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026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C:\Users\Owner\Documents\令和全極真関東大会\2021関東選抜\"/>
    </mc:Choice>
  </mc:AlternateContent>
  <xr:revisionPtr revIDLastSave="0" documentId="8_{38B7F4FC-0667-40DF-911D-3F575EAF7515}" xr6:coauthVersionLast="47" xr6:coauthVersionMax="47" xr10:uidLastSave="{00000000-0000-0000-0000-000000000000}"/>
  <bookViews>
    <workbookView xWindow="-108" yWindow="-108" windowWidth="23256" windowHeight="12576" tabRatio="447" xr2:uid="{00000000-000D-0000-FFFF-FFFF00000000}"/>
  </bookViews>
  <sheets>
    <sheet name="選手データ" sheetId="1" r:id="rId1"/>
    <sheet name="カテゴリー一覧" sheetId="10" r:id="rId2"/>
    <sheet name="新カテゴリー一覧 " sheetId="17" r:id="rId3"/>
    <sheet name="①G幼選(17)" sheetId="39" r:id="rId4"/>
    <sheet name="②G1男選(18)" sheetId="40" r:id="rId5"/>
    <sheet name="③F1女選(12)" sheetId="43" r:id="rId6"/>
    <sheet name="④G2男選(16+16=32)" sheetId="44" r:id="rId7"/>
    <sheet name="⑤F2女選(12)" sheetId="45" r:id="rId8"/>
    <sheet name="⑥F3男選(15+14=29) " sheetId="46" r:id="rId9"/>
    <sheet name="⑦Ｄ3女選(9)" sheetId="47" r:id="rId10"/>
    <sheet name="⑧E4男選(22+22=44)" sheetId="49" r:id="rId11"/>
    <sheet name="⑨E4女選(10)" sheetId="50" r:id="rId12"/>
    <sheet name="⑩D5男軽選(15)" sheetId="70" r:id="rId13"/>
    <sheet name="⑪Ｄ5男重選(22)" sheetId="51" r:id="rId14"/>
    <sheet name="⑫D5女選(11)" sheetId="53" r:id="rId15"/>
    <sheet name="⑬C6男軽(18)" sheetId="52" r:id="rId16"/>
    <sheet name="⑭C６男重選(17)" sheetId="54" r:id="rId17"/>
    <sheet name="⑮C6女選(12)" sheetId="55" r:id="rId18"/>
    <sheet name="⑯B中男上軽選(18)" sheetId="56" r:id="rId19"/>
    <sheet name="⑰B中男上中選(19)" sheetId="57" r:id="rId20"/>
    <sheet name="⑱A中男上重選(17)" sheetId="58" r:id="rId21"/>
    <sheet name="⑲C中女上軽選(７)+㉙Cシ女上(3)" sheetId="59" r:id="rId22"/>
    <sheet name="⑳B中女上重選(10)" sheetId="60" r:id="rId23"/>
    <sheet name="㉑A高男上軽選(9)" sheetId="61" r:id="rId24"/>
    <sheet name="㉒A高男上重選(８)" sheetId="62" r:id="rId25"/>
    <sheet name="㉓M一般女上(16&amp;1)" sheetId="63" r:id="rId26"/>
    <sheet name="㉔M一般男上軽(11&amp;1)" sheetId="64" r:id="rId27"/>
    <sheet name="㉕M一般男上中(19&amp;1)" sheetId="65" r:id="rId28"/>
    <sheet name="㉖M一般男上重(17&amp;1)" sheetId="66" r:id="rId29"/>
    <sheet name="㉗Aシ男上軽(13&amp;1)" sheetId="67" r:id="rId30"/>
    <sheet name="㉘Aシ男上重(13&amp;1)" sheetId="68" r:id="rId31"/>
    <sheet name="㉚G年中初(11)" sheetId="13" r:id="rId32"/>
    <sheet name="㉛G年長初（28）" sheetId="18" r:id="rId33"/>
    <sheet name="㉜F1男初（16+17=33）" sheetId="19" r:id="rId34"/>
    <sheet name="㉝E2男初（26+26=52）" sheetId="37" r:id="rId35"/>
    <sheet name="㉞F２女初（10）" sheetId="20" r:id="rId36"/>
    <sheet name="㉟Ｄ3男初（28+27=55）" sheetId="38" r:id="rId37"/>
    <sheet name="㊱F３女初（９）" sheetId="21" r:id="rId38"/>
    <sheet name="㊲C小４男初（26+26=52） " sheetId="36" r:id="rId39"/>
    <sheet name="㊳B4女初（18）" sheetId="22" r:id="rId40"/>
    <sheet name="㊴B５男初（19+20=39）" sheetId="35" r:id="rId41"/>
    <sheet name="㊵A小５女初（９）" sheetId="23" r:id="rId42"/>
    <sheet name="㊶A小６男初（21）" sheetId="24" r:id="rId43"/>
    <sheet name="㊷C6女初（4）" sheetId="25" r:id="rId44"/>
    <sheet name="㊸A中男初（６）" sheetId="26" r:id="rId45"/>
    <sheet name="㊹A中女初（７）" sheetId="27" r:id="rId46"/>
    <sheet name="㊺M高男初（５）" sheetId="28" r:id="rId47"/>
    <sheet name="㊻A一般女初（７）" sheetId="29" r:id="rId48"/>
    <sheet name="㊼M一男初軽（８）" sheetId="30" r:id="rId49"/>
    <sheet name="㊽M一男初重（７）" sheetId="31" r:id="rId50"/>
    <sheet name="㊾Mシ男初軽（７）" sheetId="32" r:id="rId51"/>
    <sheet name="㊿Mシ男初重（６）" sheetId="33" r:id="rId52"/>
    <sheet name="51.Aシ女初（4）" sheetId="34" r:id="rId53"/>
    <sheet name="左10名 " sheetId="14" r:id="rId54"/>
    <sheet name="賞状印刷〔外人〕" sheetId="71" r:id="rId55"/>
    <sheet name="賞状印刷〔通常〕" sheetId="72" r:id="rId56"/>
  </sheets>
  <externalReferences>
    <externalReference r:id="rId57"/>
  </externalReferences>
  <definedNames>
    <definedName name="_xlnm._FilterDatabase" localSheetId="1" hidden="1">カテゴリー一覧!$A$1:$B$56</definedName>
    <definedName name="_xlnm._FilterDatabase" localSheetId="2" hidden="1">'新カテゴリー一覧 '!$A$1:$B$52</definedName>
    <definedName name="_xlnm._FilterDatabase" localSheetId="0" hidden="1">選手データ!$A$3:$O$887</definedName>
    <definedName name="_xlnm.Print_Area" localSheetId="3">'①G幼選(17)'!$A$1:$BT$211</definedName>
    <definedName name="_xlnm.Print_Area" localSheetId="4">'②G1男選(18)'!$A$1:$BT$211</definedName>
    <definedName name="_xlnm.Print_Area" localSheetId="5">'③F1女選(12)'!$A$1:$BT$211</definedName>
    <definedName name="_xlnm.Print_Area" localSheetId="6">'④G2男選(16+16=32)'!$A$1:$EN$211</definedName>
    <definedName name="_xlnm.Print_Area" localSheetId="52">'51.Aシ女初（4）'!$A$1:$BT$211</definedName>
    <definedName name="_xlnm.Print_Area" localSheetId="7">'⑤F2女選(12)'!$A$1:$BT$211</definedName>
    <definedName name="_xlnm.Print_Area" localSheetId="8">'⑥F3男選(15+14=29) '!$A$1:$EN$211</definedName>
    <definedName name="_xlnm.Print_Area" localSheetId="9">'⑦Ｄ3女選(9)'!$A$1:$BT$211</definedName>
    <definedName name="_xlnm.Print_Area" localSheetId="10">'⑧E4男選(22+22=44)'!$A$1:$EN$211</definedName>
    <definedName name="_xlnm.Print_Area" localSheetId="11">'⑨E4女選(10)'!$A$1:$BT$211</definedName>
    <definedName name="_xlnm.Print_Area" localSheetId="12">'⑩D5男軽選(15)'!$A$1:$BT$211</definedName>
    <definedName name="_xlnm.Print_Area" localSheetId="13">'⑪Ｄ5男重選(22)'!$A$1:$BT$211</definedName>
    <definedName name="_xlnm.Print_Area" localSheetId="14">'⑫D5女選(11)'!$A$1:$BT$211</definedName>
    <definedName name="_xlnm.Print_Area" localSheetId="15">'⑬C6男軽(18)'!$A$1:$BT$211</definedName>
    <definedName name="_xlnm.Print_Area" localSheetId="16">'⑭C６男重選(17)'!$A$1:$BT$211</definedName>
    <definedName name="_xlnm.Print_Area" localSheetId="17">'⑮C6女選(12)'!$A$1:$BT$211</definedName>
    <definedName name="_xlnm.Print_Area" localSheetId="18">'⑯B中男上軽選(18)'!$A$1:$BT$211</definedName>
    <definedName name="_xlnm.Print_Area" localSheetId="19">'⑰B中男上中選(19)'!$A$1:$BT$211</definedName>
    <definedName name="_xlnm.Print_Area" localSheetId="20">'⑱A中男上重選(17)'!$A$1:$BT$211</definedName>
    <definedName name="_xlnm.Print_Area" localSheetId="21">'⑲C中女上軽選(７)+㉙Cシ女上(3)'!$A$1:$BT$211</definedName>
    <definedName name="_xlnm.Print_Area" localSheetId="22">'⑳B中女上重選(10)'!$A$1:$BT$211</definedName>
    <definedName name="_xlnm.Print_Area" localSheetId="23">'㉑A高男上軽選(9)'!$A$1:$BT$211</definedName>
    <definedName name="_xlnm.Print_Area" localSheetId="24">'㉒A高男上重選(８)'!$A$1:$BT$211</definedName>
    <definedName name="_xlnm.Print_Area" localSheetId="25">'㉓M一般女上(16&amp;1)'!$A$1:$BT$211</definedName>
    <definedName name="_xlnm.Print_Area" localSheetId="26">'㉔M一般男上軽(11&amp;1)'!$A$1:$BT$211</definedName>
    <definedName name="_xlnm.Print_Area" localSheetId="27">'㉕M一般男上中(19&amp;1)'!$A$1:$BT$211</definedName>
    <definedName name="_xlnm.Print_Area" localSheetId="28">'㉖M一般男上重(17&amp;1)'!$A$1:$BT$211</definedName>
    <definedName name="_xlnm.Print_Area" localSheetId="29">'㉗Aシ男上軽(13&amp;1)'!$A$1:$BT$211</definedName>
    <definedName name="_xlnm.Print_Area" localSheetId="30">'㉘Aシ男上重(13&amp;1)'!$A$1:$BT$211</definedName>
    <definedName name="_xlnm.Print_Area" localSheetId="31">'㉚G年中初(11)'!$A$1:$BT$211</definedName>
    <definedName name="_xlnm.Print_Area" localSheetId="32">'㉛G年長初（28）'!$A$1:$BT$211</definedName>
    <definedName name="_xlnm.Print_Area" localSheetId="33">'㉜F1男初（16+17=33）'!$A$1:$EN$211</definedName>
    <definedName name="_xlnm.Print_Area" localSheetId="34">'㉝E2男初（26+26=52）'!$A$1:$EN$211</definedName>
    <definedName name="_xlnm.Print_Area" localSheetId="35">'㉞F２女初（10）'!$A$1:$BT$211</definedName>
    <definedName name="_xlnm.Print_Area" localSheetId="36">'㉟Ｄ3男初（28+27=55）'!$A$1:$EN$211</definedName>
    <definedName name="_xlnm.Print_Area" localSheetId="37">'㊱F３女初（９）'!$A$1:$BT$211</definedName>
    <definedName name="_xlnm.Print_Area" localSheetId="38">'㊲C小４男初（26+26=52） '!$A$1:$EN$211</definedName>
    <definedName name="_xlnm.Print_Area" localSheetId="39">'㊳B4女初（18）'!$A$1:$BT$211</definedName>
    <definedName name="_xlnm.Print_Area" localSheetId="40">'㊴B５男初（19+20=39）'!$A$1:$EN$211</definedName>
    <definedName name="_xlnm.Print_Area" localSheetId="41">'㊵A小５女初（９）'!$A$1:$BT$211</definedName>
    <definedName name="_xlnm.Print_Area" localSheetId="42">'㊶A小６男初（21）'!$A$1:$BT$211</definedName>
    <definedName name="_xlnm.Print_Area" localSheetId="43">'㊷C6女初（4）'!$A$1:$BT$211</definedName>
    <definedName name="_xlnm.Print_Area" localSheetId="44">'㊸A中男初（６）'!$A$1:$BT$211</definedName>
    <definedName name="_xlnm.Print_Area" localSheetId="45">'㊹A中女初（７）'!$A$1:$BT$211</definedName>
    <definedName name="_xlnm.Print_Area" localSheetId="46">'㊺M高男初（５）'!$A$1:$BT$211</definedName>
    <definedName name="_xlnm.Print_Area" localSheetId="47">'㊻A一般女初（７）'!$A$1:$BT$211</definedName>
    <definedName name="_xlnm.Print_Area" localSheetId="48">'㊼M一男初軽（８）'!$A$1:$BT$211</definedName>
    <definedName name="_xlnm.Print_Area" localSheetId="49">'㊽M一男初重（７）'!$A$1:$BT$211</definedName>
    <definedName name="_xlnm.Print_Area" localSheetId="50">'㊾Mシ男初軽（７）'!$A$1:$BT$211</definedName>
    <definedName name="_xlnm.Print_Area" localSheetId="51">'㊿Mシ男初重（６）'!$A$1:$BT$211</definedName>
    <definedName name="カテゴリー一覧" localSheetId="2">'新カテゴリー一覧 '!$A$1:$B$52</definedName>
    <definedName name="カテゴリー一覧">カテゴリー一覧!$A$1:$B$56</definedName>
    <definedName name="カテゴリー表" localSheetId="2">'新カテゴリー一覧 '!$A$1:$B$52</definedName>
    <definedName name="カテゴリー表">カテゴリー一覧!$A$1:$B$56</definedName>
    <definedName name="新カテゴリ名称" localSheetId="2">'新カテゴリー一覧 '!$A$1:$B$52</definedName>
    <definedName name="選手データ">選手データ!$A$3:$O$298</definedName>
    <definedName name="選手リスト">選手データ!$B$3:$O$887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O365" i="1" l="1"/>
  <c r="O364" i="1"/>
  <c r="Q4" i="1"/>
  <c r="Q5" i="1"/>
  <c r="Q6" i="1"/>
  <c r="Q7" i="1"/>
  <c r="Q8" i="1"/>
  <c r="Q9" i="1"/>
  <c r="Q10" i="1"/>
  <c r="Q11" i="1"/>
  <c r="Q12" i="1"/>
  <c r="Q13" i="1"/>
  <c r="Q14" i="1"/>
  <c r="Q15" i="1"/>
  <c r="Q16" i="1"/>
  <c r="Q17" i="1"/>
  <c r="Q18" i="1"/>
  <c r="Q19" i="1"/>
  <c r="Q20" i="1"/>
  <c r="Q21" i="1"/>
  <c r="Q22" i="1"/>
  <c r="Q23" i="1"/>
  <c r="Q24" i="1"/>
  <c r="Q25" i="1"/>
  <c r="Q26" i="1"/>
  <c r="Q27" i="1"/>
  <c r="Q28" i="1"/>
  <c r="Q29" i="1"/>
  <c r="Q30" i="1"/>
  <c r="Q31" i="1"/>
  <c r="Q32" i="1"/>
  <c r="Q33" i="1"/>
  <c r="Q34" i="1"/>
  <c r="Q35" i="1"/>
  <c r="Q36" i="1"/>
  <c r="Q37" i="1"/>
  <c r="Q38" i="1"/>
  <c r="Q39" i="1"/>
  <c r="Q40" i="1"/>
  <c r="Q41" i="1"/>
  <c r="Q42" i="1"/>
  <c r="Q43" i="1"/>
  <c r="Q44" i="1"/>
  <c r="Q45" i="1"/>
  <c r="Q46" i="1"/>
  <c r="Q47" i="1"/>
  <c r="Q48" i="1"/>
  <c r="Q49" i="1"/>
  <c r="Q50" i="1"/>
  <c r="Q51" i="1"/>
  <c r="Q52" i="1"/>
  <c r="Q53" i="1"/>
  <c r="Q54" i="1"/>
  <c r="Q55" i="1"/>
  <c r="Q56" i="1"/>
  <c r="Q57" i="1"/>
  <c r="Q58" i="1"/>
  <c r="Q59" i="1"/>
  <c r="Q60" i="1"/>
  <c r="Q61" i="1"/>
  <c r="Q62" i="1"/>
  <c r="Q63" i="1"/>
  <c r="Q64" i="1"/>
  <c r="Q65" i="1"/>
  <c r="Q66" i="1"/>
  <c r="Q67" i="1"/>
  <c r="Q68" i="1"/>
  <c r="Q69" i="1"/>
  <c r="Q70" i="1"/>
  <c r="Q71" i="1"/>
  <c r="Q72" i="1"/>
  <c r="Q73" i="1"/>
  <c r="Q74" i="1"/>
  <c r="Q75" i="1"/>
  <c r="Q76" i="1"/>
  <c r="Q77" i="1"/>
  <c r="Q78" i="1"/>
  <c r="Q79" i="1"/>
  <c r="Q80" i="1"/>
  <c r="Q81" i="1"/>
  <c r="Q82" i="1"/>
  <c r="Q83" i="1"/>
  <c r="Q84" i="1"/>
  <c r="Q85" i="1"/>
  <c r="Q86" i="1"/>
  <c r="Q87" i="1"/>
  <c r="Q88" i="1"/>
  <c r="Q89" i="1"/>
  <c r="Q90" i="1"/>
  <c r="Q91" i="1"/>
  <c r="Q92" i="1"/>
  <c r="Q93" i="1"/>
  <c r="Q94" i="1"/>
  <c r="Q95" i="1"/>
  <c r="Q96" i="1"/>
  <c r="Q97" i="1"/>
  <c r="Q98" i="1"/>
  <c r="Q99" i="1"/>
  <c r="Q100" i="1"/>
  <c r="Q101" i="1"/>
  <c r="Q102" i="1"/>
  <c r="Q103" i="1"/>
  <c r="Q104" i="1"/>
  <c r="Q105" i="1"/>
  <c r="Q106" i="1"/>
  <c r="Q107" i="1"/>
  <c r="Q108" i="1"/>
  <c r="Q109" i="1"/>
  <c r="Q110" i="1"/>
  <c r="Q111" i="1"/>
  <c r="Q112" i="1"/>
  <c r="Q113" i="1"/>
  <c r="Q114" i="1"/>
  <c r="Q115" i="1"/>
  <c r="Q116" i="1"/>
  <c r="Q117" i="1"/>
  <c r="Q118" i="1"/>
  <c r="Q119" i="1"/>
  <c r="Q120" i="1"/>
  <c r="Q121" i="1"/>
  <c r="Q122" i="1"/>
  <c r="Q123" i="1"/>
  <c r="Q124" i="1"/>
  <c r="Q125" i="1"/>
  <c r="Q126" i="1"/>
  <c r="Q127" i="1"/>
  <c r="Q128" i="1"/>
  <c r="Q129" i="1"/>
  <c r="Q130" i="1"/>
  <c r="Q131" i="1"/>
  <c r="Q132" i="1"/>
  <c r="Q133" i="1"/>
  <c r="Q134" i="1"/>
  <c r="Q135" i="1"/>
  <c r="Q136" i="1"/>
  <c r="Q137" i="1"/>
  <c r="Q138" i="1"/>
  <c r="Q139" i="1"/>
  <c r="Q140" i="1"/>
  <c r="Q141" i="1"/>
  <c r="Q142" i="1"/>
  <c r="Q143" i="1"/>
  <c r="Q144" i="1"/>
  <c r="Q145" i="1"/>
  <c r="Q146" i="1"/>
  <c r="Q147" i="1"/>
  <c r="Q148" i="1"/>
  <c r="Q149" i="1"/>
  <c r="Q150" i="1"/>
  <c r="Q151" i="1"/>
  <c r="Q152" i="1"/>
  <c r="Q153" i="1"/>
  <c r="Q154" i="1"/>
  <c r="Q155" i="1"/>
  <c r="Q156" i="1"/>
  <c r="Q157" i="1"/>
  <c r="Q158" i="1"/>
  <c r="Q159" i="1"/>
  <c r="Q160" i="1"/>
  <c r="Q161" i="1"/>
  <c r="Q162" i="1"/>
  <c r="Q163" i="1"/>
  <c r="Q164" i="1"/>
  <c r="Q165" i="1"/>
  <c r="Q166" i="1"/>
  <c r="Q167" i="1"/>
  <c r="Q168" i="1"/>
  <c r="Q169" i="1"/>
  <c r="Q170" i="1"/>
  <c r="Q171" i="1"/>
  <c r="Q172" i="1"/>
  <c r="Q173" i="1"/>
  <c r="Q174" i="1"/>
  <c r="Q175" i="1"/>
  <c r="Q176" i="1"/>
  <c r="Q177" i="1"/>
  <c r="Q178" i="1"/>
  <c r="Q179" i="1"/>
  <c r="Q180" i="1"/>
  <c r="Q181" i="1"/>
  <c r="Q182" i="1"/>
  <c r="Q183" i="1"/>
  <c r="Q184" i="1"/>
  <c r="Q185" i="1"/>
  <c r="Q186" i="1"/>
  <c r="Q187" i="1"/>
  <c r="Q188" i="1"/>
  <c r="Q189" i="1"/>
  <c r="Q190" i="1"/>
  <c r="Q191" i="1"/>
  <c r="Q192" i="1"/>
  <c r="Q193" i="1"/>
  <c r="Q194" i="1"/>
  <c r="Q195" i="1"/>
  <c r="Q196" i="1"/>
  <c r="Q197" i="1"/>
  <c r="Q198" i="1"/>
  <c r="Q199" i="1"/>
  <c r="Q200" i="1"/>
  <c r="Q201" i="1"/>
  <c r="Q202" i="1"/>
  <c r="Q203" i="1"/>
  <c r="Q204" i="1"/>
  <c r="Q205" i="1"/>
  <c r="Q206" i="1"/>
  <c r="Q207" i="1"/>
  <c r="Q208" i="1"/>
  <c r="Q209" i="1"/>
  <c r="Q210" i="1"/>
  <c r="Q211" i="1"/>
  <c r="Q212" i="1"/>
  <c r="Q213" i="1"/>
  <c r="Q214" i="1"/>
  <c r="Q215" i="1"/>
  <c r="Q216" i="1"/>
  <c r="Q217" i="1"/>
  <c r="Q218" i="1"/>
  <c r="Q219" i="1"/>
  <c r="Q220" i="1"/>
  <c r="Q221" i="1"/>
  <c r="Q222" i="1"/>
  <c r="Q223" i="1"/>
  <c r="Q224" i="1"/>
  <c r="Q225" i="1"/>
  <c r="Q226" i="1"/>
  <c r="Q227" i="1"/>
  <c r="Q228" i="1"/>
  <c r="Q229" i="1"/>
  <c r="Q230" i="1"/>
  <c r="Q231" i="1"/>
  <c r="Q232" i="1"/>
  <c r="Q233" i="1"/>
  <c r="Q234" i="1"/>
  <c r="Q235" i="1"/>
  <c r="Q236" i="1"/>
  <c r="Q237" i="1"/>
  <c r="Q238" i="1"/>
  <c r="Q239" i="1"/>
  <c r="Q240" i="1"/>
  <c r="Q241" i="1"/>
  <c r="Q242" i="1"/>
  <c r="Q243" i="1"/>
  <c r="Q244" i="1"/>
  <c r="Q245" i="1"/>
  <c r="Q246" i="1"/>
  <c r="Q247" i="1"/>
  <c r="Q248" i="1"/>
  <c r="Q249" i="1"/>
  <c r="Q250" i="1"/>
  <c r="Q251" i="1"/>
  <c r="Q252" i="1"/>
  <c r="Q253" i="1"/>
  <c r="Q254" i="1"/>
  <c r="Q255" i="1"/>
  <c r="Q256" i="1"/>
  <c r="Q257" i="1"/>
  <c r="Q258" i="1"/>
  <c r="Q259" i="1"/>
  <c r="Q260" i="1"/>
  <c r="Q261" i="1"/>
  <c r="Q262" i="1"/>
  <c r="Q263" i="1"/>
  <c r="Q264" i="1"/>
  <c r="Q265" i="1"/>
  <c r="Q266" i="1"/>
  <c r="Q267" i="1"/>
  <c r="Q268" i="1"/>
  <c r="Q269" i="1"/>
  <c r="Q270" i="1"/>
  <c r="Q271" i="1"/>
  <c r="Q272" i="1"/>
  <c r="Q273" i="1"/>
  <c r="Q274" i="1"/>
  <c r="Q275" i="1"/>
  <c r="Q276" i="1"/>
  <c r="Q277" i="1"/>
  <c r="Q278" i="1"/>
  <c r="Q279" i="1"/>
  <c r="Q280" i="1"/>
  <c r="Q281" i="1"/>
  <c r="Q282" i="1"/>
  <c r="Q283" i="1"/>
  <c r="Q284" i="1"/>
  <c r="Q285" i="1"/>
  <c r="Q286" i="1"/>
  <c r="Q287" i="1"/>
  <c r="Q288" i="1"/>
  <c r="Q289" i="1"/>
  <c r="Q290" i="1"/>
  <c r="Q291" i="1"/>
  <c r="Q292" i="1"/>
  <c r="Q293" i="1"/>
  <c r="Q294" i="1"/>
  <c r="Q295" i="1"/>
  <c r="Q296" i="1"/>
  <c r="Q297" i="1"/>
  <c r="Q298" i="1"/>
  <c r="Q299" i="1"/>
  <c r="Q300" i="1"/>
  <c r="Q301" i="1"/>
  <c r="Q302" i="1"/>
  <c r="Q303" i="1"/>
  <c r="Q304" i="1"/>
  <c r="Q305" i="1"/>
  <c r="Q306" i="1"/>
  <c r="Q307" i="1"/>
  <c r="Q308" i="1"/>
  <c r="Q309" i="1"/>
  <c r="Q310" i="1"/>
  <c r="Q311" i="1"/>
  <c r="Q312" i="1"/>
  <c r="Q313" i="1"/>
  <c r="Q314" i="1"/>
  <c r="Q315" i="1"/>
  <c r="Q316" i="1"/>
  <c r="Q317" i="1"/>
  <c r="Q318" i="1"/>
  <c r="Q319" i="1"/>
  <c r="Q320" i="1"/>
  <c r="Q321" i="1"/>
  <c r="Q322" i="1"/>
  <c r="Q323" i="1"/>
  <c r="Q324" i="1"/>
  <c r="Q325" i="1"/>
  <c r="Q326" i="1"/>
  <c r="Q327" i="1"/>
  <c r="Q328" i="1"/>
  <c r="Q329" i="1"/>
  <c r="Q330" i="1"/>
  <c r="Q331" i="1"/>
  <c r="Q332" i="1"/>
  <c r="Q333" i="1"/>
  <c r="Q334" i="1"/>
  <c r="Q335" i="1"/>
  <c r="Q336" i="1"/>
  <c r="Q337" i="1"/>
  <c r="Q338" i="1"/>
  <c r="Q339" i="1"/>
  <c r="Q340" i="1"/>
  <c r="Q341" i="1"/>
  <c r="Q342" i="1"/>
  <c r="Q343" i="1"/>
  <c r="Q344" i="1"/>
  <c r="Q345" i="1"/>
  <c r="Q346" i="1"/>
  <c r="Q347" i="1"/>
  <c r="Q348" i="1"/>
  <c r="Q349" i="1"/>
  <c r="Q350" i="1"/>
  <c r="Q351" i="1"/>
  <c r="Q352" i="1"/>
  <c r="Q353" i="1"/>
  <c r="Q354" i="1"/>
  <c r="Q355" i="1"/>
  <c r="Q356" i="1"/>
  <c r="Q357" i="1"/>
  <c r="Q358" i="1"/>
  <c r="Q359" i="1"/>
  <c r="Q360" i="1"/>
  <c r="Q361" i="1"/>
  <c r="Q362" i="1"/>
  <c r="Q363" i="1"/>
  <c r="Q364" i="1"/>
  <c r="Q365" i="1"/>
  <c r="Q366" i="1"/>
  <c r="Q367" i="1"/>
  <c r="Q368" i="1"/>
  <c r="Q369" i="1"/>
  <c r="Q370" i="1"/>
  <c r="Q371" i="1"/>
  <c r="Q372" i="1"/>
  <c r="Q373" i="1"/>
  <c r="Q374" i="1"/>
  <c r="Q375" i="1"/>
  <c r="Q376" i="1"/>
  <c r="Q377" i="1"/>
  <c r="Q378" i="1"/>
  <c r="Q379" i="1"/>
  <c r="Q380" i="1"/>
  <c r="Q381" i="1"/>
  <c r="Q382" i="1"/>
  <c r="Q383" i="1"/>
  <c r="Q384" i="1"/>
  <c r="Q385" i="1"/>
  <c r="Q386" i="1"/>
  <c r="Q387" i="1"/>
  <c r="Q388" i="1"/>
  <c r="Q389" i="1"/>
  <c r="Q390" i="1"/>
  <c r="Q391" i="1"/>
  <c r="Q392" i="1"/>
  <c r="Q393" i="1"/>
  <c r="Q394" i="1"/>
  <c r="Q395" i="1"/>
  <c r="Q396" i="1"/>
  <c r="Q397" i="1"/>
  <c r="Q398" i="1"/>
  <c r="Q399" i="1"/>
  <c r="Q400" i="1"/>
  <c r="Q401" i="1"/>
  <c r="Q402" i="1"/>
  <c r="Q403" i="1"/>
  <c r="Q404" i="1"/>
  <c r="Q405" i="1"/>
  <c r="Q406" i="1"/>
  <c r="Q407" i="1"/>
  <c r="Q408" i="1"/>
  <c r="Q409" i="1"/>
  <c r="Q410" i="1"/>
  <c r="Q411" i="1"/>
  <c r="Q412" i="1"/>
  <c r="Q413" i="1"/>
  <c r="Q414" i="1"/>
  <c r="Q415" i="1"/>
  <c r="Q416" i="1"/>
  <c r="Q417" i="1"/>
  <c r="Q418" i="1"/>
  <c r="Q419" i="1"/>
  <c r="Q420" i="1"/>
  <c r="Q421" i="1"/>
  <c r="Q422" i="1"/>
  <c r="Q423" i="1"/>
  <c r="Q424" i="1"/>
  <c r="Q425" i="1"/>
  <c r="Q426" i="1"/>
  <c r="Q427" i="1"/>
  <c r="Q428" i="1"/>
  <c r="Q429" i="1"/>
  <c r="Q430" i="1"/>
  <c r="Q431" i="1"/>
  <c r="Q432" i="1"/>
  <c r="Q433" i="1"/>
  <c r="Q434" i="1"/>
  <c r="Q435" i="1"/>
  <c r="Q436" i="1"/>
  <c r="Q437" i="1"/>
  <c r="Q438" i="1"/>
  <c r="Q439" i="1"/>
  <c r="Q440" i="1"/>
  <c r="Q441" i="1"/>
  <c r="Q442" i="1"/>
  <c r="Q443" i="1"/>
  <c r="Q444" i="1"/>
  <c r="Q445" i="1"/>
  <c r="Q446" i="1"/>
  <c r="Q447" i="1"/>
  <c r="Q448" i="1"/>
  <c r="Q449" i="1"/>
  <c r="Q450" i="1"/>
  <c r="Q451" i="1"/>
  <c r="Q452" i="1"/>
  <c r="Q453" i="1"/>
  <c r="Q454" i="1"/>
  <c r="Q455" i="1"/>
  <c r="Q456" i="1"/>
  <c r="Q457" i="1"/>
  <c r="Q458" i="1"/>
  <c r="Q459" i="1"/>
  <c r="Q460" i="1"/>
  <c r="Q461" i="1"/>
  <c r="Q462" i="1"/>
  <c r="Q463" i="1"/>
  <c r="Q464" i="1"/>
  <c r="Q465" i="1"/>
  <c r="Q466" i="1"/>
  <c r="Q467" i="1"/>
  <c r="Q468" i="1"/>
  <c r="Q469" i="1"/>
  <c r="Q470" i="1"/>
  <c r="Q471" i="1"/>
  <c r="Q472" i="1"/>
  <c r="Q473" i="1"/>
  <c r="Q474" i="1"/>
  <c r="Q475" i="1"/>
  <c r="Q476" i="1"/>
  <c r="Q477" i="1"/>
  <c r="Q478" i="1"/>
  <c r="Q479" i="1"/>
  <c r="Q480" i="1"/>
  <c r="Q481" i="1"/>
  <c r="Q482" i="1"/>
  <c r="Q483" i="1"/>
  <c r="Q484" i="1"/>
  <c r="Q485" i="1"/>
  <c r="Q486" i="1"/>
  <c r="Q487" i="1"/>
  <c r="Q488" i="1"/>
  <c r="Q489" i="1"/>
  <c r="Q490" i="1"/>
  <c r="Q491" i="1"/>
  <c r="Q492" i="1"/>
  <c r="Q493" i="1"/>
  <c r="Q494" i="1"/>
  <c r="Q495" i="1"/>
  <c r="Q496" i="1"/>
  <c r="Q497" i="1"/>
  <c r="Q498" i="1"/>
  <c r="Q499" i="1"/>
  <c r="Q500" i="1"/>
  <c r="Q501" i="1"/>
  <c r="Q502" i="1"/>
  <c r="Q503" i="1"/>
  <c r="Q504" i="1"/>
  <c r="Q505" i="1"/>
  <c r="Q506" i="1"/>
  <c r="Q507" i="1"/>
  <c r="Q508" i="1"/>
  <c r="Q509" i="1"/>
  <c r="Q510" i="1"/>
  <c r="Q511" i="1"/>
  <c r="Q512" i="1"/>
  <c r="Q513" i="1"/>
  <c r="Q514" i="1"/>
  <c r="Q515" i="1"/>
  <c r="Q516" i="1"/>
  <c r="Q517" i="1"/>
  <c r="Q518" i="1"/>
  <c r="Q519" i="1"/>
  <c r="Q520" i="1"/>
  <c r="Q521" i="1"/>
  <c r="Q522" i="1"/>
  <c r="Q523" i="1"/>
  <c r="Q524" i="1"/>
  <c r="Q525" i="1"/>
  <c r="Q526" i="1"/>
  <c r="Q527" i="1"/>
  <c r="Q528" i="1"/>
  <c r="Q529" i="1"/>
  <c r="Q530" i="1"/>
  <c r="Q531" i="1"/>
  <c r="Q532" i="1"/>
  <c r="Q533" i="1"/>
  <c r="Q534" i="1"/>
  <c r="Q535" i="1"/>
  <c r="Q536" i="1"/>
  <c r="Q537" i="1"/>
  <c r="Q538" i="1"/>
  <c r="Q539" i="1"/>
  <c r="Q540" i="1"/>
  <c r="Q541" i="1"/>
  <c r="Q542" i="1"/>
  <c r="Q543" i="1"/>
  <c r="Q544" i="1"/>
  <c r="Q545" i="1"/>
  <c r="Q546" i="1"/>
  <c r="Q547" i="1"/>
  <c r="Q548" i="1"/>
  <c r="Q549" i="1"/>
  <c r="Q550" i="1"/>
  <c r="Q551" i="1"/>
  <c r="Q552" i="1"/>
  <c r="Q553" i="1"/>
  <c r="Q554" i="1"/>
  <c r="Q555" i="1"/>
  <c r="Q556" i="1"/>
  <c r="Q557" i="1"/>
  <c r="Q558" i="1"/>
  <c r="Q559" i="1"/>
  <c r="Q560" i="1"/>
  <c r="Q561" i="1"/>
  <c r="Q562" i="1"/>
  <c r="Q563" i="1"/>
  <c r="Q564" i="1"/>
  <c r="Q565" i="1"/>
  <c r="Q566" i="1"/>
  <c r="Q567" i="1"/>
  <c r="Q568" i="1"/>
  <c r="Q569" i="1"/>
  <c r="Q570" i="1"/>
  <c r="Q571" i="1"/>
  <c r="Q572" i="1"/>
  <c r="Q573" i="1"/>
  <c r="Q574" i="1"/>
  <c r="Q575" i="1"/>
  <c r="Q576" i="1"/>
  <c r="Q577" i="1"/>
  <c r="Q578" i="1"/>
  <c r="Q579" i="1"/>
  <c r="Q580" i="1"/>
  <c r="Q581" i="1"/>
  <c r="Q582" i="1"/>
  <c r="Q583" i="1"/>
  <c r="Q584" i="1"/>
  <c r="Q585" i="1"/>
  <c r="Q586" i="1"/>
  <c r="Q587" i="1"/>
  <c r="Q588" i="1"/>
  <c r="Q589" i="1"/>
  <c r="Q590" i="1"/>
  <c r="Q591" i="1"/>
  <c r="Q592" i="1"/>
  <c r="Q593" i="1"/>
  <c r="Q594" i="1"/>
  <c r="Q595" i="1"/>
  <c r="Q596" i="1"/>
  <c r="Q597" i="1"/>
  <c r="Q598" i="1"/>
  <c r="Q599" i="1"/>
  <c r="Q600" i="1"/>
  <c r="Q601" i="1"/>
  <c r="Q602" i="1"/>
  <c r="Q603" i="1"/>
  <c r="Q604" i="1"/>
  <c r="Q605" i="1"/>
  <c r="Q606" i="1"/>
  <c r="Q607" i="1"/>
  <c r="Q608" i="1"/>
  <c r="Q609" i="1"/>
  <c r="Q610" i="1"/>
  <c r="Q611" i="1"/>
  <c r="Q612" i="1"/>
  <c r="Q613" i="1"/>
  <c r="Q614" i="1"/>
  <c r="Q615" i="1"/>
  <c r="Q616" i="1"/>
  <c r="Q617" i="1"/>
  <c r="Q618" i="1"/>
  <c r="Q619" i="1"/>
  <c r="Q620" i="1"/>
  <c r="Q621" i="1"/>
  <c r="Q622" i="1"/>
  <c r="Q623" i="1"/>
  <c r="Q624" i="1"/>
  <c r="Q625" i="1"/>
  <c r="Q626" i="1"/>
  <c r="Q627" i="1"/>
  <c r="Q628" i="1"/>
  <c r="Q629" i="1"/>
  <c r="Q630" i="1"/>
  <c r="Q631" i="1"/>
  <c r="Q632" i="1"/>
  <c r="Q633" i="1"/>
  <c r="Q634" i="1"/>
  <c r="Q635" i="1"/>
  <c r="Q636" i="1"/>
  <c r="Q637" i="1"/>
  <c r="Q638" i="1"/>
  <c r="Q639" i="1"/>
  <c r="Q640" i="1"/>
  <c r="Q641" i="1"/>
  <c r="Q642" i="1"/>
  <c r="Q643" i="1"/>
  <c r="Q644" i="1"/>
  <c r="Q645" i="1"/>
  <c r="Q646" i="1"/>
  <c r="Q647" i="1"/>
  <c r="Q648" i="1"/>
  <c r="Q649" i="1"/>
  <c r="Q650" i="1"/>
  <c r="Q651" i="1"/>
  <c r="Q652" i="1"/>
  <c r="Q653" i="1"/>
  <c r="Q654" i="1"/>
  <c r="Q655" i="1"/>
  <c r="Q656" i="1"/>
  <c r="Q657" i="1"/>
  <c r="Q658" i="1"/>
  <c r="Q659" i="1"/>
  <c r="Q660" i="1"/>
  <c r="Q661" i="1"/>
  <c r="Q662" i="1"/>
  <c r="Q663" i="1"/>
  <c r="Q664" i="1"/>
  <c r="Q665" i="1"/>
  <c r="Q666" i="1"/>
  <c r="Q667" i="1"/>
  <c r="Q668" i="1"/>
  <c r="Q669" i="1"/>
  <c r="Q670" i="1"/>
  <c r="Q671" i="1"/>
  <c r="Q672" i="1"/>
  <c r="Q673" i="1"/>
  <c r="Q674" i="1"/>
  <c r="Q675" i="1"/>
  <c r="Q676" i="1"/>
  <c r="Q677" i="1"/>
  <c r="Q678" i="1"/>
  <c r="Q679" i="1"/>
  <c r="Q680" i="1"/>
  <c r="Q681" i="1"/>
  <c r="Q682" i="1"/>
  <c r="Q683" i="1"/>
  <c r="Q684" i="1"/>
  <c r="Q685" i="1"/>
  <c r="Q686" i="1"/>
  <c r="Q687" i="1"/>
  <c r="Q688" i="1"/>
  <c r="Q689" i="1"/>
  <c r="Q690" i="1"/>
  <c r="Q691" i="1"/>
  <c r="Q692" i="1"/>
  <c r="Q693" i="1"/>
  <c r="Q694" i="1"/>
  <c r="Q695" i="1"/>
  <c r="Q696" i="1"/>
  <c r="Q697" i="1"/>
  <c r="Q698" i="1"/>
  <c r="Q699" i="1"/>
  <c r="Q700" i="1"/>
  <c r="Q701" i="1"/>
  <c r="Q702" i="1"/>
  <c r="Q703" i="1"/>
  <c r="Q704" i="1"/>
  <c r="Q705" i="1"/>
  <c r="Q706" i="1"/>
  <c r="Q707" i="1"/>
  <c r="Q708" i="1"/>
  <c r="Q709" i="1"/>
  <c r="Q710" i="1"/>
  <c r="Q711" i="1"/>
  <c r="Q712" i="1"/>
  <c r="Q713" i="1"/>
  <c r="Q714" i="1"/>
  <c r="Q715" i="1"/>
  <c r="Q716" i="1"/>
  <c r="Q717" i="1"/>
  <c r="Q718" i="1"/>
  <c r="Q719" i="1"/>
  <c r="Q720" i="1"/>
  <c r="Q721" i="1"/>
  <c r="Q722" i="1"/>
  <c r="Q723" i="1"/>
  <c r="Q724" i="1"/>
  <c r="Q725" i="1"/>
  <c r="Q726" i="1"/>
  <c r="Q727" i="1"/>
  <c r="Q728" i="1"/>
  <c r="Q729" i="1"/>
  <c r="Q730" i="1"/>
  <c r="Q731" i="1"/>
  <c r="Q732" i="1"/>
  <c r="Q733" i="1"/>
  <c r="Q734" i="1"/>
  <c r="Q735" i="1"/>
  <c r="Q736" i="1"/>
  <c r="Q737" i="1"/>
  <c r="Q738" i="1"/>
  <c r="Q739" i="1"/>
  <c r="Q740" i="1"/>
  <c r="Q741" i="1"/>
  <c r="Q742" i="1"/>
  <c r="Q743" i="1"/>
  <c r="Q744" i="1"/>
  <c r="Q745" i="1"/>
  <c r="Q746" i="1"/>
  <c r="Q747" i="1"/>
  <c r="Q748" i="1"/>
  <c r="Q749" i="1"/>
  <c r="Q750" i="1"/>
  <c r="Q751" i="1"/>
  <c r="Q752" i="1"/>
  <c r="Q753" i="1"/>
  <c r="Q754" i="1"/>
  <c r="Q755" i="1"/>
  <c r="Q756" i="1"/>
  <c r="Q757" i="1"/>
  <c r="Q758" i="1"/>
  <c r="Q759" i="1"/>
  <c r="Q760" i="1"/>
  <c r="Q761" i="1"/>
  <c r="Q762" i="1"/>
  <c r="Q763" i="1"/>
  <c r="Q764" i="1"/>
  <c r="Q765" i="1"/>
  <c r="Q766" i="1"/>
  <c r="Q767" i="1"/>
  <c r="Q768" i="1"/>
  <c r="Q769" i="1"/>
  <c r="Q770" i="1"/>
  <c r="Q771" i="1"/>
  <c r="Q772" i="1"/>
  <c r="Q773" i="1"/>
  <c r="Q774" i="1"/>
  <c r="Q775" i="1"/>
  <c r="Q776" i="1"/>
  <c r="Q777" i="1"/>
  <c r="Q778" i="1"/>
  <c r="Q779" i="1"/>
  <c r="Q780" i="1"/>
  <c r="Q781" i="1"/>
  <c r="Q782" i="1"/>
  <c r="Q783" i="1"/>
  <c r="Q784" i="1"/>
  <c r="Q785" i="1"/>
  <c r="Q786" i="1"/>
  <c r="Q787" i="1"/>
  <c r="Q788" i="1"/>
  <c r="Q789" i="1"/>
  <c r="Q790" i="1"/>
  <c r="Q791" i="1"/>
  <c r="Q792" i="1"/>
  <c r="Q793" i="1"/>
  <c r="Q794" i="1"/>
  <c r="Q795" i="1"/>
  <c r="Q796" i="1"/>
  <c r="Q797" i="1"/>
  <c r="Q798" i="1"/>
  <c r="Q799" i="1"/>
  <c r="Q800" i="1"/>
  <c r="Q801" i="1"/>
  <c r="Q802" i="1"/>
  <c r="Q803" i="1"/>
  <c r="Q804" i="1"/>
  <c r="Q805" i="1"/>
  <c r="Q806" i="1"/>
  <c r="Q807" i="1"/>
  <c r="Q808" i="1"/>
  <c r="Q809" i="1"/>
  <c r="Q810" i="1"/>
  <c r="Q811" i="1"/>
  <c r="Q812" i="1"/>
  <c r="Q813" i="1"/>
  <c r="Q814" i="1"/>
  <c r="Q815" i="1"/>
  <c r="Q816" i="1"/>
  <c r="Q817" i="1"/>
  <c r="Q818" i="1"/>
  <c r="Q819" i="1"/>
  <c r="Q820" i="1"/>
  <c r="Q821" i="1"/>
  <c r="Q822" i="1"/>
  <c r="Q823" i="1"/>
  <c r="Q824" i="1"/>
  <c r="Q825" i="1"/>
  <c r="Q826" i="1"/>
  <c r="Q827" i="1"/>
  <c r="Q828" i="1"/>
  <c r="Q829" i="1"/>
  <c r="Q830" i="1"/>
  <c r="Q831" i="1"/>
  <c r="Q832" i="1"/>
  <c r="Q833" i="1"/>
  <c r="Q834" i="1"/>
  <c r="Q835" i="1"/>
  <c r="Q836" i="1"/>
  <c r="Q837" i="1"/>
  <c r="Q838" i="1"/>
  <c r="Q839" i="1"/>
  <c r="Q840" i="1"/>
  <c r="Q841" i="1"/>
  <c r="Q842" i="1"/>
  <c r="Q843" i="1"/>
  <c r="Q844" i="1"/>
  <c r="Q845" i="1"/>
  <c r="Q846" i="1"/>
  <c r="Q847" i="1"/>
  <c r="Q848" i="1"/>
  <c r="Q849" i="1"/>
  <c r="Q850" i="1"/>
  <c r="Q851" i="1"/>
  <c r="Q852" i="1"/>
  <c r="Q853" i="1"/>
  <c r="Q854" i="1"/>
  <c r="Q855" i="1"/>
  <c r="Q856" i="1"/>
  <c r="Q857" i="1"/>
  <c r="Q858" i="1"/>
  <c r="Q859" i="1"/>
  <c r="Q860" i="1"/>
  <c r="Q861" i="1"/>
  <c r="Q862" i="1"/>
  <c r="Q863" i="1"/>
  <c r="Q864" i="1"/>
  <c r="Q865" i="1"/>
  <c r="Q866" i="1"/>
  <c r="Q867" i="1"/>
  <c r="Q868" i="1"/>
  <c r="Q869" i="1"/>
  <c r="Q870" i="1"/>
  <c r="Q871" i="1"/>
  <c r="Q872" i="1"/>
  <c r="Q873" i="1"/>
  <c r="Q874" i="1"/>
  <c r="Q875" i="1"/>
  <c r="Q876" i="1"/>
  <c r="Q877" i="1"/>
  <c r="Q878" i="1"/>
  <c r="Q879" i="1"/>
  <c r="Q880" i="1"/>
  <c r="Q881" i="1"/>
  <c r="Q882" i="1"/>
  <c r="Q883" i="1"/>
  <c r="Q884" i="1"/>
  <c r="Q885" i="1"/>
  <c r="Q886" i="1"/>
  <c r="Q887" i="1"/>
  <c r="O280" i="1"/>
  <c r="D316" i="1"/>
  <c r="D339" i="1"/>
  <c r="D361" i="1"/>
  <c r="D330" i="1"/>
  <c r="D317" i="1"/>
  <c r="D308" i="1"/>
  <c r="D360" i="1"/>
  <c r="D340" i="1"/>
  <c r="D314" i="1"/>
  <c r="D343" i="1"/>
  <c r="D335" i="1"/>
  <c r="D327" i="1"/>
  <c r="D351" i="1"/>
  <c r="D338" i="1"/>
  <c r="D325" i="1"/>
  <c r="D329" i="1"/>
  <c r="D320" i="1"/>
  <c r="D331" i="1"/>
  <c r="D324" i="1"/>
  <c r="D312" i="1"/>
  <c r="D310" i="1"/>
  <c r="D337" i="1"/>
  <c r="D336" i="1"/>
  <c r="D321" i="1"/>
  <c r="D309" i="1"/>
  <c r="D319" i="1"/>
  <c r="D322" i="1"/>
  <c r="D347" i="1"/>
  <c r="D359" i="1"/>
  <c r="D362" i="1"/>
  <c r="D353" i="1"/>
  <c r="D344" i="1"/>
  <c r="D364" i="1"/>
  <c r="D356" i="1"/>
  <c r="D346" i="1"/>
  <c r="D342" i="1"/>
  <c r="D318" i="1"/>
  <c r="D323" i="1"/>
  <c r="D354" i="1"/>
  <c r="D315" i="1"/>
  <c r="D357" i="1"/>
  <c r="D334" i="1"/>
  <c r="D349" i="1"/>
  <c r="O30" i="1" l="1"/>
  <c r="O31" i="1"/>
  <c r="O32" i="1"/>
  <c r="O33" i="1"/>
  <c r="O34" i="1"/>
  <c r="O35" i="1"/>
  <c r="O36" i="1"/>
  <c r="O37" i="1"/>
  <c r="O38" i="1"/>
  <c r="O39" i="1"/>
  <c r="O40" i="1"/>
  <c r="O41" i="1"/>
  <c r="O42" i="1"/>
  <c r="O43" i="1"/>
  <c r="O44" i="1"/>
  <c r="O45" i="1"/>
  <c r="O46" i="1"/>
  <c r="O47" i="1"/>
  <c r="O48" i="1"/>
  <c r="O49" i="1"/>
  <c r="O50" i="1"/>
  <c r="O51" i="1"/>
  <c r="O52" i="1"/>
  <c r="O53" i="1"/>
  <c r="O54" i="1"/>
  <c r="O55" i="1"/>
  <c r="O56" i="1"/>
  <c r="O57" i="1"/>
  <c r="O58" i="1"/>
  <c r="O59" i="1"/>
  <c r="O60" i="1"/>
  <c r="O61" i="1"/>
  <c r="O62" i="1"/>
  <c r="O63" i="1"/>
  <c r="O64" i="1"/>
  <c r="O65" i="1"/>
  <c r="O66" i="1"/>
  <c r="O67" i="1"/>
  <c r="O68" i="1"/>
  <c r="O69" i="1"/>
  <c r="O70" i="1"/>
  <c r="O71" i="1"/>
  <c r="O72" i="1"/>
  <c r="O73" i="1"/>
  <c r="O74" i="1"/>
  <c r="O75" i="1"/>
  <c r="O76" i="1"/>
  <c r="O77" i="1"/>
  <c r="O78" i="1"/>
  <c r="O79" i="1"/>
  <c r="O80" i="1"/>
  <c r="O81" i="1"/>
  <c r="O82" i="1"/>
  <c r="O83" i="1"/>
  <c r="O84" i="1"/>
  <c r="O85" i="1"/>
  <c r="O86" i="1"/>
  <c r="O87" i="1"/>
  <c r="O88" i="1"/>
  <c r="O89" i="1"/>
  <c r="O90" i="1"/>
  <c r="O91" i="1"/>
  <c r="O92" i="1"/>
  <c r="O93" i="1"/>
  <c r="O94" i="1"/>
  <c r="O95" i="1"/>
  <c r="O96" i="1"/>
  <c r="O97" i="1"/>
  <c r="O98" i="1"/>
  <c r="O99" i="1"/>
  <c r="O100" i="1"/>
  <c r="O101" i="1"/>
  <c r="O102" i="1"/>
  <c r="O103" i="1"/>
  <c r="O104" i="1"/>
  <c r="O105" i="1"/>
  <c r="O106" i="1"/>
  <c r="O107" i="1"/>
  <c r="O108" i="1"/>
  <c r="O109" i="1"/>
  <c r="O110" i="1"/>
  <c r="O111" i="1"/>
  <c r="O112" i="1"/>
  <c r="O113" i="1"/>
  <c r="O114" i="1"/>
  <c r="O115" i="1"/>
  <c r="O116" i="1"/>
  <c r="O117" i="1"/>
  <c r="O118" i="1"/>
  <c r="O119" i="1"/>
  <c r="O120" i="1"/>
  <c r="O121" i="1"/>
  <c r="O122" i="1"/>
  <c r="O123" i="1"/>
  <c r="O124" i="1"/>
  <c r="O125" i="1"/>
  <c r="O126" i="1"/>
  <c r="O127" i="1"/>
  <c r="O128" i="1"/>
  <c r="O129" i="1"/>
  <c r="O130" i="1"/>
  <c r="O131" i="1"/>
  <c r="O132" i="1"/>
  <c r="O133" i="1"/>
  <c r="O134" i="1"/>
  <c r="O135" i="1"/>
  <c r="O136" i="1"/>
  <c r="O137" i="1"/>
  <c r="O138" i="1"/>
  <c r="O139" i="1"/>
  <c r="O140" i="1"/>
  <c r="O141" i="1"/>
  <c r="O142" i="1"/>
  <c r="O143" i="1"/>
  <c r="O144" i="1"/>
  <c r="O145" i="1"/>
  <c r="O146" i="1"/>
  <c r="O147" i="1"/>
  <c r="O148" i="1"/>
  <c r="O149" i="1"/>
  <c r="O150" i="1"/>
  <c r="O151" i="1"/>
  <c r="O152" i="1"/>
  <c r="O153" i="1"/>
  <c r="O154" i="1"/>
  <c r="O155" i="1"/>
  <c r="O156" i="1"/>
  <c r="O157" i="1"/>
  <c r="O158" i="1"/>
  <c r="O159" i="1"/>
  <c r="O160" i="1"/>
  <c r="O161" i="1"/>
  <c r="O162" i="1"/>
  <c r="O163" i="1"/>
  <c r="O164" i="1"/>
  <c r="O165" i="1"/>
  <c r="O166" i="1"/>
  <c r="O167" i="1"/>
  <c r="O168" i="1"/>
  <c r="O169" i="1"/>
  <c r="O170" i="1"/>
  <c r="O171" i="1"/>
  <c r="O172" i="1"/>
  <c r="O173" i="1"/>
  <c r="O174" i="1"/>
  <c r="O175" i="1"/>
  <c r="O176" i="1"/>
  <c r="O177" i="1"/>
  <c r="O178" i="1"/>
  <c r="O179" i="1"/>
  <c r="O180" i="1"/>
  <c r="O181" i="1"/>
  <c r="O182" i="1"/>
  <c r="O183" i="1"/>
  <c r="O184" i="1"/>
  <c r="O185" i="1"/>
  <c r="O186" i="1"/>
  <c r="O187" i="1"/>
  <c r="O188" i="1"/>
  <c r="O189" i="1"/>
  <c r="O190" i="1"/>
  <c r="O191" i="1"/>
  <c r="O192" i="1"/>
  <c r="O193" i="1"/>
  <c r="O194" i="1"/>
  <c r="O195" i="1"/>
  <c r="O196" i="1"/>
  <c r="O197" i="1"/>
  <c r="O198" i="1"/>
  <c r="O199" i="1"/>
  <c r="O200" i="1"/>
  <c r="O201" i="1"/>
  <c r="O202" i="1"/>
  <c r="O203" i="1"/>
  <c r="O204" i="1"/>
  <c r="O205" i="1"/>
  <c r="O206" i="1"/>
  <c r="O207" i="1"/>
  <c r="O208" i="1"/>
  <c r="O209" i="1"/>
  <c r="O210" i="1"/>
  <c r="O211" i="1"/>
  <c r="O212" i="1"/>
  <c r="O213" i="1"/>
  <c r="O214" i="1"/>
  <c r="O215" i="1"/>
  <c r="O216" i="1"/>
  <c r="O217" i="1"/>
  <c r="O218" i="1"/>
  <c r="O219" i="1"/>
  <c r="O220" i="1"/>
  <c r="O221" i="1"/>
  <c r="O222" i="1"/>
  <c r="O223" i="1"/>
  <c r="O224" i="1"/>
  <c r="O225" i="1"/>
  <c r="O226" i="1"/>
  <c r="O227" i="1"/>
  <c r="O228" i="1"/>
  <c r="O229" i="1"/>
  <c r="O230" i="1"/>
  <c r="O231" i="1"/>
  <c r="O232" i="1"/>
  <c r="O233" i="1"/>
  <c r="O234" i="1"/>
  <c r="O235" i="1"/>
  <c r="O236" i="1"/>
  <c r="O237" i="1"/>
  <c r="O238" i="1"/>
  <c r="O239" i="1"/>
  <c r="O240" i="1"/>
  <c r="O241" i="1"/>
  <c r="O242" i="1"/>
  <c r="O243" i="1"/>
  <c r="O244" i="1"/>
  <c r="O245" i="1"/>
  <c r="O246" i="1"/>
  <c r="O247" i="1"/>
  <c r="O248" i="1"/>
  <c r="O249" i="1"/>
  <c r="O250" i="1"/>
  <c r="O251" i="1"/>
  <c r="O252" i="1"/>
  <c r="O253" i="1"/>
  <c r="O254" i="1"/>
  <c r="O255" i="1"/>
  <c r="O256" i="1"/>
  <c r="O257" i="1"/>
  <c r="O258" i="1"/>
  <c r="O259" i="1"/>
  <c r="O260" i="1"/>
  <c r="O261" i="1"/>
  <c r="O262" i="1"/>
  <c r="O263" i="1"/>
  <c r="O264" i="1"/>
  <c r="O265" i="1"/>
  <c r="O266" i="1"/>
  <c r="O267" i="1"/>
  <c r="O268" i="1"/>
  <c r="O269" i="1"/>
  <c r="O270" i="1"/>
  <c r="O271" i="1"/>
  <c r="O272" i="1"/>
  <c r="O273" i="1"/>
  <c r="O274" i="1"/>
  <c r="O275" i="1"/>
  <c r="O276" i="1"/>
  <c r="O277" i="1"/>
  <c r="O278" i="1"/>
  <c r="O279" i="1"/>
  <c r="O281" i="1"/>
  <c r="O282" i="1"/>
  <c r="O283" i="1"/>
  <c r="O284" i="1"/>
  <c r="O285" i="1"/>
  <c r="O286" i="1"/>
  <c r="O287" i="1"/>
  <c r="O288" i="1"/>
  <c r="O289" i="1"/>
  <c r="O290" i="1"/>
  <c r="O291" i="1"/>
  <c r="O292" i="1"/>
  <c r="O293" i="1"/>
  <c r="O294" i="1"/>
  <c r="O295" i="1"/>
  <c r="O296" i="1"/>
  <c r="O297" i="1"/>
  <c r="O298" i="1"/>
  <c r="O299" i="1"/>
  <c r="O300" i="1"/>
  <c r="O301" i="1"/>
  <c r="O302" i="1"/>
  <c r="O303" i="1"/>
  <c r="O304" i="1"/>
  <c r="O363" i="1"/>
  <c r="O366" i="1"/>
  <c r="O367" i="1"/>
  <c r="O368" i="1"/>
  <c r="O369" i="1"/>
  <c r="O370" i="1"/>
  <c r="O371" i="1"/>
  <c r="O372" i="1"/>
  <c r="O373" i="1"/>
  <c r="O374" i="1"/>
  <c r="O375" i="1"/>
  <c r="O376" i="1"/>
  <c r="O377" i="1"/>
  <c r="O378" i="1"/>
  <c r="O379" i="1"/>
  <c r="O380" i="1"/>
  <c r="O381" i="1"/>
  <c r="O382" i="1"/>
  <c r="O383" i="1"/>
  <c r="O384" i="1"/>
  <c r="O385" i="1"/>
  <c r="O386" i="1"/>
  <c r="O387" i="1"/>
  <c r="O388" i="1"/>
  <c r="O389" i="1"/>
  <c r="O390" i="1"/>
  <c r="O391" i="1"/>
  <c r="O392" i="1"/>
  <c r="O393" i="1"/>
  <c r="O394" i="1"/>
  <c r="O395" i="1"/>
  <c r="O396" i="1"/>
  <c r="O397" i="1"/>
  <c r="O398" i="1"/>
  <c r="O400" i="1"/>
  <c r="O401" i="1"/>
  <c r="O402" i="1"/>
  <c r="O403" i="1"/>
  <c r="O404" i="1"/>
  <c r="O405" i="1"/>
  <c r="O406" i="1"/>
  <c r="O407" i="1"/>
  <c r="O408" i="1"/>
  <c r="O409" i="1"/>
  <c r="O410" i="1"/>
  <c r="O411" i="1"/>
  <c r="O412" i="1"/>
  <c r="O413" i="1"/>
  <c r="O414" i="1"/>
  <c r="O415" i="1"/>
  <c r="O416" i="1"/>
  <c r="O417" i="1"/>
  <c r="O418" i="1"/>
  <c r="O419" i="1"/>
  <c r="O420" i="1"/>
  <c r="O421" i="1"/>
  <c r="O422" i="1"/>
  <c r="O423" i="1"/>
  <c r="O424" i="1"/>
  <c r="O425" i="1"/>
  <c r="O426" i="1"/>
  <c r="O427" i="1"/>
  <c r="O428" i="1"/>
  <c r="O429" i="1"/>
  <c r="O430" i="1"/>
  <c r="O431" i="1"/>
  <c r="O432" i="1"/>
  <c r="O433" i="1"/>
  <c r="O434" i="1"/>
  <c r="O435" i="1"/>
  <c r="O436" i="1"/>
  <c r="O437" i="1"/>
  <c r="O438" i="1"/>
  <c r="O439" i="1"/>
  <c r="O440" i="1"/>
  <c r="O441" i="1"/>
  <c r="O442" i="1"/>
  <c r="O443" i="1"/>
  <c r="O444" i="1"/>
  <c r="O445" i="1"/>
  <c r="O446" i="1"/>
  <c r="O447" i="1"/>
  <c r="O448" i="1"/>
  <c r="O449" i="1"/>
  <c r="O450" i="1"/>
  <c r="O451" i="1"/>
  <c r="O452" i="1"/>
  <c r="O453" i="1"/>
  <c r="O454" i="1"/>
  <c r="O455" i="1"/>
  <c r="O456" i="1"/>
  <c r="O457" i="1"/>
  <c r="O458" i="1"/>
  <c r="O459" i="1"/>
  <c r="O460" i="1"/>
  <c r="O461" i="1"/>
  <c r="O462" i="1"/>
  <c r="O463" i="1"/>
  <c r="O464" i="1"/>
  <c r="O465" i="1"/>
  <c r="O466" i="1"/>
  <c r="O467" i="1"/>
  <c r="O468" i="1"/>
  <c r="O469" i="1"/>
  <c r="O470" i="1"/>
  <c r="O471" i="1"/>
  <c r="O472" i="1"/>
  <c r="O473" i="1"/>
  <c r="O474" i="1"/>
  <c r="O475" i="1"/>
  <c r="O476" i="1"/>
  <c r="O477" i="1"/>
  <c r="O478" i="1"/>
  <c r="O479" i="1"/>
  <c r="O480" i="1"/>
  <c r="O481" i="1"/>
  <c r="O482" i="1"/>
  <c r="O483" i="1"/>
  <c r="O484" i="1"/>
  <c r="O485" i="1"/>
  <c r="O486" i="1"/>
  <c r="O487" i="1"/>
  <c r="O488" i="1"/>
  <c r="O489" i="1"/>
  <c r="O490" i="1"/>
  <c r="O491" i="1"/>
  <c r="O492" i="1"/>
  <c r="O493" i="1"/>
  <c r="O494" i="1"/>
  <c r="O495" i="1"/>
  <c r="O496" i="1"/>
  <c r="O497" i="1"/>
  <c r="O498" i="1"/>
  <c r="O499" i="1"/>
  <c r="O500" i="1"/>
  <c r="O501" i="1"/>
  <c r="O502" i="1"/>
  <c r="O503" i="1"/>
  <c r="O504" i="1"/>
  <c r="O505" i="1"/>
  <c r="O506" i="1"/>
  <c r="O507" i="1"/>
  <c r="O508" i="1"/>
  <c r="O509" i="1"/>
  <c r="O510" i="1"/>
  <c r="O511" i="1"/>
  <c r="O512" i="1"/>
  <c r="O513" i="1"/>
  <c r="O514" i="1"/>
  <c r="O515" i="1"/>
  <c r="O516" i="1"/>
  <c r="O517" i="1"/>
  <c r="O518" i="1"/>
  <c r="O519" i="1"/>
  <c r="O520" i="1"/>
  <c r="O521" i="1"/>
  <c r="O522" i="1"/>
  <c r="O523" i="1"/>
  <c r="O524" i="1"/>
  <c r="O525" i="1"/>
  <c r="O526" i="1"/>
  <c r="O527" i="1"/>
  <c r="O528" i="1"/>
  <c r="O529" i="1"/>
  <c r="O530" i="1"/>
  <c r="O531" i="1"/>
  <c r="O532" i="1"/>
  <c r="O533" i="1"/>
  <c r="O534" i="1"/>
  <c r="O535" i="1"/>
  <c r="O536" i="1"/>
  <c r="O537" i="1"/>
  <c r="O538" i="1"/>
  <c r="O539" i="1"/>
  <c r="O540" i="1"/>
  <c r="O541" i="1"/>
  <c r="O542" i="1"/>
  <c r="O543" i="1"/>
  <c r="O544" i="1"/>
  <c r="O545" i="1"/>
  <c r="O546" i="1"/>
  <c r="O547" i="1"/>
  <c r="O548" i="1"/>
  <c r="O549" i="1"/>
  <c r="O550" i="1"/>
  <c r="O551" i="1"/>
  <c r="O552" i="1"/>
  <c r="O553" i="1"/>
  <c r="O554" i="1"/>
  <c r="O555" i="1"/>
  <c r="O556" i="1"/>
  <c r="O557" i="1"/>
  <c r="O558" i="1"/>
  <c r="O559" i="1"/>
  <c r="O560" i="1"/>
  <c r="O561" i="1"/>
  <c r="O562" i="1"/>
  <c r="O563" i="1"/>
  <c r="O564" i="1"/>
  <c r="O565" i="1"/>
  <c r="O566" i="1"/>
  <c r="O567" i="1"/>
  <c r="O568" i="1"/>
  <c r="O569" i="1"/>
  <c r="O570" i="1"/>
  <c r="O571" i="1"/>
  <c r="O572" i="1"/>
  <c r="O573" i="1"/>
  <c r="O574" i="1"/>
  <c r="O575" i="1"/>
  <c r="O576" i="1"/>
  <c r="O577" i="1"/>
  <c r="O578" i="1"/>
  <c r="O579" i="1"/>
  <c r="O580" i="1"/>
  <c r="O581" i="1"/>
  <c r="O582" i="1"/>
  <c r="O583" i="1"/>
  <c r="O584" i="1"/>
  <c r="O585" i="1"/>
  <c r="O586" i="1"/>
  <c r="O587" i="1"/>
  <c r="O588" i="1"/>
  <c r="O589" i="1"/>
  <c r="O590" i="1"/>
  <c r="O591" i="1"/>
  <c r="O592" i="1"/>
  <c r="O593" i="1"/>
  <c r="O594" i="1"/>
  <c r="O595" i="1"/>
  <c r="O596" i="1"/>
  <c r="O597" i="1"/>
  <c r="O598" i="1"/>
  <c r="O599" i="1"/>
  <c r="O600" i="1"/>
  <c r="O601" i="1"/>
  <c r="O602" i="1"/>
  <c r="O603" i="1"/>
  <c r="O604" i="1"/>
  <c r="O605" i="1"/>
  <c r="O606" i="1"/>
  <c r="O607" i="1"/>
  <c r="O608" i="1"/>
  <c r="O609" i="1"/>
  <c r="O610" i="1"/>
  <c r="O611" i="1"/>
  <c r="O612" i="1"/>
  <c r="O613" i="1"/>
  <c r="O614" i="1"/>
  <c r="O615" i="1"/>
  <c r="O616" i="1"/>
  <c r="O617" i="1"/>
  <c r="O618" i="1"/>
  <c r="O619" i="1"/>
  <c r="O620" i="1"/>
  <c r="O621" i="1"/>
  <c r="O622" i="1"/>
  <c r="O623" i="1"/>
  <c r="O624" i="1"/>
  <c r="O625" i="1"/>
  <c r="O626" i="1"/>
  <c r="O627" i="1"/>
  <c r="O628" i="1"/>
  <c r="O629" i="1"/>
  <c r="O630" i="1"/>
  <c r="O631" i="1"/>
  <c r="O632" i="1"/>
  <c r="O633" i="1"/>
  <c r="O634" i="1"/>
  <c r="O635" i="1"/>
  <c r="O636" i="1"/>
  <c r="O637" i="1"/>
  <c r="O638" i="1"/>
  <c r="O639" i="1"/>
  <c r="O640" i="1"/>
  <c r="O641" i="1"/>
  <c r="O642" i="1"/>
  <c r="O643" i="1"/>
  <c r="O644" i="1"/>
  <c r="O645" i="1"/>
  <c r="O646" i="1"/>
  <c r="O647" i="1"/>
  <c r="O648" i="1"/>
  <c r="O649" i="1"/>
  <c r="O650" i="1"/>
  <c r="O651" i="1"/>
  <c r="O652" i="1"/>
  <c r="O653" i="1"/>
  <c r="O654" i="1"/>
  <c r="O655" i="1"/>
  <c r="O656" i="1"/>
  <c r="O657" i="1"/>
  <c r="O658" i="1"/>
  <c r="O659" i="1"/>
  <c r="O660" i="1"/>
  <c r="O661" i="1"/>
  <c r="O662" i="1"/>
  <c r="O663" i="1"/>
  <c r="O664" i="1"/>
  <c r="O665" i="1"/>
  <c r="O666" i="1"/>
  <c r="O667" i="1"/>
  <c r="O668" i="1"/>
  <c r="O669" i="1"/>
  <c r="O670" i="1"/>
  <c r="O671" i="1"/>
  <c r="O672" i="1"/>
  <c r="O673" i="1"/>
  <c r="O674" i="1"/>
  <c r="O675" i="1"/>
  <c r="O676" i="1"/>
  <c r="O677" i="1"/>
  <c r="O678" i="1"/>
  <c r="O679" i="1"/>
  <c r="O680" i="1"/>
  <c r="O681" i="1"/>
  <c r="O682" i="1"/>
  <c r="O683" i="1"/>
  <c r="O684" i="1"/>
  <c r="O685" i="1"/>
  <c r="O686" i="1"/>
  <c r="O687" i="1"/>
  <c r="O688" i="1"/>
  <c r="O689" i="1"/>
  <c r="O690" i="1"/>
  <c r="O691" i="1"/>
  <c r="O692" i="1"/>
  <c r="O693" i="1"/>
  <c r="O694" i="1"/>
  <c r="O695" i="1"/>
  <c r="O696" i="1"/>
  <c r="O697" i="1"/>
  <c r="O698" i="1"/>
  <c r="O699" i="1"/>
  <c r="O700" i="1"/>
  <c r="O701" i="1"/>
  <c r="O702" i="1"/>
  <c r="O703" i="1"/>
  <c r="O704" i="1"/>
  <c r="O705" i="1"/>
  <c r="O706" i="1"/>
  <c r="O707" i="1"/>
  <c r="O708" i="1"/>
  <c r="O709" i="1"/>
  <c r="O710" i="1"/>
  <c r="O711" i="1"/>
  <c r="O712" i="1"/>
  <c r="O713" i="1"/>
  <c r="O714" i="1"/>
  <c r="O715" i="1"/>
  <c r="O716" i="1"/>
  <c r="O717" i="1"/>
  <c r="O718" i="1"/>
  <c r="O719" i="1"/>
  <c r="O720" i="1"/>
  <c r="O721" i="1"/>
  <c r="O722" i="1"/>
  <c r="O723" i="1"/>
  <c r="O724" i="1"/>
  <c r="O725" i="1"/>
  <c r="O726" i="1"/>
  <c r="O727" i="1"/>
  <c r="O728" i="1"/>
  <c r="O729" i="1"/>
  <c r="O730" i="1"/>
  <c r="O731" i="1"/>
  <c r="O732" i="1"/>
  <c r="O733" i="1"/>
  <c r="O734" i="1"/>
  <c r="O735" i="1"/>
  <c r="O736" i="1"/>
  <c r="O737" i="1"/>
  <c r="O738" i="1"/>
  <c r="O739" i="1"/>
  <c r="O740" i="1"/>
  <c r="O741" i="1"/>
  <c r="O742" i="1"/>
  <c r="O743" i="1"/>
  <c r="O744" i="1"/>
  <c r="O745" i="1"/>
  <c r="O746" i="1"/>
  <c r="O747" i="1"/>
  <c r="O748" i="1"/>
  <c r="O749" i="1"/>
  <c r="O750" i="1"/>
  <c r="O751" i="1"/>
  <c r="O752" i="1"/>
  <c r="O753" i="1"/>
  <c r="O754" i="1"/>
  <c r="O755" i="1"/>
  <c r="O756" i="1"/>
  <c r="O757" i="1"/>
  <c r="O758" i="1"/>
  <c r="O759" i="1"/>
  <c r="O760" i="1"/>
  <c r="O761" i="1"/>
  <c r="O762" i="1"/>
  <c r="O763" i="1"/>
  <c r="O764" i="1"/>
  <c r="O765" i="1"/>
  <c r="O766" i="1"/>
  <c r="O767" i="1"/>
  <c r="O768" i="1"/>
  <c r="O769" i="1"/>
  <c r="O770" i="1"/>
  <c r="O771" i="1"/>
  <c r="O772" i="1"/>
  <c r="O773" i="1"/>
  <c r="O774" i="1"/>
  <c r="O775" i="1"/>
  <c r="O776" i="1"/>
  <c r="O777" i="1"/>
  <c r="O778" i="1"/>
  <c r="O779" i="1"/>
  <c r="O780" i="1"/>
  <c r="O781" i="1"/>
  <c r="O782" i="1"/>
  <c r="O783" i="1"/>
  <c r="O784" i="1"/>
  <c r="O785" i="1"/>
  <c r="O786" i="1"/>
  <c r="O787" i="1"/>
  <c r="O788" i="1"/>
  <c r="O789" i="1"/>
  <c r="O790" i="1"/>
  <c r="O791" i="1"/>
  <c r="O792" i="1"/>
  <c r="O793" i="1"/>
  <c r="O794" i="1"/>
  <c r="O795" i="1"/>
  <c r="O796" i="1"/>
  <c r="O797" i="1"/>
  <c r="O798" i="1"/>
  <c r="O799" i="1"/>
  <c r="O800" i="1"/>
  <c r="O801" i="1"/>
  <c r="O802" i="1"/>
  <c r="O803" i="1"/>
  <c r="O804" i="1"/>
  <c r="O805" i="1"/>
  <c r="O806" i="1"/>
  <c r="D680" i="1"/>
  <c r="D611" i="1"/>
  <c r="D394" i="1"/>
  <c r="D564" i="1"/>
  <c r="D404" i="1"/>
  <c r="D514" i="1"/>
  <c r="D697" i="1"/>
  <c r="D589" i="1"/>
  <c r="D551" i="1"/>
  <c r="D527" i="1"/>
  <c r="D499" i="1"/>
  <c r="D775" i="1"/>
  <c r="D428" i="1"/>
  <c r="D436" i="1"/>
  <c r="D420" i="1"/>
  <c r="D674" i="1"/>
  <c r="D501" i="1"/>
  <c r="D590" i="1"/>
  <c r="D764" i="1"/>
  <c r="D492" i="1"/>
  <c r="D143" i="1"/>
  <c r="D592" i="1"/>
  <c r="D178" i="1"/>
  <c r="D105" i="1"/>
  <c r="D769" i="1"/>
  <c r="D676" i="1"/>
  <c r="D453" i="1"/>
  <c r="D642" i="1"/>
  <c r="D600" i="1"/>
  <c r="D623" i="1"/>
  <c r="D520" i="1"/>
  <c r="D733" i="1"/>
  <c r="D369" i="1"/>
  <c r="D457" i="1"/>
  <c r="D458" i="1"/>
  <c r="D660" i="1"/>
  <c r="D568" i="1"/>
  <c r="D223" i="1"/>
  <c r="D715" i="1"/>
  <c r="D633" i="1"/>
  <c r="D771" i="1"/>
  <c r="D390" i="1"/>
  <c r="D461" i="1"/>
  <c r="D467" i="1"/>
  <c r="D481" i="1"/>
  <c r="D478" i="1"/>
  <c r="D595" i="1"/>
  <c r="D388" i="1"/>
  <c r="D762" i="1"/>
  <c r="D275" i="1"/>
  <c r="D800" i="1"/>
  <c r="D797" i="1"/>
  <c r="D402" i="1"/>
  <c r="D591" i="1"/>
  <c r="D647" i="1"/>
  <c r="D435" i="1"/>
  <c r="D723" i="1"/>
  <c r="D795" i="1"/>
  <c r="D751" i="1"/>
  <c r="D479" i="1"/>
  <c r="D555" i="1"/>
  <c r="D597" i="1"/>
  <c r="D780" i="1"/>
  <c r="D781" i="1"/>
  <c r="D765" i="1"/>
  <c r="D716" i="1"/>
  <c r="D261" i="1"/>
  <c r="D395" i="1"/>
  <c r="D721" i="1"/>
  <c r="D636" i="1"/>
  <c r="D403" i="1"/>
  <c r="D560" i="1"/>
  <c r="D530" i="1"/>
  <c r="D145" i="1"/>
  <c r="D528" i="1"/>
  <c r="D98" i="1"/>
  <c r="D708" i="1"/>
  <c r="D794" i="1"/>
  <c r="D785" i="1"/>
  <c r="D409" i="1"/>
  <c r="D34" i="1"/>
  <c r="D562" i="1"/>
  <c r="D494" i="1"/>
  <c r="D616" i="1"/>
  <c r="D7" i="1"/>
  <c r="D419" i="1"/>
  <c r="D662" i="1"/>
  <c r="D510" i="1"/>
  <c r="D504" i="1"/>
  <c r="D752" i="1"/>
  <c r="D740" i="1"/>
  <c r="D523" i="1"/>
  <c r="D464" i="1"/>
  <c r="D526" i="1"/>
  <c r="D747" i="1"/>
  <c r="D276" i="1"/>
  <c r="D289" i="1"/>
  <c r="D537" i="1"/>
  <c r="D506" i="1"/>
  <c r="D412" i="1"/>
  <c r="D683" i="1"/>
  <c r="D521" i="1"/>
  <c r="D579" i="1"/>
  <c r="D679" i="1"/>
  <c r="D799" i="1"/>
  <c r="D661" i="1"/>
  <c r="D685" i="1"/>
  <c r="D149" i="1"/>
  <c r="D656" i="1"/>
  <c r="D558" i="1"/>
  <c r="D401" i="1"/>
  <c r="D731" i="1"/>
  <c r="D603" i="1"/>
  <c r="D72" i="1"/>
  <c r="D753" i="1"/>
  <c r="D746" i="1"/>
  <c r="D512" i="1"/>
  <c r="D684" i="1"/>
  <c r="D651" i="1"/>
  <c r="D696" i="1"/>
  <c r="D469" i="1"/>
  <c r="D491" i="1"/>
  <c r="D489" i="1"/>
  <c r="D267" i="1"/>
  <c r="D625" i="1"/>
  <c r="D631" i="1"/>
  <c r="D260" i="1"/>
  <c r="D791" i="1"/>
  <c r="D386" i="1"/>
  <c r="D782" i="1"/>
  <c r="D203" i="1"/>
  <c r="D502" i="1"/>
  <c r="D503" i="1"/>
  <c r="D576" i="1"/>
  <c r="D602" i="1"/>
  <c r="D632" i="1"/>
  <c r="D380" i="1"/>
  <c r="D444" i="1"/>
  <c r="D207" i="1"/>
  <c r="D777" i="1"/>
  <c r="D770" i="1"/>
  <c r="D391" i="1"/>
  <c r="D773" i="1"/>
  <c r="D497" i="1"/>
  <c r="D798" i="1"/>
  <c r="D532" i="1"/>
  <c r="D490" i="1"/>
  <c r="D729" i="1"/>
  <c r="D96" i="1"/>
  <c r="D744" i="1"/>
  <c r="D422" i="1"/>
  <c r="D717" i="1"/>
  <c r="D524" i="1"/>
  <c r="D638" i="1"/>
  <c r="D750" i="1"/>
  <c r="D483" i="1"/>
  <c r="D665" i="1"/>
  <c r="D462" i="1"/>
  <c r="D649" i="1"/>
  <c r="D533" i="1"/>
  <c r="D472" i="1"/>
  <c r="D645" i="1"/>
  <c r="D701" i="1"/>
  <c r="D713" i="1"/>
  <c r="D670" i="1"/>
  <c r="D803" i="1"/>
  <c r="D778" i="1"/>
  <c r="D640" i="1"/>
  <c r="D426" i="1"/>
  <c r="D455" i="1"/>
  <c r="D474" i="1"/>
  <c r="D89" i="1"/>
  <c r="D405" i="1"/>
  <c r="D724" i="1"/>
  <c r="D556" i="1"/>
  <c r="D466" i="1"/>
  <c r="D418" i="1"/>
  <c r="D389" i="1"/>
  <c r="D643" i="1"/>
  <c r="D410" i="1"/>
  <c r="D626" i="1"/>
  <c r="D563" i="1"/>
  <c r="D473" i="1"/>
  <c r="D766" i="1"/>
  <c r="D691" i="1"/>
  <c r="D162" i="1"/>
  <c r="D599" i="1"/>
  <c r="D742" i="1"/>
  <c r="D694" i="1"/>
  <c r="D761" i="1"/>
  <c r="D475" i="1"/>
  <c r="D637" i="1"/>
  <c r="D796" i="1"/>
  <c r="D663" i="1"/>
  <c r="D783" i="1"/>
  <c r="D376" i="1"/>
  <c r="D654" i="1"/>
  <c r="D648" i="1"/>
  <c r="D427" i="1"/>
  <c r="D421" i="1"/>
  <c r="D371" i="1"/>
  <c r="D272" i="1"/>
  <c r="D801" i="1"/>
  <c r="D756" i="1"/>
  <c r="D406" i="1"/>
  <c r="D392" i="1"/>
  <c r="D607" i="1"/>
  <c r="D363" i="1"/>
  <c r="D736" i="1"/>
  <c r="D452" i="1"/>
  <c r="D559" i="1"/>
  <c r="D673" i="1"/>
  <c r="D383" i="1"/>
  <c r="D393" i="1"/>
  <c r="D745" i="1"/>
  <c r="D543" i="1"/>
  <c r="D507" i="1"/>
  <c r="D712" i="1"/>
  <c r="D703" i="1"/>
  <c r="D578" i="1"/>
  <c r="D605" i="1"/>
  <c r="D545" i="1"/>
  <c r="D445" i="1"/>
  <c r="D620" i="1"/>
  <c r="D554" i="1"/>
  <c r="D468" i="1"/>
  <c r="D585" i="1"/>
  <c r="D451" i="1"/>
  <c r="D378" i="1"/>
  <c r="D787" i="1"/>
  <c r="D659" i="1"/>
  <c r="D658" i="1"/>
  <c r="D525" i="1"/>
  <c r="D396" i="1"/>
  <c r="D509" i="1"/>
  <c r="D767" i="1"/>
  <c r="D242" i="1"/>
  <c r="D561" i="1"/>
  <c r="D789" i="1"/>
  <c r="D449" i="1"/>
  <c r="D699" i="1"/>
  <c r="D749" i="1"/>
  <c r="D173" i="1"/>
  <c r="D759" i="1"/>
  <c r="D738" i="1"/>
  <c r="D628" i="1"/>
  <c r="D130" i="1"/>
  <c r="D741" i="1"/>
  <c r="D511" i="1"/>
  <c r="D788" i="1"/>
  <c r="D617" i="1"/>
  <c r="D668" i="1"/>
  <c r="D601" i="1"/>
  <c r="D423" i="1"/>
  <c r="D398" i="1"/>
  <c r="D541" i="1"/>
  <c r="D74" i="1"/>
  <c r="D755" i="1"/>
  <c r="D106" i="1"/>
  <c r="D730" i="1"/>
  <c r="D734" i="1"/>
  <c r="D407" i="1"/>
  <c r="D557" i="1"/>
  <c r="D513" i="1"/>
  <c r="D471" i="1"/>
  <c r="D700" i="1"/>
  <c r="D439" i="1"/>
  <c r="D614" i="1"/>
  <c r="D484" i="1"/>
  <c r="D698" i="1"/>
  <c r="D531" i="1"/>
  <c r="D448" i="1"/>
  <c r="D609" i="1"/>
  <c r="D666" i="1"/>
  <c r="D807" i="1"/>
  <c r="D41" i="1"/>
  <c r="D598" i="1"/>
  <c r="D596" i="1"/>
  <c r="D61" i="1"/>
  <c r="D569" i="1"/>
  <c r="D488" i="1"/>
  <c r="D802" i="1"/>
  <c r="D446" i="1"/>
  <c r="D610" i="1"/>
  <c r="D635" i="1"/>
  <c r="D669" i="1"/>
  <c r="D470" i="1"/>
  <c r="D505" i="1"/>
  <c r="D594" i="1"/>
  <c r="D454" i="1"/>
  <c r="D581" i="1"/>
  <c r="D548" i="1"/>
  <c r="D763" i="1"/>
  <c r="D515" i="1"/>
  <c r="D588" i="1"/>
  <c r="D705" i="1"/>
  <c r="D431" i="1"/>
  <c r="D476" i="1"/>
  <c r="D413" i="1"/>
  <c r="D681" i="1"/>
  <c r="D535" i="1"/>
  <c r="D437" i="1"/>
  <c r="D539" i="1"/>
  <c r="D652" i="1"/>
  <c r="D646" i="1"/>
  <c r="D573" i="1"/>
  <c r="D443" i="1"/>
  <c r="D397" i="1"/>
  <c r="D400" i="1"/>
  <c r="D547" i="1"/>
  <c r="D415" i="1"/>
  <c r="D805" i="1"/>
  <c r="D432" i="1"/>
  <c r="D748" i="1"/>
  <c r="D792" i="1"/>
  <c r="D459" i="1"/>
  <c r="D517" i="1"/>
  <c r="D387" i="1"/>
  <c r="D570" i="1"/>
  <c r="D486" i="1"/>
  <c r="D612" i="1"/>
  <c r="D518" i="1"/>
  <c r="D728" i="1"/>
  <c r="D641" i="1"/>
  <c r="D498" i="1"/>
  <c r="D583" i="1"/>
  <c r="D433" i="1"/>
  <c r="D732" i="1"/>
  <c r="D552" i="1"/>
  <c r="D482" i="1"/>
  <c r="D622" i="1"/>
  <c r="D718" i="1"/>
  <c r="D465" i="1"/>
  <c r="D575" i="1"/>
  <c r="D786" i="1"/>
  <c r="D726" i="1"/>
  <c r="D806" i="1"/>
  <c r="D644" i="1"/>
  <c r="D580" i="1"/>
  <c r="D727" i="1"/>
  <c r="D516" i="1"/>
  <c r="D604" i="1"/>
  <c r="D536" i="1"/>
  <c r="D710" i="1"/>
  <c r="D686" i="1"/>
  <c r="D650" i="1"/>
  <c r="D199" i="1"/>
  <c r="D450" i="1"/>
  <c r="D546" i="1"/>
  <c r="D382" i="1"/>
  <c r="D621" i="1"/>
  <c r="D416" i="1"/>
  <c r="D593" i="1"/>
  <c r="D582" i="1"/>
  <c r="D567" i="1"/>
  <c r="D675" i="1"/>
  <c r="D441" i="1"/>
  <c r="D655" i="1"/>
  <c r="D790" i="1"/>
  <c r="D774" i="1"/>
  <c r="D760" i="1"/>
  <c r="D170" i="1"/>
  <c r="D385" i="1"/>
  <c r="D619" i="1"/>
  <c r="D613" i="1"/>
  <c r="D667" i="1"/>
  <c r="D690" i="1"/>
  <c r="D618" i="1"/>
  <c r="D487" i="1"/>
  <c r="D6" i="1"/>
  <c r="D639" i="1"/>
  <c r="D399" i="1"/>
  <c r="D553" i="1"/>
  <c r="D584" i="1"/>
  <c r="D549" i="1"/>
  <c r="D205" i="1"/>
  <c r="D460" i="1"/>
  <c r="D737" i="1"/>
  <c r="D725" i="1"/>
  <c r="D702" i="1"/>
  <c r="D709" i="1"/>
  <c r="D508" i="1"/>
  <c r="D429" i="1"/>
  <c r="D743" i="1"/>
  <c r="D447" i="1"/>
  <c r="D706" i="1"/>
  <c r="D608" i="1"/>
  <c r="D719" i="1"/>
  <c r="D188" i="1"/>
  <c r="D779" i="1"/>
  <c r="D534" i="1"/>
  <c r="D88" i="1"/>
  <c r="D627" i="1"/>
  <c r="D682" i="1"/>
  <c r="D529" i="1"/>
  <c r="D538" i="1"/>
  <c r="D577" i="1"/>
  <c r="D629" i="1"/>
  <c r="D519" i="1"/>
  <c r="D754" i="1"/>
  <c r="D572" i="1"/>
  <c r="D411" i="1"/>
  <c r="D565" i="1"/>
  <c r="D425" i="1"/>
  <c r="D707" i="1"/>
  <c r="D438" i="1"/>
  <c r="D408" i="1"/>
  <c r="D714" i="1"/>
  <c r="D704" i="1"/>
  <c r="D544" i="1"/>
  <c r="D540" i="1"/>
  <c r="D571" i="1"/>
  <c r="D784" i="1"/>
  <c r="D456" i="1"/>
  <c r="D587" i="1"/>
  <c r="D757" i="1"/>
  <c r="D689" i="1"/>
  <c r="D99" i="1"/>
  <c r="D122" i="1"/>
  <c r="D687" i="1"/>
  <c r="D772" i="1"/>
  <c r="D804" i="1"/>
  <c r="D434" i="1"/>
  <c r="D414" i="1"/>
  <c r="D574" i="1"/>
  <c r="D693" i="1"/>
  <c r="D566" i="1"/>
  <c r="D739" i="1"/>
  <c r="D758" i="1"/>
  <c r="D522" i="1"/>
  <c r="D678" i="1"/>
  <c r="D722" i="1"/>
  <c r="D155" i="1"/>
  <c r="D677" i="1"/>
  <c r="D368" i="1"/>
  <c r="D776" i="1"/>
  <c r="D692" i="1"/>
  <c r="D477" i="1"/>
  <c r="D147" i="1"/>
  <c r="D417" i="1"/>
  <c r="D657" i="1"/>
  <c r="D793" i="1"/>
  <c r="D630" i="1"/>
  <c r="D720" i="1"/>
  <c r="D424" i="1"/>
  <c r="D374" i="1"/>
  <c r="D711" i="1"/>
  <c r="D653" i="1"/>
  <c r="D442" i="1"/>
  <c r="D671" i="1"/>
  <c r="D375" i="1"/>
  <c r="D381" i="1"/>
  <c r="D496" i="1"/>
  <c r="D550" i="1"/>
  <c r="D500" i="1"/>
  <c r="D493" i="1"/>
  <c r="D440" i="1"/>
  <c r="D606" i="1"/>
  <c r="D634" i="1"/>
  <c r="D695" i="1"/>
  <c r="D384" i="1"/>
  <c r="D615" i="1"/>
  <c r="D542" i="1"/>
  <c r="D688" i="1"/>
  <c r="D480" i="1"/>
  <c r="D485" i="1"/>
  <c r="D672" i="1"/>
  <c r="D495" i="1"/>
  <c r="D624" i="1"/>
  <c r="D463" i="1"/>
  <c r="D735" i="1"/>
  <c r="D24" i="1"/>
  <c r="D377" i="1"/>
  <c r="D430" i="1"/>
  <c r="D664" i="1"/>
  <c r="D586" i="1"/>
  <c r="D768" i="1"/>
  <c r="D379" i="1"/>
  <c r="O4" i="1" l="1"/>
  <c r="O857" i="1"/>
  <c r="O858" i="1"/>
  <c r="O859" i="1"/>
  <c r="O860" i="1"/>
  <c r="O861" i="1"/>
  <c r="O862" i="1"/>
  <c r="O863" i="1"/>
  <c r="O864" i="1"/>
  <c r="O865" i="1"/>
  <c r="O866" i="1"/>
  <c r="O867" i="1"/>
  <c r="O868" i="1"/>
  <c r="O869" i="1"/>
  <c r="O870" i="1"/>
  <c r="O871" i="1"/>
  <c r="O872" i="1"/>
  <c r="O873" i="1"/>
  <c r="O874" i="1"/>
  <c r="O875" i="1"/>
  <c r="O876" i="1"/>
  <c r="O877" i="1"/>
  <c r="O878" i="1"/>
  <c r="O879" i="1"/>
  <c r="O880" i="1"/>
  <c r="O881" i="1"/>
  <c r="O882" i="1"/>
  <c r="O883" i="1"/>
  <c r="O884" i="1"/>
  <c r="O885" i="1"/>
  <c r="D859" i="1"/>
  <c r="D873" i="1"/>
  <c r="D871" i="1"/>
  <c r="D861" i="1"/>
  <c r="D862" i="1"/>
  <c r="D868" i="1"/>
  <c r="D870" i="1"/>
  <c r="D860" i="1"/>
  <c r="D885" i="1"/>
  <c r="D867" i="1"/>
  <c r="D872" i="1"/>
  <c r="D876" i="1"/>
  <c r="D865" i="1"/>
  <c r="D874" i="1"/>
  <c r="D884" i="1"/>
  <c r="D863" i="1"/>
  <c r="D875" i="1"/>
  <c r="D869" i="1"/>
  <c r="D882" i="1"/>
  <c r="D881" i="1"/>
  <c r="D883" i="1"/>
  <c r="D866" i="1"/>
  <c r="D864" i="1"/>
  <c r="D878" i="1"/>
  <c r="D879" i="1"/>
  <c r="D858" i="1"/>
  <c r="D880" i="1"/>
  <c r="D857" i="1"/>
  <c r="D877" i="1"/>
  <c r="O10" i="1" l="1"/>
  <c r="O5" i="1"/>
  <c r="O6" i="1"/>
  <c r="O7" i="1"/>
  <c r="O8" i="1"/>
  <c r="O9" i="1"/>
  <c r="O11" i="1"/>
  <c r="O12" i="1"/>
  <c r="O13" i="1"/>
  <c r="O14" i="1"/>
  <c r="O15" i="1"/>
  <c r="O16" i="1"/>
  <c r="O17" i="1"/>
  <c r="O18" i="1"/>
  <c r="O19" i="1"/>
  <c r="O20" i="1"/>
  <c r="O21" i="1"/>
  <c r="O22" i="1"/>
  <c r="O23" i="1"/>
  <c r="O24" i="1"/>
  <c r="O25" i="1"/>
  <c r="O26" i="1"/>
  <c r="O27" i="1"/>
  <c r="O28" i="1"/>
  <c r="O29" i="1"/>
  <c r="O807" i="1"/>
  <c r="O808" i="1"/>
  <c r="O809" i="1"/>
  <c r="O810" i="1"/>
  <c r="O811" i="1"/>
  <c r="O812" i="1"/>
  <c r="O813" i="1"/>
  <c r="O814" i="1"/>
  <c r="O815" i="1"/>
  <c r="O816" i="1"/>
  <c r="O817" i="1"/>
  <c r="O818" i="1"/>
  <c r="O819" i="1"/>
  <c r="O820" i="1"/>
  <c r="O821" i="1"/>
  <c r="O822" i="1"/>
  <c r="O823" i="1"/>
  <c r="O824" i="1"/>
  <c r="O825" i="1"/>
  <c r="O826" i="1"/>
  <c r="O827" i="1"/>
  <c r="O828" i="1"/>
  <c r="O829" i="1"/>
  <c r="O830" i="1"/>
  <c r="O831" i="1"/>
  <c r="O832" i="1"/>
  <c r="O833" i="1"/>
  <c r="O834" i="1"/>
  <c r="O835" i="1"/>
  <c r="O836" i="1"/>
  <c r="O837" i="1"/>
  <c r="O838" i="1"/>
  <c r="O839" i="1"/>
  <c r="O840" i="1"/>
  <c r="O841" i="1"/>
  <c r="O842" i="1"/>
  <c r="O843" i="1"/>
  <c r="O844" i="1"/>
  <c r="O845" i="1"/>
  <c r="O846" i="1"/>
  <c r="O847" i="1"/>
  <c r="O848" i="1"/>
  <c r="O849" i="1"/>
  <c r="O850" i="1"/>
  <c r="O851" i="1"/>
  <c r="O852" i="1"/>
  <c r="O853" i="1"/>
  <c r="O854" i="1"/>
  <c r="O855" i="1"/>
  <c r="O856" i="1"/>
  <c r="O886" i="1"/>
  <c r="O887" i="1"/>
  <c r="P16" i="72" l="1"/>
  <c r="P16" i="71"/>
  <c r="L209" i="66" l="1"/>
  <c r="S209" i="66"/>
  <c r="Z209" i="66"/>
  <c r="AG209" i="66"/>
  <c r="AN209" i="66"/>
  <c r="AU209" i="66"/>
  <c r="BB209" i="66"/>
  <c r="L186" i="66"/>
  <c r="S186" i="66"/>
  <c r="Z186" i="66"/>
  <c r="AG186" i="66"/>
  <c r="AN186" i="66"/>
  <c r="AU186" i="66"/>
  <c r="BB186" i="66"/>
  <c r="BI186" i="66"/>
  <c r="I209" i="65"/>
  <c r="P209" i="65"/>
  <c r="W209" i="65"/>
  <c r="AD209" i="65"/>
  <c r="AK209" i="65"/>
  <c r="AR209" i="65"/>
  <c r="AY209" i="65"/>
  <c r="BF209" i="65"/>
  <c r="I186" i="65"/>
  <c r="P186" i="65"/>
  <c r="W186" i="65"/>
  <c r="AD186" i="65"/>
  <c r="AK186" i="65"/>
  <c r="AR186" i="65"/>
  <c r="AY186" i="65"/>
  <c r="BF186" i="65"/>
  <c r="BM186" i="65"/>
  <c r="AT129" i="66"/>
  <c r="BG110" i="66"/>
  <c r="BC66" i="66"/>
  <c r="BC94" i="66" s="1"/>
  <c r="BC125" i="66" s="1"/>
  <c r="AY45" i="66"/>
  <c r="AY59" i="66" s="1"/>
  <c r="AY73" i="66" s="1"/>
  <c r="AY87" i="66" s="1"/>
  <c r="AY101" i="66" s="1"/>
  <c r="AY115" i="66" s="1"/>
  <c r="AY135" i="66" s="1"/>
  <c r="P111" i="66"/>
  <c r="AA111" i="66"/>
  <c r="AK111" i="66"/>
  <c r="AO111" i="66"/>
  <c r="P113" i="66"/>
  <c r="AA114" i="66"/>
  <c r="AK114" i="66"/>
  <c r="P118" i="66"/>
  <c r="AA118" i="66"/>
  <c r="AK118" i="66"/>
  <c r="AO118" i="66"/>
  <c r="P120" i="66"/>
  <c r="AA121" i="66"/>
  <c r="AK121" i="66"/>
  <c r="P125" i="66"/>
  <c r="AA125" i="66"/>
  <c r="AK125" i="66"/>
  <c r="AO125" i="66"/>
  <c r="P127" i="66"/>
  <c r="AA128" i="66"/>
  <c r="AK128" i="66"/>
  <c r="P132" i="66"/>
  <c r="AA132" i="66"/>
  <c r="AK132" i="66"/>
  <c r="AO132" i="66"/>
  <c r="P134" i="66"/>
  <c r="AA135" i="66"/>
  <c r="AK135" i="66"/>
  <c r="P139" i="66"/>
  <c r="AA139" i="66"/>
  <c r="AK139" i="66"/>
  <c r="AO139" i="66"/>
  <c r="P141" i="66"/>
  <c r="AA142" i="66"/>
  <c r="AK142" i="66"/>
  <c r="P48" i="66"/>
  <c r="AA48" i="66"/>
  <c r="AK48" i="66"/>
  <c r="AO48" i="66"/>
  <c r="P50" i="66"/>
  <c r="AA51" i="66"/>
  <c r="AK51" i="66"/>
  <c r="P55" i="66"/>
  <c r="AA55" i="66"/>
  <c r="AK55" i="66"/>
  <c r="AO55" i="66"/>
  <c r="P57" i="66"/>
  <c r="AA58" i="66"/>
  <c r="AK58" i="66"/>
  <c r="P62" i="66"/>
  <c r="AA62" i="66"/>
  <c r="AK62" i="66"/>
  <c r="AO62" i="66"/>
  <c r="P64" i="66"/>
  <c r="AA65" i="66"/>
  <c r="AK65" i="66"/>
  <c r="P69" i="66"/>
  <c r="AA69" i="66"/>
  <c r="AK69" i="66"/>
  <c r="AO69" i="66"/>
  <c r="P71" i="66"/>
  <c r="AA72" i="66"/>
  <c r="AK72" i="66"/>
  <c r="P76" i="66"/>
  <c r="AA76" i="66"/>
  <c r="AK76" i="66"/>
  <c r="AO76" i="66"/>
  <c r="P78" i="66"/>
  <c r="AA79" i="66"/>
  <c r="AK79" i="66"/>
  <c r="P83" i="66"/>
  <c r="AA83" i="66"/>
  <c r="AK83" i="66"/>
  <c r="AO83" i="66"/>
  <c r="P85" i="66"/>
  <c r="AA86" i="66"/>
  <c r="AK86" i="66"/>
  <c r="P90" i="66"/>
  <c r="AA90" i="66"/>
  <c r="AK90" i="66"/>
  <c r="AO90" i="66"/>
  <c r="P92" i="66"/>
  <c r="AA93" i="66"/>
  <c r="AK93" i="66"/>
  <c r="P97" i="66"/>
  <c r="AA97" i="66"/>
  <c r="AK97" i="66"/>
  <c r="AO97" i="66"/>
  <c r="P99" i="66"/>
  <c r="AA100" i="66"/>
  <c r="AK100" i="66"/>
  <c r="P104" i="66"/>
  <c r="AA104" i="66"/>
  <c r="AK104" i="66"/>
  <c r="AO104" i="66"/>
  <c r="P106" i="66"/>
  <c r="AA107" i="66"/>
  <c r="AK107" i="66"/>
  <c r="AK44" i="66"/>
  <c r="AA44" i="66"/>
  <c r="P43" i="66"/>
  <c r="AO41" i="66"/>
  <c r="AK41" i="66"/>
  <c r="AA41" i="66"/>
  <c r="P41" i="66"/>
  <c r="P27" i="66"/>
  <c r="AA27" i="66"/>
  <c r="AK27" i="66"/>
  <c r="AO27" i="66"/>
  <c r="P29" i="66"/>
  <c r="AA30" i="66"/>
  <c r="AK30" i="66"/>
  <c r="AY120" i="65"/>
  <c r="AU67" i="65"/>
  <c r="AU104" i="65" s="1"/>
  <c r="AU137" i="65" s="1"/>
  <c r="AQ43" i="65"/>
  <c r="AQ57" i="65" s="1"/>
  <c r="AQ77" i="65" s="1"/>
  <c r="AQ94" i="65" s="1"/>
  <c r="AQ113" i="65" s="1"/>
  <c r="AQ127" i="65" s="1"/>
  <c r="AQ147" i="65" s="1"/>
  <c r="AL71" i="65"/>
  <c r="AL99" i="65" s="1"/>
  <c r="AL141" i="65" s="1"/>
  <c r="AQ143" i="65" s="1"/>
  <c r="H144" i="65"/>
  <c r="S144" i="65"/>
  <c r="AC144" i="65"/>
  <c r="AG144" i="65"/>
  <c r="H146" i="65"/>
  <c r="S147" i="65"/>
  <c r="AC147" i="65"/>
  <c r="H151" i="65"/>
  <c r="S151" i="65"/>
  <c r="AC151" i="65"/>
  <c r="AG151" i="65"/>
  <c r="H153" i="65"/>
  <c r="S154" i="65"/>
  <c r="AC154" i="65"/>
  <c r="H81" i="65"/>
  <c r="S81" i="65"/>
  <c r="AC81" i="65"/>
  <c r="AG81" i="65"/>
  <c r="H83" i="65"/>
  <c r="S84" i="65"/>
  <c r="AC84" i="65"/>
  <c r="H88" i="65"/>
  <c r="S88" i="65"/>
  <c r="AC88" i="65"/>
  <c r="AG88" i="65"/>
  <c r="H90" i="65"/>
  <c r="S91" i="65"/>
  <c r="AC91" i="65"/>
  <c r="H95" i="65"/>
  <c r="S95" i="65"/>
  <c r="AC95" i="65"/>
  <c r="AG95" i="65"/>
  <c r="H97" i="65"/>
  <c r="S98" i="65"/>
  <c r="AC98" i="65"/>
  <c r="H102" i="65"/>
  <c r="S102" i="65"/>
  <c r="AC102" i="65"/>
  <c r="AG102" i="65"/>
  <c r="H104" i="65"/>
  <c r="S105" i="65"/>
  <c r="AC105" i="65"/>
  <c r="H109" i="65"/>
  <c r="S109" i="65"/>
  <c r="AC109" i="65"/>
  <c r="AG109" i="65"/>
  <c r="H111" i="65"/>
  <c r="S112" i="65"/>
  <c r="AC112" i="65"/>
  <c r="H116" i="65"/>
  <c r="S116" i="65"/>
  <c r="AC116" i="65"/>
  <c r="AG116" i="65"/>
  <c r="H118" i="65"/>
  <c r="S119" i="65"/>
  <c r="AC119" i="65"/>
  <c r="H123" i="65"/>
  <c r="S123" i="65"/>
  <c r="AC123" i="65"/>
  <c r="AG123" i="65"/>
  <c r="H125" i="65"/>
  <c r="S126" i="65"/>
  <c r="AC126" i="65"/>
  <c r="H130" i="65"/>
  <c r="S130" i="65"/>
  <c r="AC130" i="65"/>
  <c r="AG130" i="65"/>
  <c r="H132" i="65"/>
  <c r="S133" i="65"/>
  <c r="AC133" i="65"/>
  <c r="H137" i="65"/>
  <c r="S137" i="65"/>
  <c r="AC137" i="65"/>
  <c r="AG137" i="65"/>
  <c r="H139" i="65"/>
  <c r="S140" i="65"/>
  <c r="AC140" i="65"/>
  <c r="H74" i="65"/>
  <c r="S74" i="65"/>
  <c r="AC74" i="65"/>
  <c r="AG74" i="65"/>
  <c r="H76" i="65"/>
  <c r="S77" i="65"/>
  <c r="AC77" i="65"/>
  <c r="H25" i="65"/>
  <c r="S25" i="65"/>
  <c r="AC25" i="65"/>
  <c r="AG25" i="65"/>
  <c r="H27" i="65"/>
  <c r="S28" i="65"/>
  <c r="AC28" i="65"/>
  <c r="H32" i="65"/>
  <c r="S32" i="65"/>
  <c r="AC32" i="65"/>
  <c r="AG32" i="65"/>
  <c r="H34" i="65"/>
  <c r="S35" i="65"/>
  <c r="AC35" i="65"/>
  <c r="H39" i="65"/>
  <c r="S39" i="65"/>
  <c r="AC39" i="65"/>
  <c r="AG39" i="65"/>
  <c r="H41" i="65"/>
  <c r="S42" i="65"/>
  <c r="AC42" i="65"/>
  <c r="H46" i="65"/>
  <c r="S46" i="65"/>
  <c r="AC46" i="65"/>
  <c r="AG46" i="65"/>
  <c r="H48" i="65"/>
  <c r="S49" i="65"/>
  <c r="AC49" i="65"/>
  <c r="H53" i="65"/>
  <c r="S53" i="65"/>
  <c r="AC53" i="65"/>
  <c r="AG53" i="65"/>
  <c r="H55" i="65"/>
  <c r="S56" i="65"/>
  <c r="AC56" i="65"/>
  <c r="H60" i="65"/>
  <c r="S60" i="65"/>
  <c r="AC60" i="65"/>
  <c r="AG60" i="65"/>
  <c r="H62" i="65"/>
  <c r="S63" i="65"/>
  <c r="AC63" i="65"/>
  <c r="AY65" i="64"/>
  <c r="AY89" i="64" s="1"/>
  <c r="AT57" i="64"/>
  <c r="AT97" i="64" s="1"/>
  <c r="AT118" i="64" s="1"/>
  <c r="P51" i="64"/>
  <c r="AA51" i="64"/>
  <c r="AK51" i="64"/>
  <c r="AO51" i="64"/>
  <c r="P53" i="64"/>
  <c r="AA54" i="64"/>
  <c r="AK54" i="64"/>
  <c r="P61" i="64"/>
  <c r="AA61" i="64"/>
  <c r="AK61" i="64"/>
  <c r="AO61" i="64"/>
  <c r="P63" i="64"/>
  <c r="AA64" i="64"/>
  <c r="AK64" i="64"/>
  <c r="P71" i="64"/>
  <c r="AA71" i="64"/>
  <c r="AK71" i="64"/>
  <c r="AO71" i="64"/>
  <c r="P73" i="64"/>
  <c r="AA74" i="64"/>
  <c r="AK74" i="64"/>
  <c r="P81" i="64"/>
  <c r="AA81" i="64"/>
  <c r="AK81" i="64"/>
  <c r="AO81" i="64"/>
  <c r="P83" i="64"/>
  <c r="AA84" i="64"/>
  <c r="AK84" i="64"/>
  <c r="P91" i="64"/>
  <c r="AA91" i="64"/>
  <c r="AK91" i="64"/>
  <c r="AO91" i="64"/>
  <c r="P93" i="64"/>
  <c r="AA94" i="64"/>
  <c r="AK94" i="64"/>
  <c r="P101" i="64"/>
  <c r="AA101" i="64"/>
  <c r="AK101" i="64"/>
  <c r="AO101" i="64"/>
  <c r="P103" i="64"/>
  <c r="AA104" i="64"/>
  <c r="AK104" i="64"/>
  <c r="P111" i="64"/>
  <c r="AA111" i="64"/>
  <c r="AK111" i="64"/>
  <c r="AO111" i="64"/>
  <c r="P113" i="64"/>
  <c r="AA114" i="64"/>
  <c r="AK114" i="64"/>
  <c r="P121" i="64"/>
  <c r="AA121" i="64"/>
  <c r="AK121" i="64"/>
  <c r="AO121" i="64"/>
  <c r="P123" i="64"/>
  <c r="AA124" i="64"/>
  <c r="AK124" i="64"/>
  <c r="P131" i="64"/>
  <c r="AA131" i="64"/>
  <c r="AK131" i="64"/>
  <c r="AO131" i="64"/>
  <c r="P133" i="64"/>
  <c r="AA134" i="64"/>
  <c r="AK134" i="64"/>
  <c r="P41" i="64"/>
  <c r="AA41" i="64"/>
  <c r="AK41" i="64"/>
  <c r="AO41" i="64"/>
  <c r="P43" i="64"/>
  <c r="AA44" i="64"/>
  <c r="AK44" i="64"/>
  <c r="AO47" i="63"/>
  <c r="AO64" i="63" s="1"/>
  <c r="H59" i="63"/>
  <c r="S59" i="63"/>
  <c r="AC59" i="63"/>
  <c r="AG59" i="63"/>
  <c r="H61" i="63"/>
  <c r="S62" i="63"/>
  <c r="H67" i="63"/>
  <c r="S67" i="63"/>
  <c r="AC67" i="63"/>
  <c r="AG67" i="63"/>
  <c r="H69" i="63"/>
  <c r="S70" i="63"/>
  <c r="H75" i="63"/>
  <c r="S75" i="63"/>
  <c r="AC75" i="63"/>
  <c r="AG75" i="63"/>
  <c r="H77" i="63"/>
  <c r="S78" i="63"/>
  <c r="H83" i="63"/>
  <c r="S83" i="63"/>
  <c r="AC83" i="63"/>
  <c r="AG83" i="63"/>
  <c r="H85" i="63"/>
  <c r="S86" i="63"/>
  <c r="H91" i="63"/>
  <c r="S91" i="63"/>
  <c r="AC91" i="63"/>
  <c r="AG91" i="63"/>
  <c r="H93" i="63"/>
  <c r="S94" i="63"/>
  <c r="H99" i="63"/>
  <c r="S99" i="63"/>
  <c r="AC99" i="63"/>
  <c r="AG99" i="63"/>
  <c r="H101" i="63"/>
  <c r="S102" i="63"/>
  <c r="H107" i="63"/>
  <c r="S107" i="63"/>
  <c r="AC107" i="63"/>
  <c r="AG107" i="63"/>
  <c r="H109" i="63"/>
  <c r="S110" i="63"/>
  <c r="H115" i="63"/>
  <c r="S115" i="63"/>
  <c r="AC115" i="63"/>
  <c r="AG115" i="63"/>
  <c r="H117" i="63"/>
  <c r="S118" i="63"/>
  <c r="H123" i="63"/>
  <c r="S123" i="63"/>
  <c r="AC123" i="63"/>
  <c r="AG123" i="63"/>
  <c r="H125" i="63"/>
  <c r="S126" i="63"/>
  <c r="H131" i="63"/>
  <c r="S131" i="63"/>
  <c r="AC131" i="63"/>
  <c r="AG131" i="63"/>
  <c r="H133" i="63"/>
  <c r="S134" i="63"/>
  <c r="H139" i="63"/>
  <c r="S139" i="63"/>
  <c r="AC139" i="63"/>
  <c r="AG139" i="63"/>
  <c r="H141" i="63"/>
  <c r="S142" i="63"/>
  <c r="H147" i="63"/>
  <c r="S147" i="63"/>
  <c r="AC147" i="63"/>
  <c r="AG147" i="63"/>
  <c r="H149" i="63"/>
  <c r="S150" i="63"/>
  <c r="H27" i="63"/>
  <c r="S27" i="63"/>
  <c r="AC27" i="63"/>
  <c r="AG27" i="63"/>
  <c r="H29" i="63"/>
  <c r="S30" i="63"/>
  <c r="H43" i="63"/>
  <c r="S43" i="63"/>
  <c r="AC43" i="63"/>
  <c r="AG43" i="63"/>
  <c r="H45" i="63"/>
  <c r="S46" i="63"/>
  <c r="H51" i="63"/>
  <c r="S51" i="63"/>
  <c r="AC51" i="63"/>
  <c r="AG51" i="63"/>
  <c r="H53" i="63"/>
  <c r="S54" i="63"/>
  <c r="K206" i="68"/>
  <c r="K182" i="68"/>
  <c r="H151" i="68"/>
  <c r="S151" i="68"/>
  <c r="AC151" i="68"/>
  <c r="AG151" i="68"/>
  <c r="H153" i="68"/>
  <c r="S154" i="68"/>
  <c r="AC154" i="68"/>
  <c r="H81" i="68"/>
  <c r="S81" i="68"/>
  <c r="AC81" i="68"/>
  <c r="AG81" i="68"/>
  <c r="H83" i="68"/>
  <c r="S84" i="68"/>
  <c r="AC84" i="68"/>
  <c r="AC144" i="68"/>
  <c r="S144" i="68"/>
  <c r="H143" i="68"/>
  <c r="AG141" i="68"/>
  <c r="AC141" i="68"/>
  <c r="S141" i="68"/>
  <c r="H141" i="68"/>
  <c r="AC134" i="68"/>
  <c r="S134" i="68"/>
  <c r="H133" i="68"/>
  <c r="AG131" i="68"/>
  <c r="AC131" i="68"/>
  <c r="S131" i="68"/>
  <c r="H131" i="68"/>
  <c r="AC124" i="68"/>
  <c r="S124" i="68"/>
  <c r="H123" i="68"/>
  <c r="AG121" i="68"/>
  <c r="AC121" i="68"/>
  <c r="S121" i="68"/>
  <c r="H121" i="68"/>
  <c r="AU127" i="68"/>
  <c r="AC114" i="68"/>
  <c r="S114" i="68"/>
  <c r="H113" i="68"/>
  <c r="AG111" i="68"/>
  <c r="AC111" i="68"/>
  <c r="S111" i="68"/>
  <c r="H111" i="68"/>
  <c r="AC94" i="68"/>
  <c r="S94" i="68"/>
  <c r="H93" i="68"/>
  <c r="AG91" i="68"/>
  <c r="AC91" i="68"/>
  <c r="S91" i="68"/>
  <c r="H91" i="68"/>
  <c r="AC74" i="68"/>
  <c r="S74" i="68"/>
  <c r="H73" i="68"/>
  <c r="AG71" i="68"/>
  <c r="AC71" i="68"/>
  <c r="S71" i="68"/>
  <c r="H71" i="68"/>
  <c r="AQ67" i="68"/>
  <c r="AQ107" i="68" s="1"/>
  <c r="AQ145" i="68" s="1"/>
  <c r="AC64" i="68"/>
  <c r="S64" i="68"/>
  <c r="H63" i="68"/>
  <c r="AG61" i="68"/>
  <c r="AC61" i="68"/>
  <c r="S61" i="68"/>
  <c r="H61" i="68"/>
  <c r="AL57" i="68"/>
  <c r="AL77" i="68" s="1"/>
  <c r="AL97" i="68" s="1"/>
  <c r="AL117" i="68" s="1"/>
  <c r="AL137" i="68" s="1"/>
  <c r="AC54" i="68"/>
  <c r="S54" i="68"/>
  <c r="H53" i="68"/>
  <c r="AG51" i="68"/>
  <c r="AC51" i="68"/>
  <c r="S51" i="68"/>
  <c r="H51" i="68"/>
  <c r="AC44" i="68"/>
  <c r="S44" i="68"/>
  <c r="H43" i="68"/>
  <c r="AG41" i="68"/>
  <c r="AC41" i="68"/>
  <c r="S41" i="68"/>
  <c r="H41" i="68"/>
  <c r="AC34" i="68"/>
  <c r="S34" i="68"/>
  <c r="H33" i="68"/>
  <c r="AG31" i="68"/>
  <c r="AC31" i="68"/>
  <c r="S31" i="68"/>
  <c r="H31" i="68"/>
  <c r="AC24" i="68"/>
  <c r="S24" i="68"/>
  <c r="H23" i="68"/>
  <c r="AG21" i="68"/>
  <c r="AC21" i="68"/>
  <c r="S21" i="68"/>
  <c r="H21" i="68"/>
  <c r="N206" i="67"/>
  <c r="N182" i="67"/>
  <c r="P151" i="67"/>
  <c r="AA151" i="67"/>
  <c r="AK151" i="67"/>
  <c r="AO151" i="67"/>
  <c r="P153" i="67"/>
  <c r="AA154" i="67"/>
  <c r="AK154" i="67"/>
  <c r="P141" i="67"/>
  <c r="AA141" i="67"/>
  <c r="AK141" i="67"/>
  <c r="AO141" i="67"/>
  <c r="P143" i="67"/>
  <c r="AA144" i="67"/>
  <c r="AK144" i="67"/>
  <c r="P101" i="67"/>
  <c r="AA101" i="67"/>
  <c r="AK101" i="67"/>
  <c r="AO101" i="67"/>
  <c r="P103" i="67"/>
  <c r="AA104" i="67"/>
  <c r="AK104" i="67"/>
  <c r="P111" i="67"/>
  <c r="AA111" i="67"/>
  <c r="AK111" i="67"/>
  <c r="AO111" i="67"/>
  <c r="P113" i="67"/>
  <c r="AA114" i="67"/>
  <c r="AK114" i="67"/>
  <c r="P121" i="67"/>
  <c r="AA121" i="67"/>
  <c r="AK121" i="67"/>
  <c r="AO121" i="67"/>
  <c r="P123" i="67"/>
  <c r="AA124" i="67"/>
  <c r="AK124" i="67"/>
  <c r="P131" i="67"/>
  <c r="AA131" i="67"/>
  <c r="AK131" i="67"/>
  <c r="AO131" i="67"/>
  <c r="P133" i="67"/>
  <c r="AA134" i="67"/>
  <c r="AK134" i="67"/>
  <c r="P31" i="67"/>
  <c r="AA31" i="67"/>
  <c r="AK31" i="67"/>
  <c r="AO31" i="67"/>
  <c r="P33" i="67"/>
  <c r="AA34" i="67"/>
  <c r="AK34" i="67"/>
  <c r="P41" i="67"/>
  <c r="AA41" i="67"/>
  <c r="AK41" i="67"/>
  <c r="AO41" i="67"/>
  <c r="P43" i="67"/>
  <c r="AA44" i="67"/>
  <c r="AK44" i="67"/>
  <c r="P51" i="67"/>
  <c r="AA51" i="67"/>
  <c r="AK51" i="67"/>
  <c r="AO51" i="67"/>
  <c r="P53" i="67"/>
  <c r="AA54" i="67"/>
  <c r="AK54" i="67"/>
  <c r="P61" i="67"/>
  <c r="AA61" i="67"/>
  <c r="AK61" i="67"/>
  <c r="AO61" i="67"/>
  <c r="P63" i="67"/>
  <c r="AA64" i="67"/>
  <c r="AK64" i="67"/>
  <c r="P71" i="67"/>
  <c r="AA71" i="67"/>
  <c r="AK71" i="67"/>
  <c r="AO71" i="67"/>
  <c r="P73" i="67"/>
  <c r="AA74" i="67"/>
  <c r="AK74" i="67"/>
  <c r="H35" i="62"/>
  <c r="S35" i="62"/>
  <c r="AC35" i="62"/>
  <c r="AG35" i="62"/>
  <c r="H37" i="62"/>
  <c r="S38" i="62"/>
  <c r="AC38" i="62"/>
  <c r="H47" i="62"/>
  <c r="S47" i="62"/>
  <c r="AC47" i="62"/>
  <c r="AG47" i="62"/>
  <c r="H49" i="62"/>
  <c r="S50" i="62"/>
  <c r="AC50" i="62"/>
  <c r="H59" i="62"/>
  <c r="S59" i="62"/>
  <c r="AC59" i="62"/>
  <c r="AG59" i="62"/>
  <c r="H61" i="62"/>
  <c r="S62" i="62"/>
  <c r="AC62" i="62"/>
  <c r="H71" i="62"/>
  <c r="S71" i="62"/>
  <c r="AC71" i="62"/>
  <c r="AG71" i="62"/>
  <c r="H73" i="62"/>
  <c r="S74" i="62"/>
  <c r="AC74" i="62"/>
  <c r="H83" i="62"/>
  <c r="S83" i="62"/>
  <c r="AC83" i="62"/>
  <c r="AG83" i="62"/>
  <c r="H85" i="62"/>
  <c r="S86" i="62"/>
  <c r="AC86" i="62"/>
  <c r="H95" i="62"/>
  <c r="S95" i="62"/>
  <c r="AC95" i="62"/>
  <c r="AG95" i="62"/>
  <c r="H97" i="62"/>
  <c r="S98" i="62"/>
  <c r="AC98" i="62"/>
  <c r="H119" i="62"/>
  <c r="S119" i="62"/>
  <c r="AC119" i="62"/>
  <c r="AG119" i="62"/>
  <c r="H121" i="62"/>
  <c r="S122" i="62"/>
  <c r="AC122" i="62"/>
  <c r="AT114" i="61"/>
  <c r="P131" i="61"/>
  <c r="AA131" i="61"/>
  <c r="AK131" i="61"/>
  <c r="AO131" i="61"/>
  <c r="P133" i="61"/>
  <c r="AA134" i="61"/>
  <c r="AK134" i="61"/>
  <c r="P119" i="61"/>
  <c r="AA119" i="61"/>
  <c r="AK119" i="61"/>
  <c r="AO119" i="61"/>
  <c r="P121" i="61"/>
  <c r="AA122" i="61"/>
  <c r="AK122" i="61"/>
  <c r="P35" i="61"/>
  <c r="AA35" i="61"/>
  <c r="AK35" i="61"/>
  <c r="AO35" i="61"/>
  <c r="P37" i="61"/>
  <c r="AA38" i="61"/>
  <c r="AK38" i="61"/>
  <c r="P59" i="61"/>
  <c r="AA59" i="61"/>
  <c r="AK59" i="61"/>
  <c r="AO59" i="61"/>
  <c r="P61" i="61"/>
  <c r="AA62" i="61"/>
  <c r="AK62" i="61"/>
  <c r="P71" i="61"/>
  <c r="AA71" i="61"/>
  <c r="AK71" i="61"/>
  <c r="AO71" i="61"/>
  <c r="P73" i="61"/>
  <c r="AA74" i="61"/>
  <c r="AK74" i="61"/>
  <c r="P83" i="61"/>
  <c r="AA83" i="61"/>
  <c r="AK83" i="61"/>
  <c r="AO83" i="61"/>
  <c r="P85" i="61"/>
  <c r="AA86" i="61"/>
  <c r="AK86" i="61"/>
  <c r="P95" i="61"/>
  <c r="AA95" i="61"/>
  <c r="AK95" i="61"/>
  <c r="AO95" i="61"/>
  <c r="P97" i="61"/>
  <c r="AA98" i="61"/>
  <c r="AK98" i="61"/>
  <c r="P107" i="61"/>
  <c r="AA107" i="61"/>
  <c r="AK107" i="61"/>
  <c r="AO107" i="61"/>
  <c r="P109" i="61"/>
  <c r="AA110" i="61"/>
  <c r="AK110" i="61"/>
  <c r="S120" i="58"/>
  <c r="H119" i="58"/>
  <c r="S117" i="58"/>
  <c r="H117" i="58"/>
  <c r="S40" i="58"/>
  <c r="H39" i="58"/>
  <c r="S37" i="58"/>
  <c r="H37" i="58"/>
  <c r="S96" i="58"/>
  <c r="H95" i="58"/>
  <c r="S93" i="58"/>
  <c r="H93" i="58"/>
  <c r="S88" i="58"/>
  <c r="H87" i="58"/>
  <c r="S85" i="58"/>
  <c r="H85" i="58"/>
  <c r="S72" i="58"/>
  <c r="H71" i="58"/>
  <c r="S69" i="58"/>
  <c r="H69" i="58"/>
  <c r="P93" i="29"/>
  <c r="P95" i="29"/>
  <c r="AA96" i="29"/>
  <c r="AK65" i="24"/>
  <c r="AA65" i="24"/>
  <c r="P64" i="24"/>
  <c r="AK62" i="24"/>
  <c r="AA62" i="24"/>
  <c r="P62" i="24"/>
  <c r="AK128" i="24"/>
  <c r="AA128" i="24"/>
  <c r="P127" i="24"/>
  <c r="AO125" i="24"/>
  <c r="AK125" i="24"/>
  <c r="AA125" i="24"/>
  <c r="P125" i="24"/>
  <c r="AK79" i="24"/>
  <c r="AA79" i="24"/>
  <c r="P78" i="24"/>
  <c r="AO76" i="24"/>
  <c r="AK76" i="24"/>
  <c r="AA76" i="24"/>
  <c r="P76" i="24"/>
  <c r="AC87" i="23"/>
  <c r="S87" i="23"/>
  <c r="H86" i="23"/>
  <c r="AG84" i="23"/>
  <c r="AC84" i="23"/>
  <c r="S84" i="23"/>
  <c r="H84" i="23"/>
  <c r="P140" i="59"/>
  <c r="AA140" i="59"/>
  <c r="P142" i="59"/>
  <c r="AA143" i="59"/>
  <c r="P147" i="59"/>
  <c r="AA147" i="59"/>
  <c r="P149" i="59"/>
  <c r="AA150" i="59"/>
  <c r="DB25" i="37"/>
  <c r="DM25" i="37"/>
  <c r="DW25" i="37"/>
  <c r="EA25" i="37"/>
  <c r="DB27" i="37"/>
  <c r="DM28" i="37"/>
  <c r="DW28" i="37"/>
  <c r="DB31" i="37"/>
  <c r="DM31" i="37"/>
  <c r="DW31" i="37"/>
  <c r="EA31" i="37"/>
  <c r="DB33" i="37"/>
  <c r="DM34" i="37"/>
  <c r="DW34" i="37"/>
  <c r="DB37" i="37"/>
  <c r="DM37" i="37"/>
  <c r="DW37" i="37"/>
  <c r="EA37" i="37"/>
  <c r="DB39" i="37"/>
  <c r="DM40" i="37"/>
  <c r="DW40" i="37"/>
  <c r="DB43" i="37"/>
  <c r="DM43" i="37"/>
  <c r="DW43" i="37"/>
  <c r="EA43" i="37"/>
  <c r="DB45" i="37"/>
  <c r="DM46" i="37"/>
  <c r="DW46" i="37"/>
  <c r="DB49" i="37"/>
  <c r="DM49" i="37"/>
  <c r="DW49" i="37"/>
  <c r="EA49" i="37"/>
  <c r="DB51" i="37"/>
  <c r="DM52" i="37"/>
  <c r="DW52" i="37"/>
  <c r="DB55" i="37"/>
  <c r="DM55" i="37"/>
  <c r="DW55" i="37"/>
  <c r="EA55" i="37"/>
  <c r="DB57" i="37"/>
  <c r="DM58" i="37"/>
  <c r="DW58" i="37"/>
  <c r="DB61" i="37"/>
  <c r="DM61" i="37"/>
  <c r="DW61" i="37"/>
  <c r="EA61" i="37"/>
  <c r="DB63" i="37"/>
  <c r="DM64" i="37"/>
  <c r="DW64" i="37"/>
  <c r="DB67" i="37"/>
  <c r="DM67" i="37"/>
  <c r="DW67" i="37"/>
  <c r="EA67" i="37"/>
  <c r="DB69" i="37"/>
  <c r="DM70" i="37"/>
  <c r="DW70" i="37"/>
  <c r="DB73" i="37"/>
  <c r="DM73" i="37"/>
  <c r="DW73" i="37"/>
  <c r="EA73" i="37"/>
  <c r="DB75" i="37"/>
  <c r="DM76" i="37"/>
  <c r="DW76" i="37"/>
  <c r="DB79" i="37"/>
  <c r="DM79" i="37"/>
  <c r="DW79" i="37"/>
  <c r="EA79" i="37"/>
  <c r="DB81" i="37"/>
  <c r="DM82" i="37"/>
  <c r="DW82" i="37"/>
  <c r="DB85" i="37"/>
  <c r="DM85" i="37"/>
  <c r="DW85" i="37"/>
  <c r="EA85" i="37"/>
  <c r="DB87" i="37"/>
  <c r="DM88" i="37"/>
  <c r="DW88" i="37"/>
  <c r="DB91" i="37"/>
  <c r="DM91" i="37"/>
  <c r="DW91" i="37"/>
  <c r="EA91" i="37"/>
  <c r="DB93" i="37"/>
  <c r="DM94" i="37"/>
  <c r="DW94" i="37"/>
  <c r="DB97" i="37"/>
  <c r="DM97" i="37"/>
  <c r="DW97" i="37"/>
  <c r="EA97" i="37"/>
  <c r="DB99" i="37"/>
  <c r="DM100" i="37"/>
  <c r="DW100" i="37"/>
  <c r="DB103" i="37"/>
  <c r="DM103" i="37"/>
  <c r="DW103" i="37"/>
  <c r="EA103" i="37"/>
  <c r="DB105" i="37"/>
  <c r="DM106" i="37"/>
  <c r="DW106" i="37"/>
  <c r="DB109" i="37"/>
  <c r="DM109" i="37"/>
  <c r="DW109" i="37"/>
  <c r="EA109" i="37"/>
  <c r="DB111" i="37"/>
  <c r="DM112" i="37"/>
  <c r="DW112" i="37"/>
  <c r="DB115" i="37"/>
  <c r="DM115" i="37"/>
  <c r="DW115" i="37"/>
  <c r="EA115" i="37"/>
  <c r="DB117" i="37"/>
  <c r="DM118" i="37"/>
  <c r="DW118" i="37"/>
  <c r="DB121" i="37"/>
  <c r="DM121" i="37"/>
  <c r="DW121" i="37"/>
  <c r="EA121" i="37"/>
  <c r="DB123" i="37"/>
  <c r="DM124" i="37"/>
  <c r="DW124" i="37"/>
  <c r="DB127" i="37"/>
  <c r="DM127" i="37"/>
  <c r="DW127" i="37"/>
  <c r="EA127" i="37"/>
  <c r="DB129" i="37"/>
  <c r="DM130" i="37"/>
  <c r="DW130" i="37"/>
  <c r="DB133" i="37"/>
  <c r="DM133" i="37"/>
  <c r="DW133" i="37"/>
  <c r="EA133" i="37"/>
  <c r="DB135" i="37"/>
  <c r="DM136" i="37"/>
  <c r="DW136" i="37"/>
  <c r="DB139" i="37"/>
  <c r="DM139" i="37"/>
  <c r="DW139" i="37"/>
  <c r="EA139" i="37"/>
  <c r="DB141" i="37"/>
  <c r="DM142" i="37"/>
  <c r="DW142" i="37"/>
  <c r="DB145" i="37"/>
  <c r="DM145" i="37"/>
  <c r="DW145" i="37"/>
  <c r="EA145" i="37"/>
  <c r="DB147" i="37"/>
  <c r="DM148" i="37"/>
  <c r="DW148" i="37"/>
  <c r="DB151" i="37"/>
  <c r="DM151" i="37"/>
  <c r="DW151" i="37"/>
  <c r="EA151" i="37"/>
  <c r="DB153" i="37"/>
  <c r="DM154" i="37"/>
  <c r="DW154" i="37"/>
  <c r="DB157" i="37"/>
  <c r="DM157" i="37"/>
  <c r="DW157" i="37"/>
  <c r="EA157" i="37"/>
  <c r="DB159" i="37"/>
  <c r="DM160" i="37"/>
  <c r="DW160" i="37"/>
  <c r="DB163" i="37"/>
  <c r="DM163" i="37"/>
  <c r="DW163" i="37"/>
  <c r="EA163" i="37"/>
  <c r="DB165" i="37"/>
  <c r="DM166" i="37"/>
  <c r="DW166" i="37"/>
  <c r="DB169" i="37"/>
  <c r="DM169" i="37"/>
  <c r="DW169" i="37"/>
  <c r="EA169" i="37"/>
  <c r="DB171" i="37"/>
  <c r="DM172" i="37"/>
  <c r="DW172" i="37"/>
  <c r="DW22" i="37"/>
  <c r="DM22" i="37"/>
  <c r="DB21" i="37"/>
  <c r="EA19" i="37"/>
  <c r="DW19" i="37"/>
  <c r="DM19" i="37"/>
  <c r="DB19" i="37"/>
  <c r="P25" i="37"/>
  <c r="AA25" i="37"/>
  <c r="AK25" i="37"/>
  <c r="AO25" i="37"/>
  <c r="P27" i="37"/>
  <c r="AA28" i="37"/>
  <c r="AK28" i="37"/>
  <c r="P31" i="37"/>
  <c r="AA31" i="37"/>
  <c r="AK31" i="37"/>
  <c r="AO31" i="37"/>
  <c r="P33" i="37"/>
  <c r="AA34" i="37"/>
  <c r="AK34" i="37"/>
  <c r="P37" i="37"/>
  <c r="AA37" i="37"/>
  <c r="AK37" i="37"/>
  <c r="AO37" i="37"/>
  <c r="P39" i="37"/>
  <c r="AA40" i="37"/>
  <c r="AK40" i="37"/>
  <c r="P43" i="37"/>
  <c r="AA43" i="37"/>
  <c r="AK43" i="37"/>
  <c r="AO43" i="37"/>
  <c r="P45" i="37"/>
  <c r="AA46" i="37"/>
  <c r="AK46" i="37"/>
  <c r="P49" i="37"/>
  <c r="AA49" i="37"/>
  <c r="AK49" i="37"/>
  <c r="AO49" i="37"/>
  <c r="P51" i="37"/>
  <c r="AA52" i="37"/>
  <c r="AK52" i="37"/>
  <c r="P55" i="37"/>
  <c r="AA55" i="37"/>
  <c r="AK55" i="37"/>
  <c r="AO55" i="37"/>
  <c r="P57" i="37"/>
  <c r="AA58" i="37"/>
  <c r="AK58" i="37"/>
  <c r="P61" i="37"/>
  <c r="AA61" i="37"/>
  <c r="AK61" i="37"/>
  <c r="AO61" i="37"/>
  <c r="P63" i="37"/>
  <c r="AA64" i="37"/>
  <c r="AK64" i="37"/>
  <c r="P67" i="37"/>
  <c r="AA67" i="37"/>
  <c r="AK67" i="37"/>
  <c r="AO67" i="37"/>
  <c r="P69" i="37"/>
  <c r="AA70" i="37"/>
  <c r="AK70" i="37"/>
  <c r="P73" i="37"/>
  <c r="AA73" i="37"/>
  <c r="AK73" i="37"/>
  <c r="AO73" i="37"/>
  <c r="P75" i="37"/>
  <c r="AA76" i="37"/>
  <c r="AK76" i="37"/>
  <c r="P79" i="37"/>
  <c r="AA79" i="37"/>
  <c r="AK79" i="37"/>
  <c r="AO79" i="37"/>
  <c r="P81" i="37"/>
  <c r="AA82" i="37"/>
  <c r="AK82" i="37"/>
  <c r="P85" i="37"/>
  <c r="AA85" i="37"/>
  <c r="AK85" i="37"/>
  <c r="AO85" i="37"/>
  <c r="P87" i="37"/>
  <c r="AA88" i="37"/>
  <c r="AK88" i="37"/>
  <c r="P91" i="37"/>
  <c r="AA91" i="37"/>
  <c r="AK91" i="37"/>
  <c r="AO91" i="37"/>
  <c r="P93" i="37"/>
  <c r="AA94" i="37"/>
  <c r="AK94" i="37"/>
  <c r="P97" i="37"/>
  <c r="AA97" i="37"/>
  <c r="AK97" i="37"/>
  <c r="AO97" i="37"/>
  <c r="P99" i="37"/>
  <c r="AA100" i="37"/>
  <c r="AK100" i="37"/>
  <c r="P103" i="37"/>
  <c r="AA103" i="37"/>
  <c r="AK103" i="37"/>
  <c r="AO103" i="37"/>
  <c r="P105" i="37"/>
  <c r="AA106" i="37"/>
  <c r="AK106" i="37"/>
  <c r="P109" i="37"/>
  <c r="AA109" i="37"/>
  <c r="AK109" i="37"/>
  <c r="AO109" i="37"/>
  <c r="P111" i="37"/>
  <c r="AA112" i="37"/>
  <c r="AK112" i="37"/>
  <c r="P115" i="37"/>
  <c r="AA115" i="37"/>
  <c r="AK115" i="37"/>
  <c r="AO115" i="37"/>
  <c r="P117" i="37"/>
  <c r="AA118" i="37"/>
  <c r="AK118" i="37"/>
  <c r="P121" i="37"/>
  <c r="AA121" i="37"/>
  <c r="AK121" i="37"/>
  <c r="AO121" i="37"/>
  <c r="P123" i="37"/>
  <c r="AA124" i="37"/>
  <c r="AK124" i="37"/>
  <c r="P127" i="37"/>
  <c r="AA127" i="37"/>
  <c r="AK127" i="37"/>
  <c r="AO127" i="37"/>
  <c r="P129" i="37"/>
  <c r="AA130" i="37"/>
  <c r="AK130" i="37"/>
  <c r="P133" i="37"/>
  <c r="AA133" i="37"/>
  <c r="AK133" i="37"/>
  <c r="AO133" i="37"/>
  <c r="P135" i="37"/>
  <c r="AA136" i="37"/>
  <c r="AK136" i="37"/>
  <c r="P139" i="37"/>
  <c r="AA139" i="37"/>
  <c r="AK139" i="37"/>
  <c r="AO139" i="37"/>
  <c r="P141" i="37"/>
  <c r="AA142" i="37"/>
  <c r="AK142" i="37"/>
  <c r="P145" i="37"/>
  <c r="AA145" i="37"/>
  <c r="AK145" i="37"/>
  <c r="AO145" i="37"/>
  <c r="P147" i="37"/>
  <c r="AA148" i="37"/>
  <c r="AK148" i="37"/>
  <c r="P151" i="37"/>
  <c r="AA151" i="37"/>
  <c r="AK151" i="37"/>
  <c r="AO151" i="37"/>
  <c r="P153" i="37"/>
  <c r="AA154" i="37"/>
  <c r="AK154" i="37"/>
  <c r="P157" i="37"/>
  <c r="AA157" i="37"/>
  <c r="AK157" i="37"/>
  <c r="AO157" i="37"/>
  <c r="P159" i="37"/>
  <c r="AA160" i="37"/>
  <c r="AK160" i="37"/>
  <c r="P163" i="37"/>
  <c r="AA163" i="37"/>
  <c r="AK163" i="37"/>
  <c r="AO163" i="37"/>
  <c r="P165" i="37"/>
  <c r="AA166" i="37"/>
  <c r="AK166" i="37"/>
  <c r="P169" i="37"/>
  <c r="AA169" i="37"/>
  <c r="AK169" i="37"/>
  <c r="AO169" i="37"/>
  <c r="P171" i="37"/>
  <c r="AA172" i="37"/>
  <c r="AK172" i="37"/>
  <c r="DY182" i="46"/>
  <c r="CR42" i="46"/>
  <c r="DB133" i="46"/>
  <c r="DM133" i="46"/>
  <c r="DW133" i="46"/>
  <c r="EA133" i="46"/>
  <c r="DB135" i="46"/>
  <c r="DM136" i="46"/>
  <c r="DW136" i="46"/>
  <c r="AQ73" i="65" l="1"/>
  <c r="E209" i="66"/>
  <c r="E186" i="66"/>
  <c r="B209" i="65"/>
  <c r="S69" i="34"/>
  <c r="S72" i="34"/>
  <c r="H71" i="34"/>
  <c r="AG69" i="34"/>
  <c r="AC69" i="34"/>
  <c r="H69" i="34"/>
  <c r="S58" i="34"/>
  <c r="H57" i="34"/>
  <c r="AG55" i="34"/>
  <c r="AC55" i="34"/>
  <c r="S55" i="34"/>
  <c r="H55" i="34"/>
  <c r="S44" i="34"/>
  <c r="H43" i="34"/>
  <c r="AG41" i="34"/>
  <c r="AC41" i="34"/>
  <c r="S41" i="34"/>
  <c r="H41" i="34"/>
  <c r="S30" i="34"/>
  <c r="H29" i="34"/>
  <c r="AG27" i="34"/>
  <c r="AC27" i="34"/>
  <c r="S27" i="34"/>
  <c r="H27" i="34"/>
  <c r="X208" i="59"/>
  <c r="AE208" i="59"/>
  <c r="AL208" i="59"/>
  <c r="P133" i="59"/>
  <c r="AA133" i="59"/>
  <c r="AK133" i="59"/>
  <c r="AO133" i="59"/>
  <c r="P135" i="59"/>
  <c r="AA136" i="59"/>
  <c r="AK140" i="59"/>
  <c r="AO140" i="59"/>
  <c r="AK147" i="59"/>
  <c r="AO147" i="59"/>
  <c r="Z157" i="59"/>
  <c r="AK157" i="59"/>
  <c r="AV157" i="59"/>
  <c r="O163" i="59"/>
  <c r="O171" i="59"/>
  <c r="O179" i="59"/>
  <c r="P28" i="59"/>
  <c r="AA28" i="59"/>
  <c r="AK28" i="59"/>
  <c r="AO28" i="59"/>
  <c r="P30" i="59"/>
  <c r="AA31" i="59"/>
  <c r="AK31" i="59"/>
  <c r="P36" i="59"/>
  <c r="AA36" i="59"/>
  <c r="AK36" i="59"/>
  <c r="AO36" i="59"/>
  <c r="P38" i="59"/>
  <c r="AA39" i="59"/>
  <c r="AK39" i="59"/>
  <c r="P44" i="59"/>
  <c r="AA44" i="59"/>
  <c r="AK44" i="59"/>
  <c r="AO44" i="59"/>
  <c r="P46" i="59"/>
  <c r="AA47" i="59"/>
  <c r="AK47" i="59"/>
  <c r="P52" i="59"/>
  <c r="AA52" i="59"/>
  <c r="AK52" i="59"/>
  <c r="AO52" i="59"/>
  <c r="P54" i="59"/>
  <c r="AA55" i="59"/>
  <c r="AK55" i="59"/>
  <c r="P60" i="59"/>
  <c r="AA60" i="59"/>
  <c r="AK60" i="59"/>
  <c r="AO60" i="59"/>
  <c r="P62" i="59"/>
  <c r="AA63" i="59"/>
  <c r="AK63" i="59"/>
  <c r="P68" i="59"/>
  <c r="AA68" i="59"/>
  <c r="AK68" i="59"/>
  <c r="AO68" i="59"/>
  <c r="P70" i="59"/>
  <c r="AA71" i="59"/>
  <c r="AK71" i="59"/>
  <c r="D854" i="1"/>
  <c r="D819" i="1"/>
  <c r="D826" i="1"/>
  <c r="D853" i="1"/>
  <c r="D856" i="1"/>
  <c r="D845" i="1"/>
  <c r="D847" i="1"/>
  <c r="D830" i="1"/>
  <c r="D813" i="1"/>
  <c r="D851" i="1"/>
  <c r="D841" i="1"/>
  <c r="D852" i="1"/>
  <c r="D833" i="1"/>
  <c r="D821" i="1"/>
  <c r="D834" i="1"/>
  <c r="D816" i="1"/>
  <c r="D829" i="1"/>
  <c r="D808" i="1"/>
  <c r="D886" i="1"/>
  <c r="D848" i="1"/>
  <c r="D849" i="1"/>
  <c r="D832" i="1"/>
  <c r="D840" i="1"/>
  <c r="D836" i="1"/>
  <c r="D850" i="1"/>
  <c r="D846" i="1"/>
  <c r="D838" i="1"/>
  <c r="D825" i="1"/>
  <c r="D818" i="1"/>
  <c r="D842" i="1"/>
  <c r="D837" i="1"/>
  <c r="D855" i="1"/>
  <c r="D820" i="1"/>
  <c r="D814" i="1"/>
  <c r="D844" i="1"/>
  <c r="D817" i="1"/>
  <c r="D835" i="1"/>
  <c r="D887" i="1"/>
  <c r="D831" i="1"/>
  <c r="D827" i="1"/>
  <c r="D810" i="1"/>
  <c r="D812" i="1"/>
  <c r="D824" i="1"/>
  <c r="D815" i="1"/>
  <c r="D823" i="1"/>
  <c r="D809" i="1"/>
  <c r="D839" i="1"/>
  <c r="D822" i="1"/>
  <c r="D828" i="1"/>
  <c r="D811" i="1"/>
  <c r="D843" i="1"/>
  <c r="AG18" i="65" l="1"/>
  <c r="AA20" i="66" l="1"/>
  <c r="P91" i="67"/>
  <c r="AA91" i="67"/>
  <c r="AK91" i="67"/>
  <c r="AO91" i="67"/>
  <c r="P93" i="67"/>
  <c r="AA94" i="67"/>
  <c r="AK94" i="67"/>
  <c r="DB35" i="35" l="1"/>
  <c r="DM35" i="35"/>
  <c r="DW35" i="35"/>
  <c r="EA35" i="35"/>
  <c r="DB37" i="35"/>
  <c r="DM38" i="35"/>
  <c r="DW38" i="35"/>
  <c r="DB43" i="35"/>
  <c r="DM43" i="35"/>
  <c r="DW43" i="35"/>
  <c r="EA43" i="35"/>
  <c r="DB45" i="35"/>
  <c r="DM46" i="35"/>
  <c r="DW46" i="35"/>
  <c r="DB51" i="35"/>
  <c r="DM51" i="35"/>
  <c r="DW51" i="35"/>
  <c r="EA51" i="35"/>
  <c r="DB53" i="35"/>
  <c r="DM54" i="35"/>
  <c r="DW54" i="35"/>
  <c r="DB59" i="35"/>
  <c r="DM59" i="35"/>
  <c r="DW59" i="35"/>
  <c r="EA59" i="35"/>
  <c r="DB61" i="35"/>
  <c r="DM62" i="35"/>
  <c r="DW62" i="35"/>
  <c r="DB67" i="35"/>
  <c r="DM67" i="35"/>
  <c r="DW67" i="35"/>
  <c r="EA67" i="35"/>
  <c r="DB69" i="35"/>
  <c r="DM70" i="35"/>
  <c r="DW70" i="35"/>
  <c r="DB75" i="35"/>
  <c r="DM75" i="35"/>
  <c r="DW75" i="35"/>
  <c r="EA75" i="35"/>
  <c r="DB77" i="35"/>
  <c r="DM78" i="35"/>
  <c r="DW78" i="35"/>
  <c r="DB83" i="35"/>
  <c r="DM83" i="35"/>
  <c r="DW83" i="35"/>
  <c r="EA83" i="35"/>
  <c r="DB85" i="35"/>
  <c r="DM86" i="35"/>
  <c r="DW86" i="35"/>
  <c r="DB91" i="35"/>
  <c r="DM91" i="35"/>
  <c r="DW91" i="35"/>
  <c r="EA91" i="35"/>
  <c r="DB93" i="35"/>
  <c r="DM94" i="35"/>
  <c r="DW94" i="35"/>
  <c r="DB99" i="35"/>
  <c r="DM99" i="35"/>
  <c r="DW99" i="35"/>
  <c r="EA99" i="35"/>
  <c r="DB101" i="35"/>
  <c r="DM102" i="35"/>
  <c r="DW102" i="35"/>
  <c r="DB107" i="35"/>
  <c r="DM107" i="35"/>
  <c r="DW107" i="35"/>
  <c r="EA107" i="35"/>
  <c r="DB109" i="35"/>
  <c r="DM110" i="35"/>
  <c r="DW110" i="35"/>
  <c r="DB115" i="35"/>
  <c r="DM115" i="35"/>
  <c r="DW115" i="35"/>
  <c r="EA115" i="35"/>
  <c r="DB117" i="35"/>
  <c r="DM118" i="35"/>
  <c r="DW118" i="35"/>
  <c r="DB123" i="35"/>
  <c r="DM123" i="35"/>
  <c r="DW123" i="35"/>
  <c r="EA123" i="35"/>
  <c r="DB125" i="35"/>
  <c r="DM126" i="35"/>
  <c r="DW126" i="35"/>
  <c r="DB131" i="35"/>
  <c r="DM131" i="35"/>
  <c r="DW131" i="35"/>
  <c r="EA131" i="35"/>
  <c r="DB133" i="35"/>
  <c r="DM134" i="35"/>
  <c r="DW134" i="35"/>
  <c r="DB139" i="35"/>
  <c r="DM139" i="35"/>
  <c r="DW139" i="35"/>
  <c r="EA139" i="35"/>
  <c r="DB141" i="35"/>
  <c r="DM142" i="35"/>
  <c r="DW142" i="35"/>
  <c r="DB147" i="35"/>
  <c r="DM147" i="35"/>
  <c r="DW147" i="35"/>
  <c r="EA147" i="35"/>
  <c r="DB149" i="35"/>
  <c r="DM150" i="35"/>
  <c r="DW150" i="35"/>
  <c r="DB155" i="35"/>
  <c r="DM155" i="35"/>
  <c r="DW155" i="35"/>
  <c r="EA155" i="35"/>
  <c r="DB157" i="35"/>
  <c r="DM158" i="35"/>
  <c r="DW158" i="35"/>
  <c r="DB163" i="35"/>
  <c r="DM163" i="35"/>
  <c r="DW163" i="35"/>
  <c r="EA163" i="35"/>
  <c r="DB165" i="35"/>
  <c r="DM166" i="35"/>
  <c r="DW166" i="35"/>
  <c r="DB171" i="35"/>
  <c r="DM171" i="35"/>
  <c r="DW171" i="35"/>
  <c r="EA171" i="35"/>
  <c r="DB173" i="35"/>
  <c r="DM174" i="35"/>
  <c r="DW174" i="35"/>
  <c r="DW30" i="35"/>
  <c r="DM30" i="35"/>
  <c r="DB29" i="35"/>
  <c r="EA27" i="35"/>
  <c r="DW27" i="35"/>
  <c r="DM27" i="35"/>
  <c r="DB27" i="35"/>
  <c r="P27" i="35"/>
  <c r="AA27" i="35"/>
  <c r="AK27" i="35"/>
  <c r="AO27" i="35"/>
  <c r="P29" i="35"/>
  <c r="AA30" i="35"/>
  <c r="AK30" i="35"/>
  <c r="P35" i="35"/>
  <c r="AA35" i="35"/>
  <c r="AK35" i="35"/>
  <c r="AO35" i="35"/>
  <c r="P37" i="35"/>
  <c r="AA38" i="35"/>
  <c r="AK38" i="35"/>
  <c r="P43" i="35"/>
  <c r="AA43" i="35"/>
  <c r="AK43" i="35"/>
  <c r="AO43" i="35"/>
  <c r="P45" i="35"/>
  <c r="AA46" i="35"/>
  <c r="AK46" i="35"/>
  <c r="P51" i="35"/>
  <c r="AA51" i="35"/>
  <c r="AK51" i="35"/>
  <c r="AO51" i="35"/>
  <c r="P53" i="35"/>
  <c r="AA54" i="35"/>
  <c r="AK54" i="35"/>
  <c r="P59" i="35"/>
  <c r="AA59" i="35"/>
  <c r="AK59" i="35"/>
  <c r="AO59" i="35"/>
  <c r="P61" i="35"/>
  <c r="AA62" i="35"/>
  <c r="AK62" i="35"/>
  <c r="P67" i="35"/>
  <c r="AA67" i="35"/>
  <c r="AK67" i="35"/>
  <c r="AO67" i="35"/>
  <c r="P69" i="35"/>
  <c r="AA70" i="35"/>
  <c r="AK70" i="35"/>
  <c r="P75" i="35"/>
  <c r="AA75" i="35"/>
  <c r="AK75" i="35"/>
  <c r="AO75" i="35"/>
  <c r="P77" i="35"/>
  <c r="AA78" i="35"/>
  <c r="AK78" i="35"/>
  <c r="P83" i="35"/>
  <c r="AA83" i="35"/>
  <c r="AK83" i="35"/>
  <c r="AO83" i="35"/>
  <c r="P85" i="35"/>
  <c r="AA86" i="35"/>
  <c r="AK86" i="35"/>
  <c r="P91" i="35"/>
  <c r="AA91" i="35"/>
  <c r="AK91" i="35"/>
  <c r="AO91" i="35"/>
  <c r="P93" i="35"/>
  <c r="AA94" i="35"/>
  <c r="AK94" i="35"/>
  <c r="P99" i="35"/>
  <c r="AA99" i="35"/>
  <c r="AK99" i="35"/>
  <c r="AO99" i="35"/>
  <c r="P101" i="35"/>
  <c r="AA102" i="35"/>
  <c r="AK102" i="35"/>
  <c r="P107" i="35"/>
  <c r="AA107" i="35"/>
  <c r="AK107" i="35"/>
  <c r="AO107" i="35"/>
  <c r="P109" i="35"/>
  <c r="AA110" i="35"/>
  <c r="AK110" i="35"/>
  <c r="P115" i="35"/>
  <c r="AA115" i="35"/>
  <c r="AK115" i="35"/>
  <c r="AO115" i="35"/>
  <c r="P117" i="35"/>
  <c r="AA118" i="35"/>
  <c r="AK118" i="35"/>
  <c r="P123" i="35"/>
  <c r="AA123" i="35"/>
  <c r="AK123" i="35"/>
  <c r="AO123" i="35"/>
  <c r="P125" i="35"/>
  <c r="AA126" i="35"/>
  <c r="AK126" i="35"/>
  <c r="P131" i="35"/>
  <c r="AA131" i="35"/>
  <c r="AK131" i="35"/>
  <c r="AO131" i="35"/>
  <c r="P133" i="35"/>
  <c r="AA134" i="35"/>
  <c r="AK134" i="35"/>
  <c r="P139" i="35"/>
  <c r="AA139" i="35"/>
  <c r="AK139" i="35"/>
  <c r="AO139" i="35"/>
  <c r="P141" i="35"/>
  <c r="AA142" i="35"/>
  <c r="AK142" i="35"/>
  <c r="P147" i="35"/>
  <c r="AA147" i="35"/>
  <c r="AK147" i="35"/>
  <c r="AO147" i="35"/>
  <c r="P149" i="35"/>
  <c r="AA150" i="35"/>
  <c r="AK150" i="35"/>
  <c r="P155" i="35"/>
  <c r="AA155" i="35"/>
  <c r="AK155" i="35"/>
  <c r="AO155" i="35"/>
  <c r="P157" i="35"/>
  <c r="AA158" i="35"/>
  <c r="AK158" i="35"/>
  <c r="P163" i="35"/>
  <c r="AA163" i="35"/>
  <c r="AK163" i="35"/>
  <c r="AO163" i="35"/>
  <c r="P165" i="35"/>
  <c r="AA166" i="35"/>
  <c r="AK166" i="35"/>
  <c r="H27" i="22"/>
  <c r="S27" i="22"/>
  <c r="AC27" i="22"/>
  <c r="AG27" i="22"/>
  <c r="H29" i="22"/>
  <c r="S30" i="22"/>
  <c r="AC30" i="22"/>
  <c r="H35" i="22"/>
  <c r="S35" i="22"/>
  <c r="AC35" i="22"/>
  <c r="AG35" i="22"/>
  <c r="H37" i="22"/>
  <c r="S38" i="22"/>
  <c r="AC38" i="22"/>
  <c r="H43" i="22"/>
  <c r="S43" i="22"/>
  <c r="AC43" i="22"/>
  <c r="AG43" i="22"/>
  <c r="H45" i="22"/>
  <c r="S46" i="22"/>
  <c r="AC46" i="22"/>
  <c r="H51" i="22"/>
  <c r="S51" i="22"/>
  <c r="AC51" i="22"/>
  <c r="AG51" i="22"/>
  <c r="H53" i="22"/>
  <c r="S54" i="22"/>
  <c r="AC54" i="22"/>
  <c r="H59" i="22"/>
  <c r="S59" i="22"/>
  <c r="AC59" i="22"/>
  <c r="AG59" i="22"/>
  <c r="H61" i="22"/>
  <c r="S62" i="22"/>
  <c r="AC62" i="22"/>
  <c r="H67" i="22"/>
  <c r="S67" i="22"/>
  <c r="AC67" i="22"/>
  <c r="AG67" i="22"/>
  <c r="H69" i="22"/>
  <c r="S70" i="22"/>
  <c r="AC70" i="22"/>
  <c r="H75" i="22"/>
  <c r="S75" i="22"/>
  <c r="AC75" i="22"/>
  <c r="AG75" i="22"/>
  <c r="H77" i="22"/>
  <c r="S78" i="22"/>
  <c r="AC78" i="22"/>
  <c r="H83" i="22"/>
  <c r="S83" i="22"/>
  <c r="AC83" i="22"/>
  <c r="AG83" i="22"/>
  <c r="H85" i="22"/>
  <c r="S86" i="22"/>
  <c r="AC86" i="22"/>
  <c r="H91" i="22"/>
  <c r="S91" i="22"/>
  <c r="AC91" i="22"/>
  <c r="AG91" i="22"/>
  <c r="H93" i="22"/>
  <c r="S94" i="22"/>
  <c r="AC94" i="22"/>
  <c r="H99" i="22"/>
  <c r="S99" i="22"/>
  <c r="AC99" i="22"/>
  <c r="AG99" i="22"/>
  <c r="H101" i="22"/>
  <c r="S102" i="22"/>
  <c r="AC102" i="22"/>
  <c r="H107" i="22"/>
  <c r="S107" i="22"/>
  <c r="AC107" i="22"/>
  <c r="AG107" i="22"/>
  <c r="H109" i="22"/>
  <c r="S110" i="22"/>
  <c r="AC110" i="22"/>
  <c r="H115" i="22"/>
  <c r="S115" i="22"/>
  <c r="AC115" i="22"/>
  <c r="AG115" i="22"/>
  <c r="H117" i="22"/>
  <c r="S118" i="22"/>
  <c r="AC118" i="22"/>
  <c r="H123" i="22"/>
  <c r="S123" i="22"/>
  <c r="AC123" i="22"/>
  <c r="AG123" i="22"/>
  <c r="H125" i="22"/>
  <c r="S126" i="22"/>
  <c r="AC126" i="22"/>
  <c r="H131" i="22"/>
  <c r="S131" i="22"/>
  <c r="AC131" i="22"/>
  <c r="AG131" i="22"/>
  <c r="H133" i="22"/>
  <c r="S134" i="22"/>
  <c r="AC134" i="22"/>
  <c r="H139" i="22"/>
  <c r="S139" i="22"/>
  <c r="AC139" i="22"/>
  <c r="AG139" i="22"/>
  <c r="H141" i="22"/>
  <c r="S142" i="22"/>
  <c r="AC142" i="22"/>
  <c r="H147" i="22"/>
  <c r="S147" i="22"/>
  <c r="AC147" i="22"/>
  <c r="AG147" i="22"/>
  <c r="H149" i="22"/>
  <c r="S150" i="22"/>
  <c r="AC150" i="22"/>
  <c r="H155" i="22"/>
  <c r="S155" i="22"/>
  <c r="AC155" i="22"/>
  <c r="AG155" i="22"/>
  <c r="H157" i="22"/>
  <c r="S158" i="22"/>
  <c r="AC158" i="22"/>
  <c r="BG108" i="59"/>
  <c r="AX63" i="59"/>
  <c r="AT41" i="59"/>
  <c r="AT57" i="59" s="1"/>
  <c r="P36" i="60"/>
  <c r="AA36" i="60"/>
  <c r="AK36" i="60"/>
  <c r="AO36" i="60"/>
  <c r="P38" i="60"/>
  <c r="AA39" i="60"/>
  <c r="AK39" i="60"/>
  <c r="P48" i="60"/>
  <c r="AA48" i="60"/>
  <c r="AK48" i="60"/>
  <c r="AO48" i="60"/>
  <c r="P50" i="60"/>
  <c r="AA51" i="60"/>
  <c r="AK51" i="60"/>
  <c r="P60" i="60"/>
  <c r="AA60" i="60"/>
  <c r="AK60" i="60"/>
  <c r="AO60" i="60"/>
  <c r="P62" i="60"/>
  <c r="AA63" i="60"/>
  <c r="AK63" i="60"/>
  <c r="P72" i="60"/>
  <c r="AA72" i="60"/>
  <c r="AK72" i="60"/>
  <c r="AO72" i="60"/>
  <c r="P74" i="60"/>
  <c r="AA75" i="60"/>
  <c r="AK75" i="60"/>
  <c r="P84" i="60"/>
  <c r="AA84" i="60"/>
  <c r="AK84" i="60"/>
  <c r="AO84" i="60"/>
  <c r="P86" i="60"/>
  <c r="AA87" i="60"/>
  <c r="AK87" i="60"/>
  <c r="P96" i="60"/>
  <c r="AA96" i="60"/>
  <c r="AK96" i="60"/>
  <c r="AO96" i="60"/>
  <c r="P98" i="60"/>
  <c r="AA99" i="60"/>
  <c r="AK99" i="60"/>
  <c r="P108" i="60"/>
  <c r="AA108" i="60"/>
  <c r="AK108" i="60"/>
  <c r="AO108" i="60"/>
  <c r="P110" i="60"/>
  <c r="AA111" i="60"/>
  <c r="AK111" i="60"/>
  <c r="P120" i="60"/>
  <c r="AA120" i="60"/>
  <c r="AK120" i="60"/>
  <c r="AO120" i="60"/>
  <c r="P122" i="60"/>
  <c r="AA123" i="60"/>
  <c r="AK123" i="60"/>
  <c r="P132" i="60"/>
  <c r="AA132" i="60"/>
  <c r="AK132" i="60"/>
  <c r="AO132" i="60"/>
  <c r="P134" i="60"/>
  <c r="AA135" i="60"/>
  <c r="AK135" i="60"/>
  <c r="AT115" i="60"/>
  <c r="BD113" i="60"/>
  <c r="BC107" i="60"/>
  <c r="AY67" i="60"/>
  <c r="AY91" i="60" s="1"/>
  <c r="AY124" i="60" s="1"/>
  <c r="AK27" i="60"/>
  <c r="AA27" i="60"/>
  <c r="P26" i="60"/>
  <c r="AO24" i="60"/>
  <c r="AK24" i="60"/>
  <c r="P24" i="60"/>
  <c r="BC117" i="67"/>
  <c r="AY67" i="67"/>
  <c r="AT57" i="67"/>
  <c r="AT77" i="67" s="1"/>
  <c r="AT107" i="67" s="1"/>
  <c r="AT127" i="67" s="1"/>
  <c r="AT147" i="67" s="1"/>
  <c r="AK23" i="66"/>
  <c r="AA23" i="66"/>
  <c r="P22" i="66"/>
  <c r="AO20" i="66"/>
  <c r="AK20" i="66"/>
  <c r="P20" i="66"/>
  <c r="AY99" i="67" l="1"/>
  <c r="AY137" i="67" s="1"/>
  <c r="BF183" i="62" l="1"/>
  <c r="DY206" i="44" l="1"/>
  <c r="CH114" i="44"/>
  <c r="BD114" i="44"/>
  <c r="BG206" i="44"/>
  <c r="AY66" i="44"/>
  <c r="AY98" i="44" s="1"/>
  <c r="AY130" i="44" s="1"/>
  <c r="CE138" i="38"/>
  <c r="AY44" i="38"/>
  <c r="BE208" i="63" l="1"/>
  <c r="AY88" i="31"/>
  <c r="AQ91" i="32"/>
  <c r="AY67" i="28"/>
  <c r="AU94" i="62" l="1"/>
  <c r="AY85" i="29"/>
  <c r="AU74" i="57" l="1"/>
  <c r="CW193" i="35"/>
  <c r="BC72" i="35"/>
  <c r="P178" i="38" l="1"/>
  <c r="AK178" i="38"/>
  <c r="AO178" i="38"/>
  <c r="P180" i="38"/>
  <c r="AA181" i="38"/>
  <c r="AK181" i="38"/>
  <c r="CE135" i="37"/>
  <c r="CI77" i="37"/>
  <c r="CI114" i="37" s="1"/>
  <c r="CI155" i="37" s="1"/>
  <c r="CR41" i="37"/>
  <c r="CR59" i="37" s="1"/>
  <c r="BG134" i="37"/>
  <c r="BC77" i="37"/>
  <c r="AY46" i="37"/>
  <c r="AY65" i="37" s="1"/>
  <c r="AY58" i="46"/>
  <c r="DB141" i="44" l="1"/>
  <c r="DM141" i="44"/>
  <c r="DW141" i="44"/>
  <c r="EA141" i="44"/>
  <c r="DB143" i="44"/>
  <c r="DM144" i="44"/>
  <c r="DW144" i="44"/>
  <c r="P141" i="44"/>
  <c r="AA141" i="44"/>
  <c r="AK141" i="44"/>
  <c r="AO141" i="44"/>
  <c r="P143" i="44"/>
  <c r="AA144" i="44"/>
  <c r="AK144" i="44"/>
  <c r="BG114" i="39"/>
  <c r="AT100" i="13"/>
  <c r="P87" i="33" l="1"/>
  <c r="B186" i="65" l="1"/>
  <c r="P191" i="57"/>
  <c r="U191" i="57"/>
  <c r="Z191" i="57"/>
  <c r="AE191" i="57"/>
  <c r="AJ191" i="57"/>
  <c r="AO191" i="57"/>
  <c r="AT191" i="57"/>
  <c r="AY191" i="57"/>
  <c r="BD191" i="57"/>
  <c r="P208" i="57"/>
  <c r="U208" i="57"/>
  <c r="Z208" i="57"/>
  <c r="AE208" i="57"/>
  <c r="AJ208" i="57"/>
  <c r="AO208" i="57"/>
  <c r="AT208" i="57"/>
  <c r="AY208" i="57"/>
  <c r="Q207" i="49"/>
  <c r="CJ193" i="49"/>
  <c r="CF207" i="49"/>
  <c r="U193" i="49"/>
  <c r="BE193" i="49"/>
  <c r="DT193" i="49"/>
  <c r="BB193" i="24"/>
  <c r="DV320" i="14"/>
  <c r="DQ320" i="14"/>
  <c r="DL320" i="14"/>
  <c r="DG320" i="14"/>
  <c r="DB320" i="14"/>
  <c r="CW320" i="14"/>
  <c r="CR320" i="14"/>
  <c r="CM320" i="14"/>
  <c r="CH320" i="14"/>
  <c r="CC320" i="14"/>
  <c r="BC320" i="14"/>
  <c r="AX320" i="14"/>
  <c r="AS320" i="14"/>
  <c r="AN320" i="14"/>
  <c r="AI320" i="14"/>
  <c r="AD320" i="14"/>
  <c r="Y320" i="14"/>
  <c r="T320" i="14"/>
  <c r="O320" i="14"/>
  <c r="DV303" i="14"/>
  <c r="DQ303" i="14"/>
  <c r="DL303" i="14"/>
  <c r="DG303" i="14"/>
  <c r="DB303" i="14"/>
  <c r="CW303" i="14"/>
  <c r="CR303" i="14"/>
  <c r="CM303" i="14"/>
  <c r="CH303" i="14"/>
  <c r="CC303" i="14"/>
  <c r="BH303" i="14"/>
  <c r="BC303" i="14"/>
  <c r="AX303" i="14"/>
  <c r="AS303" i="14"/>
  <c r="AN303" i="14"/>
  <c r="AI303" i="14"/>
  <c r="AD303" i="14"/>
  <c r="Y303" i="14"/>
  <c r="T303" i="14"/>
  <c r="O303" i="14"/>
  <c r="BB193" i="36"/>
  <c r="BF193" i="36"/>
  <c r="BJ193" i="36"/>
  <c r="F183" i="21"/>
  <c r="M183" i="21"/>
  <c r="BC183" i="21"/>
  <c r="BJ183" i="21"/>
  <c r="DW278" i="14"/>
  <c r="DP278" i="14"/>
  <c r="DI278" i="14"/>
  <c r="DB278" i="14"/>
  <c r="CU278" i="14"/>
  <c r="CN278" i="14"/>
  <c r="CG278" i="14"/>
  <c r="BZ278" i="14"/>
  <c r="BI278" i="14"/>
  <c r="BB278" i="14"/>
  <c r="AU278" i="14"/>
  <c r="AN278" i="14"/>
  <c r="AG278" i="14"/>
  <c r="Z278" i="14"/>
  <c r="S278" i="14"/>
  <c r="L278" i="14"/>
  <c r="ED254" i="14"/>
  <c r="DW254" i="14"/>
  <c r="DP254" i="14"/>
  <c r="DI254" i="14"/>
  <c r="DB254" i="14"/>
  <c r="CU254" i="14"/>
  <c r="CN254" i="14"/>
  <c r="CG254" i="14"/>
  <c r="BZ254" i="14"/>
  <c r="BI254" i="14"/>
  <c r="BB254" i="14"/>
  <c r="AU254" i="14"/>
  <c r="AN254" i="14"/>
  <c r="AG254" i="14"/>
  <c r="Z254" i="14"/>
  <c r="S254" i="14"/>
  <c r="L254" i="14"/>
  <c r="BH210" i="18" l="1"/>
  <c r="BH196" i="18"/>
  <c r="BD210" i="18"/>
  <c r="AZ210" i="18"/>
  <c r="AV210" i="18"/>
  <c r="AR210" i="18"/>
  <c r="AN210" i="18"/>
  <c r="AJ210" i="18"/>
  <c r="AF210" i="18"/>
  <c r="AB210" i="18"/>
  <c r="X210" i="18"/>
  <c r="T210" i="18"/>
  <c r="P210" i="18"/>
  <c r="L210" i="18"/>
  <c r="H210" i="18"/>
  <c r="BD196" i="18"/>
  <c r="AZ196" i="18"/>
  <c r="AV196" i="18"/>
  <c r="AR196" i="18"/>
  <c r="AN196" i="18"/>
  <c r="AJ196" i="18"/>
  <c r="AF196" i="18"/>
  <c r="AB196" i="18"/>
  <c r="X196" i="18"/>
  <c r="T196" i="18"/>
  <c r="P196" i="18"/>
  <c r="L196" i="18"/>
  <c r="H196" i="18"/>
  <c r="AV116" i="70" l="1"/>
  <c r="AQ68" i="70"/>
  <c r="AQ100" i="70" s="1"/>
  <c r="AQ130" i="70" s="1"/>
  <c r="AL44" i="70"/>
  <c r="AL60" i="70" s="1"/>
  <c r="AL76" i="70" s="1"/>
  <c r="AL92" i="70" s="1"/>
  <c r="AL108" i="70" s="1"/>
  <c r="AL124" i="70" s="1"/>
  <c r="AZ206" i="70"/>
  <c r="AS206" i="70"/>
  <c r="AL206" i="70"/>
  <c r="AE206" i="70"/>
  <c r="X206" i="70"/>
  <c r="Q206" i="70"/>
  <c r="J206" i="70"/>
  <c r="BG182" i="70"/>
  <c r="AZ182" i="70"/>
  <c r="AS182" i="70"/>
  <c r="AL182" i="70"/>
  <c r="AE182" i="70"/>
  <c r="X182" i="70"/>
  <c r="Q182" i="70"/>
  <c r="J182" i="70"/>
  <c r="AC138" i="70"/>
  <c r="S138" i="70"/>
  <c r="H137" i="70"/>
  <c r="AG135" i="70"/>
  <c r="AC135" i="70"/>
  <c r="S135" i="70"/>
  <c r="H135" i="70"/>
  <c r="AC130" i="70"/>
  <c r="S130" i="70"/>
  <c r="H129" i="70"/>
  <c r="AG127" i="70"/>
  <c r="AC127" i="70"/>
  <c r="S127" i="70"/>
  <c r="H127" i="70"/>
  <c r="AC122" i="70"/>
  <c r="S122" i="70"/>
  <c r="H121" i="70"/>
  <c r="AG119" i="70"/>
  <c r="AC119" i="70"/>
  <c r="S119" i="70"/>
  <c r="H119" i="70"/>
  <c r="AC114" i="70"/>
  <c r="S114" i="70"/>
  <c r="H113" i="70"/>
  <c r="AG111" i="70"/>
  <c r="AC111" i="70"/>
  <c r="S111" i="70"/>
  <c r="H111" i="70"/>
  <c r="AC106" i="70"/>
  <c r="S106" i="70"/>
  <c r="H105" i="70"/>
  <c r="AG103" i="70"/>
  <c r="AC103" i="70"/>
  <c r="S103" i="70"/>
  <c r="H103" i="70"/>
  <c r="AC98" i="70"/>
  <c r="S98" i="70"/>
  <c r="H97" i="70"/>
  <c r="AG95" i="70"/>
  <c r="AC95" i="70"/>
  <c r="S95" i="70"/>
  <c r="H95" i="70"/>
  <c r="AC90" i="70"/>
  <c r="S90" i="70"/>
  <c r="H89" i="70"/>
  <c r="AG87" i="70"/>
  <c r="AC87" i="70"/>
  <c r="H87" i="70"/>
  <c r="AC82" i="70"/>
  <c r="S82" i="70"/>
  <c r="H81" i="70"/>
  <c r="AG79" i="70"/>
  <c r="AC79" i="70"/>
  <c r="S79" i="70"/>
  <c r="H79" i="70"/>
  <c r="AC74" i="70"/>
  <c r="S74" i="70"/>
  <c r="H73" i="70"/>
  <c r="AG71" i="70"/>
  <c r="AC71" i="70"/>
  <c r="S71" i="70"/>
  <c r="H71" i="70"/>
  <c r="AC66" i="70"/>
  <c r="S66" i="70"/>
  <c r="H65" i="70"/>
  <c r="AG63" i="70"/>
  <c r="AC63" i="70"/>
  <c r="S63" i="70"/>
  <c r="H63" i="70"/>
  <c r="AC58" i="70"/>
  <c r="S58" i="70"/>
  <c r="H57" i="70"/>
  <c r="AG55" i="70"/>
  <c r="AC55" i="70"/>
  <c r="S55" i="70"/>
  <c r="H55" i="70"/>
  <c r="AC50" i="70"/>
  <c r="S50" i="70"/>
  <c r="H49" i="70"/>
  <c r="AG47" i="70"/>
  <c r="AC47" i="70"/>
  <c r="H47" i="70"/>
  <c r="AC42" i="70"/>
  <c r="S42" i="70"/>
  <c r="H41" i="70"/>
  <c r="AG39" i="70"/>
  <c r="AC39" i="70"/>
  <c r="S39" i="70"/>
  <c r="H39" i="70"/>
  <c r="AC34" i="70"/>
  <c r="S34" i="70"/>
  <c r="H33" i="70"/>
  <c r="AG31" i="70"/>
  <c r="AC31" i="70"/>
  <c r="S31" i="70"/>
  <c r="H31" i="70"/>
  <c r="AC26" i="70"/>
  <c r="S26" i="70"/>
  <c r="H25" i="70"/>
  <c r="AG23" i="70"/>
  <c r="AC23" i="70"/>
  <c r="S23" i="70"/>
  <c r="H23" i="70"/>
  <c r="AT206" i="68"/>
  <c r="AM206" i="68"/>
  <c r="AF206" i="68"/>
  <c r="Y206" i="68"/>
  <c r="R206" i="68"/>
  <c r="BA182" i="68"/>
  <c r="AT182" i="68"/>
  <c r="AM182" i="68"/>
  <c r="AF182" i="68"/>
  <c r="Y182" i="68"/>
  <c r="R182" i="68"/>
  <c r="AW206" i="67"/>
  <c r="AP206" i="67"/>
  <c r="AI206" i="67"/>
  <c r="AB206" i="67"/>
  <c r="U206" i="67"/>
  <c r="BD182" i="67"/>
  <c r="AW182" i="67"/>
  <c r="AP182" i="67"/>
  <c r="AI182" i="67"/>
  <c r="AB182" i="67"/>
  <c r="U182" i="67"/>
  <c r="AK24" i="67"/>
  <c r="AA24" i="67"/>
  <c r="P23" i="67"/>
  <c r="AO21" i="67"/>
  <c r="AK21" i="67"/>
  <c r="AA21" i="67"/>
  <c r="P21" i="67"/>
  <c r="AC21" i="65"/>
  <c r="S21" i="65"/>
  <c r="H20" i="65"/>
  <c r="AC18" i="65"/>
  <c r="S18" i="65"/>
  <c r="H18" i="65"/>
  <c r="AU208" i="64"/>
  <c r="AN208" i="64"/>
  <c r="AG208" i="64"/>
  <c r="Z208" i="64"/>
  <c r="S208" i="64"/>
  <c r="BB184" i="64"/>
  <c r="AU184" i="64"/>
  <c r="AN184" i="64"/>
  <c r="AG184" i="64"/>
  <c r="Z184" i="64"/>
  <c r="S184" i="64"/>
  <c r="BD107" i="64"/>
  <c r="AY126" i="64"/>
  <c r="AK24" i="64"/>
  <c r="AA24" i="64"/>
  <c r="P23" i="64"/>
  <c r="AO21" i="64"/>
  <c r="AK21" i="64"/>
  <c r="AA21" i="64"/>
  <c r="P21" i="64"/>
  <c r="AW120" i="63" l="1"/>
  <c r="AS72" i="63"/>
  <c r="AS104" i="63" s="1"/>
  <c r="AS136" i="63" s="1"/>
  <c r="AO80" i="63"/>
  <c r="AO96" i="63" s="1"/>
  <c r="AO112" i="63" s="1"/>
  <c r="AO128" i="63" s="1"/>
  <c r="AO144" i="63" s="1"/>
  <c r="AX208" i="63" l="1"/>
  <c r="AQ208" i="63"/>
  <c r="AJ208" i="63"/>
  <c r="AC208" i="63"/>
  <c r="V208" i="63"/>
  <c r="O208" i="63"/>
  <c r="H208" i="63"/>
  <c r="BE184" i="63"/>
  <c r="AX184" i="63"/>
  <c r="AQ184" i="63"/>
  <c r="AJ184" i="63"/>
  <c r="AC184" i="63"/>
  <c r="V184" i="63"/>
  <c r="O184" i="63"/>
  <c r="H184" i="63"/>
  <c r="S22" i="63"/>
  <c r="H21" i="63"/>
  <c r="AG19" i="63"/>
  <c r="AC19" i="63"/>
  <c r="S19" i="63"/>
  <c r="H19" i="63"/>
  <c r="AY183" i="62"/>
  <c r="AR183" i="62"/>
  <c r="AK183" i="62"/>
  <c r="AD183" i="62"/>
  <c r="W183" i="62"/>
  <c r="P183" i="62"/>
  <c r="I183" i="62"/>
  <c r="AQ54" i="62"/>
  <c r="AQ78" i="62" s="1"/>
  <c r="AQ111" i="62" s="1"/>
  <c r="AC26" i="62"/>
  <c r="S26" i="62"/>
  <c r="H25" i="62"/>
  <c r="AG23" i="62"/>
  <c r="AC23" i="62"/>
  <c r="S23" i="62"/>
  <c r="H23" i="62"/>
  <c r="AQ206" i="61"/>
  <c r="AJ206" i="61"/>
  <c r="AC206" i="61"/>
  <c r="V206" i="61"/>
  <c r="AX183" i="61"/>
  <c r="AQ183" i="61"/>
  <c r="AJ183" i="61"/>
  <c r="AC183" i="61"/>
  <c r="V183" i="61"/>
  <c r="BD112" i="61"/>
  <c r="BD107" i="61"/>
  <c r="BD106" i="61"/>
  <c r="AY66" i="61"/>
  <c r="AY90" i="61" s="1"/>
  <c r="AY123" i="61" s="1"/>
  <c r="AK26" i="61"/>
  <c r="AA26" i="61"/>
  <c r="P25" i="61"/>
  <c r="AO23" i="61"/>
  <c r="AK23" i="61"/>
  <c r="AA23" i="61"/>
  <c r="P23" i="61"/>
  <c r="AU203" i="60"/>
  <c r="AN203" i="60"/>
  <c r="AG203" i="60"/>
  <c r="Z203" i="60"/>
  <c r="S203" i="60"/>
  <c r="AU179" i="60"/>
  <c r="AN179" i="60"/>
  <c r="AG179" i="60"/>
  <c r="Z179" i="60"/>
  <c r="S179" i="60"/>
  <c r="AZ108" i="59"/>
  <c r="AS108" i="59"/>
  <c r="AL108" i="59"/>
  <c r="AE108" i="59"/>
  <c r="X108" i="59"/>
  <c r="Q108" i="59"/>
  <c r="AK23" i="59"/>
  <c r="AA23" i="59"/>
  <c r="P22" i="59"/>
  <c r="AO20" i="59"/>
  <c r="AK20" i="59"/>
  <c r="AA20" i="59"/>
  <c r="P20" i="59"/>
  <c r="E182" i="58"/>
  <c r="L182" i="58"/>
  <c r="S182" i="58"/>
  <c r="Z182" i="58"/>
  <c r="AG182" i="58"/>
  <c r="AN182" i="58"/>
  <c r="AU182" i="58"/>
  <c r="BB182" i="58"/>
  <c r="BI182" i="58"/>
  <c r="E206" i="58"/>
  <c r="L206" i="58"/>
  <c r="S206" i="58"/>
  <c r="Z206" i="58"/>
  <c r="AG206" i="58"/>
  <c r="AN206" i="58"/>
  <c r="AU206" i="58"/>
  <c r="BB206" i="58"/>
  <c r="AC152" i="58"/>
  <c r="S152" i="58"/>
  <c r="H151" i="58"/>
  <c r="AG149" i="58"/>
  <c r="AC149" i="58"/>
  <c r="S149" i="58"/>
  <c r="H149" i="58"/>
  <c r="AC144" i="58"/>
  <c r="S144" i="58"/>
  <c r="H143" i="58"/>
  <c r="AG141" i="58"/>
  <c r="AC141" i="58"/>
  <c r="S141" i="58"/>
  <c r="H141" i="58"/>
  <c r="AC136" i="58"/>
  <c r="S136" i="58"/>
  <c r="H135" i="58"/>
  <c r="AG133" i="58"/>
  <c r="AC133" i="58"/>
  <c r="S133" i="58"/>
  <c r="H133" i="58"/>
  <c r="AC128" i="58"/>
  <c r="S128" i="58"/>
  <c r="H127" i="58"/>
  <c r="AG125" i="58"/>
  <c r="AC125" i="58"/>
  <c r="S125" i="58"/>
  <c r="H125" i="58"/>
  <c r="AC120" i="58"/>
  <c r="AG117" i="58"/>
  <c r="AC117" i="58"/>
  <c r="AY114" i="58"/>
  <c r="AC112" i="58"/>
  <c r="S112" i="58"/>
  <c r="H111" i="58"/>
  <c r="AG109" i="58"/>
  <c r="AC109" i="58"/>
  <c r="S109" i="58"/>
  <c r="H109" i="58"/>
  <c r="AC104" i="58"/>
  <c r="S104" i="58"/>
  <c r="H103" i="58"/>
  <c r="AG101" i="58"/>
  <c r="AC101" i="58"/>
  <c r="H101" i="58"/>
  <c r="AC96" i="58"/>
  <c r="AG93" i="58"/>
  <c r="AC93" i="58"/>
  <c r="AC88" i="58"/>
  <c r="AG85" i="58"/>
  <c r="AC85" i="58"/>
  <c r="AC80" i="58"/>
  <c r="S80" i="58"/>
  <c r="H79" i="58"/>
  <c r="AG77" i="58"/>
  <c r="AC77" i="58"/>
  <c r="S77" i="58"/>
  <c r="H77" i="58"/>
  <c r="AC72" i="58"/>
  <c r="AG69" i="58"/>
  <c r="AC69" i="58"/>
  <c r="AU66" i="58"/>
  <c r="AU98" i="58" s="1"/>
  <c r="AU133" i="58" s="1"/>
  <c r="AC64" i="58"/>
  <c r="S64" i="58"/>
  <c r="H63" i="58"/>
  <c r="AG61" i="58"/>
  <c r="AC61" i="58"/>
  <c r="S61" i="58"/>
  <c r="H61" i="58"/>
  <c r="AC56" i="58"/>
  <c r="S56" i="58"/>
  <c r="H55" i="58"/>
  <c r="AG53" i="58"/>
  <c r="AC53" i="58"/>
  <c r="S53" i="58"/>
  <c r="H53" i="58"/>
  <c r="AC48" i="58"/>
  <c r="S48" i="58"/>
  <c r="H47" i="58"/>
  <c r="AG45" i="58"/>
  <c r="AC45" i="58"/>
  <c r="H45" i="58"/>
  <c r="AQ42" i="58"/>
  <c r="AQ58" i="58" s="1"/>
  <c r="AQ74" i="58" s="1"/>
  <c r="AQ90" i="58" s="1"/>
  <c r="AQ106" i="58" s="1"/>
  <c r="AQ123" i="58" s="1"/>
  <c r="AQ145" i="58" s="1"/>
  <c r="AC40" i="58"/>
  <c r="AG37" i="58"/>
  <c r="AC37" i="58"/>
  <c r="AC32" i="58"/>
  <c r="S32" i="58"/>
  <c r="H31" i="58"/>
  <c r="AG29" i="58"/>
  <c r="AC29" i="58"/>
  <c r="H29" i="58"/>
  <c r="AC24" i="58"/>
  <c r="S24" i="58"/>
  <c r="H23" i="58"/>
  <c r="AG21" i="58"/>
  <c r="AC21" i="58"/>
  <c r="H21" i="58"/>
  <c r="K208" i="57"/>
  <c r="K191" i="57"/>
  <c r="AL80" i="57"/>
  <c r="AL152" i="57" s="1"/>
  <c r="AU112" i="57"/>
  <c r="AU147" i="57" s="1"/>
  <c r="H91" i="57"/>
  <c r="AC91" i="57"/>
  <c r="AG91" i="57"/>
  <c r="H93" i="57"/>
  <c r="S94" i="57"/>
  <c r="AC94" i="57"/>
  <c r="AC166" i="57"/>
  <c r="S166" i="57"/>
  <c r="H165" i="57"/>
  <c r="AG163" i="57"/>
  <c r="AC163" i="57"/>
  <c r="S163" i="57"/>
  <c r="H163" i="57"/>
  <c r="AC158" i="57"/>
  <c r="S158" i="57"/>
  <c r="H157" i="57"/>
  <c r="AG155" i="57"/>
  <c r="AC155" i="57"/>
  <c r="S155" i="57"/>
  <c r="H155" i="57"/>
  <c r="AC150" i="57"/>
  <c r="S150" i="57"/>
  <c r="H149" i="57"/>
  <c r="AG147" i="57"/>
  <c r="AC147" i="57"/>
  <c r="H147" i="57"/>
  <c r="AC142" i="57"/>
  <c r="S142" i="57"/>
  <c r="H141" i="57"/>
  <c r="AG139" i="57"/>
  <c r="AC139" i="57"/>
  <c r="H139" i="57"/>
  <c r="AC134" i="57"/>
  <c r="S134" i="57"/>
  <c r="H133" i="57"/>
  <c r="AG131" i="57"/>
  <c r="AC131" i="57"/>
  <c r="S131" i="57"/>
  <c r="H131" i="57"/>
  <c r="AY130" i="57"/>
  <c r="AC126" i="57"/>
  <c r="S126" i="57"/>
  <c r="H125" i="57"/>
  <c r="AG123" i="57"/>
  <c r="AC123" i="57"/>
  <c r="H123" i="57"/>
  <c r="AC118" i="57"/>
  <c r="S118" i="57"/>
  <c r="H117" i="57"/>
  <c r="AG115" i="57"/>
  <c r="AC115" i="57"/>
  <c r="S115" i="57"/>
  <c r="H115" i="57"/>
  <c r="AC110" i="57"/>
  <c r="S110" i="57"/>
  <c r="H109" i="57"/>
  <c r="AG107" i="57"/>
  <c r="AC107" i="57"/>
  <c r="H107" i="57"/>
  <c r="AC102" i="57"/>
  <c r="S102" i="57"/>
  <c r="H101" i="57"/>
  <c r="AG99" i="57"/>
  <c r="AC99" i="57"/>
  <c r="H99" i="57"/>
  <c r="AC86" i="57"/>
  <c r="S86" i="57"/>
  <c r="H85" i="57"/>
  <c r="AG83" i="57"/>
  <c r="AC83" i="57"/>
  <c r="S83" i="57"/>
  <c r="H83" i="57"/>
  <c r="AC78" i="57"/>
  <c r="S78" i="57"/>
  <c r="H77" i="57"/>
  <c r="AG75" i="57"/>
  <c r="AC75" i="57"/>
  <c r="H75" i="57"/>
  <c r="AC70" i="57"/>
  <c r="S70" i="57"/>
  <c r="H69" i="57"/>
  <c r="AG67" i="57"/>
  <c r="AC67" i="57"/>
  <c r="S67" i="57"/>
  <c r="H67" i="57"/>
  <c r="AC62" i="57"/>
  <c r="S62" i="57"/>
  <c r="H61" i="57"/>
  <c r="AG59" i="57"/>
  <c r="AC59" i="57"/>
  <c r="H59" i="57"/>
  <c r="AC54" i="57"/>
  <c r="S54" i="57"/>
  <c r="H53" i="57"/>
  <c r="AG51" i="57"/>
  <c r="AC51" i="57"/>
  <c r="S51" i="57"/>
  <c r="H51" i="57"/>
  <c r="AQ48" i="57"/>
  <c r="AQ64" i="57" s="1"/>
  <c r="AC46" i="57"/>
  <c r="S46" i="57"/>
  <c r="H45" i="57"/>
  <c r="AG43" i="57"/>
  <c r="AC43" i="57"/>
  <c r="S43" i="57"/>
  <c r="H43" i="57"/>
  <c r="AC38" i="57"/>
  <c r="S38" i="57"/>
  <c r="H37" i="57"/>
  <c r="AG35" i="57"/>
  <c r="AC35" i="57"/>
  <c r="S35" i="57"/>
  <c r="H35" i="57"/>
  <c r="AC30" i="57"/>
  <c r="S30" i="57"/>
  <c r="H29" i="57"/>
  <c r="AG27" i="57"/>
  <c r="AC27" i="57"/>
  <c r="H27" i="57"/>
  <c r="AC22" i="57"/>
  <c r="S22" i="57"/>
  <c r="H21" i="57"/>
  <c r="AG19" i="57"/>
  <c r="AC19" i="57"/>
  <c r="S19" i="57"/>
  <c r="H19" i="57"/>
  <c r="BI207" i="56"/>
  <c r="BB207" i="56"/>
  <c r="AU207" i="56"/>
  <c r="AN207" i="56"/>
  <c r="AG207" i="56"/>
  <c r="Z207" i="56"/>
  <c r="S207" i="56"/>
  <c r="L207" i="56"/>
  <c r="E207" i="56"/>
  <c r="BI184" i="56"/>
  <c r="BB184" i="56"/>
  <c r="AU184" i="56"/>
  <c r="AN184" i="56"/>
  <c r="AG184" i="56"/>
  <c r="Z184" i="56"/>
  <c r="S184" i="56"/>
  <c r="L184" i="56"/>
  <c r="E184" i="56"/>
  <c r="AK158" i="56"/>
  <c r="AA158" i="56"/>
  <c r="P157" i="56"/>
  <c r="AO155" i="56"/>
  <c r="AK155" i="56"/>
  <c r="AA155" i="56"/>
  <c r="P155" i="56"/>
  <c r="AK150" i="56"/>
  <c r="AA150" i="56"/>
  <c r="P149" i="56"/>
  <c r="AO147" i="56"/>
  <c r="AK147" i="56"/>
  <c r="AA147" i="56"/>
  <c r="P147" i="56"/>
  <c r="AT144" i="56"/>
  <c r="AK142" i="56"/>
  <c r="AA142" i="56"/>
  <c r="P141" i="56"/>
  <c r="AO139" i="56"/>
  <c r="AK139" i="56"/>
  <c r="AA139" i="56"/>
  <c r="P139" i="56"/>
  <c r="AK134" i="56"/>
  <c r="AA134" i="56"/>
  <c r="P133" i="56"/>
  <c r="AO131" i="56"/>
  <c r="AK131" i="56"/>
  <c r="AA131" i="56"/>
  <c r="P131" i="56"/>
  <c r="AK126" i="56"/>
  <c r="AA126" i="56"/>
  <c r="P125" i="56"/>
  <c r="AO123" i="56"/>
  <c r="AK123" i="56"/>
  <c r="AA123" i="56"/>
  <c r="P123" i="56"/>
  <c r="BG122" i="56"/>
  <c r="AK118" i="56"/>
  <c r="AA118" i="56"/>
  <c r="P117" i="56"/>
  <c r="AO115" i="56"/>
  <c r="AK115" i="56"/>
  <c r="AA115" i="56"/>
  <c r="P115" i="56"/>
  <c r="AK110" i="56"/>
  <c r="AA110" i="56"/>
  <c r="P109" i="56"/>
  <c r="AO107" i="56"/>
  <c r="AK107" i="56"/>
  <c r="AA107" i="56"/>
  <c r="P107" i="56"/>
  <c r="AK102" i="56"/>
  <c r="AA102" i="56"/>
  <c r="P101" i="56"/>
  <c r="AO99" i="56"/>
  <c r="AK99" i="56"/>
  <c r="P99" i="56"/>
  <c r="AK94" i="56"/>
  <c r="AA94" i="56"/>
  <c r="P93" i="56"/>
  <c r="AO91" i="56"/>
  <c r="AK91" i="56"/>
  <c r="AA91" i="56"/>
  <c r="P91" i="56"/>
  <c r="AK86" i="56"/>
  <c r="AA86" i="56"/>
  <c r="P85" i="56"/>
  <c r="AO83" i="56"/>
  <c r="AK83" i="56"/>
  <c r="AA83" i="56"/>
  <c r="P83" i="56"/>
  <c r="AK78" i="56"/>
  <c r="AA78" i="56"/>
  <c r="P77" i="56"/>
  <c r="AO75" i="56"/>
  <c r="AK75" i="56"/>
  <c r="P75" i="56"/>
  <c r="BC72" i="56"/>
  <c r="BC104" i="56" s="1"/>
  <c r="BC139" i="56" s="1"/>
  <c r="AK70" i="56"/>
  <c r="AA70" i="56"/>
  <c r="P69" i="56"/>
  <c r="AO67" i="56"/>
  <c r="AK67" i="56"/>
  <c r="AA67" i="56"/>
  <c r="P67" i="56"/>
  <c r="AK62" i="56"/>
  <c r="AA62" i="56"/>
  <c r="P61" i="56"/>
  <c r="AO59" i="56"/>
  <c r="AK59" i="56"/>
  <c r="AA59" i="56"/>
  <c r="P59" i="56"/>
  <c r="AK54" i="56"/>
  <c r="AA54" i="56"/>
  <c r="P53" i="56"/>
  <c r="AO51" i="56"/>
  <c r="AK51" i="56"/>
  <c r="AA51" i="56"/>
  <c r="P51" i="56"/>
  <c r="AY48" i="56"/>
  <c r="AY64" i="56" s="1"/>
  <c r="AY80" i="56" s="1"/>
  <c r="AY96" i="56" s="1"/>
  <c r="AY112" i="56" s="1"/>
  <c r="AY128" i="56" s="1"/>
  <c r="AY150" i="56" s="1"/>
  <c r="AK46" i="56"/>
  <c r="AA46" i="56"/>
  <c r="P45" i="56"/>
  <c r="AO43" i="56"/>
  <c r="AK43" i="56"/>
  <c r="AA43" i="56"/>
  <c r="P43" i="56"/>
  <c r="AK38" i="56"/>
  <c r="AA38" i="56"/>
  <c r="P37" i="56"/>
  <c r="AO35" i="56"/>
  <c r="AK35" i="56"/>
  <c r="AA35" i="56"/>
  <c r="P35" i="56"/>
  <c r="AK30" i="56"/>
  <c r="AA30" i="56"/>
  <c r="P29" i="56"/>
  <c r="AO27" i="56"/>
  <c r="AK27" i="56"/>
  <c r="AA27" i="56"/>
  <c r="P27" i="56"/>
  <c r="AK22" i="56"/>
  <c r="AA22" i="56"/>
  <c r="P21" i="56"/>
  <c r="AO19" i="56"/>
  <c r="AK19" i="56"/>
  <c r="P19" i="56"/>
  <c r="AY206" i="55"/>
  <c r="AR206" i="55"/>
  <c r="AK206" i="55"/>
  <c r="AD206" i="55"/>
  <c r="W206" i="55"/>
  <c r="P206" i="55"/>
  <c r="AY182" i="55"/>
  <c r="AR182" i="55"/>
  <c r="AK182" i="55"/>
  <c r="AD182" i="55"/>
  <c r="W182" i="55"/>
  <c r="P182" i="55"/>
  <c r="AC156" i="55"/>
  <c r="S156" i="55"/>
  <c r="H155" i="55"/>
  <c r="AG153" i="55"/>
  <c r="AC153" i="55"/>
  <c r="S153" i="55"/>
  <c r="H153" i="55"/>
  <c r="AC144" i="55"/>
  <c r="S144" i="55"/>
  <c r="H143" i="55"/>
  <c r="AG141" i="55"/>
  <c r="AC141" i="55"/>
  <c r="S141" i="55"/>
  <c r="H141" i="55"/>
  <c r="AC132" i="55"/>
  <c r="S132" i="55"/>
  <c r="H131" i="55"/>
  <c r="AG129" i="55"/>
  <c r="AC129" i="55"/>
  <c r="S129" i="55"/>
  <c r="H129" i="55"/>
  <c r="AV124" i="55"/>
  <c r="AC120" i="55"/>
  <c r="S120" i="55"/>
  <c r="H119" i="55"/>
  <c r="AC117" i="55"/>
  <c r="S117" i="55"/>
  <c r="H117" i="55"/>
  <c r="AC108" i="55"/>
  <c r="S108" i="55"/>
  <c r="H107" i="55"/>
  <c r="AG105" i="55"/>
  <c r="AC105" i="55"/>
  <c r="S105" i="55"/>
  <c r="H105" i="55"/>
  <c r="AC96" i="55"/>
  <c r="S96" i="55"/>
  <c r="H95" i="55"/>
  <c r="AG93" i="55"/>
  <c r="AC93" i="55"/>
  <c r="S93" i="55"/>
  <c r="H93" i="55"/>
  <c r="AC84" i="55"/>
  <c r="S84" i="55"/>
  <c r="H83" i="55"/>
  <c r="AG81" i="55"/>
  <c r="AC81" i="55"/>
  <c r="H81" i="55"/>
  <c r="AQ73" i="55"/>
  <c r="AQ103" i="55" s="1"/>
  <c r="AQ145" i="55" s="1"/>
  <c r="AC72" i="55"/>
  <c r="S72" i="55"/>
  <c r="H71" i="55"/>
  <c r="AG69" i="55"/>
  <c r="AC69" i="55"/>
  <c r="S69" i="55"/>
  <c r="H69" i="55"/>
  <c r="AL64" i="55"/>
  <c r="AL112" i="55" s="1"/>
  <c r="AL136" i="55" s="1"/>
  <c r="AC60" i="55"/>
  <c r="S60" i="55"/>
  <c r="H59" i="55"/>
  <c r="AG57" i="55"/>
  <c r="AC57" i="55"/>
  <c r="S57" i="55"/>
  <c r="H57" i="55"/>
  <c r="AC48" i="55"/>
  <c r="S48" i="55"/>
  <c r="H47" i="55"/>
  <c r="AG45" i="55"/>
  <c r="AC45" i="55"/>
  <c r="H45" i="55"/>
  <c r="AC36" i="55"/>
  <c r="S36" i="55"/>
  <c r="H35" i="55"/>
  <c r="AG33" i="55"/>
  <c r="AC33" i="55"/>
  <c r="S33" i="55"/>
  <c r="H33" i="55"/>
  <c r="AC24" i="55"/>
  <c r="S24" i="55"/>
  <c r="H23" i="55"/>
  <c r="AG21" i="55"/>
  <c r="AC21" i="55"/>
  <c r="S21" i="55"/>
  <c r="H21" i="55"/>
  <c r="P149" i="54"/>
  <c r="AA149" i="54"/>
  <c r="AK149" i="54"/>
  <c r="AO149" i="54"/>
  <c r="P151" i="54"/>
  <c r="AA152" i="54"/>
  <c r="AK152" i="54"/>
  <c r="E182" i="54"/>
  <c r="E206" i="54"/>
  <c r="P79" i="54"/>
  <c r="BB206" i="54"/>
  <c r="AU206" i="54"/>
  <c r="AN206" i="54"/>
  <c r="AG206" i="54"/>
  <c r="Z206" i="54"/>
  <c r="S206" i="54"/>
  <c r="L206" i="54"/>
  <c r="BI182" i="54"/>
  <c r="BB182" i="54"/>
  <c r="AU182" i="54"/>
  <c r="AN182" i="54"/>
  <c r="AG182" i="54"/>
  <c r="Z182" i="54"/>
  <c r="S182" i="54"/>
  <c r="L182" i="54"/>
  <c r="AK144" i="54"/>
  <c r="AA144" i="54"/>
  <c r="P143" i="54"/>
  <c r="AO141" i="54"/>
  <c r="AK141" i="54"/>
  <c r="AA141" i="54"/>
  <c r="P141" i="54"/>
  <c r="AK136" i="54"/>
  <c r="AA136" i="54"/>
  <c r="P135" i="54"/>
  <c r="AO133" i="54"/>
  <c r="AK133" i="54"/>
  <c r="AA133" i="54"/>
  <c r="P133" i="54"/>
  <c r="AK128" i="54"/>
  <c r="AA128" i="54"/>
  <c r="P127" i="54"/>
  <c r="AO125" i="54"/>
  <c r="AK125" i="54"/>
  <c r="AA125" i="54"/>
  <c r="P125" i="54"/>
  <c r="AK120" i="54"/>
  <c r="AA120" i="54"/>
  <c r="P119" i="54"/>
  <c r="AO117" i="54"/>
  <c r="AK117" i="54"/>
  <c r="AA117" i="54"/>
  <c r="P117" i="54"/>
  <c r="BG114" i="54"/>
  <c r="AK112" i="54"/>
  <c r="AA112" i="54"/>
  <c r="P111" i="54"/>
  <c r="AO109" i="54"/>
  <c r="AK109" i="54"/>
  <c r="AA109" i="54"/>
  <c r="P109" i="54"/>
  <c r="AK104" i="54"/>
  <c r="AA104" i="54"/>
  <c r="P103" i="54"/>
  <c r="AO101" i="54"/>
  <c r="AK101" i="54"/>
  <c r="AA101" i="54"/>
  <c r="P101" i="54"/>
  <c r="AK96" i="54"/>
  <c r="AA96" i="54"/>
  <c r="P95" i="54"/>
  <c r="AO93" i="54"/>
  <c r="AK93" i="54"/>
  <c r="AA93" i="54"/>
  <c r="P93" i="54"/>
  <c r="AK88" i="54"/>
  <c r="AA88" i="54"/>
  <c r="P87" i="54"/>
  <c r="AO85" i="54"/>
  <c r="AK85" i="54"/>
  <c r="P85" i="54"/>
  <c r="AK80" i="54"/>
  <c r="AA80" i="54"/>
  <c r="AO77" i="54"/>
  <c r="AK77" i="54"/>
  <c r="AA77" i="54"/>
  <c r="P77" i="54"/>
  <c r="AK72" i="54"/>
  <c r="AA72" i="54"/>
  <c r="P71" i="54"/>
  <c r="AO69" i="54"/>
  <c r="AK69" i="54"/>
  <c r="AA69" i="54"/>
  <c r="P69" i="54"/>
  <c r="BC66" i="54"/>
  <c r="BC98" i="54" s="1"/>
  <c r="BC133" i="54" s="1"/>
  <c r="AK64" i="54"/>
  <c r="AA64" i="54"/>
  <c r="P63" i="54"/>
  <c r="AO61" i="54"/>
  <c r="AK61" i="54"/>
  <c r="AA61" i="54"/>
  <c r="P61" i="54"/>
  <c r="AK56" i="54"/>
  <c r="AA56" i="54"/>
  <c r="P55" i="54"/>
  <c r="AO53" i="54"/>
  <c r="AK53" i="54"/>
  <c r="P53" i="54"/>
  <c r="AK48" i="54"/>
  <c r="AA48" i="54"/>
  <c r="P47" i="54"/>
  <c r="AO45" i="54"/>
  <c r="AK45" i="54"/>
  <c r="AA45" i="54"/>
  <c r="P45" i="54"/>
  <c r="AY42" i="54"/>
  <c r="AY58" i="54" s="1"/>
  <c r="AY74" i="54" s="1"/>
  <c r="AY90" i="54" s="1"/>
  <c r="AY106" i="54" s="1"/>
  <c r="AY122" i="54" s="1"/>
  <c r="AY144" i="54" s="1"/>
  <c r="AK40" i="54"/>
  <c r="AA40" i="54"/>
  <c r="P39" i="54"/>
  <c r="AO37" i="54"/>
  <c r="AK37" i="54"/>
  <c r="AA37" i="54"/>
  <c r="P37" i="54"/>
  <c r="AK32" i="54"/>
  <c r="AA32" i="54"/>
  <c r="P31" i="54"/>
  <c r="AO29" i="54"/>
  <c r="AK29" i="54"/>
  <c r="AA29" i="54"/>
  <c r="P29" i="54"/>
  <c r="AK24" i="54"/>
  <c r="AA24" i="54"/>
  <c r="P23" i="54"/>
  <c r="AO21" i="54"/>
  <c r="AK21" i="54"/>
  <c r="AA21" i="54"/>
  <c r="P21" i="54"/>
  <c r="AU117" i="53"/>
  <c r="AR206" i="53"/>
  <c r="AK206" i="53"/>
  <c r="AD206" i="53"/>
  <c r="W206" i="53"/>
  <c r="P206" i="53"/>
  <c r="AY182" i="53"/>
  <c r="AR182" i="53"/>
  <c r="AK182" i="53"/>
  <c r="AD182" i="53"/>
  <c r="W182" i="53"/>
  <c r="P182" i="53"/>
  <c r="AC144" i="53"/>
  <c r="S144" i="53"/>
  <c r="H143" i="53"/>
  <c r="AG141" i="53"/>
  <c r="AC141" i="53"/>
  <c r="S141" i="53"/>
  <c r="H141" i="53"/>
  <c r="AC132" i="53"/>
  <c r="S132" i="53"/>
  <c r="H131" i="53"/>
  <c r="AG129" i="53"/>
  <c r="AC129" i="53"/>
  <c r="H129" i="53"/>
  <c r="AC120" i="53"/>
  <c r="S120" i="53"/>
  <c r="H119" i="53"/>
  <c r="AG117" i="53"/>
  <c r="AC117" i="53"/>
  <c r="S117" i="53"/>
  <c r="H117" i="53"/>
  <c r="AC108" i="53"/>
  <c r="S108" i="53"/>
  <c r="H107" i="53"/>
  <c r="AG105" i="53"/>
  <c r="AC105" i="53"/>
  <c r="S105" i="53"/>
  <c r="H105" i="53"/>
  <c r="AL64" i="53"/>
  <c r="AL124" i="53" s="1"/>
  <c r="AC96" i="53"/>
  <c r="S96" i="53"/>
  <c r="H95" i="53"/>
  <c r="AG93" i="53"/>
  <c r="AC93" i="53"/>
  <c r="S93" i="53"/>
  <c r="H93" i="53"/>
  <c r="AC84" i="53"/>
  <c r="S84" i="53"/>
  <c r="H83" i="53"/>
  <c r="AG81" i="53"/>
  <c r="AC81" i="53"/>
  <c r="S81" i="53"/>
  <c r="H81" i="53"/>
  <c r="AC72" i="53"/>
  <c r="S72" i="53"/>
  <c r="H71" i="53"/>
  <c r="AG69" i="53"/>
  <c r="AC69" i="53"/>
  <c r="S69" i="53"/>
  <c r="H69" i="53"/>
  <c r="AQ73" i="53"/>
  <c r="AQ100" i="53" s="1"/>
  <c r="AQ133" i="53" s="1"/>
  <c r="AC60" i="53"/>
  <c r="S60" i="53"/>
  <c r="H59" i="53"/>
  <c r="AG57" i="53"/>
  <c r="AC57" i="53"/>
  <c r="H57" i="53"/>
  <c r="AC48" i="53"/>
  <c r="S48" i="53"/>
  <c r="H47" i="53"/>
  <c r="AG45" i="53"/>
  <c r="AC45" i="53"/>
  <c r="H45" i="53"/>
  <c r="AC36" i="53"/>
  <c r="S36" i="53"/>
  <c r="H35" i="53"/>
  <c r="AG33" i="53"/>
  <c r="AC33" i="53"/>
  <c r="S33" i="53"/>
  <c r="H33" i="53"/>
  <c r="AC24" i="53"/>
  <c r="S24" i="53"/>
  <c r="H23" i="53"/>
  <c r="AG21" i="53"/>
  <c r="AC21" i="53"/>
  <c r="S21" i="53"/>
  <c r="H21" i="53"/>
  <c r="BI206" i="52"/>
  <c r="BB206" i="52"/>
  <c r="AU206" i="52"/>
  <c r="AN206" i="52"/>
  <c r="AG206" i="52"/>
  <c r="Z206" i="52"/>
  <c r="S206" i="52"/>
  <c r="L206" i="52"/>
  <c r="E206" i="52"/>
  <c r="BI183" i="52"/>
  <c r="BB183" i="52"/>
  <c r="AU183" i="52"/>
  <c r="AN183" i="52"/>
  <c r="AG183" i="52"/>
  <c r="Z183" i="52"/>
  <c r="S183" i="52"/>
  <c r="L183" i="52"/>
  <c r="E183" i="52"/>
  <c r="AC158" i="52"/>
  <c r="S158" i="52"/>
  <c r="H157" i="52"/>
  <c r="AG155" i="52"/>
  <c r="AC155" i="52"/>
  <c r="S155" i="52"/>
  <c r="H155" i="52"/>
  <c r="AC150" i="52"/>
  <c r="S150" i="52"/>
  <c r="H149" i="52"/>
  <c r="AG147" i="52"/>
  <c r="AC147" i="52"/>
  <c r="S147" i="52"/>
  <c r="H147" i="52"/>
  <c r="AL144" i="52"/>
  <c r="AC142" i="52"/>
  <c r="S142" i="52"/>
  <c r="H141" i="52"/>
  <c r="AG139" i="52"/>
  <c r="AC139" i="52"/>
  <c r="S139" i="52"/>
  <c r="H139" i="52"/>
  <c r="AC134" i="52"/>
  <c r="S134" i="52"/>
  <c r="H133" i="52"/>
  <c r="AG131" i="52"/>
  <c r="AC131" i="52"/>
  <c r="H131" i="52"/>
  <c r="AC126" i="52"/>
  <c r="S126" i="52"/>
  <c r="H125" i="52"/>
  <c r="AG123" i="52"/>
  <c r="AC123" i="52"/>
  <c r="H123" i="52"/>
  <c r="AY122" i="52"/>
  <c r="AC118" i="52"/>
  <c r="S118" i="52"/>
  <c r="H117" i="52"/>
  <c r="AG115" i="52"/>
  <c r="AC115" i="52"/>
  <c r="H115" i="52"/>
  <c r="AC110" i="52"/>
  <c r="S110" i="52"/>
  <c r="H109" i="52"/>
  <c r="AG107" i="52"/>
  <c r="AC107" i="52"/>
  <c r="S107" i="52"/>
  <c r="H107" i="52"/>
  <c r="AC102" i="52"/>
  <c r="S102" i="52"/>
  <c r="H101" i="52"/>
  <c r="AG99" i="52"/>
  <c r="AC99" i="52"/>
  <c r="S99" i="52"/>
  <c r="H99" i="52"/>
  <c r="AC94" i="52"/>
  <c r="S94" i="52"/>
  <c r="H93" i="52"/>
  <c r="AG91" i="52"/>
  <c r="AC91" i="52"/>
  <c r="S91" i="52"/>
  <c r="H91" i="52"/>
  <c r="AC86" i="52"/>
  <c r="S86" i="52"/>
  <c r="H85" i="52"/>
  <c r="AG83" i="52"/>
  <c r="AC83" i="52"/>
  <c r="S83" i="52"/>
  <c r="H83" i="52"/>
  <c r="AC78" i="52"/>
  <c r="S78" i="52"/>
  <c r="H77" i="52"/>
  <c r="AG75" i="52"/>
  <c r="AC75" i="52"/>
  <c r="S75" i="52"/>
  <c r="H75" i="52"/>
  <c r="AU72" i="52"/>
  <c r="AU104" i="52" s="1"/>
  <c r="AU139" i="52" s="1"/>
  <c r="AC70" i="52"/>
  <c r="S70" i="52"/>
  <c r="H69" i="52"/>
  <c r="AG67" i="52"/>
  <c r="AC67" i="52"/>
  <c r="S67" i="52"/>
  <c r="H67" i="52"/>
  <c r="AC62" i="52"/>
  <c r="S62" i="52"/>
  <c r="H61" i="52"/>
  <c r="AG59" i="52"/>
  <c r="AC59" i="52"/>
  <c r="S59" i="52"/>
  <c r="H59" i="52"/>
  <c r="AC54" i="52"/>
  <c r="S54" i="52"/>
  <c r="H53" i="52"/>
  <c r="AG51" i="52"/>
  <c r="AC51" i="52"/>
  <c r="S51" i="52"/>
  <c r="H51" i="52"/>
  <c r="AQ48" i="52"/>
  <c r="AQ64" i="52" s="1"/>
  <c r="AQ80" i="52" s="1"/>
  <c r="AQ96" i="52" s="1"/>
  <c r="AQ112" i="52" s="1"/>
  <c r="AQ128" i="52" s="1"/>
  <c r="AQ150" i="52" s="1"/>
  <c r="AC46" i="52"/>
  <c r="S46" i="52"/>
  <c r="H45" i="52"/>
  <c r="AG43" i="52"/>
  <c r="AC43" i="52"/>
  <c r="S43" i="52"/>
  <c r="H43" i="52"/>
  <c r="AC38" i="52"/>
  <c r="S38" i="52"/>
  <c r="H37" i="52"/>
  <c r="AG35" i="52"/>
  <c r="AC35" i="52"/>
  <c r="S35" i="52"/>
  <c r="H35" i="52"/>
  <c r="AC30" i="52"/>
  <c r="S30" i="52"/>
  <c r="H29" i="52"/>
  <c r="AG27" i="52"/>
  <c r="AC27" i="52"/>
  <c r="S27" i="52"/>
  <c r="H27" i="52"/>
  <c r="AC22" i="52"/>
  <c r="S22" i="52"/>
  <c r="H21" i="52"/>
  <c r="AG19" i="52"/>
  <c r="AC19" i="52"/>
  <c r="H19" i="52"/>
  <c r="BC71" i="51"/>
  <c r="BC114" i="51" s="1"/>
  <c r="BC152" i="51" s="1"/>
  <c r="AT64" i="51"/>
  <c r="AT78" i="51" s="1"/>
  <c r="AY80" i="51" s="1"/>
  <c r="AY44" i="51"/>
  <c r="AY59" i="51" s="1"/>
  <c r="AY84" i="51" s="1"/>
  <c r="AY102" i="51" s="1"/>
  <c r="AY127" i="51" s="1"/>
  <c r="AY142" i="51" s="1"/>
  <c r="AY162" i="51" s="1"/>
  <c r="BE207" i="51"/>
  <c r="BA207" i="51"/>
  <c r="AW207" i="51"/>
  <c r="AS207" i="51"/>
  <c r="AO207" i="51"/>
  <c r="AK207" i="51"/>
  <c r="AG207" i="51"/>
  <c r="AC207" i="51"/>
  <c r="Y207" i="51"/>
  <c r="U207" i="51"/>
  <c r="Q207" i="51"/>
  <c r="BE193" i="51"/>
  <c r="BA193" i="51"/>
  <c r="AW193" i="51"/>
  <c r="AS193" i="51"/>
  <c r="AO193" i="51"/>
  <c r="AK193" i="51"/>
  <c r="AG193" i="51"/>
  <c r="AC193" i="51"/>
  <c r="Y193" i="51"/>
  <c r="U193" i="51"/>
  <c r="Q193" i="51"/>
  <c r="AK169" i="51"/>
  <c r="AA169" i="51"/>
  <c r="P168" i="51"/>
  <c r="AO166" i="51"/>
  <c r="AK166" i="51"/>
  <c r="AA166" i="51"/>
  <c r="P166" i="51"/>
  <c r="AK162" i="51"/>
  <c r="AA162" i="51"/>
  <c r="P161" i="51"/>
  <c r="AO159" i="51"/>
  <c r="AK159" i="51"/>
  <c r="P159" i="51"/>
  <c r="AK155" i="51"/>
  <c r="AA155" i="51"/>
  <c r="P154" i="51"/>
  <c r="AO152" i="51"/>
  <c r="AK152" i="51"/>
  <c r="AA152" i="51"/>
  <c r="P152" i="51"/>
  <c r="AK148" i="51"/>
  <c r="AA148" i="51"/>
  <c r="P147" i="51"/>
  <c r="AO145" i="51"/>
  <c r="AK145" i="51"/>
  <c r="P145" i="51"/>
  <c r="AK141" i="51"/>
  <c r="AA141" i="51"/>
  <c r="P140" i="51"/>
  <c r="AO138" i="51"/>
  <c r="AK138" i="51"/>
  <c r="AA138" i="51"/>
  <c r="P138" i="51"/>
  <c r="BF135" i="51"/>
  <c r="AK134" i="51"/>
  <c r="AA134" i="51"/>
  <c r="P133" i="51"/>
  <c r="AO131" i="51"/>
  <c r="AK131" i="51"/>
  <c r="P131" i="51"/>
  <c r="AK127" i="51"/>
  <c r="AA127" i="51"/>
  <c r="P126" i="51"/>
  <c r="AO124" i="51"/>
  <c r="AK124" i="51"/>
  <c r="AA124" i="51"/>
  <c r="P124" i="51"/>
  <c r="AK120" i="51"/>
  <c r="AA120" i="51"/>
  <c r="P119" i="51"/>
  <c r="AO117" i="51"/>
  <c r="AK117" i="51"/>
  <c r="AA117" i="51"/>
  <c r="P117" i="51"/>
  <c r="AK113" i="51"/>
  <c r="AA113" i="51"/>
  <c r="P112" i="51"/>
  <c r="AO110" i="51"/>
  <c r="AK110" i="51"/>
  <c r="P110" i="51"/>
  <c r="AK106" i="51"/>
  <c r="AA106" i="51"/>
  <c r="P105" i="51"/>
  <c r="AO103" i="51"/>
  <c r="AK103" i="51"/>
  <c r="AA103" i="51"/>
  <c r="P103" i="51"/>
  <c r="AK99" i="51"/>
  <c r="AA99" i="51"/>
  <c r="P98" i="51"/>
  <c r="AO96" i="51"/>
  <c r="AK96" i="51"/>
  <c r="P96" i="51"/>
  <c r="AK92" i="51"/>
  <c r="AA92" i="51"/>
  <c r="P91" i="51"/>
  <c r="AO89" i="51"/>
  <c r="AK89" i="51"/>
  <c r="AA89" i="51"/>
  <c r="P89" i="51"/>
  <c r="AK85" i="51"/>
  <c r="AA85" i="51"/>
  <c r="P84" i="51"/>
  <c r="AO82" i="51"/>
  <c r="AK82" i="51"/>
  <c r="P82" i="51"/>
  <c r="AK78" i="51"/>
  <c r="AA78" i="51"/>
  <c r="P77" i="51"/>
  <c r="AO75" i="51"/>
  <c r="AK75" i="51"/>
  <c r="AA75" i="51"/>
  <c r="P75" i="51"/>
  <c r="AK71" i="51"/>
  <c r="AA71" i="51"/>
  <c r="P70" i="51"/>
  <c r="AO68" i="51"/>
  <c r="AK68" i="51"/>
  <c r="AA68" i="51"/>
  <c r="P68" i="51"/>
  <c r="AK64" i="51"/>
  <c r="AA64" i="51"/>
  <c r="P63" i="51"/>
  <c r="AO61" i="51"/>
  <c r="AK61" i="51"/>
  <c r="P61" i="51"/>
  <c r="AK57" i="51"/>
  <c r="AA57" i="51"/>
  <c r="P56" i="51"/>
  <c r="AO54" i="51"/>
  <c r="AK54" i="51"/>
  <c r="AA54" i="51"/>
  <c r="P54" i="51"/>
  <c r="AK50" i="51"/>
  <c r="AA50" i="51"/>
  <c r="P49" i="51"/>
  <c r="AO47" i="51"/>
  <c r="AK47" i="51"/>
  <c r="P47" i="51"/>
  <c r="AK43" i="51"/>
  <c r="AA43" i="51"/>
  <c r="P42" i="51"/>
  <c r="AO40" i="51"/>
  <c r="AK40" i="51"/>
  <c r="AA40" i="51"/>
  <c r="P40" i="51"/>
  <c r="AK36" i="51"/>
  <c r="AA36" i="51"/>
  <c r="P35" i="51"/>
  <c r="AO33" i="51"/>
  <c r="AK33" i="51"/>
  <c r="AA33" i="51"/>
  <c r="P33" i="51"/>
  <c r="AK29" i="51"/>
  <c r="AA29" i="51"/>
  <c r="P28" i="51"/>
  <c r="AO26" i="51"/>
  <c r="AK26" i="51"/>
  <c r="P26" i="51"/>
  <c r="AK22" i="51"/>
  <c r="AA22" i="51"/>
  <c r="P21" i="51"/>
  <c r="AO19" i="51"/>
  <c r="AK19" i="51"/>
  <c r="AA19" i="51"/>
  <c r="P19" i="51"/>
  <c r="AX206" i="50"/>
  <c r="AQ206" i="50"/>
  <c r="AJ206" i="50"/>
  <c r="AC206" i="50"/>
  <c r="V206" i="50"/>
  <c r="AX183" i="50"/>
  <c r="AQ183" i="50"/>
  <c r="AJ183" i="50"/>
  <c r="AC183" i="50"/>
  <c r="V183" i="50"/>
  <c r="AK132" i="50"/>
  <c r="AA132" i="50"/>
  <c r="P131" i="50"/>
  <c r="AO129" i="50"/>
  <c r="AK129" i="50"/>
  <c r="AA129" i="50"/>
  <c r="P129" i="50"/>
  <c r="AK120" i="50"/>
  <c r="AA120" i="50"/>
  <c r="P119" i="50"/>
  <c r="AO117" i="50"/>
  <c r="AK117" i="50"/>
  <c r="AA117" i="50"/>
  <c r="P117" i="50"/>
  <c r="AT112" i="50"/>
  <c r="BD110" i="50"/>
  <c r="AK108" i="50"/>
  <c r="AA108" i="50"/>
  <c r="P107" i="50"/>
  <c r="AO105" i="50"/>
  <c r="AK105" i="50"/>
  <c r="AA105" i="50"/>
  <c r="P105" i="50"/>
  <c r="BC104" i="50"/>
  <c r="AK96" i="50"/>
  <c r="AA96" i="50"/>
  <c r="P95" i="50"/>
  <c r="AK93" i="50"/>
  <c r="AA93" i="50"/>
  <c r="P93" i="50"/>
  <c r="AK84" i="50"/>
  <c r="AA84" i="50"/>
  <c r="P83" i="50"/>
  <c r="AO81" i="50"/>
  <c r="AK81" i="50"/>
  <c r="AA81" i="50"/>
  <c r="P81" i="50"/>
  <c r="AK72" i="50"/>
  <c r="AA72" i="50"/>
  <c r="P71" i="50"/>
  <c r="AO69" i="50"/>
  <c r="AK69" i="50"/>
  <c r="AA69" i="50"/>
  <c r="P69" i="50"/>
  <c r="AY64" i="50"/>
  <c r="AY88" i="50" s="1"/>
  <c r="AY121" i="50" s="1"/>
  <c r="AK60" i="50"/>
  <c r="AA60" i="50"/>
  <c r="P59" i="50"/>
  <c r="AO57" i="50"/>
  <c r="AK57" i="50"/>
  <c r="P57" i="50"/>
  <c r="AK48" i="50"/>
  <c r="AA48" i="50"/>
  <c r="P47" i="50"/>
  <c r="AO45" i="50"/>
  <c r="AK45" i="50"/>
  <c r="AA45" i="50"/>
  <c r="P45" i="50"/>
  <c r="AK36" i="50"/>
  <c r="AA36" i="50"/>
  <c r="P35" i="50"/>
  <c r="AO33" i="50"/>
  <c r="AK33" i="50"/>
  <c r="AA33" i="50"/>
  <c r="P33" i="50"/>
  <c r="AK24" i="50"/>
  <c r="AA24" i="50"/>
  <c r="P23" i="50"/>
  <c r="AO21" i="50"/>
  <c r="AK21" i="50"/>
  <c r="P21" i="50"/>
  <c r="DT207" i="49"/>
  <c r="DP207" i="49"/>
  <c r="DL207" i="49"/>
  <c r="DH207" i="49"/>
  <c r="DD207" i="49"/>
  <c r="CZ207" i="49"/>
  <c r="CV207" i="49"/>
  <c r="CR207" i="49"/>
  <c r="CN207" i="49"/>
  <c r="CJ207" i="49"/>
  <c r="DP193" i="49"/>
  <c r="DL193" i="49"/>
  <c r="DH193" i="49"/>
  <c r="DD193" i="49"/>
  <c r="CZ193" i="49"/>
  <c r="CV193" i="49"/>
  <c r="CR193" i="49"/>
  <c r="CN193" i="49"/>
  <c r="CF193" i="49"/>
  <c r="CN121" i="49"/>
  <c r="CN79" i="49"/>
  <c r="CN37" i="49"/>
  <c r="DB17" i="49"/>
  <c r="DW17" i="49"/>
  <c r="EA17" i="49"/>
  <c r="DB19" i="49"/>
  <c r="DM20" i="49"/>
  <c r="DW20" i="49"/>
  <c r="DB24" i="49"/>
  <c r="DM24" i="49"/>
  <c r="DW24" i="49"/>
  <c r="EA24" i="49"/>
  <c r="DB26" i="49"/>
  <c r="DM27" i="49"/>
  <c r="DW27" i="49"/>
  <c r="DB31" i="49"/>
  <c r="DM31" i="49"/>
  <c r="DW31" i="49"/>
  <c r="EA31" i="49"/>
  <c r="DB33" i="49"/>
  <c r="DM34" i="49"/>
  <c r="DW34" i="49"/>
  <c r="DB38" i="49"/>
  <c r="DM38" i="49"/>
  <c r="DW38" i="49"/>
  <c r="EA38" i="49"/>
  <c r="DB40" i="49"/>
  <c r="DM41" i="49"/>
  <c r="DW41" i="49"/>
  <c r="DB45" i="49"/>
  <c r="DM45" i="49"/>
  <c r="DW45" i="49"/>
  <c r="EA45" i="49"/>
  <c r="DB47" i="49"/>
  <c r="DM48" i="49"/>
  <c r="DW48" i="49"/>
  <c r="DB52" i="49"/>
  <c r="DM52" i="49"/>
  <c r="DW52" i="49"/>
  <c r="EA52" i="49"/>
  <c r="DB54" i="49"/>
  <c r="DM55" i="49"/>
  <c r="DW55" i="49"/>
  <c r="DB59" i="49"/>
  <c r="DM59" i="49"/>
  <c r="DW59" i="49"/>
  <c r="EA59" i="49"/>
  <c r="DB61" i="49"/>
  <c r="DM62" i="49"/>
  <c r="DW62" i="49"/>
  <c r="DB66" i="49"/>
  <c r="DW66" i="49"/>
  <c r="EA66" i="49"/>
  <c r="DB68" i="49"/>
  <c r="DM69" i="49"/>
  <c r="DW69" i="49"/>
  <c r="DB73" i="49"/>
  <c r="DM73" i="49"/>
  <c r="DW73" i="49"/>
  <c r="EA73" i="49"/>
  <c r="DB75" i="49"/>
  <c r="DM76" i="49"/>
  <c r="DW76" i="49"/>
  <c r="DB80" i="49"/>
  <c r="DW80" i="49"/>
  <c r="EA80" i="49"/>
  <c r="DB82" i="49"/>
  <c r="DM83" i="49"/>
  <c r="DW83" i="49"/>
  <c r="DB87" i="49"/>
  <c r="DW87" i="49"/>
  <c r="EA87" i="49"/>
  <c r="DB89" i="49"/>
  <c r="DM90" i="49"/>
  <c r="DW90" i="49"/>
  <c r="DB94" i="49"/>
  <c r="DM94" i="49"/>
  <c r="DW94" i="49"/>
  <c r="EA94" i="49"/>
  <c r="DB96" i="49"/>
  <c r="DM97" i="49"/>
  <c r="DW97" i="49"/>
  <c r="DB101" i="49"/>
  <c r="DM101" i="49"/>
  <c r="DW101" i="49"/>
  <c r="EA101" i="49"/>
  <c r="DB103" i="49"/>
  <c r="DM104" i="49"/>
  <c r="DW104" i="49"/>
  <c r="DB108" i="49"/>
  <c r="DW108" i="49"/>
  <c r="EA108" i="49"/>
  <c r="DB110" i="49"/>
  <c r="DM111" i="49"/>
  <c r="DW111" i="49"/>
  <c r="DB115" i="49"/>
  <c r="DM115" i="49"/>
  <c r="DW115" i="49"/>
  <c r="EA115" i="49"/>
  <c r="DB117" i="49"/>
  <c r="DM118" i="49"/>
  <c r="DW118" i="49"/>
  <c r="DB122" i="49"/>
  <c r="DM122" i="49"/>
  <c r="DW122" i="49"/>
  <c r="EA122" i="49"/>
  <c r="DB124" i="49"/>
  <c r="DM125" i="49"/>
  <c r="DW125" i="49"/>
  <c r="DB129" i="49"/>
  <c r="DM129" i="49"/>
  <c r="DW129" i="49"/>
  <c r="EA129" i="49"/>
  <c r="DB131" i="49"/>
  <c r="DM132" i="49"/>
  <c r="DW132" i="49"/>
  <c r="DB136" i="49"/>
  <c r="DM136" i="49"/>
  <c r="DW136" i="49"/>
  <c r="EA136" i="49"/>
  <c r="DB138" i="49"/>
  <c r="DM139" i="49"/>
  <c r="DW139" i="49"/>
  <c r="BG133" i="49"/>
  <c r="CE51" i="49" s="1"/>
  <c r="CE132" i="49" s="1"/>
  <c r="BC70" i="49"/>
  <c r="BC112" i="49" s="1"/>
  <c r="BC152" i="49" s="1"/>
  <c r="AT63" i="49"/>
  <c r="AT77" i="49" s="1"/>
  <c r="AT105" i="49" s="1"/>
  <c r="AT119" i="49" s="1"/>
  <c r="AY121" i="49" s="1"/>
  <c r="DW167" i="49"/>
  <c r="DM167" i="49"/>
  <c r="DB166" i="49"/>
  <c r="EA164" i="49"/>
  <c r="DW164" i="49"/>
  <c r="DM164" i="49"/>
  <c r="DB164" i="49"/>
  <c r="DW160" i="49"/>
  <c r="DM160" i="49"/>
  <c r="DB159" i="49"/>
  <c r="EA157" i="49"/>
  <c r="DW157" i="49"/>
  <c r="DM157" i="49"/>
  <c r="DB157" i="49"/>
  <c r="DW153" i="49"/>
  <c r="DM153" i="49"/>
  <c r="DB152" i="49"/>
  <c r="EA150" i="49"/>
  <c r="DW150" i="49"/>
  <c r="DB150" i="49"/>
  <c r="DW146" i="49"/>
  <c r="DM146" i="49"/>
  <c r="DB145" i="49"/>
  <c r="EA143" i="49"/>
  <c r="DW143" i="49"/>
  <c r="DM143" i="49"/>
  <c r="DB143" i="49"/>
  <c r="AK167" i="49"/>
  <c r="AA167" i="49"/>
  <c r="P166" i="49"/>
  <c r="AO164" i="49"/>
  <c r="AK164" i="49"/>
  <c r="AA164" i="49"/>
  <c r="P164" i="49"/>
  <c r="BE207" i="49"/>
  <c r="BA207" i="49"/>
  <c r="AW207" i="49"/>
  <c r="AS207" i="49"/>
  <c r="AO207" i="49"/>
  <c r="AK207" i="49"/>
  <c r="AG207" i="49"/>
  <c r="AC207" i="49"/>
  <c r="Y207" i="49"/>
  <c r="U207" i="49"/>
  <c r="BA193" i="49"/>
  <c r="AW193" i="49"/>
  <c r="AS193" i="49"/>
  <c r="AO193" i="49"/>
  <c r="AK193" i="49"/>
  <c r="AG193" i="49"/>
  <c r="AC193" i="49"/>
  <c r="Y193" i="49"/>
  <c r="Q193" i="49"/>
  <c r="AK160" i="49"/>
  <c r="AA160" i="49"/>
  <c r="P159" i="49"/>
  <c r="AO157" i="49"/>
  <c r="AK157" i="49"/>
  <c r="AA157" i="49"/>
  <c r="P157" i="49"/>
  <c r="AK153" i="49"/>
  <c r="AA153" i="49"/>
  <c r="P152" i="49"/>
  <c r="AO150" i="49"/>
  <c r="AK150" i="49"/>
  <c r="AA150" i="49"/>
  <c r="P150" i="49"/>
  <c r="AK146" i="49"/>
  <c r="AA146" i="49"/>
  <c r="P145" i="49"/>
  <c r="AO143" i="49"/>
  <c r="AK143" i="49"/>
  <c r="P143" i="49"/>
  <c r="AK139" i="49"/>
  <c r="AA139" i="49"/>
  <c r="P138" i="49"/>
  <c r="AO136" i="49"/>
  <c r="AK136" i="49"/>
  <c r="AA136" i="49"/>
  <c r="P136" i="49"/>
  <c r="AK132" i="49"/>
  <c r="AA132" i="49"/>
  <c r="P131" i="49"/>
  <c r="AO129" i="49"/>
  <c r="AK129" i="49"/>
  <c r="AA129" i="49"/>
  <c r="P129" i="49"/>
  <c r="AK125" i="49"/>
  <c r="AA125" i="49"/>
  <c r="P124" i="49"/>
  <c r="AO122" i="49"/>
  <c r="AK122" i="49"/>
  <c r="AA122" i="49"/>
  <c r="P122" i="49"/>
  <c r="AK118" i="49"/>
  <c r="AA118" i="49"/>
  <c r="P117" i="49"/>
  <c r="AO115" i="49"/>
  <c r="AK115" i="49"/>
  <c r="AA115" i="49"/>
  <c r="P115" i="49"/>
  <c r="AK111" i="49"/>
  <c r="AA111" i="49"/>
  <c r="P110" i="49"/>
  <c r="AO108" i="49"/>
  <c r="AK108" i="49"/>
  <c r="AA108" i="49"/>
  <c r="P108" i="49"/>
  <c r="AK104" i="49"/>
  <c r="AA104" i="49"/>
  <c r="P103" i="49"/>
  <c r="AO101" i="49"/>
  <c r="AK101" i="49"/>
  <c r="AA101" i="49"/>
  <c r="P101" i="49"/>
  <c r="AK97" i="49"/>
  <c r="AA97" i="49"/>
  <c r="P96" i="49"/>
  <c r="AO94" i="49"/>
  <c r="AK94" i="49"/>
  <c r="AA94" i="49"/>
  <c r="P94" i="49"/>
  <c r="AK90" i="49"/>
  <c r="AA90" i="49"/>
  <c r="P89" i="49"/>
  <c r="AO87" i="49"/>
  <c r="AK87" i="49"/>
  <c r="AA87" i="49"/>
  <c r="P87" i="49"/>
  <c r="AK83" i="49"/>
  <c r="AA83" i="49"/>
  <c r="P82" i="49"/>
  <c r="AO80" i="49"/>
  <c r="AK80" i="49"/>
  <c r="P80" i="49"/>
  <c r="AK76" i="49"/>
  <c r="AA76" i="49"/>
  <c r="P75" i="49"/>
  <c r="AO73" i="49"/>
  <c r="AK73" i="49"/>
  <c r="AA73" i="49"/>
  <c r="P73" i="49"/>
  <c r="AK69" i="49"/>
  <c r="AA69" i="49"/>
  <c r="P68" i="49"/>
  <c r="AO66" i="49"/>
  <c r="AK66" i="49"/>
  <c r="AA66" i="49"/>
  <c r="P66" i="49"/>
  <c r="AK62" i="49"/>
  <c r="AA62" i="49"/>
  <c r="P61" i="49"/>
  <c r="AO59" i="49"/>
  <c r="AK59" i="49"/>
  <c r="P59" i="49"/>
  <c r="AK55" i="49"/>
  <c r="AA55" i="49"/>
  <c r="P54" i="49"/>
  <c r="AO52" i="49"/>
  <c r="AK52" i="49"/>
  <c r="P52" i="49"/>
  <c r="AK48" i="49"/>
  <c r="AA48" i="49"/>
  <c r="P47" i="49"/>
  <c r="AO45" i="49"/>
  <c r="AK45" i="49"/>
  <c r="AA45" i="49"/>
  <c r="P45" i="49"/>
  <c r="AK41" i="49"/>
  <c r="AA41" i="49"/>
  <c r="P40" i="49"/>
  <c r="AO38" i="49"/>
  <c r="AK38" i="49"/>
  <c r="AA38" i="49"/>
  <c r="P38" i="49"/>
  <c r="AK34" i="49"/>
  <c r="AA34" i="49"/>
  <c r="P33" i="49"/>
  <c r="AO31" i="49"/>
  <c r="AK31" i="49"/>
  <c r="P31" i="49"/>
  <c r="AK27" i="49"/>
  <c r="AA27" i="49"/>
  <c r="P26" i="49"/>
  <c r="AO24" i="49"/>
  <c r="AK24" i="49"/>
  <c r="P24" i="49"/>
  <c r="AK20" i="49"/>
  <c r="AA20" i="49"/>
  <c r="P19" i="49"/>
  <c r="AO17" i="49"/>
  <c r="AK17" i="49"/>
  <c r="P17" i="49"/>
  <c r="AQ206" i="47"/>
  <c r="AJ206" i="47"/>
  <c r="AC206" i="47"/>
  <c r="V206" i="47"/>
  <c r="AX183" i="47"/>
  <c r="AQ183" i="47"/>
  <c r="AJ183" i="47"/>
  <c r="AC183" i="47"/>
  <c r="V183" i="47"/>
  <c r="AK120" i="47"/>
  <c r="AA120" i="47"/>
  <c r="P119" i="47"/>
  <c r="AO117" i="47"/>
  <c r="AK117" i="47"/>
  <c r="AA117" i="47"/>
  <c r="P117" i="47"/>
  <c r="AK108" i="47"/>
  <c r="AA108" i="47"/>
  <c r="P107" i="47"/>
  <c r="AO105" i="47"/>
  <c r="AK105" i="47"/>
  <c r="P105" i="47"/>
  <c r="BD98" i="47"/>
  <c r="AK96" i="47"/>
  <c r="AA96" i="47"/>
  <c r="P95" i="47"/>
  <c r="BD93" i="47"/>
  <c r="AO93" i="47"/>
  <c r="AK93" i="47"/>
  <c r="P93" i="47"/>
  <c r="BD92" i="47"/>
  <c r="AK84" i="47"/>
  <c r="AA84" i="47"/>
  <c r="P83" i="47"/>
  <c r="AO81" i="47"/>
  <c r="AK81" i="47"/>
  <c r="AA81" i="47"/>
  <c r="P81" i="47"/>
  <c r="AK72" i="47"/>
  <c r="AA72" i="47"/>
  <c r="P71" i="47"/>
  <c r="AO69" i="47"/>
  <c r="AK69" i="47"/>
  <c r="AA69" i="47"/>
  <c r="P69" i="47"/>
  <c r="AK60" i="47"/>
  <c r="AA60" i="47"/>
  <c r="P59" i="47"/>
  <c r="AO57" i="47"/>
  <c r="AK57" i="47"/>
  <c r="AA57" i="47"/>
  <c r="P57" i="47"/>
  <c r="AK48" i="47"/>
  <c r="AA48" i="47"/>
  <c r="P47" i="47"/>
  <c r="AO45" i="47"/>
  <c r="AK45" i="47"/>
  <c r="P45" i="47"/>
  <c r="AK36" i="47"/>
  <c r="AA36" i="47"/>
  <c r="P35" i="47"/>
  <c r="AO33" i="47"/>
  <c r="AK33" i="47"/>
  <c r="P33" i="47"/>
  <c r="AY52" i="47"/>
  <c r="AY76" i="47" s="1"/>
  <c r="AY109" i="47" s="1"/>
  <c r="AK24" i="47"/>
  <c r="AA24" i="47"/>
  <c r="P23" i="47"/>
  <c r="AO21" i="47"/>
  <c r="AK21" i="47"/>
  <c r="AA21" i="47"/>
  <c r="P21" i="47"/>
  <c r="BD106" i="46"/>
  <c r="CH50" i="46" s="1"/>
  <c r="CH114" i="46" s="1"/>
  <c r="DR206" i="46"/>
  <c r="DK206" i="46"/>
  <c r="DD206" i="46"/>
  <c r="CW206" i="46"/>
  <c r="CP206" i="46"/>
  <c r="CI206" i="46"/>
  <c r="CB206" i="46"/>
  <c r="AZ206" i="46"/>
  <c r="AS206" i="46"/>
  <c r="AL206" i="46"/>
  <c r="AE206" i="46"/>
  <c r="X206" i="46"/>
  <c r="Q206" i="46"/>
  <c r="J206" i="46"/>
  <c r="DR182" i="46"/>
  <c r="DK182" i="46"/>
  <c r="DD182" i="46"/>
  <c r="CW182" i="46"/>
  <c r="CP182" i="46"/>
  <c r="CI182" i="46"/>
  <c r="CB182" i="46"/>
  <c r="BG182" i="46"/>
  <c r="AZ182" i="46"/>
  <c r="AS182" i="46"/>
  <c r="AL182" i="46"/>
  <c r="AE182" i="46"/>
  <c r="X182" i="46"/>
  <c r="Q182" i="46"/>
  <c r="J182" i="46"/>
  <c r="AK136" i="46"/>
  <c r="AA136" i="46"/>
  <c r="P135" i="46"/>
  <c r="AO133" i="46"/>
  <c r="AK133" i="46"/>
  <c r="AA133" i="46"/>
  <c r="P133" i="46"/>
  <c r="DW128" i="46"/>
  <c r="DM128" i="46"/>
  <c r="AK128" i="46"/>
  <c r="AA128" i="46"/>
  <c r="DB127" i="46"/>
  <c r="P127" i="46"/>
  <c r="EA125" i="46"/>
  <c r="DW125" i="46"/>
  <c r="DM125" i="46"/>
  <c r="DB125" i="46"/>
  <c r="AO125" i="46"/>
  <c r="AK125" i="46"/>
  <c r="AA125" i="46"/>
  <c r="P125" i="46"/>
  <c r="DW120" i="46"/>
  <c r="DM120" i="46"/>
  <c r="AK120" i="46"/>
  <c r="AA120" i="46"/>
  <c r="DB119" i="46"/>
  <c r="P119" i="46"/>
  <c r="EA117" i="46"/>
  <c r="DW117" i="46"/>
  <c r="DM117" i="46"/>
  <c r="DB117" i="46"/>
  <c r="AO117" i="46"/>
  <c r="AK117" i="46"/>
  <c r="P117" i="46"/>
  <c r="DW112" i="46"/>
  <c r="DM112" i="46"/>
  <c r="AK112" i="46"/>
  <c r="AA112" i="46"/>
  <c r="DB111" i="46"/>
  <c r="P111" i="46"/>
  <c r="EA109" i="46"/>
  <c r="DW109" i="46"/>
  <c r="DM109" i="46"/>
  <c r="DB109" i="46"/>
  <c r="AO109" i="46"/>
  <c r="AK109" i="46"/>
  <c r="AA109" i="46"/>
  <c r="P109" i="46"/>
  <c r="DW104" i="46"/>
  <c r="DM104" i="46"/>
  <c r="AK104" i="46"/>
  <c r="AA104" i="46"/>
  <c r="DB103" i="46"/>
  <c r="P103" i="46"/>
  <c r="EA101" i="46"/>
  <c r="DW101" i="46"/>
  <c r="DM101" i="46"/>
  <c r="DB101" i="46"/>
  <c r="AO101" i="46"/>
  <c r="AK101" i="46"/>
  <c r="AA101" i="46"/>
  <c r="P101" i="46"/>
  <c r="DW96" i="46"/>
  <c r="DM96" i="46"/>
  <c r="AK96" i="46"/>
  <c r="AA96" i="46"/>
  <c r="DB95" i="46"/>
  <c r="P95" i="46"/>
  <c r="EA93" i="46"/>
  <c r="DW93" i="46"/>
  <c r="DM93" i="46"/>
  <c r="DB93" i="46"/>
  <c r="AO93" i="46"/>
  <c r="AK93" i="46"/>
  <c r="AA93" i="46"/>
  <c r="P93" i="46"/>
  <c r="DW88" i="46"/>
  <c r="DM88" i="46"/>
  <c r="AK88" i="46"/>
  <c r="AA88" i="46"/>
  <c r="DB87" i="46"/>
  <c r="P87" i="46"/>
  <c r="EA85" i="46"/>
  <c r="DW85" i="46"/>
  <c r="DM85" i="46"/>
  <c r="DB85" i="46"/>
  <c r="AO85" i="46"/>
  <c r="AK85" i="46"/>
  <c r="AA85" i="46"/>
  <c r="P85" i="46"/>
  <c r="DW80" i="46"/>
  <c r="DM80" i="46"/>
  <c r="AK80" i="46"/>
  <c r="AA80" i="46"/>
  <c r="DB79" i="46"/>
  <c r="P79" i="46"/>
  <c r="EA77" i="46"/>
  <c r="DW77" i="46"/>
  <c r="DM77" i="46"/>
  <c r="DB77" i="46"/>
  <c r="AO77" i="46"/>
  <c r="AK77" i="46"/>
  <c r="AA77" i="46"/>
  <c r="P77" i="46"/>
  <c r="DW72" i="46"/>
  <c r="DM72" i="46"/>
  <c r="AK72" i="46"/>
  <c r="AA72" i="46"/>
  <c r="DB71" i="46"/>
  <c r="P71" i="46"/>
  <c r="EA69" i="46"/>
  <c r="DW69" i="46"/>
  <c r="DM69" i="46"/>
  <c r="DB69" i="46"/>
  <c r="AO69" i="46"/>
  <c r="AK69" i="46"/>
  <c r="AA69" i="46"/>
  <c r="P69" i="46"/>
  <c r="DW64" i="46"/>
  <c r="DM64" i="46"/>
  <c r="AK64" i="46"/>
  <c r="AA64" i="46"/>
  <c r="DB63" i="46"/>
  <c r="P63" i="46"/>
  <c r="EA61" i="46"/>
  <c r="DW61" i="46"/>
  <c r="DM61" i="46"/>
  <c r="DB61" i="46"/>
  <c r="AO61" i="46"/>
  <c r="AK61" i="46"/>
  <c r="AA61" i="46"/>
  <c r="P61" i="46"/>
  <c r="AY90" i="46"/>
  <c r="AY122" i="46" s="1"/>
  <c r="CM34" i="46" s="1"/>
  <c r="CM66" i="46" s="1"/>
  <c r="CM98" i="46" s="1"/>
  <c r="CM128" i="46" s="1"/>
  <c r="DW56" i="46"/>
  <c r="DM56" i="46"/>
  <c r="AK56" i="46"/>
  <c r="AA56" i="46"/>
  <c r="DB55" i="46"/>
  <c r="P55" i="46"/>
  <c r="EA53" i="46"/>
  <c r="DW53" i="46"/>
  <c r="DM53" i="46"/>
  <c r="DB53" i="46"/>
  <c r="AO53" i="46"/>
  <c r="AK53" i="46"/>
  <c r="P53" i="46"/>
  <c r="AT50" i="46"/>
  <c r="AT66" i="46" s="1"/>
  <c r="AT82" i="46" s="1"/>
  <c r="AT98" i="46" s="1"/>
  <c r="AT114" i="46" s="1"/>
  <c r="AT130" i="46" s="1"/>
  <c r="CR58" i="46" s="1"/>
  <c r="CR74" i="46" s="1"/>
  <c r="CR90" i="46" s="1"/>
  <c r="CR106" i="46" s="1"/>
  <c r="CR122" i="46" s="1"/>
  <c r="DW48" i="46"/>
  <c r="DM48" i="46"/>
  <c r="AK48" i="46"/>
  <c r="AA48" i="46"/>
  <c r="DB47" i="46"/>
  <c r="P47" i="46"/>
  <c r="EA45" i="46"/>
  <c r="DW45" i="46"/>
  <c r="DM45" i="46"/>
  <c r="DB45" i="46"/>
  <c r="AO45" i="46"/>
  <c r="AK45" i="46"/>
  <c r="AA45" i="46"/>
  <c r="P45" i="46"/>
  <c r="DW40" i="46"/>
  <c r="DM40" i="46"/>
  <c r="AK40" i="46"/>
  <c r="AA40" i="46"/>
  <c r="DB39" i="46"/>
  <c r="P39" i="46"/>
  <c r="EA37" i="46"/>
  <c r="DW37" i="46"/>
  <c r="DM37" i="46"/>
  <c r="DB37" i="46"/>
  <c r="AO37" i="46"/>
  <c r="AK37" i="46"/>
  <c r="P37" i="46"/>
  <c r="DW32" i="46"/>
  <c r="DM32" i="46"/>
  <c r="AK32" i="46"/>
  <c r="AA32" i="46"/>
  <c r="DB31" i="46"/>
  <c r="P31" i="46"/>
  <c r="EA29" i="46"/>
  <c r="DW29" i="46"/>
  <c r="DM29" i="46"/>
  <c r="DB29" i="46"/>
  <c r="AO29" i="46"/>
  <c r="AK29" i="46"/>
  <c r="AA29" i="46"/>
  <c r="P29" i="46"/>
  <c r="DW24" i="46"/>
  <c r="DM24" i="46"/>
  <c r="AK24" i="46"/>
  <c r="AA24" i="46"/>
  <c r="DB23" i="46"/>
  <c r="P23" i="46"/>
  <c r="EA21" i="46"/>
  <c r="DW21" i="46"/>
  <c r="DM21" i="46"/>
  <c r="DB21" i="46"/>
  <c r="AO21" i="46"/>
  <c r="AK21" i="46"/>
  <c r="AA21" i="46"/>
  <c r="P21" i="46"/>
  <c r="BB206" i="45"/>
  <c r="AU206" i="45"/>
  <c r="AN206" i="45"/>
  <c r="AG206" i="45"/>
  <c r="Z206" i="45"/>
  <c r="S206" i="45"/>
  <c r="BB182" i="45"/>
  <c r="AU182" i="45"/>
  <c r="AN182" i="45"/>
  <c r="AG182" i="45"/>
  <c r="Z182" i="45"/>
  <c r="S182" i="45"/>
  <c r="AC156" i="45"/>
  <c r="S156" i="45"/>
  <c r="H155" i="45"/>
  <c r="AG153" i="45"/>
  <c r="AC153" i="45"/>
  <c r="H153" i="45"/>
  <c r="AC144" i="45"/>
  <c r="S144" i="45"/>
  <c r="H143" i="45"/>
  <c r="AG141" i="45"/>
  <c r="AC141" i="45"/>
  <c r="H141" i="45"/>
  <c r="AC132" i="45"/>
  <c r="S132" i="45"/>
  <c r="H131" i="45"/>
  <c r="AG129" i="45"/>
  <c r="AC129" i="45"/>
  <c r="S129" i="45"/>
  <c r="H129" i="45"/>
  <c r="AV124" i="45"/>
  <c r="AC120" i="45"/>
  <c r="S120" i="45"/>
  <c r="H119" i="45"/>
  <c r="AG117" i="45"/>
  <c r="AC117" i="45"/>
  <c r="S117" i="45"/>
  <c r="H117" i="45"/>
  <c r="AC108" i="45"/>
  <c r="S108" i="45"/>
  <c r="H107" i="45"/>
  <c r="AG105" i="45"/>
  <c r="AC105" i="45"/>
  <c r="S105" i="45"/>
  <c r="H105" i="45"/>
  <c r="AC96" i="45"/>
  <c r="S96" i="45"/>
  <c r="H95" i="45"/>
  <c r="AG93" i="45"/>
  <c r="AC93" i="45"/>
  <c r="H93" i="45"/>
  <c r="AC84" i="45"/>
  <c r="S84" i="45"/>
  <c r="H83" i="45"/>
  <c r="AG81" i="45"/>
  <c r="AC81" i="45"/>
  <c r="S81" i="45"/>
  <c r="H81" i="45"/>
  <c r="AQ73" i="45"/>
  <c r="AQ103" i="45" s="1"/>
  <c r="AQ145" i="45" s="1"/>
  <c r="AC72" i="45"/>
  <c r="S72" i="45"/>
  <c r="H71" i="45"/>
  <c r="AG69" i="45"/>
  <c r="AC69" i="45"/>
  <c r="S69" i="45"/>
  <c r="H69" i="45"/>
  <c r="AL64" i="45"/>
  <c r="AL112" i="45" s="1"/>
  <c r="AL136" i="45" s="1"/>
  <c r="AC60" i="45"/>
  <c r="S60" i="45"/>
  <c r="H59" i="45"/>
  <c r="AG57" i="45"/>
  <c r="AC57" i="45"/>
  <c r="H57" i="45"/>
  <c r="AC48" i="45"/>
  <c r="S48" i="45"/>
  <c r="H47" i="45"/>
  <c r="AG45" i="45"/>
  <c r="AC45" i="45"/>
  <c r="S45" i="45"/>
  <c r="H45" i="45"/>
  <c r="AC36" i="45"/>
  <c r="S36" i="45"/>
  <c r="H35" i="45"/>
  <c r="AG33" i="45"/>
  <c r="AC33" i="45"/>
  <c r="S33" i="45"/>
  <c r="H33" i="45"/>
  <c r="AC24" i="45"/>
  <c r="S24" i="45"/>
  <c r="H23" i="45"/>
  <c r="AG21" i="45"/>
  <c r="AC21" i="45"/>
  <c r="S21" i="45"/>
  <c r="H21" i="45"/>
  <c r="AT107" i="51" l="1"/>
  <c r="AT121" i="51" s="1"/>
  <c r="AQ86" i="57"/>
  <c r="AQ104" i="57" s="1"/>
  <c r="AQ120" i="57" s="1"/>
  <c r="AQ136" i="57" s="1"/>
  <c r="AQ158" i="57" s="1"/>
  <c r="CI31" i="49"/>
  <c r="CI71" i="49" s="1"/>
  <c r="CI113" i="49" s="1"/>
  <c r="CI152" i="49" s="1"/>
  <c r="AT147" i="49"/>
  <c r="CR35" i="49" s="1"/>
  <c r="CR63" i="49" s="1"/>
  <c r="CR77" i="49" s="1"/>
  <c r="CR105" i="49" s="1"/>
  <c r="CR119" i="49" s="1"/>
  <c r="CR147" i="49" s="1"/>
  <c r="AY79" i="49"/>
  <c r="AY37" i="49"/>
  <c r="CR42" i="44"/>
  <c r="CR58" i="44" s="1"/>
  <c r="CR74" i="44" s="1"/>
  <c r="CR90" i="44" s="1"/>
  <c r="CR106" i="44" s="1"/>
  <c r="CR122" i="44" s="1"/>
  <c r="CR138" i="44" s="1"/>
  <c r="CM66" i="44"/>
  <c r="CM98" i="44" s="1"/>
  <c r="CM130" i="44" s="1"/>
  <c r="AT42" i="44"/>
  <c r="AT58" i="44" s="1"/>
  <c r="AT74" i="44" s="1"/>
  <c r="AT90" i="44" s="1"/>
  <c r="AT106" i="44" s="1"/>
  <c r="AT122" i="44" s="1"/>
  <c r="AT138" i="44" s="1"/>
  <c r="DR206" i="44"/>
  <c r="DK206" i="44"/>
  <c r="DD206" i="44"/>
  <c r="CW206" i="44"/>
  <c r="CP206" i="44"/>
  <c r="CI206" i="44"/>
  <c r="CB206" i="44"/>
  <c r="AZ206" i="44"/>
  <c r="AS206" i="44"/>
  <c r="AL206" i="44"/>
  <c r="AE206" i="44"/>
  <c r="X206" i="44"/>
  <c r="Q206" i="44"/>
  <c r="J206" i="44"/>
  <c r="DY182" i="44"/>
  <c r="DR182" i="44"/>
  <c r="DK182" i="44"/>
  <c r="DD182" i="44"/>
  <c r="CW182" i="44"/>
  <c r="CP182" i="44"/>
  <c r="CI182" i="44"/>
  <c r="CB182" i="44"/>
  <c r="BG182" i="44"/>
  <c r="AZ182" i="44"/>
  <c r="AS182" i="44"/>
  <c r="AL182" i="44"/>
  <c r="AE182" i="44"/>
  <c r="X182" i="44"/>
  <c r="Q182" i="44"/>
  <c r="J182" i="44"/>
  <c r="DW136" i="44"/>
  <c r="DM136" i="44"/>
  <c r="AK136" i="44"/>
  <c r="AA136" i="44"/>
  <c r="DB135" i="44"/>
  <c r="P135" i="44"/>
  <c r="EA133" i="44"/>
  <c r="DW133" i="44"/>
  <c r="DM133" i="44"/>
  <c r="DB133" i="44"/>
  <c r="AO133" i="44"/>
  <c r="AK133" i="44"/>
  <c r="P133" i="44"/>
  <c r="DW128" i="44"/>
  <c r="DM128" i="44"/>
  <c r="AK128" i="44"/>
  <c r="AA128" i="44"/>
  <c r="DB127" i="44"/>
  <c r="P127" i="44"/>
  <c r="EA125" i="44"/>
  <c r="DW125" i="44"/>
  <c r="DM125" i="44"/>
  <c r="DB125" i="44"/>
  <c r="AO125" i="44"/>
  <c r="AK125" i="44"/>
  <c r="AA125" i="44"/>
  <c r="P125" i="44"/>
  <c r="DW120" i="44"/>
  <c r="DM120" i="44"/>
  <c r="AK120" i="44"/>
  <c r="AA120" i="44"/>
  <c r="DB119" i="44"/>
  <c r="P119" i="44"/>
  <c r="EA117" i="44"/>
  <c r="DW117" i="44"/>
  <c r="DM117" i="44"/>
  <c r="DB117" i="44"/>
  <c r="AO117" i="44"/>
  <c r="AK117" i="44"/>
  <c r="AA117" i="44"/>
  <c r="P117" i="44"/>
  <c r="DW112" i="44"/>
  <c r="DM112" i="44"/>
  <c r="AK112" i="44"/>
  <c r="AA112" i="44"/>
  <c r="DB111" i="44"/>
  <c r="P111" i="44"/>
  <c r="EA109" i="44"/>
  <c r="DW109" i="44"/>
  <c r="DM109" i="44"/>
  <c r="DB109" i="44"/>
  <c r="AO109" i="44"/>
  <c r="AK109" i="44"/>
  <c r="P109" i="44"/>
  <c r="DW104" i="44"/>
  <c r="DM104" i="44"/>
  <c r="AK104" i="44"/>
  <c r="AA104" i="44"/>
  <c r="DB103" i="44"/>
  <c r="P103" i="44"/>
  <c r="EA101" i="44"/>
  <c r="DW101" i="44"/>
  <c r="DB101" i="44"/>
  <c r="AO101" i="44"/>
  <c r="AK101" i="44"/>
  <c r="P101" i="44"/>
  <c r="DW96" i="44"/>
  <c r="DM96" i="44"/>
  <c r="AK96" i="44"/>
  <c r="AA96" i="44"/>
  <c r="DB95" i="44"/>
  <c r="P95" i="44"/>
  <c r="EA93" i="44"/>
  <c r="DW93" i="44"/>
  <c r="DM93" i="44"/>
  <c r="DB93" i="44"/>
  <c r="AO93" i="44"/>
  <c r="AK93" i="44"/>
  <c r="AA93" i="44"/>
  <c r="P93" i="44"/>
  <c r="DW88" i="44"/>
  <c r="DM88" i="44"/>
  <c r="AK88" i="44"/>
  <c r="AA88" i="44"/>
  <c r="DB87" i="44"/>
  <c r="P87" i="44"/>
  <c r="EA85" i="44"/>
  <c r="DW85" i="44"/>
  <c r="DM85" i="44"/>
  <c r="DB85" i="44"/>
  <c r="AO85" i="44"/>
  <c r="AK85" i="44"/>
  <c r="AA85" i="44"/>
  <c r="P85" i="44"/>
  <c r="DW80" i="44"/>
  <c r="DM80" i="44"/>
  <c r="AK80" i="44"/>
  <c r="AA80" i="44"/>
  <c r="DB79" i="44"/>
  <c r="P79" i="44"/>
  <c r="EA77" i="44"/>
  <c r="DW77" i="44"/>
  <c r="DB77" i="44"/>
  <c r="AO77" i="44"/>
  <c r="AK77" i="44"/>
  <c r="AA77" i="44"/>
  <c r="P77" i="44"/>
  <c r="DW72" i="44"/>
  <c r="DM72" i="44"/>
  <c r="AK72" i="44"/>
  <c r="AA72" i="44"/>
  <c r="DB71" i="44"/>
  <c r="P71" i="44"/>
  <c r="EA69" i="44"/>
  <c r="DW69" i="44"/>
  <c r="DM69" i="44"/>
  <c r="DB69" i="44"/>
  <c r="AO69" i="44"/>
  <c r="AK69" i="44"/>
  <c r="AA69" i="44"/>
  <c r="P69" i="44"/>
  <c r="DW64" i="44"/>
  <c r="DM64" i="44"/>
  <c r="AK64" i="44"/>
  <c r="AA64" i="44"/>
  <c r="DB63" i="44"/>
  <c r="P63" i="44"/>
  <c r="EA61" i="44"/>
  <c r="DW61" i="44"/>
  <c r="DB61" i="44"/>
  <c r="AO61" i="44"/>
  <c r="AK61" i="44"/>
  <c r="AA61" i="44"/>
  <c r="P61" i="44"/>
  <c r="DW56" i="44"/>
  <c r="DM56" i="44"/>
  <c r="AK56" i="44"/>
  <c r="AA56" i="44"/>
  <c r="DB55" i="44"/>
  <c r="P55" i="44"/>
  <c r="EA53" i="44"/>
  <c r="DW53" i="44"/>
  <c r="DM53" i="44"/>
  <c r="DB53" i="44"/>
  <c r="AO53" i="44"/>
  <c r="AK53" i="44"/>
  <c r="AA53" i="44"/>
  <c r="P53" i="44"/>
  <c r="DW48" i="44"/>
  <c r="DM48" i="44"/>
  <c r="AK48" i="44"/>
  <c r="AA48" i="44"/>
  <c r="DB47" i="44"/>
  <c r="P47" i="44"/>
  <c r="EA45" i="44"/>
  <c r="DW45" i="44"/>
  <c r="DM45" i="44"/>
  <c r="DB45" i="44"/>
  <c r="AO45" i="44"/>
  <c r="AK45" i="44"/>
  <c r="AA45" i="44"/>
  <c r="P45" i="44"/>
  <c r="DW40" i="44"/>
  <c r="DM40" i="44"/>
  <c r="AK40" i="44"/>
  <c r="AA40" i="44"/>
  <c r="DB39" i="44"/>
  <c r="P39" i="44"/>
  <c r="EA37" i="44"/>
  <c r="DW37" i="44"/>
  <c r="DM37" i="44"/>
  <c r="DB37" i="44"/>
  <c r="AO37" i="44"/>
  <c r="AK37" i="44"/>
  <c r="P37" i="44"/>
  <c r="DW32" i="44"/>
  <c r="DM32" i="44"/>
  <c r="AK32" i="44"/>
  <c r="AA32" i="44"/>
  <c r="DB31" i="44"/>
  <c r="P31" i="44"/>
  <c r="EA29" i="44"/>
  <c r="DW29" i="44"/>
  <c r="DM29" i="44"/>
  <c r="DB29" i="44"/>
  <c r="AO29" i="44"/>
  <c r="AK29" i="44"/>
  <c r="AA29" i="44"/>
  <c r="P29" i="44"/>
  <c r="DW24" i="44"/>
  <c r="DM24" i="44"/>
  <c r="AK24" i="44"/>
  <c r="AA24" i="44"/>
  <c r="DB23" i="44"/>
  <c r="P23" i="44"/>
  <c r="EA21" i="44"/>
  <c r="DW21" i="44"/>
  <c r="DM21" i="44"/>
  <c r="DB21" i="44"/>
  <c r="AO21" i="44"/>
  <c r="AK21" i="44"/>
  <c r="AA21" i="44"/>
  <c r="P21" i="44"/>
  <c r="BB206" i="43"/>
  <c r="AY73" i="43"/>
  <c r="AY103" i="43" s="1"/>
  <c r="AY145" i="43" s="1"/>
  <c r="AT64" i="43"/>
  <c r="AT112" i="43" s="1"/>
  <c r="AT136" i="43" s="1"/>
  <c r="P153" i="43"/>
  <c r="AA153" i="43"/>
  <c r="AK153" i="43"/>
  <c r="AO153" i="43"/>
  <c r="P155" i="43"/>
  <c r="AA156" i="43"/>
  <c r="AK156" i="43"/>
  <c r="AU206" i="43"/>
  <c r="AN206" i="43"/>
  <c r="AG206" i="43"/>
  <c r="Z206" i="43"/>
  <c r="S206" i="43"/>
  <c r="BB182" i="43"/>
  <c r="AU182" i="43"/>
  <c r="AN182" i="43"/>
  <c r="AG182" i="43"/>
  <c r="Z182" i="43"/>
  <c r="S182" i="43"/>
  <c r="AK144" i="43"/>
  <c r="AA144" i="43"/>
  <c r="P143" i="43"/>
  <c r="AO141" i="43"/>
  <c r="AK141" i="43"/>
  <c r="AA141" i="43"/>
  <c r="P141" i="43"/>
  <c r="AK132" i="43"/>
  <c r="AA132" i="43"/>
  <c r="P131" i="43"/>
  <c r="AO129" i="43"/>
  <c r="AK129" i="43"/>
  <c r="AA129" i="43"/>
  <c r="P129" i="43"/>
  <c r="AK120" i="43"/>
  <c r="AA120" i="43"/>
  <c r="P119" i="43"/>
  <c r="AO117" i="43"/>
  <c r="AK117" i="43"/>
  <c r="AA117" i="43"/>
  <c r="P117" i="43"/>
  <c r="BD124" i="43"/>
  <c r="AK108" i="43"/>
  <c r="AA108" i="43"/>
  <c r="P107" i="43"/>
  <c r="AO105" i="43"/>
  <c r="AK105" i="43"/>
  <c r="AA105" i="43"/>
  <c r="P105" i="43"/>
  <c r="AK96" i="43"/>
  <c r="AA96" i="43"/>
  <c r="P95" i="43"/>
  <c r="AO93" i="43"/>
  <c r="AK93" i="43"/>
  <c r="AA93" i="43"/>
  <c r="P93" i="43"/>
  <c r="AK84" i="43"/>
  <c r="AA84" i="43"/>
  <c r="P83" i="43"/>
  <c r="AO81" i="43"/>
  <c r="AK81" i="43"/>
  <c r="P81" i="43"/>
  <c r="AK72" i="43"/>
  <c r="AA72" i="43"/>
  <c r="P71" i="43"/>
  <c r="AO69" i="43"/>
  <c r="AK69" i="43"/>
  <c r="AA69" i="43"/>
  <c r="P69" i="43"/>
  <c r="AK60" i="43"/>
  <c r="AA60" i="43"/>
  <c r="P59" i="43"/>
  <c r="AO57" i="43"/>
  <c r="AK57" i="43"/>
  <c r="AA57" i="43"/>
  <c r="P57" i="43"/>
  <c r="AK48" i="43"/>
  <c r="AA48" i="43"/>
  <c r="P47" i="43"/>
  <c r="AO45" i="43"/>
  <c r="AK45" i="43"/>
  <c r="AA45" i="43"/>
  <c r="P45" i="43"/>
  <c r="AK36" i="43"/>
  <c r="AA36" i="43"/>
  <c r="P35" i="43"/>
  <c r="AO33" i="43"/>
  <c r="AK33" i="43"/>
  <c r="AA33" i="43"/>
  <c r="P33" i="43"/>
  <c r="AK24" i="43"/>
  <c r="AA24" i="43"/>
  <c r="P23" i="43"/>
  <c r="AO21" i="43"/>
  <c r="AK21" i="43"/>
  <c r="AA21" i="43"/>
  <c r="P21" i="43"/>
  <c r="AT182" i="34"/>
  <c r="AM182" i="34"/>
  <c r="AF182" i="34"/>
  <c r="Y182" i="34"/>
  <c r="AT162" i="25"/>
  <c r="AM162" i="25"/>
  <c r="AF162" i="25"/>
  <c r="Y162" i="25"/>
  <c r="BE182" i="29"/>
  <c r="AX182" i="29"/>
  <c r="AQ182" i="29"/>
  <c r="AJ182" i="29"/>
  <c r="AC182" i="29"/>
  <c r="V182" i="29"/>
  <c r="O182" i="29"/>
  <c r="BE182" i="27"/>
  <c r="AX182" i="27"/>
  <c r="AQ182" i="27"/>
  <c r="AJ182" i="27"/>
  <c r="AC182" i="27"/>
  <c r="V182" i="27"/>
  <c r="O182" i="27"/>
  <c r="T203" i="23"/>
  <c r="AA203" i="23"/>
  <c r="AH203" i="23"/>
  <c r="AO203" i="23"/>
  <c r="AO180" i="23"/>
  <c r="AV180" i="23"/>
  <c r="AA180" i="23"/>
  <c r="AH180" i="23"/>
  <c r="T180" i="23"/>
  <c r="BI209" i="22"/>
  <c r="BB209" i="22"/>
  <c r="AU209" i="22"/>
  <c r="AN209" i="22"/>
  <c r="AG209" i="22"/>
  <c r="Z209" i="22"/>
  <c r="S209" i="22"/>
  <c r="L209" i="22"/>
  <c r="E209" i="22"/>
  <c r="BI186" i="22"/>
  <c r="BB186" i="22"/>
  <c r="AU186" i="22"/>
  <c r="AN186" i="22"/>
  <c r="AG186" i="22"/>
  <c r="Z186" i="22"/>
  <c r="S186" i="22"/>
  <c r="L186" i="22"/>
  <c r="E186" i="22"/>
  <c r="AV183" i="21"/>
  <c r="AO183" i="21"/>
  <c r="AH183" i="21"/>
  <c r="AA183" i="21"/>
  <c r="T183" i="21"/>
  <c r="V206" i="20"/>
  <c r="AC206" i="20"/>
  <c r="AJ206" i="20"/>
  <c r="AQ206" i="20"/>
  <c r="AX206" i="20"/>
  <c r="AX183" i="20"/>
  <c r="AQ183" i="20"/>
  <c r="AJ183" i="20"/>
  <c r="AC183" i="20"/>
  <c r="V183" i="20"/>
  <c r="BE184" i="31"/>
  <c r="AX184" i="31"/>
  <c r="AQ184" i="31"/>
  <c r="AJ184" i="31"/>
  <c r="AC184" i="31"/>
  <c r="V184" i="31"/>
  <c r="O184" i="31"/>
  <c r="K172" i="30"/>
  <c r="BH172" i="30"/>
  <c r="BA172" i="30"/>
  <c r="AT172" i="30"/>
  <c r="AM172" i="30"/>
  <c r="AF172" i="30"/>
  <c r="Y172" i="30"/>
  <c r="R172" i="30"/>
  <c r="BA172" i="33"/>
  <c r="AT172" i="33"/>
  <c r="AM172" i="33"/>
  <c r="AF172" i="33"/>
  <c r="Y172" i="33"/>
  <c r="R172" i="33"/>
  <c r="BB172" i="32"/>
  <c r="AU172" i="32"/>
  <c r="AN172" i="32"/>
  <c r="AG172" i="32"/>
  <c r="Z172" i="32"/>
  <c r="S172" i="32"/>
  <c r="L172" i="32"/>
  <c r="AY123" i="51" l="1"/>
  <c r="AT156" i="51"/>
  <c r="AY158" i="51" s="1"/>
  <c r="AU172" i="28"/>
  <c r="AN172" i="28"/>
  <c r="AG172" i="28"/>
  <c r="Z172" i="28"/>
  <c r="S172" i="28"/>
  <c r="BA187" i="26"/>
  <c r="AT187" i="26"/>
  <c r="AM187" i="26"/>
  <c r="AF187" i="26"/>
  <c r="Y187" i="26"/>
  <c r="R187" i="26"/>
  <c r="AX207" i="24"/>
  <c r="AT207" i="24"/>
  <c r="AP207" i="24"/>
  <c r="AL207" i="24"/>
  <c r="AH207" i="24"/>
  <c r="AD207" i="24"/>
  <c r="Z207" i="24"/>
  <c r="V207" i="24"/>
  <c r="R207" i="24"/>
  <c r="N207" i="24"/>
  <c r="AX193" i="24"/>
  <c r="AT193" i="24"/>
  <c r="AP193" i="24"/>
  <c r="AL193" i="24"/>
  <c r="AH193" i="24"/>
  <c r="AD193" i="24"/>
  <c r="Z193" i="24"/>
  <c r="V193" i="24"/>
  <c r="R193" i="24"/>
  <c r="N193" i="24"/>
  <c r="DV210" i="35"/>
  <c r="DQ210" i="35"/>
  <c r="DL210" i="35"/>
  <c r="DG210" i="35"/>
  <c r="DB210" i="35"/>
  <c r="CW210" i="35"/>
  <c r="CR210" i="35"/>
  <c r="CM210" i="35"/>
  <c r="CH210" i="35"/>
  <c r="CC210" i="35"/>
  <c r="DV193" i="35"/>
  <c r="DQ193" i="35"/>
  <c r="DL193" i="35"/>
  <c r="DG193" i="35"/>
  <c r="DB193" i="35"/>
  <c r="CR193" i="35"/>
  <c r="CM193" i="35"/>
  <c r="CH193" i="35"/>
  <c r="CC193" i="35"/>
  <c r="O210" i="35"/>
  <c r="T210" i="35"/>
  <c r="Y210" i="35"/>
  <c r="AD210" i="35"/>
  <c r="AI210" i="35"/>
  <c r="AN210" i="35"/>
  <c r="AS210" i="35"/>
  <c r="AX210" i="35"/>
  <c r="BC210" i="35"/>
  <c r="T193" i="35"/>
  <c r="Y193" i="35"/>
  <c r="AD193" i="35"/>
  <c r="AI193" i="35"/>
  <c r="AN193" i="35"/>
  <c r="AS193" i="35"/>
  <c r="AX193" i="35"/>
  <c r="BC193" i="35"/>
  <c r="BH193" i="35"/>
  <c r="DX207" i="36"/>
  <c r="DT207" i="36"/>
  <c r="DP207" i="36"/>
  <c r="DL207" i="36"/>
  <c r="DH207" i="36"/>
  <c r="DD207" i="36"/>
  <c r="CZ207" i="36"/>
  <c r="CV207" i="36"/>
  <c r="CR207" i="36"/>
  <c r="CN207" i="36"/>
  <c r="CJ207" i="36"/>
  <c r="CF207" i="36"/>
  <c r="CB207" i="36"/>
  <c r="BJ207" i="36"/>
  <c r="BF207" i="36"/>
  <c r="BB207" i="36"/>
  <c r="AX207" i="36"/>
  <c r="AT207" i="36"/>
  <c r="AP207" i="36"/>
  <c r="AL207" i="36"/>
  <c r="AH207" i="36"/>
  <c r="AD207" i="36"/>
  <c r="Z207" i="36"/>
  <c r="V207" i="36"/>
  <c r="R207" i="36"/>
  <c r="N207" i="36"/>
  <c r="DX193" i="36"/>
  <c r="DT193" i="36"/>
  <c r="DP193" i="36"/>
  <c r="DL193" i="36"/>
  <c r="DH193" i="36"/>
  <c r="DD193" i="36"/>
  <c r="CZ193" i="36"/>
  <c r="CV193" i="36"/>
  <c r="CR193" i="36"/>
  <c r="CN193" i="36"/>
  <c r="CJ193" i="36"/>
  <c r="CF193" i="36"/>
  <c r="CB193" i="36"/>
  <c r="AX193" i="36"/>
  <c r="AT193" i="36"/>
  <c r="AP193" i="36"/>
  <c r="AL193" i="36"/>
  <c r="AH193" i="36"/>
  <c r="AD193" i="36"/>
  <c r="Z193" i="36"/>
  <c r="V193" i="36"/>
  <c r="R193" i="36"/>
  <c r="N193" i="36"/>
  <c r="DU210" i="38"/>
  <c r="DQ210" i="38"/>
  <c r="DM210" i="38"/>
  <c r="DI210" i="38"/>
  <c r="DE210" i="38"/>
  <c r="DA210" i="38"/>
  <c r="CW210" i="38"/>
  <c r="CS210" i="38"/>
  <c r="CO210" i="38"/>
  <c r="CK210" i="38"/>
  <c r="CG210" i="38"/>
  <c r="CC210" i="38"/>
  <c r="BY210" i="38"/>
  <c r="DY196" i="38"/>
  <c r="DU196" i="38"/>
  <c r="DQ196" i="38"/>
  <c r="DM196" i="38"/>
  <c r="DI196" i="38"/>
  <c r="DE196" i="38"/>
  <c r="DA196" i="38"/>
  <c r="CW196" i="38"/>
  <c r="CS196" i="38"/>
  <c r="CO196" i="38"/>
  <c r="CK196" i="38"/>
  <c r="CG196" i="38"/>
  <c r="CC196" i="38"/>
  <c r="BY196" i="38"/>
  <c r="BM210" i="38"/>
  <c r="BI210" i="38"/>
  <c r="BE210" i="38"/>
  <c r="BA210" i="38"/>
  <c r="AW210" i="38"/>
  <c r="AS210" i="38"/>
  <c r="AO210" i="38"/>
  <c r="AK210" i="38"/>
  <c r="AG210" i="38"/>
  <c r="AC210" i="38"/>
  <c r="Y210" i="38"/>
  <c r="U210" i="38"/>
  <c r="Q210" i="38"/>
  <c r="M210" i="38"/>
  <c r="BM196" i="38"/>
  <c r="BI196" i="38"/>
  <c r="BE196" i="38"/>
  <c r="BA196" i="38"/>
  <c r="AW196" i="38"/>
  <c r="AS196" i="38"/>
  <c r="AO196" i="38"/>
  <c r="AK196" i="38"/>
  <c r="AG196" i="38"/>
  <c r="AC196" i="38"/>
  <c r="Y196" i="38"/>
  <c r="U196" i="38"/>
  <c r="Q196" i="38"/>
  <c r="M196" i="38"/>
  <c r="BG140" i="38"/>
  <c r="BC80" i="38"/>
  <c r="BC120" i="38" s="1"/>
  <c r="BC163" i="38" s="1"/>
  <c r="BB206" i="39"/>
  <c r="AU206" i="39"/>
  <c r="AN206" i="39"/>
  <c r="AG206" i="39"/>
  <c r="Z206" i="39"/>
  <c r="S206" i="39"/>
  <c r="L206" i="39"/>
  <c r="E206" i="39"/>
  <c r="BI183" i="39"/>
  <c r="BB183" i="39"/>
  <c r="AU183" i="39"/>
  <c r="AN183" i="39"/>
  <c r="AG183" i="39"/>
  <c r="Z183" i="39"/>
  <c r="S183" i="39"/>
  <c r="L183" i="39"/>
  <c r="E183" i="39"/>
  <c r="E185" i="40"/>
  <c r="L185" i="40"/>
  <c r="S185" i="40"/>
  <c r="Z185" i="40"/>
  <c r="AG185" i="40"/>
  <c r="AN185" i="40"/>
  <c r="AU185" i="40"/>
  <c r="BB185" i="40"/>
  <c r="BI185" i="40"/>
  <c r="AU208" i="40"/>
  <c r="BB208" i="40"/>
  <c r="BI208" i="40"/>
  <c r="AN208" i="40"/>
  <c r="AG208" i="40"/>
  <c r="Z208" i="40"/>
  <c r="S208" i="40"/>
  <c r="L208" i="40"/>
  <c r="E208" i="40"/>
  <c r="DX207" i="37"/>
  <c r="DT207" i="37"/>
  <c r="DP207" i="37"/>
  <c r="DL207" i="37"/>
  <c r="DH207" i="37"/>
  <c r="DD207" i="37"/>
  <c r="CZ207" i="37"/>
  <c r="CV207" i="37"/>
  <c r="CR207" i="37"/>
  <c r="CN207" i="37"/>
  <c r="CJ207" i="37"/>
  <c r="CF207" i="37"/>
  <c r="CB207" i="37"/>
  <c r="DX193" i="37"/>
  <c r="DT193" i="37"/>
  <c r="DP193" i="37"/>
  <c r="DL193" i="37"/>
  <c r="DH193" i="37"/>
  <c r="DD193" i="37"/>
  <c r="CZ193" i="37"/>
  <c r="CV193" i="37"/>
  <c r="CR193" i="37"/>
  <c r="CN193" i="37"/>
  <c r="CJ193" i="37"/>
  <c r="CF193" i="37"/>
  <c r="CB193" i="37"/>
  <c r="BJ207" i="37"/>
  <c r="BF207" i="37"/>
  <c r="BB207" i="37"/>
  <c r="AX207" i="37"/>
  <c r="AT207" i="37"/>
  <c r="AP207" i="37"/>
  <c r="AL207" i="37"/>
  <c r="AH207" i="37"/>
  <c r="AD207" i="37"/>
  <c r="Z207" i="37"/>
  <c r="V207" i="37"/>
  <c r="R207" i="37"/>
  <c r="N207" i="37"/>
  <c r="BJ193" i="37"/>
  <c r="BF193" i="37"/>
  <c r="BB193" i="37"/>
  <c r="AX193" i="37"/>
  <c r="AT193" i="37"/>
  <c r="AP193" i="37"/>
  <c r="AL193" i="37"/>
  <c r="AH193" i="37"/>
  <c r="AD193" i="37"/>
  <c r="Z193" i="37"/>
  <c r="V193" i="37"/>
  <c r="R193" i="37"/>
  <c r="N193" i="37"/>
  <c r="AC158" i="40"/>
  <c r="S158" i="40"/>
  <c r="H157" i="40"/>
  <c r="AG155" i="40"/>
  <c r="AC155" i="40"/>
  <c r="H155" i="40"/>
  <c r="AC150" i="40"/>
  <c r="S150" i="40"/>
  <c r="H149" i="40"/>
  <c r="AG147" i="40"/>
  <c r="AC147" i="40"/>
  <c r="H147" i="40"/>
  <c r="AL144" i="40"/>
  <c r="AC142" i="40"/>
  <c r="S142" i="40"/>
  <c r="H141" i="40"/>
  <c r="AG139" i="40"/>
  <c r="AC139" i="40"/>
  <c r="S139" i="40"/>
  <c r="H139" i="40"/>
  <c r="AC134" i="40"/>
  <c r="S134" i="40"/>
  <c r="H133" i="40"/>
  <c r="AG131" i="40"/>
  <c r="AC131" i="40"/>
  <c r="S131" i="40"/>
  <c r="H131" i="40"/>
  <c r="AC126" i="40"/>
  <c r="S126" i="40"/>
  <c r="H125" i="40"/>
  <c r="AG123" i="40"/>
  <c r="AC123" i="40"/>
  <c r="S123" i="40"/>
  <c r="H123" i="40"/>
  <c r="AY122" i="40"/>
  <c r="AC118" i="40"/>
  <c r="S118" i="40"/>
  <c r="H117" i="40"/>
  <c r="AG115" i="40"/>
  <c r="AC115" i="40"/>
  <c r="S115" i="40"/>
  <c r="H115" i="40"/>
  <c r="AC110" i="40"/>
  <c r="S110" i="40"/>
  <c r="H109" i="40"/>
  <c r="AG107" i="40"/>
  <c r="AC107" i="40"/>
  <c r="S107" i="40"/>
  <c r="H107" i="40"/>
  <c r="AC102" i="40"/>
  <c r="S102" i="40"/>
  <c r="H101" i="40"/>
  <c r="AG99" i="40"/>
  <c r="AC99" i="40"/>
  <c r="H99" i="40"/>
  <c r="AC94" i="40"/>
  <c r="S94" i="40"/>
  <c r="H93" i="40"/>
  <c r="AG91" i="40"/>
  <c r="AC91" i="40"/>
  <c r="S91" i="40"/>
  <c r="H91" i="40"/>
  <c r="AC86" i="40"/>
  <c r="S86" i="40"/>
  <c r="H85" i="40"/>
  <c r="AG83" i="40"/>
  <c r="AC83" i="40"/>
  <c r="S83" i="40"/>
  <c r="H83" i="40"/>
  <c r="AC78" i="40"/>
  <c r="S78" i="40"/>
  <c r="H77" i="40"/>
  <c r="AG75" i="40"/>
  <c r="AC75" i="40"/>
  <c r="S75" i="40"/>
  <c r="H75" i="40"/>
  <c r="AU72" i="40"/>
  <c r="AU104" i="40" s="1"/>
  <c r="AU139" i="40" s="1"/>
  <c r="AC70" i="40"/>
  <c r="S70" i="40"/>
  <c r="H69" i="40"/>
  <c r="AG67" i="40"/>
  <c r="AC67" i="40"/>
  <c r="S67" i="40"/>
  <c r="H67" i="40"/>
  <c r="AC62" i="40"/>
  <c r="S62" i="40"/>
  <c r="H61" i="40"/>
  <c r="AG59" i="40"/>
  <c r="AC59" i="40"/>
  <c r="S59" i="40"/>
  <c r="H59" i="40"/>
  <c r="AC54" i="40"/>
  <c r="S54" i="40"/>
  <c r="H53" i="40"/>
  <c r="AG51" i="40"/>
  <c r="AC51" i="40"/>
  <c r="S51" i="40"/>
  <c r="H51" i="40"/>
  <c r="AQ48" i="40"/>
  <c r="AQ64" i="40" s="1"/>
  <c r="AQ80" i="40" s="1"/>
  <c r="AQ96" i="40" s="1"/>
  <c r="AQ112" i="40" s="1"/>
  <c r="AQ128" i="40" s="1"/>
  <c r="AQ150" i="40" s="1"/>
  <c r="AC46" i="40"/>
  <c r="S46" i="40"/>
  <c r="H45" i="40"/>
  <c r="AG43" i="40"/>
  <c r="AC43" i="40"/>
  <c r="S43" i="40"/>
  <c r="H43" i="40"/>
  <c r="AC38" i="40"/>
  <c r="S38" i="40"/>
  <c r="H37" i="40"/>
  <c r="AG35" i="40"/>
  <c r="AC35" i="40"/>
  <c r="S35" i="40"/>
  <c r="H35" i="40"/>
  <c r="AC30" i="40"/>
  <c r="S30" i="40"/>
  <c r="H29" i="40"/>
  <c r="AG27" i="40"/>
  <c r="AC27" i="40"/>
  <c r="S27" i="40"/>
  <c r="H27" i="40"/>
  <c r="AC22" i="40"/>
  <c r="S22" i="40"/>
  <c r="H21" i="40"/>
  <c r="AG19" i="40"/>
  <c r="AC19" i="40"/>
  <c r="S19" i="40"/>
  <c r="H19" i="40"/>
  <c r="BC64" i="39"/>
  <c r="BC96" i="39" s="1"/>
  <c r="BC131" i="39" s="1"/>
  <c r="AY40" i="39"/>
  <c r="AY56" i="39" s="1"/>
  <c r="AY72" i="39" s="1"/>
  <c r="AY88" i="39" s="1"/>
  <c r="AY104" i="39" s="1"/>
  <c r="AY120" i="39" s="1"/>
  <c r="AY142" i="39" s="1"/>
  <c r="AK150" i="39"/>
  <c r="AA150" i="39"/>
  <c r="P149" i="39"/>
  <c r="AO147" i="39"/>
  <c r="AK147" i="39"/>
  <c r="AA147" i="39"/>
  <c r="P147" i="39"/>
  <c r="AK142" i="39"/>
  <c r="AA142" i="39"/>
  <c r="P141" i="39"/>
  <c r="AO139" i="39"/>
  <c r="AK139" i="39"/>
  <c r="AA139" i="39"/>
  <c r="P139" i="39"/>
  <c r="AK134" i="39"/>
  <c r="AA134" i="39"/>
  <c r="P133" i="39"/>
  <c r="AO131" i="39"/>
  <c r="AK131" i="39"/>
  <c r="P131" i="39"/>
  <c r="AK126" i="39"/>
  <c r="AA126" i="39"/>
  <c r="P125" i="39"/>
  <c r="AO123" i="39"/>
  <c r="AK123" i="39"/>
  <c r="AA123" i="39"/>
  <c r="P123" i="39"/>
  <c r="AK118" i="39"/>
  <c r="AA118" i="39"/>
  <c r="P117" i="39"/>
  <c r="AO115" i="39"/>
  <c r="AK115" i="39"/>
  <c r="P115" i="39"/>
  <c r="AK110" i="39"/>
  <c r="AA110" i="39"/>
  <c r="P109" i="39"/>
  <c r="AO107" i="39"/>
  <c r="AK107" i="39"/>
  <c r="AA107" i="39"/>
  <c r="P107" i="39"/>
  <c r="AK102" i="39"/>
  <c r="AA102" i="39"/>
  <c r="P101" i="39"/>
  <c r="AO99" i="39"/>
  <c r="AK99" i="39"/>
  <c r="AA99" i="39"/>
  <c r="P99" i="39"/>
  <c r="AK94" i="39"/>
  <c r="AA94" i="39"/>
  <c r="P93" i="39"/>
  <c r="AO91" i="39"/>
  <c r="AK91" i="39"/>
  <c r="AA91" i="39"/>
  <c r="P91" i="39"/>
  <c r="AK86" i="39"/>
  <c r="AA86" i="39"/>
  <c r="P85" i="39"/>
  <c r="AO83" i="39"/>
  <c r="AK83" i="39"/>
  <c r="AA83" i="39"/>
  <c r="P83" i="39"/>
  <c r="AK78" i="39"/>
  <c r="AA78" i="39"/>
  <c r="P77" i="39"/>
  <c r="AO75" i="39"/>
  <c r="AK75" i="39"/>
  <c r="AA75" i="39"/>
  <c r="P75" i="39"/>
  <c r="AK70" i="39"/>
  <c r="AA70" i="39"/>
  <c r="P69" i="39"/>
  <c r="AO67" i="39"/>
  <c r="AK67" i="39"/>
  <c r="AA67" i="39"/>
  <c r="P67" i="39"/>
  <c r="AK62" i="39"/>
  <c r="AA62" i="39"/>
  <c r="P61" i="39"/>
  <c r="AO59" i="39"/>
  <c r="AK59" i="39"/>
  <c r="AA59" i="39"/>
  <c r="P59" i="39"/>
  <c r="AK54" i="39"/>
  <c r="AA54" i="39"/>
  <c r="P53" i="39"/>
  <c r="AO51" i="39"/>
  <c r="AK51" i="39"/>
  <c r="P51" i="39"/>
  <c r="AK46" i="39"/>
  <c r="AA46" i="39"/>
  <c r="P45" i="39"/>
  <c r="AO43" i="39"/>
  <c r="AK43" i="39"/>
  <c r="AA43" i="39"/>
  <c r="P43" i="39"/>
  <c r="AK38" i="39"/>
  <c r="AA38" i="39"/>
  <c r="P37" i="39"/>
  <c r="AO35" i="39"/>
  <c r="AK35" i="39"/>
  <c r="AA35" i="39"/>
  <c r="P35" i="39"/>
  <c r="AK30" i="39"/>
  <c r="AA30" i="39"/>
  <c r="P29" i="39"/>
  <c r="AO27" i="39"/>
  <c r="AK27" i="39"/>
  <c r="P27" i="39"/>
  <c r="AK22" i="39"/>
  <c r="AA22" i="39"/>
  <c r="P21" i="39"/>
  <c r="AO19" i="39"/>
  <c r="AK19" i="39"/>
  <c r="AA19" i="39"/>
  <c r="P19" i="39"/>
  <c r="AY91" i="27"/>
  <c r="AT58" i="27"/>
  <c r="AT82" i="27" s="1"/>
  <c r="AY122" i="22"/>
  <c r="AU72" i="22"/>
  <c r="AU104" i="22" s="1"/>
  <c r="AU139" i="22" s="1"/>
  <c r="AQ48" i="22"/>
  <c r="AQ64" i="22" s="1"/>
  <c r="AQ80" i="22" s="1"/>
  <c r="AQ96" i="22" s="1"/>
  <c r="AQ112" i="22" s="1"/>
  <c r="AQ128" i="22" s="1"/>
  <c r="AQ150" i="22" s="1"/>
  <c r="AL144" i="22"/>
  <c r="BG130" i="24"/>
  <c r="BC76" i="24"/>
  <c r="BC112" i="24" s="1"/>
  <c r="BC148" i="24" s="1"/>
  <c r="CE136" i="35"/>
  <c r="CI74" i="35"/>
  <c r="CI116" i="35" s="1"/>
  <c r="CI155" i="35" s="1"/>
  <c r="CR80" i="35"/>
  <c r="CR112" i="35" s="1"/>
  <c r="CR160" i="35" s="1"/>
  <c r="CM48" i="35"/>
  <c r="CM64" i="35" s="1"/>
  <c r="CM86" i="35" s="1"/>
  <c r="CM106" i="35" s="1"/>
  <c r="CM128" i="35" s="1"/>
  <c r="CM144" i="35" s="1"/>
  <c r="CM166" i="35" s="1"/>
  <c r="BG129" i="35"/>
  <c r="BC109" i="35"/>
  <c r="BC147" i="35" s="1"/>
  <c r="AY48" i="35"/>
  <c r="AY64" i="35" s="1"/>
  <c r="AY80" i="35" s="1"/>
  <c r="AY98" i="35" s="1"/>
  <c r="AY120" i="35" s="1"/>
  <c r="AY136" i="35" s="1"/>
  <c r="AY158" i="35" s="1"/>
  <c r="AT104" i="35"/>
  <c r="AT152" i="35" s="1"/>
  <c r="CE135" i="36"/>
  <c r="CI77" i="36"/>
  <c r="CI114" i="36" s="1"/>
  <c r="CI155" i="36" s="1"/>
  <c r="CN46" i="36"/>
  <c r="CN65" i="36" s="1"/>
  <c r="CN88" i="36" s="1"/>
  <c r="CN102" i="36" s="1"/>
  <c r="CN125" i="36" s="1"/>
  <c r="CN144" i="36" s="1"/>
  <c r="CN166" i="36" s="1"/>
  <c r="CS41" i="36"/>
  <c r="CS59" i="36" s="1"/>
  <c r="BG134" i="36"/>
  <c r="BC77" i="36"/>
  <c r="BC113" i="36" s="1"/>
  <c r="BC155" i="36" s="1"/>
  <c r="AY46" i="36"/>
  <c r="AY65" i="36" s="1"/>
  <c r="CI117" i="35" l="1"/>
  <c r="BC116" i="38"/>
  <c r="BC113" i="37"/>
  <c r="BC155" i="37" s="1"/>
  <c r="CM46" i="37" l="1"/>
  <c r="CM65" i="37" s="1"/>
  <c r="CM88" i="37"/>
  <c r="CM102" i="37" s="1"/>
  <c r="CM125" i="37" s="1"/>
  <c r="CM144" i="37" s="1"/>
  <c r="CM166" i="37" s="1"/>
  <c r="CR71" i="37"/>
  <c r="CR83" i="37" s="1"/>
  <c r="CR107" i="37" s="1"/>
  <c r="CR119" i="37" s="1"/>
  <c r="CR131" i="37" s="1"/>
  <c r="CR149" i="37" s="1"/>
  <c r="CR161" i="37" s="1"/>
  <c r="ED182" i="19"/>
  <c r="DW206" i="19"/>
  <c r="DP206" i="19"/>
  <c r="DI206" i="19"/>
  <c r="DB206" i="19"/>
  <c r="CU206" i="19"/>
  <c r="CN206" i="19"/>
  <c r="CG206" i="19"/>
  <c r="BZ206" i="19"/>
  <c r="DW182" i="19"/>
  <c r="DP182" i="19"/>
  <c r="DI182" i="19"/>
  <c r="DB182" i="19"/>
  <c r="CU182" i="19"/>
  <c r="CN182" i="19"/>
  <c r="CG182" i="19"/>
  <c r="BZ182" i="19"/>
  <c r="AN206" i="19"/>
  <c r="AU206" i="19"/>
  <c r="BB206" i="19"/>
  <c r="BI206" i="19"/>
  <c r="AU182" i="19"/>
  <c r="BB182" i="19"/>
  <c r="BI182" i="19"/>
  <c r="AG206" i="19"/>
  <c r="Z206" i="19"/>
  <c r="S206" i="19"/>
  <c r="L206" i="19"/>
  <c r="AN182" i="19"/>
  <c r="AG182" i="19"/>
  <c r="Z182" i="19"/>
  <c r="S182" i="19"/>
  <c r="L182" i="19"/>
  <c r="CE116" i="19" l="1"/>
  <c r="CI66" i="19"/>
  <c r="CI98" i="19" s="1"/>
  <c r="CI131" i="19" s="1"/>
  <c r="BG114" i="19"/>
  <c r="BC66" i="19"/>
  <c r="BC98" i="19" s="1"/>
  <c r="BC130" i="19" s="1"/>
  <c r="CR146" i="19"/>
  <c r="CM42" i="19"/>
  <c r="CM58" i="19" s="1"/>
  <c r="CM74" i="19" s="1"/>
  <c r="CM90" i="19" s="1"/>
  <c r="CM106" i="19" s="1"/>
  <c r="CM122" i="19" s="1"/>
  <c r="CM140" i="19" s="1"/>
  <c r="AY42" i="19"/>
  <c r="AY58" i="19" s="1"/>
  <c r="AY74" i="19" s="1"/>
  <c r="AY90" i="19" s="1"/>
  <c r="AY106" i="19" s="1"/>
  <c r="AY122" i="19" s="1"/>
  <c r="AY138" i="19" s="1"/>
  <c r="H178" i="18" l="1"/>
  <c r="S178" i="18"/>
  <c r="AC178" i="18"/>
  <c r="AG178" i="18"/>
  <c r="H180" i="18"/>
  <c r="S181" i="18"/>
  <c r="AC181" i="18"/>
  <c r="CM44" i="38" l="1"/>
  <c r="CM68" i="38" s="1"/>
  <c r="CM91" i="38" s="1"/>
  <c r="CM105" i="38" s="1"/>
  <c r="CM128" i="38" s="1"/>
  <c r="CM152" i="38" s="1"/>
  <c r="CM170" i="38" s="1"/>
  <c r="CR38" i="38"/>
  <c r="CR50" i="38" s="1"/>
  <c r="CR62" i="38" s="1"/>
  <c r="CR74" i="38" s="1"/>
  <c r="CR86" i="38" s="1"/>
  <c r="CR110" i="38" s="1"/>
  <c r="CR122" i="38" s="1"/>
  <c r="CR134" i="38" s="1"/>
  <c r="CR146" i="38" s="1"/>
  <c r="CR158" i="38" s="1"/>
  <c r="CI80" i="38"/>
  <c r="CI116" i="38" s="1"/>
  <c r="CI164" i="38" s="1"/>
  <c r="DW175" i="38"/>
  <c r="DM175" i="38"/>
  <c r="DB174" i="38"/>
  <c r="EA172" i="38"/>
  <c r="DW172" i="38"/>
  <c r="DB172" i="38"/>
  <c r="DW169" i="38"/>
  <c r="DM169" i="38"/>
  <c r="DB168" i="38"/>
  <c r="EA166" i="38"/>
  <c r="DW166" i="38"/>
  <c r="DM166" i="38"/>
  <c r="DB166" i="38"/>
  <c r="DW163" i="38"/>
  <c r="DM163" i="38"/>
  <c r="DB162" i="38"/>
  <c r="EA160" i="38"/>
  <c r="DW160" i="38"/>
  <c r="DM160" i="38"/>
  <c r="DB160" i="38"/>
  <c r="DW157" i="38"/>
  <c r="DM157" i="38"/>
  <c r="DB156" i="38"/>
  <c r="EA154" i="38"/>
  <c r="DW154" i="38"/>
  <c r="DM154" i="38"/>
  <c r="DB154" i="38"/>
  <c r="DW151" i="38"/>
  <c r="DM151" i="38"/>
  <c r="DB150" i="38"/>
  <c r="EA148" i="38"/>
  <c r="DW148" i="38"/>
  <c r="DM148" i="38"/>
  <c r="DB148" i="38"/>
  <c r="DW145" i="38"/>
  <c r="DM145" i="38"/>
  <c r="DB144" i="38"/>
  <c r="EA142" i="38"/>
  <c r="DW142" i="38"/>
  <c r="DM142" i="38"/>
  <c r="DB142" i="38"/>
  <c r="DW139" i="38"/>
  <c r="DM139" i="38"/>
  <c r="DB138" i="38"/>
  <c r="EA136" i="38"/>
  <c r="DW136" i="38"/>
  <c r="DM136" i="38"/>
  <c r="DB136" i="38"/>
  <c r="DW133" i="38"/>
  <c r="DM133" i="38"/>
  <c r="DB132" i="38"/>
  <c r="EA130" i="38"/>
  <c r="DW130" i="38"/>
  <c r="DM130" i="38"/>
  <c r="DB130" i="38"/>
  <c r="DW127" i="38"/>
  <c r="DM127" i="38"/>
  <c r="DB126" i="38"/>
  <c r="EA124" i="38"/>
  <c r="DW124" i="38"/>
  <c r="DM124" i="38"/>
  <c r="DB124" i="38"/>
  <c r="DW121" i="38"/>
  <c r="DM121" i="38"/>
  <c r="DB120" i="38"/>
  <c r="EA118" i="38"/>
  <c r="DW118" i="38"/>
  <c r="DB118" i="38"/>
  <c r="DW115" i="38"/>
  <c r="DM115" i="38"/>
  <c r="DB114" i="38"/>
  <c r="EA112" i="38"/>
  <c r="DW112" i="38"/>
  <c r="DM112" i="38"/>
  <c r="DB112" i="38"/>
  <c r="DW109" i="38"/>
  <c r="DM109" i="38"/>
  <c r="DB108" i="38"/>
  <c r="EA106" i="38"/>
  <c r="DW106" i="38"/>
  <c r="DM106" i="38"/>
  <c r="DB106" i="38"/>
  <c r="DW103" i="38"/>
  <c r="DM103" i="38"/>
  <c r="DB102" i="38"/>
  <c r="EA100" i="38"/>
  <c r="DW100" i="38"/>
  <c r="DM100" i="38"/>
  <c r="DB100" i="38"/>
  <c r="DW97" i="38"/>
  <c r="DM97" i="38"/>
  <c r="DB96" i="38"/>
  <c r="EA94" i="38"/>
  <c r="DW94" i="38"/>
  <c r="DM94" i="38"/>
  <c r="DB94" i="38"/>
  <c r="DW91" i="38"/>
  <c r="DM91" i="38"/>
  <c r="DB90" i="38"/>
  <c r="EA88" i="38"/>
  <c r="DW88" i="38"/>
  <c r="DM88" i="38"/>
  <c r="DB88" i="38"/>
  <c r="DW85" i="38"/>
  <c r="DM85" i="38"/>
  <c r="DB84" i="38"/>
  <c r="EA82" i="38"/>
  <c r="DW82" i="38"/>
  <c r="DM82" i="38"/>
  <c r="DB82" i="38"/>
  <c r="DW79" i="38"/>
  <c r="DM79" i="38"/>
  <c r="DB78" i="38"/>
  <c r="EA76" i="38"/>
  <c r="DW76" i="38"/>
  <c r="DM76" i="38"/>
  <c r="DB76" i="38"/>
  <c r="DW73" i="38"/>
  <c r="DM73" i="38"/>
  <c r="DB72" i="38"/>
  <c r="EA70" i="38"/>
  <c r="DW70" i="38"/>
  <c r="DM70" i="38"/>
  <c r="DB70" i="38"/>
  <c r="DW67" i="38"/>
  <c r="DM67" i="38"/>
  <c r="DB66" i="38"/>
  <c r="EA64" i="38"/>
  <c r="DW64" i="38"/>
  <c r="DM64" i="38"/>
  <c r="DB64" i="38"/>
  <c r="DW61" i="38"/>
  <c r="DM61" i="38"/>
  <c r="DB60" i="38"/>
  <c r="EA58" i="38"/>
  <c r="DW58" i="38"/>
  <c r="DM58" i="38"/>
  <c r="DB58" i="38"/>
  <c r="DW55" i="38"/>
  <c r="DM55" i="38"/>
  <c r="DB54" i="38"/>
  <c r="EA52" i="38"/>
  <c r="DW52" i="38"/>
  <c r="DM52" i="38"/>
  <c r="DB52" i="38"/>
  <c r="DW49" i="38"/>
  <c r="DM49" i="38"/>
  <c r="DB48" i="38"/>
  <c r="EA46" i="38"/>
  <c r="DW46" i="38"/>
  <c r="DM46" i="38"/>
  <c r="DB46" i="38"/>
  <c r="DW43" i="38"/>
  <c r="DM43" i="38"/>
  <c r="DB42" i="38"/>
  <c r="EA40" i="38"/>
  <c r="DW40" i="38"/>
  <c r="DM40" i="38"/>
  <c r="DB40" i="38"/>
  <c r="DW37" i="38"/>
  <c r="DM37" i="38"/>
  <c r="DB36" i="38"/>
  <c r="EA34" i="38"/>
  <c r="DW34" i="38"/>
  <c r="DM34" i="38"/>
  <c r="DB34" i="38"/>
  <c r="DW31" i="38"/>
  <c r="DM31" i="38"/>
  <c r="DB30" i="38"/>
  <c r="EA28" i="38"/>
  <c r="DW28" i="38"/>
  <c r="DB28" i="38"/>
  <c r="DW25" i="38"/>
  <c r="DM25" i="38"/>
  <c r="DB24" i="38"/>
  <c r="EA22" i="38"/>
  <c r="DW22" i="38"/>
  <c r="DM22" i="38"/>
  <c r="DB22" i="38"/>
  <c r="DW19" i="38"/>
  <c r="DM19" i="38"/>
  <c r="DB18" i="38"/>
  <c r="EA16" i="38"/>
  <c r="DW16" i="38"/>
  <c r="DB16" i="38"/>
  <c r="AA154" i="36"/>
  <c r="P22" i="38" l="1"/>
  <c r="AA22" i="38"/>
  <c r="AK22" i="38"/>
  <c r="AO22" i="38"/>
  <c r="P24" i="38"/>
  <c r="AA25" i="38"/>
  <c r="AK25" i="38"/>
  <c r="P28" i="38"/>
  <c r="AK28" i="38"/>
  <c r="AO28" i="38"/>
  <c r="P30" i="38"/>
  <c r="AA31" i="38"/>
  <c r="AK31" i="38"/>
  <c r="P34" i="38"/>
  <c r="AA34" i="38"/>
  <c r="AK34" i="38"/>
  <c r="AO34" i="38"/>
  <c r="P36" i="38"/>
  <c r="AA37" i="38"/>
  <c r="AK37" i="38"/>
  <c r="P40" i="38"/>
  <c r="AK40" i="38"/>
  <c r="AO40" i="38"/>
  <c r="P42" i="38"/>
  <c r="AA43" i="38"/>
  <c r="AK43" i="38"/>
  <c r="P46" i="38"/>
  <c r="AA46" i="38"/>
  <c r="AK46" i="38"/>
  <c r="AO46" i="38"/>
  <c r="P48" i="38"/>
  <c r="AA49" i="38"/>
  <c r="AK49" i="38"/>
  <c r="P52" i="38"/>
  <c r="AK52" i="38"/>
  <c r="AO52" i="38"/>
  <c r="P54" i="38"/>
  <c r="AA55" i="38"/>
  <c r="AK55" i="38"/>
  <c r="P58" i="38"/>
  <c r="AA58" i="38"/>
  <c r="AK58" i="38"/>
  <c r="AO58" i="38"/>
  <c r="P60" i="38"/>
  <c r="AA61" i="38"/>
  <c r="AK61" i="38"/>
  <c r="P64" i="38"/>
  <c r="AA64" i="38"/>
  <c r="AK64" i="38"/>
  <c r="AO64" i="38"/>
  <c r="P66" i="38"/>
  <c r="AA67" i="38"/>
  <c r="AK67" i="38"/>
  <c r="P70" i="38"/>
  <c r="AA70" i="38"/>
  <c r="AK70" i="38"/>
  <c r="AO70" i="38"/>
  <c r="P72" i="38"/>
  <c r="AA73" i="38"/>
  <c r="AK73" i="38"/>
  <c r="P76" i="38"/>
  <c r="AA76" i="38"/>
  <c r="AK76" i="38"/>
  <c r="AO76" i="38"/>
  <c r="P78" i="38"/>
  <c r="AA79" i="38"/>
  <c r="AK79" i="38"/>
  <c r="P82" i="38"/>
  <c r="AA82" i="38"/>
  <c r="AK82" i="38"/>
  <c r="AO82" i="38"/>
  <c r="P84" i="38"/>
  <c r="AA85" i="38"/>
  <c r="AK85" i="38"/>
  <c r="P88" i="38"/>
  <c r="AA88" i="38"/>
  <c r="AK88" i="38"/>
  <c r="AO88" i="38"/>
  <c r="P90" i="38"/>
  <c r="AA91" i="38"/>
  <c r="AK91" i="38"/>
  <c r="P94" i="38"/>
  <c r="AA94" i="38"/>
  <c r="AK94" i="38"/>
  <c r="AO94" i="38"/>
  <c r="P96" i="38"/>
  <c r="AA97" i="38"/>
  <c r="AK97" i="38"/>
  <c r="P100" i="38"/>
  <c r="AA100" i="38"/>
  <c r="AK100" i="38"/>
  <c r="AO100" i="38"/>
  <c r="P102" i="38"/>
  <c r="AA103" i="38"/>
  <c r="AK103" i="38"/>
  <c r="P106" i="38"/>
  <c r="AK106" i="38"/>
  <c r="AO106" i="38"/>
  <c r="P108" i="38"/>
  <c r="AA109" i="38"/>
  <c r="AK109" i="38"/>
  <c r="P112" i="38"/>
  <c r="AK112" i="38"/>
  <c r="AO112" i="38"/>
  <c r="P114" i="38"/>
  <c r="AA115" i="38"/>
  <c r="AK115" i="38"/>
  <c r="P118" i="38"/>
  <c r="AA118" i="38"/>
  <c r="AK118" i="38"/>
  <c r="AO118" i="38"/>
  <c r="P120" i="38"/>
  <c r="AA121" i="38"/>
  <c r="AK121" i="38"/>
  <c r="P124" i="38"/>
  <c r="AA124" i="38"/>
  <c r="AK124" i="38"/>
  <c r="AO124" i="38"/>
  <c r="P126" i="38"/>
  <c r="AA127" i="38"/>
  <c r="AK127" i="38"/>
  <c r="P130" i="38"/>
  <c r="AK130" i="38"/>
  <c r="AO130" i="38"/>
  <c r="P132" i="38"/>
  <c r="AA133" i="38"/>
  <c r="AK133" i="38"/>
  <c r="P136" i="38"/>
  <c r="AA136" i="38"/>
  <c r="AK136" i="38"/>
  <c r="AO136" i="38"/>
  <c r="P138" i="38"/>
  <c r="AA139" i="38"/>
  <c r="AK139" i="38"/>
  <c r="P142" i="38"/>
  <c r="AK142" i="38"/>
  <c r="AO142" i="38"/>
  <c r="P144" i="38"/>
  <c r="AA145" i="38"/>
  <c r="AK145" i="38"/>
  <c r="P148" i="38"/>
  <c r="AA148" i="38"/>
  <c r="AK148" i="38"/>
  <c r="AO148" i="38"/>
  <c r="P150" i="38"/>
  <c r="AA151" i="38"/>
  <c r="AK151" i="38"/>
  <c r="P154" i="38"/>
  <c r="AA154" i="38"/>
  <c r="AK154" i="38"/>
  <c r="AO154" i="38"/>
  <c r="P156" i="38"/>
  <c r="AA157" i="38"/>
  <c r="AK157" i="38"/>
  <c r="P160" i="38"/>
  <c r="AA160" i="38"/>
  <c r="AK160" i="38"/>
  <c r="AO160" i="38"/>
  <c r="P162" i="38"/>
  <c r="AA163" i="38"/>
  <c r="AK163" i="38"/>
  <c r="P166" i="38"/>
  <c r="AA166" i="38"/>
  <c r="AK166" i="38"/>
  <c r="AO166" i="38"/>
  <c r="P168" i="38"/>
  <c r="AA169" i="38"/>
  <c r="AK169" i="38"/>
  <c r="P172" i="38"/>
  <c r="AA172" i="38"/>
  <c r="AK172" i="38"/>
  <c r="AO172" i="38"/>
  <c r="P174" i="38"/>
  <c r="AA175" i="38"/>
  <c r="AK175" i="38"/>
  <c r="AK19" i="38"/>
  <c r="AA19" i="38"/>
  <c r="P18" i="38"/>
  <c r="AO16" i="38"/>
  <c r="AK16" i="38"/>
  <c r="AA16" i="38"/>
  <c r="P16" i="38"/>
  <c r="AY68" i="38"/>
  <c r="AY91" i="38" s="1"/>
  <c r="AY105" i="38" s="1"/>
  <c r="AY128" i="38" s="1"/>
  <c r="AY152" i="38" s="1"/>
  <c r="AY175" i="38" s="1"/>
  <c r="AY43" i="38"/>
  <c r="AT38" i="38"/>
  <c r="AT50" i="38" s="1"/>
  <c r="AT62" i="38" s="1"/>
  <c r="AT74" i="38" s="1"/>
  <c r="AT86" i="38" s="1"/>
  <c r="AT110" i="38" s="1"/>
  <c r="AT122" i="38" s="1"/>
  <c r="AT134" i="38" s="1"/>
  <c r="AT146" i="38" s="1"/>
  <c r="AT158" i="38" s="1"/>
  <c r="AT170" i="38" s="1"/>
  <c r="AY88" i="37"/>
  <c r="AY102" i="37" s="1"/>
  <c r="AY125" i="37" s="1"/>
  <c r="AY144" i="37" s="1"/>
  <c r="AY166" i="37" s="1"/>
  <c r="AT41" i="37"/>
  <c r="AT59" i="37" s="1"/>
  <c r="AT71" i="37" s="1"/>
  <c r="AT83" i="37" s="1"/>
  <c r="AT107" i="37" s="1"/>
  <c r="AT119" i="37" s="1"/>
  <c r="AT131" i="37" s="1"/>
  <c r="AT149" i="37" s="1"/>
  <c r="AT161" i="37" s="1"/>
  <c r="AK22" i="37"/>
  <c r="AA22" i="37"/>
  <c r="P21" i="37"/>
  <c r="AO19" i="37"/>
  <c r="AK19" i="37"/>
  <c r="AA19" i="37"/>
  <c r="P19" i="37"/>
  <c r="H107" i="21"/>
  <c r="S107" i="21"/>
  <c r="AC107" i="21"/>
  <c r="AG107" i="21"/>
  <c r="H109" i="21"/>
  <c r="S110" i="21"/>
  <c r="AC110" i="21"/>
  <c r="H119" i="21"/>
  <c r="S119" i="21"/>
  <c r="AC119" i="21"/>
  <c r="AG119" i="21"/>
  <c r="H121" i="21"/>
  <c r="S122" i="21"/>
  <c r="AC122" i="21"/>
  <c r="AK144" i="13"/>
  <c r="AA144" i="13"/>
  <c r="P143" i="13"/>
  <c r="AO141" i="13"/>
  <c r="AK141" i="13"/>
  <c r="AA141" i="13"/>
  <c r="P141" i="13"/>
  <c r="AK132" i="13"/>
  <c r="AA132" i="13"/>
  <c r="P131" i="13"/>
  <c r="AO129" i="13"/>
  <c r="AK129" i="13"/>
  <c r="AA129" i="13"/>
  <c r="P129" i="13"/>
  <c r="AK120" i="13"/>
  <c r="AA120" i="13"/>
  <c r="P119" i="13"/>
  <c r="AO117" i="13"/>
  <c r="AK117" i="13"/>
  <c r="AA117" i="13"/>
  <c r="P117" i="13"/>
  <c r="AK108" i="13"/>
  <c r="AA108" i="13"/>
  <c r="P107" i="13"/>
  <c r="AO105" i="13"/>
  <c r="AK105" i="13"/>
  <c r="AA105" i="13"/>
  <c r="P105" i="13"/>
  <c r="AK96" i="13"/>
  <c r="AA96" i="13"/>
  <c r="P95" i="13"/>
  <c r="AO93" i="13"/>
  <c r="AK93" i="13"/>
  <c r="P93" i="13"/>
  <c r="AK84" i="13"/>
  <c r="AA84" i="13"/>
  <c r="P83" i="13"/>
  <c r="AO81" i="13"/>
  <c r="AK81" i="13"/>
  <c r="AA81" i="13"/>
  <c r="P81" i="13"/>
  <c r="AK72" i="13"/>
  <c r="AA72" i="13"/>
  <c r="P71" i="13"/>
  <c r="AO69" i="13"/>
  <c r="AK69" i="13"/>
  <c r="AA69" i="13"/>
  <c r="P69" i="13"/>
  <c r="AK60" i="13"/>
  <c r="AA60" i="13"/>
  <c r="P59" i="13"/>
  <c r="AO57" i="13"/>
  <c r="AK57" i="13"/>
  <c r="AA57" i="13"/>
  <c r="P57" i="13"/>
  <c r="AK48" i="13"/>
  <c r="AA48" i="13"/>
  <c r="P47" i="13"/>
  <c r="AO45" i="13"/>
  <c r="AK45" i="13"/>
  <c r="AA45" i="13"/>
  <c r="P45" i="13"/>
  <c r="AK36" i="13"/>
  <c r="AA36" i="13"/>
  <c r="P35" i="13"/>
  <c r="AO33" i="13"/>
  <c r="AK33" i="13"/>
  <c r="AA33" i="13"/>
  <c r="P33" i="13"/>
  <c r="AK24" i="13"/>
  <c r="AA24" i="13"/>
  <c r="P23" i="13"/>
  <c r="AO21" i="13"/>
  <c r="AK21" i="13"/>
  <c r="AA21" i="13"/>
  <c r="P21" i="13"/>
  <c r="AC175" i="18"/>
  <c r="S175" i="18"/>
  <c r="H174" i="18"/>
  <c r="AG172" i="18"/>
  <c r="AC172" i="18"/>
  <c r="S172" i="18"/>
  <c r="H172" i="18"/>
  <c r="AC169" i="18"/>
  <c r="S169" i="18"/>
  <c r="H168" i="18"/>
  <c r="AG166" i="18"/>
  <c r="AC166" i="18"/>
  <c r="S166" i="18"/>
  <c r="H166" i="18"/>
  <c r="AC163" i="18"/>
  <c r="S163" i="18"/>
  <c r="H162" i="18"/>
  <c r="AG160" i="18"/>
  <c r="AC160" i="18"/>
  <c r="S160" i="18"/>
  <c r="H160" i="18"/>
  <c r="AC157" i="18"/>
  <c r="S157" i="18"/>
  <c r="H156" i="18"/>
  <c r="AG154" i="18"/>
  <c r="AC154" i="18"/>
  <c r="S154" i="18"/>
  <c r="H154" i="18"/>
  <c r="AC151" i="18"/>
  <c r="S151" i="18"/>
  <c r="H150" i="18"/>
  <c r="AG148" i="18"/>
  <c r="AC148" i="18"/>
  <c r="S148" i="18"/>
  <c r="H148" i="18"/>
  <c r="AC145" i="18"/>
  <c r="S145" i="18"/>
  <c r="H144" i="18"/>
  <c r="AG142" i="18"/>
  <c r="AC142" i="18"/>
  <c r="H142" i="18"/>
  <c r="AC139" i="18"/>
  <c r="S139" i="18"/>
  <c r="H138" i="18"/>
  <c r="AG136" i="18"/>
  <c r="AC136" i="18"/>
  <c r="S136" i="18"/>
  <c r="H136" i="18"/>
  <c r="AC133" i="18"/>
  <c r="S133" i="18"/>
  <c r="H132" i="18"/>
  <c r="AG130" i="18"/>
  <c r="AC130" i="18"/>
  <c r="S130" i="18"/>
  <c r="H130" i="18"/>
  <c r="AC127" i="18"/>
  <c r="S127" i="18"/>
  <c r="H126" i="18"/>
  <c r="AG124" i="18"/>
  <c r="AC124" i="18"/>
  <c r="S124" i="18"/>
  <c r="H124" i="18"/>
  <c r="AC121" i="18"/>
  <c r="S121" i="18"/>
  <c r="H120" i="18"/>
  <c r="AG118" i="18"/>
  <c r="AC118" i="18"/>
  <c r="S118" i="18"/>
  <c r="H118" i="18"/>
  <c r="AC115" i="18"/>
  <c r="S115" i="18"/>
  <c r="H114" i="18"/>
  <c r="AG112" i="18"/>
  <c r="AC112" i="18"/>
  <c r="S112" i="18"/>
  <c r="H112" i="18"/>
  <c r="AC109" i="18"/>
  <c r="S109" i="18"/>
  <c r="H108" i="18"/>
  <c r="AG106" i="18"/>
  <c r="AC106" i="18"/>
  <c r="S106" i="18"/>
  <c r="H106" i="18"/>
  <c r="AC103" i="18"/>
  <c r="S103" i="18"/>
  <c r="H102" i="18"/>
  <c r="AG100" i="18"/>
  <c r="AC100" i="18"/>
  <c r="H100" i="18"/>
  <c r="AC97" i="18"/>
  <c r="S97" i="18"/>
  <c r="H96" i="18"/>
  <c r="AG94" i="18"/>
  <c r="AC94" i="18"/>
  <c r="S94" i="18"/>
  <c r="H94" i="18"/>
  <c r="AC91" i="18"/>
  <c r="S91" i="18"/>
  <c r="H90" i="18"/>
  <c r="AG88" i="18"/>
  <c r="AC88" i="18"/>
  <c r="H88" i="18"/>
  <c r="AC85" i="18"/>
  <c r="S85" i="18"/>
  <c r="H84" i="18"/>
  <c r="AG82" i="18"/>
  <c r="AC82" i="18"/>
  <c r="S82" i="18"/>
  <c r="H82" i="18"/>
  <c r="AC79" i="18"/>
  <c r="S79" i="18"/>
  <c r="H78" i="18"/>
  <c r="AG76" i="18"/>
  <c r="AC76" i="18"/>
  <c r="S76" i="18"/>
  <c r="H76" i="18"/>
  <c r="AC73" i="18"/>
  <c r="S73" i="18"/>
  <c r="H72" i="18"/>
  <c r="AG70" i="18"/>
  <c r="AC70" i="18"/>
  <c r="S70" i="18"/>
  <c r="H70" i="18"/>
  <c r="AC67" i="18"/>
  <c r="S67" i="18"/>
  <c r="H66" i="18"/>
  <c r="AG64" i="18"/>
  <c r="AC64" i="18"/>
  <c r="H64" i="18"/>
  <c r="AC61" i="18"/>
  <c r="S61" i="18"/>
  <c r="H60" i="18"/>
  <c r="AG58" i="18"/>
  <c r="AC58" i="18"/>
  <c r="S58" i="18"/>
  <c r="H58" i="18"/>
  <c r="AC55" i="18"/>
  <c r="S55" i="18"/>
  <c r="H54" i="18"/>
  <c r="AG52" i="18"/>
  <c r="AC52" i="18"/>
  <c r="S52" i="18"/>
  <c r="H52" i="18"/>
  <c r="AC49" i="18"/>
  <c r="S49" i="18"/>
  <c r="H48" i="18"/>
  <c r="AG46" i="18"/>
  <c r="AC46" i="18"/>
  <c r="S46" i="18"/>
  <c r="H46" i="18"/>
  <c r="AC43" i="18"/>
  <c r="S43" i="18"/>
  <c r="H42" i="18"/>
  <c r="AG40" i="18"/>
  <c r="AC40" i="18"/>
  <c r="H40" i="18"/>
  <c r="AC37" i="18"/>
  <c r="S37" i="18"/>
  <c r="H36" i="18"/>
  <c r="AG34" i="18"/>
  <c r="AC34" i="18"/>
  <c r="S34" i="18"/>
  <c r="H34" i="18"/>
  <c r="AC31" i="18"/>
  <c r="S31" i="18"/>
  <c r="H30" i="18"/>
  <c r="AG28" i="18"/>
  <c r="AC28" i="18"/>
  <c r="S28" i="18"/>
  <c r="H28" i="18"/>
  <c r="AC25" i="18"/>
  <c r="S25" i="18"/>
  <c r="H24" i="18"/>
  <c r="AG22" i="18"/>
  <c r="AC22" i="18"/>
  <c r="S22" i="18"/>
  <c r="H22" i="18"/>
  <c r="AC19" i="18"/>
  <c r="S19" i="18"/>
  <c r="H18" i="18"/>
  <c r="AG16" i="18"/>
  <c r="AC16" i="18"/>
  <c r="S16" i="18"/>
  <c r="H16" i="18"/>
  <c r="DB29" i="19"/>
  <c r="DM29" i="19"/>
  <c r="DW29" i="19"/>
  <c r="EA29" i="19"/>
  <c r="DB31" i="19"/>
  <c r="DM32" i="19"/>
  <c r="DW32" i="19"/>
  <c r="DB37" i="19"/>
  <c r="DM37" i="19"/>
  <c r="DW37" i="19"/>
  <c r="EA37" i="19"/>
  <c r="DB39" i="19"/>
  <c r="DM40" i="19"/>
  <c r="DW40" i="19"/>
  <c r="DB45" i="19"/>
  <c r="DM45" i="19"/>
  <c r="DW45" i="19"/>
  <c r="EA45" i="19"/>
  <c r="DB47" i="19"/>
  <c r="DM48" i="19"/>
  <c r="DW48" i="19"/>
  <c r="DB53" i="19"/>
  <c r="DM53" i="19"/>
  <c r="DW53" i="19"/>
  <c r="EA53" i="19"/>
  <c r="DB55" i="19"/>
  <c r="DM56" i="19"/>
  <c r="DW56" i="19"/>
  <c r="DB61" i="19"/>
  <c r="DM61" i="19"/>
  <c r="DW61" i="19"/>
  <c r="EA61" i="19"/>
  <c r="DB63" i="19"/>
  <c r="DM64" i="19"/>
  <c r="DW64" i="19"/>
  <c r="DB69" i="19"/>
  <c r="DM69" i="19"/>
  <c r="DW69" i="19"/>
  <c r="EA69" i="19"/>
  <c r="DB71" i="19"/>
  <c r="DM72" i="19"/>
  <c r="DW72" i="19"/>
  <c r="DB77" i="19"/>
  <c r="DM77" i="19"/>
  <c r="DW77" i="19"/>
  <c r="EA77" i="19"/>
  <c r="DB79" i="19"/>
  <c r="DM80" i="19"/>
  <c r="DW80" i="19"/>
  <c r="DB85" i="19"/>
  <c r="DW85" i="19"/>
  <c r="EA85" i="19"/>
  <c r="DB87" i="19"/>
  <c r="DM88" i="19"/>
  <c r="DW88" i="19"/>
  <c r="DB93" i="19"/>
  <c r="DM93" i="19"/>
  <c r="DW93" i="19"/>
  <c r="EA93" i="19"/>
  <c r="DB95" i="19"/>
  <c r="DM96" i="19"/>
  <c r="DW96" i="19"/>
  <c r="DB101" i="19"/>
  <c r="DM101" i="19"/>
  <c r="DW101" i="19"/>
  <c r="EA101" i="19"/>
  <c r="DB103" i="19"/>
  <c r="DM104" i="19"/>
  <c r="DW104" i="19"/>
  <c r="DB109" i="19"/>
  <c r="DM109" i="19"/>
  <c r="DW109" i="19"/>
  <c r="EA109" i="19"/>
  <c r="DB111" i="19"/>
  <c r="DM112" i="19"/>
  <c r="DW112" i="19"/>
  <c r="DB117" i="19"/>
  <c r="DM117" i="19"/>
  <c r="DW117" i="19"/>
  <c r="EA117" i="19"/>
  <c r="DB119" i="19"/>
  <c r="DM120" i="19"/>
  <c r="DW120" i="19"/>
  <c r="DB125" i="19"/>
  <c r="DM125" i="19"/>
  <c r="DW125" i="19"/>
  <c r="EA125" i="19"/>
  <c r="DB127" i="19"/>
  <c r="DM128" i="19"/>
  <c r="DW128" i="19"/>
  <c r="DB133" i="19"/>
  <c r="DM133" i="19"/>
  <c r="DW133" i="19"/>
  <c r="EA133" i="19"/>
  <c r="DB135" i="19"/>
  <c r="DM136" i="19"/>
  <c r="DW136" i="19"/>
  <c r="DB141" i="19"/>
  <c r="DW141" i="19"/>
  <c r="EA141" i="19"/>
  <c r="DB143" i="19"/>
  <c r="DM144" i="19"/>
  <c r="DW144" i="19"/>
  <c r="DB149" i="19"/>
  <c r="DW149" i="19"/>
  <c r="EA149" i="19"/>
  <c r="DB151" i="19"/>
  <c r="DM152" i="19"/>
  <c r="DW152" i="19"/>
  <c r="DW24" i="19"/>
  <c r="DM24" i="19"/>
  <c r="DB23" i="19"/>
  <c r="EA21" i="19"/>
  <c r="DW21" i="19"/>
  <c r="DM21" i="19"/>
  <c r="DB21" i="19"/>
  <c r="P29" i="19"/>
  <c r="AA29" i="19"/>
  <c r="AK29" i="19"/>
  <c r="AO29" i="19"/>
  <c r="P31" i="19"/>
  <c r="AA32" i="19"/>
  <c r="AK32" i="19"/>
  <c r="P37" i="19"/>
  <c r="AA37" i="19"/>
  <c r="AK37" i="19"/>
  <c r="AO37" i="19"/>
  <c r="P39" i="19"/>
  <c r="AA40" i="19"/>
  <c r="AK40" i="19"/>
  <c r="P45" i="19"/>
  <c r="AA45" i="19"/>
  <c r="AK45" i="19"/>
  <c r="AO45" i="19"/>
  <c r="P47" i="19"/>
  <c r="AA48" i="19"/>
  <c r="AK48" i="19"/>
  <c r="P53" i="19"/>
  <c r="AA53" i="19"/>
  <c r="AK53" i="19"/>
  <c r="AO53" i="19"/>
  <c r="P55" i="19"/>
  <c r="AA56" i="19"/>
  <c r="AK56" i="19"/>
  <c r="P61" i="19"/>
  <c r="AK61" i="19"/>
  <c r="AO61" i="19"/>
  <c r="P63" i="19"/>
  <c r="AA64" i="19"/>
  <c r="AK64" i="19"/>
  <c r="P69" i="19"/>
  <c r="AA69" i="19"/>
  <c r="AK69" i="19"/>
  <c r="AO69" i="19"/>
  <c r="P71" i="19"/>
  <c r="AA72" i="19"/>
  <c r="AK72" i="19"/>
  <c r="P77" i="19"/>
  <c r="AA77" i="19"/>
  <c r="AK77" i="19"/>
  <c r="AO77" i="19"/>
  <c r="P79" i="19"/>
  <c r="AA80" i="19"/>
  <c r="AK80" i="19"/>
  <c r="P85" i="19"/>
  <c r="AK85" i="19"/>
  <c r="AO85" i="19"/>
  <c r="P87" i="19"/>
  <c r="AA88" i="19"/>
  <c r="AK88" i="19"/>
  <c r="P93" i="19"/>
  <c r="AA93" i="19"/>
  <c r="AK93" i="19"/>
  <c r="AO93" i="19"/>
  <c r="P95" i="19"/>
  <c r="AA96" i="19"/>
  <c r="AK96" i="19"/>
  <c r="P101" i="19"/>
  <c r="AA101" i="19"/>
  <c r="AK101" i="19"/>
  <c r="AO101" i="19"/>
  <c r="P103" i="19"/>
  <c r="AA104" i="19"/>
  <c r="AK104" i="19"/>
  <c r="P109" i="19"/>
  <c r="AA109" i="19"/>
  <c r="AK109" i="19"/>
  <c r="AO109" i="19"/>
  <c r="P111" i="19"/>
  <c r="AA112" i="19"/>
  <c r="AK112" i="19"/>
  <c r="P117" i="19"/>
  <c r="AK117" i="19"/>
  <c r="AO117" i="19"/>
  <c r="P119" i="19"/>
  <c r="AA120" i="19"/>
  <c r="AK120" i="19"/>
  <c r="P125" i="19"/>
  <c r="AA125" i="19"/>
  <c r="AK125" i="19"/>
  <c r="AO125" i="19"/>
  <c r="P127" i="19"/>
  <c r="AA128" i="19"/>
  <c r="AK128" i="19"/>
  <c r="P133" i="19"/>
  <c r="AA133" i="19"/>
  <c r="AK133" i="19"/>
  <c r="AO133" i="19"/>
  <c r="P135" i="19"/>
  <c r="AA136" i="19"/>
  <c r="AK136" i="19"/>
  <c r="P141" i="19"/>
  <c r="AK141" i="19"/>
  <c r="AO141" i="19"/>
  <c r="P143" i="19"/>
  <c r="AA144" i="19"/>
  <c r="AK144" i="19"/>
  <c r="DX172" i="36" l="1"/>
  <c r="DN172" i="36"/>
  <c r="DC171" i="36"/>
  <c r="EB169" i="36"/>
  <c r="DX169" i="36"/>
  <c r="DN169" i="36"/>
  <c r="DC169" i="36"/>
  <c r="DX166" i="36"/>
  <c r="DN166" i="36"/>
  <c r="DC165" i="36"/>
  <c r="EB163" i="36"/>
  <c r="DX163" i="36"/>
  <c r="DN163" i="36"/>
  <c r="DC163" i="36"/>
  <c r="DX160" i="36"/>
  <c r="DN160" i="36"/>
  <c r="DC159" i="36"/>
  <c r="EB157" i="36"/>
  <c r="DX157" i="36"/>
  <c r="DN157" i="36"/>
  <c r="DC157" i="36"/>
  <c r="DX154" i="36"/>
  <c r="DN154" i="36"/>
  <c r="DC153" i="36"/>
  <c r="EB151" i="36"/>
  <c r="DX151" i="36"/>
  <c r="DN151" i="36"/>
  <c r="DC151" i="36"/>
  <c r="DX148" i="36"/>
  <c r="DN148" i="36"/>
  <c r="DC147" i="36"/>
  <c r="EB145" i="36"/>
  <c r="DX145" i="36"/>
  <c r="DN145" i="36"/>
  <c r="DC145" i="36"/>
  <c r="DX142" i="36"/>
  <c r="DN142" i="36"/>
  <c r="DC141" i="36"/>
  <c r="EB139" i="36"/>
  <c r="DX139" i="36"/>
  <c r="DN139" i="36"/>
  <c r="DC139" i="36"/>
  <c r="DX136" i="36"/>
  <c r="DN136" i="36"/>
  <c r="DC135" i="36"/>
  <c r="EB133" i="36"/>
  <c r="DX133" i="36"/>
  <c r="DN133" i="36"/>
  <c r="DC133" i="36"/>
  <c r="DX130" i="36"/>
  <c r="DN130" i="36"/>
  <c r="DC129" i="36"/>
  <c r="EB127" i="36"/>
  <c r="DX127" i="36"/>
  <c r="DC127" i="36"/>
  <c r="DX124" i="36"/>
  <c r="DN124" i="36"/>
  <c r="DC123" i="36"/>
  <c r="EB121" i="36"/>
  <c r="DX121" i="36"/>
  <c r="DN121" i="36"/>
  <c r="DC121" i="36"/>
  <c r="DX118" i="36"/>
  <c r="DN118" i="36"/>
  <c r="DC117" i="36"/>
  <c r="EB115" i="36"/>
  <c r="DX115" i="36"/>
  <c r="DN115" i="36"/>
  <c r="DC115" i="36"/>
  <c r="DX112" i="36"/>
  <c r="DN112" i="36"/>
  <c r="DC111" i="36"/>
  <c r="EB109" i="36"/>
  <c r="DX109" i="36"/>
  <c r="DN109" i="36"/>
  <c r="DC109" i="36"/>
  <c r="DX106" i="36"/>
  <c r="DN106" i="36"/>
  <c r="DC105" i="36"/>
  <c r="EB103" i="36"/>
  <c r="DX103" i="36"/>
  <c r="DN103" i="36"/>
  <c r="DC103" i="36"/>
  <c r="DX100" i="36"/>
  <c r="DN100" i="36"/>
  <c r="DC99" i="36"/>
  <c r="EB97" i="36"/>
  <c r="DX97" i="36"/>
  <c r="DN97" i="36"/>
  <c r="DC97" i="36"/>
  <c r="DX94" i="36"/>
  <c r="DN94" i="36"/>
  <c r="DC93" i="36"/>
  <c r="EB91" i="36"/>
  <c r="DX91" i="36"/>
  <c r="DN91" i="36"/>
  <c r="DC91" i="36"/>
  <c r="DX88" i="36"/>
  <c r="DN88" i="36"/>
  <c r="DC87" i="36"/>
  <c r="EB85" i="36"/>
  <c r="DX85" i="36"/>
  <c r="DN85" i="36"/>
  <c r="DC85" i="36"/>
  <c r="DX82" i="36"/>
  <c r="DN82" i="36"/>
  <c r="DC81" i="36"/>
  <c r="EB79" i="36"/>
  <c r="DX79" i="36"/>
  <c r="DN79" i="36"/>
  <c r="DC79" i="36"/>
  <c r="DX76" i="36"/>
  <c r="DN76" i="36"/>
  <c r="DC75" i="36"/>
  <c r="EB73" i="36"/>
  <c r="DX73" i="36"/>
  <c r="DN73" i="36"/>
  <c r="DC73" i="36"/>
  <c r="DX70" i="36"/>
  <c r="DN70" i="36"/>
  <c r="DC69" i="36"/>
  <c r="EB67" i="36"/>
  <c r="DX67" i="36"/>
  <c r="DN67" i="36"/>
  <c r="DC67" i="36"/>
  <c r="DX64" i="36"/>
  <c r="DN64" i="36"/>
  <c r="DC63" i="36"/>
  <c r="EB61" i="36"/>
  <c r="DX61" i="36"/>
  <c r="DN61" i="36"/>
  <c r="DC61" i="36"/>
  <c r="DX58" i="36"/>
  <c r="DN58" i="36"/>
  <c r="DC57" i="36"/>
  <c r="EB55" i="36"/>
  <c r="DX55" i="36"/>
  <c r="DN55" i="36"/>
  <c r="DC55" i="36"/>
  <c r="DX52" i="36"/>
  <c r="DN52" i="36"/>
  <c r="DC51" i="36"/>
  <c r="EB49" i="36"/>
  <c r="DX49" i="36"/>
  <c r="DN49" i="36"/>
  <c r="DC49" i="36"/>
  <c r="DX46" i="36"/>
  <c r="DN46" i="36"/>
  <c r="DC45" i="36"/>
  <c r="EB43" i="36"/>
  <c r="DX43" i="36"/>
  <c r="DN43" i="36"/>
  <c r="DC43" i="36"/>
  <c r="DX40" i="36"/>
  <c r="DN40" i="36"/>
  <c r="DC39" i="36"/>
  <c r="EB37" i="36"/>
  <c r="DX37" i="36"/>
  <c r="DN37" i="36"/>
  <c r="DC37" i="36"/>
  <c r="DX34" i="36"/>
  <c r="DN34" i="36"/>
  <c r="DC33" i="36"/>
  <c r="EB31" i="36"/>
  <c r="DX31" i="36"/>
  <c r="DN31" i="36"/>
  <c r="DC31" i="36"/>
  <c r="DX28" i="36"/>
  <c r="DN28" i="36"/>
  <c r="DC27" i="36"/>
  <c r="EB25" i="36"/>
  <c r="DX25" i="36"/>
  <c r="DN25" i="36"/>
  <c r="DC25" i="36"/>
  <c r="DX22" i="36"/>
  <c r="DN22" i="36"/>
  <c r="DC21" i="36"/>
  <c r="EB19" i="36"/>
  <c r="DX19" i="36"/>
  <c r="DC19" i="36"/>
  <c r="P25" i="36"/>
  <c r="AK25" i="36"/>
  <c r="AO25" i="36"/>
  <c r="P27" i="36"/>
  <c r="AA28" i="36"/>
  <c r="AK28" i="36"/>
  <c r="P31" i="36"/>
  <c r="AA31" i="36"/>
  <c r="AK31" i="36"/>
  <c r="AO31" i="36"/>
  <c r="P33" i="36"/>
  <c r="AA34" i="36"/>
  <c r="AK34" i="36"/>
  <c r="P37" i="36"/>
  <c r="AA37" i="36"/>
  <c r="AK37" i="36"/>
  <c r="AO37" i="36"/>
  <c r="P39" i="36"/>
  <c r="AA40" i="36"/>
  <c r="AK40" i="36"/>
  <c r="P43" i="36"/>
  <c r="AA43" i="36"/>
  <c r="AK43" i="36"/>
  <c r="AO43" i="36"/>
  <c r="P45" i="36"/>
  <c r="AA46" i="36"/>
  <c r="AK46" i="36"/>
  <c r="P49" i="36"/>
  <c r="AA49" i="36"/>
  <c r="AK49" i="36"/>
  <c r="AO49" i="36"/>
  <c r="P51" i="36"/>
  <c r="AA52" i="36"/>
  <c r="AK52" i="36"/>
  <c r="P55" i="36"/>
  <c r="AK55" i="36"/>
  <c r="AO55" i="36"/>
  <c r="P57" i="36"/>
  <c r="AA58" i="36"/>
  <c r="AK58" i="36"/>
  <c r="P61" i="36"/>
  <c r="AA61" i="36"/>
  <c r="AK61" i="36"/>
  <c r="AO61" i="36"/>
  <c r="P63" i="36"/>
  <c r="AA64" i="36"/>
  <c r="AK64" i="36"/>
  <c r="P67" i="36"/>
  <c r="AA67" i="36"/>
  <c r="AK67" i="36"/>
  <c r="AO67" i="36"/>
  <c r="P69" i="36"/>
  <c r="AA70" i="36"/>
  <c r="AK70" i="36"/>
  <c r="P73" i="36"/>
  <c r="AA73" i="36"/>
  <c r="AK73" i="36"/>
  <c r="AO73" i="36"/>
  <c r="P75" i="36"/>
  <c r="AA76" i="36"/>
  <c r="AK76" i="36"/>
  <c r="P79" i="36"/>
  <c r="AA79" i="36"/>
  <c r="AK79" i="36"/>
  <c r="AO79" i="36"/>
  <c r="P81" i="36"/>
  <c r="AA82" i="36"/>
  <c r="AK82" i="36"/>
  <c r="P85" i="36"/>
  <c r="AA85" i="36"/>
  <c r="AK85" i="36"/>
  <c r="AO85" i="36"/>
  <c r="P87" i="36"/>
  <c r="AA88" i="36"/>
  <c r="AK88" i="36"/>
  <c r="P91" i="36"/>
  <c r="AA91" i="36"/>
  <c r="AK91" i="36"/>
  <c r="AO91" i="36"/>
  <c r="P93" i="36"/>
  <c r="AA94" i="36"/>
  <c r="AK94" i="36"/>
  <c r="P97" i="36"/>
  <c r="AA97" i="36"/>
  <c r="AK97" i="36"/>
  <c r="AO97" i="36"/>
  <c r="P99" i="36"/>
  <c r="AA100" i="36"/>
  <c r="AK100" i="36"/>
  <c r="P103" i="36"/>
  <c r="AK103" i="36"/>
  <c r="AO103" i="36"/>
  <c r="P105" i="36"/>
  <c r="AA106" i="36"/>
  <c r="AK106" i="36"/>
  <c r="P109" i="36"/>
  <c r="AA109" i="36"/>
  <c r="AK109" i="36"/>
  <c r="AO109" i="36"/>
  <c r="P111" i="36"/>
  <c r="AA112" i="36"/>
  <c r="AK112" i="36"/>
  <c r="P115" i="36"/>
  <c r="AK115" i="36"/>
  <c r="AO115" i="36"/>
  <c r="P117" i="36"/>
  <c r="AA118" i="36"/>
  <c r="AK118" i="36"/>
  <c r="P121" i="36"/>
  <c r="AK121" i="36"/>
  <c r="AO121" i="36"/>
  <c r="P123" i="36"/>
  <c r="AA124" i="36"/>
  <c r="AK124" i="36"/>
  <c r="P127" i="36"/>
  <c r="AA127" i="36"/>
  <c r="AK127" i="36"/>
  <c r="AO127" i="36"/>
  <c r="P129" i="36"/>
  <c r="AA130" i="36"/>
  <c r="AK130" i="36"/>
  <c r="P133" i="36"/>
  <c r="AA133" i="36"/>
  <c r="AK133" i="36"/>
  <c r="AO133" i="36"/>
  <c r="P135" i="36"/>
  <c r="AA136" i="36"/>
  <c r="AK136" i="36"/>
  <c r="P139" i="36"/>
  <c r="AA139" i="36"/>
  <c r="AK139" i="36"/>
  <c r="AO139" i="36"/>
  <c r="P141" i="36"/>
  <c r="AA142" i="36"/>
  <c r="AK142" i="36"/>
  <c r="P145" i="36"/>
  <c r="AA145" i="36"/>
  <c r="AK145" i="36"/>
  <c r="AO145" i="36"/>
  <c r="P147" i="36"/>
  <c r="AA148" i="36"/>
  <c r="AK148" i="36"/>
  <c r="P151" i="36"/>
  <c r="AA151" i="36"/>
  <c r="AK151" i="36"/>
  <c r="AO151" i="36"/>
  <c r="P153" i="36"/>
  <c r="AK154" i="36"/>
  <c r="P157" i="36"/>
  <c r="AK157" i="36"/>
  <c r="AO157" i="36"/>
  <c r="P159" i="36"/>
  <c r="AA160" i="36"/>
  <c r="AK160" i="36"/>
  <c r="P163" i="36"/>
  <c r="AA163" i="36"/>
  <c r="AK163" i="36"/>
  <c r="AO163" i="36"/>
  <c r="P165" i="36"/>
  <c r="AA166" i="36"/>
  <c r="AK166" i="36"/>
  <c r="P169" i="36"/>
  <c r="AA169" i="36"/>
  <c r="AK169" i="36"/>
  <c r="AO169" i="36"/>
  <c r="P171" i="36"/>
  <c r="AA172" i="36"/>
  <c r="AK172" i="36"/>
  <c r="AK22" i="36"/>
  <c r="AA22" i="36"/>
  <c r="P21" i="36"/>
  <c r="AO19" i="36"/>
  <c r="AK19" i="36"/>
  <c r="AA19" i="36"/>
  <c r="P19" i="36"/>
  <c r="DW22" i="35"/>
  <c r="DM22" i="35"/>
  <c r="DB21" i="35"/>
  <c r="EA19" i="35"/>
  <c r="DW19" i="35"/>
  <c r="DB19" i="35"/>
  <c r="AK22" i="35"/>
  <c r="AA22" i="35"/>
  <c r="P21" i="35"/>
  <c r="AO19" i="35"/>
  <c r="AK19" i="35"/>
  <c r="AA19" i="35"/>
  <c r="P19" i="35"/>
  <c r="AC22" i="22"/>
  <c r="S22" i="22"/>
  <c r="H21" i="22"/>
  <c r="AG19" i="22"/>
  <c r="AC19" i="22"/>
  <c r="S19" i="22"/>
  <c r="H19" i="22"/>
  <c r="P34" i="24"/>
  <c r="AA34" i="24"/>
  <c r="AK34" i="24"/>
  <c r="AO34" i="24"/>
  <c r="P36" i="24"/>
  <c r="AA37" i="24"/>
  <c r="AK37" i="24"/>
  <c r="P41" i="24"/>
  <c r="AA41" i="24"/>
  <c r="AK41" i="24"/>
  <c r="AO41" i="24"/>
  <c r="P43" i="24"/>
  <c r="AA44" i="24"/>
  <c r="AK44" i="24"/>
  <c r="P48" i="24"/>
  <c r="AA48" i="24"/>
  <c r="AK48" i="24"/>
  <c r="AO48" i="24"/>
  <c r="P50" i="24"/>
  <c r="AA51" i="24"/>
  <c r="AK51" i="24"/>
  <c r="P55" i="24"/>
  <c r="AA55" i="24"/>
  <c r="AK55" i="24"/>
  <c r="AO55" i="24"/>
  <c r="P57" i="24"/>
  <c r="AA58" i="24"/>
  <c r="AK58" i="24"/>
  <c r="AO62" i="24"/>
  <c r="P69" i="24"/>
  <c r="AA69" i="24"/>
  <c r="AK69" i="24"/>
  <c r="AO69" i="24"/>
  <c r="P71" i="24"/>
  <c r="AA72" i="24"/>
  <c r="AK72" i="24"/>
  <c r="P83" i="24"/>
  <c r="AA83" i="24"/>
  <c r="AK83" i="24"/>
  <c r="AO83" i="24"/>
  <c r="P85" i="24"/>
  <c r="AA86" i="24"/>
  <c r="AK86" i="24"/>
  <c r="P90" i="24"/>
  <c r="AA90" i="24"/>
  <c r="AK90" i="24"/>
  <c r="AO90" i="24"/>
  <c r="P92" i="24"/>
  <c r="AA93" i="24"/>
  <c r="AK93" i="24"/>
  <c r="P97" i="24"/>
  <c r="AA97" i="24"/>
  <c r="AK97" i="24"/>
  <c r="AO97" i="24"/>
  <c r="P99" i="24"/>
  <c r="AA100" i="24"/>
  <c r="AK100" i="24"/>
  <c r="P104" i="24"/>
  <c r="AA104" i="24"/>
  <c r="AK104" i="24"/>
  <c r="AO104" i="24"/>
  <c r="P106" i="24"/>
  <c r="AA107" i="24"/>
  <c r="AK107" i="24"/>
  <c r="P111" i="24"/>
  <c r="AA111" i="24"/>
  <c r="AK111" i="24"/>
  <c r="AO111" i="24"/>
  <c r="P113" i="24"/>
  <c r="AA114" i="24"/>
  <c r="AK114" i="24"/>
  <c r="P118" i="24"/>
  <c r="AA118" i="24"/>
  <c r="AK118" i="24"/>
  <c r="AO118" i="24"/>
  <c r="P120" i="24"/>
  <c r="AA121" i="24"/>
  <c r="AK121" i="24"/>
  <c r="P132" i="24"/>
  <c r="AA132" i="24"/>
  <c r="AK132" i="24"/>
  <c r="AO132" i="24"/>
  <c r="P134" i="24"/>
  <c r="AA135" i="24"/>
  <c r="AK135" i="24"/>
  <c r="P139" i="24"/>
  <c r="AA139" i="24"/>
  <c r="AK139" i="24"/>
  <c r="AO139" i="24"/>
  <c r="P141" i="24"/>
  <c r="AA142" i="24"/>
  <c r="AK142" i="24"/>
  <c r="P146" i="24"/>
  <c r="AA146" i="24"/>
  <c r="AK146" i="24"/>
  <c r="AO146" i="24"/>
  <c r="P148" i="24"/>
  <c r="AA149" i="24"/>
  <c r="AK149" i="24"/>
  <c r="P153" i="24"/>
  <c r="AA153" i="24"/>
  <c r="AK153" i="24"/>
  <c r="AO153" i="24"/>
  <c r="P155" i="24"/>
  <c r="AA156" i="24"/>
  <c r="AK156" i="24"/>
  <c r="P160" i="24"/>
  <c r="AA160" i="24"/>
  <c r="AK160" i="24"/>
  <c r="AO160" i="24"/>
  <c r="P162" i="24"/>
  <c r="AA163" i="24"/>
  <c r="AK163" i="24"/>
  <c r="P27" i="24"/>
  <c r="AA27" i="24"/>
  <c r="AK27" i="24"/>
  <c r="AO27" i="24"/>
  <c r="P29" i="24"/>
  <c r="AA30" i="24"/>
  <c r="AK30" i="24"/>
  <c r="AK23" i="24"/>
  <c r="AA23" i="24"/>
  <c r="P22" i="24"/>
  <c r="AO20" i="24"/>
  <c r="AK20" i="24"/>
  <c r="AA20" i="24"/>
  <c r="P20" i="24"/>
  <c r="AC88" i="26"/>
  <c r="S88" i="26"/>
  <c r="H87" i="26"/>
  <c r="AG85" i="26"/>
  <c r="AC85" i="26"/>
  <c r="S85" i="26"/>
  <c r="H85" i="26"/>
  <c r="AC76" i="26"/>
  <c r="S76" i="26"/>
  <c r="H75" i="26"/>
  <c r="AG73" i="26"/>
  <c r="AC73" i="26"/>
  <c r="H73" i="26"/>
  <c r="AC64" i="26"/>
  <c r="S64" i="26"/>
  <c r="H63" i="26"/>
  <c r="AG61" i="26"/>
  <c r="AC61" i="26"/>
  <c r="H61" i="26"/>
  <c r="AC52" i="26"/>
  <c r="S52" i="26"/>
  <c r="H51" i="26"/>
  <c r="AG49" i="26"/>
  <c r="AC49" i="26"/>
  <c r="S49" i="26"/>
  <c r="H49" i="26"/>
  <c r="AC40" i="26"/>
  <c r="S40" i="26"/>
  <c r="H39" i="26"/>
  <c r="AG37" i="26"/>
  <c r="AC37" i="26"/>
  <c r="H37" i="26"/>
  <c r="AC28" i="26"/>
  <c r="S28" i="26"/>
  <c r="H27" i="26"/>
  <c r="AG25" i="26"/>
  <c r="AC25" i="26"/>
  <c r="H25" i="26"/>
  <c r="AK78" i="28"/>
  <c r="AA78" i="28"/>
  <c r="P77" i="28"/>
  <c r="AO75" i="28"/>
  <c r="AK75" i="28"/>
  <c r="AA75" i="28"/>
  <c r="P75" i="28"/>
  <c r="AK66" i="28"/>
  <c r="AA66" i="28"/>
  <c r="P65" i="28"/>
  <c r="AO63" i="28"/>
  <c r="AK63" i="28"/>
  <c r="P63" i="28"/>
  <c r="AK54" i="28"/>
  <c r="AA54" i="28"/>
  <c r="P53" i="28"/>
  <c r="AO51" i="28"/>
  <c r="AK51" i="28"/>
  <c r="AA51" i="28"/>
  <c r="P51" i="28"/>
  <c r="AK42" i="28"/>
  <c r="AA42" i="28"/>
  <c r="P41" i="28"/>
  <c r="AO39" i="28"/>
  <c r="AK39" i="28"/>
  <c r="P39" i="28"/>
  <c r="AK30" i="28"/>
  <c r="AA30" i="28"/>
  <c r="P29" i="28"/>
  <c r="AO27" i="28"/>
  <c r="AK27" i="28"/>
  <c r="AA27" i="28"/>
  <c r="P27" i="28"/>
  <c r="AC102" i="32"/>
  <c r="S102" i="32"/>
  <c r="H101" i="32"/>
  <c r="AG99" i="32"/>
  <c r="AC99" i="32"/>
  <c r="S99" i="32"/>
  <c r="H99" i="32"/>
  <c r="AC90" i="32"/>
  <c r="S90" i="32"/>
  <c r="H89" i="32"/>
  <c r="AG87" i="32"/>
  <c r="AC87" i="32"/>
  <c r="S87" i="32"/>
  <c r="H87" i="32"/>
  <c r="AC78" i="32"/>
  <c r="S78" i="32"/>
  <c r="H77" i="32"/>
  <c r="AG75" i="32"/>
  <c r="AC75" i="32"/>
  <c r="S75" i="32"/>
  <c r="H75" i="32"/>
  <c r="AC66" i="32"/>
  <c r="S66" i="32"/>
  <c r="H65" i="32"/>
  <c r="AG63" i="32"/>
  <c r="AC63" i="32"/>
  <c r="S63" i="32"/>
  <c r="H63" i="32"/>
  <c r="AC54" i="32"/>
  <c r="S54" i="32"/>
  <c r="H53" i="32"/>
  <c r="AG51" i="32"/>
  <c r="AC51" i="32"/>
  <c r="S51" i="32"/>
  <c r="H51" i="32"/>
  <c r="AC42" i="32"/>
  <c r="S42" i="32"/>
  <c r="H41" i="32"/>
  <c r="AG39" i="32"/>
  <c r="AC39" i="32"/>
  <c r="S39" i="32"/>
  <c r="H39" i="32"/>
  <c r="AC30" i="32"/>
  <c r="S30" i="32"/>
  <c r="H29" i="32"/>
  <c r="AG27" i="32"/>
  <c r="AC27" i="32"/>
  <c r="S27" i="32"/>
  <c r="H27" i="32"/>
  <c r="AK90" i="33"/>
  <c r="AA90" i="33"/>
  <c r="P89" i="33"/>
  <c r="AO87" i="33"/>
  <c r="AK87" i="33"/>
  <c r="AA87" i="33"/>
  <c r="AK78" i="33"/>
  <c r="AA78" i="33"/>
  <c r="P77" i="33"/>
  <c r="AO75" i="33"/>
  <c r="AK75" i="33"/>
  <c r="AA75" i="33"/>
  <c r="P75" i="33"/>
  <c r="AK66" i="33"/>
  <c r="AA66" i="33"/>
  <c r="P65" i="33"/>
  <c r="AO63" i="33"/>
  <c r="AK63" i="33"/>
  <c r="P63" i="33"/>
  <c r="AK54" i="33"/>
  <c r="AA54" i="33"/>
  <c r="P53" i="33"/>
  <c r="AO51" i="33"/>
  <c r="AK51" i="33"/>
  <c r="AA51" i="33"/>
  <c r="P51" i="33"/>
  <c r="AK42" i="33"/>
  <c r="AA42" i="33"/>
  <c r="P41" i="33"/>
  <c r="AO39" i="33"/>
  <c r="AK39" i="33"/>
  <c r="AA39" i="33"/>
  <c r="P39" i="33"/>
  <c r="AK30" i="33"/>
  <c r="AA30" i="33"/>
  <c r="P29" i="33"/>
  <c r="AO27" i="33"/>
  <c r="AK27" i="33"/>
  <c r="AA27" i="33"/>
  <c r="P27" i="33"/>
  <c r="H111" i="30"/>
  <c r="AC111" i="30"/>
  <c r="AG111" i="30"/>
  <c r="H113" i="30"/>
  <c r="S114" i="30"/>
  <c r="AC114" i="30"/>
  <c r="AC102" i="30"/>
  <c r="S102" i="30"/>
  <c r="H101" i="30"/>
  <c r="AG99" i="30"/>
  <c r="AC99" i="30"/>
  <c r="S99" i="30"/>
  <c r="H99" i="30"/>
  <c r="AC90" i="30"/>
  <c r="S90" i="30"/>
  <c r="H89" i="30"/>
  <c r="AG87" i="30"/>
  <c r="AC87" i="30"/>
  <c r="S87" i="30"/>
  <c r="H87" i="30"/>
  <c r="AC78" i="30"/>
  <c r="S78" i="30"/>
  <c r="H77" i="30"/>
  <c r="AG75" i="30"/>
  <c r="AC75" i="30"/>
  <c r="S75" i="30"/>
  <c r="H75" i="30"/>
  <c r="AC66" i="30"/>
  <c r="S66" i="30"/>
  <c r="H65" i="30"/>
  <c r="AG63" i="30"/>
  <c r="AC63" i="30"/>
  <c r="S63" i="30"/>
  <c r="H63" i="30"/>
  <c r="AC54" i="30"/>
  <c r="S54" i="30"/>
  <c r="H53" i="30"/>
  <c r="AG51" i="30"/>
  <c r="AC51" i="30"/>
  <c r="S51" i="30"/>
  <c r="H51" i="30"/>
  <c r="AC42" i="30"/>
  <c r="S42" i="30"/>
  <c r="H41" i="30"/>
  <c r="AG39" i="30"/>
  <c r="AC39" i="30"/>
  <c r="S39" i="30"/>
  <c r="H39" i="30"/>
  <c r="AC30" i="30"/>
  <c r="S30" i="30"/>
  <c r="H29" i="30"/>
  <c r="AG27" i="30"/>
  <c r="AC27" i="30"/>
  <c r="S27" i="30"/>
  <c r="H27" i="30"/>
  <c r="AK99" i="31"/>
  <c r="AA99" i="31"/>
  <c r="P98" i="31"/>
  <c r="AO96" i="31"/>
  <c r="AK96" i="31"/>
  <c r="P96" i="31"/>
  <c r="AK87" i="31"/>
  <c r="AA87" i="31"/>
  <c r="P86" i="31"/>
  <c r="AO84" i="31"/>
  <c r="AK84" i="31"/>
  <c r="AA84" i="31"/>
  <c r="P84" i="31"/>
  <c r="AK75" i="31"/>
  <c r="AA75" i="31"/>
  <c r="P74" i="31"/>
  <c r="AO72" i="31"/>
  <c r="AK72" i="31"/>
  <c r="AA72" i="31"/>
  <c r="P72" i="31"/>
  <c r="AK63" i="31"/>
  <c r="AA63" i="31"/>
  <c r="P62" i="31"/>
  <c r="AO60" i="31"/>
  <c r="AK60" i="31"/>
  <c r="AA60" i="31"/>
  <c r="P60" i="31"/>
  <c r="AK51" i="31"/>
  <c r="AA51" i="31"/>
  <c r="P50" i="31"/>
  <c r="AO48" i="31"/>
  <c r="AK48" i="31"/>
  <c r="AA48" i="31"/>
  <c r="P48" i="31"/>
  <c r="AK39" i="31"/>
  <c r="AA39" i="31"/>
  <c r="P38" i="31"/>
  <c r="AO36" i="31"/>
  <c r="AK36" i="31"/>
  <c r="AA36" i="31"/>
  <c r="P36" i="31"/>
  <c r="AK27" i="31"/>
  <c r="AA27" i="31"/>
  <c r="P26" i="31"/>
  <c r="AO24" i="31"/>
  <c r="AK24" i="31"/>
  <c r="AA24" i="31"/>
  <c r="P24" i="31"/>
  <c r="P107" i="20"/>
  <c r="AK107" i="20"/>
  <c r="AO107" i="20"/>
  <c r="P109" i="20"/>
  <c r="AA110" i="20"/>
  <c r="AK110" i="20"/>
  <c r="P119" i="20"/>
  <c r="AK119" i="20"/>
  <c r="AO119" i="20"/>
  <c r="P121" i="20"/>
  <c r="AA122" i="20"/>
  <c r="AK122" i="20"/>
  <c r="P131" i="20"/>
  <c r="AA131" i="20"/>
  <c r="AK131" i="20"/>
  <c r="AO131" i="20"/>
  <c r="P133" i="20"/>
  <c r="AA134" i="20"/>
  <c r="AK134" i="20"/>
  <c r="AK98" i="20"/>
  <c r="AA98" i="20"/>
  <c r="P97" i="20"/>
  <c r="AO95" i="20"/>
  <c r="AK95" i="20"/>
  <c r="AA95" i="20"/>
  <c r="P95" i="20"/>
  <c r="AK86" i="20"/>
  <c r="AA86" i="20"/>
  <c r="P85" i="20"/>
  <c r="AO83" i="20"/>
  <c r="AK83" i="20"/>
  <c r="AA83" i="20"/>
  <c r="P83" i="20"/>
  <c r="AK74" i="20"/>
  <c r="AA74" i="20"/>
  <c r="P73" i="20"/>
  <c r="AO71" i="20"/>
  <c r="AK71" i="20"/>
  <c r="AA71" i="20"/>
  <c r="P71" i="20"/>
  <c r="AK62" i="20"/>
  <c r="AA62" i="20"/>
  <c r="P61" i="20"/>
  <c r="AO59" i="20"/>
  <c r="AK59" i="20"/>
  <c r="AA59" i="20"/>
  <c r="P59" i="20"/>
  <c r="AK50" i="20"/>
  <c r="AA50" i="20"/>
  <c r="P49" i="20"/>
  <c r="AO47" i="20"/>
  <c r="AK47" i="20"/>
  <c r="AA47" i="20"/>
  <c r="P47" i="20"/>
  <c r="AK38" i="20"/>
  <c r="AA38" i="20"/>
  <c r="P37" i="20"/>
  <c r="AO35" i="20"/>
  <c r="AK35" i="20"/>
  <c r="P35" i="20"/>
  <c r="AK26" i="20"/>
  <c r="AA26" i="20"/>
  <c r="P25" i="20"/>
  <c r="AO23" i="20"/>
  <c r="AK23" i="20"/>
  <c r="P23" i="20"/>
  <c r="AC98" i="21"/>
  <c r="S98" i="21"/>
  <c r="H97" i="21"/>
  <c r="AG95" i="21"/>
  <c r="AC95" i="21"/>
  <c r="S95" i="21"/>
  <c r="H95" i="21"/>
  <c r="AC86" i="21"/>
  <c r="S86" i="21"/>
  <c r="H85" i="21"/>
  <c r="AG83" i="21"/>
  <c r="AC83" i="21"/>
  <c r="S83" i="21"/>
  <c r="H83" i="21"/>
  <c r="AC74" i="21"/>
  <c r="S74" i="21"/>
  <c r="H73" i="21"/>
  <c r="AG71" i="21"/>
  <c r="AC71" i="21"/>
  <c r="S71" i="21"/>
  <c r="H71" i="21"/>
  <c r="AC62" i="21"/>
  <c r="S62" i="21"/>
  <c r="H61" i="21"/>
  <c r="AG59" i="21"/>
  <c r="AC59" i="21"/>
  <c r="H59" i="21"/>
  <c r="AC50" i="21"/>
  <c r="S50" i="21"/>
  <c r="H49" i="21"/>
  <c r="AG47" i="21"/>
  <c r="AC47" i="21"/>
  <c r="S47" i="21"/>
  <c r="H47" i="21"/>
  <c r="AC38" i="21"/>
  <c r="S38" i="21"/>
  <c r="H37" i="21"/>
  <c r="AG35" i="21"/>
  <c r="AC35" i="21"/>
  <c r="S35" i="21"/>
  <c r="H35" i="21"/>
  <c r="AC26" i="21"/>
  <c r="S26" i="21"/>
  <c r="H25" i="21"/>
  <c r="AG23" i="21"/>
  <c r="AC23" i="21"/>
  <c r="S23" i="21"/>
  <c r="H23" i="21"/>
  <c r="AC123" i="23"/>
  <c r="S123" i="23"/>
  <c r="H122" i="23"/>
  <c r="AG120" i="23"/>
  <c r="AC120" i="23"/>
  <c r="S120" i="23"/>
  <c r="H120" i="23"/>
  <c r="AC111" i="23"/>
  <c r="S111" i="23"/>
  <c r="H110" i="23"/>
  <c r="AG108" i="23"/>
  <c r="AC108" i="23"/>
  <c r="S108" i="23"/>
  <c r="H108" i="23"/>
  <c r="AC99" i="23"/>
  <c r="S99" i="23"/>
  <c r="H98" i="23"/>
  <c r="AG96" i="23"/>
  <c r="AC96" i="23"/>
  <c r="S96" i="23"/>
  <c r="H96" i="23"/>
  <c r="AC75" i="23"/>
  <c r="S75" i="23"/>
  <c r="H74" i="23"/>
  <c r="AG72" i="23"/>
  <c r="AC72" i="23"/>
  <c r="S72" i="23"/>
  <c r="H72" i="23"/>
  <c r="AC63" i="23"/>
  <c r="S63" i="23"/>
  <c r="H62" i="23"/>
  <c r="AG60" i="23"/>
  <c r="AC60" i="23"/>
  <c r="S60" i="23"/>
  <c r="H60" i="23"/>
  <c r="AC51" i="23"/>
  <c r="S51" i="23"/>
  <c r="H50" i="23"/>
  <c r="AG48" i="23"/>
  <c r="AC48" i="23"/>
  <c r="S48" i="23"/>
  <c r="H48" i="23"/>
  <c r="AC39" i="23"/>
  <c r="S39" i="23"/>
  <c r="H38" i="23"/>
  <c r="AG36" i="23"/>
  <c r="AC36" i="23"/>
  <c r="S36" i="23"/>
  <c r="H36" i="23"/>
  <c r="AC27" i="23"/>
  <c r="S27" i="23"/>
  <c r="H26" i="23"/>
  <c r="AG24" i="23"/>
  <c r="AC24" i="23"/>
  <c r="S24" i="23"/>
  <c r="H24" i="23"/>
  <c r="AK69" i="25"/>
  <c r="AA69" i="25"/>
  <c r="P68" i="25"/>
  <c r="AO66" i="25"/>
  <c r="AK66" i="25"/>
  <c r="P66" i="25"/>
  <c r="AK55" i="25"/>
  <c r="AA55" i="25"/>
  <c r="P54" i="25"/>
  <c r="AO52" i="25"/>
  <c r="AK52" i="25"/>
  <c r="AA52" i="25"/>
  <c r="P52" i="25"/>
  <c r="AK41" i="25"/>
  <c r="AA41" i="25"/>
  <c r="P40" i="25"/>
  <c r="AO38" i="25"/>
  <c r="AK38" i="25"/>
  <c r="AA38" i="25"/>
  <c r="P38" i="25"/>
  <c r="AK27" i="25"/>
  <c r="AA27" i="25"/>
  <c r="P26" i="25"/>
  <c r="AO24" i="25"/>
  <c r="AK24" i="25"/>
  <c r="AA24" i="25"/>
  <c r="P24" i="25"/>
  <c r="AK102" i="27"/>
  <c r="AA102" i="27"/>
  <c r="P101" i="27"/>
  <c r="AO99" i="27"/>
  <c r="AK99" i="27"/>
  <c r="P99" i="27"/>
  <c r="AK90" i="27"/>
  <c r="AA90" i="27"/>
  <c r="P89" i="27"/>
  <c r="AO87" i="27"/>
  <c r="AK87" i="27"/>
  <c r="AA87" i="27"/>
  <c r="P87" i="27"/>
  <c r="AK78" i="27"/>
  <c r="AA78" i="27"/>
  <c r="P77" i="27"/>
  <c r="AO75" i="27"/>
  <c r="AK75" i="27"/>
  <c r="AA75" i="27"/>
  <c r="P75" i="27"/>
  <c r="AK66" i="27"/>
  <c r="AA66" i="27"/>
  <c r="P65" i="27"/>
  <c r="AO63" i="27"/>
  <c r="AK63" i="27"/>
  <c r="AA63" i="27"/>
  <c r="P63" i="27"/>
  <c r="AK54" i="27"/>
  <c r="AA54" i="27"/>
  <c r="P53" i="27"/>
  <c r="AO51" i="27"/>
  <c r="AK51" i="27"/>
  <c r="P51" i="27"/>
  <c r="AK42" i="27"/>
  <c r="AA42" i="27"/>
  <c r="P41" i="27"/>
  <c r="AO39" i="27"/>
  <c r="AK39" i="27"/>
  <c r="AA39" i="27"/>
  <c r="P39" i="27"/>
  <c r="AK30" i="27"/>
  <c r="AA30" i="27"/>
  <c r="P29" i="27"/>
  <c r="AO27" i="27"/>
  <c r="AK27" i="27"/>
  <c r="P27" i="27"/>
  <c r="P33" i="29" l="1"/>
  <c r="P35" i="29"/>
  <c r="P45" i="29"/>
  <c r="P47" i="29"/>
  <c r="P57" i="29"/>
  <c r="P59" i="29"/>
  <c r="P69" i="29"/>
  <c r="P71" i="29"/>
  <c r="P81" i="29"/>
  <c r="P83" i="29"/>
  <c r="CS71" i="36" l="1"/>
  <c r="CS83" i="36" s="1"/>
  <c r="CS107" i="36" s="1"/>
  <c r="CS119" i="36" s="1"/>
  <c r="CS131" i="36" s="1"/>
  <c r="CS149" i="36" s="1"/>
  <c r="CS161" i="36" s="1"/>
  <c r="AY88" i="36"/>
  <c r="AY102" i="36" s="1"/>
  <c r="AY125" i="36" s="1"/>
  <c r="AY144" i="36" s="1"/>
  <c r="AY166" i="36" s="1"/>
  <c r="AT41" i="36"/>
  <c r="AT59" i="36" s="1"/>
  <c r="AT71" i="36" s="1"/>
  <c r="AT83" i="36" s="1"/>
  <c r="AT107" i="36" s="1"/>
  <c r="AT119" i="36" s="1"/>
  <c r="AT131" i="36" s="1"/>
  <c r="AT149" i="36" s="1"/>
  <c r="AT161" i="36" s="1"/>
  <c r="AS104" i="35"/>
  <c r="AS152" i="35" s="1"/>
  <c r="O193" i="35"/>
  <c r="AL63" i="34"/>
  <c r="AY79" i="33"/>
  <c r="AT70" i="33"/>
  <c r="AL57" i="32"/>
  <c r="AL82" i="32" s="1"/>
  <c r="AT54" i="31"/>
  <c r="AT79" i="31" s="1"/>
  <c r="AL58" i="30"/>
  <c r="AL82" i="30" s="1"/>
  <c r="AL106" i="30" s="1"/>
  <c r="AQ95" i="30"/>
  <c r="AO93" i="29"/>
  <c r="AK93" i="29"/>
  <c r="AA84" i="29"/>
  <c r="AO81" i="29"/>
  <c r="AK81" i="29"/>
  <c r="AA72" i="29"/>
  <c r="AO69" i="29"/>
  <c r="AK69" i="29"/>
  <c r="AA69" i="29"/>
  <c r="AA60" i="29"/>
  <c r="AO57" i="29"/>
  <c r="AK57" i="29"/>
  <c r="AT51" i="29"/>
  <c r="AT76" i="29" s="1"/>
  <c r="AA48" i="29"/>
  <c r="AO45" i="29"/>
  <c r="AK45" i="29"/>
  <c r="AA45" i="29"/>
  <c r="AA36" i="29"/>
  <c r="AO33" i="29"/>
  <c r="AK33" i="29"/>
  <c r="AA24" i="29"/>
  <c r="P23" i="29"/>
  <c r="AO21" i="29"/>
  <c r="AK21" i="29"/>
  <c r="AA21" i="29"/>
  <c r="P21" i="29"/>
  <c r="AL68" i="26"/>
  <c r="AQ77" i="26"/>
  <c r="AY51" i="24"/>
  <c r="AY66" i="24" s="1"/>
  <c r="AY86" i="24" s="1"/>
  <c r="AY103" i="24" s="1"/>
  <c r="AY122" i="24" s="1"/>
  <c r="AY138" i="24" s="1"/>
  <c r="AY157" i="24" s="1"/>
  <c r="AT45" i="24"/>
  <c r="AT80" i="24" s="1"/>
  <c r="AY82" i="24" s="1"/>
  <c r="AV104" i="23"/>
  <c r="AQ64" i="23"/>
  <c r="AQ91" i="23" s="1"/>
  <c r="AQ115" i="23" s="1"/>
  <c r="AY47" i="24" l="1"/>
  <c r="AT108" i="24"/>
  <c r="AT143" i="24" s="1"/>
  <c r="AK24" i="19"/>
  <c r="AA24" i="19"/>
  <c r="P23" i="19"/>
  <c r="AO21" i="19"/>
  <c r="AK21" i="19"/>
  <c r="AA21" i="19"/>
  <c r="P21" i="19"/>
  <c r="AV95" i="21"/>
  <c r="AV100" i="21" l="1"/>
  <c r="AV94" i="21"/>
  <c r="AQ54" i="21"/>
  <c r="AQ78" i="21" s="1"/>
  <c r="AQ111" i="21" s="1"/>
  <c r="BD106" i="20"/>
  <c r="AY66" i="20"/>
  <c r="AY90" i="20" s="1"/>
  <c r="AY123" i="20" s="1"/>
  <c r="AT114" i="20"/>
  <c r="BD112" i="20"/>
  <c r="AZ140" i="18" l="1"/>
  <c r="AV80" i="18"/>
  <c r="AV116" i="18" s="1"/>
  <c r="AV164" i="18" s="1"/>
  <c r="AQ44" i="18"/>
  <c r="AQ68" i="18" s="1"/>
  <c r="AQ91" i="18" s="1"/>
  <c r="AQ105" i="18" s="1"/>
  <c r="AQ128" i="18" s="1"/>
  <c r="AQ152" i="18" s="1"/>
  <c r="AQ175" i="18" s="1"/>
  <c r="AL38" i="18"/>
  <c r="AL50" i="18" s="1"/>
  <c r="AL62" i="18" s="1"/>
  <c r="AL74" i="18" s="1"/>
  <c r="AL86" i="18" s="1"/>
  <c r="AL110" i="18" s="1"/>
  <c r="AL122" i="18" s="1"/>
  <c r="AL134" i="18" s="1"/>
  <c r="AL146" i="18" s="1"/>
  <c r="AQ43" i="18"/>
  <c r="BD112" i="13"/>
  <c r="AY64" i="13"/>
  <c r="AT124" i="13"/>
  <c r="S206" i="13"/>
  <c r="Z206" i="13"/>
  <c r="AG206" i="13"/>
  <c r="AN206" i="13"/>
  <c r="AU206" i="13"/>
  <c r="Z182" i="13"/>
  <c r="AG182" i="13"/>
  <c r="AN182" i="13"/>
  <c r="AU182" i="13"/>
  <c r="BB182" i="13"/>
  <c r="S182" i="13"/>
  <c r="AY91" i="13" l="1"/>
  <c r="AY133" i="13" s="1"/>
  <c r="AL158" i="18"/>
  <c r="AL170" i="18" s="1"/>
  <c r="BJ225" i="14" l="1"/>
  <c r="BE225" i="14"/>
  <c r="AZ225" i="14"/>
  <c r="AU225" i="14"/>
  <c r="AP225" i="14"/>
  <c r="AK225" i="14"/>
  <c r="AF225" i="14"/>
  <c r="AA225" i="14"/>
  <c r="V225" i="14"/>
  <c r="Q225" i="14"/>
  <c r="L225" i="14"/>
  <c r="BO210" i="14"/>
  <c r="BJ210" i="14"/>
  <c r="BE210" i="14"/>
  <c r="AZ210" i="14"/>
  <c r="AU210" i="14"/>
  <c r="AP210" i="14"/>
  <c r="AK210" i="14"/>
  <c r="AF210" i="14"/>
  <c r="AA210" i="14"/>
  <c r="V210" i="14"/>
  <c r="Q210" i="14"/>
  <c r="L210" i="14"/>
  <c r="AK146" i="14"/>
  <c r="AA146" i="14"/>
  <c r="P145" i="14"/>
  <c r="AN143" i="14"/>
  <c r="AK143" i="14"/>
  <c r="AA143" i="14"/>
  <c r="P143" i="14"/>
  <c r="AK132" i="14"/>
  <c r="AA132" i="14"/>
  <c r="P131" i="14"/>
  <c r="AN129" i="14"/>
  <c r="AK129" i="14"/>
  <c r="P129" i="14"/>
  <c r="AK118" i="14"/>
  <c r="AA118" i="14"/>
  <c r="P117" i="14"/>
  <c r="AN115" i="14"/>
  <c r="AK115" i="14"/>
  <c r="AA115" i="14"/>
  <c r="P115" i="14"/>
  <c r="AK104" i="14"/>
  <c r="AA104" i="14"/>
  <c r="P103" i="14"/>
  <c r="AN101" i="14"/>
  <c r="AK101" i="14"/>
  <c r="P101" i="14"/>
  <c r="AK90" i="14"/>
  <c r="AA90" i="14"/>
  <c r="P89" i="14"/>
  <c r="AN87" i="14"/>
  <c r="AK87" i="14"/>
  <c r="AA87" i="14"/>
  <c r="P87" i="14"/>
  <c r="AK76" i="14"/>
  <c r="AA76" i="14"/>
  <c r="P75" i="14"/>
  <c r="AN73" i="14"/>
  <c r="AK73" i="14"/>
  <c r="AA73" i="14"/>
  <c r="P73" i="14"/>
  <c r="AK62" i="14"/>
  <c r="AA62" i="14"/>
  <c r="P61" i="14"/>
  <c r="AN59" i="14"/>
  <c r="AK59" i="14"/>
  <c r="AA59" i="14"/>
  <c r="P59" i="14"/>
  <c r="AK48" i="14"/>
  <c r="AA48" i="14"/>
  <c r="P47" i="14"/>
  <c r="AN45" i="14"/>
  <c r="AK45" i="14"/>
  <c r="AA45" i="14"/>
  <c r="P45" i="14"/>
  <c r="AK34" i="14"/>
  <c r="AA34" i="14"/>
  <c r="P33" i="14"/>
  <c r="AN31" i="14"/>
  <c r="AK31" i="14"/>
  <c r="AA31" i="14"/>
  <c r="P31" i="14"/>
  <c r="AK20" i="14"/>
  <c r="AA20" i="14"/>
  <c r="P19" i="14"/>
  <c r="AN17" i="14"/>
  <c r="AK17" i="14"/>
  <c r="AA17" i="14"/>
  <c r="P17" i="14"/>
  <c r="AY41" i="49" l="1"/>
  <c r="AY58" i="49" s="1"/>
  <c r="AY83" i="49" s="1"/>
  <c r="AY100" i="49" s="1"/>
  <c r="AY125" i="49" s="1"/>
  <c r="AY142" i="49" s="1"/>
  <c r="AY161" i="49" s="1"/>
  <c r="CM21" i="49" s="1"/>
  <c r="CM41" i="49" s="1"/>
  <c r="CM58" i="49" s="1"/>
  <c r="CM83" i="49" s="1"/>
  <c r="CM100" i="49" s="1"/>
  <c r="CM125" i="49" s="1"/>
  <c r="CM142" i="49" s="1"/>
  <c r="CM161" i="49" s="1"/>
</calcChain>
</file>

<file path=xl/sharedStrings.xml><?xml version="1.0" encoding="utf-8"?>
<sst xmlns="http://schemas.openxmlformats.org/spreadsheetml/2006/main" count="3148" uniqueCount="1286">
  <si>
    <t>体重
（ｋｇ）</t>
    <phoneticPr fontId="2"/>
  </si>
  <si>
    <t>身長
（ｃｍ）</t>
    <phoneticPr fontId="2"/>
  </si>
  <si>
    <t>ふりがな</t>
  </si>
  <si>
    <t>３位</t>
    <rPh sb="1" eb="2">
      <t>イ</t>
    </rPh>
    <phoneticPr fontId="2"/>
  </si>
  <si>
    <t>Ｆ</t>
    <phoneticPr fontId="2"/>
  </si>
  <si>
    <t>申込No.</t>
    <rPh sb="0" eb="2">
      <t>モウシコミ</t>
    </rPh>
    <phoneticPr fontId="2"/>
  </si>
  <si>
    <t>氏名</t>
    <rPh sb="0" eb="2">
      <t>シメイ</t>
    </rPh>
    <phoneticPr fontId="2"/>
  </si>
  <si>
    <t>ゼッケンNo.</t>
    <phoneticPr fontId="2"/>
  </si>
  <si>
    <t>シニア男子上級軽量70kg未満</t>
    <rPh sb="3" eb="5">
      <t>ダンシ</t>
    </rPh>
    <rPh sb="5" eb="7">
      <t>ジョウキュウ</t>
    </rPh>
    <rPh sb="7" eb="9">
      <t>ケイリョウ</t>
    </rPh>
    <rPh sb="13" eb="15">
      <t>ミマン</t>
    </rPh>
    <phoneticPr fontId="2"/>
  </si>
  <si>
    <t>シニア男子上級重量70kg以上</t>
    <rPh sb="3" eb="5">
      <t>ダンシ</t>
    </rPh>
    <rPh sb="5" eb="7">
      <t>ジョウキュウ</t>
    </rPh>
    <rPh sb="7" eb="9">
      <t>ジュウリョウ</t>
    </rPh>
    <rPh sb="13" eb="15">
      <t>イジョウ</t>
    </rPh>
    <phoneticPr fontId="2"/>
  </si>
  <si>
    <t>シニア女子上級</t>
    <rPh sb="3" eb="5">
      <t>ジョシ</t>
    </rPh>
    <rPh sb="5" eb="7">
      <t>ジョウキュウ</t>
    </rPh>
    <phoneticPr fontId="2"/>
  </si>
  <si>
    <t>幼児年中初級男女混合</t>
    <rPh sb="0" eb="2">
      <t>ヨウジ</t>
    </rPh>
    <rPh sb="2" eb="4">
      <t>ネンチュウ</t>
    </rPh>
    <rPh sb="4" eb="6">
      <t>ショキュウ</t>
    </rPh>
    <rPh sb="6" eb="8">
      <t>ダンジョ</t>
    </rPh>
    <rPh sb="8" eb="10">
      <t>コンゴウ</t>
    </rPh>
    <phoneticPr fontId="2"/>
  </si>
  <si>
    <t>幼児年長初級男女混合</t>
    <rPh sb="0" eb="2">
      <t>ヨウジ</t>
    </rPh>
    <rPh sb="2" eb="4">
      <t>ネンチョウ</t>
    </rPh>
    <rPh sb="4" eb="6">
      <t>ショキュウ</t>
    </rPh>
    <rPh sb="6" eb="8">
      <t>ダンジョ</t>
    </rPh>
    <rPh sb="8" eb="10">
      <t>コンゴウ</t>
    </rPh>
    <phoneticPr fontId="2"/>
  </si>
  <si>
    <t>小１男子初級9級以下</t>
    <rPh sb="0" eb="1">
      <t>ショウ</t>
    </rPh>
    <rPh sb="2" eb="4">
      <t>ダンシ</t>
    </rPh>
    <rPh sb="4" eb="6">
      <t>ショキュウ</t>
    </rPh>
    <rPh sb="7" eb="8">
      <t>キュウ</t>
    </rPh>
    <rPh sb="8" eb="10">
      <t>イカ</t>
    </rPh>
    <phoneticPr fontId="2"/>
  </si>
  <si>
    <t>小２男子初級8級以下</t>
    <rPh sb="0" eb="1">
      <t>ショウ</t>
    </rPh>
    <rPh sb="2" eb="4">
      <t>ダンシ</t>
    </rPh>
    <rPh sb="4" eb="6">
      <t>ショキュウ</t>
    </rPh>
    <rPh sb="7" eb="8">
      <t>キュウ</t>
    </rPh>
    <rPh sb="8" eb="10">
      <t>イカ</t>
    </rPh>
    <phoneticPr fontId="2"/>
  </si>
  <si>
    <t>小２女子初級8級以下</t>
    <rPh sb="0" eb="1">
      <t>ショウ</t>
    </rPh>
    <rPh sb="2" eb="4">
      <t>ジョシ</t>
    </rPh>
    <rPh sb="4" eb="6">
      <t>ショキュウ</t>
    </rPh>
    <rPh sb="7" eb="8">
      <t>キュウ</t>
    </rPh>
    <rPh sb="8" eb="10">
      <t>イカ</t>
    </rPh>
    <phoneticPr fontId="2"/>
  </si>
  <si>
    <t>小３男子初級7級以下</t>
    <rPh sb="0" eb="1">
      <t>ショウ</t>
    </rPh>
    <rPh sb="2" eb="4">
      <t>ダンシ</t>
    </rPh>
    <rPh sb="4" eb="6">
      <t>ショキュウ</t>
    </rPh>
    <rPh sb="7" eb="8">
      <t>キュウ</t>
    </rPh>
    <rPh sb="8" eb="10">
      <t>イカ</t>
    </rPh>
    <phoneticPr fontId="2"/>
  </si>
  <si>
    <t>小３女子初級7級以下</t>
    <rPh sb="0" eb="1">
      <t>ショウ</t>
    </rPh>
    <rPh sb="2" eb="4">
      <t>ジョシ</t>
    </rPh>
    <rPh sb="4" eb="6">
      <t>ショキュウ</t>
    </rPh>
    <rPh sb="7" eb="8">
      <t>キュウ</t>
    </rPh>
    <rPh sb="8" eb="10">
      <t>イカ</t>
    </rPh>
    <phoneticPr fontId="2"/>
  </si>
  <si>
    <t>小４男子初級6級以下</t>
    <rPh sb="0" eb="1">
      <t>ショウ</t>
    </rPh>
    <rPh sb="2" eb="4">
      <t>ダンシ</t>
    </rPh>
    <rPh sb="4" eb="6">
      <t>ショキュウ</t>
    </rPh>
    <rPh sb="7" eb="8">
      <t>キュウ</t>
    </rPh>
    <rPh sb="8" eb="10">
      <t>イカ</t>
    </rPh>
    <phoneticPr fontId="2"/>
  </si>
  <si>
    <t>小４女子初級6級以下</t>
    <rPh sb="0" eb="1">
      <t>ショウ</t>
    </rPh>
    <rPh sb="2" eb="4">
      <t>ジョシ</t>
    </rPh>
    <rPh sb="4" eb="6">
      <t>ショキュウ</t>
    </rPh>
    <rPh sb="7" eb="8">
      <t>キュウ</t>
    </rPh>
    <rPh sb="8" eb="10">
      <t>イカ</t>
    </rPh>
    <phoneticPr fontId="2"/>
  </si>
  <si>
    <t>小５男子初級5級以下</t>
    <rPh sb="0" eb="1">
      <t>ショウ</t>
    </rPh>
    <rPh sb="2" eb="4">
      <t>ダンシ</t>
    </rPh>
    <rPh sb="4" eb="6">
      <t>ショキュウ</t>
    </rPh>
    <rPh sb="7" eb="8">
      <t>キュウ</t>
    </rPh>
    <rPh sb="8" eb="10">
      <t>イカ</t>
    </rPh>
    <phoneticPr fontId="2"/>
  </si>
  <si>
    <t>小５女子初級5級以下</t>
    <rPh sb="0" eb="1">
      <t>ショウ</t>
    </rPh>
    <rPh sb="2" eb="4">
      <t>ジョシ</t>
    </rPh>
    <rPh sb="4" eb="6">
      <t>ショキュウ</t>
    </rPh>
    <rPh sb="7" eb="8">
      <t>キュウ</t>
    </rPh>
    <rPh sb="8" eb="10">
      <t>イカ</t>
    </rPh>
    <phoneticPr fontId="2"/>
  </si>
  <si>
    <t>小６男子初級5級以下</t>
    <rPh sb="0" eb="1">
      <t>ショウ</t>
    </rPh>
    <rPh sb="2" eb="4">
      <t>ダンシ</t>
    </rPh>
    <rPh sb="4" eb="6">
      <t>ショキュウ</t>
    </rPh>
    <rPh sb="7" eb="8">
      <t>キュウ</t>
    </rPh>
    <rPh sb="8" eb="10">
      <t>イカ</t>
    </rPh>
    <phoneticPr fontId="2"/>
  </si>
  <si>
    <t>小６女子初級5級以下</t>
    <rPh sb="0" eb="1">
      <t>ショウ</t>
    </rPh>
    <rPh sb="2" eb="4">
      <t>ジョシ</t>
    </rPh>
    <rPh sb="4" eb="6">
      <t>ショキュウ</t>
    </rPh>
    <rPh sb="7" eb="8">
      <t>キュウ</t>
    </rPh>
    <rPh sb="8" eb="10">
      <t>イカ</t>
    </rPh>
    <phoneticPr fontId="2"/>
  </si>
  <si>
    <t>中学生女子初級5級以下</t>
    <rPh sb="0" eb="3">
      <t>チュウガクセイ</t>
    </rPh>
    <rPh sb="3" eb="5">
      <t>ジョシ</t>
    </rPh>
    <rPh sb="5" eb="7">
      <t>ショキュウ</t>
    </rPh>
    <rPh sb="8" eb="9">
      <t>キュウ</t>
    </rPh>
    <rPh sb="9" eb="11">
      <t>イカ</t>
    </rPh>
    <phoneticPr fontId="2"/>
  </si>
  <si>
    <t>高校生男子初級5級以下</t>
    <rPh sb="0" eb="3">
      <t>コウコウセイ</t>
    </rPh>
    <rPh sb="3" eb="5">
      <t>ダンシ</t>
    </rPh>
    <rPh sb="5" eb="7">
      <t>ショキュウ</t>
    </rPh>
    <rPh sb="8" eb="9">
      <t>キュウ</t>
    </rPh>
    <rPh sb="9" eb="11">
      <t>イカ</t>
    </rPh>
    <phoneticPr fontId="2"/>
  </si>
  <si>
    <t>一般女子初級</t>
    <rPh sb="0" eb="2">
      <t>イッパン</t>
    </rPh>
    <rPh sb="2" eb="4">
      <t>ジョシ</t>
    </rPh>
    <rPh sb="4" eb="6">
      <t>ショキュウ</t>
    </rPh>
    <phoneticPr fontId="2"/>
  </si>
  <si>
    <t>シニア男子初級軽量70kg未満</t>
    <rPh sb="3" eb="5">
      <t>ダンシ</t>
    </rPh>
    <rPh sb="5" eb="7">
      <t>ショキュウ</t>
    </rPh>
    <rPh sb="7" eb="9">
      <t>ケイリョウ</t>
    </rPh>
    <rPh sb="13" eb="15">
      <t>ミマン</t>
    </rPh>
    <phoneticPr fontId="2"/>
  </si>
  <si>
    <t>シニア男子初級重量70kg以上</t>
    <rPh sb="3" eb="5">
      <t>ダンシ</t>
    </rPh>
    <rPh sb="5" eb="7">
      <t>ショキュウ</t>
    </rPh>
    <rPh sb="7" eb="9">
      <t>ジュウリョウ</t>
    </rPh>
    <rPh sb="13" eb="15">
      <t>イジョウ</t>
    </rPh>
    <phoneticPr fontId="2"/>
  </si>
  <si>
    <t>シニア女子初級</t>
    <rPh sb="3" eb="5">
      <t>ジョシ</t>
    </rPh>
    <rPh sb="5" eb="7">
      <t>ショキュウ</t>
    </rPh>
    <phoneticPr fontId="2"/>
  </si>
  <si>
    <t>コート</t>
    <phoneticPr fontId="2"/>
  </si>
  <si>
    <t>Ｆ</t>
    <phoneticPr fontId="2"/>
  </si>
  <si>
    <t>年齢</t>
    <rPh sb="0" eb="2">
      <t>ネンレイ</t>
    </rPh>
    <phoneticPr fontId="2"/>
  </si>
  <si>
    <t>◎上段＝白コーナー、下段＝赤コーナー</t>
  </si>
  <si>
    <t xml:space="preserve">ゼッケンNo. </t>
    <phoneticPr fontId="2"/>
  </si>
  <si>
    <t>優勝</t>
    <phoneticPr fontId="2"/>
  </si>
  <si>
    <t>準優勝</t>
    <rPh sb="0" eb="1">
      <t>ジュン</t>
    </rPh>
    <phoneticPr fontId="2"/>
  </si>
  <si>
    <t>小学５年生　男子　初級　５級以下</t>
    <phoneticPr fontId="2"/>
  </si>
  <si>
    <t>カテゴリNo</t>
    <phoneticPr fontId="2"/>
  </si>
  <si>
    <t>カテゴリ名称</t>
    <rPh sb="4" eb="6">
      <t>メイショウ</t>
    </rPh>
    <phoneticPr fontId="2"/>
  </si>
  <si>
    <t xml:space="preserve">ゼッケンNo. </t>
    <phoneticPr fontId="2"/>
  </si>
  <si>
    <t xml:space="preserve">ゼッケンNo. </t>
    <phoneticPr fontId="2"/>
  </si>
  <si>
    <t>幼年男女混合(選抜)</t>
    <rPh sb="0" eb="2">
      <t>ヨウネン</t>
    </rPh>
    <rPh sb="2" eb="4">
      <t>ダンジョ</t>
    </rPh>
    <rPh sb="4" eb="6">
      <t>コンゴウ</t>
    </rPh>
    <rPh sb="7" eb="9">
      <t>センバツ</t>
    </rPh>
    <phoneticPr fontId="2"/>
  </si>
  <si>
    <t>小１男子(選抜)</t>
    <rPh sb="0" eb="1">
      <t>ショウ</t>
    </rPh>
    <rPh sb="2" eb="4">
      <t>ダンシ</t>
    </rPh>
    <rPh sb="5" eb="7">
      <t>センバツ</t>
    </rPh>
    <phoneticPr fontId="2"/>
  </si>
  <si>
    <t>小１女子(選抜)</t>
    <rPh sb="0" eb="1">
      <t>ショウ</t>
    </rPh>
    <rPh sb="2" eb="4">
      <t>ジョシ</t>
    </rPh>
    <rPh sb="5" eb="7">
      <t>センバツ</t>
    </rPh>
    <phoneticPr fontId="2"/>
  </si>
  <si>
    <t>小２男子(選抜)</t>
    <rPh sb="0" eb="1">
      <t>ショウ</t>
    </rPh>
    <rPh sb="2" eb="4">
      <t>ダンシ</t>
    </rPh>
    <rPh sb="5" eb="7">
      <t>センバツ</t>
    </rPh>
    <phoneticPr fontId="2"/>
  </si>
  <si>
    <t>小２女子(選抜)</t>
    <rPh sb="0" eb="1">
      <t>ショウ</t>
    </rPh>
    <rPh sb="2" eb="4">
      <t>ジョシ</t>
    </rPh>
    <rPh sb="5" eb="7">
      <t>センバツ</t>
    </rPh>
    <phoneticPr fontId="2"/>
  </si>
  <si>
    <t>小３男子(選抜)</t>
    <rPh sb="0" eb="1">
      <t>ショウ</t>
    </rPh>
    <rPh sb="2" eb="4">
      <t>ダンシ</t>
    </rPh>
    <rPh sb="5" eb="7">
      <t>センバツ</t>
    </rPh>
    <phoneticPr fontId="2"/>
  </si>
  <si>
    <t>小３女子(選抜)</t>
    <rPh sb="0" eb="1">
      <t>ショウ</t>
    </rPh>
    <rPh sb="2" eb="4">
      <t>ジョシ</t>
    </rPh>
    <rPh sb="5" eb="7">
      <t>センバツ</t>
    </rPh>
    <phoneticPr fontId="2"/>
  </si>
  <si>
    <t>小４男子(選抜)</t>
    <rPh sb="0" eb="1">
      <t>ショウ</t>
    </rPh>
    <rPh sb="2" eb="4">
      <t>ダンシ</t>
    </rPh>
    <rPh sb="5" eb="7">
      <t>センバツ</t>
    </rPh>
    <phoneticPr fontId="2"/>
  </si>
  <si>
    <t>小４女子(選抜)</t>
    <rPh sb="0" eb="1">
      <t>ショウ</t>
    </rPh>
    <rPh sb="2" eb="4">
      <t>ジョシ</t>
    </rPh>
    <rPh sb="5" eb="7">
      <t>センバツ</t>
    </rPh>
    <phoneticPr fontId="2"/>
  </si>
  <si>
    <t>小５男子軽量36Kg未満(選抜)</t>
    <rPh sb="0" eb="1">
      <t>ショウ</t>
    </rPh>
    <rPh sb="2" eb="4">
      <t>ダンシ</t>
    </rPh>
    <rPh sb="4" eb="6">
      <t>ケイリョウ</t>
    </rPh>
    <rPh sb="10" eb="12">
      <t>ミマン</t>
    </rPh>
    <rPh sb="13" eb="15">
      <t>センバツ</t>
    </rPh>
    <phoneticPr fontId="2"/>
  </si>
  <si>
    <t>小５女子(選抜)</t>
    <rPh sb="0" eb="1">
      <t>ショウ</t>
    </rPh>
    <rPh sb="2" eb="4">
      <t>ジョシ</t>
    </rPh>
    <rPh sb="5" eb="7">
      <t>センバツ</t>
    </rPh>
    <phoneticPr fontId="2"/>
  </si>
  <si>
    <t>小６男子軽量42kg未満(選抜)</t>
    <rPh sb="0" eb="1">
      <t>ショウ</t>
    </rPh>
    <rPh sb="2" eb="4">
      <t>ダンシ</t>
    </rPh>
    <rPh sb="4" eb="6">
      <t>ケイリョウ</t>
    </rPh>
    <rPh sb="10" eb="12">
      <t>ミマン</t>
    </rPh>
    <rPh sb="13" eb="15">
      <t>センバツ</t>
    </rPh>
    <phoneticPr fontId="2"/>
  </si>
  <si>
    <t>小６男子重量42kg以上(選抜)</t>
    <rPh sb="0" eb="1">
      <t>ショウ</t>
    </rPh>
    <rPh sb="2" eb="4">
      <t>ダンシ</t>
    </rPh>
    <rPh sb="4" eb="6">
      <t>ジュウリョウ</t>
    </rPh>
    <rPh sb="10" eb="12">
      <t>イジョウ</t>
    </rPh>
    <rPh sb="13" eb="15">
      <t>センバツ</t>
    </rPh>
    <phoneticPr fontId="2"/>
  </si>
  <si>
    <t>小６女子(選抜)</t>
    <rPh sb="0" eb="1">
      <t>ショウ</t>
    </rPh>
    <rPh sb="2" eb="4">
      <t>ジョシ</t>
    </rPh>
    <rPh sb="5" eb="7">
      <t>センバツ</t>
    </rPh>
    <phoneticPr fontId="2"/>
  </si>
  <si>
    <t>中学生男子上級軽量50kg未満(選抜)</t>
    <rPh sb="0" eb="3">
      <t>チュウガクセイ</t>
    </rPh>
    <rPh sb="3" eb="5">
      <t>ダンシ</t>
    </rPh>
    <rPh sb="5" eb="7">
      <t>ジョウキュウ</t>
    </rPh>
    <rPh sb="7" eb="9">
      <t>ケイリョウ</t>
    </rPh>
    <rPh sb="13" eb="15">
      <t>ミマン</t>
    </rPh>
    <rPh sb="16" eb="18">
      <t>センバツ</t>
    </rPh>
    <phoneticPr fontId="2"/>
  </si>
  <si>
    <t>中学生男子上級中量60kg未満(選抜)</t>
    <rPh sb="0" eb="3">
      <t>チュウガクセイ</t>
    </rPh>
    <rPh sb="3" eb="5">
      <t>ダンシ</t>
    </rPh>
    <rPh sb="5" eb="7">
      <t>ジョウキュウ</t>
    </rPh>
    <rPh sb="7" eb="9">
      <t>チュウリョウ</t>
    </rPh>
    <rPh sb="13" eb="15">
      <t>ミマン</t>
    </rPh>
    <rPh sb="16" eb="18">
      <t>センバツ</t>
    </rPh>
    <phoneticPr fontId="2"/>
  </si>
  <si>
    <t>中学生男子上級重量60kg以上(選抜)</t>
    <rPh sb="0" eb="3">
      <t>チュウガクセイ</t>
    </rPh>
    <rPh sb="3" eb="5">
      <t>ダンシ</t>
    </rPh>
    <rPh sb="5" eb="7">
      <t>ジョウキュウ</t>
    </rPh>
    <rPh sb="7" eb="9">
      <t>ジュウリョウ</t>
    </rPh>
    <rPh sb="13" eb="15">
      <t>イジョウ</t>
    </rPh>
    <rPh sb="16" eb="18">
      <t>センバツ</t>
    </rPh>
    <phoneticPr fontId="2"/>
  </si>
  <si>
    <t>中学生女子上級軽量50Kg未満(選抜)</t>
    <rPh sb="0" eb="3">
      <t>チュウガクセイ</t>
    </rPh>
    <rPh sb="3" eb="5">
      <t>ジョシ</t>
    </rPh>
    <rPh sb="5" eb="7">
      <t>ジョウキュウ</t>
    </rPh>
    <rPh sb="7" eb="9">
      <t>ケイリョウ</t>
    </rPh>
    <rPh sb="13" eb="15">
      <t>ミマン</t>
    </rPh>
    <rPh sb="16" eb="18">
      <t>センバツ</t>
    </rPh>
    <phoneticPr fontId="2"/>
  </si>
  <si>
    <t>中学生女子上級重量50Kg以上(選抜)</t>
    <rPh sb="0" eb="3">
      <t>チュウガクセイ</t>
    </rPh>
    <rPh sb="3" eb="5">
      <t>ジョシ</t>
    </rPh>
    <rPh sb="5" eb="7">
      <t>ジョウキュウ</t>
    </rPh>
    <rPh sb="7" eb="9">
      <t>ジュウリョウ</t>
    </rPh>
    <rPh sb="13" eb="15">
      <t>イジョウ</t>
    </rPh>
    <rPh sb="16" eb="18">
      <t>センバツ</t>
    </rPh>
    <phoneticPr fontId="2"/>
  </si>
  <si>
    <t>高校生男子上級軽量65Kg未満(選抜</t>
    <rPh sb="0" eb="3">
      <t>コウコウセイ</t>
    </rPh>
    <rPh sb="3" eb="5">
      <t>ダンシ</t>
    </rPh>
    <rPh sb="5" eb="7">
      <t>ジョウキュウ</t>
    </rPh>
    <rPh sb="7" eb="9">
      <t>ケイリョウ</t>
    </rPh>
    <rPh sb="13" eb="15">
      <t>ミマン</t>
    </rPh>
    <rPh sb="16" eb="18">
      <t>センバツ</t>
    </rPh>
    <phoneticPr fontId="2"/>
  </si>
  <si>
    <t>高校生男子上級重量65Kg以上(選抜)</t>
    <rPh sb="0" eb="3">
      <t>コウコウセイ</t>
    </rPh>
    <rPh sb="3" eb="5">
      <t>ダンシ</t>
    </rPh>
    <rPh sb="5" eb="7">
      <t>ジョウキュウ</t>
    </rPh>
    <rPh sb="7" eb="9">
      <t>ジュウリョウ</t>
    </rPh>
    <rPh sb="13" eb="15">
      <t>イジョウ</t>
    </rPh>
    <rPh sb="16" eb="18">
      <t>センバツ</t>
    </rPh>
    <phoneticPr fontId="2"/>
  </si>
  <si>
    <t>一般男子上級中量75kg未満</t>
    <rPh sb="0" eb="2">
      <t>イッパン</t>
    </rPh>
    <rPh sb="2" eb="4">
      <t>ダンシ</t>
    </rPh>
    <rPh sb="4" eb="6">
      <t>ジョウキュウ</t>
    </rPh>
    <rPh sb="6" eb="7">
      <t>ナカ</t>
    </rPh>
    <rPh sb="7" eb="8">
      <t>リョウ</t>
    </rPh>
    <rPh sb="12" eb="14">
      <t>ミマン</t>
    </rPh>
    <phoneticPr fontId="2"/>
  </si>
  <si>
    <t>一般男子上級重量75kg以上</t>
    <rPh sb="0" eb="2">
      <t>イッパン</t>
    </rPh>
    <rPh sb="2" eb="4">
      <t>ダンシ</t>
    </rPh>
    <rPh sb="4" eb="6">
      <t>ジョウキュウ</t>
    </rPh>
    <rPh sb="6" eb="8">
      <t>ジュウリョウ</t>
    </rPh>
    <rPh sb="12" eb="14">
      <t>イジョウ</t>
    </rPh>
    <phoneticPr fontId="2"/>
  </si>
  <si>
    <t>一般男子初級軽量65kg未満</t>
    <rPh sb="0" eb="2">
      <t>イッパン</t>
    </rPh>
    <rPh sb="2" eb="4">
      <t>ダンシ</t>
    </rPh>
    <rPh sb="4" eb="6">
      <t>ショキュウ</t>
    </rPh>
    <rPh sb="6" eb="8">
      <t>ケイリョウ</t>
    </rPh>
    <rPh sb="12" eb="14">
      <t>ミマン</t>
    </rPh>
    <phoneticPr fontId="2"/>
  </si>
  <si>
    <t>一般男子初級重量65kg以上</t>
    <rPh sb="0" eb="2">
      <t>イッパン</t>
    </rPh>
    <rPh sb="2" eb="4">
      <t>ダンシ</t>
    </rPh>
    <rPh sb="4" eb="6">
      <t>ショキュウ</t>
    </rPh>
    <rPh sb="6" eb="8">
      <t>ジュウリョウ</t>
    </rPh>
    <rPh sb="12" eb="14">
      <t>イジョウ</t>
    </rPh>
    <phoneticPr fontId="2"/>
  </si>
  <si>
    <t>段・級</t>
    <phoneticPr fontId="2"/>
  </si>
  <si>
    <t>修行年数
（年）</t>
    <rPh sb="6" eb="7">
      <t>ネン</t>
    </rPh>
    <phoneticPr fontId="2"/>
  </si>
  <si>
    <t>修行年数
（ヶ月）</t>
    <rPh sb="7" eb="8">
      <t>ゲツ</t>
    </rPh>
    <phoneticPr fontId="2"/>
  </si>
  <si>
    <t>小５男子重量36Kg以上(選抜)</t>
    <rPh sb="0" eb="1">
      <t>ショウ</t>
    </rPh>
    <rPh sb="2" eb="4">
      <t>ダンシ</t>
    </rPh>
    <rPh sb="4" eb="6">
      <t>ジュウリョウ</t>
    </rPh>
    <rPh sb="10" eb="12">
      <t>イジョウ</t>
    </rPh>
    <rPh sb="13" eb="15">
      <t>センバツ</t>
    </rPh>
    <phoneticPr fontId="2"/>
  </si>
  <si>
    <t>学年</t>
    <rPh sb="0" eb="2">
      <t>ガクネン</t>
    </rPh>
    <phoneticPr fontId="2"/>
  </si>
  <si>
    <t>性別</t>
    <phoneticPr fontId="2"/>
  </si>
  <si>
    <t>一般女子上級</t>
    <rPh sb="0" eb="2">
      <t>イッパン</t>
    </rPh>
    <rPh sb="2" eb="4">
      <t>ジョシ</t>
    </rPh>
    <rPh sb="4" eb="6">
      <t>ジョウキュウ</t>
    </rPh>
    <phoneticPr fontId="2"/>
  </si>
  <si>
    <t>一般男子上級軽量67kg未満</t>
    <rPh sb="0" eb="2">
      <t>イッパン</t>
    </rPh>
    <rPh sb="2" eb="4">
      <t>ダンシ</t>
    </rPh>
    <rPh sb="4" eb="6">
      <t>ジョウキュウ</t>
    </rPh>
    <rPh sb="6" eb="8">
      <t>ケイリョウ</t>
    </rPh>
    <rPh sb="12" eb="14">
      <t>ミマン</t>
    </rPh>
    <phoneticPr fontId="2"/>
  </si>
  <si>
    <t>中学生男子初級</t>
    <rPh sb="0" eb="3">
      <t>チュウガクセイ</t>
    </rPh>
    <rPh sb="3" eb="5">
      <t>ダンシ</t>
    </rPh>
    <rPh sb="5" eb="7">
      <t>ショキュウ</t>
    </rPh>
    <phoneticPr fontId="2"/>
  </si>
  <si>
    <t>本戦１分３０秒　延長１分　/　表彰　優勝・準優勝・３位(２名)</t>
    <phoneticPr fontId="2"/>
  </si>
  <si>
    <t>幼児年中　初級　男女混合</t>
    <phoneticPr fontId="2"/>
  </si>
  <si>
    <t>幼児年長　初級　男女混合</t>
    <phoneticPr fontId="2"/>
  </si>
  <si>
    <t>中学生　男子　初級　</t>
    <rPh sb="0" eb="3">
      <t>チュウガクセイ</t>
    </rPh>
    <rPh sb="4" eb="6">
      <t>ダンシ</t>
    </rPh>
    <phoneticPr fontId="2"/>
  </si>
  <si>
    <t>（３位決定戦）</t>
    <rPh sb="2" eb="3">
      <t>イ</t>
    </rPh>
    <rPh sb="3" eb="6">
      <t>ケッテイセン</t>
    </rPh>
    <phoneticPr fontId="2"/>
  </si>
  <si>
    <t>一般　女子　初級　</t>
    <rPh sb="0" eb="2">
      <t>イッパン</t>
    </rPh>
    <rPh sb="3" eb="5">
      <t>ジョシ</t>
    </rPh>
    <phoneticPr fontId="2"/>
  </si>
  <si>
    <t>シニア　女子　初級</t>
    <phoneticPr fontId="2"/>
  </si>
  <si>
    <t>本戦１分３０秒　延長１分　/　表彰　優勝・準優勝・３位(２名)</t>
    <rPh sb="6" eb="7">
      <t>ビョウ</t>
    </rPh>
    <phoneticPr fontId="2"/>
  </si>
  <si>
    <t>所属道場　</t>
    <phoneticPr fontId="2"/>
  </si>
  <si>
    <t>ベスト８</t>
    <phoneticPr fontId="2"/>
  </si>
  <si>
    <t>小学２年生　男子　初級</t>
    <rPh sb="0" eb="2">
      <t>ショウガク</t>
    </rPh>
    <rPh sb="3" eb="5">
      <t>ネンセイ</t>
    </rPh>
    <rPh sb="6" eb="8">
      <t>ダンシ</t>
    </rPh>
    <rPh sb="9" eb="11">
      <t>ショキュウ</t>
    </rPh>
    <phoneticPr fontId="2"/>
  </si>
  <si>
    <t>小学４年生　男子　初級</t>
    <rPh sb="0" eb="2">
      <t>ショウガク</t>
    </rPh>
    <rPh sb="3" eb="5">
      <t>ネンセイ</t>
    </rPh>
    <rPh sb="6" eb="8">
      <t>ダンシ</t>
    </rPh>
    <rPh sb="9" eb="11">
      <t>ショキュウ</t>
    </rPh>
    <phoneticPr fontId="2"/>
  </si>
  <si>
    <t>小学３年生　男子　初級</t>
    <rPh sb="0" eb="2">
      <t>ショウガク</t>
    </rPh>
    <rPh sb="3" eb="5">
      <t>ネンセイ</t>
    </rPh>
    <rPh sb="6" eb="8">
      <t>ダンシ</t>
    </rPh>
    <phoneticPr fontId="2"/>
  </si>
  <si>
    <t>ベスト８</t>
    <phoneticPr fontId="2"/>
  </si>
  <si>
    <t>小学１年生　男子　初級</t>
    <rPh sb="1" eb="2">
      <t>ガク</t>
    </rPh>
    <rPh sb="3" eb="5">
      <t>ネンセイ</t>
    </rPh>
    <phoneticPr fontId="2"/>
  </si>
  <si>
    <t>小学５年生　男子　初級</t>
    <rPh sb="0" eb="2">
      <t>ショウガク</t>
    </rPh>
    <rPh sb="3" eb="5">
      <t>ネンセイ</t>
    </rPh>
    <rPh sb="6" eb="8">
      <t>ダンシ</t>
    </rPh>
    <phoneticPr fontId="2"/>
  </si>
  <si>
    <t>小学６年生　男子　初級</t>
    <rPh sb="0" eb="2">
      <t>ショウガク</t>
    </rPh>
    <rPh sb="3" eb="5">
      <t>ネンセイ</t>
    </rPh>
    <rPh sb="6" eb="8">
      <t>ダンシ</t>
    </rPh>
    <rPh sb="9" eb="11">
      <t>ショキュウ</t>
    </rPh>
    <phoneticPr fontId="2"/>
  </si>
  <si>
    <t>高校生　男子　初級</t>
    <rPh sb="0" eb="3">
      <t>コウコウセイ</t>
    </rPh>
    <rPh sb="4" eb="6">
      <t>ダンシ</t>
    </rPh>
    <phoneticPr fontId="2"/>
  </si>
  <si>
    <t>小学２年生　女子　初級</t>
    <rPh sb="1" eb="2">
      <t>ガク</t>
    </rPh>
    <rPh sb="3" eb="5">
      <t>ネンセイ</t>
    </rPh>
    <phoneticPr fontId="2"/>
  </si>
  <si>
    <t>小学４年生　女子　初級</t>
    <rPh sb="1" eb="2">
      <t>ガク</t>
    </rPh>
    <rPh sb="3" eb="5">
      <t>ネンセイ</t>
    </rPh>
    <rPh sb="6" eb="7">
      <t>ジョ</t>
    </rPh>
    <phoneticPr fontId="2"/>
  </si>
  <si>
    <t>小学５年生　女子　初級</t>
    <rPh sb="1" eb="2">
      <t>ガク</t>
    </rPh>
    <rPh sb="3" eb="5">
      <t>ネンセイ</t>
    </rPh>
    <rPh sb="10" eb="11">
      <t>キュウ</t>
    </rPh>
    <phoneticPr fontId="2"/>
  </si>
  <si>
    <t>小学６年生　女子　初級</t>
    <rPh sb="1" eb="2">
      <t>ガク</t>
    </rPh>
    <rPh sb="3" eb="5">
      <t>ネンセイ</t>
    </rPh>
    <phoneticPr fontId="2"/>
  </si>
  <si>
    <t>中学生　女子　初級</t>
    <rPh sb="0" eb="3">
      <t>チュウガクセイ</t>
    </rPh>
    <rPh sb="4" eb="6">
      <t>ジョシ</t>
    </rPh>
    <phoneticPr fontId="2"/>
  </si>
  <si>
    <t>幼年　男女混合　選抜</t>
    <phoneticPr fontId="2"/>
  </si>
  <si>
    <t>小学１年生　男子　選抜　</t>
    <rPh sb="1" eb="2">
      <t>ガク</t>
    </rPh>
    <rPh sb="3" eb="5">
      <t>ネンセイ</t>
    </rPh>
    <rPh sb="6" eb="8">
      <t>ダンシ</t>
    </rPh>
    <rPh sb="9" eb="11">
      <t>センバツ</t>
    </rPh>
    <phoneticPr fontId="2"/>
  </si>
  <si>
    <t>本戦１分30秒　延長１分　/　表彰　優勝・準優勝・３位(２名)</t>
    <rPh sb="6" eb="7">
      <t>ビョウ</t>
    </rPh>
    <phoneticPr fontId="2"/>
  </si>
  <si>
    <t>小学１年生　女子　選抜　</t>
    <rPh sb="6" eb="7">
      <t>オンナ</t>
    </rPh>
    <phoneticPr fontId="2"/>
  </si>
  <si>
    <t>小学２年生　男子　選抜</t>
    <rPh sb="1" eb="2">
      <t>ガク</t>
    </rPh>
    <rPh sb="3" eb="5">
      <t>ネンセイ</t>
    </rPh>
    <rPh sb="9" eb="11">
      <t>センバツ</t>
    </rPh>
    <phoneticPr fontId="2"/>
  </si>
  <si>
    <t>小学２年生　女子　選抜　</t>
    <rPh sb="6" eb="7">
      <t>オンナ</t>
    </rPh>
    <phoneticPr fontId="2"/>
  </si>
  <si>
    <t>小学３年生　男子　選抜</t>
    <rPh sb="1" eb="2">
      <t>ガク</t>
    </rPh>
    <rPh sb="3" eb="5">
      <t>ネンセイ</t>
    </rPh>
    <rPh sb="9" eb="11">
      <t>センバツ</t>
    </rPh>
    <phoneticPr fontId="2"/>
  </si>
  <si>
    <t>小学３年生　女子　初級</t>
    <rPh sb="1" eb="2">
      <t>ガク</t>
    </rPh>
    <rPh sb="3" eb="5">
      <t>ネンセイ</t>
    </rPh>
    <rPh sb="9" eb="11">
      <t>ショキュウ</t>
    </rPh>
    <phoneticPr fontId="2"/>
  </si>
  <si>
    <t>小学３年生　女子　選抜</t>
    <rPh sb="1" eb="2">
      <t>ガク</t>
    </rPh>
    <rPh sb="3" eb="5">
      <t>ネンセイ</t>
    </rPh>
    <rPh sb="9" eb="11">
      <t>センバツ</t>
    </rPh>
    <phoneticPr fontId="2"/>
  </si>
  <si>
    <t>小学４年生　男子　選抜</t>
    <rPh sb="0" eb="2">
      <t>ショウガク</t>
    </rPh>
    <rPh sb="3" eb="5">
      <t>ネンセイ</t>
    </rPh>
    <rPh sb="6" eb="8">
      <t>ダンシ</t>
    </rPh>
    <rPh sb="9" eb="11">
      <t>センバツ</t>
    </rPh>
    <phoneticPr fontId="2"/>
  </si>
  <si>
    <t>小学４年生　女子　選抜</t>
    <rPh sb="1" eb="2">
      <t>ガク</t>
    </rPh>
    <rPh sb="3" eb="5">
      <t>ネンセイ</t>
    </rPh>
    <rPh sb="9" eb="11">
      <t>センバツ</t>
    </rPh>
    <phoneticPr fontId="2"/>
  </si>
  <si>
    <t>小学５年生　女子　選抜</t>
    <rPh sb="0" eb="2">
      <t>ショウガク</t>
    </rPh>
    <rPh sb="3" eb="5">
      <t>ネンセイ</t>
    </rPh>
    <rPh sb="6" eb="8">
      <t>ジョシ</t>
    </rPh>
    <rPh sb="9" eb="11">
      <t>センバツ</t>
    </rPh>
    <phoneticPr fontId="2"/>
  </si>
  <si>
    <t>小学６年生　女子　選抜　</t>
    <rPh sb="6" eb="7">
      <t>オンナ</t>
    </rPh>
    <phoneticPr fontId="2"/>
  </si>
  <si>
    <t>一般女子　上級</t>
    <rPh sb="0" eb="2">
      <t>イッパン</t>
    </rPh>
    <rPh sb="2" eb="4">
      <t>ジョシ</t>
    </rPh>
    <rPh sb="5" eb="7">
      <t>ジョウキュウ</t>
    </rPh>
    <phoneticPr fontId="2"/>
  </si>
  <si>
    <t>４位</t>
    <rPh sb="1" eb="2">
      <t>イ</t>
    </rPh>
    <phoneticPr fontId="2"/>
  </si>
  <si>
    <t>　　　　　　　　</t>
    <phoneticPr fontId="2"/>
  </si>
  <si>
    <t>決勝(1)</t>
    <rPh sb="0" eb="2">
      <t>ケッショウ</t>
    </rPh>
    <phoneticPr fontId="2"/>
  </si>
  <si>
    <t>決勝(2)</t>
    <phoneticPr fontId="2"/>
  </si>
  <si>
    <t>Ｇ</t>
    <phoneticPr fontId="2"/>
  </si>
  <si>
    <t>決勝(3)</t>
    <rPh sb="0" eb="2">
      <t>ケッショウ</t>
    </rPh>
    <phoneticPr fontId="2"/>
  </si>
  <si>
    <t>Ｇ</t>
    <phoneticPr fontId="2"/>
  </si>
  <si>
    <t>Ｇ</t>
    <phoneticPr fontId="2"/>
  </si>
  <si>
    <t>Ｇ</t>
    <phoneticPr fontId="2"/>
  </si>
  <si>
    <t>コート</t>
    <phoneticPr fontId="2"/>
  </si>
  <si>
    <t>決勝(1)</t>
    <rPh sb="0" eb="2">
      <t>ケッショウ</t>
    </rPh>
    <phoneticPr fontId="2"/>
  </si>
  <si>
    <t>Ｆ</t>
    <phoneticPr fontId="2"/>
  </si>
  <si>
    <t>決勝(2)</t>
    <rPh sb="0" eb="2">
      <t>ケッショウ</t>
    </rPh>
    <phoneticPr fontId="2"/>
  </si>
  <si>
    <t>決勝(3)</t>
    <rPh sb="0" eb="2">
      <t>ケッショウ</t>
    </rPh>
    <phoneticPr fontId="2"/>
  </si>
  <si>
    <t>Ｅ</t>
    <phoneticPr fontId="2"/>
  </si>
  <si>
    <t>Ｅ</t>
    <phoneticPr fontId="2"/>
  </si>
  <si>
    <t>Ｄ</t>
    <phoneticPr fontId="2"/>
  </si>
  <si>
    <t>Ｄ</t>
    <phoneticPr fontId="2"/>
  </si>
  <si>
    <t>１部</t>
    <rPh sb="1" eb="2">
      <t>ブ</t>
    </rPh>
    <phoneticPr fontId="2"/>
  </si>
  <si>
    <t>２部</t>
    <rPh sb="1" eb="2">
      <t>ブ</t>
    </rPh>
    <phoneticPr fontId="2"/>
  </si>
  <si>
    <t>Ｄ</t>
    <phoneticPr fontId="2"/>
  </si>
  <si>
    <t>小学５年生 男子 軽量級 選抜</t>
    <rPh sb="1" eb="2">
      <t>ガク</t>
    </rPh>
    <rPh sb="3" eb="5">
      <t>ネンセイ</t>
    </rPh>
    <rPh sb="9" eb="11">
      <t>ケイリョウ</t>
    </rPh>
    <rPh sb="11" eb="12">
      <t>キュウ</t>
    </rPh>
    <rPh sb="13" eb="15">
      <t>センバツ</t>
    </rPh>
    <phoneticPr fontId="2"/>
  </si>
  <si>
    <t>決勝(4)</t>
    <rPh sb="0" eb="2">
      <t>ケッショウ</t>
    </rPh>
    <phoneticPr fontId="2"/>
  </si>
  <si>
    <t>Ｃ</t>
    <phoneticPr fontId="2"/>
  </si>
  <si>
    <t>１部</t>
    <rPh sb="1" eb="2">
      <t>ブ</t>
    </rPh>
    <phoneticPr fontId="2"/>
  </si>
  <si>
    <t>決勝(1)</t>
    <rPh sb="0" eb="2">
      <t>ケッショウ</t>
    </rPh>
    <phoneticPr fontId="2"/>
  </si>
  <si>
    <r>
      <t>小学６年生 男子 軽量級</t>
    </r>
    <r>
      <rPr>
        <sz val="18"/>
        <color theme="0"/>
        <rFont val="HGPｺﾞｼｯｸE"/>
        <family val="3"/>
        <charset val="128"/>
      </rPr>
      <t xml:space="preserve"> </t>
    </r>
    <r>
      <rPr>
        <sz val="24"/>
        <color theme="0"/>
        <rFont val="HGPｺﾞｼｯｸE"/>
        <family val="3"/>
        <charset val="128"/>
      </rPr>
      <t>選抜　</t>
    </r>
    <rPh sb="1" eb="2">
      <t>ガク</t>
    </rPh>
    <rPh sb="3" eb="5">
      <t>ネンセイ</t>
    </rPh>
    <rPh sb="6" eb="8">
      <t>ダンシ</t>
    </rPh>
    <rPh sb="9" eb="11">
      <t>ケイリョウ</t>
    </rPh>
    <rPh sb="11" eb="12">
      <t>キュウ</t>
    </rPh>
    <rPh sb="13" eb="15">
      <t>センバツ</t>
    </rPh>
    <phoneticPr fontId="2"/>
  </si>
  <si>
    <t>２部</t>
    <rPh sb="1" eb="2">
      <t>ブ</t>
    </rPh>
    <phoneticPr fontId="2"/>
  </si>
  <si>
    <t>小学６年生 男子 重量級 選抜</t>
    <rPh sb="1" eb="2">
      <t>ガク</t>
    </rPh>
    <rPh sb="3" eb="5">
      <t>ネンセイ</t>
    </rPh>
    <rPh sb="6" eb="8">
      <t>ダンシ</t>
    </rPh>
    <rPh sb="9" eb="12">
      <t>ジュウリョウキュウ</t>
    </rPh>
    <rPh sb="11" eb="12">
      <t>キュウ</t>
    </rPh>
    <rPh sb="13" eb="15">
      <t>センバツ</t>
    </rPh>
    <phoneticPr fontId="2"/>
  </si>
  <si>
    <t>Ｂ</t>
    <phoneticPr fontId="2"/>
  </si>
  <si>
    <t>決勝(2)</t>
    <rPh sb="0" eb="2">
      <t>ケッショウ</t>
    </rPh>
    <phoneticPr fontId="2"/>
  </si>
  <si>
    <r>
      <t>中学生　男子 上級軽量級</t>
    </r>
    <r>
      <rPr>
        <sz val="18"/>
        <color theme="0"/>
        <rFont val="HGPｺﾞｼｯｸE"/>
        <family val="3"/>
        <charset val="128"/>
      </rPr>
      <t xml:space="preserve"> </t>
    </r>
    <r>
      <rPr>
        <sz val="23"/>
        <color theme="0"/>
        <rFont val="HGPｺﾞｼｯｸE"/>
        <family val="3"/>
        <charset val="128"/>
      </rPr>
      <t>選抜</t>
    </r>
    <rPh sb="0" eb="3">
      <t>チュウガクセイ</t>
    </rPh>
    <rPh sb="4" eb="6">
      <t>ダンシ</t>
    </rPh>
    <rPh sb="7" eb="9">
      <t>ジョウキュウ</t>
    </rPh>
    <rPh sb="9" eb="11">
      <t>ケイリョウ</t>
    </rPh>
    <rPh sb="11" eb="12">
      <t>キュウ</t>
    </rPh>
    <rPh sb="13" eb="15">
      <t>センバツ</t>
    </rPh>
    <phoneticPr fontId="2"/>
  </si>
  <si>
    <r>
      <t>中学生 男子 上級中量級</t>
    </r>
    <r>
      <rPr>
        <sz val="18"/>
        <color theme="0"/>
        <rFont val="HGPｺﾞｼｯｸE"/>
        <family val="3"/>
        <charset val="128"/>
      </rPr>
      <t xml:space="preserve"> </t>
    </r>
    <r>
      <rPr>
        <sz val="23"/>
        <color theme="0"/>
        <rFont val="HGPｺﾞｼｯｸE"/>
        <family val="3"/>
        <charset val="128"/>
      </rPr>
      <t>選抜</t>
    </r>
    <rPh sb="0" eb="3">
      <t>チュウガクセイ</t>
    </rPh>
    <rPh sb="4" eb="6">
      <t>ダンシ</t>
    </rPh>
    <rPh sb="7" eb="9">
      <t>ジョウキュウ</t>
    </rPh>
    <rPh sb="9" eb="10">
      <t>ナカ</t>
    </rPh>
    <rPh sb="10" eb="11">
      <t>リョウ</t>
    </rPh>
    <rPh sb="11" eb="12">
      <t>キュウ</t>
    </rPh>
    <rPh sb="13" eb="15">
      <t>センバツ</t>
    </rPh>
    <phoneticPr fontId="2"/>
  </si>
  <si>
    <t>中学生 女子 上級重量級 選抜　</t>
    <rPh sb="0" eb="2">
      <t>チュウガク</t>
    </rPh>
    <rPh sb="4" eb="5">
      <t>オンナ</t>
    </rPh>
    <rPh sb="7" eb="9">
      <t>ジョウキュウ</t>
    </rPh>
    <rPh sb="9" eb="12">
      <t>ジュウリョウキュウ</t>
    </rPh>
    <rPh sb="13" eb="15">
      <t>センバツ</t>
    </rPh>
    <phoneticPr fontId="2"/>
  </si>
  <si>
    <t>決勝(5)</t>
    <rPh sb="0" eb="2">
      <t>ケッショウ</t>
    </rPh>
    <phoneticPr fontId="2"/>
  </si>
  <si>
    <t>決勝(1)</t>
    <rPh sb="0" eb="2">
      <t>ケッショウ</t>
    </rPh>
    <phoneticPr fontId="2"/>
  </si>
  <si>
    <t>１部</t>
    <rPh sb="1" eb="2">
      <t>ブ</t>
    </rPh>
    <phoneticPr fontId="2"/>
  </si>
  <si>
    <t>Ａ</t>
    <phoneticPr fontId="2"/>
  </si>
  <si>
    <t>決勝(2)</t>
    <rPh sb="0" eb="2">
      <t>ケッショウ</t>
    </rPh>
    <phoneticPr fontId="2"/>
  </si>
  <si>
    <t>決勝(3)</t>
    <rPh sb="0" eb="2">
      <t>ケッショウ</t>
    </rPh>
    <phoneticPr fontId="2"/>
  </si>
  <si>
    <t>決勝(4)</t>
    <rPh sb="0" eb="2">
      <t>ケッショウ</t>
    </rPh>
    <phoneticPr fontId="2"/>
  </si>
  <si>
    <t>１部</t>
    <rPh sb="1" eb="2">
      <t>ブ</t>
    </rPh>
    <phoneticPr fontId="2"/>
  </si>
  <si>
    <t>決勝(5)</t>
    <rPh sb="0" eb="2">
      <t>ケッショウ</t>
    </rPh>
    <phoneticPr fontId="2"/>
  </si>
  <si>
    <t>決勝(6)</t>
    <rPh sb="0" eb="2">
      <t>ケッショウ</t>
    </rPh>
    <phoneticPr fontId="2"/>
  </si>
  <si>
    <t>中学生 男子 上級重量級 選抜</t>
    <rPh sb="0" eb="3">
      <t>チュウガクセイ</t>
    </rPh>
    <rPh sb="4" eb="6">
      <t>ダンシ</t>
    </rPh>
    <rPh sb="7" eb="9">
      <t>ジョウキュウ</t>
    </rPh>
    <rPh sb="9" eb="12">
      <t>ジュウリョウキュウ</t>
    </rPh>
    <rPh sb="11" eb="12">
      <t>キュウ</t>
    </rPh>
    <rPh sb="13" eb="15">
      <t>センバツ</t>
    </rPh>
    <phoneticPr fontId="2"/>
  </si>
  <si>
    <t>決勝(1)</t>
    <rPh sb="0" eb="2">
      <t>ケッショウ</t>
    </rPh>
    <phoneticPr fontId="2"/>
  </si>
  <si>
    <t>２部</t>
    <rPh sb="1" eb="2">
      <t>ブ</t>
    </rPh>
    <phoneticPr fontId="2"/>
  </si>
  <si>
    <t>高校生 男子 上級軽量級 選抜</t>
    <rPh sb="0" eb="3">
      <t>コウコウセイ</t>
    </rPh>
    <rPh sb="4" eb="6">
      <t>ダンシ</t>
    </rPh>
    <rPh sb="7" eb="9">
      <t>ジョウキュウ</t>
    </rPh>
    <rPh sb="9" eb="11">
      <t>ケイリョウ</t>
    </rPh>
    <rPh sb="11" eb="12">
      <t>キュウ</t>
    </rPh>
    <rPh sb="13" eb="15">
      <t>センバツ</t>
    </rPh>
    <phoneticPr fontId="2"/>
  </si>
  <si>
    <t>決勝(2)</t>
    <rPh sb="0" eb="2">
      <t>ケッショウ</t>
    </rPh>
    <phoneticPr fontId="2"/>
  </si>
  <si>
    <t>決勝(3)</t>
    <rPh sb="0" eb="2">
      <t>ケッショウ</t>
    </rPh>
    <phoneticPr fontId="2"/>
  </si>
  <si>
    <t>高校生 男子 上級重量級 選抜</t>
    <rPh sb="0" eb="3">
      <t>コウコウセイ</t>
    </rPh>
    <rPh sb="4" eb="6">
      <t>ダンシ</t>
    </rPh>
    <rPh sb="7" eb="9">
      <t>ジョウキュウ</t>
    </rPh>
    <rPh sb="9" eb="11">
      <t>ジュウリョウ</t>
    </rPh>
    <rPh sb="11" eb="12">
      <t>キュウ</t>
    </rPh>
    <rPh sb="13" eb="15">
      <t>センバツ</t>
    </rPh>
    <phoneticPr fontId="2"/>
  </si>
  <si>
    <t>３位</t>
    <phoneticPr fontId="2"/>
  </si>
  <si>
    <t>２部</t>
    <rPh sb="1" eb="2">
      <t>ブ</t>
    </rPh>
    <phoneticPr fontId="2"/>
  </si>
  <si>
    <t>シニア男子 上級 軽量級</t>
    <rPh sb="3" eb="5">
      <t>ダンシ</t>
    </rPh>
    <rPh sb="6" eb="8">
      <t>ジョウキュウ</t>
    </rPh>
    <rPh sb="9" eb="11">
      <t>ケイリョウ</t>
    </rPh>
    <rPh sb="11" eb="12">
      <t>キュウ</t>
    </rPh>
    <phoneticPr fontId="2"/>
  </si>
  <si>
    <t>シニア男子　上級　重量級</t>
    <rPh sb="3" eb="5">
      <t>ダンシ</t>
    </rPh>
    <rPh sb="6" eb="8">
      <t>ジョウキュウ</t>
    </rPh>
    <rPh sb="9" eb="11">
      <t>ジュウリョウ</t>
    </rPh>
    <rPh sb="11" eb="12">
      <t>キュウ</t>
    </rPh>
    <phoneticPr fontId="2"/>
  </si>
  <si>
    <t>Ｍ</t>
    <phoneticPr fontId="2"/>
  </si>
  <si>
    <t>シニア男子 初級 軽量級</t>
    <rPh sb="3" eb="5">
      <t>ダンシ</t>
    </rPh>
    <rPh sb="9" eb="11">
      <t>ケイリョウ</t>
    </rPh>
    <rPh sb="11" eb="12">
      <t>キュウ</t>
    </rPh>
    <phoneticPr fontId="2"/>
  </si>
  <si>
    <t>シニア男子 初級 重量級</t>
    <rPh sb="3" eb="5">
      <t>ダンシ</t>
    </rPh>
    <rPh sb="9" eb="12">
      <t>ジュウリョウキュウ</t>
    </rPh>
    <phoneticPr fontId="2"/>
  </si>
  <si>
    <t>一般男子　初級　軽量級</t>
    <rPh sb="0" eb="2">
      <t>イッパン</t>
    </rPh>
    <rPh sb="2" eb="3">
      <t>オトコ</t>
    </rPh>
    <rPh sb="8" eb="10">
      <t>ケイリョウ</t>
    </rPh>
    <rPh sb="10" eb="11">
      <t>キュウ</t>
    </rPh>
    <phoneticPr fontId="2"/>
  </si>
  <si>
    <t>一般男子　初級　重量級</t>
    <rPh sb="0" eb="2">
      <t>イッパン</t>
    </rPh>
    <rPh sb="2" eb="4">
      <t>ダンシ</t>
    </rPh>
    <rPh sb="8" eb="11">
      <t>ジュウリョウキュウ</t>
    </rPh>
    <phoneticPr fontId="2"/>
  </si>
  <si>
    <t>一般男子　上級　軽量級</t>
    <rPh sb="0" eb="2">
      <t>イッパン</t>
    </rPh>
    <rPh sb="2" eb="3">
      <t>オトコ</t>
    </rPh>
    <rPh sb="3" eb="4">
      <t>コ</t>
    </rPh>
    <rPh sb="5" eb="7">
      <t>ジョウキュウ</t>
    </rPh>
    <rPh sb="8" eb="10">
      <t>ケイリョウ</t>
    </rPh>
    <rPh sb="10" eb="11">
      <t>キュウ</t>
    </rPh>
    <phoneticPr fontId="2"/>
  </si>
  <si>
    <t>一般男子　上級　中量級</t>
    <rPh sb="0" eb="2">
      <t>イッパン</t>
    </rPh>
    <rPh sb="2" eb="3">
      <t>オトコ</t>
    </rPh>
    <rPh sb="3" eb="4">
      <t>コ</t>
    </rPh>
    <rPh sb="5" eb="7">
      <t>ジョウキュウ</t>
    </rPh>
    <rPh sb="8" eb="9">
      <t>ナカ</t>
    </rPh>
    <rPh sb="9" eb="10">
      <t>リョウ</t>
    </rPh>
    <rPh sb="10" eb="11">
      <t>キュウ</t>
    </rPh>
    <phoneticPr fontId="2"/>
  </si>
  <si>
    <t>一般男子　上級　重量級</t>
    <rPh sb="0" eb="2">
      <t>イッパン</t>
    </rPh>
    <rPh sb="2" eb="3">
      <t>オトコ</t>
    </rPh>
    <rPh sb="3" eb="4">
      <t>コ</t>
    </rPh>
    <rPh sb="5" eb="7">
      <t>ジョウキュウ</t>
    </rPh>
    <rPh sb="8" eb="9">
      <t>ジュウ</t>
    </rPh>
    <rPh sb="9" eb="10">
      <t>リョウ</t>
    </rPh>
    <rPh sb="10" eb="11">
      <t>キュウ</t>
    </rPh>
    <phoneticPr fontId="2"/>
  </si>
  <si>
    <t>決勝(2)</t>
    <rPh sb="0" eb="2">
      <t>ケッショウ</t>
    </rPh>
    <phoneticPr fontId="2"/>
  </si>
  <si>
    <t>決勝(2)</t>
    <rPh sb="0" eb="2">
      <t>ケッショウ</t>
    </rPh>
    <phoneticPr fontId="2"/>
  </si>
  <si>
    <t>本戦１分　延長１分　　表彰　優勝・準優勝・３位(２名)</t>
    <phoneticPr fontId="2"/>
  </si>
  <si>
    <t>本戦１分　延長１分　　表彰　優勝・準優勝・３位(２名)</t>
    <phoneticPr fontId="2"/>
  </si>
  <si>
    <t>本戦１分30秒　延長１分　　表彰　優勝・準優勝・３位(２名)</t>
    <rPh sb="6" eb="7">
      <t>ビョウ</t>
    </rPh>
    <phoneticPr fontId="2"/>
  </si>
  <si>
    <t>本戦１分30秒　延長１分　 　表彰　優勝・準優勝・３位(２名)</t>
    <rPh sb="6" eb="7">
      <t>ビョウ</t>
    </rPh>
    <phoneticPr fontId="2"/>
  </si>
  <si>
    <t>本戦１分３０秒　延長１分　 　表彰　優勝・準優勝・３位(２名)</t>
    <rPh sb="6" eb="7">
      <t>ビョウ</t>
    </rPh>
    <phoneticPr fontId="2"/>
  </si>
  <si>
    <t>本戦１分30秒　延長１分　　 表彰　優勝・準優勝・３位(２名)</t>
    <rPh sb="6" eb="7">
      <t>ビョウ</t>
    </rPh>
    <phoneticPr fontId="2"/>
  </si>
  <si>
    <t>本戦１分　延長１分　 　表彰　優勝・準優勝・３位(２名)</t>
    <phoneticPr fontId="2"/>
  </si>
  <si>
    <t>本戦１分　延長１分　 　表彰　優勝・準優勝・３位(２名)</t>
    <phoneticPr fontId="2"/>
  </si>
  <si>
    <t>本戦１分　延長１分　 　表彰　優勝・準優勝・３位(２名)・ベスト８賞（４名）</t>
    <phoneticPr fontId="2"/>
  </si>
  <si>
    <t>本戦１分　延長１分　　 表彰　優勝・準優勝・３位(２名)・ベスト８賞（４名）</t>
    <phoneticPr fontId="2"/>
  </si>
  <si>
    <t>本戦１分30秒　延長１分  表彰　優勝・準優勝・３位(２名)・ベスト８賞（４名）</t>
    <rPh sb="6" eb="7">
      <t>ビョウ</t>
    </rPh>
    <phoneticPr fontId="2"/>
  </si>
  <si>
    <t>本戦１分３０秒　延長１分  表彰　優勝・準優勝・３位(２名)・ベスト８賞（４名）</t>
    <rPh sb="6" eb="7">
      <t>ビョウ</t>
    </rPh>
    <phoneticPr fontId="2"/>
  </si>
  <si>
    <t>本戦１分　延長１分　　表彰　優勝・準優勝・３位(２名)・ベスト８賞（４名）</t>
    <phoneticPr fontId="2"/>
  </si>
  <si>
    <t>本戦１分　延長１分　　表彰　優勝・準優勝・３位(２名)・ベスト８賞（４名）</t>
    <phoneticPr fontId="2"/>
  </si>
  <si>
    <t>本戦１分３０秒　延長１分　表彰　優勝・準優勝・３位(２名)・ベスト８賞（４名）</t>
    <rPh sb="6" eb="7">
      <t>ビョウ</t>
    </rPh>
    <phoneticPr fontId="2"/>
  </si>
  <si>
    <t>決勝(１)</t>
    <rPh sb="0" eb="2">
      <t>ケッショウ</t>
    </rPh>
    <phoneticPr fontId="2"/>
  </si>
  <si>
    <t>本戦１分　延長１分　 　表彰　優勝・準優勝・３位(２名)・ベスト８賞（４名）</t>
    <phoneticPr fontId="2"/>
  </si>
  <si>
    <t>本戦１分　延長１分　 　表彰　優勝・準優勝・３位(２名)・ベスト８賞（４名）</t>
    <phoneticPr fontId="2"/>
  </si>
  <si>
    <t xml:space="preserve">本戦１分３０秒　延長１分　　表彰　優勝・準優勝・３位(２名) </t>
    <rPh sb="6" eb="7">
      <t>ビョウ</t>
    </rPh>
    <phoneticPr fontId="2"/>
  </si>
  <si>
    <t>本戦１分　延長１分　 　表彰　優勝・準優勝・３位(２名)・ベスト８賞（４名）</t>
    <phoneticPr fontId="2"/>
  </si>
  <si>
    <t>本戦１分　延長１分　 　表彰　優勝・準優勝・３位(２名)・ベスト８賞（４名）</t>
    <phoneticPr fontId="2"/>
  </si>
  <si>
    <t>本戦１分３０秒　延長１分　 　表彰　優勝・準優勝</t>
    <phoneticPr fontId="2"/>
  </si>
  <si>
    <t>本戦１分３０秒　延長１分　表彰　優勝・準優勝・３位</t>
    <rPh sb="6" eb="7">
      <t>ビョウ</t>
    </rPh>
    <phoneticPr fontId="2"/>
  </si>
  <si>
    <t>中学生女子 上級軽量級 選抜</t>
    <rPh sb="0" eb="3">
      <t>チュウガクセイ</t>
    </rPh>
    <rPh sb="3" eb="5">
      <t>ジョシ</t>
    </rPh>
    <rPh sb="6" eb="8">
      <t>ジョウキュウ</t>
    </rPh>
    <rPh sb="8" eb="10">
      <t>ケイリョウ</t>
    </rPh>
    <rPh sb="10" eb="11">
      <t>キュウ</t>
    </rPh>
    <rPh sb="12" eb="14">
      <t>センバツ</t>
    </rPh>
    <phoneticPr fontId="2"/>
  </si>
  <si>
    <t xml:space="preserve"> シニア女子　上級</t>
    <rPh sb="4" eb="6">
      <t>ジョシ</t>
    </rPh>
    <rPh sb="7" eb="9">
      <t>ジョウキュウ</t>
    </rPh>
    <phoneticPr fontId="2"/>
  </si>
  <si>
    <t xml:space="preserve">  本戦１分３０秒　延長１分　 　表彰　優勝</t>
    <rPh sb="8" eb="9">
      <t>ビョウ</t>
    </rPh>
    <phoneticPr fontId="2"/>
  </si>
  <si>
    <t>本戦１分　延長１分　 　表彰　優勝・準優勝・３位(２名)</t>
    <phoneticPr fontId="2"/>
  </si>
  <si>
    <t>本戦１分３０秒　延長１分　表彰　優勝・準優勝・３位(２名)・ベスト８賞(４名)</t>
    <phoneticPr fontId="2"/>
  </si>
  <si>
    <t>本戦１分３０秒　延長１分　表彰　優勝・準優勝・３位(２名)・ベスト８賞(４名)</t>
    <rPh sb="6" eb="7">
      <t>ビョウ</t>
    </rPh>
    <rPh sb="34" eb="35">
      <t>ショウ</t>
    </rPh>
    <rPh sb="37" eb="38">
      <t>メイ</t>
    </rPh>
    <phoneticPr fontId="2"/>
  </si>
  <si>
    <t>本戦１分３０秒　延長１分　 　表彰　優勝・準優勝・３位(２名)</t>
    <phoneticPr fontId="2"/>
  </si>
  <si>
    <t>本戦１分３０秒　延長１分　 　表彰　優勝・準優勝・３位</t>
    <rPh sb="6" eb="7">
      <t>ビョウ</t>
    </rPh>
    <phoneticPr fontId="2"/>
  </si>
  <si>
    <t>本戦１分３０秒　延長１分　 　表彰　優勝・準優勝</t>
    <phoneticPr fontId="2"/>
  </si>
  <si>
    <t>本戦１分３０秒　延長１分３０秒　  表彰　優勝・準優勝・３位</t>
    <rPh sb="6" eb="7">
      <t>ビョウ</t>
    </rPh>
    <rPh sb="14" eb="15">
      <t>ビョウ</t>
    </rPh>
    <phoneticPr fontId="2"/>
  </si>
  <si>
    <t>本戦２分　延長１分３０秒　 　表彰　優勝・準優勝・３位(２名)</t>
    <rPh sb="11" eb="12">
      <t>ビョウ</t>
    </rPh>
    <phoneticPr fontId="2"/>
  </si>
  <si>
    <t>本戦２分　延長１分３０秒　 　表彰　優勝・準優勝・３位(２名)</t>
    <rPh sb="3" eb="4">
      <t>フン</t>
    </rPh>
    <rPh sb="11" eb="12">
      <t>ビョウ</t>
    </rPh>
    <rPh sb="29" eb="30">
      <t>メイ</t>
    </rPh>
    <phoneticPr fontId="2"/>
  </si>
  <si>
    <t>本戦１分３０秒　延長１分　 　表彰　優勝・準優勝</t>
    <rPh sb="6" eb="7">
      <t>ビョウ</t>
    </rPh>
    <phoneticPr fontId="2"/>
  </si>
  <si>
    <t>本戦１分３０秒　延長１分３０秒　 　表彰　優勝・準優勝・３位(２名)</t>
    <rPh sb="14" eb="15">
      <t>ビョウ</t>
    </rPh>
    <phoneticPr fontId="2"/>
  </si>
  <si>
    <t>本戦１分３０秒　延長１分３０秒　 　表彰　優勝・準優勝・３位</t>
    <rPh sb="6" eb="7">
      <t>ビョウ</t>
    </rPh>
    <rPh sb="14" eb="15">
      <t>ビョウ</t>
    </rPh>
    <phoneticPr fontId="2"/>
  </si>
  <si>
    <t>本戦２分　延長２分　再延長２分　
【準決勝より　本戦３分　延長２分　再延長２分】　 　表彰　優勝・準優勝・３位・４位</t>
    <rPh sb="10" eb="13">
      <t>サイエンチョウ</t>
    </rPh>
    <rPh sb="14" eb="15">
      <t>フン</t>
    </rPh>
    <rPh sb="57" eb="58">
      <t>イ</t>
    </rPh>
    <phoneticPr fontId="2"/>
  </si>
  <si>
    <t>本戦２分　延長２分　再延長２分　
【準決勝より　本戦３分　延長２分　再延長２分】　  表彰　優勝・準優勝・３位・４位</t>
    <rPh sb="10" eb="13">
      <t>サイエンチョウ</t>
    </rPh>
    <rPh sb="14" eb="15">
      <t>フン</t>
    </rPh>
    <rPh sb="57" eb="58">
      <t>イ</t>
    </rPh>
    <phoneticPr fontId="2"/>
  </si>
  <si>
    <t>予備</t>
    <rPh sb="0" eb="2">
      <t>ヨビ</t>
    </rPh>
    <phoneticPr fontId="2"/>
  </si>
  <si>
    <r>
      <t>小学５年生　男子 重量級</t>
    </r>
    <r>
      <rPr>
        <sz val="18"/>
        <color theme="0"/>
        <rFont val="HGPｺﾞｼｯｸE"/>
        <family val="3"/>
        <charset val="128"/>
      </rPr>
      <t xml:space="preserve"> </t>
    </r>
    <r>
      <rPr>
        <sz val="24"/>
        <color theme="0"/>
        <rFont val="HGPｺﾞｼｯｸE"/>
        <family val="3"/>
        <charset val="128"/>
      </rPr>
      <t>選抜　</t>
    </r>
    <rPh sb="1" eb="2">
      <t>ガク</t>
    </rPh>
    <rPh sb="3" eb="5">
      <t>ネンセイ</t>
    </rPh>
    <rPh sb="6" eb="8">
      <t>ダンシ</t>
    </rPh>
    <rPh sb="9" eb="12">
      <t>ジュウリョウキュウ</t>
    </rPh>
    <rPh sb="11" eb="12">
      <t>キュウ</t>
    </rPh>
    <rPh sb="13" eb="15">
      <t>センバツ</t>
    </rPh>
    <phoneticPr fontId="2"/>
  </si>
  <si>
    <t>殿</t>
    <rPh sb="0" eb="1">
      <t>トノ</t>
    </rPh>
    <phoneticPr fontId="2"/>
  </si>
  <si>
    <t>カテゴリーNo.</t>
    <phoneticPr fontId="2"/>
  </si>
  <si>
    <t>新カテゴリー
No.</t>
    <rPh sb="0" eb="1">
      <t>しん</t>
    </rPh>
    <phoneticPr fontId="13" type="Hiragana"/>
  </si>
  <si>
    <t>新カテゴリー</t>
    <rPh sb="0" eb="1">
      <t>しん</t>
    </rPh>
    <phoneticPr fontId="13" type="Hiragana"/>
  </si>
  <si>
    <t>カテゴリーNo.</t>
    <phoneticPr fontId="13" type="Hiragana"/>
  </si>
  <si>
    <t>カテゴリー</t>
    <phoneticPr fontId="2"/>
  </si>
  <si>
    <t>入賞歴</t>
    <rPh sb="0" eb="2">
      <t>にゅうしょう</t>
    </rPh>
    <rPh sb="2" eb="3">
      <t>れき</t>
    </rPh>
    <phoneticPr fontId="13" type="Hiragana"/>
  </si>
  <si>
    <t>小３男子上級(選抜)</t>
    <rPh sb="0" eb="1">
      <t>しょう</t>
    </rPh>
    <rPh sb="2" eb="4">
      <t>だんし</t>
    </rPh>
    <phoneticPr fontId="13" type="Hiragana"/>
  </si>
  <si>
    <t>幼年男子</t>
    <rPh sb="0" eb="2">
      <t>ヨウネン</t>
    </rPh>
    <rPh sb="2" eb="4">
      <t>ダンシ</t>
    </rPh>
    <phoneticPr fontId="2"/>
  </si>
  <si>
    <t>幼年男女</t>
    <rPh sb="0" eb="2">
      <t>ヨウネン</t>
    </rPh>
    <rPh sb="2" eb="4">
      <t>ダンジョ</t>
    </rPh>
    <phoneticPr fontId="2"/>
  </si>
  <si>
    <t>小学１年生男子</t>
    <rPh sb="0" eb="1">
      <t>ショウ</t>
    </rPh>
    <rPh sb="1" eb="2">
      <t>ガク</t>
    </rPh>
    <rPh sb="3" eb="5">
      <t>ネンセイ</t>
    </rPh>
    <rPh sb="5" eb="7">
      <t>ダンシ</t>
    </rPh>
    <phoneticPr fontId="2"/>
  </si>
  <si>
    <t>小学１年生女子</t>
    <rPh sb="0" eb="1">
      <t>ショウ</t>
    </rPh>
    <rPh sb="1" eb="2">
      <t>ガク</t>
    </rPh>
    <rPh sb="3" eb="5">
      <t>ネンセイ</t>
    </rPh>
    <rPh sb="5" eb="7">
      <t>ジョシ</t>
    </rPh>
    <phoneticPr fontId="2"/>
  </si>
  <si>
    <t>小学２年生男子軽量25kg未満</t>
    <rPh sb="0" eb="1">
      <t>ショウ</t>
    </rPh>
    <rPh sb="1" eb="2">
      <t>ガク</t>
    </rPh>
    <rPh sb="3" eb="5">
      <t>ネンセイ</t>
    </rPh>
    <rPh sb="5" eb="7">
      <t>ダンシ</t>
    </rPh>
    <rPh sb="7" eb="9">
      <t>ケイリョウ</t>
    </rPh>
    <rPh sb="13" eb="15">
      <t>ミマン</t>
    </rPh>
    <phoneticPr fontId="2"/>
  </si>
  <si>
    <t>小学２年生男子重量25kg以上</t>
    <rPh sb="0" eb="1">
      <t>ショウ</t>
    </rPh>
    <rPh sb="1" eb="2">
      <t>ガク</t>
    </rPh>
    <rPh sb="3" eb="5">
      <t>ネンセイ</t>
    </rPh>
    <rPh sb="5" eb="7">
      <t>ダンシ</t>
    </rPh>
    <rPh sb="7" eb="9">
      <t>ジュウリョウ</t>
    </rPh>
    <rPh sb="13" eb="15">
      <t>イジョウ</t>
    </rPh>
    <phoneticPr fontId="2"/>
  </si>
  <si>
    <t>小学２年生女子軽量25kg未満</t>
    <rPh sb="0" eb="1">
      <t>ショウ</t>
    </rPh>
    <rPh sb="1" eb="2">
      <t>ガク</t>
    </rPh>
    <rPh sb="3" eb="5">
      <t>ネンセイ</t>
    </rPh>
    <rPh sb="5" eb="7">
      <t>ジョシ</t>
    </rPh>
    <rPh sb="7" eb="9">
      <t>ケイリョウ</t>
    </rPh>
    <rPh sb="13" eb="15">
      <t>ミマン</t>
    </rPh>
    <phoneticPr fontId="2"/>
  </si>
  <si>
    <t>小学２年生女子重量25kg以上</t>
    <rPh sb="0" eb="1">
      <t>ショウ</t>
    </rPh>
    <rPh sb="1" eb="2">
      <t>ガク</t>
    </rPh>
    <rPh sb="3" eb="5">
      <t>ネンセイ</t>
    </rPh>
    <rPh sb="5" eb="7">
      <t>ジョシ</t>
    </rPh>
    <rPh sb="7" eb="9">
      <t>ジュウリョウ</t>
    </rPh>
    <rPh sb="13" eb="15">
      <t>イジョウ</t>
    </rPh>
    <phoneticPr fontId="2"/>
  </si>
  <si>
    <t>小学３年生女子軽量28kg未満</t>
    <rPh sb="0" eb="1">
      <t>ショウ</t>
    </rPh>
    <rPh sb="1" eb="2">
      <t>ガク</t>
    </rPh>
    <rPh sb="3" eb="5">
      <t>ネンセイ</t>
    </rPh>
    <rPh sb="5" eb="7">
      <t>ジョシ</t>
    </rPh>
    <rPh sb="7" eb="9">
      <t>ケイリョウ</t>
    </rPh>
    <rPh sb="13" eb="15">
      <t>ミマン</t>
    </rPh>
    <phoneticPr fontId="2"/>
  </si>
  <si>
    <t>小学３年生男子軽量28kg未満</t>
    <rPh sb="0" eb="1">
      <t>ショウ</t>
    </rPh>
    <rPh sb="1" eb="2">
      <t>ガク</t>
    </rPh>
    <rPh sb="3" eb="5">
      <t>ネンセイ</t>
    </rPh>
    <rPh sb="5" eb="7">
      <t>ダンシ</t>
    </rPh>
    <rPh sb="7" eb="9">
      <t>ケイリョウ</t>
    </rPh>
    <rPh sb="13" eb="15">
      <t>ミマン</t>
    </rPh>
    <phoneticPr fontId="2"/>
  </si>
  <si>
    <t>小学３年生男子重量28kg以上</t>
    <rPh sb="0" eb="1">
      <t>ショウ</t>
    </rPh>
    <rPh sb="1" eb="2">
      <t>ガク</t>
    </rPh>
    <rPh sb="3" eb="5">
      <t>ネンセイ</t>
    </rPh>
    <rPh sb="5" eb="7">
      <t>ダンシ</t>
    </rPh>
    <rPh sb="7" eb="9">
      <t>ジュウリョウ</t>
    </rPh>
    <rPh sb="13" eb="15">
      <t>イジョウ</t>
    </rPh>
    <phoneticPr fontId="2"/>
  </si>
  <si>
    <t>小学３年生女子重量28kg以上</t>
    <rPh sb="0" eb="1">
      <t>ショウ</t>
    </rPh>
    <rPh sb="1" eb="2">
      <t>ガク</t>
    </rPh>
    <rPh sb="3" eb="5">
      <t>ネンセイ</t>
    </rPh>
    <rPh sb="5" eb="7">
      <t>ジョシ</t>
    </rPh>
    <rPh sb="7" eb="9">
      <t>ジュウリョウ</t>
    </rPh>
    <rPh sb="13" eb="15">
      <t>イジョウ</t>
    </rPh>
    <phoneticPr fontId="2"/>
  </si>
  <si>
    <t>小学４年生男子軽量32kg未満</t>
    <rPh sb="0" eb="1">
      <t>ショウ</t>
    </rPh>
    <rPh sb="1" eb="2">
      <t>ガク</t>
    </rPh>
    <rPh sb="3" eb="5">
      <t>ネンセイ</t>
    </rPh>
    <rPh sb="5" eb="7">
      <t>ダンシ</t>
    </rPh>
    <rPh sb="7" eb="9">
      <t>ケイリョウ</t>
    </rPh>
    <rPh sb="13" eb="15">
      <t>ミマン</t>
    </rPh>
    <phoneticPr fontId="2"/>
  </si>
  <si>
    <t>小学４年生男子重量32kg以上</t>
    <rPh sb="0" eb="1">
      <t>ショウ</t>
    </rPh>
    <rPh sb="1" eb="2">
      <t>ガク</t>
    </rPh>
    <rPh sb="3" eb="5">
      <t>ネンセイ</t>
    </rPh>
    <rPh sb="5" eb="7">
      <t>ダンシ</t>
    </rPh>
    <rPh sb="7" eb="9">
      <t>ジュウリョウ</t>
    </rPh>
    <rPh sb="13" eb="15">
      <t>イジョウ</t>
    </rPh>
    <phoneticPr fontId="2"/>
  </si>
  <si>
    <t>小学４年生女子軽量32kg未満</t>
    <rPh sb="0" eb="1">
      <t>ショウ</t>
    </rPh>
    <rPh sb="1" eb="2">
      <t>ガク</t>
    </rPh>
    <rPh sb="3" eb="5">
      <t>ネンセイ</t>
    </rPh>
    <rPh sb="5" eb="7">
      <t>ジョシ</t>
    </rPh>
    <rPh sb="7" eb="9">
      <t>ケイリョウ</t>
    </rPh>
    <rPh sb="13" eb="15">
      <t>ミマン</t>
    </rPh>
    <phoneticPr fontId="2"/>
  </si>
  <si>
    <t>小学４年生女子重量32kg以上</t>
    <rPh sb="0" eb="1">
      <t>ショウ</t>
    </rPh>
    <rPh sb="1" eb="2">
      <t>ガク</t>
    </rPh>
    <rPh sb="3" eb="5">
      <t>ネンセイ</t>
    </rPh>
    <rPh sb="5" eb="7">
      <t>ジョシ</t>
    </rPh>
    <rPh sb="7" eb="9">
      <t>ジュウリョウ</t>
    </rPh>
    <rPh sb="13" eb="15">
      <t>イジョウ</t>
    </rPh>
    <phoneticPr fontId="2"/>
  </si>
  <si>
    <t>小学５年生男子軽量36kg未満</t>
    <rPh sb="0" eb="1">
      <t>ショウ</t>
    </rPh>
    <rPh sb="1" eb="2">
      <t>ガク</t>
    </rPh>
    <rPh sb="3" eb="5">
      <t>ネンセイ</t>
    </rPh>
    <rPh sb="5" eb="7">
      <t>ダンシ</t>
    </rPh>
    <rPh sb="7" eb="9">
      <t>ケイリョウ</t>
    </rPh>
    <rPh sb="13" eb="15">
      <t>ミマン</t>
    </rPh>
    <phoneticPr fontId="2"/>
  </si>
  <si>
    <t>小学５年生男子重量36kg以上</t>
    <rPh sb="0" eb="1">
      <t>ショウ</t>
    </rPh>
    <rPh sb="1" eb="2">
      <t>ガク</t>
    </rPh>
    <rPh sb="3" eb="5">
      <t>ネンセイ</t>
    </rPh>
    <rPh sb="5" eb="7">
      <t>ダンシ</t>
    </rPh>
    <rPh sb="7" eb="9">
      <t>ジュウリョウ</t>
    </rPh>
    <rPh sb="13" eb="15">
      <t>イジョウ</t>
    </rPh>
    <phoneticPr fontId="2"/>
  </si>
  <si>
    <t>小学５年生女子軽量36kg未満</t>
    <rPh sb="0" eb="1">
      <t>ショウ</t>
    </rPh>
    <rPh sb="1" eb="2">
      <t>ガク</t>
    </rPh>
    <rPh sb="3" eb="5">
      <t>ネンセイ</t>
    </rPh>
    <rPh sb="5" eb="7">
      <t>ジョシ</t>
    </rPh>
    <rPh sb="7" eb="9">
      <t>ケイリョウ</t>
    </rPh>
    <rPh sb="13" eb="15">
      <t>ミマン</t>
    </rPh>
    <phoneticPr fontId="2"/>
  </si>
  <si>
    <t>小学５年生女子重量36kg以上</t>
    <rPh sb="0" eb="1">
      <t>ショウ</t>
    </rPh>
    <rPh sb="1" eb="2">
      <t>ガク</t>
    </rPh>
    <rPh sb="3" eb="5">
      <t>ネンセイ</t>
    </rPh>
    <rPh sb="5" eb="7">
      <t>ジョシ</t>
    </rPh>
    <rPh sb="7" eb="9">
      <t>ジュウリョウ</t>
    </rPh>
    <rPh sb="13" eb="15">
      <t>イジョウ</t>
    </rPh>
    <phoneticPr fontId="2"/>
  </si>
  <si>
    <t>小学６年生男子軽量42kg未満</t>
    <rPh sb="0" eb="1">
      <t>ショウ</t>
    </rPh>
    <rPh sb="1" eb="2">
      <t>ガク</t>
    </rPh>
    <rPh sb="3" eb="5">
      <t>ネンセイ</t>
    </rPh>
    <rPh sb="5" eb="7">
      <t>ダンシ</t>
    </rPh>
    <rPh sb="7" eb="9">
      <t>ケイリョウ</t>
    </rPh>
    <rPh sb="13" eb="15">
      <t>ミマン</t>
    </rPh>
    <phoneticPr fontId="2"/>
  </si>
  <si>
    <t>小学６年生男子重量42kg以上</t>
    <rPh sb="0" eb="1">
      <t>ショウ</t>
    </rPh>
    <rPh sb="1" eb="2">
      <t>ガク</t>
    </rPh>
    <rPh sb="3" eb="5">
      <t>ネンセイ</t>
    </rPh>
    <rPh sb="5" eb="7">
      <t>ダンシ</t>
    </rPh>
    <rPh sb="7" eb="9">
      <t>ジュウリョウ</t>
    </rPh>
    <rPh sb="13" eb="15">
      <t>イジョウ</t>
    </rPh>
    <phoneticPr fontId="2"/>
  </si>
  <si>
    <t>小学６年生女子軽量42kg未満</t>
    <rPh sb="0" eb="1">
      <t>ショウ</t>
    </rPh>
    <rPh sb="1" eb="2">
      <t>ガク</t>
    </rPh>
    <rPh sb="3" eb="5">
      <t>ネンセイ</t>
    </rPh>
    <rPh sb="5" eb="7">
      <t>ジョシ</t>
    </rPh>
    <rPh sb="7" eb="9">
      <t>ケイリョウ</t>
    </rPh>
    <rPh sb="13" eb="15">
      <t>ミマン</t>
    </rPh>
    <phoneticPr fontId="2"/>
  </si>
  <si>
    <t>小学６年生女子重量42kg以上</t>
    <rPh sb="0" eb="1">
      <t>ショウ</t>
    </rPh>
    <rPh sb="1" eb="2">
      <t>ガク</t>
    </rPh>
    <rPh sb="3" eb="5">
      <t>ネンセイ</t>
    </rPh>
    <rPh sb="5" eb="7">
      <t>ジョシ</t>
    </rPh>
    <rPh sb="7" eb="9">
      <t>ジュウリョウ</t>
    </rPh>
    <rPh sb="13" eb="15">
      <t>イジョウ</t>
    </rPh>
    <phoneticPr fontId="2"/>
  </si>
  <si>
    <t>中学１年生男子軽量50kg未満</t>
    <rPh sb="0" eb="2">
      <t>チュウガク</t>
    </rPh>
    <rPh sb="3" eb="5">
      <t>ネンセイ</t>
    </rPh>
    <rPh sb="5" eb="7">
      <t>ダンシ</t>
    </rPh>
    <rPh sb="7" eb="9">
      <t>ケイリョウ</t>
    </rPh>
    <rPh sb="13" eb="15">
      <t>ミマン</t>
    </rPh>
    <phoneticPr fontId="2"/>
  </si>
  <si>
    <t>中学１年生男子重量50kg以上</t>
    <rPh sb="3" eb="5">
      <t>ネンセイ</t>
    </rPh>
    <rPh sb="5" eb="7">
      <t>ダンシ</t>
    </rPh>
    <rPh sb="7" eb="9">
      <t>ジュウリョウ</t>
    </rPh>
    <rPh sb="13" eb="15">
      <t>イジョウ</t>
    </rPh>
    <phoneticPr fontId="2"/>
  </si>
  <si>
    <t>中学２・３年生男子軽量55kg未満</t>
    <rPh sb="0" eb="2">
      <t>チュウガク</t>
    </rPh>
    <rPh sb="5" eb="7">
      <t>ネンセイ</t>
    </rPh>
    <rPh sb="7" eb="9">
      <t>ダンシ</t>
    </rPh>
    <rPh sb="9" eb="11">
      <t>ケイリョウ</t>
    </rPh>
    <rPh sb="15" eb="17">
      <t>ミマン</t>
    </rPh>
    <phoneticPr fontId="2"/>
  </si>
  <si>
    <t>中学２・３年生男子重量55kg以上</t>
    <rPh sb="5" eb="7">
      <t>ネンセイ</t>
    </rPh>
    <rPh sb="7" eb="9">
      <t>ダンシ</t>
    </rPh>
    <rPh sb="9" eb="11">
      <t>ジュウリョウ</t>
    </rPh>
    <rPh sb="15" eb="17">
      <t>イジョウ</t>
    </rPh>
    <phoneticPr fontId="2"/>
  </si>
  <si>
    <t>中学生女子軽量45kg未満</t>
    <rPh sb="3" eb="5">
      <t>ジョシ</t>
    </rPh>
    <rPh sb="5" eb="7">
      <t>ケイリョウ</t>
    </rPh>
    <rPh sb="11" eb="13">
      <t>ミマン</t>
    </rPh>
    <phoneticPr fontId="2"/>
  </si>
  <si>
    <t>中学生女子中量50kg未満</t>
    <rPh sb="3" eb="5">
      <t>ジョシ</t>
    </rPh>
    <rPh sb="5" eb="7">
      <t>チュウリョウ</t>
    </rPh>
    <phoneticPr fontId="2"/>
  </si>
  <si>
    <t>中学生女子重量50kg以上</t>
    <rPh sb="3" eb="5">
      <t>ジョシ</t>
    </rPh>
    <rPh sb="5" eb="7">
      <t>ジュウリョウ</t>
    </rPh>
    <rPh sb="11" eb="13">
      <t>イジョウ</t>
    </rPh>
    <phoneticPr fontId="2"/>
  </si>
  <si>
    <t>高校生男子軽量60kg未満</t>
    <rPh sb="0" eb="3">
      <t>コウコウセイ</t>
    </rPh>
    <rPh sb="3" eb="5">
      <t>ダンシ</t>
    </rPh>
    <rPh sb="5" eb="7">
      <t>ケイリョウ</t>
    </rPh>
    <rPh sb="11" eb="13">
      <t>ミマン</t>
    </rPh>
    <phoneticPr fontId="2"/>
  </si>
  <si>
    <t>高校生男子中量70kg未満</t>
    <rPh sb="0" eb="3">
      <t>コウコウセイ</t>
    </rPh>
    <rPh sb="3" eb="5">
      <t>ダンシ</t>
    </rPh>
    <rPh sb="5" eb="6">
      <t>チュウ</t>
    </rPh>
    <rPh sb="6" eb="7">
      <t>リョウ</t>
    </rPh>
    <rPh sb="11" eb="13">
      <t>ミマン</t>
    </rPh>
    <phoneticPr fontId="2"/>
  </si>
  <si>
    <t>高校生男子重量70kg以上</t>
    <rPh sb="0" eb="3">
      <t>コウコウセイ</t>
    </rPh>
    <rPh sb="3" eb="5">
      <t>ダンシ</t>
    </rPh>
    <rPh sb="5" eb="7">
      <t>ジュウリョウ</t>
    </rPh>
    <rPh sb="11" eb="13">
      <t>イジョウ</t>
    </rPh>
    <phoneticPr fontId="2"/>
  </si>
  <si>
    <t>高校生女子軽量52kg未満</t>
    <rPh sb="0" eb="3">
      <t>コウコウセイ</t>
    </rPh>
    <rPh sb="3" eb="5">
      <t>ジョシ</t>
    </rPh>
    <rPh sb="5" eb="7">
      <t>ケイリョウ</t>
    </rPh>
    <rPh sb="11" eb="13">
      <t>ミマン</t>
    </rPh>
    <phoneticPr fontId="2"/>
  </si>
  <si>
    <t>高校生女子重量52kg以上</t>
    <rPh sb="0" eb="3">
      <t>コウコウセイ</t>
    </rPh>
    <rPh sb="3" eb="5">
      <t>ジョシ</t>
    </rPh>
    <rPh sb="5" eb="7">
      <t>ジュウリョウ</t>
    </rPh>
    <rPh sb="11" eb="13">
      <t>イジョウ</t>
    </rPh>
    <phoneticPr fontId="2"/>
  </si>
  <si>
    <t>【2021　全極真　関東選抜空手道選手権大会】　申込者リスト</t>
    <rPh sb="6" eb="7">
      <t>ゼン</t>
    </rPh>
    <rPh sb="7" eb="9">
      <t>キョクシン</t>
    </rPh>
    <rPh sb="10" eb="12">
      <t>カントウ</t>
    </rPh>
    <rPh sb="12" eb="14">
      <t>センバツ</t>
    </rPh>
    <rPh sb="14" eb="16">
      <t>カラテ</t>
    </rPh>
    <rPh sb="16" eb="17">
      <t>ドウ</t>
    </rPh>
    <rPh sb="17" eb="20">
      <t>センシュケン</t>
    </rPh>
    <rPh sb="20" eb="22">
      <t>タイカイ</t>
    </rPh>
    <rPh sb="24" eb="26">
      <t>モウシコミ</t>
    </rPh>
    <rPh sb="26" eb="27">
      <t>シャ</t>
    </rPh>
    <phoneticPr fontId="2"/>
  </si>
  <si>
    <t>小泉　心音</t>
    <rPh sb="0" eb="2">
      <t>こいずみ</t>
    </rPh>
    <rPh sb="3" eb="4">
      <t>こころ</t>
    </rPh>
    <rPh sb="4" eb="5">
      <t xml:space="preserve">おと </t>
    </rPh>
    <phoneticPr fontId="13" type="Hiragana"/>
  </si>
  <si>
    <t>こいずみ　ここね</t>
    <phoneticPr fontId="13" type="Hiragana"/>
  </si>
  <si>
    <t>全極真志優会八王子</t>
    <rPh sb="0" eb="1">
      <t xml:space="preserve">ぜん </t>
    </rPh>
    <rPh sb="1" eb="3">
      <t>きょく</t>
    </rPh>
    <rPh sb="3" eb="4">
      <t xml:space="preserve">し </t>
    </rPh>
    <rPh sb="4" eb="5">
      <t xml:space="preserve">ゆう </t>
    </rPh>
    <rPh sb="5" eb="6">
      <t>かい</t>
    </rPh>
    <rPh sb="6" eb="9">
      <t>はちおう</t>
    </rPh>
    <phoneticPr fontId="13" type="Hiragana"/>
  </si>
  <si>
    <t>５</t>
    <phoneticPr fontId="13" type="Hiragana"/>
  </si>
  <si>
    <t>６</t>
    <phoneticPr fontId="13" type="Hiragana"/>
  </si>
  <si>
    <t>女</t>
    <rPh sb="0" eb="1">
      <t>おんな</t>
    </rPh>
    <phoneticPr fontId="13" type="Hiragana"/>
  </si>
  <si>
    <t>４４,５</t>
    <phoneticPr fontId="13" type="Hiragana"/>
  </si>
  <si>
    <t>小泉　風真</t>
    <rPh sb="0" eb="1">
      <t xml:space="preserve">こいずみ </t>
    </rPh>
    <rPh sb="3" eb="5">
      <t>ふうま</t>
    </rPh>
    <phoneticPr fontId="13" type="Hiragana"/>
  </si>
  <si>
    <t>こいずみ　ふうま</t>
    <phoneticPr fontId="13" type="Hiragana"/>
  </si>
  <si>
    <t>全極真志優会八王子</t>
  </si>
  <si>
    <t>全極真志優会八王子</t>
    <phoneticPr fontId="13" type="Hiragana"/>
  </si>
  <si>
    <t>5</t>
    <phoneticPr fontId="13" type="Hiragana"/>
  </si>
  <si>
    <t>男</t>
    <rPh sb="0" eb="1">
      <t>おとこ</t>
    </rPh>
    <phoneticPr fontId="13" type="Hiragana"/>
  </si>
  <si>
    <t>小泉　雄大</t>
    <rPh sb="0" eb="2">
      <t xml:space="preserve">こいずみ </t>
    </rPh>
    <rPh sb="3" eb="5">
      <t>ゆうだい</t>
    </rPh>
    <phoneticPr fontId="13" type="Hiragana"/>
  </si>
  <si>
    <t>９</t>
    <phoneticPr fontId="13" type="Hiragana"/>
  </si>
  <si>
    <t>6</t>
    <phoneticPr fontId="13" type="Hiragana"/>
  </si>
  <si>
    <t>3</t>
    <phoneticPr fontId="13" type="Hiragana"/>
  </si>
  <si>
    <t>安藤　光</t>
    <rPh sb="0" eb="2">
      <t>あんどう</t>
    </rPh>
    <rPh sb="3" eb="4">
      <t xml:space="preserve">ひかる </t>
    </rPh>
    <phoneticPr fontId="13" type="Hiragana"/>
  </si>
  <si>
    <t>７</t>
    <phoneticPr fontId="13" type="Hiragana"/>
  </si>
  <si>
    <t>4</t>
    <phoneticPr fontId="13" type="Hiragana"/>
  </si>
  <si>
    <t>久保田　陸翔</t>
    <rPh sb="0" eb="3">
      <t>くぼ</t>
    </rPh>
    <rPh sb="4" eb="5">
      <t xml:space="preserve">りくと </t>
    </rPh>
    <rPh sb="5" eb="6">
      <t>しょう</t>
    </rPh>
    <phoneticPr fontId="13" type="Hiragana"/>
  </si>
  <si>
    <t>くぼた　りくと</t>
    <phoneticPr fontId="13" type="Hiragana"/>
  </si>
  <si>
    <t>全極真志優会稲城</t>
  </si>
  <si>
    <t>全極真志優会稲城</t>
    <rPh sb="0" eb="1">
      <t xml:space="preserve">ぜん </t>
    </rPh>
    <rPh sb="1" eb="3">
      <t>きょく</t>
    </rPh>
    <rPh sb="3" eb="4">
      <t xml:space="preserve">し </t>
    </rPh>
    <rPh sb="4" eb="5">
      <t xml:space="preserve">ゆう </t>
    </rPh>
    <rPh sb="5" eb="6">
      <t>かい</t>
    </rPh>
    <rPh sb="6" eb="8">
      <t>いなぎ</t>
    </rPh>
    <phoneticPr fontId="13" type="Hiragana"/>
  </si>
  <si>
    <t>３</t>
    <phoneticPr fontId="13" type="Hiragana"/>
  </si>
  <si>
    <t>１</t>
    <phoneticPr fontId="13" type="Hiragana"/>
  </si>
  <si>
    <t>八牟禮　来輝</t>
    <rPh sb="0" eb="1">
      <t>8</t>
    </rPh>
    <rPh sb="1" eb="2">
      <t xml:space="preserve">む </t>
    </rPh>
    <rPh sb="2" eb="3">
      <t xml:space="preserve">れい </t>
    </rPh>
    <rPh sb="4" eb="5">
      <t>らいき</t>
    </rPh>
    <rPh sb="5" eb="6">
      <t xml:space="preserve">き </t>
    </rPh>
    <phoneticPr fontId="13" type="Hiragana"/>
  </si>
  <si>
    <t>はちむれ　らいき</t>
    <phoneticPr fontId="13" type="Hiragana"/>
  </si>
  <si>
    <t>全極真志優会稲城</t>
    <phoneticPr fontId="13" type="Hiragana"/>
  </si>
  <si>
    <t>２</t>
    <phoneticPr fontId="13" type="Hiragana"/>
  </si>
  <si>
    <t>赤津　琉斗</t>
    <rPh sb="0" eb="2">
      <t>あかてぅ</t>
    </rPh>
    <rPh sb="3" eb="4">
      <t>りゅう</t>
    </rPh>
    <rPh sb="4" eb="5">
      <t>to</t>
    </rPh>
    <phoneticPr fontId="13" type="Hiragana"/>
  </si>
  <si>
    <t>あかつ　りゅうと</t>
    <phoneticPr fontId="13" type="Hiragana"/>
  </si>
  <si>
    <t>三上　鷹雅</t>
    <rPh sb="0" eb="2">
      <t>みかみ</t>
    </rPh>
    <rPh sb="3" eb="4">
      <t>たか</t>
    </rPh>
    <phoneticPr fontId="13" type="Hiragana"/>
  </si>
  <si>
    <t>みかみ　おうが</t>
    <phoneticPr fontId="13" type="Hiragana"/>
  </si>
  <si>
    <t>８</t>
    <phoneticPr fontId="13" type="Hiragana"/>
  </si>
  <si>
    <t>三上　擢真</t>
    <rPh sb="0" eb="1">
      <t>みかみ</t>
    </rPh>
    <rPh sb="4" eb="5">
      <t xml:space="preserve">ま </t>
    </rPh>
    <phoneticPr fontId="13" type="Hiragana"/>
  </si>
  <si>
    <t>みかみ　たくま</t>
    <phoneticPr fontId="13" type="Hiragana"/>
  </si>
  <si>
    <t>五味田　真</t>
    <rPh sb="0" eb="3">
      <t>ごみた</t>
    </rPh>
    <rPh sb="4" eb="5">
      <t xml:space="preserve">１ </t>
    </rPh>
    <phoneticPr fontId="13" type="Hiragana"/>
  </si>
  <si>
    <t>ごみた　まこと</t>
    <phoneticPr fontId="13" type="Hiragana"/>
  </si>
  <si>
    <t>第１９回サムライ杯春の陣　準優勝・福井県不死鳥杯　優勝</t>
    <phoneticPr fontId="13" type="Hiragana"/>
  </si>
  <si>
    <t>中野　隆星</t>
    <rPh sb="0" eb="2">
      <t>なかの</t>
    </rPh>
    <rPh sb="3" eb="4">
      <t>りゅう</t>
    </rPh>
    <rPh sb="4" eb="5">
      <t>hosing</t>
    </rPh>
    <phoneticPr fontId="13" type="Hiragana"/>
  </si>
  <si>
    <t>なかの　りゅうせい</t>
    <phoneticPr fontId="13" type="Hiragana"/>
  </si>
  <si>
    <t>朽木　永徳</t>
    <rPh sb="0" eb="2">
      <t>くてぃ</t>
    </rPh>
    <rPh sb="3" eb="5">
      <t>えいとく</t>
    </rPh>
    <phoneticPr fontId="13" type="Hiragana"/>
  </si>
  <si>
    <t>くちき　えいとく</t>
    <phoneticPr fontId="13" type="Hiragana"/>
  </si>
  <si>
    <t>１０</t>
    <phoneticPr fontId="13" type="Hiragana"/>
  </si>
  <si>
    <t>八牟禮　類斗</t>
    <phoneticPr fontId="13" type="Hiragana"/>
  </si>
  <si>
    <t>はちむれ　るいと</t>
    <phoneticPr fontId="13" type="Hiragana"/>
  </si>
  <si>
    <t>渡邉　一稀</t>
    <rPh sb="0" eb="2">
      <t xml:space="preserve">わたなべ </t>
    </rPh>
    <rPh sb="3" eb="4">
      <t xml:space="preserve">１ </t>
    </rPh>
    <rPh sb="4" eb="5">
      <t>まれ</t>
    </rPh>
    <phoneticPr fontId="13" type="Hiragana"/>
  </si>
  <si>
    <t>わたなべ　いつき</t>
    <phoneticPr fontId="13" type="Hiragana"/>
  </si>
  <si>
    <t>ゲンキチャレンジ２０１９　３位・第１１回日本空手連盟大会　３位</t>
    <rPh sb="14" eb="15">
      <t xml:space="preserve">い </t>
    </rPh>
    <rPh sb="16" eb="17">
      <t>だい</t>
    </rPh>
    <rPh sb="19" eb="20">
      <t xml:space="preserve">かい </t>
    </rPh>
    <rPh sb="20" eb="22">
      <t>にほn</t>
    </rPh>
    <rPh sb="22" eb="24">
      <t xml:space="preserve">からて </t>
    </rPh>
    <rPh sb="24" eb="26">
      <t>れんめい</t>
    </rPh>
    <rPh sb="26" eb="28">
      <t>たいかい</t>
    </rPh>
    <rPh sb="30" eb="31">
      <t xml:space="preserve">い </t>
    </rPh>
    <phoneticPr fontId="13" type="Hiragana"/>
  </si>
  <si>
    <t>鈴木　颯空</t>
    <rPh sb="0" eb="2">
      <t>すずき</t>
    </rPh>
    <rPh sb="3" eb="4">
      <t xml:space="preserve">はやと </t>
    </rPh>
    <rPh sb="4" eb="5">
      <t xml:space="preserve">そら </t>
    </rPh>
    <phoneticPr fontId="13" type="Hiragana"/>
  </si>
  <si>
    <t>すずき　そら</t>
    <phoneticPr fontId="13" type="Hiragana"/>
  </si>
  <si>
    <t>秋本　龍哉</t>
    <rPh sb="0" eb="2">
      <t>Akimoto</t>
    </rPh>
    <rPh sb="3" eb="4">
      <t>りゅう</t>
    </rPh>
    <rPh sb="4" eb="5">
      <t>や</t>
    </rPh>
    <phoneticPr fontId="13" type="Hiragana"/>
  </si>
  <si>
    <t>あきもと　りゅうや</t>
    <phoneticPr fontId="13" type="Hiragana"/>
  </si>
  <si>
    <t>118,8</t>
    <phoneticPr fontId="13" type="Hiragana"/>
  </si>
  <si>
    <t>25,4</t>
    <phoneticPr fontId="13" type="Hiragana"/>
  </si>
  <si>
    <t>1</t>
    <phoneticPr fontId="13" type="Hiragana"/>
  </si>
  <si>
    <t>秋本　晟弐</t>
    <rPh sb="0" eb="1">
      <t xml:space="preserve">あきもと </t>
    </rPh>
    <rPh sb="4" eb="5">
      <t>II</t>
    </rPh>
    <phoneticPr fontId="13" type="Hiragana"/>
  </si>
  <si>
    <t>あきもと　じょうじ</t>
    <phoneticPr fontId="13" type="Hiragana"/>
  </si>
  <si>
    <t>136,3</t>
    <phoneticPr fontId="13" type="Hiragana"/>
  </si>
  <si>
    <t>28,7</t>
    <phoneticPr fontId="13" type="Hiragana"/>
  </si>
  <si>
    <t>八木　祥平</t>
    <rPh sb="0" eb="1">
      <t xml:space="preserve">やぎ </t>
    </rPh>
    <rPh sb="3" eb="4">
      <t>Sho</t>
    </rPh>
    <rPh sb="4" eb="5">
      <t>へい</t>
    </rPh>
    <phoneticPr fontId="13" type="Hiragana"/>
  </si>
  <si>
    <t>やぎ　しょうへい</t>
    <phoneticPr fontId="13" type="Hiragana"/>
  </si>
  <si>
    <t>練心空手道選手権大会　優勝・福井県不死鳥杯　準優勝</t>
    <phoneticPr fontId="13" type="Hiragana"/>
  </si>
  <si>
    <t>世界カラテグランプリ２０２０　準優勝・第１９回サムライ杯春の陣　優勝</t>
    <rPh sb="0" eb="2">
      <t>せかい</t>
    </rPh>
    <rPh sb="15" eb="18">
      <t>じゅんゆう</t>
    </rPh>
    <phoneticPr fontId="13" type="Hiragana"/>
  </si>
  <si>
    <t>第１回東京空手道選手権大会　３位・第１９回サムライ杯春の陣　準優勝</t>
    <rPh sb="0" eb="1">
      <t>だい</t>
    </rPh>
    <rPh sb="2" eb="3">
      <t xml:space="preserve">かい </t>
    </rPh>
    <rPh sb="3" eb="5">
      <t>とうきょう</t>
    </rPh>
    <rPh sb="5" eb="7">
      <t>からて</t>
    </rPh>
    <rPh sb="7" eb="8">
      <t>d</t>
    </rPh>
    <rPh sb="8" eb="11">
      <t>せんせぃう</t>
    </rPh>
    <rPh sb="11" eb="13">
      <t>たいかい</t>
    </rPh>
    <rPh sb="15" eb="16">
      <t xml:space="preserve">い </t>
    </rPh>
    <rPh sb="17" eb="18">
      <t>だい</t>
    </rPh>
    <rPh sb="20" eb="21">
      <t xml:space="preserve">かい </t>
    </rPh>
    <rPh sb="25" eb="26">
      <t xml:space="preserve">はい </t>
    </rPh>
    <rPh sb="26" eb="27">
      <t xml:space="preserve">はるの </t>
    </rPh>
    <rPh sb="28" eb="29">
      <t>じn</t>
    </rPh>
    <rPh sb="30" eb="33">
      <t>じゅんゆう</t>
    </rPh>
    <phoneticPr fontId="13" type="Hiragana"/>
  </si>
  <si>
    <t>第８回全日本ジュニアチャンピオンシップ　優勝</t>
    <rPh sb="0" eb="1">
      <t xml:space="preserve">だい </t>
    </rPh>
    <rPh sb="2" eb="3">
      <t xml:space="preserve">かい </t>
    </rPh>
    <rPh sb="3" eb="6">
      <t xml:space="preserve">ぜんにほ </t>
    </rPh>
    <rPh sb="20" eb="22">
      <t>ゆうしょう</t>
    </rPh>
    <phoneticPr fontId="13" type="Hiragana"/>
  </si>
  <si>
    <t>第８回全日本ジュニアチャンピオンシップ　３位</t>
    <rPh sb="0" eb="1">
      <t xml:space="preserve">だい </t>
    </rPh>
    <rPh sb="2" eb="3">
      <t xml:space="preserve">かい </t>
    </rPh>
    <rPh sb="3" eb="6">
      <t xml:space="preserve">ぜんにほ </t>
    </rPh>
    <rPh sb="21" eb="22">
      <t xml:space="preserve">い </t>
    </rPh>
    <phoneticPr fontId="13" type="Hiragana"/>
  </si>
  <si>
    <t>八木　陽平</t>
    <rPh sb="0" eb="1">
      <t xml:space="preserve">やぎ </t>
    </rPh>
    <rPh sb="3" eb="4">
      <t xml:space="preserve">よう </t>
    </rPh>
    <phoneticPr fontId="13" type="Hiragana"/>
  </si>
  <si>
    <t>やぎ　ようへい</t>
    <phoneticPr fontId="13" type="Hiragana"/>
  </si>
  <si>
    <t>４</t>
    <phoneticPr fontId="13" type="Hiragana"/>
  </si>
  <si>
    <t>第１回東京空手道選手権大会　３位</t>
    <phoneticPr fontId="13" type="Hiragana"/>
  </si>
  <si>
    <t>八木　康平</t>
    <rPh sb="0" eb="1">
      <t xml:space="preserve">やぎ </t>
    </rPh>
    <rPh sb="3" eb="5">
      <t xml:space="preserve">こうへい </t>
    </rPh>
    <phoneticPr fontId="13" type="Hiragana"/>
  </si>
  <si>
    <t>やぎ　こうへい</t>
    <phoneticPr fontId="13" type="Hiragana"/>
  </si>
  <si>
    <t>64,5</t>
    <phoneticPr fontId="13" type="Hiragana"/>
  </si>
  <si>
    <t>福井県不死鳥杯　優勝</t>
    <phoneticPr fontId="13" type="Hiragana"/>
  </si>
  <si>
    <t>井上　すみれこ</t>
    <rPh sb="0" eb="2">
      <t>いのうえ</t>
    </rPh>
    <phoneticPr fontId="13" type="Hiragana"/>
  </si>
  <si>
    <t>福井県大会優勝・静空塾ジュニア優勝・真勇カップ優勝・ゲンキチャレンジ優勝</t>
    <rPh sb="3" eb="5">
      <t>たいかい</t>
    </rPh>
    <rPh sb="8" eb="9">
      <t>せい</t>
    </rPh>
    <rPh sb="9" eb="10">
      <t xml:space="preserve">くう </t>
    </rPh>
    <rPh sb="10" eb="11">
      <t>じゅく</t>
    </rPh>
    <rPh sb="15" eb="17">
      <t>ゆう</t>
    </rPh>
    <rPh sb="18" eb="19">
      <t>しn</t>
    </rPh>
    <rPh sb="19" eb="20">
      <t>ゆう</t>
    </rPh>
    <rPh sb="23" eb="25">
      <t>ゆう</t>
    </rPh>
    <rPh sb="34" eb="36">
      <t>ゆう</t>
    </rPh>
    <phoneticPr fontId="13" type="Hiragana"/>
  </si>
  <si>
    <t>井上　桜花香</t>
    <rPh sb="0" eb="1">
      <t>いのうえ</t>
    </rPh>
    <rPh sb="3" eb="4">
      <t>さくら</t>
    </rPh>
    <rPh sb="4" eb="5">
      <t xml:space="preserve">はな </t>
    </rPh>
    <rPh sb="5" eb="6">
      <t xml:space="preserve">かお </t>
    </rPh>
    <phoneticPr fontId="13" type="Hiragana"/>
  </si>
  <si>
    <t>いのうえ　さくらこ</t>
    <phoneticPr fontId="13" type="Hiragana"/>
  </si>
  <si>
    <t>第８回全日本ジュニアチャンピオンシップ３位・サムライ杯春の陣　準優勝</t>
    <phoneticPr fontId="13" type="Hiragana"/>
  </si>
  <si>
    <t>全極真志優会はるひ野</t>
    <phoneticPr fontId="13" type="Hiragana"/>
  </si>
  <si>
    <t>村松　心暖</t>
    <rPh sb="0" eb="2">
      <t>むら</t>
    </rPh>
    <rPh sb="3" eb="4">
      <t>こころ</t>
    </rPh>
    <rPh sb="4" eb="5">
      <t>だn</t>
    </rPh>
    <phoneticPr fontId="13" type="Hiragana"/>
  </si>
  <si>
    <t>むらまつ　しのん</t>
    <phoneticPr fontId="13" type="Hiragana"/>
  </si>
  <si>
    <t>第１１回日本空手連盟大会　優勝</t>
    <rPh sb="13" eb="15">
      <t>ゆう</t>
    </rPh>
    <phoneticPr fontId="13" type="Hiragana"/>
  </si>
  <si>
    <t>村松　太心</t>
    <rPh sb="0" eb="1">
      <t xml:space="preserve">むらまつ </t>
    </rPh>
    <phoneticPr fontId="13" type="Hiragana"/>
  </si>
  <si>
    <t>むらまつ　たいしん</t>
    <phoneticPr fontId="13" type="Hiragana"/>
  </si>
  <si>
    <t>140,5</t>
    <phoneticPr fontId="13" type="Hiragana"/>
  </si>
  <si>
    <t>第１９回サムライ杯　準優勝</t>
    <phoneticPr fontId="13" type="Hiragana"/>
  </si>
  <si>
    <t>渡部　綾奈</t>
    <rPh sb="0" eb="1">
      <t>わたべ</t>
    </rPh>
    <rPh sb="3" eb="5">
      <t xml:space="preserve">あやな </t>
    </rPh>
    <phoneticPr fontId="13" type="Hiragana"/>
  </si>
  <si>
    <t>わたべ　あやな</t>
    <phoneticPr fontId="13" type="Hiragana"/>
  </si>
  <si>
    <t>林田　康之介</t>
    <rPh sb="0" eb="2">
      <t>はやせぃ</t>
    </rPh>
    <rPh sb="3" eb="5">
      <t>こうのすけ</t>
    </rPh>
    <rPh sb="5" eb="6">
      <t xml:space="preserve">すけ </t>
    </rPh>
    <phoneticPr fontId="13" type="Hiragana"/>
  </si>
  <si>
    <t>はやしだ　こうのすけ</t>
    <phoneticPr fontId="13" type="Hiragana"/>
  </si>
  <si>
    <t>第８回全日本ジュニアチャンピオンシップ４位・第１９回サムライ杯春の陣４位</t>
    <phoneticPr fontId="13" type="Hiragana"/>
  </si>
  <si>
    <t>青木　杏樹</t>
    <rPh sb="0" eb="2">
      <t>あお</t>
    </rPh>
    <rPh sb="3" eb="5">
      <t xml:space="preserve">あんじゅ </t>
    </rPh>
    <phoneticPr fontId="13" type="Hiragana"/>
  </si>
  <si>
    <t>あおき　あんじゅ</t>
    <phoneticPr fontId="13" type="Hiragana"/>
  </si>
  <si>
    <t>第１９回サムライ杯春の陣　優勝・福井県不死鳥杯　優勝</t>
    <phoneticPr fontId="13" type="Hiragana"/>
  </si>
  <si>
    <t>佐々木　ひかる</t>
    <rPh sb="0" eb="1">
      <t>ささき</t>
    </rPh>
    <phoneticPr fontId="13" type="Hiragana"/>
  </si>
  <si>
    <t>ささき　ひかる</t>
    <phoneticPr fontId="13" type="Hiragana"/>
  </si>
  <si>
    <t>第８回全日本ジュニアチャンピオンシップ　優勝</t>
    <phoneticPr fontId="13" type="Hiragana"/>
  </si>
  <si>
    <t>練心空手道選手権大会　３位</t>
    <rPh sb="0" eb="1">
      <t xml:space="preserve">れん </t>
    </rPh>
    <rPh sb="2" eb="4">
      <t xml:space="preserve">からて </t>
    </rPh>
    <rPh sb="4" eb="5">
      <t>d</t>
    </rPh>
    <rPh sb="5" eb="8">
      <t>せn</t>
    </rPh>
    <rPh sb="8" eb="10">
      <t>たいかい</t>
    </rPh>
    <rPh sb="12" eb="13">
      <t xml:space="preserve">い </t>
    </rPh>
    <phoneticPr fontId="13" type="Hiragana"/>
  </si>
  <si>
    <t>阿部　彩也乃</t>
    <rPh sb="0" eb="2">
      <t xml:space="preserve">あべ </t>
    </rPh>
    <rPh sb="4" eb="5">
      <t>や</t>
    </rPh>
    <rPh sb="5" eb="6">
      <t>no</t>
    </rPh>
    <phoneticPr fontId="13" type="Hiragana"/>
  </si>
  <si>
    <t>あべ　さやの</t>
    <phoneticPr fontId="13" type="Hiragana"/>
  </si>
  <si>
    <t>48,5</t>
    <phoneticPr fontId="13" type="Hiragana"/>
  </si>
  <si>
    <t>練心空手道選手権大会優勝・ゲンキチャレンジ２０１９　３位</t>
    <phoneticPr fontId="13" type="Hiragana"/>
  </si>
  <si>
    <t>阿部　大翔</t>
    <rPh sb="0" eb="1">
      <t xml:space="preserve">あべ </t>
    </rPh>
    <rPh sb="3" eb="5">
      <t xml:space="preserve">ひろと </t>
    </rPh>
    <phoneticPr fontId="13" type="Hiragana"/>
  </si>
  <si>
    <t>あべ　ひろと</t>
    <phoneticPr fontId="13" type="Hiragana"/>
  </si>
  <si>
    <t>練心空手道選手権大会優勝・第１回東京空手道選手権大会　準優勝</t>
    <phoneticPr fontId="13" type="Hiragana"/>
  </si>
  <si>
    <t>伊藤　駿</t>
    <rPh sb="0" eb="2">
      <t>いとう</t>
    </rPh>
    <rPh sb="3" eb="4">
      <t xml:space="preserve">しゅん </t>
    </rPh>
    <phoneticPr fontId="13" type="Hiragana"/>
  </si>
  <si>
    <t>28,5</t>
    <phoneticPr fontId="13" type="Hiragana"/>
  </si>
  <si>
    <t>鈴木　南砂</t>
    <rPh sb="0" eb="1">
      <t xml:space="preserve">すずき </t>
    </rPh>
    <rPh sb="3" eb="4">
      <t xml:space="preserve">なん </t>
    </rPh>
    <rPh sb="4" eb="5">
      <t>すな</t>
    </rPh>
    <phoneticPr fontId="13" type="Hiragana"/>
  </si>
  <si>
    <t>すずき　なずな</t>
    <phoneticPr fontId="13" type="Hiragana"/>
  </si>
  <si>
    <t>25,5</t>
    <phoneticPr fontId="13" type="Hiragana"/>
  </si>
  <si>
    <t>女</t>
    <rPh sb="0" eb="1">
      <t xml:space="preserve">おんんす </t>
    </rPh>
    <phoneticPr fontId="13" type="Hiragana"/>
  </si>
  <si>
    <t>星野　輝</t>
    <rPh sb="0" eb="2">
      <t>ほしの</t>
    </rPh>
    <rPh sb="3" eb="4">
      <t>TERU</t>
    </rPh>
    <phoneticPr fontId="13" type="Hiragana"/>
  </si>
  <si>
    <t>ほしの　てる</t>
    <phoneticPr fontId="13" type="Hiragana"/>
  </si>
  <si>
    <t>蘭　勇之介</t>
    <rPh sb="0" eb="1">
      <t xml:space="preserve">らん </t>
    </rPh>
    <rPh sb="2" eb="3">
      <t xml:space="preserve">ゆう </t>
    </rPh>
    <rPh sb="3" eb="5">
      <t xml:space="preserve">のすけ </t>
    </rPh>
    <phoneticPr fontId="13" type="Hiragana"/>
  </si>
  <si>
    <t>あららぎ　ゆうのすけ</t>
    <phoneticPr fontId="13" type="Hiragana"/>
  </si>
  <si>
    <t>第１回東京空手道選手権大会　準優勝</t>
    <phoneticPr fontId="13" type="Hiragana"/>
  </si>
  <si>
    <t>永峯　凪朗</t>
    <rPh sb="0" eb="2">
      <t>ながみね</t>
    </rPh>
    <rPh sb="3" eb="4">
      <t xml:space="preserve">なぎ </t>
    </rPh>
    <phoneticPr fontId="13" type="Hiragana"/>
  </si>
  <si>
    <t>ながみね　なお</t>
    <phoneticPr fontId="13" type="Hiragana"/>
  </si>
  <si>
    <t>全極真志優会狭間</t>
    <phoneticPr fontId="13" type="Hiragana"/>
  </si>
  <si>
    <t>日比野　永季</t>
    <rPh sb="0" eb="3">
      <t>Hibino</t>
    </rPh>
    <rPh sb="4" eb="5">
      <t xml:space="preserve">えい </t>
    </rPh>
    <rPh sb="5" eb="6">
      <t xml:space="preserve">き </t>
    </rPh>
    <phoneticPr fontId="13" type="Hiragana"/>
  </si>
  <si>
    <t>ひびの　えいき</t>
    <phoneticPr fontId="13" type="Hiragana"/>
  </si>
  <si>
    <t>32,5</t>
    <phoneticPr fontId="13" type="Hiragana"/>
  </si>
  <si>
    <t>第１１回埼玉県空手交流大会３位</t>
    <rPh sb="0" eb="1">
      <t>だい</t>
    </rPh>
    <rPh sb="1" eb="2">
      <t>１１</t>
    </rPh>
    <rPh sb="3" eb="4">
      <t xml:space="preserve">かい </t>
    </rPh>
    <rPh sb="4" eb="7">
      <t>さい</t>
    </rPh>
    <rPh sb="7" eb="9">
      <t xml:space="preserve">からて </t>
    </rPh>
    <rPh sb="9" eb="11">
      <t>こうりゅう</t>
    </rPh>
    <rPh sb="11" eb="13">
      <t>たいかい</t>
    </rPh>
    <rPh sb="14" eb="15">
      <t xml:space="preserve">い </t>
    </rPh>
    <phoneticPr fontId="13" type="Hiragana"/>
  </si>
  <si>
    <t>鬼塚　浩人</t>
    <rPh sb="0" eb="2">
      <t>Onizuka</t>
    </rPh>
    <rPh sb="3" eb="5">
      <t xml:space="preserve">ひろと </t>
    </rPh>
    <phoneticPr fontId="13" type="Hiragana"/>
  </si>
  <si>
    <t>おにづか　ひろと</t>
    <phoneticPr fontId="13" type="Hiragana"/>
  </si>
  <si>
    <t>我流空手道北斗會ふじみ野</t>
    <rPh sb="0" eb="2">
      <t>がりゅ</t>
    </rPh>
    <rPh sb="2" eb="4">
      <t>からて</t>
    </rPh>
    <rPh sb="4" eb="5">
      <t>みてぃ</t>
    </rPh>
    <rPh sb="5" eb="7">
      <t>ほくと</t>
    </rPh>
    <phoneticPr fontId="13" type="Hiragana"/>
  </si>
  <si>
    <t>110,5</t>
    <phoneticPr fontId="13" type="Hiragana"/>
  </si>
  <si>
    <t>17,5</t>
    <phoneticPr fontId="13" type="Hiragana"/>
  </si>
  <si>
    <t>幼年</t>
    <rPh sb="0" eb="2">
      <t>ようねn</t>
    </rPh>
    <phoneticPr fontId="13" type="Hiragana"/>
  </si>
  <si>
    <t>齋藤　愛佳</t>
    <rPh sb="0" eb="2">
      <t xml:space="preserve">さいとう </t>
    </rPh>
    <rPh sb="3" eb="5">
      <t xml:space="preserve">あいか </t>
    </rPh>
    <phoneticPr fontId="13" type="Hiragana"/>
  </si>
  <si>
    <t>我流空手道北斗會ふじみ野</t>
    <phoneticPr fontId="13" type="Hiragana"/>
  </si>
  <si>
    <t>鬼塚　遥己</t>
    <phoneticPr fontId="13" type="Hiragana"/>
  </si>
  <si>
    <t>おにづか　はるき</t>
    <phoneticPr fontId="13" type="Hiragana"/>
  </si>
  <si>
    <t>JIKA全日本３位・POINT&amp;KO関東選抜３位・福島県大会準優勝</t>
    <rPh sb="4" eb="7">
      <t>ぜんにほn</t>
    </rPh>
    <rPh sb="8" eb="9">
      <t xml:space="preserve">い </t>
    </rPh>
    <rPh sb="18" eb="20">
      <t>かんとう</t>
    </rPh>
    <rPh sb="20" eb="22">
      <t>せんばてぅ</t>
    </rPh>
    <rPh sb="23" eb="24">
      <t xml:space="preserve">い </t>
    </rPh>
    <rPh sb="25" eb="28">
      <t>ふくしま</t>
    </rPh>
    <rPh sb="28" eb="30">
      <t>たいかい</t>
    </rPh>
    <rPh sb="30" eb="33">
      <t>じゅん</t>
    </rPh>
    <phoneticPr fontId="13" type="Hiragana"/>
  </si>
  <si>
    <t>第８回全日本ジュニアチャンピオンシップ準優勝・POINT&amp;KO関東選抜準優勝</t>
    <phoneticPr fontId="13" type="Hiragana"/>
  </si>
  <si>
    <t>市森　美澄</t>
    <rPh sb="0" eb="2">
      <t>１も</t>
    </rPh>
    <rPh sb="3" eb="5">
      <t>Misumi</t>
    </rPh>
    <phoneticPr fontId="13" type="Hiragana"/>
  </si>
  <si>
    <t>いちもり　みすみ</t>
    <phoneticPr fontId="13" type="Hiragana"/>
  </si>
  <si>
    <t>齋藤　悠大</t>
    <rPh sb="0" eb="1">
      <t>さいとう</t>
    </rPh>
    <rPh sb="3" eb="5">
      <t>ゆうだい</t>
    </rPh>
    <phoneticPr fontId="13" type="Hiragana"/>
  </si>
  <si>
    <t>初段</t>
    <rPh sb="0" eb="2">
      <t>しょだn</t>
    </rPh>
    <phoneticPr fontId="13" type="Hiragana"/>
  </si>
  <si>
    <t>第３６回POINT&amp;KO関東選抜３位・第１６回精鋭会ジュニア３位</t>
    <rPh sb="0" eb="1">
      <t xml:space="preserve">だい </t>
    </rPh>
    <rPh sb="3" eb="4">
      <t xml:space="preserve">かい </t>
    </rPh>
    <rPh sb="16" eb="17">
      <t>_x0000__x0000__x0001_</t>
    </rPh>
    <rPh sb="17" eb="18">
      <t>_x0003__x0003__x0001__x0006__x0010__x0001_	_x0011__x0001__x000B__x0011__x0001__x000D__x0012__x0001__x000F__x0013__x0001__x0012__x0013__x0001__x0015__x0014_</t>
    </rPh>
    <phoneticPr fontId="13" type="Hiragana"/>
  </si>
  <si>
    <t>さいとう　ゆうた</t>
    <phoneticPr fontId="13" type="Hiragana"/>
  </si>
  <si>
    <t>上木　大和</t>
    <rPh sb="0" eb="2">
      <t>UEKI</t>
    </rPh>
    <rPh sb="3" eb="5">
      <t>だいわ</t>
    </rPh>
    <phoneticPr fontId="13" type="Hiragana"/>
  </si>
  <si>
    <t>うえき　やまと</t>
    <phoneticPr fontId="13" type="Hiragana"/>
  </si>
  <si>
    <t>初段</t>
    <rPh sb="0" eb="1">
      <t>しょだn</t>
    </rPh>
    <phoneticPr fontId="13" type="Hiragana"/>
  </si>
  <si>
    <t>JIKA全日本準優勝・福島県大会準優勝</t>
    <phoneticPr fontId="13" type="Hiragana"/>
  </si>
  <si>
    <t>石井　尊</t>
    <rPh sb="0" eb="2">
      <t>いしい</t>
    </rPh>
    <phoneticPr fontId="13" type="Hiragana"/>
  </si>
  <si>
    <t>いしい　たける</t>
    <phoneticPr fontId="13" type="Hiragana"/>
  </si>
  <si>
    <t>我流空手道北斗會本部</t>
    <phoneticPr fontId="13" type="Hiragana"/>
  </si>
  <si>
    <t>29,5</t>
    <phoneticPr fontId="13" type="Hiragana"/>
  </si>
  <si>
    <t>POINT&amp;KO全国少年少女空手道選手権大会準優勝・精鋭会ジュニア優勝</t>
    <rPh sb="20" eb="22">
      <t>たいかい</t>
    </rPh>
    <rPh sb="22" eb="25">
      <t>じゅん</t>
    </rPh>
    <rPh sb="33" eb="35">
      <t>ゆうしょう</t>
    </rPh>
    <phoneticPr fontId="13" type="Hiragana"/>
  </si>
  <si>
    <t>田中　杏</t>
    <rPh sb="0" eb="2">
      <t>たなか</t>
    </rPh>
    <phoneticPr fontId="13" type="Hiragana"/>
  </si>
  <si>
    <t>たなか　あん</t>
    <phoneticPr fontId="13" type="Hiragana"/>
  </si>
  <si>
    <t>女</t>
    <rPh sb="0" eb="1">
      <t>おんあ</t>
    </rPh>
    <phoneticPr fontId="13" type="Hiragana"/>
  </si>
  <si>
    <t>第８回全日本ジュニアチャンピオンシップ　４位・JIKA全日本優勝</t>
    <rPh sb="30" eb="32">
      <t>ゆうしょう</t>
    </rPh>
    <phoneticPr fontId="13" type="Hiragana"/>
  </si>
  <si>
    <t>久能　葵</t>
    <rPh sb="0" eb="1">
      <t>くのう</t>
    </rPh>
    <rPh sb="3" eb="4">
      <t>あお</t>
    </rPh>
    <phoneticPr fontId="13" type="Hiragana"/>
  </si>
  <si>
    <t>くのう　あおい</t>
    <phoneticPr fontId="13" type="Hiragana"/>
  </si>
  <si>
    <t>田中　絵麻</t>
    <rPh sb="0" eb="1">
      <t xml:space="preserve">たなか </t>
    </rPh>
    <rPh sb="3" eb="4">
      <t xml:space="preserve">え </t>
    </rPh>
    <phoneticPr fontId="13" type="Hiragana"/>
  </si>
  <si>
    <t>たなか　えま</t>
    <phoneticPr fontId="13" type="Hiragana"/>
  </si>
  <si>
    <t>JIKA全日本優勝・POINT&amp;KO関東大会優勝・第３０回東都大会優勝</t>
    <phoneticPr fontId="13" type="Hiragana"/>
  </si>
  <si>
    <t>安松　和日菜</t>
    <rPh sb="0" eb="1">
      <t>やすまてぅ</t>
    </rPh>
    <rPh sb="3" eb="4">
      <t xml:space="preserve">わ </t>
    </rPh>
    <rPh sb="4" eb="5">
      <t xml:space="preserve">ひ </t>
    </rPh>
    <rPh sb="5" eb="6">
      <t xml:space="preserve">な </t>
    </rPh>
    <phoneticPr fontId="13" type="Hiragana"/>
  </si>
  <si>
    <t>やすまつ　わかな</t>
    <phoneticPr fontId="13" type="Hiragana"/>
  </si>
  <si>
    <t>第３６回POINT&amp;KO関東選抜　準優勝</t>
    <rPh sb="0" eb="1">
      <t xml:space="preserve">だい </t>
    </rPh>
    <rPh sb="3" eb="4">
      <t xml:space="preserve">かい </t>
    </rPh>
    <phoneticPr fontId="13" type="Hiragana"/>
  </si>
  <si>
    <t>石井　結衣</t>
    <rPh sb="0" eb="1">
      <t xml:space="preserve">いしい </t>
    </rPh>
    <rPh sb="3" eb="5">
      <t xml:space="preserve">ゆい </t>
    </rPh>
    <phoneticPr fontId="13" type="Hiragana"/>
  </si>
  <si>
    <t>いしい　ゆい</t>
    <phoneticPr fontId="13" type="Hiragana"/>
  </si>
  <si>
    <t>２段</t>
    <rPh sb="1" eb="2">
      <t xml:space="preserve">だん </t>
    </rPh>
    <phoneticPr fontId="13" type="Hiragana"/>
  </si>
  <si>
    <t>POINT&amp;KO全国少年少女空手道選手権大会優勝・東都大会優勝</t>
    <phoneticPr fontId="13" type="Hiragana"/>
  </si>
  <si>
    <t>羽山　虎太</t>
    <rPh sb="0" eb="2">
      <t>はやま</t>
    </rPh>
    <rPh sb="3" eb="4">
      <t>こ</t>
    </rPh>
    <rPh sb="4" eb="5">
      <t xml:space="preserve">たい </t>
    </rPh>
    <phoneticPr fontId="13" type="Hiragana"/>
  </si>
  <si>
    <t>はやま　こうた</t>
    <phoneticPr fontId="13" type="Hiragana"/>
  </si>
  <si>
    <t>第１９回サムライ杯秋の陣　準優勝</t>
    <phoneticPr fontId="13" type="Hiragana"/>
  </si>
  <si>
    <t>中里　凜太朗</t>
    <rPh sb="0" eb="1">
      <t>なかざと</t>
    </rPh>
    <rPh sb="3" eb="4">
      <t>りんぐ</t>
    </rPh>
    <rPh sb="4" eb="5">
      <t>たろう</t>
    </rPh>
    <rPh sb="5" eb="6">
      <t xml:space="preserve">ろう </t>
    </rPh>
    <phoneticPr fontId="13" type="Hiragana"/>
  </si>
  <si>
    <t>なかざと　りんたろう</t>
    <phoneticPr fontId="13" type="Hiragana"/>
  </si>
  <si>
    <t>拳蹴武会いすみ支部山口道場</t>
  </si>
  <si>
    <t>拳蹴武会いすみ支部山口道場</t>
    <rPh sb="0" eb="1">
      <t xml:space="preserve">けん </t>
    </rPh>
    <rPh sb="1" eb="2">
      <t xml:space="preserve">けり </t>
    </rPh>
    <rPh sb="2" eb="3">
      <t xml:space="preserve">ぶ </t>
    </rPh>
    <rPh sb="3" eb="4">
      <t>かい</t>
    </rPh>
    <rPh sb="7" eb="9">
      <t xml:space="preserve">しぶ </t>
    </rPh>
    <rPh sb="9" eb="11">
      <t>やまぐてぃ</t>
    </rPh>
    <rPh sb="11" eb="13">
      <t>どうじょう</t>
    </rPh>
    <phoneticPr fontId="13" type="Hiragana"/>
  </si>
  <si>
    <t>初級</t>
    <rPh sb="0" eb="2">
      <t>しょきゅう</t>
    </rPh>
    <phoneticPr fontId="13" type="Hiragana"/>
  </si>
  <si>
    <t>幼年</t>
    <rPh sb="0" eb="1">
      <t>ようねn</t>
    </rPh>
    <phoneticPr fontId="13" type="Hiragana"/>
  </si>
  <si>
    <t>座間　剛毅</t>
    <rPh sb="0" eb="2">
      <t>ざませぃ</t>
    </rPh>
    <rPh sb="3" eb="5">
      <t xml:space="preserve">ごうき </t>
    </rPh>
    <phoneticPr fontId="13" type="Hiragana"/>
  </si>
  <si>
    <t>ざま　ごうき</t>
    <phoneticPr fontId="13" type="Hiragana"/>
  </si>
  <si>
    <t>拳蹴武会いすみ支部山口道場</t>
    <phoneticPr fontId="13" type="Hiragana"/>
  </si>
  <si>
    <t>座間　龍毅</t>
    <rPh sb="0" eb="1">
      <t xml:space="preserve">ざま </t>
    </rPh>
    <rPh sb="3" eb="4">
      <t xml:space="preserve">りゅう </t>
    </rPh>
    <phoneticPr fontId="13" type="Hiragana"/>
  </si>
  <si>
    <t>ざま  たつき</t>
    <phoneticPr fontId="13" type="Hiragana"/>
  </si>
  <si>
    <t>所　春希</t>
    <rPh sb="0" eb="1">
      <t xml:space="preserve">ところが </t>
    </rPh>
    <rPh sb="2" eb="3">
      <t xml:space="preserve">はるき </t>
    </rPh>
    <rPh sb="3" eb="4">
      <t xml:space="preserve">きぼう </t>
    </rPh>
    <phoneticPr fontId="13" type="Hiragana"/>
  </si>
  <si>
    <t>ところ　はるき</t>
    <phoneticPr fontId="13" type="Hiragana"/>
  </si>
  <si>
    <t>所　龍希</t>
    <rPh sb="0" eb="1">
      <t>とこ</t>
    </rPh>
    <rPh sb="2" eb="3">
      <t xml:space="preserve">りゅう </t>
    </rPh>
    <phoneticPr fontId="13" type="Hiragana"/>
  </si>
  <si>
    <t>ところ　りゅうき</t>
    <phoneticPr fontId="13" type="Hiragana"/>
  </si>
  <si>
    <t>無</t>
    <rPh sb="0" eb="1">
      <t xml:space="preserve">む </t>
    </rPh>
    <phoneticPr fontId="13" type="Hiragana"/>
  </si>
  <si>
    <t>山口　斗央磨</t>
    <rPh sb="0" eb="2">
      <t>やまぐてぃ</t>
    </rPh>
    <rPh sb="3" eb="4">
      <t>to</t>
    </rPh>
    <rPh sb="4" eb="5">
      <t>おう</t>
    </rPh>
    <rPh sb="5" eb="6">
      <t xml:space="preserve">ま </t>
    </rPh>
    <phoneticPr fontId="13" type="Hiragana"/>
  </si>
  <si>
    <t>やまぐち　とおま</t>
    <phoneticPr fontId="13" type="Hiragana"/>
  </si>
  <si>
    <t>飯草　太裕</t>
    <rPh sb="0" eb="2">
      <t xml:space="preserve">いいくさ </t>
    </rPh>
    <rPh sb="3" eb="4">
      <t xml:space="preserve">たい </t>
    </rPh>
    <rPh sb="4" eb="5">
      <t xml:space="preserve">ゆう </t>
    </rPh>
    <phoneticPr fontId="13" type="Hiragana"/>
  </si>
  <si>
    <t>いいぐさ　たいゆ</t>
    <phoneticPr fontId="13" type="Hiragana"/>
  </si>
  <si>
    <t>石田　廉之介</t>
    <rPh sb="0" eb="2">
      <t>いしだ</t>
    </rPh>
    <rPh sb="3" eb="4">
      <t>れんの</t>
    </rPh>
    <rPh sb="4" eb="5">
      <t xml:space="preserve">の </t>
    </rPh>
    <phoneticPr fontId="13" type="Hiragana"/>
  </si>
  <si>
    <t>いしだ　れんのすけ</t>
    <phoneticPr fontId="13" type="Hiragana"/>
  </si>
  <si>
    <t>極真会館横浜田中道場</t>
    <rPh sb="0" eb="1">
      <t>きょくしn</t>
    </rPh>
    <rPh sb="3" eb="4">
      <t xml:space="preserve">かん </t>
    </rPh>
    <rPh sb="4" eb="6">
      <t>よこ</t>
    </rPh>
    <rPh sb="6" eb="8">
      <t xml:space="preserve">たなか </t>
    </rPh>
    <rPh sb="8" eb="10">
      <t>どうじょう</t>
    </rPh>
    <phoneticPr fontId="13" type="Hiragana"/>
  </si>
  <si>
    <t>西江　優真</t>
    <rPh sb="0" eb="2">
      <t>にしえ</t>
    </rPh>
    <rPh sb="3" eb="4">
      <t xml:space="preserve">ゆう </t>
    </rPh>
    <rPh sb="4" eb="5">
      <t xml:space="preserve">ま </t>
    </rPh>
    <phoneticPr fontId="13" type="Hiragana"/>
  </si>
  <si>
    <t>極真会館横浜田中道場</t>
    <phoneticPr fontId="13" type="Hiragana"/>
  </si>
  <si>
    <t>石田　未久</t>
    <rPh sb="0" eb="2">
      <t xml:space="preserve">いしだ </t>
    </rPh>
    <rPh sb="3" eb="4">
      <t xml:space="preserve">み </t>
    </rPh>
    <rPh sb="4" eb="5">
      <t>9</t>
    </rPh>
    <phoneticPr fontId="13" type="Hiragana"/>
  </si>
  <si>
    <t>いしだ　みく</t>
    <phoneticPr fontId="13" type="Hiragana"/>
  </si>
  <si>
    <t>中本　一輝</t>
    <rPh sb="0" eb="2">
      <t>なかも</t>
    </rPh>
    <rPh sb="3" eb="5">
      <t>かづき</t>
    </rPh>
    <phoneticPr fontId="13" type="Hiragana"/>
  </si>
  <si>
    <t>なかもと　かずき</t>
    <phoneticPr fontId="13" type="Hiragana"/>
  </si>
  <si>
    <t>園部　陽人</t>
    <rPh sb="0" eb="2">
      <t xml:space="preserve">そのべ </t>
    </rPh>
    <rPh sb="4" eb="5">
      <t xml:space="preserve">ひと </t>
    </rPh>
    <phoneticPr fontId="13" type="Hiragana"/>
  </si>
  <si>
    <t>そのべ　はると</t>
    <phoneticPr fontId="13" type="Hiragana"/>
  </si>
  <si>
    <t>笹井　啓太</t>
    <rPh sb="0" eb="2">
      <t xml:space="preserve">ささい </t>
    </rPh>
    <rPh sb="3" eb="5">
      <t>Keita</t>
    </rPh>
    <phoneticPr fontId="13" type="Hiragana"/>
  </si>
  <si>
    <t>ささい　けいた</t>
    <phoneticPr fontId="13" type="Hiragana"/>
  </si>
  <si>
    <t>２０２１清武会カップ準優勝・２０２０極真坂本派全国大会準優勝</t>
    <rPh sb="4" eb="6">
      <t>SEIBU</t>
    </rPh>
    <rPh sb="6" eb="7">
      <t>かい</t>
    </rPh>
    <rPh sb="10" eb="13">
      <t>じゅんゆう</t>
    </rPh>
    <rPh sb="18" eb="20">
      <t>きょくしn</t>
    </rPh>
    <rPh sb="20" eb="22">
      <t>さか</t>
    </rPh>
    <rPh sb="22" eb="23">
      <t xml:space="preserve">は </t>
    </rPh>
    <rPh sb="23" eb="25">
      <t>ぜんこく</t>
    </rPh>
    <rPh sb="25" eb="27">
      <t>たいかい</t>
    </rPh>
    <rPh sb="27" eb="30">
      <t>じゅん</t>
    </rPh>
    <phoneticPr fontId="13" type="Hiragana"/>
  </si>
  <si>
    <t>吉本　航也</t>
    <rPh sb="0" eb="2">
      <t>よしもと</t>
    </rPh>
    <rPh sb="3" eb="4">
      <t>こうか</t>
    </rPh>
    <rPh sb="4" eb="5">
      <t>や</t>
    </rPh>
    <phoneticPr fontId="13" type="Hiragana"/>
  </si>
  <si>
    <t>よしもと　こうや</t>
    <phoneticPr fontId="13" type="Hiragana"/>
  </si>
  <si>
    <t>伊藤　肇</t>
    <rPh sb="0" eb="1">
      <t>いとう</t>
    </rPh>
    <rPh sb="3" eb="4">
      <t>はじめ</t>
    </rPh>
    <phoneticPr fontId="13" type="Hiragana"/>
  </si>
  <si>
    <t>いとう　はじめ</t>
    <phoneticPr fontId="13" type="Hiragana"/>
  </si>
  <si>
    <t>鈴木　颯人</t>
    <rPh sb="0" eb="2">
      <t>すずき</t>
    </rPh>
    <rPh sb="3" eb="4">
      <t xml:space="preserve">はやと </t>
    </rPh>
    <rPh sb="4" eb="5">
      <t>ひと</t>
    </rPh>
    <phoneticPr fontId="13" type="Hiragana"/>
  </si>
  <si>
    <t>すずき　はやと</t>
    <phoneticPr fontId="13" type="Hiragana"/>
  </si>
  <si>
    <t>吉本　真帆</t>
    <rPh sb="0" eb="1">
      <t xml:space="preserve">よしもと </t>
    </rPh>
    <rPh sb="3" eb="4">
      <t xml:space="preserve">ま </t>
    </rPh>
    <rPh sb="4" eb="5">
      <t xml:space="preserve">ほ </t>
    </rPh>
    <phoneticPr fontId="13" type="Hiragana"/>
  </si>
  <si>
    <t>よしもと　まほ</t>
    <phoneticPr fontId="13" type="Hiragana"/>
  </si>
  <si>
    <t>中本　幸輝</t>
    <rPh sb="0" eb="2">
      <t>なかもと</t>
    </rPh>
    <rPh sb="3" eb="4">
      <t>こう</t>
    </rPh>
    <phoneticPr fontId="13" type="Hiragana"/>
  </si>
  <si>
    <t>なかもと　こうき</t>
    <phoneticPr fontId="13" type="Hiragana"/>
  </si>
  <si>
    <t>松田　留禾</t>
    <rPh sb="0" eb="2">
      <t xml:space="preserve">まつだ </t>
    </rPh>
    <rPh sb="3" eb="4">
      <t>Ruka</t>
    </rPh>
    <rPh sb="4" eb="5">
      <t>🦟</t>
    </rPh>
    <phoneticPr fontId="13" type="Hiragana"/>
  </si>
  <si>
    <t>まつだ　るか</t>
    <phoneticPr fontId="13" type="Hiragana"/>
  </si>
  <si>
    <t>世界総極真橋本道場</t>
    <rPh sb="0" eb="2">
      <t>せかい</t>
    </rPh>
    <rPh sb="2" eb="3">
      <t>そう</t>
    </rPh>
    <rPh sb="3" eb="5">
      <t>きょくしn</t>
    </rPh>
    <rPh sb="5" eb="7">
      <t>はしもと</t>
    </rPh>
    <rPh sb="7" eb="9">
      <t>どうじょう</t>
    </rPh>
    <phoneticPr fontId="13" type="Hiragana"/>
  </si>
  <si>
    <t>世界カラテグランプリ２０２０優勝・２０１９廣重杯極真空手道選手権大会優勝</t>
    <rPh sb="0" eb="1">
      <t xml:space="preserve">せか </t>
    </rPh>
    <rPh sb="21" eb="23">
      <t>ひろしげ</t>
    </rPh>
    <rPh sb="24" eb="26">
      <t>きょく</t>
    </rPh>
    <rPh sb="26" eb="28">
      <t>からて</t>
    </rPh>
    <rPh sb="28" eb="29">
      <t xml:space="preserve">どう </t>
    </rPh>
    <rPh sb="29" eb="32">
      <t>せn</t>
    </rPh>
    <rPh sb="32" eb="34">
      <t>たいかい</t>
    </rPh>
    <phoneticPr fontId="13" type="Hiragana"/>
  </si>
  <si>
    <t>藤本　康太郎</t>
    <rPh sb="0" eb="2">
      <t>ふじもと</t>
    </rPh>
    <rPh sb="3" eb="6">
      <t xml:space="preserve">こうたろう </t>
    </rPh>
    <phoneticPr fontId="13" type="Hiragana"/>
  </si>
  <si>
    <t>武心塾カラテ</t>
    <rPh sb="0" eb="1">
      <t xml:space="preserve">ぶ </t>
    </rPh>
    <rPh sb="2" eb="3">
      <t>じゅく</t>
    </rPh>
    <phoneticPr fontId="13" type="Hiragana"/>
  </si>
  <si>
    <t>御代川　昂汰</t>
    <rPh sb="0" eb="3">
      <t>Miyokawa</t>
    </rPh>
    <rPh sb="4" eb="5">
      <t>Aki</t>
    </rPh>
    <rPh sb="5" eb="6">
      <t xml:space="preserve">た </t>
    </rPh>
    <phoneticPr fontId="13" type="Hiragana"/>
  </si>
  <si>
    <t>みよかわ　こうた</t>
    <phoneticPr fontId="13" type="Hiragana"/>
  </si>
  <si>
    <t>武心塾カラテ</t>
    <phoneticPr fontId="13" type="Hiragana"/>
  </si>
  <si>
    <t>古庄　佑希</t>
    <rPh sb="0" eb="2">
      <t>ふるしょう</t>
    </rPh>
    <rPh sb="3" eb="4">
      <t xml:space="preserve">ゆう </t>
    </rPh>
    <rPh sb="4" eb="5">
      <t xml:space="preserve">き </t>
    </rPh>
    <phoneticPr fontId="13" type="Hiragana"/>
  </si>
  <si>
    <t>初段</t>
    <rPh sb="0" eb="2">
      <t>しょだ</t>
    </rPh>
    <phoneticPr fontId="13" type="Hiragana"/>
  </si>
  <si>
    <t>第１５回神奈川県空手道選手権大会優勝・風林火山空手道選手権大会優勝</t>
    <rPh sb="0" eb="1">
      <t xml:space="preserve">だい </t>
    </rPh>
    <rPh sb="3" eb="4">
      <t xml:space="preserve">かい </t>
    </rPh>
    <rPh sb="4" eb="8">
      <t>かな_x0000__x0000_</t>
    </rPh>
    <rPh sb="19" eb="23">
      <t/>
    </rPh>
    <phoneticPr fontId="13" type="Hiragana"/>
  </si>
  <si>
    <t>君塚　翔太</t>
    <rPh sb="0" eb="2">
      <t>きみ</t>
    </rPh>
    <rPh sb="3" eb="5">
      <t>しょうた</t>
    </rPh>
    <phoneticPr fontId="13" type="Hiragana"/>
  </si>
  <si>
    <t>きみづか　しょうた</t>
    <phoneticPr fontId="13" type="Hiragana"/>
  </si>
  <si>
    <t>極真会館浜井派足立選手會</t>
    <rPh sb="0" eb="3">
      <t>きょくしn</t>
    </rPh>
    <rPh sb="3" eb="4">
      <t xml:space="preserve">かん </t>
    </rPh>
    <rPh sb="4" eb="6">
      <t xml:space="preserve">はまいは </t>
    </rPh>
    <rPh sb="6" eb="7">
      <t xml:space="preserve">は </t>
    </rPh>
    <rPh sb="7" eb="9">
      <t xml:space="preserve">あだち </t>
    </rPh>
    <rPh sb="9" eb="11">
      <t>せんせぃう</t>
    </rPh>
    <phoneticPr fontId="13" type="Hiragana"/>
  </si>
  <si>
    <t>佐藤　琉海</t>
    <rPh sb="3" eb="4">
      <t>りゅう</t>
    </rPh>
    <phoneticPr fontId="13" type="Hiragana"/>
  </si>
  <si>
    <t>さとう　るか</t>
    <phoneticPr fontId="13" type="Hiragana"/>
  </si>
  <si>
    <t>JKJO 2020関東地区最終選抜　準優勝</t>
    <rPh sb="9" eb="11">
      <t>かんと</t>
    </rPh>
    <rPh sb="11" eb="13">
      <t>ちく</t>
    </rPh>
    <rPh sb="13" eb="15">
      <t>さいしゅう</t>
    </rPh>
    <rPh sb="15" eb="17">
      <t>せんばてぅ</t>
    </rPh>
    <rPh sb="18" eb="21">
      <t>じゅん</t>
    </rPh>
    <phoneticPr fontId="13" type="Hiragana"/>
  </si>
  <si>
    <t>極真会館浜井派足立選手會</t>
    <phoneticPr fontId="13" type="Hiragana"/>
  </si>
  <si>
    <t>鈴木　羅琥斗</t>
    <rPh sb="0" eb="2">
      <t xml:space="preserve">すずき </t>
    </rPh>
    <rPh sb="3" eb="4">
      <t xml:space="preserve">ら </t>
    </rPh>
    <rPh sb="4" eb="5">
      <t>co</t>
    </rPh>
    <rPh sb="5" eb="6">
      <t>to</t>
    </rPh>
    <phoneticPr fontId="13" type="Hiragana"/>
  </si>
  <si>
    <t>すずき　らくと</t>
    <phoneticPr fontId="13" type="Hiragana"/>
  </si>
  <si>
    <t>新極真会　静岡支部</t>
    <rPh sb="0" eb="4">
      <t>しんきょ</t>
    </rPh>
    <rPh sb="5" eb="7">
      <t>しずおか</t>
    </rPh>
    <rPh sb="7" eb="9">
      <t>s</t>
    </rPh>
    <phoneticPr fontId="13" type="Hiragana"/>
  </si>
  <si>
    <t>新極真全中部大会優勝・新極真静岡県大会準優勝</t>
    <rPh sb="0" eb="3">
      <t>しんきょ</t>
    </rPh>
    <rPh sb="3" eb="5">
      <t>ぜn</t>
    </rPh>
    <rPh sb="5" eb="6">
      <t>b</t>
    </rPh>
    <rPh sb="6" eb="8">
      <t>たい</t>
    </rPh>
    <rPh sb="8" eb="10">
      <t>ゆうしょう</t>
    </rPh>
    <rPh sb="11" eb="14">
      <t>しn</t>
    </rPh>
    <rPh sb="14" eb="16">
      <t>しずおか</t>
    </rPh>
    <rPh sb="16" eb="17">
      <t>けn</t>
    </rPh>
    <rPh sb="17" eb="19">
      <t xml:space="preserve">たいか </t>
    </rPh>
    <rPh sb="19" eb="22">
      <t>じゅんゆう</t>
    </rPh>
    <phoneticPr fontId="13" type="Hiragana"/>
  </si>
  <si>
    <t>桜井　香太</t>
    <rPh sb="0" eb="2">
      <t>さくら</t>
    </rPh>
    <rPh sb="3" eb="5">
      <t xml:space="preserve">こうた </t>
    </rPh>
    <phoneticPr fontId="13" type="Hiragana"/>
  </si>
  <si>
    <t>さくらい　こうた</t>
    <phoneticPr fontId="13" type="Hiragana"/>
  </si>
  <si>
    <t>大鹿道場</t>
    <rPh sb="0" eb="2">
      <t>おおせぃ</t>
    </rPh>
    <rPh sb="2" eb="4">
      <t>どうじょう</t>
    </rPh>
    <phoneticPr fontId="13" type="Hiragana"/>
  </si>
  <si>
    <t>２０１９JKJO全日本大会３位・第１回全極真東京空手道選手権大会準優勝</t>
    <rPh sb="8" eb="11">
      <t>ぜんにほ</t>
    </rPh>
    <rPh sb="11" eb="13">
      <t>たいかい</t>
    </rPh>
    <rPh sb="14" eb="15">
      <t xml:space="preserve">い </t>
    </rPh>
    <rPh sb="16" eb="17">
      <t>だい</t>
    </rPh>
    <rPh sb="18" eb="19">
      <t>かい</t>
    </rPh>
    <rPh sb="19" eb="22">
      <t>ぜんきょく</t>
    </rPh>
    <rPh sb="22" eb="24">
      <t>とうきょう</t>
    </rPh>
    <rPh sb="24" eb="27">
      <t>からてど</t>
    </rPh>
    <rPh sb="27" eb="29">
      <t>せんせぃう</t>
    </rPh>
    <rPh sb="29" eb="30">
      <t>けn</t>
    </rPh>
    <rPh sb="30" eb="32">
      <t>たいかい</t>
    </rPh>
    <rPh sb="32" eb="35">
      <t>じゅん</t>
    </rPh>
    <phoneticPr fontId="13" type="Hiragana"/>
  </si>
  <si>
    <t>工藤　颯太</t>
    <rPh sb="0" eb="2">
      <t>くどう</t>
    </rPh>
    <rPh sb="3" eb="4">
      <t xml:space="preserve">はやと </t>
    </rPh>
    <rPh sb="4" eb="5">
      <t xml:space="preserve">た </t>
    </rPh>
    <phoneticPr fontId="13" type="Hiragana"/>
  </si>
  <si>
    <t>くどう　そうた</t>
    <phoneticPr fontId="13" type="Hiragana"/>
  </si>
  <si>
    <t>大鹿道場</t>
    <phoneticPr fontId="13" type="Hiragana"/>
  </si>
  <si>
    <t>２０２１IBKO全日本大会　準優勝</t>
    <rPh sb="0" eb="3">
      <t>２０２１</t>
    </rPh>
    <rPh sb="8" eb="11">
      <t>ぜんn</t>
    </rPh>
    <rPh sb="11" eb="13">
      <t>たいかい</t>
    </rPh>
    <rPh sb="14" eb="17">
      <t>じゅん</t>
    </rPh>
    <phoneticPr fontId="13" type="Hiragana"/>
  </si>
  <si>
    <t>黒澤　遼</t>
    <rPh sb="0" eb="2">
      <t>くろ</t>
    </rPh>
    <rPh sb="3" eb="4">
      <t>りょう</t>
    </rPh>
    <phoneticPr fontId="13" type="Hiragana"/>
  </si>
  <si>
    <t>くろさわ　りょう</t>
    <phoneticPr fontId="13" type="Hiragana"/>
  </si>
  <si>
    <t>淑徳巣鴨中学高等空手道部</t>
    <rPh sb="0" eb="4">
      <t>しゅくとく</t>
    </rPh>
    <rPh sb="4" eb="6">
      <t>ちゅうがく</t>
    </rPh>
    <rPh sb="6" eb="8">
      <t>こうと</t>
    </rPh>
    <rPh sb="8" eb="12">
      <t>からてどう</t>
    </rPh>
    <phoneticPr fontId="13" type="Hiragana"/>
  </si>
  <si>
    <t>２０１９　極真会館東東京大会　優勝</t>
    <rPh sb="5" eb="8">
      <t>きょくしn</t>
    </rPh>
    <rPh sb="8" eb="9">
      <t xml:space="preserve">かん </t>
    </rPh>
    <rPh sb="9" eb="10">
      <t>ひがせぃ</t>
    </rPh>
    <rPh sb="10" eb="12">
      <t>とうきょう</t>
    </rPh>
    <rPh sb="12" eb="14">
      <t>たいかい</t>
    </rPh>
    <rPh sb="15" eb="17">
      <t>ゆうしょう</t>
    </rPh>
    <phoneticPr fontId="13" type="Hiragana"/>
  </si>
  <si>
    <t>黒澤　蓮</t>
    <rPh sb="0" eb="1">
      <t>くろさわ</t>
    </rPh>
    <rPh sb="3" eb="4">
      <t xml:space="preserve">れん </t>
    </rPh>
    <phoneticPr fontId="13" type="Hiragana"/>
  </si>
  <si>
    <t>くろさわ　れん</t>
    <phoneticPr fontId="13" type="Hiragana"/>
  </si>
  <si>
    <t>２０２１極真会館千葉県大会準優勝・清武会カップ全国ジュニア選手権大会優勝</t>
    <rPh sb="4" eb="8">
      <t>きょくしn</t>
    </rPh>
    <rPh sb="8" eb="11">
      <t>ちば</t>
    </rPh>
    <rPh sb="11" eb="13">
      <t>たいかい</t>
    </rPh>
    <rPh sb="13" eb="16">
      <t>じゅん</t>
    </rPh>
    <rPh sb="17" eb="19">
      <t>SEIBU</t>
    </rPh>
    <rPh sb="19" eb="20">
      <t>かいかn</t>
    </rPh>
    <rPh sb="23" eb="25">
      <t>ぜんこく</t>
    </rPh>
    <phoneticPr fontId="13" type="Hiragana"/>
  </si>
  <si>
    <t>柏田　悠希</t>
    <rPh sb="0" eb="2">
      <t>かしわ</t>
    </rPh>
    <rPh sb="3" eb="4">
      <t xml:space="preserve">ゆう </t>
    </rPh>
    <rPh sb="4" eb="5">
      <t xml:space="preserve">き </t>
    </rPh>
    <phoneticPr fontId="13" type="Hiragana"/>
  </si>
  <si>
    <t>かしわだ　ゆうき</t>
    <phoneticPr fontId="13" type="Hiragana"/>
  </si>
  <si>
    <t>淑徳巣鴨中学高等空手道部</t>
    <phoneticPr fontId="13" type="Hiragana"/>
  </si>
  <si>
    <t>２０１９極真館全日本準優勝・２０１９廣重杯極真空手道選手権大会３位</t>
    <phoneticPr fontId="13" type="Hiragana"/>
  </si>
  <si>
    <t>田原　晋</t>
    <rPh sb="0" eb="2">
      <t>たはら</t>
    </rPh>
    <phoneticPr fontId="13" type="Hiragana"/>
  </si>
  <si>
    <t>たはら　しん</t>
    <phoneticPr fontId="13" type="Hiragana"/>
  </si>
  <si>
    <t>羽山　悠太</t>
    <rPh sb="0" eb="2">
      <t>はやま</t>
    </rPh>
    <rPh sb="3" eb="5">
      <t xml:space="preserve">ゆうた </t>
    </rPh>
    <phoneticPr fontId="13" type="Hiragana"/>
  </si>
  <si>
    <t>はやま　しゅうた</t>
    <phoneticPr fontId="13" type="Hiragana"/>
  </si>
  <si>
    <t>２０２１清武会カップ　優勝</t>
    <rPh sb="4" eb="6">
      <t>SEIBU</t>
    </rPh>
    <rPh sb="6" eb="7">
      <t>かい</t>
    </rPh>
    <rPh sb="11" eb="13">
      <t>じゅんゆう</t>
    </rPh>
    <phoneticPr fontId="13" type="Hiragana"/>
  </si>
  <si>
    <t>鈴木　千凌</t>
    <rPh sb="0" eb="2">
      <t xml:space="preserve">すずき </t>
    </rPh>
    <rPh sb="3" eb="4">
      <t>せん</t>
    </rPh>
    <rPh sb="4" eb="5">
      <t xml:space="preserve">しのぐ </t>
    </rPh>
    <phoneticPr fontId="13" type="Hiragana"/>
  </si>
  <si>
    <t>すずき　ちしの</t>
    <phoneticPr fontId="13" type="Hiragana"/>
  </si>
  <si>
    <t>松田　理央</t>
    <rPh sb="0" eb="2">
      <t>まつsd</t>
    </rPh>
    <rPh sb="3" eb="5">
      <t xml:space="preserve">りお </t>
    </rPh>
    <phoneticPr fontId="13" type="Hiragana"/>
  </si>
  <si>
    <t>まつだ　りお</t>
    <phoneticPr fontId="13" type="Hiragana"/>
  </si>
  <si>
    <t>カラテドリームフェスティバル準優勝・第７回全日本チャンピオンシップ準優勝</t>
    <rPh sb="14" eb="17">
      <t>じゅん</t>
    </rPh>
    <rPh sb="18" eb="19">
      <t>だい</t>
    </rPh>
    <rPh sb="20" eb="21">
      <t xml:space="preserve">かい </t>
    </rPh>
    <rPh sb="21" eb="24">
      <t>ぜんにほn</t>
    </rPh>
    <rPh sb="33" eb="36">
      <t>じゅんゆう</t>
    </rPh>
    <phoneticPr fontId="13" type="Hiragana"/>
  </si>
  <si>
    <t>佐野　鳳輝</t>
    <rPh sb="3" eb="4">
      <t xml:space="preserve">ほう </t>
    </rPh>
    <rPh sb="4" eb="5">
      <t xml:space="preserve">き </t>
    </rPh>
    <phoneticPr fontId="13" type="Hiragana"/>
  </si>
  <si>
    <t>さの　ふうき</t>
    <phoneticPr fontId="13" type="Hiragana"/>
  </si>
  <si>
    <t>白蓮会館全日本ジュニア準優勝・カラテドリームフェスティバル３位</t>
    <rPh sb="0" eb="2">
      <t>びゃくれn</t>
    </rPh>
    <rPh sb="2" eb="4">
      <t>かい</t>
    </rPh>
    <rPh sb="4" eb="7">
      <t>ぜn</t>
    </rPh>
    <rPh sb="11" eb="14">
      <t>じゅんゆう</t>
    </rPh>
    <rPh sb="30" eb="31">
      <t>_x0000__x0000__x0002__x0005__x0002__x0002_</t>
    </rPh>
    <phoneticPr fontId="13" type="Hiragana"/>
  </si>
  <si>
    <t>細谷　誉</t>
    <rPh sb="0" eb="2">
      <t>ほそや</t>
    </rPh>
    <rPh sb="3" eb="4">
      <t>ほまれ</t>
    </rPh>
    <phoneticPr fontId="13" type="Hiragana"/>
  </si>
  <si>
    <t>中野　太陽</t>
    <rPh sb="0" eb="2">
      <t xml:space="preserve">なかの </t>
    </rPh>
    <rPh sb="3" eb="5">
      <t>たいよう</t>
    </rPh>
    <phoneticPr fontId="13" type="Hiragana"/>
  </si>
  <si>
    <t>昭誠会</t>
  </si>
  <si>
    <t>昭誠会</t>
    <rPh sb="0" eb="1">
      <t>しょうわ</t>
    </rPh>
    <rPh sb="1" eb="2">
      <t xml:space="preserve">せい </t>
    </rPh>
    <rPh sb="2" eb="3">
      <t xml:space="preserve">かい </t>
    </rPh>
    <phoneticPr fontId="13" type="Hiragana"/>
  </si>
  <si>
    <t>三星　咲空</t>
    <rPh sb="0" eb="2">
      <t xml:space="preserve">みつぼし </t>
    </rPh>
    <rPh sb="3" eb="4">
      <t xml:space="preserve">さく </t>
    </rPh>
    <rPh sb="4" eb="5">
      <t xml:space="preserve">そら </t>
    </rPh>
    <phoneticPr fontId="13" type="Hiragana"/>
  </si>
  <si>
    <t>みつぼし　さら</t>
    <phoneticPr fontId="13" type="Hiragana"/>
  </si>
  <si>
    <t>勝股　あいら</t>
    <rPh sb="0" eb="2">
      <t xml:space="preserve">かつまた </t>
    </rPh>
    <phoneticPr fontId="13" type="Hiragana"/>
  </si>
  <si>
    <t>かつまた　あいら</t>
    <phoneticPr fontId="13" type="Hiragana"/>
  </si>
  <si>
    <t>昭誠会</t>
    <phoneticPr fontId="13" type="Hiragana"/>
  </si>
  <si>
    <t>田熊　修千</t>
    <rPh sb="0" eb="2">
      <t>たぐま</t>
    </rPh>
    <rPh sb="3" eb="4">
      <t xml:space="preserve">しゅう </t>
    </rPh>
    <rPh sb="4" eb="5">
      <t xml:space="preserve">せん </t>
    </rPh>
    <phoneticPr fontId="13" type="Hiragana"/>
  </si>
  <si>
    <t>たくま　しゅうち</t>
    <phoneticPr fontId="13" type="Hiragana"/>
  </si>
  <si>
    <t>第１９回サムライ杯　４位</t>
    <phoneticPr fontId="13" type="Hiragana"/>
  </si>
  <si>
    <t>中野　紗希</t>
    <rPh sb="0" eb="2">
      <t xml:space="preserve">なかの </t>
    </rPh>
    <rPh sb="3" eb="4">
      <t>さき</t>
    </rPh>
    <rPh sb="4" eb="5">
      <t xml:space="preserve">きぼう </t>
    </rPh>
    <phoneticPr fontId="13" type="Hiragana"/>
  </si>
  <si>
    <t>なかの　さき</t>
    <phoneticPr fontId="13" type="Hiragana"/>
  </si>
  <si>
    <t>第１回東京空手道選手権大会　準優勝・第１９回サムライ杯春の陣　４位</t>
    <phoneticPr fontId="13" type="Hiragana"/>
  </si>
  <si>
    <t>島田　香怜</t>
    <rPh sb="0" eb="2">
      <t>しまだ</t>
    </rPh>
    <rPh sb="3" eb="4">
      <t xml:space="preserve">かおる </t>
    </rPh>
    <rPh sb="4" eb="5">
      <t>0</t>
    </rPh>
    <phoneticPr fontId="13" type="Hiragana"/>
  </si>
  <si>
    <t>しまだ　かれん</t>
    <phoneticPr fontId="13" type="Hiragana"/>
  </si>
  <si>
    <t>島田　大駕</t>
    <rPh sb="0" eb="1">
      <t xml:space="preserve">しまだ </t>
    </rPh>
    <rPh sb="3" eb="4">
      <t>taiga</t>
    </rPh>
    <rPh sb="4" eb="5">
      <t xml:space="preserve">が </t>
    </rPh>
    <phoneticPr fontId="13" type="Hiragana"/>
  </si>
  <si>
    <t>しまだ　たいが</t>
    <phoneticPr fontId="13" type="Hiragana"/>
  </si>
  <si>
    <t>第３回練心空手道大会　準優勝</t>
    <rPh sb="0" eb="1">
      <t>だい</t>
    </rPh>
    <rPh sb="2" eb="3">
      <t xml:space="preserve">かい </t>
    </rPh>
    <rPh sb="3" eb="4">
      <t xml:space="preserve">れん </t>
    </rPh>
    <rPh sb="5" eb="8">
      <t>からて</t>
    </rPh>
    <rPh sb="8" eb="10">
      <t>たいかい</t>
    </rPh>
    <rPh sb="11" eb="14">
      <t>じゅん</t>
    </rPh>
    <phoneticPr fontId="13" type="Hiragana"/>
  </si>
  <si>
    <t>岡部　慶太</t>
    <rPh sb="0" eb="2">
      <t>おかべ</t>
    </rPh>
    <rPh sb="3" eb="5">
      <t xml:space="preserve">けいた </t>
    </rPh>
    <phoneticPr fontId="13" type="Hiragana"/>
  </si>
  <si>
    <t>岡部　聡佑</t>
    <rPh sb="0" eb="1">
      <t>Okabe</t>
    </rPh>
    <rPh sb="3" eb="4">
      <t xml:space="preserve">さとし </t>
    </rPh>
    <rPh sb="4" eb="5">
      <t>そうすけ</t>
    </rPh>
    <phoneticPr fontId="13" type="Hiragana"/>
  </si>
  <si>
    <t>おかべ　そうすけ</t>
    <phoneticPr fontId="13" type="Hiragana"/>
  </si>
  <si>
    <t>森本　愛梨</t>
    <rPh sb="0" eb="2">
      <t>もりもと</t>
    </rPh>
    <rPh sb="3" eb="5">
      <t>あいり</t>
    </rPh>
    <phoneticPr fontId="13" type="Hiragana"/>
  </si>
  <si>
    <t>極真会館神奈川県井上道場</t>
  </si>
  <si>
    <t>極真会館神奈川県井上道場</t>
    <rPh sb="0" eb="4">
      <t>きょくし</t>
    </rPh>
    <rPh sb="4" eb="8">
      <t>かながわ</t>
    </rPh>
    <rPh sb="8" eb="10">
      <t xml:space="preserve">いのうえ </t>
    </rPh>
    <rPh sb="10" eb="12">
      <t>どうじょう</t>
    </rPh>
    <phoneticPr fontId="13" type="Hiragana"/>
  </si>
  <si>
    <t>2</t>
    <phoneticPr fontId="13" type="Hiragana"/>
  </si>
  <si>
    <t>直心杯空手道選手権大会優勝・埼玉県空手道交流大会　準優勝</t>
    <rPh sb="0" eb="1">
      <t>ちょく</t>
    </rPh>
    <rPh sb="3" eb="6">
      <t>からてどう</t>
    </rPh>
    <rPh sb="6" eb="11">
      <t>せんしゅけんたいかい</t>
    </rPh>
    <rPh sb="11" eb="13">
      <t>ゆう</t>
    </rPh>
    <rPh sb="14" eb="17">
      <t>さいたま</t>
    </rPh>
    <rPh sb="17" eb="20">
      <t>からて</t>
    </rPh>
    <rPh sb="20" eb="24">
      <t>こうりゅうたいか</t>
    </rPh>
    <rPh sb="25" eb="28">
      <t>じゅんゆう</t>
    </rPh>
    <phoneticPr fontId="13" type="Hiragana"/>
  </si>
  <si>
    <t>下田　まりあ</t>
    <rPh sb="0" eb="2">
      <t>しもだ</t>
    </rPh>
    <phoneticPr fontId="13" type="Hiragana"/>
  </si>
  <si>
    <t>世界カラテグランプリ　準優勝・静空塾ジュニア　準優勝</t>
    <rPh sb="0" eb="1">
      <t xml:space="preserve">せか </t>
    </rPh>
    <rPh sb="11" eb="14">
      <t>じゅん</t>
    </rPh>
    <rPh sb="15" eb="16">
      <t>せい</t>
    </rPh>
    <rPh sb="16" eb="17">
      <t xml:space="preserve">くう </t>
    </rPh>
    <rPh sb="17" eb="18">
      <t>じゅく</t>
    </rPh>
    <rPh sb="23" eb="26">
      <t>じゅん</t>
    </rPh>
    <phoneticPr fontId="13" type="Hiragana"/>
  </si>
  <si>
    <t>金尾　優斗</t>
    <rPh sb="0" eb="2">
      <t xml:space="preserve">かなお </t>
    </rPh>
    <rPh sb="3" eb="4">
      <t xml:space="preserve">ゆうと </t>
    </rPh>
    <rPh sb="4" eb="5">
      <t>to</t>
    </rPh>
    <phoneticPr fontId="13" type="Hiragana"/>
  </si>
  <si>
    <t>かなお　ゆうと</t>
    <phoneticPr fontId="13" type="Hiragana"/>
  </si>
  <si>
    <t>極真会館神奈川県井上道場</t>
    <phoneticPr fontId="13" type="Hiragana"/>
  </si>
  <si>
    <t>石川　咲斗</t>
    <rPh sb="0" eb="2">
      <t>いしかわ</t>
    </rPh>
    <rPh sb="3" eb="4">
      <t xml:space="preserve">さきと </t>
    </rPh>
    <rPh sb="4" eb="5">
      <t xml:space="preserve">と </t>
    </rPh>
    <phoneticPr fontId="13" type="Hiragana"/>
  </si>
  <si>
    <t>いしかわ　さきと</t>
    <phoneticPr fontId="13" type="Hiragana"/>
  </si>
  <si>
    <t>興　蒼志</t>
    <rPh sb="3" eb="4">
      <t>し</t>
    </rPh>
    <phoneticPr fontId="13" type="Hiragana"/>
  </si>
  <si>
    <t>おき　そうし</t>
    <phoneticPr fontId="13" type="Hiragana"/>
  </si>
  <si>
    <t>大野　花恋</t>
    <rPh sb="0" eb="2">
      <t>おおの</t>
    </rPh>
    <rPh sb="3" eb="4">
      <t>Karen</t>
    </rPh>
    <rPh sb="4" eb="5">
      <t xml:space="preserve">こい </t>
    </rPh>
    <phoneticPr fontId="13" type="Hiragana"/>
  </si>
  <si>
    <t>おおの　かれん</t>
    <phoneticPr fontId="13" type="Hiragana"/>
  </si>
  <si>
    <t>田川　美優</t>
    <rPh sb="0" eb="1">
      <t>Tagawa</t>
    </rPh>
    <rPh sb="1" eb="2">
      <t xml:space="preserve">かわ </t>
    </rPh>
    <rPh sb="3" eb="5">
      <t xml:space="preserve">みゆう </t>
    </rPh>
    <phoneticPr fontId="13" type="Hiragana"/>
  </si>
  <si>
    <t>たがわ　みゆう</t>
    <phoneticPr fontId="13" type="Hiragana"/>
  </si>
  <si>
    <t>２０２０極真サムライ杯秋の陣優勝・２０２１極真サムライ杯春の陣３位</t>
    <rPh sb="4" eb="6">
      <t>きょくしn</t>
    </rPh>
    <rPh sb="6" eb="7">
      <t>さむらい</t>
    </rPh>
    <rPh sb="10" eb="11">
      <t xml:space="preserve">はい </t>
    </rPh>
    <rPh sb="11" eb="12">
      <t>あき</t>
    </rPh>
    <rPh sb="14" eb="16">
      <t>ゆうしょう</t>
    </rPh>
    <rPh sb="28" eb="29">
      <t>_x0000__x0004__x0002__x0005__x0006__x0001_</t>
    </rPh>
    <phoneticPr fontId="13" type="Hiragana"/>
  </si>
  <si>
    <t>渡邉　瑛汰</t>
    <rPh sb="0" eb="2">
      <t xml:space="preserve">わたなべ </t>
    </rPh>
    <rPh sb="3" eb="5">
      <t xml:space="preserve">えいた </t>
    </rPh>
    <phoneticPr fontId="13" type="Hiragana"/>
  </si>
  <si>
    <t>渡邉　明日香</t>
    <rPh sb="0" eb="2">
      <t>わたなべ</t>
    </rPh>
    <rPh sb="3" eb="6">
      <t xml:space="preserve">あすか </t>
    </rPh>
    <phoneticPr fontId="13" type="Hiragana"/>
  </si>
  <si>
    <t>金子　亞礼門</t>
    <rPh sb="0" eb="1">
      <t>かね</t>
    </rPh>
    <rPh sb="3" eb="4">
      <t xml:space="preserve">あ </t>
    </rPh>
    <rPh sb="4" eb="5">
      <t xml:space="preserve">れい </t>
    </rPh>
    <rPh sb="5" eb="6">
      <t xml:space="preserve">もん </t>
    </rPh>
    <phoneticPr fontId="13" type="Hiragana"/>
  </si>
  <si>
    <t>かねこ　あると</t>
    <phoneticPr fontId="13" type="Hiragana"/>
  </si>
  <si>
    <t>永田　周作</t>
    <rPh sb="0" eb="1">
      <t>ながた</t>
    </rPh>
    <rPh sb="3" eb="4">
      <t xml:space="preserve">しゅう </t>
    </rPh>
    <rPh sb="4" eb="5">
      <t xml:space="preserve">さく </t>
    </rPh>
    <phoneticPr fontId="13" type="Hiragana"/>
  </si>
  <si>
    <t>ながた　しゅうさく</t>
    <phoneticPr fontId="13" type="Hiragana"/>
  </si>
  <si>
    <t>植竹　清太</t>
    <rPh sb="0" eb="2">
      <t>うえ</t>
    </rPh>
    <rPh sb="3" eb="4">
      <t xml:space="preserve">せいた </t>
    </rPh>
    <rPh sb="4" eb="5">
      <t xml:space="preserve">たい </t>
    </rPh>
    <phoneticPr fontId="13" type="Hiragana"/>
  </si>
  <si>
    <t>うえたけ　しんた</t>
    <phoneticPr fontId="13" type="Hiragana"/>
  </si>
  <si>
    <t>飛塚　翔</t>
    <rPh sb="0" eb="2">
      <t>とびてぅ</t>
    </rPh>
    <rPh sb="3" eb="4">
      <t xml:space="preserve">しょうた </t>
    </rPh>
    <phoneticPr fontId="13" type="Hiragana"/>
  </si>
  <si>
    <t>とびづか　しょう</t>
    <phoneticPr fontId="13" type="Hiragana"/>
  </si>
  <si>
    <t>下田　まな</t>
    <rPh sb="0" eb="1">
      <t>しもだ</t>
    </rPh>
    <phoneticPr fontId="13" type="Hiragana"/>
  </si>
  <si>
    <t>しもだ　まな</t>
    <phoneticPr fontId="13" type="Hiragana"/>
  </si>
  <si>
    <t>小西　泰介</t>
    <rPh sb="0" eb="2">
      <t>こにせぃ</t>
    </rPh>
    <rPh sb="3" eb="5">
      <t>たいすけ</t>
    </rPh>
    <phoneticPr fontId="13" type="Hiragana"/>
  </si>
  <si>
    <t>こにし　たいすけ</t>
    <phoneticPr fontId="13" type="Hiragana"/>
  </si>
  <si>
    <t>極真拳武會川崎練成大会　準優勝</t>
    <rPh sb="0" eb="2">
      <t>きょく</t>
    </rPh>
    <rPh sb="2" eb="4">
      <t>けn</t>
    </rPh>
    <rPh sb="5" eb="7">
      <t>かわ</t>
    </rPh>
    <rPh sb="7" eb="9">
      <t>れんせい</t>
    </rPh>
    <rPh sb="9" eb="11">
      <t>たいかい</t>
    </rPh>
    <rPh sb="12" eb="15">
      <t>じゅんゆう</t>
    </rPh>
    <phoneticPr fontId="13" type="Hiragana"/>
  </si>
  <si>
    <t>赤井　駿亮</t>
    <rPh sb="0" eb="1">
      <t>あかい</t>
    </rPh>
    <rPh sb="3" eb="4">
      <t>しゅんすけ</t>
    </rPh>
    <rPh sb="4" eb="5">
      <t>すけ</t>
    </rPh>
    <phoneticPr fontId="13" type="Hiragana"/>
  </si>
  <si>
    <t>あかい　しゅんすけ</t>
    <phoneticPr fontId="13" type="Hiragana"/>
  </si>
  <si>
    <t>極真サムライ杯秋の陣準優勝・静岡県空手交流試合優勝</t>
    <rPh sb="10" eb="13">
      <t>じゅん</t>
    </rPh>
    <rPh sb="14" eb="16">
      <t>しずおか</t>
    </rPh>
    <rPh sb="16" eb="17">
      <t>けn</t>
    </rPh>
    <rPh sb="17" eb="19">
      <t xml:space="preserve">からて </t>
    </rPh>
    <rPh sb="19" eb="21">
      <t>こうりゅう</t>
    </rPh>
    <rPh sb="21" eb="23">
      <t>しあい</t>
    </rPh>
    <rPh sb="23" eb="25">
      <t>ゆうしょう</t>
    </rPh>
    <phoneticPr fontId="13" type="Hiragana"/>
  </si>
  <si>
    <t>古田　悠真</t>
    <rPh sb="0" eb="1">
      <t>ふるた</t>
    </rPh>
    <rPh sb="3" eb="5">
      <t xml:space="preserve">ゆうま </t>
    </rPh>
    <phoneticPr fontId="13" type="Hiragana"/>
  </si>
  <si>
    <t>ふるた　ゆうま</t>
    <phoneticPr fontId="13" type="Hiragana"/>
  </si>
  <si>
    <t>第２４回グランドチャンピオン決定戦　準優勝・第１９回サムライ杯秋の陣優勝</t>
    <rPh sb="0" eb="1">
      <t xml:space="preserve">だい </t>
    </rPh>
    <rPh sb="3" eb="4">
      <t xml:space="preserve">かい </t>
    </rPh>
    <rPh sb="14" eb="17">
      <t>けってい</t>
    </rPh>
    <rPh sb="18" eb="21">
      <t>じゅん</t>
    </rPh>
    <rPh sb="31" eb="32">
      <t>ゆうしょゆうしょう</t>
    </rPh>
    <phoneticPr fontId="13" type="Hiragana"/>
  </si>
  <si>
    <t>牛尾　隆成</t>
    <rPh sb="0" eb="2">
      <t xml:space="preserve">うしお </t>
    </rPh>
    <rPh sb="3" eb="4">
      <t>りゅうせい</t>
    </rPh>
    <rPh sb="4" eb="5">
      <t>せい</t>
    </rPh>
    <phoneticPr fontId="13" type="Hiragana"/>
  </si>
  <si>
    <t>うしお　りゅうせい</t>
    <phoneticPr fontId="13" type="Hiragana"/>
  </si>
  <si>
    <t>第１２回北信越学生空手道選手権大会準優勝・第１９回サムライ杯秋の陣３位</t>
    <rPh sb="3" eb="4">
      <t xml:space="preserve">かい </t>
    </rPh>
    <rPh sb="4" eb="7">
      <t>きたしn</t>
    </rPh>
    <rPh sb="7" eb="9">
      <t>がくせい</t>
    </rPh>
    <rPh sb="9" eb="12">
      <t>からてどう</t>
    </rPh>
    <rPh sb="12" eb="17">
      <t>せんしゅけn</t>
    </rPh>
    <rPh sb="17" eb="20">
      <t>じゅん</t>
    </rPh>
    <rPh sb="34" eb="35">
      <t>_x0000__x0003_</t>
    </rPh>
    <phoneticPr fontId="13" type="Hiragana"/>
  </si>
  <si>
    <t>五十嵐　匡</t>
    <rPh sb="0" eb="1">
      <t>いがらせぃ</t>
    </rPh>
    <rPh sb="4" eb="5">
      <t>きょう</t>
    </rPh>
    <phoneticPr fontId="13" type="Hiragana"/>
  </si>
  <si>
    <t>いがらし　たすく</t>
    <phoneticPr fontId="13" type="Hiragana"/>
  </si>
  <si>
    <t>飛塚　龍</t>
    <rPh sb="0" eb="1">
      <t>とびつか</t>
    </rPh>
    <rPh sb="3" eb="4">
      <t xml:space="preserve">りゅ </t>
    </rPh>
    <phoneticPr fontId="13" type="Hiragana"/>
  </si>
  <si>
    <t>とびづか　りゅう</t>
    <phoneticPr fontId="13" type="Hiragana"/>
  </si>
  <si>
    <t>古田　真都</t>
    <rPh sb="0" eb="2">
      <t>ふるた</t>
    </rPh>
    <rPh sb="3" eb="4">
      <t xml:space="preserve">ま </t>
    </rPh>
    <rPh sb="4" eb="5">
      <t xml:space="preserve">と </t>
    </rPh>
    <phoneticPr fontId="13" type="Hiragana"/>
  </si>
  <si>
    <t>ふるた　まなと</t>
    <phoneticPr fontId="13" type="Hiragana"/>
  </si>
  <si>
    <t>芝田　善翔</t>
    <rPh sb="0" eb="2">
      <t>しばた</t>
    </rPh>
    <rPh sb="3" eb="4">
      <t xml:space="preserve">ぜん </t>
    </rPh>
    <rPh sb="4" eb="5">
      <t xml:space="preserve">しょうた </t>
    </rPh>
    <phoneticPr fontId="13" type="Hiragana"/>
  </si>
  <si>
    <t>しばた　ぜんしょう</t>
    <phoneticPr fontId="13" type="Hiragana"/>
  </si>
  <si>
    <t>武心塾カラテ茅ヶ崎海岸支部</t>
    <rPh sb="0" eb="1">
      <t xml:space="preserve">ぶ </t>
    </rPh>
    <rPh sb="2" eb="3">
      <t>じゅく</t>
    </rPh>
    <rPh sb="6" eb="7">
      <t>ちがさき</t>
    </rPh>
    <rPh sb="11" eb="13">
      <t>s</t>
    </rPh>
    <phoneticPr fontId="13" type="Hiragana"/>
  </si>
  <si>
    <t>IBKO第１３回全日本空手道選手権大会　３位</t>
    <rPh sb="4" eb="5">
      <t xml:space="preserve">だい </t>
    </rPh>
    <rPh sb="7" eb="8">
      <t xml:space="preserve">かい </t>
    </rPh>
    <rPh sb="8" eb="11">
      <t>ぜんいほn</t>
    </rPh>
    <rPh sb="11" eb="14">
      <t>からてどう</t>
    </rPh>
    <rPh sb="14" eb="19">
      <t>せんせぃう</t>
    </rPh>
    <rPh sb="21" eb="22">
      <t xml:space="preserve">い </t>
    </rPh>
    <phoneticPr fontId="13" type="Hiragana"/>
  </si>
  <si>
    <t>永井　丈晴</t>
    <rPh sb="0" eb="1">
      <t>ながい</t>
    </rPh>
    <rPh sb="3" eb="5">
      <t>たけはる</t>
    </rPh>
    <phoneticPr fontId="13" type="Hiragana"/>
  </si>
  <si>
    <t>ながい　たけはる</t>
    <phoneticPr fontId="13" type="Hiragana"/>
  </si>
  <si>
    <t>牧野　悠生</t>
    <rPh sb="0" eb="1">
      <t xml:space="preserve">まきの </t>
    </rPh>
    <rPh sb="1" eb="2">
      <t>のはら</t>
    </rPh>
    <rPh sb="3" eb="4">
      <t xml:space="preserve">ゆうせい </t>
    </rPh>
    <rPh sb="4" eb="5">
      <t>せい</t>
    </rPh>
    <phoneticPr fontId="13" type="Hiragana"/>
  </si>
  <si>
    <t>まきの　ゆうせい</t>
    <phoneticPr fontId="13" type="Hiragana"/>
  </si>
  <si>
    <t>空手道　高橋塾</t>
  </si>
  <si>
    <t>空手道　高橋塾</t>
    <rPh sb="0" eb="3">
      <t>からてどう</t>
    </rPh>
    <rPh sb="4" eb="6">
      <t>たかはせぃ</t>
    </rPh>
    <rPh sb="6" eb="7">
      <t>じゅく</t>
    </rPh>
    <phoneticPr fontId="13" type="Hiragana"/>
  </si>
  <si>
    <t>精鋭会ジュニア空手道大会準優勝・清武会カップ優勝</t>
    <rPh sb="0" eb="2">
      <t>せいえい</t>
    </rPh>
    <rPh sb="2" eb="3">
      <t>かい</t>
    </rPh>
    <rPh sb="7" eb="10">
      <t>からて</t>
    </rPh>
    <rPh sb="10" eb="12">
      <t>たいかい</t>
    </rPh>
    <rPh sb="12" eb="15">
      <t>じゅんゆう</t>
    </rPh>
    <rPh sb="16" eb="19">
      <t>せいぶ</t>
    </rPh>
    <rPh sb="22" eb="24">
      <t>ゆうしょう</t>
    </rPh>
    <phoneticPr fontId="13" type="Hiragana"/>
  </si>
  <si>
    <t>川原　凛太郎</t>
    <rPh sb="0" eb="2">
      <t>かわはら</t>
    </rPh>
    <rPh sb="3" eb="6">
      <t xml:space="preserve">りんたろう </t>
    </rPh>
    <phoneticPr fontId="13" type="Hiragana"/>
  </si>
  <si>
    <t>牧野　凛功</t>
    <rPh sb="0" eb="1">
      <t xml:space="preserve">まきの </t>
    </rPh>
    <rPh sb="3" eb="4">
      <t xml:space="preserve">りん </t>
    </rPh>
    <rPh sb="4" eb="5">
      <t xml:space="preserve">こう </t>
    </rPh>
    <phoneticPr fontId="13" type="Hiragana"/>
  </si>
  <si>
    <t>まきの　りく</t>
    <phoneticPr fontId="13" type="Hiragana"/>
  </si>
  <si>
    <t>２０１９JIKAクラス別ジュニア空手道選手権大会　優勝</t>
    <rPh sb="11" eb="12">
      <t>べてぅ</t>
    </rPh>
    <rPh sb="25" eb="27">
      <t>ゆうしょう</t>
    </rPh>
    <phoneticPr fontId="13" type="Hiragana"/>
  </si>
  <si>
    <t>高橋　那杷</t>
    <rPh sb="0" eb="2">
      <t>たかはせぃ</t>
    </rPh>
    <rPh sb="3" eb="4">
      <t xml:space="preserve">なのは </t>
    </rPh>
    <rPh sb="4" eb="5">
      <t>huh</t>
    </rPh>
    <phoneticPr fontId="13" type="Hiragana"/>
  </si>
  <si>
    <t>たかはし　なのは</t>
    <phoneticPr fontId="13" type="Hiragana"/>
  </si>
  <si>
    <t>宮﨑　泰粋</t>
    <rPh sb="0" eb="1">
      <t>みやざき</t>
    </rPh>
    <phoneticPr fontId="13" type="Hiragana"/>
  </si>
  <si>
    <t>みやざき　たいき</t>
    <phoneticPr fontId="13" type="Hiragana"/>
  </si>
  <si>
    <t>静空塾</t>
    <rPh sb="0" eb="1">
      <t>せい</t>
    </rPh>
    <rPh sb="1" eb="2">
      <t>くう</t>
    </rPh>
    <rPh sb="2" eb="3">
      <t>じゅく</t>
    </rPh>
    <phoneticPr fontId="13" type="Hiragana"/>
  </si>
  <si>
    <t>準１０</t>
    <rPh sb="0" eb="1">
      <t xml:space="preserve">じゅん </t>
    </rPh>
    <phoneticPr fontId="13" type="Hiragana"/>
  </si>
  <si>
    <t>Jr.ULTIMATE CUP ３位</t>
    <rPh sb="17" eb="18">
      <t xml:space="preserve">い </t>
    </rPh>
    <phoneticPr fontId="13" type="Hiragana"/>
  </si>
  <si>
    <t>金井　元翔</t>
    <rPh sb="0" eb="2">
      <t xml:space="preserve">かない </t>
    </rPh>
    <rPh sb="3" eb="4">
      <t xml:space="preserve">げんと </t>
    </rPh>
    <rPh sb="4" eb="5">
      <t xml:space="preserve">しょう </t>
    </rPh>
    <phoneticPr fontId="13" type="Hiragana"/>
  </si>
  <si>
    <t>かない　げんと</t>
    <phoneticPr fontId="13" type="Hiragana"/>
  </si>
  <si>
    <t>日本空手道　高橋道場</t>
  </si>
  <si>
    <t>日本空手道　高橋道場</t>
    <rPh sb="0" eb="4">
      <t>にほn</t>
    </rPh>
    <rPh sb="4" eb="5">
      <t>どう</t>
    </rPh>
    <rPh sb="6" eb="8">
      <t xml:space="preserve">たかはし </t>
    </rPh>
    <rPh sb="8" eb="10">
      <t>どうじょう</t>
    </rPh>
    <phoneticPr fontId="13" type="Hiragana"/>
  </si>
  <si>
    <t>岡部　琥汰朗</t>
    <rPh sb="0" eb="1">
      <t>おかべ</t>
    </rPh>
    <rPh sb="3" eb="4">
      <t>こ</t>
    </rPh>
    <rPh sb="4" eb="5">
      <t>た</t>
    </rPh>
    <rPh sb="5" eb="6">
      <t>raw</t>
    </rPh>
    <phoneticPr fontId="13" type="Hiragana"/>
  </si>
  <si>
    <t>おかべ　こたろう</t>
    <phoneticPr fontId="13" type="Hiragana"/>
  </si>
  <si>
    <t>市川　怜奈</t>
    <rPh sb="0" eb="1">
      <t>いちかわ</t>
    </rPh>
    <rPh sb="3" eb="5">
      <t xml:space="preserve">れいな </t>
    </rPh>
    <phoneticPr fontId="13" type="Hiragana"/>
  </si>
  <si>
    <t>いちかわ　れな</t>
    <phoneticPr fontId="13" type="Hiragana"/>
  </si>
  <si>
    <t>重富　世那</t>
    <rPh sb="0" eb="2">
      <t>しげとみ</t>
    </rPh>
    <rPh sb="3" eb="4">
      <t xml:space="preserve">せ </t>
    </rPh>
    <rPh sb="4" eb="5">
      <t xml:space="preserve">なは </t>
    </rPh>
    <phoneticPr fontId="13" type="Hiragana"/>
  </si>
  <si>
    <t>しげとみ　せな</t>
    <phoneticPr fontId="13" type="Hiragana"/>
  </si>
  <si>
    <t>金井　翔磨</t>
    <rPh sb="0" eb="2">
      <t xml:space="preserve">かない </t>
    </rPh>
    <rPh sb="3" eb="4">
      <t>しょう</t>
    </rPh>
    <rPh sb="4" eb="5">
      <t>ま</t>
    </rPh>
    <phoneticPr fontId="13" type="Hiragana"/>
  </si>
  <si>
    <t>秋森　悠杜</t>
    <rPh sb="0" eb="1">
      <t>あき</t>
    </rPh>
    <rPh sb="3" eb="4">
      <t xml:space="preserve">ゆうと </t>
    </rPh>
    <rPh sb="4" eb="5">
      <t>もりの</t>
    </rPh>
    <phoneticPr fontId="13" type="Hiragana"/>
  </si>
  <si>
    <t>あきもり　ゆうと</t>
    <phoneticPr fontId="13" type="Hiragana"/>
  </si>
  <si>
    <t>日本空手道　善志会</t>
    <rPh sb="0" eb="1">
      <t>にほn</t>
    </rPh>
    <rPh sb="4" eb="5">
      <t>どう</t>
    </rPh>
    <rPh sb="6" eb="7">
      <t xml:space="preserve">ぜん </t>
    </rPh>
    <rPh sb="7" eb="8">
      <t xml:space="preserve">し </t>
    </rPh>
    <rPh sb="8" eb="9">
      <t>かい</t>
    </rPh>
    <phoneticPr fontId="13" type="Hiragana"/>
  </si>
  <si>
    <t>福井県不死鳥杯　３位</t>
    <phoneticPr fontId="13" type="Hiragana"/>
  </si>
  <si>
    <t>秋森　結衣</t>
    <rPh sb="0" eb="1">
      <t xml:space="preserve">あきもり </t>
    </rPh>
    <rPh sb="3" eb="5">
      <t xml:space="preserve">ゆい </t>
    </rPh>
    <phoneticPr fontId="13" type="Hiragana"/>
  </si>
  <si>
    <t>あきもり　ゆい</t>
    <phoneticPr fontId="13" type="Hiragana"/>
  </si>
  <si>
    <t>漆谷　康志郎</t>
    <rPh sb="0" eb="1">
      <t>うるしだに</t>
    </rPh>
    <rPh sb="1" eb="2">
      <t>たに</t>
    </rPh>
    <rPh sb="3" eb="6">
      <t xml:space="preserve">こうた </t>
    </rPh>
    <phoneticPr fontId="13" type="Hiragana"/>
  </si>
  <si>
    <t>うるしたに　こうしろう</t>
    <phoneticPr fontId="13" type="Hiragana"/>
  </si>
  <si>
    <t>実践空手道　佐々木道場　</t>
    <rPh sb="0" eb="2">
      <t>じっせn</t>
    </rPh>
    <rPh sb="2" eb="5">
      <t>からて</t>
    </rPh>
    <rPh sb="6" eb="7">
      <t>ささき</t>
    </rPh>
    <phoneticPr fontId="13" type="Hiragana"/>
  </si>
  <si>
    <t>男</t>
    <rPh sb="0" eb="1">
      <t xml:space="preserve">おてこ </t>
    </rPh>
    <phoneticPr fontId="13" type="Hiragana"/>
  </si>
  <si>
    <t>小林　治真</t>
    <rPh sb="0" eb="2">
      <t>こばやせぃ</t>
    </rPh>
    <rPh sb="3" eb="4">
      <t xml:space="preserve">なおす </t>
    </rPh>
    <rPh sb="4" eb="5">
      <t xml:space="preserve">まい </t>
    </rPh>
    <phoneticPr fontId="13" type="Hiragana"/>
  </si>
  <si>
    <t>こばやし　はるま</t>
    <phoneticPr fontId="13" type="Hiragana"/>
  </si>
  <si>
    <t>２０２１清武会カップ全国ジュニア空手道選手権大会　優勝</t>
    <rPh sb="4" eb="6">
      <t>SEIBU</t>
    </rPh>
    <rPh sb="6" eb="7">
      <t>かい</t>
    </rPh>
    <rPh sb="10" eb="12">
      <t>ぜんこく</t>
    </rPh>
    <rPh sb="17" eb="19">
      <t>じゅんゆう</t>
    </rPh>
    <phoneticPr fontId="13" type="Hiragana"/>
  </si>
  <si>
    <t>小川　隼矢</t>
    <rPh sb="0" eb="1">
      <t xml:space="preserve">こばやし </t>
    </rPh>
    <rPh sb="3" eb="4">
      <t xml:space="preserve">しゅんや </t>
    </rPh>
    <rPh sb="4" eb="5">
      <t xml:space="preserve">や </t>
    </rPh>
    <phoneticPr fontId="13" type="Hiragana"/>
  </si>
  <si>
    <t>おがわ じゅんや</t>
    <phoneticPr fontId="13" type="Hiragana"/>
  </si>
  <si>
    <t>増子　遥稀</t>
    <rPh sb="0" eb="2">
      <t xml:space="preserve">ますこみ </t>
    </rPh>
    <rPh sb="4" eb="5">
      <t xml:space="preserve">まれに </t>
    </rPh>
    <phoneticPr fontId="13" type="Hiragana"/>
  </si>
  <si>
    <t>ますこ　はるき</t>
    <phoneticPr fontId="13" type="Hiragana"/>
  </si>
  <si>
    <t>実践空手道　優心塾</t>
  </si>
  <si>
    <t>実践空手道　優心塾</t>
    <rPh sb="0" eb="1">
      <t>じっせn</t>
    </rPh>
    <rPh sb="6" eb="7">
      <t xml:space="preserve">ゆう </t>
    </rPh>
    <rPh sb="7" eb="8">
      <t xml:space="preserve">しん </t>
    </rPh>
    <rPh sb="8" eb="9">
      <t>じゅく</t>
    </rPh>
    <phoneticPr fontId="13" type="Hiragana"/>
  </si>
  <si>
    <t>第１９回サムライ杯秋の陣　準優勝・武将杯３位</t>
    <rPh sb="17" eb="18">
      <t xml:space="preserve">ぶ </t>
    </rPh>
    <rPh sb="18" eb="19">
      <t xml:space="preserve">しょう </t>
    </rPh>
    <rPh sb="19" eb="20">
      <t xml:space="preserve">はい </t>
    </rPh>
    <rPh sb="21" eb="22">
      <t xml:space="preserve">い </t>
    </rPh>
    <phoneticPr fontId="13" type="Hiragana"/>
  </si>
  <si>
    <t>高橋　尚暉</t>
    <rPh sb="0" eb="1">
      <t xml:space="preserve">たかはし </t>
    </rPh>
    <rPh sb="3" eb="4">
      <t xml:space="preserve">なおき </t>
    </rPh>
    <rPh sb="4" eb="5">
      <t>🍁</t>
    </rPh>
    <phoneticPr fontId="13" type="Hiragana"/>
  </si>
  <si>
    <t>たかはし　なおき</t>
    <phoneticPr fontId="13" type="Hiragana"/>
  </si>
  <si>
    <t>高橋　幸暉</t>
    <rPh sb="0" eb="1">
      <t xml:space="preserve">たかはし </t>
    </rPh>
    <rPh sb="3" eb="4">
      <t>こう</t>
    </rPh>
    <rPh sb="4" eb="5">
      <t>🍁</t>
    </rPh>
    <phoneticPr fontId="13" type="Hiragana"/>
  </si>
  <si>
    <t>たかはし　こうき</t>
    <phoneticPr fontId="13" type="Hiragana"/>
  </si>
  <si>
    <t>第１９回サムライ杯秋の陣　３位</t>
    <rPh sb="14" eb="15">
      <t xml:space="preserve">い </t>
    </rPh>
    <phoneticPr fontId="13" type="Hiragana"/>
  </si>
  <si>
    <t>増子　遼大</t>
    <rPh sb="0" eb="1">
      <t>ますこ</t>
    </rPh>
    <rPh sb="3" eb="4">
      <t xml:space="preserve">りょう </t>
    </rPh>
    <rPh sb="4" eb="5">
      <t>だい</t>
    </rPh>
    <phoneticPr fontId="13" type="Hiragana"/>
  </si>
  <si>
    <t>ますこ　りょうだい</t>
    <phoneticPr fontId="13" type="Hiragana"/>
  </si>
  <si>
    <t>第１回東京空手道選手権大会　優勝・第２回練心空手道大会　準優勝</t>
    <phoneticPr fontId="13" type="Hiragana"/>
  </si>
  <si>
    <t>岸　蔵之介</t>
    <rPh sb="2" eb="5">
      <t>くらのすけ</t>
    </rPh>
    <phoneticPr fontId="13" type="Hiragana"/>
  </si>
  <si>
    <t>きし　くらのすけ</t>
    <phoneticPr fontId="13" type="Hiragana"/>
  </si>
  <si>
    <t>岩田　琉詩</t>
    <rPh sb="0" eb="2">
      <t>いわた</t>
    </rPh>
    <rPh sb="3" eb="4">
      <t xml:space="preserve">りゅう </t>
    </rPh>
    <rPh sb="4" eb="5">
      <t xml:space="preserve">し </t>
    </rPh>
    <phoneticPr fontId="13" type="Hiragana"/>
  </si>
  <si>
    <t>いわた　るいか</t>
    <phoneticPr fontId="13" type="Hiragana"/>
  </si>
  <si>
    <t>第９回東海・南関東空手道選手権大会３位・三島市長杯　優勝</t>
    <rPh sb="0" eb="1">
      <t xml:space="preserve">だい </t>
    </rPh>
    <rPh sb="2" eb="3">
      <t xml:space="preserve">かい </t>
    </rPh>
    <rPh sb="3" eb="5">
      <t>とうかい</t>
    </rPh>
    <rPh sb="7" eb="9">
      <t>かんとう</t>
    </rPh>
    <rPh sb="9" eb="17">
      <t>からてどうせn</t>
    </rPh>
    <rPh sb="18" eb="19">
      <t xml:space="preserve">い </t>
    </rPh>
    <rPh sb="20" eb="22">
      <t>みしま</t>
    </rPh>
    <rPh sb="22" eb="24">
      <t>しちょう</t>
    </rPh>
    <rPh sb="24" eb="25">
      <t xml:space="preserve">はい </t>
    </rPh>
    <rPh sb="26" eb="28">
      <t>ゆうしょう</t>
    </rPh>
    <phoneticPr fontId="13" type="Hiragana"/>
  </si>
  <si>
    <t>細田　陽斗</t>
    <rPh sb="0" eb="1">
      <t>ほそだ</t>
    </rPh>
    <rPh sb="3" eb="4">
      <t xml:space="preserve">よう </t>
    </rPh>
    <rPh sb="4" eb="5">
      <t>to</t>
    </rPh>
    <phoneticPr fontId="13" type="Hiragana"/>
  </si>
  <si>
    <t>ほそだ　はると</t>
    <phoneticPr fontId="13" type="Hiragana"/>
  </si>
  <si>
    <t>第８回全日本ジュニアチャンピオンシップ準優勝・第１回東京大会　優勝</t>
    <rPh sb="0" eb="1">
      <t xml:space="preserve">だい </t>
    </rPh>
    <rPh sb="2" eb="3">
      <t xml:space="preserve">かい </t>
    </rPh>
    <rPh sb="3" eb="6">
      <t xml:space="preserve">ぜんにほ </t>
    </rPh>
    <rPh sb="19" eb="22">
      <t>じゅん</t>
    </rPh>
    <rPh sb="31" eb="33">
      <t>ゆうしょう</t>
    </rPh>
    <phoneticPr fontId="13" type="Hiragana"/>
  </si>
  <si>
    <t>四元　海斗</t>
    <rPh sb="0" eb="2">
      <t>よつもと</t>
    </rPh>
    <rPh sb="3" eb="5">
      <t xml:space="preserve">かいと </t>
    </rPh>
    <phoneticPr fontId="13" type="Hiragana"/>
  </si>
  <si>
    <t>第１回東京空手道選手権大会　３位</t>
    <rPh sb="14" eb="15">
      <t>３</t>
    </rPh>
    <rPh sb="15" eb="16">
      <t xml:space="preserve">い </t>
    </rPh>
    <phoneticPr fontId="13" type="Hiragana"/>
  </si>
  <si>
    <t>四元　大地</t>
    <rPh sb="0" eb="1">
      <t>よつもと</t>
    </rPh>
    <rPh sb="3" eb="5">
      <t>だいt</t>
    </rPh>
    <phoneticPr fontId="13" type="Hiragana"/>
  </si>
  <si>
    <t>よつもと　だいち</t>
    <phoneticPr fontId="13" type="Hiragana"/>
  </si>
  <si>
    <t>第７回全日本ジュニアチャンピオンシップ準優勝・第２回JIKA全日本　準優勝</t>
    <rPh sb="0" eb="1">
      <t xml:space="preserve">だい </t>
    </rPh>
    <rPh sb="2" eb="3">
      <t xml:space="preserve">かい </t>
    </rPh>
    <rPh sb="3" eb="6">
      <t xml:space="preserve">ぜんにほ </t>
    </rPh>
    <rPh sb="19" eb="21">
      <t>じゅん</t>
    </rPh>
    <rPh sb="23" eb="24">
      <t xml:space="preserve">だい </t>
    </rPh>
    <rPh sb="25" eb="26">
      <t xml:space="preserve">かい </t>
    </rPh>
    <rPh sb="30" eb="33">
      <t>ぜんにほn</t>
    </rPh>
    <rPh sb="34" eb="37">
      <t>じゅん</t>
    </rPh>
    <phoneticPr fontId="13" type="Hiragana"/>
  </si>
  <si>
    <t>結城　知也</t>
    <rPh sb="0" eb="2">
      <t xml:space="preserve">ゆうき </t>
    </rPh>
    <rPh sb="3" eb="5">
      <t>ともや</t>
    </rPh>
    <phoneticPr fontId="13" type="Hiragana"/>
  </si>
  <si>
    <t>第１１回関東飛翔空手道選手権大会優勝・ゲンキチャレンジ２０１９　準優勝</t>
    <rPh sb="0" eb="1">
      <t xml:space="preserve">だい </t>
    </rPh>
    <rPh sb="1" eb="3">
      <t>１１</t>
    </rPh>
    <rPh sb="3" eb="4">
      <t xml:space="preserve">かい </t>
    </rPh>
    <rPh sb="4" eb="6">
      <t>かんとう</t>
    </rPh>
    <rPh sb="6" eb="8">
      <t>ひせぃお</t>
    </rPh>
    <rPh sb="8" eb="10">
      <t>からて</t>
    </rPh>
    <rPh sb="10" eb="11">
      <t>どう</t>
    </rPh>
    <rPh sb="11" eb="16">
      <t>せんせぃう</t>
    </rPh>
    <rPh sb="16" eb="18">
      <t>ゆう</t>
    </rPh>
    <rPh sb="32" eb="35">
      <t>じゅん</t>
    </rPh>
    <phoneticPr fontId="13" type="Hiragana"/>
  </si>
  <si>
    <t>石黒　晴悟</t>
    <rPh sb="0" eb="2">
      <t>いしぐろ</t>
    </rPh>
    <rPh sb="3" eb="4">
      <t>はれ</t>
    </rPh>
    <rPh sb="4" eb="5">
      <t>5</t>
    </rPh>
    <phoneticPr fontId="13" type="Hiragana"/>
  </si>
  <si>
    <t>いしぐろ　せいご</t>
    <phoneticPr fontId="13" type="Hiragana"/>
  </si>
  <si>
    <t>吉岡　奏祐</t>
    <rPh sb="0" eb="2">
      <t>よしおか</t>
    </rPh>
    <rPh sb="3" eb="5">
      <t>そうすけ</t>
    </rPh>
    <phoneticPr fontId="13" type="Hiragana"/>
  </si>
  <si>
    <t>第１１回神奈川県空手道選手権大会　３位</t>
    <rPh sb="0" eb="1">
      <t>だい</t>
    </rPh>
    <rPh sb="1" eb="3">
      <t>１１</t>
    </rPh>
    <rPh sb="3" eb="4">
      <t xml:space="preserve">かい </t>
    </rPh>
    <rPh sb="4" eb="8">
      <t>かながわ</t>
    </rPh>
    <rPh sb="8" eb="16">
      <t>からて</t>
    </rPh>
    <rPh sb="18" eb="19">
      <t xml:space="preserve">い </t>
    </rPh>
    <phoneticPr fontId="13" type="Hiragana"/>
  </si>
  <si>
    <t>丹　音人</t>
    <rPh sb="2" eb="3">
      <t xml:space="preserve">おと </t>
    </rPh>
    <phoneticPr fontId="13" type="Hiragana"/>
  </si>
  <si>
    <t>たん　おとひと</t>
    <phoneticPr fontId="13" type="Hiragana"/>
  </si>
  <si>
    <t>第１回東京空手道選手権大会　準優勝</t>
    <rPh sb="14" eb="17">
      <t>じゅん</t>
    </rPh>
    <phoneticPr fontId="13" type="Hiragana"/>
  </si>
  <si>
    <t>鈴木　逸汰</t>
    <rPh sb="0" eb="2">
      <t>すずき</t>
    </rPh>
    <rPh sb="3" eb="5">
      <t xml:space="preserve">はやた </t>
    </rPh>
    <phoneticPr fontId="13" type="Hiragana"/>
  </si>
  <si>
    <t>伊藤　恭平</t>
    <rPh sb="0" eb="2">
      <t>いとう</t>
    </rPh>
    <rPh sb="3" eb="5">
      <t>きょう</t>
    </rPh>
    <phoneticPr fontId="13" type="Hiragana"/>
  </si>
  <si>
    <t>いとう　きょうへい</t>
    <phoneticPr fontId="13" type="Hiragana"/>
  </si>
  <si>
    <t>北　さくら</t>
    <phoneticPr fontId="13" type="Hiragana"/>
  </si>
  <si>
    <t>きた　さくら</t>
    <phoneticPr fontId="13" type="Hiragana"/>
  </si>
  <si>
    <t>第８回全日本ジュニアチャンピオンシップ３位・第１回東京空手道大会優勝</t>
    <rPh sb="0" eb="1">
      <t xml:space="preserve">だい </t>
    </rPh>
    <rPh sb="2" eb="3">
      <t xml:space="preserve">かい </t>
    </rPh>
    <rPh sb="3" eb="6">
      <t xml:space="preserve">ぜんにほ </t>
    </rPh>
    <rPh sb="20" eb="21">
      <t xml:space="preserve">い </t>
    </rPh>
    <phoneticPr fontId="13" type="Hiragana"/>
  </si>
  <si>
    <t>北　英雄</t>
    <rPh sb="0" eb="1">
      <t xml:space="preserve">きた </t>
    </rPh>
    <rPh sb="2" eb="3">
      <t xml:space="preserve">ひでお </t>
    </rPh>
    <rPh sb="3" eb="4">
      <t>おすの</t>
    </rPh>
    <phoneticPr fontId="13" type="Hiragana"/>
  </si>
  <si>
    <t>きた　ひでお</t>
    <phoneticPr fontId="13" type="Hiragana"/>
  </si>
  <si>
    <t>第２回関東魁空手道選手権大会３位・２０１９白蓮会館関東大会　３位</t>
    <rPh sb="0" eb="1">
      <t>だい</t>
    </rPh>
    <rPh sb="2" eb="3">
      <t xml:space="preserve">かい </t>
    </rPh>
    <rPh sb="3" eb="5">
      <t>かんとう</t>
    </rPh>
    <rPh sb="6" eb="14">
      <t>からて</t>
    </rPh>
    <rPh sb="15" eb="16">
      <t xml:space="preserve">い </t>
    </rPh>
    <rPh sb="21" eb="25">
      <t>びゃくれ</t>
    </rPh>
    <rPh sb="25" eb="29">
      <t>かんとうたいかい</t>
    </rPh>
    <rPh sb="31" eb="32">
      <t xml:space="preserve">い </t>
    </rPh>
    <phoneticPr fontId="13" type="Hiragana"/>
  </si>
  <si>
    <t>北　幸</t>
    <rPh sb="0" eb="1">
      <t xml:space="preserve">きた </t>
    </rPh>
    <phoneticPr fontId="13" type="Hiragana"/>
  </si>
  <si>
    <t>きた　ゆき</t>
    <phoneticPr fontId="13" type="Hiragana"/>
  </si>
  <si>
    <t>第８回全日本ジュニアチャンピオンシップ３位・リアルチャンピオンシップ３位</t>
    <rPh sb="35" eb="36">
      <t xml:space="preserve">い </t>
    </rPh>
    <phoneticPr fontId="13" type="Hiragana"/>
  </si>
  <si>
    <t>重松　凜</t>
    <rPh sb="0" eb="1">
      <t>しげまてぅ</t>
    </rPh>
    <rPh sb="3" eb="4">
      <t xml:space="preserve">りん </t>
    </rPh>
    <phoneticPr fontId="13" type="Hiragana"/>
  </si>
  <si>
    <t>しげまつ　りん</t>
    <phoneticPr fontId="13" type="Hiragana"/>
  </si>
  <si>
    <t>第７回全日本ジュニアチャンピオンシップ優勝・第１４回静空塾ジュニア準優勝</t>
    <rPh sb="22" eb="23">
      <t>だい</t>
    </rPh>
    <rPh sb="25" eb="26">
      <t xml:space="preserve">かい </t>
    </rPh>
    <phoneticPr fontId="13" type="Hiragana"/>
  </si>
  <si>
    <t>井上　太陽</t>
    <rPh sb="0" eb="2">
      <t>いのうえ</t>
    </rPh>
    <rPh sb="3" eb="5">
      <t>たいよう</t>
    </rPh>
    <phoneticPr fontId="13" type="Hiragana"/>
  </si>
  <si>
    <t>新武会</t>
  </si>
  <si>
    <t>新武会</t>
    <rPh sb="0" eb="1">
      <t xml:space="preserve">しんぶ </t>
    </rPh>
    <rPh sb="1" eb="2">
      <t xml:space="preserve">ぶ </t>
    </rPh>
    <rPh sb="2" eb="3">
      <t xml:space="preserve">かい </t>
    </rPh>
    <phoneticPr fontId="13" type="Hiragana"/>
  </si>
  <si>
    <t>２０１９総極真埼玉県大会優勝・千葉県大会３位</t>
    <rPh sb="4" eb="5">
      <t xml:space="preserve">そう </t>
    </rPh>
    <rPh sb="5" eb="7">
      <t>きょく</t>
    </rPh>
    <rPh sb="7" eb="10">
      <t>さいた</t>
    </rPh>
    <rPh sb="10" eb="12">
      <t>たいかい</t>
    </rPh>
    <rPh sb="12" eb="14">
      <t>ゆうしょう</t>
    </rPh>
    <rPh sb="15" eb="20">
      <t>ちば</t>
    </rPh>
    <rPh sb="21" eb="22">
      <t xml:space="preserve">い </t>
    </rPh>
    <phoneticPr fontId="13" type="Hiragana"/>
  </si>
  <si>
    <t>小室　陽万莉</t>
    <rPh sb="0" eb="2">
      <t>こむろ</t>
    </rPh>
    <rPh sb="3" eb="4">
      <t>ひまり</t>
    </rPh>
    <rPh sb="4" eb="5">
      <t xml:space="preserve">まん </t>
    </rPh>
    <rPh sb="5" eb="6">
      <t xml:space="preserve">り </t>
    </rPh>
    <phoneticPr fontId="13" type="Hiragana"/>
  </si>
  <si>
    <t>こむろ　ひまり</t>
    <phoneticPr fontId="13" type="Hiragana"/>
  </si>
  <si>
    <t>小室　漣音</t>
    <rPh sb="0" eb="2">
      <t>こむろ</t>
    </rPh>
    <rPh sb="3" eb="4">
      <t xml:space="preserve">れん </t>
    </rPh>
    <rPh sb="4" eb="5">
      <t xml:space="preserve">おと </t>
    </rPh>
    <phoneticPr fontId="13" type="Hiragana"/>
  </si>
  <si>
    <t>こむろ　れんと</t>
    <phoneticPr fontId="13" type="Hiragana"/>
  </si>
  <si>
    <t>小林　心優</t>
    <rPh sb="0" eb="2">
      <t>こばやせぃ</t>
    </rPh>
    <rPh sb="3" eb="4">
      <t xml:space="preserve">ここる </t>
    </rPh>
    <rPh sb="4" eb="5">
      <t xml:space="preserve">ゆう </t>
    </rPh>
    <phoneticPr fontId="13" type="Hiragana"/>
  </si>
  <si>
    <t>こばやし　みひろ</t>
    <phoneticPr fontId="13" type="Hiragana"/>
  </si>
  <si>
    <t>カラテバトルキングス３位</t>
    <rPh sb="11" eb="12">
      <t xml:space="preserve">い </t>
    </rPh>
    <phoneticPr fontId="13" type="Hiragana"/>
  </si>
  <si>
    <t>金　颯一朗</t>
    <rPh sb="0" eb="1">
      <t xml:space="preserve">きん </t>
    </rPh>
    <rPh sb="2" eb="3">
      <t xml:space="preserve">はやと </t>
    </rPh>
    <rPh sb="3" eb="4">
      <t xml:space="preserve">１ </t>
    </rPh>
    <rPh sb="4" eb="5">
      <t>ろう</t>
    </rPh>
    <phoneticPr fontId="13" type="Hiragana"/>
  </si>
  <si>
    <t>こん　そういちろう</t>
    <phoneticPr fontId="13" type="Hiragana"/>
  </si>
  <si>
    <t>岩滝　紗寧</t>
    <rPh sb="0" eb="1">
      <t xml:space="preserve">いわたき </t>
    </rPh>
    <rPh sb="3" eb="4">
      <t xml:space="preserve">さや </t>
    </rPh>
    <rPh sb="4" eb="5">
      <t xml:space="preserve">ねね </t>
    </rPh>
    <phoneticPr fontId="13" type="Hiragana"/>
  </si>
  <si>
    <t>いわたき　すずね</t>
    <phoneticPr fontId="13" type="Hiragana"/>
  </si>
  <si>
    <t>岩滝　篤生</t>
    <rPh sb="0" eb="2">
      <t>いわたき</t>
    </rPh>
    <rPh sb="3" eb="4">
      <t xml:space="preserve">あつし </t>
    </rPh>
    <rPh sb="4" eb="5">
      <t xml:space="preserve">せい </t>
    </rPh>
    <phoneticPr fontId="13" type="Hiragana"/>
  </si>
  <si>
    <t>いわたき　あつき</t>
    <phoneticPr fontId="13" type="Hiragana"/>
  </si>
  <si>
    <t>石躍　健人</t>
    <rPh sb="0" eb="2">
      <t>いしおどり</t>
    </rPh>
    <rPh sb="3" eb="5">
      <t xml:space="preserve">けんと </t>
    </rPh>
    <phoneticPr fontId="13" type="Hiragana"/>
  </si>
  <si>
    <t>２０１９清武会カップ準優勝</t>
    <rPh sb="4" eb="5">
      <t xml:space="preserve">せい </t>
    </rPh>
    <rPh sb="5" eb="6">
      <t xml:space="preserve">ぶ </t>
    </rPh>
    <rPh sb="6" eb="7">
      <t>かい</t>
    </rPh>
    <rPh sb="10" eb="13">
      <t>じゅんゆう</t>
    </rPh>
    <phoneticPr fontId="13" type="Hiragana"/>
  </si>
  <si>
    <t>本木　隆一</t>
    <rPh sb="0" eb="2">
      <t>もと</t>
    </rPh>
    <rPh sb="3" eb="4">
      <t xml:space="preserve">りゅういち </t>
    </rPh>
    <rPh sb="4" eb="5">
      <t xml:space="preserve">１ </t>
    </rPh>
    <phoneticPr fontId="13" type="Hiragana"/>
  </si>
  <si>
    <t>もと　りゅういち</t>
    <phoneticPr fontId="13" type="Hiragana"/>
  </si>
  <si>
    <t>関　隼平</t>
    <rPh sb="0" eb="1">
      <t xml:space="preserve">せき </t>
    </rPh>
    <rPh sb="2" eb="3">
      <t xml:space="preserve">しゅん </t>
    </rPh>
    <rPh sb="3" eb="4">
      <t>へい</t>
    </rPh>
    <phoneticPr fontId="13" type="Hiragana"/>
  </si>
  <si>
    <t>せき　じゅんぺい</t>
    <phoneticPr fontId="13" type="Hiragana"/>
  </si>
  <si>
    <t>梶原　颯隼</t>
    <rPh sb="0" eb="2">
      <t>かじわら</t>
    </rPh>
    <rPh sb="3" eb="4">
      <t xml:space="preserve">はやと </t>
    </rPh>
    <rPh sb="4" eb="5">
      <t>しゅん</t>
    </rPh>
    <phoneticPr fontId="13" type="Hiragana"/>
  </si>
  <si>
    <t>かじわら　はやと</t>
    <phoneticPr fontId="13" type="Hiragana"/>
  </si>
  <si>
    <t>極真拳武會　埼京・城北支部</t>
  </si>
  <si>
    <t>極真拳武會　埼京・城北支部</t>
    <rPh sb="0" eb="2">
      <t>きょくしn</t>
    </rPh>
    <rPh sb="2" eb="3">
      <t xml:space="preserve">けん </t>
    </rPh>
    <rPh sb="3" eb="4">
      <t xml:space="preserve">ぶ </t>
    </rPh>
    <rPh sb="6" eb="8">
      <t>さいきょう</t>
    </rPh>
    <rPh sb="9" eb="11">
      <t>じょうほく</t>
    </rPh>
    <rPh sb="11" eb="13">
      <t>しぶ</t>
    </rPh>
    <phoneticPr fontId="13" type="Hiragana"/>
  </si>
  <si>
    <t>新極真東京東支部練成大会　準優勝</t>
    <rPh sb="0" eb="1">
      <t>しんきょ</t>
    </rPh>
    <rPh sb="3" eb="5">
      <t>とうきょう</t>
    </rPh>
    <rPh sb="5" eb="6">
      <t>ひがせぃ</t>
    </rPh>
    <rPh sb="6" eb="8">
      <t>しぶ</t>
    </rPh>
    <rPh sb="8" eb="10">
      <t>れんせい</t>
    </rPh>
    <rPh sb="10" eb="12">
      <t>たいかい</t>
    </rPh>
    <rPh sb="13" eb="16">
      <t xml:space="preserve">じゅんぺい </t>
    </rPh>
    <phoneticPr fontId="13" type="Hiragana"/>
  </si>
  <si>
    <t>山野　金之助</t>
    <rPh sb="0" eb="1">
      <t xml:space="preserve">やまの </t>
    </rPh>
    <rPh sb="3" eb="6">
      <t>きn</t>
    </rPh>
    <phoneticPr fontId="13" type="Hiragana"/>
  </si>
  <si>
    <t>やまの　きんのすけ</t>
    <phoneticPr fontId="13" type="Hiragana"/>
  </si>
  <si>
    <t>山野　零弥</t>
    <rPh sb="0" eb="2">
      <t xml:space="preserve">やまの </t>
    </rPh>
    <rPh sb="3" eb="4">
      <t>０</t>
    </rPh>
    <rPh sb="4" eb="5">
      <t xml:space="preserve">や </t>
    </rPh>
    <phoneticPr fontId="13" type="Hiragana"/>
  </si>
  <si>
    <t>やまの　れみ</t>
    <phoneticPr fontId="13" type="Hiragana"/>
  </si>
  <si>
    <t>田中　照大</t>
    <rPh sb="0" eb="1">
      <t>たなか</t>
    </rPh>
    <rPh sb="3" eb="4">
      <t xml:space="preserve">てれび </t>
    </rPh>
    <rPh sb="4" eb="5">
      <t>だい</t>
    </rPh>
    <phoneticPr fontId="13" type="Hiragana"/>
  </si>
  <si>
    <t>たなか　しょうた</t>
    <phoneticPr fontId="13" type="Hiragana"/>
  </si>
  <si>
    <t>杉岡　陽貴</t>
    <rPh sb="0" eb="2">
      <t>すぎおく</t>
    </rPh>
    <rPh sb="3" eb="4">
      <t xml:space="preserve">よう </t>
    </rPh>
    <rPh sb="4" eb="5">
      <t>き</t>
    </rPh>
    <phoneticPr fontId="13" type="Hiragana"/>
  </si>
  <si>
    <t>すぎおか　はるき</t>
    <phoneticPr fontId="13" type="Hiragana"/>
  </si>
  <si>
    <t>IBKO第１３回全日本空手道選手権大会　準優勝</t>
    <rPh sb="20" eb="23">
      <t>じゅん</t>
    </rPh>
    <phoneticPr fontId="13" type="Hiragana"/>
  </si>
  <si>
    <t>澤田　莉奈</t>
    <rPh sb="0" eb="2">
      <t>さわだ</t>
    </rPh>
    <rPh sb="3" eb="4">
      <t xml:space="preserve">り </t>
    </rPh>
    <rPh sb="4" eb="5">
      <t>な</t>
    </rPh>
    <phoneticPr fontId="13" type="Hiragana"/>
  </si>
  <si>
    <t>極真会館　東京佐藤道場</t>
    <rPh sb="0" eb="3">
      <t>きょくしんかいかn</t>
    </rPh>
    <rPh sb="5" eb="7">
      <t>とうきょう</t>
    </rPh>
    <rPh sb="7" eb="9">
      <t xml:space="preserve">さとう </t>
    </rPh>
    <rPh sb="9" eb="11">
      <t>どうじょう</t>
    </rPh>
    <phoneticPr fontId="13" type="Hiragana"/>
  </si>
  <si>
    <t>大池　虎</t>
    <rPh sb="0" eb="1">
      <t>おおい</t>
    </rPh>
    <rPh sb="3" eb="4">
      <t xml:space="preserve">とら </t>
    </rPh>
    <phoneticPr fontId="13" type="Hiragana"/>
  </si>
  <si>
    <t>おおいけ　たいが</t>
    <phoneticPr fontId="13" type="Hiragana"/>
  </si>
  <si>
    <t>柴崎　心希</t>
    <rPh sb="0" eb="2">
      <t>しばさき</t>
    </rPh>
    <rPh sb="3" eb="4">
      <t>こころ</t>
    </rPh>
    <rPh sb="4" eb="5">
      <t>きぼう</t>
    </rPh>
    <phoneticPr fontId="13" type="Hiragana"/>
  </si>
  <si>
    <t>しばさき　しき</t>
    <phoneticPr fontId="13" type="Hiragana"/>
  </si>
  <si>
    <t>世界総極真　釘嶋道場</t>
  </si>
  <si>
    <t>世界総極真　釘嶋道場</t>
    <rPh sb="0" eb="1">
      <t>せかい</t>
    </rPh>
    <rPh sb="6" eb="10">
      <t>くぎしまど</t>
    </rPh>
    <phoneticPr fontId="13" type="Hiragana"/>
  </si>
  <si>
    <t>加藤　優希</t>
    <rPh sb="0" eb="2">
      <t>かとう</t>
    </rPh>
    <rPh sb="3" eb="4">
      <t xml:space="preserve">ゆう </t>
    </rPh>
    <rPh sb="4" eb="5">
      <t xml:space="preserve">き </t>
    </rPh>
    <phoneticPr fontId="13" type="Hiragana"/>
  </si>
  <si>
    <t>第４回JAC選抜佐賀大会準優勝・２０２１総極真アドバンスカップ優勝</t>
    <rPh sb="0" eb="1">
      <t xml:space="preserve">だい </t>
    </rPh>
    <rPh sb="2" eb="3">
      <t xml:space="preserve">かい </t>
    </rPh>
    <rPh sb="6" eb="8">
      <t>せんばてぅ</t>
    </rPh>
    <rPh sb="8" eb="12">
      <t>さがたい</t>
    </rPh>
    <rPh sb="12" eb="15">
      <t xml:space="preserve">じゅんぺい </t>
    </rPh>
    <rPh sb="20" eb="23">
      <t>そうきょく</t>
    </rPh>
    <rPh sb="31" eb="33">
      <t>ゆう</t>
    </rPh>
    <phoneticPr fontId="13" type="Hiragana"/>
  </si>
  <si>
    <t>諏訪本　わかな</t>
    <rPh sb="0" eb="2">
      <t>すわも</t>
    </rPh>
    <phoneticPr fontId="13" type="Hiragana"/>
  </si>
  <si>
    <t>すわもと　わかな</t>
    <phoneticPr fontId="13" type="Hiragana"/>
  </si>
  <si>
    <t>西　遼汰</t>
    <rPh sb="0" eb="1">
      <t xml:space="preserve">にし </t>
    </rPh>
    <rPh sb="2" eb="4">
      <t>Ryota</t>
    </rPh>
    <phoneticPr fontId="13" type="Hiragana"/>
  </si>
  <si>
    <t>にし　りょうた</t>
    <phoneticPr fontId="13" type="Hiragana"/>
  </si>
  <si>
    <t>国際総合武道　拳気道会</t>
  </si>
  <si>
    <t>国際総合武道　拳気道会</t>
    <rPh sb="0" eb="2">
      <t>こくさい</t>
    </rPh>
    <rPh sb="2" eb="4">
      <t>そうごう</t>
    </rPh>
    <rPh sb="4" eb="6">
      <t>ぶどう</t>
    </rPh>
    <rPh sb="7" eb="8">
      <t xml:space="preserve">けん </t>
    </rPh>
    <rPh sb="8" eb="9">
      <t xml:space="preserve">き </t>
    </rPh>
    <rPh sb="9" eb="10">
      <t xml:space="preserve">どう </t>
    </rPh>
    <rPh sb="10" eb="11">
      <t>かい</t>
    </rPh>
    <phoneticPr fontId="13" type="Hiragana"/>
  </si>
  <si>
    <t>間瀬　翔太</t>
    <rPh sb="0" eb="2">
      <t xml:space="preserve">ませ </t>
    </rPh>
    <rPh sb="3" eb="5">
      <t>しょう</t>
    </rPh>
    <phoneticPr fontId="13" type="Hiragana"/>
  </si>
  <si>
    <t>ませ　しょうた</t>
    <phoneticPr fontId="13" type="Hiragana"/>
  </si>
  <si>
    <t>第４回東京空手道選手権大会優勝・第１１回神奈川県空手道選手権大会優勝</t>
    <rPh sb="0" eb="1">
      <t>だい</t>
    </rPh>
    <rPh sb="1" eb="2">
      <t>４</t>
    </rPh>
    <rPh sb="2" eb="3">
      <t xml:space="preserve">かい </t>
    </rPh>
    <rPh sb="3" eb="5">
      <t>とうきょう</t>
    </rPh>
    <rPh sb="5" eb="13">
      <t>からてどう</t>
    </rPh>
    <rPh sb="13" eb="15">
      <t>ゆう</t>
    </rPh>
    <rPh sb="16" eb="17">
      <t>だい</t>
    </rPh>
    <rPh sb="19" eb="20">
      <t xml:space="preserve">かい </t>
    </rPh>
    <rPh sb="20" eb="32">
      <t>かながわ</t>
    </rPh>
    <rPh sb="32" eb="34">
      <t>ゆう</t>
    </rPh>
    <phoneticPr fontId="13" type="Hiragana"/>
  </si>
  <si>
    <t>石﨑　美陽</t>
    <rPh sb="0" eb="1">
      <t xml:space="preserve">いし </t>
    </rPh>
    <rPh sb="1" eb="2">
      <t>さき</t>
    </rPh>
    <rPh sb="3" eb="4">
      <t xml:space="preserve">び </t>
    </rPh>
    <rPh sb="4" eb="5">
      <t>よう</t>
    </rPh>
    <phoneticPr fontId="13" type="Hiragana"/>
  </si>
  <si>
    <t>いしざき　みお</t>
    <phoneticPr fontId="13" type="Hiragana"/>
  </si>
  <si>
    <t>鈴木　勝巳</t>
    <rPh sb="0" eb="2">
      <t>すずき</t>
    </rPh>
    <rPh sb="3" eb="4">
      <t xml:space="preserve">かつ </t>
    </rPh>
    <rPh sb="4" eb="5">
      <t>み</t>
    </rPh>
    <phoneticPr fontId="13" type="Hiragana"/>
  </si>
  <si>
    <t>登坂　太晴</t>
    <rPh sb="0" eb="2">
      <t>とさか</t>
    </rPh>
    <rPh sb="3" eb="5">
      <t>TAISEI</t>
    </rPh>
    <phoneticPr fontId="13" type="Hiragana"/>
  </si>
  <si>
    <t>とさか　たいせい</t>
    <phoneticPr fontId="13" type="Hiragana"/>
  </si>
  <si>
    <t>第１６回ゲンキチャレンジ　準優勝</t>
    <rPh sb="0" eb="1">
      <t>だい</t>
    </rPh>
    <rPh sb="3" eb="4">
      <t xml:space="preserve">かい </t>
    </rPh>
    <rPh sb="13" eb="16">
      <t xml:space="preserve">じゅん </t>
    </rPh>
    <phoneticPr fontId="13" type="Hiragana"/>
  </si>
  <si>
    <t>西　有征</t>
    <rPh sb="0" eb="1">
      <t>にせぃ</t>
    </rPh>
    <rPh sb="2" eb="4">
      <t xml:space="preserve">ゆうせい </t>
    </rPh>
    <phoneticPr fontId="13" type="Hiragana"/>
  </si>
  <si>
    <t>にし　ゆうせい</t>
    <phoneticPr fontId="13" type="Hiragana"/>
  </si>
  <si>
    <t>笠原　結生</t>
    <rPh sb="0" eb="2">
      <t>かさはら</t>
    </rPh>
    <rPh sb="3" eb="4">
      <t xml:space="preserve">ゆい </t>
    </rPh>
    <rPh sb="4" eb="5">
      <t>せい</t>
    </rPh>
    <phoneticPr fontId="13" type="Hiragana"/>
  </si>
  <si>
    <t>かさはら　ゆうせい</t>
    <phoneticPr fontId="13" type="Hiragana"/>
  </si>
  <si>
    <t>菊田　将英</t>
    <rPh sb="0" eb="2">
      <t>きくた</t>
    </rPh>
    <rPh sb="3" eb="5">
      <t>しょう</t>
    </rPh>
    <phoneticPr fontId="13" type="Hiragana"/>
  </si>
  <si>
    <t>きくた　しょうえい</t>
    <phoneticPr fontId="13" type="Hiragana"/>
  </si>
  <si>
    <t>原品　瑞帆</t>
    <rPh sb="0" eb="2">
      <t xml:space="preserve">はらしな </t>
    </rPh>
    <rPh sb="3" eb="4">
      <t xml:space="preserve">みずほ </t>
    </rPh>
    <rPh sb="4" eb="5">
      <t xml:space="preserve">ほ </t>
    </rPh>
    <phoneticPr fontId="13" type="Hiragana"/>
  </si>
  <si>
    <t>はらしな　みずほ</t>
    <phoneticPr fontId="13" type="Hiragana"/>
  </si>
  <si>
    <t>本多　永那翔　</t>
    <rPh sb="0" eb="1">
      <t xml:space="preserve">ほんだ </t>
    </rPh>
    <rPh sb="3" eb="4">
      <t xml:space="preserve">えい </t>
    </rPh>
    <rPh sb="4" eb="5">
      <t xml:space="preserve">なは </t>
    </rPh>
    <rPh sb="5" eb="6">
      <t>しょう</t>
    </rPh>
    <phoneticPr fontId="13" type="Hiragana"/>
  </si>
  <si>
    <t>ほんだ　ななと</t>
    <phoneticPr fontId="13" type="Hiragana"/>
  </si>
  <si>
    <t>菊田　隆世</t>
    <rPh sb="0" eb="1">
      <t>きくた</t>
    </rPh>
    <rPh sb="3" eb="4">
      <t>りゅうせ</t>
    </rPh>
    <rPh sb="4" eb="5">
      <t>せい</t>
    </rPh>
    <phoneticPr fontId="13" type="Hiragana"/>
  </si>
  <si>
    <t>きくた　りゅうせい</t>
    <phoneticPr fontId="13" type="Hiragana"/>
  </si>
  <si>
    <t>石﨑　莉子</t>
    <rPh sb="0" eb="1">
      <t>いせぃ</t>
    </rPh>
    <rPh sb="1" eb="2">
      <t>さき</t>
    </rPh>
    <rPh sb="3" eb="5">
      <t xml:space="preserve">りこ </t>
    </rPh>
    <phoneticPr fontId="13" type="Hiragana"/>
  </si>
  <si>
    <t>いしざき　りこ</t>
    <phoneticPr fontId="13" type="Hiragana"/>
  </si>
  <si>
    <t>橋本　梨加</t>
    <rPh sb="0" eb="2">
      <t>はしもと</t>
    </rPh>
    <rPh sb="3" eb="4">
      <t xml:space="preserve">なし </t>
    </rPh>
    <rPh sb="4" eb="5">
      <t xml:space="preserve">か </t>
    </rPh>
    <phoneticPr fontId="13" type="Hiragana"/>
  </si>
  <si>
    <t>はしもと　りか</t>
    <phoneticPr fontId="13" type="Hiragana"/>
  </si>
  <si>
    <t>菅原　陸</t>
    <rPh sb="0" eb="2">
      <t>すがわら</t>
    </rPh>
    <rPh sb="3" eb="4">
      <t xml:space="preserve">りく </t>
    </rPh>
    <phoneticPr fontId="13" type="Hiragana"/>
  </si>
  <si>
    <t>菅原　慧</t>
    <rPh sb="0" eb="1">
      <t>すがわら</t>
    </rPh>
    <rPh sb="3" eb="4">
      <t>けい</t>
    </rPh>
    <phoneticPr fontId="13" type="Hiragana"/>
  </si>
  <si>
    <t>すがわら　けい</t>
    <phoneticPr fontId="13" type="Hiragana"/>
  </si>
  <si>
    <t>２０２０全日本ジュニアチャンピオンシップ準優勝・ゲンキチャレンジ２０１９優勝</t>
    <rPh sb="0" eb="2">
      <t>２０２０</t>
    </rPh>
    <rPh sb="4" eb="7">
      <t>ぜn</t>
    </rPh>
    <rPh sb="20" eb="23">
      <t xml:space="preserve">じゅん </t>
    </rPh>
    <rPh sb="36" eb="38">
      <t>ゆうしょう</t>
    </rPh>
    <phoneticPr fontId="13" type="Hiragana"/>
  </si>
  <si>
    <t>大友　陽月</t>
    <rPh sb="0" eb="2">
      <t>おおとも</t>
    </rPh>
    <rPh sb="3" eb="4">
      <t xml:space="preserve">よう </t>
    </rPh>
    <phoneticPr fontId="13" type="Hiragana"/>
  </si>
  <si>
    <t>おおとも　ひづき</t>
    <phoneticPr fontId="13" type="Hiragana"/>
  </si>
  <si>
    <t>小野塚　公祐</t>
    <rPh sb="0" eb="3">
      <t>おのづか</t>
    </rPh>
    <rPh sb="4" eb="5">
      <t xml:space="preserve">こうすけ </t>
    </rPh>
    <phoneticPr fontId="13" type="Hiragana"/>
  </si>
  <si>
    <t>おのづか　こうすけ</t>
    <phoneticPr fontId="13" type="Hiragana"/>
  </si>
  <si>
    <t>佐藤　心花</t>
    <rPh sb="3" eb="4">
      <t>こころ</t>
    </rPh>
    <rPh sb="4" eb="5">
      <t xml:space="preserve">はな </t>
    </rPh>
    <phoneticPr fontId="13" type="Hiragana"/>
  </si>
  <si>
    <t>さとう　ここな</t>
    <phoneticPr fontId="13" type="Hiragana"/>
  </si>
  <si>
    <t>中井　鳳優</t>
    <rPh sb="0" eb="1">
      <t>なかい</t>
    </rPh>
    <rPh sb="3" eb="4">
      <t>ほうおう</t>
    </rPh>
    <rPh sb="4" eb="5">
      <t xml:space="preserve">ゆう </t>
    </rPh>
    <phoneticPr fontId="13" type="Hiragana"/>
  </si>
  <si>
    <t>なかい　たかひろ</t>
    <phoneticPr fontId="13" type="Hiragana"/>
  </si>
  <si>
    <t>大友　惟吹</t>
    <rPh sb="0" eb="2">
      <t>おおとも</t>
    </rPh>
    <rPh sb="3" eb="4">
      <t>い</t>
    </rPh>
    <phoneticPr fontId="13" type="Hiragana"/>
  </si>
  <si>
    <t>おおとも　いぶき</t>
    <phoneticPr fontId="13" type="Hiragana"/>
  </si>
  <si>
    <t>小野塚　玲七</t>
    <rPh sb="0" eb="1">
      <t>おのづか</t>
    </rPh>
    <rPh sb="4" eb="5">
      <t xml:space="preserve">れいな </t>
    </rPh>
    <rPh sb="5" eb="6">
      <t xml:space="preserve">なな </t>
    </rPh>
    <phoneticPr fontId="13" type="Hiragana"/>
  </si>
  <si>
    <t>おのづか　れな</t>
    <phoneticPr fontId="13" type="Hiragana"/>
  </si>
  <si>
    <t>森　健太朗</t>
    <rPh sb="0" eb="1">
      <t>もり</t>
    </rPh>
    <rPh sb="2" eb="4">
      <t>けんたろう</t>
    </rPh>
    <rPh sb="4" eb="5">
      <t>ろう</t>
    </rPh>
    <phoneticPr fontId="13" type="Hiragana"/>
  </si>
  <si>
    <t>もり　けんたろう</t>
    <phoneticPr fontId="13" type="Hiragana"/>
  </si>
  <si>
    <t>對馬　龍成</t>
    <rPh sb="1" eb="2">
      <t>うま</t>
    </rPh>
    <rPh sb="3" eb="4">
      <t xml:space="preserve">りゅうや </t>
    </rPh>
    <rPh sb="4" eb="5">
      <t xml:space="preserve">なる </t>
    </rPh>
    <phoneticPr fontId="13" type="Hiragana"/>
  </si>
  <si>
    <t>つしま　りゅうせい</t>
    <phoneticPr fontId="13" type="Hiragana"/>
  </si>
  <si>
    <t>極真拳武會　平和島支部</t>
    <rPh sb="0" eb="2">
      <t>きょくしn</t>
    </rPh>
    <rPh sb="2" eb="3">
      <t>けn</t>
    </rPh>
    <rPh sb="6" eb="9">
      <t>へいわ</t>
    </rPh>
    <phoneticPr fontId="13" type="Hiragana"/>
  </si>
  <si>
    <t>森田　由里愛</t>
    <rPh sb="0" eb="2">
      <t>もりた</t>
    </rPh>
    <rPh sb="3" eb="5">
      <t xml:space="preserve">ゆり </t>
    </rPh>
    <rPh sb="5" eb="6">
      <t xml:space="preserve">あい </t>
    </rPh>
    <phoneticPr fontId="13" type="Hiragana"/>
  </si>
  <si>
    <t>もりた　ゆりあ</t>
    <phoneticPr fontId="13" type="Hiragana"/>
  </si>
  <si>
    <t>門馬　善</t>
    <rPh sb="0" eb="2">
      <t>もんま</t>
    </rPh>
    <rPh sb="3" eb="4">
      <t xml:space="preserve">ぜん </t>
    </rPh>
    <phoneticPr fontId="13" type="Hiragana"/>
  </si>
  <si>
    <t>極真拳武會　さいたま浦和支部</t>
  </si>
  <si>
    <t>極真拳武會　さいたま浦和支部</t>
    <rPh sb="0" eb="2">
      <t>きょくしn</t>
    </rPh>
    <rPh sb="2" eb="3">
      <t>けn</t>
    </rPh>
    <rPh sb="10" eb="12">
      <t>うらわ</t>
    </rPh>
    <phoneticPr fontId="13" type="Hiragana"/>
  </si>
  <si>
    <t>廣重杯優勝・坂本派　東京大会・神奈川県大会　優勝</t>
    <rPh sb="0" eb="2">
      <t>ひろしげ</t>
    </rPh>
    <rPh sb="3" eb="5">
      <t>ゆうしょう</t>
    </rPh>
    <rPh sb="6" eb="8">
      <t>さかもと</t>
    </rPh>
    <rPh sb="8" eb="9">
      <t xml:space="preserve">は </t>
    </rPh>
    <rPh sb="10" eb="12">
      <t>とうきょう</t>
    </rPh>
    <rPh sb="12" eb="14">
      <t>たいかい</t>
    </rPh>
    <rPh sb="15" eb="21">
      <t>かながわ</t>
    </rPh>
    <rPh sb="22" eb="24">
      <t>ゆう</t>
    </rPh>
    <phoneticPr fontId="13" type="Hiragana"/>
  </si>
  <si>
    <t>門馬　凛志</t>
    <rPh sb="0" eb="1">
      <t>もんま</t>
    </rPh>
    <rPh sb="3" eb="4">
      <t xml:space="preserve">りん </t>
    </rPh>
    <rPh sb="4" eb="5">
      <t xml:space="preserve">し </t>
    </rPh>
    <phoneticPr fontId="13" type="Hiragana"/>
  </si>
  <si>
    <t>もんま　りんじ</t>
    <phoneticPr fontId="13" type="Hiragana"/>
  </si>
  <si>
    <t>KWF世界カラテグランプリ優勝・２０１９全極真関東空手道選手権大会優勝</t>
    <rPh sb="3" eb="5">
      <t xml:space="preserve">せか </t>
    </rPh>
    <rPh sb="13" eb="15">
      <t>ゆうしょう</t>
    </rPh>
    <rPh sb="20" eb="23">
      <t>ぜんきょくしn</t>
    </rPh>
    <rPh sb="23" eb="25">
      <t>かんて</t>
    </rPh>
    <rPh sb="25" eb="33">
      <t>からてどう</t>
    </rPh>
    <rPh sb="33" eb="35">
      <t>ゆう</t>
    </rPh>
    <phoneticPr fontId="13" type="Hiragana"/>
  </si>
  <si>
    <t>小金澤　亮馬</t>
    <rPh sb="0" eb="3">
      <t>こがね</t>
    </rPh>
    <rPh sb="4" eb="5">
      <t xml:space="preserve">りょう </t>
    </rPh>
    <rPh sb="5" eb="6">
      <t>うま</t>
    </rPh>
    <phoneticPr fontId="13" type="Hiragana"/>
  </si>
  <si>
    <t>こがねざわ　りょうま</t>
    <phoneticPr fontId="13" type="Hiragana"/>
  </si>
  <si>
    <t>第１４回JKJO全日本ジュニア準優勝・カラテドリームフェスティバル準優勝</t>
    <rPh sb="0" eb="1">
      <t xml:space="preserve">だい </t>
    </rPh>
    <rPh sb="3" eb="4">
      <t xml:space="preserve">かい </t>
    </rPh>
    <rPh sb="8" eb="11">
      <t>ぜんにほn</t>
    </rPh>
    <rPh sb="15" eb="18">
      <t xml:space="preserve">じゅん </t>
    </rPh>
    <rPh sb="33" eb="36">
      <t xml:space="preserve">じゅん </t>
    </rPh>
    <phoneticPr fontId="13" type="Hiragana"/>
  </si>
  <si>
    <t>鈴木　志苑</t>
    <rPh sb="0" eb="2">
      <t>すずき</t>
    </rPh>
    <rPh sb="3" eb="4">
      <t xml:space="preserve">し </t>
    </rPh>
    <rPh sb="4" eb="5">
      <t>🔛</t>
    </rPh>
    <phoneticPr fontId="13" type="Hiragana"/>
  </si>
  <si>
    <t>すずき　しおん</t>
    <phoneticPr fontId="13" type="Hiragana"/>
  </si>
  <si>
    <t>極真会館　静岡長澤道場</t>
    <rPh sb="0" eb="3">
      <t>きょくしんかいかn</t>
    </rPh>
    <rPh sb="5" eb="7">
      <t>しずおか</t>
    </rPh>
    <rPh sb="7" eb="9">
      <t>ながさわ</t>
    </rPh>
    <rPh sb="9" eb="11">
      <t>どうじょう</t>
    </rPh>
    <phoneticPr fontId="13" type="Hiragana"/>
  </si>
  <si>
    <t>三澤　航大</t>
    <rPh sb="0" eb="2">
      <t xml:space="preserve">みさわ </t>
    </rPh>
    <rPh sb="3" eb="5">
      <t>こうだい</t>
    </rPh>
    <phoneticPr fontId="13" type="Hiragana"/>
  </si>
  <si>
    <t>照井　竜樹</t>
    <rPh sb="0" eb="2">
      <t>てるい</t>
    </rPh>
    <rPh sb="3" eb="4">
      <t xml:space="preserve">りゅうき </t>
    </rPh>
    <rPh sb="4" eb="5">
      <t xml:space="preserve">き </t>
    </rPh>
    <phoneticPr fontId="13" type="Hiragana"/>
  </si>
  <si>
    <t>てるい　りゅうき</t>
    <phoneticPr fontId="13" type="Hiragana"/>
  </si>
  <si>
    <t>山本　貫太</t>
    <rPh sb="0" eb="2">
      <t>やまもと</t>
    </rPh>
    <rPh sb="3" eb="5">
      <t xml:space="preserve">かんた </t>
    </rPh>
    <phoneticPr fontId="13" type="Hiragana"/>
  </si>
  <si>
    <t>内田　天真</t>
    <rPh sb="0" eb="2">
      <t>うちだ</t>
    </rPh>
    <rPh sb="3" eb="4">
      <t xml:space="preserve">てんま </t>
    </rPh>
    <rPh sb="4" eb="5">
      <t xml:space="preserve">ま </t>
    </rPh>
    <phoneticPr fontId="13" type="Hiragana"/>
  </si>
  <si>
    <t>うちだ　てんま</t>
    <phoneticPr fontId="13" type="Hiragana"/>
  </si>
  <si>
    <t>昭武館　内田道場</t>
    <rPh sb="0" eb="1">
      <t>しょう</t>
    </rPh>
    <rPh sb="1" eb="2">
      <t>b</t>
    </rPh>
    <rPh sb="2" eb="3">
      <t>かn</t>
    </rPh>
    <rPh sb="4" eb="6">
      <t>うちだ</t>
    </rPh>
    <rPh sb="6" eb="8">
      <t>どうじょう</t>
    </rPh>
    <phoneticPr fontId="13" type="Hiragana"/>
  </si>
  <si>
    <t>吉澤　龍之介</t>
    <rPh sb="0" eb="2">
      <t>よしざわ</t>
    </rPh>
    <rPh sb="3" eb="6">
      <t>りゅうのすけ</t>
    </rPh>
    <phoneticPr fontId="13" type="Hiragana"/>
  </si>
  <si>
    <t>真正会　全関東空手道選手権大会　優勝</t>
    <rPh sb="0" eb="1">
      <t>しn</t>
    </rPh>
    <rPh sb="1" eb="2">
      <t xml:space="preserve">せい </t>
    </rPh>
    <rPh sb="2" eb="3">
      <t>かい</t>
    </rPh>
    <rPh sb="4" eb="7">
      <t>ぜんかn</t>
    </rPh>
    <rPh sb="7" eb="15">
      <t>からて</t>
    </rPh>
    <rPh sb="16" eb="18">
      <t>ゆうしょう</t>
    </rPh>
    <phoneticPr fontId="13" type="Hiragana"/>
  </si>
  <si>
    <t>松橋　怜央</t>
    <rPh sb="0" eb="2">
      <t>まつはせぃ</t>
    </rPh>
    <rPh sb="3" eb="4">
      <t>０</t>
    </rPh>
    <rPh sb="4" eb="5">
      <t xml:space="preserve">おう </t>
    </rPh>
    <phoneticPr fontId="13" type="Hiragana"/>
  </si>
  <si>
    <t>まつはし　れお</t>
    <phoneticPr fontId="13" type="Hiragana"/>
  </si>
  <si>
    <t>第１５回　JKJO関東地区選抜大会　準優勝</t>
    <rPh sb="0" eb="1">
      <t>だい</t>
    </rPh>
    <rPh sb="3" eb="4">
      <t xml:space="preserve">かい </t>
    </rPh>
    <rPh sb="9" eb="11">
      <t>かんとう</t>
    </rPh>
    <rPh sb="11" eb="13">
      <t>ちく</t>
    </rPh>
    <rPh sb="13" eb="15">
      <t>せんばてぅ</t>
    </rPh>
    <rPh sb="15" eb="17">
      <t>たいかい</t>
    </rPh>
    <rPh sb="18" eb="21">
      <t xml:space="preserve">じゅん </t>
    </rPh>
    <phoneticPr fontId="13" type="Hiragana"/>
  </si>
  <si>
    <t>富澤　瑞己</t>
    <rPh sb="0" eb="2">
      <t>とみざわ</t>
    </rPh>
    <rPh sb="3" eb="4">
      <t xml:space="preserve">みずき </t>
    </rPh>
    <rPh sb="4" eb="5">
      <t xml:space="preserve">き </t>
    </rPh>
    <phoneticPr fontId="13" type="Hiragana"/>
  </si>
  <si>
    <t>とみざわ　みずき</t>
    <phoneticPr fontId="13" type="Hiragana"/>
  </si>
  <si>
    <t>２０２１清武会カップ優勝・第２回東京実践空手道選手権大会優勝</t>
    <rPh sb="0" eb="3">
      <t>２０２１</t>
    </rPh>
    <rPh sb="13" eb="14">
      <t>だい</t>
    </rPh>
    <rPh sb="15" eb="16">
      <t xml:space="preserve">かい </t>
    </rPh>
    <rPh sb="16" eb="18">
      <t>とうきょう</t>
    </rPh>
    <rPh sb="18" eb="20">
      <t>じっせn</t>
    </rPh>
    <rPh sb="20" eb="22">
      <t xml:space="preserve">からて </t>
    </rPh>
    <rPh sb="22" eb="23">
      <t>どう</t>
    </rPh>
    <rPh sb="23" eb="26">
      <t>せんせぃう</t>
    </rPh>
    <rPh sb="26" eb="28">
      <t>たいかい</t>
    </rPh>
    <rPh sb="28" eb="30">
      <t>ゆうしょう</t>
    </rPh>
    <phoneticPr fontId="13" type="Hiragana"/>
  </si>
  <si>
    <t>内田　瑠々</t>
    <rPh sb="0" eb="1">
      <t>うちだ</t>
    </rPh>
    <rPh sb="3" eb="4">
      <t xml:space="preserve">る </t>
    </rPh>
    <phoneticPr fontId="13" type="Hiragana"/>
  </si>
  <si>
    <t>うちだ　るる</t>
    <phoneticPr fontId="13" type="Hiragana"/>
  </si>
  <si>
    <t>日本連盟空手道選手権大会３位・ポイント＆KO関東選抜大会　準優勝</t>
    <rPh sb="0" eb="2">
      <t>にほn</t>
    </rPh>
    <rPh sb="2" eb="4">
      <t>れんめい</t>
    </rPh>
    <rPh sb="4" eb="12">
      <t>からて</t>
    </rPh>
    <rPh sb="13" eb="14">
      <t xml:space="preserve">い </t>
    </rPh>
    <rPh sb="22" eb="24">
      <t>かんとう</t>
    </rPh>
    <rPh sb="24" eb="26">
      <t>せんばてぅ</t>
    </rPh>
    <rPh sb="26" eb="28">
      <t>たいかい</t>
    </rPh>
    <rPh sb="29" eb="32">
      <t xml:space="preserve">じゅん </t>
    </rPh>
    <phoneticPr fontId="13" type="Hiragana"/>
  </si>
  <si>
    <t>内田　悠々</t>
    <rPh sb="0" eb="1">
      <t>うちだ</t>
    </rPh>
    <rPh sb="3" eb="4">
      <t xml:space="preserve">ゆう </t>
    </rPh>
    <phoneticPr fontId="13" type="Hiragana"/>
  </si>
  <si>
    <t>うちだ　ゆゆ</t>
    <phoneticPr fontId="13" type="Hiragana"/>
  </si>
  <si>
    <t>昭武館　内田道場</t>
    <phoneticPr fontId="13" type="Hiragana"/>
  </si>
  <si>
    <t>特級</t>
    <rPh sb="0" eb="1">
      <t xml:space="preserve">とく </t>
    </rPh>
    <rPh sb="1" eb="2">
      <t>きゅう</t>
    </rPh>
    <phoneticPr fontId="13" type="Hiragana"/>
  </si>
  <si>
    <t>第７回全日本ジュニアチャンピオンシップ準優勝・第２回JIKA全日本優勝</t>
    <rPh sb="0" eb="1">
      <t>だい</t>
    </rPh>
    <rPh sb="1" eb="5">
      <t>７</t>
    </rPh>
    <phoneticPr fontId="13" type="Hiragana"/>
  </si>
  <si>
    <t>安田　愛梨</t>
    <rPh sb="0" eb="1">
      <t>やすだ</t>
    </rPh>
    <rPh sb="3" eb="5">
      <t>あいり</t>
    </rPh>
    <phoneticPr fontId="13" type="Hiragana"/>
  </si>
  <si>
    <t>やすだ　あいり</t>
    <phoneticPr fontId="13" type="Hiragana"/>
  </si>
  <si>
    <t>第２回関東魁空手道選手権大会準優勝・武将杯空手道選手権大会３位</t>
    <rPh sb="0" eb="1">
      <t>だい</t>
    </rPh>
    <rPh sb="2" eb="3">
      <t xml:space="preserve">かい </t>
    </rPh>
    <rPh sb="14" eb="17">
      <t>じゅんゆう</t>
    </rPh>
    <rPh sb="18" eb="21">
      <t>ぶせぃお</t>
    </rPh>
    <rPh sb="21" eb="23">
      <t>からて</t>
    </rPh>
    <rPh sb="23" eb="24">
      <t xml:space="preserve">どう </t>
    </rPh>
    <rPh sb="24" eb="29">
      <t>せんせぃう</t>
    </rPh>
    <rPh sb="30" eb="31">
      <t xml:space="preserve">い </t>
    </rPh>
    <phoneticPr fontId="13" type="Hiragana"/>
  </si>
  <si>
    <t>渡辺　陽人</t>
    <rPh sb="0" eb="2">
      <t xml:space="preserve">わたなべ </t>
    </rPh>
    <rPh sb="3" eb="4">
      <t xml:space="preserve">よう </t>
    </rPh>
    <rPh sb="4" eb="5">
      <t xml:space="preserve">ひと </t>
    </rPh>
    <phoneticPr fontId="13" type="Hiragana"/>
  </si>
  <si>
    <t>わたなべ　はると</t>
    <phoneticPr fontId="13" type="Hiragana"/>
  </si>
  <si>
    <t>昭武館　荒川道場</t>
    <rPh sb="4" eb="6">
      <t>あらかわ</t>
    </rPh>
    <rPh sb="6" eb="8">
      <t>どうじょう</t>
    </rPh>
    <phoneticPr fontId="13" type="Hiragana"/>
  </si>
  <si>
    <t>第１６回精鋭会ジュニア大会　優勝</t>
    <rPh sb="0" eb="1">
      <t>だい</t>
    </rPh>
    <rPh sb="1" eb="2">
      <t>１６</t>
    </rPh>
    <rPh sb="3" eb="4">
      <t xml:space="preserve">かい </t>
    </rPh>
    <rPh sb="4" eb="7">
      <t xml:space="preserve">せいえいかい </t>
    </rPh>
    <rPh sb="11" eb="13">
      <t>たいかい</t>
    </rPh>
    <rPh sb="14" eb="16">
      <t>ゆうしょう</t>
    </rPh>
    <phoneticPr fontId="13" type="Hiragana"/>
  </si>
  <si>
    <t>堀田　愛斗</t>
    <rPh sb="0" eb="2">
      <t>ほりた</t>
    </rPh>
    <rPh sb="3" eb="4">
      <t xml:space="preserve">まなと </t>
    </rPh>
    <rPh sb="4" eb="5">
      <t xml:space="preserve">と </t>
    </rPh>
    <phoneticPr fontId="13" type="Hiragana"/>
  </si>
  <si>
    <t>ほりた　まなと</t>
    <phoneticPr fontId="13" type="Hiragana"/>
  </si>
  <si>
    <t>富澤　勇飛</t>
    <rPh sb="0" eb="1">
      <t>とみざわ</t>
    </rPh>
    <rPh sb="3" eb="4">
      <t xml:space="preserve">ゆうと </t>
    </rPh>
    <rPh sb="4" eb="5">
      <t xml:space="preserve">とぶ </t>
    </rPh>
    <phoneticPr fontId="13" type="Hiragana"/>
  </si>
  <si>
    <t>とみざわ　ゆうと</t>
    <phoneticPr fontId="13" type="Hiragana"/>
  </si>
  <si>
    <t>白倉　翔斗</t>
    <rPh sb="0" eb="2">
      <t>しらくら</t>
    </rPh>
    <rPh sb="3" eb="4">
      <t>しょう</t>
    </rPh>
    <rPh sb="4" eb="5">
      <t>to</t>
    </rPh>
    <phoneticPr fontId="13" type="Hiragana"/>
  </si>
  <si>
    <t>しらくら　しょうと</t>
    <phoneticPr fontId="13" type="Hiragana"/>
  </si>
  <si>
    <t>精鋭会ジュニアカップ　３位</t>
    <rPh sb="12" eb="13">
      <t xml:space="preserve">い </t>
    </rPh>
    <phoneticPr fontId="13" type="Hiragana"/>
  </si>
  <si>
    <t>昭武館　内田道場</t>
    <rPh sb="4" eb="6">
      <t>うちだ</t>
    </rPh>
    <phoneticPr fontId="13" type="Hiragana"/>
  </si>
  <si>
    <t>柴﨑　涼</t>
    <rPh sb="0" eb="1">
      <t>しばさき</t>
    </rPh>
    <rPh sb="1" eb="2">
      <t>さき</t>
    </rPh>
    <rPh sb="3" eb="4">
      <t>りょうた</t>
    </rPh>
    <phoneticPr fontId="13" type="Hiragana"/>
  </si>
  <si>
    <t>しばさき　りょう</t>
    <phoneticPr fontId="13" type="Hiragana"/>
  </si>
  <si>
    <t>網島　海</t>
    <rPh sb="0" eb="2">
      <t>あみじま</t>
    </rPh>
    <phoneticPr fontId="13" type="Hiragana"/>
  </si>
  <si>
    <t>あみじま　かい</t>
    <phoneticPr fontId="13" type="Hiragana"/>
  </si>
  <si>
    <t>昭武館</t>
    <phoneticPr fontId="13" type="Hiragana"/>
  </si>
  <si>
    <t>鵜野　凌太郎</t>
    <rPh sb="0" eb="1">
      <t xml:space="preserve">うの </t>
    </rPh>
    <rPh sb="1" eb="2">
      <t>no</t>
    </rPh>
    <rPh sb="3" eb="6">
      <t>りょうたろう</t>
    </rPh>
    <phoneticPr fontId="13" type="Hiragana"/>
  </si>
  <si>
    <t>うの　りょうたろう</t>
    <phoneticPr fontId="13" type="Hiragana"/>
  </si>
  <si>
    <t>内田　侃斗</t>
    <rPh sb="0" eb="2">
      <t>うちだ</t>
    </rPh>
    <rPh sb="3" eb="4">
      <t>Kan</t>
    </rPh>
    <rPh sb="4" eb="5">
      <t>to</t>
    </rPh>
    <phoneticPr fontId="13" type="Hiragana"/>
  </si>
  <si>
    <t>うちだ　かんと</t>
    <phoneticPr fontId="13" type="Hiragana"/>
  </si>
  <si>
    <t>KWF世界カラテグランプリ２０２０　３位・JIKA全日本選手権大会準優勝</t>
    <rPh sb="25" eb="26">
      <t xml:space="preserve">ぜん </t>
    </rPh>
    <rPh sb="28" eb="33">
      <t>せんせぃう</t>
    </rPh>
    <rPh sb="33" eb="36">
      <t>じゅn</t>
    </rPh>
    <phoneticPr fontId="13" type="Hiragana"/>
  </si>
  <si>
    <t>安田　光希</t>
    <rPh sb="0" eb="1">
      <t>やすだ</t>
    </rPh>
    <rPh sb="4" eb="5">
      <t>きぼ</t>
    </rPh>
    <phoneticPr fontId="13" type="Hiragana"/>
  </si>
  <si>
    <t>やすだ　こうき</t>
    <phoneticPr fontId="13" type="Hiragana"/>
  </si>
  <si>
    <t>KWF世界カラテグランプリ２０２０　３位・第２回JIKA全日本選手権大会　３位</t>
    <rPh sb="21" eb="22">
      <t>だい</t>
    </rPh>
    <rPh sb="23" eb="24">
      <t>かい</t>
    </rPh>
    <rPh sb="38" eb="39">
      <t xml:space="preserve">い </t>
    </rPh>
    <phoneticPr fontId="13" type="Hiragana"/>
  </si>
  <si>
    <t>島﨑　来空</t>
    <rPh sb="0" eb="1">
      <t>しまざき</t>
    </rPh>
    <rPh sb="1" eb="2">
      <t>さき</t>
    </rPh>
    <rPh sb="3" eb="4">
      <t>らいと</t>
    </rPh>
    <phoneticPr fontId="13" type="Hiragana"/>
  </si>
  <si>
    <t>しまざき　らいあ</t>
    <phoneticPr fontId="13" type="Hiragana"/>
  </si>
  <si>
    <t>桐山　唯斗</t>
    <rPh sb="0" eb="2">
      <t>きりやま</t>
    </rPh>
    <rPh sb="3" eb="5">
      <t>ゆいと</t>
    </rPh>
    <phoneticPr fontId="13" type="Hiragana"/>
  </si>
  <si>
    <t>極真会館　埼玉木村道場</t>
  </si>
  <si>
    <t>極真会館　埼玉木村道場</t>
    <rPh sb="0" eb="3">
      <t>きょくしんかいく</t>
    </rPh>
    <rPh sb="5" eb="7">
      <t>さいたま</t>
    </rPh>
    <rPh sb="7" eb="9">
      <t>きむら</t>
    </rPh>
    <rPh sb="9" eb="11">
      <t>どうじょう</t>
    </rPh>
    <phoneticPr fontId="13" type="Hiragana"/>
  </si>
  <si>
    <t>熊谷　優辰</t>
    <rPh sb="0" eb="2">
      <t>くまがい</t>
    </rPh>
    <rPh sb="3" eb="4">
      <t xml:space="preserve">ゆう </t>
    </rPh>
    <rPh sb="4" eb="5">
      <t xml:space="preserve">たつ </t>
    </rPh>
    <phoneticPr fontId="13" type="Hiragana"/>
  </si>
  <si>
    <t>くまがい　ゆうしん</t>
    <phoneticPr fontId="13" type="Hiragana"/>
  </si>
  <si>
    <t>佐久間　陸翔</t>
    <rPh sb="4" eb="5">
      <t xml:space="preserve">りくと </t>
    </rPh>
    <rPh sb="5" eb="6">
      <t xml:space="preserve">しょうえい </t>
    </rPh>
    <phoneticPr fontId="13" type="Hiragana"/>
  </si>
  <si>
    <t>さくま　りくと</t>
    <phoneticPr fontId="13" type="Hiragana"/>
  </si>
  <si>
    <t>第１４回全関東空手道選手権大会準優勝・第１１回埼玉県空手交流大会優勝</t>
    <rPh sb="0" eb="1">
      <t xml:space="preserve">だい </t>
    </rPh>
    <rPh sb="1" eb="2">
      <t>１４</t>
    </rPh>
    <rPh sb="3" eb="4">
      <t xml:space="preserve">かい </t>
    </rPh>
    <rPh sb="4" eb="7">
      <t>ぜんかn</t>
    </rPh>
    <rPh sb="7" eb="15">
      <t>からてどう</t>
    </rPh>
    <rPh sb="15" eb="18">
      <t xml:space="preserve">じゅん </t>
    </rPh>
    <rPh sb="19" eb="20">
      <t>だい</t>
    </rPh>
    <rPh sb="22" eb="23">
      <t xml:space="preserve">かい </t>
    </rPh>
    <rPh sb="23" eb="26">
      <t>さいたま</t>
    </rPh>
    <rPh sb="26" eb="28">
      <t xml:space="preserve">からて </t>
    </rPh>
    <rPh sb="28" eb="32">
      <t>こうりゅう</t>
    </rPh>
    <rPh sb="32" eb="34">
      <t>ゆうしょう</t>
    </rPh>
    <phoneticPr fontId="13" type="Hiragana"/>
  </si>
  <si>
    <t>福嶋　同仁</t>
    <rPh sb="0" eb="1">
      <t>ふくしま</t>
    </rPh>
    <rPh sb="1" eb="2">
      <t xml:space="preserve">しま </t>
    </rPh>
    <rPh sb="3" eb="4">
      <t xml:space="preserve">どう </t>
    </rPh>
    <phoneticPr fontId="13" type="Hiragana"/>
  </si>
  <si>
    <t>ふくしま　どうじん</t>
    <phoneticPr fontId="13" type="Hiragana"/>
  </si>
  <si>
    <t>渡邉　桜十郎</t>
    <rPh sb="0" eb="2">
      <t xml:space="preserve">わたなべ </t>
    </rPh>
    <rPh sb="3" eb="4">
      <t xml:space="preserve">さくら </t>
    </rPh>
    <rPh sb="4" eb="6">
      <t>じゅう</t>
    </rPh>
    <phoneticPr fontId="13" type="Hiragana"/>
  </si>
  <si>
    <t>わたなべ　おうじゅうろう</t>
    <phoneticPr fontId="13" type="Hiragana"/>
  </si>
  <si>
    <t>大髙　流歌</t>
    <rPh sb="0" eb="1">
      <t>おおたか</t>
    </rPh>
    <rPh sb="3" eb="4">
      <t>りゅういち</t>
    </rPh>
    <rPh sb="4" eb="5">
      <t xml:space="preserve">うた </t>
    </rPh>
    <phoneticPr fontId="13" type="Hiragana"/>
  </si>
  <si>
    <t>おおたか　るか</t>
    <phoneticPr fontId="13" type="Hiragana"/>
  </si>
  <si>
    <t>JKJO 2020関東地区選抜　準優勝</t>
    <phoneticPr fontId="13" type="Hiragana"/>
  </si>
  <si>
    <t>今村　大楽</t>
    <rPh sb="0" eb="2">
      <t>いま</t>
    </rPh>
    <rPh sb="4" eb="5">
      <t>らく</t>
    </rPh>
    <phoneticPr fontId="13" type="Hiragana"/>
  </si>
  <si>
    <t>いまむら　おおら</t>
    <phoneticPr fontId="13" type="Hiragana"/>
  </si>
  <si>
    <t>IBKO全日本空手道選手権大会　３位・神奈川県大会　優勝</t>
    <rPh sb="0" eb="1">
      <t>ゆう</t>
    </rPh>
    <rPh sb="26" eb="28">
      <t>ゆう</t>
    </rPh>
    <phoneticPr fontId="13" type="Hiragana"/>
  </si>
  <si>
    <t>福嶋　操堅</t>
    <rPh sb="0" eb="1">
      <t xml:space="preserve">ふくしま </t>
    </rPh>
    <rPh sb="3" eb="4">
      <t>そうじゅう</t>
    </rPh>
    <rPh sb="4" eb="5">
      <t>けんじ</t>
    </rPh>
    <phoneticPr fontId="13" type="Hiragana"/>
  </si>
  <si>
    <t>ふくしま　そうけん</t>
    <phoneticPr fontId="13" type="Hiragana"/>
  </si>
  <si>
    <t>佐久間　大翔</t>
    <rPh sb="0" eb="1">
      <t xml:space="preserve">さくま </t>
    </rPh>
    <rPh sb="4" eb="6">
      <t xml:space="preserve">ひろと </t>
    </rPh>
    <phoneticPr fontId="13" type="Hiragana"/>
  </si>
  <si>
    <t>さくま　ひろと</t>
    <phoneticPr fontId="13" type="Hiragana"/>
  </si>
  <si>
    <t>村川　覇久</t>
    <rPh sb="0" eb="2">
      <t>むらかわ</t>
    </rPh>
    <rPh sb="3" eb="4">
      <t xml:space="preserve">は </t>
    </rPh>
    <phoneticPr fontId="13" type="Hiragana"/>
  </si>
  <si>
    <t>むらかわ　はく</t>
    <phoneticPr fontId="13" type="Hiragana"/>
  </si>
  <si>
    <t>２０２０JKJO関東選抜大会　３位・IBKO神奈川県大会　優勝</t>
    <rPh sb="8" eb="10">
      <t>かんとう</t>
    </rPh>
    <rPh sb="10" eb="14">
      <t>せんばつたいかい</t>
    </rPh>
    <rPh sb="16" eb="17">
      <t xml:space="preserve">い </t>
    </rPh>
    <rPh sb="22" eb="28">
      <t>かながわ</t>
    </rPh>
    <rPh sb="29" eb="31">
      <t>ゆう</t>
    </rPh>
    <phoneticPr fontId="13" type="Hiragana"/>
  </si>
  <si>
    <t>野崎　琴乃</t>
    <rPh sb="0" eb="2">
      <t>のざき</t>
    </rPh>
    <rPh sb="3" eb="5">
      <t>Kotono</t>
    </rPh>
    <phoneticPr fontId="13" type="Hiragana"/>
  </si>
  <si>
    <t>のざき　ことの</t>
    <phoneticPr fontId="13" type="Hiragana"/>
  </si>
  <si>
    <t>直心杯空手道選手権大会優勝</t>
    <rPh sb="0" eb="1">
      <t>ちょく</t>
    </rPh>
    <phoneticPr fontId="13" type="Hiragana"/>
  </si>
  <si>
    <t>山﨑　永翔</t>
    <rPh sb="0" eb="1">
      <t xml:space="preserve">やまさき </t>
    </rPh>
    <rPh sb="1" eb="2">
      <t>さき</t>
    </rPh>
    <rPh sb="4" eb="5">
      <t>しょう</t>
    </rPh>
    <phoneticPr fontId="13" type="Hiragana"/>
  </si>
  <si>
    <t>やまざき　えいと</t>
    <phoneticPr fontId="13" type="Hiragana"/>
  </si>
  <si>
    <t>髙橋　絆奈</t>
    <rPh sb="0" eb="2">
      <t xml:space="preserve">たかはし </t>
    </rPh>
    <rPh sb="3" eb="5">
      <t>khanな</t>
    </rPh>
    <phoneticPr fontId="13" type="Hiragana"/>
  </si>
  <si>
    <t>たかはし　はんな</t>
    <phoneticPr fontId="13" type="Hiragana"/>
  </si>
  <si>
    <t>服部　瑛心</t>
    <rPh sb="0" eb="2">
      <t>はっとり</t>
    </rPh>
    <rPh sb="3" eb="4">
      <t xml:space="preserve">えい </t>
    </rPh>
    <phoneticPr fontId="13" type="Hiragana"/>
  </si>
  <si>
    <t>はっとり　えいしん</t>
    <phoneticPr fontId="13" type="Hiragana"/>
  </si>
  <si>
    <t>実践空手道　優心塾</t>
    <phoneticPr fontId="13" type="Hiragana"/>
  </si>
  <si>
    <t>実践空手　大場道場</t>
  </si>
  <si>
    <t>実践空手　大場道場</t>
    <rPh sb="0" eb="1">
      <t>おおば</t>
    </rPh>
    <rPh sb="2" eb="4">
      <t>どうじょう</t>
    </rPh>
    <phoneticPr fontId="13" type="Hiragana"/>
  </si>
  <si>
    <t>溝田　蒼介</t>
    <rPh sb="0" eb="2">
      <t>みぞ</t>
    </rPh>
    <rPh sb="3" eb="5">
      <t>そうすけ</t>
    </rPh>
    <phoneticPr fontId="13" type="Hiragana"/>
  </si>
  <si>
    <t>みぞた　そうすけ</t>
    <phoneticPr fontId="13" type="Hiragana"/>
  </si>
  <si>
    <t>２０１９関東魁空手道選手権大会３位・風林火山空手道選手権大会準優勝</t>
    <rPh sb="4" eb="6">
      <t>かんとう</t>
    </rPh>
    <rPh sb="7" eb="15">
      <t>からて</t>
    </rPh>
    <rPh sb="16" eb="17">
      <t xml:space="preserve">い </t>
    </rPh>
    <rPh sb="18" eb="22">
      <t>ふう</t>
    </rPh>
    <rPh sb="22" eb="25">
      <t>からて</t>
    </rPh>
    <rPh sb="25" eb="30">
      <t>せんせぃう</t>
    </rPh>
    <rPh sb="30" eb="33">
      <t xml:space="preserve">じゅん </t>
    </rPh>
    <phoneticPr fontId="13" type="Hiragana"/>
  </si>
  <si>
    <t>大場　心遥</t>
    <rPh sb="0" eb="2">
      <t>おおば</t>
    </rPh>
    <rPh sb="4" eb="5">
      <t xml:space="preserve">はるか </t>
    </rPh>
    <phoneticPr fontId="13" type="Hiragana"/>
  </si>
  <si>
    <t>おおば　こはる</t>
    <phoneticPr fontId="13" type="Hiragana"/>
  </si>
  <si>
    <t>魁交流試合　優勝</t>
    <rPh sb="0" eb="1">
      <t>さきがけ</t>
    </rPh>
    <rPh sb="1" eb="3">
      <t>こうりゅう</t>
    </rPh>
    <rPh sb="3" eb="5">
      <t>しあい</t>
    </rPh>
    <rPh sb="6" eb="8">
      <t>ゆう</t>
    </rPh>
    <phoneticPr fontId="13" type="Hiragana"/>
  </si>
  <si>
    <t>細谷　成</t>
    <rPh sb="0" eb="2">
      <t>ほそや</t>
    </rPh>
    <rPh sb="3" eb="4">
      <t xml:space="preserve">せい </t>
    </rPh>
    <phoneticPr fontId="13" type="Hiragana"/>
  </si>
  <si>
    <t>ほそや　じょう</t>
    <phoneticPr fontId="13" type="Hiragana"/>
  </si>
  <si>
    <t>ドリームフェスティバル２０２０　３位・第２１回全国ジュニア清武会カップ　準優勝</t>
    <rPh sb="17" eb="18">
      <t xml:space="preserve">い </t>
    </rPh>
    <rPh sb="19" eb="20">
      <t>だい</t>
    </rPh>
    <rPh sb="22" eb="23">
      <t xml:space="preserve">かい </t>
    </rPh>
    <rPh sb="23" eb="25">
      <t>ぜんこく</t>
    </rPh>
    <rPh sb="29" eb="32">
      <t>せいぶ</t>
    </rPh>
    <rPh sb="36" eb="39">
      <t>じゅn</t>
    </rPh>
    <phoneticPr fontId="13" type="Hiragana"/>
  </si>
  <si>
    <t>中村　銀琥</t>
    <rPh sb="0" eb="2">
      <t>なかむら</t>
    </rPh>
    <rPh sb="3" eb="4">
      <t>ぎn</t>
    </rPh>
    <rPh sb="4" eb="5">
      <t>こ</t>
    </rPh>
    <phoneticPr fontId="13" type="Hiragana"/>
  </si>
  <si>
    <t>なかむら　ぎんが</t>
    <phoneticPr fontId="13" type="Hiragana"/>
  </si>
  <si>
    <t>澤田　健誠</t>
    <rPh sb="0" eb="1">
      <t>さわだ</t>
    </rPh>
    <rPh sb="3" eb="4">
      <t xml:space="preserve">けん </t>
    </rPh>
    <rPh sb="4" eb="5">
      <t xml:space="preserve">せい </t>
    </rPh>
    <phoneticPr fontId="13" type="Hiragana"/>
  </si>
  <si>
    <t>さわだ　けんせい</t>
    <phoneticPr fontId="13" type="Hiragana"/>
  </si>
  <si>
    <t>澤田　悠誠</t>
    <rPh sb="0" eb="2">
      <t>さわだ</t>
    </rPh>
    <rPh sb="3" eb="4">
      <t xml:space="preserve">ゆう </t>
    </rPh>
    <rPh sb="4" eb="5">
      <t xml:space="preserve">せい </t>
    </rPh>
    <phoneticPr fontId="13" type="Hiragana"/>
  </si>
  <si>
    <t>第１６回精鋭会ジュニア大会　準優勝</t>
    <rPh sb="0" eb="1">
      <t>だい</t>
    </rPh>
    <rPh sb="1" eb="2">
      <t>１６</t>
    </rPh>
    <rPh sb="3" eb="4">
      <t xml:space="preserve">かい </t>
    </rPh>
    <rPh sb="4" eb="7">
      <t xml:space="preserve">せいえいかい </t>
    </rPh>
    <rPh sb="11" eb="13">
      <t>たいかい</t>
    </rPh>
    <rPh sb="14" eb="17">
      <t>じゅn</t>
    </rPh>
    <phoneticPr fontId="13" type="Hiragana"/>
  </si>
  <si>
    <t>大竹　真帆</t>
    <rPh sb="0" eb="2">
      <t>おおたけ</t>
    </rPh>
    <rPh sb="3" eb="4">
      <t xml:space="preserve">ま </t>
    </rPh>
    <rPh sb="4" eb="5">
      <t xml:space="preserve">ほ </t>
    </rPh>
    <phoneticPr fontId="13" type="Hiragana"/>
  </si>
  <si>
    <t>おおたけ　まほ</t>
    <phoneticPr fontId="13" type="Hiragana"/>
  </si>
  <si>
    <t>第５回リアルチャンピオンシップ最強決定戦　４位・第１４回静空塾ジュニア優勝</t>
    <rPh sb="0" eb="1">
      <t xml:space="preserve">だい </t>
    </rPh>
    <rPh sb="2" eb="3">
      <t xml:space="preserve">かい </t>
    </rPh>
    <rPh sb="15" eb="17">
      <t>さいきょう</t>
    </rPh>
    <rPh sb="17" eb="20">
      <t>けってい</t>
    </rPh>
    <rPh sb="22" eb="23">
      <t xml:space="preserve">い </t>
    </rPh>
    <rPh sb="24" eb="25">
      <t>だい</t>
    </rPh>
    <rPh sb="27" eb="28">
      <t xml:space="preserve">かい </t>
    </rPh>
    <rPh sb="28" eb="29">
      <t xml:space="preserve">せい </t>
    </rPh>
    <rPh sb="29" eb="31">
      <t>せいくう</t>
    </rPh>
    <rPh sb="35" eb="37">
      <t>ゆう</t>
    </rPh>
    <phoneticPr fontId="13" type="Hiragana"/>
  </si>
  <si>
    <t>今井　煌貴</t>
    <rPh sb="0" eb="1">
      <t xml:space="preserve">いまい </t>
    </rPh>
    <rPh sb="3" eb="4">
      <t>こう</t>
    </rPh>
    <rPh sb="4" eb="5">
      <t xml:space="preserve">き </t>
    </rPh>
    <phoneticPr fontId="13" type="Hiragana"/>
  </si>
  <si>
    <t>いまい　こうき</t>
    <phoneticPr fontId="13" type="Hiragana"/>
  </si>
  <si>
    <t>２０１９リアルチャンピオンシップ選抜東京大会　３位</t>
    <phoneticPr fontId="13" type="Hiragana"/>
  </si>
  <si>
    <t>今井　惺梛</t>
    <rPh sb="0" eb="2">
      <t>いまい</t>
    </rPh>
    <rPh sb="4" eb="5">
      <t>な</t>
    </rPh>
    <phoneticPr fontId="13" type="Hiragana"/>
  </si>
  <si>
    <t>いまい  せな</t>
    <phoneticPr fontId="13" type="Hiragana"/>
  </si>
  <si>
    <t>第９回東海・南関東空手道選手権大会準優勝・第２回関東魁空手大会優勝</t>
    <rPh sb="0" eb="1">
      <t xml:space="preserve">だい </t>
    </rPh>
    <rPh sb="1" eb="4">
      <t>９</t>
    </rPh>
    <rPh sb="17" eb="20">
      <t xml:space="preserve">じゅん </t>
    </rPh>
    <rPh sb="21" eb="22">
      <t xml:space="preserve">だい </t>
    </rPh>
    <rPh sb="23" eb="24">
      <t xml:space="preserve">かい </t>
    </rPh>
    <rPh sb="24" eb="26">
      <t>かんとう</t>
    </rPh>
    <rPh sb="26" eb="27">
      <t>さきがけ</t>
    </rPh>
    <rPh sb="27" eb="31">
      <t>からて</t>
    </rPh>
    <rPh sb="31" eb="33">
      <t>ゆうしょう</t>
    </rPh>
    <phoneticPr fontId="13" type="Hiragana"/>
  </si>
  <si>
    <t>本多　虎太郎</t>
    <rPh sb="0" eb="1">
      <t>ほn</t>
    </rPh>
    <rPh sb="3" eb="4">
      <t xml:space="preserve">とら </t>
    </rPh>
    <rPh sb="4" eb="6">
      <t xml:space="preserve">こたろう </t>
    </rPh>
    <phoneticPr fontId="13" type="Hiragana"/>
  </si>
  <si>
    <t>ほんだ　こたろう</t>
    <phoneticPr fontId="13" type="Hiragana"/>
  </si>
  <si>
    <t>第１４回静空塾ジュニア空手道選手権大会　優勝</t>
    <rPh sb="0" eb="1">
      <t xml:space="preserve">だい </t>
    </rPh>
    <rPh sb="3" eb="4">
      <t xml:space="preserve">かい </t>
    </rPh>
    <rPh sb="4" eb="5">
      <t>せい</t>
    </rPh>
    <rPh sb="6" eb="7">
      <t>じゅく</t>
    </rPh>
    <rPh sb="11" eb="19">
      <t>からてで</t>
    </rPh>
    <rPh sb="20" eb="22">
      <t>ゆう</t>
    </rPh>
    <phoneticPr fontId="13" type="Hiragana"/>
  </si>
  <si>
    <t>池尻　桜輝斗</t>
    <rPh sb="0" eb="2">
      <t>いけじり</t>
    </rPh>
    <rPh sb="3" eb="4">
      <t xml:space="preserve">さく </t>
    </rPh>
    <rPh sb="4" eb="5">
      <t xml:space="preserve">き </t>
    </rPh>
    <rPh sb="5" eb="6">
      <t>to</t>
    </rPh>
    <phoneticPr fontId="13" type="Hiragana"/>
  </si>
  <si>
    <t>いけじり　さきと</t>
    <phoneticPr fontId="13" type="Hiragana"/>
  </si>
  <si>
    <t>林　千尋</t>
    <rPh sb="0" eb="1">
      <t>はやせぃ</t>
    </rPh>
    <rPh sb="2" eb="4">
      <t xml:space="preserve">ちひろ </t>
    </rPh>
    <phoneticPr fontId="13" type="Hiragana"/>
  </si>
  <si>
    <t>はやし　ちひろ</t>
    <phoneticPr fontId="13" type="Hiragana"/>
  </si>
  <si>
    <t>高須　春平</t>
    <rPh sb="0" eb="2">
      <t>たかす</t>
    </rPh>
    <rPh sb="3" eb="4">
      <t>はる</t>
    </rPh>
    <rPh sb="4" eb="5">
      <t>へい</t>
    </rPh>
    <phoneticPr fontId="13" type="Hiragana"/>
  </si>
  <si>
    <t>たかす　しゅんぺい</t>
    <phoneticPr fontId="13" type="Hiragana"/>
  </si>
  <si>
    <t>２０１９関東魁空手道選手権大会３位・東日本ジュニア空手道選手権大会３位</t>
    <rPh sb="4" eb="6">
      <t>かんとう</t>
    </rPh>
    <rPh sb="7" eb="15">
      <t>からて</t>
    </rPh>
    <rPh sb="16" eb="17">
      <t xml:space="preserve">い </t>
    </rPh>
    <rPh sb="18" eb="19">
      <t>ひがせぃ</t>
    </rPh>
    <rPh sb="19" eb="21">
      <t>にほn</t>
    </rPh>
    <rPh sb="25" eb="33">
      <t>からて</t>
    </rPh>
    <rPh sb="34" eb="35">
      <t xml:space="preserve">い </t>
    </rPh>
    <phoneticPr fontId="13" type="Hiragana"/>
  </si>
  <si>
    <t>高須　晴太</t>
    <rPh sb="0" eb="1">
      <t>たかす</t>
    </rPh>
    <rPh sb="3" eb="4">
      <t>はれ</t>
    </rPh>
    <rPh sb="4" eb="5">
      <t xml:space="preserve">た </t>
    </rPh>
    <phoneticPr fontId="13" type="Hiragana"/>
  </si>
  <si>
    <t>たかす　せいた</t>
    <phoneticPr fontId="13" type="Hiragana"/>
  </si>
  <si>
    <t>大竹　正希</t>
    <rPh sb="0" eb="2">
      <t>おおたけ</t>
    </rPh>
    <rPh sb="3" eb="4">
      <t xml:space="preserve">まさき </t>
    </rPh>
    <rPh sb="4" eb="5">
      <t>k</t>
    </rPh>
    <phoneticPr fontId="13" type="Hiragana"/>
  </si>
  <si>
    <t>おおたけ　まさき</t>
    <phoneticPr fontId="13" type="Hiragana"/>
  </si>
  <si>
    <t>第２回関東魁空手道選手権大会３位・第２１回全国ジュニア清武会カップ３位</t>
    <rPh sb="0" eb="1">
      <t>だい</t>
    </rPh>
    <rPh sb="2" eb="3">
      <t xml:space="preserve">かい </t>
    </rPh>
    <rPh sb="3" eb="5">
      <t>かんとう</t>
    </rPh>
    <rPh sb="6" eb="14">
      <t>からて</t>
    </rPh>
    <rPh sb="15" eb="16">
      <t xml:space="preserve">い </t>
    </rPh>
    <rPh sb="17" eb="18">
      <t>だい</t>
    </rPh>
    <rPh sb="20" eb="21">
      <t xml:space="preserve">かい </t>
    </rPh>
    <rPh sb="21" eb="23">
      <t>ぜんこく</t>
    </rPh>
    <rPh sb="27" eb="30">
      <t>せいぶ</t>
    </rPh>
    <rPh sb="34" eb="35">
      <t xml:space="preserve">い </t>
    </rPh>
    <phoneticPr fontId="13" type="Hiragana"/>
  </si>
  <si>
    <t>小泉　廉</t>
    <rPh sb="0" eb="2">
      <t>こいずみ</t>
    </rPh>
    <phoneticPr fontId="13" type="Hiragana"/>
  </si>
  <si>
    <t>こいずみ　れん</t>
    <phoneticPr fontId="13" type="Hiragana"/>
  </si>
  <si>
    <t>空手道　四葉会</t>
  </si>
  <si>
    <t>空手道　四葉会</t>
    <rPh sb="0" eb="1">
      <t>からて</t>
    </rPh>
    <rPh sb="4" eb="5">
      <t xml:space="preserve">４ </t>
    </rPh>
    <rPh sb="5" eb="6">
      <t xml:space="preserve">は </t>
    </rPh>
    <rPh sb="6" eb="7">
      <t>かい</t>
    </rPh>
    <phoneticPr fontId="13" type="Hiragana"/>
  </si>
  <si>
    <t>IBKO全日本空手道選手権大会　準優勝</t>
    <rPh sb="16" eb="19">
      <t>じゅん</t>
    </rPh>
    <phoneticPr fontId="13" type="Hiragana"/>
  </si>
  <si>
    <t>可知　来生</t>
    <rPh sb="0" eb="2">
      <t>Kati</t>
    </rPh>
    <rPh sb="3" eb="4">
      <t xml:space="preserve">らいと </t>
    </rPh>
    <rPh sb="4" eb="5">
      <t>せい</t>
    </rPh>
    <phoneticPr fontId="13" type="Hiragana"/>
  </si>
  <si>
    <t>かち　くう</t>
    <phoneticPr fontId="13" type="Hiragana"/>
  </si>
  <si>
    <t>間中　蒼</t>
    <rPh sb="0" eb="1">
      <t xml:space="preserve">まなか </t>
    </rPh>
    <rPh sb="3" eb="4">
      <t xml:space="preserve">あおい </t>
    </rPh>
    <phoneticPr fontId="13" type="Hiragana"/>
  </si>
  <si>
    <t>まなか　そう</t>
    <phoneticPr fontId="13" type="Hiragana"/>
  </si>
  <si>
    <t>逸見　新</t>
    <rPh sb="0" eb="1">
      <t>いつだてぅ</t>
    </rPh>
    <rPh sb="1" eb="2">
      <t xml:space="preserve">み </t>
    </rPh>
    <rPh sb="3" eb="4">
      <t>あらた</t>
    </rPh>
    <phoneticPr fontId="13" type="Hiragana"/>
  </si>
  <si>
    <t>いんみ　あらた</t>
    <phoneticPr fontId="13" type="Hiragana"/>
  </si>
  <si>
    <t>末松　裕咲</t>
    <rPh sb="0" eb="2">
      <t>すえまてぅ</t>
    </rPh>
    <rPh sb="3" eb="4">
      <t xml:space="preserve">ゆう </t>
    </rPh>
    <rPh sb="4" eb="5">
      <t xml:space="preserve">さく </t>
    </rPh>
    <phoneticPr fontId="13" type="Hiragana"/>
  </si>
  <si>
    <t>すえまつ　ゆさ</t>
    <phoneticPr fontId="13" type="Hiragana"/>
  </si>
  <si>
    <t>伊地　大輔</t>
    <rPh sb="0" eb="1">
      <t>🕐</t>
    </rPh>
    <rPh sb="1" eb="2">
      <t xml:space="preserve">ち </t>
    </rPh>
    <rPh sb="3" eb="5">
      <t>だいすけ</t>
    </rPh>
    <phoneticPr fontId="13" type="Hiragana"/>
  </si>
  <si>
    <t>いち　だいすけ</t>
    <phoneticPr fontId="13" type="Hiragana"/>
  </si>
  <si>
    <t>日本空手道　勇慎会</t>
  </si>
  <si>
    <t>日本空手道　勇慎会</t>
    <rPh sb="0" eb="2">
      <t>にほn</t>
    </rPh>
    <rPh sb="2" eb="5">
      <t>からて</t>
    </rPh>
    <rPh sb="6" eb="7">
      <t xml:space="preserve">ゆう </t>
    </rPh>
    <rPh sb="8" eb="9">
      <t>かい</t>
    </rPh>
    <phoneticPr fontId="13" type="Hiragana"/>
  </si>
  <si>
    <t>角田　琴美</t>
    <rPh sb="0" eb="2">
      <t xml:space="preserve">つのでさ </t>
    </rPh>
    <rPh sb="3" eb="5">
      <t xml:space="preserve">ことみ </t>
    </rPh>
    <phoneticPr fontId="13" type="Hiragana"/>
  </si>
  <si>
    <t>つのだ　ことみ</t>
    <phoneticPr fontId="13" type="Hiragana"/>
  </si>
  <si>
    <t>第１６回ゲンキチャレンジ　準優勝・関東空手道選手権大会優勝</t>
    <rPh sb="0" eb="1">
      <t>だい</t>
    </rPh>
    <rPh sb="3" eb="4">
      <t xml:space="preserve">かい </t>
    </rPh>
    <rPh sb="13" eb="16">
      <t xml:space="preserve">じゅん </t>
    </rPh>
    <rPh sb="17" eb="19">
      <t>かんとう</t>
    </rPh>
    <rPh sb="19" eb="27">
      <t>からて</t>
    </rPh>
    <rPh sb="27" eb="29">
      <t>ゆう</t>
    </rPh>
    <phoneticPr fontId="13" type="Hiragana"/>
  </si>
  <si>
    <t>佐藤　雄乃慎</t>
    <rPh sb="0" eb="1">
      <t xml:space="preserve">さとう </t>
    </rPh>
    <rPh sb="3" eb="4">
      <t xml:space="preserve">ゆう </t>
    </rPh>
    <rPh sb="4" eb="5">
      <t>no</t>
    </rPh>
    <rPh sb="5" eb="6">
      <t>しn</t>
    </rPh>
    <phoneticPr fontId="13" type="Hiragana"/>
  </si>
  <si>
    <t>さとう　ゆうのしん</t>
    <phoneticPr fontId="13" type="Hiragana"/>
  </si>
  <si>
    <t>和田　優心</t>
    <rPh sb="0" eb="2">
      <t xml:space="preserve">わだ </t>
    </rPh>
    <rPh sb="3" eb="5">
      <t xml:space="preserve">ゆうしん </t>
    </rPh>
    <phoneticPr fontId="13" type="Hiragana"/>
  </si>
  <si>
    <t>長谷川　歩</t>
    <rPh sb="0" eb="3">
      <t>はせがわ</t>
    </rPh>
    <rPh sb="4" eb="5">
      <t xml:space="preserve">あゆむ </t>
    </rPh>
    <phoneticPr fontId="13" type="Hiragana"/>
  </si>
  <si>
    <t>山本　銀二</t>
    <rPh sb="0" eb="2">
      <t>やまもと</t>
    </rPh>
    <rPh sb="3" eb="5">
      <t>ぎn</t>
    </rPh>
    <phoneticPr fontId="13" type="Hiragana"/>
  </si>
  <si>
    <t>やまもと　ぎんじ</t>
    <phoneticPr fontId="13" type="Hiragana"/>
  </si>
  <si>
    <t>白蓮会館　山梨支部</t>
  </si>
  <si>
    <t>白蓮会館　山梨支部</t>
    <rPh sb="0" eb="4">
      <t>びゃくれ</t>
    </rPh>
    <rPh sb="5" eb="7">
      <t>やまなせぃ</t>
    </rPh>
    <rPh sb="7" eb="9">
      <t>s</t>
    </rPh>
    <phoneticPr fontId="13" type="Hiragana"/>
  </si>
  <si>
    <t>山本　一吹</t>
    <rPh sb="0" eb="2">
      <t xml:space="preserve">やまもと </t>
    </rPh>
    <rPh sb="3" eb="4">
      <t xml:space="preserve">１ </t>
    </rPh>
    <rPh sb="4" eb="5">
      <t xml:space="preserve">ふき </t>
    </rPh>
    <phoneticPr fontId="13" type="Hiragana"/>
  </si>
  <si>
    <t>やまもと　いぶき</t>
    <phoneticPr fontId="13" type="Hiragana"/>
  </si>
  <si>
    <t>井上　剣心</t>
    <rPh sb="0" eb="2">
      <t>いのうえ</t>
    </rPh>
    <rPh sb="3" eb="5">
      <t>けんしn</t>
    </rPh>
    <phoneticPr fontId="13" type="Hiragana"/>
  </si>
  <si>
    <t>いのうえ　けんしん</t>
    <phoneticPr fontId="13" type="Hiragana"/>
  </si>
  <si>
    <t>山下　碧空</t>
    <rPh sb="0" eb="2">
      <t>やました</t>
    </rPh>
    <rPh sb="4" eb="5">
      <t>そら</t>
    </rPh>
    <phoneticPr fontId="13" type="Hiragana"/>
  </si>
  <si>
    <t>やました　そら</t>
    <phoneticPr fontId="13" type="Hiragana"/>
  </si>
  <si>
    <t>井口　大和</t>
    <rPh sb="0" eb="2">
      <t>いぐてぃ</t>
    </rPh>
    <rPh sb="3" eb="5">
      <t>やまと</t>
    </rPh>
    <phoneticPr fontId="13" type="Hiragana"/>
  </si>
  <si>
    <t>いぐち　やまと</t>
    <phoneticPr fontId="13" type="Hiragana"/>
  </si>
  <si>
    <t>森川　奏</t>
    <rPh sb="0" eb="2">
      <t>もりかわ</t>
    </rPh>
    <rPh sb="3" eb="4">
      <t>かなで</t>
    </rPh>
    <phoneticPr fontId="13" type="Hiragana"/>
  </si>
  <si>
    <t>KWF極真会館　</t>
  </si>
  <si>
    <t>KWF極真会館　</t>
    <rPh sb="3" eb="7">
      <t>きょくしn</t>
    </rPh>
    <phoneticPr fontId="13" type="Hiragana"/>
  </si>
  <si>
    <t>藤原　千空</t>
    <rPh sb="0" eb="1">
      <t>ふじわら</t>
    </rPh>
    <rPh sb="3" eb="4">
      <t xml:space="preserve">ちひろ </t>
    </rPh>
    <rPh sb="4" eb="5">
      <t xml:space="preserve">そら </t>
    </rPh>
    <phoneticPr fontId="13" type="Hiragana"/>
  </si>
  <si>
    <t>ふじわら　ちひろ</t>
    <phoneticPr fontId="13" type="Hiragana"/>
  </si>
  <si>
    <t>藤原　一歩</t>
    <rPh sb="0" eb="2">
      <t xml:space="preserve">ふじわら </t>
    </rPh>
    <rPh sb="3" eb="4">
      <t xml:space="preserve">１ </t>
    </rPh>
    <rPh sb="4" eb="5">
      <t xml:space="preserve">ほ </t>
    </rPh>
    <phoneticPr fontId="13" type="Hiragana"/>
  </si>
  <si>
    <t>ふじわら　あゆむ</t>
    <phoneticPr fontId="13" type="Hiragana"/>
  </si>
  <si>
    <t>中尾　太亮</t>
    <rPh sb="0" eb="2">
      <t>なかお</t>
    </rPh>
    <rPh sb="3" eb="4">
      <t xml:space="preserve">たい </t>
    </rPh>
    <rPh sb="4" eb="5">
      <t>すけ</t>
    </rPh>
    <phoneticPr fontId="13" type="Hiragana"/>
  </si>
  <si>
    <t>なかお　たいすけ</t>
    <phoneticPr fontId="13" type="Hiragana"/>
  </si>
  <si>
    <t>山内　康生</t>
    <rPh sb="0" eb="2">
      <t>やまうてぃ</t>
    </rPh>
    <rPh sb="3" eb="4">
      <t xml:space="preserve">こうすけ </t>
    </rPh>
    <phoneticPr fontId="13" type="Hiragana"/>
  </si>
  <si>
    <t>やまうち　こうき</t>
    <phoneticPr fontId="13" type="Hiragana"/>
  </si>
  <si>
    <t>齋藤　優輝</t>
    <rPh sb="0" eb="2">
      <t xml:space="preserve">さいとう </t>
    </rPh>
    <rPh sb="3" eb="4">
      <t>ゆう</t>
    </rPh>
    <rPh sb="4" eb="5">
      <t xml:space="preserve">き </t>
    </rPh>
    <phoneticPr fontId="13" type="Hiragana"/>
  </si>
  <si>
    <t>中尾　友咲</t>
    <rPh sb="0" eb="2">
      <t>なかお</t>
    </rPh>
    <rPh sb="4" eb="5">
      <t xml:space="preserve">さき </t>
    </rPh>
    <phoneticPr fontId="13" type="Hiragana"/>
  </si>
  <si>
    <t>なかお　ゆうさ</t>
    <phoneticPr fontId="13" type="Hiragana"/>
  </si>
  <si>
    <t>田中　健</t>
    <rPh sb="0" eb="1">
      <t>たなか</t>
    </rPh>
    <rPh sb="3" eb="4">
      <t xml:space="preserve">けん </t>
    </rPh>
    <phoneticPr fontId="13" type="Hiragana"/>
  </si>
  <si>
    <t>たなか　けん</t>
    <phoneticPr fontId="13" type="Hiragana"/>
  </si>
  <si>
    <t>吉田　樹</t>
    <rPh sb="0" eb="2">
      <t>よしだ</t>
    </rPh>
    <rPh sb="3" eb="4">
      <t xml:space="preserve">いつき </t>
    </rPh>
    <phoneticPr fontId="13" type="Hiragana"/>
  </si>
  <si>
    <t>誠真会館　東伏見道場</t>
  </si>
  <si>
    <t>誠真会館　東伏見道場</t>
    <rPh sb="0" eb="1">
      <t xml:space="preserve">せい </t>
    </rPh>
    <rPh sb="1" eb="2">
      <t xml:space="preserve">しん </t>
    </rPh>
    <rPh sb="2" eb="4">
      <t xml:space="preserve">かいか </t>
    </rPh>
    <rPh sb="5" eb="8">
      <t>ひがしふしみ</t>
    </rPh>
    <rPh sb="8" eb="10">
      <t>どうじょう</t>
    </rPh>
    <phoneticPr fontId="13" type="Hiragana"/>
  </si>
  <si>
    <t>東京実践空手道選手権大会　優勝・全極真東京大会　優勝</t>
    <rPh sb="0" eb="2">
      <t>とうきょ</t>
    </rPh>
    <rPh sb="2" eb="4">
      <t>１０せn</t>
    </rPh>
    <rPh sb="4" eb="12">
      <t>からて</t>
    </rPh>
    <rPh sb="13" eb="15">
      <t>ゆうしょう</t>
    </rPh>
    <rPh sb="16" eb="17">
      <t>ぜn</t>
    </rPh>
    <rPh sb="17" eb="19">
      <t>きょくしn</t>
    </rPh>
    <rPh sb="19" eb="21">
      <t>とうきょう</t>
    </rPh>
    <rPh sb="21" eb="23">
      <t>たいかい</t>
    </rPh>
    <rPh sb="24" eb="26">
      <t>ゆうしょう</t>
    </rPh>
    <phoneticPr fontId="13" type="Hiragana"/>
  </si>
  <si>
    <t>小倉　一之介</t>
    <rPh sb="0" eb="2">
      <t>おぐら</t>
    </rPh>
    <rPh sb="3" eb="5">
      <t>いちの</t>
    </rPh>
    <rPh sb="5" eb="6">
      <t xml:space="preserve">すけ </t>
    </rPh>
    <phoneticPr fontId="13" type="Hiragana"/>
  </si>
  <si>
    <t>サムライ杯　３位</t>
    <rPh sb="7" eb="8">
      <t xml:space="preserve">い </t>
    </rPh>
    <phoneticPr fontId="13" type="Hiragana"/>
  </si>
  <si>
    <t>飯塚　人和</t>
    <rPh sb="0" eb="1">
      <t>いいづか</t>
    </rPh>
    <rPh sb="3" eb="4">
      <t>ひと</t>
    </rPh>
    <rPh sb="4" eb="5">
      <t>わ</t>
    </rPh>
    <phoneticPr fontId="13" type="Hiragana"/>
  </si>
  <si>
    <t>いいづか　とわ</t>
    <phoneticPr fontId="13" type="Hiragana"/>
  </si>
  <si>
    <t>２０２１一宮少年少女空手道　優勝</t>
    <rPh sb="4" eb="6">
      <t>いちみや</t>
    </rPh>
    <rPh sb="6" eb="10">
      <t>sy</t>
    </rPh>
    <rPh sb="10" eb="13">
      <t>からて</t>
    </rPh>
    <rPh sb="14" eb="16">
      <t>ゆうしょう</t>
    </rPh>
    <phoneticPr fontId="13" type="Hiragana"/>
  </si>
  <si>
    <t>伊藤　緋生</t>
    <rPh sb="0" eb="1">
      <t>いとう</t>
    </rPh>
    <rPh sb="3" eb="4">
      <t>ひなお</t>
    </rPh>
    <rPh sb="4" eb="5">
      <t xml:space="preserve">せい </t>
    </rPh>
    <phoneticPr fontId="13" type="Hiragana"/>
  </si>
  <si>
    <t>いとう　ひなお</t>
    <phoneticPr fontId="13" type="Hiragana"/>
  </si>
  <si>
    <t>栗田　桃士朗</t>
    <rPh sb="0" eb="2">
      <t>くりた</t>
    </rPh>
    <rPh sb="3" eb="5">
      <t>ももせぃ</t>
    </rPh>
    <rPh sb="5" eb="6">
      <t>Raw</t>
    </rPh>
    <phoneticPr fontId="13" type="Hiragana"/>
  </si>
  <si>
    <t>くりた　ももしろう</t>
    <phoneticPr fontId="13" type="Hiragana"/>
  </si>
  <si>
    <t>ゲンキチャレンジ２０１９　優勝</t>
    <rPh sb="13" eb="15">
      <t>ゆうしょう</t>
    </rPh>
    <phoneticPr fontId="13" type="Hiragana"/>
  </si>
  <si>
    <t>秋田　祐誠</t>
    <rPh sb="0" eb="1">
      <t>あき</t>
    </rPh>
    <rPh sb="3" eb="4">
      <t xml:space="preserve">ゆう </t>
    </rPh>
    <rPh sb="4" eb="5">
      <t xml:space="preserve">せい </t>
    </rPh>
    <phoneticPr fontId="13" type="Hiragana"/>
  </si>
  <si>
    <t>あきた　ゆうせい</t>
    <phoneticPr fontId="13" type="Hiragana"/>
  </si>
  <si>
    <t>澤井　蔵太</t>
    <rPh sb="0" eb="2">
      <t>さわい</t>
    </rPh>
    <rPh sb="3" eb="4">
      <t xml:space="preserve">くらす </t>
    </rPh>
    <rPh sb="4" eb="5">
      <t>た</t>
    </rPh>
    <phoneticPr fontId="13" type="Hiragana"/>
  </si>
  <si>
    <t>さわい　そうた</t>
    <phoneticPr fontId="13" type="Hiragana"/>
  </si>
  <si>
    <t>光誠会</t>
  </si>
  <si>
    <t>光誠会</t>
    <rPh sb="0" eb="1">
      <t>ひかり</t>
    </rPh>
    <rPh sb="1" eb="2">
      <t xml:space="preserve">せい </t>
    </rPh>
    <rPh sb="2" eb="3">
      <t xml:space="preserve">かい </t>
    </rPh>
    <phoneticPr fontId="13" type="Hiragana"/>
  </si>
  <si>
    <t>２０２１IBKO全日本大会　準優勝・JKJO関東地区選抜大会　準優勝</t>
    <rPh sb="0" eb="3">
      <t>２０２１</t>
    </rPh>
    <rPh sb="8" eb="11">
      <t>ぜんn</t>
    </rPh>
    <rPh sb="11" eb="13">
      <t>たいかい</t>
    </rPh>
    <rPh sb="14" eb="17">
      <t>じゅん</t>
    </rPh>
    <rPh sb="22" eb="24">
      <t>かんとう</t>
    </rPh>
    <rPh sb="24" eb="26">
      <t>ちく</t>
    </rPh>
    <rPh sb="26" eb="30">
      <t>せんばてぅ</t>
    </rPh>
    <rPh sb="31" eb="34">
      <t xml:space="preserve">じゅん </t>
    </rPh>
    <phoneticPr fontId="13" type="Hiragana"/>
  </si>
  <si>
    <t>奈良　蒼仁</t>
    <rPh sb="0" eb="2">
      <t xml:space="preserve">なら </t>
    </rPh>
    <rPh sb="3" eb="4">
      <t xml:space="preserve">あおい </t>
    </rPh>
    <rPh sb="4" eb="5">
      <t xml:space="preserve">じん </t>
    </rPh>
    <phoneticPr fontId="13" type="Hiragana"/>
  </si>
  <si>
    <t>なら　あおい</t>
    <phoneticPr fontId="13" type="Hiragana"/>
  </si>
  <si>
    <t>田中　一誠</t>
    <rPh sb="0" eb="1">
      <t xml:space="preserve">たなか </t>
    </rPh>
    <rPh sb="3" eb="4">
      <t xml:space="preserve">１ </t>
    </rPh>
    <phoneticPr fontId="13" type="Hiragana"/>
  </si>
  <si>
    <t>たなか　いっせい</t>
    <phoneticPr fontId="13" type="Hiragana"/>
  </si>
  <si>
    <t>２０２０IBKO全日本大会　準優勝・JKJOフルコンタクトチャレンジ優勝</t>
    <rPh sb="8" eb="13">
      <t>ぜんにほn</t>
    </rPh>
    <rPh sb="14" eb="17">
      <t>じゅんゆう</t>
    </rPh>
    <rPh sb="34" eb="36">
      <t>ゆうしょう</t>
    </rPh>
    <phoneticPr fontId="13" type="Hiragana"/>
  </si>
  <si>
    <t>渡邉　蒼生</t>
    <rPh sb="0" eb="2">
      <t xml:space="preserve">わたなべ </t>
    </rPh>
    <rPh sb="4" eb="5">
      <t>せい</t>
    </rPh>
    <phoneticPr fontId="13" type="Hiragana"/>
  </si>
  <si>
    <t>わたなべ　あおい</t>
    <phoneticPr fontId="13" type="Hiragana"/>
  </si>
  <si>
    <t>熊谷　凜</t>
    <rPh sb="0" eb="1">
      <t xml:space="preserve">くま </t>
    </rPh>
    <rPh sb="3" eb="4">
      <t>りんく</t>
    </rPh>
    <phoneticPr fontId="13" type="Hiragana"/>
  </si>
  <si>
    <t>くまがえ　りん</t>
    <phoneticPr fontId="13" type="Hiragana"/>
  </si>
  <si>
    <t>２０２０IBKO全日本大会３位・２０１９東海南関東空手道選手権大会　準優勝</t>
    <rPh sb="14" eb="15">
      <t xml:space="preserve">い </t>
    </rPh>
    <rPh sb="20" eb="22">
      <t>とうかい</t>
    </rPh>
    <rPh sb="22" eb="23">
      <t xml:space="preserve">みんみ </t>
    </rPh>
    <rPh sb="23" eb="25">
      <t>かんとう</t>
    </rPh>
    <rPh sb="25" eb="33">
      <t>からて</t>
    </rPh>
    <rPh sb="34" eb="37">
      <t>じゅん</t>
    </rPh>
    <phoneticPr fontId="13" type="Hiragana"/>
  </si>
  <si>
    <t>井上　友梨香</t>
    <rPh sb="0" eb="1">
      <t xml:space="preserve">いのうえ </t>
    </rPh>
    <rPh sb="3" eb="6">
      <t>ゆりか</t>
    </rPh>
    <phoneticPr fontId="13" type="Hiragana"/>
  </si>
  <si>
    <t>いのうえ　ゆりか</t>
    <phoneticPr fontId="13" type="Hiragana"/>
  </si>
  <si>
    <t>２０２０ジュニアチャンピオンシップ　準優勝</t>
    <rPh sb="0" eb="2">
      <t>２０２０</t>
    </rPh>
    <rPh sb="18" eb="21">
      <t xml:space="preserve">じゅん </t>
    </rPh>
    <phoneticPr fontId="13" type="Hiragana"/>
  </si>
  <si>
    <t>井上　豪</t>
    <rPh sb="0" eb="1">
      <t xml:space="preserve">いのうえ </t>
    </rPh>
    <rPh sb="3" eb="4">
      <t xml:space="preserve">ごう </t>
    </rPh>
    <phoneticPr fontId="13" type="Hiragana"/>
  </si>
  <si>
    <t>いのうえ　ごう</t>
    <phoneticPr fontId="13" type="Hiragana"/>
  </si>
  <si>
    <t>第１２回IBKO全日本空手道選手権大会優勝・２０２０KWF世界カラテグランプリ優勝</t>
    <rPh sb="0" eb="1">
      <t>だい</t>
    </rPh>
    <rPh sb="1" eb="3">
      <t>１２</t>
    </rPh>
    <rPh sb="3" eb="4">
      <t xml:space="preserve">かい </t>
    </rPh>
    <rPh sb="18" eb="19">
      <t>ゆうし</t>
    </rPh>
    <rPh sb="19" eb="21">
      <t/>
    </rPh>
    <rPh sb="39" eb="41">
      <t>ゆうしょう</t>
    </rPh>
    <phoneticPr fontId="13" type="Hiragana"/>
  </si>
  <si>
    <t>大口　裕規</t>
    <rPh sb="0" eb="2">
      <t>おおぐてぃ</t>
    </rPh>
    <rPh sb="3" eb="4">
      <t xml:space="preserve">ひろき </t>
    </rPh>
    <rPh sb="4" eb="5">
      <t xml:space="preserve">き </t>
    </rPh>
    <phoneticPr fontId="13" type="Hiragana"/>
  </si>
  <si>
    <t>おおぐち　ひろき</t>
    <phoneticPr fontId="13" type="Hiragana"/>
  </si>
  <si>
    <t>全極真　東京清水道場</t>
    <rPh sb="0" eb="3">
      <t>ぜんきょ</t>
    </rPh>
    <rPh sb="4" eb="6">
      <t>とうきょう</t>
    </rPh>
    <rPh sb="6" eb="8">
      <t>しみず</t>
    </rPh>
    <rPh sb="8" eb="10">
      <t>どうじょう</t>
    </rPh>
    <phoneticPr fontId="13" type="Hiragana"/>
  </si>
  <si>
    <t>細井　星弥</t>
    <rPh sb="0" eb="2">
      <t xml:space="preserve">ほそい </t>
    </rPh>
    <rPh sb="3" eb="4">
      <t>せい</t>
    </rPh>
    <rPh sb="4" eb="5">
      <t>や</t>
    </rPh>
    <phoneticPr fontId="13" type="Hiragana"/>
  </si>
  <si>
    <t>山寺　小町</t>
    <rPh sb="0" eb="2">
      <t>Yamadera</t>
    </rPh>
    <rPh sb="3" eb="5">
      <t>こまてぃ</t>
    </rPh>
    <phoneticPr fontId="13" type="Hiragana"/>
  </si>
  <si>
    <t>やまでら　こまち</t>
    <phoneticPr fontId="13" type="Hiragana"/>
  </si>
  <si>
    <t>志拳道</t>
  </si>
  <si>
    <t>志拳道</t>
    <rPh sb="0" eb="1">
      <t xml:space="preserve">し </t>
    </rPh>
    <rPh sb="1" eb="2">
      <t xml:space="preserve">けん </t>
    </rPh>
    <rPh sb="2" eb="3">
      <t xml:space="preserve">どう </t>
    </rPh>
    <phoneticPr fontId="13" type="Hiragana"/>
  </si>
  <si>
    <t>見掛　陽南人</t>
    <rPh sb="0" eb="2">
      <t xml:space="preserve">みかけ </t>
    </rPh>
    <rPh sb="3" eb="4">
      <t xml:space="preserve">よう </t>
    </rPh>
    <rPh sb="4" eb="5">
      <t xml:space="preserve">なんか </t>
    </rPh>
    <rPh sb="5" eb="6">
      <t>ひと</t>
    </rPh>
    <phoneticPr fontId="13" type="Hiragana"/>
  </si>
  <si>
    <t>みかけ　ひなと</t>
    <phoneticPr fontId="13" type="Hiragana"/>
  </si>
  <si>
    <t>銭谷　莉音</t>
    <rPh sb="0" eb="2">
      <t xml:space="preserve">ぜにや </t>
    </rPh>
    <rPh sb="3" eb="4">
      <t>り</t>
    </rPh>
    <rPh sb="4" eb="5">
      <t xml:space="preserve">おんに </t>
    </rPh>
    <phoneticPr fontId="13" type="Hiragana"/>
  </si>
  <si>
    <t>ぜにや　りおん</t>
    <phoneticPr fontId="13" type="Hiragana"/>
  </si>
  <si>
    <t>宮下　萌里</t>
    <rPh sb="0" eb="1">
      <t>みやした</t>
    </rPh>
    <rPh sb="3" eb="4">
      <t xml:space="preserve">もえ </t>
    </rPh>
    <phoneticPr fontId="13" type="Hiragana"/>
  </si>
  <si>
    <t>みやした　めり</t>
    <phoneticPr fontId="13" type="Hiragana"/>
  </si>
  <si>
    <t>見掛　優心</t>
    <rPh sb="0" eb="1">
      <t xml:space="preserve">みかけた </t>
    </rPh>
    <rPh sb="3" eb="4">
      <t>ゆう</t>
    </rPh>
    <rPh sb="4" eb="5">
      <t xml:space="preserve">しん </t>
    </rPh>
    <phoneticPr fontId="13" type="Hiragana"/>
  </si>
  <si>
    <t>みかけ　ゆうな</t>
    <phoneticPr fontId="13" type="Hiragana"/>
  </si>
  <si>
    <t>古屋　大晴</t>
    <rPh sb="0" eb="1">
      <t>ふるや</t>
    </rPh>
    <rPh sb="1" eb="2">
      <t>y</t>
    </rPh>
    <rPh sb="3" eb="4">
      <t xml:space="preserve">だい </t>
    </rPh>
    <rPh sb="4" eb="5">
      <t xml:space="preserve">たいせい </t>
    </rPh>
    <phoneticPr fontId="13" type="Hiragana"/>
  </si>
  <si>
    <t>ふるや　たいせい</t>
    <phoneticPr fontId="13" type="Hiragana"/>
  </si>
  <si>
    <t>髙嶋　櫂</t>
    <rPh sb="0" eb="1">
      <t xml:space="preserve">たかはし </t>
    </rPh>
    <rPh sb="1" eb="2">
      <t>しま</t>
    </rPh>
    <phoneticPr fontId="13" type="Hiragana"/>
  </si>
  <si>
    <t>たかしま　かい</t>
    <phoneticPr fontId="13" type="Hiragana"/>
  </si>
  <si>
    <t>吉田　結愛</t>
    <rPh sb="0" eb="2">
      <t>よしだ</t>
    </rPh>
    <rPh sb="3" eb="4">
      <t xml:space="preserve">ゆい </t>
    </rPh>
    <rPh sb="4" eb="5">
      <t xml:space="preserve">あい </t>
    </rPh>
    <phoneticPr fontId="13" type="Hiragana"/>
  </si>
  <si>
    <t>よしだ　ゆあ</t>
    <phoneticPr fontId="13" type="Hiragana"/>
  </si>
  <si>
    <t>吉田　大虎</t>
    <rPh sb="0" eb="2">
      <t xml:space="preserve">よしだ </t>
    </rPh>
    <rPh sb="3" eb="4">
      <t xml:space="preserve">たいが </t>
    </rPh>
    <rPh sb="4" eb="5">
      <t>とら</t>
    </rPh>
    <phoneticPr fontId="13" type="Hiragana"/>
  </si>
  <si>
    <t>よしだ　たいが</t>
    <phoneticPr fontId="13" type="Hiragana"/>
  </si>
  <si>
    <t>銭谷　玲奈</t>
    <rPh sb="0" eb="1">
      <t xml:space="preserve">ぜにや </t>
    </rPh>
    <rPh sb="3" eb="4">
      <t>れい</t>
    </rPh>
    <rPh sb="4" eb="5">
      <t xml:space="preserve">な </t>
    </rPh>
    <phoneticPr fontId="13" type="Hiragana"/>
  </si>
  <si>
    <t>ぜにや　れいな</t>
    <phoneticPr fontId="13" type="Hiragana"/>
  </si>
  <si>
    <t>田村　香遥</t>
    <rPh sb="0" eb="1">
      <t>たむら</t>
    </rPh>
    <phoneticPr fontId="13" type="Hiragana"/>
  </si>
  <si>
    <t>たむら　こはる</t>
    <phoneticPr fontId="13" type="Hiragana"/>
  </si>
  <si>
    <t>山本　莞吉</t>
    <rPh sb="0" eb="1">
      <t xml:space="preserve">やまもと </t>
    </rPh>
    <rPh sb="3" eb="4">
      <t>kan</t>
    </rPh>
    <phoneticPr fontId="13" type="Hiragana"/>
  </si>
  <si>
    <t>やまもと　かんきち</t>
    <phoneticPr fontId="13" type="Hiragana"/>
  </si>
  <si>
    <t>極真拳武會　菅野道場</t>
  </si>
  <si>
    <t>極真拳武會　菅野道場</t>
    <phoneticPr fontId="13" type="Hiragana"/>
  </si>
  <si>
    <t>山本　晃吉</t>
    <rPh sb="0" eb="1">
      <t xml:space="preserve">やまもと </t>
    </rPh>
    <rPh sb="4" eb="5">
      <t xml:space="preserve">きち </t>
    </rPh>
    <phoneticPr fontId="13" type="Hiragana"/>
  </si>
  <si>
    <t>やまもと　こうきち</t>
    <phoneticPr fontId="13" type="Hiragana"/>
  </si>
  <si>
    <t>内藤　杏理</t>
    <rPh sb="0" eb="2">
      <t>ないとう</t>
    </rPh>
    <rPh sb="3" eb="4">
      <t xml:space="preserve">あんり </t>
    </rPh>
    <rPh sb="4" eb="5">
      <t xml:space="preserve">り </t>
    </rPh>
    <phoneticPr fontId="13" type="Hiragana"/>
  </si>
  <si>
    <t>ないとう　あんり</t>
    <phoneticPr fontId="13" type="Hiragana"/>
  </si>
  <si>
    <t>２０１９KWF国際オープントーナメント優勝・２０１９極真拳武會国際ジュニアユース３位</t>
    <rPh sb="7" eb="9">
      <t>こくさい</t>
    </rPh>
    <rPh sb="19" eb="21">
      <t>ゆうしょう</t>
    </rPh>
    <rPh sb="26" eb="28">
      <t xml:space="preserve">きょくしん </t>
    </rPh>
    <rPh sb="28" eb="29">
      <t>けn</t>
    </rPh>
    <rPh sb="29" eb="30">
      <t xml:space="preserve">ぶ </t>
    </rPh>
    <rPh sb="31" eb="33">
      <t>こくさい</t>
    </rPh>
    <rPh sb="41" eb="42">
      <t xml:space="preserve">い </t>
    </rPh>
    <phoneticPr fontId="13" type="Hiragana"/>
  </si>
  <si>
    <t>田中　琉海</t>
    <rPh sb="0" eb="1">
      <t xml:space="preserve">たなか </t>
    </rPh>
    <rPh sb="3" eb="4">
      <t xml:space="preserve">りゅうせい </t>
    </rPh>
    <phoneticPr fontId="13" type="Hiragana"/>
  </si>
  <si>
    <t>たなか　るか</t>
    <phoneticPr fontId="13" type="Hiragana"/>
  </si>
  <si>
    <t>武将會</t>
    <rPh sb="0" eb="3">
      <t>ぶしょうかい</t>
    </rPh>
    <phoneticPr fontId="13" type="Hiragana"/>
  </si>
  <si>
    <t>濱本　知輝</t>
    <rPh sb="0" eb="2">
      <t>はまもと</t>
    </rPh>
    <rPh sb="3" eb="4">
      <t>し</t>
    </rPh>
    <rPh sb="4" eb="5">
      <t>かがや</t>
    </rPh>
    <phoneticPr fontId="13" type="Hiragana"/>
  </si>
  <si>
    <t>はまもと　ともき</t>
    <phoneticPr fontId="13" type="Hiragana"/>
  </si>
  <si>
    <t>義和流拳法</t>
    <rPh sb="0" eb="2">
      <t>ぎわ</t>
    </rPh>
    <rPh sb="2" eb="3">
      <t>りゅう</t>
    </rPh>
    <rPh sb="3" eb="5">
      <t>けんぽう</t>
    </rPh>
    <phoneticPr fontId="13" type="Hiragana"/>
  </si>
  <si>
    <t>男</t>
    <rPh sb="0" eb="1">
      <t>お</t>
    </rPh>
    <phoneticPr fontId="13" type="Hiragana"/>
  </si>
  <si>
    <t>JKJO関東選抜２依</t>
    <rPh sb="4" eb="6">
      <t>かんとう</t>
    </rPh>
    <rPh sb="6" eb="8">
      <t>せんばつ</t>
    </rPh>
    <rPh sb="9" eb="10">
      <t>い</t>
    </rPh>
    <phoneticPr fontId="13" type="Hiragana"/>
  </si>
  <si>
    <t>森　　颯斗</t>
    <rPh sb="0" eb="1">
      <t>もり</t>
    </rPh>
    <rPh sb="3" eb="4">
      <t>はやて</t>
    </rPh>
    <rPh sb="4" eb="5">
      <t>と</t>
    </rPh>
    <phoneticPr fontId="13" type="Hiragana"/>
  </si>
  <si>
    <t>もり　はやと</t>
    <phoneticPr fontId="13" type="Hiragana"/>
  </si>
  <si>
    <t>中１</t>
    <rPh sb="0" eb="1">
      <t>なか</t>
    </rPh>
    <phoneticPr fontId="13" type="Hiragana"/>
  </si>
  <si>
    <t>五月女　和心</t>
    <rPh sb="0" eb="3">
      <t>そうとめ</t>
    </rPh>
    <rPh sb="4" eb="5">
      <t>かず</t>
    </rPh>
    <rPh sb="5" eb="6">
      <t>しん</t>
    </rPh>
    <phoneticPr fontId="13" type="Hiragana"/>
  </si>
  <si>
    <t>そうとめ　かずし</t>
    <phoneticPr fontId="13" type="Hiragana"/>
  </si>
  <si>
    <t>谷口　一哉</t>
    <rPh sb="0" eb="2">
      <t>たにぐち</t>
    </rPh>
    <rPh sb="3" eb="5">
      <t>かずや</t>
    </rPh>
    <phoneticPr fontId="13" type="Hiragana"/>
  </si>
  <si>
    <t>初段</t>
    <rPh sb="0" eb="2">
      <t>しょだん</t>
    </rPh>
    <phoneticPr fontId="13" type="Hiragana"/>
  </si>
  <si>
    <t>中２</t>
    <rPh sb="0" eb="1">
      <t>なか</t>
    </rPh>
    <phoneticPr fontId="13" type="Hiragana"/>
  </si>
  <si>
    <t>総極真関東優勝、JKJO全日本３位</t>
    <rPh sb="0" eb="1">
      <t>そう</t>
    </rPh>
    <rPh sb="1" eb="3">
      <t>きょくしん</t>
    </rPh>
    <rPh sb="3" eb="5">
      <t>かんとう</t>
    </rPh>
    <rPh sb="5" eb="7">
      <t>ゆうしょう</t>
    </rPh>
    <rPh sb="12" eb="15">
      <t>ぜんにほん</t>
    </rPh>
    <rPh sb="16" eb="17">
      <t>い</t>
    </rPh>
    <phoneticPr fontId="13" type="Hiragana"/>
  </si>
  <si>
    <t>大江　新菜</t>
    <rPh sb="0" eb="2">
      <t>おおえ</t>
    </rPh>
    <rPh sb="3" eb="4">
      <t>にい</t>
    </rPh>
    <rPh sb="4" eb="5">
      <t>な</t>
    </rPh>
    <phoneticPr fontId="13" type="Hiragana"/>
  </si>
  <si>
    <t>女</t>
    <rPh sb="0" eb="1">
      <t>じょ</t>
    </rPh>
    <phoneticPr fontId="13" type="Hiragana"/>
  </si>
  <si>
    <t>JKJO全日本３位ほか優勝２回</t>
    <rPh sb="4" eb="7">
      <t>ぜんにほん</t>
    </rPh>
    <rPh sb="8" eb="9">
      <t>い</t>
    </rPh>
    <rPh sb="11" eb="13">
      <t>ゆうしょう</t>
    </rPh>
    <rPh sb="14" eb="15">
      <t>かい</t>
    </rPh>
    <phoneticPr fontId="13" type="Hiragana"/>
  </si>
  <si>
    <t>大江　壱矢</t>
    <rPh sb="0" eb="2">
      <t>おおえ</t>
    </rPh>
    <rPh sb="3" eb="4">
      <t>いち</t>
    </rPh>
    <rPh sb="4" eb="5">
      <t>や</t>
    </rPh>
    <phoneticPr fontId="13" type="Hiragana"/>
  </si>
  <si>
    <t>IBKO全日本３位、関東選抜２位</t>
    <rPh sb="4" eb="7">
      <t>ぜんにほん</t>
    </rPh>
    <rPh sb="8" eb="9">
      <t>い</t>
    </rPh>
    <rPh sb="10" eb="12">
      <t>かんとう</t>
    </rPh>
    <rPh sb="12" eb="14">
      <t>せんばつ</t>
    </rPh>
    <rPh sb="15" eb="16">
      <t>い</t>
    </rPh>
    <phoneticPr fontId="13" type="Hiragana"/>
  </si>
  <si>
    <t>上村　海翔</t>
    <rPh sb="0" eb="2">
      <t>うえむら</t>
    </rPh>
    <rPh sb="3" eb="4">
      <t>うみ</t>
    </rPh>
    <rPh sb="4" eb="5">
      <t>しょう</t>
    </rPh>
    <phoneticPr fontId="13" type="Hiragana"/>
  </si>
  <si>
    <t>うえむら　かいと</t>
    <phoneticPr fontId="13" type="Hiragana"/>
  </si>
  <si>
    <t>柏田　悠花</t>
    <rPh sb="0" eb="2">
      <t>かしわだ</t>
    </rPh>
    <rPh sb="3" eb="4">
      <t>ゆう</t>
    </rPh>
    <rPh sb="4" eb="5">
      <t>か</t>
    </rPh>
    <phoneticPr fontId="13" type="Hiragana"/>
  </si>
  <si>
    <t>柏田　　篤志</t>
    <rPh sb="0" eb="2">
      <t>かしわだ</t>
    </rPh>
    <rPh sb="4" eb="5">
      <t>あつし</t>
    </rPh>
    <rPh sb="5" eb="6">
      <t>し</t>
    </rPh>
    <phoneticPr fontId="13" type="Hiragana"/>
  </si>
  <si>
    <t>かしわだ　あつし</t>
    <phoneticPr fontId="13" type="Hiragana"/>
  </si>
  <si>
    <t>サムライ杯中級３位</t>
    <rPh sb="4" eb="5">
      <t>はい</t>
    </rPh>
    <rPh sb="5" eb="7">
      <t>ちゅうきゅう</t>
    </rPh>
    <rPh sb="8" eb="9">
      <t>い</t>
    </rPh>
    <phoneticPr fontId="13" type="Hiragana"/>
  </si>
  <si>
    <t>飯田　大智</t>
    <rPh sb="0" eb="2">
      <t>いいだ</t>
    </rPh>
    <rPh sb="3" eb="4">
      <t>だい</t>
    </rPh>
    <rPh sb="4" eb="5">
      <t>ち</t>
    </rPh>
    <phoneticPr fontId="13" type="Hiragana"/>
  </si>
  <si>
    <t>高１</t>
    <rPh sb="0" eb="1">
      <t>こう</t>
    </rPh>
    <phoneticPr fontId="13" type="Hiragana"/>
  </si>
  <si>
    <t>IBKO全日本優勝、関東３位</t>
    <rPh sb="4" eb="7">
      <t>ぜんにほん</t>
    </rPh>
    <rPh sb="7" eb="9">
      <t>ゆうしょう</t>
    </rPh>
    <rPh sb="10" eb="12">
      <t>かんとう</t>
    </rPh>
    <rPh sb="13" eb="14">
      <t>い</t>
    </rPh>
    <phoneticPr fontId="13" type="Hiragana"/>
  </si>
  <si>
    <t>伊藤　純太</t>
    <rPh sb="0" eb="2">
      <t>いとう</t>
    </rPh>
    <rPh sb="3" eb="4">
      <t>じゅん</t>
    </rPh>
    <rPh sb="4" eb="5">
      <t>た</t>
    </rPh>
    <phoneticPr fontId="13" type="Hiragana"/>
  </si>
  <si>
    <t>伊藤　凜</t>
    <rPh sb="0" eb="2">
      <t>いとう</t>
    </rPh>
    <rPh sb="3" eb="4">
      <t>りん</t>
    </rPh>
    <phoneticPr fontId="13" type="Hiragana"/>
  </si>
  <si>
    <t>JKJO関東選抜２位</t>
    <rPh sb="4" eb="6">
      <t>かんとう</t>
    </rPh>
    <rPh sb="6" eb="8">
      <t>せんばつ</t>
    </rPh>
    <rPh sb="9" eb="10">
      <t>い</t>
    </rPh>
    <phoneticPr fontId="13" type="Hiragana"/>
  </si>
  <si>
    <t>中村　隼翔</t>
    <rPh sb="0" eb="2">
      <t>なかむら</t>
    </rPh>
    <rPh sb="3" eb="5">
      <t>はやと</t>
    </rPh>
    <phoneticPr fontId="13" type="Hiragana"/>
  </si>
  <si>
    <t>柏田　詩織</t>
    <rPh sb="0" eb="2">
      <t>かしわだ</t>
    </rPh>
    <rPh sb="3" eb="5">
      <t>しおり</t>
    </rPh>
    <phoneticPr fontId="13" type="Hiragana"/>
  </si>
  <si>
    <t>２０１９サムライ杯２位</t>
    <rPh sb="8" eb="9">
      <t>はい</t>
    </rPh>
    <rPh sb="10" eb="11">
      <t>い</t>
    </rPh>
    <phoneticPr fontId="13" type="Hiragana"/>
  </si>
  <si>
    <t>齋藤　志貴</t>
    <rPh sb="0" eb="2">
      <t>さいとう</t>
    </rPh>
    <rPh sb="3" eb="4">
      <t>し</t>
    </rPh>
    <rPh sb="4" eb="5">
      <t>き</t>
    </rPh>
    <phoneticPr fontId="13" type="Hiragana"/>
  </si>
  <si>
    <t>極真拳武會　蒲田道場</t>
    <rPh sb="0" eb="2">
      <t>きょくしん</t>
    </rPh>
    <rPh sb="2" eb="3">
      <t>こぶし</t>
    </rPh>
    <rPh sb="3" eb="4">
      <t>ぶ</t>
    </rPh>
    <rPh sb="4" eb="5">
      <t>かい</t>
    </rPh>
    <rPh sb="6" eb="8">
      <t>かまた</t>
    </rPh>
    <rPh sb="8" eb="10">
      <t>どうじょう</t>
    </rPh>
    <phoneticPr fontId="13" type="Hiragana"/>
  </si>
  <si>
    <t>KWF世界２位、フルコンチャレンジ関東２位</t>
    <rPh sb="3" eb="5">
      <t>せかい</t>
    </rPh>
    <rPh sb="6" eb="7">
      <t>い</t>
    </rPh>
    <rPh sb="17" eb="19">
      <t>かんとう</t>
    </rPh>
    <rPh sb="20" eb="21">
      <t>い</t>
    </rPh>
    <phoneticPr fontId="13" type="Hiragana"/>
  </si>
  <si>
    <t>齋藤　絵奈</t>
    <rPh sb="0" eb="2">
      <t>さいとう</t>
    </rPh>
    <rPh sb="3" eb="4">
      <t>え</t>
    </rPh>
    <rPh sb="4" eb="5">
      <t>な</t>
    </rPh>
    <phoneticPr fontId="13" type="Hiragana"/>
  </si>
  <si>
    <t>KWF世界３位、JKJO関東優勝</t>
    <rPh sb="3" eb="5">
      <t>せかい</t>
    </rPh>
    <rPh sb="6" eb="7">
      <t>い</t>
    </rPh>
    <rPh sb="12" eb="14">
      <t>かんとう</t>
    </rPh>
    <rPh sb="14" eb="16">
      <t>ゆうしょう</t>
    </rPh>
    <phoneticPr fontId="13" type="Hiragana"/>
  </si>
  <si>
    <t>中内　士道</t>
    <rPh sb="0" eb="2">
      <t>なかうち</t>
    </rPh>
    <rPh sb="3" eb="4">
      <t>し</t>
    </rPh>
    <rPh sb="4" eb="5">
      <t>どう</t>
    </rPh>
    <phoneticPr fontId="13" type="Hiragana"/>
  </si>
  <si>
    <t>極真拳武會　池尻大橋道場</t>
    <rPh sb="0" eb="2">
      <t>きょくしん</t>
    </rPh>
    <rPh sb="2" eb="3">
      <t>こぶし</t>
    </rPh>
    <rPh sb="3" eb="4">
      <t>ぶ</t>
    </rPh>
    <rPh sb="4" eb="5">
      <t>かい</t>
    </rPh>
    <rPh sb="6" eb="8">
      <t>いけじり</t>
    </rPh>
    <rPh sb="8" eb="10">
      <t>おおはし</t>
    </rPh>
    <rPh sb="10" eb="12">
      <t>どうじょう</t>
    </rPh>
    <phoneticPr fontId="13" type="Hiragana"/>
  </si>
  <si>
    <t>1級</t>
    <rPh sb="1" eb="2">
      <t>きゅう</t>
    </rPh>
    <phoneticPr fontId="13" type="Hiragana"/>
  </si>
  <si>
    <t>高２</t>
    <rPh sb="0" eb="1">
      <t>こう</t>
    </rPh>
    <phoneticPr fontId="13" type="Hiragana"/>
  </si>
  <si>
    <t>田實　隼人</t>
    <rPh sb="0" eb="1">
      <t>た</t>
    </rPh>
    <rPh sb="1" eb="2">
      <t>じつ</t>
    </rPh>
    <rPh sb="3" eb="5">
      <t>はやと</t>
    </rPh>
    <phoneticPr fontId="13" type="Hiragana"/>
  </si>
  <si>
    <t>高３</t>
    <rPh sb="0" eb="1">
      <t>こう</t>
    </rPh>
    <phoneticPr fontId="13" type="Hiragana"/>
  </si>
  <si>
    <t>日向　舶斗</t>
    <rPh sb="0" eb="2">
      <t>ひなた</t>
    </rPh>
    <rPh sb="3" eb="4">
      <t>はく</t>
    </rPh>
    <rPh sb="4" eb="5">
      <t>と</t>
    </rPh>
    <phoneticPr fontId="13" type="Hiragana"/>
  </si>
  <si>
    <t>忍會ふじみ野本部</t>
    <rPh sb="0" eb="1">
      <t>しのぶ</t>
    </rPh>
    <rPh sb="1" eb="2">
      <t>かい</t>
    </rPh>
    <rPh sb="5" eb="6">
      <t>の</t>
    </rPh>
    <rPh sb="6" eb="8">
      <t>ほんぶ</t>
    </rPh>
    <phoneticPr fontId="13" type="Hiragana"/>
  </si>
  <si>
    <t>関東初級優勝</t>
    <rPh sb="0" eb="2">
      <t>かんとう</t>
    </rPh>
    <rPh sb="2" eb="4">
      <t>しょきゅう</t>
    </rPh>
    <rPh sb="4" eb="6">
      <t>ゆうしょう</t>
    </rPh>
    <phoneticPr fontId="13" type="Hiragana"/>
  </si>
  <si>
    <t>ジョンストン・ベガス</t>
    <phoneticPr fontId="13" type="Hiragana"/>
  </si>
  <si>
    <t>リアルチャンピオン東日本優勝</t>
    <rPh sb="9" eb="12">
      <t>ひがしにほん</t>
    </rPh>
    <rPh sb="12" eb="14">
      <t>ゆうしょう</t>
    </rPh>
    <phoneticPr fontId="13" type="Hiragana"/>
  </si>
  <si>
    <t>小山　将輝</t>
    <rPh sb="0" eb="2">
      <t>こやま</t>
    </rPh>
    <rPh sb="3" eb="5">
      <t>まさき</t>
    </rPh>
    <phoneticPr fontId="13" type="Hiragana"/>
  </si>
  <si>
    <t>日向　優竜</t>
    <rPh sb="0" eb="2">
      <t>ひなた</t>
    </rPh>
    <rPh sb="3" eb="4">
      <t>ゆう</t>
    </rPh>
    <rPh sb="4" eb="5">
      <t>りゅう</t>
    </rPh>
    <phoneticPr fontId="13" type="Hiragana"/>
  </si>
  <si>
    <t>ひなた　うりゅう</t>
    <phoneticPr fontId="13" type="Hiragana"/>
  </si>
  <si>
    <t>ビギナーズ優勝</t>
    <rPh sb="5" eb="7">
      <t>ゆうしょう</t>
    </rPh>
    <phoneticPr fontId="13" type="Hiragana"/>
  </si>
  <si>
    <t>堅田　悠汰</t>
    <rPh sb="0" eb="2">
      <t>かただ</t>
    </rPh>
    <rPh sb="3" eb="5">
      <t>ゆうた</t>
    </rPh>
    <phoneticPr fontId="13" type="Hiragana"/>
  </si>
  <si>
    <t>武将會</t>
    <rPh sb="0" eb="2">
      <t>ぶしょう</t>
    </rPh>
    <rPh sb="2" eb="3">
      <t>かい</t>
    </rPh>
    <phoneticPr fontId="13" type="Hiragana"/>
  </si>
  <si>
    <t>藤﨑　翔琉</t>
    <rPh sb="0" eb="2">
      <t>ふじさき</t>
    </rPh>
    <rPh sb="3" eb="4">
      <t>しょう</t>
    </rPh>
    <rPh sb="4" eb="5">
      <t>る</t>
    </rPh>
    <phoneticPr fontId="13" type="Hiragana"/>
  </si>
  <si>
    <t>ふじさき　かける</t>
    <phoneticPr fontId="13" type="Hiragana"/>
  </si>
  <si>
    <t>堅田　鼓太郎</t>
    <rPh sb="0" eb="2">
      <t>かただ</t>
    </rPh>
    <rPh sb="3" eb="6">
      <t>こたろう</t>
    </rPh>
    <phoneticPr fontId="13" type="Hiragana"/>
  </si>
  <si>
    <t>JIKA全日本優勝、廣重杯２位</t>
    <rPh sb="4" eb="7">
      <t>ぜんにほん</t>
    </rPh>
    <rPh sb="7" eb="9">
      <t>ゆうしょう</t>
    </rPh>
    <rPh sb="10" eb="12">
      <t>ひろしげ</t>
    </rPh>
    <rPh sb="12" eb="13">
      <t>はい</t>
    </rPh>
    <rPh sb="14" eb="15">
      <t>い</t>
    </rPh>
    <phoneticPr fontId="13" type="Hiragana"/>
  </si>
  <si>
    <t>武井　大将</t>
    <rPh sb="0" eb="2">
      <t>たけい</t>
    </rPh>
    <rPh sb="3" eb="5">
      <t>たいしょう</t>
    </rPh>
    <phoneticPr fontId="13" type="Hiragana"/>
  </si>
  <si>
    <t>静空塾２位</t>
    <rPh sb="0" eb="1">
      <t>せい</t>
    </rPh>
    <rPh sb="1" eb="2">
      <t>くう</t>
    </rPh>
    <rPh sb="2" eb="3">
      <t>じゅく</t>
    </rPh>
    <rPh sb="4" eb="5">
      <t>い</t>
    </rPh>
    <phoneticPr fontId="13" type="Hiragana"/>
  </si>
  <si>
    <t>小縣　謙信</t>
    <rPh sb="0" eb="2">
      <t>おがた</t>
    </rPh>
    <rPh sb="3" eb="5">
      <t>けんしん</t>
    </rPh>
    <phoneticPr fontId="13" type="Hiragana"/>
  </si>
  <si>
    <t>全極真　岐阜太田道場</t>
    <rPh sb="0" eb="1">
      <t>ぜん</t>
    </rPh>
    <rPh sb="1" eb="3">
      <t>きょくしん</t>
    </rPh>
    <rPh sb="4" eb="6">
      <t>ぎふ</t>
    </rPh>
    <rPh sb="6" eb="8">
      <t>おおた</t>
    </rPh>
    <rPh sb="8" eb="10">
      <t>どうじょう</t>
    </rPh>
    <phoneticPr fontId="13" type="Hiragana"/>
  </si>
  <si>
    <t>手塚　蒼真</t>
    <rPh sb="0" eb="2">
      <t>てづか</t>
    </rPh>
    <rPh sb="3" eb="4">
      <t>あおい</t>
    </rPh>
    <rPh sb="4" eb="5">
      <t>ま</t>
    </rPh>
    <phoneticPr fontId="13" type="Hiragana"/>
  </si>
  <si>
    <t>てづか　そうま</t>
    <phoneticPr fontId="13" type="Hiragana"/>
  </si>
  <si>
    <t>極真拳武會　古賀道場</t>
    <rPh sb="0" eb="2">
      <t>きょくしん</t>
    </rPh>
    <rPh sb="2" eb="5">
      <t>こぶしぶかい</t>
    </rPh>
    <rPh sb="6" eb="8">
      <t>こが</t>
    </rPh>
    <rPh sb="8" eb="10">
      <t>どうじょう</t>
    </rPh>
    <phoneticPr fontId="13" type="Hiragana"/>
  </si>
  <si>
    <t>廣重杯３位</t>
    <rPh sb="0" eb="3">
      <t>ひろしげはい</t>
    </rPh>
    <rPh sb="4" eb="5">
      <t>い</t>
    </rPh>
    <phoneticPr fontId="13" type="Hiragana"/>
  </si>
  <si>
    <t>鈴木　心彩</t>
    <rPh sb="0" eb="2">
      <t>すずき</t>
    </rPh>
    <rPh sb="3" eb="4">
      <t>こころ</t>
    </rPh>
    <rPh sb="4" eb="5">
      <t>あや</t>
    </rPh>
    <phoneticPr fontId="13" type="Hiragana"/>
  </si>
  <si>
    <t>すずき　こころ</t>
    <phoneticPr fontId="13" type="Hiragana"/>
  </si>
  <si>
    <t>誠真会館　朝霞道場</t>
    <rPh sb="0" eb="2">
      <t>せいしん</t>
    </rPh>
    <rPh sb="2" eb="4">
      <t>かいかん</t>
    </rPh>
    <rPh sb="5" eb="7">
      <t>あさか</t>
    </rPh>
    <rPh sb="7" eb="9">
      <t>どうじょう</t>
    </rPh>
    <phoneticPr fontId="13" type="Hiragana"/>
  </si>
  <si>
    <t>安西　樟汰</t>
    <rPh sb="0" eb="2">
      <t>あんざい</t>
    </rPh>
    <rPh sb="3" eb="4">
      <t>しょう</t>
    </rPh>
    <rPh sb="4" eb="5">
      <t>た</t>
    </rPh>
    <phoneticPr fontId="13" type="Hiragana"/>
  </si>
  <si>
    <t>誠真会館　清瀬道場</t>
    <rPh sb="0" eb="2">
      <t>せいしん</t>
    </rPh>
    <rPh sb="2" eb="4">
      <t>かいかん</t>
    </rPh>
    <rPh sb="5" eb="7">
      <t>きよせ</t>
    </rPh>
    <rPh sb="7" eb="9">
      <t>どうじょう</t>
    </rPh>
    <phoneticPr fontId="13" type="Hiragana"/>
  </si>
  <si>
    <t>１級</t>
    <rPh sb="1" eb="2">
      <t>きゅう</t>
    </rPh>
    <phoneticPr fontId="13" type="Hiragana"/>
  </si>
  <si>
    <t>東京実戦２位</t>
    <rPh sb="0" eb="2">
      <t>とうきょう</t>
    </rPh>
    <rPh sb="2" eb="4">
      <t>じっせん</t>
    </rPh>
    <rPh sb="5" eb="6">
      <t>い</t>
    </rPh>
    <phoneticPr fontId="13" type="Hiragana"/>
  </si>
  <si>
    <t>高橋　景虎</t>
    <rPh sb="0" eb="2">
      <t>たかはし</t>
    </rPh>
    <rPh sb="3" eb="5">
      <t>かげとら</t>
    </rPh>
    <phoneticPr fontId="13" type="Hiragana"/>
  </si>
  <si>
    <t>ワールドジュニア２位（）</t>
    <rPh sb="9" eb="10">
      <t>い</t>
    </rPh>
    <phoneticPr fontId="13" type="Hiragana"/>
  </si>
  <si>
    <t>川合　勇信</t>
    <rPh sb="0" eb="2">
      <t>かわい</t>
    </rPh>
    <rPh sb="3" eb="4">
      <t>ゆう</t>
    </rPh>
    <rPh sb="4" eb="5">
      <t>しん</t>
    </rPh>
    <phoneticPr fontId="13" type="Hiragana"/>
  </si>
  <si>
    <t>練心３位</t>
    <rPh sb="0" eb="1">
      <t>れん</t>
    </rPh>
    <rPh sb="1" eb="2">
      <t>しん</t>
    </rPh>
    <rPh sb="3" eb="4">
      <t>い</t>
    </rPh>
    <phoneticPr fontId="13" type="Hiragana"/>
  </si>
  <si>
    <t>川合　ひより</t>
    <rPh sb="0" eb="2">
      <t>かわい</t>
    </rPh>
    <phoneticPr fontId="13" type="Hiragana"/>
  </si>
  <si>
    <t>関東実戦初級優勝</t>
    <rPh sb="0" eb="2">
      <t>かんとう</t>
    </rPh>
    <rPh sb="2" eb="4">
      <t>じっせん</t>
    </rPh>
    <rPh sb="4" eb="6">
      <t>しょきゅう</t>
    </rPh>
    <rPh sb="6" eb="8">
      <t>ゆうしょう</t>
    </rPh>
    <phoneticPr fontId="13" type="Hiragana"/>
  </si>
  <si>
    <t>山田　菜々</t>
    <rPh sb="0" eb="2">
      <t>やまだ</t>
    </rPh>
    <rPh sb="3" eb="5">
      <t>なな</t>
    </rPh>
    <phoneticPr fontId="13" type="Hiragana"/>
  </si>
  <si>
    <t>誠真会館　杉並道場</t>
    <rPh sb="0" eb="2">
      <t>せいしん</t>
    </rPh>
    <rPh sb="2" eb="4">
      <t>かいかん</t>
    </rPh>
    <rPh sb="5" eb="7">
      <t>すぎなみ</t>
    </rPh>
    <rPh sb="7" eb="9">
      <t>どうじょう</t>
    </rPh>
    <phoneticPr fontId="13" type="Hiragana"/>
  </si>
  <si>
    <t>日本空手連盟初級３位</t>
    <rPh sb="0" eb="2">
      <t>にほん</t>
    </rPh>
    <rPh sb="2" eb="6">
      <t>からてれんめい</t>
    </rPh>
    <rPh sb="6" eb="8">
      <t>しょきゅう</t>
    </rPh>
    <rPh sb="9" eb="10">
      <t>い</t>
    </rPh>
    <phoneticPr fontId="13" type="Hiragana"/>
  </si>
  <si>
    <t>川上　雄太郎</t>
    <rPh sb="0" eb="2">
      <t>かわかみ</t>
    </rPh>
    <rPh sb="3" eb="6">
      <t>ゆうたろう</t>
    </rPh>
    <phoneticPr fontId="13" type="Hiragana"/>
  </si>
  <si>
    <t>総極真関東２位、関東飛翔２位、日本空手連盟２位</t>
    <rPh sb="0" eb="1">
      <t>そう</t>
    </rPh>
    <rPh sb="1" eb="3">
      <t>きょくしん</t>
    </rPh>
    <rPh sb="3" eb="5">
      <t>かんとう</t>
    </rPh>
    <rPh sb="6" eb="7">
      <t>い</t>
    </rPh>
    <rPh sb="8" eb="10">
      <t>かんとう</t>
    </rPh>
    <rPh sb="10" eb="12">
      <t>ひしょう</t>
    </rPh>
    <rPh sb="13" eb="14">
      <t>い</t>
    </rPh>
    <rPh sb="15" eb="17">
      <t>にほん</t>
    </rPh>
    <rPh sb="17" eb="21">
      <t>からてれんめい</t>
    </rPh>
    <rPh sb="22" eb="23">
      <t>い</t>
    </rPh>
    <phoneticPr fontId="13" type="Hiragana"/>
  </si>
  <si>
    <t>南部　晴</t>
    <rPh sb="0" eb="2">
      <t>なんぶ</t>
    </rPh>
    <rPh sb="3" eb="4">
      <t>はる</t>
    </rPh>
    <phoneticPr fontId="13" type="Hiragana"/>
  </si>
  <si>
    <t>さいたま優勝、練心優勝</t>
    <rPh sb="4" eb="6">
      <t>ゆうしょう</t>
    </rPh>
    <rPh sb="7" eb="8">
      <t>れん</t>
    </rPh>
    <rPh sb="8" eb="9">
      <t>しん</t>
    </rPh>
    <rPh sb="9" eb="11">
      <t>ゆうしょう</t>
    </rPh>
    <phoneticPr fontId="13" type="Hiragana"/>
  </si>
  <si>
    <t>宇津木　志礼</t>
    <rPh sb="0" eb="3">
      <t>うつぎ</t>
    </rPh>
    <rPh sb="4" eb="5">
      <t>し</t>
    </rPh>
    <rPh sb="5" eb="6">
      <t>れい</t>
    </rPh>
    <phoneticPr fontId="13" type="Hiragana"/>
  </si>
  <si>
    <t>うつぎ　しらい</t>
    <phoneticPr fontId="13" type="Hiragana"/>
  </si>
  <si>
    <t>JIKA中級優勝</t>
    <rPh sb="4" eb="6">
      <t>ちゅうきゅう</t>
    </rPh>
    <rPh sb="6" eb="8">
      <t>ゆうしょう</t>
    </rPh>
    <phoneticPr fontId="13" type="Hiragana"/>
  </si>
  <si>
    <t>川上　日菜乃</t>
    <rPh sb="0" eb="2">
      <t>かわかみ</t>
    </rPh>
    <rPh sb="3" eb="4">
      <t>ひ</t>
    </rPh>
    <rPh sb="4" eb="5">
      <t>な</t>
    </rPh>
    <rPh sb="5" eb="6">
      <t>の</t>
    </rPh>
    <phoneticPr fontId="13" type="Hiragana"/>
  </si>
  <si>
    <t>JIKA全日本優勝、総極真関東優勝</t>
    <rPh sb="4" eb="7">
      <t>ぜんにほん</t>
    </rPh>
    <rPh sb="7" eb="9">
      <t>ゆうしょう</t>
    </rPh>
    <rPh sb="10" eb="11">
      <t>そう</t>
    </rPh>
    <rPh sb="11" eb="13">
      <t>きょくしん</t>
    </rPh>
    <rPh sb="13" eb="15">
      <t>かんとう</t>
    </rPh>
    <rPh sb="15" eb="17">
      <t>ゆうしょう</t>
    </rPh>
    <phoneticPr fontId="13" type="Hiragana"/>
  </si>
  <si>
    <t>櫻井　友奈</t>
    <rPh sb="0" eb="2">
      <t>さくらい</t>
    </rPh>
    <rPh sb="3" eb="4">
      <t>ゆう</t>
    </rPh>
    <rPh sb="4" eb="5">
      <t>な</t>
    </rPh>
    <phoneticPr fontId="13" type="Hiragana"/>
  </si>
  <si>
    <t>誠真会館　文京道場</t>
    <rPh sb="0" eb="2">
      <t>せいしん</t>
    </rPh>
    <rPh sb="2" eb="4">
      <t>かいかん</t>
    </rPh>
    <rPh sb="5" eb="7">
      <t>ぶんきょう</t>
    </rPh>
    <rPh sb="7" eb="9">
      <t>どうじょう</t>
    </rPh>
    <phoneticPr fontId="13" type="Hiragana"/>
  </si>
  <si>
    <t>ゲンキチャレンジ３位</t>
    <rPh sb="9" eb="10">
      <t>い</t>
    </rPh>
    <phoneticPr fontId="13" type="Hiragana"/>
  </si>
  <si>
    <t>平野　優心</t>
    <rPh sb="0" eb="2">
      <t>ひらの</t>
    </rPh>
    <rPh sb="3" eb="4">
      <t>ゆう</t>
    </rPh>
    <rPh sb="4" eb="5">
      <t>しん</t>
    </rPh>
    <phoneticPr fontId="13" type="Hiragana"/>
  </si>
  <si>
    <t>極真拳武會城南世田谷支部</t>
    <rPh sb="0" eb="2">
      <t>きょくしん</t>
    </rPh>
    <rPh sb="2" eb="5">
      <t>こぶしぶかい</t>
    </rPh>
    <rPh sb="5" eb="7">
      <t>じょうなん</t>
    </rPh>
    <rPh sb="7" eb="10">
      <t>せたがや</t>
    </rPh>
    <rPh sb="10" eb="12">
      <t>しぶ</t>
    </rPh>
    <phoneticPr fontId="13" type="Hiragana"/>
  </si>
  <si>
    <t>KWF世界優勝、K1全日本優勝</t>
    <rPh sb="3" eb="5">
      <t>せかい</t>
    </rPh>
    <rPh sb="5" eb="7">
      <t>ゆうしょう</t>
    </rPh>
    <rPh sb="10" eb="13">
      <t>ぜんにほん</t>
    </rPh>
    <rPh sb="13" eb="15">
      <t>ゆうしょう</t>
    </rPh>
    <phoneticPr fontId="13" type="Hiragana"/>
  </si>
  <si>
    <t>平野　拳心</t>
    <rPh sb="0" eb="2">
      <t>ひらの</t>
    </rPh>
    <rPh sb="3" eb="4">
      <t>こぶし</t>
    </rPh>
    <rPh sb="4" eb="5">
      <t>しん</t>
    </rPh>
    <phoneticPr fontId="13" type="Hiragana"/>
  </si>
  <si>
    <t>ひらの　けんしん</t>
    <phoneticPr fontId="13" type="Hiragana"/>
  </si>
  <si>
    <t>中３</t>
    <rPh sb="0" eb="1">
      <t>なか</t>
    </rPh>
    <phoneticPr fontId="13" type="Hiragana"/>
  </si>
  <si>
    <t>IBKO全日本３位総極真関東優勝</t>
    <rPh sb="4" eb="7">
      <t>ぜんにほん</t>
    </rPh>
    <rPh sb="8" eb="9">
      <t>い</t>
    </rPh>
    <rPh sb="9" eb="10">
      <t>そう</t>
    </rPh>
    <rPh sb="10" eb="12">
      <t>きょくしん</t>
    </rPh>
    <rPh sb="12" eb="14">
      <t>かんとう</t>
    </rPh>
    <rPh sb="14" eb="16">
      <t>ゆうしょう</t>
    </rPh>
    <phoneticPr fontId="13" type="Hiragana"/>
  </si>
  <si>
    <t>肥沼　隆悟</t>
    <rPh sb="0" eb="2">
      <t>こえぬま</t>
    </rPh>
    <rPh sb="3" eb="4">
      <t>りゅう</t>
    </rPh>
    <rPh sb="4" eb="5">
      <t>ご</t>
    </rPh>
    <phoneticPr fontId="13" type="Hiragana"/>
  </si>
  <si>
    <t>廣重杯２位</t>
    <rPh sb="0" eb="3">
      <t>ひろしげはい</t>
    </rPh>
    <rPh sb="4" eb="5">
      <t>い</t>
    </rPh>
    <phoneticPr fontId="13" type="Hiragana"/>
  </si>
  <si>
    <t>　角　　佳祐</t>
    <rPh sb="1" eb="2">
      <t>すみ</t>
    </rPh>
    <rPh sb="4" eb="5">
      <t>けい</t>
    </rPh>
    <rPh sb="5" eb="6">
      <t>すけ</t>
    </rPh>
    <phoneticPr fontId="13" type="Hiragana"/>
  </si>
  <si>
    <t>渋谷　優花</t>
    <rPh sb="0" eb="2">
      <t>しぶや</t>
    </rPh>
    <rPh sb="3" eb="4">
      <t>ゆう</t>
    </rPh>
    <rPh sb="4" eb="5">
      <t>はな</t>
    </rPh>
    <phoneticPr fontId="13" type="Hiragana"/>
  </si>
  <si>
    <t>しぶや　ゆうか</t>
    <phoneticPr fontId="13" type="Hiragana"/>
  </si>
  <si>
    <t>中1</t>
    <rPh sb="0" eb="1">
      <t>なか</t>
    </rPh>
    <phoneticPr fontId="13" type="Hiragana"/>
  </si>
  <si>
    <t>j女</t>
    <rPh sb="1" eb="2">
      <t>じょ</t>
    </rPh>
    <phoneticPr fontId="13" type="Hiragana"/>
  </si>
  <si>
    <t>拳武チャレンジ２位</t>
    <rPh sb="0" eb="1">
      <t>こぶし</t>
    </rPh>
    <rPh sb="1" eb="2">
      <t>ぶ</t>
    </rPh>
    <rPh sb="8" eb="9">
      <t>い</t>
    </rPh>
    <phoneticPr fontId="13" type="Hiragana"/>
  </si>
  <si>
    <t>武地　泰河</t>
    <rPh sb="0" eb="1">
      <t>たけ</t>
    </rPh>
    <rPh sb="1" eb="2">
      <t>ち</t>
    </rPh>
    <rPh sb="3" eb="4">
      <t>たい</t>
    </rPh>
    <rPh sb="4" eb="5">
      <t>が</t>
    </rPh>
    <phoneticPr fontId="13" type="Hiragana"/>
  </si>
  <si>
    <t>星谷　桜汰</t>
    <rPh sb="0" eb="2">
      <t>ほしや</t>
    </rPh>
    <rPh sb="3" eb="4">
      <t>さくら</t>
    </rPh>
    <rPh sb="4" eb="5">
      <t>た</t>
    </rPh>
    <phoneticPr fontId="13" type="Hiragana"/>
  </si>
  <si>
    <t>ほしや　おうた</t>
    <phoneticPr fontId="13" type="Hiragana"/>
  </si>
  <si>
    <t>安藤　輝</t>
    <rPh sb="0" eb="2">
      <t>あんどう</t>
    </rPh>
    <rPh sb="3" eb="4">
      <t>てる</t>
    </rPh>
    <phoneticPr fontId="13" type="Hiragana"/>
  </si>
  <si>
    <t>廣重杯３位、KWF３位</t>
    <rPh sb="0" eb="3">
      <t>ひろしげはい</t>
    </rPh>
    <rPh sb="4" eb="5">
      <t>い</t>
    </rPh>
    <rPh sb="10" eb="11">
      <t>い</t>
    </rPh>
    <phoneticPr fontId="13" type="Hiragana"/>
  </si>
  <si>
    <t>上野　結翔</t>
    <rPh sb="0" eb="2">
      <t>うえの</t>
    </rPh>
    <rPh sb="3" eb="4">
      <t>ゆい</t>
    </rPh>
    <rPh sb="4" eb="5">
      <t>しょう</t>
    </rPh>
    <phoneticPr fontId="13" type="Hiragana"/>
  </si>
  <si>
    <t>うえの　ゆいと</t>
    <phoneticPr fontId="13" type="Hiragana"/>
  </si>
  <si>
    <t>ビギナーズ優勝、東京実戦２位</t>
    <rPh sb="5" eb="7">
      <t>ゆうしょう</t>
    </rPh>
    <rPh sb="8" eb="10">
      <t>とうきょう</t>
    </rPh>
    <rPh sb="10" eb="12">
      <t>じっせん</t>
    </rPh>
    <rPh sb="13" eb="14">
      <t>い</t>
    </rPh>
    <phoneticPr fontId="13" type="Hiragana"/>
  </si>
  <si>
    <t>小林　藍斗</t>
    <rPh sb="0" eb="2">
      <t>こばやし</t>
    </rPh>
    <rPh sb="3" eb="4">
      <t>あい</t>
    </rPh>
    <rPh sb="4" eb="5">
      <t>と</t>
    </rPh>
    <phoneticPr fontId="13" type="Hiragana"/>
  </si>
  <si>
    <t>吉田　稟太朗</t>
    <rPh sb="0" eb="2">
      <t>よしだ</t>
    </rPh>
    <rPh sb="3" eb="4">
      <t>りん</t>
    </rPh>
    <rPh sb="4" eb="6">
      <t>たろう</t>
    </rPh>
    <phoneticPr fontId="13" type="Hiragana"/>
  </si>
  <si>
    <t>吉田　知優</t>
    <rPh sb="0" eb="2">
      <t>よしだ</t>
    </rPh>
    <rPh sb="3" eb="4">
      <t>ち</t>
    </rPh>
    <rPh sb="4" eb="5">
      <t>ゆう</t>
    </rPh>
    <phoneticPr fontId="13" type="Hiragana"/>
  </si>
  <si>
    <t>よしだ　ちひろ</t>
    <phoneticPr fontId="13" type="Hiragana"/>
  </si>
  <si>
    <t>　原　　大治郎</t>
    <rPh sb="1" eb="2">
      <t>はら</t>
    </rPh>
    <rPh sb="4" eb="5">
      <t>だい</t>
    </rPh>
    <rPh sb="5" eb="6">
      <t>じ</t>
    </rPh>
    <rPh sb="6" eb="7">
      <t>ろう</t>
    </rPh>
    <phoneticPr fontId="13" type="Hiragana"/>
  </si>
  <si>
    <t>薮田　月政</t>
    <rPh sb="0" eb="2">
      <t>やぶた</t>
    </rPh>
    <rPh sb="3" eb="4">
      <t>つき</t>
    </rPh>
    <rPh sb="4" eb="5">
      <t>まさ</t>
    </rPh>
    <phoneticPr fontId="13" type="Hiragana"/>
  </si>
  <si>
    <t>拳蹴武会　中島道場</t>
    <rPh sb="0" eb="1">
      <t>こぶし</t>
    </rPh>
    <rPh sb="1" eb="2">
      <t>け</t>
    </rPh>
    <rPh sb="2" eb="3">
      <t>ぶ</t>
    </rPh>
    <rPh sb="3" eb="4">
      <t>かい</t>
    </rPh>
    <rPh sb="5" eb="7">
      <t>なかじま</t>
    </rPh>
    <rPh sb="7" eb="9">
      <t>どうじょう</t>
    </rPh>
    <phoneticPr fontId="13" type="Hiragana"/>
  </si>
  <si>
    <t>初級</t>
    <rPh sb="0" eb="2">
      <t>しょきゅう</t>
    </rPh>
    <phoneticPr fontId="13" type="Hiragana"/>
  </si>
  <si>
    <t>年長</t>
    <rPh sb="0" eb="2">
      <t>ねんちょう</t>
    </rPh>
    <phoneticPr fontId="13" type="Hiragana"/>
  </si>
  <si>
    <t>男</t>
    <rPh sb="0" eb="1">
      <t>お</t>
    </rPh>
    <phoneticPr fontId="13" type="Hiragana"/>
  </si>
  <si>
    <t>志賀　柊羽</t>
    <rPh sb="0" eb="2">
      <t>しが</t>
    </rPh>
    <rPh sb="3" eb="4">
      <t>しゅう</t>
    </rPh>
    <rPh sb="4" eb="5">
      <t>はね</t>
    </rPh>
    <phoneticPr fontId="13" type="Hiragana"/>
  </si>
  <si>
    <t>しが　しゅうと</t>
    <phoneticPr fontId="13" type="Hiragana"/>
  </si>
  <si>
    <t>鈴木　翔太郎</t>
    <rPh sb="0" eb="2">
      <t>すずき</t>
    </rPh>
    <rPh sb="3" eb="4">
      <t>しょう</t>
    </rPh>
    <rPh sb="4" eb="6">
      <t>たろう</t>
    </rPh>
    <phoneticPr fontId="13" type="Hiragana"/>
  </si>
  <si>
    <t>齊藤　　晴</t>
    <rPh sb="0" eb="2">
      <t>さいとう</t>
    </rPh>
    <rPh sb="4" eb="5">
      <t>はる</t>
    </rPh>
    <phoneticPr fontId="13" type="Hiragana"/>
  </si>
  <si>
    <t>中1</t>
    <rPh sb="0" eb="1">
      <t>なか</t>
    </rPh>
    <phoneticPr fontId="13" type="Hiragana"/>
  </si>
  <si>
    <t>　辻　　浩優</t>
    <rPh sb="1" eb="2">
      <t>つじ</t>
    </rPh>
    <rPh sb="4" eb="5">
      <t>ひろ</t>
    </rPh>
    <rPh sb="5" eb="6">
      <t>まさ</t>
    </rPh>
    <phoneticPr fontId="13" type="Hiragana"/>
  </si>
  <si>
    <t>初段</t>
    <rPh sb="0" eb="2">
      <t>しょだん</t>
    </rPh>
    <phoneticPr fontId="13" type="Hiragana"/>
  </si>
  <si>
    <t>中2</t>
    <rPh sb="0" eb="1">
      <t>なか</t>
    </rPh>
    <phoneticPr fontId="13" type="Hiragana"/>
  </si>
  <si>
    <t>松原　瑠香</t>
    <rPh sb="0" eb="2">
      <t>まつばら</t>
    </rPh>
    <rPh sb="3" eb="4">
      <t>る</t>
    </rPh>
    <rPh sb="4" eb="5">
      <t>か</t>
    </rPh>
    <phoneticPr fontId="13" type="Hiragana"/>
  </si>
  <si>
    <t>１級</t>
    <rPh sb="1" eb="2">
      <t>きゅう</t>
    </rPh>
    <phoneticPr fontId="13" type="Hiragana"/>
  </si>
  <si>
    <t>女</t>
    <rPh sb="0" eb="1">
      <t>じょ</t>
    </rPh>
    <phoneticPr fontId="13" type="Hiragana"/>
  </si>
  <si>
    <t>小学４年生男子軽量32kg未満</t>
  </si>
  <si>
    <t>中学１年生男子軽量50kg未満</t>
  </si>
  <si>
    <t>小学４年生男子重量32kg以上</t>
  </si>
  <si>
    <t>中学２・３年生男子重量55kg以上</t>
  </si>
  <si>
    <t>小学４年生女子軽量32kg未満</t>
  </si>
  <si>
    <t>小学６年生男子軽量42kg未満</t>
  </si>
  <si>
    <t>小学５年生男子軽量36kg未満</t>
  </si>
  <si>
    <t>小学６年生女子軽量42kg未満</t>
  </si>
  <si>
    <t>小学３年生男子軽量28kg未満</t>
  </si>
  <si>
    <t>高校生男子中量70kg未満</t>
  </si>
  <si>
    <t>中学２・３年生男子軽量55kg未満</t>
  </si>
  <si>
    <t>小学４年生女子重量32kg以上</t>
  </si>
  <si>
    <t>小学５年生男子重量36kg以上</t>
  </si>
  <si>
    <t>小学１年生女子</t>
  </si>
  <si>
    <t>高校生男子重量70kg以上</t>
  </si>
  <si>
    <t>高校生男子軽量60kg未満</t>
  </si>
  <si>
    <t>中学１年生男子重量50kg以上</t>
  </si>
  <si>
    <t>小学１年生男子</t>
  </si>
  <si>
    <t>中学生女子中量50kg未満</t>
  </si>
  <si>
    <t>小学６年生男子重量42kg以上</t>
  </si>
  <si>
    <t>中学生女子重量50kg以上</t>
  </si>
  <si>
    <t>小学３年生女子重量28kg以上</t>
  </si>
  <si>
    <t>小学５年生女子重量36kg以上</t>
  </si>
  <si>
    <t>小学６年生女子重量42kg以上</t>
  </si>
  <si>
    <t>小学２年生男子重量25kg以上</t>
  </si>
  <si>
    <t>中学生女子軽量45kg未満</t>
  </si>
  <si>
    <t>小学３年生女子軽量28kg未満</t>
  </si>
  <si>
    <t>幼年男子</t>
  </si>
  <si>
    <t>全極真志優会町田小山</t>
    <rPh sb="6" eb="8">
      <t>まちだ</t>
    </rPh>
    <phoneticPr fontId="13" type="Hiragana"/>
  </si>
  <si>
    <t>全極真志優会町田小山</t>
    <rPh sb="6" eb="8">
      <t>まちだ</t>
    </rPh>
    <phoneticPr fontId="13" type="Hiragana"/>
  </si>
  <si>
    <t>全極真志優会町田小山</t>
    <rPh sb="0" eb="1">
      <t>ぜん</t>
    </rPh>
    <rPh sb="1" eb="3">
      <t>きょくしん</t>
    </rPh>
    <rPh sb="3" eb="6">
      <t>しゆうかい</t>
    </rPh>
    <rPh sb="6" eb="8">
      <t>まちだ</t>
    </rPh>
    <rPh sb="8" eb="10">
      <t>おやま</t>
    </rPh>
    <phoneticPr fontId="13" type="Hiragana"/>
  </si>
  <si>
    <t>吉見　俊介</t>
    <rPh sb="0" eb="2">
      <t>よしみ</t>
    </rPh>
    <rPh sb="3" eb="5">
      <t>しゅんすけ</t>
    </rPh>
    <phoneticPr fontId="13" type="Hiragana"/>
  </si>
  <si>
    <t>全極真志優会八王子</t>
    <rPh sb="0" eb="1">
      <t>ぜん</t>
    </rPh>
    <rPh sb="1" eb="3">
      <t>きょくしん</t>
    </rPh>
    <rPh sb="3" eb="6">
      <t>しゆうかい</t>
    </rPh>
    <rPh sb="6" eb="9">
      <t>はちおうじ</t>
    </rPh>
    <phoneticPr fontId="13" type="Hiragana"/>
  </si>
  <si>
    <t>中１</t>
    <rPh sb="0" eb="1">
      <t>なか</t>
    </rPh>
    <phoneticPr fontId="13" type="Hiragana"/>
  </si>
  <si>
    <t>男</t>
    <rPh sb="0" eb="1">
      <t>お</t>
    </rPh>
    <phoneticPr fontId="13" type="Hiragana"/>
  </si>
  <si>
    <t>全極真志優会府中</t>
    <rPh sb="0" eb="1">
      <t>ぜん</t>
    </rPh>
    <rPh sb="1" eb="3">
      <t>きょくしん</t>
    </rPh>
    <rPh sb="3" eb="6">
      <t>しゆうかい</t>
    </rPh>
    <rPh sb="6" eb="8">
      <t>ふちゅう</t>
    </rPh>
    <phoneticPr fontId="13" type="Hiragana"/>
  </si>
  <si>
    <t>小俣　颯真</t>
    <rPh sb="0" eb="2">
      <t>おまた</t>
    </rPh>
    <rPh sb="3" eb="5">
      <t>そうま</t>
    </rPh>
    <phoneticPr fontId="13" type="Hiragana"/>
  </si>
  <si>
    <t>全極真志優会国立</t>
    <rPh sb="0" eb="1">
      <t>ぜん</t>
    </rPh>
    <rPh sb="1" eb="3">
      <t>きょくしん</t>
    </rPh>
    <rPh sb="3" eb="6">
      <t>しゆうかい</t>
    </rPh>
    <rPh sb="6" eb="8">
      <t>くにたち</t>
    </rPh>
    <phoneticPr fontId="13" type="Hiragana"/>
  </si>
  <si>
    <t>1</t>
    <phoneticPr fontId="13" type="Hiragana"/>
  </si>
  <si>
    <t>寺﨑　彩羽</t>
    <rPh sb="0" eb="2">
      <t>てらさき</t>
    </rPh>
    <rPh sb="3" eb="4">
      <t>さい</t>
    </rPh>
    <rPh sb="4" eb="5">
      <t>はね</t>
    </rPh>
    <phoneticPr fontId="13" type="Hiragana"/>
  </si>
  <si>
    <t>てらさき　さわ</t>
    <phoneticPr fontId="13" type="Hiragana"/>
  </si>
  <si>
    <t>j女</t>
    <rPh sb="1" eb="2">
      <t>じょ</t>
    </rPh>
    <phoneticPr fontId="13" type="Hiragana"/>
  </si>
  <si>
    <t>三村　悠眞</t>
    <rPh sb="0" eb="2">
      <t>みむら</t>
    </rPh>
    <rPh sb="3" eb="4">
      <t>ゆう</t>
    </rPh>
    <rPh sb="4" eb="5">
      <t>ま</t>
    </rPh>
    <phoneticPr fontId="13" type="Hiragana"/>
  </si>
  <si>
    <t>みむら　はるま</t>
    <phoneticPr fontId="13" type="Hiragana"/>
  </si>
  <si>
    <t>4</t>
    <phoneticPr fontId="13" type="Hiragana"/>
  </si>
  <si>
    <t>須田　百合咲</t>
    <rPh sb="0" eb="2">
      <t>すだ</t>
    </rPh>
    <rPh sb="3" eb="5">
      <t>ゆり</t>
    </rPh>
    <rPh sb="5" eb="6">
      <t>さき</t>
    </rPh>
    <phoneticPr fontId="13" type="Hiragana"/>
  </si>
  <si>
    <t>すだ　ゆりさ</t>
    <phoneticPr fontId="13" type="Hiragana"/>
  </si>
  <si>
    <t>女</t>
    <rPh sb="0" eb="1">
      <t>じょ</t>
    </rPh>
    <phoneticPr fontId="13" type="Hiragana"/>
  </si>
  <si>
    <t>小嶋　美桜</t>
    <rPh sb="0" eb="2">
      <t>こじま</t>
    </rPh>
    <rPh sb="3" eb="5">
      <t>みお</t>
    </rPh>
    <phoneticPr fontId="13" type="Hiragana"/>
  </si>
  <si>
    <t>　島　　泰雅</t>
    <rPh sb="1" eb="2">
      <t>しま</t>
    </rPh>
    <rPh sb="4" eb="6">
      <t>たいが</t>
    </rPh>
    <phoneticPr fontId="13" type="Hiragana"/>
  </si>
  <si>
    <t>10</t>
    <phoneticPr fontId="13" type="Hiragana"/>
  </si>
  <si>
    <t>5</t>
    <phoneticPr fontId="13" type="Hiragana"/>
  </si>
  <si>
    <t>須田　大馳</t>
    <rPh sb="0" eb="2">
      <t>すだ</t>
    </rPh>
    <rPh sb="3" eb="4">
      <t>だい</t>
    </rPh>
    <rPh sb="4" eb="5">
      <t>は</t>
    </rPh>
    <phoneticPr fontId="13" type="Hiragana"/>
  </si>
  <si>
    <t>すだ　だいち</t>
    <phoneticPr fontId="13" type="Hiragana"/>
  </si>
  <si>
    <t>柴田　祐輔</t>
    <rPh sb="0" eb="2">
      <t>しばた</t>
    </rPh>
    <rPh sb="3" eb="4">
      <t>ゆう</t>
    </rPh>
    <rPh sb="4" eb="5">
      <t>すけ</t>
    </rPh>
    <phoneticPr fontId="13" type="Hiragana"/>
  </si>
  <si>
    <t>7</t>
    <phoneticPr fontId="13" type="Hiragana"/>
  </si>
  <si>
    <t>中1</t>
    <rPh sb="0" eb="1">
      <t>なか</t>
    </rPh>
    <phoneticPr fontId="13" type="Hiragana"/>
  </si>
  <si>
    <t>鰺本　考太郎</t>
    <rPh sb="0" eb="1">
      <t>あじ</t>
    </rPh>
    <rPh sb="1" eb="2">
      <t>ほん</t>
    </rPh>
    <rPh sb="3" eb="4">
      <t>かんが</t>
    </rPh>
    <rPh sb="4" eb="6">
      <t>たろう</t>
    </rPh>
    <phoneticPr fontId="13" type="Hiragana"/>
  </si>
  <si>
    <t>あじもと　こうたろう</t>
    <phoneticPr fontId="13" type="Hiragana"/>
  </si>
  <si>
    <t>3</t>
    <phoneticPr fontId="13" type="Hiragana"/>
  </si>
  <si>
    <t>高２</t>
    <rPh sb="0" eb="1">
      <t>こう</t>
    </rPh>
    <phoneticPr fontId="13" type="Hiragana"/>
  </si>
  <si>
    <t>極真会館中村道場　足立支部</t>
    <rPh sb="0" eb="2">
      <t>きょくしん</t>
    </rPh>
    <rPh sb="2" eb="4">
      <t>かいかん</t>
    </rPh>
    <rPh sb="4" eb="6">
      <t>なかむら</t>
    </rPh>
    <rPh sb="6" eb="8">
      <t>どうじょう</t>
    </rPh>
    <rPh sb="9" eb="11">
      <t>あだち</t>
    </rPh>
    <rPh sb="11" eb="13">
      <t>しぶ</t>
    </rPh>
    <phoneticPr fontId="13" type="Hiragana"/>
  </si>
  <si>
    <t>矢内　乃愛</t>
    <rPh sb="0" eb="2">
      <t>やない</t>
    </rPh>
    <rPh sb="3" eb="4">
      <t>の</t>
    </rPh>
    <rPh sb="4" eb="5">
      <t>あい</t>
    </rPh>
    <phoneticPr fontId="13" type="Hiragana"/>
  </si>
  <si>
    <t>やない　のあ</t>
    <phoneticPr fontId="13" type="Hiragana"/>
  </si>
  <si>
    <t>６</t>
    <phoneticPr fontId="13" type="Hiragana"/>
  </si>
  <si>
    <t>中1</t>
    <rPh sb="0" eb="1">
      <t>なか</t>
    </rPh>
    <phoneticPr fontId="13" type="Hiragana"/>
  </si>
  <si>
    <t>女</t>
    <rPh sb="0" eb="1">
      <t>じょ</t>
    </rPh>
    <phoneticPr fontId="13" type="Hiragana"/>
  </si>
  <si>
    <r>
      <t>I</t>
    </r>
    <r>
      <rPr>
        <sz val="10"/>
        <rFont val="ＭＳ Ｐゴシック"/>
        <family val="3"/>
        <charset val="128"/>
      </rPr>
      <t>BKO２０２１全日本空手道選手権大会　準優勝・KWF世界カラテグランプリ３位</t>
    </r>
    <rPh sb="20" eb="23">
      <t>じゅん</t>
    </rPh>
    <rPh sb="27" eb="29">
      <t>せかい</t>
    </rPh>
    <rPh sb="38" eb="39">
      <t xml:space="preserve">い </t>
    </rPh>
    <phoneticPr fontId="13" type="Hiragana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</si>
</sst>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5">
    <numFmt numFmtId="176" formatCode="General&quot;kg&quot;"/>
    <numFmt numFmtId="177" formatCode="General&quot;cm&quot;"/>
    <numFmt numFmtId="178" formatCode="0_);[Red]\(0\)"/>
    <numFmt numFmtId="179" formatCode="\Q\-General"/>
    <numFmt numFmtId="180" formatCode="&quot;P&quot;General"/>
    <numFmt numFmtId="181" formatCode="&quot;G-&quot;General"/>
    <numFmt numFmtId="182" formatCode="&quot;Ｅ-&quot;General"/>
    <numFmt numFmtId="183" formatCode="&quot;Ｄ-&quot;General"/>
    <numFmt numFmtId="184" formatCode="&quot;Ｃ-&quot;General"/>
    <numFmt numFmtId="185" formatCode="&quot;Ｂ-&quot;General"/>
    <numFmt numFmtId="186" formatCode="&quot;Ａ-&quot;General"/>
    <numFmt numFmtId="187" formatCode="&quot;Ｍ-&quot;General"/>
    <numFmt numFmtId="188" formatCode="&quot;Ｆ-&quot;General"/>
    <numFmt numFmtId="189" formatCode="0.0_);[Red]\(0.0\)"/>
    <numFmt numFmtId="190" formatCode="0.0E+00"/>
  </numFmts>
  <fonts count="70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2"/>
      <name val="ＭＳ Ｐゴシック"/>
      <family val="3"/>
      <charset val="128"/>
    </font>
    <font>
      <sz val="9"/>
      <name val="ＭＳ Ｐゴシック"/>
      <family val="3"/>
      <charset val="128"/>
    </font>
    <font>
      <sz val="14"/>
      <name val="ＭＳ Ｐゴシック"/>
      <family val="3"/>
      <charset val="128"/>
    </font>
    <font>
      <sz val="11"/>
      <color indexed="9"/>
      <name val="ＭＳ Ｐゴシック"/>
      <family val="3"/>
      <charset val="128"/>
    </font>
    <font>
      <sz val="8"/>
      <name val="ＭＳ Ｐゴシック"/>
      <family val="3"/>
      <charset val="128"/>
    </font>
    <font>
      <sz val="10"/>
      <color indexed="12"/>
      <name val="ＭＳ Ｐゴシック"/>
      <family val="3"/>
      <charset val="128"/>
    </font>
    <font>
      <sz val="10"/>
      <color indexed="10"/>
      <name val="ＭＳ Ｐゴシック"/>
      <family val="3"/>
      <charset val="128"/>
    </font>
    <font>
      <sz val="10"/>
      <name val="ＭＳ Ｐゴシック"/>
      <family val="3"/>
      <charset val="128"/>
    </font>
    <font>
      <sz val="12"/>
      <color indexed="9"/>
      <name val="ＭＳ Ｐゴシック"/>
      <family val="3"/>
      <charset val="128"/>
    </font>
    <font>
      <sz val="24"/>
      <name val="ＭＳ Ｐゴシック"/>
      <family val="3"/>
      <charset val="128"/>
    </font>
    <font>
      <sz val="11"/>
      <color theme="1"/>
      <name val="游ゴシック"/>
      <family val="3"/>
      <charset val="128"/>
      <scheme val="minor"/>
    </font>
    <font>
      <sz val="14"/>
      <name val="Meiryo UI"/>
      <family val="3"/>
      <charset val="128"/>
    </font>
    <font>
      <sz val="12"/>
      <name val="Meiryo UI"/>
      <family val="3"/>
      <charset val="128"/>
    </font>
    <font>
      <sz val="16"/>
      <color theme="0"/>
      <name val="HGPｺﾞｼｯｸE"/>
      <family val="3"/>
      <charset val="128"/>
    </font>
    <font>
      <sz val="8"/>
      <name val="Meiryo UI"/>
      <family val="3"/>
      <charset val="128"/>
    </font>
    <font>
      <sz val="10"/>
      <name val="Meiryo UI"/>
      <family val="3"/>
      <charset val="128"/>
    </font>
    <font>
      <b/>
      <sz val="12"/>
      <color theme="0"/>
      <name val="Meiryo UI"/>
      <family val="3"/>
      <charset val="128"/>
    </font>
    <font>
      <sz val="11"/>
      <name val="Meiryo UI"/>
      <family val="3"/>
      <charset val="128"/>
    </font>
    <font>
      <b/>
      <sz val="6"/>
      <color theme="1"/>
      <name val="Meiryo UI"/>
      <family val="3"/>
      <charset val="128"/>
    </font>
    <font>
      <sz val="8"/>
      <color theme="1"/>
      <name val="Meiryo UI"/>
      <family val="3"/>
      <charset val="128"/>
    </font>
    <font>
      <sz val="24"/>
      <color theme="0"/>
      <name val="HGPｺﾞｼｯｸE"/>
      <family val="3"/>
      <charset val="128"/>
    </font>
    <font>
      <sz val="48"/>
      <name val="HGP創英角ｺﾞｼｯｸUB"/>
      <family val="3"/>
      <charset val="128"/>
    </font>
    <font>
      <b/>
      <sz val="16"/>
      <name val="Meiryo UI"/>
      <family val="3"/>
      <charset val="128"/>
    </font>
    <font>
      <sz val="7"/>
      <color theme="0"/>
      <name val="Meiryo UI"/>
      <family val="3"/>
      <charset val="128"/>
    </font>
    <font>
      <b/>
      <sz val="8"/>
      <color theme="0"/>
      <name val="Meiryo UI"/>
      <family val="3"/>
      <charset val="128"/>
    </font>
    <font>
      <sz val="10"/>
      <color theme="0"/>
      <name val="HGPｺﾞｼｯｸE"/>
      <family val="3"/>
      <charset val="128"/>
    </font>
    <font>
      <sz val="9"/>
      <name val="Meiryo UI"/>
      <family val="3"/>
      <charset val="128"/>
    </font>
    <font>
      <sz val="7"/>
      <name val="Meiryo UI"/>
      <family val="3"/>
      <charset val="128"/>
    </font>
    <font>
      <b/>
      <sz val="18"/>
      <color rgb="FF0070C0"/>
      <name val="Meiryo UI"/>
      <family val="3"/>
      <charset val="128"/>
    </font>
    <font>
      <b/>
      <sz val="11"/>
      <color theme="0"/>
      <name val="ＭＳ Ｐゴシック"/>
      <family val="3"/>
      <charset val="128"/>
    </font>
    <font>
      <b/>
      <sz val="12"/>
      <color theme="0"/>
      <name val="ＭＳ Ｐゴシック"/>
      <family val="3"/>
      <charset val="128"/>
    </font>
    <font>
      <sz val="11"/>
      <color theme="1"/>
      <name val="ＭＳ Ｐゴシック"/>
      <family val="3"/>
      <charset val="128"/>
    </font>
    <font>
      <sz val="12"/>
      <color theme="1"/>
      <name val="ＭＳ Ｐゴシック"/>
      <family val="3"/>
      <charset val="128"/>
    </font>
    <font>
      <sz val="10"/>
      <color theme="1"/>
      <name val="ＭＳ Ｐゴシック"/>
      <family val="3"/>
      <charset val="128"/>
    </font>
    <font>
      <b/>
      <sz val="12"/>
      <color theme="1"/>
      <name val="ＭＳ Ｐゴシック"/>
      <family val="3"/>
      <charset val="128"/>
    </font>
    <font>
      <sz val="9"/>
      <color theme="1"/>
      <name val="ＭＳ Ｐゴシック"/>
      <family val="3"/>
      <charset val="128"/>
    </font>
    <font>
      <sz val="6"/>
      <color theme="0"/>
      <name val="Meiryo UI"/>
      <family val="3"/>
      <charset val="128"/>
    </font>
    <font>
      <sz val="40"/>
      <name val="HGP創英角ｺﾞｼｯｸUB"/>
      <family val="3"/>
      <charset val="128"/>
    </font>
    <font>
      <sz val="10"/>
      <color theme="0"/>
      <name val="Meiryo UI"/>
      <family val="3"/>
      <charset val="128"/>
    </font>
    <font>
      <sz val="7"/>
      <name val="ＭＳ Ｐゴシック"/>
      <family val="3"/>
      <charset val="128"/>
    </font>
    <font>
      <sz val="10"/>
      <color indexed="9"/>
      <name val="ＭＳ Ｐゴシック"/>
      <family val="3"/>
      <charset val="128"/>
    </font>
    <font>
      <b/>
      <sz val="10"/>
      <color theme="0"/>
      <name val="Meiryo UI"/>
      <family val="3"/>
      <charset val="128"/>
    </font>
    <font>
      <sz val="5"/>
      <color theme="0"/>
      <name val="Meiryo UI"/>
      <family val="3"/>
      <charset val="128"/>
    </font>
    <font>
      <sz val="18"/>
      <color theme="0"/>
      <name val="HGPｺﾞｼｯｸE"/>
      <family val="3"/>
      <charset val="128"/>
    </font>
    <font>
      <sz val="23"/>
      <color theme="0"/>
      <name val="HGPｺﾞｼｯｸE"/>
      <family val="3"/>
      <charset val="128"/>
    </font>
    <font>
      <sz val="18"/>
      <name val="Arial"/>
      <family val="2"/>
    </font>
    <font>
      <sz val="9"/>
      <color indexed="9"/>
      <name val="Meiryo UI"/>
      <family val="3"/>
      <charset val="128"/>
    </font>
    <font>
      <b/>
      <sz val="9"/>
      <color theme="0"/>
      <name val="Meiryo UI"/>
      <family val="3"/>
      <charset val="128"/>
    </font>
    <font>
      <sz val="9"/>
      <color indexed="10"/>
      <name val="Meiryo UI"/>
      <family val="3"/>
      <charset val="128"/>
    </font>
    <font>
      <sz val="9"/>
      <color indexed="12"/>
      <name val="Meiryo UI"/>
      <family val="3"/>
      <charset val="128"/>
    </font>
    <font>
      <sz val="8"/>
      <color theme="0"/>
      <name val="Meiryo UI"/>
      <family val="3"/>
      <charset val="128"/>
    </font>
    <font>
      <sz val="5"/>
      <name val="ＭＳ Ｐゴシック"/>
      <family val="3"/>
      <charset val="128"/>
    </font>
    <font>
      <sz val="9"/>
      <color indexed="9"/>
      <name val="ＭＳ Ｐゴシック"/>
      <family val="3"/>
      <charset val="128"/>
    </font>
    <font>
      <sz val="9"/>
      <color indexed="10"/>
      <name val="ＭＳ Ｐゴシック"/>
      <family val="3"/>
      <charset val="128"/>
    </font>
    <font>
      <sz val="9"/>
      <color indexed="12"/>
      <name val="ＭＳ Ｐゴシック"/>
      <family val="3"/>
      <charset val="128"/>
    </font>
    <font>
      <sz val="9"/>
      <color theme="0"/>
      <name val="HGPｺﾞｼｯｸE"/>
      <family val="3"/>
      <charset val="128"/>
    </font>
    <font>
      <sz val="22"/>
      <color theme="0"/>
      <name val="HGPｺﾞｼｯｸE"/>
      <family val="3"/>
      <charset val="128"/>
    </font>
    <font>
      <sz val="6"/>
      <name val="Meiryo UI"/>
      <family val="3"/>
      <charset val="128"/>
    </font>
    <font>
      <sz val="28"/>
      <name val="ＭＳ Ｐゴシック"/>
      <family val="3"/>
      <charset val="128"/>
    </font>
    <font>
      <b/>
      <sz val="50"/>
      <name val="HG正楷書体-PRO"/>
      <family val="4"/>
      <charset val="128"/>
    </font>
    <font>
      <b/>
      <sz val="36"/>
      <color theme="1"/>
      <name val="HG正楷書体-PRO"/>
      <family val="4"/>
      <charset val="128"/>
    </font>
    <font>
      <sz val="36"/>
      <color theme="1"/>
      <name val="ＭＳ Ｐゴシック"/>
      <family val="3"/>
      <charset val="128"/>
    </font>
    <font>
      <b/>
      <sz val="50"/>
      <color theme="1"/>
      <name val="HG正楷書体-PRO"/>
      <family val="4"/>
      <charset val="128"/>
    </font>
    <font>
      <sz val="50"/>
      <color theme="1"/>
      <name val="ＭＳ Ｐゴシック"/>
      <family val="3"/>
      <charset val="128"/>
    </font>
    <font>
      <sz val="12"/>
      <color theme="0"/>
      <name val="ＭＳ Ｐゴシック"/>
      <family val="3"/>
      <charset val="128"/>
    </font>
    <font>
      <sz val="11"/>
      <color rgb="FF000000"/>
      <name val="ＭＳ Ｐゴシック"/>
      <family val="2"/>
      <charset val="128"/>
    </font>
    <font>
      <sz val="11"/>
      <color theme="1"/>
      <name val="ＭＳ Ｐゴシック"/>
      <family val="2"/>
      <charset val="128"/>
    </font>
  </fonts>
  <fills count="11">
    <fill>
      <patternFill patternType="none"/>
    </fill>
    <fill>
      <patternFill patternType="gray125"/>
    </fill>
    <fill>
      <patternFill patternType="solid">
        <fgColor theme="0" tint="-0.49998474074526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9" tint="0.39997558519241921"/>
        <bgColor theme="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CE4D6"/>
        <bgColor rgb="FFFCE4D6"/>
      </patternFill>
    </fill>
    <fill>
      <patternFill patternType="solid">
        <fgColor theme="0"/>
        <bgColor indexed="64"/>
      </patternFill>
    </fill>
  </fills>
  <borders count="2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4">
    <xf numFmtId="0" fontId="0" fillId="0" borderId="0">
      <alignment vertical="center"/>
    </xf>
    <xf numFmtId="0" fontId="1" fillId="0" borderId="0"/>
    <xf numFmtId="0" fontId="1" fillId="0" borderId="0"/>
    <xf numFmtId="0" fontId="13" fillId="0" borderId="0">
      <alignment vertical="center"/>
    </xf>
  </cellStyleXfs>
  <cellXfs count="1209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0" fillId="0" borderId="0" xfId="0" applyFill="1">
      <alignment vertical="center"/>
    </xf>
    <xf numFmtId="0" fontId="0" fillId="0" borderId="0" xfId="0" applyFill="1" applyAlignment="1">
      <alignment horizontal="center" vertical="center"/>
    </xf>
    <xf numFmtId="0" fontId="0" fillId="0" borderId="0" xfId="0" applyBorder="1">
      <alignment vertical="center"/>
    </xf>
    <xf numFmtId="0" fontId="0" fillId="0" borderId="0" xfId="0" applyAlignment="1">
      <alignment vertical="center"/>
    </xf>
    <xf numFmtId="0" fontId="0" fillId="0" borderId="0" xfId="2" applyNumberFormat="1" applyFont="1" applyFill="1" applyBorder="1" applyAlignment="1">
      <alignment vertical="center"/>
    </xf>
    <xf numFmtId="0" fontId="6" fillId="0" borderId="0" xfId="2" applyNumberFormat="1" applyFont="1" applyFill="1" applyBorder="1" applyAlignment="1">
      <alignment vertical="center"/>
    </xf>
    <xf numFmtId="0" fontId="0" fillId="0" borderId="9" xfId="2" applyNumberFormat="1" applyFont="1" applyFill="1" applyBorder="1" applyAlignment="1">
      <alignment vertical="center"/>
    </xf>
    <xf numFmtId="0" fontId="7" fillId="0" borderId="0" xfId="2" applyNumberFormat="1" applyFont="1" applyFill="1" applyBorder="1" applyAlignment="1">
      <alignment vertical="center" wrapText="1"/>
    </xf>
    <xf numFmtId="0" fontId="8" fillId="0" borderId="0" xfId="2" applyNumberFormat="1" applyFont="1" applyFill="1" applyBorder="1" applyAlignment="1">
      <alignment vertical="center" wrapText="1"/>
    </xf>
    <xf numFmtId="0" fontId="0" fillId="0" borderId="0" xfId="0" applyFill="1" applyBorder="1" applyAlignment="1">
      <alignment vertical="center"/>
    </xf>
    <xf numFmtId="0" fontId="9" fillId="0" borderId="0" xfId="2" applyNumberFormat="1" applyFont="1" applyFill="1" applyBorder="1" applyAlignment="1">
      <alignment vertical="center"/>
    </xf>
    <xf numFmtId="0" fontId="8" fillId="0" borderId="0" xfId="2" applyNumberFormat="1" applyFont="1" applyFill="1" applyBorder="1" applyAlignment="1">
      <alignment horizontal="center" vertical="center"/>
    </xf>
    <xf numFmtId="0" fontId="10" fillId="0" borderId="0" xfId="2" applyNumberFormat="1" applyFont="1" applyFill="1" applyBorder="1" applyAlignment="1">
      <alignment vertical="center"/>
    </xf>
    <xf numFmtId="0" fontId="6" fillId="0" borderId="0" xfId="2" applyNumberFormat="1" applyFont="1" applyFill="1" applyBorder="1" applyAlignment="1">
      <alignment horizontal="center" vertical="center"/>
    </xf>
    <xf numFmtId="0" fontId="11" fillId="0" borderId="0" xfId="2" applyNumberFormat="1" applyFont="1" applyFill="1" applyBorder="1" applyAlignment="1">
      <alignment horizontal="center" vertical="center"/>
    </xf>
    <xf numFmtId="0" fontId="5" fillId="0" borderId="0" xfId="2" applyNumberFormat="1" applyFont="1" applyFill="1" applyBorder="1" applyAlignment="1">
      <alignment horizontal="left" vertical="center"/>
    </xf>
    <xf numFmtId="0" fontId="5" fillId="0" borderId="0" xfId="2" applyNumberFormat="1" applyFont="1" applyFill="1" applyBorder="1" applyAlignment="1">
      <alignment vertical="center"/>
    </xf>
    <xf numFmtId="0" fontId="0" fillId="0" borderId="0" xfId="2" applyNumberFormat="1" applyFont="1" applyFill="1" applyBorder="1" applyAlignment="1">
      <alignment horizontal="center" vertical="center"/>
    </xf>
    <xf numFmtId="0" fontId="4" fillId="0" borderId="0" xfId="2" applyNumberFormat="1" applyFont="1" applyFill="1" applyBorder="1" applyAlignment="1">
      <alignment horizontal="left" vertical="center"/>
    </xf>
    <xf numFmtId="0" fontId="7" fillId="0" borderId="10" xfId="2" applyNumberFormat="1" applyFont="1" applyFill="1" applyBorder="1" applyAlignment="1">
      <alignment vertical="center"/>
    </xf>
    <xf numFmtId="0" fontId="7" fillId="0" borderId="9" xfId="2" applyNumberFormat="1" applyFont="1" applyFill="1" applyBorder="1" applyAlignment="1">
      <alignment vertical="center"/>
    </xf>
    <xf numFmtId="0" fontId="7" fillId="0" borderId="7" xfId="2" applyNumberFormat="1" applyFont="1" applyFill="1" applyBorder="1" applyAlignment="1">
      <alignment vertical="center"/>
    </xf>
    <xf numFmtId="0" fontId="11" fillId="0" borderId="9" xfId="2" applyNumberFormat="1" applyFont="1" applyFill="1" applyBorder="1" applyAlignment="1">
      <alignment horizontal="center" vertical="center"/>
    </xf>
    <xf numFmtId="0" fontId="3" fillId="0" borderId="2" xfId="2" applyNumberFormat="1" applyFont="1" applyFill="1" applyBorder="1" applyAlignment="1">
      <alignment vertical="center"/>
    </xf>
    <xf numFmtId="0" fontId="13" fillId="0" borderId="0" xfId="3">
      <alignment vertical="center"/>
    </xf>
    <xf numFmtId="0" fontId="0" fillId="0" borderId="0" xfId="0" applyAlignment="1">
      <alignment horizontal="left" vertical="center"/>
    </xf>
    <xf numFmtId="0" fontId="7" fillId="0" borderId="0" xfId="2" applyNumberFormat="1" applyFont="1" applyFill="1" applyBorder="1" applyAlignment="1">
      <alignment vertical="center"/>
    </xf>
    <xf numFmtId="0" fontId="14" fillId="0" borderId="0" xfId="2" applyNumberFormat="1" applyFont="1" applyFill="1" applyBorder="1" applyAlignment="1">
      <alignment vertical="center"/>
    </xf>
    <xf numFmtId="0" fontId="3" fillId="0" borderId="0" xfId="2" applyNumberFormat="1" applyFont="1" applyFill="1" applyBorder="1" applyAlignment="1">
      <alignment horizontal="center" vertical="center"/>
    </xf>
    <xf numFmtId="0" fontId="17" fillId="0" borderId="0" xfId="2" applyNumberFormat="1" applyFont="1" applyFill="1" applyBorder="1" applyAlignment="1">
      <alignment vertical="center"/>
    </xf>
    <xf numFmtId="0" fontId="18" fillId="0" borderId="0" xfId="2" applyNumberFormat="1" applyFont="1" applyFill="1" applyBorder="1" applyAlignment="1">
      <alignment vertical="center" wrapText="1"/>
    </xf>
    <xf numFmtId="176" fontId="17" fillId="0" borderId="0" xfId="2" applyNumberFormat="1" applyFont="1" applyFill="1" applyBorder="1" applyAlignment="1">
      <alignment vertical="center"/>
    </xf>
    <xf numFmtId="0" fontId="3" fillId="0" borderId="0" xfId="2" applyNumberFormat="1" applyFont="1" applyFill="1" applyBorder="1" applyAlignment="1">
      <alignment vertical="center"/>
    </xf>
    <xf numFmtId="0" fontId="14" fillId="0" borderId="0" xfId="2" applyNumberFormat="1" applyFont="1" applyFill="1" applyBorder="1" applyAlignment="1">
      <alignment vertical="center" shrinkToFit="1"/>
    </xf>
    <xf numFmtId="0" fontId="19" fillId="0" borderId="0" xfId="2" applyNumberFormat="1" applyFont="1" applyFill="1" applyBorder="1" applyAlignment="1">
      <alignment vertical="center"/>
    </xf>
    <xf numFmtId="0" fontId="15" fillId="0" borderId="0" xfId="2" applyNumberFormat="1" applyFont="1" applyFill="1" applyBorder="1" applyAlignment="1">
      <alignment vertical="center"/>
    </xf>
    <xf numFmtId="0" fontId="21" fillId="0" borderId="0" xfId="2" applyNumberFormat="1" applyFont="1" applyFill="1" applyBorder="1" applyAlignment="1">
      <alignment vertical="center"/>
    </xf>
    <xf numFmtId="0" fontId="20" fillId="0" borderId="0" xfId="2" applyNumberFormat="1" applyFont="1" applyFill="1" applyBorder="1" applyAlignment="1">
      <alignment vertical="center"/>
    </xf>
    <xf numFmtId="0" fontId="12" fillId="0" borderId="0" xfId="2" applyNumberFormat="1" applyFont="1" applyFill="1" applyBorder="1" applyAlignment="1">
      <alignment vertical="center"/>
    </xf>
    <xf numFmtId="0" fontId="12" fillId="0" borderId="7" xfId="2" applyNumberFormat="1" applyFont="1" applyFill="1" applyBorder="1" applyAlignment="1">
      <alignment vertical="center"/>
    </xf>
    <xf numFmtId="0" fontId="4" fillId="0" borderId="0" xfId="2" applyNumberFormat="1" applyFont="1" applyFill="1" applyBorder="1" applyAlignment="1">
      <alignment vertical="center" wrapText="1"/>
    </xf>
    <xf numFmtId="0" fontId="12" fillId="0" borderId="0" xfId="2" applyNumberFormat="1" applyFont="1" applyFill="1" applyBorder="1" applyAlignment="1">
      <alignment horizontal="center" vertical="center"/>
    </xf>
    <xf numFmtId="0" fontId="3" fillId="0" borderId="0" xfId="2" applyNumberFormat="1" applyFont="1" applyFill="1" applyBorder="1" applyAlignment="1">
      <alignment horizontal="center" vertical="center" textRotation="255"/>
    </xf>
    <xf numFmtId="0" fontId="26" fillId="0" borderId="0" xfId="2" applyNumberFormat="1" applyFont="1" applyFill="1" applyBorder="1" applyAlignment="1">
      <alignment vertical="center"/>
    </xf>
    <xf numFmtId="0" fontId="11" fillId="0" borderId="10" xfId="2" applyNumberFormat="1" applyFont="1" applyFill="1" applyBorder="1" applyAlignment="1">
      <alignment horizontal="center" vertical="center"/>
    </xf>
    <xf numFmtId="0" fontId="13" fillId="0" borderId="1" xfId="3" applyBorder="1">
      <alignment vertical="center"/>
    </xf>
    <xf numFmtId="0" fontId="0" fillId="0" borderId="0" xfId="0" applyNumberFormat="1" applyAlignment="1">
      <alignment horizontal="center" vertical="center"/>
    </xf>
    <xf numFmtId="0" fontId="17" fillId="0" borderId="9" xfId="2" applyNumberFormat="1" applyFont="1" applyFill="1" applyBorder="1" applyAlignment="1">
      <alignment vertical="center"/>
    </xf>
    <xf numFmtId="0" fontId="29" fillId="0" borderId="0" xfId="2" applyNumberFormat="1" applyFont="1" applyFill="1" applyBorder="1" applyAlignment="1">
      <alignment horizontal="left" vertical="center"/>
    </xf>
    <xf numFmtId="0" fontId="29" fillId="0" borderId="0" xfId="2" applyNumberFormat="1" applyFont="1" applyFill="1" applyBorder="1" applyAlignment="1">
      <alignment vertical="center" wrapText="1"/>
    </xf>
    <xf numFmtId="0" fontId="3" fillId="0" borderId="12" xfId="2" applyNumberFormat="1" applyFont="1" applyFill="1" applyBorder="1" applyAlignment="1">
      <alignment vertical="center"/>
    </xf>
    <xf numFmtId="0" fontId="30" fillId="0" borderId="0" xfId="2" applyNumberFormat="1" applyFont="1" applyFill="1" applyBorder="1" applyAlignment="1">
      <alignment vertical="center"/>
    </xf>
    <xf numFmtId="0" fontId="0" fillId="0" borderId="2" xfId="2" applyNumberFormat="1" applyFont="1" applyFill="1" applyBorder="1" applyAlignment="1">
      <alignment vertical="center"/>
    </xf>
    <xf numFmtId="0" fontId="11" fillId="0" borderId="2" xfId="2" applyNumberFormat="1" applyFont="1" applyFill="1" applyBorder="1" applyAlignment="1">
      <alignment horizontal="center" vertical="center"/>
    </xf>
    <xf numFmtId="178" fontId="0" fillId="0" borderId="0" xfId="0" applyNumberFormat="1" applyAlignment="1">
      <alignment horizontal="center" vertical="center"/>
    </xf>
    <xf numFmtId="178" fontId="0" fillId="0" borderId="0" xfId="0" applyNumberFormat="1" applyFill="1" applyAlignment="1">
      <alignment horizontal="center" vertical="center"/>
    </xf>
    <xf numFmtId="0" fontId="0" fillId="4" borderId="0" xfId="0" applyFill="1">
      <alignment vertical="center"/>
    </xf>
    <xf numFmtId="0" fontId="3" fillId="0" borderId="0" xfId="2" applyNumberFormat="1" applyFont="1" applyFill="1" applyBorder="1" applyAlignment="1">
      <alignment vertical="center"/>
    </xf>
    <xf numFmtId="0" fontId="13" fillId="7" borderId="1" xfId="3" applyFill="1" applyBorder="1" applyAlignment="1">
      <alignment horizontal="center" vertical="center"/>
    </xf>
    <xf numFmtId="0" fontId="13" fillId="4" borderId="1" xfId="3" applyFill="1" applyBorder="1" applyAlignment="1">
      <alignment horizontal="center" vertical="center"/>
    </xf>
    <xf numFmtId="0" fontId="32" fillId="5" borderId="10" xfId="0" applyFont="1" applyFill="1" applyBorder="1" applyAlignment="1">
      <alignment horizontal="center" vertical="center"/>
    </xf>
    <xf numFmtId="0" fontId="32" fillId="5" borderId="13" xfId="0" applyFont="1" applyFill="1" applyBorder="1" applyAlignment="1">
      <alignment horizontal="center" vertical="center" wrapText="1"/>
    </xf>
    <xf numFmtId="49" fontId="33" fillId="5" borderId="13" xfId="0" applyNumberFormat="1" applyFont="1" applyFill="1" applyBorder="1" applyAlignment="1">
      <alignment horizontal="center" vertical="center"/>
    </xf>
    <xf numFmtId="49" fontId="33" fillId="5" borderId="13" xfId="0" applyNumberFormat="1" applyFont="1" applyFill="1" applyBorder="1" applyAlignment="1">
      <alignment horizontal="center" vertical="center" wrapText="1"/>
    </xf>
    <xf numFmtId="0" fontId="33" fillId="5" borderId="13" xfId="0" applyNumberFormat="1" applyFont="1" applyFill="1" applyBorder="1" applyAlignment="1">
      <alignment horizontal="center" vertical="center" wrapText="1"/>
    </xf>
    <xf numFmtId="178" fontId="33" fillId="5" borderId="13" xfId="0" applyNumberFormat="1" applyFont="1" applyFill="1" applyBorder="1" applyAlignment="1">
      <alignment horizontal="center" vertical="center" wrapText="1"/>
    </xf>
    <xf numFmtId="0" fontId="37" fillId="6" borderId="13" xfId="0" applyNumberFormat="1" applyFont="1" applyFill="1" applyBorder="1" applyAlignment="1">
      <alignment horizontal="center" vertical="center" wrapText="1"/>
    </xf>
    <xf numFmtId="0" fontId="37" fillId="6" borderId="13" xfId="1" applyNumberFormat="1" applyFont="1" applyFill="1" applyBorder="1" applyAlignment="1">
      <alignment horizontal="center" vertical="center"/>
    </xf>
    <xf numFmtId="0" fontId="3" fillId="0" borderId="0" xfId="2" applyNumberFormat="1" applyFont="1" applyFill="1" applyBorder="1" applyAlignment="1">
      <alignment horizontal="center" vertical="center"/>
    </xf>
    <xf numFmtId="0" fontId="3" fillId="0" borderId="0" xfId="2" applyNumberFormat="1" applyFont="1" applyFill="1" applyBorder="1" applyAlignment="1">
      <alignment vertical="center"/>
    </xf>
    <xf numFmtId="0" fontId="12" fillId="0" borderId="0" xfId="2" applyNumberFormat="1" applyFont="1" applyFill="1" applyBorder="1" applyAlignment="1">
      <alignment horizontal="center" vertical="center"/>
    </xf>
    <xf numFmtId="0" fontId="3" fillId="0" borderId="0" xfId="2" applyNumberFormat="1" applyFont="1" applyFill="1" applyBorder="1" applyAlignment="1">
      <alignment horizontal="center" vertical="center"/>
    </xf>
    <xf numFmtId="0" fontId="3" fillId="0" borderId="0" xfId="2" applyNumberFormat="1" applyFont="1" applyFill="1" applyBorder="1" applyAlignment="1">
      <alignment vertical="center"/>
    </xf>
    <xf numFmtId="0" fontId="17" fillId="0" borderId="0" xfId="2" applyNumberFormat="1" applyFont="1" applyFill="1" applyBorder="1" applyAlignment="1">
      <alignment vertical="center"/>
    </xf>
    <xf numFmtId="0" fontId="3" fillId="0" borderId="0" xfId="2" applyNumberFormat="1" applyFont="1" applyFill="1" applyBorder="1" applyAlignment="1">
      <alignment horizontal="left" vertical="center"/>
    </xf>
    <xf numFmtId="0" fontId="18" fillId="0" borderId="0" xfId="2" applyNumberFormat="1" applyFont="1" applyFill="1" applyBorder="1" applyAlignment="1">
      <alignment vertical="center" wrapText="1"/>
    </xf>
    <xf numFmtId="0" fontId="17" fillId="0" borderId="0" xfId="2" applyNumberFormat="1" applyFont="1" applyFill="1" applyBorder="1" applyAlignment="1">
      <alignment vertical="center"/>
    </xf>
    <xf numFmtId="0" fontId="3" fillId="0" borderId="0" xfId="2" applyNumberFormat="1" applyFont="1" applyFill="1" applyBorder="1" applyAlignment="1">
      <alignment horizontal="center" vertical="center"/>
    </xf>
    <xf numFmtId="0" fontId="3" fillId="0" borderId="0" xfId="2" applyNumberFormat="1" applyFont="1" applyFill="1" applyBorder="1" applyAlignment="1">
      <alignment vertical="center"/>
    </xf>
    <xf numFmtId="0" fontId="3" fillId="0" borderId="9" xfId="2" applyNumberFormat="1" applyFont="1" applyFill="1" applyBorder="1" applyAlignment="1">
      <alignment vertical="center"/>
    </xf>
    <xf numFmtId="0" fontId="12" fillId="0" borderId="0" xfId="2" applyNumberFormat="1" applyFont="1" applyFill="1" applyBorder="1" applyAlignment="1">
      <alignment horizontal="center" vertical="center"/>
    </xf>
    <xf numFmtId="0" fontId="0" fillId="0" borderId="9" xfId="0" applyBorder="1">
      <alignment vertical="center"/>
    </xf>
    <xf numFmtId="0" fontId="0" fillId="0" borderId="10" xfId="0" applyBorder="1">
      <alignment vertical="center"/>
    </xf>
    <xf numFmtId="0" fontId="0" fillId="0" borderId="2" xfId="0" applyBorder="1">
      <alignment vertical="center"/>
    </xf>
    <xf numFmtId="0" fontId="15" fillId="0" borderId="0" xfId="2" applyFont="1" applyFill="1" applyBorder="1" applyAlignment="1">
      <alignment vertical="center"/>
    </xf>
    <xf numFmtId="0" fontId="0" fillId="0" borderId="0" xfId="0" applyFont="1" applyAlignment="1">
      <alignment horizontal="center" vertical="center"/>
    </xf>
    <xf numFmtId="0" fontId="32" fillId="5" borderId="13" xfId="1" applyNumberFormat="1" applyFont="1" applyFill="1" applyBorder="1" applyAlignment="1">
      <alignment horizontal="center" vertical="center" wrapText="1"/>
    </xf>
    <xf numFmtId="0" fontId="6" fillId="0" borderId="9" xfId="2" applyNumberFormat="1" applyFont="1" applyFill="1" applyBorder="1" applyAlignment="1">
      <alignment vertical="center"/>
    </xf>
    <xf numFmtId="0" fontId="2" fillId="0" borderId="0" xfId="0" applyFont="1" applyAlignment="1">
      <alignment horizontal="left" vertical="center"/>
    </xf>
    <xf numFmtId="179" fontId="18" fillId="0" borderId="0" xfId="2" applyNumberFormat="1" applyFont="1" applyFill="1" applyBorder="1" applyAlignment="1">
      <alignment vertical="center"/>
    </xf>
    <xf numFmtId="0" fontId="3" fillId="0" borderId="0" xfId="2" applyNumberFormat="1" applyFont="1" applyFill="1" applyBorder="1" applyAlignment="1">
      <alignment vertical="center"/>
    </xf>
    <xf numFmtId="0" fontId="14" fillId="0" borderId="0" xfId="2" applyNumberFormat="1" applyFont="1" applyFill="1" applyBorder="1" applyAlignment="1">
      <alignment vertical="center" shrinkToFit="1"/>
    </xf>
    <xf numFmtId="176" fontId="17" fillId="0" borderId="0" xfId="2" applyNumberFormat="1" applyFont="1" applyFill="1" applyBorder="1" applyAlignment="1">
      <alignment vertical="center"/>
    </xf>
    <xf numFmtId="0" fontId="18" fillId="0" borderId="0" xfId="2" applyNumberFormat="1" applyFont="1" applyFill="1" applyBorder="1" applyAlignment="1">
      <alignment vertical="center" wrapText="1"/>
    </xf>
    <xf numFmtId="0" fontId="10" fillId="0" borderId="0" xfId="0" applyFont="1" applyAlignment="1">
      <alignment vertical="center"/>
    </xf>
    <xf numFmtId="0" fontId="0" fillId="0" borderId="0" xfId="0" applyBorder="1" applyAlignment="1">
      <alignment vertical="center"/>
    </xf>
    <xf numFmtId="0" fontId="17" fillId="0" borderId="0" xfId="2" applyNumberFormat="1" applyFont="1" applyFill="1" applyBorder="1" applyAlignment="1">
      <alignment vertical="center"/>
    </xf>
    <xf numFmtId="177" fontId="17" fillId="0" borderId="0" xfId="2" applyNumberFormat="1" applyFont="1" applyFill="1" applyBorder="1" applyAlignment="1">
      <alignment vertical="center" shrinkToFit="1"/>
    </xf>
    <xf numFmtId="0" fontId="14" fillId="0" borderId="0" xfId="2" applyNumberFormat="1" applyFont="1" applyFill="1" applyBorder="1" applyAlignment="1">
      <alignment vertical="center" shrinkToFit="1"/>
    </xf>
    <xf numFmtId="176" fontId="17" fillId="0" borderId="0" xfId="2" applyNumberFormat="1" applyFont="1" applyFill="1" applyBorder="1" applyAlignment="1">
      <alignment vertical="center"/>
    </xf>
    <xf numFmtId="0" fontId="3" fillId="0" borderId="0" xfId="2" applyNumberFormat="1" applyFont="1" applyFill="1" applyBorder="1" applyAlignment="1">
      <alignment horizontal="center" vertical="center"/>
    </xf>
    <xf numFmtId="0" fontId="3" fillId="0" borderId="0" xfId="2" applyNumberFormat="1" applyFont="1" applyFill="1" applyBorder="1" applyAlignment="1">
      <alignment vertical="center"/>
    </xf>
    <xf numFmtId="0" fontId="3" fillId="0" borderId="0" xfId="2" applyNumberFormat="1" applyFont="1" applyFill="1" applyBorder="1" applyAlignment="1">
      <alignment horizontal="left" vertical="center"/>
    </xf>
    <xf numFmtId="0" fontId="12" fillId="0" borderId="0" xfId="2" applyNumberFormat="1" applyFont="1" applyFill="1" applyBorder="1" applyAlignment="1">
      <alignment horizontal="center" vertical="center"/>
    </xf>
    <xf numFmtId="0" fontId="18" fillId="0" borderId="0" xfId="2" applyNumberFormat="1" applyFont="1" applyFill="1" applyBorder="1" applyAlignment="1">
      <alignment vertical="center" wrapText="1"/>
    </xf>
    <xf numFmtId="0" fontId="3" fillId="0" borderId="0" xfId="2" applyNumberFormat="1" applyFont="1" applyFill="1" applyBorder="1" applyAlignment="1">
      <alignment vertical="center"/>
    </xf>
    <xf numFmtId="0" fontId="19" fillId="0" borderId="9" xfId="2" applyNumberFormat="1" applyFont="1" applyFill="1" applyBorder="1" applyAlignment="1">
      <alignment vertical="center"/>
    </xf>
    <xf numFmtId="0" fontId="10" fillId="0" borderId="0" xfId="0" applyFont="1" applyBorder="1" applyAlignment="1">
      <alignment vertical="center"/>
    </xf>
    <xf numFmtId="0" fontId="10" fillId="0" borderId="0" xfId="0" applyFont="1" applyFill="1" applyBorder="1" applyAlignment="1">
      <alignment vertical="center"/>
    </xf>
    <xf numFmtId="0" fontId="0" fillId="0" borderId="0" xfId="0" applyFill="1" applyAlignment="1">
      <alignment vertical="center"/>
    </xf>
    <xf numFmtId="0" fontId="39" fillId="0" borderId="0" xfId="2" applyNumberFormat="1" applyFont="1" applyFill="1" applyBorder="1" applyAlignment="1">
      <alignment vertical="center"/>
    </xf>
    <xf numFmtId="0" fontId="10" fillId="0" borderId="0" xfId="0" applyFont="1" applyFill="1" applyAlignment="1">
      <alignment vertical="center"/>
    </xf>
    <xf numFmtId="0" fontId="0" fillId="0" borderId="0" xfId="0" applyFill="1" applyBorder="1">
      <alignment vertical="center"/>
    </xf>
    <xf numFmtId="0" fontId="20" fillId="0" borderId="0" xfId="0" applyFont="1" applyBorder="1" applyAlignment="1">
      <alignment vertical="center"/>
    </xf>
    <xf numFmtId="179" fontId="18" fillId="0" borderId="9" xfId="2" applyNumberFormat="1" applyFont="1" applyFill="1" applyBorder="1" applyAlignment="1">
      <alignment vertical="center"/>
    </xf>
    <xf numFmtId="0" fontId="17" fillId="0" borderId="0" xfId="2" applyNumberFormat="1" applyFont="1" applyFill="1" applyBorder="1" applyAlignment="1">
      <alignment vertical="center"/>
    </xf>
    <xf numFmtId="0" fontId="3" fillId="0" borderId="0" xfId="2" applyNumberFormat="1" applyFont="1" applyFill="1" applyBorder="1" applyAlignment="1">
      <alignment vertical="center"/>
    </xf>
    <xf numFmtId="0" fontId="18" fillId="0" borderId="0" xfId="2" applyNumberFormat="1" applyFont="1" applyFill="1" applyBorder="1" applyAlignment="1">
      <alignment vertical="center" wrapText="1"/>
    </xf>
    <xf numFmtId="0" fontId="2" fillId="0" borderId="0" xfId="0" applyFont="1" applyFill="1" applyAlignment="1">
      <alignment horizontal="left" vertical="center"/>
    </xf>
    <xf numFmtId="0" fontId="30" fillId="0" borderId="0" xfId="2" applyNumberFormat="1" applyFont="1" applyFill="1" applyBorder="1" applyAlignment="1">
      <alignment vertical="center"/>
    </xf>
    <xf numFmtId="0" fontId="18" fillId="0" borderId="0" xfId="2" applyNumberFormat="1" applyFont="1" applyFill="1" applyBorder="1" applyAlignment="1">
      <alignment vertical="center"/>
    </xf>
    <xf numFmtId="0" fontId="10" fillId="0" borderId="0" xfId="2" applyNumberFormat="1" applyFont="1" applyFill="1" applyBorder="1" applyAlignment="1">
      <alignment horizontal="center" vertical="center"/>
    </xf>
    <xf numFmtId="0" fontId="10" fillId="0" borderId="0" xfId="2" applyNumberFormat="1" applyFont="1" applyFill="1" applyBorder="1" applyAlignment="1">
      <alignment horizontal="center" vertical="center" textRotation="255"/>
    </xf>
    <xf numFmtId="0" fontId="10" fillId="0" borderId="0" xfId="0" applyFont="1">
      <alignment vertical="center"/>
    </xf>
    <xf numFmtId="0" fontId="10" fillId="0" borderId="0" xfId="0" applyFont="1" applyBorder="1">
      <alignment vertical="center"/>
    </xf>
    <xf numFmtId="0" fontId="10" fillId="0" borderId="0" xfId="0" applyFont="1" applyFill="1" applyBorder="1">
      <alignment vertical="center"/>
    </xf>
    <xf numFmtId="0" fontId="10" fillId="0" borderId="9" xfId="0" applyFont="1" applyBorder="1">
      <alignment vertical="center"/>
    </xf>
    <xf numFmtId="0" fontId="10" fillId="0" borderId="3" xfId="0" applyFont="1" applyBorder="1">
      <alignment vertical="center"/>
    </xf>
    <xf numFmtId="0" fontId="10" fillId="0" borderId="7" xfId="0" applyFont="1" applyBorder="1">
      <alignment vertical="center"/>
    </xf>
    <xf numFmtId="0" fontId="10" fillId="0" borderId="2" xfId="0" applyFont="1" applyBorder="1">
      <alignment vertical="center"/>
    </xf>
    <xf numFmtId="0" fontId="10" fillId="0" borderId="10" xfId="0" applyFont="1" applyBorder="1">
      <alignment vertical="center"/>
    </xf>
    <xf numFmtId="0" fontId="10" fillId="0" borderId="9" xfId="0" applyFont="1" applyFill="1" applyBorder="1">
      <alignment vertical="center"/>
    </xf>
    <xf numFmtId="0" fontId="18" fillId="0" borderId="0" xfId="2" applyFont="1" applyFill="1" applyBorder="1" applyAlignment="1">
      <alignment vertical="center"/>
    </xf>
    <xf numFmtId="0" fontId="41" fillId="0" borderId="0" xfId="2" applyNumberFormat="1" applyFont="1" applyFill="1" applyBorder="1" applyAlignment="1">
      <alignment vertical="center"/>
    </xf>
    <xf numFmtId="0" fontId="42" fillId="0" borderId="0" xfId="0" applyFont="1">
      <alignment vertical="center"/>
    </xf>
    <xf numFmtId="0" fontId="42" fillId="0" borderId="0" xfId="0" applyFont="1" applyAlignment="1">
      <alignment vertical="center"/>
    </xf>
    <xf numFmtId="0" fontId="4" fillId="0" borderId="0" xfId="0" applyFont="1">
      <alignment vertical="center"/>
    </xf>
    <xf numFmtId="0" fontId="4" fillId="0" borderId="0" xfId="0" applyFont="1" applyAlignment="1">
      <alignment vertical="center"/>
    </xf>
    <xf numFmtId="0" fontId="3" fillId="0" borderId="0" xfId="2" applyNumberFormat="1" applyFont="1" applyFill="1" applyBorder="1" applyAlignment="1">
      <alignment horizontal="center" vertical="center"/>
    </xf>
    <xf numFmtId="0" fontId="10" fillId="0" borderId="0" xfId="2" applyNumberFormat="1" applyFont="1" applyFill="1" applyBorder="1" applyAlignment="1">
      <alignment horizontal="left" vertical="center"/>
    </xf>
    <xf numFmtId="0" fontId="3" fillId="0" borderId="0" xfId="2" applyNumberFormat="1" applyFont="1" applyFill="1" applyBorder="1" applyAlignment="1">
      <alignment vertical="center"/>
    </xf>
    <xf numFmtId="0" fontId="14" fillId="0" borderId="0" xfId="2" applyNumberFormat="1" applyFont="1" applyFill="1" applyBorder="1" applyAlignment="1">
      <alignment vertical="center" shrinkToFit="1"/>
    </xf>
    <xf numFmtId="0" fontId="17" fillId="0" borderId="0" xfId="2" applyNumberFormat="1" applyFont="1" applyFill="1" applyBorder="1" applyAlignment="1">
      <alignment vertical="center"/>
    </xf>
    <xf numFmtId="177" fontId="17" fillId="0" borderId="0" xfId="2" applyNumberFormat="1" applyFont="1" applyFill="1" applyBorder="1" applyAlignment="1">
      <alignment vertical="center" shrinkToFit="1"/>
    </xf>
    <xf numFmtId="176" fontId="17" fillId="0" borderId="0" xfId="2" applyNumberFormat="1" applyFont="1" applyFill="1" applyBorder="1" applyAlignment="1">
      <alignment vertical="center"/>
    </xf>
    <xf numFmtId="0" fontId="18" fillId="0" borderId="0" xfId="2" applyNumberFormat="1" applyFont="1" applyFill="1" applyBorder="1" applyAlignment="1">
      <alignment vertical="center" wrapText="1"/>
    </xf>
    <xf numFmtId="0" fontId="10" fillId="0" borderId="0" xfId="2" applyNumberFormat="1" applyFont="1" applyFill="1" applyBorder="1" applyAlignment="1">
      <alignment vertical="center"/>
    </xf>
    <xf numFmtId="0" fontId="10" fillId="0" borderId="9" xfId="2" applyNumberFormat="1" applyFont="1" applyFill="1" applyBorder="1" applyAlignment="1">
      <alignment vertical="center"/>
    </xf>
    <xf numFmtId="0" fontId="30" fillId="0" borderId="0" xfId="2" applyNumberFormat="1" applyFont="1" applyFill="1" applyBorder="1" applyAlignment="1">
      <alignment vertical="center"/>
    </xf>
    <xf numFmtId="0" fontId="17" fillId="0" borderId="0" xfId="2" applyNumberFormat="1" applyFont="1" applyFill="1" applyBorder="1" applyAlignment="1">
      <alignment vertical="center"/>
    </xf>
    <xf numFmtId="0" fontId="3" fillId="0" borderId="0" xfId="2" applyNumberFormat="1" applyFont="1" applyFill="1" applyBorder="1" applyAlignment="1">
      <alignment vertical="center"/>
    </xf>
    <xf numFmtId="0" fontId="18" fillId="0" borderId="0" xfId="2" applyNumberFormat="1" applyFont="1" applyFill="1" applyBorder="1" applyAlignment="1">
      <alignment vertical="center" wrapText="1"/>
    </xf>
    <xf numFmtId="0" fontId="15" fillId="0" borderId="0" xfId="2" applyNumberFormat="1" applyFont="1" applyFill="1" applyBorder="1" applyAlignment="1">
      <alignment vertical="center" shrinkToFit="1"/>
    </xf>
    <xf numFmtId="0" fontId="30" fillId="0" borderId="0" xfId="2" applyNumberFormat="1" applyFont="1" applyFill="1" applyBorder="1" applyAlignment="1">
      <alignment vertical="center"/>
    </xf>
    <xf numFmtId="177" fontId="30" fillId="0" borderId="0" xfId="2" applyNumberFormat="1" applyFont="1" applyFill="1" applyBorder="1" applyAlignment="1">
      <alignment vertical="center" shrinkToFit="1"/>
    </xf>
    <xf numFmtId="176" fontId="30" fillId="0" borderId="0" xfId="2" applyNumberFormat="1" applyFont="1" applyFill="1" applyBorder="1" applyAlignment="1">
      <alignment vertical="center"/>
    </xf>
    <xf numFmtId="0" fontId="43" fillId="0" borderId="0" xfId="2" applyNumberFormat="1" applyFont="1" applyFill="1" applyBorder="1" applyAlignment="1">
      <alignment horizontal="center" vertical="center"/>
    </xf>
    <xf numFmtId="0" fontId="43" fillId="0" borderId="0" xfId="2" applyNumberFormat="1" applyFont="1" applyFill="1" applyBorder="1" applyAlignment="1">
      <alignment vertical="center"/>
    </xf>
    <xf numFmtId="0" fontId="43" fillId="0" borderId="9" xfId="2" applyNumberFormat="1" applyFont="1" applyFill="1" applyBorder="1" applyAlignment="1">
      <alignment horizontal="center" vertical="center"/>
    </xf>
    <xf numFmtId="0" fontId="10" fillId="0" borderId="2" xfId="2" applyNumberFormat="1" applyFont="1" applyFill="1" applyBorder="1" applyAlignment="1">
      <alignment vertical="center"/>
    </xf>
    <xf numFmtId="0" fontId="43" fillId="0" borderId="2" xfId="2" applyNumberFormat="1" applyFont="1" applyFill="1" applyBorder="1" applyAlignment="1">
      <alignment horizontal="center" vertical="center"/>
    </xf>
    <xf numFmtId="0" fontId="10" fillId="0" borderId="7" xfId="2" applyNumberFormat="1" applyFont="1" applyFill="1" applyBorder="1" applyAlignment="1">
      <alignment vertical="center"/>
    </xf>
    <xf numFmtId="0" fontId="10" fillId="0" borderId="10" xfId="2" applyNumberFormat="1" applyFont="1" applyFill="1" applyBorder="1" applyAlignment="1">
      <alignment vertical="center"/>
    </xf>
    <xf numFmtId="0" fontId="10" fillId="0" borderId="0" xfId="2" applyNumberFormat="1" applyFont="1" applyFill="1" applyBorder="1" applyAlignment="1">
      <alignment vertical="center" wrapText="1"/>
    </xf>
    <xf numFmtId="0" fontId="10" fillId="0" borderId="9" xfId="2" applyNumberFormat="1" applyFont="1" applyFill="1" applyBorder="1" applyAlignment="1">
      <alignment horizontal="center" vertical="center"/>
    </xf>
    <xf numFmtId="0" fontId="43" fillId="0" borderId="9" xfId="2" applyNumberFormat="1" applyFont="1" applyFill="1" applyBorder="1" applyAlignment="1">
      <alignment vertical="center"/>
    </xf>
    <xf numFmtId="0" fontId="10" fillId="0" borderId="0" xfId="0" applyFont="1" applyFill="1">
      <alignment vertical="center"/>
    </xf>
    <xf numFmtId="0" fontId="10" fillId="0" borderId="7" xfId="0" applyFont="1" applyFill="1" applyBorder="1">
      <alignment vertical="center"/>
    </xf>
    <xf numFmtId="0" fontId="44" fillId="0" borderId="0" xfId="2" applyNumberFormat="1" applyFont="1" applyFill="1" applyBorder="1" applyAlignment="1">
      <alignment vertical="center"/>
    </xf>
    <xf numFmtId="0" fontId="10" fillId="0" borderId="2" xfId="0" applyFont="1" applyFill="1" applyBorder="1">
      <alignment vertical="center"/>
    </xf>
    <xf numFmtId="179" fontId="18" fillId="0" borderId="2" xfId="2" applyNumberFormat="1" applyFont="1" applyFill="1" applyBorder="1" applyAlignment="1">
      <alignment vertical="center"/>
    </xf>
    <xf numFmtId="0" fontId="3" fillId="0" borderId="0" xfId="2" applyNumberFormat="1" applyFont="1" applyFill="1" applyBorder="1" applyAlignment="1">
      <alignment vertical="center"/>
    </xf>
    <xf numFmtId="0" fontId="18" fillId="0" borderId="0" xfId="2" applyNumberFormat="1" applyFont="1" applyFill="1" applyBorder="1" applyAlignment="1">
      <alignment horizontal="center" vertical="center"/>
    </xf>
    <xf numFmtId="176" fontId="30" fillId="0" borderId="0" xfId="2" applyNumberFormat="1" applyFont="1" applyFill="1" applyBorder="1" applyAlignment="1">
      <alignment vertical="center"/>
    </xf>
    <xf numFmtId="0" fontId="29" fillId="0" borderId="0" xfId="2" applyNumberFormat="1" applyFont="1" applyFill="1" applyBorder="1" applyAlignment="1">
      <alignment horizontal="left" vertical="center" wrapText="1"/>
    </xf>
    <xf numFmtId="0" fontId="10" fillId="0" borderId="0" xfId="2" applyNumberFormat="1" applyFont="1" applyFill="1" applyBorder="1" applyAlignment="1">
      <alignment vertical="center"/>
    </xf>
    <xf numFmtId="0" fontId="10" fillId="0" borderId="9" xfId="2" applyNumberFormat="1" applyFont="1" applyFill="1" applyBorder="1" applyAlignment="1">
      <alignment vertical="center"/>
    </xf>
    <xf numFmtId="0" fontId="26" fillId="0" borderId="0" xfId="2" applyNumberFormat="1" applyFont="1" applyFill="1" applyBorder="1" applyAlignment="1">
      <alignment horizontal="center" vertical="center"/>
    </xf>
    <xf numFmtId="0" fontId="3" fillId="0" borderId="0" xfId="2" applyNumberFormat="1" applyFont="1" applyFill="1" applyBorder="1" applyAlignment="1">
      <alignment vertical="center"/>
    </xf>
    <xf numFmtId="0" fontId="17" fillId="0" borderId="0" xfId="2" applyNumberFormat="1" applyFont="1" applyFill="1" applyBorder="1" applyAlignment="1">
      <alignment vertical="center"/>
    </xf>
    <xf numFmtId="0" fontId="18" fillId="0" borderId="0" xfId="2" applyNumberFormat="1" applyFont="1" applyFill="1" applyBorder="1" applyAlignment="1">
      <alignment vertical="center" wrapText="1"/>
    </xf>
    <xf numFmtId="0" fontId="10" fillId="0" borderId="0" xfId="2" applyNumberFormat="1" applyFont="1" applyFill="1" applyBorder="1" applyAlignment="1">
      <alignment vertical="center"/>
    </xf>
    <xf numFmtId="0" fontId="10" fillId="0" borderId="9" xfId="2" applyNumberFormat="1" applyFont="1" applyFill="1" applyBorder="1" applyAlignment="1">
      <alignment vertical="center"/>
    </xf>
    <xf numFmtId="0" fontId="4" fillId="0" borderId="0" xfId="0" applyFont="1" applyFill="1" applyAlignment="1">
      <alignment vertical="center"/>
    </xf>
    <xf numFmtId="0" fontId="3" fillId="0" borderId="0" xfId="2" applyNumberFormat="1" applyFont="1" applyFill="1" applyBorder="1" applyAlignment="1">
      <alignment horizontal="center" vertical="center"/>
    </xf>
    <xf numFmtId="0" fontId="3" fillId="0" borderId="0" xfId="2" applyNumberFormat="1" applyFont="1" applyFill="1" applyBorder="1" applyAlignment="1">
      <alignment vertical="center"/>
    </xf>
    <xf numFmtId="0" fontId="14" fillId="0" borderId="0" xfId="2" applyNumberFormat="1" applyFont="1" applyFill="1" applyBorder="1" applyAlignment="1">
      <alignment vertical="center" shrinkToFit="1"/>
    </xf>
    <xf numFmtId="177" fontId="17" fillId="0" borderId="0" xfId="2" applyNumberFormat="1" applyFont="1" applyFill="1" applyBorder="1" applyAlignment="1">
      <alignment vertical="center" shrinkToFit="1"/>
    </xf>
    <xf numFmtId="176" fontId="17" fillId="0" borderId="0" xfId="2" applyNumberFormat="1" applyFont="1" applyFill="1" applyBorder="1" applyAlignment="1">
      <alignment vertical="center"/>
    </xf>
    <xf numFmtId="0" fontId="3" fillId="0" borderId="0" xfId="2" applyNumberFormat="1" applyFont="1" applyFill="1" applyBorder="1" applyAlignment="1">
      <alignment horizontal="left" vertical="center"/>
    </xf>
    <xf numFmtId="0" fontId="18" fillId="0" borderId="0" xfId="2" applyNumberFormat="1" applyFont="1" applyFill="1" applyBorder="1" applyAlignment="1">
      <alignment vertical="center" wrapText="1"/>
    </xf>
    <xf numFmtId="0" fontId="10" fillId="0" borderId="0" xfId="2" applyNumberFormat="1" applyFont="1" applyFill="1" applyBorder="1" applyAlignment="1">
      <alignment vertical="center"/>
    </xf>
    <xf numFmtId="0" fontId="10" fillId="0" borderId="9" xfId="2" applyNumberFormat="1" applyFont="1" applyFill="1" applyBorder="1" applyAlignment="1">
      <alignment vertical="center"/>
    </xf>
    <xf numFmtId="0" fontId="14" fillId="0" borderId="0" xfId="2" applyNumberFormat="1" applyFont="1" applyFill="1" applyBorder="1" applyAlignment="1">
      <alignment vertical="center" shrinkToFit="1"/>
    </xf>
    <xf numFmtId="176" fontId="17" fillId="0" borderId="0" xfId="2" applyNumberFormat="1" applyFont="1" applyFill="1" applyBorder="1" applyAlignment="1">
      <alignment vertical="center"/>
    </xf>
    <xf numFmtId="0" fontId="3" fillId="0" borderId="0" xfId="2" applyNumberFormat="1" applyFont="1" applyFill="1" applyBorder="1" applyAlignment="1">
      <alignment horizontal="center" vertical="center"/>
    </xf>
    <xf numFmtId="0" fontId="3" fillId="0" borderId="0" xfId="2" applyNumberFormat="1" applyFont="1" applyFill="1" applyBorder="1" applyAlignment="1">
      <alignment vertical="center"/>
    </xf>
    <xf numFmtId="0" fontId="3" fillId="0" borderId="0" xfId="2" applyNumberFormat="1" applyFont="1" applyFill="1" applyBorder="1" applyAlignment="1">
      <alignment horizontal="left" vertical="center"/>
    </xf>
    <xf numFmtId="0" fontId="12" fillId="0" borderId="0" xfId="2" applyNumberFormat="1" applyFont="1" applyFill="1" applyBorder="1" applyAlignment="1">
      <alignment horizontal="center" vertical="center"/>
    </xf>
    <xf numFmtId="0" fontId="18" fillId="0" borderId="0" xfId="2" applyNumberFormat="1" applyFont="1" applyFill="1" applyBorder="1" applyAlignment="1">
      <alignment vertical="center" wrapText="1"/>
    </xf>
    <xf numFmtId="176" fontId="30" fillId="0" borderId="0" xfId="2" applyNumberFormat="1" applyFont="1" applyFill="1" applyBorder="1" applyAlignment="1">
      <alignment vertical="center"/>
    </xf>
    <xf numFmtId="177" fontId="30" fillId="0" borderId="0" xfId="2" applyNumberFormat="1" applyFont="1" applyFill="1" applyBorder="1" applyAlignment="1">
      <alignment vertical="center" shrinkToFit="1"/>
    </xf>
    <xf numFmtId="0" fontId="30" fillId="0" borderId="0" xfId="2" applyNumberFormat="1" applyFont="1" applyFill="1" applyBorder="1" applyAlignment="1">
      <alignment vertical="center"/>
    </xf>
    <xf numFmtId="0" fontId="15" fillId="0" borderId="0" xfId="2" applyNumberFormat="1" applyFont="1" applyFill="1" applyBorder="1" applyAlignment="1">
      <alignment vertical="center" shrinkToFit="1"/>
    </xf>
    <xf numFmtId="0" fontId="10" fillId="0" borderId="0" xfId="2" applyNumberFormat="1" applyFont="1" applyFill="1" applyBorder="1" applyAlignment="1">
      <alignment vertical="center"/>
    </xf>
    <xf numFmtId="0" fontId="10" fillId="0" borderId="9" xfId="2" applyNumberFormat="1" applyFont="1" applyFill="1" applyBorder="1" applyAlignment="1">
      <alignment vertical="center"/>
    </xf>
    <xf numFmtId="0" fontId="10" fillId="0" borderId="0" xfId="2" applyNumberFormat="1" applyFont="1" applyFill="1" applyBorder="1" applyAlignment="1">
      <alignment horizontal="center" vertical="center"/>
    </xf>
    <xf numFmtId="180" fontId="44" fillId="0" borderId="0" xfId="2" applyNumberFormat="1" applyFont="1" applyFill="1" applyBorder="1" applyAlignment="1">
      <alignment vertical="center"/>
    </xf>
    <xf numFmtId="0" fontId="10" fillId="0" borderId="0" xfId="2" applyFont="1" applyFill="1" applyBorder="1" applyAlignment="1">
      <alignment vertical="center"/>
    </xf>
    <xf numFmtId="0" fontId="10" fillId="0" borderId="0" xfId="2" applyFont="1" applyFill="1" applyBorder="1" applyAlignment="1">
      <alignment horizontal="center" vertical="center"/>
    </xf>
    <xf numFmtId="0" fontId="18" fillId="0" borderId="0" xfId="2" applyFont="1" applyFill="1" applyBorder="1" applyAlignment="1">
      <alignment vertical="center"/>
    </xf>
    <xf numFmtId="0" fontId="10" fillId="0" borderId="9" xfId="2" applyFont="1" applyFill="1" applyBorder="1" applyAlignment="1">
      <alignment horizontal="center" vertical="center"/>
    </xf>
    <xf numFmtId="0" fontId="10" fillId="0" borderId="9" xfId="2" applyFont="1" applyFill="1" applyBorder="1" applyAlignment="1">
      <alignment vertical="center"/>
    </xf>
    <xf numFmtId="0" fontId="44" fillId="0" borderId="0" xfId="2" applyFont="1" applyFill="1" applyBorder="1" applyAlignment="1">
      <alignment vertical="center"/>
    </xf>
    <xf numFmtId="0" fontId="44" fillId="0" borderId="9" xfId="2" applyFont="1" applyFill="1" applyBorder="1" applyAlignment="1">
      <alignment vertical="center"/>
    </xf>
    <xf numFmtId="0" fontId="4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horizontal="left" vertical="center"/>
    </xf>
    <xf numFmtId="0" fontId="15" fillId="0" borderId="0" xfId="2" applyNumberFormat="1" applyFont="1" applyFill="1" applyBorder="1" applyAlignment="1">
      <alignment vertical="center" shrinkToFit="1"/>
    </xf>
    <xf numFmtId="176" fontId="30" fillId="0" borderId="0" xfId="2" applyNumberFormat="1" applyFont="1" applyFill="1" applyBorder="1" applyAlignment="1">
      <alignment vertical="center"/>
    </xf>
    <xf numFmtId="0" fontId="30" fillId="0" borderId="0" xfId="2" applyNumberFormat="1" applyFont="1" applyFill="1" applyBorder="1" applyAlignment="1">
      <alignment vertical="center"/>
    </xf>
    <xf numFmtId="177" fontId="30" fillId="0" borderId="0" xfId="2" applyNumberFormat="1" applyFont="1" applyFill="1" applyBorder="1" applyAlignment="1">
      <alignment vertical="center" shrinkToFit="1"/>
    </xf>
    <xf numFmtId="0" fontId="10" fillId="0" borderId="0" xfId="2" applyNumberFormat="1" applyFont="1" applyFill="1" applyBorder="1" applyAlignment="1">
      <alignment horizontal="left" vertical="center"/>
    </xf>
    <xf numFmtId="0" fontId="10" fillId="0" borderId="0" xfId="2" applyNumberFormat="1" applyFont="1" applyFill="1" applyBorder="1" applyAlignment="1">
      <alignment vertical="center"/>
    </xf>
    <xf numFmtId="0" fontId="10" fillId="0" borderId="9" xfId="2" applyNumberFormat="1" applyFont="1" applyFill="1" applyBorder="1" applyAlignment="1">
      <alignment vertical="center"/>
    </xf>
    <xf numFmtId="0" fontId="12" fillId="0" borderId="0" xfId="2" applyNumberFormat="1" applyFont="1" applyFill="1" applyBorder="1" applyAlignment="1">
      <alignment horizontal="center" vertical="center"/>
    </xf>
    <xf numFmtId="0" fontId="10" fillId="0" borderId="0" xfId="2" applyNumberFormat="1" applyFont="1" applyFill="1" applyBorder="1" applyAlignment="1">
      <alignment horizontal="center" vertical="center"/>
    </xf>
    <xf numFmtId="0" fontId="3" fillId="0" borderId="0" xfId="2" applyNumberFormat="1" applyFont="1" applyFill="1" applyBorder="1" applyAlignment="1">
      <alignment horizontal="center" vertical="center"/>
    </xf>
    <xf numFmtId="0" fontId="17" fillId="0" borderId="0" xfId="2" applyNumberFormat="1" applyFont="1" applyFill="1" applyBorder="1" applyAlignment="1">
      <alignment vertical="center"/>
    </xf>
    <xf numFmtId="177" fontId="17" fillId="0" borderId="0" xfId="2" applyNumberFormat="1" applyFont="1" applyFill="1" applyBorder="1" applyAlignment="1">
      <alignment vertical="center" shrinkToFit="1"/>
    </xf>
    <xf numFmtId="0" fontId="3" fillId="0" borderId="0" xfId="2" applyNumberFormat="1" applyFont="1" applyFill="1" applyBorder="1" applyAlignment="1">
      <alignment vertical="center"/>
    </xf>
    <xf numFmtId="0" fontId="14" fillId="0" borderId="0" xfId="2" applyNumberFormat="1" applyFont="1" applyFill="1" applyBorder="1" applyAlignment="1">
      <alignment vertical="center" shrinkToFit="1"/>
    </xf>
    <xf numFmtId="176" fontId="17" fillId="0" borderId="0" xfId="2" applyNumberFormat="1" applyFont="1" applyFill="1" applyBorder="1" applyAlignment="1">
      <alignment vertical="center"/>
    </xf>
    <xf numFmtId="0" fontId="3" fillId="0" borderId="0" xfId="2" applyNumberFormat="1" applyFont="1" applyFill="1" applyBorder="1" applyAlignment="1">
      <alignment horizontal="left" vertical="center"/>
    </xf>
    <xf numFmtId="0" fontId="3" fillId="0" borderId="9" xfId="2" applyNumberFormat="1" applyFont="1" applyFill="1" applyBorder="1" applyAlignment="1">
      <alignment vertical="center"/>
    </xf>
    <xf numFmtId="0" fontId="18" fillId="0" borderId="0" xfId="2" applyNumberFormat="1" applyFont="1" applyFill="1" applyBorder="1" applyAlignment="1">
      <alignment vertical="center" wrapText="1"/>
    </xf>
    <xf numFmtId="0" fontId="3" fillId="0" borderId="0" xfId="2" applyNumberFormat="1" applyFont="1" applyFill="1" applyBorder="1" applyAlignment="1">
      <alignment vertical="center"/>
    </xf>
    <xf numFmtId="0" fontId="3" fillId="0" borderId="9" xfId="2" applyNumberFormat="1" applyFont="1" applyFill="1" applyBorder="1" applyAlignment="1">
      <alignment vertical="center"/>
    </xf>
    <xf numFmtId="0" fontId="0" fillId="0" borderId="12" xfId="0" applyFill="1" applyBorder="1">
      <alignment vertical="center"/>
    </xf>
    <xf numFmtId="0" fontId="0" fillId="0" borderId="5" xfId="0" applyFill="1" applyBorder="1">
      <alignment vertical="center"/>
    </xf>
    <xf numFmtId="0" fontId="0" fillId="0" borderId="2" xfId="0" applyFill="1" applyBorder="1">
      <alignment vertical="center"/>
    </xf>
    <xf numFmtId="0" fontId="19" fillId="0" borderId="12" xfId="2" applyNumberFormat="1" applyFont="1" applyFill="1" applyBorder="1" applyAlignment="1">
      <alignment vertical="center"/>
    </xf>
    <xf numFmtId="0" fontId="19" fillId="0" borderId="11" xfId="2" applyNumberFormat="1" applyFont="1" applyFill="1" applyBorder="1" applyAlignment="1">
      <alignment vertical="center"/>
    </xf>
    <xf numFmtId="0" fontId="2" fillId="0" borderId="0" xfId="0" applyFont="1" applyBorder="1" applyAlignment="1">
      <alignment horizontal="left" vertical="center"/>
    </xf>
    <xf numFmtId="0" fontId="45" fillId="0" borderId="0" xfId="2" applyNumberFormat="1" applyFont="1" applyFill="1" applyBorder="1" applyAlignment="1">
      <alignment vertical="center"/>
    </xf>
    <xf numFmtId="0" fontId="15" fillId="0" borderId="0" xfId="2" applyNumberFormat="1" applyFont="1" applyFill="1" applyBorder="1" applyAlignment="1">
      <alignment vertical="center" shrinkToFit="1"/>
    </xf>
    <xf numFmtId="176" fontId="30" fillId="0" borderId="0" xfId="2" applyNumberFormat="1" applyFont="1" applyFill="1" applyBorder="1" applyAlignment="1">
      <alignment vertical="center"/>
    </xf>
    <xf numFmtId="0" fontId="30" fillId="0" borderId="0" xfId="2" applyNumberFormat="1" applyFont="1" applyFill="1" applyBorder="1" applyAlignment="1">
      <alignment vertical="center"/>
    </xf>
    <xf numFmtId="177" fontId="30" fillId="0" borderId="0" xfId="2" applyNumberFormat="1" applyFont="1" applyFill="1" applyBorder="1" applyAlignment="1">
      <alignment vertical="center" shrinkToFit="1"/>
    </xf>
    <xf numFmtId="0" fontId="12" fillId="0" borderId="0" xfId="2" applyNumberFormat="1" applyFont="1" applyFill="1" applyBorder="1" applyAlignment="1">
      <alignment horizontal="center" vertical="center"/>
    </xf>
    <xf numFmtId="0" fontId="10" fillId="0" borderId="0" xfId="2" applyNumberFormat="1" applyFont="1" applyFill="1" applyBorder="1" applyAlignment="1">
      <alignment vertical="center"/>
    </xf>
    <xf numFmtId="0" fontId="10" fillId="0" borderId="0" xfId="2" applyNumberFormat="1" applyFont="1" applyFill="1" applyBorder="1" applyAlignment="1">
      <alignment horizontal="center" vertical="center"/>
    </xf>
    <xf numFmtId="0" fontId="3" fillId="0" borderId="0" xfId="2" applyNumberFormat="1" applyFont="1" applyFill="1" applyBorder="1" applyAlignment="1">
      <alignment horizontal="center" vertical="center"/>
    </xf>
    <xf numFmtId="0" fontId="17" fillId="0" borderId="0" xfId="2" applyNumberFormat="1" applyFont="1" applyFill="1" applyBorder="1" applyAlignment="1">
      <alignment vertical="center"/>
    </xf>
    <xf numFmtId="177" fontId="17" fillId="0" borderId="0" xfId="2" applyNumberFormat="1" applyFont="1" applyFill="1" applyBorder="1" applyAlignment="1">
      <alignment vertical="center" shrinkToFit="1"/>
    </xf>
    <xf numFmtId="0" fontId="3" fillId="0" borderId="0" xfId="2" applyNumberFormat="1" applyFont="1" applyFill="1" applyBorder="1" applyAlignment="1">
      <alignment vertical="center"/>
    </xf>
    <xf numFmtId="0" fontId="14" fillId="0" borderId="0" xfId="2" applyNumberFormat="1" applyFont="1" applyFill="1" applyBorder="1" applyAlignment="1">
      <alignment vertical="center" shrinkToFit="1"/>
    </xf>
    <xf numFmtId="176" fontId="17" fillId="0" borderId="0" xfId="2" applyNumberFormat="1" applyFont="1" applyFill="1" applyBorder="1" applyAlignment="1">
      <alignment vertical="center"/>
    </xf>
    <xf numFmtId="0" fontId="3" fillId="0" borderId="0" xfId="2" applyNumberFormat="1" applyFont="1" applyFill="1" applyBorder="1" applyAlignment="1">
      <alignment horizontal="left" vertical="center"/>
    </xf>
    <xf numFmtId="0" fontId="18" fillId="0" borderId="0" xfId="2" applyNumberFormat="1" applyFont="1" applyFill="1" applyBorder="1" applyAlignment="1">
      <alignment vertical="center" wrapText="1"/>
    </xf>
    <xf numFmtId="0" fontId="3" fillId="0" borderId="0" xfId="2" applyNumberFormat="1" applyFont="1" applyFill="1" applyBorder="1" applyAlignment="1">
      <alignment vertical="center"/>
    </xf>
    <xf numFmtId="0" fontId="0" fillId="0" borderId="9" xfId="0" applyFill="1" applyBorder="1">
      <alignment vertical="center"/>
    </xf>
    <xf numFmtId="0" fontId="0" fillId="0" borderId="10" xfId="0" applyFill="1" applyBorder="1">
      <alignment vertical="center"/>
    </xf>
    <xf numFmtId="0" fontId="0" fillId="0" borderId="11" xfId="0" applyFill="1" applyBorder="1">
      <alignment vertical="center"/>
    </xf>
    <xf numFmtId="0" fontId="10" fillId="0" borderId="10" xfId="0" applyFont="1" applyFill="1" applyBorder="1">
      <alignment vertical="center"/>
    </xf>
    <xf numFmtId="177" fontId="30" fillId="0" borderId="12" xfId="2" applyNumberFormat="1" applyFont="1" applyFill="1" applyBorder="1" applyAlignment="1">
      <alignment vertical="center" shrinkToFit="1"/>
    </xf>
    <xf numFmtId="0" fontId="0" fillId="0" borderId="5" xfId="0" applyFill="1" applyBorder="1" applyAlignment="1">
      <alignment vertical="center"/>
    </xf>
    <xf numFmtId="0" fontId="0" fillId="0" borderId="2" xfId="0" applyFill="1" applyBorder="1" applyAlignment="1">
      <alignment vertical="center"/>
    </xf>
    <xf numFmtId="0" fontId="10" fillId="0" borderId="3" xfId="0" applyFont="1" applyFill="1" applyBorder="1">
      <alignment vertical="center"/>
    </xf>
    <xf numFmtId="0" fontId="15" fillId="0" borderId="7" xfId="2" applyNumberFormat="1" applyFont="1" applyFill="1" applyBorder="1" applyAlignment="1">
      <alignment vertical="center" shrinkToFit="1"/>
    </xf>
    <xf numFmtId="0" fontId="0" fillId="0" borderId="3" xfId="0" applyFill="1" applyBorder="1" applyAlignment="1">
      <alignment vertical="center"/>
    </xf>
    <xf numFmtId="0" fontId="30" fillId="0" borderId="7" xfId="2" applyNumberFormat="1" applyFont="1" applyFill="1" applyBorder="1" applyAlignment="1">
      <alignment vertical="center"/>
    </xf>
    <xf numFmtId="0" fontId="0" fillId="0" borderId="7" xfId="0" applyFill="1" applyBorder="1">
      <alignment vertical="center"/>
    </xf>
    <xf numFmtId="0" fontId="0" fillId="0" borderId="3" xfId="0" applyFill="1" applyBorder="1">
      <alignment vertical="center"/>
    </xf>
    <xf numFmtId="0" fontId="15" fillId="0" borderId="9" xfId="2" applyNumberFormat="1" applyFont="1" applyFill="1" applyBorder="1" applyAlignment="1">
      <alignment vertical="center" shrinkToFit="1"/>
    </xf>
    <xf numFmtId="0" fontId="15" fillId="0" borderId="10" xfId="2" applyNumberFormat="1" applyFont="1" applyFill="1" applyBorder="1" applyAlignment="1">
      <alignment vertical="center" shrinkToFit="1"/>
    </xf>
    <xf numFmtId="0" fontId="10" fillId="0" borderId="0" xfId="2" applyNumberFormat="1" applyFont="1" applyFill="1" applyBorder="1" applyAlignment="1">
      <alignment vertical="center"/>
    </xf>
    <xf numFmtId="0" fontId="3" fillId="0" borderId="0" xfId="2" applyNumberFormat="1" applyFont="1" applyFill="1" applyBorder="1" applyAlignment="1">
      <alignment vertical="center"/>
    </xf>
    <xf numFmtId="0" fontId="15" fillId="0" borderId="0" xfId="2" applyNumberFormat="1" applyFont="1" applyFill="1" applyBorder="1" applyAlignment="1">
      <alignment vertical="center" shrinkToFit="1"/>
    </xf>
    <xf numFmtId="0" fontId="29" fillId="0" borderId="0" xfId="2" applyNumberFormat="1" applyFont="1" applyFill="1" applyBorder="1" applyAlignment="1">
      <alignment horizontal="left" vertical="center" wrapText="1"/>
    </xf>
    <xf numFmtId="176" fontId="30" fillId="0" borderId="0" xfId="2" applyNumberFormat="1" applyFont="1" applyFill="1" applyBorder="1" applyAlignment="1">
      <alignment vertical="center"/>
    </xf>
    <xf numFmtId="0" fontId="18" fillId="0" borderId="0" xfId="2" applyNumberFormat="1" applyFont="1" applyFill="1" applyBorder="1" applyAlignment="1">
      <alignment horizontal="center" vertical="center"/>
    </xf>
    <xf numFmtId="0" fontId="17" fillId="0" borderId="0" xfId="2" applyNumberFormat="1" applyFont="1" applyFill="1" applyBorder="1" applyAlignment="1">
      <alignment vertical="center"/>
    </xf>
    <xf numFmtId="177" fontId="17" fillId="0" borderId="0" xfId="2" applyNumberFormat="1" applyFont="1" applyFill="1" applyBorder="1" applyAlignment="1">
      <alignment vertical="center" shrinkToFit="1"/>
    </xf>
    <xf numFmtId="0" fontId="14" fillId="0" borderId="0" xfId="2" applyNumberFormat="1" applyFont="1" applyFill="1" applyBorder="1" applyAlignment="1">
      <alignment vertical="center" shrinkToFit="1"/>
    </xf>
    <xf numFmtId="176" fontId="17" fillId="0" borderId="0" xfId="2" applyNumberFormat="1" applyFont="1" applyFill="1" applyBorder="1" applyAlignment="1">
      <alignment vertical="center"/>
    </xf>
    <xf numFmtId="0" fontId="3" fillId="0" borderId="0" xfId="2" applyNumberFormat="1" applyFont="1" applyFill="1" applyBorder="1" applyAlignment="1">
      <alignment horizontal="center" vertical="center"/>
    </xf>
    <xf numFmtId="0" fontId="3" fillId="0" borderId="0" xfId="2" applyNumberFormat="1" applyFont="1" applyFill="1" applyBorder="1" applyAlignment="1">
      <alignment vertical="center"/>
    </xf>
    <xf numFmtId="0" fontId="18" fillId="0" borderId="0" xfId="2" applyNumberFormat="1" applyFont="1" applyFill="1" applyBorder="1" applyAlignment="1">
      <alignment vertical="center" wrapText="1"/>
    </xf>
    <xf numFmtId="0" fontId="18" fillId="0" borderId="0" xfId="0" applyFont="1" applyBorder="1" applyAlignment="1">
      <alignment vertical="center"/>
    </xf>
    <xf numFmtId="0" fontId="30" fillId="0" borderId="0" xfId="2" applyNumberFormat="1" applyFont="1" applyFill="1" applyBorder="1" applyAlignment="1">
      <alignment vertical="center"/>
    </xf>
    <xf numFmtId="0" fontId="17" fillId="0" borderId="0" xfId="2" applyNumberFormat="1" applyFont="1" applyFill="1" applyBorder="1" applyAlignment="1">
      <alignment vertical="center"/>
    </xf>
    <xf numFmtId="0" fontId="3" fillId="0" borderId="0" xfId="2" applyNumberFormat="1" applyFont="1" applyFill="1" applyBorder="1" applyAlignment="1">
      <alignment vertical="center"/>
    </xf>
    <xf numFmtId="0" fontId="3" fillId="0" borderId="0" xfId="2" applyNumberFormat="1" applyFont="1" applyFill="1" applyBorder="1" applyAlignment="1">
      <alignment vertical="center"/>
    </xf>
    <xf numFmtId="0" fontId="3" fillId="0" borderId="0" xfId="2" applyNumberFormat="1" applyFont="1" applyFill="1" applyBorder="1" applyAlignment="1">
      <alignment vertical="center"/>
    </xf>
    <xf numFmtId="0" fontId="14" fillId="0" borderId="0" xfId="2" applyNumberFormat="1" applyFont="1" applyFill="1" applyBorder="1" applyAlignment="1">
      <alignment vertical="center" shrinkToFit="1"/>
    </xf>
    <xf numFmtId="176" fontId="17" fillId="0" borderId="0" xfId="2" applyNumberFormat="1" applyFont="1" applyFill="1" applyBorder="1" applyAlignment="1">
      <alignment vertical="center"/>
    </xf>
    <xf numFmtId="0" fontId="18" fillId="0" borderId="0" xfId="2" applyNumberFormat="1" applyFont="1" applyFill="1" applyBorder="1" applyAlignment="1">
      <alignment vertical="center" wrapText="1"/>
    </xf>
    <xf numFmtId="0" fontId="4" fillId="0" borderId="0" xfId="0" applyFont="1" applyAlignment="1">
      <alignment horizontal="left" vertical="center"/>
    </xf>
    <xf numFmtId="0" fontId="3" fillId="0" borderId="0" xfId="2" applyNumberFormat="1" applyFont="1" applyFill="1" applyBorder="1" applyAlignment="1">
      <alignment vertical="center"/>
    </xf>
    <xf numFmtId="181" fontId="10" fillId="0" borderId="0" xfId="2" applyNumberFormat="1" applyFont="1" applyFill="1" applyBorder="1" applyAlignment="1">
      <alignment vertical="center"/>
    </xf>
    <xf numFmtId="181" fontId="43" fillId="0" borderId="0" xfId="2" applyNumberFormat="1" applyFont="1" applyFill="1" applyBorder="1" applyAlignment="1">
      <alignment vertical="center"/>
    </xf>
    <xf numFmtId="181" fontId="0" fillId="0" borderId="0" xfId="2" applyNumberFormat="1" applyFont="1" applyFill="1" applyBorder="1" applyAlignment="1">
      <alignment vertical="center"/>
    </xf>
    <xf numFmtId="181" fontId="11" fillId="0" borderId="0" xfId="2" applyNumberFormat="1" applyFont="1" applyFill="1" applyBorder="1" applyAlignment="1">
      <alignment horizontal="center" vertical="center"/>
    </xf>
    <xf numFmtId="181" fontId="0" fillId="0" borderId="9" xfId="2" applyNumberFormat="1" applyFont="1" applyFill="1" applyBorder="1" applyAlignment="1">
      <alignment vertical="center"/>
    </xf>
    <xf numFmtId="181" fontId="7" fillId="0" borderId="0" xfId="2" applyNumberFormat="1" applyFont="1" applyFill="1" applyBorder="1" applyAlignment="1">
      <alignment vertical="center"/>
    </xf>
    <xf numFmtId="181" fontId="3" fillId="0" borderId="0" xfId="2" applyNumberFormat="1" applyFont="1" applyFill="1" applyBorder="1" applyAlignment="1">
      <alignment vertical="center"/>
    </xf>
    <xf numFmtId="181" fontId="0" fillId="0" borderId="0" xfId="0" applyNumberFormat="1">
      <alignment vertical="center"/>
    </xf>
    <xf numFmtId="181" fontId="0" fillId="0" borderId="0" xfId="0" applyNumberFormat="1" applyBorder="1">
      <alignment vertical="center"/>
    </xf>
    <xf numFmtId="181" fontId="0" fillId="0" borderId="9" xfId="0" applyNumberFormat="1" applyBorder="1">
      <alignment vertical="center"/>
    </xf>
    <xf numFmtId="0" fontId="30" fillId="0" borderId="0" xfId="2" applyNumberFormat="1" applyFont="1" applyFill="1" applyBorder="1" applyAlignment="1">
      <alignment vertical="center"/>
    </xf>
    <xf numFmtId="0" fontId="3" fillId="0" borderId="0" xfId="2" applyNumberFormat="1" applyFont="1" applyFill="1" applyBorder="1" applyAlignment="1">
      <alignment vertical="center"/>
    </xf>
    <xf numFmtId="0" fontId="0" fillId="0" borderId="0" xfId="2" applyFont="1" applyFill="1" applyBorder="1" applyAlignment="1">
      <alignment vertical="center"/>
    </xf>
    <xf numFmtId="0" fontId="11" fillId="0" borderId="0" xfId="2" applyFont="1" applyFill="1" applyBorder="1" applyAlignment="1">
      <alignment horizontal="center" vertical="center"/>
    </xf>
    <xf numFmtId="0" fontId="0" fillId="0" borderId="0" xfId="0">
      <alignment vertical="center"/>
    </xf>
    <xf numFmtId="0" fontId="0" fillId="0" borderId="9" xfId="2" applyFont="1" applyFill="1" applyBorder="1" applyAlignment="1">
      <alignment vertical="center"/>
    </xf>
    <xf numFmtId="0" fontId="11" fillId="0" borderId="9" xfId="2" applyFont="1" applyFill="1" applyBorder="1" applyAlignment="1">
      <alignment horizontal="center" vertical="center"/>
    </xf>
    <xf numFmtId="0" fontId="3" fillId="0" borderId="0" xfId="2" applyFont="1" applyFill="1" applyBorder="1" applyAlignment="1">
      <alignment vertical="center"/>
    </xf>
    <xf numFmtId="0" fontId="6" fillId="0" borderId="0" xfId="2" applyFont="1" applyFill="1" applyBorder="1" applyAlignment="1">
      <alignment vertical="center"/>
    </xf>
    <xf numFmtId="0" fontId="11" fillId="0" borderId="10" xfId="2" applyFont="1" applyFill="1" applyBorder="1" applyAlignment="1">
      <alignment horizontal="center" vertical="center"/>
    </xf>
    <xf numFmtId="0" fontId="7" fillId="0" borderId="0" xfId="2" applyFont="1" applyFill="1" applyBorder="1" applyAlignment="1">
      <alignment vertical="center"/>
    </xf>
    <xf numFmtId="0" fontId="0" fillId="0" borderId="7" xfId="0" applyBorder="1">
      <alignment vertical="center"/>
    </xf>
    <xf numFmtId="0" fontId="0" fillId="0" borderId="0" xfId="0" applyBorder="1">
      <alignment vertical="center"/>
    </xf>
    <xf numFmtId="0" fontId="3" fillId="0" borderId="0" xfId="2" applyFont="1" applyFill="1" applyBorder="1" applyAlignment="1">
      <alignment horizontal="left" vertical="center"/>
    </xf>
    <xf numFmtId="0" fontId="0" fillId="0" borderId="9" xfId="0" applyBorder="1">
      <alignment vertical="center"/>
    </xf>
    <xf numFmtId="0" fontId="0" fillId="0" borderId="5" xfId="0" applyBorder="1">
      <alignment vertical="center"/>
    </xf>
    <xf numFmtId="0" fontId="3" fillId="0" borderId="2" xfId="2" applyFont="1" applyFill="1" applyBorder="1" applyAlignment="1">
      <alignment vertical="center"/>
    </xf>
    <xf numFmtId="0" fontId="0" fillId="0" borderId="10" xfId="0" applyBorder="1">
      <alignment vertical="center"/>
    </xf>
    <xf numFmtId="0" fontId="6" fillId="0" borderId="0" xfId="2" applyFont="1" applyFill="1" applyBorder="1" applyAlignment="1">
      <alignment horizontal="center" vertical="center"/>
    </xf>
    <xf numFmtId="0" fontId="0" fillId="0" borderId="3" xfId="0" applyBorder="1">
      <alignment vertical="center"/>
    </xf>
    <xf numFmtId="0" fontId="3" fillId="0" borderId="0" xfId="2" applyNumberFormat="1" applyFont="1" applyFill="1" applyBorder="1" applyAlignment="1">
      <alignment vertical="center"/>
    </xf>
    <xf numFmtId="0" fontId="0" fillId="0" borderId="0" xfId="0" applyFill="1">
      <alignment vertical="center"/>
    </xf>
    <xf numFmtId="182" fontId="10" fillId="0" borderId="9" xfId="2" applyNumberFormat="1" applyFont="1" applyFill="1" applyBorder="1" applyAlignment="1">
      <alignment vertical="center"/>
    </xf>
    <xf numFmtId="182" fontId="10" fillId="0" borderId="0" xfId="2" applyNumberFormat="1" applyFont="1" applyFill="1" applyBorder="1" applyAlignment="1">
      <alignment vertical="center"/>
    </xf>
    <xf numFmtId="182" fontId="10" fillId="0" borderId="0" xfId="0" applyNumberFormat="1" applyFont="1">
      <alignment vertical="center"/>
    </xf>
    <xf numFmtId="182" fontId="0" fillId="0" borderId="0" xfId="0" applyNumberFormat="1">
      <alignment vertical="center"/>
    </xf>
    <xf numFmtId="182" fontId="0" fillId="0" borderId="0" xfId="0" applyNumberFormat="1" applyBorder="1">
      <alignment vertical="center"/>
    </xf>
    <xf numFmtId="182" fontId="43" fillId="0" borderId="0" xfId="2" applyNumberFormat="1" applyFont="1" applyFill="1" applyBorder="1" applyAlignment="1">
      <alignment horizontal="center" vertical="center"/>
    </xf>
    <xf numFmtId="182" fontId="43" fillId="0" borderId="0" xfId="2" applyNumberFormat="1" applyFont="1" applyFill="1" applyBorder="1" applyAlignment="1">
      <alignment vertical="center"/>
    </xf>
    <xf numFmtId="182" fontId="10" fillId="0" borderId="0" xfId="2" applyNumberFormat="1" applyFont="1" applyFill="1" applyBorder="1" applyAlignment="1">
      <alignment horizontal="center" vertical="center"/>
    </xf>
    <xf numFmtId="182" fontId="10" fillId="0" borderId="9" xfId="0" applyNumberFormat="1" applyFont="1" applyBorder="1">
      <alignment vertical="center"/>
    </xf>
    <xf numFmtId="182" fontId="10" fillId="0" borderId="2" xfId="2" applyNumberFormat="1" applyFont="1" applyFill="1" applyBorder="1" applyAlignment="1">
      <alignment vertical="center"/>
    </xf>
    <xf numFmtId="182" fontId="10" fillId="0" borderId="9" xfId="2" applyNumberFormat="1" applyFont="1" applyFill="1" applyBorder="1" applyAlignment="1">
      <alignment horizontal="center" vertical="center"/>
    </xf>
    <xf numFmtId="182" fontId="8" fillId="0" borderId="0" xfId="2" applyNumberFormat="1" applyFont="1" applyFill="1" applyBorder="1" applyAlignment="1">
      <alignment horizontal="center" vertical="center"/>
    </xf>
    <xf numFmtId="182" fontId="18" fillId="0" borderId="0" xfId="2" applyNumberFormat="1" applyFont="1" applyFill="1" applyBorder="1" applyAlignment="1">
      <alignment vertical="center"/>
    </xf>
    <xf numFmtId="182" fontId="3" fillId="0" borderId="0" xfId="2" applyNumberFormat="1" applyFont="1" applyFill="1" applyBorder="1" applyAlignment="1">
      <alignment vertical="center"/>
    </xf>
    <xf numFmtId="182" fontId="3" fillId="0" borderId="0" xfId="2" applyNumberFormat="1" applyFont="1" applyFill="1" applyBorder="1" applyAlignment="1">
      <alignment horizontal="center" vertical="center"/>
    </xf>
    <xf numFmtId="182" fontId="7" fillId="0" borderId="0" xfId="2" applyNumberFormat="1" applyFont="1" applyFill="1" applyBorder="1" applyAlignment="1">
      <alignment vertical="center"/>
    </xf>
    <xf numFmtId="182" fontId="0" fillId="0" borderId="0" xfId="2" applyNumberFormat="1" applyFont="1" applyFill="1" applyBorder="1" applyAlignment="1">
      <alignment vertical="center"/>
    </xf>
    <xf numFmtId="182" fontId="11" fillId="0" borderId="0" xfId="2" applyNumberFormat="1" applyFont="1" applyFill="1" applyBorder="1" applyAlignment="1">
      <alignment horizontal="center" vertical="center"/>
    </xf>
    <xf numFmtId="182" fontId="6" fillId="0" borderId="0" xfId="2" applyNumberFormat="1" applyFont="1" applyFill="1" applyBorder="1" applyAlignment="1">
      <alignment vertical="center"/>
    </xf>
    <xf numFmtId="182" fontId="4" fillId="0" borderId="0" xfId="0" applyNumberFormat="1" applyFont="1" applyFill="1" applyAlignment="1">
      <alignment vertical="center"/>
    </xf>
    <xf numFmtId="182" fontId="0" fillId="0" borderId="0" xfId="0" applyNumberFormat="1" applyFill="1">
      <alignment vertical="center"/>
    </xf>
    <xf numFmtId="182" fontId="29" fillId="0" borderId="0" xfId="2" applyNumberFormat="1" applyFont="1" applyFill="1" applyBorder="1" applyAlignment="1">
      <alignment vertical="center"/>
    </xf>
    <xf numFmtId="182" fontId="29" fillId="0" borderId="7" xfId="2" applyNumberFormat="1" applyFont="1" applyFill="1" applyBorder="1" applyAlignment="1">
      <alignment vertical="center"/>
    </xf>
    <xf numFmtId="182" fontId="29" fillId="0" borderId="9" xfId="0" applyNumberFormat="1" applyFont="1" applyBorder="1">
      <alignment vertical="center"/>
    </xf>
    <xf numFmtId="182" fontId="29" fillId="0" borderId="0" xfId="0" applyNumberFormat="1" applyFont="1" applyBorder="1">
      <alignment vertical="center"/>
    </xf>
    <xf numFmtId="182" fontId="29" fillId="0" borderId="0" xfId="0" applyNumberFormat="1" applyFont="1">
      <alignment vertical="center"/>
    </xf>
    <xf numFmtId="182" fontId="29" fillId="0" borderId="3" xfId="0" applyNumberFormat="1" applyFont="1" applyBorder="1">
      <alignment vertical="center"/>
    </xf>
    <xf numFmtId="182" fontId="29" fillId="0" borderId="7" xfId="0" applyNumberFormat="1" applyFont="1" applyBorder="1">
      <alignment vertical="center"/>
    </xf>
    <xf numFmtId="182" fontId="29" fillId="0" borderId="11" xfId="0" applyNumberFormat="1" applyFont="1" applyBorder="1">
      <alignment vertical="center"/>
    </xf>
    <xf numFmtId="182" fontId="29" fillId="0" borderId="10" xfId="0" applyNumberFormat="1" applyFont="1" applyBorder="1">
      <alignment vertical="center"/>
    </xf>
    <xf numFmtId="182" fontId="29" fillId="0" borderId="12" xfId="0" applyNumberFormat="1" applyFont="1" applyBorder="1">
      <alignment vertical="center"/>
    </xf>
    <xf numFmtId="182" fontId="29" fillId="0" borderId="5" xfId="0" applyNumberFormat="1" applyFont="1" applyBorder="1">
      <alignment vertical="center"/>
    </xf>
    <xf numFmtId="182" fontId="29" fillId="0" borderId="2" xfId="0" applyNumberFormat="1" applyFont="1" applyBorder="1">
      <alignment vertical="center"/>
    </xf>
    <xf numFmtId="182" fontId="29" fillId="0" borderId="0" xfId="0" applyNumberFormat="1" applyFont="1" applyAlignment="1">
      <alignment vertical="center"/>
    </xf>
    <xf numFmtId="182" fontId="29" fillId="0" borderId="7" xfId="0" applyNumberFormat="1" applyFont="1" applyBorder="1" applyAlignment="1">
      <alignment vertical="center"/>
    </xf>
    <xf numFmtId="183" fontId="10" fillId="0" borderId="0" xfId="0" applyNumberFormat="1" applyFont="1">
      <alignment vertical="center"/>
    </xf>
    <xf numFmtId="183" fontId="0" fillId="0" borderId="0" xfId="0" applyNumberFormat="1">
      <alignment vertical="center"/>
    </xf>
    <xf numFmtId="183" fontId="10" fillId="0" borderId="9" xfId="0" applyNumberFormat="1" applyFont="1" applyBorder="1">
      <alignment vertical="center"/>
    </xf>
    <xf numFmtId="183" fontId="10" fillId="0" borderId="0" xfId="0" applyNumberFormat="1" applyFont="1" applyBorder="1">
      <alignment vertical="center"/>
    </xf>
    <xf numFmtId="183" fontId="0" fillId="0" borderId="2" xfId="0" applyNumberFormat="1" applyBorder="1">
      <alignment vertical="center"/>
    </xf>
    <xf numFmtId="183" fontId="0" fillId="0" borderId="0" xfId="0" applyNumberFormat="1" applyBorder="1">
      <alignment vertical="center"/>
    </xf>
    <xf numFmtId="183" fontId="18" fillId="0" borderId="0" xfId="2" applyNumberFormat="1" applyFont="1" applyFill="1" applyBorder="1" applyAlignment="1">
      <alignment vertical="center"/>
    </xf>
    <xf numFmtId="183" fontId="29" fillId="0" borderId="9" xfId="0" applyNumberFormat="1" applyFont="1" applyBorder="1">
      <alignment vertical="center"/>
    </xf>
    <xf numFmtId="183" fontId="29" fillId="0" borderId="0" xfId="0" applyNumberFormat="1" applyFont="1" applyBorder="1">
      <alignment vertical="center"/>
    </xf>
    <xf numFmtId="183" fontId="29" fillId="0" borderId="0" xfId="0" applyNumberFormat="1" applyFont="1">
      <alignment vertical="center"/>
    </xf>
    <xf numFmtId="183" fontId="29" fillId="0" borderId="3" xfId="0" applyNumberFormat="1" applyFont="1" applyBorder="1">
      <alignment vertical="center"/>
    </xf>
    <xf numFmtId="183" fontId="29" fillId="0" borderId="7" xfId="0" applyNumberFormat="1" applyFont="1" applyBorder="1">
      <alignment vertical="center"/>
    </xf>
    <xf numFmtId="183" fontId="29" fillId="0" borderId="11" xfId="0" applyNumberFormat="1" applyFont="1" applyBorder="1">
      <alignment vertical="center"/>
    </xf>
    <xf numFmtId="183" fontId="29" fillId="0" borderId="10" xfId="0" applyNumberFormat="1" applyFont="1" applyBorder="1">
      <alignment vertical="center"/>
    </xf>
    <xf numFmtId="183" fontId="29" fillId="0" borderId="12" xfId="0" applyNumberFormat="1" applyFont="1" applyBorder="1">
      <alignment vertical="center"/>
    </xf>
    <xf numFmtId="183" fontId="29" fillId="0" borderId="2" xfId="0" applyNumberFormat="1" applyFont="1" applyBorder="1">
      <alignment vertical="center"/>
    </xf>
    <xf numFmtId="183" fontId="29" fillId="0" borderId="0" xfId="2" applyNumberFormat="1" applyFont="1" applyFill="1" applyBorder="1" applyAlignment="1">
      <alignment vertical="center"/>
    </xf>
    <xf numFmtId="183" fontId="29" fillId="0" borderId="7" xfId="2" applyNumberFormat="1" applyFont="1" applyFill="1" applyBorder="1" applyAlignment="1">
      <alignment vertical="center"/>
    </xf>
    <xf numFmtId="183" fontId="0" fillId="0" borderId="0" xfId="2" applyNumberFormat="1" applyFont="1" applyFill="1" applyBorder="1" applyAlignment="1">
      <alignment vertical="center"/>
    </xf>
    <xf numFmtId="183" fontId="3" fillId="0" borderId="0" xfId="2" applyNumberFormat="1" applyFont="1" applyFill="1" applyBorder="1" applyAlignment="1">
      <alignment vertical="center"/>
    </xf>
    <xf numFmtId="183" fontId="0" fillId="0" borderId="9" xfId="2" applyNumberFormat="1" applyFont="1" applyFill="1" applyBorder="1" applyAlignment="1">
      <alignment vertical="center"/>
    </xf>
    <xf numFmtId="183" fontId="7" fillId="0" borderId="0" xfId="2" applyNumberFormat="1" applyFont="1" applyFill="1" applyBorder="1" applyAlignment="1">
      <alignment vertical="center"/>
    </xf>
    <xf numFmtId="183" fontId="18" fillId="0" borderId="2" xfId="2" applyNumberFormat="1" applyFont="1" applyFill="1" applyBorder="1" applyAlignment="1">
      <alignment vertical="center"/>
    </xf>
    <xf numFmtId="183" fontId="29" fillId="0" borderId="0" xfId="2" applyNumberFormat="1" applyFont="1" applyFill="1" applyBorder="1" applyAlignment="1">
      <alignment horizontal="center" vertical="center"/>
    </xf>
    <xf numFmtId="183" fontId="29" fillId="0" borderId="7" xfId="2" applyNumberFormat="1" applyFont="1" applyFill="1" applyBorder="1" applyAlignment="1">
      <alignment horizontal="center" vertical="center"/>
    </xf>
    <xf numFmtId="183" fontId="29" fillId="0" borderId="0" xfId="0" applyNumberFormat="1" applyFont="1" applyAlignment="1">
      <alignment vertical="center"/>
    </xf>
    <xf numFmtId="183" fontId="29" fillId="0" borderId="7" xfId="0" applyNumberFormat="1" applyFont="1" applyBorder="1" applyAlignment="1">
      <alignment vertical="center"/>
    </xf>
    <xf numFmtId="183" fontId="29" fillId="0" borderId="9" xfId="2" applyNumberFormat="1" applyFont="1" applyFill="1" applyBorder="1" applyAlignment="1">
      <alignment vertical="center"/>
    </xf>
    <xf numFmtId="183" fontId="11" fillId="0" borderId="9" xfId="2" applyNumberFormat="1" applyFont="1" applyFill="1" applyBorder="1" applyAlignment="1">
      <alignment horizontal="center" vertical="center"/>
    </xf>
    <xf numFmtId="183" fontId="11" fillId="0" borderId="0" xfId="2" applyNumberFormat="1" applyFont="1" applyFill="1" applyBorder="1" applyAlignment="1">
      <alignment horizontal="center" vertical="center"/>
    </xf>
    <xf numFmtId="183" fontId="3" fillId="0" borderId="2" xfId="2" applyNumberFormat="1" applyFont="1" applyFill="1" applyBorder="1" applyAlignment="1">
      <alignment vertical="center"/>
    </xf>
    <xf numFmtId="183" fontId="7" fillId="0" borderId="2" xfId="2" applyNumberFormat="1" applyFont="1" applyFill="1" applyBorder="1" applyAlignment="1">
      <alignment vertical="center"/>
    </xf>
    <xf numFmtId="183" fontId="49" fillId="0" borderId="9" xfId="2" applyNumberFormat="1" applyFont="1" applyFill="1" applyBorder="1" applyAlignment="1">
      <alignment horizontal="center" vertical="center"/>
    </xf>
    <xf numFmtId="183" fontId="49" fillId="0" borderId="0" xfId="2" applyNumberFormat="1" applyFont="1" applyFill="1" applyBorder="1" applyAlignment="1">
      <alignment horizontal="center" vertical="center"/>
    </xf>
    <xf numFmtId="183" fontId="29" fillId="0" borderId="3" xfId="2" applyNumberFormat="1" applyFont="1" applyFill="1" applyBorder="1" applyAlignment="1">
      <alignment vertical="center"/>
    </xf>
    <xf numFmtId="183" fontId="49" fillId="0" borderId="0" xfId="2" applyNumberFormat="1" applyFont="1" applyFill="1" applyBorder="1" applyAlignment="1">
      <alignment vertical="center"/>
    </xf>
    <xf numFmtId="183" fontId="49" fillId="0" borderId="9" xfId="2" applyNumberFormat="1" applyFont="1" applyFill="1" applyBorder="1" applyAlignment="1">
      <alignment vertical="center"/>
    </xf>
    <xf numFmtId="183" fontId="49" fillId="0" borderId="3" xfId="2" applyNumberFormat="1" applyFont="1" applyFill="1" applyBorder="1" applyAlignment="1">
      <alignment vertical="center"/>
    </xf>
    <xf numFmtId="183" fontId="49" fillId="0" borderId="7" xfId="2" applyNumberFormat="1" applyFont="1" applyFill="1" applyBorder="1" applyAlignment="1">
      <alignment vertical="center"/>
    </xf>
    <xf numFmtId="183" fontId="29" fillId="0" borderId="11" xfId="2" applyNumberFormat="1" applyFont="1" applyFill="1" applyBorder="1" applyAlignment="1">
      <alignment vertical="center"/>
    </xf>
    <xf numFmtId="183" fontId="29" fillId="0" borderId="10" xfId="2" applyNumberFormat="1" applyFont="1" applyFill="1" applyBorder="1" applyAlignment="1">
      <alignment vertical="center"/>
    </xf>
    <xf numFmtId="183" fontId="50" fillId="0" borderId="0" xfId="2" applyNumberFormat="1" applyFont="1" applyFill="1" applyBorder="1" applyAlignment="1">
      <alignment vertical="center"/>
    </xf>
    <xf numFmtId="183" fontId="29" fillId="0" borderId="12" xfId="2" applyNumberFormat="1" applyFont="1" applyFill="1" applyBorder="1" applyAlignment="1">
      <alignment vertical="center"/>
    </xf>
    <xf numFmtId="183" fontId="49" fillId="0" borderId="7" xfId="2" applyNumberFormat="1" applyFont="1" applyFill="1" applyBorder="1" applyAlignment="1">
      <alignment horizontal="center" vertical="center"/>
    </xf>
    <xf numFmtId="183" fontId="50" fillId="0" borderId="9" xfId="2" applyNumberFormat="1" applyFont="1" applyFill="1" applyBorder="1" applyAlignment="1">
      <alignment vertical="center"/>
    </xf>
    <xf numFmtId="183" fontId="29" fillId="0" borderId="2" xfId="2" applyNumberFormat="1" applyFont="1" applyFill="1" applyBorder="1" applyAlignment="1">
      <alignment vertical="center"/>
    </xf>
    <xf numFmtId="183" fontId="29" fillId="0" borderId="9" xfId="2" applyNumberFormat="1" applyFont="1" applyFill="1" applyBorder="1" applyAlignment="1">
      <alignment horizontal="left" vertical="center"/>
    </xf>
    <xf numFmtId="183" fontId="29" fillId="0" borderId="10" xfId="2" applyNumberFormat="1" applyFont="1" applyFill="1" applyBorder="1" applyAlignment="1">
      <alignment horizontal="left" vertical="center"/>
    </xf>
    <xf numFmtId="183" fontId="29" fillId="0" borderId="9" xfId="2" applyNumberFormat="1" applyFont="1" applyFill="1" applyBorder="1" applyAlignment="1">
      <alignment horizontal="center" vertical="center"/>
    </xf>
    <xf numFmtId="183" fontId="29" fillId="0" borderId="5" xfId="2" applyNumberFormat="1" applyFont="1" applyFill="1" applyBorder="1" applyAlignment="1">
      <alignment horizontal="center" vertical="center"/>
    </xf>
    <xf numFmtId="183" fontId="29" fillId="0" borderId="12" xfId="2" applyNumberFormat="1" applyFont="1" applyFill="1" applyBorder="1" applyAlignment="1">
      <alignment horizontal="center" vertical="center"/>
    </xf>
    <xf numFmtId="183" fontId="29" fillId="0" borderId="5" xfId="2" applyNumberFormat="1" applyFont="1" applyFill="1" applyBorder="1" applyAlignment="1">
      <alignment vertical="center"/>
    </xf>
    <xf numFmtId="183" fontId="29" fillId="0" borderId="0" xfId="2" applyNumberFormat="1" applyFont="1" applyFill="1" applyBorder="1" applyAlignment="1">
      <alignment vertical="center" wrapText="1"/>
    </xf>
    <xf numFmtId="0" fontId="3" fillId="0" borderId="0" xfId="2" applyNumberFormat="1" applyFont="1" applyFill="1" applyBorder="1" applyAlignment="1">
      <alignment vertical="center"/>
    </xf>
    <xf numFmtId="184" fontId="0" fillId="0" borderId="0" xfId="2" applyNumberFormat="1" applyFont="1" applyFill="1" applyBorder="1" applyAlignment="1">
      <alignment vertical="center"/>
    </xf>
    <xf numFmtId="184" fontId="0" fillId="0" borderId="0" xfId="0" applyNumberFormat="1">
      <alignment vertical="center"/>
    </xf>
    <xf numFmtId="184" fontId="3" fillId="0" borderId="0" xfId="2" applyNumberFormat="1" applyFont="1" applyFill="1" applyBorder="1" applyAlignment="1">
      <alignment vertical="center"/>
    </xf>
    <xf numFmtId="184" fontId="11" fillId="0" borderId="0" xfId="2" applyNumberFormat="1" applyFont="1" applyFill="1" applyBorder="1" applyAlignment="1">
      <alignment horizontal="center" vertical="center"/>
    </xf>
    <xf numFmtId="184" fontId="0" fillId="0" borderId="9" xfId="2" applyNumberFormat="1" applyFont="1" applyFill="1" applyBorder="1" applyAlignment="1">
      <alignment vertical="center"/>
    </xf>
    <xf numFmtId="184" fontId="11" fillId="0" borderId="9" xfId="2" applyNumberFormat="1" applyFont="1" applyFill="1" applyBorder="1" applyAlignment="1">
      <alignment horizontal="center" vertical="center"/>
    </xf>
    <xf numFmtId="184" fontId="7" fillId="0" borderId="0" xfId="2" applyNumberFormat="1" applyFont="1" applyFill="1" applyBorder="1" applyAlignment="1">
      <alignment vertical="center"/>
    </xf>
    <xf numFmtId="184" fontId="29" fillId="0" borderId="0" xfId="2" applyNumberFormat="1" applyFont="1" applyFill="1" applyBorder="1" applyAlignment="1">
      <alignment horizontal="left" vertical="center"/>
    </xf>
    <xf numFmtId="184" fontId="29" fillId="0" borderId="7" xfId="2" applyNumberFormat="1" applyFont="1" applyFill="1" applyBorder="1" applyAlignment="1">
      <alignment horizontal="left" vertical="center"/>
    </xf>
    <xf numFmtId="184" fontId="29" fillId="0" borderId="0" xfId="2" applyNumberFormat="1" applyFont="1" applyFill="1" applyBorder="1" applyAlignment="1">
      <alignment vertical="center" wrapText="1"/>
    </xf>
    <xf numFmtId="184" fontId="29" fillId="0" borderId="3" xfId="2" applyNumberFormat="1" applyFont="1" applyFill="1" applyBorder="1" applyAlignment="1">
      <alignment horizontal="left" vertical="center"/>
    </xf>
    <xf numFmtId="184" fontId="29" fillId="0" borderId="0" xfId="2" applyNumberFormat="1" applyFont="1" applyFill="1" applyBorder="1" applyAlignment="1">
      <alignment vertical="center"/>
    </xf>
    <xf numFmtId="184" fontId="49" fillId="0" borderId="0" xfId="2" applyNumberFormat="1" applyFont="1" applyFill="1" applyBorder="1" applyAlignment="1">
      <alignment horizontal="center" vertical="center"/>
    </xf>
    <xf numFmtId="184" fontId="49" fillId="0" borderId="3" xfId="2" applyNumberFormat="1" applyFont="1" applyFill="1" applyBorder="1" applyAlignment="1">
      <alignment horizontal="center" vertical="center"/>
    </xf>
    <xf numFmtId="0" fontId="29" fillId="0" borderId="0" xfId="2" applyNumberFormat="1" applyFont="1" applyFill="1" applyBorder="1" applyAlignment="1">
      <alignment vertical="center"/>
    </xf>
    <xf numFmtId="0" fontId="29" fillId="0" borderId="0" xfId="0" applyFont="1">
      <alignment vertical="center"/>
    </xf>
    <xf numFmtId="184" fontId="29" fillId="0" borderId="7" xfId="2" applyNumberFormat="1" applyFont="1" applyFill="1" applyBorder="1" applyAlignment="1">
      <alignment vertical="center"/>
    </xf>
    <xf numFmtId="184" fontId="29" fillId="0" borderId="0" xfId="0" applyNumberFormat="1" applyFont="1">
      <alignment vertical="center"/>
    </xf>
    <xf numFmtId="184" fontId="29" fillId="0" borderId="7" xfId="0" applyNumberFormat="1" applyFont="1" applyBorder="1">
      <alignment vertical="center"/>
    </xf>
    <xf numFmtId="184" fontId="49" fillId="0" borderId="12" xfId="2" applyNumberFormat="1" applyFont="1" applyFill="1" applyBorder="1" applyAlignment="1">
      <alignment vertical="center"/>
    </xf>
    <xf numFmtId="184" fontId="49" fillId="0" borderId="0" xfId="2" applyNumberFormat="1" applyFont="1" applyFill="1" applyBorder="1" applyAlignment="1">
      <alignment vertical="center"/>
    </xf>
    <xf numFmtId="0" fontId="49" fillId="0" borderId="0" xfId="2" applyNumberFormat="1" applyFont="1" applyFill="1" applyBorder="1" applyAlignment="1">
      <alignment vertical="center"/>
    </xf>
    <xf numFmtId="184" fontId="49" fillId="0" borderId="11" xfId="2" applyNumberFormat="1" applyFont="1" applyFill="1" applyBorder="1" applyAlignment="1">
      <alignment vertical="center"/>
    </xf>
    <xf numFmtId="184" fontId="49" fillId="0" borderId="9" xfId="2" applyNumberFormat="1" applyFont="1" applyFill="1" applyBorder="1" applyAlignment="1">
      <alignment vertical="center"/>
    </xf>
    <xf numFmtId="184" fontId="49" fillId="0" borderId="7" xfId="2" applyNumberFormat="1" applyFont="1" applyFill="1" applyBorder="1" applyAlignment="1">
      <alignment vertical="center"/>
    </xf>
    <xf numFmtId="184" fontId="29" fillId="0" borderId="9" xfId="2" applyNumberFormat="1" applyFont="1" applyFill="1" applyBorder="1" applyAlignment="1">
      <alignment vertical="center"/>
    </xf>
    <xf numFmtId="184" fontId="49" fillId="0" borderId="9" xfId="2" applyNumberFormat="1" applyFont="1" applyFill="1" applyBorder="1" applyAlignment="1">
      <alignment horizontal="center" vertical="center"/>
    </xf>
    <xf numFmtId="184" fontId="49" fillId="0" borderId="7" xfId="2" applyNumberFormat="1" applyFont="1" applyFill="1" applyBorder="1" applyAlignment="1">
      <alignment horizontal="center" vertical="center"/>
    </xf>
    <xf numFmtId="184" fontId="29" fillId="0" borderId="12" xfId="2" applyNumberFormat="1" applyFont="1" applyFill="1" applyBorder="1" applyAlignment="1">
      <alignment vertical="center"/>
    </xf>
    <xf numFmtId="184" fontId="29" fillId="0" borderId="5" xfId="0" applyNumberFormat="1" applyFont="1" applyBorder="1">
      <alignment vertical="center"/>
    </xf>
    <xf numFmtId="184" fontId="29" fillId="0" borderId="2" xfId="0" applyNumberFormat="1" applyFont="1" applyBorder="1">
      <alignment vertical="center"/>
    </xf>
    <xf numFmtId="184" fontId="29" fillId="0" borderId="9" xfId="0" applyNumberFormat="1" applyFont="1" applyBorder="1">
      <alignment vertical="center"/>
    </xf>
    <xf numFmtId="184" fontId="29" fillId="0" borderId="10" xfId="0" applyNumberFormat="1" applyFont="1" applyBorder="1">
      <alignment vertical="center"/>
    </xf>
    <xf numFmtId="184" fontId="29" fillId="0" borderId="11" xfId="0" applyNumberFormat="1" applyFont="1" applyBorder="1">
      <alignment vertical="center"/>
    </xf>
    <xf numFmtId="184" fontId="29" fillId="0" borderId="3" xfId="0" applyNumberFormat="1" applyFont="1" applyBorder="1">
      <alignment vertical="center"/>
    </xf>
    <xf numFmtId="184" fontId="29" fillId="0" borderId="11" xfId="2" applyNumberFormat="1" applyFont="1" applyFill="1" applyBorder="1" applyAlignment="1">
      <alignment vertical="center"/>
    </xf>
    <xf numFmtId="184" fontId="29" fillId="0" borderId="10" xfId="2" applyNumberFormat="1" applyFont="1" applyFill="1" applyBorder="1" applyAlignment="1">
      <alignment vertical="center"/>
    </xf>
    <xf numFmtId="184" fontId="49" fillId="0" borderId="10" xfId="2" applyNumberFormat="1" applyFont="1" applyFill="1" applyBorder="1" applyAlignment="1">
      <alignment horizontal="center" vertical="center"/>
    </xf>
    <xf numFmtId="0" fontId="29" fillId="0" borderId="0" xfId="0" applyFont="1" applyBorder="1" applyAlignment="1">
      <alignment vertical="center"/>
    </xf>
    <xf numFmtId="184" fontId="29" fillId="0" borderId="3" xfId="2" applyNumberFormat="1" applyFont="1" applyFill="1" applyBorder="1" applyAlignment="1">
      <alignment vertical="center"/>
    </xf>
    <xf numFmtId="0" fontId="29" fillId="0" borderId="0" xfId="0" applyFont="1" applyBorder="1">
      <alignment vertical="center"/>
    </xf>
    <xf numFmtId="0" fontId="29" fillId="0" borderId="9" xfId="2" applyNumberFormat="1" applyFont="1" applyFill="1" applyBorder="1" applyAlignment="1">
      <alignment vertical="center"/>
    </xf>
    <xf numFmtId="184" fontId="49" fillId="0" borderId="3" xfId="2" applyNumberFormat="1" applyFont="1" applyFill="1" applyBorder="1" applyAlignment="1">
      <alignment vertical="center"/>
    </xf>
    <xf numFmtId="0" fontId="49" fillId="0" borderId="0" xfId="2" applyNumberFormat="1" applyFont="1" applyFill="1" applyBorder="1" applyAlignment="1">
      <alignment horizontal="center" vertical="center"/>
    </xf>
    <xf numFmtId="184" fontId="29" fillId="0" borderId="0" xfId="0" applyNumberFormat="1" applyFont="1" applyBorder="1">
      <alignment vertical="center"/>
    </xf>
    <xf numFmtId="184" fontId="29" fillId="0" borderId="2" xfId="2" applyNumberFormat="1" applyFont="1" applyFill="1" applyBorder="1" applyAlignment="1">
      <alignment vertical="center"/>
    </xf>
    <xf numFmtId="184" fontId="49" fillId="0" borderId="2" xfId="2" applyNumberFormat="1" applyFont="1" applyFill="1" applyBorder="1" applyAlignment="1">
      <alignment horizontal="center" vertical="center"/>
    </xf>
    <xf numFmtId="184" fontId="29" fillId="0" borderId="12" xfId="0" applyNumberFormat="1" applyFont="1" applyBorder="1">
      <alignment vertical="center"/>
    </xf>
    <xf numFmtId="184" fontId="29" fillId="0" borderId="0" xfId="0" applyNumberFormat="1" applyFont="1" applyFill="1" applyBorder="1">
      <alignment vertical="center"/>
    </xf>
    <xf numFmtId="184" fontId="29" fillId="0" borderId="9" xfId="0" applyNumberFormat="1" applyFont="1" applyFill="1" applyBorder="1">
      <alignment vertical="center"/>
    </xf>
    <xf numFmtId="185" fontId="29" fillId="0" borderId="0" xfId="2" applyNumberFormat="1" applyFont="1" applyFill="1" applyBorder="1" applyAlignment="1">
      <alignment vertical="center"/>
    </xf>
    <xf numFmtId="185" fontId="49" fillId="0" borderId="0" xfId="2" applyNumberFormat="1" applyFont="1" applyFill="1" applyBorder="1" applyAlignment="1">
      <alignment horizontal="center" vertical="center"/>
    </xf>
    <xf numFmtId="185" fontId="29" fillId="0" borderId="0" xfId="0" applyNumberFormat="1" applyFont="1">
      <alignment vertical="center"/>
    </xf>
    <xf numFmtId="185" fontId="29" fillId="0" borderId="9" xfId="2" applyNumberFormat="1" applyFont="1" applyFill="1" applyBorder="1" applyAlignment="1">
      <alignment vertical="center"/>
    </xf>
    <xf numFmtId="185" fontId="49" fillId="0" borderId="9" xfId="2" applyNumberFormat="1" applyFont="1" applyFill="1" applyBorder="1" applyAlignment="1">
      <alignment horizontal="center" vertical="center"/>
    </xf>
    <xf numFmtId="185" fontId="49" fillId="0" borderId="3" xfId="2" applyNumberFormat="1" applyFont="1" applyFill="1" applyBorder="1" applyAlignment="1">
      <alignment horizontal="center" vertical="center"/>
    </xf>
    <xf numFmtId="185" fontId="29" fillId="0" borderId="7" xfId="2" applyNumberFormat="1" applyFont="1" applyFill="1" applyBorder="1" applyAlignment="1">
      <alignment vertical="center"/>
    </xf>
    <xf numFmtId="185" fontId="29" fillId="0" borderId="7" xfId="0" applyNumberFormat="1" applyFont="1" applyBorder="1">
      <alignment vertical="center"/>
    </xf>
    <xf numFmtId="185" fontId="49" fillId="0" borderId="12" xfId="2" applyNumberFormat="1" applyFont="1" applyFill="1" applyBorder="1" applyAlignment="1">
      <alignment vertical="center"/>
    </xf>
    <xf numFmtId="185" fontId="49" fillId="0" borderId="0" xfId="2" applyNumberFormat="1" applyFont="1" applyFill="1" applyBorder="1" applyAlignment="1">
      <alignment vertical="center"/>
    </xf>
    <xf numFmtId="185" fontId="49" fillId="0" borderId="11" xfId="2" applyNumberFormat="1" applyFont="1" applyFill="1" applyBorder="1" applyAlignment="1">
      <alignment vertical="center"/>
    </xf>
    <xf numFmtId="185" fontId="49" fillId="0" borderId="9" xfId="2" applyNumberFormat="1" applyFont="1" applyFill="1" applyBorder="1" applyAlignment="1">
      <alignment vertical="center"/>
    </xf>
    <xf numFmtId="185" fontId="49" fillId="0" borderId="7" xfId="2" applyNumberFormat="1" applyFont="1" applyFill="1" applyBorder="1" applyAlignment="1">
      <alignment vertical="center"/>
    </xf>
    <xf numFmtId="185" fontId="49" fillId="0" borderId="7" xfId="2" applyNumberFormat="1" applyFont="1" applyFill="1" applyBorder="1" applyAlignment="1">
      <alignment horizontal="center" vertical="center"/>
    </xf>
    <xf numFmtId="185" fontId="29" fillId="0" borderId="12" xfId="2" applyNumberFormat="1" applyFont="1" applyFill="1" applyBorder="1" applyAlignment="1">
      <alignment vertical="center"/>
    </xf>
    <xf numFmtId="185" fontId="29" fillId="0" borderId="5" xfId="0" applyNumberFormat="1" applyFont="1" applyBorder="1">
      <alignment vertical="center"/>
    </xf>
    <xf numFmtId="185" fontId="29" fillId="0" borderId="2" xfId="0" applyNumberFormat="1" applyFont="1" applyBorder="1">
      <alignment vertical="center"/>
    </xf>
    <xf numFmtId="185" fontId="29" fillId="0" borderId="9" xfId="0" applyNumberFormat="1" applyFont="1" applyBorder="1">
      <alignment vertical="center"/>
    </xf>
    <xf numFmtId="185" fontId="29" fillId="0" borderId="10" xfId="0" applyNumberFormat="1" applyFont="1" applyBorder="1">
      <alignment vertical="center"/>
    </xf>
    <xf numFmtId="185" fontId="29" fillId="0" borderId="11" xfId="0" applyNumberFormat="1" applyFont="1" applyBorder="1">
      <alignment vertical="center"/>
    </xf>
    <xf numFmtId="185" fontId="29" fillId="0" borderId="3" xfId="0" applyNumberFormat="1" applyFont="1" applyBorder="1">
      <alignment vertical="center"/>
    </xf>
    <xf numFmtId="185" fontId="29" fillId="0" borderId="11" xfId="2" applyNumberFormat="1" applyFont="1" applyFill="1" applyBorder="1" applyAlignment="1">
      <alignment vertical="center"/>
    </xf>
    <xf numFmtId="185" fontId="29" fillId="0" borderId="10" xfId="2" applyNumberFormat="1" applyFont="1" applyFill="1" applyBorder="1" applyAlignment="1">
      <alignment vertical="center"/>
    </xf>
    <xf numFmtId="185" fontId="49" fillId="0" borderId="10" xfId="2" applyNumberFormat="1" applyFont="1" applyFill="1" applyBorder="1" applyAlignment="1">
      <alignment horizontal="center" vertical="center"/>
    </xf>
    <xf numFmtId="185" fontId="29" fillId="0" borderId="3" xfId="2" applyNumberFormat="1" applyFont="1" applyFill="1" applyBorder="1" applyAlignment="1">
      <alignment vertical="center"/>
    </xf>
    <xf numFmtId="185" fontId="29" fillId="0" borderId="0" xfId="2" applyNumberFormat="1" applyFont="1" applyFill="1" applyBorder="1" applyAlignment="1">
      <alignment horizontal="left" vertical="center"/>
    </xf>
    <xf numFmtId="185" fontId="29" fillId="0" borderId="7" xfId="2" applyNumberFormat="1" applyFont="1" applyFill="1" applyBorder="1" applyAlignment="1">
      <alignment horizontal="left" vertical="center"/>
    </xf>
    <xf numFmtId="185" fontId="29" fillId="0" borderId="0" xfId="0" applyNumberFormat="1" applyFont="1" applyBorder="1">
      <alignment vertical="center"/>
    </xf>
    <xf numFmtId="185" fontId="49" fillId="0" borderId="3" xfId="2" applyNumberFormat="1" applyFont="1" applyFill="1" applyBorder="1" applyAlignment="1">
      <alignment vertical="center"/>
    </xf>
    <xf numFmtId="185" fontId="29" fillId="0" borderId="0" xfId="2" applyNumberFormat="1" applyFont="1" applyFill="1" applyBorder="1" applyAlignment="1">
      <alignment vertical="center" wrapText="1"/>
    </xf>
    <xf numFmtId="185" fontId="29" fillId="0" borderId="3" xfId="2" applyNumberFormat="1" applyFont="1" applyFill="1" applyBorder="1" applyAlignment="1">
      <alignment horizontal="left" vertical="center"/>
    </xf>
    <xf numFmtId="185" fontId="29" fillId="0" borderId="0" xfId="2" applyNumberFormat="1" applyFont="1" applyFill="1" applyBorder="1" applyAlignment="1">
      <alignment horizontal="center" vertical="center"/>
    </xf>
    <xf numFmtId="185" fontId="29" fillId="0" borderId="7" xfId="2" applyNumberFormat="1" applyFont="1" applyFill="1" applyBorder="1" applyAlignment="1">
      <alignment horizontal="center" vertical="center"/>
    </xf>
    <xf numFmtId="185" fontId="29" fillId="0" borderId="2" xfId="2" applyNumberFormat="1" applyFont="1" applyFill="1" applyBorder="1" applyAlignment="1">
      <alignment vertical="center"/>
    </xf>
    <xf numFmtId="185" fontId="29" fillId="0" borderId="12" xfId="0" applyNumberFormat="1" applyFont="1" applyBorder="1">
      <alignment vertical="center"/>
    </xf>
    <xf numFmtId="185" fontId="51" fillId="0" borderId="0" xfId="2" applyNumberFormat="1" applyFont="1" applyFill="1" applyBorder="1" applyAlignment="1">
      <alignment vertical="center"/>
    </xf>
    <xf numFmtId="185" fontId="29" fillId="0" borderId="9" xfId="2" applyNumberFormat="1" applyFont="1" applyFill="1" applyBorder="1" applyAlignment="1">
      <alignment horizontal="center" vertical="center"/>
    </xf>
    <xf numFmtId="185" fontId="29" fillId="0" borderId="0" xfId="0" applyNumberFormat="1" applyFont="1" applyFill="1">
      <alignment vertical="center"/>
    </xf>
    <xf numFmtId="185" fontId="29" fillId="0" borderId="3" xfId="0" applyNumberFormat="1" applyFont="1" applyFill="1" applyBorder="1">
      <alignment vertical="center"/>
    </xf>
    <xf numFmtId="185" fontId="29" fillId="0" borderId="7" xfId="0" applyNumberFormat="1" applyFont="1" applyFill="1" applyBorder="1">
      <alignment vertical="center"/>
    </xf>
    <xf numFmtId="185" fontId="29" fillId="0" borderId="9" xfId="0" applyNumberFormat="1" applyFont="1" applyFill="1" applyBorder="1">
      <alignment vertical="center"/>
    </xf>
    <xf numFmtId="185" fontId="29" fillId="0" borderId="0" xfId="0" applyNumberFormat="1" applyFont="1" applyFill="1" applyBorder="1">
      <alignment vertical="center"/>
    </xf>
    <xf numFmtId="185" fontId="50" fillId="0" borderId="0" xfId="2" applyNumberFormat="1" applyFont="1" applyFill="1" applyBorder="1" applyAlignment="1">
      <alignment vertical="center"/>
    </xf>
    <xf numFmtId="185" fontId="50" fillId="0" borderId="9" xfId="2" applyNumberFormat="1" applyFont="1" applyFill="1" applyBorder="1" applyAlignment="1">
      <alignment vertical="center"/>
    </xf>
    <xf numFmtId="185" fontId="29" fillId="0" borderId="9" xfId="2" applyNumberFormat="1" applyFont="1" applyFill="1" applyBorder="1" applyAlignment="1">
      <alignment vertical="center" wrapText="1"/>
    </xf>
    <xf numFmtId="185" fontId="29" fillId="0" borderId="7" xfId="2" applyNumberFormat="1" applyFont="1" applyFill="1" applyBorder="1" applyAlignment="1">
      <alignment vertical="center" wrapText="1"/>
    </xf>
    <xf numFmtId="185" fontId="29" fillId="0" borderId="10" xfId="0" applyNumberFormat="1" applyFont="1" applyFill="1" applyBorder="1">
      <alignment vertical="center"/>
    </xf>
    <xf numFmtId="185" fontId="29" fillId="0" borderId="5" xfId="0" applyNumberFormat="1" applyFont="1" applyFill="1" applyBorder="1">
      <alignment vertical="center"/>
    </xf>
    <xf numFmtId="185" fontId="29" fillId="0" borderId="12" xfId="0" applyNumberFormat="1" applyFont="1" applyFill="1" applyBorder="1">
      <alignment vertical="center"/>
    </xf>
    <xf numFmtId="185" fontId="29" fillId="0" borderId="2" xfId="0" applyNumberFormat="1" applyFont="1" applyFill="1" applyBorder="1">
      <alignment vertical="center"/>
    </xf>
    <xf numFmtId="185" fontId="29" fillId="0" borderId="11" xfId="0" applyNumberFormat="1" applyFont="1" applyFill="1" applyBorder="1">
      <alignment vertical="center"/>
    </xf>
    <xf numFmtId="185" fontId="51" fillId="0" borderId="7" xfId="2" applyNumberFormat="1" applyFont="1" applyFill="1" applyBorder="1" applyAlignment="1">
      <alignment vertical="center"/>
    </xf>
    <xf numFmtId="185" fontId="29" fillId="0" borderId="9" xfId="2" applyNumberFormat="1" applyFont="1" applyFill="1" applyBorder="1" applyAlignment="1">
      <alignment horizontal="left" vertical="center"/>
    </xf>
    <xf numFmtId="185" fontId="29" fillId="0" borderId="10" xfId="2" applyNumberFormat="1" applyFont="1" applyFill="1" applyBorder="1" applyAlignment="1">
      <alignment horizontal="left" vertical="center"/>
    </xf>
    <xf numFmtId="185" fontId="29" fillId="0" borderId="12" xfId="2" applyNumberFormat="1" applyFont="1" applyFill="1" applyBorder="1" applyAlignment="1">
      <alignment horizontal="left" vertical="center"/>
    </xf>
    <xf numFmtId="185" fontId="52" fillId="0" borderId="0" xfId="2" applyNumberFormat="1" applyFont="1" applyFill="1" applyBorder="1" applyAlignment="1">
      <alignment horizontal="center" vertical="center"/>
    </xf>
    <xf numFmtId="185" fontId="29" fillId="0" borderId="0" xfId="0" applyNumberFormat="1" applyFont="1" applyBorder="1" applyAlignment="1">
      <alignment vertical="center"/>
    </xf>
    <xf numFmtId="0" fontId="3" fillId="0" borderId="0" xfId="2" applyNumberFormat="1" applyFont="1" applyFill="1" applyBorder="1" applyAlignment="1">
      <alignment vertical="center"/>
    </xf>
    <xf numFmtId="0" fontId="29" fillId="0" borderId="9" xfId="0" applyFont="1" applyBorder="1">
      <alignment vertical="center"/>
    </xf>
    <xf numFmtId="0" fontId="29" fillId="0" borderId="3" xfId="0" applyFont="1" applyBorder="1">
      <alignment vertical="center"/>
    </xf>
    <xf numFmtId="0" fontId="29" fillId="0" borderId="7" xfId="0" applyFont="1" applyBorder="1">
      <alignment vertical="center"/>
    </xf>
    <xf numFmtId="0" fontId="29" fillId="0" borderId="0" xfId="2" applyFont="1" applyFill="1" applyBorder="1" applyAlignment="1">
      <alignment vertical="center"/>
    </xf>
    <xf numFmtId="0" fontId="29" fillId="0" borderId="12" xfId="0" applyFont="1" applyBorder="1">
      <alignment vertical="center"/>
    </xf>
    <xf numFmtId="0" fontId="29" fillId="0" borderId="10" xfId="0" applyFont="1" applyBorder="1">
      <alignment vertical="center"/>
    </xf>
    <xf numFmtId="0" fontId="29" fillId="0" borderId="11" xfId="0" applyFont="1" applyBorder="1">
      <alignment vertical="center"/>
    </xf>
    <xf numFmtId="0" fontId="29" fillId="0" borderId="2" xfId="0" applyFont="1" applyBorder="1">
      <alignment vertical="center"/>
    </xf>
    <xf numFmtId="186" fontId="29" fillId="0" borderId="0" xfId="0" applyNumberFormat="1" applyFont="1" applyBorder="1">
      <alignment vertical="center"/>
    </xf>
    <xf numFmtId="186" fontId="29" fillId="0" borderId="0" xfId="0" applyNumberFormat="1" applyFont="1">
      <alignment vertical="center"/>
    </xf>
    <xf numFmtId="186" fontId="29" fillId="0" borderId="9" xfId="0" applyNumberFormat="1" applyFont="1" applyBorder="1">
      <alignment vertical="center"/>
    </xf>
    <xf numFmtId="186" fontId="29" fillId="0" borderId="3" xfId="0" applyNumberFormat="1" applyFont="1" applyBorder="1">
      <alignment vertical="center"/>
    </xf>
    <xf numFmtId="186" fontId="29" fillId="0" borderId="7" xfId="0" applyNumberFormat="1" applyFont="1" applyBorder="1">
      <alignment vertical="center"/>
    </xf>
    <xf numFmtId="186" fontId="29" fillId="0" borderId="0" xfId="2" applyNumberFormat="1" applyFont="1" applyFill="1" applyBorder="1" applyAlignment="1">
      <alignment vertical="center"/>
    </xf>
    <xf numFmtId="186" fontId="29" fillId="0" borderId="7" xfId="2" applyNumberFormat="1" applyFont="1" applyFill="1" applyBorder="1" applyAlignment="1">
      <alignment vertical="center"/>
    </xf>
    <xf numFmtId="186" fontId="29" fillId="0" borderId="12" xfId="0" applyNumberFormat="1" applyFont="1" applyBorder="1">
      <alignment vertical="center"/>
    </xf>
    <xf numFmtId="186" fontId="29" fillId="0" borderId="10" xfId="0" applyNumberFormat="1" applyFont="1" applyBorder="1">
      <alignment vertical="center"/>
    </xf>
    <xf numFmtId="186" fontId="29" fillId="0" borderId="11" xfId="0" applyNumberFormat="1" applyFont="1" applyBorder="1">
      <alignment vertical="center"/>
    </xf>
    <xf numFmtId="186" fontId="29" fillId="0" borderId="0" xfId="0" applyNumberFormat="1" applyFont="1" applyAlignment="1">
      <alignment vertical="center"/>
    </xf>
    <xf numFmtId="186" fontId="29" fillId="0" borderId="7" xfId="0" applyNumberFormat="1" applyFont="1" applyBorder="1" applyAlignment="1">
      <alignment vertical="center"/>
    </xf>
    <xf numFmtId="186" fontId="29" fillId="0" borderId="9" xfId="2" applyNumberFormat="1" applyFont="1" applyFill="1" applyBorder="1" applyAlignment="1">
      <alignment vertical="center"/>
    </xf>
    <xf numFmtId="186" fontId="29" fillId="0" borderId="2" xfId="0" applyNumberFormat="1" applyFont="1" applyBorder="1">
      <alignment vertical="center"/>
    </xf>
    <xf numFmtId="186" fontId="49" fillId="0" borderId="0" xfId="2" applyNumberFormat="1" applyFont="1" applyFill="1" applyBorder="1" applyAlignment="1">
      <alignment horizontal="center" vertical="center"/>
    </xf>
    <xf numFmtId="186" fontId="49" fillId="0" borderId="0" xfId="2" applyNumberFormat="1" applyFont="1" applyFill="1" applyBorder="1" applyAlignment="1">
      <alignment vertical="center"/>
    </xf>
    <xf numFmtId="186" fontId="49" fillId="0" borderId="9" xfId="2" applyNumberFormat="1" applyFont="1" applyFill="1" applyBorder="1" applyAlignment="1">
      <alignment horizontal="center" vertical="center"/>
    </xf>
    <xf numFmtId="186" fontId="29" fillId="0" borderId="3" xfId="2" applyNumberFormat="1" applyFont="1" applyFill="1" applyBorder="1" applyAlignment="1">
      <alignment vertical="center"/>
    </xf>
    <xf numFmtId="186" fontId="29" fillId="0" borderId="7" xfId="2" applyNumberFormat="1" applyFont="1" applyFill="1" applyBorder="1" applyAlignment="1">
      <alignment horizontal="center" vertical="center"/>
    </xf>
    <xf numFmtId="186" fontId="29" fillId="0" borderId="0" xfId="2" applyNumberFormat="1" applyFont="1" applyFill="1" applyBorder="1" applyAlignment="1">
      <alignment horizontal="center" vertical="center"/>
    </xf>
    <xf numFmtId="186" fontId="49" fillId="0" borderId="9" xfId="2" applyNumberFormat="1" applyFont="1" applyFill="1" applyBorder="1" applyAlignment="1">
      <alignment vertical="center"/>
    </xf>
    <xf numFmtId="186" fontId="49" fillId="0" borderId="7" xfId="2" applyNumberFormat="1" applyFont="1" applyFill="1" applyBorder="1" applyAlignment="1">
      <alignment vertical="center"/>
    </xf>
    <xf numFmtId="186" fontId="51" fillId="0" borderId="0" xfId="2" applyNumberFormat="1" applyFont="1" applyFill="1" applyBorder="1" applyAlignment="1">
      <alignment vertical="center"/>
    </xf>
    <xf numFmtId="186" fontId="29" fillId="0" borderId="0" xfId="2" applyNumberFormat="1" applyFont="1" applyFill="1" applyBorder="1" applyAlignment="1">
      <alignment vertical="center" wrapText="1"/>
    </xf>
    <xf numFmtId="186" fontId="29" fillId="0" borderId="11" xfId="2" applyNumberFormat="1" applyFont="1" applyFill="1" applyBorder="1" applyAlignment="1">
      <alignment vertical="center"/>
    </xf>
    <xf numFmtId="186" fontId="29" fillId="0" borderId="10" xfId="2" applyNumberFormat="1" applyFont="1" applyFill="1" applyBorder="1" applyAlignment="1">
      <alignment vertical="center"/>
    </xf>
    <xf numFmtId="186" fontId="50" fillId="0" borderId="0" xfId="2" applyNumberFormat="1" applyFont="1" applyFill="1" applyBorder="1" applyAlignment="1">
      <alignment vertical="center"/>
    </xf>
    <xf numFmtId="186" fontId="29" fillId="0" borderId="12" xfId="2" applyNumberFormat="1" applyFont="1" applyFill="1" applyBorder="1" applyAlignment="1">
      <alignment vertical="center"/>
    </xf>
    <xf numFmtId="186" fontId="50" fillId="0" borderId="9" xfId="2" applyNumberFormat="1" applyFont="1" applyFill="1" applyBorder="1" applyAlignment="1">
      <alignment vertical="center"/>
    </xf>
    <xf numFmtId="186" fontId="29" fillId="0" borderId="9" xfId="2" applyNumberFormat="1" applyFont="1" applyFill="1" applyBorder="1" applyAlignment="1">
      <alignment vertical="center" wrapText="1"/>
    </xf>
    <xf numFmtId="186" fontId="29" fillId="0" borderId="7" xfId="2" applyNumberFormat="1" applyFont="1" applyFill="1" applyBorder="1" applyAlignment="1">
      <alignment vertical="center" wrapText="1"/>
    </xf>
    <xf numFmtId="186" fontId="29" fillId="0" borderId="9" xfId="2" applyNumberFormat="1" applyFont="1" applyFill="1" applyBorder="1" applyAlignment="1">
      <alignment horizontal="center" vertical="center"/>
    </xf>
    <xf numFmtId="186" fontId="29" fillId="0" borderId="5" xfId="2" applyNumberFormat="1" applyFont="1" applyFill="1" applyBorder="1" applyAlignment="1">
      <alignment horizontal="center" vertical="center"/>
    </xf>
    <xf numFmtId="186" fontId="29" fillId="0" borderId="12" xfId="2" applyNumberFormat="1" applyFont="1" applyFill="1" applyBorder="1" applyAlignment="1">
      <alignment horizontal="center" vertical="center"/>
    </xf>
    <xf numFmtId="186" fontId="29" fillId="0" borderId="9" xfId="2" applyNumberFormat="1" applyFont="1" applyFill="1" applyBorder="1" applyAlignment="1">
      <alignment horizontal="left" vertical="center"/>
    </xf>
    <xf numFmtId="186" fontId="29" fillId="0" borderId="0" xfId="2" applyNumberFormat="1" applyFont="1" applyFill="1" applyBorder="1" applyAlignment="1">
      <alignment horizontal="left" vertical="center"/>
    </xf>
    <xf numFmtId="186" fontId="29" fillId="0" borderId="7" xfId="2" applyNumberFormat="1" applyFont="1" applyFill="1" applyBorder="1" applyAlignment="1">
      <alignment horizontal="left" vertical="center"/>
    </xf>
    <xf numFmtId="186" fontId="29" fillId="0" borderId="10" xfId="2" applyNumberFormat="1" applyFont="1" applyFill="1" applyBorder="1" applyAlignment="1">
      <alignment vertical="center" wrapText="1"/>
    </xf>
    <xf numFmtId="186" fontId="52" fillId="0" borderId="0" xfId="2" applyNumberFormat="1" applyFont="1" applyFill="1" applyBorder="1" applyAlignment="1">
      <alignment horizontal="center" vertical="center"/>
    </xf>
    <xf numFmtId="186" fontId="29" fillId="0" borderId="12" xfId="2" applyNumberFormat="1" applyFont="1" applyFill="1" applyBorder="1" applyAlignment="1">
      <alignment vertical="center" wrapText="1"/>
    </xf>
    <xf numFmtId="186" fontId="29" fillId="0" borderId="3" xfId="2" applyNumberFormat="1" applyFont="1" applyFill="1" applyBorder="1" applyAlignment="1">
      <alignment vertical="center" wrapText="1"/>
    </xf>
    <xf numFmtId="186" fontId="29" fillId="0" borderId="10" xfId="2" applyNumberFormat="1" applyFont="1" applyFill="1" applyBorder="1" applyAlignment="1">
      <alignment horizontal="left" vertical="center"/>
    </xf>
    <xf numFmtId="186" fontId="49" fillId="0" borderId="3" xfId="2" applyNumberFormat="1" applyFont="1" applyFill="1" applyBorder="1" applyAlignment="1">
      <alignment vertical="center"/>
    </xf>
    <xf numFmtId="186" fontId="51" fillId="0" borderId="7" xfId="2" applyNumberFormat="1" applyFont="1" applyFill="1" applyBorder="1" applyAlignment="1">
      <alignment vertical="center"/>
    </xf>
    <xf numFmtId="186" fontId="49" fillId="0" borderId="7" xfId="2" applyNumberFormat="1" applyFont="1" applyFill="1" applyBorder="1" applyAlignment="1">
      <alignment horizontal="center" vertical="center"/>
    </xf>
    <xf numFmtId="0" fontId="29" fillId="0" borderId="0" xfId="0" applyFont="1" applyFill="1" applyBorder="1">
      <alignment vertical="center"/>
    </xf>
    <xf numFmtId="0" fontId="29" fillId="0" borderId="9" xfId="0" applyFont="1" applyFill="1" applyBorder="1">
      <alignment vertical="center"/>
    </xf>
    <xf numFmtId="186" fontId="29" fillId="0" borderId="0" xfId="0" applyNumberFormat="1" applyFont="1" applyFill="1" applyBorder="1">
      <alignment vertical="center"/>
    </xf>
    <xf numFmtId="186" fontId="29" fillId="0" borderId="9" xfId="0" applyNumberFormat="1" applyFont="1" applyFill="1" applyBorder="1">
      <alignment vertical="center"/>
    </xf>
    <xf numFmtId="0" fontId="29" fillId="0" borderId="0" xfId="0" applyFont="1" applyBorder="1" applyAlignment="1">
      <alignment horizontal="left" vertical="center"/>
    </xf>
    <xf numFmtId="0" fontId="53" fillId="0" borderId="0" xfId="2" applyNumberFormat="1" applyFont="1" applyFill="1" applyBorder="1" applyAlignment="1">
      <alignment horizontal="center" vertical="center"/>
    </xf>
    <xf numFmtId="0" fontId="7" fillId="0" borderId="0" xfId="0" applyFont="1">
      <alignment vertical="center"/>
    </xf>
    <xf numFmtId="0" fontId="7" fillId="0" borderId="0" xfId="0" applyFont="1" applyAlignment="1">
      <alignment vertical="center"/>
    </xf>
    <xf numFmtId="186" fontId="49" fillId="0" borderId="3" xfId="2" applyNumberFormat="1" applyFont="1" applyFill="1" applyBorder="1" applyAlignment="1">
      <alignment horizontal="center" vertical="center"/>
    </xf>
    <xf numFmtId="186" fontId="49" fillId="0" borderId="10" xfId="2" applyNumberFormat="1" applyFont="1" applyFill="1" applyBorder="1" applyAlignment="1">
      <alignment horizontal="center" vertical="center"/>
    </xf>
    <xf numFmtId="186" fontId="29" fillId="0" borderId="2" xfId="2" applyNumberFormat="1" applyFont="1" applyFill="1" applyBorder="1" applyAlignment="1">
      <alignment vertical="center"/>
    </xf>
    <xf numFmtId="186" fontId="49" fillId="0" borderId="2" xfId="2" applyNumberFormat="1" applyFont="1" applyFill="1" applyBorder="1" applyAlignment="1">
      <alignment horizontal="center" vertical="center"/>
    </xf>
    <xf numFmtId="183" fontId="29" fillId="0" borderId="0" xfId="2" applyNumberFormat="1" applyFont="1" applyFill="1" applyBorder="1" applyAlignment="1">
      <alignment horizontal="center" vertical="center"/>
    </xf>
    <xf numFmtId="183" fontId="29" fillId="0" borderId="7" xfId="2" applyNumberFormat="1" applyFont="1" applyFill="1" applyBorder="1" applyAlignment="1">
      <alignment horizontal="center" vertical="center"/>
    </xf>
    <xf numFmtId="0" fontId="3" fillId="0" borderId="0" xfId="2" applyNumberFormat="1" applyFont="1" applyFill="1" applyBorder="1" applyAlignment="1">
      <alignment vertical="center"/>
    </xf>
    <xf numFmtId="0" fontId="3" fillId="0" borderId="0" xfId="2" applyNumberFormat="1" applyFont="1" applyFill="1" applyBorder="1" applyAlignment="1">
      <alignment horizontal="left" vertical="center"/>
    </xf>
    <xf numFmtId="0" fontId="3" fillId="0" borderId="9" xfId="2" applyNumberFormat="1" applyFont="1" applyFill="1" applyBorder="1" applyAlignment="1">
      <alignment vertical="center"/>
    </xf>
    <xf numFmtId="0" fontId="29" fillId="0" borderId="0" xfId="0" applyFont="1" applyBorder="1">
      <alignment vertical="center"/>
    </xf>
    <xf numFmtId="0" fontId="29" fillId="0" borderId="0" xfId="0" applyFont="1" applyFill="1" applyBorder="1">
      <alignment vertical="center"/>
    </xf>
    <xf numFmtId="0" fontId="29" fillId="0" borderId="2" xfId="0" applyFont="1" applyBorder="1">
      <alignment vertical="center"/>
    </xf>
    <xf numFmtId="0" fontId="29" fillId="0" borderId="3" xfId="0" applyFont="1" applyBorder="1">
      <alignment vertical="center"/>
    </xf>
    <xf numFmtId="0" fontId="29" fillId="0" borderId="7" xfId="0" applyFont="1" applyBorder="1">
      <alignment vertical="center"/>
    </xf>
    <xf numFmtId="0" fontId="29" fillId="0" borderId="0" xfId="0" applyFont="1">
      <alignment vertical="center"/>
    </xf>
    <xf numFmtId="0" fontId="29" fillId="0" borderId="9" xfId="0" applyFont="1" applyBorder="1">
      <alignment vertical="center"/>
    </xf>
    <xf numFmtId="0" fontId="29" fillId="0" borderId="12" xfId="0" applyFont="1" applyBorder="1">
      <alignment vertical="center"/>
    </xf>
    <xf numFmtId="0" fontId="29" fillId="0" borderId="10" xfId="0" applyFont="1" applyBorder="1">
      <alignment vertical="center"/>
    </xf>
    <xf numFmtId="0" fontId="29" fillId="0" borderId="9" xfId="0" applyFont="1" applyFill="1" applyBorder="1">
      <alignment vertical="center"/>
    </xf>
    <xf numFmtId="0" fontId="29" fillId="0" borderId="11" xfId="0" applyFont="1" applyBorder="1">
      <alignment vertical="center"/>
    </xf>
    <xf numFmtId="0" fontId="29" fillId="0" borderId="0" xfId="2" applyFont="1" applyFill="1" applyBorder="1" applyAlignment="1">
      <alignment vertical="center"/>
    </xf>
    <xf numFmtId="187" fontId="29" fillId="0" borderId="0" xfId="0" applyNumberFormat="1" applyFont="1">
      <alignment vertical="center"/>
    </xf>
    <xf numFmtId="187" fontId="29" fillId="0" borderId="7" xfId="0" applyNumberFormat="1" applyFont="1" applyBorder="1">
      <alignment vertical="center"/>
    </xf>
    <xf numFmtId="187" fontId="29" fillId="0" borderId="9" xfId="0" applyNumberFormat="1" applyFont="1" applyBorder="1">
      <alignment vertical="center"/>
    </xf>
    <xf numFmtId="187" fontId="29" fillId="0" borderId="0" xfId="0" applyNumberFormat="1" applyFont="1" applyBorder="1">
      <alignment vertical="center"/>
    </xf>
    <xf numFmtId="187" fontId="29" fillId="0" borderId="0" xfId="0" applyNumberFormat="1" applyFont="1" applyFill="1" applyBorder="1">
      <alignment vertical="center"/>
    </xf>
    <xf numFmtId="187" fontId="29" fillId="0" borderId="3" xfId="0" applyNumberFormat="1" applyFont="1" applyBorder="1">
      <alignment vertical="center"/>
    </xf>
    <xf numFmtId="187" fontId="29" fillId="0" borderId="11" xfId="0" applyNumberFormat="1" applyFont="1" applyBorder="1">
      <alignment vertical="center"/>
    </xf>
    <xf numFmtId="187" fontId="29" fillId="0" borderId="2" xfId="0" applyNumberFormat="1" applyFont="1" applyBorder="1">
      <alignment vertical="center"/>
    </xf>
    <xf numFmtId="187" fontId="29" fillId="0" borderId="10" xfId="0" applyNumberFormat="1" applyFont="1" applyBorder="1">
      <alignment vertical="center"/>
    </xf>
    <xf numFmtId="187" fontId="29" fillId="0" borderId="12" xfId="0" applyNumberFormat="1" applyFont="1" applyBorder="1">
      <alignment vertical="center"/>
    </xf>
    <xf numFmtId="187" fontId="29" fillId="0" borderId="9" xfId="0" applyNumberFormat="1" applyFont="1" applyFill="1" applyBorder="1">
      <alignment vertical="center"/>
    </xf>
    <xf numFmtId="187" fontId="29" fillId="0" borderId="0" xfId="2" applyNumberFormat="1" applyFont="1" applyFill="1" applyBorder="1" applyAlignment="1">
      <alignment vertical="center"/>
    </xf>
    <xf numFmtId="0" fontId="48" fillId="0" borderId="0" xfId="0" applyFont="1" applyBorder="1" applyAlignment="1">
      <alignment vertical="top" wrapText="1"/>
    </xf>
    <xf numFmtId="187" fontId="0" fillId="0" borderId="0" xfId="0" applyNumberFormat="1">
      <alignment vertical="center"/>
    </xf>
    <xf numFmtId="187" fontId="0" fillId="0" borderId="9" xfId="0" applyNumberFormat="1" applyBorder="1">
      <alignment vertical="center"/>
    </xf>
    <xf numFmtId="187" fontId="0" fillId="0" borderId="0" xfId="0" applyNumberFormat="1" applyBorder="1">
      <alignment vertical="center"/>
    </xf>
    <xf numFmtId="187" fontId="29" fillId="0" borderId="7" xfId="2" applyNumberFormat="1" applyFont="1" applyFill="1" applyBorder="1" applyAlignment="1">
      <alignment vertical="center"/>
    </xf>
    <xf numFmtId="187" fontId="29" fillId="0" borderId="0" xfId="0" applyNumberFormat="1" applyFont="1" applyAlignment="1">
      <alignment vertical="center"/>
    </xf>
    <xf numFmtId="187" fontId="29" fillId="0" borderId="7" xfId="0" applyNumberFormat="1" applyFont="1" applyBorder="1" applyAlignment="1">
      <alignment vertical="center"/>
    </xf>
    <xf numFmtId="187" fontId="29" fillId="0" borderId="9" xfId="2" applyNumberFormat="1" applyFont="1" applyFill="1" applyBorder="1" applyAlignment="1">
      <alignment vertical="center"/>
    </xf>
    <xf numFmtId="187" fontId="49" fillId="0" borderId="9" xfId="2" applyNumberFormat="1" applyFont="1" applyFill="1" applyBorder="1" applyAlignment="1">
      <alignment horizontal="center" vertical="center"/>
    </xf>
    <xf numFmtId="187" fontId="49" fillId="0" borderId="3" xfId="2" applyNumberFormat="1" applyFont="1" applyFill="1" applyBorder="1" applyAlignment="1">
      <alignment horizontal="center" vertical="center"/>
    </xf>
    <xf numFmtId="187" fontId="49" fillId="0" borderId="9" xfId="2" applyNumberFormat="1" applyFont="1" applyFill="1" applyBorder="1" applyAlignment="1">
      <alignment vertical="center"/>
    </xf>
    <xf numFmtId="187" fontId="49" fillId="0" borderId="0" xfId="2" applyNumberFormat="1" applyFont="1" applyFill="1" applyBorder="1" applyAlignment="1">
      <alignment vertical="center"/>
    </xf>
    <xf numFmtId="187" fontId="49" fillId="0" borderId="3" xfId="2" applyNumberFormat="1" applyFont="1" applyFill="1" applyBorder="1" applyAlignment="1">
      <alignment vertical="center"/>
    </xf>
    <xf numFmtId="187" fontId="49" fillId="0" borderId="7" xfId="2" applyNumberFormat="1" applyFont="1" applyFill="1" applyBorder="1" applyAlignment="1">
      <alignment vertical="center"/>
    </xf>
    <xf numFmtId="187" fontId="49" fillId="0" borderId="0" xfId="2" applyNumberFormat="1" applyFont="1" applyFill="1" applyBorder="1" applyAlignment="1">
      <alignment horizontal="center" vertical="center"/>
    </xf>
    <xf numFmtId="187" fontId="49" fillId="0" borderId="7" xfId="2" applyNumberFormat="1" applyFont="1" applyFill="1" applyBorder="1" applyAlignment="1">
      <alignment horizontal="center" vertical="center"/>
    </xf>
    <xf numFmtId="187" fontId="49" fillId="0" borderId="10" xfId="2" applyNumberFormat="1" applyFont="1" applyFill="1" applyBorder="1" applyAlignment="1">
      <alignment horizontal="center" vertical="center"/>
    </xf>
    <xf numFmtId="187" fontId="29" fillId="0" borderId="11" xfId="2" applyNumberFormat="1" applyFont="1" applyFill="1" applyBorder="1" applyAlignment="1">
      <alignment vertical="center"/>
    </xf>
    <xf numFmtId="187" fontId="29" fillId="0" borderId="10" xfId="2" applyNumberFormat="1" applyFont="1" applyFill="1" applyBorder="1" applyAlignment="1">
      <alignment vertical="center"/>
    </xf>
    <xf numFmtId="187" fontId="29" fillId="0" borderId="3" xfId="2" applyNumberFormat="1" applyFont="1" applyFill="1" applyBorder="1" applyAlignment="1">
      <alignment vertical="center"/>
    </xf>
    <xf numFmtId="187" fontId="29" fillId="0" borderId="0" xfId="2" applyNumberFormat="1" applyFont="1" applyFill="1" applyBorder="1" applyAlignment="1">
      <alignment horizontal="left" vertical="center"/>
    </xf>
    <xf numFmtId="187" fontId="29" fillId="0" borderId="12" xfId="2" applyNumberFormat="1" applyFont="1" applyFill="1" applyBorder="1" applyAlignment="1">
      <alignment vertical="center"/>
    </xf>
    <xf numFmtId="187" fontId="29" fillId="0" borderId="0" xfId="2" applyNumberFormat="1" applyFont="1" applyFill="1" applyBorder="1" applyAlignment="1">
      <alignment vertical="center" wrapText="1"/>
    </xf>
    <xf numFmtId="0" fontId="29" fillId="0" borderId="0" xfId="0" applyFont="1" applyAlignment="1">
      <alignment horizontal="left" vertical="center"/>
    </xf>
    <xf numFmtId="187" fontId="29" fillId="0" borderId="5" xfId="2" applyNumberFormat="1" applyFont="1" applyFill="1" applyBorder="1" applyAlignment="1">
      <alignment vertical="center"/>
    </xf>
    <xf numFmtId="187" fontId="29" fillId="0" borderId="2" xfId="2" applyNumberFormat="1" applyFont="1" applyFill="1" applyBorder="1" applyAlignment="1">
      <alignment vertical="center"/>
    </xf>
    <xf numFmtId="187" fontId="50" fillId="0" borderId="0" xfId="2" applyNumberFormat="1" applyFont="1" applyFill="1" applyBorder="1" applyAlignment="1">
      <alignment vertical="center"/>
    </xf>
    <xf numFmtId="0" fontId="54" fillId="0" borderId="0" xfId="0" applyFont="1" applyFill="1" applyAlignment="1">
      <alignment vertical="center"/>
    </xf>
    <xf numFmtId="0" fontId="10" fillId="0" borderId="0" xfId="2" applyNumberFormat="1" applyFont="1" applyFill="1" applyBorder="1" applyAlignment="1">
      <alignment vertical="center"/>
    </xf>
    <xf numFmtId="0" fontId="10" fillId="0" borderId="9" xfId="2" applyNumberFormat="1" applyFont="1" applyFill="1" applyBorder="1" applyAlignment="1">
      <alignment vertical="center"/>
    </xf>
    <xf numFmtId="0" fontId="10" fillId="0" borderId="0" xfId="2" applyNumberFormat="1" applyFont="1" applyFill="1" applyBorder="1" applyAlignment="1">
      <alignment horizontal="center" vertical="center"/>
    </xf>
    <xf numFmtId="182" fontId="29" fillId="0" borderId="0" xfId="2" applyNumberFormat="1" applyFont="1" applyFill="1" applyBorder="1" applyAlignment="1">
      <alignment horizontal="center" vertical="center"/>
    </xf>
    <xf numFmtId="182" fontId="29" fillId="0" borderId="7" xfId="2" applyNumberFormat="1" applyFont="1" applyFill="1" applyBorder="1" applyAlignment="1">
      <alignment horizontal="center" vertical="center"/>
    </xf>
    <xf numFmtId="183" fontId="29" fillId="0" borderId="0" xfId="2" applyNumberFormat="1" applyFont="1" applyFill="1" applyBorder="1" applyAlignment="1">
      <alignment horizontal="left" vertical="center"/>
    </xf>
    <xf numFmtId="183" fontId="49" fillId="0" borderId="2" xfId="2" applyNumberFormat="1" applyFont="1" applyFill="1" applyBorder="1" applyAlignment="1">
      <alignment vertical="center"/>
    </xf>
    <xf numFmtId="183" fontId="51" fillId="0" borderId="0" xfId="2" applyNumberFormat="1" applyFont="1" applyFill="1" applyBorder="1" applyAlignment="1">
      <alignment vertical="center"/>
    </xf>
    <xf numFmtId="0" fontId="29" fillId="0" borderId="2" xfId="2" applyNumberFormat="1" applyFont="1" applyFill="1" applyBorder="1" applyAlignment="1">
      <alignment vertical="center"/>
    </xf>
    <xf numFmtId="183" fontId="49" fillId="0" borderId="2" xfId="2" applyNumberFormat="1" applyFont="1" applyFill="1" applyBorder="1" applyAlignment="1">
      <alignment horizontal="center" vertical="center"/>
    </xf>
    <xf numFmtId="183" fontId="49" fillId="0" borderId="3" xfId="2" applyNumberFormat="1" applyFont="1" applyFill="1" applyBorder="1" applyAlignment="1">
      <alignment horizontal="center" vertical="center"/>
    </xf>
    <xf numFmtId="0" fontId="29" fillId="0" borderId="0" xfId="2" applyNumberFormat="1" applyFont="1" applyFill="1" applyBorder="1" applyAlignment="1">
      <alignment horizontal="center" vertical="center"/>
    </xf>
    <xf numFmtId="0" fontId="29" fillId="0" borderId="9" xfId="2" applyNumberFormat="1" applyFont="1" applyFill="1" applyBorder="1" applyAlignment="1">
      <alignment horizontal="center" vertical="center"/>
    </xf>
    <xf numFmtId="0" fontId="52" fillId="0" borderId="0" xfId="2" applyNumberFormat="1" applyFont="1" applyFill="1" applyBorder="1" applyAlignment="1">
      <alignment horizontal="center" vertical="center"/>
    </xf>
    <xf numFmtId="183" fontId="29" fillId="0" borderId="2" xfId="2" applyNumberFormat="1" applyFont="1" applyFill="1" applyBorder="1" applyAlignment="1">
      <alignment vertical="center" wrapText="1"/>
    </xf>
    <xf numFmtId="183" fontId="29" fillId="0" borderId="3" xfId="2" applyNumberFormat="1" applyFont="1" applyFill="1" applyBorder="1" applyAlignment="1">
      <alignment vertical="center" wrapText="1"/>
    </xf>
    <xf numFmtId="183" fontId="29" fillId="0" borderId="7" xfId="2" applyNumberFormat="1" applyFont="1" applyFill="1" applyBorder="1" applyAlignment="1">
      <alignment vertical="center" wrapText="1"/>
    </xf>
    <xf numFmtId="183" fontId="29" fillId="0" borderId="7" xfId="2" applyNumberFormat="1" applyFont="1" applyFill="1" applyBorder="1" applyAlignment="1">
      <alignment horizontal="left" vertical="center"/>
    </xf>
    <xf numFmtId="183" fontId="29" fillId="0" borderId="9" xfId="2" applyNumberFormat="1" applyFont="1" applyFill="1" applyBorder="1" applyAlignment="1">
      <alignment vertical="center" wrapText="1"/>
    </xf>
    <xf numFmtId="183" fontId="29" fillId="0" borderId="10" xfId="2" applyNumberFormat="1" applyFont="1" applyFill="1" applyBorder="1" applyAlignment="1">
      <alignment vertical="center" wrapText="1"/>
    </xf>
    <xf numFmtId="0" fontId="49" fillId="0" borderId="9" xfId="2" applyNumberFormat="1" applyFont="1" applyFill="1" applyBorder="1" applyAlignment="1">
      <alignment vertical="center"/>
    </xf>
    <xf numFmtId="183" fontId="29" fillId="0" borderId="10" xfId="2" applyNumberFormat="1" applyFont="1" applyFill="1" applyBorder="1" applyAlignment="1">
      <alignment horizontal="center" vertical="center"/>
    </xf>
    <xf numFmtId="183" fontId="51" fillId="0" borderId="7" xfId="2" applyNumberFormat="1" applyFont="1" applyFill="1" applyBorder="1" applyAlignment="1">
      <alignment vertical="center"/>
    </xf>
    <xf numFmtId="183" fontId="49" fillId="0" borderId="10" xfId="2" applyNumberFormat="1" applyFont="1" applyFill="1" applyBorder="1" applyAlignment="1">
      <alignment horizontal="center" vertical="center"/>
    </xf>
    <xf numFmtId="179" fontId="29" fillId="0" borderId="2" xfId="2" applyNumberFormat="1" applyFont="1" applyFill="1" applyBorder="1" applyAlignment="1">
      <alignment vertical="center"/>
    </xf>
    <xf numFmtId="179" fontId="29" fillId="0" borderId="0" xfId="2" applyNumberFormat="1" applyFont="1" applyFill="1" applyBorder="1" applyAlignment="1">
      <alignment vertical="center"/>
    </xf>
    <xf numFmtId="0" fontId="29" fillId="0" borderId="7" xfId="2" applyNumberFormat="1" applyFont="1" applyFill="1" applyBorder="1" applyAlignment="1">
      <alignment vertical="center"/>
    </xf>
    <xf numFmtId="181" fontId="29" fillId="0" borderId="0" xfId="2" applyNumberFormat="1" applyFont="1" applyFill="1" applyBorder="1" applyAlignment="1">
      <alignment horizontal="left" vertical="center"/>
    </xf>
    <xf numFmtId="181" fontId="29" fillId="0" borderId="7" xfId="2" applyNumberFormat="1" applyFont="1" applyFill="1" applyBorder="1" applyAlignment="1">
      <alignment horizontal="left" vertical="center"/>
    </xf>
    <xf numFmtId="181" fontId="29" fillId="0" borderId="9" xfId="2" applyNumberFormat="1" applyFont="1" applyFill="1" applyBorder="1" applyAlignment="1">
      <alignment vertical="center"/>
    </xf>
    <xf numFmtId="181" fontId="29" fillId="0" borderId="0" xfId="2" applyNumberFormat="1" applyFont="1" applyFill="1" applyBorder="1" applyAlignment="1">
      <alignment vertical="center"/>
    </xf>
    <xf numFmtId="181" fontId="49" fillId="0" borderId="0" xfId="2" applyNumberFormat="1" applyFont="1" applyFill="1" applyBorder="1" applyAlignment="1">
      <alignment horizontal="center" vertical="center"/>
    </xf>
    <xf numFmtId="181" fontId="29" fillId="0" borderId="0" xfId="0" applyNumberFormat="1" applyFont="1">
      <alignment vertical="center"/>
    </xf>
    <xf numFmtId="181" fontId="29" fillId="0" borderId="2" xfId="2" applyNumberFormat="1" applyFont="1" applyFill="1" applyBorder="1" applyAlignment="1">
      <alignment vertical="center"/>
    </xf>
    <xf numFmtId="181" fontId="29" fillId="0" borderId="3" xfId="2" applyNumberFormat="1" applyFont="1" applyFill="1" applyBorder="1" applyAlignment="1">
      <alignment vertical="center"/>
    </xf>
    <xf numFmtId="181" fontId="29" fillId="0" borderId="7" xfId="2" applyNumberFormat="1" applyFont="1" applyFill="1" applyBorder="1" applyAlignment="1">
      <alignment vertical="center"/>
    </xf>
    <xf numFmtId="181" fontId="29" fillId="0" borderId="0" xfId="2" applyNumberFormat="1" applyFont="1" applyFill="1" applyBorder="1" applyAlignment="1">
      <alignment horizontal="center" vertical="center"/>
    </xf>
    <xf numFmtId="181" fontId="29" fillId="0" borderId="7" xfId="2" applyNumberFormat="1" applyFont="1" applyFill="1" applyBorder="1" applyAlignment="1">
      <alignment horizontal="center" vertical="center"/>
    </xf>
    <xf numFmtId="181" fontId="29" fillId="0" borderId="0" xfId="0" applyNumberFormat="1" applyFont="1" applyBorder="1">
      <alignment vertical="center"/>
    </xf>
    <xf numFmtId="181" fontId="49" fillId="0" borderId="0" xfId="2" applyNumberFormat="1" applyFont="1" applyFill="1" applyBorder="1" applyAlignment="1">
      <alignment vertical="center"/>
    </xf>
    <xf numFmtId="181" fontId="49" fillId="0" borderId="12" xfId="2" applyNumberFormat="1" applyFont="1" applyFill="1" applyBorder="1" applyAlignment="1">
      <alignment vertical="center"/>
    </xf>
    <xf numFmtId="181" fontId="49" fillId="0" borderId="7" xfId="2" applyNumberFormat="1" applyFont="1" applyFill="1" applyBorder="1" applyAlignment="1">
      <alignment horizontal="center" vertical="center"/>
    </xf>
    <xf numFmtId="181" fontId="49" fillId="0" borderId="10" xfId="2" applyNumberFormat="1" applyFont="1" applyFill="1" applyBorder="1" applyAlignment="1">
      <alignment horizontal="center" vertical="center"/>
    </xf>
    <xf numFmtId="181" fontId="29" fillId="0" borderId="12" xfId="2" applyNumberFormat="1" applyFont="1" applyFill="1" applyBorder="1" applyAlignment="1">
      <alignment vertical="center"/>
    </xf>
    <xf numFmtId="181" fontId="29" fillId="0" borderId="11" xfId="0" applyNumberFormat="1" applyFont="1" applyBorder="1">
      <alignment vertical="center"/>
    </xf>
    <xf numFmtId="181" fontId="29" fillId="0" borderId="9" xfId="0" applyNumberFormat="1" applyFont="1" applyBorder="1">
      <alignment vertical="center"/>
    </xf>
    <xf numFmtId="181" fontId="29" fillId="0" borderId="3" xfId="0" applyNumberFormat="1" applyFont="1" applyBorder="1">
      <alignment vertical="center"/>
    </xf>
    <xf numFmtId="181" fontId="29" fillId="0" borderId="7" xfId="0" applyNumberFormat="1" applyFont="1" applyBorder="1">
      <alignment vertical="center"/>
    </xf>
    <xf numFmtId="181" fontId="29" fillId="0" borderId="2" xfId="0" applyNumberFormat="1" applyFont="1" applyBorder="1">
      <alignment vertical="center"/>
    </xf>
    <xf numFmtId="181" fontId="29" fillId="0" borderId="10" xfId="2" applyNumberFormat="1" applyFont="1" applyFill="1" applyBorder="1" applyAlignment="1">
      <alignment vertical="center"/>
    </xf>
    <xf numFmtId="181" fontId="49" fillId="0" borderId="9" xfId="2" applyNumberFormat="1" applyFont="1" applyFill="1" applyBorder="1" applyAlignment="1">
      <alignment horizontal="center" vertical="center"/>
    </xf>
    <xf numFmtId="181" fontId="29" fillId="0" borderId="11" xfId="2" applyNumberFormat="1" applyFont="1" applyFill="1" applyBorder="1" applyAlignment="1">
      <alignment vertical="center"/>
    </xf>
    <xf numFmtId="181" fontId="49" fillId="0" borderId="3" xfId="2" applyNumberFormat="1" applyFont="1" applyFill="1" applyBorder="1" applyAlignment="1">
      <alignment horizontal="center" vertical="center"/>
    </xf>
    <xf numFmtId="181" fontId="29" fillId="0" borderId="5" xfId="2" applyNumberFormat="1" applyFont="1" applyFill="1" applyBorder="1" applyAlignment="1">
      <alignment vertical="center"/>
    </xf>
    <xf numFmtId="181" fontId="49" fillId="0" borderId="7" xfId="2" applyNumberFormat="1" applyFont="1" applyFill="1" applyBorder="1" applyAlignment="1">
      <alignment vertical="center"/>
    </xf>
    <xf numFmtId="0" fontId="49" fillId="0" borderId="9" xfId="2" applyNumberFormat="1" applyFont="1" applyFill="1" applyBorder="1" applyAlignment="1">
      <alignment horizontal="center" vertical="center"/>
    </xf>
    <xf numFmtId="0" fontId="29" fillId="0" borderId="10" xfId="2" applyNumberFormat="1" applyFont="1" applyFill="1" applyBorder="1" applyAlignment="1">
      <alignment vertical="center"/>
    </xf>
    <xf numFmtId="188" fontId="0" fillId="0" borderId="0" xfId="0" applyNumberFormat="1">
      <alignment vertical="center"/>
    </xf>
    <xf numFmtId="188" fontId="11" fillId="0" borderId="0" xfId="2" applyNumberFormat="1" applyFont="1" applyFill="1" applyBorder="1" applyAlignment="1">
      <alignment horizontal="center" vertical="center"/>
    </xf>
    <xf numFmtId="188" fontId="3" fillId="0" borderId="0" xfId="2" applyNumberFormat="1" applyFont="1" applyFill="1" applyBorder="1" applyAlignment="1">
      <alignment vertical="center"/>
    </xf>
    <xf numFmtId="188" fontId="11" fillId="0" borderId="9" xfId="2" applyNumberFormat="1" applyFont="1" applyFill="1" applyBorder="1" applyAlignment="1">
      <alignment horizontal="center" vertical="center"/>
    </xf>
    <xf numFmtId="188" fontId="7" fillId="0" borderId="0" xfId="2" applyNumberFormat="1" applyFont="1" applyFill="1" applyBorder="1" applyAlignment="1">
      <alignment vertical="center"/>
    </xf>
    <xf numFmtId="0" fontId="0" fillId="0" borderId="0" xfId="0" applyNumberFormat="1">
      <alignment vertical="center"/>
    </xf>
    <xf numFmtId="188" fontId="29" fillId="0" borderId="0" xfId="2" applyNumberFormat="1" applyFont="1" applyFill="1" applyBorder="1" applyAlignment="1">
      <alignment horizontal="left" vertical="center"/>
    </xf>
    <xf numFmtId="188" fontId="29" fillId="0" borderId="7" xfId="2" applyNumberFormat="1" applyFont="1" applyFill="1" applyBorder="1" applyAlignment="1">
      <alignment horizontal="left" vertical="center"/>
    </xf>
    <xf numFmtId="188" fontId="29" fillId="0" borderId="0" xfId="2" applyNumberFormat="1" applyFont="1" applyFill="1" applyBorder="1" applyAlignment="1">
      <alignment vertical="center" wrapText="1"/>
    </xf>
    <xf numFmtId="188" fontId="49" fillId="0" borderId="0" xfId="2" applyNumberFormat="1" applyFont="1" applyFill="1" applyBorder="1" applyAlignment="1">
      <alignment horizontal="center" vertical="center"/>
    </xf>
    <xf numFmtId="188" fontId="29" fillId="0" borderId="0" xfId="2" applyNumberFormat="1" applyFont="1" applyFill="1" applyBorder="1" applyAlignment="1">
      <alignment vertical="center"/>
    </xf>
    <xf numFmtId="188" fontId="29" fillId="0" borderId="0" xfId="0" applyNumberFormat="1" applyFont="1">
      <alignment vertical="center"/>
    </xf>
    <xf numFmtId="188" fontId="49" fillId="0" borderId="9" xfId="2" applyNumberFormat="1" applyFont="1" applyFill="1" applyBorder="1" applyAlignment="1">
      <alignment horizontal="center" vertical="center"/>
    </xf>
    <xf numFmtId="188" fontId="29" fillId="0" borderId="9" xfId="2" applyNumberFormat="1" applyFont="1" applyFill="1" applyBorder="1" applyAlignment="1">
      <alignment vertical="center"/>
    </xf>
    <xf numFmtId="188" fontId="49" fillId="0" borderId="0" xfId="2" applyNumberFormat="1" applyFont="1" applyFill="1" applyBorder="1" applyAlignment="1">
      <alignment vertical="center"/>
    </xf>
    <xf numFmtId="188" fontId="29" fillId="0" borderId="9" xfId="0" applyNumberFormat="1" applyFont="1" applyBorder="1">
      <alignment vertical="center"/>
    </xf>
    <xf numFmtId="188" fontId="49" fillId="0" borderId="3" xfId="2" applyNumberFormat="1" applyFont="1" applyFill="1" applyBorder="1" applyAlignment="1">
      <alignment horizontal="center" vertical="center"/>
    </xf>
    <xf numFmtId="188" fontId="29" fillId="0" borderId="0" xfId="0" applyNumberFormat="1" applyFont="1" applyBorder="1">
      <alignment vertical="center"/>
    </xf>
    <xf numFmtId="188" fontId="29" fillId="0" borderId="5" xfId="0" applyNumberFormat="1" applyFont="1" applyBorder="1">
      <alignment vertical="center"/>
    </xf>
    <xf numFmtId="188" fontId="29" fillId="0" borderId="2" xfId="2" applyNumberFormat="1" applyFont="1" applyFill="1" applyBorder="1" applyAlignment="1">
      <alignment vertical="center"/>
    </xf>
    <xf numFmtId="188" fontId="29" fillId="0" borderId="7" xfId="2" applyNumberFormat="1" applyFont="1" applyFill="1" applyBorder="1" applyAlignment="1">
      <alignment vertical="center"/>
    </xf>
    <xf numFmtId="188" fontId="29" fillId="0" borderId="12" xfId="0" applyNumberFormat="1" applyFont="1" applyBorder="1">
      <alignment vertical="center"/>
    </xf>
    <xf numFmtId="188" fontId="49" fillId="0" borderId="9" xfId="2" applyNumberFormat="1" applyFont="1" applyFill="1" applyBorder="1" applyAlignment="1">
      <alignment vertical="center"/>
    </xf>
    <xf numFmtId="188" fontId="49" fillId="0" borderId="3" xfId="2" applyNumberFormat="1" applyFont="1" applyFill="1" applyBorder="1" applyAlignment="1">
      <alignment vertical="center"/>
    </xf>
    <xf numFmtId="188" fontId="29" fillId="0" borderId="7" xfId="0" applyNumberFormat="1" applyFont="1" applyBorder="1">
      <alignment vertical="center"/>
    </xf>
    <xf numFmtId="188" fontId="49" fillId="0" borderId="7" xfId="2" applyNumberFormat="1" applyFont="1" applyFill="1" applyBorder="1" applyAlignment="1">
      <alignment vertical="center"/>
    </xf>
    <xf numFmtId="188" fontId="49" fillId="0" borderId="7" xfId="2" applyNumberFormat="1" applyFont="1" applyFill="1" applyBorder="1" applyAlignment="1">
      <alignment horizontal="center" vertical="center"/>
    </xf>
    <xf numFmtId="188" fontId="49" fillId="0" borderId="10" xfId="2" applyNumberFormat="1" applyFont="1" applyFill="1" applyBorder="1" applyAlignment="1">
      <alignment horizontal="center" vertical="center"/>
    </xf>
    <xf numFmtId="188" fontId="29" fillId="0" borderId="11" xfId="0" applyNumberFormat="1" applyFont="1" applyBorder="1">
      <alignment vertical="center"/>
    </xf>
    <xf numFmtId="188" fontId="29" fillId="0" borderId="11" xfId="2" applyNumberFormat="1" applyFont="1" applyFill="1" applyBorder="1" applyAlignment="1">
      <alignment vertical="center"/>
    </xf>
    <xf numFmtId="188" fontId="29" fillId="0" borderId="10" xfId="0" applyNumberFormat="1" applyFont="1" applyBorder="1">
      <alignment vertical="center"/>
    </xf>
    <xf numFmtId="188" fontId="29" fillId="0" borderId="2" xfId="0" applyNumberFormat="1" applyFont="1" applyBorder="1">
      <alignment vertical="center"/>
    </xf>
    <xf numFmtId="188" fontId="29" fillId="0" borderId="10" xfId="2" applyNumberFormat="1" applyFont="1" applyFill="1" applyBorder="1" applyAlignment="1">
      <alignment vertical="center"/>
    </xf>
    <xf numFmtId="188" fontId="49" fillId="0" borderId="2" xfId="2" applyNumberFormat="1" applyFont="1" applyFill="1" applyBorder="1" applyAlignment="1">
      <alignment horizontal="center" vertical="center"/>
    </xf>
    <xf numFmtId="188" fontId="29" fillId="0" borderId="3" xfId="2" applyNumberFormat="1" applyFont="1" applyFill="1" applyBorder="1" applyAlignment="1">
      <alignment vertical="center"/>
    </xf>
    <xf numFmtId="188" fontId="29" fillId="0" borderId="12" xfId="2" applyNumberFormat="1" applyFont="1" applyFill="1" applyBorder="1" applyAlignment="1">
      <alignment vertical="center"/>
    </xf>
    <xf numFmtId="188" fontId="29" fillId="0" borderId="3" xfId="0" applyNumberFormat="1" applyFont="1" applyBorder="1">
      <alignment vertical="center"/>
    </xf>
    <xf numFmtId="188" fontId="29" fillId="0" borderId="0" xfId="2" applyNumberFormat="1" applyFont="1" applyFill="1" applyBorder="1" applyAlignment="1">
      <alignment horizontal="center" vertical="center"/>
    </xf>
    <xf numFmtId="181" fontId="29" fillId="0" borderId="0" xfId="2" applyNumberFormat="1" applyFont="1" applyFill="1" applyBorder="1" applyAlignment="1">
      <alignment vertical="center" wrapText="1"/>
    </xf>
    <xf numFmtId="181" fontId="29" fillId="0" borderId="3" xfId="2" applyNumberFormat="1" applyFont="1" applyFill="1" applyBorder="1" applyAlignment="1">
      <alignment horizontal="left" vertical="center"/>
    </xf>
    <xf numFmtId="181" fontId="49" fillId="0" borderId="3" xfId="2" applyNumberFormat="1" applyFont="1" applyFill="1" applyBorder="1" applyAlignment="1">
      <alignment vertical="center"/>
    </xf>
    <xf numFmtId="181" fontId="29" fillId="0" borderId="12" xfId="0" applyNumberFormat="1" applyFont="1" applyBorder="1">
      <alignment vertical="center"/>
    </xf>
    <xf numFmtId="181" fontId="49" fillId="0" borderId="11" xfId="2" applyNumberFormat="1" applyFont="1" applyFill="1" applyBorder="1" applyAlignment="1">
      <alignment vertical="center"/>
    </xf>
    <xf numFmtId="181" fontId="49" fillId="0" borderId="9" xfId="2" applyNumberFormat="1" applyFont="1" applyFill="1" applyBorder="1" applyAlignment="1">
      <alignment vertical="center"/>
    </xf>
    <xf numFmtId="181" fontId="29" fillId="0" borderId="5" xfId="0" applyNumberFormat="1" applyFont="1" applyBorder="1">
      <alignment vertical="center"/>
    </xf>
    <xf numFmtId="181" fontId="29" fillId="0" borderId="10" xfId="0" applyNumberFormat="1" applyFont="1" applyBorder="1">
      <alignment vertical="center"/>
    </xf>
    <xf numFmtId="181" fontId="29" fillId="0" borderId="0" xfId="0" applyNumberFormat="1" applyFont="1" applyFill="1">
      <alignment vertical="center"/>
    </xf>
    <xf numFmtId="181" fontId="29" fillId="0" borderId="12" xfId="2" applyNumberFormat="1" applyFont="1" applyFill="1" applyBorder="1" applyAlignment="1">
      <alignment horizontal="center" vertical="center"/>
    </xf>
    <xf numFmtId="181" fontId="49" fillId="0" borderId="12" xfId="2" applyNumberFormat="1" applyFont="1" applyFill="1" applyBorder="1" applyAlignment="1">
      <alignment horizontal="center" vertical="center"/>
    </xf>
    <xf numFmtId="0" fontId="49" fillId="0" borderId="11" xfId="2" applyNumberFormat="1" applyFont="1" applyFill="1" applyBorder="1" applyAlignment="1">
      <alignment horizontal="center" vertical="center"/>
    </xf>
    <xf numFmtId="0" fontId="29" fillId="0" borderId="5" xfId="0" applyFont="1" applyBorder="1">
      <alignment vertical="center"/>
    </xf>
    <xf numFmtId="181" fontId="49" fillId="0" borderId="2" xfId="2" applyNumberFormat="1" applyFont="1" applyFill="1" applyBorder="1" applyAlignment="1">
      <alignment vertical="center"/>
    </xf>
    <xf numFmtId="181" fontId="51" fillId="0" borderId="0" xfId="2" applyNumberFormat="1" applyFont="1" applyFill="1" applyBorder="1" applyAlignment="1">
      <alignment vertical="center"/>
    </xf>
    <xf numFmtId="0" fontId="49" fillId="0" borderId="2" xfId="2" applyNumberFormat="1" applyFont="1" applyFill="1" applyBorder="1" applyAlignment="1">
      <alignment horizontal="center" vertical="center"/>
    </xf>
    <xf numFmtId="0" fontId="49" fillId="0" borderId="3" xfId="2" applyNumberFormat="1" applyFont="1" applyFill="1" applyBorder="1" applyAlignment="1">
      <alignment horizontal="center" vertical="center"/>
    </xf>
    <xf numFmtId="0" fontId="29" fillId="0" borderId="11" xfId="2" applyNumberFormat="1" applyFont="1" applyFill="1" applyBorder="1" applyAlignment="1">
      <alignment vertical="center"/>
    </xf>
    <xf numFmtId="181" fontId="29" fillId="0" borderId="2" xfId="2" applyNumberFormat="1" applyFont="1" applyFill="1" applyBorder="1" applyAlignment="1">
      <alignment vertical="center" wrapText="1"/>
    </xf>
    <xf numFmtId="181" fontId="29" fillId="0" borderId="3" xfId="2" applyNumberFormat="1" applyFont="1" applyFill="1" applyBorder="1" applyAlignment="1">
      <alignment vertical="center" wrapText="1"/>
    </xf>
    <xf numFmtId="181" fontId="29" fillId="0" borderId="7" xfId="2" applyNumberFormat="1" applyFont="1" applyFill="1" applyBorder="1" applyAlignment="1">
      <alignment vertical="center" wrapText="1"/>
    </xf>
    <xf numFmtId="181" fontId="49" fillId="0" borderId="2" xfId="2" applyNumberFormat="1" applyFont="1" applyFill="1" applyBorder="1" applyAlignment="1">
      <alignment horizontal="center" vertical="center"/>
    </xf>
    <xf numFmtId="181" fontId="29" fillId="0" borderId="9" xfId="2" applyNumberFormat="1" applyFont="1" applyFill="1" applyBorder="1" applyAlignment="1">
      <alignment horizontal="center" vertical="center"/>
    </xf>
    <xf numFmtId="181" fontId="29" fillId="0" borderId="9" xfId="2" applyNumberFormat="1" applyFont="1" applyFill="1" applyBorder="1" applyAlignment="1">
      <alignment vertical="center" wrapText="1"/>
    </xf>
    <xf numFmtId="181" fontId="29" fillId="0" borderId="10" xfId="2" applyNumberFormat="1" applyFont="1" applyFill="1" applyBorder="1" applyAlignment="1">
      <alignment vertical="center" wrapText="1"/>
    </xf>
    <xf numFmtId="181" fontId="29" fillId="0" borderId="10" xfId="2" applyNumberFormat="1" applyFont="1" applyFill="1" applyBorder="1" applyAlignment="1">
      <alignment horizontal="center" vertical="center"/>
    </xf>
    <xf numFmtId="181" fontId="51" fillId="0" borderId="7" xfId="2" applyNumberFormat="1" applyFont="1" applyFill="1" applyBorder="1" applyAlignment="1">
      <alignment vertical="center"/>
    </xf>
    <xf numFmtId="0" fontId="29" fillId="0" borderId="12" xfId="2" applyNumberFormat="1" applyFont="1" applyFill="1" applyBorder="1" applyAlignment="1">
      <alignment vertical="center"/>
    </xf>
    <xf numFmtId="188" fontId="29" fillId="0" borderId="7" xfId="2" applyNumberFormat="1" applyFont="1" applyFill="1" applyBorder="1" applyAlignment="1">
      <alignment horizontal="center" vertical="center"/>
    </xf>
    <xf numFmtId="188" fontId="29" fillId="0" borderId="0" xfId="0" applyNumberFormat="1" applyFont="1" applyAlignment="1">
      <alignment vertical="center"/>
    </xf>
    <xf numFmtId="188" fontId="29" fillId="0" borderId="7" xfId="0" applyNumberFormat="1" applyFont="1" applyBorder="1" applyAlignment="1">
      <alignment vertical="center"/>
    </xf>
    <xf numFmtId="188" fontId="29" fillId="0" borderId="5" xfId="2" applyNumberFormat="1" applyFont="1" applyFill="1" applyBorder="1" applyAlignment="1">
      <alignment vertical="center"/>
    </xf>
    <xf numFmtId="188" fontId="49" fillId="0" borderId="12" xfId="2" applyNumberFormat="1" applyFont="1" applyFill="1" applyBorder="1" applyAlignment="1">
      <alignment vertical="center"/>
    </xf>
    <xf numFmtId="188" fontId="49" fillId="0" borderId="11" xfId="2" applyNumberFormat="1" applyFont="1" applyFill="1" applyBorder="1" applyAlignment="1">
      <alignment vertical="center"/>
    </xf>
    <xf numFmtId="188" fontId="29" fillId="0" borderId="0" xfId="0" applyNumberFormat="1" applyFont="1" applyFill="1" applyBorder="1">
      <alignment vertical="center"/>
    </xf>
    <xf numFmtId="182" fontId="29" fillId="0" borderId="9" xfId="2" applyNumberFormat="1" applyFont="1" applyFill="1" applyBorder="1" applyAlignment="1">
      <alignment vertical="center"/>
    </xf>
    <xf numFmtId="182" fontId="49" fillId="0" borderId="9" xfId="2" applyNumberFormat="1" applyFont="1" applyFill="1" applyBorder="1" applyAlignment="1">
      <alignment horizontal="center" vertical="center"/>
    </xf>
    <xf numFmtId="182" fontId="49" fillId="0" borderId="0" xfId="2" applyNumberFormat="1" applyFont="1" applyFill="1" applyBorder="1" applyAlignment="1">
      <alignment horizontal="center" vertical="center"/>
    </xf>
    <xf numFmtId="182" fontId="29" fillId="0" borderId="3" xfId="2" applyNumberFormat="1" applyFont="1" applyFill="1" applyBorder="1" applyAlignment="1">
      <alignment vertical="center"/>
    </xf>
    <xf numFmtId="182" fontId="49" fillId="0" borderId="0" xfId="2" applyNumberFormat="1" applyFont="1" applyFill="1" applyBorder="1" applyAlignment="1">
      <alignment vertical="center"/>
    </xf>
    <xf numFmtId="182" fontId="49" fillId="0" borderId="9" xfId="2" applyNumberFormat="1" applyFont="1" applyFill="1" applyBorder="1" applyAlignment="1">
      <alignment vertical="center"/>
    </xf>
    <xf numFmtId="182" fontId="49" fillId="0" borderId="2" xfId="2" applyNumberFormat="1" applyFont="1" applyFill="1" applyBorder="1" applyAlignment="1">
      <alignment vertical="center"/>
    </xf>
    <xf numFmtId="182" fontId="49" fillId="0" borderId="3" xfId="2" applyNumberFormat="1" applyFont="1" applyFill="1" applyBorder="1" applyAlignment="1">
      <alignment vertical="center"/>
    </xf>
    <xf numFmtId="182" fontId="49" fillId="0" borderId="7" xfId="2" applyNumberFormat="1" applyFont="1" applyFill="1" applyBorder="1" applyAlignment="1">
      <alignment vertical="center"/>
    </xf>
    <xf numFmtId="182" fontId="29" fillId="0" borderId="2" xfId="2" applyNumberFormat="1" applyFont="1" applyFill="1" applyBorder="1" applyAlignment="1">
      <alignment vertical="center"/>
    </xf>
    <xf numFmtId="182" fontId="49" fillId="0" borderId="2" xfId="2" applyNumberFormat="1" applyFont="1" applyFill="1" applyBorder="1" applyAlignment="1">
      <alignment horizontal="center" vertical="center"/>
    </xf>
    <xf numFmtId="182" fontId="49" fillId="0" borderId="3" xfId="2" applyNumberFormat="1" applyFont="1" applyFill="1" applyBorder="1" applyAlignment="1">
      <alignment horizontal="center" vertical="center"/>
    </xf>
    <xf numFmtId="182" fontId="29" fillId="0" borderId="11" xfId="2" applyNumberFormat="1" applyFont="1" applyFill="1" applyBorder="1" applyAlignment="1">
      <alignment vertical="center"/>
    </xf>
    <xf numFmtId="182" fontId="29" fillId="0" borderId="10" xfId="2" applyNumberFormat="1" applyFont="1" applyFill="1" applyBorder="1" applyAlignment="1">
      <alignment vertical="center"/>
    </xf>
    <xf numFmtId="182" fontId="29" fillId="0" borderId="9" xfId="2" applyNumberFormat="1" applyFont="1" applyFill="1" applyBorder="1" applyAlignment="1">
      <alignment horizontal="center" vertical="center"/>
    </xf>
    <xf numFmtId="182" fontId="29" fillId="0" borderId="0" xfId="2" applyNumberFormat="1" applyFont="1" applyFill="1" applyBorder="1" applyAlignment="1">
      <alignment vertical="center" wrapText="1"/>
    </xf>
    <xf numFmtId="182" fontId="52" fillId="0" borderId="0" xfId="2" applyNumberFormat="1" applyFont="1" applyFill="1" applyBorder="1" applyAlignment="1">
      <alignment horizontal="center" vertical="center"/>
    </xf>
    <xf numFmtId="182" fontId="29" fillId="0" borderId="9" xfId="2" applyNumberFormat="1" applyFont="1" applyFill="1" applyBorder="1" applyAlignment="1">
      <alignment vertical="center" wrapText="1"/>
    </xf>
    <xf numFmtId="182" fontId="29" fillId="0" borderId="0" xfId="2" applyNumberFormat="1" applyFont="1" applyFill="1" applyBorder="1" applyAlignment="1">
      <alignment horizontal="left" vertical="center"/>
    </xf>
    <xf numFmtId="182" fontId="29" fillId="0" borderId="12" xfId="2" applyNumberFormat="1" applyFont="1" applyFill="1" applyBorder="1" applyAlignment="1">
      <alignment vertical="center"/>
    </xf>
    <xf numFmtId="182" fontId="49" fillId="0" borderId="11" xfId="2" applyNumberFormat="1" applyFont="1" applyFill="1" applyBorder="1" applyAlignment="1">
      <alignment vertical="center"/>
    </xf>
    <xf numFmtId="182" fontId="29" fillId="0" borderId="3" xfId="2" applyNumberFormat="1" applyFont="1" applyFill="1" applyBorder="1" applyAlignment="1">
      <alignment vertical="center" wrapText="1"/>
    </xf>
    <xf numFmtId="182" fontId="29" fillId="0" borderId="7" xfId="2" applyNumberFormat="1" applyFont="1" applyFill="1" applyBorder="1" applyAlignment="1">
      <alignment vertical="center" wrapText="1"/>
    </xf>
    <xf numFmtId="182" fontId="29" fillId="0" borderId="12" xfId="2" applyNumberFormat="1" applyFont="1" applyFill="1" applyBorder="1" applyAlignment="1">
      <alignment horizontal="center" vertical="center"/>
    </xf>
    <xf numFmtId="182" fontId="49" fillId="0" borderId="12" xfId="2" applyNumberFormat="1" applyFont="1" applyFill="1" applyBorder="1" applyAlignment="1">
      <alignment vertical="center"/>
    </xf>
    <xf numFmtId="182" fontId="29" fillId="0" borderId="10" xfId="2" applyNumberFormat="1" applyFont="1" applyFill="1" applyBorder="1" applyAlignment="1">
      <alignment horizontal="center" vertical="center"/>
    </xf>
    <xf numFmtId="182" fontId="51" fillId="0" borderId="11" xfId="2" applyNumberFormat="1" applyFont="1" applyFill="1" applyBorder="1" applyAlignment="1">
      <alignment vertical="center"/>
    </xf>
    <xf numFmtId="182" fontId="51" fillId="0" borderId="0" xfId="2" applyNumberFormat="1" applyFont="1" applyFill="1" applyBorder="1" applyAlignment="1">
      <alignment vertical="center"/>
    </xf>
    <xf numFmtId="182" fontId="50" fillId="0" borderId="9" xfId="2" applyNumberFormat="1" applyFont="1" applyFill="1" applyBorder="1" applyAlignment="1">
      <alignment vertical="center"/>
    </xf>
    <xf numFmtId="182" fontId="50" fillId="0" borderId="0" xfId="2" applyNumberFormat="1" applyFont="1" applyFill="1" applyBorder="1" applyAlignment="1">
      <alignment vertical="center"/>
    </xf>
    <xf numFmtId="182" fontId="29" fillId="0" borderId="5" xfId="2" applyNumberFormat="1" applyFont="1" applyFill="1" applyBorder="1" applyAlignment="1">
      <alignment vertical="center"/>
    </xf>
    <xf numFmtId="182" fontId="50" fillId="0" borderId="2" xfId="2" applyNumberFormat="1" applyFont="1" applyFill="1" applyBorder="1" applyAlignment="1">
      <alignment vertical="center"/>
    </xf>
    <xf numFmtId="182" fontId="29" fillId="0" borderId="9" xfId="2" applyNumberFormat="1" applyFont="1" applyFill="1" applyBorder="1" applyAlignment="1">
      <alignment horizontal="left" vertical="center"/>
    </xf>
    <xf numFmtId="182" fontId="49" fillId="0" borderId="5" xfId="2" applyNumberFormat="1" applyFont="1" applyFill="1" applyBorder="1" applyAlignment="1">
      <alignment vertical="center"/>
    </xf>
    <xf numFmtId="182" fontId="29" fillId="0" borderId="11" xfId="2" applyNumberFormat="1" applyFont="1" applyFill="1" applyBorder="1" applyAlignment="1">
      <alignment horizontal="center" vertical="center"/>
    </xf>
    <xf numFmtId="182" fontId="50" fillId="0" borderId="5" xfId="2" applyNumberFormat="1" applyFont="1" applyFill="1" applyBorder="1" applyAlignment="1">
      <alignment vertical="center"/>
    </xf>
    <xf numFmtId="182" fontId="29" fillId="0" borderId="5" xfId="2" applyNumberFormat="1" applyFont="1" applyFill="1" applyBorder="1" applyAlignment="1">
      <alignment horizontal="center" vertical="center"/>
    </xf>
    <xf numFmtId="182" fontId="50" fillId="0" borderId="12" xfId="2" applyNumberFormat="1" applyFont="1" applyFill="1" applyBorder="1" applyAlignment="1">
      <alignment vertical="center"/>
    </xf>
    <xf numFmtId="182" fontId="50" fillId="0" borderId="11" xfId="2" applyNumberFormat="1" applyFont="1" applyFill="1" applyBorder="1" applyAlignment="1">
      <alignment vertical="center"/>
    </xf>
    <xf numFmtId="182" fontId="29" fillId="0" borderId="7" xfId="2" applyNumberFormat="1" applyFont="1" applyFill="1" applyBorder="1" applyAlignment="1">
      <alignment horizontal="left" vertical="center"/>
    </xf>
    <xf numFmtId="182" fontId="29" fillId="0" borderId="10" xfId="2" applyNumberFormat="1" applyFont="1" applyFill="1" applyBorder="1" applyAlignment="1">
      <alignment vertical="center" wrapText="1"/>
    </xf>
    <xf numFmtId="182" fontId="50" fillId="0" borderId="7" xfId="2" applyNumberFormat="1" applyFont="1" applyFill="1" applyBorder="1" applyAlignment="1">
      <alignment vertical="center"/>
    </xf>
    <xf numFmtId="182" fontId="49" fillId="0" borderId="7" xfId="2" applyNumberFormat="1" applyFont="1" applyFill="1" applyBorder="1" applyAlignment="1">
      <alignment horizontal="center" vertical="center"/>
    </xf>
    <xf numFmtId="182" fontId="29" fillId="0" borderId="10" xfId="2" applyNumberFormat="1" applyFont="1" applyFill="1" applyBorder="1" applyAlignment="1">
      <alignment horizontal="left" vertical="center"/>
    </xf>
    <xf numFmtId="0" fontId="4" fillId="0" borderId="0" xfId="2" applyNumberFormat="1" applyFont="1" applyFill="1" applyBorder="1" applyAlignment="1">
      <alignment vertical="center"/>
    </xf>
    <xf numFmtId="184" fontId="4" fillId="0" borderId="0" xfId="2" applyNumberFormat="1" applyFont="1" applyFill="1" applyBorder="1" applyAlignment="1">
      <alignment vertical="center"/>
    </xf>
    <xf numFmtId="184" fontId="55" fillId="0" borderId="0" xfId="2" applyNumberFormat="1" applyFont="1" applyFill="1" applyBorder="1" applyAlignment="1">
      <alignment horizontal="center" vertical="center"/>
    </xf>
    <xf numFmtId="184" fontId="55" fillId="0" borderId="0" xfId="2" applyNumberFormat="1" applyFont="1" applyFill="1" applyBorder="1" applyAlignment="1">
      <alignment vertical="center"/>
    </xf>
    <xf numFmtId="184" fontId="4" fillId="0" borderId="0" xfId="0" applyNumberFormat="1" applyFont="1">
      <alignment vertical="center"/>
    </xf>
    <xf numFmtId="184" fontId="4" fillId="0" borderId="0" xfId="2" applyNumberFormat="1" applyFont="1" applyFill="1" applyBorder="1" applyAlignment="1">
      <alignment horizontal="center" vertical="center"/>
    </xf>
    <xf numFmtId="184" fontId="4" fillId="0" borderId="9" xfId="2" applyNumberFormat="1" applyFont="1" applyFill="1" applyBorder="1" applyAlignment="1">
      <alignment vertical="center"/>
    </xf>
    <xf numFmtId="184" fontId="55" fillId="0" borderId="9" xfId="2" applyNumberFormat="1" applyFont="1" applyFill="1" applyBorder="1" applyAlignment="1">
      <alignment horizontal="center" vertical="center"/>
    </xf>
    <xf numFmtId="184" fontId="4" fillId="0" borderId="3" xfId="2" applyNumberFormat="1" applyFont="1" applyFill="1" applyBorder="1" applyAlignment="1">
      <alignment vertical="center"/>
    </xf>
    <xf numFmtId="184" fontId="4" fillId="0" borderId="7" xfId="2" applyNumberFormat="1" applyFont="1" applyFill="1" applyBorder="1" applyAlignment="1">
      <alignment vertical="center"/>
    </xf>
    <xf numFmtId="184" fontId="4" fillId="0" borderId="7" xfId="2" applyNumberFormat="1" applyFont="1" applyFill="1" applyBorder="1" applyAlignment="1">
      <alignment horizontal="center" vertical="center"/>
    </xf>
    <xf numFmtId="184" fontId="4" fillId="0" borderId="0" xfId="0" applyNumberFormat="1" applyFont="1" applyBorder="1">
      <alignment vertical="center"/>
    </xf>
    <xf numFmtId="184" fontId="56" fillId="0" borderId="0" xfId="2" applyNumberFormat="1" applyFont="1" applyFill="1" applyBorder="1" applyAlignment="1">
      <alignment vertical="center"/>
    </xf>
    <xf numFmtId="184" fontId="56" fillId="0" borderId="7" xfId="2" applyNumberFormat="1" applyFont="1" applyFill="1" applyBorder="1" applyAlignment="1">
      <alignment vertical="center"/>
    </xf>
    <xf numFmtId="184" fontId="4" fillId="0" borderId="9" xfId="0" applyNumberFormat="1" applyFont="1" applyBorder="1">
      <alignment vertical="center"/>
    </xf>
    <xf numFmtId="184" fontId="55" fillId="0" borderId="9" xfId="2" applyNumberFormat="1" applyFont="1" applyFill="1" applyBorder="1" applyAlignment="1">
      <alignment vertical="center"/>
    </xf>
    <xf numFmtId="184" fontId="56" fillId="0" borderId="9" xfId="2" applyNumberFormat="1" applyFont="1" applyFill="1" applyBorder="1" applyAlignment="1">
      <alignment vertical="center"/>
    </xf>
    <xf numFmtId="184" fontId="56" fillId="0" borderId="10" xfId="2" applyNumberFormat="1" applyFont="1" applyFill="1" applyBorder="1" applyAlignment="1">
      <alignment vertical="center"/>
    </xf>
    <xf numFmtId="184" fontId="55" fillId="0" borderId="2" xfId="2" applyNumberFormat="1" applyFont="1" applyFill="1" applyBorder="1" applyAlignment="1">
      <alignment vertical="center"/>
    </xf>
    <xf numFmtId="184" fontId="55" fillId="0" borderId="3" xfId="2" applyNumberFormat="1" applyFont="1" applyFill="1" applyBorder="1" applyAlignment="1">
      <alignment vertical="center"/>
    </xf>
    <xf numFmtId="184" fontId="4" fillId="0" borderId="7" xfId="0" applyNumberFormat="1" applyFont="1" applyBorder="1">
      <alignment vertical="center"/>
    </xf>
    <xf numFmtId="184" fontId="55" fillId="0" borderId="7" xfId="2" applyNumberFormat="1" applyFont="1" applyFill="1" applyBorder="1" applyAlignment="1">
      <alignment vertical="center"/>
    </xf>
    <xf numFmtId="184" fontId="4" fillId="0" borderId="0" xfId="2" applyNumberFormat="1" applyFont="1" applyFill="1" applyBorder="1" applyAlignment="1">
      <alignment vertical="center" wrapText="1"/>
    </xf>
    <xf numFmtId="184" fontId="4" fillId="0" borderId="7" xfId="2" applyNumberFormat="1" applyFont="1" applyFill="1" applyBorder="1" applyAlignment="1">
      <alignment vertical="center" wrapText="1"/>
    </xf>
    <xf numFmtId="184" fontId="4" fillId="0" borderId="2" xfId="2" applyNumberFormat="1" applyFont="1" applyFill="1" applyBorder="1" applyAlignment="1">
      <alignment vertical="center"/>
    </xf>
    <xf numFmtId="184" fontId="55" fillId="0" borderId="2" xfId="2" applyNumberFormat="1" applyFont="1" applyFill="1" applyBorder="1" applyAlignment="1">
      <alignment horizontal="center" vertical="center"/>
    </xf>
    <xf numFmtId="184" fontId="55" fillId="0" borderId="3" xfId="2" applyNumberFormat="1" applyFont="1" applyFill="1" applyBorder="1" applyAlignment="1">
      <alignment horizontal="center" vertical="center"/>
    </xf>
    <xf numFmtId="184" fontId="4" fillId="0" borderId="11" xfId="2" applyNumberFormat="1" applyFont="1" applyFill="1" applyBorder="1" applyAlignment="1">
      <alignment vertical="center"/>
    </xf>
    <xf numFmtId="184" fontId="4" fillId="0" borderId="10" xfId="2" applyNumberFormat="1" applyFont="1" applyFill="1" applyBorder="1" applyAlignment="1">
      <alignment vertical="center"/>
    </xf>
    <xf numFmtId="184" fontId="4" fillId="0" borderId="11" xfId="2" applyNumberFormat="1" applyFont="1" applyFill="1" applyBorder="1" applyAlignment="1">
      <alignment vertical="center" wrapText="1"/>
    </xf>
    <xf numFmtId="184" fontId="4" fillId="0" borderId="9" xfId="2" applyNumberFormat="1" applyFont="1" applyFill="1" applyBorder="1" applyAlignment="1">
      <alignment vertical="center" wrapText="1"/>
    </xf>
    <xf numFmtId="184" fontId="4" fillId="0" borderId="9" xfId="2" applyNumberFormat="1" applyFont="1" applyFill="1" applyBorder="1" applyAlignment="1">
      <alignment horizontal="center" vertical="center"/>
    </xf>
    <xf numFmtId="184" fontId="4" fillId="0" borderId="3" xfId="0" applyNumberFormat="1" applyFont="1" applyBorder="1">
      <alignment vertical="center"/>
    </xf>
    <xf numFmtId="184" fontId="57" fillId="0" borderId="0" xfId="2" applyNumberFormat="1" applyFont="1" applyFill="1" applyBorder="1" applyAlignment="1">
      <alignment horizontal="center" vertical="center"/>
    </xf>
    <xf numFmtId="184" fontId="4" fillId="0" borderId="10" xfId="2" applyNumberFormat="1" applyFont="1" applyFill="1" applyBorder="1" applyAlignment="1">
      <alignment vertical="center" wrapText="1"/>
    </xf>
    <xf numFmtId="184" fontId="4" fillId="0" borderId="11" xfId="0" applyNumberFormat="1" applyFont="1" applyBorder="1">
      <alignment vertical="center"/>
    </xf>
    <xf numFmtId="184" fontId="4" fillId="0" borderId="5" xfId="2" applyNumberFormat="1" applyFont="1" applyFill="1" applyBorder="1" applyAlignment="1">
      <alignment vertical="center"/>
    </xf>
    <xf numFmtId="184" fontId="4" fillId="0" borderId="0" xfId="2" applyNumberFormat="1" applyFont="1" applyFill="1" applyBorder="1" applyAlignment="1">
      <alignment horizontal="left" vertical="center"/>
    </xf>
    <xf numFmtId="184" fontId="4" fillId="0" borderId="12" xfId="2" applyNumberFormat="1" applyFont="1" applyFill="1" applyBorder="1" applyAlignment="1">
      <alignment vertical="center"/>
    </xf>
    <xf numFmtId="184" fontId="4" fillId="0" borderId="12" xfId="2" applyNumberFormat="1" applyFont="1" applyFill="1" applyBorder="1" applyAlignment="1">
      <alignment horizontal="left" vertical="center"/>
    </xf>
    <xf numFmtId="184" fontId="4" fillId="0" borderId="10" xfId="0" applyNumberFormat="1" applyFont="1" applyBorder="1">
      <alignment vertical="center"/>
    </xf>
    <xf numFmtId="184" fontId="55" fillId="0" borderId="11" xfId="2" applyNumberFormat="1" applyFont="1" applyFill="1" applyBorder="1" applyAlignment="1">
      <alignment vertical="center"/>
    </xf>
    <xf numFmtId="184" fontId="4" fillId="0" borderId="3" xfId="2" applyNumberFormat="1" applyFont="1" applyFill="1" applyBorder="1" applyAlignment="1">
      <alignment vertical="center" wrapText="1"/>
    </xf>
    <xf numFmtId="184" fontId="4" fillId="0" borderId="12" xfId="2" applyNumberFormat="1" applyFont="1" applyFill="1" applyBorder="1" applyAlignment="1">
      <alignment horizontal="center" vertical="center"/>
    </xf>
    <xf numFmtId="184" fontId="55" fillId="0" borderId="12" xfId="2" applyNumberFormat="1" applyFont="1" applyFill="1" applyBorder="1" applyAlignment="1">
      <alignment vertical="center"/>
    </xf>
    <xf numFmtId="184" fontId="4" fillId="0" borderId="10" xfId="2" applyNumberFormat="1" applyFont="1" applyFill="1" applyBorder="1" applyAlignment="1">
      <alignment horizontal="center" vertical="center"/>
    </xf>
    <xf numFmtId="184" fontId="56" fillId="0" borderId="11" xfId="2" applyNumberFormat="1" applyFont="1" applyFill="1" applyBorder="1" applyAlignment="1">
      <alignment vertical="center"/>
    </xf>
    <xf numFmtId="0" fontId="4" fillId="0" borderId="0" xfId="2" applyNumberFormat="1" applyFont="1" applyFill="1" applyBorder="1" applyAlignment="1">
      <alignment horizontal="center" vertical="center"/>
    </xf>
    <xf numFmtId="0" fontId="55" fillId="0" borderId="0" xfId="2" applyNumberFormat="1" applyFont="1" applyFill="1" applyBorder="1" applyAlignment="1">
      <alignment horizontal="center" vertical="center"/>
    </xf>
    <xf numFmtId="0" fontId="4" fillId="0" borderId="0" xfId="0" applyFont="1" applyBorder="1">
      <alignment vertical="center"/>
    </xf>
    <xf numFmtId="184" fontId="29" fillId="0" borderId="12" xfId="2" applyNumberFormat="1" applyFont="1" applyFill="1" applyBorder="1" applyAlignment="1">
      <alignment vertical="center" shrinkToFit="1"/>
    </xf>
    <xf numFmtId="184" fontId="29" fillId="0" borderId="0" xfId="2" applyNumberFormat="1" applyFont="1" applyFill="1" applyBorder="1" applyAlignment="1">
      <alignment vertical="center" shrinkToFit="1"/>
    </xf>
    <xf numFmtId="184" fontId="29" fillId="0" borderId="7" xfId="0" applyNumberFormat="1" applyFont="1" applyFill="1" applyBorder="1">
      <alignment vertical="center"/>
    </xf>
    <xf numFmtId="184" fontId="29" fillId="0" borderId="11" xfId="0" applyNumberFormat="1" applyFont="1" applyFill="1" applyBorder="1">
      <alignment vertical="center"/>
    </xf>
    <xf numFmtId="184" fontId="29" fillId="0" borderId="10" xfId="0" applyNumberFormat="1" applyFont="1" applyFill="1" applyBorder="1">
      <alignment vertical="center"/>
    </xf>
    <xf numFmtId="184" fontId="29" fillId="0" borderId="2" xfId="0" applyNumberFormat="1" applyFont="1" applyFill="1" applyBorder="1" applyAlignment="1">
      <alignment vertical="center"/>
    </xf>
    <xf numFmtId="184" fontId="29" fillId="0" borderId="5" xfId="0" applyNumberFormat="1" applyFont="1" applyFill="1" applyBorder="1" applyAlignment="1">
      <alignment vertical="center"/>
    </xf>
    <xf numFmtId="184" fontId="29" fillId="0" borderId="2" xfId="0" applyNumberFormat="1" applyFont="1" applyFill="1" applyBorder="1">
      <alignment vertical="center"/>
    </xf>
    <xf numFmtId="184" fontId="29" fillId="0" borderId="3" xfId="0" applyNumberFormat="1" applyFont="1" applyFill="1" applyBorder="1">
      <alignment vertical="center"/>
    </xf>
    <xf numFmtId="185" fontId="49" fillId="0" borderId="12" xfId="2" applyNumberFormat="1" applyFont="1" applyFill="1" applyBorder="1" applyAlignment="1">
      <alignment horizontal="center" vertical="center"/>
    </xf>
    <xf numFmtId="185" fontId="49" fillId="0" borderId="11" xfId="2" applyNumberFormat="1" applyFont="1" applyFill="1" applyBorder="1" applyAlignment="1">
      <alignment horizontal="center" vertical="center"/>
    </xf>
    <xf numFmtId="185" fontId="49" fillId="0" borderId="2" xfId="2" applyNumberFormat="1" applyFont="1" applyFill="1" applyBorder="1" applyAlignment="1">
      <alignment horizontal="center" vertical="center"/>
    </xf>
    <xf numFmtId="185" fontId="29" fillId="0" borderId="5" xfId="2" applyNumberFormat="1" applyFont="1" applyFill="1" applyBorder="1" applyAlignment="1">
      <alignment vertical="center"/>
    </xf>
    <xf numFmtId="0" fontId="15" fillId="0" borderId="0" xfId="2" applyNumberFormat="1" applyFont="1" applyFill="1" applyBorder="1" applyAlignment="1">
      <alignment vertical="center" shrinkToFit="1"/>
    </xf>
    <xf numFmtId="0" fontId="29" fillId="0" borderId="0" xfId="2" applyNumberFormat="1" applyFont="1" applyFill="1" applyBorder="1" applyAlignment="1">
      <alignment horizontal="left" vertical="center" wrapText="1"/>
    </xf>
    <xf numFmtId="176" fontId="30" fillId="0" borderId="0" xfId="2" applyNumberFormat="1" applyFont="1" applyFill="1" applyBorder="1" applyAlignment="1">
      <alignment vertical="center"/>
    </xf>
    <xf numFmtId="0" fontId="30" fillId="0" borderId="0" xfId="2" applyNumberFormat="1" applyFont="1" applyFill="1" applyBorder="1" applyAlignment="1">
      <alignment vertical="center"/>
    </xf>
    <xf numFmtId="177" fontId="30" fillId="0" borderId="0" xfId="2" applyNumberFormat="1" applyFont="1" applyFill="1" applyBorder="1" applyAlignment="1">
      <alignment vertical="center" shrinkToFit="1"/>
    </xf>
    <xf numFmtId="0" fontId="18" fillId="0" borderId="0" xfId="2" applyNumberFormat="1" applyFont="1" applyFill="1" applyBorder="1" applyAlignment="1">
      <alignment horizontal="center" vertical="center"/>
    </xf>
    <xf numFmtId="185" fontId="29" fillId="0" borderId="0" xfId="2" applyNumberFormat="1" applyFont="1" applyFill="1" applyBorder="1" applyAlignment="1">
      <alignment horizontal="center" vertical="center"/>
    </xf>
    <xf numFmtId="185" fontId="29" fillId="0" borderId="7" xfId="2" applyNumberFormat="1" applyFont="1" applyFill="1" applyBorder="1" applyAlignment="1">
      <alignment horizontal="center" vertical="center"/>
    </xf>
    <xf numFmtId="0" fontId="17" fillId="0" borderId="0" xfId="2" applyNumberFormat="1" applyFont="1" applyFill="1" applyBorder="1" applyAlignment="1">
      <alignment vertical="center"/>
    </xf>
    <xf numFmtId="0" fontId="3" fillId="0" borderId="0" xfId="2" applyNumberFormat="1" applyFont="1" applyFill="1" applyBorder="1" applyAlignment="1">
      <alignment vertical="center"/>
    </xf>
    <xf numFmtId="0" fontId="18" fillId="0" borderId="0" xfId="2" applyNumberFormat="1" applyFont="1" applyFill="1" applyBorder="1" applyAlignment="1">
      <alignment vertical="center" wrapText="1"/>
    </xf>
    <xf numFmtId="0" fontId="7" fillId="0" borderId="0" xfId="0" applyFont="1" applyFill="1" applyAlignment="1">
      <alignment vertical="center"/>
    </xf>
    <xf numFmtId="0" fontId="7" fillId="0" borderId="0" xfId="0" applyFont="1" applyFill="1" applyBorder="1" applyAlignment="1">
      <alignment vertical="center"/>
    </xf>
    <xf numFmtId="186" fontId="0" fillId="0" borderId="0" xfId="0" applyNumberFormat="1">
      <alignment vertical="center"/>
    </xf>
    <xf numFmtId="185" fontId="0" fillId="0" borderId="0" xfId="0" applyNumberFormat="1">
      <alignment vertical="center"/>
    </xf>
    <xf numFmtId="185" fontId="0" fillId="0" borderId="0" xfId="0" applyNumberFormat="1" applyBorder="1">
      <alignment vertical="center"/>
    </xf>
    <xf numFmtId="185" fontId="10" fillId="0" borderId="0" xfId="0" applyNumberFormat="1" applyFont="1">
      <alignment vertical="center"/>
    </xf>
    <xf numFmtId="185" fontId="0" fillId="0" borderId="9" xfId="0" applyNumberFormat="1" applyBorder="1">
      <alignment vertical="center"/>
    </xf>
    <xf numFmtId="185" fontId="10" fillId="0" borderId="9" xfId="0" applyNumberFormat="1" applyFont="1" applyBorder="1">
      <alignment vertical="center"/>
    </xf>
    <xf numFmtId="185" fontId="0" fillId="0" borderId="0" xfId="0" applyNumberFormat="1" applyAlignment="1">
      <alignment vertical="center"/>
    </xf>
    <xf numFmtId="185" fontId="29" fillId="0" borderId="0" xfId="0" applyNumberFormat="1" applyFont="1" applyAlignment="1">
      <alignment vertical="center"/>
    </xf>
    <xf numFmtId="185" fontId="29" fillId="0" borderId="7" xfId="0" applyNumberFormat="1" applyFont="1" applyBorder="1" applyAlignment="1">
      <alignment vertical="center"/>
    </xf>
    <xf numFmtId="185" fontId="10" fillId="0" borderId="0" xfId="0" applyNumberFormat="1" applyFont="1" applyBorder="1">
      <alignment vertical="center"/>
    </xf>
    <xf numFmtId="185" fontId="0" fillId="0" borderId="0" xfId="0" applyNumberFormat="1" applyFill="1" applyBorder="1">
      <alignment vertical="center"/>
    </xf>
    <xf numFmtId="185" fontId="10" fillId="0" borderId="0" xfId="0" applyNumberFormat="1" applyFont="1" applyFill="1" applyBorder="1">
      <alignment vertical="center"/>
    </xf>
    <xf numFmtId="0" fontId="53" fillId="0" borderId="0" xfId="2" applyNumberFormat="1" applyFont="1" applyFill="1" applyBorder="1" applyAlignment="1">
      <alignment vertical="center"/>
    </xf>
    <xf numFmtId="184" fontId="10" fillId="0" borderId="0" xfId="0" applyNumberFormat="1" applyFont="1" applyBorder="1">
      <alignment vertical="center"/>
    </xf>
    <xf numFmtId="0" fontId="15" fillId="0" borderId="0" xfId="2" applyNumberFormat="1" applyFont="1" applyFill="1" applyBorder="1" applyAlignment="1">
      <alignment vertical="center" shrinkToFit="1"/>
    </xf>
    <xf numFmtId="0" fontId="30" fillId="0" borderId="0" xfId="2" applyNumberFormat="1" applyFont="1" applyFill="1" applyBorder="1" applyAlignment="1">
      <alignment vertical="center"/>
    </xf>
    <xf numFmtId="176" fontId="30" fillId="0" borderId="0" xfId="2" applyNumberFormat="1" applyFont="1" applyFill="1" applyBorder="1" applyAlignment="1">
      <alignment vertical="center"/>
    </xf>
    <xf numFmtId="177" fontId="30" fillId="0" borderId="0" xfId="2" applyNumberFormat="1" applyFont="1" applyFill="1" applyBorder="1" applyAlignment="1">
      <alignment vertical="center" shrinkToFit="1"/>
    </xf>
    <xf numFmtId="0" fontId="10" fillId="0" borderId="0" xfId="2" applyNumberFormat="1" applyFont="1" applyFill="1" applyBorder="1" applyAlignment="1">
      <alignment vertical="center"/>
    </xf>
    <xf numFmtId="0" fontId="10" fillId="0" borderId="0" xfId="2" applyNumberFormat="1" applyFont="1" applyFill="1" applyBorder="1" applyAlignment="1">
      <alignment horizontal="left" vertical="center"/>
    </xf>
    <xf numFmtId="0" fontId="17" fillId="0" borderId="0" xfId="2" applyNumberFormat="1" applyFont="1" applyFill="1" applyBorder="1" applyAlignment="1">
      <alignment vertical="center"/>
    </xf>
    <xf numFmtId="0" fontId="3" fillId="0" borderId="0" xfId="2" applyNumberFormat="1" applyFont="1" applyFill="1" applyBorder="1" applyAlignment="1">
      <alignment vertical="center"/>
    </xf>
    <xf numFmtId="0" fontId="3" fillId="0" borderId="0" xfId="2" applyNumberFormat="1" applyFont="1" applyFill="1" applyBorder="1" applyAlignment="1">
      <alignment horizontal="left" vertical="center"/>
    </xf>
    <xf numFmtId="0" fontId="0" fillId="0" borderId="12" xfId="0" applyBorder="1">
      <alignment vertical="center"/>
    </xf>
    <xf numFmtId="0" fontId="23" fillId="0" borderId="0" xfId="2" applyNumberFormat="1" applyFont="1" applyFill="1" applyBorder="1" applyAlignment="1">
      <alignment vertical="top" textRotation="255" indent="1" shrinkToFit="1"/>
    </xf>
    <xf numFmtId="0" fontId="28" fillId="0" borderId="0" xfId="2" applyNumberFormat="1" applyFont="1" applyFill="1" applyBorder="1" applyAlignment="1">
      <alignment vertical="top" textRotation="255" wrapText="1" indent="1"/>
    </xf>
    <xf numFmtId="184" fontId="0" fillId="0" borderId="0" xfId="0" applyNumberFormat="1" applyBorder="1">
      <alignment vertical="center"/>
    </xf>
    <xf numFmtId="0" fontId="18" fillId="0" borderId="9" xfId="2" applyNumberFormat="1" applyFont="1" applyFill="1" applyBorder="1" applyAlignment="1">
      <alignment vertical="center"/>
    </xf>
    <xf numFmtId="0" fontId="23" fillId="0" borderId="0" xfId="2" applyNumberFormat="1" applyFont="1" applyFill="1" applyBorder="1" applyAlignment="1">
      <alignment vertical="top" textRotation="255" wrapText="1"/>
    </xf>
    <xf numFmtId="0" fontId="45" fillId="0" borderId="0" xfId="2" applyNumberFormat="1" applyFont="1" applyFill="1" applyBorder="1" applyAlignment="1">
      <alignment vertical="center" shrinkToFit="1"/>
    </xf>
    <xf numFmtId="0" fontId="15" fillId="0" borderId="0" xfId="2" applyNumberFormat="1" applyFont="1" applyFill="1" applyBorder="1" applyAlignment="1">
      <alignment vertical="center" shrinkToFit="1"/>
    </xf>
    <xf numFmtId="0" fontId="29" fillId="0" borderId="0" xfId="2" applyNumberFormat="1" applyFont="1" applyFill="1" applyBorder="1" applyAlignment="1">
      <alignment horizontal="left" vertical="center" wrapText="1"/>
    </xf>
    <xf numFmtId="0" fontId="30" fillId="0" borderId="0" xfId="2" applyNumberFormat="1" applyFont="1" applyFill="1" applyBorder="1" applyAlignment="1">
      <alignment vertical="center"/>
    </xf>
    <xf numFmtId="0" fontId="18" fillId="0" borderId="0" xfId="2" applyNumberFormat="1" applyFont="1" applyFill="1" applyBorder="1" applyAlignment="1">
      <alignment horizontal="center" vertical="center"/>
    </xf>
    <xf numFmtId="176" fontId="30" fillId="0" borderId="0" xfId="2" applyNumberFormat="1" applyFont="1" applyFill="1" applyBorder="1" applyAlignment="1">
      <alignment vertical="center"/>
    </xf>
    <xf numFmtId="177" fontId="30" fillId="0" borderId="0" xfId="2" applyNumberFormat="1" applyFont="1" applyFill="1" applyBorder="1" applyAlignment="1">
      <alignment vertical="center" shrinkToFit="1"/>
    </xf>
    <xf numFmtId="0" fontId="10" fillId="0" borderId="0" xfId="2" applyNumberFormat="1" applyFont="1" applyFill="1" applyBorder="1" applyAlignment="1">
      <alignment vertical="center"/>
    </xf>
    <xf numFmtId="0" fontId="12" fillId="0" borderId="0" xfId="2" applyNumberFormat="1" applyFont="1" applyFill="1" applyBorder="1" applyAlignment="1">
      <alignment horizontal="center" vertical="center"/>
    </xf>
    <xf numFmtId="183" fontId="29" fillId="0" borderId="0" xfId="2" applyNumberFormat="1" applyFont="1" applyFill="1" applyBorder="1" applyAlignment="1">
      <alignment horizontal="center" vertical="center"/>
    </xf>
    <xf numFmtId="183" fontId="29" fillId="0" borderId="7" xfId="2" applyNumberFormat="1" applyFont="1" applyFill="1" applyBorder="1" applyAlignment="1">
      <alignment horizontal="center" vertical="center"/>
    </xf>
    <xf numFmtId="186" fontId="29" fillId="0" borderId="0" xfId="2" applyNumberFormat="1" applyFont="1" applyFill="1" applyBorder="1" applyAlignment="1">
      <alignment horizontal="center" vertical="center"/>
    </xf>
    <xf numFmtId="0" fontId="17" fillId="0" borderId="0" xfId="2" applyNumberFormat="1" applyFont="1" applyFill="1" applyBorder="1" applyAlignment="1">
      <alignment vertical="center"/>
    </xf>
    <xf numFmtId="0" fontId="14" fillId="0" borderId="0" xfId="2" applyNumberFormat="1" applyFont="1" applyFill="1" applyBorder="1" applyAlignment="1">
      <alignment vertical="center" shrinkToFit="1"/>
    </xf>
    <xf numFmtId="176" fontId="17" fillId="0" borderId="0" xfId="2" applyNumberFormat="1" applyFont="1" applyFill="1" applyBorder="1" applyAlignment="1">
      <alignment vertical="center"/>
    </xf>
    <xf numFmtId="0" fontId="3" fillId="0" borderId="0" xfId="2" applyNumberFormat="1" applyFont="1" applyFill="1" applyBorder="1" applyAlignment="1">
      <alignment horizontal="center" vertical="center"/>
    </xf>
    <xf numFmtId="0" fontId="3" fillId="0" borderId="0" xfId="2" applyNumberFormat="1" applyFont="1" applyFill="1" applyBorder="1" applyAlignment="1">
      <alignment vertical="center"/>
    </xf>
    <xf numFmtId="0" fontId="18" fillId="0" borderId="0" xfId="2" applyNumberFormat="1" applyFont="1" applyFill="1" applyBorder="1" applyAlignment="1">
      <alignment vertical="center" wrapText="1"/>
    </xf>
    <xf numFmtId="0" fontId="0" fillId="0" borderId="11" xfId="0" applyBorder="1">
      <alignment vertical="center"/>
    </xf>
    <xf numFmtId="0" fontId="17" fillId="0" borderId="0" xfId="2" applyNumberFormat="1" applyFont="1" applyFill="1" applyBorder="1" applyAlignment="1">
      <alignment vertical="center" wrapText="1" shrinkToFit="1"/>
    </xf>
    <xf numFmtId="0" fontId="18" fillId="0" borderId="9" xfId="2" applyFont="1" applyFill="1" applyBorder="1" applyAlignment="1">
      <alignment vertical="center"/>
    </xf>
    <xf numFmtId="0" fontId="18" fillId="0" borderId="10" xfId="2" applyFont="1" applyFill="1" applyBorder="1" applyAlignment="1">
      <alignment vertical="center"/>
    </xf>
    <xf numFmtId="0" fontId="26" fillId="0" borderId="0" xfId="2" applyNumberFormat="1" applyFont="1" applyFill="1" applyBorder="1" applyAlignment="1">
      <alignment vertical="center" shrinkToFit="1"/>
    </xf>
    <xf numFmtId="187" fontId="49" fillId="0" borderId="2" xfId="2" applyNumberFormat="1" applyFont="1" applyFill="1" applyBorder="1" applyAlignment="1">
      <alignment vertical="center"/>
    </xf>
    <xf numFmtId="0" fontId="62" fillId="0" borderId="0" xfId="0" applyFont="1" applyAlignment="1">
      <alignment textRotation="255" shrinkToFit="1"/>
    </xf>
    <xf numFmtId="0" fontId="62" fillId="0" borderId="0" xfId="0" applyFont="1" applyAlignment="1">
      <alignment vertical="center"/>
    </xf>
    <xf numFmtId="0" fontId="0" fillId="0" borderId="0" xfId="0" applyAlignment="1">
      <alignment shrinkToFit="1"/>
    </xf>
    <xf numFmtId="0" fontId="0" fillId="4" borderId="13" xfId="0" applyFont="1" applyFill="1" applyBorder="1" applyAlignment="1">
      <alignment horizontal="center" vertical="center" wrapText="1"/>
    </xf>
    <xf numFmtId="0" fontId="0" fillId="4" borderId="11" xfId="0" applyFont="1" applyFill="1" applyBorder="1" applyAlignment="1">
      <alignment horizontal="center" vertical="center"/>
    </xf>
    <xf numFmtId="0" fontId="67" fillId="8" borderId="13" xfId="0" applyFont="1" applyFill="1" applyBorder="1" applyAlignment="1">
      <alignment horizontal="center" vertical="center"/>
    </xf>
    <xf numFmtId="189" fontId="0" fillId="0" borderId="0" xfId="0" applyNumberFormat="1" applyAlignment="1">
      <alignment horizontal="center" vertical="center"/>
    </xf>
    <xf numFmtId="189" fontId="33" fillId="5" borderId="13" xfId="1" applyNumberFormat="1" applyFont="1" applyFill="1" applyBorder="1" applyAlignment="1">
      <alignment horizontal="center" vertical="center" wrapText="1"/>
    </xf>
    <xf numFmtId="190" fontId="0" fillId="0" borderId="0" xfId="0" applyNumberFormat="1" applyAlignment="1">
      <alignment horizontal="center" vertical="center"/>
    </xf>
    <xf numFmtId="190" fontId="33" fillId="5" borderId="13" xfId="0" applyNumberFormat="1" applyFont="1" applyFill="1" applyBorder="1" applyAlignment="1">
      <alignment horizontal="center" vertical="center" wrapText="1"/>
    </xf>
    <xf numFmtId="0" fontId="34" fillId="0" borderId="1" xfId="0" applyFont="1" applyFill="1" applyBorder="1" applyAlignment="1">
      <alignment horizontal="left" vertical="center"/>
    </xf>
    <xf numFmtId="0" fontId="34" fillId="0" borderId="1" xfId="0" applyNumberFormat="1" applyFont="1" applyFill="1" applyBorder="1" applyAlignment="1">
      <alignment horizontal="center" vertical="center"/>
    </xf>
    <xf numFmtId="0" fontId="34" fillId="0" borderId="8" xfId="0" applyFont="1" applyFill="1" applyBorder="1" applyAlignment="1">
      <alignment horizontal="center" vertical="center"/>
    </xf>
    <xf numFmtId="0" fontId="34" fillId="0" borderId="1" xfId="0" applyFont="1" applyFill="1" applyBorder="1">
      <alignment vertical="center"/>
    </xf>
    <xf numFmtId="49" fontId="34" fillId="0" borderId="1" xfId="0" applyNumberFormat="1" applyFont="1" applyFill="1" applyBorder="1" applyAlignment="1">
      <alignment horizontal="left" vertical="center"/>
    </xf>
    <xf numFmtId="49" fontId="34" fillId="0" borderId="1" xfId="0" applyNumberFormat="1" applyFont="1" applyFill="1" applyBorder="1" applyAlignment="1">
      <alignment horizontal="right" vertical="center"/>
    </xf>
    <xf numFmtId="178" fontId="35" fillId="0" borderId="1" xfId="0" applyNumberFormat="1" applyFont="1" applyFill="1" applyBorder="1" applyAlignment="1">
      <alignment horizontal="center" vertical="center"/>
    </xf>
    <xf numFmtId="178" fontId="34" fillId="0" borderId="1" xfId="0" applyNumberFormat="1" applyFont="1" applyFill="1" applyBorder="1" applyAlignment="1">
      <alignment horizontal="center" vertical="center"/>
    </xf>
    <xf numFmtId="49" fontId="35" fillId="0" borderId="1" xfId="0" applyNumberFormat="1" applyFont="1" applyFill="1" applyBorder="1" applyAlignment="1">
      <alignment horizontal="center" vertical="center"/>
    </xf>
    <xf numFmtId="0" fontId="35" fillId="0" borderId="1" xfId="0" applyNumberFormat="1" applyFont="1" applyFill="1" applyBorder="1" applyAlignment="1">
      <alignment horizontal="center" vertical="center"/>
    </xf>
    <xf numFmtId="178" fontId="0" fillId="0" borderId="1" xfId="0" applyNumberFormat="1" applyFill="1" applyBorder="1">
      <alignment vertical="center"/>
    </xf>
    <xf numFmtId="0" fontId="0" fillId="0" borderId="6" xfId="0" applyFill="1" applyBorder="1">
      <alignment vertical="center"/>
    </xf>
    <xf numFmtId="0" fontId="0" fillId="0" borderId="1" xfId="0" applyFill="1" applyBorder="1">
      <alignment vertical="center"/>
    </xf>
    <xf numFmtId="49" fontId="35" fillId="0" borderId="1" xfId="0" applyNumberFormat="1" applyFont="1" applyFill="1" applyBorder="1" applyAlignment="1">
      <alignment horizontal="left" vertical="center"/>
    </xf>
    <xf numFmtId="0" fontId="34" fillId="0" borderId="1" xfId="0" applyFont="1" applyFill="1" applyBorder="1" applyAlignment="1">
      <alignment horizontal="right" vertical="center"/>
    </xf>
    <xf numFmtId="0" fontId="35" fillId="0" borderId="1" xfId="0" applyNumberFormat="1" applyFont="1" applyFill="1" applyBorder="1" applyAlignment="1">
      <alignment horizontal="left" vertical="center"/>
    </xf>
    <xf numFmtId="0" fontId="38" fillId="0" borderId="1" xfId="0" applyFont="1" applyFill="1" applyBorder="1" applyAlignment="1">
      <alignment horizontal="left" vertical="center"/>
    </xf>
    <xf numFmtId="0" fontId="34" fillId="0" borderId="1" xfId="0" applyNumberFormat="1" applyFont="1" applyFill="1" applyBorder="1" applyAlignment="1">
      <alignment horizontal="left" vertical="center"/>
    </xf>
    <xf numFmtId="0" fontId="0" fillId="0" borderId="6" xfId="0" applyNumberFormat="1" applyFill="1" applyBorder="1">
      <alignment vertical="center"/>
    </xf>
    <xf numFmtId="0" fontId="0" fillId="0" borderId="4" xfId="0" applyFill="1" applyBorder="1">
      <alignment vertical="center"/>
    </xf>
    <xf numFmtId="0" fontId="0" fillId="0" borderId="0" xfId="0" applyFill="1" applyAlignment="1">
      <alignment horizontal="left" vertical="center"/>
    </xf>
    <xf numFmtId="0" fontId="0" fillId="0" borderId="0" xfId="0" applyFont="1" applyFill="1" applyAlignment="1">
      <alignment horizontal="center" vertical="center"/>
    </xf>
    <xf numFmtId="189" fontId="0" fillId="0" borderId="0" xfId="0" applyNumberFormat="1" applyFill="1" applyAlignment="1">
      <alignment horizontal="center" vertical="center"/>
    </xf>
    <xf numFmtId="190" fontId="0" fillId="0" borderId="0" xfId="0" applyNumberFormat="1" applyFill="1" applyAlignment="1">
      <alignment horizontal="center" vertical="center"/>
    </xf>
    <xf numFmtId="0" fontId="0" fillId="0" borderId="0" xfId="0" applyNumberFormat="1" applyFill="1" applyAlignment="1">
      <alignment horizontal="center" vertical="center"/>
    </xf>
    <xf numFmtId="0" fontId="0" fillId="0" borderId="13" xfId="0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49" fontId="68" fillId="0" borderId="1" xfId="0" applyNumberFormat="1" applyFont="1" applyBorder="1" applyAlignment="1">
      <alignment horizontal="left" vertical="center"/>
    </xf>
    <xf numFmtId="49" fontId="68" fillId="9" borderId="1" xfId="0" applyNumberFormat="1" applyFont="1" applyFill="1" applyBorder="1" applyAlignment="1">
      <alignment horizontal="left" vertical="center"/>
    </xf>
    <xf numFmtId="49" fontId="69" fillId="0" borderId="1" xfId="0" applyNumberFormat="1" applyFont="1" applyFill="1" applyBorder="1" applyAlignment="1">
      <alignment horizontal="right" vertical="center"/>
    </xf>
    <xf numFmtId="0" fontId="0" fillId="10" borderId="1" xfId="0" applyFill="1" applyBorder="1" applyAlignment="1">
      <alignment horizontal="center" vertical="center"/>
    </xf>
    <xf numFmtId="189" fontId="0" fillId="10" borderId="1" xfId="0" applyNumberFormat="1" applyFill="1" applyBorder="1" applyAlignment="1">
      <alignment horizontal="center" vertical="center"/>
    </xf>
    <xf numFmtId="49" fontId="35" fillId="0" borderId="1" xfId="0" applyNumberFormat="1" applyFont="1" applyBorder="1" applyAlignment="1">
      <alignment horizontal="left" vertical="center"/>
    </xf>
    <xf numFmtId="0" fontId="34" fillId="0" borderId="1" xfId="0" applyFont="1" applyBorder="1" applyAlignment="1">
      <alignment horizontal="left" vertical="center"/>
    </xf>
    <xf numFmtId="49" fontId="34" fillId="0" borderId="1" xfId="0" applyNumberFormat="1" applyFont="1" applyBorder="1" applyAlignment="1">
      <alignment horizontal="left" vertical="center"/>
    </xf>
    <xf numFmtId="49" fontId="34" fillId="0" borderId="1" xfId="0" applyNumberFormat="1" applyFont="1" applyBorder="1" applyAlignment="1">
      <alignment horizontal="right" vertical="center"/>
    </xf>
    <xf numFmtId="178" fontId="35" fillId="0" borderId="1" xfId="0" applyNumberFormat="1" applyFont="1" applyBorder="1" applyAlignment="1">
      <alignment horizontal="center" vertical="center"/>
    </xf>
    <xf numFmtId="0" fontId="34" fillId="0" borderId="1" xfId="0" applyFont="1" applyBorder="1" applyAlignment="1">
      <alignment horizontal="center" vertical="center"/>
    </xf>
    <xf numFmtId="178" fontId="34" fillId="0" borderId="1" xfId="0" applyNumberFormat="1" applyFont="1" applyBorder="1" applyAlignment="1">
      <alignment horizontal="center" vertical="center"/>
    </xf>
    <xf numFmtId="49" fontId="35" fillId="0" borderId="1" xfId="0" applyNumberFormat="1" applyFont="1" applyBorder="1" applyAlignment="1">
      <alignment horizontal="center" vertical="center"/>
    </xf>
    <xf numFmtId="0" fontId="35" fillId="0" borderId="1" xfId="0" applyFont="1" applyBorder="1" applyAlignment="1">
      <alignment horizontal="center" vertical="center"/>
    </xf>
    <xf numFmtId="178" fontId="0" fillId="0" borderId="1" xfId="0" applyNumberFormat="1" applyBorder="1">
      <alignment vertical="center"/>
    </xf>
    <xf numFmtId="0" fontId="0" fillId="0" borderId="6" xfId="0" applyBorder="1">
      <alignment vertical="center"/>
    </xf>
    <xf numFmtId="0" fontId="0" fillId="0" borderId="1" xfId="0" applyBorder="1" applyAlignment="1">
      <alignment horizontal="center" vertical="center"/>
    </xf>
    <xf numFmtId="0" fontId="0" fillId="0" borderId="1" xfId="0" applyBorder="1">
      <alignment vertical="center"/>
    </xf>
    <xf numFmtId="0" fontId="0" fillId="10" borderId="1" xfId="0" applyFont="1" applyFill="1" applyBorder="1" applyAlignment="1">
      <alignment horizontal="center" vertical="center"/>
    </xf>
    <xf numFmtId="190" fontId="0" fillId="10" borderId="1" xfId="0" applyNumberFormat="1" applyFill="1" applyBorder="1" applyAlignment="1">
      <alignment horizontal="center" vertical="center"/>
    </xf>
    <xf numFmtId="0" fontId="4" fillId="0" borderId="1" xfId="0" applyFont="1" applyFill="1" applyBorder="1">
      <alignment vertical="center"/>
    </xf>
    <xf numFmtId="0" fontId="10" fillId="0" borderId="1" xfId="0" applyFont="1" applyFill="1" applyBorder="1">
      <alignment vertical="center"/>
    </xf>
    <xf numFmtId="0" fontId="31" fillId="0" borderId="0" xfId="0" applyFont="1" applyAlignment="1">
      <alignment horizontal="center" vertical="center"/>
    </xf>
    <xf numFmtId="0" fontId="25" fillId="0" borderId="0" xfId="2" applyNumberFormat="1" applyFont="1" applyFill="1" applyBorder="1" applyAlignment="1">
      <alignment horizontal="center" vertical="center"/>
    </xf>
    <xf numFmtId="0" fontId="25" fillId="0" borderId="7" xfId="2" applyNumberFormat="1" applyFont="1" applyFill="1" applyBorder="1" applyAlignment="1">
      <alignment horizontal="center" vertical="center"/>
    </xf>
    <xf numFmtId="0" fontId="25" fillId="0" borderId="0" xfId="0" applyFont="1" applyBorder="1" applyAlignment="1">
      <alignment horizontal="center" vertical="center"/>
    </xf>
    <xf numFmtId="0" fontId="25" fillId="0" borderId="7" xfId="0" applyFont="1" applyBorder="1" applyAlignment="1">
      <alignment horizontal="center" vertical="center"/>
    </xf>
    <xf numFmtId="0" fontId="40" fillId="0" borderId="0" xfId="2" applyNumberFormat="1" applyFont="1" applyFill="1" applyBorder="1" applyAlignment="1">
      <alignment horizontal="center"/>
    </xf>
    <xf numFmtId="0" fontId="40" fillId="0" borderId="7" xfId="2" applyNumberFormat="1" applyFont="1" applyFill="1" applyBorder="1" applyAlignment="1">
      <alignment horizontal="center"/>
    </xf>
    <xf numFmtId="0" fontId="10" fillId="0" borderId="0" xfId="2" applyNumberFormat="1" applyFont="1" applyFill="1" applyBorder="1" applyAlignment="1">
      <alignment horizontal="left" vertical="center"/>
    </xf>
    <xf numFmtId="0" fontId="10" fillId="0" borderId="9" xfId="2" applyNumberFormat="1" applyFont="1" applyFill="1" applyBorder="1" applyAlignment="1">
      <alignment horizontal="left" vertical="center"/>
    </xf>
    <xf numFmtId="0" fontId="10" fillId="0" borderId="0" xfId="2" applyNumberFormat="1" applyFont="1" applyFill="1" applyBorder="1" applyAlignment="1">
      <alignment vertical="center"/>
    </xf>
    <xf numFmtId="0" fontId="10" fillId="0" borderId="9" xfId="2" applyNumberFormat="1" applyFont="1" applyFill="1" applyBorder="1" applyAlignment="1">
      <alignment vertical="center"/>
    </xf>
    <xf numFmtId="0" fontId="12" fillId="0" borderId="5" xfId="2" applyNumberFormat="1" applyFont="1" applyFill="1" applyBorder="1" applyAlignment="1">
      <alignment horizontal="center" vertical="center"/>
    </xf>
    <xf numFmtId="0" fontId="12" fillId="0" borderId="2" xfId="2" applyNumberFormat="1" applyFont="1" applyFill="1" applyBorder="1" applyAlignment="1">
      <alignment horizontal="center" vertical="center"/>
    </xf>
    <xf numFmtId="0" fontId="12" fillId="0" borderId="3" xfId="2" applyNumberFormat="1" applyFont="1" applyFill="1" applyBorder="1" applyAlignment="1">
      <alignment horizontal="center" vertical="center"/>
    </xf>
    <xf numFmtId="0" fontId="12" fillId="0" borderId="12" xfId="2" applyNumberFormat="1" applyFont="1" applyFill="1" applyBorder="1" applyAlignment="1">
      <alignment horizontal="center" vertical="center"/>
    </xf>
    <xf numFmtId="0" fontId="12" fillId="0" borderId="0" xfId="2" applyNumberFormat="1" applyFont="1" applyFill="1" applyBorder="1" applyAlignment="1">
      <alignment horizontal="center" vertical="center"/>
    </xf>
    <xf numFmtId="0" fontId="12" fillId="0" borderId="7" xfId="2" applyNumberFormat="1" applyFont="1" applyFill="1" applyBorder="1" applyAlignment="1">
      <alignment horizontal="center" vertical="center"/>
    </xf>
    <xf numFmtId="0" fontId="12" fillId="0" borderId="11" xfId="2" applyNumberFormat="1" applyFont="1" applyFill="1" applyBorder="1" applyAlignment="1">
      <alignment horizontal="center" vertical="center"/>
    </xf>
    <xf numFmtId="0" fontId="12" fillId="0" borderId="9" xfId="2" applyNumberFormat="1" applyFont="1" applyFill="1" applyBorder="1" applyAlignment="1">
      <alignment horizontal="center" vertical="center"/>
    </xf>
    <xf numFmtId="0" fontId="12" fillId="0" borderId="10" xfId="2" applyNumberFormat="1" applyFont="1" applyFill="1" applyBorder="1" applyAlignment="1">
      <alignment horizontal="center" vertical="center"/>
    </xf>
    <xf numFmtId="0" fontId="15" fillId="0" borderId="0" xfId="2" applyNumberFormat="1" applyFont="1" applyFill="1" applyBorder="1" applyAlignment="1">
      <alignment vertical="center" shrinkToFit="1"/>
    </xf>
    <xf numFmtId="0" fontId="29" fillId="0" borderId="0" xfId="2" applyNumberFormat="1" applyFont="1" applyFill="1" applyBorder="1" applyAlignment="1">
      <alignment horizontal="left" vertical="center" wrapText="1"/>
    </xf>
    <xf numFmtId="176" fontId="30" fillId="0" borderId="0" xfId="2" applyNumberFormat="1" applyFont="1" applyFill="1" applyBorder="1" applyAlignment="1">
      <alignment vertical="center"/>
    </xf>
    <xf numFmtId="0" fontId="30" fillId="0" borderId="0" xfId="2" applyNumberFormat="1" applyFont="1" applyFill="1" applyBorder="1" applyAlignment="1">
      <alignment vertical="center"/>
    </xf>
    <xf numFmtId="177" fontId="30" fillId="0" borderId="0" xfId="2" applyNumberFormat="1" applyFont="1" applyFill="1" applyBorder="1" applyAlignment="1">
      <alignment vertical="center" shrinkToFit="1"/>
    </xf>
    <xf numFmtId="0" fontId="18" fillId="0" borderId="0" xfId="2" applyNumberFormat="1" applyFont="1" applyFill="1" applyBorder="1" applyAlignment="1">
      <alignment horizontal="center" vertical="center"/>
    </xf>
    <xf numFmtId="0" fontId="23" fillId="3" borderId="0" xfId="2" applyNumberFormat="1" applyFont="1" applyFill="1" applyBorder="1" applyAlignment="1">
      <alignment vertical="top" textRotation="255" wrapText="1" indent="1"/>
    </xf>
    <xf numFmtId="0" fontId="28" fillId="3" borderId="0" xfId="2" applyNumberFormat="1" applyFont="1" applyFill="1" applyBorder="1" applyAlignment="1">
      <alignment vertical="top" textRotation="255" wrapText="1" indent="1"/>
    </xf>
    <xf numFmtId="0" fontId="30" fillId="0" borderId="0" xfId="2" applyNumberFormat="1" applyFont="1" applyFill="1" applyBorder="1" applyAlignment="1">
      <alignment horizontal="right" vertical="center"/>
    </xf>
    <xf numFmtId="0" fontId="3" fillId="0" borderId="0" xfId="2" applyNumberFormat="1" applyFont="1" applyFill="1" applyBorder="1" applyAlignment="1">
      <alignment horizontal="right" vertical="center"/>
    </xf>
    <xf numFmtId="0" fontId="19" fillId="2" borderId="0" xfId="2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left" vertical="center"/>
    </xf>
    <xf numFmtId="181" fontId="29" fillId="0" borderId="0" xfId="2" applyNumberFormat="1" applyFont="1" applyFill="1" applyBorder="1" applyAlignment="1">
      <alignment horizontal="center" vertical="center"/>
    </xf>
    <xf numFmtId="181" fontId="29" fillId="0" borderId="7" xfId="2" applyNumberFormat="1" applyFont="1" applyFill="1" applyBorder="1" applyAlignment="1">
      <alignment horizontal="center" vertical="center"/>
    </xf>
    <xf numFmtId="0" fontId="53" fillId="3" borderId="15" xfId="2" applyNumberFormat="1" applyFont="1" applyFill="1" applyBorder="1" applyAlignment="1">
      <alignment horizontal="center" vertical="center"/>
    </xf>
    <xf numFmtId="0" fontId="53" fillId="3" borderId="16" xfId="2" applyNumberFormat="1" applyFont="1" applyFill="1" applyBorder="1" applyAlignment="1">
      <alignment horizontal="center" vertical="center"/>
    </xf>
    <xf numFmtId="0" fontId="53" fillId="3" borderId="0" xfId="2" applyNumberFormat="1" applyFont="1" applyFill="1" applyBorder="1" applyAlignment="1">
      <alignment horizontal="center" vertical="center"/>
    </xf>
    <xf numFmtId="0" fontId="53" fillId="3" borderId="18" xfId="2" applyNumberFormat="1" applyFont="1" applyFill="1" applyBorder="1" applyAlignment="1">
      <alignment horizontal="center" vertical="center"/>
    </xf>
    <xf numFmtId="0" fontId="53" fillId="3" borderId="20" xfId="2" applyNumberFormat="1" applyFont="1" applyFill="1" applyBorder="1" applyAlignment="1">
      <alignment horizontal="center" vertical="center"/>
    </xf>
    <xf numFmtId="0" fontId="53" fillId="3" borderId="21" xfId="2" applyNumberFormat="1" applyFont="1" applyFill="1" applyBorder="1" applyAlignment="1">
      <alignment horizontal="center" vertical="center"/>
    </xf>
    <xf numFmtId="0" fontId="4" fillId="0" borderId="15" xfId="0" applyFont="1" applyBorder="1" applyAlignment="1">
      <alignment horizontal="left" vertical="center"/>
    </xf>
    <xf numFmtId="0" fontId="4" fillId="0" borderId="0" xfId="0" applyFont="1" applyBorder="1" applyAlignment="1">
      <alignment horizontal="left" vertical="center"/>
    </xf>
    <xf numFmtId="0" fontId="53" fillId="3" borderId="14" xfId="2" applyNumberFormat="1" applyFont="1" applyFill="1" applyBorder="1" applyAlignment="1">
      <alignment horizontal="center" vertical="center"/>
    </xf>
    <xf numFmtId="0" fontId="53" fillId="3" borderId="17" xfId="2" applyNumberFormat="1" applyFont="1" applyFill="1" applyBorder="1" applyAlignment="1">
      <alignment horizontal="center" vertical="center"/>
    </xf>
    <xf numFmtId="0" fontId="53" fillId="3" borderId="19" xfId="2" applyNumberFormat="1" applyFont="1" applyFill="1" applyBorder="1" applyAlignment="1">
      <alignment horizontal="center" vertical="center"/>
    </xf>
    <xf numFmtId="181" fontId="29" fillId="0" borderId="0" xfId="2" applyNumberFormat="1" applyFont="1" applyFill="1" applyBorder="1" applyAlignment="1">
      <alignment horizontal="right" vertical="center"/>
    </xf>
    <xf numFmtId="181" fontId="29" fillId="0" borderId="7" xfId="2" applyNumberFormat="1" applyFont="1" applyFill="1" applyBorder="1" applyAlignment="1">
      <alignment horizontal="right" vertical="center"/>
    </xf>
    <xf numFmtId="0" fontId="40" fillId="0" borderId="12" xfId="2" applyNumberFormat="1" applyFont="1" applyFill="1" applyBorder="1" applyAlignment="1">
      <alignment horizontal="center"/>
    </xf>
    <xf numFmtId="0" fontId="25" fillId="0" borderId="12" xfId="2" applyNumberFormat="1" applyFont="1" applyFill="1" applyBorder="1" applyAlignment="1">
      <alignment horizontal="center" vertical="center"/>
    </xf>
    <xf numFmtId="0" fontId="25" fillId="0" borderId="12" xfId="0" applyFont="1" applyBorder="1" applyAlignment="1">
      <alignment horizontal="center" vertical="center"/>
    </xf>
    <xf numFmtId="0" fontId="29" fillId="0" borderId="0" xfId="2" applyNumberFormat="1" applyFont="1" applyFill="1" applyBorder="1" applyAlignment="1">
      <alignment horizontal="left" vertical="center" shrinkToFit="1"/>
    </xf>
    <xf numFmtId="188" fontId="29" fillId="0" borderId="0" xfId="2" applyNumberFormat="1" applyFont="1" applyFill="1" applyBorder="1" applyAlignment="1">
      <alignment horizontal="center" vertical="center"/>
    </xf>
    <xf numFmtId="188" fontId="29" fillId="0" borderId="7" xfId="2" applyNumberFormat="1" applyFont="1" applyFill="1" applyBorder="1" applyAlignment="1">
      <alignment horizontal="center" vertical="center"/>
    </xf>
    <xf numFmtId="188" fontId="29" fillId="0" borderId="0" xfId="0" applyNumberFormat="1" applyFont="1" applyBorder="1" applyAlignment="1">
      <alignment horizontal="center" vertical="center"/>
    </xf>
    <xf numFmtId="188" fontId="29" fillId="0" borderId="7" xfId="0" applyNumberFormat="1" applyFont="1" applyBorder="1" applyAlignment="1">
      <alignment horizontal="center" vertical="center"/>
    </xf>
    <xf numFmtId="0" fontId="53" fillId="3" borderId="0" xfId="2" applyNumberFormat="1" applyFont="1" applyFill="1" applyBorder="1" applyAlignment="1">
      <alignment horizontal="center" vertical="center" shrinkToFit="1"/>
    </xf>
    <xf numFmtId="0" fontId="53" fillId="3" borderId="14" xfId="2" applyNumberFormat="1" applyFont="1" applyFill="1" applyBorder="1" applyAlignment="1">
      <alignment horizontal="center" vertical="center" shrinkToFit="1"/>
    </xf>
    <xf numFmtId="0" fontId="53" fillId="3" borderId="15" xfId="2" applyNumberFormat="1" applyFont="1" applyFill="1" applyBorder="1" applyAlignment="1">
      <alignment horizontal="center" vertical="center" shrinkToFit="1"/>
    </xf>
    <xf numFmtId="0" fontId="53" fillId="3" borderId="17" xfId="2" applyNumberFormat="1" applyFont="1" applyFill="1" applyBorder="1" applyAlignment="1">
      <alignment horizontal="center" vertical="center" shrinkToFit="1"/>
    </xf>
    <xf numFmtId="0" fontId="53" fillId="3" borderId="19" xfId="2" applyNumberFormat="1" applyFont="1" applyFill="1" applyBorder="1" applyAlignment="1">
      <alignment horizontal="center" vertical="center" shrinkToFit="1"/>
    </xf>
    <xf numFmtId="0" fontId="53" fillId="3" borderId="20" xfId="2" applyNumberFormat="1" applyFont="1" applyFill="1" applyBorder="1" applyAlignment="1">
      <alignment horizontal="center" vertical="center" shrinkToFit="1"/>
    </xf>
    <xf numFmtId="181" fontId="29" fillId="0" borderId="12" xfId="2" applyNumberFormat="1" applyFont="1" applyFill="1" applyBorder="1" applyAlignment="1">
      <alignment horizontal="center" vertical="center"/>
    </xf>
    <xf numFmtId="188" fontId="29" fillId="0" borderId="12" xfId="2" applyNumberFormat="1" applyFont="1" applyFill="1" applyBorder="1" applyAlignment="1">
      <alignment horizontal="center" vertical="center"/>
    </xf>
    <xf numFmtId="183" fontId="29" fillId="0" borderId="0" xfId="2" applyNumberFormat="1" applyFont="1" applyFill="1" applyBorder="1" applyAlignment="1">
      <alignment horizontal="center" vertical="center"/>
    </xf>
    <xf numFmtId="183" fontId="29" fillId="0" borderId="7" xfId="2" applyNumberFormat="1" applyFont="1" applyFill="1" applyBorder="1" applyAlignment="1">
      <alignment horizontal="center" vertical="center"/>
    </xf>
    <xf numFmtId="183" fontId="29" fillId="0" borderId="0" xfId="0" applyNumberFormat="1" applyFont="1" applyBorder="1" applyAlignment="1">
      <alignment horizontal="right" vertical="center"/>
    </xf>
    <xf numFmtId="183" fontId="29" fillId="0" borderId="7" xfId="0" applyNumberFormat="1" applyFont="1" applyBorder="1" applyAlignment="1">
      <alignment horizontal="right" vertical="center"/>
    </xf>
    <xf numFmtId="0" fontId="10" fillId="0" borderId="0" xfId="2" applyNumberFormat="1" applyFont="1" applyFill="1" applyBorder="1" applyAlignment="1">
      <alignment horizontal="center" vertical="center"/>
    </xf>
    <xf numFmtId="0" fontId="30" fillId="0" borderId="0" xfId="2" applyNumberFormat="1" applyFont="1" applyFill="1" applyBorder="1" applyAlignment="1">
      <alignment horizontal="left" vertical="center"/>
    </xf>
    <xf numFmtId="182" fontId="29" fillId="0" borderId="0" xfId="2" applyNumberFormat="1" applyFont="1" applyFill="1" applyBorder="1" applyAlignment="1">
      <alignment horizontal="center" vertical="center"/>
    </xf>
    <xf numFmtId="182" fontId="29" fillId="0" borderId="7" xfId="2" applyNumberFormat="1" applyFont="1" applyFill="1" applyBorder="1" applyAlignment="1">
      <alignment horizontal="center" vertical="center"/>
    </xf>
    <xf numFmtId="0" fontId="7" fillId="0" borderId="0" xfId="0" applyFont="1" applyAlignment="1">
      <alignment horizontal="left" vertical="center"/>
    </xf>
    <xf numFmtId="0" fontId="45" fillId="3" borderId="0" xfId="2" applyNumberFormat="1" applyFont="1" applyFill="1" applyBorder="1" applyAlignment="1">
      <alignment horizontal="center" vertical="center"/>
    </xf>
    <xf numFmtId="182" fontId="29" fillId="0" borderId="12" xfId="2" applyNumberFormat="1" applyFont="1" applyFill="1" applyBorder="1" applyAlignment="1">
      <alignment horizontal="center" vertical="center"/>
    </xf>
    <xf numFmtId="182" fontId="29" fillId="0" borderId="0" xfId="0" applyNumberFormat="1" applyFont="1" applyBorder="1" applyAlignment="1">
      <alignment horizontal="center" vertical="center"/>
    </xf>
    <xf numFmtId="182" fontId="29" fillId="0" borderId="7" xfId="0" applyNumberFormat="1" applyFont="1" applyBorder="1" applyAlignment="1">
      <alignment horizontal="center" vertical="center"/>
    </xf>
    <xf numFmtId="182" fontId="29" fillId="0" borderId="0" xfId="0" applyNumberFormat="1" applyFont="1" applyAlignment="1">
      <alignment horizontal="right" vertical="center"/>
    </xf>
    <xf numFmtId="182" fontId="29" fillId="0" borderId="7" xfId="0" applyNumberFormat="1" applyFont="1" applyBorder="1" applyAlignment="1">
      <alignment horizontal="right" vertical="center"/>
    </xf>
    <xf numFmtId="0" fontId="23" fillId="3" borderId="0" xfId="2" applyNumberFormat="1" applyFont="1" applyFill="1" applyBorder="1" applyAlignment="1">
      <alignment vertical="top" textRotation="255" indent="1" shrinkToFit="1"/>
    </xf>
    <xf numFmtId="183" fontId="29" fillId="0" borderId="0" xfId="0" applyNumberFormat="1" applyFont="1" applyAlignment="1">
      <alignment horizontal="right" vertical="center"/>
    </xf>
    <xf numFmtId="183" fontId="29" fillId="0" borderId="0" xfId="0" applyNumberFormat="1" applyFont="1" applyBorder="1" applyAlignment="1">
      <alignment horizontal="center" vertical="center"/>
    </xf>
    <xf numFmtId="183" fontId="29" fillId="0" borderId="7" xfId="0" applyNumberFormat="1" applyFont="1" applyBorder="1" applyAlignment="1">
      <alignment horizontal="center" vertical="center"/>
    </xf>
    <xf numFmtId="184" fontId="29" fillId="0" borderId="0" xfId="2" applyNumberFormat="1" applyFont="1" applyFill="1" applyBorder="1" applyAlignment="1">
      <alignment horizontal="center" vertical="center"/>
    </xf>
    <xf numFmtId="184" fontId="29" fillId="0" borderId="7" xfId="2" applyNumberFormat="1" applyFont="1" applyFill="1" applyBorder="1" applyAlignment="1">
      <alignment horizontal="center" vertical="center"/>
    </xf>
    <xf numFmtId="184" fontId="29" fillId="0" borderId="0" xfId="2" applyNumberFormat="1" applyFont="1" applyFill="1" applyBorder="1" applyAlignment="1">
      <alignment horizontal="right" vertical="center"/>
    </xf>
    <xf numFmtId="184" fontId="29" fillId="0" borderId="7" xfId="2" applyNumberFormat="1" applyFont="1" applyFill="1" applyBorder="1" applyAlignment="1">
      <alignment horizontal="right" vertical="center"/>
    </xf>
    <xf numFmtId="184" fontId="29" fillId="0" borderId="0" xfId="0" applyNumberFormat="1" applyFont="1" applyBorder="1" applyAlignment="1">
      <alignment horizontal="center" vertical="center"/>
    </xf>
    <xf numFmtId="184" fontId="29" fillId="0" borderId="7" xfId="0" applyNumberFormat="1" applyFont="1" applyBorder="1" applyAlignment="1">
      <alignment horizontal="center" vertical="center"/>
    </xf>
    <xf numFmtId="0" fontId="26" fillId="3" borderId="0" xfId="2" applyNumberFormat="1" applyFont="1" applyFill="1" applyBorder="1" applyAlignment="1">
      <alignment horizontal="center" vertical="center"/>
    </xf>
    <xf numFmtId="0" fontId="26" fillId="3" borderId="0" xfId="2" applyNumberFormat="1" applyFont="1" applyFill="1" applyBorder="1" applyAlignment="1">
      <alignment horizontal="center" vertical="center" shrinkToFit="1"/>
    </xf>
    <xf numFmtId="185" fontId="29" fillId="0" borderId="0" xfId="2" applyNumberFormat="1" applyFont="1" applyFill="1" applyBorder="1" applyAlignment="1">
      <alignment horizontal="right" vertical="center"/>
    </xf>
    <xf numFmtId="185" fontId="29" fillId="0" borderId="7" xfId="2" applyNumberFormat="1" applyFont="1" applyFill="1" applyBorder="1" applyAlignment="1">
      <alignment horizontal="right" vertical="center"/>
    </xf>
    <xf numFmtId="185" fontId="29" fillId="0" borderId="0" xfId="2" applyNumberFormat="1" applyFont="1" applyFill="1" applyBorder="1" applyAlignment="1">
      <alignment horizontal="center" vertical="center"/>
    </xf>
    <xf numFmtId="185" fontId="29" fillId="0" borderId="7" xfId="2" applyNumberFormat="1" applyFont="1" applyFill="1" applyBorder="1" applyAlignment="1">
      <alignment horizontal="center" vertical="center"/>
    </xf>
    <xf numFmtId="0" fontId="47" fillId="3" borderId="0" xfId="2" applyNumberFormat="1" applyFont="1" applyFill="1" applyBorder="1" applyAlignment="1">
      <alignment vertical="top" textRotation="255" indent="1" shrinkToFit="1"/>
    </xf>
    <xf numFmtId="185" fontId="29" fillId="0" borderId="0" xfId="0" applyNumberFormat="1" applyFont="1" applyAlignment="1">
      <alignment horizontal="center" vertical="center"/>
    </xf>
    <xf numFmtId="185" fontId="29" fillId="0" borderId="7" xfId="0" applyNumberFormat="1" applyFont="1" applyBorder="1" applyAlignment="1">
      <alignment horizontal="center" vertical="center"/>
    </xf>
    <xf numFmtId="0" fontId="39" fillId="3" borderId="15" xfId="2" applyNumberFormat="1" applyFont="1" applyFill="1" applyBorder="1" applyAlignment="1">
      <alignment horizontal="center" vertical="center"/>
    </xf>
    <xf numFmtId="0" fontId="39" fillId="3" borderId="16" xfId="2" applyNumberFormat="1" applyFont="1" applyFill="1" applyBorder="1" applyAlignment="1">
      <alignment horizontal="center" vertical="center"/>
    </xf>
    <xf numFmtId="0" fontId="39" fillId="3" borderId="20" xfId="2" applyNumberFormat="1" applyFont="1" applyFill="1" applyBorder="1" applyAlignment="1">
      <alignment horizontal="center" vertical="center"/>
    </xf>
    <xf numFmtId="0" fontId="39" fillId="3" borderId="21" xfId="2" applyNumberFormat="1" applyFont="1" applyFill="1" applyBorder="1" applyAlignment="1">
      <alignment horizontal="center" vertical="center"/>
    </xf>
    <xf numFmtId="0" fontId="39" fillId="3" borderId="14" xfId="2" applyNumberFormat="1" applyFont="1" applyFill="1" applyBorder="1" applyAlignment="1">
      <alignment horizontal="center" vertical="center"/>
    </xf>
    <xf numFmtId="0" fontId="39" fillId="3" borderId="19" xfId="2" applyNumberFormat="1" applyFont="1" applyFill="1" applyBorder="1" applyAlignment="1">
      <alignment horizontal="center" vertical="center"/>
    </xf>
    <xf numFmtId="186" fontId="29" fillId="0" borderId="0" xfId="2" applyNumberFormat="1" applyFont="1" applyFill="1" applyBorder="1" applyAlignment="1">
      <alignment horizontal="center" vertical="center"/>
    </xf>
    <xf numFmtId="186" fontId="29" fillId="0" borderId="7" xfId="2" applyNumberFormat="1" applyFont="1" applyFill="1" applyBorder="1" applyAlignment="1">
      <alignment horizontal="center" vertical="center"/>
    </xf>
    <xf numFmtId="0" fontId="53" fillId="3" borderId="16" xfId="2" applyNumberFormat="1" applyFont="1" applyFill="1" applyBorder="1" applyAlignment="1">
      <alignment horizontal="center" vertical="center" shrinkToFit="1"/>
    </xf>
    <xf numFmtId="0" fontId="53" fillId="3" borderId="18" xfId="2" applyNumberFormat="1" applyFont="1" applyFill="1" applyBorder="1" applyAlignment="1">
      <alignment horizontal="center" vertical="center" shrinkToFit="1"/>
    </xf>
    <xf numFmtId="0" fontId="53" fillId="3" borderId="21" xfId="2" applyNumberFormat="1" applyFont="1" applyFill="1" applyBorder="1" applyAlignment="1">
      <alignment horizontal="center" vertical="center" shrinkToFit="1"/>
    </xf>
    <xf numFmtId="186" fontId="29" fillId="0" borderId="0" xfId="2" applyNumberFormat="1" applyFont="1" applyFill="1" applyBorder="1" applyAlignment="1">
      <alignment horizontal="right" vertical="center"/>
    </xf>
    <xf numFmtId="186" fontId="29" fillId="0" borderId="7" xfId="2" applyNumberFormat="1" applyFont="1" applyFill="1" applyBorder="1" applyAlignment="1">
      <alignment horizontal="right" vertical="center"/>
    </xf>
    <xf numFmtId="0" fontId="15" fillId="0" borderId="12" xfId="2" applyNumberFormat="1" applyFont="1" applyFill="1" applyBorder="1" applyAlignment="1">
      <alignment vertical="center" shrinkToFit="1"/>
    </xf>
    <xf numFmtId="0" fontId="15" fillId="0" borderId="7" xfId="2" applyNumberFormat="1" applyFont="1" applyFill="1" applyBorder="1" applyAlignment="1">
      <alignment vertical="center" shrinkToFit="1"/>
    </xf>
    <xf numFmtId="184" fontId="29" fillId="0" borderId="0" xfId="2" applyNumberFormat="1" applyFont="1" applyFill="1" applyBorder="1" applyAlignment="1">
      <alignment horizontal="center" vertical="center" shrinkToFit="1"/>
    </xf>
    <xf numFmtId="0" fontId="15" fillId="0" borderId="5" xfId="2" applyNumberFormat="1" applyFont="1" applyFill="1" applyBorder="1" applyAlignment="1">
      <alignment horizontal="center" vertical="center" shrinkToFit="1"/>
    </xf>
    <xf numFmtId="0" fontId="15" fillId="0" borderId="2" xfId="2" applyNumberFormat="1" applyFont="1" applyFill="1" applyBorder="1" applyAlignment="1">
      <alignment horizontal="center" vertical="center" shrinkToFit="1"/>
    </xf>
    <xf numFmtId="0" fontId="15" fillId="0" borderId="3" xfId="2" applyNumberFormat="1" applyFont="1" applyFill="1" applyBorder="1" applyAlignment="1">
      <alignment horizontal="center" vertical="center" shrinkToFit="1"/>
    </xf>
    <xf numFmtId="0" fontId="15" fillId="0" borderId="12" xfId="2" applyNumberFormat="1" applyFont="1" applyFill="1" applyBorder="1" applyAlignment="1">
      <alignment horizontal="center" vertical="center" shrinkToFit="1"/>
    </xf>
    <xf numFmtId="0" fontId="15" fillId="0" borderId="0" xfId="2" applyNumberFormat="1" applyFont="1" applyFill="1" applyBorder="1" applyAlignment="1">
      <alignment horizontal="center" vertical="center" shrinkToFit="1"/>
    </xf>
    <xf numFmtId="0" fontId="15" fillId="0" borderId="7" xfId="2" applyNumberFormat="1" applyFont="1" applyFill="1" applyBorder="1" applyAlignment="1">
      <alignment horizontal="center" vertical="center" shrinkToFit="1"/>
    </xf>
    <xf numFmtId="0" fontId="28" fillId="3" borderId="0" xfId="2" applyNumberFormat="1" applyFont="1" applyFill="1" applyBorder="1" applyAlignment="1">
      <alignment horizontal="center" vertical="top" textRotation="255" wrapText="1" indent="1"/>
    </xf>
    <xf numFmtId="0" fontId="59" fillId="3" borderId="0" xfId="2" applyNumberFormat="1" applyFont="1" applyFill="1" applyBorder="1" applyAlignment="1">
      <alignment horizontal="center" vertical="top" textRotation="255" wrapText="1"/>
    </xf>
    <xf numFmtId="0" fontId="23" fillId="3" borderId="0" xfId="2" applyNumberFormat="1" applyFont="1" applyFill="1" applyBorder="1" applyAlignment="1">
      <alignment horizontal="center" vertical="top" textRotation="255" wrapText="1"/>
    </xf>
    <xf numFmtId="184" fontId="29" fillId="0" borderId="0" xfId="2" applyNumberFormat="1" applyFont="1" applyFill="1" applyBorder="1" applyAlignment="1">
      <alignment horizontal="center" vertical="center" wrapText="1"/>
    </xf>
    <xf numFmtId="0" fontId="36" fillId="0" borderId="0" xfId="2" applyNumberFormat="1" applyFont="1" applyFill="1" applyBorder="1" applyAlignment="1">
      <alignment horizontal="left" vertical="center"/>
    </xf>
    <xf numFmtId="184" fontId="29" fillId="0" borderId="0" xfId="0" applyNumberFormat="1" applyFont="1" applyFill="1" applyBorder="1" applyAlignment="1">
      <alignment horizontal="center" vertical="center"/>
    </xf>
    <xf numFmtId="184" fontId="29" fillId="0" borderId="0" xfId="0" applyNumberFormat="1" applyFont="1" applyAlignment="1">
      <alignment horizontal="right" vertical="center"/>
    </xf>
    <xf numFmtId="184" fontId="29" fillId="0" borderId="7" xfId="0" applyNumberFormat="1" applyFont="1" applyBorder="1" applyAlignment="1">
      <alignment horizontal="right" vertical="center"/>
    </xf>
    <xf numFmtId="0" fontId="29" fillId="0" borderId="0" xfId="0" applyFont="1" applyBorder="1" applyAlignment="1">
      <alignment horizontal="center" vertical="center"/>
    </xf>
    <xf numFmtId="0" fontId="59" fillId="3" borderId="0" xfId="2" applyNumberFormat="1" applyFont="1" applyFill="1" applyBorder="1" applyAlignment="1">
      <alignment horizontal="center" vertical="top" textRotation="255" indent="1" shrinkToFit="1"/>
    </xf>
    <xf numFmtId="185" fontId="29" fillId="0" borderId="0" xfId="0" applyNumberFormat="1" applyFont="1" applyAlignment="1">
      <alignment horizontal="right" vertical="center"/>
    </xf>
    <xf numFmtId="185" fontId="29" fillId="0" borderId="7" xfId="0" applyNumberFormat="1" applyFont="1" applyBorder="1" applyAlignment="1">
      <alignment horizontal="right" vertical="center"/>
    </xf>
    <xf numFmtId="0" fontId="15" fillId="0" borderId="0" xfId="2" applyNumberFormat="1" applyFont="1" applyFill="1" applyBorder="1" applyAlignment="1">
      <alignment horizontal="center" vertical="center"/>
    </xf>
    <xf numFmtId="0" fontId="18" fillId="0" borderId="0" xfId="2" applyNumberFormat="1" applyFont="1" applyFill="1" applyBorder="1" applyAlignment="1">
      <alignment horizontal="center" vertical="center" wrapText="1" shrinkToFit="1"/>
    </xf>
    <xf numFmtId="0" fontId="30" fillId="0" borderId="0" xfId="2" applyNumberFormat="1" applyFont="1" applyFill="1" applyBorder="1" applyAlignment="1">
      <alignment vertical="center" shrinkToFit="1"/>
    </xf>
    <xf numFmtId="186" fontId="29" fillId="0" borderId="0" xfId="0" applyNumberFormat="1" applyFont="1" applyBorder="1" applyAlignment="1">
      <alignment horizontal="right" vertical="center"/>
    </xf>
    <xf numFmtId="186" fontId="29" fillId="0" borderId="7" xfId="0" applyNumberFormat="1" applyFont="1" applyBorder="1" applyAlignment="1">
      <alignment horizontal="right" vertical="center"/>
    </xf>
    <xf numFmtId="186" fontId="29" fillId="0" borderId="0" xfId="0" applyNumberFormat="1" applyFont="1" applyAlignment="1">
      <alignment horizontal="center" vertical="center"/>
    </xf>
    <xf numFmtId="186" fontId="29" fillId="0" borderId="7" xfId="0" applyNumberFormat="1" applyFont="1" applyBorder="1" applyAlignment="1">
      <alignment horizontal="center" vertical="center"/>
    </xf>
    <xf numFmtId="186" fontId="29" fillId="0" borderId="0" xfId="0" applyNumberFormat="1" applyFont="1" applyAlignment="1">
      <alignment horizontal="right" vertical="center"/>
    </xf>
    <xf numFmtId="187" fontId="29" fillId="0" borderId="0" xfId="2" applyNumberFormat="1" applyFont="1" applyFill="1" applyBorder="1" applyAlignment="1">
      <alignment horizontal="center" vertical="center"/>
    </xf>
    <xf numFmtId="187" fontId="29" fillId="0" borderId="7" xfId="2" applyNumberFormat="1" applyFont="1" applyFill="1" applyBorder="1" applyAlignment="1">
      <alignment horizontal="center" vertical="center"/>
    </xf>
    <xf numFmtId="0" fontId="58" fillId="3" borderId="0" xfId="2" applyNumberFormat="1" applyFont="1" applyFill="1" applyBorder="1" applyAlignment="1">
      <alignment vertical="top" textRotation="255" wrapText="1" indent="1"/>
    </xf>
    <xf numFmtId="0" fontId="29" fillId="0" borderId="0" xfId="0" applyFont="1" applyBorder="1" applyAlignment="1">
      <alignment horizontal="left" vertical="center"/>
    </xf>
    <xf numFmtId="0" fontId="60" fillId="0" borderId="0" xfId="2" applyNumberFormat="1" applyFont="1" applyFill="1" applyBorder="1" applyAlignment="1">
      <alignment vertical="center" wrapText="1" shrinkToFit="1"/>
    </xf>
    <xf numFmtId="187" fontId="29" fillId="0" borderId="0" xfId="0" applyNumberFormat="1" applyFont="1" applyAlignment="1">
      <alignment horizontal="center" vertical="center"/>
    </xf>
    <xf numFmtId="187" fontId="29" fillId="0" borderId="7" xfId="0" applyNumberFormat="1" applyFont="1" applyBorder="1" applyAlignment="1">
      <alignment horizontal="center" vertical="center"/>
    </xf>
    <xf numFmtId="187" fontId="29" fillId="0" borderId="0" xfId="2" applyNumberFormat="1" applyFont="1" applyFill="1" applyBorder="1" applyAlignment="1">
      <alignment horizontal="right" vertical="center"/>
    </xf>
    <xf numFmtId="187" fontId="29" fillId="0" borderId="7" xfId="2" applyNumberFormat="1" applyFont="1" applyFill="1" applyBorder="1" applyAlignment="1">
      <alignment horizontal="right" vertical="center"/>
    </xf>
    <xf numFmtId="186" fontId="29" fillId="0" borderId="0" xfId="0" applyNumberFormat="1" applyFont="1" applyBorder="1" applyAlignment="1">
      <alignment horizontal="center" vertical="center"/>
    </xf>
    <xf numFmtId="0" fontId="29" fillId="0" borderId="7" xfId="0" applyFont="1" applyBorder="1" applyAlignment="1">
      <alignment horizontal="center" vertical="center"/>
    </xf>
    <xf numFmtId="181" fontId="29" fillId="0" borderId="0" xfId="0" applyNumberFormat="1" applyFont="1" applyAlignment="1">
      <alignment horizontal="center" vertical="center"/>
    </xf>
    <xf numFmtId="181" fontId="29" fillId="0" borderId="7" xfId="0" applyNumberFormat="1" applyFont="1" applyBorder="1" applyAlignment="1">
      <alignment horizontal="center" vertical="center"/>
    </xf>
    <xf numFmtId="0" fontId="45" fillId="3" borderId="0" xfId="2" applyNumberFormat="1" applyFont="1" applyFill="1" applyBorder="1" applyAlignment="1">
      <alignment horizontal="center" vertical="center" shrinkToFit="1"/>
    </xf>
    <xf numFmtId="188" fontId="29" fillId="0" borderId="0" xfId="0" applyNumberFormat="1" applyFont="1" applyAlignment="1">
      <alignment horizontal="center" vertical="center"/>
    </xf>
    <xf numFmtId="183" fontId="29" fillId="0" borderId="0" xfId="0" applyNumberFormat="1" applyFont="1" applyAlignment="1">
      <alignment horizontal="center" vertical="center"/>
    </xf>
    <xf numFmtId="0" fontId="7" fillId="0" borderId="0" xfId="2" applyNumberFormat="1" applyFont="1" applyFill="1" applyBorder="1" applyAlignment="1">
      <alignment horizontal="left" vertical="center"/>
    </xf>
    <xf numFmtId="183" fontId="29" fillId="0" borderId="12" xfId="0" applyNumberFormat="1" applyFont="1" applyBorder="1" applyAlignment="1">
      <alignment horizontal="center" vertical="center"/>
    </xf>
    <xf numFmtId="188" fontId="29" fillId="0" borderId="0" xfId="0" applyNumberFormat="1" applyFont="1" applyBorder="1" applyAlignment="1">
      <alignment horizontal="right" vertical="center"/>
    </xf>
    <xf numFmtId="188" fontId="29" fillId="0" borderId="7" xfId="0" applyNumberFormat="1" applyFont="1" applyBorder="1" applyAlignment="1">
      <alignment horizontal="right" vertical="center"/>
    </xf>
    <xf numFmtId="184" fontId="29" fillId="0" borderId="0" xfId="2" applyNumberFormat="1" applyFont="1" applyFill="1" applyBorder="1" applyAlignment="1">
      <alignment horizontal="left" vertical="center"/>
    </xf>
    <xf numFmtId="184" fontId="29" fillId="0" borderId="7" xfId="2" applyNumberFormat="1" applyFont="1" applyFill="1" applyBorder="1" applyAlignment="1">
      <alignment horizontal="left" vertical="center"/>
    </xf>
    <xf numFmtId="184" fontId="29" fillId="0" borderId="12" xfId="2" applyNumberFormat="1" applyFont="1" applyFill="1" applyBorder="1" applyAlignment="1">
      <alignment horizontal="center" vertical="center"/>
    </xf>
    <xf numFmtId="185" fontId="29" fillId="0" borderId="0" xfId="0" applyNumberFormat="1" applyFont="1" applyFill="1" applyAlignment="1">
      <alignment horizontal="center" vertical="center"/>
    </xf>
    <xf numFmtId="185" fontId="29" fillId="0" borderId="7" xfId="0" applyNumberFormat="1" applyFont="1" applyFill="1" applyBorder="1" applyAlignment="1">
      <alignment horizontal="center" vertical="center"/>
    </xf>
    <xf numFmtId="0" fontId="7" fillId="0" borderId="0" xfId="0" applyFont="1" applyBorder="1" applyAlignment="1">
      <alignment horizontal="left" vertical="center"/>
    </xf>
    <xf numFmtId="0" fontId="39" fillId="3" borderId="0" xfId="2" applyNumberFormat="1" applyFont="1" applyFill="1" applyBorder="1" applyAlignment="1">
      <alignment horizontal="center" vertical="center"/>
    </xf>
    <xf numFmtId="185" fontId="29" fillId="0" borderId="12" xfId="2" applyNumberFormat="1" applyFont="1" applyFill="1" applyBorder="1" applyAlignment="1">
      <alignment horizontal="center" vertical="center"/>
    </xf>
    <xf numFmtId="0" fontId="30" fillId="0" borderId="0" xfId="2" applyNumberFormat="1" applyFont="1" applyFill="1" applyBorder="1" applyAlignment="1">
      <alignment horizontal="center" vertical="center"/>
    </xf>
    <xf numFmtId="0" fontId="18" fillId="0" borderId="0" xfId="0" applyFont="1" applyBorder="1" applyAlignment="1">
      <alignment horizontal="center" vertical="center"/>
    </xf>
    <xf numFmtId="187" fontId="29" fillId="0" borderId="0" xfId="0" applyNumberFormat="1" applyFont="1" applyBorder="1" applyAlignment="1">
      <alignment horizontal="center" vertical="center"/>
    </xf>
    <xf numFmtId="0" fontId="39" fillId="3" borderId="0" xfId="2" applyNumberFormat="1" applyFont="1" applyFill="1" applyBorder="1" applyAlignment="1">
      <alignment horizontal="center" vertical="center" shrinkToFit="1"/>
    </xf>
    <xf numFmtId="0" fontId="10" fillId="0" borderId="0" xfId="0" applyFont="1" applyBorder="1" applyAlignment="1">
      <alignment horizontal="left" vertical="center"/>
    </xf>
    <xf numFmtId="0" fontId="39" fillId="3" borderId="0" xfId="2" applyNumberFormat="1" applyFont="1" applyFill="1" applyBorder="1" applyAlignment="1">
      <alignment horizontal="left" vertical="center"/>
    </xf>
    <xf numFmtId="0" fontId="16" fillId="3" borderId="0" xfId="2" applyNumberFormat="1" applyFont="1" applyFill="1" applyBorder="1" applyAlignment="1">
      <alignment vertical="top" textRotation="255" wrapText="1" indent="1"/>
    </xf>
    <xf numFmtId="0" fontId="3" fillId="0" borderId="0" xfId="2" applyNumberFormat="1" applyFont="1" applyFill="1" applyBorder="1" applyAlignment="1">
      <alignment horizontal="center" vertical="center"/>
    </xf>
    <xf numFmtId="0" fontId="3" fillId="0" borderId="0" xfId="2" applyNumberFormat="1" applyFont="1" applyFill="1" applyBorder="1" applyAlignment="1">
      <alignment vertical="center"/>
    </xf>
    <xf numFmtId="0" fontId="7" fillId="0" borderId="0" xfId="2" applyNumberFormat="1" applyFont="1" applyFill="1" applyBorder="1" applyAlignment="1">
      <alignment horizontal="center" vertical="center"/>
    </xf>
    <xf numFmtId="0" fontId="14" fillId="0" borderId="0" xfId="2" applyNumberFormat="1" applyFont="1" applyFill="1" applyBorder="1" applyAlignment="1">
      <alignment vertical="center" shrinkToFit="1"/>
    </xf>
    <xf numFmtId="0" fontId="18" fillId="0" borderId="0" xfId="2" applyNumberFormat="1" applyFont="1" applyFill="1" applyBorder="1" applyAlignment="1">
      <alignment vertical="center" wrapText="1"/>
    </xf>
    <xf numFmtId="176" fontId="17" fillId="0" borderId="0" xfId="2" applyNumberFormat="1" applyFont="1" applyFill="1" applyBorder="1" applyAlignment="1">
      <alignment vertical="center"/>
    </xf>
    <xf numFmtId="0" fontId="17" fillId="0" borderId="0" xfId="2" applyNumberFormat="1" applyFont="1" applyFill="1" applyBorder="1" applyAlignment="1">
      <alignment vertical="center"/>
    </xf>
    <xf numFmtId="0" fontId="22" fillId="0" borderId="0" xfId="2" applyNumberFormat="1" applyFont="1" applyFill="1" applyBorder="1" applyAlignment="1">
      <alignment vertical="center"/>
    </xf>
    <xf numFmtId="0" fontId="27" fillId="0" borderId="0" xfId="2" applyNumberFormat="1" applyFont="1" applyFill="1" applyBorder="1" applyAlignment="1">
      <alignment vertical="center"/>
    </xf>
    <xf numFmtId="0" fontId="17" fillId="0" borderId="0" xfId="2" applyNumberFormat="1" applyFont="1" applyFill="1" applyBorder="1" applyAlignment="1">
      <alignment vertical="center" shrinkToFit="1"/>
    </xf>
    <xf numFmtId="0" fontId="24" fillId="0" borderId="0" xfId="2" applyNumberFormat="1" applyFont="1" applyFill="1" applyBorder="1" applyAlignment="1">
      <alignment horizontal="center" vertical="center"/>
    </xf>
    <xf numFmtId="0" fontId="24" fillId="0" borderId="7" xfId="2" applyNumberFormat="1" applyFont="1" applyFill="1" applyBorder="1" applyAlignment="1">
      <alignment horizontal="center" vertical="center"/>
    </xf>
    <xf numFmtId="0" fontId="3" fillId="0" borderId="0" xfId="2" applyNumberFormat="1" applyFont="1" applyFill="1" applyBorder="1" applyAlignment="1">
      <alignment horizontal="left" vertical="center"/>
    </xf>
    <xf numFmtId="0" fontId="3" fillId="0" borderId="9" xfId="2" applyNumberFormat="1" applyFont="1" applyFill="1" applyBorder="1" applyAlignment="1">
      <alignment horizontal="left" vertical="center"/>
    </xf>
    <xf numFmtId="0" fontId="3" fillId="0" borderId="9" xfId="2" applyNumberFormat="1" applyFont="1" applyFill="1" applyBorder="1" applyAlignment="1">
      <alignment vertical="center"/>
    </xf>
    <xf numFmtId="0" fontId="65" fillId="0" borderId="0" xfId="0" applyFont="1" applyAlignment="1">
      <alignment horizontal="center" textRotation="255" shrinkToFit="1"/>
    </xf>
    <xf numFmtId="0" fontId="61" fillId="0" borderId="0" xfId="0" applyFont="1" applyAlignment="1">
      <alignment horizontal="center" vertical="center"/>
    </xf>
    <xf numFmtId="0" fontId="63" fillId="0" borderId="0" xfId="0" applyFont="1" applyAlignment="1">
      <alignment horizontal="center" vertical="center"/>
    </xf>
    <xf numFmtId="0" fontId="64" fillId="0" borderId="0" xfId="0" applyFont="1" applyAlignment="1">
      <alignment horizontal="center" vertical="center"/>
    </xf>
    <xf numFmtId="0" fontId="65" fillId="0" borderId="0" xfId="0" applyFont="1" applyAlignment="1">
      <alignment horizontal="center" vertical="center"/>
    </xf>
    <xf numFmtId="0" fontId="66" fillId="0" borderId="0" xfId="0" applyFont="1" applyAlignment="1">
      <alignment horizontal="center" vertical="center"/>
    </xf>
  </cellXfs>
  <cellStyles count="4">
    <cellStyle name="標準" xfId="0" builtinId="0"/>
    <cellStyle name="標準 2" xfId="3" xr:uid="{00000000-0005-0000-0000-000001000000}"/>
    <cellStyle name="標準_★第４回KBKパンフレット（対戦表含む）対戦割当表" xfId="1" xr:uid="{00000000-0005-0000-0000-000002000000}"/>
    <cellStyle name="標準_KARATE BATTLE KINGS 案内（協力団体用）" xfId="2" xr:uid="{00000000-0005-0000-0000-000003000000}"/>
  </cellStyles>
  <dxfs count="41">
    <dxf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ill>
        <patternFill>
          <bgColor theme="0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0" formatCode="General"/>
      <fill>
        <patternFill>
          <bgColor theme="0"/>
        </patternFill>
      </fill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ill>
        <patternFill>
          <bgColor theme="0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ill>
        <patternFill>
          <bgColor theme="0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ill>
        <patternFill>
          <bgColor theme="0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ill>
        <patternFill>
          <bgColor theme="0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ill>
        <patternFill>
          <bgColor theme="0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ill>
        <patternFill>
          <bgColor theme="0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90" formatCode="0.0E+0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numFmt numFmtId="190" formatCode="0.0E+00"/>
      <fill>
        <patternFill>
          <bgColor theme="0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89" formatCode="0.0_);[Red]\(0.0\)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numFmt numFmtId="189" formatCode="0.0_);[Red]\(0.0\)"/>
      <fill>
        <patternFill>
          <bgColor theme="0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ill>
        <patternFill>
          <bgColor theme="0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ill>
        <patternFill>
          <bgColor theme="0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ＭＳ Ｐゴシック"/>
        <scheme val="none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1"/>
      </font>
      <fill>
        <patternFill>
          <bgColor theme="0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ill>
        <patternFill>
          <bgColor theme="0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numFmt numFmtId="0" formatCode="General"/>
      <fill>
        <patternFill>
          <bgColor theme="0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none"/>
      </font>
      <fill>
        <patternFill patternType="solid">
          <fgColor theme="4" tint="0.79998168889431442"/>
          <bgColor theme="0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 outline="0">
        <left/>
        <right style="thin">
          <color indexed="64"/>
        </right>
        <top style="thin">
          <color indexed="64"/>
        </top>
        <bottom/>
      </border>
    </dxf>
    <dxf>
      <fill>
        <patternFill>
          <bgColor theme="0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 outline="0">
        <left/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none"/>
      </font>
      <numFmt numFmtId="0" formatCode="General"/>
      <fill>
        <patternFill patternType="solid">
          <fgColor theme="4" tint="0.79998168889431442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theme="0"/>
        </patternFill>
      </fill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externalLink" Target="externalLinks/externalLink1.xml"/><Relationship Id="rId61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styles" Target="styles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24</xdr:col>
      <xdr:colOff>97596</xdr:colOff>
      <xdr:row>160</xdr:row>
      <xdr:rowOff>0</xdr:rowOff>
    </xdr:from>
    <xdr:to>
      <xdr:col>57</xdr:col>
      <xdr:colOff>97596</xdr:colOff>
      <xdr:row>184</xdr:row>
      <xdr:rowOff>0</xdr:rowOff>
    </xdr:to>
    <xdr:cxnSp macro="">
      <xdr:nvCxnSpPr>
        <xdr:cNvPr id="3" name="直線コネクタ 2">
          <a:extLst>
            <a:ext uri="{FF2B5EF4-FFF2-40B4-BE49-F238E27FC236}">
              <a16:creationId xmlns:a16="http://schemas.microsoft.com/office/drawing/2014/main" id="{00000000-0008-0000-1B00-000003000000}"/>
            </a:ext>
          </a:extLst>
        </xdr:cNvPr>
        <xdr:cNvCxnSpPr/>
      </xdr:nvCxnSpPr>
      <xdr:spPr>
        <a:xfrm>
          <a:off x="2475036" y="2933700"/>
          <a:ext cx="3268980" cy="1280160"/>
        </a:xfrm>
        <a:prstGeom prst="line">
          <a:avLst/>
        </a:prstGeom>
        <a:ln w="31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198</xdr:row>
      <xdr:rowOff>5177</xdr:rowOff>
    </xdr:from>
    <xdr:to>
      <xdr:col>11</xdr:col>
      <xdr:colOff>85900</xdr:colOff>
      <xdr:row>209</xdr:row>
      <xdr:rowOff>179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00000000-0008-0000-3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3425" y="11320877"/>
          <a:ext cx="505000" cy="623652"/>
        </a:xfrm>
        <a:prstGeom prst="rect">
          <a:avLst/>
        </a:prstGeom>
      </xdr:spPr>
    </xdr:pic>
    <xdr:clientData/>
  </xdr:twoCellAnchor>
  <xdr:twoCellAnchor editAs="oneCell">
    <xdr:from>
      <xdr:col>11</xdr:col>
      <xdr:colOff>9146</xdr:colOff>
      <xdr:row>198</xdr:row>
      <xdr:rowOff>5178</xdr:rowOff>
    </xdr:from>
    <xdr:to>
      <xdr:col>15</xdr:col>
      <xdr:colOff>95386</xdr:colOff>
      <xdr:row>209</xdr:row>
      <xdr:rowOff>180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00000000-0008-0000-3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1671" y="11320878"/>
          <a:ext cx="505340" cy="623652"/>
        </a:xfrm>
        <a:prstGeom prst="rect">
          <a:avLst/>
        </a:prstGeom>
      </xdr:spPr>
    </xdr:pic>
    <xdr:clientData/>
  </xdr:twoCellAnchor>
  <xdr:twoCellAnchor editAs="oneCell">
    <xdr:from>
      <xdr:col>16</xdr:col>
      <xdr:colOff>16933</xdr:colOff>
      <xdr:row>198</xdr:row>
      <xdr:rowOff>5178</xdr:rowOff>
    </xdr:from>
    <xdr:to>
      <xdr:col>21</xdr:col>
      <xdr:colOff>4452</xdr:colOff>
      <xdr:row>209</xdr:row>
      <xdr:rowOff>180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00000000-0008-0000-3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3333" y="11320878"/>
          <a:ext cx="511394" cy="623652"/>
        </a:xfrm>
        <a:prstGeom prst="rect">
          <a:avLst/>
        </a:prstGeom>
      </xdr:spPr>
    </xdr:pic>
    <xdr:clientData/>
  </xdr:twoCellAnchor>
  <xdr:twoCellAnchor editAs="oneCell">
    <xdr:from>
      <xdr:col>21</xdr:col>
      <xdr:colOff>15530</xdr:colOff>
      <xdr:row>198</xdr:row>
      <xdr:rowOff>5177</xdr:rowOff>
    </xdr:from>
    <xdr:to>
      <xdr:col>26</xdr:col>
      <xdr:colOff>5689</xdr:colOff>
      <xdr:row>209</xdr:row>
      <xdr:rowOff>1654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00000000-0008-0000-3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15805" y="11320877"/>
          <a:ext cx="514034" cy="625127"/>
        </a:xfrm>
        <a:prstGeom prst="rect">
          <a:avLst/>
        </a:prstGeom>
      </xdr:spPr>
    </xdr:pic>
    <xdr:clientData/>
  </xdr:twoCellAnchor>
  <xdr:twoCellAnchor editAs="oneCell">
    <xdr:from>
      <xdr:col>26</xdr:col>
      <xdr:colOff>5177</xdr:colOff>
      <xdr:row>198</xdr:row>
      <xdr:rowOff>5177</xdr:rowOff>
    </xdr:from>
    <xdr:to>
      <xdr:col>30</xdr:col>
      <xdr:colOff>91079</xdr:colOff>
      <xdr:row>209</xdr:row>
      <xdr:rowOff>179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00000000-0008-0000-38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9327" y="11320877"/>
          <a:ext cx="505002" cy="623652"/>
        </a:xfrm>
        <a:prstGeom prst="rect">
          <a:avLst/>
        </a:prstGeom>
      </xdr:spPr>
    </xdr:pic>
    <xdr:clientData/>
  </xdr:twoCellAnchor>
  <xdr:twoCellAnchor editAs="oneCell">
    <xdr:from>
      <xdr:col>31</xdr:col>
      <xdr:colOff>15529</xdr:colOff>
      <xdr:row>198</xdr:row>
      <xdr:rowOff>6832</xdr:rowOff>
    </xdr:from>
    <xdr:to>
      <xdr:col>36</xdr:col>
      <xdr:colOff>2370</xdr:colOff>
      <xdr:row>209</xdr:row>
      <xdr:rowOff>1834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00000000-0008-0000-38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63554" y="11322532"/>
          <a:ext cx="505001" cy="623652"/>
        </a:xfrm>
        <a:prstGeom prst="rect">
          <a:avLst/>
        </a:prstGeom>
      </xdr:spPr>
    </xdr:pic>
    <xdr:clientData/>
  </xdr:twoCellAnchor>
  <xdr:twoCellAnchor editAs="oneCell">
    <xdr:from>
      <xdr:col>36</xdr:col>
      <xdr:colOff>20708</xdr:colOff>
      <xdr:row>198</xdr:row>
      <xdr:rowOff>5178</xdr:rowOff>
    </xdr:from>
    <xdr:to>
      <xdr:col>41</xdr:col>
      <xdr:colOff>3074</xdr:colOff>
      <xdr:row>209</xdr:row>
      <xdr:rowOff>180</xdr:rowOff>
    </xdr:to>
    <xdr:pic>
      <xdr:nvPicPr>
        <xdr:cNvPr id="8" name="図 7">
          <a:extLst>
            <a:ext uri="{FF2B5EF4-FFF2-40B4-BE49-F238E27FC236}">
              <a16:creationId xmlns:a16="http://schemas.microsoft.com/office/drawing/2014/main" id="{00000000-0008-0000-3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92608" y="11320878"/>
          <a:ext cx="506241" cy="623652"/>
        </a:xfrm>
        <a:prstGeom prst="rect">
          <a:avLst/>
        </a:prstGeom>
      </xdr:spPr>
    </xdr:pic>
    <xdr:clientData/>
  </xdr:twoCellAnchor>
  <xdr:twoCellAnchor editAs="oneCell">
    <xdr:from>
      <xdr:col>41</xdr:col>
      <xdr:colOff>10354</xdr:colOff>
      <xdr:row>198</xdr:row>
      <xdr:rowOff>5176</xdr:rowOff>
    </xdr:from>
    <xdr:to>
      <xdr:col>45</xdr:col>
      <xdr:colOff>96254</xdr:colOff>
      <xdr:row>209</xdr:row>
      <xdr:rowOff>178</xdr:rowOff>
    </xdr:to>
    <xdr:pic>
      <xdr:nvPicPr>
        <xdr:cNvPr id="9" name="図 8">
          <a:extLst>
            <a:ext uri="{FF2B5EF4-FFF2-40B4-BE49-F238E27FC236}">
              <a16:creationId xmlns:a16="http://schemas.microsoft.com/office/drawing/2014/main" id="{00000000-0008-0000-38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06129" y="11320876"/>
          <a:ext cx="505000" cy="623652"/>
        </a:xfrm>
        <a:prstGeom prst="rect">
          <a:avLst/>
        </a:prstGeom>
      </xdr:spPr>
    </xdr:pic>
    <xdr:clientData/>
  </xdr:twoCellAnchor>
  <xdr:twoCellAnchor editAs="oneCell">
    <xdr:from>
      <xdr:col>46</xdr:col>
      <xdr:colOff>20706</xdr:colOff>
      <xdr:row>198</xdr:row>
      <xdr:rowOff>5178</xdr:rowOff>
    </xdr:from>
    <xdr:to>
      <xdr:col>51</xdr:col>
      <xdr:colOff>3074</xdr:colOff>
      <xdr:row>209</xdr:row>
      <xdr:rowOff>180</xdr:rowOff>
    </xdr:to>
    <xdr:pic>
      <xdr:nvPicPr>
        <xdr:cNvPr id="10" name="図 9">
          <a:extLst>
            <a:ext uri="{FF2B5EF4-FFF2-40B4-BE49-F238E27FC236}">
              <a16:creationId xmlns:a16="http://schemas.microsoft.com/office/drawing/2014/main" id="{00000000-0008-0000-38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40356" y="11320878"/>
          <a:ext cx="506243" cy="623652"/>
        </a:xfrm>
        <a:prstGeom prst="rect">
          <a:avLst/>
        </a:prstGeom>
      </xdr:spPr>
    </xdr:pic>
    <xdr:clientData/>
  </xdr:twoCellAnchor>
  <xdr:twoCellAnchor editAs="oneCell">
    <xdr:from>
      <xdr:col>51</xdr:col>
      <xdr:colOff>10353</xdr:colOff>
      <xdr:row>198</xdr:row>
      <xdr:rowOff>0</xdr:rowOff>
    </xdr:from>
    <xdr:to>
      <xdr:col>55</xdr:col>
      <xdr:colOff>96253</xdr:colOff>
      <xdr:row>208</xdr:row>
      <xdr:rowOff>46957</xdr:rowOff>
    </xdr:to>
    <xdr:pic>
      <xdr:nvPicPr>
        <xdr:cNvPr id="11" name="図 10">
          <a:extLst>
            <a:ext uri="{FF2B5EF4-FFF2-40B4-BE49-F238E27FC236}">
              <a16:creationId xmlns:a16="http://schemas.microsoft.com/office/drawing/2014/main" id="{00000000-0008-0000-38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53878" y="11315700"/>
          <a:ext cx="505000" cy="618457"/>
        </a:xfrm>
        <a:prstGeom prst="rect">
          <a:avLst/>
        </a:prstGeom>
      </xdr:spPr>
    </xdr:pic>
    <xdr:clientData/>
  </xdr:twoCellAnchor>
  <xdr:twoCellAnchor editAs="oneCell">
    <xdr:from>
      <xdr:col>56</xdr:col>
      <xdr:colOff>5177</xdr:colOff>
      <xdr:row>198</xdr:row>
      <xdr:rowOff>10353</xdr:rowOff>
    </xdr:from>
    <xdr:to>
      <xdr:col>60</xdr:col>
      <xdr:colOff>91076</xdr:colOff>
      <xdr:row>209</xdr:row>
      <xdr:rowOff>367</xdr:rowOff>
    </xdr:to>
    <xdr:pic>
      <xdr:nvPicPr>
        <xdr:cNvPr id="12" name="図 11">
          <a:extLst>
            <a:ext uri="{FF2B5EF4-FFF2-40B4-BE49-F238E27FC236}">
              <a16:creationId xmlns:a16="http://schemas.microsoft.com/office/drawing/2014/main" id="{00000000-0008-0000-38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72577" y="11326053"/>
          <a:ext cx="504999" cy="618664"/>
        </a:xfrm>
        <a:prstGeom prst="rect">
          <a:avLst/>
        </a:prstGeom>
      </xdr:spPr>
    </xdr:pic>
    <xdr:clientData/>
  </xdr:twoCellAnchor>
  <xdr:twoCellAnchor editAs="oneCell">
    <xdr:from>
      <xdr:col>61</xdr:col>
      <xdr:colOff>20706</xdr:colOff>
      <xdr:row>198</xdr:row>
      <xdr:rowOff>5177</xdr:rowOff>
    </xdr:from>
    <xdr:to>
      <xdr:col>65</xdr:col>
      <xdr:colOff>73593</xdr:colOff>
      <xdr:row>209</xdr:row>
      <xdr:rowOff>179</xdr:rowOff>
    </xdr:to>
    <xdr:pic>
      <xdr:nvPicPr>
        <xdr:cNvPr id="13" name="図 12">
          <a:extLst>
            <a:ext uri="{FF2B5EF4-FFF2-40B4-BE49-F238E27FC236}">
              <a16:creationId xmlns:a16="http://schemas.microsoft.com/office/drawing/2014/main" id="{00000000-0008-0000-38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11981" y="11320877"/>
          <a:ext cx="471987" cy="623652"/>
        </a:xfrm>
        <a:prstGeom prst="rect">
          <a:avLst/>
        </a:prstGeom>
      </xdr:spPr>
    </xdr:pic>
    <xdr:clientData/>
  </xdr:twoCellAnchor>
  <xdr:twoCellAnchor editAs="oneCell">
    <xdr:from>
      <xdr:col>66</xdr:col>
      <xdr:colOff>10354</xdr:colOff>
      <xdr:row>198</xdr:row>
      <xdr:rowOff>5177</xdr:rowOff>
    </xdr:from>
    <xdr:to>
      <xdr:col>70</xdr:col>
      <xdr:colOff>96254</xdr:colOff>
      <xdr:row>209</xdr:row>
      <xdr:rowOff>179</xdr:rowOff>
    </xdr:to>
    <xdr:pic>
      <xdr:nvPicPr>
        <xdr:cNvPr id="14" name="図 13">
          <a:extLst>
            <a:ext uri="{FF2B5EF4-FFF2-40B4-BE49-F238E27FC236}">
              <a16:creationId xmlns:a16="http://schemas.microsoft.com/office/drawing/2014/main" id="{00000000-0008-0000-38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25504" y="11320877"/>
          <a:ext cx="505000" cy="62365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213</xdr:row>
      <xdr:rowOff>5176</xdr:rowOff>
    </xdr:from>
    <xdr:to>
      <xdr:col>11</xdr:col>
      <xdr:colOff>73254</xdr:colOff>
      <xdr:row>224</xdr:row>
      <xdr:rowOff>180</xdr:rowOff>
    </xdr:to>
    <xdr:pic>
      <xdr:nvPicPr>
        <xdr:cNvPr id="15" name="図 14">
          <a:extLst>
            <a:ext uri="{FF2B5EF4-FFF2-40B4-BE49-F238E27FC236}">
              <a16:creationId xmlns:a16="http://schemas.microsoft.com/office/drawing/2014/main" id="{00000000-0008-0000-38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3425" y="12178126"/>
          <a:ext cx="492354" cy="623654"/>
        </a:xfrm>
        <a:prstGeom prst="rect">
          <a:avLst/>
        </a:prstGeom>
      </xdr:spPr>
    </xdr:pic>
    <xdr:clientData/>
  </xdr:twoCellAnchor>
  <xdr:twoCellAnchor editAs="oneCell">
    <xdr:from>
      <xdr:col>11</xdr:col>
      <xdr:colOff>15529</xdr:colOff>
      <xdr:row>212</xdr:row>
      <xdr:rowOff>52595</xdr:rowOff>
    </xdr:from>
    <xdr:to>
      <xdr:col>16</xdr:col>
      <xdr:colOff>2370</xdr:colOff>
      <xdr:row>223</xdr:row>
      <xdr:rowOff>42610</xdr:rowOff>
    </xdr:to>
    <xdr:pic>
      <xdr:nvPicPr>
        <xdr:cNvPr id="16" name="図 15">
          <a:extLst>
            <a:ext uri="{FF2B5EF4-FFF2-40B4-BE49-F238E27FC236}">
              <a16:creationId xmlns:a16="http://schemas.microsoft.com/office/drawing/2014/main" id="{00000000-0008-0000-38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8054" y="12168395"/>
          <a:ext cx="505001" cy="618665"/>
        </a:xfrm>
        <a:prstGeom prst="rect">
          <a:avLst/>
        </a:prstGeom>
      </xdr:spPr>
    </xdr:pic>
    <xdr:clientData/>
  </xdr:twoCellAnchor>
  <xdr:twoCellAnchor editAs="oneCell">
    <xdr:from>
      <xdr:col>16</xdr:col>
      <xdr:colOff>13859</xdr:colOff>
      <xdr:row>212</xdr:row>
      <xdr:rowOff>48201</xdr:rowOff>
    </xdr:from>
    <xdr:to>
      <xdr:col>20</xdr:col>
      <xdr:colOff>98356</xdr:colOff>
      <xdr:row>223</xdr:row>
      <xdr:rowOff>38654</xdr:rowOff>
    </xdr:to>
    <xdr:pic>
      <xdr:nvPicPr>
        <xdr:cNvPr id="17" name="図 16">
          <a:extLst>
            <a:ext uri="{FF2B5EF4-FFF2-40B4-BE49-F238E27FC236}">
              <a16:creationId xmlns:a16="http://schemas.microsoft.com/office/drawing/2014/main" id="{00000000-0008-0000-38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0259" y="12164001"/>
          <a:ext cx="503597" cy="619103"/>
        </a:xfrm>
        <a:prstGeom prst="rect">
          <a:avLst/>
        </a:prstGeom>
      </xdr:spPr>
    </xdr:pic>
    <xdr:clientData/>
  </xdr:twoCellAnchor>
  <xdr:twoCellAnchor editAs="oneCell">
    <xdr:from>
      <xdr:col>21</xdr:col>
      <xdr:colOff>5177</xdr:colOff>
      <xdr:row>212</xdr:row>
      <xdr:rowOff>56942</xdr:rowOff>
    </xdr:from>
    <xdr:to>
      <xdr:col>25</xdr:col>
      <xdr:colOff>85743</xdr:colOff>
      <xdr:row>223</xdr:row>
      <xdr:rowOff>46957</xdr:rowOff>
    </xdr:to>
    <xdr:pic>
      <xdr:nvPicPr>
        <xdr:cNvPr id="18" name="図 17">
          <a:extLst>
            <a:ext uri="{FF2B5EF4-FFF2-40B4-BE49-F238E27FC236}">
              <a16:creationId xmlns:a16="http://schemas.microsoft.com/office/drawing/2014/main" id="{00000000-0008-0000-38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5452" y="12172742"/>
          <a:ext cx="499666" cy="618665"/>
        </a:xfrm>
        <a:prstGeom prst="rect">
          <a:avLst/>
        </a:prstGeom>
      </xdr:spPr>
    </xdr:pic>
    <xdr:clientData/>
  </xdr:twoCellAnchor>
  <xdr:twoCellAnchor editAs="oneCell">
    <xdr:from>
      <xdr:col>26</xdr:col>
      <xdr:colOff>25884</xdr:colOff>
      <xdr:row>213</xdr:row>
      <xdr:rowOff>26713</xdr:rowOff>
    </xdr:from>
    <xdr:to>
      <xdr:col>30</xdr:col>
      <xdr:colOff>98918</xdr:colOff>
      <xdr:row>224</xdr:row>
      <xdr:rowOff>16728</xdr:rowOff>
    </xdr:to>
    <xdr:pic>
      <xdr:nvPicPr>
        <xdr:cNvPr id="19" name="図 18">
          <a:extLst>
            <a:ext uri="{FF2B5EF4-FFF2-40B4-BE49-F238E27FC236}">
              <a16:creationId xmlns:a16="http://schemas.microsoft.com/office/drawing/2014/main" id="{00000000-0008-0000-38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50034" y="12199663"/>
          <a:ext cx="492134" cy="618665"/>
        </a:xfrm>
        <a:prstGeom prst="rect">
          <a:avLst/>
        </a:prstGeom>
      </xdr:spPr>
    </xdr:pic>
    <xdr:clientData/>
  </xdr:twoCellAnchor>
  <xdr:twoCellAnchor editAs="oneCell">
    <xdr:from>
      <xdr:col>31</xdr:col>
      <xdr:colOff>36237</xdr:colOff>
      <xdr:row>213</xdr:row>
      <xdr:rowOff>20706</xdr:rowOff>
    </xdr:from>
    <xdr:to>
      <xdr:col>35</xdr:col>
      <xdr:colOff>92742</xdr:colOff>
      <xdr:row>224</xdr:row>
      <xdr:rowOff>10721</xdr:rowOff>
    </xdr:to>
    <xdr:pic>
      <xdr:nvPicPr>
        <xdr:cNvPr id="20" name="図 19">
          <a:extLst>
            <a:ext uri="{FF2B5EF4-FFF2-40B4-BE49-F238E27FC236}">
              <a16:creationId xmlns:a16="http://schemas.microsoft.com/office/drawing/2014/main" id="{00000000-0008-0000-3800-00001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3202"/>
        <a:stretch/>
      </xdr:blipFill>
      <xdr:spPr>
        <a:xfrm>
          <a:off x="3284262" y="12193656"/>
          <a:ext cx="475605" cy="618665"/>
        </a:xfrm>
        <a:prstGeom prst="rect">
          <a:avLst/>
        </a:prstGeom>
      </xdr:spPr>
    </xdr:pic>
    <xdr:clientData/>
  </xdr:twoCellAnchor>
  <xdr:twoCellAnchor editAs="oneCell">
    <xdr:from>
      <xdr:col>36</xdr:col>
      <xdr:colOff>25883</xdr:colOff>
      <xdr:row>213</xdr:row>
      <xdr:rowOff>10353</xdr:rowOff>
    </xdr:from>
    <xdr:to>
      <xdr:col>41</xdr:col>
      <xdr:colOff>8250</xdr:colOff>
      <xdr:row>224</xdr:row>
      <xdr:rowOff>368</xdr:rowOff>
    </xdr:to>
    <xdr:pic>
      <xdr:nvPicPr>
        <xdr:cNvPr id="21" name="図 20">
          <a:extLst>
            <a:ext uri="{FF2B5EF4-FFF2-40B4-BE49-F238E27FC236}">
              <a16:creationId xmlns:a16="http://schemas.microsoft.com/office/drawing/2014/main" id="{00000000-0008-0000-38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97783" y="12183303"/>
          <a:ext cx="506242" cy="618665"/>
        </a:xfrm>
        <a:prstGeom prst="rect">
          <a:avLst/>
        </a:prstGeom>
      </xdr:spPr>
    </xdr:pic>
    <xdr:clientData/>
  </xdr:twoCellAnchor>
  <xdr:twoCellAnchor editAs="oneCell">
    <xdr:from>
      <xdr:col>41</xdr:col>
      <xdr:colOff>10354</xdr:colOff>
      <xdr:row>212</xdr:row>
      <xdr:rowOff>56942</xdr:rowOff>
    </xdr:from>
    <xdr:to>
      <xdr:col>46</xdr:col>
      <xdr:colOff>3750</xdr:colOff>
      <xdr:row>223</xdr:row>
      <xdr:rowOff>46957</xdr:rowOff>
    </xdr:to>
    <xdr:pic>
      <xdr:nvPicPr>
        <xdr:cNvPr id="22" name="図 21">
          <a:extLst>
            <a:ext uri="{FF2B5EF4-FFF2-40B4-BE49-F238E27FC236}">
              <a16:creationId xmlns:a16="http://schemas.microsoft.com/office/drawing/2014/main" id="{00000000-0008-0000-38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06129" y="12172742"/>
          <a:ext cx="511556" cy="618665"/>
        </a:xfrm>
        <a:prstGeom prst="rect">
          <a:avLst/>
        </a:prstGeom>
      </xdr:spPr>
    </xdr:pic>
    <xdr:clientData/>
  </xdr:twoCellAnchor>
  <xdr:twoCellAnchor editAs="oneCell">
    <xdr:from>
      <xdr:col>46</xdr:col>
      <xdr:colOff>20708</xdr:colOff>
      <xdr:row>213</xdr:row>
      <xdr:rowOff>5176</xdr:rowOff>
    </xdr:from>
    <xdr:to>
      <xdr:col>51</xdr:col>
      <xdr:colOff>9631</xdr:colOff>
      <xdr:row>224</xdr:row>
      <xdr:rowOff>180</xdr:rowOff>
    </xdr:to>
    <xdr:pic>
      <xdr:nvPicPr>
        <xdr:cNvPr id="23" name="図 22">
          <a:extLst>
            <a:ext uri="{FF2B5EF4-FFF2-40B4-BE49-F238E27FC236}">
              <a16:creationId xmlns:a16="http://schemas.microsoft.com/office/drawing/2014/main" id="{00000000-0008-0000-38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40358" y="12178126"/>
          <a:ext cx="512798" cy="623654"/>
        </a:xfrm>
        <a:prstGeom prst="rect">
          <a:avLst/>
        </a:prstGeom>
      </xdr:spPr>
    </xdr:pic>
    <xdr:clientData/>
  </xdr:twoCellAnchor>
  <xdr:twoCellAnchor editAs="oneCell">
    <xdr:from>
      <xdr:col>51</xdr:col>
      <xdr:colOff>36491</xdr:colOff>
      <xdr:row>213</xdr:row>
      <xdr:rowOff>17142</xdr:rowOff>
    </xdr:from>
    <xdr:to>
      <xdr:col>55</xdr:col>
      <xdr:colOff>69457</xdr:colOff>
      <xdr:row>224</xdr:row>
      <xdr:rowOff>5544</xdr:rowOff>
    </xdr:to>
    <xdr:pic>
      <xdr:nvPicPr>
        <xdr:cNvPr id="24" name="図 23">
          <a:extLst>
            <a:ext uri="{FF2B5EF4-FFF2-40B4-BE49-F238E27FC236}">
              <a16:creationId xmlns:a16="http://schemas.microsoft.com/office/drawing/2014/main" id="{00000000-0008-0000-38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80016" y="12190092"/>
          <a:ext cx="452066" cy="617052"/>
        </a:xfrm>
        <a:prstGeom prst="rect">
          <a:avLst/>
        </a:prstGeom>
      </xdr:spPr>
    </xdr:pic>
    <xdr:clientData/>
  </xdr:twoCellAnchor>
  <xdr:twoCellAnchor editAs="oneCell">
    <xdr:from>
      <xdr:col>56</xdr:col>
      <xdr:colOff>25884</xdr:colOff>
      <xdr:row>213</xdr:row>
      <xdr:rowOff>15529</xdr:rowOff>
    </xdr:from>
    <xdr:to>
      <xdr:col>61</xdr:col>
      <xdr:colOff>2752</xdr:colOff>
      <xdr:row>224</xdr:row>
      <xdr:rowOff>4076</xdr:rowOff>
    </xdr:to>
    <xdr:pic>
      <xdr:nvPicPr>
        <xdr:cNvPr id="25" name="図 24">
          <a:extLst>
            <a:ext uri="{FF2B5EF4-FFF2-40B4-BE49-F238E27FC236}">
              <a16:creationId xmlns:a16="http://schemas.microsoft.com/office/drawing/2014/main" id="{00000000-0008-0000-38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93284" y="12188479"/>
          <a:ext cx="500743" cy="617197"/>
        </a:xfrm>
        <a:prstGeom prst="rect">
          <a:avLst/>
        </a:prstGeom>
      </xdr:spPr>
    </xdr:pic>
    <xdr:clientData/>
  </xdr:twoCellAnchor>
  <xdr:twoCellAnchor editAs="oneCell">
    <xdr:from>
      <xdr:col>61</xdr:col>
      <xdr:colOff>25883</xdr:colOff>
      <xdr:row>213</xdr:row>
      <xdr:rowOff>11181</xdr:rowOff>
    </xdr:from>
    <xdr:to>
      <xdr:col>66</xdr:col>
      <xdr:colOff>2751</xdr:colOff>
      <xdr:row>223</xdr:row>
      <xdr:rowOff>51682</xdr:rowOff>
    </xdr:to>
    <xdr:pic>
      <xdr:nvPicPr>
        <xdr:cNvPr id="26" name="図 25">
          <a:extLst>
            <a:ext uri="{FF2B5EF4-FFF2-40B4-BE49-F238E27FC236}">
              <a16:creationId xmlns:a16="http://schemas.microsoft.com/office/drawing/2014/main" id="{00000000-0008-0000-38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17158" y="12184131"/>
          <a:ext cx="500743" cy="612001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259</xdr:row>
      <xdr:rowOff>38520</xdr:rowOff>
    </xdr:from>
    <xdr:to>
      <xdr:col>18</xdr:col>
      <xdr:colOff>0</xdr:colOff>
      <xdr:row>277</xdr:row>
      <xdr:rowOff>0</xdr:rowOff>
    </xdr:to>
    <xdr:sp macro="" textlink="">
      <xdr:nvSpPr>
        <xdr:cNvPr id="60" name="正方形/長方形 59">
          <a:extLst>
            <a:ext uri="{FF2B5EF4-FFF2-40B4-BE49-F238E27FC236}">
              <a16:creationId xmlns:a16="http://schemas.microsoft.com/office/drawing/2014/main" id="{00000000-0008-0000-3800-00003C000000}"/>
            </a:ext>
          </a:extLst>
        </xdr:cNvPr>
        <xdr:cNvSpPr>
          <a:spLocks noChangeAspect="1"/>
        </xdr:cNvSpPr>
      </xdr:nvSpPr>
      <xdr:spPr>
        <a:xfrm>
          <a:off x="1089660" y="10013100"/>
          <a:ext cx="693420" cy="921600"/>
        </a:xfrm>
        <a:prstGeom prst="rect">
          <a:avLst/>
        </a:prstGeom>
        <a:blipFill dpi="0" rotWithShape="1">
          <a:blip xmlns:r="http://schemas.openxmlformats.org/officeDocument/2006/relationships" r:embed="rId2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twoCellAnchor>
  <xdr:twoCellAnchor editAs="oneCell">
    <xdr:from>
      <xdr:col>18</xdr:col>
      <xdr:colOff>0</xdr:colOff>
      <xdr:row>259</xdr:row>
      <xdr:rowOff>38520</xdr:rowOff>
    </xdr:from>
    <xdr:to>
      <xdr:col>25</xdr:col>
      <xdr:colOff>1380</xdr:colOff>
      <xdr:row>277</xdr:row>
      <xdr:rowOff>0</xdr:rowOff>
    </xdr:to>
    <xdr:sp macro="" textlink="">
      <xdr:nvSpPr>
        <xdr:cNvPr id="61" name="正方形/長方形 60">
          <a:extLst>
            <a:ext uri="{FF2B5EF4-FFF2-40B4-BE49-F238E27FC236}">
              <a16:creationId xmlns:a16="http://schemas.microsoft.com/office/drawing/2014/main" id="{00000000-0008-0000-3800-00003D000000}"/>
            </a:ext>
          </a:extLst>
        </xdr:cNvPr>
        <xdr:cNvSpPr>
          <a:spLocks noChangeAspect="1"/>
        </xdr:cNvSpPr>
      </xdr:nvSpPr>
      <xdr:spPr>
        <a:xfrm>
          <a:off x="1783080" y="10013100"/>
          <a:ext cx="694800" cy="921600"/>
        </a:xfrm>
        <a:prstGeom prst="rect">
          <a:avLst/>
        </a:prstGeom>
        <a:blipFill dpi="0" rotWithShape="1">
          <a:blip xmlns:r="http://schemas.openxmlformats.org/officeDocument/2006/relationships" r:embed="rId2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twoCellAnchor>
  <xdr:twoCellAnchor editAs="oneCell">
    <xdr:from>
      <xdr:col>25</xdr:col>
      <xdr:colOff>0</xdr:colOff>
      <xdr:row>259</xdr:row>
      <xdr:rowOff>38520</xdr:rowOff>
    </xdr:from>
    <xdr:to>
      <xdr:col>32</xdr:col>
      <xdr:colOff>0</xdr:colOff>
      <xdr:row>277</xdr:row>
      <xdr:rowOff>0</xdr:rowOff>
    </xdr:to>
    <xdr:sp macro="" textlink="">
      <xdr:nvSpPr>
        <xdr:cNvPr id="62" name="正方形/長方形 61">
          <a:extLst>
            <a:ext uri="{FF2B5EF4-FFF2-40B4-BE49-F238E27FC236}">
              <a16:creationId xmlns:a16="http://schemas.microsoft.com/office/drawing/2014/main" id="{00000000-0008-0000-3800-00003E000000}"/>
            </a:ext>
          </a:extLst>
        </xdr:cNvPr>
        <xdr:cNvSpPr>
          <a:spLocks noChangeAspect="1"/>
        </xdr:cNvSpPr>
      </xdr:nvSpPr>
      <xdr:spPr>
        <a:xfrm>
          <a:off x="2476500" y="10013100"/>
          <a:ext cx="693420" cy="921600"/>
        </a:xfrm>
        <a:prstGeom prst="rect">
          <a:avLst/>
        </a:prstGeom>
        <a:blipFill dpi="0" rotWithShape="1">
          <a:blip xmlns:r="http://schemas.openxmlformats.org/officeDocument/2006/relationships" r:embed="rId2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twoCellAnchor>
  <xdr:twoCellAnchor editAs="oneCell">
    <xdr:from>
      <xdr:col>32</xdr:col>
      <xdr:colOff>0</xdr:colOff>
      <xdr:row>259</xdr:row>
      <xdr:rowOff>38520</xdr:rowOff>
    </xdr:from>
    <xdr:to>
      <xdr:col>39</xdr:col>
      <xdr:colOff>0</xdr:colOff>
      <xdr:row>277</xdr:row>
      <xdr:rowOff>0</xdr:rowOff>
    </xdr:to>
    <xdr:sp macro="" textlink="">
      <xdr:nvSpPr>
        <xdr:cNvPr id="63" name="正方形/長方形 62">
          <a:extLst>
            <a:ext uri="{FF2B5EF4-FFF2-40B4-BE49-F238E27FC236}">
              <a16:creationId xmlns:a16="http://schemas.microsoft.com/office/drawing/2014/main" id="{00000000-0008-0000-3800-00003F000000}"/>
            </a:ext>
          </a:extLst>
        </xdr:cNvPr>
        <xdr:cNvSpPr>
          <a:spLocks noChangeAspect="1"/>
        </xdr:cNvSpPr>
      </xdr:nvSpPr>
      <xdr:spPr>
        <a:xfrm>
          <a:off x="3169920" y="10013100"/>
          <a:ext cx="693420" cy="921600"/>
        </a:xfrm>
        <a:prstGeom prst="rect">
          <a:avLst/>
        </a:prstGeom>
        <a:blipFill dpi="0" rotWithShape="1">
          <a:blip xmlns:r="http://schemas.openxmlformats.org/officeDocument/2006/relationships" r:embed="rId2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twoCellAnchor>
  <xdr:twoCellAnchor editAs="oneCell">
    <xdr:from>
      <xdr:col>10</xdr:col>
      <xdr:colOff>97680</xdr:colOff>
      <xdr:row>235</xdr:row>
      <xdr:rowOff>38520</xdr:rowOff>
    </xdr:from>
    <xdr:to>
      <xdr:col>18</xdr:col>
      <xdr:colOff>0</xdr:colOff>
      <xdr:row>253</xdr:row>
      <xdr:rowOff>0</xdr:rowOff>
    </xdr:to>
    <xdr:sp macro="" textlink="">
      <xdr:nvSpPr>
        <xdr:cNvPr id="64" name="正方形/長方形 63">
          <a:extLst>
            <a:ext uri="{FF2B5EF4-FFF2-40B4-BE49-F238E27FC236}">
              <a16:creationId xmlns:a16="http://schemas.microsoft.com/office/drawing/2014/main" id="{00000000-0008-0000-3800-000040000000}"/>
            </a:ext>
          </a:extLst>
        </xdr:cNvPr>
        <xdr:cNvSpPr>
          <a:spLocks noChangeAspect="1"/>
        </xdr:cNvSpPr>
      </xdr:nvSpPr>
      <xdr:spPr>
        <a:xfrm>
          <a:off x="1088280" y="8732940"/>
          <a:ext cx="694800" cy="921600"/>
        </a:xfrm>
        <a:prstGeom prst="rect">
          <a:avLst/>
        </a:prstGeom>
        <a:blipFill dpi="0" rotWithShape="1">
          <a:blip xmlns:r="http://schemas.openxmlformats.org/officeDocument/2006/relationships" r:embed="rId3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twoCellAnchor>
  <xdr:twoCellAnchor editAs="oneCell">
    <xdr:from>
      <xdr:col>17</xdr:col>
      <xdr:colOff>97680</xdr:colOff>
      <xdr:row>235</xdr:row>
      <xdr:rowOff>38520</xdr:rowOff>
    </xdr:from>
    <xdr:to>
      <xdr:col>25</xdr:col>
      <xdr:colOff>0</xdr:colOff>
      <xdr:row>253</xdr:row>
      <xdr:rowOff>0</xdr:rowOff>
    </xdr:to>
    <xdr:sp macro="" textlink="">
      <xdr:nvSpPr>
        <xdr:cNvPr id="65" name="正方形/長方形 64">
          <a:extLst>
            <a:ext uri="{FF2B5EF4-FFF2-40B4-BE49-F238E27FC236}">
              <a16:creationId xmlns:a16="http://schemas.microsoft.com/office/drawing/2014/main" id="{00000000-0008-0000-3800-000041000000}"/>
            </a:ext>
          </a:extLst>
        </xdr:cNvPr>
        <xdr:cNvSpPr>
          <a:spLocks noChangeAspect="1"/>
        </xdr:cNvSpPr>
      </xdr:nvSpPr>
      <xdr:spPr>
        <a:xfrm>
          <a:off x="1781700" y="8732940"/>
          <a:ext cx="694800" cy="921600"/>
        </a:xfrm>
        <a:prstGeom prst="rect">
          <a:avLst/>
        </a:prstGeom>
        <a:blipFill dpi="0" rotWithShape="1">
          <a:blip xmlns:r="http://schemas.openxmlformats.org/officeDocument/2006/relationships" r:embed="rId3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twoCellAnchor>
  <xdr:twoCellAnchor editAs="oneCell">
    <xdr:from>
      <xdr:col>25</xdr:col>
      <xdr:colOff>0</xdr:colOff>
      <xdr:row>235</xdr:row>
      <xdr:rowOff>38520</xdr:rowOff>
    </xdr:from>
    <xdr:to>
      <xdr:col>32</xdr:col>
      <xdr:colOff>1380</xdr:colOff>
      <xdr:row>253</xdr:row>
      <xdr:rowOff>0</xdr:rowOff>
    </xdr:to>
    <xdr:sp macro="" textlink="">
      <xdr:nvSpPr>
        <xdr:cNvPr id="66" name="正方形/長方形 65">
          <a:extLst>
            <a:ext uri="{FF2B5EF4-FFF2-40B4-BE49-F238E27FC236}">
              <a16:creationId xmlns:a16="http://schemas.microsoft.com/office/drawing/2014/main" id="{00000000-0008-0000-3800-000042000000}"/>
            </a:ext>
          </a:extLst>
        </xdr:cNvPr>
        <xdr:cNvSpPr>
          <a:spLocks noChangeAspect="1"/>
        </xdr:cNvSpPr>
      </xdr:nvSpPr>
      <xdr:spPr>
        <a:xfrm>
          <a:off x="2476500" y="8732940"/>
          <a:ext cx="694800" cy="921600"/>
        </a:xfrm>
        <a:prstGeom prst="rect">
          <a:avLst/>
        </a:prstGeom>
        <a:blipFill dpi="0" rotWithShape="1">
          <a:blip xmlns:r="http://schemas.openxmlformats.org/officeDocument/2006/relationships" r:embed="rId3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twoCellAnchor>
  <xdr:twoCellAnchor editAs="oneCell">
    <xdr:from>
      <xdr:col>32</xdr:col>
      <xdr:colOff>0</xdr:colOff>
      <xdr:row>235</xdr:row>
      <xdr:rowOff>38520</xdr:rowOff>
    </xdr:from>
    <xdr:to>
      <xdr:col>39</xdr:col>
      <xdr:colOff>1380</xdr:colOff>
      <xdr:row>253</xdr:row>
      <xdr:rowOff>0</xdr:rowOff>
    </xdr:to>
    <xdr:sp macro="" textlink="">
      <xdr:nvSpPr>
        <xdr:cNvPr id="67" name="正方形/長方形 66">
          <a:extLst>
            <a:ext uri="{FF2B5EF4-FFF2-40B4-BE49-F238E27FC236}">
              <a16:creationId xmlns:a16="http://schemas.microsoft.com/office/drawing/2014/main" id="{00000000-0008-0000-3800-000043000000}"/>
            </a:ext>
          </a:extLst>
        </xdr:cNvPr>
        <xdr:cNvSpPr>
          <a:spLocks noChangeAspect="1"/>
        </xdr:cNvSpPr>
      </xdr:nvSpPr>
      <xdr:spPr>
        <a:xfrm>
          <a:off x="3169920" y="8732940"/>
          <a:ext cx="694800" cy="921600"/>
        </a:xfrm>
        <a:prstGeom prst="rect">
          <a:avLst/>
        </a:prstGeom>
        <a:blipFill dpi="0" rotWithShape="1">
          <a:blip xmlns:r="http://schemas.openxmlformats.org/officeDocument/2006/relationships" r:embed="rId3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twoCellAnchor>
  <xdr:twoCellAnchor editAs="oneCell">
    <xdr:from>
      <xdr:col>39</xdr:col>
      <xdr:colOff>0</xdr:colOff>
      <xdr:row>235</xdr:row>
      <xdr:rowOff>38100</xdr:rowOff>
    </xdr:from>
    <xdr:to>
      <xdr:col>46</xdr:col>
      <xdr:colOff>1380</xdr:colOff>
      <xdr:row>252</xdr:row>
      <xdr:rowOff>52920</xdr:rowOff>
    </xdr:to>
    <xdr:sp macro="" textlink="">
      <xdr:nvSpPr>
        <xdr:cNvPr id="68" name="正方形/長方形 67">
          <a:extLst>
            <a:ext uri="{FF2B5EF4-FFF2-40B4-BE49-F238E27FC236}">
              <a16:creationId xmlns:a16="http://schemas.microsoft.com/office/drawing/2014/main" id="{00000000-0008-0000-3800-000044000000}"/>
            </a:ext>
          </a:extLst>
        </xdr:cNvPr>
        <xdr:cNvSpPr>
          <a:spLocks noChangeAspect="1"/>
        </xdr:cNvSpPr>
      </xdr:nvSpPr>
      <xdr:spPr>
        <a:xfrm>
          <a:off x="3863340" y="8732520"/>
          <a:ext cx="694800" cy="921600"/>
        </a:xfrm>
        <a:prstGeom prst="rect">
          <a:avLst/>
        </a:prstGeom>
        <a:blipFill dpi="0" rotWithShape="1">
          <a:blip xmlns:r="http://schemas.openxmlformats.org/officeDocument/2006/relationships" r:embed="rId3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twoCellAnchor>
  <xdr:oneCellAnchor>
    <xdr:from>
      <xdr:col>46</xdr:col>
      <xdr:colOff>0</xdr:colOff>
      <xdr:row>235</xdr:row>
      <xdr:rowOff>38100</xdr:rowOff>
    </xdr:from>
    <xdr:ext cx="694800" cy="921600"/>
    <xdr:sp macro="" textlink="">
      <xdr:nvSpPr>
        <xdr:cNvPr id="69" name="正方形/長方形 68">
          <a:extLst>
            <a:ext uri="{FF2B5EF4-FFF2-40B4-BE49-F238E27FC236}">
              <a16:creationId xmlns:a16="http://schemas.microsoft.com/office/drawing/2014/main" id="{00000000-0008-0000-3800-000045000000}"/>
            </a:ext>
          </a:extLst>
        </xdr:cNvPr>
        <xdr:cNvSpPr>
          <a:spLocks noChangeAspect="1"/>
        </xdr:cNvSpPr>
      </xdr:nvSpPr>
      <xdr:spPr>
        <a:xfrm>
          <a:off x="4556760" y="8732520"/>
          <a:ext cx="694800" cy="921600"/>
        </a:xfrm>
        <a:prstGeom prst="rect">
          <a:avLst/>
        </a:prstGeom>
        <a:blipFill dpi="0" rotWithShape="1">
          <a:blip xmlns:r="http://schemas.openxmlformats.org/officeDocument/2006/relationships" r:embed="rId3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oneCellAnchor>
  <xdr:oneCellAnchor>
    <xdr:from>
      <xdr:col>53</xdr:col>
      <xdr:colOff>0</xdr:colOff>
      <xdr:row>235</xdr:row>
      <xdr:rowOff>38100</xdr:rowOff>
    </xdr:from>
    <xdr:ext cx="694800" cy="921600"/>
    <xdr:sp macro="" textlink="">
      <xdr:nvSpPr>
        <xdr:cNvPr id="70" name="正方形/長方形 69">
          <a:extLst>
            <a:ext uri="{FF2B5EF4-FFF2-40B4-BE49-F238E27FC236}">
              <a16:creationId xmlns:a16="http://schemas.microsoft.com/office/drawing/2014/main" id="{00000000-0008-0000-3800-000046000000}"/>
            </a:ext>
          </a:extLst>
        </xdr:cNvPr>
        <xdr:cNvSpPr>
          <a:spLocks noChangeAspect="1"/>
        </xdr:cNvSpPr>
      </xdr:nvSpPr>
      <xdr:spPr>
        <a:xfrm>
          <a:off x="5250180" y="8732520"/>
          <a:ext cx="694800" cy="921600"/>
        </a:xfrm>
        <a:prstGeom prst="rect">
          <a:avLst/>
        </a:prstGeom>
        <a:blipFill dpi="0" rotWithShape="1">
          <a:blip xmlns:r="http://schemas.openxmlformats.org/officeDocument/2006/relationships" r:embed="rId3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oneCellAnchor>
  <xdr:oneCellAnchor>
    <xdr:from>
      <xdr:col>60</xdr:col>
      <xdr:colOff>0</xdr:colOff>
      <xdr:row>235</xdr:row>
      <xdr:rowOff>38100</xdr:rowOff>
    </xdr:from>
    <xdr:ext cx="694800" cy="921600"/>
    <xdr:sp macro="" textlink="">
      <xdr:nvSpPr>
        <xdr:cNvPr id="71" name="正方形/長方形 70">
          <a:extLst>
            <a:ext uri="{FF2B5EF4-FFF2-40B4-BE49-F238E27FC236}">
              <a16:creationId xmlns:a16="http://schemas.microsoft.com/office/drawing/2014/main" id="{00000000-0008-0000-3800-000047000000}"/>
            </a:ext>
          </a:extLst>
        </xdr:cNvPr>
        <xdr:cNvSpPr>
          <a:spLocks noChangeAspect="1"/>
        </xdr:cNvSpPr>
      </xdr:nvSpPr>
      <xdr:spPr>
        <a:xfrm>
          <a:off x="5943600" y="8732520"/>
          <a:ext cx="694800" cy="921600"/>
        </a:xfrm>
        <a:prstGeom prst="rect">
          <a:avLst/>
        </a:prstGeom>
        <a:blipFill dpi="0" rotWithShape="1">
          <a:blip xmlns:r="http://schemas.openxmlformats.org/officeDocument/2006/relationships" r:embed="rId3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oneCellAnchor>
  <xdr:oneCellAnchor>
    <xdr:from>
      <xdr:col>39</xdr:col>
      <xdr:colOff>0</xdr:colOff>
      <xdr:row>259</xdr:row>
      <xdr:rowOff>38520</xdr:rowOff>
    </xdr:from>
    <xdr:ext cx="693420" cy="921600"/>
    <xdr:sp macro="" textlink="">
      <xdr:nvSpPr>
        <xdr:cNvPr id="72" name="正方形/長方形 71">
          <a:extLst>
            <a:ext uri="{FF2B5EF4-FFF2-40B4-BE49-F238E27FC236}">
              <a16:creationId xmlns:a16="http://schemas.microsoft.com/office/drawing/2014/main" id="{00000000-0008-0000-3800-000048000000}"/>
            </a:ext>
          </a:extLst>
        </xdr:cNvPr>
        <xdr:cNvSpPr>
          <a:spLocks noChangeAspect="1"/>
        </xdr:cNvSpPr>
      </xdr:nvSpPr>
      <xdr:spPr>
        <a:xfrm>
          <a:off x="3863340" y="10013100"/>
          <a:ext cx="693420" cy="921600"/>
        </a:xfrm>
        <a:prstGeom prst="rect">
          <a:avLst/>
        </a:prstGeom>
        <a:blipFill dpi="0" rotWithShape="1">
          <a:blip xmlns:r="http://schemas.openxmlformats.org/officeDocument/2006/relationships" r:embed="rId2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oneCellAnchor>
  <xdr:oneCellAnchor>
    <xdr:from>
      <xdr:col>46</xdr:col>
      <xdr:colOff>0</xdr:colOff>
      <xdr:row>259</xdr:row>
      <xdr:rowOff>38520</xdr:rowOff>
    </xdr:from>
    <xdr:ext cx="693420" cy="921600"/>
    <xdr:sp macro="" textlink="">
      <xdr:nvSpPr>
        <xdr:cNvPr id="73" name="正方形/長方形 72">
          <a:extLst>
            <a:ext uri="{FF2B5EF4-FFF2-40B4-BE49-F238E27FC236}">
              <a16:creationId xmlns:a16="http://schemas.microsoft.com/office/drawing/2014/main" id="{00000000-0008-0000-3800-000049000000}"/>
            </a:ext>
          </a:extLst>
        </xdr:cNvPr>
        <xdr:cNvSpPr>
          <a:spLocks noChangeAspect="1"/>
        </xdr:cNvSpPr>
      </xdr:nvSpPr>
      <xdr:spPr>
        <a:xfrm>
          <a:off x="4556760" y="10013100"/>
          <a:ext cx="693420" cy="921600"/>
        </a:xfrm>
        <a:prstGeom prst="rect">
          <a:avLst/>
        </a:prstGeom>
        <a:blipFill dpi="0" rotWithShape="1">
          <a:blip xmlns:r="http://schemas.openxmlformats.org/officeDocument/2006/relationships" r:embed="rId2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oneCellAnchor>
  <xdr:oneCellAnchor>
    <xdr:from>
      <xdr:col>53</xdr:col>
      <xdr:colOff>0</xdr:colOff>
      <xdr:row>259</xdr:row>
      <xdr:rowOff>38520</xdr:rowOff>
    </xdr:from>
    <xdr:ext cx="693420" cy="921600"/>
    <xdr:sp macro="" textlink="">
      <xdr:nvSpPr>
        <xdr:cNvPr id="74" name="正方形/長方形 73">
          <a:extLst>
            <a:ext uri="{FF2B5EF4-FFF2-40B4-BE49-F238E27FC236}">
              <a16:creationId xmlns:a16="http://schemas.microsoft.com/office/drawing/2014/main" id="{00000000-0008-0000-3800-00004A000000}"/>
            </a:ext>
          </a:extLst>
        </xdr:cNvPr>
        <xdr:cNvSpPr>
          <a:spLocks noChangeAspect="1"/>
        </xdr:cNvSpPr>
      </xdr:nvSpPr>
      <xdr:spPr>
        <a:xfrm>
          <a:off x="5250180" y="10013100"/>
          <a:ext cx="693420" cy="921600"/>
        </a:xfrm>
        <a:prstGeom prst="rect">
          <a:avLst/>
        </a:prstGeom>
        <a:blipFill dpi="0" rotWithShape="1">
          <a:blip xmlns:r="http://schemas.openxmlformats.org/officeDocument/2006/relationships" r:embed="rId2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oneCellAnchor>
  <xdr:oneCellAnchor>
    <xdr:from>
      <xdr:col>60</xdr:col>
      <xdr:colOff>0</xdr:colOff>
      <xdr:row>259</xdr:row>
      <xdr:rowOff>38520</xdr:rowOff>
    </xdr:from>
    <xdr:ext cx="693420" cy="921600"/>
    <xdr:sp macro="" textlink="">
      <xdr:nvSpPr>
        <xdr:cNvPr id="75" name="正方形/長方形 74">
          <a:extLst>
            <a:ext uri="{FF2B5EF4-FFF2-40B4-BE49-F238E27FC236}">
              <a16:creationId xmlns:a16="http://schemas.microsoft.com/office/drawing/2014/main" id="{00000000-0008-0000-3800-00004B000000}"/>
            </a:ext>
          </a:extLst>
        </xdr:cNvPr>
        <xdr:cNvSpPr>
          <a:spLocks noChangeAspect="1"/>
        </xdr:cNvSpPr>
      </xdr:nvSpPr>
      <xdr:spPr>
        <a:xfrm>
          <a:off x="5943600" y="10013100"/>
          <a:ext cx="693420" cy="921600"/>
        </a:xfrm>
        <a:prstGeom prst="rect">
          <a:avLst/>
        </a:prstGeom>
        <a:blipFill dpi="0" rotWithShape="1">
          <a:blip xmlns:r="http://schemas.openxmlformats.org/officeDocument/2006/relationships" r:embed="rId2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oneCellAnchor>
  <xdr:oneCellAnchor>
    <xdr:from>
      <xdr:col>77</xdr:col>
      <xdr:colOff>0</xdr:colOff>
      <xdr:row>259</xdr:row>
      <xdr:rowOff>38520</xdr:rowOff>
    </xdr:from>
    <xdr:ext cx="693420" cy="921600"/>
    <xdr:sp macro="" textlink="">
      <xdr:nvSpPr>
        <xdr:cNvPr id="76" name="正方形/長方形 75">
          <a:extLst>
            <a:ext uri="{FF2B5EF4-FFF2-40B4-BE49-F238E27FC236}">
              <a16:creationId xmlns:a16="http://schemas.microsoft.com/office/drawing/2014/main" id="{00000000-0008-0000-3800-00004C000000}"/>
            </a:ext>
          </a:extLst>
        </xdr:cNvPr>
        <xdr:cNvSpPr>
          <a:spLocks noChangeAspect="1"/>
        </xdr:cNvSpPr>
      </xdr:nvSpPr>
      <xdr:spPr>
        <a:xfrm>
          <a:off x="7627620" y="10013100"/>
          <a:ext cx="693420" cy="921600"/>
        </a:xfrm>
        <a:prstGeom prst="rect">
          <a:avLst/>
        </a:prstGeom>
        <a:blipFill dpi="0" rotWithShape="1">
          <a:blip xmlns:r="http://schemas.openxmlformats.org/officeDocument/2006/relationships" r:embed="rId2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oneCellAnchor>
  <xdr:oneCellAnchor>
    <xdr:from>
      <xdr:col>84</xdr:col>
      <xdr:colOff>0</xdr:colOff>
      <xdr:row>259</xdr:row>
      <xdr:rowOff>38520</xdr:rowOff>
    </xdr:from>
    <xdr:ext cx="694800" cy="921600"/>
    <xdr:sp macro="" textlink="">
      <xdr:nvSpPr>
        <xdr:cNvPr id="77" name="正方形/長方形 76">
          <a:extLst>
            <a:ext uri="{FF2B5EF4-FFF2-40B4-BE49-F238E27FC236}">
              <a16:creationId xmlns:a16="http://schemas.microsoft.com/office/drawing/2014/main" id="{00000000-0008-0000-3800-00004D000000}"/>
            </a:ext>
          </a:extLst>
        </xdr:cNvPr>
        <xdr:cNvSpPr>
          <a:spLocks noChangeAspect="1"/>
        </xdr:cNvSpPr>
      </xdr:nvSpPr>
      <xdr:spPr>
        <a:xfrm>
          <a:off x="8321040" y="10013100"/>
          <a:ext cx="694800" cy="921600"/>
        </a:xfrm>
        <a:prstGeom prst="rect">
          <a:avLst/>
        </a:prstGeom>
        <a:blipFill dpi="0" rotWithShape="1">
          <a:blip xmlns:r="http://schemas.openxmlformats.org/officeDocument/2006/relationships" r:embed="rId2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oneCellAnchor>
  <xdr:oneCellAnchor>
    <xdr:from>
      <xdr:col>91</xdr:col>
      <xdr:colOff>0</xdr:colOff>
      <xdr:row>259</xdr:row>
      <xdr:rowOff>38520</xdr:rowOff>
    </xdr:from>
    <xdr:ext cx="693420" cy="921600"/>
    <xdr:sp macro="" textlink="">
      <xdr:nvSpPr>
        <xdr:cNvPr id="78" name="正方形/長方形 77">
          <a:extLst>
            <a:ext uri="{FF2B5EF4-FFF2-40B4-BE49-F238E27FC236}">
              <a16:creationId xmlns:a16="http://schemas.microsoft.com/office/drawing/2014/main" id="{00000000-0008-0000-3800-00004E000000}"/>
            </a:ext>
          </a:extLst>
        </xdr:cNvPr>
        <xdr:cNvSpPr>
          <a:spLocks noChangeAspect="1"/>
        </xdr:cNvSpPr>
      </xdr:nvSpPr>
      <xdr:spPr>
        <a:xfrm>
          <a:off x="9014460" y="10013100"/>
          <a:ext cx="693420" cy="921600"/>
        </a:xfrm>
        <a:prstGeom prst="rect">
          <a:avLst/>
        </a:prstGeom>
        <a:blipFill dpi="0" rotWithShape="1">
          <a:blip xmlns:r="http://schemas.openxmlformats.org/officeDocument/2006/relationships" r:embed="rId2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oneCellAnchor>
  <xdr:oneCellAnchor>
    <xdr:from>
      <xdr:col>98</xdr:col>
      <xdr:colOff>0</xdr:colOff>
      <xdr:row>259</xdr:row>
      <xdr:rowOff>38520</xdr:rowOff>
    </xdr:from>
    <xdr:ext cx="693420" cy="921600"/>
    <xdr:sp macro="" textlink="">
      <xdr:nvSpPr>
        <xdr:cNvPr id="79" name="正方形/長方形 78">
          <a:extLst>
            <a:ext uri="{FF2B5EF4-FFF2-40B4-BE49-F238E27FC236}">
              <a16:creationId xmlns:a16="http://schemas.microsoft.com/office/drawing/2014/main" id="{00000000-0008-0000-3800-00004F000000}"/>
            </a:ext>
          </a:extLst>
        </xdr:cNvPr>
        <xdr:cNvSpPr>
          <a:spLocks noChangeAspect="1"/>
        </xdr:cNvSpPr>
      </xdr:nvSpPr>
      <xdr:spPr>
        <a:xfrm>
          <a:off x="9707880" y="10013100"/>
          <a:ext cx="693420" cy="921600"/>
        </a:xfrm>
        <a:prstGeom prst="rect">
          <a:avLst/>
        </a:prstGeom>
        <a:blipFill dpi="0" rotWithShape="1">
          <a:blip xmlns:r="http://schemas.openxmlformats.org/officeDocument/2006/relationships" r:embed="rId2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oneCellAnchor>
  <xdr:oneCellAnchor>
    <xdr:from>
      <xdr:col>76</xdr:col>
      <xdr:colOff>97680</xdr:colOff>
      <xdr:row>235</xdr:row>
      <xdr:rowOff>38520</xdr:rowOff>
    </xdr:from>
    <xdr:ext cx="694800" cy="921600"/>
    <xdr:sp macro="" textlink="">
      <xdr:nvSpPr>
        <xdr:cNvPr id="80" name="正方形/長方形 79">
          <a:extLst>
            <a:ext uri="{FF2B5EF4-FFF2-40B4-BE49-F238E27FC236}">
              <a16:creationId xmlns:a16="http://schemas.microsoft.com/office/drawing/2014/main" id="{00000000-0008-0000-3800-000050000000}"/>
            </a:ext>
          </a:extLst>
        </xdr:cNvPr>
        <xdr:cNvSpPr>
          <a:spLocks noChangeAspect="1"/>
        </xdr:cNvSpPr>
      </xdr:nvSpPr>
      <xdr:spPr>
        <a:xfrm>
          <a:off x="7626240" y="8732940"/>
          <a:ext cx="694800" cy="921600"/>
        </a:xfrm>
        <a:prstGeom prst="rect">
          <a:avLst/>
        </a:prstGeom>
        <a:blipFill dpi="0" rotWithShape="1">
          <a:blip xmlns:r="http://schemas.openxmlformats.org/officeDocument/2006/relationships" r:embed="rId3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oneCellAnchor>
  <xdr:oneCellAnchor>
    <xdr:from>
      <xdr:col>83</xdr:col>
      <xdr:colOff>97680</xdr:colOff>
      <xdr:row>235</xdr:row>
      <xdr:rowOff>38520</xdr:rowOff>
    </xdr:from>
    <xdr:ext cx="694800" cy="921600"/>
    <xdr:sp macro="" textlink="">
      <xdr:nvSpPr>
        <xdr:cNvPr id="81" name="正方形/長方形 80">
          <a:extLst>
            <a:ext uri="{FF2B5EF4-FFF2-40B4-BE49-F238E27FC236}">
              <a16:creationId xmlns:a16="http://schemas.microsoft.com/office/drawing/2014/main" id="{00000000-0008-0000-3800-000051000000}"/>
            </a:ext>
          </a:extLst>
        </xdr:cNvPr>
        <xdr:cNvSpPr>
          <a:spLocks noChangeAspect="1"/>
        </xdr:cNvSpPr>
      </xdr:nvSpPr>
      <xdr:spPr>
        <a:xfrm>
          <a:off x="8319660" y="8732940"/>
          <a:ext cx="694800" cy="921600"/>
        </a:xfrm>
        <a:prstGeom prst="rect">
          <a:avLst/>
        </a:prstGeom>
        <a:blipFill dpi="0" rotWithShape="1">
          <a:blip xmlns:r="http://schemas.openxmlformats.org/officeDocument/2006/relationships" r:embed="rId3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oneCellAnchor>
  <xdr:oneCellAnchor>
    <xdr:from>
      <xdr:col>91</xdr:col>
      <xdr:colOff>0</xdr:colOff>
      <xdr:row>235</xdr:row>
      <xdr:rowOff>38520</xdr:rowOff>
    </xdr:from>
    <xdr:ext cx="694800" cy="921600"/>
    <xdr:sp macro="" textlink="">
      <xdr:nvSpPr>
        <xdr:cNvPr id="82" name="正方形/長方形 81">
          <a:extLst>
            <a:ext uri="{FF2B5EF4-FFF2-40B4-BE49-F238E27FC236}">
              <a16:creationId xmlns:a16="http://schemas.microsoft.com/office/drawing/2014/main" id="{00000000-0008-0000-3800-000052000000}"/>
            </a:ext>
          </a:extLst>
        </xdr:cNvPr>
        <xdr:cNvSpPr>
          <a:spLocks noChangeAspect="1"/>
        </xdr:cNvSpPr>
      </xdr:nvSpPr>
      <xdr:spPr>
        <a:xfrm>
          <a:off x="9014460" y="8732940"/>
          <a:ext cx="694800" cy="921600"/>
        </a:xfrm>
        <a:prstGeom prst="rect">
          <a:avLst/>
        </a:prstGeom>
        <a:blipFill dpi="0" rotWithShape="1">
          <a:blip xmlns:r="http://schemas.openxmlformats.org/officeDocument/2006/relationships" r:embed="rId3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oneCellAnchor>
  <xdr:oneCellAnchor>
    <xdr:from>
      <xdr:col>98</xdr:col>
      <xdr:colOff>0</xdr:colOff>
      <xdr:row>235</xdr:row>
      <xdr:rowOff>38520</xdr:rowOff>
    </xdr:from>
    <xdr:ext cx="694800" cy="921600"/>
    <xdr:sp macro="" textlink="">
      <xdr:nvSpPr>
        <xdr:cNvPr id="83" name="正方形/長方形 82">
          <a:extLst>
            <a:ext uri="{FF2B5EF4-FFF2-40B4-BE49-F238E27FC236}">
              <a16:creationId xmlns:a16="http://schemas.microsoft.com/office/drawing/2014/main" id="{00000000-0008-0000-3800-000053000000}"/>
            </a:ext>
          </a:extLst>
        </xdr:cNvPr>
        <xdr:cNvSpPr>
          <a:spLocks noChangeAspect="1"/>
        </xdr:cNvSpPr>
      </xdr:nvSpPr>
      <xdr:spPr>
        <a:xfrm>
          <a:off x="9707880" y="8732940"/>
          <a:ext cx="694800" cy="921600"/>
        </a:xfrm>
        <a:prstGeom prst="rect">
          <a:avLst/>
        </a:prstGeom>
        <a:blipFill dpi="0" rotWithShape="1">
          <a:blip xmlns:r="http://schemas.openxmlformats.org/officeDocument/2006/relationships" r:embed="rId3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oneCellAnchor>
  <xdr:oneCellAnchor>
    <xdr:from>
      <xdr:col>105</xdr:col>
      <xdr:colOff>0</xdr:colOff>
      <xdr:row>235</xdr:row>
      <xdr:rowOff>38100</xdr:rowOff>
    </xdr:from>
    <xdr:ext cx="694800" cy="921600"/>
    <xdr:sp macro="" textlink="">
      <xdr:nvSpPr>
        <xdr:cNvPr id="84" name="正方形/長方形 83">
          <a:extLst>
            <a:ext uri="{FF2B5EF4-FFF2-40B4-BE49-F238E27FC236}">
              <a16:creationId xmlns:a16="http://schemas.microsoft.com/office/drawing/2014/main" id="{00000000-0008-0000-3800-000054000000}"/>
            </a:ext>
          </a:extLst>
        </xdr:cNvPr>
        <xdr:cNvSpPr>
          <a:spLocks noChangeAspect="1"/>
        </xdr:cNvSpPr>
      </xdr:nvSpPr>
      <xdr:spPr>
        <a:xfrm>
          <a:off x="10401300" y="8732520"/>
          <a:ext cx="694800" cy="921600"/>
        </a:xfrm>
        <a:prstGeom prst="rect">
          <a:avLst/>
        </a:prstGeom>
        <a:blipFill dpi="0" rotWithShape="1">
          <a:blip xmlns:r="http://schemas.openxmlformats.org/officeDocument/2006/relationships" r:embed="rId3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oneCellAnchor>
  <xdr:oneCellAnchor>
    <xdr:from>
      <xdr:col>112</xdr:col>
      <xdr:colOff>0</xdr:colOff>
      <xdr:row>235</xdr:row>
      <xdr:rowOff>38100</xdr:rowOff>
    </xdr:from>
    <xdr:ext cx="694800" cy="921600"/>
    <xdr:sp macro="" textlink="">
      <xdr:nvSpPr>
        <xdr:cNvPr id="85" name="正方形/長方形 84">
          <a:extLst>
            <a:ext uri="{FF2B5EF4-FFF2-40B4-BE49-F238E27FC236}">
              <a16:creationId xmlns:a16="http://schemas.microsoft.com/office/drawing/2014/main" id="{00000000-0008-0000-3800-000055000000}"/>
            </a:ext>
          </a:extLst>
        </xdr:cNvPr>
        <xdr:cNvSpPr>
          <a:spLocks noChangeAspect="1"/>
        </xdr:cNvSpPr>
      </xdr:nvSpPr>
      <xdr:spPr>
        <a:xfrm>
          <a:off x="11094720" y="8732520"/>
          <a:ext cx="694800" cy="921600"/>
        </a:xfrm>
        <a:prstGeom prst="rect">
          <a:avLst/>
        </a:prstGeom>
        <a:blipFill dpi="0" rotWithShape="1">
          <a:blip xmlns:r="http://schemas.openxmlformats.org/officeDocument/2006/relationships" r:embed="rId3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oneCellAnchor>
  <xdr:oneCellAnchor>
    <xdr:from>
      <xdr:col>119</xdr:col>
      <xdr:colOff>0</xdr:colOff>
      <xdr:row>235</xdr:row>
      <xdr:rowOff>38100</xdr:rowOff>
    </xdr:from>
    <xdr:ext cx="694800" cy="921600"/>
    <xdr:sp macro="" textlink="">
      <xdr:nvSpPr>
        <xdr:cNvPr id="86" name="正方形/長方形 85">
          <a:extLst>
            <a:ext uri="{FF2B5EF4-FFF2-40B4-BE49-F238E27FC236}">
              <a16:creationId xmlns:a16="http://schemas.microsoft.com/office/drawing/2014/main" id="{00000000-0008-0000-3800-000056000000}"/>
            </a:ext>
          </a:extLst>
        </xdr:cNvPr>
        <xdr:cNvSpPr>
          <a:spLocks noChangeAspect="1"/>
        </xdr:cNvSpPr>
      </xdr:nvSpPr>
      <xdr:spPr>
        <a:xfrm>
          <a:off x="11788140" y="8732520"/>
          <a:ext cx="694800" cy="921600"/>
        </a:xfrm>
        <a:prstGeom prst="rect">
          <a:avLst/>
        </a:prstGeom>
        <a:blipFill dpi="0" rotWithShape="1">
          <a:blip xmlns:r="http://schemas.openxmlformats.org/officeDocument/2006/relationships" r:embed="rId3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oneCellAnchor>
  <xdr:oneCellAnchor>
    <xdr:from>
      <xdr:col>126</xdr:col>
      <xdr:colOff>0</xdr:colOff>
      <xdr:row>235</xdr:row>
      <xdr:rowOff>38100</xdr:rowOff>
    </xdr:from>
    <xdr:ext cx="694800" cy="921600"/>
    <xdr:sp macro="" textlink="">
      <xdr:nvSpPr>
        <xdr:cNvPr id="87" name="正方形/長方形 86">
          <a:extLst>
            <a:ext uri="{FF2B5EF4-FFF2-40B4-BE49-F238E27FC236}">
              <a16:creationId xmlns:a16="http://schemas.microsoft.com/office/drawing/2014/main" id="{00000000-0008-0000-3800-000057000000}"/>
            </a:ext>
          </a:extLst>
        </xdr:cNvPr>
        <xdr:cNvSpPr>
          <a:spLocks noChangeAspect="1"/>
        </xdr:cNvSpPr>
      </xdr:nvSpPr>
      <xdr:spPr>
        <a:xfrm>
          <a:off x="12481560" y="8732520"/>
          <a:ext cx="694800" cy="921600"/>
        </a:xfrm>
        <a:prstGeom prst="rect">
          <a:avLst/>
        </a:prstGeom>
        <a:blipFill dpi="0" rotWithShape="1">
          <a:blip xmlns:r="http://schemas.openxmlformats.org/officeDocument/2006/relationships" r:embed="rId3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oneCellAnchor>
  <xdr:oneCellAnchor>
    <xdr:from>
      <xdr:col>105</xdr:col>
      <xdr:colOff>0</xdr:colOff>
      <xdr:row>259</xdr:row>
      <xdr:rowOff>38520</xdr:rowOff>
    </xdr:from>
    <xdr:ext cx="693420" cy="921600"/>
    <xdr:sp macro="" textlink="">
      <xdr:nvSpPr>
        <xdr:cNvPr id="88" name="正方形/長方形 87">
          <a:extLst>
            <a:ext uri="{FF2B5EF4-FFF2-40B4-BE49-F238E27FC236}">
              <a16:creationId xmlns:a16="http://schemas.microsoft.com/office/drawing/2014/main" id="{00000000-0008-0000-3800-000058000000}"/>
            </a:ext>
          </a:extLst>
        </xdr:cNvPr>
        <xdr:cNvSpPr>
          <a:spLocks noChangeAspect="1"/>
        </xdr:cNvSpPr>
      </xdr:nvSpPr>
      <xdr:spPr>
        <a:xfrm>
          <a:off x="10401300" y="10013100"/>
          <a:ext cx="693420" cy="921600"/>
        </a:xfrm>
        <a:prstGeom prst="rect">
          <a:avLst/>
        </a:prstGeom>
        <a:blipFill dpi="0" rotWithShape="1">
          <a:blip xmlns:r="http://schemas.openxmlformats.org/officeDocument/2006/relationships" r:embed="rId2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oneCellAnchor>
  <xdr:oneCellAnchor>
    <xdr:from>
      <xdr:col>112</xdr:col>
      <xdr:colOff>0</xdr:colOff>
      <xdr:row>259</xdr:row>
      <xdr:rowOff>38520</xdr:rowOff>
    </xdr:from>
    <xdr:ext cx="693420" cy="921600"/>
    <xdr:sp macro="" textlink="">
      <xdr:nvSpPr>
        <xdr:cNvPr id="89" name="正方形/長方形 88">
          <a:extLst>
            <a:ext uri="{FF2B5EF4-FFF2-40B4-BE49-F238E27FC236}">
              <a16:creationId xmlns:a16="http://schemas.microsoft.com/office/drawing/2014/main" id="{00000000-0008-0000-3800-000059000000}"/>
            </a:ext>
          </a:extLst>
        </xdr:cNvPr>
        <xdr:cNvSpPr>
          <a:spLocks noChangeAspect="1"/>
        </xdr:cNvSpPr>
      </xdr:nvSpPr>
      <xdr:spPr>
        <a:xfrm>
          <a:off x="11094720" y="10013100"/>
          <a:ext cx="693420" cy="921600"/>
        </a:xfrm>
        <a:prstGeom prst="rect">
          <a:avLst/>
        </a:prstGeom>
        <a:blipFill dpi="0" rotWithShape="1">
          <a:blip xmlns:r="http://schemas.openxmlformats.org/officeDocument/2006/relationships" r:embed="rId2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oneCellAnchor>
  <xdr:oneCellAnchor>
    <xdr:from>
      <xdr:col>119</xdr:col>
      <xdr:colOff>0</xdr:colOff>
      <xdr:row>259</xdr:row>
      <xdr:rowOff>38520</xdr:rowOff>
    </xdr:from>
    <xdr:ext cx="693420" cy="921600"/>
    <xdr:sp macro="" textlink="">
      <xdr:nvSpPr>
        <xdr:cNvPr id="90" name="正方形/長方形 89">
          <a:extLst>
            <a:ext uri="{FF2B5EF4-FFF2-40B4-BE49-F238E27FC236}">
              <a16:creationId xmlns:a16="http://schemas.microsoft.com/office/drawing/2014/main" id="{00000000-0008-0000-3800-00005A000000}"/>
            </a:ext>
          </a:extLst>
        </xdr:cNvPr>
        <xdr:cNvSpPr>
          <a:spLocks noChangeAspect="1"/>
        </xdr:cNvSpPr>
      </xdr:nvSpPr>
      <xdr:spPr>
        <a:xfrm>
          <a:off x="11788140" y="10013100"/>
          <a:ext cx="693420" cy="921600"/>
        </a:xfrm>
        <a:prstGeom prst="rect">
          <a:avLst/>
        </a:prstGeom>
        <a:blipFill dpi="0" rotWithShape="1">
          <a:blip xmlns:r="http://schemas.openxmlformats.org/officeDocument/2006/relationships" r:embed="rId2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oneCellAnchor>
  <xdr:oneCellAnchor>
    <xdr:from>
      <xdr:col>126</xdr:col>
      <xdr:colOff>0</xdr:colOff>
      <xdr:row>259</xdr:row>
      <xdr:rowOff>38520</xdr:rowOff>
    </xdr:from>
    <xdr:ext cx="693420" cy="921600"/>
    <xdr:sp macro="" textlink="">
      <xdr:nvSpPr>
        <xdr:cNvPr id="91" name="正方形/長方形 90">
          <a:extLst>
            <a:ext uri="{FF2B5EF4-FFF2-40B4-BE49-F238E27FC236}">
              <a16:creationId xmlns:a16="http://schemas.microsoft.com/office/drawing/2014/main" id="{00000000-0008-0000-3800-00005B000000}"/>
            </a:ext>
          </a:extLst>
        </xdr:cNvPr>
        <xdr:cNvSpPr>
          <a:spLocks noChangeAspect="1"/>
        </xdr:cNvSpPr>
      </xdr:nvSpPr>
      <xdr:spPr>
        <a:xfrm>
          <a:off x="12481560" y="10013100"/>
          <a:ext cx="693420" cy="921600"/>
        </a:xfrm>
        <a:prstGeom prst="rect">
          <a:avLst/>
        </a:prstGeom>
        <a:blipFill dpi="0" rotWithShape="1">
          <a:blip xmlns:r="http://schemas.openxmlformats.org/officeDocument/2006/relationships" r:embed="rId2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oneCellAnchor>
  <xdr:oneCellAnchor>
    <xdr:from>
      <xdr:col>133</xdr:col>
      <xdr:colOff>0</xdr:colOff>
      <xdr:row>235</xdr:row>
      <xdr:rowOff>38100</xdr:rowOff>
    </xdr:from>
    <xdr:ext cx="694800" cy="921600"/>
    <xdr:sp macro="" textlink="">
      <xdr:nvSpPr>
        <xdr:cNvPr id="92" name="正方形/長方形 91">
          <a:extLst>
            <a:ext uri="{FF2B5EF4-FFF2-40B4-BE49-F238E27FC236}">
              <a16:creationId xmlns:a16="http://schemas.microsoft.com/office/drawing/2014/main" id="{00000000-0008-0000-3800-00005C000000}"/>
            </a:ext>
          </a:extLst>
        </xdr:cNvPr>
        <xdr:cNvSpPr>
          <a:spLocks noChangeAspect="1"/>
        </xdr:cNvSpPr>
      </xdr:nvSpPr>
      <xdr:spPr>
        <a:xfrm>
          <a:off x="13174980" y="8732520"/>
          <a:ext cx="694800" cy="921600"/>
        </a:xfrm>
        <a:prstGeom prst="rect">
          <a:avLst/>
        </a:prstGeom>
        <a:blipFill dpi="0" rotWithShape="1">
          <a:blip xmlns:r="http://schemas.openxmlformats.org/officeDocument/2006/relationships" r:embed="rId3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oneCellAnchor>
  <xdr:twoCellAnchor editAs="oneCell">
    <xdr:from>
      <xdr:col>14</xdr:col>
      <xdr:colOff>0</xdr:colOff>
      <xdr:row>289</xdr:row>
      <xdr:rowOff>34620</xdr:rowOff>
    </xdr:from>
    <xdr:to>
      <xdr:col>19</xdr:col>
      <xdr:colOff>1500</xdr:colOff>
      <xdr:row>302</xdr:row>
      <xdr:rowOff>0</xdr:rowOff>
    </xdr:to>
    <xdr:sp macro="" textlink="">
      <xdr:nvSpPr>
        <xdr:cNvPr id="93" name="正方形/長方形 92">
          <a:extLst>
            <a:ext uri="{FF2B5EF4-FFF2-40B4-BE49-F238E27FC236}">
              <a16:creationId xmlns:a16="http://schemas.microsoft.com/office/drawing/2014/main" id="{00000000-0008-0000-3800-00005D000000}"/>
            </a:ext>
          </a:extLst>
        </xdr:cNvPr>
        <xdr:cNvSpPr>
          <a:spLocks noChangeAspect="1"/>
        </xdr:cNvSpPr>
      </xdr:nvSpPr>
      <xdr:spPr>
        <a:xfrm>
          <a:off x="1386840" y="958248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19</xdr:col>
      <xdr:colOff>0</xdr:colOff>
      <xdr:row>289</xdr:row>
      <xdr:rowOff>34620</xdr:rowOff>
    </xdr:from>
    <xdr:ext cx="496800" cy="658800"/>
    <xdr:sp macro="" textlink="">
      <xdr:nvSpPr>
        <xdr:cNvPr id="94" name="正方形/長方形 93">
          <a:extLst>
            <a:ext uri="{FF2B5EF4-FFF2-40B4-BE49-F238E27FC236}">
              <a16:creationId xmlns:a16="http://schemas.microsoft.com/office/drawing/2014/main" id="{00000000-0008-0000-3800-00005E000000}"/>
            </a:ext>
          </a:extLst>
        </xdr:cNvPr>
        <xdr:cNvSpPr>
          <a:spLocks noChangeAspect="1"/>
        </xdr:cNvSpPr>
      </xdr:nvSpPr>
      <xdr:spPr>
        <a:xfrm>
          <a:off x="1882140" y="958248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24</xdr:col>
      <xdr:colOff>0</xdr:colOff>
      <xdr:row>289</xdr:row>
      <xdr:rowOff>34620</xdr:rowOff>
    </xdr:from>
    <xdr:ext cx="496800" cy="658800"/>
    <xdr:sp macro="" textlink="">
      <xdr:nvSpPr>
        <xdr:cNvPr id="95" name="正方形/長方形 94">
          <a:extLst>
            <a:ext uri="{FF2B5EF4-FFF2-40B4-BE49-F238E27FC236}">
              <a16:creationId xmlns:a16="http://schemas.microsoft.com/office/drawing/2014/main" id="{00000000-0008-0000-3800-00005F000000}"/>
            </a:ext>
          </a:extLst>
        </xdr:cNvPr>
        <xdr:cNvSpPr>
          <a:spLocks noChangeAspect="1"/>
        </xdr:cNvSpPr>
      </xdr:nvSpPr>
      <xdr:spPr>
        <a:xfrm>
          <a:off x="2377440" y="958248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29</xdr:col>
      <xdr:colOff>0</xdr:colOff>
      <xdr:row>289</xdr:row>
      <xdr:rowOff>34620</xdr:rowOff>
    </xdr:from>
    <xdr:ext cx="496800" cy="658800"/>
    <xdr:sp macro="" textlink="">
      <xdr:nvSpPr>
        <xdr:cNvPr id="96" name="正方形/長方形 95">
          <a:extLst>
            <a:ext uri="{FF2B5EF4-FFF2-40B4-BE49-F238E27FC236}">
              <a16:creationId xmlns:a16="http://schemas.microsoft.com/office/drawing/2014/main" id="{00000000-0008-0000-3800-000060000000}"/>
            </a:ext>
          </a:extLst>
        </xdr:cNvPr>
        <xdr:cNvSpPr>
          <a:spLocks noChangeAspect="1"/>
        </xdr:cNvSpPr>
      </xdr:nvSpPr>
      <xdr:spPr>
        <a:xfrm>
          <a:off x="2872740" y="958248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34</xdr:col>
      <xdr:colOff>0</xdr:colOff>
      <xdr:row>289</xdr:row>
      <xdr:rowOff>34620</xdr:rowOff>
    </xdr:from>
    <xdr:ext cx="496800" cy="658800"/>
    <xdr:sp macro="" textlink="">
      <xdr:nvSpPr>
        <xdr:cNvPr id="97" name="正方形/長方形 96">
          <a:extLst>
            <a:ext uri="{FF2B5EF4-FFF2-40B4-BE49-F238E27FC236}">
              <a16:creationId xmlns:a16="http://schemas.microsoft.com/office/drawing/2014/main" id="{00000000-0008-0000-3800-000061000000}"/>
            </a:ext>
          </a:extLst>
        </xdr:cNvPr>
        <xdr:cNvSpPr>
          <a:spLocks noChangeAspect="1"/>
        </xdr:cNvSpPr>
      </xdr:nvSpPr>
      <xdr:spPr>
        <a:xfrm>
          <a:off x="3368040" y="958248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39</xdr:col>
      <xdr:colOff>0</xdr:colOff>
      <xdr:row>289</xdr:row>
      <xdr:rowOff>34620</xdr:rowOff>
    </xdr:from>
    <xdr:ext cx="496800" cy="658800"/>
    <xdr:sp macro="" textlink="">
      <xdr:nvSpPr>
        <xdr:cNvPr id="98" name="正方形/長方形 97">
          <a:extLst>
            <a:ext uri="{FF2B5EF4-FFF2-40B4-BE49-F238E27FC236}">
              <a16:creationId xmlns:a16="http://schemas.microsoft.com/office/drawing/2014/main" id="{00000000-0008-0000-3800-000062000000}"/>
            </a:ext>
          </a:extLst>
        </xdr:cNvPr>
        <xdr:cNvSpPr>
          <a:spLocks noChangeAspect="1"/>
        </xdr:cNvSpPr>
      </xdr:nvSpPr>
      <xdr:spPr>
        <a:xfrm>
          <a:off x="3863340" y="958248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44</xdr:col>
      <xdr:colOff>0</xdr:colOff>
      <xdr:row>289</xdr:row>
      <xdr:rowOff>34620</xdr:rowOff>
    </xdr:from>
    <xdr:ext cx="496800" cy="658800"/>
    <xdr:sp macro="" textlink="">
      <xdr:nvSpPr>
        <xdr:cNvPr id="99" name="正方形/長方形 98">
          <a:extLst>
            <a:ext uri="{FF2B5EF4-FFF2-40B4-BE49-F238E27FC236}">
              <a16:creationId xmlns:a16="http://schemas.microsoft.com/office/drawing/2014/main" id="{00000000-0008-0000-3800-000063000000}"/>
            </a:ext>
          </a:extLst>
        </xdr:cNvPr>
        <xdr:cNvSpPr>
          <a:spLocks noChangeAspect="1"/>
        </xdr:cNvSpPr>
      </xdr:nvSpPr>
      <xdr:spPr>
        <a:xfrm>
          <a:off x="4358640" y="958248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49</xdr:col>
      <xdr:colOff>0</xdr:colOff>
      <xdr:row>289</xdr:row>
      <xdr:rowOff>34620</xdr:rowOff>
    </xdr:from>
    <xdr:ext cx="496800" cy="658800"/>
    <xdr:sp macro="" textlink="">
      <xdr:nvSpPr>
        <xdr:cNvPr id="100" name="正方形/長方形 99">
          <a:extLst>
            <a:ext uri="{FF2B5EF4-FFF2-40B4-BE49-F238E27FC236}">
              <a16:creationId xmlns:a16="http://schemas.microsoft.com/office/drawing/2014/main" id="{00000000-0008-0000-3800-000064000000}"/>
            </a:ext>
          </a:extLst>
        </xdr:cNvPr>
        <xdr:cNvSpPr>
          <a:spLocks noChangeAspect="1"/>
        </xdr:cNvSpPr>
      </xdr:nvSpPr>
      <xdr:spPr>
        <a:xfrm>
          <a:off x="4853940" y="958248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54</xdr:col>
      <xdr:colOff>0</xdr:colOff>
      <xdr:row>289</xdr:row>
      <xdr:rowOff>34620</xdr:rowOff>
    </xdr:from>
    <xdr:ext cx="496800" cy="658800"/>
    <xdr:sp macro="" textlink="">
      <xdr:nvSpPr>
        <xdr:cNvPr id="101" name="正方形/長方形 100">
          <a:extLst>
            <a:ext uri="{FF2B5EF4-FFF2-40B4-BE49-F238E27FC236}">
              <a16:creationId xmlns:a16="http://schemas.microsoft.com/office/drawing/2014/main" id="{00000000-0008-0000-3800-000065000000}"/>
            </a:ext>
          </a:extLst>
        </xdr:cNvPr>
        <xdr:cNvSpPr>
          <a:spLocks noChangeAspect="1"/>
        </xdr:cNvSpPr>
      </xdr:nvSpPr>
      <xdr:spPr>
        <a:xfrm>
          <a:off x="5349240" y="958248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59</xdr:col>
      <xdr:colOff>0</xdr:colOff>
      <xdr:row>289</xdr:row>
      <xdr:rowOff>34620</xdr:rowOff>
    </xdr:from>
    <xdr:ext cx="496800" cy="658800"/>
    <xdr:sp macro="" textlink="">
      <xdr:nvSpPr>
        <xdr:cNvPr id="102" name="正方形/長方形 101">
          <a:extLst>
            <a:ext uri="{FF2B5EF4-FFF2-40B4-BE49-F238E27FC236}">
              <a16:creationId xmlns:a16="http://schemas.microsoft.com/office/drawing/2014/main" id="{00000000-0008-0000-3800-000066000000}"/>
            </a:ext>
          </a:extLst>
        </xdr:cNvPr>
        <xdr:cNvSpPr>
          <a:spLocks noChangeAspect="1"/>
        </xdr:cNvSpPr>
      </xdr:nvSpPr>
      <xdr:spPr>
        <a:xfrm>
          <a:off x="5844540" y="958248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14</xdr:col>
      <xdr:colOff>0</xdr:colOff>
      <xdr:row>306</xdr:row>
      <xdr:rowOff>34620</xdr:rowOff>
    </xdr:from>
    <xdr:ext cx="496800" cy="658800"/>
    <xdr:sp macro="" textlink="">
      <xdr:nvSpPr>
        <xdr:cNvPr id="103" name="正方形/長方形 102">
          <a:extLst>
            <a:ext uri="{FF2B5EF4-FFF2-40B4-BE49-F238E27FC236}">
              <a16:creationId xmlns:a16="http://schemas.microsoft.com/office/drawing/2014/main" id="{00000000-0008-0000-3800-000067000000}"/>
            </a:ext>
          </a:extLst>
        </xdr:cNvPr>
        <xdr:cNvSpPr>
          <a:spLocks noChangeAspect="1"/>
        </xdr:cNvSpPr>
      </xdr:nvSpPr>
      <xdr:spPr>
        <a:xfrm>
          <a:off x="1386840" y="1048926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306</xdr:row>
      <xdr:rowOff>34620</xdr:rowOff>
    </xdr:from>
    <xdr:ext cx="496800" cy="658800"/>
    <xdr:sp macro="" textlink="">
      <xdr:nvSpPr>
        <xdr:cNvPr id="104" name="正方形/長方形 103">
          <a:extLst>
            <a:ext uri="{FF2B5EF4-FFF2-40B4-BE49-F238E27FC236}">
              <a16:creationId xmlns:a16="http://schemas.microsoft.com/office/drawing/2014/main" id="{00000000-0008-0000-3800-000068000000}"/>
            </a:ext>
          </a:extLst>
        </xdr:cNvPr>
        <xdr:cNvSpPr>
          <a:spLocks noChangeAspect="1"/>
        </xdr:cNvSpPr>
      </xdr:nvSpPr>
      <xdr:spPr>
        <a:xfrm>
          <a:off x="1882140" y="1048926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24</xdr:col>
      <xdr:colOff>0</xdr:colOff>
      <xdr:row>306</xdr:row>
      <xdr:rowOff>34620</xdr:rowOff>
    </xdr:from>
    <xdr:ext cx="496800" cy="658800"/>
    <xdr:sp macro="" textlink="">
      <xdr:nvSpPr>
        <xdr:cNvPr id="105" name="正方形/長方形 104">
          <a:extLst>
            <a:ext uri="{FF2B5EF4-FFF2-40B4-BE49-F238E27FC236}">
              <a16:creationId xmlns:a16="http://schemas.microsoft.com/office/drawing/2014/main" id="{00000000-0008-0000-3800-000069000000}"/>
            </a:ext>
          </a:extLst>
        </xdr:cNvPr>
        <xdr:cNvSpPr>
          <a:spLocks noChangeAspect="1"/>
        </xdr:cNvSpPr>
      </xdr:nvSpPr>
      <xdr:spPr>
        <a:xfrm>
          <a:off x="2377440" y="1048926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29</xdr:col>
      <xdr:colOff>0</xdr:colOff>
      <xdr:row>306</xdr:row>
      <xdr:rowOff>34620</xdr:rowOff>
    </xdr:from>
    <xdr:ext cx="496800" cy="658800"/>
    <xdr:sp macro="" textlink="">
      <xdr:nvSpPr>
        <xdr:cNvPr id="106" name="正方形/長方形 105">
          <a:extLst>
            <a:ext uri="{FF2B5EF4-FFF2-40B4-BE49-F238E27FC236}">
              <a16:creationId xmlns:a16="http://schemas.microsoft.com/office/drawing/2014/main" id="{00000000-0008-0000-3800-00006A000000}"/>
            </a:ext>
          </a:extLst>
        </xdr:cNvPr>
        <xdr:cNvSpPr>
          <a:spLocks noChangeAspect="1"/>
        </xdr:cNvSpPr>
      </xdr:nvSpPr>
      <xdr:spPr>
        <a:xfrm>
          <a:off x="2872740" y="1048926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34</xdr:col>
      <xdr:colOff>0</xdr:colOff>
      <xdr:row>306</xdr:row>
      <xdr:rowOff>34620</xdr:rowOff>
    </xdr:from>
    <xdr:ext cx="496800" cy="658800"/>
    <xdr:sp macro="" textlink="">
      <xdr:nvSpPr>
        <xdr:cNvPr id="107" name="正方形/長方形 106">
          <a:extLst>
            <a:ext uri="{FF2B5EF4-FFF2-40B4-BE49-F238E27FC236}">
              <a16:creationId xmlns:a16="http://schemas.microsoft.com/office/drawing/2014/main" id="{00000000-0008-0000-3800-00006B000000}"/>
            </a:ext>
          </a:extLst>
        </xdr:cNvPr>
        <xdr:cNvSpPr>
          <a:spLocks noChangeAspect="1"/>
        </xdr:cNvSpPr>
      </xdr:nvSpPr>
      <xdr:spPr>
        <a:xfrm>
          <a:off x="3368040" y="1048926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39</xdr:col>
      <xdr:colOff>0</xdr:colOff>
      <xdr:row>306</xdr:row>
      <xdr:rowOff>34620</xdr:rowOff>
    </xdr:from>
    <xdr:ext cx="496800" cy="658800"/>
    <xdr:sp macro="" textlink="">
      <xdr:nvSpPr>
        <xdr:cNvPr id="108" name="正方形/長方形 107">
          <a:extLst>
            <a:ext uri="{FF2B5EF4-FFF2-40B4-BE49-F238E27FC236}">
              <a16:creationId xmlns:a16="http://schemas.microsoft.com/office/drawing/2014/main" id="{00000000-0008-0000-3800-00006C000000}"/>
            </a:ext>
          </a:extLst>
        </xdr:cNvPr>
        <xdr:cNvSpPr>
          <a:spLocks noChangeAspect="1"/>
        </xdr:cNvSpPr>
      </xdr:nvSpPr>
      <xdr:spPr>
        <a:xfrm>
          <a:off x="3863340" y="1048926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44</xdr:col>
      <xdr:colOff>0</xdr:colOff>
      <xdr:row>306</xdr:row>
      <xdr:rowOff>34620</xdr:rowOff>
    </xdr:from>
    <xdr:ext cx="496800" cy="658800"/>
    <xdr:sp macro="" textlink="">
      <xdr:nvSpPr>
        <xdr:cNvPr id="109" name="正方形/長方形 108">
          <a:extLst>
            <a:ext uri="{FF2B5EF4-FFF2-40B4-BE49-F238E27FC236}">
              <a16:creationId xmlns:a16="http://schemas.microsoft.com/office/drawing/2014/main" id="{00000000-0008-0000-3800-00006D000000}"/>
            </a:ext>
          </a:extLst>
        </xdr:cNvPr>
        <xdr:cNvSpPr>
          <a:spLocks noChangeAspect="1"/>
        </xdr:cNvSpPr>
      </xdr:nvSpPr>
      <xdr:spPr>
        <a:xfrm>
          <a:off x="4358640" y="1048926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49</xdr:col>
      <xdr:colOff>0</xdr:colOff>
      <xdr:row>306</xdr:row>
      <xdr:rowOff>34620</xdr:rowOff>
    </xdr:from>
    <xdr:ext cx="496800" cy="658800"/>
    <xdr:sp macro="" textlink="">
      <xdr:nvSpPr>
        <xdr:cNvPr id="110" name="正方形/長方形 109">
          <a:extLst>
            <a:ext uri="{FF2B5EF4-FFF2-40B4-BE49-F238E27FC236}">
              <a16:creationId xmlns:a16="http://schemas.microsoft.com/office/drawing/2014/main" id="{00000000-0008-0000-3800-00006E000000}"/>
            </a:ext>
          </a:extLst>
        </xdr:cNvPr>
        <xdr:cNvSpPr>
          <a:spLocks noChangeAspect="1"/>
        </xdr:cNvSpPr>
      </xdr:nvSpPr>
      <xdr:spPr>
        <a:xfrm>
          <a:off x="4853940" y="1048926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54</xdr:col>
      <xdr:colOff>0</xdr:colOff>
      <xdr:row>306</xdr:row>
      <xdr:rowOff>34620</xdr:rowOff>
    </xdr:from>
    <xdr:ext cx="496800" cy="658800"/>
    <xdr:sp macro="" textlink="">
      <xdr:nvSpPr>
        <xdr:cNvPr id="111" name="正方形/長方形 110">
          <a:extLst>
            <a:ext uri="{FF2B5EF4-FFF2-40B4-BE49-F238E27FC236}">
              <a16:creationId xmlns:a16="http://schemas.microsoft.com/office/drawing/2014/main" id="{00000000-0008-0000-3800-00006F000000}"/>
            </a:ext>
          </a:extLst>
        </xdr:cNvPr>
        <xdr:cNvSpPr>
          <a:spLocks noChangeAspect="1"/>
        </xdr:cNvSpPr>
      </xdr:nvSpPr>
      <xdr:spPr>
        <a:xfrm>
          <a:off x="5349240" y="1048926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80</xdr:col>
      <xdr:colOff>0</xdr:colOff>
      <xdr:row>289</xdr:row>
      <xdr:rowOff>34620</xdr:rowOff>
    </xdr:from>
    <xdr:ext cx="496800" cy="658800"/>
    <xdr:sp macro="" textlink="">
      <xdr:nvSpPr>
        <xdr:cNvPr id="112" name="正方形/長方形 111">
          <a:extLst>
            <a:ext uri="{FF2B5EF4-FFF2-40B4-BE49-F238E27FC236}">
              <a16:creationId xmlns:a16="http://schemas.microsoft.com/office/drawing/2014/main" id="{00000000-0008-0000-3800-000070000000}"/>
            </a:ext>
          </a:extLst>
        </xdr:cNvPr>
        <xdr:cNvSpPr>
          <a:spLocks noChangeAspect="1"/>
        </xdr:cNvSpPr>
      </xdr:nvSpPr>
      <xdr:spPr>
        <a:xfrm>
          <a:off x="7924800" y="958248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85</xdr:col>
      <xdr:colOff>0</xdr:colOff>
      <xdr:row>289</xdr:row>
      <xdr:rowOff>34620</xdr:rowOff>
    </xdr:from>
    <xdr:ext cx="496800" cy="658800"/>
    <xdr:sp macro="" textlink="">
      <xdr:nvSpPr>
        <xdr:cNvPr id="113" name="正方形/長方形 112">
          <a:extLst>
            <a:ext uri="{FF2B5EF4-FFF2-40B4-BE49-F238E27FC236}">
              <a16:creationId xmlns:a16="http://schemas.microsoft.com/office/drawing/2014/main" id="{00000000-0008-0000-3800-000071000000}"/>
            </a:ext>
          </a:extLst>
        </xdr:cNvPr>
        <xdr:cNvSpPr>
          <a:spLocks noChangeAspect="1"/>
        </xdr:cNvSpPr>
      </xdr:nvSpPr>
      <xdr:spPr>
        <a:xfrm>
          <a:off x="8420100" y="958248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90</xdr:col>
      <xdr:colOff>0</xdr:colOff>
      <xdr:row>289</xdr:row>
      <xdr:rowOff>34620</xdr:rowOff>
    </xdr:from>
    <xdr:ext cx="496800" cy="658800"/>
    <xdr:sp macro="" textlink="">
      <xdr:nvSpPr>
        <xdr:cNvPr id="114" name="正方形/長方形 113">
          <a:extLst>
            <a:ext uri="{FF2B5EF4-FFF2-40B4-BE49-F238E27FC236}">
              <a16:creationId xmlns:a16="http://schemas.microsoft.com/office/drawing/2014/main" id="{00000000-0008-0000-3800-000072000000}"/>
            </a:ext>
          </a:extLst>
        </xdr:cNvPr>
        <xdr:cNvSpPr>
          <a:spLocks noChangeAspect="1"/>
        </xdr:cNvSpPr>
      </xdr:nvSpPr>
      <xdr:spPr>
        <a:xfrm>
          <a:off x="8915400" y="958248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95</xdr:col>
      <xdr:colOff>0</xdr:colOff>
      <xdr:row>289</xdr:row>
      <xdr:rowOff>34620</xdr:rowOff>
    </xdr:from>
    <xdr:ext cx="496800" cy="658800"/>
    <xdr:sp macro="" textlink="">
      <xdr:nvSpPr>
        <xdr:cNvPr id="115" name="正方形/長方形 114">
          <a:extLst>
            <a:ext uri="{FF2B5EF4-FFF2-40B4-BE49-F238E27FC236}">
              <a16:creationId xmlns:a16="http://schemas.microsoft.com/office/drawing/2014/main" id="{00000000-0008-0000-3800-000073000000}"/>
            </a:ext>
          </a:extLst>
        </xdr:cNvPr>
        <xdr:cNvSpPr>
          <a:spLocks noChangeAspect="1"/>
        </xdr:cNvSpPr>
      </xdr:nvSpPr>
      <xdr:spPr>
        <a:xfrm>
          <a:off x="9410700" y="958248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100</xdr:col>
      <xdr:colOff>0</xdr:colOff>
      <xdr:row>289</xdr:row>
      <xdr:rowOff>34620</xdr:rowOff>
    </xdr:from>
    <xdr:ext cx="496800" cy="658800"/>
    <xdr:sp macro="" textlink="">
      <xdr:nvSpPr>
        <xdr:cNvPr id="116" name="正方形/長方形 115">
          <a:extLst>
            <a:ext uri="{FF2B5EF4-FFF2-40B4-BE49-F238E27FC236}">
              <a16:creationId xmlns:a16="http://schemas.microsoft.com/office/drawing/2014/main" id="{00000000-0008-0000-3800-000074000000}"/>
            </a:ext>
          </a:extLst>
        </xdr:cNvPr>
        <xdr:cNvSpPr>
          <a:spLocks noChangeAspect="1"/>
        </xdr:cNvSpPr>
      </xdr:nvSpPr>
      <xdr:spPr>
        <a:xfrm>
          <a:off x="9906000" y="958248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105</xdr:col>
      <xdr:colOff>0</xdr:colOff>
      <xdr:row>289</xdr:row>
      <xdr:rowOff>34620</xdr:rowOff>
    </xdr:from>
    <xdr:ext cx="496800" cy="658800"/>
    <xdr:sp macro="" textlink="">
      <xdr:nvSpPr>
        <xdr:cNvPr id="117" name="正方形/長方形 116">
          <a:extLst>
            <a:ext uri="{FF2B5EF4-FFF2-40B4-BE49-F238E27FC236}">
              <a16:creationId xmlns:a16="http://schemas.microsoft.com/office/drawing/2014/main" id="{00000000-0008-0000-3800-000075000000}"/>
            </a:ext>
          </a:extLst>
        </xdr:cNvPr>
        <xdr:cNvSpPr>
          <a:spLocks noChangeAspect="1"/>
        </xdr:cNvSpPr>
      </xdr:nvSpPr>
      <xdr:spPr>
        <a:xfrm>
          <a:off x="10401300" y="958248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110</xdr:col>
      <xdr:colOff>0</xdr:colOff>
      <xdr:row>289</xdr:row>
      <xdr:rowOff>34620</xdr:rowOff>
    </xdr:from>
    <xdr:ext cx="496800" cy="658800"/>
    <xdr:sp macro="" textlink="">
      <xdr:nvSpPr>
        <xdr:cNvPr id="118" name="正方形/長方形 117">
          <a:extLst>
            <a:ext uri="{FF2B5EF4-FFF2-40B4-BE49-F238E27FC236}">
              <a16:creationId xmlns:a16="http://schemas.microsoft.com/office/drawing/2014/main" id="{00000000-0008-0000-3800-000076000000}"/>
            </a:ext>
          </a:extLst>
        </xdr:cNvPr>
        <xdr:cNvSpPr>
          <a:spLocks noChangeAspect="1"/>
        </xdr:cNvSpPr>
      </xdr:nvSpPr>
      <xdr:spPr>
        <a:xfrm>
          <a:off x="10896600" y="958248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115</xdr:col>
      <xdr:colOff>0</xdr:colOff>
      <xdr:row>289</xdr:row>
      <xdr:rowOff>34620</xdr:rowOff>
    </xdr:from>
    <xdr:ext cx="496800" cy="658800"/>
    <xdr:sp macro="" textlink="">
      <xdr:nvSpPr>
        <xdr:cNvPr id="119" name="正方形/長方形 118">
          <a:extLst>
            <a:ext uri="{FF2B5EF4-FFF2-40B4-BE49-F238E27FC236}">
              <a16:creationId xmlns:a16="http://schemas.microsoft.com/office/drawing/2014/main" id="{00000000-0008-0000-3800-000077000000}"/>
            </a:ext>
          </a:extLst>
        </xdr:cNvPr>
        <xdr:cNvSpPr>
          <a:spLocks noChangeAspect="1"/>
        </xdr:cNvSpPr>
      </xdr:nvSpPr>
      <xdr:spPr>
        <a:xfrm>
          <a:off x="11391900" y="958248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120</xdr:col>
      <xdr:colOff>0</xdr:colOff>
      <xdr:row>289</xdr:row>
      <xdr:rowOff>34620</xdr:rowOff>
    </xdr:from>
    <xdr:ext cx="496800" cy="658800"/>
    <xdr:sp macro="" textlink="">
      <xdr:nvSpPr>
        <xdr:cNvPr id="120" name="正方形/長方形 119">
          <a:extLst>
            <a:ext uri="{FF2B5EF4-FFF2-40B4-BE49-F238E27FC236}">
              <a16:creationId xmlns:a16="http://schemas.microsoft.com/office/drawing/2014/main" id="{00000000-0008-0000-3800-000078000000}"/>
            </a:ext>
          </a:extLst>
        </xdr:cNvPr>
        <xdr:cNvSpPr>
          <a:spLocks noChangeAspect="1"/>
        </xdr:cNvSpPr>
      </xdr:nvSpPr>
      <xdr:spPr>
        <a:xfrm>
          <a:off x="11887200" y="958248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125</xdr:col>
      <xdr:colOff>0</xdr:colOff>
      <xdr:row>289</xdr:row>
      <xdr:rowOff>34620</xdr:rowOff>
    </xdr:from>
    <xdr:ext cx="496800" cy="658800"/>
    <xdr:sp macro="" textlink="">
      <xdr:nvSpPr>
        <xdr:cNvPr id="121" name="正方形/長方形 120">
          <a:extLst>
            <a:ext uri="{FF2B5EF4-FFF2-40B4-BE49-F238E27FC236}">
              <a16:creationId xmlns:a16="http://schemas.microsoft.com/office/drawing/2014/main" id="{00000000-0008-0000-3800-000079000000}"/>
            </a:ext>
          </a:extLst>
        </xdr:cNvPr>
        <xdr:cNvSpPr>
          <a:spLocks noChangeAspect="1"/>
        </xdr:cNvSpPr>
      </xdr:nvSpPr>
      <xdr:spPr>
        <a:xfrm>
          <a:off x="12382500" y="958248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80</xdr:col>
      <xdr:colOff>0</xdr:colOff>
      <xdr:row>306</xdr:row>
      <xdr:rowOff>34620</xdr:rowOff>
    </xdr:from>
    <xdr:ext cx="496800" cy="658800"/>
    <xdr:sp macro="" textlink="">
      <xdr:nvSpPr>
        <xdr:cNvPr id="122" name="正方形/長方形 121">
          <a:extLst>
            <a:ext uri="{FF2B5EF4-FFF2-40B4-BE49-F238E27FC236}">
              <a16:creationId xmlns:a16="http://schemas.microsoft.com/office/drawing/2014/main" id="{00000000-0008-0000-3800-00007A000000}"/>
            </a:ext>
          </a:extLst>
        </xdr:cNvPr>
        <xdr:cNvSpPr>
          <a:spLocks noChangeAspect="1"/>
        </xdr:cNvSpPr>
      </xdr:nvSpPr>
      <xdr:spPr>
        <a:xfrm>
          <a:off x="7924800" y="1048926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85</xdr:col>
      <xdr:colOff>0</xdr:colOff>
      <xdr:row>306</xdr:row>
      <xdr:rowOff>34620</xdr:rowOff>
    </xdr:from>
    <xdr:ext cx="496800" cy="658800"/>
    <xdr:sp macro="" textlink="">
      <xdr:nvSpPr>
        <xdr:cNvPr id="123" name="正方形/長方形 122">
          <a:extLst>
            <a:ext uri="{FF2B5EF4-FFF2-40B4-BE49-F238E27FC236}">
              <a16:creationId xmlns:a16="http://schemas.microsoft.com/office/drawing/2014/main" id="{00000000-0008-0000-3800-00007B000000}"/>
            </a:ext>
          </a:extLst>
        </xdr:cNvPr>
        <xdr:cNvSpPr>
          <a:spLocks noChangeAspect="1"/>
        </xdr:cNvSpPr>
      </xdr:nvSpPr>
      <xdr:spPr>
        <a:xfrm>
          <a:off x="8420100" y="1048926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90</xdr:col>
      <xdr:colOff>0</xdr:colOff>
      <xdr:row>306</xdr:row>
      <xdr:rowOff>34620</xdr:rowOff>
    </xdr:from>
    <xdr:ext cx="496800" cy="658800"/>
    <xdr:sp macro="" textlink="">
      <xdr:nvSpPr>
        <xdr:cNvPr id="124" name="正方形/長方形 123">
          <a:extLst>
            <a:ext uri="{FF2B5EF4-FFF2-40B4-BE49-F238E27FC236}">
              <a16:creationId xmlns:a16="http://schemas.microsoft.com/office/drawing/2014/main" id="{00000000-0008-0000-3800-00007C000000}"/>
            </a:ext>
          </a:extLst>
        </xdr:cNvPr>
        <xdr:cNvSpPr>
          <a:spLocks noChangeAspect="1"/>
        </xdr:cNvSpPr>
      </xdr:nvSpPr>
      <xdr:spPr>
        <a:xfrm>
          <a:off x="8915400" y="1048926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95</xdr:col>
      <xdr:colOff>0</xdr:colOff>
      <xdr:row>306</xdr:row>
      <xdr:rowOff>34620</xdr:rowOff>
    </xdr:from>
    <xdr:ext cx="496800" cy="658800"/>
    <xdr:sp macro="" textlink="">
      <xdr:nvSpPr>
        <xdr:cNvPr id="125" name="正方形/長方形 124">
          <a:extLst>
            <a:ext uri="{FF2B5EF4-FFF2-40B4-BE49-F238E27FC236}">
              <a16:creationId xmlns:a16="http://schemas.microsoft.com/office/drawing/2014/main" id="{00000000-0008-0000-3800-00007D000000}"/>
            </a:ext>
          </a:extLst>
        </xdr:cNvPr>
        <xdr:cNvSpPr>
          <a:spLocks noChangeAspect="1"/>
        </xdr:cNvSpPr>
      </xdr:nvSpPr>
      <xdr:spPr>
        <a:xfrm>
          <a:off x="9410700" y="1048926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100</xdr:col>
      <xdr:colOff>0</xdr:colOff>
      <xdr:row>306</xdr:row>
      <xdr:rowOff>34620</xdr:rowOff>
    </xdr:from>
    <xdr:ext cx="496800" cy="658800"/>
    <xdr:sp macro="" textlink="">
      <xdr:nvSpPr>
        <xdr:cNvPr id="126" name="正方形/長方形 125">
          <a:extLst>
            <a:ext uri="{FF2B5EF4-FFF2-40B4-BE49-F238E27FC236}">
              <a16:creationId xmlns:a16="http://schemas.microsoft.com/office/drawing/2014/main" id="{00000000-0008-0000-3800-00007E000000}"/>
            </a:ext>
          </a:extLst>
        </xdr:cNvPr>
        <xdr:cNvSpPr>
          <a:spLocks noChangeAspect="1"/>
        </xdr:cNvSpPr>
      </xdr:nvSpPr>
      <xdr:spPr>
        <a:xfrm>
          <a:off x="9906000" y="1048926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105</xdr:col>
      <xdr:colOff>0</xdr:colOff>
      <xdr:row>306</xdr:row>
      <xdr:rowOff>34620</xdr:rowOff>
    </xdr:from>
    <xdr:ext cx="496800" cy="658800"/>
    <xdr:sp macro="" textlink="">
      <xdr:nvSpPr>
        <xdr:cNvPr id="127" name="正方形/長方形 126">
          <a:extLst>
            <a:ext uri="{FF2B5EF4-FFF2-40B4-BE49-F238E27FC236}">
              <a16:creationId xmlns:a16="http://schemas.microsoft.com/office/drawing/2014/main" id="{00000000-0008-0000-3800-00007F000000}"/>
            </a:ext>
          </a:extLst>
        </xdr:cNvPr>
        <xdr:cNvSpPr>
          <a:spLocks noChangeAspect="1"/>
        </xdr:cNvSpPr>
      </xdr:nvSpPr>
      <xdr:spPr>
        <a:xfrm>
          <a:off x="10401300" y="1048926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110</xdr:col>
      <xdr:colOff>0</xdr:colOff>
      <xdr:row>306</xdr:row>
      <xdr:rowOff>34620</xdr:rowOff>
    </xdr:from>
    <xdr:ext cx="496800" cy="658800"/>
    <xdr:sp macro="" textlink="">
      <xdr:nvSpPr>
        <xdr:cNvPr id="128" name="正方形/長方形 127">
          <a:extLst>
            <a:ext uri="{FF2B5EF4-FFF2-40B4-BE49-F238E27FC236}">
              <a16:creationId xmlns:a16="http://schemas.microsoft.com/office/drawing/2014/main" id="{00000000-0008-0000-3800-000080000000}"/>
            </a:ext>
          </a:extLst>
        </xdr:cNvPr>
        <xdr:cNvSpPr>
          <a:spLocks noChangeAspect="1"/>
        </xdr:cNvSpPr>
      </xdr:nvSpPr>
      <xdr:spPr>
        <a:xfrm>
          <a:off x="10896600" y="1048926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115</xdr:col>
      <xdr:colOff>0</xdr:colOff>
      <xdr:row>306</xdr:row>
      <xdr:rowOff>34620</xdr:rowOff>
    </xdr:from>
    <xdr:ext cx="496800" cy="658800"/>
    <xdr:sp macro="" textlink="">
      <xdr:nvSpPr>
        <xdr:cNvPr id="129" name="正方形/長方形 128">
          <a:extLst>
            <a:ext uri="{FF2B5EF4-FFF2-40B4-BE49-F238E27FC236}">
              <a16:creationId xmlns:a16="http://schemas.microsoft.com/office/drawing/2014/main" id="{00000000-0008-0000-3800-000081000000}"/>
            </a:ext>
          </a:extLst>
        </xdr:cNvPr>
        <xdr:cNvSpPr>
          <a:spLocks noChangeAspect="1"/>
        </xdr:cNvSpPr>
      </xdr:nvSpPr>
      <xdr:spPr>
        <a:xfrm>
          <a:off x="11391900" y="1048926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120</xdr:col>
      <xdr:colOff>0</xdr:colOff>
      <xdr:row>306</xdr:row>
      <xdr:rowOff>34620</xdr:rowOff>
    </xdr:from>
    <xdr:ext cx="496800" cy="658800"/>
    <xdr:sp macro="" textlink="">
      <xdr:nvSpPr>
        <xdr:cNvPr id="130" name="正方形/長方形 129">
          <a:extLst>
            <a:ext uri="{FF2B5EF4-FFF2-40B4-BE49-F238E27FC236}">
              <a16:creationId xmlns:a16="http://schemas.microsoft.com/office/drawing/2014/main" id="{00000000-0008-0000-3800-000082000000}"/>
            </a:ext>
          </a:extLst>
        </xdr:cNvPr>
        <xdr:cNvSpPr>
          <a:spLocks noChangeAspect="1"/>
        </xdr:cNvSpPr>
      </xdr:nvSpPr>
      <xdr:spPr>
        <a:xfrm>
          <a:off x="11887200" y="1048926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125</xdr:col>
      <xdr:colOff>0</xdr:colOff>
      <xdr:row>306</xdr:row>
      <xdr:rowOff>34620</xdr:rowOff>
    </xdr:from>
    <xdr:ext cx="496800" cy="658800"/>
    <xdr:sp macro="" textlink="">
      <xdr:nvSpPr>
        <xdr:cNvPr id="131" name="正方形/長方形 130">
          <a:extLst>
            <a:ext uri="{FF2B5EF4-FFF2-40B4-BE49-F238E27FC236}">
              <a16:creationId xmlns:a16="http://schemas.microsoft.com/office/drawing/2014/main" id="{00000000-0008-0000-3800-000083000000}"/>
            </a:ext>
          </a:extLst>
        </xdr:cNvPr>
        <xdr:cNvSpPr>
          <a:spLocks noChangeAspect="1"/>
        </xdr:cNvSpPr>
      </xdr:nvSpPr>
      <xdr:spPr>
        <a:xfrm>
          <a:off x="12382500" y="1048926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&#38306;&#26481;&#22823;&#20250;&#21029;&#20837;&#21147;&#20998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選手データ"/>
      <sheetName val="カテゴリー一覧"/>
      <sheetName val="新カテゴリー一覧 "/>
      <sheetName val="①G幼選(17)"/>
      <sheetName val="②G1男選(18)"/>
      <sheetName val="③F1女選(12)"/>
      <sheetName val="④G2男選(16+16=32)"/>
      <sheetName val="⑤F2女選(12)"/>
      <sheetName val="⑥F3男選(15+14=29) "/>
      <sheetName val="⑦Ｄ3女選(9)"/>
      <sheetName val="⑧E4男選(22+22=44)"/>
      <sheetName val="⑨E4女選(10)"/>
      <sheetName val="⑩D5男軽選(15)"/>
      <sheetName val="⑪Ｄ5男重選(22)"/>
      <sheetName val="⑫D5女選(11)"/>
      <sheetName val="⑬C6男軽(18)"/>
      <sheetName val="⑭C６男重選(17)"/>
      <sheetName val="⑮C6女選(12)"/>
      <sheetName val="⑯B中男上軽選(18)"/>
      <sheetName val="⑰B中男上中選(19)"/>
      <sheetName val="⑱A中男上重選(17)"/>
      <sheetName val="⑲C中女上軽選(７)+㉙Cシ女上(3)"/>
      <sheetName val="⑳B中女上重選(10)"/>
      <sheetName val="㉑A高男上軽選(9)"/>
      <sheetName val="㉒A高男上重選(８)"/>
      <sheetName val="㉓M一般女上(16&amp;1)"/>
      <sheetName val="㉔M一般男上軽(11&amp;1)"/>
      <sheetName val="㉕M一般男上中(19&amp;1)"/>
      <sheetName val="㉖M一般男上重(17&amp;1)"/>
      <sheetName val="㉗Aシ男上軽(13&amp;1)"/>
      <sheetName val="㉘Aシ男上重(13&amp;1)"/>
      <sheetName val="㉚G年中初(11)"/>
      <sheetName val="㉛G年長初（28）"/>
      <sheetName val="㉜F1男初（16+17=33）"/>
      <sheetName val="㉝E2男初（26+26=52）"/>
      <sheetName val="㉞F２女初（10）"/>
      <sheetName val="㉟Ｄ3男初（28+27=55）"/>
      <sheetName val="㊱F３女初（９）"/>
      <sheetName val="㊲C小４男初（26+26=52） "/>
      <sheetName val="㊳B4女初（18）"/>
      <sheetName val="㊴B５男初（19+20=39）"/>
      <sheetName val="㊵A小５女初（９）"/>
      <sheetName val="㊶A小６男初（21）"/>
      <sheetName val="㊷C6女初（4）"/>
      <sheetName val="㊸A中男初（６）"/>
      <sheetName val="㊹A中女初（７）"/>
      <sheetName val="㊺M高男初（５）"/>
      <sheetName val="㊻A一般女初（７）"/>
      <sheetName val="㊼M一男初軽（８）"/>
      <sheetName val="㊽M一男初重（７）"/>
      <sheetName val="㊾Mシ男初軽（７）"/>
      <sheetName val="㊿Mシ男初重（６）"/>
      <sheetName val="51.Aシ女初（4）"/>
      <sheetName val="左10名 "/>
      <sheetName val="賞状印刷〔外人〕"/>
      <sheetName val="賞状印刷〔通常〕"/>
      <sheetName val="関東大会別入力分"/>
    </sheetNames>
    <sheetDataSet>
      <sheetData sheetId="0" refreshError="1"/>
      <sheetData sheetId="1" refreshError="1"/>
      <sheetData sheetId="2" refreshError="1">
        <row r="2">
          <cell r="A2">
            <v>1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0000000}" name="テーブル3" displayName="テーブル3" ref="A3:R887" totalsRowShown="0" headerRowDxfId="40" dataDxfId="38" totalsRowDxfId="36" headerRowBorderDxfId="39" tableBorderDxfId="37" totalsRowBorderDxfId="35">
  <autoFilter ref="A3:R887" xr:uid="{00000000-000C-0000-FFFF-FFFF00000000}">
    <filterColumn colId="4">
      <filters>
        <filter val="武心塾カラテ"/>
        <filter val="武心塾カラテ茅ヶ崎海岸支部"/>
      </filters>
    </filterColumn>
  </autoFilter>
  <sortState xmlns:xlrd2="http://schemas.microsoft.com/office/spreadsheetml/2017/richdata2" ref="A4:R887">
    <sortCondition ref="A3:A887"/>
  </sortState>
  <tableColumns count="18">
    <tableColumn id="1" xr3:uid="{00000000-0010-0000-0000-000001000000}" name="申込No." dataDxfId="34" totalsRowDxfId="33">
      <calculatedColumnFormula>A4:O39</calculatedColumnFormula>
    </tableColumn>
    <tableColumn id="2" xr3:uid="{00000000-0010-0000-0000-000002000000}" name="ゼッケンNo." dataDxfId="32" totalsRowDxfId="31"/>
    <tableColumn id="3" xr3:uid="{00000000-0010-0000-0000-000003000000}" name="氏名" dataDxfId="30" totalsRowDxfId="29"/>
    <tableColumn id="4" xr3:uid="{00000000-0010-0000-0000-000004000000}" name="ふりがな" dataDxfId="28" totalsRowDxfId="27">
      <calculatedColumnFormula>PHONETIC(C4)</calculatedColumnFormula>
    </tableColumn>
    <tableColumn id="6" xr3:uid="{00000000-0010-0000-0000-000006000000}" name="所属道場　" dataDxfId="26" totalsRowDxfId="25"/>
    <tableColumn id="7" xr3:uid="{00000000-0010-0000-0000-000007000000}" name="段・級" dataDxfId="24" totalsRowDxfId="23"/>
    <tableColumn id="8" xr3:uid="{00000000-0010-0000-0000-000008000000}" name="修行年数_x000a_（年）" dataDxfId="22" totalsRowDxfId="21"/>
    <tableColumn id="9" xr3:uid="{00000000-0010-0000-0000-000009000000}" name="修行年数_x000a_（ヶ月）" dataDxfId="20" totalsRowDxfId="19"/>
    <tableColumn id="10" xr3:uid="{00000000-0010-0000-0000-00000A000000}" name="身長_x000a_（ｃｍ）" dataDxfId="18" totalsRowDxfId="17"/>
    <tableColumn id="11" xr3:uid="{00000000-0010-0000-0000-00000B000000}" name="体重_x000a_（ｋｇ）" dataDxfId="16" totalsRowDxfId="15"/>
    <tableColumn id="12" xr3:uid="{00000000-0010-0000-0000-00000C000000}" name="年齢" dataDxfId="14" totalsRowDxfId="13"/>
    <tableColumn id="13" xr3:uid="{00000000-0010-0000-0000-00000D000000}" name="学年" dataDxfId="12" totalsRowDxfId="11"/>
    <tableColumn id="14" xr3:uid="{00000000-0010-0000-0000-00000E000000}" name="性別" dataDxfId="10" totalsRowDxfId="9"/>
    <tableColumn id="16" xr3:uid="{00000000-0010-0000-0000-000010000000}" name="カテゴリーNo." dataDxfId="8" totalsRowDxfId="7"/>
    <tableColumn id="17" xr3:uid="{00000000-0010-0000-0000-000011000000}" name="カテゴリー" dataDxfId="6" totalsRowDxfId="5">
      <calculatedColumnFormula>VLOOKUP(テーブル3[[#This Row],[カテゴリーNo.]],カテゴリー一覧!$A$2:$B$56,2,FALSE)</calculatedColumnFormula>
    </tableColumn>
    <tableColumn id="18" xr3:uid="{00000000-0010-0000-0000-000012000000}" name="新カテゴリー_x000a_No." dataDxfId="4" totalsRowDxfId="3"/>
    <tableColumn id="19" xr3:uid="{00000000-0010-0000-0000-000013000000}" name="新カテゴリー" dataDxfId="2">
      <calculatedColumnFormula>VLOOKUP([1]!テーブル3[[#This Row],[新カテゴリー
No.]],'[1]新カテゴリー一覧 '!$A$2:$B$52,2,FALSE)</calculatedColumnFormula>
    </tableColumn>
    <tableColumn id="20" xr3:uid="{00000000-0010-0000-0000-000014000000}" name="入賞歴" dataDxfId="1" totalsRowDxfId="0"/>
  </tableColumns>
  <tableStyleInfo name="TableStyleLight17" showFirstColumn="0" showLastColumn="0" showRowStripes="1" showColumnStripes="0"/>
</table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>
    <tabColor rgb="FF00B0F0"/>
  </sheetPr>
  <dimension ref="A1:AQ888"/>
  <sheetViews>
    <sheetView tabSelected="1" zoomScale="75" zoomScaleNormal="80" workbookViewId="0">
      <pane ySplit="3" topLeftCell="A4" activePane="bottomLeft" state="frozen"/>
      <selection pane="bottomLeft" activeCell="R1" sqref="R1:R1048576"/>
    </sheetView>
  </sheetViews>
  <sheetFormatPr defaultColWidth="8.77734375" defaultRowHeight="13.2" x14ac:dyDescent="0.2"/>
  <cols>
    <col min="1" max="1" width="7.109375" hidden="1" customWidth="1"/>
    <col min="2" max="2" width="10.109375" hidden="1" customWidth="1"/>
    <col min="3" max="3" width="14.88671875" style="1" customWidth="1"/>
    <col min="4" max="4" width="19.88671875" style="1" customWidth="1"/>
    <col min="5" max="5" width="27.21875" style="27" customWidth="1"/>
    <col min="6" max="6" width="5.77734375" style="87" customWidth="1"/>
    <col min="7" max="8" width="9" style="1" hidden="1" customWidth="1"/>
    <col min="9" max="9" width="7.33203125" style="961" customWidth="1"/>
    <col min="10" max="10" width="6.6640625" style="963" customWidth="1"/>
    <col min="11" max="11" width="8.33203125" style="56" hidden="1" customWidth="1"/>
    <col min="12" max="13" width="8.33203125" style="1" hidden="1" customWidth="1"/>
    <col min="14" max="14" width="7.109375" style="48" hidden="1" customWidth="1"/>
    <col min="15" max="15" width="32.77734375" style="48" customWidth="1"/>
    <col min="16" max="16" width="8.33203125" hidden="1" customWidth="1"/>
    <col min="17" max="17" width="33.77734375" hidden="1" customWidth="1"/>
    <col min="18" max="18" width="63.33203125" hidden="1" customWidth="1"/>
  </cols>
  <sheetData>
    <row r="1" spans="1:18" ht="24.6" x14ac:dyDescent="0.2">
      <c r="A1" s="1014" t="s">
        <v>264</v>
      </c>
      <c r="B1" s="1014"/>
      <c r="C1" s="1014"/>
      <c r="D1" s="1014"/>
      <c r="E1" s="1014"/>
      <c r="F1" s="1014"/>
      <c r="G1" s="1014"/>
      <c r="H1" s="1014"/>
      <c r="I1" s="1014"/>
      <c r="J1" s="1014"/>
      <c r="K1" s="1014"/>
      <c r="L1" s="1014"/>
      <c r="M1" s="1014"/>
      <c r="N1" s="1014"/>
      <c r="O1" s="1014"/>
      <c r="P1" s="1014"/>
      <c r="Q1" s="1014"/>
    </row>
    <row r="2" spans="1:18" x14ac:dyDescent="0.2">
      <c r="K2" s="57"/>
      <c r="L2" s="3"/>
    </row>
    <row r="3" spans="1:18" s="1" customFormat="1" ht="56.25" customHeight="1" x14ac:dyDescent="0.2">
      <c r="A3" s="62" t="s">
        <v>5</v>
      </c>
      <c r="B3" s="63" t="s">
        <v>7</v>
      </c>
      <c r="C3" s="64" t="s">
        <v>6</v>
      </c>
      <c r="D3" s="64" t="s">
        <v>2</v>
      </c>
      <c r="E3" s="65" t="s">
        <v>84</v>
      </c>
      <c r="F3" s="88" t="s">
        <v>67</v>
      </c>
      <c r="G3" s="65" t="s">
        <v>68</v>
      </c>
      <c r="H3" s="65" t="s">
        <v>69</v>
      </c>
      <c r="I3" s="962" t="s">
        <v>1</v>
      </c>
      <c r="J3" s="964" t="s">
        <v>0</v>
      </c>
      <c r="K3" s="67" t="s">
        <v>32</v>
      </c>
      <c r="L3" s="66" t="s">
        <v>71</v>
      </c>
      <c r="M3" s="64" t="s">
        <v>72</v>
      </c>
      <c r="N3" s="68" t="s">
        <v>224</v>
      </c>
      <c r="O3" s="69" t="s">
        <v>225</v>
      </c>
      <c r="P3" s="958" t="s">
        <v>222</v>
      </c>
      <c r="Q3" s="959" t="s">
        <v>223</v>
      </c>
      <c r="R3" s="960" t="s">
        <v>226</v>
      </c>
    </row>
    <row r="4" spans="1:18" s="1" customFormat="1" ht="13.5" hidden="1" customHeight="1" x14ac:dyDescent="0.2">
      <c r="A4" s="967">
        <v>1</v>
      </c>
      <c r="B4" s="979"/>
      <c r="C4" s="978" t="s">
        <v>265</v>
      </c>
      <c r="D4" s="965" t="s">
        <v>266</v>
      </c>
      <c r="E4" s="969" t="s">
        <v>267</v>
      </c>
      <c r="F4" s="970" t="s">
        <v>268</v>
      </c>
      <c r="G4" s="971">
        <v>6</v>
      </c>
      <c r="H4" s="971">
        <v>8</v>
      </c>
      <c r="I4" s="966">
        <v>151</v>
      </c>
      <c r="J4" s="966" t="s">
        <v>271</v>
      </c>
      <c r="K4" s="972">
        <v>12</v>
      </c>
      <c r="L4" s="973" t="s">
        <v>280</v>
      </c>
      <c r="M4" s="973" t="s">
        <v>270</v>
      </c>
      <c r="N4" s="966">
        <v>24</v>
      </c>
      <c r="O4" s="974" t="str">
        <f>VLOOKUP(テーブル3[[#This Row],[カテゴリーNo.]],カテゴリー一覧!$A$2:$B$56,2,FALSE)</f>
        <v>小学６年生女子重量42kg以上</v>
      </c>
      <c r="P4" s="975"/>
      <c r="Q4" s="976" t="e">
        <f>VLOOKUP([1]!テーブル3[[#This Row],[新カテゴリー
No.]],'[1]新カテゴリー一覧 '!$A$2:$B$52,2,FALSE)</f>
        <v>#REF!</v>
      </c>
      <c r="R4" s="990"/>
    </row>
    <row r="5" spans="1:18" ht="13.5" hidden="1" customHeight="1" x14ac:dyDescent="0.2">
      <c r="A5" s="967">
        <v>2</v>
      </c>
      <c r="B5" s="968"/>
      <c r="C5" s="965" t="s">
        <v>272</v>
      </c>
      <c r="D5" s="965" t="s">
        <v>273</v>
      </c>
      <c r="E5" s="969" t="s">
        <v>275</v>
      </c>
      <c r="F5" s="970" t="s">
        <v>269</v>
      </c>
      <c r="G5" s="971">
        <v>6</v>
      </c>
      <c r="H5" s="971">
        <v>8</v>
      </c>
      <c r="I5" s="966">
        <v>144.5</v>
      </c>
      <c r="J5" s="966">
        <v>42</v>
      </c>
      <c r="K5" s="972">
        <v>10</v>
      </c>
      <c r="L5" s="973" t="s">
        <v>276</v>
      </c>
      <c r="M5" s="973" t="s">
        <v>277</v>
      </c>
      <c r="N5" s="966">
        <v>18</v>
      </c>
      <c r="O5" s="974" t="str">
        <f>VLOOKUP(テーブル3[[#This Row],[カテゴリーNo.]],カテゴリー一覧!$A$2:$B$56,2,FALSE)</f>
        <v>小学５年生男子重量36kg以上</v>
      </c>
      <c r="P5" s="975"/>
      <c r="Q5" s="976" t="e">
        <f>VLOOKUP([1]!テーブル3[[#This Row],[新カテゴリー
No.]],'[1]新カテゴリー一覧 '!$A$2:$B$52,2,FALSE)</f>
        <v>#REF!</v>
      </c>
      <c r="R5" s="977"/>
    </row>
    <row r="6" spans="1:18" ht="13.5" hidden="1" customHeight="1" x14ac:dyDescent="0.2">
      <c r="A6" s="967">
        <v>3</v>
      </c>
      <c r="B6" s="968"/>
      <c r="C6" s="965" t="s">
        <v>278</v>
      </c>
      <c r="D6" s="965" t="str">
        <f t="shared" ref="D6:D61" si="0">PHONETIC(C6)</f>
        <v>こいずみ 　ゆうだい</v>
      </c>
      <c r="E6" s="969" t="s">
        <v>275</v>
      </c>
      <c r="F6" s="970" t="s">
        <v>279</v>
      </c>
      <c r="G6" s="971">
        <v>3</v>
      </c>
      <c r="H6" s="971">
        <v>0</v>
      </c>
      <c r="I6" s="966">
        <v>134.5</v>
      </c>
      <c r="J6" s="966">
        <v>37.5</v>
      </c>
      <c r="K6" s="972">
        <v>8</v>
      </c>
      <c r="L6" s="973" t="s">
        <v>281</v>
      </c>
      <c r="M6" s="973" t="s">
        <v>277</v>
      </c>
      <c r="N6" s="966">
        <v>10</v>
      </c>
      <c r="O6" s="974" t="str">
        <f>VLOOKUP(テーブル3[[#This Row],[カテゴリーNo.]],カテゴリー一覧!$A$2:$B$56,2,FALSE)</f>
        <v>小学３年生男子重量28kg以上</v>
      </c>
      <c r="P6" s="975"/>
      <c r="Q6" s="976" t="e">
        <f>VLOOKUP([1]!テーブル3[[#This Row],[新カテゴリー
No.]],'[1]新カテゴリー一覧 '!$A$2:$B$52,2,FALSE)</f>
        <v>#REF!</v>
      </c>
      <c r="R6" s="977"/>
    </row>
    <row r="7" spans="1:18" ht="13.5" hidden="1" customHeight="1" x14ac:dyDescent="0.2">
      <c r="A7" s="967">
        <v>4</v>
      </c>
      <c r="B7" s="968"/>
      <c r="C7" s="965" t="s">
        <v>282</v>
      </c>
      <c r="D7" s="965" t="str">
        <f t="shared" si="0"/>
        <v xml:space="preserve">あんどう　ひかる </v>
      </c>
      <c r="E7" s="969" t="s">
        <v>274</v>
      </c>
      <c r="F7" s="970" t="s">
        <v>283</v>
      </c>
      <c r="G7" s="971">
        <v>3</v>
      </c>
      <c r="H7" s="971">
        <v>0</v>
      </c>
      <c r="I7" s="966">
        <v>137</v>
      </c>
      <c r="J7" s="966">
        <v>36.5</v>
      </c>
      <c r="K7" s="972">
        <v>10</v>
      </c>
      <c r="L7" s="973" t="s">
        <v>284</v>
      </c>
      <c r="M7" s="973" t="s">
        <v>277</v>
      </c>
      <c r="N7" s="966">
        <v>14</v>
      </c>
      <c r="O7" s="974" t="str">
        <f>VLOOKUP(テーブル3[[#This Row],[カテゴリーNo.]],カテゴリー一覧!$A$2:$B$56,2,FALSE)</f>
        <v>小学４年生男子重量32kg以上</v>
      </c>
      <c r="P7" s="975"/>
      <c r="Q7" s="976" t="e">
        <f>VLOOKUP([1]!テーブル3[[#This Row],[新カテゴリー
No.]],'[1]新カテゴリー一覧 '!$A$2:$B$52,2,FALSE)</f>
        <v>#REF!</v>
      </c>
      <c r="R7" s="977"/>
    </row>
    <row r="8" spans="1:18" ht="13.5" hidden="1" customHeight="1" x14ac:dyDescent="0.2">
      <c r="A8" s="967">
        <v>5</v>
      </c>
      <c r="B8" s="968"/>
      <c r="C8" s="965" t="s">
        <v>285</v>
      </c>
      <c r="D8" s="965" t="s">
        <v>286</v>
      </c>
      <c r="E8" s="969" t="s">
        <v>288</v>
      </c>
      <c r="F8" s="970" t="s">
        <v>289</v>
      </c>
      <c r="G8" s="971">
        <v>9</v>
      </c>
      <c r="H8" s="971">
        <v>1</v>
      </c>
      <c r="I8" s="966">
        <v>180</v>
      </c>
      <c r="J8" s="966">
        <v>100</v>
      </c>
      <c r="K8" s="972">
        <v>15</v>
      </c>
      <c r="L8" s="973" t="s">
        <v>290</v>
      </c>
      <c r="M8" s="973" t="s">
        <v>277</v>
      </c>
      <c r="N8" s="966">
        <v>34</v>
      </c>
      <c r="O8" s="974" t="str">
        <f>VLOOKUP(テーブル3[[#This Row],[カテゴリーNo.]],カテゴリー一覧!$A$2:$B$56,2,FALSE)</f>
        <v>高校生男子重量70kg以上</v>
      </c>
      <c r="P8" s="975"/>
      <c r="Q8" s="976" t="e">
        <f>VLOOKUP([1]!テーブル3[[#This Row],[新カテゴリー
No.]],'[1]新カテゴリー一覧 '!$A$2:$B$52,2,FALSE)</f>
        <v>#REF!</v>
      </c>
      <c r="R8" s="977" t="s">
        <v>332</v>
      </c>
    </row>
    <row r="9" spans="1:18" ht="13.5" hidden="1" customHeight="1" x14ac:dyDescent="0.2">
      <c r="A9" s="967">
        <v>6</v>
      </c>
      <c r="B9" s="968"/>
      <c r="C9" s="965" t="s">
        <v>291</v>
      </c>
      <c r="D9" s="965" t="s">
        <v>292</v>
      </c>
      <c r="E9" s="969" t="s">
        <v>293</v>
      </c>
      <c r="F9" s="970" t="s">
        <v>289</v>
      </c>
      <c r="G9" s="971">
        <v>8</v>
      </c>
      <c r="H9" s="971">
        <v>9</v>
      </c>
      <c r="I9" s="966">
        <v>155</v>
      </c>
      <c r="J9" s="966">
        <v>45</v>
      </c>
      <c r="K9" s="972">
        <v>13</v>
      </c>
      <c r="L9" s="973" t="s">
        <v>294</v>
      </c>
      <c r="M9" s="973" t="s">
        <v>277</v>
      </c>
      <c r="N9" s="966">
        <v>27</v>
      </c>
      <c r="O9" s="974" t="str">
        <f>VLOOKUP(テーブル3[[#This Row],[カテゴリーNo.]],カテゴリー一覧!$A$2:$B$56,2,FALSE)</f>
        <v>中学２・３年生男子軽量55kg未満</v>
      </c>
      <c r="P9" s="975"/>
      <c r="Q9" s="976" t="e">
        <f>VLOOKUP([1]!テーブル3[[#This Row],[新カテゴリー
No.]],'[1]新カテゴリー一覧 '!$A$2:$B$52,2,FALSE)</f>
        <v>#REF!</v>
      </c>
      <c r="R9" s="977" t="s">
        <v>365</v>
      </c>
    </row>
    <row r="10" spans="1:18" ht="13.5" hidden="1" customHeight="1" x14ac:dyDescent="0.2">
      <c r="A10" s="967">
        <v>7</v>
      </c>
      <c r="B10" s="968"/>
      <c r="C10" s="965" t="s">
        <v>295</v>
      </c>
      <c r="D10" s="965" t="s">
        <v>296</v>
      </c>
      <c r="E10" s="969" t="s">
        <v>293</v>
      </c>
      <c r="F10" s="970" t="s">
        <v>294</v>
      </c>
      <c r="G10" s="971">
        <v>9</v>
      </c>
      <c r="H10" s="971">
        <v>0</v>
      </c>
      <c r="I10" s="966">
        <v>158</v>
      </c>
      <c r="J10" s="966">
        <v>50</v>
      </c>
      <c r="K10" s="972">
        <v>13</v>
      </c>
      <c r="L10" s="973" t="s">
        <v>294</v>
      </c>
      <c r="M10" s="973" t="s">
        <v>277</v>
      </c>
      <c r="N10" s="966">
        <v>27</v>
      </c>
      <c r="O10" s="974" t="str">
        <f>VLOOKUP(テーブル3[[#This Row],[カテゴリーNo.]],カテゴリー一覧!$A$2:$B$56,2,FALSE)</f>
        <v>中学２・３年生男子軽量55kg未満</v>
      </c>
      <c r="P10" s="975"/>
      <c r="Q10" s="976" t="e">
        <f>VLOOKUP([1]!テーブル3[[#This Row],[新カテゴリー
No.]],'[1]新カテゴリー一覧 '!$A$2:$B$52,2,FALSE)</f>
        <v>#REF!</v>
      </c>
      <c r="R10" s="977" t="s">
        <v>331</v>
      </c>
    </row>
    <row r="11" spans="1:18" ht="13.5" hidden="1" customHeight="1" x14ac:dyDescent="0.2">
      <c r="A11" s="967">
        <v>8</v>
      </c>
      <c r="B11" s="968"/>
      <c r="C11" s="965" t="s">
        <v>297</v>
      </c>
      <c r="D11" s="965" t="s">
        <v>298</v>
      </c>
      <c r="E11" s="969" t="s">
        <v>293</v>
      </c>
      <c r="F11" s="970" t="s">
        <v>299</v>
      </c>
      <c r="G11" s="971">
        <v>3</v>
      </c>
      <c r="H11" s="971">
        <v>4</v>
      </c>
      <c r="I11" s="966">
        <v>156</v>
      </c>
      <c r="J11" s="966">
        <v>47</v>
      </c>
      <c r="K11" s="972">
        <v>12</v>
      </c>
      <c r="L11" s="973" t="s">
        <v>269</v>
      </c>
      <c r="M11" s="973" t="s">
        <v>277</v>
      </c>
      <c r="N11" s="966">
        <v>22</v>
      </c>
      <c r="O11" s="974" t="str">
        <f>VLOOKUP(テーブル3[[#This Row],[カテゴリーNo.]],カテゴリー一覧!$A$2:$B$56,2,FALSE)</f>
        <v>小学６年生男子重量42kg以上</v>
      </c>
      <c r="P11" s="975"/>
      <c r="Q11" s="976" t="e">
        <f>VLOOKUP([1]!テーブル3[[#This Row],[新カテゴリー
No.]],'[1]新カテゴリー一覧 '!$A$2:$B$52,2,FALSE)</f>
        <v>#REF!</v>
      </c>
      <c r="R11" s="977"/>
    </row>
    <row r="12" spans="1:18" ht="13.5" hidden="1" customHeight="1" x14ac:dyDescent="0.2">
      <c r="A12" s="967">
        <v>9</v>
      </c>
      <c r="B12" s="968"/>
      <c r="C12" s="965" t="s">
        <v>300</v>
      </c>
      <c r="D12" s="965" t="s">
        <v>301</v>
      </c>
      <c r="E12" s="969" t="s">
        <v>293</v>
      </c>
      <c r="F12" s="970" t="s">
        <v>299</v>
      </c>
      <c r="G12" s="971">
        <v>3</v>
      </c>
      <c r="H12" s="971">
        <v>4</v>
      </c>
      <c r="I12" s="966">
        <v>150</v>
      </c>
      <c r="J12" s="966">
        <v>64</v>
      </c>
      <c r="K12" s="972">
        <v>10</v>
      </c>
      <c r="L12" s="973" t="s">
        <v>268</v>
      </c>
      <c r="M12" s="973" t="s">
        <v>277</v>
      </c>
      <c r="N12" s="966">
        <v>18</v>
      </c>
      <c r="O12" s="974" t="str">
        <f>VLOOKUP(テーブル3[[#This Row],[カテゴリーNo.]],カテゴリー一覧!$A$2:$B$56,2,FALSE)</f>
        <v>小学５年生男子重量36kg以上</v>
      </c>
      <c r="P12" s="975"/>
      <c r="Q12" s="976" t="e">
        <f>VLOOKUP([1]!テーブル3[[#This Row],[新カテゴリー
No.]],'[1]新カテゴリー一覧 '!$A$2:$B$52,2,FALSE)</f>
        <v>#REF!</v>
      </c>
      <c r="R12" s="977" t="s">
        <v>330</v>
      </c>
    </row>
    <row r="13" spans="1:18" ht="13.5" hidden="1" customHeight="1" x14ac:dyDescent="0.2">
      <c r="A13" s="967">
        <v>10</v>
      </c>
      <c r="B13" s="968"/>
      <c r="C13" s="965" t="s">
        <v>302</v>
      </c>
      <c r="D13" s="965" t="s">
        <v>303</v>
      </c>
      <c r="E13" s="969" t="s">
        <v>293</v>
      </c>
      <c r="F13" s="970" t="s">
        <v>283</v>
      </c>
      <c r="G13" s="971">
        <v>4</v>
      </c>
      <c r="H13" s="971">
        <v>6</v>
      </c>
      <c r="I13" s="966">
        <v>137</v>
      </c>
      <c r="J13" s="966">
        <v>46</v>
      </c>
      <c r="K13" s="972">
        <v>9</v>
      </c>
      <c r="L13" s="973" t="s">
        <v>289</v>
      </c>
      <c r="M13" s="973" t="s">
        <v>277</v>
      </c>
      <c r="N13" s="966">
        <v>10</v>
      </c>
      <c r="O13" s="974" t="str">
        <f>VLOOKUP(テーブル3[[#This Row],[カテゴリーNo.]],カテゴリー一覧!$A$2:$B$56,2,FALSE)</f>
        <v>小学３年生男子重量28kg以上</v>
      </c>
      <c r="P13" s="975"/>
      <c r="Q13" s="976" t="e">
        <f>VLOOKUP([1]!テーブル3[[#This Row],[新カテゴリー
No.]],'[1]新カテゴリー一覧 '!$A$2:$B$52,2,FALSE)</f>
        <v>#REF!</v>
      </c>
      <c r="R13" s="977" t="s">
        <v>304</v>
      </c>
    </row>
    <row r="14" spans="1:18" ht="13.2" hidden="1" customHeight="1" x14ac:dyDescent="0.2">
      <c r="A14" s="967">
        <v>11</v>
      </c>
      <c r="B14" s="968"/>
      <c r="C14" s="965" t="s">
        <v>305</v>
      </c>
      <c r="D14" s="965" t="s">
        <v>306</v>
      </c>
      <c r="E14" s="969" t="s">
        <v>287</v>
      </c>
      <c r="F14" s="970" t="s">
        <v>283</v>
      </c>
      <c r="G14" s="971">
        <v>3</v>
      </c>
      <c r="H14" s="971">
        <v>2</v>
      </c>
      <c r="I14" s="966">
        <v>139</v>
      </c>
      <c r="J14" s="966">
        <v>27</v>
      </c>
      <c r="K14" s="972">
        <v>9</v>
      </c>
      <c r="L14" s="973" t="s">
        <v>289</v>
      </c>
      <c r="M14" s="973" t="s">
        <v>277</v>
      </c>
      <c r="N14" s="966">
        <v>9</v>
      </c>
      <c r="O14" s="974" t="str">
        <f>VLOOKUP(テーブル3[[#This Row],[カテゴリーNo.]],カテゴリー一覧!$A$2:$B$56,2,FALSE)</f>
        <v>小学３年生男子軽量28kg未満</v>
      </c>
      <c r="P14" s="975"/>
      <c r="Q14" s="976" t="e">
        <f>VLOOKUP([1]!テーブル3[[#This Row],[新カテゴリー
No.]],'[1]新カテゴリー一覧 '!$A$2:$B$52,2,FALSE)</f>
        <v>#REF!</v>
      </c>
      <c r="R14" s="977"/>
    </row>
    <row r="15" spans="1:18" ht="13.5" hidden="1" customHeight="1" x14ac:dyDescent="0.2">
      <c r="A15" s="967">
        <v>12</v>
      </c>
      <c r="B15" s="968"/>
      <c r="C15" s="965" t="s">
        <v>307</v>
      </c>
      <c r="D15" s="965" t="s">
        <v>308</v>
      </c>
      <c r="E15" s="969" t="s">
        <v>293</v>
      </c>
      <c r="F15" s="970" t="s">
        <v>309</v>
      </c>
      <c r="G15" s="971">
        <v>1</v>
      </c>
      <c r="H15" s="971">
        <v>10</v>
      </c>
      <c r="I15" s="966">
        <v>117</v>
      </c>
      <c r="J15" s="966">
        <v>20</v>
      </c>
      <c r="K15" s="972">
        <v>6</v>
      </c>
      <c r="L15" s="973" t="s">
        <v>290</v>
      </c>
      <c r="M15" s="973" t="s">
        <v>277</v>
      </c>
      <c r="N15" s="966">
        <v>3</v>
      </c>
      <c r="O15" s="974" t="str">
        <f>VLOOKUP(テーブル3[[#This Row],[カテゴリーNo.]],カテゴリー一覧!$A$2:$B$56,2,FALSE)</f>
        <v>小学１年生男子</v>
      </c>
      <c r="P15" s="975"/>
      <c r="Q15" s="976" t="e">
        <f>VLOOKUP([1]!テーブル3[[#This Row],[新カテゴリー
No.]],'[1]新カテゴリー一覧 '!$A$2:$B$52,2,FALSE)</f>
        <v>#REF!</v>
      </c>
      <c r="R15" s="977"/>
    </row>
    <row r="16" spans="1:18" ht="13.5" hidden="1" customHeight="1" x14ac:dyDescent="0.2">
      <c r="A16" s="967">
        <v>13</v>
      </c>
      <c r="B16" s="968"/>
      <c r="C16" s="965" t="s">
        <v>310</v>
      </c>
      <c r="D16" s="965" t="s">
        <v>311</v>
      </c>
      <c r="E16" s="969" t="s">
        <v>293</v>
      </c>
      <c r="F16" s="970" t="s">
        <v>279</v>
      </c>
      <c r="G16" s="971">
        <v>3</v>
      </c>
      <c r="H16" s="971">
        <v>2</v>
      </c>
      <c r="I16" s="966">
        <v>125</v>
      </c>
      <c r="J16" s="966">
        <v>31</v>
      </c>
      <c r="K16" s="972">
        <v>7</v>
      </c>
      <c r="L16" s="973" t="s">
        <v>294</v>
      </c>
      <c r="M16" s="973" t="s">
        <v>277</v>
      </c>
      <c r="N16" s="966">
        <v>6</v>
      </c>
      <c r="O16" s="974" t="str">
        <f>VLOOKUP(テーブル3[[#This Row],[カテゴリーNo.]],カテゴリー一覧!$A$2:$B$56,2,FALSE)</f>
        <v>小学２年生男子重量25kg以上</v>
      </c>
      <c r="P16" s="975"/>
      <c r="Q16" s="976" t="e">
        <f>VLOOKUP([1]!テーブル3[[#This Row],[新カテゴリー
No.]],'[1]新カテゴリー一覧 '!$A$2:$B$52,2,FALSE)</f>
        <v>#REF!</v>
      </c>
      <c r="R16" s="977" t="s">
        <v>329</v>
      </c>
    </row>
    <row r="17" spans="1:18" s="2" customFormat="1" ht="13.5" hidden="1" customHeight="1" x14ac:dyDescent="0.2">
      <c r="A17" s="967">
        <v>14</v>
      </c>
      <c r="B17" s="979"/>
      <c r="C17" s="978" t="s">
        <v>312</v>
      </c>
      <c r="D17" s="965" t="s">
        <v>313</v>
      </c>
      <c r="E17" s="969" t="s">
        <v>293</v>
      </c>
      <c r="F17" s="970" t="s">
        <v>279</v>
      </c>
      <c r="G17" s="971">
        <v>3</v>
      </c>
      <c r="H17" s="971">
        <v>1</v>
      </c>
      <c r="I17" s="966">
        <v>117</v>
      </c>
      <c r="J17" s="966">
        <v>22</v>
      </c>
      <c r="K17" s="972">
        <v>7</v>
      </c>
      <c r="L17" s="973" t="s">
        <v>294</v>
      </c>
      <c r="M17" s="973" t="s">
        <v>277</v>
      </c>
      <c r="N17" s="966">
        <v>5</v>
      </c>
      <c r="O17" s="974" t="str">
        <f>VLOOKUP(テーブル3[[#This Row],[カテゴリーNo.]],カテゴリー一覧!$A$2:$B$56,2,FALSE)</f>
        <v>小学２年生男子軽量25kg未満</v>
      </c>
      <c r="P17" s="975"/>
      <c r="Q17" s="976" t="e">
        <f>VLOOKUP([1]!テーブル3[[#This Row],[新カテゴリー
No.]],'[1]新カテゴリー一覧 '!$A$2:$B$52,2,FALSE)</f>
        <v>#REF!</v>
      </c>
      <c r="R17" s="977" t="s">
        <v>314</v>
      </c>
    </row>
    <row r="18" spans="1:18" ht="13.5" hidden="1" customHeight="1" x14ac:dyDescent="0.2">
      <c r="A18" s="967">
        <v>15</v>
      </c>
      <c r="B18" s="968"/>
      <c r="C18" s="965" t="s">
        <v>315</v>
      </c>
      <c r="D18" s="965" t="s">
        <v>316</v>
      </c>
      <c r="E18" s="969" t="s">
        <v>293</v>
      </c>
      <c r="F18" s="970" t="s">
        <v>309</v>
      </c>
      <c r="G18" s="971">
        <v>2</v>
      </c>
      <c r="H18" s="971">
        <v>2</v>
      </c>
      <c r="I18" s="966">
        <v>116</v>
      </c>
      <c r="J18" s="966">
        <v>21</v>
      </c>
      <c r="K18" s="972">
        <v>7</v>
      </c>
      <c r="L18" s="973" t="s">
        <v>290</v>
      </c>
      <c r="M18" s="973" t="s">
        <v>277</v>
      </c>
      <c r="N18" s="966">
        <v>3</v>
      </c>
      <c r="O18" s="974" t="str">
        <f>VLOOKUP(テーブル3[[#This Row],[カテゴリーNo.]],カテゴリー一覧!$A$2:$B$56,2,FALSE)</f>
        <v>小学１年生男子</v>
      </c>
      <c r="P18" s="975"/>
      <c r="Q18" s="976" t="e">
        <f>VLOOKUP([1]!テーブル3[[#This Row],[新カテゴリー
No.]],'[1]新カテゴリー一覧 '!$A$2:$B$52,2,FALSE)</f>
        <v>#REF!</v>
      </c>
      <c r="R18" s="977"/>
    </row>
    <row r="19" spans="1:18" ht="13.5" hidden="1" customHeight="1" x14ac:dyDescent="0.2">
      <c r="A19" s="967">
        <v>16</v>
      </c>
      <c r="B19" s="968"/>
      <c r="C19" s="965" t="s">
        <v>317</v>
      </c>
      <c r="D19" s="965" t="s">
        <v>318</v>
      </c>
      <c r="E19" s="969" t="s">
        <v>1246</v>
      </c>
      <c r="F19" s="970" t="s">
        <v>309</v>
      </c>
      <c r="G19" s="971">
        <v>2</v>
      </c>
      <c r="H19" s="971">
        <v>1</v>
      </c>
      <c r="I19" s="966" t="s">
        <v>319</v>
      </c>
      <c r="J19" s="966" t="s">
        <v>320</v>
      </c>
      <c r="K19" s="972">
        <v>7</v>
      </c>
      <c r="L19" s="973" t="s">
        <v>321</v>
      </c>
      <c r="M19" s="973" t="s">
        <v>277</v>
      </c>
      <c r="N19" s="966">
        <v>3</v>
      </c>
      <c r="O19" s="974" t="str">
        <f>VLOOKUP(テーブル3[[#This Row],[カテゴリーNo.]],カテゴリー一覧!$A$2:$B$56,2,FALSE)</f>
        <v>小学１年生男子</v>
      </c>
      <c r="P19" s="975"/>
      <c r="Q19" s="976" t="e">
        <f>VLOOKUP([1]!テーブル3[[#This Row],[新カテゴリー
No.]],'[1]新カテゴリー一覧 '!$A$2:$B$52,2,FALSE)</f>
        <v>#REF!</v>
      </c>
      <c r="R19" s="977"/>
    </row>
    <row r="20" spans="1:18" ht="13.5" hidden="1" customHeight="1" x14ac:dyDescent="0.2">
      <c r="A20" s="967">
        <v>17</v>
      </c>
      <c r="B20" s="968"/>
      <c r="C20" s="965" t="s">
        <v>322</v>
      </c>
      <c r="D20" s="965" t="s">
        <v>323</v>
      </c>
      <c r="E20" s="969" t="s">
        <v>1247</v>
      </c>
      <c r="F20" s="970" t="s">
        <v>279</v>
      </c>
      <c r="G20" s="971">
        <v>3</v>
      </c>
      <c r="H20" s="971">
        <v>0</v>
      </c>
      <c r="I20" s="966" t="s">
        <v>324</v>
      </c>
      <c r="J20" s="966" t="s">
        <v>325</v>
      </c>
      <c r="K20" s="972">
        <v>9</v>
      </c>
      <c r="L20" s="973" t="s">
        <v>281</v>
      </c>
      <c r="M20" s="973" t="s">
        <v>277</v>
      </c>
      <c r="N20" s="966">
        <v>10</v>
      </c>
      <c r="O20" s="974" t="str">
        <f>VLOOKUP(テーブル3[[#This Row],[カテゴリーNo.]],カテゴリー一覧!$A$2:$B$56,2,FALSE)</f>
        <v>小学３年生男子重量28kg以上</v>
      </c>
      <c r="P20" s="975"/>
      <c r="Q20" s="976" t="e">
        <f>VLOOKUP([1]!テーブル3[[#This Row],[新カテゴリー
No.]],'[1]新カテゴリー一覧 '!$A$2:$B$52,2,FALSE)</f>
        <v>#REF!</v>
      </c>
      <c r="R20" s="977"/>
    </row>
    <row r="21" spans="1:18" ht="13.5" hidden="1" customHeight="1" x14ac:dyDescent="0.2">
      <c r="A21" s="967">
        <v>18</v>
      </c>
      <c r="B21" s="968"/>
      <c r="C21" s="965" t="s">
        <v>326</v>
      </c>
      <c r="D21" s="965" t="s">
        <v>327</v>
      </c>
      <c r="E21" s="969" t="s">
        <v>1247</v>
      </c>
      <c r="F21" s="970" t="s">
        <v>289</v>
      </c>
      <c r="G21" s="971">
        <v>7</v>
      </c>
      <c r="H21" s="971">
        <v>8</v>
      </c>
      <c r="I21" s="966">
        <v>144</v>
      </c>
      <c r="J21" s="966">
        <v>34</v>
      </c>
      <c r="K21" s="972">
        <v>11</v>
      </c>
      <c r="L21" s="973" t="s">
        <v>269</v>
      </c>
      <c r="M21" s="973" t="s">
        <v>277</v>
      </c>
      <c r="N21" s="966">
        <v>21</v>
      </c>
      <c r="O21" s="974" t="str">
        <f>VLOOKUP(テーブル3[[#This Row],[カテゴリーNo.]],カテゴリー一覧!$A$2:$B$56,2,FALSE)</f>
        <v>小学６年生男子軽量42kg未満</v>
      </c>
      <c r="P21" s="975"/>
      <c r="Q21" s="976" t="e">
        <f>VLOOKUP([1]!テーブル3[[#This Row],[新カテゴリー
No.]],'[1]新カテゴリー一覧 '!$A$2:$B$52,2,FALSE)</f>
        <v>#REF!</v>
      </c>
      <c r="R21" s="977" t="s">
        <v>328</v>
      </c>
    </row>
    <row r="22" spans="1:18" ht="13.5" hidden="1" customHeight="1" x14ac:dyDescent="0.2">
      <c r="A22" s="967">
        <v>19</v>
      </c>
      <c r="B22" s="979"/>
      <c r="C22" s="978" t="s">
        <v>333</v>
      </c>
      <c r="D22" s="965" t="s">
        <v>334</v>
      </c>
      <c r="E22" s="969" t="s">
        <v>1247</v>
      </c>
      <c r="F22" s="970" t="s">
        <v>335</v>
      </c>
      <c r="G22" s="971">
        <v>8</v>
      </c>
      <c r="H22" s="971">
        <v>7</v>
      </c>
      <c r="I22" s="966">
        <v>162</v>
      </c>
      <c r="J22" s="966">
        <v>58</v>
      </c>
      <c r="K22" s="972">
        <v>14</v>
      </c>
      <c r="L22" s="973" t="s">
        <v>294</v>
      </c>
      <c r="M22" s="973" t="s">
        <v>277</v>
      </c>
      <c r="N22" s="966">
        <v>28</v>
      </c>
      <c r="O22" s="974" t="str">
        <f>VLOOKUP(テーブル3[[#This Row],[カテゴリーNo.]],カテゴリー一覧!$A$2:$B$56,2,FALSE)</f>
        <v>中学２・３年生男子重量55kg以上</v>
      </c>
      <c r="P22" s="975"/>
      <c r="Q22" s="976" t="e">
        <f>VLOOKUP([1]!テーブル3[[#This Row],[新カテゴリー
No.]],'[1]新カテゴリー一覧 '!$A$2:$B$52,2,FALSE)</f>
        <v>#REF!</v>
      </c>
      <c r="R22" s="977" t="s">
        <v>336</v>
      </c>
    </row>
    <row r="23" spans="1:18" ht="13.5" hidden="1" customHeight="1" x14ac:dyDescent="0.2">
      <c r="A23" s="967">
        <v>20</v>
      </c>
      <c r="B23" s="968"/>
      <c r="C23" s="965" t="s">
        <v>337</v>
      </c>
      <c r="D23" s="965" t="s">
        <v>338</v>
      </c>
      <c r="E23" s="969" t="s">
        <v>1246</v>
      </c>
      <c r="F23" s="970" t="s">
        <v>309</v>
      </c>
      <c r="G23" s="971">
        <v>8</v>
      </c>
      <c r="H23" s="971">
        <v>7</v>
      </c>
      <c r="I23" s="966">
        <v>168</v>
      </c>
      <c r="J23" s="966" t="s">
        <v>339</v>
      </c>
      <c r="K23" s="972">
        <v>17</v>
      </c>
      <c r="L23" s="973" t="s">
        <v>289</v>
      </c>
      <c r="M23" s="973" t="s">
        <v>277</v>
      </c>
      <c r="N23" s="966">
        <v>33</v>
      </c>
      <c r="O23" s="974" t="str">
        <f>VLOOKUP(テーブル3[[#This Row],[カテゴリーNo.]],カテゴリー一覧!$A$2:$B$56,2,FALSE)</f>
        <v>高校生男子中量70kg未満</v>
      </c>
      <c r="P23" s="975"/>
      <c r="Q23" s="976" t="e">
        <f>VLOOKUP([1]!テーブル3[[#This Row],[新カテゴリー
No.]],'[1]新カテゴリー一覧 '!$A$2:$B$52,2,FALSE)</f>
        <v>#REF!</v>
      </c>
      <c r="R23" s="977" t="s">
        <v>340</v>
      </c>
    </row>
    <row r="24" spans="1:18" ht="13.5" hidden="1" customHeight="1" x14ac:dyDescent="0.2">
      <c r="A24" s="967">
        <v>21</v>
      </c>
      <c r="B24" s="968"/>
      <c r="C24" s="965" t="s">
        <v>341</v>
      </c>
      <c r="D24" s="965" t="str">
        <f t="shared" si="0"/>
        <v>いのうえ　すみれこ</v>
      </c>
      <c r="E24" s="969" t="s">
        <v>1247</v>
      </c>
      <c r="F24" s="970" t="s">
        <v>279</v>
      </c>
      <c r="G24" s="971">
        <v>4</v>
      </c>
      <c r="H24" s="971">
        <v>3</v>
      </c>
      <c r="I24" s="966">
        <v>122</v>
      </c>
      <c r="J24" s="966">
        <v>24</v>
      </c>
      <c r="K24" s="972">
        <v>8</v>
      </c>
      <c r="L24" s="973" t="s">
        <v>294</v>
      </c>
      <c r="M24" s="973" t="s">
        <v>270</v>
      </c>
      <c r="N24" s="966">
        <v>7</v>
      </c>
      <c r="O24" s="974" t="str">
        <f>VLOOKUP(テーブル3[[#This Row],[カテゴリーNo.]],カテゴリー一覧!$A$2:$B$56,2,FALSE)</f>
        <v>小学２年生女子軽量25kg未満</v>
      </c>
      <c r="P24" s="975"/>
      <c r="Q24" s="976" t="e">
        <f>VLOOKUP([1]!テーブル3[[#This Row],[新カテゴリー
No.]],'[1]新カテゴリー一覧 '!$A$2:$B$52,2,FALSE)</f>
        <v>#REF!</v>
      </c>
      <c r="R24" s="1013" t="s">
        <v>342</v>
      </c>
    </row>
    <row r="25" spans="1:18" s="2" customFormat="1" ht="13.5" hidden="1" customHeight="1" x14ac:dyDescent="0.2">
      <c r="A25" s="967">
        <v>22</v>
      </c>
      <c r="B25" s="968"/>
      <c r="C25" s="965" t="s">
        <v>343</v>
      </c>
      <c r="D25" s="965" t="s">
        <v>344</v>
      </c>
      <c r="E25" s="969" t="s">
        <v>1246</v>
      </c>
      <c r="F25" s="970" t="s">
        <v>268</v>
      </c>
      <c r="G25" s="971">
        <v>6</v>
      </c>
      <c r="H25" s="971">
        <v>1</v>
      </c>
      <c r="I25" s="966">
        <v>137</v>
      </c>
      <c r="J25" s="966">
        <v>33</v>
      </c>
      <c r="K25" s="972">
        <v>11</v>
      </c>
      <c r="L25" s="973" t="s">
        <v>268</v>
      </c>
      <c r="M25" s="973" t="s">
        <v>270</v>
      </c>
      <c r="N25" s="966">
        <v>19</v>
      </c>
      <c r="O25" s="974" t="str">
        <f>VLOOKUP(テーブル3[[#This Row],[カテゴリーNo.]],カテゴリー一覧!$A$2:$B$56,2,FALSE)</f>
        <v>小学５年生女子軽量36kg未満</v>
      </c>
      <c r="P25" s="975"/>
      <c r="Q25" s="976" t="e">
        <f>VLOOKUP([1]!テーブル3[[#This Row],[新カテゴリー
No.]],'[1]新カテゴリー一覧 '!$A$2:$B$52,2,FALSE)</f>
        <v>#REF!</v>
      </c>
      <c r="R25" s="977" t="s">
        <v>345</v>
      </c>
    </row>
    <row r="26" spans="1:18" ht="13.5" hidden="1" customHeight="1" x14ac:dyDescent="0.2">
      <c r="A26" s="967">
        <v>23</v>
      </c>
      <c r="B26" s="968"/>
      <c r="C26" s="965" t="s">
        <v>347</v>
      </c>
      <c r="D26" s="965" t="s">
        <v>348</v>
      </c>
      <c r="E26" s="969" t="s">
        <v>346</v>
      </c>
      <c r="F26" s="970" t="s">
        <v>299</v>
      </c>
      <c r="G26" s="971">
        <v>4</v>
      </c>
      <c r="H26" s="971">
        <v>5</v>
      </c>
      <c r="I26" s="966">
        <v>122</v>
      </c>
      <c r="J26" s="966">
        <v>25</v>
      </c>
      <c r="K26" s="972">
        <v>8</v>
      </c>
      <c r="L26" s="973" t="s">
        <v>289</v>
      </c>
      <c r="M26" s="973" t="s">
        <v>277</v>
      </c>
      <c r="N26" s="966">
        <v>9</v>
      </c>
      <c r="O26" s="974" t="str">
        <f>VLOOKUP(テーブル3[[#This Row],[カテゴリーNo.]],カテゴリー一覧!$A$2:$B$56,2,FALSE)</f>
        <v>小学３年生男子軽量28kg未満</v>
      </c>
      <c r="P26" s="975"/>
      <c r="Q26" s="976" t="e">
        <f>VLOOKUP([1]!テーブル3[[#This Row],[新カテゴリー
No.]],'[1]新カテゴリー一覧 '!$A$2:$B$52,2,FALSE)</f>
        <v>#REF!</v>
      </c>
      <c r="R26" s="977" t="s">
        <v>349</v>
      </c>
    </row>
    <row r="27" spans="1:18" ht="13.5" hidden="1" customHeight="1" x14ac:dyDescent="0.2">
      <c r="A27" s="967">
        <v>24</v>
      </c>
      <c r="B27" s="968"/>
      <c r="C27" s="965" t="s">
        <v>350</v>
      </c>
      <c r="D27" s="965" t="s">
        <v>351</v>
      </c>
      <c r="E27" s="969" t="s">
        <v>346</v>
      </c>
      <c r="F27" s="970" t="s">
        <v>283</v>
      </c>
      <c r="G27" s="971">
        <v>6</v>
      </c>
      <c r="H27" s="971">
        <v>9</v>
      </c>
      <c r="I27" s="966" t="s">
        <v>352</v>
      </c>
      <c r="J27" s="966">
        <v>36</v>
      </c>
      <c r="K27" s="972">
        <v>10</v>
      </c>
      <c r="L27" s="973" t="s">
        <v>276</v>
      </c>
      <c r="M27" s="973" t="s">
        <v>277</v>
      </c>
      <c r="N27" s="966">
        <v>18</v>
      </c>
      <c r="O27" s="974" t="str">
        <f>VLOOKUP(テーブル3[[#This Row],[カテゴリーNo.]],カテゴリー一覧!$A$2:$B$56,2,FALSE)</f>
        <v>小学５年生男子重量36kg以上</v>
      </c>
      <c r="P27" s="975"/>
      <c r="Q27" s="976" t="e">
        <f>VLOOKUP([1]!テーブル3[[#This Row],[新カテゴリー
No.]],'[1]新カテゴリー一覧 '!$A$2:$B$52,2,FALSE)</f>
        <v>#REF!</v>
      </c>
      <c r="R27" s="977" t="s">
        <v>353</v>
      </c>
    </row>
    <row r="28" spans="1:18" ht="13.5" hidden="1" customHeight="1" x14ac:dyDescent="0.2">
      <c r="A28" s="967">
        <v>25</v>
      </c>
      <c r="B28" s="968"/>
      <c r="C28" s="965" t="s">
        <v>354</v>
      </c>
      <c r="D28" s="965" t="s">
        <v>355</v>
      </c>
      <c r="E28" s="969" t="s">
        <v>346</v>
      </c>
      <c r="F28" s="970" t="s">
        <v>269</v>
      </c>
      <c r="G28" s="971">
        <v>5</v>
      </c>
      <c r="H28" s="971">
        <v>4</v>
      </c>
      <c r="I28" s="966">
        <v>137</v>
      </c>
      <c r="J28" s="966">
        <v>32</v>
      </c>
      <c r="K28" s="972">
        <v>10</v>
      </c>
      <c r="L28" s="973" t="s">
        <v>268</v>
      </c>
      <c r="M28" s="973" t="s">
        <v>270</v>
      </c>
      <c r="N28" s="966">
        <v>19</v>
      </c>
      <c r="O28" s="974" t="str">
        <f>VLOOKUP(テーブル3[[#This Row],[カテゴリーNo.]],カテゴリー一覧!$A$2:$B$56,2,FALSE)</f>
        <v>小学５年生女子軽量36kg未満</v>
      </c>
      <c r="P28" s="975"/>
      <c r="Q28" s="976" t="e">
        <f>VLOOKUP([1]!テーブル3[[#This Row],[新カテゴリー
No.]],'[1]新カテゴリー一覧 '!$A$2:$B$52,2,FALSE)</f>
        <v>#REF!</v>
      </c>
      <c r="R28" s="977" t="s">
        <v>336</v>
      </c>
    </row>
    <row r="29" spans="1:18" ht="13.5" hidden="1" customHeight="1" x14ac:dyDescent="0.2">
      <c r="A29" s="967">
        <v>26</v>
      </c>
      <c r="B29" s="968"/>
      <c r="C29" s="965" t="s">
        <v>356</v>
      </c>
      <c r="D29" s="965" t="s">
        <v>357</v>
      </c>
      <c r="E29" s="969" t="s">
        <v>267</v>
      </c>
      <c r="F29" s="970" t="s">
        <v>289</v>
      </c>
      <c r="G29" s="971">
        <v>9</v>
      </c>
      <c r="H29" s="971">
        <v>0</v>
      </c>
      <c r="I29" s="966">
        <v>174</v>
      </c>
      <c r="J29" s="966">
        <v>66</v>
      </c>
      <c r="K29" s="972">
        <v>13</v>
      </c>
      <c r="L29" s="973" t="s">
        <v>294</v>
      </c>
      <c r="M29" s="973" t="s">
        <v>277</v>
      </c>
      <c r="N29" s="966">
        <v>28</v>
      </c>
      <c r="O29" s="974" t="str">
        <f>VLOOKUP(テーブル3[[#This Row],[カテゴリーNo.]],カテゴリー一覧!$A$2:$B$56,2,FALSE)</f>
        <v>中学２・３年生男子重量55kg以上</v>
      </c>
      <c r="P29" s="975"/>
      <c r="Q29" s="976" t="e">
        <f>VLOOKUP([1]!テーブル3[[#This Row],[新カテゴリー
No.]],'[1]新カテゴリー一覧 '!$A$2:$B$52,2,FALSE)</f>
        <v>#REF!</v>
      </c>
      <c r="R29" s="1013" t="s">
        <v>358</v>
      </c>
    </row>
    <row r="30" spans="1:18" ht="13.5" hidden="1" customHeight="1" x14ac:dyDescent="0.2">
      <c r="A30" s="967">
        <v>27</v>
      </c>
      <c r="B30" s="968"/>
      <c r="C30" s="965" t="s">
        <v>359</v>
      </c>
      <c r="D30" s="965" t="s">
        <v>360</v>
      </c>
      <c r="E30" s="969" t="s">
        <v>267</v>
      </c>
      <c r="F30" s="970" t="s">
        <v>290</v>
      </c>
      <c r="G30" s="971">
        <v>10</v>
      </c>
      <c r="H30" s="971">
        <v>5</v>
      </c>
      <c r="I30" s="966">
        <v>161</v>
      </c>
      <c r="J30" s="966">
        <v>61</v>
      </c>
      <c r="K30" s="972">
        <v>17</v>
      </c>
      <c r="L30" s="973" t="s">
        <v>294</v>
      </c>
      <c r="M30" s="973" t="s">
        <v>270</v>
      </c>
      <c r="N30" s="966">
        <v>36</v>
      </c>
      <c r="O30" s="974" t="str">
        <f>VLOOKUP(テーブル3[[#This Row],[カテゴリーNo.]],カテゴリー一覧!$A$2:$B$56,2,FALSE)</f>
        <v>高校生女子重量52kg以上</v>
      </c>
      <c r="P30" s="975"/>
      <c r="Q30" s="976" t="e">
        <f>VLOOKUP([1]!テーブル3[[#This Row],[新カテゴリー
No.]],'[1]新カテゴリー一覧 '!$A$2:$B$52,2,FALSE)</f>
        <v>#REF!</v>
      </c>
      <c r="R30" s="977" t="s">
        <v>361</v>
      </c>
    </row>
    <row r="31" spans="1:18" s="1" customFormat="1" ht="13.5" hidden="1" customHeight="1" x14ac:dyDescent="0.2">
      <c r="A31" s="967">
        <v>28</v>
      </c>
      <c r="B31" s="968"/>
      <c r="C31" s="965" t="s">
        <v>362</v>
      </c>
      <c r="D31" s="965" t="s">
        <v>363</v>
      </c>
      <c r="E31" s="969" t="s">
        <v>346</v>
      </c>
      <c r="F31" s="970" t="s">
        <v>269</v>
      </c>
      <c r="G31" s="971">
        <v>4</v>
      </c>
      <c r="H31" s="971">
        <v>2</v>
      </c>
      <c r="I31" s="966">
        <v>154</v>
      </c>
      <c r="J31" s="966">
        <v>52</v>
      </c>
      <c r="K31" s="972">
        <v>10</v>
      </c>
      <c r="L31" s="973" t="s">
        <v>268</v>
      </c>
      <c r="M31" s="973" t="s">
        <v>270</v>
      </c>
      <c r="N31" s="966">
        <v>20</v>
      </c>
      <c r="O31" s="974" t="str">
        <f>VLOOKUP(テーブル3[[#This Row],[カテゴリーNo.]],カテゴリー一覧!$A$2:$B$56,2,FALSE)</f>
        <v>小学５年生女子重量36kg以上</v>
      </c>
      <c r="P31" s="975"/>
      <c r="Q31" s="976" t="e">
        <f>VLOOKUP([1]!テーブル3[[#This Row],[新カテゴリー
No.]],'[1]新カテゴリー一覧 '!$A$2:$B$52,2,FALSE)</f>
        <v>#REF!</v>
      </c>
      <c r="R31" s="977" t="s">
        <v>364</v>
      </c>
    </row>
    <row r="32" spans="1:18" ht="13.5" hidden="1" customHeight="1" x14ac:dyDescent="0.2">
      <c r="A32" s="967">
        <v>29</v>
      </c>
      <c r="B32" s="968"/>
      <c r="C32" s="978" t="s">
        <v>366</v>
      </c>
      <c r="D32" s="965" t="s">
        <v>367</v>
      </c>
      <c r="E32" s="969" t="s">
        <v>346</v>
      </c>
      <c r="F32" s="970" t="s">
        <v>268</v>
      </c>
      <c r="G32" s="971">
        <v>5</v>
      </c>
      <c r="H32" s="971">
        <v>1</v>
      </c>
      <c r="I32" s="966">
        <v>160</v>
      </c>
      <c r="J32" s="966" t="s">
        <v>368</v>
      </c>
      <c r="K32" s="972">
        <v>11</v>
      </c>
      <c r="L32" s="973" t="s">
        <v>269</v>
      </c>
      <c r="M32" s="973" t="s">
        <v>270</v>
      </c>
      <c r="N32" s="966">
        <v>24</v>
      </c>
      <c r="O32" s="974" t="str">
        <f>VLOOKUP(テーブル3[[#This Row],[カテゴリーNo.]],カテゴリー一覧!$A$2:$B$56,2,FALSE)</f>
        <v>小学６年生女子重量42kg以上</v>
      </c>
      <c r="P32" s="975"/>
      <c r="Q32" s="976" t="e">
        <f>VLOOKUP([1]!テーブル3[[#This Row],[新カテゴリー
No.]],'[1]新カテゴリー一覧 '!$A$2:$B$52,2,FALSE)</f>
        <v>#REF!</v>
      </c>
      <c r="R32" s="991" t="s">
        <v>369</v>
      </c>
    </row>
    <row r="33" spans="1:18" ht="13.5" hidden="1" customHeight="1" x14ac:dyDescent="0.2">
      <c r="A33" s="967">
        <v>30</v>
      </c>
      <c r="B33" s="968"/>
      <c r="C33" s="965" t="s">
        <v>370</v>
      </c>
      <c r="D33" s="965" t="s">
        <v>371</v>
      </c>
      <c r="E33" s="969" t="s">
        <v>346</v>
      </c>
      <c r="F33" s="970" t="s">
        <v>269</v>
      </c>
      <c r="G33" s="971">
        <v>5</v>
      </c>
      <c r="H33" s="971">
        <v>1</v>
      </c>
      <c r="I33" s="966">
        <v>142</v>
      </c>
      <c r="J33" s="966">
        <v>33</v>
      </c>
      <c r="K33" s="972">
        <v>9</v>
      </c>
      <c r="L33" s="973" t="s">
        <v>335</v>
      </c>
      <c r="M33" s="973" t="s">
        <v>277</v>
      </c>
      <c r="N33" s="966">
        <v>14</v>
      </c>
      <c r="O33" s="974" t="str">
        <f>VLOOKUP(テーブル3[[#This Row],[カテゴリーNo.]],カテゴリー一覧!$A$2:$B$56,2,FALSE)</f>
        <v>小学４年生男子重量32kg以上</v>
      </c>
      <c r="P33" s="975"/>
      <c r="Q33" s="976" t="e">
        <f>VLOOKUP([1]!テーブル3[[#This Row],[新カテゴリー
No.]],'[1]新カテゴリー一覧 '!$A$2:$B$52,2,FALSE)</f>
        <v>#REF!</v>
      </c>
      <c r="R33" s="977" t="s">
        <v>372</v>
      </c>
    </row>
    <row r="34" spans="1:18" ht="13.5" hidden="1" customHeight="1" x14ac:dyDescent="0.2">
      <c r="A34" s="967">
        <v>31</v>
      </c>
      <c r="B34" s="968"/>
      <c r="C34" s="965" t="s">
        <v>373</v>
      </c>
      <c r="D34" s="965" t="str">
        <f t="shared" si="0"/>
        <v xml:space="preserve">いとう　しゅん </v>
      </c>
      <c r="E34" s="969" t="s">
        <v>346</v>
      </c>
      <c r="F34" s="970" t="s">
        <v>283</v>
      </c>
      <c r="G34" s="971">
        <v>5</v>
      </c>
      <c r="H34" s="971">
        <v>2</v>
      </c>
      <c r="I34" s="966">
        <v>134</v>
      </c>
      <c r="J34" s="966" t="s">
        <v>374</v>
      </c>
      <c r="K34" s="972">
        <v>9</v>
      </c>
      <c r="L34" s="973" t="s">
        <v>335</v>
      </c>
      <c r="M34" s="973" t="s">
        <v>277</v>
      </c>
      <c r="N34" s="966">
        <v>13</v>
      </c>
      <c r="O34" s="974" t="str">
        <f>VLOOKUP(テーブル3[[#This Row],[カテゴリーNo.]],カテゴリー一覧!$A$2:$B$56,2,FALSE)</f>
        <v>小学４年生男子軽量32kg未満</v>
      </c>
      <c r="P34" s="975"/>
      <c r="Q34" s="976" t="e">
        <f>VLOOKUP([1]!テーブル3[[#This Row],[新カテゴリー
No.]],'[1]新カテゴリー一覧 '!$A$2:$B$52,2,FALSE)</f>
        <v>#REF!</v>
      </c>
      <c r="R34" s="977"/>
    </row>
    <row r="35" spans="1:18" ht="13.5" hidden="1" customHeight="1" x14ac:dyDescent="0.2">
      <c r="A35" s="967">
        <v>32</v>
      </c>
      <c r="B35" s="968"/>
      <c r="C35" s="965" t="s">
        <v>375</v>
      </c>
      <c r="D35" s="965" t="s">
        <v>376</v>
      </c>
      <c r="E35" s="969" t="s">
        <v>1246</v>
      </c>
      <c r="F35" s="970" t="s">
        <v>279</v>
      </c>
      <c r="G35" s="971">
        <v>3</v>
      </c>
      <c r="H35" s="971">
        <v>1</v>
      </c>
      <c r="I35" s="966">
        <v>129</v>
      </c>
      <c r="J35" s="966" t="s">
        <v>377</v>
      </c>
      <c r="K35" s="972">
        <v>9</v>
      </c>
      <c r="L35" s="973" t="s">
        <v>289</v>
      </c>
      <c r="M35" s="973" t="s">
        <v>378</v>
      </c>
      <c r="N35" s="966">
        <v>11</v>
      </c>
      <c r="O35" s="974" t="str">
        <f>VLOOKUP(テーブル3[[#This Row],[カテゴリーNo.]],カテゴリー一覧!$A$2:$B$56,2,FALSE)</f>
        <v>小学３年生女子軽量28kg未満</v>
      </c>
      <c r="P35" s="975"/>
      <c r="Q35" s="976" t="e">
        <f>VLOOKUP([1]!テーブル3[[#This Row],[新カテゴリー
No.]],'[1]新カテゴリー一覧 '!$A$2:$B$52,2,FALSE)</f>
        <v>#REF!</v>
      </c>
      <c r="R35" s="977"/>
    </row>
    <row r="36" spans="1:18" ht="13.5" hidden="1" customHeight="1" x14ac:dyDescent="0.2">
      <c r="A36" s="967">
        <v>33</v>
      </c>
      <c r="B36" s="968"/>
      <c r="C36" s="965" t="s">
        <v>379</v>
      </c>
      <c r="D36" s="965" t="s">
        <v>380</v>
      </c>
      <c r="E36" s="969" t="s">
        <v>275</v>
      </c>
      <c r="F36" s="970" t="s">
        <v>299</v>
      </c>
      <c r="G36" s="971">
        <v>4</v>
      </c>
      <c r="H36" s="971">
        <v>2</v>
      </c>
      <c r="I36" s="966">
        <v>139</v>
      </c>
      <c r="J36" s="966">
        <v>35</v>
      </c>
      <c r="K36" s="972">
        <v>9</v>
      </c>
      <c r="L36" s="973" t="s">
        <v>335</v>
      </c>
      <c r="M36" s="973" t="s">
        <v>277</v>
      </c>
      <c r="N36" s="966">
        <v>14</v>
      </c>
      <c r="O36" s="974" t="str">
        <f>VLOOKUP(テーブル3[[#This Row],[カテゴリーNo.]],カテゴリー一覧!$A$2:$B$56,2,FALSE)</f>
        <v>小学４年生男子重量32kg以上</v>
      </c>
      <c r="P36" s="975"/>
      <c r="Q36" s="976" t="e">
        <f>VLOOKUP([1]!テーブル3[[#This Row],[新カテゴリー
No.]],'[1]新カテゴリー一覧 '!$A$2:$B$52,2,FALSE)</f>
        <v>#REF!</v>
      </c>
      <c r="R36" s="977"/>
    </row>
    <row r="37" spans="1:18" ht="13.5" hidden="1" customHeight="1" x14ac:dyDescent="0.2">
      <c r="A37" s="967">
        <v>34</v>
      </c>
      <c r="B37" s="968"/>
      <c r="C37" s="965" t="s">
        <v>381</v>
      </c>
      <c r="D37" s="965" t="s">
        <v>382</v>
      </c>
      <c r="E37" s="969" t="s">
        <v>346</v>
      </c>
      <c r="F37" s="970" t="s">
        <v>289</v>
      </c>
      <c r="G37" s="971">
        <v>8</v>
      </c>
      <c r="H37" s="971">
        <v>4</v>
      </c>
      <c r="I37" s="966">
        <v>167</v>
      </c>
      <c r="J37" s="966">
        <v>53</v>
      </c>
      <c r="K37" s="972">
        <v>13</v>
      </c>
      <c r="L37" s="973" t="s">
        <v>294</v>
      </c>
      <c r="M37" s="973" t="s">
        <v>277</v>
      </c>
      <c r="N37" s="966">
        <v>27</v>
      </c>
      <c r="O37" s="974" t="str">
        <f>VLOOKUP(テーブル3[[#This Row],[カテゴリーNo.]],カテゴリー一覧!$A$2:$B$56,2,FALSE)</f>
        <v>中学２・３年生男子軽量55kg未満</v>
      </c>
      <c r="P37" s="975"/>
      <c r="Q37" s="976" t="e">
        <f>VLOOKUP([1]!テーブル3[[#This Row],[新カテゴリー
No.]],'[1]新カテゴリー一覧 '!$A$2:$B$52,2,FALSE)</f>
        <v>#REF!</v>
      </c>
      <c r="R37" s="977" t="s">
        <v>383</v>
      </c>
    </row>
    <row r="38" spans="1:18" ht="13.5" hidden="1" customHeight="1" x14ac:dyDescent="0.2">
      <c r="A38" s="967">
        <v>35</v>
      </c>
      <c r="B38" s="968"/>
      <c r="C38" s="965" t="s">
        <v>384</v>
      </c>
      <c r="D38" s="965" t="s">
        <v>385</v>
      </c>
      <c r="E38" s="969" t="s">
        <v>386</v>
      </c>
      <c r="F38" s="970" t="s">
        <v>283</v>
      </c>
      <c r="G38" s="971">
        <v>4</v>
      </c>
      <c r="H38" s="971">
        <v>2</v>
      </c>
      <c r="I38" s="966">
        <v>133</v>
      </c>
      <c r="J38" s="966">
        <v>28</v>
      </c>
      <c r="K38" s="972">
        <v>10</v>
      </c>
      <c r="L38" s="973" t="s">
        <v>335</v>
      </c>
      <c r="M38" s="973" t="s">
        <v>277</v>
      </c>
      <c r="N38" s="966">
        <v>13</v>
      </c>
      <c r="O38" s="974" t="str">
        <f>VLOOKUP(テーブル3[[#This Row],[カテゴリーNo.]],カテゴリー一覧!$A$2:$B$56,2,FALSE)</f>
        <v>小学４年生男子軽量32kg未満</v>
      </c>
      <c r="P38" s="975"/>
      <c r="Q38" s="976" t="e">
        <f>VLOOKUP([1]!テーブル3[[#This Row],[新カテゴリー
No.]],'[1]新カテゴリー一覧 '!$A$2:$B$52,2,FALSE)</f>
        <v>#REF!</v>
      </c>
      <c r="R38" s="977"/>
    </row>
    <row r="39" spans="1:18" ht="13.5" hidden="1" customHeight="1" x14ac:dyDescent="0.2">
      <c r="A39" s="967">
        <v>36</v>
      </c>
      <c r="B39" s="968"/>
      <c r="C39" s="965" t="s">
        <v>387</v>
      </c>
      <c r="D39" s="965" t="s">
        <v>388</v>
      </c>
      <c r="E39" s="969" t="s">
        <v>386</v>
      </c>
      <c r="F39" s="970" t="s">
        <v>283</v>
      </c>
      <c r="G39" s="971">
        <v>4</v>
      </c>
      <c r="H39" s="971">
        <v>11</v>
      </c>
      <c r="I39" s="966">
        <v>137</v>
      </c>
      <c r="J39" s="966" t="s">
        <v>389</v>
      </c>
      <c r="K39" s="972">
        <v>10</v>
      </c>
      <c r="L39" s="973" t="s">
        <v>335</v>
      </c>
      <c r="M39" s="973" t="s">
        <v>277</v>
      </c>
      <c r="N39" s="966">
        <v>14</v>
      </c>
      <c r="O39" s="974" t="str">
        <f>VLOOKUP(テーブル3[[#This Row],[カテゴリーNo.]],カテゴリー一覧!$A$2:$B$56,2,FALSE)</f>
        <v>小学４年生男子重量32kg以上</v>
      </c>
      <c r="P39" s="975"/>
      <c r="Q39" s="976" t="e">
        <f>VLOOKUP([1]!テーブル3[[#This Row],[新カテゴリー
No.]],'[1]新カテゴリー一覧 '!$A$2:$B$52,2,FALSE)</f>
        <v>#REF!</v>
      </c>
      <c r="R39" s="977" t="s">
        <v>390</v>
      </c>
    </row>
    <row r="40" spans="1:18" ht="13.5" hidden="1" customHeight="1" x14ac:dyDescent="0.2">
      <c r="A40" s="967">
        <v>37</v>
      </c>
      <c r="B40" s="968"/>
      <c r="C40" s="965" t="s">
        <v>391</v>
      </c>
      <c r="D40" s="965" t="s">
        <v>392</v>
      </c>
      <c r="E40" s="969" t="s">
        <v>393</v>
      </c>
      <c r="F40" s="970" t="s">
        <v>279</v>
      </c>
      <c r="G40" s="971">
        <v>2</v>
      </c>
      <c r="H40" s="971">
        <v>0</v>
      </c>
      <c r="I40" s="966" t="s">
        <v>394</v>
      </c>
      <c r="J40" s="966" t="s">
        <v>395</v>
      </c>
      <c r="K40" s="972">
        <v>5</v>
      </c>
      <c r="L40" s="973" t="s">
        <v>396</v>
      </c>
      <c r="M40" s="973" t="s">
        <v>277</v>
      </c>
      <c r="N40" s="966">
        <v>1</v>
      </c>
      <c r="O40" s="974" t="str">
        <f>VLOOKUP(テーブル3[[#This Row],[カテゴリーNo.]],カテゴリー一覧!$A$2:$B$56,2,FALSE)</f>
        <v>幼年男子</v>
      </c>
      <c r="P40" s="975"/>
      <c r="Q40" s="976" t="e">
        <f>VLOOKUP([1]!テーブル3[[#This Row],[新カテゴリー
No.]],'[1]新カテゴリー一覧 '!$A$2:$B$52,2,FALSE)</f>
        <v>#REF!</v>
      </c>
      <c r="R40" s="977"/>
    </row>
    <row r="41" spans="1:18" ht="13.5" hidden="1" customHeight="1" x14ac:dyDescent="0.2">
      <c r="A41" s="967">
        <v>38</v>
      </c>
      <c r="B41" s="968"/>
      <c r="C41" s="965" t="s">
        <v>397</v>
      </c>
      <c r="D41" s="965" t="str">
        <f t="shared" si="0"/>
        <v xml:space="preserve">さいとう 　あいか </v>
      </c>
      <c r="E41" s="969" t="s">
        <v>398</v>
      </c>
      <c r="F41" s="970" t="s">
        <v>335</v>
      </c>
      <c r="G41" s="971">
        <v>3</v>
      </c>
      <c r="H41" s="971">
        <v>3</v>
      </c>
      <c r="I41" s="966">
        <v>121</v>
      </c>
      <c r="J41" s="966">
        <v>23</v>
      </c>
      <c r="K41" s="972">
        <v>9</v>
      </c>
      <c r="L41" s="973" t="s">
        <v>289</v>
      </c>
      <c r="M41" s="973" t="s">
        <v>270</v>
      </c>
      <c r="N41" s="966">
        <v>11</v>
      </c>
      <c r="O41" s="974" t="str">
        <f>VLOOKUP(テーブル3[[#This Row],[カテゴリーNo.]],カテゴリー一覧!$A$2:$B$56,2,FALSE)</f>
        <v>小学３年生女子軽量28kg未満</v>
      </c>
      <c r="P41" s="975"/>
      <c r="Q41" s="976" t="e">
        <f>VLOOKUP([1]!テーブル3[[#This Row],[新カテゴリー
No.]],'[1]新カテゴリー一覧 '!$A$2:$B$52,2,FALSE)</f>
        <v>#REF!</v>
      </c>
      <c r="R41" s="1013" t="s">
        <v>402</v>
      </c>
    </row>
    <row r="42" spans="1:18" ht="13.5" hidden="1" customHeight="1" x14ac:dyDescent="0.2">
      <c r="A42" s="967">
        <v>39</v>
      </c>
      <c r="B42" s="968"/>
      <c r="C42" s="965" t="s">
        <v>399</v>
      </c>
      <c r="D42" s="965" t="s">
        <v>400</v>
      </c>
      <c r="E42" s="969" t="s">
        <v>398</v>
      </c>
      <c r="F42" s="970" t="s">
        <v>294</v>
      </c>
      <c r="G42" s="971">
        <v>4</v>
      </c>
      <c r="H42" s="971">
        <v>4</v>
      </c>
      <c r="I42" s="966">
        <v>135</v>
      </c>
      <c r="J42" s="966">
        <v>33</v>
      </c>
      <c r="K42" s="972">
        <v>9</v>
      </c>
      <c r="L42" s="973" t="s">
        <v>335</v>
      </c>
      <c r="M42" s="973" t="s">
        <v>277</v>
      </c>
      <c r="N42" s="966">
        <v>14</v>
      </c>
      <c r="O42" s="974" t="str">
        <f>VLOOKUP(テーブル3[[#This Row],[カテゴリーNo.]],カテゴリー一覧!$A$2:$B$56,2,FALSE)</f>
        <v>小学４年生男子重量32kg以上</v>
      </c>
      <c r="P42" s="975"/>
      <c r="Q42" s="976" t="e">
        <f>VLOOKUP([1]!テーブル3[[#This Row],[新カテゴリー
No.]],'[1]新カテゴリー一覧 '!$A$2:$B$52,2,FALSE)</f>
        <v>#REF!</v>
      </c>
      <c r="R42" s="977" t="s">
        <v>401</v>
      </c>
    </row>
    <row r="43" spans="1:18" ht="13.5" hidden="1" customHeight="1" x14ac:dyDescent="0.2">
      <c r="A43" s="967">
        <v>40</v>
      </c>
      <c r="B43" s="968"/>
      <c r="C43" s="965" t="s">
        <v>403</v>
      </c>
      <c r="D43" s="965" t="s">
        <v>404</v>
      </c>
      <c r="E43" s="969" t="s">
        <v>398</v>
      </c>
      <c r="F43" s="970" t="s">
        <v>335</v>
      </c>
      <c r="G43" s="971">
        <v>3</v>
      </c>
      <c r="H43" s="971">
        <v>0</v>
      </c>
      <c r="I43" s="966">
        <v>142</v>
      </c>
      <c r="J43" s="966">
        <v>32</v>
      </c>
      <c r="K43" s="972">
        <v>10</v>
      </c>
      <c r="L43" s="973" t="s">
        <v>335</v>
      </c>
      <c r="M43" s="973" t="s">
        <v>270</v>
      </c>
      <c r="N43" s="966">
        <v>16</v>
      </c>
      <c r="O43" s="974" t="str">
        <f>VLOOKUP(テーブル3[[#This Row],[カテゴリーNo.]],カテゴリー一覧!$A$2:$B$56,2,FALSE)</f>
        <v>小学４年生女子重量32kg以上</v>
      </c>
      <c r="P43" s="975"/>
      <c r="Q43" s="976" t="e">
        <f>VLOOKUP([1]!テーブル3[[#This Row],[新カテゴリー
No.]],'[1]新カテゴリー一覧 '!$A$2:$B$52,2,FALSE)</f>
        <v>#REF!</v>
      </c>
      <c r="R43" s="977"/>
    </row>
    <row r="44" spans="1:18" s="2" customFormat="1" ht="13.5" hidden="1" customHeight="1" x14ac:dyDescent="0.2">
      <c r="A44" s="967">
        <v>41</v>
      </c>
      <c r="B44" s="968"/>
      <c r="C44" s="965" t="s">
        <v>405</v>
      </c>
      <c r="D44" s="965" t="s">
        <v>408</v>
      </c>
      <c r="E44" s="969" t="s">
        <v>398</v>
      </c>
      <c r="F44" s="970" t="s">
        <v>406</v>
      </c>
      <c r="G44" s="971">
        <v>4</v>
      </c>
      <c r="H44" s="971">
        <v>5</v>
      </c>
      <c r="I44" s="966">
        <v>140</v>
      </c>
      <c r="J44" s="966">
        <v>38</v>
      </c>
      <c r="K44" s="972">
        <v>11</v>
      </c>
      <c r="L44" s="973" t="s">
        <v>269</v>
      </c>
      <c r="M44" s="973" t="s">
        <v>277</v>
      </c>
      <c r="N44" s="966">
        <v>21</v>
      </c>
      <c r="O44" s="974" t="str">
        <f>VLOOKUP(テーブル3[[#This Row],[カテゴリーNo.]],カテゴリー一覧!$A$2:$B$56,2,FALSE)</f>
        <v>小学６年生男子軽量42kg未満</v>
      </c>
      <c r="P44" s="975"/>
      <c r="Q44" s="976" t="e">
        <f>VLOOKUP([1]!テーブル3[[#This Row],[新カテゴリー
No.]],'[1]新カテゴリー一覧 '!$A$2:$B$52,2,FALSE)</f>
        <v>#REF!</v>
      </c>
      <c r="R44" s="977" t="s">
        <v>407</v>
      </c>
    </row>
    <row r="45" spans="1:18" ht="13.5" hidden="1" customHeight="1" x14ac:dyDescent="0.2">
      <c r="A45" s="967">
        <v>42</v>
      </c>
      <c r="B45" s="968"/>
      <c r="C45" s="965" t="s">
        <v>409</v>
      </c>
      <c r="D45" s="965" t="s">
        <v>410</v>
      </c>
      <c r="E45" s="969" t="s">
        <v>398</v>
      </c>
      <c r="F45" s="970" t="s">
        <v>411</v>
      </c>
      <c r="G45" s="971">
        <v>6</v>
      </c>
      <c r="H45" s="971">
        <v>5</v>
      </c>
      <c r="I45" s="966">
        <v>147</v>
      </c>
      <c r="J45" s="966">
        <v>51</v>
      </c>
      <c r="K45" s="972">
        <v>11</v>
      </c>
      <c r="L45" s="973" t="s">
        <v>269</v>
      </c>
      <c r="M45" s="973" t="s">
        <v>277</v>
      </c>
      <c r="N45" s="966">
        <v>22</v>
      </c>
      <c r="O45" s="974" t="str">
        <f>VLOOKUP(テーブル3[[#This Row],[カテゴリーNo.]],カテゴリー一覧!$A$2:$B$56,2,FALSE)</f>
        <v>小学６年生男子重量42kg以上</v>
      </c>
      <c r="P45" s="975"/>
      <c r="Q45" s="976" t="e">
        <f>VLOOKUP([1]!テーブル3[[#This Row],[新カテゴリー
No.]],'[1]新カテゴリー一覧 '!$A$2:$B$52,2,FALSE)</f>
        <v>#REF!</v>
      </c>
      <c r="R45" s="977" t="s">
        <v>412</v>
      </c>
    </row>
    <row r="46" spans="1:18" ht="13.5" hidden="1" customHeight="1" x14ac:dyDescent="0.2">
      <c r="A46" s="967">
        <v>43</v>
      </c>
      <c r="B46" s="968"/>
      <c r="C46" s="965" t="s">
        <v>413</v>
      </c>
      <c r="D46" s="965" t="s">
        <v>414</v>
      </c>
      <c r="E46" s="969" t="s">
        <v>415</v>
      </c>
      <c r="F46" s="970" t="s">
        <v>290</v>
      </c>
      <c r="G46" s="971">
        <v>6</v>
      </c>
      <c r="H46" s="971">
        <v>1</v>
      </c>
      <c r="I46" s="966">
        <v>132</v>
      </c>
      <c r="J46" s="966" t="s">
        <v>416</v>
      </c>
      <c r="K46" s="972">
        <v>9</v>
      </c>
      <c r="L46" s="973" t="s">
        <v>335</v>
      </c>
      <c r="M46" s="973" t="s">
        <v>277</v>
      </c>
      <c r="N46" s="966">
        <v>13</v>
      </c>
      <c r="O46" s="974" t="str">
        <f>VLOOKUP(テーブル3[[#This Row],[カテゴリーNo.]],カテゴリー一覧!$A$2:$B$56,2,FALSE)</f>
        <v>小学４年生男子軽量32kg未満</v>
      </c>
      <c r="P46" s="975"/>
      <c r="Q46" s="976" t="e">
        <f>VLOOKUP([1]!テーブル3[[#This Row],[新カテゴリー
No.]],'[1]新カテゴリー一覧 '!$A$2:$B$52,2,FALSE)</f>
        <v>#REF!</v>
      </c>
      <c r="R46" s="977" t="s">
        <v>417</v>
      </c>
    </row>
    <row r="47" spans="1:18" ht="13.5" hidden="1" customHeight="1" x14ac:dyDescent="0.2">
      <c r="A47" s="967">
        <v>44</v>
      </c>
      <c r="B47" s="968"/>
      <c r="C47" s="965" t="s">
        <v>418</v>
      </c>
      <c r="D47" s="965" t="s">
        <v>419</v>
      </c>
      <c r="E47" s="969" t="s">
        <v>415</v>
      </c>
      <c r="F47" s="970" t="s">
        <v>406</v>
      </c>
      <c r="G47" s="971">
        <v>5</v>
      </c>
      <c r="H47" s="971">
        <v>3</v>
      </c>
      <c r="I47" s="966">
        <v>152</v>
      </c>
      <c r="J47" s="966">
        <v>39</v>
      </c>
      <c r="K47" s="972">
        <v>12</v>
      </c>
      <c r="L47" s="973" t="s">
        <v>269</v>
      </c>
      <c r="M47" s="973" t="s">
        <v>420</v>
      </c>
      <c r="N47" s="966">
        <v>23</v>
      </c>
      <c r="O47" s="974" t="str">
        <f>VLOOKUP(テーブル3[[#This Row],[カテゴリーNo.]],カテゴリー一覧!$A$2:$B$56,2,FALSE)</f>
        <v>小学６年生女子軽量42kg未満</v>
      </c>
      <c r="P47" s="975"/>
      <c r="Q47" s="976" t="e">
        <f>VLOOKUP([1]!テーブル3[[#This Row],[新カテゴリー
No.]],'[1]新カテゴリー一覧 '!$A$2:$B$52,2,FALSE)</f>
        <v>#REF!</v>
      </c>
      <c r="R47" s="977" t="s">
        <v>421</v>
      </c>
    </row>
    <row r="48" spans="1:18" ht="13.5" hidden="1" customHeight="1" x14ac:dyDescent="0.2">
      <c r="A48" s="967">
        <v>45</v>
      </c>
      <c r="B48" s="968"/>
      <c r="C48" s="965" t="s">
        <v>422</v>
      </c>
      <c r="D48" s="965" t="s">
        <v>423</v>
      </c>
      <c r="E48" s="969" t="s">
        <v>415</v>
      </c>
      <c r="F48" s="970" t="s">
        <v>269</v>
      </c>
      <c r="G48" s="971">
        <v>0</v>
      </c>
      <c r="H48" s="971">
        <v>10</v>
      </c>
      <c r="I48" s="966">
        <v>149</v>
      </c>
      <c r="J48" s="966">
        <v>46</v>
      </c>
      <c r="K48" s="972">
        <v>12</v>
      </c>
      <c r="L48" s="973" t="s">
        <v>269</v>
      </c>
      <c r="M48" s="973" t="s">
        <v>270</v>
      </c>
      <c r="N48" s="966">
        <v>24</v>
      </c>
      <c r="O48" s="974" t="str">
        <f>VLOOKUP(テーブル3[[#This Row],[カテゴリーNo.]],カテゴリー一覧!$A$2:$B$56,2,FALSE)</f>
        <v>小学６年生女子重量42kg以上</v>
      </c>
      <c r="P48" s="975"/>
      <c r="Q48" s="976" t="e">
        <f>VLOOKUP([1]!テーブル3[[#This Row],[新カテゴリー
No.]],'[1]新カテゴリー一覧 '!$A$2:$B$52,2,FALSE)</f>
        <v>#REF!</v>
      </c>
      <c r="R48" s="977"/>
    </row>
    <row r="49" spans="1:18" ht="13.5" hidden="1" customHeight="1" x14ac:dyDescent="0.2">
      <c r="A49" s="967">
        <v>46</v>
      </c>
      <c r="B49" s="968"/>
      <c r="C49" s="965" t="s">
        <v>424</v>
      </c>
      <c r="D49" s="965" t="s">
        <v>425</v>
      </c>
      <c r="E49" s="969" t="s">
        <v>415</v>
      </c>
      <c r="F49" s="970" t="s">
        <v>406</v>
      </c>
      <c r="G49" s="971">
        <v>5</v>
      </c>
      <c r="H49" s="971">
        <v>3</v>
      </c>
      <c r="I49" s="966">
        <v>163</v>
      </c>
      <c r="J49" s="966">
        <v>49</v>
      </c>
      <c r="K49" s="972">
        <v>14</v>
      </c>
      <c r="L49" s="973" t="s">
        <v>289</v>
      </c>
      <c r="M49" s="973" t="s">
        <v>270</v>
      </c>
      <c r="N49" s="966">
        <v>30</v>
      </c>
      <c r="O49" s="974" t="str">
        <f>VLOOKUP(テーブル3[[#This Row],[カテゴリーNo.]],カテゴリー一覧!$A$2:$B$56,2,FALSE)</f>
        <v>中学生女子中量50kg未満</v>
      </c>
      <c r="P49" s="975"/>
      <c r="Q49" s="976" t="e">
        <f>VLOOKUP([1]!テーブル3[[#This Row],[新カテゴリー
No.]],'[1]新カテゴリー一覧 '!$A$2:$B$52,2,FALSE)</f>
        <v>#REF!</v>
      </c>
      <c r="R49" s="977" t="s">
        <v>426</v>
      </c>
    </row>
    <row r="50" spans="1:18" ht="13.5" hidden="1" customHeight="1" x14ac:dyDescent="0.2">
      <c r="A50" s="967">
        <v>47</v>
      </c>
      <c r="B50" s="968"/>
      <c r="C50" s="965" t="s">
        <v>427</v>
      </c>
      <c r="D50" s="965" t="s">
        <v>428</v>
      </c>
      <c r="E50" s="969" t="s">
        <v>415</v>
      </c>
      <c r="F50" s="970" t="s">
        <v>406</v>
      </c>
      <c r="G50" s="971">
        <v>8</v>
      </c>
      <c r="H50" s="971">
        <v>2</v>
      </c>
      <c r="I50" s="966">
        <v>164</v>
      </c>
      <c r="J50" s="966">
        <v>53</v>
      </c>
      <c r="K50" s="972">
        <v>14</v>
      </c>
      <c r="L50" s="973" t="s">
        <v>289</v>
      </c>
      <c r="M50" s="973" t="s">
        <v>270</v>
      </c>
      <c r="N50" s="966">
        <v>31</v>
      </c>
      <c r="O50" s="974" t="str">
        <f>VLOOKUP(テーブル3[[#This Row],[カテゴリーNo.]],カテゴリー一覧!$A$2:$B$56,2,FALSE)</f>
        <v>中学生女子重量50kg以上</v>
      </c>
      <c r="P50" s="975"/>
      <c r="Q50" s="976" t="e">
        <f>VLOOKUP([1]!テーブル3[[#This Row],[新カテゴリー
No.]],'[1]新カテゴリー一覧 '!$A$2:$B$52,2,FALSE)</f>
        <v>#REF!</v>
      </c>
      <c r="R50" s="977" t="s">
        <v>429</v>
      </c>
    </row>
    <row r="51" spans="1:18" ht="13.5" hidden="1" customHeight="1" x14ac:dyDescent="0.2">
      <c r="A51" s="967">
        <v>48</v>
      </c>
      <c r="B51" s="968"/>
      <c r="C51" s="965" t="s">
        <v>430</v>
      </c>
      <c r="D51" s="965" t="s">
        <v>431</v>
      </c>
      <c r="E51" s="969" t="s">
        <v>415</v>
      </c>
      <c r="F51" s="970" t="s">
        <v>432</v>
      </c>
      <c r="G51" s="971">
        <v>12</v>
      </c>
      <c r="H51" s="971">
        <v>4</v>
      </c>
      <c r="I51" s="966">
        <v>161</v>
      </c>
      <c r="J51" s="966">
        <v>59</v>
      </c>
      <c r="K51" s="972">
        <v>16</v>
      </c>
      <c r="L51" s="973" t="s">
        <v>294</v>
      </c>
      <c r="M51" s="973" t="s">
        <v>270</v>
      </c>
      <c r="N51" s="966">
        <v>36</v>
      </c>
      <c r="O51" s="974" t="str">
        <f>VLOOKUP(テーブル3[[#This Row],[カテゴリーNo.]],カテゴリー一覧!$A$2:$B$56,2,FALSE)</f>
        <v>高校生女子重量52kg以上</v>
      </c>
      <c r="P51" s="975"/>
      <c r="Q51" s="976" t="e">
        <f>VLOOKUP([1]!テーブル3[[#This Row],[新カテゴリー
No.]],'[1]新カテゴリー一覧 '!$A$2:$B$52,2,FALSE)</f>
        <v>#REF!</v>
      </c>
      <c r="R51" s="977" t="s">
        <v>433</v>
      </c>
    </row>
    <row r="52" spans="1:18" s="2" customFormat="1" ht="13.5" hidden="1" customHeight="1" x14ac:dyDescent="0.2">
      <c r="A52" s="967">
        <v>49</v>
      </c>
      <c r="B52" s="968"/>
      <c r="C52" s="965" t="s">
        <v>434</v>
      </c>
      <c r="D52" s="965" t="s">
        <v>435</v>
      </c>
      <c r="E52" s="969" t="s">
        <v>1279</v>
      </c>
      <c r="F52" s="970" t="s">
        <v>294</v>
      </c>
      <c r="G52" s="971">
        <v>6</v>
      </c>
      <c r="H52" s="971">
        <v>10</v>
      </c>
      <c r="I52" s="966">
        <v>148</v>
      </c>
      <c r="J52" s="966">
        <v>60</v>
      </c>
      <c r="K52" s="972">
        <v>11</v>
      </c>
      <c r="L52" s="973" t="s">
        <v>269</v>
      </c>
      <c r="M52" s="973" t="s">
        <v>277</v>
      </c>
      <c r="N52" s="966">
        <v>22</v>
      </c>
      <c r="O52" s="974" t="str">
        <f>VLOOKUP(テーブル3[[#This Row],[カテゴリーNo.]],カテゴリー一覧!$A$2:$B$56,2,FALSE)</f>
        <v>小学６年生男子重量42kg以上</v>
      </c>
      <c r="P52" s="975"/>
      <c r="Q52" s="976" t="e">
        <f>VLOOKUP([1]!テーブル3[[#This Row],[新カテゴリー
No.]],'[1]新カテゴリー一覧 '!$A$2:$B$52,2,FALSE)</f>
        <v>#REF!</v>
      </c>
      <c r="R52" s="977" t="s">
        <v>436</v>
      </c>
    </row>
    <row r="53" spans="1:18" ht="13.5" hidden="1" customHeight="1" x14ac:dyDescent="0.2">
      <c r="A53" s="967">
        <v>50</v>
      </c>
      <c r="B53" s="968"/>
      <c r="C53" s="965" t="s">
        <v>437</v>
      </c>
      <c r="D53" s="965" t="s">
        <v>438</v>
      </c>
      <c r="E53" s="969" t="s">
        <v>440</v>
      </c>
      <c r="F53" s="970" t="s">
        <v>441</v>
      </c>
      <c r="G53" s="971">
        <v>0</v>
      </c>
      <c r="H53" s="971">
        <v>9</v>
      </c>
      <c r="I53" s="966">
        <v>112</v>
      </c>
      <c r="J53" s="966">
        <v>19</v>
      </c>
      <c r="K53" s="972">
        <v>5</v>
      </c>
      <c r="L53" s="973" t="s">
        <v>442</v>
      </c>
      <c r="M53" s="973" t="s">
        <v>277</v>
      </c>
      <c r="N53" s="966">
        <v>1</v>
      </c>
      <c r="O53" s="974" t="str">
        <f>VLOOKUP(テーブル3[[#This Row],[カテゴリーNo.]],カテゴリー一覧!$A$2:$B$56,2,FALSE)</f>
        <v>幼年男子</v>
      </c>
      <c r="P53" s="975"/>
      <c r="Q53" s="976" t="e">
        <f>VLOOKUP([1]!テーブル3[[#This Row],[新カテゴリー
No.]],'[1]新カテゴリー一覧 '!$A$2:$B$52,2,FALSE)</f>
        <v>#REF!</v>
      </c>
      <c r="R53" s="977"/>
    </row>
    <row r="54" spans="1:18" ht="13.5" hidden="1" customHeight="1" x14ac:dyDescent="0.2">
      <c r="A54" s="967">
        <v>51</v>
      </c>
      <c r="B54" s="968"/>
      <c r="C54" s="965" t="s">
        <v>443</v>
      </c>
      <c r="D54" s="965" t="s">
        <v>444</v>
      </c>
      <c r="E54" s="969" t="s">
        <v>445</v>
      </c>
      <c r="F54" s="970" t="s">
        <v>309</v>
      </c>
      <c r="G54" s="971">
        <v>0</v>
      </c>
      <c r="H54" s="971">
        <v>11</v>
      </c>
      <c r="I54" s="966">
        <v>119</v>
      </c>
      <c r="J54" s="966">
        <v>21</v>
      </c>
      <c r="K54" s="972">
        <v>7</v>
      </c>
      <c r="L54" s="973" t="s">
        <v>294</v>
      </c>
      <c r="M54" s="973" t="s">
        <v>277</v>
      </c>
      <c r="N54" s="966">
        <v>5</v>
      </c>
      <c r="O54" s="974" t="str">
        <f>VLOOKUP(テーブル3[[#This Row],[カテゴリーNo.]],カテゴリー一覧!$A$2:$B$56,2,FALSE)</f>
        <v>小学２年生男子軽量25kg未満</v>
      </c>
      <c r="P54" s="975"/>
      <c r="Q54" s="976" t="e">
        <f>VLOOKUP([1]!テーブル3[[#This Row],[新カテゴリー
No.]],'[1]新カテゴリー一覧 '!$A$2:$B$52,2,FALSE)</f>
        <v>#REF!</v>
      </c>
      <c r="R54" s="977"/>
    </row>
    <row r="55" spans="1:18" ht="13.5" hidden="1" customHeight="1" x14ac:dyDescent="0.2">
      <c r="A55" s="967">
        <v>52</v>
      </c>
      <c r="B55" s="968"/>
      <c r="C55" s="965" t="s">
        <v>446</v>
      </c>
      <c r="D55" s="965" t="s">
        <v>447</v>
      </c>
      <c r="E55" s="969" t="s">
        <v>439</v>
      </c>
      <c r="F55" s="970" t="s">
        <v>309</v>
      </c>
      <c r="G55" s="971">
        <v>0</v>
      </c>
      <c r="H55" s="971">
        <v>11</v>
      </c>
      <c r="I55" s="966">
        <v>125</v>
      </c>
      <c r="J55" s="966">
        <v>25</v>
      </c>
      <c r="K55" s="972">
        <v>9</v>
      </c>
      <c r="L55" s="973" t="s">
        <v>335</v>
      </c>
      <c r="M55" s="973" t="s">
        <v>277</v>
      </c>
      <c r="N55" s="966">
        <v>13</v>
      </c>
      <c r="O55" s="974" t="str">
        <f>VLOOKUP(テーブル3[[#This Row],[カテゴリーNo.]],カテゴリー一覧!$A$2:$B$56,2,FALSE)</f>
        <v>小学４年生男子軽量32kg未満</v>
      </c>
      <c r="P55" s="975"/>
      <c r="Q55" s="976" t="e">
        <f>VLOOKUP([1]!テーブル3[[#This Row],[新カテゴリー
No.]],'[1]新カテゴリー一覧 '!$A$2:$B$52,2,FALSE)</f>
        <v>#REF!</v>
      </c>
      <c r="R55" s="977"/>
    </row>
    <row r="56" spans="1:18" ht="13.5" hidden="1" customHeight="1" x14ac:dyDescent="0.2">
      <c r="A56" s="967">
        <v>53</v>
      </c>
      <c r="B56" s="968"/>
      <c r="C56" s="965" t="s">
        <v>448</v>
      </c>
      <c r="D56" s="965" t="s">
        <v>449</v>
      </c>
      <c r="E56" s="969" t="s">
        <v>445</v>
      </c>
      <c r="F56" s="970" t="s">
        <v>452</v>
      </c>
      <c r="G56" s="971">
        <v>1</v>
      </c>
      <c r="H56" s="971">
        <v>0</v>
      </c>
      <c r="I56" s="966">
        <v>136</v>
      </c>
      <c r="J56" s="966">
        <v>32</v>
      </c>
      <c r="K56" s="972">
        <v>9</v>
      </c>
      <c r="L56" s="973" t="s">
        <v>289</v>
      </c>
      <c r="M56" s="973" t="s">
        <v>277</v>
      </c>
      <c r="N56" s="966">
        <v>10</v>
      </c>
      <c r="O56" s="974" t="str">
        <f>VLOOKUP(テーブル3[[#This Row],[カテゴリーNo.]],カテゴリー一覧!$A$2:$B$56,2,FALSE)</f>
        <v>小学３年生男子重量28kg以上</v>
      </c>
      <c r="P56" s="975"/>
      <c r="Q56" s="976" t="e">
        <f>VLOOKUP([1]!テーブル3[[#This Row],[新カテゴリー
No.]],'[1]新カテゴリー一覧 '!$A$2:$B$52,2,FALSE)</f>
        <v>#REF!</v>
      </c>
      <c r="R56" s="977"/>
    </row>
    <row r="57" spans="1:18" ht="13.5" hidden="1" customHeight="1" x14ac:dyDescent="0.2">
      <c r="A57" s="967">
        <v>54</v>
      </c>
      <c r="B57" s="968"/>
      <c r="C57" s="965" t="s">
        <v>450</v>
      </c>
      <c r="D57" s="965" t="s">
        <v>451</v>
      </c>
      <c r="E57" s="969" t="s">
        <v>445</v>
      </c>
      <c r="F57" s="970" t="s">
        <v>452</v>
      </c>
      <c r="G57" s="971">
        <v>1</v>
      </c>
      <c r="H57" s="971">
        <v>0</v>
      </c>
      <c r="I57" s="966">
        <v>123</v>
      </c>
      <c r="J57" s="966">
        <v>24</v>
      </c>
      <c r="K57" s="972">
        <v>7</v>
      </c>
      <c r="L57" s="973" t="s">
        <v>294</v>
      </c>
      <c r="M57" s="973" t="s">
        <v>277</v>
      </c>
      <c r="N57" s="966">
        <v>5</v>
      </c>
      <c r="O57" s="974" t="str">
        <f>VLOOKUP(テーブル3[[#This Row],[カテゴリーNo.]],カテゴリー一覧!$A$2:$B$56,2,FALSE)</f>
        <v>小学２年生男子軽量25kg未満</v>
      </c>
      <c r="P57" s="975"/>
      <c r="Q57" s="976" t="e">
        <f>VLOOKUP([1]!テーブル3[[#This Row],[新カテゴリー
No.]],'[1]新カテゴリー一覧 '!$A$2:$B$52,2,FALSE)</f>
        <v>#REF!</v>
      </c>
      <c r="R57" s="977"/>
    </row>
    <row r="58" spans="1:18" ht="13.5" hidden="1" customHeight="1" x14ac:dyDescent="0.2">
      <c r="A58" s="967">
        <v>55</v>
      </c>
      <c r="B58" s="968"/>
      <c r="C58" s="965" t="s">
        <v>453</v>
      </c>
      <c r="D58" s="965" t="s">
        <v>454</v>
      </c>
      <c r="E58" s="969" t="s">
        <v>445</v>
      </c>
      <c r="F58" s="970" t="s">
        <v>269</v>
      </c>
      <c r="G58" s="971">
        <v>5</v>
      </c>
      <c r="H58" s="971">
        <v>6</v>
      </c>
      <c r="I58" s="966">
        <v>147</v>
      </c>
      <c r="J58" s="966">
        <v>57</v>
      </c>
      <c r="K58" s="972">
        <v>11</v>
      </c>
      <c r="L58" s="973" t="s">
        <v>269</v>
      </c>
      <c r="M58" s="973" t="s">
        <v>277</v>
      </c>
      <c r="N58" s="966">
        <v>22</v>
      </c>
      <c r="O58" s="974" t="str">
        <f>VLOOKUP(テーブル3[[#This Row],[カテゴリーNo.]],カテゴリー一覧!$A$2:$B$56,2,FALSE)</f>
        <v>小学６年生男子重量42kg以上</v>
      </c>
      <c r="P58" s="975"/>
      <c r="Q58" s="976" t="e">
        <f>VLOOKUP([1]!テーブル3[[#This Row],[新カテゴリー
No.]],'[1]新カテゴリー一覧 '!$A$2:$B$52,2,FALSE)</f>
        <v>#REF!</v>
      </c>
      <c r="R58" s="977"/>
    </row>
    <row r="59" spans="1:18" ht="13.5" hidden="1" customHeight="1" x14ac:dyDescent="0.2">
      <c r="A59" s="967">
        <v>56</v>
      </c>
      <c r="B59" s="968"/>
      <c r="C59" s="965" t="s">
        <v>455</v>
      </c>
      <c r="D59" s="965" t="s">
        <v>456</v>
      </c>
      <c r="E59" s="969" t="s">
        <v>346</v>
      </c>
      <c r="F59" s="970" t="s">
        <v>269</v>
      </c>
      <c r="G59" s="971">
        <v>4</v>
      </c>
      <c r="H59" s="971">
        <v>0</v>
      </c>
      <c r="I59" s="966">
        <v>143</v>
      </c>
      <c r="J59" s="966">
        <v>37</v>
      </c>
      <c r="K59" s="972">
        <v>11</v>
      </c>
      <c r="L59" s="973" t="s">
        <v>269</v>
      </c>
      <c r="M59" s="973" t="s">
        <v>277</v>
      </c>
      <c r="N59" s="966">
        <v>21</v>
      </c>
      <c r="O59" s="974" t="str">
        <f>VLOOKUP(テーブル3[[#This Row],[カテゴリーNo.]],カテゴリー一覧!$A$2:$B$56,2,FALSE)</f>
        <v>小学６年生男子軽量42kg未満</v>
      </c>
      <c r="P59" s="975"/>
      <c r="Q59" s="976" t="e">
        <f>VLOOKUP([1]!テーブル3[[#This Row],[新カテゴリー
No.]],'[1]新カテゴリー一覧 '!$A$2:$B$52,2,FALSE)</f>
        <v>#REF!</v>
      </c>
      <c r="R59" s="977"/>
    </row>
    <row r="60" spans="1:18" ht="13.5" hidden="1" customHeight="1" x14ac:dyDescent="0.2">
      <c r="A60" s="967">
        <v>57</v>
      </c>
      <c r="B60" s="968"/>
      <c r="C60" s="965" t="s">
        <v>457</v>
      </c>
      <c r="D60" s="965" t="s">
        <v>458</v>
      </c>
      <c r="E60" s="969" t="s">
        <v>459</v>
      </c>
      <c r="F60" s="970" t="s">
        <v>299</v>
      </c>
      <c r="G60" s="971">
        <v>2</v>
      </c>
      <c r="H60" s="971">
        <v>6</v>
      </c>
      <c r="I60" s="966">
        <v>118.5</v>
      </c>
      <c r="J60" s="966">
        <v>23</v>
      </c>
      <c r="K60" s="972">
        <v>6</v>
      </c>
      <c r="L60" s="973" t="s">
        <v>321</v>
      </c>
      <c r="M60" s="973" t="s">
        <v>277</v>
      </c>
      <c r="N60" s="966">
        <v>3</v>
      </c>
      <c r="O60" s="974" t="str">
        <f>VLOOKUP(テーブル3[[#This Row],[カテゴリーNo.]],カテゴリー一覧!$A$2:$B$56,2,FALSE)</f>
        <v>小学１年生男子</v>
      </c>
      <c r="P60" s="975"/>
      <c r="Q60" s="976" t="e">
        <f>VLOOKUP([1]!テーブル3[[#This Row],[新カテゴリー
No.]],'[1]新カテゴリー一覧 '!$A$2:$B$52,2,FALSE)</f>
        <v>#REF!</v>
      </c>
      <c r="R60" s="977"/>
    </row>
    <row r="61" spans="1:18" ht="13.5" hidden="1" customHeight="1" x14ac:dyDescent="0.2">
      <c r="A61" s="967">
        <v>58</v>
      </c>
      <c r="B61" s="968"/>
      <c r="C61" s="965" t="s">
        <v>460</v>
      </c>
      <c r="D61" s="965" t="str">
        <f t="shared" si="0"/>
        <v xml:space="preserve">にしえ　ゆう ま </v>
      </c>
      <c r="E61" s="969" t="s">
        <v>461</v>
      </c>
      <c r="F61" s="970" t="s">
        <v>335</v>
      </c>
      <c r="G61" s="971">
        <v>3</v>
      </c>
      <c r="H61" s="971">
        <v>5</v>
      </c>
      <c r="I61" s="966">
        <v>122</v>
      </c>
      <c r="J61" s="966">
        <v>22</v>
      </c>
      <c r="K61" s="972">
        <v>8</v>
      </c>
      <c r="L61" s="973" t="s">
        <v>294</v>
      </c>
      <c r="M61" s="973" t="s">
        <v>277</v>
      </c>
      <c r="N61" s="966">
        <v>5</v>
      </c>
      <c r="O61" s="974" t="str">
        <f>VLOOKUP(テーブル3[[#This Row],[カテゴリーNo.]],カテゴリー一覧!$A$2:$B$56,2,FALSE)</f>
        <v>小学２年生男子軽量25kg未満</v>
      </c>
      <c r="P61" s="975"/>
      <c r="Q61" s="976" t="e">
        <f>VLOOKUP([1]!テーブル3[[#This Row],[新カテゴリー
No.]],'[1]新カテゴリー一覧 '!$A$2:$B$52,2,FALSE)</f>
        <v>#REF!</v>
      </c>
      <c r="R61" s="977"/>
    </row>
    <row r="62" spans="1:18" ht="13.5" hidden="1" customHeight="1" x14ac:dyDescent="0.2">
      <c r="A62" s="967">
        <v>59</v>
      </c>
      <c r="B62" s="968"/>
      <c r="C62" s="965" t="s">
        <v>462</v>
      </c>
      <c r="D62" s="965" t="s">
        <v>463</v>
      </c>
      <c r="E62" s="969" t="s">
        <v>461</v>
      </c>
      <c r="F62" s="970" t="s">
        <v>299</v>
      </c>
      <c r="G62" s="971">
        <v>2</v>
      </c>
      <c r="H62" s="971">
        <v>6</v>
      </c>
      <c r="I62" s="966">
        <v>120.5</v>
      </c>
      <c r="J62" s="966">
        <v>28</v>
      </c>
      <c r="K62" s="972">
        <v>7</v>
      </c>
      <c r="L62" s="973" t="s">
        <v>294</v>
      </c>
      <c r="M62" s="973" t="s">
        <v>270</v>
      </c>
      <c r="N62" s="966">
        <v>8</v>
      </c>
      <c r="O62" s="974" t="str">
        <f>VLOOKUP(テーブル3[[#This Row],[カテゴリーNo.]],カテゴリー一覧!$A$2:$B$56,2,FALSE)</f>
        <v>小学２年生女子重量25kg以上</v>
      </c>
      <c r="P62" s="975"/>
      <c r="Q62" s="976" t="e">
        <f>VLOOKUP([1]!テーブル3[[#This Row],[新カテゴリー
No.]],'[1]新カテゴリー一覧 '!$A$2:$B$52,2,FALSE)</f>
        <v>#REF!</v>
      </c>
      <c r="R62" s="977"/>
    </row>
    <row r="63" spans="1:18" ht="13.5" hidden="1" customHeight="1" x14ac:dyDescent="0.2">
      <c r="A63" s="967">
        <v>60</v>
      </c>
      <c r="B63" s="968"/>
      <c r="C63" s="965" t="s">
        <v>464</v>
      </c>
      <c r="D63" s="965" t="s">
        <v>465</v>
      </c>
      <c r="E63" s="969" t="s">
        <v>461</v>
      </c>
      <c r="F63" s="970" t="s">
        <v>268</v>
      </c>
      <c r="G63" s="971">
        <v>3</v>
      </c>
      <c r="H63" s="971">
        <v>2</v>
      </c>
      <c r="I63" s="966">
        <v>130</v>
      </c>
      <c r="J63" s="966">
        <v>28.8</v>
      </c>
      <c r="K63" s="972">
        <v>8</v>
      </c>
      <c r="L63" s="973" t="s">
        <v>289</v>
      </c>
      <c r="M63" s="973" t="s">
        <v>277</v>
      </c>
      <c r="N63" s="966">
        <v>10</v>
      </c>
      <c r="O63" s="974" t="str">
        <f>VLOOKUP(テーブル3[[#This Row],[カテゴリーNo.]],カテゴリー一覧!$A$2:$B$56,2,FALSE)</f>
        <v>小学３年生男子重量28kg以上</v>
      </c>
      <c r="P63" s="975"/>
      <c r="Q63" s="976" t="e">
        <f>VLOOKUP([1]!テーブル3[[#This Row],[新カテゴリー
No.]],'[1]新カテゴリー一覧 '!$A$2:$B$52,2,FALSE)</f>
        <v>#REF!</v>
      </c>
      <c r="R63" s="977"/>
    </row>
    <row r="64" spans="1:18" ht="13.5" hidden="1" customHeight="1" x14ac:dyDescent="0.2">
      <c r="A64" s="967">
        <v>61</v>
      </c>
      <c r="B64" s="968"/>
      <c r="C64" s="965" t="s">
        <v>466</v>
      </c>
      <c r="D64" s="965" t="s">
        <v>467</v>
      </c>
      <c r="E64" s="969" t="s">
        <v>461</v>
      </c>
      <c r="F64" s="970" t="s">
        <v>268</v>
      </c>
      <c r="G64" s="971">
        <v>2</v>
      </c>
      <c r="H64" s="971">
        <v>6</v>
      </c>
      <c r="I64" s="966">
        <v>140</v>
      </c>
      <c r="J64" s="966">
        <v>37</v>
      </c>
      <c r="K64" s="972">
        <v>8</v>
      </c>
      <c r="L64" s="973" t="s">
        <v>289</v>
      </c>
      <c r="M64" s="973" t="s">
        <v>277</v>
      </c>
      <c r="N64" s="966">
        <v>10</v>
      </c>
      <c r="O64" s="974" t="str">
        <f>VLOOKUP(テーブル3[[#This Row],[カテゴリーNo.]],カテゴリー一覧!$A$2:$B$56,2,FALSE)</f>
        <v>小学３年生男子重量28kg以上</v>
      </c>
      <c r="P64" s="975"/>
      <c r="Q64" s="976" t="e">
        <f>VLOOKUP([1]!テーブル3[[#This Row],[新カテゴリー
No.]],'[1]新カテゴリー一覧 '!$A$2:$B$52,2,FALSE)</f>
        <v>#REF!</v>
      </c>
      <c r="R64" s="977"/>
    </row>
    <row r="65" spans="1:18" ht="13.5" hidden="1" customHeight="1" x14ac:dyDescent="0.2">
      <c r="A65" s="967">
        <v>62</v>
      </c>
      <c r="B65" s="968"/>
      <c r="C65" s="965" t="s">
        <v>468</v>
      </c>
      <c r="D65" s="965" t="s">
        <v>469</v>
      </c>
      <c r="E65" s="969" t="s">
        <v>461</v>
      </c>
      <c r="F65" s="970" t="s">
        <v>294</v>
      </c>
      <c r="G65" s="971">
        <v>4</v>
      </c>
      <c r="H65" s="971">
        <v>0</v>
      </c>
      <c r="I65" s="966"/>
      <c r="J65" s="966"/>
      <c r="K65" s="972">
        <v>9</v>
      </c>
      <c r="L65" s="973" t="s">
        <v>289</v>
      </c>
      <c r="M65" s="973" t="s">
        <v>277</v>
      </c>
      <c r="N65" s="966">
        <v>10</v>
      </c>
      <c r="O65" s="974" t="str">
        <f>VLOOKUP(テーブル3[[#This Row],[カテゴリーNo.]],カテゴリー一覧!$A$2:$B$56,2,FALSE)</f>
        <v>小学３年生男子重量28kg以上</v>
      </c>
      <c r="P65" s="975"/>
      <c r="Q65" s="976" t="e">
        <f>VLOOKUP([1]!テーブル3[[#This Row],[新カテゴリー
No.]],'[1]新カテゴリー一覧 '!$A$2:$B$52,2,FALSE)</f>
        <v>#REF!</v>
      </c>
      <c r="R65" s="977" t="s">
        <v>470</v>
      </c>
    </row>
    <row r="66" spans="1:18" ht="13.5" hidden="1" customHeight="1" x14ac:dyDescent="0.2">
      <c r="A66" s="967">
        <v>63</v>
      </c>
      <c r="B66" s="968"/>
      <c r="C66" s="965" t="s">
        <v>471</v>
      </c>
      <c r="D66" s="965" t="s">
        <v>472</v>
      </c>
      <c r="E66" s="969" t="s">
        <v>461</v>
      </c>
      <c r="F66" s="970" t="s">
        <v>269</v>
      </c>
      <c r="G66" s="971">
        <v>4</v>
      </c>
      <c r="H66" s="971">
        <v>6</v>
      </c>
      <c r="I66" s="966">
        <v>133</v>
      </c>
      <c r="J66" s="966">
        <v>26</v>
      </c>
      <c r="K66" s="972">
        <v>8</v>
      </c>
      <c r="L66" s="973" t="s">
        <v>289</v>
      </c>
      <c r="M66" s="973" t="s">
        <v>277</v>
      </c>
      <c r="N66" s="966">
        <v>9</v>
      </c>
      <c r="O66" s="974" t="str">
        <f>VLOOKUP(テーブル3[[#This Row],[カテゴリーNo.]],カテゴリー一覧!$A$2:$B$56,2,FALSE)</f>
        <v>小学３年生男子軽量28kg未満</v>
      </c>
      <c r="P66" s="975"/>
      <c r="Q66" s="976" t="e">
        <f>VLOOKUP([1]!テーブル3[[#This Row],[新カテゴリー
No.]],'[1]新カテゴリー一覧 '!$A$2:$B$52,2,FALSE)</f>
        <v>#REF!</v>
      </c>
      <c r="R66" s="977"/>
    </row>
    <row r="67" spans="1:18" ht="13.5" hidden="1" customHeight="1" x14ac:dyDescent="0.2">
      <c r="A67" s="967">
        <v>64</v>
      </c>
      <c r="B67" s="968"/>
      <c r="C67" s="965" t="s">
        <v>473</v>
      </c>
      <c r="D67" s="965" t="s">
        <v>474</v>
      </c>
      <c r="E67" s="969" t="s">
        <v>461</v>
      </c>
      <c r="F67" s="970" t="s">
        <v>283</v>
      </c>
      <c r="G67" s="971">
        <v>2</v>
      </c>
      <c r="H67" s="971">
        <v>8</v>
      </c>
      <c r="I67" s="966">
        <v>133</v>
      </c>
      <c r="J67" s="966">
        <v>28</v>
      </c>
      <c r="K67" s="972">
        <v>8</v>
      </c>
      <c r="L67" s="973" t="s">
        <v>289</v>
      </c>
      <c r="M67" s="973" t="s">
        <v>277</v>
      </c>
      <c r="N67" s="966">
        <v>10</v>
      </c>
      <c r="O67" s="974" t="str">
        <f>VLOOKUP(テーブル3[[#This Row],[カテゴリーNo.]],カテゴリー一覧!$A$2:$B$56,2,FALSE)</f>
        <v>小学３年生男子重量28kg以上</v>
      </c>
      <c r="P67" s="975"/>
      <c r="Q67" s="976" t="e">
        <f>VLOOKUP([1]!テーブル3[[#This Row],[新カテゴリー
No.]],'[1]新カテゴリー一覧 '!$A$2:$B$52,2,FALSE)</f>
        <v>#REF!</v>
      </c>
      <c r="R67" s="977"/>
    </row>
    <row r="68" spans="1:18" ht="13.5" hidden="1" customHeight="1" x14ac:dyDescent="0.2">
      <c r="A68" s="967">
        <v>65</v>
      </c>
      <c r="B68" s="968"/>
      <c r="C68" s="965" t="s">
        <v>475</v>
      </c>
      <c r="D68" s="965" t="s">
        <v>476</v>
      </c>
      <c r="E68" s="969" t="s">
        <v>461</v>
      </c>
      <c r="F68" s="970" t="s">
        <v>268</v>
      </c>
      <c r="G68" s="971">
        <v>4</v>
      </c>
      <c r="H68" s="971">
        <v>1</v>
      </c>
      <c r="I68" s="966">
        <v>153</v>
      </c>
      <c r="J68" s="966">
        <v>51</v>
      </c>
      <c r="K68" s="972">
        <v>9</v>
      </c>
      <c r="L68" s="973" t="s">
        <v>335</v>
      </c>
      <c r="M68" s="973" t="s">
        <v>277</v>
      </c>
      <c r="N68" s="966">
        <v>14</v>
      </c>
      <c r="O68" s="974" t="str">
        <f>VLOOKUP(テーブル3[[#This Row],[カテゴリーNo.]],カテゴリー一覧!$A$2:$B$56,2,FALSE)</f>
        <v>小学４年生男子重量32kg以上</v>
      </c>
      <c r="P68" s="975"/>
      <c r="Q68" s="976" t="e">
        <f>VLOOKUP([1]!テーブル3[[#This Row],[新カテゴリー
No.]],'[1]新カテゴリー一覧 '!$A$2:$B$52,2,FALSE)</f>
        <v>#REF!</v>
      </c>
      <c r="R68" s="977"/>
    </row>
    <row r="69" spans="1:18" ht="14.4" hidden="1" x14ac:dyDescent="0.2">
      <c r="A69" s="967">
        <v>66</v>
      </c>
      <c r="B69" s="968"/>
      <c r="C69" s="965" t="s">
        <v>477</v>
      </c>
      <c r="D69" s="965" t="s">
        <v>478</v>
      </c>
      <c r="E69" s="969" t="s">
        <v>461</v>
      </c>
      <c r="F69" s="970" t="s">
        <v>335</v>
      </c>
      <c r="G69" s="971">
        <v>4</v>
      </c>
      <c r="H69" s="971">
        <v>6</v>
      </c>
      <c r="I69" s="966">
        <v>145</v>
      </c>
      <c r="J69" s="966">
        <v>34</v>
      </c>
      <c r="K69" s="972">
        <v>10</v>
      </c>
      <c r="L69" s="973" t="s">
        <v>268</v>
      </c>
      <c r="M69" s="973" t="s">
        <v>270</v>
      </c>
      <c r="N69" s="966">
        <v>19</v>
      </c>
      <c r="O69" s="974" t="str">
        <f>VLOOKUP(テーブル3[[#This Row],[カテゴリーNo.]],カテゴリー一覧!$A$2:$B$56,2,FALSE)</f>
        <v>小学５年生女子軽量36kg未満</v>
      </c>
      <c r="P69" s="975"/>
      <c r="Q69" s="976" t="e">
        <f>VLOOKUP([1]!テーブル3[[#This Row],[新カテゴリー
No.]],'[1]新カテゴリー一覧 '!$A$2:$B$52,2,FALSE)</f>
        <v>#REF!</v>
      </c>
      <c r="R69" s="977"/>
    </row>
    <row r="70" spans="1:18" ht="14.4" hidden="1" x14ac:dyDescent="0.2">
      <c r="A70" s="967">
        <v>67</v>
      </c>
      <c r="B70" s="968"/>
      <c r="C70" s="965" t="s">
        <v>479</v>
      </c>
      <c r="D70" s="965" t="s">
        <v>480</v>
      </c>
      <c r="E70" s="969" t="s">
        <v>461</v>
      </c>
      <c r="F70" s="970" t="s">
        <v>289</v>
      </c>
      <c r="G70" s="971">
        <v>3</v>
      </c>
      <c r="H70" s="971">
        <v>2</v>
      </c>
      <c r="I70" s="966">
        <v>138</v>
      </c>
      <c r="J70" s="966">
        <v>32</v>
      </c>
      <c r="K70" s="972">
        <v>10</v>
      </c>
      <c r="L70" s="973" t="s">
        <v>268</v>
      </c>
      <c r="M70" s="973" t="s">
        <v>277</v>
      </c>
      <c r="N70" s="966">
        <v>17</v>
      </c>
      <c r="O70" s="974" t="str">
        <f>VLOOKUP(テーブル3[[#This Row],[カテゴリーNo.]],カテゴリー一覧!$A$2:$B$56,2,FALSE)</f>
        <v>小学５年生男子軽量36kg未満</v>
      </c>
      <c r="P70" s="975"/>
      <c r="Q70" s="976" t="e">
        <f>VLOOKUP([1]!テーブル3[[#This Row],[新カテゴリー
No.]],'[1]新カテゴリー一覧 '!$A$2:$B$52,2,FALSE)</f>
        <v>#REF!</v>
      </c>
      <c r="R70" s="977"/>
    </row>
    <row r="71" spans="1:18" ht="14.4" hidden="1" x14ac:dyDescent="0.2">
      <c r="A71" s="967">
        <v>68</v>
      </c>
      <c r="B71" s="968"/>
      <c r="C71" s="965" t="s">
        <v>481</v>
      </c>
      <c r="D71" s="965" t="s">
        <v>482</v>
      </c>
      <c r="E71" s="969" t="s">
        <v>483</v>
      </c>
      <c r="F71" s="970" t="s">
        <v>268</v>
      </c>
      <c r="G71" s="971">
        <v>5</v>
      </c>
      <c r="H71" s="971">
        <v>2</v>
      </c>
      <c r="I71" s="966">
        <v>152</v>
      </c>
      <c r="J71" s="966">
        <v>44</v>
      </c>
      <c r="K71" s="972">
        <v>11</v>
      </c>
      <c r="L71" s="973" t="s">
        <v>268</v>
      </c>
      <c r="M71" s="973" t="s">
        <v>270</v>
      </c>
      <c r="N71" s="966">
        <v>20</v>
      </c>
      <c r="O71" s="974" t="str">
        <f>VLOOKUP(テーブル3[[#This Row],[カテゴリーNo.]],カテゴリー一覧!$A$2:$B$56,2,FALSE)</f>
        <v>小学５年生女子重量36kg以上</v>
      </c>
      <c r="P71" s="975"/>
      <c r="Q71" s="976" t="e">
        <f>VLOOKUP([1]!テーブル3[[#This Row],[新カテゴリー
No.]],'[1]新カテゴリー一覧 '!$A$2:$B$52,2,FALSE)</f>
        <v>#REF!</v>
      </c>
      <c r="R71" s="1013" t="s">
        <v>484</v>
      </c>
    </row>
    <row r="72" spans="1:18" ht="14.4" x14ac:dyDescent="0.2">
      <c r="A72" s="967">
        <v>69</v>
      </c>
      <c r="B72" s="968"/>
      <c r="C72" s="965" t="s">
        <v>485</v>
      </c>
      <c r="D72" s="965" t="str">
        <f t="shared" ref="D72:D130" si="1">PHONETIC(C72)</f>
        <v xml:space="preserve">ふじもと　こうたろう </v>
      </c>
      <c r="E72" s="969" t="s">
        <v>486</v>
      </c>
      <c r="F72" s="970" t="s">
        <v>279</v>
      </c>
      <c r="G72" s="971">
        <v>1</v>
      </c>
      <c r="H72" s="971">
        <v>9</v>
      </c>
      <c r="I72" s="966">
        <v>135</v>
      </c>
      <c r="J72" s="966">
        <v>35.5</v>
      </c>
      <c r="K72" s="972">
        <v>8</v>
      </c>
      <c r="L72" s="973" t="s">
        <v>289</v>
      </c>
      <c r="M72" s="973" t="s">
        <v>277</v>
      </c>
      <c r="N72" s="966">
        <v>10</v>
      </c>
      <c r="O72" s="974" t="str">
        <f>VLOOKUP(テーブル3[[#This Row],[カテゴリーNo.]],カテゴリー一覧!$A$2:$B$56,2,FALSE)</f>
        <v>小学３年生男子重量28kg以上</v>
      </c>
      <c r="P72" s="975"/>
      <c r="Q72" s="976" t="e">
        <f>VLOOKUP([1]!テーブル3[[#This Row],[新カテゴリー
No.]],'[1]新カテゴリー一覧 '!$A$2:$B$52,2,FALSE)</f>
        <v>#REF!</v>
      </c>
      <c r="R72" s="977"/>
    </row>
    <row r="73" spans="1:18" ht="14.4" x14ac:dyDescent="0.2">
      <c r="A73" s="967">
        <v>70</v>
      </c>
      <c r="B73" s="968"/>
      <c r="C73" s="965" t="s">
        <v>487</v>
      </c>
      <c r="D73" s="965" t="s">
        <v>488</v>
      </c>
      <c r="E73" s="969" t="s">
        <v>489</v>
      </c>
      <c r="F73" s="970" t="s">
        <v>290</v>
      </c>
      <c r="G73" s="971">
        <v>7</v>
      </c>
      <c r="H73" s="971">
        <v>5</v>
      </c>
      <c r="I73" s="966">
        <v>145</v>
      </c>
      <c r="J73" s="966">
        <v>36</v>
      </c>
      <c r="K73" s="972">
        <v>11</v>
      </c>
      <c r="L73" s="973" t="s">
        <v>269</v>
      </c>
      <c r="M73" s="973" t="s">
        <v>277</v>
      </c>
      <c r="N73" s="966">
        <v>21</v>
      </c>
      <c r="O73" s="974" t="str">
        <f>VLOOKUP(テーブル3[[#This Row],[カテゴリーNo.]],カテゴリー一覧!$A$2:$B$56,2,FALSE)</f>
        <v>小学６年生男子軽量42kg未満</v>
      </c>
      <c r="P73" s="975"/>
      <c r="Q73" s="976" t="e">
        <f>VLOOKUP([1]!テーブル3[[#This Row],[新カテゴリー
No.]],'[1]新カテゴリー一覧 '!$A$2:$B$52,2,FALSE)</f>
        <v>#REF!</v>
      </c>
      <c r="R73" s="977"/>
    </row>
    <row r="74" spans="1:18" ht="14.4" x14ac:dyDescent="0.2">
      <c r="A74" s="967">
        <v>71</v>
      </c>
      <c r="B74" s="968"/>
      <c r="C74" s="965" t="s">
        <v>490</v>
      </c>
      <c r="D74" s="965" t="str">
        <f t="shared" si="1"/>
        <v xml:space="preserve">ふるしょう　ゆう き </v>
      </c>
      <c r="E74" s="969" t="s">
        <v>489</v>
      </c>
      <c r="F74" s="970" t="s">
        <v>491</v>
      </c>
      <c r="G74" s="971">
        <v>11</v>
      </c>
      <c r="H74" s="971">
        <v>6</v>
      </c>
      <c r="I74" s="966">
        <v>167</v>
      </c>
      <c r="J74" s="966">
        <v>64</v>
      </c>
      <c r="K74" s="972">
        <v>14</v>
      </c>
      <c r="L74" s="973" t="s">
        <v>289</v>
      </c>
      <c r="M74" s="973" t="s">
        <v>277</v>
      </c>
      <c r="N74" s="966">
        <v>28</v>
      </c>
      <c r="O74" s="974" t="str">
        <f>VLOOKUP(テーブル3[[#This Row],[カテゴリーNo.]],カテゴリー一覧!$A$2:$B$56,2,FALSE)</f>
        <v>中学２・３年生男子重量55kg以上</v>
      </c>
      <c r="P74" s="975"/>
      <c r="Q74" s="976" t="e">
        <f>VLOOKUP([1]!テーブル3[[#This Row],[新カテゴリー
No.]],'[1]新カテゴリー一覧 '!$A$2:$B$52,2,FALSE)</f>
        <v>#REF!</v>
      </c>
      <c r="R74" s="1013" t="s">
        <v>492</v>
      </c>
    </row>
    <row r="75" spans="1:18" ht="14.4" hidden="1" x14ac:dyDescent="0.2">
      <c r="A75" s="967">
        <v>72</v>
      </c>
      <c r="B75" s="968"/>
      <c r="C75" s="965" t="s">
        <v>493</v>
      </c>
      <c r="D75" s="965" t="s">
        <v>494</v>
      </c>
      <c r="E75" s="969" t="s">
        <v>495</v>
      </c>
      <c r="F75" s="970" t="s">
        <v>279</v>
      </c>
      <c r="G75" s="971">
        <v>2</v>
      </c>
      <c r="H75" s="971">
        <v>0</v>
      </c>
      <c r="I75" s="966">
        <v>128</v>
      </c>
      <c r="J75" s="966">
        <v>32</v>
      </c>
      <c r="K75" s="972">
        <v>8</v>
      </c>
      <c r="L75" s="973" t="s">
        <v>289</v>
      </c>
      <c r="M75" s="973" t="s">
        <v>277</v>
      </c>
      <c r="N75" s="966">
        <v>10</v>
      </c>
      <c r="O75" s="974" t="str">
        <f>VLOOKUP(テーブル3[[#This Row],[カテゴリーNo.]],カテゴリー一覧!$A$2:$B$56,2,FALSE)</f>
        <v>小学３年生男子重量28kg以上</v>
      </c>
      <c r="P75" s="975"/>
      <c r="Q75" s="976" t="e">
        <f>VLOOKUP([1]!テーブル3[[#This Row],[新カテゴリー
No.]],'[1]新カテゴリー一覧 '!$A$2:$B$52,2,FALSE)</f>
        <v>#REF!</v>
      </c>
      <c r="R75" s="977"/>
    </row>
    <row r="76" spans="1:18" ht="14.4" hidden="1" x14ac:dyDescent="0.2">
      <c r="A76" s="967">
        <v>73</v>
      </c>
      <c r="B76" s="968"/>
      <c r="C76" s="965" t="s">
        <v>496</v>
      </c>
      <c r="D76" s="965" t="s">
        <v>497</v>
      </c>
      <c r="E76" s="969" t="s">
        <v>499</v>
      </c>
      <c r="F76" s="970" t="s">
        <v>279</v>
      </c>
      <c r="G76" s="971">
        <v>2</v>
      </c>
      <c r="H76" s="971">
        <v>0</v>
      </c>
      <c r="I76" s="966">
        <v>130</v>
      </c>
      <c r="J76" s="966">
        <v>26</v>
      </c>
      <c r="K76" s="972">
        <v>7</v>
      </c>
      <c r="L76" s="973" t="s">
        <v>294</v>
      </c>
      <c r="M76" s="973" t="s">
        <v>277</v>
      </c>
      <c r="N76" s="966">
        <v>6</v>
      </c>
      <c r="O76" s="974" t="str">
        <f>VLOOKUP(テーブル3[[#This Row],[カテゴリーNo.]],カテゴリー一覧!$A$2:$B$56,2,FALSE)</f>
        <v>小学２年生男子重量25kg以上</v>
      </c>
      <c r="P76" s="975"/>
      <c r="Q76" s="976" t="e">
        <f>VLOOKUP([1]!テーブル3[[#This Row],[新カテゴリー
No.]],'[1]新カテゴリー一覧 '!$A$2:$B$52,2,FALSE)</f>
        <v>#REF!</v>
      </c>
      <c r="R76" s="977" t="s">
        <v>498</v>
      </c>
    </row>
    <row r="77" spans="1:18" ht="14.4" hidden="1" x14ac:dyDescent="0.2">
      <c r="A77" s="967">
        <v>74</v>
      </c>
      <c r="B77" s="968"/>
      <c r="C77" s="965" t="s">
        <v>500</v>
      </c>
      <c r="D77" s="965" t="s">
        <v>501</v>
      </c>
      <c r="E77" s="969" t="s">
        <v>502</v>
      </c>
      <c r="F77" s="970" t="s">
        <v>290</v>
      </c>
      <c r="G77" s="971">
        <v>10</v>
      </c>
      <c r="H77" s="971">
        <v>1</v>
      </c>
      <c r="I77" s="966">
        <v>163</v>
      </c>
      <c r="J77" s="966">
        <v>54</v>
      </c>
      <c r="K77" s="972">
        <v>15</v>
      </c>
      <c r="L77" s="973" t="s">
        <v>289</v>
      </c>
      <c r="M77" s="973" t="s">
        <v>277</v>
      </c>
      <c r="N77" s="966">
        <v>27</v>
      </c>
      <c r="O77" s="974" t="str">
        <f>VLOOKUP(テーブル3[[#This Row],[カテゴリーNo.]],カテゴリー一覧!$A$2:$B$56,2,FALSE)</f>
        <v>中学２・３年生男子軽量55kg未満</v>
      </c>
      <c r="P77" s="975"/>
      <c r="Q77" s="976" t="e">
        <f>VLOOKUP([1]!テーブル3[[#This Row],[新カテゴリー
No.]],'[1]新カテゴリー一覧 '!$A$2:$B$52,2,FALSE)</f>
        <v>#REF!</v>
      </c>
      <c r="R77" s="977" t="s">
        <v>503</v>
      </c>
    </row>
    <row r="78" spans="1:18" ht="14.4" hidden="1" x14ac:dyDescent="0.2">
      <c r="A78" s="967">
        <v>75</v>
      </c>
      <c r="B78" s="968"/>
      <c r="C78" s="965" t="s">
        <v>504</v>
      </c>
      <c r="D78" s="965" t="s">
        <v>505</v>
      </c>
      <c r="E78" s="969" t="s">
        <v>506</v>
      </c>
      <c r="F78" s="970" t="s">
        <v>283</v>
      </c>
      <c r="G78" s="971">
        <v>2</v>
      </c>
      <c r="H78" s="971">
        <v>3</v>
      </c>
      <c r="I78" s="966">
        <v>130</v>
      </c>
      <c r="J78" s="966">
        <v>27</v>
      </c>
      <c r="K78" s="972">
        <v>9</v>
      </c>
      <c r="L78" s="973" t="s">
        <v>289</v>
      </c>
      <c r="M78" s="973" t="s">
        <v>277</v>
      </c>
      <c r="N78" s="966">
        <v>9</v>
      </c>
      <c r="O78" s="974" t="str">
        <f>VLOOKUP(テーブル3[[#This Row],[カテゴリーNo.]],カテゴリー一覧!$A$2:$B$56,2,FALSE)</f>
        <v>小学３年生男子軽量28kg未満</v>
      </c>
      <c r="P78" s="975"/>
      <c r="Q78" s="976" t="e">
        <f>VLOOKUP([1]!テーブル3[[#This Row],[新カテゴリー
No.]],'[1]新カテゴリー一覧 '!$A$2:$B$52,2,FALSE)</f>
        <v>#REF!</v>
      </c>
      <c r="R78" s="1013" t="s">
        <v>507</v>
      </c>
    </row>
    <row r="79" spans="1:18" ht="14.4" hidden="1" x14ac:dyDescent="0.2">
      <c r="A79" s="967">
        <v>76</v>
      </c>
      <c r="B79" s="968"/>
      <c r="C79" s="965" t="s">
        <v>508</v>
      </c>
      <c r="D79" s="965" t="s">
        <v>509</v>
      </c>
      <c r="E79" s="969" t="s">
        <v>510</v>
      </c>
      <c r="F79" s="970" t="s">
        <v>299</v>
      </c>
      <c r="G79" s="971">
        <v>4</v>
      </c>
      <c r="H79" s="971">
        <v>4</v>
      </c>
      <c r="I79" s="966">
        <v>138</v>
      </c>
      <c r="J79" s="966">
        <v>34</v>
      </c>
      <c r="K79" s="972">
        <v>11</v>
      </c>
      <c r="L79" s="973" t="s">
        <v>268</v>
      </c>
      <c r="M79" s="973" t="s">
        <v>277</v>
      </c>
      <c r="N79" s="966">
        <v>17</v>
      </c>
      <c r="O79" s="974" t="str">
        <f>VLOOKUP(テーブル3[[#This Row],[カテゴリーNo.]],カテゴリー一覧!$A$2:$B$56,2,FALSE)</f>
        <v>小学５年生男子軽量36kg未満</v>
      </c>
      <c r="P79" s="975"/>
      <c r="Q79" s="976" t="e">
        <f>VLOOKUP([1]!テーブル3[[#This Row],[新カテゴリー
No.]],'[1]新カテゴリー一覧 '!$A$2:$B$52,2,FALSE)</f>
        <v>#REF!</v>
      </c>
      <c r="R79" s="977" t="s">
        <v>511</v>
      </c>
    </row>
    <row r="80" spans="1:18" ht="14.4" hidden="1" x14ac:dyDescent="0.2">
      <c r="A80" s="967">
        <v>77</v>
      </c>
      <c r="B80" s="968"/>
      <c r="C80" s="965" t="s">
        <v>512</v>
      </c>
      <c r="D80" s="965" t="s">
        <v>513</v>
      </c>
      <c r="E80" s="969" t="s">
        <v>514</v>
      </c>
      <c r="F80" s="970" t="s">
        <v>290</v>
      </c>
      <c r="G80" s="971">
        <v>8</v>
      </c>
      <c r="H80" s="971">
        <v>0</v>
      </c>
      <c r="I80" s="966">
        <v>151</v>
      </c>
      <c r="J80" s="966">
        <v>41</v>
      </c>
      <c r="K80" s="972">
        <v>12</v>
      </c>
      <c r="L80" s="973" t="s">
        <v>290</v>
      </c>
      <c r="M80" s="973" t="s">
        <v>277</v>
      </c>
      <c r="N80" s="966">
        <v>25</v>
      </c>
      <c r="O80" s="974" t="str">
        <f>VLOOKUP(テーブル3[[#This Row],[カテゴリーNo.]],カテゴリー一覧!$A$2:$B$56,2,FALSE)</f>
        <v>中学１年生男子軽量50kg未満</v>
      </c>
      <c r="P80" s="975"/>
      <c r="Q80" s="976" t="e">
        <f>VLOOKUP([1]!テーブル3[[#This Row],[新カテゴリー
No.]],'[1]新カテゴリー一覧 '!$A$2:$B$52,2,FALSE)</f>
        <v>#REF!</v>
      </c>
      <c r="R80" s="977" t="s">
        <v>515</v>
      </c>
    </row>
    <row r="81" spans="1:18" ht="14.4" hidden="1" x14ac:dyDescent="0.2">
      <c r="A81" s="967">
        <v>78</v>
      </c>
      <c r="B81" s="968"/>
      <c r="C81" s="965" t="s">
        <v>516</v>
      </c>
      <c r="D81" s="965" t="s">
        <v>517</v>
      </c>
      <c r="E81" s="969" t="s">
        <v>521</v>
      </c>
      <c r="F81" s="970" t="s">
        <v>290</v>
      </c>
      <c r="G81" s="971">
        <v>10</v>
      </c>
      <c r="H81" s="971">
        <v>0</v>
      </c>
      <c r="I81" s="966">
        <v>161</v>
      </c>
      <c r="J81" s="966">
        <v>52</v>
      </c>
      <c r="K81" s="972">
        <v>15</v>
      </c>
      <c r="L81" s="973" t="s">
        <v>289</v>
      </c>
      <c r="M81" s="973" t="s">
        <v>277</v>
      </c>
      <c r="N81" s="966">
        <v>27</v>
      </c>
      <c r="O81" s="974" t="str">
        <f>VLOOKUP(テーブル3[[#This Row],[カテゴリーNo.]],カテゴリー一覧!$A$2:$B$56,2,FALSE)</f>
        <v>中学２・３年生男子軽量55kg未満</v>
      </c>
      <c r="P81" s="975"/>
      <c r="Q81" s="976" t="e">
        <f>VLOOKUP([1]!テーブル3[[#This Row],[新カテゴリー
No.]],'[1]新カテゴリー一覧 '!$A$2:$B$52,2,FALSE)</f>
        <v>#REF!</v>
      </c>
      <c r="R81" s="1012" t="s">
        <v>518</v>
      </c>
    </row>
    <row r="82" spans="1:18" ht="14.4" hidden="1" x14ac:dyDescent="0.2">
      <c r="A82" s="967">
        <v>79</v>
      </c>
      <c r="B82" s="968"/>
      <c r="C82" s="965" t="s">
        <v>519</v>
      </c>
      <c r="D82" s="965" t="s">
        <v>520</v>
      </c>
      <c r="E82" s="969" t="s">
        <v>521</v>
      </c>
      <c r="F82" s="970" t="s">
        <v>406</v>
      </c>
      <c r="G82" s="971">
        <v>8</v>
      </c>
      <c r="H82" s="971">
        <v>0</v>
      </c>
      <c r="I82" s="966">
        <v>169</v>
      </c>
      <c r="J82" s="966">
        <v>61</v>
      </c>
      <c r="K82" s="972">
        <v>14</v>
      </c>
      <c r="L82" s="973" t="s">
        <v>289</v>
      </c>
      <c r="M82" s="973" t="s">
        <v>277</v>
      </c>
      <c r="N82" s="966">
        <v>28</v>
      </c>
      <c r="O82" s="974" t="str">
        <f>VLOOKUP(テーブル3[[#This Row],[カテゴリーNo.]],カテゴリー一覧!$A$2:$B$56,2,FALSE)</f>
        <v>中学２・３年生男子重量55kg以上</v>
      </c>
      <c r="P82" s="975"/>
      <c r="Q82" s="976" t="e">
        <f>VLOOKUP([1]!テーブル3[[#This Row],[新カテゴリー
No.]],'[1]新カテゴリー一覧 '!$A$2:$B$52,2,FALSE)</f>
        <v>#REF!</v>
      </c>
      <c r="R82" s="977" t="s">
        <v>522</v>
      </c>
    </row>
    <row r="83" spans="1:18" ht="14.4" hidden="1" x14ac:dyDescent="0.2">
      <c r="A83" s="967">
        <v>80</v>
      </c>
      <c r="B83" s="968"/>
      <c r="C83" s="965" t="s">
        <v>523</v>
      </c>
      <c r="D83" s="965" t="s">
        <v>524</v>
      </c>
      <c r="E83" s="969" t="s">
        <v>521</v>
      </c>
      <c r="F83" s="970" t="s">
        <v>290</v>
      </c>
      <c r="G83" s="971">
        <v>12</v>
      </c>
      <c r="H83" s="971">
        <v>0</v>
      </c>
      <c r="I83" s="966">
        <v>167</v>
      </c>
      <c r="J83" s="966">
        <v>57</v>
      </c>
      <c r="K83" s="972">
        <v>14</v>
      </c>
      <c r="L83" s="973" t="s">
        <v>289</v>
      </c>
      <c r="M83" s="973" t="s">
        <v>277</v>
      </c>
      <c r="N83" s="966">
        <v>28</v>
      </c>
      <c r="O83" s="974" t="str">
        <f>VLOOKUP(テーブル3[[#This Row],[カテゴリーNo.]],カテゴリー一覧!$A$2:$B$56,2,FALSE)</f>
        <v>中学２・３年生男子重量55kg以上</v>
      </c>
      <c r="P83" s="975"/>
      <c r="Q83" s="976" t="e">
        <f>VLOOKUP([1]!テーブル3[[#This Row],[新カテゴリー
No.]],'[1]新カテゴリー一覧 '!$A$2:$B$52,2,FALSE)</f>
        <v>#REF!</v>
      </c>
      <c r="R83" s="977"/>
    </row>
    <row r="84" spans="1:18" ht="14.4" hidden="1" x14ac:dyDescent="0.2">
      <c r="A84" s="967">
        <v>81</v>
      </c>
      <c r="B84" s="968"/>
      <c r="C84" s="965" t="s">
        <v>525</v>
      </c>
      <c r="D84" s="965" t="s">
        <v>526</v>
      </c>
      <c r="E84" s="969" t="s">
        <v>521</v>
      </c>
      <c r="F84" s="970" t="s">
        <v>290</v>
      </c>
      <c r="G84" s="971">
        <v>6</v>
      </c>
      <c r="H84" s="971">
        <v>10</v>
      </c>
      <c r="I84" s="966">
        <v>168</v>
      </c>
      <c r="J84" s="966">
        <v>86</v>
      </c>
      <c r="K84" s="972">
        <v>14</v>
      </c>
      <c r="L84" s="973" t="s">
        <v>294</v>
      </c>
      <c r="M84" s="973" t="s">
        <v>277</v>
      </c>
      <c r="N84" s="966">
        <v>28</v>
      </c>
      <c r="O84" s="974" t="str">
        <f>VLOOKUP(テーブル3[[#This Row],[カテゴリーNo.]],カテゴリー一覧!$A$2:$B$56,2,FALSE)</f>
        <v>中学２・３年生男子重量55kg以上</v>
      </c>
      <c r="P84" s="975"/>
      <c r="Q84" s="976" t="e">
        <f>VLOOKUP([1]!テーブル3[[#This Row],[新カテゴリー
No.]],'[1]新カテゴリー一覧 '!$A$2:$B$52,2,FALSE)</f>
        <v>#REF!</v>
      </c>
      <c r="R84" s="977" t="s">
        <v>527</v>
      </c>
    </row>
    <row r="85" spans="1:18" ht="14.4" hidden="1" x14ac:dyDescent="0.2">
      <c r="A85" s="967">
        <v>82</v>
      </c>
      <c r="B85" s="968"/>
      <c r="C85" s="965" t="s">
        <v>528</v>
      </c>
      <c r="D85" s="965" t="s">
        <v>529</v>
      </c>
      <c r="E85" s="969" t="s">
        <v>521</v>
      </c>
      <c r="F85" s="970" t="s">
        <v>294</v>
      </c>
      <c r="G85" s="971">
        <v>7</v>
      </c>
      <c r="H85" s="971">
        <v>6</v>
      </c>
      <c r="I85" s="966">
        <v>164</v>
      </c>
      <c r="J85" s="966">
        <v>49.5</v>
      </c>
      <c r="K85" s="972">
        <v>14</v>
      </c>
      <c r="L85" s="973" t="s">
        <v>289</v>
      </c>
      <c r="M85" s="973" t="s">
        <v>270</v>
      </c>
      <c r="N85" s="966">
        <v>30</v>
      </c>
      <c r="O85" s="974" t="str">
        <f>VLOOKUP(テーブル3[[#This Row],[カテゴリーNo.]],カテゴリー一覧!$A$2:$B$56,2,FALSE)</f>
        <v>中学生女子中量50kg未満</v>
      </c>
      <c r="P85" s="975"/>
      <c r="Q85" s="976" t="e">
        <f>VLOOKUP([1]!テーブル3[[#This Row],[新カテゴリー
No.]],'[1]新カテゴリー一覧 '!$A$2:$B$52,2,FALSE)</f>
        <v>#REF!</v>
      </c>
      <c r="R85" s="977"/>
    </row>
    <row r="86" spans="1:18" ht="14.4" hidden="1" x14ac:dyDescent="0.2">
      <c r="A86" s="967">
        <v>83</v>
      </c>
      <c r="B86" s="968"/>
      <c r="C86" s="965" t="s">
        <v>530</v>
      </c>
      <c r="D86" s="965" t="s">
        <v>531</v>
      </c>
      <c r="E86" s="969" t="s">
        <v>521</v>
      </c>
      <c r="F86" s="970" t="s">
        <v>406</v>
      </c>
      <c r="G86" s="971">
        <v>9</v>
      </c>
      <c r="H86" s="971">
        <v>0</v>
      </c>
      <c r="I86" s="966">
        <v>161</v>
      </c>
      <c r="J86" s="966">
        <v>58</v>
      </c>
      <c r="K86" s="972">
        <v>14</v>
      </c>
      <c r="L86" s="973" t="s">
        <v>289</v>
      </c>
      <c r="M86" s="973" t="s">
        <v>270</v>
      </c>
      <c r="N86" s="966">
        <v>31</v>
      </c>
      <c r="O86" s="974" t="str">
        <f>VLOOKUP(テーブル3[[#This Row],[カテゴリーNo.]],カテゴリー一覧!$A$2:$B$56,2,FALSE)</f>
        <v>中学生女子重量50kg以上</v>
      </c>
      <c r="P86" s="975"/>
      <c r="Q86" s="976" t="e">
        <f>VLOOKUP([1]!テーブル3[[#This Row],[新カテゴリー
No.]],'[1]新カテゴリー一覧 '!$A$2:$B$52,2,FALSE)</f>
        <v>#REF!</v>
      </c>
      <c r="R86" s="1013" t="s">
        <v>532</v>
      </c>
    </row>
    <row r="87" spans="1:18" ht="14.4" hidden="1" x14ac:dyDescent="0.2">
      <c r="A87" s="967">
        <v>84</v>
      </c>
      <c r="B87" s="968"/>
      <c r="C87" s="965" t="s">
        <v>533</v>
      </c>
      <c r="D87" s="965" t="s">
        <v>534</v>
      </c>
      <c r="E87" s="969" t="s">
        <v>521</v>
      </c>
      <c r="F87" s="970" t="s">
        <v>406</v>
      </c>
      <c r="G87" s="971">
        <v>6</v>
      </c>
      <c r="H87" s="971">
        <v>10</v>
      </c>
      <c r="I87" s="966">
        <v>164</v>
      </c>
      <c r="J87" s="966">
        <v>59</v>
      </c>
      <c r="K87" s="972">
        <v>16</v>
      </c>
      <c r="L87" s="973" t="s">
        <v>290</v>
      </c>
      <c r="M87" s="973" t="s">
        <v>277</v>
      </c>
      <c r="N87" s="966">
        <v>32</v>
      </c>
      <c r="O87" s="974" t="str">
        <f>VLOOKUP(テーブル3[[#This Row],[カテゴリーNo.]],カテゴリー一覧!$A$2:$B$56,2,FALSE)</f>
        <v>高校生男子軽量60kg未満</v>
      </c>
      <c r="P87" s="975"/>
      <c r="Q87" s="976" t="e">
        <f>VLOOKUP([1]!テーブル3[[#This Row],[新カテゴリー
No.]],'[1]新カテゴリー一覧 '!$A$2:$B$52,2,FALSE)</f>
        <v>#REF!</v>
      </c>
      <c r="R87" s="977" t="s">
        <v>535</v>
      </c>
    </row>
    <row r="88" spans="1:18" ht="14.4" hidden="1" x14ac:dyDescent="0.2">
      <c r="A88" s="967">
        <v>85</v>
      </c>
      <c r="B88" s="968"/>
      <c r="C88" s="978" t="s">
        <v>536</v>
      </c>
      <c r="D88" s="965" t="str">
        <f t="shared" si="1"/>
        <v>ほそや　ほまれ</v>
      </c>
      <c r="E88" s="969" t="s">
        <v>521</v>
      </c>
      <c r="F88" s="970" t="s">
        <v>290</v>
      </c>
      <c r="G88" s="971">
        <v>10</v>
      </c>
      <c r="H88" s="971">
        <v>9</v>
      </c>
      <c r="I88" s="966">
        <v>161</v>
      </c>
      <c r="J88" s="966">
        <v>55</v>
      </c>
      <c r="K88" s="972">
        <v>15</v>
      </c>
      <c r="L88" s="973" t="s">
        <v>290</v>
      </c>
      <c r="M88" s="973" t="s">
        <v>270</v>
      </c>
      <c r="N88" s="966">
        <v>36</v>
      </c>
      <c r="O88" s="974" t="str">
        <f>VLOOKUP(テーブル3[[#This Row],[カテゴリーNo.]],カテゴリー一覧!$A$2:$B$56,2,FALSE)</f>
        <v>高校生女子重量52kg以上</v>
      </c>
      <c r="P88" s="975"/>
      <c r="Q88" s="976" t="e">
        <f>VLOOKUP([1]!テーブル3[[#This Row],[新カテゴリー
No.]],'[1]新カテゴリー一覧 '!$A$2:$B$52,2,FALSE)</f>
        <v>#REF!</v>
      </c>
      <c r="R88" s="977"/>
    </row>
    <row r="89" spans="1:18" ht="14.4" hidden="1" x14ac:dyDescent="0.2">
      <c r="A89" s="967">
        <v>86</v>
      </c>
      <c r="B89" s="968"/>
      <c r="C89" s="965" t="s">
        <v>537</v>
      </c>
      <c r="D89" s="965" t="str">
        <f t="shared" si="1"/>
        <v>なかの 　たいよう</v>
      </c>
      <c r="E89" s="969" t="s">
        <v>539</v>
      </c>
      <c r="F89" s="970" t="s">
        <v>299</v>
      </c>
      <c r="G89" s="971">
        <v>3</v>
      </c>
      <c r="H89" s="971">
        <v>3</v>
      </c>
      <c r="I89" s="966">
        <v>140.5</v>
      </c>
      <c r="J89" s="966">
        <v>43</v>
      </c>
      <c r="K89" s="972">
        <v>8</v>
      </c>
      <c r="L89" s="973" t="s">
        <v>281</v>
      </c>
      <c r="M89" s="973" t="s">
        <v>277</v>
      </c>
      <c r="N89" s="966">
        <v>10</v>
      </c>
      <c r="O89" s="974" t="str">
        <f>VLOOKUP(テーブル3[[#This Row],[カテゴリーNo.]],カテゴリー一覧!$A$2:$B$56,2,FALSE)</f>
        <v>小学３年生男子重量28kg以上</v>
      </c>
      <c r="P89" s="975"/>
      <c r="Q89" s="976" t="e">
        <f>VLOOKUP([1]!テーブル3[[#This Row],[新カテゴリー
No.]],'[1]新カテゴリー一覧 '!$A$2:$B$52,2,FALSE)</f>
        <v>#REF!</v>
      </c>
      <c r="R89" s="977"/>
    </row>
    <row r="90" spans="1:18" ht="14.4" hidden="1" x14ac:dyDescent="0.2">
      <c r="A90" s="967">
        <v>87</v>
      </c>
      <c r="B90" s="968"/>
      <c r="C90" s="965" t="s">
        <v>540</v>
      </c>
      <c r="D90" s="965" t="s">
        <v>541</v>
      </c>
      <c r="E90" s="969" t="s">
        <v>544</v>
      </c>
      <c r="F90" s="970" t="s">
        <v>299</v>
      </c>
      <c r="G90" s="971">
        <v>3</v>
      </c>
      <c r="H90" s="971">
        <v>3</v>
      </c>
      <c r="I90" s="966">
        <v>124</v>
      </c>
      <c r="J90" s="966">
        <v>22</v>
      </c>
      <c r="K90" s="972">
        <v>9</v>
      </c>
      <c r="L90" s="973" t="s">
        <v>335</v>
      </c>
      <c r="M90" s="973" t="s">
        <v>270</v>
      </c>
      <c r="N90" s="966">
        <v>15</v>
      </c>
      <c r="O90" s="974" t="str">
        <f>VLOOKUP(テーブル3[[#This Row],[カテゴリーNo.]],カテゴリー一覧!$A$2:$B$56,2,FALSE)</f>
        <v>小学４年生女子軽量32kg未満</v>
      </c>
      <c r="P90" s="975"/>
      <c r="Q90" s="976" t="e">
        <f>VLOOKUP([1]!テーブル3[[#This Row],[新カテゴリー
No.]],'[1]新カテゴリー一覧 '!$A$2:$B$52,2,FALSE)</f>
        <v>#REF!</v>
      </c>
      <c r="R90" s="977"/>
    </row>
    <row r="91" spans="1:18" ht="14.4" hidden="1" x14ac:dyDescent="0.2">
      <c r="A91" s="967">
        <v>88</v>
      </c>
      <c r="B91" s="968"/>
      <c r="C91" s="965" t="s">
        <v>542</v>
      </c>
      <c r="D91" s="965" t="s">
        <v>543</v>
      </c>
      <c r="E91" s="969" t="s">
        <v>544</v>
      </c>
      <c r="F91" s="970" t="s">
        <v>290</v>
      </c>
      <c r="G91" s="971">
        <v>8</v>
      </c>
      <c r="H91" s="971">
        <v>1</v>
      </c>
      <c r="I91" s="966">
        <v>152</v>
      </c>
      <c r="J91" s="966">
        <v>49.9</v>
      </c>
      <c r="K91" s="972">
        <v>13</v>
      </c>
      <c r="L91" s="973" t="s">
        <v>294</v>
      </c>
      <c r="M91" s="973" t="s">
        <v>270</v>
      </c>
      <c r="N91" s="966">
        <v>30</v>
      </c>
      <c r="O91" s="974" t="str">
        <f>VLOOKUP(テーブル3[[#This Row],[カテゴリーNo.]],カテゴリー一覧!$A$2:$B$56,2,FALSE)</f>
        <v>中学生女子中量50kg未満</v>
      </c>
      <c r="P91" s="975"/>
      <c r="Q91" s="976" t="e">
        <f>VLOOKUP([1]!テーブル3[[#This Row],[新カテゴリー
No.]],'[1]新カテゴリー一覧 '!$A$2:$B$52,2,FALSE)</f>
        <v>#REF!</v>
      </c>
      <c r="R91" s="977"/>
    </row>
    <row r="92" spans="1:18" ht="14.4" hidden="1" x14ac:dyDescent="0.2">
      <c r="A92" s="967">
        <v>89</v>
      </c>
      <c r="B92" s="968"/>
      <c r="C92" s="965" t="s">
        <v>545</v>
      </c>
      <c r="D92" s="965" t="s">
        <v>546</v>
      </c>
      <c r="E92" s="969" t="s">
        <v>544</v>
      </c>
      <c r="F92" s="970" t="s">
        <v>268</v>
      </c>
      <c r="G92" s="971">
        <v>3</v>
      </c>
      <c r="H92" s="971">
        <v>2</v>
      </c>
      <c r="I92" s="966">
        <v>136.80000000000001</v>
      </c>
      <c r="J92" s="966">
        <v>30</v>
      </c>
      <c r="K92" s="972">
        <v>10</v>
      </c>
      <c r="L92" s="973" t="s">
        <v>284</v>
      </c>
      <c r="M92" s="973" t="s">
        <v>277</v>
      </c>
      <c r="N92" s="966">
        <v>13</v>
      </c>
      <c r="O92" s="974" t="str">
        <f>VLOOKUP(テーブル3[[#This Row],[カテゴリーNo.]],カテゴリー一覧!$A$2:$B$56,2,FALSE)</f>
        <v>小学４年生男子軽量32kg未満</v>
      </c>
      <c r="P92" s="975"/>
      <c r="Q92" s="976" t="e">
        <f>VLOOKUP([1]!テーブル3[[#This Row],[新カテゴリー
No.]],'[1]新カテゴリー一覧 '!$A$2:$B$52,2,FALSE)</f>
        <v>#REF!</v>
      </c>
      <c r="R92" s="977" t="s">
        <v>547</v>
      </c>
    </row>
    <row r="93" spans="1:18" ht="14.4" hidden="1" x14ac:dyDescent="0.2">
      <c r="A93" s="967">
        <v>90</v>
      </c>
      <c r="B93" s="968"/>
      <c r="C93" s="965" t="s">
        <v>548</v>
      </c>
      <c r="D93" s="965" t="s">
        <v>549</v>
      </c>
      <c r="E93" s="969" t="s">
        <v>544</v>
      </c>
      <c r="F93" s="970" t="s">
        <v>294</v>
      </c>
      <c r="G93" s="971">
        <v>3</v>
      </c>
      <c r="H93" s="971">
        <v>7</v>
      </c>
      <c r="I93" s="966">
        <v>149</v>
      </c>
      <c r="J93" s="966">
        <v>41.5</v>
      </c>
      <c r="K93" s="972">
        <v>12</v>
      </c>
      <c r="L93" s="973" t="s">
        <v>280</v>
      </c>
      <c r="M93" s="973" t="s">
        <v>420</v>
      </c>
      <c r="N93" s="966">
        <v>23</v>
      </c>
      <c r="O93" s="974" t="str">
        <f>VLOOKUP(テーブル3[[#This Row],[カテゴリーNo.]],カテゴリー一覧!$A$2:$B$56,2,FALSE)</f>
        <v>小学６年生女子軽量42kg未満</v>
      </c>
      <c r="P93" s="975"/>
      <c r="Q93" s="976" t="e">
        <f>VLOOKUP([1]!テーブル3[[#This Row],[新カテゴリー
No.]],'[1]新カテゴリー一覧 '!$A$2:$B$52,2,FALSE)</f>
        <v>#REF!</v>
      </c>
      <c r="R93" s="977" t="s">
        <v>550</v>
      </c>
    </row>
    <row r="94" spans="1:18" ht="14.4" hidden="1" x14ac:dyDescent="0.2">
      <c r="A94" s="967">
        <v>91</v>
      </c>
      <c r="B94" s="968"/>
      <c r="C94" s="965" t="s">
        <v>551</v>
      </c>
      <c r="D94" s="965" t="s">
        <v>552</v>
      </c>
      <c r="E94" s="969" t="s">
        <v>544</v>
      </c>
      <c r="F94" s="970" t="s">
        <v>269</v>
      </c>
      <c r="G94" s="971">
        <v>2</v>
      </c>
      <c r="H94" s="971">
        <v>7</v>
      </c>
      <c r="I94" s="966">
        <v>124</v>
      </c>
      <c r="J94" s="966">
        <v>24.5</v>
      </c>
      <c r="K94" s="972">
        <v>8</v>
      </c>
      <c r="L94" s="973" t="s">
        <v>289</v>
      </c>
      <c r="M94" s="973" t="s">
        <v>270</v>
      </c>
      <c r="N94" s="966">
        <v>11</v>
      </c>
      <c r="O94" s="974" t="str">
        <f>VLOOKUP(テーブル3[[#This Row],[カテゴリーNo.]],カテゴリー一覧!$A$2:$B$56,2,FALSE)</f>
        <v>小学３年生女子軽量28kg未満</v>
      </c>
      <c r="P94" s="975"/>
      <c r="Q94" s="976" t="e">
        <f>VLOOKUP([1]!テーブル3[[#This Row],[新カテゴリー
No.]],'[1]新カテゴリー一覧 '!$A$2:$B$52,2,FALSE)</f>
        <v>#REF!</v>
      </c>
      <c r="R94" s="977"/>
    </row>
    <row r="95" spans="1:18" ht="14.4" hidden="1" x14ac:dyDescent="0.2">
      <c r="A95" s="967">
        <v>92</v>
      </c>
      <c r="B95" s="968"/>
      <c r="C95" s="965" t="s">
        <v>553</v>
      </c>
      <c r="D95" s="965" t="s">
        <v>554</v>
      </c>
      <c r="E95" s="992" t="s">
        <v>538</v>
      </c>
      <c r="F95" s="970" t="s">
        <v>268</v>
      </c>
      <c r="G95" s="971">
        <v>3</v>
      </c>
      <c r="H95" s="971">
        <v>1</v>
      </c>
      <c r="I95" s="966">
        <v>145</v>
      </c>
      <c r="J95" s="966">
        <v>35</v>
      </c>
      <c r="K95" s="972">
        <v>11</v>
      </c>
      <c r="L95" s="973" t="s">
        <v>268</v>
      </c>
      <c r="M95" s="973" t="s">
        <v>277</v>
      </c>
      <c r="N95" s="966">
        <v>18</v>
      </c>
      <c r="O95" s="974" t="str">
        <f>VLOOKUP(テーブル3[[#This Row],[カテゴリーNo.]],カテゴリー一覧!$A$2:$B$56,2,FALSE)</f>
        <v>小学５年生男子重量36kg以上</v>
      </c>
      <c r="P95" s="975"/>
      <c r="Q95" s="976" t="e">
        <f>VLOOKUP([1]!テーブル3[[#This Row],[新カテゴリー
No.]],'[1]新カテゴリー一覧 '!$A$2:$B$52,2,FALSE)</f>
        <v>#REF!</v>
      </c>
      <c r="R95" s="977" t="s">
        <v>555</v>
      </c>
    </row>
    <row r="96" spans="1:18" ht="14.4" hidden="1" x14ac:dyDescent="0.2">
      <c r="A96" s="967">
        <v>93</v>
      </c>
      <c r="B96" s="968"/>
      <c r="C96" s="965" t="s">
        <v>556</v>
      </c>
      <c r="D96" s="965" t="str">
        <f t="shared" si="1"/>
        <v xml:space="preserve">おかべ　けいた </v>
      </c>
      <c r="E96" s="992" t="s">
        <v>538</v>
      </c>
      <c r="F96" s="970" t="s">
        <v>335</v>
      </c>
      <c r="G96" s="971">
        <v>2</v>
      </c>
      <c r="H96" s="971">
        <v>11</v>
      </c>
      <c r="I96" s="966">
        <v>142.5</v>
      </c>
      <c r="J96" s="966">
        <v>37.5</v>
      </c>
      <c r="K96" s="972">
        <v>11</v>
      </c>
      <c r="L96" s="973" t="s">
        <v>269</v>
      </c>
      <c r="M96" s="973" t="s">
        <v>277</v>
      </c>
      <c r="N96" s="966">
        <v>21</v>
      </c>
      <c r="O96" s="974" t="str">
        <f>VLOOKUP(テーブル3[[#This Row],[カテゴリーNo.]],カテゴリー一覧!$A$2:$B$56,2,FALSE)</f>
        <v>小学６年生男子軽量42kg未満</v>
      </c>
      <c r="P96" s="975"/>
      <c r="Q96" s="976" t="e">
        <f>VLOOKUP([1]!テーブル3[[#This Row],[新カテゴリー
No.]],'[1]新カテゴリー一覧 '!$A$2:$B$52,2,FALSE)</f>
        <v>#REF!</v>
      </c>
      <c r="R96" s="977"/>
    </row>
    <row r="97" spans="1:18" ht="14.4" hidden="1" x14ac:dyDescent="0.2">
      <c r="A97" s="967">
        <v>94</v>
      </c>
      <c r="B97" s="968"/>
      <c r="C97" s="965" t="s">
        <v>557</v>
      </c>
      <c r="D97" s="965" t="s">
        <v>558</v>
      </c>
      <c r="E97" s="992" t="s">
        <v>538</v>
      </c>
      <c r="F97" s="970" t="s">
        <v>268</v>
      </c>
      <c r="G97" s="971">
        <v>2</v>
      </c>
      <c r="H97" s="971">
        <v>11</v>
      </c>
      <c r="I97" s="966">
        <v>131</v>
      </c>
      <c r="J97" s="966">
        <v>28.5</v>
      </c>
      <c r="K97" s="972">
        <v>9</v>
      </c>
      <c r="L97" s="973" t="s">
        <v>335</v>
      </c>
      <c r="M97" s="973" t="s">
        <v>277</v>
      </c>
      <c r="N97" s="966">
        <v>13</v>
      </c>
      <c r="O97" s="974" t="str">
        <f>VLOOKUP(テーブル3[[#This Row],[カテゴリーNo.]],カテゴリー一覧!$A$2:$B$56,2,FALSE)</f>
        <v>小学４年生男子軽量32kg未満</v>
      </c>
      <c r="P97" s="975"/>
      <c r="Q97" s="976" t="e">
        <f>VLOOKUP([1]!テーブル3[[#This Row],[新カテゴリー
No.]],'[1]新カテゴリー一覧 '!$A$2:$B$52,2,FALSE)</f>
        <v>#REF!</v>
      </c>
      <c r="R97" s="977"/>
    </row>
    <row r="98" spans="1:18" ht="14.4" hidden="1" x14ac:dyDescent="0.2">
      <c r="A98" s="967">
        <v>95</v>
      </c>
      <c r="B98" s="968"/>
      <c r="C98" s="965" t="s">
        <v>559</v>
      </c>
      <c r="D98" s="965" t="str">
        <f t="shared" si="1"/>
        <v>もりもと　あいり</v>
      </c>
      <c r="E98" s="969" t="s">
        <v>561</v>
      </c>
      <c r="F98" s="970" t="s">
        <v>335</v>
      </c>
      <c r="G98" s="971">
        <v>4</v>
      </c>
      <c r="H98" s="971">
        <v>7</v>
      </c>
      <c r="I98" s="966">
        <v>155</v>
      </c>
      <c r="J98" s="966">
        <v>56.5</v>
      </c>
      <c r="K98" s="972">
        <v>14</v>
      </c>
      <c r="L98" s="973" t="s">
        <v>562</v>
      </c>
      <c r="M98" s="973" t="s">
        <v>420</v>
      </c>
      <c r="N98" s="966">
        <v>31</v>
      </c>
      <c r="O98" s="974" t="str">
        <f>VLOOKUP(テーブル3[[#This Row],[カテゴリーNo.]],カテゴリー一覧!$A$2:$B$56,2,FALSE)</f>
        <v>中学生女子重量50kg以上</v>
      </c>
      <c r="P98" s="975"/>
      <c r="Q98" s="976" t="e">
        <f>VLOOKUP([1]!テーブル3[[#This Row],[新カテゴリー
No.]],'[1]新カテゴリー一覧 '!$A$2:$B$52,2,FALSE)</f>
        <v>#REF!</v>
      </c>
      <c r="R98" s="977" t="s">
        <v>563</v>
      </c>
    </row>
    <row r="99" spans="1:18" ht="14.4" hidden="1" x14ac:dyDescent="0.2">
      <c r="A99" s="967">
        <v>96</v>
      </c>
      <c r="B99" s="968"/>
      <c r="C99" s="965" t="s">
        <v>564</v>
      </c>
      <c r="D99" s="965" t="str">
        <f t="shared" si="1"/>
        <v>しもだ　まりあ</v>
      </c>
      <c r="E99" s="969" t="s">
        <v>561</v>
      </c>
      <c r="F99" s="970" t="s">
        <v>335</v>
      </c>
      <c r="G99" s="971">
        <v>5</v>
      </c>
      <c r="H99" s="971">
        <v>1</v>
      </c>
      <c r="I99" s="966">
        <v>153</v>
      </c>
      <c r="J99" s="966">
        <v>42</v>
      </c>
      <c r="K99" s="972">
        <v>12</v>
      </c>
      <c r="L99" s="973" t="s">
        <v>290</v>
      </c>
      <c r="M99" s="973" t="s">
        <v>270</v>
      </c>
      <c r="N99" s="966">
        <v>29</v>
      </c>
      <c r="O99" s="974" t="str">
        <f>VLOOKUP(テーブル3[[#This Row],[カテゴリーNo.]],カテゴリー一覧!$A$2:$B$56,2,FALSE)</f>
        <v>中学生女子軽量45kg未満</v>
      </c>
      <c r="P99" s="975"/>
      <c r="Q99" s="976" t="e">
        <f>VLOOKUP([1]!テーブル3[[#This Row],[新カテゴリー
No.]],'[1]新カテゴリー一覧 '!$A$2:$B$52,2,FALSE)</f>
        <v>#REF!</v>
      </c>
      <c r="R99" s="977" t="s">
        <v>565</v>
      </c>
    </row>
    <row r="100" spans="1:18" ht="14.4" hidden="1" x14ac:dyDescent="0.2">
      <c r="A100" s="967">
        <v>97</v>
      </c>
      <c r="B100" s="968"/>
      <c r="C100" s="965" t="s">
        <v>566</v>
      </c>
      <c r="D100" s="965" t="s">
        <v>567</v>
      </c>
      <c r="E100" s="969" t="s">
        <v>568</v>
      </c>
      <c r="F100" s="970" t="s">
        <v>289</v>
      </c>
      <c r="G100" s="971">
        <v>7</v>
      </c>
      <c r="H100" s="971">
        <v>0</v>
      </c>
      <c r="I100" s="966">
        <v>165</v>
      </c>
      <c r="J100" s="966">
        <v>50</v>
      </c>
      <c r="K100" s="972">
        <v>13</v>
      </c>
      <c r="L100" s="973" t="s">
        <v>294</v>
      </c>
      <c r="M100" s="973" t="s">
        <v>277</v>
      </c>
      <c r="N100" s="966">
        <v>27</v>
      </c>
      <c r="O100" s="974" t="str">
        <f>VLOOKUP(テーブル3[[#This Row],[カテゴリーNo.]],カテゴリー一覧!$A$2:$B$56,2,FALSE)</f>
        <v>中学２・３年生男子軽量55kg未満</v>
      </c>
      <c r="P100" s="975"/>
      <c r="Q100" s="976" t="e">
        <f>VLOOKUP([1]!テーブル3[[#This Row],[新カテゴリー
No.]],'[1]新カテゴリー一覧 '!$A$2:$B$52,2,FALSE)</f>
        <v>#REF!</v>
      </c>
      <c r="R100" s="977"/>
    </row>
    <row r="101" spans="1:18" ht="14.4" hidden="1" x14ac:dyDescent="0.2">
      <c r="A101" s="967">
        <v>98</v>
      </c>
      <c r="B101" s="968"/>
      <c r="C101" s="965" t="s">
        <v>569</v>
      </c>
      <c r="D101" s="965" t="s">
        <v>570</v>
      </c>
      <c r="E101" s="993" t="s">
        <v>560</v>
      </c>
      <c r="F101" s="970" t="s">
        <v>268</v>
      </c>
      <c r="G101" s="971">
        <v>4</v>
      </c>
      <c r="H101" s="971">
        <v>7</v>
      </c>
      <c r="I101" s="966">
        <v>165</v>
      </c>
      <c r="J101" s="966">
        <v>51</v>
      </c>
      <c r="K101" s="972">
        <v>14</v>
      </c>
      <c r="L101" s="973" t="s">
        <v>289</v>
      </c>
      <c r="M101" s="973" t="s">
        <v>277</v>
      </c>
      <c r="N101" s="966">
        <v>27</v>
      </c>
      <c r="O101" s="974" t="str">
        <f>VLOOKUP(テーブル3[[#This Row],[カテゴリーNo.]],カテゴリー一覧!$A$2:$B$56,2,FALSE)</f>
        <v>中学２・３年生男子軽量55kg未満</v>
      </c>
      <c r="P101" s="975"/>
      <c r="Q101" s="976" t="e">
        <f>VLOOKUP([1]!テーブル3[[#This Row],[新カテゴリー
No.]],'[1]新カテゴリー一覧 '!$A$2:$B$52,2,FALSE)</f>
        <v>#REF!</v>
      </c>
      <c r="R101" s="977"/>
    </row>
    <row r="102" spans="1:18" ht="14.4" hidden="1" x14ac:dyDescent="0.2">
      <c r="A102" s="967">
        <v>99</v>
      </c>
      <c r="B102" s="968"/>
      <c r="C102" s="965" t="s">
        <v>571</v>
      </c>
      <c r="D102" s="965" t="s">
        <v>572</v>
      </c>
      <c r="E102" s="993" t="s">
        <v>560</v>
      </c>
      <c r="F102" s="970" t="s">
        <v>335</v>
      </c>
      <c r="G102" s="971">
        <v>4</v>
      </c>
      <c r="H102" s="971">
        <v>7</v>
      </c>
      <c r="I102" s="966">
        <v>163</v>
      </c>
      <c r="J102" s="966">
        <v>49</v>
      </c>
      <c r="K102" s="972">
        <v>13</v>
      </c>
      <c r="L102" s="973" t="s">
        <v>294</v>
      </c>
      <c r="M102" s="973" t="s">
        <v>277</v>
      </c>
      <c r="N102" s="966">
        <v>27</v>
      </c>
      <c r="O102" s="974" t="str">
        <f>VLOOKUP(テーブル3[[#This Row],[カテゴリーNo.]],カテゴリー一覧!$A$2:$B$56,2,FALSE)</f>
        <v>中学２・３年生男子軽量55kg未満</v>
      </c>
      <c r="P102" s="975"/>
      <c r="Q102" s="976" t="e">
        <f>VLOOKUP([1]!テーブル3[[#This Row],[新カテゴリー
No.]],'[1]新カテゴリー一覧 '!$A$2:$B$52,2,FALSE)</f>
        <v>#REF!</v>
      </c>
      <c r="R102" s="977"/>
    </row>
    <row r="103" spans="1:18" ht="14.4" hidden="1" x14ac:dyDescent="0.2">
      <c r="A103" s="967">
        <v>100</v>
      </c>
      <c r="B103" s="968"/>
      <c r="C103" s="965" t="s">
        <v>573</v>
      </c>
      <c r="D103" s="965" t="s">
        <v>574</v>
      </c>
      <c r="E103" s="993" t="s">
        <v>560</v>
      </c>
      <c r="F103" s="970" t="s">
        <v>335</v>
      </c>
      <c r="G103" s="971">
        <v>5</v>
      </c>
      <c r="H103" s="971">
        <v>2</v>
      </c>
      <c r="I103" s="966">
        <v>156</v>
      </c>
      <c r="J103" s="966">
        <v>56</v>
      </c>
      <c r="K103" s="972">
        <v>12</v>
      </c>
      <c r="L103" s="973" t="s">
        <v>269</v>
      </c>
      <c r="M103" s="973" t="s">
        <v>270</v>
      </c>
      <c r="N103" s="966">
        <v>24</v>
      </c>
      <c r="O103" s="974" t="str">
        <f>VLOOKUP(テーブル3[[#This Row],[カテゴリーNo.]],カテゴリー一覧!$A$2:$B$56,2,FALSE)</f>
        <v>小学６年生女子重量42kg以上</v>
      </c>
      <c r="P103" s="975"/>
      <c r="Q103" s="976" t="e">
        <f>VLOOKUP([1]!テーブル3[[#This Row],[新カテゴリー
No.]],'[1]新カテゴリー一覧 '!$A$2:$B$52,2,FALSE)</f>
        <v>#REF!</v>
      </c>
      <c r="R103" s="977"/>
    </row>
    <row r="104" spans="1:18" ht="14.4" hidden="1" x14ac:dyDescent="0.2">
      <c r="A104" s="967">
        <v>101</v>
      </c>
      <c r="B104" s="968"/>
      <c r="C104" s="965" t="s">
        <v>575</v>
      </c>
      <c r="D104" s="965" t="s">
        <v>576</v>
      </c>
      <c r="E104" s="969" t="s">
        <v>568</v>
      </c>
      <c r="F104" s="970" t="s">
        <v>268</v>
      </c>
      <c r="G104" s="971">
        <v>4</v>
      </c>
      <c r="H104" s="971">
        <v>6</v>
      </c>
      <c r="I104" s="966">
        <v>149</v>
      </c>
      <c r="J104" s="966">
        <v>46.5</v>
      </c>
      <c r="K104" s="972">
        <v>11</v>
      </c>
      <c r="L104" s="973" t="s">
        <v>280</v>
      </c>
      <c r="M104" s="973" t="s">
        <v>270</v>
      </c>
      <c r="N104" s="966">
        <v>24</v>
      </c>
      <c r="O104" s="974" t="str">
        <f>VLOOKUP(テーブル3[[#This Row],[カテゴリーNo.]],カテゴリー一覧!$A$2:$B$56,2,FALSE)</f>
        <v>小学６年生女子重量42kg以上</v>
      </c>
      <c r="P104" s="975"/>
      <c r="Q104" s="976" t="e">
        <f>VLOOKUP([1]!テーブル3[[#This Row],[新カテゴリー
No.]],'[1]新カテゴリー一覧 '!$A$2:$B$52,2,FALSE)</f>
        <v>#REF!</v>
      </c>
      <c r="R104" s="977" t="s">
        <v>577</v>
      </c>
    </row>
    <row r="105" spans="1:18" ht="14.4" hidden="1" x14ac:dyDescent="0.2">
      <c r="A105" s="967">
        <v>102</v>
      </c>
      <c r="B105" s="968"/>
      <c r="C105" s="965" t="s">
        <v>578</v>
      </c>
      <c r="D105" s="965" t="str">
        <f t="shared" si="1"/>
        <v xml:space="preserve">わたなべ 　えいた </v>
      </c>
      <c r="E105" s="969" t="s">
        <v>568</v>
      </c>
      <c r="F105" s="970" t="s">
        <v>335</v>
      </c>
      <c r="G105" s="971">
        <v>5</v>
      </c>
      <c r="H105" s="971">
        <v>3</v>
      </c>
      <c r="I105" s="966">
        <v>142</v>
      </c>
      <c r="J105" s="966">
        <v>41</v>
      </c>
      <c r="K105" s="972">
        <v>11</v>
      </c>
      <c r="L105" s="973" t="s">
        <v>269</v>
      </c>
      <c r="M105" s="973" t="s">
        <v>277</v>
      </c>
      <c r="N105" s="966">
        <v>21</v>
      </c>
      <c r="O105" s="974" t="str">
        <f>VLOOKUP(テーブル3[[#This Row],[カテゴリーNo.]],カテゴリー一覧!$A$2:$B$56,2,FALSE)</f>
        <v>小学６年生男子軽量42kg未満</v>
      </c>
      <c r="P105" s="975"/>
      <c r="Q105" s="976" t="e">
        <f>VLOOKUP([1]!テーブル3[[#This Row],[新カテゴリー
No.]],'[1]新カテゴリー一覧 '!$A$2:$B$52,2,FALSE)</f>
        <v>#REF!</v>
      </c>
      <c r="R105" s="977"/>
    </row>
    <row r="106" spans="1:18" ht="14.4" hidden="1" x14ac:dyDescent="0.2">
      <c r="A106" s="967">
        <v>103</v>
      </c>
      <c r="B106" s="968"/>
      <c r="C106" s="965" t="s">
        <v>579</v>
      </c>
      <c r="D106" s="965" t="str">
        <f t="shared" si="1"/>
        <v xml:space="preserve">わたなべ　あすか </v>
      </c>
      <c r="E106" s="993" t="s">
        <v>560</v>
      </c>
      <c r="F106" s="970" t="s">
        <v>335</v>
      </c>
      <c r="G106" s="971">
        <v>5</v>
      </c>
      <c r="H106" s="971">
        <v>3</v>
      </c>
      <c r="I106" s="966">
        <v>141.5</v>
      </c>
      <c r="J106" s="966">
        <v>42</v>
      </c>
      <c r="K106" s="972">
        <v>10</v>
      </c>
      <c r="L106" s="973" t="s">
        <v>276</v>
      </c>
      <c r="M106" s="973" t="s">
        <v>270</v>
      </c>
      <c r="N106" s="966">
        <v>20</v>
      </c>
      <c r="O106" s="974" t="str">
        <f>VLOOKUP(テーブル3[[#This Row],[カテゴリーNo.]],カテゴリー一覧!$A$2:$B$56,2,FALSE)</f>
        <v>小学５年生女子重量36kg以上</v>
      </c>
      <c r="P106" s="975"/>
      <c r="Q106" s="976" t="e">
        <f>VLOOKUP([1]!テーブル3[[#This Row],[新カテゴリー
No.]],'[1]新カテゴリー一覧 '!$A$2:$B$52,2,FALSE)</f>
        <v>#REF!</v>
      </c>
      <c r="R106" s="977"/>
    </row>
    <row r="107" spans="1:18" ht="14.4" hidden="1" x14ac:dyDescent="0.2">
      <c r="A107" s="967">
        <v>104</v>
      </c>
      <c r="B107" s="968"/>
      <c r="C107" s="965" t="s">
        <v>580</v>
      </c>
      <c r="D107" s="965" t="s">
        <v>581</v>
      </c>
      <c r="E107" s="993" t="s">
        <v>560</v>
      </c>
      <c r="F107" s="970" t="s">
        <v>283</v>
      </c>
      <c r="G107" s="971">
        <v>5</v>
      </c>
      <c r="H107" s="971">
        <v>2</v>
      </c>
      <c r="I107" s="966">
        <v>142</v>
      </c>
      <c r="J107" s="966">
        <v>42</v>
      </c>
      <c r="K107" s="972">
        <v>11</v>
      </c>
      <c r="L107" s="973" t="s">
        <v>268</v>
      </c>
      <c r="M107" s="973" t="s">
        <v>277</v>
      </c>
      <c r="N107" s="966">
        <v>18</v>
      </c>
      <c r="O107" s="974" t="str">
        <f>VLOOKUP(テーブル3[[#This Row],[カテゴリーNo.]],カテゴリー一覧!$A$2:$B$56,2,FALSE)</f>
        <v>小学５年生男子重量36kg以上</v>
      </c>
      <c r="P107" s="975"/>
      <c r="Q107" s="976" t="e">
        <f>VLOOKUP([1]!テーブル3[[#This Row],[新カテゴリー
No.]],'[1]新カテゴリー一覧 '!$A$2:$B$52,2,FALSE)</f>
        <v>#REF!</v>
      </c>
      <c r="R107" s="977"/>
    </row>
    <row r="108" spans="1:18" ht="14.4" hidden="1" x14ac:dyDescent="0.2">
      <c r="A108" s="967">
        <v>105</v>
      </c>
      <c r="B108" s="968"/>
      <c r="C108" s="965" t="s">
        <v>582</v>
      </c>
      <c r="D108" s="965" t="s">
        <v>583</v>
      </c>
      <c r="E108" s="993" t="s">
        <v>560</v>
      </c>
      <c r="F108" s="970" t="s">
        <v>268</v>
      </c>
      <c r="G108" s="971">
        <v>4</v>
      </c>
      <c r="H108" s="971">
        <v>4</v>
      </c>
      <c r="I108" s="966">
        <v>146</v>
      </c>
      <c r="J108" s="966">
        <v>35.5</v>
      </c>
      <c r="K108" s="972">
        <v>10</v>
      </c>
      <c r="L108" s="973" t="s">
        <v>268</v>
      </c>
      <c r="M108" s="973" t="s">
        <v>277</v>
      </c>
      <c r="N108" s="966">
        <v>17</v>
      </c>
      <c r="O108" s="974" t="str">
        <f>VLOOKUP(テーブル3[[#This Row],[カテゴリーNo.]],カテゴリー一覧!$A$2:$B$56,2,FALSE)</f>
        <v>小学５年生男子軽量36kg未満</v>
      </c>
      <c r="P108" s="975"/>
      <c r="Q108" s="976" t="e">
        <f>VLOOKUP([1]!テーブル3[[#This Row],[新カテゴリー
No.]],'[1]新カテゴリー一覧 '!$A$2:$B$52,2,FALSE)</f>
        <v>#REF!</v>
      </c>
      <c r="R108" s="977"/>
    </row>
    <row r="109" spans="1:18" ht="14.4" hidden="1" x14ac:dyDescent="0.2">
      <c r="A109" s="967">
        <v>106</v>
      </c>
      <c r="B109" s="968"/>
      <c r="C109" s="965" t="s">
        <v>584</v>
      </c>
      <c r="D109" s="965" t="s">
        <v>585</v>
      </c>
      <c r="E109" s="993" t="s">
        <v>560</v>
      </c>
      <c r="F109" s="970" t="s">
        <v>268</v>
      </c>
      <c r="G109" s="971">
        <v>4</v>
      </c>
      <c r="H109" s="971">
        <v>8</v>
      </c>
      <c r="I109" s="966">
        <v>142</v>
      </c>
      <c r="J109" s="966">
        <v>35.299999999999997</v>
      </c>
      <c r="K109" s="972">
        <v>10</v>
      </c>
      <c r="L109" s="973" t="s">
        <v>268</v>
      </c>
      <c r="M109" s="973" t="s">
        <v>277</v>
      </c>
      <c r="N109" s="966">
        <v>17</v>
      </c>
      <c r="O109" s="974" t="str">
        <f>VLOOKUP(テーブル3[[#This Row],[カテゴリーNo.]],カテゴリー一覧!$A$2:$B$56,2,FALSE)</f>
        <v>小学５年生男子軽量36kg未満</v>
      </c>
      <c r="P109" s="975"/>
      <c r="Q109" s="976" t="e">
        <f>VLOOKUP([1]!テーブル3[[#This Row],[新カテゴリー
No.]],'[1]新カテゴリー一覧 '!$A$2:$B$52,2,FALSE)</f>
        <v>#REF!</v>
      </c>
      <c r="R109" s="977"/>
    </row>
    <row r="110" spans="1:18" ht="14.4" hidden="1" x14ac:dyDescent="0.2">
      <c r="A110" s="967">
        <v>107</v>
      </c>
      <c r="B110" s="968"/>
      <c r="C110" s="965" t="s">
        <v>586</v>
      </c>
      <c r="D110" s="965" t="s">
        <v>587</v>
      </c>
      <c r="E110" s="993" t="s">
        <v>560</v>
      </c>
      <c r="F110" s="970" t="s">
        <v>269</v>
      </c>
      <c r="G110" s="971">
        <v>3</v>
      </c>
      <c r="H110" s="971">
        <v>10</v>
      </c>
      <c r="I110" s="966">
        <v>146</v>
      </c>
      <c r="J110" s="966">
        <v>70</v>
      </c>
      <c r="K110" s="972">
        <v>10</v>
      </c>
      <c r="L110" s="973" t="s">
        <v>335</v>
      </c>
      <c r="M110" s="973" t="s">
        <v>277</v>
      </c>
      <c r="N110" s="966">
        <v>14</v>
      </c>
      <c r="O110" s="974" t="str">
        <f>VLOOKUP(テーブル3[[#This Row],[カテゴリーNo.]],カテゴリー一覧!$A$2:$B$56,2,FALSE)</f>
        <v>小学４年生男子重量32kg以上</v>
      </c>
      <c r="P110" s="975"/>
      <c r="Q110" s="976" t="e">
        <f>VLOOKUP([1]!テーブル3[[#This Row],[新カテゴリー
No.]],'[1]新カテゴリー一覧 '!$A$2:$B$52,2,FALSE)</f>
        <v>#REF!</v>
      </c>
      <c r="R110" s="977"/>
    </row>
    <row r="111" spans="1:18" ht="14.4" hidden="1" x14ac:dyDescent="0.2">
      <c r="A111" s="967">
        <v>108</v>
      </c>
      <c r="B111" s="968"/>
      <c r="C111" s="965" t="s">
        <v>588</v>
      </c>
      <c r="D111" s="965" t="s">
        <v>589</v>
      </c>
      <c r="E111" s="993" t="s">
        <v>560</v>
      </c>
      <c r="F111" s="970" t="s">
        <v>299</v>
      </c>
      <c r="G111" s="971">
        <v>4</v>
      </c>
      <c r="H111" s="971">
        <v>1</v>
      </c>
      <c r="I111" s="966">
        <v>130</v>
      </c>
      <c r="J111" s="966">
        <v>24</v>
      </c>
      <c r="K111" s="972">
        <v>8</v>
      </c>
      <c r="L111" s="973" t="s">
        <v>289</v>
      </c>
      <c r="M111" s="973" t="s">
        <v>270</v>
      </c>
      <c r="N111" s="966">
        <v>11</v>
      </c>
      <c r="O111" s="974" t="str">
        <f>VLOOKUP(テーブル3[[#This Row],[カテゴリーNo.]],カテゴリー一覧!$A$2:$B$56,2,FALSE)</f>
        <v>小学３年生女子軽量28kg未満</v>
      </c>
      <c r="P111" s="975"/>
      <c r="Q111" s="976" t="e">
        <f>VLOOKUP([1]!テーブル3[[#This Row],[新カテゴリー
No.]],'[1]新カテゴリー一覧 '!$A$2:$B$52,2,FALSE)</f>
        <v>#REF!</v>
      </c>
      <c r="R111" s="977"/>
    </row>
    <row r="112" spans="1:18" ht="14.4" hidden="1" x14ac:dyDescent="0.2">
      <c r="A112" s="967">
        <v>109</v>
      </c>
      <c r="B112" s="968"/>
      <c r="C112" s="965" t="s">
        <v>590</v>
      </c>
      <c r="D112" s="965" t="s">
        <v>591</v>
      </c>
      <c r="E112" s="993" t="s">
        <v>560</v>
      </c>
      <c r="F112" s="970" t="s">
        <v>299</v>
      </c>
      <c r="G112" s="971">
        <v>2</v>
      </c>
      <c r="H112" s="971">
        <v>0</v>
      </c>
      <c r="I112" s="966">
        <v>135</v>
      </c>
      <c r="J112" s="966">
        <v>30</v>
      </c>
      <c r="K112" s="972">
        <v>8</v>
      </c>
      <c r="L112" s="973" t="s">
        <v>289</v>
      </c>
      <c r="M112" s="973" t="s">
        <v>277</v>
      </c>
      <c r="N112" s="966">
        <v>10</v>
      </c>
      <c r="O112" s="974" t="str">
        <f>VLOOKUP(テーブル3[[#This Row],[カテゴリーNo.]],カテゴリー一覧!$A$2:$B$56,2,FALSE)</f>
        <v>小学３年生男子重量28kg以上</v>
      </c>
      <c r="P112" s="975"/>
      <c r="Q112" s="976" t="e">
        <f>VLOOKUP([1]!テーブル3[[#This Row],[新カテゴリー
No.]],'[1]新カテゴリー一覧 '!$A$2:$B$52,2,FALSE)</f>
        <v>#REF!</v>
      </c>
      <c r="R112" s="977" t="s">
        <v>592</v>
      </c>
    </row>
    <row r="113" spans="1:18" ht="14.4" hidden="1" x14ac:dyDescent="0.2">
      <c r="A113" s="967">
        <v>110</v>
      </c>
      <c r="B113" s="968"/>
      <c r="C113" s="965" t="s">
        <v>593</v>
      </c>
      <c r="D113" s="965" t="s">
        <v>594</v>
      </c>
      <c r="E113" s="993" t="s">
        <v>560</v>
      </c>
      <c r="F113" s="970" t="s">
        <v>269</v>
      </c>
      <c r="G113" s="971">
        <v>4</v>
      </c>
      <c r="H113" s="971">
        <v>4</v>
      </c>
      <c r="I113" s="966">
        <v>140</v>
      </c>
      <c r="J113" s="966">
        <v>34</v>
      </c>
      <c r="K113" s="972">
        <v>9</v>
      </c>
      <c r="L113" s="973" t="s">
        <v>289</v>
      </c>
      <c r="M113" s="973" t="s">
        <v>277</v>
      </c>
      <c r="N113" s="966">
        <v>10</v>
      </c>
      <c r="O113" s="974" t="str">
        <f>VLOOKUP(テーブル3[[#This Row],[カテゴリーNo.]],カテゴリー一覧!$A$2:$B$56,2,FALSE)</f>
        <v>小学３年生男子重量28kg以上</v>
      </c>
      <c r="P113" s="975"/>
      <c r="Q113" s="976" t="e">
        <f>VLOOKUP([1]!テーブル3[[#This Row],[新カテゴリー
No.]],'[1]新カテゴリー一覧 '!$A$2:$B$52,2,FALSE)</f>
        <v>#REF!</v>
      </c>
      <c r="R113" s="977" t="s">
        <v>595</v>
      </c>
    </row>
    <row r="114" spans="1:18" ht="14.4" hidden="1" x14ac:dyDescent="0.2">
      <c r="A114" s="967">
        <v>111</v>
      </c>
      <c r="B114" s="968"/>
      <c r="C114" s="965" t="s">
        <v>596</v>
      </c>
      <c r="D114" s="965" t="s">
        <v>597</v>
      </c>
      <c r="E114" s="993" t="s">
        <v>560</v>
      </c>
      <c r="F114" s="970" t="s">
        <v>269</v>
      </c>
      <c r="G114" s="971">
        <v>4</v>
      </c>
      <c r="H114" s="971">
        <v>6</v>
      </c>
      <c r="I114" s="966">
        <v>143</v>
      </c>
      <c r="J114" s="966">
        <v>45.5</v>
      </c>
      <c r="K114" s="972">
        <v>9</v>
      </c>
      <c r="L114" s="973" t="s">
        <v>281</v>
      </c>
      <c r="M114" s="973" t="s">
        <v>277</v>
      </c>
      <c r="N114" s="966">
        <v>10</v>
      </c>
      <c r="O114" s="974" t="str">
        <f>VLOOKUP(テーブル3[[#This Row],[カテゴリーNo.]],カテゴリー一覧!$A$2:$B$56,2,FALSE)</f>
        <v>小学３年生男子重量28kg以上</v>
      </c>
      <c r="P114" s="975"/>
      <c r="Q114" s="976" t="e">
        <f>VLOOKUP([1]!テーブル3[[#This Row],[新カテゴリー
No.]],'[1]新カテゴリー一覧 '!$A$2:$B$52,2,FALSE)</f>
        <v>#REF!</v>
      </c>
      <c r="R114" s="1013" t="s">
        <v>598</v>
      </c>
    </row>
    <row r="115" spans="1:18" ht="14.4" hidden="1" x14ac:dyDescent="0.2">
      <c r="A115" s="967">
        <v>112</v>
      </c>
      <c r="B115" s="968"/>
      <c r="C115" s="965" t="s">
        <v>599</v>
      </c>
      <c r="D115" s="965" t="s">
        <v>600</v>
      </c>
      <c r="E115" s="993" t="s">
        <v>560</v>
      </c>
      <c r="F115" s="970" t="s">
        <v>269</v>
      </c>
      <c r="G115" s="971">
        <v>4</v>
      </c>
      <c r="H115" s="971">
        <v>7</v>
      </c>
      <c r="I115" s="966">
        <v>125</v>
      </c>
      <c r="J115" s="966">
        <v>26.2</v>
      </c>
      <c r="K115" s="972">
        <v>8</v>
      </c>
      <c r="L115" s="973" t="s">
        <v>289</v>
      </c>
      <c r="M115" s="973" t="s">
        <v>277</v>
      </c>
      <c r="N115" s="966">
        <v>9</v>
      </c>
      <c r="O115" s="974" t="str">
        <f>VLOOKUP(テーブル3[[#This Row],[カテゴリーNo.]],カテゴリー一覧!$A$2:$B$56,2,FALSE)</f>
        <v>小学３年生男子軽量28kg未満</v>
      </c>
      <c r="P115" s="975"/>
      <c r="Q115" s="976" t="e">
        <f>VLOOKUP([1]!テーブル3[[#This Row],[新カテゴリー
No.]],'[1]新カテゴリー一覧 '!$A$2:$B$52,2,FALSE)</f>
        <v>#REF!</v>
      </c>
      <c r="R115" s="1013" t="s">
        <v>601</v>
      </c>
    </row>
    <row r="116" spans="1:18" ht="14.4" hidden="1" x14ac:dyDescent="0.2">
      <c r="A116" s="967">
        <v>113</v>
      </c>
      <c r="B116" s="968"/>
      <c r="C116" s="965" t="s">
        <v>602</v>
      </c>
      <c r="D116" s="965" t="s">
        <v>603</v>
      </c>
      <c r="E116" s="993" t="s">
        <v>560</v>
      </c>
      <c r="F116" s="970" t="s">
        <v>299</v>
      </c>
      <c r="G116" s="971">
        <v>4</v>
      </c>
      <c r="H116" s="971">
        <v>0</v>
      </c>
      <c r="I116" s="966">
        <v>125</v>
      </c>
      <c r="J116" s="966">
        <v>27</v>
      </c>
      <c r="K116" s="972">
        <v>7</v>
      </c>
      <c r="L116" s="973" t="s">
        <v>290</v>
      </c>
      <c r="M116" s="973" t="s">
        <v>277</v>
      </c>
      <c r="N116" s="966">
        <v>3</v>
      </c>
      <c r="O116" s="974" t="str">
        <f>VLOOKUP(テーブル3[[#This Row],[カテゴリーNo.]],カテゴリー一覧!$A$2:$B$56,2,FALSE)</f>
        <v>小学１年生男子</v>
      </c>
      <c r="P116" s="975"/>
      <c r="Q116" s="976" t="e">
        <f>VLOOKUP([1]!テーブル3[[#This Row],[新カテゴリー
No.]],'[1]新カテゴリー一覧 '!$A$2:$B$52,2,FALSE)</f>
        <v>#REF!</v>
      </c>
      <c r="R116" s="977"/>
    </row>
    <row r="117" spans="1:18" ht="14.4" hidden="1" x14ac:dyDescent="0.2">
      <c r="A117" s="967">
        <v>114</v>
      </c>
      <c r="B117" s="968"/>
      <c r="C117" s="965" t="s">
        <v>604</v>
      </c>
      <c r="D117" s="965" t="s">
        <v>605</v>
      </c>
      <c r="E117" s="993" t="s">
        <v>560</v>
      </c>
      <c r="F117" s="970" t="s">
        <v>309</v>
      </c>
      <c r="G117" s="971">
        <v>1</v>
      </c>
      <c r="H117" s="971">
        <v>2</v>
      </c>
      <c r="I117" s="966">
        <v>118</v>
      </c>
      <c r="J117" s="966">
        <v>16</v>
      </c>
      <c r="K117" s="972">
        <v>5</v>
      </c>
      <c r="L117" s="973" t="s">
        <v>396</v>
      </c>
      <c r="M117" s="973" t="s">
        <v>277</v>
      </c>
      <c r="N117" s="966">
        <v>1</v>
      </c>
      <c r="O117" s="974" t="str">
        <f>VLOOKUP(テーブル3[[#This Row],[カテゴリーNo.]],カテゴリー一覧!$A$2:$B$56,2,FALSE)</f>
        <v>幼年男子</v>
      </c>
      <c r="P117" s="975"/>
      <c r="Q117" s="976" t="e">
        <f>VLOOKUP([1]!テーブル3[[#This Row],[新カテゴリー
No.]],'[1]新カテゴリー一覧 '!$A$2:$B$52,2,FALSE)</f>
        <v>#REF!</v>
      </c>
      <c r="R117" s="977"/>
    </row>
    <row r="118" spans="1:18" ht="14.4" hidden="1" x14ac:dyDescent="0.2">
      <c r="A118" s="967">
        <v>115</v>
      </c>
      <c r="B118" s="968"/>
      <c r="C118" s="965" t="s">
        <v>606</v>
      </c>
      <c r="D118" s="965" t="s">
        <v>607</v>
      </c>
      <c r="E118" s="993" t="s">
        <v>568</v>
      </c>
      <c r="F118" s="970" t="s">
        <v>452</v>
      </c>
      <c r="G118" s="971">
        <v>1</v>
      </c>
      <c r="H118" s="971">
        <v>6</v>
      </c>
      <c r="I118" s="966">
        <v>108</v>
      </c>
      <c r="J118" s="966">
        <v>18.5</v>
      </c>
      <c r="K118" s="972">
        <v>4</v>
      </c>
      <c r="L118" s="973" t="s">
        <v>396</v>
      </c>
      <c r="M118" s="973" t="s">
        <v>277</v>
      </c>
      <c r="N118" s="966">
        <v>1</v>
      </c>
      <c r="O118" s="974" t="str">
        <f>VLOOKUP(テーブル3[[#This Row],[カテゴリーNo.]],カテゴリー一覧!$A$2:$B$56,2,FALSE)</f>
        <v>幼年男子</v>
      </c>
      <c r="P118" s="975"/>
      <c r="Q118" s="976" t="e">
        <f>VLOOKUP([1]!テーブル3[[#This Row],[新カテゴリー
No.]],'[1]新カテゴリー一覧 '!$A$2:$B$52,2,FALSE)</f>
        <v>#REF!</v>
      </c>
      <c r="R118" s="977"/>
    </row>
    <row r="119" spans="1:18" ht="14.4" x14ac:dyDescent="0.2">
      <c r="A119" s="967">
        <v>116</v>
      </c>
      <c r="B119" s="968"/>
      <c r="C119" s="965" t="s">
        <v>608</v>
      </c>
      <c r="D119" s="965" t="s">
        <v>609</v>
      </c>
      <c r="E119" s="969" t="s">
        <v>610</v>
      </c>
      <c r="F119" s="970" t="s">
        <v>268</v>
      </c>
      <c r="G119" s="971">
        <v>3</v>
      </c>
      <c r="H119" s="971">
        <v>10</v>
      </c>
      <c r="I119" s="966">
        <v>136</v>
      </c>
      <c r="J119" s="966">
        <v>30</v>
      </c>
      <c r="K119" s="972">
        <v>10</v>
      </c>
      <c r="L119" s="973" t="s">
        <v>268</v>
      </c>
      <c r="M119" s="973" t="s">
        <v>277</v>
      </c>
      <c r="N119" s="966">
        <v>17</v>
      </c>
      <c r="O119" s="974" t="str">
        <f>VLOOKUP(テーブル3[[#This Row],[カテゴリーNo.]],カテゴリー一覧!$A$2:$B$56,2,FALSE)</f>
        <v>小学５年生男子軽量36kg未満</v>
      </c>
      <c r="P119" s="975"/>
      <c r="Q119" s="976" t="e">
        <f>VLOOKUP([1]!テーブル3[[#This Row],[新カテゴリー
No.]],'[1]新カテゴリー一覧 '!$A$2:$B$52,2,FALSE)</f>
        <v>#REF!</v>
      </c>
      <c r="R119" s="977" t="s">
        <v>611</v>
      </c>
    </row>
    <row r="120" spans="1:18" ht="14.4" x14ac:dyDescent="0.2">
      <c r="A120" s="967">
        <v>117</v>
      </c>
      <c r="B120" s="968"/>
      <c r="C120" s="978" t="s">
        <v>612</v>
      </c>
      <c r="D120" s="965" t="s">
        <v>613</v>
      </c>
      <c r="E120" s="969" t="s">
        <v>610</v>
      </c>
      <c r="F120" s="970" t="s">
        <v>268</v>
      </c>
      <c r="G120" s="971">
        <v>4</v>
      </c>
      <c r="H120" s="971">
        <v>0</v>
      </c>
      <c r="I120" s="966">
        <v>162</v>
      </c>
      <c r="J120" s="966">
        <v>58</v>
      </c>
      <c r="K120" s="972">
        <v>12</v>
      </c>
      <c r="L120" s="973" t="s">
        <v>290</v>
      </c>
      <c r="M120" s="973" t="s">
        <v>277</v>
      </c>
      <c r="N120" s="966">
        <v>26</v>
      </c>
      <c r="O120" s="974" t="str">
        <f>VLOOKUP(テーブル3[[#This Row],[カテゴリーNo.]],カテゴリー一覧!$A$2:$B$56,2,FALSE)</f>
        <v>中学１年生男子重量50kg以上</v>
      </c>
      <c r="P120" s="975"/>
      <c r="Q120" s="976" t="e">
        <f>VLOOKUP([1]!テーブル3[[#This Row],[新カテゴリー
No.]],'[1]新カテゴリー一覧 '!$A$2:$B$52,2,FALSE)</f>
        <v>#REF!</v>
      </c>
      <c r="R120" s="977"/>
    </row>
    <row r="121" spans="1:18" ht="14.4" hidden="1" x14ac:dyDescent="0.2">
      <c r="A121" s="967">
        <v>118</v>
      </c>
      <c r="B121" s="968"/>
      <c r="C121" s="965" t="s">
        <v>614</v>
      </c>
      <c r="D121" s="965" t="s">
        <v>615</v>
      </c>
      <c r="E121" s="969" t="s">
        <v>617</v>
      </c>
      <c r="F121" s="970" t="s">
        <v>299</v>
      </c>
      <c r="G121" s="971">
        <v>2</v>
      </c>
      <c r="H121" s="971">
        <v>10</v>
      </c>
      <c r="I121" s="966">
        <v>115</v>
      </c>
      <c r="J121" s="966">
        <v>22</v>
      </c>
      <c r="K121" s="972">
        <v>7</v>
      </c>
      <c r="L121" s="973" t="s">
        <v>294</v>
      </c>
      <c r="M121" s="973" t="s">
        <v>277</v>
      </c>
      <c r="N121" s="966">
        <v>5</v>
      </c>
      <c r="O121" s="974" t="str">
        <f>VLOOKUP(テーブル3[[#This Row],[カテゴリーNo.]],カテゴリー一覧!$A$2:$B$56,2,FALSE)</f>
        <v>小学２年生男子軽量25kg未満</v>
      </c>
      <c r="P121" s="975"/>
      <c r="Q121" s="976" t="e">
        <f>VLOOKUP([1]!テーブル3[[#This Row],[新カテゴリー
No.]],'[1]新カテゴリー一覧 '!$A$2:$B$52,2,FALSE)</f>
        <v>#REF!</v>
      </c>
      <c r="R121" s="977" t="s">
        <v>618</v>
      </c>
    </row>
    <row r="122" spans="1:18" ht="14.4" hidden="1" x14ac:dyDescent="0.2">
      <c r="A122" s="967">
        <v>119</v>
      </c>
      <c r="B122" s="968"/>
      <c r="C122" s="965" t="s">
        <v>619</v>
      </c>
      <c r="D122" s="965" t="str">
        <f t="shared" si="1"/>
        <v xml:space="preserve">かわはら　りんたろう </v>
      </c>
      <c r="E122" s="969" t="s">
        <v>617</v>
      </c>
      <c r="F122" s="970" t="s">
        <v>279</v>
      </c>
      <c r="G122" s="971">
        <v>2</v>
      </c>
      <c r="H122" s="971">
        <v>0</v>
      </c>
      <c r="I122" s="966">
        <v>128</v>
      </c>
      <c r="J122" s="966">
        <v>23</v>
      </c>
      <c r="K122" s="972">
        <v>7</v>
      </c>
      <c r="L122" s="973" t="s">
        <v>294</v>
      </c>
      <c r="M122" s="973" t="s">
        <v>277</v>
      </c>
      <c r="N122" s="966">
        <v>5</v>
      </c>
      <c r="O122" s="974" t="str">
        <f>VLOOKUP(テーブル3[[#This Row],[カテゴリーNo.]],カテゴリー一覧!$A$2:$B$56,2,FALSE)</f>
        <v>小学２年生男子軽量25kg未満</v>
      </c>
      <c r="P122" s="975"/>
      <c r="Q122" s="976" t="e">
        <f>VLOOKUP([1]!テーブル3[[#This Row],[新カテゴリー
No.]],'[1]新カテゴリー一覧 '!$A$2:$B$52,2,FALSE)</f>
        <v>#REF!</v>
      </c>
      <c r="R122" s="977"/>
    </row>
    <row r="123" spans="1:18" ht="14.4" hidden="1" x14ac:dyDescent="0.2">
      <c r="A123" s="967">
        <v>120</v>
      </c>
      <c r="B123" s="968"/>
      <c r="C123" s="965" t="s">
        <v>620</v>
      </c>
      <c r="D123" s="965" t="s">
        <v>621</v>
      </c>
      <c r="E123" s="992" t="s">
        <v>616</v>
      </c>
      <c r="F123" s="970" t="s">
        <v>269</v>
      </c>
      <c r="G123" s="971">
        <v>3</v>
      </c>
      <c r="H123" s="971">
        <v>2</v>
      </c>
      <c r="I123" s="966">
        <v>137</v>
      </c>
      <c r="J123" s="966">
        <v>30</v>
      </c>
      <c r="K123" s="972">
        <v>11</v>
      </c>
      <c r="L123" s="973" t="s">
        <v>269</v>
      </c>
      <c r="M123" s="973" t="s">
        <v>277</v>
      </c>
      <c r="N123" s="966">
        <v>21</v>
      </c>
      <c r="O123" s="974" t="str">
        <f>VLOOKUP(テーブル3[[#This Row],[カテゴリーNo.]],カテゴリー一覧!$A$2:$B$56,2,FALSE)</f>
        <v>小学６年生男子軽量42kg未満</v>
      </c>
      <c r="P123" s="975"/>
      <c r="Q123" s="976" t="e">
        <f>VLOOKUP([1]!テーブル3[[#This Row],[新カテゴリー
No.]],'[1]新カテゴリー一覧 '!$A$2:$B$52,2,FALSE)</f>
        <v>#REF!</v>
      </c>
      <c r="R123" s="977" t="s">
        <v>622</v>
      </c>
    </row>
    <row r="124" spans="1:18" ht="14.4" hidden="1" x14ac:dyDescent="0.2">
      <c r="A124" s="967">
        <v>121</v>
      </c>
      <c r="B124" s="968"/>
      <c r="C124" s="965" t="s">
        <v>623</v>
      </c>
      <c r="D124" s="965" t="s">
        <v>624</v>
      </c>
      <c r="E124" s="992" t="s">
        <v>616</v>
      </c>
      <c r="F124" s="970" t="s">
        <v>335</v>
      </c>
      <c r="G124" s="971">
        <v>7</v>
      </c>
      <c r="H124" s="971">
        <v>0</v>
      </c>
      <c r="I124" s="966">
        <v>151.5</v>
      </c>
      <c r="J124" s="966">
        <v>43</v>
      </c>
      <c r="K124" s="972">
        <v>13</v>
      </c>
      <c r="L124" s="973" t="s">
        <v>294</v>
      </c>
      <c r="M124" s="973" t="s">
        <v>270</v>
      </c>
      <c r="N124" s="966">
        <v>29</v>
      </c>
      <c r="O124" s="974" t="str">
        <f>VLOOKUP(テーブル3[[#This Row],[カテゴリーNo.]],カテゴリー一覧!$A$2:$B$56,2,FALSE)</f>
        <v>中学生女子軽量45kg未満</v>
      </c>
      <c r="P124" s="975"/>
      <c r="Q124" s="976" t="e">
        <f>VLOOKUP([1]!テーブル3[[#This Row],[新カテゴリー
No.]],'[1]新カテゴリー一覧 '!$A$2:$B$52,2,FALSE)</f>
        <v>#REF!</v>
      </c>
      <c r="R124" s="977"/>
    </row>
    <row r="125" spans="1:18" ht="14.4" hidden="1" x14ac:dyDescent="0.2">
      <c r="A125" s="967">
        <v>122</v>
      </c>
      <c r="B125" s="968"/>
      <c r="C125" s="965" t="s">
        <v>625</v>
      </c>
      <c r="D125" s="965" t="s">
        <v>626</v>
      </c>
      <c r="E125" s="969" t="s">
        <v>627</v>
      </c>
      <c r="F125" s="970" t="s">
        <v>628</v>
      </c>
      <c r="G125" s="971">
        <v>1</v>
      </c>
      <c r="H125" s="971">
        <v>0</v>
      </c>
      <c r="I125" s="966">
        <v>124</v>
      </c>
      <c r="J125" s="966">
        <v>28</v>
      </c>
      <c r="K125" s="972">
        <v>8</v>
      </c>
      <c r="L125" s="973" t="s">
        <v>294</v>
      </c>
      <c r="M125" s="973" t="s">
        <v>277</v>
      </c>
      <c r="N125" s="966">
        <v>6</v>
      </c>
      <c r="O125" s="974" t="str">
        <f>VLOOKUP(テーブル3[[#This Row],[カテゴリーNo.]],カテゴリー一覧!$A$2:$B$56,2,FALSE)</f>
        <v>小学２年生男子重量25kg以上</v>
      </c>
      <c r="P125" s="975"/>
      <c r="Q125" s="976" t="e">
        <f>VLOOKUP([1]!テーブル3[[#This Row],[新カテゴリー
No.]],'[1]新カテゴリー一覧 '!$A$2:$B$52,2,FALSE)</f>
        <v>#REF!</v>
      </c>
      <c r="R125" s="977" t="s">
        <v>629</v>
      </c>
    </row>
    <row r="126" spans="1:18" ht="14.4" hidden="1" x14ac:dyDescent="0.2">
      <c r="A126" s="967">
        <v>123</v>
      </c>
      <c r="B126" s="968"/>
      <c r="C126" s="965" t="s">
        <v>630</v>
      </c>
      <c r="D126" s="965" t="s">
        <v>631</v>
      </c>
      <c r="E126" s="969" t="s">
        <v>633</v>
      </c>
      <c r="F126" s="970" t="s">
        <v>268</v>
      </c>
      <c r="G126" s="971">
        <v>7</v>
      </c>
      <c r="H126" s="971">
        <v>0</v>
      </c>
      <c r="I126" s="966">
        <v>148</v>
      </c>
      <c r="J126" s="966">
        <v>33</v>
      </c>
      <c r="K126" s="972">
        <v>11</v>
      </c>
      <c r="L126" s="973" t="s">
        <v>268</v>
      </c>
      <c r="M126" s="973" t="s">
        <v>277</v>
      </c>
      <c r="N126" s="966">
        <v>17</v>
      </c>
      <c r="O126" s="974" t="str">
        <f>VLOOKUP(テーブル3[[#This Row],[カテゴリーNo.]],カテゴリー一覧!$A$2:$B$56,2,FALSE)</f>
        <v>小学５年生男子軽量36kg未満</v>
      </c>
      <c r="P126" s="975"/>
      <c r="Q126" s="976" t="e">
        <f>VLOOKUP([1]!テーブル3[[#This Row],[新カテゴリー
No.]],'[1]新カテゴリー一覧 '!$A$2:$B$52,2,FALSE)</f>
        <v>#REF!</v>
      </c>
      <c r="R126" s="977"/>
    </row>
    <row r="127" spans="1:18" ht="14.4" hidden="1" x14ac:dyDescent="0.2">
      <c r="A127" s="967">
        <v>124</v>
      </c>
      <c r="B127" s="968"/>
      <c r="C127" s="965" t="s">
        <v>634</v>
      </c>
      <c r="D127" s="965" t="s">
        <v>635</v>
      </c>
      <c r="E127" s="969" t="s">
        <v>633</v>
      </c>
      <c r="F127" s="970" t="s">
        <v>294</v>
      </c>
      <c r="G127" s="971">
        <v>5</v>
      </c>
      <c r="H127" s="971">
        <v>11</v>
      </c>
      <c r="I127" s="966">
        <v>140</v>
      </c>
      <c r="J127" s="966">
        <v>36</v>
      </c>
      <c r="K127" s="972">
        <v>12</v>
      </c>
      <c r="L127" s="973" t="s">
        <v>269</v>
      </c>
      <c r="M127" s="973" t="s">
        <v>277</v>
      </c>
      <c r="N127" s="966">
        <v>21</v>
      </c>
      <c r="O127" s="974" t="str">
        <f>VLOOKUP(テーブル3[[#This Row],[カテゴリーNo.]],カテゴリー一覧!$A$2:$B$56,2,FALSE)</f>
        <v>小学６年生男子軽量42kg未満</v>
      </c>
      <c r="P127" s="975"/>
      <c r="Q127" s="976" t="e">
        <f>VLOOKUP([1]!テーブル3[[#This Row],[新カテゴリー
No.]],'[1]新カテゴリー一覧 '!$A$2:$B$52,2,FALSE)</f>
        <v>#REF!</v>
      </c>
      <c r="R127" s="977"/>
    </row>
    <row r="128" spans="1:18" ht="14.4" hidden="1" x14ac:dyDescent="0.2">
      <c r="A128" s="967">
        <v>125</v>
      </c>
      <c r="B128" s="968"/>
      <c r="C128" s="965" t="s">
        <v>636</v>
      </c>
      <c r="D128" s="965" t="s">
        <v>637</v>
      </c>
      <c r="E128" s="993" t="s">
        <v>632</v>
      </c>
      <c r="F128" s="970" t="s">
        <v>294</v>
      </c>
      <c r="G128" s="971">
        <v>5</v>
      </c>
      <c r="H128" s="971">
        <v>2</v>
      </c>
      <c r="I128" s="966">
        <v>152</v>
      </c>
      <c r="J128" s="966">
        <v>52</v>
      </c>
      <c r="K128" s="972">
        <v>11</v>
      </c>
      <c r="L128" s="973" t="s">
        <v>269</v>
      </c>
      <c r="M128" s="973" t="s">
        <v>420</v>
      </c>
      <c r="N128" s="966">
        <v>24</v>
      </c>
      <c r="O128" s="974" t="str">
        <f>VLOOKUP(テーブル3[[#This Row],[カテゴリーNo.]],カテゴリー一覧!$A$2:$B$56,2,FALSE)</f>
        <v>小学６年生女子重量42kg以上</v>
      </c>
      <c r="P128" s="975"/>
      <c r="Q128" s="976" t="e">
        <f>VLOOKUP([1]!テーブル3[[#This Row],[新カテゴリー
No.]],'[1]新カテゴリー一覧 '!$A$2:$B$52,2,FALSE)</f>
        <v>#REF!</v>
      </c>
      <c r="R128" s="977"/>
    </row>
    <row r="129" spans="1:18" ht="14.4" hidden="1" x14ac:dyDescent="0.2">
      <c r="A129" s="967">
        <v>126</v>
      </c>
      <c r="B129" s="968"/>
      <c r="C129" s="965" t="s">
        <v>638</v>
      </c>
      <c r="D129" s="965" t="s">
        <v>639</v>
      </c>
      <c r="E129" s="993" t="s">
        <v>632</v>
      </c>
      <c r="F129" s="970" t="s">
        <v>290</v>
      </c>
      <c r="G129" s="971">
        <v>6</v>
      </c>
      <c r="H129" s="971">
        <v>0</v>
      </c>
      <c r="I129" s="966">
        <v>164</v>
      </c>
      <c r="J129" s="966">
        <v>49.5</v>
      </c>
      <c r="K129" s="972">
        <v>13</v>
      </c>
      <c r="L129" s="973" t="s">
        <v>321</v>
      </c>
      <c r="M129" s="973" t="s">
        <v>277</v>
      </c>
      <c r="N129" s="966">
        <v>25</v>
      </c>
      <c r="O129" s="974" t="str">
        <f>VLOOKUP(テーブル3[[#This Row],[カテゴリーNo.]],カテゴリー一覧!$A$2:$B$56,2,FALSE)</f>
        <v>中学１年生男子軽量50kg未満</v>
      </c>
      <c r="P129" s="975"/>
      <c r="Q129" s="976" t="e">
        <f>VLOOKUP([1]!テーブル3[[#This Row],[新カテゴリー
No.]],'[1]新カテゴリー一覧 '!$A$2:$B$52,2,FALSE)</f>
        <v>#REF!</v>
      </c>
      <c r="R129" s="977"/>
    </row>
    <row r="130" spans="1:18" s="2" customFormat="1" ht="14.4" hidden="1" x14ac:dyDescent="0.2">
      <c r="A130" s="967">
        <v>127</v>
      </c>
      <c r="B130" s="968"/>
      <c r="C130" s="965" t="s">
        <v>640</v>
      </c>
      <c r="D130" s="965" t="str">
        <f t="shared" si="1"/>
        <v>かない 　しょうま</v>
      </c>
      <c r="E130" s="993" t="s">
        <v>632</v>
      </c>
      <c r="F130" s="970" t="s">
        <v>290</v>
      </c>
      <c r="G130" s="971">
        <v>10</v>
      </c>
      <c r="H130" s="971">
        <v>0</v>
      </c>
      <c r="I130" s="966">
        <v>175</v>
      </c>
      <c r="J130" s="966">
        <v>60</v>
      </c>
      <c r="K130" s="972">
        <v>14</v>
      </c>
      <c r="L130" s="973" t="s">
        <v>289</v>
      </c>
      <c r="M130" s="973" t="s">
        <v>277</v>
      </c>
      <c r="N130" s="966">
        <v>28</v>
      </c>
      <c r="O130" s="974" t="str">
        <f>VLOOKUP(テーブル3[[#This Row],[カテゴリーNo.]],カテゴリー一覧!$A$2:$B$56,2,FALSE)</f>
        <v>中学２・３年生男子重量55kg以上</v>
      </c>
      <c r="P130" s="975"/>
      <c r="Q130" s="976" t="e">
        <f>VLOOKUP([1]!テーブル3[[#This Row],[新カテゴリー
No.]],'[1]新カテゴリー一覧 '!$A$2:$B$52,2,FALSE)</f>
        <v>#REF!</v>
      </c>
      <c r="R130" s="977"/>
    </row>
    <row r="131" spans="1:18" ht="14.4" hidden="1" x14ac:dyDescent="0.2">
      <c r="A131" s="967">
        <v>128</v>
      </c>
      <c r="B131" s="968"/>
      <c r="C131" s="965" t="s">
        <v>641</v>
      </c>
      <c r="D131" s="965" t="s">
        <v>642</v>
      </c>
      <c r="E131" s="969" t="s">
        <v>643</v>
      </c>
      <c r="F131" s="970" t="s">
        <v>283</v>
      </c>
      <c r="G131" s="971">
        <v>4</v>
      </c>
      <c r="H131" s="971">
        <v>6</v>
      </c>
      <c r="I131" s="966">
        <v>156</v>
      </c>
      <c r="J131" s="966">
        <v>63</v>
      </c>
      <c r="K131" s="972">
        <v>11</v>
      </c>
      <c r="L131" s="973" t="s">
        <v>269</v>
      </c>
      <c r="M131" s="973" t="s">
        <v>277</v>
      </c>
      <c r="N131" s="966">
        <v>22</v>
      </c>
      <c r="O131" s="974" t="str">
        <f>VLOOKUP(テーブル3[[#This Row],[カテゴリーNo.]],カテゴリー一覧!$A$2:$B$56,2,FALSE)</f>
        <v>小学６年生男子重量42kg以上</v>
      </c>
      <c r="P131" s="975"/>
      <c r="Q131" s="976" t="e">
        <f>VLOOKUP([1]!テーブル3[[#This Row],[新カテゴリー
No.]],'[1]新カテゴリー一覧 '!$A$2:$B$52,2,FALSE)</f>
        <v>#REF!</v>
      </c>
      <c r="R131" s="977" t="s">
        <v>644</v>
      </c>
    </row>
    <row r="132" spans="1:18" ht="14.4" hidden="1" x14ac:dyDescent="0.2">
      <c r="A132" s="967">
        <v>129</v>
      </c>
      <c r="B132" s="968"/>
      <c r="C132" s="965" t="s">
        <v>645</v>
      </c>
      <c r="D132" s="965" t="s">
        <v>646</v>
      </c>
      <c r="E132" s="969" t="s">
        <v>643</v>
      </c>
      <c r="F132" s="970" t="s">
        <v>283</v>
      </c>
      <c r="G132" s="971">
        <v>3</v>
      </c>
      <c r="H132" s="971">
        <v>6</v>
      </c>
      <c r="I132" s="966">
        <v>140</v>
      </c>
      <c r="J132" s="966">
        <v>42</v>
      </c>
      <c r="K132" s="972">
        <v>10</v>
      </c>
      <c r="L132" s="973" t="s">
        <v>335</v>
      </c>
      <c r="M132" s="973" t="s">
        <v>420</v>
      </c>
      <c r="N132" s="966">
        <v>16</v>
      </c>
      <c r="O132" s="974" t="str">
        <f>VLOOKUP(テーブル3[[#This Row],[カテゴリーNo.]],カテゴリー一覧!$A$2:$B$56,2,FALSE)</f>
        <v>小学４年生女子重量32kg以上</v>
      </c>
      <c r="P132" s="975"/>
      <c r="Q132" s="976" t="e">
        <f>VLOOKUP([1]!テーブル3[[#This Row],[新カテゴリー
No.]],'[1]新カテゴリー一覧 '!$A$2:$B$52,2,FALSE)</f>
        <v>#REF!</v>
      </c>
      <c r="R132" s="977" t="s">
        <v>644</v>
      </c>
    </row>
    <row r="133" spans="1:18" ht="14.4" hidden="1" x14ac:dyDescent="0.2">
      <c r="A133" s="967">
        <v>130</v>
      </c>
      <c r="B133" s="968"/>
      <c r="C133" s="965" t="s">
        <v>647</v>
      </c>
      <c r="D133" s="965" t="s">
        <v>648</v>
      </c>
      <c r="E133" s="969" t="s">
        <v>649</v>
      </c>
      <c r="F133" s="970" t="s">
        <v>299</v>
      </c>
      <c r="G133" s="971">
        <v>2</v>
      </c>
      <c r="H133" s="971">
        <v>5</v>
      </c>
      <c r="I133" s="966">
        <v>107</v>
      </c>
      <c r="J133" s="966">
        <v>18</v>
      </c>
      <c r="K133" s="972">
        <v>6</v>
      </c>
      <c r="L133" s="973" t="s">
        <v>396</v>
      </c>
      <c r="M133" s="973" t="s">
        <v>650</v>
      </c>
      <c r="N133" s="966">
        <v>1</v>
      </c>
      <c r="O133" s="974" t="str">
        <f>VLOOKUP(テーブル3[[#This Row],[カテゴリーNo.]],カテゴリー一覧!$A$2:$B$56,2,FALSE)</f>
        <v>幼年男子</v>
      </c>
      <c r="P133" s="975"/>
      <c r="Q133" s="976" t="e">
        <f>VLOOKUP([1]!テーブル3[[#This Row],[新カテゴリー
No.]],'[1]新カテゴリー一覧 '!$A$2:$B$52,2,FALSE)</f>
        <v>#REF!</v>
      </c>
      <c r="R133" s="977"/>
    </row>
    <row r="134" spans="1:18" ht="14.4" hidden="1" x14ac:dyDescent="0.2">
      <c r="A134" s="967">
        <v>131</v>
      </c>
      <c r="B134" s="968"/>
      <c r="C134" s="965" t="s">
        <v>651</v>
      </c>
      <c r="D134" s="965" t="s">
        <v>652</v>
      </c>
      <c r="E134" s="969" t="s">
        <v>649</v>
      </c>
      <c r="F134" s="970" t="s">
        <v>283</v>
      </c>
      <c r="G134" s="971">
        <v>2</v>
      </c>
      <c r="H134" s="971">
        <v>7</v>
      </c>
      <c r="I134" s="966">
        <v>114.3</v>
      </c>
      <c r="J134" s="966">
        <v>20.5</v>
      </c>
      <c r="K134" s="972">
        <v>5</v>
      </c>
      <c r="L134" s="973" t="s">
        <v>396</v>
      </c>
      <c r="M134" s="973" t="s">
        <v>277</v>
      </c>
      <c r="N134" s="966">
        <v>1</v>
      </c>
      <c r="O134" s="974" t="str">
        <f>VLOOKUP(テーブル3[[#This Row],[カテゴリーNo.]],カテゴリー一覧!$A$2:$B$56,2,FALSE)</f>
        <v>幼年男子</v>
      </c>
      <c r="P134" s="975"/>
      <c r="Q134" s="976" t="e">
        <f>VLOOKUP([1]!テーブル3[[#This Row],[新カテゴリー
No.]],'[1]新カテゴリー一覧 '!$A$2:$B$52,2,FALSE)</f>
        <v>#REF!</v>
      </c>
      <c r="R134" s="977" t="s">
        <v>653</v>
      </c>
    </row>
    <row r="135" spans="1:18" ht="14.4" hidden="1" x14ac:dyDescent="0.2">
      <c r="A135" s="967">
        <v>132</v>
      </c>
      <c r="B135" s="968"/>
      <c r="C135" s="965" t="s">
        <v>654</v>
      </c>
      <c r="D135" s="965" t="s">
        <v>655</v>
      </c>
      <c r="E135" s="969" t="s">
        <v>649</v>
      </c>
      <c r="F135" s="970" t="s">
        <v>309</v>
      </c>
      <c r="G135" s="971">
        <v>0</v>
      </c>
      <c r="H135" s="971">
        <v>10</v>
      </c>
      <c r="I135" s="966">
        <v>131</v>
      </c>
      <c r="J135" s="966">
        <v>30</v>
      </c>
      <c r="K135" s="972">
        <v>9</v>
      </c>
      <c r="L135" s="973" t="s">
        <v>335</v>
      </c>
      <c r="M135" s="973" t="s">
        <v>277</v>
      </c>
      <c r="N135" s="966">
        <v>13</v>
      </c>
      <c r="O135" s="974" t="str">
        <f>VLOOKUP(テーブル3[[#This Row],[カテゴリーNo.]],カテゴリー一覧!$A$2:$B$56,2,FALSE)</f>
        <v>小学４年生男子軽量32kg未満</v>
      </c>
      <c r="P135" s="975"/>
      <c r="Q135" s="976" t="e">
        <f>VLOOKUP([1]!テーブル3[[#This Row],[新カテゴリー
No.]],'[1]新カテゴリー一覧 '!$A$2:$B$52,2,FALSE)</f>
        <v>#REF!</v>
      </c>
      <c r="R135" s="977"/>
    </row>
    <row r="136" spans="1:18" ht="14.4" hidden="1" x14ac:dyDescent="0.2">
      <c r="A136" s="967">
        <v>133</v>
      </c>
      <c r="B136" s="968"/>
      <c r="C136" s="965" t="s">
        <v>656</v>
      </c>
      <c r="D136" s="965" t="s">
        <v>657</v>
      </c>
      <c r="E136" s="969" t="s">
        <v>659</v>
      </c>
      <c r="F136" s="994" t="s">
        <v>289</v>
      </c>
      <c r="G136" s="971">
        <v>9</v>
      </c>
      <c r="H136" s="971">
        <v>3</v>
      </c>
      <c r="I136" s="966">
        <v>152</v>
      </c>
      <c r="J136" s="966">
        <v>41</v>
      </c>
      <c r="K136" s="972">
        <v>14</v>
      </c>
      <c r="L136" s="973" t="s">
        <v>289</v>
      </c>
      <c r="M136" s="973" t="s">
        <v>277</v>
      </c>
      <c r="N136" s="966">
        <v>27</v>
      </c>
      <c r="O136" s="974" t="str">
        <f>VLOOKUP(テーブル3[[#This Row],[カテゴリーNo.]],カテゴリー一覧!$A$2:$B$56,2,FALSE)</f>
        <v>中学２・３年生男子軽量55kg未満</v>
      </c>
      <c r="P136" s="975"/>
      <c r="Q136" s="976" t="e">
        <f>VLOOKUP([1]!テーブル3[[#This Row],[新カテゴリー
No.]],'[1]新カテゴリー一覧 '!$A$2:$B$52,2,FALSE)</f>
        <v>#REF!</v>
      </c>
      <c r="R136" s="977" t="s">
        <v>660</v>
      </c>
    </row>
    <row r="137" spans="1:18" ht="14.4" hidden="1" x14ac:dyDescent="0.2">
      <c r="A137" s="967">
        <v>134</v>
      </c>
      <c r="B137" s="968"/>
      <c r="C137" s="965" t="s">
        <v>661</v>
      </c>
      <c r="D137" s="965" t="s">
        <v>662</v>
      </c>
      <c r="E137" s="969" t="s">
        <v>659</v>
      </c>
      <c r="F137" s="970" t="s">
        <v>283</v>
      </c>
      <c r="G137" s="971">
        <v>5</v>
      </c>
      <c r="H137" s="971">
        <v>2</v>
      </c>
      <c r="I137" s="966">
        <v>130</v>
      </c>
      <c r="J137" s="966">
        <v>27</v>
      </c>
      <c r="K137" s="972">
        <v>9</v>
      </c>
      <c r="L137" s="973" t="s">
        <v>335</v>
      </c>
      <c r="M137" s="973" t="s">
        <v>277</v>
      </c>
      <c r="N137" s="966">
        <v>13</v>
      </c>
      <c r="O137" s="974" t="str">
        <f>VLOOKUP(テーブル3[[#This Row],[カテゴリーNo.]],カテゴリー一覧!$A$2:$B$56,2,FALSE)</f>
        <v>小学４年生男子軽量32kg未満</v>
      </c>
      <c r="P137" s="975"/>
      <c r="Q137" s="976" t="e">
        <f>VLOOKUP([1]!テーブル3[[#This Row],[新カテゴリー
No.]],'[1]新カテゴリー一覧 '!$A$2:$B$52,2,FALSE)</f>
        <v>#REF!</v>
      </c>
      <c r="R137" s="977"/>
    </row>
    <row r="138" spans="1:18" ht="14.4" hidden="1" x14ac:dyDescent="0.2">
      <c r="A138" s="967">
        <v>135</v>
      </c>
      <c r="B138" s="968"/>
      <c r="C138" s="965" t="s">
        <v>663</v>
      </c>
      <c r="D138" s="965" t="s">
        <v>664</v>
      </c>
      <c r="E138" s="993" t="s">
        <v>658</v>
      </c>
      <c r="F138" s="970" t="s">
        <v>335</v>
      </c>
      <c r="G138" s="971">
        <v>7</v>
      </c>
      <c r="H138" s="971">
        <v>2</v>
      </c>
      <c r="I138" s="966">
        <v>145</v>
      </c>
      <c r="J138" s="966">
        <v>39</v>
      </c>
      <c r="K138" s="972">
        <v>12</v>
      </c>
      <c r="L138" s="973" t="s">
        <v>290</v>
      </c>
      <c r="M138" s="973" t="s">
        <v>277</v>
      </c>
      <c r="N138" s="966">
        <v>25</v>
      </c>
      <c r="O138" s="974" t="str">
        <f>VLOOKUP(テーブル3[[#This Row],[カテゴリーNo.]],カテゴリー一覧!$A$2:$B$56,2,FALSE)</f>
        <v>中学１年生男子軽量50kg未満</v>
      </c>
      <c r="P138" s="975"/>
      <c r="Q138" s="976" t="e">
        <f>VLOOKUP([1]!テーブル3[[#This Row],[新カテゴリー
No.]],'[1]新カテゴリー一覧 '!$A$2:$B$52,2,FALSE)</f>
        <v>#REF!</v>
      </c>
      <c r="R138" s="977" t="s">
        <v>665</v>
      </c>
    </row>
    <row r="139" spans="1:18" ht="14.4" hidden="1" x14ac:dyDescent="0.2">
      <c r="A139" s="967">
        <v>136</v>
      </c>
      <c r="B139" s="968"/>
      <c r="C139" s="978" t="s">
        <v>666</v>
      </c>
      <c r="D139" s="965" t="s">
        <v>667</v>
      </c>
      <c r="E139" s="993" t="s">
        <v>658</v>
      </c>
      <c r="F139" s="970" t="s">
        <v>335</v>
      </c>
      <c r="G139" s="971">
        <v>8</v>
      </c>
      <c r="H139" s="971">
        <v>3</v>
      </c>
      <c r="I139" s="966">
        <v>146</v>
      </c>
      <c r="J139" s="966">
        <v>48</v>
      </c>
      <c r="K139" s="972">
        <v>11</v>
      </c>
      <c r="L139" s="973" t="s">
        <v>269</v>
      </c>
      <c r="M139" s="973" t="s">
        <v>277</v>
      </c>
      <c r="N139" s="966">
        <v>22</v>
      </c>
      <c r="O139" s="974" t="str">
        <f>VLOOKUP(テーブル3[[#This Row],[カテゴリーNo.]],カテゴリー一覧!$A$2:$B$56,2,FALSE)</f>
        <v>小学６年生男子重量42kg以上</v>
      </c>
      <c r="P139" s="975"/>
      <c r="Q139" s="976" t="e">
        <f>VLOOKUP([1]!テーブル3[[#This Row],[新カテゴリー
No.]],'[1]新カテゴリー一覧 '!$A$2:$B$52,2,FALSE)</f>
        <v>#REF!</v>
      </c>
      <c r="R139" s="977" t="s">
        <v>668</v>
      </c>
    </row>
    <row r="140" spans="1:18" ht="14.4" hidden="1" x14ac:dyDescent="0.2">
      <c r="A140" s="967">
        <v>137</v>
      </c>
      <c r="B140" s="968"/>
      <c r="C140" s="965" t="s">
        <v>669</v>
      </c>
      <c r="D140" s="965" t="s">
        <v>670</v>
      </c>
      <c r="E140" s="993" t="s">
        <v>658</v>
      </c>
      <c r="F140" s="970" t="s">
        <v>406</v>
      </c>
      <c r="G140" s="971">
        <v>12</v>
      </c>
      <c r="H140" s="971">
        <v>1</v>
      </c>
      <c r="I140" s="966">
        <v>171</v>
      </c>
      <c r="J140" s="966">
        <v>65</v>
      </c>
      <c r="K140" s="972">
        <v>17</v>
      </c>
      <c r="L140" s="973" t="s">
        <v>294</v>
      </c>
      <c r="M140" s="973" t="s">
        <v>277</v>
      </c>
      <c r="N140" s="966">
        <v>33</v>
      </c>
      <c r="O140" s="974" t="str">
        <f>VLOOKUP(テーブル3[[#This Row],[カテゴリーNo.]],カテゴリー一覧!$A$2:$B$56,2,FALSE)</f>
        <v>高校生男子中量70kg未満</v>
      </c>
      <c r="P140" s="975"/>
      <c r="Q140" s="976" t="e">
        <f>VLOOKUP([1]!テーブル3[[#This Row],[新カテゴリー
No.]],'[1]新カテゴリー一覧 '!$A$2:$B$52,2,FALSE)</f>
        <v>#REF!</v>
      </c>
      <c r="R140" s="977" t="s">
        <v>332</v>
      </c>
    </row>
    <row r="141" spans="1:18" ht="14.4" hidden="1" x14ac:dyDescent="0.2">
      <c r="A141" s="967">
        <v>138</v>
      </c>
      <c r="B141" s="968"/>
      <c r="C141" s="965" t="s">
        <v>671</v>
      </c>
      <c r="D141" s="965" t="s">
        <v>672</v>
      </c>
      <c r="E141" s="993" t="s">
        <v>658</v>
      </c>
      <c r="F141" s="970" t="s">
        <v>290</v>
      </c>
      <c r="G141" s="971">
        <v>12</v>
      </c>
      <c r="H141" s="971">
        <v>2</v>
      </c>
      <c r="I141" s="966">
        <v>166</v>
      </c>
      <c r="J141" s="966">
        <v>63</v>
      </c>
      <c r="K141" s="972">
        <v>17</v>
      </c>
      <c r="L141" s="973" t="s">
        <v>289</v>
      </c>
      <c r="M141" s="973" t="s">
        <v>277</v>
      </c>
      <c r="N141" s="966">
        <v>33</v>
      </c>
      <c r="O141" s="974" t="str">
        <f>VLOOKUP(テーブル3[[#This Row],[カテゴリーNo.]],カテゴリー一覧!$A$2:$B$56,2,FALSE)</f>
        <v>高校生男子中量70kg未満</v>
      </c>
      <c r="P141" s="975"/>
      <c r="Q141" s="976" t="e">
        <f>VLOOKUP([1]!テーブル3[[#This Row],[新カテゴリー
No.]],'[1]新カテゴリー一覧 '!$A$2:$B$52,2,FALSE)</f>
        <v>#REF!</v>
      </c>
      <c r="R141" s="977" t="s">
        <v>673</v>
      </c>
    </row>
    <row r="142" spans="1:18" ht="14.4" hidden="1" x14ac:dyDescent="0.2">
      <c r="A142" s="967">
        <v>139</v>
      </c>
      <c r="B142" s="968"/>
      <c r="C142" s="965" t="s">
        <v>674</v>
      </c>
      <c r="D142" s="965" t="s">
        <v>675</v>
      </c>
      <c r="E142" s="993" t="s">
        <v>658</v>
      </c>
      <c r="F142" s="970" t="s">
        <v>290</v>
      </c>
      <c r="G142" s="971">
        <v>9</v>
      </c>
      <c r="H142" s="971">
        <v>2</v>
      </c>
      <c r="I142" s="966">
        <v>171</v>
      </c>
      <c r="J142" s="966">
        <v>62</v>
      </c>
      <c r="K142" s="972">
        <v>16</v>
      </c>
      <c r="L142" s="973" t="s">
        <v>290</v>
      </c>
      <c r="M142" s="973" t="s">
        <v>277</v>
      </c>
      <c r="N142" s="966">
        <v>33</v>
      </c>
      <c r="O142" s="974" t="str">
        <f>VLOOKUP(テーブル3[[#This Row],[カテゴリーNo.]],カテゴリー一覧!$A$2:$B$56,2,FALSE)</f>
        <v>高校生男子中量70kg未満</v>
      </c>
      <c r="P142" s="975"/>
      <c r="Q142" s="976" t="e">
        <f>VLOOKUP([1]!テーブル3[[#This Row],[新カテゴリー
No.]],'[1]新カテゴリー一覧 '!$A$2:$B$52,2,FALSE)</f>
        <v>#REF!</v>
      </c>
      <c r="R142" s="977" t="s">
        <v>676</v>
      </c>
    </row>
    <row r="143" spans="1:18" ht="14.4" hidden="1" x14ac:dyDescent="0.2">
      <c r="A143" s="967">
        <v>140</v>
      </c>
      <c r="B143" s="968"/>
      <c r="C143" s="965" t="s">
        <v>677</v>
      </c>
      <c r="D143" s="965" t="str">
        <f t="shared" ref="D143:D188" si="2">PHONETIC(C143)</f>
        <v xml:space="preserve">よつもと　かいと </v>
      </c>
      <c r="E143" s="993" t="s">
        <v>658</v>
      </c>
      <c r="F143" s="970" t="s">
        <v>268</v>
      </c>
      <c r="G143" s="971">
        <v>5</v>
      </c>
      <c r="H143" s="971">
        <v>10</v>
      </c>
      <c r="I143" s="966">
        <v>154</v>
      </c>
      <c r="J143" s="966">
        <v>37.5</v>
      </c>
      <c r="K143" s="972">
        <v>12</v>
      </c>
      <c r="L143" s="973" t="s">
        <v>321</v>
      </c>
      <c r="M143" s="973" t="s">
        <v>277</v>
      </c>
      <c r="N143" s="966">
        <v>25</v>
      </c>
      <c r="O143" s="974" t="str">
        <f>VLOOKUP(テーブル3[[#This Row],[カテゴリーNo.]],カテゴリー一覧!$A$2:$B$56,2,FALSE)</f>
        <v>中学１年生男子軽量50kg未満</v>
      </c>
      <c r="P143" s="975"/>
      <c r="Q143" s="976" t="e">
        <f>VLOOKUP([1]!テーブル3[[#This Row],[新カテゴリー
No.]],'[1]新カテゴリー一覧 '!$A$2:$B$52,2,FALSE)</f>
        <v>#REF!</v>
      </c>
      <c r="R143" s="977" t="s">
        <v>678</v>
      </c>
    </row>
    <row r="144" spans="1:18" ht="14.4" hidden="1" x14ac:dyDescent="0.2">
      <c r="A144" s="967">
        <v>141</v>
      </c>
      <c r="B144" s="968"/>
      <c r="C144" s="978" t="s">
        <v>679</v>
      </c>
      <c r="D144" s="965" t="s">
        <v>680</v>
      </c>
      <c r="E144" s="993" t="s">
        <v>658</v>
      </c>
      <c r="F144" s="970" t="s">
        <v>268</v>
      </c>
      <c r="G144" s="971">
        <v>5</v>
      </c>
      <c r="H144" s="971">
        <v>10</v>
      </c>
      <c r="I144" s="966">
        <v>168</v>
      </c>
      <c r="J144" s="966">
        <v>53</v>
      </c>
      <c r="K144" s="972">
        <v>14</v>
      </c>
      <c r="L144" s="973" t="s">
        <v>289</v>
      </c>
      <c r="M144" s="973" t="s">
        <v>277</v>
      </c>
      <c r="N144" s="966">
        <v>27</v>
      </c>
      <c r="O144" s="974" t="str">
        <f>VLOOKUP(テーブル3[[#This Row],[カテゴリーNo.]],カテゴリー一覧!$A$2:$B$56,2,FALSE)</f>
        <v>中学２・３年生男子軽量55kg未満</v>
      </c>
      <c r="P144" s="975"/>
      <c r="Q144" s="976" t="e">
        <f>VLOOKUP([1]!テーブル3[[#This Row],[新カテゴリー
No.]],'[1]新カテゴリー一覧 '!$A$2:$B$52,2,FALSE)</f>
        <v>#REF!</v>
      </c>
      <c r="R144" s="1013" t="s">
        <v>681</v>
      </c>
    </row>
    <row r="145" spans="1:18" ht="14.4" hidden="1" x14ac:dyDescent="0.2">
      <c r="A145" s="967">
        <v>142</v>
      </c>
      <c r="B145" s="968"/>
      <c r="C145" s="965" t="s">
        <v>682</v>
      </c>
      <c r="D145" s="965" t="str">
        <f t="shared" si="2"/>
        <v>ゆうき 　ともや</v>
      </c>
      <c r="E145" s="993" t="s">
        <v>658</v>
      </c>
      <c r="F145" s="970" t="s">
        <v>294</v>
      </c>
      <c r="G145" s="971">
        <v>8</v>
      </c>
      <c r="H145" s="971">
        <v>7</v>
      </c>
      <c r="I145" s="966">
        <v>171</v>
      </c>
      <c r="J145" s="966">
        <v>56.3</v>
      </c>
      <c r="K145" s="972">
        <v>17</v>
      </c>
      <c r="L145" s="973" t="s">
        <v>294</v>
      </c>
      <c r="M145" s="973" t="s">
        <v>277</v>
      </c>
      <c r="N145" s="966">
        <v>32</v>
      </c>
      <c r="O145" s="974" t="str">
        <f>VLOOKUP(テーブル3[[#This Row],[カテゴリーNo.]],カテゴリー一覧!$A$2:$B$56,2,FALSE)</f>
        <v>高校生男子軽量60kg未満</v>
      </c>
      <c r="P145" s="975"/>
      <c r="Q145" s="976" t="e">
        <f>VLOOKUP([1]!テーブル3[[#This Row],[新カテゴリー
No.]],'[1]新カテゴリー一覧 '!$A$2:$B$52,2,FALSE)</f>
        <v>#REF!</v>
      </c>
      <c r="R145" s="1013" t="s">
        <v>683</v>
      </c>
    </row>
    <row r="146" spans="1:18" ht="14.4" hidden="1" x14ac:dyDescent="0.2">
      <c r="A146" s="967">
        <v>143</v>
      </c>
      <c r="B146" s="968"/>
      <c r="C146" s="978" t="s">
        <v>684</v>
      </c>
      <c r="D146" s="965" t="s">
        <v>685</v>
      </c>
      <c r="E146" s="993" t="s">
        <v>658</v>
      </c>
      <c r="F146" s="970" t="s">
        <v>335</v>
      </c>
      <c r="G146" s="971">
        <v>8</v>
      </c>
      <c r="H146" s="971">
        <v>3</v>
      </c>
      <c r="I146" s="966">
        <v>149</v>
      </c>
      <c r="J146" s="966">
        <v>39</v>
      </c>
      <c r="K146" s="972">
        <v>12</v>
      </c>
      <c r="L146" s="973" t="s">
        <v>290</v>
      </c>
      <c r="M146" s="973" t="s">
        <v>277</v>
      </c>
      <c r="N146" s="966">
        <v>25</v>
      </c>
      <c r="O146" s="974" t="str">
        <f>VLOOKUP(テーブル3[[#This Row],[カテゴリーNo.]],カテゴリー一覧!$A$2:$B$56,2,FALSE)</f>
        <v>中学１年生男子軽量50kg未満</v>
      </c>
      <c r="P146" s="975"/>
      <c r="Q146" s="976" t="e">
        <f>VLOOKUP([1]!テーブル3[[#This Row],[新カテゴリー
No.]],'[1]新カテゴリー一覧 '!$A$2:$B$52,2,FALSE)</f>
        <v>#REF!</v>
      </c>
      <c r="R146" s="977"/>
    </row>
    <row r="147" spans="1:18" ht="14.4" hidden="1" x14ac:dyDescent="0.2">
      <c r="A147" s="967">
        <v>144</v>
      </c>
      <c r="B147" s="968"/>
      <c r="C147" s="965" t="s">
        <v>686</v>
      </c>
      <c r="D147" s="965" t="str">
        <f t="shared" si="2"/>
        <v>よしおか　そうすけ</v>
      </c>
      <c r="E147" s="993" t="s">
        <v>658</v>
      </c>
      <c r="F147" s="970" t="s">
        <v>269</v>
      </c>
      <c r="G147" s="971">
        <v>6</v>
      </c>
      <c r="H147" s="971">
        <v>3</v>
      </c>
      <c r="I147" s="966">
        <v>137.30000000000001</v>
      </c>
      <c r="J147" s="966">
        <v>31</v>
      </c>
      <c r="K147" s="972">
        <v>10</v>
      </c>
      <c r="L147" s="973" t="s">
        <v>276</v>
      </c>
      <c r="M147" s="973" t="s">
        <v>277</v>
      </c>
      <c r="N147" s="966">
        <v>17</v>
      </c>
      <c r="O147" s="974" t="str">
        <f>VLOOKUP(テーブル3[[#This Row],[カテゴリーNo.]],カテゴリー一覧!$A$2:$B$56,2,FALSE)</f>
        <v>小学５年生男子軽量36kg未満</v>
      </c>
      <c r="P147" s="975"/>
      <c r="Q147" s="976" t="e">
        <f>VLOOKUP([1]!テーブル3[[#This Row],[新カテゴリー
No.]],'[1]新カテゴリー一覧 '!$A$2:$B$52,2,FALSE)</f>
        <v>#REF!</v>
      </c>
      <c r="R147" s="977" t="s">
        <v>687</v>
      </c>
    </row>
    <row r="148" spans="1:18" ht="14.4" hidden="1" x14ac:dyDescent="0.2">
      <c r="A148" s="967">
        <v>145</v>
      </c>
      <c r="B148" s="968"/>
      <c r="C148" s="965" t="s">
        <v>688</v>
      </c>
      <c r="D148" s="965" t="s">
        <v>689</v>
      </c>
      <c r="E148" s="993" t="s">
        <v>658</v>
      </c>
      <c r="F148" s="970" t="s">
        <v>335</v>
      </c>
      <c r="G148" s="971">
        <v>7</v>
      </c>
      <c r="H148" s="971">
        <v>6</v>
      </c>
      <c r="I148" s="966">
        <v>150</v>
      </c>
      <c r="J148" s="966">
        <v>38</v>
      </c>
      <c r="K148" s="972">
        <v>12</v>
      </c>
      <c r="L148" s="973" t="s">
        <v>290</v>
      </c>
      <c r="M148" s="973" t="s">
        <v>277</v>
      </c>
      <c r="N148" s="966">
        <v>25</v>
      </c>
      <c r="O148" s="974" t="str">
        <f>VLOOKUP(テーブル3[[#This Row],[カテゴリーNo.]],カテゴリー一覧!$A$2:$B$56,2,FALSE)</f>
        <v>中学１年生男子軽量50kg未満</v>
      </c>
      <c r="P148" s="975"/>
      <c r="Q148" s="976" t="e">
        <f>VLOOKUP([1]!テーブル3[[#This Row],[新カテゴリー
No.]],'[1]新カテゴリー一覧 '!$A$2:$B$52,2,FALSE)</f>
        <v>#REF!</v>
      </c>
      <c r="R148" s="977" t="s">
        <v>690</v>
      </c>
    </row>
    <row r="149" spans="1:18" ht="14.4" hidden="1" x14ac:dyDescent="0.2">
      <c r="A149" s="967">
        <v>146</v>
      </c>
      <c r="B149" s="968"/>
      <c r="C149" s="965" t="s">
        <v>691</v>
      </c>
      <c r="D149" s="965" t="str">
        <f t="shared" si="2"/>
        <v xml:space="preserve">すずき　はやた </v>
      </c>
      <c r="E149" s="993" t="s">
        <v>658</v>
      </c>
      <c r="F149" s="970" t="s">
        <v>335</v>
      </c>
      <c r="G149" s="971">
        <v>6</v>
      </c>
      <c r="H149" s="971">
        <v>5</v>
      </c>
      <c r="I149" s="966">
        <v>148</v>
      </c>
      <c r="J149" s="966">
        <v>40</v>
      </c>
      <c r="K149" s="972">
        <v>12</v>
      </c>
      <c r="L149" s="973" t="s">
        <v>290</v>
      </c>
      <c r="M149" s="973" t="s">
        <v>277</v>
      </c>
      <c r="N149" s="966">
        <v>25</v>
      </c>
      <c r="O149" s="974" t="str">
        <f>VLOOKUP(テーブル3[[#This Row],[カテゴリーNo.]],カテゴリー一覧!$A$2:$B$56,2,FALSE)</f>
        <v>中学１年生男子軽量50kg未満</v>
      </c>
      <c r="P149" s="975"/>
      <c r="Q149" s="976" t="e">
        <f>VLOOKUP([1]!テーブル3[[#This Row],[新カテゴリー
No.]],'[1]新カテゴリー一覧 '!$A$2:$B$52,2,FALSE)</f>
        <v>#REF!</v>
      </c>
      <c r="R149" s="977"/>
    </row>
    <row r="150" spans="1:18" ht="14.4" hidden="1" x14ac:dyDescent="0.2">
      <c r="A150" s="967">
        <v>147</v>
      </c>
      <c r="B150" s="968"/>
      <c r="C150" s="965" t="s">
        <v>692</v>
      </c>
      <c r="D150" s="965" t="s">
        <v>693</v>
      </c>
      <c r="E150" s="993" t="s">
        <v>658</v>
      </c>
      <c r="F150" s="970" t="s">
        <v>269</v>
      </c>
      <c r="G150" s="971">
        <v>4</v>
      </c>
      <c r="H150" s="971">
        <v>2</v>
      </c>
      <c r="I150" s="966">
        <v>170</v>
      </c>
      <c r="J150" s="966">
        <v>70</v>
      </c>
      <c r="K150" s="972">
        <v>13</v>
      </c>
      <c r="L150" s="973" t="s">
        <v>294</v>
      </c>
      <c r="M150" s="973" t="s">
        <v>277</v>
      </c>
      <c r="N150" s="966">
        <v>28</v>
      </c>
      <c r="O150" s="974" t="str">
        <f>VLOOKUP(テーブル3[[#This Row],[カテゴリーNo.]],カテゴリー一覧!$A$2:$B$56,2,FALSE)</f>
        <v>中学２・３年生男子重量55kg以上</v>
      </c>
      <c r="P150" s="975"/>
      <c r="Q150" s="976" t="e">
        <f>VLOOKUP([1]!テーブル3[[#This Row],[新カテゴリー
No.]],'[1]新カテゴリー一覧 '!$A$2:$B$52,2,FALSE)</f>
        <v>#REF!</v>
      </c>
      <c r="R150" s="977"/>
    </row>
    <row r="151" spans="1:18" ht="14.4" hidden="1" x14ac:dyDescent="0.2">
      <c r="A151" s="967">
        <v>148</v>
      </c>
      <c r="B151" s="968"/>
      <c r="C151" s="965" t="s">
        <v>694</v>
      </c>
      <c r="D151" s="965" t="s">
        <v>695</v>
      </c>
      <c r="E151" s="993" t="s">
        <v>658</v>
      </c>
      <c r="F151" s="970" t="s">
        <v>283</v>
      </c>
      <c r="G151" s="971">
        <v>5</v>
      </c>
      <c r="H151" s="971">
        <v>2</v>
      </c>
      <c r="I151" s="966">
        <v>120</v>
      </c>
      <c r="J151" s="966">
        <v>23</v>
      </c>
      <c r="K151" s="972">
        <v>9</v>
      </c>
      <c r="L151" s="973" t="s">
        <v>289</v>
      </c>
      <c r="M151" s="973" t="s">
        <v>270</v>
      </c>
      <c r="N151" s="966">
        <v>11</v>
      </c>
      <c r="O151" s="974" t="str">
        <f>VLOOKUP(テーブル3[[#This Row],[カテゴリーNo.]],カテゴリー一覧!$A$2:$B$56,2,FALSE)</f>
        <v>小学３年生女子軽量28kg未満</v>
      </c>
      <c r="P151" s="975"/>
      <c r="Q151" s="976" t="e">
        <f>VLOOKUP([1]!テーブル3[[#This Row],[新カテゴリー
No.]],'[1]新カテゴリー一覧 '!$A$2:$B$52,2,FALSE)</f>
        <v>#REF!</v>
      </c>
      <c r="R151" s="1013" t="s">
        <v>696</v>
      </c>
    </row>
    <row r="152" spans="1:18" ht="14.4" hidden="1" x14ac:dyDescent="0.2">
      <c r="A152" s="967">
        <v>149</v>
      </c>
      <c r="B152" s="968"/>
      <c r="C152" s="965" t="s">
        <v>697</v>
      </c>
      <c r="D152" s="965" t="s">
        <v>698</v>
      </c>
      <c r="E152" s="993" t="s">
        <v>658</v>
      </c>
      <c r="F152" s="970" t="s">
        <v>335</v>
      </c>
      <c r="G152" s="971">
        <v>5</v>
      </c>
      <c r="H152" s="971">
        <v>2</v>
      </c>
      <c r="I152" s="966">
        <v>133</v>
      </c>
      <c r="J152" s="966">
        <v>30</v>
      </c>
      <c r="K152" s="972">
        <v>11</v>
      </c>
      <c r="L152" s="973" t="s">
        <v>269</v>
      </c>
      <c r="M152" s="973" t="s">
        <v>277</v>
      </c>
      <c r="N152" s="966">
        <v>21</v>
      </c>
      <c r="O152" s="974" t="str">
        <f>VLOOKUP(テーブル3[[#This Row],[カテゴリーNo.]],カテゴリー一覧!$A$2:$B$56,2,FALSE)</f>
        <v>小学６年生男子軽量42kg未満</v>
      </c>
      <c r="P152" s="975"/>
      <c r="Q152" s="976" t="e">
        <f>VLOOKUP([1]!テーブル3[[#This Row],[新カテゴリー
No.]],'[1]新カテゴリー一覧 '!$A$2:$B$52,2,FALSE)</f>
        <v>#REF!</v>
      </c>
      <c r="R152" s="977" t="s">
        <v>699</v>
      </c>
    </row>
    <row r="153" spans="1:18" ht="14.4" hidden="1" x14ac:dyDescent="0.2">
      <c r="A153" s="967">
        <v>150</v>
      </c>
      <c r="B153" s="968"/>
      <c r="C153" s="965" t="s">
        <v>700</v>
      </c>
      <c r="D153" s="965" t="s">
        <v>701</v>
      </c>
      <c r="E153" s="993" t="s">
        <v>907</v>
      </c>
      <c r="F153" s="970" t="s">
        <v>289</v>
      </c>
      <c r="G153" s="971">
        <v>8</v>
      </c>
      <c r="H153" s="971">
        <v>2</v>
      </c>
      <c r="I153" s="966">
        <v>158</v>
      </c>
      <c r="J153" s="966">
        <v>60</v>
      </c>
      <c r="K153" s="972">
        <v>14</v>
      </c>
      <c r="L153" s="973" t="s">
        <v>289</v>
      </c>
      <c r="M153" s="973" t="s">
        <v>420</v>
      </c>
      <c r="N153" s="966">
        <v>31</v>
      </c>
      <c r="O153" s="974" t="str">
        <f>VLOOKUP(テーブル3[[#This Row],[カテゴリーNo.]],カテゴリー一覧!$A$2:$B$56,2,FALSE)</f>
        <v>中学生女子重量50kg以上</v>
      </c>
      <c r="P153" s="975"/>
      <c r="Q153" s="976" t="e">
        <f>VLOOKUP([1]!テーブル3[[#This Row],[新カテゴリー
No.]],'[1]新カテゴリー一覧 '!$A$2:$B$52,2,FALSE)</f>
        <v>#REF!</v>
      </c>
      <c r="R153" s="1013" t="s">
        <v>702</v>
      </c>
    </row>
    <row r="154" spans="1:18" ht="14.4" hidden="1" x14ac:dyDescent="0.2">
      <c r="A154" s="967">
        <v>151</v>
      </c>
      <c r="B154" s="968"/>
      <c r="C154" s="978" t="s">
        <v>703</v>
      </c>
      <c r="D154" s="965" t="s">
        <v>704</v>
      </c>
      <c r="E154" s="993" t="s">
        <v>658</v>
      </c>
      <c r="F154" s="970" t="s">
        <v>290</v>
      </c>
      <c r="G154" s="971">
        <v>8</v>
      </c>
      <c r="H154" s="971">
        <v>4</v>
      </c>
      <c r="I154" s="966">
        <v>151</v>
      </c>
      <c r="J154" s="966">
        <v>41</v>
      </c>
      <c r="K154" s="972">
        <v>13</v>
      </c>
      <c r="L154" s="973" t="s">
        <v>294</v>
      </c>
      <c r="M154" s="973" t="s">
        <v>420</v>
      </c>
      <c r="N154" s="966">
        <v>29</v>
      </c>
      <c r="O154" s="974" t="str">
        <f>VLOOKUP(テーブル3[[#This Row],[カテゴリーNo.]],カテゴリー一覧!$A$2:$B$56,2,FALSE)</f>
        <v>中学生女子軽量45kg未満</v>
      </c>
      <c r="P154" s="975"/>
      <c r="Q154" s="976" t="e">
        <f>VLOOKUP([1]!テーブル3[[#This Row],[新カテゴリー
No.]],'[1]新カテゴリー一覧 '!$A$2:$B$52,2,FALSE)</f>
        <v>#REF!</v>
      </c>
      <c r="R154" s="1013" t="s">
        <v>705</v>
      </c>
    </row>
    <row r="155" spans="1:18" ht="14.4" hidden="1" x14ac:dyDescent="0.2">
      <c r="A155" s="967">
        <v>152</v>
      </c>
      <c r="B155" s="979"/>
      <c r="C155" s="965" t="s">
        <v>706</v>
      </c>
      <c r="D155" s="965" t="str">
        <f t="shared" si="2"/>
        <v>いのうえ　たいよう</v>
      </c>
      <c r="E155" s="969" t="s">
        <v>708</v>
      </c>
      <c r="F155" s="970" t="s">
        <v>294</v>
      </c>
      <c r="G155" s="971">
        <v>8</v>
      </c>
      <c r="H155" s="971">
        <v>2</v>
      </c>
      <c r="I155" s="966">
        <v>170</v>
      </c>
      <c r="J155" s="966">
        <v>60</v>
      </c>
      <c r="K155" s="972">
        <v>14</v>
      </c>
      <c r="L155" s="973" t="s">
        <v>289</v>
      </c>
      <c r="M155" s="973" t="s">
        <v>277</v>
      </c>
      <c r="N155" s="966">
        <v>28</v>
      </c>
      <c r="O155" s="974" t="str">
        <f>VLOOKUP(テーブル3[[#This Row],[カテゴリーNo.]],カテゴリー一覧!$A$2:$B$56,2,FALSE)</f>
        <v>中学２・３年生男子重量55kg以上</v>
      </c>
      <c r="P155" s="975"/>
      <c r="Q155" s="976" t="e">
        <f>VLOOKUP([1]!テーブル3[[#This Row],[新カテゴリー
No.]],'[1]新カテゴリー一覧 '!$A$2:$B$52,2,FALSE)</f>
        <v>#REF!</v>
      </c>
      <c r="R155" s="977" t="s">
        <v>709</v>
      </c>
    </row>
    <row r="156" spans="1:18" ht="14.4" hidden="1" x14ac:dyDescent="0.2">
      <c r="A156" s="967">
        <v>153</v>
      </c>
      <c r="B156" s="968"/>
      <c r="C156" s="978" t="s">
        <v>710</v>
      </c>
      <c r="D156" s="965" t="s">
        <v>711</v>
      </c>
      <c r="E156" s="969" t="s">
        <v>708</v>
      </c>
      <c r="F156" s="970" t="s">
        <v>269</v>
      </c>
      <c r="G156" s="971">
        <v>5</v>
      </c>
      <c r="H156" s="971">
        <v>2</v>
      </c>
      <c r="I156" s="966">
        <v>140</v>
      </c>
      <c r="J156" s="966">
        <v>30.5</v>
      </c>
      <c r="K156" s="972">
        <v>11</v>
      </c>
      <c r="L156" s="973" t="s">
        <v>269</v>
      </c>
      <c r="M156" s="973" t="s">
        <v>420</v>
      </c>
      <c r="N156" s="966">
        <v>23</v>
      </c>
      <c r="O156" s="974" t="str">
        <f>VLOOKUP(テーブル3[[#This Row],[カテゴリーNo.]],カテゴリー一覧!$A$2:$B$56,2,FALSE)</f>
        <v>小学６年生女子軽量42kg未満</v>
      </c>
      <c r="P156" s="975"/>
      <c r="Q156" s="976" t="e">
        <f>VLOOKUP([1]!テーブル3[[#This Row],[新カテゴリー
No.]],'[1]新カテゴリー一覧 '!$A$2:$B$52,2,FALSE)</f>
        <v>#REF!</v>
      </c>
      <c r="R156" s="977"/>
    </row>
    <row r="157" spans="1:18" ht="14.4" hidden="1" x14ac:dyDescent="0.2">
      <c r="A157" s="967">
        <v>154</v>
      </c>
      <c r="B157" s="968"/>
      <c r="C157" s="965" t="s">
        <v>712</v>
      </c>
      <c r="D157" s="965" t="s">
        <v>713</v>
      </c>
      <c r="E157" s="992" t="s">
        <v>707</v>
      </c>
      <c r="F157" s="970" t="s">
        <v>294</v>
      </c>
      <c r="G157" s="971">
        <v>8</v>
      </c>
      <c r="H157" s="971">
        <v>2</v>
      </c>
      <c r="I157" s="966">
        <v>170</v>
      </c>
      <c r="J157" s="966">
        <v>49</v>
      </c>
      <c r="K157" s="972">
        <v>14</v>
      </c>
      <c r="L157" s="973" t="s">
        <v>289</v>
      </c>
      <c r="M157" s="973" t="s">
        <v>277</v>
      </c>
      <c r="N157" s="966">
        <v>27</v>
      </c>
      <c r="O157" s="974" t="str">
        <f>VLOOKUP(テーブル3[[#This Row],[カテゴリーNo.]],カテゴリー一覧!$A$2:$B$56,2,FALSE)</f>
        <v>中学２・３年生男子軽量55kg未満</v>
      </c>
      <c r="P157" s="975"/>
      <c r="Q157" s="976" t="e">
        <f>VLOOKUP([1]!テーブル3[[#This Row],[新カテゴリー
No.]],'[1]新カテゴリー一覧 '!$A$2:$B$52,2,FALSE)</f>
        <v>#REF!</v>
      </c>
      <c r="R157" s="977"/>
    </row>
    <row r="158" spans="1:18" ht="14.4" hidden="1" x14ac:dyDescent="0.2">
      <c r="A158" s="967">
        <v>155</v>
      </c>
      <c r="B158" s="968"/>
      <c r="C158" s="965" t="s">
        <v>714</v>
      </c>
      <c r="D158" s="965" t="s">
        <v>715</v>
      </c>
      <c r="E158" s="992" t="s">
        <v>707</v>
      </c>
      <c r="F158" s="970" t="s">
        <v>299</v>
      </c>
      <c r="G158" s="971">
        <v>5</v>
      </c>
      <c r="H158" s="971">
        <v>8</v>
      </c>
      <c r="I158" s="966">
        <v>162</v>
      </c>
      <c r="J158" s="966">
        <v>52</v>
      </c>
      <c r="K158" s="972">
        <v>12</v>
      </c>
      <c r="L158" s="973" t="s">
        <v>269</v>
      </c>
      <c r="M158" s="973" t="s">
        <v>420</v>
      </c>
      <c r="N158" s="966">
        <v>24</v>
      </c>
      <c r="O158" s="974" t="str">
        <f>VLOOKUP(テーブル3[[#This Row],[カテゴリーNo.]],カテゴリー一覧!$A$2:$B$56,2,FALSE)</f>
        <v>小学６年生女子重量42kg以上</v>
      </c>
      <c r="P158" s="975"/>
      <c r="Q158" s="976" t="e">
        <f>VLOOKUP([1]!テーブル3[[#This Row],[新カテゴリー
No.]],'[1]新カテゴリー一覧 '!$A$2:$B$52,2,FALSE)</f>
        <v>#REF!</v>
      </c>
      <c r="R158" s="977" t="s">
        <v>716</v>
      </c>
    </row>
    <row r="159" spans="1:18" ht="14.4" hidden="1" x14ac:dyDescent="0.2">
      <c r="A159" s="967">
        <v>156</v>
      </c>
      <c r="B159" s="968"/>
      <c r="C159" s="965" t="s">
        <v>717</v>
      </c>
      <c r="D159" s="965" t="s">
        <v>718</v>
      </c>
      <c r="E159" s="992" t="s">
        <v>707</v>
      </c>
      <c r="F159" s="970" t="s">
        <v>268</v>
      </c>
      <c r="G159" s="971">
        <v>7</v>
      </c>
      <c r="H159" s="971">
        <v>2</v>
      </c>
      <c r="I159" s="966">
        <v>153</v>
      </c>
      <c r="J159" s="966">
        <v>45</v>
      </c>
      <c r="K159" s="972">
        <v>13</v>
      </c>
      <c r="L159" s="973" t="s">
        <v>294</v>
      </c>
      <c r="M159" s="973" t="s">
        <v>277</v>
      </c>
      <c r="N159" s="966">
        <v>27</v>
      </c>
      <c r="O159" s="974" t="str">
        <f>VLOOKUP(テーブル3[[#This Row],[カテゴリーNo.]],カテゴリー一覧!$A$2:$B$56,2,FALSE)</f>
        <v>中学２・３年生男子軽量55kg未満</v>
      </c>
      <c r="P159" s="975"/>
      <c r="Q159" s="976" t="e">
        <f>VLOOKUP([1]!テーブル3[[#This Row],[新カテゴリー
No.]],'[1]新カテゴリー一覧 '!$A$2:$B$52,2,FALSE)</f>
        <v>#REF!</v>
      </c>
      <c r="R159" s="977"/>
    </row>
    <row r="160" spans="1:18" ht="14.4" hidden="1" x14ac:dyDescent="0.2">
      <c r="A160" s="967">
        <v>157</v>
      </c>
      <c r="B160" s="968"/>
      <c r="C160" s="965" t="s">
        <v>719</v>
      </c>
      <c r="D160" s="965" t="s">
        <v>720</v>
      </c>
      <c r="E160" s="992" t="s">
        <v>707</v>
      </c>
      <c r="F160" s="970" t="s">
        <v>269</v>
      </c>
      <c r="G160" s="971">
        <v>5</v>
      </c>
      <c r="H160" s="971">
        <v>1</v>
      </c>
      <c r="I160" s="966">
        <v>148</v>
      </c>
      <c r="J160" s="966">
        <v>36</v>
      </c>
      <c r="K160" s="972">
        <v>10</v>
      </c>
      <c r="L160" s="973" t="s">
        <v>268</v>
      </c>
      <c r="M160" s="973" t="s">
        <v>420</v>
      </c>
      <c r="N160" s="966">
        <v>20</v>
      </c>
      <c r="O160" s="974" t="str">
        <f>VLOOKUP(テーブル3[[#This Row],[カテゴリーNo.]],カテゴリー一覧!$A$2:$B$56,2,FALSE)</f>
        <v>小学５年生女子重量36kg以上</v>
      </c>
      <c r="P160" s="975"/>
      <c r="Q160" s="976" t="e">
        <f>VLOOKUP([1]!テーブル3[[#This Row],[新カテゴリー
No.]],'[1]新カテゴリー一覧 '!$A$2:$B$52,2,FALSE)</f>
        <v>#REF!</v>
      </c>
      <c r="R160" s="977"/>
    </row>
    <row r="161" spans="1:18" ht="14.4" hidden="1" x14ac:dyDescent="0.2">
      <c r="A161" s="967">
        <v>158</v>
      </c>
      <c r="B161" s="968"/>
      <c r="C161" s="978" t="s">
        <v>721</v>
      </c>
      <c r="D161" s="965" t="s">
        <v>722</v>
      </c>
      <c r="E161" s="992" t="s">
        <v>707</v>
      </c>
      <c r="F161" s="970" t="s">
        <v>268</v>
      </c>
      <c r="G161" s="971">
        <v>6</v>
      </c>
      <c r="H161" s="971">
        <v>2</v>
      </c>
      <c r="I161" s="966">
        <v>155</v>
      </c>
      <c r="J161" s="966">
        <v>49.8</v>
      </c>
      <c r="K161" s="972">
        <v>13</v>
      </c>
      <c r="L161" s="973" t="s">
        <v>290</v>
      </c>
      <c r="M161" s="973" t="s">
        <v>277</v>
      </c>
      <c r="N161" s="966">
        <v>25</v>
      </c>
      <c r="O161" s="974" t="str">
        <f>VLOOKUP(テーブル3[[#This Row],[カテゴリーNo.]],カテゴリー一覧!$A$2:$B$56,2,FALSE)</f>
        <v>中学１年生男子軽量50kg未満</v>
      </c>
      <c r="P161" s="975"/>
      <c r="Q161" s="976" t="e">
        <f>VLOOKUP([1]!テーブル3[[#This Row],[新カテゴリー
No.]],'[1]新カテゴリー一覧 '!$A$2:$B$52,2,FALSE)</f>
        <v>#REF!</v>
      </c>
      <c r="R161" s="977"/>
    </row>
    <row r="162" spans="1:18" ht="14.4" hidden="1" x14ac:dyDescent="0.2">
      <c r="A162" s="967">
        <v>159</v>
      </c>
      <c r="B162" s="968"/>
      <c r="C162" s="965" t="s">
        <v>723</v>
      </c>
      <c r="D162" s="965" t="str">
        <f t="shared" si="2"/>
        <v xml:space="preserve">いしおどり　けんと </v>
      </c>
      <c r="E162" s="992" t="s">
        <v>707</v>
      </c>
      <c r="F162" s="970" t="s">
        <v>290</v>
      </c>
      <c r="G162" s="971">
        <v>4</v>
      </c>
      <c r="H162" s="971">
        <v>5</v>
      </c>
      <c r="I162" s="966">
        <v>136</v>
      </c>
      <c r="J162" s="966">
        <v>29.5</v>
      </c>
      <c r="K162" s="972">
        <v>9</v>
      </c>
      <c r="L162" s="973" t="s">
        <v>335</v>
      </c>
      <c r="M162" s="973" t="s">
        <v>277</v>
      </c>
      <c r="N162" s="966">
        <v>13</v>
      </c>
      <c r="O162" s="974" t="str">
        <f>VLOOKUP(テーブル3[[#This Row],[カテゴリーNo.]],カテゴリー一覧!$A$2:$B$56,2,FALSE)</f>
        <v>小学４年生男子軽量32kg未満</v>
      </c>
      <c r="P162" s="975"/>
      <c r="Q162" s="976" t="e">
        <f>VLOOKUP([1]!テーブル3[[#This Row],[新カテゴリー
No.]],'[1]新カテゴリー一覧 '!$A$2:$B$52,2,FALSE)</f>
        <v>#REF!</v>
      </c>
      <c r="R162" s="977" t="s">
        <v>724</v>
      </c>
    </row>
    <row r="163" spans="1:18" ht="14.4" hidden="1" x14ac:dyDescent="0.2">
      <c r="A163" s="967">
        <v>160</v>
      </c>
      <c r="B163" s="968"/>
      <c r="C163" s="965" t="s">
        <v>725</v>
      </c>
      <c r="D163" s="965" t="s">
        <v>726</v>
      </c>
      <c r="E163" s="992" t="s">
        <v>707</v>
      </c>
      <c r="F163" s="970" t="s">
        <v>406</v>
      </c>
      <c r="G163" s="971">
        <v>7</v>
      </c>
      <c r="H163" s="971">
        <v>1</v>
      </c>
      <c r="I163" s="966">
        <v>140</v>
      </c>
      <c r="J163" s="966">
        <v>31</v>
      </c>
      <c r="K163" s="972">
        <v>11</v>
      </c>
      <c r="L163" s="973" t="s">
        <v>269</v>
      </c>
      <c r="M163" s="973" t="s">
        <v>277</v>
      </c>
      <c r="N163" s="966">
        <v>21</v>
      </c>
      <c r="O163" s="974" t="str">
        <f>VLOOKUP(テーブル3[[#This Row],[カテゴリーNo.]],カテゴリー一覧!$A$2:$B$56,2,FALSE)</f>
        <v>小学６年生男子軽量42kg未満</v>
      </c>
      <c r="P163" s="975"/>
      <c r="Q163" s="976" t="e">
        <f>VLOOKUP([1]!テーブル3[[#This Row],[新カテゴリー
No.]],'[1]新カテゴリー一覧 '!$A$2:$B$52,2,FALSE)</f>
        <v>#REF!</v>
      </c>
      <c r="R163" s="977"/>
    </row>
    <row r="164" spans="1:18" ht="14.4" hidden="1" x14ac:dyDescent="0.2">
      <c r="A164" s="967">
        <v>161</v>
      </c>
      <c r="B164" s="968"/>
      <c r="C164" s="965" t="s">
        <v>727</v>
      </c>
      <c r="D164" s="965" t="s">
        <v>728</v>
      </c>
      <c r="E164" s="992" t="s">
        <v>707</v>
      </c>
      <c r="F164" s="970" t="s">
        <v>290</v>
      </c>
      <c r="G164" s="971">
        <v>6</v>
      </c>
      <c r="H164" s="971">
        <v>2</v>
      </c>
      <c r="I164" s="966">
        <v>136</v>
      </c>
      <c r="J164" s="966">
        <v>35.799999999999997</v>
      </c>
      <c r="K164" s="972">
        <v>10</v>
      </c>
      <c r="L164" s="973" t="s">
        <v>268</v>
      </c>
      <c r="M164" s="973" t="s">
        <v>277</v>
      </c>
      <c r="N164" s="966">
        <v>17</v>
      </c>
      <c r="O164" s="974" t="str">
        <f>VLOOKUP(テーブル3[[#This Row],[カテゴリーNo.]],カテゴリー一覧!$A$2:$B$56,2,FALSE)</f>
        <v>小学５年生男子軽量36kg未満</v>
      </c>
      <c r="P164" s="975"/>
      <c r="Q164" s="976" t="e">
        <f>VLOOKUP([1]!テーブル3[[#This Row],[新カテゴリー
No.]],'[1]新カテゴリー一覧 '!$A$2:$B$52,2,FALSE)</f>
        <v>#REF!</v>
      </c>
      <c r="R164" s="977"/>
    </row>
    <row r="165" spans="1:18" ht="14.4" hidden="1" x14ac:dyDescent="0.2">
      <c r="A165" s="967">
        <v>162</v>
      </c>
      <c r="B165" s="968"/>
      <c r="C165" s="965" t="s">
        <v>729</v>
      </c>
      <c r="D165" s="965" t="s">
        <v>730</v>
      </c>
      <c r="E165" s="969" t="s">
        <v>732</v>
      </c>
      <c r="F165" s="970" t="s">
        <v>268</v>
      </c>
      <c r="G165" s="971">
        <v>3</v>
      </c>
      <c r="H165" s="971">
        <v>9</v>
      </c>
      <c r="I165" s="966">
        <v>133</v>
      </c>
      <c r="J165" s="966">
        <v>29</v>
      </c>
      <c r="K165" s="972">
        <v>9</v>
      </c>
      <c r="L165" s="973" t="s">
        <v>335</v>
      </c>
      <c r="M165" s="973" t="s">
        <v>277</v>
      </c>
      <c r="N165" s="966">
        <v>13</v>
      </c>
      <c r="O165" s="974" t="str">
        <f>VLOOKUP(テーブル3[[#This Row],[カテゴリーNo.]],カテゴリー一覧!$A$2:$B$56,2,FALSE)</f>
        <v>小学４年生男子軽量32kg未満</v>
      </c>
      <c r="P165" s="975"/>
      <c r="Q165" s="976" t="e">
        <f>VLOOKUP([1]!テーブル3[[#This Row],[新カテゴリー
No.]],'[1]新カテゴリー一覧 '!$A$2:$B$52,2,FALSE)</f>
        <v>#REF!</v>
      </c>
      <c r="R165" s="977" t="s">
        <v>733</v>
      </c>
    </row>
    <row r="166" spans="1:18" ht="14.4" hidden="1" x14ac:dyDescent="0.2">
      <c r="A166" s="967">
        <v>163</v>
      </c>
      <c r="B166" s="968"/>
      <c r="C166" s="965" t="s">
        <v>734</v>
      </c>
      <c r="D166" s="965" t="s">
        <v>735</v>
      </c>
      <c r="E166" s="969" t="s">
        <v>732</v>
      </c>
      <c r="F166" s="970" t="s">
        <v>299</v>
      </c>
      <c r="G166" s="971">
        <v>3</v>
      </c>
      <c r="H166" s="971">
        <v>6</v>
      </c>
      <c r="I166" s="966">
        <v>124.7</v>
      </c>
      <c r="J166" s="966">
        <v>27.7</v>
      </c>
      <c r="K166" s="972">
        <v>7</v>
      </c>
      <c r="L166" s="973" t="s">
        <v>294</v>
      </c>
      <c r="M166" s="973" t="s">
        <v>277</v>
      </c>
      <c r="N166" s="966">
        <v>6</v>
      </c>
      <c r="O166" s="974" t="str">
        <f>VLOOKUP(テーブル3[[#This Row],[カテゴリーNo.]],カテゴリー一覧!$A$2:$B$56,2,FALSE)</f>
        <v>小学２年生男子重量25kg以上</v>
      </c>
      <c r="P166" s="975"/>
      <c r="Q166" s="976" t="e">
        <f>VLOOKUP([1]!テーブル3[[#This Row],[新カテゴリー
No.]],'[1]新カテゴリー一覧 '!$A$2:$B$52,2,FALSE)</f>
        <v>#REF!</v>
      </c>
      <c r="R166" s="977"/>
    </row>
    <row r="167" spans="1:18" ht="14.4" hidden="1" x14ac:dyDescent="0.2">
      <c r="A167" s="967">
        <v>164</v>
      </c>
      <c r="B167" s="968"/>
      <c r="C167" s="965" t="s">
        <v>736</v>
      </c>
      <c r="D167" s="965" t="s">
        <v>737</v>
      </c>
      <c r="E167" s="992" t="s">
        <v>731</v>
      </c>
      <c r="F167" s="970" t="s">
        <v>299</v>
      </c>
      <c r="G167" s="971">
        <v>3</v>
      </c>
      <c r="H167" s="971">
        <v>6</v>
      </c>
      <c r="I167" s="966">
        <v>136.6</v>
      </c>
      <c r="J167" s="966">
        <v>31.2</v>
      </c>
      <c r="K167" s="972">
        <v>9</v>
      </c>
      <c r="L167" s="973" t="s">
        <v>335</v>
      </c>
      <c r="M167" s="973" t="s">
        <v>420</v>
      </c>
      <c r="N167" s="966">
        <v>15</v>
      </c>
      <c r="O167" s="974" t="str">
        <f>VLOOKUP(テーブル3[[#This Row],[カテゴリーNo.]],カテゴリー一覧!$A$2:$B$56,2,FALSE)</f>
        <v>小学４年生女子軽量32kg未満</v>
      </c>
      <c r="P167" s="975"/>
      <c r="Q167" s="976" t="e">
        <f>VLOOKUP([1]!テーブル3[[#This Row],[新カテゴリー
No.]],'[1]新カテゴリー一覧 '!$A$2:$B$52,2,FALSE)</f>
        <v>#REF!</v>
      </c>
      <c r="R167" s="977"/>
    </row>
    <row r="168" spans="1:18" ht="14.4" hidden="1" x14ac:dyDescent="0.2">
      <c r="A168" s="967">
        <v>165</v>
      </c>
      <c r="B168" s="968"/>
      <c r="C168" s="965" t="s">
        <v>738</v>
      </c>
      <c r="D168" s="965" t="s">
        <v>739</v>
      </c>
      <c r="E168" s="992" t="s">
        <v>731</v>
      </c>
      <c r="F168" s="970"/>
      <c r="G168" s="971">
        <v>5</v>
      </c>
      <c r="H168" s="971">
        <v>1</v>
      </c>
      <c r="I168" s="966">
        <v>123</v>
      </c>
      <c r="J168" s="966">
        <v>33</v>
      </c>
      <c r="K168" s="972">
        <v>9</v>
      </c>
      <c r="L168" s="973" t="s">
        <v>289</v>
      </c>
      <c r="M168" s="973" t="s">
        <v>277</v>
      </c>
      <c r="N168" s="966">
        <v>10</v>
      </c>
      <c r="O168" s="974" t="str">
        <f>VLOOKUP(テーブル3[[#This Row],[カテゴリーNo.]],カテゴリー一覧!$A$2:$B$56,2,FALSE)</f>
        <v>小学３年生男子重量28kg以上</v>
      </c>
      <c r="P168" s="975"/>
      <c r="Q168" s="976" t="e">
        <f>VLOOKUP([1]!テーブル3[[#This Row],[新カテゴリー
No.]],'[1]新カテゴリー一覧 '!$A$2:$B$52,2,FALSE)</f>
        <v>#REF!</v>
      </c>
      <c r="R168" s="977"/>
    </row>
    <row r="169" spans="1:18" ht="14.4" hidden="1" x14ac:dyDescent="0.2">
      <c r="A169" s="967">
        <v>166</v>
      </c>
      <c r="B169" s="968"/>
      <c r="C169" s="965" t="s">
        <v>740</v>
      </c>
      <c r="D169" s="965" t="s">
        <v>741</v>
      </c>
      <c r="E169" s="992" t="s">
        <v>731</v>
      </c>
      <c r="F169" s="970" t="s">
        <v>290</v>
      </c>
      <c r="G169" s="971">
        <v>8</v>
      </c>
      <c r="H169" s="971">
        <v>1</v>
      </c>
      <c r="I169" s="966">
        <v>161</v>
      </c>
      <c r="J169" s="966">
        <v>50</v>
      </c>
      <c r="K169" s="972">
        <v>15</v>
      </c>
      <c r="L169" s="973" t="s">
        <v>289</v>
      </c>
      <c r="M169" s="973" t="s">
        <v>277</v>
      </c>
      <c r="N169" s="966">
        <v>27</v>
      </c>
      <c r="O169" s="974" t="str">
        <f>VLOOKUP(テーブル3[[#This Row],[カテゴリーNo.]],カテゴリー一覧!$A$2:$B$56,2,FALSE)</f>
        <v>中学２・３年生男子軽量55kg未満</v>
      </c>
      <c r="P169" s="975"/>
      <c r="Q169" s="976" t="e">
        <f>VLOOKUP([1]!テーブル3[[#This Row],[新カテゴリー
No.]],'[1]新カテゴリー一覧 '!$A$2:$B$52,2,FALSE)</f>
        <v>#REF!</v>
      </c>
      <c r="R169" s="977" t="s">
        <v>742</v>
      </c>
    </row>
    <row r="170" spans="1:18" ht="14.4" hidden="1" x14ac:dyDescent="0.2">
      <c r="A170" s="967">
        <v>167</v>
      </c>
      <c r="B170" s="968"/>
      <c r="C170" s="965" t="s">
        <v>743</v>
      </c>
      <c r="D170" s="965" t="str">
        <f t="shared" si="2"/>
        <v>さわだ　り な</v>
      </c>
      <c r="E170" s="969" t="s">
        <v>744</v>
      </c>
      <c r="F170" s="970" t="s">
        <v>289</v>
      </c>
      <c r="G170" s="971">
        <v>5</v>
      </c>
      <c r="H170" s="971">
        <v>2</v>
      </c>
      <c r="I170" s="966">
        <v>142</v>
      </c>
      <c r="J170" s="966">
        <v>40</v>
      </c>
      <c r="K170" s="972">
        <v>11</v>
      </c>
      <c r="L170" s="973" t="s">
        <v>269</v>
      </c>
      <c r="M170" s="973" t="s">
        <v>420</v>
      </c>
      <c r="N170" s="966">
        <v>23</v>
      </c>
      <c r="O170" s="974" t="str">
        <f>VLOOKUP(テーブル3[[#This Row],[カテゴリーNo.]],カテゴリー一覧!$A$2:$B$56,2,FALSE)</f>
        <v>小学６年生女子軽量42kg未満</v>
      </c>
      <c r="P170" s="975"/>
      <c r="Q170" s="976" t="e">
        <f>VLOOKUP([1]!テーブル3[[#This Row],[新カテゴリー
No.]],'[1]新カテゴリー一覧 '!$A$2:$B$52,2,FALSE)</f>
        <v>#REF!</v>
      </c>
      <c r="R170" s="977"/>
    </row>
    <row r="171" spans="1:18" ht="14.4" hidden="1" x14ac:dyDescent="0.2">
      <c r="A171" s="967">
        <v>168</v>
      </c>
      <c r="B171" s="968"/>
      <c r="C171" s="965" t="s">
        <v>745</v>
      </c>
      <c r="D171" s="965" t="s">
        <v>746</v>
      </c>
      <c r="E171" s="969" t="s">
        <v>744</v>
      </c>
      <c r="F171" s="970" t="s">
        <v>268</v>
      </c>
      <c r="G171" s="971">
        <v>5</v>
      </c>
      <c r="H171" s="971">
        <v>2</v>
      </c>
      <c r="I171" s="966">
        <v>135</v>
      </c>
      <c r="J171" s="966">
        <v>31</v>
      </c>
      <c r="K171" s="972">
        <v>10</v>
      </c>
      <c r="L171" s="973" t="s">
        <v>268</v>
      </c>
      <c r="M171" s="973" t="s">
        <v>277</v>
      </c>
      <c r="N171" s="966">
        <v>17</v>
      </c>
      <c r="O171" s="974" t="str">
        <f>VLOOKUP(テーブル3[[#This Row],[カテゴリーNo.]],カテゴリー一覧!$A$2:$B$56,2,FALSE)</f>
        <v>小学５年生男子軽量36kg未満</v>
      </c>
      <c r="P171" s="975"/>
      <c r="Q171" s="976" t="e">
        <f>VLOOKUP([1]!テーブル3[[#This Row],[新カテゴリー
No.]],'[1]新カテゴリー一覧 '!$A$2:$B$52,2,FALSE)</f>
        <v>#REF!</v>
      </c>
      <c r="R171" s="977"/>
    </row>
    <row r="172" spans="1:18" ht="14.4" hidden="1" x14ac:dyDescent="0.2">
      <c r="A172" s="967">
        <v>169</v>
      </c>
      <c r="B172" s="968"/>
      <c r="C172" s="965" t="s">
        <v>747</v>
      </c>
      <c r="D172" s="965" t="s">
        <v>748</v>
      </c>
      <c r="E172" s="969" t="s">
        <v>750</v>
      </c>
      <c r="F172" s="970" t="s">
        <v>268</v>
      </c>
      <c r="G172" s="971">
        <v>4</v>
      </c>
      <c r="H172" s="971">
        <v>0</v>
      </c>
      <c r="I172" s="966">
        <v>132</v>
      </c>
      <c r="J172" s="966">
        <v>28</v>
      </c>
      <c r="K172" s="972">
        <v>10</v>
      </c>
      <c r="L172" s="973" t="s">
        <v>268</v>
      </c>
      <c r="M172" s="973" t="s">
        <v>420</v>
      </c>
      <c r="N172" s="966">
        <v>19</v>
      </c>
      <c r="O172" s="974" t="str">
        <f>VLOOKUP(テーブル3[[#This Row],[カテゴリーNo.]],カテゴリー一覧!$A$2:$B$56,2,FALSE)</f>
        <v>小学５年生女子軽量36kg未満</v>
      </c>
      <c r="P172" s="975"/>
      <c r="Q172" s="976" t="e">
        <f>VLOOKUP([1]!テーブル3[[#This Row],[新カテゴリー
No.]],'[1]新カテゴリー一覧 '!$A$2:$B$52,2,FALSE)</f>
        <v>#REF!</v>
      </c>
      <c r="R172" s="977"/>
    </row>
    <row r="173" spans="1:18" ht="14.4" hidden="1" x14ac:dyDescent="0.2">
      <c r="A173" s="967">
        <v>170</v>
      </c>
      <c r="B173" s="968"/>
      <c r="C173" s="965" t="s">
        <v>751</v>
      </c>
      <c r="D173" s="965" t="str">
        <f t="shared" si="2"/>
        <v xml:space="preserve">かとう　ゆう き </v>
      </c>
      <c r="E173" s="969" t="s">
        <v>750</v>
      </c>
      <c r="F173" s="970" t="s">
        <v>294</v>
      </c>
      <c r="G173" s="971">
        <v>7</v>
      </c>
      <c r="H173" s="971">
        <v>2</v>
      </c>
      <c r="I173" s="966">
        <v>157</v>
      </c>
      <c r="J173" s="966">
        <v>52</v>
      </c>
      <c r="K173" s="972">
        <v>14</v>
      </c>
      <c r="L173" s="973" t="s">
        <v>294</v>
      </c>
      <c r="M173" s="973" t="s">
        <v>277</v>
      </c>
      <c r="N173" s="966">
        <v>27</v>
      </c>
      <c r="O173" s="974" t="str">
        <f>VLOOKUP(テーブル3[[#This Row],[カテゴリーNo.]],カテゴリー一覧!$A$2:$B$56,2,FALSE)</f>
        <v>中学２・３年生男子軽量55kg未満</v>
      </c>
      <c r="P173" s="975"/>
      <c r="Q173" s="976" t="e">
        <f>VLOOKUP([1]!テーブル3[[#This Row],[新カテゴリー
No.]],'[1]新カテゴリー一覧 '!$A$2:$B$52,2,FALSE)</f>
        <v>#REF!</v>
      </c>
      <c r="R173" s="977" t="s">
        <v>752</v>
      </c>
    </row>
    <row r="174" spans="1:18" ht="14.4" hidden="1" x14ac:dyDescent="0.2">
      <c r="A174" s="967">
        <v>171</v>
      </c>
      <c r="B174" s="968"/>
      <c r="C174" s="965" t="s">
        <v>753</v>
      </c>
      <c r="D174" s="965" t="s">
        <v>754</v>
      </c>
      <c r="E174" s="993" t="s">
        <v>749</v>
      </c>
      <c r="F174" s="970" t="s">
        <v>290</v>
      </c>
      <c r="G174" s="971">
        <v>8</v>
      </c>
      <c r="H174" s="971">
        <v>0</v>
      </c>
      <c r="I174" s="966">
        <v>153</v>
      </c>
      <c r="J174" s="966">
        <v>79</v>
      </c>
      <c r="K174" s="972">
        <v>15</v>
      </c>
      <c r="L174" s="973" t="s">
        <v>290</v>
      </c>
      <c r="M174" s="973" t="s">
        <v>420</v>
      </c>
      <c r="N174" s="966">
        <v>36</v>
      </c>
      <c r="O174" s="974" t="str">
        <f>VLOOKUP(テーブル3[[#This Row],[カテゴリーNo.]],カテゴリー一覧!$A$2:$B$56,2,FALSE)</f>
        <v>高校生女子重量52kg以上</v>
      </c>
      <c r="P174" s="975"/>
      <c r="Q174" s="976" t="e">
        <f>VLOOKUP([1]!テーブル3[[#This Row],[新カテゴリー
No.]],'[1]新カテゴリー一覧 '!$A$2:$B$52,2,FALSE)</f>
        <v>#REF!</v>
      </c>
      <c r="R174" s="977"/>
    </row>
    <row r="175" spans="1:18" ht="14.4" hidden="1" x14ac:dyDescent="0.2">
      <c r="A175" s="967">
        <v>172</v>
      </c>
      <c r="B175" s="968"/>
      <c r="C175" s="965" t="s">
        <v>755</v>
      </c>
      <c r="D175" s="965" t="s">
        <v>756</v>
      </c>
      <c r="E175" s="969" t="s">
        <v>758</v>
      </c>
      <c r="F175" s="970" t="s">
        <v>279</v>
      </c>
      <c r="G175" s="971">
        <v>3</v>
      </c>
      <c r="H175" s="971">
        <v>0</v>
      </c>
      <c r="I175" s="966">
        <v>126</v>
      </c>
      <c r="J175" s="966">
        <v>23</v>
      </c>
      <c r="K175" s="972">
        <v>8</v>
      </c>
      <c r="L175" s="973" t="s">
        <v>289</v>
      </c>
      <c r="M175" s="973" t="s">
        <v>277</v>
      </c>
      <c r="N175" s="966">
        <v>9</v>
      </c>
      <c r="O175" s="974" t="str">
        <f>VLOOKUP(テーブル3[[#This Row],[カテゴリーNo.]],カテゴリー一覧!$A$2:$B$56,2,FALSE)</f>
        <v>小学３年生男子軽量28kg未満</v>
      </c>
      <c r="P175" s="975"/>
      <c r="Q175" s="976" t="e">
        <f>VLOOKUP([1]!テーブル3[[#This Row],[新カテゴリー
No.]],'[1]新カテゴリー一覧 '!$A$2:$B$52,2,FALSE)</f>
        <v>#REF!</v>
      </c>
      <c r="R175" s="977"/>
    </row>
    <row r="176" spans="1:18" ht="14.4" hidden="1" x14ac:dyDescent="0.2">
      <c r="A176" s="967">
        <v>173</v>
      </c>
      <c r="B176" s="968"/>
      <c r="C176" s="965" t="s">
        <v>759</v>
      </c>
      <c r="D176" s="965" t="s">
        <v>760</v>
      </c>
      <c r="E176" s="969" t="s">
        <v>758</v>
      </c>
      <c r="F176" s="970" t="s">
        <v>299</v>
      </c>
      <c r="G176" s="971">
        <v>4</v>
      </c>
      <c r="H176" s="971">
        <v>0</v>
      </c>
      <c r="I176" s="966">
        <v>141</v>
      </c>
      <c r="J176" s="966">
        <v>41</v>
      </c>
      <c r="K176" s="972">
        <v>9</v>
      </c>
      <c r="L176" s="973" t="s">
        <v>335</v>
      </c>
      <c r="M176" s="973" t="s">
        <v>277</v>
      </c>
      <c r="N176" s="966">
        <v>14</v>
      </c>
      <c r="O176" s="974" t="str">
        <f>VLOOKUP(テーブル3[[#This Row],[カテゴリーNo.]],カテゴリー一覧!$A$2:$B$56,2,FALSE)</f>
        <v>小学４年生男子重量32kg以上</v>
      </c>
      <c r="P176" s="975"/>
      <c r="Q176" s="976" t="e">
        <f>VLOOKUP([1]!テーブル3[[#This Row],[新カテゴリー
No.]],'[1]新カテゴリー一覧 '!$A$2:$B$52,2,FALSE)</f>
        <v>#REF!</v>
      </c>
      <c r="R176" s="1013" t="s">
        <v>761</v>
      </c>
    </row>
    <row r="177" spans="1:18" ht="14.4" hidden="1" x14ac:dyDescent="0.2">
      <c r="A177" s="967">
        <v>174</v>
      </c>
      <c r="B177" s="968"/>
      <c r="C177" s="965" t="s">
        <v>762</v>
      </c>
      <c r="D177" s="965" t="s">
        <v>763</v>
      </c>
      <c r="E177" s="992" t="s">
        <v>757</v>
      </c>
      <c r="F177" s="970" t="s">
        <v>269</v>
      </c>
      <c r="G177" s="971">
        <v>5</v>
      </c>
      <c r="H177" s="971">
        <v>2</v>
      </c>
      <c r="I177" s="966">
        <v>137</v>
      </c>
      <c r="J177" s="966">
        <v>32</v>
      </c>
      <c r="K177" s="972">
        <v>9</v>
      </c>
      <c r="L177" s="973" t="s">
        <v>335</v>
      </c>
      <c r="M177" s="973" t="s">
        <v>420</v>
      </c>
      <c r="N177" s="966">
        <v>16</v>
      </c>
      <c r="O177" s="974" t="str">
        <f>VLOOKUP(テーブル3[[#This Row],[カテゴリーNo.]],カテゴリー一覧!$A$2:$B$56,2,FALSE)</f>
        <v>小学４年生女子重量32kg以上</v>
      </c>
      <c r="P177" s="975"/>
      <c r="Q177" s="976" t="e">
        <f>VLOOKUP([1]!テーブル3[[#This Row],[新カテゴリー
No.]],'[1]新カテゴリー一覧 '!$A$2:$B$52,2,FALSE)</f>
        <v>#REF!</v>
      </c>
      <c r="R177" s="977"/>
    </row>
    <row r="178" spans="1:18" ht="14.4" hidden="1" x14ac:dyDescent="0.2">
      <c r="A178" s="967">
        <v>175</v>
      </c>
      <c r="B178" s="968"/>
      <c r="C178" s="978" t="s">
        <v>764</v>
      </c>
      <c r="D178" s="965" t="str">
        <f t="shared" si="2"/>
        <v>すずき　かつ み</v>
      </c>
      <c r="E178" s="992" t="s">
        <v>757</v>
      </c>
      <c r="F178" s="970" t="s">
        <v>299</v>
      </c>
      <c r="G178" s="971">
        <v>3</v>
      </c>
      <c r="H178" s="971">
        <v>7</v>
      </c>
      <c r="I178" s="966">
        <v>140</v>
      </c>
      <c r="J178" s="966">
        <v>33</v>
      </c>
      <c r="K178" s="972">
        <v>10</v>
      </c>
      <c r="L178" s="973" t="s">
        <v>268</v>
      </c>
      <c r="M178" s="973" t="s">
        <v>277</v>
      </c>
      <c r="N178" s="966">
        <v>17</v>
      </c>
      <c r="O178" s="974" t="str">
        <f>VLOOKUP(テーブル3[[#This Row],[カテゴリーNo.]],カテゴリー一覧!$A$2:$B$56,2,FALSE)</f>
        <v>小学５年生男子軽量36kg未満</v>
      </c>
      <c r="P178" s="975"/>
      <c r="Q178" s="976" t="e">
        <f>VLOOKUP([1]!テーブル3[[#This Row],[新カテゴリー
No.]],'[1]新カテゴリー一覧 '!$A$2:$B$52,2,FALSE)</f>
        <v>#REF!</v>
      </c>
      <c r="R178" s="977"/>
    </row>
    <row r="179" spans="1:18" ht="14.4" hidden="1" x14ac:dyDescent="0.2">
      <c r="A179" s="967">
        <v>176</v>
      </c>
      <c r="B179" s="968"/>
      <c r="C179" s="965" t="s">
        <v>765</v>
      </c>
      <c r="D179" s="965" t="s">
        <v>766</v>
      </c>
      <c r="E179" s="992" t="s">
        <v>757</v>
      </c>
      <c r="F179" s="970" t="s">
        <v>269</v>
      </c>
      <c r="G179" s="971">
        <v>5</v>
      </c>
      <c r="H179" s="971">
        <v>3</v>
      </c>
      <c r="I179" s="966">
        <v>145</v>
      </c>
      <c r="J179" s="966">
        <v>34</v>
      </c>
      <c r="K179" s="972">
        <v>12</v>
      </c>
      <c r="L179" s="973" t="s">
        <v>269</v>
      </c>
      <c r="M179" s="973" t="s">
        <v>277</v>
      </c>
      <c r="N179" s="966">
        <v>21</v>
      </c>
      <c r="O179" s="974" t="str">
        <f>VLOOKUP(テーブル3[[#This Row],[カテゴリーNo.]],カテゴリー一覧!$A$2:$B$56,2,FALSE)</f>
        <v>小学６年生男子軽量42kg未満</v>
      </c>
      <c r="P179" s="975"/>
      <c r="Q179" s="976" t="e">
        <f>VLOOKUP([1]!テーブル3[[#This Row],[新カテゴリー
No.]],'[1]新カテゴリー一覧 '!$A$2:$B$52,2,FALSE)</f>
        <v>#REF!</v>
      </c>
      <c r="R179" s="977" t="s">
        <v>767</v>
      </c>
    </row>
    <row r="180" spans="1:18" ht="14.4" hidden="1" x14ac:dyDescent="0.2">
      <c r="A180" s="967">
        <v>177</v>
      </c>
      <c r="B180" s="968"/>
      <c r="C180" s="965" t="s">
        <v>768</v>
      </c>
      <c r="D180" s="965" t="s">
        <v>769</v>
      </c>
      <c r="E180" s="992" t="s">
        <v>757</v>
      </c>
      <c r="F180" s="970" t="s">
        <v>269</v>
      </c>
      <c r="G180" s="971">
        <v>5</v>
      </c>
      <c r="H180" s="971">
        <v>2</v>
      </c>
      <c r="I180" s="966">
        <v>142</v>
      </c>
      <c r="J180" s="966">
        <v>34</v>
      </c>
      <c r="K180" s="972">
        <v>12</v>
      </c>
      <c r="L180" s="973" t="s">
        <v>269</v>
      </c>
      <c r="M180" s="973" t="s">
        <v>277</v>
      </c>
      <c r="N180" s="966">
        <v>21</v>
      </c>
      <c r="O180" s="974" t="str">
        <f>VLOOKUP(テーブル3[[#This Row],[カテゴリーNo.]],カテゴリー一覧!$A$2:$B$56,2,FALSE)</f>
        <v>小学６年生男子軽量42kg未満</v>
      </c>
      <c r="P180" s="975"/>
      <c r="Q180" s="976" t="e">
        <f>VLOOKUP([1]!テーブル3[[#This Row],[新カテゴリー
No.]],'[1]新カテゴリー一覧 '!$A$2:$B$52,2,FALSE)</f>
        <v>#REF!</v>
      </c>
      <c r="R180" s="977"/>
    </row>
    <row r="181" spans="1:18" ht="14.4" hidden="1" x14ac:dyDescent="0.2">
      <c r="A181" s="967">
        <v>178</v>
      </c>
      <c r="B181" s="968"/>
      <c r="C181" s="965" t="s">
        <v>770</v>
      </c>
      <c r="D181" s="965" t="s">
        <v>771</v>
      </c>
      <c r="E181" s="992" t="s">
        <v>757</v>
      </c>
      <c r="F181" s="970" t="s">
        <v>269</v>
      </c>
      <c r="G181" s="971">
        <v>5</v>
      </c>
      <c r="H181" s="971">
        <v>2</v>
      </c>
      <c r="I181" s="966">
        <v>152</v>
      </c>
      <c r="J181" s="966">
        <v>62</v>
      </c>
      <c r="K181" s="972">
        <v>12</v>
      </c>
      <c r="L181" s="973" t="s">
        <v>269</v>
      </c>
      <c r="M181" s="973" t="s">
        <v>277</v>
      </c>
      <c r="N181" s="966">
        <v>22</v>
      </c>
      <c r="O181" s="974" t="str">
        <f>VLOOKUP(テーブル3[[#This Row],[カテゴリーNo.]],カテゴリー一覧!$A$2:$B$56,2,FALSE)</f>
        <v>小学６年生男子重量42kg以上</v>
      </c>
      <c r="P181" s="975"/>
      <c r="Q181" s="976" t="e">
        <f>VLOOKUP([1]!テーブル3[[#This Row],[新カテゴリー
No.]],'[1]新カテゴリー一覧 '!$A$2:$B$52,2,FALSE)</f>
        <v>#REF!</v>
      </c>
      <c r="R181" s="977"/>
    </row>
    <row r="182" spans="1:18" ht="14.4" hidden="1" x14ac:dyDescent="0.2">
      <c r="A182" s="967">
        <v>179</v>
      </c>
      <c r="B182" s="968"/>
      <c r="C182" s="965" t="s">
        <v>772</v>
      </c>
      <c r="D182" s="965" t="s">
        <v>773</v>
      </c>
      <c r="E182" s="992" t="s">
        <v>757</v>
      </c>
      <c r="F182" s="970" t="s">
        <v>269</v>
      </c>
      <c r="G182" s="971">
        <v>6</v>
      </c>
      <c r="H182" s="971">
        <v>1</v>
      </c>
      <c r="I182" s="966">
        <v>152</v>
      </c>
      <c r="J182" s="966">
        <v>54</v>
      </c>
      <c r="K182" s="972">
        <v>11</v>
      </c>
      <c r="L182" s="973" t="s">
        <v>269</v>
      </c>
      <c r="M182" s="973" t="s">
        <v>277</v>
      </c>
      <c r="N182" s="966">
        <v>22</v>
      </c>
      <c r="O182" s="974" t="str">
        <f>VLOOKUP(テーブル3[[#This Row],[カテゴリーNo.]],カテゴリー一覧!$A$2:$B$56,2,FALSE)</f>
        <v>小学６年生男子重量42kg以上</v>
      </c>
      <c r="P182" s="975"/>
      <c r="Q182" s="976" t="e">
        <f>VLOOKUP([1]!テーブル3[[#This Row],[新カテゴリー
No.]],'[1]新カテゴリー一覧 '!$A$2:$B$52,2,FALSE)</f>
        <v>#REF!</v>
      </c>
      <c r="R182" s="977"/>
    </row>
    <row r="183" spans="1:18" ht="14.4" hidden="1" x14ac:dyDescent="0.2">
      <c r="A183" s="967">
        <v>180</v>
      </c>
      <c r="B183" s="968"/>
      <c r="C183" s="965" t="s">
        <v>774</v>
      </c>
      <c r="D183" s="965" t="s">
        <v>775</v>
      </c>
      <c r="E183" s="992" t="s">
        <v>757</v>
      </c>
      <c r="F183" s="970" t="s">
        <v>269</v>
      </c>
      <c r="G183" s="971">
        <v>6</v>
      </c>
      <c r="H183" s="971">
        <v>0</v>
      </c>
      <c r="I183" s="966">
        <v>170</v>
      </c>
      <c r="J183" s="966">
        <v>50</v>
      </c>
      <c r="K183" s="972">
        <v>11</v>
      </c>
      <c r="L183" s="973" t="s">
        <v>269</v>
      </c>
      <c r="M183" s="973" t="s">
        <v>277</v>
      </c>
      <c r="N183" s="966">
        <v>22</v>
      </c>
      <c r="O183" s="974" t="str">
        <f>VLOOKUP(テーブル3[[#This Row],[カテゴリーNo.]],カテゴリー一覧!$A$2:$B$56,2,FALSE)</f>
        <v>小学６年生男子重量42kg以上</v>
      </c>
      <c r="P183" s="975"/>
      <c r="Q183" s="976" t="e">
        <f>VLOOKUP([1]!テーブル3[[#This Row],[新カテゴリー
No.]],'[1]新カテゴリー一覧 '!$A$2:$B$52,2,FALSE)</f>
        <v>#REF!</v>
      </c>
      <c r="R183" s="977"/>
    </row>
    <row r="184" spans="1:18" ht="14.4" hidden="1" x14ac:dyDescent="0.2">
      <c r="A184" s="967">
        <v>181</v>
      </c>
      <c r="B184" s="968"/>
      <c r="C184" s="965" t="s">
        <v>776</v>
      </c>
      <c r="D184" s="965" t="s">
        <v>777</v>
      </c>
      <c r="E184" s="992" t="s">
        <v>757</v>
      </c>
      <c r="F184" s="970" t="s">
        <v>269</v>
      </c>
      <c r="G184" s="971">
        <v>6</v>
      </c>
      <c r="H184" s="971">
        <v>5</v>
      </c>
      <c r="I184" s="966">
        <v>159</v>
      </c>
      <c r="J184" s="966">
        <v>49.6</v>
      </c>
      <c r="K184" s="972">
        <v>13</v>
      </c>
      <c r="L184" s="973" t="s">
        <v>290</v>
      </c>
      <c r="M184" s="973" t="s">
        <v>277</v>
      </c>
      <c r="N184" s="966">
        <v>26</v>
      </c>
      <c r="O184" s="974" t="str">
        <f>VLOOKUP(テーブル3[[#This Row],[カテゴリーNo.]],カテゴリー一覧!$A$2:$B$56,2,FALSE)</f>
        <v>中学１年生男子重量50kg以上</v>
      </c>
      <c r="P184" s="975"/>
      <c r="Q184" s="976" t="e">
        <f>VLOOKUP([1]!テーブル3[[#This Row],[新カテゴリー
No.]],'[1]新カテゴリー一覧 '!$A$2:$B$52,2,FALSE)</f>
        <v>#REF!</v>
      </c>
      <c r="R184" s="977"/>
    </row>
    <row r="185" spans="1:18" ht="14.4" hidden="1" x14ac:dyDescent="0.2">
      <c r="A185" s="967">
        <v>182</v>
      </c>
      <c r="B185" s="968"/>
      <c r="C185" s="965" t="s">
        <v>778</v>
      </c>
      <c r="D185" s="965" t="s">
        <v>779</v>
      </c>
      <c r="E185" s="992" t="s">
        <v>757</v>
      </c>
      <c r="F185" s="970" t="s">
        <v>289</v>
      </c>
      <c r="G185" s="971">
        <v>7</v>
      </c>
      <c r="H185" s="971">
        <v>5</v>
      </c>
      <c r="I185" s="966">
        <v>178</v>
      </c>
      <c r="J185" s="966">
        <v>80</v>
      </c>
      <c r="K185" s="972">
        <v>14</v>
      </c>
      <c r="L185" s="973" t="s">
        <v>289</v>
      </c>
      <c r="M185" s="973" t="s">
        <v>277</v>
      </c>
      <c r="N185" s="966">
        <v>28</v>
      </c>
      <c r="O185" s="974" t="str">
        <f>VLOOKUP(テーブル3[[#This Row],[カテゴリーNo.]],カテゴリー一覧!$A$2:$B$56,2,FALSE)</f>
        <v>中学２・３年生男子重量55kg以上</v>
      </c>
      <c r="P185" s="975"/>
      <c r="Q185" s="976" t="e">
        <f>VLOOKUP([1]!テーブル3[[#This Row],[新カテゴリー
No.]],'[1]新カテゴリー一覧 '!$A$2:$B$52,2,FALSE)</f>
        <v>#REF!</v>
      </c>
      <c r="R185" s="977"/>
    </row>
    <row r="186" spans="1:18" ht="14.4" hidden="1" x14ac:dyDescent="0.2">
      <c r="A186" s="967">
        <v>183</v>
      </c>
      <c r="B186" s="968"/>
      <c r="C186" s="965" t="s">
        <v>780</v>
      </c>
      <c r="D186" s="965" t="s">
        <v>781</v>
      </c>
      <c r="E186" s="992" t="s">
        <v>757</v>
      </c>
      <c r="F186" s="970" t="s">
        <v>269</v>
      </c>
      <c r="G186" s="971">
        <v>5</v>
      </c>
      <c r="H186" s="971">
        <v>2</v>
      </c>
      <c r="I186" s="966">
        <v>150</v>
      </c>
      <c r="J186" s="966">
        <v>44.9</v>
      </c>
      <c r="K186" s="972">
        <v>12</v>
      </c>
      <c r="L186" s="973" t="s">
        <v>290</v>
      </c>
      <c r="M186" s="973" t="s">
        <v>420</v>
      </c>
      <c r="N186" s="966">
        <v>30</v>
      </c>
      <c r="O186" s="974" t="str">
        <f>VLOOKUP(テーブル3[[#This Row],[カテゴリーNo.]],カテゴリー一覧!$A$2:$B$56,2,FALSE)</f>
        <v>中学生女子中量50kg未満</v>
      </c>
      <c r="P186" s="975"/>
      <c r="Q186" s="976" t="e">
        <f>VLOOKUP([1]!テーブル3[[#This Row],[新カテゴリー
No.]],'[1]新カテゴリー一覧 '!$A$2:$B$52,2,FALSE)</f>
        <v>#REF!</v>
      </c>
      <c r="R186" s="977"/>
    </row>
    <row r="187" spans="1:18" ht="14.4" hidden="1" x14ac:dyDescent="0.2">
      <c r="A187" s="967">
        <v>184</v>
      </c>
      <c r="B187" s="968"/>
      <c r="C187" s="965" t="s">
        <v>782</v>
      </c>
      <c r="D187" s="965" t="s">
        <v>783</v>
      </c>
      <c r="E187" s="992" t="s">
        <v>757</v>
      </c>
      <c r="F187" s="970" t="s">
        <v>268</v>
      </c>
      <c r="G187" s="995">
        <v>6</v>
      </c>
      <c r="H187" s="995">
        <v>6</v>
      </c>
      <c r="I187" s="966">
        <v>157</v>
      </c>
      <c r="J187" s="966">
        <v>55</v>
      </c>
      <c r="K187" s="972">
        <v>12</v>
      </c>
      <c r="L187" s="973" t="s">
        <v>290</v>
      </c>
      <c r="M187" s="973" t="s">
        <v>420</v>
      </c>
      <c r="N187" s="966">
        <v>31</v>
      </c>
      <c r="O187" s="974" t="str">
        <f>VLOOKUP(テーブル3[[#This Row],[カテゴリーNo.]],カテゴリー一覧!$A$2:$B$56,2,FALSE)</f>
        <v>中学生女子重量50kg以上</v>
      </c>
      <c r="P187" s="975"/>
      <c r="Q187" s="976" t="e">
        <f>VLOOKUP([1]!テーブル3[[#This Row],[新カテゴリー
No.]],'[1]新カテゴリー一覧 '!$A$2:$B$52,2,FALSE)</f>
        <v>#REF!</v>
      </c>
      <c r="R187" s="977"/>
    </row>
    <row r="188" spans="1:18" ht="14.4" hidden="1" x14ac:dyDescent="0.2">
      <c r="A188" s="967">
        <v>185</v>
      </c>
      <c r="B188" s="968"/>
      <c r="C188" s="965" t="s">
        <v>784</v>
      </c>
      <c r="D188" s="965" t="str">
        <f t="shared" si="2"/>
        <v xml:space="preserve">すがわら　りく </v>
      </c>
      <c r="E188" s="992" t="s">
        <v>757</v>
      </c>
      <c r="F188" s="971">
        <v>8</v>
      </c>
      <c r="G188" s="971">
        <v>4</v>
      </c>
      <c r="H188" s="971">
        <v>8</v>
      </c>
      <c r="I188" s="966">
        <v>125</v>
      </c>
      <c r="J188" s="966">
        <v>27</v>
      </c>
      <c r="K188" s="972">
        <v>9</v>
      </c>
      <c r="L188" s="973" t="s">
        <v>335</v>
      </c>
      <c r="M188" s="973" t="s">
        <v>277</v>
      </c>
      <c r="N188" s="966">
        <v>13</v>
      </c>
      <c r="O188" s="974" t="str">
        <f>VLOOKUP(テーブル3[[#This Row],[カテゴリーNo.]],カテゴリー一覧!$A$2:$B$56,2,FALSE)</f>
        <v>小学４年生男子軽量32kg未満</v>
      </c>
      <c r="P188" s="975"/>
      <c r="Q188" s="976" t="e">
        <f>VLOOKUP([1]!テーブル3[[#This Row],[新カテゴリー
No.]],'[1]新カテゴリー一覧 '!$A$2:$B$52,2,FALSE)</f>
        <v>#REF!</v>
      </c>
      <c r="R188" s="977"/>
    </row>
    <row r="189" spans="1:18" ht="14.4" hidden="1" x14ac:dyDescent="0.2">
      <c r="A189" s="967">
        <v>186</v>
      </c>
      <c r="B189" s="968"/>
      <c r="C189" s="965" t="s">
        <v>785</v>
      </c>
      <c r="D189" s="965" t="s">
        <v>786</v>
      </c>
      <c r="E189" s="992" t="s">
        <v>757</v>
      </c>
      <c r="F189" s="970" t="s">
        <v>279</v>
      </c>
      <c r="G189" s="971">
        <v>3</v>
      </c>
      <c r="H189" s="971">
        <v>4</v>
      </c>
      <c r="I189" s="966">
        <v>120</v>
      </c>
      <c r="J189" s="966">
        <v>23</v>
      </c>
      <c r="K189" s="972">
        <v>7</v>
      </c>
      <c r="L189" s="973" t="s">
        <v>290</v>
      </c>
      <c r="M189" s="973" t="s">
        <v>650</v>
      </c>
      <c r="N189" s="966">
        <v>3</v>
      </c>
      <c r="O189" s="974" t="str">
        <f>VLOOKUP(テーブル3[[#This Row],[カテゴリーNo.]],カテゴリー一覧!$A$2:$B$56,2,FALSE)</f>
        <v>小学１年生男子</v>
      </c>
      <c r="P189" s="975"/>
      <c r="Q189" s="976" t="e">
        <f>VLOOKUP([1]!テーブル3[[#This Row],[新カテゴリー
No.]],'[1]新カテゴリー一覧 '!$A$2:$B$52,2,FALSE)</f>
        <v>#REF!</v>
      </c>
      <c r="R189" s="1013" t="s">
        <v>787</v>
      </c>
    </row>
    <row r="190" spans="1:18" ht="14.4" hidden="1" x14ac:dyDescent="0.2">
      <c r="A190" s="967">
        <v>187</v>
      </c>
      <c r="B190" s="968"/>
      <c r="C190" s="978" t="s">
        <v>788</v>
      </c>
      <c r="D190" s="965" t="s">
        <v>789</v>
      </c>
      <c r="E190" s="992" t="s">
        <v>757</v>
      </c>
      <c r="F190" s="970" t="s">
        <v>309</v>
      </c>
      <c r="G190" s="971">
        <v>1</v>
      </c>
      <c r="H190" s="971">
        <v>10</v>
      </c>
      <c r="I190" s="966">
        <v>110</v>
      </c>
      <c r="J190" s="966">
        <v>20</v>
      </c>
      <c r="K190" s="972">
        <v>6</v>
      </c>
      <c r="L190" s="973" t="s">
        <v>396</v>
      </c>
      <c r="M190" s="973" t="s">
        <v>277</v>
      </c>
      <c r="N190" s="966">
        <v>1</v>
      </c>
      <c r="O190" s="974" t="str">
        <f>VLOOKUP(テーブル3[[#This Row],[カテゴリーNo.]],カテゴリー一覧!$A$2:$B$56,2,FALSE)</f>
        <v>幼年男子</v>
      </c>
      <c r="P190" s="975"/>
      <c r="Q190" s="976" t="e">
        <f>VLOOKUP([1]!テーブル3[[#This Row],[新カテゴリー
No.]],'[1]新カテゴリー一覧 '!$A$2:$B$52,2,FALSE)</f>
        <v>#REF!</v>
      </c>
      <c r="R190" s="977"/>
    </row>
    <row r="191" spans="1:18" ht="14.4" hidden="1" x14ac:dyDescent="0.2">
      <c r="A191" s="967">
        <v>188</v>
      </c>
      <c r="B191" s="968"/>
      <c r="C191" s="965" t="s">
        <v>790</v>
      </c>
      <c r="D191" s="965" t="s">
        <v>791</v>
      </c>
      <c r="E191" s="992" t="s">
        <v>757</v>
      </c>
      <c r="F191" s="970" t="s">
        <v>309</v>
      </c>
      <c r="G191" s="971">
        <v>1</v>
      </c>
      <c r="H191" s="971">
        <v>3</v>
      </c>
      <c r="I191" s="966">
        <v>105</v>
      </c>
      <c r="J191" s="966">
        <v>18</v>
      </c>
      <c r="K191" s="972">
        <v>5</v>
      </c>
      <c r="L191" s="973" t="s">
        <v>442</v>
      </c>
      <c r="M191" s="973" t="s">
        <v>277</v>
      </c>
      <c r="N191" s="966">
        <v>1</v>
      </c>
      <c r="O191" s="974" t="str">
        <f>VLOOKUP(テーブル3[[#This Row],[カテゴリーNo.]],カテゴリー一覧!$A$2:$B$56,2,FALSE)</f>
        <v>幼年男子</v>
      </c>
      <c r="P191" s="975"/>
      <c r="Q191" s="976" t="e">
        <f>VLOOKUP([1]!テーブル3[[#This Row],[新カテゴリー
No.]],'[1]新カテゴリー一覧 '!$A$2:$B$52,2,FALSE)</f>
        <v>#REF!</v>
      </c>
      <c r="R191" s="977"/>
    </row>
    <row r="192" spans="1:18" ht="14.4" hidden="1" x14ac:dyDescent="0.2">
      <c r="A192" s="967">
        <v>189</v>
      </c>
      <c r="B192" s="968"/>
      <c r="C192" s="965" t="s">
        <v>792</v>
      </c>
      <c r="D192" s="965" t="s">
        <v>793</v>
      </c>
      <c r="E192" s="992" t="s">
        <v>757</v>
      </c>
      <c r="F192" s="970" t="s">
        <v>309</v>
      </c>
      <c r="G192" s="971">
        <v>0</v>
      </c>
      <c r="H192" s="971">
        <v>10</v>
      </c>
      <c r="I192" s="966">
        <v>128</v>
      </c>
      <c r="J192" s="966">
        <v>33</v>
      </c>
      <c r="K192" s="972">
        <v>6</v>
      </c>
      <c r="L192" s="973" t="s">
        <v>290</v>
      </c>
      <c r="M192" s="973" t="s">
        <v>420</v>
      </c>
      <c r="N192" s="966">
        <v>4</v>
      </c>
      <c r="O192" s="974" t="str">
        <f>VLOOKUP(テーブル3[[#This Row],[カテゴリーNo.]],カテゴリー一覧!$A$2:$B$56,2,FALSE)</f>
        <v>小学１年生女子</v>
      </c>
      <c r="P192" s="975"/>
      <c r="Q192" s="976" t="e">
        <f>VLOOKUP([1]!テーブル3[[#This Row],[新カテゴリー
No.]],'[1]新カテゴリー一覧 '!$A$2:$B$52,2,FALSE)</f>
        <v>#REF!</v>
      </c>
      <c r="R192" s="977"/>
    </row>
    <row r="193" spans="1:18" ht="14.4" hidden="1" x14ac:dyDescent="0.2">
      <c r="A193" s="967">
        <v>190</v>
      </c>
      <c r="B193" s="968"/>
      <c r="C193" s="965" t="s">
        <v>794</v>
      </c>
      <c r="D193" s="965" t="s">
        <v>795</v>
      </c>
      <c r="E193" s="992" t="s">
        <v>757</v>
      </c>
      <c r="F193" s="970" t="s">
        <v>279</v>
      </c>
      <c r="G193" s="971">
        <v>2</v>
      </c>
      <c r="H193" s="971">
        <v>5</v>
      </c>
      <c r="I193" s="966">
        <v>116</v>
      </c>
      <c r="J193" s="966">
        <v>20</v>
      </c>
      <c r="K193" s="972">
        <v>7</v>
      </c>
      <c r="L193" s="973" t="s">
        <v>294</v>
      </c>
      <c r="M193" s="973" t="s">
        <v>277</v>
      </c>
      <c r="N193" s="966">
        <v>5</v>
      </c>
      <c r="O193" s="974" t="str">
        <f>VLOOKUP(テーブル3[[#This Row],[カテゴリーNo.]],カテゴリー一覧!$A$2:$B$56,2,FALSE)</f>
        <v>小学２年生男子軽量25kg未満</v>
      </c>
      <c r="P193" s="975"/>
      <c r="Q193" s="976" t="e">
        <f>VLOOKUP([1]!テーブル3[[#This Row],[新カテゴリー
No.]],'[1]新カテゴリー一覧 '!$A$2:$B$52,2,FALSE)</f>
        <v>#REF!</v>
      </c>
      <c r="R193" s="977"/>
    </row>
    <row r="194" spans="1:18" ht="14.4" hidden="1" x14ac:dyDescent="0.2">
      <c r="A194" s="967">
        <v>191</v>
      </c>
      <c r="B194" s="968"/>
      <c r="C194" s="965" t="s">
        <v>796</v>
      </c>
      <c r="D194" s="965" t="s">
        <v>797</v>
      </c>
      <c r="E194" s="992" t="s">
        <v>757</v>
      </c>
      <c r="F194" s="970" t="s">
        <v>309</v>
      </c>
      <c r="G194" s="971">
        <v>1</v>
      </c>
      <c r="H194" s="971">
        <v>10</v>
      </c>
      <c r="I194" s="966">
        <v>124</v>
      </c>
      <c r="J194" s="966">
        <v>24.5</v>
      </c>
      <c r="K194" s="972">
        <v>8</v>
      </c>
      <c r="L194" s="973" t="s">
        <v>294</v>
      </c>
      <c r="M194" s="973" t="s">
        <v>277</v>
      </c>
      <c r="N194" s="966">
        <v>5</v>
      </c>
      <c r="O194" s="974" t="str">
        <f>VLOOKUP(テーブル3[[#This Row],[カテゴリーNo.]],カテゴリー一覧!$A$2:$B$56,2,FALSE)</f>
        <v>小学２年生男子軽量25kg未満</v>
      </c>
      <c r="P194" s="975"/>
      <c r="Q194" s="976" t="e">
        <f>VLOOKUP([1]!テーブル3[[#This Row],[新カテゴリー
No.]],'[1]新カテゴリー一覧 '!$A$2:$B$52,2,FALSE)</f>
        <v>#REF!</v>
      </c>
      <c r="R194" s="977"/>
    </row>
    <row r="195" spans="1:18" ht="14.4" hidden="1" x14ac:dyDescent="0.2">
      <c r="A195" s="967">
        <v>192</v>
      </c>
      <c r="B195" s="968"/>
      <c r="C195" s="965" t="s">
        <v>798</v>
      </c>
      <c r="D195" s="965" t="s">
        <v>799</v>
      </c>
      <c r="E195" s="992" t="s">
        <v>757</v>
      </c>
      <c r="F195" s="970" t="s">
        <v>279</v>
      </c>
      <c r="G195" s="971">
        <v>2</v>
      </c>
      <c r="H195" s="971">
        <v>7</v>
      </c>
      <c r="I195" s="966">
        <v>112</v>
      </c>
      <c r="J195" s="966">
        <v>21</v>
      </c>
      <c r="K195" s="972">
        <v>7</v>
      </c>
      <c r="L195" s="973" t="s">
        <v>294</v>
      </c>
      <c r="M195" s="973" t="s">
        <v>420</v>
      </c>
      <c r="N195" s="966">
        <v>7</v>
      </c>
      <c r="O195" s="974" t="str">
        <f>VLOOKUP(テーブル3[[#This Row],[カテゴリーNo.]],カテゴリー一覧!$A$2:$B$56,2,FALSE)</f>
        <v>小学２年生女子軽量25kg未満</v>
      </c>
      <c r="P195" s="975"/>
      <c r="Q195" s="976" t="e">
        <f>VLOOKUP([1]!テーブル3[[#This Row],[新カテゴリー
No.]],'[1]新カテゴリー一覧 '!$A$2:$B$52,2,FALSE)</f>
        <v>#REF!</v>
      </c>
      <c r="R195" s="977"/>
    </row>
    <row r="196" spans="1:18" ht="14.4" hidden="1" x14ac:dyDescent="0.2">
      <c r="A196" s="967">
        <v>193</v>
      </c>
      <c r="B196" s="968"/>
      <c r="C196" s="965" t="s">
        <v>800</v>
      </c>
      <c r="D196" s="965" t="s">
        <v>801</v>
      </c>
      <c r="E196" s="992" t="s">
        <v>757</v>
      </c>
      <c r="F196" s="970" t="s">
        <v>279</v>
      </c>
      <c r="G196" s="971">
        <v>2</v>
      </c>
      <c r="H196" s="971">
        <v>10</v>
      </c>
      <c r="I196" s="966">
        <v>127</v>
      </c>
      <c r="J196" s="966">
        <v>25</v>
      </c>
      <c r="K196" s="972">
        <v>8</v>
      </c>
      <c r="L196" s="973" t="s">
        <v>289</v>
      </c>
      <c r="M196" s="973" t="s">
        <v>277</v>
      </c>
      <c r="N196" s="966">
        <v>9</v>
      </c>
      <c r="O196" s="974" t="str">
        <f>VLOOKUP(テーブル3[[#This Row],[カテゴリーNo.]],カテゴリー一覧!$A$2:$B$56,2,FALSE)</f>
        <v>小学３年生男子軽量28kg未満</v>
      </c>
      <c r="P196" s="975"/>
      <c r="Q196" s="976" t="e">
        <f>VLOOKUP([1]!テーブル3[[#This Row],[新カテゴリー
No.]],'[1]新カテゴリー一覧 '!$A$2:$B$52,2,FALSE)</f>
        <v>#REF!</v>
      </c>
      <c r="R196" s="977"/>
    </row>
    <row r="197" spans="1:18" ht="14.4" hidden="1" x14ac:dyDescent="0.2">
      <c r="A197" s="967">
        <v>194</v>
      </c>
      <c r="B197" s="968"/>
      <c r="C197" s="965" t="s">
        <v>802</v>
      </c>
      <c r="D197" s="965" t="s">
        <v>803</v>
      </c>
      <c r="E197" s="969" t="s">
        <v>804</v>
      </c>
      <c r="F197" s="970" t="s">
        <v>289</v>
      </c>
      <c r="G197" s="971">
        <v>6</v>
      </c>
      <c r="H197" s="971">
        <v>1</v>
      </c>
      <c r="I197" s="966">
        <v>174</v>
      </c>
      <c r="J197" s="966">
        <v>89</v>
      </c>
      <c r="K197" s="972">
        <v>14</v>
      </c>
      <c r="L197" s="973" t="s">
        <v>294</v>
      </c>
      <c r="M197" s="973" t="s">
        <v>277</v>
      </c>
      <c r="N197" s="966">
        <v>28</v>
      </c>
      <c r="O197" s="974" t="str">
        <f>VLOOKUP(テーブル3[[#This Row],[カテゴリーNo.]],カテゴリー一覧!$A$2:$B$56,2,FALSE)</f>
        <v>中学２・３年生男子重量55kg以上</v>
      </c>
      <c r="P197" s="975"/>
      <c r="Q197" s="976" t="e">
        <f>VLOOKUP([1]!テーブル3[[#This Row],[新カテゴリー
No.]],'[1]新カテゴリー一覧 '!$A$2:$B$52,2,FALSE)</f>
        <v>#REF!</v>
      </c>
      <c r="R197" s="977"/>
    </row>
    <row r="198" spans="1:18" ht="14.4" hidden="1" x14ac:dyDescent="0.2">
      <c r="A198" s="967">
        <v>195</v>
      </c>
      <c r="B198" s="968"/>
      <c r="C198" s="965" t="s">
        <v>805</v>
      </c>
      <c r="D198" s="965" t="s">
        <v>806</v>
      </c>
      <c r="E198" s="969" t="s">
        <v>804</v>
      </c>
      <c r="F198" s="970" t="s">
        <v>269</v>
      </c>
      <c r="G198" s="971">
        <v>3</v>
      </c>
      <c r="H198" s="971">
        <v>2</v>
      </c>
      <c r="I198" s="996">
        <v>131</v>
      </c>
      <c r="J198" s="966">
        <v>29</v>
      </c>
      <c r="K198" s="972">
        <v>8</v>
      </c>
      <c r="L198" s="973" t="s">
        <v>289</v>
      </c>
      <c r="M198" s="973" t="s">
        <v>420</v>
      </c>
      <c r="N198" s="966">
        <v>12</v>
      </c>
      <c r="O198" s="974" t="str">
        <f>VLOOKUP(テーブル3[[#This Row],[カテゴリーNo.]],カテゴリー一覧!$A$2:$B$56,2,FALSE)</f>
        <v>小学３年生女子重量28kg以上</v>
      </c>
      <c r="P198" s="975"/>
      <c r="Q198" s="976" t="e">
        <f>VLOOKUP([1]!テーブル3[[#This Row],[新カテゴリー
No.]],'[1]新カテゴリー一覧 '!$A$2:$B$52,2,FALSE)</f>
        <v>#REF!</v>
      </c>
      <c r="R198" s="977"/>
    </row>
    <row r="199" spans="1:18" ht="14.4" hidden="1" x14ac:dyDescent="0.2">
      <c r="A199" s="967">
        <v>196</v>
      </c>
      <c r="B199" s="968"/>
      <c r="C199" s="965" t="s">
        <v>807</v>
      </c>
      <c r="D199" s="965" t="str">
        <f t="shared" ref="D199:D242" si="3">PHONETIC(C199)</f>
        <v xml:space="preserve">もんま　ぜん </v>
      </c>
      <c r="E199" s="969" t="s">
        <v>809</v>
      </c>
      <c r="F199" s="970" t="s">
        <v>289</v>
      </c>
      <c r="G199" s="971">
        <v>5</v>
      </c>
      <c r="H199" s="971">
        <v>0</v>
      </c>
      <c r="I199" s="966">
        <v>150</v>
      </c>
      <c r="J199" s="966">
        <v>40.5</v>
      </c>
      <c r="K199" s="972">
        <v>11</v>
      </c>
      <c r="L199" s="973" t="s">
        <v>269</v>
      </c>
      <c r="M199" s="973" t="s">
        <v>277</v>
      </c>
      <c r="N199" s="966">
        <v>21</v>
      </c>
      <c r="O199" s="974" t="str">
        <f>VLOOKUP(テーブル3[[#This Row],[カテゴリーNo.]],カテゴリー一覧!$A$2:$B$56,2,FALSE)</f>
        <v>小学６年生男子軽量42kg未満</v>
      </c>
      <c r="P199" s="975"/>
      <c r="Q199" s="976" t="e">
        <f>VLOOKUP([1]!テーブル3[[#This Row],[新カテゴリー
No.]],'[1]新カテゴリー一覧 '!$A$2:$B$52,2,FALSE)</f>
        <v>#REF!</v>
      </c>
      <c r="R199" s="977" t="s">
        <v>810</v>
      </c>
    </row>
    <row r="200" spans="1:18" ht="14.4" hidden="1" x14ac:dyDescent="0.2">
      <c r="A200" s="967">
        <v>197</v>
      </c>
      <c r="B200" s="968"/>
      <c r="C200" s="965" t="s">
        <v>811</v>
      </c>
      <c r="D200" s="965" t="s">
        <v>812</v>
      </c>
      <c r="E200" s="969" t="s">
        <v>809</v>
      </c>
      <c r="F200" s="970" t="s">
        <v>294</v>
      </c>
      <c r="G200" s="971">
        <v>7</v>
      </c>
      <c r="H200" s="971">
        <v>0</v>
      </c>
      <c r="I200" s="966">
        <v>150</v>
      </c>
      <c r="J200" s="966">
        <v>38.5</v>
      </c>
      <c r="K200" s="972">
        <v>12</v>
      </c>
      <c r="L200" s="973" t="s">
        <v>290</v>
      </c>
      <c r="M200" s="973" t="s">
        <v>277</v>
      </c>
      <c r="N200" s="966">
        <v>25</v>
      </c>
      <c r="O200" s="974" t="str">
        <f>VLOOKUP(テーブル3[[#This Row],[カテゴリーNo.]],カテゴリー一覧!$A$2:$B$56,2,FALSE)</f>
        <v>中学１年生男子軽量50kg未満</v>
      </c>
      <c r="P200" s="975"/>
      <c r="Q200" s="976" t="e">
        <f>VLOOKUP([1]!テーブル3[[#This Row],[新カテゴリー
No.]],'[1]新カテゴリー一覧 '!$A$2:$B$52,2,FALSE)</f>
        <v>#REF!</v>
      </c>
      <c r="R200" s="1013" t="s">
        <v>813</v>
      </c>
    </row>
    <row r="201" spans="1:18" ht="14.4" hidden="1" x14ac:dyDescent="0.2">
      <c r="A201" s="967">
        <v>198</v>
      </c>
      <c r="B201" s="968"/>
      <c r="C201" s="965" t="s">
        <v>814</v>
      </c>
      <c r="D201" s="965" t="s">
        <v>815</v>
      </c>
      <c r="E201" s="992" t="s">
        <v>808</v>
      </c>
      <c r="F201" s="970" t="s">
        <v>290</v>
      </c>
      <c r="G201" s="971">
        <v>4</v>
      </c>
      <c r="H201" s="971">
        <v>10</v>
      </c>
      <c r="I201" s="966">
        <v>157</v>
      </c>
      <c r="J201" s="966">
        <v>48</v>
      </c>
      <c r="K201" s="972">
        <v>13</v>
      </c>
      <c r="L201" s="973" t="s">
        <v>294</v>
      </c>
      <c r="M201" s="973" t="s">
        <v>277</v>
      </c>
      <c r="N201" s="966">
        <v>27</v>
      </c>
      <c r="O201" s="974" t="str">
        <f>VLOOKUP(テーブル3[[#This Row],[カテゴリーNo.]],カテゴリー一覧!$A$2:$B$56,2,FALSE)</f>
        <v>中学２・３年生男子軽量55kg未満</v>
      </c>
      <c r="P201" s="975"/>
      <c r="Q201" s="976" t="e">
        <f>VLOOKUP([1]!テーブル3[[#This Row],[新カテゴリー
No.]],'[1]新カテゴリー一覧 '!$A$2:$B$52,2,FALSE)</f>
        <v>#REF!</v>
      </c>
      <c r="R201" s="1013" t="s">
        <v>816</v>
      </c>
    </row>
    <row r="202" spans="1:18" ht="14.4" hidden="1" x14ac:dyDescent="0.2">
      <c r="A202" s="967">
        <v>199</v>
      </c>
      <c r="B202" s="968"/>
      <c r="C202" s="965" t="s">
        <v>817</v>
      </c>
      <c r="D202" s="965" t="s">
        <v>818</v>
      </c>
      <c r="E202" s="969" t="s">
        <v>819</v>
      </c>
      <c r="F202" s="970" t="s">
        <v>299</v>
      </c>
      <c r="G202" s="971">
        <v>2</v>
      </c>
      <c r="H202" s="971">
        <v>9</v>
      </c>
      <c r="I202" s="966">
        <v>132</v>
      </c>
      <c r="J202" s="966">
        <v>27</v>
      </c>
      <c r="K202" s="972">
        <v>8</v>
      </c>
      <c r="L202" s="973" t="s">
        <v>289</v>
      </c>
      <c r="M202" s="973" t="s">
        <v>277</v>
      </c>
      <c r="N202" s="966">
        <v>9</v>
      </c>
      <c r="O202" s="974" t="str">
        <f>VLOOKUP(テーブル3[[#This Row],[カテゴリーNo.]],カテゴリー一覧!$A$2:$B$56,2,FALSE)</f>
        <v>小学３年生男子軽量28kg未満</v>
      </c>
      <c r="P202" s="975"/>
      <c r="Q202" s="976" t="e">
        <f>VLOOKUP([1]!テーブル3[[#This Row],[新カテゴリー
No.]],'[1]新カテゴリー一覧 '!$A$2:$B$52,2,FALSE)</f>
        <v>#REF!</v>
      </c>
      <c r="R202" s="977"/>
    </row>
    <row r="203" spans="1:18" ht="14.4" hidden="1" x14ac:dyDescent="0.2">
      <c r="A203" s="967">
        <v>200</v>
      </c>
      <c r="B203" s="968"/>
      <c r="C203" s="965" t="s">
        <v>820</v>
      </c>
      <c r="D203" s="965" t="str">
        <f t="shared" si="3"/>
        <v>みさわ 　こうだい</v>
      </c>
      <c r="E203" s="969" t="s">
        <v>819</v>
      </c>
      <c r="F203" s="970" t="s">
        <v>294</v>
      </c>
      <c r="G203" s="971">
        <v>11</v>
      </c>
      <c r="H203" s="971">
        <v>3</v>
      </c>
      <c r="I203" s="966">
        <v>165</v>
      </c>
      <c r="J203" s="966">
        <v>56</v>
      </c>
      <c r="K203" s="972">
        <v>17</v>
      </c>
      <c r="L203" s="973" t="s">
        <v>294</v>
      </c>
      <c r="M203" s="973" t="s">
        <v>277</v>
      </c>
      <c r="N203" s="966">
        <v>32</v>
      </c>
      <c r="O203" s="974" t="str">
        <f>VLOOKUP(テーブル3[[#This Row],[カテゴリーNo.]],カテゴリー一覧!$A$2:$B$56,2,FALSE)</f>
        <v>高校生男子軽量60kg未満</v>
      </c>
      <c r="P203" s="975"/>
      <c r="Q203" s="976" t="e">
        <f>VLOOKUP([1]!テーブル3[[#This Row],[新カテゴリー
No.]],'[1]新カテゴリー一覧 '!$A$2:$B$52,2,FALSE)</f>
        <v>#REF!</v>
      </c>
      <c r="R203" s="977"/>
    </row>
    <row r="204" spans="1:18" ht="14.4" hidden="1" x14ac:dyDescent="0.2">
      <c r="A204" s="967">
        <v>201</v>
      </c>
      <c r="B204" s="968"/>
      <c r="C204" s="965" t="s">
        <v>821</v>
      </c>
      <c r="D204" s="965" t="s">
        <v>822</v>
      </c>
      <c r="E204" s="969" t="s">
        <v>819</v>
      </c>
      <c r="F204" s="970" t="s">
        <v>294</v>
      </c>
      <c r="G204" s="971">
        <v>12</v>
      </c>
      <c r="H204" s="971">
        <v>2</v>
      </c>
      <c r="I204" s="966">
        <v>170</v>
      </c>
      <c r="J204" s="966">
        <v>69.900000000000006</v>
      </c>
      <c r="K204" s="972">
        <v>16</v>
      </c>
      <c r="L204" s="973" t="s">
        <v>294</v>
      </c>
      <c r="M204" s="973" t="s">
        <v>277</v>
      </c>
      <c r="N204" s="966">
        <v>33</v>
      </c>
      <c r="O204" s="974" t="str">
        <f>VLOOKUP(テーブル3[[#This Row],[カテゴリーNo.]],カテゴリー一覧!$A$2:$B$56,2,FALSE)</f>
        <v>高校生男子中量70kg未満</v>
      </c>
      <c r="P204" s="975"/>
      <c r="Q204" s="976" t="e">
        <f>VLOOKUP([1]!テーブル3[[#This Row],[新カテゴリー
No.]],'[1]新カテゴリー一覧 '!$A$2:$B$52,2,FALSE)</f>
        <v>#REF!</v>
      </c>
      <c r="R204" s="977"/>
    </row>
    <row r="205" spans="1:18" ht="14.4" hidden="1" x14ac:dyDescent="0.2">
      <c r="A205" s="967">
        <v>202</v>
      </c>
      <c r="B205" s="968"/>
      <c r="C205" s="965" t="s">
        <v>823</v>
      </c>
      <c r="D205" s="965" t="str">
        <f t="shared" si="3"/>
        <v xml:space="preserve">やまもと　かんた </v>
      </c>
      <c r="E205" s="969" t="s">
        <v>1077</v>
      </c>
      <c r="F205" s="970" t="s">
        <v>289</v>
      </c>
      <c r="G205" s="971">
        <v>6</v>
      </c>
      <c r="H205" s="971">
        <v>7</v>
      </c>
      <c r="I205" s="966">
        <v>164</v>
      </c>
      <c r="J205" s="966">
        <v>54</v>
      </c>
      <c r="K205" s="972">
        <v>12</v>
      </c>
      <c r="L205" s="973" t="s">
        <v>290</v>
      </c>
      <c r="M205" s="973" t="s">
        <v>277</v>
      </c>
      <c r="N205" s="966">
        <v>26</v>
      </c>
      <c r="O205" s="974" t="str">
        <f>VLOOKUP(テーブル3[[#This Row],[カテゴリーNo.]],カテゴリー一覧!$A$2:$B$56,2,FALSE)</f>
        <v>中学１年生男子重量50kg以上</v>
      </c>
      <c r="P205" s="975"/>
      <c r="Q205" s="976" t="e">
        <f>VLOOKUP([1]!テーブル3[[#This Row],[新カテゴリー
No.]],'[1]新カテゴリー一覧 '!$A$2:$B$52,2,FALSE)</f>
        <v>#REF!</v>
      </c>
      <c r="R205" s="977"/>
    </row>
    <row r="206" spans="1:18" ht="14.4" hidden="1" x14ac:dyDescent="0.2">
      <c r="A206" s="967">
        <v>203</v>
      </c>
      <c r="B206" s="968"/>
      <c r="C206" s="965" t="s">
        <v>824</v>
      </c>
      <c r="D206" s="965" t="s">
        <v>825</v>
      </c>
      <c r="E206" s="969" t="s">
        <v>826</v>
      </c>
      <c r="F206" s="970" t="s">
        <v>279</v>
      </c>
      <c r="G206" s="971">
        <v>1</v>
      </c>
      <c r="H206" s="971">
        <v>0</v>
      </c>
      <c r="I206" s="966">
        <v>108</v>
      </c>
      <c r="J206" s="966">
        <v>18</v>
      </c>
      <c r="K206" s="972">
        <v>5</v>
      </c>
      <c r="L206" s="973" t="s">
        <v>396</v>
      </c>
      <c r="M206" s="973" t="s">
        <v>277</v>
      </c>
      <c r="N206" s="966">
        <v>1</v>
      </c>
      <c r="O206" s="974" t="str">
        <f>VLOOKUP(テーブル3[[#This Row],[カテゴリーNo.]],カテゴリー一覧!$A$2:$B$56,2,FALSE)</f>
        <v>幼年男子</v>
      </c>
      <c r="P206" s="975"/>
      <c r="Q206" s="976" t="e">
        <f>VLOOKUP([1]!テーブル3[[#This Row],[新カテゴリー
No.]],'[1]新カテゴリー一覧 '!$A$2:$B$52,2,FALSE)</f>
        <v>#REF!</v>
      </c>
      <c r="R206" s="977"/>
    </row>
    <row r="207" spans="1:18" ht="14.4" hidden="1" x14ac:dyDescent="0.2">
      <c r="A207" s="967">
        <v>204</v>
      </c>
      <c r="B207" s="968"/>
      <c r="C207" s="965" t="s">
        <v>827</v>
      </c>
      <c r="D207" s="965" t="str">
        <f t="shared" si="3"/>
        <v>よしざわ　りゅうのすけ</v>
      </c>
      <c r="E207" s="969" t="s">
        <v>826</v>
      </c>
      <c r="F207" s="970" t="s">
        <v>268</v>
      </c>
      <c r="G207" s="971">
        <v>3</v>
      </c>
      <c r="H207" s="971">
        <v>0</v>
      </c>
      <c r="I207" s="966">
        <v>122</v>
      </c>
      <c r="J207" s="966">
        <v>23</v>
      </c>
      <c r="K207" s="972">
        <v>8</v>
      </c>
      <c r="L207" s="973" t="s">
        <v>289</v>
      </c>
      <c r="M207" s="973" t="s">
        <v>277</v>
      </c>
      <c r="N207" s="966">
        <v>9</v>
      </c>
      <c r="O207" s="974" t="str">
        <f>VLOOKUP(テーブル3[[#This Row],[カテゴリーNo.]],カテゴリー一覧!$A$2:$B$56,2,FALSE)</f>
        <v>小学３年生男子軽量28kg未満</v>
      </c>
      <c r="P207" s="975"/>
      <c r="Q207" s="976" t="e">
        <f>VLOOKUP([1]!テーブル3[[#This Row],[新カテゴリー
No.]],'[1]新カテゴリー一覧 '!$A$2:$B$52,2,FALSE)</f>
        <v>#REF!</v>
      </c>
      <c r="R207" s="977" t="s">
        <v>828</v>
      </c>
    </row>
    <row r="208" spans="1:18" ht="14.4" hidden="1" x14ac:dyDescent="0.2">
      <c r="A208" s="967">
        <v>205</v>
      </c>
      <c r="B208" s="968"/>
      <c r="C208" s="965" t="s">
        <v>829</v>
      </c>
      <c r="D208" s="965" t="s">
        <v>830</v>
      </c>
      <c r="E208" s="969" t="s">
        <v>826</v>
      </c>
      <c r="F208" s="970" t="s">
        <v>335</v>
      </c>
      <c r="G208" s="971">
        <v>4</v>
      </c>
      <c r="H208" s="971">
        <v>1</v>
      </c>
      <c r="I208" s="966">
        <v>128</v>
      </c>
      <c r="J208" s="966">
        <v>25</v>
      </c>
      <c r="K208" s="972">
        <v>9</v>
      </c>
      <c r="L208" s="973" t="s">
        <v>289</v>
      </c>
      <c r="M208" s="973" t="s">
        <v>277</v>
      </c>
      <c r="N208" s="966">
        <v>9</v>
      </c>
      <c r="O208" s="974" t="str">
        <f>VLOOKUP(テーブル3[[#This Row],[カテゴリーNo.]],カテゴリー一覧!$A$2:$B$56,2,FALSE)</f>
        <v>小学３年生男子軽量28kg未満</v>
      </c>
      <c r="P208" s="975"/>
      <c r="Q208" s="976" t="e">
        <f>VLOOKUP([1]!テーブル3[[#This Row],[新カテゴリー
No.]],'[1]新カテゴリー一覧 '!$A$2:$B$52,2,FALSE)</f>
        <v>#REF!</v>
      </c>
      <c r="R208" s="977" t="s">
        <v>831</v>
      </c>
    </row>
    <row r="209" spans="1:18" ht="14.4" hidden="1" x14ac:dyDescent="0.2">
      <c r="A209" s="967">
        <v>206</v>
      </c>
      <c r="B209" s="968"/>
      <c r="C209" s="965" t="s">
        <v>832</v>
      </c>
      <c r="D209" s="965" t="s">
        <v>833</v>
      </c>
      <c r="E209" s="969" t="s">
        <v>826</v>
      </c>
      <c r="F209" s="970" t="s">
        <v>269</v>
      </c>
      <c r="G209" s="971">
        <v>2</v>
      </c>
      <c r="H209" s="971">
        <v>9</v>
      </c>
      <c r="I209" s="966">
        <v>132</v>
      </c>
      <c r="J209" s="966">
        <v>32</v>
      </c>
      <c r="K209" s="972">
        <v>9</v>
      </c>
      <c r="L209" s="973" t="s">
        <v>289</v>
      </c>
      <c r="M209" s="973" t="s">
        <v>277</v>
      </c>
      <c r="N209" s="966">
        <v>10</v>
      </c>
      <c r="O209" s="974" t="str">
        <f>VLOOKUP(テーブル3[[#This Row],[カテゴリーNo.]],カテゴリー一覧!$A$2:$B$56,2,FALSE)</f>
        <v>小学３年生男子重量28kg以上</v>
      </c>
      <c r="P209" s="975"/>
      <c r="Q209" s="976" t="e">
        <f>VLOOKUP([1]!テーブル3[[#This Row],[新カテゴリー
No.]],'[1]新カテゴリー一覧 '!$A$2:$B$52,2,FALSE)</f>
        <v>#REF!</v>
      </c>
      <c r="R209" s="977" t="s">
        <v>834</v>
      </c>
    </row>
    <row r="210" spans="1:18" ht="14.4" hidden="1" x14ac:dyDescent="0.2">
      <c r="A210" s="967">
        <v>207</v>
      </c>
      <c r="B210" s="968"/>
      <c r="C210" s="965" t="s">
        <v>835</v>
      </c>
      <c r="D210" s="965" t="s">
        <v>836</v>
      </c>
      <c r="E210" s="969" t="s">
        <v>826</v>
      </c>
      <c r="F210" s="970" t="s">
        <v>294</v>
      </c>
      <c r="G210" s="971">
        <v>6</v>
      </c>
      <c r="H210" s="971">
        <v>0</v>
      </c>
      <c r="I210" s="966">
        <v>132</v>
      </c>
      <c r="J210" s="966">
        <v>27</v>
      </c>
      <c r="K210" s="972">
        <v>10</v>
      </c>
      <c r="L210" s="973" t="s">
        <v>335</v>
      </c>
      <c r="M210" s="973" t="s">
        <v>270</v>
      </c>
      <c r="N210" s="966">
        <v>15</v>
      </c>
      <c r="O210" s="974" t="str">
        <f>VLOOKUP(テーブル3[[#This Row],[カテゴリーNo.]],カテゴリー一覧!$A$2:$B$56,2,FALSE)</f>
        <v>小学４年生女子軽量32kg未満</v>
      </c>
      <c r="P210" s="975"/>
      <c r="Q210" s="976" t="e">
        <f>VLOOKUP([1]!テーブル3[[#This Row],[新カテゴリー
No.]],'[1]新カテゴリー一覧 '!$A$2:$B$52,2,FALSE)</f>
        <v>#REF!</v>
      </c>
      <c r="R210" s="977" t="s">
        <v>837</v>
      </c>
    </row>
    <row r="211" spans="1:18" ht="14.4" hidden="1" x14ac:dyDescent="0.2">
      <c r="A211" s="967">
        <v>208</v>
      </c>
      <c r="B211" s="968"/>
      <c r="C211" s="965" t="s">
        <v>838</v>
      </c>
      <c r="D211" s="965" t="s">
        <v>839</v>
      </c>
      <c r="E211" s="969" t="s">
        <v>840</v>
      </c>
      <c r="F211" s="970" t="s">
        <v>841</v>
      </c>
      <c r="G211" s="971">
        <v>7</v>
      </c>
      <c r="H211" s="971">
        <v>0</v>
      </c>
      <c r="I211" s="966">
        <v>148</v>
      </c>
      <c r="J211" s="966">
        <v>39</v>
      </c>
      <c r="K211" s="972">
        <v>11</v>
      </c>
      <c r="L211" s="973" t="s">
        <v>269</v>
      </c>
      <c r="M211" s="973" t="s">
        <v>420</v>
      </c>
      <c r="N211" s="966">
        <v>23</v>
      </c>
      <c r="O211" s="974" t="str">
        <f>VLOOKUP(テーブル3[[#This Row],[カテゴリーNo.]],カテゴリー一覧!$A$2:$B$56,2,FALSE)</f>
        <v>小学６年生女子軽量42kg未満</v>
      </c>
      <c r="P211" s="975"/>
      <c r="Q211" s="976" t="e">
        <f>VLOOKUP([1]!テーブル3[[#This Row],[新カテゴリー
No.]],'[1]新カテゴリー一覧 '!$A$2:$B$52,2,FALSE)</f>
        <v>#REF!</v>
      </c>
      <c r="R211" s="977" t="s">
        <v>842</v>
      </c>
    </row>
    <row r="212" spans="1:18" s="315" customFormat="1" ht="14.4" hidden="1" x14ac:dyDescent="0.2">
      <c r="A212" s="967">
        <v>209</v>
      </c>
      <c r="B212" s="968"/>
      <c r="C212" s="965" t="s">
        <v>843</v>
      </c>
      <c r="D212" s="965" t="s">
        <v>844</v>
      </c>
      <c r="E212" s="969" t="s">
        <v>840</v>
      </c>
      <c r="F212" s="970" t="s">
        <v>841</v>
      </c>
      <c r="G212" s="971">
        <v>6</v>
      </c>
      <c r="H212" s="971">
        <v>2</v>
      </c>
      <c r="I212" s="966">
        <v>147</v>
      </c>
      <c r="J212" s="966">
        <v>37</v>
      </c>
      <c r="K212" s="972">
        <v>11</v>
      </c>
      <c r="L212" s="973" t="s">
        <v>269</v>
      </c>
      <c r="M212" s="973" t="s">
        <v>420</v>
      </c>
      <c r="N212" s="966">
        <v>23</v>
      </c>
      <c r="O212" s="974" t="str">
        <f>VLOOKUP(テーブル3[[#This Row],[カテゴリーNo.]],カテゴリー一覧!$A$2:$B$56,2,FALSE)</f>
        <v>小学６年生女子軽量42kg未満</v>
      </c>
      <c r="P212" s="975"/>
      <c r="Q212" s="976" t="e">
        <f>VLOOKUP([1]!テーブル3[[#This Row],[新カテゴリー
No.]],'[1]新カテゴリー一覧 '!$A$2:$B$52,2,FALSE)</f>
        <v>#REF!</v>
      </c>
      <c r="R212" s="977" t="s">
        <v>845</v>
      </c>
    </row>
    <row r="213" spans="1:18" ht="14.4" hidden="1" x14ac:dyDescent="0.2">
      <c r="A213" s="967">
        <v>210</v>
      </c>
      <c r="B213" s="968"/>
      <c r="C213" s="965" t="s">
        <v>846</v>
      </c>
      <c r="D213" s="965" t="s">
        <v>847</v>
      </c>
      <c r="E213" s="969" t="s">
        <v>848</v>
      </c>
      <c r="F213" s="970" t="s">
        <v>269</v>
      </c>
      <c r="G213" s="971">
        <v>2</v>
      </c>
      <c r="H213" s="971">
        <v>10</v>
      </c>
      <c r="I213" s="966">
        <v>133</v>
      </c>
      <c r="J213" s="966">
        <v>37</v>
      </c>
      <c r="K213" s="972">
        <v>10</v>
      </c>
      <c r="L213" s="973" t="s">
        <v>268</v>
      </c>
      <c r="M213" s="973" t="s">
        <v>277</v>
      </c>
      <c r="N213" s="966">
        <v>18</v>
      </c>
      <c r="O213" s="974" t="str">
        <f>VLOOKUP(テーブル3[[#This Row],[カテゴリーNo.]],カテゴリー一覧!$A$2:$B$56,2,FALSE)</f>
        <v>小学５年生男子重量36kg以上</v>
      </c>
      <c r="P213" s="975"/>
      <c r="Q213" s="976" t="e">
        <f>VLOOKUP([1]!テーブル3[[#This Row],[新カテゴリー
No.]],'[1]新カテゴリー一覧 '!$A$2:$B$52,2,FALSE)</f>
        <v>#REF!</v>
      </c>
      <c r="R213" s="977" t="s">
        <v>849</v>
      </c>
    </row>
    <row r="214" spans="1:18" ht="14.4" hidden="1" x14ac:dyDescent="0.2">
      <c r="A214" s="967">
        <v>211</v>
      </c>
      <c r="B214" s="968"/>
      <c r="C214" s="965" t="s">
        <v>850</v>
      </c>
      <c r="D214" s="965" t="s">
        <v>851</v>
      </c>
      <c r="E214" s="969" t="s">
        <v>848</v>
      </c>
      <c r="F214" s="970" t="s">
        <v>289</v>
      </c>
      <c r="G214" s="971">
        <v>4</v>
      </c>
      <c r="H214" s="971">
        <v>11</v>
      </c>
      <c r="I214" s="966">
        <v>141</v>
      </c>
      <c r="J214" s="966">
        <v>33</v>
      </c>
      <c r="K214" s="972">
        <v>12</v>
      </c>
      <c r="L214" s="973" t="s">
        <v>269</v>
      </c>
      <c r="M214" s="973" t="s">
        <v>277</v>
      </c>
      <c r="N214" s="966">
        <v>21</v>
      </c>
      <c r="O214" s="974" t="str">
        <f>VLOOKUP(テーブル3[[#This Row],[カテゴリーNo.]],カテゴリー一覧!$A$2:$B$56,2,FALSE)</f>
        <v>小学６年生男子軽量42kg未満</v>
      </c>
      <c r="P214" s="975"/>
      <c r="Q214" s="976" t="e">
        <f>VLOOKUP([1]!テーブル3[[#This Row],[新カテゴリー
No.]],'[1]新カテゴリー一覧 '!$A$2:$B$52,2,FALSE)</f>
        <v>#REF!</v>
      </c>
      <c r="R214" s="977"/>
    </row>
    <row r="215" spans="1:18" ht="14.4" hidden="1" x14ac:dyDescent="0.2">
      <c r="A215" s="967">
        <v>212</v>
      </c>
      <c r="B215" s="968"/>
      <c r="C215" s="965" t="s">
        <v>852</v>
      </c>
      <c r="D215" s="965" t="s">
        <v>853</v>
      </c>
      <c r="E215" s="969" t="s">
        <v>848</v>
      </c>
      <c r="F215" s="970" t="s">
        <v>269</v>
      </c>
      <c r="G215" s="971">
        <v>2</v>
      </c>
      <c r="H215" s="971">
        <v>9</v>
      </c>
      <c r="I215" s="966">
        <v>141</v>
      </c>
      <c r="J215" s="966">
        <v>43</v>
      </c>
      <c r="K215" s="972">
        <v>11</v>
      </c>
      <c r="L215" s="973" t="s">
        <v>269</v>
      </c>
      <c r="M215" s="973" t="s">
        <v>277</v>
      </c>
      <c r="N215" s="966">
        <v>22</v>
      </c>
      <c r="O215" s="974" t="str">
        <f>VLOOKUP(テーブル3[[#This Row],[カテゴリーNo.]],カテゴリー一覧!$A$2:$B$56,2,FALSE)</f>
        <v>小学６年生男子重量42kg以上</v>
      </c>
      <c r="P215" s="975"/>
      <c r="Q215" s="976" t="e">
        <f>VLOOKUP([1]!テーブル3[[#This Row],[新カテゴリー
No.]],'[1]新カテゴリー一覧 '!$A$2:$B$52,2,FALSE)</f>
        <v>#REF!</v>
      </c>
      <c r="R215" s="977"/>
    </row>
    <row r="216" spans="1:18" ht="14.4" hidden="1" x14ac:dyDescent="0.2">
      <c r="A216" s="967">
        <v>213</v>
      </c>
      <c r="B216" s="968"/>
      <c r="C216" s="965" t="s">
        <v>854</v>
      </c>
      <c r="D216" s="965" t="s">
        <v>855</v>
      </c>
      <c r="E216" s="993" t="s">
        <v>857</v>
      </c>
      <c r="F216" s="970" t="s">
        <v>290</v>
      </c>
      <c r="G216" s="971">
        <v>5</v>
      </c>
      <c r="H216" s="971">
        <v>10</v>
      </c>
      <c r="I216" s="966">
        <v>162</v>
      </c>
      <c r="J216" s="966">
        <v>49.5</v>
      </c>
      <c r="K216" s="972">
        <v>13</v>
      </c>
      <c r="L216" s="973" t="s">
        <v>290</v>
      </c>
      <c r="M216" s="973" t="s">
        <v>277</v>
      </c>
      <c r="N216" s="966">
        <v>25</v>
      </c>
      <c r="O216" s="974" t="str">
        <f>VLOOKUP(テーブル3[[#This Row],[カテゴリーNo.]],カテゴリー一覧!$A$2:$B$56,2,FALSE)</f>
        <v>中学１年生男子軽量50kg未満</v>
      </c>
      <c r="P216" s="975"/>
      <c r="Q216" s="976" t="e">
        <f>VLOOKUP([1]!テーブル3[[#This Row],[新カテゴリー
No.]],'[1]新カテゴリー一覧 '!$A$2:$B$52,2,FALSE)</f>
        <v>#REF!</v>
      </c>
      <c r="R216" s="977" t="s">
        <v>856</v>
      </c>
    </row>
    <row r="217" spans="1:18" ht="14.4" hidden="1" x14ac:dyDescent="0.2">
      <c r="A217" s="967">
        <v>214</v>
      </c>
      <c r="B217" s="968"/>
      <c r="C217" s="965" t="s">
        <v>858</v>
      </c>
      <c r="D217" s="965" t="s">
        <v>859</v>
      </c>
      <c r="E217" s="969" t="s">
        <v>848</v>
      </c>
      <c r="F217" s="970" t="s">
        <v>299</v>
      </c>
      <c r="G217" s="971">
        <v>1</v>
      </c>
      <c r="H217" s="971">
        <v>12</v>
      </c>
      <c r="I217" s="966">
        <v>140</v>
      </c>
      <c r="J217" s="966">
        <v>35</v>
      </c>
      <c r="K217" s="972">
        <v>12</v>
      </c>
      <c r="L217" s="973" t="s">
        <v>290</v>
      </c>
      <c r="M217" s="973" t="s">
        <v>277</v>
      </c>
      <c r="N217" s="966">
        <v>25</v>
      </c>
      <c r="O217" s="974" t="str">
        <f>VLOOKUP(テーブル3[[#This Row],[カテゴリーNo.]],カテゴリー一覧!$A$2:$B$56,2,FALSE)</f>
        <v>中学１年生男子軽量50kg未満</v>
      </c>
      <c r="P217" s="975"/>
      <c r="Q217" s="976" t="e">
        <f>VLOOKUP([1]!テーブル3[[#This Row],[新カテゴリー
No.]],'[1]新カテゴリー一覧 '!$A$2:$B$52,2,FALSE)</f>
        <v>#REF!</v>
      </c>
      <c r="R217" s="977"/>
    </row>
    <row r="218" spans="1:18" ht="14.4" hidden="1" x14ac:dyDescent="0.2">
      <c r="A218" s="967">
        <v>215</v>
      </c>
      <c r="B218" s="968"/>
      <c r="C218" s="965" t="s">
        <v>860</v>
      </c>
      <c r="D218" s="965" t="s">
        <v>861</v>
      </c>
      <c r="E218" s="969" t="s">
        <v>862</v>
      </c>
      <c r="F218" s="970" t="s">
        <v>268</v>
      </c>
      <c r="G218" s="971">
        <v>3</v>
      </c>
      <c r="H218" s="971">
        <v>3</v>
      </c>
      <c r="I218" s="966">
        <v>153</v>
      </c>
      <c r="J218" s="966">
        <v>39</v>
      </c>
      <c r="K218" s="972">
        <v>12</v>
      </c>
      <c r="L218" s="973" t="s">
        <v>290</v>
      </c>
      <c r="M218" s="973" t="s">
        <v>277</v>
      </c>
      <c r="N218" s="966">
        <v>25</v>
      </c>
      <c r="O218" s="974" t="str">
        <f>VLOOKUP(テーブル3[[#This Row],[カテゴリーNo.]],カテゴリー一覧!$A$2:$B$56,2,FALSE)</f>
        <v>中学１年生男子軽量50kg未満</v>
      </c>
      <c r="P218" s="975"/>
      <c r="Q218" s="976" t="e">
        <f>VLOOKUP([1]!テーブル3[[#This Row],[新カテゴリー
No.]],'[1]新カテゴリー一覧 '!$A$2:$B$52,2,FALSE)</f>
        <v>#REF!</v>
      </c>
      <c r="R218" s="977"/>
    </row>
    <row r="219" spans="1:18" ht="14.4" hidden="1" x14ac:dyDescent="0.2">
      <c r="A219" s="967">
        <v>216</v>
      </c>
      <c r="B219" s="968"/>
      <c r="C219" s="965" t="s">
        <v>863</v>
      </c>
      <c r="D219" s="965" t="s">
        <v>864</v>
      </c>
      <c r="E219" s="969" t="s">
        <v>826</v>
      </c>
      <c r="F219" s="970" t="s">
        <v>411</v>
      </c>
      <c r="G219" s="971">
        <v>7</v>
      </c>
      <c r="H219" s="971">
        <v>6</v>
      </c>
      <c r="I219" s="966">
        <v>167</v>
      </c>
      <c r="J219" s="966">
        <v>49.5</v>
      </c>
      <c r="K219" s="972">
        <v>13</v>
      </c>
      <c r="L219" s="973" t="s">
        <v>294</v>
      </c>
      <c r="M219" s="973" t="s">
        <v>277</v>
      </c>
      <c r="N219" s="966">
        <v>27</v>
      </c>
      <c r="O219" s="974" t="str">
        <f>VLOOKUP(テーブル3[[#This Row],[カテゴリーNo.]],カテゴリー一覧!$A$2:$B$56,2,FALSE)</f>
        <v>中学２・３年生男子軽量55kg未満</v>
      </c>
      <c r="P219" s="975"/>
      <c r="Q219" s="976" t="e">
        <f>VLOOKUP([1]!テーブル3[[#This Row],[新カテゴリー
No.]],'[1]新カテゴリー一覧 '!$A$2:$B$52,2,FALSE)</f>
        <v>#REF!</v>
      </c>
      <c r="R219" s="977"/>
    </row>
    <row r="220" spans="1:18" ht="14.4" hidden="1" x14ac:dyDescent="0.2">
      <c r="A220" s="967">
        <v>217</v>
      </c>
      <c r="B220" s="968"/>
      <c r="C220" s="965" t="s">
        <v>865</v>
      </c>
      <c r="D220" s="965" t="s">
        <v>866</v>
      </c>
      <c r="E220" s="969" t="s">
        <v>826</v>
      </c>
      <c r="F220" s="970" t="s">
        <v>406</v>
      </c>
      <c r="G220" s="971">
        <v>9</v>
      </c>
      <c r="H220" s="971">
        <v>0</v>
      </c>
      <c r="I220" s="966">
        <v>163</v>
      </c>
      <c r="J220" s="966">
        <v>51</v>
      </c>
      <c r="K220" s="972">
        <v>13</v>
      </c>
      <c r="L220" s="973" t="s">
        <v>294</v>
      </c>
      <c r="M220" s="973" t="s">
        <v>277</v>
      </c>
      <c r="N220" s="966">
        <v>27</v>
      </c>
      <c r="O220" s="974" t="str">
        <f>VLOOKUP(テーブル3[[#This Row],[カテゴリーNo.]],カテゴリー一覧!$A$2:$B$56,2,FALSE)</f>
        <v>中学２・３年生男子軽量55kg未満</v>
      </c>
      <c r="P220" s="975"/>
      <c r="Q220" s="976" t="e">
        <f>VLOOKUP([1]!テーブル3[[#This Row],[新カテゴリー
No.]],'[1]新カテゴリー一覧 '!$A$2:$B$52,2,FALSE)</f>
        <v>#REF!</v>
      </c>
      <c r="R220" s="977" t="s">
        <v>867</v>
      </c>
    </row>
    <row r="221" spans="1:18" ht="14.4" hidden="1" x14ac:dyDescent="0.2">
      <c r="A221" s="967">
        <v>218</v>
      </c>
      <c r="B221" s="968"/>
      <c r="C221" s="965" t="s">
        <v>868</v>
      </c>
      <c r="D221" s="965" t="s">
        <v>869</v>
      </c>
      <c r="E221" s="969" t="s">
        <v>826</v>
      </c>
      <c r="F221" s="970" t="s">
        <v>406</v>
      </c>
      <c r="G221" s="971">
        <v>7</v>
      </c>
      <c r="H221" s="971">
        <v>3</v>
      </c>
      <c r="I221" s="966">
        <v>163</v>
      </c>
      <c r="J221" s="966">
        <v>55</v>
      </c>
      <c r="K221" s="972">
        <v>13</v>
      </c>
      <c r="L221" s="973" t="s">
        <v>294</v>
      </c>
      <c r="M221" s="973" t="s">
        <v>277</v>
      </c>
      <c r="N221" s="966">
        <v>28</v>
      </c>
      <c r="O221" s="974" t="str">
        <f>VLOOKUP(テーブル3[[#This Row],[カテゴリーNo.]],カテゴリー一覧!$A$2:$B$56,2,FALSE)</f>
        <v>中学２・３年生男子重量55kg以上</v>
      </c>
      <c r="P221" s="975"/>
      <c r="Q221" s="976" t="e">
        <f>VLOOKUP([1]!テーブル3[[#This Row],[新カテゴリー
No.]],'[1]新カテゴリー一覧 '!$A$2:$B$52,2,FALSE)</f>
        <v>#REF!</v>
      </c>
      <c r="R221" s="1013" t="s">
        <v>870</v>
      </c>
    </row>
    <row r="222" spans="1:18" ht="14.4" hidden="1" x14ac:dyDescent="0.2">
      <c r="A222" s="967">
        <v>219</v>
      </c>
      <c r="B222" s="968"/>
      <c r="C222" s="965" t="s">
        <v>871</v>
      </c>
      <c r="D222" s="965" t="s">
        <v>872</v>
      </c>
      <c r="E222" s="969" t="s">
        <v>826</v>
      </c>
      <c r="F222" s="970" t="s">
        <v>294</v>
      </c>
      <c r="G222" s="971">
        <v>4</v>
      </c>
      <c r="H222" s="971">
        <v>10</v>
      </c>
      <c r="I222" s="966">
        <v>164</v>
      </c>
      <c r="J222" s="966">
        <v>72</v>
      </c>
      <c r="K222" s="972">
        <v>14</v>
      </c>
      <c r="L222" s="973" t="s">
        <v>289</v>
      </c>
      <c r="M222" s="973" t="s">
        <v>277</v>
      </c>
      <c r="N222" s="966">
        <v>28</v>
      </c>
      <c r="O222" s="974" t="str">
        <f>VLOOKUP(テーブル3[[#This Row],[カテゴリーNo.]],カテゴリー一覧!$A$2:$B$56,2,FALSE)</f>
        <v>中学２・３年生男子重量55kg以上</v>
      </c>
      <c r="P222" s="975"/>
      <c r="Q222" s="976" t="e">
        <f>VLOOKUP([1]!テーブル3[[#This Row],[新カテゴリー
No.]],'[1]新カテゴリー一覧 '!$A$2:$B$52,2,FALSE)</f>
        <v>#REF!</v>
      </c>
      <c r="R222" s="977"/>
    </row>
    <row r="223" spans="1:18" ht="14.4" hidden="1" x14ac:dyDescent="0.2">
      <c r="A223" s="967">
        <v>220</v>
      </c>
      <c r="B223" s="968"/>
      <c r="C223" s="965" t="s">
        <v>873</v>
      </c>
      <c r="D223" s="965" t="str">
        <f t="shared" si="3"/>
        <v>きりやま　ゆいと</v>
      </c>
      <c r="E223" s="969" t="s">
        <v>875</v>
      </c>
      <c r="F223" s="970" t="s">
        <v>283</v>
      </c>
      <c r="G223" s="971">
        <v>2</v>
      </c>
      <c r="H223" s="971">
        <v>4</v>
      </c>
      <c r="I223" s="966">
        <v>143</v>
      </c>
      <c r="J223" s="966">
        <v>34.200000000000003</v>
      </c>
      <c r="K223" s="972">
        <v>9</v>
      </c>
      <c r="L223" s="973" t="s">
        <v>335</v>
      </c>
      <c r="M223" s="973" t="s">
        <v>277</v>
      </c>
      <c r="N223" s="966">
        <v>14</v>
      </c>
      <c r="O223" s="974" t="str">
        <f>VLOOKUP(テーブル3[[#This Row],[カテゴリーNo.]],カテゴリー一覧!$A$2:$B$56,2,FALSE)</f>
        <v>小学４年生男子重量32kg以上</v>
      </c>
      <c r="P223" s="975"/>
      <c r="Q223" s="976" t="e">
        <f>VLOOKUP([1]!テーブル3[[#This Row],[新カテゴリー
No.]],'[1]新カテゴリー一覧 '!$A$2:$B$52,2,FALSE)</f>
        <v>#REF!</v>
      </c>
      <c r="R223" s="977"/>
    </row>
    <row r="224" spans="1:18" ht="14.4" hidden="1" x14ac:dyDescent="0.2">
      <c r="A224" s="967">
        <v>221</v>
      </c>
      <c r="B224" s="968"/>
      <c r="C224" s="978" t="s">
        <v>876</v>
      </c>
      <c r="D224" s="965" t="s">
        <v>877</v>
      </c>
      <c r="E224" s="969" t="s">
        <v>875</v>
      </c>
      <c r="F224" s="970" t="s">
        <v>279</v>
      </c>
      <c r="G224" s="971">
        <v>5</v>
      </c>
      <c r="H224" s="971">
        <v>0</v>
      </c>
      <c r="I224" s="966">
        <v>116</v>
      </c>
      <c r="J224" s="966">
        <v>23</v>
      </c>
      <c r="K224" s="972">
        <v>8</v>
      </c>
      <c r="L224" s="973" t="s">
        <v>289</v>
      </c>
      <c r="M224" s="973" t="s">
        <v>277</v>
      </c>
      <c r="N224" s="966">
        <v>9</v>
      </c>
      <c r="O224" s="974" t="str">
        <f>VLOOKUP(テーブル3[[#This Row],[カテゴリーNo.]],カテゴリー一覧!$A$2:$B$56,2,FALSE)</f>
        <v>小学３年生男子軽量28kg未満</v>
      </c>
      <c r="P224" s="975"/>
      <c r="Q224" s="976" t="e">
        <f>VLOOKUP([1]!テーブル3[[#This Row],[新カテゴリー
No.]],'[1]新カテゴリー一覧 '!$A$2:$B$52,2,FALSE)</f>
        <v>#REF!</v>
      </c>
      <c r="R224" s="977"/>
    </row>
    <row r="225" spans="1:18" ht="14.4" hidden="1" x14ac:dyDescent="0.2">
      <c r="A225" s="967">
        <v>222</v>
      </c>
      <c r="B225" s="968"/>
      <c r="C225" s="965" t="s">
        <v>878</v>
      </c>
      <c r="D225" s="965" t="s">
        <v>879</v>
      </c>
      <c r="E225" s="992" t="s">
        <v>874</v>
      </c>
      <c r="F225" s="970" t="s">
        <v>289</v>
      </c>
      <c r="G225" s="971">
        <v>7</v>
      </c>
      <c r="H225" s="971">
        <v>2</v>
      </c>
      <c r="I225" s="966">
        <v>146</v>
      </c>
      <c r="J225" s="966">
        <v>35</v>
      </c>
      <c r="K225" s="972">
        <v>12</v>
      </c>
      <c r="L225" s="973" t="s">
        <v>269</v>
      </c>
      <c r="M225" s="973" t="s">
        <v>277</v>
      </c>
      <c r="N225" s="966">
        <v>21</v>
      </c>
      <c r="O225" s="974" t="str">
        <f>VLOOKUP(テーブル3[[#This Row],[カテゴリーNo.]],カテゴリー一覧!$A$2:$B$56,2,FALSE)</f>
        <v>小学６年生男子軽量42kg未満</v>
      </c>
      <c r="P225" s="975"/>
      <c r="Q225" s="976" t="e">
        <f>VLOOKUP([1]!テーブル3[[#This Row],[新カテゴリー
No.]],'[1]新カテゴリー一覧 '!$A$2:$B$52,2,FALSE)</f>
        <v>#REF!</v>
      </c>
      <c r="R225" s="1013" t="s">
        <v>880</v>
      </c>
    </row>
    <row r="226" spans="1:18" ht="14.4" hidden="1" x14ac:dyDescent="0.2">
      <c r="A226" s="967">
        <v>223</v>
      </c>
      <c r="B226" s="968"/>
      <c r="C226" s="965" t="s">
        <v>881</v>
      </c>
      <c r="D226" s="965" t="s">
        <v>882</v>
      </c>
      <c r="E226" s="992" t="s">
        <v>874</v>
      </c>
      <c r="F226" s="970" t="s">
        <v>335</v>
      </c>
      <c r="G226" s="971">
        <v>5</v>
      </c>
      <c r="H226" s="971">
        <v>0</v>
      </c>
      <c r="I226" s="966">
        <v>147</v>
      </c>
      <c r="J226" s="966">
        <v>37</v>
      </c>
      <c r="K226" s="972">
        <v>11</v>
      </c>
      <c r="L226" s="973" t="s">
        <v>269</v>
      </c>
      <c r="M226" s="973" t="s">
        <v>277</v>
      </c>
      <c r="N226" s="966">
        <v>21</v>
      </c>
      <c r="O226" s="974" t="str">
        <f>VLOOKUP(テーブル3[[#This Row],[カテゴリーNo.]],カテゴリー一覧!$A$2:$B$56,2,FALSE)</f>
        <v>小学６年生男子軽量42kg未満</v>
      </c>
      <c r="P226" s="975"/>
      <c r="Q226" s="976" t="e">
        <f>VLOOKUP([1]!テーブル3[[#This Row],[新カテゴリー
No.]],'[1]新カテゴリー一覧 '!$A$2:$B$52,2,FALSE)</f>
        <v>#REF!</v>
      </c>
      <c r="R226" s="977"/>
    </row>
    <row r="227" spans="1:18" ht="14.4" hidden="1" x14ac:dyDescent="0.2">
      <c r="A227" s="967">
        <v>224</v>
      </c>
      <c r="B227" s="968"/>
      <c r="C227" s="978" t="s">
        <v>883</v>
      </c>
      <c r="D227" s="965" t="s">
        <v>884</v>
      </c>
      <c r="E227" s="992" t="s">
        <v>874</v>
      </c>
      <c r="F227" s="970" t="s">
        <v>335</v>
      </c>
      <c r="G227" s="971">
        <v>7</v>
      </c>
      <c r="H227" s="971">
        <v>2</v>
      </c>
      <c r="I227" s="966">
        <v>157</v>
      </c>
      <c r="J227" s="966">
        <v>54</v>
      </c>
      <c r="K227" s="972">
        <v>11</v>
      </c>
      <c r="L227" s="973" t="s">
        <v>269</v>
      </c>
      <c r="M227" s="973" t="s">
        <v>277</v>
      </c>
      <c r="N227" s="966">
        <v>22</v>
      </c>
      <c r="O227" s="974" t="str">
        <f>VLOOKUP(テーブル3[[#This Row],[カテゴリーNo.]],カテゴリー一覧!$A$2:$B$56,2,FALSE)</f>
        <v>小学６年生男子重量42kg以上</v>
      </c>
      <c r="P227" s="975"/>
      <c r="Q227" s="976" t="e">
        <f>VLOOKUP([1]!テーブル3[[#This Row],[新カテゴリー
No.]],'[1]新カテゴリー一覧 '!$A$2:$B$52,2,FALSE)</f>
        <v>#REF!</v>
      </c>
      <c r="R227" s="977"/>
    </row>
    <row r="228" spans="1:18" ht="14.4" hidden="1" x14ac:dyDescent="0.2">
      <c r="A228" s="967">
        <v>225</v>
      </c>
      <c r="B228" s="968"/>
      <c r="C228" s="965" t="s">
        <v>885</v>
      </c>
      <c r="D228" s="965" t="s">
        <v>886</v>
      </c>
      <c r="E228" s="992" t="s">
        <v>874</v>
      </c>
      <c r="F228" s="970"/>
      <c r="G228" s="971">
        <v>7</v>
      </c>
      <c r="H228" s="971">
        <v>2</v>
      </c>
      <c r="I228" s="966">
        <v>140</v>
      </c>
      <c r="J228" s="966">
        <v>37</v>
      </c>
      <c r="K228" s="972">
        <v>11</v>
      </c>
      <c r="L228" s="973" t="s">
        <v>269</v>
      </c>
      <c r="M228" s="973" t="s">
        <v>277</v>
      </c>
      <c r="N228" s="966">
        <v>23</v>
      </c>
      <c r="O228" s="974" t="str">
        <f>VLOOKUP(テーブル3[[#This Row],[カテゴリーNo.]],カテゴリー一覧!$A$2:$B$56,2,FALSE)</f>
        <v>小学６年生女子軽量42kg未満</v>
      </c>
      <c r="P228" s="975"/>
      <c r="Q228" s="976" t="e">
        <f>VLOOKUP([1]!テーブル3[[#This Row],[新カテゴリー
No.]],'[1]新カテゴリー一覧 '!$A$2:$B$52,2,FALSE)</f>
        <v>#REF!</v>
      </c>
      <c r="R228" s="977" t="s">
        <v>887</v>
      </c>
    </row>
    <row r="229" spans="1:18" ht="14.4" hidden="1" x14ac:dyDescent="0.2">
      <c r="A229" s="967">
        <v>226</v>
      </c>
      <c r="B229" s="968"/>
      <c r="C229" s="965" t="s">
        <v>888</v>
      </c>
      <c r="D229" s="965" t="s">
        <v>889</v>
      </c>
      <c r="E229" s="992" t="s">
        <v>874</v>
      </c>
      <c r="F229" s="970" t="s">
        <v>289</v>
      </c>
      <c r="G229" s="971">
        <v>6</v>
      </c>
      <c r="H229" s="971">
        <v>1</v>
      </c>
      <c r="I229" s="966">
        <v>145</v>
      </c>
      <c r="J229" s="966">
        <v>41</v>
      </c>
      <c r="K229" s="972">
        <v>12</v>
      </c>
      <c r="L229" s="973" t="s">
        <v>290</v>
      </c>
      <c r="M229" s="973" t="s">
        <v>277</v>
      </c>
      <c r="N229" s="966">
        <v>25</v>
      </c>
      <c r="O229" s="974" t="str">
        <f>VLOOKUP(テーブル3[[#This Row],[カテゴリーNo.]],カテゴリー一覧!$A$2:$B$56,2,FALSE)</f>
        <v>中学１年生男子軽量50kg未満</v>
      </c>
      <c r="P229" s="975"/>
      <c r="Q229" s="976" t="e">
        <f>VLOOKUP([1]!テーブル3[[#This Row],[新カテゴリー
No.]],'[1]新カテゴリー一覧 '!$A$2:$B$52,2,FALSE)</f>
        <v>#REF!</v>
      </c>
      <c r="R229" s="977" t="s">
        <v>890</v>
      </c>
    </row>
    <row r="230" spans="1:18" ht="14.4" hidden="1" x14ac:dyDescent="0.2">
      <c r="A230" s="967">
        <v>227</v>
      </c>
      <c r="B230" s="968"/>
      <c r="C230" s="965" t="s">
        <v>891</v>
      </c>
      <c r="D230" s="965" t="s">
        <v>892</v>
      </c>
      <c r="E230" s="993" t="s">
        <v>874</v>
      </c>
      <c r="F230" s="970" t="s">
        <v>289</v>
      </c>
      <c r="G230" s="971">
        <v>5</v>
      </c>
      <c r="H230" s="971">
        <v>0</v>
      </c>
      <c r="I230" s="966">
        <v>165</v>
      </c>
      <c r="J230" s="966">
        <v>44.5</v>
      </c>
      <c r="K230" s="972">
        <v>13</v>
      </c>
      <c r="L230" s="973" t="s">
        <v>294</v>
      </c>
      <c r="M230" s="973" t="s">
        <v>277</v>
      </c>
      <c r="N230" s="966">
        <v>27</v>
      </c>
      <c r="O230" s="974" t="str">
        <f>VLOOKUP(テーブル3[[#This Row],[カテゴリーNo.]],カテゴリー一覧!$A$2:$B$56,2,FALSE)</f>
        <v>中学２・３年生男子軽量55kg未満</v>
      </c>
      <c r="P230" s="975"/>
      <c r="Q230" s="976" t="e">
        <f>VLOOKUP([1]!テーブル3[[#This Row],[新カテゴリー
No.]],'[1]新カテゴリー一覧 '!$A$2:$B$52,2,FALSE)</f>
        <v>#REF!</v>
      </c>
      <c r="R230" s="977"/>
    </row>
    <row r="231" spans="1:18" ht="14.4" hidden="1" x14ac:dyDescent="0.2">
      <c r="A231" s="967">
        <v>228</v>
      </c>
      <c r="B231" s="968"/>
      <c r="C231" s="965" t="s">
        <v>893</v>
      </c>
      <c r="D231" s="965" t="s">
        <v>894</v>
      </c>
      <c r="E231" s="993" t="s">
        <v>874</v>
      </c>
      <c r="F231" s="970" t="s">
        <v>290</v>
      </c>
      <c r="G231" s="971">
        <v>11</v>
      </c>
      <c r="H231" s="971">
        <v>8</v>
      </c>
      <c r="I231" s="966">
        <v>170</v>
      </c>
      <c r="J231" s="966">
        <v>56</v>
      </c>
      <c r="K231" s="972">
        <v>16</v>
      </c>
      <c r="L231" s="973" t="s">
        <v>290</v>
      </c>
      <c r="M231" s="973" t="s">
        <v>277</v>
      </c>
      <c r="N231" s="966">
        <v>32</v>
      </c>
      <c r="O231" s="974" t="str">
        <f>VLOOKUP(テーブル3[[#This Row],[カテゴリーNo.]],カテゴリー一覧!$A$2:$B$56,2,FALSE)</f>
        <v>高校生男子軽量60kg未満</v>
      </c>
      <c r="P231" s="975"/>
      <c r="Q231" s="976" t="e">
        <f>VLOOKUP([1]!テーブル3[[#This Row],[新カテゴリー
No.]],'[1]新カテゴリー一覧 '!$A$2:$B$52,2,FALSE)</f>
        <v>#REF!</v>
      </c>
      <c r="R231" s="977"/>
    </row>
    <row r="232" spans="1:18" ht="14.4" hidden="1" x14ac:dyDescent="0.2">
      <c r="A232" s="967">
        <v>229</v>
      </c>
      <c r="B232" s="968"/>
      <c r="C232" s="965" t="s">
        <v>895</v>
      </c>
      <c r="D232" s="965" t="s">
        <v>896</v>
      </c>
      <c r="E232" s="993" t="s">
        <v>874</v>
      </c>
      <c r="F232" s="970" t="s">
        <v>290</v>
      </c>
      <c r="G232" s="971">
        <v>11</v>
      </c>
      <c r="H232" s="971">
        <v>3</v>
      </c>
      <c r="I232" s="966">
        <v>166</v>
      </c>
      <c r="J232" s="966">
        <v>56.2</v>
      </c>
      <c r="K232" s="972">
        <v>15</v>
      </c>
      <c r="L232" s="973" t="s">
        <v>290</v>
      </c>
      <c r="M232" s="973" t="s">
        <v>277</v>
      </c>
      <c r="N232" s="966">
        <v>32</v>
      </c>
      <c r="O232" s="974" t="str">
        <f>VLOOKUP(テーブル3[[#This Row],[カテゴリーNo.]],カテゴリー一覧!$A$2:$B$56,2,FALSE)</f>
        <v>高校生男子軽量60kg未満</v>
      </c>
      <c r="P232" s="975"/>
      <c r="Q232" s="976" t="e">
        <f>VLOOKUP([1]!テーブル3[[#This Row],[新カテゴリー
No.]],'[1]新カテゴリー一覧 '!$A$2:$B$52,2,FALSE)</f>
        <v>#REF!</v>
      </c>
      <c r="R232" s="977" t="s">
        <v>897</v>
      </c>
    </row>
    <row r="233" spans="1:18" ht="14.4" hidden="1" x14ac:dyDescent="0.2">
      <c r="A233" s="967">
        <v>230</v>
      </c>
      <c r="B233" s="968"/>
      <c r="C233" s="978" t="s">
        <v>898</v>
      </c>
      <c r="D233" s="965" t="s">
        <v>899</v>
      </c>
      <c r="E233" s="993" t="s">
        <v>874</v>
      </c>
      <c r="F233" s="970" t="s">
        <v>406</v>
      </c>
      <c r="G233" s="971">
        <v>10</v>
      </c>
      <c r="H233" s="971">
        <v>5</v>
      </c>
      <c r="I233" s="966">
        <v>153</v>
      </c>
      <c r="J233" s="966">
        <v>46</v>
      </c>
      <c r="K233" s="972">
        <v>17</v>
      </c>
      <c r="L233" s="973" t="s">
        <v>289</v>
      </c>
      <c r="M233" s="973" t="s">
        <v>420</v>
      </c>
      <c r="N233" s="966">
        <v>35</v>
      </c>
      <c r="O233" s="974" t="str">
        <f>VLOOKUP(テーブル3[[#This Row],[カテゴリーNo.]],カテゴリー一覧!$A$2:$B$56,2,FALSE)</f>
        <v>高校生女子軽量52kg未満</v>
      </c>
      <c r="P233" s="975"/>
      <c r="Q233" s="976" t="e">
        <f>VLOOKUP([1]!テーブル3[[#This Row],[新カテゴリー
No.]],'[1]新カテゴリー一覧 '!$A$2:$B$52,2,FALSE)</f>
        <v>#REF!</v>
      </c>
      <c r="R233" s="977" t="s">
        <v>900</v>
      </c>
    </row>
    <row r="234" spans="1:18" ht="14.4" hidden="1" x14ac:dyDescent="0.2">
      <c r="A234" s="967">
        <v>231</v>
      </c>
      <c r="B234" s="968"/>
      <c r="C234" s="965" t="s">
        <v>901</v>
      </c>
      <c r="D234" s="965" t="s">
        <v>902</v>
      </c>
      <c r="E234" s="993" t="s">
        <v>874</v>
      </c>
      <c r="F234" s="970" t="s">
        <v>309</v>
      </c>
      <c r="G234" s="971">
        <v>1</v>
      </c>
      <c r="H234" s="971">
        <v>8</v>
      </c>
      <c r="I234" s="966">
        <v>138</v>
      </c>
      <c r="J234" s="966">
        <v>40</v>
      </c>
      <c r="K234" s="972">
        <v>9</v>
      </c>
      <c r="L234" s="973" t="s">
        <v>289</v>
      </c>
      <c r="M234" s="973" t="s">
        <v>277</v>
      </c>
      <c r="N234" s="966">
        <v>10</v>
      </c>
      <c r="O234" s="974" t="str">
        <f>VLOOKUP(テーブル3[[#This Row],[カテゴリーNo.]],カテゴリー一覧!$A$2:$B$56,2,FALSE)</f>
        <v>小学３年生男子重量28kg以上</v>
      </c>
      <c r="P234" s="975"/>
      <c r="Q234" s="976" t="e">
        <f>VLOOKUP([1]!テーブル3[[#This Row],[新カテゴリー
No.]],'[1]新カテゴリー一覧 '!$A$2:$B$52,2,FALSE)</f>
        <v>#REF!</v>
      </c>
      <c r="R234" s="977"/>
    </row>
    <row r="235" spans="1:18" ht="14.4" hidden="1" x14ac:dyDescent="0.2">
      <c r="A235" s="967">
        <v>232</v>
      </c>
      <c r="B235" s="968"/>
      <c r="C235" s="978" t="s">
        <v>903</v>
      </c>
      <c r="D235" s="965" t="s">
        <v>904</v>
      </c>
      <c r="E235" s="993" t="s">
        <v>874</v>
      </c>
      <c r="F235" s="970" t="s">
        <v>289</v>
      </c>
      <c r="G235" s="971">
        <v>6</v>
      </c>
      <c r="H235" s="971">
        <v>1</v>
      </c>
      <c r="I235" s="966">
        <v>135</v>
      </c>
      <c r="J235" s="966">
        <v>30</v>
      </c>
      <c r="K235" s="972">
        <v>11</v>
      </c>
      <c r="L235" s="973" t="s">
        <v>269</v>
      </c>
      <c r="M235" s="973" t="s">
        <v>420</v>
      </c>
      <c r="N235" s="966">
        <v>23</v>
      </c>
      <c r="O235" s="974" t="str">
        <f>VLOOKUP(テーブル3[[#This Row],[カテゴリーNo.]],カテゴリー一覧!$A$2:$B$56,2,FALSE)</f>
        <v>小学６年生女子軽量42kg未満</v>
      </c>
      <c r="P235" s="975"/>
      <c r="Q235" s="976" t="e">
        <f>VLOOKUP([1]!テーブル3[[#This Row],[新カテゴリー
No.]],'[1]新カテゴリー一覧 '!$A$2:$B$52,2,FALSE)</f>
        <v>#REF!</v>
      </c>
      <c r="R235" s="977"/>
    </row>
    <row r="236" spans="1:18" ht="14.4" hidden="1" x14ac:dyDescent="0.2">
      <c r="A236" s="967">
        <v>233</v>
      </c>
      <c r="B236" s="968"/>
      <c r="C236" s="965" t="s">
        <v>905</v>
      </c>
      <c r="D236" s="965" t="s">
        <v>906</v>
      </c>
      <c r="E236" s="969" t="s">
        <v>909</v>
      </c>
      <c r="F236" s="970" t="s">
        <v>268</v>
      </c>
      <c r="G236" s="971">
        <v>4</v>
      </c>
      <c r="H236" s="971">
        <v>6</v>
      </c>
      <c r="I236" s="966">
        <v>130</v>
      </c>
      <c r="J236" s="966">
        <v>29</v>
      </c>
      <c r="K236" s="972">
        <v>9</v>
      </c>
      <c r="L236" s="973" t="s">
        <v>289</v>
      </c>
      <c r="M236" s="973" t="s">
        <v>277</v>
      </c>
      <c r="N236" s="966">
        <v>10</v>
      </c>
      <c r="O236" s="974" t="str">
        <f>VLOOKUP(テーブル3[[#This Row],[カテゴリーNo.]],カテゴリー一覧!$A$2:$B$56,2,FALSE)</f>
        <v>小学３年生男子重量28kg以上</v>
      </c>
      <c r="P236" s="975"/>
      <c r="Q236" s="976" t="e">
        <f>VLOOKUP([1]!テーブル3[[#This Row],[新カテゴリー
No.]],'[1]新カテゴリー一覧 '!$A$2:$B$52,2,FALSE)</f>
        <v>#REF!</v>
      </c>
      <c r="R236" s="977"/>
    </row>
    <row r="237" spans="1:18" ht="14.4" hidden="1" x14ac:dyDescent="0.2">
      <c r="A237" s="967">
        <v>234</v>
      </c>
      <c r="B237" s="968"/>
      <c r="C237" s="978" t="s">
        <v>910</v>
      </c>
      <c r="D237" s="965" t="s">
        <v>911</v>
      </c>
      <c r="E237" s="969" t="s">
        <v>909</v>
      </c>
      <c r="F237" s="970" t="s">
        <v>289</v>
      </c>
      <c r="G237" s="971">
        <v>5</v>
      </c>
      <c r="H237" s="971">
        <v>2</v>
      </c>
      <c r="I237" s="966">
        <v>148</v>
      </c>
      <c r="J237" s="966">
        <v>53</v>
      </c>
      <c r="K237" s="972">
        <v>11</v>
      </c>
      <c r="L237" s="973" t="s">
        <v>269</v>
      </c>
      <c r="M237" s="973" t="s">
        <v>277</v>
      </c>
      <c r="N237" s="966">
        <v>22</v>
      </c>
      <c r="O237" s="974" t="str">
        <f>VLOOKUP(テーブル3[[#This Row],[カテゴリーNo.]],カテゴリー一覧!$A$2:$B$56,2,FALSE)</f>
        <v>小学６年生男子重量42kg以上</v>
      </c>
      <c r="P237" s="975"/>
      <c r="Q237" s="976" t="e">
        <f>VLOOKUP([1]!テーブル3[[#This Row],[新カテゴリー
No.]],'[1]新カテゴリー一覧 '!$A$2:$B$52,2,FALSE)</f>
        <v>#REF!</v>
      </c>
      <c r="R237" s="1013" t="s">
        <v>912</v>
      </c>
    </row>
    <row r="238" spans="1:18" ht="14.4" hidden="1" x14ac:dyDescent="0.2">
      <c r="A238" s="967">
        <v>235</v>
      </c>
      <c r="B238" s="968"/>
      <c r="C238" s="965" t="s">
        <v>913</v>
      </c>
      <c r="D238" s="965" t="s">
        <v>914</v>
      </c>
      <c r="E238" s="993" t="s">
        <v>908</v>
      </c>
      <c r="F238" s="970" t="s">
        <v>283</v>
      </c>
      <c r="G238" s="971">
        <v>3</v>
      </c>
      <c r="H238" s="971">
        <v>4</v>
      </c>
      <c r="I238" s="966">
        <v>121</v>
      </c>
      <c r="J238" s="966">
        <v>26</v>
      </c>
      <c r="K238" s="972">
        <v>6</v>
      </c>
      <c r="L238" s="973" t="s">
        <v>290</v>
      </c>
      <c r="M238" s="973" t="s">
        <v>420</v>
      </c>
      <c r="N238" s="966">
        <v>4</v>
      </c>
      <c r="O238" s="974" t="str">
        <f>VLOOKUP(テーブル3[[#This Row],[カテゴリーNo.]],カテゴリー一覧!$A$2:$B$56,2,FALSE)</f>
        <v>小学１年生女子</v>
      </c>
      <c r="P238" s="975"/>
      <c r="Q238" s="976" t="e">
        <f>VLOOKUP([1]!テーブル3[[#This Row],[新カテゴリー
No.]],'[1]新カテゴリー一覧 '!$A$2:$B$52,2,FALSE)</f>
        <v>#REF!</v>
      </c>
      <c r="R238" s="977" t="s">
        <v>915</v>
      </c>
    </row>
    <row r="239" spans="1:18" ht="14.4" hidden="1" x14ac:dyDescent="0.2">
      <c r="A239" s="967">
        <v>236</v>
      </c>
      <c r="B239" s="968"/>
      <c r="C239" s="965" t="s">
        <v>916</v>
      </c>
      <c r="D239" s="965" t="s">
        <v>917</v>
      </c>
      <c r="E239" s="993" t="s">
        <v>908</v>
      </c>
      <c r="F239" s="970" t="s">
        <v>289</v>
      </c>
      <c r="G239" s="971">
        <v>5</v>
      </c>
      <c r="H239" s="971">
        <v>1</v>
      </c>
      <c r="I239" s="966">
        <v>145</v>
      </c>
      <c r="J239" s="966">
        <v>36</v>
      </c>
      <c r="K239" s="972">
        <v>11</v>
      </c>
      <c r="L239" s="973" t="s">
        <v>269</v>
      </c>
      <c r="M239" s="973" t="s">
        <v>277</v>
      </c>
      <c r="N239" s="966">
        <v>21</v>
      </c>
      <c r="O239" s="974" t="str">
        <f>VLOOKUP(テーブル3[[#This Row],[カテゴリーNo.]],カテゴリー一覧!$A$2:$B$56,2,FALSE)</f>
        <v>小学６年生男子軽量42kg未満</v>
      </c>
      <c r="P239" s="975"/>
      <c r="Q239" s="976" t="e">
        <f>VLOOKUP([1]!テーブル3[[#This Row],[新カテゴリー
No.]],'[1]新カテゴリー一覧 '!$A$2:$B$52,2,FALSE)</f>
        <v>#REF!</v>
      </c>
      <c r="R239" s="1012" t="s">
        <v>918</v>
      </c>
    </row>
    <row r="240" spans="1:18" ht="14.4" hidden="1" x14ac:dyDescent="0.2">
      <c r="A240" s="967">
        <v>237</v>
      </c>
      <c r="B240" s="968"/>
      <c r="C240" s="965" t="s">
        <v>919</v>
      </c>
      <c r="D240" s="965" t="s">
        <v>920</v>
      </c>
      <c r="E240" s="993" t="s">
        <v>908</v>
      </c>
      <c r="F240" s="970" t="s">
        <v>268</v>
      </c>
      <c r="G240" s="971">
        <v>3</v>
      </c>
      <c r="H240" s="971">
        <v>6</v>
      </c>
      <c r="I240" s="966">
        <v>128</v>
      </c>
      <c r="J240" s="966">
        <v>24</v>
      </c>
      <c r="K240" s="972">
        <v>8</v>
      </c>
      <c r="L240" s="973" t="s">
        <v>289</v>
      </c>
      <c r="M240" s="973" t="s">
        <v>277</v>
      </c>
      <c r="N240" s="966">
        <v>9</v>
      </c>
      <c r="O240" s="974" t="str">
        <f>VLOOKUP(テーブル3[[#This Row],[カテゴリーNo.]],カテゴリー一覧!$A$2:$B$56,2,FALSE)</f>
        <v>小学３年生男子軽量28kg未満</v>
      </c>
      <c r="P240" s="975"/>
      <c r="Q240" s="976" t="e">
        <f>VLOOKUP([1]!テーブル3[[#This Row],[新カテゴリー
No.]],'[1]新カテゴリー一覧 '!$A$2:$B$52,2,FALSE)</f>
        <v>#REF!</v>
      </c>
      <c r="R240" s="977"/>
    </row>
    <row r="241" spans="1:43" ht="14.4" hidden="1" x14ac:dyDescent="0.2">
      <c r="A241" s="967">
        <v>238</v>
      </c>
      <c r="B241" s="968"/>
      <c r="C241" s="965" t="s">
        <v>921</v>
      </c>
      <c r="D241" s="965" t="s">
        <v>922</v>
      </c>
      <c r="E241" s="993" t="s">
        <v>908</v>
      </c>
      <c r="F241" s="970" t="s">
        <v>289</v>
      </c>
      <c r="G241" s="971">
        <v>4</v>
      </c>
      <c r="H241" s="971">
        <v>8</v>
      </c>
      <c r="I241" s="966">
        <v>142</v>
      </c>
      <c r="J241" s="966">
        <v>33.5</v>
      </c>
      <c r="K241" s="972">
        <v>11</v>
      </c>
      <c r="L241" s="973" t="s">
        <v>280</v>
      </c>
      <c r="M241" s="973" t="s">
        <v>277</v>
      </c>
      <c r="N241" s="966">
        <v>21</v>
      </c>
      <c r="O241" s="974" t="str">
        <f>VLOOKUP(テーブル3[[#This Row],[カテゴリーNo.]],カテゴリー一覧!$A$2:$B$56,2,FALSE)</f>
        <v>小学６年生男子軽量42kg未満</v>
      </c>
      <c r="P241" s="975"/>
      <c r="Q241" s="976" t="e">
        <f>VLOOKUP([1]!テーブル3[[#This Row],[新カテゴリー
No.]],'[1]新カテゴリー一覧 '!$A$2:$B$52,2,FALSE)</f>
        <v>#REF!</v>
      </c>
      <c r="R241" s="977"/>
    </row>
    <row r="242" spans="1:43" ht="14.4" hidden="1" x14ac:dyDescent="0.2">
      <c r="A242" s="967">
        <v>239</v>
      </c>
      <c r="B242" s="968"/>
      <c r="C242" s="965" t="s">
        <v>923</v>
      </c>
      <c r="D242" s="965" t="str">
        <f t="shared" si="3"/>
        <v xml:space="preserve">さわだ　ゆう せい </v>
      </c>
      <c r="E242" s="993" t="s">
        <v>908</v>
      </c>
      <c r="F242" s="970" t="s">
        <v>268</v>
      </c>
      <c r="G242" s="971">
        <v>4</v>
      </c>
      <c r="H242" s="971">
        <v>2</v>
      </c>
      <c r="I242" s="966">
        <v>127.5</v>
      </c>
      <c r="J242" s="966">
        <v>27</v>
      </c>
      <c r="K242" s="972">
        <v>8</v>
      </c>
      <c r="L242" s="973" t="s">
        <v>289</v>
      </c>
      <c r="M242" s="973" t="s">
        <v>277</v>
      </c>
      <c r="N242" s="966">
        <v>9</v>
      </c>
      <c r="O242" s="974" t="str">
        <f>VLOOKUP(テーブル3[[#This Row],[カテゴリーNo.]],カテゴリー一覧!$A$2:$B$56,2,FALSE)</f>
        <v>小学３年生男子軽量28kg未満</v>
      </c>
      <c r="P242" s="975"/>
      <c r="Q242" s="976" t="e">
        <f>VLOOKUP([1]!テーブル3[[#This Row],[新カテゴリー
No.]],'[1]新カテゴリー一覧 '!$A$2:$B$52,2,FALSE)</f>
        <v>#REF!</v>
      </c>
      <c r="R242" s="977" t="s">
        <v>924</v>
      </c>
    </row>
    <row r="243" spans="1:43" ht="14.4" hidden="1" x14ac:dyDescent="0.2">
      <c r="A243" s="967">
        <v>240</v>
      </c>
      <c r="B243" s="968"/>
      <c r="C243" s="965" t="s">
        <v>925</v>
      </c>
      <c r="D243" s="965" t="s">
        <v>926</v>
      </c>
      <c r="E243" s="993" t="s">
        <v>908</v>
      </c>
      <c r="F243" s="970" t="s">
        <v>289</v>
      </c>
      <c r="G243" s="971">
        <v>5</v>
      </c>
      <c r="H243" s="971">
        <v>1</v>
      </c>
      <c r="I243" s="966">
        <v>138</v>
      </c>
      <c r="J243" s="966">
        <v>32</v>
      </c>
      <c r="K243" s="972">
        <v>11</v>
      </c>
      <c r="L243" s="973" t="s">
        <v>269</v>
      </c>
      <c r="M243" s="973" t="s">
        <v>420</v>
      </c>
      <c r="N243" s="966">
        <v>23</v>
      </c>
      <c r="O243" s="974" t="str">
        <f>VLOOKUP(テーブル3[[#This Row],[カテゴリーNo.]],カテゴリー一覧!$A$2:$B$56,2,FALSE)</f>
        <v>小学６年生女子軽量42kg未満</v>
      </c>
      <c r="P243" s="975"/>
      <c r="Q243" s="976" t="e">
        <f>VLOOKUP([1]!テーブル3[[#This Row],[新カテゴリー
No.]],'[1]新カテゴリー一覧 '!$A$2:$B$52,2,FALSE)</f>
        <v>#REF!</v>
      </c>
      <c r="R243" s="1013" t="s">
        <v>927</v>
      </c>
    </row>
    <row r="244" spans="1:43" s="58" customFormat="1" ht="14.4" hidden="1" x14ac:dyDescent="0.2">
      <c r="A244" s="967">
        <v>241</v>
      </c>
      <c r="B244" s="968"/>
      <c r="C244" s="965" t="s">
        <v>928</v>
      </c>
      <c r="D244" s="965" t="s">
        <v>929</v>
      </c>
      <c r="E244" s="993" t="s">
        <v>908</v>
      </c>
      <c r="F244" s="970" t="s">
        <v>289</v>
      </c>
      <c r="G244" s="971">
        <v>4</v>
      </c>
      <c r="H244" s="971">
        <v>4</v>
      </c>
      <c r="I244" s="966">
        <v>155</v>
      </c>
      <c r="J244" s="966">
        <v>41</v>
      </c>
      <c r="K244" s="972">
        <v>12</v>
      </c>
      <c r="L244" s="973" t="s">
        <v>290</v>
      </c>
      <c r="M244" s="973" t="s">
        <v>277</v>
      </c>
      <c r="N244" s="966">
        <v>25</v>
      </c>
      <c r="O244" s="974" t="str">
        <f>VLOOKUP(テーブル3[[#This Row],[カテゴリーNo.]],カテゴリー一覧!$A$2:$B$56,2,FALSE)</f>
        <v>中学１年生男子軽量50kg未満</v>
      </c>
      <c r="P244" s="975"/>
      <c r="Q244" s="976" t="e">
        <f>VLOOKUP([1]!テーブル3[[#This Row],[新カテゴリー
No.]],'[1]新カテゴリー一覧 '!$A$2:$B$52,2,FALSE)</f>
        <v>#REF!</v>
      </c>
      <c r="R244" s="977" t="s">
        <v>930</v>
      </c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</row>
    <row r="245" spans="1:43" ht="14.4" hidden="1" x14ac:dyDescent="0.2">
      <c r="A245" s="967">
        <v>242</v>
      </c>
      <c r="B245" s="968"/>
      <c r="C245" s="965" t="s">
        <v>931</v>
      </c>
      <c r="D245" s="965" t="s">
        <v>932</v>
      </c>
      <c r="E245" s="993" t="s">
        <v>908</v>
      </c>
      <c r="F245" s="970" t="s">
        <v>289</v>
      </c>
      <c r="G245" s="971">
        <v>4</v>
      </c>
      <c r="H245" s="971">
        <v>4</v>
      </c>
      <c r="I245" s="966">
        <v>148</v>
      </c>
      <c r="J245" s="966">
        <v>36</v>
      </c>
      <c r="K245" s="972">
        <v>10</v>
      </c>
      <c r="L245" s="973" t="s">
        <v>268</v>
      </c>
      <c r="M245" s="973" t="s">
        <v>277</v>
      </c>
      <c r="N245" s="966">
        <v>18</v>
      </c>
      <c r="O245" s="974" t="str">
        <f>VLOOKUP(テーブル3[[#This Row],[カテゴリーNo.]],カテゴリー一覧!$A$2:$B$56,2,FALSE)</f>
        <v>小学５年生男子重量36kg以上</v>
      </c>
      <c r="P245" s="975"/>
      <c r="Q245" s="976" t="e">
        <f>VLOOKUP([1]!テーブル3[[#This Row],[新カテゴリー
No.]],'[1]新カテゴリー一覧 '!$A$2:$B$52,2,FALSE)</f>
        <v>#REF!</v>
      </c>
      <c r="R245" s="1013" t="s">
        <v>933</v>
      </c>
    </row>
    <row r="246" spans="1:43" ht="14.4" hidden="1" x14ac:dyDescent="0.2">
      <c r="A246" s="967">
        <v>243</v>
      </c>
      <c r="B246" s="968"/>
      <c r="C246" s="965" t="s">
        <v>934</v>
      </c>
      <c r="D246" s="965" t="s">
        <v>935</v>
      </c>
      <c r="E246" s="993" t="s">
        <v>908</v>
      </c>
      <c r="F246" s="970" t="s">
        <v>289</v>
      </c>
      <c r="G246" s="971">
        <v>6</v>
      </c>
      <c r="H246" s="971">
        <v>8</v>
      </c>
      <c r="I246" s="966">
        <v>147</v>
      </c>
      <c r="J246" s="966">
        <v>54</v>
      </c>
      <c r="K246" s="972">
        <v>10</v>
      </c>
      <c r="L246" s="973" t="s">
        <v>268</v>
      </c>
      <c r="M246" s="973" t="s">
        <v>277</v>
      </c>
      <c r="N246" s="966">
        <v>18</v>
      </c>
      <c r="O246" s="974" t="str">
        <f>VLOOKUP(テーブル3[[#This Row],[カテゴリーNo.]],カテゴリー一覧!$A$2:$B$56,2,FALSE)</f>
        <v>小学５年生男子重量36kg以上</v>
      </c>
      <c r="P246" s="975"/>
      <c r="Q246" s="976" t="e">
        <f>VLOOKUP([1]!テーブル3[[#This Row],[新カテゴリー
No.]],'[1]新カテゴリー一覧 '!$A$2:$B$52,2,FALSE)</f>
        <v>#REF!</v>
      </c>
      <c r="R246" s="977" t="s">
        <v>936</v>
      </c>
    </row>
    <row r="247" spans="1:43" ht="14.4" hidden="1" x14ac:dyDescent="0.2">
      <c r="A247" s="967">
        <v>244</v>
      </c>
      <c r="B247" s="968"/>
      <c r="C247" s="965" t="s">
        <v>937</v>
      </c>
      <c r="D247" s="965" t="s">
        <v>938</v>
      </c>
      <c r="E247" s="993" t="s">
        <v>908</v>
      </c>
      <c r="F247" s="970" t="s">
        <v>289</v>
      </c>
      <c r="G247" s="971">
        <v>7</v>
      </c>
      <c r="H247" s="971">
        <v>0</v>
      </c>
      <c r="I247" s="966">
        <v>152</v>
      </c>
      <c r="J247" s="966">
        <v>39</v>
      </c>
      <c r="K247" s="972">
        <v>12</v>
      </c>
      <c r="L247" s="973" t="s">
        <v>290</v>
      </c>
      <c r="M247" s="973" t="s">
        <v>277</v>
      </c>
      <c r="N247" s="966">
        <v>25</v>
      </c>
      <c r="O247" s="974" t="str">
        <f>VLOOKUP(テーブル3[[#This Row],[カテゴリーNo.]],カテゴリー一覧!$A$2:$B$56,2,FALSE)</f>
        <v>中学１年生男子軽量50kg未満</v>
      </c>
      <c r="P247" s="975"/>
      <c r="Q247" s="976" t="e">
        <f>VLOOKUP([1]!テーブル3[[#This Row],[新カテゴリー
No.]],'[1]新カテゴリー一覧 '!$A$2:$B$52,2,FALSE)</f>
        <v>#REF!</v>
      </c>
      <c r="R247" s="977"/>
    </row>
    <row r="248" spans="1:43" ht="14.4" hidden="1" x14ac:dyDescent="0.2">
      <c r="A248" s="967">
        <v>245</v>
      </c>
      <c r="B248" s="968"/>
      <c r="C248" s="965" t="s">
        <v>939</v>
      </c>
      <c r="D248" s="965" t="s">
        <v>940</v>
      </c>
      <c r="E248" s="993" t="s">
        <v>908</v>
      </c>
      <c r="F248" s="970" t="s">
        <v>335</v>
      </c>
      <c r="G248" s="971">
        <v>4</v>
      </c>
      <c r="H248" s="971">
        <v>10</v>
      </c>
      <c r="I248" s="966">
        <v>144</v>
      </c>
      <c r="J248" s="966">
        <v>44</v>
      </c>
      <c r="K248" s="972">
        <v>11</v>
      </c>
      <c r="L248" s="973" t="s">
        <v>269</v>
      </c>
      <c r="M248" s="973" t="s">
        <v>277</v>
      </c>
      <c r="N248" s="966">
        <v>22</v>
      </c>
      <c r="O248" s="974" t="str">
        <f>VLOOKUP(テーブル3[[#This Row],[カテゴリーNo.]],カテゴリー一覧!$A$2:$B$56,2,FALSE)</f>
        <v>小学６年生男子重量42kg以上</v>
      </c>
      <c r="P248" s="975"/>
      <c r="Q248" s="976" t="e">
        <f>VLOOKUP([1]!テーブル3[[#This Row],[新カテゴリー
No.]],'[1]新カテゴリー一覧 '!$A$2:$B$52,2,FALSE)</f>
        <v>#REF!</v>
      </c>
      <c r="R248" s="977"/>
    </row>
    <row r="249" spans="1:43" ht="14.4" hidden="1" x14ac:dyDescent="0.2">
      <c r="A249" s="967">
        <v>246</v>
      </c>
      <c r="B249" s="968"/>
      <c r="C249" s="965" t="s">
        <v>941</v>
      </c>
      <c r="D249" s="965" t="s">
        <v>942</v>
      </c>
      <c r="E249" s="993" t="s">
        <v>908</v>
      </c>
      <c r="F249" s="970" t="s">
        <v>290</v>
      </c>
      <c r="G249" s="971">
        <v>6</v>
      </c>
      <c r="H249" s="971">
        <v>1</v>
      </c>
      <c r="I249" s="966">
        <v>163</v>
      </c>
      <c r="J249" s="966">
        <v>50</v>
      </c>
      <c r="K249" s="972">
        <v>14</v>
      </c>
      <c r="L249" s="973" t="s">
        <v>294</v>
      </c>
      <c r="M249" s="973" t="s">
        <v>277</v>
      </c>
      <c r="N249" s="966">
        <v>27</v>
      </c>
      <c r="O249" s="974" t="str">
        <f>VLOOKUP(テーブル3[[#This Row],[カテゴリーNo.]],カテゴリー一覧!$A$2:$B$56,2,FALSE)</f>
        <v>中学２・３年生男子軽量55kg未満</v>
      </c>
      <c r="P249" s="975"/>
      <c r="Q249" s="976" t="e">
        <f>VLOOKUP([1]!テーブル3[[#This Row],[新カテゴリー
No.]],'[1]新カテゴリー一覧 '!$A$2:$B$52,2,FALSE)</f>
        <v>#REF!</v>
      </c>
      <c r="R249" s="1013" t="s">
        <v>943</v>
      </c>
    </row>
    <row r="250" spans="1:43" ht="14.4" hidden="1" x14ac:dyDescent="0.2">
      <c r="A250" s="967">
        <v>247</v>
      </c>
      <c r="B250" s="968"/>
      <c r="C250" s="965" t="s">
        <v>944</v>
      </c>
      <c r="D250" s="965" t="s">
        <v>945</v>
      </c>
      <c r="E250" s="993" t="s">
        <v>908</v>
      </c>
      <c r="F250" s="970" t="s">
        <v>268</v>
      </c>
      <c r="G250" s="971">
        <v>3</v>
      </c>
      <c r="H250" s="971">
        <v>3</v>
      </c>
      <c r="I250" s="966">
        <v>133</v>
      </c>
      <c r="J250" s="966">
        <v>30</v>
      </c>
      <c r="K250" s="972">
        <v>8</v>
      </c>
      <c r="L250" s="973" t="s">
        <v>289</v>
      </c>
      <c r="M250" s="973" t="s">
        <v>277</v>
      </c>
      <c r="N250" s="966">
        <v>10</v>
      </c>
      <c r="O250" s="974" t="str">
        <f>VLOOKUP(テーブル3[[#This Row],[カテゴリーNo.]],カテゴリー一覧!$A$2:$B$56,2,FALSE)</f>
        <v>小学３年生男子重量28kg以上</v>
      </c>
      <c r="P250" s="975"/>
      <c r="Q250" s="976" t="e">
        <f>VLOOKUP([1]!テーブル3[[#This Row],[新カテゴリー
No.]],'[1]新カテゴリー一覧 '!$A$2:$B$52,2,FALSE)</f>
        <v>#REF!</v>
      </c>
      <c r="R250" s="977"/>
    </row>
    <row r="251" spans="1:43" ht="14.4" hidden="1" x14ac:dyDescent="0.2">
      <c r="A251" s="967">
        <v>248</v>
      </c>
      <c r="B251" s="968"/>
      <c r="C251" s="965" t="s">
        <v>946</v>
      </c>
      <c r="D251" s="965" t="s">
        <v>947</v>
      </c>
      <c r="E251" s="993" t="s">
        <v>908</v>
      </c>
      <c r="F251" s="970" t="s">
        <v>289</v>
      </c>
      <c r="G251" s="971">
        <v>5</v>
      </c>
      <c r="H251" s="971">
        <v>1</v>
      </c>
      <c r="I251" s="966">
        <v>139</v>
      </c>
      <c r="J251" s="966">
        <v>31</v>
      </c>
      <c r="K251" s="972">
        <v>10</v>
      </c>
      <c r="L251" s="973" t="s">
        <v>268</v>
      </c>
      <c r="M251" s="973" t="s">
        <v>277</v>
      </c>
      <c r="N251" s="966">
        <v>17</v>
      </c>
      <c r="O251" s="974" t="str">
        <f>VLOOKUP(テーブル3[[#This Row],[カテゴリーNo.]],カテゴリー一覧!$A$2:$B$56,2,FALSE)</f>
        <v>小学５年生男子軽量36kg未満</v>
      </c>
      <c r="P251" s="975"/>
      <c r="Q251" s="976" t="e">
        <f>VLOOKUP([1]!テーブル3[[#This Row],[新カテゴリー
No.]],'[1]新カテゴリー一覧 '!$A$2:$B$52,2,FALSE)</f>
        <v>#REF!</v>
      </c>
      <c r="R251" s="1013" t="s">
        <v>948</v>
      </c>
    </row>
    <row r="252" spans="1:43" ht="14.4" hidden="1" x14ac:dyDescent="0.2">
      <c r="A252" s="967">
        <v>249</v>
      </c>
      <c r="B252" s="968"/>
      <c r="C252" s="978" t="s">
        <v>949</v>
      </c>
      <c r="D252" s="965" t="s">
        <v>950</v>
      </c>
      <c r="E252" s="969" t="s">
        <v>952</v>
      </c>
      <c r="F252" s="970" t="s">
        <v>294</v>
      </c>
      <c r="G252" s="971">
        <v>5</v>
      </c>
      <c r="H252" s="971">
        <v>9</v>
      </c>
      <c r="I252" s="966">
        <v>140</v>
      </c>
      <c r="J252" s="966">
        <v>37</v>
      </c>
      <c r="K252" s="972">
        <v>9</v>
      </c>
      <c r="L252" s="973" t="s">
        <v>335</v>
      </c>
      <c r="M252" s="973" t="s">
        <v>277</v>
      </c>
      <c r="N252" s="966">
        <v>14</v>
      </c>
      <c r="O252" s="974" t="str">
        <f>VLOOKUP(テーブル3[[#This Row],[カテゴリーNo.]],カテゴリー一覧!$A$2:$B$56,2,FALSE)</f>
        <v>小学４年生男子重量32kg以上</v>
      </c>
      <c r="P252" s="975"/>
      <c r="Q252" s="976" t="e">
        <f>VLOOKUP([1]!テーブル3[[#This Row],[新カテゴリー
No.]],'[1]新カテゴリー一覧 '!$A$2:$B$52,2,FALSE)</f>
        <v>#REF!</v>
      </c>
      <c r="R252" s="977" t="s">
        <v>953</v>
      </c>
    </row>
    <row r="253" spans="1:43" ht="14.4" hidden="1" x14ac:dyDescent="0.2">
      <c r="A253" s="967">
        <v>250</v>
      </c>
      <c r="B253" s="968"/>
      <c r="C253" s="965" t="s">
        <v>954</v>
      </c>
      <c r="D253" s="965" t="s">
        <v>955</v>
      </c>
      <c r="E253" s="969" t="s">
        <v>952</v>
      </c>
      <c r="F253" s="970" t="s">
        <v>294</v>
      </c>
      <c r="G253" s="971">
        <v>6</v>
      </c>
      <c r="H253" s="971">
        <v>6</v>
      </c>
      <c r="I253" s="966">
        <v>143</v>
      </c>
      <c r="J253" s="966">
        <v>52</v>
      </c>
      <c r="K253" s="972">
        <v>10</v>
      </c>
      <c r="L253" s="973" t="s">
        <v>335</v>
      </c>
      <c r="M253" s="973" t="s">
        <v>277</v>
      </c>
      <c r="N253" s="966">
        <v>14</v>
      </c>
      <c r="O253" s="974" t="str">
        <f>VLOOKUP(テーブル3[[#This Row],[カテゴリーNo.]],カテゴリー一覧!$A$2:$B$56,2,FALSE)</f>
        <v>小学４年生男子重量32kg以上</v>
      </c>
      <c r="P253" s="975"/>
      <c r="Q253" s="976" t="e">
        <f>VLOOKUP([1]!テーブル3[[#This Row],[新カテゴリー
No.]],'[1]新カテゴリー一覧 '!$A$2:$B$52,2,FALSE)</f>
        <v>#REF!</v>
      </c>
      <c r="R253" s="977"/>
    </row>
    <row r="254" spans="1:43" ht="14.4" hidden="1" x14ac:dyDescent="0.2">
      <c r="A254" s="967">
        <v>251</v>
      </c>
      <c r="B254" s="968"/>
      <c r="C254" s="965" t="s">
        <v>956</v>
      </c>
      <c r="D254" s="965" t="s">
        <v>957</v>
      </c>
      <c r="E254" s="993" t="s">
        <v>951</v>
      </c>
      <c r="F254" s="970" t="s">
        <v>294</v>
      </c>
      <c r="G254" s="971">
        <v>5</v>
      </c>
      <c r="H254" s="971">
        <v>11</v>
      </c>
      <c r="I254" s="966">
        <v>139</v>
      </c>
      <c r="J254" s="966">
        <v>40</v>
      </c>
      <c r="K254" s="972">
        <v>10</v>
      </c>
      <c r="L254" s="973" t="s">
        <v>268</v>
      </c>
      <c r="M254" s="973" t="s">
        <v>277</v>
      </c>
      <c r="N254" s="966">
        <v>18</v>
      </c>
      <c r="O254" s="974" t="str">
        <f>VLOOKUP(テーブル3[[#This Row],[カテゴリーNo.]],カテゴリー一覧!$A$2:$B$56,2,FALSE)</f>
        <v>小学５年生男子重量36kg以上</v>
      </c>
      <c r="P254" s="975"/>
      <c r="Q254" s="976" t="e">
        <f>VLOOKUP([1]!テーブル3[[#This Row],[新カテゴリー
No.]],'[1]新カテゴリー一覧 '!$A$2:$B$52,2,FALSE)</f>
        <v>#REF!</v>
      </c>
      <c r="R254" s="977"/>
    </row>
    <row r="255" spans="1:43" ht="14.4" hidden="1" x14ac:dyDescent="0.2">
      <c r="A255" s="967">
        <v>252</v>
      </c>
      <c r="B255" s="968"/>
      <c r="C255" s="965" t="s">
        <v>958</v>
      </c>
      <c r="D255" s="965" t="s">
        <v>959</v>
      </c>
      <c r="E255" s="993" t="s">
        <v>951</v>
      </c>
      <c r="F255" s="970" t="s">
        <v>299</v>
      </c>
      <c r="G255" s="971">
        <v>1</v>
      </c>
      <c r="H255" s="971">
        <v>8</v>
      </c>
      <c r="I255" s="966">
        <v>125</v>
      </c>
      <c r="J255" s="966">
        <v>26.9</v>
      </c>
      <c r="K255" s="972">
        <v>7</v>
      </c>
      <c r="L255" s="973" t="s">
        <v>294</v>
      </c>
      <c r="M255" s="973" t="s">
        <v>277</v>
      </c>
      <c r="N255" s="966">
        <v>6</v>
      </c>
      <c r="O255" s="974" t="str">
        <f>VLOOKUP(テーブル3[[#This Row],[カテゴリーNo.]],カテゴリー一覧!$A$2:$B$56,2,FALSE)</f>
        <v>小学２年生男子重量25kg以上</v>
      </c>
      <c r="P255" s="975"/>
      <c r="Q255" s="976" t="e">
        <f>VLOOKUP([1]!テーブル3[[#This Row],[新カテゴリー
No.]],'[1]新カテゴリー一覧 '!$A$2:$B$52,2,FALSE)</f>
        <v>#REF!</v>
      </c>
      <c r="R255" s="977"/>
    </row>
    <row r="256" spans="1:43" ht="14.4" hidden="1" x14ac:dyDescent="0.2">
      <c r="A256" s="967">
        <v>253</v>
      </c>
      <c r="B256" s="968"/>
      <c r="C256" s="978" t="s">
        <v>960</v>
      </c>
      <c r="D256" s="965" t="s">
        <v>961</v>
      </c>
      <c r="E256" s="993" t="s">
        <v>951</v>
      </c>
      <c r="F256" s="970" t="s">
        <v>294</v>
      </c>
      <c r="G256" s="971">
        <v>6</v>
      </c>
      <c r="H256" s="971">
        <v>6</v>
      </c>
      <c r="I256" s="966">
        <v>141</v>
      </c>
      <c r="J256" s="966">
        <v>43</v>
      </c>
      <c r="K256" s="972">
        <v>10</v>
      </c>
      <c r="L256" s="973" t="s">
        <v>335</v>
      </c>
      <c r="M256" s="973" t="s">
        <v>277</v>
      </c>
      <c r="N256" s="966">
        <v>14</v>
      </c>
      <c r="O256" s="974" t="str">
        <f>VLOOKUP(テーブル3[[#This Row],[カテゴリーNo.]],カテゴリー一覧!$A$2:$B$56,2,FALSE)</f>
        <v>小学４年生男子重量32kg以上</v>
      </c>
      <c r="P256" s="975"/>
      <c r="Q256" s="976" t="e">
        <f>VLOOKUP([1]!テーブル3[[#This Row],[新カテゴリー
No.]],'[1]新カテゴリー一覧 '!$A$2:$B$52,2,FALSE)</f>
        <v>#REF!</v>
      </c>
      <c r="R256" s="977"/>
    </row>
    <row r="257" spans="1:18" ht="14.4" hidden="1" x14ac:dyDescent="0.2">
      <c r="A257" s="967">
        <v>254</v>
      </c>
      <c r="B257" s="968"/>
      <c r="C257" s="965" t="s">
        <v>962</v>
      </c>
      <c r="D257" s="965" t="s">
        <v>963</v>
      </c>
      <c r="E257" s="969" t="s">
        <v>965</v>
      </c>
      <c r="F257" s="970" t="s">
        <v>290</v>
      </c>
      <c r="G257" s="971">
        <v>7</v>
      </c>
      <c r="H257" s="971">
        <v>0</v>
      </c>
      <c r="I257" s="966">
        <v>142</v>
      </c>
      <c r="J257" s="966">
        <v>36</v>
      </c>
      <c r="K257" s="972">
        <v>12</v>
      </c>
      <c r="L257" s="973" t="s">
        <v>269</v>
      </c>
      <c r="M257" s="973" t="s">
        <v>277</v>
      </c>
      <c r="N257" s="966">
        <v>21</v>
      </c>
      <c r="O257" s="974" t="str">
        <f>VLOOKUP(テーブル3[[#This Row],[カテゴリーNo.]],カテゴリー一覧!$A$2:$B$56,2,FALSE)</f>
        <v>小学６年生男子軽量42kg未満</v>
      </c>
      <c r="P257" s="975"/>
      <c r="Q257" s="976" t="e">
        <f>VLOOKUP([1]!テーブル3[[#This Row],[新カテゴリー
No.]],'[1]新カテゴリー一覧 '!$A$2:$B$52,2,FALSE)</f>
        <v>#REF!</v>
      </c>
      <c r="R257" s="977"/>
    </row>
    <row r="258" spans="1:18" ht="14.4" hidden="1" x14ac:dyDescent="0.2">
      <c r="A258" s="967">
        <v>255</v>
      </c>
      <c r="B258" s="968"/>
      <c r="C258" s="965" t="s">
        <v>966</v>
      </c>
      <c r="D258" s="965" t="s">
        <v>967</v>
      </c>
      <c r="E258" s="969" t="s">
        <v>965</v>
      </c>
      <c r="F258" s="970" t="s">
        <v>268</v>
      </c>
      <c r="G258" s="971"/>
      <c r="H258" s="971"/>
      <c r="I258" s="966">
        <v>143</v>
      </c>
      <c r="J258" s="966">
        <v>33</v>
      </c>
      <c r="K258" s="972">
        <v>10</v>
      </c>
      <c r="L258" s="973" t="s">
        <v>335</v>
      </c>
      <c r="M258" s="973" t="s">
        <v>420</v>
      </c>
      <c r="N258" s="966">
        <v>16</v>
      </c>
      <c r="O258" s="974" t="str">
        <f>VLOOKUP(テーブル3[[#This Row],[カテゴリーNo.]],カテゴリー一覧!$A$2:$B$56,2,FALSE)</f>
        <v>小学４年生女子重量32kg以上</v>
      </c>
      <c r="P258" s="975"/>
      <c r="Q258" s="976" t="e">
        <f>VLOOKUP([1]!テーブル3[[#This Row],[新カテゴリー
No.]],'[1]新カテゴリー一覧 '!$A$2:$B$52,2,FALSE)</f>
        <v>#REF!</v>
      </c>
      <c r="R258" s="977" t="s">
        <v>968</v>
      </c>
    </row>
    <row r="259" spans="1:18" ht="14.4" hidden="1" x14ac:dyDescent="0.2">
      <c r="A259" s="967">
        <v>256</v>
      </c>
      <c r="B259" s="968"/>
      <c r="C259" s="965" t="s">
        <v>969</v>
      </c>
      <c r="D259" s="965" t="s">
        <v>970</v>
      </c>
      <c r="E259" s="992" t="s">
        <v>964</v>
      </c>
      <c r="F259" s="970" t="s">
        <v>289</v>
      </c>
      <c r="G259" s="971">
        <v>5</v>
      </c>
      <c r="H259" s="971">
        <v>0</v>
      </c>
      <c r="I259" s="966">
        <v>144.5</v>
      </c>
      <c r="J259" s="966">
        <v>58</v>
      </c>
      <c r="K259" s="972">
        <v>11</v>
      </c>
      <c r="L259" s="973" t="s">
        <v>269</v>
      </c>
      <c r="M259" s="973" t="s">
        <v>277</v>
      </c>
      <c r="N259" s="966">
        <v>22</v>
      </c>
      <c r="O259" s="974" t="str">
        <f>VLOOKUP(テーブル3[[#This Row],[カテゴリーNo.]],カテゴリー一覧!$A$2:$B$56,2,FALSE)</f>
        <v>小学６年生男子重量42kg以上</v>
      </c>
      <c r="P259" s="975"/>
      <c r="Q259" s="976" t="e">
        <f>VLOOKUP([1]!テーブル3[[#This Row],[新カテゴリー
No.]],'[1]新カテゴリー一覧 '!$A$2:$B$52,2,FALSE)</f>
        <v>#REF!</v>
      </c>
      <c r="R259" s="977"/>
    </row>
    <row r="260" spans="1:18" ht="14.4" hidden="1" x14ac:dyDescent="0.2">
      <c r="A260" s="967">
        <v>257</v>
      </c>
      <c r="B260" s="968"/>
      <c r="C260" s="965" t="s">
        <v>971</v>
      </c>
      <c r="D260" s="965" t="str">
        <f t="shared" ref="D260:D289" si="4">PHONETIC(C260)</f>
        <v xml:space="preserve">わだ 　ゆうしん </v>
      </c>
      <c r="E260" s="992" t="s">
        <v>964</v>
      </c>
      <c r="F260" s="970"/>
      <c r="G260" s="971"/>
      <c r="H260" s="971"/>
      <c r="I260" s="966">
        <v>137</v>
      </c>
      <c r="J260" s="966">
        <v>37</v>
      </c>
      <c r="K260" s="972">
        <v>12</v>
      </c>
      <c r="L260" s="973" t="s">
        <v>290</v>
      </c>
      <c r="M260" s="973" t="s">
        <v>277</v>
      </c>
      <c r="N260" s="966">
        <v>25</v>
      </c>
      <c r="O260" s="974" t="str">
        <f>VLOOKUP(テーブル3[[#This Row],[カテゴリーNo.]],カテゴリー一覧!$A$2:$B$56,2,FALSE)</f>
        <v>中学１年生男子軽量50kg未満</v>
      </c>
      <c r="P260" s="975"/>
      <c r="Q260" s="976" t="e">
        <f>VLOOKUP([1]!テーブル3[[#This Row],[新カテゴリー
No.]],'[1]新カテゴリー一覧 '!$A$2:$B$52,2,FALSE)</f>
        <v>#REF!</v>
      </c>
      <c r="R260" s="977"/>
    </row>
    <row r="261" spans="1:18" ht="14.4" hidden="1" x14ac:dyDescent="0.2">
      <c r="A261" s="967">
        <v>258</v>
      </c>
      <c r="B261" s="968"/>
      <c r="C261" s="965" t="s">
        <v>972</v>
      </c>
      <c r="D261" s="965" t="str">
        <f t="shared" si="4"/>
        <v xml:space="preserve">はせがわ　あゆむ </v>
      </c>
      <c r="E261" s="992" t="s">
        <v>964</v>
      </c>
      <c r="F261" s="970" t="s">
        <v>289</v>
      </c>
      <c r="G261" s="971">
        <v>5</v>
      </c>
      <c r="H261" s="971">
        <v>0</v>
      </c>
      <c r="I261" s="966">
        <v>134</v>
      </c>
      <c r="J261" s="966">
        <v>30</v>
      </c>
      <c r="K261" s="972">
        <v>11</v>
      </c>
      <c r="L261" s="973" t="s">
        <v>269</v>
      </c>
      <c r="M261" s="973" t="s">
        <v>277</v>
      </c>
      <c r="N261" s="966">
        <v>21</v>
      </c>
      <c r="O261" s="974" t="str">
        <f>VLOOKUP(テーブル3[[#This Row],[カテゴリーNo.]],カテゴリー一覧!$A$2:$B$56,2,FALSE)</f>
        <v>小学６年生男子軽量42kg未満</v>
      </c>
      <c r="P261" s="975"/>
      <c r="Q261" s="976" t="e">
        <f>VLOOKUP([1]!テーブル3[[#This Row],[新カテゴリー
No.]],'[1]新カテゴリー一覧 '!$A$2:$B$52,2,FALSE)</f>
        <v>#REF!</v>
      </c>
      <c r="R261" s="977"/>
    </row>
    <row r="262" spans="1:18" ht="14.4" hidden="1" x14ac:dyDescent="0.2">
      <c r="A262" s="967">
        <v>259</v>
      </c>
      <c r="B262" s="968"/>
      <c r="C262" s="965" t="s">
        <v>973</v>
      </c>
      <c r="D262" s="965" t="s">
        <v>974</v>
      </c>
      <c r="E262" s="969" t="s">
        <v>976</v>
      </c>
      <c r="F262" s="970" t="s">
        <v>268</v>
      </c>
      <c r="G262" s="971">
        <v>5</v>
      </c>
      <c r="H262" s="971">
        <v>2</v>
      </c>
      <c r="I262" s="966">
        <v>120.2</v>
      </c>
      <c r="J262" s="966">
        <v>23.1</v>
      </c>
      <c r="K262" s="972">
        <v>9</v>
      </c>
      <c r="L262" s="973" t="s">
        <v>289</v>
      </c>
      <c r="M262" s="973" t="s">
        <v>277</v>
      </c>
      <c r="N262" s="966">
        <v>9</v>
      </c>
      <c r="O262" s="974" t="str">
        <f>VLOOKUP(テーブル3[[#This Row],[カテゴリーNo.]],カテゴリー一覧!$A$2:$B$56,2,FALSE)</f>
        <v>小学３年生男子軽量28kg未満</v>
      </c>
      <c r="P262" s="975"/>
      <c r="Q262" s="976" t="e">
        <f>VLOOKUP([1]!テーブル3[[#This Row],[新カテゴリー
No.]],'[1]新カテゴリー一覧 '!$A$2:$B$52,2,FALSE)</f>
        <v>#REF!</v>
      </c>
      <c r="R262" s="977"/>
    </row>
    <row r="263" spans="1:18" ht="14.4" hidden="1" x14ac:dyDescent="0.2">
      <c r="A263" s="967">
        <v>260</v>
      </c>
      <c r="B263" s="968"/>
      <c r="C263" s="965" t="s">
        <v>977</v>
      </c>
      <c r="D263" s="965" t="s">
        <v>978</v>
      </c>
      <c r="E263" s="969" t="s">
        <v>976</v>
      </c>
      <c r="F263" s="970" t="s">
        <v>268</v>
      </c>
      <c r="G263" s="971">
        <v>5</v>
      </c>
      <c r="H263" s="971">
        <v>2</v>
      </c>
      <c r="I263" s="966">
        <v>140</v>
      </c>
      <c r="J263" s="966">
        <v>39.299999999999997</v>
      </c>
      <c r="K263" s="972">
        <v>11</v>
      </c>
      <c r="L263" s="973" t="s">
        <v>269</v>
      </c>
      <c r="M263" s="973" t="s">
        <v>277</v>
      </c>
      <c r="N263" s="966">
        <v>21</v>
      </c>
      <c r="O263" s="974" t="str">
        <f>VLOOKUP(テーブル3[[#This Row],[カテゴリーNo.]],カテゴリー一覧!$A$2:$B$56,2,FALSE)</f>
        <v>小学６年生男子軽量42kg未満</v>
      </c>
      <c r="P263" s="975"/>
      <c r="Q263" s="976" t="e">
        <f>VLOOKUP([1]!テーブル3[[#This Row],[新カテゴリー
No.]],'[1]新カテゴリー一覧 '!$A$2:$B$52,2,FALSE)</f>
        <v>#REF!</v>
      </c>
      <c r="R263" s="977"/>
    </row>
    <row r="264" spans="1:18" ht="14.4" hidden="1" x14ac:dyDescent="0.2">
      <c r="A264" s="967">
        <v>261</v>
      </c>
      <c r="B264" s="968"/>
      <c r="C264" s="965" t="s">
        <v>979</v>
      </c>
      <c r="D264" s="965" t="s">
        <v>980</v>
      </c>
      <c r="E264" s="993" t="s">
        <v>975</v>
      </c>
      <c r="F264" s="970" t="s">
        <v>269</v>
      </c>
      <c r="G264" s="971">
        <v>4</v>
      </c>
      <c r="H264" s="971">
        <v>3</v>
      </c>
      <c r="I264" s="966">
        <v>137</v>
      </c>
      <c r="J264" s="966">
        <v>26</v>
      </c>
      <c r="K264" s="972">
        <v>11</v>
      </c>
      <c r="L264" s="973" t="s">
        <v>269</v>
      </c>
      <c r="M264" s="973" t="s">
        <v>277</v>
      </c>
      <c r="N264" s="966">
        <v>21</v>
      </c>
      <c r="O264" s="974" t="str">
        <f>VLOOKUP(テーブル3[[#This Row],[カテゴリーNo.]],カテゴリー一覧!$A$2:$B$56,2,FALSE)</f>
        <v>小学６年生男子軽量42kg未満</v>
      </c>
      <c r="P264" s="975"/>
      <c r="Q264" s="976" t="e">
        <f>VLOOKUP([1]!テーブル3[[#This Row],[新カテゴリー
No.]],'[1]新カテゴリー一覧 '!$A$2:$B$52,2,FALSE)</f>
        <v>#REF!</v>
      </c>
      <c r="R264" s="977"/>
    </row>
    <row r="265" spans="1:18" ht="14.4" hidden="1" x14ac:dyDescent="0.2">
      <c r="A265" s="967">
        <v>262</v>
      </c>
      <c r="B265" s="968"/>
      <c r="C265" s="965" t="s">
        <v>981</v>
      </c>
      <c r="D265" s="965" t="s">
        <v>982</v>
      </c>
      <c r="E265" s="993" t="s">
        <v>975</v>
      </c>
      <c r="F265" s="970" t="s">
        <v>289</v>
      </c>
      <c r="G265" s="971">
        <v>7</v>
      </c>
      <c r="H265" s="971">
        <v>0</v>
      </c>
      <c r="I265" s="966">
        <v>151</v>
      </c>
      <c r="J265" s="966">
        <v>52</v>
      </c>
      <c r="K265" s="972">
        <v>12</v>
      </c>
      <c r="L265" s="973" t="s">
        <v>290</v>
      </c>
      <c r="M265" s="973" t="s">
        <v>277</v>
      </c>
      <c r="N265" s="966">
        <v>26</v>
      </c>
      <c r="O265" s="974" t="str">
        <f>VLOOKUP(テーブル3[[#This Row],[カテゴリーNo.]],カテゴリー一覧!$A$2:$B$56,2,FALSE)</f>
        <v>中学１年生男子重量50kg以上</v>
      </c>
      <c r="P265" s="975"/>
      <c r="Q265" s="976" t="e">
        <f>VLOOKUP([1]!テーブル3[[#This Row],[新カテゴリー
No.]],'[1]新カテゴリー一覧 '!$A$2:$B$52,2,FALSE)</f>
        <v>#REF!</v>
      </c>
      <c r="R265" s="977"/>
    </row>
    <row r="266" spans="1:18" ht="14.4" hidden="1" x14ac:dyDescent="0.2">
      <c r="A266" s="967">
        <v>263</v>
      </c>
      <c r="B266" s="968"/>
      <c r="C266" s="965" t="s">
        <v>983</v>
      </c>
      <c r="D266" s="965" t="s">
        <v>984</v>
      </c>
      <c r="E266" s="969" t="s">
        <v>987</v>
      </c>
      <c r="F266" s="970" t="s">
        <v>299</v>
      </c>
      <c r="G266" s="971">
        <v>2</v>
      </c>
      <c r="H266" s="971">
        <v>7</v>
      </c>
      <c r="I266" s="966">
        <v>121</v>
      </c>
      <c r="J266" s="966">
        <v>22.7</v>
      </c>
      <c r="K266" s="972">
        <v>7</v>
      </c>
      <c r="L266" s="973" t="s">
        <v>294</v>
      </c>
      <c r="M266" s="973" t="s">
        <v>277</v>
      </c>
      <c r="N266" s="966">
        <v>5</v>
      </c>
      <c r="O266" s="974" t="str">
        <f>VLOOKUP(テーブル3[[#This Row],[カテゴリーNo.]],カテゴリー一覧!$A$2:$B$56,2,FALSE)</f>
        <v>小学２年生男子軽量25kg未満</v>
      </c>
      <c r="P266" s="975"/>
      <c r="Q266" s="976" t="e">
        <f>VLOOKUP([1]!テーブル3[[#This Row],[新カテゴリー
No.]],'[1]新カテゴリー一覧 '!$A$2:$B$52,2,FALSE)</f>
        <v>#REF!</v>
      </c>
      <c r="R266" s="977"/>
    </row>
    <row r="267" spans="1:18" ht="14.4" hidden="1" x14ac:dyDescent="0.2">
      <c r="A267" s="967">
        <v>264</v>
      </c>
      <c r="B267" s="968"/>
      <c r="C267" s="965" t="s">
        <v>985</v>
      </c>
      <c r="D267" s="965" t="str">
        <f t="shared" si="4"/>
        <v>もりかわ　かなで</v>
      </c>
      <c r="E267" s="969" t="s">
        <v>987</v>
      </c>
      <c r="F267" s="970" t="s">
        <v>279</v>
      </c>
      <c r="G267" s="971">
        <v>1</v>
      </c>
      <c r="H267" s="971">
        <v>2</v>
      </c>
      <c r="I267" s="966">
        <v>135</v>
      </c>
      <c r="J267" s="966">
        <v>28</v>
      </c>
      <c r="K267" s="972">
        <v>8</v>
      </c>
      <c r="L267" s="973" t="s">
        <v>289</v>
      </c>
      <c r="M267" s="973" t="s">
        <v>277</v>
      </c>
      <c r="N267" s="966">
        <v>10</v>
      </c>
      <c r="O267" s="974" t="str">
        <f>VLOOKUP(テーブル3[[#This Row],[カテゴリーNo.]],カテゴリー一覧!$A$2:$B$56,2,FALSE)</f>
        <v>小学３年生男子重量28kg以上</v>
      </c>
      <c r="P267" s="975"/>
      <c r="Q267" s="976" t="e">
        <f>VLOOKUP([1]!テーブル3[[#This Row],[新カテゴリー
No.]],'[1]新カテゴリー一覧 '!$A$2:$B$52,2,FALSE)</f>
        <v>#REF!</v>
      </c>
      <c r="R267" s="977"/>
    </row>
    <row r="268" spans="1:18" ht="14.4" hidden="1" x14ac:dyDescent="0.2">
      <c r="A268" s="967">
        <v>265</v>
      </c>
      <c r="B268" s="968"/>
      <c r="C268" s="965" t="s">
        <v>988</v>
      </c>
      <c r="D268" s="965" t="s">
        <v>989</v>
      </c>
      <c r="E268" s="969" t="s">
        <v>987</v>
      </c>
      <c r="F268" s="970" t="s">
        <v>452</v>
      </c>
      <c r="G268" s="971">
        <v>3</v>
      </c>
      <c r="H268" s="971">
        <v>0</v>
      </c>
      <c r="I268" s="966">
        <v>132</v>
      </c>
      <c r="J268" s="966">
        <v>48</v>
      </c>
      <c r="K268" s="972">
        <v>8</v>
      </c>
      <c r="L268" s="973" t="s">
        <v>289</v>
      </c>
      <c r="M268" s="973" t="s">
        <v>277</v>
      </c>
      <c r="N268" s="966">
        <v>10</v>
      </c>
      <c r="O268" s="974" t="str">
        <f>VLOOKUP(テーブル3[[#This Row],[カテゴリーNo.]],カテゴリー一覧!$A$2:$B$56,2,FALSE)</f>
        <v>小学３年生男子重量28kg以上</v>
      </c>
      <c r="P268" s="975"/>
      <c r="Q268" s="976" t="e">
        <f>VLOOKUP([1]!テーブル3[[#This Row],[新カテゴリー
No.]],'[1]新カテゴリー一覧 '!$A$2:$B$52,2,FALSE)</f>
        <v>#REF!</v>
      </c>
      <c r="R268" s="977"/>
    </row>
    <row r="269" spans="1:18" ht="14.4" hidden="1" x14ac:dyDescent="0.2">
      <c r="A269" s="967">
        <v>266</v>
      </c>
      <c r="B269" s="968"/>
      <c r="C269" s="965" t="s">
        <v>990</v>
      </c>
      <c r="D269" s="965" t="s">
        <v>991</v>
      </c>
      <c r="E269" s="992" t="s">
        <v>986</v>
      </c>
      <c r="F269" s="970" t="s">
        <v>452</v>
      </c>
      <c r="G269" s="971">
        <v>3</v>
      </c>
      <c r="H269" s="971">
        <v>0</v>
      </c>
      <c r="I269" s="966">
        <v>135</v>
      </c>
      <c r="J269" s="966">
        <v>53</v>
      </c>
      <c r="K269" s="972">
        <v>8</v>
      </c>
      <c r="L269" s="973" t="s">
        <v>289</v>
      </c>
      <c r="M269" s="973" t="s">
        <v>277</v>
      </c>
      <c r="N269" s="966">
        <v>10</v>
      </c>
      <c r="O269" s="974" t="str">
        <f>VLOOKUP(テーブル3[[#This Row],[カテゴリーNo.]],カテゴリー一覧!$A$2:$B$56,2,FALSE)</f>
        <v>小学３年生男子重量28kg以上</v>
      </c>
      <c r="P269" s="975"/>
      <c r="Q269" s="976" t="e">
        <f>VLOOKUP([1]!テーブル3[[#This Row],[新カテゴリー
No.]],'[1]新カテゴリー一覧 '!$A$2:$B$52,2,FALSE)</f>
        <v>#REF!</v>
      </c>
      <c r="R269" s="977"/>
    </row>
    <row r="270" spans="1:18" ht="14.4" hidden="1" x14ac:dyDescent="0.2">
      <c r="A270" s="967">
        <v>267</v>
      </c>
      <c r="B270" s="968"/>
      <c r="C270" s="965" t="s">
        <v>992</v>
      </c>
      <c r="D270" s="965" t="s">
        <v>993</v>
      </c>
      <c r="E270" s="992" t="s">
        <v>986</v>
      </c>
      <c r="F270" s="970" t="s">
        <v>268</v>
      </c>
      <c r="G270" s="971">
        <v>5</v>
      </c>
      <c r="H270" s="971">
        <v>0</v>
      </c>
      <c r="I270" s="966">
        <v>130</v>
      </c>
      <c r="J270" s="966">
        <v>30</v>
      </c>
      <c r="K270" s="972">
        <v>9</v>
      </c>
      <c r="L270" s="973" t="s">
        <v>335</v>
      </c>
      <c r="M270" s="973" t="s">
        <v>277</v>
      </c>
      <c r="N270" s="966">
        <v>13</v>
      </c>
      <c r="O270" s="974" t="str">
        <f>VLOOKUP(テーブル3[[#This Row],[カテゴリーNo.]],カテゴリー一覧!$A$2:$B$56,2,FALSE)</f>
        <v>小学４年生男子軽量32kg未満</v>
      </c>
      <c r="P270" s="975"/>
      <c r="Q270" s="976" t="e">
        <f>VLOOKUP([1]!テーブル3[[#This Row],[新カテゴリー
No.]],'[1]新カテゴリー一覧 '!$A$2:$B$52,2,FALSE)</f>
        <v>#REF!</v>
      </c>
      <c r="R270" s="977"/>
    </row>
    <row r="271" spans="1:18" ht="14.4" hidden="1" x14ac:dyDescent="0.2">
      <c r="A271" s="967">
        <v>268</v>
      </c>
      <c r="B271" s="968"/>
      <c r="C271" s="965" t="s">
        <v>994</v>
      </c>
      <c r="D271" s="965" t="s">
        <v>995</v>
      </c>
      <c r="E271" s="992" t="s">
        <v>986</v>
      </c>
      <c r="F271" s="970" t="s">
        <v>279</v>
      </c>
      <c r="G271" s="971">
        <v>2</v>
      </c>
      <c r="H271" s="971">
        <v>5</v>
      </c>
      <c r="I271" s="966">
        <v>140</v>
      </c>
      <c r="J271" s="966">
        <v>34</v>
      </c>
      <c r="K271" s="972">
        <v>9</v>
      </c>
      <c r="L271" s="973" t="s">
        <v>335</v>
      </c>
      <c r="M271" s="973" t="s">
        <v>277</v>
      </c>
      <c r="N271" s="966">
        <v>14</v>
      </c>
      <c r="O271" s="974" t="str">
        <f>VLOOKUP(テーブル3[[#This Row],[カテゴリーNo.]],カテゴリー一覧!$A$2:$B$56,2,FALSE)</f>
        <v>小学４年生男子重量32kg以上</v>
      </c>
      <c r="P271" s="975"/>
      <c r="Q271" s="976" t="e">
        <f>VLOOKUP([1]!テーブル3[[#This Row],[新カテゴリー
No.]],'[1]新カテゴリー一覧 '!$A$2:$B$52,2,FALSE)</f>
        <v>#REF!</v>
      </c>
      <c r="R271" s="977"/>
    </row>
    <row r="272" spans="1:18" ht="14.4" hidden="1" x14ac:dyDescent="0.2">
      <c r="A272" s="967">
        <v>269</v>
      </c>
      <c r="B272" s="968"/>
      <c r="C272" s="965" t="s">
        <v>996</v>
      </c>
      <c r="D272" s="965" t="str">
        <f t="shared" si="4"/>
        <v xml:space="preserve">さいとう 　ゆうき </v>
      </c>
      <c r="E272" s="992" t="s">
        <v>986</v>
      </c>
      <c r="F272" s="970" t="s">
        <v>268</v>
      </c>
      <c r="G272" s="971">
        <v>3</v>
      </c>
      <c r="H272" s="971">
        <v>6</v>
      </c>
      <c r="I272" s="966">
        <v>145</v>
      </c>
      <c r="J272" s="966">
        <v>45</v>
      </c>
      <c r="K272" s="972">
        <v>10</v>
      </c>
      <c r="L272" s="973" t="s">
        <v>268</v>
      </c>
      <c r="M272" s="973" t="s">
        <v>277</v>
      </c>
      <c r="N272" s="966">
        <v>18</v>
      </c>
      <c r="O272" s="974" t="str">
        <f>VLOOKUP(テーブル3[[#This Row],[カテゴリーNo.]],カテゴリー一覧!$A$2:$B$56,2,FALSE)</f>
        <v>小学５年生男子重量36kg以上</v>
      </c>
      <c r="P272" s="975"/>
      <c r="Q272" s="976" t="e">
        <f>VLOOKUP([1]!テーブル3[[#This Row],[新カテゴリー
No.]],'[1]新カテゴリー一覧 '!$A$2:$B$52,2,FALSE)</f>
        <v>#REF!</v>
      </c>
      <c r="R272" s="977"/>
    </row>
    <row r="273" spans="1:18" ht="14.4" hidden="1" x14ac:dyDescent="0.2">
      <c r="A273" s="967">
        <v>270</v>
      </c>
      <c r="B273" s="968"/>
      <c r="C273" s="965" t="s">
        <v>997</v>
      </c>
      <c r="D273" s="965" t="s">
        <v>998</v>
      </c>
      <c r="E273" s="992" t="s">
        <v>986</v>
      </c>
      <c r="F273" s="970" t="s">
        <v>268</v>
      </c>
      <c r="G273" s="971">
        <v>7</v>
      </c>
      <c r="H273" s="971">
        <v>0</v>
      </c>
      <c r="I273" s="966">
        <v>142</v>
      </c>
      <c r="J273" s="966">
        <v>39.5</v>
      </c>
      <c r="K273" s="972">
        <v>12</v>
      </c>
      <c r="L273" s="973" t="s">
        <v>269</v>
      </c>
      <c r="M273" s="973" t="s">
        <v>420</v>
      </c>
      <c r="N273" s="966">
        <v>23</v>
      </c>
      <c r="O273" s="974" t="str">
        <f>VLOOKUP(テーブル3[[#This Row],[カテゴリーNo.]],カテゴリー一覧!$A$2:$B$56,2,FALSE)</f>
        <v>小学６年生女子軽量42kg未満</v>
      </c>
      <c r="P273" s="975"/>
      <c r="Q273" s="976" t="e">
        <f>VLOOKUP([1]!テーブル3[[#This Row],[新カテゴリー
No.]],'[1]新カテゴリー一覧 '!$A$2:$B$52,2,FALSE)</f>
        <v>#REF!</v>
      </c>
      <c r="R273" s="977"/>
    </row>
    <row r="274" spans="1:18" ht="14.4" hidden="1" x14ac:dyDescent="0.2">
      <c r="A274" s="967">
        <v>271</v>
      </c>
      <c r="B274" s="968"/>
      <c r="C274" s="965" t="s">
        <v>999</v>
      </c>
      <c r="D274" s="965" t="s">
        <v>1000</v>
      </c>
      <c r="E274" s="992" t="s">
        <v>986</v>
      </c>
      <c r="F274" s="970" t="s">
        <v>294</v>
      </c>
      <c r="G274" s="971">
        <v>12</v>
      </c>
      <c r="H274" s="971">
        <v>0</v>
      </c>
      <c r="I274" s="966">
        <v>178</v>
      </c>
      <c r="J274" s="966">
        <v>68</v>
      </c>
      <c r="K274" s="972">
        <v>15</v>
      </c>
      <c r="L274" s="973" t="s">
        <v>290</v>
      </c>
      <c r="M274" s="973" t="s">
        <v>277</v>
      </c>
      <c r="N274" s="966">
        <v>33</v>
      </c>
      <c r="O274" s="974" t="str">
        <f>VLOOKUP(テーブル3[[#This Row],[カテゴリーNo.]],カテゴリー一覧!$A$2:$B$56,2,FALSE)</f>
        <v>高校生男子中量70kg未満</v>
      </c>
      <c r="P274" s="975"/>
      <c r="Q274" s="976" t="e">
        <f>VLOOKUP([1]!テーブル3[[#This Row],[新カテゴリー
No.]],'[1]新カテゴリー一覧 '!$A$2:$B$52,2,FALSE)</f>
        <v>#REF!</v>
      </c>
      <c r="R274" s="977"/>
    </row>
    <row r="275" spans="1:18" ht="14.4" hidden="1" x14ac:dyDescent="0.2">
      <c r="A275" s="967">
        <v>272</v>
      </c>
      <c r="B275" s="968"/>
      <c r="C275" s="965" t="s">
        <v>1001</v>
      </c>
      <c r="D275" s="965" t="str">
        <f t="shared" si="4"/>
        <v xml:space="preserve">よしだ　いつき </v>
      </c>
      <c r="E275" s="969" t="s">
        <v>1003</v>
      </c>
      <c r="F275" s="970" t="s">
        <v>290</v>
      </c>
      <c r="G275" s="971">
        <v>8</v>
      </c>
      <c r="H275" s="971">
        <v>11</v>
      </c>
      <c r="I275" s="966">
        <v>165</v>
      </c>
      <c r="J275" s="966">
        <v>65</v>
      </c>
      <c r="K275" s="972">
        <v>14</v>
      </c>
      <c r="L275" s="973" t="s">
        <v>294</v>
      </c>
      <c r="M275" s="973" t="s">
        <v>277</v>
      </c>
      <c r="N275" s="966">
        <v>28</v>
      </c>
      <c r="O275" s="974" t="str">
        <f>VLOOKUP(テーブル3[[#This Row],[カテゴリーNo.]],カテゴリー一覧!$A$2:$B$56,2,FALSE)</f>
        <v>中学２・３年生男子重量55kg以上</v>
      </c>
      <c r="P275" s="975"/>
      <c r="Q275" s="976" t="e">
        <f>VLOOKUP([1]!テーブル3[[#This Row],[新カテゴリー
No.]],'[1]新カテゴリー一覧 '!$A$2:$B$52,2,FALSE)</f>
        <v>#REF!</v>
      </c>
      <c r="R275" s="977" t="s">
        <v>1004</v>
      </c>
    </row>
    <row r="276" spans="1:18" ht="14.4" hidden="1" x14ac:dyDescent="0.2">
      <c r="A276" s="967">
        <v>273</v>
      </c>
      <c r="B276" s="968"/>
      <c r="C276" s="965" t="s">
        <v>1005</v>
      </c>
      <c r="D276" s="965" t="str">
        <f t="shared" si="4"/>
        <v xml:space="preserve">おぐら　いちのすけ </v>
      </c>
      <c r="E276" s="969" t="s">
        <v>1003</v>
      </c>
      <c r="F276" s="970" t="s">
        <v>294</v>
      </c>
      <c r="G276" s="971">
        <v>7</v>
      </c>
      <c r="H276" s="971">
        <v>1</v>
      </c>
      <c r="I276" s="966">
        <v>151</v>
      </c>
      <c r="J276" s="966">
        <v>48</v>
      </c>
      <c r="K276" s="972">
        <v>13</v>
      </c>
      <c r="L276" s="973" t="s">
        <v>294</v>
      </c>
      <c r="M276" s="973" t="s">
        <v>277</v>
      </c>
      <c r="N276" s="966">
        <v>27</v>
      </c>
      <c r="O276" s="974" t="str">
        <f>VLOOKUP(テーブル3[[#This Row],[カテゴリーNo.]],カテゴリー一覧!$A$2:$B$56,2,FALSE)</f>
        <v>中学２・３年生男子軽量55kg未満</v>
      </c>
      <c r="P276" s="975"/>
      <c r="Q276" s="976" t="e">
        <f>VLOOKUP([1]!テーブル3[[#This Row],[新カテゴリー
No.]],'[1]新カテゴリー一覧 '!$A$2:$B$52,2,FALSE)</f>
        <v>#REF!</v>
      </c>
      <c r="R276" s="977" t="s">
        <v>1006</v>
      </c>
    </row>
    <row r="277" spans="1:18" ht="14.4" hidden="1" x14ac:dyDescent="0.2">
      <c r="A277" s="967">
        <v>274</v>
      </c>
      <c r="B277" s="968"/>
      <c r="C277" s="978" t="s">
        <v>1007</v>
      </c>
      <c r="D277" s="965" t="s">
        <v>1008</v>
      </c>
      <c r="E277" s="992" t="s">
        <v>1002</v>
      </c>
      <c r="F277" s="970" t="s">
        <v>335</v>
      </c>
      <c r="G277" s="971">
        <v>4</v>
      </c>
      <c r="H277" s="971">
        <v>10</v>
      </c>
      <c r="I277" s="966">
        <v>159</v>
      </c>
      <c r="J277" s="966">
        <v>51</v>
      </c>
      <c r="K277" s="972">
        <v>13</v>
      </c>
      <c r="L277" s="973" t="s">
        <v>290</v>
      </c>
      <c r="M277" s="973" t="s">
        <v>277</v>
      </c>
      <c r="N277" s="966">
        <v>26</v>
      </c>
      <c r="O277" s="974" t="str">
        <f>VLOOKUP(テーブル3[[#This Row],[カテゴリーNo.]],カテゴリー一覧!$A$2:$B$56,2,FALSE)</f>
        <v>中学１年生男子重量50kg以上</v>
      </c>
      <c r="P277" s="975"/>
      <c r="Q277" s="976" t="e">
        <f>VLOOKUP([1]!テーブル3[[#This Row],[新カテゴリー
No.]],'[1]新カテゴリー一覧 '!$A$2:$B$52,2,FALSE)</f>
        <v>#REF!</v>
      </c>
      <c r="R277" s="977" t="s">
        <v>1009</v>
      </c>
    </row>
    <row r="278" spans="1:18" ht="14.4" hidden="1" x14ac:dyDescent="0.2">
      <c r="A278" s="967">
        <v>275</v>
      </c>
      <c r="B278" s="968"/>
      <c r="C278" s="965" t="s">
        <v>1010</v>
      </c>
      <c r="D278" s="965" t="s">
        <v>1011</v>
      </c>
      <c r="E278" s="992" t="s">
        <v>1002</v>
      </c>
      <c r="F278" s="970" t="s">
        <v>290</v>
      </c>
      <c r="G278" s="971">
        <v>7</v>
      </c>
      <c r="H278" s="971">
        <v>0</v>
      </c>
      <c r="I278" s="966">
        <v>159</v>
      </c>
      <c r="J278" s="966">
        <v>50</v>
      </c>
      <c r="K278" s="972">
        <v>12</v>
      </c>
      <c r="L278" s="973" t="s">
        <v>269</v>
      </c>
      <c r="M278" s="973" t="s">
        <v>420</v>
      </c>
      <c r="N278" s="966">
        <v>24</v>
      </c>
      <c r="O278" s="974" t="str">
        <f>VLOOKUP(テーブル3[[#This Row],[カテゴリーNo.]],カテゴリー一覧!$A$2:$B$56,2,FALSE)</f>
        <v>小学６年生女子重量42kg以上</v>
      </c>
      <c r="P278" s="975"/>
      <c r="Q278" s="976" t="e">
        <f>VLOOKUP([1]!テーブル3[[#This Row],[新カテゴリー
No.]],'[1]新カテゴリー一覧 '!$A$2:$B$52,2,FALSE)</f>
        <v>#REF!</v>
      </c>
      <c r="R278" s="977" t="s">
        <v>331</v>
      </c>
    </row>
    <row r="279" spans="1:18" ht="14.4" hidden="1" x14ac:dyDescent="0.2">
      <c r="A279" s="967">
        <v>276</v>
      </c>
      <c r="B279" s="968"/>
      <c r="C279" s="965" t="s">
        <v>1012</v>
      </c>
      <c r="D279" s="965" t="s">
        <v>1013</v>
      </c>
      <c r="E279" s="992" t="s">
        <v>1002</v>
      </c>
      <c r="F279" s="970" t="s">
        <v>294</v>
      </c>
      <c r="G279" s="971">
        <v>6</v>
      </c>
      <c r="H279" s="971">
        <v>0</v>
      </c>
      <c r="I279" s="966">
        <v>140</v>
      </c>
      <c r="J279" s="966">
        <v>35</v>
      </c>
      <c r="K279" s="972">
        <v>10</v>
      </c>
      <c r="L279" s="973" t="s">
        <v>268</v>
      </c>
      <c r="M279" s="973" t="s">
        <v>277</v>
      </c>
      <c r="N279" s="966">
        <v>17</v>
      </c>
      <c r="O279" s="974" t="str">
        <f>VLOOKUP(テーブル3[[#This Row],[カテゴリーNo.]],カテゴリー一覧!$A$2:$B$56,2,FALSE)</f>
        <v>小学５年生男子軽量36kg未満</v>
      </c>
      <c r="P279" s="975"/>
      <c r="Q279" s="976" t="e">
        <f>VLOOKUP([1]!テーブル3[[#This Row],[新カテゴリー
No.]],'[1]新カテゴリー一覧 '!$A$2:$B$52,2,FALSE)</f>
        <v>#REF!</v>
      </c>
      <c r="R279" s="977" t="s">
        <v>1014</v>
      </c>
    </row>
    <row r="280" spans="1:18" ht="14.4" hidden="1" x14ac:dyDescent="0.2">
      <c r="A280" s="967">
        <v>277</v>
      </c>
      <c r="B280" s="968"/>
      <c r="C280" s="965" t="s">
        <v>1015</v>
      </c>
      <c r="D280" s="965" t="s">
        <v>1016</v>
      </c>
      <c r="E280" s="992" t="s">
        <v>1002</v>
      </c>
      <c r="F280" s="970" t="s">
        <v>268</v>
      </c>
      <c r="G280" s="971">
        <v>4</v>
      </c>
      <c r="H280" s="971">
        <v>6</v>
      </c>
      <c r="I280" s="966">
        <v>137</v>
      </c>
      <c r="J280" s="966">
        <v>32</v>
      </c>
      <c r="K280" s="972">
        <v>9</v>
      </c>
      <c r="L280" s="973" t="s">
        <v>335</v>
      </c>
      <c r="M280" s="973" t="s">
        <v>277</v>
      </c>
      <c r="N280" s="966">
        <v>14</v>
      </c>
      <c r="O280" s="974" t="str">
        <f>VLOOKUP(テーブル3[[#This Row],[カテゴリーNo.]],カテゴリー一覧!$A$2:$B$56,2,FALSE)</f>
        <v>小学４年生男子重量32kg以上</v>
      </c>
      <c r="P280" s="975"/>
      <c r="Q280" s="976" t="e">
        <f>VLOOKUP([1]!テーブル3[[#This Row],[新カテゴリー
No.]],'[1]新カテゴリー一覧 '!$A$2:$B$52,2,FALSE)</f>
        <v>#REF!</v>
      </c>
      <c r="R280" s="977"/>
    </row>
    <row r="281" spans="1:18" ht="14.4" hidden="1" x14ac:dyDescent="0.2">
      <c r="A281" s="967">
        <v>278</v>
      </c>
      <c r="B281" s="968"/>
      <c r="C281" s="978" t="s">
        <v>1017</v>
      </c>
      <c r="D281" s="965" t="s">
        <v>1018</v>
      </c>
      <c r="E281" s="969" t="s">
        <v>1020</v>
      </c>
      <c r="F281" s="970" t="s">
        <v>289</v>
      </c>
      <c r="G281" s="971">
        <v>9</v>
      </c>
      <c r="H281" s="971">
        <v>0</v>
      </c>
      <c r="I281" s="966">
        <v>168</v>
      </c>
      <c r="J281" s="966">
        <v>59</v>
      </c>
      <c r="K281" s="972">
        <v>16</v>
      </c>
      <c r="L281" s="973" t="s">
        <v>290</v>
      </c>
      <c r="M281" s="973" t="s">
        <v>277</v>
      </c>
      <c r="N281" s="966">
        <v>32</v>
      </c>
      <c r="O281" s="974" t="str">
        <f>VLOOKUP(テーブル3[[#This Row],[カテゴリーNo.]],カテゴリー一覧!$A$2:$B$56,2,FALSE)</f>
        <v>高校生男子軽量60kg未満</v>
      </c>
      <c r="P281" s="975"/>
      <c r="Q281" s="976" t="e">
        <f>VLOOKUP([1]!テーブル3[[#This Row],[新カテゴリー
No.]],'[1]新カテゴリー一覧 '!$A$2:$B$52,2,FALSE)</f>
        <v>#REF!</v>
      </c>
      <c r="R281" s="977" t="s">
        <v>1021</v>
      </c>
    </row>
    <row r="282" spans="1:18" ht="14.4" hidden="1" x14ac:dyDescent="0.2">
      <c r="A282" s="967">
        <v>279</v>
      </c>
      <c r="B282" s="968"/>
      <c r="C282" s="965" t="s">
        <v>1022</v>
      </c>
      <c r="D282" s="965" t="s">
        <v>1023</v>
      </c>
      <c r="E282" s="969" t="s">
        <v>1020</v>
      </c>
      <c r="F282" s="970" t="s">
        <v>268</v>
      </c>
      <c r="G282" s="971">
        <v>5</v>
      </c>
      <c r="H282" s="971">
        <v>1</v>
      </c>
      <c r="I282" s="966">
        <v>147</v>
      </c>
      <c r="J282" s="966">
        <v>52</v>
      </c>
      <c r="K282" s="972">
        <v>12</v>
      </c>
      <c r="L282" s="973" t="s">
        <v>269</v>
      </c>
      <c r="M282" s="973" t="s">
        <v>277</v>
      </c>
      <c r="N282" s="966">
        <v>22</v>
      </c>
      <c r="O282" s="974" t="str">
        <f>VLOOKUP(テーブル3[[#This Row],[カテゴリーNo.]],カテゴリー一覧!$A$2:$B$56,2,FALSE)</f>
        <v>小学６年生男子重量42kg以上</v>
      </c>
      <c r="P282" s="975"/>
      <c r="Q282" s="976" t="e">
        <f>VLOOKUP([1]!テーブル3[[#This Row],[新カテゴリー
No.]],'[1]新カテゴリー一覧 '!$A$2:$B$52,2,FALSE)</f>
        <v>#REF!</v>
      </c>
      <c r="R282" s="977"/>
    </row>
    <row r="283" spans="1:18" ht="14.4" hidden="1" x14ac:dyDescent="0.2">
      <c r="A283" s="967">
        <v>280</v>
      </c>
      <c r="B283" s="968"/>
      <c r="C283" s="965" t="s">
        <v>1024</v>
      </c>
      <c r="D283" s="965" t="s">
        <v>1025</v>
      </c>
      <c r="E283" s="992" t="s">
        <v>1019</v>
      </c>
      <c r="F283" s="970" t="s">
        <v>269</v>
      </c>
      <c r="G283" s="971">
        <v>5</v>
      </c>
      <c r="H283" s="971">
        <v>8</v>
      </c>
      <c r="I283" s="966">
        <v>145</v>
      </c>
      <c r="J283" s="966">
        <v>57</v>
      </c>
      <c r="K283" s="972">
        <v>9</v>
      </c>
      <c r="L283" s="973" t="s">
        <v>335</v>
      </c>
      <c r="M283" s="973" t="s">
        <v>277</v>
      </c>
      <c r="N283" s="966">
        <v>14</v>
      </c>
      <c r="O283" s="974" t="str">
        <f>VLOOKUP(テーブル3[[#This Row],[カテゴリーNo.]],カテゴリー一覧!$A$2:$B$56,2,FALSE)</f>
        <v>小学４年生男子重量32kg以上</v>
      </c>
      <c r="P283" s="975"/>
      <c r="Q283" s="976" t="e">
        <f>VLOOKUP([1]!テーブル3[[#This Row],[新カテゴリー
No.]],'[1]新カテゴリー一覧 '!$A$2:$B$52,2,FALSE)</f>
        <v>#REF!</v>
      </c>
      <c r="R283" s="977" t="s">
        <v>1026</v>
      </c>
    </row>
    <row r="284" spans="1:18" ht="14.4" hidden="1" x14ac:dyDescent="0.2">
      <c r="A284" s="967">
        <v>281</v>
      </c>
      <c r="B284" s="968"/>
      <c r="C284" s="965" t="s">
        <v>1027</v>
      </c>
      <c r="D284" s="965" t="s">
        <v>1028</v>
      </c>
      <c r="E284" s="992" t="s">
        <v>1019</v>
      </c>
      <c r="F284" s="970" t="s">
        <v>269</v>
      </c>
      <c r="G284" s="971">
        <v>5</v>
      </c>
      <c r="H284" s="971">
        <v>2</v>
      </c>
      <c r="I284" s="966">
        <v>134</v>
      </c>
      <c r="J284" s="966">
        <v>32</v>
      </c>
      <c r="K284" s="972">
        <v>10</v>
      </c>
      <c r="L284" s="973" t="s">
        <v>335</v>
      </c>
      <c r="M284" s="973" t="s">
        <v>277</v>
      </c>
      <c r="N284" s="966">
        <v>14</v>
      </c>
      <c r="O284" s="974" t="str">
        <f>VLOOKUP(テーブル3[[#This Row],[カテゴリーNo.]],カテゴリー一覧!$A$2:$B$56,2,FALSE)</f>
        <v>小学４年生男子重量32kg以上</v>
      </c>
      <c r="P284" s="975"/>
      <c r="Q284" s="976" t="e">
        <f>VLOOKUP([1]!テーブル3[[#This Row],[新カテゴリー
No.]],'[1]新カテゴリー一覧 '!$A$2:$B$52,2,FALSE)</f>
        <v>#REF!</v>
      </c>
      <c r="R284" s="977" t="s">
        <v>1285</v>
      </c>
    </row>
    <row r="285" spans="1:18" ht="14.4" hidden="1" x14ac:dyDescent="0.2">
      <c r="A285" s="967">
        <v>282</v>
      </c>
      <c r="B285" s="968"/>
      <c r="C285" s="965" t="s">
        <v>1029</v>
      </c>
      <c r="D285" s="965" t="s">
        <v>1030</v>
      </c>
      <c r="E285" s="992" t="s">
        <v>1019</v>
      </c>
      <c r="F285" s="970" t="s">
        <v>269</v>
      </c>
      <c r="G285" s="971">
        <v>6</v>
      </c>
      <c r="H285" s="971">
        <v>11</v>
      </c>
      <c r="I285" s="966">
        <v>141</v>
      </c>
      <c r="J285" s="966">
        <v>32</v>
      </c>
      <c r="K285" s="972">
        <v>10</v>
      </c>
      <c r="L285" s="973" t="s">
        <v>335</v>
      </c>
      <c r="M285" s="973" t="s">
        <v>420</v>
      </c>
      <c r="N285" s="966">
        <v>16</v>
      </c>
      <c r="O285" s="974" t="str">
        <f>VLOOKUP(テーブル3[[#This Row],[カテゴリーNo.]],カテゴリー一覧!$A$2:$B$56,2,FALSE)</f>
        <v>小学４年生女子重量32kg以上</v>
      </c>
      <c r="P285" s="975"/>
      <c r="Q285" s="976" t="e">
        <f>VLOOKUP([1]!テーブル3[[#This Row],[新カテゴリー
No.]],'[1]新カテゴリー一覧 '!$A$2:$B$52,2,FALSE)</f>
        <v>#REF!</v>
      </c>
      <c r="R285" s="1013" t="s">
        <v>1031</v>
      </c>
    </row>
    <row r="286" spans="1:18" ht="14.4" hidden="1" x14ac:dyDescent="0.2">
      <c r="A286" s="967">
        <v>283</v>
      </c>
      <c r="B286" s="968"/>
      <c r="C286" s="965" t="s">
        <v>1032</v>
      </c>
      <c r="D286" s="965" t="s">
        <v>1033</v>
      </c>
      <c r="E286" s="992" t="s">
        <v>1019</v>
      </c>
      <c r="F286" s="970" t="s">
        <v>269</v>
      </c>
      <c r="G286" s="971">
        <v>3</v>
      </c>
      <c r="H286" s="971">
        <v>1</v>
      </c>
      <c r="I286" s="966">
        <v>136</v>
      </c>
      <c r="J286" s="966">
        <v>24</v>
      </c>
      <c r="K286" s="972">
        <v>9</v>
      </c>
      <c r="L286" s="973" t="s">
        <v>335</v>
      </c>
      <c r="M286" s="973" t="s">
        <v>420</v>
      </c>
      <c r="N286" s="966">
        <v>15</v>
      </c>
      <c r="O286" s="974" t="str">
        <f>VLOOKUP(テーブル3[[#This Row],[カテゴリーNo.]],カテゴリー一覧!$A$2:$B$56,2,FALSE)</f>
        <v>小学４年生女子軽量32kg未満</v>
      </c>
      <c r="P286" s="975"/>
      <c r="Q286" s="976" t="e">
        <f>VLOOKUP([1]!テーブル3[[#This Row],[新カテゴリー
No.]],'[1]新カテゴリー一覧 '!$A$2:$B$52,2,FALSE)</f>
        <v>#REF!</v>
      </c>
      <c r="R286" s="977" t="s">
        <v>1034</v>
      </c>
    </row>
    <row r="287" spans="1:18" ht="14.4" hidden="1" x14ac:dyDescent="0.2">
      <c r="A287" s="967">
        <v>284</v>
      </c>
      <c r="B287" s="968"/>
      <c r="C287" s="965" t="s">
        <v>1035</v>
      </c>
      <c r="D287" s="965" t="s">
        <v>1036</v>
      </c>
      <c r="E287" s="992" t="s">
        <v>1019</v>
      </c>
      <c r="F287" s="970" t="s">
        <v>299</v>
      </c>
      <c r="G287" s="971">
        <v>3</v>
      </c>
      <c r="H287" s="971">
        <v>1</v>
      </c>
      <c r="I287" s="966">
        <v>120</v>
      </c>
      <c r="J287" s="966">
        <v>20</v>
      </c>
      <c r="K287" s="972">
        <v>7</v>
      </c>
      <c r="L287" s="973" t="s">
        <v>294</v>
      </c>
      <c r="M287" s="973" t="s">
        <v>277</v>
      </c>
      <c r="N287" s="966">
        <v>6</v>
      </c>
      <c r="O287" s="974" t="str">
        <f>VLOOKUP(テーブル3[[#This Row],[カテゴリーNo.]],カテゴリー一覧!$A$2:$B$56,2,FALSE)</f>
        <v>小学２年生男子重量25kg以上</v>
      </c>
      <c r="P287" s="975"/>
      <c r="Q287" s="976" t="e">
        <f>VLOOKUP([1]!テーブル3[[#This Row],[新カテゴリー
No.]],'[1]新カテゴリー一覧 '!$A$2:$B$52,2,FALSE)</f>
        <v>#REF!</v>
      </c>
      <c r="R287" s="1012" t="s">
        <v>1037</v>
      </c>
    </row>
    <row r="288" spans="1:18" ht="14.4" hidden="1" x14ac:dyDescent="0.2">
      <c r="A288" s="967">
        <v>285</v>
      </c>
      <c r="B288" s="968"/>
      <c r="C288" s="965" t="s">
        <v>1038</v>
      </c>
      <c r="D288" s="965" t="s">
        <v>1039</v>
      </c>
      <c r="E288" s="969" t="s">
        <v>1040</v>
      </c>
      <c r="F288" s="970" t="s">
        <v>268</v>
      </c>
      <c r="G288" s="971">
        <v>6</v>
      </c>
      <c r="H288" s="971">
        <v>6</v>
      </c>
      <c r="I288" s="966">
        <v>157</v>
      </c>
      <c r="J288" s="966">
        <v>40</v>
      </c>
      <c r="K288" s="972">
        <v>13</v>
      </c>
      <c r="L288" s="973" t="s">
        <v>294</v>
      </c>
      <c r="M288" s="973" t="s">
        <v>277</v>
      </c>
      <c r="N288" s="966">
        <v>27</v>
      </c>
      <c r="O288" s="974" t="str">
        <f>VLOOKUP(テーブル3[[#This Row],[カテゴリーNo.]],カテゴリー一覧!$A$2:$B$56,2,FALSE)</f>
        <v>中学２・３年生男子軽量55kg未満</v>
      </c>
      <c r="P288" s="975"/>
      <c r="Q288" s="976" t="e">
        <f>VLOOKUP([1]!テーブル3[[#This Row],[新カテゴリー
No.]],'[1]新カテゴリー一覧 '!$A$2:$B$52,2,FALSE)</f>
        <v>#REF!</v>
      </c>
      <c r="R288" s="977"/>
    </row>
    <row r="289" spans="1:18" ht="14.4" hidden="1" x14ac:dyDescent="0.2">
      <c r="A289" s="967">
        <v>286</v>
      </c>
      <c r="B289" s="968"/>
      <c r="C289" s="965" t="s">
        <v>1041</v>
      </c>
      <c r="D289" s="965" t="str">
        <f t="shared" si="4"/>
        <v>ほそい 　せいや</v>
      </c>
      <c r="E289" s="969" t="s">
        <v>1040</v>
      </c>
      <c r="F289" s="970" t="s">
        <v>335</v>
      </c>
      <c r="G289" s="971">
        <v>8</v>
      </c>
      <c r="H289" s="971">
        <v>0</v>
      </c>
      <c r="I289" s="966">
        <v>169</v>
      </c>
      <c r="J289" s="966">
        <v>59</v>
      </c>
      <c r="K289" s="972">
        <v>16</v>
      </c>
      <c r="L289" s="973" t="s">
        <v>294</v>
      </c>
      <c r="M289" s="973" t="s">
        <v>277</v>
      </c>
      <c r="N289" s="966">
        <v>32</v>
      </c>
      <c r="O289" s="974" t="str">
        <f>VLOOKUP(テーブル3[[#This Row],[カテゴリーNo.]],カテゴリー一覧!$A$2:$B$56,2,FALSE)</f>
        <v>高校生男子軽量60kg未満</v>
      </c>
      <c r="P289" s="975"/>
      <c r="Q289" s="976" t="e">
        <f>VLOOKUP([1]!テーブル3[[#This Row],[新カテゴリー
No.]],'[1]新カテゴリー一覧 '!$A$2:$B$52,2,FALSE)</f>
        <v>#REF!</v>
      </c>
      <c r="R289" s="977"/>
    </row>
    <row r="290" spans="1:18" ht="14.4" hidden="1" x14ac:dyDescent="0.2">
      <c r="A290" s="967">
        <v>287</v>
      </c>
      <c r="B290" s="968"/>
      <c r="C290" s="965" t="s">
        <v>1042</v>
      </c>
      <c r="D290" s="965" t="s">
        <v>1043</v>
      </c>
      <c r="E290" s="969" t="s">
        <v>1045</v>
      </c>
      <c r="F290" s="970" t="s">
        <v>294</v>
      </c>
      <c r="G290" s="971">
        <v>5</v>
      </c>
      <c r="H290" s="971">
        <v>8</v>
      </c>
      <c r="I290" s="966">
        <v>155</v>
      </c>
      <c r="J290" s="966">
        <v>49</v>
      </c>
      <c r="K290" s="972">
        <v>14</v>
      </c>
      <c r="L290" s="973" t="s">
        <v>289</v>
      </c>
      <c r="M290" s="973" t="s">
        <v>420</v>
      </c>
      <c r="N290" s="966">
        <v>30</v>
      </c>
      <c r="O290" s="974" t="str">
        <f>VLOOKUP(テーブル3[[#This Row],[カテゴリーNo.]],カテゴリー一覧!$A$2:$B$56,2,FALSE)</f>
        <v>中学生女子中量50kg未満</v>
      </c>
      <c r="P290" s="975"/>
      <c r="Q290" s="976" t="e">
        <f>VLOOKUP([1]!テーブル3[[#This Row],[新カテゴリー
No.]],'[1]新カテゴリー一覧 '!$A$2:$B$52,2,FALSE)</f>
        <v>#REF!</v>
      </c>
      <c r="R290" s="977"/>
    </row>
    <row r="291" spans="1:18" ht="14.4" hidden="1" x14ac:dyDescent="0.2">
      <c r="A291" s="967">
        <v>288</v>
      </c>
      <c r="B291" s="968"/>
      <c r="C291" s="965" t="s">
        <v>1046</v>
      </c>
      <c r="D291" s="965" t="s">
        <v>1047</v>
      </c>
      <c r="E291" s="969" t="s">
        <v>1045</v>
      </c>
      <c r="F291" s="970" t="s">
        <v>335</v>
      </c>
      <c r="G291" s="971">
        <v>6</v>
      </c>
      <c r="H291" s="971">
        <v>0</v>
      </c>
      <c r="I291" s="966">
        <v>167</v>
      </c>
      <c r="J291" s="966">
        <v>72</v>
      </c>
      <c r="K291" s="972">
        <v>13</v>
      </c>
      <c r="L291" s="973" t="s">
        <v>290</v>
      </c>
      <c r="M291" s="973" t="s">
        <v>277</v>
      </c>
      <c r="N291" s="966">
        <v>26</v>
      </c>
      <c r="O291" s="974" t="str">
        <f>VLOOKUP(テーブル3[[#This Row],[カテゴリーNo.]],カテゴリー一覧!$A$2:$B$56,2,FALSE)</f>
        <v>中学１年生男子重量50kg以上</v>
      </c>
      <c r="P291" s="975"/>
      <c r="Q291" s="976" t="e">
        <f>VLOOKUP([1]!テーブル3[[#This Row],[新カテゴリー
No.]],'[1]新カテゴリー一覧 '!$A$2:$B$52,2,FALSE)</f>
        <v>#REF!</v>
      </c>
      <c r="R291" s="977"/>
    </row>
    <row r="292" spans="1:18" ht="14.4" hidden="1" x14ac:dyDescent="0.2">
      <c r="A292" s="967">
        <v>289</v>
      </c>
      <c r="B292" s="968"/>
      <c r="C292" s="965" t="s">
        <v>1048</v>
      </c>
      <c r="D292" s="965" t="s">
        <v>1049</v>
      </c>
      <c r="E292" s="993" t="s">
        <v>1044</v>
      </c>
      <c r="F292" s="970" t="s">
        <v>299</v>
      </c>
      <c r="G292" s="971">
        <v>1</v>
      </c>
      <c r="H292" s="971">
        <v>0</v>
      </c>
      <c r="I292" s="966">
        <v>140</v>
      </c>
      <c r="J292" s="966">
        <v>38</v>
      </c>
      <c r="K292" s="972">
        <v>12</v>
      </c>
      <c r="L292" s="973" t="s">
        <v>290</v>
      </c>
      <c r="M292" s="973" t="s">
        <v>420</v>
      </c>
      <c r="N292" s="966">
        <v>29</v>
      </c>
      <c r="O292" s="974" t="str">
        <f>VLOOKUP(テーブル3[[#This Row],[カテゴリーNo.]],カテゴリー一覧!$A$2:$B$56,2,FALSE)</f>
        <v>中学生女子軽量45kg未満</v>
      </c>
      <c r="P292" s="975"/>
      <c r="Q292" s="976" t="e">
        <f>VLOOKUP([1]!テーブル3[[#This Row],[新カテゴリー
No.]],'[1]新カテゴリー一覧 '!$A$2:$B$52,2,FALSE)</f>
        <v>#REF!</v>
      </c>
      <c r="R292" s="977"/>
    </row>
    <row r="293" spans="1:18" ht="14.4" hidden="1" x14ac:dyDescent="0.2">
      <c r="A293" s="967">
        <v>290</v>
      </c>
      <c r="B293" s="968"/>
      <c r="C293" s="965" t="s">
        <v>1050</v>
      </c>
      <c r="D293" s="965" t="s">
        <v>1051</v>
      </c>
      <c r="E293" s="993" t="s">
        <v>1044</v>
      </c>
      <c r="F293" s="970" t="s">
        <v>279</v>
      </c>
      <c r="G293" s="971">
        <v>0</v>
      </c>
      <c r="H293" s="971">
        <v>3</v>
      </c>
      <c r="I293" s="966">
        <v>150</v>
      </c>
      <c r="J293" s="966">
        <v>45.6</v>
      </c>
      <c r="K293" s="972">
        <v>12</v>
      </c>
      <c r="L293" s="973" t="s">
        <v>290</v>
      </c>
      <c r="M293" s="973" t="s">
        <v>420</v>
      </c>
      <c r="N293" s="966">
        <v>30</v>
      </c>
      <c r="O293" s="974" t="str">
        <f>VLOOKUP(テーブル3[[#This Row],[カテゴリーNo.]],カテゴリー一覧!$A$2:$B$56,2,FALSE)</f>
        <v>中学生女子中量50kg未満</v>
      </c>
      <c r="P293" s="975"/>
      <c r="Q293" s="976" t="e">
        <f>VLOOKUP([1]!テーブル3[[#This Row],[新カテゴリー
No.]],'[1]新カテゴリー一覧 '!$A$2:$B$52,2,FALSE)</f>
        <v>#REF!</v>
      </c>
      <c r="R293" s="977"/>
    </row>
    <row r="294" spans="1:18" ht="14.4" hidden="1" x14ac:dyDescent="0.2">
      <c r="A294" s="967">
        <v>291</v>
      </c>
      <c r="B294" s="968"/>
      <c r="C294" s="965" t="s">
        <v>1052</v>
      </c>
      <c r="D294" s="965" t="s">
        <v>1053</v>
      </c>
      <c r="E294" s="993" t="s">
        <v>1044</v>
      </c>
      <c r="F294" s="970" t="s">
        <v>268</v>
      </c>
      <c r="G294" s="971">
        <v>5</v>
      </c>
      <c r="H294" s="971">
        <v>0</v>
      </c>
      <c r="I294" s="966">
        <v>152</v>
      </c>
      <c r="J294" s="966">
        <v>63</v>
      </c>
      <c r="K294" s="972">
        <v>11</v>
      </c>
      <c r="L294" s="973" t="s">
        <v>269</v>
      </c>
      <c r="M294" s="973" t="s">
        <v>420</v>
      </c>
      <c r="N294" s="966">
        <v>24</v>
      </c>
      <c r="O294" s="974" t="str">
        <f>VLOOKUP(テーブル3[[#This Row],[カテゴリーNo.]],カテゴリー一覧!$A$2:$B$56,2,FALSE)</f>
        <v>小学６年生女子重量42kg以上</v>
      </c>
      <c r="P294" s="975"/>
      <c r="Q294" s="976" t="e">
        <f>VLOOKUP([1]!テーブル3[[#This Row],[新カテゴリー
No.]],'[1]新カテゴリー一覧 '!$A$2:$B$52,2,FALSE)</f>
        <v>#REF!</v>
      </c>
      <c r="R294" s="977"/>
    </row>
    <row r="295" spans="1:18" ht="14.4" hidden="1" x14ac:dyDescent="0.2">
      <c r="A295" s="967">
        <v>292</v>
      </c>
      <c r="B295" s="968"/>
      <c r="C295" s="978" t="s">
        <v>1054</v>
      </c>
      <c r="D295" s="965" t="s">
        <v>1055</v>
      </c>
      <c r="E295" s="993" t="s">
        <v>1044</v>
      </c>
      <c r="F295" s="970" t="s">
        <v>269</v>
      </c>
      <c r="G295" s="971">
        <v>4</v>
      </c>
      <c r="H295" s="971">
        <v>6</v>
      </c>
      <c r="I295" s="966">
        <v>139</v>
      </c>
      <c r="J295" s="966">
        <v>35</v>
      </c>
      <c r="K295" s="972">
        <v>9</v>
      </c>
      <c r="L295" s="973" t="s">
        <v>335</v>
      </c>
      <c r="M295" s="973" t="s">
        <v>277</v>
      </c>
      <c r="N295" s="966">
        <v>14</v>
      </c>
      <c r="O295" s="974" t="str">
        <f>VLOOKUP(テーブル3[[#This Row],[カテゴリーNo.]],カテゴリー一覧!$A$2:$B$56,2,FALSE)</f>
        <v>小学４年生男子重量32kg以上</v>
      </c>
      <c r="P295" s="975"/>
      <c r="Q295" s="976" t="e">
        <f>VLOOKUP([1]!テーブル3[[#This Row],[新カテゴリー
No.]],'[1]新カテゴリー一覧 '!$A$2:$B$52,2,FALSE)</f>
        <v>#REF!</v>
      </c>
      <c r="R295" s="977"/>
    </row>
    <row r="296" spans="1:18" ht="14.4" hidden="1" x14ac:dyDescent="0.2">
      <c r="A296" s="967">
        <v>293</v>
      </c>
      <c r="B296" s="968"/>
      <c r="C296" s="965" t="s">
        <v>1056</v>
      </c>
      <c r="D296" s="965" t="s">
        <v>1057</v>
      </c>
      <c r="E296" s="993" t="s">
        <v>1044</v>
      </c>
      <c r="F296" s="970" t="s">
        <v>269</v>
      </c>
      <c r="G296" s="971">
        <v>5</v>
      </c>
      <c r="H296" s="971">
        <v>0</v>
      </c>
      <c r="I296" s="966">
        <v>136</v>
      </c>
      <c r="J296" s="966">
        <v>33</v>
      </c>
      <c r="K296" s="972">
        <v>9</v>
      </c>
      <c r="L296" s="973" t="s">
        <v>335</v>
      </c>
      <c r="M296" s="973" t="s">
        <v>277</v>
      </c>
      <c r="N296" s="966">
        <v>14</v>
      </c>
      <c r="O296" s="974" t="str">
        <f>VLOOKUP(テーブル3[[#This Row],[カテゴリーNo.]],カテゴリー一覧!$A$2:$B$56,2,FALSE)</f>
        <v>小学４年生男子重量32kg以上</v>
      </c>
      <c r="P296" s="975"/>
      <c r="Q296" s="976" t="e">
        <f>VLOOKUP([1]!テーブル3[[#This Row],[新カテゴリー
No.]],'[1]新カテゴリー一覧 '!$A$2:$B$52,2,FALSE)</f>
        <v>#REF!</v>
      </c>
      <c r="R296" s="977"/>
    </row>
    <row r="297" spans="1:18" ht="14.4" hidden="1" x14ac:dyDescent="0.2">
      <c r="A297" s="967">
        <v>294</v>
      </c>
      <c r="B297" s="968"/>
      <c r="C297" s="965" t="s">
        <v>1058</v>
      </c>
      <c r="D297" s="965" t="s">
        <v>1059</v>
      </c>
      <c r="E297" s="993" t="s">
        <v>1044</v>
      </c>
      <c r="F297" s="970" t="s">
        <v>309</v>
      </c>
      <c r="G297" s="971">
        <v>0</v>
      </c>
      <c r="H297" s="971">
        <v>2</v>
      </c>
      <c r="I297" s="966">
        <v>137</v>
      </c>
      <c r="J297" s="966">
        <v>30.5</v>
      </c>
      <c r="K297" s="972">
        <v>9</v>
      </c>
      <c r="L297" s="973" t="s">
        <v>335</v>
      </c>
      <c r="M297" s="973" t="s">
        <v>420</v>
      </c>
      <c r="N297" s="966">
        <v>15</v>
      </c>
      <c r="O297" s="974" t="str">
        <f>VLOOKUP(テーブル3[[#This Row],[カテゴリーNo.]],カテゴリー一覧!$A$2:$B$56,2,FALSE)</f>
        <v>小学４年生女子軽量32kg未満</v>
      </c>
      <c r="P297" s="975"/>
      <c r="Q297" s="976" t="e">
        <f>VLOOKUP([1]!テーブル3[[#This Row],[新カテゴリー
No.]],'[1]新カテゴリー一覧 '!$A$2:$B$52,2,FALSE)</f>
        <v>#REF!</v>
      </c>
      <c r="R297" s="977"/>
    </row>
    <row r="298" spans="1:18" ht="14.4" hidden="1" x14ac:dyDescent="0.2">
      <c r="A298" s="967">
        <v>295</v>
      </c>
      <c r="B298" s="968"/>
      <c r="C298" s="965" t="s">
        <v>1060</v>
      </c>
      <c r="D298" s="965" t="s">
        <v>1061</v>
      </c>
      <c r="E298" s="993" t="s">
        <v>1044</v>
      </c>
      <c r="F298" s="970" t="s">
        <v>309</v>
      </c>
      <c r="G298" s="971">
        <v>0</v>
      </c>
      <c r="H298" s="971">
        <v>2</v>
      </c>
      <c r="I298" s="966">
        <v>127</v>
      </c>
      <c r="J298" s="966">
        <v>34.299999999999997</v>
      </c>
      <c r="K298" s="972">
        <v>8</v>
      </c>
      <c r="L298" s="973" t="s">
        <v>289</v>
      </c>
      <c r="M298" s="973" t="s">
        <v>277</v>
      </c>
      <c r="N298" s="966">
        <v>10</v>
      </c>
      <c r="O298" s="974" t="str">
        <f>VLOOKUP(テーブル3[[#This Row],[カテゴリーNo.]],カテゴリー一覧!$A$2:$B$56,2,FALSE)</f>
        <v>小学３年生男子重量28kg以上</v>
      </c>
      <c r="P298" s="975"/>
      <c r="Q298" s="976" t="e">
        <f>VLOOKUP([1]!テーブル3[[#This Row],[新カテゴリー
No.]],'[1]新カテゴリー一覧 '!$A$2:$B$52,2,FALSE)</f>
        <v>#REF!</v>
      </c>
      <c r="R298" s="977"/>
    </row>
    <row r="299" spans="1:18" ht="14.4" hidden="1" x14ac:dyDescent="0.2">
      <c r="A299" s="967">
        <v>296</v>
      </c>
      <c r="B299" s="968"/>
      <c r="C299" s="965" t="s">
        <v>1062</v>
      </c>
      <c r="D299" s="965" t="s">
        <v>1063</v>
      </c>
      <c r="E299" s="993" t="s">
        <v>1044</v>
      </c>
      <c r="F299" s="970" t="s">
        <v>299</v>
      </c>
      <c r="G299" s="971">
        <v>1</v>
      </c>
      <c r="H299" s="971">
        <v>0</v>
      </c>
      <c r="I299" s="966">
        <v>123</v>
      </c>
      <c r="J299" s="966">
        <v>23</v>
      </c>
      <c r="K299" s="972">
        <v>7</v>
      </c>
      <c r="L299" s="973" t="s">
        <v>294</v>
      </c>
      <c r="M299" s="973" t="s">
        <v>420</v>
      </c>
      <c r="N299" s="966">
        <v>7</v>
      </c>
      <c r="O299" s="974" t="str">
        <f>VLOOKUP(テーブル3[[#This Row],[カテゴリーNo.]],カテゴリー一覧!$A$2:$B$56,2,FALSE)</f>
        <v>小学２年生女子軽量25kg未満</v>
      </c>
      <c r="P299" s="975"/>
      <c r="Q299" s="976" t="e">
        <f>VLOOKUP([1]!テーブル3[[#This Row],[新カテゴリー
No.]],'[1]新カテゴリー一覧 '!$A$2:$B$52,2,FALSE)</f>
        <v>#REF!</v>
      </c>
      <c r="R299" s="977"/>
    </row>
    <row r="300" spans="1:18" ht="14.4" hidden="1" x14ac:dyDescent="0.2">
      <c r="A300" s="967">
        <v>297</v>
      </c>
      <c r="B300" s="968"/>
      <c r="C300" s="965" t="s">
        <v>1064</v>
      </c>
      <c r="D300" s="965" t="s">
        <v>1065</v>
      </c>
      <c r="E300" s="993" t="s">
        <v>1044</v>
      </c>
      <c r="F300" s="970" t="s">
        <v>279</v>
      </c>
      <c r="G300" s="971">
        <v>0</v>
      </c>
      <c r="H300" s="971">
        <v>5</v>
      </c>
      <c r="I300" s="966">
        <v>123</v>
      </c>
      <c r="J300" s="966">
        <v>28</v>
      </c>
      <c r="K300" s="972">
        <v>7</v>
      </c>
      <c r="L300" s="973" t="s">
        <v>294</v>
      </c>
      <c r="M300" s="973" t="s">
        <v>420</v>
      </c>
      <c r="N300" s="966">
        <v>8</v>
      </c>
      <c r="O300" s="974" t="str">
        <f>VLOOKUP(テーブル3[[#This Row],[カテゴリーNo.]],カテゴリー一覧!$A$2:$B$56,2,FALSE)</f>
        <v>小学２年生女子重量25kg以上</v>
      </c>
      <c r="P300" s="975"/>
      <c r="Q300" s="976" t="e">
        <f>VLOOKUP([1]!テーブル3[[#This Row],[新カテゴリー
No.]],'[1]新カテゴリー一覧 '!$A$2:$B$52,2,FALSE)</f>
        <v>#REF!</v>
      </c>
      <c r="R300" s="977"/>
    </row>
    <row r="301" spans="1:18" ht="14.4" hidden="1" x14ac:dyDescent="0.2">
      <c r="A301" s="967">
        <v>298</v>
      </c>
      <c r="B301" s="968"/>
      <c r="C301" s="965" t="s">
        <v>1066</v>
      </c>
      <c r="D301" s="965" t="s">
        <v>1067</v>
      </c>
      <c r="E301" s="969" t="s">
        <v>1069</v>
      </c>
      <c r="F301" s="970" t="s">
        <v>269</v>
      </c>
      <c r="G301" s="971">
        <v>2</v>
      </c>
      <c r="H301" s="971">
        <v>9</v>
      </c>
      <c r="I301" s="966">
        <v>134</v>
      </c>
      <c r="J301" s="966">
        <v>29</v>
      </c>
      <c r="K301" s="972">
        <v>9</v>
      </c>
      <c r="L301" s="973" t="s">
        <v>335</v>
      </c>
      <c r="M301" s="973" t="s">
        <v>277</v>
      </c>
      <c r="N301" s="966">
        <v>13</v>
      </c>
      <c r="O301" s="974" t="str">
        <f>VLOOKUP(テーブル3[[#This Row],[カテゴリーNo.]],カテゴリー一覧!$A$2:$B$56,2,FALSE)</f>
        <v>小学４年生男子軽量32kg未満</v>
      </c>
      <c r="P301" s="975"/>
      <c r="Q301" s="976" t="e">
        <f>VLOOKUP([1]!テーブル3[[#This Row],[新カテゴリー
No.]],'[1]新カテゴリー一覧 '!$A$2:$B$52,2,FALSE)</f>
        <v>#REF!</v>
      </c>
      <c r="R301" s="977"/>
    </row>
    <row r="302" spans="1:18" ht="14.4" hidden="1" x14ac:dyDescent="0.2">
      <c r="A302" s="967">
        <v>299</v>
      </c>
      <c r="B302" s="968"/>
      <c r="C302" s="965" t="s">
        <v>1070</v>
      </c>
      <c r="D302" s="965" t="s">
        <v>1071</v>
      </c>
      <c r="E302" s="969" t="s">
        <v>1069</v>
      </c>
      <c r="F302" s="970" t="s">
        <v>279</v>
      </c>
      <c r="G302" s="971">
        <v>1</v>
      </c>
      <c r="H302" s="971">
        <v>2</v>
      </c>
      <c r="I302" s="966">
        <v>115</v>
      </c>
      <c r="J302" s="966">
        <v>21.5</v>
      </c>
      <c r="K302" s="972">
        <v>7</v>
      </c>
      <c r="L302" s="973" t="s">
        <v>290</v>
      </c>
      <c r="M302" s="973" t="s">
        <v>277</v>
      </c>
      <c r="N302" s="966">
        <v>3</v>
      </c>
      <c r="O302" s="974" t="str">
        <f>VLOOKUP(テーブル3[[#This Row],[カテゴリーNo.]],カテゴリー一覧!$A$2:$B$56,2,FALSE)</f>
        <v>小学１年生男子</v>
      </c>
      <c r="P302" s="975"/>
      <c r="Q302" s="976" t="e">
        <f>VLOOKUP([1]!テーブル3[[#This Row],[新カテゴリー
No.]],'[1]新カテゴリー一覧 '!$A$2:$B$52,2,FALSE)</f>
        <v>#REF!</v>
      </c>
      <c r="R302" s="977"/>
    </row>
    <row r="303" spans="1:18" ht="14.4" hidden="1" x14ac:dyDescent="0.2">
      <c r="A303" s="967">
        <v>300</v>
      </c>
      <c r="B303" s="968"/>
      <c r="C303" s="978" t="s">
        <v>1072</v>
      </c>
      <c r="D303" s="965" t="s">
        <v>1073</v>
      </c>
      <c r="E303" s="992" t="s">
        <v>1068</v>
      </c>
      <c r="F303" s="970" t="s">
        <v>289</v>
      </c>
      <c r="G303" s="971">
        <v>6</v>
      </c>
      <c r="H303" s="971">
        <v>2</v>
      </c>
      <c r="I303" s="966">
        <v>140</v>
      </c>
      <c r="J303" s="966">
        <v>38</v>
      </c>
      <c r="K303" s="972">
        <v>10</v>
      </c>
      <c r="L303" s="973" t="s">
        <v>268</v>
      </c>
      <c r="M303" s="973" t="s">
        <v>420</v>
      </c>
      <c r="N303" s="966">
        <v>20</v>
      </c>
      <c r="O303" s="974" t="str">
        <f>VLOOKUP(テーブル3[[#This Row],[カテゴリーNo.]],カテゴリー一覧!$A$2:$B$56,2,FALSE)</f>
        <v>小学５年生女子重量36kg以上</v>
      </c>
      <c r="P303" s="975"/>
      <c r="Q303" s="976" t="e">
        <f>VLOOKUP([1]!テーブル3[[#This Row],[新カテゴリー
No.]],'[1]新カテゴリー一覧 '!$A$2:$B$52,2,FALSE)</f>
        <v>#REF!</v>
      </c>
      <c r="R303" s="1012" t="s">
        <v>1074</v>
      </c>
    </row>
    <row r="304" spans="1:18" ht="14.4" hidden="1" x14ac:dyDescent="0.2">
      <c r="A304" s="967">
        <v>301</v>
      </c>
      <c r="B304" s="968"/>
      <c r="C304" s="965" t="s">
        <v>1075</v>
      </c>
      <c r="D304" s="965" t="s">
        <v>1076</v>
      </c>
      <c r="E304" s="992" t="s">
        <v>1068</v>
      </c>
      <c r="F304" s="970" t="s">
        <v>299</v>
      </c>
      <c r="G304" s="971">
        <v>1</v>
      </c>
      <c r="H304" s="971">
        <v>7</v>
      </c>
      <c r="I304" s="966">
        <v>118</v>
      </c>
      <c r="J304" s="966">
        <v>20</v>
      </c>
      <c r="K304" s="972">
        <v>5</v>
      </c>
      <c r="L304" s="973" t="s">
        <v>396</v>
      </c>
      <c r="M304" s="973" t="s">
        <v>277</v>
      </c>
      <c r="N304" s="966">
        <v>1</v>
      </c>
      <c r="O304" s="974" t="str">
        <f>VLOOKUP(テーブル3[[#This Row],[カテゴリーNo.]],カテゴリー一覧!$A$2:$B$56,2,FALSE)</f>
        <v>幼年男子</v>
      </c>
      <c r="P304" s="975"/>
      <c r="Q304" s="976" t="e">
        <f>VLOOKUP([1]!テーブル3[[#This Row],[新カテゴリー
No.]],'[1]新カテゴリー一覧 '!$A$2:$B$52,2,FALSE)</f>
        <v>#REF!</v>
      </c>
      <c r="R304" s="977"/>
    </row>
    <row r="305" spans="1:18" ht="14.4" hidden="1" x14ac:dyDescent="0.2">
      <c r="A305" s="967">
        <v>302</v>
      </c>
      <c r="B305" s="968"/>
      <c r="C305" s="997" t="s">
        <v>1078</v>
      </c>
      <c r="D305" s="998" t="s">
        <v>1079</v>
      </c>
      <c r="E305" s="999" t="s">
        <v>1080</v>
      </c>
      <c r="F305" s="1000" t="s">
        <v>269</v>
      </c>
      <c r="G305" s="1001">
        <v>4</v>
      </c>
      <c r="H305" s="1001">
        <v>5</v>
      </c>
      <c r="I305" s="1002">
        <v>131</v>
      </c>
      <c r="J305" s="1002">
        <v>29</v>
      </c>
      <c r="K305" s="1003">
        <v>9</v>
      </c>
      <c r="L305" s="1004" t="s">
        <v>335</v>
      </c>
      <c r="M305" s="1004" t="s">
        <v>1081</v>
      </c>
      <c r="N305" s="1002">
        <v>13</v>
      </c>
      <c r="O305" s="1005" t="s">
        <v>1218</v>
      </c>
      <c r="P305" s="1006"/>
      <c r="Q305" s="1007" t="e">
        <f>VLOOKUP([1]!テーブル3[[#This Row],[新カテゴリー
No.]],'[1]新カテゴリー一覧 '!$A$2:$B$52,2,FALSE)</f>
        <v>#REF!</v>
      </c>
      <c r="R305" s="1008" t="s">
        <v>1082</v>
      </c>
    </row>
    <row r="306" spans="1:18" ht="14.4" hidden="1" x14ac:dyDescent="0.2">
      <c r="A306" s="967">
        <v>303</v>
      </c>
      <c r="B306" s="968"/>
      <c r="C306" s="998" t="s">
        <v>1083</v>
      </c>
      <c r="D306" s="998" t="s">
        <v>1084</v>
      </c>
      <c r="E306" s="999" t="s">
        <v>1080</v>
      </c>
      <c r="F306" s="1000" t="s">
        <v>335</v>
      </c>
      <c r="G306" s="1001">
        <v>7</v>
      </c>
      <c r="H306" s="1001">
        <v>2</v>
      </c>
      <c r="I306" s="1002">
        <v>150</v>
      </c>
      <c r="J306" s="1002">
        <v>42</v>
      </c>
      <c r="K306" s="1003">
        <v>12</v>
      </c>
      <c r="L306" s="1004" t="s">
        <v>1085</v>
      </c>
      <c r="M306" s="1004" t="s">
        <v>1081</v>
      </c>
      <c r="N306" s="1002">
        <v>25</v>
      </c>
      <c r="O306" s="1005" t="s">
        <v>1219</v>
      </c>
      <c r="P306" s="1006"/>
      <c r="Q306" s="1007" t="e">
        <f>VLOOKUP([1]!テーブル3[[#This Row],[新カテゴリー
No.]],'[1]新カテゴリー一覧 '!$A$2:$B$52,2,FALSE)</f>
        <v>#REF!</v>
      </c>
      <c r="R306" s="1009"/>
    </row>
    <row r="307" spans="1:18" ht="14.4" hidden="1" x14ac:dyDescent="0.2">
      <c r="A307" s="967">
        <v>304</v>
      </c>
      <c r="B307" s="968"/>
      <c r="C307" s="998" t="s">
        <v>1086</v>
      </c>
      <c r="D307" s="998" t="s">
        <v>1087</v>
      </c>
      <c r="E307" s="999" t="s">
        <v>1080</v>
      </c>
      <c r="F307" s="1000" t="s">
        <v>283</v>
      </c>
      <c r="G307" s="1001">
        <v>6</v>
      </c>
      <c r="H307" s="1001">
        <v>0</v>
      </c>
      <c r="I307" s="1002">
        <v>133</v>
      </c>
      <c r="J307" s="1002">
        <v>33</v>
      </c>
      <c r="K307" s="1003">
        <v>10</v>
      </c>
      <c r="L307" s="1004" t="s">
        <v>335</v>
      </c>
      <c r="M307" s="1004" t="s">
        <v>1081</v>
      </c>
      <c r="N307" s="1002">
        <v>14</v>
      </c>
      <c r="O307" s="1005" t="s">
        <v>1220</v>
      </c>
      <c r="P307" s="1006"/>
      <c r="Q307" s="1007" t="e">
        <f>VLOOKUP([1]!テーブル3[[#This Row],[新カテゴリー
No.]],'[1]新カテゴリー一覧 '!$A$2:$B$52,2,FALSE)</f>
        <v>#REF!</v>
      </c>
      <c r="R307" s="1009"/>
    </row>
    <row r="308" spans="1:18" ht="14.4" hidden="1" x14ac:dyDescent="0.2">
      <c r="A308" s="967">
        <v>305</v>
      </c>
      <c r="B308" s="968"/>
      <c r="C308" s="998" t="s">
        <v>1088</v>
      </c>
      <c r="D308" s="998" t="str">
        <f t="shared" ref="D308:D362" si="5">PHONETIC(C308)</f>
        <v>たにぐち　かずや</v>
      </c>
      <c r="E308" s="999" t="s">
        <v>1080</v>
      </c>
      <c r="F308" s="1000" t="s">
        <v>1089</v>
      </c>
      <c r="G308" s="1001">
        <v>5</v>
      </c>
      <c r="H308" s="1001">
        <v>6</v>
      </c>
      <c r="I308" s="1002">
        <v>165</v>
      </c>
      <c r="J308" s="1002">
        <v>65</v>
      </c>
      <c r="K308" s="1003">
        <v>13</v>
      </c>
      <c r="L308" s="1004" t="s">
        <v>1090</v>
      </c>
      <c r="M308" s="1004" t="s">
        <v>1081</v>
      </c>
      <c r="N308" s="1002">
        <v>28</v>
      </c>
      <c r="O308" s="1005" t="s">
        <v>1221</v>
      </c>
      <c r="P308" s="1006"/>
      <c r="Q308" s="1007" t="e">
        <f>VLOOKUP([1]!テーブル3[[#This Row],[新カテゴリー
No.]],'[1]新カテゴリー一覧 '!$A$2:$B$52,2,FALSE)</f>
        <v>#REF!</v>
      </c>
      <c r="R308" s="1009" t="s">
        <v>1091</v>
      </c>
    </row>
    <row r="309" spans="1:18" ht="14.4" hidden="1" x14ac:dyDescent="0.2">
      <c r="A309" s="967">
        <v>306</v>
      </c>
      <c r="B309" s="968"/>
      <c r="C309" s="998" t="s">
        <v>1092</v>
      </c>
      <c r="D309" s="998" t="str">
        <f t="shared" si="5"/>
        <v>おおえ　にいな</v>
      </c>
      <c r="E309" s="999" t="s">
        <v>1080</v>
      </c>
      <c r="F309" s="1000" t="s">
        <v>269</v>
      </c>
      <c r="G309" s="1001">
        <v>3</v>
      </c>
      <c r="H309" s="1001">
        <v>7</v>
      </c>
      <c r="I309" s="1002">
        <v>138</v>
      </c>
      <c r="J309" s="1002">
        <v>28.5</v>
      </c>
      <c r="K309" s="1003">
        <v>10</v>
      </c>
      <c r="L309" s="1004" t="s">
        <v>335</v>
      </c>
      <c r="M309" s="1004" t="s">
        <v>1093</v>
      </c>
      <c r="N309" s="1002">
        <v>15</v>
      </c>
      <c r="O309" s="1005" t="s">
        <v>1222</v>
      </c>
      <c r="P309" s="1006"/>
      <c r="Q309" s="1007" t="e">
        <f>VLOOKUP([1]!テーブル3[[#This Row],[新カテゴリー
No.]],'[1]新カテゴリー一覧 '!$A$2:$B$52,2,FALSE)</f>
        <v>#REF!</v>
      </c>
      <c r="R309" s="1009" t="s">
        <v>1094</v>
      </c>
    </row>
    <row r="310" spans="1:18" ht="14.4" hidden="1" x14ac:dyDescent="0.2">
      <c r="A310" s="967">
        <v>307</v>
      </c>
      <c r="B310" s="968"/>
      <c r="C310" s="998" t="s">
        <v>1095</v>
      </c>
      <c r="D310" s="998" t="str">
        <f t="shared" si="5"/>
        <v>おおえ　いちや</v>
      </c>
      <c r="E310" s="999" t="s">
        <v>1080</v>
      </c>
      <c r="F310" s="1000" t="s">
        <v>281</v>
      </c>
      <c r="G310" s="1001">
        <v>4</v>
      </c>
      <c r="H310" s="1001">
        <v>11</v>
      </c>
      <c r="I310" s="1002">
        <v>142</v>
      </c>
      <c r="J310" s="1002">
        <v>33</v>
      </c>
      <c r="K310" s="1003">
        <v>12</v>
      </c>
      <c r="L310" s="1004" t="s">
        <v>280</v>
      </c>
      <c r="M310" s="1004" t="s">
        <v>1081</v>
      </c>
      <c r="N310" s="1002">
        <v>21</v>
      </c>
      <c r="O310" s="1005" t="s">
        <v>1223</v>
      </c>
      <c r="P310" s="1006"/>
      <c r="Q310" s="1007" t="e">
        <f>VLOOKUP([1]!テーブル3[[#This Row],[新カテゴリー
No.]],'[1]新カテゴリー一覧 '!$A$2:$B$52,2,FALSE)</f>
        <v>#REF!</v>
      </c>
      <c r="R310" s="1009" t="s">
        <v>1096</v>
      </c>
    </row>
    <row r="311" spans="1:18" ht="14.4" hidden="1" x14ac:dyDescent="0.2">
      <c r="A311" s="967">
        <v>308</v>
      </c>
      <c r="B311" s="968"/>
      <c r="C311" s="998" t="s">
        <v>1097</v>
      </c>
      <c r="D311" s="998" t="s">
        <v>1098</v>
      </c>
      <c r="E311" s="999" t="s">
        <v>1080</v>
      </c>
      <c r="F311" s="1000" t="s">
        <v>335</v>
      </c>
      <c r="G311" s="1001">
        <v>5</v>
      </c>
      <c r="H311" s="1001">
        <v>9</v>
      </c>
      <c r="I311" s="1002">
        <v>135</v>
      </c>
      <c r="J311" s="1002">
        <v>30.2</v>
      </c>
      <c r="K311" s="1003">
        <v>10</v>
      </c>
      <c r="L311" s="1004" t="s">
        <v>268</v>
      </c>
      <c r="M311" s="1004" t="s">
        <v>1081</v>
      </c>
      <c r="N311" s="1002">
        <v>17</v>
      </c>
      <c r="O311" s="1005" t="s">
        <v>1224</v>
      </c>
      <c r="P311" s="1006"/>
      <c r="Q311" s="1007" t="e">
        <f>VLOOKUP([1]!テーブル3[[#This Row],[新カテゴリー
No.]],'[1]新カテゴリー一覧 '!$A$2:$B$52,2,FALSE)</f>
        <v>#REF!</v>
      </c>
      <c r="R311" s="1009"/>
    </row>
    <row r="312" spans="1:18" ht="14.4" hidden="1" x14ac:dyDescent="0.2">
      <c r="A312" s="967">
        <v>309</v>
      </c>
      <c r="B312" s="968"/>
      <c r="C312" s="998" t="s">
        <v>1099</v>
      </c>
      <c r="D312" s="998" t="str">
        <f t="shared" si="5"/>
        <v>かしわだ　ゆうか</v>
      </c>
      <c r="E312" s="999" t="s">
        <v>1080</v>
      </c>
      <c r="F312" s="1000" t="s">
        <v>299</v>
      </c>
      <c r="G312" s="1001">
        <v>6</v>
      </c>
      <c r="H312" s="1001">
        <v>0</v>
      </c>
      <c r="I312" s="1002">
        <v>142</v>
      </c>
      <c r="J312" s="1002">
        <v>32</v>
      </c>
      <c r="K312" s="1003">
        <v>11</v>
      </c>
      <c r="L312" s="1004" t="s">
        <v>280</v>
      </c>
      <c r="M312" s="1004" t="s">
        <v>1093</v>
      </c>
      <c r="N312" s="1002">
        <v>23</v>
      </c>
      <c r="O312" s="1005" t="s">
        <v>1225</v>
      </c>
      <c r="P312" s="1006"/>
      <c r="Q312" s="1007" t="e">
        <f>VLOOKUP([1]!テーブル3[[#This Row],[新カテゴリー
No.]],'[1]新カテゴリー一覧 '!$A$2:$B$52,2,FALSE)</f>
        <v>#REF!</v>
      </c>
      <c r="R312" s="1009"/>
    </row>
    <row r="313" spans="1:18" ht="14.4" hidden="1" x14ac:dyDescent="0.2">
      <c r="A313" s="967">
        <v>310</v>
      </c>
      <c r="B313" s="968"/>
      <c r="C313" s="998" t="s">
        <v>1100</v>
      </c>
      <c r="D313" s="998" t="s">
        <v>1101</v>
      </c>
      <c r="E313" s="999" t="s">
        <v>1080</v>
      </c>
      <c r="F313" s="1000" t="s">
        <v>279</v>
      </c>
      <c r="G313" s="1001">
        <v>4</v>
      </c>
      <c r="H313" s="1001">
        <v>0</v>
      </c>
      <c r="I313" s="1002">
        <v>119</v>
      </c>
      <c r="J313" s="1002">
        <v>23</v>
      </c>
      <c r="K313" s="1003">
        <v>8</v>
      </c>
      <c r="L313" s="1004" t="s">
        <v>289</v>
      </c>
      <c r="M313" s="1004" t="s">
        <v>1081</v>
      </c>
      <c r="N313" s="1002">
        <v>9</v>
      </c>
      <c r="O313" s="1005" t="s">
        <v>1226</v>
      </c>
      <c r="P313" s="1006"/>
      <c r="Q313" s="1007" t="e">
        <f>VLOOKUP([1]!テーブル3[[#This Row],[新カテゴリー
No.]],'[1]新カテゴリー一覧 '!$A$2:$B$52,2,FALSE)</f>
        <v>#REF!</v>
      </c>
      <c r="R313" s="1009" t="s">
        <v>1102</v>
      </c>
    </row>
    <row r="314" spans="1:18" ht="14.4" hidden="1" x14ac:dyDescent="0.2">
      <c r="A314" s="967">
        <v>311</v>
      </c>
      <c r="B314" s="968"/>
      <c r="C314" s="998" t="s">
        <v>1103</v>
      </c>
      <c r="D314" s="998" t="str">
        <f t="shared" si="5"/>
        <v>いいだ　だいち</v>
      </c>
      <c r="E314" s="999" t="s">
        <v>1080</v>
      </c>
      <c r="F314" s="1000" t="s">
        <v>1089</v>
      </c>
      <c r="G314" s="1001">
        <v>5</v>
      </c>
      <c r="H314" s="1001">
        <v>1</v>
      </c>
      <c r="I314" s="1002">
        <v>178</v>
      </c>
      <c r="J314" s="1002">
        <v>68</v>
      </c>
      <c r="K314" s="1003">
        <v>16</v>
      </c>
      <c r="L314" s="1004" t="s">
        <v>1104</v>
      </c>
      <c r="M314" s="1004" t="s">
        <v>1081</v>
      </c>
      <c r="N314" s="1002">
        <v>33</v>
      </c>
      <c r="O314" s="1005" t="s">
        <v>1227</v>
      </c>
      <c r="P314" s="1006"/>
      <c r="Q314" s="1007" t="e">
        <f>VLOOKUP([1]!テーブル3[[#This Row],[新カテゴリー
No.]],'[1]新カテゴリー一覧 '!$A$2:$B$52,2,FALSE)</f>
        <v>#REF!</v>
      </c>
      <c r="R314" s="1009" t="s">
        <v>1105</v>
      </c>
    </row>
    <row r="315" spans="1:18" ht="14.4" hidden="1" x14ac:dyDescent="0.2">
      <c r="A315" s="967">
        <v>312</v>
      </c>
      <c r="B315" s="968"/>
      <c r="C315" s="998" t="s">
        <v>1106</v>
      </c>
      <c r="D315" s="998" t="str">
        <f t="shared" si="5"/>
        <v>いとう　じゅんた</v>
      </c>
      <c r="E315" s="999" t="s">
        <v>1080</v>
      </c>
      <c r="F315" s="1000" t="s">
        <v>335</v>
      </c>
      <c r="G315" s="1001">
        <v>3</v>
      </c>
      <c r="H315" s="1001">
        <v>11</v>
      </c>
      <c r="I315" s="1002">
        <v>160</v>
      </c>
      <c r="J315" s="1002">
        <v>46</v>
      </c>
      <c r="K315" s="1003">
        <v>13</v>
      </c>
      <c r="L315" s="1004" t="s">
        <v>1090</v>
      </c>
      <c r="M315" s="1004" t="s">
        <v>1081</v>
      </c>
      <c r="N315" s="1002">
        <v>27</v>
      </c>
      <c r="O315" s="1005" t="s">
        <v>1228</v>
      </c>
      <c r="P315" s="1006"/>
      <c r="Q315" s="1007" t="e">
        <f>VLOOKUP([1]!テーブル3[[#This Row],[新カテゴリー
No.]],'[1]新カテゴリー一覧 '!$A$2:$B$52,2,FALSE)</f>
        <v>#REF!</v>
      </c>
      <c r="R315" s="1009"/>
    </row>
    <row r="316" spans="1:18" ht="14.4" hidden="1" x14ac:dyDescent="0.2">
      <c r="A316" s="967">
        <v>313</v>
      </c>
      <c r="B316" s="968"/>
      <c r="C316" s="998" t="s">
        <v>1107</v>
      </c>
      <c r="D316" s="998" t="str">
        <f t="shared" si="5"/>
        <v>いとう　りん</v>
      </c>
      <c r="E316" s="999" t="s">
        <v>1080</v>
      </c>
      <c r="F316" s="1000" t="s">
        <v>269</v>
      </c>
      <c r="G316" s="1001">
        <v>3</v>
      </c>
      <c r="H316" s="1001">
        <v>11</v>
      </c>
      <c r="I316" s="1002">
        <v>143</v>
      </c>
      <c r="J316" s="1002">
        <v>41</v>
      </c>
      <c r="K316" s="1003">
        <v>9</v>
      </c>
      <c r="L316" s="1004" t="s">
        <v>335</v>
      </c>
      <c r="M316" s="1004" t="s">
        <v>1093</v>
      </c>
      <c r="N316" s="1002">
        <v>16</v>
      </c>
      <c r="O316" s="1005" t="s">
        <v>1229</v>
      </c>
      <c r="P316" s="1006"/>
      <c r="Q316" s="1007" t="e">
        <f>VLOOKUP([1]!テーブル3[[#This Row],[新カテゴリー
No.]],'[1]新カテゴリー一覧 '!$A$2:$B$52,2,FALSE)</f>
        <v>#REF!</v>
      </c>
      <c r="R316" s="1009" t="s">
        <v>1108</v>
      </c>
    </row>
    <row r="317" spans="1:18" ht="14.4" hidden="1" x14ac:dyDescent="0.2">
      <c r="A317" s="967">
        <v>314</v>
      </c>
      <c r="B317" s="968"/>
      <c r="C317" s="998" t="s">
        <v>1109</v>
      </c>
      <c r="D317" s="998" t="str">
        <f t="shared" si="5"/>
        <v>なかむら　はやと</v>
      </c>
      <c r="E317" s="999" t="s">
        <v>1080</v>
      </c>
      <c r="F317" s="1000" t="s">
        <v>283</v>
      </c>
      <c r="G317" s="1001">
        <v>2</v>
      </c>
      <c r="H317" s="1001">
        <v>10</v>
      </c>
      <c r="I317" s="1002">
        <v>118</v>
      </c>
      <c r="J317" s="1002">
        <v>25</v>
      </c>
      <c r="K317" s="1003">
        <v>8</v>
      </c>
      <c r="L317" s="1004" t="s">
        <v>289</v>
      </c>
      <c r="M317" s="1004" t="s">
        <v>1081</v>
      </c>
      <c r="N317" s="1002">
        <v>9</v>
      </c>
      <c r="O317" s="1005" t="s">
        <v>1226</v>
      </c>
      <c r="P317" s="1006"/>
      <c r="Q317" s="1007" t="e">
        <f>VLOOKUP([1]!テーブル3[[#This Row],[新カテゴリー
No.]],'[1]新カテゴリー一覧 '!$A$2:$B$52,2,FALSE)</f>
        <v>#REF!</v>
      </c>
      <c r="R317" s="1009"/>
    </row>
    <row r="318" spans="1:18" ht="14.4" hidden="1" x14ac:dyDescent="0.2">
      <c r="A318" s="967">
        <v>315</v>
      </c>
      <c r="B318" s="968"/>
      <c r="C318" s="997" t="s">
        <v>1110</v>
      </c>
      <c r="D318" s="998" t="str">
        <f t="shared" si="5"/>
        <v>かしわだ　しおり</v>
      </c>
      <c r="E318" s="999" t="s">
        <v>1080</v>
      </c>
      <c r="F318" s="1000" t="s">
        <v>279</v>
      </c>
      <c r="G318" s="1001">
        <v>4</v>
      </c>
      <c r="H318" s="1001">
        <v>0</v>
      </c>
      <c r="I318" s="1002">
        <v>130</v>
      </c>
      <c r="J318" s="1002">
        <v>29</v>
      </c>
      <c r="K318" s="1003">
        <v>9</v>
      </c>
      <c r="L318" s="1004" t="s">
        <v>335</v>
      </c>
      <c r="M318" s="1004" t="s">
        <v>1093</v>
      </c>
      <c r="N318" s="1002">
        <v>15</v>
      </c>
      <c r="O318" s="1005" t="s">
        <v>1222</v>
      </c>
      <c r="P318" s="1006"/>
      <c r="Q318" s="1007" t="e">
        <f>VLOOKUP([1]!テーブル3[[#This Row],[新カテゴリー
No.]],'[1]新カテゴリー一覧 '!$A$2:$B$52,2,FALSE)</f>
        <v>#REF!</v>
      </c>
      <c r="R318" s="1009" t="s">
        <v>1111</v>
      </c>
    </row>
    <row r="319" spans="1:18" ht="14.4" hidden="1" x14ac:dyDescent="0.2">
      <c r="A319" s="967">
        <v>316</v>
      </c>
      <c r="B319" s="968"/>
      <c r="C319" s="998" t="s">
        <v>1112</v>
      </c>
      <c r="D319" s="998" t="str">
        <f t="shared" si="5"/>
        <v>さいとう　しき</v>
      </c>
      <c r="E319" s="999" t="s">
        <v>1113</v>
      </c>
      <c r="F319" s="1000" t="s">
        <v>335</v>
      </c>
      <c r="G319" s="1001">
        <v>6</v>
      </c>
      <c r="H319" s="1001">
        <v>6</v>
      </c>
      <c r="I319" s="1002">
        <v>145</v>
      </c>
      <c r="J319" s="1002">
        <v>45</v>
      </c>
      <c r="K319" s="1003">
        <v>10</v>
      </c>
      <c r="L319" s="1004" t="s">
        <v>268</v>
      </c>
      <c r="M319" s="1004" t="s">
        <v>1081</v>
      </c>
      <c r="N319" s="1002">
        <v>18</v>
      </c>
      <c r="O319" s="1005" t="s">
        <v>1230</v>
      </c>
      <c r="P319" s="1006"/>
      <c r="Q319" s="1007" t="e">
        <f>VLOOKUP([1]!テーブル3[[#This Row],[新カテゴリー
No.]],'[1]新カテゴリー一覧 '!$A$2:$B$52,2,FALSE)</f>
        <v>#REF!</v>
      </c>
      <c r="R319" s="1009" t="s">
        <v>1114</v>
      </c>
    </row>
    <row r="320" spans="1:18" ht="14.4" hidden="1" x14ac:dyDescent="0.2">
      <c r="A320" s="967">
        <v>317</v>
      </c>
      <c r="B320" s="968"/>
      <c r="C320" s="998" t="s">
        <v>1115</v>
      </c>
      <c r="D320" s="998" t="str">
        <f t="shared" si="5"/>
        <v>さいとう　えな</v>
      </c>
      <c r="E320" s="999" t="s">
        <v>1113</v>
      </c>
      <c r="F320" s="1000" t="s">
        <v>309</v>
      </c>
      <c r="G320" s="1001">
        <v>2</v>
      </c>
      <c r="H320" s="1001">
        <v>6</v>
      </c>
      <c r="I320" s="1002">
        <v>121</v>
      </c>
      <c r="J320" s="1002">
        <v>21</v>
      </c>
      <c r="K320" s="1003">
        <v>6</v>
      </c>
      <c r="L320" s="1004" t="s">
        <v>290</v>
      </c>
      <c r="M320" s="1004" t="s">
        <v>1093</v>
      </c>
      <c r="N320" s="1002">
        <v>4</v>
      </c>
      <c r="O320" s="1005" t="s">
        <v>1231</v>
      </c>
      <c r="P320" s="1006"/>
      <c r="Q320" s="1007" t="e">
        <f>VLOOKUP([1]!テーブル3[[#This Row],[新カテゴリー
No.]],'[1]新カテゴリー一覧 '!$A$2:$B$52,2,FALSE)</f>
        <v>#REF!</v>
      </c>
      <c r="R320" s="1009" t="s">
        <v>1116</v>
      </c>
    </row>
    <row r="321" spans="1:18" ht="14.4" hidden="1" x14ac:dyDescent="0.2">
      <c r="A321" s="967">
        <v>318</v>
      </c>
      <c r="B321" s="968"/>
      <c r="C321" s="998" t="s">
        <v>1117</v>
      </c>
      <c r="D321" s="998" t="str">
        <f t="shared" si="5"/>
        <v>なかうち　しどう</v>
      </c>
      <c r="E321" s="999" t="s">
        <v>1118</v>
      </c>
      <c r="F321" s="1000" t="s">
        <v>1119</v>
      </c>
      <c r="G321" s="1001">
        <v>10</v>
      </c>
      <c r="H321" s="1001">
        <v>0</v>
      </c>
      <c r="I321" s="1002">
        <v>172</v>
      </c>
      <c r="J321" s="1002">
        <v>72</v>
      </c>
      <c r="K321" s="1003">
        <v>16</v>
      </c>
      <c r="L321" s="1004" t="s">
        <v>1120</v>
      </c>
      <c r="M321" s="1004" t="s">
        <v>1081</v>
      </c>
      <c r="N321" s="1002">
        <v>34</v>
      </c>
      <c r="O321" s="1005" t="s">
        <v>1232</v>
      </c>
      <c r="P321" s="1006"/>
      <c r="Q321" s="1007" t="e">
        <f>VLOOKUP([1]!テーブル3[[#This Row],[新カテゴリー
No.]],'[1]新カテゴリー一覧 '!$A$2:$B$52,2,FALSE)</f>
        <v>#REF!</v>
      </c>
      <c r="R321" s="1009"/>
    </row>
    <row r="322" spans="1:18" ht="14.4" hidden="1" x14ac:dyDescent="0.2">
      <c r="A322" s="967">
        <v>319</v>
      </c>
      <c r="B322" s="968"/>
      <c r="C322" s="998" t="s">
        <v>1121</v>
      </c>
      <c r="D322" s="998" t="str">
        <f t="shared" si="5"/>
        <v>たじつ　はやと</v>
      </c>
      <c r="E322" s="999" t="s">
        <v>1118</v>
      </c>
      <c r="F322" s="1000" t="s">
        <v>1089</v>
      </c>
      <c r="G322" s="1001">
        <v>9</v>
      </c>
      <c r="H322" s="1001">
        <v>0</v>
      </c>
      <c r="I322" s="1002">
        <v>167</v>
      </c>
      <c r="J322" s="1002">
        <v>52</v>
      </c>
      <c r="K322" s="1003">
        <v>17</v>
      </c>
      <c r="L322" s="1004" t="s">
        <v>1122</v>
      </c>
      <c r="M322" s="1004" t="s">
        <v>1081</v>
      </c>
      <c r="N322" s="1002">
        <v>32</v>
      </c>
      <c r="O322" s="1005" t="s">
        <v>1233</v>
      </c>
      <c r="P322" s="1006"/>
      <c r="Q322" s="1007" t="e">
        <f>VLOOKUP([1]!テーブル3[[#This Row],[新カテゴリー
No.]],'[1]新カテゴリー一覧 '!$A$2:$B$52,2,FALSE)</f>
        <v>#REF!</v>
      </c>
      <c r="R322" s="1009"/>
    </row>
    <row r="323" spans="1:18" ht="14.4" hidden="1" x14ac:dyDescent="0.2">
      <c r="A323" s="967">
        <v>320</v>
      </c>
      <c r="B323" s="968"/>
      <c r="C323" s="997" t="s">
        <v>1123</v>
      </c>
      <c r="D323" s="998" t="str">
        <f t="shared" si="5"/>
        <v>ひなた　はくと</v>
      </c>
      <c r="E323" s="999" t="s">
        <v>1124</v>
      </c>
      <c r="F323" s="1000" t="s">
        <v>280</v>
      </c>
      <c r="G323" s="1001">
        <v>3</v>
      </c>
      <c r="H323" s="1001">
        <v>6</v>
      </c>
      <c r="I323" s="1002">
        <v>130</v>
      </c>
      <c r="J323" s="1002">
        <v>23.5</v>
      </c>
      <c r="K323" s="1003">
        <v>9</v>
      </c>
      <c r="L323" s="1004" t="s">
        <v>289</v>
      </c>
      <c r="M323" s="1004" t="s">
        <v>1081</v>
      </c>
      <c r="N323" s="1002">
        <v>9</v>
      </c>
      <c r="O323" s="1005" t="s">
        <v>1226</v>
      </c>
      <c r="P323" s="1006"/>
      <c r="Q323" s="1007" t="e">
        <f>VLOOKUP([1]!テーブル3[[#This Row],[新カテゴリー
No.]],'[1]新カテゴリー一覧 '!$A$2:$B$52,2,FALSE)</f>
        <v>#REF!</v>
      </c>
      <c r="R323" s="1009" t="s">
        <v>1125</v>
      </c>
    </row>
    <row r="324" spans="1:18" ht="14.4" hidden="1" x14ac:dyDescent="0.2">
      <c r="A324" s="967">
        <v>321</v>
      </c>
      <c r="B324" s="968"/>
      <c r="C324" s="998" t="s">
        <v>1126</v>
      </c>
      <c r="D324" s="998" t="str">
        <f t="shared" si="5"/>
        <v>じょんすとん・べがす</v>
      </c>
      <c r="E324" s="999" t="s">
        <v>1124</v>
      </c>
      <c r="F324" s="1000" t="s">
        <v>335</v>
      </c>
      <c r="G324" s="1001">
        <v>4</v>
      </c>
      <c r="H324" s="1001">
        <v>0</v>
      </c>
      <c r="I324" s="1002">
        <v>140</v>
      </c>
      <c r="J324" s="1002">
        <v>34.1</v>
      </c>
      <c r="K324" s="1003">
        <v>10</v>
      </c>
      <c r="L324" s="1004" t="s">
        <v>268</v>
      </c>
      <c r="M324" s="1004" t="s">
        <v>1081</v>
      </c>
      <c r="N324" s="1002">
        <v>17</v>
      </c>
      <c r="O324" s="1005" t="s">
        <v>1224</v>
      </c>
      <c r="P324" s="1006"/>
      <c r="Q324" s="1007" t="e">
        <f>VLOOKUP([1]!テーブル3[[#This Row],[新カテゴリー
No.]],'[1]新カテゴリー一覧 '!$A$2:$B$52,2,FALSE)</f>
        <v>#REF!</v>
      </c>
      <c r="R324" s="1009" t="s">
        <v>1127</v>
      </c>
    </row>
    <row r="325" spans="1:18" ht="14.4" hidden="1" x14ac:dyDescent="0.2">
      <c r="A325" s="967">
        <v>322</v>
      </c>
      <c r="B325" s="968"/>
      <c r="C325" s="998" t="s">
        <v>1128</v>
      </c>
      <c r="D325" s="998" t="str">
        <f t="shared" si="5"/>
        <v>こやま　まさき</v>
      </c>
      <c r="E325" s="999" t="s">
        <v>1124</v>
      </c>
      <c r="F325" s="1000" t="s">
        <v>335</v>
      </c>
      <c r="G325" s="1001">
        <v>7</v>
      </c>
      <c r="H325" s="1001">
        <v>5</v>
      </c>
      <c r="I325" s="1002">
        <v>132</v>
      </c>
      <c r="J325" s="1002">
        <v>32</v>
      </c>
      <c r="K325" s="1003">
        <v>11</v>
      </c>
      <c r="L325" s="1004" t="s">
        <v>280</v>
      </c>
      <c r="M325" s="1004" t="s">
        <v>1081</v>
      </c>
      <c r="N325" s="1002">
        <v>21</v>
      </c>
      <c r="O325" s="1005" t="s">
        <v>1223</v>
      </c>
      <c r="P325" s="1006"/>
      <c r="Q325" s="1007" t="e">
        <f>VLOOKUP([1]!テーブル3[[#This Row],[新カテゴリー
No.]],'[1]新カテゴリー一覧 '!$A$2:$B$52,2,FALSE)</f>
        <v>#REF!</v>
      </c>
      <c r="R325" s="1009"/>
    </row>
    <row r="326" spans="1:18" ht="14.4" hidden="1" x14ac:dyDescent="0.2">
      <c r="A326" s="967">
        <v>323</v>
      </c>
      <c r="B326" s="968"/>
      <c r="C326" s="998" t="s">
        <v>1129</v>
      </c>
      <c r="D326" s="998" t="s">
        <v>1130</v>
      </c>
      <c r="E326" s="999" t="s">
        <v>1124</v>
      </c>
      <c r="F326" s="1000" t="s">
        <v>335</v>
      </c>
      <c r="G326" s="1001">
        <v>3</v>
      </c>
      <c r="H326" s="1001">
        <v>6</v>
      </c>
      <c r="I326" s="1002">
        <v>159</v>
      </c>
      <c r="J326" s="1002">
        <v>55.5</v>
      </c>
      <c r="K326" s="1003">
        <v>12</v>
      </c>
      <c r="L326" s="1004" t="s">
        <v>1085</v>
      </c>
      <c r="M326" s="1004" t="s">
        <v>1081</v>
      </c>
      <c r="N326" s="1002">
        <v>26</v>
      </c>
      <c r="O326" s="1005" t="s">
        <v>1234</v>
      </c>
      <c r="P326" s="1006"/>
      <c r="Q326" s="1007" t="e">
        <f>VLOOKUP([1]!テーブル3[[#This Row],[新カテゴリー
No.]],'[1]新カテゴリー一覧 '!$A$2:$B$52,2,FALSE)</f>
        <v>#REF!</v>
      </c>
      <c r="R326" s="1009" t="s">
        <v>1131</v>
      </c>
    </row>
    <row r="327" spans="1:18" ht="14.4" hidden="1" x14ac:dyDescent="0.2">
      <c r="A327" s="967">
        <v>324</v>
      </c>
      <c r="B327" s="968"/>
      <c r="C327" s="998" t="s">
        <v>1132</v>
      </c>
      <c r="D327" s="998" t="str">
        <f t="shared" si="5"/>
        <v>かただ　ゆうた</v>
      </c>
      <c r="E327" s="999" t="s">
        <v>1133</v>
      </c>
      <c r="F327" s="1000" t="s">
        <v>309</v>
      </c>
      <c r="G327" s="1001">
        <v>2</v>
      </c>
      <c r="H327" s="1001">
        <v>0</v>
      </c>
      <c r="I327" s="1002">
        <v>115</v>
      </c>
      <c r="J327" s="1002">
        <v>20</v>
      </c>
      <c r="K327" s="1003">
        <v>7</v>
      </c>
      <c r="L327" s="1004" t="s">
        <v>290</v>
      </c>
      <c r="M327" s="1004" t="s">
        <v>1081</v>
      </c>
      <c r="N327" s="1002">
        <v>3</v>
      </c>
      <c r="O327" s="1005" t="s">
        <v>1235</v>
      </c>
      <c r="P327" s="1006"/>
      <c r="Q327" s="1007" t="e">
        <f>VLOOKUP([1]!テーブル3[[#This Row],[新カテゴリー
No.]],'[1]新カテゴリー一覧 '!$A$2:$B$52,2,FALSE)</f>
        <v>#REF!</v>
      </c>
      <c r="R327" s="1009"/>
    </row>
    <row r="328" spans="1:18" ht="14.4" hidden="1" x14ac:dyDescent="0.2">
      <c r="A328" s="967">
        <v>325</v>
      </c>
      <c r="B328" s="968"/>
      <c r="C328" s="998" t="s">
        <v>1134</v>
      </c>
      <c r="D328" s="998" t="s">
        <v>1135</v>
      </c>
      <c r="E328" s="999" t="s">
        <v>1133</v>
      </c>
      <c r="F328" s="1000" t="s">
        <v>299</v>
      </c>
      <c r="G328" s="1001">
        <v>3</v>
      </c>
      <c r="H328" s="1001">
        <v>7</v>
      </c>
      <c r="I328" s="1002">
        <v>1125</v>
      </c>
      <c r="J328" s="1002">
        <v>26.7</v>
      </c>
      <c r="K328" s="1003">
        <v>9</v>
      </c>
      <c r="L328" s="1004" t="s">
        <v>335</v>
      </c>
      <c r="M328" s="1004" t="s">
        <v>1081</v>
      </c>
      <c r="N328" s="1002">
        <v>13</v>
      </c>
      <c r="O328" s="1005" t="s">
        <v>1218</v>
      </c>
      <c r="P328" s="1006"/>
      <c r="Q328" s="1007" t="e">
        <f>VLOOKUP([1]!テーブル3[[#This Row],[新カテゴリー
No.]],'[1]新カテゴリー一覧 '!$A$2:$B$52,2,FALSE)</f>
        <v>#REF!</v>
      </c>
      <c r="R328" s="1009"/>
    </row>
    <row r="329" spans="1:18" ht="14.4" hidden="1" x14ac:dyDescent="0.2">
      <c r="A329" s="967">
        <v>326</v>
      </c>
      <c r="B329" s="968"/>
      <c r="C329" s="998" t="s">
        <v>1136</v>
      </c>
      <c r="D329" s="998" t="str">
        <f t="shared" si="5"/>
        <v>かただ　こたろう</v>
      </c>
      <c r="E329" s="999" t="s">
        <v>1133</v>
      </c>
      <c r="F329" s="1000" t="s">
        <v>269</v>
      </c>
      <c r="G329" s="1001">
        <v>5</v>
      </c>
      <c r="H329" s="1001">
        <v>0</v>
      </c>
      <c r="I329" s="1002">
        <v>150</v>
      </c>
      <c r="J329" s="1002">
        <v>40</v>
      </c>
      <c r="K329" s="1003">
        <v>11</v>
      </c>
      <c r="L329" s="1004" t="s">
        <v>268</v>
      </c>
      <c r="M329" s="1004" t="s">
        <v>1081</v>
      </c>
      <c r="N329" s="1002">
        <v>18</v>
      </c>
      <c r="O329" s="1005" t="s">
        <v>1230</v>
      </c>
      <c r="P329" s="1006"/>
      <c r="Q329" s="1007" t="e">
        <f>VLOOKUP([1]!テーブル3[[#This Row],[新カテゴリー
No.]],'[1]新カテゴリー一覧 '!$A$2:$B$52,2,FALSE)</f>
        <v>#REF!</v>
      </c>
      <c r="R329" s="1009" t="s">
        <v>1137</v>
      </c>
    </row>
    <row r="330" spans="1:18" ht="14.4" hidden="1" x14ac:dyDescent="0.2">
      <c r="A330" s="967">
        <v>327</v>
      </c>
      <c r="B330" s="968"/>
      <c r="C330" s="998" t="s">
        <v>1138</v>
      </c>
      <c r="D330" s="998" t="str">
        <f t="shared" si="5"/>
        <v>たけい　たいしょう</v>
      </c>
      <c r="E330" s="999" t="s">
        <v>1133</v>
      </c>
      <c r="F330" s="1000" t="s">
        <v>1089</v>
      </c>
      <c r="G330" s="1001">
        <v>8</v>
      </c>
      <c r="H330" s="1001">
        <v>0</v>
      </c>
      <c r="I330" s="1002">
        <v>150</v>
      </c>
      <c r="J330" s="1002">
        <v>42</v>
      </c>
      <c r="K330" s="1003">
        <v>12</v>
      </c>
      <c r="L330" s="1004" t="s">
        <v>1085</v>
      </c>
      <c r="M330" s="1004" t="s">
        <v>1081</v>
      </c>
      <c r="N330" s="1002">
        <v>25</v>
      </c>
      <c r="O330" s="1005" t="s">
        <v>1219</v>
      </c>
      <c r="P330" s="1006"/>
      <c r="Q330" s="1007" t="e">
        <f>VLOOKUP([1]!テーブル3[[#This Row],[新カテゴリー
No.]],'[1]新カテゴリー一覧 '!$A$2:$B$52,2,FALSE)</f>
        <v>#REF!</v>
      </c>
      <c r="R330" s="1009" t="s">
        <v>1139</v>
      </c>
    </row>
    <row r="331" spans="1:18" ht="14.4" hidden="1" x14ac:dyDescent="0.2">
      <c r="A331" s="967">
        <v>328</v>
      </c>
      <c r="B331" s="968"/>
      <c r="C331" s="998" t="s">
        <v>1140</v>
      </c>
      <c r="D331" s="998" t="str">
        <f t="shared" si="5"/>
        <v>おがた　けんしん</v>
      </c>
      <c r="E331" s="999" t="s">
        <v>1141</v>
      </c>
      <c r="F331" s="1000" t="s">
        <v>281</v>
      </c>
      <c r="G331" s="1001">
        <v>8</v>
      </c>
      <c r="H331" s="1001">
        <v>3</v>
      </c>
      <c r="I331" s="1002">
        <v>140</v>
      </c>
      <c r="J331" s="1002">
        <v>39</v>
      </c>
      <c r="K331" s="1003">
        <v>12</v>
      </c>
      <c r="L331" s="1004" t="s">
        <v>1085</v>
      </c>
      <c r="M331" s="1004" t="s">
        <v>1081</v>
      </c>
      <c r="N331" s="1002">
        <v>25</v>
      </c>
      <c r="O331" s="1005" t="s">
        <v>1219</v>
      </c>
      <c r="P331" s="1006"/>
      <c r="Q331" s="1007" t="e">
        <f>VLOOKUP([1]!テーブル3[[#This Row],[新カテゴリー
No.]],'[1]新カテゴリー一覧 '!$A$2:$B$52,2,FALSE)</f>
        <v>#REF!</v>
      </c>
      <c r="R331" s="1009"/>
    </row>
    <row r="332" spans="1:18" ht="14.4" hidden="1" x14ac:dyDescent="0.2">
      <c r="A332" s="967">
        <v>329</v>
      </c>
      <c r="B332" s="968"/>
      <c r="C332" s="998" t="s">
        <v>1142</v>
      </c>
      <c r="D332" s="998" t="s">
        <v>1143</v>
      </c>
      <c r="E332" s="999" t="s">
        <v>1144</v>
      </c>
      <c r="F332" s="1000" t="s">
        <v>281</v>
      </c>
      <c r="G332" s="1001">
        <v>6</v>
      </c>
      <c r="H332" s="1001">
        <v>9</v>
      </c>
      <c r="I332" s="1002">
        <v>135</v>
      </c>
      <c r="J332" s="1002">
        <v>30</v>
      </c>
      <c r="K332" s="1003">
        <v>10</v>
      </c>
      <c r="L332" s="1004" t="s">
        <v>268</v>
      </c>
      <c r="M332" s="1004" t="s">
        <v>1081</v>
      </c>
      <c r="N332" s="1002">
        <v>17</v>
      </c>
      <c r="O332" s="1005" t="s">
        <v>1224</v>
      </c>
      <c r="P332" s="1006"/>
      <c r="Q332" s="1007" t="e">
        <f>VLOOKUP([1]!テーブル3[[#This Row],[新カテゴリー
No.]],'[1]新カテゴリー一覧 '!$A$2:$B$52,2,FALSE)</f>
        <v>#REF!</v>
      </c>
      <c r="R332" s="1009" t="s">
        <v>1145</v>
      </c>
    </row>
    <row r="333" spans="1:18" ht="14.4" hidden="1" x14ac:dyDescent="0.2">
      <c r="A333" s="967">
        <v>330</v>
      </c>
      <c r="B333" s="968"/>
      <c r="C333" s="997" t="s">
        <v>1146</v>
      </c>
      <c r="D333" s="998" t="s">
        <v>1147</v>
      </c>
      <c r="E333" s="999" t="s">
        <v>1148</v>
      </c>
      <c r="F333" s="1000" t="s">
        <v>281</v>
      </c>
      <c r="G333" s="1001">
        <v>6</v>
      </c>
      <c r="H333" s="1001">
        <v>2</v>
      </c>
      <c r="I333" s="1002">
        <v>146</v>
      </c>
      <c r="J333" s="1002">
        <v>45</v>
      </c>
      <c r="K333" s="1003">
        <v>13</v>
      </c>
      <c r="L333" s="1004" t="s">
        <v>1090</v>
      </c>
      <c r="M333" s="1004" t="s">
        <v>1093</v>
      </c>
      <c r="N333" s="1002">
        <v>30</v>
      </c>
      <c r="O333" s="1005" t="s">
        <v>1236</v>
      </c>
      <c r="P333" s="1006"/>
      <c r="Q333" s="1007" t="e">
        <f>VLOOKUP([1]!テーブル3[[#This Row],[新カテゴリー
No.]],'[1]新カテゴリー一覧 '!$A$2:$B$52,2,FALSE)</f>
        <v>#REF!</v>
      </c>
      <c r="R333" s="1008"/>
    </row>
    <row r="334" spans="1:18" ht="14.4" hidden="1" x14ac:dyDescent="0.2">
      <c r="A334" s="967">
        <v>331</v>
      </c>
      <c r="B334" s="968"/>
      <c r="C334" s="998" t="s">
        <v>1149</v>
      </c>
      <c r="D334" s="998" t="str">
        <f t="shared" si="5"/>
        <v>あんざい　しょうた</v>
      </c>
      <c r="E334" s="999" t="s">
        <v>1150</v>
      </c>
      <c r="F334" s="1000" t="s">
        <v>1151</v>
      </c>
      <c r="G334" s="1001">
        <v>7</v>
      </c>
      <c r="H334" s="1001">
        <v>2</v>
      </c>
      <c r="I334" s="1002">
        <v>170</v>
      </c>
      <c r="J334" s="1002">
        <v>59</v>
      </c>
      <c r="K334" s="1003">
        <v>14</v>
      </c>
      <c r="L334" s="1004" t="s">
        <v>1090</v>
      </c>
      <c r="M334" s="1004" t="s">
        <v>1081</v>
      </c>
      <c r="N334" s="1002">
        <v>28</v>
      </c>
      <c r="O334" s="1005" t="s">
        <v>1221</v>
      </c>
      <c r="P334" s="1006"/>
      <c r="Q334" s="1007" t="e">
        <f>VLOOKUP([1]!テーブル3[[#This Row],[新カテゴリー
No.]],'[1]新カテゴリー一覧 '!$A$2:$B$52,2,FALSE)</f>
        <v>#REF!</v>
      </c>
      <c r="R334" s="1009" t="s">
        <v>1152</v>
      </c>
    </row>
    <row r="335" spans="1:18" ht="14.4" hidden="1" x14ac:dyDescent="0.2">
      <c r="A335" s="967">
        <v>332</v>
      </c>
      <c r="B335" s="968"/>
      <c r="C335" s="998" t="s">
        <v>1153</v>
      </c>
      <c r="D335" s="998" t="str">
        <f t="shared" si="5"/>
        <v>たかはし　かげとら</v>
      </c>
      <c r="E335" s="999" t="s">
        <v>1150</v>
      </c>
      <c r="F335" s="1000" t="s">
        <v>335</v>
      </c>
      <c r="G335" s="1001">
        <v>6</v>
      </c>
      <c r="H335" s="1001">
        <v>6</v>
      </c>
      <c r="I335" s="1002">
        <v>150</v>
      </c>
      <c r="J335" s="1002">
        <v>37.5</v>
      </c>
      <c r="K335" s="1003">
        <v>10</v>
      </c>
      <c r="L335" s="1004" t="s">
        <v>268</v>
      </c>
      <c r="M335" s="1004" t="s">
        <v>1081</v>
      </c>
      <c r="N335" s="1002">
        <v>18</v>
      </c>
      <c r="O335" s="1005" t="s">
        <v>1230</v>
      </c>
      <c r="P335" s="1006"/>
      <c r="Q335" s="1007" t="e">
        <f>VLOOKUP([1]!テーブル3[[#This Row],[新カテゴリー
No.]],'[1]新カテゴリー一覧 '!$A$2:$B$52,2,FALSE)</f>
        <v>#REF!</v>
      </c>
      <c r="R335" s="1009" t="s">
        <v>1154</v>
      </c>
    </row>
    <row r="336" spans="1:18" ht="14.4" hidden="1" x14ac:dyDescent="0.2">
      <c r="A336" s="967">
        <v>333</v>
      </c>
      <c r="B336" s="968"/>
      <c r="C336" s="998" t="s">
        <v>1155</v>
      </c>
      <c r="D336" s="998" t="str">
        <f t="shared" si="5"/>
        <v>かわい　ゆうしん</v>
      </c>
      <c r="E336" s="999" t="s">
        <v>1150</v>
      </c>
      <c r="F336" s="1000" t="s">
        <v>281</v>
      </c>
      <c r="G336" s="1001">
        <v>6</v>
      </c>
      <c r="H336" s="1001">
        <v>11</v>
      </c>
      <c r="I336" s="1002">
        <v>150</v>
      </c>
      <c r="J336" s="1002">
        <v>46</v>
      </c>
      <c r="K336" s="1003">
        <v>11</v>
      </c>
      <c r="L336" s="1004" t="s">
        <v>280</v>
      </c>
      <c r="M336" s="1004" t="s">
        <v>1081</v>
      </c>
      <c r="N336" s="1002">
        <v>22</v>
      </c>
      <c r="O336" s="1005" t="s">
        <v>1237</v>
      </c>
      <c r="P336" s="1006"/>
      <c r="Q336" s="1007" t="e">
        <f>VLOOKUP([1]!テーブル3[[#This Row],[新カテゴリー
No.]],'[1]新カテゴリー一覧 '!$A$2:$B$52,2,FALSE)</f>
        <v>#REF!</v>
      </c>
      <c r="R336" s="1009" t="s">
        <v>1156</v>
      </c>
    </row>
    <row r="337" spans="1:18" ht="14.4" hidden="1" x14ac:dyDescent="0.2">
      <c r="A337" s="967">
        <v>334</v>
      </c>
      <c r="B337" s="968"/>
      <c r="C337" s="998" t="s">
        <v>1157</v>
      </c>
      <c r="D337" s="998" t="str">
        <f t="shared" si="5"/>
        <v>かわい　ひより</v>
      </c>
      <c r="E337" s="999" t="s">
        <v>1150</v>
      </c>
      <c r="F337" s="1000" t="s">
        <v>281</v>
      </c>
      <c r="G337" s="1001">
        <v>6</v>
      </c>
      <c r="H337" s="1001">
        <v>11</v>
      </c>
      <c r="I337" s="1002">
        <v>158.6</v>
      </c>
      <c r="J337" s="1002">
        <v>66</v>
      </c>
      <c r="K337" s="1003">
        <v>13</v>
      </c>
      <c r="L337" s="1004" t="s">
        <v>1090</v>
      </c>
      <c r="M337" s="1004" t="s">
        <v>1093</v>
      </c>
      <c r="N337" s="1002">
        <v>31</v>
      </c>
      <c r="O337" s="1005" t="s">
        <v>1238</v>
      </c>
      <c r="P337" s="1006"/>
      <c r="Q337" s="1007" t="e">
        <f>VLOOKUP([1]!テーブル3[[#This Row],[新カテゴリー
No.]],'[1]新カテゴリー一覧 '!$A$2:$B$52,2,FALSE)</f>
        <v>#REF!</v>
      </c>
      <c r="R337" s="1009" t="s">
        <v>1158</v>
      </c>
    </row>
    <row r="338" spans="1:18" ht="14.4" hidden="1" x14ac:dyDescent="0.2">
      <c r="A338" s="967">
        <v>335</v>
      </c>
      <c r="B338" s="968"/>
      <c r="C338" s="998" t="s">
        <v>1159</v>
      </c>
      <c r="D338" s="998" t="str">
        <f t="shared" si="5"/>
        <v>やまだ　なな</v>
      </c>
      <c r="E338" s="999" t="s">
        <v>1160</v>
      </c>
      <c r="F338" s="1000" t="s">
        <v>269</v>
      </c>
      <c r="G338" s="1001">
        <v>2</v>
      </c>
      <c r="H338" s="1001">
        <v>11</v>
      </c>
      <c r="I338" s="1002">
        <v>131</v>
      </c>
      <c r="J338" s="1002">
        <v>30</v>
      </c>
      <c r="K338" s="1003">
        <v>8</v>
      </c>
      <c r="L338" s="1004" t="s">
        <v>289</v>
      </c>
      <c r="M338" s="1004" t="s">
        <v>1093</v>
      </c>
      <c r="N338" s="1002">
        <v>12</v>
      </c>
      <c r="O338" s="1005" t="s">
        <v>1239</v>
      </c>
      <c r="P338" s="1006"/>
      <c r="Q338" s="1007" t="e">
        <f>VLOOKUP([1]!テーブル3[[#This Row],[新カテゴリー
No.]],'[1]新カテゴリー一覧 '!$A$2:$B$52,2,FALSE)</f>
        <v>#REF!</v>
      </c>
      <c r="R338" s="1009" t="s">
        <v>1161</v>
      </c>
    </row>
    <row r="339" spans="1:18" ht="14.4" hidden="1" x14ac:dyDescent="0.2">
      <c r="A339" s="967">
        <v>336</v>
      </c>
      <c r="B339" s="968"/>
      <c r="C339" s="998" t="s">
        <v>1162</v>
      </c>
      <c r="D339" s="998" t="str">
        <f t="shared" si="5"/>
        <v>かわかみ　ゆうたろう</v>
      </c>
      <c r="E339" s="999" t="s">
        <v>1160</v>
      </c>
      <c r="F339" s="1000" t="s">
        <v>281</v>
      </c>
      <c r="G339" s="1001">
        <v>6</v>
      </c>
      <c r="H339" s="1001">
        <v>3</v>
      </c>
      <c r="I339" s="1002">
        <v>142</v>
      </c>
      <c r="J339" s="1002">
        <v>35</v>
      </c>
      <c r="K339" s="1003">
        <v>10</v>
      </c>
      <c r="L339" s="1004" t="s">
        <v>268</v>
      </c>
      <c r="M339" s="1004" t="s">
        <v>1081</v>
      </c>
      <c r="N339" s="1002">
        <v>17</v>
      </c>
      <c r="O339" s="1005" t="s">
        <v>1224</v>
      </c>
      <c r="P339" s="1006"/>
      <c r="Q339" s="1007" t="e">
        <f>VLOOKUP([1]!テーブル3[[#This Row],[新カテゴリー
No.]],'[1]新カテゴリー一覧 '!$A$2:$B$52,2,FALSE)</f>
        <v>#REF!</v>
      </c>
      <c r="R339" s="1009" t="s">
        <v>1163</v>
      </c>
    </row>
    <row r="340" spans="1:18" ht="14.4" hidden="1" x14ac:dyDescent="0.2">
      <c r="A340" s="967">
        <v>337</v>
      </c>
      <c r="B340" s="968"/>
      <c r="C340" s="998" t="s">
        <v>1164</v>
      </c>
      <c r="D340" s="998" t="str">
        <f t="shared" si="5"/>
        <v>なんぶ　はる</v>
      </c>
      <c r="E340" s="999" t="s">
        <v>1160</v>
      </c>
      <c r="F340" s="1000" t="s">
        <v>335</v>
      </c>
      <c r="G340" s="1001">
        <v>6</v>
      </c>
      <c r="H340" s="1001">
        <v>2</v>
      </c>
      <c r="I340" s="1002">
        <v>140</v>
      </c>
      <c r="J340" s="1002">
        <v>40</v>
      </c>
      <c r="K340" s="1003">
        <v>10</v>
      </c>
      <c r="L340" s="1004" t="s">
        <v>268</v>
      </c>
      <c r="M340" s="1004" t="s">
        <v>1093</v>
      </c>
      <c r="N340" s="1002">
        <v>20</v>
      </c>
      <c r="O340" s="1005" t="s">
        <v>1240</v>
      </c>
      <c r="P340" s="1006"/>
      <c r="Q340" s="1007" t="e">
        <f>VLOOKUP([1]!テーブル3[[#This Row],[新カテゴリー
No.]],'[1]新カテゴリー一覧 '!$A$2:$B$52,2,FALSE)</f>
        <v>#REF!</v>
      </c>
      <c r="R340" s="1009" t="s">
        <v>1165</v>
      </c>
    </row>
    <row r="341" spans="1:18" ht="14.4" hidden="1" x14ac:dyDescent="0.2">
      <c r="A341" s="967">
        <v>338</v>
      </c>
      <c r="B341" s="968"/>
      <c r="C341" s="998" t="s">
        <v>1166</v>
      </c>
      <c r="D341" s="998" t="s">
        <v>1167</v>
      </c>
      <c r="E341" s="999" t="s">
        <v>1160</v>
      </c>
      <c r="F341" s="1000" t="s">
        <v>1151</v>
      </c>
      <c r="G341" s="1001">
        <v>5</v>
      </c>
      <c r="H341" s="1001">
        <v>4</v>
      </c>
      <c r="I341" s="1002">
        <v>170</v>
      </c>
      <c r="J341" s="1002">
        <v>56</v>
      </c>
      <c r="K341" s="1003">
        <v>13</v>
      </c>
      <c r="L341" s="1004" t="s">
        <v>1090</v>
      </c>
      <c r="M341" s="1004" t="s">
        <v>1081</v>
      </c>
      <c r="N341" s="1002">
        <v>28</v>
      </c>
      <c r="O341" s="1005" t="s">
        <v>1221</v>
      </c>
      <c r="P341" s="1006"/>
      <c r="Q341" s="1007" t="e">
        <f>VLOOKUP([1]!テーブル3[[#This Row],[新カテゴリー
No.]],'[1]新カテゴリー一覧 '!$A$2:$B$52,2,FALSE)</f>
        <v>#REF!</v>
      </c>
      <c r="R341" s="1009" t="s">
        <v>1168</v>
      </c>
    </row>
    <row r="342" spans="1:18" ht="14.4" hidden="1" x14ac:dyDescent="0.2">
      <c r="A342" s="967">
        <v>339</v>
      </c>
      <c r="B342" s="968"/>
      <c r="C342" s="998" t="s">
        <v>1169</v>
      </c>
      <c r="D342" s="998" t="str">
        <f t="shared" si="5"/>
        <v>かわかみ　ひなの</v>
      </c>
      <c r="E342" s="999" t="s">
        <v>1160</v>
      </c>
      <c r="F342" s="1000" t="s">
        <v>1089</v>
      </c>
      <c r="G342" s="1001">
        <v>8</v>
      </c>
      <c r="H342" s="1001">
        <v>1</v>
      </c>
      <c r="I342" s="1002">
        <v>159</v>
      </c>
      <c r="J342" s="1002">
        <v>48</v>
      </c>
      <c r="K342" s="1003">
        <v>13</v>
      </c>
      <c r="L342" s="1004" t="s">
        <v>1090</v>
      </c>
      <c r="M342" s="1004" t="s">
        <v>1093</v>
      </c>
      <c r="N342" s="1002">
        <v>30</v>
      </c>
      <c r="O342" s="1005" t="s">
        <v>1236</v>
      </c>
      <c r="P342" s="1006"/>
      <c r="Q342" s="1007" t="e">
        <f>VLOOKUP([1]!テーブル3[[#This Row],[新カテゴリー
No.]],'[1]新カテゴリー一覧 '!$A$2:$B$52,2,FALSE)</f>
        <v>#REF!</v>
      </c>
      <c r="R342" s="1009" t="s">
        <v>1170</v>
      </c>
    </row>
    <row r="343" spans="1:18" ht="14.4" hidden="1" x14ac:dyDescent="0.2">
      <c r="A343" s="967">
        <v>340</v>
      </c>
      <c r="B343" s="968"/>
      <c r="C343" s="998" t="s">
        <v>1171</v>
      </c>
      <c r="D343" s="998" t="str">
        <f t="shared" si="5"/>
        <v>さくらい　ゆうな</v>
      </c>
      <c r="E343" s="999" t="s">
        <v>1172</v>
      </c>
      <c r="F343" s="1000" t="s">
        <v>335</v>
      </c>
      <c r="G343" s="1001">
        <v>6</v>
      </c>
      <c r="H343" s="1001">
        <v>0</v>
      </c>
      <c r="I343" s="1002">
        <v>143.5</v>
      </c>
      <c r="J343" s="1002">
        <v>48</v>
      </c>
      <c r="K343" s="1003">
        <v>11</v>
      </c>
      <c r="L343" s="1004" t="s">
        <v>280</v>
      </c>
      <c r="M343" s="1004" t="s">
        <v>1093</v>
      </c>
      <c r="N343" s="1002">
        <v>24</v>
      </c>
      <c r="O343" s="1005" t="s">
        <v>1241</v>
      </c>
      <c r="P343" s="1006"/>
      <c r="Q343" s="1007" t="e">
        <f>VLOOKUP([1]!テーブル3[[#This Row],[新カテゴリー
No.]],'[1]新カテゴリー一覧 '!$A$2:$B$52,2,FALSE)</f>
        <v>#REF!</v>
      </c>
      <c r="R343" s="1009" t="s">
        <v>1173</v>
      </c>
    </row>
    <row r="344" spans="1:18" ht="14.4" hidden="1" x14ac:dyDescent="0.2">
      <c r="A344" s="967">
        <v>341</v>
      </c>
      <c r="B344" s="968"/>
      <c r="C344" s="998" t="s">
        <v>1174</v>
      </c>
      <c r="D344" s="998" t="str">
        <f t="shared" si="5"/>
        <v>ひらの　ゆうしん</v>
      </c>
      <c r="E344" s="999" t="s">
        <v>1175</v>
      </c>
      <c r="F344" s="1000" t="s">
        <v>294</v>
      </c>
      <c r="G344" s="1001">
        <v>5</v>
      </c>
      <c r="H344" s="1001">
        <v>10</v>
      </c>
      <c r="I344" s="1002">
        <v>140</v>
      </c>
      <c r="J344" s="1002">
        <v>40</v>
      </c>
      <c r="K344" s="1003">
        <v>9</v>
      </c>
      <c r="L344" s="1004" t="s">
        <v>335</v>
      </c>
      <c r="M344" s="1004" t="s">
        <v>1081</v>
      </c>
      <c r="N344" s="1002">
        <v>14</v>
      </c>
      <c r="O344" s="1005" t="s">
        <v>1220</v>
      </c>
      <c r="P344" s="1006"/>
      <c r="Q344" s="1007" t="e">
        <f>VLOOKUP([1]!テーブル3[[#This Row],[新カテゴリー
No.]],'[1]新カテゴリー一覧 '!$A$2:$B$52,2,FALSE)</f>
        <v>#REF!</v>
      </c>
      <c r="R344" s="1009" t="s">
        <v>1176</v>
      </c>
    </row>
    <row r="345" spans="1:18" ht="14.4" hidden="1" x14ac:dyDescent="0.2">
      <c r="A345" s="967">
        <v>342</v>
      </c>
      <c r="B345" s="968"/>
      <c r="C345" s="998" t="s">
        <v>1177</v>
      </c>
      <c r="D345" s="998" t="s">
        <v>1178</v>
      </c>
      <c r="E345" s="999" t="s">
        <v>1175</v>
      </c>
      <c r="F345" s="1000" t="s">
        <v>1089</v>
      </c>
      <c r="G345" s="1001">
        <v>10</v>
      </c>
      <c r="H345" s="1001">
        <v>8</v>
      </c>
      <c r="I345" s="1002">
        <v>164</v>
      </c>
      <c r="J345" s="1002">
        <v>57</v>
      </c>
      <c r="K345" s="1003">
        <v>14</v>
      </c>
      <c r="L345" s="1004" t="s">
        <v>1179</v>
      </c>
      <c r="M345" s="1004" t="s">
        <v>1081</v>
      </c>
      <c r="N345" s="1002">
        <v>28</v>
      </c>
      <c r="O345" s="1005" t="s">
        <v>1221</v>
      </c>
      <c r="P345" s="1006"/>
      <c r="Q345" s="1007" t="e">
        <f>VLOOKUP([1]!テーブル3[[#This Row],[新カテゴリー
No.]],'[1]新カテゴリー一覧 '!$A$2:$B$52,2,FALSE)</f>
        <v>#REF!</v>
      </c>
      <c r="R345" s="1009" t="s">
        <v>1180</v>
      </c>
    </row>
    <row r="346" spans="1:18" ht="14.4" hidden="1" x14ac:dyDescent="0.2">
      <c r="A346" s="967">
        <v>343</v>
      </c>
      <c r="B346" s="968"/>
      <c r="C346" s="998" t="s">
        <v>1181</v>
      </c>
      <c r="D346" s="998" t="str">
        <f t="shared" si="5"/>
        <v>こえぬま　りゅうご</v>
      </c>
      <c r="E346" s="999" t="s">
        <v>1175</v>
      </c>
      <c r="F346" s="1000" t="s">
        <v>283</v>
      </c>
      <c r="G346" s="1001"/>
      <c r="H346" s="1001"/>
      <c r="I346" s="1002">
        <v>127</v>
      </c>
      <c r="J346" s="1002">
        <v>27</v>
      </c>
      <c r="K346" s="1003">
        <v>8</v>
      </c>
      <c r="L346" s="1004" t="s">
        <v>294</v>
      </c>
      <c r="M346" s="1004" t="s">
        <v>1081</v>
      </c>
      <c r="N346" s="1002">
        <v>6</v>
      </c>
      <c r="O346" s="1005" t="s">
        <v>1242</v>
      </c>
      <c r="P346" s="1006"/>
      <c r="Q346" s="1007" t="e">
        <f>VLOOKUP([1]!テーブル3[[#This Row],[新カテゴリー
No.]],'[1]新カテゴリー一覧 '!$A$2:$B$52,2,FALSE)</f>
        <v>#REF!</v>
      </c>
      <c r="R346" s="1009" t="s">
        <v>1182</v>
      </c>
    </row>
    <row r="347" spans="1:18" ht="14.4" hidden="1" x14ac:dyDescent="0.2">
      <c r="A347" s="967">
        <v>344</v>
      </c>
      <c r="B347" s="968"/>
      <c r="C347" s="998" t="s">
        <v>1183</v>
      </c>
      <c r="D347" s="998" t="str">
        <f t="shared" si="5"/>
        <v>　すみ　　けいすけ</v>
      </c>
      <c r="E347" s="999" t="s">
        <v>1175</v>
      </c>
      <c r="F347" s="1000" t="s">
        <v>279</v>
      </c>
      <c r="G347" s="1001">
        <v>2</v>
      </c>
      <c r="H347" s="1001">
        <v>0</v>
      </c>
      <c r="I347" s="1002">
        <v>130</v>
      </c>
      <c r="J347" s="1002">
        <v>42</v>
      </c>
      <c r="K347" s="1003">
        <v>7</v>
      </c>
      <c r="L347" s="1004" t="s">
        <v>294</v>
      </c>
      <c r="M347" s="1004" t="s">
        <v>1081</v>
      </c>
      <c r="N347" s="1002">
        <v>6</v>
      </c>
      <c r="O347" s="1005" t="s">
        <v>1242</v>
      </c>
      <c r="P347" s="1006"/>
      <c r="Q347" s="1007" t="e">
        <f>VLOOKUP([1]!テーブル3[[#This Row],[新カテゴリー
No.]],'[1]新カテゴリー一覧 '!$A$2:$B$52,2,FALSE)</f>
        <v>#REF!</v>
      </c>
      <c r="R347" s="1009"/>
    </row>
    <row r="348" spans="1:18" ht="14.4" hidden="1" x14ac:dyDescent="0.2">
      <c r="A348" s="967">
        <v>345</v>
      </c>
      <c r="B348" s="968"/>
      <c r="C348" s="998" t="s">
        <v>1184</v>
      </c>
      <c r="D348" s="998" t="s">
        <v>1185</v>
      </c>
      <c r="E348" s="999" t="s">
        <v>1175</v>
      </c>
      <c r="F348" s="1000" t="s">
        <v>269</v>
      </c>
      <c r="G348" s="1001">
        <v>3</v>
      </c>
      <c r="H348" s="1001">
        <v>4</v>
      </c>
      <c r="I348" s="1002">
        <v>153</v>
      </c>
      <c r="J348" s="1002">
        <v>41</v>
      </c>
      <c r="K348" s="1003">
        <v>12</v>
      </c>
      <c r="L348" s="1004" t="s">
        <v>1186</v>
      </c>
      <c r="M348" s="1004" t="s">
        <v>1187</v>
      </c>
      <c r="N348" s="1002">
        <v>29</v>
      </c>
      <c r="O348" s="1005" t="s">
        <v>1243</v>
      </c>
      <c r="P348" s="1006"/>
      <c r="Q348" s="1007" t="e">
        <f>VLOOKUP([1]!テーブル3[[#This Row],[新カテゴリー
No.]],'[1]新カテゴリー一覧 '!$A$2:$B$52,2,FALSE)</f>
        <v>#REF!</v>
      </c>
      <c r="R348" s="1009" t="s">
        <v>1188</v>
      </c>
    </row>
    <row r="349" spans="1:18" ht="14.4" hidden="1" x14ac:dyDescent="0.2">
      <c r="A349" s="967">
        <v>346</v>
      </c>
      <c r="B349" s="968"/>
      <c r="C349" s="998" t="s">
        <v>1189</v>
      </c>
      <c r="D349" s="998" t="str">
        <f t="shared" si="5"/>
        <v>たけち　たいが</v>
      </c>
      <c r="E349" s="999" t="s">
        <v>1175</v>
      </c>
      <c r="F349" s="1000" t="s">
        <v>299</v>
      </c>
      <c r="G349" s="1001">
        <v>3</v>
      </c>
      <c r="H349" s="1001">
        <v>5</v>
      </c>
      <c r="I349" s="1002">
        <v>129</v>
      </c>
      <c r="J349" s="1002">
        <v>28</v>
      </c>
      <c r="K349" s="1003">
        <v>8</v>
      </c>
      <c r="L349" s="1004" t="s">
        <v>294</v>
      </c>
      <c r="M349" s="1004" t="s">
        <v>1081</v>
      </c>
      <c r="N349" s="1002">
        <v>6</v>
      </c>
      <c r="O349" s="1005" t="s">
        <v>1242</v>
      </c>
      <c r="P349" s="1006"/>
      <c r="Q349" s="1007" t="e">
        <f>VLOOKUP([1]!テーブル3[[#This Row],[新カテゴリー
No.]],'[1]新カテゴリー一覧 '!$A$2:$B$52,2,FALSE)</f>
        <v>#REF!</v>
      </c>
      <c r="R349" s="1009"/>
    </row>
    <row r="350" spans="1:18" ht="14.4" hidden="1" x14ac:dyDescent="0.2">
      <c r="A350" s="967">
        <v>347</v>
      </c>
      <c r="B350" s="968"/>
      <c r="C350" s="998" t="s">
        <v>1190</v>
      </c>
      <c r="D350" s="998" t="s">
        <v>1191</v>
      </c>
      <c r="E350" s="999" t="s">
        <v>1175</v>
      </c>
      <c r="F350" s="1000" t="s">
        <v>299</v>
      </c>
      <c r="G350" s="1001">
        <v>5</v>
      </c>
      <c r="H350" s="1001">
        <v>0</v>
      </c>
      <c r="I350" s="1002">
        <v>123</v>
      </c>
      <c r="J350" s="1002">
        <v>22</v>
      </c>
      <c r="K350" s="1003">
        <v>9</v>
      </c>
      <c r="L350" s="1004" t="s">
        <v>289</v>
      </c>
      <c r="M350" s="1004" t="s">
        <v>1081</v>
      </c>
      <c r="N350" s="1002">
        <v>9</v>
      </c>
      <c r="O350" s="1005" t="s">
        <v>1226</v>
      </c>
      <c r="P350" s="1006"/>
      <c r="Q350" s="1007" t="e">
        <f>VLOOKUP([1]!テーブル3[[#This Row],[新カテゴリー
No.]],'[1]新カテゴリー一覧 '!$A$2:$B$52,2,FALSE)</f>
        <v>#REF!</v>
      </c>
      <c r="R350" s="1009"/>
    </row>
    <row r="351" spans="1:18" ht="14.4" hidden="1" x14ac:dyDescent="0.2">
      <c r="A351" s="967">
        <v>348</v>
      </c>
      <c r="B351" s="968"/>
      <c r="C351" s="998" t="s">
        <v>1192</v>
      </c>
      <c r="D351" s="998" t="str">
        <f t="shared" si="5"/>
        <v>あんどう　てる</v>
      </c>
      <c r="E351" s="999" t="s">
        <v>1175</v>
      </c>
      <c r="F351" s="1000" t="s">
        <v>335</v>
      </c>
      <c r="G351" s="1001">
        <v>4</v>
      </c>
      <c r="H351" s="1001">
        <v>0</v>
      </c>
      <c r="I351" s="1002">
        <v>144</v>
      </c>
      <c r="J351" s="1002">
        <v>35</v>
      </c>
      <c r="K351" s="1003">
        <v>11</v>
      </c>
      <c r="L351" s="1004" t="s">
        <v>280</v>
      </c>
      <c r="M351" s="1004" t="s">
        <v>1081</v>
      </c>
      <c r="N351" s="1002">
        <v>21</v>
      </c>
      <c r="O351" s="1005" t="s">
        <v>1223</v>
      </c>
      <c r="P351" s="1006"/>
      <c r="Q351" s="1007" t="e">
        <f>VLOOKUP([1]!テーブル3[[#This Row],[新カテゴリー
No.]],'[1]新カテゴリー一覧 '!$A$2:$B$52,2,FALSE)</f>
        <v>#REF!</v>
      </c>
      <c r="R351" s="1009" t="s">
        <v>1193</v>
      </c>
    </row>
    <row r="352" spans="1:18" ht="14.4" hidden="1" x14ac:dyDescent="0.2">
      <c r="A352" s="967">
        <v>349</v>
      </c>
      <c r="B352" s="968"/>
      <c r="C352" s="998" t="s">
        <v>1194</v>
      </c>
      <c r="D352" s="998" t="s">
        <v>1195</v>
      </c>
      <c r="E352" s="999" t="s">
        <v>1175</v>
      </c>
      <c r="F352" s="1000" t="s">
        <v>283</v>
      </c>
      <c r="G352" s="1001">
        <v>2</v>
      </c>
      <c r="H352" s="1001">
        <v>10</v>
      </c>
      <c r="I352" s="1002">
        <v>123</v>
      </c>
      <c r="J352" s="1002">
        <v>27.8</v>
      </c>
      <c r="K352" s="1003">
        <v>7</v>
      </c>
      <c r="L352" s="1004" t="s">
        <v>294</v>
      </c>
      <c r="M352" s="1004" t="s">
        <v>1081</v>
      </c>
      <c r="N352" s="1002">
        <v>6</v>
      </c>
      <c r="O352" s="1005" t="s">
        <v>1242</v>
      </c>
      <c r="P352" s="1006"/>
      <c r="Q352" s="1007" t="e">
        <f>VLOOKUP([1]!テーブル3[[#This Row],[新カテゴリー
No.]],'[1]新カテゴリー一覧 '!$A$2:$B$52,2,FALSE)</f>
        <v>#REF!</v>
      </c>
      <c r="R352" s="1009" t="s">
        <v>1196</v>
      </c>
    </row>
    <row r="353" spans="1:18" ht="14.4" hidden="1" x14ac:dyDescent="0.2">
      <c r="A353" s="967">
        <v>350</v>
      </c>
      <c r="B353" s="968"/>
      <c r="C353" s="998" t="s">
        <v>1197</v>
      </c>
      <c r="D353" s="998" t="str">
        <f t="shared" si="5"/>
        <v>こばやし　あいと</v>
      </c>
      <c r="E353" s="999" t="s">
        <v>1248</v>
      </c>
      <c r="F353" s="1000" t="s">
        <v>281</v>
      </c>
      <c r="G353" s="1001">
        <v>7</v>
      </c>
      <c r="H353" s="1001">
        <v>6</v>
      </c>
      <c r="I353" s="1002">
        <v>151</v>
      </c>
      <c r="J353" s="1002">
        <v>45</v>
      </c>
      <c r="K353" s="1003">
        <v>13</v>
      </c>
      <c r="L353" s="1004" t="s">
        <v>1090</v>
      </c>
      <c r="M353" s="1004" t="s">
        <v>1081</v>
      </c>
      <c r="N353" s="1002">
        <v>27</v>
      </c>
      <c r="O353" s="1005" t="s">
        <v>1228</v>
      </c>
      <c r="P353" s="1006"/>
      <c r="Q353" s="1007" t="e">
        <f>VLOOKUP([1]!テーブル3[[#This Row],[新カテゴリー
No.]],'[1]新カテゴリー一覧 '!$A$2:$B$52,2,FALSE)</f>
        <v>#REF!</v>
      </c>
      <c r="R353" s="1009"/>
    </row>
    <row r="354" spans="1:18" ht="14.4" hidden="1" x14ac:dyDescent="0.2">
      <c r="A354" s="967">
        <v>351</v>
      </c>
      <c r="B354" s="968"/>
      <c r="C354" s="998" t="s">
        <v>1198</v>
      </c>
      <c r="D354" s="998" t="str">
        <f t="shared" si="5"/>
        <v>よしだ　りんたろう</v>
      </c>
      <c r="E354" s="999" t="s">
        <v>1248</v>
      </c>
      <c r="F354" s="1000" t="s">
        <v>283</v>
      </c>
      <c r="G354" s="1001">
        <v>2</v>
      </c>
      <c r="H354" s="1001">
        <v>9</v>
      </c>
      <c r="I354" s="1002">
        <v>138</v>
      </c>
      <c r="J354" s="1002">
        <v>30</v>
      </c>
      <c r="K354" s="1003">
        <v>10</v>
      </c>
      <c r="L354" s="1004" t="s">
        <v>268</v>
      </c>
      <c r="M354" s="1004" t="s">
        <v>1081</v>
      </c>
      <c r="N354" s="1002">
        <v>17</v>
      </c>
      <c r="O354" s="1005" t="s">
        <v>1224</v>
      </c>
      <c r="P354" s="1006"/>
      <c r="Q354" s="1007" t="e">
        <f>VLOOKUP([1]!テーブル3[[#This Row],[新カテゴリー
No.]],'[1]新カテゴリー一覧 '!$A$2:$B$52,2,FALSE)</f>
        <v>#REF!</v>
      </c>
      <c r="R354" s="1009"/>
    </row>
    <row r="355" spans="1:18" ht="14.4" hidden="1" x14ac:dyDescent="0.2">
      <c r="A355" s="967">
        <v>352</v>
      </c>
      <c r="B355" s="968"/>
      <c r="C355" s="998" t="s">
        <v>1199</v>
      </c>
      <c r="D355" s="998" t="s">
        <v>1200</v>
      </c>
      <c r="E355" s="999" t="s">
        <v>1248</v>
      </c>
      <c r="F355" s="1000" t="s">
        <v>299</v>
      </c>
      <c r="G355" s="1001">
        <v>2</v>
      </c>
      <c r="H355" s="1001">
        <v>9</v>
      </c>
      <c r="I355" s="1002">
        <v>122</v>
      </c>
      <c r="J355" s="1002">
        <v>21</v>
      </c>
      <c r="K355" s="1003">
        <v>9</v>
      </c>
      <c r="L355" s="1004" t="s">
        <v>289</v>
      </c>
      <c r="M355" s="1004" t="s">
        <v>1093</v>
      </c>
      <c r="N355" s="1002">
        <v>11</v>
      </c>
      <c r="O355" s="1005" t="s">
        <v>1244</v>
      </c>
      <c r="P355" s="1006"/>
      <c r="Q355" s="1007" t="e">
        <f>VLOOKUP([1]!テーブル3[[#This Row],[新カテゴリー
No.]],'[1]新カテゴリー一覧 '!$A$2:$B$52,2,FALSE)</f>
        <v>#REF!</v>
      </c>
      <c r="R355" s="1009"/>
    </row>
    <row r="356" spans="1:18" ht="14.4" hidden="1" x14ac:dyDescent="0.2">
      <c r="A356" s="967">
        <v>353</v>
      </c>
      <c r="B356" s="968"/>
      <c r="C356" s="998" t="s">
        <v>1201</v>
      </c>
      <c r="D356" s="998" t="str">
        <f t="shared" si="5"/>
        <v>　はら　　だいじろう</v>
      </c>
      <c r="E356" s="999" t="s">
        <v>1248</v>
      </c>
      <c r="F356" s="1000" t="s">
        <v>279</v>
      </c>
      <c r="G356" s="1001">
        <v>3</v>
      </c>
      <c r="H356" s="1001">
        <v>8</v>
      </c>
      <c r="I356" s="1002">
        <v>126</v>
      </c>
      <c r="J356" s="1002">
        <v>26</v>
      </c>
      <c r="K356" s="1003">
        <v>8</v>
      </c>
      <c r="L356" s="1004" t="s">
        <v>289</v>
      </c>
      <c r="M356" s="1004" t="s">
        <v>1081</v>
      </c>
      <c r="N356" s="1002">
        <v>9</v>
      </c>
      <c r="O356" s="1005" t="s">
        <v>1226</v>
      </c>
      <c r="P356" s="1006"/>
      <c r="Q356" s="1007" t="e">
        <f>VLOOKUP([1]!テーブル3[[#This Row],[新カテゴリー
No.]],'[1]新カテゴリー一覧 '!$A$2:$B$52,2,FALSE)</f>
        <v>#REF!</v>
      </c>
      <c r="R356" s="1009"/>
    </row>
    <row r="357" spans="1:18" ht="14.4" hidden="1" x14ac:dyDescent="0.2">
      <c r="A357" s="967">
        <v>354</v>
      </c>
      <c r="B357" s="968"/>
      <c r="C357" s="998" t="s">
        <v>1202</v>
      </c>
      <c r="D357" s="998" t="str">
        <f t="shared" si="5"/>
        <v>やぶた　つきまさ</v>
      </c>
      <c r="E357" s="999" t="s">
        <v>1203</v>
      </c>
      <c r="F357" s="1000" t="s">
        <v>1204</v>
      </c>
      <c r="G357" s="1001">
        <v>1</v>
      </c>
      <c r="H357" s="1001">
        <v>0</v>
      </c>
      <c r="I357" s="1002">
        <v>110</v>
      </c>
      <c r="J357" s="1002">
        <v>18</v>
      </c>
      <c r="K357" s="1003">
        <v>5</v>
      </c>
      <c r="L357" s="1004" t="s">
        <v>1205</v>
      </c>
      <c r="M357" s="1004" t="s">
        <v>1206</v>
      </c>
      <c r="N357" s="1002">
        <v>1</v>
      </c>
      <c r="O357" s="1005" t="s">
        <v>1245</v>
      </c>
      <c r="P357" s="1006"/>
      <c r="Q357" s="1007" t="e">
        <f>VLOOKUP([1]!テーブル3[[#This Row],[新カテゴリー
No.]],'[1]新カテゴリー一覧 '!$A$2:$B$52,2,FALSE)</f>
        <v>#REF!</v>
      </c>
      <c r="R357" s="1009"/>
    </row>
    <row r="358" spans="1:18" ht="14.4" hidden="1" x14ac:dyDescent="0.2">
      <c r="A358" s="967">
        <v>355</v>
      </c>
      <c r="B358" s="968"/>
      <c r="C358" s="998" t="s">
        <v>1207</v>
      </c>
      <c r="D358" s="998" t="s">
        <v>1208</v>
      </c>
      <c r="E358" s="999" t="s">
        <v>1203</v>
      </c>
      <c r="F358" s="1000"/>
      <c r="G358" s="1001">
        <v>1</v>
      </c>
      <c r="H358" s="1001">
        <v>4</v>
      </c>
      <c r="I358" s="1002">
        <v>129</v>
      </c>
      <c r="J358" s="1002">
        <v>22</v>
      </c>
      <c r="K358" s="1003">
        <v>6</v>
      </c>
      <c r="L358" s="1004" t="s">
        <v>290</v>
      </c>
      <c r="M358" s="1004" t="s">
        <v>1206</v>
      </c>
      <c r="N358" s="1002">
        <v>3</v>
      </c>
      <c r="O358" s="1005" t="s">
        <v>1235</v>
      </c>
      <c r="P358" s="1006"/>
      <c r="Q358" s="1007" t="e">
        <f>VLOOKUP([1]!テーブル3[[#This Row],[新カテゴリー
No.]],'[1]新カテゴリー一覧 '!$A$2:$B$52,2,FALSE)</f>
        <v>#REF!</v>
      </c>
      <c r="R358" s="1009"/>
    </row>
    <row r="359" spans="1:18" ht="14.4" hidden="1" x14ac:dyDescent="0.2">
      <c r="A359" s="967">
        <v>356</v>
      </c>
      <c r="B359" s="968"/>
      <c r="C359" s="998" t="s">
        <v>1209</v>
      </c>
      <c r="D359" s="998" t="str">
        <f t="shared" si="5"/>
        <v>すずき　しょうたろう</v>
      </c>
      <c r="E359" s="999" t="s">
        <v>1203</v>
      </c>
      <c r="F359" s="1000" t="s">
        <v>283</v>
      </c>
      <c r="G359" s="1001">
        <v>4</v>
      </c>
      <c r="H359" s="1001">
        <v>2</v>
      </c>
      <c r="I359" s="1002">
        <v>140</v>
      </c>
      <c r="J359" s="1002">
        <v>28</v>
      </c>
      <c r="K359" s="1003">
        <v>9</v>
      </c>
      <c r="L359" s="1004" t="s">
        <v>335</v>
      </c>
      <c r="M359" s="1004" t="s">
        <v>1206</v>
      </c>
      <c r="N359" s="1002">
        <v>13</v>
      </c>
      <c r="O359" s="1005" t="s">
        <v>1218</v>
      </c>
      <c r="P359" s="1006"/>
      <c r="Q359" s="1007" t="e">
        <f>VLOOKUP([1]!テーブル3[[#This Row],[新カテゴリー
No.]],'[1]新カテゴリー一覧 '!$A$2:$B$52,2,FALSE)</f>
        <v>#REF!</v>
      </c>
      <c r="R359" s="1009"/>
    </row>
    <row r="360" spans="1:18" ht="14.4" hidden="1" x14ac:dyDescent="0.2">
      <c r="A360" s="967">
        <v>357</v>
      </c>
      <c r="B360" s="968"/>
      <c r="C360" s="998" t="s">
        <v>1210</v>
      </c>
      <c r="D360" s="998" t="str">
        <f t="shared" si="5"/>
        <v>さいとう　　はる</v>
      </c>
      <c r="E360" s="999" t="s">
        <v>1203</v>
      </c>
      <c r="F360" s="1000" t="s">
        <v>294</v>
      </c>
      <c r="G360" s="1001">
        <v>8</v>
      </c>
      <c r="H360" s="1001">
        <v>4</v>
      </c>
      <c r="I360" s="1002">
        <v>152</v>
      </c>
      <c r="J360" s="1002">
        <v>41</v>
      </c>
      <c r="K360" s="1003">
        <v>12</v>
      </c>
      <c r="L360" s="1004" t="s">
        <v>1211</v>
      </c>
      <c r="M360" s="1004" t="s">
        <v>1206</v>
      </c>
      <c r="N360" s="1002">
        <v>25</v>
      </c>
      <c r="O360" s="1005" t="s">
        <v>1219</v>
      </c>
      <c r="P360" s="1006"/>
      <c r="Q360" s="1007" t="e">
        <f>VLOOKUP([1]!テーブル3[[#This Row],[新カテゴリー
No.]],'[1]新カテゴリー一覧 '!$A$2:$B$52,2,FALSE)</f>
        <v>#REF!</v>
      </c>
      <c r="R360" s="1009"/>
    </row>
    <row r="361" spans="1:18" ht="14.4" hidden="1" x14ac:dyDescent="0.2">
      <c r="A361" s="967">
        <v>358</v>
      </c>
      <c r="B361" s="968"/>
      <c r="C361" s="998" t="s">
        <v>1212</v>
      </c>
      <c r="D361" s="998" t="str">
        <f t="shared" si="5"/>
        <v>　つじ　　ひろまさ</v>
      </c>
      <c r="E361" s="999" t="s">
        <v>1203</v>
      </c>
      <c r="F361" s="1000" t="s">
        <v>1213</v>
      </c>
      <c r="G361" s="1001">
        <v>7</v>
      </c>
      <c r="H361" s="1001">
        <v>10</v>
      </c>
      <c r="I361" s="1002">
        <v>156</v>
      </c>
      <c r="J361" s="1002">
        <v>48</v>
      </c>
      <c r="K361" s="1003">
        <v>14</v>
      </c>
      <c r="L361" s="1004" t="s">
        <v>1214</v>
      </c>
      <c r="M361" s="1004" t="s">
        <v>1206</v>
      </c>
      <c r="N361" s="1002">
        <v>27</v>
      </c>
      <c r="O361" s="1005" t="s">
        <v>1228</v>
      </c>
      <c r="P361" s="1006"/>
      <c r="Q361" s="1007" t="e">
        <f>VLOOKUP([1]!テーブル3[[#This Row],[新カテゴリー
No.]],'[1]新カテゴリー一覧 '!$A$2:$B$52,2,FALSE)</f>
        <v>#REF!</v>
      </c>
      <c r="R361" s="1009"/>
    </row>
    <row r="362" spans="1:18" ht="14.4" hidden="1" x14ac:dyDescent="0.2">
      <c r="A362" s="967">
        <v>359</v>
      </c>
      <c r="B362" s="968"/>
      <c r="C362" s="998" t="s">
        <v>1215</v>
      </c>
      <c r="D362" s="998" t="str">
        <f t="shared" si="5"/>
        <v>まつばら　るか</v>
      </c>
      <c r="E362" s="999" t="s">
        <v>1203</v>
      </c>
      <c r="F362" s="1000" t="s">
        <v>1216</v>
      </c>
      <c r="G362" s="1001">
        <v>8</v>
      </c>
      <c r="H362" s="1001">
        <v>4</v>
      </c>
      <c r="I362" s="1002">
        <v>152</v>
      </c>
      <c r="J362" s="1002">
        <v>49</v>
      </c>
      <c r="K362" s="1003">
        <v>12</v>
      </c>
      <c r="L362" s="1004" t="s">
        <v>1211</v>
      </c>
      <c r="M362" s="1004" t="s">
        <v>1217</v>
      </c>
      <c r="N362" s="1002">
        <v>30</v>
      </c>
      <c r="O362" s="1005" t="s">
        <v>1236</v>
      </c>
      <c r="P362" s="1006"/>
      <c r="Q362" s="1007" t="e">
        <f>VLOOKUP([1]!テーブル3[[#This Row],[新カテゴリー
No.]],'[1]新カテゴリー一覧 '!$A$2:$B$52,2,FALSE)</f>
        <v>#REF!</v>
      </c>
      <c r="R362" s="1009"/>
    </row>
    <row r="363" spans="1:18" ht="14.4" hidden="1" x14ac:dyDescent="0.2">
      <c r="A363" s="967">
        <v>360</v>
      </c>
      <c r="B363" s="968"/>
      <c r="C363" s="965" t="s">
        <v>1249</v>
      </c>
      <c r="D363" s="965" t="str">
        <f t="shared" ref="D363:D387" si="6">PHONETIC(C363)</f>
        <v>よしみ　しゅんすけ</v>
      </c>
      <c r="E363" s="969" t="s">
        <v>1250</v>
      </c>
      <c r="F363" s="1010">
        <v>7</v>
      </c>
      <c r="G363" s="995">
        <v>4</v>
      </c>
      <c r="H363" s="995">
        <v>8</v>
      </c>
      <c r="I363" s="996">
        <v>149</v>
      </c>
      <c r="J363" s="966">
        <v>57</v>
      </c>
      <c r="K363" s="972">
        <v>12</v>
      </c>
      <c r="L363" s="973" t="s">
        <v>1251</v>
      </c>
      <c r="M363" s="973" t="s">
        <v>1252</v>
      </c>
      <c r="N363" s="966">
        <v>26</v>
      </c>
      <c r="O363" s="974" t="str">
        <f>VLOOKUP(テーブル3[[#This Row],[カテゴリーNo.]],カテゴリー一覧!$A$2:$B$56,2,FALSE)</f>
        <v>中学１年生男子重量50kg以上</v>
      </c>
      <c r="P363" s="975"/>
      <c r="Q363" s="976" t="e">
        <f>VLOOKUP([1]!テーブル3[[#This Row],[新カテゴリー
No.]],'[1]新カテゴリー一覧 '!$A$2:$B$52,2,FALSE)</f>
        <v>#REF!</v>
      </c>
      <c r="R363" s="977"/>
    </row>
    <row r="364" spans="1:18" ht="14.4" hidden="1" x14ac:dyDescent="0.2">
      <c r="A364" s="967">
        <v>361</v>
      </c>
      <c r="B364" s="968"/>
      <c r="C364" s="965" t="s">
        <v>1254</v>
      </c>
      <c r="D364" s="965" t="str">
        <f t="shared" ref="D364" si="7">PHONETIC(C364)</f>
        <v>おまた　そうま</v>
      </c>
      <c r="E364" s="969" t="s">
        <v>1255</v>
      </c>
      <c r="F364" s="970" t="s">
        <v>309</v>
      </c>
      <c r="G364" s="971">
        <v>1</v>
      </c>
      <c r="H364" s="971">
        <v>9</v>
      </c>
      <c r="I364" s="966">
        <v>109</v>
      </c>
      <c r="J364" s="966">
        <v>20</v>
      </c>
      <c r="K364" s="972">
        <v>6</v>
      </c>
      <c r="L364" s="973" t="s">
        <v>1256</v>
      </c>
      <c r="M364" s="973" t="s">
        <v>1252</v>
      </c>
      <c r="N364" s="966">
        <v>3</v>
      </c>
      <c r="O364" s="974" t="str">
        <f>VLOOKUP(テーブル3[[#This Row],[カテゴリーNo.]],カテゴリー一覧!$A$2:$B$56,2,FALSE)</f>
        <v>小学１年生男子</v>
      </c>
      <c r="P364" s="975"/>
      <c r="Q364" s="976" t="e">
        <f>VLOOKUP([1]!テーブル3[[#This Row],[新カテゴリー
No.]],'[1]新カテゴリー一覧 '!$A$2:$B$52,2,FALSE)</f>
        <v>#REF!</v>
      </c>
      <c r="R364" s="977"/>
    </row>
    <row r="365" spans="1:18" ht="14.4" hidden="1" x14ac:dyDescent="0.2">
      <c r="A365" s="967">
        <v>362</v>
      </c>
      <c r="B365" s="968"/>
      <c r="C365" s="965" t="s">
        <v>1257</v>
      </c>
      <c r="D365" s="965" t="s">
        <v>1258</v>
      </c>
      <c r="E365" s="969" t="s">
        <v>1255</v>
      </c>
      <c r="F365" s="970" t="s">
        <v>309</v>
      </c>
      <c r="G365" s="971">
        <v>1</v>
      </c>
      <c r="H365" s="971">
        <v>10</v>
      </c>
      <c r="I365" s="966">
        <v>104</v>
      </c>
      <c r="J365" s="966">
        <v>17</v>
      </c>
      <c r="K365" s="972">
        <v>6</v>
      </c>
      <c r="L365" s="973" t="s">
        <v>1256</v>
      </c>
      <c r="M365" s="973" t="s">
        <v>1259</v>
      </c>
      <c r="N365" s="966">
        <v>4</v>
      </c>
      <c r="O365" s="974" t="str">
        <f>VLOOKUP(テーブル3[[#This Row],[カテゴリーNo.]],カテゴリー一覧!$A$2:$B$56,2,FALSE)</f>
        <v>小学１年生女子</v>
      </c>
      <c r="P365" s="975"/>
      <c r="Q365" s="976" t="e">
        <f>VLOOKUP([1]!テーブル3[[#This Row],[新カテゴリー
No.]],'[1]新カテゴリー一覧 '!$A$2:$B$52,2,FALSE)</f>
        <v>#REF!</v>
      </c>
      <c r="R365" s="977"/>
    </row>
    <row r="366" spans="1:18" ht="14.4" hidden="1" x14ac:dyDescent="0.2">
      <c r="A366" s="967">
        <v>363</v>
      </c>
      <c r="B366" s="968"/>
      <c r="C366" s="965" t="s">
        <v>1260</v>
      </c>
      <c r="D366" s="965" t="s">
        <v>1261</v>
      </c>
      <c r="E366" s="969" t="s">
        <v>1253</v>
      </c>
      <c r="F366" s="970" t="s">
        <v>309</v>
      </c>
      <c r="G366" s="971">
        <v>2</v>
      </c>
      <c r="H366" s="971">
        <v>7</v>
      </c>
      <c r="I366" s="966">
        <v>134</v>
      </c>
      <c r="J366" s="966">
        <v>28</v>
      </c>
      <c r="K366" s="972">
        <v>9</v>
      </c>
      <c r="L366" s="973" t="s">
        <v>1262</v>
      </c>
      <c r="M366" s="973" t="s">
        <v>1252</v>
      </c>
      <c r="N366" s="966">
        <v>13</v>
      </c>
      <c r="O366" s="974" t="str">
        <f>VLOOKUP(テーブル3[[#This Row],[カテゴリーNo.]],カテゴリー一覧!$A$2:$B$56,2,FALSE)</f>
        <v>小学４年生男子軽量32kg未満</v>
      </c>
      <c r="P366" s="975"/>
      <c r="Q366" s="976" t="e">
        <f>VLOOKUP([1]!テーブル3[[#This Row],[新カテゴリー
No.]],'[1]新カテゴリー一覧 '!$A$2:$B$52,2,FALSE)</f>
        <v>#REF!</v>
      </c>
      <c r="R366" s="977"/>
    </row>
    <row r="367" spans="1:18" ht="14.4" hidden="1" x14ac:dyDescent="0.2">
      <c r="A367" s="967">
        <v>364</v>
      </c>
      <c r="B367" s="968"/>
      <c r="C367" s="965" t="s">
        <v>1263</v>
      </c>
      <c r="D367" s="965" t="s">
        <v>1264</v>
      </c>
      <c r="E367" s="969" t="s">
        <v>1253</v>
      </c>
      <c r="F367" s="970" t="s">
        <v>299</v>
      </c>
      <c r="G367" s="971">
        <v>3</v>
      </c>
      <c r="H367" s="971">
        <v>7</v>
      </c>
      <c r="I367" s="966">
        <v>136</v>
      </c>
      <c r="J367" s="966">
        <v>33</v>
      </c>
      <c r="K367" s="972">
        <v>9</v>
      </c>
      <c r="L367" s="973" t="s">
        <v>1262</v>
      </c>
      <c r="M367" s="973" t="s">
        <v>1265</v>
      </c>
      <c r="N367" s="966">
        <v>16</v>
      </c>
      <c r="O367" s="974" t="str">
        <f>VLOOKUP(テーブル3[[#This Row],[カテゴリーNo.]],カテゴリー一覧!$A$2:$B$56,2,FALSE)</f>
        <v>小学４年生女子重量32kg以上</v>
      </c>
      <c r="P367" s="975"/>
      <c r="Q367" s="976" t="e">
        <f>VLOOKUP([1]!テーブル3[[#This Row],[新カテゴリー
No.]],'[1]新カテゴリー一覧 '!$A$2:$B$52,2,FALSE)</f>
        <v>#REF!</v>
      </c>
      <c r="R367" s="977"/>
    </row>
    <row r="368" spans="1:18" ht="14.4" hidden="1" x14ac:dyDescent="0.2">
      <c r="A368" s="967">
        <v>365</v>
      </c>
      <c r="B368" s="968"/>
      <c r="C368" s="978" t="s">
        <v>1266</v>
      </c>
      <c r="D368" s="965" t="str">
        <f t="shared" si="6"/>
        <v>こじま　みお</v>
      </c>
      <c r="E368" s="969" t="s">
        <v>1253</v>
      </c>
      <c r="F368" s="970" t="s">
        <v>279</v>
      </c>
      <c r="G368" s="971">
        <v>4</v>
      </c>
      <c r="H368" s="971">
        <v>1</v>
      </c>
      <c r="I368" s="966">
        <v>131</v>
      </c>
      <c r="J368" s="966">
        <v>27</v>
      </c>
      <c r="K368" s="972">
        <v>9</v>
      </c>
      <c r="L368" s="973" t="s">
        <v>1262</v>
      </c>
      <c r="M368" s="973" t="s">
        <v>1265</v>
      </c>
      <c r="N368" s="966">
        <v>15</v>
      </c>
      <c r="O368" s="974" t="str">
        <f>VLOOKUP(テーブル3[[#This Row],[カテゴリーNo.]],カテゴリー一覧!$A$2:$B$56,2,FALSE)</f>
        <v>小学４年生女子軽量32kg未満</v>
      </c>
      <c r="P368" s="975"/>
      <c r="Q368" s="976" t="e">
        <f>VLOOKUP([1]!テーブル3[[#This Row],[新カテゴリー
No.]],'[1]新カテゴリー一覧 '!$A$2:$B$52,2,FALSE)</f>
        <v>#REF!</v>
      </c>
      <c r="R368" s="977"/>
    </row>
    <row r="369" spans="1:18" ht="14.4" hidden="1" x14ac:dyDescent="0.2">
      <c r="A369" s="967">
        <v>366</v>
      </c>
      <c r="B369" s="968"/>
      <c r="C369" s="965" t="s">
        <v>1267</v>
      </c>
      <c r="D369" s="965" t="str">
        <f t="shared" si="6"/>
        <v>　しま　　たいが</v>
      </c>
      <c r="E369" s="969" t="s">
        <v>1253</v>
      </c>
      <c r="F369" s="970" t="s">
        <v>1268</v>
      </c>
      <c r="G369" s="971">
        <v>4</v>
      </c>
      <c r="H369" s="971">
        <v>2</v>
      </c>
      <c r="I369" s="966">
        <v>131</v>
      </c>
      <c r="J369" s="966">
        <v>31</v>
      </c>
      <c r="K369" s="972">
        <v>10</v>
      </c>
      <c r="L369" s="973" t="s">
        <v>1269</v>
      </c>
      <c r="M369" s="973" t="s">
        <v>1252</v>
      </c>
      <c r="N369" s="966">
        <v>17</v>
      </c>
      <c r="O369" s="974" t="str">
        <f>VLOOKUP(テーブル3[[#This Row],[カテゴリーNo.]],カテゴリー一覧!$A$2:$B$56,2,FALSE)</f>
        <v>小学５年生男子軽量36kg未満</v>
      </c>
      <c r="P369" s="975"/>
      <c r="Q369" s="976" t="e">
        <f>VLOOKUP([1]!テーブル3[[#This Row],[新カテゴリー
No.]],'[1]新カテゴリー一覧 '!$A$2:$B$52,2,FALSE)</f>
        <v>#REF!</v>
      </c>
      <c r="R369" s="977"/>
    </row>
    <row r="370" spans="1:18" ht="14.4" hidden="1" x14ac:dyDescent="0.2">
      <c r="A370" s="967">
        <v>367</v>
      </c>
      <c r="B370" s="968"/>
      <c r="C370" s="965" t="s">
        <v>1270</v>
      </c>
      <c r="D370" s="965" t="s">
        <v>1271</v>
      </c>
      <c r="E370" s="969" t="s">
        <v>1253</v>
      </c>
      <c r="F370" s="970" t="s">
        <v>1269</v>
      </c>
      <c r="G370" s="971">
        <v>8</v>
      </c>
      <c r="H370" s="971">
        <v>7</v>
      </c>
      <c r="I370" s="966">
        <v>148</v>
      </c>
      <c r="J370" s="966">
        <v>39</v>
      </c>
      <c r="K370" s="972">
        <v>12</v>
      </c>
      <c r="L370" s="973" t="s">
        <v>1251</v>
      </c>
      <c r="M370" s="973" t="s">
        <v>1252</v>
      </c>
      <c r="N370" s="966">
        <v>25</v>
      </c>
      <c r="O370" s="974" t="str">
        <f>VLOOKUP(テーブル3[[#This Row],[カテゴリーNo.]],カテゴリー一覧!$A$2:$B$56,2,FALSE)</f>
        <v>中学１年生男子軽量50kg未満</v>
      </c>
      <c r="P370" s="975"/>
      <c r="Q370" s="976" t="e">
        <f>VLOOKUP([1]!テーブル3[[#This Row],[新カテゴリー
No.]],'[1]新カテゴリー一覧 '!$A$2:$B$52,2,FALSE)</f>
        <v>#REF!</v>
      </c>
      <c r="R370" s="977"/>
    </row>
    <row r="371" spans="1:18" ht="14.4" hidden="1" x14ac:dyDescent="0.2">
      <c r="A371" s="967">
        <v>368</v>
      </c>
      <c r="B371" s="968"/>
      <c r="C371" s="965" t="s">
        <v>1272</v>
      </c>
      <c r="D371" s="965" t="str">
        <f t="shared" si="6"/>
        <v>しばた　ゆうすけ</v>
      </c>
      <c r="E371" s="969" t="s">
        <v>1253</v>
      </c>
      <c r="F371" s="970" t="s">
        <v>1273</v>
      </c>
      <c r="G371" s="971">
        <v>6</v>
      </c>
      <c r="H371" s="971">
        <v>1</v>
      </c>
      <c r="I371" s="966">
        <v>171</v>
      </c>
      <c r="J371" s="966">
        <v>60</v>
      </c>
      <c r="K371" s="972">
        <v>12</v>
      </c>
      <c r="L371" s="973" t="s">
        <v>1274</v>
      </c>
      <c r="M371" s="973" t="s">
        <v>1252</v>
      </c>
      <c r="N371" s="966">
        <v>26</v>
      </c>
      <c r="O371" s="974" t="str">
        <f>VLOOKUP(テーブル3[[#This Row],[カテゴリーNo.]],カテゴリー一覧!$A$2:$B$56,2,FALSE)</f>
        <v>中学１年生男子重量50kg以上</v>
      </c>
      <c r="P371" s="975"/>
      <c r="Q371" s="976" t="e">
        <f>VLOOKUP([1]!テーブル3[[#This Row],[新カテゴリー
No.]],'[1]新カテゴリー一覧 '!$A$2:$B$52,2,FALSE)</f>
        <v>#REF!</v>
      </c>
      <c r="R371" s="977"/>
    </row>
    <row r="372" spans="1:18" ht="14.4" hidden="1" x14ac:dyDescent="0.2">
      <c r="A372" s="967">
        <v>369</v>
      </c>
      <c r="B372" s="968"/>
      <c r="C372" s="965" t="s">
        <v>1275</v>
      </c>
      <c r="D372" s="965" t="s">
        <v>1276</v>
      </c>
      <c r="E372" s="969" t="s">
        <v>1253</v>
      </c>
      <c r="F372" s="970" t="s">
        <v>1277</v>
      </c>
      <c r="G372" s="971">
        <v>9</v>
      </c>
      <c r="H372" s="971">
        <v>5</v>
      </c>
      <c r="I372" s="966">
        <v>178</v>
      </c>
      <c r="J372" s="966">
        <v>79.5</v>
      </c>
      <c r="K372" s="972">
        <v>16</v>
      </c>
      <c r="L372" s="973" t="s">
        <v>1278</v>
      </c>
      <c r="M372" s="973" t="s">
        <v>1252</v>
      </c>
      <c r="N372" s="966">
        <v>34</v>
      </c>
      <c r="O372" s="974" t="str">
        <f>VLOOKUP(テーブル3[[#This Row],[カテゴリーNo.]],カテゴリー一覧!$A$2:$B$56,2,FALSE)</f>
        <v>高校生男子重量70kg以上</v>
      </c>
      <c r="P372" s="975"/>
      <c r="Q372" s="976" t="e">
        <f>VLOOKUP([1]!テーブル3[[#This Row],[新カテゴリー
No.]],'[1]新カテゴリー一覧 '!$A$2:$B$52,2,FALSE)</f>
        <v>#REF!</v>
      </c>
      <c r="R372" s="977"/>
    </row>
    <row r="373" spans="1:18" ht="14.4" hidden="1" x14ac:dyDescent="0.2">
      <c r="A373" s="967">
        <v>370</v>
      </c>
      <c r="B373" s="968"/>
      <c r="C373" s="965" t="s">
        <v>1280</v>
      </c>
      <c r="D373" s="965" t="s">
        <v>1281</v>
      </c>
      <c r="E373" s="969" t="s">
        <v>1250</v>
      </c>
      <c r="F373" s="970" t="s">
        <v>1282</v>
      </c>
      <c r="G373" s="971">
        <v>6</v>
      </c>
      <c r="H373" s="971">
        <v>6</v>
      </c>
      <c r="I373" s="966">
        <v>150</v>
      </c>
      <c r="J373" s="966">
        <v>49</v>
      </c>
      <c r="K373" s="972">
        <v>13</v>
      </c>
      <c r="L373" s="973" t="s">
        <v>1283</v>
      </c>
      <c r="M373" s="973" t="s">
        <v>1284</v>
      </c>
      <c r="N373" s="966">
        <v>30</v>
      </c>
      <c r="O373" s="974" t="str">
        <f>VLOOKUP(テーブル3[[#This Row],[カテゴリーNo.]],カテゴリー一覧!$A$2:$B$56,2,FALSE)</f>
        <v>中学生女子中量50kg未満</v>
      </c>
      <c r="P373" s="975"/>
      <c r="Q373" s="976" t="e">
        <f>VLOOKUP([1]!テーブル3[[#This Row],[新カテゴリー
No.]],'[1]新カテゴリー一覧 '!$A$2:$B$52,2,FALSE)</f>
        <v>#REF!</v>
      </c>
      <c r="R373" s="977"/>
    </row>
    <row r="374" spans="1:18" ht="14.4" hidden="1" x14ac:dyDescent="0.2">
      <c r="A374" s="967">
        <v>371</v>
      </c>
      <c r="B374" s="968"/>
      <c r="C374" s="965"/>
      <c r="D374" s="965" t="str">
        <f t="shared" si="6"/>
        <v/>
      </c>
      <c r="E374" s="969"/>
      <c r="F374" s="970"/>
      <c r="G374" s="971"/>
      <c r="H374" s="971"/>
      <c r="I374" s="966"/>
      <c r="J374" s="966"/>
      <c r="K374" s="972"/>
      <c r="L374" s="973"/>
      <c r="M374" s="973"/>
      <c r="N374" s="966"/>
      <c r="O374" s="974" t="e">
        <f>VLOOKUP(テーブル3[[#This Row],[カテゴリーNo.]],カテゴリー一覧!$A$2:$B$56,2,FALSE)</f>
        <v>#N/A</v>
      </c>
      <c r="P374" s="975"/>
      <c r="Q374" s="976" t="e">
        <f>VLOOKUP([1]!テーブル3[[#This Row],[新カテゴリー
No.]],'[1]新カテゴリー一覧 '!$A$2:$B$52,2,FALSE)</f>
        <v>#REF!</v>
      </c>
      <c r="R374" s="977"/>
    </row>
    <row r="375" spans="1:18" ht="14.4" hidden="1" x14ac:dyDescent="0.2">
      <c r="A375" s="967">
        <v>372</v>
      </c>
      <c r="B375" s="968"/>
      <c r="C375" s="965"/>
      <c r="D375" s="965" t="str">
        <f t="shared" si="6"/>
        <v/>
      </c>
      <c r="E375" s="969"/>
      <c r="F375" s="970"/>
      <c r="G375" s="971"/>
      <c r="H375" s="971"/>
      <c r="I375" s="966"/>
      <c r="J375" s="1011"/>
      <c r="K375" s="972"/>
      <c r="L375" s="973"/>
      <c r="M375" s="973"/>
      <c r="N375" s="966"/>
      <c r="O375" s="974" t="e">
        <f>VLOOKUP(テーブル3[[#This Row],[カテゴリーNo.]],カテゴリー一覧!$A$2:$B$56,2,FALSE)</f>
        <v>#N/A</v>
      </c>
      <c r="P375" s="975"/>
      <c r="Q375" s="976" t="e">
        <f>VLOOKUP([1]!テーブル3[[#This Row],[新カテゴリー
No.]],'[1]新カテゴリー一覧 '!$A$2:$B$52,2,FALSE)</f>
        <v>#REF!</v>
      </c>
      <c r="R375" s="977"/>
    </row>
    <row r="376" spans="1:18" ht="14.4" hidden="1" x14ac:dyDescent="0.2">
      <c r="A376" s="967">
        <v>373</v>
      </c>
      <c r="B376" s="968"/>
      <c r="C376" s="965"/>
      <c r="D376" s="965" t="str">
        <f t="shared" si="6"/>
        <v/>
      </c>
      <c r="E376" s="969"/>
      <c r="F376" s="970"/>
      <c r="G376" s="971"/>
      <c r="H376" s="971"/>
      <c r="I376" s="966"/>
      <c r="J376" s="966"/>
      <c r="K376" s="972"/>
      <c r="L376" s="973"/>
      <c r="M376" s="973"/>
      <c r="N376" s="966"/>
      <c r="O376" s="974" t="e">
        <f>VLOOKUP(テーブル3[[#This Row],[カテゴリーNo.]],カテゴリー一覧!$A$2:$B$56,2,FALSE)</f>
        <v>#N/A</v>
      </c>
      <c r="P376" s="975"/>
      <c r="Q376" s="976" t="e">
        <f>VLOOKUP([1]!テーブル3[[#This Row],[新カテゴリー
No.]],'[1]新カテゴリー一覧 '!$A$2:$B$52,2,FALSE)</f>
        <v>#REF!</v>
      </c>
      <c r="R376" s="977"/>
    </row>
    <row r="377" spans="1:18" ht="14.4" hidden="1" x14ac:dyDescent="0.2">
      <c r="A377" s="967">
        <v>374</v>
      </c>
      <c r="B377" s="968"/>
      <c r="C377" s="965"/>
      <c r="D377" s="965" t="str">
        <f t="shared" si="6"/>
        <v/>
      </c>
      <c r="E377" s="969"/>
      <c r="F377" s="970"/>
      <c r="G377" s="971"/>
      <c r="H377" s="971"/>
      <c r="I377" s="966"/>
      <c r="J377" s="966"/>
      <c r="K377" s="972"/>
      <c r="L377" s="973"/>
      <c r="M377" s="973"/>
      <c r="N377" s="966"/>
      <c r="O377" s="974" t="e">
        <f>VLOOKUP(テーブル3[[#This Row],[カテゴリーNo.]],カテゴリー一覧!$A$2:$B$56,2,FALSE)</f>
        <v>#N/A</v>
      </c>
      <c r="P377" s="975"/>
      <c r="Q377" s="976" t="e">
        <f>VLOOKUP([1]!テーブル3[[#This Row],[新カテゴリー
No.]],'[1]新カテゴリー一覧 '!$A$2:$B$52,2,FALSE)</f>
        <v>#REF!</v>
      </c>
      <c r="R377" s="977"/>
    </row>
    <row r="378" spans="1:18" ht="14.4" hidden="1" x14ac:dyDescent="0.2">
      <c r="A378" s="967">
        <v>375</v>
      </c>
      <c r="B378" s="968"/>
      <c r="C378" s="965"/>
      <c r="D378" s="965" t="str">
        <f t="shared" si="6"/>
        <v/>
      </c>
      <c r="E378" s="969"/>
      <c r="F378" s="970"/>
      <c r="G378" s="971"/>
      <c r="H378" s="971"/>
      <c r="I378" s="966"/>
      <c r="J378" s="966"/>
      <c r="K378" s="972"/>
      <c r="L378" s="973"/>
      <c r="M378" s="973"/>
      <c r="N378" s="966"/>
      <c r="O378" s="974" t="e">
        <f>VLOOKUP(テーブル3[[#This Row],[カテゴリーNo.]],カテゴリー一覧!$A$2:$B$56,2,FALSE)</f>
        <v>#N/A</v>
      </c>
      <c r="P378" s="975"/>
      <c r="Q378" s="976" t="e">
        <f>VLOOKUP([1]!テーブル3[[#This Row],[新カテゴリー
No.]],'[1]新カテゴリー一覧 '!$A$2:$B$52,2,FALSE)</f>
        <v>#REF!</v>
      </c>
      <c r="R378" s="977"/>
    </row>
    <row r="379" spans="1:18" ht="14.4" hidden="1" x14ac:dyDescent="0.2">
      <c r="A379" s="967">
        <v>376</v>
      </c>
      <c r="B379" s="968"/>
      <c r="C379" s="965"/>
      <c r="D379" s="965" t="str">
        <f t="shared" si="6"/>
        <v/>
      </c>
      <c r="E379" s="969"/>
      <c r="F379" s="970"/>
      <c r="G379" s="971"/>
      <c r="H379" s="971"/>
      <c r="I379" s="966"/>
      <c r="J379" s="966"/>
      <c r="K379" s="972"/>
      <c r="L379" s="973"/>
      <c r="M379" s="973"/>
      <c r="N379" s="966"/>
      <c r="O379" s="974" t="e">
        <f>VLOOKUP(テーブル3[[#This Row],[カテゴリーNo.]],カテゴリー一覧!$A$2:$B$56,2,FALSE)</f>
        <v>#N/A</v>
      </c>
      <c r="P379" s="975"/>
      <c r="Q379" s="976" t="e">
        <f>VLOOKUP([1]!テーブル3[[#This Row],[新カテゴリー
No.]],'[1]新カテゴリー一覧 '!$A$2:$B$52,2,FALSE)</f>
        <v>#REF!</v>
      </c>
      <c r="R379" s="977"/>
    </row>
    <row r="380" spans="1:18" ht="14.4" hidden="1" x14ac:dyDescent="0.2">
      <c r="A380" s="967">
        <v>377</v>
      </c>
      <c r="B380" s="968"/>
      <c r="C380" s="965"/>
      <c r="D380" s="965" t="str">
        <f t="shared" si="6"/>
        <v/>
      </c>
      <c r="E380" s="969"/>
      <c r="F380" s="970"/>
      <c r="G380" s="971"/>
      <c r="H380" s="971"/>
      <c r="I380" s="966"/>
      <c r="J380" s="966"/>
      <c r="K380" s="972"/>
      <c r="L380" s="973"/>
      <c r="M380" s="973"/>
      <c r="N380" s="966"/>
      <c r="O380" s="974" t="e">
        <f>VLOOKUP(テーブル3[[#This Row],[カテゴリーNo.]],カテゴリー一覧!$A$2:$B$56,2,FALSE)</f>
        <v>#N/A</v>
      </c>
      <c r="P380" s="975"/>
      <c r="Q380" s="976" t="e">
        <f>VLOOKUP([1]!テーブル3[[#This Row],[新カテゴリー
No.]],'[1]新カテゴリー一覧 '!$A$2:$B$52,2,FALSE)</f>
        <v>#REF!</v>
      </c>
      <c r="R380" s="977"/>
    </row>
    <row r="381" spans="1:18" ht="14.4" hidden="1" x14ac:dyDescent="0.2">
      <c r="A381" s="967">
        <v>378</v>
      </c>
      <c r="B381" s="968"/>
      <c r="C381" s="965"/>
      <c r="D381" s="965" t="str">
        <f t="shared" si="6"/>
        <v/>
      </c>
      <c r="E381" s="969"/>
      <c r="F381" s="970"/>
      <c r="G381" s="971"/>
      <c r="H381" s="971"/>
      <c r="I381" s="966"/>
      <c r="J381" s="966"/>
      <c r="K381" s="972"/>
      <c r="L381" s="973"/>
      <c r="M381" s="973"/>
      <c r="N381" s="966"/>
      <c r="O381" s="974" t="e">
        <f>VLOOKUP(テーブル3[[#This Row],[カテゴリーNo.]],カテゴリー一覧!$A$2:$B$56,2,FALSE)</f>
        <v>#N/A</v>
      </c>
      <c r="P381" s="975"/>
      <c r="Q381" s="976" t="e">
        <f>VLOOKUP([1]!テーブル3[[#This Row],[新カテゴリー
No.]],'[1]新カテゴリー一覧 '!$A$2:$B$52,2,FALSE)</f>
        <v>#REF!</v>
      </c>
      <c r="R381" s="977"/>
    </row>
    <row r="382" spans="1:18" ht="14.4" hidden="1" x14ac:dyDescent="0.2">
      <c r="A382" s="967">
        <v>379</v>
      </c>
      <c r="B382" s="968"/>
      <c r="C382" s="965"/>
      <c r="D382" s="965" t="str">
        <f t="shared" si="6"/>
        <v/>
      </c>
      <c r="E382" s="969"/>
      <c r="F382" s="970"/>
      <c r="G382" s="971"/>
      <c r="H382" s="971"/>
      <c r="I382" s="966"/>
      <c r="J382" s="966"/>
      <c r="K382" s="972"/>
      <c r="L382" s="973"/>
      <c r="M382" s="973"/>
      <c r="N382" s="966"/>
      <c r="O382" s="974" t="e">
        <f>VLOOKUP(テーブル3[[#This Row],[カテゴリーNo.]],カテゴリー一覧!$A$2:$B$56,2,FALSE)</f>
        <v>#N/A</v>
      </c>
      <c r="P382" s="975"/>
      <c r="Q382" s="976" t="e">
        <f>VLOOKUP([1]!テーブル3[[#This Row],[新カテゴリー
No.]],'[1]新カテゴリー一覧 '!$A$2:$B$52,2,FALSE)</f>
        <v>#REF!</v>
      </c>
      <c r="R382" s="977"/>
    </row>
    <row r="383" spans="1:18" ht="14.4" hidden="1" x14ac:dyDescent="0.2">
      <c r="A383" s="967">
        <v>380</v>
      </c>
      <c r="B383" s="968"/>
      <c r="C383" s="965"/>
      <c r="D383" s="965" t="str">
        <f t="shared" si="6"/>
        <v/>
      </c>
      <c r="E383" s="969"/>
      <c r="F383" s="970"/>
      <c r="G383" s="971"/>
      <c r="H383" s="971"/>
      <c r="I383" s="966"/>
      <c r="J383" s="966"/>
      <c r="K383" s="972"/>
      <c r="L383" s="973"/>
      <c r="M383" s="973"/>
      <c r="N383" s="966"/>
      <c r="O383" s="974" t="e">
        <f>VLOOKUP(テーブル3[[#This Row],[カテゴリーNo.]],カテゴリー一覧!$A$2:$B$56,2,FALSE)</f>
        <v>#N/A</v>
      </c>
      <c r="P383" s="975"/>
      <c r="Q383" s="976" t="e">
        <f>VLOOKUP([1]!テーブル3[[#This Row],[新カテゴリー
No.]],'[1]新カテゴリー一覧 '!$A$2:$B$52,2,FALSE)</f>
        <v>#REF!</v>
      </c>
      <c r="R383" s="977"/>
    </row>
    <row r="384" spans="1:18" ht="14.4" hidden="1" x14ac:dyDescent="0.2">
      <c r="A384" s="967">
        <v>381</v>
      </c>
      <c r="B384" s="968"/>
      <c r="C384" s="965"/>
      <c r="D384" s="965" t="str">
        <f t="shared" si="6"/>
        <v/>
      </c>
      <c r="E384" s="969"/>
      <c r="F384" s="970"/>
      <c r="G384" s="971"/>
      <c r="H384" s="971"/>
      <c r="I384" s="966"/>
      <c r="J384" s="966"/>
      <c r="K384" s="972"/>
      <c r="L384" s="973"/>
      <c r="M384" s="973"/>
      <c r="N384" s="966"/>
      <c r="O384" s="974" t="e">
        <f>VLOOKUP(テーブル3[[#This Row],[カテゴリーNo.]],カテゴリー一覧!$A$2:$B$56,2,FALSE)</f>
        <v>#N/A</v>
      </c>
      <c r="P384" s="975"/>
      <c r="Q384" s="976" t="e">
        <f>VLOOKUP([1]!テーブル3[[#This Row],[新カテゴリー
No.]],'[1]新カテゴリー一覧 '!$A$2:$B$52,2,FALSE)</f>
        <v>#REF!</v>
      </c>
      <c r="R384" s="977"/>
    </row>
    <row r="385" spans="1:18" s="2" customFormat="1" ht="14.4" hidden="1" x14ac:dyDescent="0.2">
      <c r="A385" s="967">
        <v>382</v>
      </c>
      <c r="B385" s="968"/>
      <c r="C385" s="965"/>
      <c r="D385" s="965" t="str">
        <f t="shared" si="6"/>
        <v/>
      </c>
      <c r="E385" s="969"/>
      <c r="F385" s="970"/>
      <c r="G385" s="971"/>
      <c r="H385" s="971"/>
      <c r="I385" s="966"/>
      <c r="J385" s="966"/>
      <c r="K385" s="972"/>
      <c r="L385" s="973"/>
      <c r="M385" s="973"/>
      <c r="N385" s="966"/>
      <c r="O385" s="974" t="e">
        <f>VLOOKUP(テーブル3[[#This Row],[カテゴリーNo.]],カテゴリー一覧!$A$2:$B$56,2,FALSE)</f>
        <v>#N/A</v>
      </c>
      <c r="P385" s="975"/>
      <c r="Q385" s="976" t="e">
        <f>VLOOKUP([1]!テーブル3[[#This Row],[新カテゴリー
No.]],'[1]新カテゴリー一覧 '!$A$2:$B$52,2,FALSE)</f>
        <v>#REF!</v>
      </c>
      <c r="R385" s="977"/>
    </row>
    <row r="386" spans="1:18" ht="14.4" hidden="1" x14ac:dyDescent="0.2">
      <c r="A386" s="967">
        <v>383</v>
      </c>
      <c r="B386" s="968"/>
      <c r="C386" s="965"/>
      <c r="D386" s="965" t="str">
        <f t="shared" si="6"/>
        <v/>
      </c>
      <c r="E386" s="969"/>
      <c r="F386" s="970"/>
      <c r="G386" s="971"/>
      <c r="H386" s="971"/>
      <c r="I386" s="966"/>
      <c r="J386" s="966"/>
      <c r="K386" s="972"/>
      <c r="L386" s="973"/>
      <c r="M386" s="973"/>
      <c r="N386" s="966"/>
      <c r="O386" s="974" t="e">
        <f>VLOOKUP(テーブル3[[#This Row],[カテゴリーNo.]],カテゴリー一覧!$A$2:$B$56,2,FALSE)</f>
        <v>#N/A</v>
      </c>
      <c r="P386" s="975"/>
      <c r="Q386" s="976" t="e">
        <f>VLOOKUP([1]!テーブル3[[#This Row],[新カテゴリー
No.]],'[1]新カテゴリー一覧 '!$A$2:$B$52,2,FALSE)</f>
        <v>#REF!</v>
      </c>
      <c r="R386" s="977"/>
    </row>
    <row r="387" spans="1:18" ht="14.4" hidden="1" x14ac:dyDescent="0.2">
      <c r="A387" s="967">
        <v>384</v>
      </c>
      <c r="B387" s="968"/>
      <c r="C387" s="965"/>
      <c r="D387" s="965" t="str">
        <f t="shared" si="6"/>
        <v/>
      </c>
      <c r="E387" s="969"/>
      <c r="F387" s="970"/>
      <c r="G387" s="971"/>
      <c r="H387" s="971"/>
      <c r="I387" s="966"/>
      <c r="J387" s="966"/>
      <c r="K387" s="972"/>
      <c r="L387" s="973"/>
      <c r="M387" s="973"/>
      <c r="N387" s="966"/>
      <c r="O387" s="974" t="e">
        <f>VLOOKUP(テーブル3[[#This Row],[カテゴリーNo.]],カテゴリー一覧!$A$2:$B$56,2,FALSE)</f>
        <v>#N/A</v>
      </c>
      <c r="P387" s="975"/>
      <c r="Q387" s="976" t="e">
        <f>VLOOKUP([1]!テーブル3[[#This Row],[新カテゴリー
No.]],'[1]新カテゴリー一覧 '!$A$2:$B$52,2,FALSE)</f>
        <v>#REF!</v>
      </c>
      <c r="R387" s="977"/>
    </row>
    <row r="388" spans="1:18" ht="14.4" hidden="1" x14ac:dyDescent="0.2">
      <c r="A388" s="967">
        <v>385</v>
      </c>
      <c r="B388" s="968"/>
      <c r="C388" s="965"/>
      <c r="D388" s="965" t="str">
        <f t="shared" ref="D388:D451" si="8">PHONETIC(C388)</f>
        <v/>
      </c>
      <c r="E388" s="969"/>
      <c r="F388" s="970"/>
      <c r="G388" s="971"/>
      <c r="H388" s="971"/>
      <c r="I388" s="966"/>
      <c r="J388" s="966"/>
      <c r="K388" s="972"/>
      <c r="L388" s="973"/>
      <c r="M388" s="973"/>
      <c r="N388" s="966"/>
      <c r="O388" s="974" t="e">
        <f>VLOOKUP(テーブル3[[#This Row],[カテゴリーNo.]],カテゴリー一覧!$A$2:$B$56,2,FALSE)</f>
        <v>#N/A</v>
      </c>
      <c r="P388" s="975"/>
      <c r="Q388" s="976" t="e">
        <f>VLOOKUP([1]!テーブル3[[#This Row],[新カテゴリー
No.]],'[1]新カテゴリー一覧 '!$A$2:$B$52,2,FALSE)</f>
        <v>#REF!</v>
      </c>
      <c r="R388" s="977"/>
    </row>
    <row r="389" spans="1:18" ht="14.4" hidden="1" x14ac:dyDescent="0.2">
      <c r="A389" s="967">
        <v>386</v>
      </c>
      <c r="B389" s="968"/>
      <c r="C389" s="965"/>
      <c r="D389" s="965" t="str">
        <f t="shared" si="8"/>
        <v/>
      </c>
      <c r="E389" s="969"/>
      <c r="F389" s="970"/>
      <c r="G389" s="971"/>
      <c r="H389" s="971"/>
      <c r="I389" s="966"/>
      <c r="J389" s="966"/>
      <c r="K389" s="972"/>
      <c r="L389" s="973"/>
      <c r="M389" s="973"/>
      <c r="N389" s="966"/>
      <c r="O389" s="974" t="e">
        <f>VLOOKUP(テーブル3[[#This Row],[カテゴリーNo.]],カテゴリー一覧!$A$2:$B$56,2,FALSE)</f>
        <v>#N/A</v>
      </c>
      <c r="P389" s="975"/>
      <c r="Q389" s="976" t="e">
        <f>VLOOKUP([1]!テーブル3[[#This Row],[新カテゴリー
No.]],'[1]新カテゴリー一覧 '!$A$2:$B$52,2,FALSE)</f>
        <v>#REF!</v>
      </c>
      <c r="R389" s="977"/>
    </row>
    <row r="390" spans="1:18" ht="14.4" hidden="1" x14ac:dyDescent="0.2">
      <c r="A390" s="967">
        <v>387</v>
      </c>
      <c r="B390" s="968"/>
      <c r="C390" s="965"/>
      <c r="D390" s="965" t="str">
        <f t="shared" si="8"/>
        <v/>
      </c>
      <c r="E390" s="969"/>
      <c r="F390" s="970"/>
      <c r="G390" s="971"/>
      <c r="H390" s="971"/>
      <c r="I390" s="966"/>
      <c r="J390" s="966"/>
      <c r="K390" s="972"/>
      <c r="L390" s="973"/>
      <c r="M390" s="973"/>
      <c r="N390" s="966"/>
      <c r="O390" s="974" t="e">
        <f>VLOOKUP(テーブル3[[#This Row],[カテゴリーNo.]],カテゴリー一覧!$A$2:$B$56,2,FALSE)</f>
        <v>#N/A</v>
      </c>
      <c r="P390" s="975"/>
      <c r="Q390" s="976" t="e">
        <f>VLOOKUP([1]!テーブル3[[#This Row],[新カテゴリー
No.]],'[1]新カテゴリー一覧 '!$A$2:$B$52,2,FALSE)</f>
        <v>#REF!</v>
      </c>
      <c r="R390" s="977"/>
    </row>
    <row r="391" spans="1:18" ht="14.4" hidden="1" x14ac:dyDescent="0.2">
      <c r="A391" s="967">
        <v>388</v>
      </c>
      <c r="B391" s="968"/>
      <c r="C391" s="978"/>
      <c r="D391" s="965" t="str">
        <f t="shared" si="8"/>
        <v/>
      </c>
      <c r="E391" s="969"/>
      <c r="F391" s="970"/>
      <c r="G391" s="971"/>
      <c r="H391" s="971"/>
      <c r="I391" s="966"/>
      <c r="J391" s="966"/>
      <c r="K391" s="972"/>
      <c r="L391" s="973"/>
      <c r="M391" s="973"/>
      <c r="N391" s="966"/>
      <c r="O391" s="974" t="e">
        <f>VLOOKUP(テーブル3[[#This Row],[カテゴリーNo.]],カテゴリー一覧!$A$2:$B$56,2,FALSE)</f>
        <v>#N/A</v>
      </c>
      <c r="P391" s="975"/>
      <c r="Q391" s="976" t="e">
        <f>VLOOKUP([1]!テーブル3[[#This Row],[新カテゴリー
No.]],'[1]新カテゴリー一覧 '!$A$2:$B$52,2,FALSE)</f>
        <v>#REF!</v>
      </c>
      <c r="R391" s="977"/>
    </row>
    <row r="392" spans="1:18" ht="14.4" hidden="1" x14ac:dyDescent="0.2">
      <c r="A392" s="967">
        <v>389</v>
      </c>
      <c r="B392" s="968"/>
      <c r="C392" s="965"/>
      <c r="D392" s="965" t="str">
        <f t="shared" si="8"/>
        <v/>
      </c>
      <c r="E392" s="969"/>
      <c r="F392" s="970"/>
      <c r="G392" s="971"/>
      <c r="H392" s="971"/>
      <c r="I392" s="966"/>
      <c r="J392" s="966"/>
      <c r="K392" s="972"/>
      <c r="L392" s="973"/>
      <c r="M392" s="973"/>
      <c r="N392" s="966"/>
      <c r="O392" s="974" t="e">
        <f>VLOOKUP(テーブル3[[#This Row],[カテゴリーNo.]],カテゴリー一覧!$A$2:$B$56,2,FALSE)</f>
        <v>#N/A</v>
      </c>
      <c r="P392" s="975"/>
      <c r="Q392" s="976" t="e">
        <f>VLOOKUP([1]!テーブル3[[#This Row],[新カテゴリー
No.]],'[1]新カテゴリー一覧 '!$A$2:$B$52,2,FALSE)</f>
        <v>#REF!</v>
      </c>
      <c r="R392" s="977"/>
    </row>
    <row r="393" spans="1:18" ht="14.4" hidden="1" x14ac:dyDescent="0.2">
      <c r="A393" s="967">
        <v>390</v>
      </c>
      <c r="B393" s="968"/>
      <c r="C393" s="965"/>
      <c r="D393" s="965" t="str">
        <f t="shared" si="8"/>
        <v/>
      </c>
      <c r="E393" s="969"/>
      <c r="F393" s="970"/>
      <c r="G393" s="971"/>
      <c r="H393" s="971"/>
      <c r="I393" s="966"/>
      <c r="J393" s="966"/>
      <c r="K393" s="972"/>
      <c r="L393" s="973"/>
      <c r="M393" s="973"/>
      <c r="N393" s="966"/>
      <c r="O393" s="974" t="e">
        <f>VLOOKUP(テーブル3[[#This Row],[カテゴリーNo.]],カテゴリー一覧!$A$2:$B$56,2,FALSE)</f>
        <v>#N/A</v>
      </c>
      <c r="P393" s="975"/>
      <c r="Q393" s="976" t="e">
        <f>VLOOKUP([1]!テーブル3[[#This Row],[新カテゴリー
No.]],'[1]新カテゴリー一覧 '!$A$2:$B$52,2,FALSE)</f>
        <v>#REF!</v>
      </c>
      <c r="R393" s="977"/>
    </row>
    <row r="394" spans="1:18" ht="14.4" hidden="1" x14ac:dyDescent="0.2">
      <c r="A394" s="967">
        <v>391</v>
      </c>
      <c r="B394" s="968"/>
      <c r="C394" s="965"/>
      <c r="D394" s="965" t="str">
        <f t="shared" si="8"/>
        <v/>
      </c>
      <c r="E394" s="969"/>
      <c r="F394" s="970"/>
      <c r="G394" s="971"/>
      <c r="H394" s="971"/>
      <c r="I394" s="966"/>
      <c r="J394" s="966"/>
      <c r="K394" s="972"/>
      <c r="L394" s="973"/>
      <c r="M394" s="973"/>
      <c r="N394" s="966"/>
      <c r="O394" s="974" t="e">
        <f>VLOOKUP(テーブル3[[#This Row],[カテゴリーNo.]],カテゴリー一覧!$A$2:$B$56,2,FALSE)</f>
        <v>#N/A</v>
      </c>
      <c r="P394" s="975"/>
      <c r="Q394" s="976" t="e">
        <f>VLOOKUP([1]!テーブル3[[#This Row],[新カテゴリー
No.]],'[1]新カテゴリー一覧 '!$A$2:$B$52,2,FALSE)</f>
        <v>#REF!</v>
      </c>
      <c r="R394" s="977"/>
    </row>
    <row r="395" spans="1:18" ht="14.4" hidden="1" x14ac:dyDescent="0.2">
      <c r="A395" s="967">
        <v>392</v>
      </c>
      <c r="B395" s="968"/>
      <c r="C395" s="965"/>
      <c r="D395" s="965" t="str">
        <f t="shared" si="8"/>
        <v/>
      </c>
      <c r="E395" s="969"/>
      <c r="F395" s="970"/>
      <c r="G395" s="971"/>
      <c r="H395" s="971"/>
      <c r="I395" s="966"/>
      <c r="J395" s="966"/>
      <c r="K395" s="972"/>
      <c r="L395" s="973"/>
      <c r="M395" s="973"/>
      <c r="N395" s="966"/>
      <c r="O395" s="974" t="e">
        <f>VLOOKUP(テーブル3[[#This Row],[カテゴリーNo.]],カテゴリー一覧!$A$2:$B$56,2,FALSE)</f>
        <v>#N/A</v>
      </c>
      <c r="P395" s="975"/>
      <c r="Q395" s="976" t="e">
        <f>VLOOKUP([1]!テーブル3[[#This Row],[新カテゴリー
No.]],'[1]新カテゴリー一覧 '!$A$2:$B$52,2,FALSE)</f>
        <v>#REF!</v>
      </c>
      <c r="R395" s="977"/>
    </row>
    <row r="396" spans="1:18" ht="14.4" hidden="1" x14ac:dyDescent="0.2">
      <c r="A396" s="967">
        <v>393</v>
      </c>
      <c r="B396" s="968"/>
      <c r="C396" s="965"/>
      <c r="D396" s="965" t="str">
        <f t="shared" si="8"/>
        <v/>
      </c>
      <c r="E396" s="969"/>
      <c r="F396" s="970"/>
      <c r="G396" s="971"/>
      <c r="H396" s="971"/>
      <c r="I396" s="966"/>
      <c r="J396" s="966"/>
      <c r="K396" s="972"/>
      <c r="L396" s="973"/>
      <c r="M396" s="973"/>
      <c r="N396" s="966"/>
      <c r="O396" s="974" t="e">
        <f>VLOOKUP(テーブル3[[#This Row],[カテゴリーNo.]],カテゴリー一覧!$A$2:$B$56,2,FALSE)</f>
        <v>#N/A</v>
      </c>
      <c r="P396" s="975"/>
      <c r="Q396" s="976" t="e">
        <f>VLOOKUP([1]!テーブル3[[#This Row],[新カテゴリー
No.]],'[1]新カテゴリー一覧 '!$A$2:$B$52,2,FALSE)</f>
        <v>#REF!</v>
      </c>
      <c r="R396" s="977"/>
    </row>
    <row r="397" spans="1:18" ht="14.4" hidden="1" x14ac:dyDescent="0.2">
      <c r="A397" s="967">
        <v>394</v>
      </c>
      <c r="B397" s="968"/>
      <c r="C397" s="965"/>
      <c r="D397" s="965" t="str">
        <f t="shared" si="8"/>
        <v/>
      </c>
      <c r="E397" s="969"/>
      <c r="F397" s="970"/>
      <c r="G397" s="971"/>
      <c r="H397" s="971"/>
      <c r="I397" s="966"/>
      <c r="J397" s="966"/>
      <c r="K397" s="972"/>
      <c r="L397" s="973"/>
      <c r="M397" s="973"/>
      <c r="N397" s="966"/>
      <c r="O397" s="974" t="e">
        <f>VLOOKUP(テーブル3[[#This Row],[カテゴリーNo.]],カテゴリー一覧!$A$2:$B$56,2,FALSE)</f>
        <v>#N/A</v>
      </c>
      <c r="P397" s="975"/>
      <c r="Q397" s="976" t="e">
        <f>VLOOKUP([1]!テーブル3[[#This Row],[新カテゴリー
No.]],'[1]新カテゴリー一覧 '!$A$2:$B$52,2,FALSE)</f>
        <v>#REF!</v>
      </c>
      <c r="R397" s="977"/>
    </row>
    <row r="398" spans="1:18" ht="14.4" hidden="1" x14ac:dyDescent="0.2">
      <c r="A398" s="967">
        <v>395</v>
      </c>
      <c r="B398" s="968"/>
      <c r="C398" s="965"/>
      <c r="D398" s="965" t="str">
        <f t="shared" si="8"/>
        <v/>
      </c>
      <c r="E398" s="969"/>
      <c r="F398" s="970"/>
      <c r="G398" s="971"/>
      <c r="H398" s="971"/>
      <c r="I398" s="966"/>
      <c r="J398" s="966"/>
      <c r="K398" s="972"/>
      <c r="L398" s="973"/>
      <c r="M398" s="973"/>
      <c r="N398" s="966"/>
      <c r="O398" s="974" t="e">
        <f>VLOOKUP(テーブル3[[#This Row],[カテゴリーNo.]],カテゴリー一覧!$A$2:$B$56,2,FALSE)</f>
        <v>#N/A</v>
      </c>
      <c r="P398" s="975"/>
      <c r="Q398" s="976" t="e">
        <f>VLOOKUP([1]!テーブル3[[#This Row],[新カテゴリー
No.]],'[1]新カテゴリー一覧 '!$A$2:$B$52,2,FALSE)</f>
        <v>#REF!</v>
      </c>
      <c r="R398" s="977"/>
    </row>
    <row r="399" spans="1:18" ht="14.4" hidden="1" x14ac:dyDescent="0.2">
      <c r="A399" s="967">
        <v>396</v>
      </c>
      <c r="B399" s="968"/>
      <c r="C399" s="965"/>
      <c r="D399" s="965" t="str">
        <f t="shared" si="8"/>
        <v/>
      </c>
      <c r="E399" s="969"/>
      <c r="F399" s="970"/>
      <c r="G399" s="971"/>
      <c r="H399" s="971"/>
      <c r="I399" s="966"/>
      <c r="J399" s="966"/>
      <c r="K399" s="972"/>
      <c r="L399" s="973"/>
      <c r="M399" s="973"/>
      <c r="N399" s="966"/>
      <c r="O399" s="974" t="s">
        <v>227</v>
      </c>
      <c r="P399" s="975"/>
      <c r="Q399" s="976" t="e">
        <f>VLOOKUP([1]!テーブル3[[#This Row],[新カテゴリー
No.]],'[1]新カテゴリー一覧 '!$A$2:$B$52,2,FALSE)</f>
        <v>#REF!</v>
      </c>
      <c r="R399" s="977"/>
    </row>
    <row r="400" spans="1:18" ht="14.4" hidden="1" x14ac:dyDescent="0.2">
      <c r="A400" s="967">
        <v>397</v>
      </c>
      <c r="B400" s="968"/>
      <c r="C400" s="965"/>
      <c r="D400" s="965" t="str">
        <f t="shared" si="8"/>
        <v/>
      </c>
      <c r="E400" s="969"/>
      <c r="F400" s="970"/>
      <c r="G400" s="971"/>
      <c r="H400" s="971"/>
      <c r="I400" s="966"/>
      <c r="J400" s="966"/>
      <c r="K400" s="972"/>
      <c r="L400" s="973"/>
      <c r="M400" s="973"/>
      <c r="N400" s="966"/>
      <c r="O400" s="974" t="e">
        <f>VLOOKUP(テーブル3[[#This Row],[カテゴリーNo.]],カテゴリー一覧!$A$2:$B$56,2,FALSE)</f>
        <v>#N/A</v>
      </c>
      <c r="P400" s="975"/>
      <c r="Q400" s="976" t="e">
        <f>VLOOKUP([1]!テーブル3[[#This Row],[新カテゴリー
No.]],'[1]新カテゴリー一覧 '!$A$2:$B$52,2,FALSE)</f>
        <v>#REF!</v>
      </c>
      <c r="R400" s="977"/>
    </row>
    <row r="401" spans="1:18" ht="14.4" hidden="1" x14ac:dyDescent="0.2">
      <c r="A401" s="967">
        <v>398</v>
      </c>
      <c r="B401" s="968"/>
      <c r="C401" s="965"/>
      <c r="D401" s="965" t="str">
        <f t="shared" si="8"/>
        <v/>
      </c>
      <c r="E401" s="969"/>
      <c r="F401" s="970"/>
      <c r="G401" s="971"/>
      <c r="H401" s="971"/>
      <c r="I401" s="966"/>
      <c r="J401" s="966"/>
      <c r="K401" s="972"/>
      <c r="L401" s="973"/>
      <c r="M401" s="973"/>
      <c r="N401" s="966"/>
      <c r="O401" s="974" t="e">
        <f>VLOOKUP(テーブル3[[#This Row],[カテゴリーNo.]],カテゴリー一覧!$A$2:$B$56,2,FALSE)</f>
        <v>#N/A</v>
      </c>
      <c r="P401" s="975"/>
      <c r="Q401" s="976" t="e">
        <f>VLOOKUP([1]!テーブル3[[#This Row],[新カテゴリー
No.]],'[1]新カテゴリー一覧 '!$A$2:$B$52,2,FALSE)</f>
        <v>#REF!</v>
      </c>
      <c r="R401" s="977"/>
    </row>
    <row r="402" spans="1:18" ht="14.4" hidden="1" x14ac:dyDescent="0.2">
      <c r="A402" s="967">
        <v>399</v>
      </c>
      <c r="B402" s="968"/>
      <c r="C402" s="965"/>
      <c r="D402" s="965" t="str">
        <f t="shared" si="8"/>
        <v/>
      </c>
      <c r="E402" s="969"/>
      <c r="F402" s="970"/>
      <c r="G402" s="971"/>
      <c r="H402" s="971"/>
      <c r="I402" s="966"/>
      <c r="J402" s="966"/>
      <c r="K402" s="972"/>
      <c r="L402" s="973"/>
      <c r="M402" s="973"/>
      <c r="N402" s="966"/>
      <c r="O402" s="974" t="e">
        <f>VLOOKUP(テーブル3[[#This Row],[カテゴリーNo.]],カテゴリー一覧!$A$2:$B$56,2,FALSE)</f>
        <v>#N/A</v>
      </c>
      <c r="P402" s="975"/>
      <c r="Q402" s="976" t="e">
        <f>VLOOKUP([1]!テーブル3[[#This Row],[新カテゴリー
No.]],'[1]新カテゴリー一覧 '!$A$2:$B$52,2,FALSE)</f>
        <v>#REF!</v>
      </c>
      <c r="R402" s="977"/>
    </row>
    <row r="403" spans="1:18" ht="14.4" hidden="1" x14ac:dyDescent="0.2">
      <c r="A403" s="967">
        <v>400</v>
      </c>
      <c r="B403" s="968"/>
      <c r="C403" s="965"/>
      <c r="D403" s="965" t="str">
        <f t="shared" si="8"/>
        <v/>
      </c>
      <c r="E403" s="969"/>
      <c r="F403" s="970"/>
      <c r="G403" s="971"/>
      <c r="H403" s="971"/>
      <c r="I403" s="966"/>
      <c r="J403" s="966"/>
      <c r="K403" s="972"/>
      <c r="L403" s="973"/>
      <c r="M403" s="973"/>
      <c r="N403" s="966"/>
      <c r="O403" s="974" t="e">
        <f>VLOOKUP(テーブル3[[#This Row],[カテゴリーNo.]],カテゴリー一覧!$A$2:$B$56,2,FALSE)</f>
        <v>#N/A</v>
      </c>
      <c r="P403" s="975"/>
      <c r="Q403" s="976" t="e">
        <f>VLOOKUP([1]!テーブル3[[#This Row],[新カテゴリー
No.]],'[1]新カテゴリー一覧 '!$A$2:$B$52,2,FALSE)</f>
        <v>#REF!</v>
      </c>
      <c r="R403" s="977"/>
    </row>
    <row r="404" spans="1:18" ht="14.4" hidden="1" x14ac:dyDescent="0.2">
      <c r="A404" s="967">
        <v>401</v>
      </c>
      <c r="B404" s="968"/>
      <c r="C404" s="965"/>
      <c r="D404" s="965" t="str">
        <f t="shared" si="8"/>
        <v/>
      </c>
      <c r="E404" s="969"/>
      <c r="F404" s="970"/>
      <c r="G404" s="971"/>
      <c r="H404" s="971"/>
      <c r="I404" s="966"/>
      <c r="J404" s="966"/>
      <c r="K404" s="972"/>
      <c r="L404" s="973"/>
      <c r="M404" s="973"/>
      <c r="N404" s="966"/>
      <c r="O404" s="974" t="e">
        <f>VLOOKUP(テーブル3[[#This Row],[カテゴリーNo.]],カテゴリー一覧!$A$2:$B$56,2,FALSE)</f>
        <v>#N/A</v>
      </c>
      <c r="P404" s="975"/>
      <c r="Q404" s="976" t="e">
        <f>VLOOKUP([1]!テーブル3[[#This Row],[新カテゴリー
No.]],'[1]新カテゴリー一覧 '!$A$2:$B$52,2,FALSE)</f>
        <v>#REF!</v>
      </c>
      <c r="R404" s="977"/>
    </row>
    <row r="405" spans="1:18" ht="14.4" hidden="1" x14ac:dyDescent="0.2">
      <c r="A405" s="967">
        <v>402</v>
      </c>
      <c r="B405" s="968"/>
      <c r="C405" s="965"/>
      <c r="D405" s="965" t="str">
        <f t="shared" si="8"/>
        <v/>
      </c>
      <c r="E405" s="969"/>
      <c r="F405" s="970"/>
      <c r="G405" s="971"/>
      <c r="H405" s="971"/>
      <c r="I405" s="966"/>
      <c r="J405" s="966"/>
      <c r="K405" s="972"/>
      <c r="L405" s="973"/>
      <c r="M405" s="973"/>
      <c r="N405" s="966"/>
      <c r="O405" s="974" t="e">
        <f>VLOOKUP(テーブル3[[#This Row],[カテゴリーNo.]],カテゴリー一覧!$A$2:$B$56,2,FALSE)</f>
        <v>#N/A</v>
      </c>
      <c r="P405" s="975"/>
      <c r="Q405" s="976" t="e">
        <f>VLOOKUP([1]!テーブル3[[#This Row],[新カテゴリー
No.]],'[1]新カテゴリー一覧 '!$A$2:$B$52,2,FALSE)</f>
        <v>#REF!</v>
      </c>
      <c r="R405" s="977"/>
    </row>
    <row r="406" spans="1:18" ht="14.4" hidden="1" x14ac:dyDescent="0.2">
      <c r="A406" s="967">
        <v>403</v>
      </c>
      <c r="B406" s="968"/>
      <c r="C406" s="965"/>
      <c r="D406" s="965" t="str">
        <f t="shared" si="8"/>
        <v/>
      </c>
      <c r="E406" s="969"/>
      <c r="F406" s="970"/>
      <c r="G406" s="971"/>
      <c r="H406" s="971"/>
      <c r="I406" s="966"/>
      <c r="J406" s="966"/>
      <c r="K406" s="972"/>
      <c r="L406" s="973"/>
      <c r="M406" s="973"/>
      <c r="N406" s="966"/>
      <c r="O406" s="974" t="e">
        <f>VLOOKUP(テーブル3[[#This Row],[カテゴリーNo.]],カテゴリー一覧!$A$2:$B$56,2,FALSE)</f>
        <v>#N/A</v>
      </c>
      <c r="P406" s="975"/>
      <c r="Q406" s="976" t="e">
        <f>VLOOKUP([1]!テーブル3[[#This Row],[新カテゴリー
No.]],'[1]新カテゴリー一覧 '!$A$2:$B$52,2,FALSE)</f>
        <v>#REF!</v>
      </c>
      <c r="R406" s="977"/>
    </row>
    <row r="407" spans="1:18" ht="14.4" hidden="1" x14ac:dyDescent="0.2">
      <c r="A407" s="967">
        <v>404</v>
      </c>
      <c r="B407" s="968"/>
      <c r="C407" s="965"/>
      <c r="D407" s="965" t="str">
        <f t="shared" si="8"/>
        <v/>
      </c>
      <c r="E407" s="969"/>
      <c r="F407" s="970"/>
      <c r="G407" s="971"/>
      <c r="H407" s="971"/>
      <c r="I407" s="966"/>
      <c r="J407" s="966"/>
      <c r="K407" s="972"/>
      <c r="L407" s="973"/>
      <c r="M407" s="973"/>
      <c r="N407" s="966"/>
      <c r="O407" s="974" t="e">
        <f>VLOOKUP(テーブル3[[#This Row],[カテゴリーNo.]],カテゴリー一覧!$A$2:$B$56,2,FALSE)</f>
        <v>#N/A</v>
      </c>
      <c r="P407" s="975"/>
      <c r="Q407" s="976" t="e">
        <f>VLOOKUP([1]!テーブル3[[#This Row],[新カテゴリー
No.]],'[1]新カテゴリー一覧 '!$A$2:$B$52,2,FALSE)</f>
        <v>#REF!</v>
      </c>
      <c r="R407" s="977"/>
    </row>
    <row r="408" spans="1:18" ht="14.4" hidden="1" x14ac:dyDescent="0.2">
      <c r="A408" s="967">
        <v>405</v>
      </c>
      <c r="B408" s="968"/>
      <c r="C408" s="965"/>
      <c r="D408" s="965" t="str">
        <f t="shared" si="8"/>
        <v/>
      </c>
      <c r="E408" s="969"/>
      <c r="F408" s="970"/>
      <c r="G408" s="971"/>
      <c r="H408" s="971"/>
      <c r="I408" s="966"/>
      <c r="J408" s="966"/>
      <c r="K408" s="972"/>
      <c r="L408" s="973"/>
      <c r="M408" s="973"/>
      <c r="N408" s="966"/>
      <c r="O408" s="974" t="e">
        <f>VLOOKUP(テーブル3[[#This Row],[カテゴリーNo.]],カテゴリー一覧!$A$2:$B$56,2,FALSE)</f>
        <v>#N/A</v>
      </c>
      <c r="P408" s="975"/>
      <c r="Q408" s="976" t="e">
        <f>VLOOKUP([1]!テーブル3[[#This Row],[新カテゴリー
No.]],'[1]新カテゴリー一覧 '!$A$2:$B$52,2,FALSE)</f>
        <v>#REF!</v>
      </c>
      <c r="R408" s="977"/>
    </row>
    <row r="409" spans="1:18" ht="14.4" hidden="1" x14ac:dyDescent="0.2">
      <c r="A409" s="967">
        <v>406</v>
      </c>
      <c r="B409" s="968"/>
      <c r="C409" s="965"/>
      <c r="D409" s="965" t="str">
        <f t="shared" si="8"/>
        <v/>
      </c>
      <c r="E409" s="969"/>
      <c r="F409" s="970"/>
      <c r="G409" s="971"/>
      <c r="H409" s="971"/>
      <c r="I409" s="966"/>
      <c r="J409" s="966"/>
      <c r="K409" s="972"/>
      <c r="L409" s="973"/>
      <c r="M409" s="973"/>
      <c r="N409" s="966"/>
      <c r="O409" s="974" t="e">
        <f>VLOOKUP(テーブル3[[#This Row],[カテゴリーNo.]],カテゴリー一覧!$A$2:$B$56,2,FALSE)</f>
        <v>#N/A</v>
      </c>
      <c r="P409" s="975"/>
      <c r="Q409" s="976" t="e">
        <f>VLOOKUP([1]!テーブル3[[#This Row],[新カテゴリー
No.]],'[1]新カテゴリー一覧 '!$A$2:$B$52,2,FALSE)</f>
        <v>#REF!</v>
      </c>
      <c r="R409" s="977"/>
    </row>
    <row r="410" spans="1:18" ht="14.4" hidden="1" x14ac:dyDescent="0.2">
      <c r="A410" s="967">
        <v>407</v>
      </c>
      <c r="B410" s="968"/>
      <c r="C410" s="965"/>
      <c r="D410" s="965" t="str">
        <f t="shared" si="8"/>
        <v/>
      </c>
      <c r="E410" s="969"/>
      <c r="F410" s="970"/>
      <c r="G410" s="971"/>
      <c r="H410" s="971"/>
      <c r="I410" s="966"/>
      <c r="J410" s="966"/>
      <c r="K410" s="972"/>
      <c r="L410" s="973"/>
      <c r="M410" s="973"/>
      <c r="N410" s="966"/>
      <c r="O410" s="974" t="e">
        <f>VLOOKUP(テーブル3[[#This Row],[カテゴリーNo.]],カテゴリー一覧!$A$2:$B$56,2,FALSE)</f>
        <v>#N/A</v>
      </c>
      <c r="P410" s="975"/>
      <c r="Q410" s="976" t="e">
        <f>VLOOKUP([1]!テーブル3[[#This Row],[新カテゴリー
No.]],'[1]新カテゴリー一覧 '!$A$2:$B$52,2,FALSE)</f>
        <v>#REF!</v>
      </c>
      <c r="R410" s="977"/>
    </row>
    <row r="411" spans="1:18" ht="14.4" hidden="1" x14ac:dyDescent="0.2">
      <c r="A411" s="967">
        <v>408</v>
      </c>
      <c r="B411" s="968"/>
      <c r="C411" s="965"/>
      <c r="D411" s="965" t="str">
        <f t="shared" si="8"/>
        <v/>
      </c>
      <c r="E411" s="969"/>
      <c r="F411" s="970"/>
      <c r="G411" s="971"/>
      <c r="H411" s="971"/>
      <c r="I411" s="966"/>
      <c r="J411" s="966"/>
      <c r="K411" s="972"/>
      <c r="L411" s="973"/>
      <c r="M411" s="973"/>
      <c r="N411" s="966"/>
      <c r="O411" s="974" t="e">
        <f>VLOOKUP(テーブル3[[#This Row],[カテゴリーNo.]],カテゴリー一覧!$A$2:$B$56,2,FALSE)</f>
        <v>#N/A</v>
      </c>
      <c r="P411" s="975"/>
      <c r="Q411" s="976" t="e">
        <f>VLOOKUP([1]!テーブル3[[#This Row],[新カテゴリー
No.]],'[1]新カテゴリー一覧 '!$A$2:$B$52,2,FALSE)</f>
        <v>#REF!</v>
      </c>
      <c r="R411" s="977"/>
    </row>
    <row r="412" spans="1:18" ht="14.4" hidden="1" x14ac:dyDescent="0.2">
      <c r="A412" s="967">
        <v>409</v>
      </c>
      <c r="B412" s="968"/>
      <c r="C412" s="965"/>
      <c r="D412" s="965" t="str">
        <f t="shared" si="8"/>
        <v/>
      </c>
      <c r="E412" s="969"/>
      <c r="F412" s="970"/>
      <c r="G412" s="971"/>
      <c r="H412" s="971"/>
      <c r="I412" s="966"/>
      <c r="J412" s="966"/>
      <c r="K412" s="972"/>
      <c r="L412" s="973"/>
      <c r="M412" s="973"/>
      <c r="N412" s="966"/>
      <c r="O412" s="974" t="e">
        <f>VLOOKUP(テーブル3[[#This Row],[カテゴリーNo.]],カテゴリー一覧!$A$2:$B$56,2,FALSE)</f>
        <v>#N/A</v>
      </c>
      <c r="P412" s="975"/>
      <c r="Q412" s="976" t="e">
        <f>VLOOKUP([1]!テーブル3[[#This Row],[新カテゴリー
No.]],'[1]新カテゴリー一覧 '!$A$2:$B$52,2,FALSE)</f>
        <v>#REF!</v>
      </c>
      <c r="R412" s="977"/>
    </row>
    <row r="413" spans="1:18" ht="14.4" hidden="1" x14ac:dyDescent="0.2">
      <c r="A413" s="967">
        <v>410</v>
      </c>
      <c r="B413" s="968"/>
      <c r="C413" s="965"/>
      <c r="D413" s="965" t="str">
        <f t="shared" si="8"/>
        <v/>
      </c>
      <c r="E413" s="969"/>
      <c r="F413" s="970"/>
      <c r="G413" s="971"/>
      <c r="H413" s="971"/>
      <c r="I413" s="966"/>
      <c r="J413" s="966"/>
      <c r="K413" s="972"/>
      <c r="L413" s="973"/>
      <c r="M413" s="973"/>
      <c r="N413" s="966"/>
      <c r="O413" s="974" t="e">
        <f>VLOOKUP(テーブル3[[#This Row],[カテゴリーNo.]],カテゴリー一覧!$A$2:$B$56,2,FALSE)</f>
        <v>#N/A</v>
      </c>
      <c r="P413" s="975"/>
      <c r="Q413" s="976" t="e">
        <f>VLOOKUP([1]!テーブル3[[#This Row],[新カテゴリー
No.]],'[1]新カテゴリー一覧 '!$A$2:$B$52,2,FALSE)</f>
        <v>#REF!</v>
      </c>
      <c r="R413" s="977"/>
    </row>
    <row r="414" spans="1:18" ht="14.4" hidden="1" x14ac:dyDescent="0.2">
      <c r="A414" s="967">
        <v>411</v>
      </c>
      <c r="B414" s="968"/>
      <c r="C414" s="965"/>
      <c r="D414" s="965" t="str">
        <f t="shared" si="8"/>
        <v/>
      </c>
      <c r="E414" s="969"/>
      <c r="F414" s="970"/>
      <c r="G414" s="971"/>
      <c r="H414" s="971"/>
      <c r="I414" s="966"/>
      <c r="J414" s="966"/>
      <c r="K414" s="972"/>
      <c r="L414" s="973"/>
      <c r="M414" s="973"/>
      <c r="N414" s="966"/>
      <c r="O414" s="974" t="e">
        <f>VLOOKUP(テーブル3[[#This Row],[カテゴリーNo.]],カテゴリー一覧!$A$2:$B$56,2,FALSE)</f>
        <v>#N/A</v>
      </c>
      <c r="P414" s="975"/>
      <c r="Q414" s="976" t="e">
        <f>VLOOKUP([1]!テーブル3[[#This Row],[新カテゴリー
No.]],'[1]新カテゴリー一覧 '!$A$2:$B$52,2,FALSE)</f>
        <v>#REF!</v>
      </c>
      <c r="R414" s="977"/>
    </row>
    <row r="415" spans="1:18" ht="14.4" hidden="1" x14ac:dyDescent="0.2">
      <c r="A415" s="967">
        <v>412</v>
      </c>
      <c r="B415" s="968"/>
      <c r="C415" s="965"/>
      <c r="D415" s="965" t="str">
        <f t="shared" si="8"/>
        <v/>
      </c>
      <c r="E415" s="969"/>
      <c r="F415" s="970"/>
      <c r="G415" s="971"/>
      <c r="H415" s="971"/>
      <c r="I415" s="966"/>
      <c r="J415" s="966"/>
      <c r="K415" s="972"/>
      <c r="L415" s="973"/>
      <c r="M415" s="973"/>
      <c r="N415" s="966"/>
      <c r="O415" s="974" t="e">
        <f>VLOOKUP(テーブル3[[#This Row],[カテゴリーNo.]],カテゴリー一覧!$A$2:$B$56,2,FALSE)</f>
        <v>#N/A</v>
      </c>
      <c r="P415" s="975"/>
      <c r="Q415" s="976" t="e">
        <f>VLOOKUP([1]!テーブル3[[#This Row],[新カテゴリー
No.]],'[1]新カテゴリー一覧 '!$A$2:$B$52,2,FALSE)</f>
        <v>#REF!</v>
      </c>
      <c r="R415" s="977"/>
    </row>
    <row r="416" spans="1:18" ht="14.4" hidden="1" x14ac:dyDescent="0.2">
      <c r="A416" s="967">
        <v>413</v>
      </c>
      <c r="B416" s="968"/>
      <c r="C416" s="965"/>
      <c r="D416" s="965" t="str">
        <f t="shared" si="8"/>
        <v/>
      </c>
      <c r="E416" s="969"/>
      <c r="F416" s="970"/>
      <c r="G416" s="971"/>
      <c r="H416" s="971"/>
      <c r="I416" s="966"/>
      <c r="J416" s="966"/>
      <c r="K416" s="972"/>
      <c r="L416" s="973"/>
      <c r="M416" s="973"/>
      <c r="N416" s="966"/>
      <c r="O416" s="974" t="e">
        <f>VLOOKUP(テーブル3[[#This Row],[カテゴリーNo.]],カテゴリー一覧!$A$2:$B$56,2,FALSE)</f>
        <v>#N/A</v>
      </c>
      <c r="P416" s="975"/>
      <c r="Q416" s="976" t="e">
        <f>VLOOKUP([1]!テーブル3[[#This Row],[新カテゴリー
No.]],'[1]新カテゴリー一覧 '!$A$2:$B$52,2,FALSE)</f>
        <v>#REF!</v>
      </c>
      <c r="R416" s="977"/>
    </row>
    <row r="417" spans="1:18" ht="14.4" hidden="1" x14ac:dyDescent="0.2">
      <c r="A417" s="967">
        <v>414</v>
      </c>
      <c r="B417" s="968"/>
      <c r="C417" s="965"/>
      <c r="D417" s="965" t="str">
        <f t="shared" si="8"/>
        <v/>
      </c>
      <c r="E417" s="969"/>
      <c r="F417" s="970"/>
      <c r="G417" s="971"/>
      <c r="H417" s="971"/>
      <c r="I417" s="966"/>
      <c r="J417" s="966"/>
      <c r="K417" s="972"/>
      <c r="L417" s="973"/>
      <c r="M417" s="973"/>
      <c r="N417" s="966"/>
      <c r="O417" s="974" t="e">
        <f>VLOOKUP(テーブル3[[#This Row],[カテゴリーNo.]],カテゴリー一覧!$A$2:$B$56,2,FALSE)</f>
        <v>#N/A</v>
      </c>
      <c r="P417" s="975"/>
      <c r="Q417" s="976" t="e">
        <f>VLOOKUP([1]!テーブル3[[#This Row],[新カテゴリー
No.]],'[1]新カテゴリー一覧 '!$A$2:$B$52,2,FALSE)</f>
        <v>#REF!</v>
      </c>
      <c r="R417" s="977"/>
    </row>
    <row r="418" spans="1:18" ht="14.4" hidden="1" x14ac:dyDescent="0.2">
      <c r="A418" s="967">
        <v>415</v>
      </c>
      <c r="B418" s="968"/>
      <c r="C418" s="965"/>
      <c r="D418" s="965" t="str">
        <f t="shared" si="8"/>
        <v/>
      </c>
      <c r="E418" s="969"/>
      <c r="F418" s="970"/>
      <c r="G418" s="971"/>
      <c r="H418" s="971"/>
      <c r="I418" s="966"/>
      <c r="J418" s="966"/>
      <c r="K418" s="972"/>
      <c r="L418" s="973"/>
      <c r="M418" s="973"/>
      <c r="N418" s="966"/>
      <c r="O418" s="974" t="e">
        <f>VLOOKUP(テーブル3[[#This Row],[カテゴリーNo.]],カテゴリー一覧!$A$2:$B$56,2,FALSE)</f>
        <v>#N/A</v>
      </c>
      <c r="P418" s="975"/>
      <c r="Q418" s="976" t="e">
        <f>VLOOKUP([1]!テーブル3[[#This Row],[新カテゴリー
No.]],'[1]新カテゴリー一覧 '!$A$2:$B$52,2,FALSE)</f>
        <v>#REF!</v>
      </c>
      <c r="R418" s="977"/>
    </row>
    <row r="419" spans="1:18" ht="14.4" hidden="1" x14ac:dyDescent="0.2">
      <c r="A419" s="967">
        <v>416</v>
      </c>
      <c r="B419" s="968"/>
      <c r="C419" s="978"/>
      <c r="D419" s="965" t="str">
        <f t="shared" si="8"/>
        <v/>
      </c>
      <c r="E419" s="969"/>
      <c r="F419" s="970"/>
      <c r="G419" s="971"/>
      <c r="H419" s="971"/>
      <c r="I419" s="966"/>
      <c r="J419" s="966"/>
      <c r="K419" s="972"/>
      <c r="L419" s="973"/>
      <c r="M419" s="973"/>
      <c r="N419" s="966"/>
      <c r="O419" s="974" t="e">
        <f>VLOOKUP(テーブル3[[#This Row],[カテゴリーNo.]],カテゴリー一覧!$A$2:$B$56,2,FALSE)</f>
        <v>#N/A</v>
      </c>
      <c r="P419" s="975"/>
      <c r="Q419" s="976" t="e">
        <f>VLOOKUP([1]!テーブル3[[#This Row],[新カテゴリー
No.]],'[1]新カテゴリー一覧 '!$A$2:$B$52,2,FALSE)</f>
        <v>#REF!</v>
      </c>
      <c r="R419" s="977"/>
    </row>
    <row r="420" spans="1:18" ht="14.4" hidden="1" x14ac:dyDescent="0.2">
      <c r="A420" s="967">
        <v>417</v>
      </c>
      <c r="B420" s="968"/>
      <c r="C420" s="965"/>
      <c r="D420" s="965" t="str">
        <f t="shared" si="8"/>
        <v/>
      </c>
      <c r="E420" s="969"/>
      <c r="F420" s="970"/>
      <c r="G420" s="971"/>
      <c r="H420" s="971"/>
      <c r="I420" s="966"/>
      <c r="J420" s="966"/>
      <c r="K420" s="972"/>
      <c r="L420" s="973"/>
      <c r="M420" s="973"/>
      <c r="N420" s="966"/>
      <c r="O420" s="974" t="e">
        <f>VLOOKUP(テーブル3[[#This Row],[カテゴリーNo.]],カテゴリー一覧!$A$2:$B$56,2,FALSE)</f>
        <v>#N/A</v>
      </c>
      <c r="P420" s="975"/>
      <c r="Q420" s="976" t="e">
        <f>VLOOKUP([1]!テーブル3[[#This Row],[新カテゴリー
No.]],'[1]新カテゴリー一覧 '!$A$2:$B$52,2,FALSE)</f>
        <v>#REF!</v>
      </c>
      <c r="R420" s="977"/>
    </row>
    <row r="421" spans="1:18" ht="14.4" hidden="1" x14ac:dyDescent="0.2">
      <c r="A421" s="967">
        <v>418</v>
      </c>
      <c r="B421" s="968"/>
      <c r="C421" s="965"/>
      <c r="D421" s="965" t="str">
        <f t="shared" si="8"/>
        <v/>
      </c>
      <c r="E421" s="969"/>
      <c r="F421" s="970"/>
      <c r="G421" s="971"/>
      <c r="H421" s="971"/>
      <c r="I421" s="966"/>
      <c r="J421" s="966"/>
      <c r="K421" s="972"/>
      <c r="L421" s="973"/>
      <c r="M421" s="973"/>
      <c r="N421" s="966"/>
      <c r="O421" s="974" t="e">
        <f>VLOOKUP(テーブル3[[#This Row],[カテゴリーNo.]],カテゴリー一覧!$A$2:$B$56,2,FALSE)</f>
        <v>#N/A</v>
      </c>
      <c r="P421" s="975"/>
      <c r="Q421" s="976" t="e">
        <f>VLOOKUP([1]!テーブル3[[#This Row],[新カテゴリー
No.]],'[1]新カテゴリー一覧 '!$A$2:$B$52,2,FALSE)</f>
        <v>#REF!</v>
      </c>
      <c r="R421" s="977"/>
    </row>
    <row r="422" spans="1:18" ht="14.4" hidden="1" x14ac:dyDescent="0.2">
      <c r="A422" s="967">
        <v>419</v>
      </c>
      <c r="B422" s="968"/>
      <c r="C422" s="965"/>
      <c r="D422" s="965" t="str">
        <f t="shared" si="8"/>
        <v/>
      </c>
      <c r="E422" s="969"/>
      <c r="F422" s="970"/>
      <c r="G422" s="971"/>
      <c r="H422" s="971"/>
      <c r="I422" s="966"/>
      <c r="J422" s="966"/>
      <c r="K422" s="972"/>
      <c r="L422" s="973"/>
      <c r="M422" s="973"/>
      <c r="N422" s="966"/>
      <c r="O422" s="974" t="e">
        <f>VLOOKUP(テーブル3[[#This Row],[カテゴリーNo.]],カテゴリー一覧!$A$2:$B$56,2,FALSE)</f>
        <v>#N/A</v>
      </c>
      <c r="P422" s="975"/>
      <c r="Q422" s="976" t="e">
        <f>VLOOKUP([1]!テーブル3[[#This Row],[新カテゴリー
No.]],'[1]新カテゴリー一覧 '!$A$2:$B$52,2,FALSE)</f>
        <v>#REF!</v>
      </c>
      <c r="R422" s="977"/>
    </row>
    <row r="423" spans="1:18" ht="14.4" hidden="1" x14ac:dyDescent="0.2">
      <c r="A423" s="967">
        <v>420</v>
      </c>
      <c r="B423" s="968"/>
      <c r="C423" s="965"/>
      <c r="D423" s="965" t="str">
        <f t="shared" si="8"/>
        <v/>
      </c>
      <c r="E423" s="969"/>
      <c r="F423" s="970"/>
      <c r="G423" s="971"/>
      <c r="H423" s="971"/>
      <c r="I423" s="966"/>
      <c r="J423" s="966"/>
      <c r="K423" s="972"/>
      <c r="L423" s="973"/>
      <c r="M423" s="973"/>
      <c r="N423" s="966"/>
      <c r="O423" s="974" t="e">
        <f>VLOOKUP(テーブル3[[#This Row],[カテゴリーNo.]],カテゴリー一覧!$A$2:$B$56,2,FALSE)</f>
        <v>#N/A</v>
      </c>
      <c r="P423" s="975"/>
      <c r="Q423" s="976" t="e">
        <f>VLOOKUP([1]!テーブル3[[#This Row],[新カテゴリー
No.]],'[1]新カテゴリー一覧 '!$A$2:$B$52,2,FALSE)</f>
        <v>#REF!</v>
      </c>
      <c r="R423" s="977"/>
    </row>
    <row r="424" spans="1:18" ht="14.4" hidden="1" x14ac:dyDescent="0.2">
      <c r="A424" s="967">
        <v>421</v>
      </c>
      <c r="B424" s="968"/>
      <c r="C424" s="965"/>
      <c r="D424" s="965" t="str">
        <f t="shared" si="8"/>
        <v/>
      </c>
      <c r="E424" s="969"/>
      <c r="F424" s="970"/>
      <c r="G424" s="971"/>
      <c r="H424" s="971"/>
      <c r="I424" s="966"/>
      <c r="J424" s="966"/>
      <c r="K424" s="972"/>
      <c r="L424" s="973"/>
      <c r="M424" s="973"/>
      <c r="N424" s="966"/>
      <c r="O424" s="974" t="e">
        <f>VLOOKUP(テーブル3[[#This Row],[カテゴリーNo.]],カテゴリー一覧!$A$2:$B$56,2,FALSE)</f>
        <v>#N/A</v>
      </c>
      <c r="P424" s="975"/>
      <c r="Q424" s="976" t="e">
        <f>VLOOKUP([1]!テーブル3[[#This Row],[新カテゴリー
No.]],'[1]新カテゴリー一覧 '!$A$2:$B$52,2,FALSE)</f>
        <v>#REF!</v>
      </c>
      <c r="R424" s="977"/>
    </row>
    <row r="425" spans="1:18" ht="14.4" hidden="1" x14ac:dyDescent="0.2">
      <c r="A425" s="967">
        <v>422</v>
      </c>
      <c r="B425" s="968"/>
      <c r="C425" s="965"/>
      <c r="D425" s="965" t="str">
        <f t="shared" si="8"/>
        <v/>
      </c>
      <c r="E425" s="969"/>
      <c r="F425" s="970"/>
      <c r="G425" s="971"/>
      <c r="H425" s="971"/>
      <c r="I425" s="966"/>
      <c r="J425" s="966"/>
      <c r="K425" s="972"/>
      <c r="L425" s="973"/>
      <c r="M425" s="973"/>
      <c r="N425" s="966"/>
      <c r="O425" s="974" t="e">
        <f>VLOOKUP(テーブル3[[#This Row],[カテゴリーNo.]],カテゴリー一覧!$A$2:$B$56,2,FALSE)</f>
        <v>#N/A</v>
      </c>
      <c r="P425" s="975"/>
      <c r="Q425" s="976" t="e">
        <f>VLOOKUP([1]!テーブル3[[#This Row],[新カテゴリー
No.]],'[1]新カテゴリー一覧 '!$A$2:$B$52,2,FALSE)</f>
        <v>#REF!</v>
      </c>
      <c r="R425" s="977"/>
    </row>
    <row r="426" spans="1:18" ht="14.4" hidden="1" x14ac:dyDescent="0.2">
      <c r="A426" s="967">
        <v>423</v>
      </c>
      <c r="B426" s="968"/>
      <c r="C426" s="965"/>
      <c r="D426" s="965" t="str">
        <f t="shared" si="8"/>
        <v/>
      </c>
      <c r="E426" s="969"/>
      <c r="F426" s="970"/>
      <c r="G426" s="971"/>
      <c r="H426" s="971"/>
      <c r="I426" s="966"/>
      <c r="J426" s="966"/>
      <c r="K426" s="972"/>
      <c r="L426" s="973"/>
      <c r="M426" s="973"/>
      <c r="N426" s="966"/>
      <c r="O426" s="974" t="e">
        <f>VLOOKUP(テーブル3[[#This Row],[カテゴリーNo.]],カテゴリー一覧!$A$2:$B$56,2,FALSE)</f>
        <v>#N/A</v>
      </c>
      <c r="P426" s="975"/>
      <c r="Q426" s="976" t="e">
        <f>VLOOKUP([1]!テーブル3[[#This Row],[新カテゴリー
No.]],'[1]新カテゴリー一覧 '!$A$2:$B$52,2,FALSE)</f>
        <v>#REF!</v>
      </c>
      <c r="R426" s="977"/>
    </row>
    <row r="427" spans="1:18" ht="14.4" hidden="1" x14ac:dyDescent="0.2">
      <c r="A427" s="967">
        <v>424</v>
      </c>
      <c r="B427" s="968"/>
      <c r="C427" s="965"/>
      <c r="D427" s="965" t="str">
        <f t="shared" si="8"/>
        <v/>
      </c>
      <c r="E427" s="969"/>
      <c r="F427" s="970"/>
      <c r="G427" s="971"/>
      <c r="H427" s="971"/>
      <c r="I427" s="966"/>
      <c r="J427" s="966"/>
      <c r="K427" s="972"/>
      <c r="L427" s="973"/>
      <c r="M427" s="973"/>
      <c r="N427" s="966"/>
      <c r="O427" s="974" t="e">
        <f>VLOOKUP(テーブル3[[#This Row],[カテゴリーNo.]],カテゴリー一覧!$A$2:$B$56,2,FALSE)</f>
        <v>#N/A</v>
      </c>
      <c r="P427" s="975"/>
      <c r="Q427" s="976" t="e">
        <f>VLOOKUP([1]!テーブル3[[#This Row],[新カテゴリー
No.]],'[1]新カテゴリー一覧 '!$A$2:$B$52,2,FALSE)</f>
        <v>#REF!</v>
      </c>
      <c r="R427" s="977"/>
    </row>
    <row r="428" spans="1:18" ht="14.4" hidden="1" x14ac:dyDescent="0.2">
      <c r="A428" s="967">
        <v>425</v>
      </c>
      <c r="B428" s="968"/>
      <c r="C428" s="965"/>
      <c r="D428" s="965" t="str">
        <f t="shared" si="8"/>
        <v/>
      </c>
      <c r="E428" s="969"/>
      <c r="F428" s="970"/>
      <c r="G428" s="971"/>
      <c r="H428" s="971"/>
      <c r="I428" s="966"/>
      <c r="J428" s="966"/>
      <c r="K428" s="972"/>
      <c r="L428" s="973"/>
      <c r="M428" s="973"/>
      <c r="N428" s="966"/>
      <c r="O428" s="974" t="e">
        <f>VLOOKUP(テーブル3[[#This Row],[カテゴリーNo.]],カテゴリー一覧!$A$2:$B$56,2,FALSE)</f>
        <v>#N/A</v>
      </c>
      <c r="P428" s="975"/>
      <c r="Q428" s="976" t="e">
        <f>VLOOKUP([1]!テーブル3[[#This Row],[新カテゴリー
No.]],'[1]新カテゴリー一覧 '!$A$2:$B$52,2,FALSE)</f>
        <v>#REF!</v>
      </c>
      <c r="R428" s="977"/>
    </row>
    <row r="429" spans="1:18" ht="14.4" hidden="1" x14ac:dyDescent="0.2">
      <c r="A429" s="967">
        <v>426</v>
      </c>
      <c r="B429" s="968"/>
      <c r="C429" s="965"/>
      <c r="D429" s="965" t="str">
        <f t="shared" si="8"/>
        <v/>
      </c>
      <c r="E429" s="969"/>
      <c r="F429" s="970"/>
      <c r="G429" s="971"/>
      <c r="H429" s="971"/>
      <c r="I429" s="966"/>
      <c r="J429" s="966"/>
      <c r="K429" s="972"/>
      <c r="L429" s="973"/>
      <c r="M429" s="973"/>
      <c r="N429" s="966"/>
      <c r="O429" s="974" t="e">
        <f>VLOOKUP(テーブル3[[#This Row],[カテゴリーNo.]],カテゴリー一覧!$A$2:$B$56,2,FALSE)</f>
        <v>#N/A</v>
      </c>
      <c r="P429" s="975"/>
      <c r="Q429" s="976" t="e">
        <f>VLOOKUP([1]!テーブル3[[#This Row],[新カテゴリー
No.]],'[1]新カテゴリー一覧 '!$A$2:$B$52,2,FALSE)</f>
        <v>#REF!</v>
      </c>
      <c r="R429" s="977"/>
    </row>
    <row r="430" spans="1:18" ht="14.4" hidden="1" x14ac:dyDescent="0.2">
      <c r="A430" s="967">
        <v>427</v>
      </c>
      <c r="B430" s="968"/>
      <c r="C430" s="965"/>
      <c r="D430" s="965" t="str">
        <f t="shared" si="8"/>
        <v/>
      </c>
      <c r="E430" s="969"/>
      <c r="F430" s="970"/>
      <c r="G430" s="971"/>
      <c r="H430" s="971"/>
      <c r="I430" s="966"/>
      <c r="J430" s="966"/>
      <c r="K430" s="972"/>
      <c r="L430" s="973"/>
      <c r="M430" s="973"/>
      <c r="N430" s="966"/>
      <c r="O430" s="974" t="e">
        <f>VLOOKUP(テーブル3[[#This Row],[カテゴリーNo.]],カテゴリー一覧!$A$2:$B$56,2,FALSE)</f>
        <v>#N/A</v>
      </c>
      <c r="P430" s="975"/>
      <c r="Q430" s="976" t="e">
        <f>VLOOKUP([1]!テーブル3[[#This Row],[新カテゴリー
No.]],'[1]新カテゴリー一覧 '!$A$2:$B$52,2,FALSE)</f>
        <v>#REF!</v>
      </c>
      <c r="R430" s="977"/>
    </row>
    <row r="431" spans="1:18" ht="14.4" hidden="1" x14ac:dyDescent="0.2">
      <c r="A431" s="967">
        <v>428</v>
      </c>
      <c r="B431" s="968"/>
      <c r="C431" s="965"/>
      <c r="D431" s="965" t="str">
        <f t="shared" si="8"/>
        <v/>
      </c>
      <c r="E431" s="969"/>
      <c r="F431" s="970"/>
      <c r="G431" s="971"/>
      <c r="H431" s="971"/>
      <c r="I431" s="966"/>
      <c r="J431" s="966"/>
      <c r="K431" s="972"/>
      <c r="L431" s="973"/>
      <c r="M431" s="973"/>
      <c r="N431" s="966"/>
      <c r="O431" s="974" t="e">
        <f>VLOOKUP(テーブル3[[#This Row],[カテゴリーNo.]],カテゴリー一覧!$A$2:$B$56,2,FALSE)</f>
        <v>#N/A</v>
      </c>
      <c r="P431" s="975"/>
      <c r="Q431" s="976" t="e">
        <f>VLOOKUP([1]!テーブル3[[#This Row],[新カテゴリー
No.]],'[1]新カテゴリー一覧 '!$A$2:$B$52,2,FALSE)</f>
        <v>#REF!</v>
      </c>
      <c r="R431" s="977"/>
    </row>
    <row r="432" spans="1:18" ht="14.4" hidden="1" x14ac:dyDescent="0.2">
      <c r="A432" s="967">
        <v>429</v>
      </c>
      <c r="B432" s="968"/>
      <c r="C432" s="965"/>
      <c r="D432" s="965" t="str">
        <f t="shared" si="8"/>
        <v/>
      </c>
      <c r="E432" s="969"/>
      <c r="F432" s="970"/>
      <c r="G432" s="971"/>
      <c r="H432" s="971"/>
      <c r="I432" s="966"/>
      <c r="J432" s="966"/>
      <c r="K432" s="972"/>
      <c r="L432" s="973"/>
      <c r="M432" s="973"/>
      <c r="N432" s="966"/>
      <c r="O432" s="974" t="e">
        <f>VLOOKUP(テーブル3[[#This Row],[カテゴリーNo.]],カテゴリー一覧!$A$2:$B$56,2,FALSE)</f>
        <v>#N/A</v>
      </c>
      <c r="P432" s="975"/>
      <c r="Q432" s="976" t="e">
        <f>VLOOKUP([1]!テーブル3[[#This Row],[新カテゴリー
No.]],'[1]新カテゴリー一覧 '!$A$2:$B$52,2,FALSE)</f>
        <v>#REF!</v>
      </c>
      <c r="R432" s="977"/>
    </row>
    <row r="433" spans="1:18" ht="14.4" hidden="1" x14ac:dyDescent="0.2">
      <c r="A433" s="967">
        <v>430</v>
      </c>
      <c r="B433" s="968"/>
      <c r="C433" s="965"/>
      <c r="D433" s="965" t="str">
        <f t="shared" si="8"/>
        <v/>
      </c>
      <c r="E433" s="969"/>
      <c r="F433" s="970"/>
      <c r="G433" s="971"/>
      <c r="H433" s="971"/>
      <c r="I433" s="966"/>
      <c r="J433" s="966"/>
      <c r="K433" s="972"/>
      <c r="L433" s="973"/>
      <c r="M433" s="973"/>
      <c r="N433" s="966"/>
      <c r="O433" s="974" t="e">
        <f>VLOOKUP(テーブル3[[#This Row],[カテゴリーNo.]],カテゴリー一覧!$A$2:$B$56,2,FALSE)</f>
        <v>#N/A</v>
      </c>
      <c r="P433" s="975"/>
      <c r="Q433" s="976" t="e">
        <f>VLOOKUP([1]!テーブル3[[#This Row],[新カテゴリー
No.]],'[1]新カテゴリー一覧 '!$A$2:$B$52,2,FALSE)</f>
        <v>#REF!</v>
      </c>
      <c r="R433" s="977"/>
    </row>
    <row r="434" spans="1:18" ht="14.4" hidden="1" x14ac:dyDescent="0.2">
      <c r="A434" s="967">
        <v>431</v>
      </c>
      <c r="B434" s="968"/>
      <c r="C434" s="965"/>
      <c r="D434" s="965" t="str">
        <f t="shared" si="8"/>
        <v/>
      </c>
      <c r="E434" s="969"/>
      <c r="F434" s="970"/>
      <c r="G434" s="971"/>
      <c r="H434" s="971"/>
      <c r="I434" s="966"/>
      <c r="J434" s="966"/>
      <c r="K434" s="972"/>
      <c r="L434" s="973"/>
      <c r="M434" s="973"/>
      <c r="N434" s="966"/>
      <c r="O434" s="974" t="e">
        <f>VLOOKUP(テーブル3[[#This Row],[カテゴリーNo.]],カテゴリー一覧!$A$2:$B$56,2,FALSE)</f>
        <v>#N/A</v>
      </c>
      <c r="P434" s="975"/>
      <c r="Q434" s="976" t="e">
        <f>VLOOKUP([1]!テーブル3[[#This Row],[新カテゴリー
No.]],'[1]新カテゴリー一覧 '!$A$2:$B$52,2,FALSE)</f>
        <v>#REF!</v>
      </c>
      <c r="R434" s="977"/>
    </row>
    <row r="435" spans="1:18" ht="14.4" hidden="1" x14ac:dyDescent="0.2">
      <c r="A435" s="967">
        <v>432</v>
      </c>
      <c r="B435" s="968"/>
      <c r="C435" s="965"/>
      <c r="D435" s="965" t="str">
        <f t="shared" si="8"/>
        <v/>
      </c>
      <c r="E435" s="969"/>
      <c r="F435" s="970"/>
      <c r="G435" s="971"/>
      <c r="H435" s="971"/>
      <c r="I435" s="966"/>
      <c r="J435" s="966"/>
      <c r="K435" s="972"/>
      <c r="L435" s="973"/>
      <c r="M435" s="973"/>
      <c r="N435" s="966"/>
      <c r="O435" s="974" t="e">
        <f>VLOOKUP(テーブル3[[#This Row],[カテゴリーNo.]],カテゴリー一覧!$A$2:$B$56,2,FALSE)</f>
        <v>#N/A</v>
      </c>
      <c r="P435" s="975"/>
      <c r="Q435" s="976" t="e">
        <f>VLOOKUP([1]!テーブル3[[#This Row],[新カテゴリー
No.]],'[1]新カテゴリー一覧 '!$A$2:$B$52,2,FALSE)</f>
        <v>#REF!</v>
      </c>
      <c r="R435" s="977"/>
    </row>
    <row r="436" spans="1:18" ht="14.4" hidden="1" x14ac:dyDescent="0.2">
      <c r="A436" s="967">
        <v>433</v>
      </c>
      <c r="B436" s="968"/>
      <c r="C436" s="965"/>
      <c r="D436" s="965" t="str">
        <f t="shared" si="8"/>
        <v/>
      </c>
      <c r="E436" s="969"/>
      <c r="F436" s="970"/>
      <c r="G436" s="971"/>
      <c r="H436" s="971"/>
      <c r="I436" s="966"/>
      <c r="J436" s="966"/>
      <c r="K436" s="972"/>
      <c r="L436" s="973"/>
      <c r="M436" s="973"/>
      <c r="N436" s="966"/>
      <c r="O436" s="974" t="e">
        <f>VLOOKUP(テーブル3[[#This Row],[カテゴリーNo.]],カテゴリー一覧!$A$2:$B$56,2,FALSE)</f>
        <v>#N/A</v>
      </c>
      <c r="P436" s="975"/>
      <c r="Q436" s="976" t="e">
        <f>VLOOKUP([1]!テーブル3[[#This Row],[新カテゴリー
No.]],'[1]新カテゴリー一覧 '!$A$2:$B$52,2,FALSE)</f>
        <v>#REF!</v>
      </c>
      <c r="R436" s="977"/>
    </row>
    <row r="437" spans="1:18" ht="14.4" hidden="1" x14ac:dyDescent="0.2">
      <c r="A437" s="967">
        <v>434</v>
      </c>
      <c r="B437" s="968"/>
      <c r="C437" s="965"/>
      <c r="D437" s="965" t="str">
        <f t="shared" si="8"/>
        <v/>
      </c>
      <c r="E437" s="969"/>
      <c r="F437" s="970"/>
      <c r="G437" s="971"/>
      <c r="H437" s="971"/>
      <c r="I437" s="966"/>
      <c r="J437" s="966"/>
      <c r="K437" s="972"/>
      <c r="L437" s="973"/>
      <c r="M437" s="973"/>
      <c r="N437" s="966"/>
      <c r="O437" s="974" t="e">
        <f>VLOOKUP(テーブル3[[#This Row],[カテゴリーNo.]],カテゴリー一覧!$A$2:$B$56,2,FALSE)</f>
        <v>#N/A</v>
      </c>
      <c r="P437" s="975"/>
      <c r="Q437" s="976" t="e">
        <f>VLOOKUP([1]!テーブル3[[#This Row],[新カテゴリー
No.]],'[1]新カテゴリー一覧 '!$A$2:$B$52,2,FALSE)</f>
        <v>#REF!</v>
      </c>
      <c r="R437" s="977"/>
    </row>
    <row r="438" spans="1:18" ht="14.4" hidden="1" x14ac:dyDescent="0.2">
      <c r="A438" s="967">
        <v>435</v>
      </c>
      <c r="B438" s="968"/>
      <c r="C438" s="978"/>
      <c r="D438" s="965" t="str">
        <f t="shared" si="8"/>
        <v/>
      </c>
      <c r="E438" s="969"/>
      <c r="F438" s="970"/>
      <c r="G438" s="971"/>
      <c r="H438" s="971"/>
      <c r="I438" s="966"/>
      <c r="J438" s="966"/>
      <c r="K438" s="972"/>
      <c r="L438" s="973"/>
      <c r="M438" s="973"/>
      <c r="N438" s="966"/>
      <c r="O438" s="974" t="e">
        <f>VLOOKUP(テーブル3[[#This Row],[カテゴリーNo.]],カテゴリー一覧!$A$2:$B$56,2,FALSE)</f>
        <v>#N/A</v>
      </c>
      <c r="P438" s="975"/>
      <c r="Q438" s="976" t="e">
        <f>VLOOKUP([1]!テーブル3[[#This Row],[新カテゴリー
No.]],'[1]新カテゴリー一覧 '!$A$2:$B$52,2,FALSE)</f>
        <v>#REF!</v>
      </c>
      <c r="R438" s="977"/>
    </row>
    <row r="439" spans="1:18" ht="14.4" hidden="1" x14ac:dyDescent="0.2">
      <c r="A439" s="967">
        <v>436</v>
      </c>
      <c r="B439" s="968"/>
      <c r="C439" s="965"/>
      <c r="D439" s="965" t="str">
        <f t="shared" si="8"/>
        <v/>
      </c>
      <c r="E439" s="969"/>
      <c r="F439" s="970"/>
      <c r="G439" s="971"/>
      <c r="H439" s="971"/>
      <c r="I439" s="966"/>
      <c r="J439" s="966"/>
      <c r="K439" s="972"/>
      <c r="L439" s="973"/>
      <c r="M439" s="973"/>
      <c r="N439" s="966"/>
      <c r="O439" s="974" t="e">
        <f>VLOOKUP(テーブル3[[#This Row],[カテゴリーNo.]],カテゴリー一覧!$A$2:$B$56,2,FALSE)</f>
        <v>#N/A</v>
      </c>
      <c r="P439" s="975"/>
      <c r="Q439" s="976" t="e">
        <f>VLOOKUP([1]!テーブル3[[#This Row],[新カテゴリー
No.]],'[1]新カテゴリー一覧 '!$A$2:$B$52,2,FALSE)</f>
        <v>#REF!</v>
      </c>
      <c r="R439" s="977"/>
    </row>
    <row r="440" spans="1:18" ht="14.4" hidden="1" x14ac:dyDescent="0.2">
      <c r="A440" s="967">
        <v>437</v>
      </c>
      <c r="B440" s="968"/>
      <c r="C440" s="965"/>
      <c r="D440" s="965" t="str">
        <f t="shared" si="8"/>
        <v/>
      </c>
      <c r="E440" s="969"/>
      <c r="F440" s="970"/>
      <c r="G440" s="971"/>
      <c r="H440" s="971"/>
      <c r="I440" s="966"/>
      <c r="J440" s="966"/>
      <c r="K440" s="972"/>
      <c r="L440" s="973"/>
      <c r="M440" s="973"/>
      <c r="N440" s="966"/>
      <c r="O440" s="974" t="e">
        <f>VLOOKUP(テーブル3[[#This Row],[カテゴリーNo.]],カテゴリー一覧!$A$2:$B$56,2,FALSE)</f>
        <v>#N/A</v>
      </c>
      <c r="P440" s="975"/>
      <c r="Q440" s="976" t="e">
        <f>VLOOKUP([1]!テーブル3[[#This Row],[新カテゴリー
No.]],'[1]新カテゴリー一覧 '!$A$2:$B$52,2,FALSE)</f>
        <v>#REF!</v>
      </c>
      <c r="R440" s="977"/>
    </row>
    <row r="441" spans="1:18" ht="14.4" hidden="1" x14ac:dyDescent="0.2">
      <c r="A441" s="967">
        <v>438</v>
      </c>
      <c r="B441" s="968"/>
      <c r="C441" s="965"/>
      <c r="D441" s="965" t="str">
        <f t="shared" si="8"/>
        <v/>
      </c>
      <c r="E441" s="969"/>
      <c r="F441" s="970"/>
      <c r="G441" s="971"/>
      <c r="H441" s="971"/>
      <c r="I441" s="966"/>
      <c r="J441" s="966"/>
      <c r="K441" s="972"/>
      <c r="L441" s="973"/>
      <c r="M441" s="973"/>
      <c r="N441" s="966"/>
      <c r="O441" s="974" t="e">
        <f>VLOOKUP(テーブル3[[#This Row],[カテゴリーNo.]],カテゴリー一覧!$A$2:$B$56,2,FALSE)</f>
        <v>#N/A</v>
      </c>
      <c r="P441" s="975"/>
      <c r="Q441" s="976" t="e">
        <f>VLOOKUP([1]!テーブル3[[#This Row],[新カテゴリー
No.]],'[1]新カテゴリー一覧 '!$A$2:$B$52,2,FALSE)</f>
        <v>#REF!</v>
      </c>
      <c r="R441" s="977"/>
    </row>
    <row r="442" spans="1:18" ht="14.4" hidden="1" x14ac:dyDescent="0.2">
      <c r="A442" s="967">
        <v>439</v>
      </c>
      <c r="B442" s="968"/>
      <c r="C442" s="965"/>
      <c r="D442" s="965" t="str">
        <f t="shared" si="8"/>
        <v/>
      </c>
      <c r="E442" s="969"/>
      <c r="F442" s="970"/>
      <c r="G442" s="971"/>
      <c r="H442" s="971"/>
      <c r="I442" s="966"/>
      <c r="J442" s="966"/>
      <c r="K442" s="972"/>
      <c r="L442" s="973"/>
      <c r="M442" s="973"/>
      <c r="N442" s="966"/>
      <c r="O442" s="974" t="e">
        <f>VLOOKUP(テーブル3[[#This Row],[カテゴリーNo.]],カテゴリー一覧!$A$2:$B$56,2,FALSE)</f>
        <v>#N/A</v>
      </c>
      <c r="P442" s="975"/>
      <c r="Q442" s="976" t="e">
        <f>VLOOKUP([1]!テーブル3[[#This Row],[新カテゴリー
No.]],'[1]新カテゴリー一覧 '!$A$2:$B$52,2,FALSE)</f>
        <v>#REF!</v>
      </c>
      <c r="R442" s="977"/>
    </row>
    <row r="443" spans="1:18" ht="14.4" hidden="1" x14ac:dyDescent="0.2">
      <c r="A443" s="967">
        <v>440</v>
      </c>
      <c r="B443" s="968"/>
      <c r="C443" s="965"/>
      <c r="D443" s="965" t="str">
        <f t="shared" si="8"/>
        <v/>
      </c>
      <c r="E443" s="969"/>
      <c r="F443" s="970"/>
      <c r="G443" s="971"/>
      <c r="H443" s="971"/>
      <c r="I443" s="966"/>
      <c r="J443" s="966"/>
      <c r="K443" s="972"/>
      <c r="L443" s="973"/>
      <c r="M443" s="973"/>
      <c r="N443" s="966"/>
      <c r="O443" s="974" t="e">
        <f>VLOOKUP(テーブル3[[#This Row],[カテゴリーNo.]],カテゴリー一覧!$A$2:$B$56,2,FALSE)</f>
        <v>#N/A</v>
      </c>
      <c r="P443" s="975"/>
      <c r="Q443" s="976" t="e">
        <f>VLOOKUP([1]!テーブル3[[#This Row],[新カテゴリー
No.]],'[1]新カテゴリー一覧 '!$A$2:$B$52,2,FALSE)</f>
        <v>#REF!</v>
      </c>
      <c r="R443" s="977"/>
    </row>
    <row r="444" spans="1:18" ht="14.4" hidden="1" x14ac:dyDescent="0.2">
      <c r="A444" s="967">
        <v>441</v>
      </c>
      <c r="B444" s="968"/>
      <c r="C444" s="965"/>
      <c r="D444" s="965" t="str">
        <f t="shared" si="8"/>
        <v/>
      </c>
      <c r="E444" s="969"/>
      <c r="F444" s="970"/>
      <c r="G444" s="971"/>
      <c r="H444" s="971"/>
      <c r="I444" s="966"/>
      <c r="J444" s="966"/>
      <c r="K444" s="972"/>
      <c r="L444" s="973"/>
      <c r="M444" s="973"/>
      <c r="N444" s="966"/>
      <c r="O444" s="974" t="e">
        <f>VLOOKUP(テーブル3[[#This Row],[カテゴリーNo.]],カテゴリー一覧!$A$2:$B$56,2,FALSE)</f>
        <v>#N/A</v>
      </c>
      <c r="P444" s="975"/>
      <c r="Q444" s="976" t="e">
        <f>VLOOKUP([1]!テーブル3[[#This Row],[新カテゴリー
No.]],'[1]新カテゴリー一覧 '!$A$2:$B$52,2,FALSE)</f>
        <v>#REF!</v>
      </c>
      <c r="R444" s="977"/>
    </row>
    <row r="445" spans="1:18" ht="14.4" hidden="1" x14ac:dyDescent="0.2">
      <c r="A445" s="967">
        <v>442</v>
      </c>
      <c r="B445" s="968"/>
      <c r="C445" s="965"/>
      <c r="D445" s="965" t="str">
        <f t="shared" si="8"/>
        <v/>
      </c>
      <c r="E445" s="969"/>
      <c r="F445" s="970"/>
      <c r="G445" s="971"/>
      <c r="H445" s="971"/>
      <c r="I445" s="966"/>
      <c r="J445" s="966"/>
      <c r="K445" s="972"/>
      <c r="L445" s="973"/>
      <c r="M445" s="973"/>
      <c r="N445" s="966"/>
      <c r="O445" s="974" t="e">
        <f>VLOOKUP(テーブル3[[#This Row],[カテゴリーNo.]],カテゴリー一覧!$A$2:$B$56,2,FALSE)</f>
        <v>#N/A</v>
      </c>
      <c r="P445" s="975"/>
      <c r="Q445" s="976" t="e">
        <f>VLOOKUP([1]!テーブル3[[#This Row],[新カテゴリー
No.]],'[1]新カテゴリー一覧 '!$A$2:$B$52,2,FALSE)</f>
        <v>#REF!</v>
      </c>
      <c r="R445" s="977"/>
    </row>
    <row r="446" spans="1:18" ht="14.4" hidden="1" x14ac:dyDescent="0.2">
      <c r="A446" s="967">
        <v>443</v>
      </c>
      <c r="B446" s="968"/>
      <c r="C446" s="965"/>
      <c r="D446" s="965" t="str">
        <f t="shared" si="8"/>
        <v/>
      </c>
      <c r="E446" s="969"/>
      <c r="F446" s="970"/>
      <c r="G446" s="971"/>
      <c r="H446" s="971"/>
      <c r="I446" s="966"/>
      <c r="J446" s="966"/>
      <c r="K446" s="972"/>
      <c r="L446" s="973"/>
      <c r="M446" s="973"/>
      <c r="N446" s="966"/>
      <c r="O446" s="974" t="e">
        <f>VLOOKUP(テーブル3[[#This Row],[カテゴリーNo.]],カテゴリー一覧!$A$2:$B$56,2,FALSE)</f>
        <v>#N/A</v>
      </c>
      <c r="P446" s="975"/>
      <c r="Q446" s="976" t="e">
        <f>VLOOKUP([1]!テーブル3[[#This Row],[新カテゴリー
No.]],'[1]新カテゴリー一覧 '!$A$2:$B$52,2,FALSE)</f>
        <v>#REF!</v>
      </c>
      <c r="R446" s="977"/>
    </row>
    <row r="447" spans="1:18" ht="14.4" hidden="1" x14ac:dyDescent="0.2">
      <c r="A447" s="967">
        <v>444</v>
      </c>
      <c r="B447" s="968"/>
      <c r="C447" s="978"/>
      <c r="D447" s="965" t="str">
        <f t="shared" si="8"/>
        <v/>
      </c>
      <c r="E447" s="969"/>
      <c r="F447" s="970"/>
      <c r="G447" s="971"/>
      <c r="H447" s="971"/>
      <c r="I447" s="966"/>
      <c r="J447" s="966"/>
      <c r="K447" s="972"/>
      <c r="L447" s="973"/>
      <c r="M447" s="973"/>
      <c r="N447" s="966"/>
      <c r="O447" s="974" t="e">
        <f>VLOOKUP(テーブル3[[#This Row],[カテゴリーNo.]],カテゴリー一覧!$A$2:$B$56,2,FALSE)</f>
        <v>#N/A</v>
      </c>
      <c r="P447" s="975"/>
      <c r="Q447" s="976" t="e">
        <f>VLOOKUP([1]!テーブル3[[#This Row],[新カテゴリー
No.]],'[1]新カテゴリー一覧 '!$A$2:$B$52,2,FALSE)</f>
        <v>#REF!</v>
      </c>
      <c r="R447" s="977"/>
    </row>
    <row r="448" spans="1:18" ht="14.4" hidden="1" x14ac:dyDescent="0.2">
      <c r="A448" s="967">
        <v>445</v>
      </c>
      <c r="B448" s="968"/>
      <c r="C448" s="965"/>
      <c r="D448" s="965" t="str">
        <f t="shared" si="8"/>
        <v/>
      </c>
      <c r="E448" s="969"/>
      <c r="F448" s="970"/>
      <c r="G448" s="971"/>
      <c r="H448" s="971"/>
      <c r="I448" s="966"/>
      <c r="J448" s="966"/>
      <c r="K448" s="972"/>
      <c r="L448" s="973"/>
      <c r="M448" s="973"/>
      <c r="N448" s="966"/>
      <c r="O448" s="974" t="e">
        <f>VLOOKUP(テーブル3[[#This Row],[カテゴリーNo.]],カテゴリー一覧!$A$2:$B$56,2,FALSE)</f>
        <v>#N/A</v>
      </c>
      <c r="P448" s="975"/>
      <c r="Q448" s="976" t="e">
        <f>VLOOKUP([1]!テーブル3[[#This Row],[新カテゴリー
No.]],'[1]新カテゴリー一覧 '!$A$2:$B$52,2,FALSE)</f>
        <v>#REF!</v>
      </c>
      <c r="R448" s="977"/>
    </row>
    <row r="449" spans="1:18" ht="14.4" hidden="1" x14ac:dyDescent="0.2">
      <c r="A449" s="967">
        <v>446</v>
      </c>
      <c r="B449" s="968"/>
      <c r="C449" s="965"/>
      <c r="D449" s="965" t="str">
        <f t="shared" si="8"/>
        <v/>
      </c>
      <c r="E449" s="969"/>
      <c r="F449" s="970"/>
      <c r="G449" s="971"/>
      <c r="H449" s="971"/>
      <c r="I449" s="966"/>
      <c r="J449" s="966"/>
      <c r="K449" s="972"/>
      <c r="L449" s="973"/>
      <c r="M449" s="973"/>
      <c r="N449" s="966"/>
      <c r="O449" s="974" t="e">
        <f>VLOOKUP(テーブル3[[#This Row],[カテゴリーNo.]],カテゴリー一覧!$A$2:$B$56,2,FALSE)</f>
        <v>#N/A</v>
      </c>
      <c r="P449" s="975"/>
      <c r="Q449" s="976" t="e">
        <f>VLOOKUP([1]!テーブル3[[#This Row],[新カテゴリー
No.]],'[1]新カテゴリー一覧 '!$A$2:$B$52,2,FALSE)</f>
        <v>#REF!</v>
      </c>
      <c r="R449" s="977"/>
    </row>
    <row r="450" spans="1:18" ht="14.4" hidden="1" x14ac:dyDescent="0.2">
      <c r="A450" s="967">
        <v>447</v>
      </c>
      <c r="B450" s="968"/>
      <c r="C450" s="965"/>
      <c r="D450" s="965" t="str">
        <f t="shared" si="8"/>
        <v/>
      </c>
      <c r="E450" s="969"/>
      <c r="F450" s="970"/>
      <c r="G450" s="971"/>
      <c r="H450" s="971"/>
      <c r="I450" s="966"/>
      <c r="J450" s="966"/>
      <c r="K450" s="972"/>
      <c r="L450" s="973"/>
      <c r="M450" s="973"/>
      <c r="N450" s="966"/>
      <c r="O450" s="974" t="e">
        <f>VLOOKUP(テーブル3[[#This Row],[カテゴリーNo.]],カテゴリー一覧!$A$2:$B$56,2,FALSE)</f>
        <v>#N/A</v>
      </c>
      <c r="P450" s="975"/>
      <c r="Q450" s="976" t="e">
        <f>VLOOKUP([1]!テーブル3[[#This Row],[新カテゴリー
No.]],'[1]新カテゴリー一覧 '!$A$2:$B$52,2,FALSE)</f>
        <v>#REF!</v>
      </c>
      <c r="R450" s="977"/>
    </row>
    <row r="451" spans="1:18" ht="14.4" hidden="1" x14ac:dyDescent="0.2">
      <c r="A451" s="967">
        <v>448</v>
      </c>
      <c r="B451" s="968"/>
      <c r="C451" s="965"/>
      <c r="D451" s="965" t="str">
        <f t="shared" si="8"/>
        <v/>
      </c>
      <c r="E451" s="969"/>
      <c r="F451" s="970"/>
      <c r="G451" s="971"/>
      <c r="H451" s="971"/>
      <c r="I451" s="966"/>
      <c r="J451" s="966"/>
      <c r="K451" s="972"/>
      <c r="L451" s="973"/>
      <c r="M451" s="973"/>
      <c r="N451" s="966"/>
      <c r="O451" s="974" t="e">
        <f>VLOOKUP(テーブル3[[#This Row],[カテゴリーNo.]],カテゴリー一覧!$A$2:$B$56,2,FALSE)</f>
        <v>#N/A</v>
      </c>
      <c r="P451" s="975"/>
      <c r="Q451" s="976" t="e">
        <f>VLOOKUP([1]!テーブル3[[#This Row],[新カテゴリー
No.]],'[1]新カテゴリー一覧 '!$A$2:$B$52,2,FALSE)</f>
        <v>#REF!</v>
      </c>
      <c r="R451" s="977"/>
    </row>
    <row r="452" spans="1:18" ht="14.4" hidden="1" x14ac:dyDescent="0.2">
      <c r="A452" s="967">
        <v>449</v>
      </c>
      <c r="B452" s="968"/>
      <c r="C452" s="965"/>
      <c r="D452" s="965" t="str">
        <f t="shared" ref="D452:D515" si="9">PHONETIC(C452)</f>
        <v/>
      </c>
      <c r="E452" s="969"/>
      <c r="F452" s="970"/>
      <c r="G452" s="971"/>
      <c r="H452" s="971"/>
      <c r="I452" s="966"/>
      <c r="J452" s="966"/>
      <c r="K452" s="972"/>
      <c r="L452" s="973"/>
      <c r="M452" s="973"/>
      <c r="N452" s="966"/>
      <c r="O452" s="974" t="e">
        <f>VLOOKUP(テーブル3[[#This Row],[カテゴリーNo.]],カテゴリー一覧!$A$2:$B$56,2,FALSE)</f>
        <v>#N/A</v>
      </c>
      <c r="P452" s="975"/>
      <c r="Q452" s="976" t="e">
        <f>VLOOKUP([1]!テーブル3[[#This Row],[新カテゴリー
No.]],'[1]新カテゴリー一覧 '!$A$2:$B$52,2,FALSE)</f>
        <v>#REF!</v>
      </c>
      <c r="R452" s="977"/>
    </row>
    <row r="453" spans="1:18" ht="14.4" hidden="1" x14ac:dyDescent="0.2">
      <c r="A453" s="967">
        <v>450</v>
      </c>
      <c r="B453" s="968"/>
      <c r="C453" s="965"/>
      <c r="D453" s="965" t="str">
        <f t="shared" si="9"/>
        <v/>
      </c>
      <c r="E453" s="969"/>
      <c r="F453" s="970"/>
      <c r="G453" s="971"/>
      <c r="H453" s="971"/>
      <c r="I453" s="966"/>
      <c r="J453" s="966"/>
      <c r="K453" s="972"/>
      <c r="L453" s="973"/>
      <c r="M453" s="973"/>
      <c r="N453" s="966"/>
      <c r="O453" s="974" t="e">
        <f>VLOOKUP(テーブル3[[#This Row],[カテゴリーNo.]],カテゴリー一覧!$A$2:$B$56,2,FALSE)</f>
        <v>#N/A</v>
      </c>
      <c r="P453" s="975"/>
      <c r="Q453" s="976" t="e">
        <f>VLOOKUP([1]!テーブル3[[#This Row],[新カテゴリー
No.]],'[1]新カテゴリー一覧 '!$A$2:$B$52,2,FALSE)</f>
        <v>#REF!</v>
      </c>
      <c r="R453" s="977"/>
    </row>
    <row r="454" spans="1:18" ht="14.4" hidden="1" x14ac:dyDescent="0.2">
      <c r="A454" s="967">
        <v>451</v>
      </c>
      <c r="B454" s="968"/>
      <c r="C454" s="965"/>
      <c r="D454" s="965" t="str">
        <f t="shared" si="9"/>
        <v/>
      </c>
      <c r="E454" s="969"/>
      <c r="F454" s="970"/>
      <c r="G454" s="971"/>
      <c r="H454" s="971"/>
      <c r="I454" s="966"/>
      <c r="J454" s="966"/>
      <c r="K454" s="972"/>
      <c r="L454" s="973"/>
      <c r="M454" s="973"/>
      <c r="N454" s="966"/>
      <c r="O454" s="974" t="e">
        <f>VLOOKUP(テーブル3[[#This Row],[カテゴリーNo.]],カテゴリー一覧!$A$2:$B$56,2,FALSE)</f>
        <v>#N/A</v>
      </c>
      <c r="P454" s="975"/>
      <c r="Q454" s="976" t="e">
        <f>VLOOKUP([1]!テーブル3[[#This Row],[新カテゴリー
No.]],'[1]新カテゴリー一覧 '!$A$2:$B$52,2,FALSE)</f>
        <v>#REF!</v>
      </c>
      <c r="R454" s="977"/>
    </row>
    <row r="455" spans="1:18" ht="14.4" hidden="1" x14ac:dyDescent="0.2">
      <c r="A455" s="967">
        <v>452</v>
      </c>
      <c r="B455" s="968"/>
      <c r="C455" s="965"/>
      <c r="D455" s="965" t="str">
        <f t="shared" si="9"/>
        <v/>
      </c>
      <c r="E455" s="969"/>
      <c r="F455" s="970"/>
      <c r="G455" s="971"/>
      <c r="H455" s="971"/>
      <c r="I455" s="966"/>
      <c r="J455" s="966"/>
      <c r="K455" s="972"/>
      <c r="L455" s="973"/>
      <c r="M455" s="973"/>
      <c r="N455" s="966"/>
      <c r="O455" s="974" t="e">
        <f>VLOOKUP(テーブル3[[#This Row],[カテゴリーNo.]],カテゴリー一覧!$A$2:$B$56,2,FALSE)</f>
        <v>#N/A</v>
      </c>
      <c r="P455" s="975"/>
      <c r="Q455" s="976" t="e">
        <f>VLOOKUP([1]!テーブル3[[#This Row],[新カテゴリー
No.]],'[1]新カテゴリー一覧 '!$A$2:$B$52,2,FALSE)</f>
        <v>#REF!</v>
      </c>
      <c r="R455" s="977"/>
    </row>
    <row r="456" spans="1:18" ht="14.4" hidden="1" x14ac:dyDescent="0.2">
      <c r="A456" s="967">
        <v>453</v>
      </c>
      <c r="B456" s="968"/>
      <c r="C456" s="965"/>
      <c r="D456" s="965" t="str">
        <f t="shared" si="9"/>
        <v/>
      </c>
      <c r="E456" s="969"/>
      <c r="F456" s="970"/>
      <c r="G456" s="971"/>
      <c r="H456" s="971"/>
      <c r="I456" s="966"/>
      <c r="J456" s="966"/>
      <c r="K456" s="972"/>
      <c r="L456" s="973"/>
      <c r="M456" s="973"/>
      <c r="N456" s="966"/>
      <c r="O456" s="974" t="e">
        <f>VLOOKUP(テーブル3[[#This Row],[カテゴリーNo.]],カテゴリー一覧!$A$2:$B$56,2,FALSE)</f>
        <v>#N/A</v>
      </c>
      <c r="P456" s="975"/>
      <c r="Q456" s="976" t="e">
        <f>VLOOKUP([1]!テーブル3[[#This Row],[新カテゴリー
No.]],'[1]新カテゴリー一覧 '!$A$2:$B$52,2,FALSE)</f>
        <v>#REF!</v>
      </c>
      <c r="R456" s="977"/>
    </row>
    <row r="457" spans="1:18" ht="14.4" hidden="1" x14ac:dyDescent="0.2">
      <c r="A457" s="967">
        <v>454</v>
      </c>
      <c r="B457" s="968"/>
      <c r="C457" s="965"/>
      <c r="D457" s="965" t="str">
        <f t="shared" si="9"/>
        <v/>
      </c>
      <c r="E457" s="969"/>
      <c r="F457" s="970"/>
      <c r="G457" s="971"/>
      <c r="H457" s="971"/>
      <c r="I457" s="966"/>
      <c r="J457" s="966"/>
      <c r="K457" s="972"/>
      <c r="L457" s="973"/>
      <c r="M457" s="973"/>
      <c r="N457" s="966"/>
      <c r="O457" s="974" t="e">
        <f>VLOOKUP(テーブル3[[#This Row],[カテゴリーNo.]],カテゴリー一覧!$A$2:$B$56,2,FALSE)</f>
        <v>#N/A</v>
      </c>
      <c r="P457" s="975"/>
      <c r="Q457" s="976" t="e">
        <f>VLOOKUP([1]!テーブル3[[#This Row],[新カテゴリー
No.]],'[1]新カテゴリー一覧 '!$A$2:$B$52,2,FALSE)</f>
        <v>#REF!</v>
      </c>
      <c r="R457" s="977"/>
    </row>
    <row r="458" spans="1:18" ht="14.4" hidden="1" x14ac:dyDescent="0.2">
      <c r="A458" s="967">
        <v>455</v>
      </c>
      <c r="B458" s="968"/>
      <c r="C458" s="965"/>
      <c r="D458" s="965" t="str">
        <f t="shared" si="9"/>
        <v/>
      </c>
      <c r="E458" s="969"/>
      <c r="F458" s="970"/>
      <c r="G458" s="971"/>
      <c r="H458" s="971"/>
      <c r="I458" s="966"/>
      <c r="J458" s="966"/>
      <c r="K458" s="972"/>
      <c r="L458" s="973"/>
      <c r="M458" s="973"/>
      <c r="N458" s="966"/>
      <c r="O458" s="974" t="e">
        <f>VLOOKUP(テーブル3[[#This Row],[カテゴリーNo.]],カテゴリー一覧!$A$2:$B$56,2,FALSE)</f>
        <v>#N/A</v>
      </c>
      <c r="P458" s="975"/>
      <c r="Q458" s="976" t="e">
        <f>VLOOKUP([1]!テーブル3[[#This Row],[新カテゴリー
No.]],'[1]新カテゴリー一覧 '!$A$2:$B$52,2,FALSE)</f>
        <v>#REF!</v>
      </c>
      <c r="R458" s="977"/>
    </row>
    <row r="459" spans="1:18" ht="14.4" hidden="1" x14ac:dyDescent="0.2">
      <c r="A459" s="967">
        <v>456</v>
      </c>
      <c r="B459" s="968"/>
      <c r="C459" s="965"/>
      <c r="D459" s="965" t="str">
        <f t="shared" si="9"/>
        <v/>
      </c>
      <c r="E459" s="969"/>
      <c r="F459" s="970"/>
      <c r="G459" s="971"/>
      <c r="H459" s="971"/>
      <c r="I459" s="966"/>
      <c r="J459" s="966"/>
      <c r="K459" s="972"/>
      <c r="L459" s="973"/>
      <c r="M459" s="973"/>
      <c r="N459" s="966"/>
      <c r="O459" s="974" t="e">
        <f>VLOOKUP(テーブル3[[#This Row],[カテゴリーNo.]],カテゴリー一覧!$A$2:$B$56,2,FALSE)</f>
        <v>#N/A</v>
      </c>
      <c r="P459" s="975"/>
      <c r="Q459" s="976" t="e">
        <f>VLOOKUP([1]!テーブル3[[#This Row],[新カテゴリー
No.]],'[1]新カテゴリー一覧 '!$A$2:$B$52,2,FALSE)</f>
        <v>#REF!</v>
      </c>
      <c r="R459" s="977"/>
    </row>
    <row r="460" spans="1:18" ht="14.4" hidden="1" x14ac:dyDescent="0.2">
      <c r="A460" s="967">
        <v>457</v>
      </c>
      <c r="B460" s="968"/>
      <c r="C460" s="965"/>
      <c r="D460" s="965" t="str">
        <f t="shared" si="9"/>
        <v/>
      </c>
      <c r="E460" s="969"/>
      <c r="F460" s="970"/>
      <c r="G460" s="971"/>
      <c r="H460" s="971"/>
      <c r="I460" s="966"/>
      <c r="J460" s="966"/>
      <c r="K460" s="972"/>
      <c r="L460" s="973"/>
      <c r="M460" s="973"/>
      <c r="N460" s="966"/>
      <c r="O460" s="974" t="e">
        <f>VLOOKUP(テーブル3[[#This Row],[カテゴリーNo.]],カテゴリー一覧!$A$2:$B$56,2,FALSE)</f>
        <v>#N/A</v>
      </c>
      <c r="P460" s="975"/>
      <c r="Q460" s="976" t="e">
        <f>VLOOKUP([1]!テーブル3[[#This Row],[新カテゴリー
No.]],'[1]新カテゴリー一覧 '!$A$2:$B$52,2,FALSE)</f>
        <v>#REF!</v>
      </c>
      <c r="R460" s="977"/>
    </row>
    <row r="461" spans="1:18" ht="14.4" hidden="1" x14ac:dyDescent="0.2">
      <c r="A461" s="967">
        <v>458</v>
      </c>
      <c r="B461" s="968"/>
      <c r="C461" s="965"/>
      <c r="D461" s="965" t="str">
        <f t="shared" si="9"/>
        <v/>
      </c>
      <c r="E461" s="969"/>
      <c r="F461" s="970"/>
      <c r="G461" s="971"/>
      <c r="H461" s="971"/>
      <c r="I461" s="966"/>
      <c r="J461" s="966"/>
      <c r="K461" s="972"/>
      <c r="L461" s="973"/>
      <c r="M461" s="973"/>
      <c r="N461" s="966"/>
      <c r="O461" s="974" t="e">
        <f>VLOOKUP(テーブル3[[#This Row],[カテゴリーNo.]],カテゴリー一覧!$A$2:$B$56,2,FALSE)</f>
        <v>#N/A</v>
      </c>
      <c r="P461" s="975"/>
      <c r="Q461" s="976" t="e">
        <f>VLOOKUP([1]!テーブル3[[#This Row],[新カテゴリー
No.]],'[1]新カテゴリー一覧 '!$A$2:$B$52,2,FALSE)</f>
        <v>#REF!</v>
      </c>
      <c r="R461" s="977"/>
    </row>
    <row r="462" spans="1:18" ht="14.4" hidden="1" x14ac:dyDescent="0.2">
      <c r="A462" s="967">
        <v>459</v>
      </c>
      <c r="B462" s="968"/>
      <c r="C462" s="978"/>
      <c r="D462" s="965" t="str">
        <f t="shared" si="9"/>
        <v/>
      </c>
      <c r="E462" s="969"/>
      <c r="F462" s="970"/>
      <c r="G462" s="971"/>
      <c r="H462" s="971"/>
      <c r="I462" s="966"/>
      <c r="J462" s="966"/>
      <c r="K462" s="972"/>
      <c r="L462" s="973"/>
      <c r="M462" s="973"/>
      <c r="N462" s="966"/>
      <c r="O462" s="974" t="e">
        <f>VLOOKUP(テーブル3[[#This Row],[カテゴリーNo.]],カテゴリー一覧!$A$2:$B$56,2,FALSE)</f>
        <v>#N/A</v>
      </c>
      <c r="P462" s="975"/>
      <c r="Q462" s="976" t="e">
        <f>VLOOKUP([1]!テーブル3[[#This Row],[新カテゴリー
No.]],'[1]新カテゴリー一覧 '!$A$2:$B$52,2,FALSE)</f>
        <v>#REF!</v>
      </c>
      <c r="R462" s="977"/>
    </row>
    <row r="463" spans="1:18" ht="14.4" hidden="1" x14ac:dyDescent="0.2">
      <c r="A463" s="967">
        <v>460</v>
      </c>
      <c r="B463" s="968"/>
      <c r="C463" s="965"/>
      <c r="D463" s="965" t="str">
        <f t="shared" si="9"/>
        <v/>
      </c>
      <c r="E463" s="969"/>
      <c r="F463" s="970"/>
      <c r="G463" s="971"/>
      <c r="H463" s="971"/>
      <c r="I463" s="966"/>
      <c r="J463" s="966"/>
      <c r="K463" s="972"/>
      <c r="L463" s="973"/>
      <c r="M463" s="973"/>
      <c r="N463" s="966"/>
      <c r="O463" s="974" t="e">
        <f>VLOOKUP(テーブル3[[#This Row],[カテゴリーNo.]],カテゴリー一覧!$A$2:$B$56,2,FALSE)</f>
        <v>#N/A</v>
      </c>
      <c r="P463" s="975"/>
      <c r="Q463" s="976" t="e">
        <f>VLOOKUP([1]!テーブル3[[#This Row],[新カテゴリー
No.]],'[1]新カテゴリー一覧 '!$A$2:$B$52,2,FALSE)</f>
        <v>#REF!</v>
      </c>
      <c r="R463" s="977"/>
    </row>
    <row r="464" spans="1:18" ht="14.4" hidden="1" x14ac:dyDescent="0.2">
      <c r="A464" s="967">
        <v>461</v>
      </c>
      <c r="B464" s="968"/>
      <c r="C464" s="965"/>
      <c r="D464" s="965" t="str">
        <f t="shared" si="9"/>
        <v/>
      </c>
      <c r="E464" s="969"/>
      <c r="F464" s="970"/>
      <c r="G464" s="971"/>
      <c r="H464" s="971"/>
      <c r="I464" s="966"/>
      <c r="J464" s="966"/>
      <c r="K464" s="972"/>
      <c r="L464" s="973"/>
      <c r="M464" s="973"/>
      <c r="N464" s="966"/>
      <c r="O464" s="974" t="e">
        <f>VLOOKUP(テーブル3[[#This Row],[カテゴリーNo.]],カテゴリー一覧!$A$2:$B$56,2,FALSE)</f>
        <v>#N/A</v>
      </c>
      <c r="P464" s="975"/>
      <c r="Q464" s="976" t="e">
        <f>VLOOKUP([1]!テーブル3[[#This Row],[新カテゴリー
No.]],'[1]新カテゴリー一覧 '!$A$2:$B$52,2,FALSE)</f>
        <v>#REF!</v>
      </c>
      <c r="R464" s="977"/>
    </row>
    <row r="465" spans="1:18" ht="14.4" hidden="1" x14ac:dyDescent="0.2">
      <c r="A465" s="967">
        <v>462</v>
      </c>
      <c r="B465" s="968"/>
      <c r="C465" s="965"/>
      <c r="D465" s="965" t="str">
        <f t="shared" si="9"/>
        <v/>
      </c>
      <c r="E465" s="969"/>
      <c r="F465" s="970"/>
      <c r="G465" s="971"/>
      <c r="H465" s="971"/>
      <c r="I465" s="966"/>
      <c r="J465" s="966"/>
      <c r="K465" s="972"/>
      <c r="L465" s="973"/>
      <c r="M465" s="973"/>
      <c r="N465" s="966"/>
      <c r="O465" s="974" t="e">
        <f>VLOOKUP(テーブル3[[#This Row],[カテゴリーNo.]],カテゴリー一覧!$A$2:$B$56,2,FALSE)</f>
        <v>#N/A</v>
      </c>
      <c r="P465" s="975"/>
      <c r="Q465" s="976" t="e">
        <f>VLOOKUP([1]!テーブル3[[#This Row],[新カテゴリー
No.]],'[1]新カテゴリー一覧 '!$A$2:$B$52,2,FALSE)</f>
        <v>#REF!</v>
      </c>
      <c r="R465" s="977"/>
    </row>
    <row r="466" spans="1:18" ht="14.4" hidden="1" x14ac:dyDescent="0.2">
      <c r="A466" s="967">
        <v>463</v>
      </c>
      <c r="B466" s="968"/>
      <c r="C466" s="965"/>
      <c r="D466" s="965" t="str">
        <f t="shared" si="9"/>
        <v/>
      </c>
      <c r="E466" s="969"/>
      <c r="F466" s="970"/>
      <c r="G466" s="971"/>
      <c r="H466" s="971"/>
      <c r="I466" s="966"/>
      <c r="J466" s="966"/>
      <c r="K466" s="972"/>
      <c r="L466" s="973"/>
      <c r="M466" s="973"/>
      <c r="N466" s="966"/>
      <c r="O466" s="974" t="e">
        <f>VLOOKUP(テーブル3[[#This Row],[カテゴリーNo.]],カテゴリー一覧!$A$2:$B$56,2,FALSE)</f>
        <v>#N/A</v>
      </c>
      <c r="P466" s="975"/>
      <c r="Q466" s="976" t="e">
        <f>VLOOKUP([1]!テーブル3[[#This Row],[新カテゴリー
No.]],'[1]新カテゴリー一覧 '!$A$2:$B$52,2,FALSE)</f>
        <v>#REF!</v>
      </c>
      <c r="R466" s="977"/>
    </row>
    <row r="467" spans="1:18" ht="14.4" hidden="1" x14ac:dyDescent="0.2">
      <c r="A467" s="967">
        <v>464</v>
      </c>
      <c r="B467" s="968"/>
      <c r="C467" s="965"/>
      <c r="D467" s="965" t="str">
        <f t="shared" si="9"/>
        <v/>
      </c>
      <c r="E467" s="969"/>
      <c r="F467" s="970"/>
      <c r="G467" s="971"/>
      <c r="H467" s="971"/>
      <c r="I467" s="966"/>
      <c r="J467" s="966"/>
      <c r="K467" s="972"/>
      <c r="L467" s="973"/>
      <c r="M467" s="973"/>
      <c r="N467" s="966"/>
      <c r="O467" s="974" t="e">
        <f>VLOOKUP(テーブル3[[#This Row],[カテゴリーNo.]],カテゴリー一覧!$A$2:$B$56,2,FALSE)</f>
        <v>#N/A</v>
      </c>
      <c r="P467" s="975"/>
      <c r="Q467" s="976" t="e">
        <f>VLOOKUP([1]!テーブル3[[#This Row],[新カテゴリー
No.]],'[1]新カテゴリー一覧 '!$A$2:$B$52,2,FALSE)</f>
        <v>#REF!</v>
      </c>
      <c r="R467" s="977"/>
    </row>
    <row r="468" spans="1:18" ht="14.4" hidden="1" x14ac:dyDescent="0.2">
      <c r="A468" s="967">
        <v>465</v>
      </c>
      <c r="B468" s="968"/>
      <c r="C468" s="965"/>
      <c r="D468" s="965" t="str">
        <f t="shared" si="9"/>
        <v/>
      </c>
      <c r="E468" s="969"/>
      <c r="F468" s="970"/>
      <c r="G468" s="971"/>
      <c r="H468" s="971"/>
      <c r="I468" s="966"/>
      <c r="J468" s="966"/>
      <c r="K468" s="972"/>
      <c r="L468" s="973"/>
      <c r="M468" s="973"/>
      <c r="N468" s="966"/>
      <c r="O468" s="974" t="e">
        <f>VLOOKUP(テーブル3[[#This Row],[カテゴリーNo.]],カテゴリー一覧!$A$2:$B$56,2,FALSE)</f>
        <v>#N/A</v>
      </c>
      <c r="P468" s="975"/>
      <c r="Q468" s="976" t="e">
        <f>VLOOKUP([1]!テーブル3[[#This Row],[新カテゴリー
No.]],'[1]新カテゴリー一覧 '!$A$2:$B$52,2,FALSE)</f>
        <v>#REF!</v>
      </c>
      <c r="R468" s="977"/>
    </row>
    <row r="469" spans="1:18" ht="14.4" hidden="1" x14ac:dyDescent="0.2">
      <c r="A469" s="967">
        <v>466</v>
      </c>
      <c r="B469" s="968"/>
      <c r="C469" s="965"/>
      <c r="D469" s="965" t="str">
        <f t="shared" si="9"/>
        <v/>
      </c>
      <c r="E469" s="969"/>
      <c r="F469" s="970"/>
      <c r="G469" s="971"/>
      <c r="H469" s="971"/>
      <c r="I469" s="966"/>
      <c r="J469" s="966"/>
      <c r="K469" s="972"/>
      <c r="L469" s="973"/>
      <c r="M469" s="973"/>
      <c r="N469" s="966"/>
      <c r="O469" s="974" t="e">
        <f>VLOOKUP(テーブル3[[#This Row],[カテゴリーNo.]],カテゴリー一覧!$A$2:$B$56,2,FALSE)</f>
        <v>#N/A</v>
      </c>
      <c r="P469" s="975"/>
      <c r="Q469" s="976" t="e">
        <f>VLOOKUP([1]!テーブル3[[#This Row],[新カテゴリー
No.]],'[1]新カテゴリー一覧 '!$A$2:$B$52,2,FALSE)</f>
        <v>#REF!</v>
      </c>
      <c r="R469" s="977"/>
    </row>
    <row r="470" spans="1:18" ht="14.4" hidden="1" x14ac:dyDescent="0.2">
      <c r="A470" s="967">
        <v>467</v>
      </c>
      <c r="B470" s="968"/>
      <c r="C470" s="965"/>
      <c r="D470" s="965" t="str">
        <f t="shared" si="9"/>
        <v/>
      </c>
      <c r="E470" s="969"/>
      <c r="F470" s="970"/>
      <c r="G470" s="971"/>
      <c r="H470" s="971"/>
      <c r="I470" s="966"/>
      <c r="J470" s="966"/>
      <c r="K470" s="972"/>
      <c r="L470" s="973"/>
      <c r="M470" s="973"/>
      <c r="N470" s="966"/>
      <c r="O470" s="974" t="e">
        <f>VLOOKUP(テーブル3[[#This Row],[カテゴリーNo.]],カテゴリー一覧!$A$2:$B$56,2,FALSE)</f>
        <v>#N/A</v>
      </c>
      <c r="P470" s="975"/>
      <c r="Q470" s="976" t="e">
        <f>VLOOKUP([1]!テーブル3[[#This Row],[新カテゴリー
No.]],'[1]新カテゴリー一覧 '!$A$2:$B$52,2,FALSE)</f>
        <v>#REF!</v>
      </c>
      <c r="R470" s="977"/>
    </row>
    <row r="471" spans="1:18" ht="14.4" hidden="1" x14ac:dyDescent="0.2">
      <c r="A471" s="967">
        <v>468</v>
      </c>
      <c r="B471" s="968"/>
      <c r="C471" s="965"/>
      <c r="D471" s="965" t="str">
        <f t="shared" si="9"/>
        <v/>
      </c>
      <c r="E471" s="969"/>
      <c r="F471" s="970"/>
      <c r="G471" s="971"/>
      <c r="H471" s="971"/>
      <c r="I471" s="966"/>
      <c r="J471" s="966"/>
      <c r="K471" s="972"/>
      <c r="L471" s="973"/>
      <c r="M471" s="973"/>
      <c r="N471" s="966"/>
      <c r="O471" s="974" t="e">
        <f>VLOOKUP(テーブル3[[#This Row],[カテゴリーNo.]],カテゴリー一覧!$A$2:$B$56,2,FALSE)</f>
        <v>#N/A</v>
      </c>
      <c r="P471" s="975"/>
      <c r="Q471" s="976" t="e">
        <f>VLOOKUP([1]!テーブル3[[#This Row],[新カテゴリー
No.]],'[1]新カテゴリー一覧 '!$A$2:$B$52,2,FALSE)</f>
        <v>#REF!</v>
      </c>
      <c r="R471" s="977"/>
    </row>
    <row r="472" spans="1:18" ht="14.4" hidden="1" x14ac:dyDescent="0.2">
      <c r="A472" s="967">
        <v>469</v>
      </c>
      <c r="B472" s="968"/>
      <c r="C472" s="965"/>
      <c r="D472" s="965" t="str">
        <f t="shared" si="9"/>
        <v/>
      </c>
      <c r="E472" s="969"/>
      <c r="F472" s="970"/>
      <c r="G472" s="971"/>
      <c r="H472" s="971"/>
      <c r="I472" s="966"/>
      <c r="J472" s="966"/>
      <c r="K472" s="972"/>
      <c r="L472" s="973"/>
      <c r="M472" s="973"/>
      <c r="N472" s="966"/>
      <c r="O472" s="974" t="e">
        <f>VLOOKUP(テーブル3[[#This Row],[カテゴリーNo.]],カテゴリー一覧!$A$2:$B$56,2,FALSE)</f>
        <v>#N/A</v>
      </c>
      <c r="P472" s="975"/>
      <c r="Q472" s="976" t="e">
        <f>VLOOKUP([1]!テーブル3[[#This Row],[新カテゴリー
No.]],'[1]新カテゴリー一覧 '!$A$2:$B$52,2,FALSE)</f>
        <v>#REF!</v>
      </c>
      <c r="R472" s="977"/>
    </row>
    <row r="473" spans="1:18" ht="14.4" hidden="1" x14ac:dyDescent="0.2">
      <c r="A473" s="967">
        <v>470</v>
      </c>
      <c r="B473" s="968"/>
      <c r="C473" s="978"/>
      <c r="D473" s="965" t="str">
        <f t="shared" si="9"/>
        <v/>
      </c>
      <c r="E473" s="969"/>
      <c r="F473" s="970"/>
      <c r="G473" s="971"/>
      <c r="H473" s="971"/>
      <c r="I473" s="966"/>
      <c r="J473" s="966"/>
      <c r="K473" s="972"/>
      <c r="L473" s="973"/>
      <c r="M473" s="973"/>
      <c r="N473" s="966"/>
      <c r="O473" s="974" t="e">
        <f>VLOOKUP(テーブル3[[#This Row],[カテゴリーNo.]],カテゴリー一覧!$A$2:$B$56,2,FALSE)</f>
        <v>#N/A</v>
      </c>
      <c r="P473" s="975"/>
      <c r="Q473" s="976" t="e">
        <f>VLOOKUP([1]!テーブル3[[#This Row],[新カテゴリー
No.]],'[1]新カテゴリー一覧 '!$A$2:$B$52,2,FALSE)</f>
        <v>#REF!</v>
      </c>
      <c r="R473" s="977"/>
    </row>
    <row r="474" spans="1:18" ht="14.4" hidden="1" x14ac:dyDescent="0.2">
      <c r="A474" s="967">
        <v>471</v>
      </c>
      <c r="B474" s="968"/>
      <c r="C474" s="965"/>
      <c r="D474" s="965" t="str">
        <f t="shared" si="9"/>
        <v/>
      </c>
      <c r="E474" s="969"/>
      <c r="F474" s="970"/>
      <c r="G474" s="971"/>
      <c r="H474" s="971"/>
      <c r="I474" s="966"/>
      <c r="J474" s="966"/>
      <c r="K474" s="972"/>
      <c r="L474" s="973"/>
      <c r="M474" s="973"/>
      <c r="N474" s="966"/>
      <c r="O474" s="974" t="e">
        <f>VLOOKUP(テーブル3[[#This Row],[カテゴリーNo.]],カテゴリー一覧!$A$2:$B$56,2,FALSE)</f>
        <v>#N/A</v>
      </c>
      <c r="P474" s="975"/>
      <c r="Q474" s="976" t="e">
        <f>VLOOKUP([1]!テーブル3[[#This Row],[新カテゴリー
No.]],'[1]新カテゴリー一覧 '!$A$2:$B$52,2,FALSE)</f>
        <v>#REF!</v>
      </c>
      <c r="R474" s="977"/>
    </row>
    <row r="475" spans="1:18" ht="14.4" hidden="1" x14ac:dyDescent="0.2">
      <c r="A475" s="967">
        <v>472</v>
      </c>
      <c r="B475" s="968"/>
      <c r="C475" s="965"/>
      <c r="D475" s="965" t="str">
        <f t="shared" si="9"/>
        <v/>
      </c>
      <c r="E475" s="969"/>
      <c r="F475" s="970"/>
      <c r="G475" s="971"/>
      <c r="H475" s="971"/>
      <c r="I475" s="966"/>
      <c r="J475" s="966"/>
      <c r="K475" s="972"/>
      <c r="L475" s="973"/>
      <c r="M475" s="973"/>
      <c r="N475" s="966"/>
      <c r="O475" s="974" t="e">
        <f>VLOOKUP(テーブル3[[#This Row],[カテゴリーNo.]],カテゴリー一覧!$A$2:$B$56,2,FALSE)</f>
        <v>#N/A</v>
      </c>
      <c r="P475" s="975"/>
      <c r="Q475" s="976" t="e">
        <f>VLOOKUP([1]!テーブル3[[#This Row],[新カテゴリー
No.]],'[1]新カテゴリー一覧 '!$A$2:$B$52,2,FALSE)</f>
        <v>#REF!</v>
      </c>
      <c r="R475" s="977"/>
    </row>
    <row r="476" spans="1:18" ht="14.4" hidden="1" x14ac:dyDescent="0.2">
      <c r="A476" s="967">
        <v>473</v>
      </c>
      <c r="B476" s="968"/>
      <c r="C476" s="978"/>
      <c r="D476" s="965" t="str">
        <f t="shared" si="9"/>
        <v/>
      </c>
      <c r="E476" s="969"/>
      <c r="F476" s="970"/>
      <c r="G476" s="971"/>
      <c r="H476" s="971"/>
      <c r="I476" s="966"/>
      <c r="J476" s="966"/>
      <c r="K476" s="972"/>
      <c r="L476" s="973"/>
      <c r="M476" s="973"/>
      <c r="N476" s="966"/>
      <c r="O476" s="974" t="e">
        <f>VLOOKUP(テーブル3[[#This Row],[カテゴリーNo.]],カテゴリー一覧!$A$2:$B$56,2,FALSE)</f>
        <v>#N/A</v>
      </c>
      <c r="P476" s="975"/>
      <c r="Q476" s="976" t="e">
        <f>VLOOKUP([1]!テーブル3[[#This Row],[新カテゴリー
No.]],'[1]新カテゴリー一覧 '!$A$2:$B$52,2,FALSE)</f>
        <v>#REF!</v>
      </c>
      <c r="R476" s="977"/>
    </row>
    <row r="477" spans="1:18" ht="14.4" hidden="1" x14ac:dyDescent="0.2">
      <c r="A477" s="967">
        <v>474</v>
      </c>
      <c r="B477" s="968"/>
      <c r="C477" s="965"/>
      <c r="D477" s="965" t="str">
        <f t="shared" si="9"/>
        <v/>
      </c>
      <c r="E477" s="969"/>
      <c r="F477" s="970"/>
      <c r="G477" s="971"/>
      <c r="H477" s="971"/>
      <c r="I477" s="966"/>
      <c r="J477" s="966"/>
      <c r="K477" s="972"/>
      <c r="L477" s="973"/>
      <c r="M477" s="973"/>
      <c r="N477" s="966"/>
      <c r="O477" s="974" t="e">
        <f>VLOOKUP(テーブル3[[#This Row],[カテゴリーNo.]],カテゴリー一覧!$A$2:$B$56,2,FALSE)</f>
        <v>#N/A</v>
      </c>
      <c r="P477" s="975"/>
      <c r="Q477" s="976" t="e">
        <f>VLOOKUP([1]!テーブル3[[#This Row],[新カテゴリー
No.]],'[1]新カテゴリー一覧 '!$A$2:$B$52,2,FALSE)</f>
        <v>#REF!</v>
      </c>
      <c r="R477" s="977"/>
    </row>
    <row r="478" spans="1:18" ht="14.4" hidden="1" x14ac:dyDescent="0.2">
      <c r="A478" s="967">
        <v>475</v>
      </c>
      <c r="B478" s="968"/>
      <c r="C478" s="965"/>
      <c r="D478" s="965" t="str">
        <f t="shared" si="9"/>
        <v/>
      </c>
      <c r="E478" s="969"/>
      <c r="F478" s="970"/>
      <c r="G478" s="971"/>
      <c r="H478" s="971"/>
      <c r="I478" s="966"/>
      <c r="J478" s="966"/>
      <c r="K478" s="972"/>
      <c r="L478" s="973"/>
      <c r="M478" s="973"/>
      <c r="N478" s="966"/>
      <c r="O478" s="974" t="e">
        <f>VLOOKUP(テーブル3[[#This Row],[カテゴリーNo.]],カテゴリー一覧!$A$2:$B$56,2,FALSE)</f>
        <v>#N/A</v>
      </c>
      <c r="P478" s="975"/>
      <c r="Q478" s="976" t="e">
        <f>VLOOKUP([1]!テーブル3[[#This Row],[新カテゴリー
No.]],'[1]新カテゴリー一覧 '!$A$2:$B$52,2,FALSE)</f>
        <v>#REF!</v>
      </c>
      <c r="R478" s="977"/>
    </row>
    <row r="479" spans="1:18" ht="14.4" hidden="1" x14ac:dyDescent="0.2">
      <c r="A479" s="967">
        <v>476</v>
      </c>
      <c r="B479" s="968"/>
      <c r="C479" s="965"/>
      <c r="D479" s="965" t="str">
        <f t="shared" si="9"/>
        <v/>
      </c>
      <c r="E479" s="969"/>
      <c r="F479" s="970"/>
      <c r="G479" s="971"/>
      <c r="H479" s="971"/>
      <c r="I479" s="966"/>
      <c r="J479" s="966"/>
      <c r="K479" s="972"/>
      <c r="L479" s="973"/>
      <c r="M479" s="973"/>
      <c r="N479" s="966"/>
      <c r="O479" s="974" t="e">
        <f>VLOOKUP(テーブル3[[#This Row],[カテゴリーNo.]],カテゴリー一覧!$A$2:$B$56,2,FALSE)</f>
        <v>#N/A</v>
      </c>
      <c r="P479" s="975"/>
      <c r="Q479" s="976" t="e">
        <f>VLOOKUP([1]!テーブル3[[#This Row],[新カテゴリー
No.]],'[1]新カテゴリー一覧 '!$A$2:$B$52,2,FALSE)</f>
        <v>#REF!</v>
      </c>
      <c r="R479" s="977"/>
    </row>
    <row r="480" spans="1:18" ht="14.4" hidden="1" x14ac:dyDescent="0.2">
      <c r="A480" s="967">
        <v>477</v>
      </c>
      <c r="B480" s="968"/>
      <c r="C480" s="965"/>
      <c r="D480" s="965" t="str">
        <f t="shared" si="9"/>
        <v/>
      </c>
      <c r="E480" s="969"/>
      <c r="F480" s="970"/>
      <c r="G480" s="971"/>
      <c r="H480" s="971"/>
      <c r="I480" s="966"/>
      <c r="J480" s="966"/>
      <c r="K480" s="972"/>
      <c r="L480" s="973"/>
      <c r="M480" s="973"/>
      <c r="N480" s="966"/>
      <c r="O480" s="974" t="e">
        <f>VLOOKUP(テーブル3[[#This Row],[カテゴリーNo.]],カテゴリー一覧!$A$2:$B$56,2,FALSE)</f>
        <v>#N/A</v>
      </c>
      <c r="P480" s="975"/>
      <c r="Q480" s="976" t="e">
        <f>VLOOKUP([1]!テーブル3[[#This Row],[新カテゴリー
No.]],'[1]新カテゴリー一覧 '!$A$2:$B$52,2,FALSE)</f>
        <v>#REF!</v>
      </c>
      <c r="R480" s="977"/>
    </row>
    <row r="481" spans="1:18" ht="14.4" hidden="1" x14ac:dyDescent="0.2">
      <c r="A481" s="967">
        <v>478</v>
      </c>
      <c r="B481" s="968"/>
      <c r="C481" s="965"/>
      <c r="D481" s="965" t="str">
        <f t="shared" si="9"/>
        <v/>
      </c>
      <c r="E481" s="969"/>
      <c r="F481" s="970"/>
      <c r="G481" s="971"/>
      <c r="H481" s="971"/>
      <c r="I481" s="966"/>
      <c r="J481" s="966"/>
      <c r="K481" s="972"/>
      <c r="L481" s="973"/>
      <c r="M481" s="973"/>
      <c r="N481" s="966"/>
      <c r="O481" s="974" t="e">
        <f>VLOOKUP(テーブル3[[#This Row],[カテゴリーNo.]],カテゴリー一覧!$A$2:$B$56,2,FALSE)</f>
        <v>#N/A</v>
      </c>
      <c r="P481" s="975"/>
      <c r="Q481" s="976" t="e">
        <f>VLOOKUP([1]!テーブル3[[#This Row],[新カテゴリー
No.]],'[1]新カテゴリー一覧 '!$A$2:$B$52,2,FALSE)</f>
        <v>#REF!</v>
      </c>
      <c r="R481" s="977"/>
    </row>
    <row r="482" spans="1:18" ht="14.4" hidden="1" x14ac:dyDescent="0.2">
      <c r="A482" s="967">
        <v>479</v>
      </c>
      <c r="B482" s="968"/>
      <c r="C482" s="965"/>
      <c r="D482" s="965" t="str">
        <f t="shared" si="9"/>
        <v/>
      </c>
      <c r="E482" s="969"/>
      <c r="F482" s="970"/>
      <c r="G482" s="971"/>
      <c r="H482" s="971"/>
      <c r="I482" s="966"/>
      <c r="J482" s="966"/>
      <c r="K482" s="972"/>
      <c r="L482" s="973"/>
      <c r="M482" s="973"/>
      <c r="N482" s="966"/>
      <c r="O482" s="974" t="e">
        <f>VLOOKUP(テーブル3[[#This Row],[カテゴリーNo.]],カテゴリー一覧!$A$2:$B$56,2,FALSE)</f>
        <v>#N/A</v>
      </c>
      <c r="P482" s="975"/>
      <c r="Q482" s="976" t="e">
        <f>VLOOKUP([1]!テーブル3[[#This Row],[新カテゴリー
No.]],'[1]新カテゴリー一覧 '!$A$2:$B$52,2,FALSE)</f>
        <v>#REF!</v>
      </c>
      <c r="R482" s="977"/>
    </row>
    <row r="483" spans="1:18" ht="14.4" hidden="1" x14ac:dyDescent="0.2">
      <c r="A483" s="967">
        <v>480</v>
      </c>
      <c r="B483" s="968"/>
      <c r="C483" s="965"/>
      <c r="D483" s="965" t="str">
        <f t="shared" si="9"/>
        <v/>
      </c>
      <c r="E483" s="969"/>
      <c r="F483" s="970"/>
      <c r="G483" s="971"/>
      <c r="H483" s="971"/>
      <c r="I483" s="966"/>
      <c r="J483" s="966"/>
      <c r="K483" s="972"/>
      <c r="L483" s="973"/>
      <c r="M483" s="973"/>
      <c r="N483" s="966"/>
      <c r="O483" s="974" t="e">
        <f>VLOOKUP(テーブル3[[#This Row],[カテゴリーNo.]],カテゴリー一覧!$A$2:$B$56,2,FALSE)</f>
        <v>#N/A</v>
      </c>
      <c r="P483" s="975"/>
      <c r="Q483" s="976" t="e">
        <f>VLOOKUP([1]!テーブル3[[#This Row],[新カテゴリー
No.]],'[1]新カテゴリー一覧 '!$A$2:$B$52,2,FALSE)</f>
        <v>#REF!</v>
      </c>
      <c r="R483" s="977"/>
    </row>
    <row r="484" spans="1:18" ht="14.4" hidden="1" x14ac:dyDescent="0.2">
      <c r="A484" s="967">
        <v>481</v>
      </c>
      <c r="B484" s="968"/>
      <c r="C484" s="965"/>
      <c r="D484" s="965" t="str">
        <f t="shared" si="9"/>
        <v/>
      </c>
      <c r="E484" s="969"/>
      <c r="F484" s="970"/>
      <c r="G484" s="971"/>
      <c r="H484" s="971"/>
      <c r="I484" s="966"/>
      <c r="J484" s="966"/>
      <c r="K484" s="972"/>
      <c r="L484" s="973"/>
      <c r="M484" s="973"/>
      <c r="N484" s="966"/>
      <c r="O484" s="974" t="e">
        <f>VLOOKUP(テーブル3[[#This Row],[カテゴリーNo.]],カテゴリー一覧!$A$2:$B$56,2,FALSE)</f>
        <v>#N/A</v>
      </c>
      <c r="P484" s="975"/>
      <c r="Q484" s="976" t="e">
        <f>VLOOKUP([1]!テーブル3[[#This Row],[新カテゴリー
No.]],'[1]新カテゴリー一覧 '!$A$2:$B$52,2,FALSE)</f>
        <v>#REF!</v>
      </c>
      <c r="R484" s="977"/>
    </row>
    <row r="485" spans="1:18" ht="14.4" hidden="1" x14ac:dyDescent="0.2">
      <c r="A485" s="967">
        <v>482</v>
      </c>
      <c r="B485" s="968"/>
      <c r="C485" s="965"/>
      <c r="D485" s="965" t="str">
        <f t="shared" si="9"/>
        <v/>
      </c>
      <c r="E485" s="969"/>
      <c r="F485" s="970"/>
      <c r="G485" s="971"/>
      <c r="H485" s="971"/>
      <c r="I485" s="966"/>
      <c r="J485" s="966"/>
      <c r="K485" s="972"/>
      <c r="L485" s="973"/>
      <c r="M485" s="973"/>
      <c r="N485" s="966"/>
      <c r="O485" s="974" t="e">
        <f>VLOOKUP(テーブル3[[#This Row],[カテゴリーNo.]],カテゴリー一覧!$A$2:$B$56,2,FALSE)</f>
        <v>#N/A</v>
      </c>
      <c r="P485" s="975"/>
      <c r="Q485" s="976" t="e">
        <f>VLOOKUP([1]!テーブル3[[#This Row],[新カテゴリー
No.]],'[1]新カテゴリー一覧 '!$A$2:$B$52,2,FALSE)</f>
        <v>#REF!</v>
      </c>
      <c r="R485" s="977"/>
    </row>
    <row r="486" spans="1:18" ht="14.4" hidden="1" x14ac:dyDescent="0.2">
      <c r="A486" s="967">
        <v>483</v>
      </c>
      <c r="B486" s="968"/>
      <c r="C486" s="965"/>
      <c r="D486" s="965" t="str">
        <f t="shared" si="9"/>
        <v/>
      </c>
      <c r="E486" s="969"/>
      <c r="F486" s="970"/>
      <c r="G486" s="971"/>
      <c r="H486" s="971"/>
      <c r="I486" s="966"/>
      <c r="J486" s="966"/>
      <c r="K486" s="972"/>
      <c r="L486" s="973"/>
      <c r="M486" s="973"/>
      <c r="N486" s="966"/>
      <c r="O486" s="974" t="e">
        <f>VLOOKUP(テーブル3[[#This Row],[カテゴリーNo.]],カテゴリー一覧!$A$2:$B$56,2,FALSE)</f>
        <v>#N/A</v>
      </c>
      <c r="P486" s="975"/>
      <c r="Q486" s="976" t="e">
        <f>VLOOKUP([1]!テーブル3[[#This Row],[新カテゴリー
No.]],'[1]新カテゴリー一覧 '!$A$2:$B$52,2,FALSE)</f>
        <v>#REF!</v>
      </c>
      <c r="R486" s="977"/>
    </row>
    <row r="487" spans="1:18" ht="14.4" hidden="1" x14ac:dyDescent="0.2">
      <c r="A487" s="967">
        <v>484</v>
      </c>
      <c r="B487" s="968"/>
      <c r="C487" s="965"/>
      <c r="D487" s="965" t="str">
        <f t="shared" si="9"/>
        <v/>
      </c>
      <c r="E487" s="969"/>
      <c r="F487" s="970"/>
      <c r="G487" s="971"/>
      <c r="H487" s="971"/>
      <c r="I487" s="966"/>
      <c r="J487" s="966"/>
      <c r="K487" s="972"/>
      <c r="L487" s="973"/>
      <c r="M487" s="973"/>
      <c r="N487" s="966"/>
      <c r="O487" s="974" t="e">
        <f>VLOOKUP(テーブル3[[#This Row],[カテゴリーNo.]],カテゴリー一覧!$A$2:$B$56,2,FALSE)</f>
        <v>#N/A</v>
      </c>
      <c r="P487" s="975"/>
      <c r="Q487" s="976" t="e">
        <f>VLOOKUP([1]!テーブル3[[#This Row],[新カテゴリー
No.]],'[1]新カテゴリー一覧 '!$A$2:$B$52,2,FALSE)</f>
        <v>#REF!</v>
      </c>
      <c r="R487" s="977"/>
    </row>
    <row r="488" spans="1:18" ht="14.4" hidden="1" x14ac:dyDescent="0.2">
      <c r="A488" s="967">
        <v>485</v>
      </c>
      <c r="B488" s="968"/>
      <c r="C488" s="965"/>
      <c r="D488" s="965" t="str">
        <f t="shared" si="9"/>
        <v/>
      </c>
      <c r="E488" s="969"/>
      <c r="F488" s="970"/>
      <c r="G488" s="971"/>
      <c r="H488" s="971"/>
      <c r="I488" s="966"/>
      <c r="J488" s="966"/>
      <c r="K488" s="972"/>
      <c r="L488" s="973"/>
      <c r="M488" s="973"/>
      <c r="N488" s="966"/>
      <c r="O488" s="974" t="e">
        <f>VLOOKUP(テーブル3[[#This Row],[カテゴリーNo.]],カテゴリー一覧!$A$2:$B$56,2,FALSE)</f>
        <v>#N/A</v>
      </c>
      <c r="P488" s="975"/>
      <c r="Q488" s="976" t="e">
        <f>VLOOKUP([1]!テーブル3[[#This Row],[新カテゴリー
No.]],'[1]新カテゴリー一覧 '!$A$2:$B$52,2,FALSE)</f>
        <v>#REF!</v>
      </c>
      <c r="R488" s="977"/>
    </row>
    <row r="489" spans="1:18" ht="14.4" hidden="1" x14ac:dyDescent="0.2">
      <c r="A489" s="967">
        <v>486</v>
      </c>
      <c r="B489" s="968"/>
      <c r="C489" s="965"/>
      <c r="D489" s="965" t="str">
        <f t="shared" si="9"/>
        <v/>
      </c>
      <c r="E489" s="969"/>
      <c r="F489" s="970"/>
      <c r="G489" s="971"/>
      <c r="H489" s="971"/>
      <c r="I489" s="966"/>
      <c r="J489" s="966"/>
      <c r="K489" s="972"/>
      <c r="L489" s="973"/>
      <c r="M489" s="973"/>
      <c r="N489" s="966"/>
      <c r="O489" s="974" t="e">
        <f>VLOOKUP(テーブル3[[#This Row],[カテゴリーNo.]],カテゴリー一覧!$A$2:$B$56,2,FALSE)</f>
        <v>#N/A</v>
      </c>
      <c r="P489" s="975"/>
      <c r="Q489" s="976" t="e">
        <f>VLOOKUP([1]!テーブル3[[#This Row],[新カテゴリー
No.]],'[1]新カテゴリー一覧 '!$A$2:$B$52,2,FALSE)</f>
        <v>#REF!</v>
      </c>
      <c r="R489" s="977"/>
    </row>
    <row r="490" spans="1:18" ht="14.4" hidden="1" x14ac:dyDescent="0.2">
      <c r="A490" s="967">
        <v>487</v>
      </c>
      <c r="B490" s="968"/>
      <c r="C490" s="965"/>
      <c r="D490" s="965" t="str">
        <f t="shared" si="9"/>
        <v/>
      </c>
      <c r="E490" s="969"/>
      <c r="F490" s="970"/>
      <c r="G490" s="971"/>
      <c r="H490" s="971"/>
      <c r="I490" s="966"/>
      <c r="J490" s="966"/>
      <c r="K490" s="972"/>
      <c r="L490" s="973"/>
      <c r="M490" s="973"/>
      <c r="N490" s="966"/>
      <c r="O490" s="974" t="e">
        <f>VLOOKUP(テーブル3[[#This Row],[カテゴリーNo.]],カテゴリー一覧!$A$2:$B$56,2,FALSE)</f>
        <v>#N/A</v>
      </c>
      <c r="P490" s="975"/>
      <c r="Q490" s="976" t="e">
        <f>VLOOKUP([1]!テーブル3[[#This Row],[新カテゴリー
No.]],'[1]新カテゴリー一覧 '!$A$2:$B$52,2,FALSE)</f>
        <v>#REF!</v>
      </c>
      <c r="R490" s="977"/>
    </row>
    <row r="491" spans="1:18" ht="14.4" hidden="1" x14ac:dyDescent="0.2">
      <c r="A491" s="967">
        <v>488</v>
      </c>
      <c r="B491" s="968"/>
      <c r="C491" s="965"/>
      <c r="D491" s="965" t="str">
        <f t="shared" si="9"/>
        <v/>
      </c>
      <c r="E491" s="969"/>
      <c r="F491" s="970"/>
      <c r="G491" s="971"/>
      <c r="H491" s="971"/>
      <c r="I491" s="966"/>
      <c r="J491" s="966"/>
      <c r="K491" s="972"/>
      <c r="L491" s="973"/>
      <c r="M491" s="973"/>
      <c r="N491" s="966"/>
      <c r="O491" s="974" t="e">
        <f>VLOOKUP(テーブル3[[#This Row],[カテゴリーNo.]],カテゴリー一覧!$A$2:$B$56,2,FALSE)</f>
        <v>#N/A</v>
      </c>
      <c r="P491" s="975"/>
      <c r="Q491" s="976" t="e">
        <f>VLOOKUP([1]!テーブル3[[#This Row],[新カテゴリー
No.]],'[1]新カテゴリー一覧 '!$A$2:$B$52,2,FALSE)</f>
        <v>#REF!</v>
      </c>
      <c r="R491" s="977"/>
    </row>
    <row r="492" spans="1:18" ht="14.4" hidden="1" x14ac:dyDescent="0.2">
      <c r="A492" s="967">
        <v>489</v>
      </c>
      <c r="B492" s="968"/>
      <c r="C492" s="965"/>
      <c r="D492" s="965" t="str">
        <f t="shared" si="9"/>
        <v/>
      </c>
      <c r="E492" s="969"/>
      <c r="F492" s="970"/>
      <c r="G492" s="971"/>
      <c r="H492" s="971"/>
      <c r="I492" s="966"/>
      <c r="J492" s="966"/>
      <c r="K492" s="972"/>
      <c r="L492" s="973"/>
      <c r="M492" s="973"/>
      <c r="N492" s="966"/>
      <c r="O492" s="974" t="e">
        <f>VLOOKUP(テーブル3[[#This Row],[カテゴリーNo.]],カテゴリー一覧!$A$2:$B$56,2,FALSE)</f>
        <v>#N/A</v>
      </c>
      <c r="P492" s="975"/>
      <c r="Q492" s="976" t="e">
        <f>VLOOKUP([1]!テーブル3[[#This Row],[新カテゴリー
No.]],'[1]新カテゴリー一覧 '!$A$2:$B$52,2,FALSE)</f>
        <v>#REF!</v>
      </c>
      <c r="R492" s="977"/>
    </row>
    <row r="493" spans="1:18" ht="14.4" hidden="1" x14ac:dyDescent="0.2">
      <c r="A493" s="967">
        <v>490</v>
      </c>
      <c r="B493" s="968"/>
      <c r="C493" s="965"/>
      <c r="D493" s="965" t="str">
        <f t="shared" si="9"/>
        <v/>
      </c>
      <c r="E493" s="969"/>
      <c r="F493" s="970"/>
      <c r="G493" s="971"/>
      <c r="H493" s="971"/>
      <c r="I493" s="966"/>
      <c r="J493" s="966"/>
      <c r="K493" s="972"/>
      <c r="L493" s="973"/>
      <c r="M493" s="973"/>
      <c r="N493" s="966"/>
      <c r="O493" s="974" t="e">
        <f>VLOOKUP(テーブル3[[#This Row],[カテゴリーNo.]],カテゴリー一覧!$A$2:$B$56,2,FALSE)</f>
        <v>#N/A</v>
      </c>
      <c r="P493" s="975"/>
      <c r="Q493" s="976" t="e">
        <f>VLOOKUP([1]!テーブル3[[#This Row],[新カテゴリー
No.]],'[1]新カテゴリー一覧 '!$A$2:$B$52,2,FALSE)</f>
        <v>#REF!</v>
      </c>
      <c r="R493" s="977"/>
    </row>
    <row r="494" spans="1:18" ht="14.4" hidden="1" x14ac:dyDescent="0.2">
      <c r="A494" s="967">
        <v>491</v>
      </c>
      <c r="B494" s="968"/>
      <c r="C494" s="965"/>
      <c r="D494" s="965" t="str">
        <f t="shared" si="9"/>
        <v/>
      </c>
      <c r="E494" s="969"/>
      <c r="F494" s="970"/>
      <c r="G494" s="971"/>
      <c r="H494" s="971"/>
      <c r="I494" s="966"/>
      <c r="J494" s="966"/>
      <c r="K494" s="972"/>
      <c r="L494" s="973"/>
      <c r="M494" s="973"/>
      <c r="N494" s="966"/>
      <c r="O494" s="974" t="e">
        <f>VLOOKUP(テーブル3[[#This Row],[カテゴリーNo.]],カテゴリー一覧!$A$2:$B$56,2,FALSE)</f>
        <v>#N/A</v>
      </c>
      <c r="P494" s="975"/>
      <c r="Q494" s="976" t="e">
        <f>VLOOKUP([1]!テーブル3[[#This Row],[新カテゴリー
No.]],'[1]新カテゴリー一覧 '!$A$2:$B$52,2,FALSE)</f>
        <v>#REF!</v>
      </c>
      <c r="R494" s="977"/>
    </row>
    <row r="495" spans="1:18" ht="14.4" hidden="1" x14ac:dyDescent="0.2">
      <c r="A495" s="967">
        <v>492</v>
      </c>
      <c r="B495" s="968"/>
      <c r="C495" s="965"/>
      <c r="D495" s="965" t="str">
        <f t="shared" si="9"/>
        <v/>
      </c>
      <c r="E495" s="969"/>
      <c r="F495" s="970"/>
      <c r="G495" s="971"/>
      <c r="H495" s="971"/>
      <c r="I495" s="966"/>
      <c r="J495" s="966"/>
      <c r="K495" s="972"/>
      <c r="L495" s="973"/>
      <c r="M495" s="973"/>
      <c r="N495" s="966"/>
      <c r="O495" s="974" t="e">
        <f>VLOOKUP(テーブル3[[#This Row],[カテゴリーNo.]],カテゴリー一覧!$A$2:$B$56,2,FALSE)</f>
        <v>#N/A</v>
      </c>
      <c r="P495" s="975"/>
      <c r="Q495" s="976" t="e">
        <f>VLOOKUP([1]!テーブル3[[#This Row],[新カテゴリー
No.]],'[1]新カテゴリー一覧 '!$A$2:$B$52,2,FALSE)</f>
        <v>#REF!</v>
      </c>
      <c r="R495" s="977"/>
    </row>
    <row r="496" spans="1:18" ht="14.4" hidden="1" x14ac:dyDescent="0.2">
      <c r="A496" s="967">
        <v>493</v>
      </c>
      <c r="B496" s="968"/>
      <c r="C496" s="965"/>
      <c r="D496" s="965" t="str">
        <f t="shared" si="9"/>
        <v/>
      </c>
      <c r="E496" s="969"/>
      <c r="F496" s="970"/>
      <c r="G496" s="971"/>
      <c r="H496" s="971"/>
      <c r="I496" s="966"/>
      <c r="J496" s="966"/>
      <c r="K496" s="972"/>
      <c r="L496" s="973"/>
      <c r="M496" s="973"/>
      <c r="N496" s="966"/>
      <c r="O496" s="974" t="e">
        <f>VLOOKUP(テーブル3[[#This Row],[カテゴリーNo.]],カテゴリー一覧!$A$2:$B$56,2,FALSE)</f>
        <v>#N/A</v>
      </c>
      <c r="P496" s="975"/>
      <c r="Q496" s="976" t="e">
        <f>VLOOKUP([1]!テーブル3[[#This Row],[新カテゴリー
No.]],'[1]新カテゴリー一覧 '!$A$2:$B$52,2,FALSE)</f>
        <v>#REF!</v>
      </c>
      <c r="R496" s="977"/>
    </row>
    <row r="497" spans="1:18" ht="14.4" hidden="1" x14ac:dyDescent="0.2">
      <c r="A497" s="967">
        <v>494</v>
      </c>
      <c r="B497" s="968"/>
      <c r="C497" s="965"/>
      <c r="D497" s="965" t="str">
        <f t="shared" si="9"/>
        <v/>
      </c>
      <c r="E497" s="969"/>
      <c r="F497" s="970"/>
      <c r="G497" s="971"/>
      <c r="H497" s="971"/>
      <c r="I497" s="966"/>
      <c r="J497" s="966"/>
      <c r="K497" s="972"/>
      <c r="L497" s="973"/>
      <c r="M497" s="973"/>
      <c r="N497" s="966"/>
      <c r="O497" s="974" t="e">
        <f>VLOOKUP(テーブル3[[#This Row],[カテゴリーNo.]],カテゴリー一覧!$A$2:$B$56,2,FALSE)</f>
        <v>#N/A</v>
      </c>
      <c r="P497" s="975"/>
      <c r="Q497" s="976" t="e">
        <f>VLOOKUP([1]!テーブル3[[#This Row],[新カテゴリー
No.]],'[1]新カテゴリー一覧 '!$A$2:$B$52,2,FALSE)</f>
        <v>#REF!</v>
      </c>
      <c r="R497" s="977"/>
    </row>
    <row r="498" spans="1:18" ht="14.4" hidden="1" x14ac:dyDescent="0.2">
      <c r="A498" s="967">
        <v>495</v>
      </c>
      <c r="B498" s="968"/>
      <c r="C498" s="965"/>
      <c r="D498" s="965" t="str">
        <f t="shared" si="9"/>
        <v/>
      </c>
      <c r="E498" s="969"/>
      <c r="F498" s="970"/>
      <c r="G498" s="971"/>
      <c r="H498" s="971"/>
      <c r="I498" s="966"/>
      <c r="J498" s="966"/>
      <c r="K498" s="972"/>
      <c r="L498" s="973"/>
      <c r="M498" s="973"/>
      <c r="N498" s="966"/>
      <c r="O498" s="974" t="e">
        <f>VLOOKUP(テーブル3[[#This Row],[カテゴリーNo.]],カテゴリー一覧!$A$2:$B$56,2,FALSE)</f>
        <v>#N/A</v>
      </c>
      <c r="P498" s="975"/>
      <c r="Q498" s="976" t="e">
        <f>VLOOKUP([1]!テーブル3[[#This Row],[新カテゴリー
No.]],'[1]新カテゴリー一覧 '!$A$2:$B$52,2,FALSE)</f>
        <v>#REF!</v>
      </c>
      <c r="R498" s="977"/>
    </row>
    <row r="499" spans="1:18" ht="14.4" hidden="1" x14ac:dyDescent="0.2">
      <c r="A499" s="967">
        <v>496</v>
      </c>
      <c r="B499" s="968"/>
      <c r="C499" s="965"/>
      <c r="D499" s="965" t="str">
        <f t="shared" si="9"/>
        <v/>
      </c>
      <c r="E499" s="969"/>
      <c r="F499" s="970"/>
      <c r="G499" s="971"/>
      <c r="H499" s="971"/>
      <c r="I499" s="966"/>
      <c r="J499" s="966"/>
      <c r="K499" s="972"/>
      <c r="L499" s="973"/>
      <c r="M499" s="973"/>
      <c r="N499" s="966"/>
      <c r="O499" s="974" t="e">
        <f>VLOOKUP(テーブル3[[#This Row],[カテゴリーNo.]],カテゴリー一覧!$A$2:$B$56,2,FALSE)</f>
        <v>#N/A</v>
      </c>
      <c r="P499" s="975"/>
      <c r="Q499" s="976" t="e">
        <f>VLOOKUP([1]!テーブル3[[#This Row],[新カテゴリー
No.]],'[1]新カテゴリー一覧 '!$A$2:$B$52,2,FALSE)</f>
        <v>#REF!</v>
      </c>
      <c r="R499" s="977"/>
    </row>
    <row r="500" spans="1:18" ht="14.4" hidden="1" x14ac:dyDescent="0.2">
      <c r="A500" s="967">
        <v>497</v>
      </c>
      <c r="B500" s="968"/>
      <c r="C500" s="965"/>
      <c r="D500" s="965" t="str">
        <f t="shared" si="9"/>
        <v/>
      </c>
      <c r="E500" s="969"/>
      <c r="F500" s="970"/>
      <c r="G500" s="971"/>
      <c r="H500" s="971"/>
      <c r="I500" s="966"/>
      <c r="J500" s="966"/>
      <c r="K500" s="972"/>
      <c r="L500" s="973"/>
      <c r="M500" s="973"/>
      <c r="N500" s="966"/>
      <c r="O500" s="974" t="e">
        <f>VLOOKUP(テーブル3[[#This Row],[カテゴリーNo.]],カテゴリー一覧!$A$2:$B$56,2,FALSE)</f>
        <v>#N/A</v>
      </c>
      <c r="P500" s="975"/>
      <c r="Q500" s="976" t="e">
        <f>VLOOKUP([1]!テーブル3[[#This Row],[新カテゴリー
No.]],'[1]新カテゴリー一覧 '!$A$2:$B$52,2,FALSE)</f>
        <v>#REF!</v>
      </c>
      <c r="R500" s="977"/>
    </row>
    <row r="501" spans="1:18" ht="14.4" hidden="1" x14ac:dyDescent="0.2">
      <c r="A501" s="967">
        <v>498</v>
      </c>
      <c r="B501" s="968"/>
      <c r="C501" s="965"/>
      <c r="D501" s="965" t="str">
        <f t="shared" si="9"/>
        <v/>
      </c>
      <c r="E501" s="969"/>
      <c r="F501" s="970"/>
      <c r="G501" s="971"/>
      <c r="H501" s="971"/>
      <c r="I501" s="966"/>
      <c r="J501" s="966"/>
      <c r="K501" s="972"/>
      <c r="L501" s="973"/>
      <c r="M501" s="973"/>
      <c r="N501" s="966"/>
      <c r="O501" s="974" t="e">
        <f>VLOOKUP(テーブル3[[#This Row],[カテゴリーNo.]],カテゴリー一覧!$A$2:$B$56,2,FALSE)</f>
        <v>#N/A</v>
      </c>
      <c r="P501" s="975"/>
      <c r="Q501" s="976" t="e">
        <f>VLOOKUP([1]!テーブル3[[#This Row],[新カテゴリー
No.]],'[1]新カテゴリー一覧 '!$A$2:$B$52,2,FALSE)</f>
        <v>#REF!</v>
      </c>
      <c r="R501" s="977"/>
    </row>
    <row r="502" spans="1:18" ht="14.4" hidden="1" x14ac:dyDescent="0.2">
      <c r="A502" s="967">
        <v>499</v>
      </c>
      <c r="B502" s="968"/>
      <c r="C502" s="965"/>
      <c r="D502" s="965" t="str">
        <f t="shared" si="9"/>
        <v/>
      </c>
      <c r="E502" s="969"/>
      <c r="F502" s="970"/>
      <c r="G502" s="971"/>
      <c r="H502" s="971"/>
      <c r="I502" s="966"/>
      <c r="J502" s="966"/>
      <c r="K502" s="972"/>
      <c r="L502" s="973"/>
      <c r="M502" s="973"/>
      <c r="N502" s="966"/>
      <c r="O502" s="974" t="e">
        <f>VLOOKUP(テーブル3[[#This Row],[カテゴリーNo.]],カテゴリー一覧!$A$2:$B$56,2,FALSE)</f>
        <v>#N/A</v>
      </c>
      <c r="P502" s="975"/>
      <c r="Q502" s="976" t="e">
        <f>VLOOKUP([1]!テーブル3[[#This Row],[新カテゴリー
No.]],'[1]新カテゴリー一覧 '!$A$2:$B$52,2,FALSE)</f>
        <v>#REF!</v>
      </c>
      <c r="R502" s="977"/>
    </row>
    <row r="503" spans="1:18" ht="14.4" hidden="1" x14ac:dyDescent="0.2">
      <c r="A503" s="967">
        <v>500</v>
      </c>
      <c r="B503" s="968"/>
      <c r="C503" s="965"/>
      <c r="D503" s="965" t="str">
        <f t="shared" si="9"/>
        <v/>
      </c>
      <c r="E503" s="969"/>
      <c r="F503" s="970"/>
      <c r="G503" s="971"/>
      <c r="H503" s="971"/>
      <c r="I503" s="966"/>
      <c r="J503" s="966"/>
      <c r="K503" s="972"/>
      <c r="L503" s="973"/>
      <c r="M503" s="973"/>
      <c r="N503" s="966"/>
      <c r="O503" s="974" t="e">
        <f>VLOOKUP(テーブル3[[#This Row],[カテゴリーNo.]],カテゴリー一覧!$A$2:$B$56,2,FALSE)</f>
        <v>#N/A</v>
      </c>
      <c r="P503" s="975"/>
      <c r="Q503" s="976" t="e">
        <f>VLOOKUP([1]!テーブル3[[#This Row],[新カテゴリー
No.]],'[1]新カテゴリー一覧 '!$A$2:$B$52,2,FALSE)</f>
        <v>#REF!</v>
      </c>
      <c r="R503" s="977"/>
    </row>
    <row r="504" spans="1:18" ht="14.4" hidden="1" x14ac:dyDescent="0.2">
      <c r="A504" s="967">
        <v>501</v>
      </c>
      <c r="B504" s="968"/>
      <c r="C504" s="965"/>
      <c r="D504" s="965" t="str">
        <f t="shared" si="9"/>
        <v/>
      </c>
      <c r="E504" s="969"/>
      <c r="F504" s="970"/>
      <c r="G504" s="971"/>
      <c r="H504" s="971"/>
      <c r="I504" s="966"/>
      <c r="J504" s="966"/>
      <c r="K504" s="972"/>
      <c r="L504" s="973"/>
      <c r="M504" s="973"/>
      <c r="N504" s="966"/>
      <c r="O504" s="974" t="e">
        <f>VLOOKUP(テーブル3[[#This Row],[カテゴリーNo.]],カテゴリー一覧!$A$2:$B$56,2,FALSE)</f>
        <v>#N/A</v>
      </c>
      <c r="P504" s="975"/>
      <c r="Q504" s="976" t="e">
        <f>VLOOKUP([1]!テーブル3[[#This Row],[新カテゴリー
No.]],'[1]新カテゴリー一覧 '!$A$2:$B$52,2,FALSE)</f>
        <v>#REF!</v>
      </c>
      <c r="R504" s="977"/>
    </row>
    <row r="505" spans="1:18" ht="14.4" hidden="1" x14ac:dyDescent="0.2">
      <c r="A505" s="967">
        <v>502</v>
      </c>
      <c r="B505" s="968"/>
      <c r="C505" s="965"/>
      <c r="D505" s="965" t="str">
        <f t="shared" si="9"/>
        <v/>
      </c>
      <c r="E505" s="969"/>
      <c r="F505" s="970"/>
      <c r="G505" s="971"/>
      <c r="H505" s="971"/>
      <c r="I505" s="966"/>
      <c r="J505" s="966"/>
      <c r="K505" s="972"/>
      <c r="L505" s="973"/>
      <c r="M505" s="973"/>
      <c r="N505" s="966"/>
      <c r="O505" s="974" t="e">
        <f>VLOOKUP(テーブル3[[#This Row],[カテゴリーNo.]],カテゴリー一覧!$A$2:$B$56,2,FALSE)</f>
        <v>#N/A</v>
      </c>
      <c r="P505" s="975"/>
      <c r="Q505" s="976" t="e">
        <f>VLOOKUP([1]!テーブル3[[#This Row],[新カテゴリー
No.]],'[1]新カテゴリー一覧 '!$A$2:$B$52,2,FALSE)</f>
        <v>#REF!</v>
      </c>
      <c r="R505" s="977"/>
    </row>
    <row r="506" spans="1:18" ht="14.4" hidden="1" x14ac:dyDescent="0.2">
      <c r="A506" s="967">
        <v>503</v>
      </c>
      <c r="B506" s="968"/>
      <c r="C506" s="965"/>
      <c r="D506" s="965" t="str">
        <f t="shared" si="9"/>
        <v/>
      </c>
      <c r="E506" s="969"/>
      <c r="F506" s="970"/>
      <c r="G506" s="971"/>
      <c r="H506" s="971"/>
      <c r="I506" s="966"/>
      <c r="J506" s="966"/>
      <c r="K506" s="972"/>
      <c r="L506" s="973"/>
      <c r="M506" s="973"/>
      <c r="N506" s="966"/>
      <c r="O506" s="974" t="e">
        <f>VLOOKUP(テーブル3[[#This Row],[カテゴリーNo.]],カテゴリー一覧!$A$2:$B$56,2,FALSE)</f>
        <v>#N/A</v>
      </c>
      <c r="P506" s="975"/>
      <c r="Q506" s="976" t="e">
        <f>VLOOKUP([1]!テーブル3[[#This Row],[新カテゴリー
No.]],'[1]新カテゴリー一覧 '!$A$2:$B$52,2,FALSE)</f>
        <v>#REF!</v>
      </c>
      <c r="R506" s="977"/>
    </row>
    <row r="507" spans="1:18" ht="14.4" hidden="1" x14ac:dyDescent="0.2">
      <c r="A507" s="967">
        <v>504</v>
      </c>
      <c r="B507" s="968"/>
      <c r="C507" s="965"/>
      <c r="D507" s="965" t="str">
        <f t="shared" si="9"/>
        <v/>
      </c>
      <c r="E507" s="969"/>
      <c r="F507" s="970"/>
      <c r="G507" s="971"/>
      <c r="H507" s="971"/>
      <c r="I507" s="966"/>
      <c r="J507" s="966"/>
      <c r="K507" s="972"/>
      <c r="L507" s="973"/>
      <c r="M507" s="973"/>
      <c r="N507" s="966"/>
      <c r="O507" s="974" t="e">
        <f>VLOOKUP(テーブル3[[#This Row],[カテゴリーNo.]],カテゴリー一覧!$A$2:$B$56,2,FALSE)</f>
        <v>#N/A</v>
      </c>
      <c r="P507" s="975"/>
      <c r="Q507" s="976" t="e">
        <f>VLOOKUP([1]!テーブル3[[#This Row],[新カテゴリー
No.]],'[1]新カテゴリー一覧 '!$A$2:$B$52,2,FALSE)</f>
        <v>#REF!</v>
      </c>
      <c r="R507" s="977"/>
    </row>
    <row r="508" spans="1:18" ht="14.4" hidden="1" x14ac:dyDescent="0.2">
      <c r="A508" s="967">
        <v>505</v>
      </c>
      <c r="B508" s="968"/>
      <c r="C508" s="965"/>
      <c r="D508" s="965" t="str">
        <f t="shared" si="9"/>
        <v/>
      </c>
      <c r="E508" s="969"/>
      <c r="F508" s="970"/>
      <c r="G508" s="971"/>
      <c r="H508" s="971"/>
      <c r="I508" s="966"/>
      <c r="J508" s="966"/>
      <c r="K508" s="972"/>
      <c r="L508" s="973"/>
      <c r="M508" s="973"/>
      <c r="N508" s="966"/>
      <c r="O508" s="974" t="e">
        <f>VLOOKUP(テーブル3[[#This Row],[カテゴリーNo.]],カテゴリー一覧!$A$2:$B$56,2,FALSE)</f>
        <v>#N/A</v>
      </c>
      <c r="P508" s="975"/>
      <c r="Q508" s="976" t="e">
        <f>VLOOKUP([1]!テーブル3[[#This Row],[新カテゴリー
No.]],'[1]新カテゴリー一覧 '!$A$2:$B$52,2,FALSE)</f>
        <v>#REF!</v>
      </c>
      <c r="R508" s="977"/>
    </row>
    <row r="509" spans="1:18" ht="14.4" hidden="1" x14ac:dyDescent="0.2">
      <c r="A509" s="967">
        <v>506</v>
      </c>
      <c r="B509" s="968"/>
      <c r="C509" s="965"/>
      <c r="D509" s="965" t="str">
        <f t="shared" si="9"/>
        <v/>
      </c>
      <c r="E509" s="969"/>
      <c r="F509" s="970"/>
      <c r="G509" s="971"/>
      <c r="H509" s="971"/>
      <c r="I509" s="966"/>
      <c r="J509" s="966"/>
      <c r="K509" s="972"/>
      <c r="L509" s="973"/>
      <c r="M509" s="973"/>
      <c r="N509" s="966"/>
      <c r="O509" s="974" t="e">
        <f>VLOOKUP(テーブル3[[#This Row],[カテゴリーNo.]],カテゴリー一覧!$A$2:$B$56,2,FALSE)</f>
        <v>#N/A</v>
      </c>
      <c r="P509" s="975"/>
      <c r="Q509" s="976" t="e">
        <f>VLOOKUP([1]!テーブル3[[#This Row],[新カテゴリー
No.]],'[1]新カテゴリー一覧 '!$A$2:$B$52,2,FALSE)</f>
        <v>#REF!</v>
      </c>
      <c r="R509" s="977"/>
    </row>
    <row r="510" spans="1:18" ht="14.4" hidden="1" x14ac:dyDescent="0.2">
      <c r="A510" s="967">
        <v>507</v>
      </c>
      <c r="B510" s="968"/>
      <c r="C510" s="965"/>
      <c r="D510" s="965" t="str">
        <f t="shared" si="9"/>
        <v/>
      </c>
      <c r="E510" s="969"/>
      <c r="F510" s="970"/>
      <c r="G510" s="971"/>
      <c r="H510" s="971"/>
      <c r="I510" s="966"/>
      <c r="J510" s="966"/>
      <c r="K510" s="972"/>
      <c r="L510" s="973"/>
      <c r="M510" s="973"/>
      <c r="N510" s="966"/>
      <c r="O510" s="974" t="e">
        <f>VLOOKUP(テーブル3[[#This Row],[カテゴリーNo.]],カテゴリー一覧!$A$2:$B$56,2,FALSE)</f>
        <v>#N/A</v>
      </c>
      <c r="P510" s="975"/>
      <c r="Q510" s="976" t="e">
        <f>VLOOKUP([1]!テーブル3[[#This Row],[新カテゴリー
No.]],'[1]新カテゴリー一覧 '!$A$2:$B$52,2,FALSE)</f>
        <v>#REF!</v>
      </c>
      <c r="R510" s="977"/>
    </row>
    <row r="511" spans="1:18" ht="14.4" hidden="1" x14ac:dyDescent="0.2">
      <c r="A511" s="967">
        <v>508</v>
      </c>
      <c r="B511" s="968"/>
      <c r="C511" s="965"/>
      <c r="D511" s="965" t="str">
        <f t="shared" si="9"/>
        <v/>
      </c>
      <c r="E511" s="969"/>
      <c r="F511" s="970"/>
      <c r="G511" s="971"/>
      <c r="H511" s="971"/>
      <c r="I511" s="966"/>
      <c r="J511" s="966"/>
      <c r="K511" s="972"/>
      <c r="L511" s="973"/>
      <c r="M511" s="973"/>
      <c r="N511" s="966"/>
      <c r="O511" s="974" t="e">
        <f>VLOOKUP(テーブル3[[#This Row],[カテゴリーNo.]],カテゴリー一覧!$A$2:$B$56,2,FALSE)</f>
        <v>#N/A</v>
      </c>
      <c r="P511" s="975"/>
      <c r="Q511" s="976" t="e">
        <f>VLOOKUP([1]!テーブル3[[#This Row],[新カテゴリー
No.]],'[1]新カテゴリー一覧 '!$A$2:$B$52,2,FALSE)</f>
        <v>#REF!</v>
      </c>
      <c r="R511" s="977"/>
    </row>
    <row r="512" spans="1:18" ht="14.4" hidden="1" x14ac:dyDescent="0.2">
      <c r="A512" s="967">
        <v>509</v>
      </c>
      <c r="B512" s="968"/>
      <c r="C512" s="965"/>
      <c r="D512" s="965" t="str">
        <f t="shared" si="9"/>
        <v/>
      </c>
      <c r="E512" s="969"/>
      <c r="F512" s="970"/>
      <c r="G512" s="971"/>
      <c r="H512" s="971"/>
      <c r="I512" s="966"/>
      <c r="J512" s="966"/>
      <c r="K512" s="972"/>
      <c r="L512" s="973"/>
      <c r="M512" s="973"/>
      <c r="N512" s="966"/>
      <c r="O512" s="974" t="e">
        <f>VLOOKUP(テーブル3[[#This Row],[カテゴリーNo.]],カテゴリー一覧!$A$2:$B$56,2,FALSE)</f>
        <v>#N/A</v>
      </c>
      <c r="P512" s="975"/>
      <c r="Q512" s="976" t="e">
        <f>VLOOKUP([1]!テーブル3[[#This Row],[新カテゴリー
No.]],'[1]新カテゴリー一覧 '!$A$2:$B$52,2,FALSE)</f>
        <v>#REF!</v>
      </c>
      <c r="R512" s="977"/>
    </row>
    <row r="513" spans="1:18" ht="14.4" hidden="1" x14ac:dyDescent="0.2">
      <c r="A513" s="967">
        <v>510</v>
      </c>
      <c r="B513" s="968"/>
      <c r="C513" s="965"/>
      <c r="D513" s="965" t="str">
        <f t="shared" si="9"/>
        <v/>
      </c>
      <c r="E513" s="969"/>
      <c r="F513" s="970"/>
      <c r="G513" s="971"/>
      <c r="H513" s="971"/>
      <c r="I513" s="966"/>
      <c r="J513" s="966"/>
      <c r="K513" s="972"/>
      <c r="L513" s="973"/>
      <c r="M513" s="973"/>
      <c r="N513" s="966"/>
      <c r="O513" s="974" t="e">
        <f>VLOOKUP(テーブル3[[#This Row],[カテゴリーNo.]],カテゴリー一覧!$A$2:$B$56,2,FALSE)</f>
        <v>#N/A</v>
      </c>
      <c r="P513" s="975"/>
      <c r="Q513" s="976" t="e">
        <f>VLOOKUP([1]!テーブル3[[#This Row],[新カテゴリー
No.]],'[1]新カテゴリー一覧 '!$A$2:$B$52,2,FALSE)</f>
        <v>#REF!</v>
      </c>
      <c r="R513" s="977"/>
    </row>
    <row r="514" spans="1:18" ht="14.4" hidden="1" x14ac:dyDescent="0.2">
      <c r="A514" s="967">
        <v>511</v>
      </c>
      <c r="B514" s="968"/>
      <c r="C514" s="965"/>
      <c r="D514" s="965" t="str">
        <f t="shared" si="9"/>
        <v/>
      </c>
      <c r="E514" s="969"/>
      <c r="F514" s="970"/>
      <c r="G514" s="971"/>
      <c r="H514" s="971"/>
      <c r="I514" s="966"/>
      <c r="J514" s="966"/>
      <c r="K514" s="972"/>
      <c r="L514" s="973"/>
      <c r="M514" s="973"/>
      <c r="N514" s="966"/>
      <c r="O514" s="974" t="e">
        <f>VLOOKUP(テーブル3[[#This Row],[カテゴリーNo.]],カテゴリー一覧!$A$2:$B$56,2,FALSE)</f>
        <v>#N/A</v>
      </c>
      <c r="P514" s="975"/>
      <c r="Q514" s="976" t="e">
        <f>VLOOKUP([1]!テーブル3[[#This Row],[新カテゴリー
No.]],'[1]新カテゴリー一覧 '!$A$2:$B$52,2,FALSE)</f>
        <v>#REF!</v>
      </c>
      <c r="R514" s="977"/>
    </row>
    <row r="515" spans="1:18" ht="14.4" hidden="1" x14ac:dyDescent="0.2">
      <c r="A515" s="967">
        <v>512</v>
      </c>
      <c r="B515" s="968"/>
      <c r="C515" s="965"/>
      <c r="D515" s="965" t="str">
        <f t="shared" si="9"/>
        <v/>
      </c>
      <c r="E515" s="969"/>
      <c r="F515" s="970"/>
      <c r="G515" s="971"/>
      <c r="H515" s="971"/>
      <c r="I515" s="966"/>
      <c r="J515" s="966"/>
      <c r="K515" s="972"/>
      <c r="L515" s="973"/>
      <c r="M515" s="973"/>
      <c r="N515" s="966"/>
      <c r="O515" s="974" t="e">
        <f>VLOOKUP(テーブル3[[#This Row],[カテゴリーNo.]],カテゴリー一覧!$A$2:$B$56,2,FALSE)</f>
        <v>#N/A</v>
      </c>
      <c r="P515" s="975"/>
      <c r="Q515" s="976" t="e">
        <f>VLOOKUP([1]!テーブル3[[#This Row],[新カテゴリー
No.]],'[1]新カテゴリー一覧 '!$A$2:$B$52,2,FALSE)</f>
        <v>#REF!</v>
      </c>
      <c r="R515" s="977"/>
    </row>
    <row r="516" spans="1:18" ht="14.4" hidden="1" x14ac:dyDescent="0.2">
      <c r="A516" s="967">
        <v>513</v>
      </c>
      <c r="B516" s="968"/>
      <c r="C516" s="965"/>
      <c r="D516" s="965" t="str">
        <f t="shared" ref="D516:D579" si="10">PHONETIC(C516)</f>
        <v/>
      </c>
      <c r="E516" s="969"/>
      <c r="F516" s="970"/>
      <c r="G516" s="971"/>
      <c r="H516" s="971"/>
      <c r="I516" s="966"/>
      <c r="J516" s="966"/>
      <c r="K516" s="972"/>
      <c r="L516" s="973"/>
      <c r="M516" s="973"/>
      <c r="N516" s="966"/>
      <c r="O516" s="974" t="e">
        <f>VLOOKUP(テーブル3[[#This Row],[カテゴリーNo.]],カテゴリー一覧!$A$2:$B$56,2,FALSE)</f>
        <v>#N/A</v>
      </c>
      <c r="P516" s="975"/>
      <c r="Q516" s="976" t="e">
        <f>VLOOKUP([1]!テーブル3[[#This Row],[新カテゴリー
No.]],'[1]新カテゴリー一覧 '!$A$2:$B$52,2,FALSE)</f>
        <v>#REF!</v>
      </c>
      <c r="R516" s="977"/>
    </row>
    <row r="517" spans="1:18" ht="14.4" hidden="1" x14ac:dyDescent="0.2">
      <c r="A517" s="967">
        <v>514</v>
      </c>
      <c r="B517" s="968"/>
      <c r="C517" s="965"/>
      <c r="D517" s="965" t="str">
        <f t="shared" si="10"/>
        <v/>
      </c>
      <c r="E517" s="969"/>
      <c r="F517" s="970"/>
      <c r="G517" s="971"/>
      <c r="H517" s="971"/>
      <c r="I517" s="966"/>
      <c r="J517" s="966"/>
      <c r="K517" s="972"/>
      <c r="L517" s="973"/>
      <c r="M517" s="973"/>
      <c r="N517" s="966"/>
      <c r="O517" s="974" t="e">
        <f>VLOOKUP(テーブル3[[#This Row],[カテゴリーNo.]],カテゴリー一覧!$A$2:$B$56,2,FALSE)</f>
        <v>#N/A</v>
      </c>
      <c r="P517" s="975"/>
      <c r="Q517" s="976" t="e">
        <f>VLOOKUP([1]!テーブル3[[#This Row],[新カテゴリー
No.]],'[1]新カテゴリー一覧 '!$A$2:$B$52,2,FALSE)</f>
        <v>#REF!</v>
      </c>
      <c r="R517" s="977"/>
    </row>
    <row r="518" spans="1:18" ht="14.4" hidden="1" x14ac:dyDescent="0.2">
      <c r="A518" s="967">
        <v>515</v>
      </c>
      <c r="B518" s="968"/>
      <c r="C518" s="965"/>
      <c r="D518" s="965" t="str">
        <f t="shared" si="10"/>
        <v/>
      </c>
      <c r="E518" s="969"/>
      <c r="F518" s="970"/>
      <c r="G518" s="971"/>
      <c r="H518" s="971"/>
      <c r="I518" s="966"/>
      <c r="J518" s="966"/>
      <c r="K518" s="972"/>
      <c r="L518" s="973"/>
      <c r="M518" s="973"/>
      <c r="N518" s="966"/>
      <c r="O518" s="974" t="e">
        <f>VLOOKUP(テーブル3[[#This Row],[カテゴリーNo.]],カテゴリー一覧!$A$2:$B$56,2,FALSE)</f>
        <v>#N/A</v>
      </c>
      <c r="P518" s="975"/>
      <c r="Q518" s="976" t="e">
        <f>VLOOKUP([1]!テーブル3[[#This Row],[新カテゴリー
No.]],'[1]新カテゴリー一覧 '!$A$2:$B$52,2,FALSE)</f>
        <v>#REF!</v>
      </c>
      <c r="R518" s="977"/>
    </row>
    <row r="519" spans="1:18" ht="14.4" hidden="1" x14ac:dyDescent="0.2">
      <c r="A519" s="967">
        <v>516</v>
      </c>
      <c r="B519" s="968"/>
      <c r="C519" s="965"/>
      <c r="D519" s="965" t="str">
        <f t="shared" si="10"/>
        <v/>
      </c>
      <c r="E519" s="969"/>
      <c r="F519" s="970"/>
      <c r="G519" s="971"/>
      <c r="H519" s="971"/>
      <c r="I519" s="966"/>
      <c r="J519" s="966"/>
      <c r="K519" s="972"/>
      <c r="L519" s="973"/>
      <c r="M519" s="973"/>
      <c r="N519" s="966"/>
      <c r="O519" s="974" t="e">
        <f>VLOOKUP(テーブル3[[#This Row],[カテゴリーNo.]],カテゴリー一覧!$A$2:$B$56,2,FALSE)</f>
        <v>#N/A</v>
      </c>
      <c r="P519" s="975"/>
      <c r="Q519" s="976" t="e">
        <f>VLOOKUP([1]!テーブル3[[#This Row],[新カテゴリー
No.]],'[1]新カテゴリー一覧 '!$A$2:$B$52,2,FALSE)</f>
        <v>#REF!</v>
      </c>
      <c r="R519" s="977"/>
    </row>
    <row r="520" spans="1:18" ht="14.4" hidden="1" x14ac:dyDescent="0.2">
      <c r="A520" s="967">
        <v>517</v>
      </c>
      <c r="B520" s="968"/>
      <c r="C520" s="978"/>
      <c r="D520" s="965" t="str">
        <f t="shared" si="10"/>
        <v/>
      </c>
      <c r="E520" s="969"/>
      <c r="F520" s="970"/>
      <c r="G520" s="971"/>
      <c r="H520" s="971"/>
      <c r="I520" s="966"/>
      <c r="J520" s="966"/>
      <c r="K520" s="972"/>
      <c r="L520" s="973"/>
      <c r="M520" s="973"/>
      <c r="N520" s="966"/>
      <c r="O520" s="974" t="e">
        <f>VLOOKUP(テーブル3[[#This Row],[カテゴリーNo.]],カテゴリー一覧!$A$2:$B$56,2,FALSE)</f>
        <v>#N/A</v>
      </c>
      <c r="P520" s="975"/>
      <c r="Q520" s="976" t="e">
        <f>VLOOKUP([1]!テーブル3[[#This Row],[新カテゴリー
No.]],'[1]新カテゴリー一覧 '!$A$2:$B$52,2,FALSE)</f>
        <v>#REF!</v>
      </c>
      <c r="R520" s="977"/>
    </row>
    <row r="521" spans="1:18" ht="14.4" hidden="1" x14ac:dyDescent="0.2">
      <c r="A521" s="967">
        <v>518</v>
      </c>
      <c r="B521" s="968"/>
      <c r="C521" s="965"/>
      <c r="D521" s="965" t="str">
        <f t="shared" si="10"/>
        <v/>
      </c>
      <c r="E521" s="969"/>
      <c r="F521" s="970"/>
      <c r="G521" s="971"/>
      <c r="H521" s="971"/>
      <c r="I521" s="966"/>
      <c r="J521" s="966"/>
      <c r="K521" s="972"/>
      <c r="L521" s="973"/>
      <c r="M521" s="973"/>
      <c r="N521" s="966"/>
      <c r="O521" s="974" t="e">
        <f>VLOOKUP(テーブル3[[#This Row],[カテゴリーNo.]],カテゴリー一覧!$A$2:$B$56,2,FALSE)</f>
        <v>#N/A</v>
      </c>
      <c r="P521" s="975"/>
      <c r="Q521" s="976" t="e">
        <f>VLOOKUP([1]!テーブル3[[#This Row],[新カテゴリー
No.]],'[1]新カテゴリー一覧 '!$A$2:$B$52,2,FALSE)</f>
        <v>#REF!</v>
      </c>
      <c r="R521" s="977"/>
    </row>
    <row r="522" spans="1:18" ht="14.4" hidden="1" x14ac:dyDescent="0.2">
      <c r="A522" s="967">
        <v>519</v>
      </c>
      <c r="B522" s="968"/>
      <c r="C522" s="965"/>
      <c r="D522" s="965" t="str">
        <f t="shared" si="10"/>
        <v/>
      </c>
      <c r="E522" s="969"/>
      <c r="F522" s="970"/>
      <c r="G522" s="971"/>
      <c r="H522" s="971"/>
      <c r="I522" s="966"/>
      <c r="J522" s="966"/>
      <c r="K522" s="972"/>
      <c r="L522" s="973"/>
      <c r="M522" s="973"/>
      <c r="N522" s="966"/>
      <c r="O522" s="974" t="e">
        <f>VLOOKUP(テーブル3[[#This Row],[カテゴリーNo.]],カテゴリー一覧!$A$2:$B$56,2,FALSE)</f>
        <v>#N/A</v>
      </c>
      <c r="P522" s="975"/>
      <c r="Q522" s="976" t="e">
        <f>VLOOKUP([1]!テーブル3[[#This Row],[新カテゴリー
No.]],'[1]新カテゴリー一覧 '!$A$2:$B$52,2,FALSE)</f>
        <v>#REF!</v>
      </c>
      <c r="R522" s="977"/>
    </row>
    <row r="523" spans="1:18" ht="14.4" hidden="1" x14ac:dyDescent="0.2">
      <c r="A523" s="967">
        <v>520</v>
      </c>
      <c r="B523" s="968"/>
      <c r="C523" s="965"/>
      <c r="D523" s="965" t="str">
        <f t="shared" si="10"/>
        <v/>
      </c>
      <c r="E523" s="969"/>
      <c r="F523" s="970"/>
      <c r="G523" s="971"/>
      <c r="H523" s="971"/>
      <c r="I523" s="966"/>
      <c r="J523" s="966"/>
      <c r="K523" s="972"/>
      <c r="L523" s="973"/>
      <c r="M523" s="973"/>
      <c r="N523" s="966"/>
      <c r="O523" s="974" t="e">
        <f>VLOOKUP(テーブル3[[#This Row],[カテゴリーNo.]],カテゴリー一覧!$A$2:$B$56,2,FALSE)</f>
        <v>#N/A</v>
      </c>
      <c r="P523" s="975"/>
      <c r="Q523" s="976" t="e">
        <f>VLOOKUP([1]!テーブル3[[#This Row],[新カテゴリー
No.]],'[1]新カテゴリー一覧 '!$A$2:$B$52,2,FALSE)</f>
        <v>#REF!</v>
      </c>
      <c r="R523" s="977"/>
    </row>
    <row r="524" spans="1:18" ht="14.4" hidden="1" x14ac:dyDescent="0.2">
      <c r="A524" s="967">
        <v>521</v>
      </c>
      <c r="B524" s="968"/>
      <c r="C524" s="965"/>
      <c r="D524" s="965" t="str">
        <f t="shared" si="10"/>
        <v/>
      </c>
      <c r="E524" s="969"/>
      <c r="F524" s="970"/>
      <c r="G524" s="971"/>
      <c r="H524" s="971"/>
      <c r="I524" s="966"/>
      <c r="J524" s="966"/>
      <c r="K524" s="972"/>
      <c r="L524" s="973"/>
      <c r="M524" s="973"/>
      <c r="N524" s="966"/>
      <c r="O524" s="974" t="e">
        <f>VLOOKUP(テーブル3[[#This Row],[カテゴリーNo.]],カテゴリー一覧!$A$2:$B$56,2,FALSE)</f>
        <v>#N/A</v>
      </c>
      <c r="P524" s="975"/>
      <c r="Q524" s="976" t="e">
        <f>VLOOKUP([1]!テーブル3[[#This Row],[新カテゴリー
No.]],'[1]新カテゴリー一覧 '!$A$2:$B$52,2,FALSE)</f>
        <v>#REF!</v>
      </c>
      <c r="R524" s="977"/>
    </row>
    <row r="525" spans="1:18" ht="14.4" hidden="1" x14ac:dyDescent="0.2">
      <c r="A525" s="967">
        <v>522</v>
      </c>
      <c r="B525" s="968"/>
      <c r="C525" s="965"/>
      <c r="D525" s="965" t="str">
        <f t="shared" si="10"/>
        <v/>
      </c>
      <c r="E525" s="969"/>
      <c r="F525" s="970"/>
      <c r="G525" s="971"/>
      <c r="H525" s="971"/>
      <c r="I525" s="966"/>
      <c r="J525" s="966"/>
      <c r="K525" s="972"/>
      <c r="L525" s="973"/>
      <c r="M525" s="973"/>
      <c r="N525" s="966"/>
      <c r="O525" s="974" t="e">
        <f>VLOOKUP(テーブル3[[#This Row],[カテゴリーNo.]],カテゴリー一覧!$A$2:$B$56,2,FALSE)</f>
        <v>#N/A</v>
      </c>
      <c r="P525" s="975"/>
      <c r="Q525" s="976" t="e">
        <f>VLOOKUP([1]!テーブル3[[#This Row],[新カテゴリー
No.]],'[1]新カテゴリー一覧 '!$A$2:$B$52,2,FALSE)</f>
        <v>#REF!</v>
      </c>
      <c r="R525" s="977"/>
    </row>
    <row r="526" spans="1:18" ht="14.4" hidden="1" x14ac:dyDescent="0.2">
      <c r="A526" s="967">
        <v>523</v>
      </c>
      <c r="B526" s="968"/>
      <c r="C526" s="965"/>
      <c r="D526" s="965" t="str">
        <f t="shared" si="10"/>
        <v/>
      </c>
      <c r="E526" s="969"/>
      <c r="F526" s="970"/>
      <c r="G526" s="971"/>
      <c r="H526" s="971"/>
      <c r="I526" s="966"/>
      <c r="J526" s="966"/>
      <c r="K526" s="972"/>
      <c r="L526" s="973"/>
      <c r="M526" s="973"/>
      <c r="N526" s="966"/>
      <c r="O526" s="974" t="e">
        <f>VLOOKUP(テーブル3[[#This Row],[カテゴリーNo.]],カテゴリー一覧!$A$2:$B$56,2,FALSE)</f>
        <v>#N/A</v>
      </c>
      <c r="P526" s="975"/>
      <c r="Q526" s="976" t="e">
        <f>VLOOKUP([1]!テーブル3[[#This Row],[新カテゴリー
No.]],'[1]新カテゴリー一覧 '!$A$2:$B$52,2,FALSE)</f>
        <v>#REF!</v>
      </c>
      <c r="R526" s="977"/>
    </row>
    <row r="527" spans="1:18" ht="14.4" hidden="1" x14ac:dyDescent="0.2">
      <c r="A527" s="967">
        <v>524</v>
      </c>
      <c r="B527" s="968"/>
      <c r="C527" s="965"/>
      <c r="D527" s="965" t="str">
        <f t="shared" si="10"/>
        <v/>
      </c>
      <c r="E527" s="969"/>
      <c r="F527" s="970"/>
      <c r="G527" s="971"/>
      <c r="H527" s="971"/>
      <c r="I527" s="966"/>
      <c r="J527" s="966"/>
      <c r="K527" s="972"/>
      <c r="L527" s="973"/>
      <c r="M527" s="973"/>
      <c r="N527" s="966"/>
      <c r="O527" s="974" t="e">
        <f>VLOOKUP(テーブル3[[#This Row],[カテゴリーNo.]],カテゴリー一覧!$A$2:$B$56,2,FALSE)</f>
        <v>#N/A</v>
      </c>
      <c r="P527" s="975"/>
      <c r="Q527" s="976" t="e">
        <f>VLOOKUP([1]!テーブル3[[#This Row],[新カテゴリー
No.]],'[1]新カテゴリー一覧 '!$A$2:$B$52,2,FALSE)</f>
        <v>#REF!</v>
      </c>
      <c r="R527" s="977"/>
    </row>
    <row r="528" spans="1:18" ht="14.4" hidden="1" x14ac:dyDescent="0.2">
      <c r="A528" s="967">
        <v>525</v>
      </c>
      <c r="B528" s="968"/>
      <c r="C528" s="965"/>
      <c r="D528" s="965" t="str">
        <f t="shared" si="10"/>
        <v/>
      </c>
      <c r="E528" s="969"/>
      <c r="F528" s="970"/>
      <c r="G528" s="971"/>
      <c r="H528" s="971"/>
      <c r="I528" s="966"/>
      <c r="J528" s="966"/>
      <c r="K528" s="972"/>
      <c r="L528" s="973"/>
      <c r="M528" s="973"/>
      <c r="N528" s="966"/>
      <c r="O528" s="974" t="e">
        <f>VLOOKUP(テーブル3[[#This Row],[カテゴリーNo.]],カテゴリー一覧!$A$2:$B$56,2,FALSE)</f>
        <v>#N/A</v>
      </c>
      <c r="P528" s="975"/>
      <c r="Q528" s="976" t="e">
        <f>VLOOKUP([1]!テーブル3[[#This Row],[新カテゴリー
No.]],'[1]新カテゴリー一覧 '!$A$2:$B$52,2,FALSE)</f>
        <v>#REF!</v>
      </c>
      <c r="R528" s="977"/>
    </row>
    <row r="529" spans="1:18" ht="14.4" hidden="1" x14ac:dyDescent="0.2">
      <c r="A529" s="967">
        <v>526</v>
      </c>
      <c r="B529" s="968"/>
      <c r="C529" s="965"/>
      <c r="D529" s="965" t="str">
        <f t="shared" si="10"/>
        <v/>
      </c>
      <c r="E529" s="969"/>
      <c r="F529" s="970"/>
      <c r="G529" s="971"/>
      <c r="H529" s="971"/>
      <c r="I529" s="966"/>
      <c r="J529" s="966"/>
      <c r="K529" s="972"/>
      <c r="L529" s="973"/>
      <c r="M529" s="973"/>
      <c r="N529" s="966"/>
      <c r="O529" s="974" t="e">
        <f>VLOOKUP(テーブル3[[#This Row],[カテゴリーNo.]],カテゴリー一覧!$A$2:$B$56,2,FALSE)</f>
        <v>#N/A</v>
      </c>
      <c r="P529" s="975"/>
      <c r="Q529" s="976" t="e">
        <f>VLOOKUP([1]!テーブル3[[#This Row],[新カテゴリー
No.]],'[1]新カテゴリー一覧 '!$A$2:$B$52,2,FALSE)</f>
        <v>#REF!</v>
      </c>
      <c r="R529" s="977"/>
    </row>
    <row r="530" spans="1:18" ht="14.4" hidden="1" x14ac:dyDescent="0.2">
      <c r="A530" s="967">
        <v>527</v>
      </c>
      <c r="B530" s="968"/>
      <c r="C530" s="965"/>
      <c r="D530" s="965" t="str">
        <f t="shared" si="10"/>
        <v/>
      </c>
      <c r="E530" s="969"/>
      <c r="F530" s="970"/>
      <c r="G530" s="971"/>
      <c r="H530" s="971"/>
      <c r="I530" s="966"/>
      <c r="J530" s="966"/>
      <c r="K530" s="972"/>
      <c r="L530" s="973"/>
      <c r="M530" s="973"/>
      <c r="N530" s="966"/>
      <c r="O530" s="974" t="e">
        <f>VLOOKUP(テーブル3[[#This Row],[カテゴリーNo.]],カテゴリー一覧!$A$2:$B$56,2,FALSE)</f>
        <v>#N/A</v>
      </c>
      <c r="P530" s="975"/>
      <c r="Q530" s="976" t="e">
        <f>VLOOKUP([1]!テーブル3[[#This Row],[新カテゴリー
No.]],'[1]新カテゴリー一覧 '!$A$2:$B$52,2,FALSE)</f>
        <v>#REF!</v>
      </c>
      <c r="R530" s="977"/>
    </row>
    <row r="531" spans="1:18" ht="14.4" hidden="1" x14ac:dyDescent="0.2">
      <c r="A531" s="967">
        <v>528</v>
      </c>
      <c r="B531" s="968"/>
      <c r="C531" s="965"/>
      <c r="D531" s="965" t="str">
        <f t="shared" si="10"/>
        <v/>
      </c>
      <c r="E531" s="969"/>
      <c r="F531" s="970"/>
      <c r="G531" s="971"/>
      <c r="H531" s="971"/>
      <c r="I531" s="966"/>
      <c r="J531" s="966"/>
      <c r="K531" s="972"/>
      <c r="L531" s="973"/>
      <c r="M531" s="973"/>
      <c r="N531" s="966"/>
      <c r="O531" s="974" t="e">
        <f>VLOOKUP(テーブル3[[#This Row],[カテゴリーNo.]],カテゴリー一覧!$A$2:$B$56,2,FALSE)</f>
        <v>#N/A</v>
      </c>
      <c r="P531" s="975"/>
      <c r="Q531" s="976" t="e">
        <f>VLOOKUP([1]!テーブル3[[#This Row],[新カテゴリー
No.]],'[1]新カテゴリー一覧 '!$A$2:$B$52,2,FALSE)</f>
        <v>#REF!</v>
      </c>
      <c r="R531" s="977"/>
    </row>
    <row r="532" spans="1:18" ht="14.4" hidden="1" x14ac:dyDescent="0.2">
      <c r="A532" s="967">
        <v>529</v>
      </c>
      <c r="B532" s="968"/>
      <c r="C532" s="965"/>
      <c r="D532" s="965" t="str">
        <f t="shared" si="10"/>
        <v/>
      </c>
      <c r="E532" s="969"/>
      <c r="F532" s="970"/>
      <c r="G532" s="971"/>
      <c r="H532" s="971"/>
      <c r="I532" s="966"/>
      <c r="J532" s="966"/>
      <c r="K532" s="972"/>
      <c r="L532" s="973"/>
      <c r="M532" s="973"/>
      <c r="N532" s="966"/>
      <c r="O532" s="974" t="e">
        <f>VLOOKUP(テーブル3[[#This Row],[カテゴリーNo.]],カテゴリー一覧!$A$2:$B$56,2,FALSE)</f>
        <v>#N/A</v>
      </c>
      <c r="P532" s="975"/>
      <c r="Q532" s="976" t="e">
        <f>VLOOKUP([1]!テーブル3[[#This Row],[新カテゴリー
No.]],'[1]新カテゴリー一覧 '!$A$2:$B$52,2,FALSE)</f>
        <v>#REF!</v>
      </c>
      <c r="R532" s="977"/>
    </row>
    <row r="533" spans="1:18" ht="14.4" hidden="1" x14ac:dyDescent="0.2">
      <c r="A533" s="967">
        <v>530</v>
      </c>
      <c r="B533" s="968"/>
      <c r="C533" s="965"/>
      <c r="D533" s="965" t="str">
        <f t="shared" si="10"/>
        <v/>
      </c>
      <c r="E533" s="969"/>
      <c r="F533" s="970"/>
      <c r="G533" s="971"/>
      <c r="H533" s="971"/>
      <c r="I533" s="966"/>
      <c r="J533" s="966"/>
      <c r="K533" s="972"/>
      <c r="L533" s="973"/>
      <c r="M533" s="973"/>
      <c r="N533" s="966"/>
      <c r="O533" s="974" t="e">
        <f>VLOOKUP(テーブル3[[#This Row],[カテゴリーNo.]],カテゴリー一覧!$A$2:$B$56,2,FALSE)</f>
        <v>#N/A</v>
      </c>
      <c r="P533" s="975"/>
      <c r="Q533" s="976" t="e">
        <f>VLOOKUP([1]!テーブル3[[#This Row],[新カテゴリー
No.]],'[1]新カテゴリー一覧 '!$A$2:$B$52,2,FALSE)</f>
        <v>#REF!</v>
      </c>
      <c r="R533" s="977"/>
    </row>
    <row r="534" spans="1:18" ht="14.4" hidden="1" x14ac:dyDescent="0.2">
      <c r="A534" s="967">
        <v>531</v>
      </c>
      <c r="B534" s="968"/>
      <c r="C534" s="965"/>
      <c r="D534" s="965" t="str">
        <f t="shared" si="10"/>
        <v/>
      </c>
      <c r="E534" s="969"/>
      <c r="F534" s="970"/>
      <c r="G534" s="971"/>
      <c r="H534" s="971"/>
      <c r="I534" s="966"/>
      <c r="J534" s="966"/>
      <c r="K534" s="972"/>
      <c r="L534" s="973"/>
      <c r="M534" s="973"/>
      <c r="N534" s="966"/>
      <c r="O534" s="974" t="e">
        <f>VLOOKUP(テーブル3[[#This Row],[カテゴリーNo.]],カテゴリー一覧!$A$2:$B$56,2,FALSE)</f>
        <v>#N/A</v>
      </c>
      <c r="P534" s="975"/>
      <c r="Q534" s="976" t="e">
        <f>VLOOKUP([1]!テーブル3[[#This Row],[新カテゴリー
No.]],'[1]新カテゴリー一覧 '!$A$2:$B$52,2,FALSE)</f>
        <v>#REF!</v>
      </c>
      <c r="R534" s="977"/>
    </row>
    <row r="535" spans="1:18" ht="14.4" hidden="1" x14ac:dyDescent="0.2">
      <c r="A535" s="967">
        <v>532</v>
      </c>
      <c r="B535" s="968"/>
      <c r="C535" s="965"/>
      <c r="D535" s="965" t="str">
        <f t="shared" si="10"/>
        <v/>
      </c>
      <c r="E535" s="969"/>
      <c r="F535" s="970"/>
      <c r="G535" s="971"/>
      <c r="H535" s="971"/>
      <c r="I535" s="966"/>
      <c r="J535" s="966"/>
      <c r="K535" s="972"/>
      <c r="L535" s="973"/>
      <c r="M535" s="973"/>
      <c r="N535" s="966"/>
      <c r="O535" s="974" t="e">
        <f>VLOOKUP(テーブル3[[#This Row],[カテゴリーNo.]],カテゴリー一覧!$A$2:$B$56,2,FALSE)</f>
        <v>#N/A</v>
      </c>
      <c r="P535" s="975"/>
      <c r="Q535" s="976" t="e">
        <f>VLOOKUP([1]!テーブル3[[#This Row],[新カテゴリー
No.]],'[1]新カテゴリー一覧 '!$A$2:$B$52,2,FALSE)</f>
        <v>#REF!</v>
      </c>
      <c r="R535" s="977"/>
    </row>
    <row r="536" spans="1:18" ht="14.4" hidden="1" x14ac:dyDescent="0.2">
      <c r="A536" s="967">
        <v>533</v>
      </c>
      <c r="B536" s="968"/>
      <c r="C536" s="965"/>
      <c r="D536" s="965" t="str">
        <f t="shared" si="10"/>
        <v/>
      </c>
      <c r="E536" s="969"/>
      <c r="F536" s="970"/>
      <c r="G536" s="971"/>
      <c r="H536" s="971"/>
      <c r="I536" s="966"/>
      <c r="J536" s="966"/>
      <c r="K536" s="972"/>
      <c r="L536" s="973"/>
      <c r="M536" s="973"/>
      <c r="N536" s="966"/>
      <c r="O536" s="974" t="e">
        <f>VLOOKUP(テーブル3[[#This Row],[カテゴリーNo.]],カテゴリー一覧!$A$2:$B$56,2,FALSE)</f>
        <v>#N/A</v>
      </c>
      <c r="P536" s="975"/>
      <c r="Q536" s="976" t="e">
        <f>VLOOKUP([1]!テーブル3[[#This Row],[新カテゴリー
No.]],'[1]新カテゴリー一覧 '!$A$2:$B$52,2,FALSE)</f>
        <v>#REF!</v>
      </c>
      <c r="R536" s="977"/>
    </row>
    <row r="537" spans="1:18" ht="14.4" hidden="1" x14ac:dyDescent="0.2">
      <c r="A537" s="967">
        <v>534</v>
      </c>
      <c r="B537" s="968"/>
      <c r="C537" s="965"/>
      <c r="D537" s="965" t="str">
        <f t="shared" si="10"/>
        <v/>
      </c>
      <c r="E537" s="969"/>
      <c r="F537" s="970"/>
      <c r="G537" s="971"/>
      <c r="H537" s="971"/>
      <c r="I537" s="966"/>
      <c r="J537" s="966"/>
      <c r="K537" s="972"/>
      <c r="L537" s="973"/>
      <c r="M537" s="973"/>
      <c r="N537" s="966"/>
      <c r="O537" s="974" t="e">
        <f>VLOOKUP(テーブル3[[#This Row],[カテゴリーNo.]],カテゴリー一覧!$A$2:$B$56,2,FALSE)</f>
        <v>#N/A</v>
      </c>
      <c r="P537" s="975"/>
      <c r="Q537" s="976" t="e">
        <f>VLOOKUP([1]!テーブル3[[#This Row],[新カテゴリー
No.]],'[1]新カテゴリー一覧 '!$A$2:$B$52,2,FALSE)</f>
        <v>#REF!</v>
      </c>
      <c r="R537" s="977"/>
    </row>
    <row r="538" spans="1:18" ht="14.4" hidden="1" x14ac:dyDescent="0.2">
      <c r="A538" s="967">
        <v>535</v>
      </c>
      <c r="B538" s="968"/>
      <c r="C538" s="965"/>
      <c r="D538" s="965" t="str">
        <f t="shared" si="10"/>
        <v/>
      </c>
      <c r="E538" s="969"/>
      <c r="F538" s="970"/>
      <c r="G538" s="971"/>
      <c r="H538" s="971"/>
      <c r="I538" s="966"/>
      <c r="J538" s="966"/>
      <c r="K538" s="972"/>
      <c r="L538" s="973"/>
      <c r="M538" s="973"/>
      <c r="N538" s="966"/>
      <c r="O538" s="974" t="e">
        <f>VLOOKUP(テーブル3[[#This Row],[カテゴリーNo.]],カテゴリー一覧!$A$2:$B$56,2,FALSE)</f>
        <v>#N/A</v>
      </c>
      <c r="P538" s="975"/>
      <c r="Q538" s="976" t="e">
        <f>VLOOKUP([1]!テーブル3[[#This Row],[新カテゴリー
No.]],'[1]新カテゴリー一覧 '!$A$2:$B$52,2,FALSE)</f>
        <v>#REF!</v>
      </c>
      <c r="R538" s="977"/>
    </row>
    <row r="539" spans="1:18" ht="14.4" hidden="1" x14ac:dyDescent="0.2">
      <c r="A539" s="967">
        <v>536</v>
      </c>
      <c r="B539" s="968"/>
      <c r="C539" s="965"/>
      <c r="D539" s="965" t="str">
        <f t="shared" si="10"/>
        <v/>
      </c>
      <c r="E539" s="969"/>
      <c r="F539" s="970"/>
      <c r="G539" s="971"/>
      <c r="H539" s="971"/>
      <c r="I539" s="966"/>
      <c r="J539" s="966"/>
      <c r="K539" s="972"/>
      <c r="L539" s="973"/>
      <c r="M539" s="973"/>
      <c r="N539" s="966"/>
      <c r="O539" s="974" t="e">
        <f>VLOOKUP(テーブル3[[#This Row],[カテゴリーNo.]],カテゴリー一覧!$A$2:$B$56,2,FALSE)</f>
        <v>#N/A</v>
      </c>
      <c r="P539" s="975"/>
      <c r="Q539" s="976" t="e">
        <f>VLOOKUP([1]!テーブル3[[#This Row],[新カテゴリー
No.]],'[1]新カテゴリー一覧 '!$A$2:$B$52,2,FALSE)</f>
        <v>#REF!</v>
      </c>
      <c r="R539" s="977"/>
    </row>
    <row r="540" spans="1:18" ht="14.4" hidden="1" x14ac:dyDescent="0.2">
      <c r="A540" s="967">
        <v>537</v>
      </c>
      <c r="B540" s="968"/>
      <c r="C540" s="965"/>
      <c r="D540" s="965" t="str">
        <f t="shared" si="10"/>
        <v/>
      </c>
      <c r="E540" s="969"/>
      <c r="F540" s="970"/>
      <c r="G540" s="971"/>
      <c r="H540" s="971"/>
      <c r="I540" s="966"/>
      <c r="J540" s="966"/>
      <c r="K540" s="972"/>
      <c r="L540" s="973"/>
      <c r="M540" s="973"/>
      <c r="N540" s="966"/>
      <c r="O540" s="974" t="e">
        <f>VLOOKUP(テーブル3[[#This Row],[カテゴリーNo.]],カテゴリー一覧!$A$2:$B$56,2,FALSE)</f>
        <v>#N/A</v>
      </c>
      <c r="P540" s="975"/>
      <c r="Q540" s="976" t="e">
        <f>VLOOKUP([1]!テーブル3[[#This Row],[新カテゴリー
No.]],'[1]新カテゴリー一覧 '!$A$2:$B$52,2,FALSE)</f>
        <v>#REF!</v>
      </c>
      <c r="R540" s="977"/>
    </row>
    <row r="541" spans="1:18" ht="14.4" hidden="1" x14ac:dyDescent="0.2">
      <c r="A541" s="967">
        <v>538</v>
      </c>
      <c r="B541" s="968"/>
      <c r="C541" s="965"/>
      <c r="D541" s="965" t="str">
        <f t="shared" si="10"/>
        <v/>
      </c>
      <c r="E541" s="969"/>
      <c r="F541" s="970"/>
      <c r="G541" s="971"/>
      <c r="H541" s="971"/>
      <c r="I541" s="966"/>
      <c r="J541" s="966"/>
      <c r="K541" s="972"/>
      <c r="L541" s="973"/>
      <c r="M541" s="973"/>
      <c r="N541" s="966"/>
      <c r="O541" s="974" t="e">
        <f>VLOOKUP(テーブル3[[#This Row],[カテゴリーNo.]],カテゴリー一覧!$A$2:$B$56,2,FALSE)</f>
        <v>#N/A</v>
      </c>
      <c r="P541" s="975"/>
      <c r="Q541" s="976" t="e">
        <f>VLOOKUP([1]!テーブル3[[#This Row],[新カテゴリー
No.]],'[1]新カテゴリー一覧 '!$A$2:$B$52,2,FALSE)</f>
        <v>#REF!</v>
      </c>
      <c r="R541" s="977"/>
    </row>
    <row r="542" spans="1:18" ht="14.4" hidden="1" x14ac:dyDescent="0.2">
      <c r="A542" s="967">
        <v>539</v>
      </c>
      <c r="B542" s="968"/>
      <c r="C542" s="965"/>
      <c r="D542" s="965" t="str">
        <f t="shared" si="10"/>
        <v/>
      </c>
      <c r="E542" s="969"/>
      <c r="F542" s="970"/>
      <c r="G542" s="971"/>
      <c r="H542" s="971"/>
      <c r="I542" s="966"/>
      <c r="J542" s="966"/>
      <c r="K542" s="972"/>
      <c r="L542" s="973"/>
      <c r="M542" s="973"/>
      <c r="N542" s="966"/>
      <c r="O542" s="974" t="e">
        <f>VLOOKUP(テーブル3[[#This Row],[カテゴリーNo.]],カテゴリー一覧!$A$2:$B$56,2,FALSE)</f>
        <v>#N/A</v>
      </c>
      <c r="P542" s="975"/>
      <c r="Q542" s="976" t="e">
        <f>VLOOKUP([1]!テーブル3[[#This Row],[新カテゴリー
No.]],'[1]新カテゴリー一覧 '!$A$2:$B$52,2,FALSE)</f>
        <v>#REF!</v>
      </c>
      <c r="R542" s="977"/>
    </row>
    <row r="543" spans="1:18" ht="14.4" hidden="1" x14ac:dyDescent="0.2">
      <c r="A543" s="967">
        <v>540</v>
      </c>
      <c r="B543" s="968"/>
      <c r="C543" s="965"/>
      <c r="D543" s="965" t="str">
        <f t="shared" si="10"/>
        <v/>
      </c>
      <c r="E543" s="969"/>
      <c r="F543" s="970"/>
      <c r="G543" s="971"/>
      <c r="H543" s="971"/>
      <c r="I543" s="966"/>
      <c r="J543" s="966"/>
      <c r="K543" s="972"/>
      <c r="L543" s="973"/>
      <c r="M543" s="973"/>
      <c r="N543" s="966"/>
      <c r="O543" s="974" t="e">
        <f>VLOOKUP(テーブル3[[#This Row],[カテゴリーNo.]],カテゴリー一覧!$A$2:$B$56,2,FALSE)</f>
        <v>#N/A</v>
      </c>
      <c r="P543" s="975"/>
      <c r="Q543" s="976" t="e">
        <f>VLOOKUP([1]!テーブル3[[#This Row],[新カテゴリー
No.]],'[1]新カテゴリー一覧 '!$A$2:$B$52,2,FALSE)</f>
        <v>#REF!</v>
      </c>
      <c r="R543" s="977"/>
    </row>
    <row r="544" spans="1:18" ht="14.4" hidden="1" x14ac:dyDescent="0.2">
      <c r="A544" s="967">
        <v>541</v>
      </c>
      <c r="B544" s="968"/>
      <c r="C544" s="965"/>
      <c r="D544" s="965" t="str">
        <f t="shared" si="10"/>
        <v/>
      </c>
      <c r="E544" s="969"/>
      <c r="F544" s="970"/>
      <c r="G544" s="971"/>
      <c r="H544" s="971"/>
      <c r="I544" s="966"/>
      <c r="J544" s="966"/>
      <c r="K544" s="972"/>
      <c r="L544" s="973"/>
      <c r="M544" s="973"/>
      <c r="N544" s="966"/>
      <c r="O544" s="974" t="e">
        <f>VLOOKUP(テーブル3[[#This Row],[カテゴリーNo.]],カテゴリー一覧!$A$2:$B$56,2,FALSE)</f>
        <v>#N/A</v>
      </c>
      <c r="P544" s="975"/>
      <c r="Q544" s="976" t="e">
        <f>VLOOKUP([1]!テーブル3[[#This Row],[新カテゴリー
No.]],'[1]新カテゴリー一覧 '!$A$2:$B$52,2,FALSE)</f>
        <v>#REF!</v>
      </c>
      <c r="R544" s="977"/>
    </row>
    <row r="545" spans="1:18" ht="14.4" hidden="1" x14ac:dyDescent="0.2">
      <c r="A545" s="967">
        <v>542</v>
      </c>
      <c r="B545" s="968"/>
      <c r="C545" s="965"/>
      <c r="D545" s="965" t="str">
        <f t="shared" si="10"/>
        <v/>
      </c>
      <c r="E545" s="969"/>
      <c r="F545" s="970"/>
      <c r="G545" s="971"/>
      <c r="H545" s="971"/>
      <c r="I545" s="966"/>
      <c r="J545" s="966"/>
      <c r="K545" s="972"/>
      <c r="L545" s="973"/>
      <c r="M545" s="973"/>
      <c r="N545" s="966"/>
      <c r="O545" s="974" t="e">
        <f>VLOOKUP(テーブル3[[#This Row],[カテゴリーNo.]],カテゴリー一覧!$A$2:$B$56,2,FALSE)</f>
        <v>#N/A</v>
      </c>
      <c r="P545" s="975"/>
      <c r="Q545" s="976" t="e">
        <f>VLOOKUP([1]!テーブル3[[#This Row],[新カテゴリー
No.]],'[1]新カテゴリー一覧 '!$A$2:$B$52,2,FALSE)</f>
        <v>#REF!</v>
      </c>
      <c r="R545" s="977"/>
    </row>
    <row r="546" spans="1:18" ht="14.4" hidden="1" x14ac:dyDescent="0.2">
      <c r="A546" s="967">
        <v>543</v>
      </c>
      <c r="B546" s="968"/>
      <c r="C546" s="965"/>
      <c r="D546" s="965" t="str">
        <f t="shared" si="10"/>
        <v/>
      </c>
      <c r="E546" s="969"/>
      <c r="F546" s="970"/>
      <c r="G546" s="971"/>
      <c r="H546" s="971"/>
      <c r="I546" s="966"/>
      <c r="J546" s="966"/>
      <c r="K546" s="972"/>
      <c r="L546" s="973"/>
      <c r="M546" s="973"/>
      <c r="N546" s="966"/>
      <c r="O546" s="974" t="e">
        <f>VLOOKUP(テーブル3[[#This Row],[カテゴリーNo.]],カテゴリー一覧!$A$2:$B$56,2,FALSE)</f>
        <v>#N/A</v>
      </c>
      <c r="P546" s="975"/>
      <c r="Q546" s="976" t="e">
        <f>VLOOKUP([1]!テーブル3[[#This Row],[新カテゴリー
No.]],'[1]新カテゴリー一覧 '!$A$2:$B$52,2,FALSE)</f>
        <v>#REF!</v>
      </c>
      <c r="R546" s="977"/>
    </row>
    <row r="547" spans="1:18" ht="14.4" hidden="1" x14ac:dyDescent="0.2">
      <c r="A547" s="967">
        <v>544</v>
      </c>
      <c r="B547" s="968"/>
      <c r="C547" s="965"/>
      <c r="D547" s="965" t="str">
        <f t="shared" si="10"/>
        <v/>
      </c>
      <c r="E547" s="969"/>
      <c r="F547" s="970"/>
      <c r="G547" s="971"/>
      <c r="H547" s="971"/>
      <c r="I547" s="966"/>
      <c r="J547" s="966"/>
      <c r="K547" s="972"/>
      <c r="L547" s="973"/>
      <c r="M547" s="973"/>
      <c r="N547" s="966"/>
      <c r="O547" s="974" t="e">
        <f>VLOOKUP(テーブル3[[#This Row],[カテゴリーNo.]],カテゴリー一覧!$A$2:$B$56,2,FALSE)</f>
        <v>#N/A</v>
      </c>
      <c r="P547" s="975"/>
      <c r="Q547" s="976" t="e">
        <f>VLOOKUP([1]!テーブル3[[#This Row],[新カテゴリー
No.]],'[1]新カテゴリー一覧 '!$A$2:$B$52,2,FALSE)</f>
        <v>#REF!</v>
      </c>
      <c r="R547" s="977"/>
    </row>
    <row r="548" spans="1:18" ht="14.4" hidden="1" x14ac:dyDescent="0.2">
      <c r="A548" s="967">
        <v>545</v>
      </c>
      <c r="B548" s="968"/>
      <c r="C548" s="978"/>
      <c r="D548" s="965" t="str">
        <f t="shared" si="10"/>
        <v/>
      </c>
      <c r="E548" s="969"/>
      <c r="F548" s="970"/>
      <c r="G548" s="971"/>
      <c r="H548" s="971"/>
      <c r="I548" s="966"/>
      <c r="J548" s="966"/>
      <c r="K548" s="972"/>
      <c r="L548" s="973"/>
      <c r="M548" s="973"/>
      <c r="N548" s="966"/>
      <c r="O548" s="974" t="e">
        <f>VLOOKUP(テーブル3[[#This Row],[カテゴリーNo.]],カテゴリー一覧!$A$2:$B$56,2,FALSE)</f>
        <v>#N/A</v>
      </c>
      <c r="P548" s="975"/>
      <c r="Q548" s="976" t="e">
        <f>VLOOKUP([1]!テーブル3[[#This Row],[新カテゴリー
No.]],'[1]新カテゴリー一覧 '!$A$2:$B$52,2,FALSE)</f>
        <v>#REF!</v>
      </c>
      <c r="R548" s="977"/>
    </row>
    <row r="549" spans="1:18" ht="14.4" hidden="1" x14ac:dyDescent="0.2">
      <c r="A549" s="967">
        <v>546</v>
      </c>
      <c r="B549" s="968"/>
      <c r="C549" s="965"/>
      <c r="D549" s="965" t="str">
        <f t="shared" si="10"/>
        <v/>
      </c>
      <c r="E549" s="969"/>
      <c r="F549" s="970"/>
      <c r="G549" s="971"/>
      <c r="H549" s="971"/>
      <c r="I549" s="966"/>
      <c r="J549" s="966"/>
      <c r="K549" s="972"/>
      <c r="L549" s="973"/>
      <c r="M549" s="973"/>
      <c r="N549" s="966"/>
      <c r="O549" s="974" t="e">
        <f>VLOOKUP(テーブル3[[#This Row],[カテゴリーNo.]],カテゴリー一覧!$A$2:$B$56,2,FALSE)</f>
        <v>#N/A</v>
      </c>
      <c r="P549" s="975"/>
      <c r="Q549" s="976" t="e">
        <f>VLOOKUP([1]!テーブル3[[#This Row],[新カテゴリー
No.]],'[1]新カテゴリー一覧 '!$A$2:$B$52,2,FALSE)</f>
        <v>#REF!</v>
      </c>
      <c r="R549" s="977"/>
    </row>
    <row r="550" spans="1:18" ht="14.4" hidden="1" x14ac:dyDescent="0.2">
      <c r="A550" s="967">
        <v>547</v>
      </c>
      <c r="B550" s="968"/>
      <c r="C550" s="965"/>
      <c r="D550" s="965" t="str">
        <f t="shared" si="10"/>
        <v/>
      </c>
      <c r="E550" s="969"/>
      <c r="F550" s="970"/>
      <c r="G550" s="971"/>
      <c r="H550" s="971"/>
      <c r="I550" s="966"/>
      <c r="J550" s="966"/>
      <c r="K550" s="972"/>
      <c r="L550" s="973"/>
      <c r="M550" s="973"/>
      <c r="N550" s="966"/>
      <c r="O550" s="974" t="e">
        <f>VLOOKUP(テーブル3[[#This Row],[カテゴリーNo.]],カテゴリー一覧!$A$2:$B$56,2,FALSE)</f>
        <v>#N/A</v>
      </c>
      <c r="P550" s="975"/>
      <c r="Q550" s="976" t="e">
        <f>VLOOKUP([1]!テーブル3[[#This Row],[新カテゴリー
No.]],'[1]新カテゴリー一覧 '!$A$2:$B$52,2,FALSE)</f>
        <v>#REF!</v>
      </c>
      <c r="R550" s="977"/>
    </row>
    <row r="551" spans="1:18" ht="14.4" hidden="1" x14ac:dyDescent="0.2">
      <c r="A551" s="967">
        <v>548</v>
      </c>
      <c r="B551" s="968"/>
      <c r="C551" s="978"/>
      <c r="D551" s="965" t="str">
        <f t="shared" si="10"/>
        <v/>
      </c>
      <c r="E551" s="969"/>
      <c r="F551" s="970"/>
      <c r="G551" s="971"/>
      <c r="H551" s="971"/>
      <c r="I551" s="966"/>
      <c r="J551" s="966"/>
      <c r="K551" s="972"/>
      <c r="L551" s="973"/>
      <c r="M551" s="973"/>
      <c r="N551" s="966"/>
      <c r="O551" s="974" t="e">
        <f>VLOOKUP(テーブル3[[#This Row],[カテゴリーNo.]],カテゴリー一覧!$A$2:$B$56,2,FALSE)</f>
        <v>#N/A</v>
      </c>
      <c r="P551" s="975"/>
      <c r="Q551" s="976" t="e">
        <f>VLOOKUP([1]!テーブル3[[#This Row],[新カテゴリー
No.]],'[1]新カテゴリー一覧 '!$A$2:$B$52,2,FALSE)</f>
        <v>#REF!</v>
      </c>
      <c r="R551" s="977"/>
    </row>
    <row r="552" spans="1:18" ht="14.4" hidden="1" x14ac:dyDescent="0.2">
      <c r="A552" s="967">
        <v>549</v>
      </c>
      <c r="B552" s="968"/>
      <c r="C552" s="965"/>
      <c r="D552" s="965" t="str">
        <f t="shared" si="10"/>
        <v/>
      </c>
      <c r="E552" s="969"/>
      <c r="F552" s="970"/>
      <c r="G552" s="971"/>
      <c r="H552" s="971"/>
      <c r="I552" s="966"/>
      <c r="J552" s="966"/>
      <c r="K552" s="972"/>
      <c r="L552" s="973"/>
      <c r="M552" s="973"/>
      <c r="N552" s="966"/>
      <c r="O552" s="974" t="e">
        <f>VLOOKUP(テーブル3[[#This Row],[カテゴリーNo.]],カテゴリー一覧!$A$2:$B$56,2,FALSE)</f>
        <v>#N/A</v>
      </c>
      <c r="P552" s="975"/>
      <c r="Q552" s="976" t="e">
        <f>VLOOKUP([1]!テーブル3[[#This Row],[新カテゴリー
No.]],'[1]新カテゴリー一覧 '!$A$2:$B$52,2,FALSE)</f>
        <v>#REF!</v>
      </c>
      <c r="R552" s="977"/>
    </row>
    <row r="553" spans="1:18" ht="14.4" hidden="1" x14ac:dyDescent="0.2">
      <c r="A553" s="967">
        <v>550</v>
      </c>
      <c r="B553" s="968"/>
      <c r="C553" s="965"/>
      <c r="D553" s="965" t="str">
        <f t="shared" si="10"/>
        <v/>
      </c>
      <c r="E553" s="969"/>
      <c r="F553" s="970"/>
      <c r="G553" s="971"/>
      <c r="H553" s="971"/>
      <c r="I553" s="966"/>
      <c r="J553" s="966"/>
      <c r="K553" s="972"/>
      <c r="L553" s="973"/>
      <c r="M553" s="973"/>
      <c r="N553" s="966"/>
      <c r="O553" s="974" t="e">
        <f>VLOOKUP(テーブル3[[#This Row],[カテゴリーNo.]],カテゴリー一覧!$A$2:$B$56,2,FALSE)</f>
        <v>#N/A</v>
      </c>
      <c r="P553" s="975"/>
      <c r="Q553" s="976" t="e">
        <f>VLOOKUP([1]!テーブル3[[#This Row],[新カテゴリー
No.]],'[1]新カテゴリー一覧 '!$A$2:$B$52,2,FALSE)</f>
        <v>#REF!</v>
      </c>
      <c r="R553" s="977"/>
    </row>
    <row r="554" spans="1:18" ht="14.4" hidden="1" x14ac:dyDescent="0.2">
      <c r="A554" s="967">
        <v>551</v>
      </c>
      <c r="B554" s="968"/>
      <c r="C554" s="965"/>
      <c r="D554" s="965" t="str">
        <f t="shared" si="10"/>
        <v/>
      </c>
      <c r="E554" s="969"/>
      <c r="F554" s="970"/>
      <c r="G554" s="971"/>
      <c r="H554" s="971"/>
      <c r="I554" s="966"/>
      <c r="J554" s="966"/>
      <c r="K554" s="972"/>
      <c r="L554" s="973"/>
      <c r="M554" s="973"/>
      <c r="N554" s="966"/>
      <c r="O554" s="974" t="e">
        <f>VLOOKUP(テーブル3[[#This Row],[カテゴリーNo.]],カテゴリー一覧!$A$2:$B$56,2,FALSE)</f>
        <v>#N/A</v>
      </c>
      <c r="P554" s="975"/>
      <c r="Q554" s="976" t="e">
        <f>VLOOKUP([1]!テーブル3[[#This Row],[新カテゴリー
No.]],'[1]新カテゴリー一覧 '!$A$2:$B$52,2,FALSE)</f>
        <v>#REF!</v>
      </c>
      <c r="R554" s="977"/>
    </row>
    <row r="555" spans="1:18" ht="14.4" hidden="1" x14ac:dyDescent="0.2">
      <c r="A555" s="967">
        <v>552</v>
      </c>
      <c r="B555" s="968"/>
      <c r="C555" s="978"/>
      <c r="D555" s="965" t="str">
        <f t="shared" si="10"/>
        <v/>
      </c>
      <c r="E555" s="969"/>
      <c r="F555" s="970"/>
      <c r="G555" s="971"/>
      <c r="H555" s="971"/>
      <c r="I555" s="966"/>
      <c r="J555" s="966"/>
      <c r="K555" s="972"/>
      <c r="L555" s="973"/>
      <c r="M555" s="973"/>
      <c r="N555" s="966"/>
      <c r="O555" s="974" t="e">
        <f>VLOOKUP(テーブル3[[#This Row],[カテゴリーNo.]],カテゴリー一覧!$A$2:$B$56,2,FALSE)</f>
        <v>#N/A</v>
      </c>
      <c r="P555" s="975"/>
      <c r="Q555" s="976" t="e">
        <f>VLOOKUP([1]!テーブル3[[#This Row],[新カテゴリー
No.]],'[1]新カテゴリー一覧 '!$A$2:$B$52,2,FALSE)</f>
        <v>#REF!</v>
      </c>
      <c r="R555" s="977"/>
    </row>
    <row r="556" spans="1:18" ht="14.4" hidden="1" x14ac:dyDescent="0.2">
      <c r="A556" s="967">
        <v>553</v>
      </c>
      <c r="B556" s="968"/>
      <c r="C556" s="965"/>
      <c r="D556" s="965" t="str">
        <f t="shared" si="10"/>
        <v/>
      </c>
      <c r="E556" s="969"/>
      <c r="F556" s="970"/>
      <c r="G556" s="971"/>
      <c r="H556" s="971"/>
      <c r="I556" s="966"/>
      <c r="J556" s="966"/>
      <c r="K556" s="972"/>
      <c r="L556" s="973"/>
      <c r="M556" s="973"/>
      <c r="N556" s="966"/>
      <c r="O556" s="974" t="e">
        <f>VLOOKUP(テーブル3[[#This Row],[カテゴリーNo.]],カテゴリー一覧!$A$2:$B$56,2,FALSE)</f>
        <v>#N/A</v>
      </c>
      <c r="P556" s="975"/>
      <c r="Q556" s="976" t="e">
        <f>VLOOKUP([1]!テーブル3[[#This Row],[新カテゴリー
No.]],'[1]新カテゴリー一覧 '!$A$2:$B$52,2,FALSE)</f>
        <v>#REF!</v>
      </c>
      <c r="R556" s="977"/>
    </row>
    <row r="557" spans="1:18" ht="14.4" hidden="1" x14ac:dyDescent="0.2">
      <c r="A557" s="967">
        <v>554</v>
      </c>
      <c r="B557" s="968"/>
      <c r="C557" s="965"/>
      <c r="D557" s="965" t="str">
        <f t="shared" si="10"/>
        <v/>
      </c>
      <c r="E557" s="969"/>
      <c r="F557" s="970"/>
      <c r="G557" s="971"/>
      <c r="H557" s="971"/>
      <c r="I557" s="966"/>
      <c r="J557" s="966"/>
      <c r="K557" s="972"/>
      <c r="L557" s="973"/>
      <c r="M557" s="973"/>
      <c r="N557" s="966"/>
      <c r="O557" s="974" t="e">
        <f>VLOOKUP(テーブル3[[#This Row],[カテゴリーNo.]],カテゴリー一覧!$A$2:$B$56,2,FALSE)</f>
        <v>#N/A</v>
      </c>
      <c r="P557" s="975"/>
      <c r="Q557" s="976" t="e">
        <f>VLOOKUP([1]!テーブル3[[#This Row],[新カテゴリー
No.]],'[1]新カテゴリー一覧 '!$A$2:$B$52,2,FALSE)</f>
        <v>#REF!</v>
      </c>
      <c r="R557" s="977"/>
    </row>
    <row r="558" spans="1:18" ht="14.4" hidden="1" x14ac:dyDescent="0.2">
      <c r="A558" s="967">
        <v>555</v>
      </c>
      <c r="B558" s="968"/>
      <c r="C558" s="965"/>
      <c r="D558" s="965" t="str">
        <f t="shared" si="10"/>
        <v/>
      </c>
      <c r="E558" s="969"/>
      <c r="F558" s="970"/>
      <c r="G558" s="971"/>
      <c r="H558" s="971"/>
      <c r="I558" s="966"/>
      <c r="J558" s="966"/>
      <c r="K558" s="972"/>
      <c r="L558" s="973"/>
      <c r="M558" s="973"/>
      <c r="N558" s="966"/>
      <c r="O558" s="974" t="e">
        <f>VLOOKUP(テーブル3[[#This Row],[カテゴリーNo.]],カテゴリー一覧!$A$2:$B$56,2,FALSE)</f>
        <v>#N/A</v>
      </c>
      <c r="P558" s="975"/>
      <c r="Q558" s="976" t="e">
        <f>VLOOKUP([1]!テーブル3[[#This Row],[新カテゴリー
No.]],'[1]新カテゴリー一覧 '!$A$2:$B$52,2,FALSE)</f>
        <v>#REF!</v>
      </c>
      <c r="R558" s="977"/>
    </row>
    <row r="559" spans="1:18" ht="14.4" hidden="1" x14ac:dyDescent="0.2">
      <c r="A559" s="967">
        <v>556</v>
      </c>
      <c r="B559" s="968"/>
      <c r="C559" s="978"/>
      <c r="D559" s="965" t="str">
        <f t="shared" si="10"/>
        <v/>
      </c>
      <c r="E559" s="969"/>
      <c r="F559" s="970"/>
      <c r="G559" s="971"/>
      <c r="H559" s="971"/>
      <c r="I559" s="966"/>
      <c r="J559" s="966"/>
      <c r="K559" s="972"/>
      <c r="L559" s="973"/>
      <c r="M559" s="973"/>
      <c r="N559" s="966"/>
      <c r="O559" s="974" t="e">
        <f>VLOOKUP(テーブル3[[#This Row],[カテゴリーNo.]],カテゴリー一覧!$A$2:$B$56,2,FALSE)</f>
        <v>#N/A</v>
      </c>
      <c r="P559" s="975"/>
      <c r="Q559" s="976" t="e">
        <f>VLOOKUP([1]!テーブル3[[#This Row],[新カテゴリー
No.]],'[1]新カテゴリー一覧 '!$A$2:$B$52,2,FALSE)</f>
        <v>#REF!</v>
      </c>
      <c r="R559" s="977"/>
    </row>
    <row r="560" spans="1:18" ht="14.4" hidden="1" x14ac:dyDescent="0.2">
      <c r="A560" s="967">
        <v>557</v>
      </c>
      <c r="B560" s="968"/>
      <c r="C560" s="965"/>
      <c r="D560" s="965" t="str">
        <f t="shared" si="10"/>
        <v/>
      </c>
      <c r="E560" s="969"/>
      <c r="F560" s="970"/>
      <c r="G560" s="971"/>
      <c r="H560" s="971"/>
      <c r="I560" s="966"/>
      <c r="J560" s="966"/>
      <c r="K560" s="972"/>
      <c r="L560" s="973"/>
      <c r="M560" s="973"/>
      <c r="N560" s="966"/>
      <c r="O560" s="974" t="e">
        <f>VLOOKUP(テーブル3[[#This Row],[カテゴリーNo.]],カテゴリー一覧!$A$2:$B$56,2,FALSE)</f>
        <v>#N/A</v>
      </c>
      <c r="P560" s="975"/>
      <c r="Q560" s="976" t="e">
        <f>VLOOKUP([1]!テーブル3[[#This Row],[新カテゴリー
No.]],'[1]新カテゴリー一覧 '!$A$2:$B$52,2,FALSE)</f>
        <v>#REF!</v>
      </c>
      <c r="R560" s="977"/>
    </row>
    <row r="561" spans="1:18" ht="14.4" hidden="1" x14ac:dyDescent="0.2">
      <c r="A561" s="967">
        <v>558</v>
      </c>
      <c r="B561" s="968"/>
      <c r="C561" s="978"/>
      <c r="D561" s="965" t="str">
        <f t="shared" si="10"/>
        <v/>
      </c>
      <c r="E561" s="969"/>
      <c r="F561" s="970"/>
      <c r="G561" s="971"/>
      <c r="H561" s="971"/>
      <c r="I561" s="966"/>
      <c r="J561" s="966"/>
      <c r="K561" s="972"/>
      <c r="L561" s="973"/>
      <c r="M561" s="973"/>
      <c r="N561" s="966"/>
      <c r="O561" s="974" t="e">
        <f>VLOOKUP(テーブル3[[#This Row],[カテゴリーNo.]],カテゴリー一覧!$A$2:$B$56,2,FALSE)</f>
        <v>#N/A</v>
      </c>
      <c r="P561" s="975"/>
      <c r="Q561" s="976" t="e">
        <f>VLOOKUP([1]!テーブル3[[#This Row],[新カテゴリー
No.]],'[1]新カテゴリー一覧 '!$A$2:$B$52,2,FALSE)</f>
        <v>#REF!</v>
      </c>
      <c r="R561" s="977"/>
    </row>
    <row r="562" spans="1:18" ht="14.4" hidden="1" x14ac:dyDescent="0.2">
      <c r="A562" s="967">
        <v>559</v>
      </c>
      <c r="B562" s="968"/>
      <c r="C562" s="965"/>
      <c r="D562" s="965" t="str">
        <f t="shared" si="10"/>
        <v/>
      </c>
      <c r="E562" s="969"/>
      <c r="F562" s="970"/>
      <c r="G562" s="971"/>
      <c r="H562" s="971"/>
      <c r="I562" s="966"/>
      <c r="J562" s="966"/>
      <c r="K562" s="972"/>
      <c r="L562" s="973"/>
      <c r="M562" s="973"/>
      <c r="N562" s="966"/>
      <c r="O562" s="974" t="e">
        <f>VLOOKUP(テーブル3[[#This Row],[カテゴリーNo.]],カテゴリー一覧!$A$2:$B$56,2,FALSE)</f>
        <v>#N/A</v>
      </c>
      <c r="P562" s="975"/>
      <c r="Q562" s="976" t="e">
        <f>VLOOKUP([1]!テーブル3[[#This Row],[新カテゴリー
No.]],'[1]新カテゴリー一覧 '!$A$2:$B$52,2,FALSE)</f>
        <v>#REF!</v>
      </c>
      <c r="R562" s="977"/>
    </row>
    <row r="563" spans="1:18" ht="14.4" hidden="1" x14ac:dyDescent="0.2">
      <c r="A563" s="967">
        <v>560</v>
      </c>
      <c r="B563" s="968"/>
      <c r="C563" s="965"/>
      <c r="D563" s="965" t="str">
        <f t="shared" si="10"/>
        <v/>
      </c>
      <c r="E563" s="969"/>
      <c r="F563" s="970"/>
      <c r="G563" s="971"/>
      <c r="H563" s="971"/>
      <c r="I563" s="966"/>
      <c r="J563" s="966"/>
      <c r="K563" s="972"/>
      <c r="L563" s="973"/>
      <c r="M563" s="973"/>
      <c r="N563" s="966"/>
      <c r="O563" s="974" t="e">
        <f>VLOOKUP(テーブル3[[#This Row],[カテゴリーNo.]],カテゴリー一覧!$A$2:$B$56,2,FALSE)</f>
        <v>#N/A</v>
      </c>
      <c r="P563" s="975"/>
      <c r="Q563" s="976" t="e">
        <f>VLOOKUP([1]!テーブル3[[#This Row],[新カテゴリー
No.]],'[1]新カテゴリー一覧 '!$A$2:$B$52,2,FALSE)</f>
        <v>#REF!</v>
      </c>
      <c r="R563" s="977"/>
    </row>
    <row r="564" spans="1:18" ht="14.4" hidden="1" x14ac:dyDescent="0.2">
      <c r="A564" s="967">
        <v>561</v>
      </c>
      <c r="B564" s="968"/>
      <c r="C564" s="965"/>
      <c r="D564" s="965" t="str">
        <f t="shared" si="10"/>
        <v/>
      </c>
      <c r="E564" s="969"/>
      <c r="F564" s="970"/>
      <c r="G564" s="971"/>
      <c r="H564" s="971"/>
      <c r="I564" s="966"/>
      <c r="J564" s="966"/>
      <c r="K564" s="972"/>
      <c r="L564" s="973"/>
      <c r="M564" s="973"/>
      <c r="N564" s="966"/>
      <c r="O564" s="974" t="e">
        <f>VLOOKUP(テーブル3[[#This Row],[カテゴリーNo.]],カテゴリー一覧!$A$2:$B$56,2,FALSE)</f>
        <v>#N/A</v>
      </c>
      <c r="P564" s="975"/>
      <c r="Q564" s="976" t="e">
        <f>VLOOKUP([1]!テーブル3[[#This Row],[新カテゴリー
No.]],'[1]新カテゴリー一覧 '!$A$2:$B$52,2,FALSE)</f>
        <v>#REF!</v>
      </c>
      <c r="R564" s="977"/>
    </row>
    <row r="565" spans="1:18" ht="14.4" hidden="1" x14ac:dyDescent="0.2">
      <c r="A565" s="967">
        <v>562</v>
      </c>
      <c r="B565" s="968"/>
      <c r="C565" s="965"/>
      <c r="D565" s="965" t="str">
        <f t="shared" si="10"/>
        <v/>
      </c>
      <c r="E565" s="969"/>
      <c r="F565" s="970"/>
      <c r="G565" s="971"/>
      <c r="H565" s="971"/>
      <c r="I565" s="966"/>
      <c r="J565" s="966"/>
      <c r="K565" s="972"/>
      <c r="L565" s="973"/>
      <c r="M565" s="973"/>
      <c r="N565" s="966"/>
      <c r="O565" s="974" t="e">
        <f>VLOOKUP(テーブル3[[#This Row],[カテゴリーNo.]],カテゴリー一覧!$A$2:$B$56,2,FALSE)</f>
        <v>#N/A</v>
      </c>
      <c r="P565" s="975"/>
      <c r="Q565" s="976" t="e">
        <f>VLOOKUP([1]!テーブル3[[#This Row],[新カテゴリー
No.]],'[1]新カテゴリー一覧 '!$A$2:$B$52,2,FALSE)</f>
        <v>#REF!</v>
      </c>
      <c r="R565" s="977"/>
    </row>
    <row r="566" spans="1:18" ht="14.4" hidden="1" x14ac:dyDescent="0.2">
      <c r="A566" s="967">
        <v>563</v>
      </c>
      <c r="B566" s="968"/>
      <c r="C566" s="978"/>
      <c r="D566" s="965" t="str">
        <f t="shared" si="10"/>
        <v/>
      </c>
      <c r="E566" s="969"/>
      <c r="F566" s="970"/>
      <c r="G566" s="971"/>
      <c r="H566" s="971"/>
      <c r="I566" s="966"/>
      <c r="J566" s="966"/>
      <c r="K566" s="972"/>
      <c r="L566" s="973"/>
      <c r="M566" s="973"/>
      <c r="N566" s="966"/>
      <c r="O566" s="974" t="e">
        <f>VLOOKUP(テーブル3[[#This Row],[カテゴリーNo.]],カテゴリー一覧!$A$2:$B$56,2,FALSE)</f>
        <v>#N/A</v>
      </c>
      <c r="P566" s="975"/>
      <c r="Q566" s="976" t="e">
        <f>VLOOKUP([1]!テーブル3[[#This Row],[新カテゴリー
No.]],'[1]新カテゴリー一覧 '!$A$2:$B$52,2,FALSE)</f>
        <v>#REF!</v>
      </c>
      <c r="R566" s="977"/>
    </row>
    <row r="567" spans="1:18" ht="14.4" hidden="1" x14ac:dyDescent="0.2">
      <c r="A567" s="967">
        <v>564</v>
      </c>
      <c r="B567" s="968"/>
      <c r="C567" s="965"/>
      <c r="D567" s="965" t="str">
        <f t="shared" si="10"/>
        <v/>
      </c>
      <c r="E567" s="969"/>
      <c r="F567" s="970"/>
      <c r="G567" s="971"/>
      <c r="H567" s="971"/>
      <c r="I567" s="966"/>
      <c r="J567" s="966"/>
      <c r="K567" s="972"/>
      <c r="L567" s="973"/>
      <c r="M567" s="973"/>
      <c r="N567" s="966"/>
      <c r="O567" s="974" t="e">
        <f>VLOOKUP(テーブル3[[#This Row],[カテゴリーNo.]],カテゴリー一覧!$A$2:$B$56,2,FALSE)</f>
        <v>#N/A</v>
      </c>
      <c r="P567" s="975"/>
      <c r="Q567" s="976" t="e">
        <f>VLOOKUP([1]!テーブル3[[#This Row],[新カテゴリー
No.]],'[1]新カテゴリー一覧 '!$A$2:$B$52,2,FALSE)</f>
        <v>#REF!</v>
      </c>
      <c r="R567" s="977"/>
    </row>
    <row r="568" spans="1:18" ht="14.4" hidden="1" x14ac:dyDescent="0.2">
      <c r="A568" s="967">
        <v>565</v>
      </c>
      <c r="B568" s="968"/>
      <c r="C568" s="965"/>
      <c r="D568" s="965" t="str">
        <f t="shared" si="10"/>
        <v/>
      </c>
      <c r="E568" s="969"/>
      <c r="F568" s="970"/>
      <c r="G568" s="971"/>
      <c r="H568" s="971"/>
      <c r="I568" s="966"/>
      <c r="J568" s="966"/>
      <c r="K568" s="972"/>
      <c r="L568" s="973"/>
      <c r="M568" s="973"/>
      <c r="N568" s="966"/>
      <c r="O568" s="974" t="e">
        <f>VLOOKUP(テーブル3[[#This Row],[カテゴリーNo.]],カテゴリー一覧!$A$2:$B$56,2,FALSE)</f>
        <v>#N/A</v>
      </c>
      <c r="P568" s="975"/>
      <c r="Q568" s="976" t="e">
        <f>VLOOKUP([1]!テーブル3[[#This Row],[新カテゴリー
No.]],'[1]新カテゴリー一覧 '!$A$2:$B$52,2,FALSE)</f>
        <v>#REF!</v>
      </c>
      <c r="R568" s="977"/>
    </row>
    <row r="569" spans="1:18" ht="14.4" hidden="1" x14ac:dyDescent="0.2">
      <c r="A569" s="967">
        <v>566</v>
      </c>
      <c r="B569" s="968"/>
      <c r="C569" s="965"/>
      <c r="D569" s="965" t="str">
        <f t="shared" si="10"/>
        <v/>
      </c>
      <c r="E569" s="969"/>
      <c r="F569" s="970"/>
      <c r="G569" s="971"/>
      <c r="H569" s="971"/>
      <c r="I569" s="966"/>
      <c r="J569" s="966"/>
      <c r="K569" s="972"/>
      <c r="L569" s="973"/>
      <c r="M569" s="973"/>
      <c r="N569" s="966"/>
      <c r="O569" s="974" t="e">
        <f>VLOOKUP(テーブル3[[#This Row],[カテゴリーNo.]],カテゴリー一覧!$A$2:$B$56,2,FALSE)</f>
        <v>#N/A</v>
      </c>
      <c r="P569" s="975"/>
      <c r="Q569" s="976" t="e">
        <f>VLOOKUP([1]!テーブル3[[#This Row],[新カテゴリー
No.]],'[1]新カテゴリー一覧 '!$A$2:$B$52,2,FALSE)</f>
        <v>#REF!</v>
      </c>
      <c r="R569" s="977"/>
    </row>
    <row r="570" spans="1:18" ht="14.4" hidden="1" x14ac:dyDescent="0.2">
      <c r="A570" s="967">
        <v>567</v>
      </c>
      <c r="B570" s="968"/>
      <c r="C570" s="965"/>
      <c r="D570" s="965" t="str">
        <f t="shared" si="10"/>
        <v/>
      </c>
      <c r="E570" s="969"/>
      <c r="F570" s="970"/>
      <c r="G570" s="971"/>
      <c r="H570" s="971"/>
      <c r="I570" s="966"/>
      <c r="J570" s="966"/>
      <c r="K570" s="972"/>
      <c r="L570" s="973"/>
      <c r="M570" s="973"/>
      <c r="N570" s="966"/>
      <c r="O570" s="974" t="e">
        <f>VLOOKUP(テーブル3[[#This Row],[カテゴリーNo.]],カテゴリー一覧!$A$2:$B$56,2,FALSE)</f>
        <v>#N/A</v>
      </c>
      <c r="P570" s="975"/>
      <c r="Q570" s="976" t="e">
        <f>VLOOKUP([1]!テーブル3[[#This Row],[新カテゴリー
No.]],'[1]新カテゴリー一覧 '!$A$2:$B$52,2,FALSE)</f>
        <v>#REF!</v>
      </c>
      <c r="R570" s="977"/>
    </row>
    <row r="571" spans="1:18" ht="14.4" hidden="1" x14ac:dyDescent="0.2">
      <c r="A571" s="967">
        <v>568</v>
      </c>
      <c r="B571" s="968"/>
      <c r="C571" s="978"/>
      <c r="D571" s="965" t="str">
        <f t="shared" si="10"/>
        <v/>
      </c>
      <c r="E571" s="969"/>
      <c r="F571" s="970"/>
      <c r="G571" s="971"/>
      <c r="H571" s="971"/>
      <c r="I571" s="966"/>
      <c r="J571" s="966"/>
      <c r="K571" s="972"/>
      <c r="L571" s="973"/>
      <c r="M571" s="973"/>
      <c r="N571" s="966"/>
      <c r="O571" s="974" t="e">
        <f>VLOOKUP(テーブル3[[#This Row],[カテゴリーNo.]],カテゴリー一覧!$A$2:$B$56,2,FALSE)</f>
        <v>#N/A</v>
      </c>
      <c r="P571" s="975"/>
      <c r="Q571" s="976" t="e">
        <f>VLOOKUP([1]!テーブル3[[#This Row],[新カテゴリー
No.]],'[1]新カテゴリー一覧 '!$A$2:$B$52,2,FALSE)</f>
        <v>#REF!</v>
      </c>
      <c r="R571" s="977"/>
    </row>
    <row r="572" spans="1:18" ht="14.4" hidden="1" x14ac:dyDescent="0.2">
      <c r="A572" s="967">
        <v>569</v>
      </c>
      <c r="B572" s="968"/>
      <c r="C572" s="965"/>
      <c r="D572" s="965" t="str">
        <f t="shared" si="10"/>
        <v/>
      </c>
      <c r="E572" s="969"/>
      <c r="F572" s="970"/>
      <c r="G572" s="971"/>
      <c r="H572" s="971"/>
      <c r="I572" s="966"/>
      <c r="J572" s="966"/>
      <c r="K572" s="972"/>
      <c r="L572" s="973"/>
      <c r="M572" s="973"/>
      <c r="N572" s="966"/>
      <c r="O572" s="974" t="e">
        <f>VLOOKUP(テーブル3[[#This Row],[カテゴリーNo.]],カテゴリー一覧!$A$2:$B$56,2,FALSE)</f>
        <v>#N/A</v>
      </c>
      <c r="P572" s="975"/>
      <c r="Q572" s="976" t="e">
        <f>VLOOKUP([1]!テーブル3[[#This Row],[新カテゴリー
No.]],'[1]新カテゴリー一覧 '!$A$2:$B$52,2,FALSE)</f>
        <v>#REF!</v>
      </c>
      <c r="R572" s="977"/>
    </row>
    <row r="573" spans="1:18" ht="14.4" hidden="1" x14ac:dyDescent="0.2">
      <c r="A573" s="967">
        <v>570</v>
      </c>
      <c r="B573" s="968"/>
      <c r="C573" s="965"/>
      <c r="D573" s="965" t="str">
        <f t="shared" si="10"/>
        <v/>
      </c>
      <c r="E573" s="969"/>
      <c r="F573" s="970"/>
      <c r="G573" s="971"/>
      <c r="H573" s="971"/>
      <c r="I573" s="966"/>
      <c r="J573" s="966"/>
      <c r="K573" s="972"/>
      <c r="L573" s="973"/>
      <c r="M573" s="973"/>
      <c r="N573" s="966"/>
      <c r="O573" s="974" t="e">
        <f>VLOOKUP(テーブル3[[#This Row],[カテゴリーNo.]],カテゴリー一覧!$A$2:$B$56,2,FALSE)</f>
        <v>#N/A</v>
      </c>
      <c r="P573" s="975"/>
      <c r="Q573" s="976" t="e">
        <f>VLOOKUP([1]!テーブル3[[#This Row],[新カテゴリー
No.]],'[1]新カテゴリー一覧 '!$A$2:$B$52,2,FALSE)</f>
        <v>#REF!</v>
      </c>
      <c r="R573" s="977"/>
    </row>
    <row r="574" spans="1:18" ht="14.4" hidden="1" x14ac:dyDescent="0.2">
      <c r="A574" s="967">
        <v>571</v>
      </c>
      <c r="B574" s="968"/>
      <c r="C574" s="965"/>
      <c r="D574" s="965" t="str">
        <f t="shared" si="10"/>
        <v/>
      </c>
      <c r="E574" s="969"/>
      <c r="F574" s="970"/>
      <c r="G574" s="971"/>
      <c r="H574" s="971"/>
      <c r="I574" s="966"/>
      <c r="J574" s="966"/>
      <c r="K574" s="972"/>
      <c r="L574" s="973"/>
      <c r="M574" s="973"/>
      <c r="N574" s="966"/>
      <c r="O574" s="974" t="e">
        <f>VLOOKUP(テーブル3[[#This Row],[カテゴリーNo.]],カテゴリー一覧!$A$2:$B$56,2,FALSE)</f>
        <v>#N/A</v>
      </c>
      <c r="P574" s="975"/>
      <c r="Q574" s="976" t="e">
        <f>VLOOKUP([1]!テーブル3[[#This Row],[新カテゴリー
No.]],'[1]新カテゴリー一覧 '!$A$2:$B$52,2,FALSE)</f>
        <v>#REF!</v>
      </c>
      <c r="R574" s="977"/>
    </row>
    <row r="575" spans="1:18" ht="14.4" hidden="1" x14ac:dyDescent="0.2">
      <c r="A575" s="967">
        <v>572</v>
      </c>
      <c r="B575" s="968"/>
      <c r="C575" s="965"/>
      <c r="D575" s="965" t="str">
        <f t="shared" si="10"/>
        <v/>
      </c>
      <c r="E575" s="969"/>
      <c r="F575" s="970"/>
      <c r="G575" s="971"/>
      <c r="H575" s="971"/>
      <c r="I575" s="966"/>
      <c r="J575" s="966"/>
      <c r="K575" s="972"/>
      <c r="L575" s="973"/>
      <c r="M575" s="973"/>
      <c r="N575" s="966"/>
      <c r="O575" s="974" t="e">
        <f>VLOOKUP(テーブル3[[#This Row],[カテゴリーNo.]],カテゴリー一覧!$A$2:$B$56,2,FALSE)</f>
        <v>#N/A</v>
      </c>
      <c r="P575" s="975"/>
      <c r="Q575" s="976" t="e">
        <f>VLOOKUP([1]!テーブル3[[#This Row],[新カテゴリー
No.]],'[1]新カテゴリー一覧 '!$A$2:$B$52,2,FALSE)</f>
        <v>#REF!</v>
      </c>
      <c r="R575" s="977"/>
    </row>
    <row r="576" spans="1:18" ht="14.4" hidden="1" x14ac:dyDescent="0.2">
      <c r="A576" s="967">
        <v>573</v>
      </c>
      <c r="B576" s="968"/>
      <c r="C576" s="978"/>
      <c r="D576" s="965" t="str">
        <f t="shared" si="10"/>
        <v/>
      </c>
      <c r="E576" s="969"/>
      <c r="F576" s="970"/>
      <c r="G576" s="971"/>
      <c r="H576" s="971"/>
      <c r="I576" s="966"/>
      <c r="J576" s="966"/>
      <c r="K576" s="972"/>
      <c r="L576" s="973"/>
      <c r="M576" s="973"/>
      <c r="N576" s="966"/>
      <c r="O576" s="974" t="e">
        <f>VLOOKUP(テーブル3[[#This Row],[カテゴリーNo.]],カテゴリー一覧!$A$2:$B$56,2,FALSE)</f>
        <v>#N/A</v>
      </c>
      <c r="P576" s="975"/>
      <c r="Q576" s="976" t="e">
        <f>VLOOKUP([1]!テーブル3[[#This Row],[新カテゴリー
No.]],'[1]新カテゴリー一覧 '!$A$2:$B$52,2,FALSE)</f>
        <v>#REF!</v>
      </c>
      <c r="R576" s="977"/>
    </row>
    <row r="577" spans="1:18" ht="14.4" hidden="1" x14ac:dyDescent="0.2">
      <c r="A577" s="967">
        <v>574</v>
      </c>
      <c r="B577" s="968"/>
      <c r="C577" s="965"/>
      <c r="D577" s="965" t="str">
        <f t="shared" si="10"/>
        <v/>
      </c>
      <c r="E577" s="969"/>
      <c r="F577" s="970"/>
      <c r="G577" s="971"/>
      <c r="H577" s="971"/>
      <c r="I577" s="966"/>
      <c r="J577" s="966"/>
      <c r="K577" s="972"/>
      <c r="L577" s="973"/>
      <c r="M577" s="973"/>
      <c r="N577" s="966"/>
      <c r="O577" s="974" t="e">
        <f>VLOOKUP(テーブル3[[#This Row],[カテゴリーNo.]],カテゴリー一覧!$A$2:$B$56,2,FALSE)</f>
        <v>#N/A</v>
      </c>
      <c r="P577" s="975"/>
      <c r="Q577" s="976" t="e">
        <f>VLOOKUP([1]!テーブル3[[#This Row],[新カテゴリー
No.]],'[1]新カテゴリー一覧 '!$A$2:$B$52,2,FALSE)</f>
        <v>#REF!</v>
      </c>
      <c r="R577" s="977"/>
    </row>
    <row r="578" spans="1:18" ht="14.4" hidden="1" x14ac:dyDescent="0.2">
      <c r="A578" s="967">
        <v>575</v>
      </c>
      <c r="B578" s="968"/>
      <c r="C578" s="965"/>
      <c r="D578" s="965" t="str">
        <f t="shared" si="10"/>
        <v/>
      </c>
      <c r="E578" s="969"/>
      <c r="F578" s="970"/>
      <c r="G578" s="971"/>
      <c r="H578" s="971"/>
      <c r="I578" s="966"/>
      <c r="J578" s="966"/>
      <c r="K578" s="972"/>
      <c r="L578" s="973"/>
      <c r="M578" s="973"/>
      <c r="N578" s="966"/>
      <c r="O578" s="974" t="e">
        <f>VLOOKUP(テーブル3[[#This Row],[カテゴリーNo.]],カテゴリー一覧!$A$2:$B$56,2,FALSE)</f>
        <v>#N/A</v>
      </c>
      <c r="P578" s="975"/>
      <c r="Q578" s="976" t="e">
        <f>VLOOKUP([1]!テーブル3[[#This Row],[新カテゴリー
No.]],'[1]新カテゴリー一覧 '!$A$2:$B$52,2,FALSE)</f>
        <v>#REF!</v>
      </c>
      <c r="R578" s="977"/>
    </row>
    <row r="579" spans="1:18" ht="14.4" hidden="1" x14ac:dyDescent="0.2">
      <c r="A579" s="967">
        <v>576</v>
      </c>
      <c r="B579" s="968"/>
      <c r="C579" s="965"/>
      <c r="D579" s="965" t="str">
        <f t="shared" si="10"/>
        <v/>
      </c>
      <c r="E579" s="969"/>
      <c r="F579" s="970"/>
      <c r="G579" s="971"/>
      <c r="H579" s="971"/>
      <c r="I579" s="966"/>
      <c r="J579" s="966"/>
      <c r="K579" s="972"/>
      <c r="L579" s="973"/>
      <c r="M579" s="973"/>
      <c r="N579" s="966"/>
      <c r="O579" s="974" t="e">
        <f>VLOOKUP(テーブル3[[#This Row],[カテゴリーNo.]],カテゴリー一覧!$A$2:$B$56,2,FALSE)</f>
        <v>#N/A</v>
      </c>
      <c r="P579" s="975"/>
      <c r="Q579" s="976" t="e">
        <f>VLOOKUP([1]!テーブル3[[#This Row],[新カテゴリー
No.]],'[1]新カテゴリー一覧 '!$A$2:$B$52,2,FALSE)</f>
        <v>#REF!</v>
      </c>
      <c r="R579" s="977"/>
    </row>
    <row r="580" spans="1:18" ht="14.4" hidden="1" x14ac:dyDescent="0.2">
      <c r="A580" s="967">
        <v>577</v>
      </c>
      <c r="B580" s="968"/>
      <c r="C580" s="965"/>
      <c r="D580" s="965" t="str">
        <f t="shared" ref="D580:D643" si="11">PHONETIC(C580)</f>
        <v/>
      </c>
      <c r="E580" s="969"/>
      <c r="F580" s="970"/>
      <c r="G580" s="971"/>
      <c r="H580" s="971"/>
      <c r="I580" s="966"/>
      <c r="J580" s="966"/>
      <c r="K580" s="972"/>
      <c r="L580" s="973"/>
      <c r="M580" s="973"/>
      <c r="N580" s="966"/>
      <c r="O580" s="974" t="e">
        <f>VLOOKUP(テーブル3[[#This Row],[カテゴリーNo.]],カテゴリー一覧!$A$2:$B$56,2,FALSE)</f>
        <v>#N/A</v>
      </c>
      <c r="P580" s="975"/>
      <c r="Q580" s="976" t="e">
        <f>VLOOKUP([1]!テーブル3[[#This Row],[新カテゴリー
No.]],'[1]新カテゴリー一覧 '!$A$2:$B$52,2,FALSE)</f>
        <v>#REF!</v>
      </c>
      <c r="R580" s="977"/>
    </row>
    <row r="581" spans="1:18" ht="14.4" hidden="1" x14ac:dyDescent="0.2">
      <c r="A581" s="967">
        <v>578</v>
      </c>
      <c r="B581" s="968"/>
      <c r="C581" s="965"/>
      <c r="D581" s="965" t="str">
        <f t="shared" si="11"/>
        <v/>
      </c>
      <c r="E581" s="969"/>
      <c r="F581" s="970"/>
      <c r="G581" s="971"/>
      <c r="H581" s="971"/>
      <c r="I581" s="966"/>
      <c r="J581" s="966"/>
      <c r="K581" s="972"/>
      <c r="L581" s="973"/>
      <c r="M581" s="973"/>
      <c r="N581" s="966"/>
      <c r="O581" s="974" t="e">
        <f>VLOOKUP(テーブル3[[#This Row],[カテゴリーNo.]],カテゴリー一覧!$A$2:$B$56,2,FALSE)</f>
        <v>#N/A</v>
      </c>
      <c r="P581" s="975"/>
      <c r="Q581" s="976" t="e">
        <f>VLOOKUP([1]!テーブル3[[#This Row],[新カテゴリー
No.]],'[1]新カテゴリー一覧 '!$A$2:$B$52,2,FALSE)</f>
        <v>#REF!</v>
      </c>
      <c r="R581" s="977"/>
    </row>
    <row r="582" spans="1:18" ht="14.4" hidden="1" x14ac:dyDescent="0.2">
      <c r="A582" s="967">
        <v>579</v>
      </c>
      <c r="B582" s="968"/>
      <c r="C582" s="965"/>
      <c r="D582" s="965" t="str">
        <f t="shared" si="11"/>
        <v/>
      </c>
      <c r="E582" s="969"/>
      <c r="F582" s="970"/>
      <c r="G582" s="971"/>
      <c r="H582" s="971"/>
      <c r="I582" s="966"/>
      <c r="J582" s="966"/>
      <c r="K582" s="972"/>
      <c r="L582" s="973"/>
      <c r="M582" s="973"/>
      <c r="N582" s="966"/>
      <c r="O582" s="974" t="e">
        <f>VLOOKUP(テーブル3[[#This Row],[カテゴリーNo.]],カテゴリー一覧!$A$2:$B$56,2,FALSE)</f>
        <v>#N/A</v>
      </c>
      <c r="P582" s="975"/>
      <c r="Q582" s="976" t="e">
        <f>VLOOKUP([1]!テーブル3[[#This Row],[新カテゴリー
No.]],'[1]新カテゴリー一覧 '!$A$2:$B$52,2,FALSE)</f>
        <v>#REF!</v>
      </c>
      <c r="R582" s="977"/>
    </row>
    <row r="583" spans="1:18" ht="14.4" hidden="1" x14ac:dyDescent="0.2">
      <c r="A583" s="967">
        <v>580</v>
      </c>
      <c r="B583" s="968"/>
      <c r="C583" s="965"/>
      <c r="D583" s="965" t="str">
        <f t="shared" si="11"/>
        <v/>
      </c>
      <c r="E583" s="969"/>
      <c r="F583" s="970"/>
      <c r="G583" s="971"/>
      <c r="H583" s="971"/>
      <c r="I583" s="966"/>
      <c r="J583" s="966"/>
      <c r="K583" s="972"/>
      <c r="L583" s="973"/>
      <c r="M583" s="973"/>
      <c r="N583" s="966"/>
      <c r="O583" s="974" t="e">
        <f>VLOOKUP(テーブル3[[#This Row],[カテゴリーNo.]],カテゴリー一覧!$A$2:$B$56,2,FALSE)</f>
        <v>#N/A</v>
      </c>
      <c r="P583" s="975"/>
      <c r="Q583" s="976" t="e">
        <f>VLOOKUP([1]!テーブル3[[#This Row],[新カテゴリー
No.]],'[1]新カテゴリー一覧 '!$A$2:$B$52,2,FALSE)</f>
        <v>#REF!</v>
      </c>
      <c r="R583" s="977"/>
    </row>
    <row r="584" spans="1:18" ht="14.4" hidden="1" x14ac:dyDescent="0.2">
      <c r="A584" s="967">
        <v>581</v>
      </c>
      <c r="B584" s="968"/>
      <c r="C584" s="965"/>
      <c r="D584" s="965" t="str">
        <f t="shared" si="11"/>
        <v/>
      </c>
      <c r="E584" s="969"/>
      <c r="F584" s="970"/>
      <c r="G584" s="971"/>
      <c r="H584" s="971"/>
      <c r="I584" s="966"/>
      <c r="J584" s="966"/>
      <c r="K584" s="972"/>
      <c r="L584" s="973"/>
      <c r="M584" s="973"/>
      <c r="N584" s="966"/>
      <c r="O584" s="974" t="e">
        <f>VLOOKUP(テーブル3[[#This Row],[カテゴリーNo.]],カテゴリー一覧!$A$2:$B$56,2,FALSE)</f>
        <v>#N/A</v>
      </c>
      <c r="P584" s="975"/>
      <c r="Q584" s="976" t="e">
        <f>VLOOKUP([1]!テーブル3[[#This Row],[新カテゴリー
No.]],'[1]新カテゴリー一覧 '!$A$2:$B$52,2,FALSE)</f>
        <v>#REF!</v>
      </c>
      <c r="R584" s="977"/>
    </row>
    <row r="585" spans="1:18" ht="14.4" hidden="1" x14ac:dyDescent="0.2">
      <c r="A585" s="967">
        <v>582</v>
      </c>
      <c r="B585" s="968"/>
      <c r="C585" s="978"/>
      <c r="D585" s="965" t="str">
        <f t="shared" si="11"/>
        <v/>
      </c>
      <c r="E585" s="969"/>
      <c r="F585" s="970"/>
      <c r="G585" s="971"/>
      <c r="H585" s="971"/>
      <c r="I585" s="966"/>
      <c r="J585" s="966"/>
      <c r="K585" s="972"/>
      <c r="L585" s="973"/>
      <c r="M585" s="973"/>
      <c r="N585" s="966"/>
      <c r="O585" s="974" t="e">
        <f>VLOOKUP(テーブル3[[#This Row],[カテゴリーNo.]],カテゴリー一覧!$A$2:$B$56,2,FALSE)</f>
        <v>#N/A</v>
      </c>
      <c r="P585" s="975"/>
      <c r="Q585" s="976" t="e">
        <f>VLOOKUP([1]!テーブル3[[#This Row],[新カテゴリー
No.]],'[1]新カテゴリー一覧 '!$A$2:$B$52,2,FALSE)</f>
        <v>#REF!</v>
      </c>
      <c r="R585" s="977"/>
    </row>
    <row r="586" spans="1:18" ht="14.4" hidden="1" x14ac:dyDescent="0.2">
      <c r="A586" s="967">
        <v>583</v>
      </c>
      <c r="B586" s="968"/>
      <c r="C586" s="965"/>
      <c r="D586" s="965" t="str">
        <f t="shared" si="11"/>
        <v/>
      </c>
      <c r="E586" s="969"/>
      <c r="F586" s="970"/>
      <c r="G586" s="971"/>
      <c r="H586" s="971"/>
      <c r="I586" s="966"/>
      <c r="J586" s="966"/>
      <c r="K586" s="972"/>
      <c r="L586" s="973"/>
      <c r="M586" s="973"/>
      <c r="N586" s="966"/>
      <c r="O586" s="974" t="e">
        <f>VLOOKUP(テーブル3[[#This Row],[カテゴリーNo.]],カテゴリー一覧!$A$2:$B$56,2,FALSE)</f>
        <v>#N/A</v>
      </c>
      <c r="P586" s="975"/>
      <c r="Q586" s="976" t="e">
        <f>VLOOKUP([1]!テーブル3[[#This Row],[新カテゴリー
No.]],'[1]新カテゴリー一覧 '!$A$2:$B$52,2,FALSE)</f>
        <v>#REF!</v>
      </c>
      <c r="R586" s="977"/>
    </row>
    <row r="587" spans="1:18" ht="14.4" hidden="1" x14ac:dyDescent="0.2">
      <c r="A587" s="967">
        <v>584</v>
      </c>
      <c r="B587" s="968"/>
      <c r="C587" s="965"/>
      <c r="D587" s="965" t="str">
        <f t="shared" si="11"/>
        <v/>
      </c>
      <c r="E587" s="969"/>
      <c r="F587" s="970"/>
      <c r="G587" s="971"/>
      <c r="H587" s="971"/>
      <c r="I587" s="966"/>
      <c r="J587" s="966"/>
      <c r="K587" s="972"/>
      <c r="L587" s="973"/>
      <c r="M587" s="973"/>
      <c r="N587" s="966"/>
      <c r="O587" s="974" t="e">
        <f>VLOOKUP(テーブル3[[#This Row],[カテゴリーNo.]],カテゴリー一覧!$A$2:$B$56,2,FALSE)</f>
        <v>#N/A</v>
      </c>
      <c r="P587" s="975"/>
      <c r="Q587" s="976" t="e">
        <f>VLOOKUP([1]!テーブル3[[#This Row],[新カテゴリー
No.]],'[1]新カテゴリー一覧 '!$A$2:$B$52,2,FALSE)</f>
        <v>#REF!</v>
      </c>
      <c r="R587" s="977"/>
    </row>
    <row r="588" spans="1:18" ht="14.4" hidden="1" x14ac:dyDescent="0.2">
      <c r="A588" s="967">
        <v>585</v>
      </c>
      <c r="B588" s="968"/>
      <c r="C588" s="965"/>
      <c r="D588" s="965" t="str">
        <f t="shared" si="11"/>
        <v/>
      </c>
      <c r="E588" s="969"/>
      <c r="F588" s="970"/>
      <c r="G588" s="971"/>
      <c r="H588" s="971"/>
      <c r="I588" s="966"/>
      <c r="J588" s="966"/>
      <c r="K588" s="972"/>
      <c r="L588" s="973"/>
      <c r="M588" s="973"/>
      <c r="N588" s="966"/>
      <c r="O588" s="974" t="e">
        <f>VLOOKUP(テーブル3[[#This Row],[カテゴリーNo.]],カテゴリー一覧!$A$2:$B$56,2,FALSE)</f>
        <v>#N/A</v>
      </c>
      <c r="P588" s="975"/>
      <c r="Q588" s="976" t="e">
        <f>VLOOKUP([1]!テーブル3[[#This Row],[新カテゴリー
No.]],'[1]新カテゴリー一覧 '!$A$2:$B$52,2,FALSE)</f>
        <v>#REF!</v>
      </c>
      <c r="R588" s="977"/>
    </row>
    <row r="589" spans="1:18" ht="14.4" hidden="1" x14ac:dyDescent="0.2">
      <c r="A589" s="967">
        <v>586</v>
      </c>
      <c r="B589" s="968"/>
      <c r="C589" s="965"/>
      <c r="D589" s="965" t="str">
        <f t="shared" si="11"/>
        <v/>
      </c>
      <c r="E589" s="969"/>
      <c r="F589" s="970"/>
      <c r="G589" s="971"/>
      <c r="H589" s="971"/>
      <c r="I589" s="966"/>
      <c r="J589" s="966"/>
      <c r="K589" s="972"/>
      <c r="L589" s="973"/>
      <c r="M589" s="973"/>
      <c r="N589" s="966"/>
      <c r="O589" s="974" t="e">
        <f>VLOOKUP(テーブル3[[#This Row],[カテゴリーNo.]],カテゴリー一覧!$A$2:$B$56,2,FALSE)</f>
        <v>#N/A</v>
      </c>
      <c r="P589" s="975"/>
      <c r="Q589" s="976" t="e">
        <f>VLOOKUP([1]!テーブル3[[#This Row],[新カテゴリー
No.]],'[1]新カテゴリー一覧 '!$A$2:$B$52,2,FALSE)</f>
        <v>#REF!</v>
      </c>
      <c r="R589" s="977"/>
    </row>
    <row r="590" spans="1:18" ht="14.4" hidden="1" x14ac:dyDescent="0.2">
      <c r="A590" s="967">
        <v>587</v>
      </c>
      <c r="B590" s="968"/>
      <c r="C590" s="965"/>
      <c r="D590" s="965" t="str">
        <f t="shared" si="11"/>
        <v/>
      </c>
      <c r="E590" s="969"/>
      <c r="F590" s="970"/>
      <c r="G590" s="971"/>
      <c r="H590" s="971"/>
      <c r="I590" s="966"/>
      <c r="J590" s="966"/>
      <c r="K590" s="972"/>
      <c r="L590" s="973"/>
      <c r="M590" s="973"/>
      <c r="N590" s="966"/>
      <c r="O590" s="974" t="e">
        <f>VLOOKUP(テーブル3[[#This Row],[カテゴリーNo.]],カテゴリー一覧!$A$2:$B$56,2,FALSE)</f>
        <v>#N/A</v>
      </c>
      <c r="P590" s="975"/>
      <c r="Q590" s="976" t="e">
        <f>VLOOKUP([1]!テーブル3[[#This Row],[新カテゴリー
No.]],'[1]新カテゴリー一覧 '!$A$2:$B$52,2,FALSE)</f>
        <v>#REF!</v>
      </c>
      <c r="R590" s="977"/>
    </row>
    <row r="591" spans="1:18" ht="14.4" hidden="1" x14ac:dyDescent="0.2">
      <c r="A591" s="967">
        <v>588</v>
      </c>
      <c r="B591" s="968"/>
      <c r="C591" s="965"/>
      <c r="D591" s="965" t="str">
        <f t="shared" si="11"/>
        <v/>
      </c>
      <c r="E591" s="969"/>
      <c r="F591" s="970"/>
      <c r="G591" s="971"/>
      <c r="H591" s="971"/>
      <c r="I591" s="966"/>
      <c r="J591" s="966"/>
      <c r="K591" s="972"/>
      <c r="L591" s="973"/>
      <c r="M591" s="973"/>
      <c r="N591" s="966"/>
      <c r="O591" s="974" t="e">
        <f>VLOOKUP(テーブル3[[#This Row],[カテゴリーNo.]],カテゴリー一覧!$A$2:$B$56,2,FALSE)</f>
        <v>#N/A</v>
      </c>
      <c r="P591" s="975"/>
      <c r="Q591" s="976" t="e">
        <f>VLOOKUP([1]!テーブル3[[#This Row],[新カテゴリー
No.]],'[1]新カテゴリー一覧 '!$A$2:$B$52,2,FALSE)</f>
        <v>#REF!</v>
      </c>
      <c r="R591" s="977"/>
    </row>
    <row r="592" spans="1:18" ht="14.4" hidden="1" x14ac:dyDescent="0.2">
      <c r="A592" s="967">
        <v>589</v>
      </c>
      <c r="B592" s="968"/>
      <c r="C592" s="965"/>
      <c r="D592" s="965" t="str">
        <f t="shared" si="11"/>
        <v/>
      </c>
      <c r="E592" s="969"/>
      <c r="F592" s="970"/>
      <c r="G592" s="971"/>
      <c r="H592" s="971"/>
      <c r="I592" s="966"/>
      <c r="J592" s="966"/>
      <c r="K592" s="972"/>
      <c r="L592" s="973"/>
      <c r="M592" s="973"/>
      <c r="N592" s="966"/>
      <c r="O592" s="974" t="e">
        <f>VLOOKUP(テーブル3[[#This Row],[カテゴリーNo.]],カテゴリー一覧!$A$2:$B$56,2,FALSE)</f>
        <v>#N/A</v>
      </c>
      <c r="P592" s="975"/>
      <c r="Q592" s="976" t="e">
        <f>VLOOKUP([1]!テーブル3[[#This Row],[新カテゴリー
No.]],'[1]新カテゴリー一覧 '!$A$2:$B$52,2,FALSE)</f>
        <v>#REF!</v>
      </c>
      <c r="R592" s="977"/>
    </row>
    <row r="593" spans="1:18" ht="14.4" hidden="1" x14ac:dyDescent="0.2">
      <c r="A593" s="967">
        <v>590</v>
      </c>
      <c r="B593" s="968"/>
      <c r="C593" s="965"/>
      <c r="D593" s="965" t="str">
        <f t="shared" si="11"/>
        <v/>
      </c>
      <c r="E593" s="969"/>
      <c r="F593" s="970"/>
      <c r="G593" s="971"/>
      <c r="H593" s="971"/>
      <c r="I593" s="966"/>
      <c r="J593" s="966"/>
      <c r="K593" s="972"/>
      <c r="L593" s="973"/>
      <c r="M593" s="973"/>
      <c r="N593" s="966"/>
      <c r="O593" s="974" t="e">
        <f>VLOOKUP(テーブル3[[#This Row],[カテゴリーNo.]],カテゴリー一覧!$A$2:$B$56,2,FALSE)</f>
        <v>#N/A</v>
      </c>
      <c r="P593" s="975"/>
      <c r="Q593" s="976" t="e">
        <f>VLOOKUP([1]!テーブル3[[#This Row],[新カテゴリー
No.]],'[1]新カテゴリー一覧 '!$A$2:$B$52,2,FALSE)</f>
        <v>#REF!</v>
      </c>
      <c r="R593" s="977"/>
    </row>
    <row r="594" spans="1:18" ht="14.4" hidden="1" x14ac:dyDescent="0.2">
      <c r="A594" s="967">
        <v>591</v>
      </c>
      <c r="B594" s="968"/>
      <c r="C594" s="965"/>
      <c r="D594" s="965" t="str">
        <f t="shared" si="11"/>
        <v/>
      </c>
      <c r="E594" s="969"/>
      <c r="F594" s="970"/>
      <c r="G594" s="971"/>
      <c r="H594" s="971"/>
      <c r="I594" s="966"/>
      <c r="J594" s="966"/>
      <c r="K594" s="972"/>
      <c r="L594" s="973"/>
      <c r="M594" s="973"/>
      <c r="N594" s="966"/>
      <c r="O594" s="974" t="e">
        <f>VLOOKUP(テーブル3[[#This Row],[カテゴリーNo.]],カテゴリー一覧!$A$2:$B$56,2,FALSE)</f>
        <v>#N/A</v>
      </c>
      <c r="P594" s="975"/>
      <c r="Q594" s="976" t="e">
        <f>VLOOKUP([1]!テーブル3[[#This Row],[新カテゴリー
No.]],'[1]新カテゴリー一覧 '!$A$2:$B$52,2,FALSE)</f>
        <v>#REF!</v>
      </c>
      <c r="R594" s="977"/>
    </row>
    <row r="595" spans="1:18" ht="14.4" hidden="1" x14ac:dyDescent="0.2">
      <c r="A595" s="967">
        <v>592</v>
      </c>
      <c r="B595" s="968"/>
      <c r="C595" s="965"/>
      <c r="D595" s="965" t="str">
        <f t="shared" si="11"/>
        <v/>
      </c>
      <c r="E595" s="969"/>
      <c r="F595" s="970"/>
      <c r="G595" s="971"/>
      <c r="H595" s="971"/>
      <c r="I595" s="966"/>
      <c r="J595" s="966"/>
      <c r="K595" s="972"/>
      <c r="L595" s="973"/>
      <c r="M595" s="973"/>
      <c r="N595" s="966"/>
      <c r="O595" s="974" t="e">
        <f>VLOOKUP(テーブル3[[#This Row],[カテゴリーNo.]],カテゴリー一覧!$A$2:$B$56,2,FALSE)</f>
        <v>#N/A</v>
      </c>
      <c r="P595" s="975"/>
      <c r="Q595" s="976" t="e">
        <f>VLOOKUP([1]!テーブル3[[#This Row],[新カテゴリー
No.]],'[1]新カテゴリー一覧 '!$A$2:$B$52,2,FALSE)</f>
        <v>#REF!</v>
      </c>
      <c r="R595" s="977"/>
    </row>
    <row r="596" spans="1:18" ht="14.4" hidden="1" x14ac:dyDescent="0.2">
      <c r="A596" s="967">
        <v>593</v>
      </c>
      <c r="B596" s="968"/>
      <c r="C596" s="965"/>
      <c r="D596" s="965" t="str">
        <f t="shared" si="11"/>
        <v/>
      </c>
      <c r="E596" s="969"/>
      <c r="F596" s="970"/>
      <c r="G596" s="971"/>
      <c r="H596" s="971"/>
      <c r="I596" s="966"/>
      <c r="J596" s="966"/>
      <c r="K596" s="972"/>
      <c r="L596" s="973"/>
      <c r="M596" s="973"/>
      <c r="N596" s="966"/>
      <c r="O596" s="974" t="e">
        <f>VLOOKUP(テーブル3[[#This Row],[カテゴリーNo.]],カテゴリー一覧!$A$2:$B$56,2,FALSE)</f>
        <v>#N/A</v>
      </c>
      <c r="P596" s="975"/>
      <c r="Q596" s="976" t="e">
        <f>VLOOKUP([1]!テーブル3[[#This Row],[新カテゴリー
No.]],'[1]新カテゴリー一覧 '!$A$2:$B$52,2,FALSE)</f>
        <v>#REF!</v>
      </c>
      <c r="R596" s="977"/>
    </row>
    <row r="597" spans="1:18" ht="14.4" hidden="1" x14ac:dyDescent="0.2">
      <c r="A597" s="967">
        <v>594</v>
      </c>
      <c r="B597" s="968"/>
      <c r="C597" s="965"/>
      <c r="D597" s="965" t="str">
        <f t="shared" si="11"/>
        <v/>
      </c>
      <c r="E597" s="969"/>
      <c r="F597" s="970"/>
      <c r="G597" s="971"/>
      <c r="H597" s="971"/>
      <c r="I597" s="966"/>
      <c r="J597" s="966"/>
      <c r="K597" s="972"/>
      <c r="L597" s="973"/>
      <c r="M597" s="973"/>
      <c r="N597" s="966"/>
      <c r="O597" s="974" t="e">
        <f>VLOOKUP(テーブル3[[#This Row],[カテゴリーNo.]],カテゴリー一覧!$A$2:$B$56,2,FALSE)</f>
        <v>#N/A</v>
      </c>
      <c r="P597" s="975"/>
      <c r="Q597" s="976" t="e">
        <f>VLOOKUP([1]!テーブル3[[#This Row],[新カテゴリー
No.]],'[1]新カテゴリー一覧 '!$A$2:$B$52,2,FALSE)</f>
        <v>#REF!</v>
      </c>
      <c r="R597" s="977"/>
    </row>
    <row r="598" spans="1:18" ht="14.4" hidden="1" x14ac:dyDescent="0.2">
      <c r="A598" s="967">
        <v>595</v>
      </c>
      <c r="B598" s="968"/>
      <c r="C598" s="978"/>
      <c r="D598" s="965" t="str">
        <f t="shared" si="11"/>
        <v/>
      </c>
      <c r="E598" s="969"/>
      <c r="F598" s="970"/>
      <c r="G598" s="971"/>
      <c r="H598" s="971"/>
      <c r="I598" s="966"/>
      <c r="J598" s="966"/>
      <c r="K598" s="972"/>
      <c r="L598" s="973"/>
      <c r="M598" s="973"/>
      <c r="N598" s="966"/>
      <c r="O598" s="974" t="e">
        <f>VLOOKUP(テーブル3[[#This Row],[カテゴリーNo.]],カテゴリー一覧!$A$2:$B$56,2,FALSE)</f>
        <v>#N/A</v>
      </c>
      <c r="P598" s="975"/>
      <c r="Q598" s="976" t="e">
        <f>VLOOKUP([1]!テーブル3[[#This Row],[新カテゴリー
No.]],'[1]新カテゴリー一覧 '!$A$2:$B$52,2,FALSE)</f>
        <v>#REF!</v>
      </c>
      <c r="R598" s="977"/>
    </row>
    <row r="599" spans="1:18" ht="14.4" hidden="1" x14ac:dyDescent="0.2">
      <c r="A599" s="967">
        <v>596</v>
      </c>
      <c r="B599" s="968"/>
      <c r="C599" s="965"/>
      <c r="D599" s="965" t="str">
        <f t="shared" si="11"/>
        <v/>
      </c>
      <c r="E599" s="969"/>
      <c r="F599" s="970"/>
      <c r="G599" s="971"/>
      <c r="H599" s="971"/>
      <c r="I599" s="966"/>
      <c r="J599" s="966"/>
      <c r="K599" s="972"/>
      <c r="L599" s="973"/>
      <c r="M599" s="973"/>
      <c r="N599" s="966"/>
      <c r="O599" s="974" t="e">
        <f>VLOOKUP(テーブル3[[#This Row],[カテゴリーNo.]],カテゴリー一覧!$A$2:$B$56,2,FALSE)</f>
        <v>#N/A</v>
      </c>
      <c r="P599" s="975"/>
      <c r="Q599" s="976" t="e">
        <f>VLOOKUP([1]!テーブル3[[#This Row],[新カテゴリー
No.]],'[1]新カテゴリー一覧 '!$A$2:$B$52,2,FALSE)</f>
        <v>#REF!</v>
      </c>
      <c r="R599" s="977"/>
    </row>
    <row r="600" spans="1:18" ht="14.4" hidden="1" x14ac:dyDescent="0.2">
      <c r="A600" s="967">
        <v>597</v>
      </c>
      <c r="B600" s="968"/>
      <c r="C600" s="965"/>
      <c r="D600" s="965" t="str">
        <f t="shared" si="11"/>
        <v/>
      </c>
      <c r="E600" s="969"/>
      <c r="F600" s="970"/>
      <c r="G600" s="971"/>
      <c r="H600" s="971"/>
      <c r="I600" s="966"/>
      <c r="J600" s="966"/>
      <c r="K600" s="972"/>
      <c r="L600" s="973"/>
      <c r="M600" s="973"/>
      <c r="N600" s="966"/>
      <c r="O600" s="974" t="e">
        <f>VLOOKUP(テーブル3[[#This Row],[カテゴリーNo.]],カテゴリー一覧!$A$2:$B$56,2,FALSE)</f>
        <v>#N/A</v>
      </c>
      <c r="P600" s="975"/>
      <c r="Q600" s="976" t="e">
        <f>VLOOKUP([1]!テーブル3[[#This Row],[新カテゴリー
No.]],'[1]新カテゴリー一覧 '!$A$2:$B$52,2,FALSE)</f>
        <v>#REF!</v>
      </c>
      <c r="R600" s="977"/>
    </row>
    <row r="601" spans="1:18" ht="14.4" hidden="1" x14ac:dyDescent="0.2">
      <c r="A601" s="967">
        <v>598</v>
      </c>
      <c r="B601" s="968"/>
      <c r="C601" s="965"/>
      <c r="D601" s="965" t="str">
        <f t="shared" si="11"/>
        <v/>
      </c>
      <c r="E601" s="969"/>
      <c r="F601" s="970"/>
      <c r="G601" s="971"/>
      <c r="H601" s="971"/>
      <c r="I601" s="966"/>
      <c r="J601" s="966"/>
      <c r="K601" s="972"/>
      <c r="L601" s="973"/>
      <c r="M601" s="973"/>
      <c r="N601" s="966"/>
      <c r="O601" s="974" t="e">
        <f>VLOOKUP(テーブル3[[#This Row],[カテゴリーNo.]],カテゴリー一覧!$A$2:$B$56,2,FALSE)</f>
        <v>#N/A</v>
      </c>
      <c r="P601" s="975"/>
      <c r="Q601" s="976" t="e">
        <f>VLOOKUP([1]!テーブル3[[#This Row],[新カテゴリー
No.]],'[1]新カテゴリー一覧 '!$A$2:$B$52,2,FALSE)</f>
        <v>#REF!</v>
      </c>
      <c r="R601" s="977"/>
    </row>
    <row r="602" spans="1:18" ht="14.4" hidden="1" x14ac:dyDescent="0.2">
      <c r="A602" s="967">
        <v>599</v>
      </c>
      <c r="B602" s="968"/>
      <c r="C602" s="965"/>
      <c r="D602" s="965" t="str">
        <f t="shared" si="11"/>
        <v/>
      </c>
      <c r="E602" s="969"/>
      <c r="F602" s="970"/>
      <c r="G602" s="971"/>
      <c r="H602" s="971"/>
      <c r="I602" s="966"/>
      <c r="J602" s="966"/>
      <c r="K602" s="972"/>
      <c r="L602" s="973"/>
      <c r="M602" s="973"/>
      <c r="N602" s="966"/>
      <c r="O602" s="974" t="e">
        <f>VLOOKUP(テーブル3[[#This Row],[カテゴリーNo.]],カテゴリー一覧!$A$2:$B$56,2,FALSE)</f>
        <v>#N/A</v>
      </c>
      <c r="P602" s="975"/>
      <c r="Q602" s="976" t="e">
        <f>VLOOKUP([1]!テーブル3[[#This Row],[新カテゴリー
No.]],'[1]新カテゴリー一覧 '!$A$2:$B$52,2,FALSE)</f>
        <v>#REF!</v>
      </c>
      <c r="R602" s="977"/>
    </row>
    <row r="603" spans="1:18" ht="14.4" hidden="1" x14ac:dyDescent="0.2">
      <c r="A603" s="967">
        <v>600</v>
      </c>
      <c r="B603" s="968"/>
      <c r="C603" s="965"/>
      <c r="D603" s="965" t="str">
        <f t="shared" si="11"/>
        <v/>
      </c>
      <c r="E603" s="969"/>
      <c r="F603" s="970"/>
      <c r="G603" s="971"/>
      <c r="H603" s="971"/>
      <c r="I603" s="966"/>
      <c r="J603" s="966"/>
      <c r="K603" s="972"/>
      <c r="L603" s="973"/>
      <c r="M603" s="973"/>
      <c r="N603" s="966"/>
      <c r="O603" s="974" t="e">
        <f>VLOOKUP(テーブル3[[#This Row],[カテゴリーNo.]],カテゴリー一覧!$A$2:$B$56,2,FALSE)</f>
        <v>#N/A</v>
      </c>
      <c r="P603" s="975"/>
      <c r="Q603" s="976" t="e">
        <f>VLOOKUP([1]!テーブル3[[#This Row],[新カテゴリー
No.]],'[1]新カテゴリー一覧 '!$A$2:$B$52,2,FALSE)</f>
        <v>#REF!</v>
      </c>
      <c r="R603" s="977"/>
    </row>
    <row r="604" spans="1:18" ht="14.4" hidden="1" x14ac:dyDescent="0.2">
      <c r="A604" s="967">
        <v>601</v>
      </c>
      <c r="B604" s="968"/>
      <c r="C604" s="965"/>
      <c r="D604" s="965" t="str">
        <f t="shared" si="11"/>
        <v/>
      </c>
      <c r="E604" s="969"/>
      <c r="F604" s="970"/>
      <c r="G604" s="971"/>
      <c r="H604" s="971"/>
      <c r="I604" s="966"/>
      <c r="J604" s="966"/>
      <c r="K604" s="972"/>
      <c r="L604" s="973"/>
      <c r="M604" s="973"/>
      <c r="N604" s="966"/>
      <c r="O604" s="974" t="e">
        <f>VLOOKUP(テーブル3[[#This Row],[カテゴリーNo.]],カテゴリー一覧!$A$2:$B$56,2,FALSE)</f>
        <v>#N/A</v>
      </c>
      <c r="P604" s="975"/>
      <c r="Q604" s="976" t="e">
        <f>VLOOKUP([1]!テーブル3[[#This Row],[新カテゴリー
No.]],'[1]新カテゴリー一覧 '!$A$2:$B$52,2,FALSE)</f>
        <v>#REF!</v>
      </c>
      <c r="R604" s="977"/>
    </row>
    <row r="605" spans="1:18" ht="14.4" hidden="1" x14ac:dyDescent="0.2">
      <c r="A605" s="967">
        <v>602</v>
      </c>
      <c r="B605" s="968"/>
      <c r="C605" s="965"/>
      <c r="D605" s="965" t="str">
        <f t="shared" si="11"/>
        <v/>
      </c>
      <c r="E605" s="969"/>
      <c r="F605" s="970"/>
      <c r="G605" s="971"/>
      <c r="H605" s="971"/>
      <c r="I605" s="966"/>
      <c r="J605" s="966"/>
      <c r="K605" s="972"/>
      <c r="L605" s="973"/>
      <c r="M605" s="973"/>
      <c r="N605" s="966"/>
      <c r="O605" s="974" t="e">
        <f>VLOOKUP(テーブル3[[#This Row],[カテゴリーNo.]],カテゴリー一覧!$A$2:$B$56,2,FALSE)</f>
        <v>#N/A</v>
      </c>
      <c r="P605" s="975"/>
      <c r="Q605" s="976" t="e">
        <f>VLOOKUP([1]!テーブル3[[#This Row],[新カテゴリー
No.]],'[1]新カテゴリー一覧 '!$A$2:$B$52,2,FALSE)</f>
        <v>#REF!</v>
      </c>
      <c r="R605" s="977"/>
    </row>
    <row r="606" spans="1:18" ht="14.4" hidden="1" x14ac:dyDescent="0.2">
      <c r="A606" s="967">
        <v>603</v>
      </c>
      <c r="B606" s="968"/>
      <c r="C606" s="965"/>
      <c r="D606" s="965" t="str">
        <f t="shared" si="11"/>
        <v/>
      </c>
      <c r="E606" s="969"/>
      <c r="F606" s="970"/>
      <c r="G606" s="971"/>
      <c r="H606" s="971"/>
      <c r="I606" s="966"/>
      <c r="J606" s="966"/>
      <c r="K606" s="972"/>
      <c r="L606" s="973"/>
      <c r="M606" s="973"/>
      <c r="N606" s="966"/>
      <c r="O606" s="974" t="e">
        <f>VLOOKUP(テーブル3[[#This Row],[カテゴリーNo.]],カテゴリー一覧!$A$2:$B$56,2,FALSE)</f>
        <v>#N/A</v>
      </c>
      <c r="P606" s="975"/>
      <c r="Q606" s="976" t="e">
        <f>VLOOKUP([1]!テーブル3[[#This Row],[新カテゴリー
No.]],'[1]新カテゴリー一覧 '!$A$2:$B$52,2,FALSE)</f>
        <v>#REF!</v>
      </c>
      <c r="R606" s="977"/>
    </row>
    <row r="607" spans="1:18" ht="14.4" hidden="1" x14ac:dyDescent="0.2">
      <c r="A607" s="967">
        <v>604</v>
      </c>
      <c r="B607" s="968"/>
      <c r="C607" s="965"/>
      <c r="D607" s="965" t="str">
        <f t="shared" si="11"/>
        <v/>
      </c>
      <c r="E607" s="969"/>
      <c r="F607" s="970"/>
      <c r="G607" s="971"/>
      <c r="H607" s="971"/>
      <c r="I607" s="966"/>
      <c r="J607" s="966"/>
      <c r="K607" s="972"/>
      <c r="L607" s="973"/>
      <c r="M607" s="973"/>
      <c r="N607" s="966"/>
      <c r="O607" s="974" t="e">
        <f>VLOOKUP(テーブル3[[#This Row],[カテゴリーNo.]],カテゴリー一覧!$A$2:$B$56,2,FALSE)</f>
        <v>#N/A</v>
      </c>
      <c r="P607" s="975"/>
      <c r="Q607" s="976" t="e">
        <f>VLOOKUP([1]!テーブル3[[#This Row],[新カテゴリー
No.]],'[1]新カテゴリー一覧 '!$A$2:$B$52,2,FALSE)</f>
        <v>#REF!</v>
      </c>
      <c r="R607" s="977"/>
    </row>
    <row r="608" spans="1:18" ht="14.4" hidden="1" x14ac:dyDescent="0.2">
      <c r="A608" s="967">
        <v>605</v>
      </c>
      <c r="B608" s="968"/>
      <c r="C608" s="965"/>
      <c r="D608" s="965" t="str">
        <f t="shared" si="11"/>
        <v/>
      </c>
      <c r="E608" s="969"/>
      <c r="F608" s="970"/>
      <c r="G608" s="971"/>
      <c r="H608" s="971"/>
      <c r="I608" s="966"/>
      <c r="J608" s="966"/>
      <c r="K608" s="972"/>
      <c r="L608" s="973"/>
      <c r="M608" s="973"/>
      <c r="N608" s="966"/>
      <c r="O608" s="974" t="e">
        <f>VLOOKUP(テーブル3[[#This Row],[カテゴリーNo.]],カテゴリー一覧!$A$2:$B$56,2,FALSE)</f>
        <v>#N/A</v>
      </c>
      <c r="P608" s="975"/>
      <c r="Q608" s="976" t="e">
        <f>VLOOKUP([1]!テーブル3[[#This Row],[新カテゴリー
No.]],'[1]新カテゴリー一覧 '!$A$2:$B$52,2,FALSE)</f>
        <v>#REF!</v>
      </c>
      <c r="R608" s="977"/>
    </row>
    <row r="609" spans="1:18" ht="14.4" hidden="1" x14ac:dyDescent="0.2">
      <c r="A609" s="967">
        <v>606</v>
      </c>
      <c r="B609" s="968"/>
      <c r="C609" s="965"/>
      <c r="D609" s="965" t="str">
        <f t="shared" si="11"/>
        <v/>
      </c>
      <c r="E609" s="969"/>
      <c r="F609" s="970"/>
      <c r="G609" s="971"/>
      <c r="H609" s="971"/>
      <c r="I609" s="966"/>
      <c r="J609" s="966"/>
      <c r="K609" s="972"/>
      <c r="L609" s="973"/>
      <c r="M609" s="973"/>
      <c r="N609" s="966"/>
      <c r="O609" s="974" t="e">
        <f>VLOOKUP(テーブル3[[#This Row],[カテゴリーNo.]],カテゴリー一覧!$A$2:$B$56,2,FALSE)</f>
        <v>#N/A</v>
      </c>
      <c r="P609" s="975"/>
      <c r="Q609" s="976" t="e">
        <f>VLOOKUP([1]!テーブル3[[#This Row],[新カテゴリー
No.]],'[1]新カテゴリー一覧 '!$A$2:$B$52,2,FALSE)</f>
        <v>#REF!</v>
      </c>
      <c r="R609" s="977"/>
    </row>
    <row r="610" spans="1:18" ht="14.4" hidden="1" x14ac:dyDescent="0.2">
      <c r="A610" s="967">
        <v>607</v>
      </c>
      <c r="B610" s="968"/>
      <c r="C610" s="965"/>
      <c r="D610" s="965" t="str">
        <f t="shared" si="11"/>
        <v/>
      </c>
      <c r="E610" s="969"/>
      <c r="F610" s="970"/>
      <c r="G610" s="971"/>
      <c r="H610" s="971"/>
      <c r="I610" s="966"/>
      <c r="J610" s="966"/>
      <c r="K610" s="972"/>
      <c r="L610" s="973"/>
      <c r="M610" s="973"/>
      <c r="N610" s="966"/>
      <c r="O610" s="974" t="e">
        <f>VLOOKUP(テーブル3[[#This Row],[カテゴリーNo.]],カテゴリー一覧!$A$2:$B$56,2,FALSE)</f>
        <v>#N/A</v>
      </c>
      <c r="P610" s="975"/>
      <c r="Q610" s="976" t="e">
        <f>VLOOKUP([1]!テーブル3[[#This Row],[新カテゴリー
No.]],'[1]新カテゴリー一覧 '!$A$2:$B$52,2,FALSE)</f>
        <v>#REF!</v>
      </c>
      <c r="R610" s="977"/>
    </row>
    <row r="611" spans="1:18" ht="14.4" hidden="1" x14ac:dyDescent="0.2">
      <c r="A611" s="967">
        <v>608</v>
      </c>
      <c r="B611" s="968"/>
      <c r="C611" s="965"/>
      <c r="D611" s="965" t="str">
        <f t="shared" si="11"/>
        <v/>
      </c>
      <c r="E611" s="969"/>
      <c r="F611" s="970"/>
      <c r="G611" s="971"/>
      <c r="H611" s="971"/>
      <c r="I611" s="966"/>
      <c r="J611" s="966"/>
      <c r="K611" s="972"/>
      <c r="L611" s="973"/>
      <c r="M611" s="973"/>
      <c r="N611" s="966"/>
      <c r="O611" s="974" t="e">
        <f>VLOOKUP(テーブル3[[#This Row],[カテゴリーNo.]],カテゴリー一覧!$A$2:$B$56,2,FALSE)</f>
        <v>#N/A</v>
      </c>
      <c r="P611" s="975"/>
      <c r="Q611" s="976" t="e">
        <f>VLOOKUP([1]!テーブル3[[#This Row],[新カテゴリー
No.]],'[1]新カテゴリー一覧 '!$A$2:$B$52,2,FALSE)</f>
        <v>#REF!</v>
      </c>
      <c r="R611" s="977"/>
    </row>
    <row r="612" spans="1:18" ht="14.4" hidden="1" x14ac:dyDescent="0.2">
      <c r="A612" s="967">
        <v>609</v>
      </c>
      <c r="B612" s="968"/>
      <c r="C612" s="965"/>
      <c r="D612" s="965" t="str">
        <f t="shared" si="11"/>
        <v/>
      </c>
      <c r="E612" s="969"/>
      <c r="F612" s="970"/>
      <c r="G612" s="971"/>
      <c r="H612" s="971"/>
      <c r="I612" s="966"/>
      <c r="J612" s="966"/>
      <c r="K612" s="972"/>
      <c r="L612" s="973"/>
      <c r="M612" s="973"/>
      <c r="N612" s="966"/>
      <c r="O612" s="974" t="e">
        <f>VLOOKUP(テーブル3[[#This Row],[カテゴリーNo.]],カテゴリー一覧!$A$2:$B$56,2,FALSE)</f>
        <v>#N/A</v>
      </c>
      <c r="P612" s="975"/>
      <c r="Q612" s="976" t="e">
        <f>VLOOKUP([1]!テーブル3[[#This Row],[新カテゴリー
No.]],'[1]新カテゴリー一覧 '!$A$2:$B$52,2,FALSE)</f>
        <v>#REF!</v>
      </c>
      <c r="R612" s="977"/>
    </row>
    <row r="613" spans="1:18" ht="14.4" hidden="1" x14ac:dyDescent="0.2">
      <c r="A613" s="967">
        <v>610</v>
      </c>
      <c r="B613" s="968"/>
      <c r="C613" s="965"/>
      <c r="D613" s="965" t="str">
        <f t="shared" si="11"/>
        <v/>
      </c>
      <c r="E613" s="969"/>
      <c r="F613" s="970"/>
      <c r="G613" s="971"/>
      <c r="H613" s="971"/>
      <c r="I613" s="966"/>
      <c r="J613" s="966"/>
      <c r="K613" s="972"/>
      <c r="L613" s="973"/>
      <c r="M613" s="973"/>
      <c r="N613" s="966"/>
      <c r="O613" s="974" t="e">
        <f>VLOOKUP(テーブル3[[#This Row],[カテゴリーNo.]],カテゴリー一覧!$A$2:$B$56,2,FALSE)</f>
        <v>#N/A</v>
      </c>
      <c r="P613" s="975"/>
      <c r="Q613" s="976" t="e">
        <f>VLOOKUP([1]!テーブル3[[#This Row],[新カテゴリー
No.]],'[1]新カテゴリー一覧 '!$A$2:$B$52,2,FALSE)</f>
        <v>#REF!</v>
      </c>
      <c r="R613" s="977"/>
    </row>
    <row r="614" spans="1:18" ht="14.4" hidden="1" x14ac:dyDescent="0.2">
      <c r="A614" s="967">
        <v>611</v>
      </c>
      <c r="B614" s="968"/>
      <c r="C614" s="978"/>
      <c r="D614" s="965" t="str">
        <f t="shared" si="11"/>
        <v/>
      </c>
      <c r="E614" s="969"/>
      <c r="F614" s="970"/>
      <c r="G614" s="971"/>
      <c r="H614" s="971"/>
      <c r="I614" s="966"/>
      <c r="J614" s="966"/>
      <c r="K614" s="972"/>
      <c r="L614" s="973"/>
      <c r="M614" s="973"/>
      <c r="N614" s="966"/>
      <c r="O614" s="974" t="e">
        <f>VLOOKUP(テーブル3[[#This Row],[カテゴリーNo.]],カテゴリー一覧!$A$2:$B$56,2,FALSE)</f>
        <v>#N/A</v>
      </c>
      <c r="P614" s="975"/>
      <c r="Q614" s="976" t="e">
        <f>VLOOKUP([1]!テーブル3[[#This Row],[新カテゴリー
No.]],'[1]新カテゴリー一覧 '!$A$2:$B$52,2,FALSE)</f>
        <v>#REF!</v>
      </c>
      <c r="R614" s="977"/>
    </row>
    <row r="615" spans="1:18" ht="14.4" hidden="1" x14ac:dyDescent="0.2">
      <c r="A615" s="967">
        <v>612</v>
      </c>
      <c r="B615" s="968"/>
      <c r="C615" s="965"/>
      <c r="D615" s="965" t="str">
        <f t="shared" si="11"/>
        <v/>
      </c>
      <c r="E615" s="969"/>
      <c r="F615" s="970"/>
      <c r="G615" s="971"/>
      <c r="H615" s="971"/>
      <c r="I615" s="966"/>
      <c r="J615" s="966"/>
      <c r="K615" s="972"/>
      <c r="L615" s="973"/>
      <c r="M615" s="973"/>
      <c r="N615" s="966"/>
      <c r="O615" s="974" t="e">
        <f>VLOOKUP(テーブル3[[#This Row],[カテゴリーNo.]],カテゴリー一覧!$A$2:$B$56,2,FALSE)</f>
        <v>#N/A</v>
      </c>
      <c r="P615" s="975"/>
      <c r="Q615" s="976" t="e">
        <f>VLOOKUP([1]!テーブル3[[#This Row],[新カテゴリー
No.]],'[1]新カテゴリー一覧 '!$A$2:$B$52,2,FALSE)</f>
        <v>#REF!</v>
      </c>
      <c r="R615" s="977"/>
    </row>
    <row r="616" spans="1:18" ht="14.4" hidden="1" x14ac:dyDescent="0.2">
      <c r="A616" s="967">
        <v>613</v>
      </c>
      <c r="B616" s="968"/>
      <c r="C616" s="965"/>
      <c r="D616" s="965" t="str">
        <f t="shared" si="11"/>
        <v/>
      </c>
      <c r="E616" s="969"/>
      <c r="F616" s="970"/>
      <c r="G616" s="971"/>
      <c r="H616" s="971"/>
      <c r="I616" s="966"/>
      <c r="J616" s="966"/>
      <c r="K616" s="972"/>
      <c r="L616" s="973"/>
      <c r="M616" s="973"/>
      <c r="N616" s="966"/>
      <c r="O616" s="974" t="e">
        <f>VLOOKUP(テーブル3[[#This Row],[カテゴリーNo.]],カテゴリー一覧!$A$2:$B$56,2,FALSE)</f>
        <v>#N/A</v>
      </c>
      <c r="P616" s="975"/>
      <c r="Q616" s="976" t="e">
        <f>VLOOKUP([1]!テーブル3[[#This Row],[新カテゴリー
No.]],'[1]新カテゴリー一覧 '!$A$2:$B$52,2,FALSE)</f>
        <v>#REF!</v>
      </c>
      <c r="R616" s="977"/>
    </row>
    <row r="617" spans="1:18" ht="14.4" hidden="1" x14ac:dyDescent="0.2">
      <c r="A617" s="967">
        <v>614</v>
      </c>
      <c r="B617" s="968"/>
      <c r="C617" s="965"/>
      <c r="D617" s="965" t="str">
        <f t="shared" si="11"/>
        <v/>
      </c>
      <c r="E617" s="969"/>
      <c r="F617" s="970"/>
      <c r="G617" s="971"/>
      <c r="H617" s="971"/>
      <c r="I617" s="966"/>
      <c r="J617" s="966"/>
      <c r="K617" s="972"/>
      <c r="L617" s="973"/>
      <c r="M617" s="973"/>
      <c r="N617" s="966"/>
      <c r="O617" s="974" t="e">
        <f>VLOOKUP(テーブル3[[#This Row],[カテゴリーNo.]],カテゴリー一覧!$A$2:$B$56,2,FALSE)</f>
        <v>#N/A</v>
      </c>
      <c r="P617" s="975"/>
      <c r="Q617" s="976" t="e">
        <f>VLOOKUP([1]!テーブル3[[#This Row],[新カテゴリー
No.]],'[1]新カテゴリー一覧 '!$A$2:$B$52,2,FALSE)</f>
        <v>#REF!</v>
      </c>
      <c r="R617" s="977"/>
    </row>
    <row r="618" spans="1:18" ht="14.4" hidden="1" x14ac:dyDescent="0.2">
      <c r="A618" s="967">
        <v>615</v>
      </c>
      <c r="B618" s="968"/>
      <c r="C618" s="965"/>
      <c r="D618" s="965" t="str">
        <f t="shared" si="11"/>
        <v/>
      </c>
      <c r="E618" s="969"/>
      <c r="F618" s="970"/>
      <c r="G618" s="971"/>
      <c r="H618" s="971"/>
      <c r="I618" s="966"/>
      <c r="J618" s="966"/>
      <c r="K618" s="972"/>
      <c r="L618" s="973"/>
      <c r="M618" s="973"/>
      <c r="N618" s="966"/>
      <c r="O618" s="974" t="e">
        <f>VLOOKUP(テーブル3[[#This Row],[カテゴリーNo.]],カテゴリー一覧!$A$2:$B$56,2,FALSE)</f>
        <v>#N/A</v>
      </c>
      <c r="P618" s="975"/>
      <c r="Q618" s="976" t="e">
        <f>VLOOKUP([1]!テーブル3[[#This Row],[新カテゴリー
No.]],'[1]新カテゴリー一覧 '!$A$2:$B$52,2,FALSE)</f>
        <v>#REF!</v>
      </c>
      <c r="R618" s="977"/>
    </row>
    <row r="619" spans="1:18" ht="14.4" hidden="1" x14ac:dyDescent="0.2">
      <c r="A619" s="967">
        <v>616</v>
      </c>
      <c r="B619" s="968"/>
      <c r="C619" s="965"/>
      <c r="D619" s="965" t="str">
        <f t="shared" si="11"/>
        <v/>
      </c>
      <c r="E619" s="969"/>
      <c r="F619" s="970"/>
      <c r="G619" s="971"/>
      <c r="H619" s="971"/>
      <c r="I619" s="966"/>
      <c r="J619" s="966"/>
      <c r="K619" s="972"/>
      <c r="L619" s="973"/>
      <c r="M619" s="973"/>
      <c r="N619" s="966"/>
      <c r="O619" s="974" t="e">
        <f>VLOOKUP(テーブル3[[#This Row],[カテゴリーNo.]],カテゴリー一覧!$A$2:$B$56,2,FALSE)</f>
        <v>#N/A</v>
      </c>
      <c r="P619" s="975"/>
      <c r="Q619" s="976" t="e">
        <f>VLOOKUP([1]!テーブル3[[#This Row],[新カテゴリー
No.]],'[1]新カテゴリー一覧 '!$A$2:$B$52,2,FALSE)</f>
        <v>#REF!</v>
      </c>
      <c r="R619" s="977"/>
    </row>
    <row r="620" spans="1:18" ht="14.4" hidden="1" x14ac:dyDescent="0.2">
      <c r="A620" s="967">
        <v>617</v>
      </c>
      <c r="B620" s="968"/>
      <c r="C620" s="965"/>
      <c r="D620" s="965" t="str">
        <f t="shared" si="11"/>
        <v/>
      </c>
      <c r="E620" s="969"/>
      <c r="F620" s="970"/>
      <c r="G620" s="971"/>
      <c r="H620" s="971"/>
      <c r="I620" s="966"/>
      <c r="J620" s="966"/>
      <c r="K620" s="972"/>
      <c r="L620" s="973"/>
      <c r="M620" s="973"/>
      <c r="N620" s="966"/>
      <c r="O620" s="974" t="e">
        <f>VLOOKUP(テーブル3[[#This Row],[カテゴリーNo.]],カテゴリー一覧!$A$2:$B$56,2,FALSE)</f>
        <v>#N/A</v>
      </c>
      <c r="P620" s="975"/>
      <c r="Q620" s="976" t="e">
        <f>VLOOKUP([1]!テーブル3[[#This Row],[新カテゴリー
No.]],'[1]新カテゴリー一覧 '!$A$2:$B$52,2,FALSE)</f>
        <v>#REF!</v>
      </c>
      <c r="R620" s="977"/>
    </row>
    <row r="621" spans="1:18" ht="14.4" hidden="1" x14ac:dyDescent="0.2">
      <c r="A621" s="967">
        <v>618</v>
      </c>
      <c r="B621" s="968"/>
      <c r="C621" s="965"/>
      <c r="D621" s="965" t="str">
        <f t="shared" si="11"/>
        <v/>
      </c>
      <c r="E621" s="969"/>
      <c r="F621" s="970"/>
      <c r="G621" s="971"/>
      <c r="H621" s="971"/>
      <c r="I621" s="966"/>
      <c r="J621" s="966"/>
      <c r="K621" s="972"/>
      <c r="L621" s="973"/>
      <c r="M621" s="973"/>
      <c r="N621" s="966"/>
      <c r="O621" s="974" t="e">
        <f>VLOOKUP(テーブル3[[#This Row],[カテゴリーNo.]],カテゴリー一覧!$A$2:$B$56,2,FALSE)</f>
        <v>#N/A</v>
      </c>
      <c r="P621" s="975"/>
      <c r="Q621" s="976" t="e">
        <f>VLOOKUP([1]!テーブル3[[#This Row],[新カテゴリー
No.]],'[1]新カテゴリー一覧 '!$A$2:$B$52,2,FALSE)</f>
        <v>#REF!</v>
      </c>
      <c r="R621" s="977"/>
    </row>
    <row r="622" spans="1:18" ht="14.4" hidden="1" x14ac:dyDescent="0.2">
      <c r="A622" s="967">
        <v>619</v>
      </c>
      <c r="B622" s="968"/>
      <c r="C622" s="965"/>
      <c r="D622" s="965" t="str">
        <f t="shared" si="11"/>
        <v/>
      </c>
      <c r="E622" s="969"/>
      <c r="F622" s="970"/>
      <c r="G622" s="971"/>
      <c r="H622" s="971"/>
      <c r="I622" s="966"/>
      <c r="J622" s="966"/>
      <c r="K622" s="972"/>
      <c r="L622" s="973"/>
      <c r="M622" s="973"/>
      <c r="N622" s="966"/>
      <c r="O622" s="974" t="e">
        <f>VLOOKUP(テーブル3[[#This Row],[カテゴリーNo.]],カテゴリー一覧!$A$2:$B$56,2,FALSE)</f>
        <v>#N/A</v>
      </c>
      <c r="P622" s="975"/>
      <c r="Q622" s="976" t="e">
        <f>VLOOKUP([1]!テーブル3[[#This Row],[新カテゴリー
No.]],'[1]新カテゴリー一覧 '!$A$2:$B$52,2,FALSE)</f>
        <v>#REF!</v>
      </c>
      <c r="R622" s="977"/>
    </row>
    <row r="623" spans="1:18" ht="14.4" hidden="1" x14ac:dyDescent="0.2">
      <c r="A623" s="967">
        <v>620</v>
      </c>
      <c r="B623" s="968"/>
      <c r="C623" s="965"/>
      <c r="D623" s="965" t="str">
        <f t="shared" si="11"/>
        <v/>
      </c>
      <c r="E623" s="969"/>
      <c r="F623" s="970"/>
      <c r="G623" s="971"/>
      <c r="H623" s="971"/>
      <c r="I623" s="966"/>
      <c r="J623" s="966"/>
      <c r="K623" s="972"/>
      <c r="L623" s="973"/>
      <c r="M623" s="973"/>
      <c r="N623" s="966"/>
      <c r="O623" s="974" t="e">
        <f>VLOOKUP(テーブル3[[#This Row],[カテゴリーNo.]],カテゴリー一覧!$A$2:$B$56,2,FALSE)</f>
        <v>#N/A</v>
      </c>
      <c r="P623" s="975"/>
      <c r="Q623" s="976" t="e">
        <f>VLOOKUP([1]!テーブル3[[#This Row],[新カテゴリー
No.]],'[1]新カテゴリー一覧 '!$A$2:$B$52,2,FALSE)</f>
        <v>#REF!</v>
      </c>
      <c r="R623" s="977"/>
    </row>
    <row r="624" spans="1:18" ht="14.4" hidden="1" x14ac:dyDescent="0.2">
      <c r="A624" s="967">
        <v>621</v>
      </c>
      <c r="B624" s="968"/>
      <c r="C624" s="965"/>
      <c r="D624" s="965" t="str">
        <f t="shared" si="11"/>
        <v/>
      </c>
      <c r="E624" s="969"/>
      <c r="F624" s="970"/>
      <c r="G624" s="971"/>
      <c r="H624" s="971"/>
      <c r="I624" s="966"/>
      <c r="J624" s="966"/>
      <c r="K624" s="972"/>
      <c r="L624" s="973"/>
      <c r="M624" s="973"/>
      <c r="N624" s="966"/>
      <c r="O624" s="974" t="e">
        <f>VLOOKUP(テーブル3[[#This Row],[カテゴリーNo.]],カテゴリー一覧!$A$2:$B$56,2,FALSE)</f>
        <v>#N/A</v>
      </c>
      <c r="P624" s="975"/>
      <c r="Q624" s="976" t="e">
        <f>VLOOKUP([1]!テーブル3[[#This Row],[新カテゴリー
No.]],'[1]新カテゴリー一覧 '!$A$2:$B$52,2,FALSE)</f>
        <v>#REF!</v>
      </c>
      <c r="R624" s="977"/>
    </row>
    <row r="625" spans="1:18" ht="14.4" hidden="1" x14ac:dyDescent="0.2">
      <c r="A625" s="967">
        <v>622</v>
      </c>
      <c r="B625" s="968"/>
      <c r="C625" s="965"/>
      <c r="D625" s="965" t="str">
        <f t="shared" si="11"/>
        <v/>
      </c>
      <c r="E625" s="969"/>
      <c r="F625" s="970"/>
      <c r="G625" s="971"/>
      <c r="H625" s="971"/>
      <c r="I625" s="966"/>
      <c r="J625" s="966"/>
      <c r="K625" s="972"/>
      <c r="L625" s="973"/>
      <c r="M625" s="973"/>
      <c r="N625" s="966"/>
      <c r="O625" s="974" t="e">
        <f>VLOOKUP(テーブル3[[#This Row],[カテゴリーNo.]],カテゴリー一覧!$A$2:$B$56,2,FALSE)</f>
        <v>#N/A</v>
      </c>
      <c r="P625" s="975"/>
      <c r="Q625" s="976" t="e">
        <f>VLOOKUP([1]!テーブル3[[#This Row],[新カテゴリー
No.]],'[1]新カテゴリー一覧 '!$A$2:$B$52,2,FALSE)</f>
        <v>#REF!</v>
      </c>
      <c r="R625" s="977"/>
    </row>
    <row r="626" spans="1:18" ht="14.4" hidden="1" x14ac:dyDescent="0.2">
      <c r="A626" s="967">
        <v>623</v>
      </c>
      <c r="B626" s="968"/>
      <c r="C626" s="965"/>
      <c r="D626" s="965" t="str">
        <f t="shared" si="11"/>
        <v/>
      </c>
      <c r="E626" s="969"/>
      <c r="F626" s="970"/>
      <c r="G626" s="971"/>
      <c r="H626" s="971"/>
      <c r="I626" s="966"/>
      <c r="J626" s="966"/>
      <c r="K626" s="972"/>
      <c r="L626" s="973"/>
      <c r="M626" s="973"/>
      <c r="N626" s="966"/>
      <c r="O626" s="974" t="e">
        <f>VLOOKUP(テーブル3[[#This Row],[カテゴリーNo.]],カテゴリー一覧!$A$2:$B$56,2,FALSE)</f>
        <v>#N/A</v>
      </c>
      <c r="P626" s="975"/>
      <c r="Q626" s="976" t="e">
        <f>VLOOKUP([1]!テーブル3[[#This Row],[新カテゴリー
No.]],'[1]新カテゴリー一覧 '!$A$2:$B$52,2,FALSE)</f>
        <v>#REF!</v>
      </c>
      <c r="R626" s="977"/>
    </row>
    <row r="627" spans="1:18" ht="14.4" hidden="1" x14ac:dyDescent="0.2">
      <c r="A627" s="967">
        <v>624</v>
      </c>
      <c r="B627" s="968"/>
      <c r="C627" s="965"/>
      <c r="D627" s="965" t="str">
        <f t="shared" si="11"/>
        <v/>
      </c>
      <c r="E627" s="969"/>
      <c r="F627" s="970"/>
      <c r="G627" s="971"/>
      <c r="H627" s="971"/>
      <c r="I627" s="966"/>
      <c r="J627" s="966"/>
      <c r="K627" s="972"/>
      <c r="L627" s="973"/>
      <c r="M627" s="973"/>
      <c r="N627" s="966"/>
      <c r="O627" s="974" t="e">
        <f>VLOOKUP(テーブル3[[#This Row],[カテゴリーNo.]],カテゴリー一覧!$A$2:$B$56,2,FALSE)</f>
        <v>#N/A</v>
      </c>
      <c r="P627" s="975"/>
      <c r="Q627" s="976" t="e">
        <f>VLOOKUP([1]!テーブル3[[#This Row],[新カテゴリー
No.]],'[1]新カテゴリー一覧 '!$A$2:$B$52,2,FALSE)</f>
        <v>#REF!</v>
      </c>
      <c r="R627" s="977"/>
    </row>
    <row r="628" spans="1:18" ht="14.4" hidden="1" x14ac:dyDescent="0.2">
      <c r="A628" s="967">
        <v>625</v>
      </c>
      <c r="B628" s="968"/>
      <c r="C628" s="965"/>
      <c r="D628" s="965" t="str">
        <f t="shared" si="11"/>
        <v/>
      </c>
      <c r="E628" s="969"/>
      <c r="F628" s="970"/>
      <c r="G628" s="971"/>
      <c r="H628" s="971"/>
      <c r="I628" s="966"/>
      <c r="J628" s="966"/>
      <c r="K628" s="972"/>
      <c r="L628" s="973"/>
      <c r="M628" s="973"/>
      <c r="N628" s="966"/>
      <c r="O628" s="974" t="e">
        <f>VLOOKUP(テーブル3[[#This Row],[カテゴリーNo.]],カテゴリー一覧!$A$2:$B$56,2,FALSE)</f>
        <v>#N/A</v>
      </c>
      <c r="P628" s="975"/>
      <c r="Q628" s="976" t="e">
        <f>VLOOKUP([1]!テーブル3[[#This Row],[新カテゴリー
No.]],'[1]新カテゴリー一覧 '!$A$2:$B$52,2,FALSE)</f>
        <v>#REF!</v>
      </c>
      <c r="R628" s="977"/>
    </row>
    <row r="629" spans="1:18" ht="14.4" hidden="1" x14ac:dyDescent="0.2">
      <c r="A629" s="967">
        <v>626</v>
      </c>
      <c r="B629" s="968"/>
      <c r="C629" s="965"/>
      <c r="D629" s="965" t="str">
        <f t="shared" si="11"/>
        <v/>
      </c>
      <c r="E629" s="969"/>
      <c r="F629" s="970"/>
      <c r="G629" s="971"/>
      <c r="H629" s="971"/>
      <c r="I629" s="966"/>
      <c r="J629" s="966"/>
      <c r="K629" s="972"/>
      <c r="L629" s="973"/>
      <c r="M629" s="973"/>
      <c r="N629" s="966"/>
      <c r="O629" s="974" t="e">
        <f>VLOOKUP(テーブル3[[#This Row],[カテゴリーNo.]],カテゴリー一覧!$A$2:$B$56,2,FALSE)</f>
        <v>#N/A</v>
      </c>
      <c r="P629" s="975"/>
      <c r="Q629" s="976" t="e">
        <f>VLOOKUP([1]!テーブル3[[#This Row],[新カテゴリー
No.]],'[1]新カテゴリー一覧 '!$A$2:$B$52,2,FALSE)</f>
        <v>#REF!</v>
      </c>
      <c r="R629" s="977"/>
    </row>
    <row r="630" spans="1:18" ht="14.4" hidden="1" x14ac:dyDescent="0.2">
      <c r="A630" s="967">
        <v>627</v>
      </c>
      <c r="B630" s="968"/>
      <c r="C630" s="965"/>
      <c r="D630" s="965" t="str">
        <f t="shared" si="11"/>
        <v/>
      </c>
      <c r="E630" s="969"/>
      <c r="F630" s="970"/>
      <c r="G630" s="971"/>
      <c r="H630" s="971"/>
      <c r="I630" s="966"/>
      <c r="J630" s="966"/>
      <c r="K630" s="972"/>
      <c r="L630" s="973"/>
      <c r="M630" s="973"/>
      <c r="N630" s="966"/>
      <c r="O630" s="974" t="e">
        <f>VLOOKUP(テーブル3[[#This Row],[カテゴリーNo.]],カテゴリー一覧!$A$2:$B$56,2,FALSE)</f>
        <v>#N/A</v>
      </c>
      <c r="P630" s="975"/>
      <c r="Q630" s="976" t="e">
        <f>VLOOKUP([1]!テーブル3[[#This Row],[新カテゴリー
No.]],'[1]新カテゴリー一覧 '!$A$2:$B$52,2,FALSE)</f>
        <v>#REF!</v>
      </c>
      <c r="R630" s="977"/>
    </row>
    <row r="631" spans="1:18" ht="14.4" hidden="1" x14ac:dyDescent="0.2">
      <c r="A631" s="967">
        <v>628</v>
      </c>
      <c r="B631" s="968"/>
      <c r="C631" s="965"/>
      <c r="D631" s="965" t="str">
        <f t="shared" si="11"/>
        <v/>
      </c>
      <c r="E631" s="969"/>
      <c r="F631" s="970"/>
      <c r="G631" s="971"/>
      <c r="H631" s="971"/>
      <c r="I631" s="966"/>
      <c r="J631" s="966"/>
      <c r="K631" s="972"/>
      <c r="L631" s="973"/>
      <c r="M631" s="973"/>
      <c r="N631" s="966"/>
      <c r="O631" s="974" t="e">
        <f>VLOOKUP(テーブル3[[#This Row],[カテゴリーNo.]],カテゴリー一覧!$A$2:$B$56,2,FALSE)</f>
        <v>#N/A</v>
      </c>
      <c r="P631" s="975"/>
      <c r="Q631" s="976" t="e">
        <f>VLOOKUP([1]!テーブル3[[#This Row],[新カテゴリー
No.]],'[1]新カテゴリー一覧 '!$A$2:$B$52,2,FALSE)</f>
        <v>#REF!</v>
      </c>
      <c r="R631" s="977"/>
    </row>
    <row r="632" spans="1:18" ht="14.4" hidden="1" x14ac:dyDescent="0.2">
      <c r="A632" s="967">
        <v>629</v>
      </c>
      <c r="B632" s="968"/>
      <c r="C632" s="965"/>
      <c r="D632" s="965" t="str">
        <f t="shared" si="11"/>
        <v/>
      </c>
      <c r="E632" s="969"/>
      <c r="F632" s="970"/>
      <c r="G632" s="971"/>
      <c r="H632" s="971"/>
      <c r="I632" s="966"/>
      <c r="J632" s="966"/>
      <c r="K632" s="972"/>
      <c r="L632" s="973"/>
      <c r="M632" s="973"/>
      <c r="N632" s="966"/>
      <c r="O632" s="974" t="e">
        <f>VLOOKUP(テーブル3[[#This Row],[カテゴリーNo.]],カテゴリー一覧!$A$2:$B$56,2,FALSE)</f>
        <v>#N/A</v>
      </c>
      <c r="P632" s="975"/>
      <c r="Q632" s="976" t="e">
        <f>VLOOKUP([1]!テーブル3[[#This Row],[新カテゴリー
No.]],'[1]新カテゴリー一覧 '!$A$2:$B$52,2,FALSE)</f>
        <v>#REF!</v>
      </c>
      <c r="R632" s="977"/>
    </row>
    <row r="633" spans="1:18" ht="14.4" hidden="1" x14ac:dyDescent="0.2">
      <c r="A633" s="967">
        <v>630</v>
      </c>
      <c r="B633" s="968"/>
      <c r="C633" s="965"/>
      <c r="D633" s="965" t="str">
        <f t="shared" si="11"/>
        <v/>
      </c>
      <c r="E633" s="969"/>
      <c r="F633" s="970"/>
      <c r="G633" s="971"/>
      <c r="H633" s="971"/>
      <c r="I633" s="966"/>
      <c r="J633" s="966"/>
      <c r="K633" s="972"/>
      <c r="L633" s="973"/>
      <c r="M633" s="973"/>
      <c r="N633" s="966"/>
      <c r="O633" s="974" t="e">
        <f>VLOOKUP(テーブル3[[#This Row],[カテゴリーNo.]],カテゴリー一覧!$A$2:$B$56,2,FALSE)</f>
        <v>#N/A</v>
      </c>
      <c r="P633" s="975"/>
      <c r="Q633" s="976" t="e">
        <f>VLOOKUP([1]!テーブル3[[#This Row],[新カテゴリー
No.]],'[1]新カテゴリー一覧 '!$A$2:$B$52,2,FALSE)</f>
        <v>#REF!</v>
      </c>
      <c r="R633" s="977"/>
    </row>
    <row r="634" spans="1:18" ht="14.4" hidden="1" x14ac:dyDescent="0.2">
      <c r="A634" s="967">
        <v>631</v>
      </c>
      <c r="B634" s="968"/>
      <c r="C634" s="965"/>
      <c r="D634" s="965" t="str">
        <f t="shared" si="11"/>
        <v/>
      </c>
      <c r="E634" s="969"/>
      <c r="F634" s="970"/>
      <c r="G634" s="971"/>
      <c r="H634" s="971"/>
      <c r="I634" s="966"/>
      <c r="J634" s="966"/>
      <c r="K634" s="972"/>
      <c r="L634" s="973"/>
      <c r="M634" s="973"/>
      <c r="N634" s="966"/>
      <c r="O634" s="974" t="e">
        <f>VLOOKUP(テーブル3[[#This Row],[カテゴリーNo.]],カテゴリー一覧!$A$2:$B$56,2,FALSE)</f>
        <v>#N/A</v>
      </c>
      <c r="P634" s="975"/>
      <c r="Q634" s="976" t="e">
        <f>VLOOKUP([1]!テーブル3[[#This Row],[新カテゴリー
No.]],'[1]新カテゴリー一覧 '!$A$2:$B$52,2,FALSE)</f>
        <v>#REF!</v>
      </c>
      <c r="R634" s="977"/>
    </row>
    <row r="635" spans="1:18" ht="14.4" hidden="1" x14ac:dyDescent="0.2">
      <c r="A635" s="967">
        <v>632</v>
      </c>
      <c r="B635" s="968"/>
      <c r="C635" s="965"/>
      <c r="D635" s="965" t="str">
        <f t="shared" si="11"/>
        <v/>
      </c>
      <c r="E635" s="969"/>
      <c r="F635" s="970"/>
      <c r="G635" s="971"/>
      <c r="H635" s="971"/>
      <c r="I635" s="966"/>
      <c r="J635" s="966"/>
      <c r="K635" s="972"/>
      <c r="L635" s="973"/>
      <c r="M635" s="973"/>
      <c r="N635" s="966"/>
      <c r="O635" s="974" t="e">
        <f>VLOOKUP(テーブル3[[#This Row],[カテゴリーNo.]],カテゴリー一覧!$A$2:$B$56,2,FALSE)</f>
        <v>#N/A</v>
      </c>
      <c r="P635" s="975"/>
      <c r="Q635" s="976" t="e">
        <f>VLOOKUP([1]!テーブル3[[#This Row],[新カテゴリー
No.]],'[1]新カテゴリー一覧 '!$A$2:$B$52,2,FALSE)</f>
        <v>#REF!</v>
      </c>
      <c r="R635" s="977"/>
    </row>
    <row r="636" spans="1:18" ht="14.4" hidden="1" x14ac:dyDescent="0.2">
      <c r="A636" s="967">
        <v>633</v>
      </c>
      <c r="B636" s="968"/>
      <c r="C636" s="965"/>
      <c r="D636" s="965" t="str">
        <f t="shared" si="11"/>
        <v/>
      </c>
      <c r="E636" s="969"/>
      <c r="F636" s="970"/>
      <c r="G636" s="971"/>
      <c r="H636" s="971"/>
      <c r="I636" s="966"/>
      <c r="J636" s="966"/>
      <c r="K636" s="972"/>
      <c r="L636" s="973"/>
      <c r="M636" s="973"/>
      <c r="N636" s="966"/>
      <c r="O636" s="974" t="e">
        <f>VLOOKUP(テーブル3[[#This Row],[カテゴリーNo.]],カテゴリー一覧!$A$2:$B$56,2,FALSE)</f>
        <v>#N/A</v>
      </c>
      <c r="P636" s="975"/>
      <c r="Q636" s="976" t="e">
        <f>VLOOKUP([1]!テーブル3[[#This Row],[新カテゴリー
No.]],'[1]新カテゴリー一覧 '!$A$2:$B$52,2,FALSE)</f>
        <v>#REF!</v>
      </c>
      <c r="R636" s="977"/>
    </row>
    <row r="637" spans="1:18" ht="14.4" hidden="1" x14ac:dyDescent="0.2">
      <c r="A637" s="967">
        <v>634</v>
      </c>
      <c r="B637" s="968"/>
      <c r="C637" s="965"/>
      <c r="D637" s="965" t="str">
        <f t="shared" si="11"/>
        <v/>
      </c>
      <c r="E637" s="969"/>
      <c r="F637" s="970"/>
      <c r="G637" s="971"/>
      <c r="H637" s="971"/>
      <c r="I637" s="966"/>
      <c r="J637" s="966"/>
      <c r="K637" s="972"/>
      <c r="L637" s="973"/>
      <c r="M637" s="973"/>
      <c r="N637" s="966"/>
      <c r="O637" s="974" t="e">
        <f>VLOOKUP(テーブル3[[#This Row],[カテゴリーNo.]],カテゴリー一覧!$A$2:$B$56,2,FALSE)</f>
        <v>#N/A</v>
      </c>
      <c r="P637" s="975"/>
      <c r="Q637" s="976" t="e">
        <f>VLOOKUP([1]!テーブル3[[#This Row],[新カテゴリー
No.]],'[1]新カテゴリー一覧 '!$A$2:$B$52,2,FALSE)</f>
        <v>#REF!</v>
      </c>
      <c r="R637" s="977"/>
    </row>
    <row r="638" spans="1:18" ht="14.4" hidden="1" x14ac:dyDescent="0.2">
      <c r="A638" s="967">
        <v>635</v>
      </c>
      <c r="B638" s="968"/>
      <c r="C638" s="965"/>
      <c r="D638" s="965" t="str">
        <f t="shared" si="11"/>
        <v/>
      </c>
      <c r="E638" s="969"/>
      <c r="F638" s="970"/>
      <c r="G638" s="971"/>
      <c r="H638" s="971"/>
      <c r="I638" s="966"/>
      <c r="J638" s="966"/>
      <c r="K638" s="972"/>
      <c r="L638" s="973"/>
      <c r="M638" s="973"/>
      <c r="N638" s="966"/>
      <c r="O638" s="974" t="e">
        <f>VLOOKUP(テーブル3[[#This Row],[カテゴリーNo.]],カテゴリー一覧!$A$2:$B$56,2,FALSE)</f>
        <v>#N/A</v>
      </c>
      <c r="P638" s="975"/>
      <c r="Q638" s="976" t="e">
        <f>VLOOKUP([1]!テーブル3[[#This Row],[新カテゴリー
No.]],'[1]新カテゴリー一覧 '!$A$2:$B$52,2,FALSE)</f>
        <v>#REF!</v>
      </c>
      <c r="R638" s="977"/>
    </row>
    <row r="639" spans="1:18" ht="14.4" hidden="1" x14ac:dyDescent="0.2">
      <c r="A639" s="967">
        <v>636</v>
      </c>
      <c r="B639" s="968"/>
      <c r="C639" s="965"/>
      <c r="D639" s="965" t="str">
        <f t="shared" si="11"/>
        <v/>
      </c>
      <c r="E639" s="969"/>
      <c r="F639" s="970"/>
      <c r="G639" s="971"/>
      <c r="H639" s="971"/>
      <c r="I639" s="966"/>
      <c r="J639" s="966"/>
      <c r="K639" s="972"/>
      <c r="L639" s="973"/>
      <c r="M639" s="973"/>
      <c r="N639" s="966"/>
      <c r="O639" s="974" t="e">
        <f>VLOOKUP(テーブル3[[#This Row],[カテゴリーNo.]],カテゴリー一覧!$A$2:$B$56,2,FALSE)</f>
        <v>#N/A</v>
      </c>
      <c r="P639" s="975"/>
      <c r="Q639" s="976" t="e">
        <f>VLOOKUP([1]!テーブル3[[#This Row],[新カテゴリー
No.]],'[1]新カテゴリー一覧 '!$A$2:$B$52,2,FALSE)</f>
        <v>#REF!</v>
      </c>
      <c r="R639" s="977"/>
    </row>
    <row r="640" spans="1:18" ht="14.4" hidden="1" x14ac:dyDescent="0.2">
      <c r="A640" s="967">
        <v>637</v>
      </c>
      <c r="B640" s="968"/>
      <c r="C640" s="965"/>
      <c r="D640" s="965" t="str">
        <f t="shared" si="11"/>
        <v/>
      </c>
      <c r="E640" s="969"/>
      <c r="F640" s="970"/>
      <c r="G640" s="971"/>
      <c r="H640" s="971"/>
      <c r="I640" s="966"/>
      <c r="J640" s="966"/>
      <c r="K640" s="972"/>
      <c r="L640" s="973"/>
      <c r="M640" s="973"/>
      <c r="N640" s="966"/>
      <c r="O640" s="974" t="e">
        <f>VLOOKUP(テーブル3[[#This Row],[カテゴリーNo.]],カテゴリー一覧!$A$2:$B$56,2,FALSE)</f>
        <v>#N/A</v>
      </c>
      <c r="P640" s="975"/>
      <c r="Q640" s="976" t="e">
        <f>VLOOKUP([1]!テーブル3[[#This Row],[新カテゴリー
No.]],'[1]新カテゴリー一覧 '!$A$2:$B$52,2,FALSE)</f>
        <v>#REF!</v>
      </c>
      <c r="R640" s="977"/>
    </row>
    <row r="641" spans="1:18" ht="14.4" hidden="1" x14ac:dyDescent="0.2">
      <c r="A641" s="967">
        <v>638</v>
      </c>
      <c r="B641" s="968"/>
      <c r="C641" s="965"/>
      <c r="D641" s="965" t="str">
        <f t="shared" si="11"/>
        <v/>
      </c>
      <c r="E641" s="969"/>
      <c r="F641" s="970"/>
      <c r="G641" s="971"/>
      <c r="H641" s="971"/>
      <c r="I641" s="966"/>
      <c r="J641" s="966"/>
      <c r="K641" s="972"/>
      <c r="L641" s="973"/>
      <c r="M641" s="973"/>
      <c r="N641" s="966"/>
      <c r="O641" s="974" t="e">
        <f>VLOOKUP(テーブル3[[#This Row],[カテゴリーNo.]],カテゴリー一覧!$A$2:$B$56,2,FALSE)</f>
        <v>#N/A</v>
      </c>
      <c r="P641" s="975"/>
      <c r="Q641" s="976" t="e">
        <f>VLOOKUP([1]!テーブル3[[#This Row],[新カテゴリー
No.]],'[1]新カテゴリー一覧 '!$A$2:$B$52,2,FALSE)</f>
        <v>#REF!</v>
      </c>
      <c r="R641" s="977"/>
    </row>
    <row r="642" spans="1:18" ht="14.4" hidden="1" x14ac:dyDescent="0.2">
      <c r="A642" s="967">
        <v>639</v>
      </c>
      <c r="B642" s="968"/>
      <c r="C642" s="978"/>
      <c r="D642" s="965" t="str">
        <f t="shared" si="11"/>
        <v/>
      </c>
      <c r="E642" s="969"/>
      <c r="F642" s="970"/>
      <c r="G642" s="971"/>
      <c r="H642" s="971"/>
      <c r="I642" s="966"/>
      <c r="J642" s="966"/>
      <c r="K642" s="972"/>
      <c r="L642" s="973"/>
      <c r="M642" s="973"/>
      <c r="N642" s="966"/>
      <c r="O642" s="974" t="e">
        <f>VLOOKUP(テーブル3[[#This Row],[カテゴリーNo.]],カテゴリー一覧!$A$2:$B$56,2,FALSE)</f>
        <v>#N/A</v>
      </c>
      <c r="P642" s="975"/>
      <c r="Q642" s="976" t="e">
        <f>VLOOKUP([1]!テーブル3[[#This Row],[新カテゴリー
No.]],'[1]新カテゴリー一覧 '!$A$2:$B$52,2,FALSE)</f>
        <v>#REF!</v>
      </c>
      <c r="R642" s="977"/>
    </row>
    <row r="643" spans="1:18" ht="14.4" hidden="1" x14ac:dyDescent="0.2">
      <c r="A643" s="967">
        <v>640</v>
      </c>
      <c r="B643" s="968"/>
      <c r="C643" s="965"/>
      <c r="D643" s="965" t="str">
        <f t="shared" si="11"/>
        <v/>
      </c>
      <c r="E643" s="969"/>
      <c r="F643" s="970"/>
      <c r="G643" s="971"/>
      <c r="H643" s="971"/>
      <c r="I643" s="966"/>
      <c r="J643" s="966"/>
      <c r="K643" s="972"/>
      <c r="L643" s="973"/>
      <c r="M643" s="973"/>
      <c r="N643" s="966"/>
      <c r="O643" s="974" t="e">
        <f>VLOOKUP(テーブル3[[#This Row],[カテゴリーNo.]],カテゴリー一覧!$A$2:$B$56,2,FALSE)</f>
        <v>#N/A</v>
      </c>
      <c r="P643" s="975"/>
      <c r="Q643" s="976" t="e">
        <f>VLOOKUP([1]!テーブル3[[#This Row],[新カテゴリー
No.]],'[1]新カテゴリー一覧 '!$A$2:$B$52,2,FALSE)</f>
        <v>#REF!</v>
      </c>
      <c r="R643" s="977"/>
    </row>
    <row r="644" spans="1:18" ht="14.4" hidden="1" x14ac:dyDescent="0.2">
      <c r="A644" s="967">
        <v>641</v>
      </c>
      <c r="B644" s="968"/>
      <c r="C644" s="965"/>
      <c r="D644" s="965" t="str">
        <f t="shared" ref="D644:D707" si="12">PHONETIC(C644)</f>
        <v/>
      </c>
      <c r="E644" s="969"/>
      <c r="F644" s="970"/>
      <c r="G644" s="971"/>
      <c r="H644" s="971"/>
      <c r="I644" s="966"/>
      <c r="J644" s="966"/>
      <c r="K644" s="972"/>
      <c r="L644" s="973"/>
      <c r="M644" s="973"/>
      <c r="N644" s="966"/>
      <c r="O644" s="974" t="e">
        <f>VLOOKUP(テーブル3[[#This Row],[カテゴリーNo.]],カテゴリー一覧!$A$2:$B$56,2,FALSE)</f>
        <v>#N/A</v>
      </c>
      <c r="P644" s="975"/>
      <c r="Q644" s="976" t="e">
        <f>VLOOKUP([1]!テーブル3[[#This Row],[新カテゴリー
No.]],'[1]新カテゴリー一覧 '!$A$2:$B$52,2,FALSE)</f>
        <v>#REF!</v>
      </c>
      <c r="R644" s="977"/>
    </row>
    <row r="645" spans="1:18" ht="14.4" hidden="1" x14ac:dyDescent="0.2">
      <c r="A645" s="967">
        <v>642</v>
      </c>
      <c r="B645" s="968"/>
      <c r="C645" s="965"/>
      <c r="D645" s="965" t="str">
        <f t="shared" si="12"/>
        <v/>
      </c>
      <c r="E645" s="969"/>
      <c r="F645" s="970"/>
      <c r="G645" s="971"/>
      <c r="H645" s="971"/>
      <c r="I645" s="966"/>
      <c r="J645" s="966"/>
      <c r="K645" s="972"/>
      <c r="L645" s="973"/>
      <c r="M645" s="973"/>
      <c r="N645" s="966"/>
      <c r="O645" s="974" t="e">
        <f>VLOOKUP(テーブル3[[#This Row],[カテゴリーNo.]],カテゴリー一覧!$A$2:$B$56,2,FALSE)</f>
        <v>#N/A</v>
      </c>
      <c r="P645" s="975"/>
      <c r="Q645" s="976" t="e">
        <f>VLOOKUP([1]!テーブル3[[#This Row],[新カテゴリー
No.]],'[1]新カテゴリー一覧 '!$A$2:$B$52,2,FALSE)</f>
        <v>#REF!</v>
      </c>
      <c r="R645" s="977"/>
    </row>
    <row r="646" spans="1:18" ht="14.4" hidden="1" x14ac:dyDescent="0.2">
      <c r="A646" s="967">
        <v>643</v>
      </c>
      <c r="B646" s="968"/>
      <c r="C646" s="965"/>
      <c r="D646" s="965" t="str">
        <f t="shared" si="12"/>
        <v/>
      </c>
      <c r="E646" s="969"/>
      <c r="F646" s="970"/>
      <c r="G646" s="971"/>
      <c r="H646" s="971"/>
      <c r="I646" s="966"/>
      <c r="J646" s="966"/>
      <c r="K646" s="972"/>
      <c r="L646" s="973"/>
      <c r="M646" s="973"/>
      <c r="N646" s="966"/>
      <c r="O646" s="974" t="e">
        <f>VLOOKUP(テーブル3[[#This Row],[カテゴリーNo.]],カテゴリー一覧!$A$2:$B$56,2,FALSE)</f>
        <v>#N/A</v>
      </c>
      <c r="P646" s="975"/>
      <c r="Q646" s="976" t="e">
        <f>VLOOKUP([1]!テーブル3[[#This Row],[新カテゴリー
No.]],'[1]新カテゴリー一覧 '!$A$2:$B$52,2,FALSE)</f>
        <v>#REF!</v>
      </c>
      <c r="R646" s="977"/>
    </row>
    <row r="647" spans="1:18" ht="14.4" hidden="1" x14ac:dyDescent="0.2">
      <c r="A647" s="967">
        <v>644</v>
      </c>
      <c r="B647" s="968"/>
      <c r="C647" s="965"/>
      <c r="D647" s="965" t="str">
        <f t="shared" si="12"/>
        <v/>
      </c>
      <c r="E647" s="969"/>
      <c r="F647" s="970"/>
      <c r="G647" s="971"/>
      <c r="H647" s="971"/>
      <c r="I647" s="966"/>
      <c r="J647" s="966"/>
      <c r="K647" s="972"/>
      <c r="L647" s="973"/>
      <c r="M647" s="973"/>
      <c r="N647" s="966"/>
      <c r="O647" s="974" t="e">
        <f>VLOOKUP(テーブル3[[#This Row],[カテゴリーNo.]],カテゴリー一覧!$A$2:$B$56,2,FALSE)</f>
        <v>#N/A</v>
      </c>
      <c r="P647" s="975"/>
      <c r="Q647" s="976" t="e">
        <f>VLOOKUP([1]!テーブル3[[#This Row],[新カテゴリー
No.]],'[1]新カテゴリー一覧 '!$A$2:$B$52,2,FALSE)</f>
        <v>#REF!</v>
      </c>
      <c r="R647" s="977"/>
    </row>
    <row r="648" spans="1:18" ht="14.4" hidden="1" x14ac:dyDescent="0.2">
      <c r="A648" s="967">
        <v>645</v>
      </c>
      <c r="B648" s="968"/>
      <c r="C648" s="965"/>
      <c r="D648" s="965" t="str">
        <f t="shared" si="12"/>
        <v/>
      </c>
      <c r="E648" s="969"/>
      <c r="F648" s="970"/>
      <c r="G648" s="971"/>
      <c r="H648" s="971"/>
      <c r="I648" s="966"/>
      <c r="J648" s="966"/>
      <c r="K648" s="972"/>
      <c r="L648" s="973"/>
      <c r="M648" s="973"/>
      <c r="N648" s="966"/>
      <c r="O648" s="974" t="e">
        <f>VLOOKUP(テーブル3[[#This Row],[カテゴリーNo.]],カテゴリー一覧!$A$2:$B$56,2,FALSE)</f>
        <v>#N/A</v>
      </c>
      <c r="P648" s="975"/>
      <c r="Q648" s="976" t="e">
        <f>VLOOKUP([1]!テーブル3[[#This Row],[新カテゴリー
No.]],'[1]新カテゴリー一覧 '!$A$2:$B$52,2,FALSE)</f>
        <v>#REF!</v>
      </c>
      <c r="R648" s="977"/>
    </row>
    <row r="649" spans="1:18" ht="14.4" hidden="1" x14ac:dyDescent="0.2">
      <c r="A649" s="967">
        <v>646</v>
      </c>
      <c r="B649" s="968"/>
      <c r="C649" s="965"/>
      <c r="D649" s="965" t="str">
        <f t="shared" si="12"/>
        <v/>
      </c>
      <c r="E649" s="969"/>
      <c r="F649" s="970"/>
      <c r="G649" s="971"/>
      <c r="H649" s="971"/>
      <c r="I649" s="966"/>
      <c r="J649" s="966"/>
      <c r="K649" s="972"/>
      <c r="L649" s="973"/>
      <c r="M649" s="973"/>
      <c r="N649" s="966"/>
      <c r="O649" s="974" t="e">
        <f>VLOOKUP(テーブル3[[#This Row],[カテゴリーNo.]],カテゴリー一覧!$A$2:$B$56,2,FALSE)</f>
        <v>#N/A</v>
      </c>
      <c r="P649" s="975"/>
      <c r="Q649" s="976" t="e">
        <f>VLOOKUP([1]!テーブル3[[#This Row],[新カテゴリー
No.]],'[1]新カテゴリー一覧 '!$A$2:$B$52,2,FALSE)</f>
        <v>#REF!</v>
      </c>
      <c r="R649" s="977"/>
    </row>
    <row r="650" spans="1:18" ht="14.4" hidden="1" x14ac:dyDescent="0.2">
      <c r="A650" s="967">
        <v>647</v>
      </c>
      <c r="B650" s="968"/>
      <c r="C650" s="965"/>
      <c r="D650" s="965" t="str">
        <f t="shared" si="12"/>
        <v/>
      </c>
      <c r="E650" s="969"/>
      <c r="F650" s="970"/>
      <c r="G650" s="971"/>
      <c r="H650" s="971"/>
      <c r="I650" s="966"/>
      <c r="J650" s="966"/>
      <c r="K650" s="972"/>
      <c r="L650" s="973"/>
      <c r="M650" s="973"/>
      <c r="N650" s="966"/>
      <c r="O650" s="974" t="e">
        <f>VLOOKUP(テーブル3[[#This Row],[カテゴリーNo.]],カテゴリー一覧!$A$2:$B$56,2,FALSE)</f>
        <v>#N/A</v>
      </c>
      <c r="P650" s="975"/>
      <c r="Q650" s="976" t="e">
        <f>VLOOKUP([1]!テーブル3[[#This Row],[新カテゴリー
No.]],'[1]新カテゴリー一覧 '!$A$2:$B$52,2,FALSE)</f>
        <v>#REF!</v>
      </c>
      <c r="R650" s="977"/>
    </row>
    <row r="651" spans="1:18" ht="14.4" hidden="1" x14ac:dyDescent="0.2">
      <c r="A651" s="967">
        <v>648</v>
      </c>
      <c r="B651" s="968"/>
      <c r="C651" s="965"/>
      <c r="D651" s="965" t="str">
        <f t="shared" si="12"/>
        <v/>
      </c>
      <c r="E651" s="969"/>
      <c r="F651" s="970"/>
      <c r="G651" s="971"/>
      <c r="H651" s="971"/>
      <c r="I651" s="966"/>
      <c r="J651" s="966"/>
      <c r="K651" s="972"/>
      <c r="L651" s="973"/>
      <c r="M651" s="973"/>
      <c r="N651" s="966"/>
      <c r="O651" s="974" t="e">
        <f>VLOOKUP(テーブル3[[#This Row],[カテゴリーNo.]],カテゴリー一覧!$A$2:$B$56,2,FALSE)</f>
        <v>#N/A</v>
      </c>
      <c r="P651" s="975"/>
      <c r="Q651" s="976" t="e">
        <f>VLOOKUP([1]!テーブル3[[#This Row],[新カテゴリー
No.]],'[1]新カテゴリー一覧 '!$A$2:$B$52,2,FALSE)</f>
        <v>#REF!</v>
      </c>
      <c r="R651" s="977"/>
    </row>
    <row r="652" spans="1:18" ht="14.4" hidden="1" x14ac:dyDescent="0.2">
      <c r="A652" s="967">
        <v>649</v>
      </c>
      <c r="B652" s="968"/>
      <c r="C652" s="965"/>
      <c r="D652" s="965" t="str">
        <f t="shared" si="12"/>
        <v/>
      </c>
      <c r="E652" s="969"/>
      <c r="F652" s="970"/>
      <c r="G652" s="971"/>
      <c r="H652" s="971"/>
      <c r="I652" s="966"/>
      <c r="J652" s="966"/>
      <c r="K652" s="972"/>
      <c r="L652" s="973"/>
      <c r="M652" s="973"/>
      <c r="N652" s="966"/>
      <c r="O652" s="974" t="e">
        <f>VLOOKUP(テーブル3[[#This Row],[カテゴリーNo.]],カテゴリー一覧!$A$2:$B$56,2,FALSE)</f>
        <v>#N/A</v>
      </c>
      <c r="P652" s="975"/>
      <c r="Q652" s="976" t="e">
        <f>VLOOKUP([1]!テーブル3[[#This Row],[新カテゴリー
No.]],'[1]新カテゴリー一覧 '!$A$2:$B$52,2,FALSE)</f>
        <v>#REF!</v>
      </c>
      <c r="R652" s="977"/>
    </row>
    <row r="653" spans="1:18" ht="14.4" hidden="1" x14ac:dyDescent="0.2">
      <c r="A653" s="967">
        <v>650</v>
      </c>
      <c r="B653" s="968"/>
      <c r="C653" s="965"/>
      <c r="D653" s="965" t="str">
        <f t="shared" si="12"/>
        <v/>
      </c>
      <c r="E653" s="969"/>
      <c r="F653" s="970"/>
      <c r="G653" s="971"/>
      <c r="H653" s="971"/>
      <c r="I653" s="966"/>
      <c r="J653" s="966"/>
      <c r="K653" s="972"/>
      <c r="L653" s="973"/>
      <c r="M653" s="973"/>
      <c r="N653" s="966"/>
      <c r="O653" s="974" t="e">
        <f>VLOOKUP(テーブル3[[#This Row],[カテゴリーNo.]],カテゴリー一覧!$A$2:$B$56,2,FALSE)</f>
        <v>#N/A</v>
      </c>
      <c r="P653" s="975"/>
      <c r="Q653" s="976" t="e">
        <f>VLOOKUP([1]!テーブル3[[#This Row],[新カテゴリー
No.]],'[1]新カテゴリー一覧 '!$A$2:$B$52,2,FALSE)</f>
        <v>#REF!</v>
      </c>
      <c r="R653" s="977"/>
    </row>
    <row r="654" spans="1:18" ht="14.4" hidden="1" x14ac:dyDescent="0.2">
      <c r="A654" s="967">
        <v>651</v>
      </c>
      <c r="B654" s="968"/>
      <c r="C654" s="965"/>
      <c r="D654" s="965" t="str">
        <f t="shared" si="12"/>
        <v/>
      </c>
      <c r="E654" s="969"/>
      <c r="F654" s="970"/>
      <c r="G654" s="971"/>
      <c r="H654" s="971"/>
      <c r="I654" s="966"/>
      <c r="J654" s="966"/>
      <c r="K654" s="972"/>
      <c r="L654" s="973"/>
      <c r="M654" s="973"/>
      <c r="N654" s="966"/>
      <c r="O654" s="974" t="e">
        <f>VLOOKUP(テーブル3[[#This Row],[カテゴリーNo.]],カテゴリー一覧!$A$2:$B$56,2,FALSE)</f>
        <v>#N/A</v>
      </c>
      <c r="P654" s="975"/>
      <c r="Q654" s="976" t="e">
        <f>VLOOKUP([1]!テーブル3[[#This Row],[新カテゴリー
No.]],'[1]新カテゴリー一覧 '!$A$2:$B$52,2,FALSE)</f>
        <v>#REF!</v>
      </c>
      <c r="R654" s="977"/>
    </row>
    <row r="655" spans="1:18" ht="14.4" hidden="1" x14ac:dyDescent="0.2">
      <c r="A655" s="967">
        <v>652</v>
      </c>
      <c r="B655" s="968"/>
      <c r="C655" s="965"/>
      <c r="D655" s="965" t="str">
        <f t="shared" si="12"/>
        <v/>
      </c>
      <c r="E655" s="969"/>
      <c r="F655" s="970"/>
      <c r="G655" s="971"/>
      <c r="H655" s="971"/>
      <c r="I655" s="966"/>
      <c r="J655" s="966"/>
      <c r="K655" s="972"/>
      <c r="L655" s="973"/>
      <c r="M655" s="973"/>
      <c r="N655" s="966"/>
      <c r="O655" s="974" t="e">
        <f>VLOOKUP(テーブル3[[#This Row],[カテゴリーNo.]],カテゴリー一覧!$A$2:$B$56,2,FALSE)</f>
        <v>#N/A</v>
      </c>
      <c r="P655" s="975"/>
      <c r="Q655" s="976" t="e">
        <f>VLOOKUP([1]!テーブル3[[#This Row],[新カテゴリー
No.]],'[1]新カテゴリー一覧 '!$A$2:$B$52,2,FALSE)</f>
        <v>#REF!</v>
      </c>
      <c r="R655" s="977"/>
    </row>
    <row r="656" spans="1:18" ht="14.4" hidden="1" x14ac:dyDescent="0.2">
      <c r="A656" s="967">
        <v>653</v>
      </c>
      <c r="B656" s="968"/>
      <c r="C656" s="965"/>
      <c r="D656" s="965" t="str">
        <f t="shared" si="12"/>
        <v/>
      </c>
      <c r="E656" s="969"/>
      <c r="F656" s="970"/>
      <c r="G656" s="971"/>
      <c r="H656" s="971"/>
      <c r="I656" s="966"/>
      <c r="J656" s="966"/>
      <c r="K656" s="972"/>
      <c r="L656" s="973"/>
      <c r="M656" s="973"/>
      <c r="N656" s="966"/>
      <c r="O656" s="974" t="e">
        <f>VLOOKUP(テーブル3[[#This Row],[カテゴリーNo.]],カテゴリー一覧!$A$2:$B$56,2,FALSE)</f>
        <v>#N/A</v>
      </c>
      <c r="P656" s="975"/>
      <c r="Q656" s="976" t="e">
        <f>VLOOKUP([1]!テーブル3[[#This Row],[新カテゴリー
No.]],'[1]新カテゴリー一覧 '!$A$2:$B$52,2,FALSE)</f>
        <v>#REF!</v>
      </c>
      <c r="R656" s="977"/>
    </row>
    <row r="657" spans="1:18" ht="14.4" hidden="1" x14ac:dyDescent="0.2">
      <c r="A657" s="967">
        <v>654</v>
      </c>
      <c r="B657" s="968"/>
      <c r="C657" s="965"/>
      <c r="D657" s="965" t="str">
        <f t="shared" si="12"/>
        <v/>
      </c>
      <c r="E657" s="969"/>
      <c r="F657" s="970"/>
      <c r="G657" s="971"/>
      <c r="H657" s="971"/>
      <c r="I657" s="966"/>
      <c r="J657" s="966"/>
      <c r="K657" s="972"/>
      <c r="L657" s="973"/>
      <c r="M657" s="973"/>
      <c r="N657" s="966"/>
      <c r="O657" s="974" t="e">
        <f>VLOOKUP(テーブル3[[#This Row],[カテゴリーNo.]],カテゴリー一覧!$A$2:$B$56,2,FALSE)</f>
        <v>#N/A</v>
      </c>
      <c r="P657" s="975"/>
      <c r="Q657" s="976" t="e">
        <f>VLOOKUP([1]!テーブル3[[#This Row],[新カテゴリー
No.]],'[1]新カテゴリー一覧 '!$A$2:$B$52,2,FALSE)</f>
        <v>#REF!</v>
      </c>
      <c r="R657" s="977"/>
    </row>
    <row r="658" spans="1:18" ht="14.4" hidden="1" x14ac:dyDescent="0.2">
      <c r="A658" s="967">
        <v>655</v>
      </c>
      <c r="B658" s="968"/>
      <c r="C658" s="965"/>
      <c r="D658" s="965" t="str">
        <f t="shared" si="12"/>
        <v/>
      </c>
      <c r="E658" s="969"/>
      <c r="F658" s="970"/>
      <c r="G658" s="971"/>
      <c r="H658" s="971"/>
      <c r="I658" s="966"/>
      <c r="J658" s="966"/>
      <c r="K658" s="972"/>
      <c r="L658" s="973"/>
      <c r="M658" s="973"/>
      <c r="N658" s="966"/>
      <c r="O658" s="974" t="e">
        <f>VLOOKUP(テーブル3[[#This Row],[カテゴリーNo.]],カテゴリー一覧!$A$2:$B$56,2,FALSE)</f>
        <v>#N/A</v>
      </c>
      <c r="P658" s="975"/>
      <c r="Q658" s="976" t="e">
        <f>VLOOKUP([1]!テーブル3[[#This Row],[新カテゴリー
No.]],'[1]新カテゴリー一覧 '!$A$2:$B$52,2,FALSE)</f>
        <v>#REF!</v>
      </c>
      <c r="R658" s="977"/>
    </row>
    <row r="659" spans="1:18" ht="14.4" hidden="1" x14ac:dyDescent="0.2">
      <c r="A659" s="967">
        <v>656</v>
      </c>
      <c r="B659" s="968"/>
      <c r="C659" s="965"/>
      <c r="D659" s="965" t="str">
        <f t="shared" si="12"/>
        <v/>
      </c>
      <c r="E659" s="969"/>
      <c r="F659" s="970"/>
      <c r="G659" s="971"/>
      <c r="H659" s="971"/>
      <c r="I659" s="966"/>
      <c r="J659" s="966"/>
      <c r="K659" s="972"/>
      <c r="L659" s="973"/>
      <c r="M659" s="973"/>
      <c r="N659" s="966"/>
      <c r="O659" s="974" t="e">
        <f>VLOOKUP(テーブル3[[#This Row],[カテゴリーNo.]],カテゴリー一覧!$A$2:$B$56,2,FALSE)</f>
        <v>#N/A</v>
      </c>
      <c r="P659" s="975"/>
      <c r="Q659" s="976" t="e">
        <f>VLOOKUP([1]!テーブル3[[#This Row],[新カテゴリー
No.]],'[1]新カテゴリー一覧 '!$A$2:$B$52,2,FALSE)</f>
        <v>#REF!</v>
      </c>
      <c r="R659" s="977"/>
    </row>
    <row r="660" spans="1:18" ht="14.4" hidden="1" x14ac:dyDescent="0.2">
      <c r="A660" s="967">
        <v>657</v>
      </c>
      <c r="B660" s="968"/>
      <c r="C660" s="965"/>
      <c r="D660" s="965" t="str">
        <f t="shared" si="12"/>
        <v/>
      </c>
      <c r="E660" s="969"/>
      <c r="F660" s="970"/>
      <c r="G660" s="971"/>
      <c r="H660" s="971"/>
      <c r="I660" s="966"/>
      <c r="J660" s="966"/>
      <c r="K660" s="972"/>
      <c r="L660" s="973"/>
      <c r="M660" s="973"/>
      <c r="N660" s="966"/>
      <c r="O660" s="974" t="e">
        <f>VLOOKUP(テーブル3[[#This Row],[カテゴリーNo.]],カテゴリー一覧!$A$2:$B$56,2,FALSE)</f>
        <v>#N/A</v>
      </c>
      <c r="P660" s="975"/>
      <c r="Q660" s="976" t="e">
        <f>VLOOKUP([1]!テーブル3[[#This Row],[新カテゴリー
No.]],'[1]新カテゴリー一覧 '!$A$2:$B$52,2,FALSE)</f>
        <v>#REF!</v>
      </c>
      <c r="R660" s="977"/>
    </row>
    <row r="661" spans="1:18" ht="14.4" hidden="1" x14ac:dyDescent="0.2">
      <c r="A661" s="967">
        <v>658</v>
      </c>
      <c r="B661" s="968"/>
      <c r="C661" s="978"/>
      <c r="D661" s="965" t="str">
        <f t="shared" si="12"/>
        <v/>
      </c>
      <c r="E661" s="969"/>
      <c r="F661" s="970"/>
      <c r="G661" s="971"/>
      <c r="H661" s="971"/>
      <c r="I661" s="966"/>
      <c r="J661" s="966"/>
      <c r="K661" s="972"/>
      <c r="L661" s="973"/>
      <c r="M661" s="973"/>
      <c r="N661" s="966"/>
      <c r="O661" s="974" t="e">
        <f>VLOOKUP(テーブル3[[#This Row],[カテゴリーNo.]],カテゴリー一覧!$A$2:$B$56,2,FALSE)</f>
        <v>#N/A</v>
      </c>
      <c r="P661" s="975"/>
      <c r="Q661" s="976" t="e">
        <f>VLOOKUP([1]!テーブル3[[#This Row],[新カテゴリー
No.]],'[1]新カテゴリー一覧 '!$A$2:$B$52,2,FALSE)</f>
        <v>#REF!</v>
      </c>
      <c r="R661" s="977"/>
    </row>
    <row r="662" spans="1:18" ht="14.4" hidden="1" x14ac:dyDescent="0.2">
      <c r="A662" s="967">
        <v>659</v>
      </c>
      <c r="B662" s="968"/>
      <c r="C662" s="965"/>
      <c r="D662" s="965" t="str">
        <f t="shared" si="12"/>
        <v/>
      </c>
      <c r="E662" s="969"/>
      <c r="F662" s="970"/>
      <c r="G662" s="971"/>
      <c r="H662" s="971"/>
      <c r="I662" s="966"/>
      <c r="J662" s="966"/>
      <c r="K662" s="972"/>
      <c r="L662" s="973"/>
      <c r="M662" s="973"/>
      <c r="N662" s="966"/>
      <c r="O662" s="974" t="e">
        <f>VLOOKUP(テーブル3[[#This Row],[カテゴリーNo.]],カテゴリー一覧!$A$2:$B$56,2,FALSE)</f>
        <v>#N/A</v>
      </c>
      <c r="P662" s="975"/>
      <c r="Q662" s="976" t="e">
        <f>VLOOKUP([1]!テーブル3[[#This Row],[新カテゴリー
No.]],'[1]新カテゴリー一覧 '!$A$2:$B$52,2,FALSE)</f>
        <v>#REF!</v>
      </c>
      <c r="R662" s="977"/>
    </row>
    <row r="663" spans="1:18" ht="14.4" hidden="1" x14ac:dyDescent="0.2">
      <c r="A663" s="967">
        <v>660</v>
      </c>
      <c r="B663" s="968"/>
      <c r="C663" s="965"/>
      <c r="D663" s="965" t="str">
        <f t="shared" si="12"/>
        <v/>
      </c>
      <c r="E663" s="969"/>
      <c r="F663" s="970"/>
      <c r="G663" s="971"/>
      <c r="H663" s="971"/>
      <c r="I663" s="966"/>
      <c r="J663" s="966"/>
      <c r="K663" s="972"/>
      <c r="L663" s="973"/>
      <c r="M663" s="973"/>
      <c r="N663" s="966"/>
      <c r="O663" s="974" t="e">
        <f>VLOOKUP(テーブル3[[#This Row],[カテゴリーNo.]],カテゴリー一覧!$A$2:$B$56,2,FALSE)</f>
        <v>#N/A</v>
      </c>
      <c r="P663" s="975"/>
      <c r="Q663" s="976" t="e">
        <f>VLOOKUP([1]!テーブル3[[#This Row],[新カテゴリー
No.]],'[1]新カテゴリー一覧 '!$A$2:$B$52,2,FALSE)</f>
        <v>#REF!</v>
      </c>
      <c r="R663" s="977"/>
    </row>
    <row r="664" spans="1:18" ht="14.4" hidden="1" x14ac:dyDescent="0.2">
      <c r="A664" s="967">
        <v>661</v>
      </c>
      <c r="B664" s="968"/>
      <c r="C664" s="965"/>
      <c r="D664" s="965" t="str">
        <f t="shared" si="12"/>
        <v/>
      </c>
      <c r="E664" s="969"/>
      <c r="F664" s="970"/>
      <c r="G664" s="971"/>
      <c r="H664" s="971"/>
      <c r="I664" s="966"/>
      <c r="J664" s="966"/>
      <c r="K664" s="972"/>
      <c r="L664" s="973"/>
      <c r="M664" s="973"/>
      <c r="N664" s="966"/>
      <c r="O664" s="974" t="e">
        <f>VLOOKUP(テーブル3[[#This Row],[カテゴリーNo.]],カテゴリー一覧!$A$2:$B$56,2,FALSE)</f>
        <v>#N/A</v>
      </c>
      <c r="P664" s="975"/>
      <c r="Q664" s="976" t="e">
        <f>VLOOKUP([1]!テーブル3[[#This Row],[新カテゴリー
No.]],'[1]新カテゴリー一覧 '!$A$2:$B$52,2,FALSE)</f>
        <v>#REF!</v>
      </c>
      <c r="R664" s="977"/>
    </row>
    <row r="665" spans="1:18" ht="14.4" hidden="1" x14ac:dyDescent="0.2">
      <c r="A665" s="967">
        <v>662</v>
      </c>
      <c r="B665" s="968"/>
      <c r="C665" s="965"/>
      <c r="D665" s="965" t="str">
        <f t="shared" si="12"/>
        <v/>
      </c>
      <c r="E665" s="969"/>
      <c r="F665" s="970"/>
      <c r="G665" s="971"/>
      <c r="H665" s="971"/>
      <c r="I665" s="966"/>
      <c r="J665" s="966"/>
      <c r="K665" s="972"/>
      <c r="L665" s="973"/>
      <c r="M665" s="973"/>
      <c r="N665" s="966"/>
      <c r="O665" s="974" t="e">
        <f>VLOOKUP(テーブル3[[#This Row],[カテゴリーNo.]],カテゴリー一覧!$A$2:$B$56,2,FALSE)</f>
        <v>#N/A</v>
      </c>
      <c r="P665" s="975"/>
      <c r="Q665" s="976" t="e">
        <f>VLOOKUP([1]!テーブル3[[#This Row],[新カテゴリー
No.]],'[1]新カテゴリー一覧 '!$A$2:$B$52,2,FALSE)</f>
        <v>#REF!</v>
      </c>
      <c r="R665" s="977"/>
    </row>
    <row r="666" spans="1:18" ht="14.4" hidden="1" x14ac:dyDescent="0.2">
      <c r="A666" s="967">
        <v>663</v>
      </c>
      <c r="B666" s="968"/>
      <c r="C666" s="965"/>
      <c r="D666" s="965" t="str">
        <f t="shared" si="12"/>
        <v/>
      </c>
      <c r="E666" s="969"/>
      <c r="F666" s="970"/>
      <c r="G666" s="971"/>
      <c r="H666" s="971"/>
      <c r="I666" s="966"/>
      <c r="J666" s="966"/>
      <c r="K666" s="972"/>
      <c r="L666" s="973"/>
      <c r="M666" s="973"/>
      <c r="N666" s="966"/>
      <c r="O666" s="974" t="e">
        <f>VLOOKUP(テーブル3[[#This Row],[カテゴリーNo.]],カテゴリー一覧!$A$2:$B$56,2,FALSE)</f>
        <v>#N/A</v>
      </c>
      <c r="P666" s="975"/>
      <c r="Q666" s="976" t="e">
        <f>VLOOKUP([1]!テーブル3[[#This Row],[新カテゴリー
No.]],'[1]新カテゴリー一覧 '!$A$2:$B$52,2,FALSE)</f>
        <v>#REF!</v>
      </c>
      <c r="R666" s="977"/>
    </row>
    <row r="667" spans="1:18" ht="14.4" hidden="1" x14ac:dyDescent="0.2">
      <c r="A667" s="967">
        <v>664</v>
      </c>
      <c r="B667" s="968"/>
      <c r="C667" s="965"/>
      <c r="D667" s="965" t="str">
        <f t="shared" si="12"/>
        <v/>
      </c>
      <c r="E667" s="969"/>
      <c r="F667" s="970"/>
      <c r="G667" s="971"/>
      <c r="H667" s="971"/>
      <c r="I667" s="966"/>
      <c r="J667" s="966"/>
      <c r="K667" s="972"/>
      <c r="L667" s="973"/>
      <c r="M667" s="973"/>
      <c r="N667" s="966"/>
      <c r="O667" s="974" t="e">
        <f>VLOOKUP(テーブル3[[#This Row],[カテゴリーNo.]],カテゴリー一覧!$A$2:$B$56,2,FALSE)</f>
        <v>#N/A</v>
      </c>
      <c r="P667" s="975"/>
      <c r="Q667" s="976" t="e">
        <f>VLOOKUP([1]!テーブル3[[#This Row],[新カテゴリー
No.]],'[1]新カテゴリー一覧 '!$A$2:$B$52,2,FALSE)</f>
        <v>#REF!</v>
      </c>
      <c r="R667" s="977"/>
    </row>
    <row r="668" spans="1:18" ht="14.4" hidden="1" x14ac:dyDescent="0.2">
      <c r="A668" s="967">
        <v>665</v>
      </c>
      <c r="B668" s="968"/>
      <c r="C668" s="965"/>
      <c r="D668" s="965" t="str">
        <f t="shared" si="12"/>
        <v/>
      </c>
      <c r="E668" s="969"/>
      <c r="F668" s="970"/>
      <c r="G668" s="971"/>
      <c r="H668" s="971"/>
      <c r="I668" s="966"/>
      <c r="J668" s="966"/>
      <c r="K668" s="972"/>
      <c r="L668" s="973"/>
      <c r="M668" s="973"/>
      <c r="N668" s="966"/>
      <c r="O668" s="974" t="e">
        <f>VLOOKUP(テーブル3[[#This Row],[カテゴリーNo.]],カテゴリー一覧!$A$2:$B$56,2,FALSE)</f>
        <v>#N/A</v>
      </c>
      <c r="P668" s="975"/>
      <c r="Q668" s="976" t="e">
        <f>VLOOKUP([1]!テーブル3[[#This Row],[新カテゴリー
No.]],'[1]新カテゴリー一覧 '!$A$2:$B$52,2,FALSE)</f>
        <v>#REF!</v>
      </c>
      <c r="R668" s="977"/>
    </row>
    <row r="669" spans="1:18" ht="14.4" hidden="1" x14ac:dyDescent="0.2">
      <c r="A669" s="967">
        <v>666</v>
      </c>
      <c r="B669" s="968"/>
      <c r="C669" s="978"/>
      <c r="D669" s="965" t="str">
        <f t="shared" si="12"/>
        <v/>
      </c>
      <c r="E669" s="969"/>
      <c r="F669" s="970"/>
      <c r="G669" s="971"/>
      <c r="H669" s="971"/>
      <c r="I669" s="966"/>
      <c r="J669" s="966"/>
      <c r="K669" s="972"/>
      <c r="L669" s="973"/>
      <c r="M669" s="973"/>
      <c r="N669" s="966"/>
      <c r="O669" s="974" t="e">
        <f>VLOOKUP(テーブル3[[#This Row],[カテゴリーNo.]],カテゴリー一覧!$A$2:$B$56,2,FALSE)</f>
        <v>#N/A</v>
      </c>
      <c r="P669" s="975"/>
      <c r="Q669" s="976" t="e">
        <f>VLOOKUP([1]!テーブル3[[#This Row],[新カテゴリー
No.]],'[1]新カテゴリー一覧 '!$A$2:$B$52,2,FALSE)</f>
        <v>#REF!</v>
      </c>
      <c r="R669" s="977"/>
    </row>
    <row r="670" spans="1:18" ht="14.4" hidden="1" x14ac:dyDescent="0.2">
      <c r="A670" s="967">
        <v>667</v>
      </c>
      <c r="B670" s="968"/>
      <c r="C670" s="965"/>
      <c r="D670" s="965" t="str">
        <f t="shared" si="12"/>
        <v/>
      </c>
      <c r="E670" s="969"/>
      <c r="F670" s="970"/>
      <c r="G670" s="971"/>
      <c r="H670" s="971"/>
      <c r="I670" s="966"/>
      <c r="J670" s="966"/>
      <c r="K670" s="972"/>
      <c r="L670" s="973"/>
      <c r="M670" s="973"/>
      <c r="N670" s="966"/>
      <c r="O670" s="974" t="e">
        <f>VLOOKUP(テーブル3[[#This Row],[カテゴリーNo.]],カテゴリー一覧!$A$2:$B$56,2,FALSE)</f>
        <v>#N/A</v>
      </c>
      <c r="P670" s="975"/>
      <c r="Q670" s="976" t="e">
        <f>VLOOKUP([1]!テーブル3[[#This Row],[新カテゴリー
No.]],'[1]新カテゴリー一覧 '!$A$2:$B$52,2,FALSE)</f>
        <v>#REF!</v>
      </c>
      <c r="R670" s="977"/>
    </row>
    <row r="671" spans="1:18" ht="14.4" hidden="1" x14ac:dyDescent="0.2">
      <c r="A671" s="967">
        <v>668</v>
      </c>
      <c r="B671" s="968"/>
      <c r="C671" s="965"/>
      <c r="D671" s="965" t="str">
        <f t="shared" si="12"/>
        <v/>
      </c>
      <c r="E671" s="969"/>
      <c r="F671" s="970"/>
      <c r="G671" s="971"/>
      <c r="H671" s="971"/>
      <c r="I671" s="966"/>
      <c r="J671" s="966"/>
      <c r="K671" s="972"/>
      <c r="L671" s="973"/>
      <c r="M671" s="973"/>
      <c r="N671" s="966"/>
      <c r="O671" s="974" t="e">
        <f>VLOOKUP(テーブル3[[#This Row],[カテゴリーNo.]],カテゴリー一覧!$A$2:$B$56,2,FALSE)</f>
        <v>#N/A</v>
      </c>
      <c r="P671" s="975"/>
      <c r="Q671" s="976" t="e">
        <f>VLOOKUP([1]!テーブル3[[#This Row],[新カテゴリー
No.]],'[1]新カテゴリー一覧 '!$A$2:$B$52,2,FALSE)</f>
        <v>#REF!</v>
      </c>
      <c r="R671" s="977"/>
    </row>
    <row r="672" spans="1:18" ht="14.4" hidden="1" x14ac:dyDescent="0.2">
      <c r="A672" s="967">
        <v>669</v>
      </c>
      <c r="B672" s="968"/>
      <c r="C672" s="965"/>
      <c r="D672" s="965" t="str">
        <f t="shared" si="12"/>
        <v/>
      </c>
      <c r="E672" s="969"/>
      <c r="F672" s="970"/>
      <c r="G672" s="971"/>
      <c r="H672" s="971"/>
      <c r="I672" s="966"/>
      <c r="J672" s="966"/>
      <c r="K672" s="972"/>
      <c r="L672" s="973"/>
      <c r="M672" s="973"/>
      <c r="N672" s="966"/>
      <c r="O672" s="974" t="e">
        <f>VLOOKUP(テーブル3[[#This Row],[カテゴリーNo.]],カテゴリー一覧!$A$2:$B$56,2,FALSE)</f>
        <v>#N/A</v>
      </c>
      <c r="P672" s="975"/>
      <c r="Q672" s="976" t="e">
        <f>VLOOKUP([1]!テーブル3[[#This Row],[新カテゴリー
No.]],'[1]新カテゴリー一覧 '!$A$2:$B$52,2,FALSE)</f>
        <v>#REF!</v>
      </c>
      <c r="R672" s="977"/>
    </row>
    <row r="673" spans="1:18" ht="14.4" hidden="1" x14ac:dyDescent="0.2">
      <c r="A673" s="967">
        <v>670</v>
      </c>
      <c r="B673" s="968"/>
      <c r="C673" s="965"/>
      <c r="D673" s="965" t="str">
        <f t="shared" si="12"/>
        <v/>
      </c>
      <c r="E673" s="969"/>
      <c r="F673" s="970"/>
      <c r="G673" s="971"/>
      <c r="H673" s="971"/>
      <c r="I673" s="966"/>
      <c r="J673" s="966"/>
      <c r="K673" s="972"/>
      <c r="L673" s="973"/>
      <c r="M673" s="973"/>
      <c r="N673" s="966"/>
      <c r="O673" s="974" t="e">
        <f>VLOOKUP(テーブル3[[#This Row],[カテゴリーNo.]],カテゴリー一覧!$A$2:$B$56,2,FALSE)</f>
        <v>#N/A</v>
      </c>
      <c r="P673" s="975"/>
      <c r="Q673" s="976" t="e">
        <f>VLOOKUP([1]!テーブル3[[#This Row],[新カテゴリー
No.]],'[1]新カテゴリー一覧 '!$A$2:$B$52,2,FALSE)</f>
        <v>#REF!</v>
      </c>
      <c r="R673" s="977"/>
    </row>
    <row r="674" spans="1:18" ht="14.4" hidden="1" x14ac:dyDescent="0.2">
      <c r="A674" s="967">
        <v>671</v>
      </c>
      <c r="B674" s="968"/>
      <c r="C674" s="965"/>
      <c r="D674" s="965" t="str">
        <f t="shared" si="12"/>
        <v/>
      </c>
      <c r="E674" s="969"/>
      <c r="F674" s="970"/>
      <c r="G674" s="971"/>
      <c r="H674" s="971"/>
      <c r="I674" s="966"/>
      <c r="J674" s="966"/>
      <c r="K674" s="972"/>
      <c r="L674" s="973"/>
      <c r="M674" s="973"/>
      <c r="N674" s="966"/>
      <c r="O674" s="974" t="e">
        <f>VLOOKUP(テーブル3[[#This Row],[カテゴリーNo.]],カテゴリー一覧!$A$2:$B$56,2,FALSE)</f>
        <v>#N/A</v>
      </c>
      <c r="P674" s="975"/>
      <c r="Q674" s="976" t="e">
        <f>VLOOKUP([1]!テーブル3[[#This Row],[新カテゴリー
No.]],'[1]新カテゴリー一覧 '!$A$2:$B$52,2,FALSE)</f>
        <v>#REF!</v>
      </c>
      <c r="R674" s="977"/>
    </row>
    <row r="675" spans="1:18" ht="14.4" hidden="1" x14ac:dyDescent="0.2">
      <c r="A675" s="967">
        <v>672</v>
      </c>
      <c r="B675" s="968"/>
      <c r="C675" s="965"/>
      <c r="D675" s="965" t="str">
        <f t="shared" si="12"/>
        <v/>
      </c>
      <c r="E675" s="969"/>
      <c r="F675" s="970"/>
      <c r="G675" s="971"/>
      <c r="H675" s="971"/>
      <c r="I675" s="966"/>
      <c r="J675" s="966"/>
      <c r="K675" s="972"/>
      <c r="L675" s="973"/>
      <c r="M675" s="973"/>
      <c r="N675" s="966"/>
      <c r="O675" s="974" t="e">
        <f>VLOOKUP(テーブル3[[#This Row],[カテゴリーNo.]],カテゴリー一覧!$A$2:$B$56,2,FALSE)</f>
        <v>#N/A</v>
      </c>
      <c r="P675" s="975"/>
      <c r="Q675" s="976" t="e">
        <f>VLOOKUP([1]!テーブル3[[#This Row],[新カテゴリー
No.]],'[1]新カテゴリー一覧 '!$A$2:$B$52,2,FALSE)</f>
        <v>#REF!</v>
      </c>
      <c r="R675" s="977"/>
    </row>
    <row r="676" spans="1:18" ht="14.4" hidden="1" x14ac:dyDescent="0.2">
      <c r="A676" s="967">
        <v>673</v>
      </c>
      <c r="B676" s="968"/>
      <c r="C676" s="965"/>
      <c r="D676" s="965" t="str">
        <f t="shared" si="12"/>
        <v/>
      </c>
      <c r="E676" s="969"/>
      <c r="F676" s="970"/>
      <c r="G676" s="971"/>
      <c r="H676" s="971"/>
      <c r="I676" s="966"/>
      <c r="J676" s="966"/>
      <c r="K676" s="972"/>
      <c r="L676" s="973"/>
      <c r="M676" s="973"/>
      <c r="N676" s="966"/>
      <c r="O676" s="974" t="e">
        <f>VLOOKUP(テーブル3[[#This Row],[カテゴリーNo.]],カテゴリー一覧!$A$2:$B$56,2,FALSE)</f>
        <v>#N/A</v>
      </c>
      <c r="P676" s="975"/>
      <c r="Q676" s="976" t="e">
        <f>VLOOKUP([1]!テーブル3[[#This Row],[新カテゴリー
No.]],'[1]新カテゴリー一覧 '!$A$2:$B$52,2,FALSE)</f>
        <v>#REF!</v>
      </c>
      <c r="R676" s="977"/>
    </row>
    <row r="677" spans="1:18" ht="14.4" hidden="1" x14ac:dyDescent="0.2">
      <c r="A677" s="967">
        <v>674</v>
      </c>
      <c r="B677" s="968"/>
      <c r="C677" s="965"/>
      <c r="D677" s="965" t="str">
        <f t="shared" si="12"/>
        <v/>
      </c>
      <c r="E677" s="969"/>
      <c r="F677" s="970"/>
      <c r="G677" s="971"/>
      <c r="H677" s="971"/>
      <c r="I677" s="966"/>
      <c r="J677" s="966"/>
      <c r="K677" s="972"/>
      <c r="L677" s="973"/>
      <c r="M677" s="973"/>
      <c r="N677" s="966"/>
      <c r="O677" s="974" t="e">
        <f>VLOOKUP(テーブル3[[#This Row],[カテゴリーNo.]],カテゴリー一覧!$A$2:$B$56,2,FALSE)</f>
        <v>#N/A</v>
      </c>
      <c r="P677" s="975"/>
      <c r="Q677" s="976" t="e">
        <f>VLOOKUP([1]!テーブル3[[#This Row],[新カテゴリー
No.]],'[1]新カテゴリー一覧 '!$A$2:$B$52,2,FALSE)</f>
        <v>#REF!</v>
      </c>
      <c r="R677" s="977"/>
    </row>
    <row r="678" spans="1:18" ht="14.4" hidden="1" x14ac:dyDescent="0.2">
      <c r="A678" s="967">
        <v>675</v>
      </c>
      <c r="B678" s="968"/>
      <c r="C678" s="965"/>
      <c r="D678" s="965" t="str">
        <f t="shared" si="12"/>
        <v/>
      </c>
      <c r="E678" s="969"/>
      <c r="F678" s="970"/>
      <c r="G678" s="971"/>
      <c r="H678" s="971"/>
      <c r="I678" s="966"/>
      <c r="J678" s="966"/>
      <c r="K678" s="972"/>
      <c r="L678" s="973"/>
      <c r="M678" s="973"/>
      <c r="N678" s="966"/>
      <c r="O678" s="974" t="e">
        <f>VLOOKUP(テーブル3[[#This Row],[カテゴリーNo.]],カテゴリー一覧!$A$2:$B$56,2,FALSE)</f>
        <v>#N/A</v>
      </c>
      <c r="P678" s="975"/>
      <c r="Q678" s="976" t="e">
        <f>VLOOKUP([1]!テーブル3[[#This Row],[新カテゴリー
No.]],'[1]新カテゴリー一覧 '!$A$2:$B$52,2,FALSE)</f>
        <v>#REF!</v>
      </c>
      <c r="R678" s="977"/>
    </row>
    <row r="679" spans="1:18" ht="14.4" hidden="1" x14ac:dyDescent="0.2">
      <c r="A679" s="967">
        <v>676</v>
      </c>
      <c r="B679" s="968"/>
      <c r="C679" s="965"/>
      <c r="D679" s="965" t="str">
        <f t="shared" si="12"/>
        <v/>
      </c>
      <c r="E679" s="969"/>
      <c r="F679" s="970"/>
      <c r="G679" s="971"/>
      <c r="H679" s="971"/>
      <c r="I679" s="966"/>
      <c r="J679" s="966"/>
      <c r="K679" s="972"/>
      <c r="L679" s="973"/>
      <c r="M679" s="973"/>
      <c r="N679" s="966"/>
      <c r="O679" s="974" t="e">
        <f>VLOOKUP(テーブル3[[#This Row],[カテゴリーNo.]],カテゴリー一覧!$A$2:$B$56,2,FALSE)</f>
        <v>#N/A</v>
      </c>
      <c r="P679" s="975"/>
      <c r="Q679" s="976" t="e">
        <f>VLOOKUP([1]!テーブル3[[#This Row],[新カテゴリー
No.]],'[1]新カテゴリー一覧 '!$A$2:$B$52,2,FALSE)</f>
        <v>#REF!</v>
      </c>
      <c r="R679" s="977"/>
    </row>
    <row r="680" spans="1:18" ht="14.4" hidden="1" x14ac:dyDescent="0.2">
      <c r="A680" s="967">
        <v>677</v>
      </c>
      <c r="B680" s="968"/>
      <c r="C680" s="965"/>
      <c r="D680" s="965" t="str">
        <f t="shared" si="12"/>
        <v/>
      </c>
      <c r="E680" s="969"/>
      <c r="F680" s="970"/>
      <c r="G680" s="971"/>
      <c r="H680" s="971"/>
      <c r="I680" s="966"/>
      <c r="J680" s="966"/>
      <c r="K680" s="972"/>
      <c r="L680" s="973"/>
      <c r="M680" s="973"/>
      <c r="N680" s="966"/>
      <c r="O680" s="974" t="e">
        <f>VLOOKUP(テーブル3[[#This Row],[カテゴリーNo.]],カテゴリー一覧!$A$2:$B$56,2,FALSE)</f>
        <v>#N/A</v>
      </c>
      <c r="P680" s="975"/>
      <c r="Q680" s="976" t="e">
        <f>VLOOKUP([1]!テーブル3[[#This Row],[新カテゴリー
No.]],'[1]新カテゴリー一覧 '!$A$2:$B$52,2,FALSE)</f>
        <v>#REF!</v>
      </c>
      <c r="R680" s="977"/>
    </row>
    <row r="681" spans="1:18" ht="14.4" hidden="1" x14ac:dyDescent="0.2">
      <c r="A681" s="967">
        <v>678</v>
      </c>
      <c r="B681" s="968"/>
      <c r="C681" s="965"/>
      <c r="D681" s="965" t="str">
        <f t="shared" si="12"/>
        <v/>
      </c>
      <c r="E681" s="969"/>
      <c r="F681" s="970"/>
      <c r="G681" s="971"/>
      <c r="H681" s="971"/>
      <c r="I681" s="966"/>
      <c r="J681" s="966"/>
      <c r="K681" s="972"/>
      <c r="L681" s="973"/>
      <c r="M681" s="973"/>
      <c r="N681" s="966"/>
      <c r="O681" s="974" t="e">
        <f>VLOOKUP(テーブル3[[#This Row],[カテゴリーNo.]],カテゴリー一覧!$A$2:$B$56,2,FALSE)</f>
        <v>#N/A</v>
      </c>
      <c r="P681" s="975"/>
      <c r="Q681" s="976" t="e">
        <f>VLOOKUP([1]!テーブル3[[#This Row],[新カテゴリー
No.]],'[1]新カテゴリー一覧 '!$A$2:$B$52,2,FALSE)</f>
        <v>#REF!</v>
      </c>
      <c r="R681" s="977"/>
    </row>
    <row r="682" spans="1:18" ht="14.4" hidden="1" x14ac:dyDescent="0.2">
      <c r="A682" s="967">
        <v>679</v>
      </c>
      <c r="B682" s="968"/>
      <c r="C682" s="965"/>
      <c r="D682" s="965" t="str">
        <f t="shared" si="12"/>
        <v/>
      </c>
      <c r="E682" s="969"/>
      <c r="F682" s="970"/>
      <c r="G682" s="971"/>
      <c r="H682" s="971"/>
      <c r="I682" s="966"/>
      <c r="J682" s="966"/>
      <c r="K682" s="972"/>
      <c r="L682" s="973"/>
      <c r="M682" s="973"/>
      <c r="N682" s="966"/>
      <c r="O682" s="974" t="e">
        <f>VLOOKUP(テーブル3[[#This Row],[カテゴリーNo.]],カテゴリー一覧!$A$2:$B$56,2,FALSE)</f>
        <v>#N/A</v>
      </c>
      <c r="P682" s="975"/>
      <c r="Q682" s="976" t="e">
        <f>VLOOKUP([1]!テーブル3[[#This Row],[新カテゴリー
No.]],'[1]新カテゴリー一覧 '!$A$2:$B$52,2,FALSE)</f>
        <v>#REF!</v>
      </c>
      <c r="R682" s="977"/>
    </row>
    <row r="683" spans="1:18" ht="14.4" hidden="1" x14ac:dyDescent="0.2">
      <c r="A683" s="967">
        <v>680</v>
      </c>
      <c r="B683" s="968"/>
      <c r="C683" s="965"/>
      <c r="D683" s="965" t="str">
        <f t="shared" si="12"/>
        <v/>
      </c>
      <c r="E683" s="969"/>
      <c r="F683" s="970"/>
      <c r="G683" s="971"/>
      <c r="H683" s="971"/>
      <c r="I683" s="966"/>
      <c r="J683" s="966"/>
      <c r="K683" s="972"/>
      <c r="L683" s="973"/>
      <c r="M683" s="973"/>
      <c r="N683" s="966"/>
      <c r="O683" s="974" t="e">
        <f>VLOOKUP(テーブル3[[#This Row],[カテゴリーNo.]],カテゴリー一覧!$A$2:$B$56,2,FALSE)</f>
        <v>#N/A</v>
      </c>
      <c r="P683" s="975"/>
      <c r="Q683" s="976" t="e">
        <f>VLOOKUP([1]!テーブル3[[#This Row],[新カテゴリー
No.]],'[1]新カテゴリー一覧 '!$A$2:$B$52,2,FALSE)</f>
        <v>#REF!</v>
      </c>
      <c r="R683" s="977"/>
    </row>
    <row r="684" spans="1:18" ht="14.4" hidden="1" x14ac:dyDescent="0.2">
      <c r="A684" s="967">
        <v>681</v>
      </c>
      <c r="B684" s="968"/>
      <c r="C684" s="978"/>
      <c r="D684" s="965" t="str">
        <f t="shared" si="12"/>
        <v/>
      </c>
      <c r="E684" s="969"/>
      <c r="F684" s="970"/>
      <c r="G684" s="971"/>
      <c r="H684" s="971"/>
      <c r="I684" s="966"/>
      <c r="J684" s="966"/>
      <c r="K684" s="972"/>
      <c r="L684" s="973"/>
      <c r="M684" s="973"/>
      <c r="N684" s="966"/>
      <c r="O684" s="974" t="e">
        <f>VLOOKUP(テーブル3[[#This Row],[カテゴリーNo.]],カテゴリー一覧!$A$2:$B$56,2,FALSE)</f>
        <v>#N/A</v>
      </c>
      <c r="P684" s="975"/>
      <c r="Q684" s="976" t="e">
        <f>VLOOKUP([1]!テーブル3[[#This Row],[新カテゴリー
No.]],'[1]新カテゴリー一覧 '!$A$2:$B$52,2,FALSE)</f>
        <v>#REF!</v>
      </c>
      <c r="R684" s="977"/>
    </row>
    <row r="685" spans="1:18" ht="14.4" hidden="1" x14ac:dyDescent="0.2">
      <c r="A685" s="967">
        <v>682</v>
      </c>
      <c r="B685" s="968"/>
      <c r="C685" s="965"/>
      <c r="D685" s="965" t="str">
        <f t="shared" si="12"/>
        <v/>
      </c>
      <c r="E685" s="969"/>
      <c r="F685" s="970"/>
      <c r="G685" s="971"/>
      <c r="H685" s="971"/>
      <c r="I685" s="966"/>
      <c r="J685" s="966"/>
      <c r="K685" s="972"/>
      <c r="L685" s="973"/>
      <c r="M685" s="973"/>
      <c r="N685" s="966"/>
      <c r="O685" s="974" t="e">
        <f>VLOOKUP(テーブル3[[#This Row],[カテゴリーNo.]],カテゴリー一覧!$A$2:$B$56,2,FALSE)</f>
        <v>#N/A</v>
      </c>
      <c r="P685" s="975"/>
      <c r="Q685" s="976" t="e">
        <f>VLOOKUP([1]!テーブル3[[#This Row],[新カテゴリー
No.]],'[1]新カテゴリー一覧 '!$A$2:$B$52,2,FALSE)</f>
        <v>#REF!</v>
      </c>
      <c r="R685" s="977"/>
    </row>
    <row r="686" spans="1:18" ht="14.4" hidden="1" x14ac:dyDescent="0.2">
      <c r="A686" s="967">
        <v>683</v>
      </c>
      <c r="B686" s="968"/>
      <c r="C686" s="965"/>
      <c r="D686" s="965" t="str">
        <f t="shared" si="12"/>
        <v/>
      </c>
      <c r="E686" s="969"/>
      <c r="F686" s="970"/>
      <c r="G686" s="971"/>
      <c r="H686" s="971"/>
      <c r="I686" s="966"/>
      <c r="J686" s="966"/>
      <c r="K686" s="972"/>
      <c r="L686" s="973"/>
      <c r="M686" s="973"/>
      <c r="N686" s="966"/>
      <c r="O686" s="974" t="e">
        <f>VLOOKUP(テーブル3[[#This Row],[カテゴリーNo.]],カテゴリー一覧!$A$2:$B$56,2,FALSE)</f>
        <v>#N/A</v>
      </c>
      <c r="P686" s="975"/>
      <c r="Q686" s="976" t="e">
        <f>VLOOKUP([1]!テーブル3[[#This Row],[新カテゴリー
No.]],'[1]新カテゴリー一覧 '!$A$2:$B$52,2,FALSE)</f>
        <v>#REF!</v>
      </c>
      <c r="R686" s="977"/>
    </row>
    <row r="687" spans="1:18" ht="14.4" hidden="1" x14ac:dyDescent="0.2">
      <c r="A687" s="967">
        <v>684</v>
      </c>
      <c r="B687" s="968"/>
      <c r="C687" s="965"/>
      <c r="D687" s="965" t="str">
        <f t="shared" si="12"/>
        <v/>
      </c>
      <c r="E687" s="969"/>
      <c r="F687" s="970"/>
      <c r="G687" s="971"/>
      <c r="H687" s="971"/>
      <c r="I687" s="966"/>
      <c r="J687" s="966"/>
      <c r="K687" s="972"/>
      <c r="L687" s="973"/>
      <c r="M687" s="973"/>
      <c r="N687" s="966"/>
      <c r="O687" s="974" t="e">
        <f>VLOOKUP(テーブル3[[#This Row],[カテゴリーNo.]],カテゴリー一覧!$A$2:$B$56,2,FALSE)</f>
        <v>#N/A</v>
      </c>
      <c r="P687" s="975"/>
      <c r="Q687" s="976" t="e">
        <f>VLOOKUP([1]!テーブル3[[#This Row],[新カテゴリー
No.]],'[1]新カテゴリー一覧 '!$A$2:$B$52,2,FALSE)</f>
        <v>#REF!</v>
      </c>
      <c r="R687" s="977"/>
    </row>
    <row r="688" spans="1:18" ht="14.4" hidden="1" x14ac:dyDescent="0.2">
      <c r="A688" s="967">
        <v>685</v>
      </c>
      <c r="B688" s="968"/>
      <c r="C688" s="965"/>
      <c r="D688" s="965" t="str">
        <f t="shared" si="12"/>
        <v/>
      </c>
      <c r="E688" s="969"/>
      <c r="F688" s="970"/>
      <c r="G688" s="971"/>
      <c r="H688" s="971"/>
      <c r="I688" s="966"/>
      <c r="J688" s="966"/>
      <c r="K688" s="972"/>
      <c r="L688" s="973"/>
      <c r="M688" s="973"/>
      <c r="N688" s="966"/>
      <c r="O688" s="974" t="e">
        <f>VLOOKUP(テーブル3[[#This Row],[カテゴリーNo.]],カテゴリー一覧!$A$2:$B$56,2,FALSE)</f>
        <v>#N/A</v>
      </c>
      <c r="P688" s="975"/>
      <c r="Q688" s="976" t="e">
        <f>VLOOKUP([1]!テーブル3[[#This Row],[新カテゴリー
No.]],'[1]新カテゴリー一覧 '!$A$2:$B$52,2,FALSE)</f>
        <v>#REF!</v>
      </c>
      <c r="R688" s="977"/>
    </row>
    <row r="689" spans="1:18" ht="14.4" hidden="1" x14ac:dyDescent="0.2">
      <c r="A689" s="967">
        <v>686</v>
      </c>
      <c r="B689" s="968"/>
      <c r="C689" s="965"/>
      <c r="D689" s="965" t="str">
        <f t="shared" si="12"/>
        <v/>
      </c>
      <c r="E689" s="969"/>
      <c r="F689" s="970"/>
      <c r="G689" s="971"/>
      <c r="H689" s="971"/>
      <c r="I689" s="966"/>
      <c r="J689" s="966"/>
      <c r="K689" s="972"/>
      <c r="L689" s="973"/>
      <c r="M689" s="973"/>
      <c r="N689" s="966"/>
      <c r="O689" s="974" t="e">
        <f>VLOOKUP(テーブル3[[#This Row],[カテゴリーNo.]],カテゴリー一覧!$A$2:$B$56,2,FALSE)</f>
        <v>#N/A</v>
      </c>
      <c r="P689" s="975"/>
      <c r="Q689" s="976" t="e">
        <f>VLOOKUP([1]!テーブル3[[#This Row],[新カテゴリー
No.]],'[1]新カテゴリー一覧 '!$A$2:$B$52,2,FALSE)</f>
        <v>#REF!</v>
      </c>
      <c r="R689" s="977"/>
    </row>
    <row r="690" spans="1:18" ht="14.4" hidden="1" x14ac:dyDescent="0.2">
      <c r="A690" s="967">
        <v>687</v>
      </c>
      <c r="B690" s="968"/>
      <c r="C690" s="965"/>
      <c r="D690" s="965" t="str">
        <f t="shared" si="12"/>
        <v/>
      </c>
      <c r="E690" s="969"/>
      <c r="F690" s="970"/>
      <c r="G690" s="971"/>
      <c r="H690" s="971"/>
      <c r="I690" s="966"/>
      <c r="J690" s="966"/>
      <c r="K690" s="972"/>
      <c r="L690" s="973"/>
      <c r="M690" s="973"/>
      <c r="N690" s="966"/>
      <c r="O690" s="974" t="e">
        <f>VLOOKUP(テーブル3[[#This Row],[カテゴリーNo.]],カテゴリー一覧!$A$2:$B$56,2,FALSE)</f>
        <v>#N/A</v>
      </c>
      <c r="P690" s="975"/>
      <c r="Q690" s="976" t="e">
        <f>VLOOKUP([1]!テーブル3[[#This Row],[新カテゴリー
No.]],'[1]新カテゴリー一覧 '!$A$2:$B$52,2,FALSE)</f>
        <v>#REF!</v>
      </c>
      <c r="R690" s="977"/>
    </row>
    <row r="691" spans="1:18" ht="14.4" hidden="1" x14ac:dyDescent="0.2">
      <c r="A691" s="967">
        <v>688</v>
      </c>
      <c r="B691" s="968"/>
      <c r="C691" s="965"/>
      <c r="D691" s="965" t="str">
        <f t="shared" si="12"/>
        <v/>
      </c>
      <c r="E691" s="969"/>
      <c r="F691" s="970"/>
      <c r="G691" s="971"/>
      <c r="H691" s="971"/>
      <c r="I691" s="966"/>
      <c r="J691" s="966"/>
      <c r="K691" s="972"/>
      <c r="L691" s="973"/>
      <c r="M691" s="973"/>
      <c r="N691" s="966"/>
      <c r="O691" s="974" t="e">
        <f>VLOOKUP(テーブル3[[#This Row],[カテゴリーNo.]],カテゴリー一覧!$A$2:$B$56,2,FALSE)</f>
        <v>#N/A</v>
      </c>
      <c r="P691" s="975"/>
      <c r="Q691" s="976" t="e">
        <f>VLOOKUP([1]!テーブル3[[#This Row],[新カテゴリー
No.]],'[1]新カテゴリー一覧 '!$A$2:$B$52,2,FALSE)</f>
        <v>#REF!</v>
      </c>
      <c r="R691" s="977"/>
    </row>
    <row r="692" spans="1:18" ht="14.4" hidden="1" x14ac:dyDescent="0.2">
      <c r="A692" s="967">
        <v>689</v>
      </c>
      <c r="B692" s="968"/>
      <c r="C692" s="965"/>
      <c r="D692" s="965" t="str">
        <f t="shared" si="12"/>
        <v/>
      </c>
      <c r="E692" s="969"/>
      <c r="F692" s="970"/>
      <c r="G692" s="971"/>
      <c r="H692" s="971"/>
      <c r="I692" s="966"/>
      <c r="J692" s="966"/>
      <c r="K692" s="972"/>
      <c r="L692" s="973"/>
      <c r="M692" s="973"/>
      <c r="N692" s="966"/>
      <c r="O692" s="974" t="e">
        <f>VLOOKUP(テーブル3[[#This Row],[カテゴリーNo.]],カテゴリー一覧!$A$2:$B$56,2,FALSE)</f>
        <v>#N/A</v>
      </c>
      <c r="P692" s="975"/>
      <c r="Q692" s="976" t="e">
        <f>VLOOKUP([1]!テーブル3[[#This Row],[新カテゴリー
No.]],'[1]新カテゴリー一覧 '!$A$2:$B$52,2,FALSE)</f>
        <v>#REF!</v>
      </c>
      <c r="R692" s="977"/>
    </row>
    <row r="693" spans="1:18" ht="14.4" hidden="1" x14ac:dyDescent="0.2">
      <c r="A693" s="967">
        <v>690</v>
      </c>
      <c r="B693" s="968"/>
      <c r="C693" s="965"/>
      <c r="D693" s="965" t="str">
        <f t="shared" si="12"/>
        <v/>
      </c>
      <c r="E693" s="969"/>
      <c r="F693" s="970"/>
      <c r="G693" s="971"/>
      <c r="H693" s="971"/>
      <c r="I693" s="966"/>
      <c r="J693" s="966"/>
      <c r="K693" s="972"/>
      <c r="L693" s="973"/>
      <c r="M693" s="973"/>
      <c r="N693" s="966"/>
      <c r="O693" s="974" t="e">
        <f>VLOOKUP(テーブル3[[#This Row],[カテゴリーNo.]],カテゴリー一覧!$A$2:$B$56,2,FALSE)</f>
        <v>#N/A</v>
      </c>
      <c r="P693" s="975"/>
      <c r="Q693" s="976" t="e">
        <f>VLOOKUP([1]!テーブル3[[#This Row],[新カテゴリー
No.]],'[1]新カテゴリー一覧 '!$A$2:$B$52,2,FALSE)</f>
        <v>#REF!</v>
      </c>
      <c r="R693" s="977"/>
    </row>
    <row r="694" spans="1:18" ht="14.4" hidden="1" x14ac:dyDescent="0.2">
      <c r="A694" s="967">
        <v>691</v>
      </c>
      <c r="B694" s="968"/>
      <c r="C694" s="965"/>
      <c r="D694" s="965" t="str">
        <f t="shared" si="12"/>
        <v/>
      </c>
      <c r="E694" s="969"/>
      <c r="F694" s="970"/>
      <c r="G694" s="971"/>
      <c r="H694" s="971"/>
      <c r="I694" s="966"/>
      <c r="J694" s="966"/>
      <c r="K694" s="972"/>
      <c r="L694" s="973"/>
      <c r="M694" s="973"/>
      <c r="N694" s="966"/>
      <c r="O694" s="974" t="e">
        <f>VLOOKUP(テーブル3[[#This Row],[カテゴリーNo.]],カテゴリー一覧!$A$2:$B$56,2,FALSE)</f>
        <v>#N/A</v>
      </c>
      <c r="P694" s="975"/>
      <c r="Q694" s="976" t="e">
        <f>VLOOKUP([1]!テーブル3[[#This Row],[新カテゴリー
No.]],'[1]新カテゴリー一覧 '!$A$2:$B$52,2,FALSE)</f>
        <v>#REF!</v>
      </c>
      <c r="R694" s="977"/>
    </row>
    <row r="695" spans="1:18" ht="14.4" hidden="1" x14ac:dyDescent="0.2">
      <c r="A695" s="967">
        <v>692</v>
      </c>
      <c r="B695" s="968"/>
      <c r="C695" s="978"/>
      <c r="D695" s="965" t="str">
        <f t="shared" si="12"/>
        <v/>
      </c>
      <c r="E695" s="969"/>
      <c r="F695" s="970"/>
      <c r="G695" s="971"/>
      <c r="H695" s="971"/>
      <c r="I695" s="966"/>
      <c r="J695" s="966"/>
      <c r="K695" s="972"/>
      <c r="L695" s="973"/>
      <c r="M695" s="973"/>
      <c r="N695" s="966"/>
      <c r="O695" s="974" t="e">
        <f>VLOOKUP(テーブル3[[#This Row],[カテゴリーNo.]],カテゴリー一覧!$A$2:$B$56,2,FALSE)</f>
        <v>#N/A</v>
      </c>
      <c r="P695" s="975"/>
      <c r="Q695" s="976" t="e">
        <f>VLOOKUP([1]!テーブル3[[#This Row],[新カテゴリー
No.]],'[1]新カテゴリー一覧 '!$A$2:$B$52,2,FALSE)</f>
        <v>#REF!</v>
      </c>
      <c r="R695" s="977"/>
    </row>
    <row r="696" spans="1:18" ht="14.4" hidden="1" x14ac:dyDescent="0.2">
      <c r="A696" s="967">
        <v>693</v>
      </c>
      <c r="B696" s="968"/>
      <c r="C696" s="965"/>
      <c r="D696" s="965" t="str">
        <f t="shared" si="12"/>
        <v/>
      </c>
      <c r="E696" s="969"/>
      <c r="F696" s="970"/>
      <c r="G696" s="971"/>
      <c r="H696" s="971"/>
      <c r="I696" s="966"/>
      <c r="J696" s="966"/>
      <c r="K696" s="972"/>
      <c r="L696" s="973"/>
      <c r="M696" s="973"/>
      <c r="N696" s="966"/>
      <c r="O696" s="974" t="e">
        <f>VLOOKUP(テーブル3[[#This Row],[カテゴリーNo.]],カテゴリー一覧!$A$2:$B$56,2,FALSE)</f>
        <v>#N/A</v>
      </c>
      <c r="P696" s="975"/>
      <c r="Q696" s="976" t="e">
        <f>VLOOKUP([1]!テーブル3[[#This Row],[新カテゴリー
No.]],'[1]新カテゴリー一覧 '!$A$2:$B$52,2,FALSE)</f>
        <v>#REF!</v>
      </c>
      <c r="R696" s="977"/>
    </row>
    <row r="697" spans="1:18" ht="14.4" hidden="1" x14ac:dyDescent="0.2">
      <c r="A697" s="967">
        <v>694</v>
      </c>
      <c r="B697" s="968"/>
      <c r="C697" s="965"/>
      <c r="D697" s="965" t="str">
        <f t="shared" si="12"/>
        <v/>
      </c>
      <c r="E697" s="969"/>
      <c r="F697" s="970"/>
      <c r="G697" s="971"/>
      <c r="H697" s="971"/>
      <c r="I697" s="966"/>
      <c r="J697" s="966"/>
      <c r="K697" s="972"/>
      <c r="L697" s="973"/>
      <c r="M697" s="973"/>
      <c r="N697" s="966"/>
      <c r="O697" s="974" t="e">
        <f>VLOOKUP(テーブル3[[#This Row],[カテゴリーNo.]],カテゴリー一覧!$A$2:$B$56,2,FALSE)</f>
        <v>#N/A</v>
      </c>
      <c r="P697" s="975"/>
      <c r="Q697" s="976" t="e">
        <f>VLOOKUP([1]!テーブル3[[#This Row],[新カテゴリー
No.]],'[1]新カテゴリー一覧 '!$A$2:$B$52,2,FALSE)</f>
        <v>#REF!</v>
      </c>
      <c r="R697" s="977"/>
    </row>
    <row r="698" spans="1:18" ht="14.4" hidden="1" x14ac:dyDescent="0.2">
      <c r="A698" s="967">
        <v>695</v>
      </c>
      <c r="B698" s="968"/>
      <c r="C698" s="978"/>
      <c r="D698" s="965" t="str">
        <f t="shared" si="12"/>
        <v/>
      </c>
      <c r="E698" s="969"/>
      <c r="F698" s="970"/>
      <c r="G698" s="971"/>
      <c r="H698" s="971"/>
      <c r="I698" s="966"/>
      <c r="J698" s="966"/>
      <c r="K698" s="972"/>
      <c r="L698" s="973"/>
      <c r="M698" s="973"/>
      <c r="N698" s="966"/>
      <c r="O698" s="974" t="e">
        <f>VLOOKUP(テーブル3[[#This Row],[カテゴリーNo.]],カテゴリー一覧!$A$2:$B$56,2,FALSE)</f>
        <v>#N/A</v>
      </c>
      <c r="P698" s="975"/>
      <c r="Q698" s="976" t="e">
        <f>VLOOKUP([1]!テーブル3[[#This Row],[新カテゴリー
No.]],'[1]新カテゴリー一覧 '!$A$2:$B$52,2,FALSE)</f>
        <v>#REF!</v>
      </c>
      <c r="R698" s="977"/>
    </row>
    <row r="699" spans="1:18" ht="14.4" hidden="1" x14ac:dyDescent="0.2">
      <c r="A699" s="967">
        <v>696</v>
      </c>
      <c r="B699" s="968"/>
      <c r="C699" s="965"/>
      <c r="D699" s="965" t="str">
        <f t="shared" si="12"/>
        <v/>
      </c>
      <c r="E699" s="969"/>
      <c r="F699" s="970"/>
      <c r="G699" s="971"/>
      <c r="H699" s="971"/>
      <c r="I699" s="966"/>
      <c r="J699" s="966"/>
      <c r="K699" s="972"/>
      <c r="L699" s="973"/>
      <c r="M699" s="973"/>
      <c r="N699" s="966"/>
      <c r="O699" s="974" t="e">
        <f>VLOOKUP(テーブル3[[#This Row],[カテゴリーNo.]],カテゴリー一覧!$A$2:$B$56,2,FALSE)</f>
        <v>#N/A</v>
      </c>
      <c r="P699" s="975"/>
      <c r="Q699" s="976" t="e">
        <f>VLOOKUP([1]!テーブル3[[#This Row],[新カテゴリー
No.]],'[1]新カテゴリー一覧 '!$A$2:$B$52,2,FALSE)</f>
        <v>#REF!</v>
      </c>
      <c r="R699" s="977"/>
    </row>
    <row r="700" spans="1:18" ht="14.4" hidden="1" x14ac:dyDescent="0.2">
      <c r="A700" s="967">
        <v>697</v>
      </c>
      <c r="B700" s="968"/>
      <c r="C700" s="965"/>
      <c r="D700" s="965" t="str">
        <f t="shared" si="12"/>
        <v/>
      </c>
      <c r="E700" s="969"/>
      <c r="F700" s="970"/>
      <c r="G700" s="971"/>
      <c r="H700" s="971"/>
      <c r="I700" s="966"/>
      <c r="J700" s="966"/>
      <c r="K700" s="972"/>
      <c r="L700" s="973"/>
      <c r="M700" s="973"/>
      <c r="N700" s="966"/>
      <c r="O700" s="974" t="e">
        <f>VLOOKUP(テーブル3[[#This Row],[カテゴリーNo.]],カテゴリー一覧!$A$2:$B$56,2,FALSE)</f>
        <v>#N/A</v>
      </c>
      <c r="P700" s="975"/>
      <c r="Q700" s="976" t="e">
        <f>VLOOKUP([1]!テーブル3[[#This Row],[新カテゴリー
No.]],'[1]新カテゴリー一覧 '!$A$2:$B$52,2,FALSE)</f>
        <v>#REF!</v>
      </c>
      <c r="R700" s="977"/>
    </row>
    <row r="701" spans="1:18" ht="14.4" hidden="1" x14ac:dyDescent="0.2">
      <c r="A701" s="967">
        <v>698</v>
      </c>
      <c r="B701" s="968"/>
      <c r="C701" s="965"/>
      <c r="D701" s="965" t="str">
        <f t="shared" si="12"/>
        <v/>
      </c>
      <c r="E701" s="969"/>
      <c r="F701" s="970"/>
      <c r="G701" s="971"/>
      <c r="H701" s="971"/>
      <c r="I701" s="966"/>
      <c r="J701" s="966"/>
      <c r="K701" s="972"/>
      <c r="L701" s="973"/>
      <c r="M701" s="973"/>
      <c r="N701" s="966"/>
      <c r="O701" s="974" t="e">
        <f>VLOOKUP(テーブル3[[#This Row],[カテゴリーNo.]],カテゴリー一覧!$A$2:$B$56,2,FALSE)</f>
        <v>#N/A</v>
      </c>
      <c r="P701" s="975"/>
      <c r="Q701" s="976" t="e">
        <f>VLOOKUP([1]!テーブル3[[#This Row],[新カテゴリー
No.]],'[1]新カテゴリー一覧 '!$A$2:$B$52,2,FALSE)</f>
        <v>#REF!</v>
      </c>
      <c r="R701" s="977"/>
    </row>
    <row r="702" spans="1:18" ht="14.4" hidden="1" x14ac:dyDescent="0.2">
      <c r="A702" s="967">
        <v>699</v>
      </c>
      <c r="B702" s="968"/>
      <c r="C702" s="965"/>
      <c r="D702" s="965" t="str">
        <f t="shared" si="12"/>
        <v/>
      </c>
      <c r="E702" s="969"/>
      <c r="F702" s="970"/>
      <c r="G702" s="971"/>
      <c r="H702" s="971"/>
      <c r="I702" s="966"/>
      <c r="J702" s="966"/>
      <c r="K702" s="972"/>
      <c r="L702" s="973"/>
      <c r="M702" s="973"/>
      <c r="N702" s="966"/>
      <c r="O702" s="974" t="e">
        <f>VLOOKUP(テーブル3[[#This Row],[カテゴリーNo.]],カテゴリー一覧!$A$2:$B$56,2,FALSE)</f>
        <v>#N/A</v>
      </c>
      <c r="P702" s="975"/>
      <c r="Q702" s="976" t="e">
        <f>VLOOKUP([1]!テーブル3[[#This Row],[新カテゴリー
No.]],'[1]新カテゴリー一覧 '!$A$2:$B$52,2,FALSE)</f>
        <v>#REF!</v>
      </c>
      <c r="R702" s="977"/>
    </row>
    <row r="703" spans="1:18" ht="14.4" hidden="1" x14ac:dyDescent="0.2">
      <c r="A703" s="967">
        <v>700</v>
      </c>
      <c r="B703" s="968"/>
      <c r="C703" s="965"/>
      <c r="D703" s="965" t="str">
        <f t="shared" si="12"/>
        <v/>
      </c>
      <c r="E703" s="969"/>
      <c r="F703" s="970"/>
      <c r="G703" s="971"/>
      <c r="H703" s="971"/>
      <c r="I703" s="966"/>
      <c r="J703" s="966"/>
      <c r="K703" s="972"/>
      <c r="L703" s="973"/>
      <c r="M703" s="973"/>
      <c r="N703" s="966"/>
      <c r="O703" s="974" t="e">
        <f>VLOOKUP(テーブル3[[#This Row],[カテゴリーNo.]],カテゴリー一覧!$A$2:$B$56,2,FALSE)</f>
        <v>#N/A</v>
      </c>
      <c r="P703" s="975"/>
      <c r="Q703" s="976" t="e">
        <f>VLOOKUP([1]!テーブル3[[#This Row],[新カテゴリー
No.]],'[1]新カテゴリー一覧 '!$A$2:$B$52,2,FALSE)</f>
        <v>#REF!</v>
      </c>
      <c r="R703" s="977"/>
    </row>
    <row r="704" spans="1:18" ht="14.4" hidden="1" x14ac:dyDescent="0.2">
      <c r="A704" s="967">
        <v>701</v>
      </c>
      <c r="B704" s="968"/>
      <c r="C704" s="965"/>
      <c r="D704" s="965" t="str">
        <f t="shared" si="12"/>
        <v/>
      </c>
      <c r="E704" s="969"/>
      <c r="F704" s="970"/>
      <c r="G704" s="971"/>
      <c r="H704" s="971"/>
      <c r="I704" s="966"/>
      <c r="J704" s="966"/>
      <c r="K704" s="972"/>
      <c r="L704" s="973"/>
      <c r="M704" s="973"/>
      <c r="N704" s="966"/>
      <c r="O704" s="974" t="e">
        <f>VLOOKUP(テーブル3[[#This Row],[カテゴリーNo.]],カテゴリー一覧!$A$2:$B$56,2,FALSE)</f>
        <v>#N/A</v>
      </c>
      <c r="P704" s="975"/>
      <c r="Q704" s="976" t="e">
        <f>VLOOKUP([1]!テーブル3[[#This Row],[新カテゴリー
No.]],'[1]新カテゴリー一覧 '!$A$2:$B$52,2,FALSE)</f>
        <v>#REF!</v>
      </c>
      <c r="R704" s="977"/>
    </row>
    <row r="705" spans="1:18" ht="14.4" hidden="1" x14ac:dyDescent="0.2">
      <c r="A705" s="967">
        <v>702</v>
      </c>
      <c r="B705" s="968"/>
      <c r="C705" s="965"/>
      <c r="D705" s="965" t="str">
        <f t="shared" si="12"/>
        <v/>
      </c>
      <c r="E705" s="969"/>
      <c r="F705" s="970"/>
      <c r="G705" s="971"/>
      <c r="H705" s="971"/>
      <c r="I705" s="966"/>
      <c r="J705" s="966"/>
      <c r="K705" s="972"/>
      <c r="L705" s="973"/>
      <c r="M705" s="973"/>
      <c r="N705" s="966"/>
      <c r="O705" s="974" t="e">
        <f>VLOOKUP(テーブル3[[#This Row],[カテゴリーNo.]],カテゴリー一覧!$A$2:$B$56,2,FALSE)</f>
        <v>#N/A</v>
      </c>
      <c r="P705" s="975"/>
      <c r="Q705" s="976" t="e">
        <f>VLOOKUP([1]!テーブル3[[#This Row],[新カテゴリー
No.]],'[1]新カテゴリー一覧 '!$A$2:$B$52,2,FALSE)</f>
        <v>#REF!</v>
      </c>
      <c r="R705" s="977"/>
    </row>
    <row r="706" spans="1:18" ht="14.4" hidden="1" x14ac:dyDescent="0.2">
      <c r="A706" s="967">
        <v>703</v>
      </c>
      <c r="B706" s="968"/>
      <c r="C706" s="965"/>
      <c r="D706" s="965" t="str">
        <f t="shared" si="12"/>
        <v/>
      </c>
      <c r="E706" s="969"/>
      <c r="F706" s="970"/>
      <c r="G706" s="971"/>
      <c r="H706" s="971"/>
      <c r="I706" s="966"/>
      <c r="J706" s="966"/>
      <c r="K706" s="972"/>
      <c r="L706" s="973"/>
      <c r="M706" s="973"/>
      <c r="N706" s="966"/>
      <c r="O706" s="974" t="e">
        <f>VLOOKUP(テーブル3[[#This Row],[カテゴリーNo.]],カテゴリー一覧!$A$2:$B$56,2,FALSE)</f>
        <v>#N/A</v>
      </c>
      <c r="P706" s="975"/>
      <c r="Q706" s="976" t="e">
        <f>VLOOKUP([1]!テーブル3[[#This Row],[新カテゴリー
No.]],'[1]新カテゴリー一覧 '!$A$2:$B$52,2,FALSE)</f>
        <v>#REF!</v>
      </c>
      <c r="R706" s="977"/>
    </row>
    <row r="707" spans="1:18" ht="14.4" hidden="1" x14ac:dyDescent="0.2">
      <c r="A707" s="967">
        <v>704</v>
      </c>
      <c r="B707" s="968"/>
      <c r="C707" s="965"/>
      <c r="D707" s="965" t="str">
        <f t="shared" si="12"/>
        <v/>
      </c>
      <c r="E707" s="969"/>
      <c r="F707" s="970"/>
      <c r="G707" s="971"/>
      <c r="H707" s="971"/>
      <c r="I707" s="966"/>
      <c r="J707" s="966"/>
      <c r="K707" s="972"/>
      <c r="L707" s="973"/>
      <c r="M707" s="973"/>
      <c r="N707" s="966"/>
      <c r="O707" s="974" t="e">
        <f>VLOOKUP(テーブル3[[#This Row],[カテゴリーNo.]],カテゴリー一覧!$A$2:$B$56,2,FALSE)</f>
        <v>#N/A</v>
      </c>
      <c r="P707" s="975"/>
      <c r="Q707" s="976" t="e">
        <f>VLOOKUP([1]!テーブル3[[#This Row],[新カテゴリー
No.]],'[1]新カテゴリー一覧 '!$A$2:$B$52,2,FALSE)</f>
        <v>#REF!</v>
      </c>
      <c r="R707" s="977"/>
    </row>
    <row r="708" spans="1:18" ht="14.4" hidden="1" x14ac:dyDescent="0.2">
      <c r="A708" s="967">
        <v>705</v>
      </c>
      <c r="B708" s="968"/>
      <c r="C708" s="965"/>
      <c r="D708" s="965" t="str">
        <f t="shared" ref="D708:D771" si="13">PHONETIC(C708)</f>
        <v/>
      </c>
      <c r="E708" s="969"/>
      <c r="F708" s="970"/>
      <c r="G708" s="971"/>
      <c r="H708" s="971"/>
      <c r="I708" s="966"/>
      <c r="J708" s="966"/>
      <c r="K708" s="972"/>
      <c r="L708" s="973"/>
      <c r="M708" s="973"/>
      <c r="N708" s="966"/>
      <c r="O708" s="974" t="e">
        <f>VLOOKUP(テーブル3[[#This Row],[カテゴリーNo.]],カテゴリー一覧!$A$2:$B$56,2,FALSE)</f>
        <v>#N/A</v>
      </c>
      <c r="P708" s="975"/>
      <c r="Q708" s="976" t="e">
        <f>VLOOKUP([1]!テーブル3[[#This Row],[新カテゴリー
No.]],'[1]新カテゴリー一覧 '!$A$2:$B$52,2,FALSE)</f>
        <v>#REF!</v>
      </c>
      <c r="R708" s="977"/>
    </row>
    <row r="709" spans="1:18" ht="14.4" hidden="1" x14ac:dyDescent="0.2">
      <c r="A709" s="967">
        <v>706</v>
      </c>
      <c r="B709" s="968"/>
      <c r="C709" s="965"/>
      <c r="D709" s="965" t="str">
        <f t="shared" si="13"/>
        <v/>
      </c>
      <c r="E709" s="969"/>
      <c r="F709" s="970"/>
      <c r="G709" s="971"/>
      <c r="H709" s="971"/>
      <c r="I709" s="966"/>
      <c r="J709" s="966"/>
      <c r="K709" s="972"/>
      <c r="L709" s="973"/>
      <c r="M709" s="973"/>
      <c r="N709" s="966"/>
      <c r="O709" s="974" t="e">
        <f>VLOOKUP(テーブル3[[#This Row],[カテゴリーNo.]],カテゴリー一覧!$A$2:$B$56,2,FALSE)</f>
        <v>#N/A</v>
      </c>
      <c r="P709" s="975"/>
      <c r="Q709" s="976" t="e">
        <f>VLOOKUP([1]!テーブル3[[#This Row],[新カテゴリー
No.]],'[1]新カテゴリー一覧 '!$A$2:$B$52,2,FALSE)</f>
        <v>#REF!</v>
      </c>
      <c r="R709" s="977"/>
    </row>
    <row r="710" spans="1:18" ht="14.4" hidden="1" x14ac:dyDescent="0.2">
      <c r="A710" s="967">
        <v>707</v>
      </c>
      <c r="B710" s="968"/>
      <c r="C710" s="965"/>
      <c r="D710" s="965" t="str">
        <f t="shared" si="13"/>
        <v/>
      </c>
      <c r="E710" s="969"/>
      <c r="F710" s="970"/>
      <c r="G710" s="971"/>
      <c r="H710" s="971"/>
      <c r="I710" s="966"/>
      <c r="J710" s="966"/>
      <c r="K710" s="972"/>
      <c r="L710" s="973"/>
      <c r="M710" s="973"/>
      <c r="N710" s="966"/>
      <c r="O710" s="974" t="e">
        <f>VLOOKUP(テーブル3[[#This Row],[カテゴリーNo.]],カテゴリー一覧!$A$2:$B$56,2,FALSE)</f>
        <v>#N/A</v>
      </c>
      <c r="P710" s="975"/>
      <c r="Q710" s="976" t="e">
        <f>VLOOKUP([1]!テーブル3[[#This Row],[新カテゴリー
No.]],'[1]新カテゴリー一覧 '!$A$2:$B$52,2,FALSE)</f>
        <v>#REF!</v>
      </c>
      <c r="R710" s="977"/>
    </row>
    <row r="711" spans="1:18" ht="14.4" hidden="1" x14ac:dyDescent="0.2">
      <c r="A711" s="967">
        <v>708</v>
      </c>
      <c r="B711" s="968"/>
      <c r="C711" s="965"/>
      <c r="D711" s="965" t="str">
        <f t="shared" si="13"/>
        <v/>
      </c>
      <c r="E711" s="969"/>
      <c r="F711" s="970"/>
      <c r="G711" s="971"/>
      <c r="H711" s="971"/>
      <c r="I711" s="966"/>
      <c r="J711" s="966"/>
      <c r="K711" s="972"/>
      <c r="L711" s="973"/>
      <c r="M711" s="973"/>
      <c r="N711" s="966"/>
      <c r="O711" s="974" t="e">
        <f>VLOOKUP(テーブル3[[#This Row],[カテゴリーNo.]],カテゴリー一覧!$A$2:$B$56,2,FALSE)</f>
        <v>#N/A</v>
      </c>
      <c r="P711" s="975"/>
      <c r="Q711" s="976" t="e">
        <f>VLOOKUP([1]!テーブル3[[#This Row],[新カテゴリー
No.]],'[1]新カテゴリー一覧 '!$A$2:$B$52,2,FALSE)</f>
        <v>#REF!</v>
      </c>
      <c r="R711" s="977"/>
    </row>
    <row r="712" spans="1:18" ht="14.4" hidden="1" x14ac:dyDescent="0.2">
      <c r="A712" s="967">
        <v>709</v>
      </c>
      <c r="B712" s="968"/>
      <c r="C712" s="965"/>
      <c r="D712" s="965" t="str">
        <f t="shared" si="13"/>
        <v/>
      </c>
      <c r="E712" s="969"/>
      <c r="F712" s="970"/>
      <c r="G712" s="971"/>
      <c r="H712" s="971"/>
      <c r="I712" s="966"/>
      <c r="J712" s="966"/>
      <c r="K712" s="972"/>
      <c r="L712" s="973"/>
      <c r="M712" s="973"/>
      <c r="N712" s="966"/>
      <c r="O712" s="974" t="e">
        <f>VLOOKUP(テーブル3[[#This Row],[カテゴリーNo.]],カテゴリー一覧!$A$2:$B$56,2,FALSE)</f>
        <v>#N/A</v>
      </c>
      <c r="P712" s="975"/>
      <c r="Q712" s="976" t="e">
        <f>VLOOKUP([1]!テーブル3[[#This Row],[新カテゴリー
No.]],'[1]新カテゴリー一覧 '!$A$2:$B$52,2,FALSE)</f>
        <v>#REF!</v>
      </c>
      <c r="R712" s="977"/>
    </row>
    <row r="713" spans="1:18" ht="14.4" hidden="1" x14ac:dyDescent="0.2">
      <c r="A713" s="967">
        <v>710</v>
      </c>
      <c r="B713" s="968"/>
      <c r="C713" s="965"/>
      <c r="D713" s="965" t="str">
        <f t="shared" si="13"/>
        <v/>
      </c>
      <c r="E713" s="969"/>
      <c r="F713" s="970"/>
      <c r="G713" s="971"/>
      <c r="H713" s="971"/>
      <c r="I713" s="966"/>
      <c r="J713" s="966"/>
      <c r="K713" s="972"/>
      <c r="L713" s="973"/>
      <c r="M713" s="973"/>
      <c r="N713" s="966"/>
      <c r="O713" s="974" t="e">
        <f>VLOOKUP(テーブル3[[#This Row],[カテゴリーNo.]],カテゴリー一覧!$A$2:$B$56,2,FALSE)</f>
        <v>#N/A</v>
      </c>
      <c r="P713" s="975"/>
      <c r="Q713" s="976" t="e">
        <f>VLOOKUP([1]!テーブル3[[#This Row],[新カテゴリー
No.]],'[1]新カテゴリー一覧 '!$A$2:$B$52,2,FALSE)</f>
        <v>#REF!</v>
      </c>
      <c r="R713" s="977"/>
    </row>
    <row r="714" spans="1:18" ht="14.4" hidden="1" x14ac:dyDescent="0.2">
      <c r="A714" s="967">
        <v>711</v>
      </c>
      <c r="B714" s="968"/>
      <c r="C714" s="965"/>
      <c r="D714" s="965" t="str">
        <f t="shared" si="13"/>
        <v/>
      </c>
      <c r="E714" s="969"/>
      <c r="F714" s="970"/>
      <c r="G714" s="971"/>
      <c r="H714" s="971"/>
      <c r="I714" s="966"/>
      <c r="J714" s="966"/>
      <c r="K714" s="972"/>
      <c r="L714" s="973"/>
      <c r="M714" s="973"/>
      <c r="N714" s="966"/>
      <c r="O714" s="974" t="e">
        <f>VLOOKUP(テーブル3[[#This Row],[カテゴリーNo.]],カテゴリー一覧!$A$2:$B$56,2,FALSE)</f>
        <v>#N/A</v>
      </c>
      <c r="P714" s="975"/>
      <c r="Q714" s="976" t="e">
        <f>VLOOKUP([1]!テーブル3[[#This Row],[新カテゴリー
No.]],'[1]新カテゴリー一覧 '!$A$2:$B$52,2,FALSE)</f>
        <v>#REF!</v>
      </c>
      <c r="R714" s="977"/>
    </row>
    <row r="715" spans="1:18" ht="14.4" hidden="1" x14ac:dyDescent="0.2">
      <c r="A715" s="967">
        <v>712</v>
      </c>
      <c r="B715" s="968"/>
      <c r="C715" s="965"/>
      <c r="D715" s="965" t="str">
        <f t="shared" si="13"/>
        <v/>
      </c>
      <c r="E715" s="969"/>
      <c r="F715" s="970"/>
      <c r="G715" s="971"/>
      <c r="H715" s="971"/>
      <c r="I715" s="966"/>
      <c r="J715" s="966"/>
      <c r="K715" s="972"/>
      <c r="L715" s="973"/>
      <c r="M715" s="973"/>
      <c r="N715" s="966"/>
      <c r="O715" s="974" t="e">
        <f>VLOOKUP(テーブル3[[#This Row],[カテゴリーNo.]],カテゴリー一覧!$A$2:$B$56,2,FALSE)</f>
        <v>#N/A</v>
      </c>
      <c r="P715" s="975"/>
      <c r="Q715" s="976" t="e">
        <f>VLOOKUP([1]!テーブル3[[#This Row],[新カテゴリー
No.]],'[1]新カテゴリー一覧 '!$A$2:$B$52,2,FALSE)</f>
        <v>#REF!</v>
      </c>
      <c r="R715" s="977"/>
    </row>
    <row r="716" spans="1:18" ht="14.4" hidden="1" x14ac:dyDescent="0.2">
      <c r="A716" s="967">
        <v>713</v>
      </c>
      <c r="B716" s="968"/>
      <c r="C716" s="965"/>
      <c r="D716" s="965" t="str">
        <f t="shared" si="13"/>
        <v/>
      </c>
      <c r="E716" s="969"/>
      <c r="F716" s="970"/>
      <c r="G716" s="971"/>
      <c r="H716" s="971"/>
      <c r="I716" s="966"/>
      <c r="J716" s="966"/>
      <c r="K716" s="972"/>
      <c r="L716" s="973"/>
      <c r="M716" s="973"/>
      <c r="N716" s="966"/>
      <c r="O716" s="974" t="e">
        <f>VLOOKUP(テーブル3[[#This Row],[カテゴリーNo.]],カテゴリー一覧!$A$2:$B$56,2,FALSE)</f>
        <v>#N/A</v>
      </c>
      <c r="P716" s="975"/>
      <c r="Q716" s="976" t="e">
        <f>VLOOKUP([1]!テーブル3[[#This Row],[新カテゴリー
No.]],'[1]新カテゴリー一覧 '!$A$2:$B$52,2,FALSE)</f>
        <v>#REF!</v>
      </c>
      <c r="R716" s="977"/>
    </row>
    <row r="717" spans="1:18" ht="14.4" hidden="1" x14ac:dyDescent="0.2">
      <c r="A717" s="967">
        <v>714</v>
      </c>
      <c r="B717" s="968"/>
      <c r="C717" s="965"/>
      <c r="D717" s="965" t="str">
        <f t="shared" si="13"/>
        <v/>
      </c>
      <c r="E717" s="969"/>
      <c r="F717" s="970"/>
      <c r="G717" s="971"/>
      <c r="H717" s="971"/>
      <c r="I717" s="966"/>
      <c r="J717" s="966"/>
      <c r="K717" s="972"/>
      <c r="L717" s="973"/>
      <c r="M717" s="973"/>
      <c r="N717" s="966"/>
      <c r="O717" s="974" t="e">
        <f>VLOOKUP(テーブル3[[#This Row],[カテゴリーNo.]],カテゴリー一覧!$A$2:$B$56,2,FALSE)</f>
        <v>#N/A</v>
      </c>
      <c r="P717" s="975"/>
      <c r="Q717" s="976" t="e">
        <f>VLOOKUP([1]!テーブル3[[#This Row],[新カテゴリー
No.]],'[1]新カテゴリー一覧 '!$A$2:$B$52,2,FALSE)</f>
        <v>#REF!</v>
      </c>
      <c r="R717" s="977"/>
    </row>
    <row r="718" spans="1:18" ht="14.4" hidden="1" x14ac:dyDescent="0.2">
      <c r="A718" s="967">
        <v>715</v>
      </c>
      <c r="B718" s="968"/>
      <c r="C718" s="965"/>
      <c r="D718" s="965" t="str">
        <f t="shared" si="13"/>
        <v/>
      </c>
      <c r="E718" s="969"/>
      <c r="F718" s="970"/>
      <c r="G718" s="971"/>
      <c r="H718" s="971"/>
      <c r="I718" s="966"/>
      <c r="J718" s="966"/>
      <c r="K718" s="972"/>
      <c r="L718" s="973"/>
      <c r="M718" s="973"/>
      <c r="N718" s="966"/>
      <c r="O718" s="974" t="e">
        <f>VLOOKUP(テーブル3[[#This Row],[カテゴリーNo.]],カテゴリー一覧!$A$2:$B$56,2,FALSE)</f>
        <v>#N/A</v>
      </c>
      <c r="P718" s="975"/>
      <c r="Q718" s="976" t="e">
        <f>VLOOKUP([1]!テーブル3[[#This Row],[新カテゴリー
No.]],'[1]新カテゴリー一覧 '!$A$2:$B$52,2,FALSE)</f>
        <v>#REF!</v>
      </c>
      <c r="R718" s="977"/>
    </row>
    <row r="719" spans="1:18" ht="14.4" hidden="1" x14ac:dyDescent="0.2">
      <c r="A719" s="967">
        <v>716</v>
      </c>
      <c r="B719" s="968"/>
      <c r="C719" s="965"/>
      <c r="D719" s="965" t="str">
        <f t="shared" si="13"/>
        <v/>
      </c>
      <c r="E719" s="969"/>
      <c r="F719" s="970"/>
      <c r="G719" s="971"/>
      <c r="H719" s="971"/>
      <c r="I719" s="966"/>
      <c r="J719" s="966"/>
      <c r="K719" s="972"/>
      <c r="L719" s="973"/>
      <c r="M719" s="973"/>
      <c r="N719" s="966"/>
      <c r="O719" s="974" t="e">
        <f>VLOOKUP(テーブル3[[#This Row],[カテゴリーNo.]],カテゴリー一覧!$A$2:$B$56,2,FALSE)</f>
        <v>#N/A</v>
      </c>
      <c r="P719" s="975"/>
      <c r="Q719" s="976" t="e">
        <f>VLOOKUP([1]!テーブル3[[#This Row],[新カテゴリー
No.]],'[1]新カテゴリー一覧 '!$A$2:$B$52,2,FALSE)</f>
        <v>#REF!</v>
      </c>
      <c r="R719" s="977"/>
    </row>
    <row r="720" spans="1:18" ht="14.4" hidden="1" x14ac:dyDescent="0.2">
      <c r="A720" s="967">
        <v>717</v>
      </c>
      <c r="B720" s="968"/>
      <c r="C720" s="965"/>
      <c r="D720" s="965" t="str">
        <f t="shared" si="13"/>
        <v/>
      </c>
      <c r="E720" s="969"/>
      <c r="F720" s="970"/>
      <c r="G720" s="971"/>
      <c r="H720" s="971"/>
      <c r="I720" s="966"/>
      <c r="J720" s="966"/>
      <c r="K720" s="972"/>
      <c r="L720" s="973"/>
      <c r="M720" s="973"/>
      <c r="N720" s="966"/>
      <c r="O720" s="974" t="e">
        <f>VLOOKUP(テーブル3[[#This Row],[カテゴリーNo.]],カテゴリー一覧!$A$2:$B$56,2,FALSE)</f>
        <v>#N/A</v>
      </c>
      <c r="P720" s="975"/>
      <c r="Q720" s="976" t="e">
        <f>VLOOKUP([1]!テーブル3[[#This Row],[新カテゴリー
No.]],'[1]新カテゴリー一覧 '!$A$2:$B$52,2,FALSE)</f>
        <v>#REF!</v>
      </c>
      <c r="R720" s="977"/>
    </row>
    <row r="721" spans="1:18" ht="14.4" hidden="1" x14ac:dyDescent="0.2">
      <c r="A721" s="967">
        <v>718</v>
      </c>
      <c r="B721" s="968"/>
      <c r="C721" s="965"/>
      <c r="D721" s="965" t="str">
        <f t="shared" si="13"/>
        <v/>
      </c>
      <c r="E721" s="969"/>
      <c r="F721" s="970"/>
      <c r="G721" s="971"/>
      <c r="H721" s="971"/>
      <c r="I721" s="966"/>
      <c r="J721" s="966"/>
      <c r="K721" s="972"/>
      <c r="L721" s="973"/>
      <c r="M721" s="973"/>
      <c r="N721" s="966"/>
      <c r="O721" s="974" t="e">
        <f>VLOOKUP(テーブル3[[#This Row],[カテゴリーNo.]],カテゴリー一覧!$A$2:$B$56,2,FALSE)</f>
        <v>#N/A</v>
      </c>
      <c r="P721" s="975"/>
      <c r="Q721" s="976" t="e">
        <f>VLOOKUP([1]!テーブル3[[#This Row],[新カテゴリー
No.]],'[1]新カテゴリー一覧 '!$A$2:$B$52,2,FALSE)</f>
        <v>#REF!</v>
      </c>
      <c r="R721" s="977"/>
    </row>
    <row r="722" spans="1:18" ht="14.4" hidden="1" x14ac:dyDescent="0.2">
      <c r="A722" s="967">
        <v>719</v>
      </c>
      <c r="B722" s="968"/>
      <c r="C722" s="965"/>
      <c r="D722" s="965" t="str">
        <f t="shared" si="13"/>
        <v/>
      </c>
      <c r="E722" s="969"/>
      <c r="F722" s="970"/>
      <c r="G722" s="971"/>
      <c r="H722" s="971"/>
      <c r="I722" s="966"/>
      <c r="J722" s="966"/>
      <c r="K722" s="972"/>
      <c r="L722" s="973"/>
      <c r="M722" s="973"/>
      <c r="N722" s="966"/>
      <c r="O722" s="974" t="e">
        <f>VLOOKUP(テーブル3[[#This Row],[カテゴリーNo.]],カテゴリー一覧!$A$2:$B$56,2,FALSE)</f>
        <v>#N/A</v>
      </c>
      <c r="P722" s="975"/>
      <c r="Q722" s="976" t="e">
        <f>VLOOKUP([1]!テーブル3[[#This Row],[新カテゴリー
No.]],'[1]新カテゴリー一覧 '!$A$2:$B$52,2,FALSE)</f>
        <v>#REF!</v>
      </c>
      <c r="R722" s="977"/>
    </row>
    <row r="723" spans="1:18" ht="14.4" hidden="1" x14ac:dyDescent="0.2">
      <c r="A723" s="967">
        <v>720</v>
      </c>
      <c r="B723" s="968"/>
      <c r="C723" s="965"/>
      <c r="D723" s="965" t="str">
        <f t="shared" si="13"/>
        <v/>
      </c>
      <c r="E723" s="969"/>
      <c r="F723" s="970"/>
      <c r="G723" s="971"/>
      <c r="H723" s="971"/>
      <c r="I723" s="966"/>
      <c r="J723" s="966"/>
      <c r="K723" s="972"/>
      <c r="L723" s="973"/>
      <c r="M723" s="973"/>
      <c r="N723" s="966"/>
      <c r="O723" s="974" t="e">
        <f>VLOOKUP(テーブル3[[#This Row],[カテゴリーNo.]],カテゴリー一覧!$A$2:$B$56,2,FALSE)</f>
        <v>#N/A</v>
      </c>
      <c r="P723" s="975"/>
      <c r="Q723" s="976" t="e">
        <f>VLOOKUP([1]!テーブル3[[#This Row],[新カテゴリー
No.]],'[1]新カテゴリー一覧 '!$A$2:$B$52,2,FALSE)</f>
        <v>#REF!</v>
      </c>
      <c r="R723" s="977"/>
    </row>
    <row r="724" spans="1:18" ht="14.4" hidden="1" x14ac:dyDescent="0.2">
      <c r="A724" s="967">
        <v>721</v>
      </c>
      <c r="B724" s="968"/>
      <c r="C724" s="965"/>
      <c r="D724" s="965" t="str">
        <f t="shared" si="13"/>
        <v/>
      </c>
      <c r="E724" s="969"/>
      <c r="F724" s="970"/>
      <c r="G724" s="971"/>
      <c r="H724" s="971"/>
      <c r="I724" s="966"/>
      <c r="J724" s="966"/>
      <c r="K724" s="972"/>
      <c r="L724" s="973"/>
      <c r="M724" s="973"/>
      <c r="N724" s="966"/>
      <c r="O724" s="974" t="e">
        <f>VLOOKUP(テーブル3[[#This Row],[カテゴリーNo.]],カテゴリー一覧!$A$2:$B$56,2,FALSE)</f>
        <v>#N/A</v>
      </c>
      <c r="P724" s="975"/>
      <c r="Q724" s="976" t="e">
        <f>VLOOKUP([1]!テーブル3[[#This Row],[新カテゴリー
No.]],'[1]新カテゴリー一覧 '!$A$2:$B$52,2,FALSE)</f>
        <v>#REF!</v>
      </c>
      <c r="R724" s="977"/>
    </row>
    <row r="725" spans="1:18" ht="14.4" hidden="1" x14ac:dyDescent="0.2">
      <c r="A725" s="967">
        <v>722</v>
      </c>
      <c r="B725" s="968"/>
      <c r="C725" s="965"/>
      <c r="D725" s="965" t="str">
        <f t="shared" si="13"/>
        <v/>
      </c>
      <c r="E725" s="969"/>
      <c r="F725" s="970"/>
      <c r="G725" s="971"/>
      <c r="H725" s="971"/>
      <c r="I725" s="966"/>
      <c r="J725" s="966"/>
      <c r="K725" s="972"/>
      <c r="L725" s="973"/>
      <c r="M725" s="973"/>
      <c r="N725" s="966"/>
      <c r="O725" s="974" t="e">
        <f>VLOOKUP(テーブル3[[#This Row],[カテゴリーNo.]],カテゴリー一覧!$A$2:$B$56,2,FALSE)</f>
        <v>#N/A</v>
      </c>
      <c r="P725" s="975"/>
      <c r="Q725" s="976" t="e">
        <f>VLOOKUP([1]!テーブル3[[#This Row],[新カテゴリー
No.]],'[1]新カテゴリー一覧 '!$A$2:$B$52,2,FALSE)</f>
        <v>#REF!</v>
      </c>
      <c r="R725" s="977"/>
    </row>
    <row r="726" spans="1:18" ht="14.4" hidden="1" x14ac:dyDescent="0.2">
      <c r="A726" s="967">
        <v>723</v>
      </c>
      <c r="B726" s="968"/>
      <c r="C726" s="965"/>
      <c r="D726" s="965" t="str">
        <f t="shared" si="13"/>
        <v/>
      </c>
      <c r="E726" s="969"/>
      <c r="F726" s="970"/>
      <c r="G726" s="971"/>
      <c r="H726" s="971"/>
      <c r="I726" s="966"/>
      <c r="J726" s="966"/>
      <c r="K726" s="972"/>
      <c r="L726" s="973"/>
      <c r="M726" s="973"/>
      <c r="N726" s="966"/>
      <c r="O726" s="974" t="e">
        <f>VLOOKUP(テーブル3[[#This Row],[カテゴリーNo.]],カテゴリー一覧!$A$2:$B$56,2,FALSE)</f>
        <v>#N/A</v>
      </c>
      <c r="P726" s="975"/>
      <c r="Q726" s="976" t="e">
        <f>VLOOKUP([1]!テーブル3[[#This Row],[新カテゴリー
No.]],'[1]新カテゴリー一覧 '!$A$2:$B$52,2,FALSE)</f>
        <v>#REF!</v>
      </c>
      <c r="R726" s="977"/>
    </row>
    <row r="727" spans="1:18" ht="14.4" hidden="1" x14ac:dyDescent="0.2">
      <c r="A727" s="967">
        <v>724</v>
      </c>
      <c r="B727" s="968"/>
      <c r="C727" s="965"/>
      <c r="D727" s="965" t="str">
        <f t="shared" si="13"/>
        <v/>
      </c>
      <c r="E727" s="969"/>
      <c r="F727" s="970"/>
      <c r="G727" s="971"/>
      <c r="H727" s="971"/>
      <c r="I727" s="966"/>
      <c r="J727" s="966"/>
      <c r="K727" s="972"/>
      <c r="L727" s="973"/>
      <c r="M727" s="973"/>
      <c r="N727" s="966"/>
      <c r="O727" s="974" t="e">
        <f>VLOOKUP(テーブル3[[#This Row],[カテゴリーNo.]],カテゴリー一覧!$A$2:$B$56,2,FALSE)</f>
        <v>#N/A</v>
      </c>
      <c r="P727" s="975"/>
      <c r="Q727" s="976" t="e">
        <f>VLOOKUP([1]!テーブル3[[#This Row],[新カテゴリー
No.]],'[1]新カテゴリー一覧 '!$A$2:$B$52,2,FALSE)</f>
        <v>#REF!</v>
      </c>
      <c r="R727" s="977"/>
    </row>
    <row r="728" spans="1:18" ht="14.4" hidden="1" x14ac:dyDescent="0.2">
      <c r="A728" s="967">
        <v>725</v>
      </c>
      <c r="B728" s="968"/>
      <c r="C728" s="965"/>
      <c r="D728" s="965" t="str">
        <f t="shared" si="13"/>
        <v/>
      </c>
      <c r="E728" s="969"/>
      <c r="F728" s="970"/>
      <c r="G728" s="971"/>
      <c r="H728" s="971"/>
      <c r="I728" s="966"/>
      <c r="J728" s="966"/>
      <c r="K728" s="972"/>
      <c r="L728" s="973"/>
      <c r="M728" s="973"/>
      <c r="N728" s="966"/>
      <c r="O728" s="974" t="e">
        <f>VLOOKUP(テーブル3[[#This Row],[カテゴリーNo.]],カテゴリー一覧!$A$2:$B$56,2,FALSE)</f>
        <v>#N/A</v>
      </c>
      <c r="P728" s="975"/>
      <c r="Q728" s="976" t="e">
        <f>VLOOKUP([1]!テーブル3[[#This Row],[新カテゴリー
No.]],'[1]新カテゴリー一覧 '!$A$2:$B$52,2,FALSE)</f>
        <v>#REF!</v>
      </c>
      <c r="R728" s="977"/>
    </row>
    <row r="729" spans="1:18" ht="14.4" hidden="1" x14ac:dyDescent="0.2">
      <c r="A729" s="967">
        <v>726</v>
      </c>
      <c r="B729" s="968"/>
      <c r="C729" s="965"/>
      <c r="D729" s="965" t="str">
        <f t="shared" si="13"/>
        <v/>
      </c>
      <c r="E729" s="969"/>
      <c r="F729" s="970"/>
      <c r="G729" s="971"/>
      <c r="H729" s="971"/>
      <c r="I729" s="966"/>
      <c r="J729" s="966"/>
      <c r="K729" s="972"/>
      <c r="L729" s="973"/>
      <c r="M729" s="973"/>
      <c r="N729" s="966"/>
      <c r="O729" s="974" t="e">
        <f>VLOOKUP(テーブル3[[#This Row],[カテゴリーNo.]],カテゴリー一覧!$A$2:$B$56,2,FALSE)</f>
        <v>#N/A</v>
      </c>
      <c r="P729" s="975"/>
      <c r="Q729" s="976" t="e">
        <f>VLOOKUP([1]!テーブル3[[#This Row],[新カテゴリー
No.]],'[1]新カテゴリー一覧 '!$A$2:$B$52,2,FALSE)</f>
        <v>#REF!</v>
      </c>
      <c r="R729" s="977"/>
    </row>
    <row r="730" spans="1:18" ht="14.4" hidden="1" x14ac:dyDescent="0.2">
      <c r="A730" s="967">
        <v>727</v>
      </c>
      <c r="B730" s="968"/>
      <c r="C730" s="965"/>
      <c r="D730" s="965" t="str">
        <f t="shared" si="13"/>
        <v/>
      </c>
      <c r="E730" s="969"/>
      <c r="F730" s="970"/>
      <c r="G730" s="971"/>
      <c r="H730" s="971"/>
      <c r="I730" s="966"/>
      <c r="J730" s="966"/>
      <c r="K730" s="972"/>
      <c r="L730" s="973"/>
      <c r="M730" s="973"/>
      <c r="N730" s="966"/>
      <c r="O730" s="974" t="e">
        <f>VLOOKUP(テーブル3[[#This Row],[カテゴリーNo.]],カテゴリー一覧!$A$2:$B$56,2,FALSE)</f>
        <v>#N/A</v>
      </c>
      <c r="P730" s="975"/>
      <c r="Q730" s="976" t="e">
        <f>VLOOKUP([1]!テーブル3[[#This Row],[新カテゴリー
No.]],'[1]新カテゴリー一覧 '!$A$2:$B$52,2,FALSE)</f>
        <v>#REF!</v>
      </c>
      <c r="R730" s="977"/>
    </row>
    <row r="731" spans="1:18" ht="14.4" hidden="1" x14ac:dyDescent="0.2">
      <c r="A731" s="967">
        <v>728</v>
      </c>
      <c r="B731" s="968"/>
      <c r="C731" s="965"/>
      <c r="D731" s="965" t="str">
        <f t="shared" si="13"/>
        <v/>
      </c>
      <c r="E731" s="969"/>
      <c r="F731" s="970"/>
      <c r="G731" s="971"/>
      <c r="H731" s="971"/>
      <c r="I731" s="966"/>
      <c r="J731" s="966"/>
      <c r="K731" s="972"/>
      <c r="L731" s="973"/>
      <c r="M731" s="973"/>
      <c r="N731" s="966"/>
      <c r="O731" s="974" t="e">
        <f>VLOOKUP(テーブル3[[#This Row],[カテゴリーNo.]],カテゴリー一覧!$A$2:$B$56,2,FALSE)</f>
        <v>#N/A</v>
      </c>
      <c r="P731" s="975"/>
      <c r="Q731" s="976" t="e">
        <f>VLOOKUP([1]!テーブル3[[#This Row],[新カテゴリー
No.]],'[1]新カテゴリー一覧 '!$A$2:$B$52,2,FALSE)</f>
        <v>#REF!</v>
      </c>
      <c r="R731" s="977"/>
    </row>
    <row r="732" spans="1:18" ht="14.4" hidden="1" x14ac:dyDescent="0.2">
      <c r="A732" s="967">
        <v>729</v>
      </c>
      <c r="B732" s="968"/>
      <c r="C732" s="965"/>
      <c r="D732" s="965" t="str">
        <f t="shared" si="13"/>
        <v/>
      </c>
      <c r="E732" s="969"/>
      <c r="F732" s="970"/>
      <c r="G732" s="971"/>
      <c r="H732" s="971"/>
      <c r="I732" s="966"/>
      <c r="J732" s="966"/>
      <c r="K732" s="972"/>
      <c r="L732" s="973"/>
      <c r="M732" s="973"/>
      <c r="N732" s="966"/>
      <c r="O732" s="974" t="e">
        <f>VLOOKUP(テーブル3[[#This Row],[カテゴリーNo.]],カテゴリー一覧!$A$2:$B$56,2,FALSE)</f>
        <v>#N/A</v>
      </c>
      <c r="P732" s="975"/>
      <c r="Q732" s="976" t="e">
        <f>VLOOKUP([1]!テーブル3[[#This Row],[新カテゴリー
No.]],'[1]新カテゴリー一覧 '!$A$2:$B$52,2,FALSE)</f>
        <v>#REF!</v>
      </c>
      <c r="R732" s="977"/>
    </row>
    <row r="733" spans="1:18" ht="14.4" hidden="1" x14ac:dyDescent="0.2">
      <c r="A733" s="967">
        <v>730</v>
      </c>
      <c r="B733" s="968"/>
      <c r="C733" s="965"/>
      <c r="D733" s="965" t="str">
        <f t="shared" si="13"/>
        <v/>
      </c>
      <c r="E733" s="969"/>
      <c r="F733" s="970"/>
      <c r="G733" s="971"/>
      <c r="H733" s="971"/>
      <c r="I733" s="966"/>
      <c r="J733" s="966"/>
      <c r="K733" s="972"/>
      <c r="L733" s="973"/>
      <c r="M733" s="973"/>
      <c r="N733" s="966"/>
      <c r="O733" s="974" t="e">
        <f>VLOOKUP(テーブル3[[#This Row],[カテゴリーNo.]],カテゴリー一覧!$A$2:$B$56,2,FALSE)</f>
        <v>#N/A</v>
      </c>
      <c r="P733" s="975"/>
      <c r="Q733" s="976" t="e">
        <f>VLOOKUP([1]!テーブル3[[#This Row],[新カテゴリー
No.]],'[1]新カテゴリー一覧 '!$A$2:$B$52,2,FALSE)</f>
        <v>#REF!</v>
      </c>
      <c r="R733" s="977"/>
    </row>
    <row r="734" spans="1:18" ht="14.4" hidden="1" x14ac:dyDescent="0.2">
      <c r="A734" s="967">
        <v>731</v>
      </c>
      <c r="B734" s="968"/>
      <c r="C734" s="965"/>
      <c r="D734" s="965" t="str">
        <f t="shared" si="13"/>
        <v/>
      </c>
      <c r="E734" s="969"/>
      <c r="F734" s="970"/>
      <c r="G734" s="971"/>
      <c r="H734" s="971"/>
      <c r="I734" s="966"/>
      <c r="J734" s="966"/>
      <c r="K734" s="972"/>
      <c r="L734" s="973"/>
      <c r="M734" s="973"/>
      <c r="N734" s="966"/>
      <c r="O734" s="974" t="e">
        <f>VLOOKUP(テーブル3[[#This Row],[カテゴリーNo.]],カテゴリー一覧!$A$2:$B$56,2,FALSE)</f>
        <v>#N/A</v>
      </c>
      <c r="P734" s="975"/>
      <c r="Q734" s="976" t="e">
        <f>VLOOKUP([1]!テーブル3[[#This Row],[新カテゴリー
No.]],'[1]新カテゴリー一覧 '!$A$2:$B$52,2,FALSE)</f>
        <v>#REF!</v>
      </c>
      <c r="R734" s="977"/>
    </row>
    <row r="735" spans="1:18" ht="14.4" hidden="1" x14ac:dyDescent="0.2">
      <c r="A735" s="967">
        <v>732</v>
      </c>
      <c r="B735" s="968"/>
      <c r="C735" s="965"/>
      <c r="D735" s="965" t="str">
        <f t="shared" si="13"/>
        <v/>
      </c>
      <c r="E735" s="969"/>
      <c r="F735" s="970"/>
      <c r="G735" s="971"/>
      <c r="H735" s="971"/>
      <c r="I735" s="966"/>
      <c r="J735" s="966"/>
      <c r="K735" s="972"/>
      <c r="L735" s="973"/>
      <c r="M735" s="973"/>
      <c r="N735" s="966"/>
      <c r="O735" s="974" t="e">
        <f>VLOOKUP(テーブル3[[#This Row],[カテゴリーNo.]],カテゴリー一覧!$A$2:$B$56,2,FALSE)</f>
        <v>#N/A</v>
      </c>
      <c r="P735" s="975"/>
      <c r="Q735" s="976" t="e">
        <f>VLOOKUP([1]!テーブル3[[#This Row],[新カテゴリー
No.]],'[1]新カテゴリー一覧 '!$A$2:$B$52,2,FALSE)</f>
        <v>#REF!</v>
      </c>
      <c r="R735" s="977"/>
    </row>
    <row r="736" spans="1:18" ht="14.4" hidden="1" x14ac:dyDescent="0.2">
      <c r="A736" s="967">
        <v>733</v>
      </c>
      <c r="B736" s="968"/>
      <c r="C736" s="965"/>
      <c r="D736" s="965" t="str">
        <f t="shared" si="13"/>
        <v/>
      </c>
      <c r="E736" s="969"/>
      <c r="F736" s="970"/>
      <c r="G736" s="971"/>
      <c r="H736" s="971"/>
      <c r="I736" s="966"/>
      <c r="J736" s="966"/>
      <c r="K736" s="972"/>
      <c r="L736" s="973"/>
      <c r="M736" s="973"/>
      <c r="N736" s="966"/>
      <c r="O736" s="974" t="e">
        <f>VLOOKUP(テーブル3[[#This Row],[カテゴリーNo.]],カテゴリー一覧!$A$2:$B$56,2,FALSE)</f>
        <v>#N/A</v>
      </c>
      <c r="P736" s="975"/>
      <c r="Q736" s="976" t="e">
        <f>VLOOKUP([1]!テーブル3[[#This Row],[新カテゴリー
No.]],'[1]新カテゴリー一覧 '!$A$2:$B$52,2,FALSE)</f>
        <v>#REF!</v>
      </c>
      <c r="R736" s="977"/>
    </row>
    <row r="737" spans="1:18" ht="14.4" hidden="1" x14ac:dyDescent="0.2">
      <c r="A737" s="967">
        <v>734</v>
      </c>
      <c r="B737" s="968"/>
      <c r="C737" s="965"/>
      <c r="D737" s="965" t="str">
        <f t="shared" si="13"/>
        <v/>
      </c>
      <c r="E737" s="969"/>
      <c r="F737" s="970"/>
      <c r="G737" s="971"/>
      <c r="H737" s="971"/>
      <c r="I737" s="966"/>
      <c r="J737" s="966"/>
      <c r="K737" s="972"/>
      <c r="L737" s="973"/>
      <c r="M737" s="973"/>
      <c r="N737" s="966"/>
      <c r="O737" s="974" t="e">
        <f>VLOOKUP(テーブル3[[#This Row],[カテゴリーNo.]],カテゴリー一覧!$A$2:$B$56,2,FALSE)</f>
        <v>#N/A</v>
      </c>
      <c r="P737" s="975"/>
      <c r="Q737" s="976" t="e">
        <f>VLOOKUP([1]!テーブル3[[#This Row],[新カテゴリー
No.]],'[1]新カテゴリー一覧 '!$A$2:$B$52,2,FALSE)</f>
        <v>#REF!</v>
      </c>
      <c r="R737" s="977"/>
    </row>
    <row r="738" spans="1:18" ht="14.4" hidden="1" x14ac:dyDescent="0.2">
      <c r="A738" s="967">
        <v>735</v>
      </c>
      <c r="B738" s="968"/>
      <c r="C738" s="965"/>
      <c r="D738" s="965" t="str">
        <f t="shared" si="13"/>
        <v/>
      </c>
      <c r="E738" s="969"/>
      <c r="F738" s="970"/>
      <c r="G738" s="971"/>
      <c r="H738" s="971"/>
      <c r="I738" s="966"/>
      <c r="J738" s="966"/>
      <c r="K738" s="972"/>
      <c r="L738" s="973"/>
      <c r="M738" s="973"/>
      <c r="N738" s="966"/>
      <c r="O738" s="974" t="e">
        <f>VLOOKUP(テーブル3[[#This Row],[カテゴリーNo.]],カテゴリー一覧!$A$2:$B$56,2,FALSE)</f>
        <v>#N/A</v>
      </c>
      <c r="P738" s="975"/>
      <c r="Q738" s="976" t="e">
        <f>VLOOKUP([1]!テーブル3[[#This Row],[新カテゴリー
No.]],'[1]新カテゴリー一覧 '!$A$2:$B$52,2,FALSE)</f>
        <v>#REF!</v>
      </c>
      <c r="R738" s="977"/>
    </row>
    <row r="739" spans="1:18" ht="14.4" hidden="1" x14ac:dyDescent="0.2">
      <c r="A739" s="967">
        <v>736</v>
      </c>
      <c r="B739" s="968"/>
      <c r="C739" s="965"/>
      <c r="D739" s="965" t="str">
        <f t="shared" si="13"/>
        <v/>
      </c>
      <c r="E739" s="969"/>
      <c r="F739" s="970"/>
      <c r="G739" s="971"/>
      <c r="H739" s="971"/>
      <c r="I739" s="966"/>
      <c r="J739" s="966"/>
      <c r="K739" s="972"/>
      <c r="L739" s="973"/>
      <c r="M739" s="973"/>
      <c r="N739" s="966"/>
      <c r="O739" s="974" t="e">
        <f>VLOOKUP(テーブル3[[#This Row],[カテゴリーNo.]],カテゴリー一覧!$A$2:$B$56,2,FALSE)</f>
        <v>#N/A</v>
      </c>
      <c r="P739" s="975"/>
      <c r="Q739" s="976" t="e">
        <f>VLOOKUP([1]!テーブル3[[#This Row],[新カテゴリー
No.]],'[1]新カテゴリー一覧 '!$A$2:$B$52,2,FALSE)</f>
        <v>#REF!</v>
      </c>
      <c r="R739" s="977"/>
    </row>
    <row r="740" spans="1:18" ht="14.4" hidden="1" x14ac:dyDescent="0.2">
      <c r="A740" s="967">
        <v>737</v>
      </c>
      <c r="B740" s="968"/>
      <c r="C740" s="965"/>
      <c r="D740" s="965" t="str">
        <f t="shared" si="13"/>
        <v/>
      </c>
      <c r="E740" s="969"/>
      <c r="F740" s="970"/>
      <c r="G740" s="971"/>
      <c r="H740" s="971"/>
      <c r="I740" s="966"/>
      <c r="J740" s="966"/>
      <c r="K740" s="972"/>
      <c r="L740" s="973"/>
      <c r="M740" s="973"/>
      <c r="N740" s="966"/>
      <c r="O740" s="974" t="e">
        <f>VLOOKUP(テーブル3[[#This Row],[カテゴリーNo.]],カテゴリー一覧!$A$2:$B$56,2,FALSE)</f>
        <v>#N/A</v>
      </c>
      <c r="P740" s="975"/>
      <c r="Q740" s="976" t="e">
        <f>VLOOKUP([1]!テーブル3[[#This Row],[新カテゴリー
No.]],'[1]新カテゴリー一覧 '!$A$2:$B$52,2,FALSE)</f>
        <v>#REF!</v>
      </c>
      <c r="R740" s="977"/>
    </row>
    <row r="741" spans="1:18" ht="14.4" hidden="1" x14ac:dyDescent="0.2">
      <c r="A741" s="967">
        <v>738</v>
      </c>
      <c r="B741" s="968"/>
      <c r="C741" s="965"/>
      <c r="D741" s="965" t="str">
        <f t="shared" si="13"/>
        <v/>
      </c>
      <c r="E741" s="969"/>
      <c r="F741" s="970"/>
      <c r="G741" s="971"/>
      <c r="H741" s="971"/>
      <c r="I741" s="966"/>
      <c r="J741" s="966"/>
      <c r="K741" s="972"/>
      <c r="L741" s="973"/>
      <c r="M741" s="973"/>
      <c r="N741" s="966"/>
      <c r="O741" s="974" t="e">
        <f>VLOOKUP(テーブル3[[#This Row],[カテゴリーNo.]],カテゴリー一覧!$A$2:$B$56,2,FALSE)</f>
        <v>#N/A</v>
      </c>
      <c r="P741" s="975"/>
      <c r="Q741" s="976" t="e">
        <f>VLOOKUP([1]!テーブル3[[#This Row],[新カテゴリー
No.]],'[1]新カテゴリー一覧 '!$A$2:$B$52,2,FALSE)</f>
        <v>#REF!</v>
      </c>
      <c r="R741" s="977"/>
    </row>
    <row r="742" spans="1:18" ht="14.4" hidden="1" x14ac:dyDescent="0.2">
      <c r="A742" s="967">
        <v>739</v>
      </c>
      <c r="B742" s="968"/>
      <c r="C742" s="978"/>
      <c r="D742" s="965" t="str">
        <f t="shared" si="13"/>
        <v/>
      </c>
      <c r="E742" s="969"/>
      <c r="F742" s="970"/>
      <c r="G742" s="971"/>
      <c r="H742" s="971"/>
      <c r="I742" s="966"/>
      <c r="J742" s="966"/>
      <c r="K742" s="972"/>
      <c r="L742" s="973"/>
      <c r="M742" s="973"/>
      <c r="N742" s="966"/>
      <c r="O742" s="974" t="e">
        <f>VLOOKUP(テーブル3[[#This Row],[カテゴリーNo.]],カテゴリー一覧!$A$2:$B$56,2,FALSE)</f>
        <v>#N/A</v>
      </c>
      <c r="P742" s="975"/>
      <c r="Q742" s="976" t="e">
        <f>VLOOKUP([1]!テーブル3[[#This Row],[新カテゴリー
No.]],'[1]新カテゴリー一覧 '!$A$2:$B$52,2,FALSE)</f>
        <v>#REF!</v>
      </c>
      <c r="R742" s="977"/>
    </row>
    <row r="743" spans="1:18" ht="14.4" hidden="1" x14ac:dyDescent="0.2">
      <c r="A743" s="967">
        <v>740</v>
      </c>
      <c r="B743" s="968"/>
      <c r="C743" s="965"/>
      <c r="D743" s="965" t="str">
        <f t="shared" si="13"/>
        <v/>
      </c>
      <c r="E743" s="969"/>
      <c r="F743" s="970"/>
      <c r="G743" s="971"/>
      <c r="H743" s="971"/>
      <c r="I743" s="966"/>
      <c r="J743" s="966"/>
      <c r="K743" s="972"/>
      <c r="L743" s="973"/>
      <c r="M743" s="973"/>
      <c r="N743" s="966"/>
      <c r="O743" s="974" t="e">
        <f>VLOOKUP(テーブル3[[#This Row],[カテゴリーNo.]],カテゴリー一覧!$A$2:$B$56,2,FALSE)</f>
        <v>#N/A</v>
      </c>
      <c r="P743" s="975"/>
      <c r="Q743" s="976" t="e">
        <f>VLOOKUP([1]!テーブル3[[#This Row],[新カテゴリー
No.]],'[1]新カテゴリー一覧 '!$A$2:$B$52,2,FALSE)</f>
        <v>#REF!</v>
      </c>
      <c r="R743" s="977"/>
    </row>
    <row r="744" spans="1:18" ht="14.4" hidden="1" x14ac:dyDescent="0.2">
      <c r="A744" s="967">
        <v>741</v>
      </c>
      <c r="B744" s="968"/>
      <c r="C744" s="965"/>
      <c r="D744" s="965" t="str">
        <f t="shared" si="13"/>
        <v/>
      </c>
      <c r="E744" s="969"/>
      <c r="F744" s="970"/>
      <c r="G744" s="971"/>
      <c r="H744" s="971"/>
      <c r="I744" s="966"/>
      <c r="J744" s="966"/>
      <c r="K744" s="972"/>
      <c r="L744" s="973"/>
      <c r="M744" s="973"/>
      <c r="N744" s="966"/>
      <c r="O744" s="974" t="e">
        <f>VLOOKUP(テーブル3[[#This Row],[カテゴリーNo.]],カテゴリー一覧!$A$2:$B$56,2,FALSE)</f>
        <v>#N/A</v>
      </c>
      <c r="P744" s="975"/>
      <c r="Q744" s="976" t="e">
        <f>VLOOKUP([1]!テーブル3[[#This Row],[新カテゴリー
No.]],'[1]新カテゴリー一覧 '!$A$2:$B$52,2,FALSE)</f>
        <v>#REF!</v>
      </c>
      <c r="R744" s="977"/>
    </row>
    <row r="745" spans="1:18" ht="14.4" hidden="1" x14ac:dyDescent="0.2">
      <c r="A745" s="967">
        <v>742</v>
      </c>
      <c r="B745" s="968"/>
      <c r="C745" s="965"/>
      <c r="D745" s="965" t="str">
        <f t="shared" si="13"/>
        <v/>
      </c>
      <c r="E745" s="969"/>
      <c r="F745" s="970"/>
      <c r="G745" s="971"/>
      <c r="H745" s="971"/>
      <c r="I745" s="966"/>
      <c r="J745" s="966"/>
      <c r="K745" s="972"/>
      <c r="L745" s="973"/>
      <c r="M745" s="973"/>
      <c r="N745" s="966"/>
      <c r="O745" s="974" t="e">
        <f>VLOOKUP(テーブル3[[#This Row],[カテゴリーNo.]],カテゴリー一覧!$A$2:$B$56,2,FALSE)</f>
        <v>#N/A</v>
      </c>
      <c r="P745" s="975"/>
      <c r="Q745" s="976" t="e">
        <f>VLOOKUP([1]!テーブル3[[#This Row],[新カテゴリー
No.]],'[1]新カテゴリー一覧 '!$A$2:$B$52,2,FALSE)</f>
        <v>#REF!</v>
      </c>
      <c r="R745" s="977"/>
    </row>
    <row r="746" spans="1:18" ht="14.4" hidden="1" x14ac:dyDescent="0.2">
      <c r="A746" s="967">
        <v>743</v>
      </c>
      <c r="B746" s="968"/>
      <c r="C746" s="965"/>
      <c r="D746" s="965" t="str">
        <f t="shared" si="13"/>
        <v/>
      </c>
      <c r="E746" s="969"/>
      <c r="F746" s="970"/>
      <c r="G746" s="971"/>
      <c r="H746" s="971"/>
      <c r="I746" s="966"/>
      <c r="J746" s="966"/>
      <c r="K746" s="972"/>
      <c r="L746" s="973"/>
      <c r="M746" s="973"/>
      <c r="N746" s="966"/>
      <c r="O746" s="974" t="e">
        <f>VLOOKUP(テーブル3[[#This Row],[カテゴリーNo.]],カテゴリー一覧!$A$2:$B$56,2,FALSE)</f>
        <v>#N/A</v>
      </c>
      <c r="P746" s="975"/>
      <c r="Q746" s="976" t="e">
        <f>VLOOKUP([1]!テーブル3[[#This Row],[新カテゴリー
No.]],'[1]新カテゴリー一覧 '!$A$2:$B$52,2,FALSE)</f>
        <v>#REF!</v>
      </c>
      <c r="R746" s="977"/>
    </row>
    <row r="747" spans="1:18" ht="14.4" hidden="1" x14ac:dyDescent="0.2">
      <c r="A747" s="967">
        <v>744</v>
      </c>
      <c r="B747" s="968"/>
      <c r="C747" s="965"/>
      <c r="D747" s="965" t="str">
        <f t="shared" si="13"/>
        <v/>
      </c>
      <c r="E747" s="969"/>
      <c r="F747" s="970"/>
      <c r="G747" s="971"/>
      <c r="H747" s="971"/>
      <c r="I747" s="966"/>
      <c r="J747" s="966"/>
      <c r="K747" s="972"/>
      <c r="L747" s="973"/>
      <c r="M747" s="973"/>
      <c r="N747" s="966"/>
      <c r="O747" s="974" t="e">
        <f>VLOOKUP(テーブル3[[#This Row],[カテゴリーNo.]],カテゴリー一覧!$A$2:$B$56,2,FALSE)</f>
        <v>#N/A</v>
      </c>
      <c r="P747" s="975"/>
      <c r="Q747" s="976" t="e">
        <f>VLOOKUP([1]!テーブル3[[#This Row],[新カテゴリー
No.]],'[1]新カテゴリー一覧 '!$A$2:$B$52,2,FALSE)</f>
        <v>#REF!</v>
      </c>
      <c r="R747" s="977"/>
    </row>
    <row r="748" spans="1:18" s="315" customFormat="1" ht="14.4" hidden="1" x14ac:dyDescent="0.2">
      <c r="A748" s="967">
        <v>745</v>
      </c>
      <c r="B748" s="968"/>
      <c r="C748" s="965"/>
      <c r="D748" s="965" t="str">
        <f t="shared" si="13"/>
        <v/>
      </c>
      <c r="E748" s="969"/>
      <c r="F748" s="970"/>
      <c r="G748" s="971"/>
      <c r="H748" s="971"/>
      <c r="I748" s="966"/>
      <c r="J748" s="966"/>
      <c r="K748" s="972"/>
      <c r="L748" s="973"/>
      <c r="M748" s="973"/>
      <c r="N748" s="966"/>
      <c r="O748" s="974" t="e">
        <f>VLOOKUP(テーブル3[[#This Row],[カテゴリーNo.]],カテゴリー一覧!$A$2:$B$56,2,FALSE)</f>
        <v>#N/A</v>
      </c>
      <c r="P748" s="975"/>
      <c r="Q748" s="976" t="e">
        <f>VLOOKUP([1]!テーブル3[[#This Row],[新カテゴリー
No.]],'[1]新カテゴリー一覧 '!$A$2:$B$52,2,FALSE)</f>
        <v>#REF!</v>
      </c>
      <c r="R748" s="977"/>
    </row>
    <row r="749" spans="1:18" ht="14.4" hidden="1" x14ac:dyDescent="0.2">
      <c r="A749" s="967">
        <v>746</v>
      </c>
      <c r="B749" s="968"/>
      <c r="C749" s="965"/>
      <c r="D749" s="965" t="str">
        <f t="shared" si="13"/>
        <v/>
      </c>
      <c r="E749" s="969"/>
      <c r="F749" s="970"/>
      <c r="G749" s="971"/>
      <c r="H749" s="971"/>
      <c r="I749" s="966"/>
      <c r="J749" s="966"/>
      <c r="K749" s="972"/>
      <c r="L749" s="973"/>
      <c r="M749" s="973"/>
      <c r="N749" s="966"/>
      <c r="O749" s="974" t="e">
        <f>VLOOKUP(テーブル3[[#This Row],[カテゴリーNo.]],カテゴリー一覧!$A$2:$B$56,2,FALSE)</f>
        <v>#N/A</v>
      </c>
      <c r="P749" s="975"/>
      <c r="Q749" s="976" t="e">
        <f>VLOOKUP([1]!テーブル3[[#This Row],[新カテゴリー
No.]],'[1]新カテゴリー一覧 '!$A$2:$B$52,2,FALSE)</f>
        <v>#REF!</v>
      </c>
      <c r="R749" s="977"/>
    </row>
    <row r="750" spans="1:18" ht="14.4" hidden="1" x14ac:dyDescent="0.2">
      <c r="A750" s="967">
        <v>747</v>
      </c>
      <c r="B750" s="968"/>
      <c r="C750" s="965"/>
      <c r="D750" s="965" t="str">
        <f t="shared" si="13"/>
        <v/>
      </c>
      <c r="E750" s="969"/>
      <c r="F750" s="970"/>
      <c r="G750" s="971"/>
      <c r="H750" s="971"/>
      <c r="I750" s="966"/>
      <c r="J750" s="966"/>
      <c r="K750" s="972"/>
      <c r="L750" s="973"/>
      <c r="M750" s="973"/>
      <c r="N750" s="966"/>
      <c r="O750" s="974" t="e">
        <f>VLOOKUP(テーブル3[[#This Row],[カテゴリーNo.]],カテゴリー一覧!$A$2:$B$56,2,FALSE)</f>
        <v>#N/A</v>
      </c>
      <c r="P750" s="975"/>
      <c r="Q750" s="976" t="e">
        <f>VLOOKUP([1]!テーブル3[[#This Row],[新カテゴリー
No.]],'[1]新カテゴリー一覧 '!$A$2:$B$52,2,FALSE)</f>
        <v>#REF!</v>
      </c>
      <c r="R750" s="977"/>
    </row>
    <row r="751" spans="1:18" ht="14.4" hidden="1" x14ac:dyDescent="0.2">
      <c r="A751" s="967">
        <v>748</v>
      </c>
      <c r="B751" s="968"/>
      <c r="C751" s="965"/>
      <c r="D751" s="965" t="str">
        <f t="shared" si="13"/>
        <v/>
      </c>
      <c r="E751" s="969"/>
      <c r="F751" s="970"/>
      <c r="G751" s="971"/>
      <c r="H751" s="971"/>
      <c r="I751" s="966"/>
      <c r="J751" s="966"/>
      <c r="K751" s="972"/>
      <c r="L751" s="973"/>
      <c r="M751" s="973"/>
      <c r="N751" s="966"/>
      <c r="O751" s="974" t="e">
        <f>VLOOKUP(テーブル3[[#This Row],[カテゴリーNo.]],カテゴリー一覧!$A$2:$B$56,2,FALSE)</f>
        <v>#N/A</v>
      </c>
      <c r="P751" s="975"/>
      <c r="Q751" s="976" t="e">
        <f>VLOOKUP([1]!テーブル3[[#This Row],[新カテゴリー
No.]],'[1]新カテゴリー一覧 '!$A$2:$B$52,2,FALSE)</f>
        <v>#REF!</v>
      </c>
      <c r="R751" s="977"/>
    </row>
    <row r="752" spans="1:18" ht="14.4" hidden="1" x14ac:dyDescent="0.2">
      <c r="A752" s="967">
        <v>749</v>
      </c>
      <c r="B752" s="968"/>
      <c r="C752" s="965"/>
      <c r="D752" s="965" t="str">
        <f t="shared" si="13"/>
        <v/>
      </c>
      <c r="E752" s="969"/>
      <c r="F752" s="970"/>
      <c r="G752" s="971"/>
      <c r="H752" s="971"/>
      <c r="I752" s="966"/>
      <c r="J752" s="966"/>
      <c r="K752" s="972"/>
      <c r="L752" s="973"/>
      <c r="M752" s="973"/>
      <c r="N752" s="966"/>
      <c r="O752" s="974" t="e">
        <f>VLOOKUP(テーブル3[[#This Row],[カテゴリーNo.]],カテゴリー一覧!$A$2:$B$56,2,FALSE)</f>
        <v>#N/A</v>
      </c>
      <c r="P752" s="975"/>
      <c r="Q752" s="976" t="e">
        <f>VLOOKUP([1]!テーブル3[[#This Row],[新カテゴリー
No.]],'[1]新カテゴリー一覧 '!$A$2:$B$52,2,FALSE)</f>
        <v>#REF!</v>
      </c>
      <c r="R752" s="977"/>
    </row>
    <row r="753" spans="1:18" ht="14.4" hidden="1" x14ac:dyDescent="0.2">
      <c r="A753" s="967">
        <v>750</v>
      </c>
      <c r="B753" s="968"/>
      <c r="C753" s="965"/>
      <c r="D753" s="965" t="str">
        <f t="shared" si="13"/>
        <v/>
      </c>
      <c r="E753" s="969"/>
      <c r="F753" s="970"/>
      <c r="G753" s="971"/>
      <c r="H753" s="971"/>
      <c r="I753" s="966"/>
      <c r="J753" s="966"/>
      <c r="K753" s="972"/>
      <c r="L753" s="973"/>
      <c r="M753" s="973"/>
      <c r="N753" s="966"/>
      <c r="O753" s="974" t="e">
        <f>VLOOKUP(テーブル3[[#This Row],[カテゴリーNo.]],カテゴリー一覧!$A$2:$B$56,2,FALSE)</f>
        <v>#N/A</v>
      </c>
      <c r="P753" s="975"/>
      <c r="Q753" s="976" t="e">
        <f>VLOOKUP([1]!テーブル3[[#This Row],[新カテゴリー
No.]],'[1]新カテゴリー一覧 '!$A$2:$B$52,2,FALSE)</f>
        <v>#REF!</v>
      </c>
      <c r="R753" s="977"/>
    </row>
    <row r="754" spans="1:18" ht="14.4" hidden="1" x14ac:dyDescent="0.2">
      <c r="A754" s="967">
        <v>751</v>
      </c>
      <c r="B754" s="968"/>
      <c r="C754" s="965"/>
      <c r="D754" s="965" t="str">
        <f t="shared" si="13"/>
        <v/>
      </c>
      <c r="E754" s="969"/>
      <c r="F754" s="970"/>
      <c r="G754" s="971"/>
      <c r="H754" s="971"/>
      <c r="I754" s="966"/>
      <c r="J754" s="966"/>
      <c r="K754" s="972"/>
      <c r="L754" s="973"/>
      <c r="M754" s="973"/>
      <c r="N754" s="966"/>
      <c r="O754" s="974" t="e">
        <f>VLOOKUP(テーブル3[[#This Row],[カテゴリーNo.]],カテゴリー一覧!$A$2:$B$56,2,FALSE)</f>
        <v>#N/A</v>
      </c>
      <c r="P754" s="975"/>
      <c r="Q754" s="976" t="e">
        <f>VLOOKUP([1]!テーブル3[[#This Row],[新カテゴリー
No.]],'[1]新カテゴリー一覧 '!$A$2:$B$52,2,FALSE)</f>
        <v>#REF!</v>
      </c>
      <c r="R754" s="977"/>
    </row>
    <row r="755" spans="1:18" s="315" customFormat="1" ht="14.4" hidden="1" x14ac:dyDescent="0.2">
      <c r="A755" s="967">
        <v>752</v>
      </c>
      <c r="B755" s="968"/>
      <c r="C755" s="965"/>
      <c r="D755" s="965" t="str">
        <f t="shared" si="13"/>
        <v/>
      </c>
      <c r="E755" s="969"/>
      <c r="F755" s="970"/>
      <c r="G755" s="971"/>
      <c r="H755" s="971"/>
      <c r="I755" s="966"/>
      <c r="J755" s="966"/>
      <c r="K755" s="972"/>
      <c r="L755" s="973"/>
      <c r="M755" s="973"/>
      <c r="N755" s="966"/>
      <c r="O755" s="974" t="e">
        <f>VLOOKUP(テーブル3[[#This Row],[カテゴリーNo.]],カテゴリー一覧!$A$2:$B$56,2,FALSE)</f>
        <v>#N/A</v>
      </c>
      <c r="P755" s="975"/>
      <c r="Q755" s="976" t="e">
        <f>VLOOKUP([1]!テーブル3[[#This Row],[新カテゴリー
No.]],'[1]新カテゴリー一覧 '!$A$2:$B$52,2,FALSE)</f>
        <v>#REF!</v>
      </c>
      <c r="R755" s="977"/>
    </row>
    <row r="756" spans="1:18" ht="14.4" hidden="1" x14ac:dyDescent="0.2">
      <c r="A756" s="967">
        <v>753</v>
      </c>
      <c r="B756" s="968"/>
      <c r="C756" s="965"/>
      <c r="D756" s="965" t="str">
        <f t="shared" si="13"/>
        <v/>
      </c>
      <c r="E756" s="969"/>
      <c r="F756" s="970"/>
      <c r="G756" s="971"/>
      <c r="H756" s="971"/>
      <c r="I756" s="966"/>
      <c r="J756" s="966"/>
      <c r="K756" s="972"/>
      <c r="L756" s="973"/>
      <c r="M756" s="973"/>
      <c r="N756" s="966"/>
      <c r="O756" s="974" t="e">
        <f>VLOOKUP(テーブル3[[#This Row],[カテゴリーNo.]],カテゴリー一覧!$A$2:$B$56,2,FALSE)</f>
        <v>#N/A</v>
      </c>
      <c r="P756" s="975"/>
      <c r="Q756" s="976" t="e">
        <f>VLOOKUP([1]!テーブル3[[#This Row],[新カテゴリー
No.]],'[1]新カテゴリー一覧 '!$A$2:$B$52,2,FALSE)</f>
        <v>#REF!</v>
      </c>
      <c r="R756" s="977"/>
    </row>
    <row r="757" spans="1:18" ht="14.4" hidden="1" x14ac:dyDescent="0.2">
      <c r="A757" s="967">
        <v>754</v>
      </c>
      <c r="B757" s="968"/>
      <c r="C757" s="965"/>
      <c r="D757" s="965" t="str">
        <f t="shared" si="13"/>
        <v/>
      </c>
      <c r="E757" s="969"/>
      <c r="F757" s="970"/>
      <c r="G757" s="971"/>
      <c r="H757" s="971"/>
      <c r="I757" s="966"/>
      <c r="J757" s="966"/>
      <c r="K757" s="972"/>
      <c r="L757" s="973"/>
      <c r="M757" s="973"/>
      <c r="N757" s="966"/>
      <c r="O757" s="974" t="e">
        <f>VLOOKUP(テーブル3[[#This Row],[カテゴリーNo.]],カテゴリー一覧!$A$2:$B$56,2,FALSE)</f>
        <v>#N/A</v>
      </c>
      <c r="P757" s="975"/>
      <c r="Q757" s="976" t="e">
        <f>VLOOKUP([1]!テーブル3[[#This Row],[新カテゴリー
No.]],'[1]新カテゴリー一覧 '!$A$2:$B$52,2,FALSE)</f>
        <v>#REF!</v>
      </c>
      <c r="R757" s="977"/>
    </row>
    <row r="758" spans="1:18" ht="14.4" hidden="1" x14ac:dyDescent="0.2">
      <c r="A758" s="967">
        <v>755</v>
      </c>
      <c r="B758" s="968"/>
      <c r="C758" s="965"/>
      <c r="D758" s="965" t="str">
        <f t="shared" si="13"/>
        <v/>
      </c>
      <c r="E758" s="969"/>
      <c r="F758" s="970"/>
      <c r="G758" s="971"/>
      <c r="H758" s="971"/>
      <c r="I758" s="966"/>
      <c r="J758" s="966"/>
      <c r="K758" s="972"/>
      <c r="L758" s="973"/>
      <c r="M758" s="973"/>
      <c r="N758" s="966"/>
      <c r="O758" s="974" t="e">
        <f>VLOOKUP(テーブル3[[#This Row],[カテゴリーNo.]],カテゴリー一覧!$A$2:$B$56,2,FALSE)</f>
        <v>#N/A</v>
      </c>
      <c r="P758" s="975"/>
      <c r="Q758" s="976" t="e">
        <f>VLOOKUP([1]!テーブル3[[#This Row],[新カテゴリー
No.]],'[1]新カテゴリー一覧 '!$A$2:$B$52,2,FALSE)</f>
        <v>#REF!</v>
      </c>
      <c r="R758" s="977"/>
    </row>
    <row r="759" spans="1:18" ht="14.4" hidden="1" x14ac:dyDescent="0.2">
      <c r="A759" s="967">
        <v>756</v>
      </c>
      <c r="B759" s="968"/>
      <c r="C759" s="965"/>
      <c r="D759" s="965" t="str">
        <f t="shared" si="13"/>
        <v/>
      </c>
      <c r="E759" s="969"/>
      <c r="F759" s="970"/>
      <c r="G759" s="971"/>
      <c r="H759" s="971"/>
      <c r="I759" s="966"/>
      <c r="J759" s="966"/>
      <c r="K759" s="972"/>
      <c r="L759" s="973"/>
      <c r="M759" s="973"/>
      <c r="N759" s="966"/>
      <c r="O759" s="974" t="e">
        <f>VLOOKUP(テーブル3[[#This Row],[カテゴリーNo.]],カテゴリー一覧!$A$2:$B$56,2,FALSE)</f>
        <v>#N/A</v>
      </c>
      <c r="P759" s="975"/>
      <c r="Q759" s="976" t="e">
        <f>VLOOKUP([1]!テーブル3[[#This Row],[新カテゴリー
No.]],'[1]新カテゴリー一覧 '!$A$2:$B$52,2,FALSE)</f>
        <v>#REF!</v>
      </c>
      <c r="R759" s="977"/>
    </row>
    <row r="760" spans="1:18" ht="14.4" hidden="1" x14ac:dyDescent="0.2">
      <c r="A760" s="967">
        <v>757</v>
      </c>
      <c r="B760" s="968"/>
      <c r="C760" s="965"/>
      <c r="D760" s="965" t="str">
        <f t="shared" si="13"/>
        <v/>
      </c>
      <c r="E760" s="969"/>
      <c r="F760" s="970"/>
      <c r="G760" s="971"/>
      <c r="H760" s="971"/>
      <c r="I760" s="966"/>
      <c r="J760" s="966"/>
      <c r="K760" s="972"/>
      <c r="L760" s="973"/>
      <c r="M760" s="973"/>
      <c r="N760" s="966"/>
      <c r="O760" s="974" t="e">
        <f>VLOOKUP(テーブル3[[#This Row],[カテゴリーNo.]],カテゴリー一覧!$A$2:$B$56,2,FALSE)</f>
        <v>#N/A</v>
      </c>
      <c r="P760" s="975"/>
      <c r="Q760" s="976" t="e">
        <f>VLOOKUP([1]!テーブル3[[#This Row],[新カテゴリー
No.]],'[1]新カテゴリー一覧 '!$A$2:$B$52,2,FALSE)</f>
        <v>#REF!</v>
      </c>
      <c r="R760" s="977"/>
    </row>
    <row r="761" spans="1:18" ht="14.4" hidden="1" x14ac:dyDescent="0.2">
      <c r="A761" s="967">
        <v>758</v>
      </c>
      <c r="B761" s="968"/>
      <c r="C761" s="965"/>
      <c r="D761" s="965" t="str">
        <f t="shared" si="13"/>
        <v/>
      </c>
      <c r="E761" s="969"/>
      <c r="F761" s="970"/>
      <c r="G761" s="971"/>
      <c r="H761" s="971"/>
      <c r="I761" s="966"/>
      <c r="J761" s="966"/>
      <c r="K761" s="972"/>
      <c r="L761" s="973"/>
      <c r="M761" s="973"/>
      <c r="N761" s="966"/>
      <c r="O761" s="974" t="e">
        <f>VLOOKUP(テーブル3[[#This Row],[カテゴリーNo.]],カテゴリー一覧!$A$2:$B$56,2,FALSE)</f>
        <v>#N/A</v>
      </c>
      <c r="P761" s="975"/>
      <c r="Q761" s="976" t="e">
        <f>VLOOKUP([1]!テーブル3[[#This Row],[新カテゴリー
No.]],'[1]新カテゴリー一覧 '!$A$2:$B$52,2,FALSE)</f>
        <v>#REF!</v>
      </c>
      <c r="R761" s="977"/>
    </row>
    <row r="762" spans="1:18" ht="14.4" hidden="1" x14ac:dyDescent="0.2">
      <c r="A762" s="967">
        <v>759</v>
      </c>
      <c r="B762" s="968"/>
      <c r="C762" s="965"/>
      <c r="D762" s="965" t="str">
        <f t="shared" si="13"/>
        <v/>
      </c>
      <c r="E762" s="969"/>
      <c r="F762" s="970"/>
      <c r="G762" s="971"/>
      <c r="H762" s="971"/>
      <c r="I762" s="966"/>
      <c r="J762" s="966"/>
      <c r="K762" s="972"/>
      <c r="L762" s="973"/>
      <c r="M762" s="973"/>
      <c r="N762" s="966"/>
      <c r="O762" s="974" t="e">
        <f>VLOOKUP(テーブル3[[#This Row],[カテゴリーNo.]],カテゴリー一覧!$A$2:$B$56,2,FALSE)</f>
        <v>#N/A</v>
      </c>
      <c r="P762" s="975"/>
      <c r="Q762" s="976" t="e">
        <f>VLOOKUP([1]!テーブル3[[#This Row],[新カテゴリー
No.]],'[1]新カテゴリー一覧 '!$A$2:$B$52,2,FALSE)</f>
        <v>#REF!</v>
      </c>
      <c r="R762" s="977"/>
    </row>
    <row r="763" spans="1:18" ht="14.4" hidden="1" x14ac:dyDescent="0.2">
      <c r="A763" s="967">
        <v>760</v>
      </c>
      <c r="B763" s="968"/>
      <c r="C763" s="965"/>
      <c r="D763" s="965" t="str">
        <f t="shared" si="13"/>
        <v/>
      </c>
      <c r="E763" s="969"/>
      <c r="F763" s="970"/>
      <c r="G763" s="971"/>
      <c r="H763" s="971"/>
      <c r="I763" s="966"/>
      <c r="J763" s="966"/>
      <c r="K763" s="972"/>
      <c r="L763" s="973"/>
      <c r="M763" s="973"/>
      <c r="N763" s="966"/>
      <c r="O763" s="974" t="e">
        <f>VLOOKUP(テーブル3[[#This Row],[カテゴリーNo.]],カテゴリー一覧!$A$2:$B$56,2,FALSE)</f>
        <v>#N/A</v>
      </c>
      <c r="P763" s="975"/>
      <c r="Q763" s="976" t="e">
        <f>VLOOKUP([1]!テーブル3[[#This Row],[新カテゴリー
No.]],'[1]新カテゴリー一覧 '!$A$2:$B$52,2,FALSE)</f>
        <v>#REF!</v>
      </c>
      <c r="R763" s="977"/>
    </row>
    <row r="764" spans="1:18" ht="14.4" hidden="1" x14ac:dyDescent="0.2">
      <c r="A764" s="967">
        <v>761</v>
      </c>
      <c r="B764" s="968"/>
      <c r="C764" s="965"/>
      <c r="D764" s="965" t="str">
        <f t="shared" si="13"/>
        <v/>
      </c>
      <c r="E764" s="969"/>
      <c r="F764" s="970"/>
      <c r="G764" s="971"/>
      <c r="H764" s="971"/>
      <c r="I764" s="966"/>
      <c r="J764" s="966"/>
      <c r="K764" s="972"/>
      <c r="L764" s="973"/>
      <c r="M764" s="973"/>
      <c r="N764" s="966"/>
      <c r="O764" s="974" t="e">
        <f>VLOOKUP(テーブル3[[#This Row],[カテゴリーNo.]],カテゴリー一覧!$A$2:$B$56,2,FALSE)</f>
        <v>#N/A</v>
      </c>
      <c r="P764" s="975"/>
      <c r="Q764" s="976" t="e">
        <f>VLOOKUP([1]!テーブル3[[#This Row],[新カテゴリー
No.]],'[1]新カテゴリー一覧 '!$A$2:$B$52,2,FALSE)</f>
        <v>#REF!</v>
      </c>
      <c r="R764" s="977"/>
    </row>
    <row r="765" spans="1:18" ht="14.4" hidden="1" x14ac:dyDescent="0.2">
      <c r="A765" s="967">
        <v>762</v>
      </c>
      <c r="B765" s="968"/>
      <c r="C765" s="965"/>
      <c r="D765" s="965" t="str">
        <f t="shared" si="13"/>
        <v/>
      </c>
      <c r="E765" s="969"/>
      <c r="F765" s="970"/>
      <c r="G765" s="971"/>
      <c r="H765" s="971"/>
      <c r="I765" s="966"/>
      <c r="J765" s="966"/>
      <c r="K765" s="972"/>
      <c r="L765" s="973"/>
      <c r="M765" s="973"/>
      <c r="N765" s="966"/>
      <c r="O765" s="974" t="e">
        <f>VLOOKUP(テーブル3[[#This Row],[カテゴリーNo.]],カテゴリー一覧!$A$2:$B$56,2,FALSE)</f>
        <v>#N/A</v>
      </c>
      <c r="P765" s="975"/>
      <c r="Q765" s="976" t="e">
        <f>VLOOKUP([1]!テーブル3[[#This Row],[新カテゴリー
No.]],'[1]新カテゴリー一覧 '!$A$2:$B$52,2,FALSE)</f>
        <v>#REF!</v>
      </c>
      <c r="R765" s="977"/>
    </row>
    <row r="766" spans="1:18" ht="14.4" hidden="1" x14ac:dyDescent="0.2">
      <c r="A766" s="967">
        <v>763</v>
      </c>
      <c r="B766" s="968"/>
      <c r="C766" s="965"/>
      <c r="D766" s="965" t="str">
        <f t="shared" si="13"/>
        <v/>
      </c>
      <c r="E766" s="969"/>
      <c r="F766" s="970"/>
      <c r="G766" s="971"/>
      <c r="H766" s="971"/>
      <c r="I766" s="966"/>
      <c r="J766" s="966"/>
      <c r="K766" s="972"/>
      <c r="L766" s="973"/>
      <c r="M766" s="973"/>
      <c r="N766" s="966"/>
      <c r="O766" s="974" t="e">
        <f>VLOOKUP(テーブル3[[#This Row],[カテゴリーNo.]],カテゴリー一覧!$A$2:$B$56,2,FALSE)</f>
        <v>#N/A</v>
      </c>
      <c r="P766" s="975"/>
      <c r="Q766" s="976" t="e">
        <f>VLOOKUP([1]!テーブル3[[#This Row],[新カテゴリー
No.]],'[1]新カテゴリー一覧 '!$A$2:$B$52,2,FALSE)</f>
        <v>#REF!</v>
      </c>
      <c r="R766" s="977"/>
    </row>
    <row r="767" spans="1:18" ht="14.4" hidden="1" x14ac:dyDescent="0.2">
      <c r="A767" s="967">
        <v>764</v>
      </c>
      <c r="B767" s="968"/>
      <c r="C767" s="965"/>
      <c r="D767" s="965" t="str">
        <f t="shared" si="13"/>
        <v/>
      </c>
      <c r="E767" s="969"/>
      <c r="F767" s="970"/>
      <c r="G767" s="971"/>
      <c r="H767" s="971"/>
      <c r="I767" s="966"/>
      <c r="J767" s="966"/>
      <c r="K767" s="972"/>
      <c r="L767" s="973"/>
      <c r="M767" s="973"/>
      <c r="N767" s="966"/>
      <c r="O767" s="974" t="e">
        <f>VLOOKUP(テーブル3[[#This Row],[カテゴリーNo.]],カテゴリー一覧!$A$2:$B$56,2,FALSE)</f>
        <v>#N/A</v>
      </c>
      <c r="P767" s="975"/>
      <c r="Q767" s="976" t="e">
        <f>VLOOKUP([1]!テーブル3[[#This Row],[新カテゴリー
No.]],'[1]新カテゴリー一覧 '!$A$2:$B$52,2,FALSE)</f>
        <v>#REF!</v>
      </c>
      <c r="R767" s="977"/>
    </row>
    <row r="768" spans="1:18" ht="14.4" hidden="1" x14ac:dyDescent="0.2">
      <c r="A768" s="967">
        <v>765</v>
      </c>
      <c r="B768" s="968"/>
      <c r="C768" s="965"/>
      <c r="D768" s="965" t="str">
        <f t="shared" si="13"/>
        <v/>
      </c>
      <c r="E768" s="969"/>
      <c r="F768" s="970"/>
      <c r="G768" s="971"/>
      <c r="H768" s="971"/>
      <c r="I768" s="966"/>
      <c r="J768" s="966"/>
      <c r="K768" s="972"/>
      <c r="L768" s="973"/>
      <c r="M768" s="973"/>
      <c r="N768" s="966"/>
      <c r="O768" s="974" t="e">
        <f>VLOOKUP(テーブル3[[#This Row],[カテゴリーNo.]],カテゴリー一覧!$A$2:$B$56,2,FALSE)</f>
        <v>#N/A</v>
      </c>
      <c r="P768" s="975"/>
      <c r="Q768" s="976" t="e">
        <f>VLOOKUP([1]!テーブル3[[#This Row],[新カテゴリー
No.]],'[1]新カテゴリー一覧 '!$A$2:$B$52,2,FALSE)</f>
        <v>#REF!</v>
      </c>
      <c r="R768" s="977"/>
    </row>
    <row r="769" spans="1:18" ht="14.4" hidden="1" x14ac:dyDescent="0.2">
      <c r="A769" s="967">
        <v>766</v>
      </c>
      <c r="B769" s="968"/>
      <c r="C769" s="965"/>
      <c r="D769" s="965" t="str">
        <f t="shared" si="13"/>
        <v/>
      </c>
      <c r="E769" s="969"/>
      <c r="F769" s="970"/>
      <c r="G769" s="971"/>
      <c r="H769" s="971"/>
      <c r="I769" s="966"/>
      <c r="J769" s="966"/>
      <c r="K769" s="972"/>
      <c r="L769" s="973"/>
      <c r="M769" s="973"/>
      <c r="N769" s="966"/>
      <c r="O769" s="974" t="e">
        <f>VLOOKUP(テーブル3[[#This Row],[カテゴリーNo.]],カテゴリー一覧!$A$2:$B$56,2,FALSE)</f>
        <v>#N/A</v>
      </c>
      <c r="P769" s="975"/>
      <c r="Q769" s="976" t="e">
        <f>VLOOKUP([1]!テーブル3[[#This Row],[新カテゴリー
No.]],'[1]新カテゴリー一覧 '!$A$2:$B$52,2,FALSE)</f>
        <v>#REF!</v>
      </c>
      <c r="R769" s="977"/>
    </row>
    <row r="770" spans="1:18" ht="14.4" hidden="1" x14ac:dyDescent="0.2">
      <c r="A770" s="967">
        <v>767</v>
      </c>
      <c r="B770" s="968"/>
      <c r="C770" s="978"/>
      <c r="D770" s="965" t="str">
        <f t="shared" si="13"/>
        <v/>
      </c>
      <c r="E770" s="969"/>
      <c r="F770" s="970"/>
      <c r="G770" s="971"/>
      <c r="H770" s="971"/>
      <c r="I770" s="966"/>
      <c r="J770" s="966"/>
      <c r="K770" s="972"/>
      <c r="L770" s="973"/>
      <c r="M770" s="973"/>
      <c r="N770" s="966"/>
      <c r="O770" s="974" t="e">
        <f>VLOOKUP(テーブル3[[#This Row],[カテゴリーNo.]],カテゴリー一覧!$A$2:$B$56,2,FALSE)</f>
        <v>#N/A</v>
      </c>
      <c r="P770" s="975"/>
      <c r="Q770" s="976" t="e">
        <f>VLOOKUP([1]!テーブル3[[#This Row],[新カテゴリー
No.]],'[1]新カテゴリー一覧 '!$A$2:$B$52,2,FALSE)</f>
        <v>#REF!</v>
      </c>
      <c r="R770" s="977"/>
    </row>
    <row r="771" spans="1:18" ht="14.4" hidden="1" x14ac:dyDescent="0.2">
      <c r="A771" s="967">
        <v>768</v>
      </c>
      <c r="B771" s="968"/>
      <c r="C771" s="965"/>
      <c r="D771" s="965" t="str">
        <f t="shared" si="13"/>
        <v/>
      </c>
      <c r="E771" s="969"/>
      <c r="F771" s="970"/>
      <c r="G771" s="971"/>
      <c r="H771" s="971"/>
      <c r="I771" s="966"/>
      <c r="J771" s="966"/>
      <c r="K771" s="972"/>
      <c r="L771" s="973"/>
      <c r="M771" s="973"/>
      <c r="N771" s="966"/>
      <c r="O771" s="974" t="e">
        <f>VLOOKUP(テーブル3[[#This Row],[カテゴリーNo.]],カテゴリー一覧!$A$2:$B$56,2,FALSE)</f>
        <v>#N/A</v>
      </c>
      <c r="P771" s="975"/>
      <c r="Q771" s="976" t="e">
        <f>VLOOKUP([1]!テーブル3[[#This Row],[新カテゴリー
No.]],'[1]新カテゴリー一覧 '!$A$2:$B$52,2,FALSE)</f>
        <v>#REF!</v>
      </c>
      <c r="R771" s="977"/>
    </row>
    <row r="772" spans="1:18" ht="14.4" hidden="1" x14ac:dyDescent="0.2">
      <c r="A772" s="967">
        <v>769</v>
      </c>
      <c r="B772" s="968"/>
      <c r="C772" s="965"/>
      <c r="D772" s="965" t="str">
        <f t="shared" ref="D772:D803" si="14">PHONETIC(C772)</f>
        <v/>
      </c>
      <c r="E772" s="969"/>
      <c r="F772" s="970"/>
      <c r="G772" s="971"/>
      <c r="H772" s="971"/>
      <c r="I772" s="966"/>
      <c r="J772" s="966"/>
      <c r="K772" s="972"/>
      <c r="L772" s="973"/>
      <c r="M772" s="973"/>
      <c r="N772" s="966"/>
      <c r="O772" s="974" t="e">
        <f>VLOOKUP(テーブル3[[#This Row],[カテゴリーNo.]],カテゴリー一覧!$A$2:$B$56,2,FALSE)</f>
        <v>#N/A</v>
      </c>
      <c r="P772" s="975"/>
      <c r="Q772" s="976" t="e">
        <f>VLOOKUP([1]!テーブル3[[#This Row],[新カテゴリー
No.]],'[1]新カテゴリー一覧 '!$A$2:$B$52,2,FALSE)</f>
        <v>#REF!</v>
      </c>
      <c r="R772" s="977"/>
    </row>
    <row r="773" spans="1:18" ht="14.4" hidden="1" x14ac:dyDescent="0.2">
      <c r="A773" s="967">
        <v>770</v>
      </c>
      <c r="B773" s="968"/>
      <c r="C773" s="965"/>
      <c r="D773" s="965" t="str">
        <f t="shared" si="14"/>
        <v/>
      </c>
      <c r="E773" s="969"/>
      <c r="F773" s="970"/>
      <c r="G773" s="971"/>
      <c r="H773" s="971"/>
      <c r="I773" s="966"/>
      <c r="J773" s="966"/>
      <c r="K773" s="972"/>
      <c r="L773" s="973"/>
      <c r="M773" s="973"/>
      <c r="N773" s="966"/>
      <c r="O773" s="974" t="e">
        <f>VLOOKUP(テーブル3[[#This Row],[カテゴリーNo.]],カテゴリー一覧!$A$2:$B$56,2,FALSE)</f>
        <v>#N/A</v>
      </c>
      <c r="P773" s="975"/>
      <c r="Q773" s="976" t="e">
        <f>VLOOKUP([1]!テーブル3[[#This Row],[新カテゴリー
No.]],'[1]新カテゴリー一覧 '!$A$2:$B$52,2,FALSE)</f>
        <v>#REF!</v>
      </c>
      <c r="R773" s="977"/>
    </row>
    <row r="774" spans="1:18" ht="14.4" hidden="1" x14ac:dyDescent="0.2">
      <c r="A774" s="967">
        <v>771</v>
      </c>
      <c r="B774" s="968"/>
      <c r="C774" s="965"/>
      <c r="D774" s="965" t="str">
        <f t="shared" si="14"/>
        <v/>
      </c>
      <c r="E774" s="969"/>
      <c r="F774" s="970"/>
      <c r="G774" s="971"/>
      <c r="H774" s="971"/>
      <c r="I774" s="966"/>
      <c r="J774" s="966"/>
      <c r="K774" s="972"/>
      <c r="L774" s="973"/>
      <c r="M774" s="973"/>
      <c r="N774" s="966"/>
      <c r="O774" s="974" t="e">
        <f>VLOOKUP(テーブル3[[#This Row],[カテゴリーNo.]],カテゴリー一覧!$A$2:$B$56,2,FALSE)</f>
        <v>#N/A</v>
      </c>
      <c r="P774" s="975"/>
      <c r="Q774" s="976" t="e">
        <f>VLOOKUP([1]!テーブル3[[#This Row],[新カテゴリー
No.]],'[1]新カテゴリー一覧 '!$A$2:$B$52,2,FALSE)</f>
        <v>#REF!</v>
      </c>
      <c r="R774" s="977"/>
    </row>
    <row r="775" spans="1:18" ht="14.4" hidden="1" x14ac:dyDescent="0.2">
      <c r="A775" s="967">
        <v>772</v>
      </c>
      <c r="B775" s="968"/>
      <c r="C775" s="965"/>
      <c r="D775" s="965" t="str">
        <f t="shared" si="14"/>
        <v/>
      </c>
      <c r="E775" s="969"/>
      <c r="F775" s="970"/>
      <c r="G775" s="971"/>
      <c r="H775" s="971"/>
      <c r="I775" s="966"/>
      <c r="J775" s="966"/>
      <c r="K775" s="972"/>
      <c r="L775" s="973"/>
      <c r="M775" s="973"/>
      <c r="N775" s="966"/>
      <c r="O775" s="974" t="e">
        <f>VLOOKUP(テーブル3[[#This Row],[カテゴリーNo.]],カテゴリー一覧!$A$2:$B$56,2,FALSE)</f>
        <v>#N/A</v>
      </c>
      <c r="P775" s="975"/>
      <c r="Q775" s="976" t="e">
        <f>VLOOKUP([1]!テーブル3[[#This Row],[新カテゴリー
No.]],'[1]新カテゴリー一覧 '!$A$2:$B$52,2,FALSE)</f>
        <v>#REF!</v>
      </c>
      <c r="R775" s="977"/>
    </row>
    <row r="776" spans="1:18" ht="14.4" hidden="1" x14ac:dyDescent="0.2">
      <c r="A776" s="967">
        <v>773</v>
      </c>
      <c r="B776" s="968"/>
      <c r="C776" s="965"/>
      <c r="D776" s="965" t="str">
        <f t="shared" si="14"/>
        <v/>
      </c>
      <c r="E776" s="969"/>
      <c r="F776" s="970"/>
      <c r="G776" s="971"/>
      <c r="H776" s="971"/>
      <c r="I776" s="966"/>
      <c r="J776" s="966"/>
      <c r="K776" s="972"/>
      <c r="L776" s="973"/>
      <c r="M776" s="973"/>
      <c r="N776" s="966"/>
      <c r="O776" s="974" t="e">
        <f>VLOOKUP(テーブル3[[#This Row],[カテゴリーNo.]],カテゴリー一覧!$A$2:$B$56,2,FALSE)</f>
        <v>#N/A</v>
      </c>
      <c r="P776" s="975"/>
      <c r="Q776" s="976" t="e">
        <f>VLOOKUP([1]!テーブル3[[#This Row],[新カテゴリー
No.]],'[1]新カテゴリー一覧 '!$A$2:$B$52,2,FALSE)</f>
        <v>#REF!</v>
      </c>
      <c r="R776" s="977"/>
    </row>
    <row r="777" spans="1:18" ht="14.4" hidden="1" x14ac:dyDescent="0.2">
      <c r="A777" s="967">
        <v>774</v>
      </c>
      <c r="B777" s="968"/>
      <c r="C777" s="978"/>
      <c r="D777" s="965" t="str">
        <f t="shared" si="14"/>
        <v/>
      </c>
      <c r="E777" s="969"/>
      <c r="F777" s="970"/>
      <c r="G777" s="971"/>
      <c r="H777" s="971"/>
      <c r="I777" s="966"/>
      <c r="J777" s="966"/>
      <c r="K777" s="972"/>
      <c r="L777" s="973"/>
      <c r="M777" s="973"/>
      <c r="N777" s="966"/>
      <c r="O777" s="974" t="e">
        <f>VLOOKUP(テーブル3[[#This Row],[カテゴリーNo.]],カテゴリー一覧!$A$2:$B$56,2,FALSE)</f>
        <v>#N/A</v>
      </c>
      <c r="P777" s="975"/>
      <c r="Q777" s="976" t="e">
        <f>VLOOKUP([1]!テーブル3[[#This Row],[新カテゴリー
No.]],'[1]新カテゴリー一覧 '!$A$2:$B$52,2,FALSE)</f>
        <v>#REF!</v>
      </c>
      <c r="R777" s="977"/>
    </row>
    <row r="778" spans="1:18" ht="14.4" hidden="1" x14ac:dyDescent="0.2">
      <c r="A778" s="967">
        <v>775</v>
      </c>
      <c r="B778" s="968"/>
      <c r="C778" s="965"/>
      <c r="D778" s="965" t="str">
        <f t="shared" si="14"/>
        <v/>
      </c>
      <c r="E778" s="969"/>
      <c r="F778" s="970"/>
      <c r="G778" s="971"/>
      <c r="H778" s="971"/>
      <c r="I778" s="966"/>
      <c r="J778" s="966"/>
      <c r="K778" s="972"/>
      <c r="L778" s="973"/>
      <c r="M778" s="973"/>
      <c r="N778" s="966"/>
      <c r="O778" s="974" t="e">
        <f>VLOOKUP(テーブル3[[#This Row],[カテゴリーNo.]],カテゴリー一覧!$A$2:$B$56,2,FALSE)</f>
        <v>#N/A</v>
      </c>
      <c r="P778" s="975"/>
      <c r="Q778" s="976" t="e">
        <f>VLOOKUP([1]!テーブル3[[#This Row],[新カテゴリー
No.]],'[1]新カテゴリー一覧 '!$A$2:$B$52,2,FALSE)</f>
        <v>#REF!</v>
      </c>
      <c r="R778" s="977"/>
    </row>
    <row r="779" spans="1:18" ht="14.4" hidden="1" x14ac:dyDescent="0.2">
      <c r="A779" s="967">
        <v>776</v>
      </c>
      <c r="B779" s="968"/>
      <c r="C779" s="965"/>
      <c r="D779" s="965" t="str">
        <f t="shared" si="14"/>
        <v/>
      </c>
      <c r="E779" s="969"/>
      <c r="F779" s="970"/>
      <c r="G779" s="971"/>
      <c r="H779" s="971"/>
      <c r="I779" s="966"/>
      <c r="J779" s="966"/>
      <c r="K779" s="972"/>
      <c r="L779" s="973"/>
      <c r="M779" s="973"/>
      <c r="N779" s="966"/>
      <c r="O779" s="974" t="e">
        <f>VLOOKUP(テーブル3[[#This Row],[カテゴリーNo.]],カテゴリー一覧!$A$2:$B$56,2,FALSE)</f>
        <v>#N/A</v>
      </c>
      <c r="P779" s="975"/>
      <c r="Q779" s="976" t="e">
        <f>VLOOKUP([1]!テーブル3[[#This Row],[新カテゴリー
No.]],'[1]新カテゴリー一覧 '!$A$2:$B$52,2,FALSE)</f>
        <v>#REF!</v>
      </c>
      <c r="R779" s="977"/>
    </row>
    <row r="780" spans="1:18" ht="14.4" hidden="1" x14ac:dyDescent="0.2">
      <c r="A780" s="967">
        <v>777</v>
      </c>
      <c r="B780" s="968"/>
      <c r="C780" s="965"/>
      <c r="D780" s="965" t="str">
        <f t="shared" si="14"/>
        <v/>
      </c>
      <c r="E780" s="969"/>
      <c r="F780" s="970"/>
      <c r="G780" s="971"/>
      <c r="H780" s="971"/>
      <c r="I780" s="966"/>
      <c r="J780" s="966"/>
      <c r="K780" s="972"/>
      <c r="L780" s="973"/>
      <c r="M780" s="973"/>
      <c r="N780" s="966"/>
      <c r="O780" s="974" t="e">
        <f>VLOOKUP(テーブル3[[#This Row],[カテゴリーNo.]],カテゴリー一覧!$A$2:$B$56,2,FALSE)</f>
        <v>#N/A</v>
      </c>
      <c r="P780" s="975"/>
      <c r="Q780" s="976" t="e">
        <f>VLOOKUP([1]!テーブル3[[#This Row],[新カテゴリー
No.]],'[1]新カテゴリー一覧 '!$A$2:$B$52,2,FALSE)</f>
        <v>#REF!</v>
      </c>
      <c r="R780" s="977"/>
    </row>
    <row r="781" spans="1:18" ht="14.4" hidden="1" x14ac:dyDescent="0.2">
      <c r="A781" s="967">
        <v>778</v>
      </c>
      <c r="B781" s="968"/>
      <c r="C781" s="978"/>
      <c r="D781" s="965" t="str">
        <f t="shared" si="14"/>
        <v/>
      </c>
      <c r="E781" s="969"/>
      <c r="F781" s="970"/>
      <c r="G781" s="971"/>
      <c r="H781" s="971"/>
      <c r="I781" s="966"/>
      <c r="J781" s="966"/>
      <c r="K781" s="972"/>
      <c r="L781" s="973"/>
      <c r="M781" s="973"/>
      <c r="N781" s="966"/>
      <c r="O781" s="974" t="e">
        <f>VLOOKUP(テーブル3[[#This Row],[カテゴリーNo.]],カテゴリー一覧!$A$2:$B$56,2,FALSE)</f>
        <v>#N/A</v>
      </c>
      <c r="P781" s="975"/>
      <c r="Q781" s="976" t="e">
        <f>VLOOKUP([1]!テーブル3[[#This Row],[新カテゴリー
No.]],'[1]新カテゴリー一覧 '!$A$2:$B$52,2,FALSE)</f>
        <v>#REF!</v>
      </c>
      <c r="R781" s="977"/>
    </row>
    <row r="782" spans="1:18" ht="14.4" hidden="1" x14ac:dyDescent="0.2">
      <c r="A782" s="967">
        <v>779</v>
      </c>
      <c r="B782" s="968"/>
      <c r="C782" s="965"/>
      <c r="D782" s="965" t="str">
        <f t="shared" si="14"/>
        <v/>
      </c>
      <c r="E782" s="969"/>
      <c r="F782" s="970"/>
      <c r="G782" s="971"/>
      <c r="H782" s="971"/>
      <c r="I782" s="966"/>
      <c r="J782" s="966"/>
      <c r="K782" s="972"/>
      <c r="L782" s="973"/>
      <c r="M782" s="973"/>
      <c r="N782" s="966"/>
      <c r="O782" s="974" t="e">
        <f>VLOOKUP(テーブル3[[#This Row],[カテゴリーNo.]],カテゴリー一覧!$A$2:$B$56,2,FALSE)</f>
        <v>#N/A</v>
      </c>
      <c r="P782" s="975"/>
      <c r="Q782" s="976" t="e">
        <f>VLOOKUP([1]!テーブル3[[#This Row],[新カテゴリー
No.]],'[1]新カテゴリー一覧 '!$A$2:$B$52,2,FALSE)</f>
        <v>#REF!</v>
      </c>
      <c r="R782" s="977"/>
    </row>
    <row r="783" spans="1:18" ht="14.4" hidden="1" x14ac:dyDescent="0.2">
      <c r="A783" s="967">
        <v>780</v>
      </c>
      <c r="B783" s="968"/>
      <c r="C783" s="978"/>
      <c r="D783" s="965" t="str">
        <f t="shared" si="14"/>
        <v/>
      </c>
      <c r="E783" s="969"/>
      <c r="F783" s="970"/>
      <c r="G783" s="971"/>
      <c r="H783" s="971"/>
      <c r="I783" s="966"/>
      <c r="J783" s="966"/>
      <c r="K783" s="972"/>
      <c r="L783" s="973"/>
      <c r="M783" s="973"/>
      <c r="N783" s="966"/>
      <c r="O783" s="974" t="e">
        <f>VLOOKUP(テーブル3[[#This Row],[カテゴリーNo.]],カテゴリー一覧!$A$2:$B$56,2,FALSE)</f>
        <v>#N/A</v>
      </c>
      <c r="P783" s="975"/>
      <c r="Q783" s="976" t="e">
        <f>VLOOKUP([1]!テーブル3[[#This Row],[新カテゴリー
No.]],'[1]新カテゴリー一覧 '!$A$2:$B$52,2,FALSE)</f>
        <v>#REF!</v>
      </c>
      <c r="R783" s="977"/>
    </row>
    <row r="784" spans="1:18" ht="14.4" hidden="1" x14ac:dyDescent="0.2">
      <c r="A784" s="967">
        <v>781</v>
      </c>
      <c r="B784" s="968"/>
      <c r="C784" s="965"/>
      <c r="D784" s="965" t="str">
        <f t="shared" si="14"/>
        <v/>
      </c>
      <c r="E784" s="969"/>
      <c r="F784" s="970"/>
      <c r="G784" s="971"/>
      <c r="H784" s="971"/>
      <c r="I784" s="966"/>
      <c r="J784" s="966"/>
      <c r="K784" s="972"/>
      <c r="L784" s="973"/>
      <c r="M784" s="973"/>
      <c r="N784" s="966"/>
      <c r="O784" s="974" t="e">
        <f>VLOOKUP(テーブル3[[#This Row],[カテゴリーNo.]],カテゴリー一覧!$A$2:$B$56,2,FALSE)</f>
        <v>#N/A</v>
      </c>
      <c r="P784" s="975"/>
      <c r="Q784" s="976" t="e">
        <f>VLOOKUP([1]!テーブル3[[#This Row],[新カテゴリー
No.]],'[1]新カテゴリー一覧 '!$A$2:$B$52,2,FALSE)</f>
        <v>#REF!</v>
      </c>
      <c r="R784" s="977"/>
    </row>
    <row r="785" spans="1:18" ht="14.4" hidden="1" x14ac:dyDescent="0.2">
      <c r="A785" s="967">
        <v>782</v>
      </c>
      <c r="B785" s="968"/>
      <c r="C785" s="965"/>
      <c r="D785" s="965" t="str">
        <f t="shared" si="14"/>
        <v/>
      </c>
      <c r="E785" s="969"/>
      <c r="F785" s="970"/>
      <c r="G785" s="971"/>
      <c r="H785" s="971"/>
      <c r="I785" s="966"/>
      <c r="J785" s="966"/>
      <c r="K785" s="972"/>
      <c r="L785" s="973"/>
      <c r="M785" s="973"/>
      <c r="N785" s="966"/>
      <c r="O785" s="974" t="e">
        <f>VLOOKUP(テーブル3[[#This Row],[カテゴリーNo.]],カテゴリー一覧!$A$2:$B$56,2,FALSE)</f>
        <v>#N/A</v>
      </c>
      <c r="P785" s="975"/>
      <c r="Q785" s="976" t="e">
        <f>VLOOKUP([1]!テーブル3[[#This Row],[新カテゴリー
No.]],'[1]新カテゴリー一覧 '!$A$2:$B$52,2,FALSE)</f>
        <v>#REF!</v>
      </c>
      <c r="R785" s="977"/>
    </row>
    <row r="786" spans="1:18" ht="14.4" hidden="1" x14ac:dyDescent="0.2">
      <c r="A786" s="967">
        <v>783</v>
      </c>
      <c r="B786" s="968"/>
      <c r="C786" s="965"/>
      <c r="D786" s="965" t="str">
        <f t="shared" si="14"/>
        <v/>
      </c>
      <c r="E786" s="969"/>
      <c r="F786" s="970"/>
      <c r="G786" s="971"/>
      <c r="H786" s="971"/>
      <c r="I786" s="966"/>
      <c r="J786" s="966"/>
      <c r="K786" s="972"/>
      <c r="L786" s="973"/>
      <c r="M786" s="973"/>
      <c r="N786" s="966"/>
      <c r="O786" s="974" t="e">
        <f>VLOOKUP(テーブル3[[#This Row],[カテゴリーNo.]],カテゴリー一覧!$A$2:$B$56,2,FALSE)</f>
        <v>#N/A</v>
      </c>
      <c r="P786" s="975"/>
      <c r="Q786" s="976" t="e">
        <f>VLOOKUP([1]!テーブル3[[#This Row],[新カテゴリー
No.]],'[1]新カテゴリー一覧 '!$A$2:$B$52,2,FALSE)</f>
        <v>#REF!</v>
      </c>
      <c r="R786" s="977"/>
    </row>
    <row r="787" spans="1:18" ht="14.4" hidden="1" x14ac:dyDescent="0.2">
      <c r="A787" s="967">
        <v>784</v>
      </c>
      <c r="B787" s="968"/>
      <c r="C787" s="965"/>
      <c r="D787" s="965" t="str">
        <f t="shared" si="14"/>
        <v/>
      </c>
      <c r="E787" s="969"/>
      <c r="F787" s="970"/>
      <c r="G787" s="971"/>
      <c r="H787" s="971"/>
      <c r="I787" s="966"/>
      <c r="J787" s="966"/>
      <c r="K787" s="972"/>
      <c r="L787" s="973"/>
      <c r="M787" s="973"/>
      <c r="N787" s="966"/>
      <c r="O787" s="974" t="e">
        <f>VLOOKUP(テーブル3[[#This Row],[カテゴリーNo.]],カテゴリー一覧!$A$2:$B$56,2,FALSE)</f>
        <v>#N/A</v>
      </c>
      <c r="P787" s="975"/>
      <c r="Q787" s="976" t="e">
        <f>VLOOKUP([1]!テーブル3[[#This Row],[新カテゴリー
No.]],'[1]新カテゴリー一覧 '!$A$2:$B$52,2,FALSE)</f>
        <v>#REF!</v>
      </c>
      <c r="R787" s="977"/>
    </row>
    <row r="788" spans="1:18" ht="14.4" hidden="1" x14ac:dyDescent="0.2">
      <c r="A788" s="967">
        <v>785</v>
      </c>
      <c r="B788" s="968"/>
      <c r="C788" s="978"/>
      <c r="D788" s="965" t="str">
        <f t="shared" si="14"/>
        <v/>
      </c>
      <c r="E788" s="969"/>
      <c r="F788" s="970"/>
      <c r="G788" s="971"/>
      <c r="H788" s="971"/>
      <c r="I788" s="966"/>
      <c r="J788" s="966"/>
      <c r="K788" s="972"/>
      <c r="L788" s="973"/>
      <c r="M788" s="973"/>
      <c r="N788" s="966"/>
      <c r="O788" s="974" t="e">
        <f>VLOOKUP(テーブル3[[#This Row],[カテゴリーNo.]],カテゴリー一覧!$A$2:$B$56,2,FALSE)</f>
        <v>#N/A</v>
      </c>
      <c r="P788" s="975"/>
      <c r="Q788" s="976" t="e">
        <f>VLOOKUP([1]!テーブル3[[#This Row],[新カテゴリー
No.]],'[1]新カテゴリー一覧 '!$A$2:$B$52,2,FALSE)</f>
        <v>#REF!</v>
      </c>
      <c r="R788" s="977"/>
    </row>
    <row r="789" spans="1:18" ht="14.4" hidden="1" x14ac:dyDescent="0.2">
      <c r="A789" s="967">
        <v>786</v>
      </c>
      <c r="B789" s="968"/>
      <c r="C789" s="965"/>
      <c r="D789" s="965" t="str">
        <f t="shared" si="14"/>
        <v/>
      </c>
      <c r="E789" s="969"/>
      <c r="F789" s="970"/>
      <c r="G789" s="971"/>
      <c r="H789" s="971"/>
      <c r="I789" s="966"/>
      <c r="J789" s="966"/>
      <c r="K789" s="972"/>
      <c r="L789" s="973"/>
      <c r="M789" s="973"/>
      <c r="N789" s="966"/>
      <c r="O789" s="974" t="e">
        <f>VLOOKUP(テーブル3[[#This Row],[カテゴリーNo.]],カテゴリー一覧!$A$2:$B$56,2,FALSE)</f>
        <v>#N/A</v>
      </c>
      <c r="P789" s="975"/>
      <c r="Q789" s="976" t="e">
        <f>VLOOKUP([1]!テーブル3[[#This Row],[新カテゴリー
No.]],'[1]新カテゴリー一覧 '!$A$2:$B$52,2,FALSE)</f>
        <v>#REF!</v>
      </c>
      <c r="R789" s="977"/>
    </row>
    <row r="790" spans="1:18" ht="14.4" hidden="1" x14ac:dyDescent="0.2">
      <c r="A790" s="967">
        <v>787</v>
      </c>
      <c r="B790" s="968"/>
      <c r="C790" s="965"/>
      <c r="D790" s="965" t="str">
        <f t="shared" si="14"/>
        <v/>
      </c>
      <c r="E790" s="969"/>
      <c r="F790" s="970"/>
      <c r="G790" s="971"/>
      <c r="H790" s="971"/>
      <c r="I790" s="966"/>
      <c r="J790" s="966"/>
      <c r="K790" s="972"/>
      <c r="L790" s="973"/>
      <c r="M790" s="973"/>
      <c r="N790" s="966"/>
      <c r="O790" s="974" t="e">
        <f>VLOOKUP(テーブル3[[#This Row],[カテゴリーNo.]],カテゴリー一覧!$A$2:$B$56,2,FALSE)</f>
        <v>#N/A</v>
      </c>
      <c r="P790" s="975"/>
      <c r="Q790" s="976" t="e">
        <f>VLOOKUP([1]!テーブル3[[#This Row],[新カテゴリー
No.]],'[1]新カテゴリー一覧 '!$A$2:$B$52,2,FALSE)</f>
        <v>#REF!</v>
      </c>
      <c r="R790" s="977"/>
    </row>
    <row r="791" spans="1:18" ht="14.4" hidden="1" x14ac:dyDescent="0.2">
      <c r="A791" s="967">
        <v>788</v>
      </c>
      <c r="B791" s="968"/>
      <c r="C791" s="965"/>
      <c r="D791" s="965" t="str">
        <f t="shared" si="14"/>
        <v/>
      </c>
      <c r="E791" s="969"/>
      <c r="F791" s="970"/>
      <c r="G791" s="971"/>
      <c r="H791" s="971"/>
      <c r="I791" s="966"/>
      <c r="J791" s="966"/>
      <c r="K791" s="972"/>
      <c r="L791" s="973"/>
      <c r="M791" s="973"/>
      <c r="N791" s="966"/>
      <c r="O791" s="974" t="e">
        <f>VLOOKUP(テーブル3[[#This Row],[カテゴリーNo.]],カテゴリー一覧!$A$2:$B$56,2,FALSE)</f>
        <v>#N/A</v>
      </c>
      <c r="P791" s="975"/>
      <c r="Q791" s="976" t="e">
        <f>VLOOKUP([1]!テーブル3[[#This Row],[新カテゴリー
No.]],'[1]新カテゴリー一覧 '!$A$2:$B$52,2,FALSE)</f>
        <v>#REF!</v>
      </c>
      <c r="R791" s="977"/>
    </row>
    <row r="792" spans="1:18" ht="14.4" hidden="1" x14ac:dyDescent="0.2">
      <c r="A792" s="967">
        <v>789</v>
      </c>
      <c r="B792" s="968"/>
      <c r="C792" s="965"/>
      <c r="D792" s="965" t="str">
        <f t="shared" si="14"/>
        <v/>
      </c>
      <c r="E792" s="969"/>
      <c r="F792" s="970"/>
      <c r="G792" s="971"/>
      <c r="H792" s="971"/>
      <c r="I792" s="966"/>
      <c r="J792" s="966"/>
      <c r="K792" s="972"/>
      <c r="L792" s="973"/>
      <c r="M792" s="973"/>
      <c r="N792" s="966"/>
      <c r="O792" s="974" t="e">
        <f>VLOOKUP(テーブル3[[#This Row],[カテゴリーNo.]],カテゴリー一覧!$A$2:$B$56,2,FALSE)</f>
        <v>#N/A</v>
      </c>
      <c r="P792" s="975"/>
      <c r="Q792" s="976" t="e">
        <f>VLOOKUP([1]!テーブル3[[#This Row],[新カテゴリー
No.]],'[1]新カテゴリー一覧 '!$A$2:$B$52,2,FALSE)</f>
        <v>#REF!</v>
      </c>
      <c r="R792" s="977"/>
    </row>
    <row r="793" spans="1:18" ht="14.4" hidden="1" x14ac:dyDescent="0.2">
      <c r="A793" s="967">
        <v>790</v>
      </c>
      <c r="B793" s="968"/>
      <c r="C793" s="978"/>
      <c r="D793" s="965" t="str">
        <f t="shared" si="14"/>
        <v/>
      </c>
      <c r="E793" s="969"/>
      <c r="F793" s="970"/>
      <c r="G793" s="971"/>
      <c r="H793" s="971"/>
      <c r="I793" s="966"/>
      <c r="J793" s="966"/>
      <c r="K793" s="972"/>
      <c r="L793" s="973"/>
      <c r="M793" s="973"/>
      <c r="N793" s="966"/>
      <c r="O793" s="974" t="e">
        <f>VLOOKUP(テーブル3[[#This Row],[カテゴリーNo.]],カテゴリー一覧!$A$2:$B$56,2,FALSE)</f>
        <v>#N/A</v>
      </c>
      <c r="P793" s="975"/>
      <c r="Q793" s="976" t="e">
        <f>VLOOKUP([1]!テーブル3[[#This Row],[新カテゴリー
No.]],'[1]新カテゴリー一覧 '!$A$2:$B$52,2,FALSE)</f>
        <v>#REF!</v>
      </c>
      <c r="R793" s="977"/>
    </row>
    <row r="794" spans="1:18" ht="14.4" hidden="1" x14ac:dyDescent="0.2">
      <c r="A794" s="967">
        <v>791</v>
      </c>
      <c r="B794" s="968"/>
      <c r="C794" s="965"/>
      <c r="D794" s="965" t="str">
        <f t="shared" si="14"/>
        <v/>
      </c>
      <c r="E794" s="969"/>
      <c r="F794" s="970"/>
      <c r="G794" s="971"/>
      <c r="H794" s="971"/>
      <c r="I794" s="966"/>
      <c r="J794" s="966"/>
      <c r="K794" s="972"/>
      <c r="L794" s="973"/>
      <c r="M794" s="973"/>
      <c r="N794" s="966"/>
      <c r="O794" s="974" t="e">
        <f>VLOOKUP(テーブル3[[#This Row],[カテゴリーNo.]],カテゴリー一覧!$A$2:$B$56,2,FALSE)</f>
        <v>#N/A</v>
      </c>
      <c r="P794" s="975"/>
      <c r="Q794" s="976" t="e">
        <f>VLOOKUP([1]!テーブル3[[#This Row],[新カテゴリー
No.]],'[1]新カテゴリー一覧 '!$A$2:$B$52,2,FALSE)</f>
        <v>#REF!</v>
      </c>
      <c r="R794" s="977"/>
    </row>
    <row r="795" spans="1:18" ht="14.4" hidden="1" x14ac:dyDescent="0.2">
      <c r="A795" s="967">
        <v>792</v>
      </c>
      <c r="B795" s="968"/>
      <c r="C795" s="965"/>
      <c r="D795" s="965" t="str">
        <f t="shared" si="14"/>
        <v/>
      </c>
      <c r="E795" s="969"/>
      <c r="F795" s="970"/>
      <c r="G795" s="971"/>
      <c r="H795" s="971"/>
      <c r="I795" s="966"/>
      <c r="J795" s="966"/>
      <c r="K795" s="972"/>
      <c r="L795" s="973"/>
      <c r="M795" s="973"/>
      <c r="N795" s="966"/>
      <c r="O795" s="974" t="e">
        <f>VLOOKUP(テーブル3[[#This Row],[カテゴリーNo.]],カテゴリー一覧!$A$2:$B$56,2,FALSE)</f>
        <v>#N/A</v>
      </c>
      <c r="P795" s="975"/>
      <c r="Q795" s="976" t="e">
        <f>VLOOKUP([1]!テーブル3[[#This Row],[新カテゴリー
No.]],'[1]新カテゴリー一覧 '!$A$2:$B$52,2,FALSE)</f>
        <v>#REF!</v>
      </c>
      <c r="R795" s="977"/>
    </row>
    <row r="796" spans="1:18" ht="14.4" hidden="1" x14ac:dyDescent="0.2">
      <c r="A796" s="967">
        <v>793</v>
      </c>
      <c r="B796" s="968"/>
      <c r="C796" s="965"/>
      <c r="D796" s="965" t="str">
        <f t="shared" si="14"/>
        <v/>
      </c>
      <c r="E796" s="969"/>
      <c r="F796" s="970"/>
      <c r="G796" s="971"/>
      <c r="H796" s="971"/>
      <c r="I796" s="966"/>
      <c r="J796" s="966"/>
      <c r="K796" s="972"/>
      <c r="L796" s="973"/>
      <c r="M796" s="973"/>
      <c r="N796" s="966"/>
      <c r="O796" s="974" t="e">
        <f>VLOOKUP(テーブル3[[#This Row],[カテゴリーNo.]],カテゴリー一覧!$A$2:$B$56,2,FALSE)</f>
        <v>#N/A</v>
      </c>
      <c r="P796" s="975"/>
      <c r="Q796" s="976" t="e">
        <f>VLOOKUP([1]!テーブル3[[#This Row],[新カテゴリー
No.]],'[1]新カテゴリー一覧 '!$A$2:$B$52,2,FALSE)</f>
        <v>#REF!</v>
      </c>
      <c r="R796" s="977"/>
    </row>
    <row r="797" spans="1:18" ht="14.4" hidden="1" x14ac:dyDescent="0.2">
      <c r="A797" s="967">
        <v>794</v>
      </c>
      <c r="B797" s="968"/>
      <c r="C797" s="965"/>
      <c r="D797" s="965" t="str">
        <f t="shared" si="14"/>
        <v/>
      </c>
      <c r="E797" s="969"/>
      <c r="F797" s="970"/>
      <c r="G797" s="971"/>
      <c r="H797" s="971"/>
      <c r="I797" s="966"/>
      <c r="J797" s="966"/>
      <c r="K797" s="972"/>
      <c r="L797" s="973"/>
      <c r="M797" s="973"/>
      <c r="N797" s="966"/>
      <c r="O797" s="974" t="e">
        <f>VLOOKUP(テーブル3[[#This Row],[カテゴリーNo.]],カテゴリー一覧!$A$2:$B$56,2,FALSE)</f>
        <v>#N/A</v>
      </c>
      <c r="P797" s="975"/>
      <c r="Q797" s="976" t="e">
        <f>VLOOKUP([1]!テーブル3[[#This Row],[新カテゴリー
No.]],'[1]新カテゴリー一覧 '!$A$2:$B$52,2,FALSE)</f>
        <v>#REF!</v>
      </c>
      <c r="R797" s="977"/>
    </row>
    <row r="798" spans="1:18" ht="14.4" hidden="1" x14ac:dyDescent="0.2">
      <c r="A798" s="967">
        <v>795</v>
      </c>
      <c r="B798" s="968"/>
      <c r="C798" s="978"/>
      <c r="D798" s="965" t="str">
        <f t="shared" si="14"/>
        <v/>
      </c>
      <c r="E798" s="969"/>
      <c r="F798" s="970"/>
      <c r="G798" s="971"/>
      <c r="H798" s="971"/>
      <c r="I798" s="966"/>
      <c r="J798" s="966"/>
      <c r="K798" s="972"/>
      <c r="L798" s="973"/>
      <c r="M798" s="973"/>
      <c r="N798" s="966"/>
      <c r="O798" s="974" t="e">
        <f>VLOOKUP(テーブル3[[#This Row],[カテゴリーNo.]],カテゴリー一覧!$A$2:$B$56,2,FALSE)</f>
        <v>#N/A</v>
      </c>
      <c r="P798" s="975"/>
      <c r="Q798" s="976" t="e">
        <f>VLOOKUP([1]!テーブル3[[#This Row],[新カテゴリー
No.]],'[1]新カテゴリー一覧 '!$A$2:$B$52,2,FALSE)</f>
        <v>#REF!</v>
      </c>
      <c r="R798" s="977"/>
    </row>
    <row r="799" spans="1:18" ht="14.4" hidden="1" x14ac:dyDescent="0.2">
      <c r="A799" s="967">
        <v>796</v>
      </c>
      <c r="B799" s="968"/>
      <c r="C799" s="965"/>
      <c r="D799" s="965" t="str">
        <f t="shared" si="14"/>
        <v/>
      </c>
      <c r="E799" s="969"/>
      <c r="F799" s="970"/>
      <c r="G799" s="971"/>
      <c r="H799" s="971"/>
      <c r="I799" s="966"/>
      <c r="J799" s="966"/>
      <c r="K799" s="972"/>
      <c r="L799" s="973"/>
      <c r="M799" s="973"/>
      <c r="N799" s="966"/>
      <c r="O799" s="974" t="e">
        <f>VLOOKUP(テーブル3[[#This Row],[カテゴリーNo.]],カテゴリー一覧!$A$2:$B$56,2,FALSE)</f>
        <v>#N/A</v>
      </c>
      <c r="P799" s="975"/>
      <c r="Q799" s="976" t="e">
        <f>VLOOKUP([1]!テーブル3[[#This Row],[新カテゴリー
No.]],'[1]新カテゴリー一覧 '!$A$2:$B$52,2,FALSE)</f>
        <v>#REF!</v>
      </c>
      <c r="R799" s="977"/>
    </row>
    <row r="800" spans="1:18" ht="14.4" hidden="1" x14ac:dyDescent="0.2">
      <c r="A800" s="967">
        <v>797</v>
      </c>
      <c r="B800" s="968"/>
      <c r="C800" s="965"/>
      <c r="D800" s="965" t="str">
        <f t="shared" si="14"/>
        <v/>
      </c>
      <c r="E800" s="969"/>
      <c r="F800" s="970"/>
      <c r="G800" s="971"/>
      <c r="H800" s="971"/>
      <c r="I800" s="966"/>
      <c r="J800" s="966"/>
      <c r="K800" s="972"/>
      <c r="L800" s="973"/>
      <c r="M800" s="973"/>
      <c r="N800" s="966"/>
      <c r="O800" s="974" t="e">
        <f>VLOOKUP(テーブル3[[#This Row],[カテゴリーNo.]],カテゴリー一覧!$A$2:$B$56,2,FALSE)</f>
        <v>#N/A</v>
      </c>
      <c r="P800" s="975"/>
      <c r="Q800" s="976" t="e">
        <f>VLOOKUP([1]!テーブル3[[#This Row],[新カテゴリー
No.]],'[1]新カテゴリー一覧 '!$A$2:$B$52,2,FALSE)</f>
        <v>#REF!</v>
      </c>
      <c r="R800" s="977"/>
    </row>
    <row r="801" spans="1:18" ht="14.4" hidden="1" x14ac:dyDescent="0.2">
      <c r="A801" s="967">
        <v>798</v>
      </c>
      <c r="B801" s="968"/>
      <c r="C801" s="965"/>
      <c r="D801" s="965" t="str">
        <f t="shared" si="14"/>
        <v/>
      </c>
      <c r="E801" s="969"/>
      <c r="F801" s="970"/>
      <c r="G801" s="971"/>
      <c r="H801" s="971"/>
      <c r="I801" s="966"/>
      <c r="J801" s="966"/>
      <c r="K801" s="972"/>
      <c r="L801" s="973"/>
      <c r="M801" s="973"/>
      <c r="N801" s="966"/>
      <c r="O801" s="974" t="e">
        <f>VLOOKUP(テーブル3[[#This Row],[カテゴリーNo.]],カテゴリー一覧!$A$2:$B$56,2,FALSE)</f>
        <v>#N/A</v>
      </c>
      <c r="P801" s="975"/>
      <c r="Q801" s="976" t="e">
        <f>VLOOKUP([1]!テーブル3[[#This Row],[新カテゴリー
No.]],'[1]新カテゴリー一覧 '!$A$2:$B$52,2,FALSE)</f>
        <v>#REF!</v>
      </c>
      <c r="R801" s="977"/>
    </row>
    <row r="802" spans="1:18" ht="14.4" hidden="1" x14ac:dyDescent="0.2">
      <c r="A802" s="967">
        <v>799</v>
      </c>
      <c r="B802" s="968"/>
      <c r="C802" s="965"/>
      <c r="D802" s="965" t="str">
        <f t="shared" si="14"/>
        <v/>
      </c>
      <c r="E802" s="969"/>
      <c r="F802" s="970"/>
      <c r="G802" s="971"/>
      <c r="H802" s="971"/>
      <c r="I802" s="966"/>
      <c r="J802" s="966"/>
      <c r="K802" s="972"/>
      <c r="L802" s="973"/>
      <c r="M802" s="973"/>
      <c r="N802" s="966"/>
      <c r="O802" s="974" t="e">
        <f>VLOOKUP(テーブル3[[#This Row],[カテゴリーNo.]],カテゴリー一覧!$A$2:$B$56,2,FALSE)</f>
        <v>#N/A</v>
      </c>
      <c r="P802" s="975"/>
      <c r="Q802" s="976" t="e">
        <f>VLOOKUP([1]!テーブル3[[#This Row],[新カテゴリー
No.]],'[1]新カテゴリー一覧 '!$A$2:$B$52,2,FALSE)</f>
        <v>#REF!</v>
      </c>
      <c r="R802" s="977"/>
    </row>
    <row r="803" spans="1:18" ht="14.4" hidden="1" x14ac:dyDescent="0.2">
      <c r="A803" s="967">
        <v>800</v>
      </c>
      <c r="B803" s="968"/>
      <c r="C803" s="965"/>
      <c r="D803" s="965" t="str">
        <f t="shared" si="14"/>
        <v/>
      </c>
      <c r="E803" s="969"/>
      <c r="F803" s="970"/>
      <c r="G803" s="971"/>
      <c r="H803" s="971"/>
      <c r="I803" s="966"/>
      <c r="J803" s="966"/>
      <c r="K803" s="972"/>
      <c r="L803" s="973"/>
      <c r="M803" s="973"/>
      <c r="N803" s="966"/>
      <c r="O803" s="974" t="e">
        <f>VLOOKUP(テーブル3[[#This Row],[カテゴリーNo.]],カテゴリー一覧!$A$2:$B$56,2,FALSE)</f>
        <v>#N/A</v>
      </c>
      <c r="P803" s="975"/>
      <c r="Q803" s="976" t="e">
        <f>VLOOKUP([1]!テーブル3[[#This Row],[新カテゴリー
No.]],'[1]新カテゴリー一覧 '!$A$2:$B$52,2,FALSE)</f>
        <v>#REF!</v>
      </c>
      <c r="R803" s="977"/>
    </row>
    <row r="804" spans="1:18" ht="14.4" hidden="1" x14ac:dyDescent="0.2">
      <c r="A804" s="967">
        <v>801</v>
      </c>
      <c r="B804" s="968"/>
      <c r="C804" s="965"/>
      <c r="D804" s="965" t="str">
        <f t="shared" ref="D804:D807" si="15">PHONETIC(C804)</f>
        <v/>
      </c>
      <c r="E804" s="969"/>
      <c r="F804" s="970"/>
      <c r="G804" s="971"/>
      <c r="H804" s="971"/>
      <c r="I804" s="966"/>
      <c r="J804" s="966"/>
      <c r="K804" s="972"/>
      <c r="L804" s="973"/>
      <c r="M804" s="973"/>
      <c r="N804" s="966"/>
      <c r="O804" s="974" t="e">
        <f>VLOOKUP(テーブル3[[#This Row],[カテゴリーNo.]],カテゴリー一覧!$A$2:$B$56,2,FALSE)</f>
        <v>#N/A</v>
      </c>
      <c r="P804" s="975"/>
      <c r="Q804" s="976" t="e">
        <f>VLOOKUP([1]!テーブル3[[#This Row],[新カテゴリー
No.]],'[1]新カテゴリー一覧 '!$A$2:$B$52,2,FALSE)</f>
        <v>#REF!</v>
      </c>
      <c r="R804" s="977"/>
    </row>
    <row r="805" spans="1:18" ht="14.4" hidden="1" x14ac:dyDescent="0.2">
      <c r="A805" s="967">
        <v>802</v>
      </c>
      <c r="B805" s="968"/>
      <c r="C805" s="965"/>
      <c r="D805" s="965" t="str">
        <f t="shared" si="15"/>
        <v/>
      </c>
      <c r="E805" s="969"/>
      <c r="F805" s="970"/>
      <c r="G805" s="971"/>
      <c r="H805" s="971"/>
      <c r="I805" s="966"/>
      <c r="J805" s="966"/>
      <c r="K805" s="972"/>
      <c r="L805" s="973"/>
      <c r="M805" s="973"/>
      <c r="N805" s="966"/>
      <c r="O805" s="974" t="e">
        <f>VLOOKUP(テーブル3[[#This Row],[カテゴリーNo.]],カテゴリー一覧!$A$2:$B$56,2,FALSE)</f>
        <v>#N/A</v>
      </c>
      <c r="P805" s="975"/>
      <c r="Q805" s="976" t="e">
        <f>VLOOKUP([1]!テーブル3[[#This Row],[新カテゴリー
No.]],'[1]新カテゴリー一覧 '!$A$2:$B$52,2,FALSE)</f>
        <v>#REF!</v>
      </c>
      <c r="R805" s="977"/>
    </row>
    <row r="806" spans="1:18" ht="14.4" hidden="1" x14ac:dyDescent="0.2">
      <c r="A806" s="967">
        <v>803</v>
      </c>
      <c r="B806" s="968"/>
      <c r="C806" s="965"/>
      <c r="D806" s="965" t="str">
        <f t="shared" si="15"/>
        <v/>
      </c>
      <c r="E806" s="969"/>
      <c r="F806" s="970"/>
      <c r="G806" s="971"/>
      <c r="H806" s="971"/>
      <c r="I806" s="966"/>
      <c r="J806" s="966"/>
      <c r="K806" s="972"/>
      <c r="L806" s="973"/>
      <c r="M806" s="973"/>
      <c r="N806" s="966"/>
      <c r="O806" s="974" t="e">
        <f>VLOOKUP(テーブル3[[#This Row],[カテゴリーNo.]],カテゴリー一覧!$A$2:$B$56,2,FALSE)</f>
        <v>#N/A</v>
      </c>
      <c r="P806" s="975"/>
      <c r="Q806" s="976" t="e">
        <f>VLOOKUP([1]!テーブル3[[#This Row],[新カテゴリー
No.]],'[1]新カテゴリー一覧 '!$A$2:$B$52,2,FALSE)</f>
        <v>#REF!</v>
      </c>
      <c r="R806" s="977"/>
    </row>
    <row r="807" spans="1:18" ht="14.4" hidden="1" x14ac:dyDescent="0.2">
      <c r="A807" s="967">
        <v>804</v>
      </c>
      <c r="B807" s="968"/>
      <c r="C807" s="965"/>
      <c r="D807" s="965" t="str">
        <f t="shared" si="15"/>
        <v/>
      </c>
      <c r="E807" s="969"/>
      <c r="F807" s="970"/>
      <c r="G807" s="971"/>
      <c r="H807" s="971"/>
      <c r="I807" s="966"/>
      <c r="J807" s="966"/>
      <c r="K807" s="972"/>
      <c r="L807" s="973"/>
      <c r="M807" s="973"/>
      <c r="N807" s="966"/>
      <c r="O807" s="974" t="e">
        <f>VLOOKUP(テーブル3[[#This Row],[カテゴリーNo.]],カテゴリー一覧!$A$2:$B$56,2,FALSE)</f>
        <v>#N/A</v>
      </c>
      <c r="P807" s="975"/>
      <c r="Q807" s="976" t="e">
        <f>VLOOKUP([1]!テーブル3[[#This Row],[新カテゴリー
No.]],'[1]新カテゴリー一覧 '!$A$2:$B$52,2,FALSE)</f>
        <v>#REF!</v>
      </c>
      <c r="R807" s="977"/>
    </row>
    <row r="808" spans="1:18" ht="14.4" hidden="1" x14ac:dyDescent="0.2">
      <c r="A808" s="967">
        <v>805</v>
      </c>
      <c r="B808" s="968"/>
      <c r="C808" s="965"/>
      <c r="D808" s="965" t="str">
        <f t="shared" ref="D808:D835" si="16">PHONETIC(C808)</f>
        <v/>
      </c>
      <c r="E808" s="969"/>
      <c r="F808" s="970"/>
      <c r="G808" s="971"/>
      <c r="H808" s="971"/>
      <c r="I808" s="966"/>
      <c r="J808" s="966"/>
      <c r="K808" s="972"/>
      <c r="L808" s="973"/>
      <c r="M808" s="973"/>
      <c r="N808" s="966"/>
      <c r="O808" s="974" t="e">
        <f>VLOOKUP(テーブル3[[#This Row],[カテゴリーNo.]],カテゴリー一覧!$A$2:$B$56,2,FALSE)</f>
        <v>#N/A</v>
      </c>
      <c r="P808" s="975"/>
      <c r="Q808" s="976" t="e">
        <f>VLOOKUP([1]!テーブル3[[#This Row],[新カテゴリー
No.]],'[1]新カテゴリー一覧 '!$A$2:$B$52,2,FALSE)</f>
        <v>#REF!</v>
      </c>
      <c r="R808" s="977"/>
    </row>
    <row r="809" spans="1:18" ht="14.4" hidden="1" x14ac:dyDescent="0.2">
      <c r="A809" s="967">
        <v>806</v>
      </c>
      <c r="B809" s="968"/>
      <c r="C809" s="965"/>
      <c r="D809" s="965" t="str">
        <f t="shared" si="16"/>
        <v/>
      </c>
      <c r="E809" s="969"/>
      <c r="F809" s="970"/>
      <c r="G809" s="971"/>
      <c r="H809" s="971"/>
      <c r="I809" s="966"/>
      <c r="J809" s="966"/>
      <c r="K809" s="972"/>
      <c r="L809" s="973"/>
      <c r="M809" s="973"/>
      <c r="N809" s="966"/>
      <c r="O809" s="974" t="e">
        <f>VLOOKUP(テーブル3[[#This Row],[カテゴリーNo.]],カテゴリー一覧!$A$2:$B$56,2,FALSE)</f>
        <v>#N/A</v>
      </c>
      <c r="P809" s="975"/>
      <c r="Q809" s="976" t="e">
        <f>VLOOKUP([1]!テーブル3[[#This Row],[新カテゴリー
No.]],'[1]新カテゴリー一覧 '!$A$2:$B$52,2,FALSE)</f>
        <v>#REF!</v>
      </c>
      <c r="R809" s="977"/>
    </row>
    <row r="810" spans="1:18" ht="14.4" hidden="1" x14ac:dyDescent="0.2">
      <c r="A810" s="967">
        <v>807</v>
      </c>
      <c r="B810" s="968"/>
      <c r="C810" s="965"/>
      <c r="D810" s="965" t="str">
        <f t="shared" si="16"/>
        <v/>
      </c>
      <c r="E810" s="969"/>
      <c r="F810" s="970"/>
      <c r="G810" s="971"/>
      <c r="H810" s="971"/>
      <c r="I810" s="966"/>
      <c r="J810" s="966"/>
      <c r="K810" s="972"/>
      <c r="L810" s="973"/>
      <c r="M810" s="973"/>
      <c r="N810" s="966"/>
      <c r="O810" s="974" t="e">
        <f>VLOOKUP(テーブル3[[#This Row],[カテゴリーNo.]],カテゴリー一覧!$A$2:$B$56,2,FALSE)</f>
        <v>#N/A</v>
      </c>
      <c r="P810" s="975"/>
      <c r="Q810" s="976" t="e">
        <f>VLOOKUP([1]!テーブル3[[#This Row],[新カテゴリー
No.]],'[1]新カテゴリー一覧 '!$A$2:$B$52,2,FALSE)</f>
        <v>#REF!</v>
      </c>
      <c r="R810" s="977"/>
    </row>
    <row r="811" spans="1:18" ht="14.4" hidden="1" x14ac:dyDescent="0.2">
      <c r="A811" s="967">
        <v>808</v>
      </c>
      <c r="B811" s="968"/>
      <c r="C811" s="965"/>
      <c r="D811" s="965" t="str">
        <f t="shared" si="16"/>
        <v/>
      </c>
      <c r="E811" s="969"/>
      <c r="F811" s="970"/>
      <c r="G811" s="971"/>
      <c r="H811" s="971"/>
      <c r="I811" s="966"/>
      <c r="J811" s="966"/>
      <c r="K811" s="972"/>
      <c r="L811" s="973"/>
      <c r="M811" s="973"/>
      <c r="N811" s="966"/>
      <c r="O811" s="974" t="e">
        <f>VLOOKUP(テーブル3[[#This Row],[カテゴリーNo.]],カテゴリー一覧!$A$2:$B$56,2,FALSE)</f>
        <v>#N/A</v>
      </c>
      <c r="P811" s="975"/>
      <c r="Q811" s="976" t="e">
        <f>VLOOKUP([1]!テーブル3[[#This Row],[新カテゴリー
No.]],'[1]新カテゴリー一覧 '!$A$2:$B$52,2,FALSE)</f>
        <v>#REF!</v>
      </c>
      <c r="R811" s="977"/>
    </row>
    <row r="812" spans="1:18" ht="14.4" hidden="1" x14ac:dyDescent="0.2">
      <c r="A812" s="967">
        <v>809</v>
      </c>
      <c r="B812" s="968"/>
      <c r="C812" s="965"/>
      <c r="D812" s="965" t="str">
        <f t="shared" si="16"/>
        <v/>
      </c>
      <c r="E812" s="969"/>
      <c r="F812" s="970"/>
      <c r="G812" s="971"/>
      <c r="H812" s="971"/>
      <c r="I812" s="966"/>
      <c r="J812" s="966"/>
      <c r="K812" s="972"/>
      <c r="L812" s="973"/>
      <c r="M812" s="973"/>
      <c r="N812" s="966"/>
      <c r="O812" s="974" t="e">
        <f>VLOOKUP(テーブル3[[#This Row],[カテゴリーNo.]],カテゴリー一覧!$A$2:$B$56,2,FALSE)</f>
        <v>#N/A</v>
      </c>
      <c r="P812" s="975"/>
      <c r="Q812" s="976" t="e">
        <f>VLOOKUP([1]!テーブル3[[#This Row],[新カテゴリー
No.]],'[1]新カテゴリー一覧 '!$A$2:$B$52,2,FALSE)</f>
        <v>#REF!</v>
      </c>
      <c r="R812" s="977"/>
    </row>
    <row r="813" spans="1:18" ht="14.4" hidden="1" x14ac:dyDescent="0.2">
      <c r="A813" s="967">
        <v>810</v>
      </c>
      <c r="B813" s="968"/>
      <c r="C813" s="965"/>
      <c r="D813" s="965" t="str">
        <f t="shared" si="16"/>
        <v/>
      </c>
      <c r="E813" s="969"/>
      <c r="F813" s="970"/>
      <c r="G813" s="971"/>
      <c r="H813" s="971"/>
      <c r="I813" s="966"/>
      <c r="J813" s="966"/>
      <c r="K813" s="972"/>
      <c r="L813" s="973"/>
      <c r="M813" s="973"/>
      <c r="N813" s="966"/>
      <c r="O813" s="974" t="e">
        <f>VLOOKUP(テーブル3[[#This Row],[カテゴリーNo.]],カテゴリー一覧!$A$2:$B$56,2,FALSE)</f>
        <v>#N/A</v>
      </c>
      <c r="P813" s="975"/>
      <c r="Q813" s="976" t="e">
        <f>VLOOKUP([1]!テーブル3[[#This Row],[新カテゴリー
No.]],'[1]新カテゴリー一覧 '!$A$2:$B$52,2,FALSE)</f>
        <v>#REF!</v>
      </c>
      <c r="R813" s="977"/>
    </row>
    <row r="814" spans="1:18" ht="14.4" hidden="1" x14ac:dyDescent="0.2">
      <c r="A814" s="967">
        <v>811</v>
      </c>
      <c r="B814" s="968"/>
      <c r="C814" s="965"/>
      <c r="D814" s="965" t="str">
        <f t="shared" si="16"/>
        <v/>
      </c>
      <c r="E814" s="969"/>
      <c r="F814" s="970"/>
      <c r="G814" s="971"/>
      <c r="H814" s="971"/>
      <c r="I814" s="966"/>
      <c r="J814" s="966"/>
      <c r="K814" s="972"/>
      <c r="L814" s="973"/>
      <c r="M814" s="973"/>
      <c r="N814" s="966"/>
      <c r="O814" s="974" t="e">
        <f>VLOOKUP(テーブル3[[#This Row],[カテゴリーNo.]],カテゴリー一覧!$A$2:$B$56,2,FALSE)</f>
        <v>#N/A</v>
      </c>
      <c r="P814" s="975"/>
      <c r="Q814" s="976" t="e">
        <f>VLOOKUP([1]!テーブル3[[#This Row],[新カテゴリー
No.]],'[1]新カテゴリー一覧 '!$A$2:$B$52,2,FALSE)</f>
        <v>#REF!</v>
      </c>
      <c r="R814" s="977"/>
    </row>
    <row r="815" spans="1:18" ht="14.4" hidden="1" x14ac:dyDescent="0.2">
      <c r="A815" s="967">
        <v>812</v>
      </c>
      <c r="B815" s="968"/>
      <c r="C815" s="965"/>
      <c r="D815" s="965" t="str">
        <f t="shared" si="16"/>
        <v/>
      </c>
      <c r="E815" s="969"/>
      <c r="F815" s="970"/>
      <c r="G815" s="971"/>
      <c r="H815" s="971"/>
      <c r="I815" s="966"/>
      <c r="J815" s="966"/>
      <c r="K815" s="972"/>
      <c r="L815" s="973"/>
      <c r="M815" s="973"/>
      <c r="N815" s="966"/>
      <c r="O815" s="974" t="e">
        <f>VLOOKUP(テーブル3[[#This Row],[カテゴリーNo.]],カテゴリー一覧!$A$2:$B$56,2,FALSE)</f>
        <v>#N/A</v>
      </c>
      <c r="P815" s="975"/>
      <c r="Q815" s="976" t="e">
        <f>VLOOKUP([1]!テーブル3[[#This Row],[新カテゴリー
No.]],'[1]新カテゴリー一覧 '!$A$2:$B$52,2,FALSE)</f>
        <v>#REF!</v>
      </c>
      <c r="R815" s="977"/>
    </row>
    <row r="816" spans="1:18" ht="14.4" hidden="1" x14ac:dyDescent="0.2">
      <c r="A816" s="967">
        <v>813</v>
      </c>
      <c r="B816" s="968"/>
      <c r="C816" s="965"/>
      <c r="D816" s="965" t="str">
        <f t="shared" si="16"/>
        <v/>
      </c>
      <c r="E816" s="969"/>
      <c r="F816" s="970"/>
      <c r="G816" s="971"/>
      <c r="H816" s="971"/>
      <c r="I816" s="966"/>
      <c r="J816" s="966"/>
      <c r="K816" s="972"/>
      <c r="L816" s="973"/>
      <c r="M816" s="973"/>
      <c r="N816" s="966"/>
      <c r="O816" s="974" t="e">
        <f>VLOOKUP(テーブル3[[#This Row],[カテゴリーNo.]],カテゴリー一覧!$A$2:$B$56,2,FALSE)</f>
        <v>#N/A</v>
      </c>
      <c r="P816" s="975"/>
      <c r="Q816" s="976" t="e">
        <f>VLOOKUP([1]!テーブル3[[#This Row],[新カテゴリー
No.]],'[1]新カテゴリー一覧 '!$A$2:$B$52,2,FALSE)</f>
        <v>#REF!</v>
      </c>
      <c r="R816" s="977"/>
    </row>
    <row r="817" spans="1:18" ht="14.4" hidden="1" x14ac:dyDescent="0.2">
      <c r="A817" s="967">
        <v>814</v>
      </c>
      <c r="B817" s="968"/>
      <c r="C817" s="965"/>
      <c r="D817" s="965" t="str">
        <f t="shared" si="16"/>
        <v/>
      </c>
      <c r="E817" s="969"/>
      <c r="F817" s="970"/>
      <c r="G817" s="971"/>
      <c r="H817" s="971"/>
      <c r="I817" s="966"/>
      <c r="J817" s="966"/>
      <c r="K817" s="972"/>
      <c r="L817" s="973"/>
      <c r="M817" s="973"/>
      <c r="N817" s="966"/>
      <c r="O817" s="974" t="e">
        <f>VLOOKUP(テーブル3[[#This Row],[カテゴリーNo.]],カテゴリー一覧!$A$2:$B$56,2,FALSE)</f>
        <v>#N/A</v>
      </c>
      <c r="P817" s="975"/>
      <c r="Q817" s="976" t="e">
        <f>VLOOKUP([1]!テーブル3[[#This Row],[新カテゴリー
No.]],'[1]新カテゴリー一覧 '!$A$2:$B$52,2,FALSE)</f>
        <v>#REF!</v>
      </c>
      <c r="R817" s="977"/>
    </row>
    <row r="818" spans="1:18" ht="14.4" hidden="1" x14ac:dyDescent="0.2">
      <c r="A818" s="967">
        <v>815</v>
      </c>
      <c r="B818" s="968"/>
      <c r="C818" s="978"/>
      <c r="D818" s="980" t="str">
        <f t="shared" si="16"/>
        <v/>
      </c>
      <c r="E818" s="969"/>
      <c r="F818" s="970"/>
      <c r="G818" s="971"/>
      <c r="H818" s="971"/>
      <c r="I818" s="966"/>
      <c r="J818" s="966"/>
      <c r="K818" s="972"/>
      <c r="L818" s="973"/>
      <c r="M818" s="973"/>
      <c r="N818" s="966"/>
      <c r="O818" s="974" t="e">
        <f>VLOOKUP(テーブル3[[#This Row],[カテゴリーNo.]],カテゴリー一覧!$A$2:$B$56,2,FALSE)</f>
        <v>#N/A</v>
      </c>
      <c r="P818" s="975"/>
      <c r="Q818" s="976" t="e">
        <f>VLOOKUP([1]!テーブル3[[#This Row],[新カテゴリー
No.]],'[1]新カテゴリー一覧 '!$A$2:$B$52,2,FALSE)</f>
        <v>#REF!</v>
      </c>
      <c r="R818" s="977"/>
    </row>
    <row r="819" spans="1:18" ht="14.4" hidden="1" x14ac:dyDescent="0.2">
      <c r="A819" s="967">
        <v>816</v>
      </c>
      <c r="B819" s="968"/>
      <c r="C819" s="965"/>
      <c r="D819" s="965" t="str">
        <f t="shared" si="16"/>
        <v/>
      </c>
      <c r="E819" s="969"/>
      <c r="F819" s="970"/>
      <c r="G819" s="971"/>
      <c r="H819" s="971"/>
      <c r="I819" s="966"/>
      <c r="J819" s="966"/>
      <c r="K819" s="972"/>
      <c r="L819" s="973"/>
      <c r="M819" s="973"/>
      <c r="N819" s="966"/>
      <c r="O819" s="974" t="e">
        <f>VLOOKUP(テーブル3[[#This Row],[カテゴリーNo.]],カテゴリー一覧!$A$2:$B$56,2,FALSE)</f>
        <v>#N/A</v>
      </c>
      <c r="P819" s="975"/>
      <c r="Q819" s="976" t="e">
        <f>VLOOKUP([1]!テーブル3[[#This Row],[新カテゴリー
No.]],'[1]新カテゴリー一覧 '!$A$2:$B$52,2,FALSE)</f>
        <v>#REF!</v>
      </c>
      <c r="R819" s="977"/>
    </row>
    <row r="820" spans="1:18" ht="14.4" hidden="1" x14ac:dyDescent="0.2">
      <c r="A820" s="967">
        <v>817</v>
      </c>
      <c r="B820" s="968"/>
      <c r="C820" s="965"/>
      <c r="D820" s="965" t="str">
        <f t="shared" si="16"/>
        <v/>
      </c>
      <c r="E820" s="969"/>
      <c r="F820" s="970"/>
      <c r="G820" s="971"/>
      <c r="H820" s="971"/>
      <c r="I820" s="966"/>
      <c r="J820" s="966"/>
      <c r="K820" s="972"/>
      <c r="L820" s="973"/>
      <c r="M820" s="973"/>
      <c r="N820" s="966"/>
      <c r="O820" s="974" t="e">
        <f>VLOOKUP(テーブル3[[#This Row],[カテゴリーNo.]],カテゴリー一覧!$A$2:$B$56,2,FALSE)</f>
        <v>#N/A</v>
      </c>
      <c r="P820" s="975"/>
      <c r="Q820" s="976" t="e">
        <f>VLOOKUP([1]!テーブル3[[#This Row],[新カテゴリー
No.]],'[1]新カテゴリー一覧 '!$A$2:$B$52,2,FALSE)</f>
        <v>#REF!</v>
      </c>
      <c r="R820" s="977"/>
    </row>
    <row r="821" spans="1:18" ht="14.4" hidden="1" x14ac:dyDescent="0.2">
      <c r="A821" s="967">
        <v>818</v>
      </c>
      <c r="B821" s="968"/>
      <c r="C821" s="965"/>
      <c r="D821" s="965" t="str">
        <f t="shared" si="16"/>
        <v/>
      </c>
      <c r="E821" s="969"/>
      <c r="F821" s="970"/>
      <c r="G821" s="971"/>
      <c r="H821" s="971"/>
      <c r="I821" s="966"/>
      <c r="J821" s="966"/>
      <c r="K821" s="972"/>
      <c r="L821" s="973"/>
      <c r="M821" s="973"/>
      <c r="N821" s="966"/>
      <c r="O821" s="974" t="e">
        <f>VLOOKUP(テーブル3[[#This Row],[カテゴリーNo.]],カテゴリー一覧!$A$2:$B$56,2,FALSE)</f>
        <v>#N/A</v>
      </c>
      <c r="P821" s="975"/>
      <c r="Q821" s="976" t="e">
        <f>VLOOKUP([1]!テーブル3[[#This Row],[新カテゴリー
No.]],'[1]新カテゴリー一覧 '!$A$2:$B$52,2,FALSE)</f>
        <v>#REF!</v>
      </c>
      <c r="R821" s="977"/>
    </row>
    <row r="822" spans="1:18" ht="14.4" hidden="1" x14ac:dyDescent="0.2">
      <c r="A822" s="967">
        <v>819</v>
      </c>
      <c r="B822" s="968"/>
      <c r="C822" s="965"/>
      <c r="D822" s="965" t="str">
        <f t="shared" si="16"/>
        <v/>
      </c>
      <c r="E822" s="969"/>
      <c r="F822" s="970"/>
      <c r="G822" s="971"/>
      <c r="H822" s="971"/>
      <c r="I822" s="966"/>
      <c r="J822" s="966"/>
      <c r="K822" s="972"/>
      <c r="L822" s="973"/>
      <c r="M822" s="973"/>
      <c r="N822" s="966"/>
      <c r="O822" s="974" t="e">
        <f>VLOOKUP(テーブル3[[#This Row],[カテゴリーNo.]],カテゴリー一覧!$A$2:$B$56,2,FALSE)</f>
        <v>#N/A</v>
      </c>
      <c r="P822" s="975"/>
      <c r="Q822" s="976" t="e">
        <f>VLOOKUP([1]!テーブル3[[#This Row],[新カテゴリー
No.]],'[1]新カテゴリー一覧 '!$A$2:$B$52,2,FALSE)</f>
        <v>#REF!</v>
      </c>
      <c r="R822" s="977"/>
    </row>
    <row r="823" spans="1:18" ht="14.4" hidden="1" x14ac:dyDescent="0.2">
      <c r="A823" s="967">
        <v>820</v>
      </c>
      <c r="B823" s="968"/>
      <c r="C823" s="965"/>
      <c r="D823" s="965" t="str">
        <f t="shared" si="16"/>
        <v/>
      </c>
      <c r="E823" s="969"/>
      <c r="F823" s="970"/>
      <c r="G823" s="971"/>
      <c r="H823" s="971"/>
      <c r="I823" s="966"/>
      <c r="J823" s="966"/>
      <c r="K823" s="972"/>
      <c r="L823" s="973"/>
      <c r="M823" s="973"/>
      <c r="N823" s="966"/>
      <c r="O823" s="974" t="e">
        <f>VLOOKUP(テーブル3[[#This Row],[カテゴリーNo.]],カテゴリー一覧!$A$2:$B$56,2,FALSE)</f>
        <v>#N/A</v>
      </c>
      <c r="P823" s="975"/>
      <c r="Q823" s="976" t="e">
        <f>VLOOKUP([1]!テーブル3[[#This Row],[新カテゴリー
No.]],'[1]新カテゴリー一覧 '!$A$2:$B$52,2,FALSE)</f>
        <v>#REF!</v>
      </c>
      <c r="R823" s="977"/>
    </row>
    <row r="824" spans="1:18" ht="14.4" hidden="1" x14ac:dyDescent="0.2">
      <c r="A824" s="967">
        <v>821</v>
      </c>
      <c r="B824" s="968"/>
      <c r="C824" s="965"/>
      <c r="D824" s="965" t="str">
        <f t="shared" si="16"/>
        <v/>
      </c>
      <c r="E824" s="969"/>
      <c r="F824" s="970"/>
      <c r="G824" s="971"/>
      <c r="H824" s="971"/>
      <c r="I824" s="966"/>
      <c r="J824" s="966"/>
      <c r="K824" s="972"/>
      <c r="L824" s="973"/>
      <c r="M824" s="973"/>
      <c r="N824" s="966"/>
      <c r="O824" s="974" t="e">
        <f>VLOOKUP(テーブル3[[#This Row],[カテゴリーNo.]],カテゴリー一覧!$A$2:$B$56,2,FALSE)</f>
        <v>#N/A</v>
      </c>
      <c r="P824" s="975"/>
      <c r="Q824" s="976" t="e">
        <f>VLOOKUP([1]!テーブル3[[#This Row],[新カテゴリー
No.]],'[1]新カテゴリー一覧 '!$A$2:$B$52,2,FALSE)</f>
        <v>#REF!</v>
      </c>
      <c r="R824" s="977"/>
    </row>
    <row r="825" spans="1:18" ht="14.4" hidden="1" x14ac:dyDescent="0.2">
      <c r="A825" s="967">
        <v>822</v>
      </c>
      <c r="B825" s="968"/>
      <c r="C825" s="965"/>
      <c r="D825" s="965" t="str">
        <f t="shared" si="16"/>
        <v/>
      </c>
      <c r="E825" s="969"/>
      <c r="F825" s="970"/>
      <c r="G825" s="971"/>
      <c r="H825" s="971"/>
      <c r="I825" s="966"/>
      <c r="J825" s="966"/>
      <c r="K825" s="972"/>
      <c r="L825" s="973"/>
      <c r="M825" s="973"/>
      <c r="N825" s="966"/>
      <c r="O825" s="974" t="e">
        <f>VLOOKUP(テーブル3[[#This Row],[カテゴリーNo.]],カテゴリー一覧!$A$2:$B$56,2,FALSE)</f>
        <v>#N/A</v>
      </c>
      <c r="P825" s="975"/>
      <c r="Q825" s="976" t="e">
        <f>VLOOKUP([1]!テーブル3[[#This Row],[新カテゴリー
No.]],'[1]新カテゴリー一覧 '!$A$2:$B$52,2,FALSE)</f>
        <v>#REF!</v>
      </c>
      <c r="R825" s="977"/>
    </row>
    <row r="826" spans="1:18" ht="14.4" hidden="1" x14ac:dyDescent="0.2">
      <c r="A826" s="967">
        <v>823</v>
      </c>
      <c r="B826" s="968"/>
      <c r="C826" s="965"/>
      <c r="D826" s="965" t="str">
        <f t="shared" si="16"/>
        <v/>
      </c>
      <c r="E826" s="969"/>
      <c r="F826" s="970"/>
      <c r="G826" s="971"/>
      <c r="H826" s="971"/>
      <c r="I826" s="966"/>
      <c r="J826" s="966"/>
      <c r="K826" s="972"/>
      <c r="L826" s="973"/>
      <c r="M826" s="973"/>
      <c r="N826" s="966"/>
      <c r="O826" s="974" t="e">
        <f>VLOOKUP(テーブル3[[#This Row],[カテゴリーNo.]],カテゴリー一覧!$A$2:$B$56,2,FALSE)</f>
        <v>#N/A</v>
      </c>
      <c r="P826" s="975"/>
      <c r="Q826" s="976" t="e">
        <f>VLOOKUP([1]!テーブル3[[#This Row],[新カテゴリー
No.]],'[1]新カテゴリー一覧 '!$A$2:$B$52,2,FALSE)</f>
        <v>#REF!</v>
      </c>
      <c r="R826" s="977"/>
    </row>
    <row r="827" spans="1:18" ht="14.4" hidden="1" x14ac:dyDescent="0.2">
      <c r="A827" s="967">
        <v>824</v>
      </c>
      <c r="B827" s="968"/>
      <c r="C827" s="965"/>
      <c r="D827" s="965" t="str">
        <f t="shared" si="16"/>
        <v/>
      </c>
      <c r="E827" s="969"/>
      <c r="F827" s="970"/>
      <c r="G827" s="971"/>
      <c r="H827" s="971"/>
      <c r="I827" s="966"/>
      <c r="J827" s="966"/>
      <c r="K827" s="972"/>
      <c r="L827" s="973"/>
      <c r="M827" s="973"/>
      <c r="N827" s="966"/>
      <c r="O827" s="974" t="e">
        <f>VLOOKUP(テーブル3[[#This Row],[カテゴリーNo.]],カテゴリー一覧!$A$2:$B$56,2,FALSE)</f>
        <v>#N/A</v>
      </c>
      <c r="P827" s="975"/>
      <c r="Q827" s="976" t="e">
        <f>VLOOKUP([1]!テーブル3[[#This Row],[新カテゴリー
No.]],'[1]新カテゴリー一覧 '!$A$2:$B$52,2,FALSE)</f>
        <v>#REF!</v>
      </c>
      <c r="R827" s="977"/>
    </row>
    <row r="828" spans="1:18" ht="14.4" hidden="1" x14ac:dyDescent="0.2">
      <c r="A828" s="967">
        <v>825</v>
      </c>
      <c r="B828" s="968"/>
      <c r="C828" s="965"/>
      <c r="D828" s="965" t="str">
        <f t="shared" si="16"/>
        <v/>
      </c>
      <c r="E828" s="969"/>
      <c r="F828" s="970"/>
      <c r="G828" s="971"/>
      <c r="H828" s="971"/>
      <c r="I828" s="966"/>
      <c r="J828" s="966"/>
      <c r="K828" s="972"/>
      <c r="L828" s="973"/>
      <c r="M828" s="973"/>
      <c r="N828" s="966"/>
      <c r="O828" s="974" t="e">
        <f>VLOOKUP(テーブル3[[#This Row],[カテゴリーNo.]],カテゴリー一覧!$A$2:$B$56,2,FALSE)</f>
        <v>#N/A</v>
      </c>
      <c r="P828" s="975"/>
      <c r="Q828" s="976" t="e">
        <f>VLOOKUP([1]!テーブル3[[#This Row],[新カテゴリー
No.]],'[1]新カテゴリー一覧 '!$A$2:$B$52,2,FALSE)</f>
        <v>#REF!</v>
      </c>
      <c r="R828" s="977"/>
    </row>
    <row r="829" spans="1:18" ht="14.4" hidden="1" x14ac:dyDescent="0.2">
      <c r="A829" s="967">
        <v>826</v>
      </c>
      <c r="B829" s="968"/>
      <c r="C829" s="965"/>
      <c r="D829" s="965" t="str">
        <f t="shared" si="16"/>
        <v/>
      </c>
      <c r="E829" s="969"/>
      <c r="F829" s="970"/>
      <c r="G829" s="971"/>
      <c r="H829" s="971"/>
      <c r="I829" s="966"/>
      <c r="J829" s="966"/>
      <c r="K829" s="972"/>
      <c r="L829" s="973"/>
      <c r="M829" s="973"/>
      <c r="N829" s="966"/>
      <c r="O829" s="974" t="e">
        <f>VLOOKUP(テーブル3[[#This Row],[カテゴリーNo.]],カテゴリー一覧!$A$2:$B$56,2,FALSE)</f>
        <v>#N/A</v>
      </c>
      <c r="P829" s="975"/>
      <c r="Q829" s="976" t="e">
        <f>VLOOKUP([1]!テーブル3[[#This Row],[新カテゴリー
No.]],'[1]新カテゴリー一覧 '!$A$2:$B$52,2,FALSE)</f>
        <v>#REF!</v>
      </c>
      <c r="R829" s="977"/>
    </row>
    <row r="830" spans="1:18" ht="14.4" hidden="1" x14ac:dyDescent="0.2">
      <c r="A830" s="967">
        <v>827</v>
      </c>
      <c r="B830" s="968"/>
      <c r="C830" s="965"/>
      <c r="D830" s="965" t="str">
        <f t="shared" si="16"/>
        <v/>
      </c>
      <c r="E830" s="969"/>
      <c r="F830" s="970"/>
      <c r="G830" s="971"/>
      <c r="H830" s="971"/>
      <c r="I830" s="966"/>
      <c r="J830" s="966"/>
      <c r="K830" s="972"/>
      <c r="L830" s="973"/>
      <c r="M830" s="973"/>
      <c r="N830" s="966"/>
      <c r="O830" s="974" t="e">
        <f>VLOOKUP(テーブル3[[#This Row],[カテゴリーNo.]],カテゴリー一覧!$A$2:$B$56,2,FALSE)</f>
        <v>#N/A</v>
      </c>
      <c r="P830" s="975"/>
      <c r="Q830" s="976" t="e">
        <f>VLOOKUP([1]!テーブル3[[#This Row],[新カテゴリー
No.]],'[1]新カテゴリー一覧 '!$A$2:$B$52,2,FALSE)</f>
        <v>#REF!</v>
      </c>
      <c r="R830" s="977"/>
    </row>
    <row r="831" spans="1:18" ht="14.4" hidden="1" x14ac:dyDescent="0.2">
      <c r="A831" s="967">
        <v>828</v>
      </c>
      <c r="B831" s="968"/>
      <c r="C831" s="978"/>
      <c r="D831" s="980" t="str">
        <f t="shared" si="16"/>
        <v/>
      </c>
      <c r="E831" s="969"/>
      <c r="F831" s="970"/>
      <c r="G831" s="971"/>
      <c r="H831" s="971"/>
      <c r="I831" s="966"/>
      <c r="J831" s="966"/>
      <c r="K831" s="972"/>
      <c r="L831" s="973"/>
      <c r="M831" s="973"/>
      <c r="N831" s="966"/>
      <c r="O831" s="974" t="e">
        <f>VLOOKUP(テーブル3[[#This Row],[カテゴリーNo.]],カテゴリー一覧!$A$2:$B$56,2,FALSE)</f>
        <v>#N/A</v>
      </c>
      <c r="P831" s="975"/>
      <c r="Q831" s="976" t="e">
        <f>VLOOKUP([1]!テーブル3[[#This Row],[新カテゴリー
No.]],'[1]新カテゴリー一覧 '!$A$2:$B$52,2,FALSE)</f>
        <v>#REF!</v>
      </c>
      <c r="R831" s="977"/>
    </row>
    <row r="832" spans="1:18" ht="14.4" hidden="1" x14ac:dyDescent="0.2">
      <c r="A832" s="967">
        <v>829</v>
      </c>
      <c r="B832" s="968"/>
      <c r="C832" s="965"/>
      <c r="D832" s="965" t="str">
        <f t="shared" si="16"/>
        <v/>
      </c>
      <c r="E832" s="969"/>
      <c r="F832" s="970"/>
      <c r="G832" s="971"/>
      <c r="H832" s="971"/>
      <c r="I832" s="966"/>
      <c r="J832" s="966"/>
      <c r="K832" s="972"/>
      <c r="L832" s="973"/>
      <c r="M832" s="973"/>
      <c r="N832" s="966"/>
      <c r="O832" s="974" t="e">
        <f>VLOOKUP(テーブル3[[#This Row],[カテゴリーNo.]],カテゴリー一覧!$A$2:$B$56,2,FALSE)</f>
        <v>#N/A</v>
      </c>
      <c r="P832" s="975"/>
      <c r="Q832" s="976" t="e">
        <f>VLOOKUP([1]!テーブル3[[#This Row],[新カテゴリー
No.]],'[1]新カテゴリー一覧 '!$A$2:$B$52,2,FALSE)</f>
        <v>#REF!</v>
      </c>
      <c r="R832" s="977"/>
    </row>
    <row r="833" spans="1:18" ht="14.4" hidden="1" x14ac:dyDescent="0.2">
      <c r="A833" s="967">
        <v>830</v>
      </c>
      <c r="B833" s="968"/>
      <c r="C833" s="965"/>
      <c r="D833" s="965" t="str">
        <f t="shared" si="16"/>
        <v/>
      </c>
      <c r="E833" s="969"/>
      <c r="F833" s="970"/>
      <c r="G833" s="971"/>
      <c r="H833" s="971"/>
      <c r="I833" s="966"/>
      <c r="J833" s="966"/>
      <c r="K833" s="972"/>
      <c r="L833" s="973"/>
      <c r="M833" s="973"/>
      <c r="N833" s="966"/>
      <c r="O833" s="974" t="e">
        <f>VLOOKUP(テーブル3[[#This Row],[カテゴリーNo.]],カテゴリー一覧!$A$2:$B$56,2,FALSE)</f>
        <v>#N/A</v>
      </c>
      <c r="P833" s="975"/>
      <c r="Q833" s="976" t="e">
        <f>VLOOKUP([1]!テーブル3[[#This Row],[新カテゴリー
No.]],'[1]新カテゴリー一覧 '!$A$2:$B$52,2,FALSE)</f>
        <v>#REF!</v>
      </c>
      <c r="R833" s="977"/>
    </row>
    <row r="834" spans="1:18" ht="14.4" hidden="1" x14ac:dyDescent="0.2">
      <c r="A834" s="967">
        <v>831</v>
      </c>
      <c r="B834" s="968"/>
      <c r="C834" s="965"/>
      <c r="D834" s="965" t="str">
        <f t="shared" si="16"/>
        <v/>
      </c>
      <c r="E834" s="969"/>
      <c r="F834" s="970"/>
      <c r="G834" s="971"/>
      <c r="H834" s="971"/>
      <c r="I834" s="966"/>
      <c r="J834" s="966"/>
      <c r="K834" s="972"/>
      <c r="L834" s="973"/>
      <c r="M834" s="973"/>
      <c r="N834" s="966"/>
      <c r="O834" s="974" t="e">
        <f>VLOOKUP(テーブル3[[#This Row],[カテゴリーNo.]],カテゴリー一覧!$A$2:$B$56,2,FALSE)</f>
        <v>#N/A</v>
      </c>
      <c r="P834" s="975"/>
      <c r="Q834" s="976" t="e">
        <f>VLOOKUP([1]!テーブル3[[#This Row],[新カテゴリー
No.]],'[1]新カテゴリー一覧 '!$A$2:$B$52,2,FALSE)</f>
        <v>#REF!</v>
      </c>
      <c r="R834" s="977"/>
    </row>
    <row r="835" spans="1:18" ht="14.4" hidden="1" x14ac:dyDescent="0.2">
      <c r="A835" s="967">
        <v>832</v>
      </c>
      <c r="B835" s="968"/>
      <c r="C835" s="965"/>
      <c r="D835" s="965" t="str">
        <f t="shared" si="16"/>
        <v/>
      </c>
      <c r="E835" s="969"/>
      <c r="F835" s="970"/>
      <c r="G835" s="971"/>
      <c r="H835" s="971"/>
      <c r="I835" s="966"/>
      <c r="J835" s="966"/>
      <c r="K835" s="972"/>
      <c r="L835" s="973"/>
      <c r="M835" s="973"/>
      <c r="N835" s="966"/>
      <c r="O835" s="974" t="e">
        <f>VLOOKUP(テーブル3[[#This Row],[カテゴリーNo.]],カテゴリー一覧!$A$2:$B$56,2,FALSE)</f>
        <v>#N/A</v>
      </c>
      <c r="P835" s="975"/>
      <c r="Q835" s="976" t="e">
        <f>VLOOKUP([1]!テーブル3[[#This Row],[新カテゴリー
No.]],'[1]新カテゴリー一覧 '!$A$2:$B$52,2,FALSE)</f>
        <v>#REF!</v>
      </c>
      <c r="R835" s="977"/>
    </row>
    <row r="836" spans="1:18" ht="14.4" hidden="1" x14ac:dyDescent="0.2">
      <c r="A836" s="967">
        <v>833</v>
      </c>
      <c r="B836" s="968"/>
      <c r="C836" s="981"/>
      <c r="D836" s="965" t="str">
        <f t="shared" ref="D836:D867" si="17">PHONETIC(C836)</f>
        <v/>
      </c>
      <c r="E836" s="969"/>
      <c r="F836" s="970"/>
      <c r="G836" s="971"/>
      <c r="H836" s="971"/>
      <c r="I836" s="966"/>
      <c r="J836" s="966"/>
      <c r="K836" s="972"/>
      <c r="L836" s="973"/>
      <c r="M836" s="973"/>
      <c r="N836" s="966"/>
      <c r="O836" s="974" t="e">
        <f>VLOOKUP(テーブル3[[#This Row],[カテゴリーNo.]],カテゴリー一覧!$A$2:$B$56,2,FALSE)</f>
        <v>#N/A</v>
      </c>
      <c r="P836" s="975"/>
      <c r="Q836" s="976" t="e">
        <f>VLOOKUP([1]!テーブル3[[#This Row],[新カテゴリー
No.]],'[1]新カテゴリー一覧 '!$A$2:$B$52,2,FALSE)</f>
        <v>#REF!</v>
      </c>
      <c r="R836" s="977"/>
    </row>
    <row r="837" spans="1:18" ht="14.4" hidden="1" x14ac:dyDescent="0.2">
      <c r="A837" s="967">
        <v>834</v>
      </c>
      <c r="B837" s="968"/>
      <c r="C837" s="965"/>
      <c r="D837" s="965" t="str">
        <f t="shared" si="17"/>
        <v/>
      </c>
      <c r="E837" s="969"/>
      <c r="F837" s="970"/>
      <c r="G837" s="971"/>
      <c r="H837" s="971"/>
      <c r="I837" s="966"/>
      <c r="J837" s="966"/>
      <c r="K837" s="972"/>
      <c r="L837" s="973"/>
      <c r="M837" s="973"/>
      <c r="N837" s="966"/>
      <c r="O837" s="974" t="e">
        <f>VLOOKUP(テーブル3[[#This Row],[カテゴリーNo.]],カテゴリー一覧!$A$2:$B$56,2,FALSE)</f>
        <v>#N/A</v>
      </c>
      <c r="P837" s="975"/>
      <c r="Q837" s="976" t="e">
        <f>VLOOKUP([1]!テーブル3[[#This Row],[新カテゴリー
No.]],'[1]新カテゴリー一覧 '!$A$2:$B$52,2,FALSE)</f>
        <v>#REF!</v>
      </c>
      <c r="R837" s="977"/>
    </row>
    <row r="838" spans="1:18" ht="14.4" hidden="1" x14ac:dyDescent="0.2">
      <c r="A838" s="967">
        <v>835</v>
      </c>
      <c r="B838" s="968"/>
      <c r="C838" s="965"/>
      <c r="D838" s="965" t="str">
        <f t="shared" si="17"/>
        <v/>
      </c>
      <c r="E838" s="969"/>
      <c r="F838" s="970"/>
      <c r="G838" s="971"/>
      <c r="H838" s="971"/>
      <c r="I838" s="966"/>
      <c r="J838" s="966"/>
      <c r="K838" s="972"/>
      <c r="L838" s="973"/>
      <c r="M838" s="973"/>
      <c r="N838" s="966"/>
      <c r="O838" s="974" t="e">
        <f>VLOOKUP(テーブル3[[#This Row],[カテゴリーNo.]],カテゴリー一覧!$A$2:$B$56,2,FALSE)</f>
        <v>#N/A</v>
      </c>
      <c r="P838" s="975"/>
      <c r="Q838" s="976" t="e">
        <f>VLOOKUP([1]!テーブル3[[#This Row],[新カテゴリー
No.]],'[1]新カテゴリー一覧 '!$A$2:$B$52,2,FALSE)</f>
        <v>#REF!</v>
      </c>
      <c r="R838" s="977"/>
    </row>
    <row r="839" spans="1:18" ht="14.4" hidden="1" x14ac:dyDescent="0.2">
      <c r="A839" s="967">
        <v>836</v>
      </c>
      <c r="B839" s="968"/>
      <c r="C839" s="965"/>
      <c r="D839" s="965" t="str">
        <f t="shared" si="17"/>
        <v/>
      </c>
      <c r="E839" s="969"/>
      <c r="F839" s="970"/>
      <c r="G839" s="971"/>
      <c r="H839" s="971"/>
      <c r="I839" s="966"/>
      <c r="J839" s="966"/>
      <c r="K839" s="972"/>
      <c r="L839" s="973"/>
      <c r="M839" s="973"/>
      <c r="N839" s="966"/>
      <c r="O839" s="974" t="e">
        <f>VLOOKUP(テーブル3[[#This Row],[カテゴリーNo.]],カテゴリー一覧!$A$2:$B$56,2,FALSE)</f>
        <v>#N/A</v>
      </c>
      <c r="P839" s="975"/>
      <c r="Q839" s="976" t="e">
        <f>VLOOKUP([1]!テーブル3[[#This Row],[新カテゴリー
No.]],'[1]新カテゴリー一覧 '!$A$2:$B$52,2,FALSE)</f>
        <v>#REF!</v>
      </c>
      <c r="R839" s="977"/>
    </row>
    <row r="840" spans="1:18" ht="14.4" hidden="1" x14ac:dyDescent="0.2">
      <c r="A840" s="967">
        <v>837</v>
      </c>
      <c r="B840" s="968"/>
      <c r="C840" s="965"/>
      <c r="D840" s="965" t="str">
        <f t="shared" si="17"/>
        <v/>
      </c>
      <c r="E840" s="969"/>
      <c r="F840" s="970"/>
      <c r="G840" s="971"/>
      <c r="H840" s="971"/>
      <c r="I840" s="966"/>
      <c r="J840" s="966"/>
      <c r="K840" s="972"/>
      <c r="L840" s="973"/>
      <c r="M840" s="973"/>
      <c r="N840" s="966"/>
      <c r="O840" s="974" t="e">
        <f>VLOOKUP(テーブル3[[#This Row],[カテゴリーNo.]],カテゴリー一覧!$A$2:$B$56,2,FALSE)</f>
        <v>#N/A</v>
      </c>
      <c r="P840" s="975"/>
      <c r="Q840" s="976" t="e">
        <f>VLOOKUP([1]!テーブル3[[#This Row],[新カテゴリー
No.]],'[1]新カテゴリー一覧 '!$A$2:$B$52,2,FALSE)</f>
        <v>#REF!</v>
      </c>
      <c r="R840" s="977"/>
    </row>
    <row r="841" spans="1:18" ht="14.4" hidden="1" x14ac:dyDescent="0.2">
      <c r="A841" s="967">
        <v>838</v>
      </c>
      <c r="B841" s="968"/>
      <c r="C841" s="965"/>
      <c r="D841" s="965" t="str">
        <f t="shared" si="17"/>
        <v/>
      </c>
      <c r="E841" s="969"/>
      <c r="F841" s="970"/>
      <c r="G841" s="971"/>
      <c r="H841" s="971"/>
      <c r="I841" s="966"/>
      <c r="J841" s="966"/>
      <c r="K841" s="972"/>
      <c r="L841" s="973"/>
      <c r="M841" s="973"/>
      <c r="N841" s="966"/>
      <c r="O841" s="974" t="e">
        <f>VLOOKUP(テーブル3[[#This Row],[カテゴリーNo.]],カテゴリー一覧!$A$2:$B$56,2,FALSE)</f>
        <v>#N/A</v>
      </c>
      <c r="P841" s="975"/>
      <c r="Q841" s="976" t="e">
        <f>VLOOKUP([1]!テーブル3[[#This Row],[新カテゴリー
No.]],'[1]新カテゴリー一覧 '!$A$2:$B$52,2,FALSE)</f>
        <v>#REF!</v>
      </c>
      <c r="R841" s="977"/>
    </row>
    <row r="842" spans="1:18" ht="14.4" hidden="1" x14ac:dyDescent="0.2">
      <c r="A842" s="967">
        <v>839</v>
      </c>
      <c r="B842" s="968"/>
      <c r="C842" s="965"/>
      <c r="D842" s="965" t="str">
        <f t="shared" si="17"/>
        <v/>
      </c>
      <c r="E842" s="969"/>
      <c r="F842" s="970"/>
      <c r="G842" s="971"/>
      <c r="H842" s="971"/>
      <c r="I842" s="966"/>
      <c r="J842" s="966"/>
      <c r="K842" s="972"/>
      <c r="L842" s="973"/>
      <c r="M842" s="973"/>
      <c r="N842" s="966"/>
      <c r="O842" s="974" t="e">
        <f>VLOOKUP(テーブル3[[#This Row],[カテゴリーNo.]],カテゴリー一覧!$A$2:$B$56,2,FALSE)</f>
        <v>#N/A</v>
      </c>
      <c r="P842" s="975"/>
      <c r="Q842" s="976" t="e">
        <f>VLOOKUP([1]!テーブル3[[#This Row],[新カテゴリー
No.]],'[1]新カテゴリー一覧 '!$A$2:$B$52,2,FALSE)</f>
        <v>#REF!</v>
      </c>
      <c r="R842" s="977"/>
    </row>
    <row r="843" spans="1:18" ht="14.4" hidden="1" x14ac:dyDescent="0.2">
      <c r="A843" s="967">
        <v>840</v>
      </c>
      <c r="B843" s="968"/>
      <c r="C843" s="965"/>
      <c r="D843" s="965" t="str">
        <f t="shared" si="17"/>
        <v/>
      </c>
      <c r="E843" s="969"/>
      <c r="F843" s="970"/>
      <c r="G843" s="971"/>
      <c r="H843" s="971"/>
      <c r="I843" s="966"/>
      <c r="J843" s="966"/>
      <c r="K843" s="972"/>
      <c r="L843" s="973"/>
      <c r="M843" s="973"/>
      <c r="N843" s="966"/>
      <c r="O843" s="974" t="e">
        <f>VLOOKUP(テーブル3[[#This Row],[カテゴリーNo.]],カテゴリー一覧!$A$2:$B$56,2,FALSE)</f>
        <v>#N/A</v>
      </c>
      <c r="P843" s="975"/>
      <c r="Q843" s="976" t="e">
        <f>VLOOKUP([1]!テーブル3[[#This Row],[新カテゴリー
No.]],'[1]新カテゴリー一覧 '!$A$2:$B$52,2,FALSE)</f>
        <v>#REF!</v>
      </c>
      <c r="R843" s="977"/>
    </row>
    <row r="844" spans="1:18" ht="14.4" hidden="1" x14ac:dyDescent="0.2">
      <c r="A844" s="967">
        <v>841</v>
      </c>
      <c r="B844" s="968"/>
      <c r="C844" s="965"/>
      <c r="D844" s="965" t="str">
        <f t="shared" si="17"/>
        <v/>
      </c>
      <c r="E844" s="969"/>
      <c r="F844" s="970"/>
      <c r="G844" s="971"/>
      <c r="H844" s="971"/>
      <c r="I844" s="966"/>
      <c r="J844" s="966"/>
      <c r="K844" s="972"/>
      <c r="L844" s="973"/>
      <c r="M844" s="973"/>
      <c r="N844" s="966"/>
      <c r="O844" s="974" t="e">
        <f>VLOOKUP(テーブル3[[#This Row],[カテゴリーNo.]],カテゴリー一覧!$A$2:$B$56,2,FALSE)</f>
        <v>#N/A</v>
      </c>
      <c r="P844" s="975"/>
      <c r="Q844" s="976" t="e">
        <f>VLOOKUP([1]!テーブル3[[#This Row],[新カテゴリー
No.]],'[1]新カテゴリー一覧 '!$A$2:$B$52,2,FALSE)</f>
        <v>#REF!</v>
      </c>
      <c r="R844" s="977"/>
    </row>
    <row r="845" spans="1:18" ht="14.4" hidden="1" x14ac:dyDescent="0.2">
      <c r="A845" s="967">
        <v>842</v>
      </c>
      <c r="B845" s="968"/>
      <c r="C845" s="965"/>
      <c r="D845" s="965" t="str">
        <f t="shared" si="17"/>
        <v/>
      </c>
      <c r="E845" s="969"/>
      <c r="F845" s="970"/>
      <c r="G845" s="971"/>
      <c r="H845" s="971"/>
      <c r="I845" s="966"/>
      <c r="J845" s="966"/>
      <c r="K845" s="972"/>
      <c r="L845" s="973"/>
      <c r="M845" s="973"/>
      <c r="N845" s="966"/>
      <c r="O845" s="974" t="e">
        <f>VLOOKUP(テーブル3[[#This Row],[カテゴリーNo.]],カテゴリー一覧!$A$2:$B$56,2,FALSE)</f>
        <v>#N/A</v>
      </c>
      <c r="P845" s="975"/>
      <c r="Q845" s="976" t="e">
        <f>VLOOKUP([1]!テーブル3[[#This Row],[新カテゴリー
No.]],'[1]新カテゴリー一覧 '!$A$2:$B$52,2,FALSE)</f>
        <v>#REF!</v>
      </c>
      <c r="R845" s="977"/>
    </row>
    <row r="846" spans="1:18" ht="14.4" hidden="1" x14ac:dyDescent="0.2">
      <c r="A846" s="967">
        <v>843</v>
      </c>
      <c r="B846" s="968"/>
      <c r="C846" s="965"/>
      <c r="D846" s="965" t="str">
        <f t="shared" si="17"/>
        <v/>
      </c>
      <c r="E846" s="969"/>
      <c r="F846" s="970"/>
      <c r="G846" s="971"/>
      <c r="H846" s="971"/>
      <c r="I846" s="966"/>
      <c r="J846" s="966"/>
      <c r="K846" s="972"/>
      <c r="L846" s="973"/>
      <c r="M846" s="973"/>
      <c r="N846" s="966"/>
      <c r="O846" s="974" t="e">
        <f>VLOOKUP(テーブル3[[#This Row],[カテゴリーNo.]],カテゴリー一覧!$A$2:$B$56,2,FALSE)</f>
        <v>#N/A</v>
      </c>
      <c r="P846" s="975"/>
      <c r="Q846" s="976" t="e">
        <f>VLOOKUP([1]!テーブル3[[#This Row],[新カテゴリー
No.]],'[1]新カテゴリー一覧 '!$A$2:$B$52,2,FALSE)</f>
        <v>#REF!</v>
      </c>
      <c r="R846" s="977"/>
    </row>
    <row r="847" spans="1:18" ht="14.4" hidden="1" x14ac:dyDescent="0.2">
      <c r="A847" s="967">
        <v>844</v>
      </c>
      <c r="B847" s="968"/>
      <c r="C847" s="965"/>
      <c r="D847" s="965" t="str">
        <f t="shared" si="17"/>
        <v/>
      </c>
      <c r="E847" s="969"/>
      <c r="F847" s="970"/>
      <c r="G847" s="971"/>
      <c r="H847" s="971"/>
      <c r="I847" s="966"/>
      <c r="J847" s="966"/>
      <c r="K847" s="972"/>
      <c r="L847" s="973"/>
      <c r="M847" s="973"/>
      <c r="N847" s="966"/>
      <c r="O847" s="974" t="e">
        <f>VLOOKUP(テーブル3[[#This Row],[カテゴリーNo.]],カテゴリー一覧!$A$2:$B$56,2,FALSE)</f>
        <v>#N/A</v>
      </c>
      <c r="P847" s="975"/>
      <c r="Q847" s="976" t="e">
        <f>VLOOKUP([1]!テーブル3[[#This Row],[新カテゴリー
No.]],'[1]新カテゴリー一覧 '!$A$2:$B$52,2,FALSE)</f>
        <v>#REF!</v>
      </c>
      <c r="R847" s="977"/>
    </row>
    <row r="848" spans="1:18" ht="14.4" hidden="1" x14ac:dyDescent="0.2">
      <c r="A848" s="967">
        <v>845</v>
      </c>
      <c r="B848" s="968"/>
      <c r="C848" s="965"/>
      <c r="D848" s="965" t="str">
        <f t="shared" si="17"/>
        <v/>
      </c>
      <c r="E848" s="969"/>
      <c r="F848" s="970"/>
      <c r="G848" s="971"/>
      <c r="H848" s="971"/>
      <c r="I848" s="966"/>
      <c r="J848" s="966"/>
      <c r="K848" s="972"/>
      <c r="L848" s="973"/>
      <c r="M848" s="973"/>
      <c r="N848" s="966"/>
      <c r="O848" s="974" t="e">
        <f>VLOOKUP(テーブル3[[#This Row],[カテゴリーNo.]],カテゴリー一覧!$A$2:$B$56,2,FALSE)</f>
        <v>#N/A</v>
      </c>
      <c r="P848" s="975"/>
      <c r="Q848" s="976" t="e">
        <f>VLOOKUP([1]!テーブル3[[#This Row],[新カテゴリー
No.]],'[1]新カテゴリー一覧 '!$A$2:$B$52,2,FALSE)</f>
        <v>#REF!</v>
      </c>
      <c r="R848" s="977"/>
    </row>
    <row r="849" spans="1:18" ht="14.4" hidden="1" x14ac:dyDescent="0.2">
      <c r="A849" s="967">
        <v>846</v>
      </c>
      <c r="B849" s="968"/>
      <c r="C849" s="965"/>
      <c r="D849" s="965" t="str">
        <f t="shared" si="17"/>
        <v/>
      </c>
      <c r="E849" s="969"/>
      <c r="F849" s="970"/>
      <c r="G849" s="971"/>
      <c r="H849" s="971"/>
      <c r="I849" s="966"/>
      <c r="J849" s="966"/>
      <c r="K849" s="972"/>
      <c r="L849" s="973"/>
      <c r="M849" s="973"/>
      <c r="N849" s="966"/>
      <c r="O849" s="974" t="e">
        <f>VLOOKUP(テーブル3[[#This Row],[カテゴリーNo.]],カテゴリー一覧!$A$2:$B$56,2,FALSE)</f>
        <v>#N/A</v>
      </c>
      <c r="P849" s="975"/>
      <c r="Q849" s="976" t="e">
        <f>VLOOKUP([1]!テーブル3[[#This Row],[新カテゴリー
No.]],'[1]新カテゴリー一覧 '!$A$2:$B$52,2,FALSE)</f>
        <v>#REF!</v>
      </c>
      <c r="R849" s="977"/>
    </row>
    <row r="850" spans="1:18" ht="14.4" hidden="1" x14ac:dyDescent="0.2">
      <c r="A850" s="967">
        <v>847</v>
      </c>
      <c r="B850" s="968"/>
      <c r="C850" s="965"/>
      <c r="D850" s="965" t="str">
        <f t="shared" si="17"/>
        <v/>
      </c>
      <c r="E850" s="969"/>
      <c r="F850" s="970"/>
      <c r="G850" s="971"/>
      <c r="H850" s="971"/>
      <c r="I850" s="966"/>
      <c r="J850" s="966"/>
      <c r="K850" s="972"/>
      <c r="L850" s="973"/>
      <c r="M850" s="973"/>
      <c r="N850" s="966"/>
      <c r="O850" s="974" t="e">
        <f>VLOOKUP(テーブル3[[#This Row],[カテゴリーNo.]],カテゴリー一覧!$A$2:$B$56,2,FALSE)</f>
        <v>#N/A</v>
      </c>
      <c r="P850" s="975"/>
      <c r="Q850" s="976" t="e">
        <f>VLOOKUP([1]!テーブル3[[#This Row],[新カテゴリー
No.]],'[1]新カテゴリー一覧 '!$A$2:$B$52,2,FALSE)</f>
        <v>#REF!</v>
      </c>
      <c r="R850" s="977"/>
    </row>
    <row r="851" spans="1:18" ht="14.4" hidden="1" x14ac:dyDescent="0.2">
      <c r="A851" s="967">
        <v>848</v>
      </c>
      <c r="B851" s="968"/>
      <c r="C851" s="965"/>
      <c r="D851" s="965" t="str">
        <f t="shared" si="17"/>
        <v/>
      </c>
      <c r="E851" s="969"/>
      <c r="F851" s="970"/>
      <c r="G851" s="971"/>
      <c r="H851" s="971"/>
      <c r="I851" s="966"/>
      <c r="J851" s="966"/>
      <c r="K851" s="972"/>
      <c r="L851" s="973"/>
      <c r="M851" s="973"/>
      <c r="N851" s="966"/>
      <c r="O851" s="974" t="e">
        <f>VLOOKUP(テーブル3[[#This Row],[カテゴリーNo.]],カテゴリー一覧!$A$2:$B$56,2,FALSE)</f>
        <v>#N/A</v>
      </c>
      <c r="P851" s="975"/>
      <c r="Q851" s="976" t="e">
        <f>VLOOKUP([1]!テーブル3[[#This Row],[新カテゴリー
No.]],'[1]新カテゴリー一覧 '!$A$2:$B$52,2,FALSE)</f>
        <v>#REF!</v>
      </c>
      <c r="R851" s="977"/>
    </row>
    <row r="852" spans="1:18" ht="14.4" hidden="1" x14ac:dyDescent="0.2">
      <c r="A852" s="967">
        <v>849</v>
      </c>
      <c r="B852" s="968"/>
      <c r="C852" s="965"/>
      <c r="D852" s="965" t="str">
        <f t="shared" si="17"/>
        <v/>
      </c>
      <c r="E852" s="969"/>
      <c r="F852" s="970"/>
      <c r="G852" s="971"/>
      <c r="H852" s="971"/>
      <c r="I852" s="966"/>
      <c r="J852" s="966"/>
      <c r="K852" s="972"/>
      <c r="L852" s="973"/>
      <c r="M852" s="973"/>
      <c r="N852" s="966"/>
      <c r="O852" s="974" t="e">
        <f>VLOOKUP(テーブル3[[#This Row],[カテゴリーNo.]],カテゴリー一覧!$A$2:$B$56,2,FALSE)</f>
        <v>#N/A</v>
      </c>
      <c r="P852" s="975"/>
      <c r="Q852" s="976" t="e">
        <f>VLOOKUP([1]!テーブル3[[#This Row],[新カテゴリー
No.]],'[1]新カテゴリー一覧 '!$A$2:$B$52,2,FALSE)</f>
        <v>#REF!</v>
      </c>
      <c r="R852" s="977"/>
    </row>
    <row r="853" spans="1:18" ht="14.4" hidden="1" x14ac:dyDescent="0.2">
      <c r="A853" s="967">
        <v>850</v>
      </c>
      <c r="B853" s="968"/>
      <c r="C853" s="965"/>
      <c r="D853" s="965" t="str">
        <f t="shared" si="17"/>
        <v/>
      </c>
      <c r="E853" s="969"/>
      <c r="F853" s="970"/>
      <c r="G853" s="971"/>
      <c r="H853" s="971"/>
      <c r="I853" s="966"/>
      <c r="J853" s="966"/>
      <c r="K853" s="972"/>
      <c r="L853" s="973"/>
      <c r="M853" s="973"/>
      <c r="N853" s="966"/>
      <c r="O853" s="974" t="e">
        <f>VLOOKUP(テーブル3[[#This Row],[カテゴリーNo.]],カテゴリー一覧!$A$2:$B$56,2,FALSE)</f>
        <v>#N/A</v>
      </c>
      <c r="P853" s="975"/>
      <c r="Q853" s="976" t="e">
        <f>VLOOKUP([1]!テーブル3[[#This Row],[新カテゴリー
No.]],'[1]新カテゴリー一覧 '!$A$2:$B$52,2,FALSE)</f>
        <v>#REF!</v>
      </c>
      <c r="R853" s="977"/>
    </row>
    <row r="854" spans="1:18" ht="14.4" hidden="1" x14ac:dyDescent="0.2">
      <c r="A854" s="967">
        <v>851</v>
      </c>
      <c r="B854" s="968"/>
      <c r="C854" s="965"/>
      <c r="D854" s="965" t="str">
        <f t="shared" si="17"/>
        <v/>
      </c>
      <c r="E854" s="969"/>
      <c r="F854" s="970"/>
      <c r="G854" s="971"/>
      <c r="H854" s="971"/>
      <c r="I854" s="966"/>
      <c r="J854" s="966"/>
      <c r="K854" s="972"/>
      <c r="L854" s="973"/>
      <c r="M854" s="973"/>
      <c r="N854" s="966"/>
      <c r="O854" s="974" t="e">
        <f>VLOOKUP(テーブル3[[#This Row],[カテゴリーNo.]],カテゴリー一覧!$A$2:$B$56,2,FALSE)</f>
        <v>#N/A</v>
      </c>
      <c r="P854" s="975"/>
      <c r="Q854" s="976" t="e">
        <f>VLOOKUP([1]!テーブル3[[#This Row],[新カテゴリー
No.]],'[1]新カテゴリー一覧 '!$A$2:$B$52,2,FALSE)</f>
        <v>#REF!</v>
      </c>
      <c r="R854" s="977"/>
    </row>
    <row r="855" spans="1:18" ht="14.4" hidden="1" x14ac:dyDescent="0.2">
      <c r="A855" s="967">
        <v>852</v>
      </c>
      <c r="B855" s="968"/>
      <c r="C855" s="965"/>
      <c r="D855" s="965" t="str">
        <f t="shared" si="17"/>
        <v/>
      </c>
      <c r="E855" s="969"/>
      <c r="F855" s="970"/>
      <c r="G855" s="971"/>
      <c r="H855" s="971"/>
      <c r="I855" s="966"/>
      <c r="J855" s="966"/>
      <c r="K855" s="972"/>
      <c r="L855" s="973"/>
      <c r="M855" s="973"/>
      <c r="N855" s="966"/>
      <c r="O855" s="974" t="e">
        <f>VLOOKUP(テーブル3[[#This Row],[カテゴリーNo.]],カテゴリー一覧!$A$2:$B$56,2,FALSE)</f>
        <v>#N/A</v>
      </c>
      <c r="P855" s="975"/>
      <c r="Q855" s="976" t="e">
        <f>VLOOKUP([1]!テーブル3[[#This Row],[新カテゴリー
No.]],'[1]新カテゴリー一覧 '!$A$2:$B$52,2,FALSE)</f>
        <v>#REF!</v>
      </c>
      <c r="R855" s="977"/>
    </row>
    <row r="856" spans="1:18" ht="14.4" hidden="1" x14ac:dyDescent="0.2">
      <c r="A856" s="967">
        <v>853</v>
      </c>
      <c r="B856" s="968"/>
      <c r="C856" s="965"/>
      <c r="D856" s="965" t="str">
        <f t="shared" si="17"/>
        <v/>
      </c>
      <c r="E856" s="969"/>
      <c r="F856" s="970"/>
      <c r="G856" s="971"/>
      <c r="H856" s="971"/>
      <c r="I856" s="966"/>
      <c r="J856" s="966"/>
      <c r="K856" s="972"/>
      <c r="L856" s="973"/>
      <c r="M856" s="973"/>
      <c r="N856" s="966"/>
      <c r="O856" s="974" t="e">
        <f>VLOOKUP(テーブル3[[#This Row],[カテゴリーNo.]],カテゴリー一覧!$A$2:$B$56,2,FALSE)</f>
        <v>#N/A</v>
      </c>
      <c r="P856" s="975"/>
      <c r="Q856" s="976" t="e">
        <f>VLOOKUP([1]!テーブル3[[#This Row],[新カテゴリー
No.]],'[1]新カテゴリー一覧 '!$A$2:$B$52,2,FALSE)</f>
        <v>#REF!</v>
      </c>
      <c r="R856" s="977"/>
    </row>
    <row r="857" spans="1:18" s="315" customFormat="1" ht="14.4" hidden="1" x14ac:dyDescent="0.2">
      <c r="A857" s="967">
        <v>854</v>
      </c>
      <c r="B857" s="968"/>
      <c r="C857" s="965"/>
      <c r="D857" s="982" t="str">
        <f t="shared" si="17"/>
        <v/>
      </c>
      <c r="E857" s="969"/>
      <c r="F857" s="970"/>
      <c r="G857" s="971"/>
      <c r="H857" s="971"/>
      <c r="I857" s="966"/>
      <c r="J857" s="966"/>
      <c r="K857" s="972"/>
      <c r="L857" s="973"/>
      <c r="M857" s="973"/>
      <c r="N857" s="966"/>
      <c r="O857" s="974" t="e">
        <f>VLOOKUP(テーブル3[[#This Row],[カテゴリーNo.]],カテゴリー一覧!$A$2:$B$56,2,FALSE)</f>
        <v>#N/A</v>
      </c>
      <c r="P857" s="975"/>
      <c r="Q857" s="983" t="e">
        <f>VLOOKUP([1]!テーブル3[[#This Row],[新カテゴリー
No.]],'[1]新カテゴリー一覧 '!$A$2:$B$52,2,FALSE)</f>
        <v>#REF!</v>
      </c>
      <c r="R857" s="977"/>
    </row>
    <row r="858" spans="1:18" s="315" customFormat="1" ht="14.4" hidden="1" x14ac:dyDescent="0.2">
      <c r="A858" s="967">
        <v>855</v>
      </c>
      <c r="B858" s="968"/>
      <c r="C858" s="965"/>
      <c r="D858" s="982" t="str">
        <f t="shared" si="17"/>
        <v/>
      </c>
      <c r="E858" s="969"/>
      <c r="F858" s="970"/>
      <c r="G858" s="971"/>
      <c r="H858" s="971"/>
      <c r="I858" s="966"/>
      <c r="J858" s="966"/>
      <c r="K858" s="972"/>
      <c r="L858" s="973"/>
      <c r="M858" s="973"/>
      <c r="N858" s="966"/>
      <c r="O858" s="974" t="e">
        <f>VLOOKUP(テーブル3[[#This Row],[カテゴリーNo.]],カテゴリー一覧!$A$2:$B$56,2,FALSE)</f>
        <v>#N/A</v>
      </c>
      <c r="P858" s="975"/>
      <c r="Q858" s="983" t="e">
        <f>VLOOKUP([1]!テーブル3[[#This Row],[新カテゴリー
No.]],'[1]新カテゴリー一覧 '!$A$2:$B$52,2,FALSE)</f>
        <v>#REF!</v>
      </c>
      <c r="R858" s="977"/>
    </row>
    <row r="859" spans="1:18" s="315" customFormat="1" ht="14.4" hidden="1" x14ac:dyDescent="0.2">
      <c r="A859" s="967">
        <v>856</v>
      </c>
      <c r="B859" s="968"/>
      <c r="C859" s="965"/>
      <c r="D859" s="982" t="str">
        <f t="shared" si="17"/>
        <v/>
      </c>
      <c r="E859" s="969"/>
      <c r="F859" s="970"/>
      <c r="G859" s="971"/>
      <c r="H859" s="971"/>
      <c r="I859" s="966"/>
      <c r="J859" s="966"/>
      <c r="K859" s="972"/>
      <c r="L859" s="973"/>
      <c r="M859" s="973"/>
      <c r="N859" s="966"/>
      <c r="O859" s="974" t="e">
        <f>VLOOKUP(テーブル3[[#This Row],[カテゴリーNo.]],カテゴリー一覧!$A$2:$B$56,2,FALSE)</f>
        <v>#N/A</v>
      </c>
      <c r="P859" s="975"/>
      <c r="Q859" s="983" t="e">
        <f>VLOOKUP([1]!テーブル3[[#This Row],[新カテゴリー
No.]],'[1]新カテゴリー一覧 '!$A$2:$B$52,2,FALSE)</f>
        <v>#REF!</v>
      </c>
      <c r="R859" s="977"/>
    </row>
    <row r="860" spans="1:18" s="315" customFormat="1" ht="14.4" hidden="1" x14ac:dyDescent="0.2">
      <c r="A860" s="967">
        <v>857</v>
      </c>
      <c r="B860" s="968"/>
      <c r="C860" s="965"/>
      <c r="D860" s="982" t="str">
        <f t="shared" si="17"/>
        <v/>
      </c>
      <c r="E860" s="969"/>
      <c r="F860" s="970"/>
      <c r="G860" s="971"/>
      <c r="H860" s="971"/>
      <c r="I860" s="966"/>
      <c r="J860" s="966"/>
      <c r="K860" s="972"/>
      <c r="L860" s="973"/>
      <c r="M860" s="973"/>
      <c r="N860" s="966"/>
      <c r="O860" s="974" t="e">
        <f>VLOOKUP(テーブル3[[#This Row],[カテゴリーNo.]],カテゴリー一覧!$A$2:$B$56,2,FALSE)</f>
        <v>#N/A</v>
      </c>
      <c r="P860" s="975"/>
      <c r="Q860" s="983" t="e">
        <f>VLOOKUP([1]!テーブル3[[#This Row],[新カテゴリー
No.]],'[1]新カテゴリー一覧 '!$A$2:$B$52,2,FALSE)</f>
        <v>#REF!</v>
      </c>
      <c r="R860" s="977"/>
    </row>
    <row r="861" spans="1:18" s="315" customFormat="1" ht="14.4" hidden="1" x14ac:dyDescent="0.2">
      <c r="A861" s="967">
        <v>858</v>
      </c>
      <c r="B861" s="968"/>
      <c r="C861" s="965"/>
      <c r="D861" s="982" t="str">
        <f t="shared" si="17"/>
        <v/>
      </c>
      <c r="E861" s="969"/>
      <c r="F861" s="970"/>
      <c r="G861" s="971"/>
      <c r="H861" s="971"/>
      <c r="I861" s="966"/>
      <c r="J861" s="966"/>
      <c r="K861" s="972"/>
      <c r="L861" s="973"/>
      <c r="M861" s="973"/>
      <c r="N861" s="966"/>
      <c r="O861" s="974" t="e">
        <f>VLOOKUP(テーブル3[[#This Row],[カテゴリーNo.]],カテゴリー一覧!$A$2:$B$56,2,FALSE)</f>
        <v>#N/A</v>
      </c>
      <c r="P861" s="975"/>
      <c r="Q861" s="983" t="e">
        <f>VLOOKUP([1]!テーブル3[[#This Row],[新カテゴリー
No.]],'[1]新カテゴリー一覧 '!$A$2:$B$52,2,FALSE)</f>
        <v>#REF!</v>
      </c>
      <c r="R861" s="977"/>
    </row>
    <row r="862" spans="1:18" s="315" customFormat="1" ht="14.4" hidden="1" x14ac:dyDescent="0.2">
      <c r="A862" s="967">
        <v>859</v>
      </c>
      <c r="B862" s="968"/>
      <c r="C862" s="965"/>
      <c r="D862" s="982" t="str">
        <f t="shared" si="17"/>
        <v/>
      </c>
      <c r="E862" s="969"/>
      <c r="F862" s="970"/>
      <c r="G862" s="971"/>
      <c r="H862" s="971"/>
      <c r="I862" s="966"/>
      <c r="J862" s="966"/>
      <c r="K862" s="972"/>
      <c r="L862" s="973"/>
      <c r="M862" s="973"/>
      <c r="N862" s="966"/>
      <c r="O862" s="974" t="e">
        <f>VLOOKUP(テーブル3[[#This Row],[カテゴリーNo.]],カテゴリー一覧!$A$2:$B$56,2,FALSE)</f>
        <v>#N/A</v>
      </c>
      <c r="P862" s="975"/>
      <c r="Q862" s="983" t="e">
        <f>VLOOKUP([1]!テーブル3[[#This Row],[新カテゴリー
No.]],'[1]新カテゴリー一覧 '!$A$2:$B$52,2,FALSE)</f>
        <v>#REF!</v>
      </c>
      <c r="R862" s="977"/>
    </row>
    <row r="863" spans="1:18" s="315" customFormat="1" ht="14.4" hidden="1" x14ac:dyDescent="0.2">
      <c r="A863" s="967">
        <v>860</v>
      </c>
      <c r="B863" s="968"/>
      <c r="C863" s="965"/>
      <c r="D863" s="982" t="str">
        <f t="shared" si="17"/>
        <v/>
      </c>
      <c r="E863" s="969"/>
      <c r="F863" s="970"/>
      <c r="G863" s="971"/>
      <c r="H863" s="971"/>
      <c r="I863" s="966"/>
      <c r="J863" s="966"/>
      <c r="K863" s="972"/>
      <c r="L863" s="973"/>
      <c r="M863" s="973"/>
      <c r="N863" s="966"/>
      <c r="O863" s="974" t="e">
        <f>VLOOKUP(テーブル3[[#This Row],[カテゴリーNo.]],カテゴリー一覧!$A$2:$B$56,2,FALSE)</f>
        <v>#N/A</v>
      </c>
      <c r="P863" s="975"/>
      <c r="Q863" s="983" t="e">
        <f>VLOOKUP([1]!テーブル3[[#This Row],[新カテゴリー
No.]],'[1]新カテゴリー一覧 '!$A$2:$B$52,2,FALSE)</f>
        <v>#REF!</v>
      </c>
      <c r="R863" s="977"/>
    </row>
    <row r="864" spans="1:18" s="315" customFormat="1" ht="14.4" hidden="1" x14ac:dyDescent="0.2">
      <c r="A864" s="967">
        <v>861</v>
      </c>
      <c r="B864" s="968"/>
      <c r="C864" s="965"/>
      <c r="D864" s="982" t="str">
        <f t="shared" si="17"/>
        <v/>
      </c>
      <c r="E864" s="969"/>
      <c r="F864" s="970"/>
      <c r="G864" s="971"/>
      <c r="H864" s="971"/>
      <c r="I864" s="966"/>
      <c r="J864" s="966"/>
      <c r="K864" s="972"/>
      <c r="L864" s="973"/>
      <c r="M864" s="973"/>
      <c r="N864" s="966"/>
      <c r="O864" s="974" t="e">
        <f>VLOOKUP(テーブル3[[#This Row],[カテゴリーNo.]],カテゴリー一覧!$A$2:$B$56,2,FALSE)</f>
        <v>#N/A</v>
      </c>
      <c r="P864" s="975"/>
      <c r="Q864" s="983" t="e">
        <f>VLOOKUP([1]!テーブル3[[#This Row],[新カテゴリー
No.]],'[1]新カテゴリー一覧 '!$A$2:$B$52,2,FALSE)</f>
        <v>#REF!</v>
      </c>
      <c r="R864" s="977"/>
    </row>
    <row r="865" spans="1:18" s="315" customFormat="1" ht="14.4" hidden="1" x14ac:dyDescent="0.2">
      <c r="A865" s="967">
        <v>862</v>
      </c>
      <c r="B865" s="968"/>
      <c r="C865" s="965"/>
      <c r="D865" s="982" t="str">
        <f t="shared" si="17"/>
        <v/>
      </c>
      <c r="E865" s="969"/>
      <c r="F865" s="970"/>
      <c r="G865" s="971"/>
      <c r="H865" s="971"/>
      <c r="I865" s="966"/>
      <c r="J865" s="966"/>
      <c r="K865" s="972"/>
      <c r="L865" s="973"/>
      <c r="M865" s="973"/>
      <c r="N865" s="966"/>
      <c r="O865" s="974" t="e">
        <f>VLOOKUP(テーブル3[[#This Row],[カテゴリーNo.]],カテゴリー一覧!$A$2:$B$56,2,FALSE)</f>
        <v>#N/A</v>
      </c>
      <c r="P865" s="975"/>
      <c r="Q865" s="983" t="e">
        <f>VLOOKUP([1]!テーブル3[[#This Row],[新カテゴリー
No.]],'[1]新カテゴリー一覧 '!$A$2:$B$52,2,FALSE)</f>
        <v>#REF!</v>
      </c>
      <c r="R865" s="977"/>
    </row>
    <row r="866" spans="1:18" s="315" customFormat="1" ht="14.4" hidden="1" x14ac:dyDescent="0.2">
      <c r="A866" s="967">
        <v>863</v>
      </c>
      <c r="B866" s="968"/>
      <c r="C866" s="965"/>
      <c r="D866" s="982" t="str">
        <f t="shared" si="17"/>
        <v/>
      </c>
      <c r="E866" s="965"/>
      <c r="F866" s="979"/>
      <c r="G866" s="971"/>
      <c r="H866" s="971"/>
      <c r="I866" s="966"/>
      <c r="J866" s="966"/>
      <c r="K866" s="972"/>
      <c r="L866" s="973"/>
      <c r="M866" s="973"/>
      <c r="N866" s="966"/>
      <c r="O866" s="974" t="e">
        <f>VLOOKUP(テーブル3[[#This Row],[カテゴリーNo.]],カテゴリー一覧!$A$2:$B$56,2,FALSE)</f>
        <v>#N/A</v>
      </c>
      <c r="P866" s="975"/>
      <c r="Q866" s="983" t="e">
        <f>VLOOKUP([1]!テーブル3[[#This Row],[新カテゴリー
No.]],'[1]新カテゴリー一覧 '!$A$2:$B$52,2,FALSE)</f>
        <v>#REF!</v>
      </c>
      <c r="R866" s="977"/>
    </row>
    <row r="867" spans="1:18" s="315" customFormat="1" ht="14.4" hidden="1" x14ac:dyDescent="0.2">
      <c r="A867" s="967">
        <v>864</v>
      </c>
      <c r="B867" s="968"/>
      <c r="C867" s="965"/>
      <c r="D867" s="982" t="str">
        <f t="shared" si="17"/>
        <v/>
      </c>
      <c r="E867" s="965"/>
      <c r="F867" s="979"/>
      <c r="G867" s="971"/>
      <c r="H867" s="971"/>
      <c r="I867" s="966"/>
      <c r="J867" s="966"/>
      <c r="K867" s="972"/>
      <c r="L867" s="973"/>
      <c r="M867" s="973"/>
      <c r="N867" s="966"/>
      <c r="O867" s="974" t="e">
        <f>VLOOKUP(テーブル3[[#This Row],[カテゴリーNo.]],カテゴリー一覧!$A$2:$B$56,2,FALSE)</f>
        <v>#N/A</v>
      </c>
      <c r="P867" s="975"/>
      <c r="Q867" s="983" t="e">
        <f>VLOOKUP([1]!テーブル3[[#This Row],[新カテゴリー
No.]],'[1]新カテゴリー一覧 '!$A$2:$B$52,2,FALSE)</f>
        <v>#REF!</v>
      </c>
      <c r="R867" s="977"/>
    </row>
    <row r="868" spans="1:18" s="315" customFormat="1" ht="14.4" hidden="1" x14ac:dyDescent="0.2">
      <c r="A868" s="967">
        <v>865</v>
      </c>
      <c r="B868" s="968"/>
      <c r="C868" s="965"/>
      <c r="D868" s="982" t="str">
        <f t="shared" ref="D868:D887" si="18">PHONETIC(C868)</f>
        <v/>
      </c>
      <c r="E868" s="965"/>
      <c r="F868" s="979"/>
      <c r="G868" s="971"/>
      <c r="H868" s="971"/>
      <c r="I868" s="966"/>
      <c r="J868" s="966"/>
      <c r="K868" s="972"/>
      <c r="L868" s="973"/>
      <c r="M868" s="973"/>
      <c r="N868" s="966"/>
      <c r="O868" s="974" t="e">
        <f>VLOOKUP(テーブル3[[#This Row],[カテゴリーNo.]],カテゴリー一覧!$A$2:$B$56,2,FALSE)</f>
        <v>#N/A</v>
      </c>
      <c r="P868" s="975"/>
      <c r="Q868" s="983" t="e">
        <f>VLOOKUP([1]!テーブル3[[#This Row],[新カテゴリー
No.]],'[1]新カテゴリー一覧 '!$A$2:$B$52,2,FALSE)</f>
        <v>#REF!</v>
      </c>
      <c r="R868" s="977"/>
    </row>
    <row r="869" spans="1:18" s="315" customFormat="1" ht="14.4" hidden="1" x14ac:dyDescent="0.2">
      <c r="A869" s="967">
        <v>866</v>
      </c>
      <c r="B869" s="968"/>
      <c r="C869" s="965"/>
      <c r="D869" s="982" t="str">
        <f t="shared" si="18"/>
        <v/>
      </c>
      <c r="E869" s="965"/>
      <c r="F869" s="979"/>
      <c r="G869" s="971"/>
      <c r="H869" s="971"/>
      <c r="I869" s="966"/>
      <c r="J869" s="966"/>
      <c r="K869" s="972"/>
      <c r="L869" s="973"/>
      <c r="M869" s="973"/>
      <c r="N869" s="966"/>
      <c r="O869" s="974" t="e">
        <f>VLOOKUP(テーブル3[[#This Row],[カテゴリーNo.]],カテゴリー一覧!$A$2:$B$56,2,FALSE)</f>
        <v>#N/A</v>
      </c>
      <c r="P869" s="975"/>
      <c r="Q869" s="983" t="e">
        <f>VLOOKUP([1]!テーブル3[[#This Row],[新カテゴリー
No.]],'[1]新カテゴリー一覧 '!$A$2:$B$52,2,FALSE)</f>
        <v>#REF!</v>
      </c>
      <c r="R869" s="977"/>
    </row>
    <row r="870" spans="1:18" s="315" customFormat="1" ht="14.4" hidden="1" x14ac:dyDescent="0.2">
      <c r="A870" s="967">
        <v>867</v>
      </c>
      <c r="B870" s="968"/>
      <c r="C870" s="965"/>
      <c r="D870" s="982" t="str">
        <f t="shared" si="18"/>
        <v/>
      </c>
      <c r="E870" s="965"/>
      <c r="F870" s="979"/>
      <c r="G870" s="971"/>
      <c r="H870" s="971"/>
      <c r="I870" s="966"/>
      <c r="J870" s="966"/>
      <c r="K870" s="972"/>
      <c r="L870" s="973"/>
      <c r="M870" s="973"/>
      <c r="N870" s="966"/>
      <c r="O870" s="974" t="e">
        <f>VLOOKUP(テーブル3[[#This Row],[カテゴリーNo.]],カテゴリー一覧!$A$2:$B$56,2,FALSE)</f>
        <v>#N/A</v>
      </c>
      <c r="P870" s="975"/>
      <c r="Q870" s="983" t="e">
        <f>VLOOKUP([1]!テーブル3[[#This Row],[新カテゴリー
No.]],'[1]新カテゴリー一覧 '!$A$2:$B$52,2,FALSE)</f>
        <v>#REF!</v>
      </c>
      <c r="R870" s="977"/>
    </row>
    <row r="871" spans="1:18" s="315" customFormat="1" ht="14.4" hidden="1" x14ac:dyDescent="0.2">
      <c r="A871" s="967">
        <v>868</v>
      </c>
      <c r="B871" s="968"/>
      <c r="C871" s="965"/>
      <c r="D871" s="982" t="str">
        <f t="shared" si="18"/>
        <v/>
      </c>
      <c r="E871" s="965"/>
      <c r="F871" s="979"/>
      <c r="G871" s="971"/>
      <c r="H871" s="971"/>
      <c r="I871" s="966"/>
      <c r="J871" s="966"/>
      <c r="K871" s="972"/>
      <c r="L871" s="973"/>
      <c r="M871" s="973"/>
      <c r="N871" s="966"/>
      <c r="O871" s="974" t="e">
        <f>VLOOKUP(テーブル3[[#This Row],[カテゴリーNo.]],カテゴリー一覧!$A$2:$B$56,2,FALSE)</f>
        <v>#N/A</v>
      </c>
      <c r="P871" s="975"/>
      <c r="Q871" s="983" t="e">
        <f>VLOOKUP([1]!テーブル3[[#This Row],[新カテゴリー
No.]],'[1]新カテゴリー一覧 '!$A$2:$B$52,2,FALSE)</f>
        <v>#REF!</v>
      </c>
      <c r="R871" s="977"/>
    </row>
    <row r="872" spans="1:18" s="315" customFormat="1" ht="14.4" hidden="1" x14ac:dyDescent="0.2">
      <c r="A872" s="967">
        <v>869</v>
      </c>
      <c r="B872" s="968"/>
      <c r="C872" s="965"/>
      <c r="D872" s="982" t="str">
        <f t="shared" si="18"/>
        <v/>
      </c>
      <c r="E872" s="965"/>
      <c r="F872" s="979"/>
      <c r="G872" s="971"/>
      <c r="H872" s="971"/>
      <c r="I872" s="966"/>
      <c r="J872" s="966"/>
      <c r="K872" s="972"/>
      <c r="L872" s="973"/>
      <c r="M872" s="973"/>
      <c r="N872" s="966"/>
      <c r="O872" s="974" t="e">
        <f>VLOOKUP(テーブル3[[#This Row],[カテゴリーNo.]],カテゴリー一覧!$A$2:$B$56,2,FALSE)</f>
        <v>#N/A</v>
      </c>
      <c r="P872" s="975"/>
      <c r="Q872" s="983" t="e">
        <f>VLOOKUP([1]!テーブル3[[#This Row],[新カテゴリー
No.]],'[1]新カテゴリー一覧 '!$A$2:$B$52,2,FALSE)</f>
        <v>#REF!</v>
      </c>
      <c r="R872" s="977"/>
    </row>
    <row r="873" spans="1:18" s="315" customFormat="1" ht="14.4" hidden="1" x14ac:dyDescent="0.2">
      <c r="A873" s="967">
        <v>870</v>
      </c>
      <c r="B873" s="968"/>
      <c r="C873" s="965"/>
      <c r="D873" s="982" t="str">
        <f t="shared" si="18"/>
        <v/>
      </c>
      <c r="E873" s="965"/>
      <c r="F873" s="979"/>
      <c r="G873" s="971"/>
      <c r="H873" s="971"/>
      <c r="I873" s="966"/>
      <c r="J873" s="966"/>
      <c r="K873" s="972"/>
      <c r="L873" s="973"/>
      <c r="M873" s="973"/>
      <c r="N873" s="966"/>
      <c r="O873" s="974" t="e">
        <f>VLOOKUP(テーブル3[[#This Row],[カテゴリーNo.]],カテゴリー一覧!$A$2:$B$56,2,FALSE)</f>
        <v>#N/A</v>
      </c>
      <c r="P873" s="975"/>
      <c r="Q873" s="983" t="e">
        <f>VLOOKUP([1]!テーブル3[[#This Row],[新カテゴリー
No.]],'[1]新カテゴリー一覧 '!$A$2:$B$52,2,FALSE)</f>
        <v>#REF!</v>
      </c>
      <c r="R873" s="977"/>
    </row>
    <row r="874" spans="1:18" s="315" customFormat="1" ht="14.4" hidden="1" x14ac:dyDescent="0.2">
      <c r="A874" s="967">
        <v>871</v>
      </c>
      <c r="B874" s="968"/>
      <c r="C874" s="965"/>
      <c r="D874" s="982" t="str">
        <f t="shared" si="18"/>
        <v/>
      </c>
      <c r="E874" s="965"/>
      <c r="F874" s="979"/>
      <c r="G874" s="971"/>
      <c r="H874" s="971"/>
      <c r="I874" s="966"/>
      <c r="J874" s="966"/>
      <c r="K874" s="972"/>
      <c r="L874" s="973"/>
      <c r="M874" s="973"/>
      <c r="N874" s="966"/>
      <c r="O874" s="974" t="e">
        <f>VLOOKUP(テーブル3[[#This Row],[カテゴリーNo.]],カテゴリー一覧!$A$2:$B$56,2,FALSE)</f>
        <v>#N/A</v>
      </c>
      <c r="P874" s="975"/>
      <c r="Q874" s="983" t="e">
        <f>VLOOKUP([1]!テーブル3[[#This Row],[新カテゴリー
No.]],'[1]新カテゴリー一覧 '!$A$2:$B$52,2,FALSE)</f>
        <v>#REF!</v>
      </c>
      <c r="R874" s="977"/>
    </row>
    <row r="875" spans="1:18" s="315" customFormat="1" ht="14.4" hidden="1" x14ac:dyDescent="0.2">
      <c r="A875" s="967">
        <v>872</v>
      </c>
      <c r="B875" s="968"/>
      <c r="C875" s="965"/>
      <c r="D875" s="982" t="str">
        <f t="shared" si="18"/>
        <v/>
      </c>
      <c r="E875" s="965"/>
      <c r="F875" s="979"/>
      <c r="G875" s="971"/>
      <c r="H875" s="971"/>
      <c r="I875" s="966"/>
      <c r="J875" s="966"/>
      <c r="K875" s="972"/>
      <c r="L875" s="973"/>
      <c r="M875" s="973"/>
      <c r="N875" s="966"/>
      <c r="O875" s="974" t="e">
        <f>VLOOKUP(テーブル3[[#This Row],[カテゴリーNo.]],カテゴリー一覧!$A$2:$B$56,2,FALSE)</f>
        <v>#N/A</v>
      </c>
      <c r="P875" s="975"/>
      <c r="Q875" s="983" t="e">
        <f>VLOOKUP([1]!テーブル3[[#This Row],[新カテゴリー
No.]],'[1]新カテゴリー一覧 '!$A$2:$B$52,2,FALSE)</f>
        <v>#REF!</v>
      </c>
      <c r="R875" s="977"/>
    </row>
    <row r="876" spans="1:18" s="315" customFormat="1" ht="14.4" hidden="1" x14ac:dyDescent="0.2">
      <c r="A876" s="967">
        <v>873</v>
      </c>
      <c r="B876" s="968"/>
      <c r="C876" s="965"/>
      <c r="D876" s="982" t="str">
        <f t="shared" si="18"/>
        <v/>
      </c>
      <c r="E876" s="965"/>
      <c r="F876" s="979"/>
      <c r="G876" s="971"/>
      <c r="H876" s="971"/>
      <c r="I876" s="966"/>
      <c r="J876" s="966"/>
      <c r="K876" s="972"/>
      <c r="L876" s="973"/>
      <c r="M876" s="973"/>
      <c r="N876" s="966"/>
      <c r="O876" s="974" t="e">
        <f>VLOOKUP(テーブル3[[#This Row],[カテゴリーNo.]],カテゴリー一覧!$A$2:$B$56,2,FALSE)</f>
        <v>#N/A</v>
      </c>
      <c r="P876" s="975"/>
      <c r="Q876" s="983" t="e">
        <f>VLOOKUP([1]!テーブル3[[#This Row],[新カテゴリー
No.]],'[1]新カテゴリー一覧 '!$A$2:$B$52,2,FALSE)</f>
        <v>#REF!</v>
      </c>
      <c r="R876" s="977"/>
    </row>
    <row r="877" spans="1:18" s="315" customFormat="1" ht="14.4" hidden="1" x14ac:dyDescent="0.2">
      <c r="A877" s="967">
        <v>874</v>
      </c>
      <c r="B877" s="968"/>
      <c r="C877" s="965"/>
      <c r="D877" s="982" t="str">
        <f t="shared" si="18"/>
        <v/>
      </c>
      <c r="E877" s="965"/>
      <c r="F877" s="979"/>
      <c r="G877" s="971"/>
      <c r="H877" s="971"/>
      <c r="I877" s="966"/>
      <c r="J877" s="966"/>
      <c r="K877" s="972"/>
      <c r="L877" s="973"/>
      <c r="M877" s="973"/>
      <c r="N877" s="966"/>
      <c r="O877" s="974" t="e">
        <f>VLOOKUP(テーブル3[[#This Row],[カテゴリーNo.]],カテゴリー一覧!$A$2:$B$56,2,FALSE)</f>
        <v>#N/A</v>
      </c>
      <c r="P877" s="975"/>
      <c r="Q877" s="983" t="e">
        <f>VLOOKUP([1]!テーブル3[[#This Row],[新カテゴリー
No.]],'[1]新カテゴリー一覧 '!$A$2:$B$52,2,FALSE)</f>
        <v>#REF!</v>
      </c>
      <c r="R877" s="977"/>
    </row>
    <row r="878" spans="1:18" s="315" customFormat="1" ht="14.4" hidden="1" x14ac:dyDescent="0.2">
      <c r="A878" s="967">
        <v>875</v>
      </c>
      <c r="B878" s="968"/>
      <c r="C878" s="965"/>
      <c r="D878" s="982" t="str">
        <f t="shared" si="18"/>
        <v/>
      </c>
      <c r="E878" s="965"/>
      <c r="F878" s="979"/>
      <c r="G878" s="971"/>
      <c r="H878" s="971"/>
      <c r="I878" s="966"/>
      <c r="J878" s="966"/>
      <c r="K878" s="972"/>
      <c r="L878" s="973"/>
      <c r="M878" s="973"/>
      <c r="N878" s="966"/>
      <c r="O878" s="974" t="e">
        <f>VLOOKUP(テーブル3[[#This Row],[カテゴリーNo.]],カテゴリー一覧!$A$2:$B$56,2,FALSE)</f>
        <v>#N/A</v>
      </c>
      <c r="P878" s="975"/>
      <c r="Q878" s="983" t="e">
        <f>VLOOKUP([1]!テーブル3[[#This Row],[新カテゴリー
No.]],'[1]新カテゴリー一覧 '!$A$2:$B$52,2,FALSE)</f>
        <v>#REF!</v>
      </c>
      <c r="R878" s="977"/>
    </row>
    <row r="879" spans="1:18" s="315" customFormat="1" ht="14.4" hidden="1" x14ac:dyDescent="0.2">
      <c r="A879" s="967">
        <v>876</v>
      </c>
      <c r="B879" s="968"/>
      <c r="C879" s="965"/>
      <c r="D879" s="982" t="str">
        <f t="shared" si="18"/>
        <v/>
      </c>
      <c r="E879" s="965"/>
      <c r="F879" s="979"/>
      <c r="G879" s="971"/>
      <c r="H879" s="971"/>
      <c r="I879" s="966"/>
      <c r="J879" s="966"/>
      <c r="K879" s="972"/>
      <c r="L879" s="973"/>
      <c r="M879" s="973"/>
      <c r="N879" s="966"/>
      <c r="O879" s="974" t="e">
        <f>VLOOKUP(テーブル3[[#This Row],[カテゴリーNo.]],カテゴリー一覧!$A$2:$B$56,2,FALSE)</f>
        <v>#N/A</v>
      </c>
      <c r="P879" s="975"/>
      <c r="Q879" s="983" t="e">
        <f>VLOOKUP([1]!テーブル3[[#This Row],[新カテゴリー
No.]],'[1]新カテゴリー一覧 '!$A$2:$B$52,2,FALSE)</f>
        <v>#REF!</v>
      </c>
      <c r="R879" s="977"/>
    </row>
    <row r="880" spans="1:18" s="315" customFormat="1" ht="14.4" hidden="1" x14ac:dyDescent="0.2">
      <c r="A880" s="967">
        <v>877</v>
      </c>
      <c r="B880" s="968"/>
      <c r="C880" s="965"/>
      <c r="D880" s="982" t="str">
        <f t="shared" si="18"/>
        <v/>
      </c>
      <c r="E880" s="965"/>
      <c r="F880" s="979"/>
      <c r="G880" s="971"/>
      <c r="H880" s="971"/>
      <c r="I880" s="966"/>
      <c r="J880" s="966"/>
      <c r="K880" s="972"/>
      <c r="L880" s="973"/>
      <c r="M880" s="973"/>
      <c r="N880" s="966"/>
      <c r="O880" s="974" t="e">
        <f>VLOOKUP(テーブル3[[#This Row],[カテゴリーNo.]],カテゴリー一覧!$A$2:$B$56,2,FALSE)</f>
        <v>#N/A</v>
      </c>
      <c r="P880" s="975"/>
      <c r="Q880" s="983" t="e">
        <f>VLOOKUP([1]!テーブル3[[#This Row],[新カテゴリー
No.]],'[1]新カテゴリー一覧 '!$A$2:$B$52,2,FALSE)</f>
        <v>#REF!</v>
      </c>
      <c r="R880" s="977"/>
    </row>
    <row r="881" spans="1:18" s="315" customFormat="1" ht="14.4" hidden="1" x14ac:dyDescent="0.2">
      <c r="A881" s="967">
        <v>878</v>
      </c>
      <c r="B881" s="968"/>
      <c r="C881" s="965"/>
      <c r="D881" s="982" t="str">
        <f t="shared" si="18"/>
        <v/>
      </c>
      <c r="E881" s="965"/>
      <c r="F881" s="979"/>
      <c r="G881" s="971"/>
      <c r="H881" s="971"/>
      <c r="I881" s="966"/>
      <c r="J881" s="966"/>
      <c r="K881" s="972"/>
      <c r="L881" s="973"/>
      <c r="M881" s="973"/>
      <c r="N881" s="966"/>
      <c r="O881" s="974" t="e">
        <f>VLOOKUP(テーブル3[[#This Row],[カテゴリーNo.]],カテゴリー一覧!$A$2:$B$56,2,FALSE)</f>
        <v>#N/A</v>
      </c>
      <c r="P881" s="975"/>
      <c r="Q881" s="983" t="e">
        <f>VLOOKUP([1]!テーブル3[[#This Row],[新カテゴリー
No.]],'[1]新カテゴリー一覧 '!$A$2:$B$52,2,FALSE)</f>
        <v>#REF!</v>
      </c>
      <c r="R881" s="977"/>
    </row>
    <row r="882" spans="1:18" s="315" customFormat="1" ht="14.4" hidden="1" x14ac:dyDescent="0.2">
      <c r="A882" s="967">
        <v>879</v>
      </c>
      <c r="B882" s="968"/>
      <c r="C882" s="965"/>
      <c r="D882" s="982" t="str">
        <f t="shared" si="18"/>
        <v/>
      </c>
      <c r="E882" s="965"/>
      <c r="F882" s="979"/>
      <c r="G882" s="971"/>
      <c r="H882" s="971"/>
      <c r="I882" s="966"/>
      <c r="J882" s="966"/>
      <c r="K882" s="972"/>
      <c r="L882" s="973"/>
      <c r="M882" s="973"/>
      <c r="N882" s="966"/>
      <c r="O882" s="974" t="e">
        <f>VLOOKUP(テーブル3[[#This Row],[カテゴリーNo.]],カテゴリー一覧!$A$2:$B$56,2,FALSE)</f>
        <v>#N/A</v>
      </c>
      <c r="P882" s="975"/>
      <c r="Q882" s="983" t="e">
        <f>VLOOKUP([1]!テーブル3[[#This Row],[新カテゴリー
No.]],'[1]新カテゴリー一覧 '!$A$2:$B$52,2,FALSE)</f>
        <v>#REF!</v>
      </c>
      <c r="R882" s="977"/>
    </row>
    <row r="883" spans="1:18" s="315" customFormat="1" ht="14.4" hidden="1" x14ac:dyDescent="0.2">
      <c r="A883" s="967">
        <v>880</v>
      </c>
      <c r="B883" s="968"/>
      <c r="C883" s="965"/>
      <c r="D883" s="982" t="str">
        <f t="shared" si="18"/>
        <v/>
      </c>
      <c r="E883" s="965"/>
      <c r="F883" s="979"/>
      <c r="G883" s="971"/>
      <c r="H883" s="971"/>
      <c r="I883" s="966"/>
      <c r="J883" s="966"/>
      <c r="K883" s="972"/>
      <c r="L883" s="973"/>
      <c r="M883" s="973"/>
      <c r="N883" s="966"/>
      <c r="O883" s="974" t="e">
        <f>VLOOKUP(テーブル3[[#This Row],[カテゴリーNo.]],カテゴリー一覧!$A$2:$B$56,2,FALSE)</f>
        <v>#N/A</v>
      </c>
      <c r="P883" s="975"/>
      <c r="Q883" s="983" t="e">
        <f>VLOOKUP([1]!テーブル3[[#This Row],[新カテゴリー
No.]],'[1]新カテゴリー一覧 '!$A$2:$B$52,2,FALSE)</f>
        <v>#REF!</v>
      </c>
      <c r="R883" s="977"/>
    </row>
    <row r="884" spans="1:18" s="315" customFormat="1" ht="14.4" hidden="1" x14ac:dyDescent="0.2">
      <c r="A884" s="967">
        <v>881</v>
      </c>
      <c r="B884" s="968"/>
      <c r="C884" s="965"/>
      <c r="D884" s="982" t="str">
        <f t="shared" si="18"/>
        <v/>
      </c>
      <c r="E884" s="965"/>
      <c r="F884" s="979"/>
      <c r="G884" s="971"/>
      <c r="H884" s="971"/>
      <c r="I884" s="966"/>
      <c r="J884" s="966"/>
      <c r="K884" s="972"/>
      <c r="L884" s="973"/>
      <c r="M884" s="973"/>
      <c r="N884" s="966"/>
      <c r="O884" s="974" t="e">
        <f>VLOOKUP(テーブル3[[#This Row],[カテゴリーNo.]],カテゴリー一覧!$A$2:$B$56,2,FALSE)</f>
        <v>#N/A</v>
      </c>
      <c r="P884" s="975"/>
      <c r="Q884" s="983" t="e">
        <f>VLOOKUP([1]!テーブル3[[#This Row],[新カテゴリー
No.]],'[1]新カテゴリー一覧 '!$A$2:$B$52,2,FALSE)</f>
        <v>#REF!</v>
      </c>
      <c r="R884" s="977"/>
    </row>
    <row r="885" spans="1:18" s="315" customFormat="1" ht="14.4" hidden="1" x14ac:dyDescent="0.2">
      <c r="A885" s="967">
        <v>882</v>
      </c>
      <c r="B885" s="968"/>
      <c r="C885" s="965"/>
      <c r="D885" s="982" t="str">
        <f t="shared" si="18"/>
        <v/>
      </c>
      <c r="E885" s="965"/>
      <c r="F885" s="979"/>
      <c r="G885" s="971"/>
      <c r="H885" s="971"/>
      <c r="I885" s="966"/>
      <c r="J885" s="966"/>
      <c r="K885" s="972"/>
      <c r="L885" s="973"/>
      <c r="M885" s="973"/>
      <c r="N885" s="966"/>
      <c r="O885" s="974" t="e">
        <f>VLOOKUP(テーブル3[[#This Row],[カテゴリーNo.]],カテゴリー一覧!$A$2:$B$56,2,FALSE)</f>
        <v>#N/A</v>
      </c>
      <c r="P885" s="975"/>
      <c r="Q885" s="983" t="e">
        <f>VLOOKUP([1]!テーブル3[[#This Row],[新カテゴリー
No.]],'[1]新カテゴリー一覧 '!$A$2:$B$52,2,FALSE)</f>
        <v>#REF!</v>
      </c>
      <c r="R885" s="977"/>
    </row>
    <row r="886" spans="1:18" ht="14.4" hidden="1" x14ac:dyDescent="0.2">
      <c r="A886" s="967">
        <v>883</v>
      </c>
      <c r="B886" s="968"/>
      <c r="C886" s="965"/>
      <c r="D886" s="965" t="str">
        <f t="shared" si="18"/>
        <v/>
      </c>
      <c r="E886" s="965"/>
      <c r="F886" s="979"/>
      <c r="G886" s="971"/>
      <c r="H886" s="971"/>
      <c r="I886" s="966"/>
      <c r="J886" s="966"/>
      <c r="K886" s="972"/>
      <c r="L886" s="973"/>
      <c r="M886" s="973"/>
      <c r="N886" s="966"/>
      <c r="O886" s="974" t="e">
        <f>VLOOKUP(テーブル3[[#This Row],[カテゴリーNo.]],カテゴリー一覧!$A$2:$B$56,2,FALSE)</f>
        <v>#N/A</v>
      </c>
      <c r="P886" s="975"/>
      <c r="Q886" s="976" t="e">
        <f>VLOOKUP([1]!テーブル3[[#This Row],[新カテゴリー
No.]],'[1]新カテゴリー一覧 '!$A$2:$B$52,2,FALSE)</f>
        <v>#REF!</v>
      </c>
      <c r="R886" s="977"/>
    </row>
    <row r="887" spans="1:18" ht="14.4" hidden="1" x14ac:dyDescent="0.2">
      <c r="A887" s="967">
        <v>884</v>
      </c>
      <c r="B887" s="968"/>
      <c r="C887" s="965"/>
      <c r="D887" s="965" t="str">
        <f t="shared" si="18"/>
        <v/>
      </c>
      <c r="E887" s="965"/>
      <c r="F887" s="979"/>
      <c r="G887" s="971"/>
      <c r="H887" s="971"/>
      <c r="I887" s="966"/>
      <c r="J887" s="966"/>
      <c r="K887" s="972"/>
      <c r="L887" s="973"/>
      <c r="M887" s="973"/>
      <c r="N887" s="966"/>
      <c r="O887" s="974" t="e">
        <f>VLOOKUP(テーブル3[[#This Row],[カテゴリーNo.]],カテゴリー一覧!$A$2:$B$56,2,FALSE)</f>
        <v>#N/A</v>
      </c>
      <c r="P887" s="975"/>
      <c r="Q887" s="976" t="e">
        <f>VLOOKUP([1]!テーブル3[[#This Row],[新カテゴリー
No.]],'[1]新カテゴリー一覧 '!$A$2:$B$52,2,FALSE)</f>
        <v>#REF!</v>
      </c>
      <c r="R887" s="984"/>
    </row>
    <row r="888" spans="1:18" x14ac:dyDescent="0.2">
      <c r="A888" s="332"/>
      <c r="B888" s="332"/>
      <c r="C888" s="3"/>
      <c r="D888" s="3"/>
      <c r="E888" s="985"/>
      <c r="F888" s="986"/>
      <c r="G888" s="3"/>
      <c r="H888" s="3"/>
      <c r="I888" s="987"/>
      <c r="J888" s="988"/>
      <c r="K888" s="57"/>
      <c r="L888" s="3"/>
      <c r="M888" s="3"/>
      <c r="N888" s="989"/>
      <c r="O888" s="989"/>
      <c r="P888" s="332"/>
      <c r="Q888" s="332"/>
      <c r="R888" s="332"/>
    </row>
  </sheetData>
  <mergeCells count="1">
    <mergeCell ref="A1:Q1"/>
  </mergeCells>
  <phoneticPr fontId="13" type="Hiragana"/>
  <dataValidations count="2">
    <dataValidation type="whole" operator="greaterThanOrEqual" allowBlank="1" showInputMessage="1" showErrorMessage="1" sqref="K888:K1048576 K2:K886" xr:uid="{00000000-0002-0000-0000-000000000000}">
      <formula1>0</formula1>
    </dataValidation>
    <dataValidation type="date" operator="greaterThanOrEqual" allowBlank="1" showInputMessage="1" showErrorMessage="1" sqref="K4:K865" xr:uid="{00000000-0002-0000-0000-000001000000}">
      <formula1>1</formula1>
    </dataValidation>
  </dataValidations>
  <pageMargins left="0.7" right="0.7" top="0.75" bottom="0.75" header="0.3" footer="0.3"/>
  <pageSetup paperSize="9" orientation="landscape" horizontalDpi="4294967293" verticalDpi="0" r:id="rId1"/>
  <tableParts count="1">
    <tablePart r:id="rId2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37"/>
  <dimension ref="A1:BW223"/>
  <sheetViews>
    <sheetView view="pageLayout" topLeftCell="A124" zoomScaleNormal="94" workbookViewId="0">
      <selection activeCell="AK210" sqref="AK210"/>
    </sheetView>
  </sheetViews>
  <sheetFormatPr defaultColWidth="1.44140625" defaultRowHeight="4.2" customHeight="1" x14ac:dyDescent="0.2"/>
  <cols>
    <col min="45" max="45" width="1.44140625" customWidth="1"/>
    <col min="56" max="56" width="1.44140625" customWidth="1"/>
  </cols>
  <sheetData>
    <row r="1" spans="1:75" ht="4.2" customHeight="1" x14ac:dyDescent="0.2">
      <c r="A1" s="1019" t="s">
        <v>129</v>
      </c>
      <c r="B1" s="1019"/>
      <c r="C1" s="1019"/>
      <c r="D1" s="1019"/>
      <c r="E1" s="1019"/>
      <c r="F1" s="1019"/>
      <c r="G1" s="1019"/>
      <c r="H1" s="1020"/>
      <c r="I1" s="122"/>
      <c r="J1" s="1021" t="s">
        <v>35</v>
      </c>
      <c r="K1" s="1021"/>
      <c r="L1" s="1021"/>
      <c r="M1" s="1021"/>
      <c r="N1" s="1021"/>
      <c r="O1" s="227"/>
      <c r="P1" s="227"/>
      <c r="Q1" s="227"/>
      <c r="R1" s="124"/>
      <c r="S1" s="227"/>
      <c r="T1" s="227"/>
      <c r="U1" s="227"/>
      <c r="V1" s="227"/>
      <c r="W1" s="122"/>
      <c r="X1" s="122"/>
      <c r="Y1" s="1021" t="s">
        <v>36</v>
      </c>
      <c r="Z1" s="1021"/>
      <c r="AA1" s="1021"/>
      <c r="AB1" s="1021"/>
      <c r="AC1" s="1021"/>
      <c r="AD1" s="1021"/>
      <c r="AE1" s="227"/>
      <c r="AF1" s="227"/>
      <c r="AG1" s="227"/>
      <c r="AH1" s="227"/>
      <c r="AI1" s="227"/>
      <c r="AJ1" s="227"/>
      <c r="AK1" s="227"/>
      <c r="AL1" s="227"/>
      <c r="AM1" s="227"/>
      <c r="AN1" s="1023" t="s">
        <v>3</v>
      </c>
      <c r="AO1" s="1023"/>
      <c r="AP1" s="1023"/>
      <c r="AQ1" s="1023"/>
      <c r="AR1" s="1023"/>
      <c r="AS1" s="1023"/>
      <c r="AT1" s="1023"/>
      <c r="AU1" s="227"/>
      <c r="AV1" s="227"/>
      <c r="AW1" s="227"/>
      <c r="AX1" s="227"/>
      <c r="AY1" s="227"/>
      <c r="AZ1" s="227"/>
      <c r="BA1" s="227"/>
      <c r="BB1" s="227"/>
      <c r="BC1" s="1023" t="s">
        <v>3</v>
      </c>
      <c r="BD1" s="1023"/>
      <c r="BE1" s="1023"/>
      <c r="BF1" s="1023"/>
      <c r="BG1" s="1023"/>
      <c r="BH1" s="1023"/>
      <c r="BI1" s="1023"/>
      <c r="BJ1" s="227"/>
      <c r="BK1" s="227"/>
      <c r="BL1" s="227"/>
      <c r="BM1" s="227"/>
      <c r="BN1" s="227"/>
      <c r="BO1" s="227"/>
      <c r="BP1" s="227"/>
      <c r="BQ1" s="227"/>
      <c r="BR1" s="227"/>
      <c r="BS1" s="227"/>
      <c r="BT1" s="227"/>
      <c r="BU1" s="228"/>
      <c r="BV1" s="228"/>
      <c r="BW1" s="228"/>
    </row>
    <row r="2" spans="1:75" ht="4.2" customHeight="1" x14ac:dyDescent="0.2">
      <c r="A2" s="1019"/>
      <c r="B2" s="1019"/>
      <c r="C2" s="1019"/>
      <c r="D2" s="1019"/>
      <c r="E2" s="1019"/>
      <c r="F2" s="1019"/>
      <c r="G2" s="1019"/>
      <c r="H2" s="1020"/>
      <c r="I2" s="122"/>
      <c r="J2" s="1021"/>
      <c r="K2" s="1021"/>
      <c r="L2" s="1021"/>
      <c r="M2" s="1021"/>
      <c r="N2" s="1021"/>
      <c r="O2" s="224"/>
      <c r="P2" s="224"/>
      <c r="Q2" s="224"/>
      <c r="R2" s="224"/>
      <c r="S2" s="224"/>
      <c r="T2" s="224"/>
      <c r="U2" s="224"/>
      <c r="V2" s="224"/>
      <c r="W2" s="122"/>
      <c r="X2" s="122"/>
      <c r="Y2" s="1021"/>
      <c r="Z2" s="1021"/>
      <c r="AA2" s="1021"/>
      <c r="AB2" s="1021"/>
      <c r="AC2" s="1021"/>
      <c r="AD2" s="1021"/>
      <c r="AE2" s="224"/>
      <c r="AF2" s="224"/>
      <c r="AG2" s="224"/>
      <c r="AH2" s="224"/>
      <c r="AI2" s="224"/>
      <c r="AJ2" s="224"/>
      <c r="AK2" s="224"/>
      <c r="AL2" s="224"/>
      <c r="AM2" s="224"/>
      <c r="AN2" s="1023"/>
      <c r="AO2" s="1023"/>
      <c r="AP2" s="1023"/>
      <c r="AQ2" s="1023"/>
      <c r="AR2" s="1023"/>
      <c r="AS2" s="1023"/>
      <c r="AT2" s="1023"/>
      <c r="AU2" s="224"/>
      <c r="AV2" s="224"/>
      <c r="AW2" s="224"/>
      <c r="AX2" s="224"/>
      <c r="AY2" s="224"/>
      <c r="AZ2" s="224"/>
      <c r="BA2" s="224"/>
      <c r="BB2" s="224"/>
      <c r="BC2" s="1023"/>
      <c r="BD2" s="1023"/>
      <c r="BE2" s="1023"/>
      <c r="BF2" s="1023"/>
      <c r="BG2" s="1023"/>
      <c r="BH2" s="1023"/>
      <c r="BI2" s="1023"/>
      <c r="BJ2" s="224"/>
      <c r="BK2" s="224"/>
      <c r="BL2" s="224"/>
      <c r="BM2" s="224"/>
      <c r="BN2" s="224"/>
      <c r="BO2" s="224"/>
      <c r="BP2" s="224"/>
      <c r="BQ2" s="224"/>
      <c r="BR2" s="224"/>
      <c r="BS2" s="224"/>
      <c r="BT2" s="224"/>
      <c r="BU2" s="231"/>
      <c r="BV2" s="231"/>
      <c r="BW2" s="231"/>
    </row>
    <row r="3" spans="1:75" ht="4.2" customHeight="1" x14ac:dyDescent="0.2">
      <c r="A3" s="1019"/>
      <c r="B3" s="1019"/>
      <c r="C3" s="1019"/>
      <c r="D3" s="1019"/>
      <c r="E3" s="1019"/>
      <c r="F3" s="1019"/>
      <c r="G3" s="1019"/>
      <c r="H3" s="1020"/>
      <c r="I3" s="122"/>
      <c r="J3" s="1022"/>
      <c r="K3" s="1022"/>
      <c r="L3" s="1022"/>
      <c r="M3" s="1022"/>
      <c r="N3" s="1022"/>
      <c r="O3" s="224"/>
      <c r="P3" s="224"/>
      <c r="Q3" s="224"/>
      <c r="R3" s="224"/>
      <c r="S3" s="224"/>
      <c r="T3" s="224"/>
      <c r="U3" s="224"/>
      <c r="V3" s="224"/>
      <c r="W3" s="122"/>
      <c r="X3" s="122"/>
      <c r="Y3" s="1022"/>
      <c r="Z3" s="1022"/>
      <c r="AA3" s="1022"/>
      <c r="AB3" s="1022"/>
      <c r="AC3" s="1022"/>
      <c r="AD3" s="1022"/>
      <c r="AE3" s="224"/>
      <c r="AF3" s="224"/>
      <c r="AG3" s="224"/>
      <c r="AH3" s="224"/>
      <c r="AI3" s="224"/>
      <c r="AJ3" s="224"/>
      <c r="AK3" s="224"/>
      <c r="AL3" s="224"/>
      <c r="AM3" s="224"/>
      <c r="AN3" s="1024"/>
      <c r="AO3" s="1024"/>
      <c r="AP3" s="1024"/>
      <c r="AQ3" s="1024"/>
      <c r="AR3" s="1024"/>
      <c r="AS3" s="1024"/>
      <c r="AT3" s="1024"/>
      <c r="AU3" s="224"/>
      <c r="AV3" s="224"/>
      <c r="AW3" s="224"/>
      <c r="AX3" s="224"/>
      <c r="AY3" s="224"/>
      <c r="AZ3" s="224"/>
      <c r="BA3" s="224"/>
      <c r="BB3" s="224"/>
      <c r="BC3" s="1024"/>
      <c r="BD3" s="1024"/>
      <c r="BE3" s="1024"/>
      <c r="BF3" s="1024"/>
      <c r="BG3" s="1024"/>
      <c r="BH3" s="1024"/>
      <c r="BI3" s="1024"/>
      <c r="BJ3" s="224"/>
      <c r="BK3" s="224"/>
      <c r="BL3" s="224"/>
      <c r="BM3" s="224"/>
      <c r="BN3" s="224"/>
      <c r="BO3" s="224"/>
      <c r="BP3" s="224"/>
      <c r="BQ3" s="224"/>
      <c r="BR3" s="227"/>
      <c r="BS3" s="227"/>
      <c r="BT3" s="227"/>
      <c r="BU3" s="226"/>
      <c r="BV3" s="226"/>
      <c r="BW3" s="226"/>
    </row>
    <row r="4" spans="1:75" ht="4.2" customHeight="1" x14ac:dyDescent="0.2">
      <c r="A4" s="1019"/>
      <c r="B4" s="1019"/>
      <c r="C4" s="1019"/>
      <c r="D4" s="1019"/>
      <c r="E4" s="1019"/>
      <c r="F4" s="1019"/>
      <c r="G4" s="1019"/>
      <c r="H4" s="1020"/>
      <c r="I4" s="41"/>
      <c r="J4" s="1025"/>
      <c r="K4" s="1026"/>
      <c r="L4" s="1026"/>
      <c r="M4" s="1026"/>
      <c r="N4" s="1026"/>
      <c r="O4" s="1026"/>
      <c r="P4" s="1026"/>
      <c r="Q4" s="1026"/>
      <c r="R4" s="1026"/>
      <c r="S4" s="1026"/>
      <c r="T4" s="1026"/>
      <c r="U4" s="1026"/>
      <c r="V4" s="1026"/>
      <c r="W4" s="1027"/>
      <c r="X4" s="39"/>
      <c r="Y4" s="1025"/>
      <c r="Z4" s="1026"/>
      <c r="AA4" s="1026"/>
      <c r="AB4" s="1026"/>
      <c r="AC4" s="1026"/>
      <c r="AD4" s="1026"/>
      <c r="AE4" s="1026"/>
      <c r="AF4" s="1026"/>
      <c r="AG4" s="1026"/>
      <c r="AH4" s="1026"/>
      <c r="AI4" s="1026"/>
      <c r="AJ4" s="1026"/>
      <c r="AK4" s="1026"/>
      <c r="AL4" s="1027"/>
      <c r="AM4" s="40"/>
      <c r="AN4" s="1025"/>
      <c r="AO4" s="1026"/>
      <c r="AP4" s="1026"/>
      <c r="AQ4" s="1026"/>
      <c r="AR4" s="1026"/>
      <c r="AS4" s="1026"/>
      <c r="AT4" s="1026"/>
      <c r="AU4" s="1026"/>
      <c r="AV4" s="1026"/>
      <c r="AW4" s="1026"/>
      <c r="AX4" s="1026"/>
      <c r="AY4" s="1026"/>
      <c r="AZ4" s="1026"/>
      <c r="BA4" s="1027"/>
      <c r="BB4" s="224"/>
      <c r="BC4" s="1025"/>
      <c r="BD4" s="1026"/>
      <c r="BE4" s="1026"/>
      <c r="BF4" s="1026"/>
      <c r="BG4" s="1026"/>
      <c r="BH4" s="1026"/>
      <c r="BI4" s="1026"/>
      <c r="BJ4" s="1026"/>
      <c r="BK4" s="1026"/>
      <c r="BL4" s="1026"/>
      <c r="BM4" s="1026"/>
      <c r="BN4" s="1026"/>
      <c r="BO4" s="1026"/>
      <c r="BP4" s="1027"/>
      <c r="BQ4" s="40"/>
      <c r="BR4" s="40"/>
      <c r="BS4" s="40"/>
      <c r="BT4" s="40"/>
      <c r="BU4" s="40"/>
      <c r="BV4" s="40"/>
      <c r="BW4" s="40"/>
    </row>
    <row r="5" spans="1:75" ht="4.2" customHeight="1" x14ac:dyDescent="0.2">
      <c r="A5" s="1019"/>
      <c r="B5" s="1019"/>
      <c r="C5" s="1019"/>
      <c r="D5" s="1019"/>
      <c r="E5" s="1019"/>
      <c r="F5" s="1019"/>
      <c r="G5" s="1019"/>
      <c r="H5" s="1020"/>
      <c r="I5" s="41"/>
      <c r="J5" s="1028"/>
      <c r="K5" s="1029"/>
      <c r="L5" s="1029"/>
      <c r="M5" s="1029"/>
      <c r="N5" s="1029"/>
      <c r="O5" s="1029"/>
      <c r="P5" s="1029"/>
      <c r="Q5" s="1029"/>
      <c r="R5" s="1029"/>
      <c r="S5" s="1029"/>
      <c r="T5" s="1029"/>
      <c r="U5" s="1029"/>
      <c r="V5" s="1029"/>
      <c r="W5" s="1030"/>
      <c r="X5" s="39"/>
      <c r="Y5" s="1028"/>
      <c r="Z5" s="1029"/>
      <c r="AA5" s="1029"/>
      <c r="AB5" s="1029"/>
      <c r="AC5" s="1029"/>
      <c r="AD5" s="1029"/>
      <c r="AE5" s="1029"/>
      <c r="AF5" s="1029"/>
      <c r="AG5" s="1029"/>
      <c r="AH5" s="1029"/>
      <c r="AI5" s="1029"/>
      <c r="AJ5" s="1029"/>
      <c r="AK5" s="1029"/>
      <c r="AL5" s="1030"/>
      <c r="AM5" s="40"/>
      <c r="AN5" s="1028"/>
      <c r="AO5" s="1029"/>
      <c r="AP5" s="1029"/>
      <c r="AQ5" s="1029"/>
      <c r="AR5" s="1029"/>
      <c r="AS5" s="1029"/>
      <c r="AT5" s="1029"/>
      <c r="AU5" s="1029"/>
      <c r="AV5" s="1029"/>
      <c r="AW5" s="1029"/>
      <c r="AX5" s="1029"/>
      <c r="AY5" s="1029"/>
      <c r="AZ5" s="1029"/>
      <c r="BA5" s="1030"/>
      <c r="BB5" s="224"/>
      <c r="BC5" s="1028"/>
      <c r="BD5" s="1029"/>
      <c r="BE5" s="1029"/>
      <c r="BF5" s="1029"/>
      <c r="BG5" s="1029"/>
      <c r="BH5" s="1029"/>
      <c r="BI5" s="1029"/>
      <c r="BJ5" s="1029"/>
      <c r="BK5" s="1029"/>
      <c r="BL5" s="1029"/>
      <c r="BM5" s="1029"/>
      <c r="BN5" s="1029"/>
      <c r="BO5" s="1029"/>
      <c r="BP5" s="1030"/>
      <c r="BQ5" s="40"/>
      <c r="BR5" s="40"/>
      <c r="BS5" s="40"/>
      <c r="BT5" s="40"/>
      <c r="BU5" s="40"/>
      <c r="BV5" s="40"/>
      <c r="BW5" s="40"/>
    </row>
    <row r="6" spans="1:75" ht="4.2" customHeight="1" x14ac:dyDescent="0.2">
      <c r="A6" s="1019"/>
      <c r="B6" s="1019"/>
      <c r="C6" s="1019"/>
      <c r="D6" s="1019"/>
      <c r="E6" s="1019"/>
      <c r="F6" s="1019"/>
      <c r="G6" s="1019"/>
      <c r="H6" s="1020"/>
      <c r="I6" s="41"/>
      <c r="J6" s="1028"/>
      <c r="K6" s="1029"/>
      <c r="L6" s="1029"/>
      <c r="M6" s="1029"/>
      <c r="N6" s="1029"/>
      <c r="O6" s="1029"/>
      <c r="P6" s="1029"/>
      <c r="Q6" s="1029"/>
      <c r="R6" s="1029"/>
      <c r="S6" s="1029"/>
      <c r="T6" s="1029"/>
      <c r="U6" s="1029"/>
      <c r="V6" s="1029"/>
      <c r="W6" s="1030"/>
      <c r="X6" s="39"/>
      <c r="Y6" s="1028"/>
      <c r="Z6" s="1029"/>
      <c r="AA6" s="1029"/>
      <c r="AB6" s="1029"/>
      <c r="AC6" s="1029"/>
      <c r="AD6" s="1029"/>
      <c r="AE6" s="1029"/>
      <c r="AF6" s="1029"/>
      <c r="AG6" s="1029"/>
      <c r="AH6" s="1029"/>
      <c r="AI6" s="1029"/>
      <c r="AJ6" s="1029"/>
      <c r="AK6" s="1029"/>
      <c r="AL6" s="1030"/>
      <c r="AM6" s="40"/>
      <c r="AN6" s="1028"/>
      <c r="AO6" s="1029"/>
      <c r="AP6" s="1029"/>
      <c r="AQ6" s="1029"/>
      <c r="AR6" s="1029"/>
      <c r="AS6" s="1029"/>
      <c r="AT6" s="1029"/>
      <c r="AU6" s="1029"/>
      <c r="AV6" s="1029"/>
      <c r="AW6" s="1029"/>
      <c r="AX6" s="1029"/>
      <c r="AY6" s="1029"/>
      <c r="AZ6" s="1029"/>
      <c r="BA6" s="1030"/>
      <c r="BB6" s="224"/>
      <c r="BC6" s="1028"/>
      <c r="BD6" s="1029"/>
      <c r="BE6" s="1029"/>
      <c r="BF6" s="1029"/>
      <c r="BG6" s="1029"/>
      <c r="BH6" s="1029"/>
      <c r="BI6" s="1029"/>
      <c r="BJ6" s="1029"/>
      <c r="BK6" s="1029"/>
      <c r="BL6" s="1029"/>
      <c r="BM6" s="1029"/>
      <c r="BN6" s="1029"/>
      <c r="BO6" s="1029"/>
      <c r="BP6" s="1030"/>
      <c r="BQ6" s="40"/>
      <c r="BR6" s="40"/>
      <c r="BS6" s="40"/>
      <c r="BT6" s="40"/>
      <c r="BU6" s="40"/>
      <c r="BV6" s="40"/>
      <c r="BW6" s="40"/>
    </row>
    <row r="7" spans="1:75" ht="4.2" customHeight="1" x14ac:dyDescent="0.2">
      <c r="A7" s="1019"/>
      <c r="B7" s="1019"/>
      <c r="C7" s="1019"/>
      <c r="D7" s="1019"/>
      <c r="E7" s="1019"/>
      <c r="F7" s="1019"/>
      <c r="G7" s="1019"/>
      <c r="H7" s="1020"/>
      <c r="I7" s="41"/>
      <c r="J7" s="1028"/>
      <c r="K7" s="1029"/>
      <c r="L7" s="1029"/>
      <c r="M7" s="1029"/>
      <c r="N7" s="1029"/>
      <c r="O7" s="1029"/>
      <c r="P7" s="1029"/>
      <c r="Q7" s="1029"/>
      <c r="R7" s="1029"/>
      <c r="S7" s="1029"/>
      <c r="T7" s="1029"/>
      <c r="U7" s="1029"/>
      <c r="V7" s="1029"/>
      <c r="W7" s="1030"/>
      <c r="X7" s="39"/>
      <c r="Y7" s="1028"/>
      <c r="Z7" s="1029"/>
      <c r="AA7" s="1029"/>
      <c r="AB7" s="1029"/>
      <c r="AC7" s="1029"/>
      <c r="AD7" s="1029"/>
      <c r="AE7" s="1029"/>
      <c r="AF7" s="1029"/>
      <c r="AG7" s="1029"/>
      <c r="AH7" s="1029"/>
      <c r="AI7" s="1029"/>
      <c r="AJ7" s="1029"/>
      <c r="AK7" s="1029"/>
      <c r="AL7" s="1030"/>
      <c r="AM7" s="40"/>
      <c r="AN7" s="1028"/>
      <c r="AO7" s="1029"/>
      <c r="AP7" s="1029"/>
      <c r="AQ7" s="1029"/>
      <c r="AR7" s="1029"/>
      <c r="AS7" s="1029"/>
      <c r="AT7" s="1029"/>
      <c r="AU7" s="1029"/>
      <c r="AV7" s="1029"/>
      <c r="AW7" s="1029"/>
      <c r="AX7" s="1029"/>
      <c r="AY7" s="1029"/>
      <c r="AZ7" s="1029"/>
      <c r="BA7" s="1030"/>
      <c r="BB7" s="224"/>
      <c r="BC7" s="1028"/>
      <c r="BD7" s="1029"/>
      <c r="BE7" s="1029"/>
      <c r="BF7" s="1029"/>
      <c r="BG7" s="1029"/>
      <c r="BH7" s="1029"/>
      <c r="BI7" s="1029"/>
      <c r="BJ7" s="1029"/>
      <c r="BK7" s="1029"/>
      <c r="BL7" s="1029"/>
      <c r="BM7" s="1029"/>
      <c r="BN7" s="1029"/>
      <c r="BO7" s="1029"/>
      <c r="BP7" s="1030"/>
      <c r="BQ7" s="40"/>
      <c r="BR7" s="40"/>
      <c r="BS7" s="40"/>
      <c r="BT7" s="40"/>
      <c r="BU7" s="40"/>
      <c r="BV7" s="40"/>
      <c r="BW7" s="40"/>
    </row>
    <row r="8" spans="1:75" ht="4.2" customHeight="1" x14ac:dyDescent="0.2">
      <c r="A8" s="1019"/>
      <c r="B8" s="1019"/>
      <c r="C8" s="1019"/>
      <c r="D8" s="1019"/>
      <c r="E8" s="1019"/>
      <c r="F8" s="1019"/>
      <c r="G8" s="1019"/>
      <c r="H8" s="1020"/>
      <c r="I8" s="41"/>
      <c r="J8" s="1028"/>
      <c r="K8" s="1029"/>
      <c r="L8" s="1029"/>
      <c r="M8" s="1029"/>
      <c r="N8" s="1029"/>
      <c r="O8" s="1029"/>
      <c r="P8" s="1029"/>
      <c r="Q8" s="1029"/>
      <c r="R8" s="1029"/>
      <c r="S8" s="1029"/>
      <c r="T8" s="1029"/>
      <c r="U8" s="1029"/>
      <c r="V8" s="1029"/>
      <c r="W8" s="1030"/>
      <c r="X8" s="39"/>
      <c r="Y8" s="1028"/>
      <c r="Z8" s="1029"/>
      <c r="AA8" s="1029"/>
      <c r="AB8" s="1029"/>
      <c r="AC8" s="1029"/>
      <c r="AD8" s="1029"/>
      <c r="AE8" s="1029"/>
      <c r="AF8" s="1029"/>
      <c r="AG8" s="1029"/>
      <c r="AH8" s="1029"/>
      <c r="AI8" s="1029"/>
      <c r="AJ8" s="1029"/>
      <c r="AK8" s="1029"/>
      <c r="AL8" s="1030"/>
      <c r="AM8" s="40"/>
      <c r="AN8" s="1028"/>
      <c r="AO8" s="1029"/>
      <c r="AP8" s="1029"/>
      <c r="AQ8" s="1029"/>
      <c r="AR8" s="1029"/>
      <c r="AS8" s="1029"/>
      <c r="AT8" s="1029"/>
      <c r="AU8" s="1029"/>
      <c r="AV8" s="1029"/>
      <c r="AW8" s="1029"/>
      <c r="AX8" s="1029"/>
      <c r="AY8" s="1029"/>
      <c r="AZ8" s="1029"/>
      <c r="BA8" s="1030"/>
      <c r="BB8" s="224"/>
      <c r="BC8" s="1028"/>
      <c r="BD8" s="1029"/>
      <c r="BE8" s="1029"/>
      <c r="BF8" s="1029"/>
      <c r="BG8" s="1029"/>
      <c r="BH8" s="1029"/>
      <c r="BI8" s="1029"/>
      <c r="BJ8" s="1029"/>
      <c r="BK8" s="1029"/>
      <c r="BL8" s="1029"/>
      <c r="BM8" s="1029"/>
      <c r="BN8" s="1029"/>
      <c r="BO8" s="1029"/>
      <c r="BP8" s="1030"/>
      <c r="BQ8" s="40"/>
      <c r="BR8" s="40"/>
      <c r="BS8" s="40"/>
      <c r="BT8" s="40"/>
      <c r="BU8" s="40"/>
      <c r="BV8" s="40"/>
      <c r="BW8" s="40"/>
    </row>
    <row r="9" spans="1:75" ht="4.2" customHeight="1" x14ac:dyDescent="0.2">
      <c r="A9" s="1019"/>
      <c r="B9" s="1019"/>
      <c r="C9" s="1019"/>
      <c r="D9" s="1019"/>
      <c r="E9" s="1019"/>
      <c r="F9" s="1019"/>
      <c r="G9" s="1019"/>
      <c r="H9" s="1020"/>
      <c r="I9" s="41"/>
      <c r="J9" s="1028"/>
      <c r="K9" s="1029"/>
      <c r="L9" s="1029"/>
      <c r="M9" s="1029"/>
      <c r="N9" s="1029"/>
      <c r="O9" s="1029"/>
      <c r="P9" s="1029"/>
      <c r="Q9" s="1029"/>
      <c r="R9" s="1029"/>
      <c r="S9" s="1029"/>
      <c r="T9" s="1029"/>
      <c r="U9" s="1029"/>
      <c r="V9" s="1029"/>
      <c r="W9" s="1030"/>
      <c r="X9" s="39"/>
      <c r="Y9" s="1028"/>
      <c r="Z9" s="1029"/>
      <c r="AA9" s="1029"/>
      <c r="AB9" s="1029"/>
      <c r="AC9" s="1029"/>
      <c r="AD9" s="1029"/>
      <c r="AE9" s="1029"/>
      <c r="AF9" s="1029"/>
      <c r="AG9" s="1029"/>
      <c r="AH9" s="1029"/>
      <c r="AI9" s="1029"/>
      <c r="AJ9" s="1029"/>
      <c r="AK9" s="1029"/>
      <c r="AL9" s="1030"/>
      <c r="AM9" s="40"/>
      <c r="AN9" s="1028"/>
      <c r="AO9" s="1029"/>
      <c r="AP9" s="1029"/>
      <c r="AQ9" s="1029"/>
      <c r="AR9" s="1029"/>
      <c r="AS9" s="1029"/>
      <c r="AT9" s="1029"/>
      <c r="AU9" s="1029"/>
      <c r="AV9" s="1029"/>
      <c r="AW9" s="1029"/>
      <c r="AX9" s="1029"/>
      <c r="AY9" s="1029"/>
      <c r="AZ9" s="1029"/>
      <c r="BA9" s="1030"/>
      <c r="BB9" s="224"/>
      <c r="BC9" s="1028"/>
      <c r="BD9" s="1029"/>
      <c r="BE9" s="1029"/>
      <c r="BF9" s="1029"/>
      <c r="BG9" s="1029"/>
      <c r="BH9" s="1029"/>
      <c r="BI9" s="1029"/>
      <c r="BJ9" s="1029"/>
      <c r="BK9" s="1029"/>
      <c r="BL9" s="1029"/>
      <c r="BM9" s="1029"/>
      <c r="BN9" s="1029"/>
      <c r="BO9" s="1029"/>
      <c r="BP9" s="1030"/>
      <c r="BQ9" s="40"/>
      <c r="BR9" s="40"/>
      <c r="BS9" s="40"/>
      <c r="BT9" s="40"/>
      <c r="BU9" s="40"/>
      <c r="BV9" s="40"/>
      <c r="BW9" s="40"/>
    </row>
    <row r="10" spans="1:75" ht="4.2" customHeight="1" x14ac:dyDescent="0.2">
      <c r="A10" s="1019"/>
      <c r="B10" s="1019"/>
      <c r="C10" s="1019"/>
      <c r="D10" s="1019"/>
      <c r="E10" s="1019"/>
      <c r="F10" s="1019"/>
      <c r="G10" s="1019"/>
      <c r="H10" s="1020"/>
      <c r="I10" s="41"/>
      <c r="J10" s="1031"/>
      <c r="K10" s="1032"/>
      <c r="L10" s="1032"/>
      <c r="M10" s="1032"/>
      <c r="N10" s="1032"/>
      <c r="O10" s="1032"/>
      <c r="P10" s="1032"/>
      <c r="Q10" s="1032"/>
      <c r="R10" s="1032"/>
      <c r="S10" s="1032"/>
      <c r="T10" s="1032"/>
      <c r="U10" s="1032"/>
      <c r="V10" s="1032"/>
      <c r="W10" s="1033"/>
      <c r="X10" s="39"/>
      <c r="Y10" s="1031"/>
      <c r="Z10" s="1032"/>
      <c r="AA10" s="1032"/>
      <c r="AB10" s="1032"/>
      <c r="AC10" s="1032"/>
      <c r="AD10" s="1032"/>
      <c r="AE10" s="1032"/>
      <c r="AF10" s="1032"/>
      <c r="AG10" s="1032"/>
      <c r="AH10" s="1032"/>
      <c r="AI10" s="1032"/>
      <c r="AJ10" s="1032"/>
      <c r="AK10" s="1032"/>
      <c r="AL10" s="1033"/>
      <c r="AM10" s="40"/>
      <c r="AN10" s="1031"/>
      <c r="AO10" s="1032"/>
      <c r="AP10" s="1032"/>
      <c r="AQ10" s="1032"/>
      <c r="AR10" s="1032"/>
      <c r="AS10" s="1032"/>
      <c r="AT10" s="1032"/>
      <c r="AU10" s="1032"/>
      <c r="AV10" s="1032"/>
      <c r="AW10" s="1032"/>
      <c r="AX10" s="1032"/>
      <c r="AY10" s="1032"/>
      <c r="AZ10" s="1032"/>
      <c r="BA10" s="1033"/>
      <c r="BB10" s="224"/>
      <c r="BC10" s="1031"/>
      <c r="BD10" s="1032"/>
      <c r="BE10" s="1032"/>
      <c r="BF10" s="1032"/>
      <c r="BG10" s="1032"/>
      <c r="BH10" s="1032"/>
      <c r="BI10" s="1032"/>
      <c r="BJ10" s="1032"/>
      <c r="BK10" s="1032"/>
      <c r="BL10" s="1032"/>
      <c r="BM10" s="1032"/>
      <c r="BN10" s="1032"/>
      <c r="BO10" s="1032"/>
      <c r="BP10" s="1033"/>
      <c r="BQ10" s="40"/>
      <c r="BR10" s="40"/>
      <c r="BS10" s="40"/>
      <c r="BT10" s="40"/>
      <c r="BU10" s="40"/>
      <c r="BV10" s="40"/>
      <c r="BW10" s="40"/>
    </row>
    <row r="11" spans="1:75" ht="4.2" customHeight="1" x14ac:dyDescent="0.2">
      <c r="A11" s="1015" t="s">
        <v>30</v>
      </c>
      <c r="B11" s="1015"/>
      <c r="C11" s="1015"/>
      <c r="D11" s="1015"/>
      <c r="E11" s="1015"/>
      <c r="F11" s="1015"/>
      <c r="G11" s="1015"/>
      <c r="H11" s="1016"/>
      <c r="I11" s="231"/>
      <c r="J11" s="231"/>
      <c r="K11" s="231"/>
      <c r="L11" s="231"/>
      <c r="M11" s="231"/>
      <c r="N11" s="231"/>
      <c r="O11" s="231"/>
      <c r="P11" s="231"/>
      <c r="Q11" s="231"/>
      <c r="R11" s="231"/>
      <c r="S11" s="231"/>
      <c r="T11" s="231"/>
      <c r="U11" s="231"/>
      <c r="V11" s="231"/>
      <c r="W11" s="231"/>
      <c r="X11" s="231"/>
      <c r="Y11" s="39"/>
      <c r="Z11" s="231"/>
      <c r="AA11" s="231"/>
      <c r="AB11" s="231"/>
      <c r="AC11" s="231"/>
      <c r="AD11" s="231"/>
      <c r="AE11" s="231"/>
      <c r="AF11" s="231"/>
      <c r="AG11" s="231"/>
      <c r="AH11" s="231"/>
      <c r="AI11" s="231"/>
      <c r="AJ11" s="231"/>
      <c r="AK11" s="231"/>
      <c r="AL11" s="231"/>
      <c r="AM11" s="231"/>
      <c r="AN11" s="231"/>
      <c r="AO11" s="231"/>
      <c r="AP11" s="231"/>
      <c r="AQ11" s="231"/>
      <c r="AR11" s="231"/>
      <c r="AS11" s="224"/>
      <c r="AT11" s="224"/>
      <c r="AU11" s="224"/>
      <c r="AV11" s="224"/>
      <c r="AW11" s="224"/>
      <c r="AX11" s="224"/>
      <c r="AY11" s="224"/>
      <c r="AZ11" s="224"/>
      <c r="BA11" s="224"/>
      <c r="BB11" s="224"/>
      <c r="BC11" s="224"/>
      <c r="BD11" s="224"/>
      <c r="BE11" s="224"/>
      <c r="BF11" s="224"/>
      <c r="BG11" s="224"/>
      <c r="BH11" s="231"/>
      <c r="BI11" s="231"/>
      <c r="BJ11" s="231"/>
      <c r="BK11" s="231"/>
      <c r="BL11" s="231"/>
      <c r="BM11" s="231"/>
      <c r="BN11" s="231"/>
      <c r="BO11" s="231"/>
      <c r="BP11" s="231"/>
      <c r="BQ11" s="231"/>
      <c r="BR11" s="231"/>
      <c r="BS11" s="231"/>
      <c r="BT11" s="231"/>
      <c r="BU11" s="231"/>
      <c r="BV11" s="231"/>
      <c r="BW11" s="231"/>
    </row>
    <row r="12" spans="1:75" ht="4.2" customHeight="1" x14ac:dyDescent="0.2">
      <c r="A12" s="1015"/>
      <c r="B12" s="1015"/>
      <c r="C12" s="1015"/>
      <c r="D12" s="1015"/>
      <c r="E12" s="1015"/>
      <c r="F12" s="1015"/>
      <c r="G12" s="1015"/>
      <c r="H12" s="1016"/>
      <c r="I12" s="224"/>
      <c r="J12" s="1021" t="s">
        <v>33</v>
      </c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21"/>
      <c r="BN12" s="1021"/>
      <c r="BO12" s="1021"/>
      <c r="BP12" s="1021"/>
      <c r="BQ12" s="1021"/>
      <c r="BR12" s="1021"/>
      <c r="BS12" s="1021"/>
      <c r="BT12" s="1021"/>
      <c r="BU12" s="231"/>
      <c r="BV12" s="231"/>
      <c r="BW12" s="231"/>
    </row>
    <row r="13" spans="1:75" ht="4.2" customHeight="1" x14ac:dyDescent="0.2">
      <c r="A13" s="1015"/>
      <c r="B13" s="1015"/>
      <c r="C13" s="1015"/>
      <c r="D13" s="1015"/>
      <c r="E13" s="1015"/>
      <c r="F13" s="1015"/>
      <c r="G13" s="1015"/>
      <c r="H13" s="1016"/>
      <c r="I13" s="224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21"/>
      <c r="BN13" s="1021"/>
      <c r="BO13" s="1021"/>
      <c r="BP13" s="1021"/>
      <c r="BQ13" s="1021"/>
      <c r="BR13" s="1021"/>
      <c r="BS13" s="1021"/>
      <c r="BT13" s="1021"/>
      <c r="BU13" s="231"/>
      <c r="BV13" s="231"/>
      <c r="BW13" s="231"/>
    </row>
    <row r="14" spans="1:75" ht="4.2" customHeight="1" x14ac:dyDescent="0.2">
      <c r="A14" s="1015"/>
      <c r="B14" s="1015"/>
      <c r="C14" s="1015"/>
      <c r="D14" s="1015"/>
      <c r="E14" s="1015"/>
      <c r="F14" s="1015"/>
      <c r="G14" s="1015"/>
      <c r="H14" s="1016"/>
      <c r="I14" s="231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21"/>
      <c r="BN14" s="1021"/>
      <c r="BO14" s="1021"/>
      <c r="BP14" s="1021"/>
      <c r="BQ14" s="1021"/>
      <c r="BR14" s="1021"/>
      <c r="BS14" s="1021"/>
      <c r="BT14" s="1021"/>
      <c r="BU14" s="231"/>
      <c r="BV14" s="231"/>
      <c r="BW14" s="231"/>
    </row>
    <row r="15" spans="1:75" ht="4.2" customHeight="1" x14ac:dyDescent="0.2">
      <c r="A15" s="1015"/>
      <c r="B15" s="1015"/>
      <c r="C15" s="1015"/>
      <c r="D15" s="1015"/>
      <c r="E15" s="1015"/>
      <c r="F15" s="1015"/>
      <c r="G15" s="1015"/>
      <c r="H15" s="1016"/>
    </row>
    <row r="16" spans="1:75" ht="4.2" customHeight="1" x14ac:dyDescent="0.2">
      <c r="A16" s="1015" t="s">
        <v>132</v>
      </c>
      <c r="B16" s="1015"/>
      <c r="C16" s="1015"/>
      <c r="D16" s="1015"/>
      <c r="E16" s="1015"/>
      <c r="F16" s="1015"/>
      <c r="G16" s="1015"/>
      <c r="H16" s="1016"/>
    </row>
    <row r="17" spans="1:73" ht="4.2" customHeight="1" x14ac:dyDescent="0.2">
      <c r="A17" s="1015"/>
      <c r="B17" s="1015"/>
      <c r="C17" s="1015"/>
      <c r="D17" s="1015"/>
      <c r="E17" s="1015"/>
      <c r="F17" s="1015"/>
      <c r="G17" s="1015"/>
      <c r="H17" s="1016"/>
    </row>
    <row r="18" spans="1:73" ht="4.2" customHeight="1" x14ac:dyDescent="0.2">
      <c r="A18" s="1015"/>
      <c r="B18" s="1015"/>
      <c r="C18" s="1015"/>
      <c r="D18" s="1015"/>
      <c r="E18" s="1015"/>
      <c r="F18" s="1015"/>
      <c r="G18" s="1015"/>
      <c r="H18" s="1016"/>
      <c r="AT18" s="377"/>
      <c r="AU18" s="377"/>
      <c r="AV18" s="377"/>
      <c r="AW18" s="377"/>
      <c r="AX18" s="377"/>
      <c r="AY18" s="377"/>
      <c r="AZ18" s="377"/>
      <c r="BA18" s="377"/>
      <c r="BB18" s="377"/>
      <c r="BC18" s="377"/>
      <c r="BD18" s="377"/>
      <c r="BE18" s="377"/>
      <c r="BF18" s="377"/>
      <c r="BG18" s="377"/>
      <c r="BH18" s="377"/>
      <c r="BI18" s="377"/>
      <c r="BJ18" s="377"/>
      <c r="BK18" s="377"/>
      <c r="BL18" s="377"/>
      <c r="BM18" s="377"/>
      <c r="BN18" s="377"/>
    </row>
    <row r="19" spans="1:73" ht="4.2" customHeight="1" x14ac:dyDescent="0.2">
      <c r="A19" s="1015"/>
      <c r="B19" s="1015"/>
      <c r="C19" s="1015"/>
      <c r="D19" s="1015"/>
      <c r="E19" s="1015"/>
      <c r="F19" s="1015"/>
      <c r="G19" s="1015"/>
      <c r="H19" s="1016"/>
      <c r="K19" s="1042" t="s">
        <v>40</v>
      </c>
      <c r="L19" s="1043"/>
      <c r="M19" s="1043"/>
      <c r="N19" s="1043"/>
      <c r="O19" s="1043"/>
      <c r="AT19" s="377"/>
      <c r="AU19" s="377"/>
      <c r="AV19" s="377"/>
      <c r="AW19" s="377"/>
      <c r="AX19" s="377"/>
      <c r="AY19" s="377"/>
      <c r="AZ19" s="376"/>
      <c r="BA19" s="377"/>
      <c r="BB19" s="377"/>
      <c r="BC19" s="377"/>
      <c r="BD19" s="377"/>
      <c r="BE19" s="377"/>
      <c r="BF19" s="377"/>
      <c r="BG19" s="377"/>
      <c r="BH19" s="377"/>
      <c r="BI19" s="377"/>
      <c r="BJ19" s="377"/>
      <c r="BK19" s="377"/>
      <c r="BL19" s="377"/>
      <c r="BM19" s="377"/>
      <c r="BN19" s="377"/>
    </row>
    <row r="20" spans="1:73" ht="4.2" customHeight="1" x14ac:dyDescent="0.2">
      <c r="A20" s="1015"/>
      <c r="B20" s="1015"/>
      <c r="C20" s="1015"/>
      <c r="D20" s="1015"/>
      <c r="E20" s="1015"/>
      <c r="F20" s="1015"/>
      <c r="G20" s="1015"/>
      <c r="H20" s="1016"/>
      <c r="K20" s="1043"/>
      <c r="L20" s="1043"/>
      <c r="M20" s="1043"/>
      <c r="N20" s="1043"/>
      <c r="O20" s="1043"/>
      <c r="AT20" s="377"/>
      <c r="AU20" s="377"/>
      <c r="AV20" s="377"/>
      <c r="AW20" s="377"/>
      <c r="AX20" s="377"/>
      <c r="AY20" s="377"/>
      <c r="AZ20" s="377"/>
      <c r="BA20" s="377"/>
      <c r="BB20" s="377"/>
      <c r="BC20" s="377"/>
      <c r="BD20" s="377"/>
      <c r="BE20" s="377"/>
      <c r="BF20" s="377"/>
      <c r="BG20" s="377"/>
      <c r="BH20" s="377"/>
      <c r="BI20" s="377"/>
      <c r="BJ20" s="377"/>
      <c r="BK20" s="377"/>
      <c r="BL20" s="377"/>
      <c r="BM20" s="377"/>
      <c r="BN20" s="377"/>
    </row>
    <row r="21" spans="1:73" ht="4.2" customHeight="1" x14ac:dyDescent="0.2">
      <c r="A21" s="1040" t="s">
        <v>107</v>
      </c>
      <c r="B21" s="1040"/>
      <c r="C21" s="1040"/>
      <c r="D21" s="1040"/>
      <c r="E21" s="1040"/>
      <c r="F21" s="1041" t="s">
        <v>83</v>
      </c>
      <c r="G21" s="1041"/>
      <c r="H21" s="1041"/>
      <c r="K21" s="231"/>
      <c r="L21" s="231"/>
      <c r="M21" s="231"/>
      <c r="N21" s="231"/>
      <c r="O21" s="231"/>
      <c r="P21" s="1037" t="e">
        <f>VLOOKUP(K22,選手リスト,3,FALSE)</f>
        <v>#N/A</v>
      </c>
      <c r="Q21" s="1037"/>
      <c r="R21" s="1037"/>
      <c r="S21" s="1037"/>
      <c r="T21" s="1037"/>
      <c r="U21" s="1037"/>
      <c r="V21" s="1037"/>
      <c r="W21" s="1037"/>
      <c r="X21" s="1037"/>
      <c r="Y21" s="1037"/>
      <c r="Z21" s="1037"/>
      <c r="AA21" s="1035" t="e">
        <f>VLOOKUP(K22,選手リスト,4,FALSE)</f>
        <v>#N/A</v>
      </c>
      <c r="AB21" s="1035"/>
      <c r="AC21" s="1035"/>
      <c r="AD21" s="1035"/>
      <c r="AE21" s="1035"/>
      <c r="AF21" s="1035"/>
      <c r="AG21" s="1035"/>
      <c r="AH21" s="1035"/>
      <c r="AI21" s="1035"/>
      <c r="AJ21" s="1035"/>
      <c r="AK21" s="1038" t="e">
        <f>VLOOKUP(K22,選手リスト,9,FALSE)</f>
        <v>#N/A</v>
      </c>
      <c r="AL21" s="1038"/>
      <c r="AM21" s="1038"/>
      <c r="AN21" s="1038"/>
      <c r="AO21" s="1039" t="e">
        <f>VLOOKUP(K22,選手リスト,6,FALSE)</f>
        <v>#N/A</v>
      </c>
      <c r="AP21" s="1039"/>
      <c r="AQ21" s="1039"/>
      <c r="AR21" s="1039"/>
      <c r="AS21" s="4"/>
      <c r="AT21" s="376"/>
      <c r="AU21" s="376"/>
      <c r="AV21" s="376"/>
      <c r="AW21" s="376"/>
      <c r="AX21" s="376"/>
      <c r="AY21" s="376"/>
      <c r="AZ21" s="376"/>
      <c r="BA21" s="376"/>
      <c r="BB21" s="376"/>
      <c r="BC21" s="376"/>
      <c r="BD21" s="376"/>
      <c r="BE21" s="376"/>
      <c r="BF21" s="376"/>
      <c r="BG21" s="376"/>
      <c r="BH21" s="376"/>
      <c r="BI21" s="376"/>
      <c r="BJ21" s="376"/>
      <c r="BK21" s="376"/>
      <c r="BL21" s="377"/>
      <c r="BM21" s="377"/>
      <c r="BN21" s="377"/>
      <c r="BO21" s="125"/>
      <c r="BP21" s="125"/>
      <c r="BQ21" s="125"/>
      <c r="BR21" s="125"/>
      <c r="BS21" s="125"/>
      <c r="BT21" s="125"/>
      <c r="BU21" s="125"/>
    </row>
    <row r="22" spans="1:73" ht="4.2" customHeight="1" x14ac:dyDescent="0.2">
      <c r="A22" s="1040"/>
      <c r="B22" s="1040"/>
      <c r="C22" s="1040"/>
      <c r="D22" s="1040"/>
      <c r="E22" s="1040"/>
      <c r="F22" s="1041"/>
      <c r="G22" s="1041"/>
      <c r="H22" s="1041"/>
      <c r="K22" s="1044">
        <v>374</v>
      </c>
      <c r="L22" s="1044"/>
      <c r="M22" s="1044"/>
      <c r="N22" s="1044"/>
      <c r="O22" s="36"/>
      <c r="P22" s="1037"/>
      <c r="Q22" s="1037"/>
      <c r="R22" s="1037"/>
      <c r="S22" s="1037"/>
      <c r="T22" s="1037"/>
      <c r="U22" s="1037"/>
      <c r="V22" s="1037"/>
      <c r="W22" s="1037"/>
      <c r="X22" s="1037"/>
      <c r="Y22" s="1037"/>
      <c r="Z22" s="1037"/>
      <c r="AA22" s="1035"/>
      <c r="AB22" s="1035"/>
      <c r="AC22" s="1035"/>
      <c r="AD22" s="1035"/>
      <c r="AE22" s="1035"/>
      <c r="AF22" s="1035"/>
      <c r="AG22" s="1035"/>
      <c r="AH22" s="1035"/>
      <c r="AI22" s="1035"/>
      <c r="AJ22" s="1035"/>
      <c r="AK22" s="1038"/>
      <c r="AL22" s="1038"/>
      <c r="AM22" s="1038"/>
      <c r="AN22" s="1038"/>
      <c r="AO22" s="1039"/>
      <c r="AP22" s="1039"/>
      <c r="AQ22" s="1039"/>
      <c r="AR22" s="1039"/>
      <c r="AS22" s="4"/>
      <c r="AT22" s="376"/>
      <c r="AU22" s="376"/>
      <c r="AV22" s="376"/>
      <c r="AW22" s="376"/>
      <c r="AX22" s="376"/>
      <c r="AY22" s="376"/>
      <c r="AZ22" s="376"/>
      <c r="BA22" s="376"/>
      <c r="BB22" s="376"/>
      <c r="BC22" s="376"/>
      <c r="BD22" s="376"/>
      <c r="BE22" s="376"/>
      <c r="BF22" s="376"/>
      <c r="BG22" s="376"/>
      <c r="BH22" s="376"/>
      <c r="BI22" s="376"/>
      <c r="BJ22" s="376"/>
      <c r="BK22" s="376"/>
      <c r="BL22" s="377"/>
      <c r="BM22" s="377"/>
      <c r="BN22" s="377"/>
      <c r="BO22" s="125"/>
      <c r="BP22" s="125"/>
      <c r="BQ22" s="125"/>
      <c r="BR22" s="125"/>
      <c r="BS22" s="125"/>
      <c r="BT22" s="125"/>
      <c r="BU22" s="125"/>
    </row>
    <row r="23" spans="1:73" ht="4.2" customHeight="1" x14ac:dyDescent="0.2">
      <c r="A23" s="1040"/>
      <c r="B23" s="1040"/>
      <c r="C23" s="1040"/>
      <c r="D23" s="1040"/>
      <c r="E23" s="1040"/>
      <c r="F23" s="1041"/>
      <c r="G23" s="1041"/>
      <c r="H23" s="1041"/>
      <c r="K23" s="1044"/>
      <c r="L23" s="1044"/>
      <c r="M23" s="1044"/>
      <c r="N23" s="1044"/>
      <c r="O23" s="36"/>
      <c r="P23" s="1034" t="e">
        <f>VLOOKUP(K22,選手リスト,2,FALSE)</f>
        <v>#N/A</v>
      </c>
      <c r="Q23" s="1034"/>
      <c r="R23" s="1034"/>
      <c r="S23" s="1034"/>
      <c r="T23" s="1034"/>
      <c r="U23" s="1034"/>
      <c r="V23" s="1034"/>
      <c r="W23" s="1034"/>
      <c r="X23" s="1034"/>
      <c r="Y23" s="1034"/>
      <c r="Z23" s="1034"/>
      <c r="AA23" s="1035"/>
      <c r="AB23" s="1035"/>
      <c r="AC23" s="1035"/>
      <c r="AD23" s="1035"/>
      <c r="AE23" s="1035"/>
      <c r="AF23" s="1035"/>
      <c r="AG23" s="1035"/>
      <c r="AH23" s="1035"/>
      <c r="AI23" s="1035"/>
      <c r="AJ23" s="1035"/>
      <c r="AK23" s="1038"/>
      <c r="AL23" s="1038"/>
      <c r="AM23" s="1038"/>
      <c r="AN23" s="1038"/>
      <c r="AO23" s="1039"/>
      <c r="AP23" s="1039"/>
      <c r="AQ23" s="1039"/>
      <c r="AR23" s="1039"/>
      <c r="AS23" s="83"/>
      <c r="AT23" s="375"/>
      <c r="AU23" s="375"/>
      <c r="AV23" s="375"/>
      <c r="AW23" s="375"/>
      <c r="AX23" s="375"/>
      <c r="AY23" s="375"/>
      <c r="AZ23" s="375"/>
      <c r="BA23" s="375"/>
      <c r="BB23" s="375"/>
      <c r="BC23" s="376"/>
      <c r="BD23" s="376"/>
      <c r="BE23" s="376"/>
      <c r="BF23" s="376"/>
      <c r="BG23" s="376"/>
      <c r="BH23" s="376"/>
      <c r="BI23" s="376"/>
      <c r="BJ23" s="376"/>
      <c r="BK23" s="376"/>
      <c r="BL23" s="377"/>
      <c r="BM23" s="377"/>
      <c r="BN23" s="377"/>
      <c r="BO23" s="125"/>
      <c r="BP23" s="125"/>
      <c r="BQ23" s="125"/>
      <c r="BR23" s="125"/>
      <c r="BS23" s="125"/>
      <c r="BT23" s="125"/>
      <c r="BU23" s="125"/>
    </row>
    <row r="24" spans="1:73" ht="4.2" customHeight="1" x14ac:dyDescent="0.2">
      <c r="A24" s="1040"/>
      <c r="B24" s="1040"/>
      <c r="C24" s="1040"/>
      <c r="D24" s="1040"/>
      <c r="E24" s="1040"/>
      <c r="F24" s="1041"/>
      <c r="G24" s="1041"/>
      <c r="H24" s="1041"/>
      <c r="K24" s="1044"/>
      <c r="L24" s="1044"/>
      <c r="M24" s="1044"/>
      <c r="N24" s="1044"/>
      <c r="O24" s="36"/>
      <c r="P24" s="1034"/>
      <c r="Q24" s="1034"/>
      <c r="R24" s="1034"/>
      <c r="S24" s="1034"/>
      <c r="T24" s="1034"/>
      <c r="U24" s="1034"/>
      <c r="V24" s="1034"/>
      <c r="W24" s="1034"/>
      <c r="X24" s="1034"/>
      <c r="Y24" s="1034"/>
      <c r="Z24" s="1034"/>
      <c r="AA24" s="1035" t="e">
        <f>VLOOKUP(K22,選手リスト,5,FALSE)</f>
        <v>#N/A</v>
      </c>
      <c r="AB24" s="1035"/>
      <c r="AC24" s="1035"/>
      <c r="AD24" s="1035"/>
      <c r="AE24" s="1035"/>
      <c r="AF24" s="1035"/>
      <c r="AG24" s="1035"/>
      <c r="AH24" s="1035"/>
      <c r="AI24" s="1035"/>
      <c r="AJ24" s="1035"/>
      <c r="AK24" s="1036" t="e">
        <f>VLOOKUP(K22,選手リスト,10,FALSE)</f>
        <v>#N/A</v>
      </c>
      <c r="AL24" s="1036"/>
      <c r="AM24" s="1036"/>
      <c r="AN24" s="1036"/>
      <c r="AO24" s="1039"/>
      <c r="AP24" s="1039"/>
      <c r="AQ24" s="1039"/>
      <c r="AR24" s="1039"/>
      <c r="AS24" s="4"/>
      <c r="AT24" s="376"/>
      <c r="AU24" s="376"/>
      <c r="AV24" s="376"/>
      <c r="AW24" s="376"/>
      <c r="AX24" s="376"/>
      <c r="AY24" s="376"/>
      <c r="AZ24" s="376"/>
      <c r="BA24" s="376"/>
      <c r="BB24" s="378"/>
      <c r="BC24" s="376"/>
      <c r="BD24" s="376"/>
      <c r="BE24" s="376"/>
      <c r="BF24" s="376"/>
      <c r="BG24" s="376"/>
      <c r="BH24" s="376"/>
      <c r="BI24" s="376"/>
      <c r="BJ24" s="376"/>
      <c r="BK24" s="376"/>
      <c r="BL24" s="377"/>
      <c r="BM24" s="377"/>
      <c r="BN24" s="377"/>
      <c r="BO24" s="125"/>
      <c r="BP24" s="125"/>
      <c r="BQ24" s="125"/>
      <c r="BR24" s="125"/>
      <c r="BS24" s="125"/>
      <c r="BT24" s="125"/>
      <c r="BU24" s="125"/>
    </row>
    <row r="25" spans="1:73" ht="4.2" customHeight="1" x14ac:dyDescent="0.2">
      <c r="A25" s="1040"/>
      <c r="B25" s="1040"/>
      <c r="C25" s="1040"/>
      <c r="D25" s="1040"/>
      <c r="E25" s="1040"/>
      <c r="F25" s="1041"/>
      <c r="G25" s="1041"/>
      <c r="H25" s="1041"/>
      <c r="K25" s="1044"/>
      <c r="L25" s="1044"/>
      <c r="M25" s="1044"/>
      <c r="N25" s="1044"/>
      <c r="O25" s="231"/>
      <c r="P25" s="1034"/>
      <c r="Q25" s="1034"/>
      <c r="R25" s="1034"/>
      <c r="S25" s="1034"/>
      <c r="T25" s="1034"/>
      <c r="U25" s="1034"/>
      <c r="V25" s="1034"/>
      <c r="W25" s="1034"/>
      <c r="X25" s="1034"/>
      <c r="Y25" s="1034"/>
      <c r="Z25" s="1034"/>
      <c r="AA25" s="1035"/>
      <c r="AB25" s="1035"/>
      <c r="AC25" s="1035"/>
      <c r="AD25" s="1035"/>
      <c r="AE25" s="1035"/>
      <c r="AF25" s="1035"/>
      <c r="AG25" s="1035"/>
      <c r="AH25" s="1035"/>
      <c r="AI25" s="1035"/>
      <c r="AJ25" s="1035"/>
      <c r="AK25" s="1036"/>
      <c r="AL25" s="1036"/>
      <c r="AM25" s="1036"/>
      <c r="AN25" s="1036"/>
      <c r="AO25" s="1039"/>
      <c r="AP25" s="1039"/>
      <c r="AQ25" s="1039"/>
      <c r="AR25" s="1039"/>
      <c r="AS25" s="4"/>
      <c r="AT25" s="376"/>
      <c r="AU25" s="376"/>
      <c r="AV25" s="376"/>
      <c r="AW25" s="376"/>
      <c r="AX25" s="376"/>
      <c r="AY25" s="376"/>
      <c r="AZ25" s="376"/>
      <c r="BA25" s="376"/>
      <c r="BB25" s="379"/>
      <c r="BC25" s="376"/>
      <c r="BD25" s="376"/>
      <c r="BE25" s="376"/>
      <c r="BF25" s="376"/>
      <c r="BG25" s="376"/>
      <c r="BH25" s="376"/>
      <c r="BI25" s="376"/>
      <c r="BJ25" s="376"/>
      <c r="BK25" s="376"/>
      <c r="BL25" s="377"/>
      <c r="BM25" s="377"/>
      <c r="BN25" s="377"/>
      <c r="BO25" s="125"/>
      <c r="BP25" s="125"/>
      <c r="BQ25" s="125"/>
      <c r="BR25" s="125"/>
      <c r="BS25" s="125"/>
      <c r="BT25" s="125"/>
      <c r="BU25" s="125"/>
    </row>
    <row r="26" spans="1:73" ht="4.2" customHeight="1" x14ac:dyDescent="0.2">
      <c r="A26" s="1040"/>
      <c r="B26" s="1040"/>
      <c r="C26" s="1040"/>
      <c r="D26" s="1040"/>
      <c r="E26" s="1040"/>
      <c r="F26" s="1041"/>
      <c r="G26" s="1041"/>
      <c r="H26" s="1041"/>
      <c r="K26" s="36"/>
      <c r="L26" s="36"/>
      <c r="M26" s="36"/>
      <c r="N26" s="36"/>
      <c r="O26" s="36"/>
      <c r="P26" s="1034"/>
      <c r="Q26" s="1034"/>
      <c r="R26" s="1034"/>
      <c r="S26" s="1034"/>
      <c r="T26" s="1034"/>
      <c r="U26" s="1034"/>
      <c r="V26" s="1034"/>
      <c r="W26" s="1034"/>
      <c r="X26" s="1034"/>
      <c r="Y26" s="1034"/>
      <c r="Z26" s="1034"/>
      <c r="AA26" s="1035"/>
      <c r="AB26" s="1035"/>
      <c r="AC26" s="1035"/>
      <c r="AD26" s="1035"/>
      <c r="AE26" s="1035"/>
      <c r="AF26" s="1035"/>
      <c r="AG26" s="1035"/>
      <c r="AH26" s="1035"/>
      <c r="AI26" s="1035"/>
      <c r="AJ26" s="1035"/>
      <c r="AK26" s="1036"/>
      <c r="AL26" s="1036"/>
      <c r="AM26" s="1036"/>
      <c r="AN26" s="1036"/>
      <c r="AO26" s="1039"/>
      <c r="AP26" s="1039"/>
      <c r="AQ26" s="1039"/>
      <c r="AR26" s="1039"/>
      <c r="AS26" s="4"/>
      <c r="AT26" s="376"/>
      <c r="AU26" s="376"/>
      <c r="AV26" s="376"/>
      <c r="AW26" s="376"/>
      <c r="AX26" s="376"/>
      <c r="AY26" s="376"/>
      <c r="AZ26" s="376"/>
      <c r="BA26" s="376"/>
      <c r="BB26" s="379"/>
      <c r="BC26" s="376"/>
      <c r="BD26" s="376"/>
      <c r="BE26" s="376"/>
      <c r="BF26" s="376"/>
      <c r="BG26" s="376"/>
      <c r="BH26" s="376"/>
      <c r="BI26" s="376"/>
      <c r="BJ26" s="376"/>
      <c r="BK26" s="376"/>
      <c r="BL26" s="377"/>
      <c r="BM26" s="377"/>
      <c r="BN26" s="377"/>
      <c r="BO26" s="125"/>
      <c r="BP26" s="125"/>
      <c r="BQ26" s="125"/>
      <c r="BR26" s="125"/>
      <c r="BS26" s="125"/>
      <c r="BT26" s="125"/>
      <c r="BU26" s="125"/>
    </row>
    <row r="27" spans="1:73" ht="4.2" customHeight="1" x14ac:dyDescent="0.2">
      <c r="A27" s="1040"/>
      <c r="B27" s="1040"/>
      <c r="C27" s="1040"/>
      <c r="D27" s="1040"/>
      <c r="E27" s="1040"/>
      <c r="F27" s="1041"/>
      <c r="G27" s="1041"/>
      <c r="H27" s="1041"/>
      <c r="AS27" s="4"/>
      <c r="AT27" s="376"/>
      <c r="AU27" s="376"/>
      <c r="AV27" s="376"/>
      <c r="AW27" s="376"/>
      <c r="AX27" s="376"/>
      <c r="AY27" s="384"/>
      <c r="AZ27" s="384"/>
      <c r="BA27" s="384"/>
      <c r="BB27" s="385"/>
      <c r="BC27" s="376"/>
      <c r="BD27" s="376"/>
      <c r="BE27" s="376"/>
      <c r="BF27" s="376"/>
      <c r="BG27" s="376"/>
      <c r="BH27" s="376"/>
      <c r="BI27" s="376"/>
      <c r="BJ27" s="376"/>
      <c r="BK27" s="376"/>
      <c r="BL27" s="377"/>
      <c r="BM27" s="377"/>
      <c r="BN27" s="377"/>
      <c r="BO27" s="125"/>
      <c r="BP27" s="125"/>
      <c r="BQ27" s="125"/>
      <c r="BR27" s="125"/>
      <c r="BS27" s="125"/>
      <c r="BT27" s="125"/>
      <c r="BU27" s="125"/>
    </row>
    <row r="28" spans="1:73" ht="4.2" customHeight="1" x14ac:dyDescent="0.2">
      <c r="A28" s="1040"/>
      <c r="B28" s="1040"/>
      <c r="C28" s="1040"/>
      <c r="D28" s="1040"/>
      <c r="E28" s="1040"/>
      <c r="F28" s="1041"/>
      <c r="G28" s="1041"/>
      <c r="H28" s="1041"/>
      <c r="AS28" s="4"/>
      <c r="AT28" s="376"/>
      <c r="AU28" s="376"/>
      <c r="AV28" s="376"/>
      <c r="AW28" s="376"/>
      <c r="AX28" s="376"/>
      <c r="AY28" s="1077">
        <v>80</v>
      </c>
      <c r="AZ28" s="1077"/>
      <c r="BA28" s="1077"/>
      <c r="BB28" s="1078"/>
      <c r="BC28" s="376"/>
      <c r="BD28" s="376"/>
      <c r="BE28" s="376"/>
      <c r="BF28" s="376"/>
      <c r="BG28" s="376"/>
      <c r="BH28" s="376"/>
      <c r="BI28" s="376"/>
      <c r="BJ28" s="376"/>
      <c r="BK28" s="376"/>
      <c r="BL28" s="377"/>
      <c r="BM28" s="377"/>
      <c r="BN28" s="377"/>
      <c r="BO28" s="125"/>
      <c r="BP28" s="125"/>
      <c r="BQ28" s="125"/>
      <c r="BR28" s="125"/>
      <c r="BS28" s="125"/>
      <c r="BT28" s="125"/>
      <c r="BU28" s="125"/>
    </row>
    <row r="29" spans="1:73" ht="4.2" customHeight="1" x14ac:dyDescent="0.2">
      <c r="A29" s="1040"/>
      <c r="B29" s="1040"/>
      <c r="C29" s="1040"/>
      <c r="D29" s="1040"/>
      <c r="E29" s="1040"/>
      <c r="F29" s="1041"/>
      <c r="G29" s="1041"/>
      <c r="H29" s="1041"/>
      <c r="AS29" s="4"/>
      <c r="AT29" s="376"/>
      <c r="AU29" s="376"/>
      <c r="AV29" s="376"/>
      <c r="AW29" s="376"/>
      <c r="AX29" s="376"/>
      <c r="AY29" s="1077"/>
      <c r="AZ29" s="1077"/>
      <c r="BA29" s="1077"/>
      <c r="BB29" s="1078"/>
      <c r="BC29" s="375"/>
      <c r="BD29" s="375"/>
      <c r="BE29" s="375"/>
      <c r="BF29" s="375"/>
      <c r="BG29" s="375"/>
      <c r="BH29" s="376"/>
      <c r="BI29" s="376"/>
      <c r="BJ29" s="376"/>
      <c r="BK29" s="376"/>
      <c r="BL29" s="377"/>
      <c r="BM29" s="377"/>
      <c r="BN29" s="377"/>
      <c r="BO29" s="125"/>
      <c r="BP29" s="125"/>
      <c r="BQ29" s="125"/>
      <c r="BR29" s="125"/>
      <c r="BS29" s="125"/>
      <c r="BT29" s="125"/>
      <c r="BU29" s="125"/>
    </row>
    <row r="30" spans="1:73" ht="4.2" customHeight="1" x14ac:dyDescent="0.2">
      <c r="A30" s="1040"/>
      <c r="B30" s="1040"/>
      <c r="C30" s="1040"/>
      <c r="D30" s="1040"/>
      <c r="E30" s="1040"/>
      <c r="F30" s="1041"/>
      <c r="G30" s="1041"/>
      <c r="H30" s="1041"/>
      <c r="AS30" s="4"/>
      <c r="AT30" s="376"/>
      <c r="AU30" s="376"/>
      <c r="AV30" s="376"/>
      <c r="AW30" s="376"/>
      <c r="AX30" s="376"/>
      <c r="AY30" s="1077"/>
      <c r="AZ30" s="1077"/>
      <c r="BA30" s="1077"/>
      <c r="BB30" s="1078"/>
      <c r="BC30" s="376"/>
      <c r="BD30" s="376"/>
      <c r="BE30" s="376"/>
      <c r="BF30" s="376"/>
      <c r="BG30" s="379"/>
      <c r="BH30" s="376"/>
      <c r="BI30" s="376"/>
      <c r="BJ30" s="376"/>
      <c r="BK30" s="376"/>
      <c r="BL30" s="377"/>
      <c r="BM30" s="377"/>
      <c r="BN30" s="377"/>
      <c r="BO30" s="125"/>
      <c r="BP30" s="125"/>
      <c r="BQ30" s="125"/>
      <c r="BR30" s="125"/>
      <c r="BS30" s="125"/>
      <c r="BT30" s="125"/>
      <c r="BU30" s="125"/>
    </row>
    <row r="31" spans="1:73" ht="4.2" customHeight="1" x14ac:dyDescent="0.2">
      <c r="A31" s="1040"/>
      <c r="B31" s="1040"/>
      <c r="C31" s="1040"/>
      <c r="D31" s="1040"/>
      <c r="E31" s="1040"/>
      <c r="F31" s="1041"/>
      <c r="G31" s="1041"/>
      <c r="H31" s="1041"/>
      <c r="AS31" s="4"/>
      <c r="AT31" s="376"/>
      <c r="AU31" s="376"/>
      <c r="AV31" s="376"/>
      <c r="AW31" s="376"/>
      <c r="AX31" s="376"/>
      <c r="AY31" s="1077"/>
      <c r="AZ31" s="1077"/>
      <c r="BA31" s="1077"/>
      <c r="BB31" s="1078"/>
      <c r="BC31" s="376"/>
      <c r="BD31" s="376"/>
      <c r="BE31" s="376"/>
      <c r="BF31" s="376"/>
      <c r="BG31" s="379"/>
      <c r="BH31" s="376"/>
      <c r="BI31" s="376"/>
      <c r="BJ31" s="376"/>
      <c r="BK31" s="376"/>
      <c r="BL31" s="377"/>
      <c r="BM31" s="377"/>
      <c r="BN31" s="377"/>
      <c r="BO31" s="125"/>
      <c r="BP31" s="125"/>
      <c r="BQ31" s="125"/>
      <c r="BR31" s="125"/>
      <c r="BS31" s="125"/>
      <c r="BT31" s="125"/>
      <c r="BU31" s="125"/>
    </row>
    <row r="32" spans="1:73" ht="4.2" customHeight="1" x14ac:dyDescent="0.2">
      <c r="A32" s="1040"/>
      <c r="B32" s="1040"/>
      <c r="C32" s="1040"/>
      <c r="D32" s="1040"/>
      <c r="E32" s="1040"/>
      <c r="F32" s="1041"/>
      <c r="G32" s="1041"/>
      <c r="H32" s="1041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S32" s="4"/>
      <c r="AT32" s="376"/>
      <c r="AU32" s="376"/>
      <c r="AV32" s="376"/>
      <c r="AW32" s="376"/>
      <c r="AX32" s="376"/>
      <c r="AY32" s="376"/>
      <c r="AZ32" s="376"/>
      <c r="BA32" s="376"/>
      <c r="BB32" s="379"/>
      <c r="BC32" s="376"/>
      <c r="BD32" s="376"/>
      <c r="BE32" s="376"/>
      <c r="BF32" s="376"/>
      <c r="BG32" s="379"/>
      <c r="BH32" s="376"/>
      <c r="BI32" s="376"/>
      <c r="BJ32" s="376"/>
      <c r="BK32" s="376"/>
      <c r="BL32" s="377"/>
      <c r="BM32" s="377"/>
      <c r="BN32" s="377"/>
      <c r="BO32" s="125"/>
      <c r="BP32" s="125"/>
      <c r="BQ32" s="125"/>
      <c r="BR32" s="125"/>
      <c r="BS32" s="125"/>
      <c r="BT32" s="125"/>
      <c r="BU32" s="125"/>
    </row>
    <row r="33" spans="1:73" ht="4.2" customHeight="1" x14ac:dyDescent="0.2">
      <c r="A33" s="1040"/>
      <c r="B33" s="1040"/>
      <c r="C33" s="1040"/>
      <c r="D33" s="1040"/>
      <c r="E33" s="1040"/>
      <c r="F33" s="1041"/>
      <c r="G33" s="1041"/>
      <c r="H33" s="1041"/>
      <c r="K33" s="231"/>
      <c r="L33" s="231"/>
      <c r="M33" s="231"/>
      <c r="N33" s="231"/>
      <c r="O33" s="231"/>
      <c r="P33" s="1037" t="e">
        <f>VLOOKUP(K34,選手リスト,3,FALSE)</f>
        <v>#N/A</v>
      </c>
      <c r="Q33" s="1037"/>
      <c r="R33" s="1037"/>
      <c r="S33" s="1037"/>
      <c r="T33" s="1037"/>
      <c r="U33" s="1037"/>
      <c r="V33" s="1037"/>
      <c r="W33" s="1037"/>
      <c r="X33" s="1037"/>
      <c r="Y33" s="1037"/>
      <c r="Z33" s="1037"/>
      <c r="AA33" s="1035"/>
      <c r="AB33" s="1035"/>
      <c r="AC33" s="1035"/>
      <c r="AD33" s="1035"/>
      <c r="AE33" s="1035"/>
      <c r="AF33" s="1035"/>
      <c r="AG33" s="1035"/>
      <c r="AH33" s="1035"/>
      <c r="AI33" s="1035"/>
      <c r="AJ33" s="1035"/>
      <c r="AK33" s="1038" t="e">
        <f>VLOOKUP(K34,選手リスト,9,FALSE)</f>
        <v>#N/A</v>
      </c>
      <c r="AL33" s="1038"/>
      <c r="AM33" s="1038"/>
      <c r="AN33" s="1038"/>
      <c r="AO33" s="1039" t="e">
        <f>VLOOKUP(K34,選手リスト,6,FALSE)</f>
        <v>#N/A</v>
      </c>
      <c r="AP33" s="1039"/>
      <c r="AQ33" s="1039"/>
      <c r="AR33" s="1039"/>
      <c r="AS33" s="4"/>
      <c r="AT33" s="376"/>
      <c r="AU33" s="376"/>
      <c r="AV33" s="376"/>
      <c r="AW33" s="376"/>
      <c r="AX33" s="376"/>
      <c r="AY33" s="376"/>
      <c r="AZ33" s="376"/>
      <c r="BA33" s="376"/>
      <c r="BB33" s="379"/>
      <c r="BC33" s="376"/>
      <c r="BD33" s="376"/>
      <c r="BE33" s="376"/>
      <c r="BF33" s="376"/>
      <c r="BG33" s="379"/>
      <c r="BH33" s="382"/>
      <c r="BI33" s="376"/>
      <c r="BJ33" s="376"/>
      <c r="BK33" s="376"/>
      <c r="BL33" s="377"/>
      <c r="BM33" s="377"/>
      <c r="BN33" s="377"/>
      <c r="BO33" s="125"/>
      <c r="BP33" s="125"/>
      <c r="BQ33" s="125"/>
      <c r="BR33" s="125"/>
      <c r="BS33" s="125"/>
      <c r="BT33" s="125"/>
      <c r="BU33" s="125"/>
    </row>
    <row r="34" spans="1:73" ht="4.2" customHeight="1" x14ac:dyDescent="0.2">
      <c r="A34" s="1040"/>
      <c r="B34" s="1040"/>
      <c r="C34" s="1040"/>
      <c r="D34" s="1040"/>
      <c r="E34" s="1040"/>
      <c r="F34" s="1041"/>
      <c r="G34" s="1041"/>
      <c r="H34" s="1041"/>
      <c r="K34" s="1044">
        <v>375</v>
      </c>
      <c r="L34" s="1044"/>
      <c r="M34" s="1044"/>
      <c r="N34" s="1044"/>
      <c r="O34" s="36"/>
      <c r="P34" s="1037"/>
      <c r="Q34" s="1037"/>
      <c r="R34" s="1037"/>
      <c r="S34" s="1037"/>
      <c r="T34" s="1037"/>
      <c r="U34" s="1037"/>
      <c r="V34" s="1037"/>
      <c r="W34" s="1037"/>
      <c r="X34" s="1037"/>
      <c r="Y34" s="1037"/>
      <c r="Z34" s="1037"/>
      <c r="AA34" s="1035"/>
      <c r="AB34" s="1035"/>
      <c r="AC34" s="1035"/>
      <c r="AD34" s="1035"/>
      <c r="AE34" s="1035"/>
      <c r="AF34" s="1035"/>
      <c r="AG34" s="1035"/>
      <c r="AH34" s="1035"/>
      <c r="AI34" s="1035"/>
      <c r="AJ34" s="1035"/>
      <c r="AK34" s="1038"/>
      <c r="AL34" s="1038"/>
      <c r="AM34" s="1038"/>
      <c r="AN34" s="1038"/>
      <c r="AO34" s="1039"/>
      <c r="AP34" s="1039"/>
      <c r="AQ34" s="1039"/>
      <c r="AR34" s="1039"/>
      <c r="AS34" s="4"/>
      <c r="AT34" s="376"/>
      <c r="AU34" s="376"/>
      <c r="AV34" s="376"/>
      <c r="AW34" s="376"/>
      <c r="AX34" s="376"/>
      <c r="AY34" s="376"/>
      <c r="AZ34" s="376"/>
      <c r="BA34" s="376"/>
      <c r="BB34" s="379"/>
      <c r="BC34" s="376"/>
      <c r="BD34" s="376"/>
      <c r="BE34" s="376"/>
      <c r="BF34" s="376"/>
      <c r="BG34" s="379"/>
      <c r="BH34" s="376"/>
      <c r="BI34" s="376"/>
      <c r="BJ34" s="376"/>
      <c r="BK34" s="376"/>
      <c r="BL34" s="377"/>
      <c r="BM34" s="377"/>
      <c r="BN34" s="377"/>
      <c r="BO34" s="125"/>
      <c r="BP34" s="125"/>
      <c r="BQ34" s="125"/>
      <c r="BR34" s="125"/>
      <c r="BS34" s="125"/>
      <c r="BT34" s="125"/>
      <c r="BU34" s="125"/>
    </row>
    <row r="35" spans="1:73" ht="4.2" customHeight="1" x14ac:dyDescent="0.2">
      <c r="A35" s="1040"/>
      <c r="B35" s="1040"/>
      <c r="C35" s="1040"/>
      <c r="D35" s="1040"/>
      <c r="E35" s="1040"/>
      <c r="F35" s="1041"/>
      <c r="G35" s="1041"/>
      <c r="H35" s="1041"/>
      <c r="K35" s="1044"/>
      <c r="L35" s="1044"/>
      <c r="M35" s="1044"/>
      <c r="N35" s="1044"/>
      <c r="O35" s="36"/>
      <c r="P35" s="1034" t="e">
        <f>VLOOKUP(K34,選手リスト,2,FALSE)</f>
        <v>#N/A</v>
      </c>
      <c r="Q35" s="1034"/>
      <c r="R35" s="1034"/>
      <c r="S35" s="1034"/>
      <c r="T35" s="1034"/>
      <c r="U35" s="1034"/>
      <c r="V35" s="1034"/>
      <c r="W35" s="1034"/>
      <c r="X35" s="1034"/>
      <c r="Y35" s="1034"/>
      <c r="Z35" s="1034"/>
      <c r="AA35" s="1035"/>
      <c r="AB35" s="1035"/>
      <c r="AC35" s="1035"/>
      <c r="AD35" s="1035"/>
      <c r="AE35" s="1035"/>
      <c r="AF35" s="1035"/>
      <c r="AG35" s="1035"/>
      <c r="AH35" s="1035"/>
      <c r="AI35" s="1035"/>
      <c r="AJ35" s="1035"/>
      <c r="AK35" s="1038"/>
      <c r="AL35" s="1038"/>
      <c r="AM35" s="1038"/>
      <c r="AN35" s="1038"/>
      <c r="AO35" s="1039"/>
      <c r="AP35" s="1039"/>
      <c r="AQ35" s="1039"/>
      <c r="AR35" s="1039"/>
      <c r="AS35" s="83"/>
      <c r="AT35" s="375"/>
      <c r="AU35" s="375"/>
      <c r="AV35" s="375"/>
      <c r="AW35" s="375"/>
      <c r="AX35" s="375"/>
      <c r="AY35" s="375"/>
      <c r="AZ35" s="375"/>
      <c r="BA35" s="375"/>
      <c r="BB35" s="381"/>
      <c r="BC35" s="376"/>
      <c r="BD35" s="376"/>
      <c r="BE35" s="376"/>
      <c r="BF35" s="376"/>
      <c r="BG35" s="379"/>
      <c r="BH35" s="376"/>
      <c r="BI35" s="376"/>
      <c r="BJ35" s="376"/>
      <c r="BK35" s="376"/>
      <c r="BL35" s="377"/>
      <c r="BM35" s="377"/>
      <c r="BN35" s="377"/>
      <c r="BO35" s="125"/>
      <c r="BP35" s="125"/>
      <c r="BQ35" s="125"/>
      <c r="BR35" s="125"/>
      <c r="BS35" s="125"/>
      <c r="BT35" s="125"/>
      <c r="BU35" s="125"/>
    </row>
    <row r="36" spans="1:73" ht="4.2" customHeight="1" x14ac:dyDescent="0.2">
      <c r="A36" s="1040"/>
      <c r="B36" s="1040"/>
      <c r="C36" s="1040"/>
      <c r="D36" s="1040"/>
      <c r="E36" s="1040"/>
      <c r="F36" s="1041"/>
      <c r="G36" s="1041"/>
      <c r="H36" s="1041"/>
      <c r="K36" s="1044"/>
      <c r="L36" s="1044"/>
      <c r="M36" s="1044"/>
      <c r="N36" s="1044"/>
      <c r="O36" s="36"/>
      <c r="P36" s="1034"/>
      <c r="Q36" s="1034"/>
      <c r="R36" s="1034"/>
      <c r="S36" s="1034"/>
      <c r="T36" s="1034"/>
      <c r="U36" s="1034"/>
      <c r="V36" s="1034"/>
      <c r="W36" s="1034"/>
      <c r="X36" s="1034"/>
      <c r="Y36" s="1034"/>
      <c r="Z36" s="1034"/>
      <c r="AA36" s="1035" t="e">
        <f>VLOOKUP(K34,選手リスト,5,FALSE)</f>
        <v>#N/A</v>
      </c>
      <c r="AB36" s="1035"/>
      <c r="AC36" s="1035"/>
      <c r="AD36" s="1035"/>
      <c r="AE36" s="1035"/>
      <c r="AF36" s="1035"/>
      <c r="AG36" s="1035"/>
      <c r="AH36" s="1035"/>
      <c r="AI36" s="1035"/>
      <c r="AJ36" s="1035"/>
      <c r="AK36" s="1036" t="e">
        <f>VLOOKUP(K34,選手リスト,10,FALSE)</f>
        <v>#N/A</v>
      </c>
      <c r="AL36" s="1036"/>
      <c r="AM36" s="1036"/>
      <c r="AN36" s="1036"/>
      <c r="AO36" s="1039"/>
      <c r="AP36" s="1039"/>
      <c r="AQ36" s="1039"/>
      <c r="AR36" s="1039"/>
      <c r="AT36" s="377"/>
      <c r="AU36" s="377"/>
      <c r="AV36" s="377"/>
      <c r="AW36" s="377"/>
      <c r="AX36" s="377"/>
      <c r="AY36" s="377"/>
      <c r="AZ36" s="377"/>
      <c r="BA36" s="377"/>
      <c r="BB36" s="377"/>
      <c r="BC36" s="377"/>
      <c r="BD36" s="377"/>
      <c r="BE36" s="377"/>
      <c r="BF36" s="377"/>
      <c r="BG36" s="379"/>
      <c r="BH36" s="376"/>
      <c r="BI36" s="376"/>
      <c r="BJ36" s="376"/>
      <c r="BK36" s="376"/>
      <c r="BL36" s="377"/>
      <c r="BM36" s="377"/>
      <c r="BN36" s="377"/>
      <c r="BO36" s="125"/>
      <c r="BP36" s="125"/>
      <c r="BQ36" s="125"/>
      <c r="BR36" s="125"/>
      <c r="BS36" s="125"/>
      <c r="BT36" s="125"/>
      <c r="BU36" s="125"/>
    </row>
    <row r="37" spans="1:73" ht="4.2" customHeight="1" x14ac:dyDescent="0.2">
      <c r="A37" s="1040"/>
      <c r="B37" s="1040"/>
      <c r="C37" s="1040"/>
      <c r="D37" s="1040"/>
      <c r="E37" s="1040"/>
      <c r="F37" s="1041"/>
      <c r="G37" s="1041"/>
      <c r="H37" s="1041"/>
      <c r="K37" s="1044"/>
      <c r="L37" s="1044"/>
      <c r="M37" s="1044"/>
      <c r="N37" s="1044"/>
      <c r="O37" s="231"/>
      <c r="P37" s="1034"/>
      <c r="Q37" s="1034"/>
      <c r="R37" s="1034"/>
      <c r="S37" s="1034"/>
      <c r="T37" s="1034"/>
      <c r="U37" s="1034"/>
      <c r="V37" s="1034"/>
      <c r="W37" s="1034"/>
      <c r="X37" s="1034"/>
      <c r="Y37" s="1034"/>
      <c r="Z37" s="1034"/>
      <c r="AA37" s="1035"/>
      <c r="AB37" s="1035"/>
      <c r="AC37" s="1035"/>
      <c r="AD37" s="1035"/>
      <c r="AE37" s="1035"/>
      <c r="AF37" s="1035"/>
      <c r="AG37" s="1035"/>
      <c r="AH37" s="1035"/>
      <c r="AI37" s="1035"/>
      <c r="AJ37" s="1035"/>
      <c r="AK37" s="1036"/>
      <c r="AL37" s="1036"/>
      <c r="AM37" s="1036"/>
      <c r="AN37" s="1036"/>
      <c r="AO37" s="1039"/>
      <c r="AP37" s="1039"/>
      <c r="AQ37" s="1039"/>
      <c r="AR37" s="1039"/>
      <c r="AT37" s="377"/>
      <c r="AU37" s="377"/>
      <c r="AV37" s="377"/>
      <c r="AW37" s="377"/>
      <c r="AX37" s="377"/>
      <c r="AY37" s="377"/>
      <c r="AZ37" s="377"/>
      <c r="BA37" s="377"/>
      <c r="BB37" s="377"/>
      <c r="BC37" s="377"/>
      <c r="BD37" s="377"/>
      <c r="BE37" s="377"/>
      <c r="BF37" s="377"/>
      <c r="BG37" s="379"/>
      <c r="BH37" s="376"/>
      <c r="BI37" s="376"/>
      <c r="BJ37" s="376"/>
      <c r="BK37" s="376"/>
      <c r="BL37" s="377"/>
      <c r="BM37" s="377"/>
      <c r="BN37" s="377"/>
      <c r="BO37" s="125"/>
      <c r="BP37" s="125"/>
      <c r="BQ37" s="125"/>
      <c r="BR37" s="125"/>
      <c r="BS37" s="125"/>
      <c r="BT37" s="125"/>
      <c r="BU37" s="125"/>
    </row>
    <row r="38" spans="1:73" ht="4.2" customHeight="1" x14ac:dyDescent="0.2">
      <c r="A38" s="1040"/>
      <c r="B38" s="1040"/>
      <c r="C38" s="1040"/>
      <c r="D38" s="1040"/>
      <c r="E38" s="1040"/>
      <c r="F38" s="1041"/>
      <c r="G38" s="1041"/>
      <c r="H38" s="1041"/>
      <c r="K38" s="36"/>
      <c r="L38" s="36"/>
      <c r="M38" s="36"/>
      <c r="N38" s="36"/>
      <c r="O38" s="36"/>
      <c r="P38" s="1034"/>
      <c r="Q38" s="1034"/>
      <c r="R38" s="1034"/>
      <c r="S38" s="1034"/>
      <c r="T38" s="1034"/>
      <c r="U38" s="1034"/>
      <c r="V38" s="1034"/>
      <c r="W38" s="1034"/>
      <c r="X38" s="1034"/>
      <c r="Y38" s="1034"/>
      <c r="Z38" s="1034"/>
      <c r="AA38" s="1035"/>
      <c r="AB38" s="1035"/>
      <c r="AC38" s="1035"/>
      <c r="AD38" s="1035"/>
      <c r="AE38" s="1035"/>
      <c r="AF38" s="1035"/>
      <c r="AG38" s="1035"/>
      <c r="AH38" s="1035"/>
      <c r="AI38" s="1035"/>
      <c r="AJ38" s="1035"/>
      <c r="AK38" s="1036"/>
      <c r="AL38" s="1036"/>
      <c r="AM38" s="1036"/>
      <c r="AN38" s="1036"/>
      <c r="AO38" s="1039"/>
      <c r="AP38" s="1039"/>
      <c r="AQ38" s="1039"/>
      <c r="AR38" s="1039"/>
      <c r="AT38" s="377"/>
      <c r="AU38" s="377"/>
      <c r="AV38" s="377"/>
      <c r="AW38" s="377"/>
      <c r="AX38" s="377"/>
      <c r="AY38" s="377"/>
      <c r="AZ38" s="377"/>
      <c r="BA38" s="377"/>
      <c r="BB38" s="377"/>
      <c r="BC38" s="377"/>
      <c r="BD38" s="377"/>
      <c r="BE38" s="377"/>
      <c r="BF38" s="377"/>
      <c r="BG38" s="379"/>
      <c r="BH38" s="376"/>
      <c r="BI38" s="376"/>
      <c r="BJ38" s="376"/>
      <c r="BK38" s="376"/>
      <c r="BL38" s="377"/>
      <c r="BM38" s="377"/>
      <c r="BN38" s="377"/>
      <c r="BO38" s="125"/>
      <c r="BP38" s="125"/>
      <c r="BQ38" s="125"/>
      <c r="BR38" s="125"/>
      <c r="BS38" s="125"/>
      <c r="BT38" s="125"/>
      <c r="BU38" s="125"/>
    </row>
    <row r="39" spans="1:73" ht="4.2" customHeight="1" x14ac:dyDescent="0.2">
      <c r="A39" s="1040"/>
      <c r="B39" s="1040"/>
      <c r="C39" s="1040"/>
      <c r="D39" s="1040"/>
      <c r="E39" s="1040"/>
      <c r="F39" s="1041"/>
      <c r="G39" s="1041"/>
      <c r="H39" s="1041"/>
      <c r="K39" s="315"/>
      <c r="L39" s="315"/>
      <c r="M39" s="315"/>
      <c r="N39" s="315"/>
      <c r="AS39" s="4"/>
      <c r="AT39" s="376"/>
      <c r="AU39" s="376"/>
      <c r="AV39" s="376"/>
      <c r="AW39" s="376"/>
      <c r="AX39" s="376"/>
      <c r="AY39" s="376"/>
      <c r="AZ39" s="376"/>
      <c r="BA39" s="376"/>
      <c r="BB39" s="376"/>
      <c r="BC39" s="376"/>
      <c r="BD39" s="376"/>
      <c r="BE39" s="376"/>
      <c r="BF39" s="376"/>
      <c r="BG39" s="379"/>
      <c r="BH39" s="376"/>
      <c r="BI39" s="376"/>
      <c r="BJ39" s="376"/>
      <c r="BK39" s="376"/>
      <c r="BL39" s="377"/>
      <c r="BM39" s="377"/>
      <c r="BN39" s="377"/>
      <c r="BO39" s="125"/>
      <c r="BP39" s="125"/>
      <c r="BQ39" s="125"/>
      <c r="BR39" s="125"/>
      <c r="BS39" s="125"/>
      <c r="BT39" s="125"/>
      <c r="BU39" s="125"/>
    </row>
    <row r="40" spans="1:73" ht="4.2" customHeight="1" x14ac:dyDescent="0.2">
      <c r="A40" s="1040"/>
      <c r="B40" s="1040"/>
      <c r="C40" s="1040"/>
      <c r="D40" s="1040"/>
      <c r="E40" s="1040"/>
      <c r="F40" s="1041"/>
      <c r="G40" s="1041"/>
      <c r="H40" s="1041"/>
      <c r="K40" s="315"/>
      <c r="L40" s="315"/>
      <c r="M40" s="315"/>
      <c r="N40" s="315"/>
      <c r="AS40" s="4"/>
      <c r="AT40" s="377"/>
      <c r="AU40" s="377"/>
      <c r="AV40" s="377"/>
      <c r="AW40" s="377"/>
      <c r="AX40" s="376"/>
      <c r="AY40" s="376"/>
      <c r="AZ40" s="376"/>
      <c r="BA40" s="376"/>
      <c r="BB40" s="376"/>
      <c r="BC40" s="376"/>
      <c r="BD40" s="1077">
        <v>96</v>
      </c>
      <c r="BE40" s="1077"/>
      <c r="BF40" s="1077"/>
      <c r="BG40" s="1078"/>
      <c r="BH40" s="376"/>
      <c r="BI40" s="376"/>
      <c r="BJ40" s="376"/>
      <c r="BK40" s="376"/>
      <c r="BL40" s="377"/>
      <c r="BM40" s="377"/>
      <c r="BN40" s="377"/>
      <c r="BO40" s="125"/>
      <c r="BP40" s="125"/>
      <c r="BQ40" s="125"/>
      <c r="BR40" s="125"/>
      <c r="BS40" s="125"/>
      <c r="BT40" s="125"/>
      <c r="BU40" s="125"/>
    </row>
    <row r="41" spans="1:73" ht="4.2" customHeight="1" x14ac:dyDescent="0.2">
      <c r="A41" s="1040"/>
      <c r="B41" s="1040"/>
      <c r="C41" s="1040"/>
      <c r="D41" s="1040"/>
      <c r="E41" s="1040"/>
      <c r="F41" s="1041"/>
      <c r="G41" s="1041"/>
      <c r="H41" s="1041"/>
      <c r="K41" s="315"/>
      <c r="L41" s="315"/>
      <c r="M41" s="315"/>
      <c r="N41" s="315"/>
      <c r="AS41" s="4"/>
      <c r="AT41" s="377"/>
      <c r="AU41" s="377"/>
      <c r="AV41" s="377"/>
      <c r="AW41" s="377"/>
      <c r="AX41" s="376"/>
      <c r="AY41" s="376"/>
      <c r="AZ41" s="376"/>
      <c r="BA41" s="376"/>
      <c r="BB41" s="376"/>
      <c r="BC41" s="376"/>
      <c r="BD41" s="1077"/>
      <c r="BE41" s="1077"/>
      <c r="BF41" s="1077"/>
      <c r="BG41" s="1078"/>
      <c r="BH41" s="375"/>
      <c r="BI41" s="375"/>
      <c r="BJ41" s="375"/>
      <c r="BK41" s="375"/>
      <c r="BL41" s="375"/>
      <c r="BM41" s="377"/>
      <c r="BN41" s="377"/>
      <c r="BO41" s="125"/>
      <c r="BP41" s="125"/>
      <c r="BQ41" s="125"/>
      <c r="BR41" s="125"/>
      <c r="BS41" s="125"/>
      <c r="BT41" s="125"/>
      <c r="BU41" s="125"/>
    </row>
    <row r="42" spans="1:73" ht="4.2" customHeight="1" x14ac:dyDescent="0.2">
      <c r="A42" s="1040"/>
      <c r="B42" s="1040"/>
      <c r="C42" s="1040"/>
      <c r="D42" s="1040"/>
      <c r="E42" s="1040"/>
      <c r="F42" s="1041"/>
      <c r="G42" s="1041"/>
      <c r="H42" s="1041"/>
      <c r="K42" s="315"/>
      <c r="L42" s="315"/>
      <c r="M42" s="315"/>
      <c r="N42" s="315"/>
      <c r="AS42" s="4"/>
      <c r="AT42" s="377"/>
      <c r="AU42" s="377"/>
      <c r="AV42" s="377"/>
      <c r="AW42" s="377"/>
      <c r="AX42" s="376"/>
      <c r="AY42" s="376"/>
      <c r="AZ42" s="376"/>
      <c r="BA42" s="376"/>
      <c r="BB42" s="376"/>
      <c r="BC42" s="376"/>
      <c r="BD42" s="1077"/>
      <c r="BE42" s="1077"/>
      <c r="BF42" s="1077"/>
      <c r="BG42" s="1078"/>
      <c r="BH42" s="376"/>
      <c r="BI42" s="376"/>
      <c r="BJ42" s="376"/>
      <c r="BK42" s="376"/>
      <c r="BL42" s="378"/>
      <c r="BM42" s="377"/>
      <c r="BN42" s="377"/>
      <c r="BO42" s="125"/>
      <c r="BP42" s="125"/>
      <c r="BQ42" s="125"/>
      <c r="BR42" s="125"/>
      <c r="BS42" s="125"/>
      <c r="BT42" s="125"/>
      <c r="BU42" s="125"/>
    </row>
    <row r="43" spans="1:73" ht="4.2" customHeight="1" x14ac:dyDescent="0.2">
      <c r="A43" s="1040"/>
      <c r="B43" s="1040"/>
      <c r="C43" s="1040"/>
      <c r="D43" s="1040"/>
      <c r="E43" s="1040"/>
      <c r="F43" s="1041"/>
      <c r="G43" s="1041"/>
      <c r="H43" s="1041"/>
      <c r="K43" s="315"/>
      <c r="L43" s="315"/>
      <c r="M43" s="315"/>
      <c r="N43" s="315"/>
      <c r="AS43" s="4"/>
      <c r="AT43" s="377"/>
      <c r="AU43" s="377"/>
      <c r="AV43" s="377"/>
      <c r="AW43" s="377"/>
      <c r="AX43" s="376"/>
      <c r="AY43" s="376"/>
      <c r="AZ43" s="376"/>
      <c r="BA43" s="376"/>
      <c r="BB43" s="376"/>
      <c r="BC43" s="376"/>
      <c r="BD43" s="1077"/>
      <c r="BE43" s="1077"/>
      <c r="BF43" s="1077"/>
      <c r="BG43" s="1078"/>
      <c r="BH43" s="376"/>
      <c r="BI43" s="376"/>
      <c r="BJ43" s="376"/>
      <c r="BK43" s="376"/>
      <c r="BL43" s="379"/>
      <c r="BM43" s="377"/>
      <c r="BN43" s="377"/>
      <c r="BO43" s="125"/>
      <c r="BP43" s="125"/>
      <c r="BQ43" s="125"/>
      <c r="BR43" s="125"/>
      <c r="BS43" s="125"/>
      <c r="BT43" s="125"/>
      <c r="BU43" s="125"/>
    </row>
    <row r="44" spans="1:73" ht="4.2" customHeight="1" x14ac:dyDescent="0.2">
      <c r="A44" s="1040"/>
      <c r="B44" s="1040"/>
      <c r="C44" s="1040"/>
      <c r="D44" s="1040"/>
      <c r="E44" s="1040"/>
      <c r="F44" s="1041"/>
      <c r="G44" s="1041"/>
      <c r="H44" s="1041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S44" s="4"/>
      <c r="AT44" s="376"/>
      <c r="AU44" s="376"/>
      <c r="AV44" s="376"/>
      <c r="AW44" s="376"/>
      <c r="AX44" s="376"/>
      <c r="AY44" s="376"/>
      <c r="AZ44" s="376"/>
      <c r="BA44" s="376"/>
      <c r="BB44" s="376"/>
      <c r="BC44" s="376"/>
      <c r="BD44" s="384"/>
      <c r="BE44" s="384"/>
      <c r="BF44" s="384"/>
      <c r="BG44" s="385"/>
      <c r="BH44" s="376"/>
      <c r="BI44" s="376"/>
      <c r="BJ44" s="376"/>
      <c r="BK44" s="376"/>
      <c r="BL44" s="379"/>
      <c r="BM44" s="377"/>
      <c r="BN44" s="377"/>
      <c r="BO44" s="125"/>
      <c r="BP44" s="125"/>
      <c r="BQ44" s="125"/>
      <c r="BR44" s="125"/>
      <c r="BS44" s="125"/>
      <c r="BT44" s="125"/>
      <c r="BU44" s="125"/>
    </row>
    <row r="45" spans="1:73" ht="4.2" customHeight="1" x14ac:dyDescent="0.2">
      <c r="A45" s="1040"/>
      <c r="B45" s="1040"/>
      <c r="C45" s="1040"/>
      <c r="D45" s="1040"/>
      <c r="E45" s="1040"/>
      <c r="F45" s="1041"/>
      <c r="G45" s="1041"/>
      <c r="H45" s="1041"/>
      <c r="K45" s="947"/>
      <c r="L45" s="947"/>
      <c r="M45" s="947"/>
      <c r="N45" s="947"/>
      <c r="O45" s="231"/>
      <c r="P45" s="1037" t="e">
        <f>VLOOKUP(K46,選手リスト,3,FALSE)</f>
        <v>#N/A</v>
      </c>
      <c r="Q45" s="1037"/>
      <c r="R45" s="1037"/>
      <c r="S45" s="1037"/>
      <c r="T45" s="1037"/>
      <c r="U45" s="1037"/>
      <c r="V45" s="1037"/>
      <c r="W45" s="1037"/>
      <c r="X45" s="1037"/>
      <c r="Y45" s="1037"/>
      <c r="Z45" s="1037"/>
      <c r="AA45" s="1035"/>
      <c r="AB45" s="1035"/>
      <c r="AC45" s="1035"/>
      <c r="AD45" s="1035"/>
      <c r="AE45" s="1035"/>
      <c r="AF45" s="1035"/>
      <c r="AG45" s="1035"/>
      <c r="AH45" s="1035"/>
      <c r="AI45" s="1035"/>
      <c r="AJ45" s="1035"/>
      <c r="AK45" s="1038" t="e">
        <f>VLOOKUP(K46,選手リスト,9,FALSE)</f>
        <v>#N/A</v>
      </c>
      <c r="AL45" s="1038"/>
      <c r="AM45" s="1038"/>
      <c r="AN45" s="1038"/>
      <c r="AO45" s="1039" t="e">
        <f>VLOOKUP(K46,選手リスト,6,FALSE)</f>
        <v>#N/A</v>
      </c>
      <c r="AP45" s="1039"/>
      <c r="AQ45" s="1039"/>
      <c r="AR45" s="1039"/>
      <c r="AS45" s="4"/>
      <c r="AT45" s="376"/>
      <c r="AU45" s="376"/>
      <c r="AV45" s="376"/>
      <c r="AW45" s="376"/>
      <c r="AX45" s="376"/>
      <c r="AY45" s="376"/>
      <c r="AZ45" s="376"/>
      <c r="BA45" s="376"/>
      <c r="BB45" s="376"/>
      <c r="BC45" s="376"/>
      <c r="BD45" s="376"/>
      <c r="BE45" s="376"/>
      <c r="BF45" s="376"/>
      <c r="BG45" s="379"/>
      <c r="BH45" s="376"/>
      <c r="BI45" s="376"/>
      <c r="BJ45" s="376"/>
      <c r="BK45" s="376"/>
      <c r="BL45" s="379"/>
      <c r="BM45" s="377"/>
      <c r="BN45" s="377"/>
      <c r="BO45" s="125"/>
      <c r="BP45" s="125"/>
      <c r="BQ45" s="125"/>
      <c r="BR45" s="125"/>
      <c r="BS45" s="125"/>
      <c r="BT45" s="125"/>
      <c r="BU45" s="125"/>
    </row>
    <row r="46" spans="1:73" ht="4.2" customHeight="1" x14ac:dyDescent="0.2">
      <c r="A46" s="1040"/>
      <c r="B46" s="1040"/>
      <c r="C46" s="1040"/>
      <c r="D46" s="1040"/>
      <c r="E46" s="1040"/>
      <c r="F46" s="1041"/>
      <c r="G46" s="1041"/>
      <c r="H46" s="1041"/>
      <c r="K46" s="1044">
        <v>376</v>
      </c>
      <c r="L46" s="1044"/>
      <c r="M46" s="1044"/>
      <c r="N46" s="1044"/>
      <c r="O46" s="36"/>
      <c r="P46" s="1037"/>
      <c r="Q46" s="1037"/>
      <c r="R46" s="1037"/>
      <c r="S46" s="1037"/>
      <c r="T46" s="1037"/>
      <c r="U46" s="1037"/>
      <c r="V46" s="1037"/>
      <c r="W46" s="1037"/>
      <c r="X46" s="1037"/>
      <c r="Y46" s="1037"/>
      <c r="Z46" s="1037"/>
      <c r="AA46" s="1035"/>
      <c r="AB46" s="1035"/>
      <c r="AC46" s="1035"/>
      <c r="AD46" s="1035"/>
      <c r="AE46" s="1035"/>
      <c r="AF46" s="1035"/>
      <c r="AG46" s="1035"/>
      <c r="AH46" s="1035"/>
      <c r="AI46" s="1035"/>
      <c r="AJ46" s="1035"/>
      <c r="AK46" s="1038"/>
      <c r="AL46" s="1038"/>
      <c r="AM46" s="1038"/>
      <c r="AN46" s="1038"/>
      <c r="AO46" s="1039"/>
      <c r="AP46" s="1039"/>
      <c r="AQ46" s="1039"/>
      <c r="AR46" s="1039"/>
      <c r="AS46" s="4"/>
      <c r="AT46" s="376"/>
      <c r="AU46" s="376"/>
      <c r="AV46" s="376"/>
      <c r="AW46" s="376"/>
      <c r="AX46" s="376"/>
      <c r="AY46" s="376"/>
      <c r="AZ46" s="376"/>
      <c r="BA46" s="376"/>
      <c r="BB46" s="376"/>
      <c r="BC46" s="376"/>
      <c r="BD46" s="376"/>
      <c r="BE46" s="376"/>
      <c r="BF46" s="376"/>
      <c r="BG46" s="379"/>
      <c r="BH46" s="376"/>
      <c r="BI46" s="376"/>
      <c r="BJ46" s="376"/>
      <c r="BK46" s="376"/>
      <c r="BL46" s="379"/>
      <c r="BM46" s="377"/>
      <c r="BN46" s="377"/>
      <c r="BO46" s="125"/>
      <c r="BP46" s="125"/>
      <c r="BQ46" s="125"/>
      <c r="BR46" s="125"/>
      <c r="BS46" s="125"/>
      <c r="BT46" s="125"/>
      <c r="BU46" s="125"/>
    </row>
    <row r="47" spans="1:73" ht="4.2" customHeight="1" x14ac:dyDescent="0.2">
      <c r="A47" s="1040"/>
      <c r="B47" s="1040"/>
      <c r="C47" s="1040"/>
      <c r="D47" s="1040"/>
      <c r="E47" s="1040"/>
      <c r="F47" s="1041"/>
      <c r="G47" s="1041"/>
      <c r="H47" s="1041"/>
      <c r="K47" s="1044"/>
      <c r="L47" s="1044"/>
      <c r="M47" s="1044"/>
      <c r="N47" s="1044"/>
      <c r="O47" s="36"/>
      <c r="P47" s="1034" t="e">
        <f>VLOOKUP(K46,選手リスト,2,FALSE)</f>
        <v>#N/A</v>
      </c>
      <c r="Q47" s="1034"/>
      <c r="R47" s="1034"/>
      <c r="S47" s="1034"/>
      <c r="T47" s="1034"/>
      <c r="U47" s="1034"/>
      <c r="V47" s="1034"/>
      <c r="W47" s="1034"/>
      <c r="X47" s="1034"/>
      <c r="Y47" s="1034"/>
      <c r="Z47" s="1034"/>
      <c r="AA47" s="1035"/>
      <c r="AB47" s="1035"/>
      <c r="AC47" s="1035"/>
      <c r="AD47" s="1035"/>
      <c r="AE47" s="1035"/>
      <c r="AF47" s="1035"/>
      <c r="AG47" s="1035"/>
      <c r="AH47" s="1035"/>
      <c r="AI47" s="1035"/>
      <c r="AJ47" s="1035"/>
      <c r="AK47" s="1038"/>
      <c r="AL47" s="1038"/>
      <c r="AM47" s="1038"/>
      <c r="AN47" s="1038"/>
      <c r="AO47" s="1039"/>
      <c r="AP47" s="1039"/>
      <c r="AQ47" s="1039"/>
      <c r="AR47" s="1039"/>
      <c r="AS47" s="83"/>
      <c r="AT47" s="375"/>
      <c r="AU47" s="375"/>
      <c r="AV47" s="375"/>
      <c r="AW47" s="375"/>
      <c r="AX47" s="375"/>
      <c r="AY47" s="375"/>
      <c r="AZ47" s="375"/>
      <c r="BA47" s="375"/>
      <c r="BB47" s="375"/>
      <c r="BC47" s="376"/>
      <c r="BD47" s="376"/>
      <c r="BE47" s="376"/>
      <c r="BF47" s="376"/>
      <c r="BG47" s="379"/>
      <c r="BH47" s="376"/>
      <c r="BI47" s="376"/>
      <c r="BJ47" s="376"/>
      <c r="BK47" s="376"/>
      <c r="BL47" s="379"/>
      <c r="BM47" s="377"/>
      <c r="BN47" s="377"/>
      <c r="BO47" s="125"/>
      <c r="BP47" s="125"/>
      <c r="BQ47" s="125"/>
      <c r="BR47" s="125"/>
      <c r="BS47" s="125"/>
      <c r="BT47" s="125"/>
      <c r="BU47" s="125"/>
    </row>
    <row r="48" spans="1:73" ht="4.2" customHeight="1" x14ac:dyDescent="0.2">
      <c r="A48" s="1040"/>
      <c r="B48" s="1040"/>
      <c r="C48" s="1040"/>
      <c r="D48" s="1040"/>
      <c r="E48" s="1040"/>
      <c r="F48" s="1041"/>
      <c r="G48" s="1041"/>
      <c r="H48" s="1041"/>
      <c r="K48" s="1044"/>
      <c r="L48" s="1044"/>
      <c r="M48" s="1044"/>
      <c r="N48" s="1044"/>
      <c r="O48" s="36"/>
      <c r="P48" s="1034"/>
      <c r="Q48" s="1034"/>
      <c r="R48" s="1034"/>
      <c r="S48" s="1034"/>
      <c r="T48" s="1034"/>
      <c r="U48" s="1034"/>
      <c r="V48" s="1034"/>
      <c r="W48" s="1034"/>
      <c r="X48" s="1034"/>
      <c r="Y48" s="1034"/>
      <c r="Z48" s="1034"/>
      <c r="AA48" s="1035" t="e">
        <f>VLOOKUP(K46,選手リスト,5,FALSE)</f>
        <v>#N/A</v>
      </c>
      <c r="AB48" s="1035"/>
      <c r="AC48" s="1035"/>
      <c r="AD48" s="1035"/>
      <c r="AE48" s="1035"/>
      <c r="AF48" s="1035"/>
      <c r="AG48" s="1035"/>
      <c r="AH48" s="1035"/>
      <c r="AI48" s="1035"/>
      <c r="AJ48" s="1035"/>
      <c r="AK48" s="1036" t="e">
        <f>VLOOKUP(K46,選手リスト,10,FALSE)</f>
        <v>#N/A</v>
      </c>
      <c r="AL48" s="1036"/>
      <c r="AM48" s="1036"/>
      <c r="AN48" s="1036"/>
      <c r="AO48" s="1039"/>
      <c r="AP48" s="1039"/>
      <c r="AQ48" s="1039"/>
      <c r="AR48" s="1039"/>
      <c r="AS48" s="4"/>
      <c r="AT48" s="376"/>
      <c r="AU48" s="376"/>
      <c r="AV48" s="376"/>
      <c r="AW48" s="376"/>
      <c r="AX48" s="376"/>
      <c r="AY48" s="376"/>
      <c r="AZ48" s="376"/>
      <c r="BA48" s="376"/>
      <c r="BB48" s="378"/>
      <c r="BC48" s="376"/>
      <c r="BD48" s="376"/>
      <c r="BE48" s="376"/>
      <c r="BF48" s="376"/>
      <c r="BG48" s="379"/>
      <c r="BH48" s="376"/>
      <c r="BI48" s="376"/>
      <c r="BJ48" s="376"/>
      <c r="BK48" s="376"/>
      <c r="BL48" s="379"/>
      <c r="BM48" s="377"/>
      <c r="BN48" s="377"/>
      <c r="BO48" s="125"/>
      <c r="BP48" s="125"/>
      <c r="BQ48" s="125"/>
      <c r="BR48" s="125"/>
      <c r="BS48" s="125"/>
      <c r="BT48" s="125"/>
      <c r="BU48" s="125"/>
    </row>
    <row r="49" spans="1:73" ht="4.2" customHeight="1" x14ac:dyDescent="0.2">
      <c r="A49" s="1040"/>
      <c r="B49" s="1040"/>
      <c r="C49" s="1040"/>
      <c r="D49" s="1040"/>
      <c r="E49" s="1040"/>
      <c r="F49" s="1041"/>
      <c r="G49" s="1041"/>
      <c r="H49" s="1041"/>
      <c r="K49" s="1044"/>
      <c r="L49" s="1044"/>
      <c r="M49" s="1044"/>
      <c r="N49" s="1044"/>
      <c r="O49" s="231"/>
      <c r="P49" s="1034"/>
      <c r="Q49" s="1034"/>
      <c r="R49" s="1034"/>
      <c r="S49" s="1034"/>
      <c r="T49" s="1034"/>
      <c r="U49" s="1034"/>
      <c r="V49" s="1034"/>
      <c r="W49" s="1034"/>
      <c r="X49" s="1034"/>
      <c r="Y49" s="1034"/>
      <c r="Z49" s="1034"/>
      <c r="AA49" s="1035"/>
      <c r="AB49" s="1035"/>
      <c r="AC49" s="1035"/>
      <c r="AD49" s="1035"/>
      <c r="AE49" s="1035"/>
      <c r="AF49" s="1035"/>
      <c r="AG49" s="1035"/>
      <c r="AH49" s="1035"/>
      <c r="AI49" s="1035"/>
      <c r="AJ49" s="1035"/>
      <c r="AK49" s="1036"/>
      <c r="AL49" s="1036"/>
      <c r="AM49" s="1036"/>
      <c r="AN49" s="1036"/>
      <c r="AO49" s="1039"/>
      <c r="AP49" s="1039"/>
      <c r="AQ49" s="1039"/>
      <c r="AR49" s="1039"/>
      <c r="AS49" s="4"/>
      <c r="AT49" s="376"/>
      <c r="AU49" s="376"/>
      <c r="AV49" s="376"/>
      <c r="AW49" s="376"/>
      <c r="AX49" s="376"/>
      <c r="AY49" s="376"/>
      <c r="AZ49" s="376"/>
      <c r="BA49" s="376"/>
      <c r="BB49" s="379"/>
      <c r="BC49" s="376"/>
      <c r="BD49" s="376"/>
      <c r="BE49" s="376"/>
      <c r="BF49" s="376"/>
      <c r="BG49" s="379"/>
      <c r="BH49" s="376"/>
      <c r="BI49" s="376"/>
      <c r="BJ49" s="376"/>
      <c r="BK49" s="376"/>
      <c r="BL49" s="379"/>
      <c r="BM49" s="376"/>
      <c r="BN49" s="377"/>
      <c r="BO49" s="125"/>
      <c r="BP49" s="125"/>
      <c r="BQ49" s="125"/>
      <c r="BR49" s="125"/>
      <c r="BS49" s="125"/>
      <c r="BT49" s="125"/>
      <c r="BU49" s="125"/>
    </row>
    <row r="50" spans="1:73" ht="4.2" customHeight="1" x14ac:dyDescent="0.2">
      <c r="A50" s="1040"/>
      <c r="B50" s="1040"/>
      <c r="C50" s="1040"/>
      <c r="D50" s="1040"/>
      <c r="E50" s="1040"/>
      <c r="F50" s="1041"/>
      <c r="G50" s="1041"/>
      <c r="H50" s="1041"/>
      <c r="K50" s="36"/>
      <c r="L50" s="36"/>
      <c r="M50" s="36"/>
      <c r="N50" s="36"/>
      <c r="O50" s="36"/>
      <c r="P50" s="1034"/>
      <c r="Q50" s="1034"/>
      <c r="R50" s="1034"/>
      <c r="S50" s="1034"/>
      <c r="T50" s="1034"/>
      <c r="U50" s="1034"/>
      <c r="V50" s="1034"/>
      <c r="W50" s="1034"/>
      <c r="X50" s="1034"/>
      <c r="Y50" s="1034"/>
      <c r="Z50" s="1034"/>
      <c r="AA50" s="1035"/>
      <c r="AB50" s="1035"/>
      <c r="AC50" s="1035"/>
      <c r="AD50" s="1035"/>
      <c r="AE50" s="1035"/>
      <c r="AF50" s="1035"/>
      <c r="AG50" s="1035"/>
      <c r="AH50" s="1035"/>
      <c r="AI50" s="1035"/>
      <c r="AJ50" s="1035"/>
      <c r="AK50" s="1036"/>
      <c r="AL50" s="1036"/>
      <c r="AM50" s="1036"/>
      <c r="AN50" s="1036"/>
      <c r="AO50" s="1039"/>
      <c r="AP50" s="1039"/>
      <c r="AQ50" s="1039"/>
      <c r="AR50" s="1039"/>
      <c r="AS50" s="4"/>
      <c r="AT50" s="376"/>
      <c r="AU50" s="376"/>
      <c r="AV50" s="376"/>
      <c r="AW50" s="376"/>
      <c r="AX50" s="376"/>
      <c r="AY50" s="376"/>
      <c r="AZ50" s="376"/>
      <c r="BA50" s="376"/>
      <c r="BB50" s="379"/>
      <c r="BC50" s="376"/>
      <c r="BD50" s="376"/>
      <c r="BE50" s="376"/>
      <c r="BF50" s="376"/>
      <c r="BG50" s="379"/>
      <c r="BH50" s="376"/>
      <c r="BI50" s="376"/>
      <c r="BJ50" s="376"/>
      <c r="BK50" s="376"/>
      <c r="BL50" s="379"/>
      <c r="BM50" s="377"/>
      <c r="BN50" s="377"/>
      <c r="BO50" s="125"/>
      <c r="BP50" s="125"/>
      <c r="BQ50" s="125"/>
      <c r="BR50" s="125"/>
      <c r="BS50" s="125"/>
      <c r="BT50" s="125"/>
      <c r="BU50" s="125"/>
    </row>
    <row r="51" spans="1:73" ht="4.2" customHeight="1" x14ac:dyDescent="0.2">
      <c r="A51" s="1040"/>
      <c r="B51" s="1040"/>
      <c r="C51" s="1040"/>
      <c r="D51" s="1040"/>
      <c r="E51" s="1040"/>
      <c r="F51" s="1041"/>
      <c r="G51" s="1041"/>
      <c r="H51" s="1041"/>
      <c r="K51" s="315"/>
      <c r="L51" s="315"/>
      <c r="M51" s="315"/>
      <c r="N51" s="315"/>
      <c r="AS51" s="4"/>
      <c r="AT51" s="376"/>
      <c r="AU51" s="376"/>
      <c r="AV51" s="376"/>
      <c r="AW51" s="376"/>
      <c r="AX51" s="376"/>
      <c r="AY51" s="384"/>
      <c r="AZ51" s="384"/>
      <c r="BA51" s="384"/>
      <c r="BB51" s="385"/>
      <c r="BC51" s="376"/>
      <c r="BD51" s="376"/>
      <c r="BE51" s="376"/>
      <c r="BF51" s="376"/>
      <c r="BG51" s="379"/>
      <c r="BH51" s="376"/>
      <c r="BI51" s="376"/>
      <c r="BJ51" s="376"/>
      <c r="BK51" s="376"/>
      <c r="BL51" s="379"/>
      <c r="BM51" s="377"/>
      <c r="BN51" s="377"/>
      <c r="BO51" s="125"/>
      <c r="BP51" s="125"/>
      <c r="BQ51" s="125"/>
      <c r="BR51" s="125"/>
      <c r="BS51" s="125"/>
      <c r="BT51" s="125"/>
      <c r="BU51" s="125"/>
    </row>
    <row r="52" spans="1:73" ht="4.2" customHeight="1" x14ac:dyDescent="0.2">
      <c r="A52" s="1040"/>
      <c r="B52" s="1040"/>
      <c r="C52" s="1040"/>
      <c r="D52" s="1040"/>
      <c r="E52" s="1040"/>
      <c r="F52" s="1041"/>
      <c r="G52" s="1041"/>
      <c r="H52" s="1041"/>
      <c r="K52" s="315"/>
      <c r="L52" s="315"/>
      <c r="M52" s="315"/>
      <c r="N52" s="315"/>
      <c r="AS52" s="4"/>
      <c r="AT52" s="376"/>
      <c r="AU52" s="376"/>
      <c r="AV52" s="376"/>
      <c r="AW52" s="376"/>
      <c r="AX52" s="376"/>
      <c r="AY52" s="1077">
        <f>AY28+1</f>
        <v>81</v>
      </c>
      <c r="AZ52" s="1077"/>
      <c r="BA52" s="1077"/>
      <c r="BB52" s="1078"/>
      <c r="BC52" s="376"/>
      <c r="BD52" s="376"/>
      <c r="BE52" s="376"/>
      <c r="BF52" s="376"/>
      <c r="BG52" s="379"/>
      <c r="BH52" s="376"/>
      <c r="BI52" s="376"/>
      <c r="BJ52" s="376"/>
      <c r="BK52" s="376"/>
      <c r="BL52" s="379"/>
      <c r="BM52" s="377"/>
      <c r="BN52" s="377"/>
      <c r="BO52" s="125"/>
      <c r="BP52" s="125"/>
      <c r="BQ52" s="125"/>
      <c r="BR52" s="125"/>
      <c r="BS52" s="125"/>
      <c r="BT52" s="125"/>
      <c r="BU52" s="125"/>
    </row>
    <row r="53" spans="1:73" ht="4.2" customHeight="1" x14ac:dyDescent="0.2">
      <c r="A53" s="1040"/>
      <c r="B53" s="1040"/>
      <c r="C53" s="1040"/>
      <c r="D53" s="1040"/>
      <c r="E53" s="1040"/>
      <c r="F53" s="1041"/>
      <c r="G53" s="1041"/>
      <c r="H53" s="1041"/>
      <c r="K53" s="315"/>
      <c r="L53" s="315"/>
      <c r="M53" s="315"/>
      <c r="N53" s="315"/>
      <c r="AS53" s="4"/>
      <c r="AT53" s="376"/>
      <c r="AU53" s="376"/>
      <c r="AV53" s="376"/>
      <c r="AW53" s="376"/>
      <c r="AX53" s="376"/>
      <c r="AY53" s="1077"/>
      <c r="AZ53" s="1077"/>
      <c r="BA53" s="1077"/>
      <c r="BB53" s="1078"/>
      <c r="BC53" s="380"/>
      <c r="BD53" s="375"/>
      <c r="BE53" s="375"/>
      <c r="BF53" s="375"/>
      <c r="BG53" s="381"/>
      <c r="BH53" s="376"/>
      <c r="BI53" s="376"/>
      <c r="BJ53" s="376"/>
      <c r="BK53" s="376"/>
      <c r="BL53" s="379"/>
      <c r="BM53" s="377"/>
      <c r="BN53" s="377"/>
      <c r="BO53" s="125"/>
      <c r="BP53" s="125"/>
      <c r="BQ53" s="125"/>
      <c r="BR53" s="125"/>
      <c r="BS53" s="125"/>
      <c r="BT53" s="125"/>
      <c r="BU53" s="125"/>
    </row>
    <row r="54" spans="1:73" ht="4.2" customHeight="1" x14ac:dyDescent="0.2">
      <c r="A54" s="1040"/>
      <c r="B54" s="1040"/>
      <c r="C54" s="1040"/>
      <c r="D54" s="1040"/>
      <c r="E54" s="1040"/>
      <c r="F54" s="1041"/>
      <c r="G54" s="1041"/>
      <c r="H54" s="1041"/>
      <c r="K54" s="315"/>
      <c r="L54" s="315"/>
      <c r="M54" s="315"/>
      <c r="N54" s="315"/>
      <c r="AS54" s="4"/>
      <c r="AT54" s="376"/>
      <c r="AU54" s="376"/>
      <c r="AV54" s="376"/>
      <c r="AW54" s="376"/>
      <c r="AX54" s="376"/>
      <c r="AY54" s="1077"/>
      <c r="AZ54" s="1077"/>
      <c r="BA54" s="1077"/>
      <c r="BB54" s="1078"/>
      <c r="BC54" s="376"/>
      <c r="BD54" s="376"/>
      <c r="BE54" s="376"/>
      <c r="BF54" s="376"/>
      <c r="BG54" s="376"/>
      <c r="BH54" s="376"/>
      <c r="BI54" s="376"/>
      <c r="BJ54" s="376"/>
      <c r="BK54" s="376"/>
      <c r="BL54" s="379"/>
      <c r="BM54" s="377"/>
      <c r="BN54" s="377"/>
      <c r="BO54" s="125"/>
      <c r="BP54" s="125"/>
      <c r="BQ54" s="125"/>
      <c r="BR54" s="125"/>
      <c r="BS54" s="125"/>
      <c r="BT54" s="125"/>
      <c r="BU54" s="125"/>
    </row>
    <row r="55" spans="1:73" ht="4.2" customHeight="1" x14ac:dyDescent="0.2">
      <c r="A55" s="1040"/>
      <c r="B55" s="1040"/>
      <c r="C55" s="1040"/>
      <c r="D55" s="1040"/>
      <c r="E55" s="1040"/>
      <c r="F55" s="1041"/>
      <c r="G55" s="1041"/>
      <c r="H55" s="1041"/>
      <c r="K55" s="315"/>
      <c r="L55" s="315"/>
      <c r="M55" s="315"/>
      <c r="N55" s="315"/>
      <c r="AS55" s="4"/>
      <c r="AT55" s="376"/>
      <c r="AU55" s="376"/>
      <c r="AV55" s="376"/>
      <c r="AW55" s="376"/>
      <c r="AX55" s="376"/>
      <c r="AY55" s="1077"/>
      <c r="AZ55" s="1077"/>
      <c r="BA55" s="1077"/>
      <c r="BB55" s="1078"/>
      <c r="BC55" s="376"/>
      <c r="BD55" s="376"/>
      <c r="BE55" s="376"/>
      <c r="BF55" s="376"/>
      <c r="BG55" s="376"/>
      <c r="BH55" s="376"/>
      <c r="BI55" s="376"/>
      <c r="BJ55" s="376"/>
      <c r="BK55" s="376"/>
      <c r="BL55" s="379"/>
      <c r="BM55" s="377"/>
      <c r="BN55" s="377"/>
      <c r="BO55" s="125"/>
      <c r="BP55" s="125"/>
      <c r="BQ55" s="125"/>
      <c r="BR55" s="125"/>
      <c r="BS55" s="125"/>
      <c r="BT55" s="125"/>
      <c r="BU55" s="125"/>
    </row>
    <row r="56" spans="1:73" ht="4.2" customHeight="1" x14ac:dyDescent="0.2">
      <c r="A56" s="1040"/>
      <c r="B56" s="1040"/>
      <c r="C56" s="1040"/>
      <c r="D56" s="1040"/>
      <c r="E56" s="1040"/>
      <c r="F56" s="1041"/>
      <c r="G56" s="1041"/>
      <c r="H56" s="1041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S56" s="4"/>
      <c r="AT56" s="376"/>
      <c r="AU56" s="376"/>
      <c r="AV56" s="376"/>
      <c r="AW56" s="376"/>
      <c r="AX56" s="376"/>
      <c r="AY56" s="376"/>
      <c r="AZ56" s="376"/>
      <c r="BA56" s="376"/>
      <c r="BB56" s="379"/>
      <c r="BC56" s="376"/>
      <c r="BD56" s="376"/>
      <c r="BE56" s="376"/>
      <c r="BF56" s="376"/>
      <c r="BG56" s="376"/>
      <c r="BH56" s="376"/>
      <c r="BI56" s="376"/>
      <c r="BJ56" s="376"/>
      <c r="BK56" s="376"/>
      <c r="BL56" s="379"/>
      <c r="BM56" s="377"/>
      <c r="BN56" s="377"/>
      <c r="BO56" s="125"/>
      <c r="BP56" s="125"/>
      <c r="BQ56" s="125"/>
      <c r="BR56" s="125"/>
      <c r="BS56" s="125"/>
      <c r="BT56" s="125"/>
      <c r="BU56" s="125"/>
    </row>
    <row r="57" spans="1:73" ht="4.2" customHeight="1" x14ac:dyDescent="0.2">
      <c r="A57" s="1040"/>
      <c r="B57" s="1040"/>
      <c r="C57" s="1040"/>
      <c r="D57" s="1040"/>
      <c r="E57" s="1040"/>
      <c r="F57" s="1041"/>
      <c r="G57" s="1041"/>
      <c r="H57" s="1041"/>
      <c r="K57" s="947"/>
      <c r="L57" s="947"/>
      <c r="M57" s="947"/>
      <c r="N57" s="947"/>
      <c r="O57" s="231"/>
      <c r="P57" s="1037" t="e">
        <f>VLOOKUP(K58,選手リスト,3,FALSE)</f>
        <v>#N/A</v>
      </c>
      <c r="Q57" s="1037"/>
      <c r="R57" s="1037"/>
      <c r="S57" s="1037"/>
      <c r="T57" s="1037"/>
      <c r="U57" s="1037"/>
      <c r="V57" s="1037"/>
      <c r="W57" s="1037"/>
      <c r="X57" s="1037"/>
      <c r="Y57" s="1037"/>
      <c r="Z57" s="1037"/>
      <c r="AA57" s="1035" t="e">
        <f>VLOOKUP(K58,選手リスト,4,FALSE)</f>
        <v>#N/A</v>
      </c>
      <c r="AB57" s="1035"/>
      <c r="AC57" s="1035"/>
      <c r="AD57" s="1035"/>
      <c r="AE57" s="1035"/>
      <c r="AF57" s="1035"/>
      <c r="AG57" s="1035"/>
      <c r="AH57" s="1035"/>
      <c r="AI57" s="1035"/>
      <c r="AJ57" s="1035"/>
      <c r="AK57" s="1038" t="e">
        <f>VLOOKUP(K58,選手リスト,9,FALSE)</f>
        <v>#N/A</v>
      </c>
      <c r="AL57" s="1038"/>
      <c r="AM57" s="1038"/>
      <c r="AN57" s="1038"/>
      <c r="AO57" s="1039" t="e">
        <f>VLOOKUP(K58,選手リスト,6,FALSE)</f>
        <v>#N/A</v>
      </c>
      <c r="AP57" s="1039"/>
      <c r="AQ57" s="1039"/>
      <c r="AR57" s="1039"/>
      <c r="AS57" s="4"/>
      <c r="AT57" s="376"/>
      <c r="AU57" s="376"/>
      <c r="AV57" s="376"/>
      <c r="AW57" s="376"/>
      <c r="AX57" s="376"/>
      <c r="AY57" s="376"/>
      <c r="AZ57" s="376"/>
      <c r="BA57" s="376"/>
      <c r="BB57" s="379"/>
      <c r="BC57" s="376"/>
      <c r="BD57" s="376"/>
      <c r="BE57" s="376"/>
      <c r="BF57" s="376"/>
      <c r="BG57" s="376"/>
      <c r="BH57" s="376"/>
      <c r="BI57" s="376"/>
      <c r="BJ57" s="376"/>
      <c r="BK57" s="376"/>
      <c r="BL57" s="379"/>
      <c r="BM57" s="377"/>
      <c r="BN57" s="377"/>
      <c r="BO57" s="125"/>
      <c r="BP57" s="125"/>
      <c r="BQ57" s="125"/>
      <c r="BR57" s="125"/>
      <c r="BS57" s="125"/>
      <c r="BT57" s="125"/>
      <c r="BU57" s="125"/>
    </row>
    <row r="58" spans="1:73" ht="4.2" customHeight="1" x14ac:dyDescent="0.2">
      <c r="A58" s="1040"/>
      <c r="B58" s="1040"/>
      <c r="C58" s="1040"/>
      <c r="D58" s="1040"/>
      <c r="E58" s="1040"/>
      <c r="F58" s="1041"/>
      <c r="G58" s="1041"/>
      <c r="H58" s="1041"/>
      <c r="K58" s="1044">
        <v>377</v>
      </c>
      <c r="L58" s="1044"/>
      <c r="M58" s="1044"/>
      <c r="N58" s="1044"/>
      <c r="O58" s="36"/>
      <c r="P58" s="1037"/>
      <c r="Q58" s="1037"/>
      <c r="R58" s="1037"/>
      <c r="S58" s="1037"/>
      <c r="T58" s="1037"/>
      <c r="U58" s="1037"/>
      <c r="V58" s="1037"/>
      <c r="W58" s="1037"/>
      <c r="X58" s="1037"/>
      <c r="Y58" s="1037"/>
      <c r="Z58" s="1037"/>
      <c r="AA58" s="1035"/>
      <c r="AB58" s="1035"/>
      <c r="AC58" s="1035"/>
      <c r="AD58" s="1035"/>
      <c r="AE58" s="1035"/>
      <c r="AF58" s="1035"/>
      <c r="AG58" s="1035"/>
      <c r="AH58" s="1035"/>
      <c r="AI58" s="1035"/>
      <c r="AJ58" s="1035"/>
      <c r="AK58" s="1038"/>
      <c r="AL58" s="1038"/>
      <c r="AM58" s="1038"/>
      <c r="AN58" s="1038"/>
      <c r="AO58" s="1039"/>
      <c r="AP58" s="1039"/>
      <c r="AQ58" s="1039"/>
      <c r="AR58" s="1039"/>
      <c r="AS58" s="4"/>
      <c r="AT58" s="376"/>
      <c r="AU58" s="376"/>
      <c r="AV58" s="376"/>
      <c r="AW58" s="376"/>
      <c r="AX58" s="376"/>
      <c r="AY58" s="376"/>
      <c r="AZ58" s="376"/>
      <c r="BA58" s="376"/>
      <c r="BB58" s="379"/>
      <c r="BC58" s="376"/>
      <c r="BD58" s="376"/>
      <c r="BE58" s="376"/>
      <c r="BF58" s="376"/>
      <c r="BG58" s="376"/>
      <c r="BH58" s="376"/>
      <c r="BI58" s="376"/>
      <c r="BJ58" s="376"/>
      <c r="BK58" s="376"/>
      <c r="BL58" s="379"/>
      <c r="BM58" s="377"/>
      <c r="BN58" s="377"/>
      <c r="BO58" s="125"/>
      <c r="BP58" s="125"/>
      <c r="BQ58" s="125"/>
      <c r="BR58" s="125"/>
      <c r="BS58" s="125"/>
      <c r="BT58" s="125"/>
      <c r="BU58" s="125"/>
    </row>
    <row r="59" spans="1:73" ht="4.2" customHeight="1" x14ac:dyDescent="0.2">
      <c r="A59" s="1040"/>
      <c r="B59" s="1040"/>
      <c r="C59" s="1040"/>
      <c r="D59" s="1040"/>
      <c r="E59" s="1040"/>
      <c r="F59" s="1041"/>
      <c r="G59" s="1041"/>
      <c r="H59" s="1041"/>
      <c r="K59" s="1044"/>
      <c r="L59" s="1044"/>
      <c r="M59" s="1044"/>
      <c r="N59" s="1044"/>
      <c r="O59" s="36"/>
      <c r="P59" s="1034" t="e">
        <f>VLOOKUP(K58,選手リスト,2,FALSE)</f>
        <v>#N/A</v>
      </c>
      <c r="Q59" s="1034"/>
      <c r="R59" s="1034"/>
      <c r="S59" s="1034"/>
      <c r="T59" s="1034"/>
      <c r="U59" s="1034"/>
      <c r="V59" s="1034"/>
      <c r="W59" s="1034"/>
      <c r="X59" s="1034"/>
      <c r="Y59" s="1034"/>
      <c r="Z59" s="1034"/>
      <c r="AA59" s="1035"/>
      <c r="AB59" s="1035"/>
      <c r="AC59" s="1035"/>
      <c r="AD59" s="1035"/>
      <c r="AE59" s="1035"/>
      <c r="AF59" s="1035"/>
      <c r="AG59" s="1035"/>
      <c r="AH59" s="1035"/>
      <c r="AI59" s="1035"/>
      <c r="AJ59" s="1035"/>
      <c r="AK59" s="1038"/>
      <c r="AL59" s="1038"/>
      <c r="AM59" s="1038"/>
      <c r="AN59" s="1038"/>
      <c r="AO59" s="1039"/>
      <c r="AP59" s="1039"/>
      <c r="AQ59" s="1039"/>
      <c r="AR59" s="1039"/>
      <c r="AS59" s="83"/>
      <c r="AT59" s="375"/>
      <c r="AU59" s="375"/>
      <c r="AV59" s="375"/>
      <c r="AW59" s="375"/>
      <c r="AX59" s="375"/>
      <c r="AY59" s="375"/>
      <c r="AZ59" s="375"/>
      <c r="BA59" s="375"/>
      <c r="BB59" s="381"/>
      <c r="BC59" s="376"/>
      <c r="BD59" s="376"/>
      <c r="BE59" s="376"/>
      <c r="BF59" s="376"/>
      <c r="BG59" s="376"/>
      <c r="BH59" s="376"/>
      <c r="BI59" s="376"/>
      <c r="BJ59" s="376"/>
      <c r="BK59" s="376"/>
      <c r="BL59" s="379"/>
      <c r="BM59" s="377"/>
      <c r="BN59" s="377"/>
      <c r="BO59" s="125"/>
      <c r="BP59" s="125"/>
      <c r="BQ59" s="125"/>
      <c r="BR59" s="125"/>
      <c r="BS59" s="125"/>
      <c r="BT59" s="125"/>
      <c r="BU59" s="125"/>
    </row>
    <row r="60" spans="1:73" ht="4.2" customHeight="1" x14ac:dyDescent="0.2">
      <c r="A60" s="1040"/>
      <c r="B60" s="1040"/>
      <c r="C60" s="1040"/>
      <c r="D60" s="1040"/>
      <c r="E60" s="1040"/>
      <c r="F60" s="1041"/>
      <c r="G60" s="1041"/>
      <c r="H60" s="1041"/>
      <c r="K60" s="1044"/>
      <c r="L60" s="1044"/>
      <c r="M60" s="1044"/>
      <c r="N60" s="1044"/>
      <c r="O60" s="36"/>
      <c r="P60" s="1034"/>
      <c r="Q60" s="1034"/>
      <c r="R60" s="1034"/>
      <c r="S60" s="1034"/>
      <c r="T60" s="1034"/>
      <c r="U60" s="1034"/>
      <c r="V60" s="1034"/>
      <c r="W60" s="1034"/>
      <c r="X60" s="1034"/>
      <c r="Y60" s="1034"/>
      <c r="Z60" s="1034"/>
      <c r="AA60" s="1035" t="e">
        <f>VLOOKUP(K58,選手リスト,5,FALSE)</f>
        <v>#N/A</v>
      </c>
      <c r="AB60" s="1035"/>
      <c r="AC60" s="1035"/>
      <c r="AD60" s="1035"/>
      <c r="AE60" s="1035"/>
      <c r="AF60" s="1035"/>
      <c r="AG60" s="1035"/>
      <c r="AH60" s="1035"/>
      <c r="AI60" s="1035"/>
      <c r="AJ60" s="1035"/>
      <c r="AK60" s="1036" t="e">
        <f>VLOOKUP(K58,選手リスト,10,FALSE)</f>
        <v>#N/A</v>
      </c>
      <c r="AL60" s="1036"/>
      <c r="AM60" s="1036"/>
      <c r="AN60" s="1036"/>
      <c r="AO60" s="1039"/>
      <c r="AP60" s="1039"/>
      <c r="AQ60" s="1039"/>
      <c r="AR60" s="1039"/>
      <c r="AT60" s="377"/>
      <c r="AU60" s="377"/>
      <c r="AV60" s="377"/>
      <c r="AW60" s="377"/>
      <c r="AX60" s="377"/>
      <c r="AY60" s="377"/>
      <c r="AZ60" s="377"/>
      <c r="BA60" s="377"/>
      <c r="BB60" s="377"/>
      <c r="BC60" s="377"/>
      <c r="BD60" s="377"/>
      <c r="BE60" s="377"/>
      <c r="BF60" s="377"/>
      <c r="BG60" s="377"/>
      <c r="BH60" s="377"/>
      <c r="BI60" s="376"/>
      <c r="BJ60" s="376"/>
      <c r="BK60" s="376"/>
      <c r="BL60" s="379"/>
      <c r="BM60" s="377"/>
      <c r="BN60" s="377"/>
      <c r="BO60" s="125"/>
      <c r="BP60" s="125"/>
      <c r="BQ60" s="125"/>
      <c r="BR60" s="125"/>
      <c r="BS60" s="125"/>
      <c r="BT60" s="125"/>
      <c r="BU60" s="125"/>
    </row>
    <row r="61" spans="1:73" ht="4.2" customHeight="1" x14ac:dyDescent="0.2">
      <c r="A61" s="1040"/>
      <c r="B61" s="1040"/>
      <c r="C61" s="1040"/>
      <c r="D61" s="1040"/>
      <c r="E61" s="1040"/>
      <c r="F61" s="1041"/>
      <c r="G61" s="1041"/>
      <c r="H61" s="1041"/>
      <c r="K61" s="1044"/>
      <c r="L61" s="1044"/>
      <c r="M61" s="1044"/>
      <c r="N61" s="1044"/>
      <c r="O61" s="231"/>
      <c r="P61" s="1034"/>
      <c r="Q61" s="1034"/>
      <c r="R61" s="1034"/>
      <c r="S61" s="1034"/>
      <c r="T61" s="1034"/>
      <c r="U61" s="1034"/>
      <c r="V61" s="1034"/>
      <c r="W61" s="1034"/>
      <c r="X61" s="1034"/>
      <c r="Y61" s="1034"/>
      <c r="Z61" s="1034"/>
      <c r="AA61" s="1035"/>
      <c r="AB61" s="1035"/>
      <c r="AC61" s="1035"/>
      <c r="AD61" s="1035"/>
      <c r="AE61" s="1035"/>
      <c r="AF61" s="1035"/>
      <c r="AG61" s="1035"/>
      <c r="AH61" s="1035"/>
      <c r="AI61" s="1035"/>
      <c r="AJ61" s="1035"/>
      <c r="AK61" s="1036"/>
      <c r="AL61" s="1036"/>
      <c r="AM61" s="1036"/>
      <c r="AN61" s="1036"/>
      <c r="AO61" s="1039"/>
      <c r="AP61" s="1039"/>
      <c r="AQ61" s="1039"/>
      <c r="AR61" s="1039"/>
      <c r="AT61" s="377"/>
      <c r="AU61" s="377"/>
      <c r="AV61" s="377"/>
      <c r="AW61" s="377"/>
      <c r="AX61" s="377"/>
      <c r="AY61" s="377"/>
      <c r="AZ61" s="377"/>
      <c r="BA61" s="377"/>
      <c r="BB61" s="377"/>
      <c r="BC61" s="377"/>
      <c r="BD61" s="377"/>
      <c r="BE61" s="377"/>
      <c r="BF61" s="377"/>
      <c r="BG61" s="377"/>
      <c r="BH61" s="377"/>
      <c r="BI61" s="376"/>
      <c r="BJ61" s="376"/>
      <c r="BK61" s="376"/>
      <c r="BL61" s="379"/>
      <c r="BM61" s="377"/>
      <c r="BN61" s="377"/>
      <c r="BO61" s="125"/>
      <c r="BP61" s="125"/>
      <c r="BQ61" s="125"/>
      <c r="BR61" s="125"/>
      <c r="BS61" s="125"/>
      <c r="BT61" s="125"/>
      <c r="BU61" s="125"/>
    </row>
    <row r="62" spans="1:73" ht="4.2" customHeight="1" x14ac:dyDescent="0.2">
      <c r="A62" s="1040"/>
      <c r="B62" s="1040"/>
      <c r="C62" s="1040"/>
      <c r="D62" s="1040"/>
      <c r="E62" s="1040"/>
      <c r="F62" s="1041"/>
      <c r="G62" s="1041"/>
      <c r="H62" s="1041"/>
      <c r="K62" s="36"/>
      <c r="L62" s="36"/>
      <c r="M62" s="36"/>
      <c r="N62" s="36"/>
      <c r="O62" s="36"/>
      <c r="P62" s="1034"/>
      <c r="Q62" s="1034"/>
      <c r="R62" s="1034"/>
      <c r="S62" s="1034"/>
      <c r="T62" s="1034"/>
      <c r="U62" s="1034"/>
      <c r="V62" s="1034"/>
      <c r="W62" s="1034"/>
      <c r="X62" s="1034"/>
      <c r="Y62" s="1034"/>
      <c r="Z62" s="1034"/>
      <c r="AA62" s="1035"/>
      <c r="AB62" s="1035"/>
      <c r="AC62" s="1035"/>
      <c r="AD62" s="1035"/>
      <c r="AE62" s="1035"/>
      <c r="AF62" s="1035"/>
      <c r="AG62" s="1035"/>
      <c r="AH62" s="1035"/>
      <c r="AI62" s="1035"/>
      <c r="AJ62" s="1035"/>
      <c r="AK62" s="1036"/>
      <c r="AL62" s="1036"/>
      <c r="AM62" s="1036"/>
      <c r="AN62" s="1036"/>
      <c r="AO62" s="1039"/>
      <c r="AP62" s="1039"/>
      <c r="AQ62" s="1039"/>
      <c r="AR62" s="1039"/>
      <c r="AS62" s="4"/>
      <c r="AT62" s="376"/>
      <c r="AU62" s="376"/>
      <c r="AV62" s="376"/>
      <c r="AW62" s="376"/>
      <c r="AX62" s="376"/>
      <c r="AY62" s="376"/>
      <c r="AZ62" s="376"/>
      <c r="BA62" s="376"/>
      <c r="BB62" s="376"/>
      <c r="BC62" s="376"/>
      <c r="BD62" s="376"/>
      <c r="BE62" s="376"/>
      <c r="BF62" s="376"/>
      <c r="BG62" s="376"/>
      <c r="BH62" s="376"/>
      <c r="BI62" s="376"/>
      <c r="BJ62" s="376"/>
      <c r="BK62" s="376"/>
      <c r="BL62" s="379"/>
      <c r="BM62" s="377"/>
      <c r="BN62" s="377"/>
      <c r="BO62" s="125"/>
      <c r="BP62" s="125"/>
      <c r="BQ62" s="125"/>
      <c r="BR62" s="125"/>
      <c r="BS62" s="125"/>
      <c r="BT62" s="125"/>
      <c r="BU62" s="125"/>
    </row>
    <row r="63" spans="1:73" ht="4.2" customHeight="1" x14ac:dyDescent="0.2">
      <c r="A63" s="1040"/>
      <c r="B63" s="1040"/>
      <c r="C63" s="1040"/>
      <c r="D63" s="1040"/>
      <c r="E63" s="1040"/>
      <c r="F63" s="1041"/>
      <c r="G63" s="1041"/>
      <c r="H63" s="1041"/>
      <c r="K63" s="315"/>
      <c r="L63" s="315"/>
      <c r="M63" s="315"/>
      <c r="N63" s="315"/>
      <c r="AS63" s="4"/>
      <c r="AT63" s="376"/>
      <c r="AU63" s="376"/>
      <c r="AV63" s="376"/>
      <c r="AW63" s="376"/>
      <c r="AX63" s="376"/>
      <c r="AY63" s="384"/>
      <c r="AZ63" s="384"/>
      <c r="BA63" s="384"/>
      <c r="BB63" s="384"/>
      <c r="BC63" s="376"/>
      <c r="BD63" s="376"/>
      <c r="BE63" s="376"/>
      <c r="BF63" s="376"/>
      <c r="BG63" s="376"/>
      <c r="BH63" s="376"/>
      <c r="BI63" s="376"/>
      <c r="BJ63" s="376"/>
      <c r="BK63" s="376"/>
      <c r="BL63" s="379"/>
      <c r="BM63" s="377"/>
      <c r="BN63" s="377"/>
      <c r="BO63" s="125"/>
      <c r="BP63" s="125"/>
      <c r="BQ63" s="125"/>
      <c r="BR63" s="125"/>
      <c r="BS63" s="125"/>
      <c r="BT63" s="125"/>
      <c r="BU63" s="125"/>
    </row>
    <row r="64" spans="1:73" ht="4.2" customHeight="1" x14ac:dyDescent="0.2">
      <c r="A64" s="1040"/>
      <c r="B64" s="1040"/>
      <c r="C64" s="1040"/>
      <c r="D64" s="1040"/>
      <c r="E64" s="1040"/>
      <c r="F64" s="1041"/>
      <c r="G64" s="1041"/>
      <c r="H64" s="1041"/>
      <c r="K64" s="315"/>
      <c r="L64" s="315"/>
      <c r="M64" s="315"/>
      <c r="N64" s="315"/>
      <c r="AS64" s="4"/>
      <c r="AT64" s="376"/>
      <c r="AU64" s="376"/>
      <c r="AV64" s="376"/>
      <c r="AW64" s="376"/>
      <c r="AX64" s="376"/>
      <c r="AY64" s="377"/>
      <c r="AZ64" s="377"/>
      <c r="BA64" s="377"/>
      <c r="BB64" s="377"/>
      <c r="BC64" s="376"/>
      <c r="BD64" s="376"/>
      <c r="BE64" s="376"/>
      <c r="BF64" s="376"/>
      <c r="BG64" s="376"/>
      <c r="BH64" s="376"/>
      <c r="BI64" s="376"/>
      <c r="BJ64" s="376"/>
      <c r="BK64" s="376"/>
      <c r="BL64" s="379"/>
      <c r="BM64" s="377"/>
      <c r="BN64" s="377"/>
      <c r="BO64" s="125"/>
      <c r="BP64" s="125"/>
      <c r="BQ64" s="125"/>
      <c r="BR64" s="125"/>
      <c r="BS64" s="125"/>
      <c r="BT64" s="125"/>
      <c r="BU64" s="125"/>
    </row>
    <row r="65" spans="1:73" ht="4.2" customHeight="1" x14ac:dyDescent="0.2">
      <c r="A65" s="1040"/>
      <c r="B65" s="1040"/>
      <c r="C65" s="1040"/>
      <c r="D65" s="1040"/>
      <c r="E65" s="1040"/>
      <c r="F65" s="1041"/>
      <c r="G65" s="1041"/>
      <c r="H65" s="1041"/>
      <c r="K65" s="315"/>
      <c r="L65" s="315"/>
      <c r="M65" s="315"/>
      <c r="N65" s="315"/>
      <c r="AS65" s="4"/>
      <c r="AT65" s="376"/>
      <c r="AU65" s="376"/>
      <c r="AV65" s="376"/>
      <c r="AW65" s="376"/>
      <c r="AX65" s="376"/>
      <c r="AY65" s="377"/>
      <c r="AZ65" s="377"/>
      <c r="BA65" s="377"/>
      <c r="BB65" s="377"/>
      <c r="BC65" s="376"/>
      <c r="BD65" s="376"/>
      <c r="BE65" s="376"/>
      <c r="BF65" s="376"/>
      <c r="BG65" s="376"/>
      <c r="BH65" s="376"/>
      <c r="BI65" s="376"/>
      <c r="BJ65" s="376"/>
      <c r="BK65" s="376"/>
      <c r="BL65" s="379"/>
      <c r="BM65" s="377"/>
      <c r="BN65" s="377"/>
      <c r="BO65" s="125"/>
      <c r="BP65" s="125"/>
      <c r="BQ65" s="125"/>
      <c r="BR65" s="125"/>
      <c r="BS65" s="125"/>
      <c r="BT65" s="125"/>
      <c r="BU65" s="125"/>
    </row>
    <row r="66" spans="1:73" ht="4.2" customHeight="1" x14ac:dyDescent="0.2">
      <c r="A66" s="1040"/>
      <c r="B66" s="1040"/>
      <c r="C66" s="1040"/>
      <c r="D66" s="1040"/>
      <c r="E66" s="1040"/>
      <c r="F66" s="1041"/>
      <c r="G66" s="1041"/>
      <c r="H66" s="1041"/>
      <c r="K66" s="315"/>
      <c r="L66" s="315"/>
      <c r="M66" s="315"/>
      <c r="N66" s="315"/>
      <c r="AS66" s="4"/>
      <c r="AT66" s="376"/>
      <c r="AU66" s="376"/>
      <c r="AV66" s="376"/>
      <c r="AW66" s="376"/>
      <c r="AX66" s="376"/>
      <c r="AY66" s="377"/>
      <c r="AZ66" s="377"/>
      <c r="BA66" s="377"/>
      <c r="BB66" s="377"/>
      <c r="BC66" s="376"/>
      <c r="BD66" s="376"/>
      <c r="BE66" s="376"/>
      <c r="BF66" s="376"/>
      <c r="BG66" s="376"/>
      <c r="BH66" s="376"/>
      <c r="BI66" s="376"/>
      <c r="BJ66" s="376"/>
      <c r="BK66" s="376"/>
      <c r="BL66" s="379"/>
      <c r="BM66" s="377"/>
      <c r="BN66" s="377"/>
      <c r="BO66" s="125"/>
      <c r="BP66" s="125"/>
      <c r="BQ66" s="125"/>
      <c r="BR66" s="125"/>
      <c r="BS66" s="125"/>
      <c r="BT66" s="125"/>
      <c r="BU66" s="125"/>
    </row>
    <row r="67" spans="1:73" ht="4.2" customHeight="1" x14ac:dyDescent="0.2">
      <c r="A67" s="1040"/>
      <c r="B67" s="1040"/>
      <c r="C67" s="1040"/>
      <c r="D67" s="1040"/>
      <c r="E67" s="1040"/>
      <c r="F67" s="1041"/>
      <c r="G67" s="1041"/>
      <c r="H67" s="1041"/>
      <c r="K67" s="315"/>
      <c r="L67" s="315"/>
      <c r="M67" s="315"/>
      <c r="N67" s="315"/>
      <c r="AS67" s="4"/>
      <c r="AT67" s="376"/>
      <c r="AU67" s="376"/>
      <c r="AV67" s="376"/>
      <c r="AW67" s="376"/>
      <c r="AX67" s="376"/>
      <c r="AY67" s="377"/>
      <c r="AZ67" s="377"/>
      <c r="BA67" s="377"/>
      <c r="BB67" s="377"/>
      <c r="BC67" s="376"/>
      <c r="BD67" s="376"/>
      <c r="BE67" s="376"/>
      <c r="BF67" s="376"/>
      <c r="BG67" s="376"/>
      <c r="BH67" s="376"/>
      <c r="BI67" s="376"/>
      <c r="BJ67" s="376"/>
      <c r="BK67" s="376"/>
      <c r="BL67" s="379"/>
      <c r="BM67" s="377"/>
      <c r="BN67" s="377"/>
      <c r="BO67" s="125"/>
      <c r="BP67" s="125"/>
      <c r="BQ67" s="125"/>
      <c r="BR67" s="125"/>
      <c r="BS67" s="125"/>
      <c r="BT67" s="125"/>
      <c r="BU67" s="125"/>
    </row>
    <row r="68" spans="1:73" ht="4.2" customHeight="1" x14ac:dyDescent="0.2">
      <c r="A68" s="1040"/>
      <c r="B68" s="1040"/>
      <c r="C68" s="1040"/>
      <c r="D68" s="1040"/>
      <c r="E68" s="1040"/>
      <c r="F68" s="1041"/>
      <c r="G68" s="1041"/>
      <c r="H68" s="1041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S68" s="4"/>
      <c r="AT68" s="376"/>
      <c r="AU68" s="376"/>
      <c r="AV68" s="376"/>
      <c r="AW68" s="376"/>
      <c r="AX68" s="376"/>
      <c r="AY68" s="376"/>
      <c r="AZ68" s="376"/>
      <c r="BA68" s="376"/>
      <c r="BB68" s="376"/>
      <c r="BC68" s="376"/>
      <c r="BD68" s="376"/>
      <c r="BE68" s="376"/>
      <c r="BF68" s="376"/>
      <c r="BG68" s="376"/>
      <c r="BH68" s="1077">
        <v>104</v>
      </c>
      <c r="BI68" s="1077"/>
      <c r="BJ68" s="1077"/>
      <c r="BK68" s="1077"/>
      <c r="BL68" s="1078"/>
      <c r="BM68" s="377"/>
      <c r="BN68" s="377"/>
      <c r="BO68" s="125"/>
      <c r="BP68" s="125"/>
      <c r="BQ68" s="125"/>
      <c r="BR68" s="125"/>
      <c r="BS68" s="125"/>
      <c r="BT68" s="125"/>
      <c r="BU68" s="125"/>
    </row>
    <row r="69" spans="1:73" ht="4.2" customHeight="1" x14ac:dyDescent="0.2">
      <c r="A69" s="1040"/>
      <c r="B69" s="1040"/>
      <c r="C69" s="1040"/>
      <c r="D69" s="1040"/>
      <c r="E69" s="1040"/>
      <c r="F69" s="1041"/>
      <c r="G69" s="1041"/>
      <c r="H69" s="1041"/>
      <c r="K69" s="947"/>
      <c r="L69" s="947"/>
      <c r="M69" s="947"/>
      <c r="N69" s="947"/>
      <c r="O69" s="231"/>
      <c r="P69" s="1037" t="e">
        <f>VLOOKUP(K70,選手リスト,3,FALSE)</f>
        <v>#N/A</v>
      </c>
      <c r="Q69" s="1037"/>
      <c r="R69" s="1037"/>
      <c r="S69" s="1037"/>
      <c r="T69" s="1037"/>
      <c r="U69" s="1037"/>
      <c r="V69" s="1037"/>
      <c r="W69" s="1037"/>
      <c r="X69" s="1037"/>
      <c r="Y69" s="1037"/>
      <c r="Z69" s="1037"/>
      <c r="AA69" s="1035" t="e">
        <f>VLOOKUP(K70,選手リスト,4,FALSE)</f>
        <v>#N/A</v>
      </c>
      <c r="AB69" s="1035"/>
      <c r="AC69" s="1035"/>
      <c r="AD69" s="1035"/>
      <c r="AE69" s="1035"/>
      <c r="AF69" s="1035"/>
      <c r="AG69" s="1035"/>
      <c r="AH69" s="1035"/>
      <c r="AI69" s="1035"/>
      <c r="AJ69" s="1035"/>
      <c r="AK69" s="1038" t="e">
        <f>VLOOKUP(K70,選手リスト,9,FALSE)</f>
        <v>#N/A</v>
      </c>
      <c r="AL69" s="1038"/>
      <c r="AM69" s="1038"/>
      <c r="AN69" s="1038"/>
      <c r="AO69" s="1039" t="e">
        <f>VLOOKUP(K70,選手リスト,6,FALSE)</f>
        <v>#N/A</v>
      </c>
      <c r="AP69" s="1039"/>
      <c r="AQ69" s="1039"/>
      <c r="AR69" s="1039"/>
      <c r="AS69" s="4"/>
      <c r="AT69" s="376"/>
      <c r="AU69" s="376"/>
      <c r="AV69" s="376"/>
      <c r="AW69" s="376"/>
      <c r="AX69" s="376"/>
      <c r="AY69" s="376"/>
      <c r="AZ69" s="376"/>
      <c r="BA69" s="376"/>
      <c r="BB69" s="376"/>
      <c r="BC69" s="376"/>
      <c r="BD69" s="376"/>
      <c r="BE69" s="376"/>
      <c r="BF69" s="376"/>
      <c r="BG69" s="376"/>
      <c r="BH69" s="1077"/>
      <c r="BI69" s="1077"/>
      <c r="BJ69" s="1077"/>
      <c r="BK69" s="1077"/>
      <c r="BL69" s="1078"/>
      <c r="BM69" s="380"/>
      <c r="BN69" s="375"/>
      <c r="BO69" s="128"/>
      <c r="BP69" s="128"/>
      <c r="BQ69" s="128"/>
      <c r="BR69" s="128"/>
      <c r="BS69" s="125"/>
      <c r="BT69" s="125"/>
      <c r="BU69" s="125"/>
    </row>
    <row r="70" spans="1:73" ht="4.2" customHeight="1" x14ac:dyDescent="0.2">
      <c r="A70" s="1040"/>
      <c r="B70" s="1040"/>
      <c r="C70" s="1040"/>
      <c r="D70" s="1040"/>
      <c r="E70" s="1040"/>
      <c r="F70" s="1041"/>
      <c r="G70" s="1041"/>
      <c r="H70" s="1041"/>
      <c r="K70" s="1044">
        <v>378</v>
      </c>
      <c r="L70" s="1044"/>
      <c r="M70" s="1044"/>
      <c r="N70" s="1044"/>
      <c r="O70" s="36"/>
      <c r="P70" s="1037"/>
      <c r="Q70" s="1037"/>
      <c r="R70" s="1037"/>
      <c r="S70" s="1037"/>
      <c r="T70" s="1037"/>
      <c r="U70" s="1037"/>
      <c r="V70" s="1037"/>
      <c r="W70" s="1037"/>
      <c r="X70" s="1037"/>
      <c r="Y70" s="1037"/>
      <c r="Z70" s="1037"/>
      <c r="AA70" s="1035"/>
      <c r="AB70" s="1035"/>
      <c r="AC70" s="1035"/>
      <c r="AD70" s="1035"/>
      <c r="AE70" s="1035"/>
      <c r="AF70" s="1035"/>
      <c r="AG70" s="1035"/>
      <c r="AH70" s="1035"/>
      <c r="AI70" s="1035"/>
      <c r="AJ70" s="1035"/>
      <c r="AK70" s="1038"/>
      <c r="AL70" s="1038"/>
      <c r="AM70" s="1038"/>
      <c r="AN70" s="1038"/>
      <c r="AO70" s="1039"/>
      <c r="AP70" s="1039"/>
      <c r="AQ70" s="1039"/>
      <c r="AR70" s="1039"/>
      <c r="AS70" s="4"/>
      <c r="AT70" s="376"/>
      <c r="AU70" s="376"/>
      <c r="AV70" s="376"/>
      <c r="AW70" s="376"/>
      <c r="AX70" s="376"/>
      <c r="AY70" s="376"/>
      <c r="AZ70" s="376"/>
      <c r="BA70" s="376"/>
      <c r="BB70" s="376"/>
      <c r="BC70" s="376"/>
      <c r="BD70" s="376"/>
      <c r="BE70" s="376"/>
      <c r="BF70" s="376"/>
      <c r="BG70" s="376"/>
      <c r="BH70" s="1077"/>
      <c r="BI70" s="1077"/>
      <c r="BJ70" s="1077"/>
      <c r="BK70" s="1077"/>
      <c r="BL70" s="1078"/>
      <c r="BM70" s="377"/>
      <c r="BN70" s="377"/>
      <c r="BO70" s="125"/>
      <c r="BP70" s="125"/>
      <c r="BQ70" s="125"/>
      <c r="BR70" s="125"/>
      <c r="BS70" s="125"/>
      <c r="BT70" s="125"/>
      <c r="BU70" s="125"/>
    </row>
    <row r="71" spans="1:73" ht="4.2" customHeight="1" x14ac:dyDescent="0.2">
      <c r="A71" s="1040"/>
      <c r="B71" s="1040"/>
      <c r="C71" s="1040"/>
      <c r="D71" s="1040"/>
      <c r="E71" s="1040"/>
      <c r="F71" s="1041"/>
      <c r="G71" s="1041"/>
      <c r="H71" s="1041"/>
      <c r="K71" s="1044"/>
      <c r="L71" s="1044"/>
      <c r="M71" s="1044"/>
      <c r="N71" s="1044"/>
      <c r="O71" s="36"/>
      <c r="P71" s="1034" t="e">
        <f>VLOOKUP(K70,選手リスト,2,FALSE)</f>
        <v>#N/A</v>
      </c>
      <c r="Q71" s="1034"/>
      <c r="R71" s="1034"/>
      <c r="S71" s="1034"/>
      <c r="T71" s="1034"/>
      <c r="U71" s="1034"/>
      <c r="V71" s="1034"/>
      <c r="W71" s="1034"/>
      <c r="X71" s="1034"/>
      <c r="Y71" s="1034"/>
      <c r="Z71" s="1034"/>
      <c r="AA71" s="1035"/>
      <c r="AB71" s="1035"/>
      <c r="AC71" s="1035"/>
      <c r="AD71" s="1035"/>
      <c r="AE71" s="1035"/>
      <c r="AF71" s="1035"/>
      <c r="AG71" s="1035"/>
      <c r="AH71" s="1035"/>
      <c r="AI71" s="1035"/>
      <c r="AJ71" s="1035"/>
      <c r="AK71" s="1038"/>
      <c r="AL71" s="1038"/>
      <c r="AM71" s="1038"/>
      <c r="AN71" s="1038"/>
      <c r="AO71" s="1039"/>
      <c r="AP71" s="1039"/>
      <c r="AQ71" s="1039"/>
      <c r="AR71" s="1039"/>
      <c r="AS71" s="83"/>
      <c r="AT71" s="375"/>
      <c r="AU71" s="375"/>
      <c r="AV71" s="375"/>
      <c r="AW71" s="375"/>
      <c r="AX71" s="375"/>
      <c r="AY71" s="375"/>
      <c r="AZ71" s="375"/>
      <c r="BA71" s="375"/>
      <c r="BB71" s="375"/>
      <c r="BC71" s="376"/>
      <c r="BD71" s="376"/>
      <c r="BE71" s="376"/>
      <c r="BF71" s="376"/>
      <c r="BG71" s="376"/>
      <c r="BH71" s="1077"/>
      <c r="BI71" s="1077"/>
      <c r="BJ71" s="1077"/>
      <c r="BK71" s="1077"/>
      <c r="BL71" s="1078"/>
      <c r="BM71" s="377"/>
      <c r="BN71" s="377"/>
      <c r="BO71" s="125"/>
      <c r="BP71" s="125"/>
      <c r="BQ71" s="125"/>
      <c r="BR71" s="125"/>
      <c r="BS71" s="125"/>
      <c r="BT71" s="125"/>
      <c r="BU71" s="125"/>
    </row>
    <row r="72" spans="1:73" ht="4.2" customHeight="1" x14ac:dyDescent="0.2">
      <c r="A72" s="1040"/>
      <c r="B72" s="1040"/>
      <c r="C72" s="1040"/>
      <c r="D72" s="1040"/>
      <c r="E72" s="1040"/>
      <c r="F72" s="1041"/>
      <c r="G72" s="1041"/>
      <c r="H72" s="1041"/>
      <c r="K72" s="1044"/>
      <c r="L72" s="1044"/>
      <c r="M72" s="1044"/>
      <c r="N72" s="1044"/>
      <c r="O72" s="36"/>
      <c r="P72" s="1034"/>
      <c r="Q72" s="1034"/>
      <c r="R72" s="1034"/>
      <c r="S72" s="1034"/>
      <c r="T72" s="1034"/>
      <c r="U72" s="1034"/>
      <c r="V72" s="1034"/>
      <c r="W72" s="1034"/>
      <c r="X72" s="1034"/>
      <c r="Y72" s="1034"/>
      <c r="Z72" s="1034"/>
      <c r="AA72" s="1035" t="e">
        <f>VLOOKUP(K70,選手リスト,5,FALSE)</f>
        <v>#N/A</v>
      </c>
      <c r="AB72" s="1035"/>
      <c r="AC72" s="1035"/>
      <c r="AD72" s="1035"/>
      <c r="AE72" s="1035"/>
      <c r="AF72" s="1035"/>
      <c r="AG72" s="1035"/>
      <c r="AH72" s="1035"/>
      <c r="AI72" s="1035"/>
      <c r="AJ72" s="1035"/>
      <c r="AK72" s="1036" t="e">
        <f>VLOOKUP(K70,選手リスト,10,FALSE)</f>
        <v>#N/A</v>
      </c>
      <c r="AL72" s="1036"/>
      <c r="AM72" s="1036"/>
      <c r="AN72" s="1036"/>
      <c r="AO72" s="1039"/>
      <c r="AP72" s="1039"/>
      <c r="AQ72" s="1039"/>
      <c r="AR72" s="1039"/>
      <c r="AS72" s="4"/>
      <c r="AT72" s="376"/>
      <c r="AU72" s="376"/>
      <c r="AV72" s="376"/>
      <c r="AW72" s="376"/>
      <c r="AX72" s="376"/>
      <c r="AY72" s="376"/>
      <c r="AZ72" s="376"/>
      <c r="BA72" s="376"/>
      <c r="BB72" s="378"/>
      <c r="BC72" s="376"/>
      <c r="BD72" s="376"/>
      <c r="BE72" s="376"/>
      <c r="BF72" s="376"/>
      <c r="BG72" s="376"/>
      <c r="BH72" s="1079" t="s">
        <v>115</v>
      </c>
      <c r="BI72" s="1079"/>
      <c r="BJ72" s="1079"/>
      <c r="BK72" s="1079"/>
      <c r="BL72" s="1080"/>
      <c r="BM72" s="377"/>
      <c r="BN72" s="377"/>
      <c r="BO72" s="125"/>
      <c r="BP72" s="125"/>
      <c r="BQ72" s="125"/>
      <c r="BR72" s="125"/>
      <c r="BS72" s="125"/>
      <c r="BT72" s="125"/>
      <c r="BU72" s="125"/>
    </row>
    <row r="73" spans="1:73" ht="4.2" customHeight="1" x14ac:dyDescent="0.2">
      <c r="A73" s="1040"/>
      <c r="B73" s="1040"/>
      <c r="C73" s="1040"/>
      <c r="D73" s="1040"/>
      <c r="E73" s="1040"/>
      <c r="F73" s="1041"/>
      <c r="G73" s="1041"/>
      <c r="H73" s="1041"/>
      <c r="K73" s="1044"/>
      <c r="L73" s="1044"/>
      <c r="M73" s="1044"/>
      <c r="N73" s="1044"/>
      <c r="O73" s="231"/>
      <c r="P73" s="1034"/>
      <c r="Q73" s="1034"/>
      <c r="R73" s="1034"/>
      <c r="S73" s="1034"/>
      <c r="T73" s="1034"/>
      <c r="U73" s="1034"/>
      <c r="V73" s="1034"/>
      <c r="W73" s="1034"/>
      <c r="X73" s="1034"/>
      <c r="Y73" s="1034"/>
      <c r="Z73" s="1034"/>
      <c r="AA73" s="1035"/>
      <c r="AB73" s="1035"/>
      <c r="AC73" s="1035"/>
      <c r="AD73" s="1035"/>
      <c r="AE73" s="1035"/>
      <c r="AF73" s="1035"/>
      <c r="AG73" s="1035"/>
      <c r="AH73" s="1035"/>
      <c r="AI73" s="1035"/>
      <c r="AJ73" s="1035"/>
      <c r="AK73" s="1036"/>
      <c r="AL73" s="1036"/>
      <c r="AM73" s="1036"/>
      <c r="AN73" s="1036"/>
      <c r="AO73" s="1039"/>
      <c r="AP73" s="1039"/>
      <c r="AQ73" s="1039"/>
      <c r="AR73" s="1039"/>
      <c r="AS73" s="4"/>
      <c r="AT73" s="376"/>
      <c r="AU73" s="376"/>
      <c r="AV73" s="376"/>
      <c r="AW73" s="376"/>
      <c r="AX73" s="376"/>
      <c r="AY73" s="376"/>
      <c r="AZ73" s="376"/>
      <c r="BA73" s="376"/>
      <c r="BB73" s="379"/>
      <c r="BC73" s="376"/>
      <c r="BD73" s="376"/>
      <c r="BE73" s="376"/>
      <c r="BF73" s="376"/>
      <c r="BG73" s="376"/>
      <c r="BH73" s="1079"/>
      <c r="BI73" s="1079"/>
      <c r="BJ73" s="1079"/>
      <c r="BK73" s="1079"/>
      <c r="BL73" s="1080"/>
      <c r="BM73" s="377"/>
      <c r="BN73" s="377"/>
      <c r="BO73" s="125"/>
      <c r="BP73" s="125"/>
      <c r="BQ73" s="125"/>
      <c r="BR73" s="125"/>
      <c r="BS73" s="125"/>
      <c r="BT73" s="125"/>
      <c r="BU73" s="125"/>
    </row>
    <row r="74" spans="1:73" ht="4.2" customHeight="1" x14ac:dyDescent="0.2">
      <c r="A74" s="1040"/>
      <c r="B74" s="1040"/>
      <c r="C74" s="1040"/>
      <c r="D74" s="1040"/>
      <c r="E74" s="1040"/>
      <c r="F74" s="1041"/>
      <c r="G74" s="1041"/>
      <c r="H74" s="1041"/>
      <c r="K74" s="36"/>
      <c r="L74" s="36"/>
      <c r="M74" s="36"/>
      <c r="N74" s="36"/>
      <c r="O74" s="36"/>
      <c r="P74" s="1034"/>
      <c r="Q74" s="1034"/>
      <c r="R74" s="1034"/>
      <c r="S74" s="1034"/>
      <c r="T74" s="1034"/>
      <c r="U74" s="1034"/>
      <c r="V74" s="1034"/>
      <c r="W74" s="1034"/>
      <c r="X74" s="1034"/>
      <c r="Y74" s="1034"/>
      <c r="Z74" s="1034"/>
      <c r="AA74" s="1035"/>
      <c r="AB74" s="1035"/>
      <c r="AC74" s="1035"/>
      <c r="AD74" s="1035"/>
      <c r="AE74" s="1035"/>
      <c r="AF74" s="1035"/>
      <c r="AG74" s="1035"/>
      <c r="AH74" s="1035"/>
      <c r="AI74" s="1035"/>
      <c r="AJ74" s="1035"/>
      <c r="AK74" s="1036"/>
      <c r="AL74" s="1036"/>
      <c r="AM74" s="1036"/>
      <c r="AN74" s="1036"/>
      <c r="AO74" s="1039"/>
      <c r="AP74" s="1039"/>
      <c r="AQ74" s="1039"/>
      <c r="AR74" s="1039"/>
      <c r="AS74" s="4"/>
      <c r="AT74" s="376"/>
      <c r="AU74" s="376"/>
      <c r="AV74" s="376"/>
      <c r="AW74" s="376"/>
      <c r="AX74" s="376"/>
      <c r="AY74" s="376"/>
      <c r="AZ74" s="376"/>
      <c r="BA74" s="376"/>
      <c r="BB74" s="379"/>
      <c r="BC74" s="376"/>
      <c r="BD74" s="376"/>
      <c r="BE74" s="376"/>
      <c r="BF74" s="376"/>
      <c r="BG74" s="376"/>
      <c r="BH74" s="1079"/>
      <c r="BI74" s="1079"/>
      <c r="BJ74" s="1079"/>
      <c r="BK74" s="1079"/>
      <c r="BL74" s="1080"/>
      <c r="BM74" s="377"/>
      <c r="BN74" s="377"/>
      <c r="BO74" s="125"/>
      <c r="BP74" s="125"/>
      <c r="BQ74" s="125"/>
      <c r="BR74" s="125"/>
      <c r="BS74" s="125"/>
      <c r="BT74" s="125"/>
      <c r="BU74" s="125"/>
    </row>
    <row r="75" spans="1:73" ht="4.2" customHeight="1" x14ac:dyDescent="0.2">
      <c r="A75" s="1040"/>
      <c r="B75" s="1040"/>
      <c r="C75" s="1040"/>
      <c r="D75" s="1040"/>
      <c r="E75" s="1040"/>
      <c r="F75" s="1041"/>
      <c r="G75" s="1041"/>
      <c r="H75" s="1041"/>
      <c r="K75" s="315"/>
      <c r="L75" s="315"/>
      <c r="M75" s="315"/>
      <c r="N75" s="315"/>
      <c r="AS75" s="4"/>
      <c r="AT75" s="376"/>
      <c r="AU75" s="376"/>
      <c r="AV75" s="376"/>
      <c r="AW75" s="376"/>
      <c r="AX75" s="376"/>
      <c r="AY75" s="384"/>
      <c r="AZ75" s="384"/>
      <c r="BA75" s="384"/>
      <c r="BB75" s="385"/>
      <c r="BC75" s="376"/>
      <c r="BD75" s="376"/>
      <c r="BE75" s="376"/>
      <c r="BF75" s="376"/>
      <c r="BG75" s="376"/>
      <c r="BH75" s="376"/>
      <c r="BI75" s="377"/>
      <c r="BJ75" s="377"/>
      <c r="BK75" s="377"/>
      <c r="BL75" s="379"/>
      <c r="BM75" s="377"/>
      <c r="BN75" s="377"/>
      <c r="BO75" s="125"/>
      <c r="BP75" s="125"/>
      <c r="BQ75" s="125"/>
      <c r="BR75" s="125"/>
      <c r="BS75" s="125"/>
      <c r="BT75" s="125"/>
      <c r="BU75" s="125"/>
    </row>
    <row r="76" spans="1:73" ht="4.2" customHeight="1" x14ac:dyDescent="0.2">
      <c r="A76" s="1040"/>
      <c r="B76" s="1040"/>
      <c r="C76" s="1040"/>
      <c r="D76" s="1040"/>
      <c r="E76" s="1040"/>
      <c r="F76" s="1041"/>
      <c r="G76" s="1041"/>
      <c r="H76" s="1041"/>
      <c r="K76" s="315"/>
      <c r="L76" s="315"/>
      <c r="M76" s="315"/>
      <c r="N76" s="315"/>
      <c r="AS76" s="4"/>
      <c r="AT76" s="376"/>
      <c r="AU76" s="376"/>
      <c r="AV76" s="376"/>
      <c r="AW76" s="376"/>
      <c r="AX76" s="376"/>
      <c r="AY76" s="1077">
        <f>AY52+1</f>
        <v>82</v>
      </c>
      <c r="AZ76" s="1077"/>
      <c r="BA76" s="1077"/>
      <c r="BB76" s="1078"/>
      <c r="BC76" s="376"/>
      <c r="BD76" s="376"/>
      <c r="BE76" s="376"/>
      <c r="BF76" s="376"/>
      <c r="BG76" s="376"/>
      <c r="BH76" s="376"/>
      <c r="BI76" s="377"/>
      <c r="BJ76" s="377"/>
      <c r="BK76" s="377"/>
      <c r="BL76" s="379"/>
      <c r="BM76" s="377"/>
      <c r="BN76" s="377"/>
      <c r="BO76" s="125"/>
      <c r="BP76" s="125"/>
      <c r="BQ76" s="125"/>
      <c r="BR76" s="125"/>
      <c r="BS76" s="125"/>
      <c r="BT76" s="125"/>
      <c r="BU76" s="125"/>
    </row>
    <row r="77" spans="1:73" ht="4.2" customHeight="1" x14ac:dyDescent="0.2">
      <c r="A77" s="1040"/>
      <c r="B77" s="1040"/>
      <c r="C77" s="1040"/>
      <c r="D77" s="1040"/>
      <c r="E77" s="1040"/>
      <c r="F77" s="1041"/>
      <c r="G77" s="1041"/>
      <c r="H77" s="1041"/>
      <c r="K77" s="315"/>
      <c r="L77" s="315"/>
      <c r="M77" s="315"/>
      <c r="N77" s="315"/>
      <c r="AS77" s="4"/>
      <c r="AT77" s="376"/>
      <c r="AU77" s="376"/>
      <c r="AV77" s="376"/>
      <c r="AW77" s="376"/>
      <c r="AX77" s="376"/>
      <c r="AY77" s="1077"/>
      <c r="AZ77" s="1077"/>
      <c r="BA77" s="1077"/>
      <c r="BB77" s="1078"/>
      <c r="BC77" s="375"/>
      <c r="BD77" s="375"/>
      <c r="BE77" s="375"/>
      <c r="BF77" s="375"/>
      <c r="BG77" s="375"/>
      <c r="BH77" s="376"/>
      <c r="BI77" s="377"/>
      <c r="BJ77" s="377"/>
      <c r="BK77" s="377"/>
      <c r="BL77" s="379"/>
      <c r="BM77" s="376"/>
      <c r="BN77" s="376"/>
      <c r="BO77" s="125"/>
      <c r="BP77" s="125"/>
      <c r="BQ77" s="125"/>
      <c r="BR77" s="125"/>
      <c r="BS77" s="125"/>
      <c r="BT77" s="125"/>
      <c r="BU77" s="125"/>
    </row>
    <row r="78" spans="1:73" ht="4.2" customHeight="1" x14ac:dyDescent="0.2">
      <c r="A78" s="1040"/>
      <c r="B78" s="1040"/>
      <c r="C78" s="1040"/>
      <c r="D78" s="1040"/>
      <c r="E78" s="1040"/>
      <c r="F78" s="1041"/>
      <c r="G78" s="1041"/>
      <c r="H78" s="1041"/>
      <c r="K78" s="315"/>
      <c r="L78" s="315"/>
      <c r="M78" s="315"/>
      <c r="N78" s="315"/>
      <c r="AS78" s="4"/>
      <c r="AT78" s="376"/>
      <c r="AU78" s="376"/>
      <c r="AV78" s="376"/>
      <c r="AW78" s="376"/>
      <c r="AX78" s="376"/>
      <c r="AY78" s="1077"/>
      <c r="AZ78" s="1077"/>
      <c r="BA78" s="1077"/>
      <c r="BB78" s="1078"/>
      <c r="BC78" s="376"/>
      <c r="BD78" s="376"/>
      <c r="BE78" s="376"/>
      <c r="BF78" s="376"/>
      <c r="BG78" s="379"/>
      <c r="BH78" s="376"/>
      <c r="BI78" s="377"/>
      <c r="BJ78" s="377"/>
      <c r="BK78" s="377"/>
      <c r="BL78" s="379"/>
      <c r="BM78" s="376"/>
      <c r="BN78" s="376"/>
      <c r="BO78" s="125"/>
      <c r="BP78" s="125"/>
      <c r="BQ78" s="125"/>
      <c r="BR78" s="125"/>
      <c r="BS78" s="125"/>
      <c r="BT78" s="125"/>
      <c r="BU78" s="125"/>
    </row>
    <row r="79" spans="1:73" ht="4.2" customHeight="1" x14ac:dyDescent="0.2">
      <c r="A79" s="1040"/>
      <c r="B79" s="1040"/>
      <c r="C79" s="1040"/>
      <c r="D79" s="1040"/>
      <c r="E79" s="1040"/>
      <c r="F79" s="1041"/>
      <c r="G79" s="1041"/>
      <c r="H79" s="1041"/>
      <c r="K79" s="315"/>
      <c r="L79" s="315"/>
      <c r="M79" s="315"/>
      <c r="N79" s="315"/>
      <c r="AS79" s="4"/>
      <c r="AT79" s="376"/>
      <c r="AU79" s="376"/>
      <c r="AV79" s="376"/>
      <c r="AW79" s="376"/>
      <c r="AX79" s="376"/>
      <c r="AY79" s="1077"/>
      <c r="AZ79" s="1077"/>
      <c r="BA79" s="1077"/>
      <c r="BB79" s="1078"/>
      <c r="BC79" s="376"/>
      <c r="BD79" s="376"/>
      <c r="BE79" s="376"/>
      <c r="BF79" s="376"/>
      <c r="BG79" s="379"/>
      <c r="BH79" s="376"/>
      <c r="BI79" s="377"/>
      <c r="BJ79" s="377"/>
      <c r="BK79" s="377"/>
      <c r="BL79" s="379"/>
      <c r="BM79" s="377"/>
      <c r="BN79" s="377"/>
      <c r="BO79" s="125"/>
      <c r="BP79" s="125"/>
      <c r="BQ79" s="125"/>
      <c r="BR79" s="125"/>
      <c r="BS79" s="125"/>
      <c r="BT79" s="125"/>
      <c r="BU79" s="125"/>
    </row>
    <row r="80" spans="1:73" ht="4.2" customHeight="1" x14ac:dyDescent="0.2">
      <c r="A80" s="1040"/>
      <c r="B80" s="1040"/>
      <c r="C80" s="1040"/>
      <c r="D80" s="1040"/>
      <c r="E80" s="1040"/>
      <c r="F80" s="1041"/>
      <c r="G80" s="1041"/>
      <c r="H80" s="1041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S80" s="4"/>
      <c r="AT80" s="376"/>
      <c r="AU80" s="376"/>
      <c r="AV80" s="376"/>
      <c r="AW80" s="376"/>
      <c r="AX80" s="376"/>
      <c r="AY80" s="376"/>
      <c r="AZ80" s="376"/>
      <c r="BA80" s="376"/>
      <c r="BB80" s="379"/>
      <c r="BC80" s="376"/>
      <c r="BD80" s="376"/>
      <c r="BE80" s="376"/>
      <c r="BF80" s="376"/>
      <c r="BG80" s="379"/>
      <c r="BH80" s="376"/>
      <c r="BI80" s="377"/>
      <c r="BJ80" s="377"/>
      <c r="BK80" s="377"/>
      <c r="BL80" s="379"/>
      <c r="BM80" s="377"/>
      <c r="BN80" s="377"/>
      <c r="BO80" s="125"/>
      <c r="BP80" s="125"/>
      <c r="BQ80" s="125"/>
      <c r="BR80" s="125"/>
      <c r="BS80" s="125"/>
      <c r="BT80" s="125"/>
      <c r="BU80" s="125"/>
    </row>
    <row r="81" spans="1:73" ht="4.2" customHeight="1" x14ac:dyDescent="0.2">
      <c r="A81" s="1040"/>
      <c r="B81" s="1040"/>
      <c r="C81" s="1040"/>
      <c r="D81" s="1040"/>
      <c r="E81" s="1040"/>
      <c r="F81" s="1041"/>
      <c r="G81" s="1041"/>
      <c r="H81" s="1041"/>
      <c r="K81" s="947"/>
      <c r="L81" s="947"/>
      <c r="M81" s="947"/>
      <c r="N81" s="947"/>
      <c r="O81" s="231"/>
      <c r="P81" s="1037" t="e">
        <f>VLOOKUP(K82,選手リスト,3,FALSE)</f>
        <v>#N/A</v>
      </c>
      <c r="Q81" s="1037"/>
      <c r="R81" s="1037"/>
      <c r="S81" s="1037"/>
      <c r="T81" s="1037"/>
      <c r="U81" s="1037"/>
      <c r="V81" s="1037"/>
      <c r="W81" s="1037"/>
      <c r="X81" s="1037"/>
      <c r="Y81" s="1037"/>
      <c r="Z81" s="1037"/>
      <c r="AA81" s="1035" t="e">
        <f>VLOOKUP(K82,選手リスト,4,FALSE)</f>
        <v>#N/A</v>
      </c>
      <c r="AB81" s="1035"/>
      <c r="AC81" s="1035"/>
      <c r="AD81" s="1035"/>
      <c r="AE81" s="1035"/>
      <c r="AF81" s="1035"/>
      <c r="AG81" s="1035"/>
      <c r="AH81" s="1035"/>
      <c r="AI81" s="1035"/>
      <c r="AJ81" s="1035"/>
      <c r="AK81" s="1038" t="e">
        <f>VLOOKUP(K82,選手リスト,9,FALSE)</f>
        <v>#N/A</v>
      </c>
      <c r="AL81" s="1038"/>
      <c r="AM81" s="1038"/>
      <c r="AN81" s="1038"/>
      <c r="AO81" s="1039" t="e">
        <f>VLOOKUP(K82,選手リスト,6,FALSE)</f>
        <v>#N/A</v>
      </c>
      <c r="AP81" s="1039"/>
      <c r="AQ81" s="1039"/>
      <c r="AR81" s="1039"/>
      <c r="AS81" s="4"/>
      <c r="AT81" s="376"/>
      <c r="AU81" s="376"/>
      <c r="AV81" s="376"/>
      <c r="AW81" s="376"/>
      <c r="AX81" s="376"/>
      <c r="AY81" s="376"/>
      <c r="AZ81" s="376"/>
      <c r="BA81" s="376"/>
      <c r="BB81" s="379"/>
      <c r="BC81" s="376"/>
      <c r="BD81" s="376"/>
      <c r="BE81" s="376"/>
      <c r="BF81" s="376"/>
      <c r="BG81" s="379"/>
      <c r="BH81" s="382"/>
      <c r="BI81" s="377"/>
      <c r="BJ81" s="377"/>
      <c r="BK81" s="377"/>
      <c r="BL81" s="379"/>
      <c r="BM81" s="376"/>
      <c r="BN81" s="376"/>
      <c r="BO81" s="126"/>
      <c r="BP81" s="126"/>
      <c r="BQ81" s="126"/>
      <c r="BR81" s="125"/>
      <c r="BS81" s="125"/>
      <c r="BT81" s="125"/>
      <c r="BU81" s="125"/>
    </row>
    <row r="82" spans="1:73" ht="4.2" customHeight="1" x14ac:dyDescent="0.2">
      <c r="A82" s="1040"/>
      <c r="B82" s="1040"/>
      <c r="C82" s="1040"/>
      <c r="D82" s="1040"/>
      <c r="E82" s="1040"/>
      <c r="F82" s="1041"/>
      <c r="G82" s="1041"/>
      <c r="H82" s="1041"/>
      <c r="K82" s="1044">
        <v>379</v>
      </c>
      <c r="L82" s="1044"/>
      <c r="M82" s="1044"/>
      <c r="N82" s="1044"/>
      <c r="O82" s="36"/>
      <c r="P82" s="1037"/>
      <c r="Q82" s="1037"/>
      <c r="R82" s="1037"/>
      <c r="S82" s="1037"/>
      <c r="T82" s="1037"/>
      <c r="U82" s="1037"/>
      <c r="V82" s="1037"/>
      <c r="W82" s="1037"/>
      <c r="X82" s="1037"/>
      <c r="Y82" s="1037"/>
      <c r="Z82" s="1037"/>
      <c r="AA82" s="1035"/>
      <c r="AB82" s="1035"/>
      <c r="AC82" s="1035"/>
      <c r="AD82" s="1035"/>
      <c r="AE82" s="1035"/>
      <c r="AF82" s="1035"/>
      <c r="AG82" s="1035"/>
      <c r="AH82" s="1035"/>
      <c r="AI82" s="1035"/>
      <c r="AJ82" s="1035"/>
      <c r="AK82" s="1038"/>
      <c r="AL82" s="1038"/>
      <c r="AM82" s="1038"/>
      <c r="AN82" s="1038"/>
      <c r="AO82" s="1039"/>
      <c r="AP82" s="1039"/>
      <c r="AQ82" s="1039"/>
      <c r="AR82" s="1039"/>
      <c r="AS82" s="4"/>
      <c r="AT82" s="376"/>
      <c r="AU82" s="376"/>
      <c r="AV82" s="376"/>
      <c r="AW82" s="376"/>
      <c r="AX82" s="376"/>
      <c r="AY82" s="376"/>
      <c r="AZ82" s="376"/>
      <c r="BA82" s="376"/>
      <c r="BB82" s="379"/>
      <c r="BC82" s="376"/>
      <c r="BD82" s="376"/>
      <c r="BE82" s="376"/>
      <c r="BF82" s="376"/>
      <c r="BG82" s="379"/>
      <c r="BH82" s="376"/>
      <c r="BI82" s="377"/>
      <c r="BJ82" s="377"/>
      <c r="BK82" s="377"/>
      <c r="BL82" s="379"/>
      <c r="BM82" s="376"/>
      <c r="BN82" s="377"/>
      <c r="BO82" s="125"/>
      <c r="BP82" s="126"/>
      <c r="BQ82" s="125"/>
      <c r="BR82" s="125"/>
      <c r="BS82" s="125"/>
      <c r="BT82" s="125"/>
      <c r="BU82" s="125"/>
    </row>
    <row r="83" spans="1:73" ht="4.2" customHeight="1" x14ac:dyDescent="0.2">
      <c r="A83" s="1040"/>
      <c r="B83" s="1040"/>
      <c r="C83" s="1040"/>
      <c r="D83" s="1040"/>
      <c r="E83" s="1040"/>
      <c r="F83" s="1041"/>
      <c r="G83" s="1041"/>
      <c r="H83" s="1041"/>
      <c r="K83" s="1044"/>
      <c r="L83" s="1044"/>
      <c r="M83" s="1044"/>
      <c r="N83" s="1044"/>
      <c r="O83" s="36"/>
      <c r="P83" s="1034" t="e">
        <f>VLOOKUP(K82,選手リスト,2,FALSE)</f>
        <v>#N/A</v>
      </c>
      <c r="Q83" s="1034"/>
      <c r="R83" s="1034"/>
      <c r="S83" s="1034"/>
      <c r="T83" s="1034"/>
      <c r="U83" s="1034"/>
      <c r="V83" s="1034"/>
      <c r="W83" s="1034"/>
      <c r="X83" s="1034"/>
      <c r="Y83" s="1034"/>
      <c r="Z83" s="1034"/>
      <c r="AA83" s="1035"/>
      <c r="AB83" s="1035"/>
      <c r="AC83" s="1035"/>
      <c r="AD83" s="1035"/>
      <c r="AE83" s="1035"/>
      <c r="AF83" s="1035"/>
      <c r="AG83" s="1035"/>
      <c r="AH83" s="1035"/>
      <c r="AI83" s="1035"/>
      <c r="AJ83" s="1035"/>
      <c r="AK83" s="1038"/>
      <c r="AL83" s="1038"/>
      <c r="AM83" s="1038"/>
      <c r="AN83" s="1038"/>
      <c r="AO83" s="1039"/>
      <c r="AP83" s="1039"/>
      <c r="AQ83" s="1039"/>
      <c r="AR83" s="1039"/>
      <c r="AS83" s="83"/>
      <c r="AT83" s="375"/>
      <c r="AU83" s="375"/>
      <c r="AV83" s="375"/>
      <c r="AW83" s="375"/>
      <c r="AX83" s="375"/>
      <c r="AY83" s="375"/>
      <c r="AZ83" s="375"/>
      <c r="BA83" s="375"/>
      <c r="BB83" s="381"/>
      <c r="BC83" s="376"/>
      <c r="BD83" s="376"/>
      <c r="BE83" s="376"/>
      <c r="BF83" s="376"/>
      <c r="BG83" s="379"/>
      <c r="BH83" s="376"/>
      <c r="BI83" s="377"/>
      <c r="BJ83" s="377"/>
      <c r="BK83" s="377"/>
      <c r="BL83" s="379"/>
      <c r="BM83" s="377"/>
      <c r="BN83" s="377"/>
      <c r="BO83" s="125"/>
      <c r="BP83" s="125"/>
      <c r="BQ83" s="125"/>
      <c r="BR83" s="125"/>
      <c r="BS83" s="125"/>
      <c r="BT83" s="125"/>
      <c r="BU83" s="125"/>
    </row>
    <row r="84" spans="1:73" ht="4.2" customHeight="1" x14ac:dyDescent="0.2">
      <c r="A84" s="1040"/>
      <c r="B84" s="1040"/>
      <c r="C84" s="1040"/>
      <c r="D84" s="1040"/>
      <c r="E84" s="1040"/>
      <c r="F84" s="1041"/>
      <c r="G84" s="1041"/>
      <c r="H84" s="1041"/>
      <c r="K84" s="1044"/>
      <c r="L84" s="1044"/>
      <c r="M84" s="1044"/>
      <c r="N84" s="1044"/>
      <c r="O84" s="36"/>
      <c r="P84" s="1034"/>
      <c r="Q84" s="1034"/>
      <c r="R84" s="1034"/>
      <c r="S84" s="1034"/>
      <c r="T84" s="1034"/>
      <c r="U84" s="1034"/>
      <c r="V84" s="1034"/>
      <c r="W84" s="1034"/>
      <c r="X84" s="1034"/>
      <c r="Y84" s="1034"/>
      <c r="Z84" s="1034"/>
      <c r="AA84" s="1035" t="e">
        <f>VLOOKUP(K82,選手リスト,5,FALSE)</f>
        <v>#N/A</v>
      </c>
      <c r="AB84" s="1035"/>
      <c r="AC84" s="1035"/>
      <c r="AD84" s="1035"/>
      <c r="AE84" s="1035"/>
      <c r="AF84" s="1035"/>
      <c r="AG84" s="1035"/>
      <c r="AH84" s="1035"/>
      <c r="AI84" s="1035"/>
      <c r="AJ84" s="1035"/>
      <c r="AK84" s="1036" t="e">
        <f>VLOOKUP(K82,選手リスト,10,FALSE)</f>
        <v>#N/A</v>
      </c>
      <c r="AL84" s="1036"/>
      <c r="AM84" s="1036"/>
      <c r="AN84" s="1036"/>
      <c r="AO84" s="1039"/>
      <c r="AP84" s="1039"/>
      <c r="AQ84" s="1039"/>
      <c r="AR84" s="1039"/>
      <c r="AT84" s="377"/>
      <c r="AU84" s="377"/>
      <c r="AV84" s="377"/>
      <c r="AW84" s="377"/>
      <c r="AX84" s="377"/>
      <c r="AY84" s="377"/>
      <c r="AZ84" s="377"/>
      <c r="BA84" s="377"/>
      <c r="BB84" s="377"/>
      <c r="BC84" s="377"/>
      <c r="BD84" s="377"/>
      <c r="BE84" s="377"/>
      <c r="BF84" s="377"/>
      <c r="BG84" s="379"/>
      <c r="BH84" s="376"/>
      <c r="BI84" s="384"/>
      <c r="BJ84" s="384"/>
      <c r="BK84" s="384"/>
      <c r="BL84" s="385"/>
      <c r="BM84" s="377"/>
      <c r="BN84" s="377"/>
      <c r="BO84" s="125"/>
      <c r="BP84" s="125"/>
      <c r="BQ84" s="125"/>
      <c r="BR84" s="125"/>
      <c r="BS84" s="125"/>
      <c r="BT84" s="125"/>
      <c r="BU84" s="125"/>
    </row>
    <row r="85" spans="1:73" ht="4.2" customHeight="1" x14ac:dyDescent="0.2">
      <c r="A85" s="1040"/>
      <c r="B85" s="1040"/>
      <c r="C85" s="1040"/>
      <c r="D85" s="1040"/>
      <c r="E85" s="1040"/>
      <c r="F85" s="1041"/>
      <c r="G85" s="1041"/>
      <c r="H85" s="1041"/>
      <c r="K85" s="1044"/>
      <c r="L85" s="1044"/>
      <c r="M85" s="1044"/>
      <c r="N85" s="1044"/>
      <c r="O85" s="231"/>
      <c r="P85" s="1034"/>
      <c r="Q85" s="1034"/>
      <c r="R85" s="1034"/>
      <c r="S85" s="1034"/>
      <c r="T85" s="1034"/>
      <c r="U85" s="1034"/>
      <c r="V85" s="1034"/>
      <c r="W85" s="1034"/>
      <c r="X85" s="1034"/>
      <c r="Y85" s="1034"/>
      <c r="Z85" s="1034"/>
      <c r="AA85" s="1035"/>
      <c r="AB85" s="1035"/>
      <c r="AC85" s="1035"/>
      <c r="AD85" s="1035"/>
      <c r="AE85" s="1035"/>
      <c r="AF85" s="1035"/>
      <c r="AG85" s="1035"/>
      <c r="AH85" s="1035"/>
      <c r="AI85" s="1035"/>
      <c r="AJ85" s="1035"/>
      <c r="AK85" s="1036"/>
      <c r="AL85" s="1036"/>
      <c r="AM85" s="1036"/>
      <c r="AN85" s="1036"/>
      <c r="AO85" s="1039"/>
      <c r="AP85" s="1039"/>
      <c r="AQ85" s="1039"/>
      <c r="AR85" s="1039"/>
      <c r="AT85" s="377"/>
      <c r="AU85" s="377"/>
      <c r="AV85" s="377"/>
      <c r="AW85" s="377"/>
      <c r="AX85" s="377"/>
      <c r="AY85" s="377"/>
      <c r="AZ85" s="377"/>
      <c r="BA85" s="377"/>
      <c r="BB85" s="377"/>
      <c r="BC85" s="377"/>
      <c r="BD85" s="377"/>
      <c r="BE85" s="377"/>
      <c r="BF85" s="377"/>
      <c r="BG85" s="379"/>
      <c r="BH85" s="376"/>
      <c r="BI85" s="376"/>
      <c r="BJ85" s="376"/>
      <c r="BK85" s="376"/>
      <c r="BL85" s="379"/>
      <c r="BM85" s="377"/>
      <c r="BN85" s="377"/>
      <c r="BO85" s="125"/>
      <c r="BP85" s="125"/>
      <c r="BQ85" s="125"/>
      <c r="BR85" s="125"/>
      <c r="BS85" s="125"/>
      <c r="BT85" s="125"/>
      <c r="BU85" s="125"/>
    </row>
    <row r="86" spans="1:73" ht="4.2" customHeight="1" x14ac:dyDescent="0.2">
      <c r="A86" s="1040"/>
      <c r="B86" s="1040"/>
      <c r="C86" s="1040"/>
      <c r="D86" s="1040"/>
      <c r="E86" s="1040"/>
      <c r="F86" s="1041"/>
      <c r="G86" s="1041"/>
      <c r="H86" s="1041"/>
      <c r="K86" s="36"/>
      <c r="L86" s="36"/>
      <c r="M86" s="36"/>
      <c r="N86" s="36"/>
      <c r="O86" s="36"/>
      <c r="P86" s="1034"/>
      <c r="Q86" s="1034"/>
      <c r="R86" s="1034"/>
      <c r="S86" s="1034"/>
      <c r="T86" s="1034"/>
      <c r="U86" s="1034"/>
      <c r="V86" s="1034"/>
      <c r="W86" s="1034"/>
      <c r="X86" s="1034"/>
      <c r="Y86" s="1034"/>
      <c r="Z86" s="1034"/>
      <c r="AA86" s="1035"/>
      <c r="AB86" s="1035"/>
      <c r="AC86" s="1035"/>
      <c r="AD86" s="1035"/>
      <c r="AE86" s="1035"/>
      <c r="AF86" s="1035"/>
      <c r="AG86" s="1035"/>
      <c r="AH86" s="1035"/>
      <c r="AI86" s="1035"/>
      <c r="AJ86" s="1035"/>
      <c r="AK86" s="1036"/>
      <c r="AL86" s="1036"/>
      <c r="AM86" s="1036"/>
      <c r="AN86" s="1036"/>
      <c r="AO86" s="1039"/>
      <c r="AP86" s="1039"/>
      <c r="AQ86" s="1039"/>
      <c r="AR86" s="1039"/>
      <c r="AT86" s="377"/>
      <c r="AU86" s="377"/>
      <c r="AV86" s="377"/>
      <c r="AW86" s="377"/>
      <c r="AX86" s="377"/>
      <c r="AY86" s="377"/>
      <c r="AZ86" s="377"/>
      <c r="BA86" s="377"/>
      <c r="BB86" s="377"/>
      <c r="BC86" s="377"/>
      <c r="BD86" s="377"/>
      <c r="BE86" s="377"/>
      <c r="BF86" s="377"/>
      <c r="BG86" s="379"/>
      <c r="BH86" s="376"/>
      <c r="BI86" s="376"/>
      <c r="BJ86" s="376"/>
      <c r="BK86" s="376"/>
      <c r="BL86" s="379"/>
      <c r="BM86" s="377"/>
      <c r="BN86" s="377"/>
      <c r="BO86" s="125"/>
      <c r="BP86" s="125"/>
      <c r="BQ86" s="125"/>
      <c r="BR86" s="125"/>
      <c r="BS86" s="125"/>
      <c r="BT86" s="125"/>
      <c r="BU86" s="125"/>
    </row>
    <row r="87" spans="1:73" ht="4.2" customHeight="1" x14ac:dyDescent="0.2">
      <c r="A87" s="1040"/>
      <c r="B87" s="1040"/>
      <c r="C87" s="1040"/>
      <c r="D87" s="1040"/>
      <c r="E87" s="1040"/>
      <c r="F87" s="1041"/>
      <c r="G87" s="1041"/>
      <c r="H87" s="1041"/>
      <c r="K87" s="315"/>
      <c r="L87" s="315"/>
      <c r="M87" s="315"/>
      <c r="N87" s="315"/>
      <c r="AS87" s="4"/>
      <c r="AT87" s="376"/>
      <c r="AU87" s="376"/>
      <c r="AV87" s="376"/>
      <c r="AW87" s="376"/>
      <c r="AX87" s="376"/>
      <c r="AY87" s="376"/>
      <c r="AZ87" s="376"/>
      <c r="BA87" s="376"/>
      <c r="BB87" s="376"/>
      <c r="BC87" s="376"/>
      <c r="BD87" s="376"/>
      <c r="BE87" s="376"/>
      <c r="BF87" s="376"/>
      <c r="BG87" s="379"/>
      <c r="BH87" s="376"/>
      <c r="BI87" s="376"/>
      <c r="BJ87" s="376"/>
      <c r="BK87" s="376"/>
      <c r="BL87" s="379"/>
      <c r="BM87" s="377"/>
      <c r="BN87" s="377"/>
      <c r="BO87" s="125"/>
      <c r="BP87" s="125"/>
      <c r="BQ87" s="125"/>
      <c r="BR87" s="125"/>
      <c r="BS87" s="125"/>
      <c r="BT87" s="125"/>
      <c r="BU87" s="125"/>
    </row>
    <row r="88" spans="1:73" ht="4.2" customHeight="1" x14ac:dyDescent="0.2">
      <c r="A88" s="1040"/>
      <c r="B88" s="1040"/>
      <c r="C88" s="1040"/>
      <c r="D88" s="1040"/>
      <c r="E88" s="1040"/>
      <c r="F88" s="1041"/>
      <c r="G88" s="1041"/>
      <c r="H88" s="1041"/>
      <c r="K88" s="315"/>
      <c r="L88" s="315"/>
      <c r="M88" s="315"/>
      <c r="N88" s="315"/>
      <c r="AS88" s="4"/>
      <c r="AT88" s="384"/>
      <c r="AU88" s="384"/>
      <c r="AV88" s="384"/>
      <c r="AW88" s="384"/>
      <c r="AX88" s="376"/>
      <c r="AY88" s="376"/>
      <c r="AZ88" s="376"/>
      <c r="BA88" s="376"/>
      <c r="BB88" s="376"/>
      <c r="BC88" s="376"/>
      <c r="BD88" s="376"/>
      <c r="BE88" s="376"/>
      <c r="BF88" s="376"/>
      <c r="BG88" s="379"/>
      <c r="BH88" s="376"/>
      <c r="BI88" s="376"/>
      <c r="BJ88" s="376"/>
      <c r="BK88" s="376"/>
      <c r="BL88" s="379"/>
      <c r="BM88" s="377"/>
      <c r="BN88" s="377"/>
      <c r="BO88" s="125"/>
      <c r="BP88" s="125"/>
      <c r="BQ88" s="125"/>
      <c r="BR88" s="125"/>
      <c r="BS88" s="125"/>
      <c r="BT88" s="125"/>
      <c r="BU88" s="125"/>
    </row>
    <row r="89" spans="1:73" ht="4.2" customHeight="1" x14ac:dyDescent="0.2">
      <c r="A89" s="1040"/>
      <c r="B89" s="1040"/>
      <c r="C89" s="1040"/>
      <c r="D89" s="1040"/>
      <c r="E89" s="1040"/>
      <c r="F89" s="1041"/>
      <c r="G89" s="1041"/>
      <c r="H89" s="1041"/>
      <c r="K89" s="315"/>
      <c r="L89" s="315"/>
      <c r="M89" s="315"/>
      <c r="N89" s="315"/>
      <c r="AS89" s="4"/>
      <c r="AT89" s="384"/>
      <c r="AU89" s="384"/>
      <c r="AV89" s="384"/>
      <c r="AW89" s="384"/>
      <c r="AX89" s="376"/>
      <c r="AY89" s="376"/>
      <c r="AZ89" s="376"/>
      <c r="BA89" s="376"/>
      <c r="BB89" s="376"/>
      <c r="BC89" s="376"/>
      <c r="BD89" s="376"/>
      <c r="BE89" s="376"/>
      <c r="BF89" s="376"/>
      <c r="BG89" s="379"/>
      <c r="BH89" s="376"/>
      <c r="BI89" s="376"/>
      <c r="BJ89" s="376"/>
      <c r="BK89" s="376"/>
      <c r="BL89" s="379"/>
      <c r="BM89" s="377"/>
      <c r="BN89" s="377"/>
      <c r="BO89" s="125"/>
      <c r="BP89" s="125"/>
      <c r="BQ89" s="125"/>
      <c r="BR89" s="125"/>
      <c r="BS89" s="125"/>
      <c r="BT89" s="125"/>
      <c r="BU89" s="125"/>
    </row>
    <row r="90" spans="1:73" ht="4.2" customHeight="1" x14ac:dyDescent="0.2">
      <c r="A90" s="1040"/>
      <c r="B90" s="1040"/>
      <c r="C90" s="1040"/>
      <c r="D90" s="1040"/>
      <c r="E90" s="1040"/>
      <c r="F90" s="1041"/>
      <c r="G90" s="1041"/>
      <c r="H90" s="1041"/>
      <c r="K90" s="315"/>
      <c r="L90" s="315"/>
      <c r="M90" s="315"/>
      <c r="N90" s="315"/>
      <c r="AS90" s="4"/>
      <c r="AT90" s="384"/>
      <c r="AU90" s="384"/>
      <c r="AV90" s="384"/>
      <c r="AW90" s="384"/>
      <c r="AX90" s="376"/>
      <c r="AY90" s="376"/>
      <c r="AZ90" s="376"/>
      <c r="BA90" s="376"/>
      <c r="BB90" s="376"/>
      <c r="BC90" s="376"/>
      <c r="BD90" s="376"/>
      <c r="BE90" s="376"/>
      <c r="BF90" s="376"/>
      <c r="BG90" s="379"/>
      <c r="BH90" s="376"/>
      <c r="BI90" s="376"/>
      <c r="BJ90" s="376"/>
      <c r="BK90" s="376"/>
      <c r="BL90" s="379"/>
      <c r="BM90" s="377"/>
      <c r="BN90" s="377"/>
      <c r="BO90" s="125"/>
      <c r="BP90" s="125"/>
      <c r="BQ90" s="125"/>
      <c r="BR90" s="125"/>
      <c r="BS90" s="125"/>
      <c r="BT90" s="125"/>
      <c r="BU90" s="125"/>
    </row>
    <row r="91" spans="1:73" ht="4.2" customHeight="1" x14ac:dyDescent="0.2">
      <c r="A91" s="1040"/>
      <c r="B91" s="1040"/>
      <c r="C91" s="1040"/>
      <c r="D91" s="1040"/>
      <c r="E91" s="1040"/>
      <c r="F91" s="1041"/>
      <c r="G91" s="1041"/>
      <c r="H91" s="1041"/>
      <c r="K91" s="315"/>
      <c r="L91" s="315"/>
      <c r="M91" s="315"/>
      <c r="N91" s="315"/>
      <c r="AS91" s="4"/>
      <c r="AT91" s="384"/>
      <c r="AU91" s="384"/>
      <c r="AV91" s="384"/>
      <c r="AW91" s="384"/>
      <c r="AX91" s="376"/>
      <c r="AY91" s="376"/>
      <c r="AZ91" s="376"/>
      <c r="BA91" s="376"/>
      <c r="BB91" s="376"/>
      <c r="BC91" s="376"/>
      <c r="BD91" s="376"/>
      <c r="BE91" s="376"/>
      <c r="BF91" s="376"/>
      <c r="BG91" s="379"/>
      <c r="BH91" s="376"/>
      <c r="BI91" s="376"/>
      <c r="BJ91" s="376"/>
      <c r="BK91" s="376"/>
      <c r="BL91" s="379"/>
      <c r="BM91" s="377"/>
      <c r="BN91" s="377"/>
      <c r="BO91" s="125"/>
      <c r="BP91" s="125"/>
      <c r="BQ91" s="125"/>
      <c r="BR91" s="125"/>
      <c r="BS91" s="125"/>
      <c r="BT91" s="125"/>
      <c r="BU91" s="125"/>
    </row>
    <row r="92" spans="1:73" ht="4.2" customHeight="1" x14ac:dyDescent="0.2">
      <c r="A92" s="1040"/>
      <c r="B92" s="1040"/>
      <c r="C92" s="1040"/>
      <c r="D92" s="1040"/>
      <c r="E92" s="1040"/>
      <c r="F92" s="1041"/>
      <c r="G92" s="1041"/>
      <c r="H92" s="1041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S92" s="4"/>
      <c r="AT92" s="376"/>
      <c r="AU92" s="376"/>
      <c r="AV92" s="376"/>
      <c r="AW92" s="376"/>
      <c r="AX92" s="376"/>
      <c r="AY92" s="376"/>
      <c r="AZ92" s="376"/>
      <c r="BA92" s="376"/>
      <c r="BB92" s="376"/>
      <c r="BC92" s="376"/>
      <c r="BD92" s="391">
        <f>BD36+1</f>
        <v>1</v>
      </c>
      <c r="BE92" s="391"/>
      <c r="BF92" s="391"/>
      <c r="BG92" s="392"/>
      <c r="BH92" s="376"/>
      <c r="BI92" s="376"/>
      <c r="BJ92" s="376"/>
      <c r="BK92" s="376"/>
      <c r="BL92" s="379"/>
      <c r="BM92" s="377"/>
      <c r="BN92" s="377"/>
      <c r="BO92" s="125"/>
      <c r="BP92" s="125"/>
      <c r="BQ92" s="125"/>
      <c r="BR92" s="125"/>
      <c r="BS92" s="125"/>
      <c r="BT92" s="125"/>
      <c r="BU92" s="125"/>
    </row>
    <row r="93" spans="1:73" ht="4.2" customHeight="1" x14ac:dyDescent="0.2">
      <c r="A93" s="1040"/>
      <c r="B93" s="1040"/>
      <c r="C93" s="1040"/>
      <c r="D93" s="1040"/>
      <c r="E93" s="1040"/>
      <c r="F93" s="1041"/>
      <c r="G93" s="1041"/>
      <c r="H93" s="1041"/>
      <c r="K93" s="947"/>
      <c r="L93" s="947"/>
      <c r="M93" s="947"/>
      <c r="N93" s="947"/>
      <c r="O93" s="231"/>
      <c r="P93" s="1037" t="e">
        <f>VLOOKUP(K94,選手リスト,3,FALSE)</f>
        <v>#N/A</v>
      </c>
      <c r="Q93" s="1037"/>
      <c r="R93" s="1037"/>
      <c r="S93" s="1037"/>
      <c r="T93" s="1037"/>
      <c r="U93" s="1037"/>
      <c r="V93" s="1037"/>
      <c r="W93" s="1037"/>
      <c r="X93" s="1037"/>
      <c r="Y93" s="1037"/>
      <c r="Z93" s="1037"/>
      <c r="AA93" s="1035"/>
      <c r="AB93" s="1035"/>
      <c r="AC93" s="1035"/>
      <c r="AD93" s="1035"/>
      <c r="AE93" s="1035"/>
      <c r="AF93" s="1035"/>
      <c r="AG93" s="1035"/>
      <c r="AH93" s="1035"/>
      <c r="AI93" s="1035"/>
      <c r="AJ93" s="1035"/>
      <c r="AK93" s="1038" t="e">
        <f>VLOOKUP(K94,選手リスト,9,FALSE)</f>
        <v>#N/A</v>
      </c>
      <c r="AL93" s="1038"/>
      <c r="AM93" s="1038"/>
      <c r="AN93" s="1038"/>
      <c r="AO93" s="1039" t="e">
        <f>VLOOKUP(K94,選手リスト,6,FALSE)</f>
        <v>#N/A</v>
      </c>
      <c r="AP93" s="1039"/>
      <c r="AQ93" s="1039"/>
      <c r="AR93" s="1039"/>
      <c r="AS93" s="4"/>
      <c r="AT93" s="376"/>
      <c r="AU93" s="376"/>
      <c r="AV93" s="376"/>
      <c r="AW93" s="376"/>
      <c r="AX93" s="376"/>
      <c r="AY93" s="376"/>
      <c r="AZ93" s="376"/>
      <c r="BA93" s="376"/>
      <c r="BB93" s="376"/>
      <c r="BC93" s="376"/>
      <c r="BD93" s="1077">
        <f>BD40+1</f>
        <v>97</v>
      </c>
      <c r="BE93" s="1077"/>
      <c r="BF93" s="1077"/>
      <c r="BG93" s="1078"/>
      <c r="BH93" s="376"/>
      <c r="BI93" s="376"/>
      <c r="BJ93" s="376"/>
      <c r="BK93" s="376"/>
      <c r="BL93" s="379"/>
      <c r="BM93" s="377"/>
      <c r="BN93" s="377"/>
      <c r="BO93" s="125"/>
      <c r="BP93" s="125"/>
      <c r="BQ93" s="125"/>
      <c r="BR93" s="125"/>
      <c r="BS93" s="125"/>
      <c r="BT93" s="125"/>
      <c r="BU93" s="125"/>
    </row>
    <row r="94" spans="1:73" ht="4.2" customHeight="1" x14ac:dyDescent="0.2">
      <c r="A94" s="1040"/>
      <c r="B94" s="1040"/>
      <c r="C94" s="1040"/>
      <c r="D94" s="1040"/>
      <c r="E94" s="1040"/>
      <c r="F94" s="1041"/>
      <c r="G94" s="1041"/>
      <c r="H94" s="1041"/>
      <c r="K94" s="1044">
        <v>380</v>
      </c>
      <c r="L94" s="1044"/>
      <c r="M94" s="1044"/>
      <c r="N94" s="1044"/>
      <c r="O94" s="36"/>
      <c r="P94" s="1037"/>
      <c r="Q94" s="1037"/>
      <c r="R94" s="1037"/>
      <c r="S94" s="1037"/>
      <c r="T94" s="1037"/>
      <c r="U94" s="1037"/>
      <c r="V94" s="1037"/>
      <c r="W94" s="1037"/>
      <c r="X94" s="1037"/>
      <c r="Y94" s="1037"/>
      <c r="Z94" s="1037"/>
      <c r="AA94" s="1035"/>
      <c r="AB94" s="1035"/>
      <c r="AC94" s="1035"/>
      <c r="AD94" s="1035"/>
      <c r="AE94" s="1035"/>
      <c r="AF94" s="1035"/>
      <c r="AG94" s="1035"/>
      <c r="AH94" s="1035"/>
      <c r="AI94" s="1035"/>
      <c r="AJ94" s="1035"/>
      <c r="AK94" s="1038"/>
      <c r="AL94" s="1038"/>
      <c r="AM94" s="1038"/>
      <c r="AN94" s="1038"/>
      <c r="AO94" s="1039"/>
      <c r="AP94" s="1039"/>
      <c r="AQ94" s="1039"/>
      <c r="AR94" s="1039"/>
      <c r="AS94" s="4"/>
      <c r="AT94" s="376"/>
      <c r="AU94" s="376"/>
      <c r="AV94" s="376"/>
      <c r="AW94" s="376"/>
      <c r="AX94" s="376"/>
      <c r="AY94" s="376"/>
      <c r="AZ94" s="376"/>
      <c r="BA94" s="376"/>
      <c r="BB94" s="376"/>
      <c r="BC94" s="376"/>
      <c r="BD94" s="1077"/>
      <c r="BE94" s="1077"/>
      <c r="BF94" s="1077"/>
      <c r="BG94" s="1078"/>
      <c r="BH94" s="375"/>
      <c r="BI94" s="375"/>
      <c r="BJ94" s="375"/>
      <c r="BK94" s="375"/>
      <c r="BL94" s="381"/>
      <c r="BM94" s="377"/>
      <c r="BN94" s="377"/>
      <c r="BO94" s="125"/>
      <c r="BP94" s="125"/>
      <c r="BQ94" s="125"/>
      <c r="BR94" s="125"/>
      <c r="BS94" s="125"/>
      <c r="BT94" s="125"/>
      <c r="BU94" s="125"/>
    </row>
    <row r="95" spans="1:73" ht="4.2" customHeight="1" x14ac:dyDescent="0.2">
      <c r="A95" s="1040"/>
      <c r="B95" s="1040"/>
      <c r="C95" s="1040"/>
      <c r="D95" s="1040"/>
      <c r="E95" s="1040"/>
      <c r="F95" s="1041"/>
      <c r="G95" s="1041"/>
      <c r="H95" s="1041"/>
      <c r="K95" s="1044"/>
      <c r="L95" s="1044"/>
      <c r="M95" s="1044"/>
      <c r="N95" s="1044"/>
      <c r="O95" s="36"/>
      <c r="P95" s="1034" t="e">
        <f>VLOOKUP(K94,選手リスト,2,FALSE)</f>
        <v>#N/A</v>
      </c>
      <c r="Q95" s="1034"/>
      <c r="R95" s="1034"/>
      <c r="S95" s="1034"/>
      <c r="T95" s="1034"/>
      <c r="U95" s="1034"/>
      <c r="V95" s="1034"/>
      <c r="W95" s="1034"/>
      <c r="X95" s="1034"/>
      <c r="Y95" s="1034"/>
      <c r="Z95" s="1034"/>
      <c r="AA95" s="1035"/>
      <c r="AB95" s="1035"/>
      <c r="AC95" s="1035"/>
      <c r="AD95" s="1035"/>
      <c r="AE95" s="1035"/>
      <c r="AF95" s="1035"/>
      <c r="AG95" s="1035"/>
      <c r="AH95" s="1035"/>
      <c r="AI95" s="1035"/>
      <c r="AJ95" s="1035"/>
      <c r="AK95" s="1038"/>
      <c r="AL95" s="1038"/>
      <c r="AM95" s="1038"/>
      <c r="AN95" s="1038"/>
      <c r="AO95" s="1039"/>
      <c r="AP95" s="1039"/>
      <c r="AQ95" s="1039"/>
      <c r="AR95" s="1039"/>
      <c r="AS95" s="83"/>
      <c r="AT95" s="375"/>
      <c r="AU95" s="375"/>
      <c r="AV95" s="375"/>
      <c r="AW95" s="375"/>
      <c r="AX95" s="376"/>
      <c r="AY95" s="376"/>
      <c r="AZ95" s="376"/>
      <c r="BA95" s="376"/>
      <c r="BB95" s="377"/>
      <c r="BC95" s="377"/>
      <c r="BD95" s="1077"/>
      <c r="BE95" s="1077"/>
      <c r="BF95" s="1077"/>
      <c r="BG95" s="1078"/>
      <c r="BH95" s="376"/>
      <c r="BI95" s="376"/>
      <c r="BJ95" s="376"/>
      <c r="BK95" s="376"/>
      <c r="BL95" s="383"/>
      <c r="BM95" s="376"/>
      <c r="BN95" s="376"/>
      <c r="BO95" s="126"/>
      <c r="BP95" s="125"/>
      <c r="BQ95" s="125"/>
      <c r="BR95" s="125"/>
      <c r="BS95" s="125"/>
      <c r="BT95" s="125"/>
      <c r="BU95" s="125"/>
    </row>
    <row r="96" spans="1:73" ht="4.2" customHeight="1" x14ac:dyDescent="0.2">
      <c r="A96" s="1040"/>
      <c r="B96" s="1040"/>
      <c r="C96" s="1040"/>
      <c r="D96" s="1040"/>
      <c r="E96" s="1040"/>
      <c r="F96" s="1041"/>
      <c r="G96" s="1041"/>
      <c r="H96" s="1041"/>
      <c r="K96" s="1044"/>
      <c r="L96" s="1044"/>
      <c r="M96" s="1044"/>
      <c r="N96" s="1044"/>
      <c r="O96" s="36"/>
      <c r="P96" s="1034"/>
      <c r="Q96" s="1034"/>
      <c r="R96" s="1034"/>
      <c r="S96" s="1034"/>
      <c r="T96" s="1034"/>
      <c r="U96" s="1034"/>
      <c r="V96" s="1034"/>
      <c r="W96" s="1034"/>
      <c r="X96" s="1034"/>
      <c r="Y96" s="1034"/>
      <c r="Z96" s="1034"/>
      <c r="AA96" s="1035" t="e">
        <f>VLOOKUP(K94,選手リスト,5,FALSE)</f>
        <v>#N/A</v>
      </c>
      <c r="AB96" s="1035"/>
      <c r="AC96" s="1035"/>
      <c r="AD96" s="1035"/>
      <c r="AE96" s="1035"/>
      <c r="AF96" s="1035"/>
      <c r="AG96" s="1035"/>
      <c r="AH96" s="1035"/>
      <c r="AI96" s="1035"/>
      <c r="AJ96" s="1035"/>
      <c r="AK96" s="1036" t="e">
        <f>VLOOKUP(K94,選手リスト,10,FALSE)</f>
        <v>#N/A</v>
      </c>
      <c r="AL96" s="1036"/>
      <c r="AM96" s="1036"/>
      <c r="AN96" s="1036"/>
      <c r="AO96" s="1039"/>
      <c r="AP96" s="1039"/>
      <c r="AQ96" s="1039"/>
      <c r="AR96" s="1039"/>
      <c r="AS96" s="4"/>
      <c r="AT96" s="376"/>
      <c r="AU96" s="376"/>
      <c r="AV96" s="376"/>
      <c r="AW96" s="379"/>
      <c r="AX96" s="376"/>
      <c r="AY96" s="376"/>
      <c r="AZ96" s="376"/>
      <c r="BA96" s="376"/>
      <c r="BB96" s="377"/>
      <c r="BC96" s="377"/>
      <c r="BD96" s="1077"/>
      <c r="BE96" s="1077"/>
      <c r="BF96" s="1077"/>
      <c r="BG96" s="1078"/>
      <c r="BH96" s="376"/>
      <c r="BI96" s="376"/>
      <c r="BJ96" s="376"/>
      <c r="BK96" s="376"/>
      <c r="BL96" s="376"/>
      <c r="BM96" s="376"/>
      <c r="BN96" s="376"/>
      <c r="BO96" s="125"/>
      <c r="BP96" s="125"/>
      <c r="BQ96" s="125"/>
      <c r="BR96" s="125"/>
      <c r="BS96" s="125"/>
      <c r="BT96" s="125"/>
      <c r="BU96" s="125"/>
    </row>
    <row r="97" spans="1:73" ht="4.2" customHeight="1" x14ac:dyDescent="0.2">
      <c r="A97" s="1040"/>
      <c r="B97" s="1040"/>
      <c r="C97" s="1040"/>
      <c r="D97" s="1040"/>
      <c r="E97" s="1040"/>
      <c r="F97" s="1041"/>
      <c r="G97" s="1041"/>
      <c r="H97" s="1041"/>
      <c r="K97" s="1044"/>
      <c r="L97" s="1044"/>
      <c r="M97" s="1044"/>
      <c r="N97" s="1044"/>
      <c r="O97" s="231"/>
      <c r="P97" s="1034"/>
      <c r="Q97" s="1034"/>
      <c r="R97" s="1034"/>
      <c r="S97" s="1034"/>
      <c r="T97" s="1034"/>
      <c r="U97" s="1034"/>
      <c r="V97" s="1034"/>
      <c r="W97" s="1034"/>
      <c r="X97" s="1034"/>
      <c r="Y97" s="1034"/>
      <c r="Z97" s="1034"/>
      <c r="AA97" s="1035"/>
      <c r="AB97" s="1035"/>
      <c r="AC97" s="1035"/>
      <c r="AD97" s="1035"/>
      <c r="AE97" s="1035"/>
      <c r="AF97" s="1035"/>
      <c r="AG97" s="1035"/>
      <c r="AH97" s="1035"/>
      <c r="AI97" s="1035"/>
      <c r="AJ97" s="1035"/>
      <c r="AK97" s="1036"/>
      <c r="AL97" s="1036"/>
      <c r="AM97" s="1036"/>
      <c r="AN97" s="1036"/>
      <c r="AO97" s="1039"/>
      <c r="AP97" s="1039"/>
      <c r="AQ97" s="1039"/>
      <c r="AR97" s="1039"/>
      <c r="AS97" s="4"/>
      <c r="AT97" s="376"/>
      <c r="AU97" s="376"/>
      <c r="AV97" s="376"/>
      <c r="AW97" s="379"/>
      <c r="AX97" s="376"/>
      <c r="AY97" s="376"/>
      <c r="AZ97" s="376"/>
      <c r="BA97" s="376"/>
      <c r="BB97" s="377"/>
      <c r="BC97" s="377"/>
      <c r="BD97" s="377"/>
      <c r="BE97" s="377"/>
      <c r="BF97" s="377"/>
      <c r="BG97" s="379"/>
      <c r="BH97" s="376"/>
      <c r="BI97" s="376"/>
      <c r="BJ97" s="376"/>
      <c r="BK97" s="376"/>
      <c r="BL97" s="376"/>
      <c r="BM97" s="376"/>
      <c r="BN97" s="376"/>
      <c r="BO97" s="125"/>
      <c r="BP97" s="125"/>
      <c r="BQ97" s="125"/>
      <c r="BR97" s="125"/>
      <c r="BS97" s="125"/>
      <c r="BT97" s="125"/>
      <c r="BU97" s="125"/>
    </row>
    <row r="98" spans="1:73" ht="4.2" customHeight="1" x14ac:dyDescent="0.2">
      <c r="A98" s="1040"/>
      <c r="B98" s="1040"/>
      <c r="C98" s="1040"/>
      <c r="D98" s="1040"/>
      <c r="E98" s="1040"/>
      <c r="F98" s="1041"/>
      <c r="G98" s="1041"/>
      <c r="H98" s="1041"/>
      <c r="K98" s="36"/>
      <c r="L98" s="36"/>
      <c r="M98" s="36"/>
      <c r="N98" s="36"/>
      <c r="O98" s="36"/>
      <c r="P98" s="1034"/>
      <c r="Q98" s="1034"/>
      <c r="R98" s="1034"/>
      <c r="S98" s="1034"/>
      <c r="T98" s="1034"/>
      <c r="U98" s="1034"/>
      <c r="V98" s="1034"/>
      <c r="W98" s="1034"/>
      <c r="X98" s="1034"/>
      <c r="Y98" s="1034"/>
      <c r="Z98" s="1034"/>
      <c r="AA98" s="1035"/>
      <c r="AB98" s="1035"/>
      <c r="AC98" s="1035"/>
      <c r="AD98" s="1035"/>
      <c r="AE98" s="1035"/>
      <c r="AF98" s="1035"/>
      <c r="AG98" s="1035"/>
      <c r="AH98" s="1035"/>
      <c r="AI98" s="1035"/>
      <c r="AJ98" s="1035"/>
      <c r="AK98" s="1036"/>
      <c r="AL98" s="1036"/>
      <c r="AM98" s="1036"/>
      <c r="AN98" s="1036"/>
      <c r="AO98" s="1039"/>
      <c r="AP98" s="1039"/>
      <c r="AQ98" s="1039"/>
      <c r="AR98" s="1039"/>
      <c r="AS98" s="4"/>
      <c r="AT98" s="376"/>
      <c r="AU98" s="376"/>
      <c r="AV98" s="376"/>
      <c r="AW98" s="379"/>
      <c r="AX98" s="376"/>
      <c r="AY98" s="376"/>
      <c r="AZ98" s="376"/>
      <c r="BA98" s="376"/>
      <c r="BB98" s="377"/>
      <c r="BC98" s="377"/>
      <c r="BD98" s="391">
        <f>BD36+1</f>
        <v>1</v>
      </c>
      <c r="BE98" s="391"/>
      <c r="BF98" s="391"/>
      <c r="BG98" s="392"/>
      <c r="BH98" s="376"/>
      <c r="BI98" s="376"/>
      <c r="BJ98" s="376"/>
      <c r="BK98" s="376"/>
      <c r="BL98" s="376"/>
      <c r="BM98" s="376"/>
      <c r="BN98" s="376"/>
      <c r="BO98" s="125"/>
      <c r="BP98" s="125"/>
      <c r="BQ98" s="125"/>
      <c r="BR98" s="125"/>
      <c r="BS98" s="125"/>
      <c r="BT98" s="125"/>
      <c r="BU98" s="125"/>
    </row>
    <row r="99" spans="1:73" ht="4.2" customHeight="1" x14ac:dyDescent="0.2">
      <c r="A99" s="1040"/>
      <c r="B99" s="1040"/>
      <c r="C99" s="1040"/>
      <c r="D99" s="1040"/>
      <c r="E99" s="1040"/>
      <c r="F99" s="1041"/>
      <c r="G99" s="1041"/>
      <c r="H99" s="1041"/>
      <c r="K99" s="315"/>
      <c r="L99" s="315"/>
      <c r="M99" s="315"/>
      <c r="N99" s="315"/>
      <c r="AS99" s="4"/>
      <c r="AT99" s="376"/>
      <c r="AU99" s="376"/>
      <c r="AV99" s="376"/>
      <c r="AW99" s="379"/>
      <c r="AX99" s="376"/>
      <c r="AY99" s="376"/>
      <c r="AZ99" s="376"/>
      <c r="BA99" s="376"/>
      <c r="BB99" s="377"/>
      <c r="BC99" s="377"/>
      <c r="BD99" s="391"/>
      <c r="BE99" s="391"/>
      <c r="BF99" s="391"/>
      <c r="BG99" s="392"/>
      <c r="BH99" s="376"/>
      <c r="BI99" s="376"/>
      <c r="BJ99" s="376"/>
      <c r="BK99" s="376"/>
      <c r="BL99" s="376"/>
      <c r="BM99" s="376"/>
      <c r="BN99" s="376"/>
      <c r="BO99" s="125"/>
      <c r="BP99" s="125"/>
      <c r="BQ99" s="125"/>
      <c r="BR99" s="125"/>
      <c r="BS99" s="125"/>
      <c r="BT99" s="125"/>
      <c r="BU99" s="125"/>
    </row>
    <row r="100" spans="1:73" ht="4.2" customHeight="1" x14ac:dyDescent="0.2">
      <c r="A100" s="1040"/>
      <c r="B100" s="1040"/>
      <c r="C100" s="1040"/>
      <c r="D100" s="1040"/>
      <c r="E100" s="1040"/>
      <c r="F100" s="1041"/>
      <c r="G100" s="1041"/>
      <c r="H100" s="1041"/>
      <c r="K100" s="315"/>
      <c r="L100" s="315"/>
      <c r="M100" s="315"/>
      <c r="N100" s="315"/>
      <c r="AS100" s="4"/>
      <c r="AT100" s="1077">
        <v>61</v>
      </c>
      <c r="AU100" s="1077"/>
      <c r="AV100" s="1077"/>
      <c r="AW100" s="1078"/>
      <c r="AX100" s="376"/>
      <c r="AY100" s="376"/>
      <c r="AZ100" s="376"/>
      <c r="BA100" s="376"/>
      <c r="BB100" s="376"/>
      <c r="BC100" s="376"/>
      <c r="BD100" s="391"/>
      <c r="BE100" s="391"/>
      <c r="BF100" s="391"/>
      <c r="BG100" s="392"/>
      <c r="BH100" s="376"/>
      <c r="BI100" s="376"/>
      <c r="BJ100" s="376"/>
      <c r="BK100" s="376"/>
      <c r="BL100" s="376"/>
      <c r="BM100" s="376"/>
      <c r="BN100" s="376"/>
      <c r="BO100" s="125"/>
      <c r="BP100" s="125"/>
      <c r="BQ100" s="125"/>
      <c r="BR100" s="125"/>
      <c r="BS100" s="125"/>
      <c r="BT100" s="125"/>
      <c r="BU100" s="125"/>
    </row>
    <row r="101" spans="1:73" ht="4.2" customHeight="1" x14ac:dyDescent="0.2">
      <c r="A101" s="1040"/>
      <c r="B101" s="1040"/>
      <c r="C101" s="1040"/>
      <c r="D101" s="1040"/>
      <c r="E101" s="1040"/>
      <c r="F101" s="1041"/>
      <c r="G101" s="1041"/>
      <c r="H101" s="1041"/>
      <c r="K101" s="315"/>
      <c r="L101" s="315"/>
      <c r="M101" s="315"/>
      <c r="N101" s="315"/>
      <c r="AS101" s="4"/>
      <c r="AT101" s="1077"/>
      <c r="AU101" s="1077"/>
      <c r="AV101" s="1077"/>
      <c r="AW101" s="1078"/>
      <c r="AX101" s="375"/>
      <c r="AY101" s="375"/>
      <c r="AZ101" s="375"/>
      <c r="BA101" s="375"/>
      <c r="BB101" s="375"/>
      <c r="BC101" s="376"/>
      <c r="BD101" s="391"/>
      <c r="BE101" s="391"/>
      <c r="BF101" s="391"/>
      <c r="BG101" s="392"/>
      <c r="BH101" s="376"/>
      <c r="BI101" s="376"/>
      <c r="BJ101" s="376"/>
      <c r="BK101" s="376"/>
      <c r="BL101" s="376"/>
      <c r="BM101" s="376"/>
      <c r="BN101" s="376"/>
      <c r="BO101" s="125"/>
      <c r="BP101" s="125"/>
      <c r="BQ101" s="125"/>
      <c r="BR101" s="125"/>
      <c r="BS101" s="125"/>
      <c r="BT101" s="125"/>
      <c r="BU101" s="125"/>
    </row>
    <row r="102" spans="1:73" ht="4.2" customHeight="1" x14ac:dyDescent="0.2">
      <c r="A102" s="1040"/>
      <c r="B102" s="1040"/>
      <c r="C102" s="1040"/>
      <c r="D102" s="1040"/>
      <c r="E102" s="1040"/>
      <c r="F102" s="1041"/>
      <c r="G102" s="1041"/>
      <c r="H102" s="1041"/>
      <c r="K102" s="315"/>
      <c r="L102" s="315"/>
      <c r="M102" s="315"/>
      <c r="N102" s="315"/>
      <c r="AS102" s="4"/>
      <c r="AT102" s="1077"/>
      <c r="AU102" s="1077"/>
      <c r="AV102" s="1077"/>
      <c r="AW102" s="1078"/>
      <c r="AX102" s="376"/>
      <c r="AY102" s="376"/>
      <c r="AZ102" s="376"/>
      <c r="BA102" s="376"/>
      <c r="BB102" s="379"/>
      <c r="BC102" s="377"/>
      <c r="BD102" s="377"/>
      <c r="BE102" s="377"/>
      <c r="BF102" s="377"/>
      <c r="BG102" s="379"/>
      <c r="BH102" s="376"/>
      <c r="BI102" s="376"/>
      <c r="BJ102" s="376"/>
      <c r="BK102" s="376"/>
      <c r="BL102" s="376"/>
      <c r="BM102" s="376"/>
      <c r="BN102" s="376"/>
      <c r="BO102" s="125"/>
      <c r="BP102" s="125"/>
      <c r="BQ102" s="125"/>
      <c r="BR102" s="125"/>
      <c r="BS102" s="125"/>
      <c r="BT102" s="125"/>
      <c r="BU102" s="125"/>
    </row>
    <row r="103" spans="1:73" ht="4.2" customHeight="1" x14ac:dyDescent="0.2">
      <c r="A103" s="1040"/>
      <c r="B103" s="1040"/>
      <c r="C103" s="1040"/>
      <c r="D103" s="1040"/>
      <c r="E103" s="1040"/>
      <c r="F103" s="1041"/>
      <c r="G103" s="1041"/>
      <c r="H103" s="1041"/>
      <c r="K103" s="315"/>
      <c r="L103" s="315"/>
      <c r="M103" s="315"/>
      <c r="N103" s="315"/>
      <c r="AS103" s="4"/>
      <c r="AT103" s="1077"/>
      <c r="AU103" s="1077"/>
      <c r="AV103" s="1077"/>
      <c r="AW103" s="1078"/>
      <c r="AX103" s="376"/>
      <c r="AY103" s="376"/>
      <c r="AZ103" s="376"/>
      <c r="BA103" s="376"/>
      <c r="BB103" s="379"/>
      <c r="BC103" s="377"/>
      <c r="BD103" s="377"/>
      <c r="BE103" s="377"/>
      <c r="BF103" s="377"/>
      <c r="BG103" s="379"/>
      <c r="BH103" s="376"/>
      <c r="BI103" s="376"/>
      <c r="BJ103" s="376"/>
      <c r="BK103" s="376"/>
      <c r="BL103" s="376"/>
      <c r="BM103" s="376"/>
      <c r="BN103" s="376"/>
      <c r="BO103" s="125"/>
      <c r="BP103" s="125"/>
      <c r="BQ103" s="125"/>
      <c r="BR103" s="125"/>
      <c r="BS103" s="125"/>
      <c r="BT103" s="125"/>
      <c r="BU103" s="125"/>
    </row>
    <row r="104" spans="1:73" ht="4.2" customHeight="1" x14ac:dyDescent="0.2">
      <c r="A104" s="1040"/>
      <c r="B104" s="1040"/>
      <c r="C104" s="1040"/>
      <c r="D104" s="1040"/>
      <c r="E104" s="1040"/>
      <c r="F104" s="1041"/>
      <c r="G104" s="1041"/>
      <c r="H104" s="1041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S104" s="4"/>
      <c r="AT104" s="376"/>
      <c r="AU104" s="376"/>
      <c r="AV104" s="376"/>
      <c r="AW104" s="379"/>
      <c r="AX104" s="376"/>
      <c r="AY104" s="376"/>
      <c r="AZ104" s="376"/>
      <c r="BA104" s="376"/>
      <c r="BB104" s="379"/>
      <c r="BC104" s="377"/>
      <c r="BD104" s="376"/>
      <c r="BE104" s="376"/>
      <c r="BF104" s="376"/>
      <c r="BG104" s="379"/>
      <c r="BH104" s="376"/>
      <c r="BI104" s="376"/>
      <c r="BJ104" s="376"/>
      <c r="BK104" s="376"/>
      <c r="BL104" s="376"/>
      <c r="BM104" s="376"/>
      <c r="BN104" s="376"/>
      <c r="BO104" s="125"/>
      <c r="BP104" s="125"/>
      <c r="BQ104" s="125"/>
      <c r="BR104" s="125"/>
      <c r="BS104" s="125"/>
      <c r="BT104" s="125"/>
      <c r="BU104" s="125"/>
    </row>
    <row r="105" spans="1:73" ht="4.2" customHeight="1" x14ac:dyDescent="0.2">
      <c r="A105" s="1040"/>
      <c r="B105" s="1040"/>
      <c r="C105" s="1040"/>
      <c r="D105" s="1040"/>
      <c r="E105" s="1040"/>
      <c r="F105" s="1041"/>
      <c r="G105" s="1041"/>
      <c r="H105" s="1041"/>
      <c r="K105" s="947"/>
      <c r="L105" s="947"/>
      <c r="M105" s="947"/>
      <c r="N105" s="947"/>
      <c r="O105" s="231"/>
      <c r="P105" s="1037" t="e">
        <f>VLOOKUP(K106,選手リスト,3,FALSE)</f>
        <v>#N/A</v>
      </c>
      <c r="Q105" s="1037"/>
      <c r="R105" s="1037"/>
      <c r="S105" s="1037"/>
      <c r="T105" s="1037"/>
      <c r="U105" s="1037"/>
      <c r="V105" s="1037"/>
      <c r="W105" s="1037"/>
      <c r="X105" s="1037"/>
      <c r="Y105" s="1037"/>
      <c r="Z105" s="1037"/>
      <c r="AA105" s="1035"/>
      <c r="AB105" s="1035"/>
      <c r="AC105" s="1035"/>
      <c r="AD105" s="1035"/>
      <c r="AE105" s="1035"/>
      <c r="AF105" s="1035"/>
      <c r="AG105" s="1035"/>
      <c r="AH105" s="1035"/>
      <c r="AI105" s="1035"/>
      <c r="AJ105" s="1035"/>
      <c r="AK105" s="1038" t="e">
        <f>VLOOKUP(K106,選手リスト,9,FALSE)</f>
        <v>#N/A</v>
      </c>
      <c r="AL105" s="1038"/>
      <c r="AM105" s="1038"/>
      <c r="AN105" s="1038"/>
      <c r="AO105" s="1039" t="e">
        <f>VLOOKUP(K106,選手リスト,6,FALSE)</f>
        <v>#N/A</v>
      </c>
      <c r="AP105" s="1039"/>
      <c r="AQ105" s="1039"/>
      <c r="AR105" s="1039"/>
      <c r="AS105" s="4"/>
      <c r="AT105" s="376"/>
      <c r="AU105" s="376"/>
      <c r="AV105" s="376"/>
      <c r="AW105" s="379"/>
      <c r="AX105" s="376"/>
      <c r="AY105" s="376"/>
      <c r="AZ105" s="376"/>
      <c r="BA105" s="376"/>
      <c r="BB105" s="379"/>
      <c r="BC105" s="377"/>
      <c r="BD105" s="376"/>
      <c r="BE105" s="376"/>
      <c r="BF105" s="376"/>
      <c r="BG105" s="379"/>
      <c r="BH105" s="376"/>
      <c r="BI105" s="376"/>
      <c r="BJ105" s="376"/>
      <c r="BK105" s="376"/>
      <c r="BL105" s="376"/>
      <c r="BM105" s="376"/>
      <c r="BN105" s="376"/>
      <c r="BO105" s="125"/>
      <c r="BP105" s="125"/>
      <c r="BQ105" s="125"/>
      <c r="BR105" s="125"/>
      <c r="BS105" s="125"/>
      <c r="BT105" s="125"/>
      <c r="BU105" s="125"/>
    </row>
    <row r="106" spans="1:73" ht="4.2" customHeight="1" x14ac:dyDescent="0.2">
      <c r="A106" s="1040"/>
      <c r="B106" s="1040"/>
      <c r="C106" s="1040"/>
      <c r="D106" s="1040"/>
      <c r="E106" s="1040"/>
      <c r="F106" s="1041"/>
      <c r="G106" s="1041"/>
      <c r="H106" s="1041"/>
      <c r="K106" s="1044">
        <v>381</v>
      </c>
      <c r="L106" s="1044"/>
      <c r="M106" s="1044"/>
      <c r="N106" s="1044"/>
      <c r="O106" s="36"/>
      <c r="P106" s="1037"/>
      <c r="Q106" s="1037"/>
      <c r="R106" s="1037"/>
      <c r="S106" s="1037"/>
      <c r="T106" s="1037"/>
      <c r="U106" s="1037"/>
      <c r="V106" s="1037"/>
      <c r="W106" s="1037"/>
      <c r="X106" s="1037"/>
      <c r="Y106" s="1037"/>
      <c r="Z106" s="1037"/>
      <c r="AA106" s="1035"/>
      <c r="AB106" s="1035"/>
      <c r="AC106" s="1035"/>
      <c r="AD106" s="1035"/>
      <c r="AE106" s="1035"/>
      <c r="AF106" s="1035"/>
      <c r="AG106" s="1035"/>
      <c r="AH106" s="1035"/>
      <c r="AI106" s="1035"/>
      <c r="AJ106" s="1035"/>
      <c r="AK106" s="1038"/>
      <c r="AL106" s="1038"/>
      <c r="AM106" s="1038"/>
      <c r="AN106" s="1038"/>
      <c r="AO106" s="1039"/>
      <c r="AP106" s="1039"/>
      <c r="AQ106" s="1039"/>
      <c r="AR106" s="1039"/>
      <c r="AS106" s="4"/>
      <c r="AT106" s="376"/>
      <c r="AU106" s="376"/>
      <c r="AV106" s="376"/>
      <c r="AW106" s="379"/>
      <c r="AX106" s="376"/>
      <c r="AY106" s="376"/>
      <c r="AZ106" s="376"/>
      <c r="BA106" s="376"/>
      <c r="BB106" s="379"/>
      <c r="BC106" s="377"/>
      <c r="BD106" s="376"/>
      <c r="BE106" s="376"/>
      <c r="BF106" s="376"/>
      <c r="BG106" s="379"/>
      <c r="BH106" s="376"/>
      <c r="BI106" s="376"/>
      <c r="BJ106" s="376"/>
      <c r="BK106" s="376"/>
      <c r="BL106" s="376"/>
      <c r="BM106" s="376"/>
      <c r="BN106" s="377"/>
      <c r="BO106" s="125"/>
      <c r="BP106" s="125"/>
      <c r="BQ106" s="125"/>
      <c r="BR106" s="125"/>
      <c r="BS106" s="125"/>
      <c r="BT106" s="125"/>
      <c r="BU106" s="125"/>
    </row>
    <row r="107" spans="1:73" ht="4.2" customHeight="1" x14ac:dyDescent="0.2">
      <c r="A107" s="1040"/>
      <c r="B107" s="1040"/>
      <c r="C107" s="1040"/>
      <c r="D107" s="1040"/>
      <c r="E107" s="1040"/>
      <c r="F107" s="1041"/>
      <c r="G107" s="1041"/>
      <c r="H107" s="1041"/>
      <c r="K107" s="1044"/>
      <c r="L107" s="1044"/>
      <c r="M107" s="1044"/>
      <c r="N107" s="1044"/>
      <c r="O107" s="36"/>
      <c r="P107" s="1034" t="e">
        <f>VLOOKUP(K106,選手リスト,2,FALSE)</f>
        <v>#N/A</v>
      </c>
      <c r="Q107" s="1034"/>
      <c r="R107" s="1034"/>
      <c r="S107" s="1034"/>
      <c r="T107" s="1034"/>
      <c r="U107" s="1034"/>
      <c r="V107" s="1034"/>
      <c r="W107" s="1034"/>
      <c r="X107" s="1034"/>
      <c r="Y107" s="1034"/>
      <c r="Z107" s="1034"/>
      <c r="AA107" s="1035"/>
      <c r="AB107" s="1035"/>
      <c r="AC107" s="1035"/>
      <c r="AD107" s="1035"/>
      <c r="AE107" s="1035"/>
      <c r="AF107" s="1035"/>
      <c r="AG107" s="1035"/>
      <c r="AH107" s="1035"/>
      <c r="AI107" s="1035"/>
      <c r="AJ107" s="1035"/>
      <c r="AK107" s="1038"/>
      <c r="AL107" s="1038"/>
      <c r="AM107" s="1038"/>
      <c r="AN107" s="1038"/>
      <c r="AO107" s="1039"/>
      <c r="AP107" s="1039"/>
      <c r="AQ107" s="1039"/>
      <c r="AR107" s="1039"/>
      <c r="AS107" s="83"/>
      <c r="AT107" s="375"/>
      <c r="AU107" s="375"/>
      <c r="AV107" s="375"/>
      <c r="AW107" s="381"/>
      <c r="AX107" s="376"/>
      <c r="AY107" s="376"/>
      <c r="AZ107" s="376"/>
      <c r="BA107" s="376"/>
      <c r="BB107" s="379"/>
      <c r="BC107" s="377"/>
      <c r="BD107" s="376"/>
      <c r="BE107" s="376"/>
      <c r="BF107" s="376"/>
      <c r="BG107" s="379"/>
      <c r="BH107" s="382"/>
      <c r="BI107" s="376"/>
      <c r="BJ107" s="376"/>
      <c r="BK107" s="376"/>
      <c r="BL107" s="376"/>
      <c r="BM107" s="376"/>
      <c r="BN107" s="377"/>
      <c r="BO107" s="125"/>
      <c r="BP107" s="125"/>
      <c r="BQ107" s="125"/>
      <c r="BR107" s="125"/>
      <c r="BS107" s="125"/>
      <c r="BT107" s="125"/>
      <c r="BU107" s="125"/>
    </row>
    <row r="108" spans="1:73" ht="4.2" customHeight="1" x14ac:dyDescent="0.2">
      <c r="A108" s="1040"/>
      <c r="B108" s="1040"/>
      <c r="C108" s="1040"/>
      <c r="D108" s="1040"/>
      <c r="E108" s="1040"/>
      <c r="F108" s="1041"/>
      <c r="G108" s="1041"/>
      <c r="H108" s="1041"/>
      <c r="K108" s="1044"/>
      <c r="L108" s="1044"/>
      <c r="M108" s="1044"/>
      <c r="N108" s="1044"/>
      <c r="O108" s="36"/>
      <c r="P108" s="1034"/>
      <c r="Q108" s="1034"/>
      <c r="R108" s="1034"/>
      <c r="S108" s="1034"/>
      <c r="T108" s="1034"/>
      <c r="U108" s="1034"/>
      <c r="V108" s="1034"/>
      <c r="W108" s="1034"/>
      <c r="X108" s="1034"/>
      <c r="Y108" s="1034"/>
      <c r="Z108" s="1034"/>
      <c r="AA108" s="1035" t="e">
        <f>VLOOKUP(K106,選手リスト,5,FALSE)</f>
        <v>#N/A</v>
      </c>
      <c r="AB108" s="1035"/>
      <c r="AC108" s="1035"/>
      <c r="AD108" s="1035"/>
      <c r="AE108" s="1035"/>
      <c r="AF108" s="1035"/>
      <c r="AG108" s="1035"/>
      <c r="AH108" s="1035"/>
      <c r="AI108" s="1035"/>
      <c r="AJ108" s="1035"/>
      <c r="AK108" s="1036" t="e">
        <f>VLOOKUP(K106,選手リスト,10,FALSE)</f>
        <v>#N/A</v>
      </c>
      <c r="AL108" s="1036"/>
      <c r="AM108" s="1036"/>
      <c r="AN108" s="1036"/>
      <c r="AO108" s="1039"/>
      <c r="AP108" s="1039"/>
      <c r="AQ108" s="1039"/>
      <c r="AR108" s="1039"/>
      <c r="AS108" s="4"/>
      <c r="AT108" s="376"/>
      <c r="AU108" s="376"/>
      <c r="AV108" s="376"/>
      <c r="AW108" s="376"/>
      <c r="AX108" s="376"/>
      <c r="AY108" s="376"/>
      <c r="AZ108" s="376"/>
      <c r="BA108" s="376"/>
      <c r="BB108" s="379"/>
      <c r="BC108" s="377"/>
      <c r="BD108" s="376"/>
      <c r="BE108" s="376"/>
      <c r="BF108" s="376"/>
      <c r="BG108" s="379"/>
      <c r="BH108" s="376"/>
      <c r="BI108" s="376"/>
      <c r="BJ108" s="376"/>
      <c r="BK108" s="376"/>
      <c r="BL108" s="376"/>
      <c r="BM108" s="376"/>
      <c r="BN108" s="377"/>
      <c r="BO108" s="125"/>
      <c r="BP108" s="125"/>
      <c r="BQ108" s="125"/>
      <c r="BR108" s="125"/>
      <c r="BS108" s="125"/>
      <c r="BT108" s="125"/>
      <c r="BU108" s="125"/>
    </row>
    <row r="109" spans="1:73" ht="4.2" customHeight="1" x14ac:dyDescent="0.2">
      <c r="A109" s="1040"/>
      <c r="B109" s="1040"/>
      <c r="C109" s="1040"/>
      <c r="D109" s="1040"/>
      <c r="E109" s="1040"/>
      <c r="F109" s="1041"/>
      <c r="G109" s="1041"/>
      <c r="H109" s="1041"/>
      <c r="K109" s="1044"/>
      <c r="L109" s="1044"/>
      <c r="M109" s="1044"/>
      <c r="N109" s="1044"/>
      <c r="O109" s="231"/>
      <c r="P109" s="1034"/>
      <c r="Q109" s="1034"/>
      <c r="R109" s="1034"/>
      <c r="S109" s="1034"/>
      <c r="T109" s="1034"/>
      <c r="U109" s="1034"/>
      <c r="V109" s="1034"/>
      <c r="W109" s="1034"/>
      <c r="X109" s="1034"/>
      <c r="Y109" s="1034"/>
      <c r="Z109" s="1034"/>
      <c r="AA109" s="1035"/>
      <c r="AB109" s="1035"/>
      <c r="AC109" s="1035"/>
      <c r="AD109" s="1035"/>
      <c r="AE109" s="1035"/>
      <c r="AF109" s="1035"/>
      <c r="AG109" s="1035"/>
      <c r="AH109" s="1035"/>
      <c r="AI109" s="1035"/>
      <c r="AJ109" s="1035"/>
      <c r="AK109" s="1036"/>
      <c r="AL109" s="1036"/>
      <c r="AM109" s="1036"/>
      <c r="AN109" s="1036"/>
      <c r="AO109" s="1039"/>
      <c r="AP109" s="1039"/>
      <c r="AQ109" s="1039"/>
      <c r="AR109" s="1039"/>
      <c r="AT109" s="377"/>
      <c r="AU109" s="377"/>
      <c r="AV109" s="377"/>
      <c r="AW109" s="377"/>
      <c r="AX109" s="377"/>
      <c r="AY109" s="1077">
        <f>AY76+1</f>
        <v>83</v>
      </c>
      <c r="AZ109" s="1077"/>
      <c r="BA109" s="1077"/>
      <c r="BB109" s="1078"/>
      <c r="BC109" s="377"/>
      <c r="BD109" s="376"/>
      <c r="BE109" s="376"/>
      <c r="BF109" s="376"/>
      <c r="BG109" s="379"/>
      <c r="BH109" s="382"/>
      <c r="BI109" s="376"/>
      <c r="BJ109" s="376"/>
      <c r="BK109" s="376"/>
      <c r="BL109" s="376"/>
      <c r="BM109" s="376"/>
      <c r="BN109" s="377"/>
      <c r="BO109" s="125"/>
      <c r="BP109" s="125"/>
      <c r="BQ109" s="125"/>
      <c r="BR109" s="125"/>
      <c r="BS109" s="125"/>
      <c r="BT109" s="125"/>
      <c r="BU109" s="125"/>
    </row>
    <row r="110" spans="1:73" ht="4.2" customHeight="1" x14ac:dyDescent="0.2">
      <c r="A110" s="1040"/>
      <c r="B110" s="1040"/>
      <c r="C110" s="1040"/>
      <c r="D110" s="1040"/>
      <c r="E110" s="1040"/>
      <c r="F110" s="1041"/>
      <c r="G110" s="1041"/>
      <c r="H110" s="1041"/>
      <c r="K110" s="36"/>
      <c r="L110" s="36"/>
      <c r="M110" s="36"/>
      <c r="N110" s="36"/>
      <c r="O110" s="36"/>
      <c r="P110" s="1034"/>
      <c r="Q110" s="1034"/>
      <c r="R110" s="1034"/>
      <c r="S110" s="1034"/>
      <c r="T110" s="1034"/>
      <c r="U110" s="1034"/>
      <c r="V110" s="1034"/>
      <c r="W110" s="1034"/>
      <c r="X110" s="1034"/>
      <c r="Y110" s="1034"/>
      <c r="Z110" s="1034"/>
      <c r="AA110" s="1035"/>
      <c r="AB110" s="1035"/>
      <c r="AC110" s="1035"/>
      <c r="AD110" s="1035"/>
      <c r="AE110" s="1035"/>
      <c r="AF110" s="1035"/>
      <c r="AG110" s="1035"/>
      <c r="AH110" s="1035"/>
      <c r="AI110" s="1035"/>
      <c r="AJ110" s="1035"/>
      <c r="AK110" s="1036"/>
      <c r="AL110" s="1036"/>
      <c r="AM110" s="1036"/>
      <c r="AN110" s="1036"/>
      <c r="AO110" s="1039"/>
      <c r="AP110" s="1039"/>
      <c r="AQ110" s="1039"/>
      <c r="AR110" s="1039"/>
      <c r="AT110" s="377"/>
      <c r="AU110" s="377"/>
      <c r="AV110" s="377"/>
      <c r="AW110" s="377"/>
      <c r="AX110" s="377"/>
      <c r="AY110" s="1077"/>
      <c r="AZ110" s="1077"/>
      <c r="BA110" s="1077"/>
      <c r="BB110" s="1078"/>
      <c r="BC110" s="380"/>
      <c r="BD110" s="375"/>
      <c r="BE110" s="375"/>
      <c r="BF110" s="375"/>
      <c r="BG110" s="381"/>
      <c r="BH110" s="376"/>
      <c r="BI110" s="376"/>
      <c r="BJ110" s="376"/>
      <c r="BK110" s="376"/>
      <c r="BL110" s="376"/>
      <c r="BM110" s="376"/>
      <c r="BN110" s="377"/>
      <c r="BO110" s="125"/>
      <c r="BP110" s="125"/>
      <c r="BQ110" s="125"/>
      <c r="BR110" s="125"/>
      <c r="BS110" s="125"/>
      <c r="BT110" s="125"/>
      <c r="BU110" s="125"/>
    </row>
    <row r="111" spans="1:73" ht="4.2" customHeight="1" x14ac:dyDescent="0.2">
      <c r="A111" s="1040"/>
      <c r="B111" s="1040"/>
      <c r="C111" s="1040"/>
      <c r="D111" s="1040"/>
      <c r="E111" s="1040"/>
      <c r="F111" s="1041"/>
      <c r="G111" s="1041"/>
      <c r="H111" s="1041"/>
      <c r="K111" s="315"/>
      <c r="L111" s="315"/>
      <c r="M111" s="315"/>
      <c r="N111" s="315"/>
      <c r="AT111" s="377"/>
      <c r="AU111" s="377"/>
      <c r="AV111" s="377"/>
      <c r="AW111" s="377"/>
      <c r="AX111" s="377"/>
      <c r="AY111" s="1077"/>
      <c r="AZ111" s="1077"/>
      <c r="BA111" s="1077"/>
      <c r="BB111" s="1078"/>
      <c r="BC111" s="377"/>
      <c r="BD111" s="376"/>
      <c r="BE111" s="376"/>
      <c r="BF111" s="376"/>
      <c r="BG111" s="376"/>
      <c r="BH111" s="376"/>
      <c r="BI111" s="376"/>
      <c r="BJ111" s="377"/>
      <c r="BK111" s="377"/>
      <c r="BL111" s="376"/>
      <c r="BM111" s="376"/>
      <c r="BN111" s="377"/>
      <c r="BO111" s="125"/>
      <c r="BP111" s="125"/>
      <c r="BQ111" s="125"/>
      <c r="BR111" s="125"/>
      <c r="BS111" s="125"/>
      <c r="BT111" s="125"/>
      <c r="BU111" s="125"/>
    </row>
    <row r="112" spans="1:73" ht="4.2" customHeight="1" x14ac:dyDescent="0.2">
      <c r="A112" s="1040"/>
      <c r="B112" s="1040"/>
      <c r="C112" s="1040"/>
      <c r="D112" s="1040"/>
      <c r="E112" s="1040"/>
      <c r="F112" s="1041"/>
      <c r="G112" s="1041"/>
      <c r="H112" s="1041"/>
      <c r="K112" s="315"/>
      <c r="L112" s="315"/>
      <c r="M112" s="315"/>
      <c r="N112" s="315"/>
      <c r="AT112" s="377"/>
      <c r="AU112" s="377"/>
      <c r="AV112" s="377"/>
      <c r="AW112" s="377"/>
      <c r="AX112" s="377"/>
      <c r="AY112" s="1077"/>
      <c r="AZ112" s="1077"/>
      <c r="BA112" s="1077"/>
      <c r="BB112" s="1078"/>
      <c r="BC112" s="377"/>
      <c r="BD112" s="376"/>
      <c r="BE112" s="376"/>
      <c r="BF112" s="376"/>
      <c r="BG112" s="376"/>
      <c r="BH112" s="376"/>
      <c r="BI112" s="376"/>
      <c r="BJ112" s="376"/>
      <c r="BK112" s="376"/>
      <c r="BL112" s="376"/>
      <c r="BM112" s="376"/>
      <c r="BN112" s="377"/>
      <c r="BO112" s="125"/>
      <c r="BP112" s="125"/>
      <c r="BQ112" s="125"/>
      <c r="BR112" s="125"/>
      <c r="BS112" s="125"/>
      <c r="BT112" s="125"/>
      <c r="BU112" s="125"/>
    </row>
    <row r="113" spans="1:73" ht="4.2" customHeight="1" x14ac:dyDescent="0.2">
      <c r="A113" s="1040"/>
      <c r="B113" s="1040"/>
      <c r="C113" s="1040"/>
      <c r="D113" s="1040"/>
      <c r="E113" s="1040"/>
      <c r="F113" s="1041"/>
      <c r="G113" s="1041"/>
      <c r="H113" s="1041"/>
      <c r="K113" s="315"/>
      <c r="L113" s="315"/>
      <c r="M113" s="315"/>
      <c r="N113" s="315"/>
      <c r="AT113" s="377"/>
      <c r="AU113" s="377"/>
      <c r="AV113" s="377"/>
      <c r="AW113" s="377"/>
      <c r="AX113" s="377"/>
      <c r="AY113" s="377"/>
      <c r="AZ113" s="377"/>
      <c r="BA113" s="377"/>
      <c r="BB113" s="379"/>
      <c r="BC113" s="377"/>
      <c r="BD113" s="376"/>
      <c r="BE113" s="376"/>
      <c r="BF113" s="376"/>
      <c r="BG113" s="376"/>
      <c r="BH113" s="376"/>
      <c r="BI113" s="376"/>
      <c r="BJ113" s="376"/>
      <c r="BK113" s="376"/>
      <c r="BL113" s="376"/>
      <c r="BM113" s="376"/>
      <c r="BN113" s="376"/>
      <c r="BO113" s="125"/>
      <c r="BP113" s="125"/>
      <c r="BQ113" s="125"/>
      <c r="BR113" s="125"/>
      <c r="BS113" s="125"/>
      <c r="BT113" s="125"/>
      <c r="BU113" s="125"/>
    </row>
    <row r="114" spans="1:73" ht="4.2" customHeight="1" x14ac:dyDescent="0.2">
      <c r="A114" s="1040"/>
      <c r="B114" s="1040"/>
      <c r="C114" s="1040"/>
      <c r="D114" s="1040"/>
      <c r="E114" s="1040"/>
      <c r="F114" s="1041"/>
      <c r="G114" s="1041"/>
      <c r="H114" s="1041"/>
      <c r="K114" s="315"/>
      <c r="L114" s="315"/>
      <c r="M114" s="315"/>
      <c r="N114" s="315"/>
      <c r="AT114" s="377"/>
      <c r="AU114" s="377"/>
      <c r="AV114" s="377"/>
      <c r="AW114" s="377"/>
      <c r="AX114" s="377"/>
      <c r="AY114" s="377"/>
      <c r="AZ114" s="377"/>
      <c r="BA114" s="377"/>
      <c r="BB114" s="379"/>
      <c r="BC114" s="377"/>
      <c r="BD114" s="376"/>
      <c r="BE114" s="376"/>
      <c r="BF114" s="376"/>
      <c r="BG114" s="376"/>
      <c r="BH114" s="376"/>
      <c r="BI114" s="376"/>
      <c r="BJ114" s="377"/>
      <c r="BK114" s="377"/>
      <c r="BL114" s="377"/>
      <c r="BM114" s="376"/>
      <c r="BN114" s="377"/>
      <c r="BO114" s="125"/>
      <c r="BP114" s="125"/>
      <c r="BQ114" s="125"/>
      <c r="BR114" s="125"/>
      <c r="BS114" s="125"/>
      <c r="BT114" s="125"/>
      <c r="BU114" s="125"/>
    </row>
    <row r="115" spans="1:73" ht="4.2" customHeight="1" x14ac:dyDescent="0.2">
      <c r="A115" s="1040"/>
      <c r="B115" s="1040"/>
      <c r="C115" s="1040"/>
      <c r="D115" s="1040"/>
      <c r="E115" s="1040"/>
      <c r="F115" s="1041"/>
      <c r="G115" s="1041"/>
      <c r="H115" s="1041"/>
      <c r="K115" s="315"/>
      <c r="L115" s="315"/>
      <c r="M115" s="315"/>
      <c r="N115" s="315"/>
      <c r="AS115" s="5"/>
      <c r="AT115" s="393"/>
      <c r="AU115" s="393"/>
      <c r="AV115" s="393"/>
      <c r="AW115" s="393"/>
      <c r="AX115" s="393"/>
      <c r="AY115" s="393"/>
      <c r="AZ115" s="393"/>
      <c r="BA115" s="393"/>
      <c r="BB115" s="394"/>
      <c r="BC115" s="393"/>
      <c r="BD115" s="376"/>
      <c r="BE115" s="376"/>
      <c r="BF115" s="376"/>
      <c r="BG115" s="376"/>
      <c r="BH115" s="376"/>
      <c r="BI115" s="377"/>
      <c r="BJ115" s="377"/>
      <c r="BK115" s="377"/>
      <c r="BL115" s="377"/>
      <c r="BM115" s="376"/>
      <c r="BN115" s="377"/>
      <c r="BO115" s="125"/>
      <c r="BP115" s="125"/>
      <c r="BQ115" s="125"/>
      <c r="BR115" s="125"/>
      <c r="BS115" s="125"/>
      <c r="BT115" s="125"/>
      <c r="BU115" s="125"/>
    </row>
    <row r="116" spans="1:73" ht="4.2" customHeight="1" x14ac:dyDescent="0.2">
      <c r="A116" s="1040"/>
      <c r="B116" s="1040"/>
      <c r="C116" s="1040"/>
      <c r="D116" s="1040"/>
      <c r="E116" s="1040"/>
      <c r="F116" s="1041"/>
      <c r="G116" s="1041"/>
      <c r="H116" s="1041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S116" s="229"/>
      <c r="AT116" s="384"/>
      <c r="AU116" s="384"/>
      <c r="AV116" s="384"/>
      <c r="AW116" s="393"/>
      <c r="AX116" s="393"/>
      <c r="AY116" s="393"/>
      <c r="AZ116" s="393"/>
      <c r="BA116" s="393"/>
      <c r="BB116" s="394"/>
      <c r="BC116" s="393"/>
      <c r="BD116" s="376"/>
      <c r="BE116" s="376"/>
      <c r="BF116" s="376"/>
      <c r="BG116" s="376"/>
      <c r="BH116" s="376"/>
      <c r="BI116" s="377"/>
      <c r="BJ116" s="377"/>
      <c r="BK116" s="377"/>
      <c r="BL116" s="377"/>
      <c r="BM116" s="376"/>
      <c r="BN116" s="377"/>
      <c r="BO116" s="125"/>
      <c r="BP116" s="125"/>
      <c r="BQ116" s="125"/>
      <c r="BR116" s="125"/>
      <c r="BS116" s="125"/>
      <c r="BT116" s="125"/>
      <c r="BU116" s="125"/>
    </row>
    <row r="117" spans="1:73" ht="4.2" customHeight="1" x14ac:dyDescent="0.2">
      <c r="A117" s="1040"/>
      <c r="B117" s="1040"/>
      <c r="C117" s="1040"/>
      <c r="D117" s="1040"/>
      <c r="E117" s="1040"/>
      <c r="F117" s="1041"/>
      <c r="G117" s="1041"/>
      <c r="H117" s="1041"/>
      <c r="K117" s="947"/>
      <c r="L117" s="947"/>
      <c r="M117" s="947"/>
      <c r="N117" s="947"/>
      <c r="O117" s="231"/>
      <c r="P117" s="1037" t="e">
        <f>VLOOKUP(K118,選手リスト,3,FALSE)</f>
        <v>#N/A</v>
      </c>
      <c r="Q117" s="1037"/>
      <c r="R117" s="1037"/>
      <c r="S117" s="1037"/>
      <c r="T117" s="1037"/>
      <c r="U117" s="1037"/>
      <c r="V117" s="1037"/>
      <c r="W117" s="1037"/>
      <c r="X117" s="1037"/>
      <c r="Y117" s="1037"/>
      <c r="Z117" s="1037"/>
      <c r="AA117" s="1035" t="e">
        <f>VLOOKUP(K118,選手リスト,4,FALSE)</f>
        <v>#N/A</v>
      </c>
      <c r="AB117" s="1035"/>
      <c r="AC117" s="1035"/>
      <c r="AD117" s="1035"/>
      <c r="AE117" s="1035"/>
      <c r="AF117" s="1035"/>
      <c r="AG117" s="1035"/>
      <c r="AH117" s="1035"/>
      <c r="AI117" s="1035"/>
      <c r="AJ117" s="1035"/>
      <c r="AK117" s="1038" t="e">
        <f>VLOOKUP(K118,選手リスト,9,FALSE)</f>
        <v>#N/A</v>
      </c>
      <c r="AL117" s="1038"/>
      <c r="AM117" s="1038"/>
      <c r="AN117" s="1038"/>
      <c r="AO117" s="1039" t="e">
        <f>VLOOKUP(K118,選手リスト,6,FALSE)</f>
        <v>#N/A</v>
      </c>
      <c r="AP117" s="1039"/>
      <c r="AQ117" s="1039"/>
      <c r="AR117" s="1039"/>
      <c r="AS117" s="229"/>
      <c r="AT117" s="384"/>
      <c r="AU117" s="384"/>
      <c r="AV117" s="384"/>
      <c r="AW117" s="377"/>
      <c r="AX117" s="377"/>
      <c r="AY117" s="377"/>
      <c r="AZ117" s="377"/>
      <c r="BA117" s="377"/>
      <c r="BB117" s="379"/>
      <c r="BC117" s="377"/>
      <c r="BD117" s="376"/>
      <c r="BE117" s="376"/>
      <c r="BF117" s="376"/>
      <c r="BG117" s="376"/>
      <c r="BH117" s="376"/>
      <c r="BI117" s="377"/>
      <c r="BJ117" s="377"/>
      <c r="BK117" s="377"/>
      <c r="BL117" s="377"/>
      <c r="BM117" s="377"/>
      <c r="BN117" s="377"/>
      <c r="BO117" s="125"/>
      <c r="BP117" s="125"/>
      <c r="BQ117" s="125"/>
      <c r="BR117" s="125"/>
      <c r="BS117" s="125"/>
      <c r="BT117" s="125"/>
      <c r="BU117" s="125"/>
    </row>
    <row r="118" spans="1:73" ht="4.2" customHeight="1" x14ac:dyDescent="0.2">
      <c r="A118" s="1040"/>
      <c r="B118" s="1040"/>
      <c r="C118" s="1040"/>
      <c r="D118" s="1040"/>
      <c r="E118" s="1040"/>
      <c r="F118" s="1041"/>
      <c r="G118" s="1041"/>
      <c r="H118" s="1041"/>
      <c r="K118" s="1044">
        <v>382</v>
      </c>
      <c r="L118" s="1044"/>
      <c r="M118" s="1044"/>
      <c r="N118" s="1044"/>
      <c r="O118" s="36"/>
      <c r="P118" s="1037"/>
      <c r="Q118" s="1037"/>
      <c r="R118" s="1037"/>
      <c r="S118" s="1037"/>
      <c r="T118" s="1037"/>
      <c r="U118" s="1037"/>
      <c r="V118" s="1037"/>
      <c r="W118" s="1037"/>
      <c r="X118" s="1037"/>
      <c r="Y118" s="1037"/>
      <c r="Z118" s="1037"/>
      <c r="AA118" s="1035"/>
      <c r="AB118" s="1035"/>
      <c r="AC118" s="1035"/>
      <c r="AD118" s="1035"/>
      <c r="AE118" s="1035"/>
      <c r="AF118" s="1035"/>
      <c r="AG118" s="1035"/>
      <c r="AH118" s="1035"/>
      <c r="AI118" s="1035"/>
      <c r="AJ118" s="1035"/>
      <c r="AK118" s="1038"/>
      <c r="AL118" s="1038"/>
      <c r="AM118" s="1038"/>
      <c r="AN118" s="1038"/>
      <c r="AO118" s="1039"/>
      <c r="AP118" s="1039"/>
      <c r="AQ118" s="1039"/>
      <c r="AR118" s="1039"/>
      <c r="AS118" s="229"/>
      <c r="AT118" s="384"/>
      <c r="AU118" s="384"/>
      <c r="AV118" s="384"/>
      <c r="AW118" s="377"/>
      <c r="AX118" s="377"/>
      <c r="AY118" s="377"/>
      <c r="AZ118" s="377"/>
      <c r="BA118" s="377"/>
      <c r="BB118" s="379"/>
      <c r="BC118" s="377"/>
      <c r="BD118" s="377"/>
      <c r="BE118" s="377"/>
      <c r="BF118" s="377"/>
      <c r="BG118" s="376"/>
      <c r="BH118" s="376"/>
      <c r="BI118" s="377"/>
      <c r="BJ118" s="377"/>
      <c r="BK118" s="377"/>
      <c r="BL118" s="377"/>
      <c r="BM118" s="377"/>
      <c r="BN118" s="377"/>
      <c r="BO118" s="125"/>
      <c r="BP118" s="125"/>
      <c r="BQ118" s="125"/>
      <c r="BR118" s="125"/>
      <c r="BS118" s="125"/>
      <c r="BT118" s="125"/>
      <c r="BU118" s="125"/>
    </row>
    <row r="119" spans="1:73" ht="4.2" customHeight="1" x14ac:dyDescent="0.2">
      <c r="A119" s="1040"/>
      <c r="B119" s="1040"/>
      <c r="C119" s="1040"/>
      <c r="D119" s="1040"/>
      <c r="E119" s="1040"/>
      <c r="F119" s="1041"/>
      <c r="G119" s="1041"/>
      <c r="H119" s="1041"/>
      <c r="K119" s="1044"/>
      <c r="L119" s="1044"/>
      <c r="M119" s="1044"/>
      <c r="N119" s="1044"/>
      <c r="O119" s="36"/>
      <c r="P119" s="1034" t="e">
        <f>VLOOKUP(K118,選手リスト,2,FALSE)</f>
        <v>#N/A</v>
      </c>
      <c r="Q119" s="1034"/>
      <c r="R119" s="1034"/>
      <c r="S119" s="1034"/>
      <c r="T119" s="1034"/>
      <c r="U119" s="1034"/>
      <c r="V119" s="1034"/>
      <c r="W119" s="1034"/>
      <c r="X119" s="1034"/>
      <c r="Y119" s="1034"/>
      <c r="Z119" s="1034"/>
      <c r="AA119" s="1035"/>
      <c r="AB119" s="1035"/>
      <c r="AC119" s="1035"/>
      <c r="AD119" s="1035"/>
      <c r="AE119" s="1035"/>
      <c r="AF119" s="1035"/>
      <c r="AG119" s="1035"/>
      <c r="AH119" s="1035"/>
      <c r="AI119" s="1035"/>
      <c r="AJ119" s="1035"/>
      <c r="AK119" s="1038"/>
      <c r="AL119" s="1038"/>
      <c r="AM119" s="1038"/>
      <c r="AN119" s="1038"/>
      <c r="AO119" s="1039"/>
      <c r="AP119" s="1039"/>
      <c r="AQ119" s="1039"/>
      <c r="AR119" s="1039"/>
      <c r="AS119" s="49"/>
      <c r="AT119" s="395"/>
      <c r="AU119" s="395"/>
      <c r="AV119" s="395"/>
      <c r="AW119" s="375"/>
      <c r="AX119" s="375"/>
      <c r="AY119" s="375"/>
      <c r="AZ119" s="375"/>
      <c r="BA119" s="375"/>
      <c r="BB119" s="381"/>
      <c r="BC119" s="377"/>
      <c r="BD119" s="377"/>
      <c r="BE119" s="377"/>
      <c r="BF119" s="377"/>
      <c r="BG119" s="376"/>
      <c r="BH119" s="376"/>
      <c r="BI119" s="377"/>
      <c r="BJ119" s="377"/>
      <c r="BK119" s="377"/>
      <c r="BL119" s="377"/>
      <c r="BM119" s="377"/>
      <c r="BN119" s="377"/>
      <c r="BO119" s="125"/>
      <c r="BP119" s="125"/>
      <c r="BQ119" s="125"/>
      <c r="BR119" s="125"/>
      <c r="BS119" s="125"/>
      <c r="BT119" s="125"/>
      <c r="BU119" s="125"/>
    </row>
    <row r="120" spans="1:73" ht="4.2" customHeight="1" x14ac:dyDescent="0.2">
      <c r="A120" s="1040"/>
      <c r="B120" s="1040"/>
      <c r="C120" s="1040"/>
      <c r="D120" s="1040"/>
      <c r="E120" s="1040"/>
      <c r="F120" s="1041"/>
      <c r="G120" s="1041"/>
      <c r="H120" s="1041"/>
      <c r="K120" s="1044"/>
      <c r="L120" s="1044"/>
      <c r="M120" s="1044"/>
      <c r="N120" s="1044"/>
      <c r="O120" s="36"/>
      <c r="P120" s="1034"/>
      <c r="Q120" s="1034"/>
      <c r="R120" s="1034"/>
      <c r="S120" s="1034"/>
      <c r="T120" s="1034"/>
      <c r="U120" s="1034"/>
      <c r="V120" s="1034"/>
      <c r="W120" s="1034"/>
      <c r="X120" s="1034"/>
      <c r="Y120" s="1034"/>
      <c r="Z120" s="1034"/>
      <c r="AA120" s="1035" t="e">
        <f>VLOOKUP(K118,選手リスト,5,FALSE)</f>
        <v>#N/A</v>
      </c>
      <c r="AB120" s="1035"/>
      <c r="AC120" s="1035"/>
      <c r="AD120" s="1035"/>
      <c r="AE120" s="1035"/>
      <c r="AF120" s="1035"/>
      <c r="AG120" s="1035"/>
      <c r="AH120" s="1035"/>
      <c r="AI120" s="1035"/>
      <c r="AJ120" s="1035"/>
      <c r="AK120" s="1036" t="e">
        <f>VLOOKUP(K118,選手リスト,10,FALSE)</f>
        <v>#N/A</v>
      </c>
      <c r="AL120" s="1036"/>
      <c r="AM120" s="1036"/>
      <c r="AN120" s="1036"/>
      <c r="AO120" s="1039"/>
      <c r="AP120" s="1039"/>
      <c r="AQ120" s="1039"/>
      <c r="AR120" s="1039"/>
      <c r="AS120" s="229"/>
      <c r="AT120" s="384"/>
      <c r="AU120" s="384"/>
      <c r="AV120" s="384"/>
      <c r="AW120" s="377"/>
      <c r="AX120" s="377"/>
      <c r="AY120" s="377"/>
      <c r="AZ120" s="377"/>
      <c r="BA120" s="377"/>
      <c r="BB120" s="377"/>
      <c r="BC120" s="377"/>
      <c r="BD120" s="376"/>
      <c r="BE120" s="376"/>
      <c r="BF120" s="376"/>
      <c r="BG120" s="376"/>
      <c r="BH120" s="376"/>
      <c r="BI120" s="377"/>
      <c r="BJ120" s="377"/>
      <c r="BK120" s="377"/>
      <c r="BL120" s="377"/>
      <c r="BM120" s="377"/>
      <c r="BN120" s="377"/>
      <c r="BO120" s="125"/>
      <c r="BP120" s="125"/>
      <c r="BQ120" s="125"/>
      <c r="BR120" s="125"/>
      <c r="BS120" s="125"/>
      <c r="BT120" s="125"/>
      <c r="BU120" s="125"/>
    </row>
    <row r="121" spans="1:73" ht="4.2" customHeight="1" x14ac:dyDescent="0.2">
      <c r="A121" s="1040"/>
      <c r="B121" s="1040"/>
      <c r="C121" s="1040"/>
      <c r="D121" s="1040"/>
      <c r="E121" s="1040"/>
      <c r="F121" s="1041"/>
      <c r="G121" s="1041"/>
      <c r="H121" s="1041"/>
      <c r="K121" s="1044"/>
      <c r="L121" s="1044"/>
      <c r="M121" s="1044"/>
      <c r="N121" s="1044"/>
      <c r="O121" s="231"/>
      <c r="P121" s="1034"/>
      <c r="Q121" s="1034"/>
      <c r="R121" s="1034"/>
      <c r="S121" s="1034"/>
      <c r="T121" s="1034"/>
      <c r="U121" s="1034"/>
      <c r="V121" s="1034"/>
      <c r="W121" s="1034"/>
      <c r="X121" s="1034"/>
      <c r="Y121" s="1034"/>
      <c r="Z121" s="1034"/>
      <c r="AA121" s="1035"/>
      <c r="AB121" s="1035"/>
      <c r="AC121" s="1035"/>
      <c r="AD121" s="1035"/>
      <c r="AE121" s="1035"/>
      <c r="AF121" s="1035"/>
      <c r="AG121" s="1035"/>
      <c r="AH121" s="1035"/>
      <c r="AI121" s="1035"/>
      <c r="AJ121" s="1035"/>
      <c r="AK121" s="1036"/>
      <c r="AL121" s="1036"/>
      <c r="AM121" s="1036"/>
      <c r="AN121" s="1036"/>
      <c r="AO121" s="1039"/>
      <c r="AP121" s="1039"/>
      <c r="AQ121" s="1039"/>
      <c r="AR121" s="1039"/>
      <c r="AT121" s="377"/>
      <c r="AU121" s="377"/>
      <c r="AV121" s="377"/>
      <c r="AW121" s="376"/>
      <c r="AX121" s="376"/>
      <c r="AY121" s="384"/>
      <c r="AZ121" s="384"/>
      <c r="BA121" s="384"/>
      <c r="BB121" s="384"/>
      <c r="BC121" s="376"/>
      <c r="BD121" s="376"/>
      <c r="BE121" s="376"/>
      <c r="BF121" s="376"/>
      <c r="BG121" s="376"/>
      <c r="BH121" s="376"/>
      <c r="BI121" s="376"/>
      <c r="BJ121" s="377"/>
      <c r="BK121" s="377"/>
      <c r="BL121" s="377"/>
      <c r="BM121" s="377"/>
      <c r="BN121" s="377"/>
      <c r="BO121" s="125"/>
      <c r="BP121" s="125"/>
      <c r="BQ121" s="125"/>
      <c r="BR121" s="125"/>
      <c r="BS121" s="125"/>
      <c r="BT121" s="125"/>
      <c r="BU121" s="125"/>
    </row>
    <row r="122" spans="1:73" ht="4.2" customHeight="1" x14ac:dyDescent="0.2">
      <c r="A122" s="1040"/>
      <c r="B122" s="1040"/>
      <c r="C122" s="1040"/>
      <c r="D122" s="1040"/>
      <c r="E122" s="1040"/>
      <c r="F122" s="1041"/>
      <c r="G122" s="1041"/>
      <c r="H122" s="1041"/>
      <c r="K122" s="36"/>
      <c r="L122" s="36"/>
      <c r="M122" s="36"/>
      <c r="N122" s="36"/>
      <c r="O122" s="36"/>
      <c r="P122" s="1034"/>
      <c r="Q122" s="1034"/>
      <c r="R122" s="1034"/>
      <c r="S122" s="1034"/>
      <c r="T122" s="1034"/>
      <c r="U122" s="1034"/>
      <c r="V122" s="1034"/>
      <c r="W122" s="1034"/>
      <c r="X122" s="1034"/>
      <c r="Y122" s="1034"/>
      <c r="Z122" s="1034"/>
      <c r="AA122" s="1035"/>
      <c r="AB122" s="1035"/>
      <c r="AC122" s="1035"/>
      <c r="AD122" s="1035"/>
      <c r="AE122" s="1035"/>
      <c r="AF122" s="1035"/>
      <c r="AG122" s="1035"/>
      <c r="AH122" s="1035"/>
      <c r="AI122" s="1035"/>
      <c r="AJ122" s="1035"/>
      <c r="AK122" s="1036"/>
      <c r="AL122" s="1036"/>
      <c r="AM122" s="1036"/>
      <c r="AN122" s="1036"/>
      <c r="AO122" s="1039"/>
      <c r="AP122" s="1039"/>
      <c r="AQ122" s="1039"/>
      <c r="AR122" s="1039"/>
      <c r="AT122" s="377"/>
      <c r="AU122" s="377"/>
      <c r="AV122" s="377"/>
      <c r="AW122" s="376"/>
      <c r="AX122" s="376"/>
      <c r="AY122" s="384"/>
      <c r="AZ122" s="384"/>
      <c r="BA122" s="384"/>
      <c r="BB122" s="384"/>
      <c r="BC122" s="376"/>
      <c r="BD122" s="376"/>
      <c r="BE122" s="376"/>
      <c r="BF122" s="376"/>
      <c r="BG122" s="376"/>
      <c r="BH122" s="376"/>
      <c r="BI122" s="376"/>
      <c r="BJ122" s="377"/>
      <c r="BK122" s="377"/>
      <c r="BL122" s="377"/>
      <c r="BM122" s="377"/>
      <c r="BN122" s="376"/>
      <c r="BO122" s="126"/>
      <c r="BP122" s="126"/>
      <c r="BQ122" s="125"/>
      <c r="BR122" s="125"/>
      <c r="BS122" s="125"/>
      <c r="BT122" s="125"/>
      <c r="BU122" s="125"/>
    </row>
    <row r="123" spans="1:73" ht="4.2" customHeight="1" x14ac:dyDescent="0.2">
      <c r="A123" s="1040"/>
      <c r="B123" s="1040"/>
      <c r="C123" s="1040"/>
      <c r="D123" s="1040"/>
      <c r="E123" s="1040"/>
      <c r="F123" s="1041"/>
      <c r="G123" s="1041"/>
      <c r="H123" s="1041"/>
      <c r="K123" s="315"/>
      <c r="L123" s="315"/>
      <c r="M123" s="315"/>
      <c r="N123" s="315"/>
      <c r="AT123" s="377"/>
      <c r="AU123" s="377"/>
      <c r="AV123" s="377"/>
      <c r="AW123" s="376"/>
      <c r="AX123" s="376"/>
      <c r="AY123" s="384"/>
      <c r="AZ123" s="384"/>
      <c r="BA123" s="384"/>
      <c r="BB123" s="384"/>
      <c r="BC123" s="376"/>
      <c r="BD123" s="376"/>
      <c r="BE123" s="376"/>
      <c r="BF123" s="376"/>
      <c r="BG123" s="376"/>
      <c r="BH123" s="376"/>
      <c r="BI123" s="376"/>
      <c r="BJ123" s="377"/>
      <c r="BK123" s="377"/>
      <c r="BL123" s="377"/>
      <c r="BM123" s="377"/>
      <c r="BN123" s="377"/>
      <c r="BO123" s="125"/>
      <c r="BP123" s="125"/>
      <c r="BQ123" s="125"/>
      <c r="BR123" s="125"/>
      <c r="BS123" s="125"/>
      <c r="BT123" s="125"/>
      <c r="BU123" s="125"/>
    </row>
    <row r="124" spans="1:73" ht="4.2" customHeight="1" x14ac:dyDescent="0.2">
      <c r="A124" s="1040"/>
      <c r="B124" s="1040"/>
      <c r="C124" s="1040"/>
      <c r="D124" s="1040"/>
      <c r="E124" s="1040"/>
      <c r="F124" s="1041"/>
      <c r="G124" s="1041"/>
      <c r="H124" s="1041"/>
      <c r="K124" s="315"/>
      <c r="L124" s="315"/>
      <c r="M124" s="315"/>
      <c r="N124" s="315"/>
      <c r="AT124" s="377"/>
      <c r="AU124" s="377"/>
      <c r="AV124" s="377"/>
      <c r="AW124" s="376"/>
      <c r="AX124" s="376"/>
      <c r="AY124" s="384"/>
      <c r="AZ124" s="384"/>
      <c r="BA124" s="384"/>
      <c r="BB124" s="384"/>
      <c r="BC124" s="376"/>
      <c r="BD124" s="376"/>
      <c r="BE124" s="376"/>
      <c r="BF124" s="376"/>
      <c r="BG124" s="376"/>
      <c r="BH124" s="376"/>
      <c r="BI124" s="376"/>
      <c r="BJ124" s="377"/>
      <c r="BK124" s="377"/>
      <c r="BL124" s="377"/>
      <c r="BM124" s="377"/>
      <c r="BN124" s="377"/>
      <c r="BO124" s="125"/>
      <c r="BP124" s="125"/>
      <c r="BQ124" s="125"/>
      <c r="BR124" s="125"/>
      <c r="BS124" s="125"/>
      <c r="BT124" s="125"/>
      <c r="BU124" s="125"/>
    </row>
    <row r="125" spans="1:73" ht="4.2" customHeight="1" x14ac:dyDescent="0.2">
      <c r="A125" s="1040"/>
      <c r="B125" s="1040"/>
      <c r="C125" s="1040"/>
      <c r="D125" s="1040"/>
      <c r="E125" s="1040"/>
      <c r="F125" s="1041"/>
      <c r="G125" s="1041"/>
      <c r="H125" s="1041"/>
      <c r="K125" s="315"/>
      <c r="L125" s="315"/>
      <c r="M125" s="315"/>
      <c r="N125" s="315"/>
      <c r="AT125" s="377"/>
      <c r="AU125" s="377"/>
      <c r="AV125" s="377"/>
      <c r="AW125" s="376"/>
      <c r="AX125" s="376"/>
      <c r="AY125" s="376"/>
      <c r="AZ125" s="376"/>
      <c r="BA125" s="376"/>
      <c r="BB125" s="376"/>
      <c r="BC125" s="376"/>
      <c r="BD125" s="376"/>
      <c r="BE125" s="376"/>
      <c r="BF125" s="376"/>
      <c r="BG125" s="376"/>
      <c r="BH125" s="376"/>
      <c r="BI125" s="376"/>
      <c r="BJ125" s="377"/>
      <c r="BK125" s="377"/>
      <c r="BL125" s="377"/>
      <c r="BM125" s="377"/>
      <c r="BN125" s="377"/>
      <c r="BO125" s="125"/>
      <c r="BP125" s="125"/>
      <c r="BQ125" s="125"/>
      <c r="BR125" s="125"/>
      <c r="BS125" s="125"/>
      <c r="BT125" s="125"/>
      <c r="BU125" s="125"/>
    </row>
    <row r="126" spans="1:73" ht="4.2" customHeight="1" x14ac:dyDescent="0.2">
      <c r="A126" s="1040"/>
      <c r="B126" s="1040"/>
      <c r="C126" s="1040"/>
      <c r="D126" s="1040"/>
      <c r="E126" s="1040"/>
      <c r="F126" s="1041"/>
      <c r="G126" s="1041"/>
      <c r="H126" s="1041"/>
      <c r="K126" s="315"/>
      <c r="L126" s="315"/>
      <c r="M126" s="315"/>
      <c r="N126" s="315"/>
      <c r="AT126" s="125"/>
      <c r="AU126" s="125"/>
      <c r="AV126" s="125"/>
      <c r="AW126" s="126"/>
      <c r="AX126" s="126"/>
      <c r="AY126" s="126"/>
      <c r="AZ126" s="126"/>
      <c r="BA126" s="126"/>
      <c r="BB126" s="126"/>
      <c r="BC126" s="126"/>
      <c r="BD126" s="126"/>
      <c r="BE126" s="126"/>
      <c r="BF126" s="126"/>
      <c r="BG126" s="126"/>
      <c r="BH126" s="126"/>
      <c r="BI126" s="126"/>
      <c r="BJ126" s="125"/>
      <c r="BK126" s="125"/>
      <c r="BL126" s="125"/>
      <c r="BM126" s="125"/>
      <c r="BN126" s="125"/>
      <c r="BO126" s="125"/>
      <c r="BP126" s="125"/>
      <c r="BQ126" s="125"/>
      <c r="BR126" s="125"/>
      <c r="BS126" s="125"/>
      <c r="BT126" s="125"/>
      <c r="BU126" s="125"/>
    </row>
    <row r="127" spans="1:73" ht="4.2" customHeight="1" x14ac:dyDescent="0.2">
      <c r="A127" s="1040"/>
      <c r="B127" s="1040"/>
      <c r="C127" s="1040"/>
      <c r="D127" s="1040"/>
      <c r="E127" s="1040"/>
      <c r="F127" s="1041"/>
      <c r="G127" s="1041"/>
      <c r="H127" s="1041"/>
      <c r="K127" s="315"/>
      <c r="L127" s="315"/>
      <c r="M127" s="315"/>
      <c r="N127" s="315"/>
      <c r="AS127" s="5"/>
      <c r="AT127" s="5"/>
      <c r="AU127" s="5"/>
      <c r="AV127" s="5"/>
      <c r="AW127" s="97"/>
      <c r="AX127" s="97"/>
      <c r="AY127" s="97"/>
      <c r="AZ127" s="97"/>
      <c r="BA127" s="97"/>
      <c r="BB127" s="97"/>
      <c r="BC127" s="97"/>
      <c r="BD127" s="4"/>
      <c r="BE127" s="4"/>
      <c r="BF127" s="4"/>
      <c r="BG127" s="4"/>
      <c r="BH127" s="4"/>
      <c r="BI127" s="4"/>
    </row>
    <row r="128" spans="1:73" ht="4.2" customHeight="1" x14ac:dyDescent="0.2">
      <c r="A128" s="1040"/>
      <c r="B128" s="1040"/>
      <c r="C128" s="1040"/>
      <c r="D128" s="1040"/>
      <c r="E128" s="1040"/>
      <c r="F128" s="1041"/>
      <c r="G128" s="1041"/>
      <c r="H128" s="1041"/>
      <c r="J128" s="229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S128" s="229"/>
      <c r="AT128" s="229"/>
      <c r="AU128" s="229"/>
      <c r="AV128" s="229"/>
      <c r="AW128" s="97"/>
      <c r="AX128" s="97"/>
      <c r="AY128" s="97"/>
      <c r="AZ128" s="97"/>
      <c r="BA128" s="97"/>
      <c r="BB128" s="97"/>
      <c r="BC128" s="97"/>
      <c r="BD128" s="4"/>
      <c r="BE128" s="4"/>
      <c r="BF128" s="4"/>
      <c r="BG128" s="4"/>
      <c r="BH128" s="4"/>
      <c r="BI128" s="4"/>
    </row>
    <row r="129" spans="1:70" ht="4.2" customHeight="1" x14ac:dyDescent="0.2">
      <c r="A129" s="1040"/>
      <c r="B129" s="1040"/>
      <c r="C129" s="1040"/>
      <c r="D129" s="1040"/>
      <c r="E129" s="1040"/>
      <c r="F129" s="1041"/>
      <c r="G129" s="1041"/>
      <c r="H129" s="1041"/>
      <c r="J129" s="229"/>
      <c r="K129" s="947"/>
      <c r="L129" s="947"/>
      <c r="M129" s="947"/>
      <c r="N129" s="947"/>
      <c r="O129" s="229"/>
      <c r="P129" s="229"/>
      <c r="Q129" s="229"/>
      <c r="R129" s="229"/>
      <c r="S129" s="229"/>
      <c r="T129" s="229"/>
      <c r="U129" s="229"/>
      <c r="V129" s="229"/>
      <c r="W129" s="229"/>
      <c r="X129" s="229"/>
      <c r="Y129" s="229"/>
      <c r="Z129" s="229"/>
      <c r="AA129" s="229"/>
      <c r="AB129" s="229"/>
      <c r="AC129" s="229"/>
      <c r="AD129" s="229"/>
      <c r="AE129" s="229"/>
      <c r="AF129" s="229"/>
      <c r="AG129" s="229"/>
      <c r="AH129" s="229"/>
      <c r="AI129" s="229"/>
      <c r="AJ129" s="229"/>
      <c r="AK129" s="229"/>
      <c r="AL129" s="229"/>
      <c r="AM129" s="229"/>
      <c r="AN129" s="229"/>
      <c r="AO129" s="229"/>
      <c r="AP129" s="229"/>
      <c r="AQ129" s="229"/>
      <c r="AR129" s="229"/>
      <c r="AS129" s="229"/>
      <c r="AT129" s="229"/>
      <c r="AU129" s="229"/>
      <c r="AV129" s="229"/>
      <c r="AW129" s="4"/>
      <c r="AX129" s="4"/>
      <c r="AY129" s="4"/>
      <c r="AZ129" s="4"/>
      <c r="BA129" s="4"/>
      <c r="BB129" s="4"/>
      <c r="BC129" s="4"/>
      <c r="BD129" s="4"/>
      <c r="BE129" s="4"/>
      <c r="BF129" s="4"/>
      <c r="BG129" s="4"/>
      <c r="BH129" s="4"/>
      <c r="BI129" s="4"/>
    </row>
    <row r="130" spans="1:70" ht="4.2" customHeight="1" x14ac:dyDescent="0.2">
      <c r="A130" s="1040"/>
      <c r="B130" s="1040"/>
      <c r="C130" s="1040"/>
      <c r="D130" s="1040"/>
      <c r="E130" s="1040"/>
      <c r="F130" s="1041"/>
      <c r="G130" s="1041"/>
      <c r="H130" s="1041"/>
      <c r="J130" s="229"/>
      <c r="K130" s="229"/>
      <c r="L130" s="229"/>
      <c r="M130" s="229"/>
      <c r="N130" s="229"/>
      <c r="O130" s="229"/>
      <c r="P130" s="229"/>
      <c r="Q130" s="229"/>
      <c r="R130" s="229"/>
      <c r="S130" s="229"/>
      <c r="T130" s="229"/>
      <c r="U130" s="229"/>
      <c r="V130" s="229"/>
      <c r="W130" s="229"/>
      <c r="X130" s="229"/>
      <c r="Y130" s="229"/>
      <c r="Z130" s="229"/>
      <c r="AA130" s="229"/>
      <c r="AB130" s="229"/>
      <c r="AC130" s="229"/>
      <c r="AD130" s="229"/>
      <c r="AE130" s="229"/>
      <c r="AF130" s="229"/>
      <c r="AG130" s="229"/>
      <c r="AH130" s="229"/>
      <c r="AI130" s="229"/>
      <c r="AJ130" s="229"/>
      <c r="AK130" s="229"/>
      <c r="AL130" s="229"/>
      <c r="AM130" s="229"/>
      <c r="AN130" s="229"/>
      <c r="AO130" s="229"/>
      <c r="AP130" s="229"/>
      <c r="AQ130" s="229"/>
      <c r="AR130" s="229"/>
      <c r="AS130" s="229"/>
      <c r="AT130" s="229"/>
      <c r="AU130" s="229"/>
      <c r="AV130" s="229"/>
      <c r="AW130" s="4"/>
      <c r="AX130" s="4"/>
      <c r="AY130" s="4"/>
      <c r="AZ130" s="4"/>
      <c r="BA130" s="4"/>
      <c r="BB130" s="4"/>
      <c r="BC130" s="4"/>
      <c r="BD130" s="4"/>
      <c r="BE130" s="4"/>
      <c r="BF130" s="4"/>
      <c r="BG130" s="4"/>
      <c r="BH130" s="4"/>
      <c r="BI130" s="4"/>
    </row>
    <row r="131" spans="1:70" ht="4.2" customHeight="1" x14ac:dyDescent="0.2">
      <c r="A131" s="1040"/>
      <c r="B131" s="1040"/>
      <c r="C131" s="1040"/>
      <c r="D131" s="1040"/>
      <c r="E131" s="1040"/>
      <c r="F131" s="1041"/>
      <c r="G131" s="1041"/>
      <c r="H131" s="1041"/>
      <c r="J131" s="229"/>
      <c r="K131" s="229"/>
      <c r="L131" s="229"/>
      <c r="M131" s="229"/>
      <c r="N131" s="229"/>
      <c r="O131" s="229"/>
      <c r="P131" s="229"/>
      <c r="Q131" s="229"/>
      <c r="R131" s="229"/>
      <c r="S131" s="229"/>
      <c r="T131" s="229"/>
      <c r="U131" s="229"/>
      <c r="V131" s="229"/>
      <c r="W131" s="229"/>
      <c r="X131" s="229"/>
      <c r="Y131" s="229"/>
      <c r="Z131" s="229"/>
      <c r="AA131" s="229"/>
      <c r="AB131" s="229"/>
      <c r="AC131" s="229"/>
      <c r="AD131" s="229"/>
      <c r="AE131" s="229"/>
      <c r="AF131" s="229"/>
      <c r="AG131" s="229"/>
      <c r="AH131" s="229"/>
      <c r="AI131" s="229"/>
      <c r="AJ131" s="229"/>
      <c r="AK131" s="229"/>
      <c r="AL131" s="229"/>
      <c r="AM131" s="229"/>
      <c r="AN131" s="229"/>
      <c r="AO131" s="229"/>
      <c r="AP131" s="229"/>
      <c r="AQ131" s="229"/>
      <c r="AR131" s="229"/>
      <c r="AS131" s="229"/>
      <c r="AT131" s="229"/>
      <c r="AU131" s="229"/>
      <c r="AV131" s="229"/>
      <c r="AW131" s="4"/>
      <c r="AX131" s="4"/>
      <c r="AY131" s="4"/>
      <c r="AZ131" s="4"/>
      <c r="BA131" s="4"/>
      <c r="BB131" s="4"/>
      <c r="BC131" s="4"/>
      <c r="BD131" s="4"/>
      <c r="BE131" s="4"/>
      <c r="BF131" s="4"/>
      <c r="BG131" s="4"/>
      <c r="BH131" s="4"/>
      <c r="BI131" s="4"/>
    </row>
    <row r="132" spans="1:70" ht="4.2" customHeight="1" x14ac:dyDescent="0.2">
      <c r="A132" s="1040"/>
      <c r="B132" s="1040"/>
      <c r="C132" s="1040"/>
      <c r="D132" s="1040"/>
      <c r="E132" s="1040"/>
      <c r="F132" s="1041"/>
      <c r="G132" s="1041"/>
      <c r="H132" s="1041"/>
      <c r="J132" s="229"/>
      <c r="K132" s="229"/>
      <c r="L132" s="229"/>
      <c r="M132" s="229"/>
      <c r="N132" s="229"/>
      <c r="O132" s="229"/>
      <c r="P132" s="229"/>
      <c r="Q132" s="229"/>
      <c r="R132" s="229"/>
      <c r="S132" s="229"/>
      <c r="T132" s="229"/>
      <c r="U132" s="229"/>
      <c r="V132" s="229"/>
      <c r="W132" s="229"/>
      <c r="X132" s="229"/>
      <c r="Y132" s="229"/>
      <c r="Z132" s="229"/>
      <c r="AA132" s="229"/>
      <c r="AB132" s="229"/>
      <c r="AC132" s="229"/>
      <c r="AD132" s="229"/>
      <c r="AE132" s="229"/>
      <c r="AF132" s="229"/>
      <c r="AG132" s="229"/>
      <c r="AH132" s="229"/>
      <c r="AI132" s="229"/>
      <c r="AJ132" s="229"/>
      <c r="AK132" s="229"/>
      <c r="AL132" s="229"/>
      <c r="AM132" s="229"/>
      <c r="AN132" s="229"/>
      <c r="AO132" s="229"/>
      <c r="AP132" s="229"/>
      <c r="AQ132" s="229"/>
      <c r="AR132" s="229"/>
      <c r="AS132" s="229"/>
      <c r="AT132" s="229"/>
      <c r="AU132" s="229"/>
      <c r="AV132" s="229"/>
      <c r="AW132" s="4"/>
      <c r="AX132" s="4"/>
      <c r="AY132" s="4"/>
      <c r="AZ132" s="4"/>
      <c r="BA132" s="4"/>
      <c r="BB132" s="4"/>
      <c r="BC132" s="4"/>
      <c r="BD132" s="4"/>
      <c r="BE132" s="4"/>
      <c r="BF132" s="4"/>
      <c r="BG132" s="4"/>
      <c r="BH132" s="4"/>
      <c r="BI132" s="4"/>
    </row>
    <row r="133" spans="1:70" ht="4.2" customHeight="1" x14ac:dyDescent="0.2">
      <c r="A133" s="1040"/>
      <c r="B133" s="1040"/>
      <c r="C133" s="1040"/>
      <c r="D133" s="1040"/>
      <c r="E133" s="1040"/>
      <c r="F133" s="1041"/>
      <c r="G133" s="1041"/>
      <c r="H133" s="1041"/>
      <c r="J133" s="229"/>
      <c r="K133" s="229"/>
      <c r="L133" s="229"/>
      <c r="M133" s="229"/>
      <c r="N133" s="229"/>
      <c r="O133" s="229"/>
      <c r="P133" s="229"/>
      <c r="Q133" s="229"/>
      <c r="R133" s="229"/>
      <c r="S133" s="229"/>
      <c r="T133" s="229"/>
      <c r="U133" s="229"/>
      <c r="V133" s="229"/>
      <c r="W133" s="229"/>
      <c r="X133" s="229"/>
      <c r="Y133" s="229"/>
      <c r="Z133" s="229"/>
      <c r="AA133" s="229"/>
      <c r="AB133" s="229"/>
      <c r="AC133" s="229"/>
      <c r="AD133" s="229"/>
      <c r="AE133" s="229"/>
      <c r="AF133" s="229"/>
      <c r="AG133" s="229"/>
      <c r="AH133" s="229"/>
      <c r="AI133" s="229"/>
      <c r="AJ133" s="229"/>
      <c r="AK133" s="229"/>
      <c r="AL133" s="229"/>
      <c r="AM133" s="229"/>
      <c r="AN133" s="229"/>
      <c r="AO133" s="229"/>
      <c r="AP133" s="229"/>
      <c r="AQ133" s="229"/>
      <c r="AR133" s="229"/>
      <c r="AS133" s="229"/>
      <c r="AT133" s="229"/>
      <c r="AU133" s="229"/>
      <c r="AV133" s="229"/>
      <c r="AW133" s="4"/>
      <c r="AX133" s="4"/>
      <c r="AY133" s="4"/>
      <c r="AZ133" s="4"/>
      <c r="BA133" s="4"/>
      <c r="BB133" s="4"/>
      <c r="BC133" s="4"/>
      <c r="BD133" s="4"/>
      <c r="BE133" s="4"/>
      <c r="BF133" s="4"/>
      <c r="BG133" s="4"/>
      <c r="BH133" s="4"/>
      <c r="BI133" s="4"/>
    </row>
    <row r="134" spans="1:70" ht="4.2" customHeight="1" x14ac:dyDescent="0.2">
      <c r="A134" s="1040"/>
      <c r="B134" s="1040"/>
      <c r="C134" s="1040"/>
      <c r="D134" s="1040"/>
      <c r="E134" s="1040"/>
      <c r="F134" s="1041"/>
      <c r="G134" s="1041"/>
      <c r="H134" s="1041"/>
      <c r="J134" s="229"/>
      <c r="K134" s="229"/>
      <c r="L134" s="229"/>
      <c r="M134" s="229"/>
      <c r="N134" s="229"/>
      <c r="O134" s="229"/>
      <c r="P134" s="229"/>
      <c r="Q134" s="229"/>
      <c r="R134" s="229"/>
      <c r="S134" s="229"/>
      <c r="T134" s="229"/>
      <c r="U134" s="229"/>
      <c r="V134" s="229"/>
      <c r="W134" s="229"/>
      <c r="X134" s="229"/>
      <c r="Y134" s="229"/>
      <c r="Z134" s="229"/>
      <c r="AA134" s="229"/>
      <c r="AB134" s="229"/>
      <c r="AC134" s="229"/>
      <c r="AD134" s="229"/>
      <c r="AE134" s="229"/>
      <c r="AF134" s="229"/>
      <c r="AG134" s="229"/>
      <c r="AH134" s="229"/>
      <c r="AI134" s="229"/>
      <c r="AJ134" s="229"/>
      <c r="AK134" s="229"/>
      <c r="AL134" s="229"/>
      <c r="AM134" s="229"/>
      <c r="AN134" s="229"/>
      <c r="AO134" s="229"/>
      <c r="AP134" s="229"/>
      <c r="AQ134" s="229"/>
      <c r="AR134" s="229"/>
      <c r="AS134" s="229"/>
      <c r="AT134" s="229"/>
      <c r="AU134" s="229"/>
      <c r="AV134" s="229"/>
      <c r="AW134" s="4"/>
      <c r="AX134" s="4"/>
      <c r="AY134" s="4"/>
      <c r="AZ134" s="4"/>
      <c r="BA134" s="4"/>
      <c r="BB134" s="4"/>
      <c r="BC134" s="4"/>
      <c r="BD134" s="4"/>
      <c r="BE134" s="4"/>
      <c r="BF134" s="4"/>
      <c r="BG134" s="4"/>
      <c r="BH134" s="4"/>
      <c r="BI134" s="4"/>
    </row>
    <row r="135" spans="1:70" ht="4.2" customHeight="1" x14ac:dyDescent="0.2">
      <c r="A135" s="1040"/>
      <c r="B135" s="1040"/>
      <c r="C135" s="1040"/>
      <c r="D135" s="1040"/>
      <c r="E135" s="1040"/>
      <c r="F135" s="1041"/>
      <c r="G135" s="1041"/>
      <c r="H135" s="1041"/>
      <c r="J135" s="229"/>
      <c r="K135" s="229"/>
      <c r="L135" s="229"/>
      <c r="M135" s="229"/>
      <c r="N135" s="229"/>
      <c r="O135" s="229"/>
      <c r="P135" s="229"/>
      <c r="Q135" s="229"/>
      <c r="R135" s="229"/>
      <c r="S135" s="229"/>
      <c r="T135" s="229"/>
      <c r="U135" s="229"/>
      <c r="V135" s="229"/>
      <c r="W135" s="229"/>
      <c r="X135" s="229"/>
      <c r="Y135" s="229"/>
      <c r="Z135" s="229"/>
      <c r="AA135" s="229"/>
      <c r="AB135" s="229"/>
      <c r="AC135" s="229"/>
      <c r="AD135" s="229"/>
      <c r="AE135" s="229"/>
      <c r="AF135" s="229"/>
      <c r="AG135" s="229"/>
      <c r="AH135" s="229"/>
      <c r="AI135" s="229"/>
      <c r="AJ135" s="229"/>
      <c r="AK135" s="229"/>
      <c r="AL135" s="229"/>
      <c r="AM135" s="229"/>
      <c r="AN135" s="229"/>
      <c r="AO135" s="229"/>
      <c r="AP135" s="229"/>
      <c r="AQ135" s="229"/>
      <c r="AR135" s="229"/>
      <c r="AS135" s="229"/>
      <c r="AT135" s="229"/>
      <c r="AU135" s="229"/>
      <c r="AV135" s="229"/>
      <c r="AW135" s="4"/>
      <c r="AX135" s="4"/>
      <c r="AY135" s="4"/>
      <c r="AZ135" s="4"/>
      <c r="BA135" s="4"/>
      <c r="BB135" s="4"/>
      <c r="BC135" s="4"/>
      <c r="BD135" s="4"/>
      <c r="BE135" s="4"/>
      <c r="BF135" s="4"/>
      <c r="BG135" s="4"/>
      <c r="BH135" s="4"/>
      <c r="BI135" s="4"/>
    </row>
    <row r="136" spans="1:70" ht="4.2" customHeight="1" x14ac:dyDescent="0.2">
      <c r="A136" s="1040"/>
      <c r="B136" s="1040"/>
      <c r="C136" s="1040"/>
      <c r="D136" s="1040"/>
      <c r="E136" s="1040"/>
      <c r="F136" s="1041"/>
      <c r="G136" s="1041"/>
      <c r="H136" s="1041"/>
      <c r="J136" s="229"/>
      <c r="K136" s="229"/>
      <c r="L136" s="229"/>
      <c r="M136" s="229"/>
      <c r="N136" s="229"/>
      <c r="O136" s="229"/>
      <c r="P136" s="229"/>
      <c r="Q136" s="229"/>
      <c r="R136" s="229"/>
      <c r="S136" s="229"/>
      <c r="T136" s="229"/>
      <c r="U136" s="229"/>
      <c r="V136" s="229"/>
      <c r="W136" s="229"/>
      <c r="X136" s="229"/>
      <c r="Y136" s="229"/>
      <c r="Z136" s="229"/>
      <c r="AA136" s="229"/>
      <c r="AB136" s="229"/>
      <c r="AC136" s="229"/>
      <c r="AD136" s="229"/>
      <c r="AE136" s="229"/>
      <c r="AF136" s="229"/>
      <c r="AG136" s="229"/>
      <c r="AH136" s="229"/>
      <c r="AI136" s="229"/>
      <c r="AJ136" s="229"/>
      <c r="AK136" s="229"/>
      <c r="AL136" s="229"/>
      <c r="AM136" s="229"/>
      <c r="AN136" s="229"/>
      <c r="AO136" s="229"/>
      <c r="AP136" s="229"/>
      <c r="AQ136" s="229"/>
      <c r="AR136" s="229"/>
      <c r="AS136" s="229"/>
      <c r="AT136" s="229"/>
      <c r="AU136" s="229"/>
      <c r="AV136" s="229"/>
    </row>
    <row r="137" spans="1:70" ht="4.2" customHeight="1" x14ac:dyDescent="0.2">
      <c r="A137" s="1040"/>
      <c r="B137" s="1040"/>
      <c r="C137" s="1040"/>
      <c r="D137" s="1040"/>
      <c r="E137" s="1040"/>
      <c r="F137" s="1041"/>
      <c r="G137" s="1041"/>
      <c r="H137" s="1041"/>
      <c r="J137" s="229"/>
      <c r="K137" s="229"/>
      <c r="L137" s="229"/>
      <c r="M137" s="229"/>
      <c r="N137" s="229"/>
      <c r="O137" s="229"/>
      <c r="P137" s="229"/>
      <c r="Q137" s="229"/>
      <c r="R137" s="229"/>
      <c r="S137" s="229"/>
      <c r="T137" s="229"/>
      <c r="U137" s="229"/>
      <c r="V137" s="229"/>
      <c r="W137" s="229"/>
      <c r="X137" s="229"/>
      <c r="Y137" s="229"/>
      <c r="Z137" s="229"/>
      <c r="AA137" s="229"/>
      <c r="AB137" s="229"/>
      <c r="AC137" s="229"/>
      <c r="AD137" s="229"/>
      <c r="AE137" s="229"/>
      <c r="AF137" s="229"/>
      <c r="AG137" s="229"/>
      <c r="AH137" s="229"/>
      <c r="AI137" s="229"/>
      <c r="AJ137" s="229"/>
      <c r="AK137" s="229"/>
      <c r="AL137" s="229"/>
      <c r="AM137" s="229"/>
      <c r="AN137" s="229"/>
      <c r="AO137" s="229"/>
      <c r="AP137" s="229"/>
      <c r="AQ137" s="229"/>
      <c r="AR137" s="229"/>
      <c r="AS137" s="229"/>
      <c r="AT137" s="229"/>
      <c r="AU137" s="229"/>
      <c r="AV137" s="229"/>
    </row>
    <row r="138" spans="1:70" ht="4.2" customHeight="1" x14ac:dyDescent="0.2">
      <c r="A138" s="1040"/>
      <c r="B138" s="1040"/>
      <c r="C138" s="1040"/>
      <c r="D138" s="1040"/>
      <c r="E138" s="1040"/>
      <c r="F138" s="1041"/>
      <c r="G138" s="1041"/>
      <c r="H138" s="1041"/>
      <c r="J138" s="229"/>
      <c r="K138" s="229"/>
      <c r="L138" s="229"/>
      <c r="M138" s="229"/>
      <c r="N138" s="229"/>
      <c r="O138" s="229"/>
      <c r="P138" s="229"/>
      <c r="Q138" s="229"/>
      <c r="R138" s="229"/>
      <c r="S138" s="229"/>
      <c r="T138" s="229"/>
      <c r="U138" s="229"/>
      <c r="V138" s="229"/>
      <c r="W138" s="229"/>
      <c r="X138" s="229"/>
      <c r="Y138" s="229"/>
      <c r="Z138" s="229"/>
      <c r="AA138" s="229"/>
      <c r="AB138" s="229"/>
      <c r="AC138" s="229"/>
      <c r="AD138" s="229"/>
      <c r="AE138" s="229"/>
      <c r="AF138" s="229"/>
      <c r="AG138" s="229"/>
      <c r="AH138" s="229"/>
      <c r="AI138" s="229"/>
      <c r="AJ138" s="229"/>
      <c r="AK138" s="229"/>
      <c r="AL138" s="229"/>
      <c r="AM138" s="229"/>
      <c r="AN138" s="229"/>
      <c r="AO138" s="229"/>
      <c r="AP138" s="229"/>
      <c r="AQ138" s="229"/>
      <c r="AR138" s="229"/>
      <c r="AS138" s="229"/>
      <c r="AT138" s="229"/>
      <c r="AU138" s="229"/>
      <c r="AV138" s="229"/>
    </row>
    <row r="139" spans="1:70" ht="4.2" customHeight="1" x14ac:dyDescent="0.2">
      <c r="A139" s="1040"/>
      <c r="B139" s="1040"/>
      <c r="C139" s="1040"/>
      <c r="D139" s="1040"/>
      <c r="E139" s="1040"/>
      <c r="F139" s="1041"/>
      <c r="G139" s="1041"/>
      <c r="H139" s="1041"/>
      <c r="AT139" s="125"/>
      <c r="AU139" s="125"/>
      <c r="AV139" s="125"/>
      <c r="AW139" s="125"/>
      <c r="AX139" s="125"/>
      <c r="AY139" s="125"/>
      <c r="AZ139" s="125"/>
      <c r="BA139" s="125"/>
      <c r="BB139" s="125"/>
      <c r="BC139" s="125"/>
      <c r="BD139" s="126"/>
      <c r="BE139" s="126"/>
      <c r="BF139" s="126"/>
      <c r="BG139" s="126"/>
      <c r="BH139" s="125"/>
      <c r="BI139" s="125"/>
      <c r="BJ139" s="125"/>
      <c r="BK139" s="125"/>
      <c r="BL139" s="125"/>
      <c r="BM139" s="125"/>
      <c r="BN139" s="125"/>
      <c r="BO139" s="125"/>
      <c r="BP139" s="125"/>
      <c r="BQ139" s="125"/>
      <c r="BR139" s="125"/>
    </row>
    <row r="140" spans="1:70" ht="4.2" customHeight="1" x14ac:dyDescent="0.2">
      <c r="A140" s="1040"/>
      <c r="B140" s="1040"/>
      <c r="C140" s="1040"/>
      <c r="D140" s="1040"/>
      <c r="E140" s="1040"/>
      <c r="F140" s="1041"/>
      <c r="G140" s="1041"/>
      <c r="H140" s="1041"/>
      <c r="K140" s="5"/>
      <c r="L140" s="5"/>
      <c r="M140" s="5"/>
      <c r="N140" s="5"/>
      <c r="O140" s="5"/>
      <c r="P140" s="5"/>
      <c r="Q140" s="5"/>
      <c r="R140" s="5"/>
      <c r="S140" s="5"/>
      <c r="AT140" s="125"/>
      <c r="AU140" s="125"/>
      <c r="AV140" s="125"/>
      <c r="AW140" s="125"/>
      <c r="AX140" s="125"/>
      <c r="AY140" s="125"/>
      <c r="AZ140" s="125"/>
      <c r="BA140" s="125"/>
      <c r="BB140" s="125"/>
      <c r="BC140" s="125"/>
      <c r="BD140" s="126"/>
      <c r="BE140" s="126"/>
      <c r="BF140" s="126"/>
      <c r="BG140" s="126"/>
      <c r="BH140" s="125"/>
      <c r="BI140" s="125"/>
      <c r="BJ140" s="125"/>
      <c r="BK140" s="125"/>
      <c r="BL140" s="125"/>
      <c r="BM140" s="125"/>
      <c r="BN140" s="125"/>
      <c r="BO140" s="125"/>
      <c r="BP140" s="125"/>
      <c r="BQ140" s="125"/>
      <c r="BR140" s="125"/>
    </row>
    <row r="141" spans="1:70" ht="4.2" customHeight="1" x14ac:dyDescent="0.2">
      <c r="A141" s="1040"/>
      <c r="B141" s="1040"/>
      <c r="C141" s="1040"/>
      <c r="D141" s="1040"/>
      <c r="E141" s="1040"/>
      <c r="F141" s="1041"/>
      <c r="G141" s="1041"/>
      <c r="H141" s="1041"/>
      <c r="K141" s="5"/>
      <c r="L141" s="5"/>
      <c r="M141" s="5"/>
      <c r="N141" s="5"/>
      <c r="O141" s="5"/>
      <c r="P141" s="5"/>
      <c r="Q141" s="5"/>
      <c r="R141" s="5"/>
      <c r="S141" s="5"/>
      <c r="AT141" s="125"/>
      <c r="AU141" s="125"/>
      <c r="AV141" s="125"/>
      <c r="AW141" s="125"/>
      <c r="AX141" s="125"/>
      <c r="AY141" s="125"/>
      <c r="AZ141" s="125"/>
      <c r="BA141" s="125"/>
      <c r="BB141" s="125"/>
      <c r="BC141" s="125"/>
      <c r="BD141" s="126"/>
      <c r="BE141" s="126"/>
      <c r="BF141" s="126"/>
      <c r="BG141" s="126"/>
      <c r="BH141" s="125"/>
      <c r="BI141" s="125"/>
      <c r="BJ141" s="125"/>
      <c r="BK141" s="125"/>
      <c r="BL141" s="125"/>
      <c r="BM141" s="125"/>
      <c r="BN141" s="125"/>
      <c r="BO141" s="125"/>
      <c r="BP141" s="125"/>
      <c r="BQ141" s="125"/>
      <c r="BR141" s="125"/>
    </row>
    <row r="142" spans="1:70" ht="4.2" customHeight="1" x14ac:dyDescent="0.2">
      <c r="A142" s="1040"/>
      <c r="B142" s="1040"/>
      <c r="C142" s="1040"/>
      <c r="D142" s="1040"/>
      <c r="E142" s="1040"/>
      <c r="F142" s="1041"/>
      <c r="G142" s="1041"/>
      <c r="H142" s="1041"/>
      <c r="K142" s="5"/>
      <c r="L142" s="5"/>
      <c r="M142" s="5"/>
      <c r="N142" s="5"/>
      <c r="O142" s="5"/>
      <c r="P142" s="5"/>
      <c r="Q142" s="5"/>
      <c r="R142" s="5"/>
      <c r="S142" s="5"/>
      <c r="AT142" s="125"/>
      <c r="AU142" s="125"/>
      <c r="AV142" s="125"/>
      <c r="AW142" s="125"/>
      <c r="AX142" s="125"/>
      <c r="AY142" s="125"/>
      <c r="AZ142" s="125"/>
      <c r="BA142" s="125"/>
      <c r="BB142" s="125"/>
      <c r="BC142" s="125"/>
      <c r="BD142" s="126"/>
      <c r="BE142" s="126"/>
      <c r="BF142" s="126"/>
      <c r="BG142" s="126"/>
      <c r="BH142" s="125"/>
      <c r="BI142" s="125"/>
      <c r="BJ142" s="125"/>
      <c r="BK142" s="125"/>
      <c r="BL142" s="125"/>
      <c r="BM142" s="125"/>
      <c r="BN142" s="125"/>
      <c r="BO142" s="125"/>
      <c r="BP142" s="125"/>
      <c r="BQ142" s="125"/>
      <c r="BR142" s="125"/>
    </row>
    <row r="143" spans="1:70" ht="4.2" customHeight="1" x14ac:dyDescent="0.2">
      <c r="K143" s="5"/>
      <c r="L143" s="5"/>
      <c r="M143" s="5"/>
      <c r="N143" s="5"/>
      <c r="O143" s="5"/>
      <c r="P143" s="5"/>
      <c r="Q143" s="5"/>
      <c r="R143" s="5"/>
      <c r="S143" s="5"/>
      <c r="AT143" s="125"/>
      <c r="AU143" s="125"/>
      <c r="AV143" s="125"/>
      <c r="AW143" s="125"/>
      <c r="AX143" s="125"/>
      <c r="AY143" s="125"/>
      <c r="AZ143" s="125"/>
      <c r="BA143" s="125"/>
      <c r="BB143" s="125"/>
      <c r="BC143" s="125"/>
      <c r="BD143" s="126"/>
      <c r="BE143" s="126"/>
      <c r="BF143" s="126"/>
      <c r="BG143" s="126"/>
      <c r="BH143" s="125"/>
      <c r="BI143" s="125"/>
      <c r="BJ143" s="125"/>
      <c r="BK143" s="125"/>
      <c r="BL143" s="125"/>
      <c r="BM143" s="125"/>
      <c r="BN143" s="125"/>
      <c r="BO143" s="125"/>
      <c r="BP143" s="125"/>
      <c r="BQ143" s="125"/>
      <c r="BR143" s="125"/>
    </row>
    <row r="144" spans="1:70" ht="4.2" customHeight="1" x14ac:dyDescent="0.2">
      <c r="K144" s="5"/>
      <c r="L144" s="5"/>
      <c r="M144" s="5"/>
      <c r="N144" s="5"/>
      <c r="O144" s="5"/>
      <c r="P144" s="5"/>
      <c r="Q144" s="5"/>
      <c r="R144" s="5"/>
      <c r="S144" s="5"/>
      <c r="AT144" s="125"/>
      <c r="AU144" s="125"/>
      <c r="AV144" s="125"/>
      <c r="AW144" s="125"/>
      <c r="AX144" s="125"/>
      <c r="AY144" s="125"/>
      <c r="AZ144" s="125"/>
      <c r="BA144" s="125"/>
      <c r="BB144" s="125"/>
      <c r="BC144" s="125"/>
      <c r="BD144" s="126"/>
      <c r="BE144" s="126"/>
      <c r="BF144" s="126"/>
      <c r="BG144" s="126"/>
      <c r="BH144" s="125"/>
      <c r="BI144" s="125"/>
      <c r="BJ144" s="125"/>
      <c r="BK144" s="125"/>
      <c r="BL144" s="125"/>
      <c r="BM144" s="125"/>
      <c r="BN144" s="125"/>
      <c r="BO144" s="125"/>
      <c r="BP144" s="125"/>
      <c r="BQ144" s="125"/>
      <c r="BR144" s="125"/>
    </row>
    <row r="145" spans="11:70" ht="4.2" customHeight="1" x14ac:dyDescent="0.2">
      <c r="K145" s="5"/>
      <c r="L145" s="5"/>
      <c r="M145" s="5"/>
      <c r="N145" s="5"/>
      <c r="O145" s="5"/>
      <c r="P145" s="5"/>
      <c r="Q145" s="5"/>
      <c r="R145" s="5"/>
      <c r="S145" s="5"/>
      <c r="AT145" s="125"/>
      <c r="AU145" s="125"/>
      <c r="AV145" s="125"/>
      <c r="AW145" s="125"/>
      <c r="AX145" s="125"/>
      <c r="AY145" s="125"/>
      <c r="AZ145" s="125"/>
      <c r="BA145" s="125"/>
      <c r="BB145" s="125"/>
      <c r="BC145" s="125"/>
      <c r="BD145" s="126"/>
      <c r="BE145" s="126"/>
      <c r="BF145" s="126"/>
      <c r="BG145" s="126"/>
      <c r="BH145" s="125"/>
      <c r="BI145" s="125"/>
      <c r="BJ145" s="125"/>
      <c r="BK145" s="125"/>
      <c r="BL145" s="125"/>
      <c r="BM145" s="125"/>
      <c r="BN145" s="125"/>
      <c r="BO145" s="125"/>
      <c r="BP145" s="125"/>
      <c r="BQ145" s="125"/>
      <c r="BR145" s="125"/>
    </row>
    <row r="146" spans="11:70" ht="4.2" customHeight="1" x14ac:dyDescent="0.2">
      <c r="K146" s="5"/>
      <c r="L146" s="5"/>
      <c r="M146" s="5"/>
      <c r="N146" s="5"/>
      <c r="O146" s="5"/>
      <c r="P146" s="5"/>
      <c r="Q146" s="5"/>
      <c r="R146" s="5"/>
      <c r="S146" s="5"/>
      <c r="AT146" s="125"/>
      <c r="AU146" s="125"/>
      <c r="AV146" s="125"/>
      <c r="AW146" s="125"/>
      <c r="AX146" s="125"/>
      <c r="AY146" s="125"/>
      <c r="AZ146" s="125"/>
      <c r="BA146" s="125"/>
      <c r="BB146" s="125"/>
      <c r="BC146" s="125"/>
      <c r="BD146" s="126"/>
      <c r="BE146" s="126"/>
      <c r="BF146" s="126"/>
      <c r="BG146" s="126"/>
      <c r="BH146" s="125"/>
      <c r="BI146" s="125"/>
      <c r="BJ146" s="125"/>
      <c r="BK146" s="125"/>
      <c r="BL146" s="125"/>
      <c r="BM146" s="125"/>
      <c r="BN146" s="125"/>
      <c r="BO146" s="125"/>
      <c r="BP146" s="125"/>
      <c r="BQ146" s="125"/>
      <c r="BR146" s="125"/>
    </row>
    <row r="147" spans="11:70" ht="4.2" customHeight="1" x14ac:dyDescent="0.2">
      <c r="K147" s="5"/>
      <c r="L147" s="5"/>
      <c r="M147" s="5"/>
      <c r="N147" s="5"/>
      <c r="O147" s="5"/>
      <c r="P147" s="5"/>
      <c r="Q147" s="5"/>
      <c r="R147" s="5"/>
      <c r="S147" s="5"/>
      <c r="AT147" s="125"/>
      <c r="AU147" s="125"/>
      <c r="AV147" s="125"/>
      <c r="AW147" s="125"/>
      <c r="AX147" s="125"/>
      <c r="AY147" s="125"/>
      <c r="AZ147" s="125"/>
      <c r="BA147" s="125"/>
      <c r="BB147" s="125"/>
      <c r="BC147" s="125"/>
      <c r="BD147" s="126"/>
      <c r="BE147" s="126"/>
      <c r="BF147" s="126"/>
      <c r="BG147" s="126"/>
      <c r="BH147" s="125"/>
      <c r="BI147" s="125"/>
      <c r="BJ147" s="125"/>
      <c r="BK147" s="125"/>
      <c r="BL147" s="125"/>
      <c r="BM147" s="125"/>
      <c r="BN147" s="125"/>
      <c r="BO147" s="125"/>
      <c r="BP147" s="125"/>
      <c r="BQ147" s="125"/>
      <c r="BR147" s="125"/>
    </row>
    <row r="148" spans="11:70" ht="4.2" customHeight="1" x14ac:dyDescent="0.2">
      <c r="K148" s="5"/>
      <c r="L148" s="5"/>
      <c r="M148" s="5"/>
      <c r="N148" s="5"/>
      <c r="O148" s="5"/>
      <c r="P148" s="5"/>
      <c r="Q148" s="5"/>
      <c r="R148" s="5"/>
      <c r="S148" s="5"/>
      <c r="AT148" s="125"/>
      <c r="AU148" s="125"/>
      <c r="AV148" s="125"/>
      <c r="AW148" s="125"/>
      <c r="AX148" s="125"/>
      <c r="AY148" s="125"/>
      <c r="AZ148" s="125"/>
      <c r="BA148" s="125"/>
      <c r="BB148" s="125"/>
      <c r="BC148" s="125"/>
      <c r="BD148" s="126"/>
      <c r="BE148" s="126"/>
      <c r="BF148" s="126"/>
      <c r="BG148" s="126"/>
      <c r="BH148" s="125"/>
      <c r="BI148" s="125"/>
      <c r="BJ148" s="125"/>
      <c r="BK148" s="125"/>
      <c r="BL148" s="125"/>
      <c r="BM148" s="125"/>
      <c r="BN148" s="125"/>
      <c r="BO148" s="125"/>
      <c r="BP148" s="125"/>
      <c r="BQ148" s="125"/>
      <c r="BR148" s="125"/>
    </row>
    <row r="149" spans="11:70" ht="4.2" customHeight="1" x14ac:dyDescent="0.2">
      <c r="K149" s="5"/>
      <c r="L149" s="5"/>
      <c r="M149" s="5"/>
      <c r="N149" s="5"/>
      <c r="O149" s="5"/>
      <c r="P149" s="5"/>
      <c r="Q149" s="5"/>
      <c r="R149" s="5"/>
      <c r="S149" s="5"/>
      <c r="AT149" s="125"/>
      <c r="AU149" s="125"/>
      <c r="AV149" s="125"/>
      <c r="AW149" s="125"/>
      <c r="AX149" s="125"/>
      <c r="AY149" s="125"/>
      <c r="AZ149" s="125"/>
      <c r="BA149" s="125"/>
      <c r="BB149" s="125"/>
      <c r="BC149" s="125"/>
      <c r="BD149" s="126"/>
      <c r="BE149" s="126"/>
      <c r="BF149" s="126"/>
      <c r="BG149" s="126"/>
      <c r="BH149" s="125"/>
      <c r="BI149" s="125"/>
      <c r="BJ149" s="125"/>
      <c r="BK149" s="125"/>
      <c r="BL149" s="125"/>
      <c r="BM149" s="125"/>
      <c r="BN149" s="125"/>
      <c r="BO149" s="125"/>
      <c r="BP149" s="125"/>
      <c r="BQ149" s="125"/>
      <c r="BR149" s="125"/>
    </row>
    <row r="150" spans="11:70" ht="4.2" customHeight="1" x14ac:dyDescent="0.2">
      <c r="K150" s="5"/>
      <c r="L150" s="5"/>
      <c r="M150" s="5"/>
      <c r="N150" s="5"/>
      <c r="O150" s="5"/>
      <c r="P150" s="111"/>
      <c r="Q150" s="111"/>
      <c r="R150" s="111"/>
      <c r="S150" s="111"/>
      <c r="AT150" s="125"/>
      <c r="AU150" s="125"/>
      <c r="AV150" s="125"/>
      <c r="AW150" s="125"/>
      <c r="AX150" s="125"/>
      <c r="AY150" s="125"/>
      <c r="AZ150" s="125"/>
      <c r="BA150" s="125"/>
      <c r="BB150" s="125"/>
      <c r="BC150" s="125"/>
      <c r="BD150" s="126"/>
      <c r="BE150" s="126"/>
      <c r="BF150" s="126"/>
      <c r="BG150" s="126"/>
      <c r="BH150" s="125"/>
      <c r="BI150" s="125"/>
      <c r="BJ150" s="2"/>
      <c r="BK150" s="2"/>
      <c r="BL150" s="2"/>
      <c r="BM150" s="2"/>
      <c r="BN150" s="2"/>
      <c r="BO150" s="2"/>
      <c r="BP150" s="2"/>
    </row>
    <row r="151" spans="11:70" ht="4.2" customHeight="1" x14ac:dyDescent="0.2">
      <c r="P151" s="2"/>
      <c r="Q151" s="2"/>
      <c r="R151" s="2"/>
      <c r="S151" s="2"/>
      <c r="AT151" s="125"/>
      <c r="AU151" s="125"/>
      <c r="AV151" s="125"/>
      <c r="AW151" s="125"/>
      <c r="AX151" s="125"/>
      <c r="AY151" s="125"/>
      <c r="AZ151" s="125"/>
      <c r="BA151" s="125"/>
      <c r="BB151" s="125"/>
      <c r="BC151" s="125"/>
      <c r="BD151" s="126"/>
      <c r="BE151" s="126"/>
      <c r="BF151" s="126"/>
      <c r="BG151" s="126"/>
      <c r="BH151" s="125"/>
      <c r="BI151" s="125"/>
      <c r="BJ151" s="2"/>
      <c r="BK151" s="2"/>
      <c r="BL151" s="2"/>
      <c r="BM151" s="2"/>
      <c r="BN151" s="2"/>
      <c r="BO151" s="2"/>
      <c r="BP151" s="2"/>
    </row>
    <row r="152" spans="11:70" ht="4.2" customHeight="1" x14ac:dyDescent="0.2">
      <c r="K152" s="5"/>
      <c r="L152" s="5"/>
      <c r="M152" s="5"/>
      <c r="N152" s="5"/>
      <c r="O152" s="5"/>
      <c r="P152" s="111"/>
      <c r="Q152" s="111"/>
      <c r="R152" s="111"/>
      <c r="S152" s="111"/>
      <c r="AT152" s="125"/>
      <c r="AU152" s="125"/>
      <c r="AV152" s="125"/>
      <c r="AW152" s="125"/>
      <c r="AX152" s="125"/>
      <c r="AY152" s="125"/>
      <c r="AZ152" s="125"/>
      <c r="BA152" s="125"/>
      <c r="BB152" s="125"/>
      <c r="BC152" s="125"/>
      <c r="BD152" s="126"/>
      <c r="BE152" s="126"/>
      <c r="BF152" s="126"/>
      <c r="BG152" s="126"/>
      <c r="BH152" s="125"/>
      <c r="BI152" s="125"/>
      <c r="BJ152" s="2"/>
      <c r="BK152" s="2"/>
      <c r="BL152" s="2"/>
      <c r="BM152" s="2"/>
      <c r="BN152" s="2"/>
      <c r="BO152" s="2"/>
      <c r="BP152" s="2"/>
    </row>
    <row r="153" spans="11:70" ht="4.2" customHeight="1" x14ac:dyDescent="0.2">
      <c r="P153" s="2"/>
      <c r="Q153" s="2"/>
      <c r="R153" s="2"/>
      <c r="S153" s="2"/>
      <c r="AT153" s="125"/>
      <c r="AU153" s="125"/>
      <c r="AV153" s="125"/>
      <c r="AW153" s="125"/>
      <c r="AX153" s="125"/>
      <c r="AY153" s="125"/>
      <c r="AZ153" s="125"/>
      <c r="BA153" s="125"/>
      <c r="BB153" s="125"/>
      <c r="BC153" s="125"/>
      <c r="BD153" s="126"/>
      <c r="BE153" s="126"/>
      <c r="BF153" s="126"/>
      <c r="BG153" s="126"/>
      <c r="BH153" s="125"/>
      <c r="BI153" s="125"/>
      <c r="BJ153" s="2"/>
      <c r="BK153" s="2"/>
      <c r="BL153" s="2"/>
      <c r="BM153" s="2"/>
      <c r="BN153" s="2"/>
      <c r="BO153" s="2"/>
      <c r="BP153" s="2"/>
    </row>
    <row r="154" spans="11:70" ht="4.2" customHeight="1" x14ac:dyDescent="0.2">
      <c r="P154" s="2"/>
      <c r="Q154" s="2"/>
      <c r="R154" s="2"/>
      <c r="S154" s="2"/>
      <c r="AT154" s="125"/>
      <c r="AU154" s="125"/>
      <c r="AV154" s="125"/>
      <c r="AW154" s="125"/>
      <c r="AX154" s="125"/>
      <c r="AY154" s="125"/>
      <c r="AZ154" s="125"/>
      <c r="BA154" s="125"/>
      <c r="BB154" s="125"/>
      <c r="BC154" s="125"/>
      <c r="BD154" s="126"/>
      <c r="BE154" s="126"/>
      <c r="BF154" s="126"/>
      <c r="BG154" s="126"/>
      <c r="BH154" s="125"/>
      <c r="BI154" s="125"/>
      <c r="BJ154" s="2"/>
      <c r="BK154" s="2"/>
      <c r="BL154" s="2"/>
      <c r="BM154" s="2"/>
      <c r="BN154" s="2"/>
      <c r="BO154" s="2"/>
      <c r="BP154" s="2"/>
    </row>
    <row r="155" spans="11:70" ht="4.2" customHeight="1" x14ac:dyDescent="0.2">
      <c r="P155" s="2"/>
      <c r="Q155" s="2"/>
      <c r="R155" s="2"/>
      <c r="S155" s="2"/>
      <c r="AT155" s="125"/>
      <c r="AU155" s="125"/>
      <c r="AV155" s="125"/>
      <c r="AW155" s="125"/>
      <c r="AX155" s="125"/>
      <c r="AY155" s="125"/>
      <c r="AZ155" s="125"/>
      <c r="BA155" s="125"/>
      <c r="BB155" s="125"/>
      <c r="BC155" s="125"/>
      <c r="BD155" s="126"/>
      <c r="BE155" s="126"/>
      <c r="BF155" s="126"/>
      <c r="BG155" s="126"/>
      <c r="BH155" s="125"/>
      <c r="BI155" s="125"/>
      <c r="BJ155" s="2"/>
      <c r="BK155" s="2"/>
      <c r="BL155" s="2"/>
      <c r="BM155" s="2"/>
      <c r="BN155" s="2"/>
      <c r="BO155" s="2"/>
      <c r="BP155" s="2"/>
    </row>
    <row r="156" spans="11:70" ht="4.2" customHeight="1" x14ac:dyDescent="0.2">
      <c r="P156" s="2"/>
      <c r="Q156" s="2"/>
      <c r="R156" s="2"/>
      <c r="S156" s="2"/>
      <c r="AT156" s="125"/>
      <c r="AU156" s="125"/>
      <c r="AV156" s="125"/>
      <c r="AW156" s="125"/>
      <c r="AX156" s="125"/>
      <c r="AY156" s="125"/>
      <c r="AZ156" s="125"/>
      <c r="BA156" s="125"/>
      <c r="BB156" s="125"/>
      <c r="BC156" s="125"/>
      <c r="BD156" s="126"/>
      <c r="BE156" s="126"/>
      <c r="BF156" s="126"/>
      <c r="BG156" s="126"/>
      <c r="BH156" s="125"/>
      <c r="BI156" s="125"/>
      <c r="BJ156" s="2"/>
      <c r="BK156" s="2"/>
      <c r="BL156" s="2"/>
      <c r="BM156" s="2"/>
      <c r="BN156" s="2"/>
      <c r="BO156" s="2"/>
      <c r="BP156" s="2"/>
    </row>
    <row r="157" spans="11:70" ht="4.2" customHeight="1" x14ac:dyDescent="0.2">
      <c r="P157" s="2"/>
      <c r="Q157" s="2"/>
      <c r="R157" s="2"/>
      <c r="S157" s="2"/>
      <c r="AT157" s="125"/>
      <c r="AU157" s="125"/>
      <c r="AV157" s="125"/>
      <c r="AW157" s="125"/>
      <c r="AX157" s="125"/>
      <c r="AY157" s="125"/>
      <c r="AZ157" s="125"/>
      <c r="BA157" s="125"/>
      <c r="BB157" s="125"/>
      <c r="BC157" s="125"/>
      <c r="BD157" s="126"/>
      <c r="BE157" s="126"/>
      <c r="BF157" s="126"/>
      <c r="BG157" s="126"/>
      <c r="BH157" s="125"/>
      <c r="BI157" s="125"/>
      <c r="BJ157" s="2"/>
      <c r="BK157" s="2"/>
      <c r="BL157" s="2"/>
      <c r="BM157" s="2"/>
      <c r="BN157" s="2"/>
      <c r="BO157" s="2"/>
      <c r="BP157" s="2"/>
    </row>
    <row r="158" spans="11:70" ht="4.2" customHeight="1" x14ac:dyDescent="0.2">
      <c r="P158" s="2"/>
      <c r="Q158" s="2"/>
      <c r="R158" s="2"/>
      <c r="S158" s="2"/>
      <c r="AT158" s="125"/>
      <c r="AU158" s="125"/>
      <c r="AV158" s="125"/>
      <c r="AW158" s="125"/>
      <c r="AX158" s="125"/>
      <c r="AY158" s="125"/>
      <c r="AZ158" s="125"/>
      <c r="BA158" s="125"/>
      <c r="BB158" s="125"/>
      <c r="BC158" s="125"/>
      <c r="BD158" s="126"/>
      <c r="BE158" s="126"/>
      <c r="BF158" s="126"/>
      <c r="BG158" s="126"/>
      <c r="BH158" s="125"/>
      <c r="BI158" s="125"/>
      <c r="BJ158" s="2"/>
      <c r="BK158" s="2"/>
      <c r="BL158" s="2"/>
      <c r="BM158" s="2"/>
      <c r="BN158" s="2"/>
      <c r="BO158" s="2"/>
      <c r="BP158" s="2"/>
    </row>
    <row r="159" spans="11:70" ht="4.2" customHeight="1" x14ac:dyDescent="0.2">
      <c r="P159" s="2"/>
      <c r="Q159" s="2"/>
      <c r="R159" s="2"/>
      <c r="S159" s="2"/>
      <c r="AT159" s="125"/>
      <c r="AU159" s="125"/>
      <c r="AV159" s="125"/>
      <c r="AW159" s="125"/>
      <c r="AX159" s="125"/>
      <c r="AY159" s="125"/>
      <c r="AZ159" s="125"/>
      <c r="BA159" s="125"/>
      <c r="BB159" s="125"/>
      <c r="BC159" s="125"/>
      <c r="BD159" s="126"/>
      <c r="BE159" s="126"/>
      <c r="BF159" s="126"/>
      <c r="BG159" s="126"/>
      <c r="BH159" s="125"/>
      <c r="BI159" s="125"/>
      <c r="BJ159" s="2"/>
      <c r="BK159" s="2"/>
      <c r="BL159" s="2"/>
      <c r="BM159" s="2"/>
      <c r="BN159" s="2"/>
      <c r="BO159" s="2"/>
      <c r="BP159" s="2"/>
    </row>
    <row r="160" spans="11:70" ht="4.2" customHeight="1" x14ac:dyDescent="0.2">
      <c r="P160" s="2"/>
      <c r="Q160" s="2"/>
      <c r="R160" s="2"/>
      <c r="S160" s="2"/>
      <c r="AT160" s="125"/>
      <c r="AU160" s="125"/>
      <c r="AV160" s="125"/>
      <c r="AW160" s="125"/>
      <c r="AX160" s="125"/>
      <c r="AY160" s="125"/>
      <c r="AZ160" s="125"/>
      <c r="BA160" s="125"/>
      <c r="BB160" s="125"/>
      <c r="BC160" s="125"/>
      <c r="BD160" s="125"/>
      <c r="BE160" s="125"/>
      <c r="BF160" s="125"/>
      <c r="BG160" s="125"/>
      <c r="BH160" s="125"/>
      <c r="BI160" s="125"/>
      <c r="BJ160" s="2"/>
      <c r="BK160" s="2"/>
      <c r="BL160" s="2"/>
      <c r="BM160" s="2"/>
      <c r="BN160" s="2"/>
      <c r="BO160" s="2"/>
      <c r="BP160" s="2"/>
    </row>
    <row r="161" spans="16:68" ht="4.2" customHeight="1" x14ac:dyDescent="0.2">
      <c r="P161" s="2"/>
      <c r="Q161" s="2"/>
      <c r="R161" s="2"/>
      <c r="S161" s="2"/>
      <c r="AT161" s="125"/>
      <c r="AU161" s="125"/>
      <c r="AV161" s="125"/>
      <c r="AW161" s="125"/>
      <c r="AX161" s="125"/>
      <c r="AY161" s="125"/>
      <c r="AZ161" s="125"/>
      <c r="BA161" s="125"/>
      <c r="BB161" s="125"/>
      <c r="BC161" s="125"/>
      <c r="BD161" s="125"/>
      <c r="BE161" s="125"/>
      <c r="BF161" s="125"/>
      <c r="BG161" s="125"/>
      <c r="BH161" s="125"/>
      <c r="BI161" s="125"/>
      <c r="BJ161" s="2"/>
      <c r="BK161" s="2"/>
      <c r="BL161" s="2"/>
      <c r="BM161" s="2"/>
      <c r="BN161" s="2"/>
      <c r="BO161" s="2"/>
      <c r="BP161" s="2"/>
    </row>
    <row r="162" spans="16:68" ht="4.2" customHeight="1" x14ac:dyDescent="0.2">
      <c r="P162" s="2"/>
      <c r="Q162" s="2"/>
      <c r="R162" s="2"/>
      <c r="S162" s="2"/>
      <c r="AT162" s="125"/>
      <c r="AU162" s="125"/>
      <c r="AV162" s="125"/>
      <c r="AW162" s="125"/>
      <c r="AX162" s="125"/>
      <c r="AY162" s="125"/>
      <c r="AZ162" s="125"/>
      <c r="BA162" s="125"/>
      <c r="BB162" s="125"/>
      <c r="BC162" s="125"/>
      <c r="BD162" s="125"/>
      <c r="BE162" s="125"/>
      <c r="BF162" s="125"/>
      <c r="BG162" s="125"/>
      <c r="BH162" s="125"/>
      <c r="BI162" s="125"/>
      <c r="BJ162" s="2"/>
      <c r="BK162" s="2"/>
      <c r="BL162" s="2"/>
      <c r="BM162" s="2"/>
      <c r="BN162" s="2"/>
      <c r="BO162" s="2"/>
      <c r="BP162" s="2"/>
    </row>
    <row r="163" spans="16:68" ht="4.2" customHeight="1" x14ac:dyDescent="0.2">
      <c r="P163" s="2"/>
      <c r="Q163" s="2"/>
      <c r="R163" s="2"/>
      <c r="S163" s="2"/>
      <c r="V163" s="1045">
        <v>374</v>
      </c>
      <c r="W163" s="1045"/>
      <c r="X163" s="1045"/>
      <c r="Y163" s="1045"/>
      <c r="Z163" s="1045"/>
      <c r="AA163" s="1045"/>
      <c r="AB163" s="1045"/>
      <c r="AC163" s="1045">
        <v>375</v>
      </c>
      <c r="AD163" s="1045"/>
      <c r="AE163" s="1045"/>
      <c r="AF163" s="1045"/>
      <c r="AG163" s="1045"/>
      <c r="AH163" s="1045"/>
      <c r="AI163" s="1045"/>
      <c r="AJ163" s="1045">
        <v>376</v>
      </c>
      <c r="AK163" s="1045"/>
      <c r="AL163" s="1045"/>
      <c r="AM163" s="1045"/>
      <c r="AN163" s="1045"/>
      <c r="AO163" s="1045"/>
      <c r="AP163" s="1045"/>
      <c r="AQ163" s="1045">
        <v>377</v>
      </c>
      <c r="AR163" s="1045"/>
      <c r="AS163" s="1045"/>
      <c r="AT163" s="1045"/>
      <c r="AU163" s="1045"/>
      <c r="AV163" s="1045"/>
      <c r="AW163" s="1045"/>
      <c r="AX163" s="1045">
        <v>378</v>
      </c>
      <c r="AY163" s="1045"/>
      <c r="AZ163" s="1045"/>
      <c r="BA163" s="1045"/>
      <c r="BB163" s="1045"/>
      <c r="BC163" s="1045"/>
      <c r="BD163" s="1045"/>
      <c r="BE163" s="125"/>
      <c r="BF163" s="125"/>
      <c r="BG163" s="125"/>
      <c r="BH163" s="125"/>
      <c r="BI163" s="125"/>
      <c r="BJ163" s="2"/>
      <c r="BK163" s="2"/>
      <c r="BL163" s="2"/>
      <c r="BM163" s="2"/>
      <c r="BN163" s="2"/>
      <c r="BO163" s="2"/>
      <c r="BP163" s="2"/>
    </row>
    <row r="164" spans="16:68" ht="4.2" customHeight="1" x14ac:dyDescent="0.2">
      <c r="P164" s="2"/>
      <c r="Q164" s="2"/>
      <c r="R164" s="2"/>
      <c r="S164" s="2"/>
      <c r="T164" s="5"/>
      <c r="U164" s="5"/>
      <c r="V164" s="1045"/>
      <c r="W164" s="1045"/>
      <c r="X164" s="1045"/>
      <c r="Y164" s="1045"/>
      <c r="Z164" s="1045"/>
      <c r="AA164" s="1045"/>
      <c r="AB164" s="1045"/>
      <c r="AC164" s="1045"/>
      <c r="AD164" s="1045"/>
      <c r="AE164" s="1045"/>
      <c r="AF164" s="1045"/>
      <c r="AG164" s="1045"/>
      <c r="AH164" s="1045"/>
      <c r="AI164" s="1045"/>
      <c r="AJ164" s="1045"/>
      <c r="AK164" s="1045"/>
      <c r="AL164" s="1045"/>
      <c r="AM164" s="1045"/>
      <c r="AN164" s="1045"/>
      <c r="AO164" s="1045"/>
      <c r="AP164" s="1045"/>
      <c r="AQ164" s="1045"/>
      <c r="AR164" s="1045"/>
      <c r="AS164" s="1045"/>
      <c r="AT164" s="1045"/>
      <c r="AU164" s="1045"/>
      <c r="AV164" s="1045"/>
      <c r="AW164" s="1045"/>
      <c r="AX164" s="1045"/>
      <c r="AY164" s="1045"/>
      <c r="AZ164" s="1045"/>
      <c r="BA164" s="1045"/>
      <c r="BB164" s="1045"/>
      <c r="BC164" s="1045"/>
      <c r="BD164" s="1045"/>
      <c r="BE164" s="125"/>
      <c r="BF164" s="125"/>
      <c r="BG164" s="125"/>
      <c r="BH164" s="125"/>
      <c r="BI164" s="125"/>
      <c r="BJ164" s="2"/>
      <c r="BK164" s="2"/>
      <c r="BL164" s="2"/>
      <c r="BM164" s="2"/>
      <c r="BN164" s="2"/>
      <c r="BO164" s="2"/>
      <c r="BP164" s="2"/>
    </row>
    <row r="165" spans="16:68" ht="4.2" customHeight="1" x14ac:dyDescent="0.2">
      <c r="P165" s="2"/>
      <c r="Q165" s="2"/>
      <c r="R165" s="2"/>
      <c r="S165" s="2"/>
      <c r="T165" s="5"/>
      <c r="U165" s="5"/>
      <c r="V165" s="111"/>
      <c r="W165" s="111"/>
      <c r="X165" s="111"/>
      <c r="Y165" s="111"/>
      <c r="Z165" s="111"/>
      <c r="AA165" s="111"/>
      <c r="AB165" s="111"/>
      <c r="AC165" s="111"/>
      <c r="AD165" s="111"/>
      <c r="AE165" s="111"/>
      <c r="AF165" s="111"/>
      <c r="AG165" s="111"/>
      <c r="AH165" s="111"/>
      <c r="AI165" s="111"/>
      <c r="AJ165" s="111"/>
      <c r="AK165" s="111"/>
      <c r="AL165" s="111"/>
      <c r="AM165" s="111"/>
      <c r="AN165" s="111"/>
      <c r="AO165" s="111"/>
      <c r="AP165" s="111"/>
      <c r="AQ165" s="111"/>
      <c r="AR165" s="111"/>
      <c r="AS165" s="111"/>
      <c r="AT165" s="111"/>
      <c r="AU165" s="111"/>
      <c r="AV165" s="111"/>
      <c r="AW165" s="111"/>
      <c r="AX165" s="111"/>
      <c r="AY165" s="111"/>
      <c r="AZ165" s="111"/>
      <c r="BA165" s="111"/>
      <c r="BB165" s="111"/>
      <c r="BC165" s="111"/>
      <c r="BD165" s="111"/>
      <c r="BE165" s="125"/>
      <c r="BF165" s="125"/>
      <c r="BG165" s="125"/>
      <c r="BH165" s="125"/>
      <c r="BI165" s="125"/>
      <c r="BJ165" s="2"/>
      <c r="BK165" s="2"/>
      <c r="BL165" s="2"/>
      <c r="BM165" s="2"/>
      <c r="BN165" s="2"/>
      <c r="BO165" s="2"/>
      <c r="BP165" s="2"/>
    </row>
    <row r="166" spans="16:68" ht="4.2" customHeight="1" x14ac:dyDescent="0.2">
      <c r="P166" s="2"/>
      <c r="Q166" s="2"/>
      <c r="R166" s="2"/>
      <c r="S166" s="2"/>
      <c r="T166" s="5"/>
      <c r="U166" s="5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B166" s="111"/>
      <c r="BC166" s="111"/>
      <c r="BD166" s="111"/>
      <c r="BE166" s="125"/>
      <c r="BF166" s="125"/>
      <c r="BG166" s="125"/>
      <c r="BH166" s="125"/>
      <c r="BI166" s="125"/>
      <c r="BJ166" s="2"/>
      <c r="BK166" s="2"/>
      <c r="BL166" s="2"/>
      <c r="BM166" s="2"/>
      <c r="BN166" s="2"/>
      <c r="BO166" s="2"/>
      <c r="BP166" s="2"/>
    </row>
    <row r="167" spans="16:68" ht="4.2" customHeight="1" x14ac:dyDescent="0.2">
      <c r="P167" s="2"/>
      <c r="Q167" s="2"/>
      <c r="R167" s="2"/>
      <c r="S167" s="2"/>
      <c r="T167" s="5"/>
      <c r="U167" s="5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25"/>
      <c r="BF167" s="125"/>
      <c r="BG167" s="125"/>
      <c r="BH167" s="125"/>
      <c r="BI167" s="125"/>
      <c r="BJ167" s="2"/>
      <c r="BK167" s="2"/>
      <c r="BL167" s="2"/>
      <c r="BM167" s="2"/>
      <c r="BN167" s="2"/>
      <c r="BO167" s="2"/>
      <c r="BP167" s="2"/>
    </row>
    <row r="168" spans="16:68" ht="4.2" customHeight="1" x14ac:dyDescent="0.2">
      <c r="P168" s="2"/>
      <c r="Q168" s="2"/>
      <c r="R168" s="2"/>
      <c r="S168" s="2"/>
      <c r="T168" s="5"/>
      <c r="U168" s="5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25"/>
      <c r="BF168" s="125"/>
      <c r="BG168" s="125"/>
      <c r="BH168" s="125"/>
      <c r="BI168" s="125"/>
      <c r="BJ168" s="2"/>
      <c r="BK168" s="2"/>
      <c r="BL168" s="2"/>
      <c r="BM168" s="2"/>
      <c r="BN168" s="2"/>
      <c r="BO168" s="2"/>
      <c r="BP168" s="2"/>
    </row>
    <row r="169" spans="16:68" ht="4.2" customHeight="1" x14ac:dyDescent="0.2">
      <c r="P169" s="2"/>
      <c r="Q169" s="2"/>
      <c r="R169" s="2"/>
      <c r="S169" s="2"/>
      <c r="T169" s="5"/>
      <c r="U169" s="5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25"/>
      <c r="BF169" s="125"/>
      <c r="BG169" s="125"/>
      <c r="BH169" s="125"/>
      <c r="BI169" s="125"/>
      <c r="BJ169" s="2"/>
      <c r="BK169" s="2"/>
      <c r="BL169" s="2"/>
      <c r="BM169" s="2"/>
      <c r="BN169" s="2"/>
      <c r="BO169" s="2"/>
      <c r="BP169" s="2"/>
    </row>
    <row r="170" spans="16:68" ht="4.2" customHeight="1" x14ac:dyDescent="0.2">
      <c r="P170" s="2"/>
      <c r="Q170" s="2"/>
      <c r="R170" s="2"/>
      <c r="S170" s="2"/>
      <c r="T170" s="5"/>
      <c r="U170" s="5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25"/>
      <c r="BF170" s="125"/>
      <c r="BG170" s="125"/>
      <c r="BH170" s="125"/>
      <c r="BI170" s="125"/>
      <c r="BJ170" s="2"/>
      <c r="BK170" s="2"/>
      <c r="BL170" s="2"/>
      <c r="BM170" s="2"/>
      <c r="BN170" s="2"/>
      <c r="BO170" s="2"/>
      <c r="BP170" s="2"/>
    </row>
    <row r="171" spans="16:68" ht="4.2" customHeight="1" x14ac:dyDescent="0.2">
      <c r="P171" s="2"/>
      <c r="Q171" s="2"/>
      <c r="R171" s="2"/>
      <c r="S171" s="2"/>
      <c r="T171" s="5"/>
      <c r="U171" s="5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25"/>
      <c r="BF171" s="125"/>
      <c r="BG171" s="125"/>
      <c r="BH171" s="125"/>
      <c r="BI171" s="125"/>
      <c r="BJ171" s="2"/>
      <c r="BK171" s="2"/>
      <c r="BL171" s="2"/>
      <c r="BM171" s="2"/>
      <c r="BN171" s="2"/>
      <c r="BO171" s="2"/>
      <c r="BP171" s="2"/>
    </row>
    <row r="172" spans="16:68" ht="4.2" customHeight="1" x14ac:dyDescent="0.2">
      <c r="P172" s="2"/>
      <c r="Q172" s="2"/>
      <c r="R172" s="2"/>
      <c r="S172" s="2"/>
      <c r="T172" s="5"/>
      <c r="U172" s="5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25"/>
      <c r="BF172" s="125"/>
      <c r="BG172" s="125"/>
      <c r="BH172" s="125"/>
      <c r="BI172" s="125"/>
      <c r="BJ172" s="2"/>
      <c r="BK172" s="2"/>
      <c r="BL172" s="2"/>
      <c r="BM172" s="2"/>
      <c r="BN172" s="2"/>
      <c r="BO172" s="2"/>
      <c r="BP172" s="2"/>
    </row>
    <row r="173" spans="16:68" ht="4.2" customHeight="1" x14ac:dyDescent="0.2">
      <c r="P173" s="2"/>
      <c r="Q173" s="2"/>
      <c r="R173" s="2"/>
      <c r="S173" s="2"/>
      <c r="T173" s="5"/>
      <c r="U173" s="5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25"/>
      <c r="BF173" s="125"/>
      <c r="BG173" s="125"/>
      <c r="BH173" s="125"/>
      <c r="BI173" s="125"/>
      <c r="BJ173" s="2"/>
      <c r="BK173" s="2"/>
      <c r="BL173" s="2"/>
      <c r="BM173" s="2"/>
      <c r="BN173" s="2"/>
      <c r="BO173" s="2"/>
      <c r="BP173" s="2"/>
    </row>
    <row r="174" spans="16:68" ht="4.2" customHeight="1" x14ac:dyDescent="0.2">
      <c r="P174" s="2"/>
      <c r="Q174" s="2"/>
      <c r="R174" s="2"/>
      <c r="S174" s="2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</row>
    <row r="175" spans="16:68" ht="4.2" customHeight="1" x14ac:dyDescent="0.2">
      <c r="P175" s="2"/>
      <c r="Q175" s="2"/>
      <c r="R175" s="2"/>
      <c r="S175" s="2"/>
      <c r="T175" s="2"/>
      <c r="U175" s="2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</row>
    <row r="176" spans="16:68" ht="4.2" customHeight="1" x14ac:dyDescent="0.2">
      <c r="P176" s="2"/>
      <c r="Q176" s="2"/>
      <c r="R176" s="2"/>
      <c r="S176" s="2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</row>
    <row r="177" spans="16:68" ht="4.2" customHeight="1" x14ac:dyDescent="0.2">
      <c r="P177" s="2"/>
      <c r="Q177" s="2"/>
      <c r="R177" s="2"/>
      <c r="S177" s="2"/>
      <c r="T177" s="2"/>
      <c r="U177" s="2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111"/>
      <c r="BD177" s="111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</row>
    <row r="178" spans="16:68" ht="4.2" customHeight="1" x14ac:dyDescent="0.2">
      <c r="P178" s="2"/>
      <c r="Q178" s="2"/>
      <c r="R178" s="2"/>
      <c r="S178" s="2"/>
      <c r="T178" s="2"/>
      <c r="U178" s="2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</row>
    <row r="179" spans="16:68" ht="4.2" customHeight="1" x14ac:dyDescent="0.2">
      <c r="P179" s="2"/>
      <c r="Q179" s="2"/>
      <c r="R179" s="2"/>
      <c r="S179" s="2"/>
      <c r="T179" s="2"/>
      <c r="U179" s="2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11"/>
      <c r="BD179" s="111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</row>
    <row r="180" spans="16:68" ht="4.2" customHeight="1" x14ac:dyDescent="0.2">
      <c r="P180" s="2"/>
      <c r="Q180" s="2"/>
      <c r="R180" s="2"/>
      <c r="S180" s="2"/>
      <c r="T180" s="2"/>
      <c r="U180" s="2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</row>
    <row r="181" spans="16:68" ht="4.2" customHeight="1" x14ac:dyDescent="0.2">
      <c r="P181" s="2"/>
      <c r="Q181" s="2"/>
      <c r="R181" s="2"/>
      <c r="S181" s="2"/>
      <c r="T181" s="2"/>
      <c r="U181" s="2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A181" s="111"/>
      <c r="BB181" s="111"/>
      <c r="BC181" s="111"/>
      <c r="BD181" s="111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</row>
    <row r="182" spans="16:68" ht="4.2" customHeight="1" x14ac:dyDescent="0.2">
      <c r="P182" s="2"/>
      <c r="Q182" s="2"/>
      <c r="R182" s="2"/>
      <c r="S182" s="2"/>
      <c r="T182" s="2"/>
      <c r="U182" s="2"/>
      <c r="V182" s="111"/>
      <c r="W182" s="111"/>
      <c r="X182" s="111"/>
      <c r="Y182" s="111"/>
      <c r="Z182" s="111"/>
      <c r="AA182" s="111"/>
      <c r="AB182" s="111"/>
      <c r="AC182" s="111"/>
      <c r="AD182" s="111"/>
      <c r="AE182" s="111"/>
      <c r="AF182" s="111"/>
      <c r="AG182" s="111"/>
      <c r="AH182" s="111"/>
      <c r="AI182" s="111"/>
      <c r="AJ182" s="111"/>
      <c r="AK182" s="111"/>
      <c r="AL182" s="111"/>
      <c r="AM182" s="111"/>
      <c r="AN182" s="111"/>
      <c r="AO182" s="111"/>
      <c r="AP182" s="111"/>
      <c r="AQ182" s="111"/>
      <c r="AR182" s="111"/>
      <c r="AS182" s="111"/>
      <c r="AT182" s="111"/>
      <c r="AU182" s="111"/>
      <c r="AV182" s="111"/>
      <c r="AW182" s="111"/>
      <c r="AX182" s="111"/>
      <c r="AY182" s="111"/>
      <c r="AZ182" s="111"/>
      <c r="BA182" s="111"/>
      <c r="BB182" s="111"/>
      <c r="BC182" s="111"/>
      <c r="BD182" s="111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</row>
    <row r="183" spans="16:68" ht="4.2" customHeight="1" x14ac:dyDescent="0.2">
      <c r="P183" s="2"/>
      <c r="Q183" s="2"/>
      <c r="R183" s="2"/>
      <c r="S183" s="2"/>
      <c r="T183" s="2"/>
      <c r="U183" s="2"/>
      <c r="V183" s="1050" t="e">
        <f>VLOOKUP(V163,選手リスト,2,FALSE)</f>
        <v>#N/A</v>
      </c>
      <c r="W183" s="1050"/>
      <c r="X183" s="1050"/>
      <c r="Y183" s="1050"/>
      <c r="Z183" s="1050"/>
      <c r="AA183" s="1050"/>
      <c r="AB183" s="1050"/>
      <c r="AC183" s="1050" t="e">
        <f>VLOOKUP(AC163,選手リスト,2,FALSE)</f>
        <v>#N/A</v>
      </c>
      <c r="AD183" s="1050"/>
      <c r="AE183" s="1050"/>
      <c r="AF183" s="1050"/>
      <c r="AG183" s="1050"/>
      <c r="AH183" s="1050"/>
      <c r="AI183" s="1050"/>
      <c r="AJ183" s="1050" t="e">
        <f>VLOOKUP(AJ163,選手リスト,2,FALSE)</f>
        <v>#N/A</v>
      </c>
      <c r="AK183" s="1050"/>
      <c r="AL183" s="1050"/>
      <c r="AM183" s="1050"/>
      <c r="AN183" s="1050"/>
      <c r="AO183" s="1050"/>
      <c r="AP183" s="1050"/>
      <c r="AQ183" s="1050" t="e">
        <f>VLOOKUP(AQ163,選手リスト,2,FALSE)</f>
        <v>#N/A</v>
      </c>
      <c r="AR183" s="1050"/>
      <c r="AS183" s="1050"/>
      <c r="AT183" s="1050"/>
      <c r="AU183" s="1050"/>
      <c r="AV183" s="1050"/>
      <c r="AW183" s="1050"/>
      <c r="AX183" s="1050" t="e">
        <f>VLOOKUP(AX163,選手リスト,2,FALSE)</f>
        <v>#N/A</v>
      </c>
      <c r="AY183" s="1050"/>
      <c r="AZ183" s="1050"/>
      <c r="BA183" s="1050"/>
      <c r="BB183" s="1050"/>
      <c r="BC183" s="1050"/>
      <c r="BD183" s="1050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</row>
    <row r="184" spans="16:68" ht="4.2" customHeight="1" x14ac:dyDescent="0.2">
      <c r="P184" s="2"/>
      <c r="Q184" s="2"/>
      <c r="R184" s="2"/>
      <c r="S184" s="2"/>
      <c r="T184" s="2"/>
      <c r="U184" s="2"/>
      <c r="V184" s="1050"/>
      <c r="W184" s="1050"/>
      <c r="X184" s="1050"/>
      <c r="Y184" s="1050"/>
      <c r="Z184" s="1050"/>
      <c r="AA184" s="1050"/>
      <c r="AB184" s="1050"/>
      <c r="AC184" s="1050"/>
      <c r="AD184" s="1050"/>
      <c r="AE184" s="1050"/>
      <c r="AF184" s="1050"/>
      <c r="AG184" s="1050"/>
      <c r="AH184" s="1050"/>
      <c r="AI184" s="1050"/>
      <c r="AJ184" s="1050"/>
      <c r="AK184" s="1050"/>
      <c r="AL184" s="1050"/>
      <c r="AM184" s="1050"/>
      <c r="AN184" s="1050"/>
      <c r="AO184" s="1050"/>
      <c r="AP184" s="1050"/>
      <c r="AQ184" s="1050"/>
      <c r="AR184" s="1050"/>
      <c r="AS184" s="1050"/>
      <c r="AT184" s="1050"/>
      <c r="AU184" s="1050"/>
      <c r="AV184" s="1050"/>
      <c r="AW184" s="1050"/>
      <c r="AX184" s="1050"/>
      <c r="AY184" s="1050"/>
      <c r="AZ184" s="1050"/>
      <c r="BA184" s="1050"/>
      <c r="BB184" s="1050"/>
      <c r="BC184" s="1050"/>
      <c r="BD184" s="1050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</row>
    <row r="185" spans="16:68" ht="4.2" customHeight="1" x14ac:dyDescent="0.2">
      <c r="P185" s="2"/>
      <c r="Q185" s="2"/>
      <c r="R185" s="2"/>
      <c r="S185" s="2"/>
      <c r="T185" s="2"/>
      <c r="U185" s="2"/>
      <c r="V185" s="1050"/>
      <c r="W185" s="1050"/>
      <c r="X185" s="1050"/>
      <c r="Y185" s="1050"/>
      <c r="Z185" s="1050"/>
      <c r="AA185" s="1050"/>
      <c r="AB185" s="1050"/>
      <c r="AC185" s="1050"/>
      <c r="AD185" s="1050"/>
      <c r="AE185" s="1050"/>
      <c r="AF185" s="1050"/>
      <c r="AG185" s="1050"/>
      <c r="AH185" s="1050"/>
      <c r="AI185" s="1050"/>
      <c r="AJ185" s="1050"/>
      <c r="AK185" s="1050"/>
      <c r="AL185" s="1050"/>
      <c r="AM185" s="1050"/>
      <c r="AN185" s="1050"/>
      <c r="AO185" s="1050"/>
      <c r="AP185" s="1050"/>
      <c r="AQ185" s="1050"/>
      <c r="AR185" s="1050"/>
      <c r="AS185" s="1050"/>
      <c r="AT185" s="1050"/>
      <c r="AU185" s="1050"/>
      <c r="AV185" s="1050"/>
      <c r="AW185" s="1050"/>
      <c r="AX185" s="1050"/>
      <c r="AY185" s="1050"/>
      <c r="AZ185" s="1050"/>
      <c r="BA185" s="1050"/>
      <c r="BB185" s="1050"/>
      <c r="BC185" s="1050"/>
      <c r="BD185" s="1050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</row>
    <row r="186" spans="16:68" ht="4.2" customHeight="1" x14ac:dyDescent="0.2">
      <c r="P186" s="2"/>
      <c r="Q186" s="2"/>
      <c r="R186" s="2"/>
      <c r="S186" s="2"/>
      <c r="T186" s="2"/>
      <c r="U186" s="2"/>
      <c r="V186" s="1045">
        <v>379</v>
      </c>
      <c r="W186" s="1045"/>
      <c r="X186" s="1045"/>
      <c r="Y186" s="1045"/>
      <c r="Z186" s="1045"/>
      <c r="AA186" s="1045"/>
      <c r="AB186" s="1045"/>
      <c r="AC186" s="1045">
        <v>380</v>
      </c>
      <c r="AD186" s="1045"/>
      <c r="AE186" s="1045"/>
      <c r="AF186" s="1045"/>
      <c r="AG186" s="1045"/>
      <c r="AH186" s="1045"/>
      <c r="AI186" s="1045"/>
      <c r="AJ186" s="1045">
        <v>381</v>
      </c>
      <c r="AK186" s="1045"/>
      <c r="AL186" s="1045"/>
      <c r="AM186" s="1045"/>
      <c r="AN186" s="1045"/>
      <c r="AO186" s="1045"/>
      <c r="AP186" s="1045"/>
      <c r="AQ186" s="1045">
        <v>382</v>
      </c>
      <c r="AR186" s="1045"/>
      <c r="AS186" s="1045"/>
      <c r="AT186" s="1045"/>
      <c r="AU186" s="1045"/>
      <c r="AV186" s="1045"/>
      <c r="AW186" s="1045"/>
      <c r="AX186" s="139"/>
      <c r="AY186" s="139"/>
      <c r="AZ186" s="139"/>
      <c r="BA186" s="139"/>
      <c r="BB186" s="139"/>
      <c r="BC186" s="139"/>
      <c r="BD186" s="139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</row>
    <row r="187" spans="16:68" ht="4.2" customHeight="1" x14ac:dyDescent="0.2">
      <c r="P187" s="2"/>
      <c r="Q187" s="2"/>
      <c r="R187" s="2"/>
      <c r="S187" s="2"/>
      <c r="T187" s="113"/>
      <c r="U187" s="113"/>
      <c r="V187" s="1045"/>
      <c r="W187" s="1045"/>
      <c r="X187" s="1045"/>
      <c r="Y187" s="1045"/>
      <c r="Z187" s="1045"/>
      <c r="AA187" s="1045"/>
      <c r="AB187" s="1045"/>
      <c r="AC187" s="1045"/>
      <c r="AD187" s="1045"/>
      <c r="AE187" s="1045"/>
      <c r="AF187" s="1045"/>
      <c r="AG187" s="1045"/>
      <c r="AH187" s="1045"/>
      <c r="AI187" s="1045"/>
      <c r="AJ187" s="1045"/>
      <c r="AK187" s="1045"/>
      <c r="AL187" s="1045"/>
      <c r="AM187" s="1045"/>
      <c r="AN187" s="1045"/>
      <c r="AO187" s="1045"/>
      <c r="AP187" s="1045"/>
      <c r="AQ187" s="1045"/>
      <c r="AR187" s="1045"/>
      <c r="AS187" s="1045"/>
      <c r="AT187" s="1045"/>
      <c r="AU187" s="1045"/>
      <c r="AV187" s="1045"/>
      <c r="AW187" s="1045"/>
      <c r="AX187" s="139"/>
      <c r="AY187" s="139"/>
      <c r="AZ187" s="139"/>
      <c r="BA187" s="139"/>
      <c r="BB187" s="139"/>
      <c r="BC187" s="139"/>
      <c r="BD187" s="139"/>
      <c r="BE187" s="113"/>
      <c r="BF187" s="113"/>
      <c r="BG187" s="113"/>
      <c r="BH187" s="113"/>
      <c r="BI187" s="113"/>
      <c r="BJ187" s="2"/>
      <c r="BK187" s="2"/>
      <c r="BL187" s="2"/>
      <c r="BM187" s="2"/>
      <c r="BN187" s="2"/>
      <c r="BO187" s="2"/>
      <c r="BP187" s="2"/>
    </row>
    <row r="188" spans="16:68" ht="4.2" customHeight="1" x14ac:dyDescent="0.2">
      <c r="P188" s="2"/>
      <c r="Q188" s="2"/>
      <c r="R188" s="2"/>
      <c r="S188" s="2"/>
      <c r="T188" s="113"/>
      <c r="U188" s="113"/>
      <c r="V188" s="111"/>
      <c r="W188" s="111"/>
      <c r="X188" s="111"/>
      <c r="Y188" s="111"/>
      <c r="Z188" s="111"/>
      <c r="AA188" s="111"/>
      <c r="AB188" s="111"/>
      <c r="AC188" s="111"/>
      <c r="AD188" s="111"/>
      <c r="AE188" s="111"/>
      <c r="AF188" s="111"/>
      <c r="AG188" s="111"/>
      <c r="AH188" s="111"/>
      <c r="AI188" s="111"/>
      <c r="AJ188" s="111"/>
      <c r="AK188" s="111"/>
      <c r="AL188" s="111"/>
      <c r="AM188" s="111"/>
      <c r="AN188" s="111"/>
      <c r="AO188" s="111"/>
      <c r="AP188" s="111"/>
      <c r="AQ188" s="111"/>
      <c r="AR188" s="111"/>
      <c r="AS188" s="111"/>
      <c r="AT188" s="111"/>
      <c r="AU188" s="111"/>
      <c r="AV188" s="111"/>
      <c r="AW188" s="111"/>
      <c r="AX188" s="111"/>
      <c r="AY188" s="111"/>
      <c r="AZ188" s="111"/>
      <c r="BA188" s="111"/>
      <c r="BB188" s="111"/>
      <c r="BC188" s="111"/>
      <c r="BD188" s="111"/>
      <c r="BE188" s="113"/>
      <c r="BF188" s="113"/>
      <c r="BG188" s="113"/>
      <c r="BH188" s="113"/>
      <c r="BI188" s="113"/>
      <c r="BJ188" s="2"/>
      <c r="BK188" s="2"/>
      <c r="BL188" s="2"/>
      <c r="BM188" s="2"/>
      <c r="BN188" s="2"/>
      <c r="BO188" s="2"/>
      <c r="BP188" s="2"/>
    </row>
    <row r="189" spans="16:68" ht="4.2" customHeight="1" x14ac:dyDescent="0.2">
      <c r="P189" s="2"/>
      <c r="Q189" s="2"/>
      <c r="R189" s="2"/>
      <c r="S189" s="2"/>
      <c r="T189" s="111"/>
      <c r="U189" s="111"/>
      <c r="V189" s="111"/>
      <c r="W189" s="111"/>
      <c r="X189" s="111"/>
      <c r="Y189" s="111"/>
      <c r="Z189" s="111"/>
      <c r="AA189" s="111"/>
      <c r="AB189" s="111"/>
      <c r="AC189" s="111"/>
      <c r="AD189" s="111"/>
      <c r="AE189" s="111"/>
      <c r="AF189" s="111"/>
      <c r="AG189" s="111"/>
      <c r="AH189" s="111"/>
      <c r="AI189" s="111"/>
      <c r="AJ189" s="111"/>
      <c r="AK189" s="111"/>
      <c r="AL189" s="111"/>
      <c r="AM189" s="111"/>
      <c r="AN189" s="111"/>
      <c r="AO189" s="111"/>
      <c r="AP189" s="111"/>
      <c r="AQ189" s="111"/>
      <c r="AR189" s="111"/>
      <c r="AS189" s="111"/>
      <c r="AT189" s="111"/>
      <c r="AU189" s="111"/>
      <c r="AV189" s="111"/>
      <c r="AW189" s="111"/>
      <c r="AX189" s="111"/>
      <c r="AY189" s="111"/>
      <c r="AZ189" s="111"/>
      <c r="BA189" s="111"/>
      <c r="BB189" s="111"/>
      <c r="BC189" s="111"/>
      <c r="BD189" s="111"/>
      <c r="BE189" s="111"/>
      <c r="BF189" s="111"/>
      <c r="BG189" s="111"/>
      <c r="BH189" s="111"/>
      <c r="BI189" s="111"/>
      <c r="BJ189" s="2"/>
      <c r="BK189" s="2"/>
      <c r="BL189" s="2"/>
      <c r="BM189" s="2"/>
      <c r="BN189" s="2"/>
      <c r="BO189" s="2"/>
      <c r="BP189" s="2"/>
    </row>
    <row r="190" spans="16:68" ht="4.2" customHeight="1" x14ac:dyDescent="0.2">
      <c r="P190" s="2"/>
      <c r="Q190" s="2"/>
      <c r="R190" s="2"/>
      <c r="S190" s="2"/>
      <c r="T190" s="111"/>
      <c r="U190" s="111"/>
      <c r="V190" s="111"/>
      <c r="W190" s="111"/>
      <c r="X190" s="111"/>
      <c r="Y190" s="111"/>
      <c r="Z190" s="111"/>
      <c r="AA190" s="111"/>
      <c r="AB190" s="111"/>
      <c r="AC190" s="111"/>
      <c r="AD190" s="111"/>
      <c r="AE190" s="111"/>
      <c r="AF190" s="111"/>
      <c r="AG190" s="111"/>
      <c r="AH190" s="111"/>
      <c r="AI190" s="111"/>
      <c r="AJ190" s="111"/>
      <c r="AK190" s="111"/>
      <c r="AL190" s="111"/>
      <c r="AM190" s="111"/>
      <c r="AN190" s="111"/>
      <c r="AO190" s="111"/>
      <c r="AP190" s="111"/>
      <c r="AQ190" s="111"/>
      <c r="AR190" s="111"/>
      <c r="AS190" s="111"/>
      <c r="AT190" s="111"/>
      <c r="AU190" s="111"/>
      <c r="AV190" s="111"/>
      <c r="AW190" s="111"/>
      <c r="AX190" s="111"/>
      <c r="AY190" s="111"/>
      <c r="AZ190" s="111"/>
      <c r="BA190" s="111"/>
      <c r="BB190" s="111"/>
      <c r="BC190" s="111"/>
      <c r="BD190" s="111"/>
      <c r="BE190" s="111"/>
      <c r="BF190" s="111"/>
      <c r="BG190" s="111"/>
      <c r="BH190" s="111"/>
      <c r="BI190" s="111"/>
      <c r="BJ190" s="2"/>
      <c r="BK190" s="2"/>
      <c r="BL190" s="2"/>
      <c r="BM190" s="2"/>
      <c r="BN190" s="2"/>
      <c r="BO190" s="2"/>
      <c r="BP190" s="2"/>
    </row>
    <row r="191" spans="16:68" ht="4.2" customHeight="1" x14ac:dyDescent="0.2">
      <c r="P191" s="2"/>
      <c r="Q191" s="2"/>
      <c r="R191" s="2"/>
      <c r="S191" s="2"/>
      <c r="T191" s="111"/>
      <c r="U191" s="111"/>
      <c r="V191" s="111"/>
      <c r="W191" s="111"/>
      <c r="X191" s="111"/>
      <c r="Y191" s="111"/>
      <c r="Z191" s="111"/>
      <c r="AA191" s="111"/>
      <c r="AB191" s="111"/>
      <c r="AC191" s="111"/>
      <c r="AD191" s="111"/>
      <c r="AE191" s="111"/>
      <c r="AF191" s="111"/>
      <c r="AG191" s="111"/>
      <c r="AH191" s="111"/>
      <c r="AI191" s="111"/>
      <c r="AJ191" s="111"/>
      <c r="AK191" s="111"/>
      <c r="AL191" s="111"/>
      <c r="AM191" s="111"/>
      <c r="AN191" s="111"/>
      <c r="AO191" s="111"/>
      <c r="AP191" s="111"/>
      <c r="AQ191" s="111"/>
      <c r="AR191" s="111"/>
      <c r="AS191" s="111"/>
      <c r="AT191" s="111"/>
      <c r="AU191" s="111"/>
      <c r="AV191" s="111"/>
      <c r="AW191" s="111"/>
      <c r="AX191" s="111"/>
      <c r="AY191" s="111"/>
      <c r="AZ191" s="111"/>
      <c r="BA191" s="111"/>
      <c r="BB191" s="111"/>
      <c r="BC191" s="111"/>
      <c r="BD191" s="111"/>
      <c r="BE191" s="111"/>
      <c r="BF191" s="111"/>
      <c r="BG191" s="111"/>
      <c r="BH191" s="111"/>
      <c r="BI191" s="111"/>
      <c r="BJ191" s="2"/>
      <c r="BK191" s="2"/>
      <c r="BL191" s="2"/>
      <c r="BM191" s="2"/>
      <c r="BN191" s="2"/>
      <c r="BO191" s="2"/>
      <c r="BP191" s="2"/>
    </row>
    <row r="192" spans="16:68" ht="4.2" customHeight="1" x14ac:dyDescent="0.2">
      <c r="P192" s="2"/>
      <c r="Q192" s="2"/>
      <c r="R192" s="2"/>
      <c r="S192" s="2"/>
      <c r="T192" s="111"/>
      <c r="U192" s="111"/>
      <c r="V192" s="111"/>
      <c r="W192" s="111"/>
      <c r="X192" s="111"/>
      <c r="Y192" s="111"/>
      <c r="Z192" s="111"/>
      <c r="AA192" s="111"/>
      <c r="AB192" s="111"/>
      <c r="AC192" s="111"/>
      <c r="AD192" s="111"/>
      <c r="AE192" s="111"/>
      <c r="AF192" s="111"/>
      <c r="AG192" s="111"/>
      <c r="AH192" s="111"/>
      <c r="AI192" s="111"/>
      <c r="AJ192" s="111"/>
      <c r="AK192" s="111"/>
      <c r="AL192" s="111"/>
      <c r="AM192" s="111"/>
      <c r="AN192" s="111"/>
      <c r="AO192" s="111"/>
      <c r="AP192" s="111"/>
      <c r="AQ192" s="111"/>
      <c r="AR192" s="111"/>
      <c r="AS192" s="111"/>
      <c r="AT192" s="111"/>
      <c r="AU192" s="111"/>
      <c r="AV192" s="111"/>
      <c r="AW192" s="111"/>
      <c r="AX192" s="111"/>
      <c r="AY192" s="111"/>
      <c r="AZ192" s="111"/>
      <c r="BA192" s="111"/>
      <c r="BB192" s="111"/>
      <c r="BC192" s="111"/>
      <c r="BD192" s="111"/>
      <c r="BE192" s="111"/>
      <c r="BF192" s="111"/>
      <c r="BG192" s="111"/>
      <c r="BH192" s="111"/>
      <c r="BI192" s="111"/>
      <c r="BJ192" s="2"/>
      <c r="BK192" s="2"/>
      <c r="BL192" s="2"/>
      <c r="BM192" s="2"/>
      <c r="BN192" s="2"/>
      <c r="BO192" s="2"/>
      <c r="BP192" s="2"/>
    </row>
    <row r="193" spans="16:68" ht="4.2" customHeight="1" x14ac:dyDescent="0.2">
      <c r="P193" s="2"/>
      <c r="Q193" s="2"/>
      <c r="R193" s="2"/>
      <c r="S193" s="2"/>
      <c r="T193" s="111"/>
      <c r="U193" s="111"/>
      <c r="V193" s="111"/>
      <c r="W193" s="111"/>
      <c r="X193" s="111"/>
      <c r="Y193" s="111"/>
      <c r="Z193" s="111"/>
      <c r="AA193" s="111"/>
      <c r="AB193" s="111"/>
      <c r="AC193" s="111"/>
      <c r="AD193" s="111"/>
      <c r="AE193" s="111"/>
      <c r="AF193" s="111"/>
      <c r="AG193" s="111"/>
      <c r="AH193" s="111"/>
      <c r="AI193" s="111"/>
      <c r="AJ193" s="111"/>
      <c r="AK193" s="111"/>
      <c r="AL193" s="111"/>
      <c r="AM193" s="111"/>
      <c r="AN193" s="111"/>
      <c r="AO193" s="111"/>
      <c r="AP193" s="111"/>
      <c r="AQ193" s="111"/>
      <c r="AR193" s="111"/>
      <c r="AS193" s="111"/>
      <c r="AT193" s="111"/>
      <c r="AU193" s="111"/>
      <c r="AV193" s="111"/>
      <c r="AW193" s="111"/>
      <c r="AX193" s="111"/>
      <c r="AY193" s="111"/>
      <c r="AZ193" s="111"/>
      <c r="BA193" s="111"/>
      <c r="BB193" s="111"/>
      <c r="BC193" s="111"/>
      <c r="BD193" s="111"/>
      <c r="BE193" s="111"/>
      <c r="BF193" s="111"/>
      <c r="BG193" s="111"/>
      <c r="BH193" s="111"/>
      <c r="BI193" s="111"/>
      <c r="BJ193" s="2"/>
      <c r="BK193" s="2"/>
      <c r="BL193" s="2"/>
      <c r="BM193" s="2"/>
      <c r="BN193" s="2"/>
      <c r="BO193" s="2"/>
      <c r="BP193" s="2"/>
    </row>
    <row r="194" spans="16:68" ht="4.2" customHeight="1" x14ac:dyDescent="0.2">
      <c r="P194" s="2"/>
      <c r="Q194" s="2"/>
      <c r="R194" s="2"/>
      <c r="S194" s="2"/>
      <c r="T194" s="111"/>
      <c r="U194" s="111"/>
      <c r="V194" s="111"/>
      <c r="W194" s="111"/>
      <c r="X194" s="111"/>
      <c r="Y194" s="111"/>
      <c r="Z194" s="111"/>
      <c r="AA194" s="111"/>
      <c r="AB194" s="111"/>
      <c r="AC194" s="111"/>
      <c r="AD194" s="111"/>
      <c r="AE194" s="111"/>
      <c r="AF194" s="111"/>
      <c r="AG194" s="111"/>
      <c r="AH194" s="111"/>
      <c r="AI194" s="111"/>
      <c r="AJ194" s="111"/>
      <c r="AK194" s="111"/>
      <c r="AL194" s="111"/>
      <c r="AM194" s="111"/>
      <c r="AN194" s="111"/>
      <c r="AO194" s="111"/>
      <c r="AP194" s="111"/>
      <c r="AQ194" s="111"/>
      <c r="AR194" s="111"/>
      <c r="AS194" s="111"/>
      <c r="AT194" s="111"/>
      <c r="AU194" s="111"/>
      <c r="AV194" s="111"/>
      <c r="AW194" s="111"/>
      <c r="AX194" s="111"/>
      <c r="AY194" s="111"/>
      <c r="AZ194" s="111"/>
      <c r="BA194" s="111"/>
      <c r="BB194" s="111"/>
      <c r="BC194" s="111"/>
      <c r="BD194" s="111"/>
      <c r="BE194" s="111"/>
      <c r="BF194" s="111"/>
      <c r="BG194" s="111"/>
      <c r="BH194" s="111"/>
      <c r="BI194" s="111"/>
      <c r="BJ194" s="2"/>
      <c r="BK194" s="2"/>
      <c r="BL194" s="2"/>
      <c r="BM194" s="2"/>
      <c r="BN194" s="2"/>
      <c r="BO194" s="2"/>
      <c r="BP194" s="2"/>
    </row>
    <row r="195" spans="16:68" ht="4.2" customHeight="1" x14ac:dyDescent="0.2">
      <c r="P195" s="2"/>
      <c r="Q195" s="2"/>
      <c r="R195" s="2"/>
      <c r="S195" s="2"/>
      <c r="T195" s="111"/>
      <c r="U195" s="111"/>
      <c r="V195" s="111"/>
      <c r="W195" s="111"/>
      <c r="X195" s="111"/>
      <c r="Y195" s="111"/>
      <c r="Z195" s="111"/>
      <c r="AA195" s="111"/>
      <c r="AB195" s="111"/>
      <c r="AC195" s="111"/>
      <c r="AD195" s="111"/>
      <c r="AE195" s="111"/>
      <c r="AF195" s="111"/>
      <c r="AG195" s="111"/>
      <c r="AH195" s="111"/>
      <c r="AI195" s="111"/>
      <c r="AJ195" s="111"/>
      <c r="AK195" s="111"/>
      <c r="AL195" s="111"/>
      <c r="AM195" s="111"/>
      <c r="AN195" s="111"/>
      <c r="AO195" s="111"/>
      <c r="AP195" s="111"/>
      <c r="AQ195" s="111"/>
      <c r="AR195" s="111"/>
      <c r="AS195" s="111"/>
      <c r="AT195" s="111"/>
      <c r="AU195" s="111"/>
      <c r="AV195" s="111"/>
      <c r="AW195" s="111"/>
      <c r="AX195" s="111"/>
      <c r="AY195" s="111"/>
      <c r="AZ195" s="111"/>
      <c r="BA195" s="111"/>
      <c r="BB195" s="111"/>
      <c r="BC195" s="111"/>
      <c r="BD195" s="111"/>
      <c r="BE195" s="111"/>
      <c r="BF195" s="111"/>
      <c r="BG195" s="111"/>
      <c r="BH195" s="111"/>
      <c r="BI195" s="111"/>
      <c r="BJ195" s="2"/>
      <c r="BK195" s="2"/>
      <c r="BL195" s="2"/>
      <c r="BM195" s="2"/>
      <c r="BN195" s="2"/>
      <c r="BO195" s="2"/>
      <c r="BP195" s="2"/>
    </row>
    <row r="196" spans="16:68" ht="4.2" customHeight="1" x14ac:dyDescent="0.2">
      <c r="P196" s="2"/>
      <c r="Q196" s="2"/>
      <c r="R196" s="2"/>
      <c r="S196" s="2"/>
      <c r="T196" s="111"/>
      <c r="U196" s="111"/>
      <c r="V196" s="111"/>
      <c r="W196" s="111"/>
      <c r="X196" s="111"/>
      <c r="Y196" s="111"/>
      <c r="Z196" s="111"/>
      <c r="AA196" s="111"/>
      <c r="AB196" s="111"/>
      <c r="AC196" s="111"/>
      <c r="AD196" s="111"/>
      <c r="AE196" s="111"/>
      <c r="AF196" s="111"/>
      <c r="AG196" s="111"/>
      <c r="AH196" s="111"/>
      <c r="AI196" s="111"/>
      <c r="AJ196" s="111"/>
      <c r="AK196" s="111"/>
      <c r="AL196" s="111"/>
      <c r="AM196" s="111"/>
      <c r="AN196" s="111"/>
      <c r="AO196" s="111"/>
      <c r="AP196" s="111"/>
      <c r="AQ196" s="111"/>
      <c r="AR196" s="111"/>
      <c r="AS196" s="111"/>
      <c r="AT196" s="111"/>
      <c r="AU196" s="111"/>
      <c r="AV196" s="111"/>
      <c r="AW196" s="111"/>
      <c r="AX196" s="111"/>
      <c r="AY196" s="111"/>
      <c r="AZ196" s="111"/>
      <c r="BA196" s="111"/>
      <c r="BB196" s="111"/>
      <c r="BC196" s="111"/>
      <c r="BD196" s="111"/>
      <c r="BE196" s="111"/>
      <c r="BF196" s="111"/>
      <c r="BG196" s="111"/>
      <c r="BH196" s="111"/>
      <c r="BI196" s="111"/>
      <c r="BJ196" s="2"/>
      <c r="BK196" s="2"/>
      <c r="BL196" s="2"/>
      <c r="BM196" s="2"/>
      <c r="BN196" s="2"/>
      <c r="BO196" s="2"/>
      <c r="BP196" s="2"/>
    </row>
    <row r="197" spans="16:68" ht="4.2" customHeight="1" x14ac:dyDescent="0.2">
      <c r="P197" s="2"/>
      <c r="Q197" s="2"/>
      <c r="R197" s="2"/>
      <c r="S197" s="2"/>
      <c r="T197" s="111"/>
      <c r="U197" s="111"/>
      <c r="V197" s="111"/>
      <c r="W197" s="111"/>
      <c r="X197" s="111"/>
      <c r="Y197" s="111"/>
      <c r="Z197" s="111"/>
      <c r="AA197" s="111"/>
      <c r="AB197" s="111"/>
      <c r="AC197" s="111"/>
      <c r="AD197" s="111"/>
      <c r="AE197" s="111"/>
      <c r="AF197" s="111"/>
      <c r="AG197" s="111"/>
      <c r="AH197" s="111"/>
      <c r="AI197" s="111"/>
      <c r="AJ197" s="111"/>
      <c r="AK197" s="111"/>
      <c r="AL197" s="111"/>
      <c r="AM197" s="111"/>
      <c r="AN197" s="111"/>
      <c r="AO197" s="111"/>
      <c r="AP197" s="111"/>
      <c r="AQ197" s="111"/>
      <c r="AR197" s="111"/>
      <c r="AS197" s="111"/>
      <c r="AT197" s="111"/>
      <c r="AU197" s="111"/>
      <c r="AV197" s="111"/>
      <c r="AW197" s="111"/>
      <c r="AX197" s="111"/>
      <c r="AY197" s="111"/>
      <c r="AZ197" s="111"/>
      <c r="BA197" s="111"/>
      <c r="BB197" s="111"/>
      <c r="BC197" s="111"/>
      <c r="BD197" s="111"/>
      <c r="BE197" s="111"/>
      <c r="BF197" s="111"/>
      <c r="BG197" s="111"/>
      <c r="BH197" s="111"/>
      <c r="BI197" s="111"/>
      <c r="BJ197" s="2"/>
      <c r="BK197" s="2"/>
      <c r="BL197" s="2"/>
      <c r="BM197" s="2"/>
      <c r="BN197" s="2"/>
      <c r="BO197" s="2"/>
      <c r="BP197" s="2"/>
    </row>
    <row r="198" spans="16:68" ht="4.2" customHeight="1" x14ac:dyDescent="0.2">
      <c r="P198" s="2"/>
      <c r="Q198" s="2"/>
      <c r="R198" s="2"/>
      <c r="S198" s="2"/>
      <c r="T198" s="111"/>
      <c r="U198" s="111"/>
      <c r="V198" s="111"/>
      <c r="W198" s="111"/>
      <c r="X198" s="111"/>
      <c r="Y198" s="111"/>
      <c r="Z198" s="111"/>
      <c r="AA198" s="111"/>
      <c r="AB198" s="111"/>
      <c r="AC198" s="111"/>
      <c r="AD198" s="111"/>
      <c r="AE198" s="111"/>
      <c r="AF198" s="111"/>
      <c r="AG198" s="111"/>
      <c r="AH198" s="111"/>
      <c r="AI198" s="111"/>
      <c r="AJ198" s="111"/>
      <c r="AK198" s="111"/>
      <c r="AL198" s="111"/>
      <c r="AM198" s="111"/>
      <c r="AN198" s="111"/>
      <c r="AO198" s="111"/>
      <c r="AP198" s="111"/>
      <c r="AQ198" s="111"/>
      <c r="AR198" s="111"/>
      <c r="AS198" s="111"/>
      <c r="AT198" s="111"/>
      <c r="AU198" s="111"/>
      <c r="AV198" s="111"/>
      <c r="AW198" s="111"/>
      <c r="AX198" s="111"/>
      <c r="AY198" s="111"/>
      <c r="AZ198" s="111"/>
      <c r="BA198" s="111"/>
      <c r="BB198" s="111"/>
      <c r="BC198" s="111"/>
      <c r="BD198" s="111"/>
      <c r="BE198" s="111"/>
      <c r="BF198" s="111"/>
      <c r="BG198" s="111"/>
      <c r="BH198" s="111"/>
      <c r="BI198" s="111"/>
      <c r="BJ198" s="2"/>
      <c r="BK198" s="2"/>
      <c r="BL198" s="2"/>
      <c r="BM198" s="2"/>
      <c r="BN198" s="2"/>
      <c r="BO198" s="2"/>
      <c r="BP198" s="2"/>
    </row>
    <row r="199" spans="16:68" ht="4.2" customHeight="1" x14ac:dyDescent="0.2">
      <c r="P199" s="2"/>
      <c r="Q199" s="2"/>
      <c r="R199" s="2"/>
      <c r="S199" s="2"/>
      <c r="T199" s="111"/>
      <c r="U199" s="111"/>
      <c r="V199" s="111"/>
      <c r="W199" s="111"/>
      <c r="X199" s="111"/>
      <c r="Y199" s="111"/>
      <c r="Z199" s="111"/>
      <c r="AA199" s="111"/>
      <c r="AB199" s="111"/>
      <c r="AC199" s="111"/>
      <c r="AD199" s="111"/>
      <c r="AE199" s="111"/>
      <c r="AF199" s="111"/>
      <c r="AG199" s="111"/>
      <c r="AH199" s="111"/>
      <c r="AI199" s="111"/>
      <c r="AJ199" s="111"/>
      <c r="AK199" s="111"/>
      <c r="AL199" s="111"/>
      <c r="AM199" s="111"/>
      <c r="AN199" s="111"/>
      <c r="AO199" s="111"/>
      <c r="AP199" s="111"/>
      <c r="AQ199" s="111"/>
      <c r="AR199" s="111"/>
      <c r="AS199" s="111"/>
      <c r="AT199" s="111"/>
      <c r="AU199" s="111"/>
      <c r="AV199" s="111"/>
      <c r="AW199" s="111"/>
      <c r="AX199" s="111"/>
      <c r="AY199" s="111"/>
      <c r="AZ199" s="111"/>
      <c r="BA199" s="111"/>
      <c r="BB199" s="111"/>
      <c r="BC199" s="111"/>
      <c r="BD199" s="111"/>
      <c r="BE199" s="111"/>
      <c r="BF199" s="111"/>
      <c r="BG199" s="111"/>
      <c r="BH199" s="111"/>
      <c r="BI199" s="111"/>
      <c r="BJ199" s="2"/>
      <c r="BK199" s="2"/>
      <c r="BL199" s="2"/>
      <c r="BM199" s="2"/>
      <c r="BN199" s="2"/>
      <c r="BO199" s="2"/>
      <c r="BP199" s="2"/>
    </row>
    <row r="200" spans="16:68" ht="4.2" customHeight="1" x14ac:dyDescent="0.2">
      <c r="P200" s="2"/>
      <c r="Q200" s="2"/>
      <c r="R200" s="2"/>
      <c r="S200" s="2"/>
      <c r="T200" s="111"/>
      <c r="U200" s="111"/>
      <c r="V200" s="111"/>
      <c r="W200" s="111"/>
      <c r="X200" s="111"/>
      <c r="Y200" s="111"/>
      <c r="Z200" s="111"/>
      <c r="AA200" s="111"/>
      <c r="AB200" s="111"/>
      <c r="AC200" s="111"/>
      <c r="AD200" s="111"/>
      <c r="AE200" s="111"/>
      <c r="AF200" s="111"/>
      <c r="AG200" s="111"/>
      <c r="AH200" s="111"/>
      <c r="AI200" s="111"/>
      <c r="AJ200" s="111"/>
      <c r="AK200" s="111"/>
      <c r="AL200" s="111"/>
      <c r="AM200" s="111"/>
      <c r="AN200" s="111"/>
      <c r="AO200" s="111"/>
      <c r="AP200" s="111"/>
      <c r="AQ200" s="111"/>
      <c r="AR200" s="111"/>
      <c r="AS200" s="111"/>
      <c r="AT200" s="111"/>
      <c r="AU200" s="111"/>
      <c r="AV200" s="111"/>
      <c r="AW200" s="111"/>
      <c r="AX200" s="111"/>
      <c r="AY200" s="111"/>
      <c r="AZ200" s="111"/>
      <c r="BA200" s="111"/>
      <c r="BB200" s="111"/>
      <c r="BC200" s="111"/>
      <c r="BD200" s="111"/>
      <c r="BE200" s="111"/>
      <c r="BF200" s="111"/>
      <c r="BG200" s="111"/>
      <c r="BH200" s="111"/>
      <c r="BI200" s="111"/>
      <c r="BJ200" s="2"/>
      <c r="BK200" s="2"/>
      <c r="BL200" s="2"/>
      <c r="BM200" s="2"/>
      <c r="BN200" s="2"/>
      <c r="BO200" s="2"/>
      <c r="BP200" s="2"/>
    </row>
    <row r="201" spans="16:68" ht="4.2" customHeight="1" x14ac:dyDescent="0.2">
      <c r="P201" s="2"/>
      <c r="Q201" s="2"/>
      <c r="R201" s="2"/>
      <c r="S201" s="2"/>
      <c r="T201" s="111"/>
      <c r="U201" s="111"/>
      <c r="V201" s="111"/>
      <c r="W201" s="111"/>
      <c r="X201" s="111"/>
      <c r="Y201" s="111"/>
      <c r="Z201" s="111"/>
      <c r="AA201" s="111"/>
      <c r="AB201" s="111"/>
      <c r="AC201" s="111"/>
      <c r="AD201" s="111"/>
      <c r="AE201" s="111"/>
      <c r="AF201" s="111"/>
      <c r="AG201" s="111"/>
      <c r="AH201" s="111"/>
      <c r="AI201" s="111"/>
      <c r="AJ201" s="111"/>
      <c r="AK201" s="111"/>
      <c r="AL201" s="111"/>
      <c r="AM201" s="111"/>
      <c r="AN201" s="111"/>
      <c r="AO201" s="111"/>
      <c r="AP201" s="111"/>
      <c r="AQ201" s="111"/>
      <c r="AR201" s="111"/>
      <c r="AS201" s="111"/>
      <c r="AT201" s="111"/>
      <c r="AU201" s="111"/>
      <c r="AV201" s="111"/>
      <c r="AW201" s="111"/>
      <c r="AX201" s="111"/>
      <c r="AY201" s="111"/>
      <c r="AZ201" s="111"/>
      <c r="BA201" s="111"/>
      <c r="BB201" s="111"/>
      <c r="BC201" s="111"/>
      <c r="BD201" s="111"/>
      <c r="BE201" s="111"/>
      <c r="BF201" s="111"/>
      <c r="BG201" s="111"/>
      <c r="BH201" s="111"/>
      <c r="BI201" s="111"/>
      <c r="BJ201" s="2"/>
      <c r="BK201" s="2"/>
      <c r="BL201" s="2"/>
      <c r="BM201" s="2"/>
      <c r="BN201" s="2"/>
      <c r="BO201" s="2"/>
      <c r="BP201" s="2"/>
    </row>
    <row r="202" spans="16:68" ht="4.2" customHeight="1" x14ac:dyDescent="0.2">
      <c r="P202" s="2"/>
      <c r="Q202" s="2"/>
      <c r="R202" s="2"/>
      <c r="S202" s="2"/>
      <c r="T202" s="111"/>
      <c r="U202" s="111"/>
      <c r="V202" s="111"/>
      <c r="W202" s="111"/>
      <c r="X202" s="111"/>
      <c r="Y202" s="111"/>
      <c r="Z202" s="111"/>
      <c r="AA202" s="111"/>
      <c r="AB202" s="111"/>
      <c r="AC202" s="111"/>
      <c r="AD202" s="111"/>
      <c r="AE202" s="111"/>
      <c r="AF202" s="111"/>
      <c r="AG202" s="111"/>
      <c r="AH202" s="111"/>
      <c r="AI202" s="111"/>
      <c r="AJ202" s="111"/>
      <c r="AK202" s="111"/>
      <c r="AL202" s="111"/>
      <c r="AM202" s="111"/>
      <c r="AN202" s="111"/>
      <c r="AO202" s="111"/>
      <c r="AP202" s="111"/>
      <c r="AQ202" s="111"/>
      <c r="AR202" s="111"/>
      <c r="AS202" s="111"/>
      <c r="AT202" s="111"/>
      <c r="AU202" s="111"/>
      <c r="AV202" s="111"/>
      <c r="AW202" s="111"/>
      <c r="AX202" s="111"/>
      <c r="AY202" s="111"/>
      <c r="AZ202" s="111"/>
      <c r="BA202" s="111"/>
      <c r="BB202" s="111"/>
      <c r="BC202" s="111"/>
      <c r="BD202" s="111"/>
      <c r="BE202" s="111"/>
      <c r="BF202" s="111"/>
      <c r="BG202" s="111"/>
      <c r="BH202" s="111"/>
      <c r="BI202" s="111"/>
      <c r="BJ202" s="2"/>
      <c r="BK202" s="2"/>
      <c r="BL202" s="2"/>
      <c r="BM202" s="2"/>
      <c r="BN202" s="2"/>
      <c r="BO202" s="2"/>
      <c r="BP202" s="2"/>
    </row>
    <row r="203" spans="16:68" ht="4.2" customHeight="1" x14ac:dyDescent="0.2">
      <c r="P203" s="2"/>
      <c r="Q203" s="2"/>
      <c r="R203" s="2"/>
      <c r="S203" s="2"/>
      <c r="T203" s="111"/>
      <c r="U203" s="111"/>
      <c r="V203" s="111"/>
      <c r="W203" s="111"/>
      <c r="X203" s="111"/>
      <c r="Y203" s="111"/>
      <c r="Z203" s="111"/>
      <c r="AA203" s="111"/>
      <c r="AB203" s="111"/>
      <c r="AC203" s="111"/>
      <c r="AD203" s="111"/>
      <c r="AE203" s="111"/>
      <c r="AF203" s="111"/>
      <c r="AG203" s="111"/>
      <c r="AH203" s="111"/>
      <c r="AI203" s="111"/>
      <c r="AJ203" s="111"/>
      <c r="AK203" s="111"/>
      <c r="AL203" s="111"/>
      <c r="AM203" s="111"/>
      <c r="AN203" s="111"/>
      <c r="AO203" s="111"/>
      <c r="AP203" s="111"/>
      <c r="AQ203" s="111"/>
      <c r="AR203" s="111"/>
      <c r="AS203" s="111"/>
      <c r="AT203" s="111"/>
      <c r="AU203" s="111"/>
      <c r="AV203" s="111"/>
      <c r="AW203" s="111"/>
      <c r="AX203" s="111"/>
      <c r="AY203" s="111"/>
      <c r="AZ203" s="111"/>
      <c r="BA203" s="111"/>
      <c r="BB203" s="111"/>
      <c r="BC203" s="111"/>
      <c r="BD203" s="111"/>
      <c r="BE203" s="111"/>
      <c r="BF203" s="111"/>
      <c r="BG203" s="111"/>
      <c r="BH203" s="111"/>
      <c r="BI203" s="111"/>
      <c r="BJ203" s="2"/>
      <c r="BK203" s="2"/>
      <c r="BL203" s="2"/>
      <c r="BM203" s="2"/>
      <c r="BN203" s="2"/>
      <c r="BO203" s="2"/>
      <c r="BP203" s="2"/>
    </row>
    <row r="204" spans="16:68" ht="4.2" customHeight="1" x14ac:dyDescent="0.2">
      <c r="P204" s="2"/>
      <c r="Q204" s="2"/>
      <c r="R204" s="2"/>
      <c r="S204" s="2"/>
      <c r="T204" s="111"/>
      <c r="U204" s="111"/>
      <c r="V204" s="111"/>
      <c r="W204" s="111"/>
      <c r="X204" s="111"/>
      <c r="Y204" s="111"/>
      <c r="Z204" s="111"/>
      <c r="AA204" s="111"/>
      <c r="AB204" s="111"/>
      <c r="AC204" s="111"/>
      <c r="AD204" s="111"/>
      <c r="AE204" s="111"/>
      <c r="AF204" s="111"/>
      <c r="AG204" s="111"/>
      <c r="AH204" s="111"/>
      <c r="AI204" s="111"/>
      <c r="AJ204" s="111"/>
      <c r="AK204" s="111"/>
      <c r="AL204" s="111"/>
      <c r="AM204" s="111"/>
      <c r="AN204" s="111"/>
      <c r="AO204" s="111"/>
      <c r="AP204" s="111"/>
      <c r="AQ204" s="111"/>
      <c r="AR204" s="111"/>
      <c r="AS204" s="111"/>
      <c r="AT204" s="111"/>
      <c r="AU204" s="111"/>
      <c r="AV204" s="111"/>
      <c r="AW204" s="111"/>
      <c r="AX204" s="111"/>
      <c r="AY204" s="111"/>
      <c r="AZ204" s="111"/>
      <c r="BA204" s="111"/>
      <c r="BB204" s="111"/>
      <c r="BC204" s="111"/>
      <c r="BD204" s="111"/>
      <c r="BE204" s="111"/>
      <c r="BF204" s="111"/>
      <c r="BG204" s="111"/>
      <c r="BH204" s="111"/>
      <c r="BI204" s="111"/>
      <c r="BJ204" s="2"/>
      <c r="BK204" s="2"/>
      <c r="BL204" s="2"/>
      <c r="BM204" s="2"/>
      <c r="BN204" s="2"/>
      <c r="BO204" s="2"/>
      <c r="BP204" s="2"/>
    </row>
    <row r="205" spans="16:68" ht="4.2" customHeight="1" x14ac:dyDescent="0.2">
      <c r="P205" s="2"/>
      <c r="Q205" s="2"/>
      <c r="R205" s="2"/>
      <c r="S205" s="2"/>
      <c r="T205" s="111"/>
      <c r="U205" s="111"/>
      <c r="V205" s="111"/>
      <c r="W205" s="111"/>
      <c r="X205" s="111"/>
      <c r="Y205" s="111"/>
      <c r="Z205" s="111"/>
      <c r="AA205" s="111"/>
      <c r="AB205" s="111"/>
      <c r="AC205" s="111"/>
      <c r="AD205" s="111"/>
      <c r="AE205" s="111"/>
      <c r="AF205" s="111"/>
      <c r="AG205" s="111"/>
      <c r="AH205" s="111"/>
      <c r="AI205" s="111"/>
      <c r="AJ205" s="111"/>
      <c r="AK205" s="111"/>
      <c r="AL205" s="111"/>
      <c r="AM205" s="111"/>
      <c r="AN205" s="111"/>
      <c r="AO205" s="111"/>
      <c r="AP205" s="111"/>
      <c r="AQ205" s="111"/>
      <c r="AR205" s="111"/>
      <c r="AS205" s="111"/>
      <c r="AT205" s="111"/>
      <c r="AU205" s="111"/>
      <c r="AV205" s="111"/>
      <c r="AW205" s="111"/>
      <c r="AX205" s="111"/>
      <c r="AY205" s="111"/>
      <c r="AZ205" s="111"/>
      <c r="BA205" s="111"/>
      <c r="BB205" s="111"/>
      <c r="BC205" s="111"/>
      <c r="BD205" s="111"/>
      <c r="BE205" s="111"/>
      <c r="BF205" s="111"/>
      <c r="BG205" s="111"/>
      <c r="BH205" s="111"/>
      <c r="BI205" s="111"/>
      <c r="BJ205" s="2"/>
      <c r="BK205" s="2"/>
      <c r="BL205" s="2"/>
      <c r="BM205" s="2"/>
      <c r="BN205" s="2"/>
      <c r="BO205" s="2"/>
      <c r="BP205" s="2"/>
    </row>
    <row r="206" spans="16:68" ht="4.2" customHeight="1" x14ac:dyDescent="0.2">
      <c r="P206" s="2"/>
      <c r="Q206" s="2"/>
      <c r="R206" s="2"/>
      <c r="S206" s="2"/>
      <c r="T206" s="111"/>
      <c r="U206" s="111"/>
      <c r="V206" s="1050" t="e">
        <f>VLOOKUP(V186,選手リスト,2,FALSE)</f>
        <v>#N/A</v>
      </c>
      <c r="W206" s="1050"/>
      <c r="X206" s="1050"/>
      <c r="Y206" s="1050"/>
      <c r="Z206" s="1050"/>
      <c r="AA206" s="1050"/>
      <c r="AB206" s="1050"/>
      <c r="AC206" s="1050" t="e">
        <f>VLOOKUP(AC186,選手リスト,2,FALSE)</f>
        <v>#N/A</v>
      </c>
      <c r="AD206" s="1050"/>
      <c r="AE206" s="1050"/>
      <c r="AF206" s="1050"/>
      <c r="AG206" s="1050"/>
      <c r="AH206" s="1050"/>
      <c r="AI206" s="1050"/>
      <c r="AJ206" s="1050" t="e">
        <f>VLOOKUP(AJ186,選手リスト,2,FALSE)</f>
        <v>#N/A</v>
      </c>
      <c r="AK206" s="1050"/>
      <c r="AL206" s="1050"/>
      <c r="AM206" s="1050"/>
      <c r="AN206" s="1050"/>
      <c r="AO206" s="1050"/>
      <c r="AP206" s="1050"/>
      <c r="AQ206" s="1050" t="e">
        <f>VLOOKUP(AQ186,選手リスト,2,FALSE)</f>
        <v>#N/A</v>
      </c>
      <c r="AR206" s="1050"/>
      <c r="AS206" s="1050"/>
      <c r="AT206" s="1050"/>
      <c r="AU206" s="1050"/>
      <c r="AV206" s="1050"/>
      <c r="AW206" s="1050"/>
      <c r="AX206" s="45"/>
      <c r="AY206" s="45"/>
      <c r="AZ206" s="45"/>
      <c r="BA206" s="45"/>
      <c r="BB206" s="45"/>
      <c r="BC206" s="45"/>
      <c r="BD206" s="45"/>
      <c r="BE206" s="111"/>
      <c r="BF206" s="111"/>
      <c r="BG206" s="111"/>
      <c r="BH206" s="111"/>
      <c r="BI206" s="111"/>
      <c r="BJ206" s="2"/>
      <c r="BK206" s="2"/>
      <c r="BL206" s="2"/>
      <c r="BM206" s="2"/>
      <c r="BN206" s="2"/>
      <c r="BO206" s="2"/>
      <c r="BP206" s="2"/>
    </row>
    <row r="207" spans="16:68" ht="4.2" customHeight="1" x14ac:dyDescent="0.2">
      <c r="P207" s="2"/>
      <c r="Q207" s="2"/>
      <c r="R207" s="2"/>
      <c r="S207" s="2"/>
      <c r="T207" s="45"/>
      <c r="U207" s="45"/>
      <c r="V207" s="1050"/>
      <c r="W207" s="1050"/>
      <c r="X207" s="1050"/>
      <c r="Y207" s="1050"/>
      <c r="Z207" s="1050"/>
      <c r="AA207" s="1050"/>
      <c r="AB207" s="1050"/>
      <c r="AC207" s="1050"/>
      <c r="AD207" s="1050"/>
      <c r="AE207" s="1050"/>
      <c r="AF207" s="1050"/>
      <c r="AG207" s="1050"/>
      <c r="AH207" s="1050"/>
      <c r="AI207" s="1050"/>
      <c r="AJ207" s="1050"/>
      <c r="AK207" s="1050"/>
      <c r="AL207" s="1050"/>
      <c r="AM207" s="1050"/>
      <c r="AN207" s="1050"/>
      <c r="AO207" s="1050"/>
      <c r="AP207" s="1050"/>
      <c r="AQ207" s="1050"/>
      <c r="AR207" s="1050"/>
      <c r="AS207" s="1050"/>
      <c r="AT207" s="1050"/>
      <c r="AU207" s="1050"/>
      <c r="AV207" s="1050"/>
      <c r="AW207" s="1050"/>
      <c r="AX207" s="45"/>
      <c r="AY207" s="45"/>
      <c r="AZ207" s="45"/>
      <c r="BA207" s="45"/>
      <c r="BB207" s="45"/>
      <c r="BC207" s="45"/>
      <c r="BD207" s="45"/>
      <c r="BE207" s="45"/>
      <c r="BF207" s="45"/>
      <c r="BG207" s="45"/>
      <c r="BH207" s="45"/>
      <c r="BI207" s="45"/>
      <c r="BJ207" s="2"/>
      <c r="BK207" s="2"/>
      <c r="BL207" s="2"/>
      <c r="BM207" s="2"/>
      <c r="BN207" s="2"/>
      <c r="BO207" s="2"/>
      <c r="BP207" s="2"/>
    </row>
    <row r="208" spans="16:68" ht="4.2" customHeight="1" x14ac:dyDescent="0.2">
      <c r="P208" s="2"/>
      <c r="Q208" s="2"/>
      <c r="R208" s="2"/>
      <c r="S208" s="2"/>
      <c r="T208" s="45"/>
      <c r="U208" s="45"/>
      <c r="V208" s="1050"/>
      <c r="W208" s="1050"/>
      <c r="X208" s="1050"/>
      <c r="Y208" s="1050"/>
      <c r="Z208" s="1050"/>
      <c r="AA208" s="1050"/>
      <c r="AB208" s="1050"/>
      <c r="AC208" s="1050"/>
      <c r="AD208" s="1050"/>
      <c r="AE208" s="1050"/>
      <c r="AF208" s="1050"/>
      <c r="AG208" s="1050"/>
      <c r="AH208" s="1050"/>
      <c r="AI208" s="1050"/>
      <c r="AJ208" s="1050"/>
      <c r="AK208" s="1050"/>
      <c r="AL208" s="1050"/>
      <c r="AM208" s="1050"/>
      <c r="AN208" s="1050"/>
      <c r="AO208" s="1050"/>
      <c r="AP208" s="1050"/>
      <c r="AQ208" s="1050"/>
      <c r="AR208" s="1050"/>
      <c r="AS208" s="1050"/>
      <c r="AT208" s="1050"/>
      <c r="AU208" s="1050"/>
      <c r="AV208" s="1050"/>
      <c r="AW208" s="1050"/>
      <c r="AX208" s="45"/>
      <c r="AY208" s="45"/>
      <c r="AZ208" s="45"/>
      <c r="BA208" s="45"/>
      <c r="BB208" s="45"/>
      <c r="BC208" s="45"/>
      <c r="BD208" s="45"/>
      <c r="BE208" s="45"/>
      <c r="BF208" s="45"/>
      <c r="BG208" s="45"/>
      <c r="BH208" s="45"/>
      <c r="BI208" s="45"/>
      <c r="BJ208" s="2"/>
      <c r="BK208" s="2"/>
      <c r="BL208" s="2"/>
      <c r="BM208" s="2"/>
      <c r="BN208" s="2"/>
      <c r="BO208" s="2"/>
      <c r="BP208" s="2"/>
    </row>
    <row r="209" spans="16:68" ht="4.2" customHeight="1" x14ac:dyDescent="0.2">
      <c r="P209" s="2"/>
      <c r="Q209" s="2"/>
      <c r="R209" s="2"/>
      <c r="S209" s="2"/>
      <c r="T209" s="45"/>
      <c r="U209" s="45"/>
      <c r="V209" s="45"/>
      <c r="W209" s="45"/>
      <c r="X209" s="45"/>
      <c r="Y209" s="45"/>
      <c r="Z209" s="45"/>
      <c r="AA209" s="45"/>
      <c r="AB209" s="45"/>
      <c r="AC209" s="45"/>
      <c r="AD209" s="45"/>
      <c r="AE209" s="45"/>
      <c r="AF209" s="45"/>
      <c r="AG209" s="45"/>
      <c r="AH209" s="45"/>
      <c r="AI209" s="45"/>
      <c r="AJ209" s="45"/>
      <c r="AK209" s="45"/>
      <c r="AL209" s="45"/>
      <c r="AM209" s="45"/>
      <c r="AN209" s="45"/>
      <c r="AO209" s="45"/>
      <c r="AP209" s="45"/>
      <c r="AQ209" s="45"/>
      <c r="AR209" s="45"/>
      <c r="AS209" s="45"/>
      <c r="AT209" s="45"/>
      <c r="AU209" s="45"/>
      <c r="AV209" s="45"/>
      <c r="AW209" s="45"/>
      <c r="AX209" s="45"/>
      <c r="AY209" s="45"/>
      <c r="AZ209" s="45"/>
      <c r="BA209" s="45"/>
      <c r="BB209" s="45"/>
      <c r="BC209" s="45"/>
      <c r="BD209" s="45"/>
      <c r="BE209" s="45"/>
      <c r="BF209" s="45"/>
      <c r="BG209" s="45"/>
      <c r="BH209" s="45"/>
      <c r="BI209" s="45"/>
      <c r="BJ209" s="2"/>
      <c r="BK209" s="2"/>
      <c r="BL209" s="2"/>
      <c r="BM209" s="2"/>
      <c r="BN209" s="2"/>
      <c r="BO209" s="2"/>
      <c r="BP209" s="2"/>
    </row>
    <row r="210" spans="16:68" ht="4.2" customHeight="1" x14ac:dyDescent="0.2">
      <c r="P210" s="2"/>
      <c r="Q210" s="2"/>
      <c r="R210" s="2"/>
      <c r="S210" s="2"/>
      <c r="T210" s="113"/>
      <c r="U210" s="113"/>
      <c r="V210" s="113"/>
      <c r="W210" s="113"/>
      <c r="X210" s="113"/>
      <c r="Y210" s="113"/>
      <c r="Z210" s="113"/>
      <c r="AA210" s="113"/>
      <c r="AB210" s="113"/>
      <c r="AC210" s="113"/>
      <c r="AD210" s="113"/>
      <c r="AE210" s="113"/>
      <c r="AF210" s="113"/>
      <c r="AG210" s="113"/>
      <c r="AH210" s="113"/>
      <c r="AI210" s="113"/>
      <c r="AJ210" s="113"/>
      <c r="AK210" s="113"/>
      <c r="AL210" s="113"/>
      <c r="AM210" s="113"/>
      <c r="AN210" s="113"/>
      <c r="AO210" s="113"/>
      <c r="AP210" s="113"/>
      <c r="AQ210" s="113"/>
      <c r="AR210" s="113"/>
      <c r="AS210" s="113"/>
      <c r="AT210" s="113"/>
      <c r="AU210" s="113"/>
      <c r="AV210" s="113"/>
      <c r="AW210" s="113"/>
      <c r="AX210" s="113"/>
      <c r="AY210" s="113"/>
      <c r="AZ210" s="113"/>
      <c r="BA210" s="113"/>
      <c r="BB210" s="113"/>
      <c r="BC210" s="113"/>
      <c r="BD210" s="113"/>
      <c r="BE210" s="113"/>
      <c r="BF210" s="113"/>
      <c r="BG210" s="113"/>
      <c r="BH210" s="113"/>
      <c r="BI210" s="113"/>
      <c r="BJ210" s="2"/>
      <c r="BK210" s="2"/>
      <c r="BL210" s="2"/>
      <c r="BM210" s="2"/>
      <c r="BN210" s="2"/>
      <c r="BO210" s="2"/>
      <c r="BP210" s="2"/>
    </row>
    <row r="211" spans="16:68" ht="4.2" customHeight="1" x14ac:dyDescent="0.2">
      <c r="P211" s="2"/>
      <c r="Q211" s="2"/>
      <c r="R211" s="2"/>
      <c r="S211" s="2"/>
      <c r="T211" s="113"/>
      <c r="U211" s="113"/>
      <c r="V211" s="113"/>
      <c r="W211" s="113"/>
      <c r="X211" s="113"/>
      <c r="Y211" s="113"/>
      <c r="Z211" s="113"/>
      <c r="AA211" s="113"/>
      <c r="AB211" s="113"/>
      <c r="AC211" s="113"/>
      <c r="AD211" s="113"/>
      <c r="AE211" s="113"/>
      <c r="AF211" s="113"/>
      <c r="AG211" s="113"/>
      <c r="AH211" s="113"/>
      <c r="AI211" s="113"/>
      <c r="AJ211" s="113"/>
      <c r="AK211" s="113"/>
      <c r="AL211" s="113"/>
      <c r="AM211" s="113"/>
      <c r="AN211" s="113"/>
      <c r="AO211" s="113"/>
      <c r="AP211" s="113"/>
      <c r="AQ211" s="113"/>
      <c r="AR211" s="113"/>
      <c r="AS211" s="113"/>
      <c r="AT211" s="113"/>
      <c r="AU211" s="113"/>
      <c r="AV211" s="113"/>
      <c r="AW211" s="113"/>
      <c r="AX211" s="113"/>
      <c r="AY211" s="113"/>
      <c r="AZ211" s="113"/>
      <c r="BA211" s="113"/>
      <c r="BB211" s="113"/>
      <c r="BC211" s="113"/>
      <c r="BD211" s="113"/>
      <c r="BE211" s="113"/>
      <c r="BF211" s="113"/>
      <c r="BG211" s="113"/>
      <c r="BH211" s="113"/>
      <c r="BI211" s="113"/>
      <c r="BJ211" s="2"/>
      <c r="BK211" s="2"/>
      <c r="BL211" s="2"/>
      <c r="BM211" s="2"/>
      <c r="BN211" s="2"/>
      <c r="BO211" s="2"/>
      <c r="BP211" s="2"/>
    </row>
    <row r="212" spans="16:68" ht="4.2" customHeight="1" x14ac:dyDescent="0.2">
      <c r="AV212" s="4"/>
      <c r="AW212" s="4"/>
    </row>
    <row r="213" spans="16:68" ht="4.2" customHeight="1" x14ac:dyDescent="0.2">
      <c r="AV213" s="4"/>
      <c r="AW213" s="4"/>
    </row>
    <row r="214" spans="16:68" ht="4.2" customHeight="1" x14ac:dyDescent="0.2">
      <c r="AV214" s="4"/>
      <c r="AW214" s="4"/>
    </row>
    <row r="215" spans="16:68" ht="4.2" customHeight="1" x14ac:dyDescent="0.2">
      <c r="AV215" s="4"/>
      <c r="AW215" s="4"/>
    </row>
    <row r="216" spans="16:68" ht="4.2" customHeight="1" x14ac:dyDescent="0.2">
      <c r="AV216" s="4"/>
      <c r="AW216" s="4"/>
    </row>
    <row r="217" spans="16:68" ht="4.2" customHeight="1" x14ac:dyDescent="0.2">
      <c r="AV217" s="4"/>
      <c r="AW217" s="4"/>
    </row>
    <row r="218" spans="16:68" ht="4.2" customHeight="1" x14ac:dyDescent="0.2">
      <c r="AV218" s="4"/>
      <c r="AW218" s="4"/>
    </row>
    <row r="219" spans="16:68" ht="4.2" customHeight="1" x14ac:dyDescent="0.2">
      <c r="AV219" s="4"/>
      <c r="AW219" s="4"/>
    </row>
    <row r="220" spans="16:68" ht="4.2" customHeight="1" x14ac:dyDescent="0.2">
      <c r="AV220" s="4"/>
      <c r="AW220" s="4"/>
    </row>
    <row r="221" spans="16:68" ht="4.2" customHeight="1" x14ac:dyDescent="0.2">
      <c r="AV221" s="4"/>
      <c r="AW221" s="4"/>
    </row>
    <row r="222" spans="16:68" ht="4.2" customHeight="1" x14ac:dyDescent="0.2">
      <c r="AV222" s="4"/>
      <c r="AW222" s="4"/>
    </row>
    <row r="223" spans="16:68" ht="4.2" customHeight="1" x14ac:dyDescent="0.2">
      <c r="AV223" s="4"/>
      <c r="AW223" s="4"/>
    </row>
  </sheetData>
  <mergeCells count="114">
    <mergeCell ref="A11:H15"/>
    <mergeCell ref="A16:H20"/>
    <mergeCell ref="BH72:BL74"/>
    <mergeCell ref="V186:AB187"/>
    <mergeCell ref="AC186:AI187"/>
    <mergeCell ref="AJ186:AP187"/>
    <mergeCell ref="AQ186:AW187"/>
    <mergeCell ref="V206:AB208"/>
    <mergeCell ref="AC206:AI208"/>
    <mergeCell ref="AJ206:AP208"/>
    <mergeCell ref="AQ206:AW208"/>
    <mergeCell ref="V163:AB164"/>
    <mergeCell ref="AC163:AI164"/>
    <mergeCell ref="AJ163:AP164"/>
    <mergeCell ref="AQ163:AW164"/>
    <mergeCell ref="AX163:BD164"/>
    <mergeCell ref="V183:AB185"/>
    <mergeCell ref="AC183:AI185"/>
    <mergeCell ref="AJ183:AP185"/>
    <mergeCell ref="AQ183:AW185"/>
    <mergeCell ref="AX183:BD185"/>
    <mergeCell ref="AY109:BB112"/>
    <mergeCell ref="P117:Z118"/>
    <mergeCell ref="AT100:AW103"/>
    <mergeCell ref="K106:N109"/>
    <mergeCell ref="P107:Z110"/>
    <mergeCell ref="AA108:AJ110"/>
    <mergeCell ref="AK108:AN110"/>
    <mergeCell ref="BD93:BG96"/>
    <mergeCell ref="K94:N97"/>
    <mergeCell ref="P95:Z98"/>
    <mergeCell ref="AA96:AJ98"/>
    <mergeCell ref="AK96:AN98"/>
    <mergeCell ref="AK93:AN95"/>
    <mergeCell ref="BH68:BL71"/>
    <mergeCell ref="AY76:BB79"/>
    <mergeCell ref="P81:Z82"/>
    <mergeCell ref="AA81:AJ83"/>
    <mergeCell ref="AK81:AN83"/>
    <mergeCell ref="AO81:AR86"/>
    <mergeCell ref="P105:Z106"/>
    <mergeCell ref="AA105:AJ107"/>
    <mergeCell ref="AK105:AN107"/>
    <mergeCell ref="AO105:AR110"/>
    <mergeCell ref="AY52:BB55"/>
    <mergeCell ref="P57:Z58"/>
    <mergeCell ref="AA57:AJ59"/>
    <mergeCell ref="AK57:AN59"/>
    <mergeCell ref="AO57:AR62"/>
    <mergeCell ref="P71:Z74"/>
    <mergeCell ref="AA72:AJ74"/>
    <mergeCell ref="AK72:AN74"/>
    <mergeCell ref="AY28:BB31"/>
    <mergeCell ref="P33:Z34"/>
    <mergeCell ref="AA33:AJ35"/>
    <mergeCell ref="AK33:AN35"/>
    <mergeCell ref="AO33:AR38"/>
    <mergeCell ref="P59:Z62"/>
    <mergeCell ref="AA60:AJ62"/>
    <mergeCell ref="AK60:AN62"/>
    <mergeCell ref="AA69:AJ71"/>
    <mergeCell ref="AK69:AN71"/>
    <mergeCell ref="AO69:AR74"/>
    <mergeCell ref="P47:Z50"/>
    <mergeCell ref="AA48:AJ50"/>
    <mergeCell ref="AK48:AN50"/>
    <mergeCell ref="J12:BT14"/>
    <mergeCell ref="AA45:AJ47"/>
    <mergeCell ref="AK45:AN47"/>
    <mergeCell ref="AO45:AR50"/>
    <mergeCell ref="K46:N49"/>
    <mergeCell ref="BD40:BG43"/>
    <mergeCell ref="P45:Z46"/>
    <mergeCell ref="A1:H10"/>
    <mergeCell ref="J1:N3"/>
    <mergeCell ref="Y1:AD3"/>
    <mergeCell ref="AN1:AT3"/>
    <mergeCell ref="BC1:BI3"/>
    <mergeCell ref="J4:W10"/>
    <mergeCell ref="Y4:AL10"/>
    <mergeCell ref="AN4:BA10"/>
    <mergeCell ref="BC4:BP10"/>
    <mergeCell ref="A21:E142"/>
    <mergeCell ref="F21:H142"/>
    <mergeCell ref="K19:O20"/>
    <mergeCell ref="P21:Z22"/>
    <mergeCell ref="AA21:AJ23"/>
    <mergeCell ref="AK21:AN23"/>
    <mergeCell ref="AO21:AR26"/>
    <mergeCell ref="K22:N25"/>
    <mergeCell ref="K34:N37"/>
    <mergeCell ref="P35:Z38"/>
    <mergeCell ref="AA36:AJ38"/>
    <mergeCell ref="AK36:AN38"/>
    <mergeCell ref="P23:Z26"/>
    <mergeCell ref="AA24:AJ26"/>
    <mergeCell ref="AK24:AN26"/>
    <mergeCell ref="AO93:AR98"/>
    <mergeCell ref="AA117:AJ119"/>
    <mergeCell ref="AK117:AN119"/>
    <mergeCell ref="AO117:AR122"/>
    <mergeCell ref="K118:N121"/>
    <mergeCell ref="P119:Z122"/>
    <mergeCell ref="AA120:AJ122"/>
    <mergeCell ref="AK120:AN122"/>
    <mergeCell ref="P69:Z70"/>
    <mergeCell ref="K58:N61"/>
    <mergeCell ref="K70:N73"/>
    <mergeCell ref="K82:N85"/>
    <mergeCell ref="P83:Z86"/>
    <mergeCell ref="AA84:AJ86"/>
    <mergeCell ref="AK84:AN86"/>
    <mergeCell ref="P93:Z94"/>
    <mergeCell ref="AA93:AJ95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39"/>
  <dimension ref="A1:EQ216"/>
  <sheetViews>
    <sheetView view="pageBreakPreview" topLeftCell="O120" zoomScaleNormal="100" zoomScaleSheetLayoutView="100" workbookViewId="0">
      <selection activeCell="DB73" sqref="DB73:DL74"/>
    </sheetView>
  </sheetViews>
  <sheetFormatPr defaultColWidth="1.44140625" defaultRowHeight="4.2" customHeight="1" x14ac:dyDescent="0.2"/>
  <cols>
    <col min="46" max="46" width="1.44140625" customWidth="1"/>
    <col min="51" max="51" width="1.44140625" customWidth="1"/>
    <col min="65" max="65" width="1.44140625" customWidth="1"/>
    <col min="92" max="92" width="1.44140625" customWidth="1"/>
    <col min="101" max="101" width="1.44140625" style="4"/>
  </cols>
  <sheetData>
    <row r="1" spans="1:144" ht="4.2" customHeight="1" x14ac:dyDescent="0.2">
      <c r="A1" s="1019" t="s">
        <v>128</v>
      </c>
      <c r="B1" s="1019"/>
      <c r="C1" s="1019"/>
      <c r="D1" s="1019"/>
      <c r="E1" s="1019"/>
      <c r="F1" s="1019"/>
      <c r="G1" s="1019"/>
      <c r="H1" s="1020"/>
      <c r="I1" s="122"/>
      <c r="J1" s="1021" t="s">
        <v>35</v>
      </c>
      <c r="K1" s="1021"/>
      <c r="L1" s="1021"/>
      <c r="M1" s="1021"/>
      <c r="N1" s="1021"/>
      <c r="O1" s="227"/>
      <c r="P1" s="227"/>
      <c r="Q1" s="227"/>
      <c r="R1" s="124"/>
      <c r="S1" s="227"/>
      <c r="T1" s="227"/>
      <c r="U1" s="227"/>
      <c r="V1" s="227"/>
      <c r="W1" s="122"/>
      <c r="X1" s="122"/>
      <c r="Y1" s="1021" t="s">
        <v>36</v>
      </c>
      <c r="Z1" s="1021"/>
      <c r="AA1" s="1021"/>
      <c r="AB1" s="1021"/>
      <c r="AC1" s="1021"/>
      <c r="AD1" s="1021"/>
      <c r="AE1" s="227"/>
      <c r="AF1" s="227"/>
      <c r="AG1" s="227"/>
      <c r="AH1" s="227"/>
      <c r="AI1" s="227"/>
      <c r="AJ1" s="227"/>
      <c r="AK1" s="227"/>
      <c r="AL1" s="227"/>
      <c r="AM1" s="227"/>
      <c r="AN1" s="1023" t="s">
        <v>3</v>
      </c>
      <c r="AO1" s="1023"/>
      <c r="AP1" s="1023"/>
      <c r="AQ1" s="1023"/>
      <c r="AR1" s="1023"/>
      <c r="AS1" s="1023"/>
      <c r="AT1" s="1023"/>
      <c r="AU1" s="227"/>
      <c r="AV1" s="227"/>
      <c r="AW1" s="227"/>
      <c r="AX1" s="227"/>
      <c r="AY1" s="227"/>
      <c r="AZ1" s="227"/>
      <c r="BA1" s="227"/>
      <c r="BB1" s="227"/>
      <c r="BC1" s="1023" t="s">
        <v>3</v>
      </c>
      <c r="BD1" s="1023"/>
      <c r="BE1" s="1023"/>
      <c r="BF1" s="1023"/>
      <c r="BG1" s="1023"/>
      <c r="BH1" s="1023"/>
      <c r="BI1" s="1023"/>
      <c r="BJ1" s="227"/>
      <c r="BK1" s="227"/>
      <c r="BL1" s="227"/>
      <c r="BM1" s="227"/>
      <c r="BN1" s="227"/>
      <c r="BO1" s="227"/>
      <c r="BP1" s="227"/>
      <c r="BQ1" s="227"/>
      <c r="BR1" s="227"/>
      <c r="BS1" s="227"/>
      <c r="BT1" s="227"/>
      <c r="BY1" s="1021" t="s">
        <v>85</v>
      </c>
      <c r="BZ1" s="1021"/>
      <c r="CA1" s="1021"/>
      <c r="CB1" s="1021"/>
      <c r="CC1" s="1021"/>
      <c r="CD1" s="1021"/>
      <c r="CE1" s="1021"/>
      <c r="CF1" s="1021"/>
      <c r="CG1" s="124"/>
      <c r="CH1" s="227"/>
      <c r="CI1" s="227"/>
      <c r="CJ1" s="227"/>
      <c r="CK1" s="227"/>
      <c r="CL1" s="122"/>
      <c r="CM1" s="122"/>
      <c r="CN1" s="224"/>
      <c r="CO1" s="224"/>
      <c r="CP1" s="224"/>
      <c r="CQ1" s="224"/>
      <c r="CR1" s="224"/>
      <c r="CS1" s="224"/>
      <c r="CT1" s="227"/>
      <c r="CU1" s="227"/>
      <c r="CV1" s="227"/>
      <c r="CW1" s="227"/>
      <c r="CX1" s="227"/>
      <c r="CY1" s="227"/>
      <c r="CZ1" s="227"/>
      <c r="DA1" s="227"/>
      <c r="DB1" s="227"/>
      <c r="DC1" s="224"/>
      <c r="DD1" s="224"/>
      <c r="DE1" s="224"/>
      <c r="DF1" s="224"/>
      <c r="DG1" s="224"/>
      <c r="DH1" s="224"/>
      <c r="DI1" s="224"/>
      <c r="DJ1" s="227"/>
      <c r="DK1" s="227"/>
      <c r="DL1" s="227"/>
      <c r="DM1" s="227"/>
      <c r="DN1" s="227"/>
      <c r="DO1" s="227"/>
      <c r="DP1" s="227"/>
      <c r="DQ1" s="227"/>
      <c r="DR1" s="224"/>
      <c r="DS1" s="224"/>
      <c r="DT1" s="224"/>
      <c r="DU1" s="224"/>
      <c r="DV1" s="224"/>
      <c r="DW1" s="224"/>
      <c r="DX1" s="224"/>
      <c r="DY1" s="227"/>
      <c r="DZ1" s="227"/>
      <c r="EA1" s="227"/>
      <c r="EB1" s="227"/>
      <c r="EC1" s="227"/>
      <c r="ED1" s="227"/>
      <c r="EE1" s="227"/>
      <c r="EG1" s="1061" t="s">
        <v>127</v>
      </c>
      <c r="EH1" s="1019"/>
      <c r="EI1" s="1019"/>
      <c r="EJ1" s="1019"/>
      <c r="EK1" s="1019"/>
      <c r="EL1" s="1019"/>
      <c r="EM1" s="1019"/>
      <c r="EN1" s="1020"/>
    </row>
    <row r="2" spans="1:144" ht="4.2" customHeight="1" x14ac:dyDescent="0.2">
      <c r="A2" s="1019"/>
      <c r="B2" s="1019"/>
      <c r="C2" s="1019"/>
      <c r="D2" s="1019"/>
      <c r="E2" s="1019"/>
      <c r="F2" s="1019"/>
      <c r="G2" s="1019"/>
      <c r="H2" s="1020"/>
      <c r="I2" s="122"/>
      <c r="J2" s="1021"/>
      <c r="K2" s="1021"/>
      <c r="L2" s="1021"/>
      <c r="M2" s="1021"/>
      <c r="N2" s="1021"/>
      <c r="O2" s="224"/>
      <c r="P2" s="224"/>
      <c r="Q2" s="224"/>
      <c r="R2" s="224"/>
      <c r="S2" s="224"/>
      <c r="T2" s="224"/>
      <c r="U2" s="224"/>
      <c r="V2" s="224"/>
      <c r="W2" s="122"/>
      <c r="X2" s="122"/>
      <c r="Y2" s="1021"/>
      <c r="Z2" s="1021"/>
      <c r="AA2" s="1021"/>
      <c r="AB2" s="1021"/>
      <c r="AC2" s="1021"/>
      <c r="AD2" s="1021"/>
      <c r="AE2" s="224"/>
      <c r="AF2" s="224"/>
      <c r="AG2" s="224"/>
      <c r="AH2" s="224"/>
      <c r="AI2" s="224"/>
      <c r="AJ2" s="224"/>
      <c r="AK2" s="224"/>
      <c r="AL2" s="224"/>
      <c r="AM2" s="224"/>
      <c r="AN2" s="1023"/>
      <c r="AO2" s="1023"/>
      <c r="AP2" s="1023"/>
      <c r="AQ2" s="1023"/>
      <c r="AR2" s="1023"/>
      <c r="AS2" s="1023"/>
      <c r="AT2" s="1023"/>
      <c r="AU2" s="224"/>
      <c r="AV2" s="224"/>
      <c r="AW2" s="224"/>
      <c r="AX2" s="224"/>
      <c r="AY2" s="224"/>
      <c r="AZ2" s="224"/>
      <c r="BA2" s="224"/>
      <c r="BB2" s="224"/>
      <c r="BC2" s="1023"/>
      <c r="BD2" s="1023"/>
      <c r="BE2" s="1023"/>
      <c r="BF2" s="1023"/>
      <c r="BG2" s="1023"/>
      <c r="BH2" s="1023"/>
      <c r="BI2" s="1023"/>
      <c r="BJ2" s="224"/>
      <c r="BK2" s="224"/>
      <c r="BL2" s="224"/>
      <c r="BM2" s="224"/>
      <c r="BN2" s="224"/>
      <c r="BO2" s="224"/>
      <c r="BP2" s="224"/>
      <c r="BQ2" s="224"/>
      <c r="BR2" s="224"/>
      <c r="BS2" s="224"/>
      <c r="BT2" s="224"/>
      <c r="BY2" s="1021"/>
      <c r="BZ2" s="1021"/>
      <c r="CA2" s="1021"/>
      <c r="CB2" s="1021"/>
      <c r="CC2" s="1021"/>
      <c r="CD2" s="1021"/>
      <c r="CE2" s="1021"/>
      <c r="CF2" s="1021"/>
      <c r="CG2" s="224"/>
      <c r="CH2" s="224"/>
      <c r="CI2" s="224"/>
      <c r="CJ2" s="224"/>
      <c r="CK2" s="224"/>
      <c r="CL2" s="122"/>
      <c r="CM2" s="122"/>
      <c r="CN2" s="224"/>
      <c r="CO2" s="224"/>
      <c r="CP2" s="224"/>
      <c r="CQ2" s="224"/>
      <c r="CR2" s="224"/>
      <c r="CS2" s="224"/>
      <c r="CT2" s="224"/>
      <c r="CU2" s="224"/>
      <c r="CV2" s="224"/>
      <c r="CW2" s="224"/>
      <c r="CX2" s="224"/>
      <c r="CY2" s="224"/>
      <c r="CZ2" s="224"/>
      <c r="DA2" s="224"/>
      <c r="DB2" s="224"/>
      <c r="DC2" s="224"/>
      <c r="DD2" s="224"/>
      <c r="DE2" s="224"/>
      <c r="DF2" s="224"/>
      <c r="DG2" s="224"/>
      <c r="DH2" s="224"/>
      <c r="DI2" s="224"/>
      <c r="DJ2" s="224"/>
      <c r="DK2" s="224"/>
      <c r="DL2" s="224"/>
      <c r="DM2" s="224"/>
      <c r="DN2" s="224"/>
      <c r="DO2" s="224"/>
      <c r="DP2" s="224"/>
      <c r="DQ2" s="224"/>
      <c r="DR2" s="224"/>
      <c r="DS2" s="224"/>
      <c r="DT2" s="224"/>
      <c r="DU2" s="224"/>
      <c r="DV2" s="224"/>
      <c r="DW2" s="224"/>
      <c r="DX2" s="224"/>
      <c r="DY2" s="224"/>
      <c r="DZ2" s="224"/>
      <c r="EA2" s="224"/>
      <c r="EB2" s="224"/>
      <c r="EC2" s="224"/>
      <c r="ED2" s="224"/>
      <c r="EE2" s="224"/>
      <c r="EG2" s="1061"/>
      <c r="EH2" s="1019"/>
      <c r="EI2" s="1019"/>
      <c r="EJ2" s="1019"/>
      <c r="EK2" s="1019"/>
      <c r="EL2" s="1019"/>
      <c r="EM2" s="1019"/>
      <c r="EN2" s="1020"/>
    </row>
    <row r="3" spans="1:144" ht="4.2" customHeight="1" x14ac:dyDescent="0.2">
      <c r="A3" s="1019"/>
      <c r="B3" s="1019"/>
      <c r="C3" s="1019"/>
      <c r="D3" s="1019"/>
      <c r="E3" s="1019"/>
      <c r="F3" s="1019"/>
      <c r="G3" s="1019"/>
      <c r="H3" s="1020"/>
      <c r="I3" s="122"/>
      <c r="J3" s="1022"/>
      <c r="K3" s="1022"/>
      <c r="L3" s="1022"/>
      <c r="M3" s="1022"/>
      <c r="N3" s="1022"/>
      <c r="O3" s="224"/>
      <c r="P3" s="224"/>
      <c r="Q3" s="224"/>
      <c r="R3" s="224"/>
      <c r="S3" s="224"/>
      <c r="T3" s="224"/>
      <c r="U3" s="224"/>
      <c r="V3" s="224"/>
      <c r="W3" s="122"/>
      <c r="X3" s="122"/>
      <c r="Y3" s="1022"/>
      <c r="Z3" s="1022"/>
      <c r="AA3" s="1022"/>
      <c r="AB3" s="1022"/>
      <c r="AC3" s="1022"/>
      <c r="AD3" s="1022"/>
      <c r="AE3" s="224"/>
      <c r="AF3" s="224"/>
      <c r="AG3" s="224"/>
      <c r="AH3" s="224"/>
      <c r="AI3" s="224"/>
      <c r="AJ3" s="224"/>
      <c r="AK3" s="224"/>
      <c r="AL3" s="224"/>
      <c r="AM3" s="224"/>
      <c r="AN3" s="1024"/>
      <c r="AO3" s="1024"/>
      <c r="AP3" s="1024"/>
      <c r="AQ3" s="1024"/>
      <c r="AR3" s="1024"/>
      <c r="AS3" s="1024"/>
      <c r="AT3" s="1024"/>
      <c r="AU3" s="224"/>
      <c r="AV3" s="224"/>
      <c r="AW3" s="224"/>
      <c r="AX3" s="224"/>
      <c r="AY3" s="224"/>
      <c r="AZ3" s="224"/>
      <c r="BA3" s="224"/>
      <c r="BB3" s="224"/>
      <c r="BC3" s="1024"/>
      <c r="BD3" s="1024"/>
      <c r="BE3" s="1024"/>
      <c r="BF3" s="1024"/>
      <c r="BG3" s="1024"/>
      <c r="BH3" s="1024"/>
      <c r="BI3" s="1024"/>
      <c r="BJ3" s="224"/>
      <c r="BK3" s="224"/>
      <c r="BL3" s="224"/>
      <c r="BM3" s="224"/>
      <c r="BN3" s="224"/>
      <c r="BO3" s="224"/>
      <c r="BP3" s="224"/>
      <c r="BQ3" s="224"/>
      <c r="BR3" s="227"/>
      <c r="BS3" s="227"/>
      <c r="BT3" s="227"/>
      <c r="BY3" s="1022"/>
      <c r="BZ3" s="1022"/>
      <c r="CA3" s="1022"/>
      <c r="CB3" s="1022"/>
      <c r="CC3" s="1022"/>
      <c r="CD3" s="1022"/>
      <c r="CE3" s="1022"/>
      <c r="CF3" s="1022"/>
      <c r="CG3" s="224"/>
      <c r="CH3" s="224"/>
      <c r="CI3" s="224"/>
      <c r="CJ3" s="224"/>
      <c r="CK3" s="224"/>
      <c r="CL3" s="122"/>
      <c r="CM3" s="122"/>
      <c r="CN3" s="225"/>
      <c r="CO3" s="225"/>
      <c r="CP3" s="225"/>
      <c r="CQ3" s="225"/>
      <c r="CR3" s="225"/>
      <c r="CS3" s="225"/>
      <c r="CT3" s="224"/>
      <c r="CU3" s="224"/>
      <c r="CV3" s="224"/>
      <c r="CW3" s="224"/>
      <c r="CX3" s="224"/>
      <c r="CY3" s="224"/>
      <c r="CZ3" s="224"/>
      <c r="DA3" s="224"/>
      <c r="DB3" s="224"/>
      <c r="DC3" s="225"/>
      <c r="DD3" s="225"/>
      <c r="DE3" s="225"/>
      <c r="DF3" s="225"/>
      <c r="DG3" s="225"/>
      <c r="DH3" s="225"/>
      <c r="DI3" s="225"/>
      <c r="DJ3" s="224"/>
      <c r="DK3" s="224"/>
      <c r="DL3" s="224"/>
      <c r="DM3" s="224"/>
      <c r="DN3" s="224"/>
      <c r="DO3" s="224"/>
      <c r="DP3" s="224"/>
      <c r="DQ3" s="224"/>
      <c r="DR3" s="225"/>
      <c r="DS3" s="225"/>
      <c r="DT3" s="225"/>
      <c r="DU3" s="225"/>
      <c r="DV3" s="225"/>
      <c r="DW3" s="225"/>
      <c r="DX3" s="225"/>
      <c r="DY3" s="224"/>
      <c r="DZ3" s="224"/>
      <c r="EA3" s="224"/>
      <c r="EB3" s="224"/>
      <c r="EC3" s="224"/>
      <c r="ED3" s="224"/>
      <c r="EE3" s="224"/>
      <c r="EG3" s="1061"/>
      <c r="EH3" s="1019"/>
      <c r="EI3" s="1019"/>
      <c r="EJ3" s="1019"/>
      <c r="EK3" s="1019"/>
      <c r="EL3" s="1019"/>
      <c r="EM3" s="1019"/>
      <c r="EN3" s="1020"/>
    </row>
    <row r="4" spans="1:144" ht="4.2" customHeight="1" x14ac:dyDescent="0.2">
      <c r="A4" s="1019"/>
      <c r="B4" s="1019"/>
      <c r="C4" s="1019"/>
      <c r="D4" s="1019"/>
      <c r="E4" s="1019"/>
      <c r="F4" s="1019"/>
      <c r="G4" s="1019"/>
      <c r="H4" s="1020"/>
      <c r="I4" s="41"/>
      <c r="J4" s="1025"/>
      <c r="K4" s="1026"/>
      <c r="L4" s="1026"/>
      <c r="M4" s="1026"/>
      <c r="N4" s="1026"/>
      <c r="O4" s="1026"/>
      <c r="P4" s="1026"/>
      <c r="Q4" s="1026"/>
      <c r="R4" s="1026"/>
      <c r="S4" s="1026"/>
      <c r="T4" s="1026"/>
      <c r="U4" s="1026"/>
      <c r="V4" s="1026"/>
      <c r="W4" s="1027"/>
      <c r="X4" s="39"/>
      <c r="Y4" s="1025"/>
      <c r="Z4" s="1026"/>
      <c r="AA4" s="1026"/>
      <c r="AB4" s="1026"/>
      <c r="AC4" s="1026"/>
      <c r="AD4" s="1026"/>
      <c r="AE4" s="1026"/>
      <c r="AF4" s="1026"/>
      <c r="AG4" s="1026"/>
      <c r="AH4" s="1026"/>
      <c r="AI4" s="1026"/>
      <c r="AJ4" s="1026"/>
      <c r="AK4" s="1026"/>
      <c r="AL4" s="1027"/>
      <c r="AM4" s="40"/>
      <c r="AN4" s="1025"/>
      <c r="AO4" s="1026"/>
      <c r="AP4" s="1026"/>
      <c r="AQ4" s="1026"/>
      <c r="AR4" s="1026"/>
      <c r="AS4" s="1026"/>
      <c r="AT4" s="1026"/>
      <c r="AU4" s="1026"/>
      <c r="AV4" s="1026"/>
      <c r="AW4" s="1026"/>
      <c r="AX4" s="1026"/>
      <c r="AY4" s="1026"/>
      <c r="AZ4" s="1026"/>
      <c r="BA4" s="1027"/>
      <c r="BB4" s="224"/>
      <c r="BC4" s="1025"/>
      <c r="BD4" s="1026"/>
      <c r="BE4" s="1026"/>
      <c r="BF4" s="1026"/>
      <c r="BG4" s="1026"/>
      <c r="BH4" s="1026"/>
      <c r="BI4" s="1026"/>
      <c r="BJ4" s="1026"/>
      <c r="BK4" s="1026"/>
      <c r="BL4" s="1026"/>
      <c r="BM4" s="1026"/>
      <c r="BN4" s="1026"/>
      <c r="BO4" s="1026"/>
      <c r="BP4" s="1027"/>
      <c r="BQ4" s="40"/>
      <c r="BR4" s="40"/>
      <c r="BS4" s="40"/>
      <c r="BT4" s="40"/>
      <c r="BY4" s="1025"/>
      <c r="BZ4" s="1026"/>
      <c r="CA4" s="1026"/>
      <c r="CB4" s="1026"/>
      <c r="CC4" s="1026"/>
      <c r="CD4" s="1026"/>
      <c r="CE4" s="1026"/>
      <c r="CF4" s="1026"/>
      <c r="CG4" s="1026"/>
      <c r="CH4" s="1026"/>
      <c r="CI4" s="1026"/>
      <c r="CJ4" s="1026"/>
      <c r="CK4" s="1026"/>
      <c r="CL4" s="1027"/>
      <c r="CM4" s="39"/>
      <c r="CN4" s="1025"/>
      <c r="CO4" s="1026"/>
      <c r="CP4" s="1026"/>
      <c r="CQ4" s="1026"/>
      <c r="CR4" s="1026"/>
      <c r="CS4" s="1026"/>
      <c r="CT4" s="1026"/>
      <c r="CU4" s="1026"/>
      <c r="CV4" s="1026"/>
      <c r="CW4" s="1026"/>
      <c r="CX4" s="1026"/>
      <c r="CY4" s="1026"/>
      <c r="CZ4" s="1026"/>
      <c r="DA4" s="1027"/>
      <c r="DB4" s="40"/>
      <c r="DC4" s="1025"/>
      <c r="DD4" s="1026"/>
      <c r="DE4" s="1026"/>
      <c r="DF4" s="1026"/>
      <c r="DG4" s="1026"/>
      <c r="DH4" s="1026"/>
      <c r="DI4" s="1026"/>
      <c r="DJ4" s="1026"/>
      <c r="DK4" s="1026"/>
      <c r="DL4" s="1026"/>
      <c r="DM4" s="1026"/>
      <c r="DN4" s="1026"/>
      <c r="DO4" s="1026"/>
      <c r="DP4" s="1027"/>
      <c r="DQ4" s="224"/>
      <c r="DR4" s="1025"/>
      <c r="DS4" s="1026"/>
      <c r="DT4" s="1026"/>
      <c r="DU4" s="1026"/>
      <c r="DV4" s="1026"/>
      <c r="DW4" s="1026"/>
      <c r="DX4" s="1026"/>
      <c r="DY4" s="1026"/>
      <c r="DZ4" s="1026"/>
      <c r="EA4" s="1026"/>
      <c r="EB4" s="1026"/>
      <c r="EC4" s="1026"/>
      <c r="ED4" s="1026"/>
      <c r="EE4" s="1027"/>
      <c r="EG4" s="1061"/>
      <c r="EH4" s="1019"/>
      <c r="EI4" s="1019"/>
      <c r="EJ4" s="1019"/>
      <c r="EK4" s="1019"/>
      <c r="EL4" s="1019"/>
      <c r="EM4" s="1019"/>
      <c r="EN4" s="1020"/>
    </row>
    <row r="5" spans="1:144" ht="4.2" customHeight="1" x14ac:dyDescent="0.2">
      <c r="A5" s="1019"/>
      <c r="B5" s="1019"/>
      <c r="C5" s="1019"/>
      <c r="D5" s="1019"/>
      <c r="E5" s="1019"/>
      <c r="F5" s="1019"/>
      <c r="G5" s="1019"/>
      <c r="H5" s="1020"/>
      <c r="I5" s="41"/>
      <c r="J5" s="1028"/>
      <c r="K5" s="1029"/>
      <c r="L5" s="1029"/>
      <c r="M5" s="1029"/>
      <c r="N5" s="1029"/>
      <c r="O5" s="1029"/>
      <c r="P5" s="1029"/>
      <c r="Q5" s="1029"/>
      <c r="R5" s="1029"/>
      <c r="S5" s="1029"/>
      <c r="T5" s="1029"/>
      <c r="U5" s="1029"/>
      <c r="V5" s="1029"/>
      <c r="W5" s="1030"/>
      <c r="X5" s="39"/>
      <c r="Y5" s="1028"/>
      <c r="Z5" s="1029"/>
      <c r="AA5" s="1029"/>
      <c r="AB5" s="1029"/>
      <c r="AC5" s="1029"/>
      <c r="AD5" s="1029"/>
      <c r="AE5" s="1029"/>
      <c r="AF5" s="1029"/>
      <c r="AG5" s="1029"/>
      <c r="AH5" s="1029"/>
      <c r="AI5" s="1029"/>
      <c r="AJ5" s="1029"/>
      <c r="AK5" s="1029"/>
      <c r="AL5" s="1030"/>
      <c r="AM5" s="40"/>
      <c r="AN5" s="1028"/>
      <c r="AO5" s="1029"/>
      <c r="AP5" s="1029"/>
      <c r="AQ5" s="1029"/>
      <c r="AR5" s="1029"/>
      <c r="AS5" s="1029"/>
      <c r="AT5" s="1029"/>
      <c r="AU5" s="1029"/>
      <c r="AV5" s="1029"/>
      <c r="AW5" s="1029"/>
      <c r="AX5" s="1029"/>
      <c r="AY5" s="1029"/>
      <c r="AZ5" s="1029"/>
      <c r="BA5" s="1030"/>
      <c r="BB5" s="224"/>
      <c r="BC5" s="1028"/>
      <c r="BD5" s="1029"/>
      <c r="BE5" s="1029"/>
      <c r="BF5" s="1029"/>
      <c r="BG5" s="1029"/>
      <c r="BH5" s="1029"/>
      <c r="BI5" s="1029"/>
      <c r="BJ5" s="1029"/>
      <c r="BK5" s="1029"/>
      <c r="BL5" s="1029"/>
      <c r="BM5" s="1029"/>
      <c r="BN5" s="1029"/>
      <c r="BO5" s="1029"/>
      <c r="BP5" s="1030"/>
      <c r="BQ5" s="40"/>
      <c r="BR5" s="40"/>
      <c r="BS5" s="40"/>
      <c r="BT5" s="40"/>
      <c r="BY5" s="1028"/>
      <c r="BZ5" s="1029"/>
      <c r="CA5" s="1029"/>
      <c r="CB5" s="1029"/>
      <c r="CC5" s="1029"/>
      <c r="CD5" s="1029"/>
      <c r="CE5" s="1029"/>
      <c r="CF5" s="1029"/>
      <c r="CG5" s="1029"/>
      <c r="CH5" s="1029"/>
      <c r="CI5" s="1029"/>
      <c r="CJ5" s="1029"/>
      <c r="CK5" s="1029"/>
      <c r="CL5" s="1030"/>
      <c r="CM5" s="39"/>
      <c r="CN5" s="1028"/>
      <c r="CO5" s="1029"/>
      <c r="CP5" s="1029"/>
      <c r="CQ5" s="1029"/>
      <c r="CR5" s="1029"/>
      <c r="CS5" s="1029"/>
      <c r="CT5" s="1029"/>
      <c r="CU5" s="1029"/>
      <c r="CV5" s="1029"/>
      <c r="CW5" s="1029"/>
      <c r="CX5" s="1029"/>
      <c r="CY5" s="1029"/>
      <c r="CZ5" s="1029"/>
      <c r="DA5" s="1030"/>
      <c r="DB5" s="40"/>
      <c r="DC5" s="1028"/>
      <c r="DD5" s="1029"/>
      <c r="DE5" s="1029"/>
      <c r="DF5" s="1029"/>
      <c r="DG5" s="1029"/>
      <c r="DH5" s="1029"/>
      <c r="DI5" s="1029"/>
      <c r="DJ5" s="1029"/>
      <c r="DK5" s="1029"/>
      <c r="DL5" s="1029"/>
      <c r="DM5" s="1029"/>
      <c r="DN5" s="1029"/>
      <c r="DO5" s="1029"/>
      <c r="DP5" s="1030"/>
      <c r="DQ5" s="224"/>
      <c r="DR5" s="1028"/>
      <c r="DS5" s="1029"/>
      <c r="DT5" s="1029"/>
      <c r="DU5" s="1029"/>
      <c r="DV5" s="1029"/>
      <c r="DW5" s="1029"/>
      <c r="DX5" s="1029"/>
      <c r="DY5" s="1029"/>
      <c r="DZ5" s="1029"/>
      <c r="EA5" s="1029"/>
      <c r="EB5" s="1029"/>
      <c r="EC5" s="1029"/>
      <c r="ED5" s="1029"/>
      <c r="EE5" s="1030"/>
      <c r="EG5" s="1061"/>
      <c r="EH5" s="1019"/>
      <c r="EI5" s="1019"/>
      <c r="EJ5" s="1019"/>
      <c r="EK5" s="1019"/>
      <c r="EL5" s="1019"/>
      <c r="EM5" s="1019"/>
      <c r="EN5" s="1020"/>
    </row>
    <row r="6" spans="1:144" ht="4.2" customHeight="1" x14ac:dyDescent="0.2">
      <c r="A6" s="1019"/>
      <c r="B6" s="1019"/>
      <c r="C6" s="1019"/>
      <c r="D6" s="1019"/>
      <c r="E6" s="1019"/>
      <c r="F6" s="1019"/>
      <c r="G6" s="1019"/>
      <c r="H6" s="1020"/>
      <c r="I6" s="41"/>
      <c r="J6" s="1028"/>
      <c r="K6" s="1029"/>
      <c r="L6" s="1029"/>
      <c r="M6" s="1029"/>
      <c r="N6" s="1029"/>
      <c r="O6" s="1029"/>
      <c r="P6" s="1029"/>
      <c r="Q6" s="1029"/>
      <c r="R6" s="1029"/>
      <c r="S6" s="1029"/>
      <c r="T6" s="1029"/>
      <c r="U6" s="1029"/>
      <c r="V6" s="1029"/>
      <c r="W6" s="1030"/>
      <c r="X6" s="39"/>
      <c r="Y6" s="1028"/>
      <c r="Z6" s="1029"/>
      <c r="AA6" s="1029"/>
      <c r="AB6" s="1029"/>
      <c r="AC6" s="1029"/>
      <c r="AD6" s="1029"/>
      <c r="AE6" s="1029"/>
      <c r="AF6" s="1029"/>
      <c r="AG6" s="1029"/>
      <c r="AH6" s="1029"/>
      <c r="AI6" s="1029"/>
      <c r="AJ6" s="1029"/>
      <c r="AK6" s="1029"/>
      <c r="AL6" s="1030"/>
      <c r="AM6" s="40"/>
      <c r="AN6" s="1028"/>
      <c r="AO6" s="1029"/>
      <c r="AP6" s="1029"/>
      <c r="AQ6" s="1029"/>
      <c r="AR6" s="1029"/>
      <c r="AS6" s="1029"/>
      <c r="AT6" s="1029"/>
      <c r="AU6" s="1029"/>
      <c r="AV6" s="1029"/>
      <c r="AW6" s="1029"/>
      <c r="AX6" s="1029"/>
      <c r="AY6" s="1029"/>
      <c r="AZ6" s="1029"/>
      <c r="BA6" s="1030"/>
      <c r="BB6" s="224"/>
      <c r="BC6" s="1028"/>
      <c r="BD6" s="1029"/>
      <c r="BE6" s="1029"/>
      <c r="BF6" s="1029"/>
      <c r="BG6" s="1029"/>
      <c r="BH6" s="1029"/>
      <c r="BI6" s="1029"/>
      <c r="BJ6" s="1029"/>
      <c r="BK6" s="1029"/>
      <c r="BL6" s="1029"/>
      <c r="BM6" s="1029"/>
      <c r="BN6" s="1029"/>
      <c r="BO6" s="1029"/>
      <c r="BP6" s="1030"/>
      <c r="BQ6" s="40"/>
      <c r="BR6" s="40"/>
      <c r="BS6" s="40"/>
      <c r="BT6" s="40"/>
      <c r="BY6" s="1028"/>
      <c r="BZ6" s="1029"/>
      <c r="CA6" s="1029"/>
      <c r="CB6" s="1029"/>
      <c r="CC6" s="1029"/>
      <c r="CD6" s="1029"/>
      <c r="CE6" s="1029"/>
      <c r="CF6" s="1029"/>
      <c r="CG6" s="1029"/>
      <c r="CH6" s="1029"/>
      <c r="CI6" s="1029"/>
      <c r="CJ6" s="1029"/>
      <c r="CK6" s="1029"/>
      <c r="CL6" s="1030"/>
      <c r="CM6" s="39"/>
      <c r="CN6" s="1028"/>
      <c r="CO6" s="1029"/>
      <c r="CP6" s="1029"/>
      <c r="CQ6" s="1029"/>
      <c r="CR6" s="1029"/>
      <c r="CS6" s="1029"/>
      <c r="CT6" s="1029"/>
      <c r="CU6" s="1029"/>
      <c r="CV6" s="1029"/>
      <c r="CW6" s="1029"/>
      <c r="CX6" s="1029"/>
      <c r="CY6" s="1029"/>
      <c r="CZ6" s="1029"/>
      <c r="DA6" s="1030"/>
      <c r="DB6" s="40"/>
      <c r="DC6" s="1028"/>
      <c r="DD6" s="1029"/>
      <c r="DE6" s="1029"/>
      <c r="DF6" s="1029"/>
      <c r="DG6" s="1029"/>
      <c r="DH6" s="1029"/>
      <c r="DI6" s="1029"/>
      <c r="DJ6" s="1029"/>
      <c r="DK6" s="1029"/>
      <c r="DL6" s="1029"/>
      <c r="DM6" s="1029"/>
      <c r="DN6" s="1029"/>
      <c r="DO6" s="1029"/>
      <c r="DP6" s="1030"/>
      <c r="DQ6" s="224"/>
      <c r="DR6" s="1028"/>
      <c r="DS6" s="1029"/>
      <c r="DT6" s="1029"/>
      <c r="DU6" s="1029"/>
      <c r="DV6" s="1029"/>
      <c r="DW6" s="1029"/>
      <c r="DX6" s="1029"/>
      <c r="DY6" s="1029"/>
      <c r="DZ6" s="1029"/>
      <c r="EA6" s="1029"/>
      <c r="EB6" s="1029"/>
      <c r="EC6" s="1029"/>
      <c r="ED6" s="1029"/>
      <c r="EE6" s="1030"/>
      <c r="EG6" s="1061"/>
      <c r="EH6" s="1019"/>
      <c r="EI6" s="1019"/>
      <c r="EJ6" s="1019"/>
      <c r="EK6" s="1019"/>
      <c r="EL6" s="1019"/>
      <c r="EM6" s="1019"/>
      <c r="EN6" s="1020"/>
    </row>
    <row r="7" spans="1:144" ht="4.2" customHeight="1" x14ac:dyDescent="0.2">
      <c r="A7" s="1019"/>
      <c r="B7" s="1019"/>
      <c r="C7" s="1019"/>
      <c r="D7" s="1019"/>
      <c r="E7" s="1019"/>
      <c r="F7" s="1019"/>
      <c r="G7" s="1019"/>
      <c r="H7" s="1020"/>
      <c r="I7" s="41"/>
      <c r="J7" s="1028"/>
      <c r="K7" s="1029"/>
      <c r="L7" s="1029"/>
      <c r="M7" s="1029"/>
      <c r="N7" s="1029"/>
      <c r="O7" s="1029"/>
      <c r="P7" s="1029"/>
      <c r="Q7" s="1029"/>
      <c r="R7" s="1029"/>
      <c r="S7" s="1029"/>
      <c r="T7" s="1029"/>
      <c r="U7" s="1029"/>
      <c r="V7" s="1029"/>
      <c r="W7" s="1030"/>
      <c r="X7" s="39"/>
      <c r="Y7" s="1028"/>
      <c r="Z7" s="1029"/>
      <c r="AA7" s="1029"/>
      <c r="AB7" s="1029"/>
      <c r="AC7" s="1029"/>
      <c r="AD7" s="1029"/>
      <c r="AE7" s="1029"/>
      <c r="AF7" s="1029"/>
      <c r="AG7" s="1029"/>
      <c r="AH7" s="1029"/>
      <c r="AI7" s="1029"/>
      <c r="AJ7" s="1029"/>
      <c r="AK7" s="1029"/>
      <c r="AL7" s="1030"/>
      <c r="AM7" s="40"/>
      <c r="AN7" s="1028"/>
      <c r="AO7" s="1029"/>
      <c r="AP7" s="1029"/>
      <c r="AQ7" s="1029"/>
      <c r="AR7" s="1029"/>
      <c r="AS7" s="1029"/>
      <c r="AT7" s="1029"/>
      <c r="AU7" s="1029"/>
      <c r="AV7" s="1029"/>
      <c r="AW7" s="1029"/>
      <c r="AX7" s="1029"/>
      <c r="AY7" s="1029"/>
      <c r="AZ7" s="1029"/>
      <c r="BA7" s="1030"/>
      <c r="BB7" s="224"/>
      <c r="BC7" s="1028"/>
      <c r="BD7" s="1029"/>
      <c r="BE7" s="1029"/>
      <c r="BF7" s="1029"/>
      <c r="BG7" s="1029"/>
      <c r="BH7" s="1029"/>
      <c r="BI7" s="1029"/>
      <c r="BJ7" s="1029"/>
      <c r="BK7" s="1029"/>
      <c r="BL7" s="1029"/>
      <c r="BM7" s="1029"/>
      <c r="BN7" s="1029"/>
      <c r="BO7" s="1029"/>
      <c r="BP7" s="1030"/>
      <c r="BQ7" s="40"/>
      <c r="BR7" s="40"/>
      <c r="BS7" s="40"/>
      <c r="BT7" s="40"/>
      <c r="BY7" s="1028"/>
      <c r="BZ7" s="1029"/>
      <c r="CA7" s="1029"/>
      <c r="CB7" s="1029"/>
      <c r="CC7" s="1029"/>
      <c r="CD7" s="1029"/>
      <c r="CE7" s="1029"/>
      <c r="CF7" s="1029"/>
      <c r="CG7" s="1029"/>
      <c r="CH7" s="1029"/>
      <c r="CI7" s="1029"/>
      <c r="CJ7" s="1029"/>
      <c r="CK7" s="1029"/>
      <c r="CL7" s="1030"/>
      <c r="CM7" s="39"/>
      <c r="CN7" s="1028"/>
      <c r="CO7" s="1029"/>
      <c r="CP7" s="1029"/>
      <c r="CQ7" s="1029"/>
      <c r="CR7" s="1029"/>
      <c r="CS7" s="1029"/>
      <c r="CT7" s="1029"/>
      <c r="CU7" s="1029"/>
      <c r="CV7" s="1029"/>
      <c r="CW7" s="1029"/>
      <c r="CX7" s="1029"/>
      <c r="CY7" s="1029"/>
      <c r="CZ7" s="1029"/>
      <c r="DA7" s="1030"/>
      <c r="DB7" s="40"/>
      <c r="DC7" s="1028"/>
      <c r="DD7" s="1029"/>
      <c r="DE7" s="1029"/>
      <c r="DF7" s="1029"/>
      <c r="DG7" s="1029"/>
      <c r="DH7" s="1029"/>
      <c r="DI7" s="1029"/>
      <c r="DJ7" s="1029"/>
      <c r="DK7" s="1029"/>
      <c r="DL7" s="1029"/>
      <c r="DM7" s="1029"/>
      <c r="DN7" s="1029"/>
      <c r="DO7" s="1029"/>
      <c r="DP7" s="1030"/>
      <c r="DQ7" s="224"/>
      <c r="DR7" s="1028"/>
      <c r="DS7" s="1029"/>
      <c r="DT7" s="1029"/>
      <c r="DU7" s="1029"/>
      <c r="DV7" s="1029"/>
      <c r="DW7" s="1029"/>
      <c r="DX7" s="1029"/>
      <c r="DY7" s="1029"/>
      <c r="DZ7" s="1029"/>
      <c r="EA7" s="1029"/>
      <c r="EB7" s="1029"/>
      <c r="EC7" s="1029"/>
      <c r="ED7" s="1029"/>
      <c r="EE7" s="1030"/>
      <c r="EG7" s="1061"/>
      <c r="EH7" s="1019"/>
      <c r="EI7" s="1019"/>
      <c r="EJ7" s="1019"/>
      <c r="EK7" s="1019"/>
      <c r="EL7" s="1019"/>
      <c r="EM7" s="1019"/>
      <c r="EN7" s="1020"/>
    </row>
    <row r="8" spans="1:144" ht="4.2" customHeight="1" x14ac:dyDescent="0.2">
      <c r="A8" s="1019"/>
      <c r="B8" s="1019"/>
      <c r="C8" s="1019"/>
      <c r="D8" s="1019"/>
      <c r="E8" s="1019"/>
      <c r="F8" s="1019"/>
      <c r="G8" s="1019"/>
      <c r="H8" s="1020"/>
      <c r="I8" s="41"/>
      <c r="J8" s="1028"/>
      <c r="K8" s="1029"/>
      <c r="L8" s="1029"/>
      <c r="M8" s="1029"/>
      <c r="N8" s="1029"/>
      <c r="O8" s="1029"/>
      <c r="P8" s="1029"/>
      <c r="Q8" s="1029"/>
      <c r="R8" s="1029"/>
      <c r="S8" s="1029"/>
      <c r="T8" s="1029"/>
      <c r="U8" s="1029"/>
      <c r="V8" s="1029"/>
      <c r="W8" s="1030"/>
      <c r="X8" s="39"/>
      <c r="Y8" s="1028"/>
      <c r="Z8" s="1029"/>
      <c r="AA8" s="1029"/>
      <c r="AB8" s="1029"/>
      <c r="AC8" s="1029"/>
      <c r="AD8" s="1029"/>
      <c r="AE8" s="1029"/>
      <c r="AF8" s="1029"/>
      <c r="AG8" s="1029"/>
      <c r="AH8" s="1029"/>
      <c r="AI8" s="1029"/>
      <c r="AJ8" s="1029"/>
      <c r="AK8" s="1029"/>
      <c r="AL8" s="1030"/>
      <c r="AM8" s="40"/>
      <c r="AN8" s="1028"/>
      <c r="AO8" s="1029"/>
      <c r="AP8" s="1029"/>
      <c r="AQ8" s="1029"/>
      <c r="AR8" s="1029"/>
      <c r="AS8" s="1029"/>
      <c r="AT8" s="1029"/>
      <c r="AU8" s="1029"/>
      <c r="AV8" s="1029"/>
      <c r="AW8" s="1029"/>
      <c r="AX8" s="1029"/>
      <c r="AY8" s="1029"/>
      <c r="AZ8" s="1029"/>
      <c r="BA8" s="1030"/>
      <c r="BB8" s="224"/>
      <c r="BC8" s="1028"/>
      <c r="BD8" s="1029"/>
      <c r="BE8" s="1029"/>
      <c r="BF8" s="1029"/>
      <c r="BG8" s="1029"/>
      <c r="BH8" s="1029"/>
      <c r="BI8" s="1029"/>
      <c r="BJ8" s="1029"/>
      <c r="BK8" s="1029"/>
      <c r="BL8" s="1029"/>
      <c r="BM8" s="1029"/>
      <c r="BN8" s="1029"/>
      <c r="BO8" s="1029"/>
      <c r="BP8" s="1030"/>
      <c r="BQ8" s="40"/>
      <c r="BR8" s="40"/>
      <c r="BS8" s="40"/>
      <c r="BT8" s="40"/>
      <c r="BY8" s="1028"/>
      <c r="BZ8" s="1029"/>
      <c r="CA8" s="1029"/>
      <c r="CB8" s="1029"/>
      <c r="CC8" s="1029"/>
      <c r="CD8" s="1029"/>
      <c r="CE8" s="1029"/>
      <c r="CF8" s="1029"/>
      <c r="CG8" s="1029"/>
      <c r="CH8" s="1029"/>
      <c r="CI8" s="1029"/>
      <c r="CJ8" s="1029"/>
      <c r="CK8" s="1029"/>
      <c r="CL8" s="1030"/>
      <c r="CM8" s="39"/>
      <c r="CN8" s="1028"/>
      <c r="CO8" s="1029"/>
      <c r="CP8" s="1029"/>
      <c r="CQ8" s="1029"/>
      <c r="CR8" s="1029"/>
      <c r="CS8" s="1029"/>
      <c r="CT8" s="1029"/>
      <c r="CU8" s="1029"/>
      <c r="CV8" s="1029"/>
      <c r="CW8" s="1029"/>
      <c r="CX8" s="1029"/>
      <c r="CY8" s="1029"/>
      <c r="CZ8" s="1029"/>
      <c r="DA8" s="1030"/>
      <c r="DB8" s="40"/>
      <c r="DC8" s="1028"/>
      <c r="DD8" s="1029"/>
      <c r="DE8" s="1029"/>
      <c r="DF8" s="1029"/>
      <c r="DG8" s="1029"/>
      <c r="DH8" s="1029"/>
      <c r="DI8" s="1029"/>
      <c r="DJ8" s="1029"/>
      <c r="DK8" s="1029"/>
      <c r="DL8" s="1029"/>
      <c r="DM8" s="1029"/>
      <c r="DN8" s="1029"/>
      <c r="DO8" s="1029"/>
      <c r="DP8" s="1030"/>
      <c r="DQ8" s="224"/>
      <c r="DR8" s="1028"/>
      <c r="DS8" s="1029"/>
      <c r="DT8" s="1029"/>
      <c r="DU8" s="1029"/>
      <c r="DV8" s="1029"/>
      <c r="DW8" s="1029"/>
      <c r="DX8" s="1029"/>
      <c r="DY8" s="1029"/>
      <c r="DZ8" s="1029"/>
      <c r="EA8" s="1029"/>
      <c r="EB8" s="1029"/>
      <c r="EC8" s="1029"/>
      <c r="ED8" s="1029"/>
      <c r="EE8" s="1030"/>
      <c r="EG8" s="1061"/>
      <c r="EH8" s="1019"/>
      <c r="EI8" s="1019"/>
      <c r="EJ8" s="1019"/>
      <c r="EK8" s="1019"/>
      <c r="EL8" s="1019"/>
      <c r="EM8" s="1019"/>
      <c r="EN8" s="1020"/>
    </row>
    <row r="9" spans="1:144" ht="4.2" customHeight="1" x14ac:dyDescent="0.2">
      <c r="A9" s="1019"/>
      <c r="B9" s="1019"/>
      <c r="C9" s="1019"/>
      <c r="D9" s="1019"/>
      <c r="E9" s="1019"/>
      <c r="F9" s="1019"/>
      <c r="G9" s="1019"/>
      <c r="H9" s="1020"/>
      <c r="I9" s="41"/>
      <c r="J9" s="1028"/>
      <c r="K9" s="1029"/>
      <c r="L9" s="1029"/>
      <c r="M9" s="1029"/>
      <c r="N9" s="1029"/>
      <c r="O9" s="1029"/>
      <c r="P9" s="1029"/>
      <c r="Q9" s="1029"/>
      <c r="R9" s="1029"/>
      <c r="S9" s="1029"/>
      <c r="T9" s="1029"/>
      <c r="U9" s="1029"/>
      <c r="V9" s="1029"/>
      <c r="W9" s="1030"/>
      <c r="X9" s="39"/>
      <c r="Y9" s="1028"/>
      <c r="Z9" s="1029"/>
      <c r="AA9" s="1029"/>
      <c r="AB9" s="1029"/>
      <c r="AC9" s="1029"/>
      <c r="AD9" s="1029"/>
      <c r="AE9" s="1029"/>
      <c r="AF9" s="1029"/>
      <c r="AG9" s="1029"/>
      <c r="AH9" s="1029"/>
      <c r="AI9" s="1029"/>
      <c r="AJ9" s="1029"/>
      <c r="AK9" s="1029"/>
      <c r="AL9" s="1030"/>
      <c r="AM9" s="40"/>
      <c r="AN9" s="1028"/>
      <c r="AO9" s="1029"/>
      <c r="AP9" s="1029"/>
      <c r="AQ9" s="1029"/>
      <c r="AR9" s="1029"/>
      <c r="AS9" s="1029"/>
      <c r="AT9" s="1029"/>
      <c r="AU9" s="1029"/>
      <c r="AV9" s="1029"/>
      <c r="AW9" s="1029"/>
      <c r="AX9" s="1029"/>
      <c r="AY9" s="1029"/>
      <c r="AZ9" s="1029"/>
      <c r="BA9" s="1030"/>
      <c r="BB9" s="224"/>
      <c r="BC9" s="1028"/>
      <c r="BD9" s="1029"/>
      <c r="BE9" s="1029"/>
      <c r="BF9" s="1029"/>
      <c r="BG9" s="1029"/>
      <c r="BH9" s="1029"/>
      <c r="BI9" s="1029"/>
      <c r="BJ9" s="1029"/>
      <c r="BK9" s="1029"/>
      <c r="BL9" s="1029"/>
      <c r="BM9" s="1029"/>
      <c r="BN9" s="1029"/>
      <c r="BO9" s="1029"/>
      <c r="BP9" s="1030"/>
      <c r="BQ9" s="40"/>
      <c r="BR9" s="40"/>
      <c r="BS9" s="40"/>
      <c r="BT9" s="40"/>
      <c r="BY9" s="1028"/>
      <c r="BZ9" s="1029"/>
      <c r="CA9" s="1029"/>
      <c r="CB9" s="1029"/>
      <c r="CC9" s="1029"/>
      <c r="CD9" s="1029"/>
      <c r="CE9" s="1029"/>
      <c r="CF9" s="1029"/>
      <c r="CG9" s="1029"/>
      <c r="CH9" s="1029"/>
      <c r="CI9" s="1029"/>
      <c r="CJ9" s="1029"/>
      <c r="CK9" s="1029"/>
      <c r="CL9" s="1030"/>
      <c r="CM9" s="39"/>
      <c r="CN9" s="1028"/>
      <c r="CO9" s="1029"/>
      <c r="CP9" s="1029"/>
      <c r="CQ9" s="1029"/>
      <c r="CR9" s="1029"/>
      <c r="CS9" s="1029"/>
      <c r="CT9" s="1029"/>
      <c r="CU9" s="1029"/>
      <c r="CV9" s="1029"/>
      <c r="CW9" s="1029"/>
      <c r="CX9" s="1029"/>
      <c r="CY9" s="1029"/>
      <c r="CZ9" s="1029"/>
      <c r="DA9" s="1030"/>
      <c r="DB9" s="40"/>
      <c r="DC9" s="1028"/>
      <c r="DD9" s="1029"/>
      <c r="DE9" s="1029"/>
      <c r="DF9" s="1029"/>
      <c r="DG9" s="1029"/>
      <c r="DH9" s="1029"/>
      <c r="DI9" s="1029"/>
      <c r="DJ9" s="1029"/>
      <c r="DK9" s="1029"/>
      <c r="DL9" s="1029"/>
      <c r="DM9" s="1029"/>
      <c r="DN9" s="1029"/>
      <c r="DO9" s="1029"/>
      <c r="DP9" s="1030"/>
      <c r="DQ9" s="224"/>
      <c r="DR9" s="1028"/>
      <c r="DS9" s="1029"/>
      <c r="DT9" s="1029"/>
      <c r="DU9" s="1029"/>
      <c r="DV9" s="1029"/>
      <c r="DW9" s="1029"/>
      <c r="DX9" s="1029"/>
      <c r="DY9" s="1029"/>
      <c r="DZ9" s="1029"/>
      <c r="EA9" s="1029"/>
      <c r="EB9" s="1029"/>
      <c r="EC9" s="1029"/>
      <c r="ED9" s="1029"/>
      <c r="EE9" s="1030"/>
      <c r="EG9" s="1061"/>
      <c r="EH9" s="1019"/>
      <c r="EI9" s="1019"/>
      <c r="EJ9" s="1019"/>
      <c r="EK9" s="1019"/>
      <c r="EL9" s="1019"/>
      <c r="EM9" s="1019"/>
      <c r="EN9" s="1020"/>
    </row>
    <row r="10" spans="1:144" ht="4.2" customHeight="1" x14ac:dyDescent="0.2">
      <c r="A10" s="1019"/>
      <c r="B10" s="1019"/>
      <c r="C10" s="1019"/>
      <c r="D10" s="1019"/>
      <c r="E10" s="1019"/>
      <c r="F10" s="1019"/>
      <c r="G10" s="1019"/>
      <c r="H10" s="1020"/>
      <c r="I10" s="41"/>
      <c r="J10" s="1031"/>
      <c r="K10" s="1032"/>
      <c r="L10" s="1032"/>
      <c r="M10" s="1032"/>
      <c r="N10" s="1032"/>
      <c r="O10" s="1032"/>
      <c r="P10" s="1032"/>
      <c r="Q10" s="1032"/>
      <c r="R10" s="1032"/>
      <c r="S10" s="1032"/>
      <c r="T10" s="1032"/>
      <c r="U10" s="1032"/>
      <c r="V10" s="1032"/>
      <c r="W10" s="1033"/>
      <c r="X10" s="39"/>
      <c r="Y10" s="1031"/>
      <c r="Z10" s="1032"/>
      <c r="AA10" s="1032"/>
      <c r="AB10" s="1032"/>
      <c r="AC10" s="1032"/>
      <c r="AD10" s="1032"/>
      <c r="AE10" s="1032"/>
      <c r="AF10" s="1032"/>
      <c r="AG10" s="1032"/>
      <c r="AH10" s="1032"/>
      <c r="AI10" s="1032"/>
      <c r="AJ10" s="1032"/>
      <c r="AK10" s="1032"/>
      <c r="AL10" s="1033"/>
      <c r="AM10" s="40"/>
      <c r="AN10" s="1031"/>
      <c r="AO10" s="1032"/>
      <c r="AP10" s="1032"/>
      <c r="AQ10" s="1032"/>
      <c r="AR10" s="1032"/>
      <c r="AS10" s="1032"/>
      <c r="AT10" s="1032"/>
      <c r="AU10" s="1032"/>
      <c r="AV10" s="1032"/>
      <c r="AW10" s="1032"/>
      <c r="AX10" s="1032"/>
      <c r="AY10" s="1032"/>
      <c r="AZ10" s="1032"/>
      <c r="BA10" s="1033"/>
      <c r="BB10" s="224"/>
      <c r="BC10" s="1031"/>
      <c r="BD10" s="1032"/>
      <c r="BE10" s="1032"/>
      <c r="BF10" s="1032"/>
      <c r="BG10" s="1032"/>
      <c r="BH10" s="1032"/>
      <c r="BI10" s="1032"/>
      <c r="BJ10" s="1032"/>
      <c r="BK10" s="1032"/>
      <c r="BL10" s="1032"/>
      <c r="BM10" s="1032"/>
      <c r="BN10" s="1032"/>
      <c r="BO10" s="1032"/>
      <c r="BP10" s="1033"/>
      <c r="BQ10" s="40"/>
      <c r="BR10" s="40"/>
      <c r="BS10" s="40"/>
      <c r="BT10" s="40"/>
      <c r="BY10" s="1031"/>
      <c r="BZ10" s="1032"/>
      <c r="CA10" s="1032"/>
      <c r="CB10" s="1032"/>
      <c r="CC10" s="1032"/>
      <c r="CD10" s="1032"/>
      <c r="CE10" s="1032"/>
      <c r="CF10" s="1032"/>
      <c r="CG10" s="1032"/>
      <c r="CH10" s="1032"/>
      <c r="CI10" s="1032"/>
      <c r="CJ10" s="1032"/>
      <c r="CK10" s="1032"/>
      <c r="CL10" s="1033"/>
      <c r="CM10" s="39"/>
      <c r="CN10" s="1031"/>
      <c r="CO10" s="1032"/>
      <c r="CP10" s="1032"/>
      <c r="CQ10" s="1032"/>
      <c r="CR10" s="1032"/>
      <c r="CS10" s="1032"/>
      <c r="CT10" s="1032"/>
      <c r="CU10" s="1032"/>
      <c r="CV10" s="1032"/>
      <c r="CW10" s="1032"/>
      <c r="CX10" s="1032"/>
      <c r="CY10" s="1032"/>
      <c r="CZ10" s="1032"/>
      <c r="DA10" s="1033"/>
      <c r="DB10" s="40"/>
      <c r="DC10" s="1031"/>
      <c r="DD10" s="1032"/>
      <c r="DE10" s="1032"/>
      <c r="DF10" s="1032"/>
      <c r="DG10" s="1032"/>
      <c r="DH10" s="1032"/>
      <c r="DI10" s="1032"/>
      <c r="DJ10" s="1032"/>
      <c r="DK10" s="1032"/>
      <c r="DL10" s="1032"/>
      <c r="DM10" s="1032"/>
      <c r="DN10" s="1032"/>
      <c r="DO10" s="1032"/>
      <c r="DP10" s="1033"/>
      <c r="DQ10" s="224"/>
      <c r="DR10" s="1031"/>
      <c r="DS10" s="1032"/>
      <c r="DT10" s="1032"/>
      <c r="DU10" s="1032"/>
      <c r="DV10" s="1032"/>
      <c r="DW10" s="1032"/>
      <c r="DX10" s="1032"/>
      <c r="DY10" s="1032"/>
      <c r="DZ10" s="1032"/>
      <c r="EA10" s="1032"/>
      <c r="EB10" s="1032"/>
      <c r="EC10" s="1032"/>
      <c r="ED10" s="1032"/>
      <c r="EE10" s="1033"/>
      <c r="EG10" s="1061"/>
      <c r="EH10" s="1019"/>
      <c r="EI10" s="1019"/>
      <c r="EJ10" s="1019"/>
      <c r="EK10" s="1019"/>
      <c r="EL10" s="1019"/>
      <c r="EM10" s="1019"/>
      <c r="EN10" s="1020"/>
    </row>
    <row r="11" spans="1:144" ht="4.2" customHeight="1" x14ac:dyDescent="0.2">
      <c r="A11" s="1015" t="s">
        <v>30</v>
      </c>
      <c r="B11" s="1015"/>
      <c r="C11" s="1015"/>
      <c r="D11" s="1015"/>
      <c r="E11" s="1015"/>
      <c r="F11" s="1015"/>
      <c r="G11" s="1015"/>
      <c r="H11" s="1016"/>
      <c r="I11" s="231"/>
      <c r="J11" s="231"/>
      <c r="K11" s="231"/>
      <c r="L11" s="231"/>
      <c r="M11" s="231"/>
      <c r="N11" s="231"/>
      <c r="O11" s="231"/>
      <c r="P11" s="231"/>
      <c r="Q11" s="231"/>
      <c r="R11" s="231"/>
      <c r="S11" s="231"/>
      <c r="T11" s="231"/>
      <c r="U11" s="231"/>
      <c r="V11" s="231"/>
      <c r="W11" s="231"/>
      <c r="X11" s="231"/>
      <c r="Y11" s="39"/>
      <c r="Z11" s="231"/>
      <c r="AA11" s="231"/>
      <c r="AB11" s="231"/>
      <c r="AC11" s="231"/>
      <c r="AD11" s="231"/>
      <c r="AE11" s="231"/>
      <c r="AF11" s="231"/>
      <c r="AG11" s="231"/>
      <c r="AH11" s="231"/>
      <c r="AI11" s="231"/>
      <c r="AJ11" s="231"/>
      <c r="AK11" s="231"/>
      <c r="AL11" s="231"/>
      <c r="AM11" s="231"/>
      <c r="AN11" s="231"/>
      <c r="AO11" s="231"/>
      <c r="AP11" s="231"/>
      <c r="AQ11" s="231"/>
      <c r="AR11" s="231"/>
      <c r="AS11" s="224"/>
      <c r="AT11" s="224"/>
      <c r="AU11" s="224"/>
      <c r="AV11" s="224"/>
      <c r="AW11" s="224"/>
      <c r="AX11" s="224"/>
      <c r="AY11" s="224"/>
      <c r="AZ11" s="224"/>
      <c r="BA11" s="224"/>
      <c r="BB11" s="224"/>
      <c r="BC11" s="224"/>
      <c r="BD11" s="224"/>
      <c r="BE11" s="224"/>
      <c r="BF11" s="224"/>
      <c r="BG11" s="224"/>
      <c r="BH11" s="231"/>
      <c r="BI11" s="231"/>
      <c r="BJ11" s="231"/>
      <c r="BK11" s="231"/>
      <c r="BL11" s="231"/>
      <c r="BM11" s="231"/>
      <c r="BN11" s="231"/>
      <c r="BO11" s="231"/>
      <c r="BP11" s="231"/>
      <c r="BQ11" s="231"/>
      <c r="BR11" s="231"/>
      <c r="BS11" s="231"/>
      <c r="BT11" s="231"/>
      <c r="BU11" s="231"/>
      <c r="BV11" s="40"/>
      <c r="BW11" s="40"/>
      <c r="EG11" s="1062" t="s">
        <v>30</v>
      </c>
      <c r="EH11" s="1015"/>
      <c r="EI11" s="1015"/>
      <c r="EJ11" s="1015"/>
      <c r="EK11" s="1015"/>
      <c r="EL11" s="1015"/>
      <c r="EM11" s="1015"/>
      <c r="EN11" s="1016"/>
    </row>
    <row r="12" spans="1:144" ht="4.2" customHeight="1" x14ac:dyDescent="0.2">
      <c r="A12" s="1015"/>
      <c r="B12" s="1015"/>
      <c r="C12" s="1015"/>
      <c r="D12" s="1015"/>
      <c r="E12" s="1015"/>
      <c r="F12" s="1015"/>
      <c r="G12" s="1015"/>
      <c r="H12" s="1016"/>
      <c r="I12" s="224"/>
      <c r="J12" s="1081" t="s">
        <v>33</v>
      </c>
      <c r="K12" s="1081"/>
      <c r="L12" s="1081"/>
      <c r="M12" s="1081"/>
      <c r="N12" s="1081"/>
      <c r="O12" s="1081"/>
      <c r="P12" s="1081"/>
      <c r="Q12" s="1081"/>
      <c r="R12" s="1081"/>
      <c r="S12" s="1081"/>
      <c r="T12" s="1081"/>
      <c r="U12" s="1081"/>
      <c r="V12" s="1081"/>
      <c r="W12" s="1081"/>
      <c r="X12" s="1081"/>
      <c r="Y12" s="1081"/>
      <c r="Z12" s="1081"/>
      <c r="AA12" s="1081"/>
      <c r="AB12" s="1081"/>
      <c r="AC12" s="1081"/>
      <c r="AD12" s="1081"/>
      <c r="AE12" s="1081"/>
      <c r="AF12" s="1081"/>
      <c r="AG12" s="1081"/>
      <c r="AH12" s="1081"/>
      <c r="AI12" s="1081"/>
      <c r="AJ12" s="1081"/>
      <c r="AK12" s="1081"/>
      <c r="AL12" s="1081"/>
      <c r="AM12" s="1081"/>
      <c r="AN12" s="1081"/>
      <c r="AO12" s="1081"/>
      <c r="AP12" s="1081"/>
      <c r="AQ12" s="1081"/>
      <c r="AR12" s="1081"/>
      <c r="AS12" s="1081"/>
      <c r="AT12" s="1081"/>
      <c r="AU12" s="1081"/>
      <c r="AV12" s="1081"/>
      <c r="AW12" s="1081"/>
      <c r="AX12" s="1081"/>
      <c r="AY12" s="1081"/>
      <c r="AZ12" s="1081"/>
      <c r="BA12" s="1081"/>
      <c r="BB12" s="1081"/>
      <c r="BC12" s="1081"/>
      <c r="BD12" s="1081"/>
      <c r="BE12" s="1081"/>
      <c r="BF12" s="1081"/>
      <c r="BG12" s="1081"/>
      <c r="BH12" s="1081"/>
      <c r="BI12" s="1081"/>
      <c r="BJ12" s="1081"/>
      <c r="BK12" s="1081"/>
      <c r="BL12" s="1081"/>
      <c r="BM12" s="1081"/>
      <c r="BN12" s="1081"/>
      <c r="BO12" s="1081"/>
      <c r="BP12" s="1081"/>
      <c r="BQ12" s="224"/>
      <c r="BR12" s="224"/>
      <c r="BS12" s="224"/>
      <c r="BT12" s="224"/>
      <c r="BU12" s="231"/>
      <c r="BV12" s="231"/>
      <c r="BW12" s="231"/>
      <c r="BY12" s="1021" t="s">
        <v>33</v>
      </c>
      <c r="BZ12" s="1021"/>
      <c r="CA12" s="1021"/>
      <c r="CB12" s="1021"/>
      <c r="CC12" s="1021"/>
      <c r="CD12" s="1021"/>
      <c r="CE12" s="1021"/>
      <c r="CF12" s="1021"/>
      <c r="CG12" s="1021"/>
      <c r="CH12" s="1021"/>
      <c r="CI12" s="1021"/>
      <c r="CJ12" s="1021"/>
      <c r="CK12" s="1021"/>
      <c r="CL12" s="1021"/>
      <c r="CM12" s="1021"/>
      <c r="CN12" s="1021"/>
      <c r="CO12" s="1021"/>
      <c r="CP12" s="1021"/>
      <c r="CQ12" s="1021"/>
      <c r="CR12" s="1021"/>
      <c r="CS12" s="1021"/>
      <c r="CT12" s="1021"/>
      <c r="CU12" s="1021"/>
      <c r="CV12" s="1021"/>
      <c r="CW12" s="1021"/>
      <c r="CX12" s="1021"/>
      <c r="CY12" s="1021"/>
      <c r="CZ12" s="1021"/>
      <c r="DA12" s="1021"/>
      <c r="DB12" s="1021"/>
      <c r="DC12" s="1021"/>
      <c r="DD12" s="1021"/>
      <c r="DE12" s="1021"/>
      <c r="DF12" s="1021"/>
      <c r="DG12" s="1021"/>
      <c r="DH12" s="1021"/>
      <c r="DI12" s="1021"/>
      <c r="DJ12" s="1021"/>
      <c r="DK12" s="1021"/>
      <c r="DL12" s="1021"/>
      <c r="DM12" s="1021"/>
      <c r="DN12" s="1021"/>
      <c r="DO12" s="1021"/>
      <c r="DP12" s="1021"/>
      <c r="DQ12" s="1021"/>
      <c r="DR12" s="1021"/>
      <c r="DS12" s="1021"/>
      <c r="DT12" s="1021"/>
      <c r="DU12" s="1021"/>
      <c r="DV12" s="1021"/>
      <c r="DW12" s="1021"/>
      <c r="DX12" s="1021"/>
      <c r="DY12" s="1021"/>
      <c r="DZ12" s="1021"/>
      <c r="EA12" s="1021"/>
      <c r="EB12" s="1021"/>
      <c r="EC12" s="1021"/>
      <c r="ED12" s="1021"/>
      <c r="EE12" s="1021"/>
      <c r="EG12" s="1062"/>
      <c r="EH12" s="1015"/>
      <c r="EI12" s="1015"/>
      <c r="EJ12" s="1015"/>
      <c r="EK12" s="1015"/>
      <c r="EL12" s="1015"/>
      <c r="EM12" s="1015"/>
      <c r="EN12" s="1016"/>
    </row>
    <row r="13" spans="1:144" ht="4.2" customHeight="1" x14ac:dyDescent="0.2">
      <c r="A13" s="1015"/>
      <c r="B13" s="1015"/>
      <c r="C13" s="1015"/>
      <c r="D13" s="1015"/>
      <c r="E13" s="1015"/>
      <c r="F13" s="1015"/>
      <c r="G13" s="1015"/>
      <c r="H13" s="1016"/>
      <c r="I13" s="224"/>
      <c r="J13" s="1081"/>
      <c r="K13" s="1081"/>
      <c r="L13" s="1081"/>
      <c r="M13" s="1081"/>
      <c r="N13" s="1081"/>
      <c r="O13" s="1081"/>
      <c r="P13" s="1081"/>
      <c r="Q13" s="1081"/>
      <c r="R13" s="1081"/>
      <c r="S13" s="1081"/>
      <c r="T13" s="1081"/>
      <c r="U13" s="1081"/>
      <c r="V13" s="1081"/>
      <c r="W13" s="1081"/>
      <c r="X13" s="1081"/>
      <c r="Y13" s="1081"/>
      <c r="Z13" s="1081"/>
      <c r="AA13" s="1081"/>
      <c r="AB13" s="1081"/>
      <c r="AC13" s="1081"/>
      <c r="AD13" s="1081"/>
      <c r="AE13" s="1081"/>
      <c r="AF13" s="1081"/>
      <c r="AG13" s="1081"/>
      <c r="AH13" s="1081"/>
      <c r="AI13" s="1081"/>
      <c r="AJ13" s="1081"/>
      <c r="AK13" s="1081"/>
      <c r="AL13" s="1081"/>
      <c r="AM13" s="1081"/>
      <c r="AN13" s="1081"/>
      <c r="AO13" s="1081"/>
      <c r="AP13" s="1081"/>
      <c r="AQ13" s="1081"/>
      <c r="AR13" s="1081"/>
      <c r="AS13" s="1081"/>
      <c r="AT13" s="1081"/>
      <c r="AU13" s="1081"/>
      <c r="AV13" s="1081"/>
      <c r="AW13" s="1081"/>
      <c r="AX13" s="1081"/>
      <c r="AY13" s="1081"/>
      <c r="AZ13" s="1081"/>
      <c r="BA13" s="1081"/>
      <c r="BB13" s="1081"/>
      <c r="BC13" s="1081"/>
      <c r="BD13" s="1081"/>
      <c r="BE13" s="1081"/>
      <c r="BF13" s="1081"/>
      <c r="BG13" s="1081"/>
      <c r="BH13" s="1081"/>
      <c r="BI13" s="1081"/>
      <c r="BJ13" s="1081"/>
      <c r="BK13" s="1081"/>
      <c r="BL13" s="1081"/>
      <c r="BM13" s="1081"/>
      <c r="BN13" s="1081"/>
      <c r="BO13" s="1081"/>
      <c r="BP13" s="1081"/>
      <c r="BQ13" s="224"/>
      <c r="BR13" s="224"/>
      <c r="BS13" s="224"/>
      <c r="BT13" s="224"/>
      <c r="BU13" s="231"/>
      <c r="BV13" s="231"/>
      <c r="BW13" s="231"/>
      <c r="BY13" s="1021"/>
      <c r="BZ13" s="1021"/>
      <c r="CA13" s="1021"/>
      <c r="CB13" s="1021"/>
      <c r="CC13" s="1021"/>
      <c r="CD13" s="1021"/>
      <c r="CE13" s="1021"/>
      <c r="CF13" s="1021"/>
      <c r="CG13" s="1021"/>
      <c r="CH13" s="1021"/>
      <c r="CI13" s="1021"/>
      <c r="CJ13" s="1021"/>
      <c r="CK13" s="1021"/>
      <c r="CL13" s="1021"/>
      <c r="CM13" s="1021"/>
      <c r="CN13" s="1021"/>
      <c r="CO13" s="1021"/>
      <c r="CP13" s="1021"/>
      <c r="CQ13" s="1021"/>
      <c r="CR13" s="1021"/>
      <c r="CS13" s="1021"/>
      <c r="CT13" s="1021"/>
      <c r="CU13" s="1021"/>
      <c r="CV13" s="1021"/>
      <c r="CW13" s="1021"/>
      <c r="CX13" s="1021"/>
      <c r="CY13" s="1021"/>
      <c r="CZ13" s="1021"/>
      <c r="DA13" s="1021"/>
      <c r="DB13" s="1021"/>
      <c r="DC13" s="1021"/>
      <c r="DD13" s="1021"/>
      <c r="DE13" s="1021"/>
      <c r="DF13" s="1021"/>
      <c r="DG13" s="1021"/>
      <c r="DH13" s="1021"/>
      <c r="DI13" s="1021"/>
      <c r="DJ13" s="1021"/>
      <c r="DK13" s="1021"/>
      <c r="DL13" s="1021"/>
      <c r="DM13" s="1021"/>
      <c r="DN13" s="1021"/>
      <c r="DO13" s="1021"/>
      <c r="DP13" s="1021"/>
      <c r="DQ13" s="1021"/>
      <c r="DR13" s="1021"/>
      <c r="DS13" s="1021"/>
      <c r="DT13" s="1021"/>
      <c r="DU13" s="1021"/>
      <c r="DV13" s="1021"/>
      <c r="DW13" s="1021"/>
      <c r="DX13" s="1021"/>
      <c r="DY13" s="1021"/>
      <c r="DZ13" s="1021"/>
      <c r="EA13" s="1021"/>
      <c r="EB13" s="1021"/>
      <c r="EC13" s="1021"/>
      <c r="ED13" s="1021"/>
      <c r="EE13" s="1021"/>
      <c r="EG13" s="1062"/>
      <c r="EH13" s="1015"/>
      <c r="EI13" s="1015"/>
      <c r="EJ13" s="1015"/>
      <c r="EK13" s="1015"/>
      <c r="EL13" s="1015"/>
      <c r="EM13" s="1015"/>
      <c r="EN13" s="1016"/>
    </row>
    <row r="14" spans="1:144" ht="4.2" customHeight="1" x14ac:dyDescent="0.2">
      <c r="A14" s="1015"/>
      <c r="B14" s="1015"/>
      <c r="C14" s="1015"/>
      <c r="D14" s="1015"/>
      <c r="E14" s="1015"/>
      <c r="F14" s="1015"/>
      <c r="G14" s="1015"/>
      <c r="H14" s="1016"/>
      <c r="I14" s="231"/>
      <c r="J14" s="1081"/>
      <c r="K14" s="1081"/>
      <c r="L14" s="1081"/>
      <c r="M14" s="1081"/>
      <c r="N14" s="1081"/>
      <c r="O14" s="1081"/>
      <c r="P14" s="1081"/>
      <c r="Q14" s="1081"/>
      <c r="R14" s="1081"/>
      <c r="S14" s="1081"/>
      <c r="T14" s="1081"/>
      <c r="U14" s="1081"/>
      <c r="V14" s="1081"/>
      <c r="W14" s="1081"/>
      <c r="X14" s="1081"/>
      <c r="Y14" s="1081"/>
      <c r="Z14" s="1081"/>
      <c r="AA14" s="1081"/>
      <c r="AB14" s="1081"/>
      <c r="AC14" s="1081"/>
      <c r="AD14" s="1081"/>
      <c r="AE14" s="1081"/>
      <c r="AF14" s="1081"/>
      <c r="AG14" s="1081"/>
      <c r="AH14" s="1081"/>
      <c r="AI14" s="1081"/>
      <c r="AJ14" s="1081"/>
      <c r="AK14" s="1081"/>
      <c r="AL14" s="1081"/>
      <c r="AM14" s="1081"/>
      <c r="AN14" s="1081"/>
      <c r="AO14" s="1081"/>
      <c r="AP14" s="1081"/>
      <c r="AQ14" s="1081"/>
      <c r="AR14" s="1081"/>
      <c r="AS14" s="1081"/>
      <c r="AT14" s="1081"/>
      <c r="AU14" s="1081"/>
      <c r="AV14" s="1081"/>
      <c r="AW14" s="1081"/>
      <c r="AX14" s="1081"/>
      <c r="AY14" s="1081"/>
      <c r="AZ14" s="1081"/>
      <c r="BA14" s="1081"/>
      <c r="BB14" s="1081"/>
      <c r="BC14" s="1081"/>
      <c r="BD14" s="1081"/>
      <c r="BE14" s="1081"/>
      <c r="BF14" s="1081"/>
      <c r="BG14" s="1081"/>
      <c r="BH14" s="1081"/>
      <c r="BI14" s="1081"/>
      <c r="BJ14" s="1081"/>
      <c r="BK14" s="1081"/>
      <c r="BL14" s="1081"/>
      <c r="BM14" s="1081"/>
      <c r="BN14" s="1081"/>
      <c r="BO14" s="1081"/>
      <c r="BP14" s="1081"/>
      <c r="BQ14" s="224"/>
      <c r="BR14" s="224"/>
      <c r="BS14" s="224"/>
      <c r="BT14" s="224"/>
      <c r="BU14" s="231"/>
      <c r="BV14" s="231"/>
      <c r="BW14" s="231"/>
      <c r="BY14" s="1021"/>
      <c r="BZ14" s="1021"/>
      <c r="CA14" s="1021"/>
      <c r="CB14" s="1021"/>
      <c r="CC14" s="1021"/>
      <c r="CD14" s="1021"/>
      <c r="CE14" s="1021"/>
      <c r="CF14" s="1021"/>
      <c r="CG14" s="1021"/>
      <c r="CH14" s="1021"/>
      <c r="CI14" s="1021"/>
      <c r="CJ14" s="1021"/>
      <c r="CK14" s="1021"/>
      <c r="CL14" s="1021"/>
      <c r="CM14" s="1021"/>
      <c r="CN14" s="1021"/>
      <c r="CO14" s="1021"/>
      <c r="CP14" s="1021"/>
      <c r="CQ14" s="1021"/>
      <c r="CR14" s="1021"/>
      <c r="CS14" s="1021"/>
      <c r="CT14" s="1021"/>
      <c r="CU14" s="1021"/>
      <c r="CV14" s="1021"/>
      <c r="CW14" s="1021"/>
      <c r="CX14" s="1021"/>
      <c r="CY14" s="1021"/>
      <c r="CZ14" s="1021"/>
      <c r="DA14" s="1021"/>
      <c r="DB14" s="1021"/>
      <c r="DC14" s="1021"/>
      <c r="DD14" s="1021"/>
      <c r="DE14" s="1021"/>
      <c r="DF14" s="1021"/>
      <c r="DG14" s="1021"/>
      <c r="DH14" s="1021"/>
      <c r="DI14" s="1021"/>
      <c r="DJ14" s="1021"/>
      <c r="DK14" s="1021"/>
      <c r="DL14" s="1021"/>
      <c r="DM14" s="1021"/>
      <c r="DN14" s="1021"/>
      <c r="DO14" s="1021"/>
      <c r="DP14" s="1021"/>
      <c r="DQ14" s="1021"/>
      <c r="DR14" s="1021"/>
      <c r="DS14" s="1021"/>
      <c r="DT14" s="1021"/>
      <c r="DU14" s="1021"/>
      <c r="DV14" s="1021"/>
      <c r="DW14" s="1021"/>
      <c r="DX14" s="1021"/>
      <c r="DY14" s="1021"/>
      <c r="DZ14" s="1021"/>
      <c r="EA14" s="1021"/>
      <c r="EB14" s="1021"/>
      <c r="EC14" s="1021"/>
      <c r="ED14" s="1021"/>
      <c r="EE14" s="1021"/>
      <c r="EG14" s="1062"/>
      <c r="EH14" s="1015"/>
      <c r="EI14" s="1015"/>
      <c r="EJ14" s="1015"/>
      <c r="EK14" s="1015"/>
      <c r="EL14" s="1015"/>
      <c r="EM14" s="1015"/>
      <c r="EN14" s="1016"/>
    </row>
    <row r="15" spans="1:144" ht="4.2" customHeight="1" x14ac:dyDescent="0.2">
      <c r="A15" s="1015"/>
      <c r="B15" s="1015"/>
      <c r="C15" s="1015"/>
      <c r="D15" s="1015"/>
      <c r="E15" s="1015"/>
      <c r="F15" s="1015"/>
      <c r="G15" s="1015"/>
      <c r="H15" s="1016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EG15" s="1062"/>
      <c r="EH15" s="1015"/>
      <c r="EI15" s="1015"/>
      <c r="EJ15" s="1015"/>
      <c r="EK15" s="1015"/>
      <c r="EL15" s="1015"/>
      <c r="EM15" s="1015"/>
      <c r="EN15" s="1016"/>
    </row>
    <row r="16" spans="1:144" ht="4.2" customHeight="1" x14ac:dyDescent="0.2">
      <c r="A16" s="1015" t="s">
        <v>132</v>
      </c>
      <c r="B16" s="1015"/>
      <c r="C16" s="1015"/>
      <c r="D16" s="1015"/>
      <c r="E16" s="1015"/>
      <c r="F16" s="1015"/>
      <c r="G16" s="1015"/>
      <c r="H16" s="1016"/>
      <c r="I16" s="4"/>
      <c r="J16" s="4"/>
      <c r="K16" s="1082" t="s">
        <v>34</v>
      </c>
      <c r="L16" s="1082"/>
      <c r="M16" s="1082"/>
      <c r="N16" s="1082"/>
      <c r="O16" s="1082"/>
      <c r="P16" s="229"/>
      <c r="Q16" s="229"/>
      <c r="R16" s="229"/>
      <c r="S16" s="229"/>
      <c r="T16" s="229"/>
      <c r="U16" s="229"/>
      <c r="V16" s="229"/>
      <c r="W16" s="236"/>
      <c r="X16" s="236"/>
      <c r="Y16" s="236"/>
      <c r="Z16" s="236"/>
      <c r="AA16" s="236"/>
      <c r="AB16" s="236"/>
      <c r="AC16" s="236"/>
      <c r="AD16" s="236"/>
      <c r="AE16" s="236"/>
      <c r="AF16" s="236"/>
      <c r="AG16" s="236"/>
      <c r="AH16" s="229"/>
      <c r="AI16" s="229"/>
      <c r="AJ16" s="229"/>
      <c r="AK16" s="37"/>
      <c r="AL16" s="37"/>
      <c r="AM16" s="37"/>
      <c r="AN16" s="37"/>
      <c r="AO16" s="6"/>
      <c r="AP16" s="6"/>
      <c r="AQ16" s="6"/>
      <c r="AR16" s="6"/>
      <c r="AS16" s="6"/>
      <c r="AT16" s="6"/>
      <c r="AU16" s="6"/>
      <c r="AV16" s="16"/>
      <c r="AW16" s="16"/>
      <c r="AX16" s="231"/>
      <c r="AY16" s="231"/>
      <c r="AZ16" s="231"/>
      <c r="BA16" s="231"/>
      <c r="BB16" s="231"/>
      <c r="BC16" s="7"/>
      <c r="BD16" s="7"/>
      <c r="BE16" s="7"/>
      <c r="BF16" s="7"/>
      <c r="BG16" s="7"/>
      <c r="BH16" s="7"/>
      <c r="BI16" s="6"/>
      <c r="BJ16" s="6"/>
      <c r="BK16" s="6"/>
      <c r="BL16" s="6"/>
      <c r="BM16" s="6"/>
      <c r="BN16" s="6"/>
      <c r="BO16" s="6"/>
      <c r="BP16" s="6"/>
      <c r="BQ16" s="6"/>
      <c r="BR16" s="6"/>
      <c r="BS16" s="6"/>
      <c r="BT16" s="6"/>
      <c r="BU16" s="231"/>
      <c r="CW16" s="1082" t="s">
        <v>34</v>
      </c>
      <c r="CX16" s="1082"/>
      <c r="CY16" s="1082"/>
      <c r="CZ16" s="1082"/>
      <c r="DA16" s="1082"/>
      <c r="DB16" s="229"/>
      <c r="DC16" s="229"/>
      <c r="DD16" s="229"/>
      <c r="DE16" s="229"/>
      <c r="DF16" s="229"/>
      <c r="DG16" s="229"/>
      <c r="DH16" s="229"/>
      <c r="DI16" s="236"/>
      <c r="DJ16" s="236"/>
      <c r="DK16" s="236"/>
      <c r="DL16" s="236"/>
      <c r="DM16" s="236"/>
      <c r="DN16" s="236"/>
      <c r="DO16" s="236"/>
      <c r="DP16" s="236"/>
      <c r="DQ16" s="236"/>
      <c r="DR16" s="236"/>
      <c r="DS16" s="236"/>
      <c r="DT16" s="229"/>
      <c r="DU16" s="229"/>
      <c r="DV16" s="229"/>
      <c r="DW16" s="37"/>
      <c r="DX16" s="37"/>
      <c r="DY16" s="37"/>
      <c r="DZ16" s="37"/>
      <c r="EA16" s="6"/>
      <c r="EB16" s="6"/>
      <c r="EC16" s="6"/>
      <c r="ED16" s="6"/>
      <c r="EG16" s="1062" t="s">
        <v>132</v>
      </c>
      <c r="EH16" s="1015"/>
      <c r="EI16" s="1015"/>
      <c r="EJ16" s="1015"/>
      <c r="EK16" s="1015"/>
      <c r="EL16" s="1015"/>
      <c r="EM16" s="1015"/>
      <c r="EN16" s="1015"/>
    </row>
    <row r="17" spans="1:144" ht="4.2" customHeight="1" x14ac:dyDescent="0.2">
      <c r="A17" s="1015"/>
      <c r="B17" s="1015"/>
      <c r="C17" s="1015"/>
      <c r="D17" s="1015"/>
      <c r="E17" s="1015"/>
      <c r="F17" s="1015"/>
      <c r="G17" s="1015"/>
      <c r="H17" s="1016"/>
      <c r="I17" s="4"/>
      <c r="J17" s="231"/>
      <c r="K17" s="1082"/>
      <c r="L17" s="1082"/>
      <c r="M17" s="1082"/>
      <c r="N17" s="1082"/>
      <c r="O17" s="1082"/>
      <c r="P17" s="1037" t="e">
        <f>VLOOKUP(K18,選手リスト,3,FALSE)</f>
        <v>#N/A</v>
      </c>
      <c r="Q17" s="1037"/>
      <c r="R17" s="1037"/>
      <c r="S17" s="1037"/>
      <c r="T17" s="1037"/>
      <c r="U17" s="1037"/>
      <c r="V17" s="1037"/>
      <c r="W17" s="1037"/>
      <c r="X17" s="1037"/>
      <c r="Y17" s="1037"/>
      <c r="Z17" s="1037"/>
      <c r="AA17" s="1035"/>
      <c r="AB17" s="1035"/>
      <c r="AC17" s="1035"/>
      <c r="AD17" s="1035"/>
      <c r="AE17" s="1035"/>
      <c r="AF17" s="1035"/>
      <c r="AG17" s="1035"/>
      <c r="AH17" s="1035"/>
      <c r="AI17" s="1035"/>
      <c r="AJ17" s="1035"/>
      <c r="AK17" s="1038" t="e">
        <f>VLOOKUP(K18,選手リスト,9,FALSE)</f>
        <v>#N/A</v>
      </c>
      <c r="AL17" s="1038"/>
      <c r="AM17" s="1038"/>
      <c r="AN17" s="1038"/>
      <c r="AO17" s="1039" t="e">
        <f>VLOOKUP(K18,選手リスト,6,FALSE)</f>
        <v>#N/A</v>
      </c>
      <c r="AP17" s="1039"/>
      <c r="AQ17" s="1039"/>
      <c r="AR17" s="1039"/>
      <c r="AS17" s="6"/>
      <c r="AT17" s="349"/>
      <c r="AU17" s="349"/>
      <c r="AV17" s="350"/>
      <c r="AW17" s="350"/>
      <c r="AX17" s="346"/>
      <c r="AY17" s="346"/>
      <c r="AZ17" s="346"/>
      <c r="BA17" s="346"/>
      <c r="BB17" s="346"/>
      <c r="BC17" s="351"/>
      <c r="BD17" s="351"/>
      <c r="BE17" s="351"/>
      <c r="BF17" s="351"/>
      <c r="BG17" s="351"/>
      <c r="BH17" s="351"/>
      <c r="BI17" s="349"/>
      <c r="BJ17" s="349"/>
      <c r="BK17" s="349"/>
      <c r="BL17" s="349"/>
      <c r="BM17" s="349"/>
      <c r="BN17" s="349"/>
      <c r="BO17" s="349"/>
      <c r="BP17" s="349"/>
      <c r="BQ17" s="349"/>
      <c r="BR17" s="349"/>
      <c r="BS17" s="349"/>
      <c r="BT17" s="349"/>
      <c r="BU17" s="349"/>
      <c r="BV17" s="334"/>
      <c r="BW17" s="334"/>
      <c r="BX17" s="338"/>
      <c r="BY17" s="338"/>
      <c r="BZ17" s="334"/>
      <c r="CA17" s="334"/>
      <c r="CB17" s="334"/>
      <c r="CC17" s="334"/>
      <c r="CD17" s="334"/>
      <c r="CE17" s="339"/>
      <c r="CF17" s="339"/>
      <c r="CG17" s="339"/>
      <c r="CH17" s="339"/>
      <c r="CI17" s="339"/>
      <c r="CJ17" s="339"/>
      <c r="CK17" s="334"/>
      <c r="CL17" s="334"/>
      <c r="CM17" s="334"/>
      <c r="CN17" s="334"/>
      <c r="CO17" s="334"/>
      <c r="CP17" s="334"/>
      <c r="CQ17" s="334"/>
      <c r="CR17" s="334"/>
      <c r="CS17" s="334"/>
      <c r="CT17" s="334"/>
      <c r="CU17" s="349"/>
      <c r="CW17" s="1082"/>
      <c r="CX17" s="1082"/>
      <c r="CY17" s="1082"/>
      <c r="CZ17" s="1082"/>
      <c r="DA17" s="1082"/>
      <c r="DB17" s="1037" t="e">
        <f>VLOOKUP(CW18,選手リスト,3,FALSE)</f>
        <v>#N/A</v>
      </c>
      <c r="DC17" s="1037"/>
      <c r="DD17" s="1037"/>
      <c r="DE17" s="1037"/>
      <c r="DF17" s="1037"/>
      <c r="DG17" s="1037"/>
      <c r="DH17" s="1037"/>
      <c r="DI17" s="1037"/>
      <c r="DJ17" s="1037"/>
      <c r="DK17" s="1037"/>
      <c r="DL17" s="1037"/>
      <c r="DM17" s="1035"/>
      <c r="DN17" s="1035"/>
      <c r="DO17" s="1035"/>
      <c r="DP17" s="1035"/>
      <c r="DQ17" s="1035"/>
      <c r="DR17" s="1035"/>
      <c r="DS17" s="1035"/>
      <c r="DT17" s="1035"/>
      <c r="DU17" s="1035"/>
      <c r="DV17" s="1035"/>
      <c r="DW17" s="1038" t="e">
        <f>VLOOKUP(CW18,選手リスト,9,FALSE)</f>
        <v>#N/A</v>
      </c>
      <c r="DX17" s="1038"/>
      <c r="DY17" s="1038"/>
      <c r="DZ17" s="1038"/>
      <c r="EA17" s="1039" t="e">
        <f>VLOOKUP(CW18,選手リスト,6,FALSE)</f>
        <v>#N/A</v>
      </c>
      <c r="EB17" s="1039"/>
      <c r="EC17" s="1039"/>
      <c r="ED17" s="1039"/>
      <c r="EG17" s="1062"/>
      <c r="EH17" s="1015"/>
      <c r="EI17" s="1015"/>
      <c r="EJ17" s="1015"/>
      <c r="EK17" s="1015"/>
      <c r="EL17" s="1015"/>
      <c r="EM17" s="1015"/>
      <c r="EN17" s="1015"/>
    </row>
    <row r="18" spans="1:144" ht="4.2" customHeight="1" x14ac:dyDescent="0.2">
      <c r="A18" s="1015"/>
      <c r="B18" s="1015"/>
      <c r="C18" s="1015"/>
      <c r="D18" s="1015"/>
      <c r="E18" s="1015"/>
      <c r="F18" s="1015"/>
      <c r="G18" s="1015"/>
      <c r="H18" s="1016"/>
      <c r="I18" s="4"/>
      <c r="J18" s="36"/>
      <c r="K18" s="1044">
        <v>265</v>
      </c>
      <c r="L18" s="1044"/>
      <c r="M18" s="1044"/>
      <c r="N18" s="1044"/>
      <c r="O18" s="36"/>
      <c r="P18" s="1037"/>
      <c r="Q18" s="1037"/>
      <c r="R18" s="1037"/>
      <c r="S18" s="1037"/>
      <c r="T18" s="1037"/>
      <c r="U18" s="1037"/>
      <c r="V18" s="1037"/>
      <c r="W18" s="1037"/>
      <c r="X18" s="1037"/>
      <c r="Y18" s="1037"/>
      <c r="Z18" s="1037"/>
      <c r="AA18" s="1035"/>
      <c r="AB18" s="1035"/>
      <c r="AC18" s="1035"/>
      <c r="AD18" s="1035"/>
      <c r="AE18" s="1035"/>
      <c r="AF18" s="1035"/>
      <c r="AG18" s="1035"/>
      <c r="AH18" s="1035"/>
      <c r="AI18" s="1035"/>
      <c r="AJ18" s="1035"/>
      <c r="AK18" s="1038"/>
      <c r="AL18" s="1038"/>
      <c r="AM18" s="1038"/>
      <c r="AN18" s="1038"/>
      <c r="AO18" s="1039"/>
      <c r="AP18" s="1039"/>
      <c r="AQ18" s="1039"/>
      <c r="AR18" s="1039"/>
      <c r="AT18" s="358"/>
      <c r="AU18" s="358"/>
      <c r="AV18" s="358"/>
      <c r="AW18" s="358"/>
      <c r="AX18" s="358"/>
      <c r="AY18" s="358"/>
      <c r="AZ18" s="358"/>
      <c r="BA18" s="358"/>
      <c r="BB18" s="358"/>
      <c r="BC18" s="358"/>
      <c r="BD18" s="358"/>
      <c r="BE18" s="358"/>
      <c r="BF18" s="358"/>
      <c r="BG18" s="358"/>
      <c r="BH18" s="358"/>
      <c r="BI18" s="358"/>
      <c r="BJ18" s="358"/>
      <c r="BK18" s="358"/>
      <c r="BL18" s="358"/>
      <c r="BM18" s="358"/>
      <c r="BN18" s="358"/>
      <c r="BO18" s="358"/>
      <c r="BP18" s="358"/>
      <c r="BQ18" s="358"/>
      <c r="BR18" s="358"/>
      <c r="BS18" s="358"/>
      <c r="BT18" s="354"/>
      <c r="BU18" s="358"/>
      <c r="BV18" s="358"/>
      <c r="BW18" s="358"/>
      <c r="BX18" s="358"/>
      <c r="BY18" s="358"/>
      <c r="BZ18" s="358"/>
      <c r="CA18" s="358"/>
      <c r="CB18" s="358"/>
      <c r="CC18" s="358"/>
      <c r="CD18" s="358"/>
      <c r="CE18" s="358"/>
      <c r="CF18" s="358"/>
      <c r="CG18" s="358"/>
      <c r="CH18" s="358"/>
      <c r="CI18" s="354"/>
      <c r="CJ18" s="354"/>
      <c r="CK18" s="354"/>
      <c r="CL18" s="354"/>
      <c r="CM18" s="354"/>
      <c r="CN18" s="354"/>
      <c r="CO18" s="354"/>
      <c r="CP18" s="354"/>
      <c r="CQ18" s="354"/>
      <c r="CR18" s="358"/>
      <c r="CS18" s="358"/>
      <c r="CT18" s="358"/>
      <c r="CU18" s="358"/>
      <c r="CW18" s="1044">
        <v>287</v>
      </c>
      <c r="CX18" s="1044"/>
      <c r="CY18" s="1044"/>
      <c r="CZ18" s="1044"/>
      <c r="DA18" s="36"/>
      <c r="DB18" s="1037"/>
      <c r="DC18" s="1037"/>
      <c r="DD18" s="1037"/>
      <c r="DE18" s="1037"/>
      <c r="DF18" s="1037"/>
      <c r="DG18" s="1037"/>
      <c r="DH18" s="1037"/>
      <c r="DI18" s="1037"/>
      <c r="DJ18" s="1037"/>
      <c r="DK18" s="1037"/>
      <c r="DL18" s="1037"/>
      <c r="DM18" s="1035"/>
      <c r="DN18" s="1035"/>
      <c r="DO18" s="1035"/>
      <c r="DP18" s="1035"/>
      <c r="DQ18" s="1035"/>
      <c r="DR18" s="1035"/>
      <c r="DS18" s="1035"/>
      <c r="DT18" s="1035"/>
      <c r="DU18" s="1035"/>
      <c r="DV18" s="1035"/>
      <c r="DW18" s="1038"/>
      <c r="DX18" s="1038"/>
      <c r="DY18" s="1038"/>
      <c r="DZ18" s="1038"/>
      <c r="EA18" s="1039"/>
      <c r="EB18" s="1039"/>
      <c r="EC18" s="1039"/>
      <c r="ED18" s="1039"/>
      <c r="EG18" s="1062"/>
      <c r="EH18" s="1015"/>
      <c r="EI18" s="1015"/>
      <c r="EJ18" s="1015"/>
      <c r="EK18" s="1015"/>
      <c r="EL18" s="1015"/>
      <c r="EM18" s="1015"/>
      <c r="EN18" s="1015"/>
    </row>
    <row r="19" spans="1:144" ht="4.2" customHeight="1" x14ac:dyDescent="0.2">
      <c r="A19" s="1015"/>
      <c r="B19" s="1015"/>
      <c r="C19" s="1015"/>
      <c r="D19" s="1015"/>
      <c r="E19" s="1015"/>
      <c r="F19" s="1015"/>
      <c r="G19" s="1015"/>
      <c r="H19" s="1016"/>
      <c r="I19" s="4"/>
      <c r="J19" s="36"/>
      <c r="K19" s="1044"/>
      <c r="L19" s="1044"/>
      <c r="M19" s="1044"/>
      <c r="N19" s="1044"/>
      <c r="O19" s="36"/>
      <c r="P19" s="1034" t="e">
        <f>VLOOKUP(K18,選手リスト,2,FALSE)</f>
        <v>#N/A</v>
      </c>
      <c r="Q19" s="1034"/>
      <c r="R19" s="1034"/>
      <c r="S19" s="1034"/>
      <c r="T19" s="1034"/>
      <c r="U19" s="1034"/>
      <c r="V19" s="1034"/>
      <c r="W19" s="1034"/>
      <c r="X19" s="1034"/>
      <c r="Y19" s="1034"/>
      <c r="Z19" s="1034"/>
      <c r="AA19" s="1035"/>
      <c r="AB19" s="1035"/>
      <c r="AC19" s="1035"/>
      <c r="AD19" s="1035"/>
      <c r="AE19" s="1035"/>
      <c r="AF19" s="1035"/>
      <c r="AG19" s="1035"/>
      <c r="AH19" s="1035"/>
      <c r="AI19" s="1035"/>
      <c r="AJ19" s="1035"/>
      <c r="AK19" s="1038"/>
      <c r="AL19" s="1038"/>
      <c r="AM19" s="1038"/>
      <c r="AN19" s="1038"/>
      <c r="AO19" s="1039"/>
      <c r="AP19" s="1039"/>
      <c r="AQ19" s="1039"/>
      <c r="AR19" s="1039"/>
      <c r="AS19" s="108"/>
      <c r="AT19" s="810"/>
      <c r="AU19" s="810"/>
      <c r="AV19" s="782"/>
      <c r="AW19" s="782"/>
      <c r="AX19" s="782"/>
      <c r="AY19" s="782"/>
      <c r="AZ19" s="782"/>
      <c r="BA19" s="782"/>
      <c r="BB19" s="782"/>
      <c r="BC19" s="354"/>
      <c r="BD19" s="354"/>
      <c r="BE19" s="354"/>
      <c r="BF19" s="354"/>
      <c r="BG19" s="354"/>
      <c r="BH19" s="354"/>
      <c r="BI19" s="358"/>
      <c r="BJ19" s="358"/>
      <c r="BK19" s="358"/>
      <c r="BL19" s="358"/>
      <c r="BM19" s="358"/>
      <c r="BN19" s="358"/>
      <c r="BO19" s="358"/>
      <c r="BP19" s="358"/>
      <c r="BQ19" s="358"/>
      <c r="BR19" s="358"/>
      <c r="BS19" s="358"/>
      <c r="BT19" s="354"/>
      <c r="BU19" s="358"/>
      <c r="BV19" s="358"/>
      <c r="BW19" s="358"/>
      <c r="BX19" s="358"/>
      <c r="BY19" s="358"/>
      <c r="BZ19" s="358"/>
      <c r="CA19" s="358"/>
      <c r="CB19" s="358"/>
      <c r="CC19" s="358"/>
      <c r="CD19" s="358"/>
      <c r="CE19" s="358"/>
      <c r="CF19" s="358"/>
      <c r="CG19" s="358"/>
      <c r="CH19" s="358"/>
      <c r="CI19" s="354"/>
      <c r="CJ19" s="354"/>
      <c r="CK19" s="354"/>
      <c r="CL19" s="354"/>
      <c r="CM19" s="354"/>
      <c r="CN19" s="354"/>
      <c r="CO19" s="354"/>
      <c r="CP19" s="354"/>
      <c r="CQ19" s="354"/>
      <c r="CR19" s="811"/>
      <c r="CS19" s="811"/>
      <c r="CT19" s="811"/>
      <c r="CU19" s="354"/>
      <c r="CV19" s="224"/>
      <c r="CW19" s="1044"/>
      <c r="CX19" s="1044"/>
      <c r="CY19" s="1044"/>
      <c r="CZ19" s="1044"/>
      <c r="DA19" s="36"/>
      <c r="DB19" s="1034" t="e">
        <f>VLOOKUP(CW18,選手リスト,2,FALSE)</f>
        <v>#N/A</v>
      </c>
      <c r="DC19" s="1034"/>
      <c r="DD19" s="1034"/>
      <c r="DE19" s="1034"/>
      <c r="DF19" s="1034"/>
      <c r="DG19" s="1034"/>
      <c r="DH19" s="1034"/>
      <c r="DI19" s="1034"/>
      <c r="DJ19" s="1034"/>
      <c r="DK19" s="1034"/>
      <c r="DL19" s="1034"/>
      <c r="DM19" s="1035"/>
      <c r="DN19" s="1035"/>
      <c r="DO19" s="1035"/>
      <c r="DP19" s="1035"/>
      <c r="DQ19" s="1035"/>
      <c r="DR19" s="1035"/>
      <c r="DS19" s="1035"/>
      <c r="DT19" s="1035"/>
      <c r="DU19" s="1035"/>
      <c r="DV19" s="1035"/>
      <c r="DW19" s="1038"/>
      <c r="DX19" s="1038"/>
      <c r="DY19" s="1038"/>
      <c r="DZ19" s="1038"/>
      <c r="EA19" s="1039"/>
      <c r="EB19" s="1039"/>
      <c r="EC19" s="1039"/>
      <c r="ED19" s="1039"/>
      <c r="EG19" s="1062"/>
      <c r="EH19" s="1015"/>
      <c r="EI19" s="1015"/>
      <c r="EJ19" s="1015"/>
      <c r="EK19" s="1015"/>
      <c r="EL19" s="1015"/>
      <c r="EM19" s="1015"/>
      <c r="EN19" s="1015"/>
    </row>
    <row r="20" spans="1:144" ht="4.2" customHeight="1" x14ac:dyDescent="0.2">
      <c r="A20" s="1015"/>
      <c r="B20" s="1015"/>
      <c r="C20" s="1015"/>
      <c r="D20" s="1015"/>
      <c r="E20" s="1015"/>
      <c r="F20" s="1015"/>
      <c r="G20" s="1015"/>
      <c r="H20" s="1016"/>
      <c r="I20" s="4"/>
      <c r="J20" s="36"/>
      <c r="K20" s="1044"/>
      <c r="L20" s="1044"/>
      <c r="M20" s="1044"/>
      <c r="N20" s="1044"/>
      <c r="O20" s="36"/>
      <c r="P20" s="1034"/>
      <c r="Q20" s="1034"/>
      <c r="R20" s="1034"/>
      <c r="S20" s="1034"/>
      <c r="T20" s="1034"/>
      <c r="U20" s="1034"/>
      <c r="V20" s="1034"/>
      <c r="W20" s="1034"/>
      <c r="X20" s="1034"/>
      <c r="Y20" s="1034"/>
      <c r="Z20" s="1034"/>
      <c r="AA20" s="1035" t="e">
        <f>VLOOKUP(K18,選手リスト,5,FALSE)</f>
        <v>#N/A</v>
      </c>
      <c r="AB20" s="1035"/>
      <c r="AC20" s="1035"/>
      <c r="AD20" s="1035"/>
      <c r="AE20" s="1035"/>
      <c r="AF20" s="1035"/>
      <c r="AG20" s="1035"/>
      <c r="AH20" s="1035"/>
      <c r="AI20" s="1035"/>
      <c r="AJ20" s="1035"/>
      <c r="AK20" s="1036" t="e">
        <f>VLOOKUP(K18,選手リスト,10,FALSE)</f>
        <v>#N/A</v>
      </c>
      <c r="AL20" s="1036"/>
      <c r="AM20" s="1036"/>
      <c r="AN20" s="1036"/>
      <c r="AO20" s="1039"/>
      <c r="AP20" s="1039"/>
      <c r="AQ20" s="1039"/>
      <c r="AR20" s="1039"/>
      <c r="AS20" s="36"/>
      <c r="AT20" s="811"/>
      <c r="AU20" s="811"/>
      <c r="AV20" s="784"/>
      <c r="AW20" s="784"/>
      <c r="AX20" s="354"/>
      <c r="AY20" s="354"/>
      <c r="AZ20" s="354"/>
      <c r="BA20" s="354"/>
      <c r="BB20" s="785"/>
      <c r="BC20" s="354"/>
      <c r="BD20" s="354"/>
      <c r="BE20" s="354"/>
      <c r="BF20" s="354"/>
      <c r="BG20" s="354"/>
      <c r="BH20" s="354"/>
      <c r="BI20" s="358"/>
      <c r="BJ20" s="358"/>
      <c r="BK20" s="358"/>
      <c r="BL20" s="358"/>
      <c r="BM20" s="358"/>
      <c r="BN20" s="358"/>
      <c r="BO20" s="358"/>
      <c r="BP20" s="358"/>
      <c r="BQ20" s="358"/>
      <c r="BR20" s="358"/>
      <c r="BS20" s="358"/>
      <c r="BT20" s="354"/>
      <c r="BU20" s="358"/>
      <c r="BV20" s="358"/>
      <c r="BW20" s="358"/>
      <c r="BX20" s="358"/>
      <c r="BY20" s="358"/>
      <c r="BZ20" s="358"/>
      <c r="CA20" s="358"/>
      <c r="CB20" s="358"/>
      <c r="CC20" s="358"/>
      <c r="CD20" s="358"/>
      <c r="CE20" s="358"/>
      <c r="CF20" s="358"/>
      <c r="CG20" s="358"/>
      <c r="CH20" s="358"/>
      <c r="CI20" s="655"/>
      <c r="CJ20" s="655"/>
      <c r="CK20" s="655"/>
      <c r="CL20" s="655"/>
      <c r="CM20" s="812"/>
      <c r="CN20" s="791"/>
      <c r="CO20" s="791"/>
      <c r="CP20" s="791"/>
      <c r="CQ20" s="791"/>
      <c r="CR20" s="813"/>
      <c r="CS20" s="813"/>
      <c r="CT20" s="813"/>
      <c r="CU20" s="792"/>
      <c r="CV20" s="162"/>
      <c r="CW20" s="1044"/>
      <c r="CX20" s="1044"/>
      <c r="CY20" s="1044"/>
      <c r="CZ20" s="1044"/>
      <c r="DA20" s="36"/>
      <c r="DB20" s="1034"/>
      <c r="DC20" s="1034"/>
      <c r="DD20" s="1034"/>
      <c r="DE20" s="1034"/>
      <c r="DF20" s="1034"/>
      <c r="DG20" s="1034"/>
      <c r="DH20" s="1034"/>
      <c r="DI20" s="1034"/>
      <c r="DJ20" s="1034"/>
      <c r="DK20" s="1034"/>
      <c r="DL20" s="1034"/>
      <c r="DM20" s="1035" t="e">
        <f>VLOOKUP(CW18,選手リスト,5,FALSE)</f>
        <v>#N/A</v>
      </c>
      <c r="DN20" s="1035"/>
      <c r="DO20" s="1035"/>
      <c r="DP20" s="1035"/>
      <c r="DQ20" s="1035"/>
      <c r="DR20" s="1035"/>
      <c r="DS20" s="1035"/>
      <c r="DT20" s="1035"/>
      <c r="DU20" s="1035"/>
      <c r="DV20" s="1035"/>
      <c r="DW20" s="1036" t="e">
        <f>VLOOKUP(CW18,選手リスト,10,FALSE)</f>
        <v>#N/A</v>
      </c>
      <c r="DX20" s="1036"/>
      <c r="DY20" s="1036"/>
      <c r="DZ20" s="1036"/>
      <c r="EA20" s="1039"/>
      <c r="EB20" s="1039"/>
      <c r="EC20" s="1039"/>
      <c r="ED20" s="1039"/>
      <c r="EG20" s="1062"/>
      <c r="EH20" s="1015"/>
      <c r="EI20" s="1015"/>
      <c r="EJ20" s="1015"/>
      <c r="EK20" s="1015"/>
      <c r="EL20" s="1015"/>
      <c r="EM20" s="1015"/>
      <c r="EN20" s="1015"/>
    </row>
    <row r="21" spans="1:144" ht="4.2" customHeight="1" x14ac:dyDescent="0.2">
      <c r="A21" s="1040" t="s">
        <v>108</v>
      </c>
      <c r="B21" s="1040"/>
      <c r="C21" s="1040"/>
      <c r="D21" s="1040"/>
      <c r="E21" s="1040"/>
      <c r="F21" s="1041" t="s">
        <v>192</v>
      </c>
      <c r="G21" s="1041"/>
      <c r="H21" s="1041"/>
      <c r="I21" s="4"/>
      <c r="J21" s="36"/>
      <c r="K21" s="1044"/>
      <c r="L21" s="1044"/>
      <c r="M21" s="1044"/>
      <c r="N21" s="1044"/>
      <c r="O21" s="231"/>
      <c r="P21" s="1034"/>
      <c r="Q21" s="1034"/>
      <c r="R21" s="1034"/>
      <c r="S21" s="1034"/>
      <c r="T21" s="1034"/>
      <c r="U21" s="1034"/>
      <c r="V21" s="1034"/>
      <c r="W21" s="1034"/>
      <c r="X21" s="1034"/>
      <c r="Y21" s="1034"/>
      <c r="Z21" s="1034"/>
      <c r="AA21" s="1035"/>
      <c r="AB21" s="1035"/>
      <c r="AC21" s="1035"/>
      <c r="AD21" s="1035"/>
      <c r="AE21" s="1035"/>
      <c r="AF21" s="1035"/>
      <c r="AG21" s="1035"/>
      <c r="AH21" s="1035"/>
      <c r="AI21" s="1035"/>
      <c r="AJ21" s="1035"/>
      <c r="AK21" s="1036"/>
      <c r="AL21" s="1036"/>
      <c r="AM21" s="1036"/>
      <c r="AN21" s="1036"/>
      <c r="AO21" s="1039"/>
      <c r="AP21" s="1039"/>
      <c r="AQ21" s="1039"/>
      <c r="AR21" s="1039"/>
      <c r="AS21" s="36"/>
      <c r="AT21" s="811"/>
      <c r="AU21" s="811"/>
      <c r="AV21" s="354"/>
      <c r="AW21" s="354"/>
      <c r="AX21" s="354"/>
      <c r="AY21" s="1083">
        <v>64</v>
      </c>
      <c r="AZ21" s="1083"/>
      <c r="BA21" s="1083"/>
      <c r="BB21" s="1084"/>
      <c r="BC21" s="354"/>
      <c r="BD21" s="354"/>
      <c r="BE21" s="354"/>
      <c r="BF21" s="354"/>
      <c r="BG21" s="354"/>
      <c r="BH21" s="354"/>
      <c r="BI21" s="358"/>
      <c r="BJ21" s="358"/>
      <c r="BK21" s="358"/>
      <c r="BL21" s="358"/>
      <c r="BM21" s="358"/>
      <c r="BN21" s="358"/>
      <c r="BO21" s="358"/>
      <c r="BP21" s="358"/>
      <c r="BQ21" s="358"/>
      <c r="BR21" s="358"/>
      <c r="BS21" s="358"/>
      <c r="BT21" s="354"/>
      <c r="BU21" s="358"/>
      <c r="BV21" s="358"/>
      <c r="BW21" s="358"/>
      <c r="BX21" s="358"/>
      <c r="BY21" s="358"/>
      <c r="BZ21" s="358"/>
      <c r="CA21" s="358"/>
      <c r="CB21" s="358"/>
      <c r="CC21" s="358"/>
      <c r="CD21" s="358"/>
      <c r="CE21" s="358"/>
      <c r="CF21" s="358"/>
      <c r="CG21" s="358"/>
      <c r="CH21" s="358"/>
      <c r="CI21" s="354"/>
      <c r="CJ21" s="354"/>
      <c r="CK21" s="354"/>
      <c r="CL21" s="354"/>
      <c r="CM21" s="1087">
        <f>AY161+1</f>
        <v>72</v>
      </c>
      <c r="CN21" s="1083"/>
      <c r="CO21" s="1083"/>
      <c r="CP21" s="1083"/>
      <c r="CQ21" s="354"/>
      <c r="CR21" s="811"/>
      <c r="CS21" s="811"/>
      <c r="CT21" s="811"/>
      <c r="CU21" s="354"/>
      <c r="CV21" s="91"/>
      <c r="CW21" s="1044"/>
      <c r="CX21" s="1044"/>
      <c r="CY21" s="1044"/>
      <c r="CZ21" s="1044"/>
      <c r="DA21" s="231"/>
      <c r="DB21" s="1034"/>
      <c r="DC21" s="1034"/>
      <c r="DD21" s="1034"/>
      <c r="DE21" s="1034"/>
      <c r="DF21" s="1034"/>
      <c r="DG21" s="1034"/>
      <c r="DH21" s="1034"/>
      <c r="DI21" s="1034"/>
      <c r="DJ21" s="1034"/>
      <c r="DK21" s="1034"/>
      <c r="DL21" s="1034"/>
      <c r="DM21" s="1035"/>
      <c r="DN21" s="1035"/>
      <c r="DO21" s="1035"/>
      <c r="DP21" s="1035"/>
      <c r="DQ21" s="1035"/>
      <c r="DR21" s="1035"/>
      <c r="DS21" s="1035"/>
      <c r="DT21" s="1035"/>
      <c r="DU21" s="1035"/>
      <c r="DV21" s="1035"/>
      <c r="DW21" s="1036"/>
      <c r="DX21" s="1036"/>
      <c r="DY21" s="1036"/>
      <c r="DZ21" s="1036"/>
      <c r="EA21" s="1039"/>
      <c r="EB21" s="1039"/>
      <c r="EC21" s="1039"/>
      <c r="ED21" s="1039"/>
      <c r="EG21" s="1041" t="s">
        <v>192</v>
      </c>
      <c r="EH21" s="1041"/>
      <c r="EI21" s="1041"/>
      <c r="EJ21" s="1040" t="s">
        <v>108</v>
      </c>
      <c r="EK21" s="1040"/>
      <c r="EL21" s="1040"/>
      <c r="EM21" s="1040"/>
      <c r="EN21" s="1040"/>
    </row>
    <row r="22" spans="1:144" ht="4.2" customHeight="1" x14ac:dyDescent="0.2">
      <c r="A22" s="1040"/>
      <c r="B22" s="1040"/>
      <c r="C22" s="1040"/>
      <c r="D22" s="1040"/>
      <c r="E22" s="1040"/>
      <c r="F22" s="1041"/>
      <c r="G22" s="1041"/>
      <c r="H22" s="1041"/>
      <c r="I22" s="4"/>
      <c r="J22" s="36"/>
      <c r="K22" s="36"/>
      <c r="L22" s="36"/>
      <c r="M22" s="36"/>
      <c r="N22" s="36"/>
      <c r="O22" s="36"/>
      <c r="P22" s="1034"/>
      <c r="Q22" s="1034"/>
      <c r="R22" s="1034"/>
      <c r="S22" s="1034"/>
      <c r="T22" s="1034"/>
      <c r="U22" s="1034"/>
      <c r="V22" s="1034"/>
      <c r="W22" s="1034"/>
      <c r="X22" s="1034"/>
      <c r="Y22" s="1034"/>
      <c r="Z22" s="1034"/>
      <c r="AA22" s="1035"/>
      <c r="AB22" s="1035"/>
      <c r="AC22" s="1035"/>
      <c r="AD22" s="1035"/>
      <c r="AE22" s="1035"/>
      <c r="AF22" s="1035"/>
      <c r="AG22" s="1035"/>
      <c r="AH22" s="1035"/>
      <c r="AI22" s="1035"/>
      <c r="AJ22" s="1035"/>
      <c r="AK22" s="1036"/>
      <c r="AL22" s="1036"/>
      <c r="AM22" s="1036"/>
      <c r="AN22" s="1036"/>
      <c r="AO22" s="1039"/>
      <c r="AP22" s="1039"/>
      <c r="AQ22" s="1039"/>
      <c r="AR22" s="1039"/>
      <c r="AS22" s="36"/>
      <c r="AT22" s="811"/>
      <c r="AU22" s="811"/>
      <c r="AV22" s="354"/>
      <c r="AW22" s="354"/>
      <c r="AX22" s="354"/>
      <c r="AY22" s="1083"/>
      <c r="AZ22" s="1083"/>
      <c r="BA22" s="1083"/>
      <c r="BB22" s="1084"/>
      <c r="BC22" s="782"/>
      <c r="BD22" s="814"/>
      <c r="BE22" s="814"/>
      <c r="BF22" s="814"/>
      <c r="BG22" s="800"/>
      <c r="BH22" s="800"/>
      <c r="BI22" s="358"/>
      <c r="BJ22" s="358"/>
      <c r="BK22" s="358"/>
      <c r="BL22" s="358"/>
      <c r="BM22" s="358"/>
      <c r="BN22" s="358"/>
      <c r="BO22" s="358"/>
      <c r="BP22" s="358"/>
      <c r="BQ22" s="358"/>
      <c r="BR22" s="358"/>
      <c r="BS22" s="358"/>
      <c r="BT22" s="354"/>
      <c r="BU22" s="358"/>
      <c r="BV22" s="358"/>
      <c r="BW22" s="358"/>
      <c r="BX22" s="358"/>
      <c r="BY22" s="358"/>
      <c r="BZ22" s="358"/>
      <c r="CA22" s="358"/>
      <c r="CB22" s="358"/>
      <c r="CC22" s="358"/>
      <c r="CD22" s="358"/>
      <c r="CE22" s="358"/>
      <c r="CF22" s="358"/>
      <c r="CG22" s="358"/>
      <c r="CH22" s="358"/>
      <c r="CI22" s="786"/>
      <c r="CJ22" s="786"/>
      <c r="CK22" s="784"/>
      <c r="CL22" s="354"/>
      <c r="CM22" s="1087"/>
      <c r="CN22" s="1083"/>
      <c r="CO22" s="1083"/>
      <c r="CP22" s="1083"/>
      <c r="CQ22" s="354"/>
      <c r="CR22" s="811"/>
      <c r="CS22" s="811"/>
      <c r="CT22" s="811"/>
      <c r="CU22" s="354"/>
      <c r="CV22" s="91"/>
      <c r="CW22" s="36"/>
      <c r="CX22" s="36"/>
      <c r="CY22" s="36"/>
      <c r="CZ22" s="36"/>
      <c r="DA22" s="36"/>
      <c r="DB22" s="1034"/>
      <c r="DC22" s="1034"/>
      <c r="DD22" s="1034"/>
      <c r="DE22" s="1034"/>
      <c r="DF22" s="1034"/>
      <c r="DG22" s="1034"/>
      <c r="DH22" s="1034"/>
      <c r="DI22" s="1034"/>
      <c r="DJ22" s="1034"/>
      <c r="DK22" s="1034"/>
      <c r="DL22" s="1034"/>
      <c r="DM22" s="1035"/>
      <c r="DN22" s="1035"/>
      <c r="DO22" s="1035"/>
      <c r="DP22" s="1035"/>
      <c r="DQ22" s="1035"/>
      <c r="DR22" s="1035"/>
      <c r="DS22" s="1035"/>
      <c r="DT22" s="1035"/>
      <c r="DU22" s="1035"/>
      <c r="DV22" s="1035"/>
      <c r="DW22" s="1036"/>
      <c r="DX22" s="1036"/>
      <c r="DY22" s="1036"/>
      <c r="DZ22" s="1036"/>
      <c r="EA22" s="1039"/>
      <c r="EB22" s="1039"/>
      <c r="EC22" s="1039"/>
      <c r="ED22" s="1039"/>
      <c r="EG22" s="1041"/>
      <c r="EH22" s="1041"/>
      <c r="EI22" s="1041"/>
      <c r="EJ22" s="1040"/>
      <c r="EK22" s="1040"/>
      <c r="EL22" s="1040"/>
      <c r="EM22" s="1040"/>
      <c r="EN22" s="1040"/>
    </row>
    <row r="23" spans="1:144" ht="4.2" customHeight="1" x14ac:dyDescent="0.2">
      <c r="A23" s="1040"/>
      <c r="B23" s="1040"/>
      <c r="C23" s="1040"/>
      <c r="D23" s="1040"/>
      <c r="E23" s="1040"/>
      <c r="F23" s="1041"/>
      <c r="G23" s="1041"/>
      <c r="H23" s="1041"/>
      <c r="I23" s="4"/>
      <c r="J23" s="36"/>
      <c r="K23" s="221"/>
      <c r="L23" s="221"/>
      <c r="M23" s="221"/>
      <c r="N23" s="221"/>
      <c r="O23" s="221"/>
      <c r="P23" s="229"/>
      <c r="Q23" s="229"/>
      <c r="R23" s="229"/>
      <c r="S23" s="229"/>
      <c r="T23" s="229"/>
      <c r="U23" s="229"/>
      <c r="V23" s="229"/>
      <c r="W23" s="236"/>
      <c r="X23" s="236"/>
      <c r="Y23" s="236"/>
      <c r="Z23" s="236"/>
      <c r="AA23" s="236"/>
      <c r="AB23" s="236"/>
      <c r="AC23" s="236"/>
      <c r="AD23" s="236"/>
      <c r="AE23" s="236"/>
      <c r="AF23" s="236"/>
      <c r="AG23" s="236"/>
      <c r="AH23" s="229"/>
      <c r="AI23" s="229"/>
      <c r="AJ23" s="229"/>
      <c r="AK23" s="37"/>
      <c r="AL23" s="37"/>
      <c r="AM23" s="37"/>
      <c r="AN23" s="37"/>
      <c r="AO23" s="6"/>
      <c r="AP23" s="6"/>
      <c r="AQ23" s="6"/>
      <c r="AR23" s="6"/>
      <c r="AS23" s="36"/>
      <c r="AT23" s="811"/>
      <c r="AU23" s="811"/>
      <c r="AV23" s="354"/>
      <c r="AW23" s="354"/>
      <c r="AX23" s="354"/>
      <c r="AY23" s="1083"/>
      <c r="AZ23" s="1083"/>
      <c r="BA23" s="1083"/>
      <c r="BB23" s="1084"/>
      <c r="BC23" s="354"/>
      <c r="BD23" s="354"/>
      <c r="BE23" s="354"/>
      <c r="BF23" s="785"/>
      <c r="BG23" s="354"/>
      <c r="BH23" s="354"/>
      <c r="BI23" s="358"/>
      <c r="BJ23" s="358"/>
      <c r="BK23" s="358"/>
      <c r="BL23" s="358"/>
      <c r="BM23" s="358"/>
      <c r="BN23" s="358"/>
      <c r="BO23" s="358"/>
      <c r="BP23" s="358"/>
      <c r="BQ23" s="358"/>
      <c r="BR23" s="358"/>
      <c r="BS23" s="358"/>
      <c r="BT23" s="786"/>
      <c r="BU23" s="358"/>
      <c r="BV23" s="358"/>
      <c r="BW23" s="358"/>
      <c r="BX23" s="358"/>
      <c r="BY23" s="358"/>
      <c r="BZ23" s="358"/>
      <c r="CA23" s="358"/>
      <c r="CB23" s="358"/>
      <c r="CC23" s="358"/>
      <c r="CD23" s="358"/>
      <c r="CE23" s="358"/>
      <c r="CF23" s="358"/>
      <c r="CG23" s="358"/>
      <c r="CH23" s="358"/>
      <c r="CI23" s="815"/>
      <c r="CJ23" s="788"/>
      <c r="CK23" s="792"/>
      <c r="CL23" s="791"/>
      <c r="CM23" s="1087"/>
      <c r="CN23" s="1083"/>
      <c r="CO23" s="1083"/>
      <c r="CP23" s="1083"/>
      <c r="CQ23" s="354"/>
      <c r="CR23" s="811"/>
      <c r="CS23" s="811"/>
      <c r="CT23" s="811"/>
      <c r="CU23" s="354"/>
      <c r="CV23" s="91"/>
      <c r="CW23" s="221"/>
      <c r="CX23" s="221"/>
      <c r="CY23" s="221"/>
      <c r="CZ23" s="221"/>
      <c r="DA23" s="221"/>
      <c r="DB23" s="229"/>
      <c r="DC23" s="229"/>
      <c r="DD23" s="229"/>
      <c r="DE23" s="229"/>
      <c r="DF23" s="229"/>
      <c r="DG23" s="229"/>
      <c r="DH23" s="229"/>
      <c r="DI23" s="236"/>
      <c r="DJ23" s="236"/>
      <c r="DK23" s="236"/>
      <c r="DL23" s="236"/>
      <c r="DM23" s="236"/>
      <c r="DN23" s="236"/>
      <c r="DO23" s="236"/>
      <c r="DP23" s="236"/>
      <c r="DQ23" s="236"/>
      <c r="DR23" s="236"/>
      <c r="DS23" s="236"/>
      <c r="DT23" s="229"/>
      <c r="DU23" s="229"/>
      <c r="DV23" s="229"/>
      <c r="DW23" s="37"/>
      <c r="DX23" s="37"/>
      <c r="DY23" s="37"/>
      <c r="DZ23" s="37"/>
      <c r="EA23" s="6"/>
      <c r="EB23" s="6"/>
      <c r="EC23" s="6"/>
      <c r="ED23" s="6"/>
      <c r="EG23" s="1041"/>
      <c r="EH23" s="1041"/>
      <c r="EI23" s="1041"/>
      <c r="EJ23" s="1040"/>
      <c r="EK23" s="1040"/>
      <c r="EL23" s="1040"/>
      <c r="EM23" s="1040"/>
      <c r="EN23" s="1040"/>
    </row>
    <row r="24" spans="1:144" ht="4.2" customHeight="1" x14ac:dyDescent="0.2">
      <c r="A24" s="1040"/>
      <c r="B24" s="1040"/>
      <c r="C24" s="1040"/>
      <c r="D24" s="1040"/>
      <c r="E24" s="1040"/>
      <c r="F24" s="1041"/>
      <c r="G24" s="1041"/>
      <c r="H24" s="1041"/>
      <c r="I24" s="4"/>
      <c r="J24" s="36"/>
      <c r="K24" s="221"/>
      <c r="L24" s="221"/>
      <c r="M24" s="221"/>
      <c r="N24" s="221"/>
      <c r="O24" s="221"/>
      <c r="P24" s="1037" t="e">
        <f>VLOOKUP(K25,選手リスト,3,FALSE)</f>
        <v>#N/A</v>
      </c>
      <c r="Q24" s="1037"/>
      <c r="R24" s="1037"/>
      <c r="S24" s="1037"/>
      <c r="T24" s="1037"/>
      <c r="U24" s="1037"/>
      <c r="V24" s="1037"/>
      <c r="W24" s="1037"/>
      <c r="X24" s="1037"/>
      <c r="Y24" s="1037"/>
      <c r="Z24" s="1037"/>
      <c r="AA24" s="1035"/>
      <c r="AB24" s="1035"/>
      <c r="AC24" s="1035"/>
      <c r="AD24" s="1035"/>
      <c r="AE24" s="1035"/>
      <c r="AF24" s="1035"/>
      <c r="AG24" s="1035"/>
      <c r="AH24" s="1035"/>
      <c r="AI24" s="1035"/>
      <c r="AJ24" s="1035"/>
      <c r="AK24" s="1038" t="e">
        <f>VLOOKUP(K25,選手リスト,9,FALSE)</f>
        <v>#N/A</v>
      </c>
      <c r="AL24" s="1038"/>
      <c r="AM24" s="1038"/>
      <c r="AN24" s="1038"/>
      <c r="AO24" s="1039" t="e">
        <f>VLOOKUP(K25,選手リスト,6,FALSE)</f>
        <v>#N/A</v>
      </c>
      <c r="AP24" s="1039"/>
      <c r="AQ24" s="1039"/>
      <c r="AR24" s="1039"/>
      <c r="AS24" s="36"/>
      <c r="AT24" s="811"/>
      <c r="AU24" s="811"/>
      <c r="AV24" s="354"/>
      <c r="AW24" s="354"/>
      <c r="AX24" s="655"/>
      <c r="AY24" s="1083"/>
      <c r="AZ24" s="1083"/>
      <c r="BA24" s="1083"/>
      <c r="BB24" s="1084"/>
      <c r="BC24" s="354"/>
      <c r="BD24" s="354"/>
      <c r="BE24" s="354"/>
      <c r="BF24" s="355"/>
      <c r="BG24" s="354"/>
      <c r="BH24" s="354"/>
      <c r="BI24" s="358"/>
      <c r="BJ24" s="358"/>
      <c r="BK24" s="358"/>
      <c r="BL24" s="358"/>
      <c r="BM24" s="358"/>
      <c r="BN24" s="358"/>
      <c r="BO24" s="358"/>
      <c r="BP24" s="358"/>
      <c r="BQ24" s="358"/>
      <c r="BR24" s="358"/>
      <c r="BS24" s="358"/>
      <c r="BT24" s="786"/>
      <c r="BU24" s="358"/>
      <c r="BV24" s="358"/>
      <c r="BW24" s="358"/>
      <c r="BX24" s="358"/>
      <c r="BY24" s="358"/>
      <c r="BZ24" s="358"/>
      <c r="CA24" s="358"/>
      <c r="CB24" s="358"/>
      <c r="CC24" s="358"/>
      <c r="CD24" s="358"/>
      <c r="CE24" s="358"/>
      <c r="CF24" s="358"/>
      <c r="CG24" s="358"/>
      <c r="CH24" s="358"/>
      <c r="CI24" s="806"/>
      <c r="CJ24" s="786"/>
      <c r="CK24" s="809"/>
      <c r="CL24" s="809"/>
      <c r="CM24" s="1087"/>
      <c r="CN24" s="1083"/>
      <c r="CO24" s="1083"/>
      <c r="CP24" s="1083"/>
      <c r="CQ24" s="354"/>
      <c r="CR24" s="811"/>
      <c r="CS24" s="811"/>
      <c r="CT24" s="811"/>
      <c r="CU24" s="354"/>
      <c r="CV24" s="91"/>
      <c r="CW24" s="221"/>
      <c r="CX24" s="221"/>
      <c r="CY24" s="221"/>
      <c r="CZ24" s="221"/>
      <c r="DA24" s="221"/>
      <c r="DB24" s="1037" t="e">
        <f>VLOOKUP(CW25,選手リスト,3,FALSE)</f>
        <v>#N/A</v>
      </c>
      <c r="DC24" s="1037"/>
      <c r="DD24" s="1037"/>
      <c r="DE24" s="1037"/>
      <c r="DF24" s="1037"/>
      <c r="DG24" s="1037"/>
      <c r="DH24" s="1037"/>
      <c r="DI24" s="1037"/>
      <c r="DJ24" s="1037"/>
      <c r="DK24" s="1037"/>
      <c r="DL24" s="1037"/>
      <c r="DM24" s="1035" t="e">
        <f>VLOOKUP(CW25,選手リスト,4,FALSE)</f>
        <v>#N/A</v>
      </c>
      <c r="DN24" s="1035"/>
      <c r="DO24" s="1035"/>
      <c r="DP24" s="1035"/>
      <c r="DQ24" s="1035"/>
      <c r="DR24" s="1035"/>
      <c r="DS24" s="1035"/>
      <c r="DT24" s="1035"/>
      <c r="DU24" s="1035"/>
      <c r="DV24" s="1035"/>
      <c r="DW24" s="1038" t="e">
        <f>VLOOKUP(CW25,選手リスト,9,FALSE)</f>
        <v>#N/A</v>
      </c>
      <c r="DX24" s="1038"/>
      <c r="DY24" s="1038"/>
      <c r="DZ24" s="1038"/>
      <c r="EA24" s="1039" t="e">
        <f>VLOOKUP(CW25,選手リスト,6,FALSE)</f>
        <v>#N/A</v>
      </c>
      <c r="EB24" s="1039"/>
      <c r="EC24" s="1039"/>
      <c r="ED24" s="1039"/>
      <c r="EG24" s="1041"/>
      <c r="EH24" s="1041"/>
      <c r="EI24" s="1041"/>
      <c r="EJ24" s="1040"/>
      <c r="EK24" s="1040"/>
      <c r="EL24" s="1040"/>
      <c r="EM24" s="1040"/>
      <c r="EN24" s="1040"/>
    </row>
    <row r="25" spans="1:144" ht="4.2" customHeight="1" x14ac:dyDescent="0.2">
      <c r="A25" s="1040"/>
      <c r="B25" s="1040"/>
      <c r="C25" s="1040"/>
      <c r="D25" s="1040"/>
      <c r="E25" s="1040"/>
      <c r="F25" s="1041"/>
      <c r="G25" s="1041"/>
      <c r="H25" s="1041"/>
      <c r="I25" s="4"/>
      <c r="J25" s="36"/>
      <c r="K25" s="1044">
        <v>266</v>
      </c>
      <c r="L25" s="1044"/>
      <c r="M25" s="1044"/>
      <c r="N25" s="1044"/>
      <c r="O25" s="36"/>
      <c r="P25" s="1037"/>
      <c r="Q25" s="1037"/>
      <c r="R25" s="1037"/>
      <c r="S25" s="1037"/>
      <c r="T25" s="1037"/>
      <c r="U25" s="1037"/>
      <c r="V25" s="1037"/>
      <c r="W25" s="1037"/>
      <c r="X25" s="1037"/>
      <c r="Y25" s="1037"/>
      <c r="Z25" s="1037"/>
      <c r="AA25" s="1035"/>
      <c r="AB25" s="1035"/>
      <c r="AC25" s="1035"/>
      <c r="AD25" s="1035"/>
      <c r="AE25" s="1035"/>
      <c r="AF25" s="1035"/>
      <c r="AG25" s="1035"/>
      <c r="AH25" s="1035"/>
      <c r="AI25" s="1035"/>
      <c r="AJ25" s="1035"/>
      <c r="AK25" s="1038"/>
      <c r="AL25" s="1038"/>
      <c r="AM25" s="1038"/>
      <c r="AN25" s="1038"/>
      <c r="AO25" s="1039"/>
      <c r="AP25" s="1039"/>
      <c r="AQ25" s="1039"/>
      <c r="AR25" s="1039"/>
      <c r="AS25" s="36"/>
      <c r="AT25" s="811"/>
      <c r="AU25" s="811"/>
      <c r="AV25" s="784"/>
      <c r="AW25" s="354"/>
      <c r="AX25" s="655"/>
      <c r="AY25" s="354"/>
      <c r="AZ25" s="354"/>
      <c r="BA25" s="354"/>
      <c r="BB25" s="355"/>
      <c r="BC25" s="354"/>
      <c r="BD25" s="354"/>
      <c r="BE25" s="354"/>
      <c r="BF25" s="355"/>
      <c r="BG25" s="354"/>
      <c r="BH25" s="354"/>
      <c r="BI25" s="358"/>
      <c r="BJ25" s="358"/>
      <c r="BK25" s="358"/>
      <c r="BL25" s="358"/>
      <c r="BM25" s="358"/>
      <c r="BN25" s="358"/>
      <c r="BO25" s="358"/>
      <c r="BP25" s="358"/>
      <c r="BQ25" s="358"/>
      <c r="BR25" s="358"/>
      <c r="BS25" s="358"/>
      <c r="BT25" s="786"/>
      <c r="BU25" s="358"/>
      <c r="BV25" s="358"/>
      <c r="BW25" s="358"/>
      <c r="BX25" s="358"/>
      <c r="BY25" s="358"/>
      <c r="BZ25" s="358"/>
      <c r="CA25" s="358"/>
      <c r="CB25" s="358"/>
      <c r="CC25" s="358"/>
      <c r="CD25" s="358"/>
      <c r="CE25" s="358"/>
      <c r="CF25" s="358"/>
      <c r="CG25" s="358"/>
      <c r="CH25" s="358"/>
      <c r="CI25" s="806"/>
      <c r="CJ25" s="786"/>
      <c r="CK25" s="809"/>
      <c r="CL25" s="809"/>
      <c r="CM25" s="805"/>
      <c r="CN25" s="354"/>
      <c r="CO25" s="354"/>
      <c r="CP25" s="354"/>
      <c r="CQ25" s="354"/>
      <c r="CR25" s="811"/>
      <c r="CS25" s="811"/>
      <c r="CT25" s="811"/>
      <c r="CU25" s="784"/>
      <c r="CV25" s="224"/>
      <c r="CW25" s="1044">
        <v>288</v>
      </c>
      <c r="CX25" s="1044"/>
      <c r="CY25" s="1044"/>
      <c r="CZ25" s="1044"/>
      <c r="DA25" s="36"/>
      <c r="DB25" s="1037"/>
      <c r="DC25" s="1037"/>
      <c r="DD25" s="1037"/>
      <c r="DE25" s="1037"/>
      <c r="DF25" s="1037"/>
      <c r="DG25" s="1037"/>
      <c r="DH25" s="1037"/>
      <c r="DI25" s="1037"/>
      <c r="DJ25" s="1037"/>
      <c r="DK25" s="1037"/>
      <c r="DL25" s="1037"/>
      <c r="DM25" s="1035"/>
      <c r="DN25" s="1035"/>
      <c r="DO25" s="1035"/>
      <c r="DP25" s="1035"/>
      <c r="DQ25" s="1035"/>
      <c r="DR25" s="1035"/>
      <c r="DS25" s="1035"/>
      <c r="DT25" s="1035"/>
      <c r="DU25" s="1035"/>
      <c r="DV25" s="1035"/>
      <c r="DW25" s="1038"/>
      <c r="DX25" s="1038"/>
      <c r="DY25" s="1038"/>
      <c r="DZ25" s="1038"/>
      <c r="EA25" s="1039"/>
      <c r="EB25" s="1039"/>
      <c r="EC25" s="1039"/>
      <c r="ED25" s="1039"/>
      <c r="EG25" s="1041"/>
      <c r="EH25" s="1041"/>
      <c r="EI25" s="1041"/>
      <c r="EJ25" s="1040"/>
      <c r="EK25" s="1040"/>
      <c r="EL25" s="1040"/>
      <c r="EM25" s="1040"/>
      <c r="EN25" s="1040"/>
    </row>
    <row r="26" spans="1:144" ht="4.2" customHeight="1" x14ac:dyDescent="0.2">
      <c r="A26" s="1040"/>
      <c r="B26" s="1040"/>
      <c r="C26" s="1040"/>
      <c r="D26" s="1040"/>
      <c r="E26" s="1040"/>
      <c r="F26" s="1041"/>
      <c r="G26" s="1041"/>
      <c r="H26" s="1041"/>
      <c r="I26" s="4"/>
      <c r="J26" s="36"/>
      <c r="K26" s="1044"/>
      <c r="L26" s="1044"/>
      <c r="M26" s="1044"/>
      <c r="N26" s="1044"/>
      <c r="O26" s="36"/>
      <c r="P26" s="1034" t="e">
        <f>VLOOKUP(K25,選手リスト,2,FALSE)</f>
        <v>#N/A</v>
      </c>
      <c r="Q26" s="1034"/>
      <c r="R26" s="1034"/>
      <c r="S26" s="1034"/>
      <c r="T26" s="1034"/>
      <c r="U26" s="1034"/>
      <c r="V26" s="1034"/>
      <c r="W26" s="1034"/>
      <c r="X26" s="1034"/>
      <c r="Y26" s="1034"/>
      <c r="Z26" s="1034"/>
      <c r="AA26" s="1035"/>
      <c r="AB26" s="1035"/>
      <c r="AC26" s="1035"/>
      <c r="AD26" s="1035"/>
      <c r="AE26" s="1035"/>
      <c r="AF26" s="1035"/>
      <c r="AG26" s="1035"/>
      <c r="AH26" s="1035"/>
      <c r="AI26" s="1035"/>
      <c r="AJ26" s="1035"/>
      <c r="AK26" s="1038"/>
      <c r="AL26" s="1038"/>
      <c r="AM26" s="1038"/>
      <c r="AN26" s="1038"/>
      <c r="AO26" s="1039"/>
      <c r="AP26" s="1039"/>
      <c r="AQ26" s="1039"/>
      <c r="AR26" s="1039"/>
      <c r="AS26" s="108"/>
      <c r="AT26" s="810"/>
      <c r="AU26" s="810"/>
      <c r="AV26" s="782"/>
      <c r="AW26" s="796"/>
      <c r="AX26" s="796"/>
      <c r="AY26" s="796"/>
      <c r="AZ26" s="783"/>
      <c r="BA26" s="782"/>
      <c r="BB26" s="795"/>
      <c r="BC26" s="354"/>
      <c r="BD26" s="354"/>
      <c r="BE26" s="354"/>
      <c r="BF26" s="355"/>
      <c r="BG26" s="354"/>
      <c r="BH26" s="354"/>
      <c r="BI26" s="358"/>
      <c r="BJ26" s="358"/>
      <c r="BK26" s="358"/>
      <c r="BL26" s="358"/>
      <c r="BM26" s="358"/>
      <c r="BN26" s="358"/>
      <c r="BO26" s="358"/>
      <c r="BP26" s="358"/>
      <c r="BQ26" s="358"/>
      <c r="BR26" s="358"/>
      <c r="BS26" s="358"/>
      <c r="BT26" s="786"/>
      <c r="BU26" s="358"/>
      <c r="BV26" s="358"/>
      <c r="BW26" s="358"/>
      <c r="BX26" s="358"/>
      <c r="BY26" s="358"/>
      <c r="BZ26" s="358"/>
      <c r="CA26" s="358"/>
      <c r="CB26" s="358"/>
      <c r="CC26" s="358"/>
      <c r="CD26" s="358"/>
      <c r="CE26" s="358"/>
      <c r="CF26" s="358"/>
      <c r="CG26" s="358"/>
      <c r="CH26" s="358"/>
      <c r="CI26" s="801"/>
      <c r="CJ26" s="354"/>
      <c r="CK26" s="354"/>
      <c r="CL26" s="354"/>
      <c r="CM26" s="816"/>
      <c r="CN26" s="796"/>
      <c r="CO26" s="783"/>
      <c r="CP26" s="782"/>
      <c r="CQ26" s="782"/>
      <c r="CR26" s="810"/>
      <c r="CS26" s="810"/>
      <c r="CT26" s="810"/>
      <c r="CU26" s="782"/>
      <c r="CV26" s="166"/>
      <c r="CW26" s="1044"/>
      <c r="CX26" s="1044"/>
      <c r="CY26" s="1044"/>
      <c r="CZ26" s="1044"/>
      <c r="DA26" s="36"/>
      <c r="DB26" s="1034" t="e">
        <f>VLOOKUP(CW25,選手リスト,2,FALSE)</f>
        <v>#N/A</v>
      </c>
      <c r="DC26" s="1034"/>
      <c r="DD26" s="1034"/>
      <c r="DE26" s="1034"/>
      <c r="DF26" s="1034"/>
      <c r="DG26" s="1034"/>
      <c r="DH26" s="1034"/>
      <c r="DI26" s="1034"/>
      <c r="DJ26" s="1034"/>
      <c r="DK26" s="1034"/>
      <c r="DL26" s="1034"/>
      <c r="DM26" s="1035"/>
      <c r="DN26" s="1035"/>
      <c r="DO26" s="1035"/>
      <c r="DP26" s="1035"/>
      <c r="DQ26" s="1035"/>
      <c r="DR26" s="1035"/>
      <c r="DS26" s="1035"/>
      <c r="DT26" s="1035"/>
      <c r="DU26" s="1035"/>
      <c r="DV26" s="1035"/>
      <c r="DW26" s="1038"/>
      <c r="DX26" s="1038"/>
      <c r="DY26" s="1038"/>
      <c r="DZ26" s="1038"/>
      <c r="EA26" s="1039"/>
      <c r="EB26" s="1039"/>
      <c r="EC26" s="1039"/>
      <c r="ED26" s="1039"/>
      <c r="EG26" s="1041"/>
      <c r="EH26" s="1041"/>
      <c r="EI26" s="1041"/>
      <c r="EJ26" s="1040"/>
      <c r="EK26" s="1040"/>
      <c r="EL26" s="1040"/>
      <c r="EM26" s="1040"/>
      <c r="EN26" s="1040"/>
    </row>
    <row r="27" spans="1:144" ht="4.2" customHeight="1" x14ac:dyDescent="0.2">
      <c r="A27" s="1040"/>
      <c r="B27" s="1040"/>
      <c r="C27" s="1040"/>
      <c r="D27" s="1040"/>
      <c r="E27" s="1040"/>
      <c r="F27" s="1041"/>
      <c r="G27" s="1041"/>
      <c r="H27" s="1041"/>
      <c r="I27" s="4"/>
      <c r="J27" s="28"/>
      <c r="K27" s="1044"/>
      <c r="L27" s="1044"/>
      <c r="M27" s="1044"/>
      <c r="N27" s="1044"/>
      <c r="O27" s="36"/>
      <c r="P27" s="1034"/>
      <c r="Q27" s="1034"/>
      <c r="R27" s="1034"/>
      <c r="S27" s="1034"/>
      <c r="T27" s="1034"/>
      <c r="U27" s="1034"/>
      <c r="V27" s="1034"/>
      <c r="W27" s="1034"/>
      <c r="X27" s="1034"/>
      <c r="Y27" s="1034"/>
      <c r="Z27" s="1034"/>
      <c r="AA27" s="1035" t="e">
        <f>VLOOKUP(K25,選手リスト,5,FALSE)</f>
        <v>#N/A</v>
      </c>
      <c r="AB27" s="1035"/>
      <c r="AC27" s="1035"/>
      <c r="AD27" s="1035"/>
      <c r="AE27" s="1035"/>
      <c r="AF27" s="1035"/>
      <c r="AG27" s="1035"/>
      <c r="AH27" s="1035"/>
      <c r="AI27" s="1035"/>
      <c r="AJ27" s="1035"/>
      <c r="AK27" s="1036" t="e">
        <f>VLOOKUP(K25,選手リスト,10,FALSE)</f>
        <v>#N/A</v>
      </c>
      <c r="AL27" s="1036"/>
      <c r="AM27" s="1036"/>
      <c r="AN27" s="1036"/>
      <c r="AO27" s="1039"/>
      <c r="AP27" s="1039"/>
      <c r="AQ27" s="1039"/>
      <c r="AR27" s="1039"/>
      <c r="AS27" s="36"/>
      <c r="AT27" s="811"/>
      <c r="AU27" s="811"/>
      <c r="AV27" s="354"/>
      <c r="AW27" s="655"/>
      <c r="AX27" s="655"/>
      <c r="AY27" s="354"/>
      <c r="AZ27" s="354"/>
      <c r="BA27" s="354"/>
      <c r="BB27" s="354"/>
      <c r="BC27" s="354"/>
      <c r="BD27" s="354"/>
      <c r="BE27" s="354"/>
      <c r="BF27" s="355"/>
      <c r="BG27" s="354"/>
      <c r="BH27" s="354"/>
      <c r="BI27" s="358"/>
      <c r="BJ27" s="358"/>
      <c r="BK27" s="358"/>
      <c r="BL27" s="358"/>
      <c r="BM27" s="358"/>
      <c r="BN27" s="358"/>
      <c r="BO27" s="358"/>
      <c r="BP27" s="358"/>
      <c r="BQ27" s="358"/>
      <c r="BR27" s="358"/>
      <c r="BS27" s="358"/>
      <c r="BT27" s="354"/>
      <c r="BU27" s="358"/>
      <c r="BV27" s="358"/>
      <c r="BW27" s="358"/>
      <c r="BX27" s="358"/>
      <c r="BY27" s="358"/>
      <c r="BZ27" s="358"/>
      <c r="CA27" s="358"/>
      <c r="CB27" s="358"/>
      <c r="CC27" s="358"/>
      <c r="CD27" s="358"/>
      <c r="CE27" s="358"/>
      <c r="CF27" s="358"/>
      <c r="CG27" s="358"/>
      <c r="CH27" s="358"/>
      <c r="CI27" s="801"/>
      <c r="CJ27" s="354"/>
      <c r="CK27" s="797"/>
      <c r="CL27" s="797"/>
      <c r="CM27" s="655"/>
      <c r="CN27" s="354"/>
      <c r="CO27" s="354"/>
      <c r="CP27" s="354"/>
      <c r="CQ27" s="354"/>
      <c r="CR27" s="811"/>
      <c r="CS27" s="811"/>
      <c r="CT27" s="811"/>
      <c r="CU27" s="354"/>
      <c r="CV27" s="227"/>
      <c r="CW27" s="1044"/>
      <c r="CX27" s="1044"/>
      <c r="CY27" s="1044"/>
      <c r="CZ27" s="1044"/>
      <c r="DA27" s="36"/>
      <c r="DB27" s="1034"/>
      <c r="DC27" s="1034"/>
      <c r="DD27" s="1034"/>
      <c r="DE27" s="1034"/>
      <c r="DF27" s="1034"/>
      <c r="DG27" s="1034"/>
      <c r="DH27" s="1034"/>
      <c r="DI27" s="1034"/>
      <c r="DJ27" s="1034"/>
      <c r="DK27" s="1034"/>
      <c r="DL27" s="1034"/>
      <c r="DM27" s="1035" t="e">
        <f>VLOOKUP(CW25,選手リスト,5,FALSE)</f>
        <v>#N/A</v>
      </c>
      <c r="DN27" s="1035"/>
      <c r="DO27" s="1035"/>
      <c r="DP27" s="1035"/>
      <c r="DQ27" s="1035"/>
      <c r="DR27" s="1035"/>
      <c r="DS27" s="1035"/>
      <c r="DT27" s="1035"/>
      <c r="DU27" s="1035"/>
      <c r="DV27" s="1035"/>
      <c r="DW27" s="1036" t="e">
        <f>VLOOKUP(CW25,選手リスト,10,FALSE)</f>
        <v>#N/A</v>
      </c>
      <c r="DX27" s="1036"/>
      <c r="DY27" s="1036"/>
      <c r="DZ27" s="1036"/>
      <c r="EA27" s="1039"/>
      <c r="EB27" s="1039"/>
      <c r="EC27" s="1039"/>
      <c r="ED27" s="1039"/>
      <c r="EG27" s="1041"/>
      <c r="EH27" s="1041"/>
      <c r="EI27" s="1041"/>
      <c r="EJ27" s="1040"/>
      <c r="EK27" s="1040"/>
      <c r="EL27" s="1040"/>
      <c r="EM27" s="1040"/>
      <c r="EN27" s="1040"/>
    </row>
    <row r="28" spans="1:144" ht="4.2" customHeight="1" x14ac:dyDescent="0.2">
      <c r="A28" s="1040"/>
      <c r="B28" s="1040"/>
      <c r="C28" s="1040"/>
      <c r="D28" s="1040"/>
      <c r="E28" s="1040"/>
      <c r="F28" s="1041"/>
      <c r="G28" s="1041"/>
      <c r="H28" s="1041"/>
      <c r="I28" s="4"/>
      <c r="J28" s="36"/>
      <c r="K28" s="1044"/>
      <c r="L28" s="1044"/>
      <c r="M28" s="1044"/>
      <c r="N28" s="1044"/>
      <c r="O28" s="231"/>
      <c r="P28" s="1034"/>
      <c r="Q28" s="1034"/>
      <c r="R28" s="1034"/>
      <c r="S28" s="1034"/>
      <c r="T28" s="1034"/>
      <c r="U28" s="1034"/>
      <c r="V28" s="1034"/>
      <c r="W28" s="1034"/>
      <c r="X28" s="1034"/>
      <c r="Y28" s="1034"/>
      <c r="Z28" s="1034"/>
      <c r="AA28" s="1035"/>
      <c r="AB28" s="1035"/>
      <c r="AC28" s="1035"/>
      <c r="AD28" s="1035"/>
      <c r="AE28" s="1035"/>
      <c r="AF28" s="1035"/>
      <c r="AG28" s="1035"/>
      <c r="AH28" s="1035"/>
      <c r="AI28" s="1035"/>
      <c r="AJ28" s="1035"/>
      <c r="AK28" s="1036"/>
      <c r="AL28" s="1036"/>
      <c r="AM28" s="1036"/>
      <c r="AN28" s="1036"/>
      <c r="AO28" s="1039"/>
      <c r="AP28" s="1039"/>
      <c r="AQ28" s="1039"/>
      <c r="AR28" s="1039"/>
      <c r="AS28" s="36"/>
      <c r="AT28" s="811"/>
      <c r="AU28" s="811"/>
      <c r="AV28" s="354"/>
      <c r="AW28" s="655"/>
      <c r="AX28" s="655"/>
      <c r="AY28" s="354"/>
      <c r="AZ28" s="354"/>
      <c r="BA28" s="354"/>
      <c r="BB28" s="354"/>
      <c r="BC28" s="354"/>
      <c r="BD28" s="354"/>
      <c r="BE28" s="354"/>
      <c r="BF28" s="355"/>
      <c r="BG28" s="354"/>
      <c r="BH28" s="354"/>
      <c r="BI28" s="358"/>
      <c r="BJ28" s="358"/>
      <c r="BK28" s="358"/>
      <c r="BL28" s="358"/>
      <c r="BM28" s="358"/>
      <c r="BN28" s="358"/>
      <c r="BO28" s="358"/>
      <c r="BP28" s="358"/>
      <c r="BQ28" s="358"/>
      <c r="BR28" s="358"/>
      <c r="BS28" s="358"/>
      <c r="BT28" s="354"/>
      <c r="BU28" s="358"/>
      <c r="BV28" s="358"/>
      <c r="BW28" s="358"/>
      <c r="BX28" s="358"/>
      <c r="BY28" s="358"/>
      <c r="BZ28" s="358"/>
      <c r="CA28" s="358"/>
      <c r="CB28" s="358"/>
      <c r="CC28" s="358"/>
      <c r="CD28" s="358"/>
      <c r="CE28" s="358"/>
      <c r="CF28" s="358"/>
      <c r="CG28" s="358"/>
      <c r="CH28" s="358"/>
      <c r="CI28" s="801"/>
      <c r="CJ28" s="354"/>
      <c r="CK28" s="797"/>
      <c r="CL28" s="797"/>
      <c r="CM28" s="655"/>
      <c r="CN28" s="354"/>
      <c r="CO28" s="354"/>
      <c r="CP28" s="354"/>
      <c r="CQ28" s="354"/>
      <c r="CR28" s="811"/>
      <c r="CS28" s="811"/>
      <c r="CT28" s="811"/>
      <c r="CU28" s="354"/>
      <c r="CV28" s="227"/>
      <c r="CW28" s="1044"/>
      <c r="CX28" s="1044"/>
      <c r="CY28" s="1044"/>
      <c r="CZ28" s="1044"/>
      <c r="DA28" s="231"/>
      <c r="DB28" s="1034"/>
      <c r="DC28" s="1034"/>
      <c r="DD28" s="1034"/>
      <c r="DE28" s="1034"/>
      <c r="DF28" s="1034"/>
      <c r="DG28" s="1034"/>
      <c r="DH28" s="1034"/>
      <c r="DI28" s="1034"/>
      <c r="DJ28" s="1034"/>
      <c r="DK28" s="1034"/>
      <c r="DL28" s="1034"/>
      <c r="DM28" s="1035"/>
      <c r="DN28" s="1035"/>
      <c r="DO28" s="1035"/>
      <c r="DP28" s="1035"/>
      <c r="DQ28" s="1035"/>
      <c r="DR28" s="1035"/>
      <c r="DS28" s="1035"/>
      <c r="DT28" s="1035"/>
      <c r="DU28" s="1035"/>
      <c r="DV28" s="1035"/>
      <c r="DW28" s="1036"/>
      <c r="DX28" s="1036"/>
      <c r="DY28" s="1036"/>
      <c r="DZ28" s="1036"/>
      <c r="EA28" s="1039"/>
      <c r="EB28" s="1039"/>
      <c r="EC28" s="1039"/>
      <c r="ED28" s="1039"/>
      <c r="EG28" s="1041"/>
      <c r="EH28" s="1041"/>
      <c r="EI28" s="1041"/>
      <c r="EJ28" s="1040"/>
      <c r="EK28" s="1040"/>
      <c r="EL28" s="1040"/>
      <c r="EM28" s="1040"/>
      <c r="EN28" s="1040"/>
    </row>
    <row r="29" spans="1:144" ht="4.2" customHeight="1" x14ac:dyDescent="0.2">
      <c r="A29" s="1040"/>
      <c r="B29" s="1040"/>
      <c r="C29" s="1040"/>
      <c r="D29" s="1040"/>
      <c r="E29" s="1040"/>
      <c r="F29" s="1041"/>
      <c r="G29" s="1041"/>
      <c r="H29" s="1041"/>
      <c r="I29" s="4"/>
      <c r="J29" s="36"/>
      <c r="K29" s="36"/>
      <c r="L29" s="36"/>
      <c r="M29" s="36"/>
      <c r="N29" s="36"/>
      <c r="O29" s="36"/>
      <c r="P29" s="1034"/>
      <c r="Q29" s="1034"/>
      <c r="R29" s="1034"/>
      <c r="S29" s="1034"/>
      <c r="T29" s="1034"/>
      <c r="U29" s="1034"/>
      <c r="V29" s="1034"/>
      <c r="W29" s="1034"/>
      <c r="X29" s="1034"/>
      <c r="Y29" s="1034"/>
      <c r="Z29" s="1034"/>
      <c r="AA29" s="1035"/>
      <c r="AB29" s="1035"/>
      <c r="AC29" s="1035"/>
      <c r="AD29" s="1035"/>
      <c r="AE29" s="1035"/>
      <c r="AF29" s="1035"/>
      <c r="AG29" s="1035"/>
      <c r="AH29" s="1035"/>
      <c r="AI29" s="1035"/>
      <c r="AJ29" s="1035"/>
      <c r="AK29" s="1036"/>
      <c r="AL29" s="1036"/>
      <c r="AM29" s="1036"/>
      <c r="AN29" s="1036"/>
      <c r="AO29" s="1039"/>
      <c r="AP29" s="1039"/>
      <c r="AQ29" s="1039"/>
      <c r="AR29" s="1039"/>
      <c r="AS29" s="36"/>
      <c r="AT29" s="811"/>
      <c r="AU29" s="811"/>
      <c r="AV29" s="354"/>
      <c r="AW29" s="354"/>
      <c r="AX29" s="354"/>
      <c r="AY29" s="354"/>
      <c r="AZ29" s="354"/>
      <c r="BA29" s="354"/>
      <c r="BB29" s="354"/>
      <c r="BC29" s="354"/>
      <c r="BD29" s="354"/>
      <c r="BE29" s="354"/>
      <c r="BF29" s="355"/>
      <c r="BG29" s="354"/>
      <c r="BH29" s="354"/>
      <c r="BI29" s="358"/>
      <c r="BJ29" s="358"/>
      <c r="BK29" s="358"/>
      <c r="BL29" s="358"/>
      <c r="BM29" s="358"/>
      <c r="BN29" s="358"/>
      <c r="BO29" s="358"/>
      <c r="BP29" s="358"/>
      <c r="BQ29" s="358"/>
      <c r="BR29" s="358"/>
      <c r="BS29" s="358"/>
      <c r="BT29" s="354"/>
      <c r="BU29" s="358"/>
      <c r="BV29" s="358"/>
      <c r="BW29" s="358"/>
      <c r="BX29" s="358"/>
      <c r="BY29" s="358"/>
      <c r="BZ29" s="358"/>
      <c r="CA29" s="358"/>
      <c r="CB29" s="358"/>
      <c r="CC29" s="358"/>
      <c r="CD29" s="358"/>
      <c r="CE29" s="358"/>
      <c r="CF29" s="358"/>
      <c r="CG29" s="358"/>
      <c r="CH29" s="358"/>
      <c r="CI29" s="801"/>
      <c r="CJ29" s="354"/>
      <c r="CK29" s="797"/>
      <c r="CL29" s="797"/>
      <c r="CM29" s="354"/>
      <c r="CN29" s="354"/>
      <c r="CO29" s="354"/>
      <c r="CP29" s="354"/>
      <c r="CQ29" s="354"/>
      <c r="CR29" s="811"/>
      <c r="CS29" s="811"/>
      <c r="CT29" s="811"/>
      <c r="CU29" s="354"/>
      <c r="CV29" s="224"/>
      <c r="CW29" s="36"/>
      <c r="CX29" s="36"/>
      <c r="CY29" s="36"/>
      <c r="CZ29" s="36"/>
      <c r="DA29" s="36"/>
      <c r="DB29" s="1034"/>
      <c r="DC29" s="1034"/>
      <c r="DD29" s="1034"/>
      <c r="DE29" s="1034"/>
      <c r="DF29" s="1034"/>
      <c r="DG29" s="1034"/>
      <c r="DH29" s="1034"/>
      <c r="DI29" s="1034"/>
      <c r="DJ29" s="1034"/>
      <c r="DK29" s="1034"/>
      <c r="DL29" s="1034"/>
      <c r="DM29" s="1035"/>
      <c r="DN29" s="1035"/>
      <c r="DO29" s="1035"/>
      <c r="DP29" s="1035"/>
      <c r="DQ29" s="1035"/>
      <c r="DR29" s="1035"/>
      <c r="DS29" s="1035"/>
      <c r="DT29" s="1035"/>
      <c r="DU29" s="1035"/>
      <c r="DV29" s="1035"/>
      <c r="DW29" s="1036"/>
      <c r="DX29" s="1036"/>
      <c r="DY29" s="1036"/>
      <c r="DZ29" s="1036"/>
      <c r="EA29" s="1039"/>
      <c r="EB29" s="1039"/>
      <c r="EC29" s="1039"/>
      <c r="ED29" s="1039"/>
      <c r="EG29" s="1041"/>
      <c r="EH29" s="1041"/>
      <c r="EI29" s="1041"/>
      <c r="EJ29" s="1040"/>
      <c r="EK29" s="1040"/>
      <c r="EL29" s="1040"/>
      <c r="EM29" s="1040"/>
      <c r="EN29" s="1040"/>
    </row>
    <row r="30" spans="1:144" ht="4.2" customHeight="1" x14ac:dyDescent="0.2">
      <c r="A30" s="1040"/>
      <c r="B30" s="1040"/>
      <c r="C30" s="1040"/>
      <c r="D30" s="1040"/>
      <c r="E30" s="1040"/>
      <c r="F30" s="1041"/>
      <c r="G30" s="1041"/>
      <c r="H30" s="1041"/>
      <c r="I30" s="4"/>
      <c r="J30" s="36"/>
      <c r="K30" s="934"/>
      <c r="L30" s="934"/>
      <c r="M30" s="934"/>
      <c r="N30" s="934"/>
      <c r="O30" s="36"/>
      <c r="P30" s="229"/>
      <c r="Q30" s="229"/>
      <c r="R30" s="229"/>
      <c r="S30" s="229"/>
      <c r="T30" s="229"/>
      <c r="U30" s="229"/>
      <c r="V30" s="229"/>
      <c r="W30" s="236"/>
      <c r="X30" s="236"/>
      <c r="Y30" s="236"/>
      <c r="Z30" s="236"/>
      <c r="AA30" s="236"/>
      <c r="AB30" s="236"/>
      <c r="AC30" s="236"/>
      <c r="AD30" s="236"/>
      <c r="AE30" s="236"/>
      <c r="AF30" s="236"/>
      <c r="AG30" s="236"/>
      <c r="AH30" s="229"/>
      <c r="AI30" s="229"/>
      <c r="AJ30" s="229"/>
      <c r="AK30" s="37"/>
      <c r="AL30" s="37"/>
      <c r="AM30" s="37"/>
      <c r="AN30" s="37"/>
      <c r="AO30" s="6"/>
      <c r="AP30" s="6"/>
      <c r="AQ30" s="6"/>
      <c r="AR30" s="6"/>
      <c r="AS30" s="36"/>
      <c r="AT30" s="811"/>
      <c r="AU30" s="811"/>
      <c r="AV30" s="354"/>
      <c r="AW30" s="354"/>
      <c r="AX30" s="354"/>
      <c r="AY30" s="354"/>
      <c r="AZ30" s="354"/>
      <c r="BA30" s="354"/>
      <c r="BB30" s="354"/>
      <c r="BC30" s="354"/>
      <c r="BD30" s="354"/>
      <c r="BE30" s="354"/>
      <c r="BF30" s="355"/>
      <c r="BG30" s="354"/>
      <c r="BH30" s="354"/>
      <c r="BI30" s="358"/>
      <c r="BJ30" s="358"/>
      <c r="BK30" s="358"/>
      <c r="BL30" s="358"/>
      <c r="BM30" s="358"/>
      <c r="BN30" s="358"/>
      <c r="BO30" s="358"/>
      <c r="BP30" s="358"/>
      <c r="BQ30" s="358"/>
      <c r="BR30" s="358"/>
      <c r="BS30" s="358"/>
      <c r="BT30" s="354"/>
      <c r="BU30" s="358"/>
      <c r="BV30" s="358"/>
      <c r="BW30" s="358"/>
      <c r="BX30" s="358"/>
      <c r="BY30" s="358"/>
      <c r="BZ30" s="358"/>
      <c r="CA30" s="358"/>
      <c r="CB30" s="358"/>
      <c r="CC30" s="358"/>
      <c r="CD30" s="358"/>
      <c r="CE30" s="358"/>
      <c r="CF30" s="358"/>
      <c r="CG30" s="358"/>
      <c r="CH30" s="358"/>
      <c r="CI30" s="801"/>
      <c r="CJ30" s="354"/>
      <c r="CK30" s="797"/>
      <c r="CL30" s="797"/>
      <c r="CM30" s="354"/>
      <c r="CN30" s="354"/>
      <c r="CO30" s="354"/>
      <c r="CP30" s="354"/>
      <c r="CQ30" s="354"/>
      <c r="CR30" s="811"/>
      <c r="CS30" s="811"/>
      <c r="CT30" s="811"/>
      <c r="CU30" s="354"/>
      <c r="CV30" s="224"/>
      <c r="CW30" s="934"/>
      <c r="CX30" s="934"/>
      <c r="CY30" s="934"/>
      <c r="CZ30" s="934"/>
      <c r="DA30" s="36"/>
      <c r="DB30" s="229"/>
      <c r="DC30" s="229"/>
      <c r="DD30" s="229"/>
      <c r="DE30" s="229"/>
      <c r="DF30" s="229"/>
      <c r="DG30" s="229"/>
      <c r="DH30" s="229"/>
      <c r="DI30" s="236"/>
      <c r="DJ30" s="236"/>
      <c r="DK30" s="236"/>
      <c r="DL30" s="236"/>
      <c r="DM30" s="236"/>
      <c r="DN30" s="236"/>
      <c r="DO30" s="236"/>
      <c r="DP30" s="236"/>
      <c r="DQ30" s="236"/>
      <c r="DR30" s="236"/>
      <c r="DS30" s="236"/>
      <c r="DT30" s="229"/>
      <c r="DU30" s="229"/>
      <c r="DV30" s="229"/>
      <c r="DW30" s="37"/>
      <c r="DX30" s="37"/>
      <c r="DY30" s="37"/>
      <c r="DZ30" s="37"/>
      <c r="EA30" s="6"/>
      <c r="EB30" s="6"/>
      <c r="EC30" s="6"/>
      <c r="ED30" s="6"/>
      <c r="EG30" s="1041"/>
      <c r="EH30" s="1041"/>
      <c r="EI30" s="1041"/>
      <c r="EJ30" s="1040"/>
      <c r="EK30" s="1040"/>
      <c r="EL30" s="1040"/>
      <c r="EM30" s="1040"/>
      <c r="EN30" s="1040"/>
    </row>
    <row r="31" spans="1:144" ht="4.2" customHeight="1" x14ac:dyDescent="0.2">
      <c r="A31" s="1040"/>
      <c r="B31" s="1040"/>
      <c r="C31" s="1040"/>
      <c r="D31" s="1040"/>
      <c r="E31" s="1040"/>
      <c r="F31" s="1041"/>
      <c r="G31" s="1041"/>
      <c r="H31" s="1041"/>
      <c r="I31" s="4"/>
      <c r="J31" s="36"/>
      <c r="K31" s="934"/>
      <c r="L31" s="934"/>
      <c r="M31" s="934"/>
      <c r="N31" s="934"/>
      <c r="O31" s="221"/>
      <c r="P31" s="1037" t="e">
        <f>VLOOKUP(K32,選手リスト,3,FALSE)</f>
        <v>#N/A</v>
      </c>
      <c r="Q31" s="1037"/>
      <c r="R31" s="1037"/>
      <c r="S31" s="1037"/>
      <c r="T31" s="1037"/>
      <c r="U31" s="1037"/>
      <c r="V31" s="1037"/>
      <c r="W31" s="1037"/>
      <c r="X31" s="1037"/>
      <c r="Y31" s="1037"/>
      <c r="Z31" s="1037"/>
      <c r="AA31" s="1035"/>
      <c r="AB31" s="1035"/>
      <c r="AC31" s="1035"/>
      <c r="AD31" s="1035"/>
      <c r="AE31" s="1035"/>
      <c r="AF31" s="1035"/>
      <c r="AG31" s="1035"/>
      <c r="AH31" s="1035"/>
      <c r="AI31" s="1035"/>
      <c r="AJ31" s="1035"/>
      <c r="AK31" s="1038" t="e">
        <f>VLOOKUP(K32,選手リスト,9,FALSE)</f>
        <v>#N/A</v>
      </c>
      <c r="AL31" s="1038"/>
      <c r="AM31" s="1038"/>
      <c r="AN31" s="1038"/>
      <c r="AO31" s="1039" t="e">
        <f>VLOOKUP(K32,選手リスト,6,FALSE)</f>
        <v>#N/A</v>
      </c>
      <c r="AP31" s="1039"/>
      <c r="AQ31" s="1039"/>
      <c r="AR31" s="1039"/>
      <c r="AS31" s="36"/>
      <c r="AT31" s="811"/>
      <c r="AU31" s="811"/>
      <c r="AV31" s="354"/>
      <c r="AW31" s="354"/>
      <c r="AX31" s="354"/>
      <c r="AY31" s="354"/>
      <c r="AZ31" s="354"/>
      <c r="BA31" s="354"/>
      <c r="BB31" s="354"/>
      <c r="BC31" s="1083">
        <v>80</v>
      </c>
      <c r="BD31" s="1083"/>
      <c r="BE31" s="1083"/>
      <c r="BF31" s="1084"/>
      <c r="BG31" s="354"/>
      <c r="BH31" s="797"/>
      <c r="BI31" s="358"/>
      <c r="BJ31" s="358"/>
      <c r="BK31" s="358"/>
      <c r="BL31" s="358"/>
      <c r="BM31" s="358"/>
      <c r="BN31" s="358"/>
      <c r="BO31" s="358"/>
      <c r="BP31" s="358"/>
      <c r="BQ31" s="358"/>
      <c r="BR31" s="358"/>
      <c r="BS31" s="358"/>
      <c r="BT31" s="354"/>
      <c r="BU31" s="358"/>
      <c r="BV31" s="358"/>
      <c r="BW31" s="358"/>
      <c r="BX31" s="358"/>
      <c r="BY31" s="358"/>
      <c r="BZ31" s="358"/>
      <c r="CA31" s="358"/>
      <c r="CB31" s="358"/>
      <c r="CC31" s="358"/>
      <c r="CD31" s="358"/>
      <c r="CE31" s="358"/>
      <c r="CF31" s="358"/>
      <c r="CG31" s="358"/>
      <c r="CH31" s="358"/>
      <c r="CI31" s="1087">
        <f>BC152+1</f>
        <v>84</v>
      </c>
      <c r="CJ31" s="1083"/>
      <c r="CK31" s="1083"/>
      <c r="CL31" s="1083"/>
      <c r="CM31" s="354"/>
      <c r="CN31" s="354"/>
      <c r="CO31" s="354"/>
      <c r="CP31" s="354"/>
      <c r="CQ31" s="354"/>
      <c r="CR31" s="811"/>
      <c r="CS31" s="811"/>
      <c r="CT31" s="811"/>
      <c r="CU31" s="354"/>
      <c r="CV31" s="224"/>
      <c r="CW31" s="934"/>
      <c r="CX31" s="934"/>
      <c r="CY31" s="934"/>
      <c r="CZ31" s="934"/>
      <c r="DA31" s="221"/>
      <c r="DB31" s="1037" t="e">
        <f>VLOOKUP(CW32,選手リスト,3,FALSE)</f>
        <v>#N/A</v>
      </c>
      <c r="DC31" s="1037"/>
      <c r="DD31" s="1037"/>
      <c r="DE31" s="1037"/>
      <c r="DF31" s="1037"/>
      <c r="DG31" s="1037"/>
      <c r="DH31" s="1037"/>
      <c r="DI31" s="1037"/>
      <c r="DJ31" s="1037"/>
      <c r="DK31" s="1037"/>
      <c r="DL31" s="1037"/>
      <c r="DM31" s="1035" t="e">
        <f>VLOOKUP(CW32,選手リスト,4,FALSE)</f>
        <v>#N/A</v>
      </c>
      <c r="DN31" s="1035"/>
      <c r="DO31" s="1035"/>
      <c r="DP31" s="1035"/>
      <c r="DQ31" s="1035"/>
      <c r="DR31" s="1035"/>
      <c r="DS31" s="1035"/>
      <c r="DT31" s="1035"/>
      <c r="DU31" s="1035"/>
      <c r="DV31" s="1035"/>
      <c r="DW31" s="1038" t="e">
        <f>VLOOKUP(CW32,選手リスト,9,FALSE)</f>
        <v>#N/A</v>
      </c>
      <c r="DX31" s="1038"/>
      <c r="DY31" s="1038"/>
      <c r="DZ31" s="1038"/>
      <c r="EA31" s="1039" t="e">
        <f>VLOOKUP(CW32,選手リスト,6,FALSE)</f>
        <v>#N/A</v>
      </c>
      <c r="EB31" s="1039"/>
      <c r="EC31" s="1039"/>
      <c r="ED31" s="1039"/>
      <c r="EG31" s="1041"/>
      <c r="EH31" s="1041"/>
      <c r="EI31" s="1041"/>
      <c r="EJ31" s="1040"/>
      <c r="EK31" s="1040"/>
      <c r="EL31" s="1040"/>
      <c r="EM31" s="1040"/>
      <c r="EN31" s="1040"/>
    </row>
    <row r="32" spans="1:144" ht="4.2" customHeight="1" x14ac:dyDescent="0.2">
      <c r="A32" s="1040"/>
      <c r="B32" s="1040"/>
      <c r="C32" s="1040"/>
      <c r="D32" s="1040"/>
      <c r="E32" s="1040"/>
      <c r="F32" s="1041"/>
      <c r="G32" s="1041"/>
      <c r="H32" s="1041"/>
      <c r="I32" s="4"/>
      <c r="J32" s="36"/>
      <c r="K32" s="1044">
        <v>267</v>
      </c>
      <c r="L32" s="1044"/>
      <c r="M32" s="1044"/>
      <c r="N32" s="1044"/>
      <c r="O32" s="36"/>
      <c r="P32" s="1037"/>
      <c r="Q32" s="1037"/>
      <c r="R32" s="1037"/>
      <c r="S32" s="1037"/>
      <c r="T32" s="1037"/>
      <c r="U32" s="1037"/>
      <c r="V32" s="1037"/>
      <c r="W32" s="1037"/>
      <c r="X32" s="1037"/>
      <c r="Y32" s="1037"/>
      <c r="Z32" s="1037"/>
      <c r="AA32" s="1035"/>
      <c r="AB32" s="1035"/>
      <c r="AC32" s="1035"/>
      <c r="AD32" s="1035"/>
      <c r="AE32" s="1035"/>
      <c r="AF32" s="1035"/>
      <c r="AG32" s="1035"/>
      <c r="AH32" s="1035"/>
      <c r="AI32" s="1035"/>
      <c r="AJ32" s="1035"/>
      <c r="AK32" s="1038"/>
      <c r="AL32" s="1038"/>
      <c r="AM32" s="1038"/>
      <c r="AN32" s="1038"/>
      <c r="AO32" s="1039"/>
      <c r="AP32" s="1039"/>
      <c r="AQ32" s="1039"/>
      <c r="AR32" s="1039"/>
      <c r="AS32" s="36"/>
      <c r="AT32" s="811"/>
      <c r="AU32" s="811"/>
      <c r="AV32" s="784"/>
      <c r="AW32" s="784"/>
      <c r="AX32" s="354"/>
      <c r="AY32" s="354"/>
      <c r="AZ32" s="354"/>
      <c r="BA32" s="354"/>
      <c r="BB32" s="354"/>
      <c r="BC32" s="1083"/>
      <c r="BD32" s="1083"/>
      <c r="BE32" s="1083"/>
      <c r="BF32" s="1084"/>
      <c r="BG32" s="782"/>
      <c r="BH32" s="799"/>
      <c r="BI32" s="799"/>
      <c r="BJ32" s="799"/>
      <c r="BK32" s="797"/>
      <c r="BL32" s="358"/>
      <c r="BM32" s="358"/>
      <c r="BN32" s="358"/>
      <c r="BO32" s="358"/>
      <c r="BP32" s="358"/>
      <c r="BQ32" s="358"/>
      <c r="BR32" s="358"/>
      <c r="BS32" s="358"/>
      <c r="BT32" s="354"/>
      <c r="BU32" s="358"/>
      <c r="BV32" s="358"/>
      <c r="BW32" s="358"/>
      <c r="BX32" s="358"/>
      <c r="BY32" s="358"/>
      <c r="BZ32" s="358"/>
      <c r="CA32" s="358"/>
      <c r="CB32" s="358"/>
      <c r="CC32" s="358"/>
      <c r="CD32" s="358"/>
      <c r="CE32" s="358"/>
      <c r="CF32" s="358"/>
      <c r="CG32" s="358"/>
      <c r="CH32" s="358"/>
      <c r="CI32" s="1087"/>
      <c r="CJ32" s="1083"/>
      <c r="CK32" s="1083"/>
      <c r="CL32" s="1083"/>
      <c r="CM32" s="354"/>
      <c r="CN32" s="354"/>
      <c r="CO32" s="354"/>
      <c r="CP32" s="354"/>
      <c r="CQ32" s="354"/>
      <c r="CR32" s="811"/>
      <c r="CS32" s="811"/>
      <c r="CT32" s="811"/>
      <c r="CU32" s="784"/>
      <c r="CV32" s="158"/>
      <c r="CW32" s="1044">
        <v>289</v>
      </c>
      <c r="CX32" s="1044"/>
      <c r="CY32" s="1044"/>
      <c r="CZ32" s="1044"/>
      <c r="DA32" s="36"/>
      <c r="DB32" s="1037"/>
      <c r="DC32" s="1037"/>
      <c r="DD32" s="1037"/>
      <c r="DE32" s="1037"/>
      <c r="DF32" s="1037"/>
      <c r="DG32" s="1037"/>
      <c r="DH32" s="1037"/>
      <c r="DI32" s="1037"/>
      <c r="DJ32" s="1037"/>
      <c r="DK32" s="1037"/>
      <c r="DL32" s="1037"/>
      <c r="DM32" s="1035"/>
      <c r="DN32" s="1035"/>
      <c r="DO32" s="1035"/>
      <c r="DP32" s="1035"/>
      <c r="DQ32" s="1035"/>
      <c r="DR32" s="1035"/>
      <c r="DS32" s="1035"/>
      <c r="DT32" s="1035"/>
      <c r="DU32" s="1035"/>
      <c r="DV32" s="1035"/>
      <c r="DW32" s="1038"/>
      <c r="DX32" s="1038"/>
      <c r="DY32" s="1038"/>
      <c r="DZ32" s="1038"/>
      <c r="EA32" s="1039"/>
      <c r="EB32" s="1039"/>
      <c r="EC32" s="1039"/>
      <c r="ED32" s="1039"/>
      <c r="EG32" s="1041"/>
      <c r="EH32" s="1041"/>
      <c r="EI32" s="1041"/>
      <c r="EJ32" s="1040"/>
      <c r="EK32" s="1040"/>
      <c r="EL32" s="1040"/>
      <c r="EM32" s="1040"/>
      <c r="EN32" s="1040"/>
    </row>
    <row r="33" spans="1:144" ht="4.2" customHeight="1" x14ac:dyDescent="0.2">
      <c r="A33" s="1040"/>
      <c r="B33" s="1040"/>
      <c r="C33" s="1040"/>
      <c r="D33" s="1040"/>
      <c r="E33" s="1040"/>
      <c r="F33" s="1041"/>
      <c r="G33" s="1041"/>
      <c r="H33" s="1041"/>
      <c r="I33" s="4"/>
      <c r="J33" s="36"/>
      <c r="K33" s="1044"/>
      <c r="L33" s="1044"/>
      <c r="M33" s="1044"/>
      <c r="N33" s="1044"/>
      <c r="O33" s="36"/>
      <c r="P33" s="1034" t="e">
        <f>VLOOKUP(K32,選手リスト,2,FALSE)</f>
        <v>#N/A</v>
      </c>
      <c r="Q33" s="1034"/>
      <c r="R33" s="1034"/>
      <c r="S33" s="1034"/>
      <c r="T33" s="1034"/>
      <c r="U33" s="1034"/>
      <c r="V33" s="1034"/>
      <c r="W33" s="1034"/>
      <c r="X33" s="1034"/>
      <c r="Y33" s="1034"/>
      <c r="Z33" s="1034"/>
      <c r="AA33" s="1035"/>
      <c r="AB33" s="1035"/>
      <c r="AC33" s="1035"/>
      <c r="AD33" s="1035"/>
      <c r="AE33" s="1035"/>
      <c r="AF33" s="1035"/>
      <c r="AG33" s="1035"/>
      <c r="AH33" s="1035"/>
      <c r="AI33" s="1035"/>
      <c r="AJ33" s="1035"/>
      <c r="AK33" s="1038"/>
      <c r="AL33" s="1038"/>
      <c r="AM33" s="1038"/>
      <c r="AN33" s="1038"/>
      <c r="AO33" s="1039"/>
      <c r="AP33" s="1039"/>
      <c r="AQ33" s="1039"/>
      <c r="AR33" s="1039"/>
      <c r="AS33" s="108"/>
      <c r="AT33" s="810"/>
      <c r="AU33" s="810"/>
      <c r="AV33" s="782"/>
      <c r="AW33" s="782"/>
      <c r="AX33" s="354"/>
      <c r="AY33" s="354"/>
      <c r="AZ33" s="354"/>
      <c r="BA33" s="354"/>
      <c r="BB33" s="354"/>
      <c r="BC33" s="1083"/>
      <c r="BD33" s="1083"/>
      <c r="BE33" s="1083"/>
      <c r="BF33" s="1084"/>
      <c r="BG33" s="354"/>
      <c r="BH33" s="797"/>
      <c r="BI33" s="797"/>
      <c r="BJ33" s="804"/>
      <c r="BK33" s="797"/>
      <c r="BL33" s="358"/>
      <c r="BM33" s="358"/>
      <c r="BN33" s="358"/>
      <c r="BO33" s="358"/>
      <c r="BP33" s="358"/>
      <c r="BQ33" s="358"/>
      <c r="BR33" s="358"/>
      <c r="BS33" s="358"/>
      <c r="BT33" s="354"/>
      <c r="BU33" s="358"/>
      <c r="BV33" s="358"/>
      <c r="BW33" s="358"/>
      <c r="BX33" s="358"/>
      <c r="BY33" s="358"/>
      <c r="BZ33" s="358"/>
      <c r="CA33" s="358"/>
      <c r="CB33" s="358"/>
      <c r="CC33" s="358"/>
      <c r="CD33" s="358"/>
      <c r="CE33" s="364"/>
      <c r="CF33" s="365"/>
      <c r="CG33" s="365"/>
      <c r="CH33" s="365"/>
      <c r="CI33" s="1087"/>
      <c r="CJ33" s="1083"/>
      <c r="CK33" s="1083"/>
      <c r="CL33" s="1083"/>
      <c r="CM33" s="354"/>
      <c r="CN33" s="354"/>
      <c r="CO33" s="354"/>
      <c r="CP33" s="354"/>
      <c r="CQ33" s="354"/>
      <c r="CR33" s="811"/>
      <c r="CS33" s="811"/>
      <c r="CT33" s="811"/>
      <c r="CU33" s="354"/>
      <c r="CV33" s="91"/>
      <c r="CW33" s="1044"/>
      <c r="CX33" s="1044"/>
      <c r="CY33" s="1044"/>
      <c r="CZ33" s="1044"/>
      <c r="DA33" s="36"/>
      <c r="DB33" s="1034" t="e">
        <f>VLOOKUP(CW32,選手リスト,2,FALSE)</f>
        <v>#N/A</v>
      </c>
      <c r="DC33" s="1034"/>
      <c r="DD33" s="1034"/>
      <c r="DE33" s="1034"/>
      <c r="DF33" s="1034"/>
      <c r="DG33" s="1034"/>
      <c r="DH33" s="1034"/>
      <c r="DI33" s="1034"/>
      <c r="DJ33" s="1034"/>
      <c r="DK33" s="1034"/>
      <c r="DL33" s="1034"/>
      <c r="DM33" s="1035"/>
      <c r="DN33" s="1035"/>
      <c r="DO33" s="1035"/>
      <c r="DP33" s="1035"/>
      <c r="DQ33" s="1035"/>
      <c r="DR33" s="1035"/>
      <c r="DS33" s="1035"/>
      <c r="DT33" s="1035"/>
      <c r="DU33" s="1035"/>
      <c r="DV33" s="1035"/>
      <c r="DW33" s="1038"/>
      <c r="DX33" s="1038"/>
      <c r="DY33" s="1038"/>
      <c r="DZ33" s="1038"/>
      <c r="EA33" s="1039"/>
      <c r="EB33" s="1039"/>
      <c r="EC33" s="1039"/>
      <c r="ED33" s="1039"/>
      <c r="EG33" s="1041"/>
      <c r="EH33" s="1041"/>
      <c r="EI33" s="1041"/>
      <c r="EJ33" s="1040"/>
      <c r="EK33" s="1040"/>
      <c r="EL33" s="1040"/>
      <c r="EM33" s="1040"/>
      <c r="EN33" s="1040"/>
    </row>
    <row r="34" spans="1:144" ht="4.2" customHeight="1" x14ac:dyDescent="0.2">
      <c r="A34" s="1040"/>
      <c r="B34" s="1040"/>
      <c r="C34" s="1040"/>
      <c r="D34" s="1040"/>
      <c r="E34" s="1040"/>
      <c r="F34" s="1041"/>
      <c r="G34" s="1041"/>
      <c r="H34" s="1041"/>
      <c r="I34" s="4"/>
      <c r="J34" s="36"/>
      <c r="K34" s="1044"/>
      <c r="L34" s="1044"/>
      <c r="M34" s="1044"/>
      <c r="N34" s="1044"/>
      <c r="O34" s="36"/>
      <c r="P34" s="1034"/>
      <c r="Q34" s="1034"/>
      <c r="R34" s="1034"/>
      <c r="S34" s="1034"/>
      <c r="T34" s="1034"/>
      <c r="U34" s="1034"/>
      <c r="V34" s="1034"/>
      <c r="W34" s="1034"/>
      <c r="X34" s="1034"/>
      <c r="Y34" s="1034"/>
      <c r="Z34" s="1034"/>
      <c r="AA34" s="1064" t="e">
        <f>VLOOKUP(K32,選手リスト,5,FALSE)</f>
        <v>#N/A</v>
      </c>
      <c r="AB34" s="1064"/>
      <c r="AC34" s="1064"/>
      <c r="AD34" s="1064"/>
      <c r="AE34" s="1064"/>
      <c r="AF34" s="1064"/>
      <c r="AG34" s="1064"/>
      <c r="AH34" s="1064"/>
      <c r="AI34" s="1064"/>
      <c r="AJ34" s="1064"/>
      <c r="AK34" s="1036" t="e">
        <f>VLOOKUP(K32,選手リスト,10,FALSE)</f>
        <v>#N/A</v>
      </c>
      <c r="AL34" s="1036"/>
      <c r="AM34" s="1036"/>
      <c r="AN34" s="1036"/>
      <c r="AO34" s="1039"/>
      <c r="AP34" s="1039"/>
      <c r="AQ34" s="1039"/>
      <c r="AR34" s="1039"/>
      <c r="AS34" s="36"/>
      <c r="AT34" s="811"/>
      <c r="AU34" s="811"/>
      <c r="AV34" s="354"/>
      <c r="AW34" s="785"/>
      <c r="AX34" s="354"/>
      <c r="AY34" s="354"/>
      <c r="AZ34" s="784"/>
      <c r="BA34" s="354"/>
      <c r="BB34" s="354"/>
      <c r="BC34" s="1083"/>
      <c r="BD34" s="1083"/>
      <c r="BE34" s="1083"/>
      <c r="BF34" s="1084"/>
      <c r="BG34" s="354"/>
      <c r="BH34" s="797"/>
      <c r="BI34" s="797"/>
      <c r="BJ34" s="804"/>
      <c r="BK34" s="797"/>
      <c r="BL34" s="358"/>
      <c r="BM34" s="358"/>
      <c r="BN34" s="358"/>
      <c r="BO34" s="358"/>
      <c r="BP34" s="358"/>
      <c r="BQ34" s="358"/>
      <c r="BR34" s="358"/>
      <c r="BS34" s="358"/>
      <c r="BT34" s="354"/>
      <c r="BU34" s="358"/>
      <c r="BV34" s="357"/>
      <c r="BW34" s="357"/>
      <c r="BX34" s="357"/>
      <c r="BY34" s="357"/>
      <c r="BZ34" s="357"/>
      <c r="CA34" s="357"/>
      <c r="CB34" s="357"/>
      <c r="CC34" s="357"/>
      <c r="CD34" s="357"/>
      <c r="CE34" s="363"/>
      <c r="CF34" s="357"/>
      <c r="CG34" s="357"/>
      <c r="CH34" s="357"/>
      <c r="CI34" s="1087"/>
      <c r="CJ34" s="1083"/>
      <c r="CK34" s="1083"/>
      <c r="CL34" s="1083"/>
      <c r="CM34" s="354"/>
      <c r="CN34" s="354"/>
      <c r="CO34" s="784"/>
      <c r="CP34" s="354"/>
      <c r="CQ34" s="354"/>
      <c r="CR34" s="817"/>
      <c r="CS34" s="813"/>
      <c r="CT34" s="813"/>
      <c r="CU34" s="791"/>
      <c r="CV34" s="172"/>
      <c r="CW34" s="1044"/>
      <c r="CX34" s="1044"/>
      <c r="CY34" s="1044"/>
      <c r="CZ34" s="1044"/>
      <c r="DA34" s="36"/>
      <c r="DB34" s="1034"/>
      <c r="DC34" s="1034"/>
      <c r="DD34" s="1034"/>
      <c r="DE34" s="1034"/>
      <c r="DF34" s="1034"/>
      <c r="DG34" s="1034"/>
      <c r="DH34" s="1034"/>
      <c r="DI34" s="1034"/>
      <c r="DJ34" s="1034"/>
      <c r="DK34" s="1034"/>
      <c r="DL34" s="1034"/>
      <c r="DM34" s="1035" t="e">
        <f>VLOOKUP(CW32,選手リスト,5,FALSE)</f>
        <v>#N/A</v>
      </c>
      <c r="DN34" s="1035"/>
      <c r="DO34" s="1035"/>
      <c r="DP34" s="1035"/>
      <c r="DQ34" s="1035"/>
      <c r="DR34" s="1035"/>
      <c r="DS34" s="1035"/>
      <c r="DT34" s="1035"/>
      <c r="DU34" s="1035"/>
      <c r="DV34" s="1035"/>
      <c r="DW34" s="1036" t="e">
        <f>VLOOKUP(CW32,選手リスト,10,FALSE)</f>
        <v>#N/A</v>
      </c>
      <c r="DX34" s="1036"/>
      <c r="DY34" s="1036"/>
      <c r="DZ34" s="1036"/>
      <c r="EA34" s="1039"/>
      <c r="EB34" s="1039"/>
      <c r="EC34" s="1039"/>
      <c r="ED34" s="1039"/>
      <c r="EG34" s="1041"/>
      <c r="EH34" s="1041"/>
      <c r="EI34" s="1041"/>
      <c r="EJ34" s="1040"/>
      <c r="EK34" s="1040"/>
      <c r="EL34" s="1040"/>
      <c r="EM34" s="1040"/>
      <c r="EN34" s="1040"/>
    </row>
    <row r="35" spans="1:144" ht="4.2" customHeight="1" x14ac:dyDescent="0.2">
      <c r="A35" s="1040"/>
      <c r="B35" s="1040"/>
      <c r="C35" s="1040"/>
      <c r="D35" s="1040"/>
      <c r="E35" s="1040"/>
      <c r="F35" s="1041"/>
      <c r="G35" s="1041"/>
      <c r="H35" s="1041"/>
      <c r="I35" s="4"/>
      <c r="J35" s="36"/>
      <c r="K35" s="1044"/>
      <c r="L35" s="1044"/>
      <c r="M35" s="1044"/>
      <c r="N35" s="1044"/>
      <c r="O35" s="231"/>
      <c r="P35" s="1034"/>
      <c r="Q35" s="1034"/>
      <c r="R35" s="1034"/>
      <c r="S35" s="1034"/>
      <c r="T35" s="1034"/>
      <c r="U35" s="1034"/>
      <c r="V35" s="1034"/>
      <c r="W35" s="1034"/>
      <c r="X35" s="1034"/>
      <c r="Y35" s="1034"/>
      <c r="Z35" s="1034"/>
      <c r="AA35" s="1064"/>
      <c r="AB35" s="1064"/>
      <c r="AC35" s="1064"/>
      <c r="AD35" s="1064"/>
      <c r="AE35" s="1064"/>
      <c r="AF35" s="1064"/>
      <c r="AG35" s="1064"/>
      <c r="AH35" s="1064"/>
      <c r="AI35" s="1064"/>
      <c r="AJ35" s="1064"/>
      <c r="AK35" s="1036"/>
      <c r="AL35" s="1036"/>
      <c r="AM35" s="1036"/>
      <c r="AN35" s="1036"/>
      <c r="AO35" s="1039"/>
      <c r="AP35" s="1039"/>
      <c r="AQ35" s="1039"/>
      <c r="AR35" s="1039"/>
      <c r="AS35" s="36"/>
      <c r="AT35" s="1083">
        <v>52</v>
      </c>
      <c r="AU35" s="1083"/>
      <c r="AV35" s="1083"/>
      <c r="AW35" s="1084"/>
      <c r="AX35" s="655"/>
      <c r="AY35" s="655"/>
      <c r="AZ35" s="784"/>
      <c r="BA35" s="354"/>
      <c r="BB35" s="354"/>
      <c r="BC35" s="354"/>
      <c r="BD35" s="354"/>
      <c r="BE35" s="354"/>
      <c r="BF35" s="355"/>
      <c r="BG35" s="354"/>
      <c r="BH35" s="797"/>
      <c r="BI35" s="797"/>
      <c r="BJ35" s="804"/>
      <c r="BK35" s="797"/>
      <c r="BL35" s="358"/>
      <c r="BM35" s="358"/>
      <c r="BN35" s="358"/>
      <c r="BO35" s="358"/>
      <c r="BP35" s="358"/>
      <c r="BQ35" s="358"/>
      <c r="BR35" s="358"/>
      <c r="BS35" s="358"/>
      <c r="BT35" s="354"/>
      <c r="BU35" s="358"/>
      <c r="BV35" s="357"/>
      <c r="BW35" s="357"/>
      <c r="BX35" s="357"/>
      <c r="BY35" s="357"/>
      <c r="BZ35" s="357"/>
      <c r="CA35" s="357"/>
      <c r="CB35" s="357"/>
      <c r="CC35" s="357"/>
      <c r="CD35" s="357"/>
      <c r="CE35" s="363"/>
      <c r="CF35" s="357"/>
      <c r="CG35" s="357"/>
      <c r="CH35" s="357"/>
      <c r="CI35" s="363"/>
      <c r="CJ35" s="357"/>
      <c r="CK35" s="357"/>
      <c r="CL35" s="357"/>
      <c r="CM35" s="655"/>
      <c r="CN35" s="655"/>
      <c r="CO35" s="784"/>
      <c r="CP35" s="354"/>
      <c r="CQ35" s="354"/>
      <c r="CR35" s="1087">
        <f>AT147+1</f>
        <v>58</v>
      </c>
      <c r="CS35" s="1083"/>
      <c r="CT35" s="1083"/>
      <c r="CU35" s="1083"/>
      <c r="CV35" s="91"/>
      <c r="CW35" s="1044"/>
      <c r="CX35" s="1044"/>
      <c r="CY35" s="1044"/>
      <c r="CZ35" s="1044"/>
      <c r="DA35" s="231"/>
      <c r="DB35" s="1034"/>
      <c r="DC35" s="1034"/>
      <c r="DD35" s="1034"/>
      <c r="DE35" s="1034"/>
      <c r="DF35" s="1034"/>
      <c r="DG35" s="1034"/>
      <c r="DH35" s="1034"/>
      <c r="DI35" s="1034"/>
      <c r="DJ35" s="1034"/>
      <c r="DK35" s="1034"/>
      <c r="DL35" s="1034"/>
      <c r="DM35" s="1035"/>
      <c r="DN35" s="1035"/>
      <c r="DO35" s="1035"/>
      <c r="DP35" s="1035"/>
      <c r="DQ35" s="1035"/>
      <c r="DR35" s="1035"/>
      <c r="DS35" s="1035"/>
      <c r="DT35" s="1035"/>
      <c r="DU35" s="1035"/>
      <c r="DV35" s="1035"/>
      <c r="DW35" s="1036"/>
      <c r="DX35" s="1036"/>
      <c r="DY35" s="1036"/>
      <c r="DZ35" s="1036"/>
      <c r="EA35" s="1039"/>
      <c r="EB35" s="1039"/>
      <c r="EC35" s="1039"/>
      <c r="ED35" s="1039"/>
      <c r="EG35" s="1041"/>
      <c r="EH35" s="1041"/>
      <c r="EI35" s="1041"/>
      <c r="EJ35" s="1040"/>
      <c r="EK35" s="1040"/>
      <c r="EL35" s="1040"/>
      <c r="EM35" s="1040"/>
      <c r="EN35" s="1040"/>
    </row>
    <row r="36" spans="1:144" ht="4.2" customHeight="1" x14ac:dyDescent="0.2">
      <c r="A36" s="1040"/>
      <c r="B36" s="1040"/>
      <c r="C36" s="1040"/>
      <c r="D36" s="1040"/>
      <c r="E36" s="1040"/>
      <c r="F36" s="1041"/>
      <c r="G36" s="1041"/>
      <c r="H36" s="1041"/>
      <c r="I36" s="4"/>
      <c r="J36" s="36"/>
      <c r="K36" s="36"/>
      <c r="L36" s="36"/>
      <c r="M36" s="36"/>
      <c r="N36" s="36"/>
      <c r="O36" s="36"/>
      <c r="P36" s="1034"/>
      <c r="Q36" s="1034"/>
      <c r="R36" s="1034"/>
      <c r="S36" s="1034"/>
      <c r="T36" s="1034"/>
      <c r="U36" s="1034"/>
      <c r="V36" s="1034"/>
      <c r="W36" s="1034"/>
      <c r="X36" s="1034"/>
      <c r="Y36" s="1034"/>
      <c r="Z36" s="1034"/>
      <c r="AA36" s="1064"/>
      <c r="AB36" s="1064"/>
      <c r="AC36" s="1064"/>
      <c r="AD36" s="1064"/>
      <c r="AE36" s="1064"/>
      <c r="AF36" s="1064"/>
      <c r="AG36" s="1064"/>
      <c r="AH36" s="1064"/>
      <c r="AI36" s="1064"/>
      <c r="AJ36" s="1064"/>
      <c r="AK36" s="1036"/>
      <c r="AL36" s="1036"/>
      <c r="AM36" s="1036"/>
      <c r="AN36" s="1036"/>
      <c r="AO36" s="1039"/>
      <c r="AP36" s="1039"/>
      <c r="AQ36" s="1039"/>
      <c r="AR36" s="1039"/>
      <c r="AS36" s="36"/>
      <c r="AT36" s="1083"/>
      <c r="AU36" s="1083"/>
      <c r="AV36" s="1083"/>
      <c r="AW36" s="1084"/>
      <c r="AX36" s="796"/>
      <c r="AY36" s="796"/>
      <c r="AZ36" s="783"/>
      <c r="BA36" s="782"/>
      <c r="BB36" s="782"/>
      <c r="BC36" s="354"/>
      <c r="BD36" s="354"/>
      <c r="BE36" s="354"/>
      <c r="BF36" s="355"/>
      <c r="BG36" s="354"/>
      <c r="BH36" s="354"/>
      <c r="BI36" s="354"/>
      <c r="BJ36" s="355"/>
      <c r="BK36" s="354"/>
      <c r="BL36" s="358"/>
      <c r="BM36" s="358"/>
      <c r="BN36" s="358"/>
      <c r="BO36" s="358"/>
      <c r="BP36" s="358"/>
      <c r="BQ36" s="358"/>
      <c r="BR36" s="358"/>
      <c r="BS36" s="358"/>
      <c r="BT36" s="354"/>
      <c r="BU36" s="358"/>
      <c r="BV36" s="357"/>
      <c r="BW36" s="357"/>
      <c r="BX36" s="357"/>
      <c r="BY36" s="357"/>
      <c r="BZ36" s="357"/>
      <c r="CA36" s="357"/>
      <c r="CB36" s="357"/>
      <c r="CC36" s="357"/>
      <c r="CD36" s="357"/>
      <c r="CE36" s="363"/>
      <c r="CF36" s="357"/>
      <c r="CG36" s="357"/>
      <c r="CH36" s="357"/>
      <c r="CI36" s="363"/>
      <c r="CJ36" s="357"/>
      <c r="CK36" s="357"/>
      <c r="CL36" s="357"/>
      <c r="CM36" s="796"/>
      <c r="CN36" s="796"/>
      <c r="CO36" s="783"/>
      <c r="CP36" s="782"/>
      <c r="CQ36" s="782"/>
      <c r="CR36" s="1087"/>
      <c r="CS36" s="1083"/>
      <c r="CT36" s="1083"/>
      <c r="CU36" s="1083"/>
      <c r="CV36" s="91"/>
      <c r="CW36" s="36"/>
      <c r="CX36" s="36"/>
      <c r="CY36" s="36"/>
      <c r="CZ36" s="36"/>
      <c r="DA36" s="36"/>
      <c r="DB36" s="1034"/>
      <c r="DC36" s="1034"/>
      <c r="DD36" s="1034"/>
      <c r="DE36" s="1034"/>
      <c r="DF36" s="1034"/>
      <c r="DG36" s="1034"/>
      <c r="DH36" s="1034"/>
      <c r="DI36" s="1034"/>
      <c r="DJ36" s="1034"/>
      <c r="DK36" s="1034"/>
      <c r="DL36" s="1034"/>
      <c r="DM36" s="1035"/>
      <c r="DN36" s="1035"/>
      <c r="DO36" s="1035"/>
      <c r="DP36" s="1035"/>
      <c r="DQ36" s="1035"/>
      <c r="DR36" s="1035"/>
      <c r="DS36" s="1035"/>
      <c r="DT36" s="1035"/>
      <c r="DU36" s="1035"/>
      <c r="DV36" s="1035"/>
      <c r="DW36" s="1036"/>
      <c r="DX36" s="1036"/>
      <c r="DY36" s="1036"/>
      <c r="DZ36" s="1036"/>
      <c r="EA36" s="1039"/>
      <c r="EB36" s="1039"/>
      <c r="EC36" s="1039"/>
      <c r="ED36" s="1039"/>
      <c r="EG36" s="1041"/>
      <c r="EH36" s="1041"/>
      <c r="EI36" s="1041"/>
      <c r="EJ36" s="1040"/>
      <c r="EK36" s="1040"/>
      <c r="EL36" s="1040"/>
      <c r="EM36" s="1040"/>
      <c r="EN36" s="1040"/>
    </row>
    <row r="37" spans="1:144" ht="4.2" customHeight="1" x14ac:dyDescent="0.2">
      <c r="A37" s="1040"/>
      <c r="B37" s="1040"/>
      <c r="C37" s="1040"/>
      <c r="D37" s="1040"/>
      <c r="E37" s="1040"/>
      <c r="F37" s="1041"/>
      <c r="G37" s="1041"/>
      <c r="H37" s="1041"/>
      <c r="I37" s="4"/>
      <c r="J37" s="36"/>
      <c r="K37" s="934"/>
      <c r="L37" s="934"/>
      <c r="M37" s="934"/>
      <c r="N37" s="934"/>
      <c r="O37" s="36"/>
      <c r="P37" s="229"/>
      <c r="Q37" s="229"/>
      <c r="R37" s="229"/>
      <c r="S37" s="229"/>
      <c r="T37" s="229"/>
      <c r="U37" s="229"/>
      <c r="V37" s="229"/>
      <c r="W37" s="236"/>
      <c r="X37" s="236"/>
      <c r="Y37" s="236"/>
      <c r="Z37" s="236"/>
      <c r="AA37" s="236"/>
      <c r="AB37" s="236"/>
      <c r="AC37" s="236"/>
      <c r="AD37" s="236"/>
      <c r="AE37" s="236"/>
      <c r="AF37" s="236"/>
      <c r="AG37" s="236"/>
      <c r="AH37" s="229"/>
      <c r="AI37" s="229"/>
      <c r="AJ37" s="229"/>
      <c r="AK37" s="37"/>
      <c r="AL37" s="37"/>
      <c r="AM37" s="37"/>
      <c r="AN37" s="37"/>
      <c r="AO37" s="6"/>
      <c r="AP37" s="6"/>
      <c r="AQ37" s="6"/>
      <c r="AR37" s="6"/>
      <c r="AS37" s="36"/>
      <c r="AT37" s="1083"/>
      <c r="AU37" s="1083"/>
      <c r="AV37" s="1083"/>
      <c r="AW37" s="1084"/>
      <c r="AX37" s="818"/>
      <c r="AY37" s="354">
        <f>AT35+1</f>
        <v>53</v>
      </c>
      <c r="AZ37" s="354"/>
      <c r="BA37" s="354"/>
      <c r="BB37" s="355"/>
      <c r="BC37" s="354"/>
      <c r="BD37" s="354"/>
      <c r="BE37" s="354"/>
      <c r="BF37" s="355"/>
      <c r="BG37" s="354"/>
      <c r="BH37" s="797"/>
      <c r="BI37" s="797"/>
      <c r="BJ37" s="804"/>
      <c r="BK37" s="797"/>
      <c r="BL37" s="358"/>
      <c r="BM37" s="358"/>
      <c r="BN37" s="358"/>
      <c r="BO37" s="358"/>
      <c r="BP37" s="358"/>
      <c r="BQ37" s="358"/>
      <c r="BR37" s="358"/>
      <c r="BS37" s="358"/>
      <c r="BT37" s="354"/>
      <c r="BU37" s="358"/>
      <c r="BV37" s="357"/>
      <c r="BW37" s="357"/>
      <c r="BX37" s="357"/>
      <c r="BY37" s="357"/>
      <c r="BZ37" s="357"/>
      <c r="CA37" s="357"/>
      <c r="CB37" s="357"/>
      <c r="CC37" s="357"/>
      <c r="CD37" s="357"/>
      <c r="CE37" s="363"/>
      <c r="CF37" s="357"/>
      <c r="CG37" s="357"/>
      <c r="CH37" s="357"/>
      <c r="CI37" s="363"/>
      <c r="CJ37" s="357"/>
      <c r="CK37" s="357"/>
      <c r="CL37" s="357"/>
      <c r="CM37" s="818"/>
      <c r="CN37" s="354">
        <f>CI35+1</f>
        <v>1</v>
      </c>
      <c r="CO37" s="354"/>
      <c r="CP37" s="354"/>
      <c r="CQ37" s="354"/>
      <c r="CR37" s="1087"/>
      <c r="CS37" s="1083"/>
      <c r="CT37" s="1083"/>
      <c r="CU37" s="1083"/>
      <c r="CV37" s="91"/>
      <c r="CW37" s="934"/>
      <c r="CX37" s="934"/>
      <c r="CY37" s="934"/>
      <c r="CZ37" s="934"/>
      <c r="DA37" s="36"/>
      <c r="DB37" s="229"/>
      <c r="DC37" s="229"/>
      <c r="DD37" s="229"/>
      <c r="DE37" s="229"/>
      <c r="DF37" s="229"/>
      <c r="DG37" s="229"/>
      <c r="DH37" s="229"/>
      <c r="DI37" s="236"/>
      <c r="DJ37" s="236"/>
      <c r="DK37" s="236"/>
      <c r="DL37" s="236"/>
      <c r="DM37" s="236"/>
      <c r="DN37" s="236"/>
      <c r="DO37" s="236"/>
      <c r="DP37" s="236"/>
      <c r="DQ37" s="236"/>
      <c r="DR37" s="236"/>
      <c r="DS37" s="236"/>
      <c r="DT37" s="229"/>
      <c r="DU37" s="229"/>
      <c r="DV37" s="229"/>
      <c r="DW37" s="37"/>
      <c r="DX37" s="37"/>
      <c r="DY37" s="37"/>
      <c r="DZ37" s="37"/>
      <c r="EA37" s="6"/>
      <c r="EB37" s="6"/>
      <c r="EC37" s="6"/>
      <c r="ED37" s="6"/>
      <c r="EG37" s="1041"/>
      <c r="EH37" s="1041"/>
      <c r="EI37" s="1041"/>
      <c r="EJ37" s="1040"/>
      <c r="EK37" s="1040"/>
      <c r="EL37" s="1040"/>
      <c r="EM37" s="1040"/>
      <c r="EN37" s="1040"/>
    </row>
    <row r="38" spans="1:144" ht="4.2" customHeight="1" x14ac:dyDescent="0.2">
      <c r="A38" s="1040"/>
      <c r="B38" s="1040"/>
      <c r="C38" s="1040"/>
      <c r="D38" s="1040"/>
      <c r="E38" s="1040"/>
      <c r="F38" s="1041"/>
      <c r="G38" s="1041"/>
      <c r="H38" s="1041"/>
      <c r="I38" s="4"/>
      <c r="J38" s="36"/>
      <c r="K38" s="934"/>
      <c r="L38" s="934"/>
      <c r="M38" s="934"/>
      <c r="N38" s="934"/>
      <c r="O38" s="221"/>
      <c r="P38" s="1037" t="e">
        <f>VLOOKUP(K39,選手リスト,3,FALSE)</f>
        <v>#N/A</v>
      </c>
      <c r="Q38" s="1037"/>
      <c r="R38" s="1037"/>
      <c r="S38" s="1037"/>
      <c r="T38" s="1037"/>
      <c r="U38" s="1037"/>
      <c r="V38" s="1037"/>
      <c r="W38" s="1037"/>
      <c r="X38" s="1037"/>
      <c r="Y38" s="1037"/>
      <c r="Z38" s="1037"/>
      <c r="AA38" s="1035" t="e">
        <f>VLOOKUP(K39,選手リスト,4,FALSE)</f>
        <v>#N/A</v>
      </c>
      <c r="AB38" s="1035"/>
      <c r="AC38" s="1035"/>
      <c r="AD38" s="1035"/>
      <c r="AE38" s="1035"/>
      <c r="AF38" s="1035"/>
      <c r="AG38" s="1035"/>
      <c r="AH38" s="1035"/>
      <c r="AI38" s="1035"/>
      <c r="AJ38" s="1035"/>
      <c r="AK38" s="1038" t="e">
        <f>VLOOKUP(K39,選手リスト,9,FALSE)</f>
        <v>#N/A</v>
      </c>
      <c r="AL38" s="1038"/>
      <c r="AM38" s="1038"/>
      <c r="AN38" s="1038"/>
      <c r="AO38" s="1039" t="e">
        <f>VLOOKUP(K39,選手リスト,6,FALSE)</f>
        <v>#N/A</v>
      </c>
      <c r="AP38" s="1039"/>
      <c r="AQ38" s="1039"/>
      <c r="AR38" s="1039"/>
      <c r="AS38" s="36"/>
      <c r="AT38" s="1083"/>
      <c r="AU38" s="1083"/>
      <c r="AV38" s="1083"/>
      <c r="AW38" s="1084"/>
      <c r="AX38" s="805"/>
      <c r="AY38" s="354"/>
      <c r="AZ38" s="354"/>
      <c r="BA38" s="354"/>
      <c r="BB38" s="355"/>
      <c r="BC38" s="354"/>
      <c r="BD38" s="354"/>
      <c r="BE38" s="354"/>
      <c r="BF38" s="355"/>
      <c r="BG38" s="354"/>
      <c r="BH38" s="797"/>
      <c r="BI38" s="797"/>
      <c r="BJ38" s="804"/>
      <c r="BK38" s="797"/>
      <c r="BL38" s="358"/>
      <c r="BM38" s="358"/>
      <c r="BN38" s="358"/>
      <c r="BO38" s="358"/>
      <c r="BP38" s="358"/>
      <c r="BQ38" s="358"/>
      <c r="BR38" s="358"/>
      <c r="BS38" s="358"/>
      <c r="BT38" s="354"/>
      <c r="BU38" s="358"/>
      <c r="BV38" s="357"/>
      <c r="BW38" s="357"/>
      <c r="BX38" s="357"/>
      <c r="BY38" s="357"/>
      <c r="BZ38" s="357"/>
      <c r="CA38" s="357"/>
      <c r="CB38" s="357"/>
      <c r="CC38" s="357"/>
      <c r="CD38" s="357"/>
      <c r="CE38" s="363"/>
      <c r="CF38" s="357"/>
      <c r="CG38" s="357"/>
      <c r="CH38" s="357"/>
      <c r="CI38" s="363"/>
      <c r="CJ38" s="357"/>
      <c r="CK38" s="357"/>
      <c r="CL38" s="357"/>
      <c r="CM38" s="805"/>
      <c r="CN38" s="354"/>
      <c r="CO38" s="354"/>
      <c r="CP38" s="354"/>
      <c r="CQ38" s="354"/>
      <c r="CR38" s="1087"/>
      <c r="CS38" s="1083"/>
      <c r="CT38" s="1083"/>
      <c r="CU38" s="1083"/>
      <c r="CV38" s="91"/>
      <c r="CW38" s="934"/>
      <c r="CX38" s="934"/>
      <c r="CY38" s="934"/>
      <c r="CZ38" s="934"/>
      <c r="DA38" s="221"/>
      <c r="DB38" s="1037" t="e">
        <f>VLOOKUP(CW39,選手リスト,3,FALSE)</f>
        <v>#N/A</v>
      </c>
      <c r="DC38" s="1037"/>
      <c r="DD38" s="1037"/>
      <c r="DE38" s="1037"/>
      <c r="DF38" s="1037"/>
      <c r="DG38" s="1037"/>
      <c r="DH38" s="1037"/>
      <c r="DI38" s="1037"/>
      <c r="DJ38" s="1037"/>
      <c r="DK38" s="1037"/>
      <c r="DL38" s="1037"/>
      <c r="DM38" s="1035" t="e">
        <f>VLOOKUP(CW39,選手リスト,4,FALSE)</f>
        <v>#N/A</v>
      </c>
      <c r="DN38" s="1035"/>
      <c r="DO38" s="1035"/>
      <c r="DP38" s="1035"/>
      <c r="DQ38" s="1035"/>
      <c r="DR38" s="1035"/>
      <c r="DS38" s="1035"/>
      <c r="DT38" s="1035"/>
      <c r="DU38" s="1035"/>
      <c r="DV38" s="1035"/>
      <c r="DW38" s="1038" t="e">
        <f>VLOOKUP(CW39,選手リスト,9,FALSE)</f>
        <v>#N/A</v>
      </c>
      <c r="DX38" s="1038"/>
      <c r="DY38" s="1038"/>
      <c r="DZ38" s="1038"/>
      <c r="EA38" s="1039" t="e">
        <f>VLOOKUP(CW39,選手リスト,6,FALSE)</f>
        <v>#N/A</v>
      </c>
      <c r="EB38" s="1039"/>
      <c r="EC38" s="1039"/>
      <c r="ED38" s="1039"/>
      <c r="EG38" s="1041"/>
      <c r="EH38" s="1041"/>
      <c r="EI38" s="1041"/>
      <c r="EJ38" s="1040"/>
      <c r="EK38" s="1040"/>
      <c r="EL38" s="1040"/>
      <c r="EM38" s="1040"/>
      <c r="EN38" s="1040"/>
    </row>
    <row r="39" spans="1:144" ht="4.2" customHeight="1" x14ac:dyDescent="0.2">
      <c r="A39" s="1040"/>
      <c r="B39" s="1040"/>
      <c r="C39" s="1040"/>
      <c r="D39" s="1040"/>
      <c r="E39" s="1040"/>
      <c r="F39" s="1041"/>
      <c r="G39" s="1041"/>
      <c r="H39" s="1041"/>
      <c r="I39" s="4"/>
      <c r="J39" s="36"/>
      <c r="K39" s="1044">
        <v>268</v>
      </c>
      <c r="L39" s="1044"/>
      <c r="M39" s="1044"/>
      <c r="N39" s="1044"/>
      <c r="O39" s="36"/>
      <c r="P39" s="1037"/>
      <c r="Q39" s="1037"/>
      <c r="R39" s="1037"/>
      <c r="S39" s="1037"/>
      <c r="T39" s="1037"/>
      <c r="U39" s="1037"/>
      <c r="V39" s="1037"/>
      <c r="W39" s="1037"/>
      <c r="X39" s="1037"/>
      <c r="Y39" s="1037"/>
      <c r="Z39" s="1037"/>
      <c r="AA39" s="1035"/>
      <c r="AB39" s="1035"/>
      <c r="AC39" s="1035"/>
      <c r="AD39" s="1035"/>
      <c r="AE39" s="1035"/>
      <c r="AF39" s="1035"/>
      <c r="AG39" s="1035"/>
      <c r="AH39" s="1035"/>
      <c r="AI39" s="1035"/>
      <c r="AJ39" s="1035"/>
      <c r="AK39" s="1038"/>
      <c r="AL39" s="1038"/>
      <c r="AM39" s="1038"/>
      <c r="AN39" s="1038"/>
      <c r="AO39" s="1039"/>
      <c r="AP39" s="1039"/>
      <c r="AQ39" s="1039"/>
      <c r="AR39" s="1039"/>
      <c r="AS39" s="36"/>
      <c r="AT39" s="358"/>
      <c r="AU39" s="358"/>
      <c r="AV39" s="358"/>
      <c r="AW39" s="358"/>
      <c r="AX39" s="805"/>
      <c r="AY39" s="354"/>
      <c r="AZ39" s="354"/>
      <c r="BA39" s="354"/>
      <c r="BB39" s="355"/>
      <c r="BC39" s="354"/>
      <c r="BD39" s="354"/>
      <c r="BE39" s="354"/>
      <c r="BF39" s="360"/>
      <c r="BG39" s="354"/>
      <c r="BH39" s="797"/>
      <c r="BI39" s="797"/>
      <c r="BJ39" s="804"/>
      <c r="BK39" s="797"/>
      <c r="BL39" s="358"/>
      <c r="BM39" s="358"/>
      <c r="BN39" s="358"/>
      <c r="BO39" s="358"/>
      <c r="BP39" s="358"/>
      <c r="BQ39" s="358"/>
      <c r="BR39" s="358"/>
      <c r="BS39" s="358"/>
      <c r="BT39" s="354"/>
      <c r="BU39" s="358"/>
      <c r="BV39" s="357"/>
      <c r="BW39" s="357"/>
      <c r="BX39" s="357"/>
      <c r="BY39" s="357"/>
      <c r="BZ39" s="357"/>
      <c r="CA39" s="357"/>
      <c r="CB39" s="357"/>
      <c r="CC39" s="357"/>
      <c r="CD39" s="357"/>
      <c r="CE39" s="363"/>
      <c r="CF39" s="357"/>
      <c r="CG39" s="357"/>
      <c r="CH39" s="357"/>
      <c r="CI39" s="363"/>
      <c r="CJ39" s="357"/>
      <c r="CK39" s="357"/>
      <c r="CL39" s="357"/>
      <c r="CM39" s="805"/>
      <c r="CN39" s="354"/>
      <c r="CO39" s="354"/>
      <c r="CP39" s="354"/>
      <c r="CQ39" s="354"/>
      <c r="CR39" s="819"/>
      <c r="CS39" s="357"/>
      <c r="CT39" s="357"/>
      <c r="CU39" s="357"/>
      <c r="CV39" s="126"/>
      <c r="CW39" s="1044">
        <v>290</v>
      </c>
      <c r="CX39" s="1044"/>
      <c r="CY39" s="1044"/>
      <c r="CZ39" s="1044"/>
      <c r="DA39" s="36"/>
      <c r="DB39" s="1037"/>
      <c r="DC39" s="1037"/>
      <c r="DD39" s="1037"/>
      <c r="DE39" s="1037"/>
      <c r="DF39" s="1037"/>
      <c r="DG39" s="1037"/>
      <c r="DH39" s="1037"/>
      <c r="DI39" s="1037"/>
      <c r="DJ39" s="1037"/>
      <c r="DK39" s="1037"/>
      <c r="DL39" s="1037"/>
      <c r="DM39" s="1035"/>
      <c r="DN39" s="1035"/>
      <c r="DO39" s="1035"/>
      <c r="DP39" s="1035"/>
      <c r="DQ39" s="1035"/>
      <c r="DR39" s="1035"/>
      <c r="DS39" s="1035"/>
      <c r="DT39" s="1035"/>
      <c r="DU39" s="1035"/>
      <c r="DV39" s="1035"/>
      <c r="DW39" s="1038"/>
      <c r="DX39" s="1038"/>
      <c r="DY39" s="1038"/>
      <c r="DZ39" s="1038"/>
      <c r="EA39" s="1039"/>
      <c r="EB39" s="1039"/>
      <c r="EC39" s="1039"/>
      <c r="ED39" s="1039"/>
      <c r="EG39" s="1041"/>
      <c r="EH39" s="1041"/>
      <c r="EI39" s="1041"/>
      <c r="EJ39" s="1040"/>
      <c r="EK39" s="1040"/>
      <c r="EL39" s="1040"/>
      <c r="EM39" s="1040"/>
      <c r="EN39" s="1040"/>
    </row>
    <row r="40" spans="1:144" ht="4.2" customHeight="1" x14ac:dyDescent="0.2">
      <c r="A40" s="1040"/>
      <c r="B40" s="1040"/>
      <c r="C40" s="1040"/>
      <c r="D40" s="1040"/>
      <c r="E40" s="1040"/>
      <c r="F40" s="1041"/>
      <c r="G40" s="1041"/>
      <c r="H40" s="1041"/>
      <c r="I40" s="4"/>
      <c r="J40" s="36"/>
      <c r="K40" s="1044"/>
      <c r="L40" s="1044"/>
      <c r="M40" s="1044"/>
      <c r="N40" s="1044"/>
      <c r="O40" s="36"/>
      <c r="P40" s="1034" t="e">
        <f>VLOOKUP(K39,選手リスト,2,FALSE)</f>
        <v>#N/A</v>
      </c>
      <c r="Q40" s="1034"/>
      <c r="R40" s="1034"/>
      <c r="S40" s="1034"/>
      <c r="T40" s="1034"/>
      <c r="U40" s="1034"/>
      <c r="V40" s="1034"/>
      <c r="W40" s="1034"/>
      <c r="X40" s="1034"/>
      <c r="Y40" s="1034"/>
      <c r="Z40" s="1034"/>
      <c r="AA40" s="1035"/>
      <c r="AB40" s="1035"/>
      <c r="AC40" s="1035"/>
      <c r="AD40" s="1035"/>
      <c r="AE40" s="1035"/>
      <c r="AF40" s="1035"/>
      <c r="AG40" s="1035"/>
      <c r="AH40" s="1035"/>
      <c r="AI40" s="1035"/>
      <c r="AJ40" s="1035"/>
      <c r="AK40" s="1038"/>
      <c r="AL40" s="1038"/>
      <c r="AM40" s="1038"/>
      <c r="AN40" s="1038"/>
      <c r="AO40" s="1039"/>
      <c r="AP40" s="1039"/>
      <c r="AQ40" s="1039"/>
      <c r="AR40" s="1039"/>
      <c r="AS40" s="108"/>
      <c r="AT40" s="810"/>
      <c r="AU40" s="810"/>
      <c r="AV40" s="782"/>
      <c r="AW40" s="795"/>
      <c r="AX40" s="354"/>
      <c r="AY40" s="354"/>
      <c r="AZ40" s="354"/>
      <c r="BA40" s="354"/>
      <c r="BB40" s="355"/>
      <c r="BC40" s="354"/>
      <c r="BD40" s="354"/>
      <c r="BE40" s="354"/>
      <c r="BF40" s="360"/>
      <c r="BG40" s="354"/>
      <c r="BH40" s="797"/>
      <c r="BI40" s="797"/>
      <c r="BJ40" s="804"/>
      <c r="BK40" s="797"/>
      <c r="BL40" s="358"/>
      <c r="BM40" s="358"/>
      <c r="BN40" s="358"/>
      <c r="BO40" s="358"/>
      <c r="BP40" s="358"/>
      <c r="BQ40" s="358"/>
      <c r="BR40" s="358"/>
      <c r="BS40" s="358"/>
      <c r="BT40" s="354"/>
      <c r="BU40" s="358"/>
      <c r="BV40" s="357"/>
      <c r="BW40" s="357"/>
      <c r="BX40" s="357"/>
      <c r="BY40" s="357"/>
      <c r="BZ40" s="357"/>
      <c r="CA40" s="357"/>
      <c r="CB40" s="357"/>
      <c r="CC40" s="357"/>
      <c r="CD40" s="357"/>
      <c r="CE40" s="363"/>
      <c r="CF40" s="357"/>
      <c r="CG40" s="357"/>
      <c r="CH40" s="357"/>
      <c r="CI40" s="363"/>
      <c r="CJ40" s="357"/>
      <c r="CK40" s="357"/>
      <c r="CL40" s="357"/>
      <c r="CM40" s="801"/>
      <c r="CN40" s="354"/>
      <c r="CO40" s="354"/>
      <c r="CP40" s="354"/>
      <c r="CQ40" s="354"/>
      <c r="CR40" s="820"/>
      <c r="CS40" s="810"/>
      <c r="CT40" s="810"/>
      <c r="CU40" s="782"/>
      <c r="CV40" s="225"/>
      <c r="CW40" s="1044"/>
      <c r="CX40" s="1044"/>
      <c r="CY40" s="1044"/>
      <c r="CZ40" s="1044"/>
      <c r="DA40" s="36"/>
      <c r="DB40" s="1034" t="e">
        <f>VLOOKUP(CW39,選手リスト,2,FALSE)</f>
        <v>#N/A</v>
      </c>
      <c r="DC40" s="1034"/>
      <c r="DD40" s="1034"/>
      <c r="DE40" s="1034"/>
      <c r="DF40" s="1034"/>
      <c r="DG40" s="1034"/>
      <c r="DH40" s="1034"/>
      <c r="DI40" s="1034"/>
      <c r="DJ40" s="1034"/>
      <c r="DK40" s="1034"/>
      <c r="DL40" s="1034"/>
      <c r="DM40" s="1035"/>
      <c r="DN40" s="1035"/>
      <c r="DO40" s="1035"/>
      <c r="DP40" s="1035"/>
      <c r="DQ40" s="1035"/>
      <c r="DR40" s="1035"/>
      <c r="DS40" s="1035"/>
      <c r="DT40" s="1035"/>
      <c r="DU40" s="1035"/>
      <c r="DV40" s="1035"/>
      <c r="DW40" s="1038"/>
      <c r="DX40" s="1038"/>
      <c r="DY40" s="1038"/>
      <c r="DZ40" s="1038"/>
      <c r="EA40" s="1039"/>
      <c r="EB40" s="1039"/>
      <c r="EC40" s="1039"/>
      <c r="ED40" s="1039"/>
      <c r="EG40" s="1041"/>
      <c r="EH40" s="1041"/>
      <c r="EI40" s="1041"/>
      <c r="EJ40" s="1040"/>
      <c r="EK40" s="1040"/>
      <c r="EL40" s="1040"/>
      <c r="EM40" s="1040"/>
      <c r="EN40" s="1040"/>
    </row>
    <row r="41" spans="1:144" ht="4.2" customHeight="1" x14ac:dyDescent="0.2">
      <c r="A41" s="1040"/>
      <c r="B41" s="1040"/>
      <c r="C41" s="1040"/>
      <c r="D41" s="1040"/>
      <c r="E41" s="1040"/>
      <c r="F41" s="1041"/>
      <c r="G41" s="1041"/>
      <c r="H41" s="1041"/>
      <c r="I41" s="4"/>
      <c r="J41" s="36"/>
      <c r="K41" s="1044"/>
      <c r="L41" s="1044"/>
      <c r="M41" s="1044"/>
      <c r="N41" s="1044"/>
      <c r="O41" s="36"/>
      <c r="P41" s="1034"/>
      <c r="Q41" s="1034"/>
      <c r="R41" s="1034"/>
      <c r="S41" s="1034"/>
      <c r="T41" s="1034"/>
      <c r="U41" s="1034"/>
      <c r="V41" s="1034"/>
      <c r="W41" s="1034"/>
      <c r="X41" s="1034"/>
      <c r="Y41" s="1034"/>
      <c r="Z41" s="1034"/>
      <c r="AA41" s="1035" t="e">
        <f>VLOOKUP(K39,選手リスト,5,FALSE)</f>
        <v>#N/A</v>
      </c>
      <c r="AB41" s="1035"/>
      <c r="AC41" s="1035"/>
      <c r="AD41" s="1035"/>
      <c r="AE41" s="1035"/>
      <c r="AF41" s="1035"/>
      <c r="AG41" s="1035"/>
      <c r="AH41" s="1035"/>
      <c r="AI41" s="1035"/>
      <c r="AJ41" s="1035"/>
      <c r="AK41" s="1036" t="e">
        <f>VLOOKUP(K39,選手リスト,10,FALSE)</f>
        <v>#N/A</v>
      </c>
      <c r="AL41" s="1036"/>
      <c r="AM41" s="1036"/>
      <c r="AN41" s="1036"/>
      <c r="AO41" s="1039"/>
      <c r="AP41" s="1039"/>
      <c r="AQ41" s="1039"/>
      <c r="AR41" s="1039"/>
      <c r="AS41" s="36"/>
      <c r="AT41" s="811"/>
      <c r="AU41" s="811"/>
      <c r="AV41" s="354"/>
      <c r="AW41" s="354"/>
      <c r="AX41" s="354"/>
      <c r="AY41" s="1083">
        <f>AY21+1</f>
        <v>65</v>
      </c>
      <c r="AZ41" s="1083"/>
      <c r="BA41" s="1083"/>
      <c r="BB41" s="1084"/>
      <c r="BC41" s="354"/>
      <c r="BD41" s="354"/>
      <c r="BE41" s="354"/>
      <c r="BF41" s="360"/>
      <c r="BG41" s="354"/>
      <c r="BH41" s="797"/>
      <c r="BI41" s="797"/>
      <c r="BJ41" s="804"/>
      <c r="BK41" s="797"/>
      <c r="BL41" s="358"/>
      <c r="BM41" s="358"/>
      <c r="BN41" s="358"/>
      <c r="BO41" s="358"/>
      <c r="BP41" s="358"/>
      <c r="BQ41" s="358"/>
      <c r="BR41" s="358"/>
      <c r="BS41" s="358"/>
      <c r="BT41" s="354"/>
      <c r="BU41" s="358"/>
      <c r="BV41" s="357"/>
      <c r="BW41" s="357"/>
      <c r="BX41" s="357"/>
      <c r="BY41" s="357"/>
      <c r="BZ41" s="357"/>
      <c r="CA41" s="357"/>
      <c r="CB41" s="357"/>
      <c r="CC41" s="357"/>
      <c r="CD41" s="357"/>
      <c r="CE41" s="363"/>
      <c r="CF41" s="357"/>
      <c r="CG41" s="357"/>
      <c r="CH41" s="357"/>
      <c r="CI41" s="363"/>
      <c r="CJ41" s="357"/>
      <c r="CK41" s="357"/>
      <c r="CL41" s="357"/>
      <c r="CM41" s="1087">
        <f>CM21+1</f>
        <v>73</v>
      </c>
      <c r="CN41" s="1083"/>
      <c r="CO41" s="1083"/>
      <c r="CP41" s="1083"/>
      <c r="CQ41" s="354"/>
      <c r="CR41" s="811"/>
      <c r="CS41" s="811"/>
      <c r="CT41" s="811"/>
      <c r="CU41" s="354"/>
      <c r="CV41" s="224"/>
      <c r="CW41" s="1044"/>
      <c r="CX41" s="1044"/>
      <c r="CY41" s="1044"/>
      <c r="CZ41" s="1044"/>
      <c r="DA41" s="36"/>
      <c r="DB41" s="1034"/>
      <c r="DC41" s="1034"/>
      <c r="DD41" s="1034"/>
      <c r="DE41" s="1034"/>
      <c r="DF41" s="1034"/>
      <c r="DG41" s="1034"/>
      <c r="DH41" s="1034"/>
      <c r="DI41" s="1034"/>
      <c r="DJ41" s="1034"/>
      <c r="DK41" s="1034"/>
      <c r="DL41" s="1034"/>
      <c r="DM41" s="1035" t="e">
        <f>VLOOKUP(CW39,選手リスト,5,FALSE)</f>
        <v>#N/A</v>
      </c>
      <c r="DN41" s="1035"/>
      <c r="DO41" s="1035"/>
      <c r="DP41" s="1035"/>
      <c r="DQ41" s="1035"/>
      <c r="DR41" s="1035"/>
      <c r="DS41" s="1035"/>
      <c r="DT41" s="1035"/>
      <c r="DU41" s="1035"/>
      <c r="DV41" s="1035"/>
      <c r="DW41" s="1036" t="e">
        <f>VLOOKUP(CW39,選手リスト,10,FALSE)</f>
        <v>#N/A</v>
      </c>
      <c r="DX41" s="1036"/>
      <c r="DY41" s="1036"/>
      <c r="DZ41" s="1036"/>
      <c r="EA41" s="1039"/>
      <c r="EB41" s="1039"/>
      <c r="EC41" s="1039"/>
      <c r="ED41" s="1039"/>
      <c r="EG41" s="1041"/>
      <c r="EH41" s="1041"/>
      <c r="EI41" s="1041"/>
      <c r="EJ41" s="1040"/>
      <c r="EK41" s="1040"/>
      <c r="EL41" s="1040"/>
      <c r="EM41" s="1040"/>
      <c r="EN41" s="1040"/>
    </row>
    <row r="42" spans="1:144" ht="4.2" customHeight="1" x14ac:dyDescent="0.2">
      <c r="A42" s="1040"/>
      <c r="B42" s="1040"/>
      <c r="C42" s="1040"/>
      <c r="D42" s="1040"/>
      <c r="E42" s="1040"/>
      <c r="F42" s="1041"/>
      <c r="G42" s="1041"/>
      <c r="H42" s="1041"/>
      <c r="I42" s="4"/>
      <c r="J42" s="36"/>
      <c r="K42" s="1044"/>
      <c r="L42" s="1044"/>
      <c r="M42" s="1044"/>
      <c r="N42" s="1044"/>
      <c r="O42" s="231"/>
      <c r="P42" s="1034"/>
      <c r="Q42" s="1034"/>
      <c r="R42" s="1034"/>
      <c r="S42" s="1034"/>
      <c r="T42" s="1034"/>
      <c r="U42" s="1034"/>
      <c r="V42" s="1034"/>
      <c r="W42" s="1034"/>
      <c r="X42" s="1034"/>
      <c r="Y42" s="1034"/>
      <c r="Z42" s="1034"/>
      <c r="AA42" s="1035"/>
      <c r="AB42" s="1035"/>
      <c r="AC42" s="1035"/>
      <c r="AD42" s="1035"/>
      <c r="AE42" s="1035"/>
      <c r="AF42" s="1035"/>
      <c r="AG42" s="1035"/>
      <c r="AH42" s="1035"/>
      <c r="AI42" s="1035"/>
      <c r="AJ42" s="1035"/>
      <c r="AK42" s="1036"/>
      <c r="AL42" s="1036"/>
      <c r="AM42" s="1036"/>
      <c r="AN42" s="1036"/>
      <c r="AO42" s="1039"/>
      <c r="AP42" s="1039"/>
      <c r="AQ42" s="1039"/>
      <c r="AR42" s="1039"/>
      <c r="AS42" s="36"/>
      <c r="AT42" s="811"/>
      <c r="AU42" s="811"/>
      <c r="AV42" s="354"/>
      <c r="AW42" s="354"/>
      <c r="AX42" s="354"/>
      <c r="AY42" s="1083"/>
      <c r="AZ42" s="1083"/>
      <c r="BA42" s="1083"/>
      <c r="BB42" s="1084"/>
      <c r="BC42" s="782"/>
      <c r="BD42" s="782"/>
      <c r="BE42" s="782"/>
      <c r="BF42" s="362"/>
      <c r="BG42" s="354"/>
      <c r="BH42" s="354"/>
      <c r="BI42" s="354"/>
      <c r="BJ42" s="355"/>
      <c r="BK42" s="354"/>
      <c r="BL42" s="358"/>
      <c r="BM42" s="358"/>
      <c r="BN42" s="358"/>
      <c r="BO42" s="358"/>
      <c r="BP42" s="358"/>
      <c r="BQ42" s="358"/>
      <c r="BR42" s="358"/>
      <c r="BS42" s="358"/>
      <c r="BT42" s="354"/>
      <c r="BU42" s="358"/>
      <c r="BV42" s="357"/>
      <c r="BW42" s="357"/>
      <c r="BX42" s="357"/>
      <c r="BY42" s="357"/>
      <c r="BZ42" s="357"/>
      <c r="CA42" s="357"/>
      <c r="CB42" s="357"/>
      <c r="CC42" s="357"/>
      <c r="CD42" s="357"/>
      <c r="CE42" s="363"/>
      <c r="CF42" s="357"/>
      <c r="CG42" s="357"/>
      <c r="CH42" s="357"/>
      <c r="CI42" s="361"/>
      <c r="CJ42" s="356"/>
      <c r="CK42" s="356"/>
      <c r="CL42" s="356"/>
      <c r="CM42" s="1087"/>
      <c r="CN42" s="1083"/>
      <c r="CO42" s="1083"/>
      <c r="CP42" s="1083"/>
      <c r="CQ42" s="354"/>
      <c r="CR42" s="811"/>
      <c r="CS42" s="811"/>
      <c r="CT42" s="811"/>
      <c r="CU42" s="354"/>
      <c r="CV42" s="224"/>
      <c r="CW42" s="1044"/>
      <c r="CX42" s="1044"/>
      <c r="CY42" s="1044"/>
      <c r="CZ42" s="1044"/>
      <c r="DA42" s="231"/>
      <c r="DB42" s="1034"/>
      <c r="DC42" s="1034"/>
      <c r="DD42" s="1034"/>
      <c r="DE42" s="1034"/>
      <c r="DF42" s="1034"/>
      <c r="DG42" s="1034"/>
      <c r="DH42" s="1034"/>
      <c r="DI42" s="1034"/>
      <c r="DJ42" s="1034"/>
      <c r="DK42" s="1034"/>
      <c r="DL42" s="1034"/>
      <c r="DM42" s="1035"/>
      <c r="DN42" s="1035"/>
      <c r="DO42" s="1035"/>
      <c r="DP42" s="1035"/>
      <c r="DQ42" s="1035"/>
      <c r="DR42" s="1035"/>
      <c r="DS42" s="1035"/>
      <c r="DT42" s="1035"/>
      <c r="DU42" s="1035"/>
      <c r="DV42" s="1035"/>
      <c r="DW42" s="1036"/>
      <c r="DX42" s="1036"/>
      <c r="DY42" s="1036"/>
      <c r="DZ42" s="1036"/>
      <c r="EA42" s="1039"/>
      <c r="EB42" s="1039"/>
      <c r="EC42" s="1039"/>
      <c r="ED42" s="1039"/>
      <c r="EG42" s="1041"/>
      <c r="EH42" s="1041"/>
      <c r="EI42" s="1041"/>
      <c r="EJ42" s="1040"/>
      <c r="EK42" s="1040"/>
      <c r="EL42" s="1040"/>
      <c r="EM42" s="1040"/>
      <c r="EN42" s="1040"/>
    </row>
    <row r="43" spans="1:144" ht="4.2" customHeight="1" x14ac:dyDescent="0.2">
      <c r="A43" s="1040"/>
      <c r="B43" s="1040"/>
      <c r="C43" s="1040"/>
      <c r="D43" s="1040"/>
      <c r="E43" s="1040"/>
      <c r="F43" s="1041"/>
      <c r="G43" s="1041"/>
      <c r="H43" s="1041"/>
      <c r="I43" s="4"/>
      <c r="J43" s="36"/>
      <c r="K43" s="36"/>
      <c r="L43" s="36"/>
      <c r="M43" s="36"/>
      <c r="N43" s="36"/>
      <c r="O43" s="36"/>
      <c r="P43" s="1034"/>
      <c r="Q43" s="1034"/>
      <c r="R43" s="1034"/>
      <c r="S43" s="1034"/>
      <c r="T43" s="1034"/>
      <c r="U43" s="1034"/>
      <c r="V43" s="1034"/>
      <c r="W43" s="1034"/>
      <c r="X43" s="1034"/>
      <c r="Y43" s="1034"/>
      <c r="Z43" s="1034"/>
      <c r="AA43" s="1035"/>
      <c r="AB43" s="1035"/>
      <c r="AC43" s="1035"/>
      <c r="AD43" s="1035"/>
      <c r="AE43" s="1035"/>
      <c r="AF43" s="1035"/>
      <c r="AG43" s="1035"/>
      <c r="AH43" s="1035"/>
      <c r="AI43" s="1035"/>
      <c r="AJ43" s="1035"/>
      <c r="AK43" s="1036"/>
      <c r="AL43" s="1036"/>
      <c r="AM43" s="1036"/>
      <c r="AN43" s="1036"/>
      <c r="AO43" s="1039"/>
      <c r="AP43" s="1039"/>
      <c r="AQ43" s="1039"/>
      <c r="AR43" s="1039"/>
      <c r="AS43" s="36"/>
      <c r="AT43" s="811"/>
      <c r="AU43" s="811"/>
      <c r="AV43" s="784"/>
      <c r="AW43" s="784"/>
      <c r="AX43" s="354"/>
      <c r="AY43" s="1083"/>
      <c r="AZ43" s="1083"/>
      <c r="BA43" s="1083"/>
      <c r="BB43" s="1084"/>
      <c r="BC43" s="354"/>
      <c r="BD43" s="354"/>
      <c r="BE43" s="354"/>
      <c r="BF43" s="354"/>
      <c r="BG43" s="354"/>
      <c r="BH43" s="354"/>
      <c r="BI43" s="354"/>
      <c r="BJ43" s="355"/>
      <c r="BK43" s="354"/>
      <c r="BL43" s="358"/>
      <c r="BM43" s="358"/>
      <c r="BN43" s="358"/>
      <c r="BO43" s="358"/>
      <c r="BP43" s="358"/>
      <c r="BQ43" s="358"/>
      <c r="BR43" s="358"/>
      <c r="BS43" s="358"/>
      <c r="BT43" s="354"/>
      <c r="BU43" s="358"/>
      <c r="BV43" s="357"/>
      <c r="BW43" s="357"/>
      <c r="BX43" s="357"/>
      <c r="BY43" s="357"/>
      <c r="BZ43" s="357"/>
      <c r="CA43" s="357"/>
      <c r="CB43" s="357"/>
      <c r="CC43" s="357"/>
      <c r="CD43" s="357"/>
      <c r="CE43" s="363"/>
      <c r="CF43" s="357"/>
      <c r="CG43" s="357"/>
      <c r="CH43" s="357"/>
      <c r="CI43" s="357"/>
      <c r="CJ43" s="357"/>
      <c r="CK43" s="357"/>
      <c r="CL43" s="357"/>
      <c r="CM43" s="1087"/>
      <c r="CN43" s="1083"/>
      <c r="CO43" s="1083"/>
      <c r="CP43" s="1083"/>
      <c r="CQ43" s="354"/>
      <c r="CR43" s="811"/>
      <c r="CS43" s="811"/>
      <c r="CT43" s="811"/>
      <c r="CU43" s="784"/>
      <c r="CV43" s="158"/>
      <c r="CW43" s="36"/>
      <c r="CX43" s="36"/>
      <c r="CY43" s="36"/>
      <c r="CZ43" s="36"/>
      <c r="DA43" s="36"/>
      <c r="DB43" s="1034"/>
      <c r="DC43" s="1034"/>
      <c r="DD43" s="1034"/>
      <c r="DE43" s="1034"/>
      <c r="DF43" s="1034"/>
      <c r="DG43" s="1034"/>
      <c r="DH43" s="1034"/>
      <c r="DI43" s="1034"/>
      <c r="DJ43" s="1034"/>
      <c r="DK43" s="1034"/>
      <c r="DL43" s="1034"/>
      <c r="DM43" s="1035"/>
      <c r="DN43" s="1035"/>
      <c r="DO43" s="1035"/>
      <c r="DP43" s="1035"/>
      <c r="DQ43" s="1035"/>
      <c r="DR43" s="1035"/>
      <c r="DS43" s="1035"/>
      <c r="DT43" s="1035"/>
      <c r="DU43" s="1035"/>
      <c r="DV43" s="1035"/>
      <c r="DW43" s="1036"/>
      <c r="DX43" s="1036"/>
      <c r="DY43" s="1036"/>
      <c r="DZ43" s="1036"/>
      <c r="EA43" s="1039"/>
      <c r="EB43" s="1039"/>
      <c r="EC43" s="1039"/>
      <c r="ED43" s="1039"/>
      <c r="EG43" s="1041"/>
      <c r="EH43" s="1041"/>
      <c r="EI43" s="1041"/>
      <c r="EJ43" s="1040"/>
      <c r="EK43" s="1040"/>
      <c r="EL43" s="1040"/>
      <c r="EM43" s="1040"/>
      <c r="EN43" s="1040"/>
    </row>
    <row r="44" spans="1:144" ht="4.2" customHeight="1" x14ac:dyDescent="0.2">
      <c r="A44" s="1040"/>
      <c r="B44" s="1040"/>
      <c r="C44" s="1040"/>
      <c r="D44" s="1040"/>
      <c r="E44" s="1040"/>
      <c r="F44" s="1041"/>
      <c r="G44" s="1041"/>
      <c r="H44" s="1041"/>
      <c r="I44" s="4"/>
      <c r="J44" s="36"/>
      <c r="K44" s="934"/>
      <c r="L44" s="934"/>
      <c r="M44" s="934"/>
      <c r="N44" s="934"/>
      <c r="O44" s="36"/>
      <c r="P44" s="229"/>
      <c r="Q44" s="229"/>
      <c r="R44" s="229"/>
      <c r="S44" s="229"/>
      <c r="T44" s="229"/>
      <c r="U44" s="229"/>
      <c r="V44" s="229"/>
      <c r="W44" s="236"/>
      <c r="X44" s="236"/>
      <c r="Y44" s="236"/>
      <c r="Z44" s="236"/>
      <c r="AA44" s="236"/>
      <c r="AB44" s="236"/>
      <c r="AC44" s="236"/>
      <c r="AD44" s="236"/>
      <c r="AE44" s="236"/>
      <c r="AF44" s="236"/>
      <c r="AG44" s="236"/>
      <c r="AH44" s="229"/>
      <c r="AI44" s="229"/>
      <c r="AJ44" s="229"/>
      <c r="AK44" s="37"/>
      <c r="AL44" s="37"/>
      <c r="AM44" s="37"/>
      <c r="AN44" s="37"/>
      <c r="AO44" s="6"/>
      <c r="AP44" s="6"/>
      <c r="AQ44" s="6"/>
      <c r="AR44" s="6"/>
      <c r="AS44" s="36"/>
      <c r="AT44" s="811"/>
      <c r="AU44" s="811"/>
      <c r="AV44" s="354"/>
      <c r="AW44" s="354"/>
      <c r="AX44" s="354"/>
      <c r="AY44" s="1083"/>
      <c r="AZ44" s="1083"/>
      <c r="BA44" s="1083"/>
      <c r="BB44" s="1084"/>
      <c r="BC44" s="354"/>
      <c r="BD44" s="354"/>
      <c r="BE44" s="354"/>
      <c r="BF44" s="354"/>
      <c r="BG44" s="354"/>
      <c r="BH44" s="797"/>
      <c r="BI44" s="797"/>
      <c r="BJ44" s="804"/>
      <c r="BK44" s="797"/>
      <c r="BL44" s="358"/>
      <c r="BM44" s="358"/>
      <c r="BN44" s="358"/>
      <c r="BO44" s="358"/>
      <c r="BP44" s="358"/>
      <c r="BQ44" s="358"/>
      <c r="BR44" s="358"/>
      <c r="BS44" s="358"/>
      <c r="BT44" s="354"/>
      <c r="BU44" s="358"/>
      <c r="BV44" s="357"/>
      <c r="BW44" s="357"/>
      <c r="BX44" s="357"/>
      <c r="BY44" s="357"/>
      <c r="BZ44" s="357"/>
      <c r="CA44" s="357"/>
      <c r="CB44" s="357"/>
      <c r="CC44" s="357"/>
      <c r="CD44" s="357"/>
      <c r="CE44" s="363"/>
      <c r="CF44" s="357"/>
      <c r="CG44" s="357"/>
      <c r="CH44" s="357"/>
      <c r="CI44" s="357"/>
      <c r="CJ44" s="357"/>
      <c r="CK44" s="357"/>
      <c r="CL44" s="357"/>
      <c r="CM44" s="1087"/>
      <c r="CN44" s="1083"/>
      <c r="CO44" s="1083"/>
      <c r="CP44" s="1083"/>
      <c r="CQ44" s="354"/>
      <c r="CR44" s="811"/>
      <c r="CS44" s="811"/>
      <c r="CT44" s="811"/>
      <c r="CU44" s="354"/>
      <c r="CV44" s="91"/>
      <c r="CW44" s="934"/>
      <c r="CX44" s="934"/>
      <c r="CY44" s="934"/>
      <c r="CZ44" s="934"/>
      <c r="DA44" s="36"/>
      <c r="DB44" s="229"/>
      <c r="DC44" s="229"/>
      <c r="DD44" s="229"/>
      <c r="DE44" s="229"/>
      <c r="DF44" s="229"/>
      <c r="DG44" s="229"/>
      <c r="DH44" s="229"/>
      <c r="DI44" s="236"/>
      <c r="DJ44" s="236"/>
      <c r="DK44" s="236"/>
      <c r="DL44" s="236"/>
      <c r="DM44" s="236"/>
      <c r="DN44" s="236"/>
      <c r="DO44" s="236"/>
      <c r="DP44" s="236"/>
      <c r="DQ44" s="236"/>
      <c r="DR44" s="236"/>
      <c r="DS44" s="236"/>
      <c r="DT44" s="229"/>
      <c r="DU44" s="229"/>
      <c r="DV44" s="229"/>
      <c r="DW44" s="37"/>
      <c r="DX44" s="37"/>
      <c r="DY44" s="37"/>
      <c r="DZ44" s="37"/>
      <c r="EA44" s="6"/>
      <c r="EB44" s="6"/>
      <c r="EC44" s="6"/>
      <c r="ED44" s="6"/>
      <c r="EG44" s="1041"/>
      <c r="EH44" s="1041"/>
      <c r="EI44" s="1041"/>
      <c r="EJ44" s="1040"/>
      <c r="EK44" s="1040"/>
      <c r="EL44" s="1040"/>
      <c r="EM44" s="1040"/>
      <c r="EN44" s="1040"/>
    </row>
    <row r="45" spans="1:144" ht="4.2" customHeight="1" x14ac:dyDescent="0.2">
      <c r="A45" s="1040"/>
      <c r="B45" s="1040"/>
      <c r="C45" s="1040"/>
      <c r="D45" s="1040"/>
      <c r="E45" s="1040"/>
      <c r="F45" s="1041"/>
      <c r="G45" s="1041"/>
      <c r="H45" s="1041"/>
      <c r="I45" s="4"/>
      <c r="J45" s="36"/>
      <c r="K45" s="934"/>
      <c r="L45" s="934"/>
      <c r="M45" s="934"/>
      <c r="N45" s="934"/>
      <c r="O45" s="221"/>
      <c r="P45" s="1037" t="e">
        <f>VLOOKUP(K46,選手リスト,3,FALSE)</f>
        <v>#N/A</v>
      </c>
      <c r="Q45" s="1037"/>
      <c r="R45" s="1037"/>
      <c r="S45" s="1037"/>
      <c r="T45" s="1037"/>
      <c r="U45" s="1037"/>
      <c r="V45" s="1037"/>
      <c r="W45" s="1037"/>
      <c r="X45" s="1037"/>
      <c r="Y45" s="1037"/>
      <c r="Z45" s="1037"/>
      <c r="AA45" s="1035" t="e">
        <f>VLOOKUP(K46,選手リスト,4,FALSE)</f>
        <v>#N/A</v>
      </c>
      <c r="AB45" s="1035"/>
      <c r="AC45" s="1035"/>
      <c r="AD45" s="1035"/>
      <c r="AE45" s="1035"/>
      <c r="AF45" s="1035"/>
      <c r="AG45" s="1035"/>
      <c r="AH45" s="1035"/>
      <c r="AI45" s="1035"/>
      <c r="AJ45" s="1035"/>
      <c r="AK45" s="1038" t="e">
        <f>VLOOKUP(K46,選手リスト,9,FALSE)</f>
        <v>#N/A</v>
      </c>
      <c r="AL45" s="1038"/>
      <c r="AM45" s="1038"/>
      <c r="AN45" s="1038"/>
      <c r="AO45" s="1039" t="e">
        <f>VLOOKUP(K46,選手リスト,6,FALSE)</f>
        <v>#N/A</v>
      </c>
      <c r="AP45" s="1039"/>
      <c r="AQ45" s="1039"/>
      <c r="AR45" s="1039"/>
      <c r="AS45" s="36"/>
      <c r="AT45" s="811"/>
      <c r="AU45" s="811"/>
      <c r="AV45" s="354"/>
      <c r="AW45" s="354"/>
      <c r="AX45" s="354"/>
      <c r="AY45" s="354"/>
      <c r="AZ45" s="354"/>
      <c r="BA45" s="354"/>
      <c r="BB45" s="355"/>
      <c r="BC45" s="354"/>
      <c r="BD45" s="354"/>
      <c r="BE45" s="354"/>
      <c r="BF45" s="354"/>
      <c r="BG45" s="354"/>
      <c r="BH45" s="797"/>
      <c r="BI45" s="797"/>
      <c r="BJ45" s="804"/>
      <c r="BK45" s="797"/>
      <c r="BL45" s="358"/>
      <c r="BM45" s="358"/>
      <c r="BN45" s="358"/>
      <c r="BO45" s="358"/>
      <c r="BP45" s="358"/>
      <c r="BQ45" s="358"/>
      <c r="BR45" s="358"/>
      <c r="BS45" s="358"/>
      <c r="BT45" s="354"/>
      <c r="BU45" s="358"/>
      <c r="BV45" s="357"/>
      <c r="BW45" s="357"/>
      <c r="BX45" s="357"/>
      <c r="BY45" s="357"/>
      <c r="BZ45" s="357"/>
      <c r="CA45" s="357"/>
      <c r="CB45" s="357"/>
      <c r="CC45" s="357"/>
      <c r="CD45" s="357"/>
      <c r="CE45" s="363"/>
      <c r="CF45" s="357"/>
      <c r="CG45" s="357"/>
      <c r="CH45" s="357"/>
      <c r="CI45" s="357"/>
      <c r="CJ45" s="357"/>
      <c r="CK45" s="357"/>
      <c r="CL45" s="357"/>
      <c r="CM45" s="801"/>
      <c r="CN45" s="354"/>
      <c r="CO45" s="354"/>
      <c r="CP45" s="354"/>
      <c r="CQ45" s="354"/>
      <c r="CR45" s="811"/>
      <c r="CS45" s="811"/>
      <c r="CT45" s="811"/>
      <c r="CU45" s="354"/>
      <c r="CV45" s="91"/>
      <c r="CW45" s="934"/>
      <c r="CX45" s="934"/>
      <c r="CY45" s="934"/>
      <c r="CZ45" s="934"/>
      <c r="DA45" s="221"/>
      <c r="DB45" s="1037" t="e">
        <f>VLOOKUP(CW46,選手リスト,3,FALSE)</f>
        <v>#N/A</v>
      </c>
      <c r="DC45" s="1037"/>
      <c r="DD45" s="1037"/>
      <c r="DE45" s="1037"/>
      <c r="DF45" s="1037"/>
      <c r="DG45" s="1037"/>
      <c r="DH45" s="1037"/>
      <c r="DI45" s="1037"/>
      <c r="DJ45" s="1037"/>
      <c r="DK45" s="1037"/>
      <c r="DL45" s="1037"/>
      <c r="DM45" s="1035" t="e">
        <f>VLOOKUP(CW46,選手リスト,4,FALSE)</f>
        <v>#N/A</v>
      </c>
      <c r="DN45" s="1035"/>
      <c r="DO45" s="1035"/>
      <c r="DP45" s="1035"/>
      <c r="DQ45" s="1035"/>
      <c r="DR45" s="1035"/>
      <c r="DS45" s="1035"/>
      <c r="DT45" s="1035"/>
      <c r="DU45" s="1035"/>
      <c r="DV45" s="1035"/>
      <c r="DW45" s="1038" t="e">
        <f>VLOOKUP(CW46,選手リスト,9,FALSE)</f>
        <v>#N/A</v>
      </c>
      <c r="DX45" s="1038"/>
      <c r="DY45" s="1038"/>
      <c r="DZ45" s="1038"/>
      <c r="EA45" s="1039" t="e">
        <f>VLOOKUP(CW46,選手リスト,6,FALSE)</f>
        <v>#N/A</v>
      </c>
      <c r="EB45" s="1039"/>
      <c r="EC45" s="1039"/>
      <c r="ED45" s="1039"/>
      <c r="EG45" s="1041"/>
      <c r="EH45" s="1041"/>
      <c r="EI45" s="1041"/>
      <c r="EJ45" s="1040"/>
      <c r="EK45" s="1040"/>
      <c r="EL45" s="1040"/>
      <c r="EM45" s="1040"/>
      <c r="EN45" s="1040"/>
    </row>
    <row r="46" spans="1:144" ht="4.2" customHeight="1" x14ac:dyDescent="0.2">
      <c r="A46" s="1040"/>
      <c r="B46" s="1040"/>
      <c r="C46" s="1040"/>
      <c r="D46" s="1040"/>
      <c r="E46" s="1040"/>
      <c r="F46" s="1041"/>
      <c r="G46" s="1041"/>
      <c r="H46" s="1041"/>
      <c r="I46" s="4"/>
      <c r="J46" s="36"/>
      <c r="K46" s="1044">
        <v>269</v>
      </c>
      <c r="L46" s="1044"/>
      <c r="M46" s="1044"/>
      <c r="N46" s="1044"/>
      <c r="O46" s="36"/>
      <c r="P46" s="1037"/>
      <c r="Q46" s="1037"/>
      <c r="R46" s="1037"/>
      <c r="S46" s="1037"/>
      <c r="T46" s="1037"/>
      <c r="U46" s="1037"/>
      <c r="V46" s="1037"/>
      <c r="W46" s="1037"/>
      <c r="X46" s="1037"/>
      <c r="Y46" s="1037"/>
      <c r="Z46" s="1037"/>
      <c r="AA46" s="1035"/>
      <c r="AB46" s="1035"/>
      <c r="AC46" s="1035"/>
      <c r="AD46" s="1035"/>
      <c r="AE46" s="1035"/>
      <c r="AF46" s="1035"/>
      <c r="AG46" s="1035"/>
      <c r="AH46" s="1035"/>
      <c r="AI46" s="1035"/>
      <c r="AJ46" s="1035"/>
      <c r="AK46" s="1038"/>
      <c r="AL46" s="1038"/>
      <c r="AM46" s="1038"/>
      <c r="AN46" s="1038"/>
      <c r="AO46" s="1039"/>
      <c r="AP46" s="1039"/>
      <c r="AQ46" s="1039"/>
      <c r="AR46" s="1039"/>
      <c r="AS46" s="36"/>
      <c r="AT46" s="811"/>
      <c r="AU46" s="811"/>
      <c r="AV46" s="354"/>
      <c r="AW46" s="354"/>
      <c r="AX46" s="354"/>
      <c r="AY46" s="354"/>
      <c r="AZ46" s="784"/>
      <c r="BA46" s="354"/>
      <c r="BB46" s="355"/>
      <c r="BC46" s="354"/>
      <c r="BD46" s="354"/>
      <c r="BE46" s="354"/>
      <c r="BF46" s="354"/>
      <c r="BG46" s="354"/>
      <c r="BH46" s="797"/>
      <c r="BI46" s="797"/>
      <c r="BJ46" s="804"/>
      <c r="BK46" s="797"/>
      <c r="BL46" s="358"/>
      <c r="BM46" s="358"/>
      <c r="BN46" s="358"/>
      <c r="BO46" s="358"/>
      <c r="BP46" s="358"/>
      <c r="BQ46" s="358"/>
      <c r="BR46" s="358"/>
      <c r="BS46" s="358"/>
      <c r="BT46" s="354"/>
      <c r="BU46" s="358"/>
      <c r="BV46" s="357"/>
      <c r="BW46" s="357"/>
      <c r="BX46" s="357"/>
      <c r="BY46" s="357"/>
      <c r="BZ46" s="357"/>
      <c r="CA46" s="357"/>
      <c r="CB46" s="357"/>
      <c r="CC46" s="357"/>
      <c r="CD46" s="357"/>
      <c r="CE46" s="363"/>
      <c r="CF46" s="357"/>
      <c r="CG46" s="357"/>
      <c r="CH46" s="357"/>
      <c r="CI46" s="357"/>
      <c r="CJ46" s="357"/>
      <c r="CK46" s="357"/>
      <c r="CL46" s="357"/>
      <c r="CM46" s="801"/>
      <c r="CN46" s="354"/>
      <c r="CO46" s="784"/>
      <c r="CP46" s="354"/>
      <c r="CQ46" s="354"/>
      <c r="CR46" s="811"/>
      <c r="CS46" s="811"/>
      <c r="CT46" s="811"/>
      <c r="CU46" s="354"/>
      <c r="CV46" s="91"/>
      <c r="CW46" s="1044">
        <v>291</v>
      </c>
      <c r="CX46" s="1044"/>
      <c r="CY46" s="1044"/>
      <c r="CZ46" s="1044"/>
      <c r="DA46" s="36"/>
      <c r="DB46" s="1037"/>
      <c r="DC46" s="1037"/>
      <c r="DD46" s="1037"/>
      <c r="DE46" s="1037"/>
      <c r="DF46" s="1037"/>
      <c r="DG46" s="1037"/>
      <c r="DH46" s="1037"/>
      <c r="DI46" s="1037"/>
      <c r="DJ46" s="1037"/>
      <c r="DK46" s="1037"/>
      <c r="DL46" s="1037"/>
      <c r="DM46" s="1035"/>
      <c r="DN46" s="1035"/>
      <c r="DO46" s="1035"/>
      <c r="DP46" s="1035"/>
      <c r="DQ46" s="1035"/>
      <c r="DR46" s="1035"/>
      <c r="DS46" s="1035"/>
      <c r="DT46" s="1035"/>
      <c r="DU46" s="1035"/>
      <c r="DV46" s="1035"/>
      <c r="DW46" s="1038"/>
      <c r="DX46" s="1038"/>
      <c r="DY46" s="1038"/>
      <c r="DZ46" s="1038"/>
      <c r="EA46" s="1039"/>
      <c r="EB46" s="1039"/>
      <c r="EC46" s="1039"/>
      <c r="ED46" s="1039"/>
      <c r="EG46" s="1041"/>
      <c r="EH46" s="1041"/>
      <c r="EI46" s="1041"/>
      <c r="EJ46" s="1040"/>
      <c r="EK46" s="1040"/>
      <c r="EL46" s="1040"/>
      <c r="EM46" s="1040"/>
      <c r="EN46" s="1040"/>
    </row>
    <row r="47" spans="1:144" ht="4.2" customHeight="1" x14ac:dyDescent="0.2">
      <c r="A47" s="1040"/>
      <c r="B47" s="1040"/>
      <c r="C47" s="1040"/>
      <c r="D47" s="1040"/>
      <c r="E47" s="1040"/>
      <c r="F47" s="1041"/>
      <c r="G47" s="1041"/>
      <c r="H47" s="1041"/>
      <c r="I47" s="4"/>
      <c r="J47" s="36"/>
      <c r="K47" s="1044"/>
      <c r="L47" s="1044"/>
      <c r="M47" s="1044"/>
      <c r="N47" s="1044"/>
      <c r="O47" s="36"/>
      <c r="P47" s="1034" t="e">
        <f>VLOOKUP(K46,選手リスト,2,FALSE)</f>
        <v>#N/A</v>
      </c>
      <c r="Q47" s="1034"/>
      <c r="R47" s="1034"/>
      <c r="S47" s="1034"/>
      <c r="T47" s="1034"/>
      <c r="U47" s="1034"/>
      <c r="V47" s="1034"/>
      <c r="W47" s="1034"/>
      <c r="X47" s="1034"/>
      <c r="Y47" s="1034"/>
      <c r="Z47" s="1034"/>
      <c r="AA47" s="1035"/>
      <c r="AB47" s="1035"/>
      <c r="AC47" s="1035"/>
      <c r="AD47" s="1035"/>
      <c r="AE47" s="1035"/>
      <c r="AF47" s="1035"/>
      <c r="AG47" s="1035"/>
      <c r="AH47" s="1035"/>
      <c r="AI47" s="1035"/>
      <c r="AJ47" s="1035"/>
      <c r="AK47" s="1038"/>
      <c r="AL47" s="1038"/>
      <c r="AM47" s="1038"/>
      <c r="AN47" s="1038"/>
      <c r="AO47" s="1039"/>
      <c r="AP47" s="1039"/>
      <c r="AQ47" s="1039"/>
      <c r="AR47" s="1039"/>
      <c r="AS47" s="108"/>
      <c r="AT47" s="810"/>
      <c r="AU47" s="810"/>
      <c r="AV47" s="782"/>
      <c r="AW47" s="782"/>
      <c r="AX47" s="796"/>
      <c r="AY47" s="796"/>
      <c r="AZ47" s="783"/>
      <c r="BA47" s="782"/>
      <c r="BB47" s="795"/>
      <c r="BC47" s="354"/>
      <c r="BD47" s="354"/>
      <c r="BE47" s="354"/>
      <c r="BF47" s="786"/>
      <c r="BG47" s="354"/>
      <c r="BH47" s="797"/>
      <c r="BI47" s="797"/>
      <c r="BJ47" s="804"/>
      <c r="BK47" s="797"/>
      <c r="BL47" s="358"/>
      <c r="BM47" s="358"/>
      <c r="BN47" s="358"/>
      <c r="BO47" s="358"/>
      <c r="BP47" s="358"/>
      <c r="BQ47" s="358"/>
      <c r="BR47" s="358"/>
      <c r="BS47" s="358"/>
      <c r="BT47" s="354"/>
      <c r="BU47" s="358"/>
      <c r="BV47" s="357"/>
      <c r="BW47" s="357"/>
      <c r="BX47" s="357"/>
      <c r="BY47" s="357"/>
      <c r="BZ47" s="357"/>
      <c r="CA47" s="357"/>
      <c r="CB47" s="357"/>
      <c r="CC47" s="357"/>
      <c r="CD47" s="357"/>
      <c r="CE47" s="363"/>
      <c r="CF47" s="357"/>
      <c r="CG47" s="357"/>
      <c r="CH47" s="357"/>
      <c r="CI47" s="357"/>
      <c r="CJ47" s="357"/>
      <c r="CK47" s="357"/>
      <c r="CL47" s="357"/>
      <c r="CM47" s="816"/>
      <c r="CN47" s="796"/>
      <c r="CO47" s="783"/>
      <c r="CP47" s="782"/>
      <c r="CQ47" s="782"/>
      <c r="CR47" s="810"/>
      <c r="CS47" s="810"/>
      <c r="CT47" s="810"/>
      <c r="CU47" s="782"/>
      <c r="CV47" s="116"/>
      <c r="CW47" s="1044"/>
      <c r="CX47" s="1044"/>
      <c r="CY47" s="1044"/>
      <c r="CZ47" s="1044"/>
      <c r="DA47" s="36"/>
      <c r="DB47" s="1034" t="e">
        <f>VLOOKUP(CW46,選手リスト,2,FALSE)</f>
        <v>#N/A</v>
      </c>
      <c r="DC47" s="1034"/>
      <c r="DD47" s="1034"/>
      <c r="DE47" s="1034"/>
      <c r="DF47" s="1034"/>
      <c r="DG47" s="1034"/>
      <c r="DH47" s="1034"/>
      <c r="DI47" s="1034"/>
      <c r="DJ47" s="1034"/>
      <c r="DK47" s="1034"/>
      <c r="DL47" s="1034"/>
      <c r="DM47" s="1035"/>
      <c r="DN47" s="1035"/>
      <c r="DO47" s="1035"/>
      <c r="DP47" s="1035"/>
      <c r="DQ47" s="1035"/>
      <c r="DR47" s="1035"/>
      <c r="DS47" s="1035"/>
      <c r="DT47" s="1035"/>
      <c r="DU47" s="1035"/>
      <c r="DV47" s="1035"/>
      <c r="DW47" s="1038"/>
      <c r="DX47" s="1038"/>
      <c r="DY47" s="1038"/>
      <c r="DZ47" s="1038"/>
      <c r="EA47" s="1039"/>
      <c r="EB47" s="1039"/>
      <c r="EC47" s="1039"/>
      <c r="ED47" s="1039"/>
      <c r="EG47" s="1041"/>
      <c r="EH47" s="1041"/>
      <c r="EI47" s="1041"/>
      <c r="EJ47" s="1040"/>
      <c r="EK47" s="1040"/>
      <c r="EL47" s="1040"/>
      <c r="EM47" s="1040"/>
      <c r="EN47" s="1040"/>
    </row>
    <row r="48" spans="1:144" ht="4.2" customHeight="1" x14ac:dyDescent="0.2">
      <c r="A48" s="1040"/>
      <c r="B48" s="1040"/>
      <c r="C48" s="1040"/>
      <c r="D48" s="1040"/>
      <c r="E48" s="1040"/>
      <c r="F48" s="1041"/>
      <c r="G48" s="1041"/>
      <c r="H48" s="1041"/>
      <c r="I48" s="4"/>
      <c r="J48" s="36"/>
      <c r="K48" s="1044"/>
      <c r="L48" s="1044"/>
      <c r="M48" s="1044"/>
      <c r="N48" s="1044"/>
      <c r="O48" s="36"/>
      <c r="P48" s="1034"/>
      <c r="Q48" s="1034"/>
      <c r="R48" s="1034"/>
      <c r="S48" s="1034"/>
      <c r="T48" s="1034"/>
      <c r="U48" s="1034"/>
      <c r="V48" s="1034"/>
      <c r="W48" s="1034"/>
      <c r="X48" s="1034"/>
      <c r="Y48" s="1034"/>
      <c r="Z48" s="1034"/>
      <c r="AA48" s="1035" t="e">
        <f>VLOOKUP(K46,選手リスト,5,FALSE)</f>
        <v>#N/A</v>
      </c>
      <c r="AB48" s="1035"/>
      <c r="AC48" s="1035"/>
      <c r="AD48" s="1035"/>
      <c r="AE48" s="1035"/>
      <c r="AF48" s="1035"/>
      <c r="AG48" s="1035"/>
      <c r="AH48" s="1035"/>
      <c r="AI48" s="1035"/>
      <c r="AJ48" s="1035"/>
      <c r="AK48" s="1036" t="e">
        <f>VLOOKUP(K46,選手リスト,10,FALSE)</f>
        <v>#N/A</v>
      </c>
      <c r="AL48" s="1036"/>
      <c r="AM48" s="1036"/>
      <c r="AN48" s="1036"/>
      <c r="AO48" s="1039"/>
      <c r="AP48" s="1039"/>
      <c r="AQ48" s="1039"/>
      <c r="AR48" s="1039"/>
      <c r="AS48" s="36"/>
      <c r="AT48" s="811"/>
      <c r="AU48" s="811"/>
      <c r="AV48" s="784"/>
      <c r="AW48" s="354"/>
      <c r="AX48" s="655"/>
      <c r="AY48" s="655"/>
      <c r="AZ48" s="784"/>
      <c r="BA48" s="354"/>
      <c r="BB48" s="354"/>
      <c r="BC48" s="354"/>
      <c r="BD48" s="354"/>
      <c r="BE48" s="354"/>
      <c r="BF48" s="786"/>
      <c r="BG48" s="354"/>
      <c r="BH48" s="797"/>
      <c r="BI48" s="797"/>
      <c r="BJ48" s="804"/>
      <c r="BK48" s="797"/>
      <c r="BL48" s="358"/>
      <c r="BM48" s="358"/>
      <c r="BN48" s="358"/>
      <c r="BO48" s="358"/>
      <c r="BP48" s="358"/>
      <c r="BQ48" s="358"/>
      <c r="BR48" s="358"/>
      <c r="BS48" s="358"/>
      <c r="BT48" s="354"/>
      <c r="BU48" s="358"/>
      <c r="BV48" s="357"/>
      <c r="BW48" s="357"/>
      <c r="BX48" s="357"/>
      <c r="BY48" s="357"/>
      <c r="BZ48" s="357"/>
      <c r="CA48" s="357"/>
      <c r="CB48" s="357"/>
      <c r="CC48" s="357"/>
      <c r="CD48" s="357"/>
      <c r="CE48" s="363"/>
      <c r="CF48" s="357"/>
      <c r="CG48" s="357"/>
      <c r="CH48" s="357"/>
      <c r="CI48" s="357"/>
      <c r="CJ48" s="357"/>
      <c r="CK48" s="357"/>
      <c r="CL48" s="357"/>
      <c r="CM48" s="655"/>
      <c r="CN48" s="655"/>
      <c r="CO48" s="784"/>
      <c r="CP48" s="354"/>
      <c r="CQ48" s="354"/>
      <c r="CR48" s="811"/>
      <c r="CS48" s="811"/>
      <c r="CT48" s="811"/>
      <c r="CU48" s="784"/>
      <c r="CV48" s="224"/>
      <c r="CW48" s="1044"/>
      <c r="CX48" s="1044"/>
      <c r="CY48" s="1044"/>
      <c r="CZ48" s="1044"/>
      <c r="DA48" s="36"/>
      <c r="DB48" s="1034"/>
      <c r="DC48" s="1034"/>
      <c r="DD48" s="1034"/>
      <c r="DE48" s="1034"/>
      <c r="DF48" s="1034"/>
      <c r="DG48" s="1034"/>
      <c r="DH48" s="1034"/>
      <c r="DI48" s="1034"/>
      <c r="DJ48" s="1034"/>
      <c r="DK48" s="1034"/>
      <c r="DL48" s="1034"/>
      <c r="DM48" s="1035" t="e">
        <f>VLOOKUP(CW46,選手リスト,5,FALSE)</f>
        <v>#N/A</v>
      </c>
      <c r="DN48" s="1035"/>
      <c r="DO48" s="1035"/>
      <c r="DP48" s="1035"/>
      <c r="DQ48" s="1035"/>
      <c r="DR48" s="1035"/>
      <c r="DS48" s="1035"/>
      <c r="DT48" s="1035"/>
      <c r="DU48" s="1035"/>
      <c r="DV48" s="1035"/>
      <c r="DW48" s="1036" t="e">
        <f>VLOOKUP(CW46,選手リスト,10,FALSE)</f>
        <v>#N/A</v>
      </c>
      <c r="DX48" s="1036"/>
      <c r="DY48" s="1036"/>
      <c r="DZ48" s="1036"/>
      <c r="EA48" s="1039"/>
      <c r="EB48" s="1039"/>
      <c r="EC48" s="1039"/>
      <c r="ED48" s="1039"/>
      <c r="EG48" s="1041"/>
      <c r="EH48" s="1041"/>
      <c r="EI48" s="1041"/>
      <c r="EJ48" s="1040"/>
      <c r="EK48" s="1040"/>
      <c r="EL48" s="1040"/>
      <c r="EM48" s="1040"/>
      <c r="EN48" s="1040"/>
    </row>
    <row r="49" spans="1:144" ht="4.2" customHeight="1" x14ac:dyDescent="0.2">
      <c r="A49" s="1040"/>
      <c r="B49" s="1040"/>
      <c r="C49" s="1040"/>
      <c r="D49" s="1040"/>
      <c r="E49" s="1040"/>
      <c r="F49" s="1041"/>
      <c r="G49" s="1041"/>
      <c r="H49" s="1041"/>
      <c r="I49" s="4"/>
      <c r="J49" s="36"/>
      <c r="K49" s="1044"/>
      <c r="L49" s="1044"/>
      <c r="M49" s="1044"/>
      <c r="N49" s="1044"/>
      <c r="O49" s="231"/>
      <c r="P49" s="1034"/>
      <c r="Q49" s="1034"/>
      <c r="R49" s="1034"/>
      <c r="S49" s="1034"/>
      <c r="T49" s="1034"/>
      <c r="U49" s="1034"/>
      <c r="V49" s="1034"/>
      <c r="W49" s="1034"/>
      <c r="X49" s="1034"/>
      <c r="Y49" s="1034"/>
      <c r="Z49" s="1034"/>
      <c r="AA49" s="1035"/>
      <c r="AB49" s="1035"/>
      <c r="AC49" s="1035"/>
      <c r="AD49" s="1035"/>
      <c r="AE49" s="1035"/>
      <c r="AF49" s="1035"/>
      <c r="AG49" s="1035"/>
      <c r="AH49" s="1035"/>
      <c r="AI49" s="1035"/>
      <c r="AJ49" s="1035"/>
      <c r="AK49" s="1036"/>
      <c r="AL49" s="1036"/>
      <c r="AM49" s="1036"/>
      <c r="AN49" s="1036"/>
      <c r="AO49" s="1039"/>
      <c r="AP49" s="1039"/>
      <c r="AQ49" s="1039"/>
      <c r="AR49" s="1039"/>
      <c r="AT49" s="358"/>
      <c r="AU49" s="358"/>
      <c r="AV49" s="358"/>
      <c r="AW49" s="358"/>
      <c r="AX49" s="358"/>
      <c r="AY49" s="358"/>
      <c r="AZ49" s="358"/>
      <c r="BA49" s="358"/>
      <c r="BB49" s="358"/>
      <c r="BC49" s="358"/>
      <c r="BD49" s="358"/>
      <c r="BE49" s="358"/>
      <c r="BF49" s="358"/>
      <c r="BG49" s="354"/>
      <c r="BH49" s="354"/>
      <c r="BI49" s="354"/>
      <c r="BJ49" s="355"/>
      <c r="BK49" s="797"/>
      <c r="BL49" s="358"/>
      <c r="BM49" s="358"/>
      <c r="BN49" s="358"/>
      <c r="BO49" s="358"/>
      <c r="BP49" s="358"/>
      <c r="BQ49" s="358"/>
      <c r="BR49" s="358"/>
      <c r="BS49" s="358"/>
      <c r="BT49" s="354"/>
      <c r="BU49" s="358"/>
      <c r="BV49" s="357"/>
      <c r="BW49" s="357"/>
      <c r="BX49" s="357"/>
      <c r="BY49" s="357"/>
      <c r="BZ49" s="357"/>
      <c r="CA49" s="357"/>
      <c r="CB49" s="357"/>
      <c r="CC49" s="357"/>
      <c r="CD49" s="357"/>
      <c r="CE49" s="363"/>
      <c r="CF49" s="357"/>
      <c r="CG49" s="357"/>
      <c r="CH49" s="357"/>
      <c r="CI49" s="357"/>
      <c r="CJ49" s="357"/>
      <c r="CK49" s="357"/>
      <c r="CL49" s="357"/>
      <c r="CM49" s="358"/>
      <c r="CN49" s="358"/>
      <c r="CO49" s="358"/>
      <c r="CP49" s="358"/>
      <c r="CQ49" s="358"/>
      <c r="CR49" s="357"/>
      <c r="CS49" s="358"/>
      <c r="CT49" s="358"/>
      <c r="CU49" s="358"/>
      <c r="CW49" s="1044"/>
      <c r="CX49" s="1044"/>
      <c r="CY49" s="1044"/>
      <c r="CZ49" s="1044"/>
      <c r="DA49" s="231"/>
      <c r="DB49" s="1034"/>
      <c r="DC49" s="1034"/>
      <c r="DD49" s="1034"/>
      <c r="DE49" s="1034"/>
      <c r="DF49" s="1034"/>
      <c r="DG49" s="1034"/>
      <c r="DH49" s="1034"/>
      <c r="DI49" s="1034"/>
      <c r="DJ49" s="1034"/>
      <c r="DK49" s="1034"/>
      <c r="DL49" s="1034"/>
      <c r="DM49" s="1035"/>
      <c r="DN49" s="1035"/>
      <c r="DO49" s="1035"/>
      <c r="DP49" s="1035"/>
      <c r="DQ49" s="1035"/>
      <c r="DR49" s="1035"/>
      <c r="DS49" s="1035"/>
      <c r="DT49" s="1035"/>
      <c r="DU49" s="1035"/>
      <c r="DV49" s="1035"/>
      <c r="DW49" s="1036"/>
      <c r="DX49" s="1036"/>
      <c r="DY49" s="1036"/>
      <c r="DZ49" s="1036"/>
      <c r="EA49" s="1039"/>
      <c r="EB49" s="1039"/>
      <c r="EC49" s="1039"/>
      <c r="ED49" s="1039"/>
      <c r="EG49" s="1041"/>
      <c r="EH49" s="1041"/>
      <c r="EI49" s="1041"/>
      <c r="EJ49" s="1040"/>
      <c r="EK49" s="1040"/>
      <c r="EL49" s="1040"/>
      <c r="EM49" s="1040"/>
      <c r="EN49" s="1040"/>
    </row>
    <row r="50" spans="1:144" ht="4.2" customHeight="1" x14ac:dyDescent="0.2">
      <c r="A50" s="1040"/>
      <c r="B50" s="1040"/>
      <c r="C50" s="1040"/>
      <c r="D50" s="1040"/>
      <c r="E50" s="1040"/>
      <c r="F50" s="1041"/>
      <c r="G50" s="1041"/>
      <c r="H50" s="1041"/>
      <c r="I50" s="4"/>
      <c r="J50" s="36"/>
      <c r="K50" s="36"/>
      <c r="L50" s="36"/>
      <c r="M50" s="36"/>
      <c r="N50" s="36"/>
      <c r="O50" s="36"/>
      <c r="P50" s="1034"/>
      <c r="Q50" s="1034"/>
      <c r="R50" s="1034"/>
      <c r="S50" s="1034"/>
      <c r="T50" s="1034"/>
      <c r="U50" s="1034"/>
      <c r="V50" s="1034"/>
      <c r="W50" s="1034"/>
      <c r="X50" s="1034"/>
      <c r="Y50" s="1034"/>
      <c r="Z50" s="1034"/>
      <c r="AA50" s="1035"/>
      <c r="AB50" s="1035"/>
      <c r="AC50" s="1035"/>
      <c r="AD50" s="1035"/>
      <c r="AE50" s="1035"/>
      <c r="AF50" s="1035"/>
      <c r="AG50" s="1035"/>
      <c r="AH50" s="1035"/>
      <c r="AI50" s="1035"/>
      <c r="AJ50" s="1035"/>
      <c r="AK50" s="1036"/>
      <c r="AL50" s="1036"/>
      <c r="AM50" s="1036"/>
      <c r="AN50" s="1036"/>
      <c r="AO50" s="1039"/>
      <c r="AP50" s="1039"/>
      <c r="AQ50" s="1039"/>
      <c r="AR50" s="1039"/>
      <c r="AT50" s="358"/>
      <c r="AU50" s="358"/>
      <c r="AV50" s="358"/>
      <c r="AW50" s="358"/>
      <c r="AX50" s="358"/>
      <c r="AY50" s="358"/>
      <c r="AZ50" s="358"/>
      <c r="BA50" s="358"/>
      <c r="BB50" s="358"/>
      <c r="BC50" s="358"/>
      <c r="BD50" s="358"/>
      <c r="BE50" s="358"/>
      <c r="BF50" s="358"/>
      <c r="BG50" s="1083">
        <v>90</v>
      </c>
      <c r="BH50" s="1083"/>
      <c r="BI50" s="1083"/>
      <c r="BJ50" s="1084"/>
      <c r="BK50" s="354"/>
      <c r="BL50" s="358"/>
      <c r="BM50" s="358"/>
      <c r="BN50" s="358"/>
      <c r="BO50" s="358"/>
      <c r="BP50" s="358"/>
      <c r="BQ50" s="358"/>
      <c r="BR50" s="358"/>
      <c r="BS50" s="358"/>
      <c r="BT50" s="354"/>
      <c r="BU50" s="358"/>
      <c r="BV50" s="357"/>
      <c r="BW50" s="357"/>
      <c r="BX50" s="357"/>
      <c r="BY50" s="357"/>
      <c r="BZ50" s="357"/>
      <c r="CA50" s="357"/>
      <c r="CB50" s="357"/>
      <c r="CC50" s="357"/>
      <c r="CD50" s="357"/>
      <c r="CE50" s="363"/>
      <c r="CF50" s="357"/>
      <c r="CG50" s="357"/>
      <c r="CH50" s="357"/>
      <c r="CI50" s="357"/>
      <c r="CJ50" s="357"/>
      <c r="CK50" s="357"/>
      <c r="CL50" s="357"/>
      <c r="CM50" s="358"/>
      <c r="CN50" s="358"/>
      <c r="CO50" s="358"/>
      <c r="CP50" s="358"/>
      <c r="CQ50" s="358"/>
      <c r="CR50" s="357"/>
      <c r="CS50" s="358"/>
      <c r="CT50" s="358"/>
      <c r="CU50" s="358"/>
      <c r="CW50" s="36"/>
      <c r="CX50" s="36"/>
      <c r="CY50" s="36"/>
      <c r="CZ50" s="36"/>
      <c r="DA50" s="36"/>
      <c r="DB50" s="1034"/>
      <c r="DC50" s="1034"/>
      <c r="DD50" s="1034"/>
      <c r="DE50" s="1034"/>
      <c r="DF50" s="1034"/>
      <c r="DG50" s="1034"/>
      <c r="DH50" s="1034"/>
      <c r="DI50" s="1034"/>
      <c r="DJ50" s="1034"/>
      <c r="DK50" s="1034"/>
      <c r="DL50" s="1034"/>
      <c r="DM50" s="1035"/>
      <c r="DN50" s="1035"/>
      <c r="DO50" s="1035"/>
      <c r="DP50" s="1035"/>
      <c r="DQ50" s="1035"/>
      <c r="DR50" s="1035"/>
      <c r="DS50" s="1035"/>
      <c r="DT50" s="1035"/>
      <c r="DU50" s="1035"/>
      <c r="DV50" s="1035"/>
      <c r="DW50" s="1036"/>
      <c r="DX50" s="1036"/>
      <c r="DY50" s="1036"/>
      <c r="DZ50" s="1036"/>
      <c r="EA50" s="1039"/>
      <c r="EB50" s="1039"/>
      <c r="EC50" s="1039"/>
      <c r="ED50" s="1039"/>
      <c r="EG50" s="1041"/>
      <c r="EH50" s="1041"/>
      <c r="EI50" s="1041"/>
      <c r="EJ50" s="1040"/>
      <c r="EK50" s="1040"/>
      <c r="EL50" s="1040"/>
      <c r="EM50" s="1040"/>
      <c r="EN50" s="1040"/>
    </row>
    <row r="51" spans="1:144" ht="4.2" customHeight="1" x14ac:dyDescent="0.2">
      <c r="A51" s="1040"/>
      <c r="B51" s="1040"/>
      <c r="C51" s="1040"/>
      <c r="D51" s="1040"/>
      <c r="E51" s="1040"/>
      <c r="F51" s="1041"/>
      <c r="G51" s="1041"/>
      <c r="H51" s="1041"/>
      <c r="I51" s="4"/>
      <c r="J51" s="36"/>
      <c r="K51" s="934"/>
      <c r="L51" s="934"/>
      <c r="M51" s="934"/>
      <c r="N51" s="934"/>
      <c r="O51" s="36"/>
      <c r="P51" s="229"/>
      <c r="Q51" s="229"/>
      <c r="R51" s="229"/>
      <c r="S51" s="229"/>
      <c r="T51" s="229"/>
      <c r="U51" s="229"/>
      <c r="V51" s="229"/>
      <c r="W51" s="236"/>
      <c r="X51" s="236"/>
      <c r="Y51" s="236"/>
      <c r="Z51" s="236"/>
      <c r="AA51" s="236"/>
      <c r="AB51" s="236"/>
      <c r="AC51" s="236"/>
      <c r="AD51" s="236"/>
      <c r="AE51" s="236"/>
      <c r="AF51" s="236"/>
      <c r="AG51" s="236"/>
      <c r="AH51" s="229"/>
      <c r="AI51" s="229"/>
      <c r="AJ51" s="229"/>
      <c r="AK51" s="37"/>
      <c r="AL51" s="37"/>
      <c r="AM51" s="37"/>
      <c r="AN51" s="37"/>
      <c r="AO51" s="6"/>
      <c r="AP51" s="6"/>
      <c r="AQ51" s="6"/>
      <c r="AR51" s="6"/>
      <c r="AT51" s="358"/>
      <c r="AU51" s="358"/>
      <c r="AV51" s="358"/>
      <c r="AW51" s="358"/>
      <c r="AX51" s="358"/>
      <c r="AY51" s="358"/>
      <c r="AZ51" s="358"/>
      <c r="BA51" s="358"/>
      <c r="BB51" s="358"/>
      <c r="BC51" s="358"/>
      <c r="BD51" s="358"/>
      <c r="BE51" s="358"/>
      <c r="BF51" s="358"/>
      <c r="BG51" s="1083"/>
      <c r="BH51" s="1083"/>
      <c r="BI51" s="1083"/>
      <c r="BJ51" s="1084"/>
      <c r="BK51" s="354"/>
      <c r="BL51" s="358"/>
      <c r="BM51" s="358"/>
      <c r="BN51" s="358"/>
      <c r="BO51" s="358"/>
      <c r="BP51" s="358"/>
      <c r="BQ51" s="358"/>
      <c r="BR51" s="358"/>
      <c r="BS51" s="358"/>
      <c r="BT51" s="354"/>
      <c r="BU51" s="358"/>
      <c r="BV51" s="357"/>
      <c r="BW51" s="357"/>
      <c r="BX51" s="357"/>
      <c r="BY51" s="357"/>
      <c r="BZ51" s="357"/>
      <c r="CA51" s="357"/>
      <c r="CB51" s="357"/>
      <c r="CC51" s="357"/>
      <c r="CD51" s="357"/>
      <c r="CE51" s="1087">
        <f>BG133+1</f>
        <v>92</v>
      </c>
      <c r="CF51" s="1083"/>
      <c r="CG51" s="1083"/>
      <c r="CH51" s="1083"/>
      <c r="CI51" s="357"/>
      <c r="CJ51" s="357"/>
      <c r="CK51" s="357"/>
      <c r="CL51" s="357"/>
      <c r="CM51" s="358"/>
      <c r="CN51" s="358"/>
      <c r="CO51" s="358"/>
      <c r="CP51" s="358"/>
      <c r="CQ51" s="358"/>
      <c r="CR51" s="357"/>
      <c r="CS51" s="358"/>
      <c r="CT51" s="358"/>
      <c r="CU51" s="358"/>
      <c r="CW51" s="934"/>
      <c r="CX51" s="934"/>
      <c r="CY51" s="934"/>
      <c r="CZ51" s="934"/>
      <c r="DA51" s="36"/>
      <c r="DB51" s="229"/>
      <c r="DC51" s="229"/>
      <c r="DD51" s="229"/>
      <c r="DE51" s="229"/>
      <c r="DF51" s="229"/>
      <c r="DG51" s="229"/>
      <c r="DH51" s="229"/>
      <c r="DI51" s="236"/>
      <c r="DJ51" s="236"/>
      <c r="DK51" s="236"/>
      <c r="DL51" s="236"/>
      <c r="DM51" s="236"/>
      <c r="DN51" s="236"/>
      <c r="DO51" s="236"/>
      <c r="DP51" s="236"/>
      <c r="DQ51" s="236"/>
      <c r="DR51" s="236"/>
      <c r="DS51" s="236"/>
      <c r="DT51" s="229"/>
      <c r="DU51" s="229"/>
      <c r="DV51" s="229"/>
      <c r="DW51" s="37"/>
      <c r="DX51" s="37"/>
      <c r="DY51" s="37"/>
      <c r="DZ51" s="37"/>
      <c r="EA51" s="6"/>
      <c r="EB51" s="6"/>
      <c r="EC51" s="6"/>
      <c r="ED51" s="6"/>
      <c r="EG51" s="1041"/>
      <c r="EH51" s="1041"/>
      <c r="EI51" s="1041"/>
      <c r="EJ51" s="1040"/>
      <c r="EK51" s="1040"/>
      <c r="EL51" s="1040"/>
      <c r="EM51" s="1040"/>
      <c r="EN51" s="1040"/>
    </row>
    <row r="52" spans="1:144" ht="4.2" customHeight="1" x14ac:dyDescent="0.2">
      <c r="A52" s="1040"/>
      <c r="B52" s="1040"/>
      <c r="C52" s="1040"/>
      <c r="D52" s="1040"/>
      <c r="E52" s="1040"/>
      <c r="F52" s="1041"/>
      <c r="G52" s="1041"/>
      <c r="H52" s="1041"/>
      <c r="I52" s="4"/>
      <c r="J52" s="36"/>
      <c r="K52" s="934"/>
      <c r="L52" s="934"/>
      <c r="M52" s="934"/>
      <c r="N52" s="934"/>
      <c r="O52" s="221"/>
      <c r="P52" s="1037" t="e">
        <f>VLOOKUP(K53,選手リスト,3,FALSE)</f>
        <v>#N/A</v>
      </c>
      <c r="Q52" s="1037"/>
      <c r="R52" s="1037"/>
      <c r="S52" s="1037"/>
      <c r="T52" s="1037"/>
      <c r="U52" s="1037"/>
      <c r="V52" s="1037"/>
      <c r="W52" s="1037"/>
      <c r="X52" s="1037"/>
      <c r="Y52" s="1037"/>
      <c r="Z52" s="1037"/>
      <c r="AA52" s="1035"/>
      <c r="AB52" s="1035"/>
      <c r="AC52" s="1035"/>
      <c r="AD52" s="1035"/>
      <c r="AE52" s="1035"/>
      <c r="AF52" s="1035"/>
      <c r="AG52" s="1035"/>
      <c r="AH52" s="1035"/>
      <c r="AI52" s="1035"/>
      <c r="AJ52" s="1035"/>
      <c r="AK52" s="1038" t="e">
        <f>VLOOKUP(K53,選手リスト,9,FALSE)</f>
        <v>#N/A</v>
      </c>
      <c r="AL52" s="1038"/>
      <c r="AM52" s="1038"/>
      <c r="AN52" s="1038"/>
      <c r="AO52" s="1039" t="e">
        <f>VLOOKUP(K53,選手リスト,6,FALSE)</f>
        <v>#N/A</v>
      </c>
      <c r="AP52" s="1039"/>
      <c r="AQ52" s="1039"/>
      <c r="AR52" s="1039"/>
      <c r="AT52" s="358"/>
      <c r="AU52" s="358"/>
      <c r="AV52" s="358"/>
      <c r="AW52" s="358"/>
      <c r="AX52" s="358"/>
      <c r="AY52" s="358"/>
      <c r="AZ52" s="358"/>
      <c r="BA52" s="358"/>
      <c r="BB52" s="358"/>
      <c r="BC52" s="358"/>
      <c r="BD52" s="358"/>
      <c r="BE52" s="358"/>
      <c r="BF52" s="358"/>
      <c r="BG52" s="1083"/>
      <c r="BH52" s="1083"/>
      <c r="BI52" s="1083"/>
      <c r="BJ52" s="1084"/>
      <c r="BK52" s="791"/>
      <c r="BL52" s="365"/>
      <c r="BM52" s="365"/>
      <c r="BN52" s="359"/>
      <c r="BO52" s="358"/>
      <c r="BP52" s="358"/>
      <c r="BQ52" s="358"/>
      <c r="BR52" s="358"/>
      <c r="BS52" s="358"/>
      <c r="BT52" s="354"/>
      <c r="BU52" s="358"/>
      <c r="BV52" s="357"/>
      <c r="BW52" s="357"/>
      <c r="BX52" s="357"/>
      <c r="BY52" s="357"/>
      <c r="BZ52" s="357"/>
      <c r="CA52" s="357"/>
      <c r="CB52" s="357"/>
      <c r="CC52" s="357"/>
      <c r="CD52" s="357"/>
      <c r="CE52" s="1087"/>
      <c r="CF52" s="1083"/>
      <c r="CG52" s="1083"/>
      <c r="CH52" s="1083"/>
      <c r="CI52" s="357"/>
      <c r="CJ52" s="357"/>
      <c r="CK52" s="357"/>
      <c r="CL52" s="357"/>
      <c r="CM52" s="358"/>
      <c r="CN52" s="358"/>
      <c r="CO52" s="358"/>
      <c r="CP52" s="358"/>
      <c r="CQ52" s="358"/>
      <c r="CR52" s="357"/>
      <c r="CS52" s="358"/>
      <c r="CT52" s="358"/>
      <c r="CU52" s="358"/>
      <c r="CW52" s="934"/>
      <c r="CX52" s="934"/>
      <c r="CY52" s="934"/>
      <c r="CZ52" s="934"/>
      <c r="DA52" s="221"/>
      <c r="DB52" s="1037" t="e">
        <f>VLOOKUP(CW53,選手リスト,3,FALSE)</f>
        <v>#N/A</v>
      </c>
      <c r="DC52" s="1037"/>
      <c r="DD52" s="1037"/>
      <c r="DE52" s="1037"/>
      <c r="DF52" s="1037"/>
      <c r="DG52" s="1037"/>
      <c r="DH52" s="1037"/>
      <c r="DI52" s="1037"/>
      <c r="DJ52" s="1037"/>
      <c r="DK52" s="1037"/>
      <c r="DL52" s="1037"/>
      <c r="DM52" s="1035" t="e">
        <f>VLOOKUP(CW53,選手リスト,4,FALSE)</f>
        <v>#N/A</v>
      </c>
      <c r="DN52" s="1035"/>
      <c r="DO52" s="1035"/>
      <c r="DP52" s="1035"/>
      <c r="DQ52" s="1035"/>
      <c r="DR52" s="1035"/>
      <c r="DS52" s="1035"/>
      <c r="DT52" s="1035"/>
      <c r="DU52" s="1035"/>
      <c r="DV52" s="1035"/>
      <c r="DW52" s="1038" t="e">
        <f>VLOOKUP(CW53,選手リスト,9,FALSE)</f>
        <v>#N/A</v>
      </c>
      <c r="DX52" s="1038"/>
      <c r="DY52" s="1038"/>
      <c r="DZ52" s="1038"/>
      <c r="EA52" s="1039" t="e">
        <f>VLOOKUP(CW53,選手リスト,6,FALSE)</f>
        <v>#N/A</v>
      </c>
      <c r="EB52" s="1039"/>
      <c r="EC52" s="1039"/>
      <c r="ED52" s="1039"/>
      <c r="EG52" s="1041"/>
      <c r="EH52" s="1041"/>
      <c r="EI52" s="1041"/>
      <c r="EJ52" s="1040"/>
      <c r="EK52" s="1040"/>
      <c r="EL52" s="1040"/>
      <c r="EM52" s="1040"/>
      <c r="EN52" s="1040"/>
    </row>
    <row r="53" spans="1:144" ht="4.2" customHeight="1" x14ac:dyDescent="0.2">
      <c r="A53" s="1040"/>
      <c r="B53" s="1040"/>
      <c r="C53" s="1040"/>
      <c r="D53" s="1040"/>
      <c r="E53" s="1040"/>
      <c r="F53" s="1041"/>
      <c r="G53" s="1041"/>
      <c r="H53" s="1041"/>
      <c r="I53" s="4"/>
      <c r="J53" s="36"/>
      <c r="K53" s="1044">
        <v>270</v>
      </c>
      <c r="L53" s="1044"/>
      <c r="M53" s="1044"/>
      <c r="N53" s="1044"/>
      <c r="O53" s="36"/>
      <c r="P53" s="1037"/>
      <c r="Q53" s="1037"/>
      <c r="R53" s="1037"/>
      <c r="S53" s="1037"/>
      <c r="T53" s="1037"/>
      <c r="U53" s="1037"/>
      <c r="V53" s="1037"/>
      <c r="W53" s="1037"/>
      <c r="X53" s="1037"/>
      <c r="Y53" s="1037"/>
      <c r="Z53" s="1037"/>
      <c r="AA53" s="1035"/>
      <c r="AB53" s="1035"/>
      <c r="AC53" s="1035"/>
      <c r="AD53" s="1035"/>
      <c r="AE53" s="1035"/>
      <c r="AF53" s="1035"/>
      <c r="AG53" s="1035"/>
      <c r="AH53" s="1035"/>
      <c r="AI53" s="1035"/>
      <c r="AJ53" s="1035"/>
      <c r="AK53" s="1038"/>
      <c r="AL53" s="1038"/>
      <c r="AM53" s="1038"/>
      <c r="AN53" s="1038"/>
      <c r="AO53" s="1039"/>
      <c r="AP53" s="1039"/>
      <c r="AQ53" s="1039"/>
      <c r="AR53" s="1039"/>
      <c r="AT53" s="358"/>
      <c r="AU53" s="358"/>
      <c r="AV53" s="358"/>
      <c r="AW53" s="358"/>
      <c r="AX53" s="358"/>
      <c r="AY53" s="358"/>
      <c r="AZ53" s="358"/>
      <c r="BA53" s="358"/>
      <c r="BB53" s="358"/>
      <c r="BC53" s="358"/>
      <c r="BD53" s="358"/>
      <c r="BE53" s="358"/>
      <c r="BF53" s="358"/>
      <c r="BG53" s="1083"/>
      <c r="BH53" s="1083"/>
      <c r="BI53" s="1083"/>
      <c r="BJ53" s="1084"/>
      <c r="BK53" s="354"/>
      <c r="BL53" s="357"/>
      <c r="BM53" s="357"/>
      <c r="BN53" s="360"/>
      <c r="BO53" s="358"/>
      <c r="BP53" s="358"/>
      <c r="BQ53" s="358"/>
      <c r="BR53" s="358"/>
      <c r="BS53" s="358"/>
      <c r="BT53" s="354"/>
      <c r="BU53" s="358"/>
      <c r="BV53" s="357"/>
      <c r="BW53" s="357"/>
      <c r="BX53" s="357"/>
      <c r="BY53" s="357"/>
      <c r="BZ53" s="357"/>
      <c r="CA53" s="364"/>
      <c r="CB53" s="365"/>
      <c r="CC53" s="365"/>
      <c r="CD53" s="365"/>
      <c r="CE53" s="1087"/>
      <c r="CF53" s="1083"/>
      <c r="CG53" s="1083"/>
      <c r="CH53" s="1083"/>
      <c r="CI53" s="357"/>
      <c r="CJ53" s="357"/>
      <c r="CK53" s="357"/>
      <c r="CL53" s="357"/>
      <c r="CM53" s="358"/>
      <c r="CN53" s="358"/>
      <c r="CO53" s="358"/>
      <c r="CP53" s="358"/>
      <c r="CQ53" s="358"/>
      <c r="CR53" s="357"/>
      <c r="CS53" s="358"/>
      <c r="CT53" s="358"/>
      <c r="CU53" s="358"/>
      <c r="CW53" s="1044">
        <v>292</v>
      </c>
      <c r="CX53" s="1044"/>
      <c r="CY53" s="1044"/>
      <c r="CZ53" s="1044"/>
      <c r="DA53" s="36"/>
      <c r="DB53" s="1037"/>
      <c r="DC53" s="1037"/>
      <c r="DD53" s="1037"/>
      <c r="DE53" s="1037"/>
      <c r="DF53" s="1037"/>
      <c r="DG53" s="1037"/>
      <c r="DH53" s="1037"/>
      <c r="DI53" s="1037"/>
      <c r="DJ53" s="1037"/>
      <c r="DK53" s="1037"/>
      <c r="DL53" s="1037"/>
      <c r="DM53" s="1035"/>
      <c r="DN53" s="1035"/>
      <c r="DO53" s="1035"/>
      <c r="DP53" s="1035"/>
      <c r="DQ53" s="1035"/>
      <c r="DR53" s="1035"/>
      <c r="DS53" s="1035"/>
      <c r="DT53" s="1035"/>
      <c r="DU53" s="1035"/>
      <c r="DV53" s="1035"/>
      <c r="DW53" s="1038"/>
      <c r="DX53" s="1038"/>
      <c r="DY53" s="1038"/>
      <c r="DZ53" s="1038"/>
      <c r="EA53" s="1039"/>
      <c r="EB53" s="1039"/>
      <c r="EC53" s="1039"/>
      <c r="ED53" s="1039"/>
      <c r="EG53" s="1041"/>
      <c r="EH53" s="1041"/>
      <c r="EI53" s="1041"/>
      <c r="EJ53" s="1040"/>
      <c r="EK53" s="1040"/>
      <c r="EL53" s="1040"/>
      <c r="EM53" s="1040"/>
      <c r="EN53" s="1040"/>
    </row>
    <row r="54" spans="1:144" ht="4.2" customHeight="1" x14ac:dyDescent="0.2">
      <c r="A54" s="1040"/>
      <c r="B54" s="1040"/>
      <c r="C54" s="1040"/>
      <c r="D54" s="1040"/>
      <c r="E54" s="1040"/>
      <c r="F54" s="1041"/>
      <c r="G54" s="1041"/>
      <c r="H54" s="1041"/>
      <c r="I54" s="4"/>
      <c r="J54" s="36"/>
      <c r="K54" s="1044"/>
      <c r="L54" s="1044"/>
      <c r="M54" s="1044"/>
      <c r="N54" s="1044"/>
      <c r="O54" s="36"/>
      <c r="P54" s="1034" t="e">
        <f>VLOOKUP(K53,選手リスト,2,FALSE)</f>
        <v>#N/A</v>
      </c>
      <c r="Q54" s="1034"/>
      <c r="R54" s="1034"/>
      <c r="S54" s="1034"/>
      <c r="T54" s="1034"/>
      <c r="U54" s="1034"/>
      <c r="V54" s="1034"/>
      <c r="W54" s="1034"/>
      <c r="X54" s="1034"/>
      <c r="Y54" s="1034"/>
      <c r="Z54" s="1034"/>
      <c r="AA54" s="1035"/>
      <c r="AB54" s="1035"/>
      <c r="AC54" s="1035"/>
      <c r="AD54" s="1035"/>
      <c r="AE54" s="1035"/>
      <c r="AF54" s="1035"/>
      <c r="AG54" s="1035"/>
      <c r="AH54" s="1035"/>
      <c r="AI54" s="1035"/>
      <c r="AJ54" s="1035"/>
      <c r="AK54" s="1038"/>
      <c r="AL54" s="1038"/>
      <c r="AM54" s="1038"/>
      <c r="AN54" s="1038"/>
      <c r="AO54" s="1039"/>
      <c r="AP54" s="1039"/>
      <c r="AQ54" s="1039"/>
      <c r="AR54" s="1039"/>
      <c r="AS54" s="8"/>
      <c r="AT54" s="782"/>
      <c r="AU54" s="782"/>
      <c r="AV54" s="783"/>
      <c r="AW54" s="783"/>
      <c r="AX54" s="782"/>
      <c r="AY54" s="782"/>
      <c r="AZ54" s="782"/>
      <c r="BA54" s="782"/>
      <c r="BB54" s="782"/>
      <c r="BC54" s="354"/>
      <c r="BD54" s="354"/>
      <c r="BE54" s="354"/>
      <c r="BF54" s="354"/>
      <c r="BG54" s="354"/>
      <c r="BH54" s="354"/>
      <c r="BI54" s="354"/>
      <c r="BJ54" s="355"/>
      <c r="BK54" s="354"/>
      <c r="BL54" s="357"/>
      <c r="BM54" s="357"/>
      <c r="BN54" s="360"/>
      <c r="BO54" s="358"/>
      <c r="BP54" s="358"/>
      <c r="BQ54" s="358"/>
      <c r="BR54" s="358"/>
      <c r="BS54" s="358"/>
      <c r="BT54" s="354"/>
      <c r="BU54" s="358"/>
      <c r="BV54" s="357"/>
      <c r="BW54" s="357"/>
      <c r="BX54" s="357"/>
      <c r="BY54" s="357"/>
      <c r="BZ54" s="357"/>
      <c r="CA54" s="363"/>
      <c r="CB54" s="357"/>
      <c r="CC54" s="357"/>
      <c r="CD54" s="357"/>
      <c r="CE54" s="1087"/>
      <c r="CF54" s="1083"/>
      <c r="CG54" s="1083"/>
      <c r="CH54" s="1083"/>
      <c r="CI54" s="357"/>
      <c r="CJ54" s="357"/>
      <c r="CK54" s="357"/>
      <c r="CL54" s="357"/>
      <c r="CM54" s="782"/>
      <c r="CN54" s="354"/>
      <c r="CO54" s="354"/>
      <c r="CP54" s="354"/>
      <c r="CQ54" s="354"/>
      <c r="CR54" s="354"/>
      <c r="CS54" s="354"/>
      <c r="CT54" s="782"/>
      <c r="CU54" s="783"/>
      <c r="CV54" s="160"/>
      <c r="CW54" s="1044"/>
      <c r="CX54" s="1044"/>
      <c r="CY54" s="1044"/>
      <c r="CZ54" s="1044"/>
      <c r="DA54" s="36"/>
      <c r="DB54" s="1034" t="e">
        <f>VLOOKUP(CW53,選手リスト,2,FALSE)</f>
        <v>#N/A</v>
      </c>
      <c r="DC54" s="1034"/>
      <c r="DD54" s="1034"/>
      <c r="DE54" s="1034"/>
      <c r="DF54" s="1034"/>
      <c r="DG54" s="1034"/>
      <c r="DH54" s="1034"/>
      <c r="DI54" s="1034"/>
      <c r="DJ54" s="1034"/>
      <c r="DK54" s="1034"/>
      <c r="DL54" s="1034"/>
      <c r="DM54" s="1035"/>
      <c r="DN54" s="1035"/>
      <c r="DO54" s="1035"/>
      <c r="DP54" s="1035"/>
      <c r="DQ54" s="1035"/>
      <c r="DR54" s="1035"/>
      <c r="DS54" s="1035"/>
      <c r="DT54" s="1035"/>
      <c r="DU54" s="1035"/>
      <c r="DV54" s="1035"/>
      <c r="DW54" s="1038"/>
      <c r="DX54" s="1038"/>
      <c r="DY54" s="1038"/>
      <c r="DZ54" s="1038"/>
      <c r="EA54" s="1039"/>
      <c r="EB54" s="1039"/>
      <c r="EC54" s="1039"/>
      <c r="ED54" s="1039"/>
      <c r="EG54" s="1041"/>
      <c r="EH54" s="1041"/>
      <c r="EI54" s="1041"/>
      <c r="EJ54" s="1040"/>
      <c r="EK54" s="1040"/>
      <c r="EL54" s="1040"/>
      <c r="EM54" s="1040"/>
      <c r="EN54" s="1040"/>
    </row>
    <row r="55" spans="1:144" ht="4.2" customHeight="1" x14ac:dyDescent="0.2">
      <c r="A55" s="1040"/>
      <c r="B55" s="1040"/>
      <c r="C55" s="1040"/>
      <c r="D55" s="1040"/>
      <c r="E55" s="1040"/>
      <c r="F55" s="1041"/>
      <c r="G55" s="1041"/>
      <c r="H55" s="1041"/>
      <c r="I55" s="4"/>
      <c r="J55" s="36"/>
      <c r="K55" s="1044"/>
      <c r="L55" s="1044"/>
      <c r="M55" s="1044"/>
      <c r="N55" s="1044"/>
      <c r="O55" s="36"/>
      <c r="P55" s="1034"/>
      <c r="Q55" s="1034"/>
      <c r="R55" s="1034"/>
      <c r="S55" s="1034"/>
      <c r="T55" s="1034"/>
      <c r="U55" s="1034"/>
      <c r="V55" s="1034"/>
      <c r="W55" s="1034"/>
      <c r="X55" s="1034"/>
      <c r="Y55" s="1034"/>
      <c r="Z55" s="1034"/>
      <c r="AA55" s="1035" t="e">
        <f>VLOOKUP(K53,選手リスト,5,FALSE)</f>
        <v>#N/A</v>
      </c>
      <c r="AB55" s="1035"/>
      <c r="AC55" s="1035"/>
      <c r="AD55" s="1035"/>
      <c r="AE55" s="1035"/>
      <c r="AF55" s="1035"/>
      <c r="AG55" s="1035"/>
      <c r="AH55" s="1035"/>
      <c r="AI55" s="1035"/>
      <c r="AJ55" s="1035"/>
      <c r="AK55" s="1036" t="e">
        <f>VLOOKUP(K53,選手リスト,10,FALSE)</f>
        <v>#N/A</v>
      </c>
      <c r="AL55" s="1036"/>
      <c r="AM55" s="1036"/>
      <c r="AN55" s="1036"/>
      <c r="AO55" s="1039"/>
      <c r="AP55" s="1039"/>
      <c r="AQ55" s="1039"/>
      <c r="AR55" s="1039"/>
      <c r="AS55" s="231"/>
      <c r="AT55" s="354"/>
      <c r="AU55" s="354"/>
      <c r="AV55" s="354"/>
      <c r="AW55" s="784"/>
      <c r="AX55" s="354"/>
      <c r="AY55" s="354"/>
      <c r="AZ55" s="354"/>
      <c r="BA55" s="354"/>
      <c r="BB55" s="785"/>
      <c r="BC55" s="354"/>
      <c r="BD55" s="354"/>
      <c r="BE55" s="354"/>
      <c r="BF55" s="354"/>
      <c r="BG55" s="354"/>
      <c r="BH55" s="354"/>
      <c r="BI55" s="354"/>
      <c r="BJ55" s="355"/>
      <c r="BK55" s="354"/>
      <c r="BL55" s="357"/>
      <c r="BM55" s="357"/>
      <c r="BN55" s="360"/>
      <c r="BO55" s="358"/>
      <c r="BP55" s="358"/>
      <c r="BQ55" s="358"/>
      <c r="BR55" s="358"/>
      <c r="BS55" s="358"/>
      <c r="BT55" s="354"/>
      <c r="BU55" s="811"/>
      <c r="BV55" s="811"/>
      <c r="BW55" s="811"/>
      <c r="BX55" s="354"/>
      <c r="BY55" s="655"/>
      <c r="BZ55" s="655"/>
      <c r="CA55" s="805"/>
      <c r="CB55" s="784"/>
      <c r="CC55" s="354"/>
      <c r="CD55" s="354"/>
      <c r="CE55" s="801"/>
      <c r="CF55" s="354"/>
      <c r="CG55" s="354"/>
      <c r="CH55" s="354"/>
      <c r="CI55" s="357"/>
      <c r="CJ55" s="357"/>
      <c r="CK55" s="357"/>
      <c r="CL55" s="357"/>
      <c r="CM55" s="812"/>
      <c r="CN55" s="791"/>
      <c r="CO55" s="791"/>
      <c r="CP55" s="791"/>
      <c r="CQ55" s="791"/>
      <c r="CR55" s="791"/>
      <c r="CS55" s="791"/>
      <c r="CT55" s="354"/>
      <c r="CU55" s="354"/>
      <c r="CV55" s="158"/>
      <c r="CW55" s="1044"/>
      <c r="CX55" s="1044"/>
      <c r="CY55" s="1044"/>
      <c r="CZ55" s="1044"/>
      <c r="DA55" s="36"/>
      <c r="DB55" s="1034"/>
      <c r="DC55" s="1034"/>
      <c r="DD55" s="1034"/>
      <c r="DE55" s="1034"/>
      <c r="DF55" s="1034"/>
      <c r="DG55" s="1034"/>
      <c r="DH55" s="1034"/>
      <c r="DI55" s="1034"/>
      <c r="DJ55" s="1034"/>
      <c r="DK55" s="1034"/>
      <c r="DL55" s="1034"/>
      <c r="DM55" s="1035" t="e">
        <f>VLOOKUP(CW53,選手リスト,5,FALSE)</f>
        <v>#N/A</v>
      </c>
      <c r="DN55" s="1035"/>
      <c r="DO55" s="1035"/>
      <c r="DP55" s="1035"/>
      <c r="DQ55" s="1035"/>
      <c r="DR55" s="1035"/>
      <c r="DS55" s="1035"/>
      <c r="DT55" s="1035"/>
      <c r="DU55" s="1035"/>
      <c r="DV55" s="1035"/>
      <c r="DW55" s="1036" t="e">
        <f>VLOOKUP(CW53,選手リスト,10,FALSE)</f>
        <v>#N/A</v>
      </c>
      <c r="DX55" s="1036"/>
      <c r="DY55" s="1036"/>
      <c r="DZ55" s="1036"/>
      <c r="EA55" s="1039"/>
      <c r="EB55" s="1039"/>
      <c r="EC55" s="1039"/>
      <c r="ED55" s="1039"/>
      <c r="EG55" s="1041"/>
      <c r="EH55" s="1041"/>
      <c r="EI55" s="1041"/>
      <c r="EJ55" s="1040"/>
      <c r="EK55" s="1040"/>
      <c r="EL55" s="1040"/>
      <c r="EM55" s="1040"/>
      <c r="EN55" s="1040"/>
    </row>
    <row r="56" spans="1:144" ht="4.2" customHeight="1" x14ac:dyDescent="0.2">
      <c r="A56" s="1040"/>
      <c r="B56" s="1040"/>
      <c r="C56" s="1040"/>
      <c r="D56" s="1040"/>
      <c r="E56" s="1040"/>
      <c r="F56" s="1041"/>
      <c r="G56" s="1041"/>
      <c r="H56" s="1041"/>
      <c r="I56" s="4"/>
      <c r="J56" s="36"/>
      <c r="K56" s="1044"/>
      <c r="L56" s="1044"/>
      <c r="M56" s="1044"/>
      <c r="N56" s="1044"/>
      <c r="O56" s="231"/>
      <c r="P56" s="1034"/>
      <c r="Q56" s="1034"/>
      <c r="R56" s="1034"/>
      <c r="S56" s="1034"/>
      <c r="T56" s="1034"/>
      <c r="U56" s="1034"/>
      <c r="V56" s="1034"/>
      <c r="W56" s="1034"/>
      <c r="X56" s="1034"/>
      <c r="Y56" s="1034"/>
      <c r="Z56" s="1034"/>
      <c r="AA56" s="1035"/>
      <c r="AB56" s="1035"/>
      <c r="AC56" s="1035"/>
      <c r="AD56" s="1035"/>
      <c r="AE56" s="1035"/>
      <c r="AF56" s="1035"/>
      <c r="AG56" s="1035"/>
      <c r="AH56" s="1035"/>
      <c r="AI56" s="1035"/>
      <c r="AJ56" s="1035"/>
      <c r="AK56" s="1036"/>
      <c r="AL56" s="1036"/>
      <c r="AM56" s="1036"/>
      <c r="AN56" s="1036"/>
      <c r="AO56" s="1039"/>
      <c r="AP56" s="1039"/>
      <c r="AQ56" s="1039"/>
      <c r="AR56" s="1039"/>
      <c r="AS56" s="231"/>
      <c r="AT56" s="354"/>
      <c r="AU56" s="354"/>
      <c r="AV56" s="354"/>
      <c r="AW56" s="354"/>
      <c r="AX56" s="354"/>
      <c r="AY56" s="354"/>
      <c r="AZ56" s="354"/>
      <c r="BA56" s="784"/>
      <c r="BB56" s="656"/>
      <c r="BC56" s="655"/>
      <c r="BD56" s="655"/>
      <c r="BE56" s="655"/>
      <c r="BF56" s="655"/>
      <c r="BG56" s="354"/>
      <c r="BH56" s="354"/>
      <c r="BI56" s="354"/>
      <c r="BJ56" s="355"/>
      <c r="BK56" s="354"/>
      <c r="BL56" s="357"/>
      <c r="BM56" s="357"/>
      <c r="BN56" s="360"/>
      <c r="BO56" s="358"/>
      <c r="BP56" s="358"/>
      <c r="BQ56" s="358"/>
      <c r="BR56" s="358"/>
      <c r="BS56" s="358"/>
      <c r="BT56" s="354"/>
      <c r="BU56" s="811"/>
      <c r="BV56" s="811"/>
      <c r="BW56" s="811"/>
      <c r="BX56" s="354"/>
      <c r="BY56" s="655"/>
      <c r="BZ56" s="655"/>
      <c r="CA56" s="805"/>
      <c r="CB56" s="784"/>
      <c r="CC56" s="354"/>
      <c r="CD56" s="354"/>
      <c r="CE56" s="801"/>
      <c r="CF56" s="354"/>
      <c r="CG56" s="354"/>
      <c r="CH56" s="354"/>
      <c r="CI56" s="357"/>
      <c r="CJ56" s="357"/>
      <c r="CK56" s="357"/>
      <c r="CL56" s="357"/>
      <c r="CM56" s="801"/>
      <c r="CN56" s="354"/>
      <c r="CO56" s="354"/>
      <c r="CP56" s="784"/>
      <c r="CQ56" s="655"/>
      <c r="CR56" s="354"/>
      <c r="CS56" s="354"/>
      <c r="CT56" s="354"/>
      <c r="CU56" s="354"/>
      <c r="CV56" s="224"/>
      <c r="CW56" s="1044"/>
      <c r="CX56" s="1044"/>
      <c r="CY56" s="1044"/>
      <c r="CZ56" s="1044"/>
      <c r="DA56" s="231"/>
      <c r="DB56" s="1034"/>
      <c r="DC56" s="1034"/>
      <c r="DD56" s="1034"/>
      <c r="DE56" s="1034"/>
      <c r="DF56" s="1034"/>
      <c r="DG56" s="1034"/>
      <c r="DH56" s="1034"/>
      <c r="DI56" s="1034"/>
      <c r="DJ56" s="1034"/>
      <c r="DK56" s="1034"/>
      <c r="DL56" s="1034"/>
      <c r="DM56" s="1035"/>
      <c r="DN56" s="1035"/>
      <c r="DO56" s="1035"/>
      <c r="DP56" s="1035"/>
      <c r="DQ56" s="1035"/>
      <c r="DR56" s="1035"/>
      <c r="DS56" s="1035"/>
      <c r="DT56" s="1035"/>
      <c r="DU56" s="1035"/>
      <c r="DV56" s="1035"/>
      <c r="DW56" s="1036"/>
      <c r="DX56" s="1036"/>
      <c r="DY56" s="1036"/>
      <c r="DZ56" s="1036"/>
      <c r="EA56" s="1039"/>
      <c r="EB56" s="1039"/>
      <c r="EC56" s="1039"/>
      <c r="ED56" s="1039"/>
      <c r="EG56" s="1041"/>
      <c r="EH56" s="1041"/>
      <c r="EI56" s="1041"/>
      <c r="EJ56" s="1040"/>
      <c r="EK56" s="1040"/>
      <c r="EL56" s="1040"/>
      <c r="EM56" s="1040"/>
      <c r="EN56" s="1040"/>
    </row>
    <row r="57" spans="1:144" ht="4.2" customHeight="1" x14ac:dyDescent="0.2">
      <c r="A57" s="1040"/>
      <c r="B57" s="1040"/>
      <c r="C57" s="1040"/>
      <c r="D57" s="1040"/>
      <c r="E57" s="1040"/>
      <c r="F57" s="1041"/>
      <c r="G57" s="1041"/>
      <c r="H57" s="1041"/>
      <c r="I57" s="4"/>
      <c r="J57" s="36"/>
      <c r="K57" s="36"/>
      <c r="L57" s="36"/>
      <c r="M57" s="36"/>
      <c r="N57" s="36"/>
      <c r="O57" s="36"/>
      <c r="P57" s="1034"/>
      <c r="Q57" s="1034"/>
      <c r="R57" s="1034"/>
      <c r="S57" s="1034"/>
      <c r="T57" s="1034"/>
      <c r="U57" s="1034"/>
      <c r="V57" s="1034"/>
      <c r="W57" s="1034"/>
      <c r="X57" s="1034"/>
      <c r="Y57" s="1034"/>
      <c r="Z57" s="1034"/>
      <c r="AA57" s="1035"/>
      <c r="AB57" s="1035"/>
      <c r="AC57" s="1035"/>
      <c r="AD57" s="1035"/>
      <c r="AE57" s="1035"/>
      <c r="AF57" s="1035"/>
      <c r="AG57" s="1035"/>
      <c r="AH57" s="1035"/>
      <c r="AI57" s="1035"/>
      <c r="AJ57" s="1035"/>
      <c r="AK57" s="1036"/>
      <c r="AL57" s="1036"/>
      <c r="AM57" s="1036"/>
      <c r="AN57" s="1036"/>
      <c r="AO57" s="1039"/>
      <c r="AP57" s="1039"/>
      <c r="AQ57" s="1039"/>
      <c r="AR57" s="1039"/>
      <c r="AS57" s="231"/>
      <c r="AT57" s="354"/>
      <c r="AU57" s="354"/>
      <c r="AV57" s="354"/>
      <c r="AW57" s="354"/>
      <c r="AX57" s="354"/>
      <c r="AY57" s="358"/>
      <c r="AZ57" s="358"/>
      <c r="BA57" s="358"/>
      <c r="BB57" s="360"/>
      <c r="BC57" s="354"/>
      <c r="BD57" s="354"/>
      <c r="BE57" s="354"/>
      <c r="BF57" s="354"/>
      <c r="BG57" s="358"/>
      <c r="BH57" s="358"/>
      <c r="BI57" s="354"/>
      <c r="BJ57" s="355"/>
      <c r="BK57" s="354"/>
      <c r="BL57" s="357"/>
      <c r="BM57" s="357"/>
      <c r="BN57" s="360"/>
      <c r="BO57" s="358"/>
      <c r="BP57" s="358"/>
      <c r="BQ57" s="358"/>
      <c r="BR57" s="358"/>
      <c r="BS57" s="358"/>
      <c r="BT57" s="354"/>
      <c r="BU57" s="811"/>
      <c r="BV57" s="811"/>
      <c r="BW57" s="811"/>
      <c r="BX57" s="354"/>
      <c r="BY57" s="655"/>
      <c r="BZ57" s="655"/>
      <c r="CA57" s="805"/>
      <c r="CB57" s="784"/>
      <c r="CC57" s="354"/>
      <c r="CD57" s="354"/>
      <c r="CE57" s="801"/>
      <c r="CF57" s="354"/>
      <c r="CG57" s="354"/>
      <c r="CH57" s="354"/>
      <c r="CI57" s="357"/>
      <c r="CJ57" s="357"/>
      <c r="CK57" s="357"/>
      <c r="CL57" s="357"/>
      <c r="CM57" s="801"/>
      <c r="CN57" s="357"/>
      <c r="CO57" s="357"/>
      <c r="CP57" s="357"/>
      <c r="CQ57" s="357"/>
      <c r="CR57" s="354"/>
      <c r="CS57" s="354"/>
      <c r="CT57" s="354"/>
      <c r="CU57" s="354"/>
      <c r="CV57" s="224"/>
      <c r="CW57" s="36"/>
      <c r="CX57" s="36"/>
      <c r="CY57" s="36"/>
      <c r="CZ57" s="36"/>
      <c r="DA57" s="36"/>
      <c r="DB57" s="1034"/>
      <c r="DC57" s="1034"/>
      <c r="DD57" s="1034"/>
      <c r="DE57" s="1034"/>
      <c r="DF57" s="1034"/>
      <c r="DG57" s="1034"/>
      <c r="DH57" s="1034"/>
      <c r="DI57" s="1034"/>
      <c r="DJ57" s="1034"/>
      <c r="DK57" s="1034"/>
      <c r="DL57" s="1034"/>
      <c r="DM57" s="1035"/>
      <c r="DN57" s="1035"/>
      <c r="DO57" s="1035"/>
      <c r="DP57" s="1035"/>
      <c r="DQ57" s="1035"/>
      <c r="DR57" s="1035"/>
      <c r="DS57" s="1035"/>
      <c r="DT57" s="1035"/>
      <c r="DU57" s="1035"/>
      <c r="DV57" s="1035"/>
      <c r="DW57" s="1036"/>
      <c r="DX57" s="1036"/>
      <c r="DY57" s="1036"/>
      <c r="DZ57" s="1036"/>
      <c r="EA57" s="1039"/>
      <c r="EB57" s="1039"/>
      <c r="EC57" s="1039"/>
      <c r="ED57" s="1039"/>
      <c r="EG57" s="1041"/>
      <c r="EH57" s="1041"/>
      <c r="EI57" s="1041"/>
      <c r="EJ57" s="1040"/>
      <c r="EK57" s="1040"/>
      <c r="EL57" s="1040"/>
      <c r="EM57" s="1040"/>
      <c r="EN57" s="1040"/>
    </row>
    <row r="58" spans="1:144" ht="4.2" customHeight="1" x14ac:dyDescent="0.2">
      <c r="A58" s="1040"/>
      <c r="B58" s="1040"/>
      <c r="C58" s="1040"/>
      <c r="D58" s="1040"/>
      <c r="E58" s="1040"/>
      <c r="F58" s="1041"/>
      <c r="G58" s="1041"/>
      <c r="H58" s="1041"/>
      <c r="I58" s="4"/>
      <c r="J58" s="36"/>
      <c r="K58" s="934"/>
      <c r="L58" s="934"/>
      <c r="M58" s="934"/>
      <c r="N58" s="934"/>
      <c r="O58" s="36"/>
      <c r="P58" s="229"/>
      <c r="Q58" s="229"/>
      <c r="R58" s="229"/>
      <c r="S58" s="229"/>
      <c r="T58" s="229"/>
      <c r="U58" s="229"/>
      <c r="V58" s="229"/>
      <c r="W58" s="236"/>
      <c r="X58" s="236"/>
      <c r="Y58" s="236"/>
      <c r="Z58" s="236"/>
      <c r="AA58" s="236"/>
      <c r="AB58" s="236"/>
      <c r="AC58" s="236"/>
      <c r="AD58" s="236"/>
      <c r="AE58" s="236"/>
      <c r="AF58" s="236"/>
      <c r="AG58" s="236"/>
      <c r="AH58" s="229"/>
      <c r="AI58" s="229"/>
      <c r="AJ58" s="229"/>
      <c r="AK58" s="37"/>
      <c r="AL58" s="37"/>
      <c r="AM58" s="37"/>
      <c r="AN58" s="37"/>
      <c r="AO58" s="6"/>
      <c r="AP58" s="6"/>
      <c r="AQ58" s="6"/>
      <c r="AR58" s="6"/>
      <c r="AS58" s="231"/>
      <c r="AT58" s="354"/>
      <c r="AU58" s="354"/>
      <c r="AV58" s="354"/>
      <c r="AW58" s="354"/>
      <c r="AX58" s="354"/>
      <c r="AY58" s="1083">
        <f>AY41+1</f>
        <v>66</v>
      </c>
      <c r="AZ58" s="1083"/>
      <c r="BA58" s="1083"/>
      <c r="BB58" s="1084"/>
      <c r="BC58" s="786"/>
      <c r="BD58" s="786"/>
      <c r="BE58" s="786"/>
      <c r="BF58" s="786"/>
      <c r="BG58" s="358"/>
      <c r="BH58" s="358"/>
      <c r="BI58" s="354"/>
      <c r="BJ58" s="355"/>
      <c r="BK58" s="354"/>
      <c r="BL58" s="357"/>
      <c r="BM58" s="357"/>
      <c r="BN58" s="360"/>
      <c r="BO58" s="358"/>
      <c r="BP58" s="358"/>
      <c r="BQ58" s="358"/>
      <c r="BR58" s="358"/>
      <c r="BS58" s="358"/>
      <c r="BT58" s="354"/>
      <c r="BU58" s="811"/>
      <c r="BV58" s="811"/>
      <c r="BW58" s="811"/>
      <c r="BX58" s="354"/>
      <c r="BY58" s="354"/>
      <c r="BZ58" s="354"/>
      <c r="CA58" s="801"/>
      <c r="CB58" s="354"/>
      <c r="CC58" s="354"/>
      <c r="CD58" s="354"/>
      <c r="CE58" s="801"/>
      <c r="CF58" s="354"/>
      <c r="CG58" s="354"/>
      <c r="CH58" s="354"/>
      <c r="CI58" s="357"/>
      <c r="CJ58" s="357"/>
      <c r="CK58" s="357"/>
      <c r="CL58" s="357"/>
      <c r="CM58" s="1087">
        <f>CM41+1</f>
        <v>74</v>
      </c>
      <c r="CN58" s="1083"/>
      <c r="CO58" s="1083"/>
      <c r="CP58" s="1083"/>
      <c r="CQ58" s="354"/>
      <c r="CR58" s="354"/>
      <c r="CS58" s="354"/>
      <c r="CT58" s="354"/>
      <c r="CU58" s="354"/>
      <c r="CV58" s="224"/>
      <c r="CW58" s="934"/>
      <c r="CX58" s="934"/>
      <c r="CY58" s="934"/>
      <c r="CZ58" s="934"/>
      <c r="DA58" s="36"/>
      <c r="DB58" s="229"/>
      <c r="DC58" s="229"/>
      <c r="DD58" s="229"/>
      <c r="DE58" s="229"/>
      <c r="DF58" s="229"/>
      <c r="DG58" s="229"/>
      <c r="DH58" s="229"/>
      <c r="DI58" s="236"/>
      <c r="DJ58" s="236"/>
      <c r="DK58" s="236"/>
      <c r="DL58" s="236"/>
      <c r="DM58" s="236"/>
      <c r="DN58" s="236"/>
      <c r="DO58" s="236"/>
      <c r="DP58" s="236"/>
      <c r="DQ58" s="236"/>
      <c r="DR58" s="236"/>
      <c r="DS58" s="236"/>
      <c r="DT58" s="229"/>
      <c r="DU58" s="229"/>
      <c r="DV58" s="229"/>
      <c r="DW58" s="37"/>
      <c r="DX58" s="37"/>
      <c r="DY58" s="37"/>
      <c r="DZ58" s="37"/>
      <c r="EA58" s="6"/>
      <c r="EB58" s="6"/>
      <c r="EC58" s="6"/>
      <c r="ED58" s="6"/>
      <c r="EG58" s="1041"/>
      <c r="EH58" s="1041"/>
      <c r="EI58" s="1041"/>
      <c r="EJ58" s="1040"/>
      <c r="EK58" s="1040"/>
      <c r="EL58" s="1040"/>
      <c r="EM58" s="1040"/>
      <c r="EN58" s="1040"/>
    </row>
    <row r="59" spans="1:144" ht="4.2" customHeight="1" x14ac:dyDescent="0.2">
      <c r="A59" s="1040"/>
      <c r="B59" s="1040"/>
      <c r="C59" s="1040"/>
      <c r="D59" s="1040"/>
      <c r="E59" s="1040"/>
      <c r="F59" s="1041"/>
      <c r="G59" s="1041"/>
      <c r="H59" s="1041"/>
      <c r="I59" s="4"/>
      <c r="J59" s="36"/>
      <c r="K59" s="934"/>
      <c r="L59" s="934"/>
      <c r="M59" s="934"/>
      <c r="N59" s="934"/>
      <c r="O59" s="221"/>
      <c r="P59" s="1037" t="e">
        <f>VLOOKUP(K60,選手リスト,3,FALSE)</f>
        <v>#N/A</v>
      </c>
      <c r="Q59" s="1037"/>
      <c r="R59" s="1037"/>
      <c r="S59" s="1037"/>
      <c r="T59" s="1037"/>
      <c r="U59" s="1037"/>
      <c r="V59" s="1037"/>
      <c r="W59" s="1037"/>
      <c r="X59" s="1037"/>
      <c r="Y59" s="1037"/>
      <c r="Z59" s="1037"/>
      <c r="AA59" s="1035"/>
      <c r="AB59" s="1035"/>
      <c r="AC59" s="1035"/>
      <c r="AD59" s="1035"/>
      <c r="AE59" s="1035"/>
      <c r="AF59" s="1035"/>
      <c r="AG59" s="1035"/>
      <c r="AH59" s="1035"/>
      <c r="AI59" s="1035"/>
      <c r="AJ59" s="1035"/>
      <c r="AK59" s="1038" t="e">
        <f>VLOOKUP(K60,選手リスト,9,FALSE)</f>
        <v>#N/A</v>
      </c>
      <c r="AL59" s="1038"/>
      <c r="AM59" s="1038"/>
      <c r="AN59" s="1038"/>
      <c r="AO59" s="1039" t="e">
        <f>VLOOKUP(K60,選手リスト,6,FALSE)</f>
        <v>#N/A</v>
      </c>
      <c r="AP59" s="1039"/>
      <c r="AQ59" s="1039"/>
      <c r="AR59" s="1039"/>
      <c r="AS59" s="231"/>
      <c r="AT59" s="354"/>
      <c r="AU59" s="354"/>
      <c r="AV59" s="354"/>
      <c r="AW59" s="784"/>
      <c r="AX59" s="354"/>
      <c r="AY59" s="1083"/>
      <c r="AZ59" s="1083"/>
      <c r="BA59" s="1083"/>
      <c r="BB59" s="1084"/>
      <c r="BC59" s="787"/>
      <c r="BD59" s="787"/>
      <c r="BE59" s="787"/>
      <c r="BF59" s="787"/>
      <c r="BG59" s="358"/>
      <c r="BH59" s="358"/>
      <c r="BI59" s="354"/>
      <c r="BJ59" s="355"/>
      <c r="BK59" s="354"/>
      <c r="BL59" s="357"/>
      <c r="BM59" s="357"/>
      <c r="BN59" s="360"/>
      <c r="BO59" s="358"/>
      <c r="BP59" s="358"/>
      <c r="BQ59" s="358"/>
      <c r="BR59" s="358"/>
      <c r="BS59" s="358"/>
      <c r="BT59" s="354"/>
      <c r="BU59" s="811"/>
      <c r="BV59" s="811"/>
      <c r="BW59" s="811"/>
      <c r="BX59" s="354"/>
      <c r="BY59" s="354"/>
      <c r="BZ59" s="354"/>
      <c r="CA59" s="801"/>
      <c r="CB59" s="354"/>
      <c r="CC59" s="354"/>
      <c r="CD59" s="354"/>
      <c r="CE59" s="801"/>
      <c r="CF59" s="354"/>
      <c r="CG59" s="354"/>
      <c r="CH59" s="354"/>
      <c r="CI59" s="357"/>
      <c r="CJ59" s="357"/>
      <c r="CK59" s="357"/>
      <c r="CL59" s="357"/>
      <c r="CM59" s="1087"/>
      <c r="CN59" s="1083"/>
      <c r="CO59" s="1083"/>
      <c r="CP59" s="1083"/>
      <c r="CQ59" s="354"/>
      <c r="CR59" s="354"/>
      <c r="CS59" s="354"/>
      <c r="CT59" s="354"/>
      <c r="CU59" s="354"/>
      <c r="CV59" s="158"/>
      <c r="CW59" s="934"/>
      <c r="CX59" s="934"/>
      <c r="CY59" s="934"/>
      <c r="CZ59" s="934"/>
      <c r="DA59" s="221"/>
      <c r="DB59" s="1037" t="e">
        <f>VLOOKUP(CW60,選手リスト,3,FALSE)</f>
        <v>#N/A</v>
      </c>
      <c r="DC59" s="1037"/>
      <c r="DD59" s="1037"/>
      <c r="DE59" s="1037"/>
      <c r="DF59" s="1037"/>
      <c r="DG59" s="1037"/>
      <c r="DH59" s="1037"/>
      <c r="DI59" s="1037"/>
      <c r="DJ59" s="1037"/>
      <c r="DK59" s="1037"/>
      <c r="DL59" s="1037"/>
      <c r="DM59" s="1035" t="e">
        <f>VLOOKUP(CW60,選手リスト,4,FALSE)</f>
        <v>#N/A</v>
      </c>
      <c r="DN59" s="1035"/>
      <c r="DO59" s="1035"/>
      <c r="DP59" s="1035"/>
      <c r="DQ59" s="1035"/>
      <c r="DR59" s="1035"/>
      <c r="DS59" s="1035"/>
      <c r="DT59" s="1035"/>
      <c r="DU59" s="1035"/>
      <c r="DV59" s="1035"/>
      <c r="DW59" s="1038" t="e">
        <f>VLOOKUP(CW60,選手リスト,9,FALSE)</f>
        <v>#N/A</v>
      </c>
      <c r="DX59" s="1038"/>
      <c r="DY59" s="1038"/>
      <c r="DZ59" s="1038"/>
      <c r="EA59" s="1039" t="e">
        <f>VLOOKUP(CW60,選手リスト,6,FALSE)</f>
        <v>#N/A</v>
      </c>
      <c r="EB59" s="1039"/>
      <c r="EC59" s="1039"/>
      <c r="ED59" s="1039"/>
      <c r="EG59" s="1041"/>
      <c r="EH59" s="1041"/>
      <c r="EI59" s="1041"/>
      <c r="EJ59" s="1040"/>
      <c r="EK59" s="1040"/>
      <c r="EL59" s="1040"/>
      <c r="EM59" s="1040"/>
      <c r="EN59" s="1040"/>
    </row>
    <row r="60" spans="1:144" ht="4.2" customHeight="1" x14ac:dyDescent="0.2">
      <c r="A60" s="1040"/>
      <c r="B60" s="1040"/>
      <c r="C60" s="1040"/>
      <c r="D60" s="1040"/>
      <c r="E60" s="1040"/>
      <c r="F60" s="1041"/>
      <c r="G60" s="1041"/>
      <c r="H60" s="1041"/>
      <c r="I60" s="4"/>
      <c r="J60" s="36"/>
      <c r="K60" s="1044">
        <v>271</v>
      </c>
      <c r="L60" s="1044"/>
      <c r="M60" s="1044"/>
      <c r="N60" s="1044"/>
      <c r="O60" s="36"/>
      <c r="P60" s="1037"/>
      <c r="Q60" s="1037"/>
      <c r="R60" s="1037"/>
      <c r="S60" s="1037"/>
      <c r="T60" s="1037"/>
      <c r="U60" s="1037"/>
      <c r="V60" s="1037"/>
      <c r="W60" s="1037"/>
      <c r="X60" s="1037"/>
      <c r="Y60" s="1037"/>
      <c r="Z60" s="1037"/>
      <c r="AA60" s="1035"/>
      <c r="AB60" s="1035"/>
      <c r="AC60" s="1035"/>
      <c r="AD60" s="1035"/>
      <c r="AE60" s="1035"/>
      <c r="AF60" s="1035"/>
      <c r="AG60" s="1035"/>
      <c r="AH60" s="1035"/>
      <c r="AI60" s="1035"/>
      <c r="AJ60" s="1035"/>
      <c r="AK60" s="1038"/>
      <c r="AL60" s="1038"/>
      <c r="AM60" s="1038"/>
      <c r="AN60" s="1038"/>
      <c r="AO60" s="1039"/>
      <c r="AP60" s="1039"/>
      <c r="AQ60" s="1039"/>
      <c r="AR60" s="1039"/>
      <c r="AS60" s="231"/>
      <c r="AT60" s="354"/>
      <c r="AU60" s="354"/>
      <c r="AV60" s="354"/>
      <c r="AW60" s="784"/>
      <c r="AX60" s="354"/>
      <c r="AY60" s="1083"/>
      <c r="AZ60" s="1083"/>
      <c r="BA60" s="1083"/>
      <c r="BB60" s="1084"/>
      <c r="BC60" s="786"/>
      <c r="BD60" s="786"/>
      <c r="BE60" s="786"/>
      <c r="BF60" s="790"/>
      <c r="BG60" s="358"/>
      <c r="BH60" s="358"/>
      <c r="BI60" s="800"/>
      <c r="BJ60" s="821"/>
      <c r="BK60" s="800"/>
      <c r="BL60" s="357"/>
      <c r="BM60" s="357"/>
      <c r="BN60" s="360"/>
      <c r="BO60" s="358"/>
      <c r="BP60" s="358"/>
      <c r="BQ60" s="358"/>
      <c r="BR60" s="358"/>
      <c r="BS60" s="358"/>
      <c r="BT60" s="354"/>
      <c r="BU60" s="358"/>
      <c r="BV60" s="357"/>
      <c r="BW60" s="357"/>
      <c r="BX60" s="357"/>
      <c r="BY60" s="357"/>
      <c r="BZ60" s="357"/>
      <c r="CA60" s="363"/>
      <c r="CB60" s="357"/>
      <c r="CC60" s="357"/>
      <c r="CD60" s="357"/>
      <c r="CE60" s="363"/>
      <c r="CF60" s="357"/>
      <c r="CG60" s="357"/>
      <c r="CH60" s="357"/>
      <c r="CI60" s="364"/>
      <c r="CJ60" s="365"/>
      <c r="CK60" s="365"/>
      <c r="CL60" s="365"/>
      <c r="CM60" s="1087"/>
      <c r="CN60" s="1083"/>
      <c r="CO60" s="1083"/>
      <c r="CP60" s="1083"/>
      <c r="CQ60" s="354"/>
      <c r="CR60" s="354"/>
      <c r="CS60" s="354"/>
      <c r="CT60" s="354"/>
      <c r="CU60" s="354"/>
      <c r="CV60" s="158"/>
      <c r="CW60" s="1044">
        <v>293</v>
      </c>
      <c r="CX60" s="1044"/>
      <c r="CY60" s="1044"/>
      <c r="CZ60" s="1044"/>
      <c r="DA60" s="36"/>
      <c r="DB60" s="1037"/>
      <c r="DC60" s="1037"/>
      <c r="DD60" s="1037"/>
      <c r="DE60" s="1037"/>
      <c r="DF60" s="1037"/>
      <c r="DG60" s="1037"/>
      <c r="DH60" s="1037"/>
      <c r="DI60" s="1037"/>
      <c r="DJ60" s="1037"/>
      <c r="DK60" s="1037"/>
      <c r="DL60" s="1037"/>
      <c r="DM60" s="1035"/>
      <c r="DN60" s="1035"/>
      <c r="DO60" s="1035"/>
      <c r="DP60" s="1035"/>
      <c r="DQ60" s="1035"/>
      <c r="DR60" s="1035"/>
      <c r="DS60" s="1035"/>
      <c r="DT60" s="1035"/>
      <c r="DU60" s="1035"/>
      <c r="DV60" s="1035"/>
      <c r="DW60" s="1038"/>
      <c r="DX60" s="1038"/>
      <c r="DY60" s="1038"/>
      <c r="DZ60" s="1038"/>
      <c r="EA60" s="1039"/>
      <c r="EB60" s="1039"/>
      <c r="EC60" s="1039"/>
      <c r="ED60" s="1039"/>
      <c r="EG60" s="1041"/>
      <c r="EH60" s="1041"/>
      <c r="EI60" s="1041"/>
      <c r="EJ60" s="1040"/>
      <c r="EK60" s="1040"/>
      <c r="EL60" s="1040"/>
      <c r="EM60" s="1040"/>
      <c r="EN60" s="1040"/>
    </row>
    <row r="61" spans="1:144" ht="4.2" customHeight="1" x14ac:dyDescent="0.2">
      <c r="A61" s="1040"/>
      <c r="B61" s="1040"/>
      <c r="C61" s="1040"/>
      <c r="D61" s="1040"/>
      <c r="E61" s="1040"/>
      <c r="F61" s="1041"/>
      <c r="G61" s="1041"/>
      <c r="H61" s="1041"/>
      <c r="I61" s="4"/>
      <c r="J61" s="36"/>
      <c r="K61" s="1044"/>
      <c r="L61" s="1044"/>
      <c r="M61" s="1044"/>
      <c r="N61" s="1044"/>
      <c r="O61" s="36"/>
      <c r="P61" s="1034" t="e">
        <f>VLOOKUP(K60,選手リスト,2,FALSE)</f>
        <v>#N/A</v>
      </c>
      <c r="Q61" s="1034"/>
      <c r="R61" s="1034"/>
      <c r="S61" s="1034"/>
      <c r="T61" s="1034"/>
      <c r="U61" s="1034"/>
      <c r="V61" s="1034"/>
      <c r="W61" s="1034"/>
      <c r="X61" s="1034"/>
      <c r="Y61" s="1034"/>
      <c r="Z61" s="1034"/>
      <c r="AA61" s="1035"/>
      <c r="AB61" s="1035"/>
      <c r="AC61" s="1035"/>
      <c r="AD61" s="1035"/>
      <c r="AE61" s="1035"/>
      <c r="AF61" s="1035"/>
      <c r="AG61" s="1035"/>
      <c r="AH61" s="1035"/>
      <c r="AI61" s="1035"/>
      <c r="AJ61" s="1035"/>
      <c r="AK61" s="1038"/>
      <c r="AL61" s="1038"/>
      <c r="AM61" s="1038"/>
      <c r="AN61" s="1038"/>
      <c r="AO61" s="1039"/>
      <c r="AP61" s="1039"/>
      <c r="AQ61" s="1039"/>
      <c r="AR61" s="1039"/>
      <c r="AS61" s="8"/>
      <c r="AT61" s="782"/>
      <c r="AU61" s="782"/>
      <c r="AV61" s="783"/>
      <c r="AW61" s="783"/>
      <c r="AX61" s="354"/>
      <c r="AY61" s="1083"/>
      <c r="AZ61" s="1083"/>
      <c r="BA61" s="1083"/>
      <c r="BB61" s="1084"/>
      <c r="BC61" s="786"/>
      <c r="BD61" s="786"/>
      <c r="BE61" s="786"/>
      <c r="BF61" s="790"/>
      <c r="BG61" s="358"/>
      <c r="BH61" s="358"/>
      <c r="BI61" s="354"/>
      <c r="BJ61" s="355"/>
      <c r="BK61" s="354"/>
      <c r="BL61" s="357"/>
      <c r="BM61" s="357"/>
      <c r="BN61" s="360"/>
      <c r="BO61" s="358"/>
      <c r="BP61" s="358"/>
      <c r="BQ61" s="358"/>
      <c r="BR61" s="358"/>
      <c r="BS61" s="358"/>
      <c r="BT61" s="354"/>
      <c r="BU61" s="358"/>
      <c r="BV61" s="357"/>
      <c r="BW61" s="357"/>
      <c r="BX61" s="357"/>
      <c r="BY61" s="357"/>
      <c r="BZ61" s="357"/>
      <c r="CA61" s="363"/>
      <c r="CB61" s="357"/>
      <c r="CC61" s="357"/>
      <c r="CD61" s="357"/>
      <c r="CE61" s="363"/>
      <c r="CF61" s="357"/>
      <c r="CG61" s="357"/>
      <c r="CH61" s="357"/>
      <c r="CI61" s="363"/>
      <c r="CJ61" s="357"/>
      <c r="CK61" s="357"/>
      <c r="CL61" s="357"/>
      <c r="CM61" s="1087"/>
      <c r="CN61" s="1083"/>
      <c r="CO61" s="1083"/>
      <c r="CP61" s="1083"/>
      <c r="CQ61" s="354"/>
      <c r="CR61" s="354"/>
      <c r="CS61" s="354"/>
      <c r="CT61" s="354"/>
      <c r="CU61" s="784"/>
      <c r="CV61" s="158"/>
      <c r="CW61" s="1044"/>
      <c r="CX61" s="1044"/>
      <c r="CY61" s="1044"/>
      <c r="CZ61" s="1044"/>
      <c r="DA61" s="36"/>
      <c r="DB61" s="1034" t="e">
        <f>VLOOKUP(CW60,選手リスト,2,FALSE)</f>
        <v>#N/A</v>
      </c>
      <c r="DC61" s="1034"/>
      <c r="DD61" s="1034"/>
      <c r="DE61" s="1034"/>
      <c r="DF61" s="1034"/>
      <c r="DG61" s="1034"/>
      <c r="DH61" s="1034"/>
      <c r="DI61" s="1034"/>
      <c r="DJ61" s="1034"/>
      <c r="DK61" s="1034"/>
      <c r="DL61" s="1034"/>
      <c r="DM61" s="1035"/>
      <c r="DN61" s="1035"/>
      <c r="DO61" s="1035"/>
      <c r="DP61" s="1035"/>
      <c r="DQ61" s="1035"/>
      <c r="DR61" s="1035"/>
      <c r="DS61" s="1035"/>
      <c r="DT61" s="1035"/>
      <c r="DU61" s="1035"/>
      <c r="DV61" s="1035"/>
      <c r="DW61" s="1038"/>
      <c r="DX61" s="1038"/>
      <c r="DY61" s="1038"/>
      <c r="DZ61" s="1038"/>
      <c r="EA61" s="1039"/>
      <c r="EB61" s="1039"/>
      <c r="EC61" s="1039"/>
      <c r="ED61" s="1039"/>
      <c r="EG61" s="1041"/>
      <c r="EH61" s="1041"/>
      <c r="EI61" s="1041"/>
      <c r="EJ61" s="1040"/>
      <c r="EK61" s="1040"/>
      <c r="EL61" s="1040"/>
      <c r="EM61" s="1040"/>
      <c r="EN61" s="1040"/>
    </row>
    <row r="62" spans="1:144" ht="4.2" customHeight="1" x14ac:dyDescent="0.2">
      <c r="A62" s="1040"/>
      <c r="B62" s="1040"/>
      <c r="C62" s="1040"/>
      <c r="D62" s="1040"/>
      <c r="E62" s="1040"/>
      <c r="F62" s="1041"/>
      <c r="G62" s="1041"/>
      <c r="H62" s="1041"/>
      <c r="I62" s="4"/>
      <c r="J62" s="36"/>
      <c r="K62" s="1044"/>
      <c r="L62" s="1044"/>
      <c r="M62" s="1044"/>
      <c r="N62" s="1044"/>
      <c r="O62" s="36"/>
      <c r="P62" s="1034"/>
      <c r="Q62" s="1034"/>
      <c r="R62" s="1034"/>
      <c r="S62" s="1034"/>
      <c r="T62" s="1034"/>
      <c r="U62" s="1034"/>
      <c r="V62" s="1034"/>
      <c r="W62" s="1034"/>
      <c r="X62" s="1034"/>
      <c r="Y62" s="1034"/>
      <c r="Z62" s="1034"/>
      <c r="AA62" s="1035" t="e">
        <f>VLOOKUP(K60,選手リスト,5,FALSE)</f>
        <v>#N/A</v>
      </c>
      <c r="AB62" s="1035"/>
      <c r="AC62" s="1035"/>
      <c r="AD62" s="1035"/>
      <c r="AE62" s="1035"/>
      <c r="AF62" s="1035"/>
      <c r="AG62" s="1035"/>
      <c r="AH62" s="1035"/>
      <c r="AI62" s="1035"/>
      <c r="AJ62" s="1035"/>
      <c r="AK62" s="1036" t="e">
        <f>VLOOKUP(K60,選手リスト,10,FALSE)</f>
        <v>#N/A</v>
      </c>
      <c r="AL62" s="1036"/>
      <c r="AM62" s="1036"/>
      <c r="AN62" s="1036"/>
      <c r="AO62" s="1039"/>
      <c r="AP62" s="1039"/>
      <c r="AQ62" s="1039"/>
      <c r="AR62" s="1039"/>
      <c r="AS62" s="228"/>
      <c r="AT62" s="354"/>
      <c r="AU62" s="354"/>
      <c r="AV62" s="354"/>
      <c r="AW62" s="785"/>
      <c r="AX62" s="354"/>
      <c r="AY62" s="354"/>
      <c r="AZ62" s="354"/>
      <c r="BA62" s="354"/>
      <c r="BB62" s="355"/>
      <c r="BC62" s="354"/>
      <c r="BD62" s="354"/>
      <c r="BE62" s="354"/>
      <c r="BF62" s="355"/>
      <c r="BG62" s="358"/>
      <c r="BH62" s="358"/>
      <c r="BI62" s="354"/>
      <c r="BJ62" s="355"/>
      <c r="BK62" s="354"/>
      <c r="BL62" s="357"/>
      <c r="BM62" s="357"/>
      <c r="BN62" s="360"/>
      <c r="BO62" s="358"/>
      <c r="BP62" s="358"/>
      <c r="BQ62" s="358"/>
      <c r="BR62" s="358"/>
      <c r="BS62" s="358"/>
      <c r="BT62" s="354"/>
      <c r="BU62" s="358"/>
      <c r="BV62" s="357"/>
      <c r="BW62" s="357"/>
      <c r="BX62" s="357"/>
      <c r="BY62" s="357"/>
      <c r="BZ62" s="357"/>
      <c r="CA62" s="363"/>
      <c r="CB62" s="357"/>
      <c r="CC62" s="357"/>
      <c r="CD62" s="357"/>
      <c r="CE62" s="363"/>
      <c r="CF62" s="357"/>
      <c r="CG62" s="357"/>
      <c r="CH62" s="357"/>
      <c r="CI62" s="363"/>
      <c r="CJ62" s="357"/>
      <c r="CK62" s="357"/>
      <c r="CL62" s="357"/>
      <c r="CM62" s="801"/>
      <c r="CN62" s="354"/>
      <c r="CO62" s="354"/>
      <c r="CP62" s="354"/>
      <c r="CQ62" s="354"/>
      <c r="CR62" s="818"/>
      <c r="CS62" s="791"/>
      <c r="CT62" s="791"/>
      <c r="CU62" s="791"/>
      <c r="CV62" s="172"/>
      <c r="CW62" s="1044"/>
      <c r="CX62" s="1044"/>
      <c r="CY62" s="1044"/>
      <c r="CZ62" s="1044"/>
      <c r="DA62" s="36"/>
      <c r="DB62" s="1034"/>
      <c r="DC62" s="1034"/>
      <c r="DD62" s="1034"/>
      <c r="DE62" s="1034"/>
      <c r="DF62" s="1034"/>
      <c r="DG62" s="1034"/>
      <c r="DH62" s="1034"/>
      <c r="DI62" s="1034"/>
      <c r="DJ62" s="1034"/>
      <c r="DK62" s="1034"/>
      <c r="DL62" s="1034"/>
      <c r="DM62" s="1035" t="e">
        <f>VLOOKUP(CW60,選手リスト,5,FALSE)</f>
        <v>#N/A</v>
      </c>
      <c r="DN62" s="1035"/>
      <c r="DO62" s="1035"/>
      <c r="DP62" s="1035"/>
      <c r="DQ62" s="1035"/>
      <c r="DR62" s="1035"/>
      <c r="DS62" s="1035"/>
      <c r="DT62" s="1035"/>
      <c r="DU62" s="1035"/>
      <c r="DV62" s="1035"/>
      <c r="DW62" s="1036" t="e">
        <f>VLOOKUP(CW60,選手リスト,10,FALSE)</f>
        <v>#N/A</v>
      </c>
      <c r="DX62" s="1036"/>
      <c r="DY62" s="1036"/>
      <c r="DZ62" s="1036"/>
      <c r="EA62" s="1039"/>
      <c r="EB62" s="1039"/>
      <c r="EC62" s="1039"/>
      <c r="ED62" s="1039"/>
      <c r="EG62" s="1041"/>
      <c r="EH62" s="1041"/>
      <c r="EI62" s="1041"/>
      <c r="EJ62" s="1040"/>
      <c r="EK62" s="1040"/>
      <c r="EL62" s="1040"/>
      <c r="EM62" s="1040"/>
      <c r="EN62" s="1040"/>
    </row>
    <row r="63" spans="1:144" ht="4.2" customHeight="1" x14ac:dyDescent="0.2">
      <c r="A63" s="1040"/>
      <c r="B63" s="1040"/>
      <c r="C63" s="1040"/>
      <c r="D63" s="1040"/>
      <c r="E63" s="1040"/>
      <c r="F63" s="1041"/>
      <c r="G63" s="1041"/>
      <c r="H63" s="1041"/>
      <c r="I63" s="4"/>
      <c r="J63" s="36"/>
      <c r="K63" s="1044"/>
      <c r="L63" s="1044"/>
      <c r="M63" s="1044"/>
      <c r="N63" s="1044"/>
      <c r="O63" s="231"/>
      <c r="P63" s="1034"/>
      <c r="Q63" s="1034"/>
      <c r="R63" s="1034"/>
      <c r="S63" s="1034"/>
      <c r="T63" s="1034"/>
      <c r="U63" s="1034"/>
      <c r="V63" s="1034"/>
      <c r="W63" s="1034"/>
      <c r="X63" s="1034"/>
      <c r="Y63" s="1034"/>
      <c r="Z63" s="1034"/>
      <c r="AA63" s="1035"/>
      <c r="AB63" s="1035"/>
      <c r="AC63" s="1035"/>
      <c r="AD63" s="1035"/>
      <c r="AE63" s="1035"/>
      <c r="AF63" s="1035"/>
      <c r="AG63" s="1035"/>
      <c r="AH63" s="1035"/>
      <c r="AI63" s="1035"/>
      <c r="AJ63" s="1035"/>
      <c r="AK63" s="1036"/>
      <c r="AL63" s="1036"/>
      <c r="AM63" s="1036"/>
      <c r="AN63" s="1036"/>
      <c r="AO63" s="1039"/>
      <c r="AP63" s="1039"/>
      <c r="AQ63" s="1039"/>
      <c r="AR63" s="1039"/>
      <c r="AS63" s="228"/>
      <c r="AT63" s="1083">
        <f>AT35+1</f>
        <v>53</v>
      </c>
      <c r="AU63" s="1083"/>
      <c r="AV63" s="1083"/>
      <c r="AW63" s="1084"/>
      <c r="AX63" s="354"/>
      <c r="AY63" s="354"/>
      <c r="AZ63" s="354"/>
      <c r="BA63" s="354"/>
      <c r="BB63" s="355"/>
      <c r="BC63" s="354"/>
      <c r="BD63" s="354"/>
      <c r="BE63" s="354"/>
      <c r="BF63" s="355"/>
      <c r="BG63" s="358"/>
      <c r="BH63" s="358"/>
      <c r="BI63" s="354"/>
      <c r="BJ63" s="355"/>
      <c r="BK63" s="354"/>
      <c r="BL63" s="357"/>
      <c r="BM63" s="357"/>
      <c r="BN63" s="360"/>
      <c r="BO63" s="358"/>
      <c r="BP63" s="358"/>
      <c r="BQ63" s="358"/>
      <c r="BR63" s="358"/>
      <c r="BS63" s="358"/>
      <c r="BT63" s="354"/>
      <c r="BU63" s="358"/>
      <c r="BV63" s="357"/>
      <c r="BW63" s="357"/>
      <c r="BX63" s="357"/>
      <c r="BY63" s="357"/>
      <c r="BZ63" s="357"/>
      <c r="CA63" s="363"/>
      <c r="CB63" s="357"/>
      <c r="CC63" s="357"/>
      <c r="CD63" s="357"/>
      <c r="CE63" s="363"/>
      <c r="CF63" s="357"/>
      <c r="CG63" s="357"/>
      <c r="CH63" s="357"/>
      <c r="CI63" s="363"/>
      <c r="CJ63" s="357"/>
      <c r="CK63" s="357"/>
      <c r="CL63" s="357"/>
      <c r="CM63" s="801"/>
      <c r="CN63" s="354"/>
      <c r="CO63" s="354"/>
      <c r="CP63" s="354"/>
      <c r="CQ63" s="354"/>
      <c r="CR63" s="1087">
        <f>CR35+1</f>
        <v>59</v>
      </c>
      <c r="CS63" s="1083"/>
      <c r="CT63" s="1083"/>
      <c r="CU63" s="1083"/>
      <c r="CV63" s="91"/>
      <c r="CW63" s="1044"/>
      <c r="CX63" s="1044"/>
      <c r="CY63" s="1044"/>
      <c r="CZ63" s="1044"/>
      <c r="DA63" s="231"/>
      <c r="DB63" s="1034"/>
      <c r="DC63" s="1034"/>
      <c r="DD63" s="1034"/>
      <c r="DE63" s="1034"/>
      <c r="DF63" s="1034"/>
      <c r="DG63" s="1034"/>
      <c r="DH63" s="1034"/>
      <c r="DI63" s="1034"/>
      <c r="DJ63" s="1034"/>
      <c r="DK63" s="1034"/>
      <c r="DL63" s="1034"/>
      <c r="DM63" s="1035"/>
      <c r="DN63" s="1035"/>
      <c r="DO63" s="1035"/>
      <c r="DP63" s="1035"/>
      <c r="DQ63" s="1035"/>
      <c r="DR63" s="1035"/>
      <c r="DS63" s="1035"/>
      <c r="DT63" s="1035"/>
      <c r="DU63" s="1035"/>
      <c r="DV63" s="1035"/>
      <c r="DW63" s="1036"/>
      <c r="DX63" s="1036"/>
      <c r="DY63" s="1036"/>
      <c r="DZ63" s="1036"/>
      <c r="EA63" s="1039"/>
      <c r="EB63" s="1039"/>
      <c r="EC63" s="1039"/>
      <c r="ED63" s="1039"/>
      <c r="EG63" s="1041"/>
      <c r="EH63" s="1041"/>
      <c r="EI63" s="1041"/>
      <c r="EJ63" s="1040"/>
      <c r="EK63" s="1040"/>
      <c r="EL63" s="1040"/>
      <c r="EM63" s="1040"/>
      <c r="EN63" s="1040"/>
    </row>
    <row r="64" spans="1:144" ht="4.2" customHeight="1" x14ac:dyDescent="0.2">
      <c r="A64" s="1040"/>
      <c r="B64" s="1040"/>
      <c r="C64" s="1040"/>
      <c r="D64" s="1040"/>
      <c r="E64" s="1040"/>
      <c r="F64" s="1041"/>
      <c r="G64" s="1041"/>
      <c r="H64" s="1041"/>
      <c r="I64" s="4"/>
      <c r="J64" s="36"/>
      <c r="K64" s="36"/>
      <c r="L64" s="36"/>
      <c r="M64" s="36"/>
      <c r="N64" s="36"/>
      <c r="O64" s="36"/>
      <c r="P64" s="1034"/>
      <c r="Q64" s="1034"/>
      <c r="R64" s="1034"/>
      <c r="S64" s="1034"/>
      <c r="T64" s="1034"/>
      <c r="U64" s="1034"/>
      <c r="V64" s="1034"/>
      <c r="W64" s="1034"/>
      <c r="X64" s="1034"/>
      <c r="Y64" s="1034"/>
      <c r="Z64" s="1034"/>
      <c r="AA64" s="1035"/>
      <c r="AB64" s="1035"/>
      <c r="AC64" s="1035"/>
      <c r="AD64" s="1035"/>
      <c r="AE64" s="1035"/>
      <c r="AF64" s="1035"/>
      <c r="AG64" s="1035"/>
      <c r="AH64" s="1035"/>
      <c r="AI64" s="1035"/>
      <c r="AJ64" s="1035"/>
      <c r="AK64" s="1036"/>
      <c r="AL64" s="1036"/>
      <c r="AM64" s="1036"/>
      <c r="AN64" s="1036"/>
      <c r="AO64" s="1039"/>
      <c r="AP64" s="1039"/>
      <c r="AQ64" s="1039"/>
      <c r="AR64" s="1039"/>
      <c r="AS64" s="228"/>
      <c r="AT64" s="1083"/>
      <c r="AU64" s="1083"/>
      <c r="AV64" s="1083"/>
      <c r="AW64" s="1084"/>
      <c r="AX64" s="794"/>
      <c r="AY64" s="782"/>
      <c r="AZ64" s="782"/>
      <c r="BA64" s="782"/>
      <c r="BB64" s="795"/>
      <c r="BC64" s="354"/>
      <c r="BD64" s="354"/>
      <c r="BE64" s="354"/>
      <c r="BF64" s="355"/>
      <c r="BG64" s="358"/>
      <c r="BH64" s="358"/>
      <c r="BI64" s="354"/>
      <c r="BJ64" s="355"/>
      <c r="BK64" s="354"/>
      <c r="BL64" s="357"/>
      <c r="BM64" s="357"/>
      <c r="BN64" s="360"/>
      <c r="BO64" s="358"/>
      <c r="BP64" s="358"/>
      <c r="BQ64" s="358"/>
      <c r="BR64" s="358"/>
      <c r="BS64" s="358"/>
      <c r="BT64" s="800"/>
      <c r="BU64" s="358"/>
      <c r="BV64" s="357"/>
      <c r="BW64" s="357"/>
      <c r="BX64" s="357"/>
      <c r="BY64" s="357"/>
      <c r="BZ64" s="357"/>
      <c r="CA64" s="363"/>
      <c r="CB64" s="357"/>
      <c r="CC64" s="357"/>
      <c r="CD64" s="357"/>
      <c r="CE64" s="363"/>
      <c r="CF64" s="357"/>
      <c r="CG64" s="357"/>
      <c r="CH64" s="357"/>
      <c r="CI64" s="363"/>
      <c r="CJ64" s="357"/>
      <c r="CK64" s="357"/>
      <c r="CL64" s="357"/>
      <c r="CM64" s="794"/>
      <c r="CN64" s="782"/>
      <c r="CO64" s="782"/>
      <c r="CP64" s="782"/>
      <c r="CQ64" s="782"/>
      <c r="CR64" s="1087"/>
      <c r="CS64" s="1083"/>
      <c r="CT64" s="1083"/>
      <c r="CU64" s="1083"/>
      <c r="CV64" s="91"/>
      <c r="CW64" s="36"/>
      <c r="CX64" s="36"/>
      <c r="CY64" s="36"/>
      <c r="CZ64" s="36"/>
      <c r="DA64" s="36"/>
      <c r="DB64" s="1034"/>
      <c r="DC64" s="1034"/>
      <c r="DD64" s="1034"/>
      <c r="DE64" s="1034"/>
      <c r="DF64" s="1034"/>
      <c r="DG64" s="1034"/>
      <c r="DH64" s="1034"/>
      <c r="DI64" s="1034"/>
      <c r="DJ64" s="1034"/>
      <c r="DK64" s="1034"/>
      <c r="DL64" s="1034"/>
      <c r="DM64" s="1035"/>
      <c r="DN64" s="1035"/>
      <c r="DO64" s="1035"/>
      <c r="DP64" s="1035"/>
      <c r="DQ64" s="1035"/>
      <c r="DR64" s="1035"/>
      <c r="DS64" s="1035"/>
      <c r="DT64" s="1035"/>
      <c r="DU64" s="1035"/>
      <c r="DV64" s="1035"/>
      <c r="DW64" s="1036"/>
      <c r="DX64" s="1036"/>
      <c r="DY64" s="1036"/>
      <c r="DZ64" s="1036"/>
      <c r="EA64" s="1039"/>
      <c r="EB64" s="1039"/>
      <c r="EC64" s="1039"/>
      <c r="ED64" s="1039"/>
      <c r="EG64" s="1041"/>
      <c r="EH64" s="1041"/>
      <c r="EI64" s="1041"/>
      <c r="EJ64" s="1040"/>
      <c r="EK64" s="1040"/>
      <c r="EL64" s="1040"/>
      <c r="EM64" s="1040"/>
      <c r="EN64" s="1040"/>
    </row>
    <row r="65" spans="1:144" ht="4.2" customHeight="1" x14ac:dyDescent="0.2">
      <c r="A65" s="1040"/>
      <c r="B65" s="1040"/>
      <c r="C65" s="1040"/>
      <c r="D65" s="1040"/>
      <c r="E65" s="1040"/>
      <c r="F65" s="1041"/>
      <c r="G65" s="1041"/>
      <c r="H65" s="1041"/>
      <c r="I65" s="4"/>
      <c r="J65" s="36"/>
      <c r="K65" s="934"/>
      <c r="L65" s="934"/>
      <c r="M65" s="934"/>
      <c r="N65" s="934"/>
      <c r="O65" s="36"/>
      <c r="P65" s="229"/>
      <c r="Q65" s="229"/>
      <c r="R65" s="229"/>
      <c r="S65" s="229"/>
      <c r="T65" s="229"/>
      <c r="U65" s="229"/>
      <c r="V65" s="229"/>
      <c r="W65" s="236"/>
      <c r="X65" s="236"/>
      <c r="Y65" s="236"/>
      <c r="Z65" s="236"/>
      <c r="AA65" s="236"/>
      <c r="AB65" s="236"/>
      <c r="AC65" s="236"/>
      <c r="AD65" s="236"/>
      <c r="AE65" s="236"/>
      <c r="AF65" s="236"/>
      <c r="AG65" s="236"/>
      <c r="AH65" s="229"/>
      <c r="AI65" s="229"/>
      <c r="AJ65" s="229"/>
      <c r="AK65" s="37"/>
      <c r="AL65" s="37"/>
      <c r="AM65" s="37"/>
      <c r="AN65" s="37"/>
      <c r="AO65" s="6"/>
      <c r="AP65" s="6"/>
      <c r="AQ65" s="6"/>
      <c r="AR65" s="6"/>
      <c r="AS65" s="36"/>
      <c r="AT65" s="1083"/>
      <c r="AU65" s="1083"/>
      <c r="AV65" s="1083"/>
      <c r="AW65" s="1084"/>
      <c r="AX65" s="354"/>
      <c r="AY65" s="354"/>
      <c r="AZ65" s="354"/>
      <c r="BA65" s="354"/>
      <c r="BB65" s="354"/>
      <c r="BC65" s="354"/>
      <c r="BD65" s="354"/>
      <c r="BE65" s="354"/>
      <c r="BF65" s="355"/>
      <c r="BG65" s="358"/>
      <c r="BH65" s="358"/>
      <c r="BI65" s="354"/>
      <c r="BJ65" s="355"/>
      <c r="BK65" s="354"/>
      <c r="BL65" s="357"/>
      <c r="BM65" s="357"/>
      <c r="BN65" s="360"/>
      <c r="BO65" s="358"/>
      <c r="BP65" s="358"/>
      <c r="BQ65" s="358"/>
      <c r="BR65" s="358"/>
      <c r="BS65" s="358"/>
      <c r="BT65" s="354"/>
      <c r="BU65" s="358"/>
      <c r="BV65" s="357"/>
      <c r="BW65" s="357"/>
      <c r="BX65" s="357"/>
      <c r="BY65" s="357"/>
      <c r="BZ65" s="357"/>
      <c r="CA65" s="363"/>
      <c r="CB65" s="357"/>
      <c r="CC65" s="357"/>
      <c r="CD65" s="357"/>
      <c r="CE65" s="363"/>
      <c r="CF65" s="357"/>
      <c r="CG65" s="357"/>
      <c r="CH65" s="357"/>
      <c r="CI65" s="363"/>
      <c r="CJ65" s="357"/>
      <c r="CK65" s="357"/>
      <c r="CL65" s="357"/>
      <c r="CM65" s="354"/>
      <c r="CN65" s="354"/>
      <c r="CO65" s="354"/>
      <c r="CP65" s="354"/>
      <c r="CQ65" s="354"/>
      <c r="CR65" s="1087"/>
      <c r="CS65" s="1083"/>
      <c r="CT65" s="1083"/>
      <c r="CU65" s="1083"/>
      <c r="CV65" s="91"/>
      <c r="CW65" s="934"/>
      <c r="CX65" s="934"/>
      <c r="CY65" s="934"/>
      <c r="CZ65" s="934"/>
      <c r="DA65" s="36"/>
      <c r="DB65" s="229"/>
      <c r="DC65" s="229"/>
      <c r="DD65" s="229"/>
      <c r="DE65" s="229"/>
      <c r="DF65" s="229"/>
      <c r="DG65" s="229"/>
      <c r="DH65" s="229"/>
      <c r="DI65" s="236"/>
      <c r="DJ65" s="236"/>
      <c r="DK65" s="236"/>
      <c r="DL65" s="236"/>
      <c r="DM65" s="236"/>
      <c r="DN65" s="236"/>
      <c r="DO65" s="236"/>
      <c r="DP65" s="236"/>
      <c r="DQ65" s="236"/>
      <c r="DR65" s="236"/>
      <c r="DS65" s="236"/>
      <c r="DT65" s="229"/>
      <c r="DU65" s="229"/>
      <c r="DV65" s="229"/>
      <c r="DW65" s="37"/>
      <c r="DX65" s="37"/>
      <c r="DY65" s="37"/>
      <c r="DZ65" s="37"/>
      <c r="EA65" s="6"/>
      <c r="EB65" s="6"/>
      <c r="EC65" s="6"/>
      <c r="ED65" s="6"/>
      <c r="EG65" s="1041"/>
      <c r="EH65" s="1041"/>
      <c r="EI65" s="1041"/>
      <c r="EJ65" s="1040"/>
      <c r="EK65" s="1040"/>
      <c r="EL65" s="1040"/>
      <c r="EM65" s="1040"/>
      <c r="EN65" s="1040"/>
    </row>
    <row r="66" spans="1:144" ht="4.2" customHeight="1" x14ac:dyDescent="0.2">
      <c r="A66" s="1040"/>
      <c r="B66" s="1040"/>
      <c r="C66" s="1040"/>
      <c r="D66" s="1040"/>
      <c r="E66" s="1040"/>
      <c r="F66" s="1041"/>
      <c r="G66" s="1041"/>
      <c r="H66" s="1041"/>
      <c r="I66" s="4"/>
      <c r="J66" s="36"/>
      <c r="K66" s="934"/>
      <c r="L66" s="934"/>
      <c r="M66" s="934"/>
      <c r="N66" s="934"/>
      <c r="O66" s="221"/>
      <c r="P66" s="1037" t="e">
        <f>VLOOKUP(K67,選手リスト,3,FALSE)</f>
        <v>#N/A</v>
      </c>
      <c r="Q66" s="1037"/>
      <c r="R66" s="1037"/>
      <c r="S66" s="1037"/>
      <c r="T66" s="1037"/>
      <c r="U66" s="1037"/>
      <c r="V66" s="1037"/>
      <c r="W66" s="1037"/>
      <c r="X66" s="1037"/>
      <c r="Y66" s="1037"/>
      <c r="Z66" s="1037"/>
      <c r="AA66" s="1035" t="e">
        <f>VLOOKUP(K67,選手リスト,4,FALSE)</f>
        <v>#N/A</v>
      </c>
      <c r="AB66" s="1035"/>
      <c r="AC66" s="1035"/>
      <c r="AD66" s="1035"/>
      <c r="AE66" s="1035"/>
      <c r="AF66" s="1035"/>
      <c r="AG66" s="1035"/>
      <c r="AH66" s="1035"/>
      <c r="AI66" s="1035"/>
      <c r="AJ66" s="1035"/>
      <c r="AK66" s="1038" t="e">
        <f>VLOOKUP(K67,選手リスト,9,FALSE)</f>
        <v>#N/A</v>
      </c>
      <c r="AL66" s="1038"/>
      <c r="AM66" s="1038"/>
      <c r="AN66" s="1038"/>
      <c r="AO66" s="1039" t="e">
        <f>VLOOKUP(K67,選手リスト,6,FALSE)</f>
        <v>#N/A</v>
      </c>
      <c r="AP66" s="1039"/>
      <c r="AQ66" s="1039"/>
      <c r="AR66" s="1039"/>
      <c r="AS66" s="36"/>
      <c r="AT66" s="1083"/>
      <c r="AU66" s="1083"/>
      <c r="AV66" s="1083"/>
      <c r="AW66" s="1084"/>
      <c r="AX66" s="801"/>
      <c r="AY66" s="354"/>
      <c r="AZ66" s="354"/>
      <c r="BA66" s="354"/>
      <c r="BB66" s="354"/>
      <c r="BC66" s="354"/>
      <c r="BD66" s="354"/>
      <c r="BE66" s="354"/>
      <c r="BF66" s="355"/>
      <c r="BG66" s="358"/>
      <c r="BH66" s="358"/>
      <c r="BI66" s="354"/>
      <c r="BJ66" s="355"/>
      <c r="BK66" s="354"/>
      <c r="BL66" s="357"/>
      <c r="BM66" s="357"/>
      <c r="BN66" s="360"/>
      <c r="BO66" s="358"/>
      <c r="BP66" s="358"/>
      <c r="BQ66" s="358"/>
      <c r="BR66" s="358"/>
      <c r="BS66" s="358"/>
      <c r="BT66" s="354"/>
      <c r="BU66" s="358"/>
      <c r="BV66" s="357"/>
      <c r="BW66" s="357"/>
      <c r="BX66" s="357"/>
      <c r="BY66" s="357"/>
      <c r="BZ66" s="357"/>
      <c r="CA66" s="363"/>
      <c r="CB66" s="357"/>
      <c r="CC66" s="357"/>
      <c r="CD66" s="357"/>
      <c r="CE66" s="363"/>
      <c r="CF66" s="357"/>
      <c r="CG66" s="357"/>
      <c r="CH66" s="357"/>
      <c r="CI66" s="363"/>
      <c r="CJ66" s="357"/>
      <c r="CK66" s="357"/>
      <c r="CL66" s="357"/>
      <c r="CM66" s="354"/>
      <c r="CN66" s="354"/>
      <c r="CO66" s="354"/>
      <c r="CP66" s="354"/>
      <c r="CQ66" s="354"/>
      <c r="CR66" s="1087"/>
      <c r="CS66" s="1083"/>
      <c r="CT66" s="1083"/>
      <c r="CU66" s="1083"/>
      <c r="CV66" s="91"/>
      <c r="CW66" s="934"/>
      <c r="CX66" s="934"/>
      <c r="CY66" s="934"/>
      <c r="CZ66" s="934"/>
      <c r="DA66" s="221"/>
      <c r="DB66" s="1037" t="e">
        <f>VLOOKUP(CW67,選手リスト,3,FALSE)</f>
        <v>#N/A</v>
      </c>
      <c r="DC66" s="1037"/>
      <c r="DD66" s="1037"/>
      <c r="DE66" s="1037"/>
      <c r="DF66" s="1037"/>
      <c r="DG66" s="1037"/>
      <c r="DH66" s="1037"/>
      <c r="DI66" s="1037"/>
      <c r="DJ66" s="1037"/>
      <c r="DK66" s="1037"/>
      <c r="DL66" s="1037"/>
      <c r="DM66" s="1035"/>
      <c r="DN66" s="1035"/>
      <c r="DO66" s="1035"/>
      <c r="DP66" s="1035"/>
      <c r="DQ66" s="1035"/>
      <c r="DR66" s="1035"/>
      <c r="DS66" s="1035"/>
      <c r="DT66" s="1035"/>
      <c r="DU66" s="1035"/>
      <c r="DV66" s="1035"/>
      <c r="DW66" s="1038" t="e">
        <f>VLOOKUP(CW67,選手リスト,9,FALSE)</f>
        <v>#N/A</v>
      </c>
      <c r="DX66" s="1038"/>
      <c r="DY66" s="1038"/>
      <c r="DZ66" s="1038"/>
      <c r="EA66" s="1039" t="e">
        <f>VLOOKUP(CW67,選手リスト,6,FALSE)</f>
        <v>#N/A</v>
      </c>
      <c r="EB66" s="1039"/>
      <c r="EC66" s="1039"/>
      <c r="ED66" s="1039"/>
      <c r="EG66" s="1041"/>
      <c r="EH66" s="1041"/>
      <c r="EI66" s="1041"/>
      <c r="EJ66" s="1040"/>
      <c r="EK66" s="1040"/>
      <c r="EL66" s="1040"/>
      <c r="EM66" s="1040"/>
      <c r="EN66" s="1040"/>
    </row>
    <row r="67" spans="1:144" ht="4.2" customHeight="1" x14ac:dyDescent="0.2">
      <c r="A67" s="1040"/>
      <c r="B67" s="1040"/>
      <c r="C67" s="1040"/>
      <c r="D67" s="1040"/>
      <c r="E67" s="1040"/>
      <c r="F67" s="1041"/>
      <c r="G67" s="1041"/>
      <c r="H67" s="1041"/>
      <c r="I67" s="4"/>
      <c r="J67" s="36"/>
      <c r="K67" s="1044">
        <v>272</v>
      </c>
      <c r="L67" s="1044"/>
      <c r="M67" s="1044"/>
      <c r="N67" s="1044"/>
      <c r="O67" s="36"/>
      <c r="P67" s="1037"/>
      <c r="Q67" s="1037"/>
      <c r="R67" s="1037"/>
      <c r="S67" s="1037"/>
      <c r="T67" s="1037"/>
      <c r="U67" s="1037"/>
      <c r="V67" s="1037"/>
      <c r="W67" s="1037"/>
      <c r="X67" s="1037"/>
      <c r="Y67" s="1037"/>
      <c r="Z67" s="1037"/>
      <c r="AA67" s="1035"/>
      <c r="AB67" s="1035"/>
      <c r="AC67" s="1035"/>
      <c r="AD67" s="1035"/>
      <c r="AE67" s="1035"/>
      <c r="AF67" s="1035"/>
      <c r="AG67" s="1035"/>
      <c r="AH67" s="1035"/>
      <c r="AI67" s="1035"/>
      <c r="AJ67" s="1035"/>
      <c r="AK67" s="1038"/>
      <c r="AL67" s="1038"/>
      <c r="AM67" s="1038"/>
      <c r="AN67" s="1038"/>
      <c r="AO67" s="1039"/>
      <c r="AP67" s="1039"/>
      <c r="AQ67" s="1039"/>
      <c r="AR67" s="1039"/>
      <c r="AS67" s="36"/>
      <c r="AT67" s="358"/>
      <c r="AU67" s="358"/>
      <c r="AV67" s="358"/>
      <c r="AW67" s="358"/>
      <c r="AX67" s="801"/>
      <c r="AY67" s="354"/>
      <c r="AZ67" s="354"/>
      <c r="BA67" s="354"/>
      <c r="BB67" s="354"/>
      <c r="BC67" s="354"/>
      <c r="BD67" s="354"/>
      <c r="BE67" s="354"/>
      <c r="BF67" s="355"/>
      <c r="BG67" s="358"/>
      <c r="BH67" s="358"/>
      <c r="BI67" s="354"/>
      <c r="BJ67" s="355"/>
      <c r="BK67" s="354"/>
      <c r="BL67" s="357"/>
      <c r="BM67" s="357"/>
      <c r="BN67" s="360"/>
      <c r="BO67" s="358"/>
      <c r="BP67" s="358"/>
      <c r="BQ67" s="358"/>
      <c r="BR67" s="358"/>
      <c r="BS67" s="358"/>
      <c r="BT67" s="354"/>
      <c r="BU67" s="358"/>
      <c r="BV67" s="357"/>
      <c r="BW67" s="357"/>
      <c r="BX67" s="357"/>
      <c r="BY67" s="357"/>
      <c r="BZ67" s="357"/>
      <c r="CA67" s="363"/>
      <c r="CB67" s="357"/>
      <c r="CC67" s="357"/>
      <c r="CD67" s="357"/>
      <c r="CE67" s="363"/>
      <c r="CF67" s="357"/>
      <c r="CG67" s="357"/>
      <c r="CH67" s="357"/>
      <c r="CI67" s="363"/>
      <c r="CJ67" s="357"/>
      <c r="CK67" s="357"/>
      <c r="CL67" s="357"/>
      <c r="CM67" s="354"/>
      <c r="CN67" s="354"/>
      <c r="CO67" s="354"/>
      <c r="CP67" s="354"/>
      <c r="CQ67" s="354"/>
      <c r="CR67" s="819"/>
      <c r="CS67" s="357"/>
      <c r="CT67" s="357"/>
      <c r="CU67" s="357"/>
      <c r="CV67" s="126"/>
      <c r="CW67" s="1044">
        <v>294</v>
      </c>
      <c r="CX67" s="1044"/>
      <c r="CY67" s="1044"/>
      <c r="CZ67" s="1044"/>
      <c r="DA67" s="36"/>
      <c r="DB67" s="1037"/>
      <c r="DC67" s="1037"/>
      <c r="DD67" s="1037"/>
      <c r="DE67" s="1037"/>
      <c r="DF67" s="1037"/>
      <c r="DG67" s="1037"/>
      <c r="DH67" s="1037"/>
      <c r="DI67" s="1037"/>
      <c r="DJ67" s="1037"/>
      <c r="DK67" s="1037"/>
      <c r="DL67" s="1037"/>
      <c r="DM67" s="1035"/>
      <c r="DN67" s="1035"/>
      <c r="DO67" s="1035"/>
      <c r="DP67" s="1035"/>
      <c r="DQ67" s="1035"/>
      <c r="DR67" s="1035"/>
      <c r="DS67" s="1035"/>
      <c r="DT67" s="1035"/>
      <c r="DU67" s="1035"/>
      <c r="DV67" s="1035"/>
      <c r="DW67" s="1038"/>
      <c r="DX67" s="1038"/>
      <c r="DY67" s="1038"/>
      <c r="DZ67" s="1038"/>
      <c r="EA67" s="1039"/>
      <c r="EB67" s="1039"/>
      <c r="EC67" s="1039"/>
      <c r="ED67" s="1039"/>
      <c r="EG67" s="1041"/>
      <c r="EH67" s="1041"/>
      <c r="EI67" s="1041"/>
      <c r="EJ67" s="1040"/>
      <c r="EK67" s="1040"/>
      <c r="EL67" s="1040"/>
      <c r="EM67" s="1040"/>
      <c r="EN67" s="1040"/>
    </row>
    <row r="68" spans="1:144" ht="4.2" customHeight="1" x14ac:dyDescent="0.2">
      <c r="A68" s="1040"/>
      <c r="B68" s="1040"/>
      <c r="C68" s="1040"/>
      <c r="D68" s="1040"/>
      <c r="E68" s="1040"/>
      <c r="F68" s="1041"/>
      <c r="G68" s="1041"/>
      <c r="H68" s="1041"/>
      <c r="I68" s="4"/>
      <c r="J68" s="36"/>
      <c r="K68" s="1044"/>
      <c r="L68" s="1044"/>
      <c r="M68" s="1044"/>
      <c r="N68" s="1044"/>
      <c r="O68" s="36"/>
      <c r="P68" s="1034" t="e">
        <f>VLOOKUP(K67,選手リスト,2,FALSE)</f>
        <v>#N/A</v>
      </c>
      <c r="Q68" s="1034"/>
      <c r="R68" s="1034"/>
      <c r="S68" s="1034"/>
      <c r="T68" s="1034"/>
      <c r="U68" s="1034"/>
      <c r="V68" s="1034"/>
      <c r="W68" s="1034"/>
      <c r="X68" s="1034"/>
      <c r="Y68" s="1034"/>
      <c r="Z68" s="1034"/>
      <c r="AA68" s="1035"/>
      <c r="AB68" s="1035"/>
      <c r="AC68" s="1035"/>
      <c r="AD68" s="1035"/>
      <c r="AE68" s="1035"/>
      <c r="AF68" s="1035"/>
      <c r="AG68" s="1035"/>
      <c r="AH68" s="1035"/>
      <c r="AI68" s="1035"/>
      <c r="AJ68" s="1035"/>
      <c r="AK68" s="1038"/>
      <c r="AL68" s="1038"/>
      <c r="AM68" s="1038"/>
      <c r="AN68" s="1038"/>
      <c r="AO68" s="1039"/>
      <c r="AP68" s="1039"/>
      <c r="AQ68" s="1039"/>
      <c r="AR68" s="1039"/>
      <c r="AS68" s="108"/>
      <c r="AT68" s="810"/>
      <c r="AU68" s="810"/>
      <c r="AV68" s="782"/>
      <c r="AW68" s="782"/>
      <c r="AX68" s="801"/>
      <c r="AY68" s="354"/>
      <c r="AZ68" s="354"/>
      <c r="BA68" s="354"/>
      <c r="BB68" s="354"/>
      <c r="BC68" s="358"/>
      <c r="BD68" s="358"/>
      <c r="BE68" s="358"/>
      <c r="BF68" s="360"/>
      <c r="BG68" s="358"/>
      <c r="BH68" s="358"/>
      <c r="BI68" s="354"/>
      <c r="BJ68" s="355"/>
      <c r="BK68" s="354"/>
      <c r="BL68" s="357"/>
      <c r="BM68" s="357"/>
      <c r="BN68" s="360"/>
      <c r="BO68" s="358"/>
      <c r="BP68" s="358"/>
      <c r="BQ68" s="358"/>
      <c r="BR68" s="358"/>
      <c r="BS68" s="358"/>
      <c r="BT68" s="354"/>
      <c r="BU68" s="358"/>
      <c r="BV68" s="357"/>
      <c r="BW68" s="357"/>
      <c r="BX68" s="357"/>
      <c r="BY68" s="357"/>
      <c r="BZ68" s="357"/>
      <c r="CA68" s="363"/>
      <c r="CB68" s="357"/>
      <c r="CC68" s="357"/>
      <c r="CD68" s="357"/>
      <c r="CE68" s="363"/>
      <c r="CF68" s="357"/>
      <c r="CG68" s="357"/>
      <c r="CH68" s="357"/>
      <c r="CI68" s="363"/>
      <c r="CJ68" s="357"/>
      <c r="CK68" s="357"/>
      <c r="CL68" s="357"/>
      <c r="CM68" s="354"/>
      <c r="CN68" s="354"/>
      <c r="CO68" s="354"/>
      <c r="CP68" s="354"/>
      <c r="CQ68" s="354"/>
      <c r="CR68" s="820"/>
      <c r="CS68" s="810"/>
      <c r="CT68" s="810"/>
      <c r="CU68" s="782"/>
      <c r="CV68" s="225"/>
      <c r="CW68" s="1044"/>
      <c r="CX68" s="1044"/>
      <c r="CY68" s="1044"/>
      <c r="CZ68" s="1044"/>
      <c r="DA68" s="36"/>
      <c r="DB68" s="1034" t="e">
        <f>VLOOKUP(CW67,選手リスト,2,FALSE)</f>
        <v>#N/A</v>
      </c>
      <c r="DC68" s="1034"/>
      <c r="DD68" s="1034"/>
      <c r="DE68" s="1034"/>
      <c r="DF68" s="1034"/>
      <c r="DG68" s="1034"/>
      <c r="DH68" s="1034"/>
      <c r="DI68" s="1034"/>
      <c r="DJ68" s="1034"/>
      <c r="DK68" s="1034"/>
      <c r="DL68" s="1034"/>
      <c r="DM68" s="1035"/>
      <c r="DN68" s="1035"/>
      <c r="DO68" s="1035"/>
      <c r="DP68" s="1035"/>
      <c r="DQ68" s="1035"/>
      <c r="DR68" s="1035"/>
      <c r="DS68" s="1035"/>
      <c r="DT68" s="1035"/>
      <c r="DU68" s="1035"/>
      <c r="DV68" s="1035"/>
      <c r="DW68" s="1038"/>
      <c r="DX68" s="1038"/>
      <c r="DY68" s="1038"/>
      <c r="DZ68" s="1038"/>
      <c r="EA68" s="1039"/>
      <c r="EB68" s="1039"/>
      <c r="EC68" s="1039"/>
      <c r="ED68" s="1039"/>
      <c r="EG68" s="1041"/>
      <c r="EH68" s="1041"/>
      <c r="EI68" s="1041"/>
      <c r="EJ68" s="1040"/>
      <c r="EK68" s="1040"/>
      <c r="EL68" s="1040"/>
      <c r="EM68" s="1040"/>
      <c r="EN68" s="1040"/>
    </row>
    <row r="69" spans="1:144" ht="4.2" customHeight="1" x14ac:dyDescent="0.2">
      <c r="A69" s="1040"/>
      <c r="B69" s="1040"/>
      <c r="C69" s="1040"/>
      <c r="D69" s="1040"/>
      <c r="E69" s="1040"/>
      <c r="F69" s="1041"/>
      <c r="G69" s="1041"/>
      <c r="H69" s="1041"/>
      <c r="I69" s="4"/>
      <c r="J69" s="36"/>
      <c r="K69" s="1044"/>
      <c r="L69" s="1044"/>
      <c r="M69" s="1044"/>
      <c r="N69" s="1044"/>
      <c r="O69" s="36"/>
      <c r="P69" s="1034"/>
      <c r="Q69" s="1034"/>
      <c r="R69" s="1034"/>
      <c r="S69" s="1034"/>
      <c r="T69" s="1034"/>
      <c r="U69" s="1034"/>
      <c r="V69" s="1034"/>
      <c r="W69" s="1034"/>
      <c r="X69" s="1034"/>
      <c r="Y69" s="1034"/>
      <c r="Z69" s="1034"/>
      <c r="AA69" s="1035" t="e">
        <f>VLOOKUP(K67,選手リスト,5,FALSE)</f>
        <v>#N/A</v>
      </c>
      <c r="AB69" s="1035"/>
      <c r="AC69" s="1035"/>
      <c r="AD69" s="1035"/>
      <c r="AE69" s="1035"/>
      <c r="AF69" s="1035"/>
      <c r="AG69" s="1035"/>
      <c r="AH69" s="1035"/>
      <c r="AI69" s="1035"/>
      <c r="AJ69" s="1035"/>
      <c r="AK69" s="1036" t="e">
        <f>VLOOKUP(K67,選手リスト,10,FALSE)</f>
        <v>#N/A</v>
      </c>
      <c r="AL69" s="1036"/>
      <c r="AM69" s="1036"/>
      <c r="AN69" s="1036"/>
      <c r="AO69" s="1039"/>
      <c r="AP69" s="1039"/>
      <c r="AQ69" s="1039"/>
      <c r="AR69" s="1039"/>
      <c r="AS69" s="36"/>
      <c r="AT69" s="811"/>
      <c r="AU69" s="811"/>
      <c r="AV69" s="354"/>
      <c r="AW69" s="354"/>
      <c r="AX69" s="354"/>
      <c r="AY69" s="354"/>
      <c r="AZ69" s="354"/>
      <c r="BA69" s="354"/>
      <c r="BB69" s="354"/>
      <c r="BC69" s="358"/>
      <c r="BD69" s="358"/>
      <c r="BE69" s="358"/>
      <c r="BF69" s="360"/>
      <c r="BG69" s="358"/>
      <c r="BH69" s="358"/>
      <c r="BI69" s="797"/>
      <c r="BJ69" s="804"/>
      <c r="BK69" s="797"/>
      <c r="BL69" s="357"/>
      <c r="BM69" s="357"/>
      <c r="BN69" s="360"/>
      <c r="BO69" s="358"/>
      <c r="BP69" s="358"/>
      <c r="BQ69" s="358"/>
      <c r="BR69" s="358"/>
      <c r="BS69" s="358"/>
      <c r="BT69" s="354"/>
      <c r="BU69" s="358"/>
      <c r="BV69" s="357"/>
      <c r="BW69" s="357"/>
      <c r="BX69" s="357"/>
      <c r="BY69" s="357"/>
      <c r="BZ69" s="357"/>
      <c r="CA69" s="363"/>
      <c r="CB69" s="357"/>
      <c r="CC69" s="357"/>
      <c r="CD69" s="357"/>
      <c r="CE69" s="363"/>
      <c r="CF69" s="357"/>
      <c r="CG69" s="357"/>
      <c r="CH69" s="357"/>
      <c r="CI69" s="363"/>
      <c r="CJ69" s="357"/>
      <c r="CK69" s="357"/>
      <c r="CL69" s="357"/>
      <c r="CM69" s="354"/>
      <c r="CN69" s="354"/>
      <c r="CO69" s="354"/>
      <c r="CP69" s="354"/>
      <c r="CQ69" s="354"/>
      <c r="CR69" s="811"/>
      <c r="CS69" s="811"/>
      <c r="CT69" s="811"/>
      <c r="CU69" s="354"/>
      <c r="CV69" s="224"/>
      <c r="CW69" s="1044"/>
      <c r="CX69" s="1044"/>
      <c r="CY69" s="1044"/>
      <c r="CZ69" s="1044"/>
      <c r="DA69" s="36"/>
      <c r="DB69" s="1034"/>
      <c r="DC69" s="1034"/>
      <c r="DD69" s="1034"/>
      <c r="DE69" s="1034"/>
      <c r="DF69" s="1034"/>
      <c r="DG69" s="1034"/>
      <c r="DH69" s="1034"/>
      <c r="DI69" s="1034"/>
      <c r="DJ69" s="1034"/>
      <c r="DK69" s="1034"/>
      <c r="DL69" s="1034"/>
      <c r="DM69" s="1035" t="e">
        <f>VLOOKUP(CW67,選手リスト,5,FALSE)</f>
        <v>#N/A</v>
      </c>
      <c r="DN69" s="1035"/>
      <c r="DO69" s="1035"/>
      <c r="DP69" s="1035"/>
      <c r="DQ69" s="1035"/>
      <c r="DR69" s="1035"/>
      <c r="DS69" s="1035"/>
      <c r="DT69" s="1035"/>
      <c r="DU69" s="1035"/>
      <c r="DV69" s="1035"/>
      <c r="DW69" s="1036" t="e">
        <f>VLOOKUP(CW67,選手リスト,10,FALSE)</f>
        <v>#N/A</v>
      </c>
      <c r="DX69" s="1036"/>
      <c r="DY69" s="1036"/>
      <c r="DZ69" s="1036"/>
      <c r="EA69" s="1039"/>
      <c r="EB69" s="1039"/>
      <c r="EC69" s="1039"/>
      <c r="ED69" s="1039"/>
      <c r="EG69" s="1041"/>
      <c r="EH69" s="1041"/>
      <c r="EI69" s="1041"/>
      <c r="EJ69" s="1040"/>
      <c r="EK69" s="1040"/>
      <c r="EL69" s="1040"/>
      <c r="EM69" s="1040"/>
      <c r="EN69" s="1040"/>
    </row>
    <row r="70" spans="1:144" ht="4.2" customHeight="1" x14ac:dyDescent="0.2">
      <c r="A70" s="1040"/>
      <c r="B70" s="1040"/>
      <c r="C70" s="1040"/>
      <c r="D70" s="1040"/>
      <c r="E70" s="1040"/>
      <c r="F70" s="1041"/>
      <c r="G70" s="1041"/>
      <c r="H70" s="1041"/>
      <c r="I70" s="4"/>
      <c r="J70" s="36"/>
      <c r="K70" s="1044"/>
      <c r="L70" s="1044"/>
      <c r="M70" s="1044"/>
      <c r="N70" s="1044"/>
      <c r="O70" s="231"/>
      <c r="P70" s="1034"/>
      <c r="Q70" s="1034"/>
      <c r="R70" s="1034"/>
      <c r="S70" s="1034"/>
      <c r="T70" s="1034"/>
      <c r="U70" s="1034"/>
      <c r="V70" s="1034"/>
      <c r="W70" s="1034"/>
      <c r="X70" s="1034"/>
      <c r="Y70" s="1034"/>
      <c r="Z70" s="1034"/>
      <c r="AA70" s="1035"/>
      <c r="AB70" s="1035"/>
      <c r="AC70" s="1035"/>
      <c r="AD70" s="1035"/>
      <c r="AE70" s="1035"/>
      <c r="AF70" s="1035"/>
      <c r="AG70" s="1035"/>
      <c r="AH70" s="1035"/>
      <c r="AI70" s="1035"/>
      <c r="AJ70" s="1035"/>
      <c r="AK70" s="1036"/>
      <c r="AL70" s="1036"/>
      <c r="AM70" s="1036"/>
      <c r="AN70" s="1036"/>
      <c r="AO70" s="1039"/>
      <c r="AP70" s="1039"/>
      <c r="AQ70" s="1039"/>
      <c r="AR70" s="1039"/>
      <c r="AS70" s="36"/>
      <c r="AT70" s="811"/>
      <c r="AU70" s="811"/>
      <c r="AV70" s="354"/>
      <c r="AW70" s="354"/>
      <c r="AX70" s="354"/>
      <c r="AY70" s="354"/>
      <c r="AZ70" s="354"/>
      <c r="BA70" s="354"/>
      <c r="BB70" s="354"/>
      <c r="BC70" s="1083">
        <f>BC31+1</f>
        <v>81</v>
      </c>
      <c r="BD70" s="1083"/>
      <c r="BE70" s="1083"/>
      <c r="BF70" s="1084"/>
      <c r="BG70" s="358"/>
      <c r="BH70" s="358"/>
      <c r="BI70" s="797"/>
      <c r="BJ70" s="804"/>
      <c r="BK70" s="797"/>
      <c r="BL70" s="357"/>
      <c r="BM70" s="357"/>
      <c r="BN70" s="360"/>
      <c r="BO70" s="358"/>
      <c r="BP70" s="358"/>
      <c r="BQ70" s="358"/>
      <c r="BR70" s="358"/>
      <c r="BS70" s="358"/>
      <c r="BT70" s="354"/>
      <c r="BU70" s="358"/>
      <c r="BV70" s="357"/>
      <c r="BW70" s="357"/>
      <c r="BX70" s="357"/>
      <c r="BY70" s="357"/>
      <c r="BZ70" s="357"/>
      <c r="CA70" s="363"/>
      <c r="CB70" s="357"/>
      <c r="CC70" s="357"/>
      <c r="CD70" s="357"/>
      <c r="CE70" s="363"/>
      <c r="CF70" s="357"/>
      <c r="CG70" s="357"/>
      <c r="CH70" s="357"/>
      <c r="CI70" s="363"/>
      <c r="CJ70" s="357"/>
      <c r="CK70" s="357"/>
      <c r="CL70" s="357"/>
      <c r="CM70" s="354"/>
      <c r="CN70" s="354"/>
      <c r="CO70" s="354"/>
      <c r="CP70" s="354"/>
      <c r="CQ70" s="354"/>
      <c r="CR70" s="811"/>
      <c r="CS70" s="811"/>
      <c r="CT70" s="811"/>
      <c r="CU70" s="354"/>
      <c r="CV70" s="224"/>
      <c r="CW70" s="1044"/>
      <c r="CX70" s="1044"/>
      <c r="CY70" s="1044"/>
      <c r="CZ70" s="1044"/>
      <c r="DA70" s="231"/>
      <c r="DB70" s="1034"/>
      <c r="DC70" s="1034"/>
      <c r="DD70" s="1034"/>
      <c r="DE70" s="1034"/>
      <c r="DF70" s="1034"/>
      <c r="DG70" s="1034"/>
      <c r="DH70" s="1034"/>
      <c r="DI70" s="1034"/>
      <c r="DJ70" s="1034"/>
      <c r="DK70" s="1034"/>
      <c r="DL70" s="1034"/>
      <c r="DM70" s="1035"/>
      <c r="DN70" s="1035"/>
      <c r="DO70" s="1035"/>
      <c r="DP70" s="1035"/>
      <c r="DQ70" s="1035"/>
      <c r="DR70" s="1035"/>
      <c r="DS70" s="1035"/>
      <c r="DT70" s="1035"/>
      <c r="DU70" s="1035"/>
      <c r="DV70" s="1035"/>
      <c r="DW70" s="1036"/>
      <c r="DX70" s="1036"/>
      <c r="DY70" s="1036"/>
      <c r="DZ70" s="1036"/>
      <c r="EA70" s="1039"/>
      <c r="EB70" s="1039"/>
      <c r="EC70" s="1039"/>
      <c r="ED70" s="1039"/>
      <c r="EG70" s="1041"/>
      <c r="EH70" s="1041"/>
      <c r="EI70" s="1041"/>
      <c r="EJ70" s="1040"/>
      <c r="EK70" s="1040"/>
      <c r="EL70" s="1040"/>
      <c r="EM70" s="1040"/>
      <c r="EN70" s="1040"/>
    </row>
    <row r="71" spans="1:144" ht="4.2" customHeight="1" x14ac:dyDescent="0.2">
      <c r="A71" s="1040"/>
      <c r="B71" s="1040"/>
      <c r="C71" s="1040"/>
      <c r="D71" s="1040"/>
      <c r="E71" s="1040"/>
      <c r="F71" s="1041"/>
      <c r="G71" s="1041"/>
      <c r="H71" s="1041"/>
      <c r="I71" s="4"/>
      <c r="J71" s="36"/>
      <c r="K71" s="36"/>
      <c r="L71" s="36"/>
      <c r="M71" s="36"/>
      <c r="N71" s="36"/>
      <c r="O71" s="36"/>
      <c r="P71" s="1034"/>
      <c r="Q71" s="1034"/>
      <c r="R71" s="1034"/>
      <c r="S71" s="1034"/>
      <c r="T71" s="1034"/>
      <c r="U71" s="1034"/>
      <c r="V71" s="1034"/>
      <c r="W71" s="1034"/>
      <c r="X71" s="1034"/>
      <c r="Y71" s="1034"/>
      <c r="Z71" s="1034"/>
      <c r="AA71" s="1035"/>
      <c r="AB71" s="1035"/>
      <c r="AC71" s="1035"/>
      <c r="AD71" s="1035"/>
      <c r="AE71" s="1035"/>
      <c r="AF71" s="1035"/>
      <c r="AG71" s="1035"/>
      <c r="AH71" s="1035"/>
      <c r="AI71" s="1035"/>
      <c r="AJ71" s="1035"/>
      <c r="AK71" s="1036"/>
      <c r="AL71" s="1036"/>
      <c r="AM71" s="1036"/>
      <c r="AN71" s="1036"/>
      <c r="AO71" s="1039"/>
      <c r="AP71" s="1039"/>
      <c r="AQ71" s="1039"/>
      <c r="AR71" s="1039"/>
      <c r="AS71" s="36"/>
      <c r="AT71" s="811"/>
      <c r="AU71" s="811"/>
      <c r="AV71" s="784"/>
      <c r="AW71" s="354"/>
      <c r="AX71" s="354"/>
      <c r="AY71" s="354"/>
      <c r="AZ71" s="354"/>
      <c r="BA71" s="354"/>
      <c r="BB71" s="354"/>
      <c r="BC71" s="1083"/>
      <c r="BD71" s="1083"/>
      <c r="BE71" s="1083"/>
      <c r="BF71" s="1084"/>
      <c r="BG71" s="361"/>
      <c r="BH71" s="356"/>
      <c r="BI71" s="799"/>
      <c r="BJ71" s="822"/>
      <c r="BK71" s="797"/>
      <c r="BL71" s="357"/>
      <c r="BM71" s="357"/>
      <c r="BN71" s="360"/>
      <c r="BO71" s="358"/>
      <c r="BP71" s="358"/>
      <c r="BQ71" s="358"/>
      <c r="BR71" s="358"/>
      <c r="BS71" s="358"/>
      <c r="BT71" s="354"/>
      <c r="BU71" s="358"/>
      <c r="BV71" s="357"/>
      <c r="BW71" s="360"/>
      <c r="BX71" s="357"/>
      <c r="BY71" s="357"/>
      <c r="BZ71" s="357"/>
      <c r="CA71" s="363"/>
      <c r="CB71" s="357"/>
      <c r="CC71" s="357"/>
      <c r="CD71" s="357"/>
      <c r="CE71" s="363"/>
      <c r="CF71" s="357"/>
      <c r="CG71" s="357"/>
      <c r="CH71" s="357"/>
      <c r="CI71" s="1087">
        <f>CI31+1</f>
        <v>85</v>
      </c>
      <c r="CJ71" s="1083"/>
      <c r="CK71" s="1083"/>
      <c r="CL71" s="1083"/>
      <c r="CM71" s="354"/>
      <c r="CN71" s="354"/>
      <c r="CO71" s="354"/>
      <c r="CP71" s="354"/>
      <c r="CQ71" s="354"/>
      <c r="CR71" s="811"/>
      <c r="CS71" s="811"/>
      <c r="CT71" s="811"/>
      <c r="CU71" s="784"/>
      <c r="CV71" s="224"/>
      <c r="CW71" s="36"/>
      <c r="CX71" s="36"/>
      <c r="CY71" s="36"/>
      <c r="CZ71" s="36"/>
      <c r="DA71" s="36"/>
      <c r="DB71" s="1034"/>
      <c r="DC71" s="1034"/>
      <c r="DD71" s="1034"/>
      <c r="DE71" s="1034"/>
      <c r="DF71" s="1034"/>
      <c r="DG71" s="1034"/>
      <c r="DH71" s="1034"/>
      <c r="DI71" s="1034"/>
      <c r="DJ71" s="1034"/>
      <c r="DK71" s="1034"/>
      <c r="DL71" s="1034"/>
      <c r="DM71" s="1035"/>
      <c r="DN71" s="1035"/>
      <c r="DO71" s="1035"/>
      <c r="DP71" s="1035"/>
      <c r="DQ71" s="1035"/>
      <c r="DR71" s="1035"/>
      <c r="DS71" s="1035"/>
      <c r="DT71" s="1035"/>
      <c r="DU71" s="1035"/>
      <c r="DV71" s="1035"/>
      <c r="DW71" s="1036"/>
      <c r="DX71" s="1036"/>
      <c r="DY71" s="1036"/>
      <c r="DZ71" s="1036"/>
      <c r="EA71" s="1039"/>
      <c r="EB71" s="1039"/>
      <c r="EC71" s="1039"/>
      <c r="ED71" s="1039"/>
      <c r="EG71" s="1041"/>
      <c r="EH71" s="1041"/>
      <c r="EI71" s="1041"/>
      <c r="EJ71" s="1040"/>
      <c r="EK71" s="1040"/>
      <c r="EL71" s="1040"/>
      <c r="EM71" s="1040"/>
      <c r="EN71" s="1040"/>
    </row>
    <row r="72" spans="1:144" ht="4.2" customHeight="1" x14ac:dyDescent="0.2">
      <c r="A72" s="1040"/>
      <c r="B72" s="1040"/>
      <c r="C72" s="1040"/>
      <c r="D72" s="1040"/>
      <c r="E72" s="1040"/>
      <c r="F72" s="1041"/>
      <c r="G72" s="1041"/>
      <c r="H72" s="1041"/>
      <c r="I72" s="4"/>
      <c r="J72" s="36"/>
      <c r="K72" s="934"/>
      <c r="L72" s="934"/>
      <c r="M72" s="934"/>
      <c r="N72" s="934"/>
      <c r="O72" s="36"/>
      <c r="P72" s="229"/>
      <c r="Q72" s="229"/>
      <c r="R72" s="229"/>
      <c r="S72" s="229"/>
      <c r="T72" s="229"/>
      <c r="U72" s="229"/>
      <c r="V72" s="229"/>
      <c r="W72" s="236"/>
      <c r="X72" s="236"/>
      <c r="Y72" s="236"/>
      <c r="Z72" s="236"/>
      <c r="AA72" s="236"/>
      <c r="AB72" s="236"/>
      <c r="AC72" s="236"/>
      <c r="AD72" s="236"/>
      <c r="AE72" s="236"/>
      <c r="AF72" s="236"/>
      <c r="AG72" s="236"/>
      <c r="AH72" s="229"/>
      <c r="AI72" s="229"/>
      <c r="AJ72" s="229"/>
      <c r="AK72" s="37"/>
      <c r="AL72" s="37"/>
      <c r="AM72" s="37"/>
      <c r="AN72" s="37"/>
      <c r="AO72" s="6"/>
      <c r="AP72" s="6"/>
      <c r="AQ72" s="6"/>
      <c r="AR72" s="6"/>
      <c r="AS72" s="36"/>
      <c r="AT72" s="811"/>
      <c r="AU72" s="811"/>
      <c r="AV72" s="784"/>
      <c r="AW72" s="354"/>
      <c r="AX72" s="354"/>
      <c r="AY72" s="354"/>
      <c r="AZ72" s="354"/>
      <c r="BA72" s="354"/>
      <c r="BB72" s="354"/>
      <c r="BC72" s="1083"/>
      <c r="BD72" s="1083"/>
      <c r="BE72" s="1083"/>
      <c r="BF72" s="1084"/>
      <c r="BG72" s="358"/>
      <c r="BH72" s="358"/>
      <c r="BI72" s="797"/>
      <c r="BJ72" s="797"/>
      <c r="BK72" s="797"/>
      <c r="BL72" s="357"/>
      <c r="BM72" s="357"/>
      <c r="BN72" s="360"/>
      <c r="BO72" s="358"/>
      <c r="BP72" s="358"/>
      <c r="BQ72" s="358"/>
      <c r="BR72" s="358"/>
      <c r="BS72" s="358"/>
      <c r="BT72" s="354"/>
      <c r="BU72" s="358"/>
      <c r="BV72" s="357"/>
      <c r="BW72" s="360"/>
      <c r="BX72" s="357"/>
      <c r="BY72" s="357"/>
      <c r="BZ72" s="357"/>
      <c r="CA72" s="363"/>
      <c r="CB72" s="357"/>
      <c r="CC72" s="357"/>
      <c r="CD72" s="357"/>
      <c r="CE72" s="361"/>
      <c r="CF72" s="356"/>
      <c r="CG72" s="356"/>
      <c r="CH72" s="356"/>
      <c r="CI72" s="1087"/>
      <c r="CJ72" s="1083"/>
      <c r="CK72" s="1083"/>
      <c r="CL72" s="1083"/>
      <c r="CM72" s="354"/>
      <c r="CN72" s="354"/>
      <c r="CO72" s="354"/>
      <c r="CP72" s="354"/>
      <c r="CQ72" s="354"/>
      <c r="CR72" s="811"/>
      <c r="CS72" s="811"/>
      <c r="CT72" s="811"/>
      <c r="CU72" s="784"/>
      <c r="CV72" s="224"/>
      <c r="CW72" s="934"/>
      <c r="CX72" s="934"/>
      <c r="CY72" s="934"/>
      <c r="CZ72" s="934"/>
      <c r="DA72" s="36"/>
      <c r="DB72" s="229"/>
      <c r="DC72" s="229"/>
      <c r="DD72" s="229"/>
      <c r="DE72" s="229"/>
      <c r="DF72" s="229"/>
      <c r="DG72" s="229"/>
      <c r="DH72" s="229"/>
      <c r="DI72" s="236"/>
      <c r="DJ72" s="236"/>
      <c r="DK72" s="236"/>
      <c r="DL72" s="236"/>
      <c r="DM72" s="236"/>
      <c r="DN72" s="236"/>
      <c r="DO72" s="236"/>
      <c r="DP72" s="236"/>
      <c r="DQ72" s="236"/>
      <c r="DR72" s="236"/>
      <c r="DS72" s="236"/>
      <c r="DT72" s="229"/>
      <c r="DU72" s="229"/>
      <c r="DV72" s="229"/>
      <c r="DW72" s="37"/>
      <c r="DX72" s="37"/>
      <c r="DY72" s="37"/>
      <c r="DZ72" s="37"/>
      <c r="EA72" s="6"/>
      <c r="EB72" s="6"/>
      <c r="EC72" s="6"/>
      <c r="ED72" s="6"/>
      <c r="EG72" s="1041"/>
      <c r="EH72" s="1041"/>
      <c r="EI72" s="1041"/>
      <c r="EJ72" s="1040"/>
      <c r="EK72" s="1040"/>
      <c r="EL72" s="1040"/>
      <c r="EM72" s="1040"/>
      <c r="EN72" s="1040"/>
    </row>
    <row r="73" spans="1:144" ht="4.2" customHeight="1" x14ac:dyDescent="0.2">
      <c r="A73" s="1040"/>
      <c r="B73" s="1040"/>
      <c r="C73" s="1040"/>
      <c r="D73" s="1040"/>
      <c r="E73" s="1040"/>
      <c r="F73" s="1041"/>
      <c r="G73" s="1041"/>
      <c r="H73" s="1041"/>
      <c r="I73" s="4"/>
      <c r="J73" s="36"/>
      <c r="K73" s="934"/>
      <c r="L73" s="934"/>
      <c r="M73" s="934"/>
      <c r="N73" s="934"/>
      <c r="O73" s="221"/>
      <c r="P73" s="1037" t="e">
        <f>VLOOKUP(K74,選手リスト,3,FALSE)</f>
        <v>#N/A</v>
      </c>
      <c r="Q73" s="1037"/>
      <c r="R73" s="1037"/>
      <c r="S73" s="1037"/>
      <c r="T73" s="1037"/>
      <c r="U73" s="1037"/>
      <c r="V73" s="1037"/>
      <c r="W73" s="1037"/>
      <c r="X73" s="1037"/>
      <c r="Y73" s="1037"/>
      <c r="Z73" s="1037"/>
      <c r="AA73" s="1035" t="e">
        <f>VLOOKUP(K74,選手リスト,4,FALSE)</f>
        <v>#N/A</v>
      </c>
      <c r="AB73" s="1035"/>
      <c r="AC73" s="1035"/>
      <c r="AD73" s="1035"/>
      <c r="AE73" s="1035"/>
      <c r="AF73" s="1035"/>
      <c r="AG73" s="1035"/>
      <c r="AH73" s="1035"/>
      <c r="AI73" s="1035"/>
      <c r="AJ73" s="1035"/>
      <c r="AK73" s="1038" t="e">
        <f>VLOOKUP(K74,選手リスト,9,FALSE)</f>
        <v>#N/A</v>
      </c>
      <c r="AL73" s="1038"/>
      <c r="AM73" s="1038"/>
      <c r="AN73" s="1038"/>
      <c r="AO73" s="1039" t="e">
        <f>VLOOKUP(K74,選手リスト,6,FALSE)</f>
        <v>#N/A</v>
      </c>
      <c r="AP73" s="1039"/>
      <c r="AQ73" s="1039"/>
      <c r="AR73" s="1039"/>
      <c r="AS73" s="36"/>
      <c r="AT73" s="811"/>
      <c r="AU73" s="811"/>
      <c r="AV73" s="784"/>
      <c r="AW73" s="784"/>
      <c r="AX73" s="354"/>
      <c r="AY73" s="354"/>
      <c r="AZ73" s="354"/>
      <c r="BA73" s="354"/>
      <c r="BB73" s="354"/>
      <c r="BC73" s="1083"/>
      <c r="BD73" s="1083"/>
      <c r="BE73" s="1083"/>
      <c r="BF73" s="1084"/>
      <c r="BG73" s="358"/>
      <c r="BH73" s="358"/>
      <c r="BI73" s="358"/>
      <c r="BJ73" s="358"/>
      <c r="BK73" s="357"/>
      <c r="BL73" s="357"/>
      <c r="BM73" s="357"/>
      <c r="BN73" s="360"/>
      <c r="BO73" s="358"/>
      <c r="BP73" s="358"/>
      <c r="BQ73" s="358"/>
      <c r="BR73" s="358"/>
      <c r="BS73" s="358"/>
      <c r="BT73" s="354"/>
      <c r="BU73" s="358"/>
      <c r="BV73" s="357"/>
      <c r="BW73" s="360"/>
      <c r="BX73" s="357"/>
      <c r="BY73" s="357"/>
      <c r="BZ73" s="357"/>
      <c r="CA73" s="363"/>
      <c r="CB73" s="357"/>
      <c r="CC73" s="357"/>
      <c r="CD73" s="357"/>
      <c r="CE73" s="357"/>
      <c r="CF73" s="357"/>
      <c r="CG73" s="357"/>
      <c r="CH73" s="357"/>
      <c r="CI73" s="1087"/>
      <c r="CJ73" s="1083"/>
      <c r="CK73" s="1083"/>
      <c r="CL73" s="1083"/>
      <c r="CM73" s="354"/>
      <c r="CN73" s="354"/>
      <c r="CO73" s="354"/>
      <c r="CP73" s="354"/>
      <c r="CQ73" s="354"/>
      <c r="CR73" s="811"/>
      <c r="CS73" s="811"/>
      <c r="CT73" s="811"/>
      <c r="CU73" s="784"/>
      <c r="CV73" s="158"/>
      <c r="CW73" s="934"/>
      <c r="CX73" s="934"/>
      <c r="CY73" s="934"/>
      <c r="CZ73" s="934"/>
      <c r="DA73" s="221"/>
      <c r="DB73" s="1037" t="e">
        <f>VLOOKUP(CW74,選手リスト,3,FALSE)</f>
        <v>#N/A</v>
      </c>
      <c r="DC73" s="1037"/>
      <c r="DD73" s="1037"/>
      <c r="DE73" s="1037"/>
      <c r="DF73" s="1037"/>
      <c r="DG73" s="1037"/>
      <c r="DH73" s="1037"/>
      <c r="DI73" s="1037"/>
      <c r="DJ73" s="1037"/>
      <c r="DK73" s="1037"/>
      <c r="DL73" s="1037"/>
      <c r="DM73" s="1035" t="e">
        <f>VLOOKUP(CW74,選手リスト,4,FALSE)</f>
        <v>#N/A</v>
      </c>
      <c r="DN73" s="1035"/>
      <c r="DO73" s="1035"/>
      <c r="DP73" s="1035"/>
      <c r="DQ73" s="1035"/>
      <c r="DR73" s="1035"/>
      <c r="DS73" s="1035"/>
      <c r="DT73" s="1035"/>
      <c r="DU73" s="1035"/>
      <c r="DV73" s="1035"/>
      <c r="DW73" s="1038" t="e">
        <f>VLOOKUP(CW74,選手リスト,9,FALSE)</f>
        <v>#N/A</v>
      </c>
      <c r="DX73" s="1038"/>
      <c r="DY73" s="1038"/>
      <c r="DZ73" s="1038"/>
      <c r="EA73" s="1039" t="e">
        <f>VLOOKUP(CW74,選手リスト,6,FALSE)</f>
        <v>#N/A</v>
      </c>
      <c r="EB73" s="1039"/>
      <c r="EC73" s="1039"/>
      <c r="ED73" s="1039"/>
      <c r="EG73" s="1041"/>
      <c r="EH73" s="1041"/>
      <c r="EI73" s="1041"/>
      <c r="EJ73" s="1040"/>
      <c r="EK73" s="1040"/>
      <c r="EL73" s="1040"/>
      <c r="EM73" s="1040"/>
      <c r="EN73" s="1040"/>
    </row>
    <row r="74" spans="1:144" ht="4.2" customHeight="1" x14ac:dyDescent="0.2">
      <c r="A74" s="1040"/>
      <c r="B74" s="1040"/>
      <c r="C74" s="1040"/>
      <c r="D74" s="1040"/>
      <c r="E74" s="1040"/>
      <c r="F74" s="1041"/>
      <c r="G74" s="1041"/>
      <c r="H74" s="1041"/>
      <c r="I74" s="4"/>
      <c r="J74" s="36"/>
      <c r="K74" s="1044">
        <v>273</v>
      </c>
      <c r="L74" s="1044"/>
      <c r="M74" s="1044"/>
      <c r="N74" s="1044"/>
      <c r="O74" s="36"/>
      <c r="P74" s="1037"/>
      <c r="Q74" s="1037"/>
      <c r="R74" s="1037"/>
      <c r="S74" s="1037"/>
      <c r="T74" s="1037"/>
      <c r="U74" s="1037"/>
      <c r="V74" s="1037"/>
      <c r="W74" s="1037"/>
      <c r="X74" s="1037"/>
      <c r="Y74" s="1037"/>
      <c r="Z74" s="1037"/>
      <c r="AA74" s="1035"/>
      <c r="AB74" s="1035"/>
      <c r="AC74" s="1035"/>
      <c r="AD74" s="1035"/>
      <c r="AE74" s="1035"/>
      <c r="AF74" s="1035"/>
      <c r="AG74" s="1035"/>
      <c r="AH74" s="1035"/>
      <c r="AI74" s="1035"/>
      <c r="AJ74" s="1035"/>
      <c r="AK74" s="1038"/>
      <c r="AL74" s="1038"/>
      <c r="AM74" s="1038"/>
      <c r="AN74" s="1038"/>
      <c r="AO74" s="1039"/>
      <c r="AP74" s="1039"/>
      <c r="AQ74" s="1039"/>
      <c r="AR74" s="1039"/>
      <c r="AS74" s="36"/>
      <c r="AT74" s="811"/>
      <c r="AU74" s="811"/>
      <c r="AV74" s="354"/>
      <c r="AW74" s="354"/>
      <c r="AX74" s="354"/>
      <c r="AY74" s="354"/>
      <c r="AZ74" s="354"/>
      <c r="BA74" s="354"/>
      <c r="BB74" s="354"/>
      <c r="BC74" s="354"/>
      <c r="BD74" s="354"/>
      <c r="BE74" s="354"/>
      <c r="BF74" s="355"/>
      <c r="BG74" s="358"/>
      <c r="BH74" s="358"/>
      <c r="BI74" s="358"/>
      <c r="BJ74" s="358"/>
      <c r="BK74" s="357"/>
      <c r="BL74" s="357"/>
      <c r="BM74" s="357"/>
      <c r="BN74" s="360"/>
      <c r="BO74" s="358"/>
      <c r="BP74" s="358"/>
      <c r="BQ74" s="358"/>
      <c r="BR74" s="358"/>
      <c r="BS74" s="358"/>
      <c r="BT74" s="354"/>
      <c r="BU74" s="358"/>
      <c r="BV74" s="357"/>
      <c r="BW74" s="360"/>
      <c r="BX74" s="357"/>
      <c r="BY74" s="357"/>
      <c r="BZ74" s="357"/>
      <c r="CA74" s="363"/>
      <c r="CB74" s="357"/>
      <c r="CC74" s="357"/>
      <c r="CD74" s="357"/>
      <c r="CE74" s="357"/>
      <c r="CF74" s="357"/>
      <c r="CG74" s="357"/>
      <c r="CH74" s="357"/>
      <c r="CI74" s="1087"/>
      <c r="CJ74" s="1083"/>
      <c r="CK74" s="1083"/>
      <c r="CL74" s="1083"/>
      <c r="CM74" s="354"/>
      <c r="CN74" s="354"/>
      <c r="CO74" s="354"/>
      <c r="CP74" s="354"/>
      <c r="CQ74" s="354"/>
      <c r="CR74" s="811"/>
      <c r="CS74" s="811"/>
      <c r="CT74" s="811"/>
      <c r="CU74" s="354"/>
      <c r="CV74" s="91"/>
      <c r="CW74" s="1044">
        <v>295</v>
      </c>
      <c r="CX74" s="1044"/>
      <c r="CY74" s="1044"/>
      <c r="CZ74" s="1044"/>
      <c r="DA74" s="36"/>
      <c r="DB74" s="1037"/>
      <c r="DC74" s="1037"/>
      <c r="DD74" s="1037"/>
      <c r="DE74" s="1037"/>
      <c r="DF74" s="1037"/>
      <c r="DG74" s="1037"/>
      <c r="DH74" s="1037"/>
      <c r="DI74" s="1037"/>
      <c r="DJ74" s="1037"/>
      <c r="DK74" s="1037"/>
      <c r="DL74" s="1037"/>
      <c r="DM74" s="1035"/>
      <c r="DN74" s="1035"/>
      <c r="DO74" s="1035"/>
      <c r="DP74" s="1035"/>
      <c r="DQ74" s="1035"/>
      <c r="DR74" s="1035"/>
      <c r="DS74" s="1035"/>
      <c r="DT74" s="1035"/>
      <c r="DU74" s="1035"/>
      <c r="DV74" s="1035"/>
      <c r="DW74" s="1038"/>
      <c r="DX74" s="1038"/>
      <c r="DY74" s="1038"/>
      <c r="DZ74" s="1038"/>
      <c r="EA74" s="1039"/>
      <c r="EB74" s="1039"/>
      <c r="EC74" s="1039"/>
      <c r="ED74" s="1039"/>
      <c r="EG74" s="1041"/>
      <c r="EH74" s="1041"/>
      <c r="EI74" s="1041"/>
      <c r="EJ74" s="1040"/>
      <c r="EK74" s="1040"/>
      <c r="EL74" s="1040"/>
      <c r="EM74" s="1040"/>
      <c r="EN74" s="1040"/>
    </row>
    <row r="75" spans="1:144" ht="4.2" customHeight="1" x14ac:dyDescent="0.2">
      <c r="A75" s="1040"/>
      <c r="B75" s="1040"/>
      <c r="C75" s="1040"/>
      <c r="D75" s="1040"/>
      <c r="E75" s="1040"/>
      <c r="F75" s="1041"/>
      <c r="G75" s="1041"/>
      <c r="H75" s="1041"/>
      <c r="I75" s="4"/>
      <c r="J75" s="36"/>
      <c r="K75" s="1044"/>
      <c r="L75" s="1044"/>
      <c r="M75" s="1044"/>
      <c r="N75" s="1044"/>
      <c r="O75" s="36"/>
      <c r="P75" s="1034" t="e">
        <f>VLOOKUP(K74,選手リスト,2,FALSE)</f>
        <v>#N/A</v>
      </c>
      <c r="Q75" s="1034"/>
      <c r="R75" s="1034"/>
      <c r="S75" s="1034"/>
      <c r="T75" s="1034"/>
      <c r="U75" s="1034"/>
      <c r="V75" s="1034"/>
      <c r="W75" s="1034"/>
      <c r="X75" s="1034"/>
      <c r="Y75" s="1034"/>
      <c r="Z75" s="1034"/>
      <c r="AA75" s="1035"/>
      <c r="AB75" s="1035"/>
      <c r="AC75" s="1035"/>
      <c r="AD75" s="1035"/>
      <c r="AE75" s="1035"/>
      <c r="AF75" s="1035"/>
      <c r="AG75" s="1035"/>
      <c r="AH75" s="1035"/>
      <c r="AI75" s="1035"/>
      <c r="AJ75" s="1035"/>
      <c r="AK75" s="1038"/>
      <c r="AL75" s="1038"/>
      <c r="AM75" s="1038"/>
      <c r="AN75" s="1038"/>
      <c r="AO75" s="1039"/>
      <c r="AP75" s="1039"/>
      <c r="AQ75" s="1039"/>
      <c r="AR75" s="1039"/>
      <c r="AS75" s="108"/>
      <c r="AT75" s="810"/>
      <c r="AU75" s="810"/>
      <c r="AV75" s="782"/>
      <c r="AW75" s="782"/>
      <c r="AX75" s="354"/>
      <c r="AY75" s="354"/>
      <c r="AZ75" s="354"/>
      <c r="BA75" s="354"/>
      <c r="BB75" s="354"/>
      <c r="BC75" s="354"/>
      <c r="BD75" s="354"/>
      <c r="BE75" s="354"/>
      <c r="BF75" s="355"/>
      <c r="BG75" s="358"/>
      <c r="BH75" s="358"/>
      <c r="BI75" s="358"/>
      <c r="BJ75" s="358"/>
      <c r="BK75" s="357"/>
      <c r="BL75" s="357"/>
      <c r="BM75" s="357"/>
      <c r="BN75" s="360"/>
      <c r="BO75" s="358"/>
      <c r="BP75" s="358"/>
      <c r="BQ75" s="358"/>
      <c r="BR75" s="358"/>
      <c r="BS75" s="358"/>
      <c r="BT75" s="354"/>
      <c r="BU75" s="358"/>
      <c r="BV75" s="357"/>
      <c r="BW75" s="360"/>
      <c r="BX75" s="357"/>
      <c r="BY75" s="357"/>
      <c r="BZ75" s="357"/>
      <c r="CA75" s="363"/>
      <c r="CB75" s="357"/>
      <c r="CC75" s="357"/>
      <c r="CD75" s="357"/>
      <c r="CE75" s="357"/>
      <c r="CF75" s="357"/>
      <c r="CG75" s="357"/>
      <c r="CH75" s="357"/>
      <c r="CI75" s="363"/>
      <c r="CJ75" s="357"/>
      <c r="CK75" s="357"/>
      <c r="CL75" s="357"/>
      <c r="CM75" s="354"/>
      <c r="CN75" s="354"/>
      <c r="CO75" s="354"/>
      <c r="CP75" s="354"/>
      <c r="CQ75" s="354"/>
      <c r="CR75" s="811"/>
      <c r="CS75" s="811"/>
      <c r="CT75" s="811"/>
      <c r="CU75" s="354"/>
      <c r="CV75" s="91"/>
      <c r="CW75" s="1044"/>
      <c r="CX75" s="1044"/>
      <c r="CY75" s="1044"/>
      <c r="CZ75" s="1044"/>
      <c r="DA75" s="36"/>
      <c r="DB75" s="1034" t="e">
        <f>VLOOKUP(CW74,選手リスト,2,FALSE)</f>
        <v>#N/A</v>
      </c>
      <c r="DC75" s="1034"/>
      <c r="DD75" s="1034"/>
      <c r="DE75" s="1034"/>
      <c r="DF75" s="1034"/>
      <c r="DG75" s="1034"/>
      <c r="DH75" s="1034"/>
      <c r="DI75" s="1034"/>
      <c r="DJ75" s="1034"/>
      <c r="DK75" s="1034"/>
      <c r="DL75" s="1034"/>
      <c r="DM75" s="1035"/>
      <c r="DN75" s="1035"/>
      <c r="DO75" s="1035"/>
      <c r="DP75" s="1035"/>
      <c r="DQ75" s="1035"/>
      <c r="DR75" s="1035"/>
      <c r="DS75" s="1035"/>
      <c r="DT75" s="1035"/>
      <c r="DU75" s="1035"/>
      <c r="DV75" s="1035"/>
      <c r="DW75" s="1038"/>
      <c r="DX75" s="1038"/>
      <c r="DY75" s="1038"/>
      <c r="DZ75" s="1038"/>
      <c r="EA75" s="1039"/>
      <c r="EB75" s="1039"/>
      <c r="EC75" s="1039"/>
      <c r="ED75" s="1039"/>
      <c r="EG75" s="1041"/>
      <c r="EH75" s="1041"/>
      <c r="EI75" s="1041"/>
      <c r="EJ75" s="1040"/>
      <c r="EK75" s="1040"/>
      <c r="EL75" s="1040"/>
      <c r="EM75" s="1040"/>
      <c r="EN75" s="1040"/>
    </row>
    <row r="76" spans="1:144" ht="4.2" customHeight="1" x14ac:dyDescent="0.2">
      <c r="A76" s="1040"/>
      <c r="B76" s="1040"/>
      <c r="C76" s="1040"/>
      <c r="D76" s="1040"/>
      <c r="E76" s="1040"/>
      <c r="F76" s="1041"/>
      <c r="G76" s="1041"/>
      <c r="H76" s="1041"/>
      <c r="I76" s="4"/>
      <c r="J76" s="36"/>
      <c r="K76" s="1044"/>
      <c r="L76" s="1044"/>
      <c r="M76" s="1044"/>
      <c r="N76" s="1044"/>
      <c r="O76" s="36"/>
      <c r="P76" s="1034"/>
      <c r="Q76" s="1034"/>
      <c r="R76" s="1034"/>
      <c r="S76" s="1034"/>
      <c r="T76" s="1034"/>
      <c r="U76" s="1034"/>
      <c r="V76" s="1034"/>
      <c r="W76" s="1034"/>
      <c r="X76" s="1034"/>
      <c r="Y76" s="1034"/>
      <c r="Z76" s="1034"/>
      <c r="AA76" s="1035" t="e">
        <f>VLOOKUP(K74,選手リスト,5,FALSE)</f>
        <v>#N/A</v>
      </c>
      <c r="AB76" s="1035"/>
      <c r="AC76" s="1035"/>
      <c r="AD76" s="1035"/>
      <c r="AE76" s="1035"/>
      <c r="AF76" s="1035"/>
      <c r="AG76" s="1035"/>
      <c r="AH76" s="1035"/>
      <c r="AI76" s="1035"/>
      <c r="AJ76" s="1035"/>
      <c r="AK76" s="1036" t="e">
        <f>VLOOKUP(K74,選手リスト,10,FALSE)</f>
        <v>#N/A</v>
      </c>
      <c r="AL76" s="1036"/>
      <c r="AM76" s="1036"/>
      <c r="AN76" s="1036"/>
      <c r="AO76" s="1039"/>
      <c r="AP76" s="1039"/>
      <c r="AQ76" s="1039"/>
      <c r="AR76" s="1039"/>
      <c r="AS76" s="36"/>
      <c r="AT76" s="811"/>
      <c r="AU76" s="811"/>
      <c r="AV76" s="354"/>
      <c r="AW76" s="785"/>
      <c r="AX76" s="354"/>
      <c r="AY76" s="354"/>
      <c r="AZ76" s="784"/>
      <c r="BA76" s="354"/>
      <c r="BB76" s="354"/>
      <c r="BC76" s="354"/>
      <c r="BD76" s="354"/>
      <c r="BE76" s="354"/>
      <c r="BF76" s="355"/>
      <c r="BG76" s="358"/>
      <c r="BH76" s="358"/>
      <c r="BI76" s="358"/>
      <c r="BJ76" s="358"/>
      <c r="BK76" s="357"/>
      <c r="BL76" s="357"/>
      <c r="BM76" s="357"/>
      <c r="BN76" s="360"/>
      <c r="BO76" s="358"/>
      <c r="BP76" s="358"/>
      <c r="BQ76" s="358"/>
      <c r="BR76" s="358"/>
      <c r="BS76" s="358"/>
      <c r="BT76" s="354"/>
      <c r="BU76" s="358"/>
      <c r="BV76" s="357"/>
      <c r="BW76" s="360"/>
      <c r="BX76" s="357"/>
      <c r="BY76" s="357"/>
      <c r="BZ76" s="357"/>
      <c r="CA76" s="363"/>
      <c r="CB76" s="357"/>
      <c r="CC76" s="357"/>
      <c r="CD76" s="357"/>
      <c r="CE76" s="357"/>
      <c r="CF76" s="357"/>
      <c r="CG76" s="357"/>
      <c r="CH76" s="357"/>
      <c r="CI76" s="363"/>
      <c r="CJ76" s="357"/>
      <c r="CK76" s="797"/>
      <c r="CL76" s="797"/>
      <c r="CM76" s="354"/>
      <c r="CN76" s="354"/>
      <c r="CO76" s="784"/>
      <c r="CP76" s="354"/>
      <c r="CQ76" s="354"/>
      <c r="CR76" s="817"/>
      <c r="CS76" s="813"/>
      <c r="CT76" s="813"/>
      <c r="CU76" s="791"/>
      <c r="CV76" s="172"/>
      <c r="CW76" s="1044"/>
      <c r="CX76" s="1044"/>
      <c r="CY76" s="1044"/>
      <c r="CZ76" s="1044"/>
      <c r="DA76" s="36"/>
      <c r="DB76" s="1034"/>
      <c r="DC76" s="1034"/>
      <c r="DD76" s="1034"/>
      <c r="DE76" s="1034"/>
      <c r="DF76" s="1034"/>
      <c r="DG76" s="1034"/>
      <c r="DH76" s="1034"/>
      <c r="DI76" s="1034"/>
      <c r="DJ76" s="1034"/>
      <c r="DK76" s="1034"/>
      <c r="DL76" s="1034"/>
      <c r="DM76" s="1035" t="e">
        <f>VLOOKUP(CW74,選手リスト,5,FALSE)</f>
        <v>#N/A</v>
      </c>
      <c r="DN76" s="1035"/>
      <c r="DO76" s="1035"/>
      <c r="DP76" s="1035"/>
      <c r="DQ76" s="1035"/>
      <c r="DR76" s="1035"/>
      <c r="DS76" s="1035"/>
      <c r="DT76" s="1035"/>
      <c r="DU76" s="1035"/>
      <c r="DV76" s="1035"/>
      <c r="DW76" s="1036" t="e">
        <f>VLOOKUP(CW74,選手リスト,10,FALSE)</f>
        <v>#N/A</v>
      </c>
      <c r="DX76" s="1036"/>
      <c r="DY76" s="1036"/>
      <c r="DZ76" s="1036"/>
      <c r="EA76" s="1039"/>
      <c r="EB76" s="1039"/>
      <c r="EC76" s="1039"/>
      <c r="ED76" s="1039"/>
      <c r="EG76" s="1041"/>
      <c r="EH76" s="1041"/>
      <c r="EI76" s="1041"/>
      <c r="EJ76" s="1040"/>
      <c r="EK76" s="1040"/>
      <c r="EL76" s="1040"/>
      <c r="EM76" s="1040"/>
      <c r="EN76" s="1040"/>
    </row>
    <row r="77" spans="1:144" ht="4.2" customHeight="1" x14ac:dyDescent="0.2">
      <c r="A77" s="1040"/>
      <c r="B77" s="1040"/>
      <c r="C77" s="1040"/>
      <c r="D77" s="1040"/>
      <c r="E77" s="1040"/>
      <c r="F77" s="1041"/>
      <c r="G77" s="1041"/>
      <c r="H77" s="1041"/>
      <c r="I77" s="4"/>
      <c r="J77" s="36"/>
      <c r="K77" s="1044"/>
      <c r="L77" s="1044"/>
      <c r="M77" s="1044"/>
      <c r="N77" s="1044"/>
      <c r="O77" s="231"/>
      <c r="P77" s="1034"/>
      <c r="Q77" s="1034"/>
      <c r="R77" s="1034"/>
      <c r="S77" s="1034"/>
      <c r="T77" s="1034"/>
      <c r="U77" s="1034"/>
      <c r="V77" s="1034"/>
      <c r="W77" s="1034"/>
      <c r="X77" s="1034"/>
      <c r="Y77" s="1034"/>
      <c r="Z77" s="1034"/>
      <c r="AA77" s="1035"/>
      <c r="AB77" s="1035"/>
      <c r="AC77" s="1035"/>
      <c r="AD77" s="1035"/>
      <c r="AE77" s="1035"/>
      <c r="AF77" s="1035"/>
      <c r="AG77" s="1035"/>
      <c r="AH77" s="1035"/>
      <c r="AI77" s="1035"/>
      <c r="AJ77" s="1035"/>
      <c r="AK77" s="1036"/>
      <c r="AL77" s="1036"/>
      <c r="AM77" s="1036"/>
      <c r="AN77" s="1036"/>
      <c r="AO77" s="1039"/>
      <c r="AP77" s="1039"/>
      <c r="AQ77" s="1039"/>
      <c r="AR77" s="1039"/>
      <c r="AS77" s="36"/>
      <c r="AT77" s="1083">
        <f>AT63+1</f>
        <v>54</v>
      </c>
      <c r="AU77" s="1083"/>
      <c r="AV77" s="1083"/>
      <c r="AW77" s="1084"/>
      <c r="AX77" s="655"/>
      <c r="AY77" s="655"/>
      <c r="AZ77" s="784"/>
      <c r="BA77" s="354"/>
      <c r="BB77" s="354"/>
      <c r="BC77" s="354"/>
      <c r="BD77" s="354"/>
      <c r="BE77" s="354"/>
      <c r="BF77" s="355"/>
      <c r="BG77" s="358"/>
      <c r="BH77" s="358"/>
      <c r="BI77" s="358"/>
      <c r="BJ77" s="358"/>
      <c r="BK77" s="357"/>
      <c r="BL77" s="357"/>
      <c r="BM77" s="357"/>
      <c r="BN77" s="360"/>
      <c r="BO77" s="358"/>
      <c r="BP77" s="358"/>
      <c r="BQ77" s="358"/>
      <c r="BR77" s="358"/>
      <c r="BS77" s="358"/>
      <c r="BT77" s="354"/>
      <c r="BU77" s="358"/>
      <c r="BV77" s="357"/>
      <c r="BW77" s="360"/>
      <c r="BX77" s="357"/>
      <c r="BY77" s="357"/>
      <c r="BZ77" s="357"/>
      <c r="CA77" s="363"/>
      <c r="CB77" s="357"/>
      <c r="CC77" s="357"/>
      <c r="CD77" s="357"/>
      <c r="CE77" s="357"/>
      <c r="CF77" s="357"/>
      <c r="CG77" s="357"/>
      <c r="CH77" s="357"/>
      <c r="CI77" s="363"/>
      <c r="CJ77" s="357"/>
      <c r="CK77" s="354"/>
      <c r="CL77" s="354"/>
      <c r="CM77" s="655"/>
      <c r="CN77" s="655"/>
      <c r="CO77" s="784"/>
      <c r="CP77" s="354"/>
      <c r="CQ77" s="354"/>
      <c r="CR77" s="1087">
        <f>CR63+1</f>
        <v>60</v>
      </c>
      <c r="CS77" s="1083"/>
      <c r="CT77" s="1083"/>
      <c r="CU77" s="1083"/>
      <c r="CV77" s="91"/>
      <c r="CW77" s="1044"/>
      <c r="CX77" s="1044"/>
      <c r="CY77" s="1044"/>
      <c r="CZ77" s="1044"/>
      <c r="DA77" s="231"/>
      <c r="DB77" s="1034"/>
      <c r="DC77" s="1034"/>
      <c r="DD77" s="1034"/>
      <c r="DE77" s="1034"/>
      <c r="DF77" s="1034"/>
      <c r="DG77" s="1034"/>
      <c r="DH77" s="1034"/>
      <c r="DI77" s="1034"/>
      <c r="DJ77" s="1034"/>
      <c r="DK77" s="1034"/>
      <c r="DL77" s="1034"/>
      <c r="DM77" s="1035"/>
      <c r="DN77" s="1035"/>
      <c r="DO77" s="1035"/>
      <c r="DP77" s="1035"/>
      <c r="DQ77" s="1035"/>
      <c r="DR77" s="1035"/>
      <c r="DS77" s="1035"/>
      <c r="DT77" s="1035"/>
      <c r="DU77" s="1035"/>
      <c r="DV77" s="1035"/>
      <c r="DW77" s="1036"/>
      <c r="DX77" s="1036"/>
      <c r="DY77" s="1036"/>
      <c r="DZ77" s="1036"/>
      <c r="EA77" s="1039"/>
      <c r="EB77" s="1039"/>
      <c r="EC77" s="1039"/>
      <c r="ED77" s="1039"/>
      <c r="EG77" s="1041"/>
      <c r="EH77" s="1041"/>
      <c r="EI77" s="1041"/>
      <c r="EJ77" s="1040"/>
      <c r="EK77" s="1040"/>
      <c r="EL77" s="1040"/>
      <c r="EM77" s="1040"/>
      <c r="EN77" s="1040"/>
    </row>
    <row r="78" spans="1:144" ht="4.2" customHeight="1" x14ac:dyDescent="0.2">
      <c r="A78" s="1040"/>
      <c r="B78" s="1040"/>
      <c r="C78" s="1040"/>
      <c r="D78" s="1040"/>
      <c r="E78" s="1040"/>
      <c r="F78" s="1041"/>
      <c r="G78" s="1041"/>
      <c r="H78" s="1041"/>
      <c r="I78" s="4"/>
      <c r="J78" s="36"/>
      <c r="K78" s="36"/>
      <c r="L78" s="36"/>
      <c r="M78" s="36"/>
      <c r="N78" s="36"/>
      <c r="O78" s="36"/>
      <c r="P78" s="1034"/>
      <c r="Q78" s="1034"/>
      <c r="R78" s="1034"/>
      <c r="S78" s="1034"/>
      <c r="T78" s="1034"/>
      <c r="U78" s="1034"/>
      <c r="V78" s="1034"/>
      <c r="W78" s="1034"/>
      <c r="X78" s="1034"/>
      <c r="Y78" s="1034"/>
      <c r="Z78" s="1034"/>
      <c r="AA78" s="1035"/>
      <c r="AB78" s="1035"/>
      <c r="AC78" s="1035"/>
      <c r="AD78" s="1035"/>
      <c r="AE78" s="1035"/>
      <c r="AF78" s="1035"/>
      <c r="AG78" s="1035"/>
      <c r="AH78" s="1035"/>
      <c r="AI78" s="1035"/>
      <c r="AJ78" s="1035"/>
      <c r="AK78" s="1036"/>
      <c r="AL78" s="1036"/>
      <c r="AM78" s="1036"/>
      <c r="AN78" s="1036"/>
      <c r="AO78" s="1039"/>
      <c r="AP78" s="1039"/>
      <c r="AQ78" s="1039"/>
      <c r="AR78" s="1039"/>
      <c r="AS78" s="36"/>
      <c r="AT78" s="1083"/>
      <c r="AU78" s="1083"/>
      <c r="AV78" s="1083"/>
      <c r="AW78" s="1084"/>
      <c r="AX78" s="796"/>
      <c r="AY78" s="796"/>
      <c r="AZ78" s="783"/>
      <c r="BA78" s="782"/>
      <c r="BB78" s="782"/>
      <c r="BC78" s="354"/>
      <c r="BD78" s="354"/>
      <c r="BE78" s="354"/>
      <c r="BF78" s="355"/>
      <c r="BG78" s="358"/>
      <c r="BH78" s="358"/>
      <c r="BI78" s="358"/>
      <c r="BJ78" s="358"/>
      <c r="BK78" s="357"/>
      <c r="BL78" s="357"/>
      <c r="BM78" s="357"/>
      <c r="BN78" s="360"/>
      <c r="BO78" s="358"/>
      <c r="BP78" s="358"/>
      <c r="BQ78" s="358"/>
      <c r="BR78" s="358"/>
      <c r="BS78" s="358"/>
      <c r="BT78" s="354"/>
      <c r="BU78" s="358"/>
      <c r="BV78" s="357"/>
      <c r="BW78" s="360"/>
      <c r="BX78" s="357"/>
      <c r="BY78" s="357"/>
      <c r="BZ78" s="357"/>
      <c r="CA78" s="363"/>
      <c r="CB78" s="357"/>
      <c r="CC78" s="357"/>
      <c r="CD78" s="357"/>
      <c r="CE78" s="357"/>
      <c r="CF78" s="357"/>
      <c r="CG78" s="357"/>
      <c r="CH78" s="357"/>
      <c r="CI78" s="363"/>
      <c r="CJ78" s="357"/>
      <c r="CK78" s="354"/>
      <c r="CL78" s="354"/>
      <c r="CM78" s="796"/>
      <c r="CN78" s="796"/>
      <c r="CO78" s="783"/>
      <c r="CP78" s="782"/>
      <c r="CQ78" s="782"/>
      <c r="CR78" s="1087"/>
      <c r="CS78" s="1083"/>
      <c r="CT78" s="1083"/>
      <c r="CU78" s="1083"/>
      <c r="CV78" s="91"/>
      <c r="CW78" s="36"/>
      <c r="CX78" s="36"/>
      <c r="CY78" s="36"/>
      <c r="CZ78" s="36"/>
      <c r="DA78" s="36"/>
      <c r="DB78" s="1034"/>
      <c r="DC78" s="1034"/>
      <c r="DD78" s="1034"/>
      <c r="DE78" s="1034"/>
      <c r="DF78" s="1034"/>
      <c r="DG78" s="1034"/>
      <c r="DH78" s="1034"/>
      <c r="DI78" s="1034"/>
      <c r="DJ78" s="1034"/>
      <c r="DK78" s="1034"/>
      <c r="DL78" s="1034"/>
      <c r="DM78" s="1035"/>
      <c r="DN78" s="1035"/>
      <c r="DO78" s="1035"/>
      <c r="DP78" s="1035"/>
      <c r="DQ78" s="1035"/>
      <c r="DR78" s="1035"/>
      <c r="DS78" s="1035"/>
      <c r="DT78" s="1035"/>
      <c r="DU78" s="1035"/>
      <c r="DV78" s="1035"/>
      <c r="DW78" s="1036"/>
      <c r="DX78" s="1036"/>
      <c r="DY78" s="1036"/>
      <c r="DZ78" s="1036"/>
      <c r="EA78" s="1039"/>
      <c r="EB78" s="1039"/>
      <c r="EC78" s="1039"/>
      <c r="ED78" s="1039"/>
      <c r="EG78" s="1041"/>
      <c r="EH78" s="1041"/>
      <c r="EI78" s="1041"/>
      <c r="EJ78" s="1040"/>
      <c r="EK78" s="1040"/>
      <c r="EL78" s="1040"/>
      <c r="EM78" s="1040"/>
      <c r="EN78" s="1040"/>
    </row>
    <row r="79" spans="1:144" ht="4.2" customHeight="1" x14ac:dyDescent="0.2">
      <c r="A79" s="1040"/>
      <c r="B79" s="1040"/>
      <c r="C79" s="1040"/>
      <c r="D79" s="1040"/>
      <c r="E79" s="1040"/>
      <c r="F79" s="1041"/>
      <c r="G79" s="1041"/>
      <c r="H79" s="1041"/>
      <c r="I79" s="4"/>
      <c r="J79" s="36"/>
      <c r="K79" s="934"/>
      <c r="L79" s="934"/>
      <c r="M79" s="934"/>
      <c r="N79" s="934"/>
      <c r="O79" s="36"/>
      <c r="P79" s="229"/>
      <c r="Q79" s="229"/>
      <c r="R79" s="229"/>
      <c r="S79" s="229"/>
      <c r="T79" s="229"/>
      <c r="U79" s="229"/>
      <c r="V79" s="229"/>
      <c r="W79" s="236"/>
      <c r="X79" s="236"/>
      <c r="Y79" s="236"/>
      <c r="Z79" s="236"/>
      <c r="AA79" s="236"/>
      <c r="AB79" s="236"/>
      <c r="AC79" s="236"/>
      <c r="AD79" s="236"/>
      <c r="AE79" s="236"/>
      <c r="AF79" s="236"/>
      <c r="AG79" s="236"/>
      <c r="AH79" s="229"/>
      <c r="AI79" s="229"/>
      <c r="AJ79" s="229"/>
      <c r="AK79" s="37"/>
      <c r="AL79" s="37"/>
      <c r="AM79" s="37"/>
      <c r="AN79" s="37"/>
      <c r="AO79" s="6"/>
      <c r="AP79" s="6"/>
      <c r="AQ79" s="6"/>
      <c r="AR79" s="6"/>
      <c r="AS79" s="36"/>
      <c r="AT79" s="1083"/>
      <c r="AU79" s="1083"/>
      <c r="AV79" s="1083"/>
      <c r="AW79" s="1084"/>
      <c r="AX79" s="818"/>
      <c r="AY79" s="354">
        <f>AT77+1</f>
        <v>55</v>
      </c>
      <c r="AZ79" s="354"/>
      <c r="BA79" s="354"/>
      <c r="BB79" s="355"/>
      <c r="BC79" s="354"/>
      <c r="BD79" s="354"/>
      <c r="BE79" s="354"/>
      <c r="BF79" s="355"/>
      <c r="BG79" s="358"/>
      <c r="BH79" s="358"/>
      <c r="BI79" s="358"/>
      <c r="BJ79" s="358"/>
      <c r="BK79" s="357"/>
      <c r="BL79" s="357"/>
      <c r="BM79" s="357"/>
      <c r="BN79" s="360"/>
      <c r="BO79" s="358"/>
      <c r="BP79" s="358"/>
      <c r="BQ79" s="358"/>
      <c r="BR79" s="358"/>
      <c r="BS79" s="358"/>
      <c r="BT79" s="354"/>
      <c r="BU79" s="358"/>
      <c r="BV79" s="357"/>
      <c r="BW79" s="360"/>
      <c r="BX79" s="357"/>
      <c r="BY79" s="357"/>
      <c r="BZ79" s="357"/>
      <c r="CA79" s="363"/>
      <c r="CB79" s="357"/>
      <c r="CC79" s="357"/>
      <c r="CD79" s="357"/>
      <c r="CE79" s="357"/>
      <c r="CF79" s="357"/>
      <c r="CG79" s="357"/>
      <c r="CH79" s="357"/>
      <c r="CI79" s="363"/>
      <c r="CJ79" s="357"/>
      <c r="CK79" s="797"/>
      <c r="CL79" s="797"/>
      <c r="CM79" s="818"/>
      <c r="CN79" s="791">
        <f>CI77+1</f>
        <v>1</v>
      </c>
      <c r="CO79" s="791"/>
      <c r="CP79" s="791"/>
      <c r="CQ79" s="791"/>
      <c r="CR79" s="1087"/>
      <c r="CS79" s="1083"/>
      <c r="CT79" s="1083"/>
      <c r="CU79" s="1083"/>
      <c r="CV79" s="91"/>
      <c r="CW79" s="934"/>
      <c r="CX79" s="934"/>
      <c r="CY79" s="934"/>
      <c r="CZ79" s="934"/>
      <c r="DA79" s="36"/>
      <c r="DB79" s="229"/>
      <c r="DC79" s="229"/>
      <c r="DD79" s="229"/>
      <c r="DE79" s="229"/>
      <c r="DF79" s="229"/>
      <c r="DG79" s="229"/>
      <c r="DH79" s="229"/>
      <c r="DI79" s="236"/>
      <c r="DJ79" s="236"/>
      <c r="DK79" s="236"/>
      <c r="DL79" s="236"/>
      <c r="DM79" s="236"/>
      <c r="DN79" s="236"/>
      <c r="DO79" s="236"/>
      <c r="DP79" s="236"/>
      <c r="DQ79" s="236"/>
      <c r="DR79" s="236"/>
      <c r="DS79" s="236"/>
      <c r="DT79" s="229"/>
      <c r="DU79" s="229"/>
      <c r="DV79" s="229"/>
      <c r="DW79" s="37"/>
      <c r="DX79" s="37"/>
      <c r="DY79" s="37"/>
      <c r="DZ79" s="37"/>
      <c r="EA79" s="6"/>
      <c r="EB79" s="6"/>
      <c r="EC79" s="6"/>
      <c r="ED79" s="6"/>
      <c r="EG79" s="1041"/>
      <c r="EH79" s="1041"/>
      <c r="EI79" s="1041"/>
      <c r="EJ79" s="1040"/>
      <c r="EK79" s="1040"/>
      <c r="EL79" s="1040"/>
      <c r="EM79" s="1040"/>
      <c r="EN79" s="1040"/>
    </row>
    <row r="80" spans="1:144" ht="4.2" customHeight="1" x14ac:dyDescent="0.2">
      <c r="A80" s="1040"/>
      <c r="B80" s="1040"/>
      <c r="C80" s="1040"/>
      <c r="D80" s="1040"/>
      <c r="E80" s="1040"/>
      <c r="F80" s="1041"/>
      <c r="G80" s="1041"/>
      <c r="H80" s="1041"/>
      <c r="I80" s="4"/>
      <c r="J80" s="36"/>
      <c r="K80" s="934"/>
      <c r="L80" s="934"/>
      <c r="M80" s="934"/>
      <c r="N80" s="934"/>
      <c r="O80" s="221"/>
      <c r="P80" s="1037" t="e">
        <f>VLOOKUP(K81,選手リスト,3,FALSE)</f>
        <v>#N/A</v>
      </c>
      <c r="Q80" s="1037"/>
      <c r="R80" s="1037"/>
      <c r="S80" s="1037"/>
      <c r="T80" s="1037"/>
      <c r="U80" s="1037"/>
      <c r="V80" s="1037"/>
      <c r="W80" s="1037"/>
      <c r="X80" s="1037"/>
      <c r="Y80" s="1037"/>
      <c r="Z80" s="1037"/>
      <c r="AA80" s="1035"/>
      <c r="AB80" s="1035"/>
      <c r="AC80" s="1035"/>
      <c r="AD80" s="1035"/>
      <c r="AE80" s="1035"/>
      <c r="AF80" s="1035"/>
      <c r="AG80" s="1035"/>
      <c r="AH80" s="1035"/>
      <c r="AI80" s="1035"/>
      <c r="AJ80" s="1035"/>
      <c r="AK80" s="1038" t="e">
        <f>VLOOKUP(K81,選手リスト,9,FALSE)</f>
        <v>#N/A</v>
      </c>
      <c r="AL80" s="1038"/>
      <c r="AM80" s="1038"/>
      <c r="AN80" s="1038"/>
      <c r="AO80" s="1039" t="e">
        <f>VLOOKUP(K81,選手リスト,6,FALSE)</f>
        <v>#N/A</v>
      </c>
      <c r="AP80" s="1039"/>
      <c r="AQ80" s="1039"/>
      <c r="AR80" s="1039"/>
      <c r="AS80" s="36"/>
      <c r="AT80" s="1083"/>
      <c r="AU80" s="1083"/>
      <c r="AV80" s="1083"/>
      <c r="AW80" s="1084"/>
      <c r="AX80" s="805"/>
      <c r="AY80" s="354"/>
      <c r="AZ80" s="354"/>
      <c r="BA80" s="354"/>
      <c r="BB80" s="355"/>
      <c r="BC80" s="354"/>
      <c r="BD80" s="354"/>
      <c r="BE80" s="354"/>
      <c r="BF80" s="355"/>
      <c r="BG80" s="358"/>
      <c r="BH80" s="358"/>
      <c r="BI80" s="358"/>
      <c r="BJ80" s="358"/>
      <c r="BK80" s="357"/>
      <c r="BL80" s="357"/>
      <c r="BM80" s="357"/>
      <c r="BN80" s="360"/>
      <c r="BO80" s="358"/>
      <c r="BP80" s="358"/>
      <c r="BQ80" s="358"/>
      <c r="BR80" s="358"/>
      <c r="BS80" s="358"/>
      <c r="BT80" s="354"/>
      <c r="BU80" s="358"/>
      <c r="BV80" s="357"/>
      <c r="BW80" s="360"/>
      <c r="BX80" s="357"/>
      <c r="BY80" s="357"/>
      <c r="BZ80" s="357"/>
      <c r="CA80" s="363"/>
      <c r="CB80" s="357"/>
      <c r="CC80" s="357"/>
      <c r="CD80" s="357"/>
      <c r="CE80" s="357"/>
      <c r="CF80" s="357"/>
      <c r="CG80" s="357"/>
      <c r="CH80" s="357"/>
      <c r="CI80" s="363"/>
      <c r="CJ80" s="357"/>
      <c r="CK80" s="797"/>
      <c r="CL80" s="797"/>
      <c r="CM80" s="805"/>
      <c r="CN80" s="354"/>
      <c r="CO80" s="354"/>
      <c r="CP80" s="354"/>
      <c r="CQ80" s="354"/>
      <c r="CR80" s="1087"/>
      <c r="CS80" s="1083"/>
      <c r="CT80" s="1083"/>
      <c r="CU80" s="1083"/>
      <c r="CV80" s="91"/>
      <c r="CW80" s="934"/>
      <c r="CX80" s="934"/>
      <c r="CY80" s="934"/>
      <c r="CZ80" s="934"/>
      <c r="DA80" s="221"/>
      <c r="DB80" s="1037" t="e">
        <f>VLOOKUP(CW81,選手リスト,3,FALSE)</f>
        <v>#N/A</v>
      </c>
      <c r="DC80" s="1037"/>
      <c r="DD80" s="1037"/>
      <c r="DE80" s="1037"/>
      <c r="DF80" s="1037"/>
      <c r="DG80" s="1037"/>
      <c r="DH80" s="1037"/>
      <c r="DI80" s="1037"/>
      <c r="DJ80" s="1037"/>
      <c r="DK80" s="1037"/>
      <c r="DL80" s="1037"/>
      <c r="DM80" s="1035"/>
      <c r="DN80" s="1035"/>
      <c r="DO80" s="1035"/>
      <c r="DP80" s="1035"/>
      <c r="DQ80" s="1035"/>
      <c r="DR80" s="1035"/>
      <c r="DS80" s="1035"/>
      <c r="DT80" s="1035"/>
      <c r="DU80" s="1035"/>
      <c r="DV80" s="1035"/>
      <c r="DW80" s="1038" t="e">
        <f>VLOOKUP(CW81,選手リスト,9,FALSE)</f>
        <v>#N/A</v>
      </c>
      <c r="DX80" s="1038"/>
      <c r="DY80" s="1038"/>
      <c r="DZ80" s="1038"/>
      <c r="EA80" s="1039" t="e">
        <f>VLOOKUP(CW81,選手リスト,6,FALSE)</f>
        <v>#N/A</v>
      </c>
      <c r="EB80" s="1039"/>
      <c r="EC80" s="1039"/>
      <c r="ED80" s="1039"/>
      <c r="EG80" s="1041"/>
      <c r="EH80" s="1041"/>
      <c r="EI80" s="1041"/>
      <c r="EJ80" s="1040"/>
      <c r="EK80" s="1040"/>
      <c r="EL80" s="1040"/>
      <c r="EM80" s="1040"/>
      <c r="EN80" s="1040"/>
    </row>
    <row r="81" spans="1:144" ht="4.2" customHeight="1" x14ac:dyDescent="0.2">
      <c r="A81" s="1040"/>
      <c r="B81" s="1040"/>
      <c r="C81" s="1040"/>
      <c r="D81" s="1040"/>
      <c r="E81" s="1040"/>
      <c r="F81" s="1041"/>
      <c r="G81" s="1041"/>
      <c r="H81" s="1041"/>
      <c r="I81" s="4"/>
      <c r="J81" s="36"/>
      <c r="K81" s="1044">
        <v>274</v>
      </c>
      <c r="L81" s="1044"/>
      <c r="M81" s="1044"/>
      <c r="N81" s="1044"/>
      <c r="O81" s="36"/>
      <c r="P81" s="1037"/>
      <c r="Q81" s="1037"/>
      <c r="R81" s="1037"/>
      <c r="S81" s="1037"/>
      <c r="T81" s="1037"/>
      <c r="U81" s="1037"/>
      <c r="V81" s="1037"/>
      <c r="W81" s="1037"/>
      <c r="X81" s="1037"/>
      <c r="Y81" s="1037"/>
      <c r="Z81" s="1037"/>
      <c r="AA81" s="1035"/>
      <c r="AB81" s="1035"/>
      <c r="AC81" s="1035"/>
      <c r="AD81" s="1035"/>
      <c r="AE81" s="1035"/>
      <c r="AF81" s="1035"/>
      <c r="AG81" s="1035"/>
      <c r="AH81" s="1035"/>
      <c r="AI81" s="1035"/>
      <c r="AJ81" s="1035"/>
      <c r="AK81" s="1038"/>
      <c r="AL81" s="1038"/>
      <c r="AM81" s="1038"/>
      <c r="AN81" s="1038"/>
      <c r="AO81" s="1039"/>
      <c r="AP81" s="1039"/>
      <c r="AQ81" s="1039"/>
      <c r="AR81" s="1039"/>
      <c r="AS81" s="36"/>
      <c r="AT81" s="358"/>
      <c r="AU81" s="358"/>
      <c r="AV81" s="358"/>
      <c r="AW81" s="358"/>
      <c r="AX81" s="805"/>
      <c r="AY81" s="354"/>
      <c r="AZ81" s="354"/>
      <c r="BA81" s="354"/>
      <c r="BB81" s="355"/>
      <c r="BC81" s="354"/>
      <c r="BD81" s="354"/>
      <c r="BE81" s="354"/>
      <c r="BF81" s="355"/>
      <c r="BG81" s="358"/>
      <c r="BH81" s="358"/>
      <c r="BI81" s="358"/>
      <c r="BJ81" s="358"/>
      <c r="BK81" s="357"/>
      <c r="BL81" s="357"/>
      <c r="BM81" s="357"/>
      <c r="BN81" s="360"/>
      <c r="BO81" s="358"/>
      <c r="BP81" s="358"/>
      <c r="BQ81" s="358"/>
      <c r="BR81" s="358"/>
      <c r="BS81" s="358"/>
      <c r="BT81" s="354"/>
      <c r="BU81" s="358"/>
      <c r="BV81" s="357"/>
      <c r="BW81" s="360"/>
      <c r="BX81" s="357"/>
      <c r="BY81" s="357"/>
      <c r="BZ81" s="357"/>
      <c r="CA81" s="363"/>
      <c r="CB81" s="357"/>
      <c r="CC81" s="357"/>
      <c r="CD81" s="357"/>
      <c r="CE81" s="357"/>
      <c r="CF81" s="357"/>
      <c r="CG81" s="357"/>
      <c r="CH81" s="357"/>
      <c r="CI81" s="363"/>
      <c r="CJ81" s="357"/>
      <c r="CK81" s="797"/>
      <c r="CL81" s="797"/>
      <c r="CM81" s="805"/>
      <c r="CN81" s="354"/>
      <c r="CO81" s="354"/>
      <c r="CP81" s="354"/>
      <c r="CQ81" s="354"/>
      <c r="CR81" s="819"/>
      <c r="CS81" s="357"/>
      <c r="CT81" s="357"/>
      <c r="CU81" s="357"/>
      <c r="CV81" s="126"/>
      <c r="CW81" s="1044">
        <v>296</v>
      </c>
      <c r="CX81" s="1044"/>
      <c r="CY81" s="1044"/>
      <c r="CZ81" s="1044"/>
      <c r="DA81" s="36"/>
      <c r="DB81" s="1037"/>
      <c r="DC81" s="1037"/>
      <c r="DD81" s="1037"/>
      <c r="DE81" s="1037"/>
      <c r="DF81" s="1037"/>
      <c r="DG81" s="1037"/>
      <c r="DH81" s="1037"/>
      <c r="DI81" s="1037"/>
      <c r="DJ81" s="1037"/>
      <c r="DK81" s="1037"/>
      <c r="DL81" s="1037"/>
      <c r="DM81" s="1035"/>
      <c r="DN81" s="1035"/>
      <c r="DO81" s="1035"/>
      <c r="DP81" s="1035"/>
      <c r="DQ81" s="1035"/>
      <c r="DR81" s="1035"/>
      <c r="DS81" s="1035"/>
      <c r="DT81" s="1035"/>
      <c r="DU81" s="1035"/>
      <c r="DV81" s="1035"/>
      <c r="DW81" s="1038"/>
      <c r="DX81" s="1038"/>
      <c r="DY81" s="1038"/>
      <c r="DZ81" s="1038"/>
      <c r="EA81" s="1039"/>
      <c r="EB81" s="1039"/>
      <c r="EC81" s="1039"/>
      <c r="ED81" s="1039"/>
      <c r="EG81" s="1041"/>
      <c r="EH81" s="1041"/>
      <c r="EI81" s="1041"/>
      <c r="EJ81" s="1040"/>
      <c r="EK81" s="1040"/>
      <c r="EL81" s="1040"/>
      <c r="EM81" s="1040"/>
      <c r="EN81" s="1040"/>
    </row>
    <row r="82" spans="1:144" ht="4.2" customHeight="1" x14ac:dyDescent="0.2">
      <c r="A82" s="1040"/>
      <c r="B82" s="1040"/>
      <c r="C82" s="1040"/>
      <c r="D82" s="1040"/>
      <c r="E82" s="1040"/>
      <c r="F82" s="1041"/>
      <c r="G82" s="1041"/>
      <c r="H82" s="1041"/>
      <c r="I82" s="4"/>
      <c r="J82" s="36"/>
      <c r="K82" s="1044"/>
      <c r="L82" s="1044"/>
      <c r="M82" s="1044"/>
      <c r="N82" s="1044"/>
      <c r="O82" s="36"/>
      <c r="P82" s="1034" t="e">
        <f>VLOOKUP(K81,選手リスト,2,FALSE)</f>
        <v>#N/A</v>
      </c>
      <c r="Q82" s="1034"/>
      <c r="R82" s="1034"/>
      <c r="S82" s="1034"/>
      <c r="T82" s="1034"/>
      <c r="U82" s="1034"/>
      <c r="V82" s="1034"/>
      <c r="W82" s="1034"/>
      <c r="X82" s="1034"/>
      <c r="Y82" s="1034"/>
      <c r="Z82" s="1034"/>
      <c r="AA82" s="1035"/>
      <c r="AB82" s="1035"/>
      <c r="AC82" s="1035"/>
      <c r="AD82" s="1035"/>
      <c r="AE82" s="1035"/>
      <c r="AF82" s="1035"/>
      <c r="AG82" s="1035"/>
      <c r="AH82" s="1035"/>
      <c r="AI82" s="1035"/>
      <c r="AJ82" s="1035"/>
      <c r="AK82" s="1038"/>
      <c r="AL82" s="1038"/>
      <c r="AM82" s="1038"/>
      <c r="AN82" s="1038"/>
      <c r="AO82" s="1039"/>
      <c r="AP82" s="1039"/>
      <c r="AQ82" s="1039"/>
      <c r="AR82" s="1039"/>
      <c r="AS82" s="108"/>
      <c r="AT82" s="810"/>
      <c r="AU82" s="810"/>
      <c r="AV82" s="782"/>
      <c r="AW82" s="795"/>
      <c r="AX82" s="354"/>
      <c r="AY82" s="354"/>
      <c r="AZ82" s="354"/>
      <c r="BA82" s="354"/>
      <c r="BB82" s="355"/>
      <c r="BC82" s="354"/>
      <c r="BD82" s="354"/>
      <c r="BE82" s="354"/>
      <c r="BF82" s="355"/>
      <c r="BG82" s="358"/>
      <c r="BH82" s="358"/>
      <c r="BI82" s="358"/>
      <c r="BJ82" s="358"/>
      <c r="BK82" s="357"/>
      <c r="BL82" s="357"/>
      <c r="BM82" s="357"/>
      <c r="BN82" s="360"/>
      <c r="BO82" s="358"/>
      <c r="BP82" s="358"/>
      <c r="BQ82" s="358"/>
      <c r="BR82" s="358"/>
      <c r="BS82" s="358"/>
      <c r="BT82" s="354"/>
      <c r="BU82" s="358"/>
      <c r="BV82" s="357"/>
      <c r="BW82" s="360"/>
      <c r="BX82" s="357"/>
      <c r="BY82" s="357"/>
      <c r="BZ82" s="357"/>
      <c r="CA82" s="363"/>
      <c r="CB82" s="357"/>
      <c r="CC82" s="357"/>
      <c r="CD82" s="357"/>
      <c r="CE82" s="357"/>
      <c r="CF82" s="357"/>
      <c r="CG82" s="357"/>
      <c r="CH82" s="357"/>
      <c r="CI82" s="363"/>
      <c r="CJ82" s="357"/>
      <c r="CK82" s="797"/>
      <c r="CL82" s="797"/>
      <c r="CM82" s="801"/>
      <c r="CN82" s="354"/>
      <c r="CO82" s="354"/>
      <c r="CP82" s="354"/>
      <c r="CQ82" s="354"/>
      <c r="CR82" s="820"/>
      <c r="CS82" s="810"/>
      <c r="CT82" s="810"/>
      <c r="CU82" s="782"/>
      <c r="CV82" s="225"/>
      <c r="CW82" s="1044"/>
      <c r="CX82" s="1044"/>
      <c r="CY82" s="1044"/>
      <c r="CZ82" s="1044"/>
      <c r="DA82" s="36"/>
      <c r="DB82" s="1034" t="e">
        <f>VLOOKUP(CW81,選手リスト,2,FALSE)</f>
        <v>#N/A</v>
      </c>
      <c r="DC82" s="1034"/>
      <c r="DD82" s="1034"/>
      <c r="DE82" s="1034"/>
      <c r="DF82" s="1034"/>
      <c r="DG82" s="1034"/>
      <c r="DH82" s="1034"/>
      <c r="DI82" s="1034"/>
      <c r="DJ82" s="1034"/>
      <c r="DK82" s="1034"/>
      <c r="DL82" s="1034"/>
      <c r="DM82" s="1035"/>
      <c r="DN82" s="1035"/>
      <c r="DO82" s="1035"/>
      <c r="DP82" s="1035"/>
      <c r="DQ82" s="1035"/>
      <c r="DR82" s="1035"/>
      <c r="DS82" s="1035"/>
      <c r="DT82" s="1035"/>
      <c r="DU82" s="1035"/>
      <c r="DV82" s="1035"/>
      <c r="DW82" s="1038"/>
      <c r="DX82" s="1038"/>
      <c r="DY82" s="1038"/>
      <c r="DZ82" s="1038"/>
      <c r="EA82" s="1039"/>
      <c r="EB82" s="1039"/>
      <c r="EC82" s="1039"/>
      <c r="ED82" s="1039"/>
      <c r="EG82" s="1041"/>
      <c r="EH82" s="1041"/>
      <c r="EI82" s="1041"/>
      <c r="EJ82" s="1040"/>
      <c r="EK82" s="1040"/>
      <c r="EL82" s="1040"/>
      <c r="EM82" s="1040"/>
      <c r="EN82" s="1040"/>
    </row>
    <row r="83" spans="1:144" ht="4.2" customHeight="1" x14ac:dyDescent="0.2">
      <c r="A83" s="1040"/>
      <c r="B83" s="1040"/>
      <c r="C83" s="1040"/>
      <c r="D83" s="1040"/>
      <c r="E83" s="1040"/>
      <c r="F83" s="1041"/>
      <c r="G83" s="1041"/>
      <c r="H83" s="1041"/>
      <c r="I83" s="4"/>
      <c r="J83" s="36"/>
      <c r="K83" s="1044"/>
      <c r="L83" s="1044"/>
      <c r="M83" s="1044"/>
      <c r="N83" s="1044"/>
      <c r="O83" s="36"/>
      <c r="P83" s="1034"/>
      <c r="Q83" s="1034"/>
      <c r="R83" s="1034"/>
      <c r="S83" s="1034"/>
      <c r="T83" s="1034"/>
      <c r="U83" s="1034"/>
      <c r="V83" s="1034"/>
      <c r="W83" s="1034"/>
      <c r="X83" s="1034"/>
      <c r="Y83" s="1034"/>
      <c r="Z83" s="1034"/>
      <c r="AA83" s="1035" t="e">
        <f>VLOOKUP(K81,選手リスト,5,FALSE)</f>
        <v>#N/A</v>
      </c>
      <c r="AB83" s="1035"/>
      <c r="AC83" s="1035"/>
      <c r="AD83" s="1035"/>
      <c r="AE83" s="1035"/>
      <c r="AF83" s="1035"/>
      <c r="AG83" s="1035"/>
      <c r="AH83" s="1035"/>
      <c r="AI83" s="1035"/>
      <c r="AJ83" s="1035"/>
      <c r="AK83" s="1036" t="e">
        <f>VLOOKUP(K81,選手リスト,10,FALSE)</f>
        <v>#N/A</v>
      </c>
      <c r="AL83" s="1036"/>
      <c r="AM83" s="1036"/>
      <c r="AN83" s="1036"/>
      <c r="AO83" s="1039"/>
      <c r="AP83" s="1039"/>
      <c r="AQ83" s="1039"/>
      <c r="AR83" s="1039"/>
      <c r="AS83" s="36"/>
      <c r="AT83" s="811"/>
      <c r="AU83" s="811"/>
      <c r="AV83" s="354"/>
      <c r="AW83" s="354"/>
      <c r="AX83" s="354"/>
      <c r="AY83" s="1083">
        <f>AY58+1</f>
        <v>67</v>
      </c>
      <c r="AZ83" s="1083"/>
      <c r="BA83" s="1083"/>
      <c r="BB83" s="1084"/>
      <c r="BC83" s="354"/>
      <c r="BD83" s="354"/>
      <c r="BE83" s="354"/>
      <c r="BF83" s="355"/>
      <c r="BG83" s="358"/>
      <c r="BH83" s="358"/>
      <c r="BI83" s="358"/>
      <c r="BJ83" s="358"/>
      <c r="BK83" s="357"/>
      <c r="BL83" s="357"/>
      <c r="BM83" s="357"/>
      <c r="BN83" s="360"/>
      <c r="BO83" s="358"/>
      <c r="BP83" s="358"/>
      <c r="BQ83" s="358"/>
      <c r="BR83" s="358"/>
      <c r="BS83" s="358"/>
      <c r="BT83" s="354"/>
      <c r="BU83" s="358"/>
      <c r="BV83" s="357"/>
      <c r="BW83" s="360"/>
      <c r="BX83" s="357"/>
      <c r="BY83" s="357"/>
      <c r="BZ83" s="357"/>
      <c r="CA83" s="363"/>
      <c r="CB83" s="357"/>
      <c r="CC83" s="357"/>
      <c r="CD83" s="357"/>
      <c r="CE83" s="357"/>
      <c r="CF83" s="357"/>
      <c r="CG83" s="357"/>
      <c r="CH83" s="357"/>
      <c r="CI83" s="363"/>
      <c r="CJ83" s="357"/>
      <c r="CK83" s="797"/>
      <c r="CL83" s="797"/>
      <c r="CM83" s="1087">
        <f>CM58+1</f>
        <v>75</v>
      </c>
      <c r="CN83" s="1083"/>
      <c r="CO83" s="1083"/>
      <c r="CP83" s="1083"/>
      <c r="CQ83" s="354"/>
      <c r="CR83" s="811"/>
      <c r="CS83" s="811"/>
      <c r="CT83" s="811"/>
      <c r="CU83" s="354"/>
      <c r="CV83" s="224"/>
      <c r="CW83" s="1044"/>
      <c r="CX83" s="1044"/>
      <c r="CY83" s="1044"/>
      <c r="CZ83" s="1044"/>
      <c r="DA83" s="36"/>
      <c r="DB83" s="1034"/>
      <c r="DC83" s="1034"/>
      <c r="DD83" s="1034"/>
      <c r="DE83" s="1034"/>
      <c r="DF83" s="1034"/>
      <c r="DG83" s="1034"/>
      <c r="DH83" s="1034"/>
      <c r="DI83" s="1034"/>
      <c r="DJ83" s="1034"/>
      <c r="DK83" s="1034"/>
      <c r="DL83" s="1034"/>
      <c r="DM83" s="1035" t="e">
        <f>VLOOKUP(CW81,選手リスト,5,FALSE)</f>
        <v>#N/A</v>
      </c>
      <c r="DN83" s="1035"/>
      <c r="DO83" s="1035"/>
      <c r="DP83" s="1035"/>
      <c r="DQ83" s="1035"/>
      <c r="DR83" s="1035"/>
      <c r="DS83" s="1035"/>
      <c r="DT83" s="1035"/>
      <c r="DU83" s="1035"/>
      <c r="DV83" s="1035"/>
      <c r="DW83" s="1036" t="e">
        <f>VLOOKUP(CW81,選手リスト,10,FALSE)</f>
        <v>#N/A</v>
      </c>
      <c r="DX83" s="1036"/>
      <c r="DY83" s="1036"/>
      <c r="DZ83" s="1036"/>
      <c r="EA83" s="1039"/>
      <c r="EB83" s="1039"/>
      <c r="EC83" s="1039"/>
      <c r="ED83" s="1039"/>
      <c r="EG83" s="1041"/>
      <c r="EH83" s="1041"/>
      <c r="EI83" s="1041"/>
      <c r="EJ83" s="1040"/>
      <c r="EK83" s="1040"/>
      <c r="EL83" s="1040"/>
      <c r="EM83" s="1040"/>
      <c r="EN83" s="1040"/>
    </row>
    <row r="84" spans="1:144" ht="4.2" customHeight="1" x14ac:dyDescent="0.2">
      <c r="A84" s="1040"/>
      <c r="B84" s="1040"/>
      <c r="C84" s="1040"/>
      <c r="D84" s="1040"/>
      <c r="E84" s="1040"/>
      <c r="F84" s="1041"/>
      <c r="G84" s="1041"/>
      <c r="H84" s="1041"/>
      <c r="I84" s="4"/>
      <c r="J84" s="36"/>
      <c r="K84" s="1044"/>
      <c r="L84" s="1044"/>
      <c r="M84" s="1044"/>
      <c r="N84" s="1044"/>
      <c r="O84" s="231"/>
      <c r="P84" s="1034"/>
      <c r="Q84" s="1034"/>
      <c r="R84" s="1034"/>
      <c r="S84" s="1034"/>
      <c r="T84" s="1034"/>
      <c r="U84" s="1034"/>
      <c r="V84" s="1034"/>
      <c r="W84" s="1034"/>
      <c r="X84" s="1034"/>
      <c r="Y84" s="1034"/>
      <c r="Z84" s="1034"/>
      <c r="AA84" s="1035"/>
      <c r="AB84" s="1035"/>
      <c r="AC84" s="1035"/>
      <c r="AD84" s="1035"/>
      <c r="AE84" s="1035"/>
      <c r="AF84" s="1035"/>
      <c r="AG84" s="1035"/>
      <c r="AH84" s="1035"/>
      <c r="AI84" s="1035"/>
      <c r="AJ84" s="1035"/>
      <c r="AK84" s="1036"/>
      <c r="AL84" s="1036"/>
      <c r="AM84" s="1036"/>
      <c r="AN84" s="1036"/>
      <c r="AO84" s="1039"/>
      <c r="AP84" s="1039"/>
      <c r="AQ84" s="1039"/>
      <c r="AR84" s="1039"/>
      <c r="AS84" s="36"/>
      <c r="AT84" s="811"/>
      <c r="AU84" s="811"/>
      <c r="AV84" s="354"/>
      <c r="AW84" s="354"/>
      <c r="AX84" s="354"/>
      <c r="AY84" s="1083"/>
      <c r="AZ84" s="1083"/>
      <c r="BA84" s="1083"/>
      <c r="BB84" s="1084"/>
      <c r="BC84" s="782"/>
      <c r="BD84" s="782"/>
      <c r="BE84" s="782"/>
      <c r="BF84" s="795"/>
      <c r="BG84" s="358"/>
      <c r="BH84" s="358"/>
      <c r="BI84" s="358"/>
      <c r="BJ84" s="358"/>
      <c r="BK84" s="357"/>
      <c r="BL84" s="357"/>
      <c r="BM84" s="357"/>
      <c r="BN84" s="360"/>
      <c r="BO84" s="358"/>
      <c r="BP84" s="358"/>
      <c r="BQ84" s="358"/>
      <c r="BR84" s="358"/>
      <c r="BS84" s="358"/>
      <c r="BT84" s="354"/>
      <c r="BU84" s="357"/>
      <c r="BV84" s="357"/>
      <c r="BW84" s="360"/>
      <c r="BX84" s="357"/>
      <c r="BY84" s="357"/>
      <c r="BZ84" s="357"/>
      <c r="CA84" s="363"/>
      <c r="CB84" s="357"/>
      <c r="CC84" s="357"/>
      <c r="CD84" s="357"/>
      <c r="CE84" s="357"/>
      <c r="CF84" s="357"/>
      <c r="CG84" s="357"/>
      <c r="CH84" s="357"/>
      <c r="CI84" s="361"/>
      <c r="CJ84" s="356"/>
      <c r="CK84" s="782"/>
      <c r="CL84" s="782"/>
      <c r="CM84" s="1087"/>
      <c r="CN84" s="1083"/>
      <c r="CO84" s="1083"/>
      <c r="CP84" s="1083"/>
      <c r="CQ84" s="354"/>
      <c r="CR84" s="811"/>
      <c r="CS84" s="811"/>
      <c r="CT84" s="811"/>
      <c r="CU84" s="354"/>
      <c r="CV84" s="224"/>
      <c r="CW84" s="1044"/>
      <c r="CX84" s="1044"/>
      <c r="CY84" s="1044"/>
      <c r="CZ84" s="1044"/>
      <c r="DA84" s="231"/>
      <c r="DB84" s="1034"/>
      <c r="DC84" s="1034"/>
      <c r="DD84" s="1034"/>
      <c r="DE84" s="1034"/>
      <c r="DF84" s="1034"/>
      <c r="DG84" s="1034"/>
      <c r="DH84" s="1034"/>
      <c r="DI84" s="1034"/>
      <c r="DJ84" s="1034"/>
      <c r="DK84" s="1034"/>
      <c r="DL84" s="1034"/>
      <c r="DM84" s="1035"/>
      <c r="DN84" s="1035"/>
      <c r="DO84" s="1035"/>
      <c r="DP84" s="1035"/>
      <c r="DQ84" s="1035"/>
      <c r="DR84" s="1035"/>
      <c r="DS84" s="1035"/>
      <c r="DT84" s="1035"/>
      <c r="DU84" s="1035"/>
      <c r="DV84" s="1035"/>
      <c r="DW84" s="1036"/>
      <c r="DX84" s="1036"/>
      <c r="DY84" s="1036"/>
      <c r="DZ84" s="1036"/>
      <c r="EA84" s="1039"/>
      <c r="EB84" s="1039"/>
      <c r="EC84" s="1039"/>
      <c r="ED84" s="1039"/>
      <c r="EG84" s="1041"/>
      <c r="EH84" s="1041"/>
      <c r="EI84" s="1041"/>
      <c r="EJ84" s="1040"/>
      <c r="EK84" s="1040"/>
      <c r="EL84" s="1040"/>
      <c r="EM84" s="1040"/>
      <c r="EN84" s="1040"/>
    </row>
    <row r="85" spans="1:144" ht="4.2" customHeight="1" x14ac:dyDescent="0.2">
      <c r="A85" s="1040"/>
      <c r="B85" s="1040"/>
      <c r="C85" s="1040"/>
      <c r="D85" s="1040"/>
      <c r="E85" s="1040"/>
      <c r="F85" s="1041"/>
      <c r="G85" s="1041"/>
      <c r="H85" s="1041"/>
      <c r="I85" s="4"/>
      <c r="J85" s="36"/>
      <c r="K85" s="36"/>
      <c r="L85" s="36"/>
      <c r="M85" s="36"/>
      <c r="N85" s="36"/>
      <c r="O85" s="36"/>
      <c r="P85" s="1034"/>
      <c r="Q85" s="1034"/>
      <c r="R85" s="1034"/>
      <c r="S85" s="1034"/>
      <c r="T85" s="1034"/>
      <c r="U85" s="1034"/>
      <c r="V85" s="1034"/>
      <c r="W85" s="1034"/>
      <c r="X85" s="1034"/>
      <c r="Y85" s="1034"/>
      <c r="Z85" s="1034"/>
      <c r="AA85" s="1035"/>
      <c r="AB85" s="1035"/>
      <c r="AC85" s="1035"/>
      <c r="AD85" s="1035"/>
      <c r="AE85" s="1035"/>
      <c r="AF85" s="1035"/>
      <c r="AG85" s="1035"/>
      <c r="AH85" s="1035"/>
      <c r="AI85" s="1035"/>
      <c r="AJ85" s="1035"/>
      <c r="AK85" s="1036"/>
      <c r="AL85" s="1036"/>
      <c r="AM85" s="1036"/>
      <c r="AN85" s="1036"/>
      <c r="AO85" s="1039"/>
      <c r="AP85" s="1039"/>
      <c r="AQ85" s="1039"/>
      <c r="AR85" s="1039"/>
      <c r="AS85" s="36"/>
      <c r="AT85" s="811"/>
      <c r="AU85" s="811"/>
      <c r="AV85" s="784"/>
      <c r="AW85" s="784"/>
      <c r="AX85" s="354"/>
      <c r="AY85" s="1083"/>
      <c r="AZ85" s="1083"/>
      <c r="BA85" s="1083"/>
      <c r="BB85" s="1084"/>
      <c r="BC85" s="354"/>
      <c r="BD85" s="354"/>
      <c r="BE85" s="354"/>
      <c r="BF85" s="354"/>
      <c r="BG85" s="358"/>
      <c r="BH85" s="358"/>
      <c r="BI85" s="358"/>
      <c r="BJ85" s="358"/>
      <c r="BK85" s="357"/>
      <c r="BL85" s="357"/>
      <c r="BM85" s="357"/>
      <c r="BN85" s="360"/>
      <c r="BO85" s="358"/>
      <c r="BP85" s="358"/>
      <c r="BQ85" s="358"/>
      <c r="BR85" s="358"/>
      <c r="BS85" s="358"/>
      <c r="BT85" s="354"/>
      <c r="BU85" s="357"/>
      <c r="BV85" s="357"/>
      <c r="BW85" s="360"/>
      <c r="BX85" s="357"/>
      <c r="BY85" s="357"/>
      <c r="BZ85" s="357"/>
      <c r="CA85" s="363"/>
      <c r="CB85" s="357"/>
      <c r="CC85" s="357"/>
      <c r="CD85" s="357"/>
      <c r="CE85" s="357"/>
      <c r="CF85" s="357"/>
      <c r="CG85" s="357"/>
      <c r="CH85" s="357"/>
      <c r="CI85" s="357"/>
      <c r="CJ85" s="357"/>
      <c r="CK85" s="354"/>
      <c r="CL85" s="354"/>
      <c r="CM85" s="1087"/>
      <c r="CN85" s="1083"/>
      <c r="CO85" s="1083"/>
      <c r="CP85" s="1083"/>
      <c r="CQ85" s="354"/>
      <c r="CR85" s="811"/>
      <c r="CS85" s="811"/>
      <c r="CT85" s="811"/>
      <c r="CU85" s="784"/>
      <c r="CV85" s="158"/>
      <c r="CW85" s="36"/>
      <c r="CX85" s="36"/>
      <c r="CY85" s="36"/>
      <c r="CZ85" s="36"/>
      <c r="DA85" s="36"/>
      <c r="DB85" s="1034"/>
      <c r="DC85" s="1034"/>
      <c r="DD85" s="1034"/>
      <c r="DE85" s="1034"/>
      <c r="DF85" s="1034"/>
      <c r="DG85" s="1034"/>
      <c r="DH85" s="1034"/>
      <c r="DI85" s="1034"/>
      <c r="DJ85" s="1034"/>
      <c r="DK85" s="1034"/>
      <c r="DL85" s="1034"/>
      <c r="DM85" s="1035"/>
      <c r="DN85" s="1035"/>
      <c r="DO85" s="1035"/>
      <c r="DP85" s="1035"/>
      <c r="DQ85" s="1035"/>
      <c r="DR85" s="1035"/>
      <c r="DS85" s="1035"/>
      <c r="DT85" s="1035"/>
      <c r="DU85" s="1035"/>
      <c r="DV85" s="1035"/>
      <c r="DW85" s="1036"/>
      <c r="DX85" s="1036"/>
      <c r="DY85" s="1036"/>
      <c r="DZ85" s="1036"/>
      <c r="EA85" s="1039"/>
      <c r="EB85" s="1039"/>
      <c r="EC85" s="1039"/>
      <c r="ED85" s="1039"/>
      <c r="EG85" s="1041"/>
      <c r="EH85" s="1041"/>
      <c r="EI85" s="1041"/>
      <c r="EJ85" s="1040"/>
      <c r="EK85" s="1040"/>
      <c r="EL85" s="1040"/>
      <c r="EM85" s="1040"/>
      <c r="EN85" s="1040"/>
    </row>
    <row r="86" spans="1:144" ht="4.2" customHeight="1" x14ac:dyDescent="0.2">
      <c r="A86" s="1040"/>
      <c r="B86" s="1040"/>
      <c r="C86" s="1040"/>
      <c r="D86" s="1040"/>
      <c r="E86" s="1040"/>
      <c r="F86" s="1041"/>
      <c r="G86" s="1041"/>
      <c r="H86" s="1041"/>
      <c r="I86" s="4"/>
      <c r="J86" s="36"/>
      <c r="K86" s="934"/>
      <c r="L86" s="934"/>
      <c r="M86" s="934"/>
      <c r="N86" s="934"/>
      <c r="O86" s="36"/>
      <c r="P86" s="229"/>
      <c r="Q86" s="229"/>
      <c r="R86" s="229"/>
      <c r="S86" s="229"/>
      <c r="T86" s="229"/>
      <c r="U86" s="229"/>
      <c r="V86" s="229"/>
      <c r="W86" s="236"/>
      <c r="X86" s="236"/>
      <c r="Y86" s="236"/>
      <c r="Z86" s="236"/>
      <c r="AA86" s="236"/>
      <c r="AB86" s="236"/>
      <c r="AC86" s="236"/>
      <c r="AD86" s="236"/>
      <c r="AE86" s="236"/>
      <c r="AF86" s="236"/>
      <c r="AG86" s="236"/>
      <c r="AH86" s="229"/>
      <c r="AI86" s="229"/>
      <c r="AJ86" s="229"/>
      <c r="AK86" s="37"/>
      <c r="AL86" s="37"/>
      <c r="AM86" s="37"/>
      <c r="AN86" s="37"/>
      <c r="AO86" s="6"/>
      <c r="AP86" s="6"/>
      <c r="AQ86" s="6"/>
      <c r="AR86" s="6"/>
      <c r="AS86" s="36"/>
      <c r="AT86" s="811"/>
      <c r="AU86" s="811"/>
      <c r="AV86" s="354"/>
      <c r="AW86" s="354"/>
      <c r="AX86" s="354"/>
      <c r="AY86" s="1083"/>
      <c r="AZ86" s="1083"/>
      <c r="BA86" s="1083"/>
      <c r="BB86" s="1084"/>
      <c r="BC86" s="354"/>
      <c r="BD86" s="354"/>
      <c r="BE86" s="354"/>
      <c r="BF86" s="354"/>
      <c r="BG86" s="358"/>
      <c r="BH86" s="358"/>
      <c r="BI86" s="358"/>
      <c r="BJ86" s="358"/>
      <c r="BK86" s="357"/>
      <c r="BL86" s="357"/>
      <c r="BM86" s="357"/>
      <c r="BN86" s="360"/>
      <c r="BO86" s="358"/>
      <c r="BP86" s="358"/>
      <c r="BQ86" s="358"/>
      <c r="BR86" s="358"/>
      <c r="BS86" s="358"/>
      <c r="BT86" s="354"/>
      <c r="BU86" s="357"/>
      <c r="BV86" s="357"/>
      <c r="BW86" s="360"/>
      <c r="BX86" s="357"/>
      <c r="BY86" s="357"/>
      <c r="BZ86" s="357"/>
      <c r="CA86" s="363"/>
      <c r="CB86" s="357"/>
      <c r="CC86" s="357"/>
      <c r="CD86" s="357"/>
      <c r="CE86" s="357"/>
      <c r="CF86" s="357"/>
      <c r="CG86" s="357"/>
      <c r="CH86" s="357"/>
      <c r="CI86" s="357"/>
      <c r="CJ86" s="357"/>
      <c r="CK86" s="354"/>
      <c r="CL86" s="354"/>
      <c r="CM86" s="1087"/>
      <c r="CN86" s="1083"/>
      <c r="CO86" s="1083"/>
      <c r="CP86" s="1083"/>
      <c r="CQ86" s="354"/>
      <c r="CR86" s="811"/>
      <c r="CS86" s="811"/>
      <c r="CT86" s="811"/>
      <c r="CU86" s="354"/>
      <c r="CV86" s="91"/>
      <c r="CW86" s="934"/>
      <c r="CX86" s="934"/>
      <c r="CY86" s="934"/>
      <c r="CZ86" s="934"/>
      <c r="DA86" s="36"/>
      <c r="DB86" s="229"/>
      <c r="DC86" s="229"/>
      <c r="DD86" s="229"/>
      <c r="DE86" s="229"/>
      <c r="DF86" s="229"/>
      <c r="DG86" s="229"/>
      <c r="DH86" s="229"/>
      <c r="DI86" s="236"/>
      <c r="DJ86" s="236"/>
      <c r="DK86" s="236"/>
      <c r="DL86" s="236"/>
      <c r="DM86" s="236"/>
      <c r="DN86" s="236"/>
      <c r="DO86" s="236"/>
      <c r="DP86" s="236"/>
      <c r="DQ86" s="236"/>
      <c r="DR86" s="236"/>
      <c r="DS86" s="236"/>
      <c r="DT86" s="229"/>
      <c r="DU86" s="229"/>
      <c r="DV86" s="229"/>
      <c r="DW86" s="37"/>
      <c r="DX86" s="37"/>
      <c r="DY86" s="37"/>
      <c r="DZ86" s="37"/>
      <c r="EA86" s="6"/>
      <c r="EB86" s="6"/>
      <c r="EC86" s="6"/>
      <c r="ED86" s="6"/>
      <c r="EG86" s="1041"/>
      <c r="EH86" s="1041"/>
      <c r="EI86" s="1041"/>
      <c r="EJ86" s="1040"/>
      <c r="EK86" s="1040"/>
      <c r="EL86" s="1040"/>
      <c r="EM86" s="1040"/>
      <c r="EN86" s="1040"/>
    </row>
    <row r="87" spans="1:144" ht="4.2" customHeight="1" x14ac:dyDescent="0.2">
      <c r="A87" s="1040"/>
      <c r="B87" s="1040"/>
      <c r="C87" s="1040"/>
      <c r="D87" s="1040"/>
      <c r="E87" s="1040"/>
      <c r="F87" s="1041"/>
      <c r="G87" s="1041"/>
      <c r="H87" s="1041"/>
      <c r="I87" s="4"/>
      <c r="J87" s="28"/>
      <c r="K87" s="934"/>
      <c r="L87" s="934"/>
      <c r="M87" s="934"/>
      <c r="N87" s="934"/>
      <c r="O87" s="221"/>
      <c r="P87" s="1037" t="e">
        <f>VLOOKUP(K88,選手リスト,3,FALSE)</f>
        <v>#N/A</v>
      </c>
      <c r="Q87" s="1037"/>
      <c r="R87" s="1037"/>
      <c r="S87" s="1037"/>
      <c r="T87" s="1037"/>
      <c r="U87" s="1037"/>
      <c r="V87" s="1037"/>
      <c r="W87" s="1037"/>
      <c r="X87" s="1037"/>
      <c r="Y87" s="1037"/>
      <c r="Z87" s="1037"/>
      <c r="AA87" s="1035" t="e">
        <f>VLOOKUP(K88,選手リスト,4,FALSE)</f>
        <v>#N/A</v>
      </c>
      <c r="AB87" s="1035"/>
      <c r="AC87" s="1035"/>
      <c r="AD87" s="1035"/>
      <c r="AE87" s="1035"/>
      <c r="AF87" s="1035"/>
      <c r="AG87" s="1035"/>
      <c r="AH87" s="1035"/>
      <c r="AI87" s="1035"/>
      <c r="AJ87" s="1035"/>
      <c r="AK87" s="1038" t="e">
        <f>VLOOKUP(K88,選手リスト,9,FALSE)</f>
        <v>#N/A</v>
      </c>
      <c r="AL87" s="1038"/>
      <c r="AM87" s="1038"/>
      <c r="AN87" s="1038"/>
      <c r="AO87" s="1039" t="e">
        <f>VLOOKUP(K88,選手リスト,6,FALSE)</f>
        <v>#N/A</v>
      </c>
      <c r="AP87" s="1039"/>
      <c r="AQ87" s="1039"/>
      <c r="AR87" s="1039"/>
      <c r="AS87" s="36"/>
      <c r="AT87" s="811"/>
      <c r="AU87" s="811"/>
      <c r="AV87" s="354"/>
      <c r="AW87" s="354"/>
      <c r="AX87" s="354"/>
      <c r="AY87" s="354"/>
      <c r="AZ87" s="354"/>
      <c r="BA87" s="354"/>
      <c r="BB87" s="355"/>
      <c r="BC87" s="354"/>
      <c r="BD87" s="354"/>
      <c r="BE87" s="354"/>
      <c r="BF87" s="354"/>
      <c r="BG87" s="358"/>
      <c r="BH87" s="358"/>
      <c r="BI87" s="358"/>
      <c r="BJ87" s="358"/>
      <c r="BK87" s="357"/>
      <c r="BL87" s="357"/>
      <c r="BM87" s="357"/>
      <c r="BN87" s="360"/>
      <c r="BO87" s="358"/>
      <c r="BP87" s="358"/>
      <c r="BQ87" s="358"/>
      <c r="BR87" s="358"/>
      <c r="BS87" s="358"/>
      <c r="BT87" s="354"/>
      <c r="BU87" s="357"/>
      <c r="BV87" s="357"/>
      <c r="BW87" s="360"/>
      <c r="BX87" s="357"/>
      <c r="BY87" s="357"/>
      <c r="BZ87" s="357"/>
      <c r="CA87" s="363"/>
      <c r="CB87" s="357"/>
      <c r="CC87" s="357"/>
      <c r="CD87" s="357"/>
      <c r="CE87" s="357"/>
      <c r="CF87" s="357"/>
      <c r="CG87" s="357"/>
      <c r="CH87" s="357"/>
      <c r="CI87" s="357"/>
      <c r="CJ87" s="357"/>
      <c r="CK87" s="357"/>
      <c r="CL87" s="357"/>
      <c r="CM87" s="801"/>
      <c r="CN87" s="354"/>
      <c r="CO87" s="354"/>
      <c r="CP87" s="354"/>
      <c r="CQ87" s="354"/>
      <c r="CR87" s="811"/>
      <c r="CS87" s="811"/>
      <c r="CT87" s="811"/>
      <c r="CU87" s="354"/>
      <c r="CV87" s="91"/>
      <c r="CW87" s="934"/>
      <c r="CX87" s="934"/>
      <c r="CY87" s="934"/>
      <c r="CZ87" s="934"/>
      <c r="DA87" s="221"/>
      <c r="DB87" s="1037" t="e">
        <f>VLOOKUP(CW88,選手リスト,3,FALSE)</f>
        <v>#N/A</v>
      </c>
      <c r="DC87" s="1037"/>
      <c r="DD87" s="1037"/>
      <c r="DE87" s="1037"/>
      <c r="DF87" s="1037"/>
      <c r="DG87" s="1037"/>
      <c r="DH87" s="1037"/>
      <c r="DI87" s="1037"/>
      <c r="DJ87" s="1037"/>
      <c r="DK87" s="1037"/>
      <c r="DL87" s="1037"/>
      <c r="DM87" s="1035"/>
      <c r="DN87" s="1035"/>
      <c r="DO87" s="1035"/>
      <c r="DP87" s="1035"/>
      <c r="DQ87" s="1035"/>
      <c r="DR87" s="1035"/>
      <c r="DS87" s="1035"/>
      <c r="DT87" s="1035"/>
      <c r="DU87" s="1035"/>
      <c r="DV87" s="1035"/>
      <c r="DW87" s="1038" t="e">
        <f>VLOOKUP(CW88,選手リスト,9,FALSE)</f>
        <v>#N/A</v>
      </c>
      <c r="DX87" s="1038"/>
      <c r="DY87" s="1038"/>
      <c r="DZ87" s="1038"/>
      <c r="EA87" s="1039" t="e">
        <f>VLOOKUP(CW88,選手リスト,6,FALSE)</f>
        <v>#N/A</v>
      </c>
      <c r="EB87" s="1039"/>
      <c r="EC87" s="1039"/>
      <c r="ED87" s="1039"/>
      <c r="EG87" s="1041"/>
      <c r="EH87" s="1041"/>
      <c r="EI87" s="1041"/>
      <c r="EJ87" s="1040"/>
      <c r="EK87" s="1040"/>
      <c r="EL87" s="1040"/>
      <c r="EM87" s="1040"/>
      <c r="EN87" s="1040"/>
    </row>
    <row r="88" spans="1:144" ht="4.2" customHeight="1" x14ac:dyDescent="0.2">
      <c r="A88" s="1040"/>
      <c r="B88" s="1040"/>
      <c r="C88" s="1040"/>
      <c r="D88" s="1040"/>
      <c r="E88" s="1040"/>
      <c r="F88" s="1041"/>
      <c r="G88" s="1041"/>
      <c r="H88" s="1041"/>
      <c r="I88" s="4"/>
      <c r="J88" s="231"/>
      <c r="K88" s="1044">
        <v>275</v>
      </c>
      <c r="L88" s="1044"/>
      <c r="M88" s="1044"/>
      <c r="N88" s="1044"/>
      <c r="O88" s="36"/>
      <c r="P88" s="1037"/>
      <c r="Q88" s="1037"/>
      <c r="R88" s="1037"/>
      <c r="S88" s="1037"/>
      <c r="T88" s="1037"/>
      <c r="U88" s="1037"/>
      <c r="V88" s="1037"/>
      <c r="W88" s="1037"/>
      <c r="X88" s="1037"/>
      <c r="Y88" s="1037"/>
      <c r="Z88" s="1037"/>
      <c r="AA88" s="1035"/>
      <c r="AB88" s="1035"/>
      <c r="AC88" s="1035"/>
      <c r="AD88" s="1035"/>
      <c r="AE88" s="1035"/>
      <c r="AF88" s="1035"/>
      <c r="AG88" s="1035"/>
      <c r="AH88" s="1035"/>
      <c r="AI88" s="1035"/>
      <c r="AJ88" s="1035"/>
      <c r="AK88" s="1038"/>
      <c r="AL88" s="1038"/>
      <c r="AM88" s="1038"/>
      <c r="AN88" s="1038"/>
      <c r="AO88" s="1039"/>
      <c r="AP88" s="1039"/>
      <c r="AQ88" s="1039"/>
      <c r="AR88" s="1039"/>
      <c r="AS88" s="36"/>
      <c r="AT88" s="811"/>
      <c r="AU88" s="811"/>
      <c r="AV88" s="354"/>
      <c r="AW88" s="354"/>
      <c r="AX88" s="354"/>
      <c r="AY88" s="354"/>
      <c r="AZ88" s="784"/>
      <c r="BA88" s="354"/>
      <c r="BB88" s="355"/>
      <c r="BC88" s="354"/>
      <c r="BD88" s="354"/>
      <c r="BE88" s="354"/>
      <c r="BF88" s="354"/>
      <c r="BG88" s="358"/>
      <c r="BH88" s="358"/>
      <c r="BI88" s="358"/>
      <c r="BJ88" s="358"/>
      <c r="BK88" s="357"/>
      <c r="BL88" s="357"/>
      <c r="BM88" s="357"/>
      <c r="BN88" s="360"/>
      <c r="BO88" s="358"/>
      <c r="BP88" s="358"/>
      <c r="BQ88" s="358"/>
      <c r="BR88" s="358"/>
      <c r="BS88" s="358"/>
      <c r="BT88" s="354"/>
      <c r="BU88" s="357"/>
      <c r="BV88" s="357"/>
      <c r="BW88" s="360"/>
      <c r="BX88" s="357"/>
      <c r="BY88" s="357"/>
      <c r="BZ88" s="357"/>
      <c r="CA88" s="363"/>
      <c r="CB88" s="357"/>
      <c r="CC88" s="357"/>
      <c r="CD88" s="357"/>
      <c r="CE88" s="357"/>
      <c r="CF88" s="357"/>
      <c r="CG88" s="357"/>
      <c r="CH88" s="357"/>
      <c r="CI88" s="357"/>
      <c r="CJ88" s="357"/>
      <c r="CK88" s="357"/>
      <c r="CL88" s="357"/>
      <c r="CM88" s="801"/>
      <c r="CN88" s="354"/>
      <c r="CO88" s="784"/>
      <c r="CP88" s="354"/>
      <c r="CQ88" s="354"/>
      <c r="CR88" s="811"/>
      <c r="CS88" s="811"/>
      <c r="CT88" s="811"/>
      <c r="CU88" s="354"/>
      <c r="CV88" s="91"/>
      <c r="CW88" s="1044">
        <v>297</v>
      </c>
      <c r="CX88" s="1044"/>
      <c r="CY88" s="1044"/>
      <c r="CZ88" s="1044"/>
      <c r="DA88" s="36"/>
      <c r="DB88" s="1037"/>
      <c r="DC88" s="1037"/>
      <c r="DD88" s="1037"/>
      <c r="DE88" s="1037"/>
      <c r="DF88" s="1037"/>
      <c r="DG88" s="1037"/>
      <c r="DH88" s="1037"/>
      <c r="DI88" s="1037"/>
      <c r="DJ88" s="1037"/>
      <c r="DK88" s="1037"/>
      <c r="DL88" s="1037"/>
      <c r="DM88" s="1035"/>
      <c r="DN88" s="1035"/>
      <c r="DO88" s="1035"/>
      <c r="DP88" s="1035"/>
      <c r="DQ88" s="1035"/>
      <c r="DR88" s="1035"/>
      <c r="DS88" s="1035"/>
      <c r="DT88" s="1035"/>
      <c r="DU88" s="1035"/>
      <c r="DV88" s="1035"/>
      <c r="DW88" s="1038"/>
      <c r="DX88" s="1038"/>
      <c r="DY88" s="1038"/>
      <c r="DZ88" s="1038"/>
      <c r="EA88" s="1039"/>
      <c r="EB88" s="1039"/>
      <c r="EC88" s="1039"/>
      <c r="ED88" s="1039"/>
      <c r="EG88" s="1041"/>
      <c r="EH88" s="1041"/>
      <c r="EI88" s="1041"/>
      <c r="EJ88" s="1040"/>
      <c r="EK88" s="1040"/>
      <c r="EL88" s="1040"/>
      <c r="EM88" s="1040"/>
      <c r="EN88" s="1040"/>
    </row>
    <row r="89" spans="1:144" ht="4.2" customHeight="1" x14ac:dyDescent="0.2">
      <c r="A89" s="1040"/>
      <c r="B89" s="1040"/>
      <c r="C89" s="1040"/>
      <c r="D89" s="1040"/>
      <c r="E89" s="1040"/>
      <c r="F89" s="1041"/>
      <c r="G89" s="1041"/>
      <c r="H89" s="1041"/>
      <c r="I89" s="4"/>
      <c r="J89" s="28"/>
      <c r="K89" s="1044"/>
      <c r="L89" s="1044"/>
      <c r="M89" s="1044"/>
      <c r="N89" s="1044"/>
      <c r="O89" s="36"/>
      <c r="P89" s="1034" t="e">
        <f>VLOOKUP(K88,選手リスト,2,FALSE)</f>
        <v>#N/A</v>
      </c>
      <c r="Q89" s="1034"/>
      <c r="R89" s="1034"/>
      <c r="S89" s="1034"/>
      <c r="T89" s="1034"/>
      <c r="U89" s="1034"/>
      <c r="V89" s="1034"/>
      <c r="W89" s="1034"/>
      <c r="X89" s="1034"/>
      <c r="Y89" s="1034"/>
      <c r="Z89" s="1034"/>
      <c r="AA89" s="1035"/>
      <c r="AB89" s="1035"/>
      <c r="AC89" s="1035"/>
      <c r="AD89" s="1035"/>
      <c r="AE89" s="1035"/>
      <c r="AF89" s="1035"/>
      <c r="AG89" s="1035"/>
      <c r="AH89" s="1035"/>
      <c r="AI89" s="1035"/>
      <c r="AJ89" s="1035"/>
      <c r="AK89" s="1038"/>
      <c r="AL89" s="1038"/>
      <c r="AM89" s="1038"/>
      <c r="AN89" s="1038"/>
      <c r="AO89" s="1039"/>
      <c r="AP89" s="1039"/>
      <c r="AQ89" s="1039"/>
      <c r="AR89" s="1039"/>
      <c r="AS89" s="108"/>
      <c r="AT89" s="810"/>
      <c r="AU89" s="810"/>
      <c r="AV89" s="782"/>
      <c r="AW89" s="782"/>
      <c r="AX89" s="796"/>
      <c r="AY89" s="796"/>
      <c r="AZ89" s="783"/>
      <c r="BA89" s="782"/>
      <c r="BB89" s="795"/>
      <c r="BC89" s="354"/>
      <c r="BD89" s="354"/>
      <c r="BE89" s="354"/>
      <c r="BF89" s="354"/>
      <c r="BG89" s="358"/>
      <c r="BH89" s="358"/>
      <c r="BI89" s="358"/>
      <c r="BJ89" s="358"/>
      <c r="BK89" s="357"/>
      <c r="BL89" s="357"/>
      <c r="BM89" s="357"/>
      <c r="BN89" s="360"/>
      <c r="BO89" s="358"/>
      <c r="BP89" s="358"/>
      <c r="BQ89" s="358"/>
      <c r="BR89" s="358"/>
      <c r="BS89" s="358"/>
      <c r="BT89" s="354"/>
      <c r="BU89" s="357"/>
      <c r="BV89" s="357"/>
      <c r="BW89" s="360"/>
      <c r="BX89" s="357"/>
      <c r="BY89" s="357"/>
      <c r="BZ89" s="357"/>
      <c r="CA89" s="363"/>
      <c r="CB89" s="357"/>
      <c r="CC89" s="357"/>
      <c r="CD89" s="357"/>
      <c r="CE89" s="357"/>
      <c r="CF89" s="357"/>
      <c r="CG89" s="357"/>
      <c r="CH89" s="357"/>
      <c r="CI89" s="357"/>
      <c r="CJ89" s="357"/>
      <c r="CK89" s="357"/>
      <c r="CL89" s="357"/>
      <c r="CM89" s="816"/>
      <c r="CN89" s="796"/>
      <c r="CO89" s="783"/>
      <c r="CP89" s="782"/>
      <c r="CQ89" s="782"/>
      <c r="CR89" s="810"/>
      <c r="CS89" s="810"/>
      <c r="CT89" s="810"/>
      <c r="CU89" s="782"/>
      <c r="CV89" s="116"/>
      <c r="CW89" s="1044"/>
      <c r="CX89" s="1044"/>
      <c r="CY89" s="1044"/>
      <c r="CZ89" s="1044"/>
      <c r="DA89" s="36"/>
      <c r="DB89" s="1034" t="e">
        <f>VLOOKUP(CW88,選手リスト,2,FALSE)</f>
        <v>#N/A</v>
      </c>
      <c r="DC89" s="1034"/>
      <c r="DD89" s="1034"/>
      <c r="DE89" s="1034"/>
      <c r="DF89" s="1034"/>
      <c r="DG89" s="1034"/>
      <c r="DH89" s="1034"/>
      <c r="DI89" s="1034"/>
      <c r="DJ89" s="1034"/>
      <c r="DK89" s="1034"/>
      <c r="DL89" s="1034"/>
      <c r="DM89" s="1035"/>
      <c r="DN89" s="1035"/>
      <c r="DO89" s="1035"/>
      <c r="DP89" s="1035"/>
      <c r="DQ89" s="1035"/>
      <c r="DR89" s="1035"/>
      <c r="DS89" s="1035"/>
      <c r="DT89" s="1035"/>
      <c r="DU89" s="1035"/>
      <c r="DV89" s="1035"/>
      <c r="DW89" s="1038"/>
      <c r="DX89" s="1038"/>
      <c r="DY89" s="1038"/>
      <c r="DZ89" s="1038"/>
      <c r="EA89" s="1039"/>
      <c r="EB89" s="1039"/>
      <c r="EC89" s="1039"/>
      <c r="ED89" s="1039"/>
      <c r="EG89" s="1041"/>
      <c r="EH89" s="1041"/>
      <c r="EI89" s="1041"/>
      <c r="EJ89" s="1040"/>
      <c r="EK89" s="1040"/>
      <c r="EL89" s="1040"/>
      <c r="EM89" s="1040"/>
      <c r="EN89" s="1040"/>
    </row>
    <row r="90" spans="1:144" ht="4.2" customHeight="1" x14ac:dyDescent="0.2">
      <c r="A90" s="1040"/>
      <c r="B90" s="1040"/>
      <c r="C90" s="1040"/>
      <c r="D90" s="1040"/>
      <c r="E90" s="1040"/>
      <c r="F90" s="1041"/>
      <c r="G90" s="1041"/>
      <c r="H90" s="1041"/>
      <c r="I90" s="4"/>
      <c r="J90" s="36"/>
      <c r="K90" s="1044"/>
      <c r="L90" s="1044"/>
      <c r="M90" s="1044"/>
      <c r="N90" s="1044"/>
      <c r="O90" s="36"/>
      <c r="P90" s="1034"/>
      <c r="Q90" s="1034"/>
      <c r="R90" s="1034"/>
      <c r="S90" s="1034"/>
      <c r="T90" s="1034"/>
      <c r="U90" s="1034"/>
      <c r="V90" s="1034"/>
      <c r="W90" s="1034"/>
      <c r="X90" s="1034"/>
      <c r="Y90" s="1034"/>
      <c r="Z90" s="1034"/>
      <c r="AA90" s="1035" t="e">
        <f>VLOOKUP(K88,選手リスト,5,FALSE)</f>
        <v>#N/A</v>
      </c>
      <c r="AB90" s="1035"/>
      <c r="AC90" s="1035"/>
      <c r="AD90" s="1035"/>
      <c r="AE90" s="1035"/>
      <c r="AF90" s="1035"/>
      <c r="AG90" s="1035"/>
      <c r="AH90" s="1035"/>
      <c r="AI90" s="1035"/>
      <c r="AJ90" s="1035"/>
      <c r="AK90" s="1036" t="e">
        <f>VLOOKUP(K88,選手リスト,10,FALSE)</f>
        <v>#N/A</v>
      </c>
      <c r="AL90" s="1036"/>
      <c r="AM90" s="1036"/>
      <c r="AN90" s="1036"/>
      <c r="AO90" s="1039"/>
      <c r="AP90" s="1039"/>
      <c r="AQ90" s="1039"/>
      <c r="AR90" s="1039"/>
      <c r="AS90" s="36"/>
      <c r="AT90" s="811"/>
      <c r="AU90" s="811"/>
      <c r="AV90" s="784"/>
      <c r="AW90" s="354"/>
      <c r="AX90" s="655"/>
      <c r="AY90" s="655"/>
      <c r="AZ90" s="784"/>
      <c r="BA90" s="354"/>
      <c r="BB90" s="354"/>
      <c r="BC90" s="354"/>
      <c r="BD90" s="354"/>
      <c r="BE90" s="354"/>
      <c r="BF90" s="354"/>
      <c r="BG90" s="358"/>
      <c r="BH90" s="358"/>
      <c r="BI90" s="358"/>
      <c r="BJ90" s="358"/>
      <c r="BK90" s="357"/>
      <c r="BL90" s="357"/>
      <c r="BM90" s="357"/>
      <c r="BN90" s="360"/>
      <c r="BO90" s="358"/>
      <c r="BP90" s="358"/>
      <c r="BQ90" s="358"/>
      <c r="BR90" s="358"/>
      <c r="BS90" s="358"/>
      <c r="BT90" s="354"/>
      <c r="BU90" s="811"/>
      <c r="BV90" s="811"/>
      <c r="BW90" s="823"/>
      <c r="BX90" s="354"/>
      <c r="BY90" s="655"/>
      <c r="BZ90" s="655"/>
      <c r="CA90" s="805"/>
      <c r="CB90" s="784"/>
      <c r="CC90" s="354"/>
      <c r="CD90" s="354"/>
      <c r="CE90" s="354"/>
      <c r="CF90" s="354"/>
      <c r="CG90" s="354"/>
      <c r="CH90" s="786"/>
      <c r="CI90" s="354"/>
      <c r="CJ90" s="354"/>
      <c r="CK90" s="357"/>
      <c r="CL90" s="357"/>
      <c r="CM90" s="655"/>
      <c r="CN90" s="655"/>
      <c r="CO90" s="784"/>
      <c r="CP90" s="354"/>
      <c r="CQ90" s="354"/>
      <c r="CR90" s="811"/>
      <c r="CS90" s="811"/>
      <c r="CT90" s="811"/>
      <c r="CU90" s="784"/>
      <c r="CV90" s="224"/>
      <c r="CW90" s="1044"/>
      <c r="CX90" s="1044"/>
      <c r="CY90" s="1044"/>
      <c r="CZ90" s="1044"/>
      <c r="DA90" s="36"/>
      <c r="DB90" s="1034"/>
      <c r="DC90" s="1034"/>
      <c r="DD90" s="1034"/>
      <c r="DE90" s="1034"/>
      <c r="DF90" s="1034"/>
      <c r="DG90" s="1034"/>
      <c r="DH90" s="1034"/>
      <c r="DI90" s="1034"/>
      <c r="DJ90" s="1034"/>
      <c r="DK90" s="1034"/>
      <c r="DL90" s="1034"/>
      <c r="DM90" s="1064" t="e">
        <f>VLOOKUP(CW88,選手リスト,5,FALSE)</f>
        <v>#N/A</v>
      </c>
      <c r="DN90" s="1064"/>
      <c r="DO90" s="1064"/>
      <c r="DP90" s="1064"/>
      <c r="DQ90" s="1064"/>
      <c r="DR90" s="1064"/>
      <c r="DS90" s="1064"/>
      <c r="DT90" s="1064"/>
      <c r="DU90" s="1064"/>
      <c r="DV90" s="1064"/>
      <c r="DW90" s="1036" t="e">
        <f>VLOOKUP(CW88,選手リスト,10,FALSE)</f>
        <v>#N/A</v>
      </c>
      <c r="DX90" s="1036"/>
      <c r="DY90" s="1036"/>
      <c r="DZ90" s="1036"/>
      <c r="EA90" s="1039"/>
      <c r="EB90" s="1039"/>
      <c r="EC90" s="1039"/>
      <c r="ED90" s="1039"/>
      <c r="EG90" s="1041"/>
      <c r="EH90" s="1041"/>
      <c r="EI90" s="1041"/>
      <c r="EJ90" s="1040"/>
      <c r="EK90" s="1040"/>
      <c r="EL90" s="1040"/>
      <c r="EM90" s="1040"/>
      <c r="EN90" s="1040"/>
    </row>
    <row r="91" spans="1:144" ht="4.2" customHeight="1" x14ac:dyDescent="0.2">
      <c r="A91" s="1040"/>
      <c r="B91" s="1040"/>
      <c r="C91" s="1040"/>
      <c r="D91" s="1040"/>
      <c r="E91" s="1040"/>
      <c r="F91" s="1041"/>
      <c r="G91" s="1041"/>
      <c r="H91" s="1041"/>
      <c r="I91" s="4"/>
      <c r="J91" s="36"/>
      <c r="K91" s="1044"/>
      <c r="L91" s="1044"/>
      <c r="M91" s="1044"/>
      <c r="N91" s="1044"/>
      <c r="O91" s="231"/>
      <c r="P91" s="1034"/>
      <c r="Q91" s="1034"/>
      <c r="R91" s="1034"/>
      <c r="S91" s="1034"/>
      <c r="T91" s="1034"/>
      <c r="U91" s="1034"/>
      <c r="V91" s="1034"/>
      <c r="W91" s="1034"/>
      <c r="X91" s="1034"/>
      <c r="Y91" s="1034"/>
      <c r="Z91" s="1034"/>
      <c r="AA91" s="1035"/>
      <c r="AB91" s="1035"/>
      <c r="AC91" s="1035"/>
      <c r="AD91" s="1035"/>
      <c r="AE91" s="1035"/>
      <c r="AF91" s="1035"/>
      <c r="AG91" s="1035"/>
      <c r="AH91" s="1035"/>
      <c r="AI91" s="1035"/>
      <c r="AJ91" s="1035"/>
      <c r="AK91" s="1036"/>
      <c r="AL91" s="1036"/>
      <c r="AM91" s="1036"/>
      <c r="AN91" s="1036"/>
      <c r="AO91" s="1039"/>
      <c r="AP91" s="1039"/>
      <c r="AQ91" s="1039"/>
      <c r="AR91" s="1039"/>
      <c r="AT91" s="358"/>
      <c r="AU91" s="358"/>
      <c r="AV91" s="358"/>
      <c r="AW91" s="358"/>
      <c r="AX91" s="358"/>
      <c r="AY91" s="358"/>
      <c r="AZ91" s="358"/>
      <c r="BA91" s="358"/>
      <c r="BB91" s="358"/>
      <c r="BC91" s="358"/>
      <c r="BD91" s="358"/>
      <c r="BE91" s="358"/>
      <c r="BF91" s="358"/>
      <c r="BG91" s="358"/>
      <c r="BH91" s="358"/>
      <c r="BI91" s="358"/>
      <c r="BJ91" s="358"/>
      <c r="BK91" s="357"/>
      <c r="BL91" s="357"/>
      <c r="BM91" s="357"/>
      <c r="BN91" s="360"/>
      <c r="BO91" s="358"/>
      <c r="BP91" s="358"/>
      <c r="BQ91" s="358"/>
      <c r="BR91" s="358"/>
      <c r="BS91" s="358"/>
      <c r="BT91" s="354"/>
      <c r="BU91" s="354"/>
      <c r="BV91" s="354"/>
      <c r="BW91" s="355"/>
      <c r="BX91" s="354"/>
      <c r="BY91" s="655"/>
      <c r="BZ91" s="655"/>
      <c r="CA91" s="801"/>
      <c r="CB91" s="354"/>
      <c r="CC91" s="354"/>
      <c r="CD91" s="354"/>
      <c r="CE91" s="786"/>
      <c r="CF91" s="786"/>
      <c r="CG91" s="786"/>
      <c r="CH91" s="786"/>
      <c r="CI91" s="354"/>
      <c r="CJ91" s="354"/>
      <c r="CK91" s="354"/>
      <c r="CL91" s="354"/>
      <c r="CM91" s="358"/>
      <c r="CN91" s="358"/>
      <c r="CO91" s="358"/>
      <c r="CP91" s="358"/>
      <c r="CQ91" s="358"/>
      <c r="CR91" s="357"/>
      <c r="CS91" s="358"/>
      <c r="CT91" s="358"/>
      <c r="CU91" s="358"/>
      <c r="CW91" s="1044"/>
      <c r="CX91" s="1044"/>
      <c r="CY91" s="1044"/>
      <c r="CZ91" s="1044"/>
      <c r="DA91" s="231"/>
      <c r="DB91" s="1034"/>
      <c r="DC91" s="1034"/>
      <c r="DD91" s="1034"/>
      <c r="DE91" s="1034"/>
      <c r="DF91" s="1034"/>
      <c r="DG91" s="1034"/>
      <c r="DH91" s="1034"/>
      <c r="DI91" s="1034"/>
      <c r="DJ91" s="1034"/>
      <c r="DK91" s="1034"/>
      <c r="DL91" s="1034"/>
      <c r="DM91" s="1064"/>
      <c r="DN91" s="1064"/>
      <c r="DO91" s="1064"/>
      <c r="DP91" s="1064"/>
      <c r="DQ91" s="1064"/>
      <c r="DR91" s="1064"/>
      <c r="DS91" s="1064"/>
      <c r="DT91" s="1064"/>
      <c r="DU91" s="1064"/>
      <c r="DV91" s="1064"/>
      <c r="DW91" s="1036"/>
      <c r="DX91" s="1036"/>
      <c r="DY91" s="1036"/>
      <c r="DZ91" s="1036"/>
      <c r="EA91" s="1039"/>
      <c r="EB91" s="1039"/>
      <c r="EC91" s="1039"/>
      <c r="ED91" s="1039"/>
      <c r="EG91" s="1041"/>
      <c r="EH91" s="1041"/>
      <c r="EI91" s="1041"/>
      <c r="EJ91" s="1040"/>
      <c r="EK91" s="1040"/>
      <c r="EL91" s="1040"/>
      <c r="EM91" s="1040"/>
      <c r="EN91" s="1040"/>
    </row>
    <row r="92" spans="1:144" ht="4.2" customHeight="1" x14ac:dyDescent="0.2">
      <c r="A92" s="1040"/>
      <c r="B92" s="1040"/>
      <c r="C92" s="1040"/>
      <c r="D92" s="1040"/>
      <c r="E92" s="1040"/>
      <c r="F92" s="1041"/>
      <c r="G92" s="1041"/>
      <c r="H92" s="1041"/>
      <c r="I92" s="4"/>
      <c r="J92" s="36"/>
      <c r="K92" s="36"/>
      <c r="L92" s="36"/>
      <c r="M92" s="36"/>
      <c r="N92" s="36"/>
      <c r="O92" s="36"/>
      <c r="P92" s="1034"/>
      <c r="Q92" s="1034"/>
      <c r="R92" s="1034"/>
      <c r="S92" s="1034"/>
      <c r="T92" s="1034"/>
      <c r="U92" s="1034"/>
      <c r="V92" s="1034"/>
      <c r="W92" s="1034"/>
      <c r="X92" s="1034"/>
      <c r="Y92" s="1034"/>
      <c r="Z92" s="1034"/>
      <c r="AA92" s="1035"/>
      <c r="AB92" s="1035"/>
      <c r="AC92" s="1035"/>
      <c r="AD92" s="1035"/>
      <c r="AE92" s="1035"/>
      <c r="AF92" s="1035"/>
      <c r="AG92" s="1035"/>
      <c r="AH92" s="1035"/>
      <c r="AI92" s="1035"/>
      <c r="AJ92" s="1035"/>
      <c r="AK92" s="1036"/>
      <c r="AL92" s="1036"/>
      <c r="AM92" s="1036"/>
      <c r="AN92" s="1036"/>
      <c r="AO92" s="1039"/>
      <c r="AP92" s="1039"/>
      <c r="AQ92" s="1039"/>
      <c r="AR92" s="1039"/>
      <c r="AT92" s="358"/>
      <c r="AU92" s="358"/>
      <c r="AV92" s="358"/>
      <c r="AW92" s="358"/>
      <c r="AX92" s="358"/>
      <c r="AY92" s="358"/>
      <c r="AZ92" s="358"/>
      <c r="BA92" s="358"/>
      <c r="BB92" s="358"/>
      <c r="BC92" s="358"/>
      <c r="BD92" s="358"/>
      <c r="BE92" s="358"/>
      <c r="BF92" s="358"/>
      <c r="BG92" s="358"/>
      <c r="BH92" s="358"/>
      <c r="BI92" s="358"/>
      <c r="BJ92" s="358"/>
      <c r="BK92" s="357"/>
      <c r="BL92" s="357"/>
      <c r="BM92" s="357"/>
      <c r="BN92" s="360"/>
      <c r="BO92" s="358"/>
      <c r="BP92" s="358"/>
      <c r="BQ92" s="358"/>
      <c r="BR92" s="358"/>
      <c r="BS92" s="358"/>
      <c r="BT92" s="354"/>
      <c r="BU92" s="354"/>
      <c r="BV92" s="354"/>
      <c r="BW92" s="355"/>
      <c r="BX92" s="354"/>
      <c r="BY92" s="655"/>
      <c r="BZ92" s="655"/>
      <c r="CA92" s="801"/>
      <c r="CB92" s="354"/>
      <c r="CC92" s="354"/>
      <c r="CD92" s="354"/>
      <c r="CE92" s="354"/>
      <c r="CF92" s="354"/>
      <c r="CG92" s="354"/>
      <c r="CH92" s="354"/>
      <c r="CI92" s="354"/>
      <c r="CJ92" s="354"/>
      <c r="CK92" s="354"/>
      <c r="CL92" s="354"/>
      <c r="CM92" s="358"/>
      <c r="CN92" s="358"/>
      <c r="CO92" s="358"/>
      <c r="CP92" s="358"/>
      <c r="CQ92" s="358"/>
      <c r="CR92" s="357"/>
      <c r="CS92" s="358"/>
      <c r="CT92" s="358"/>
      <c r="CU92" s="358"/>
      <c r="CW92" s="36"/>
      <c r="CX92" s="36"/>
      <c r="CY92" s="36"/>
      <c r="CZ92" s="36"/>
      <c r="DA92" s="36"/>
      <c r="DB92" s="1034"/>
      <c r="DC92" s="1034"/>
      <c r="DD92" s="1034"/>
      <c r="DE92" s="1034"/>
      <c r="DF92" s="1034"/>
      <c r="DG92" s="1034"/>
      <c r="DH92" s="1034"/>
      <c r="DI92" s="1034"/>
      <c r="DJ92" s="1034"/>
      <c r="DK92" s="1034"/>
      <c r="DL92" s="1034"/>
      <c r="DM92" s="1064"/>
      <c r="DN92" s="1064"/>
      <c r="DO92" s="1064"/>
      <c r="DP92" s="1064"/>
      <c r="DQ92" s="1064"/>
      <c r="DR92" s="1064"/>
      <c r="DS92" s="1064"/>
      <c r="DT92" s="1064"/>
      <c r="DU92" s="1064"/>
      <c r="DV92" s="1064"/>
      <c r="DW92" s="1036"/>
      <c r="DX92" s="1036"/>
      <c r="DY92" s="1036"/>
      <c r="DZ92" s="1036"/>
      <c r="EA92" s="1039"/>
      <c r="EB92" s="1039"/>
      <c r="EC92" s="1039"/>
      <c r="ED92" s="1039"/>
      <c r="EG92" s="1041"/>
      <c r="EH92" s="1041"/>
      <c r="EI92" s="1041"/>
      <c r="EJ92" s="1040"/>
      <c r="EK92" s="1040"/>
      <c r="EL92" s="1040"/>
      <c r="EM92" s="1040"/>
      <c r="EN92" s="1040"/>
    </row>
    <row r="93" spans="1:144" ht="4.2" customHeight="1" x14ac:dyDescent="0.2">
      <c r="A93" s="1040"/>
      <c r="B93" s="1040"/>
      <c r="C93" s="1040"/>
      <c r="D93" s="1040"/>
      <c r="E93" s="1040"/>
      <c r="F93" s="1041"/>
      <c r="G93" s="1041"/>
      <c r="H93" s="1041"/>
      <c r="I93" s="4"/>
      <c r="J93" s="36"/>
      <c r="K93" s="934"/>
      <c r="L93" s="934"/>
      <c r="M93" s="934"/>
      <c r="N93" s="934"/>
      <c r="O93" s="36"/>
      <c r="P93" s="229"/>
      <c r="Q93" s="229"/>
      <c r="R93" s="229"/>
      <c r="S93" s="229"/>
      <c r="T93" s="229"/>
      <c r="U93" s="229"/>
      <c r="V93" s="229"/>
      <c r="W93" s="236"/>
      <c r="X93" s="236"/>
      <c r="Y93" s="236"/>
      <c r="Z93" s="236"/>
      <c r="AA93" s="236"/>
      <c r="AB93" s="236"/>
      <c r="AC93" s="236"/>
      <c r="AD93" s="236"/>
      <c r="AE93" s="236"/>
      <c r="AF93" s="236"/>
      <c r="AG93" s="236"/>
      <c r="AH93" s="229"/>
      <c r="AI93" s="229"/>
      <c r="AJ93" s="229"/>
      <c r="AK93" s="37"/>
      <c r="AL93" s="37"/>
      <c r="AM93" s="37"/>
      <c r="AN93" s="37"/>
      <c r="AO93" s="6"/>
      <c r="AP93" s="6"/>
      <c r="AQ93" s="6"/>
      <c r="AR93" s="6"/>
      <c r="AT93" s="358"/>
      <c r="AU93" s="358"/>
      <c r="AV93" s="358"/>
      <c r="AW93" s="358"/>
      <c r="AX93" s="358"/>
      <c r="AY93" s="358"/>
      <c r="AZ93" s="358"/>
      <c r="BA93" s="358"/>
      <c r="BB93" s="358"/>
      <c r="BC93" s="358"/>
      <c r="BD93" s="358"/>
      <c r="BE93" s="358"/>
      <c r="BF93" s="358"/>
      <c r="BG93" s="358"/>
      <c r="BH93" s="358"/>
      <c r="BI93" s="358"/>
      <c r="BJ93" s="358"/>
      <c r="BK93" s="357"/>
      <c r="BL93" s="357"/>
      <c r="BM93" s="357"/>
      <c r="BN93" s="360"/>
      <c r="BO93" s="358"/>
      <c r="BP93" s="358"/>
      <c r="BQ93" s="358"/>
      <c r="BR93" s="358"/>
      <c r="BS93" s="358"/>
      <c r="BT93" s="354"/>
      <c r="BU93" s="798"/>
      <c r="BV93" s="354"/>
      <c r="BW93" s="355"/>
      <c r="BX93" s="354"/>
      <c r="BY93" s="655"/>
      <c r="BZ93" s="655"/>
      <c r="CA93" s="801"/>
      <c r="CB93" s="354"/>
      <c r="CC93" s="354"/>
      <c r="CD93" s="354"/>
      <c r="CE93" s="354"/>
      <c r="CF93" s="354"/>
      <c r="CG93" s="354"/>
      <c r="CH93" s="354"/>
      <c r="CI93" s="354"/>
      <c r="CJ93" s="354"/>
      <c r="CK93" s="354"/>
      <c r="CL93" s="354"/>
      <c r="CM93" s="358"/>
      <c r="CN93" s="358"/>
      <c r="CO93" s="358"/>
      <c r="CP93" s="358"/>
      <c r="CQ93" s="358"/>
      <c r="CR93" s="357"/>
      <c r="CS93" s="358"/>
      <c r="CT93" s="358"/>
      <c r="CU93" s="358"/>
      <c r="CW93" s="934"/>
      <c r="CX93" s="934"/>
      <c r="CY93" s="934"/>
      <c r="CZ93" s="934"/>
      <c r="DA93" s="36"/>
      <c r="DB93" s="229"/>
      <c r="DC93" s="229"/>
      <c r="DD93" s="229"/>
      <c r="DE93" s="229"/>
      <c r="DF93" s="229"/>
      <c r="DG93" s="229"/>
      <c r="DH93" s="229"/>
      <c r="DI93" s="236"/>
      <c r="DJ93" s="236"/>
      <c r="DK93" s="236"/>
      <c r="DL93" s="236"/>
      <c r="DM93" s="236"/>
      <c r="DN93" s="236"/>
      <c r="DO93" s="236"/>
      <c r="DP93" s="236"/>
      <c r="DQ93" s="236"/>
      <c r="DR93" s="236"/>
      <c r="DS93" s="236"/>
      <c r="DT93" s="229"/>
      <c r="DU93" s="229"/>
      <c r="DV93" s="229"/>
      <c r="DW93" s="37"/>
      <c r="DX93" s="37"/>
      <c r="DY93" s="37"/>
      <c r="DZ93" s="37"/>
      <c r="EA93" s="6"/>
      <c r="EB93" s="6"/>
      <c r="EC93" s="6"/>
      <c r="ED93" s="6"/>
      <c r="EG93" s="1041"/>
      <c r="EH93" s="1041"/>
      <c r="EI93" s="1041"/>
      <c r="EJ93" s="1040"/>
      <c r="EK93" s="1040"/>
      <c r="EL93" s="1040"/>
      <c r="EM93" s="1040"/>
      <c r="EN93" s="1040"/>
    </row>
    <row r="94" spans="1:144" ht="4.2" customHeight="1" x14ac:dyDescent="0.2">
      <c r="A94" s="1040"/>
      <c r="B94" s="1040"/>
      <c r="C94" s="1040"/>
      <c r="D94" s="1040"/>
      <c r="E94" s="1040"/>
      <c r="F94" s="1041"/>
      <c r="G94" s="1041"/>
      <c r="H94" s="1041"/>
      <c r="I94" s="4"/>
      <c r="J94" s="28"/>
      <c r="K94" s="934"/>
      <c r="L94" s="934"/>
      <c r="M94" s="934"/>
      <c r="N94" s="934"/>
      <c r="O94" s="221"/>
      <c r="P94" s="1037" t="e">
        <f>VLOOKUP(K95,選手リスト,3,FALSE)</f>
        <v>#N/A</v>
      </c>
      <c r="Q94" s="1037"/>
      <c r="R94" s="1037"/>
      <c r="S94" s="1037"/>
      <c r="T94" s="1037"/>
      <c r="U94" s="1037"/>
      <c r="V94" s="1037"/>
      <c r="W94" s="1037"/>
      <c r="X94" s="1037"/>
      <c r="Y94" s="1037"/>
      <c r="Z94" s="1037"/>
      <c r="AA94" s="1035" t="e">
        <f>VLOOKUP(K95,選手リスト,4,FALSE)</f>
        <v>#N/A</v>
      </c>
      <c r="AB94" s="1035"/>
      <c r="AC94" s="1035"/>
      <c r="AD94" s="1035"/>
      <c r="AE94" s="1035"/>
      <c r="AF94" s="1035"/>
      <c r="AG94" s="1035"/>
      <c r="AH94" s="1035"/>
      <c r="AI94" s="1035"/>
      <c r="AJ94" s="1035"/>
      <c r="AK94" s="1038" t="e">
        <f>VLOOKUP(K95,選手リスト,9,FALSE)</f>
        <v>#N/A</v>
      </c>
      <c r="AL94" s="1038"/>
      <c r="AM94" s="1038"/>
      <c r="AN94" s="1038"/>
      <c r="AO94" s="1039" t="e">
        <f>VLOOKUP(K95,選手リスト,6,FALSE)</f>
        <v>#N/A</v>
      </c>
      <c r="AP94" s="1039"/>
      <c r="AQ94" s="1039"/>
      <c r="AR94" s="1039"/>
      <c r="AT94" s="358"/>
      <c r="AU94" s="358"/>
      <c r="AV94" s="358"/>
      <c r="AW94" s="358"/>
      <c r="AX94" s="358"/>
      <c r="AY94" s="358"/>
      <c r="AZ94" s="358"/>
      <c r="BA94" s="358"/>
      <c r="BB94" s="358"/>
      <c r="BC94" s="358"/>
      <c r="BD94" s="358"/>
      <c r="BE94" s="358"/>
      <c r="BF94" s="358"/>
      <c r="BG94" s="358"/>
      <c r="BH94" s="358"/>
      <c r="BI94" s="358"/>
      <c r="BJ94" s="358"/>
      <c r="BK94" s="1088">
        <v>98</v>
      </c>
      <c r="BL94" s="1088"/>
      <c r="BM94" s="1088"/>
      <c r="BN94" s="1089"/>
      <c r="BO94" s="363"/>
      <c r="BP94" s="357"/>
      <c r="BQ94" s="357"/>
      <c r="BR94" s="357"/>
      <c r="BS94" s="357"/>
      <c r="BT94" s="354"/>
      <c r="BU94" s="798"/>
      <c r="BV94" s="354"/>
      <c r="BW94" s="355"/>
      <c r="BX94" s="354"/>
      <c r="BY94" s="354"/>
      <c r="BZ94" s="355"/>
      <c r="CA94" s="1087">
        <v>99</v>
      </c>
      <c r="CB94" s="1083"/>
      <c r="CC94" s="1083"/>
      <c r="CD94" s="1083"/>
      <c r="CE94" s="354"/>
      <c r="CF94" s="354"/>
      <c r="CG94" s="354"/>
      <c r="CH94" s="354"/>
      <c r="CI94" s="354"/>
      <c r="CJ94" s="354"/>
      <c r="CK94" s="354"/>
      <c r="CL94" s="354"/>
      <c r="CM94" s="358"/>
      <c r="CN94" s="358"/>
      <c r="CO94" s="358"/>
      <c r="CP94" s="358"/>
      <c r="CQ94" s="358"/>
      <c r="CR94" s="357"/>
      <c r="CS94" s="358"/>
      <c r="CT94" s="358"/>
      <c r="CU94" s="358"/>
      <c r="CW94" s="934"/>
      <c r="CX94" s="934"/>
      <c r="CY94" s="934"/>
      <c r="CZ94" s="934"/>
      <c r="DA94" s="221"/>
      <c r="DB94" s="1037" t="e">
        <f>VLOOKUP(CW95,選手リスト,3,FALSE)</f>
        <v>#N/A</v>
      </c>
      <c r="DC94" s="1037"/>
      <c r="DD94" s="1037"/>
      <c r="DE94" s="1037"/>
      <c r="DF94" s="1037"/>
      <c r="DG94" s="1037"/>
      <c r="DH94" s="1037"/>
      <c r="DI94" s="1037"/>
      <c r="DJ94" s="1037"/>
      <c r="DK94" s="1037"/>
      <c r="DL94" s="1037"/>
      <c r="DM94" s="1035" t="e">
        <f>VLOOKUP(CW95,選手リスト,4,FALSE)</f>
        <v>#N/A</v>
      </c>
      <c r="DN94" s="1035"/>
      <c r="DO94" s="1035"/>
      <c r="DP94" s="1035"/>
      <c r="DQ94" s="1035"/>
      <c r="DR94" s="1035"/>
      <c r="DS94" s="1035"/>
      <c r="DT94" s="1035"/>
      <c r="DU94" s="1035"/>
      <c r="DV94" s="1035"/>
      <c r="DW94" s="1038" t="e">
        <f>VLOOKUP(CW95,選手リスト,9,FALSE)</f>
        <v>#N/A</v>
      </c>
      <c r="DX94" s="1038"/>
      <c r="DY94" s="1038"/>
      <c r="DZ94" s="1038"/>
      <c r="EA94" s="1039" t="e">
        <f>VLOOKUP(CW95,選手リスト,6,FALSE)</f>
        <v>#N/A</v>
      </c>
      <c r="EB94" s="1039"/>
      <c r="EC94" s="1039"/>
      <c r="ED94" s="1039"/>
      <c r="EG94" s="1041"/>
      <c r="EH94" s="1041"/>
      <c r="EI94" s="1041"/>
      <c r="EJ94" s="1040"/>
      <c r="EK94" s="1040"/>
      <c r="EL94" s="1040"/>
      <c r="EM94" s="1040"/>
      <c r="EN94" s="1040"/>
    </row>
    <row r="95" spans="1:144" ht="4.2" customHeight="1" x14ac:dyDescent="0.2">
      <c r="A95" s="1040"/>
      <c r="B95" s="1040"/>
      <c r="C95" s="1040"/>
      <c r="D95" s="1040"/>
      <c r="E95" s="1040"/>
      <c r="F95" s="1041"/>
      <c r="G95" s="1041"/>
      <c r="H95" s="1041"/>
      <c r="I95" s="4"/>
      <c r="J95" s="231"/>
      <c r="K95" s="1044">
        <v>276</v>
      </c>
      <c r="L95" s="1044"/>
      <c r="M95" s="1044"/>
      <c r="N95" s="1044"/>
      <c r="O95" s="36"/>
      <c r="P95" s="1037"/>
      <c r="Q95" s="1037"/>
      <c r="R95" s="1037"/>
      <c r="S95" s="1037"/>
      <c r="T95" s="1037"/>
      <c r="U95" s="1037"/>
      <c r="V95" s="1037"/>
      <c r="W95" s="1037"/>
      <c r="X95" s="1037"/>
      <c r="Y95" s="1037"/>
      <c r="Z95" s="1037"/>
      <c r="AA95" s="1035"/>
      <c r="AB95" s="1035"/>
      <c r="AC95" s="1035"/>
      <c r="AD95" s="1035"/>
      <c r="AE95" s="1035"/>
      <c r="AF95" s="1035"/>
      <c r="AG95" s="1035"/>
      <c r="AH95" s="1035"/>
      <c r="AI95" s="1035"/>
      <c r="AJ95" s="1035"/>
      <c r="AK95" s="1038"/>
      <c r="AL95" s="1038"/>
      <c r="AM95" s="1038"/>
      <c r="AN95" s="1038"/>
      <c r="AO95" s="1039"/>
      <c r="AP95" s="1039"/>
      <c r="AQ95" s="1039"/>
      <c r="AR95" s="1039"/>
      <c r="AT95" s="358"/>
      <c r="AU95" s="358"/>
      <c r="AV95" s="358"/>
      <c r="AW95" s="358"/>
      <c r="AX95" s="358"/>
      <c r="AY95" s="358"/>
      <c r="AZ95" s="358"/>
      <c r="BA95" s="358"/>
      <c r="BB95" s="358"/>
      <c r="BC95" s="358"/>
      <c r="BD95" s="358"/>
      <c r="BE95" s="358"/>
      <c r="BF95" s="358"/>
      <c r="BG95" s="358"/>
      <c r="BH95" s="358"/>
      <c r="BI95" s="358"/>
      <c r="BJ95" s="358"/>
      <c r="BK95" s="1088"/>
      <c r="BL95" s="1088"/>
      <c r="BM95" s="1088"/>
      <c r="BN95" s="1089"/>
      <c r="BO95" s="361"/>
      <c r="BP95" s="356"/>
      <c r="BQ95" s="356"/>
      <c r="BR95" s="356"/>
      <c r="BS95" s="356"/>
      <c r="BT95" s="782"/>
      <c r="BU95" s="782"/>
      <c r="BV95" s="782"/>
      <c r="BW95" s="795"/>
      <c r="BX95" s="783"/>
      <c r="BY95" s="783"/>
      <c r="BZ95" s="795"/>
      <c r="CA95" s="1087"/>
      <c r="CB95" s="1083"/>
      <c r="CC95" s="1083"/>
      <c r="CD95" s="1083"/>
      <c r="CE95" s="354"/>
      <c r="CF95" s="354"/>
      <c r="CG95" s="354"/>
      <c r="CH95" s="655"/>
      <c r="CI95" s="655"/>
      <c r="CJ95" s="655"/>
      <c r="CK95" s="655"/>
      <c r="CL95" s="655"/>
      <c r="CM95" s="358"/>
      <c r="CN95" s="358"/>
      <c r="CO95" s="358"/>
      <c r="CP95" s="358"/>
      <c r="CQ95" s="358"/>
      <c r="CR95" s="357"/>
      <c r="CS95" s="358"/>
      <c r="CT95" s="358"/>
      <c r="CU95" s="358"/>
      <c r="CW95" s="1044">
        <v>298</v>
      </c>
      <c r="CX95" s="1044"/>
      <c r="CY95" s="1044"/>
      <c r="CZ95" s="1044"/>
      <c r="DA95" s="36"/>
      <c r="DB95" s="1037"/>
      <c r="DC95" s="1037"/>
      <c r="DD95" s="1037"/>
      <c r="DE95" s="1037"/>
      <c r="DF95" s="1037"/>
      <c r="DG95" s="1037"/>
      <c r="DH95" s="1037"/>
      <c r="DI95" s="1037"/>
      <c r="DJ95" s="1037"/>
      <c r="DK95" s="1037"/>
      <c r="DL95" s="1037"/>
      <c r="DM95" s="1035"/>
      <c r="DN95" s="1035"/>
      <c r="DO95" s="1035"/>
      <c r="DP95" s="1035"/>
      <c r="DQ95" s="1035"/>
      <c r="DR95" s="1035"/>
      <c r="DS95" s="1035"/>
      <c r="DT95" s="1035"/>
      <c r="DU95" s="1035"/>
      <c r="DV95" s="1035"/>
      <c r="DW95" s="1038"/>
      <c r="DX95" s="1038"/>
      <c r="DY95" s="1038"/>
      <c r="DZ95" s="1038"/>
      <c r="EA95" s="1039"/>
      <c r="EB95" s="1039"/>
      <c r="EC95" s="1039"/>
      <c r="ED95" s="1039"/>
      <c r="EG95" s="1041"/>
      <c r="EH95" s="1041"/>
      <c r="EI95" s="1041"/>
      <c r="EJ95" s="1040"/>
      <c r="EK95" s="1040"/>
      <c r="EL95" s="1040"/>
      <c r="EM95" s="1040"/>
      <c r="EN95" s="1040"/>
    </row>
    <row r="96" spans="1:144" ht="4.2" customHeight="1" x14ac:dyDescent="0.2">
      <c r="A96" s="1040"/>
      <c r="B96" s="1040"/>
      <c r="C96" s="1040"/>
      <c r="D96" s="1040"/>
      <c r="E96" s="1040"/>
      <c r="F96" s="1041"/>
      <c r="G96" s="1041"/>
      <c r="H96" s="1041"/>
      <c r="I96" s="4"/>
      <c r="J96" s="28"/>
      <c r="K96" s="1044"/>
      <c r="L96" s="1044"/>
      <c r="M96" s="1044"/>
      <c r="N96" s="1044"/>
      <c r="O96" s="36"/>
      <c r="P96" s="1034" t="e">
        <f>VLOOKUP(K95,選手リスト,2,FALSE)</f>
        <v>#N/A</v>
      </c>
      <c r="Q96" s="1034"/>
      <c r="R96" s="1034"/>
      <c r="S96" s="1034"/>
      <c r="T96" s="1034"/>
      <c r="U96" s="1034"/>
      <c r="V96" s="1034"/>
      <c r="W96" s="1034"/>
      <c r="X96" s="1034"/>
      <c r="Y96" s="1034"/>
      <c r="Z96" s="1034"/>
      <c r="AA96" s="1035"/>
      <c r="AB96" s="1035"/>
      <c r="AC96" s="1035"/>
      <c r="AD96" s="1035"/>
      <c r="AE96" s="1035"/>
      <c r="AF96" s="1035"/>
      <c r="AG96" s="1035"/>
      <c r="AH96" s="1035"/>
      <c r="AI96" s="1035"/>
      <c r="AJ96" s="1035"/>
      <c r="AK96" s="1038"/>
      <c r="AL96" s="1038"/>
      <c r="AM96" s="1038"/>
      <c r="AN96" s="1038"/>
      <c r="AO96" s="1039"/>
      <c r="AP96" s="1039"/>
      <c r="AQ96" s="1039"/>
      <c r="AR96" s="1039"/>
      <c r="AS96" s="8"/>
      <c r="AT96" s="782"/>
      <c r="AU96" s="782"/>
      <c r="AV96" s="783"/>
      <c r="AW96" s="783"/>
      <c r="AX96" s="782"/>
      <c r="AY96" s="782"/>
      <c r="AZ96" s="782"/>
      <c r="BA96" s="782"/>
      <c r="BB96" s="782"/>
      <c r="BC96" s="354"/>
      <c r="BD96" s="354"/>
      <c r="BE96" s="354"/>
      <c r="BF96" s="354"/>
      <c r="BG96" s="358"/>
      <c r="BH96" s="358"/>
      <c r="BI96" s="358"/>
      <c r="BJ96" s="358"/>
      <c r="BK96" s="1088"/>
      <c r="BL96" s="1088"/>
      <c r="BM96" s="1088"/>
      <c r="BN96" s="1089"/>
      <c r="BO96" s="358"/>
      <c r="BP96" s="358"/>
      <c r="BQ96" s="358"/>
      <c r="BR96" s="358"/>
      <c r="BS96" s="358"/>
      <c r="BT96" s="354"/>
      <c r="BU96" s="354"/>
      <c r="BV96" s="354"/>
      <c r="BW96" s="354"/>
      <c r="BX96" s="354"/>
      <c r="BY96" s="784"/>
      <c r="BZ96" s="354"/>
      <c r="CA96" s="1087"/>
      <c r="CB96" s="1083"/>
      <c r="CC96" s="1083"/>
      <c r="CD96" s="1083"/>
      <c r="CE96" s="354"/>
      <c r="CF96" s="354"/>
      <c r="CG96" s="354"/>
      <c r="CH96" s="354"/>
      <c r="CI96" s="354"/>
      <c r="CJ96" s="354"/>
      <c r="CK96" s="354"/>
      <c r="CL96" s="354"/>
      <c r="CM96" s="782"/>
      <c r="CN96" s="782"/>
      <c r="CO96" s="782"/>
      <c r="CP96" s="354"/>
      <c r="CQ96" s="354"/>
      <c r="CR96" s="354"/>
      <c r="CS96" s="354"/>
      <c r="CT96" s="354"/>
      <c r="CU96" s="783"/>
      <c r="CV96" s="160"/>
      <c r="CW96" s="1044"/>
      <c r="CX96" s="1044"/>
      <c r="CY96" s="1044"/>
      <c r="CZ96" s="1044"/>
      <c r="DA96" s="36"/>
      <c r="DB96" s="1034" t="e">
        <f>VLOOKUP(CW95,選手リスト,2,FALSE)</f>
        <v>#N/A</v>
      </c>
      <c r="DC96" s="1034"/>
      <c r="DD96" s="1034"/>
      <c r="DE96" s="1034"/>
      <c r="DF96" s="1034"/>
      <c r="DG96" s="1034"/>
      <c r="DH96" s="1034"/>
      <c r="DI96" s="1034"/>
      <c r="DJ96" s="1034"/>
      <c r="DK96" s="1034"/>
      <c r="DL96" s="1034"/>
      <c r="DM96" s="1035"/>
      <c r="DN96" s="1035"/>
      <c r="DO96" s="1035"/>
      <c r="DP96" s="1035"/>
      <c r="DQ96" s="1035"/>
      <c r="DR96" s="1035"/>
      <c r="DS96" s="1035"/>
      <c r="DT96" s="1035"/>
      <c r="DU96" s="1035"/>
      <c r="DV96" s="1035"/>
      <c r="DW96" s="1038"/>
      <c r="DX96" s="1038"/>
      <c r="DY96" s="1038"/>
      <c r="DZ96" s="1038"/>
      <c r="EA96" s="1039"/>
      <c r="EB96" s="1039"/>
      <c r="EC96" s="1039"/>
      <c r="ED96" s="1039"/>
      <c r="EG96" s="1041"/>
      <c r="EH96" s="1041"/>
      <c r="EI96" s="1041"/>
      <c r="EJ96" s="1040"/>
      <c r="EK96" s="1040"/>
      <c r="EL96" s="1040"/>
      <c r="EM96" s="1040"/>
      <c r="EN96" s="1040"/>
    </row>
    <row r="97" spans="1:144" ht="4.2" customHeight="1" x14ac:dyDescent="0.2">
      <c r="A97" s="1040"/>
      <c r="B97" s="1040"/>
      <c r="C97" s="1040"/>
      <c r="D97" s="1040"/>
      <c r="E97" s="1040"/>
      <c r="F97" s="1041"/>
      <c r="G97" s="1041"/>
      <c r="H97" s="1041"/>
      <c r="I97" s="4"/>
      <c r="J97" s="36"/>
      <c r="K97" s="1044"/>
      <c r="L97" s="1044"/>
      <c r="M97" s="1044"/>
      <c r="N97" s="1044"/>
      <c r="O97" s="36"/>
      <c r="P97" s="1034"/>
      <c r="Q97" s="1034"/>
      <c r="R97" s="1034"/>
      <c r="S97" s="1034"/>
      <c r="T97" s="1034"/>
      <c r="U97" s="1034"/>
      <c r="V97" s="1034"/>
      <c r="W97" s="1034"/>
      <c r="X97" s="1034"/>
      <c r="Y97" s="1034"/>
      <c r="Z97" s="1034"/>
      <c r="AA97" s="1035" t="e">
        <f>VLOOKUP(K95,選手リスト,5,FALSE)</f>
        <v>#N/A</v>
      </c>
      <c r="AB97" s="1035"/>
      <c r="AC97" s="1035"/>
      <c r="AD97" s="1035"/>
      <c r="AE97" s="1035"/>
      <c r="AF97" s="1035"/>
      <c r="AG97" s="1035"/>
      <c r="AH97" s="1035"/>
      <c r="AI97" s="1035"/>
      <c r="AJ97" s="1035"/>
      <c r="AK97" s="1036" t="e">
        <f>VLOOKUP(K95,選手リスト,10,FALSE)</f>
        <v>#N/A</v>
      </c>
      <c r="AL97" s="1036"/>
      <c r="AM97" s="1036"/>
      <c r="AN97" s="1036"/>
      <c r="AO97" s="1039"/>
      <c r="AP97" s="1039"/>
      <c r="AQ97" s="1039"/>
      <c r="AR97" s="1039"/>
      <c r="AS97" s="231"/>
      <c r="AT97" s="354"/>
      <c r="AU97" s="354"/>
      <c r="AV97" s="354"/>
      <c r="AW97" s="784"/>
      <c r="AX97" s="354"/>
      <c r="AY97" s="354"/>
      <c r="AZ97" s="354"/>
      <c r="BA97" s="354"/>
      <c r="BB97" s="785"/>
      <c r="BC97" s="354"/>
      <c r="BD97" s="354"/>
      <c r="BE97" s="354"/>
      <c r="BF97" s="354"/>
      <c r="BG97" s="358"/>
      <c r="BH97" s="358"/>
      <c r="BI97" s="358"/>
      <c r="BJ97" s="358"/>
      <c r="BK97" s="1088"/>
      <c r="BL97" s="1088"/>
      <c r="BM97" s="1088"/>
      <c r="BN97" s="1089"/>
      <c r="BO97" s="358"/>
      <c r="BP97" s="358"/>
      <c r="BQ97" s="358"/>
      <c r="BR97" s="358"/>
      <c r="BS97" s="358"/>
      <c r="BT97" s="354"/>
      <c r="BU97" s="354"/>
      <c r="BV97" s="1083">
        <v>102</v>
      </c>
      <c r="BW97" s="1083"/>
      <c r="BX97" s="1083"/>
      <c r="BY97" s="1083"/>
      <c r="BZ97" s="1084"/>
      <c r="CA97" s="1087"/>
      <c r="CB97" s="1083"/>
      <c r="CC97" s="1083"/>
      <c r="CD97" s="1083"/>
      <c r="CE97" s="655"/>
      <c r="CF97" s="655"/>
      <c r="CG97" s="655"/>
      <c r="CH97" s="786"/>
      <c r="CI97" s="786"/>
      <c r="CJ97" s="784"/>
      <c r="CK97" s="354"/>
      <c r="CL97" s="354"/>
      <c r="CM97" s="812"/>
      <c r="CN97" s="791"/>
      <c r="CO97" s="791"/>
      <c r="CP97" s="791"/>
      <c r="CQ97" s="791"/>
      <c r="CR97" s="791"/>
      <c r="CS97" s="791"/>
      <c r="CT97" s="791"/>
      <c r="CU97" s="354"/>
      <c r="CV97" s="158"/>
      <c r="CW97" s="1044"/>
      <c r="CX97" s="1044"/>
      <c r="CY97" s="1044"/>
      <c r="CZ97" s="1044"/>
      <c r="DA97" s="36"/>
      <c r="DB97" s="1034"/>
      <c r="DC97" s="1034"/>
      <c r="DD97" s="1034"/>
      <c r="DE97" s="1034"/>
      <c r="DF97" s="1034"/>
      <c r="DG97" s="1034"/>
      <c r="DH97" s="1034"/>
      <c r="DI97" s="1034"/>
      <c r="DJ97" s="1034"/>
      <c r="DK97" s="1034"/>
      <c r="DL97" s="1034"/>
      <c r="DM97" s="1035" t="e">
        <f>VLOOKUP(CW95,選手リスト,5,FALSE)</f>
        <v>#N/A</v>
      </c>
      <c r="DN97" s="1035"/>
      <c r="DO97" s="1035"/>
      <c r="DP97" s="1035"/>
      <c r="DQ97" s="1035"/>
      <c r="DR97" s="1035"/>
      <c r="DS97" s="1035"/>
      <c r="DT97" s="1035"/>
      <c r="DU97" s="1035"/>
      <c r="DV97" s="1035"/>
      <c r="DW97" s="1036" t="e">
        <f>VLOOKUP(CW95,選手リスト,10,FALSE)</f>
        <v>#N/A</v>
      </c>
      <c r="DX97" s="1036"/>
      <c r="DY97" s="1036"/>
      <c r="DZ97" s="1036"/>
      <c r="EA97" s="1039"/>
      <c r="EB97" s="1039"/>
      <c r="EC97" s="1039"/>
      <c r="ED97" s="1039"/>
      <c r="EG97" s="1041"/>
      <c r="EH97" s="1041"/>
      <c r="EI97" s="1041"/>
      <c r="EJ97" s="1040"/>
      <c r="EK97" s="1040"/>
      <c r="EL97" s="1040"/>
      <c r="EM97" s="1040"/>
      <c r="EN97" s="1040"/>
    </row>
    <row r="98" spans="1:144" ht="4.2" customHeight="1" x14ac:dyDescent="0.2">
      <c r="A98" s="1040"/>
      <c r="B98" s="1040"/>
      <c r="C98" s="1040"/>
      <c r="D98" s="1040"/>
      <c r="E98" s="1040"/>
      <c r="F98" s="1041"/>
      <c r="G98" s="1041"/>
      <c r="H98" s="1041"/>
      <c r="I98" s="4"/>
      <c r="J98" s="36"/>
      <c r="K98" s="1044"/>
      <c r="L98" s="1044"/>
      <c r="M98" s="1044"/>
      <c r="N98" s="1044"/>
      <c r="O98" s="231"/>
      <c r="P98" s="1034"/>
      <c r="Q98" s="1034"/>
      <c r="R98" s="1034"/>
      <c r="S98" s="1034"/>
      <c r="T98" s="1034"/>
      <c r="U98" s="1034"/>
      <c r="V98" s="1034"/>
      <c r="W98" s="1034"/>
      <c r="X98" s="1034"/>
      <c r="Y98" s="1034"/>
      <c r="Z98" s="1034"/>
      <c r="AA98" s="1035"/>
      <c r="AB98" s="1035"/>
      <c r="AC98" s="1035"/>
      <c r="AD98" s="1035"/>
      <c r="AE98" s="1035"/>
      <c r="AF98" s="1035"/>
      <c r="AG98" s="1035"/>
      <c r="AH98" s="1035"/>
      <c r="AI98" s="1035"/>
      <c r="AJ98" s="1035"/>
      <c r="AK98" s="1036"/>
      <c r="AL98" s="1036"/>
      <c r="AM98" s="1036"/>
      <c r="AN98" s="1036"/>
      <c r="AO98" s="1039"/>
      <c r="AP98" s="1039"/>
      <c r="AQ98" s="1039"/>
      <c r="AR98" s="1039"/>
      <c r="AS98" s="231"/>
      <c r="AT98" s="354"/>
      <c r="AU98" s="354"/>
      <c r="AV98" s="354"/>
      <c r="AW98" s="354"/>
      <c r="AX98" s="354"/>
      <c r="AY98" s="354"/>
      <c r="AZ98" s="354"/>
      <c r="BA98" s="784"/>
      <c r="BB98" s="656"/>
      <c r="BC98" s="655"/>
      <c r="BD98" s="655"/>
      <c r="BE98" s="655"/>
      <c r="BF98" s="655"/>
      <c r="BG98" s="358"/>
      <c r="BH98" s="358"/>
      <c r="BI98" s="358"/>
      <c r="BJ98" s="358"/>
      <c r="BK98" s="357"/>
      <c r="BL98" s="357"/>
      <c r="BM98" s="357"/>
      <c r="BN98" s="360"/>
      <c r="BO98" s="358"/>
      <c r="BP98" s="358"/>
      <c r="BQ98" s="358"/>
      <c r="BR98" s="358"/>
      <c r="BS98" s="358"/>
      <c r="BT98" s="786"/>
      <c r="BU98" s="354"/>
      <c r="BV98" s="1083"/>
      <c r="BW98" s="1083"/>
      <c r="BX98" s="1083"/>
      <c r="BY98" s="1083"/>
      <c r="BZ98" s="1084"/>
      <c r="CA98" s="363"/>
      <c r="CB98" s="357"/>
      <c r="CC98" s="357"/>
      <c r="CD98" s="357"/>
      <c r="CE98" s="354"/>
      <c r="CF98" s="354"/>
      <c r="CG98" s="354"/>
      <c r="CH98" s="786"/>
      <c r="CI98" s="786"/>
      <c r="CJ98" s="784"/>
      <c r="CK98" s="354"/>
      <c r="CL98" s="354"/>
      <c r="CM98" s="801"/>
      <c r="CN98" s="354"/>
      <c r="CO98" s="354"/>
      <c r="CP98" s="784"/>
      <c r="CQ98" s="655"/>
      <c r="CR98" s="354"/>
      <c r="CS98" s="354"/>
      <c r="CT98" s="354"/>
      <c r="CU98" s="354"/>
      <c r="CV98" s="224"/>
      <c r="CW98" s="1044"/>
      <c r="CX98" s="1044"/>
      <c r="CY98" s="1044"/>
      <c r="CZ98" s="1044"/>
      <c r="DA98" s="231"/>
      <c r="DB98" s="1034"/>
      <c r="DC98" s="1034"/>
      <c r="DD98" s="1034"/>
      <c r="DE98" s="1034"/>
      <c r="DF98" s="1034"/>
      <c r="DG98" s="1034"/>
      <c r="DH98" s="1034"/>
      <c r="DI98" s="1034"/>
      <c r="DJ98" s="1034"/>
      <c r="DK98" s="1034"/>
      <c r="DL98" s="1034"/>
      <c r="DM98" s="1035"/>
      <c r="DN98" s="1035"/>
      <c r="DO98" s="1035"/>
      <c r="DP98" s="1035"/>
      <c r="DQ98" s="1035"/>
      <c r="DR98" s="1035"/>
      <c r="DS98" s="1035"/>
      <c r="DT98" s="1035"/>
      <c r="DU98" s="1035"/>
      <c r="DV98" s="1035"/>
      <c r="DW98" s="1036"/>
      <c r="DX98" s="1036"/>
      <c r="DY98" s="1036"/>
      <c r="DZ98" s="1036"/>
      <c r="EA98" s="1039"/>
      <c r="EB98" s="1039"/>
      <c r="EC98" s="1039"/>
      <c r="ED98" s="1039"/>
      <c r="EG98" s="1041"/>
      <c r="EH98" s="1041"/>
      <c r="EI98" s="1041"/>
      <c r="EJ98" s="1040"/>
      <c r="EK98" s="1040"/>
      <c r="EL98" s="1040"/>
      <c r="EM98" s="1040"/>
      <c r="EN98" s="1040"/>
    </row>
    <row r="99" spans="1:144" ht="4.2" customHeight="1" x14ac:dyDescent="0.2">
      <c r="A99" s="1040"/>
      <c r="B99" s="1040"/>
      <c r="C99" s="1040"/>
      <c r="D99" s="1040"/>
      <c r="E99" s="1040"/>
      <c r="F99" s="1041"/>
      <c r="G99" s="1041"/>
      <c r="H99" s="1041"/>
      <c r="I99" s="4"/>
      <c r="J99" s="36"/>
      <c r="K99" s="36"/>
      <c r="L99" s="36"/>
      <c r="M99" s="36"/>
      <c r="N99" s="36"/>
      <c r="O99" s="36"/>
      <c r="P99" s="1034"/>
      <c r="Q99" s="1034"/>
      <c r="R99" s="1034"/>
      <c r="S99" s="1034"/>
      <c r="T99" s="1034"/>
      <c r="U99" s="1034"/>
      <c r="V99" s="1034"/>
      <c r="W99" s="1034"/>
      <c r="X99" s="1034"/>
      <c r="Y99" s="1034"/>
      <c r="Z99" s="1034"/>
      <c r="AA99" s="1035"/>
      <c r="AB99" s="1035"/>
      <c r="AC99" s="1035"/>
      <c r="AD99" s="1035"/>
      <c r="AE99" s="1035"/>
      <c r="AF99" s="1035"/>
      <c r="AG99" s="1035"/>
      <c r="AH99" s="1035"/>
      <c r="AI99" s="1035"/>
      <c r="AJ99" s="1035"/>
      <c r="AK99" s="1036"/>
      <c r="AL99" s="1036"/>
      <c r="AM99" s="1036"/>
      <c r="AN99" s="1036"/>
      <c r="AO99" s="1039"/>
      <c r="AP99" s="1039"/>
      <c r="AQ99" s="1039"/>
      <c r="AR99" s="1039"/>
      <c r="AS99" s="231"/>
      <c r="AT99" s="354"/>
      <c r="AU99" s="354"/>
      <c r="AV99" s="354"/>
      <c r="AW99" s="354"/>
      <c r="AX99" s="354"/>
      <c r="AY99" s="358"/>
      <c r="AZ99" s="358"/>
      <c r="BA99" s="358"/>
      <c r="BB99" s="360"/>
      <c r="BC99" s="354"/>
      <c r="BD99" s="354"/>
      <c r="BE99" s="354"/>
      <c r="BF99" s="354"/>
      <c r="BG99" s="358"/>
      <c r="BH99" s="358"/>
      <c r="BI99" s="358"/>
      <c r="BJ99" s="358"/>
      <c r="BK99" s="357"/>
      <c r="BL99" s="357"/>
      <c r="BM99" s="357"/>
      <c r="BN99" s="360"/>
      <c r="BO99" s="358"/>
      <c r="BP99" s="358"/>
      <c r="BQ99" s="358"/>
      <c r="BR99" s="358"/>
      <c r="BS99" s="358"/>
      <c r="BT99" s="786"/>
      <c r="BU99" s="354"/>
      <c r="BV99" s="1083"/>
      <c r="BW99" s="1083"/>
      <c r="BX99" s="1083"/>
      <c r="BY99" s="1083"/>
      <c r="BZ99" s="1084"/>
      <c r="CA99" s="801"/>
      <c r="CB99" s="354"/>
      <c r="CC99" s="354"/>
      <c r="CD99" s="354"/>
      <c r="CE99" s="786"/>
      <c r="CF99" s="786"/>
      <c r="CG99" s="786"/>
      <c r="CH99" s="357"/>
      <c r="CI99" s="786"/>
      <c r="CJ99" s="809"/>
      <c r="CK99" s="809"/>
      <c r="CL99" s="809"/>
      <c r="CM99" s="801"/>
      <c r="CN99" s="357"/>
      <c r="CO99" s="357"/>
      <c r="CP99" s="357"/>
      <c r="CQ99" s="357"/>
      <c r="CR99" s="354"/>
      <c r="CS99" s="354"/>
      <c r="CT99" s="354"/>
      <c r="CU99" s="354"/>
      <c r="CV99" s="224"/>
      <c r="CW99" s="36"/>
      <c r="CX99" s="36"/>
      <c r="CY99" s="36"/>
      <c r="CZ99" s="36"/>
      <c r="DA99" s="36"/>
      <c r="DB99" s="1034"/>
      <c r="DC99" s="1034"/>
      <c r="DD99" s="1034"/>
      <c r="DE99" s="1034"/>
      <c r="DF99" s="1034"/>
      <c r="DG99" s="1034"/>
      <c r="DH99" s="1034"/>
      <c r="DI99" s="1034"/>
      <c r="DJ99" s="1034"/>
      <c r="DK99" s="1034"/>
      <c r="DL99" s="1034"/>
      <c r="DM99" s="1035"/>
      <c r="DN99" s="1035"/>
      <c r="DO99" s="1035"/>
      <c r="DP99" s="1035"/>
      <c r="DQ99" s="1035"/>
      <c r="DR99" s="1035"/>
      <c r="DS99" s="1035"/>
      <c r="DT99" s="1035"/>
      <c r="DU99" s="1035"/>
      <c r="DV99" s="1035"/>
      <c r="DW99" s="1036"/>
      <c r="DX99" s="1036"/>
      <c r="DY99" s="1036"/>
      <c r="DZ99" s="1036"/>
      <c r="EA99" s="1039"/>
      <c r="EB99" s="1039"/>
      <c r="EC99" s="1039"/>
      <c r="ED99" s="1039"/>
      <c r="EG99" s="1041"/>
      <c r="EH99" s="1041"/>
      <c r="EI99" s="1041"/>
      <c r="EJ99" s="1040"/>
      <c r="EK99" s="1040"/>
      <c r="EL99" s="1040"/>
      <c r="EM99" s="1040"/>
      <c r="EN99" s="1040"/>
    </row>
    <row r="100" spans="1:144" ht="4.2" customHeight="1" x14ac:dyDescent="0.2">
      <c r="A100" s="1040"/>
      <c r="B100" s="1040"/>
      <c r="C100" s="1040"/>
      <c r="D100" s="1040"/>
      <c r="E100" s="1040"/>
      <c r="F100" s="1041"/>
      <c r="G100" s="1041"/>
      <c r="H100" s="1041"/>
      <c r="I100" s="4"/>
      <c r="J100" s="36"/>
      <c r="K100" s="934"/>
      <c r="L100" s="934"/>
      <c r="M100" s="934"/>
      <c r="N100" s="934"/>
      <c r="O100" s="36"/>
      <c r="P100" s="229"/>
      <c r="Q100" s="229"/>
      <c r="R100" s="229"/>
      <c r="S100" s="229"/>
      <c r="T100" s="229"/>
      <c r="U100" s="229"/>
      <c r="V100" s="229"/>
      <c r="W100" s="236"/>
      <c r="X100" s="236"/>
      <c r="Y100" s="236"/>
      <c r="Z100" s="236"/>
      <c r="AA100" s="236"/>
      <c r="AB100" s="236"/>
      <c r="AC100" s="236"/>
      <c r="AD100" s="236"/>
      <c r="AE100" s="236"/>
      <c r="AF100" s="236"/>
      <c r="AG100" s="236"/>
      <c r="AH100" s="229"/>
      <c r="AI100" s="229"/>
      <c r="AJ100" s="229"/>
      <c r="AK100" s="37"/>
      <c r="AL100" s="37"/>
      <c r="AM100" s="37"/>
      <c r="AN100" s="37"/>
      <c r="AO100" s="6"/>
      <c r="AP100" s="6"/>
      <c r="AQ100" s="6"/>
      <c r="AR100" s="6"/>
      <c r="AS100" s="231"/>
      <c r="AT100" s="354"/>
      <c r="AU100" s="354"/>
      <c r="AV100" s="354"/>
      <c r="AW100" s="354"/>
      <c r="AX100" s="354"/>
      <c r="AY100" s="1083">
        <f>AY83+1</f>
        <v>68</v>
      </c>
      <c r="AZ100" s="1083"/>
      <c r="BA100" s="1083"/>
      <c r="BB100" s="1084"/>
      <c r="BC100" s="786"/>
      <c r="BD100" s="786"/>
      <c r="BE100" s="786"/>
      <c r="BF100" s="786"/>
      <c r="BG100" s="358"/>
      <c r="BH100" s="358"/>
      <c r="BI100" s="358"/>
      <c r="BJ100" s="358"/>
      <c r="BK100" s="357"/>
      <c r="BL100" s="357"/>
      <c r="BM100" s="357"/>
      <c r="BN100" s="360"/>
      <c r="BO100" s="358"/>
      <c r="BP100" s="358"/>
      <c r="BQ100" s="358"/>
      <c r="BR100" s="358"/>
      <c r="BS100" s="358"/>
      <c r="BT100" s="786"/>
      <c r="BU100" s="354"/>
      <c r="BV100" s="1083"/>
      <c r="BW100" s="1083"/>
      <c r="BX100" s="1083"/>
      <c r="BY100" s="1083"/>
      <c r="BZ100" s="1084"/>
      <c r="CA100" s="801"/>
      <c r="CB100" s="354"/>
      <c r="CC100" s="354"/>
      <c r="CD100" s="354"/>
      <c r="CE100" s="786"/>
      <c r="CF100" s="786"/>
      <c r="CG100" s="786"/>
      <c r="CH100" s="357"/>
      <c r="CI100" s="786"/>
      <c r="CJ100" s="809"/>
      <c r="CK100" s="357"/>
      <c r="CL100" s="357"/>
      <c r="CM100" s="1087">
        <f>CM83+1</f>
        <v>76</v>
      </c>
      <c r="CN100" s="1083"/>
      <c r="CO100" s="1083"/>
      <c r="CP100" s="1083"/>
      <c r="CQ100" s="354"/>
      <c r="CR100" s="354"/>
      <c r="CS100" s="354"/>
      <c r="CT100" s="354"/>
      <c r="CU100" s="354"/>
      <c r="CV100" s="224"/>
      <c r="CW100" s="934"/>
      <c r="CX100" s="934"/>
      <c r="CY100" s="934"/>
      <c r="CZ100" s="934"/>
      <c r="DA100" s="36"/>
      <c r="DB100" s="229"/>
      <c r="DC100" s="229"/>
      <c r="DD100" s="229"/>
      <c r="DE100" s="229"/>
      <c r="DF100" s="229"/>
      <c r="DG100" s="229"/>
      <c r="DH100" s="229"/>
      <c r="DI100" s="236"/>
      <c r="DJ100" s="236"/>
      <c r="DK100" s="236"/>
      <c r="DL100" s="236"/>
      <c r="DM100" s="236"/>
      <c r="DN100" s="236"/>
      <c r="DO100" s="236"/>
      <c r="DP100" s="236"/>
      <c r="DQ100" s="236"/>
      <c r="DR100" s="236"/>
      <c r="DS100" s="236"/>
      <c r="DT100" s="229"/>
      <c r="DU100" s="229"/>
      <c r="DV100" s="229"/>
      <c r="DW100" s="37"/>
      <c r="DX100" s="37"/>
      <c r="DY100" s="37"/>
      <c r="DZ100" s="37"/>
      <c r="EA100" s="6"/>
      <c r="EB100" s="6"/>
      <c r="EC100" s="6"/>
      <c r="ED100" s="6"/>
      <c r="EG100" s="1041"/>
      <c r="EH100" s="1041"/>
      <c r="EI100" s="1041"/>
      <c r="EJ100" s="1040"/>
      <c r="EK100" s="1040"/>
      <c r="EL100" s="1040"/>
      <c r="EM100" s="1040"/>
      <c r="EN100" s="1040"/>
    </row>
    <row r="101" spans="1:144" ht="4.2" customHeight="1" x14ac:dyDescent="0.2">
      <c r="A101" s="1040"/>
      <c r="B101" s="1040"/>
      <c r="C101" s="1040"/>
      <c r="D101" s="1040"/>
      <c r="E101" s="1040"/>
      <c r="F101" s="1041"/>
      <c r="G101" s="1041"/>
      <c r="H101" s="1041"/>
      <c r="I101" s="4"/>
      <c r="J101" s="28"/>
      <c r="K101" s="934"/>
      <c r="L101" s="934"/>
      <c r="M101" s="934"/>
      <c r="N101" s="934"/>
      <c r="O101" s="221"/>
      <c r="P101" s="1037" t="e">
        <f>VLOOKUP(K102,選手リスト,3,FALSE)</f>
        <v>#N/A</v>
      </c>
      <c r="Q101" s="1037"/>
      <c r="R101" s="1037"/>
      <c r="S101" s="1037"/>
      <c r="T101" s="1037"/>
      <c r="U101" s="1037"/>
      <c r="V101" s="1037"/>
      <c r="W101" s="1037"/>
      <c r="X101" s="1037"/>
      <c r="Y101" s="1037"/>
      <c r="Z101" s="1037"/>
      <c r="AA101" s="1035" t="e">
        <f>VLOOKUP(K102,選手リスト,4,FALSE)</f>
        <v>#N/A</v>
      </c>
      <c r="AB101" s="1035"/>
      <c r="AC101" s="1035"/>
      <c r="AD101" s="1035"/>
      <c r="AE101" s="1035"/>
      <c r="AF101" s="1035"/>
      <c r="AG101" s="1035"/>
      <c r="AH101" s="1035"/>
      <c r="AI101" s="1035"/>
      <c r="AJ101" s="1035"/>
      <c r="AK101" s="1038" t="e">
        <f>VLOOKUP(K102,選手リスト,9,FALSE)</f>
        <v>#N/A</v>
      </c>
      <c r="AL101" s="1038"/>
      <c r="AM101" s="1038"/>
      <c r="AN101" s="1038"/>
      <c r="AO101" s="1039" t="e">
        <f>VLOOKUP(K102,選手リスト,6,FALSE)</f>
        <v>#N/A</v>
      </c>
      <c r="AP101" s="1039"/>
      <c r="AQ101" s="1039"/>
      <c r="AR101" s="1039"/>
      <c r="AS101" s="231"/>
      <c r="AT101" s="354"/>
      <c r="AU101" s="354"/>
      <c r="AV101" s="354"/>
      <c r="AW101" s="784"/>
      <c r="AX101" s="354"/>
      <c r="AY101" s="1083"/>
      <c r="AZ101" s="1083"/>
      <c r="BA101" s="1083"/>
      <c r="BB101" s="1084"/>
      <c r="BC101" s="787"/>
      <c r="BD101" s="787"/>
      <c r="BE101" s="787"/>
      <c r="BF101" s="787"/>
      <c r="BG101" s="358"/>
      <c r="BH101" s="358"/>
      <c r="BI101" s="358"/>
      <c r="BJ101" s="358"/>
      <c r="BK101" s="357"/>
      <c r="BL101" s="357"/>
      <c r="BM101" s="357"/>
      <c r="BN101" s="360"/>
      <c r="BO101" s="358"/>
      <c r="BP101" s="358"/>
      <c r="BQ101" s="358"/>
      <c r="BR101" s="358"/>
      <c r="BS101" s="358"/>
      <c r="BT101" s="786"/>
      <c r="BU101" s="354"/>
      <c r="BV101" s="1083" t="s">
        <v>193</v>
      </c>
      <c r="BW101" s="1083"/>
      <c r="BX101" s="1083"/>
      <c r="BY101" s="1083"/>
      <c r="BZ101" s="1084"/>
      <c r="CA101" s="801"/>
      <c r="CB101" s="354"/>
      <c r="CC101" s="354"/>
      <c r="CD101" s="354"/>
      <c r="CE101" s="786"/>
      <c r="CF101" s="786"/>
      <c r="CG101" s="786"/>
      <c r="CH101" s="357"/>
      <c r="CI101" s="784"/>
      <c r="CJ101" s="354"/>
      <c r="CK101" s="357"/>
      <c r="CL101" s="357"/>
      <c r="CM101" s="1087"/>
      <c r="CN101" s="1083"/>
      <c r="CO101" s="1083"/>
      <c r="CP101" s="1083"/>
      <c r="CQ101" s="354"/>
      <c r="CR101" s="354"/>
      <c r="CS101" s="354"/>
      <c r="CT101" s="354"/>
      <c r="CU101" s="354"/>
      <c r="CV101" s="158"/>
      <c r="CW101" s="934"/>
      <c r="CX101" s="934"/>
      <c r="CY101" s="934"/>
      <c r="CZ101" s="934"/>
      <c r="DA101" s="221"/>
      <c r="DB101" s="1037" t="e">
        <f>VLOOKUP(CW102,選手リスト,3,FALSE)</f>
        <v>#N/A</v>
      </c>
      <c r="DC101" s="1037"/>
      <c r="DD101" s="1037"/>
      <c r="DE101" s="1037"/>
      <c r="DF101" s="1037"/>
      <c r="DG101" s="1037"/>
      <c r="DH101" s="1037"/>
      <c r="DI101" s="1037"/>
      <c r="DJ101" s="1037"/>
      <c r="DK101" s="1037"/>
      <c r="DL101" s="1037"/>
      <c r="DM101" s="1035" t="e">
        <f>VLOOKUP(CW102,選手リスト,4,FALSE)</f>
        <v>#N/A</v>
      </c>
      <c r="DN101" s="1035"/>
      <c r="DO101" s="1035"/>
      <c r="DP101" s="1035"/>
      <c r="DQ101" s="1035"/>
      <c r="DR101" s="1035"/>
      <c r="DS101" s="1035"/>
      <c r="DT101" s="1035"/>
      <c r="DU101" s="1035"/>
      <c r="DV101" s="1035"/>
      <c r="DW101" s="1038" t="e">
        <f>VLOOKUP(CW102,選手リスト,9,FALSE)</f>
        <v>#N/A</v>
      </c>
      <c r="DX101" s="1038"/>
      <c r="DY101" s="1038"/>
      <c r="DZ101" s="1038"/>
      <c r="EA101" s="1039" t="e">
        <f>VLOOKUP(CW102,選手リスト,6,FALSE)</f>
        <v>#N/A</v>
      </c>
      <c r="EB101" s="1039"/>
      <c r="EC101" s="1039"/>
      <c r="ED101" s="1039"/>
      <c r="EG101" s="1041"/>
      <c r="EH101" s="1041"/>
      <c r="EI101" s="1041"/>
      <c r="EJ101" s="1040"/>
      <c r="EK101" s="1040"/>
      <c r="EL101" s="1040"/>
      <c r="EM101" s="1040"/>
      <c r="EN101" s="1040"/>
    </row>
    <row r="102" spans="1:144" ht="4.2" customHeight="1" x14ac:dyDescent="0.2">
      <c r="A102" s="1040"/>
      <c r="B102" s="1040"/>
      <c r="C102" s="1040"/>
      <c r="D102" s="1040"/>
      <c r="E102" s="1040"/>
      <c r="F102" s="1041"/>
      <c r="G102" s="1041"/>
      <c r="H102" s="1041"/>
      <c r="I102" s="4"/>
      <c r="J102" s="18"/>
      <c r="K102" s="1044">
        <v>277</v>
      </c>
      <c r="L102" s="1044"/>
      <c r="M102" s="1044"/>
      <c r="N102" s="1044"/>
      <c r="O102" s="36"/>
      <c r="P102" s="1037"/>
      <c r="Q102" s="1037"/>
      <c r="R102" s="1037"/>
      <c r="S102" s="1037"/>
      <c r="T102" s="1037"/>
      <c r="U102" s="1037"/>
      <c r="V102" s="1037"/>
      <c r="W102" s="1037"/>
      <c r="X102" s="1037"/>
      <c r="Y102" s="1037"/>
      <c r="Z102" s="1037"/>
      <c r="AA102" s="1035"/>
      <c r="AB102" s="1035"/>
      <c r="AC102" s="1035"/>
      <c r="AD102" s="1035"/>
      <c r="AE102" s="1035"/>
      <c r="AF102" s="1035"/>
      <c r="AG102" s="1035"/>
      <c r="AH102" s="1035"/>
      <c r="AI102" s="1035"/>
      <c r="AJ102" s="1035"/>
      <c r="AK102" s="1038"/>
      <c r="AL102" s="1038"/>
      <c r="AM102" s="1038"/>
      <c r="AN102" s="1038"/>
      <c r="AO102" s="1039"/>
      <c r="AP102" s="1039"/>
      <c r="AQ102" s="1039"/>
      <c r="AR102" s="1039"/>
      <c r="AS102" s="231"/>
      <c r="AT102" s="354"/>
      <c r="AU102" s="354"/>
      <c r="AV102" s="354"/>
      <c r="AW102" s="784"/>
      <c r="AX102" s="354"/>
      <c r="AY102" s="1083"/>
      <c r="AZ102" s="1083"/>
      <c r="BA102" s="1083"/>
      <c r="BB102" s="1084"/>
      <c r="BC102" s="786"/>
      <c r="BD102" s="786"/>
      <c r="BE102" s="786"/>
      <c r="BF102" s="790"/>
      <c r="BG102" s="358"/>
      <c r="BH102" s="358"/>
      <c r="BI102" s="358"/>
      <c r="BJ102" s="358"/>
      <c r="BK102" s="357"/>
      <c r="BL102" s="357"/>
      <c r="BM102" s="357"/>
      <c r="BN102" s="360"/>
      <c r="BO102" s="358"/>
      <c r="BP102" s="358"/>
      <c r="BQ102" s="358"/>
      <c r="BR102" s="358"/>
      <c r="BS102" s="358"/>
      <c r="BT102" s="784"/>
      <c r="BU102" s="354"/>
      <c r="BV102" s="1083"/>
      <c r="BW102" s="1083"/>
      <c r="BX102" s="1083"/>
      <c r="BY102" s="1083"/>
      <c r="BZ102" s="1084"/>
      <c r="CA102" s="801"/>
      <c r="CB102" s="354"/>
      <c r="CC102" s="354"/>
      <c r="CD102" s="354"/>
      <c r="CE102" s="786"/>
      <c r="CF102" s="786"/>
      <c r="CG102" s="786"/>
      <c r="CH102" s="357"/>
      <c r="CI102" s="812"/>
      <c r="CJ102" s="791"/>
      <c r="CK102" s="365"/>
      <c r="CL102" s="365"/>
      <c r="CM102" s="1087"/>
      <c r="CN102" s="1083"/>
      <c r="CO102" s="1083"/>
      <c r="CP102" s="1083"/>
      <c r="CQ102" s="354"/>
      <c r="CR102" s="354"/>
      <c r="CS102" s="354"/>
      <c r="CT102" s="354"/>
      <c r="CU102" s="354"/>
      <c r="CV102" s="158"/>
      <c r="CW102" s="1044">
        <v>299</v>
      </c>
      <c r="CX102" s="1044"/>
      <c r="CY102" s="1044"/>
      <c r="CZ102" s="1044"/>
      <c r="DA102" s="36"/>
      <c r="DB102" s="1037"/>
      <c r="DC102" s="1037"/>
      <c r="DD102" s="1037"/>
      <c r="DE102" s="1037"/>
      <c r="DF102" s="1037"/>
      <c r="DG102" s="1037"/>
      <c r="DH102" s="1037"/>
      <c r="DI102" s="1037"/>
      <c r="DJ102" s="1037"/>
      <c r="DK102" s="1037"/>
      <c r="DL102" s="1037"/>
      <c r="DM102" s="1035"/>
      <c r="DN102" s="1035"/>
      <c r="DO102" s="1035"/>
      <c r="DP102" s="1035"/>
      <c r="DQ102" s="1035"/>
      <c r="DR102" s="1035"/>
      <c r="DS102" s="1035"/>
      <c r="DT102" s="1035"/>
      <c r="DU102" s="1035"/>
      <c r="DV102" s="1035"/>
      <c r="DW102" s="1038"/>
      <c r="DX102" s="1038"/>
      <c r="DY102" s="1038"/>
      <c r="DZ102" s="1038"/>
      <c r="EA102" s="1039"/>
      <c r="EB102" s="1039"/>
      <c r="EC102" s="1039"/>
      <c r="ED102" s="1039"/>
      <c r="EG102" s="1041"/>
      <c r="EH102" s="1041"/>
      <c r="EI102" s="1041"/>
      <c r="EJ102" s="1040"/>
      <c r="EK102" s="1040"/>
      <c r="EL102" s="1040"/>
      <c r="EM102" s="1040"/>
      <c r="EN102" s="1040"/>
    </row>
    <row r="103" spans="1:144" ht="4.2" customHeight="1" x14ac:dyDescent="0.2">
      <c r="A103" s="1040"/>
      <c r="B103" s="1040"/>
      <c r="C103" s="1040"/>
      <c r="D103" s="1040"/>
      <c r="E103" s="1040"/>
      <c r="F103" s="1041"/>
      <c r="G103" s="1041"/>
      <c r="H103" s="1041"/>
      <c r="I103" s="4"/>
      <c r="J103" s="28"/>
      <c r="K103" s="1044"/>
      <c r="L103" s="1044"/>
      <c r="M103" s="1044"/>
      <c r="N103" s="1044"/>
      <c r="O103" s="36"/>
      <c r="P103" s="1034" t="e">
        <f>VLOOKUP(K102,選手リスト,2,FALSE)</f>
        <v>#N/A</v>
      </c>
      <c r="Q103" s="1034"/>
      <c r="R103" s="1034"/>
      <c r="S103" s="1034"/>
      <c r="T103" s="1034"/>
      <c r="U103" s="1034"/>
      <c r="V103" s="1034"/>
      <c r="W103" s="1034"/>
      <c r="X103" s="1034"/>
      <c r="Y103" s="1034"/>
      <c r="Z103" s="1034"/>
      <c r="AA103" s="1035"/>
      <c r="AB103" s="1035"/>
      <c r="AC103" s="1035"/>
      <c r="AD103" s="1035"/>
      <c r="AE103" s="1035"/>
      <c r="AF103" s="1035"/>
      <c r="AG103" s="1035"/>
      <c r="AH103" s="1035"/>
      <c r="AI103" s="1035"/>
      <c r="AJ103" s="1035"/>
      <c r="AK103" s="1038"/>
      <c r="AL103" s="1038"/>
      <c r="AM103" s="1038"/>
      <c r="AN103" s="1038"/>
      <c r="AO103" s="1039"/>
      <c r="AP103" s="1039"/>
      <c r="AQ103" s="1039"/>
      <c r="AR103" s="1039"/>
      <c r="AS103" s="8"/>
      <c r="AT103" s="782"/>
      <c r="AU103" s="782"/>
      <c r="AV103" s="783"/>
      <c r="AW103" s="783"/>
      <c r="AX103" s="354"/>
      <c r="AY103" s="1083"/>
      <c r="AZ103" s="1083"/>
      <c r="BA103" s="1083"/>
      <c r="BB103" s="1084"/>
      <c r="BC103" s="786"/>
      <c r="BD103" s="786"/>
      <c r="BE103" s="786"/>
      <c r="BF103" s="790"/>
      <c r="BG103" s="358"/>
      <c r="BH103" s="358"/>
      <c r="BI103" s="358"/>
      <c r="BJ103" s="358"/>
      <c r="BK103" s="357"/>
      <c r="BL103" s="357"/>
      <c r="BM103" s="357"/>
      <c r="BN103" s="360"/>
      <c r="BO103" s="358"/>
      <c r="BP103" s="358"/>
      <c r="BQ103" s="358"/>
      <c r="BR103" s="358"/>
      <c r="BS103" s="358"/>
      <c r="BT103" s="354"/>
      <c r="BU103" s="655"/>
      <c r="BV103" s="1083"/>
      <c r="BW103" s="1083"/>
      <c r="BX103" s="1083"/>
      <c r="BY103" s="1083"/>
      <c r="BZ103" s="1084"/>
      <c r="CA103" s="801"/>
      <c r="CB103" s="354"/>
      <c r="CC103" s="354"/>
      <c r="CD103" s="354"/>
      <c r="CE103" s="354"/>
      <c r="CF103" s="354"/>
      <c r="CG103" s="354"/>
      <c r="CH103" s="354"/>
      <c r="CI103" s="801"/>
      <c r="CJ103" s="797"/>
      <c r="CK103" s="357"/>
      <c r="CL103" s="357"/>
      <c r="CM103" s="1087"/>
      <c r="CN103" s="1083"/>
      <c r="CO103" s="1083"/>
      <c r="CP103" s="1083"/>
      <c r="CQ103" s="354"/>
      <c r="CR103" s="354"/>
      <c r="CS103" s="354"/>
      <c r="CT103" s="354"/>
      <c r="CU103" s="784"/>
      <c r="CV103" s="158"/>
      <c r="CW103" s="1044"/>
      <c r="CX103" s="1044"/>
      <c r="CY103" s="1044"/>
      <c r="CZ103" s="1044"/>
      <c r="DA103" s="36"/>
      <c r="DB103" s="1034" t="e">
        <f>VLOOKUP(CW102,選手リスト,2,FALSE)</f>
        <v>#N/A</v>
      </c>
      <c r="DC103" s="1034"/>
      <c r="DD103" s="1034"/>
      <c r="DE103" s="1034"/>
      <c r="DF103" s="1034"/>
      <c r="DG103" s="1034"/>
      <c r="DH103" s="1034"/>
      <c r="DI103" s="1034"/>
      <c r="DJ103" s="1034"/>
      <c r="DK103" s="1034"/>
      <c r="DL103" s="1034"/>
      <c r="DM103" s="1035"/>
      <c r="DN103" s="1035"/>
      <c r="DO103" s="1035"/>
      <c r="DP103" s="1035"/>
      <c r="DQ103" s="1035"/>
      <c r="DR103" s="1035"/>
      <c r="DS103" s="1035"/>
      <c r="DT103" s="1035"/>
      <c r="DU103" s="1035"/>
      <c r="DV103" s="1035"/>
      <c r="DW103" s="1038"/>
      <c r="DX103" s="1038"/>
      <c r="DY103" s="1038"/>
      <c r="DZ103" s="1038"/>
      <c r="EA103" s="1039"/>
      <c r="EB103" s="1039"/>
      <c r="EC103" s="1039"/>
      <c r="ED103" s="1039"/>
      <c r="EG103" s="1041"/>
      <c r="EH103" s="1041"/>
      <c r="EI103" s="1041"/>
      <c r="EJ103" s="1040"/>
      <c r="EK103" s="1040"/>
      <c r="EL103" s="1040"/>
      <c r="EM103" s="1040"/>
      <c r="EN103" s="1040"/>
    </row>
    <row r="104" spans="1:144" ht="4.2" customHeight="1" x14ac:dyDescent="0.2">
      <c r="A104" s="1040"/>
      <c r="B104" s="1040"/>
      <c r="C104" s="1040"/>
      <c r="D104" s="1040"/>
      <c r="E104" s="1040"/>
      <c r="F104" s="1041"/>
      <c r="G104" s="1041"/>
      <c r="H104" s="1041"/>
      <c r="I104" s="4"/>
      <c r="J104" s="36"/>
      <c r="K104" s="1044"/>
      <c r="L104" s="1044"/>
      <c r="M104" s="1044"/>
      <c r="N104" s="1044"/>
      <c r="O104" s="36"/>
      <c r="P104" s="1034"/>
      <c r="Q104" s="1034"/>
      <c r="R104" s="1034"/>
      <c r="S104" s="1034"/>
      <c r="T104" s="1034"/>
      <c r="U104" s="1034"/>
      <c r="V104" s="1034"/>
      <c r="W104" s="1034"/>
      <c r="X104" s="1034"/>
      <c r="Y104" s="1034"/>
      <c r="Z104" s="1034"/>
      <c r="AA104" s="1035" t="e">
        <f>VLOOKUP(K102,選手リスト,5,FALSE)</f>
        <v>#N/A</v>
      </c>
      <c r="AB104" s="1035"/>
      <c r="AC104" s="1035"/>
      <c r="AD104" s="1035"/>
      <c r="AE104" s="1035"/>
      <c r="AF104" s="1035"/>
      <c r="AG104" s="1035"/>
      <c r="AH104" s="1035"/>
      <c r="AI104" s="1035"/>
      <c r="AJ104" s="1035"/>
      <c r="AK104" s="1036" t="e">
        <f>VLOOKUP(K102,選手リスト,10,FALSE)</f>
        <v>#N/A</v>
      </c>
      <c r="AL104" s="1036"/>
      <c r="AM104" s="1036"/>
      <c r="AN104" s="1036"/>
      <c r="AO104" s="1039"/>
      <c r="AP104" s="1039"/>
      <c r="AQ104" s="1039"/>
      <c r="AR104" s="1039"/>
      <c r="AS104" s="228"/>
      <c r="AT104" s="354"/>
      <c r="AU104" s="354"/>
      <c r="AV104" s="354"/>
      <c r="AW104" s="785"/>
      <c r="AX104" s="354"/>
      <c r="AY104" s="354"/>
      <c r="AZ104" s="354"/>
      <c r="BA104" s="354"/>
      <c r="BB104" s="355"/>
      <c r="BC104" s="354"/>
      <c r="BD104" s="354"/>
      <c r="BE104" s="354"/>
      <c r="BF104" s="355"/>
      <c r="BG104" s="358"/>
      <c r="BH104" s="358"/>
      <c r="BI104" s="358"/>
      <c r="BJ104" s="358"/>
      <c r="BK104" s="357"/>
      <c r="BL104" s="357"/>
      <c r="BM104" s="357"/>
      <c r="BN104" s="360"/>
      <c r="BO104" s="358"/>
      <c r="BP104" s="358"/>
      <c r="BQ104" s="358"/>
      <c r="BR104" s="358"/>
      <c r="BS104" s="358"/>
      <c r="BT104" s="354"/>
      <c r="BU104" s="655"/>
      <c r="BV104" s="354"/>
      <c r="BW104" s="354"/>
      <c r="BX104" s="354"/>
      <c r="BY104" s="354"/>
      <c r="BZ104" s="354"/>
      <c r="CA104" s="801"/>
      <c r="CB104" s="354"/>
      <c r="CC104" s="354"/>
      <c r="CD104" s="354"/>
      <c r="CE104" s="354"/>
      <c r="CF104" s="354"/>
      <c r="CG104" s="354"/>
      <c r="CH104" s="354"/>
      <c r="CI104" s="801"/>
      <c r="CJ104" s="797"/>
      <c r="CK104" s="797"/>
      <c r="CL104" s="797"/>
      <c r="CM104" s="801"/>
      <c r="CN104" s="354"/>
      <c r="CO104" s="354"/>
      <c r="CP104" s="354"/>
      <c r="CQ104" s="354"/>
      <c r="CR104" s="818"/>
      <c r="CS104" s="791"/>
      <c r="CT104" s="791"/>
      <c r="CU104" s="791"/>
      <c r="CV104" s="172"/>
      <c r="CW104" s="1044"/>
      <c r="CX104" s="1044"/>
      <c r="CY104" s="1044"/>
      <c r="CZ104" s="1044"/>
      <c r="DA104" s="36"/>
      <c r="DB104" s="1034"/>
      <c r="DC104" s="1034"/>
      <c r="DD104" s="1034"/>
      <c r="DE104" s="1034"/>
      <c r="DF104" s="1034"/>
      <c r="DG104" s="1034"/>
      <c r="DH104" s="1034"/>
      <c r="DI104" s="1034"/>
      <c r="DJ104" s="1034"/>
      <c r="DK104" s="1034"/>
      <c r="DL104" s="1034"/>
      <c r="DM104" s="1035" t="e">
        <f>VLOOKUP(CW102,選手リスト,5,FALSE)</f>
        <v>#N/A</v>
      </c>
      <c r="DN104" s="1035"/>
      <c r="DO104" s="1035"/>
      <c r="DP104" s="1035"/>
      <c r="DQ104" s="1035"/>
      <c r="DR104" s="1035"/>
      <c r="DS104" s="1035"/>
      <c r="DT104" s="1035"/>
      <c r="DU104" s="1035"/>
      <c r="DV104" s="1035"/>
      <c r="DW104" s="1036" t="e">
        <f>VLOOKUP(CW102,選手リスト,10,FALSE)</f>
        <v>#N/A</v>
      </c>
      <c r="DX104" s="1036"/>
      <c r="DY104" s="1036"/>
      <c r="DZ104" s="1036"/>
      <c r="EA104" s="1039"/>
      <c r="EB104" s="1039"/>
      <c r="EC104" s="1039"/>
      <c r="ED104" s="1039"/>
      <c r="EG104" s="1041"/>
      <c r="EH104" s="1041"/>
      <c r="EI104" s="1041"/>
      <c r="EJ104" s="1040"/>
      <c r="EK104" s="1040"/>
      <c r="EL104" s="1040"/>
      <c r="EM104" s="1040"/>
      <c r="EN104" s="1040"/>
    </row>
    <row r="105" spans="1:144" ht="4.2" customHeight="1" x14ac:dyDescent="0.2">
      <c r="A105" s="1040"/>
      <c r="B105" s="1040"/>
      <c r="C105" s="1040"/>
      <c r="D105" s="1040"/>
      <c r="E105" s="1040"/>
      <c r="F105" s="1041"/>
      <c r="G105" s="1041"/>
      <c r="H105" s="1041"/>
      <c r="I105" s="4"/>
      <c r="J105" s="36"/>
      <c r="K105" s="1044"/>
      <c r="L105" s="1044"/>
      <c r="M105" s="1044"/>
      <c r="N105" s="1044"/>
      <c r="O105" s="231"/>
      <c r="P105" s="1034"/>
      <c r="Q105" s="1034"/>
      <c r="R105" s="1034"/>
      <c r="S105" s="1034"/>
      <c r="T105" s="1034"/>
      <c r="U105" s="1034"/>
      <c r="V105" s="1034"/>
      <c r="W105" s="1034"/>
      <c r="X105" s="1034"/>
      <c r="Y105" s="1034"/>
      <c r="Z105" s="1034"/>
      <c r="AA105" s="1035"/>
      <c r="AB105" s="1035"/>
      <c r="AC105" s="1035"/>
      <c r="AD105" s="1035"/>
      <c r="AE105" s="1035"/>
      <c r="AF105" s="1035"/>
      <c r="AG105" s="1035"/>
      <c r="AH105" s="1035"/>
      <c r="AI105" s="1035"/>
      <c r="AJ105" s="1035"/>
      <c r="AK105" s="1036"/>
      <c r="AL105" s="1036"/>
      <c r="AM105" s="1036"/>
      <c r="AN105" s="1036"/>
      <c r="AO105" s="1039"/>
      <c r="AP105" s="1039"/>
      <c r="AQ105" s="1039"/>
      <c r="AR105" s="1039"/>
      <c r="AS105" s="228"/>
      <c r="AT105" s="1083">
        <f>AT77+1</f>
        <v>55</v>
      </c>
      <c r="AU105" s="1083"/>
      <c r="AV105" s="1083"/>
      <c r="AW105" s="1084"/>
      <c r="AX105" s="354"/>
      <c r="AY105" s="354"/>
      <c r="AZ105" s="354"/>
      <c r="BA105" s="354"/>
      <c r="BB105" s="355"/>
      <c r="BC105" s="354"/>
      <c r="BD105" s="354"/>
      <c r="BE105" s="354"/>
      <c r="BF105" s="355"/>
      <c r="BG105" s="358"/>
      <c r="BH105" s="358"/>
      <c r="BI105" s="358"/>
      <c r="BJ105" s="358"/>
      <c r="BK105" s="357"/>
      <c r="BL105" s="357"/>
      <c r="BM105" s="357"/>
      <c r="BN105" s="360"/>
      <c r="BO105" s="358"/>
      <c r="BP105" s="358"/>
      <c r="BQ105" s="358"/>
      <c r="BR105" s="358"/>
      <c r="BS105" s="358"/>
      <c r="BT105" s="354"/>
      <c r="BU105" s="655"/>
      <c r="BV105" s="354"/>
      <c r="BW105" s="354"/>
      <c r="BX105" s="354"/>
      <c r="BY105" s="354"/>
      <c r="BZ105" s="354"/>
      <c r="CA105" s="801"/>
      <c r="CB105" s="354"/>
      <c r="CC105" s="354"/>
      <c r="CD105" s="354"/>
      <c r="CE105" s="354"/>
      <c r="CF105" s="354"/>
      <c r="CG105" s="354"/>
      <c r="CH105" s="354"/>
      <c r="CI105" s="801"/>
      <c r="CJ105" s="797"/>
      <c r="CK105" s="797"/>
      <c r="CL105" s="797"/>
      <c r="CM105" s="801"/>
      <c r="CN105" s="354"/>
      <c r="CO105" s="354"/>
      <c r="CP105" s="354"/>
      <c r="CQ105" s="354"/>
      <c r="CR105" s="1087">
        <f>CR77+1</f>
        <v>61</v>
      </c>
      <c r="CS105" s="1083"/>
      <c r="CT105" s="1083"/>
      <c r="CU105" s="1083"/>
      <c r="CV105" s="91"/>
      <c r="CW105" s="1044"/>
      <c r="CX105" s="1044"/>
      <c r="CY105" s="1044"/>
      <c r="CZ105" s="1044"/>
      <c r="DA105" s="231"/>
      <c r="DB105" s="1034"/>
      <c r="DC105" s="1034"/>
      <c r="DD105" s="1034"/>
      <c r="DE105" s="1034"/>
      <c r="DF105" s="1034"/>
      <c r="DG105" s="1034"/>
      <c r="DH105" s="1034"/>
      <c r="DI105" s="1034"/>
      <c r="DJ105" s="1034"/>
      <c r="DK105" s="1034"/>
      <c r="DL105" s="1034"/>
      <c r="DM105" s="1035"/>
      <c r="DN105" s="1035"/>
      <c r="DO105" s="1035"/>
      <c r="DP105" s="1035"/>
      <c r="DQ105" s="1035"/>
      <c r="DR105" s="1035"/>
      <c r="DS105" s="1035"/>
      <c r="DT105" s="1035"/>
      <c r="DU105" s="1035"/>
      <c r="DV105" s="1035"/>
      <c r="DW105" s="1036"/>
      <c r="DX105" s="1036"/>
      <c r="DY105" s="1036"/>
      <c r="DZ105" s="1036"/>
      <c r="EA105" s="1039"/>
      <c r="EB105" s="1039"/>
      <c r="EC105" s="1039"/>
      <c r="ED105" s="1039"/>
      <c r="EG105" s="1041"/>
      <c r="EH105" s="1041"/>
      <c r="EI105" s="1041"/>
      <c r="EJ105" s="1040"/>
      <c r="EK105" s="1040"/>
      <c r="EL105" s="1040"/>
      <c r="EM105" s="1040"/>
      <c r="EN105" s="1040"/>
    </row>
    <row r="106" spans="1:144" ht="4.2" customHeight="1" x14ac:dyDescent="0.2">
      <c r="A106" s="1040"/>
      <c r="B106" s="1040"/>
      <c r="C106" s="1040"/>
      <c r="D106" s="1040"/>
      <c r="E106" s="1040"/>
      <c r="F106" s="1041"/>
      <c r="G106" s="1041"/>
      <c r="H106" s="1041"/>
      <c r="I106" s="4"/>
      <c r="J106" s="36"/>
      <c r="K106" s="36"/>
      <c r="L106" s="36"/>
      <c r="M106" s="36"/>
      <c r="N106" s="36"/>
      <c r="O106" s="36"/>
      <c r="P106" s="1034"/>
      <c r="Q106" s="1034"/>
      <c r="R106" s="1034"/>
      <c r="S106" s="1034"/>
      <c r="T106" s="1034"/>
      <c r="U106" s="1034"/>
      <c r="V106" s="1034"/>
      <c r="W106" s="1034"/>
      <c r="X106" s="1034"/>
      <c r="Y106" s="1034"/>
      <c r="Z106" s="1034"/>
      <c r="AA106" s="1035"/>
      <c r="AB106" s="1035"/>
      <c r="AC106" s="1035"/>
      <c r="AD106" s="1035"/>
      <c r="AE106" s="1035"/>
      <c r="AF106" s="1035"/>
      <c r="AG106" s="1035"/>
      <c r="AH106" s="1035"/>
      <c r="AI106" s="1035"/>
      <c r="AJ106" s="1035"/>
      <c r="AK106" s="1036"/>
      <c r="AL106" s="1036"/>
      <c r="AM106" s="1036"/>
      <c r="AN106" s="1036"/>
      <c r="AO106" s="1039"/>
      <c r="AP106" s="1039"/>
      <c r="AQ106" s="1039"/>
      <c r="AR106" s="1039"/>
      <c r="AS106" s="228"/>
      <c r="AT106" s="1083"/>
      <c r="AU106" s="1083"/>
      <c r="AV106" s="1083"/>
      <c r="AW106" s="1084"/>
      <c r="AX106" s="794"/>
      <c r="AY106" s="782"/>
      <c r="AZ106" s="782"/>
      <c r="BA106" s="782"/>
      <c r="BB106" s="795"/>
      <c r="BC106" s="354"/>
      <c r="BD106" s="354"/>
      <c r="BE106" s="354"/>
      <c r="BF106" s="355"/>
      <c r="BG106" s="358"/>
      <c r="BH106" s="358"/>
      <c r="BI106" s="358"/>
      <c r="BJ106" s="358"/>
      <c r="BK106" s="357"/>
      <c r="BL106" s="357"/>
      <c r="BM106" s="357"/>
      <c r="BN106" s="360"/>
      <c r="BO106" s="358"/>
      <c r="BP106" s="358"/>
      <c r="BQ106" s="358"/>
      <c r="BR106" s="358"/>
      <c r="BS106" s="358"/>
      <c r="BT106" s="354"/>
      <c r="BU106" s="811"/>
      <c r="BV106" s="354"/>
      <c r="BW106" s="354"/>
      <c r="BX106" s="354"/>
      <c r="BY106" s="354"/>
      <c r="BZ106" s="354"/>
      <c r="CA106" s="801"/>
      <c r="CB106" s="354"/>
      <c r="CC106" s="354"/>
      <c r="CD106" s="354"/>
      <c r="CE106" s="354"/>
      <c r="CF106" s="354"/>
      <c r="CG106" s="354"/>
      <c r="CH106" s="354"/>
      <c r="CI106" s="801"/>
      <c r="CJ106" s="797"/>
      <c r="CK106" s="797"/>
      <c r="CL106" s="797"/>
      <c r="CM106" s="794"/>
      <c r="CN106" s="782"/>
      <c r="CO106" s="782"/>
      <c r="CP106" s="782"/>
      <c r="CQ106" s="782"/>
      <c r="CR106" s="1087"/>
      <c r="CS106" s="1083"/>
      <c r="CT106" s="1083"/>
      <c r="CU106" s="1083"/>
      <c r="CV106" s="91"/>
      <c r="CW106" s="36"/>
      <c r="CX106" s="36"/>
      <c r="CY106" s="36"/>
      <c r="CZ106" s="36"/>
      <c r="DA106" s="36"/>
      <c r="DB106" s="1034"/>
      <c r="DC106" s="1034"/>
      <c r="DD106" s="1034"/>
      <c r="DE106" s="1034"/>
      <c r="DF106" s="1034"/>
      <c r="DG106" s="1034"/>
      <c r="DH106" s="1034"/>
      <c r="DI106" s="1034"/>
      <c r="DJ106" s="1034"/>
      <c r="DK106" s="1034"/>
      <c r="DL106" s="1034"/>
      <c r="DM106" s="1035"/>
      <c r="DN106" s="1035"/>
      <c r="DO106" s="1035"/>
      <c r="DP106" s="1035"/>
      <c r="DQ106" s="1035"/>
      <c r="DR106" s="1035"/>
      <c r="DS106" s="1035"/>
      <c r="DT106" s="1035"/>
      <c r="DU106" s="1035"/>
      <c r="DV106" s="1035"/>
      <c r="DW106" s="1036"/>
      <c r="DX106" s="1036"/>
      <c r="DY106" s="1036"/>
      <c r="DZ106" s="1036"/>
      <c r="EA106" s="1039"/>
      <c r="EB106" s="1039"/>
      <c r="EC106" s="1039"/>
      <c r="ED106" s="1039"/>
      <c r="EG106" s="1041"/>
      <c r="EH106" s="1041"/>
      <c r="EI106" s="1041"/>
      <c r="EJ106" s="1040"/>
      <c r="EK106" s="1040"/>
      <c r="EL106" s="1040"/>
      <c r="EM106" s="1040"/>
      <c r="EN106" s="1040"/>
    </row>
    <row r="107" spans="1:144" ht="4.2" customHeight="1" x14ac:dyDescent="0.2">
      <c r="A107" s="1040"/>
      <c r="B107" s="1040"/>
      <c r="C107" s="1040"/>
      <c r="D107" s="1040"/>
      <c r="E107" s="1040"/>
      <c r="F107" s="1041"/>
      <c r="G107" s="1041"/>
      <c r="H107" s="1041"/>
      <c r="I107" s="4"/>
      <c r="J107" s="36"/>
      <c r="K107" s="934"/>
      <c r="L107" s="934"/>
      <c r="M107" s="934"/>
      <c r="N107" s="934"/>
      <c r="O107" s="36"/>
      <c r="P107" s="229"/>
      <c r="Q107" s="229"/>
      <c r="R107" s="229"/>
      <c r="S107" s="229"/>
      <c r="T107" s="229"/>
      <c r="U107" s="229"/>
      <c r="V107" s="229"/>
      <c r="W107" s="236"/>
      <c r="X107" s="236"/>
      <c r="Y107" s="236"/>
      <c r="Z107" s="236"/>
      <c r="AA107" s="236"/>
      <c r="AB107" s="236"/>
      <c r="AC107" s="236"/>
      <c r="AD107" s="236"/>
      <c r="AE107" s="236"/>
      <c r="AF107" s="236"/>
      <c r="AG107" s="236"/>
      <c r="AH107" s="229"/>
      <c r="AI107" s="229"/>
      <c r="AJ107" s="229"/>
      <c r="AK107" s="37"/>
      <c r="AL107" s="37"/>
      <c r="AM107" s="37"/>
      <c r="AN107" s="37"/>
      <c r="AO107" s="6"/>
      <c r="AP107" s="6"/>
      <c r="AQ107" s="6"/>
      <c r="AR107" s="6"/>
      <c r="AS107" s="36"/>
      <c r="AT107" s="1083"/>
      <c r="AU107" s="1083"/>
      <c r="AV107" s="1083"/>
      <c r="AW107" s="1084"/>
      <c r="AX107" s="354"/>
      <c r="AY107" s="354"/>
      <c r="AZ107" s="354"/>
      <c r="BA107" s="354"/>
      <c r="BB107" s="354"/>
      <c r="BC107" s="354"/>
      <c r="BD107" s="354"/>
      <c r="BE107" s="354"/>
      <c r="BF107" s="355"/>
      <c r="BG107" s="358"/>
      <c r="BH107" s="358"/>
      <c r="BI107" s="358"/>
      <c r="BJ107" s="358"/>
      <c r="BK107" s="357"/>
      <c r="BL107" s="357"/>
      <c r="BM107" s="357"/>
      <c r="BN107" s="360"/>
      <c r="BO107" s="358"/>
      <c r="BP107" s="358"/>
      <c r="BQ107" s="358"/>
      <c r="BR107" s="358"/>
      <c r="BS107" s="358"/>
      <c r="BT107" s="354"/>
      <c r="BU107" s="811"/>
      <c r="BV107" s="354"/>
      <c r="BW107" s="354"/>
      <c r="BX107" s="354"/>
      <c r="BY107" s="354"/>
      <c r="BZ107" s="354"/>
      <c r="CA107" s="801"/>
      <c r="CB107" s="354"/>
      <c r="CC107" s="354"/>
      <c r="CD107" s="354"/>
      <c r="CE107" s="354"/>
      <c r="CF107" s="354"/>
      <c r="CG107" s="354"/>
      <c r="CH107" s="354"/>
      <c r="CI107" s="801"/>
      <c r="CJ107" s="797"/>
      <c r="CK107" s="797"/>
      <c r="CL107" s="797"/>
      <c r="CM107" s="354"/>
      <c r="CN107" s="354"/>
      <c r="CO107" s="354"/>
      <c r="CP107" s="354"/>
      <c r="CQ107" s="354"/>
      <c r="CR107" s="1087"/>
      <c r="CS107" s="1083"/>
      <c r="CT107" s="1083"/>
      <c r="CU107" s="1083"/>
      <c r="CV107" s="91"/>
      <c r="CW107" s="934"/>
      <c r="CX107" s="934"/>
      <c r="CY107" s="934"/>
      <c r="CZ107" s="934"/>
      <c r="DA107" s="36"/>
      <c r="DB107" s="229"/>
      <c r="DC107" s="229"/>
      <c r="DD107" s="229"/>
      <c r="DE107" s="229"/>
      <c r="DF107" s="229"/>
      <c r="DG107" s="229"/>
      <c r="DH107" s="229"/>
      <c r="DI107" s="236"/>
      <c r="DJ107" s="236"/>
      <c r="DK107" s="236"/>
      <c r="DL107" s="236"/>
      <c r="DM107" s="236"/>
      <c r="DN107" s="236"/>
      <c r="DO107" s="236"/>
      <c r="DP107" s="236"/>
      <c r="DQ107" s="236"/>
      <c r="DR107" s="236"/>
      <c r="DS107" s="236"/>
      <c r="DT107" s="229"/>
      <c r="DU107" s="229"/>
      <c r="DV107" s="229"/>
      <c r="DW107" s="37"/>
      <c r="DX107" s="37"/>
      <c r="DY107" s="37"/>
      <c r="DZ107" s="37"/>
      <c r="EA107" s="6"/>
      <c r="EB107" s="6"/>
      <c r="EC107" s="6"/>
      <c r="ED107" s="6"/>
      <c r="EG107" s="1041"/>
      <c r="EH107" s="1041"/>
      <c r="EI107" s="1041"/>
      <c r="EJ107" s="1040"/>
      <c r="EK107" s="1040"/>
      <c r="EL107" s="1040"/>
      <c r="EM107" s="1040"/>
      <c r="EN107" s="1040"/>
    </row>
    <row r="108" spans="1:144" ht="4.2" customHeight="1" x14ac:dyDescent="0.2">
      <c r="A108" s="1040"/>
      <c r="B108" s="1040"/>
      <c r="C108" s="1040"/>
      <c r="D108" s="1040"/>
      <c r="E108" s="1040"/>
      <c r="F108" s="1041"/>
      <c r="G108" s="1041"/>
      <c r="H108" s="1041"/>
      <c r="I108" s="4"/>
      <c r="J108" s="28"/>
      <c r="K108" s="934"/>
      <c r="L108" s="934"/>
      <c r="M108" s="934"/>
      <c r="N108" s="934"/>
      <c r="O108" s="221"/>
      <c r="P108" s="1037" t="e">
        <f>VLOOKUP(K109,選手リスト,3,FALSE)</f>
        <v>#N/A</v>
      </c>
      <c r="Q108" s="1037"/>
      <c r="R108" s="1037"/>
      <c r="S108" s="1037"/>
      <c r="T108" s="1037"/>
      <c r="U108" s="1037"/>
      <c r="V108" s="1037"/>
      <c r="W108" s="1037"/>
      <c r="X108" s="1037"/>
      <c r="Y108" s="1037"/>
      <c r="Z108" s="1037"/>
      <c r="AA108" s="1035" t="e">
        <f>VLOOKUP(K109,選手リスト,4,FALSE)</f>
        <v>#N/A</v>
      </c>
      <c r="AB108" s="1035"/>
      <c r="AC108" s="1035"/>
      <c r="AD108" s="1035"/>
      <c r="AE108" s="1035"/>
      <c r="AF108" s="1035"/>
      <c r="AG108" s="1035"/>
      <c r="AH108" s="1035"/>
      <c r="AI108" s="1035"/>
      <c r="AJ108" s="1035"/>
      <c r="AK108" s="1038" t="e">
        <f>VLOOKUP(K109,選手リスト,9,FALSE)</f>
        <v>#N/A</v>
      </c>
      <c r="AL108" s="1038"/>
      <c r="AM108" s="1038"/>
      <c r="AN108" s="1038"/>
      <c r="AO108" s="1039" t="e">
        <f>VLOOKUP(K109,選手リスト,6,FALSE)</f>
        <v>#N/A</v>
      </c>
      <c r="AP108" s="1039"/>
      <c r="AQ108" s="1039"/>
      <c r="AR108" s="1039"/>
      <c r="AS108" s="36"/>
      <c r="AT108" s="1083"/>
      <c r="AU108" s="1083"/>
      <c r="AV108" s="1083"/>
      <c r="AW108" s="1084"/>
      <c r="AX108" s="801"/>
      <c r="AY108" s="354"/>
      <c r="AZ108" s="354"/>
      <c r="BA108" s="354"/>
      <c r="BB108" s="354"/>
      <c r="BC108" s="354"/>
      <c r="BD108" s="354"/>
      <c r="BE108" s="354"/>
      <c r="BF108" s="355"/>
      <c r="BG108" s="358"/>
      <c r="BH108" s="358"/>
      <c r="BI108" s="358"/>
      <c r="BJ108" s="358"/>
      <c r="BK108" s="357"/>
      <c r="BL108" s="357"/>
      <c r="BM108" s="357"/>
      <c r="BN108" s="360"/>
      <c r="BO108" s="358"/>
      <c r="BP108" s="358"/>
      <c r="BQ108" s="358"/>
      <c r="BR108" s="358"/>
      <c r="BS108" s="358"/>
      <c r="BT108" s="354"/>
      <c r="BU108" s="811"/>
      <c r="BV108" s="357"/>
      <c r="BW108" s="357"/>
      <c r="BX108" s="357"/>
      <c r="BY108" s="357"/>
      <c r="BZ108" s="354"/>
      <c r="CA108" s="801"/>
      <c r="CB108" s="354"/>
      <c r="CC108" s="354"/>
      <c r="CD108" s="354"/>
      <c r="CE108" s="354"/>
      <c r="CF108" s="354"/>
      <c r="CG108" s="354"/>
      <c r="CH108" s="354"/>
      <c r="CI108" s="801"/>
      <c r="CJ108" s="797"/>
      <c r="CK108" s="797"/>
      <c r="CL108" s="797"/>
      <c r="CM108" s="354"/>
      <c r="CN108" s="354"/>
      <c r="CO108" s="354"/>
      <c r="CP108" s="354"/>
      <c r="CQ108" s="354"/>
      <c r="CR108" s="1087"/>
      <c r="CS108" s="1083"/>
      <c r="CT108" s="1083"/>
      <c r="CU108" s="1083"/>
      <c r="CV108" s="91"/>
      <c r="CW108" s="934"/>
      <c r="CX108" s="934"/>
      <c r="CY108" s="934"/>
      <c r="CZ108" s="934"/>
      <c r="DA108" s="221"/>
      <c r="DB108" s="1037" t="e">
        <f>VLOOKUP(CW109,選手リスト,3,FALSE)</f>
        <v>#N/A</v>
      </c>
      <c r="DC108" s="1037"/>
      <c r="DD108" s="1037"/>
      <c r="DE108" s="1037"/>
      <c r="DF108" s="1037"/>
      <c r="DG108" s="1037"/>
      <c r="DH108" s="1037"/>
      <c r="DI108" s="1037"/>
      <c r="DJ108" s="1037"/>
      <c r="DK108" s="1037"/>
      <c r="DL108" s="1037"/>
      <c r="DM108" s="1035"/>
      <c r="DN108" s="1035"/>
      <c r="DO108" s="1035"/>
      <c r="DP108" s="1035"/>
      <c r="DQ108" s="1035"/>
      <c r="DR108" s="1035"/>
      <c r="DS108" s="1035"/>
      <c r="DT108" s="1035"/>
      <c r="DU108" s="1035"/>
      <c r="DV108" s="1035"/>
      <c r="DW108" s="1038" t="e">
        <f>VLOOKUP(CW109,選手リスト,9,FALSE)</f>
        <v>#N/A</v>
      </c>
      <c r="DX108" s="1038"/>
      <c r="DY108" s="1038"/>
      <c r="DZ108" s="1038"/>
      <c r="EA108" s="1039" t="e">
        <f>VLOOKUP(CW109,選手リスト,6,FALSE)</f>
        <v>#N/A</v>
      </c>
      <c r="EB108" s="1039"/>
      <c r="EC108" s="1039"/>
      <c r="ED108" s="1039"/>
      <c r="EG108" s="1041"/>
      <c r="EH108" s="1041"/>
      <c r="EI108" s="1041"/>
      <c r="EJ108" s="1040"/>
      <c r="EK108" s="1040"/>
      <c r="EL108" s="1040"/>
      <c r="EM108" s="1040"/>
      <c r="EN108" s="1040"/>
    </row>
    <row r="109" spans="1:144" ht="4.2" customHeight="1" x14ac:dyDescent="0.2">
      <c r="A109" s="1040"/>
      <c r="B109" s="1040"/>
      <c r="C109" s="1040"/>
      <c r="D109" s="1040"/>
      <c r="E109" s="1040"/>
      <c r="F109" s="1041"/>
      <c r="G109" s="1041"/>
      <c r="H109" s="1041"/>
      <c r="I109" s="4"/>
      <c r="J109" s="6"/>
      <c r="K109" s="1044">
        <v>278</v>
      </c>
      <c r="L109" s="1044"/>
      <c r="M109" s="1044"/>
      <c r="N109" s="1044"/>
      <c r="O109" s="36"/>
      <c r="P109" s="1037"/>
      <c r="Q109" s="1037"/>
      <c r="R109" s="1037"/>
      <c r="S109" s="1037"/>
      <c r="T109" s="1037"/>
      <c r="U109" s="1037"/>
      <c r="V109" s="1037"/>
      <c r="W109" s="1037"/>
      <c r="X109" s="1037"/>
      <c r="Y109" s="1037"/>
      <c r="Z109" s="1037"/>
      <c r="AA109" s="1035"/>
      <c r="AB109" s="1035"/>
      <c r="AC109" s="1035"/>
      <c r="AD109" s="1035"/>
      <c r="AE109" s="1035"/>
      <c r="AF109" s="1035"/>
      <c r="AG109" s="1035"/>
      <c r="AH109" s="1035"/>
      <c r="AI109" s="1035"/>
      <c r="AJ109" s="1035"/>
      <c r="AK109" s="1038"/>
      <c r="AL109" s="1038"/>
      <c r="AM109" s="1038"/>
      <c r="AN109" s="1038"/>
      <c r="AO109" s="1039"/>
      <c r="AP109" s="1039"/>
      <c r="AQ109" s="1039"/>
      <c r="AR109" s="1039"/>
      <c r="AS109" s="36"/>
      <c r="AT109" s="358"/>
      <c r="AU109" s="358"/>
      <c r="AV109" s="358"/>
      <c r="AW109" s="358"/>
      <c r="AX109" s="801"/>
      <c r="AY109" s="354"/>
      <c r="AZ109" s="354"/>
      <c r="BA109" s="354"/>
      <c r="BB109" s="354"/>
      <c r="BC109" s="354"/>
      <c r="BD109" s="354"/>
      <c r="BE109" s="354"/>
      <c r="BF109" s="355"/>
      <c r="BG109" s="358"/>
      <c r="BH109" s="358"/>
      <c r="BI109" s="358"/>
      <c r="BJ109" s="358"/>
      <c r="BK109" s="357"/>
      <c r="BL109" s="357"/>
      <c r="BM109" s="357"/>
      <c r="BN109" s="360"/>
      <c r="BO109" s="358"/>
      <c r="BP109" s="358"/>
      <c r="BQ109" s="358"/>
      <c r="BR109" s="358"/>
      <c r="BS109" s="358"/>
      <c r="BT109" s="354"/>
      <c r="BU109" s="811"/>
      <c r="BV109" s="811"/>
      <c r="BW109" s="811"/>
      <c r="BX109" s="354"/>
      <c r="BY109" s="354"/>
      <c r="BZ109" s="354"/>
      <c r="CA109" s="801"/>
      <c r="CB109" s="354"/>
      <c r="CC109" s="354"/>
      <c r="CD109" s="354"/>
      <c r="CE109" s="354"/>
      <c r="CF109" s="354"/>
      <c r="CG109" s="354"/>
      <c r="CH109" s="354"/>
      <c r="CI109" s="801"/>
      <c r="CJ109" s="354"/>
      <c r="CK109" s="354"/>
      <c r="CL109" s="354"/>
      <c r="CM109" s="354"/>
      <c r="CN109" s="354"/>
      <c r="CO109" s="354"/>
      <c r="CP109" s="354"/>
      <c r="CQ109" s="354"/>
      <c r="CR109" s="819"/>
      <c r="CS109" s="357"/>
      <c r="CT109" s="357"/>
      <c r="CU109" s="357"/>
      <c r="CV109" s="126"/>
      <c r="CW109" s="1044">
        <v>300</v>
      </c>
      <c r="CX109" s="1044"/>
      <c r="CY109" s="1044"/>
      <c r="CZ109" s="1044"/>
      <c r="DA109" s="36"/>
      <c r="DB109" s="1037"/>
      <c r="DC109" s="1037"/>
      <c r="DD109" s="1037"/>
      <c r="DE109" s="1037"/>
      <c r="DF109" s="1037"/>
      <c r="DG109" s="1037"/>
      <c r="DH109" s="1037"/>
      <c r="DI109" s="1037"/>
      <c r="DJ109" s="1037"/>
      <c r="DK109" s="1037"/>
      <c r="DL109" s="1037"/>
      <c r="DM109" s="1035"/>
      <c r="DN109" s="1035"/>
      <c r="DO109" s="1035"/>
      <c r="DP109" s="1035"/>
      <c r="DQ109" s="1035"/>
      <c r="DR109" s="1035"/>
      <c r="DS109" s="1035"/>
      <c r="DT109" s="1035"/>
      <c r="DU109" s="1035"/>
      <c r="DV109" s="1035"/>
      <c r="DW109" s="1038"/>
      <c r="DX109" s="1038"/>
      <c r="DY109" s="1038"/>
      <c r="DZ109" s="1038"/>
      <c r="EA109" s="1039"/>
      <c r="EB109" s="1039"/>
      <c r="EC109" s="1039"/>
      <c r="ED109" s="1039"/>
      <c r="EG109" s="1041"/>
      <c r="EH109" s="1041"/>
      <c r="EI109" s="1041"/>
      <c r="EJ109" s="1040"/>
      <c r="EK109" s="1040"/>
      <c r="EL109" s="1040"/>
      <c r="EM109" s="1040"/>
      <c r="EN109" s="1040"/>
    </row>
    <row r="110" spans="1:144" ht="4.2" customHeight="1" x14ac:dyDescent="0.2">
      <c r="A110" s="1040"/>
      <c r="B110" s="1040"/>
      <c r="C110" s="1040"/>
      <c r="D110" s="1040"/>
      <c r="E110" s="1040"/>
      <c r="F110" s="1041"/>
      <c r="G110" s="1041"/>
      <c r="H110" s="1041"/>
      <c r="I110" s="4"/>
      <c r="J110" s="28"/>
      <c r="K110" s="1044"/>
      <c r="L110" s="1044"/>
      <c r="M110" s="1044"/>
      <c r="N110" s="1044"/>
      <c r="O110" s="36"/>
      <c r="P110" s="1034" t="e">
        <f>VLOOKUP(K109,選手リスト,2,FALSE)</f>
        <v>#N/A</v>
      </c>
      <c r="Q110" s="1034"/>
      <c r="R110" s="1034"/>
      <c r="S110" s="1034"/>
      <c r="T110" s="1034"/>
      <c r="U110" s="1034"/>
      <c r="V110" s="1034"/>
      <c r="W110" s="1034"/>
      <c r="X110" s="1034"/>
      <c r="Y110" s="1034"/>
      <c r="Z110" s="1034"/>
      <c r="AA110" s="1035"/>
      <c r="AB110" s="1035"/>
      <c r="AC110" s="1035"/>
      <c r="AD110" s="1035"/>
      <c r="AE110" s="1035"/>
      <c r="AF110" s="1035"/>
      <c r="AG110" s="1035"/>
      <c r="AH110" s="1035"/>
      <c r="AI110" s="1035"/>
      <c r="AJ110" s="1035"/>
      <c r="AK110" s="1038"/>
      <c r="AL110" s="1038"/>
      <c r="AM110" s="1038"/>
      <c r="AN110" s="1038"/>
      <c r="AO110" s="1039"/>
      <c r="AP110" s="1039"/>
      <c r="AQ110" s="1039"/>
      <c r="AR110" s="1039"/>
      <c r="AS110" s="108"/>
      <c r="AT110" s="810"/>
      <c r="AU110" s="810"/>
      <c r="AV110" s="782"/>
      <c r="AW110" s="782"/>
      <c r="AX110" s="801"/>
      <c r="AY110" s="354"/>
      <c r="AZ110" s="354"/>
      <c r="BA110" s="354"/>
      <c r="BB110" s="354"/>
      <c r="BC110" s="358"/>
      <c r="BD110" s="358"/>
      <c r="BE110" s="358"/>
      <c r="BF110" s="360"/>
      <c r="BG110" s="358"/>
      <c r="BH110" s="358"/>
      <c r="BI110" s="358"/>
      <c r="BJ110" s="358"/>
      <c r="BK110" s="357"/>
      <c r="BL110" s="357"/>
      <c r="BM110" s="357"/>
      <c r="BN110" s="360"/>
      <c r="BO110" s="358"/>
      <c r="BP110" s="358"/>
      <c r="BQ110" s="358"/>
      <c r="BR110" s="358"/>
      <c r="BS110" s="358"/>
      <c r="BT110" s="354"/>
      <c r="BU110" s="811"/>
      <c r="BV110" s="811"/>
      <c r="BW110" s="811"/>
      <c r="BX110" s="354"/>
      <c r="BY110" s="354"/>
      <c r="BZ110" s="354"/>
      <c r="CA110" s="801"/>
      <c r="CB110" s="354"/>
      <c r="CC110" s="354"/>
      <c r="CD110" s="354"/>
      <c r="CE110" s="354"/>
      <c r="CF110" s="354"/>
      <c r="CG110" s="354"/>
      <c r="CH110" s="354"/>
      <c r="CI110" s="801"/>
      <c r="CJ110" s="797"/>
      <c r="CK110" s="797"/>
      <c r="CL110" s="797"/>
      <c r="CM110" s="354"/>
      <c r="CN110" s="354"/>
      <c r="CO110" s="354"/>
      <c r="CP110" s="354"/>
      <c r="CQ110" s="354"/>
      <c r="CR110" s="820"/>
      <c r="CS110" s="810"/>
      <c r="CT110" s="810"/>
      <c r="CU110" s="782"/>
      <c r="CV110" s="225"/>
      <c r="CW110" s="1044"/>
      <c r="CX110" s="1044"/>
      <c r="CY110" s="1044"/>
      <c r="CZ110" s="1044"/>
      <c r="DA110" s="36"/>
      <c r="DB110" s="1034" t="e">
        <f>VLOOKUP(CW109,選手リスト,2,FALSE)</f>
        <v>#N/A</v>
      </c>
      <c r="DC110" s="1034"/>
      <c r="DD110" s="1034"/>
      <c r="DE110" s="1034"/>
      <c r="DF110" s="1034"/>
      <c r="DG110" s="1034"/>
      <c r="DH110" s="1034"/>
      <c r="DI110" s="1034"/>
      <c r="DJ110" s="1034"/>
      <c r="DK110" s="1034"/>
      <c r="DL110" s="1034"/>
      <c r="DM110" s="1035"/>
      <c r="DN110" s="1035"/>
      <c r="DO110" s="1035"/>
      <c r="DP110" s="1035"/>
      <c r="DQ110" s="1035"/>
      <c r="DR110" s="1035"/>
      <c r="DS110" s="1035"/>
      <c r="DT110" s="1035"/>
      <c r="DU110" s="1035"/>
      <c r="DV110" s="1035"/>
      <c r="DW110" s="1038"/>
      <c r="DX110" s="1038"/>
      <c r="DY110" s="1038"/>
      <c r="DZ110" s="1038"/>
      <c r="EA110" s="1039"/>
      <c r="EB110" s="1039"/>
      <c r="EC110" s="1039"/>
      <c r="ED110" s="1039"/>
      <c r="EG110" s="1041"/>
      <c r="EH110" s="1041"/>
      <c r="EI110" s="1041"/>
      <c r="EJ110" s="1040"/>
      <c r="EK110" s="1040"/>
      <c r="EL110" s="1040"/>
      <c r="EM110" s="1040"/>
      <c r="EN110" s="1040"/>
    </row>
    <row r="111" spans="1:144" ht="4.2" customHeight="1" x14ac:dyDescent="0.2">
      <c r="A111" s="1040"/>
      <c r="B111" s="1040"/>
      <c r="C111" s="1040"/>
      <c r="D111" s="1040"/>
      <c r="E111" s="1040"/>
      <c r="F111" s="1041"/>
      <c r="G111" s="1041"/>
      <c r="H111" s="1041"/>
      <c r="I111" s="4"/>
      <c r="J111" s="36"/>
      <c r="K111" s="1044"/>
      <c r="L111" s="1044"/>
      <c r="M111" s="1044"/>
      <c r="N111" s="1044"/>
      <c r="O111" s="36"/>
      <c r="P111" s="1034"/>
      <c r="Q111" s="1034"/>
      <c r="R111" s="1034"/>
      <c r="S111" s="1034"/>
      <c r="T111" s="1034"/>
      <c r="U111" s="1034"/>
      <c r="V111" s="1034"/>
      <c r="W111" s="1034"/>
      <c r="X111" s="1034"/>
      <c r="Y111" s="1034"/>
      <c r="Z111" s="1034"/>
      <c r="AA111" s="1035" t="e">
        <f>VLOOKUP(K109,選手リスト,5,FALSE)</f>
        <v>#N/A</v>
      </c>
      <c r="AB111" s="1035"/>
      <c r="AC111" s="1035"/>
      <c r="AD111" s="1035"/>
      <c r="AE111" s="1035"/>
      <c r="AF111" s="1035"/>
      <c r="AG111" s="1035"/>
      <c r="AH111" s="1035"/>
      <c r="AI111" s="1035"/>
      <c r="AJ111" s="1035"/>
      <c r="AK111" s="1036" t="e">
        <f>VLOOKUP(K109,選手リスト,10,FALSE)</f>
        <v>#N/A</v>
      </c>
      <c r="AL111" s="1036"/>
      <c r="AM111" s="1036"/>
      <c r="AN111" s="1036"/>
      <c r="AO111" s="1039"/>
      <c r="AP111" s="1039"/>
      <c r="AQ111" s="1039"/>
      <c r="AR111" s="1039"/>
      <c r="AS111" s="36"/>
      <c r="AT111" s="811"/>
      <c r="AU111" s="811"/>
      <c r="AV111" s="354"/>
      <c r="AW111" s="354"/>
      <c r="AX111" s="354"/>
      <c r="AY111" s="354"/>
      <c r="AZ111" s="354"/>
      <c r="BA111" s="354"/>
      <c r="BB111" s="354"/>
      <c r="BC111" s="358"/>
      <c r="BD111" s="358"/>
      <c r="BE111" s="358"/>
      <c r="BF111" s="360"/>
      <c r="BG111" s="358"/>
      <c r="BH111" s="358"/>
      <c r="BI111" s="358"/>
      <c r="BJ111" s="358"/>
      <c r="BK111" s="357"/>
      <c r="BL111" s="357"/>
      <c r="BM111" s="357"/>
      <c r="BN111" s="360"/>
      <c r="BO111" s="358"/>
      <c r="BP111" s="358"/>
      <c r="BQ111" s="358"/>
      <c r="BR111" s="358"/>
      <c r="BS111" s="358"/>
      <c r="BT111" s="354"/>
      <c r="BU111" s="655"/>
      <c r="BV111" s="354"/>
      <c r="BW111" s="354"/>
      <c r="BX111" s="354"/>
      <c r="BY111" s="354"/>
      <c r="BZ111" s="354"/>
      <c r="CA111" s="801"/>
      <c r="CB111" s="354"/>
      <c r="CC111" s="354"/>
      <c r="CD111" s="354"/>
      <c r="CE111" s="354"/>
      <c r="CF111" s="354"/>
      <c r="CG111" s="354"/>
      <c r="CH111" s="354"/>
      <c r="CI111" s="801"/>
      <c r="CJ111" s="797"/>
      <c r="CK111" s="797"/>
      <c r="CL111" s="797"/>
      <c r="CM111" s="354"/>
      <c r="CN111" s="354"/>
      <c r="CO111" s="354"/>
      <c r="CP111" s="354"/>
      <c r="CQ111" s="354"/>
      <c r="CR111" s="811"/>
      <c r="CS111" s="811"/>
      <c r="CT111" s="811"/>
      <c r="CU111" s="354"/>
      <c r="CV111" s="224"/>
      <c r="CW111" s="1044"/>
      <c r="CX111" s="1044"/>
      <c r="CY111" s="1044"/>
      <c r="CZ111" s="1044"/>
      <c r="DA111" s="36"/>
      <c r="DB111" s="1034"/>
      <c r="DC111" s="1034"/>
      <c r="DD111" s="1034"/>
      <c r="DE111" s="1034"/>
      <c r="DF111" s="1034"/>
      <c r="DG111" s="1034"/>
      <c r="DH111" s="1034"/>
      <c r="DI111" s="1034"/>
      <c r="DJ111" s="1034"/>
      <c r="DK111" s="1034"/>
      <c r="DL111" s="1034"/>
      <c r="DM111" s="1035" t="e">
        <f>VLOOKUP(CW109,選手リスト,5,FALSE)</f>
        <v>#N/A</v>
      </c>
      <c r="DN111" s="1035"/>
      <c r="DO111" s="1035"/>
      <c r="DP111" s="1035"/>
      <c r="DQ111" s="1035"/>
      <c r="DR111" s="1035"/>
      <c r="DS111" s="1035"/>
      <c r="DT111" s="1035"/>
      <c r="DU111" s="1035"/>
      <c r="DV111" s="1035"/>
      <c r="DW111" s="1036" t="e">
        <f>VLOOKUP(CW109,選手リスト,10,FALSE)</f>
        <v>#N/A</v>
      </c>
      <c r="DX111" s="1036"/>
      <c r="DY111" s="1036"/>
      <c r="DZ111" s="1036"/>
      <c r="EA111" s="1039"/>
      <c r="EB111" s="1039"/>
      <c r="EC111" s="1039"/>
      <c r="ED111" s="1039"/>
      <c r="EG111" s="1041"/>
      <c r="EH111" s="1041"/>
      <c r="EI111" s="1041"/>
      <c r="EJ111" s="1040"/>
      <c r="EK111" s="1040"/>
      <c r="EL111" s="1040"/>
      <c r="EM111" s="1040"/>
      <c r="EN111" s="1040"/>
    </row>
    <row r="112" spans="1:144" ht="4.2" customHeight="1" x14ac:dyDescent="0.2">
      <c r="A112" s="1040"/>
      <c r="B112" s="1040"/>
      <c r="C112" s="1040"/>
      <c r="D112" s="1040"/>
      <c r="E112" s="1040"/>
      <c r="F112" s="1041"/>
      <c r="G112" s="1041"/>
      <c r="H112" s="1041"/>
      <c r="I112" s="4"/>
      <c r="J112" s="36"/>
      <c r="K112" s="1044"/>
      <c r="L112" s="1044"/>
      <c r="M112" s="1044"/>
      <c r="N112" s="1044"/>
      <c r="O112" s="231"/>
      <c r="P112" s="1034"/>
      <c r="Q112" s="1034"/>
      <c r="R112" s="1034"/>
      <c r="S112" s="1034"/>
      <c r="T112" s="1034"/>
      <c r="U112" s="1034"/>
      <c r="V112" s="1034"/>
      <c r="W112" s="1034"/>
      <c r="X112" s="1034"/>
      <c r="Y112" s="1034"/>
      <c r="Z112" s="1034"/>
      <c r="AA112" s="1035"/>
      <c r="AB112" s="1035"/>
      <c r="AC112" s="1035"/>
      <c r="AD112" s="1035"/>
      <c r="AE112" s="1035"/>
      <c r="AF112" s="1035"/>
      <c r="AG112" s="1035"/>
      <c r="AH112" s="1035"/>
      <c r="AI112" s="1035"/>
      <c r="AJ112" s="1035"/>
      <c r="AK112" s="1036"/>
      <c r="AL112" s="1036"/>
      <c r="AM112" s="1036"/>
      <c r="AN112" s="1036"/>
      <c r="AO112" s="1039"/>
      <c r="AP112" s="1039"/>
      <c r="AQ112" s="1039"/>
      <c r="AR112" s="1039"/>
      <c r="AS112" s="36"/>
      <c r="AT112" s="811"/>
      <c r="AU112" s="811"/>
      <c r="AV112" s="354"/>
      <c r="AW112" s="354"/>
      <c r="AX112" s="354"/>
      <c r="AY112" s="354"/>
      <c r="AZ112" s="354"/>
      <c r="BA112" s="354"/>
      <c r="BB112" s="354"/>
      <c r="BC112" s="1083">
        <f>BC70+1</f>
        <v>82</v>
      </c>
      <c r="BD112" s="1083"/>
      <c r="BE112" s="1083"/>
      <c r="BF112" s="1084"/>
      <c r="BG112" s="358"/>
      <c r="BH112" s="358"/>
      <c r="BI112" s="358"/>
      <c r="BJ112" s="358"/>
      <c r="BK112" s="357"/>
      <c r="BL112" s="357"/>
      <c r="BM112" s="357"/>
      <c r="BN112" s="360"/>
      <c r="BO112" s="358"/>
      <c r="BP112" s="358"/>
      <c r="BQ112" s="358"/>
      <c r="BR112" s="358"/>
      <c r="BS112" s="358"/>
      <c r="BT112" s="354"/>
      <c r="BU112" s="655"/>
      <c r="BV112" s="354"/>
      <c r="BW112" s="354"/>
      <c r="BX112" s="354"/>
      <c r="BY112" s="354"/>
      <c r="BZ112" s="354"/>
      <c r="CA112" s="801"/>
      <c r="CB112" s="784"/>
      <c r="CC112" s="354"/>
      <c r="CD112" s="354"/>
      <c r="CE112" s="354"/>
      <c r="CF112" s="354"/>
      <c r="CG112" s="354"/>
      <c r="CH112" s="354"/>
      <c r="CI112" s="801"/>
      <c r="CJ112" s="797"/>
      <c r="CK112" s="797"/>
      <c r="CL112" s="797"/>
      <c r="CM112" s="354"/>
      <c r="CN112" s="354"/>
      <c r="CO112" s="354"/>
      <c r="CP112" s="354"/>
      <c r="CQ112" s="354"/>
      <c r="CR112" s="811"/>
      <c r="CS112" s="811"/>
      <c r="CT112" s="811"/>
      <c r="CU112" s="354"/>
      <c r="CV112" s="224"/>
      <c r="CW112" s="1044"/>
      <c r="CX112" s="1044"/>
      <c r="CY112" s="1044"/>
      <c r="CZ112" s="1044"/>
      <c r="DA112" s="231"/>
      <c r="DB112" s="1034"/>
      <c r="DC112" s="1034"/>
      <c r="DD112" s="1034"/>
      <c r="DE112" s="1034"/>
      <c r="DF112" s="1034"/>
      <c r="DG112" s="1034"/>
      <c r="DH112" s="1034"/>
      <c r="DI112" s="1034"/>
      <c r="DJ112" s="1034"/>
      <c r="DK112" s="1034"/>
      <c r="DL112" s="1034"/>
      <c r="DM112" s="1035"/>
      <c r="DN112" s="1035"/>
      <c r="DO112" s="1035"/>
      <c r="DP112" s="1035"/>
      <c r="DQ112" s="1035"/>
      <c r="DR112" s="1035"/>
      <c r="DS112" s="1035"/>
      <c r="DT112" s="1035"/>
      <c r="DU112" s="1035"/>
      <c r="DV112" s="1035"/>
      <c r="DW112" s="1036"/>
      <c r="DX112" s="1036"/>
      <c r="DY112" s="1036"/>
      <c r="DZ112" s="1036"/>
      <c r="EA112" s="1039"/>
      <c r="EB112" s="1039"/>
      <c r="EC112" s="1039"/>
      <c r="ED112" s="1039"/>
      <c r="EG112" s="1041"/>
      <c r="EH112" s="1041"/>
      <c r="EI112" s="1041"/>
      <c r="EJ112" s="1040"/>
      <c r="EK112" s="1040"/>
      <c r="EL112" s="1040"/>
      <c r="EM112" s="1040"/>
      <c r="EN112" s="1040"/>
    </row>
    <row r="113" spans="1:144" ht="4.2" customHeight="1" x14ac:dyDescent="0.2">
      <c r="A113" s="1040"/>
      <c r="B113" s="1040"/>
      <c r="C113" s="1040"/>
      <c r="D113" s="1040"/>
      <c r="E113" s="1040"/>
      <c r="F113" s="1041"/>
      <c r="G113" s="1041"/>
      <c r="H113" s="1041"/>
      <c r="I113" s="4"/>
      <c r="J113" s="36"/>
      <c r="K113" s="36"/>
      <c r="L113" s="36"/>
      <c r="M113" s="36"/>
      <c r="N113" s="36"/>
      <c r="O113" s="36"/>
      <c r="P113" s="1034"/>
      <c r="Q113" s="1034"/>
      <c r="R113" s="1034"/>
      <c r="S113" s="1034"/>
      <c r="T113" s="1034"/>
      <c r="U113" s="1034"/>
      <c r="V113" s="1034"/>
      <c r="W113" s="1034"/>
      <c r="X113" s="1034"/>
      <c r="Y113" s="1034"/>
      <c r="Z113" s="1034"/>
      <c r="AA113" s="1035"/>
      <c r="AB113" s="1035"/>
      <c r="AC113" s="1035"/>
      <c r="AD113" s="1035"/>
      <c r="AE113" s="1035"/>
      <c r="AF113" s="1035"/>
      <c r="AG113" s="1035"/>
      <c r="AH113" s="1035"/>
      <c r="AI113" s="1035"/>
      <c r="AJ113" s="1035"/>
      <c r="AK113" s="1036"/>
      <c r="AL113" s="1036"/>
      <c r="AM113" s="1036"/>
      <c r="AN113" s="1036"/>
      <c r="AO113" s="1039"/>
      <c r="AP113" s="1039"/>
      <c r="AQ113" s="1039"/>
      <c r="AR113" s="1039"/>
      <c r="AS113" s="36"/>
      <c r="AT113" s="811"/>
      <c r="AU113" s="811"/>
      <c r="AV113" s="784"/>
      <c r="AW113" s="354"/>
      <c r="AX113" s="354"/>
      <c r="AY113" s="354"/>
      <c r="AZ113" s="354"/>
      <c r="BA113" s="354"/>
      <c r="BB113" s="354"/>
      <c r="BC113" s="1083"/>
      <c r="BD113" s="1083"/>
      <c r="BE113" s="1083"/>
      <c r="BF113" s="1084"/>
      <c r="BG113" s="358"/>
      <c r="BH113" s="358"/>
      <c r="BI113" s="358"/>
      <c r="BJ113" s="358"/>
      <c r="BK113" s="357"/>
      <c r="BL113" s="357"/>
      <c r="BM113" s="357"/>
      <c r="BN113" s="360"/>
      <c r="BO113" s="358"/>
      <c r="BP113" s="358"/>
      <c r="BQ113" s="358"/>
      <c r="BR113" s="358"/>
      <c r="BS113" s="358"/>
      <c r="BT113" s="354"/>
      <c r="BU113" s="655"/>
      <c r="BV113" s="354"/>
      <c r="BW113" s="354"/>
      <c r="BX113" s="354"/>
      <c r="BY113" s="354"/>
      <c r="BZ113" s="655"/>
      <c r="CA113" s="805"/>
      <c r="CB113" s="784"/>
      <c r="CC113" s="354"/>
      <c r="CD113" s="354"/>
      <c r="CE113" s="354"/>
      <c r="CF113" s="354"/>
      <c r="CG113" s="354"/>
      <c r="CH113" s="354"/>
      <c r="CI113" s="1087">
        <f>CI71+1</f>
        <v>86</v>
      </c>
      <c r="CJ113" s="1083"/>
      <c r="CK113" s="1083"/>
      <c r="CL113" s="1083"/>
      <c r="CM113" s="354"/>
      <c r="CN113" s="354"/>
      <c r="CO113" s="354"/>
      <c r="CP113" s="354"/>
      <c r="CQ113" s="354"/>
      <c r="CR113" s="811"/>
      <c r="CS113" s="811"/>
      <c r="CT113" s="811"/>
      <c r="CU113" s="784"/>
      <c r="CV113" s="224"/>
      <c r="CW113" s="36"/>
      <c r="CX113" s="36"/>
      <c r="CY113" s="36"/>
      <c r="CZ113" s="36"/>
      <c r="DA113" s="36"/>
      <c r="DB113" s="1034"/>
      <c r="DC113" s="1034"/>
      <c r="DD113" s="1034"/>
      <c r="DE113" s="1034"/>
      <c r="DF113" s="1034"/>
      <c r="DG113" s="1034"/>
      <c r="DH113" s="1034"/>
      <c r="DI113" s="1034"/>
      <c r="DJ113" s="1034"/>
      <c r="DK113" s="1034"/>
      <c r="DL113" s="1034"/>
      <c r="DM113" s="1035"/>
      <c r="DN113" s="1035"/>
      <c r="DO113" s="1035"/>
      <c r="DP113" s="1035"/>
      <c r="DQ113" s="1035"/>
      <c r="DR113" s="1035"/>
      <c r="DS113" s="1035"/>
      <c r="DT113" s="1035"/>
      <c r="DU113" s="1035"/>
      <c r="DV113" s="1035"/>
      <c r="DW113" s="1036"/>
      <c r="DX113" s="1036"/>
      <c r="DY113" s="1036"/>
      <c r="DZ113" s="1036"/>
      <c r="EA113" s="1039"/>
      <c r="EB113" s="1039"/>
      <c r="EC113" s="1039"/>
      <c r="ED113" s="1039"/>
      <c r="EG113" s="1041"/>
      <c r="EH113" s="1041"/>
      <c r="EI113" s="1041"/>
      <c r="EJ113" s="1040"/>
      <c r="EK113" s="1040"/>
      <c r="EL113" s="1040"/>
      <c r="EM113" s="1040"/>
      <c r="EN113" s="1040"/>
    </row>
    <row r="114" spans="1:144" ht="4.2" customHeight="1" x14ac:dyDescent="0.2">
      <c r="A114" s="1040"/>
      <c r="B114" s="1040"/>
      <c r="C114" s="1040"/>
      <c r="D114" s="1040"/>
      <c r="E114" s="1040"/>
      <c r="F114" s="1041"/>
      <c r="G114" s="1041"/>
      <c r="H114" s="1041"/>
      <c r="I114" s="4"/>
      <c r="J114" s="36"/>
      <c r="K114" s="934"/>
      <c r="L114" s="934"/>
      <c r="M114" s="934"/>
      <c r="N114" s="934"/>
      <c r="O114" s="36"/>
      <c r="P114" s="229"/>
      <c r="Q114" s="229"/>
      <c r="R114" s="229"/>
      <c r="S114" s="229"/>
      <c r="T114" s="229"/>
      <c r="U114" s="229"/>
      <c r="V114" s="229"/>
      <c r="W114" s="236"/>
      <c r="X114" s="236"/>
      <c r="Y114" s="236"/>
      <c r="Z114" s="236"/>
      <c r="AA114" s="236"/>
      <c r="AB114" s="236"/>
      <c r="AC114" s="236"/>
      <c r="AD114" s="236"/>
      <c r="AE114" s="236"/>
      <c r="AF114" s="236"/>
      <c r="AG114" s="236"/>
      <c r="AH114" s="229"/>
      <c r="AI114" s="229"/>
      <c r="AJ114" s="229"/>
      <c r="AK114" s="37"/>
      <c r="AL114" s="37"/>
      <c r="AM114" s="37"/>
      <c r="AN114" s="37"/>
      <c r="AO114" s="6"/>
      <c r="AP114" s="6"/>
      <c r="AQ114" s="6"/>
      <c r="AR114" s="6"/>
      <c r="AS114" s="36"/>
      <c r="AT114" s="811"/>
      <c r="AU114" s="811"/>
      <c r="AV114" s="784"/>
      <c r="AW114" s="354"/>
      <c r="AX114" s="354"/>
      <c r="AY114" s="354"/>
      <c r="AZ114" s="354"/>
      <c r="BA114" s="354"/>
      <c r="BB114" s="354"/>
      <c r="BC114" s="1083"/>
      <c r="BD114" s="1083"/>
      <c r="BE114" s="1083"/>
      <c r="BF114" s="1084"/>
      <c r="BG114" s="365"/>
      <c r="BH114" s="365"/>
      <c r="BI114" s="365"/>
      <c r="BJ114" s="359"/>
      <c r="BK114" s="357"/>
      <c r="BL114" s="357"/>
      <c r="BM114" s="357"/>
      <c r="BN114" s="360"/>
      <c r="BO114" s="358"/>
      <c r="BP114" s="358"/>
      <c r="BQ114" s="358"/>
      <c r="BR114" s="358"/>
      <c r="BS114" s="358"/>
      <c r="BT114" s="354"/>
      <c r="BU114" s="655"/>
      <c r="BV114" s="655"/>
      <c r="BW114" s="655"/>
      <c r="BX114" s="784"/>
      <c r="BY114" s="354"/>
      <c r="BZ114" s="655"/>
      <c r="CA114" s="805"/>
      <c r="CB114" s="784"/>
      <c r="CC114" s="354"/>
      <c r="CD114" s="354"/>
      <c r="CE114" s="354"/>
      <c r="CF114" s="354"/>
      <c r="CG114" s="354"/>
      <c r="CH114" s="354"/>
      <c r="CI114" s="1087"/>
      <c r="CJ114" s="1083"/>
      <c r="CK114" s="1083"/>
      <c r="CL114" s="1083"/>
      <c r="CM114" s="354"/>
      <c r="CN114" s="354"/>
      <c r="CO114" s="354"/>
      <c r="CP114" s="354"/>
      <c r="CQ114" s="354"/>
      <c r="CR114" s="811"/>
      <c r="CS114" s="811"/>
      <c r="CT114" s="811"/>
      <c r="CU114" s="784"/>
      <c r="CV114" s="224"/>
      <c r="CW114" s="934"/>
      <c r="CX114" s="934"/>
      <c r="CY114" s="934"/>
      <c r="CZ114" s="934"/>
      <c r="DA114" s="36"/>
      <c r="DB114" s="229"/>
      <c r="DC114" s="229"/>
      <c r="DD114" s="229"/>
      <c r="DE114" s="229"/>
      <c r="DF114" s="229"/>
      <c r="DG114" s="229"/>
      <c r="DH114" s="229"/>
      <c r="DI114" s="236"/>
      <c r="DJ114" s="236"/>
      <c r="DK114" s="236"/>
      <c r="DL114" s="236"/>
      <c r="DM114" s="236"/>
      <c r="DN114" s="236"/>
      <c r="DO114" s="236"/>
      <c r="DP114" s="236"/>
      <c r="DQ114" s="236"/>
      <c r="DR114" s="236"/>
      <c r="DS114" s="236"/>
      <c r="DT114" s="229"/>
      <c r="DU114" s="229"/>
      <c r="DV114" s="229"/>
      <c r="DW114" s="37"/>
      <c r="DX114" s="37"/>
      <c r="DY114" s="37"/>
      <c r="DZ114" s="37"/>
      <c r="EA114" s="6"/>
      <c r="EB114" s="6"/>
      <c r="EC114" s="6"/>
      <c r="ED114" s="6"/>
      <c r="EG114" s="1041"/>
      <c r="EH114" s="1041"/>
      <c r="EI114" s="1041"/>
      <c r="EJ114" s="1040"/>
      <c r="EK114" s="1040"/>
      <c r="EL114" s="1040"/>
      <c r="EM114" s="1040"/>
      <c r="EN114" s="1040"/>
    </row>
    <row r="115" spans="1:144" ht="4.2" customHeight="1" x14ac:dyDescent="0.2">
      <c r="A115" s="1040"/>
      <c r="B115" s="1040"/>
      <c r="C115" s="1040"/>
      <c r="D115" s="1040"/>
      <c r="E115" s="1040"/>
      <c r="F115" s="1041"/>
      <c r="G115" s="1041"/>
      <c r="H115" s="1041"/>
      <c r="I115" s="4"/>
      <c r="J115" s="28"/>
      <c r="K115" s="934"/>
      <c r="L115" s="934"/>
      <c r="M115" s="934"/>
      <c r="N115" s="934"/>
      <c r="O115" s="221"/>
      <c r="P115" s="1037" t="e">
        <f>VLOOKUP(K116,選手リスト,3,FALSE)</f>
        <v>#N/A</v>
      </c>
      <c r="Q115" s="1037"/>
      <c r="R115" s="1037"/>
      <c r="S115" s="1037"/>
      <c r="T115" s="1037"/>
      <c r="U115" s="1037"/>
      <c r="V115" s="1037"/>
      <c r="W115" s="1037"/>
      <c r="X115" s="1037"/>
      <c r="Y115" s="1037"/>
      <c r="Z115" s="1037"/>
      <c r="AA115" s="1035" t="e">
        <f>VLOOKUP(K116,選手リスト,4,FALSE)</f>
        <v>#N/A</v>
      </c>
      <c r="AB115" s="1035"/>
      <c r="AC115" s="1035"/>
      <c r="AD115" s="1035"/>
      <c r="AE115" s="1035"/>
      <c r="AF115" s="1035"/>
      <c r="AG115" s="1035"/>
      <c r="AH115" s="1035"/>
      <c r="AI115" s="1035"/>
      <c r="AJ115" s="1035"/>
      <c r="AK115" s="1038" t="e">
        <f>VLOOKUP(K116,選手リスト,9,FALSE)</f>
        <v>#N/A</v>
      </c>
      <c r="AL115" s="1038"/>
      <c r="AM115" s="1038"/>
      <c r="AN115" s="1038"/>
      <c r="AO115" s="1039" t="e">
        <f>VLOOKUP(K116,選手リスト,6,FALSE)</f>
        <v>#N/A</v>
      </c>
      <c r="AP115" s="1039"/>
      <c r="AQ115" s="1039"/>
      <c r="AR115" s="1039"/>
      <c r="AS115" s="36"/>
      <c r="AT115" s="811"/>
      <c r="AU115" s="811"/>
      <c r="AV115" s="784"/>
      <c r="AW115" s="784"/>
      <c r="AX115" s="354"/>
      <c r="AY115" s="354"/>
      <c r="AZ115" s="354"/>
      <c r="BA115" s="354"/>
      <c r="BB115" s="354"/>
      <c r="BC115" s="1083"/>
      <c r="BD115" s="1083"/>
      <c r="BE115" s="1083"/>
      <c r="BF115" s="1084"/>
      <c r="BG115" s="357"/>
      <c r="BH115" s="357"/>
      <c r="BI115" s="357"/>
      <c r="BJ115" s="360"/>
      <c r="BK115" s="357"/>
      <c r="BL115" s="357"/>
      <c r="BM115" s="357"/>
      <c r="BN115" s="360"/>
      <c r="BO115" s="358"/>
      <c r="BP115" s="358"/>
      <c r="BQ115" s="358"/>
      <c r="BR115" s="358"/>
      <c r="BS115" s="358"/>
      <c r="BT115" s="354"/>
      <c r="BU115" s="354"/>
      <c r="BV115" s="354"/>
      <c r="BW115" s="354"/>
      <c r="BX115" s="354"/>
      <c r="BY115" s="655"/>
      <c r="BZ115" s="655"/>
      <c r="CA115" s="805"/>
      <c r="CB115" s="784"/>
      <c r="CC115" s="354"/>
      <c r="CD115" s="354"/>
      <c r="CE115" s="812"/>
      <c r="CF115" s="791"/>
      <c r="CG115" s="791"/>
      <c r="CH115" s="791"/>
      <c r="CI115" s="1087"/>
      <c r="CJ115" s="1083"/>
      <c r="CK115" s="1083"/>
      <c r="CL115" s="1083"/>
      <c r="CM115" s="354"/>
      <c r="CN115" s="354"/>
      <c r="CO115" s="354"/>
      <c r="CP115" s="354"/>
      <c r="CQ115" s="354"/>
      <c r="CR115" s="811"/>
      <c r="CS115" s="811"/>
      <c r="CT115" s="811"/>
      <c r="CU115" s="784"/>
      <c r="CV115" s="158"/>
      <c r="CW115" s="934"/>
      <c r="CX115" s="934"/>
      <c r="CY115" s="934"/>
      <c r="CZ115" s="934"/>
      <c r="DA115" s="221"/>
      <c r="DB115" s="1037" t="e">
        <f>VLOOKUP(CW116,選手リスト,3,FALSE)</f>
        <v>#N/A</v>
      </c>
      <c r="DC115" s="1037"/>
      <c r="DD115" s="1037"/>
      <c r="DE115" s="1037"/>
      <c r="DF115" s="1037"/>
      <c r="DG115" s="1037"/>
      <c r="DH115" s="1037"/>
      <c r="DI115" s="1037"/>
      <c r="DJ115" s="1037"/>
      <c r="DK115" s="1037"/>
      <c r="DL115" s="1037"/>
      <c r="DM115" s="1035" t="e">
        <f>VLOOKUP(CW116,選手リスト,4,FALSE)</f>
        <v>#N/A</v>
      </c>
      <c r="DN115" s="1035"/>
      <c r="DO115" s="1035"/>
      <c r="DP115" s="1035"/>
      <c r="DQ115" s="1035"/>
      <c r="DR115" s="1035"/>
      <c r="DS115" s="1035"/>
      <c r="DT115" s="1035"/>
      <c r="DU115" s="1035"/>
      <c r="DV115" s="1035"/>
      <c r="DW115" s="1038" t="e">
        <f>VLOOKUP(CW116,選手リスト,9,FALSE)</f>
        <v>#N/A</v>
      </c>
      <c r="DX115" s="1038"/>
      <c r="DY115" s="1038"/>
      <c r="DZ115" s="1038"/>
      <c r="EA115" s="1039" t="e">
        <f>VLOOKUP(CW116,選手リスト,6,FALSE)</f>
        <v>#N/A</v>
      </c>
      <c r="EB115" s="1039"/>
      <c r="EC115" s="1039"/>
      <c r="ED115" s="1039"/>
      <c r="EG115" s="1041"/>
      <c r="EH115" s="1041"/>
      <c r="EI115" s="1041"/>
      <c r="EJ115" s="1040"/>
      <c r="EK115" s="1040"/>
      <c r="EL115" s="1040"/>
      <c r="EM115" s="1040"/>
      <c r="EN115" s="1040"/>
    </row>
    <row r="116" spans="1:144" ht="4.2" customHeight="1" x14ac:dyDescent="0.2">
      <c r="A116" s="1040"/>
      <c r="B116" s="1040"/>
      <c r="C116" s="1040"/>
      <c r="D116" s="1040"/>
      <c r="E116" s="1040"/>
      <c r="F116" s="1041"/>
      <c r="G116" s="1041"/>
      <c r="H116" s="1041"/>
      <c r="I116" s="4"/>
      <c r="J116" s="6"/>
      <c r="K116" s="1044">
        <v>279</v>
      </c>
      <c r="L116" s="1044"/>
      <c r="M116" s="1044"/>
      <c r="N116" s="1044"/>
      <c r="O116" s="36"/>
      <c r="P116" s="1037"/>
      <c r="Q116" s="1037"/>
      <c r="R116" s="1037"/>
      <c r="S116" s="1037"/>
      <c r="T116" s="1037"/>
      <c r="U116" s="1037"/>
      <c r="V116" s="1037"/>
      <c r="W116" s="1037"/>
      <c r="X116" s="1037"/>
      <c r="Y116" s="1037"/>
      <c r="Z116" s="1037"/>
      <c r="AA116" s="1035"/>
      <c r="AB116" s="1035"/>
      <c r="AC116" s="1035"/>
      <c r="AD116" s="1035"/>
      <c r="AE116" s="1035"/>
      <c r="AF116" s="1035"/>
      <c r="AG116" s="1035"/>
      <c r="AH116" s="1035"/>
      <c r="AI116" s="1035"/>
      <c r="AJ116" s="1035"/>
      <c r="AK116" s="1038"/>
      <c r="AL116" s="1038"/>
      <c r="AM116" s="1038"/>
      <c r="AN116" s="1038"/>
      <c r="AO116" s="1039"/>
      <c r="AP116" s="1039"/>
      <c r="AQ116" s="1039"/>
      <c r="AR116" s="1039"/>
      <c r="AS116" s="36"/>
      <c r="AT116" s="811"/>
      <c r="AU116" s="811"/>
      <c r="AV116" s="354"/>
      <c r="AW116" s="354"/>
      <c r="AX116" s="354"/>
      <c r="AY116" s="354"/>
      <c r="AZ116" s="354"/>
      <c r="BA116" s="354"/>
      <c r="BB116" s="354"/>
      <c r="BC116" s="354"/>
      <c r="BD116" s="354"/>
      <c r="BE116" s="354"/>
      <c r="BF116" s="355"/>
      <c r="BG116" s="357"/>
      <c r="BH116" s="357"/>
      <c r="BI116" s="357"/>
      <c r="BJ116" s="360"/>
      <c r="BK116" s="357"/>
      <c r="BL116" s="357"/>
      <c r="BM116" s="357"/>
      <c r="BN116" s="360"/>
      <c r="BO116" s="358"/>
      <c r="BP116" s="358"/>
      <c r="BQ116" s="358"/>
      <c r="BR116" s="358"/>
      <c r="BS116" s="358"/>
      <c r="BT116" s="354"/>
      <c r="BU116" s="811"/>
      <c r="BV116" s="811"/>
      <c r="BW116" s="811"/>
      <c r="BX116" s="354"/>
      <c r="BY116" s="354"/>
      <c r="BZ116" s="354"/>
      <c r="CA116" s="801"/>
      <c r="CB116" s="354"/>
      <c r="CC116" s="354"/>
      <c r="CD116" s="354"/>
      <c r="CE116" s="801"/>
      <c r="CF116" s="354"/>
      <c r="CG116" s="354"/>
      <c r="CH116" s="354"/>
      <c r="CI116" s="1087"/>
      <c r="CJ116" s="1083"/>
      <c r="CK116" s="1083"/>
      <c r="CL116" s="1083"/>
      <c r="CM116" s="354"/>
      <c r="CN116" s="354"/>
      <c r="CO116" s="354"/>
      <c r="CP116" s="354"/>
      <c r="CQ116" s="354"/>
      <c r="CR116" s="811"/>
      <c r="CS116" s="811"/>
      <c r="CT116" s="811"/>
      <c r="CU116" s="354"/>
      <c r="CV116" s="91"/>
      <c r="CW116" s="1044">
        <v>301</v>
      </c>
      <c r="CX116" s="1044"/>
      <c r="CY116" s="1044"/>
      <c r="CZ116" s="1044"/>
      <c r="DA116" s="36"/>
      <c r="DB116" s="1037"/>
      <c r="DC116" s="1037"/>
      <c r="DD116" s="1037"/>
      <c r="DE116" s="1037"/>
      <c r="DF116" s="1037"/>
      <c r="DG116" s="1037"/>
      <c r="DH116" s="1037"/>
      <c r="DI116" s="1037"/>
      <c r="DJ116" s="1037"/>
      <c r="DK116" s="1037"/>
      <c r="DL116" s="1037"/>
      <c r="DM116" s="1035"/>
      <c r="DN116" s="1035"/>
      <c r="DO116" s="1035"/>
      <c r="DP116" s="1035"/>
      <c r="DQ116" s="1035"/>
      <c r="DR116" s="1035"/>
      <c r="DS116" s="1035"/>
      <c r="DT116" s="1035"/>
      <c r="DU116" s="1035"/>
      <c r="DV116" s="1035"/>
      <c r="DW116" s="1038"/>
      <c r="DX116" s="1038"/>
      <c r="DY116" s="1038"/>
      <c r="DZ116" s="1038"/>
      <c r="EA116" s="1039"/>
      <c r="EB116" s="1039"/>
      <c r="EC116" s="1039"/>
      <c r="ED116" s="1039"/>
      <c r="EG116" s="1041"/>
      <c r="EH116" s="1041"/>
      <c r="EI116" s="1041"/>
      <c r="EJ116" s="1040"/>
      <c r="EK116" s="1040"/>
      <c r="EL116" s="1040"/>
      <c r="EM116" s="1040"/>
      <c r="EN116" s="1040"/>
    </row>
    <row r="117" spans="1:144" ht="4.2" customHeight="1" x14ac:dyDescent="0.2">
      <c r="A117" s="1040"/>
      <c r="B117" s="1040"/>
      <c r="C117" s="1040"/>
      <c r="D117" s="1040"/>
      <c r="E117" s="1040"/>
      <c r="F117" s="1041"/>
      <c r="G117" s="1041"/>
      <c r="H117" s="1041"/>
      <c r="I117" s="4"/>
      <c r="J117" s="28"/>
      <c r="K117" s="1044"/>
      <c r="L117" s="1044"/>
      <c r="M117" s="1044"/>
      <c r="N117" s="1044"/>
      <c r="O117" s="36"/>
      <c r="P117" s="1034" t="e">
        <f>VLOOKUP(K116,選手リスト,2,FALSE)</f>
        <v>#N/A</v>
      </c>
      <c r="Q117" s="1034"/>
      <c r="R117" s="1034"/>
      <c r="S117" s="1034"/>
      <c r="T117" s="1034"/>
      <c r="U117" s="1034"/>
      <c r="V117" s="1034"/>
      <c r="W117" s="1034"/>
      <c r="X117" s="1034"/>
      <c r="Y117" s="1034"/>
      <c r="Z117" s="1034"/>
      <c r="AA117" s="1035"/>
      <c r="AB117" s="1035"/>
      <c r="AC117" s="1035"/>
      <c r="AD117" s="1035"/>
      <c r="AE117" s="1035"/>
      <c r="AF117" s="1035"/>
      <c r="AG117" s="1035"/>
      <c r="AH117" s="1035"/>
      <c r="AI117" s="1035"/>
      <c r="AJ117" s="1035"/>
      <c r="AK117" s="1038"/>
      <c r="AL117" s="1038"/>
      <c r="AM117" s="1038"/>
      <c r="AN117" s="1038"/>
      <c r="AO117" s="1039"/>
      <c r="AP117" s="1039"/>
      <c r="AQ117" s="1039"/>
      <c r="AR117" s="1039"/>
      <c r="AS117" s="108"/>
      <c r="AT117" s="810"/>
      <c r="AU117" s="810"/>
      <c r="AV117" s="782"/>
      <c r="AW117" s="782"/>
      <c r="AX117" s="354"/>
      <c r="AY117" s="354"/>
      <c r="AZ117" s="354"/>
      <c r="BA117" s="354"/>
      <c r="BB117" s="354"/>
      <c r="BC117" s="354"/>
      <c r="BD117" s="354"/>
      <c r="BE117" s="354"/>
      <c r="BF117" s="355"/>
      <c r="BG117" s="357"/>
      <c r="BH117" s="357"/>
      <c r="BI117" s="357"/>
      <c r="BJ117" s="360"/>
      <c r="BK117" s="357"/>
      <c r="BL117" s="357"/>
      <c r="BM117" s="357"/>
      <c r="BN117" s="360"/>
      <c r="BO117" s="358"/>
      <c r="BP117" s="358"/>
      <c r="BQ117" s="358"/>
      <c r="BR117" s="358"/>
      <c r="BS117" s="358"/>
      <c r="BT117" s="354"/>
      <c r="BU117" s="811"/>
      <c r="BV117" s="811"/>
      <c r="BW117" s="811"/>
      <c r="BX117" s="784"/>
      <c r="BY117" s="784"/>
      <c r="BZ117" s="354"/>
      <c r="CA117" s="801"/>
      <c r="CB117" s="354"/>
      <c r="CC117" s="354"/>
      <c r="CD117" s="354"/>
      <c r="CE117" s="801"/>
      <c r="CF117" s="354"/>
      <c r="CG117" s="354"/>
      <c r="CH117" s="354"/>
      <c r="CI117" s="801"/>
      <c r="CJ117" s="797"/>
      <c r="CK117" s="797"/>
      <c r="CL117" s="797"/>
      <c r="CM117" s="354"/>
      <c r="CN117" s="354"/>
      <c r="CO117" s="354"/>
      <c r="CP117" s="354"/>
      <c r="CQ117" s="354"/>
      <c r="CR117" s="811"/>
      <c r="CS117" s="811"/>
      <c r="CT117" s="811"/>
      <c r="CU117" s="354"/>
      <c r="CV117" s="91"/>
      <c r="CW117" s="1044"/>
      <c r="CX117" s="1044"/>
      <c r="CY117" s="1044"/>
      <c r="CZ117" s="1044"/>
      <c r="DA117" s="36"/>
      <c r="DB117" s="1034" t="e">
        <f>VLOOKUP(CW116,選手リスト,2,FALSE)</f>
        <v>#N/A</v>
      </c>
      <c r="DC117" s="1034"/>
      <c r="DD117" s="1034"/>
      <c r="DE117" s="1034"/>
      <c r="DF117" s="1034"/>
      <c r="DG117" s="1034"/>
      <c r="DH117" s="1034"/>
      <c r="DI117" s="1034"/>
      <c r="DJ117" s="1034"/>
      <c r="DK117" s="1034"/>
      <c r="DL117" s="1034"/>
      <c r="DM117" s="1035"/>
      <c r="DN117" s="1035"/>
      <c r="DO117" s="1035"/>
      <c r="DP117" s="1035"/>
      <c r="DQ117" s="1035"/>
      <c r="DR117" s="1035"/>
      <c r="DS117" s="1035"/>
      <c r="DT117" s="1035"/>
      <c r="DU117" s="1035"/>
      <c r="DV117" s="1035"/>
      <c r="DW117" s="1038"/>
      <c r="DX117" s="1038"/>
      <c r="DY117" s="1038"/>
      <c r="DZ117" s="1038"/>
      <c r="EA117" s="1039"/>
      <c r="EB117" s="1039"/>
      <c r="EC117" s="1039"/>
      <c r="ED117" s="1039"/>
      <c r="EG117" s="1041"/>
      <c r="EH117" s="1041"/>
      <c r="EI117" s="1041"/>
      <c r="EJ117" s="1040"/>
      <c r="EK117" s="1040"/>
      <c r="EL117" s="1040"/>
      <c r="EM117" s="1040"/>
      <c r="EN117" s="1040"/>
    </row>
    <row r="118" spans="1:144" ht="4.2" customHeight="1" x14ac:dyDescent="0.2">
      <c r="A118" s="1040"/>
      <c r="B118" s="1040"/>
      <c r="C118" s="1040"/>
      <c r="D118" s="1040"/>
      <c r="E118" s="1040"/>
      <c r="F118" s="1041"/>
      <c r="G118" s="1041"/>
      <c r="H118" s="1041"/>
      <c r="I118" s="4"/>
      <c r="J118" s="36"/>
      <c r="K118" s="1044"/>
      <c r="L118" s="1044"/>
      <c r="M118" s="1044"/>
      <c r="N118" s="1044"/>
      <c r="O118" s="36"/>
      <c r="P118" s="1034"/>
      <c r="Q118" s="1034"/>
      <c r="R118" s="1034"/>
      <c r="S118" s="1034"/>
      <c r="T118" s="1034"/>
      <c r="U118" s="1034"/>
      <c r="V118" s="1034"/>
      <c r="W118" s="1034"/>
      <c r="X118" s="1034"/>
      <c r="Y118" s="1034"/>
      <c r="Z118" s="1034"/>
      <c r="AA118" s="1035" t="e">
        <f>VLOOKUP(K116,選手リスト,5,FALSE)</f>
        <v>#N/A</v>
      </c>
      <c r="AB118" s="1035"/>
      <c r="AC118" s="1035"/>
      <c r="AD118" s="1035"/>
      <c r="AE118" s="1035"/>
      <c r="AF118" s="1035"/>
      <c r="AG118" s="1035"/>
      <c r="AH118" s="1035"/>
      <c r="AI118" s="1035"/>
      <c r="AJ118" s="1035"/>
      <c r="AK118" s="1036" t="e">
        <f>VLOOKUP(K116,選手リスト,10,FALSE)</f>
        <v>#N/A</v>
      </c>
      <c r="AL118" s="1036"/>
      <c r="AM118" s="1036"/>
      <c r="AN118" s="1036"/>
      <c r="AO118" s="1039"/>
      <c r="AP118" s="1039"/>
      <c r="AQ118" s="1039"/>
      <c r="AR118" s="1039"/>
      <c r="AS118" s="36"/>
      <c r="AT118" s="811"/>
      <c r="AU118" s="811"/>
      <c r="AV118" s="354"/>
      <c r="AW118" s="785"/>
      <c r="AX118" s="354"/>
      <c r="AY118" s="354"/>
      <c r="AZ118" s="784"/>
      <c r="BA118" s="354"/>
      <c r="BB118" s="354"/>
      <c r="BC118" s="354"/>
      <c r="BD118" s="354"/>
      <c r="BE118" s="354"/>
      <c r="BF118" s="355"/>
      <c r="BG118" s="357"/>
      <c r="BH118" s="357"/>
      <c r="BI118" s="357"/>
      <c r="BJ118" s="360"/>
      <c r="BK118" s="357"/>
      <c r="BL118" s="357"/>
      <c r="BM118" s="357"/>
      <c r="BN118" s="360"/>
      <c r="BO118" s="358"/>
      <c r="BP118" s="358"/>
      <c r="BQ118" s="358"/>
      <c r="BR118" s="358"/>
      <c r="BS118" s="358"/>
      <c r="BT118" s="354"/>
      <c r="BU118" s="811"/>
      <c r="BV118" s="811"/>
      <c r="BW118" s="811"/>
      <c r="BX118" s="354"/>
      <c r="BY118" s="354"/>
      <c r="BZ118" s="354"/>
      <c r="CA118" s="801"/>
      <c r="CB118" s="354"/>
      <c r="CC118" s="354"/>
      <c r="CD118" s="354"/>
      <c r="CE118" s="801"/>
      <c r="CF118" s="354"/>
      <c r="CG118" s="354"/>
      <c r="CH118" s="354"/>
      <c r="CI118" s="801"/>
      <c r="CJ118" s="797"/>
      <c r="CK118" s="797"/>
      <c r="CL118" s="797"/>
      <c r="CM118" s="354"/>
      <c r="CN118" s="354"/>
      <c r="CO118" s="784"/>
      <c r="CP118" s="354"/>
      <c r="CQ118" s="354"/>
      <c r="CR118" s="817"/>
      <c r="CS118" s="813"/>
      <c r="CT118" s="813"/>
      <c r="CU118" s="791"/>
      <c r="CV118" s="172"/>
      <c r="CW118" s="1044"/>
      <c r="CX118" s="1044"/>
      <c r="CY118" s="1044"/>
      <c r="CZ118" s="1044"/>
      <c r="DA118" s="36"/>
      <c r="DB118" s="1034"/>
      <c r="DC118" s="1034"/>
      <c r="DD118" s="1034"/>
      <c r="DE118" s="1034"/>
      <c r="DF118" s="1034"/>
      <c r="DG118" s="1034"/>
      <c r="DH118" s="1034"/>
      <c r="DI118" s="1034"/>
      <c r="DJ118" s="1034"/>
      <c r="DK118" s="1034"/>
      <c r="DL118" s="1034"/>
      <c r="DM118" s="1035" t="e">
        <f>VLOOKUP(CW116,選手リスト,5,FALSE)</f>
        <v>#N/A</v>
      </c>
      <c r="DN118" s="1035"/>
      <c r="DO118" s="1035"/>
      <c r="DP118" s="1035"/>
      <c r="DQ118" s="1035"/>
      <c r="DR118" s="1035"/>
      <c r="DS118" s="1035"/>
      <c r="DT118" s="1035"/>
      <c r="DU118" s="1035"/>
      <c r="DV118" s="1035"/>
      <c r="DW118" s="1036" t="e">
        <f>VLOOKUP(CW116,選手リスト,10,FALSE)</f>
        <v>#N/A</v>
      </c>
      <c r="DX118" s="1036"/>
      <c r="DY118" s="1036"/>
      <c r="DZ118" s="1036"/>
      <c r="EA118" s="1039"/>
      <c r="EB118" s="1039"/>
      <c r="EC118" s="1039"/>
      <c r="ED118" s="1039"/>
      <c r="EG118" s="1041"/>
      <c r="EH118" s="1041"/>
      <c r="EI118" s="1041"/>
      <c r="EJ118" s="1040"/>
      <c r="EK118" s="1040"/>
      <c r="EL118" s="1040"/>
      <c r="EM118" s="1040"/>
      <c r="EN118" s="1040"/>
    </row>
    <row r="119" spans="1:144" ht="4.2" customHeight="1" x14ac:dyDescent="0.2">
      <c r="A119" s="1040"/>
      <c r="B119" s="1040"/>
      <c r="C119" s="1040"/>
      <c r="D119" s="1040"/>
      <c r="E119" s="1040"/>
      <c r="F119" s="1041"/>
      <c r="G119" s="1041"/>
      <c r="H119" s="1041"/>
      <c r="I119" s="4"/>
      <c r="J119" s="36"/>
      <c r="K119" s="1044"/>
      <c r="L119" s="1044"/>
      <c r="M119" s="1044"/>
      <c r="N119" s="1044"/>
      <c r="O119" s="231"/>
      <c r="P119" s="1034"/>
      <c r="Q119" s="1034"/>
      <c r="R119" s="1034"/>
      <c r="S119" s="1034"/>
      <c r="T119" s="1034"/>
      <c r="U119" s="1034"/>
      <c r="V119" s="1034"/>
      <c r="W119" s="1034"/>
      <c r="X119" s="1034"/>
      <c r="Y119" s="1034"/>
      <c r="Z119" s="1034"/>
      <c r="AA119" s="1035"/>
      <c r="AB119" s="1035"/>
      <c r="AC119" s="1035"/>
      <c r="AD119" s="1035"/>
      <c r="AE119" s="1035"/>
      <c r="AF119" s="1035"/>
      <c r="AG119" s="1035"/>
      <c r="AH119" s="1035"/>
      <c r="AI119" s="1035"/>
      <c r="AJ119" s="1035"/>
      <c r="AK119" s="1036"/>
      <c r="AL119" s="1036"/>
      <c r="AM119" s="1036"/>
      <c r="AN119" s="1036"/>
      <c r="AO119" s="1039"/>
      <c r="AP119" s="1039"/>
      <c r="AQ119" s="1039"/>
      <c r="AR119" s="1039"/>
      <c r="AS119" s="36"/>
      <c r="AT119" s="1083">
        <f>AT105+1</f>
        <v>56</v>
      </c>
      <c r="AU119" s="1083"/>
      <c r="AV119" s="1083"/>
      <c r="AW119" s="1084"/>
      <c r="AX119" s="655"/>
      <c r="AY119" s="655"/>
      <c r="AZ119" s="784"/>
      <c r="BA119" s="354"/>
      <c r="BB119" s="354"/>
      <c r="BC119" s="354"/>
      <c r="BD119" s="354"/>
      <c r="BE119" s="354"/>
      <c r="BF119" s="355"/>
      <c r="BG119" s="357"/>
      <c r="BH119" s="357"/>
      <c r="BI119" s="357"/>
      <c r="BJ119" s="360"/>
      <c r="BK119" s="357"/>
      <c r="BL119" s="357"/>
      <c r="BM119" s="357"/>
      <c r="BN119" s="360"/>
      <c r="BO119" s="358"/>
      <c r="BP119" s="358"/>
      <c r="BQ119" s="358"/>
      <c r="BR119" s="358"/>
      <c r="BS119" s="358"/>
      <c r="BT119" s="354"/>
      <c r="BU119" s="811"/>
      <c r="BV119" s="811"/>
      <c r="BW119" s="811"/>
      <c r="BX119" s="354"/>
      <c r="BY119" s="354"/>
      <c r="BZ119" s="354"/>
      <c r="CA119" s="801"/>
      <c r="CB119" s="354"/>
      <c r="CC119" s="354"/>
      <c r="CD119" s="354"/>
      <c r="CE119" s="801"/>
      <c r="CF119" s="800"/>
      <c r="CG119" s="800"/>
      <c r="CH119" s="800"/>
      <c r="CI119" s="801"/>
      <c r="CJ119" s="797"/>
      <c r="CK119" s="797"/>
      <c r="CL119" s="797"/>
      <c r="CM119" s="655"/>
      <c r="CN119" s="655"/>
      <c r="CO119" s="784"/>
      <c r="CP119" s="354"/>
      <c r="CQ119" s="354"/>
      <c r="CR119" s="1087">
        <f>CR105+1</f>
        <v>62</v>
      </c>
      <c r="CS119" s="1083"/>
      <c r="CT119" s="1083"/>
      <c r="CU119" s="1083"/>
      <c r="CV119" s="91"/>
      <c r="CW119" s="1044"/>
      <c r="CX119" s="1044"/>
      <c r="CY119" s="1044"/>
      <c r="CZ119" s="1044"/>
      <c r="DA119" s="231"/>
      <c r="DB119" s="1034"/>
      <c r="DC119" s="1034"/>
      <c r="DD119" s="1034"/>
      <c r="DE119" s="1034"/>
      <c r="DF119" s="1034"/>
      <c r="DG119" s="1034"/>
      <c r="DH119" s="1034"/>
      <c r="DI119" s="1034"/>
      <c r="DJ119" s="1034"/>
      <c r="DK119" s="1034"/>
      <c r="DL119" s="1034"/>
      <c r="DM119" s="1035"/>
      <c r="DN119" s="1035"/>
      <c r="DO119" s="1035"/>
      <c r="DP119" s="1035"/>
      <c r="DQ119" s="1035"/>
      <c r="DR119" s="1035"/>
      <c r="DS119" s="1035"/>
      <c r="DT119" s="1035"/>
      <c r="DU119" s="1035"/>
      <c r="DV119" s="1035"/>
      <c r="DW119" s="1036"/>
      <c r="DX119" s="1036"/>
      <c r="DY119" s="1036"/>
      <c r="DZ119" s="1036"/>
      <c r="EA119" s="1039"/>
      <c r="EB119" s="1039"/>
      <c r="EC119" s="1039"/>
      <c r="ED119" s="1039"/>
      <c r="EG119" s="1041"/>
      <c r="EH119" s="1041"/>
      <c r="EI119" s="1041"/>
      <c r="EJ119" s="1040"/>
      <c r="EK119" s="1040"/>
      <c r="EL119" s="1040"/>
      <c r="EM119" s="1040"/>
      <c r="EN119" s="1040"/>
    </row>
    <row r="120" spans="1:144" ht="4.2" customHeight="1" x14ac:dyDescent="0.2">
      <c r="A120" s="1040"/>
      <c r="B120" s="1040"/>
      <c r="C120" s="1040"/>
      <c r="D120" s="1040"/>
      <c r="E120" s="1040"/>
      <c r="F120" s="1041"/>
      <c r="G120" s="1041"/>
      <c r="H120" s="1041"/>
      <c r="I120" s="4"/>
      <c r="J120" s="36"/>
      <c r="K120" s="36"/>
      <c r="L120" s="36"/>
      <c r="M120" s="36"/>
      <c r="N120" s="36"/>
      <c r="O120" s="36"/>
      <c r="P120" s="1034"/>
      <c r="Q120" s="1034"/>
      <c r="R120" s="1034"/>
      <c r="S120" s="1034"/>
      <c r="T120" s="1034"/>
      <c r="U120" s="1034"/>
      <c r="V120" s="1034"/>
      <c r="W120" s="1034"/>
      <c r="X120" s="1034"/>
      <c r="Y120" s="1034"/>
      <c r="Z120" s="1034"/>
      <c r="AA120" s="1035"/>
      <c r="AB120" s="1035"/>
      <c r="AC120" s="1035"/>
      <c r="AD120" s="1035"/>
      <c r="AE120" s="1035"/>
      <c r="AF120" s="1035"/>
      <c r="AG120" s="1035"/>
      <c r="AH120" s="1035"/>
      <c r="AI120" s="1035"/>
      <c r="AJ120" s="1035"/>
      <c r="AK120" s="1036"/>
      <c r="AL120" s="1036"/>
      <c r="AM120" s="1036"/>
      <c r="AN120" s="1036"/>
      <c r="AO120" s="1039"/>
      <c r="AP120" s="1039"/>
      <c r="AQ120" s="1039"/>
      <c r="AR120" s="1039"/>
      <c r="AS120" s="36"/>
      <c r="AT120" s="1083"/>
      <c r="AU120" s="1083"/>
      <c r="AV120" s="1083"/>
      <c r="AW120" s="1084"/>
      <c r="AX120" s="796"/>
      <c r="AY120" s="796"/>
      <c r="AZ120" s="783"/>
      <c r="BA120" s="782"/>
      <c r="BB120" s="782"/>
      <c r="BC120" s="354"/>
      <c r="BD120" s="354"/>
      <c r="BE120" s="354"/>
      <c r="BF120" s="355"/>
      <c r="BG120" s="357"/>
      <c r="BH120" s="357"/>
      <c r="BI120" s="357"/>
      <c r="BJ120" s="360"/>
      <c r="BK120" s="357"/>
      <c r="BL120" s="357"/>
      <c r="BM120" s="357"/>
      <c r="BN120" s="360"/>
      <c r="BO120" s="358"/>
      <c r="BP120" s="358"/>
      <c r="BQ120" s="358"/>
      <c r="BR120" s="358"/>
      <c r="BS120" s="358"/>
      <c r="BT120" s="354"/>
      <c r="BU120" s="811"/>
      <c r="BV120" s="811"/>
      <c r="BW120" s="811"/>
      <c r="BX120" s="354"/>
      <c r="BY120" s="354"/>
      <c r="BZ120" s="354"/>
      <c r="CA120" s="801"/>
      <c r="CB120" s="354"/>
      <c r="CC120" s="354"/>
      <c r="CD120" s="354"/>
      <c r="CE120" s="801"/>
      <c r="CF120" s="354"/>
      <c r="CG120" s="354"/>
      <c r="CH120" s="354"/>
      <c r="CI120" s="801"/>
      <c r="CJ120" s="797"/>
      <c r="CK120" s="797"/>
      <c r="CL120" s="797"/>
      <c r="CM120" s="796"/>
      <c r="CN120" s="796"/>
      <c r="CO120" s="783"/>
      <c r="CP120" s="782"/>
      <c r="CQ120" s="782"/>
      <c r="CR120" s="1087"/>
      <c r="CS120" s="1083"/>
      <c r="CT120" s="1083"/>
      <c r="CU120" s="1083"/>
      <c r="CV120" s="91"/>
      <c r="CW120" s="36"/>
      <c r="CX120" s="36"/>
      <c r="CY120" s="36"/>
      <c r="CZ120" s="36"/>
      <c r="DA120" s="36"/>
      <c r="DB120" s="1034"/>
      <c r="DC120" s="1034"/>
      <c r="DD120" s="1034"/>
      <c r="DE120" s="1034"/>
      <c r="DF120" s="1034"/>
      <c r="DG120" s="1034"/>
      <c r="DH120" s="1034"/>
      <c r="DI120" s="1034"/>
      <c r="DJ120" s="1034"/>
      <c r="DK120" s="1034"/>
      <c r="DL120" s="1034"/>
      <c r="DM120" s="1035"/>
      <c r="DN120" s="1035"/>
      <c r="DO120" s="1035"/>
      <c r="DP120" s="1035"/>
      <c r="DQ120" s="1035"/>
      <c r="DR120" s="1035"/>
      <c r="DS120" s="1035"/>
      <c r="DT120" s="1035"/>
      <c r="DU120" s="1035"/>
      <c r="DV120" s="1035"/>
      <c r="DW120" s="1036"/>
      <c r="DX120" s="1036"/>
      <c r="DY120" s="1036"/>
      <c r="DZ120" s="1036"/>
      <c r="EA120" s="1039"/>
      <c r="EB120" s="1039"/>
      <c r="EC120" s="1039"/>
      <c r="ED120" s="1039"/>
      <c r="EG120" s="1041"/>
      <c r="EH120" s="1041"/>
      <c r="EI120" s="1041"/>
      <c r="EJ120" s="1040"/>
      <c r="EK120" s="1040"/>
      <c r="EL120" s="1040"/>
      <c r="EM120" s="1040"/>
      <c r="EN120" s="1040"/>
    </row>
    <row r="121" spans="1:144" ht="4.2" customHeight="1" x14ac:dyDescent="0.2">
      <c r="A121" s="1040"/>
      <c r="B121" s="1040"/>
      <c r="C121" s="1040"/>
      <c r="D121" s="1040"/>
      <c r="E121" s="1040"/>
      <c r="F121" s="1041"/>
      <c r="G121" s="1041"/>
      <c r="H121" s="1041"/>
      <c r="I121" s="4"/>
      <c r="J121" s="36"/>
      <c r="K121" s="934"/>
      <c r="L121" s="934"/>
      <c r="M121" s="934"/>
      <c r="N121" s="934"/>
      <c r="O121" s="36"/>
      <c r="P121" s="229"/>
      <c r="Q121" s="229"/>
      <c r="R121" s="229"/>
      <c r="S121" s="229"/>
      <c r="T121" s="229"/>
      <c r="U121" s="229"/>
      <c r="V121" s="229"/>
      <c r="W121" s="236"/>
      <c r="X121" s="236"/>
      <c r="Y121" s="236"/>
      <c r="Z121" s="236"/>
      <c r="AA121" s="236"/>
      <c r="AB121" s="236"/>
      <c r="AC121" s="236"/>
      <c r="AD121" s="236"/>
      <c r="AE121" s="236"/>
      <c r="AF121" s="236"/>
      <c r="AG121" s="236"/>
      <c r="AH121" s="229"/>
      <c r="AI121" s="229"/>
      <c r="AJ121" s="229"/>
      <c r="AK121" s="37"/>
      <c r="AL121" s="37"/>
      <c r="AM121" s="37"/>
      <c r="AN121" s="37"/>
      <c r="AO121" s="6"/>
      <c r="AP121" s="6"/>
      <c r="AQ121" s="6"/>
      <c r="AR121" s="6"/>
      <c r="AS121" s="36"/>
      <c r="AT121" s="1083"/>
      <c r="AU121" s="1083"/>
      <c r="AV121" s="1083"/>
      <c r="AW121" s="1084"/>
      <c r="AX121" s="818"/>
      <c r="AY121" s="354">
        <f>AT119+1</f>
        <v>57</v>
      </c>
      <c r="AZ121" s="354"/>
      <c r="BA121" s="354"/>
      <c r="BB121" s="355"/>
      <c r="BC121" s="354"/>
      <c r="BD121" s="354"/>
      <c r="BE121" s="354"/>
      <c r="BF121" s="355"/>
      <c r="BG121" s="357"/>
      <c r="BH121" s="357"/>
      <c r="BI121" s="357"/>
      <c r="BJ121" s="360"/>
      <c r="BK121" s="357"/>
      <c r="BL121" s="357"/>
      <c r="BM121" s="357"/>
      <c r="BN121" s="360"/>
      <c r="BO121" s="358"/>
      <c r="BP121" s="358"/>
      <c r="BQ121" s="358"/>
      <c r="BR121" s="358"/>
      <c r="BS121" s="358"/>
      <c r="BT121" s="354"/>
      <c r="BU121" s="811"/>
      <c r="BV121" s="811"/>
      <c r="BW121" s="811"/>
      <c r="BX121" s="354"/>
      <c r="BY121" s="354"/>
      <c r="BZ121" s="655"/>
      <c r="CA121" s="801"/>
      <c r="CB121" s="354"/>
      <c r="CC121" s="354"/>
      <c r="CD121" s="354"/>
      <c r="CE121" s="801"/>
      <c r="CF121" s="354"/>
      <c r="CG121" s="354"/>
      <c r="CH121" s="354"/>
      <c r="CI121" s="801"/>
      <c r="CJ121" s="797"/>
      <c r="CK121" s="797"/>
      <c r="CL121" s="797"/>
      <c r="CM121" s="818"/>
      <c r="CN121" s="791">
        <f>CI119+1</f>
        <v>1</v>
      </c>
      <c r="CO121" s="791"/>
      <c r="CP121" s="791"/>
      <c r="CQ121" s="791"/>
      <c r="CR121" s="1087"/>
      <c r="CS121" s="1083"/>
      <c r="CT121" s="1083"/>
      <c r="CU121" s="1083"/>
      <c r="CV121" s="91"/>
      <c r="CW121" s="934"/>
      <c r="CX121" s="934"/>
      <c r="CY121" s="934"/>
      <c r="CZ121" s="934"/>
      <c r="DA121" s="36"/>
      <c r="DB121" s="229"/>
      <c r="DC121" s="229"/>
      <c r="DD121" s="229"/>
      <c r="DE121" s="229"/>
      <c r="DF121" s="229"/>
      <c r="DG121" s="229"/>
      <c r="DH121" s="229"/>
      <c r="DI121" s="236"/>
      <c r="DJ121" s="236"/>
      <c r="DK121" s="236"/>
      <c r="DL121" s="236"/>
      <c r="DM121" s="236"/>
      <c r="DN121" s="236"/>
      <c r="DO121" s="236"/>
      <c r="DP121" s="236"/>
      <c r="DQ121" s="236"/>
      <c r="DR121" s="236"/>
      <c r="DS121" s="236"/>
      <c r="DT121" s="229"/>
      <c r="DU121" s="229"/>
      <c r="DV121" s="229"/>
      <c r="DW121" s="37"/>
      <c r="DX121" s="37"/>
      <c r="DY121" s="37"/>
      <c r="DZ121" s="37"/>
      <c r="EA121" s="6"/>
      <c r="EB121" s="6"/>
      <c r="EC121" s="6"/>
      <c r="ED121" s="6"/>
      <c r="EG121" s="1041"/>
      <c r="EH121" s="1041"/>
      <c r="EI121" s="1041"/>
      <c r="EJ121" s="1040"/>
      <c r="EK121" s="1040"/>
      <c r="EL121" s="1040"/>
      <c r="EM121" s="1040"/>
      <c r="EN121" s="1040"/>
    </row>
    <row r="122" spans="1:144" ht="4.2" customHeight="1" x14ac:dyDescent="0.2">
      <c r="A122" s="1040"/>
      <c r="B122" s="1040"/>
      <c r="C122" s="1040"/>
      <c r="D122" s="1040"/>
      <c r="E122" s="1040"/>
      <c r="F122" s="1041"/>
      <c r="G122" s="1041"/>
      <c r="H122" s="1041"/>
      <c r="I122" s="4"/>
      <c r="J122" s="28"/>
      <c r="K122" s="934"/>
      <c r="L122" s="934"/>
      <c r="M122" s="934"/>
      <c r="N122" s="934"/>
      <c r="O122" s="221"/>
      <c r="P122" s="1037" t="e">
        <f>VLOOKUP(K123,選手リスト,3,FALSE)</f>
        <v>#N/A</v>
      </c>
      <c r="Q122" s="1037"/>
      <c r="R122" s="1037"/>
      <c r="S122" s="1037"/>
      <c r="T122" s="1037"/>
      <c r="U122" s="1037"/>
      <c r="V122" s="1037"/>
      <c r="W122" s="1037"/>
      <c r="X122" s="1037"/>
      <c r="Y122" s="1037"/>
      <c r="Z122" s="1037"/>
      <c r="AA122" s="1035" t="e">
        <f>VLOOKUP(K123,選手リスト,4,FALSE)</f>
        <v>#N/A</v>
      </c>
      <c r="AB122" s="1035"/>
      <c r="AC122" s="1035"/>
      <c r="AD122" s="1035"/>
      <c r="AE122" s="1035"/>
      <c r="AF122" s="1035"/>
      <c r="AG122" s="1035"/>
      <c r="AH122" s="1035"/>
      <c r="AI122" s="1035"/>
      <c r="AJ122" s="1035"/>
      <c r="AK122" s="1038" t="e">
        <f>VLOOKUP(K123,選手リスト,9,FALSE)</f>
        <v>#N/A</v>
      </c>
      <c r="AL122" s="1038"/>
      <c r="AM122" s="1038"/>
      <c r="AN122" s="1038"/>
      <c r="AO122" s="1039" t="e">
        <f>VLOOKUP(K123,選手リスト,6,FALSE)</f>
        <v>#N/A</v>
      </c>
      <c r="AP122" s="1039"/>
      <c r="AQ122" s="1039"/>
      <c r="AR122" s="1039"/>
      <c r="AS122" s="36"/>
      <c r="AT122" s="1083"/>
      <c r="AU122" s="1083"/>
      <c r="AV122" s="1083"/>
      <c r="AW122" s="1084"/>
      <c r="AX122" s="805"/>
      <c r="AY122" s="354"/>
      <c r="AZ122" s="354"/>
      <c r="BA122" s="354"/>
      <c r="BB122" s="355"/>
      <c r="BC122" s="354"/>
      <c r="BD122" s="354"/>
      <c r="BE122" s="354"/>
      <c r="BF122" s="355"/>
      <c r="BG122" s="357"/>
      <c r="BH122" s="357"/>
      <c r="BI122" s="357"/>
      <c r="BJ122" s="360"/>
      <c r="BK122" s="357"/>
      <c r="BL122" s="357"/>
      <c r="BM122" s="357"/>
      <c r="BN122" s="360"/>
      <c r="BO122" s="358"/>
      <c r="BP122" s="358"/>
      <c r="BQ122" s="358"/>
      <c r="BR122" s="358"/>
      <c r="BS122" s="358"/>
      <c r="BT122" s="354"/>
      <c r="BU122" s="811"/>
      <c r="BV122" s="811"/>
      <c r="BW122" s="811"/>
      <c r="BX122" s="784"/>
      <c r="BY122" s="354"/>
      <c r="BZ122" s="655"/>
      <c r="CA122" s="801"/>
      <c r="CB122" s="354"/>
      <c r="CC122" s="354"/>
      <c r="CD122" s="354"/>
      <c r="CE122" s="801"/>
      <c r="CF122" s="354"/>
      <c r="CG122" s="354"/>
      <c r="CH122" s="354"/>
      <c r="CI122" s="801"/>
      <c r="CJ122" s="354"/>
      <c r="CK122" s="354"/>
      <c r="CL122" s="354"/>
      <c r="CM122" s="805"/>
      <c r="CN122" s="354"/>
      <c r="CO122" s="354"/>
      <c r="CP122" s="354"/>
      <c r="CQ122" s="354"/>
      <c r="CR122" s="1087"/>
      <c r="CS122" s="1083"/>
      <c r="CT122" s="1083"/>
      <c r="CU122" s="1083"/>
      <c r="CV122" s="91"/>
      <c r="CW122" s="934"/>
      <c r="CX122" s="934"/>
      <c r="CY122" s="934"/>
      <c r="CZ122" s="934"/>
      <c r="DA122" s="221"/>
      <c r="DB122" s="1037" t="e">
        <f>VLOOKUP(CW123,選手リスト,3,FALSE)</f>
        <v>#N/A</v>
      </c>
      <c r="DC122" s="1037"/>
      <c r="DD122" s="1037"/>
      <c r="DE122" s="1037"/>
      <c r="DF122" s="1037"/>
      <c r="DG122" s="1037"/>
      <c r="DH122" s="1037"/>
      <c r="DI122" s="1037"/>
      <c r="DJ122" s="1037"/>
      <c r="DK122" s="1037"/>
      <c r="DL122" s="1037"/>
      <c r="DM122" s="1035" t="e">
        <f>VLOOKUP(CW123,選手リスト,4,FALSE)</f>
        <v>#N/A</v>
      </c>
      <c r="DN122" s="1035"/>
      <c r="DO122" s="1035"/>
      <c r="DP122" s="1035"/>
      <c r="DQ122" s="1035"/>
      <c r="DR122" s="1035"/>
      <c r="DS122" s="1035"/>
      <c r="DT122" s="1035"/>
      <c r="DU122" s="1035"/>
      <c r="DV122" s="1035"/>
      <c r="DW122" s="1038" t="e">
        <f>VLOOKUP(CW123,選手リスト,9,FALSE)</f>
        <v>#N/A</v>
      </c>
      <c r="DX122" s="1038"/>
      <c r="DY122" s="1038"/>
      <c r="DZ122" s="1038"/>
      <c r="EA122" s="1039" t="e">
        <f>VLOOKUP(CW123,選手リスト,6,FALSE)</f>
        <v>#N/A</v>
      </c>
      <c r="EB122" s="1039"/>
      <c r="EC122" s="1039"/>
      <c r="ED122" s="1039"/>
      <c r="EG122" s="1041"/>
      <c r="EH122" s="1041"/>
      <c r="EI122" s="1041"/>
      <c r="EJ122" s="1040"/>
      <c r="EK122" s="1040"/>
      <c r="EL122" s="1040"/>
      <c r="EM122" s="1040"/>
      <c r="EN122" s="1040"/>
    </row>
    <row r="123" spans="1:144" ht="4.2" customHeight="1" x14ac:dyDescent="0.2">
      <c r="A123" s="1040"/>
      <c r="B123" s="1040"/>
      <c r="C123" s="1040"/>
      <c r="D123" s="1040"/>
      <c r="E123" s="1040"/>
      <c r="F123" s="1041"/>
      <c r="G123" s="1041"/>
      <c r="H123" s="1041"/>
      <c r="I123" s="4"/>
      <c r="J123" s="231"/>
      <c r="K123" s="1044">
        <v>280</v>
      </c>
      <c r="L123" s="1044"/>
      <c r="M123" s="1044"/>
      <c r="N123" s="1044"/>
      <c r="O123" s="36"/>
      <c r="P123" s="1037"/>
      <c r="Q123" s="1037"/>
      <c r="R123" s="1037"/>
      <c r="S123" s="1037"/>
      <c r="T123" s="1037"/>
      <c r="U123" s="1037"/>
      <c r="V123" s="1037"/>
      <c r="W123" s="1037"/>
      <c r="X123" s="1037"/>
      <c r="Y123" s="1037"/>
      <c r="Z123" s="1037"/>
      <c r="AA123" s="1035"/>
      <c r="AB123" s="1035"/>
      <c r="AC123" s="1035"/>
      <c r="AD123" s="1035"/>
      <c r="AE123" s="1035"/>
      <c r="AF123" s="1035"/>
      <c r="AG123" s="1035"/>
      <c r="AH123" s="1035"/>
      <c r="AI123" s="1035"/>
      <c r="AJ123" s="1035"/>
      <c r="AK123" s="1038"/>
      <c r="AL123" s="1038"/>
      <c r="AM123" s="1038"/>
      <c r="AN123" s="1038"/>
      <c r="AO123" s="1039"/>
      <c r="AP123" s="1039"/>
      <c r="AQ123" s="1039"/>
      <c r="AR123" s="1039"/>
      <c r="AS123" s="36"/>
      <c r="AT123" s="358"/>
      <c r="AU123" s="358"/>
      <c r="AV123" s="358"/>
      <c r="AW123" s="358"/>
      <c r="AX123" s="805"/>
      <c r="AY123" s="354"/>
      <c r="AZ123" s="354"/>
      <c r="BA123" s="354"/>
      <c r="BB123" s="355"/>
      <c r="BC123" s="354"/>
      <c r="BD123" s="354"/>
      <c r="BE123" s="354"/>
      <c r="BF123" s="355"/>
      <c r="BG123" s="357"/>
      <c r="BH123" s="357"/>
      <c r="BI123" s="357"/>
      <c r="BJ123" s="360"/>
      <c r="BK123" s="357"/>
      <c r="BL123" s="357"/>
      <c r="BM123" s="357"/>
      <c r="BN123" s="360"/>
      <c r="BO123" s="358"/>
      <c r="BP123" s="358"/>
      <c r="BQ123" s="358"/>
      <c r="BR123" s="358"/>
      <c r="BS123" s="358"/>
      <c r="BT123" s="354"/>
      <c r="BU123" s="811"/>
      <c r="BV123" s="811"/>
      <c r="BW123" s="811"/>
      <c r="BX123" s="354"/>
      <c r="BY123" s="655"/>
      <c r="BZ123" s="655"/>
      <c r="CA123" s="805"/>
      <c r="CB123" s="784"/>
      <c r="CC123" s="354"/>
      <c r="CD123" s="354"/>
      <c r="CE123" s="801"/>
      <c r="CF123" s="354"/>
      <c r="CG123" s="354"/>
      <c r="CH123" s="354"/>
      <c r="CI123" s="801"/>
      <c r="CJ123" s="354"/>
      <c r="CK123" s="354"/>
      <c r="CL123" s="354"/>
      <c r="CM123" s="805"/>
      <c r="CN123" s="354"/>
      <c r="CO123" s="354"/>
      <c r="CP123" s="354"/>
      <c r="CQ123" s="354"/>
      <c r="CR123" s="819"/>
      <c r="CS123" s="357"/>
      <c r="CT123" s="357"/>
      <c r="CU123" s="357"/>
      <c r="CV123" s="126"/>
      <c r="CW123" s="1044">
        <v>302</v>
      </c>
      <c r="CX123" s="1044"/>
      <c r="CY123" s="1044"/>
      <c r="CZ123" s="1044"/>
      <c r="DA123" s="36"/>
      <c r="DB123" s="1037"/>
      <c r="DC123" s="1037"/>
      <c r="DD123" s="1037"/>
      <c r="DE123" s="1037"/>
      <c r="DF123" s="1037"/>
      <c r="DG123" s="1037"/>
      <c r="DH123" s="1037"/>
      <c r="DI123" s="1037"/>
      <c r="DJ123" s="1037"/>
      <c r="DK123" s="1037"/>
      <c r="DL123" s="1037"/>
      <c r="DM123" s="1035"/>
      <c r="DN123" s="1035"/>
      <c r="DO123" s="1035"/>
      <c r="DP123" s="1035"/>
      <c r="DQ123" s="1035"/>
      <c r="DR123" s="1035"/>
      <c r="DS123" s="1035"/>
      <c r="DT123" s="1035"/>
      <c r="DU123" s="1035"/>
      <c r="DV123" s="1035"/>
      <c r="DW123" s="1038"/>
      <c r="DX123" s="1038"/>
      <c r="DY123" s="1038"/>
      <c r="DZ123" s="1038"/>
      <c r="EA123" s="1039"/>
      <c r="EB123" s="1039"/>
      <c r="EC123" s="1039"/>
      <c r="ED123" s="1039"/>
      <c r="EG123" s="1041"/>
      <c r="EH123" s="1041"/>
      <c r="EI123" s="1041"/>
      <c r="EJ123" s="1040"/>
      <c r="EK123" s="1040"/>
      <c r="EL123" s="1040"/>
      <c r="EM123" s="1040"/>
      <c r="EN123" s="1040"/>
    </row>
    <row r="124" spans="1:144" ht="4.2" customHeight="1" x14ac:dyDescent="0.2">
      <c r="A124" s="1040"/>
      <c r="B124" s="1040"/>
      <c r="C124" s="1040"/>
      <c r="D124" s="1040"/>
      <c r="E124" s="1040"/>
      <c r="F124" s="1041"/>
      <c r="G124" s="1041"/>
      <c r="H124" s="1041"/>
      <c r="I124" s="4"/>
      <c r="J124" s="28"/>
      <c r="K124" s="1044"/>
      <c r="L124" s="1044"/>
      <c r="M124" s="1044"/>
      <c r="N124" s="1044"/>
      <c r="O124" s="36"/>
      <c r="P124" s="1034" t="e">
        <f>VLOOKUP(K123,選手リスト,2,FALSE)</f>
        <v>#N/A</v>
      </c>
      <c r="Q124" s="1034"/>
      <c r="R124" s="1034"/>
      <c r="S124" s="1034"/>
      <c r="T124" s="1034"/>
      <c r="U124" s="1034"/>
      <c r="V124" s="1034"/>
      <c r="W124" s="1034"/>
      <c r="X124" s="1034"/>
      <c r="Y124" s="1034"/>
      <c r="Z124" s="1034"/>
      <c r="AA124" s="1035"/>
      <c r="AB124" s="1035"/>
      <c r="AC124" s="1035"/>
      <c r="AD124" s="1035"/>
      <c r="AE124" s="1035"/>
      <c r="AF124" s="1035"/>
      <c r="AG124" s="1035"/>
      <c r="AH124" s="1035"/>
      <c r="AI124" s="1035"/>
      <c r="AJ124" s="1035"/>
      <c r="AK124" s="1038"/>
      <c r="AL124" s="1038"/>
      <c r="AM124" s="1038"/>
      <c r="AN124" s="1038"/>
      <c r="AO124" s="1039"/>
      <c r="AP124" s="1039"/>
      <c r="AQ124" s="1039"/>
      <c r="AR124" s="1039"/>
      <c r="AS124" s="108"/>
      <c r="AT124" s="810"/>
      <c r="AU124" s="810"/>
      <c r="AV124" s="782"/>
      <c r="AW124" s="795"/>
      <c r="AX124" s="354"/>
      <c r="AY124" s="354"/>
      <c r="AZ124" s="354"/>
      <c r="BA124" s="354"/>
      <c r="BB124" s="355"/>
      <c r="BC124" s="354"/>
      <c r="BD124" s="354"/>
      <c r="BE124" s="354"/>
      <c r="BF124" s="355"/>
      <c r="BG124" s="357"/>
      <c r="BH124" s="357"/>
      <c r="BI124" s="357"/>
      <c r="BJ124" s="360"/>
      <c r="BK124" s="357"/>
      <c r="BL124" s="357"/>
      <c r="BM124" s="357"/>
      <c r="BN124" s="360"/>
      <c r="BO124" s="358"/>
      <c r="BP124" s="358"/>
      <c r="BQ124" s="358"/>
      <c r="BR124" s="358"/>
      <c r="BS124" s="358"/>
      <c r="BT124" s="354"/>
      <c r="BU124" s="811"/>
      <c r="BV124" s="811"/>
      <c r="BW124" s="811"/>
      <c r="BX124" s="354"/>
      <c r="BY124" s="655"/>
      <c r="BZ124" s="655"/>
      <c r="CA124" s="801"/>
      <c r="CB124" s="354"/>
      <c r="CC124" s="354"/>
      <c r="CD124" s="354"/>
      <c r="CE124" s="801"/>
      <c r="CF124" s="354"/>
      <c r="CG124" s="354"/>
      <c r="CH124" s="354"/>
      <c r="CI124" s="801"/>
      <c r="CJ124" s="354"/>
      <c r="CK124" s="354"/>
      <c r="CL124" s="354"/>
      <c r="CM124" s="801"/>
      <c r="CN124" s="354"/>
      <c r="CO124" s="354"/>
      <c r="CP124" s="354"/>
      <c r="CQ124" s="354"/>
      <c r="CR124" s="820"/>
      <c r="CS124" s="810"/>
      <c r="CT124" s="810"/>
      <c r="CU124" s="782"/>
      <c r="CV124" s="225"/>
      <c r="CW124" s="1044"/>
      <c r="CX124" s="1044"/>
      <c r="CY124" s="1044"/>
      <c r="CZ124" s="1044"/>
      <c r="DA124" s="36"/>
      <c r="DB124" s="1034" t="e">
        <f>VLOOKUP(CW123,選手リスト,2,FALSE)</f>
        <v>#N/A</v>
      </c>
      <c r="DC124" s="1034"/>
      <c r="DD124" s="1034"/>
      <c r="DE124" s="1034"/>
      <c r="DF124" s="1034"/>
      <c r="DG124" s="1034"/>
      <c r="DH124" s="1034"/>
      <c r="DI124" s="1034"/>
      <c r="DJ124" s="1034"/>
      <c r="DK124" s="1034"/>
      <c r="DL124" s="1034"/>
      <c r="DM124" s="1035"/>
      <c r="DN124" s="1035"/>
      <c r="DO124" s="1035"/>
      <c r="DP124" s="1035"/>
      <c r="DQ124" s="1035"/>
      <c r="DR124" s="1035"/>
      <c r="DS124" s="1035"/>
      <c r="DT124" s="1035"/>
      <c r="DU124" s="1035"/>
      <c r="DV124" s="1035"/>
      <c r="DW124" s="1038"/>
      <c r="DX124" s="1038"/>
      <c r="DY124" s="1038"/>
      <c r="DZ124" s="1038"/>
      <c r="EA124" s="1039"/>
      <c r="EB124" s="1039"/>
      <c r="EC124" s="1039"/>
      <c r="ED124" s="1039"/>
      <c r="EG124" s="1041"/>
      <c r="EH124" s="1041"/>
      <c r="EI124" s="1041"/>
      <c r="EJ124" s="1040"/>
      <c r="EK124" s="1040"/>
      <c r="EL124" s="1040"/>
      <c r="EM124" s="1040"/>
      <c r="EN124" s="1040"/>
    </row>
    <row r="125" spans="1:144" ht="4.2" customHeight="1" x14ac:dyDescent="0.2">
      <c r="A125" s="1040"/>
      <c r="B125" s="1040"/>
      <c r="C125" s="1040"/>
      <c r="D125" s="1040"/>
      <c r="E125" s="1040"/>
      <c r="F125" s="1041"/>
      <c r="G125" s="1041"/>
      <c r="H125" s="1041"/>
      <c r="I125" s="4"/>
      <c r="J125" s="36"/>
      <c r="K125" s="1044"/>
      <c r="L125" s="1044"/>
      <c r="M125" s="1044"/>
      <c r="N125" s="1044"/>
      <c r="O125" s="36"/>
      <c r="P125" s="1034"/>
      <c r="Q125" s="1034"/>
      <c r="R125" s="1034"/>
      <c r="S125" s="1034"/>
      <c r="T125" s="1034"/>
      <c r="U125" s="1034"/>
      <c r="V125" s="1034"/>
      <c r="W125" s="1034"/>
      <c r="X125" s="1034"/>
      <c r="Y125" s="1034"/>
      <c r="Z125" s="1034"/>
      <c r="AA125" s="1035" t="e">
        <f>VLOOKUP(K123,選手リスト,5,FALSE)</f>
        <v>#N/A</v>
      </c>
      <c r="AB125" s="1035"/>
      <c r="AC125" s="1035"/>
      <c r="AD125" s="1035"/>
      <c r="AE125" s="1035"/>
      <c r="AF125" s="1035"/>
      <c r="AG125" s="1035"/>
      <c r="AH125" s="1035"/>
      <c r="AI125" s="1035"/>
      <c r="AJ125" s="1035"/>
      <c r="AK125" s="1036" t="e">
        <f>VLOOKUP(K123,選手リスト,10,FALSE)</f>
        <v>#N/A</v>
      </c>
      <c r="AL125" s="1036"/>
      <c r="AM125" s="1036"/>
      <c r="AN125" s="1036"/>
      <c r="AO125" s="1039"/>
      <c r="AP125" s="1039"/>
      <c r="AQ125" s="1039"/>
      <c r="AR125" s="1039"/>
      <c r="AS125" s="36"/>
      <c r="AT125" s="811"/>
      <c r="AU125" s="811"/>
      <c r="AV125" s="354"/>
      <c r="AW125" s="354"/>
      <c r="AX125" s="354"/>
      <c r="AY125" s="1083">
        <f>AY100+1</f>
        <v>69</v>
      </c>
      <c r="AZ125" s="1083"/>
      <c r="BA125" s="1083"/>
      <c r="BB125" s="1084"/>
      <c r="BC125" s="354"/>
      <c r="BD125" s="354"/>
      <c r="BE125" s="354"/>
      <c r="BF125" s="355"/>
      <c r="BG125" s="357"/>
      <c r="BH125" s="357"/>
      <c r="BI125" s="357"/>
      <c r="BJ125" s="360"/>
      <c r="BK125" s="357"/>
      <c r="BL125" s="357"/>
      <c r="BM125" s="357"/>
      <c r="BN125" s="360"/>
      <c r="BO125" s="358"/>
      <c r="BP125" s="358"/>
      <c r="BQ125" s="358"/>
      <c r="BR125" s="358"/>
      <c r="BS125" s="358"/>
      <c r="BT125" s="354"/>
      <c r="BU125" s="655"/>
      <c r="BV125" s="354"/>
      <c r="BW125" s="354"/>
      <c r="BX125" s="354"/>
      <c r="BY125" s="354"/>
      <c r="BZ125" s="655"/>
      <c r="CA125" s="805"/>
      <c r="CB125" s="784"/>
      <c r="CC125" s="354"/>
      <c r="CD125" s="354"/>
      <c r="CE125" s="801"/>
      <c r="CF125" s="354"/>
      <c r="CG125" s="354"/>
      <c r="CH125" s="354"/>
      <c r="CI125" s="801"/>
      <c r="CJ125" s="354"/>
      <c r="CK125" s="354"/>
      <c r="CL125" s="354"/>
      <c r="CM125" s="1087">
        <f>CM100+1</f>
        <v>77</v>
      </c>
      <c r="CN125" s="1083"/>
      <c r="CO125" s="1083"/>
      <c r="CP125" s="1083"/>
      <c r="CQ125" s="354"/>
      <c r="CR125" s="811"/>
      <c r="CS125" s="811"/>
      <c r="CT125" s="811"/>
      <c r="CU125" s="354"/>
      <c r="CV125" s="224"/>
      <c r="CW125" s="1044"/>
      <c r="CX125" s="1044"/>
      <c r="CY125" s="1044"/>
      <c r="CZ125" s="1044"/>
      <c r="DA125" s="36"/>
      <c r="DB125" s="1034"/>
      <c r="DC125" s="1034"/>
      <c r="DD125" s="1034"/>
      <c r="DE125" s="1034"/>
      <c r="DF125" s="1034"/>
      <c r="DG125" s="1034"/>
      <c r="DH125" s="1034"/>
      <c r="DI125" s="1034"/>
      <c r="DJ125" s="1034"/>
      <c r="DK125" s="1034"/>
      <c r="DL125" s="1034"/>
      <c r="DM125" s="1035" t="e">
        <f>VLOOKUP(CW123,選手リスト,5,FALSE)</f>
        <v>#N/A</v>
      </c>
      <c r="DN125" s="1035"/>
      <c r="DO125" s="1035"/>
      <c r="DP125" s="1035"/>
      <c r="DQ125" s="1035"/>
      <c r="DR125" s="1035"/>
      <c r="DS125" s="1035"/>
      <c r="DT125" s="1035"/>
      <c r="DU125" s="1035"/>
      <c r="DV125" s="1035"/>
      <c r="DW125" s="1036" t="e">
        <f>VLOOKUP(CW123,選手リスト,10,FALSE)</f>
        <v>#N/A</v>
      </c>
      <c r="DX125" s="1036"/>
      <c r="DY125" s="1036"/>
      <c r="DZ125" s="1036"/>
      <c r="EA125" s="1039"/>
      <c r="EB125" s="1039"/>
      <c r="EC125" s="1039"/>
      <c r="ED125" s="1039"/>
      <c r="EG125" s="1041"/>
      <c r="EH125" s="1041"/>
      <c r="EI125" s="1041"/>
      <c r="EJ125" s="1040"/>
      <c r="EK125" s="1040"/>
      <c r="EL125" s="1040"/>
      <c r="EM125" s="1040"/>
      <c r="EN125" s="1040"/>
    </row>
    <row r="126" spans="1:144" ht="4.2" customHeight="1" x14ac:dyDescent="0.2">
      <c r="A126" s="1040"/>
      <c r="B126" s="1040"/>
      <c r="C126" s="1040"/>
      <c r="D126" s="1040"/>
      <c r="E126" s="1040"/>
      <c r="F126" s="1041"/>
      <c r="G126" s="1041"/>
      <c r="H126" s="1041"/>
      <c r="I126" s="4"/>
      <c r="J126" s="36"/>
      <c r="K126" s="1044"/>
      <c r="L126" s="1044"/>
      <c r="M126" s="1044"/>
      <c r="N126" s="1044"/>
      <c r="O126" s="231"/>
      <c r="P126" s="1034"/>
      <c r="Q126" s="1034"/>
      <c r="R126" s="1034"/>
      <c r="S126" s="1034"/>
      <c r="T126" s="1034"/>
      <c r="U126" s="1034"/>
      <c r="V126" s="1034"/>
      <c r="W126" s="1034"/>
      <c r="X126" s="1034"/>
      <c r="Y126" s="1034"/>
      <c r="Z126" s="1034"/>
      <c r="AA126" s="1035"/>
      <c r="AB126" s="1035"/>
      <c r="AC126" s="1035"/>
      <c r="AD126" s="1035"/>
      <c r="AE126" s="1035"/>
      <c r="AF126" s="1035"/>
      <c r="AG126" s="1035"/>
      <c r="AH126" s="1035"/>
      <c r="AI126" s="1035"/>
      <c r="AJ126" s="1035"/>
      <c r="AK126" s="1036"/>
      <c r="AL126" s="1036"/>
      <c r="AM126" s="1036"/>
      <c r="AN126" s="1036"/>
      <c r="AO126" s="1039"/>
      <c r="AP126" s="1039"/>
      <c r="AQ126" s="1039"/>
      <c r="AR126" s="1039"/>
      <c r="AS126" s="36"/>
      <c r="AT126" s="811"/>
      <c r="AU126" s="811"/>
      <c r="AV126" s="354"/>
      <c r="AW126" s="354"/>
      <c r="AX126" s="354"/>
      <c r="AY126" s="1083"/>
      <c r="AZ126" s="1083"/>
      <c r="BA126" s="1083"/>
      <c r="BB126" s="1084"/>
      <c r="BC126" s="782"/>
      <c r="BD126" s="782"/>
      <c r="BE126" s="782"/>
      <c r="BF126" s="795"/>
      <c r="BG126" s="357"/>
      <c r="BH126" s="357"/>
      <c r="BI126" s="357"/>
      <c r="BJ126" s="360"/>
      <c r="BK126" s="357"/>
      <c r="BL126" s="357"/>
      <c r="BM126" s="357"/>
      <c r="BN126" s="360"/>
      <c r="BO126" s="358"/>
      <c r="BP126" s="358"/>
      <c r="BQ126" s="358"/>
      <c r="BR126" s="358"/>
      <c r="BS126" s="358"/>
      <c r="BT126" s="354"/>
      <c r="BU126" s="655"/>
      <c r="BV126" s="655"/>
      <c r="BW126" s="655"/>
      <c r="BX126" s="784"/>
      <c r="BY126" s="354"/>
      <c r="BZ126" s="655"/>
      <c r="CA126" s="805"/>
      <c r="CB126" s="784"/>
      <c r="CC126" s="354"/>
      <c r="CD126" s="354"/>
      <c r="CE126" s="801"/>
      <c r="CF126" s="354"/>
      <c r="CG126" s="354"/>
      <c r="CH126" s="354"/>
      <c r="CI126" s="794"/>
      <c r="CJ126" s="782"/>
      <c r="CK126" s="782"/>
      <c r="CL126" s="782"/>
      <c r="CM126" s="1087"/>
      <c r="CN126" s="1083"/>
      <c r="CO126" s="1083"/>
      <c r="CP126" s="1083"/>
      <c r="CQ126" s="354"/>
      <c r="CR126" s="811"/>
      <c r="CS126" s="811"/>
      <c r="CT126" s="811"/>
      <c r="CU126" s="354"/>
      <c r="CV126" s="224"/>
      <c r="CW126" s="1044"/>
      <c r="CX126" s="1044"/>
      <c r="CY126" s="1044"/>
      <c r="CZ126" s="1044"/>
      <c r="DA126" s="231"/>
      <c r="DB126" s="1034"/>
      <c r="DC126" s="1034"/>
      <c r="DD126" s="1034"/>
      <c r="DE126" s="1034"/>
      <c r="DF126" s="1034"/>
      <c r="DG126" s="1034"/>
      <c r="DH126" s="1034"/>
      <c r="DI126" s="1034"/>
      <c r="DJ126" s="1034"/>
      <c r="DK126" s="1034"/>
      <c r="DL126" s="1034"/>
      <c r="DM126" s="1035"/>
      <c r="DN126" s="1035"/>
      <c r="DO126" s="1035"/>
      <c r="DP126" s="1035"/>
      <c r="DQ126" s="1035"/>
      <c r="DR126" s="1035"/>
      <c r="DS126" s="1035"/>
      <c r="DT126" s="1035"/>
      <c r="DU126" s="1035"/>
      <c r="DV126" s="1035"/>
      <c r="DW126" s="1036"/>
      <c r="DX126" s="1036"/>
      <c r="DY126" s="1036"/>
      <c r="DZ126" s="1036"/>
      <c r="EA126" s="1039"/>
      <c r="EB126" s="1039"/>
      <c r="EC126" s="1039"/>
      <c r="ED126" s="1039"/>
      <c r="EG126" s="1041"/>
      <c r="EH126" s="1041"/>
      <c r="EI126" s="1041"/>
      <c r="EJ126" s="1040"/>
      <c r="EK126" s="1040"/>
      <c r="EL126" s="1040"/>
      <c r="EM126" s="1040"/>
      <c r="EN126" s="1040"/>
    </row>
    <row r="127" spans="1:144" ht="4.2" customHeight="1" x14ac:dyDescent="0.2">
      <c r="A127" s="1040"/>
      <c r="B127" s="1040"/>
      <c r="C127" s="1040"/>
      <c r="D127" s="1040"/>
      <c r="E127" s="1040"/>
      <c r="F127" s="1041"/>
      <c r="G127" s="1041"/>
      <c r="H127" s="1041"/>
      <c r="I127" s="4"/>
      <c r="J127" s="36"/>
      <c r="K127" s="36"/>
      <c r="L127" s="36"/>
      <c r="M127" s="36"/>
      <c r="N127" s="36"/>
      <c r="O127" s="36"/>
      <c r="P127" s="1034"/>
      <c r="Q127" s="1034"/>
      <c r="R127" s="1034"/>
      <c r="S127" s="1034"/>
      <c r="T127" s="1034"/>
      <c r="U127" s="1034"/>
      <c r="V127" s="1034"/>
      <c r="W127" s="1034"/>
      <c r="X127" s="1034"/>
      <c r="Y127" s="1034"/>
      <c r="Z127" s="1034"/>
      <c r="AA127" s="1035"/>
      <c r="AB127" s="1035"/>
      <c r="AC127" s="1035"/>
      <c r="AD127" s="1035"/>
      <c r="AE127" s="1035"/>
      <c r="AF127" s="1035"/>
      <c r="AG127" s="1035"/>
      <c r="AH127" s="1035"/>
      <c r="AI127" s="1035"/>
      <c r="AJ127" s="1035"/>
      <c r="AK127" s="1036"/>
      <c r="AL127" s="1036"/>
      <c r="AM127" s="1036"/>
      <c r="AN127" s="1036"/>
      <c r="AO127" s="1039"/>
      <c r="AP127" s="1039"/>
      <c r="AQ127" s="1039"/>
      <c r="AR127" s="1039"/>
      <c r="AS127" s="36"/>
      <c r="AT127" s="811"/>
      <c r="AU127" s="811"/>
      <c r="AV127" s="784"/>
      <c r="AW127" s="784"/>
      <c r="AX127" s="354"/>
      <c r="AY127" s="1083"/>
      <c r="AZ127" s="1083"/>
      <c r="BA127" s="1083"/>
      <c r="BB127" s="1084"/>
      <c r="BC127" s="354"/>
      <c r="BD127" s="354"/>
      <c r="BE127" s="354"/>
      <c r="BF127" s="354"/>
      <c r="BG127" s="357"/>
      <c r="BH127" s="357"/>
      <c r="BI127" s="357"/>
      <c r="BJ127" s="360"/>
      <c r="BK127" s="357"/>
      <c r="BL127" s="357"/>
      <c r="BM127" s="357"/>
      <c r="BN127" s="360"/>
      <c r="BO127" s="358"/>
      <c r="BP127" s="358"/>
      <c r="BQ127" s="358"/>
      <c r="BR127" s="358"/>
      <c r="BS127" s="358"/>
      <c r="BT127" s="354"/>
      <c r="BU127" s="354"/>
      <c r="BV127" s="354"/>
      <c r="BW127" s="354"/>
      <c r="BX127" s="784"/>
      <c r="BY127" s="655"/>
      <c r="BZ127" s="655"/>
      <c r="CA127" s="805"/>
      <c r="CB127" s="784"/>
      <c r="CC127" s="354"/>
      <c r="CD127" s="354"/>
      <c r="CE127" s="801"/>
      <c r="CF127" s="354"/>
      <c r="CG127" s="354"/>
      <c r="CH127" s="354"/>
      <c r="CI127" s="354"/>
      <c r="CJ127" s="354"/>
      <c r="CK127" s="354"/>
      <c r="CL127" s="354"/>
      <c r="CM127" s="1087"/>
      <c r="CN127" s="1083"/>
      <c r="CO127" s="1083"/>
      <c r="CP127" s="1083"/>
      <c r="CQ127" s="354"/>
      <c r="CR127" s="811"/>
      <c r="CS127" s="811"/>
      <c r="CT127" s="811"/>
      <c r="CU127" s="784"/>
      <c r="CV127" s="158"/>
      <c r="CW127" s="36"/>
      <c r="CX127" s="36"/>
      <c r="CY127" s="36"/>
      <c r="CZ127" s="36"/>
      <c r="DA127" s="36"/>
      <c r="DB127" s="1034"/>
      <c r="DC127" s="1034"/>
      <c r="DD127" s="1034"/>
      <c r="DE127" s="1034"/>
      <c r="DF127" s="1034"/>
      <c r="DG127" s="1034"/>
      <c r="DH127" s="1034"/>
      <c r="DI127" s="1034"/>
      <c r="DJ127" s="1034"/>
      <c r="DK127" s="1034"/>
      <c r="DL127" s="1034"/>
      <c r="DM127" s="1035"/>
      <c r="DN127" s="1035"/>
      <c r="DO127" s="1035"/>
      <c r="DP127" s="1035"/>
      <c r="DQ127" s="1035"/>
      <c r="DR127" s="1035"/>
      <c r="DS127" s="1035"/>
      <c r="DT127" s="1035"/>
      <c r="DU127" s="1035"/>
      <c r="DV127" s="1035"/>
      <c r="DW127" s="1036"/>
      <c r="DX127" s="1036"/>
      <c r="DY127" s="1036"/>
      <c r="DZ127" s="1036"/>
      <c r="EA127" s="1039"/>
      <c r="EB127" s="1039"/>
      <c r="EC127" s="1039"/>
      <c r="ED127" s="1039"/>
      <c r="EG127" s="1041"/>
      <c r="EH127" s="1041"/>
      <c r="EI127" s="1041"/>
      <c r="EJ127" s="1040"/>
      <c r="EK127" s="1040"/>
      <c r="EL127" s="1040"/>
      <c r="EM127" s="1040"/>
      <c r="EN127" s="1040"/>
    </row>
    <row r="128" spans="1:144" ht="4.2" customHeight="1" x14ac:dyDescent="0.2">
      <c r="A128" s="1040"/>
      <c r="B128" s="1040"/>
      <c r="C128" s="1040"/>
      <c r="D128" s="1040"/>
      <c r="E128" s="1040"/>
      <c r="F128" s="1041"/>
      <c r="G128" s="1041"/>
      <c r="H128" s="1041"/>
      <c r="I128" s="4"/>
      <c r="J128" s="36"/>
      <c r="K128" s="934"/>
      <c r="L128" s="934"/>
      <c r="M128" s="934"/>
      <c r="N128" s="934"/>
      <c r="O128" s="36"/>
      <c r="P128" s="229"/>
      <c r="Q128" s="229"/>
      <c r="R128" s="229"/>
      <c r="S128" s="229"/>
      <c r="T128" s="229"/>
      <c r="U128" s="229"/>
      <c r="V128" s="229"/>
      <c r="W128" s="236"/>
      <c r="X128" s="236"/>
      <c r="Y128" s="236"/>
      <c r="Z128" s="236"/>
      <c r="AA128" s="236"/>
      <c r="AB128" s="236"/>
      <c r="AC128" s="236"/>
      <c r="AD128" s="236"/>
      <c r="AE128" s="236"/>
      <c r="AF128" s="236"/>
      <c r="AG128" s="236"/>
      <c r="AH128" s="229"/>
      <c r="AI128" s="229"/>
      <c r="AJ128" s="229"/>
      <c r="AK128" s="37"/>
      <c r="AL128" s="37"/>
      <c r="AM128" s="37"/>
      <c r="AN128" s="37"/>
      <c r="AO128" s="6"/>
      <c r="AP128" s="6"/>
      <c r="AQ128" s="6"/>
      <c r="AR128" s="6"/>
      <c r="AS128" s="36"/>
      <c r="AT128" s="811"/>
      <c r="AU128" s="811"/>
      <c r="AV128" s="354"/>
      <c r="AW128" s="354"/>
      <c r="AX128" s="354"/>
      <c r="AY128" s="1083"/>
      <c r="AZ128" s="1083"/>
      <c r="BA128" s="1083"/>
      <c r="BB128" s="1084"/>
      <c r="BC128" s="354"/>
      <c r="BD128" s="354"/>
      <c r="BE128" s="354"/>
      <c r="BF128" s="354"/>
      <c r="BG128" s="357"/>
      <c r="BH128" s="357"/>
      <c r="BI128" s="357"/>
      <c r="BJ128" s="360"/>
      <c r="BK128" s="357"/>
      <c r="BL128" s="357"/>
      <c r="BM128" s="357"/>
      <c r="BN128" s="360"/>
      <c r="BO128" s="358"/>
      <c r="BP128" s="358"/>
      <c r="BQ128" s="358"/>
      <c r="BR128" s="358"/>
      <c r="BS128" s="358"/>
      <c r="BT128" s="354"/>
      <c r="BU128" s="354"/>
      <c r="BV128" s="354"/>
      <c r="BW128" s="354"/>
      <c r="BX128" s="784"/>
      <c r="BY128" s="655"/>
      <c r="BZ128" s="655"/>
      <c r="CA128" s="801"/>
      <c r="CB128" s="354"/>
      <c r="CC128" s="354"/>
      <c r="CD128" s="354"/>
      <c r="CE128" s="363"/>
      <c r="CF128" s="357"/>
      <c r="CG128" s="357"/>
      <c r="CH128" s="357"/>
      <c r="CI128" s="354"/>
      <c r="CJ128" s="354"/>
      <c r="CK128" s="354"/>
      <c r="CL128" s="354"/>
      <c r="CM128" s="1087"/>
      <c r="CN128" s="1083"/>
      <c r="CO128" s="1083"/>
      <c r="CP128" s="1083"/>
      <c r="CQ128" s="354"/>
      <c r="CR128" s="811"/>
      <c r="CS128" s="811"/>
      <c r="CT128" s="811"/>
      <c r="CU128" s="354"/>
      <c r="CV128" s="91"/>
      <c r="CW128" s="934"/>
      <c r="CX128" s="934"/>
      <c r="CY128" s="934"/>
      <c r="CZ128" s="934"/>
      <c r="DA128" s="36"/>
      <c r="DB128" s="229"/>
      <c r="DC128" s="229"/>
      <c r="DD128" s="229"/>
      <c r="DE128" s="229"/>
      <c r="DF128" s="229"/>
      <c r="DG128" s="229"/>
      <c r="DH128" s="229"/>
      <c r="DI128" s="236"/>
      <c r="DJ128" s="236"/>
      <c r="DK128" s="236"/>
      <c r="DL128" s="236"/>
      <c r="DM128" s="236"/>
      <c r="DN128" s="236"/>
      <c r="DO128" s="236"/>
      <c r="DP128" s="236"/>
      <c r="DQ128" s="236"/>
      <c r="DR128" s="236"/>
      <c r="DS128" s="236"/>
      <c r="DT128" s="229"/>
      <c r="DU128" s="229"/>
      <c r="DV128" s="229"/>
      <c r="DW128" s="37"/>
      <c r="DX128" s="37"/>
      <c r="DY128" s="37"/>
      <c r="DZ128" s="37"/>
      <c r="EA128" s="6"/>
      <c r="EB128" s="6"/>
      <c r="EC128" s="6"/>
      <c r="ED128" s="6"/>
      <c r="EG128" s="1041"/>
      <c r="EH128" s="1041"/>
      <c r="EI128" s="1041"/>
      <c r="EJ128" s="1040"/>
      <c r="EK128" s="1040"/>
      <c r="EL128" s="1040"/>
      <c r="EM128" s="1040"/>
      <c r="EN128" s="1040"/>
    </row>
    <row r="129" spans="1:144" ht="4.2" customHeight="1" x14ac:dyDescent="0.2">
      <c r="A129" s="1040"/>
      <c r="B129" s="1040"/>
      <c r="C129" s="1040"/>
      <c r="D129" s="1040"/>
      <c r="E129" s="1040"/>
      <c r="F129" s="1041"/>
      <c r="G129" s="1041"/>
      <c r="H129" s="1041"/>
      <c r="I129" s="4"/>
      <c r="J129" s="28"/>
      <c r="K129" s="934"/>
      <c r="L129" s="934"/>
      <c r="M129" s="934"/>
      <c r="N129" s="934"/>
      <c r="O129" s="221"/>
      <c r="P129" s="1037" t="e">
        <f>VLOOKUP(K130,選手リスト,3,FALSE)</f>
        <v>#N/A</v>
      </c>
      <c r="Q129" s="1037"/>
      <c r="R129" s="1037"/>
      <c r="S129" s="1037"/>
      <c r="T129" s="1037"/>
      <c r="U129" s="1037"/>
      <c r="V129" s="1037"/>
      <c r="W129" s="1037"/>
      <c r="X129" s="1037"/>
      <c r="Y129" s="1037"/>
      <c r="Z129" s="1037"/>
      <c r="AA129" s="1035" t="e">
        <f>VLOOKUP(K130,選手リスト,4,FALSE)</f>
        <v>#N/A</v>
      </c>
      <c r="AB129" s="1035"/>
      <c r="AC129" s="1035"/>
      <c r="AD129" s="1035"/>
      <c r="AE129" s="1035"/>
      <c r="AF129" s="1035"/>
      <c r="AG129" s="1035"/>
      <c r="AH129" s="1035"/>
      <c r="AI129" s="1035"/>
      <c r="AJ129" s="1035"/>
      <c r="AK129" s="1038" t="e">
        <f>VLOOKUP(K130,選手リスト,9,FALSE)</f>
        <v>#N/A</v>
      </c>
      <c r="AL129" s="1038"/>
      <c r="AM129" s="1038"/>
      <c r="AN129" s="1038"/>
      <c r="AO129" s="1039" t="e">
        <f>VLOOKUP(K130,選手リスト,6,FALSE)</f>
        <v>#N/A</v>
      </c>
      <c r="AP129" s="1039"/>
      <c r="AQ129" s="1039"/>
      <c r="AR129" s="1039"/>
      <c r="AS129" s="36"/>
      <c r="AT129" s="811"/>
      <c r="AU129" s="811"/>
      <c r="AV129" s="354"/>
      <c r="AW129" s="354"/>
      <c r="AX129" s="354"/>
      <c r="AY129" s="354"/>
      <c r="AZ129" s="354"/>
      <c r="BA129" s="354"/>
      <c r="BB129" s="355"/>
      <c r="BC129" s="354"/>
      <c r="BD129" s="354"/>
      <c r="BE129" s="354"/>
      <c r="BF129" s="354"/>
      <c r="BG129" s="357"/>
      <c r="BH129" s="357"/>
      <c r="BI129" s="357"/>
      <c r="BJ129" s="360"/>
      <c r="BK129" s="357"/>
      <c r="BL129" s="357"/>
      <c r="BM129" s="357"/>
      <c r="BN129" s="360"/>
      <c r="BO129" s="358"/>
      <c r="BP129" s="358"/>
      <c r="BQ129" s="358"/>
      <c r="BR129" s="358"/>
      <c r="BS129" s="358"/>
      <c r="BT129" s="354"/>
      <c r="BU129" s="354"/>
      <c r="BV129" s="354"/>
      <c r="BW129" s="354"/>
      <c r="BX129" s="784"/>
      <c r="BY129" s="655"/>
      <c r="BZ129" s="655"/>
      <c r="CA129" s="801"/>
      <c r="CB129" s="354"/>
      <c r="CC129" s="354"/>
      <c r="CD129" s="354"/>
      <c r="CE129" s="363"/>
      <c r="CF129" s="357"/>
      <c r="CG129" s="357"/>
      <c r="CH129" s="357"/>
      <c r="CI129" s="354"/>
      <c r="CJ129" s="354"/>
      <c r="CK129" s="354"/>
      <c r="CL129" s="354"/>
      <c r="CM129" s="801"/>
      <c r="CN129" s="354"/>
      <c r="CO129" s="354"/>
      <c r="CP129" s="354"/>
      <c r="CQ129" s="354"/>
      <c r="CR129" s="811"/>
      <c r="CS129" s="811"/>
      <c r="CT129" s="811"/>
      <c r="CU129" s="354"/>
      <c r="CV129" s="91"/>
      <c r="CW129" s="934"/>
      <c r="CX129" s="934"/>
      <c r="CY129" s="934"/>
      <c r="CZ129" s="934"/>
      <c r="DA129" s="221"/>
      <c r="DB129" s="1037" t="e">
        <f>VLOOKUP(CW130,選手リスト,3,FALSE)</f>
        <v>#N/A</v>
      </c>
      <c r="DC129" s="1037"/>
      <c r="DD129" s="1037"/>
      <c r="DE129" s="1037"/>
      <c r="DF129" s="1037"/>
      <c r="DG129" s="1037"/>
      <c r="DH129" s="1037"/>
      <c r="DI129" s="1037"/>
      <c r="DJ129" s="1037"/>
      <c r="DK129" s="1037"/>
      <c r="DL129" s="1037"/>
      <c r="DM129" s="1035" t="e">
        <f>VLOOKUP(CW130,選手リスト,4,FALSE)</f>
        <v>#N/A</v>
      </c>
      <c r="DN129" s="1035"/>
      <c r="DO129" s="1035"/>
      <c r="DP129" s="1035"/>
      <c r="DQ129" s="1035"/>
      <c r="DR129" s="1035"/>
      <c r="DS129" s="1035"/>
      <c r="DT129" s="1035"/>
      <c r="DU129" s="1035"/>
      <c r="DV129" s="1035"/>
      <c r="DW129" s="1038" t="e">
        <f>VLOOKUP(CW130,選手リスト,9,FALSE)</f>
        <v>#N/A</v>
      </c>
      <c r="DX129" s="1038"/>
      <c r="DY129" s="1038"/>
      <c r="DZ129" s="1038"/>
      <c r="EA129" s="1039" t="e">
        <f>VLOOKUP(CW130,選手リスト,6,FALSE)</f>
        <v>#N/A</v>
      </c>
      <c r="EB129" s="1039"/>
      <c r="EC129" s="1039"/>
      <c r="ED129" s="1039"/>
      <c r="EG129" s="1041"/>
      <c r="EH129" s="1041"/>
      <c r="EI129" s="1041"/>
      <c r="EJ129" s="1040"/>
      <c r="EK129" s="1040"/>
      <c r="EL129" s="1040"/>
      <c r="EM129" s="1040"/>
      <c r="EN129" s="1040"/>
    </row>
    <row r="130" spans="1:144" ht="4.2" customHeight="1" x14ac:dyDescent="0.2">
      <c r="A130" s="1040"/>
      <c r="B130" s="1040"/>
      <c r="C130" s="1040"/>
      <c r="D130" s="1040"/>
      <c r="E130" s="1040"/>
      <c r="F130" s="1041"/>
      <c r="G130" s="1041"/>
      <c r="H130" s="1041"/>
      <c r="I130" s="4"/>
      <c r="J130" s="18"/>
      <c r="K130" s="1044">
        <v>281</v>
      </c>
      <c r="L130" s="1044"/>
      <c r="M130" s="1044"/>
      <c r="N130" s="1044"/>
      <c r="O130" s="36"/>
      <c r="P130" s="1037"/>
      <c r="Q130" s="1037"/>
      <c r="R130" s="1037"/>
      <c r="S130" s="1037"/>
      <c r="T130" s="1037"/>
      <c r="U130" s="1037"/>
      <c r="V130" s="1037"/>
      <c r="W130" s="1037"/>
      <c r="X130" s="1037"/>
      <c r="Y130" s="1037"/>
      <c r="Z130" s="1037"/>
      <c r="AA130" s="1035"/>
      <c r="AB130" s="1035"/>
      <c r="AC130" s="1035"/>
      <c r="AD130" s="1035"/>
      <c r="AE130" s="1035"/>
      <c r="AF130" s="1035"/>
      <c r="AG130" s="1035"/>
      <c r="AH130" s="1035"/>
      <c r="AI130" s="1035"/>
      <c r="AJ130" s="1035"/>
      <c r="AK130" s="1038"/>
      <c r="AL130" s="1038"/>
      <c r="AM130" s="1038"/>
      <c r="AN130" s="1038"/>
      <c r="AO130" s="1039"/>
      <c r="AP130" s="1039"/>
      <c r="AQ130" s="1039"/>
      <c r="AR130" s="1039"/>
      <c r="AS130" s="36"/>
      <c r="AT130" s="811"/>
      <c r="AU130" s="811"/>
      <c r="AV130" s="354"/>
      <c r="AW130" s="354"/>
      <c r="AX130" s="354"/>
      <c r="AY130" s="354"/>
      <c r="AZ130" s="784"/>
      <c r="BA130" s="354"/>
      <c r="BB130" s="355"/>
      <c r="BC130" s="354"/>
      <c r="BD130" s="354"/>
      <c r="BE130" s="354"/>
      <c r="BF130" s="354"/>
      <c r="BG130" s="357"/>
      <c r="BH130" s="357"/>
      <c r="BI130" s="357"/>
      <c r="BJ130" s="360"/>
      <c r="BK130" s="357"/>
      <c r="BL130" s="357"/>
      <c r="BM130" s="357"/>
      <c r="BN130" s="360"/>
      <c r="BO130" s="358"/>
      <c r="BP130" s="358"/>
      <c r="BQ130" s="358"/>
      <c r="BR130" s="358"/>
      <c r="BS130" s="358"/>
      <c r="BT130" s="354"/>
      <c r="BU130" s="358"/>
      <c r="BV130" s="357"/>
      <c r="BW130" s="357"/>
      <c r="BX130" s="357"/>
      <c r="BY130" s="357"/>
      <c r="BZ130" s="357"/>
      <c r="CA130" s="363"/>
      <c r="CB130" s="357"/>
      <c r="CC130" s="357"/>
      <c r="CD130" s="357"/>
      <c r="CE130" s="363"/>
      <c r="CF130" s="357"/>
      <c r="CG130" s="357"/>
      <c r="CH130" s="357"/>
      <c r="CI130" s="357"/>
      <c r="CJ130" s="354"/>
      <c r="CK130" s="354"/>
      <c r="CL130" s="354"/>
      <c r="CM130" s="801"/>
      <c r="CN130" s="354"/>
      <c r="CO130" s="784"/>
      <c r="CP130" s="354"/>
      <c r="CQ130" s="354"/>
      <c r="CR130" s="811"/>
      <c r="CS130" s="811"/>
      <c r="CT130" s="811"/>
      <c r="CU130" s="354"/>
      <c r="CV130" s="91"/>
      <c r="CW130" s="1044">
        <v>303</v>
      </c>
      <c r="CX130" s="1044"/>
      <c r="CY130" s="1044"/>
      <c r="CZ130" s="1044"/>
      <c r="DA130" s="36"/>
      <c r="DB130" s="1037"/>
      <c r="DC130" s="1037"/>
      <c r="DD130" s="1037"/>
      <c r="DE130" s="1037"/>
      <c r="DF130" s="1037"/>
      <c r="DG130" s="1037"/>
      <c r="DH130" s="1037"/>
      <c r="DI130" s="1037"/>
      <c r="DJ130" s="1037"/>
      <c r="DK130" s="1037"/>
      <c r="DL130" s="1037"/>
      <c r="DM130" s="1035"/>
      <c r="DN130" s="1035"/>
      <c r="DO130" s="1035"/>
      <c r="DP130" s="1035"/>
      <c r="DQ130" s="1035"/>
      <c r="DR130" s="1035"/>
      <c r="DS130" s="1035"/>
      <c r="DT130" s="1035"/>
      <c r="DU130" s="1035"/>
      <c r="DV130" s="1035"/>
      <c r="DW130" s="1038"/>
      <c r="DX130" s="1038"/>
      <c r="DY130" s="1038"/>
      <c r="DZ130" s="1038"/>
      <c r="EA130" s="1039"/>
      <c r="EB130" s="1039"/>
      <c r="EC130" s="1039"/>
      <c r="ED130" s="1039"/>
      <c r="EG130" s="1041"/>
      <c r="EH130" s="1041"/>
      <c r="EI130" s="1041"/>
      <c r="EJ130" s="1040"/>
      <c r="EK130" s="1040"/>
      <c r="EL130" s="1040"/>
      <c r="EM130" s="1040"/>
      <c r="EN130" s="1040"/>
    </row>
    <row r="131" spans="1:144" ht="4.2" customHeight="1" x14ac:dyDescent="0.2">
      <c r="A131" s="1040"/>
      <c r="B131" s="1040"/>
      <c r="C131" s="1040"/>
      <c r="D131" s="1040"/>
      <c r="E131" s="1040"/>
      <c r="F131" s="1041"/>
      <c r="G131" s="1041"/>
      <c r="H131" s="1041"/>
      <c r="I131" s="4"/>
      <c r="J131" s="28"/>
      <c r="K131" s="1044"/>
      <c r="L131" s="1044"/>
      <c r="M131" s="1044"/>
      <c r="N131" s="1044"/>
      <c r="O131" s="36"/>
      <c r="P131" s="1034" t="e">
        <f>VLOOKUP(K130,選手リスト,2,FALSE)</f>
        <v>#N/A</v>
      </c>
      <c r="Q131" s="1034"/>
      <c r="R131" s="1034"/>
      <c r="S131" s="1034"/>
      <c r="T131" s="1034"/>
      <c r="U131" s="1034"/>
      <c r="V131" s="1034"/>
      <c r="W131" s="1034"/>
      <c r="X131" s="1034"/>
      <c r="Y131" s="1034"/>
      <c r="Z131" s="1034"/>
      <c r="AA131" s="1035"/>
      <c r="AB131" s="1035"/>
      <c r="AC131" s="1035"/>
      <c r="AD131" s="1035"/>
      <c r="AE131" s="1035"/>
      <c r="AF131" s="1035"/>
      <c r="AG131" s="1035"/>
      <c r="AH131" s="1035"/>
      <c r="AI131" s="1035"/>
      <c r="AJ131" s="1035"/>
      <c r="AK131" s="1038"/>
      <c r="AL131" s="1038"/>
      <c r="AM131" s="1038"/>
      <c r="AN131" s="1038"/>
      <c r="AO131" s="1039"/>
      <c r="AP131" s="1039"/>
      <c r="AQ131" s="1039"/>
      <c r="AR131" s="1039"/>
      <c r="AS131" s="108"/>
      <c r="AT131" s="810"/>
      <c r="AU131" s="810"/>
      <c r="AV131" s="782"/>
      <c r="AW131" s="782"/>
      <c r="AX131" s="796"/>
      <c r="AY131" s="796"/>
      <c r="AZ131" s="783"/>
      <c r="BA131" s="782"/>
      <c r="BB131" s="795"/>
      <c r="BC131" s="354"/>
      <c r="BD131" s="354"/>
      <c r="BE131" s="354"/>
      <c r="BF131" s="354"/>
      <c r="BG131" s="357"/>
      <c r="BH131" s="357"/>
      <c r="BI131" s="357"/>
      <c r="BJ131" s="360"/>
      <c r="BK131" s="357"/>
      <c r="BL131" s="357"/>
      <c r="BM131" s="357"/>
      <c r="BN131" s="360"/>
      <c r="BO131" s="358"/>
      <c r="BP131" s="358"/>
      <c r="BQ131" s="358"/>
      <c r="BR131" s="358"/>
      <c r="BS131" s="358"/>
      <c r="BT131" s="354"/>
      <c r="BU131" s="358"/>
      <c r="BV131" s="357"/>
      <c r="BW131" s="357"/>
      <c r="BX131" s="357"/>
      <c r="BY131" s="357"/>
      <c r="BZ131" s="357"/>
      <c r="CA131" s="363"/>
      <c r="CB131" s="357"/>
      <c r="CC131" s="357"/>
      <c r="CD131" s="357"/>
      <c r="CE131" s="363"/>
      <c r="CF131" s="357"/>
      <c r="CG131" s="357"/>
      <c r="CH131" s="357"/>
      <c r="CI131" s="357"/>
      <c r="CJ131" s="354"/>
      <c r="CK131" s="354"/>
      <c r="CL131" s="354"/>
      <c r="CM131" s="816"/>
      <c r="CN131" s="796"/>
      <c r="CO131" s="783"/>
      <c r="CP131" s="782"/>
      <c r="CQ131" s="782"/>
      <c r="CR131" s="810"/>
      <c r="CS131" s="810"/>
      <c r="CT131" s="810"/>
      <c r="CU131" s="782"/>
      <c r="CV131" s="116"/>
      <c r="CW131" s="1044"/>
      <c r="CX131" s="1044"/>
      <c r="CY131" s="1044"/>
      <c r="CZ131" s="1044"/>
      <c r="DA131" s="36"/>
      <c r="DB131" s="1034" t="e">
        <f>VLOOKUP(CW130,選手リスト,2,FALSE)</f>
        <v>#N/A</v>
      </c>
      <c r="DC131" s="1034"/>
      <c r="DD131" s="1034"/>
      <c r="DE131" s="1034"/>
      <c r="DF131" s="1034"/>
      <c r="DG131" s="1034"/>
      <c r="DH131" s="1034"/>
      <c r="DI131" s="1034"/>
      <c r="DJ131" s="1034"/>
      <c r="DK131" s="1034"/>
      <c r="DL131" s="1034"/>
      <c r="DM131" s="1035"/>
      <c r="DN131" s="1035"/>
      <c r="DO131" s="1035"/>
      <c r="DP131" s="1035"/>
      <c r="DQ131" s="1035"/>
      <c r="DR131" s="1035"/>
      <c r="DS131" s="1035"/>
      <c r="DT131" s="1035"/>
      <c r="DU131" s="1035"/>
      <c r="DV131" s="1035"/>
      <c r="DW131" s="1038"/>
      <c r="DX131" s="1038"/>
      <c r="DY131" s="1038"/>
      <c r="DZ131" s="1038"/>
      <c r="EA131" s="1039"/>
      <c r="EB131" s="1039"/>
      <c r="EC131" s="1039"/>
      <c r="ED131" s="1039"/>
      <c r="EG131" s="1041"/>
      <c r="EH131" s="1041"/>
      <c r="EI131" s="1041"/>
      <c r="EJ131" s="1040"/>
      <c r="EK131" s="1040"/>
      <c r="EL131" s="1040"/>
      <c r="EM131" s="1040"/>
      <c r="EN131" s="1040"/>
    </row>
    <row r="132" spans="1:144" ht="4.2" customHeight="1" x14ac:dyDescent="0.2">
      <c r="A132" s="1040"/>
      <c r="B132" s="1040"/>
      <c r="C132" s="1040"/>
      <c r="D132" s="1040"/>
      <c r="E132" s="1040"/>
      <c r="F132" s="1041"/>
      <c r="G132" s="1041"/>
      <c r="H132" s="1041"/>
      <c r="I132" s="4"/>
      <c r="J132" s="36"/>
      <c r="K132" s="1044"/>
      <c r="L132" s="1044"/>
      <c r="M132" s="1044"/>
      <c r="N132" s="1044"/>
      <c r="O132" s="36"/>
      <c r="P132" s="1034"/>
      <c r="Q132" s="1034"/>
      <c r="R132" s="1034"/>
      <c r="S132" s="1034"/>
      <c r="T132" s="1034"/>
      <c r="U132" s="1034"/>
      <c r="V132" s="1034"/>
      <c r="W132" s="1034"/>
      <c r="X132" s="1034"/>
      <c r="Y132" s="1034"/>
      <c r="Z132" s="1034"/>
      <c r="AA132" s="1035" t="e">
        <f>VLOOKUP(K130,選手リスト,5,FALSE)</f>
        <v>#N/A</v>
      </c>
      <c r="AB132" s="1035"/>
      <c r="AC132" s="1035"/>
      <c r="AD132" s="1035"/>
      <c r="AE132" s="1035"/>
      <c r="AF132" s="1035"/>
      <c r="AG132" s="1035"/>
      <c r="AH132" s="1035"/>
      <c r="AI132" s="1035"/>
      <c r="AJ132" s="1035"/>
      <c r="AK132" s="1036" t="e">
        <f>VLOOKUP(K130,選手リスト,10,FALSE)</f>
        <v>#N/A</v>
      </c>
      <c r="AL132" s="1036"/>
      <c r="AM132" s="1036"/>
      <c r="AN132" s="1036"/>
      <c r="AO132" s="1039"/>
      <c r="AP132" s="1039"/>
      <c r="AQ132" s="1039"/>
      <c r="AR132" s="1039"/>
      <c r="AS132" s="36"/>
      <c r="AT132" s="811"/>
      <c r="AU132" s="811"/>
      <c r="AV132" s="784"/>
      <c r="AW132" s="354"/>
      <c r="AX132" s="655"/>
      <c r="AY132" s="655"/>
      <c r="AZ132" s="784"/>
      <c r="BA132" s="354"/>
      <c r="BB132" s="354"/>
      <c r="BC132" s="354"/>
      <c r="BD132" s="354"/>
      <c r="BE132" s="354"/>
      <c r="BF132" s="354"/>
      <c r="BG132" s="357"/>
      <c r="BH132" s="357"/>
      <c r="BI132" s="357"/>
      <c r="BJ132" s="360"/>
      <c r="BK132" s="357"/>
      <c r="BL132" s="357"/>
      <c r="BM132" s="357"/>
      <c r="BN132" s="360"/>
      <c r="BO132" s="358"/>
      <c r="BP132" s="358"/>
      <c r="BQ132" s="358"/>
      <c r="BR132" s="358"/>
      <c r="BS132" s="358"/>
      <c r="BT132" s="354"/>
      <c r="BU132" s="358"/>
      <c r="BV132" s="357"/>
      <c r="BW132" s="357"/>
      <c r="BX132" s="357"/>
      <c r="BY132" s="357"/>
      <c r="BZ132" s="357"/>
      <c r="CA132" s="363"/>
      <c r="CB132" s="357"/>
      <c r="CC132" s="357"/>
      <c r="CD132" s="357"/>
      <c r="CE132" s="1087">
        <f>CE51+1</f>
        <v>93</v>
      </c>
      <c r="CF132" s="1083"/>
      <c r="CG132" s="1083"/>
      <c r="CH132" s="1083"/>
      <c r="CI132" s="357"/>
      <c r="CJ132" s="354"/>
      <c r="CK132" s="354"/>
      <c r="CL132" s="354"/>
      <c r="CM132" s="655"/>
      <c r="CN132" s="655"/>
      <c r="CO132" s="784"/>
      <c r="CP132" s="354"/>
      <c r="CQ132" s="354"/>
      <c r="CR132" s="811"/>
      <c r="CS132" s="811"/>
      <c r="CT132" s="811"/>
      <c r="CU132" s="784"/>
      <c r="CV132" s="224"/>
      <c r="CW132" s="1044"/>
      <c r="CX132" s="1044"/>
      <c r="CY132" s="1044"/>
      <c r="CZ132" s="1044"/>
      <c r="DA132" s="36"/>
      <c r="DB132" s="1034"/>
      <c r="DC132" s="1034"/>
      <c r="DD132" s="1034"/>
      <c r="DE132" s="1034"/>
      <c r="DF132" s="1034"/>
      <c r="DG132" s="1034"/>
      <c r="DH132" s="1034"/>
      <c r="DI132" s="1034"/>
      <c r="DJ132" s="1034"/>
      <c r="DK132" s="1034"/>
      <c r="DL132" s="1034"/>
      <c r="DM132" s="1035" t="e">
        <f>VLOOKUP(CW130,選手リスト,5,FALSE)</f>
        <v>#N/A</v>
      </c>
      <c r="DN132" s="1035"/>
      <c r="DO132" s="1035"/>
      <c r="DP132" s="1035"/>
      <c r="DQ132" s="1035"/>
      <c r="DR132" s="1035"/>
      <c r="DS132" s="1035"/>
      <c r="DT132" s="1035"/>
      <c r="DU132" s="1035"/>
      <c r="DV132" s="1035"/>
      <c r="DW132" s="1036" t="e">
        <f>VLOOKUP(CW130,選手リスト,10,FALSE)</f>
        <v>#N/A</v>
      </c>
      <c r="DX132" s="1036"/>
      <c r="DY132" s="1036"/>
      <c r="DZ132" s="1036"/>
      <c r="EA132" s="1039"/>
      <c r="EB132" s="1039"/>
      <c r="EC132" s="1039"/>
      <c r="ED132" s="1039"/>
      <c r="EG132" s="1041"/>
      <c r="EH132" s="1041"/>
      <c r="EI132" s="1041"/>
      <c r="EJ132" s="1040"/>
      <c r="EK132" s="1040"/>
      <c r="EL132" s="1040"/>
      <c r="EM132" s="1040"/>
      <c r="EN132" s="1040"/>
    </row>
    <row r="133" spans="1:144" ht="4.2" customHeight="1" x14ac:dyDescent="0.2">
      <c r="A133" s="1040"/>
      <c r="B133" s="1040"/>
      <c r="C133" s="1040"/>
      <c r="D133" s="1040"/>
      <c r="E133" s="1040"/>
      <c r="F133" s="1041"/>
      <c r="G133" s="1041"/>
      <c r="H133" s="1041"/>
      <c r="I133" s="4"/>
      <c r="J133" s="36"/>
      <c r="K133" s="1044"/>
      <c r="L133" s="1044"/>
      <c r="M133" s="1044"/>
      <c r="N133" s="1044"/>
      <c r="O133" s="231"/>
      <c r="P133" s="1034"/>
      <c r="Q133" s="1034"/>
      <c r="R133" s="1034"/>
      <c r="S133" s="1034"/>
      <c r="T133" s="1034"/>
      <c r="U133" s="1034"/>
      <c r="V133" s="1034"/>
      <c r="W133" s="1034"/>
      <c r="X133" s="1034"/>
      <c r="Y133" s="1034"/>
      <c r="Z133" s="1034"/>
      <c r="AA133" s="1035"/>
      <c r="AB133" s="1035"/>
      <c r="AC133" s="1035"/>
      <c r="AD133" s="1035"/>
      <c r="AE133" s="1035"/>
      <c r="AF133" s="1035"/>
      <c r="AG133" s="1035"/>
      <c r="AH133" s="1035"/>
      <c r="AI133" s="1035"/>
      <c r="AJ133" s="1035"/>
      <c r="AK133" s="1036"/>
      <c r="AL133" s="1036"/>
      <c r="AM133" s="1036"/>
      <c r="AN133" s="1036"/>
      <c r="AO133" s="1039"/>
      <c r="AP133" s="1039"/>
      <c r="AQ133" s="1039"/>
      <c r="AR133" s="1039"/>
      <c r="AT133" s="358"/>
      <c r="AU133" s="358"/>
      <c r="AV133" s="358"/>
      <c r="AW133" s="358"/>
      <c r="AX133" s="358"/>
      <c r="AY133" s="358"/>
      <c r="AZ133" s="358"/>
      <c r="BA133" s="358"/>
      <c r="BB133" s="358"/>
      <c r="BC133" s="358"/>
      <c r="BD133" s="358"/>
      <c r="BE133" s="358"/>
      <c r="BF133" s="358"/>
      <c r="BG133" s="1083">
        <f>BG50+1</f>
        <v>91</v>
      </c>
      <c r="BH133" s="1083"/>
      <c r="BI133" s="1083"/>
      <c r="BJ133" s="1084"/>
      <c r="BK133" s="357"/>
      <c r="BL133" s="357"/>
      <c r="BM133" s="357"/>
      <c r="BN133" s="360"/>
      <c r="BO133" s="358"/>
      <c r="BP133" s="358"/>
      <c r="BQ133" s="358"/>
      <c r="BR133" s="358"/>
      <c r="BS133" s="358"/>
      <c r="BT133" s="354"/>
      <c r="BU133" s="358"/>
      <c r="BV133" s="357"/>
      <c r="BW133" s="357"/>
      <c r="BX133" s="357"/>
      <c r="BY133" s="357"/>
      <c r="BZ133" s="357"/>
      <c r="CA133" s="361"/>
      <c r="CB133" s="356"/>
      <c r="CC133" s="356"/>
      <c r="CD133" s="356"/>
      <c r="CE133" s="1087"/>
      <c r="CF133" s="1083"/>
      <c r="CG133" s="1083"/>
      <c r="CH133" s="1083"/>
      <c r="CI133" s="357"/>
      <c r="CJ133" s="354"/>
      <c r="CK133" s="354"/>
      <c r="CL133" s="354"/>
      <c r="CM133" s="358"/>
      <c r="CN133" s="358"/>
      <c r="CO133" s="358"/>
      <c r="CP133" s="358"/>
      <c r="CQ133" s="358"/>
      <c r="CR133" s="357"/>
      <c r="CS133" s="358"/>
      <c r="CT133" s="358"/>
      <c r="CU133" s="358"/>
      <c r="CW133" s="1044"/>
      <c r="CX133" s="1044"/>
      <c r="CY133" s="1044"/>
      <c r="CZ133" s="1044"/>
      <c r="DA133" s="231"/>
      <c r="DB133" s="1034"/>
      <c r="DC133" s="1034"/>
      <c r="DD133" s="1034"/>
      <c r="DE133" s="1034"/>
      <c r="DF133" s="1034"/>
      <c r="DG133" s="1034"/>
      <c r="DH133" s="1034"/>
      <c r="DI133" s="1034"/>
      <c r="DJ133" s="1034"/>
      <c r="DK133" s="1034"/>
      <c r="DL133" s="1034"/>
      <c r="DM133" s="1035"/>
      <c r="DN133" s="1035"/>
      <c r="DO133" s="1035"/>
      <c r="DP133" s="1035"/>
      <c r="DQ133" s="1035"/>
      <c r="DR133" s="1035"/>
      <c r="DS133" s="1035"/>
      <c r="DT133" s="1035"/>
      <c r="DU133" s="1035"/>
      <c r="DV133" s="1035"/>
      <c r="DW133" s="1036"/>
      <c r="DX133" s="1036"/>
      <c r="DY133" s="1036"/>
      <c r="DZ133" s="1036"/>
      <c r="EA133" s="1039"/>
      <c r="EB133" s="1039"/>
      <c r="EC133" s="1039"/>
      <c r="ED133" s="1039"/>
      <c r="EG133" s="1041"/>
      <c r="EH133" s="1041"/>
      <c r="EI133" s="1041"/>
      <c r="EJ133" s="1040"/>
      <c r="EK133" s="1040"/>
      <c r="EL133" s="1040"/>
      <c r="EM133" s="1040"/>
      <c r="EN133" s="1040"/>
    </row>
    <row r="134" spans="1:144" ht="4.2" customHeight="1" x14ac:dyDescent="0.2">
      <c r="A134" s="1040"/>
      <c r="B134" s="1040"/>
      <c r="C134" s="1040"/>
      <c r="D134" s="1040"/>
      <c r="E134" s="1040"/>
      <c r="F134" s="1041"/>
      <c r="G134" s="1041"/>
      <c r="H134" s="1041"/>
      <c r="I134" s="4"/>
      <c r="J134" s="36"/>
      <c r="K134" s="36"/>
      <c r="L134" s="36"/>
      <c r="M134" s="36"/>
      <c r="N134" s="36"/>
      <c r="O134" s="36"/>
      <c r="P134" s="1034"/>
      <c r="Q134" s="1034"/>
      <c r="R134" s="1034"/>
      <c r="S134" s="1034"/>
      <c r="T134" s="1034"/>
      <c r="U134" s="1034"/>
      <c r="V134" s="1034"/>
      <c r="W134" s="1034"/>
      <c r="X134" s="1034"/>
      <c r="Y134" s="1034"/>
      <c r="Z134" s="1034"/>
      <c r="AA134" s="1035"/>
      <c r="AB134" s="1035"/>
      <c r="AC134" s="1035"/>
      <c r="AD134" s="1035"/>
      <c r="AE134" s="1035"/>
      <c r="AF134" s="1035"/>
      <c r="AG134" s="1035"/>
      <c r="AH134" s="1035"/>
      <c r="AI134" s="1035"/>
      <c r="AJ134" s="1035"/>
      <c r="AK134" s="1036"/>
      <c r="AL134" s="1036"/>
      <c r="AM134" s="1036"/>
      <c r="AN134" s="1036"/>
      <c r="AO134" s="1039"/>
      <c r="AP134" s="1039"/>
      <c r="AQ134" s="1039"/>
      <c r="AR134" s="1039"/>
      <c r="AT134" s="358"/>
      <c r="AU134" s="358"/>
      <c r="AV134" s="358"/>
      <c r="AW134" s="358"/>
      <c r="AX134" s="358"/>
      <c r="AY134" s="358"/>
      <c r="AZ134" s="358"/>
      <c r="BA134" s="358"/>
      <c r="BB134" s="358"/>
      <c r="BC134" s="358"/>
      <c r="BD134" s="358"/>
      <c r="BE134" s="358"/>
      <c r="BF134" s="358"/>
      <c r="BG134" s="1083"/>
      <c r="BH134" s="1083"/>
      <c r="BI134" s="1083"/>
      <c r="BJ134" s="1084"/>
      <c r="BK134" s="356"/>
      <c r="BL134" s="356"/>
      <c r="BM134" s="356"/>
      <c r="BN134" s="362"/>
      <c r="BO134" s="358"/>
      <c r="BP134" s="358"/>
      <c r="BQ134" s="358"/>
      <c r="BR134" s="358"/>
      <c r="BS134" s="358"/>
      <c r="BT134" s="354"/>
      <c r="BU134" s="358"/>
      <c r="BV134" s="357"/>
      <c r="BW134" s="357"/>
      <c r="BX134" s="357"/>
      <c r="BY134" s="357"/>
      <c r="BZ134" s="357"/>
      <c r="CA134" s="357"/>
      <c r="CB134" s="357"/>
      <c r="CC134" s="357"/>
      <c r="CD134" s="357"/>
      <c r="CE134" s="1087"/>
      <c r="CF134" s="1083"/>
      <c r="CG134" s="1083"/>
      <c r="CH134" s="1083"/>
      <c r="CI134" s="357"/>
      <c r="CJ134" s="354"/>
      <c r="CK134" s="354"/>
      <c r="CL134" s="354"/>
      <c r="CM134" s="358"/>
      <c r="CN134" s="358"/>
      <c r="CO134" s="358"/>
      <c r="CP134" s="358"/>
      <c r="CQ134" s="358"/>
      <c r="CR134" s="357"/>
      <c r="CS134" s="358"/>
      <c r="CT134" s="358"/>
      <c r="CU134" s="358"/>
      <c r="CW134" s="36"/>
      <c r="CX134" s="36"/>
      <c r="CY134" s="36"/>
      <c r="CZ134" s="36"/>
      <c r="DA134" s="36"/>
      <c r="DB134" s="1034"/>
      <c r="DC134" s="1034"/>
      <c r="DD134" s="1034"/>
      <c r="DE134" s="1034"/>
      <c r="DF134" s="1034"/>
      <c r="DG134" s="1034"/>
      <c r="DH134" s="1034"/>
      <c r="DI134" s="1034"/>
      <c r="DJ134" s="1034"/>
      <c r="DK134" s="1034"/>
      <c r="DL134" s="1034"/>
      <c r="DM134" s="1035"/>
      <c r="DN134" s="1035"/>
      <c r="DO134" s="1035"/>
      <c r="DP134" s="1035"/>
      <c r="DQ134" s="1035"/>
      <c r="DR134" s="1035"/>
      <c r="DS134" s="1035"/>
      <c r="DT134" s="1035"/>
      <c r="DU134" s="1035"/>
      <c r="DV134" s="1035"/>
      <c r="DW134" s="1036"/>
      <c r="DX134" s="1036"/>
      <c r="DY134" s="1036"/>
      <c r="DZ134" s="1036"/>
      <c r="EA134" s="1039"/>
      <c r="EB134" s="1039"/>
      <c r="EC134" s="1039"/>
      <c r="ED134" s="1039"/>
      <c r="EG134" s="1041"/>
      <c r="EH134" s="1041"/>
      <c r="EI134" s="1041"/>
      <c r="EJ134" s="1040"/>
      <c r="EK134" s="1040"/>
      <c r="EL134" s="1040"/>
      <c r="EM134" s="1040"/>
      <c r="EN134" s="1040"/>
    </row>
    <row r="135" spans="1:144" ht="4.2" customHeight="1" x14ac:dyDescent="0.2">
      <c r="A135" s="1040"/>
      <c r="B135" s="1040"/>
      <c r="C135" s="1040"/>
      <c r="D135" s="1040"/>
      <c r="E135" s="1040"/>
      <c r="F135" s="1041"/>
      <c r="G135" s="1041"/>
      <c r="H135" s="1041"/>
      <c r="I135" s="4"/>
      <c r="J135" s="36"/>
      <c r="K135" s="934"/>
      <c r="L135" s="934"/>
      <c r="M135" s="934"/>
      <c r="N135" s="934"/>
      <c r="O135" s="36"/>
      <c r="P135" s="229"/>
      <c r="Q135" s="229"/>
      <c r="R135" s="229"/>
      <c r="S135" s="229"/>
      <c r="T135" s="229"/>
      <c r="U135" s="229"/>
      <c r="V135" s="229"/>
      <c r="W135" s="236"/>
      <c r="X135" s="236"/>
      <c r="Y135" s="236"/>
      <c r="Z135" s="236"/>
      <c r="AA135" s="236"/>
      <c r="AB135" s="236"/>
      <c r="AC135" s="236"/>
      <c r="AD135" s="236"/>
      <c r="AE135" s="236"/>
      <c r="AF135" s="236"/>
      <c r="AG135" s="236"/>
      <c r="AH135" s="229"/>
      <c r="AI135" s="229"/>
      <c r="AJ135" s="229"/>
      <c r="AK135" s="37"/>
      <c r="AL135" s="37"/>
      <c r="AM135" s="37"/>
      <c r="AN135" s="37"/>
      <c r="AO135" s="6"/>
      <c r="AP135" s="6"/>
      <c r="AQ135" s="6"/>
      <c r="AR135" s="6"/>
      <c r="AT135" s="358"/>
      <c r="AU135" s="358"/>
      <c r="AV135" s="358"/>
      <c r="AW135" s="358"/>
      <c r="AX135" s="358"/>
      <c r="AY135" s="358"/>
      <c r="AZ135" s="358"/>
      <c r="BA135" s="358"/>
      <c r="BB135" s="358"/>
      <c r="BC135" s="358"/>
      <c r="BD135" s="358"/>
      <c r="BE135" s="358"/>
      <c r="BF135" s="358"/>
      <c r="BG135" s="1083"/>
      <c r="BH135" s="1083"/>
      <c r="BI135" s="1083"/>
      <c r="BJ135" s="1084"/>
      <c r="BK135" s="358"/>
      <c r="BL135" s="358"/>
      <c r="BM135" s="358"/>
      <c r="BN135" s="358"/>
      <c r="BO135" s="358"/>
      <c r="BP135" s="358"/>
      <c r="BQ135" s="358"/>
      <c r="BR135" s="358"/>
      <c r="BS135" s="358"/>
      <c r="BT135" s="354"/>
      <c r="BU135" s="358"/>
      <c r="BV135" s="357"/>
      <c r="BW135" s="357"/>
      <c r="BX135" s="357"/>
      <c r="BY135" s="357"/>
      <c r="BZ135" s="357"/>
      <c r="CA135" s="357"/>
      <c r="CB135" s="357"/>
      <c r="CC135" s="357"/>
      <c r="CD135" s="357"/>
      <c r="CE135" s="1087"/>
      <c r="CF135" s="1083"/>
      <c r="CG135" s="1083"/>
      <c r="CH135" s="1083"/>
      <c r="CI135" s="357"/>
      <c r="CJ135" s="655"/>
      <c r="CK135" s="655"/>
      <c r="CL135" s="655"/>
      <c r="CM135" s="358"/>
      <c r="CN135" s="358"/>
      <c r="CO135" s="358"/>
      <c r="CP135" s="358"/>
      <c r="CQ135" s="358"/>
      <c r="CR135" s="357"/>
      <c r="CS135" s="358"/>
      <c r="CT135" s="358"/>
      <c r="CU135" s="358"/>
      <c r="CW135" s="934"/>
      <c r="CX135" s="934"/>
      <c r="CY135" s="934"/>
      <c r="CZ135" s="934"/>
      <c r="DA135" s="36"/>
      <c r="DB135" s="229"/>
      <c r="DC135" s="229"/>
      <c r="DD135" s="229"/>
      <c r="DE135" s="229"/>
      <c r="DF135" s="229"/>
      <c r="DG135" s="229"/>
      <c r="DH135" s="229"/>
      <c r="DI135" s="236"/>
      <c r="DJ135" s="236"/>
      <c r="DK135" s="236"/>
      <c r="DL135" s="236"/>
      <c r="DM135" s="236"/>
      <c r="DN135" s="236"/>
      <c r="DO135" s="236"/>
      <c r="DP135" s="236"/>
      <c r="DQ135" s="236"/>
      <c r="DR135" s="236"/>
      <c r="DS135" s="236"/>
      <c r="DT135" s="229"/>
      <c r="DU135" s="229"/>
      <c r="DV135" s="229"/>
      <c r="DW135" s="37"/>
      <c r="DX135" s="37"/>
      <c r="DY135" s="37"/>
      <c r="DZ135" s="37"/>
      <c r="EA135" s="6"/>
      <c r="EB135" s="6"/>
      <c r="EC135" s="6"/>
      <c r="ED135" s="6"/>
      <c r="EG135" s="1041"/>
      <c r="EH135" s="1041"/>
      <c r="EI135" s="1041"/>
      <c r="EJ135" s="1040"/>
      <c r="EK135" s="1040"/>
      <c r="EL135" s="1040"/>
      <c r="EM135" s="1040"/>
      <c r="EN135" s="1040"/>
    </row>
    <row r="136" spans="1:144" ht="4.2" customHeight="1" x14ac:dyDescent="0.2">
      <c r="A136" s="1040"/>
      <c r="B136" s="1040"/>
      <c r="C136" s="1040"/>
      <c r="D136" s="1040"/>
      <c r="E136" s="1040"/>
      <c r="F136" s="1041"/>
      <c r="G136" s="1041"/>
      <c r="H136" s="1041"/>
      <c r="I136" s="4"/>
      <c r="J136" s="28"/>
      <c r="K136" s="934"/>
      <c r="L136" s="934"/>
      <c r="M136" s="934"/>
      <c r="N136" s="934"/>
      <c r="O136" s="221"/>
      <c r="P136" s="1037" t="e">
        <f>VLOOKUP(K137,選手リスト,3,FALSE)</f>
        <v>#N/A</v>
      </c>
      <c r="Q136" s="1037"/>
      <c r="R136" s="1037"/>
      <c r="S136" s="1037"/>
      <c r="T136" s="1037"/>
      <c r="U136" s="1037"/>
      <c r="V136" s="1037"/>
      <c r="W136" s="1037"/>
      <c r="X136" s="1037"/>
      <c r="Y136" s="1037"/>
      <c r="Z136" s="1037"/>
      <c r="AA136" s="1035" t="e">
        <f>VLOOKUP(K137,選手リスト,4,FALSE)</f>
        <v>#N/A</v>
      </c>
      <c r="AB136" s="1035"/>
      <c r="AC136" s="1035"/>
      <c r="AD136" s="1035"/>
      <c r="AE136" s="1035"/>
      <c r="AF136" s="1035"/>
      <c r="AG136" s="1035"/>
      <c r="AH136" s="1035"/>
      <c r="AI136" s="1035"/>
      <c r="AJ136" s="1035"/>
      <c r="AK136" s="1038" t="e">
        <f>VLOOKUP(K137,選手リスト,9,FALSE)</f>
        <v>#N/A</v>
      </c>
      <c r="AL136" s="1038"/>
      <c r="AM136" s="1038"/>
      <c r="AN136" s="1038"/>
      <c r="AO136" s="1039" t="e">
        <f>VLOOKUP(K137,選手リスト,6,FALSE)</f>
        <v>#N/A</v>
      </c>
      <c r="AP136" s="1039"/>
      <c r="AQ136" s="1039"/>
      <c r="AR136" s="1039"/>
      <c r="AT136" s="358"/>
      <c r="AU136" s="358"/>
      <c r="AV136" s="358"/>
      <c r="AW136" s="358"/>
      <c r="AX136" s="358"/>
      <c r="AY136" s="358"/>
      <c r="AZ136" s="358"/>
      <c r="BA136" s="358"/>
      <c r="BB136" s="358"/>
      <c r="BC136" s="358"/>
      <c r="BD136" s="358"/>
      <c r="BE136" s="358"/>
      <c r="BF136" s="358"/>
      <c r="BG136" s="1083"/>
      <c r="BH136" s="1083"/>
      <c r="BI136" s="1083"/>
      <c r="BJ136" s="1084"/>
      <c r="BK136" s="358"/>
      <c r="BL136" s="358"/>
      <c r="BM136" s="358"/>
      <c r="BN136" s="358"/>
      <c r="BO136" s="358"/>
      <c r="BP136" s="358"/>
      <c r="BQ136" s="358"/>
      <c r="BR136" s="358"/>
      <c r="BS136" s="358"/>
      <c r="BT136" s="354"/>
      <c r="BU136" s="358"/>
      <c r="BV136" s="357"/>
      <c r="BW136" s="357"/>
      <c r="BX136" s="357"/>
      <c r="BY136" s="357"/>
      <c r="BZ136" s="357"/>
      <c r="CA136" s="357"/>
      <c r="CB136" s="357"/>
      <c r="CC136" s="357"/>
      <c r="CD136" s="357"/>
      <c r="CE136" s="363"/>
      <c r="CF136" s="357"/>
      <c r="CG136" s="357"/>
      <c r="CH136" s="357"/>
      <c r="CI136" s="357"/>
      <c r="CJ136" s="784"/>
      <c r="CK136" s="354"/>
      <c r="CL136" s="354"/>
      <c r="CM136" s="358"/>
      <c r="CN136" s="358"/>
      <c r="CO136" s="358"/>
      <c r="CP136" s="358"/>
      <c r="CQ136" s="358"/>
      <c r="CR136" s="357"/>
      <c r="CS136" s="358"/>
      <c r="CT136" s="358"/>
      <c r="CU136" s="358"/>
      <c r="CW136" s="934"/>
      <c r="CX136" s="934"/>
      <c r="CY136" s="934"/>
      <c r="CZ136" s="934"/>
      <c r="DA136" s="221"/>
      <c r="DB136" s="1037" t="e">
        <f>VLOOKUP(CW137,選手リスト,3,FALSE)</f>
        <v>#N/A</v>
      </c>
      <c r="DC136" s="1037"/>
      <c r="DD136" s="1037"/>
      <c r="DE136" s="1037"/>
      <c r="DF136" s="1037"/>
      <c r="DG136" s="1037"/>
      <c r="DH136" s="1037"/>
      <c r="DI136" s="1037"/>
      <c r="DJ136" s="1037"/>
      <c r="DK136" s="1037"/>
      <c r="DL136" s="1037"/>
      <c r="DM136" s="1035" t="e">
        <f>VLOOKUP(CW137,選手リスト,4,FALSE)</f>
        <v>#N/A</v>
      </c>
      <c r="DN136" s="1035"/>
      <c r="DO136" s="1035"/>
      <c r="DP136" s="1035"/>
      <c r="DQ136" s="1035"/>
      <c r="DR136" s="1035"/>
      <c r="DS136" s="1035"/>
      <c r="DT136" s="1035"/>
      <c r="DU136" s="1035"/>
      <c r="DV136" s="1035"/>
      <c r="DW136" s="1038" t="e">
        <f>VLOOKUP(CW137,選手リスト,9,FALSE)</f>
        <v>#N/A</v>
      </c>
      <c r="DX136" s="1038"/>
      <c r="DY136" s="1038"/>
      <c r="DZ136" s="1038"/>
      <c r="EA136" s="1039" t="e">
        <f>VLOOKUP(CW137,選手リスト,6,FALSE)</f>
        <v>#N/A</v>
      </c>
      <c r="EB136" s="1039"/>
      <c r="EC136" s="1039"/>
      <c r="ED136" s="1039"/>
      <c r="EG136" s="1041"/>
      <c r="EH136" s="1041"/>
      <c r="EI136" s="1041"/>
      <c r="EJ136" s="1040"/>
      <c r="EK136" s="1040"/>
      <c r="EL136" s="1040"/>
      <c r="EM136" s="1040"/>
      <c r="EN136" s="1040"/>
    </row>
    <row r="137" spans="1:144" ht="4.2" customHeight="1" x14ac:dyDescent="0.2">
      <c r="A137" s="1040"/>
      <c r="B137" s="1040"/>
      <c r="C137" s="1040"/>
      <c r="D137" s="1040"/>
      <c r="E137" s="1040"/>
      <c r="F137" s="1041"/>
      <c r="G137" s="1041"/>
      <c r="H137" s="1041"/>
      <c r="I137" s="4"/>
      <c r="J137" s="231"/>
      <c r="K137" s="1044">
        <v>282</v>
      </c>
      <c r="L137" s="1044"/>
      <c r="M137" s="1044"/>
      <c r="N137" s="1044"/>
      <c r="O137" s="36"/>
      <c r="P137" s="1037"/>
      <c r="Q137" s="1037"/>
      <c r="R137" s="1037"/>
      <c r="S137" s="1037"/>
      <c r="T137" s="1037"/>
      <c r="U137" s="1037"/>
      <c r="V137" s="1037"/>
      <c r="W137" s="1037"/>
      <c r="X137" s="1037"/>
      <c r="Y137" s="1037"/>
      <c r="Z137" s="1037"/>
      <c r="AA137" s="1035"/>
      <c r="AB137" s="1035"/>
      <c r="AC137" s="1035"/>
      <c r="AD137" s="1035"/>
      <c r="AE137" s="1035"/>
      <c r="AF137" s="1035"/>
      <c r="AG137" s="1035"/>
      <c r="AH137" s="1035"/>
      <c r="AI137" s="1035"/>
      <c r="AJ137" s="1035"/>
      <c r="AK137" s="1038"/>
      <c r="AL137" s="1038"/>
      <c r="AM137" s="1038"/>
      <c r="AN137" s="1038"/>
      <c r="AO137" s="1039"/>
      <c r="AP137" s="1039"/>
      <c r="AQ137" s="1039"/>
      <c r="AR137" s="1039"/>
      <c r="AT137" s="358"/>
      <c r="AU137" s="358"/>
      <c r="AV137" s="358"/>
      <c r="AW137" s="358"/>
      <c r="AX137" s="358"/>
      <c r="AY137" s="358"/>
      <c r="AZ137" s="358"/>
      <c r="BA137" s="358"/>
      <c r="BB137" s="358"/>
      <c r="BC137" s="358"/>
      <c r="BD137" s="358"/>
      <c r="BE137" s="358"/>
      <c r="BF137" s="358"/>
      <c r="BG137" s="357"/>
      <c r="BH137" s="357"/>
      <c r="BI137" s="357"/>
      <c r="BJ137" s="360"/>
      <c r="BK137" s="358"/>
      <c r="BL137" s="358"/>
      <c r="BM137" s="358"/>
      <c r="BN137" s="358"/>
      <c r="BO137" s="358"/>
      <c r="BP137" s="358"/>
      <c r="BQ137" s="358"/>
      <c r="BR137" s="358"/>
      <c r="BS137" s="358"/>
      <c r="BT137" s="786"/>
      <c r="BU137" s="358"/>
      <c r="BV137" s="357"/>
      <c r="BW137" s="357"/>
      <c r="BX137" s="357"/>
      <c r="BY137" s="357"/>
      <c r="BZ137" s="357"/>
      <c r="CA137" s="357"/>
      <c r="CB137" s="357"/>
      <c r="CC137" s="357"/>
      <c r="CD137" s="357"/>
      <c r="CE137" s="363"/>
      <c r="CF137" s="357"/>
      <c r="CG137" s="357"/>
      <c r="CH137" s="357"/>
      <c r="CI137" s="357"/>
      <c r="CJ137" s="784"/>
      <c r="CK137" s="354"/>
      <c r="CL137" s="354"/>
      <c r="CM137" s="358"/>
      <c r="CN137" s="358"/>
      <c r="CO137" s="358"/>
      <c r="CP137" s="358"/>
      <c r="CQ137" s="358"/>
      <c r="CR137" s="357"/>
      <c r="CS137" s="358"/>
      <c r="CT137" s="358"/>
      <c r="CU137" s="358"/>
      <c r="CW137" s="1044">
        <v>304</v>
      </c>
      <c r="CX137" s="1044"/>
      <c r="CY137" s="1044"/>
      <c r="CZ137" s="1044"/>
      <c r="DA137" s="36"/>
      <c r="DB137" s="1037"/>
      <c r="DC137" s="1037"/>
      <c r="DD137" s="1037"/>
      <c r="DE137" s="1037"/>
      <c r="DF137" s="1037"/>
      <c r="DG137" s="1037"/>
      <c r="DH137" s="1037"/>
      <c r="DI137" s="1037"/>
      <c r="DJ137" s="1037"/>
      <c r="DK137" s="1037"/>
      <c r="DL137" s="1037"/>
      <c r="DM137" s="1035"/>
      <c r="DN137" s="1035"/>
      <c r="DO137" s="1035"/>
      <c r="DP137" s="1035"/>
      <c r="DQ137" s="1035"/>
      <c r="DR137" s="1035"/>
      <c r="DS137" s="1035"/>
      <c r="DT137" s="1035"/>
      <c r="DU137" s="1035"/>
      <c r="DV137" s="1035"/>
      <c r="DW137" s="1038"/>
      <c r="DX137" s="1038"/>
      <c r="DY137" s="1038"/>
      <c r="DZ137" s="1038"/>
      <c r="EA137" s="1039"/>
      <c r="EB137" s="1039"/>
      <c r="EC137" s="1039"/>
      <c r="ED137" s="1039"/>
      <c r="EG137" s="1041"/>
      <c r="EH137" s="1041"/>
      <c r="EI137" s="1041"/>
      <c r="EJ137" s="1040"/>
      <c r="EK137" s="1040"/>
      <c r="EL137" s="1040"/>
      <c r="EM137" s="1040"/>
      <c r="EN137" s="1040"/>
    </row>
    <row r="138" spans="1:144" ht="4.2" customHeight="1" x14ac:dyDescent="0.2">
      <c r="A138" s="1040"/>
      <c r="B138" s="1040"/>
      <c r="C138" s="1040"/>
      <c r="D138" s="1040"/>
      <c r="E138" s="1040"/>
      <c r="F138" s="1041"/>
      <c r="G138" s="1041"/>
      <c r="H138" s="1041"/>
      <c r="I138" s="4"/>
      <c r="J138" s="28"/>
      <c r="K138" s="1044"/>
      <c r="L138" s="1044"/>
      <c r="M138" s="1044"/>
      <c r="N138" s="1044"/>
      <c r="O138" s="36"/>
      <c r="P138" s="1034" t="e">
        <f>VLOOKUP(K137,選手リスト,2,FALSE)</f>
        <v>#N/A</v>
      </c>
      <c r="Q138" s="1034"/>
      <c r="R138" s="1034"/>
      <c r="S138" s="1034"/>
      <c r="T138" s="1034"/>
      <c r="U138" s="1034"/>
      <c r="V138" s="1034"/>
      <c r="W138" s="1034"/>
      <c r="X138" s="1034"/>
      <c r="Y138" s="1034"/>
      <c r="Z138" s="1034"/>
      <c r="AA138" s="1035"/>
      <c r="AB138" s="1035"/>
      <c r="AC138" s="1035"/>
      <c r="AD138" s="1035"/>
      <c r="AE138" s="1035"/>
      <c r="AF138" s="1035"/>
      <c r="AG138" s="1035"/>
      <c r="AH138" s="1035"/>
      <c r="AI138" s="1035"/>
      <c r="AJ138" s="1035"/>
      <c r="AK138" s="1038"/>
      <c r="AL138" s="1038"/>
      <c r="AM138" s="1038"/>
      <c r="AN138" s="1038"/>
      <c r="AO138" s="1039"/>
      <c r="AP138" s="1039"/>
      <c r="AQ138" s="1039"/>
      <c r="AR138" s="1039"/>
      <c r="AS138" s="8"/>
      <c r="AT138" s="782"/>
      <c r="AU138" s="782"/>
      <c r="AV138" s="783"/>
      <c r="AW138" s="783"/>
      <c r="AX138" s="782"/>
      <c r="AY138" s="782"/>
      <c r="AZ138" s="782"/>
      <c r="BA138" s="782"/>
      <c r="BB138" s="782"/>
      <c r="BC138" s="354"/>
      <c r="BD138" s="354"/>
      <c r="BE138" s="354"/>
      <c r="BF138" s="357"/>
      <c r="BG138" s="354"/>
      <c r="BH138" s="357"/>
      <c r="BI138" s="357"/>
      <c r="BJ138" s="360"/>
      <c r="BK138" s="358"/>
      <c r="BL138" s="358"/>
      <c r="BM138" s="358"/>
      <c r="BN138" s="358"/>
      <c r="BO138" s="358"/>
      <c r="BP138" s="358"/>
      <c r="BQ138" s="358"/>
      <c r="BR138" s="358"/>
      <c r="BS138" s="358"/>
      <c r="BT138" s="786"/>
      <c r="BU138" s="358"/>
      <c r="BV138" s="357"/>
      <c r="BW138" s="357"/>
      <c r="BX138" s="357"/>
      <c r="BY138" s="357"/>
      <c r="BZ138" s="357"/>
      <c r="CA138" s="357"/>
      <c r="CB138" s="357"/>
      <c r="CC138" s="357"/>
      <c r="CD138" s="357"/>
      <c r="CE138" s="363"/>
      <c r="CF138" s="357"/>
      <c r="CG138" s="357"/>
      <c r="CH138" s="357"/>
      <c r="CI138" s="357"/>
      <c r="CJ138" s="809"/>
      <c r="CK138" s="809"/>
      <c r="CL138" s="809"/>
      <c r="CM138" s="782"/>
      <c r="CN138" s="782"/>
      <c r="CO138" s="782"/>
      <c r="CP138" s="782"/>
      <c r="CQ138" s="354"/>
      <c r="CR138" s="354"/>
      <c r="CS138" s="782"/>
      <c r="CT138" s="782"/>
      <c r="CU138" s="783"/>
      <c r="CV138" s="160"/>
      <c r="CW138" s="1044"/>
      <c r="CX138" s="1044"/>
      <c r="CY138" s="1044"/>
      <c r="CZ138" s="1044"/>
      <c r="DA138" s="36"/>
      <c r="DB138" s="1034" t="e">
        <f>VLOOKUP(CW137,選手リスト,2,FALSE)</f>
        <v>#N/A</v>
      </c>
      <c r="DC138" s="1034"/>
      <c r="DD138" s="1034"/>
      <c r="DE138" s="1034"/>
      <c r="DF138" s="1034"/>
      <c r="DG138" s="1034"/>
      <c r="DH138" s="1034"/>
      <c r="DI138" s="1034"/>
      <c r="DJ138" s="1034"/>
      <c r="DK138" s="1034"/>
      <c r="DL138" s="1034"/>
      <c r="DM138" s="1035"/>
      <c r="DN138" s="1035"/>
      <c r="DO138" s="1035"/>
      <c r="DP138" s="1035"/>
      <c r="DQ138" s="1035"/>
      <c r="DR138" s="1035"/>
      <c r="DS138" s="1035"/>
      <c r="DT138" s="1035"/>
      <c r="DU138" s="1035"/>
      <c r="DV138" s="1035"/>
      <c r="DW138" s="1038"/>
      <c r="DX138" s="1038"/>
      <c r="DY138" s="1038"/>
      <c r="DZ138" s="1038"/>
      <c r="EA138" s="1039"/>
      <c r="EB138" s="1039"/>
      <c r="EC138" s="1039"/>
      <c r="ED138" s="1039"/>
      <c r="EG138" s="1041"/>
      <c r="EH138" s="1041"/>
      <c r="EI138" s="1041"/>
      <c r="EJ138" s="1040"/>
      <c r="EK138" s="1040"/>
      <c r="EL138" s="1040"/>
      <c r="EM138" s="1040"/>
      <c r="EN138" s="1040"/>
    </row>
    <row r="139" spans="1:144" ht="4.2" customHeight="1" x14ac:dyDescent="0.2">
      <c r="A139" s="1040"/>
      <c r="B139" s="1040"/>
      <c r="C139" s="1040"/>
      <c r="D139" s="1040"/>
      <c r="E139" s="1040"/>
      <c r="F139" s="1041"/>
      <c r="G139" s="1041"/>
      <c r="H139" s="1041"/>
      <c r="I139" s="4"/>
      <c r="J139" s="36"/>
      <c r="K139" s="1044"/>
      <c r="L139" s="1044"/>
      <c r="M139" s="1044"/>
      <c r="N139" s="1044"/>
      <c r="O139" s="36"/>
      <c r="P139" s="1034"/>
      <c r="Q139" s="1034"/>
      <c r="R139" s="1034"/>
      <c r="S139" s="1034"/>
      <c r="T139" s="1034"/>
      <c r="U139" s="1034"/>
      <c r="V139" s="1034"/>
      <c r="W139" s="1034"/>
      <c r="X139" s="1034"/>
      <c r="Y139" s="1034"/>
      <c r="Z139" s="1034"/>
      <c r="AA139" s="1035" t="e">
        <f>VLOOKUP(K137,選手リスト,5,FALSE)</f>
        <v>#N/A</v>
      </c>
      <c r="AB139" s="1035"/>
      <c r="AC139" s="1035"/>
      <c r="AD139" s="1035"/>
      <c r="AE139" s="1035"/>
      <c r="AF139" s="1035"/>
      <c r="AG139" s="1035"/>
      <c r="AH139" s="1035"/>
      <c r="AI139" s="1035"/>
      <c r="AJ139" s="1035"/>
      <c r="AK139" s="1036" t="e">
        <f>VLOOKUP(K137,選手リスト,10,FALSE)</f>
        <v>#N/A</v>
      </c>
      <c r="AL139" s="1036"/>
      <c r="AM139" s="1036"/>
      <c r="AN139" s="1036"/>
      <c r="AO139" s="1039"/>
      <c r="AP139" s="1039"/>
      <c r="AQ139" s="1039"/>
      <c r="AR139" s="1039"/>
      <c r="AS139" s="231"/>
      <c r="AT139" s="354"/>
      <c r="AU139" s="354"/>
      <c r="AV139" s="354"/>
      <c r="AW139" s="784"/>
      <c r="AX139" s="354"/>
      <c r="AY139" s="354"/>
      <c r="AZ139" s="354"/>
      <c r="BA139" s="354"/>
      <c r="BB139" s="785"/>
      <c r="BC139" s="354"/>
      <c r="BD139" s="354"/>
      <c r="BE139" s="354"/>
      <c r="BF139" s="357"/>
      <c r="BG139" s="354"/>
      <c r="BH139" s="357"/>
      <c r="BI139" s="357"/>
      <c r="BJ139" s="360"/>
      <c r="BK139" s="358"/>
      <c r="BL139" s="358"/>
      <c r="BM139" s="358"/>
      <c r="BN139" s="358"/>
      <c r="BO139" s="358"/>
      <c r="BP139" s="358"/>
      <c r="BQ139" s="358"/>
      <c r="BR139" s="358"/>
      <c r="BS139" s="358"/>
      <c r="BT139" s="786"/>
      <c r="BU139" s="358"/>
      <c r="BV139" s="357"/>
      <c r="BW139" s="357"/>
      <c r="BX139" s="357"/>
      <c r="BY139" s="357"/>
      <c r="BZ139" s="357"/>
      <c r="CA139" s="357"/>
      <c r="CB139" s="357"/>
      <c r="CC139" s="357"/>
      <c r="CD139" s="357"/>
      <c r="CE139" s="363"/>
      <c r="CF139" s="357"/>
      <c r="CG139" s="357"/>
      <c r="CH139" s="357"/>
      <c r="CI139" s="357"/>
      <c r="CJ139" s="809"/>
      <c r="CK139" s="809"/>
      <c r="CL139" s="809"/>
      <c r="CM139" s="812"/>
      <c r="CN139" s="791"/>
      <c r="CO139" s="791"/>
      <c r="CP139" s="791"/>
      <c r="CQ139" s="791"/>
      <c r="CR139" s="791"/>
      <c r="CS139" s="354"/>
      <c r="CT139" s="354"/>
      <c r="CU139" s="354"/>
      <c r="CV139" s="158"/>
      <c r="CW139" s="1044"/>
      <c r="CX139" s="1044"/>
      <c r="CY139" s="1044"/>
      <c r="CZ139" s="1044"/>
      <c r="DA139" s="36"/>
      <c r="DB139" s="1034"/>
      <c r="DC139" s="1034"/>
      <c r="DD139" s="1034"/>
      <c r="DE139" s="1034"/>
      <c r="DF139" s="1034"/>
      <c r="DG139" s="1034"/>
      <c r="DH139" s="1034"/>
      <c r="DI139" s="1034"/>
      <c r="DJ139" s="1034"/>
      <c r="DK139" s="1034"/>
      <c r="DL139" s="1034"/>
      <c r="DM139" s="1035" t="e">
        <f>VLOOKUP(CW137,選手リスト,5,FALSE)</f>
        <v>#N/A</v>
      </c>
      <c r="DN139" s="1035"/>
      <c r="DO139" s="1035"/>
      <c r="DP139" s="1035"/>
      <c r="DQ139" s="1035"/>
      <c r="DR139" s="1035"/>
      <c r="DS139" s="1035"/>
      <c r="DT139" s="1035"/>
      <c r="DU139" s="1035"/>
      <c r="DV139" s="1035"/>
      <c r="DW139" s="1036" t="e">
        <f>VLOOKUP(CW137,選手リスト,10,FALSE)</f>
        <v>#N/A</v>
      </c>
      <c r="DX139" s="1036"/>
      <c r="DY139" s="1036"/>
      <c r="DZ139" s="1036"/>
      <c r="EA139" s="1039"/>
      <c r="EB139" s="1039"/>
      <c r="EC139" s="1039"/>
      <c r="ED139" s="1039"/>
      <c r="EG139" s="1041"/>
      <c r="EH139" s="1041"/>
      <c r="EI139" s="1041"/>
      <c r="EJ139" s="1040"/>
      <c r="EK139" s="1040"/>
      <c r="EL139" s="1040"/>
      <c r="EM139" s="1040"/>
      <c r="EN139" s="1040"/>
    </row>
    <row r="140" spans="1:144" ht="4.2" customHeight="1" x14ac:dyDescent="0.2">
      <c r="A140" s="1040"/>
      <c r="B140" s="1040"/>
      <c r="C140" s="1040"/>
      <c r="D140" s="1040"/>
      <c r="E140" s="1040"/>
      <c r="F140" s="1041"/>
      <c r="G140" s="1041"/>
      <c r="H140" s="1041"/>
      <c r="I140" s="4"/>
      <c r="J140" s="36"/>
      <c r="K140" s="1044"/>
      <c r="L140" s="1044"/>
      <c r="M140" s="1044"/>
      <c r="N140" s="1044"/>
      <c r="O140" s="231"/>
      <c r="P140" s="1034"/>
      <c r="Q140" s="1034"/>
      <c r="R140" s="1034"/>
      <c r="S140" s="1034"/>
      <c r="T140" s="1034"/>
      <c r="U140" s="1034"/>
      <c r="V140" s="1034"/>
      <c r="W140" s="1034"/>
      <c r="X140" s="1034"/>
      <c r="Y140" s="1034"/>
      <c r="Z140" s="1034"/>
      <c r="AA140" s="1035"/>
      <c r="AB140" s="1035"/>
      <c r="AC140" s="1035"/>
      <c r="AD140" s="1035"/>
      <c r="AE140" s="1035"/>
      <c r="AF140" s="1035"/>
      <c r="AG140" s="1035"/>
      <c r="AH140" s="1035"/>
      <c r="AI140" s="1035"/>
      <c r="AJ140" s="1035"/>
      <c r="AK140" s="1036"/>
      <c r="AL140" s="1036"/>
      <c r="AM140" s="1036"/>
      <c r="AN140" s="1036"/>
      <c r="AO140" s="1039"/>
      <c r="AP140" s="1039"/>
      <c r="AQ140" s="1039"/>
      <c r="AR140" s="1039"/>
      <c r="AS140" s="231"/>
      <c r="AT140" s="354"/>
      <c r="AU140" s="354"/>
      <c r="AV140" s="354"/>
      <c r="AW140" s="354"/>
      <c r="AX140" s="354"/>
      <c r="AY140" s="354"/>
      <c r="AZ140" s="354"/>
      <c r="BA140" s="784"/>
      <c r="BB140" s="656"/>
      <c r="BC140" s="655"/>
      <c r="BD140" s="655"/>
      <c r="BE140" s="655"/>
      <c r="BF140" s="354"/>
      <c r="BG140" s="354"/>
      <c r="BH140" s="357"/>
      <c r="BI140" s="357"/>
      <c r="BJ140" s="360"/>
      <c r="BK140" s="358"/>
      <c r="BL140" s="358"/>
      <c r="BM140" s="358"/>
      <c r="BN140" s="358"/>
      <c r="BO140" s="358"/>
      <c r="BP140" s="358"/>
      <c r="BQ140" s="358"/>
      <c r="BR140" s="358"/>
      <c r="BS140" s="358"/>
      <c r="BT140" s="786"/>
      <c r="BU140" s="358"/>
      <c r="BV140" s="357"/>
      <c r="BW140" s="357"/>
      <c r="BX140" s="357"/>
      <c r="BY140" s="357"/>
      <c r="BZ140" s="357"/>
      <c r="CA140" s="357"/>
      <c r="CB140" s="357"/>
      <c r="CC140" s="357"/>
      <c r="CD140" s="357"/>
      <c r="CE140" s="363"/>
      <c r="CF140" s="357"/>
      <c r="CG140" s="357"/>
      <c r="CH140" s="357"/>
      <c r="CI140" s="357"/>
      <c r="CJ140" s="354"/>
      <c r="CK140" s="354"/>
      <c r="CL140" s="354"/>
      <c r="CM140" s="801"/>
      <c r="CN140" s="354"/>
      <c r="CO140" s="354"/>
      <c r="CP140" s="784"/>
      <c r="CQ140" s="655"/>
      <c r="CR140" s="354"/>
      <c r="CS140" s="354"/>
      <c r="CT140" s="354"/>
      <c r="CU140" s="354"/>
      <c r="CV140" s="224"/>
      <c r="CW140" s="1044"/>
      <c r="CX140" s="1044"/>
      <c r="CY140" s="1044"/>
      <c r="CZ140" s="1044"/>
      <c r="DA140" s="231"/>
      <c r="DB140" s="1034"/>
      <c r="DC140" s="1034"/>
      <c r="DD140" s="1034"/>
      <c r="DE140" s="1034"/>
      <c r="DF140" s="1034"/>
      <c r="DG140" s="1034"/>
      <c r="DH140" s="1034"/>
      <c r="DI140" s="1034"/>
      <c r="DJ140" s="1034"/>
      <c r="DK140" s="1034"/>
      <c r="DL140" s="1034"/>
      <c r="DM140" s="1035"/>
      <c r="DN140" s="1035"/>
      <c r="DO140" s="1035"/>
      <c r="DP140" s="1035"/>
      <c r="DQ140" s="1035"/>
      <c r="DR140" s="1035"/>
      <c r="DS140" s="1035"/>
      <c r="DT140" s="1035"/>
      <c r="DU140" s="1035"/>
      <c r="DV140" s="1035"/>
      <c r="DW140" s="1036"/>
      <c r="DX140" s="1036"/>
      <c r="DY140" s="1036"/>
      <c r="DZ140" s="1036"/>
      <c r="EA140" s="1039"/>
      <c r="EB140" s="1039"/>
      <c r="EC140" s="1039"/>
      <c r="ED140" s="1039"/>
      <c r="EG140" s="1041"/>
      <c r="EH140" s="1041"/>
      <c r="EI140" s="1041"/>
      <c r="EJ140" s="1040"/>
      <c r="EK140" s="1040"/>
      <c r="EL140" s="1040"/>
      <c r="EM140" s="1040"/>
      <c r="EN140" s="1040"/>
    </row>
    <row r="141" spans="1:144" ht="4.2" customHeight="1" x14ac:dyDescent="0.2">
      <c r="A141" s="1040"/>
      <c r="B141" s="1040"/>
      <c r="C141" s="1040"/>
      <c r="D141" s="1040"/>
      <c r="E141" s="1040"/>
      <c r="F141" s="1041"/>
      <c r="G141" s="1041"/>
      <c r="H141" s="1041"/>
      <c r="I141" s="4"/>
      <c r="J141" s="36"/>
      <c r="K141" s="36"/>
      <c r="L141" s="36"/>
      <c r="M141" s="36"/>
      <c r="N141" s="36"/>
      <c r="O141" s="36"/>
      <c r="P141" s="1034"/>
      <c r="Q141" s="1034"/>
      <c r="R141" s="1034"/>
      <c r="S141" s="1034"/>
      <c r="T141" s="1034"/>
      <c r="U141" s="1034"/>
      <c r="V141" s="1034"/>
      <c r="W141" s="1034"/>
      <c r="X141" s="1034"/>
      <c r="Y141" s="1034"/>
      <c r="Z141" s="1034"/>
      <c r="AA141" s="1035"/>
      <c r="AB141" s="1035"/>
      <c r="AC141" s="1035"/>
      <c r="AD141" s="1035"/>
      <c r="AE141" s="1035"/>
      <c r="AF141" s="1035"/>
      <c r="AG141" s="1035"/>
      <c r="AH141" s="1035"/>
      <c r="AI141" s="1035"/>
      <c r="AJ141" s="1035"/>
      <c r="AK141" s="1036"/>
      <c r="AL141" s="1036"/>
      <c r="AM141" s="1036"/>
      <c r="AN141" s="1036"/>
      <c r="AO141" s="1039"/>
      <c r="AP141" s="1039"/>
      <c r="AQ141" s="1039"/>
      <c r="AR141" s="1039"/>
      <c r="AS141" s="231"/>
      <c r="AT141" s="354"/>
      <c r="AU141" s="354"/>
      <c r="AV141" s="354"/>
      <c r="AW141" s="354"/>
      <c r="AX141" s="354"/>
      <c r="AY141" s="358"/>
      <c r="AZ141" s="358"/>
      <c r="BA141" s="358"/>
      <c r="BB141" s="360"/>
      <c r="BC141" s="354"/>
      <c r="BD141" s="354"/>
      <c r="BE141" s="354"/>
      <c r="BF141" s="354"/>
      <c r="BG141" s="354"/>
      <c r="BH141" s="357"/>
      <c r="BI141" s="357"/>
      <c r="BJ141" s="360"/>
      <c r="BK141" s="358"/>
      <c r="BL141" s="358"/>
      <c r="BM141" s="358"/>
      <c r="BN141" s="358"/>
      <c r="BO141" s="358"/>
      <c r="BP141" s="358"/>
      <c r="BQ141" s="358"/>
      <c r="BR141" s="358"/>
      <c r="BS141" s="358"/>
      <c r="BT141" s="784"/>
      <c r="BU141" s="358"/>
      <c r="BV141" s="357"/>
      <c r="BW141" s="357"/>
      <c r="BX141" s="357"/>
      <c r="BY141" s="357"/>
      <c r="BZ141" s="357"/>
      <c r="CA141" s="357"/>
      <c r="CB141" s="357"/>
      <c r="CC141" s="357"/>
      <c r="CD141" s="357"/>
      <c r="CE141" s="363"/>
      <c r="CF141" s="357"/>
      <c r="CG141" s="357"/>
      <c r="CH141" s="357"/>
      <c r="CI141" s="357"/>
      <c r="CJ141" s="354"/>
      <c r="CK141" s="354"/>
      <c r="CL141" s="354"/>
      <c r="CM141" s="801"/>
      <c r="CN141" s="357"/>
      <c r="CO141" s="357"/>
      <c r="CP141" s="357"/>
      <c r="CQ141" s="357"/>
      <c r="CR141" s="354"/>
      <c r="CS141" s="354"/>
      <c r="CT141" s="354"/>
      <c r="CU141" s="354"/>
      <c r="CV141" s="224"/>
      <c r="CW141" s="36"/>
      <c r="CX141" s="36"/>
      <c r="CY141" s="36"/>
      <c r="CZ141" s="36"/>
      <c r="DA141" s="36"/>
      <c r="DB141" s="1034"/>
      <c r="DC141" s="1034"/>
      <c r="DD141" s="1034"/>
      <c r="DE141" s="1034"/>
      <c r="DF141" s="1034"/>
      <c r="DG141" s="1034"/>
      <c r="DH141" s="1034"/>
      <c r="DI141" s="1034"/>
      <c r="DJ141" s="1034"/>
      <c r="DK141" s="1034"/>
      <c r="DL141" s="1034"/>
      <c r="DM141" s="1035"/>
      <c r="DN141" s="1035"/>
      <c r="DO141" s="1035"/>
      <c r="DP141" s="1035"/>
      <c r="DQ141" s="1035"/>
      <c r="DR141" s="1035"/>
      <c r="DS141" s="1035"/>
      <c r="DT141" s="1035"/>
      <c r="DU141" s="1035"/>
      <c r="DV141" s="1035"/>
      <c r="DW141" s="1036"/>
      <c r="DX141" s="1036"/>
      <c r="DY141" s="1036"/>
      <c r="DZ141" s="1036"/>
      <c r="EA141" s="1039"/>
      <c r="EB141" s="1039"/>
      <c r="EC141" s="1039"/>
      <c r="ED141" s="1039"/>
      <c r="EG141" s="1041"/>
      <c r="EH141" s="1041"/>
      <c r="EI141" s="1041"/>
      <c r="EJ141" s="1040"/>
      <c r="EK141" s="1040"/>
      <c r="EL141" s="1040"/>
      <c r="EM141" s="1040"/>
      <c r="EN141" s="1040"/>
    </row>
    <row r="142" spans="1:144" ht="4.2" customHeight="1" x14ac:dyDescent="0.2">
      <c r="A142" s="1040"/>
      <c r="B142" s="1040"/>
      <c r="C142" s="1040"/>
      <c r="D142" s="1040"/>
      <c r="E142" s="1040"/>
      <c r="F142" s="1041"/>
      <c r="G142" s="1041"/>
      <c r="H142" s="1041"/>
      <c r="I142" s="4"/>
      <c r="J142" s="36"/>
      <c r="K142" s="934"/>
      <c r="L142" s="934"/>
      <c r="M142" s="934"/>
      <c r="N142" s="934"/>
      <c r="O142" s="36"/>
      <c r="P142" s="229"/>
      <c r="Q142" s="229"/>
      <c r="R142" s="229"/>
      <c r="S142" s="229"/>
      <c r="T142" s="229"/>
      <c r="U142" s="229"/>
      <c r="V142" s="229"/>
      <c r="W142" s="236"/>
      <c r="X142" s="236"/>
      <c r="Y142" s="236"/>
      <c r="Z142" s="236"/>
      <c r="AA142" s="236"/>
      <c r="AB142" s="236"/>
      <c r="AC142" s="236"/>
      <c r="AD142" s="236"/>
      <c r="AE142" s="236"/>
      <c r="AF142" s="236"/>
      <c r="AG142" s="236"/>
      <c r="AH142" s="229"/>
      <c r="AI142" s="229"/>
      <c r="AJ142" s="229"/>
      <c r="AK142" s="37"/>
      <c r="AL142" s="37"/>
      <c r="AM142" s="37"/>
      <c r="AN142" s="37"/>
      <c r="AO142" s="6"/>
      <c r="AP142" s="6"/>
      <c r="AQ142" s="6"/>
      <c r="AR142" s="6"/>
      <c r="AS142" s="231"/>
      <c r="AT142" s="354"/>
      <c r="AU142" s="354"/>
      <c r="AV142" s="354"/>
      <c r="AW142" s="354"/>
      <c r="AX142" s="354"/>
      <c r="AY142" s="1083">
        <f>AY125+1</f>
        <v>70</v>
      </c>
      <c r="AZ142" s="1083"/>
      <c r="BA142" s="1083"/>
      <c r="BB142" s="1084"/>
      <c r="BC142" s="786"/>
      <c r="BD142" s="786"/>
      <c r="BE142" s="786"/>
      <c r="BF142" s="354"/>
      <c r="BG142" s="354"/>
      <c r="BH142" s="357"/>
      <c r="BI142" s="357"/>
      <c r="BJ142" s="360"/>
      <c r="BK142" s="358"/>
      <c r="BL142" s="358"/>
      <c r="BM142" s="358"/>
      <c r="BN142" s="358"/>
      <c r="BO142" s="358"/>
      <c r="BP142" s="358"/>
      <c r="BQ142" s="358"/>
      <c r="BR142" s="358"/>
      <c r="BS142" s="358"/>
      <c r="BT142" s="784"/>
      <c r="BU142" s="358"/>
      <c r="BV142" s="357"/>
      <c r="BW142" s="357"/>
      <c r="BX142" s="357"/>
      <c r="BY142" s="357"/>
      <c r="BZ142" s="357"/>
      <c r="CA142" s="357"/>
      <c r="CB142" s="357"/>
      <c r="CC142" s="357"/>
      <c r="CD142" s="357"/>
      <c r="CE142" s="363"/>
      <c r="CF142" s="357"/>
      <c r="CG142" s="357"/>
      <c r="CH142" s="357"/>
      <c r="CI142" s="357"/>
      <c r="CJ142" s="354"/>
      <c r="CK142" s="354"/>
      <c r="CL142" s="354"/>
      <c r="CM142" s="1087">
        <f>CM125+1</f>
        <v>78</v>
      </c>
      <c r="CN142" s="1083"/>
      <c r="CO142" s="1083"/>
      <c r="CP142" s="1083"/>
      <c r="CQ142" s="354"/>
      <c r="CR142" s="354"/>
      <c r="CS142" s="354"/>
      <c r="CT142" s="354"/>
      <c r="CU142" s="354"/>
      <c r="CV142" s="224"/>
      <c r="CW142" s="934"/>
      <c r="CX142" s="934"/>
      <c r="CY142" s="934"/>
      <c r="CZ142" s="934"/>
      <c r="DA142" s="36"/>
      <c r="DB142" s="229"/>
      <c r="DC142" s="229"/>
      <c r="DD142" s="229"/>
      <c r="DE142" s="229"/>
      <c r="DF142" s="229"/>
      <c r="DG142" s="229"/>
      <c r="DH142" s="229"/>
      <c r="DI142" s="236"/>
      <c r="DJ142" s="236"/>
      <c r="DK142" s="236"/>
      <c r="DL142" s="236"/>
      <c r="DM142" s="236"/>
      <c r="DN142" s="236"/>
      <c r="DO142" s="236"/>
      <c r="DP142" s="236"/>
      <c r="DQ142" s="236"/>
      <c r="DR142" s="236"/>
      <c r="DS142" s="236"/>
      <c r="DT142" s="229"/>
      <c r="DU142" s="229"/>
      <c r="DV142" s="229"/>
      <c r="DW142" s="37"/>
      <c r="DX142" s="37"/>
      <c r="DY142" s="37"/>
      <c r="DZ142" s="37"/>
      <c r="EA142" s="6"/>
      <c r="EB142" s="6"/>
      <c r="EC142" s="6"/>
      <c r="ED142" s="6"/>
      <c r="EG142" s="1041"/>
      <c r="EH142" s="1041"/>
      <c r="EI142" s="1041"/>
      <c r="EJ142" s="1040"/>
      <c r="EK142" s="1040"/>
      <c r="EL142" s="1040"/>
      <c r="EM142" s="1040"/>
      <c r="EN142" s="1040"/>
    </row>
    <row r="143" spans="1:144" ht="4.2" customHeight="1" x14ac:dyDescent="0.2">
      <c r="A143" s="4"/>
      <c r="B143" s="4"/>
      <c r="C143" s="4"/>
      <c r="D143" s="4"/>
      <c r="E143" s="4"/>
      <c r="F143" s="4"/>
      <c r="G143" s="4"/>
      <c r="H143" s="4"/>
      <c r="I143" s="4"/>
      <c r="J143" s="28"/>
      <c r="K143" s="934"/>
      <c r="L143" s="934"/>
      <c r="M143" s="934"/>
      <c r="N143" s="934"/>
      <c r="O143" s="221"/>
      <c r="P143" s="1037" t="e">
        <f>VLOOKUP(K144,選手リスト,3,FALSE)</f>
        <v>#N/A</v>
      </c>
      <c r="Q143" s="1037"/>
      <c r="R143" s="1037"/>
      <c r="S143" s="1037"/>
      <c r="T143" s="1037"/>
      <c r="U143" s="1037"/>
      <c r="V143" s="1037"/>
      <c r="W143" s="1037"/>
      <c r="X143" s="1037"/>
      <c r="Y143" s="1037"/>
      <c r="Z143" s="1037"/>
      <c r="AA143" s="1035"/>
      <c r="AB143" s="1035"/>
      <c r="AC143" s="1035"/>
      <c r="AD143" s="1035"/>
      <c r="AE143" s="1035"/>
      <c r="AF143" s="1035"/>
      <c r="AG143" s="1035"/>
      <c r="AH143" s="1035"/>
      <c r="AI143" s="1035"/>
      <c r="AJ143" s="1035"/>
      <c r="AK143" s="1038" t="e">
        <f>VLOOKUP(K144,選手リスト,9,FALSE)</f>
        <v>#N/A</v>
      </c>
      <c r="AL143" s="1038"/>
      <c r="AM143" s="1038"/>
      <c r="AN143" s="1038"/>
      <c r="AO143" s="1039" t="e">
        <f>VLOOKUP(K144,選手リスト,6,FALSE)</f>
        <v>#N/A</v>
      </c>
      <c r="AP143" s="1039"/>
      <c r="AQ143" s="1039"/>
      <c r="AR143" s="1039"/>
      <c r="AS143" s="231"/>
      <c r="AT143" s="354"/>
      <c r="AU143" s="354"/>
      <c r="AV143" s="354"/>
      <c r="AW143" s="784"/>
      <c r="AX143" s="354"/>
      <c r="AY143" s="1083"/>
      <c r="AZ143" s="1083"/>
      <c r="BA143" s="1083"/>
      <c r="BB143" s="1084"/>
      <c r="BC143" s="787"/>
      <c r="BD143" s="787"/>
      <c r="BE143" s="787"/>
      <c r="BF143" s="782"/>
      <c r="BG143" s="655"/>
      <c r="BH143" s="357"/>
      <c r="BI143" s="357"/>
      <c r="BJ143" s="360"/>
      <c r="BK143" s="358"/>
      <c r="BL143" s="358"/>
      <c r="BM143" s="358"/>
      <c r="BN143" s="358"/>
      <c r="BO143" s="358"/>
      <c r="BP143" s="358"/>
      <c r="BQ143" s="358"/>
      <c r="BR143" s="358"/>
      <c r="BS143" s="358"/>
      <c r="BT143" s="784"/>
      <c r="BU143" s="358"/>
      <c r="BV143" s="357"/>
      <c r="BW143" s="357"/>
      <c r="BX143" s="357"/>
      <c r="BY143" s="357"/>
      <c r="BZ143" s="357"/>
      <c r="CA143" s="357"/>
      <c r="CB143" s="357"/>
      <c r="CC143" s="357"/>
      <c r="CD143" s="357"/>
      <c r="CE143" s="363"/>
      <c r="CF143" s="357"/>
      <c r="CG143" s="357"/>
      <c r="CH143" s="357"/>
      <c r="CI143" s="357"/>
      <c r="CJ143" s="354"/>
      <c r="CK143" s="354"/>
      <c r="CL143" s="354"/>
      <c r="CM143" s="1087"/>
      <c r="CN143" s="1083"/>
      <c r="CO143" s="1083"/>
      <c r="CP143" s="1083"/>
      <c r="CQ143" s="354"/>
      <c r="CR143" s="354"/>
      <c r="CS143" s="354"/>
      <c r="CT143" s="354"/>
      <c r="CU143" s="354"/>
      <c r="CV143" s="158"/>
      <c r="CW143" s="934"/>
      <c r="CX143" s="934"/>
      <c r="CY143" s="934"/>
      <c r="CZ143" s="934"/>
      <c r="DA143" s="221"/>
      <c r="DB143" s="1037" t="e">
        <f>VLOOKUP(CW144,選手リスト,3,FALSE)</f>
        <v>#N/A</v>
      </c>
      <c r="DC143" s="1037"/>
      <c r="DD143" s="1037"/>
      <c r="DE143" s="1037"/>
      <c r="DF143" s="1037"/>
      <c r="DG143" s="1037"/>
      <c r="DH143" s="1037"/>
      <c r="DI143" s="1037"/>
      <c r="DJ143" s="1037"/>
      <c r="DK143" s="1037"/>
      <c r="DL143" s="1037"/>
      <c r="DM143" s="1035" t="e">
        <f>VLOOKUP(CW144,選手リスト,4,FALSE)</f>
        <v>#N/A</v>
      </c>
      <c r="DN143" s="1035"/>
      <c r="DO143" s="1035"/>
      <c r="DP143" s="1035"/>
      <c r="DQ143" s="1035"/>
      <c r="DR143" s="1035"/>
      <c r="DS143" s="1035"/>
      <c r="DT143" s="1035"/>
      <c r="DU143" s="1035"/>
      <c r="DV143" s="1035"/>
      <c r="DW143" s="1038" t="e">
        <f>VLOOKUP(CW144,選手リスト,9,FALSE)</f>
        <v>#N/A</v>
      </c>
      <c r="DX143" s="1038"/>
      <c r="DY143" s="1038"/>
      <c r="DZ143" s="1038"/>
      <c r="EA143" s="1039" t="e">
        <f>VLOOKUP(CW144,選手リスト,6,FALSE)</f>
        <v>#N/A</v>
      </c>
      <c r="EB143" s="1039"/>
      <c r="EC143" s="1039"/>
      <c r="ED143" s="1039"/>
      <c r="EG143" s="4"/>
      <c r="EH143" s="4"/>
      <c r="EI143" s="4"/>
      <c r="EJ143" s="4"/>
      <c r="EK143" s="4"/>
      <c r="EL143" s="4"/>
      <c r="EM143" s="4"/>
      <c r="EN143" s="4"/>
    </row>
    <row r="144" spans="1:144" ht="4.2" customHeight="1" x14ac:dyDescent="0.2">
      <c r="A144" s="4"/>
      <c r="B144" s="4"/>
      <c r="C144" s="4"/>
      <c r="D144" s="4"/>
      <c r="E144" s="4"/>
      <c r="F144" s="4"/>
      <c r="G144" s="4"/>
      <c r="H144" s="4"/>
      <c r="I144" s="4"/>
      <c r="J144" s="28"/>
      <c r="K144" s="1044">
        <v>283</v>
      </c>
      <c r="L144" s="1044"/>
      <c r="M144" s="1044"/>
      <c r="N144" s="1044"/>
      <c r="O144" s="36"/>
      <c r="P144" s="1037"/>
      <c r="Q144" s="1037"/>
      <c r="R144" s="1037"/>
      <c r="S144" s="1037"/>
      <c r="T144" s="1037"/>
      <c r="U144" s="1037"/>
      <c r="V144" s="1037"/>
      <c r="W144" s="1037"/>
      <c r="X144" s="1037"/>
      <c r="Y144" s="1037"/>
      <c r="Z144" s="1037"/>
      <c r="AA144" s="1035"/>
      <c r="AB144" s="1035"/>
      <c r="AC144" s="1035"/>
      <c r="AD144" s="1035"/>
      <c r="AE144" s="1035"/>
      <c r="AF144" s="1035"/>
      <c r="AG144" s="1035"/>
      <c r="AH144" s="1035"/>
      <c r="AI144" s="1035"/>
      <c r="AJ144" s="1035"/>
      <c r="AK144" s="1038"/>
      <c r="AL144" s="1038"/>
      <c r="AM144" s="1038"/>
      <c r="AN144" s="1038"/>
      <c r="AO144" s="1039"/>
      <c r="AP144" s="1039"/>
      <c r="AQ144" s="1039"/>
      <c r="AR144" s="1039"/>
      <c r="AS144" s="231"/>
      <c r="AT144" s="354"/>
      <c r="AU144" s="354"/>
      <c r="AV144" s="354"/>
      <c r="AW144" s="784"/>
      <c r="AX144" s="354"/>
      <c r="AY144" s="1083"/>
      <c r="AZ144" s="1083"/>
      <c r="BA144" s="1083"/>
      <c r="BB144" s="1084"/>
      <c r="BC144" s="786"/>
      <c r="BD144" s="786"/>
      <c r="BE144" s="786"/>
      <c r="BF144" s="789"/>
      <c r="BG144" s="786"/>
      <c r="BH144" s="357"/>
      <c r="BI144" s="357"/>
      <c r="BJ144" s="360"/>
      <c r="BK144" s="358"/>
      <c r="BL144" s="358"/>
      <c r="BM144" s="358"/>
      <c r="BN144" s="358"/>
      <c r="BO144" s="358"/>
      <c r="BP144" s="358"/>
      <c r="BQ144" s="358"/>
      <c r="BR144" s="358"/>
      <c r="BS144" s="358"/>
      <c r="BT144" s="354"/>
      <c r="BU144" s="358"/>
      <c r="BV144" s="357"/>
      <c r="BW144" s="357"/>
      <c r="BX144" s="357"/>
      <c r="BY144" s="357"/>
      <c r="BZ144" s="357"/>
      <c r="CA144" s="357"/>
      <c r="CB144" s="357"/>
      <c r="CC144" s="357"/>
      <c r="CD144" s="357"/>
      <c r="CE144" s="363"/>
      <c r="CF144" s="357"/>
      <c r="CG144" s="357"/>
      <c r="CH144" s="357"/>
      <c r="CI144" s="364"/>
      <c r="CJ144" s="791"/>
      <c r="CK144" s="791"/>
      <c r="CL144" s="791"/>
      <c r="CM144" s="1087"/>
      <c r="CN144" s="1083"/>
      <c r="CO144" s="1083"/>
      <c r="CP144" s="1083"/>
      <c r="CQ144" s="354"/>
      <c r="CR144" s="354"/>
      <c r="CS144" s="354"/>
      <c r="CT144" s="354"/>
      <c r="CU144" s="354"/>
      <c r="CV144" s="158"/>
      <c r="CW144" s="1044">
        <v>305</v>
      </c>
      <c r="CX144" s="1044"/>
      <c r="CY144" s="1044"/>
      <c r="CZ144" s="1044"/>
      <c r="DA144" s="36"/>
      <c r="DB144" s="1037"/>
      <c r="DC144" s="1037"/>
      <c r="DD144" s="1037"/>
      <c r="DE144" s="1037"/>
      <c r="DF144" s="1037"/>
      <c r="DG144" s="1037"/>
      <c r="DH144" s="1037"/>
      <c r="DI144" s="1037"/>
      <c r="DJ144" s="1037"/>
      <c r="DK144" s="1037"/>
      <c r="DL144" s="1037"/>
      <c r="DM144" s="1035"/>
      <c r="DN144" s="1035"/>
      <c r="DO144" s="1035"/>
      <c r="DP144" s="1035"/>
      <c r="DQ144" s="1035"/>
      <c r="DR144" s="1035"/>
      <c r="DS144" s="1035"/>
      <c r="DT144" s="1035"/>
      <c r="DU144" s="1035"/>
      <c r="DV144" s="1035"/>
      <c r="DW144" s="1038"/>
      <c r="DX144" s="1038"/>
      <c r="DY144" s="1038"/>
      <c r="DZ144" s="1038"/>
      <c r="EA144" s="1039"/>
      <c r="EB144" s="1039"/>
      <c r="EC144" s="1039"/>
      <c r="ED144" s="1039"/>
      <c r="EG144" s="4"/>
      <c r="EH144" s="4"/>
      <c r="EI144" s="4"/>
      <c r="EJ144" s="4"/>
      <c r="EK144" s="4"/>
      <c r="EL144" s="4"/>
      <c r="EM144" s="4"/>
      <c r="EN144" s="4"/>
    </row>
    <row r="145" spans="1:144" ht="4.2" customHeight="1" x14ac:dyDescent="0.2">
      <c r="A145" s="4"/>
      <c r="B145" s="4"/>
      <c r="C145" s="4"/>
      <c r="D145" s="4"/>
      <c r="E145" s="4"/>
      <c r="F145" s="4"/>
      <c r="G145" s="4"/>
      <c r="H145" s="4"/>
      <c r="I145" s="4"/>
      <c r="J145" s="28"/>
      <c r="K145" s="1044"/>
      <c r="L145" s="1044"/>
      <c r="M145" s="1044"/>
      <c r="N145" s="1044"/>
      <c r="O145" s="36"/>
      <c r="P145" s="1034" t="e">
        <f>VLOOKUP(K144,選手リスト,2,FALSE)</f>
        <v>#N/A</v>
      </c>
      <c r="Q145" s="1034"/>
      <c r="R145" s="1034"/>
      <c r="S145" s="1034"/>
      <c r="T145" s="1034"/>
      <c r="U145" s="1034"/>
      <c r="V145" s="1034"/>
      <c r="W145" s="1034"/>
      <c r="X145" s="1034"/>
      <c r="Y145" s="1034"/>
      <c r="Z145" s="1034"/>
      <c r="AA145" s="1035"/>
      <c r="AB145" s="1035"/>
      <c r="AC145" s="1035"/>
      <c r="AD145" s="1035"/>
      <c r="AE145" s="1035"/>
      <c r="AF145" s="1035"/>
      <c r="AG145" s="1035"/>
      <c r="AH145" s="1035"/>
      <c r="AI145" s="1035"/>
      <c r="AJ145" s="1035"/>
      <c r="AK145" s="1038"/>
      <c r="AL145" s="1038"/>
      <c r="AM145" s="1038"/>
      <c r="AN145" s="1038"/>
      <c r="AO145" s="1039"/>
      <c r="AP145" s="1039"/>
      <c r="AQ145" s="1039"/>
      <c r="AR145" s="1039"/>
      <c r="AS145" s="8"/>
      <c r="AT145" s="782"/>
      <c r="AU145" s="782"/>
      <c r="AV145" s="783"/>
      <c r="AW145" s="783"/>
      <c r="AX145" s="354"/>
      <c r="AY145" s="1083"/>
      <c r="AZ145" s="1083"/>
      <c r="BA145" s="1083"/>
      <c r="BB145" s="1084"/>
      <c r="BC145" s="786"/>
      <c r="BD145" s="786"/>
      <c r="BE145" s="786"/>
      <c r="BF145" s="790"/>
      <c r="BG145" s="786"/>
      <c r="BH145" s="357"/>
      <c r="BI145" s="357"/>
      <c r="BJ145" s="360"/>
      <c r="BK145" s="358"/>
      <c r="BL145" s="358"/>
      <c r="BM145" s="358"/>
      <c r="BN145" s="358"/>
      <c r="BO145" s="358"/>
      <c r="BP145" s="358"/>
      <c r="BQ145" s="358"/>
      <c r="BR145" s="358"/>
      <c r="BS145" s="358"/>
      <c r="BT145" s="354"/>
      <c r="BU145" s="358"/>
      <c r="BV145" s="357"/>
      <c r="BW145" s="357"/>
      <c r="BX145" s="357"/>
      <c r="BY145" s="357"/>
      <c r="BZ145" s="357"/>
      <c r="CA145" s="357"/>
      <c r="CB145" s="357"/>
      <c r="CC145" s="357"/>
      <c r="CD145" s="357"/>
      <c r="CE145" s="363"/>
      <c r="CF145" s="357"/>
      <c r="CG145" s="357"/>
      <c r="CH145" s="357"/>
      <c r="CI145" s="363"/>
      <c r="CJ145" s="797"/>
      <c r="CK145" s="797"/>
      <c r="CL145" s="797"/>
      <c r="CM145" s="1087"/>
      <c r="CN145" s="1083"/>
      <c r="CO145" s="1083"/>
      <c r="CP145" s="1083"/>
      <c r="CQ145" s="354"/>
      <c r="CR145" s="354"/>
      <c r="CS145" s="354"/>
      <c r="CT145" s="354"/>
      <c r="CU145" s="784"/>
      <c r="CV145" s="158"/>
      <c r="CW145" s="1044"/>
      <c r="CX145" s="1044"/>
      <c r="CY145" s="1044"/>
      <c r="CZ145" s="1044"/>
      <c r="DA145" s="36"/>
      <c r="DB145" s="1034" t="e">
        <f>VLOOKUP(CW144,選手リスト,2,FALSE)</f>
        <v>#N/A</v>
      </c>
      <c r="DC145" s="1034"/>
      <c r="DD145" s="1034"/>
      <c r="DE145" s="1034"/>
      <c r="DF145" s="1034"/>
      <c r="DG145" s="1034"/>
      <c r="DH145" s="1034"/>
      <c r="DI145" s="1034"/>
      <c r="DJ145" s="1034"/>
      <c r="DK145" s="1034"/>
      <c r="DL145" s="1034"/>
      <c r="DM145" s="1035"/>
      <c r="DN145" s="1035"/>
      <c r="DO145" s="1035"/>
      <c r="DP145" s="1035"/>
      <c r="DQ145" s="1035"/>
      <c r="DR145" s="1035"/>
      <c r="DS145" s="1035"/>
      <c r="DT145" s="1035"/>
      <c r="DU145" s="1035"/>
      <c r="DV145" s="1035"/>
      <c r="DW145" s="1038"/>
      <c r="DX145" s="1038"/>
      <c r="DY145" s="1038"/>
      <c r="DZ145" s="1038"/>
      <c r="EA145" s="1039"/>
      <c r="EB145" s="1039"/>
      <c r="EC145" s="1039"/>
      <c r="ED145" s="1039"/>
      <c r="EG145" s="4"/>
      <c r="EH145" s="4"/>
      <c r="EI145" s="4"/>
      <c r="EJ145" s="4"/>
      <c r="EK145" s="4"/>
      <c r="EL145" s="4"/>
      <c r="EM145" s="4"/>
      <c r="EN145" s="4"/>
    </row>
    <row r="146" spans="1:144" ht="4.2" customHeight="1" x14ac:dyDescent="0.2">
      <c r="A146" s="4"/>
      <c r="B146" s="4"/>
      <c r="C146" s="4"/>
      <c r="D146" s="4"/>
      <c r="E146" s="4"/>
      <c r="F146" s="4"/>
      <c r="G146" s="4"/>
      <c r="H146" s="4"/>
      <c r="I146" s="4"/>
      <c r="J146" s="36"/>
      <c r="K146" s="1044"/>
      <c r="L146" s="1044"/>
      <c r="M146" s="1044"/>
      <c r="N146" s="1044"/>
      <c r="O146" s="36"/>
      <c r="P146" s="1034"/>
      <c r="Q146" s="1034"/>
      <c r="R146" s="1034"/>
      <c r="S146" s="1034"/>
      <c r="T146" s="1034"/>
      <c r="U146" s="1034"/>
      <c r="V146" s="1034"/>
      <c r="W146" s="1034"/>
      <c r="X146" s="1034"/>
      <c r="Y146" s="1034"/>
      <c r="Z146" s="1034"/>
      <c r="AA146" s="1035" t="e">
        <f>VLOOKUP(K144,選手リスト,5,FALSE)</f>
        <v>#N/A</v>
      </c>
      <c r="AB146" s="1035"/>
      <c r="AC146" s="1035"/>
      <c r="AD146" s="1035"/>
      <c r="AE146" s="1035"/>
      <c r="AF146" s="1035"/>
      <c r="AG146" s="1035"/>
      <c r="AH146" s="1035"/>
      <c r="AI146" s="1035"/>
      <c r="AJ146" s="1035"/>
      <c r="AK146" s="1036" t="e">
        <f>VLOOKUP(K144,選手リスト,10,FALSE)</f>
        <v>#N/A</v>
      </c>
      <c r="AL146" s="1036"/>
      <c r="AM146" s="1036"/>
      <c r="AN146" s="1036"/>
      <c r="AO146" s="1039"/>
      <c r="AP146" s="1039"/>
      <c r="AQ146" s="1039"/>
      <c r="AR146" s="1039"/>
      <c r="AS146" s="228"/>
      <c r="AT146" s="354"/>
      <c r="AU146" s="354"/>
      <c r="AV146" s="354"/>
      <c r="AW146" s="785"/>
      <c r="AX146" s="354"/>
      <c r="AY146" s="354"/>
      <c r="AZ146" s="354"/>
      <c r="BA146" s="354"/>
      <c r="BB146" s="355"/>
      <c r="BC146" s="354"/>
      <c r="BD146" s="354"/>
      <c r="BE146" s="354"/>
      <c r="BF146" s="790"/>
      <c r="BG146" s="786"/>
      <c r="BH146" s="357"/>
      <c r="BI146" s="357"/>
      <c r="BJ146" s="360"/>
      <c r="BK146" s="358"/>
      <c r="BL146" s="358"/>
      <c r="BM146" s="358"/>
      <c r="BN146" s="358"/>
      <c r="BO146" s="358"/>
      <c r="BP146" s="358"/>
      <c r="BQ146" s="358"/>
      <c r="BR146" s="358"/>
      <c r="BS146" s="358"/>
      <c r="BT146" s="354"/>
      <c r="BU146" s="358"/>
      <c r="BV146" s="357"/>
      <c r="BW146" s="357"/>
      <c r="BX146" s="357"/>
      <c r="BY146" s="357"/>
      <c r="BZ146" s="357"/>
      <c r="CA146" s="357"/>
      <c r="CB146" s="357"/>
      <c r="CC146" s="357"/>
      <c r="CD146" s="357"/>
      <c r="CE146" s="363"/>
      <c r="CF146" s="357"/>
      <c r="CG146" s="357"/>
      <c r="CH146" s="357"/>
      <c r="CI146" s="363"/>
      <c r="CJ146" s="797"/>
      <c r="CK146" s="797"/>
      <c r="CL146" s="797"/>
      <c r="CM146" s="801"/>
      <c r="CN146" s="354"/>
      <c r="CO146" s="354"/>
      <c r="CP146" s="354"/>
      <c r="CQ146" s="354"/>
      <c r="CR146" s="818"/>
      <c r="CS146" s="791"/>
      <c r="CT146" s="791"/>
      <c r="CU146" s="791"/>
      <c r="CV146" s="172"/>
      <c r="CW146" s="1044"/>
      <c r="CX146" s="1044"/>
      <c r="CY146" s="1044"/>
      <c r="CZ146" s="1044"/>
      <c r="DA146" s="36"/>
      <c r="DB146" s="1034"/>
      <c r="DC146" s="1034"/>
      <c r="DD146" s="1034"/>
      <c r="DE146" s="1034"/>
      <c r="DF146" s="1034"/>
      <c r="DG146" s="1034"/>
      <c r="DH146" s="1034"/>
      <c r="DI146" s="1034"/>
      <c r="DJ146" s="1034"/>
      <c r="DK146" s="1034"/>
      <c r="DL146" s="1034"/>
      <c r="DM146" s="1035" t="e">
        <f>VLOOKUP(CW144,選手リスト,5,FALSE)</f>
        <v>#N/A</v>
      </c>
      <c r="DN146" s="1035"/>
      <c r="DO146" s="1035"/>
      <c r="DP146" s="1035"/>
      <c r="DQ146" s="1035"/>
      <c r="DR146" s="1035"/>
      <c r="DS146" s="1035"/>
      <c r="DT146" s="1035"/>
      <c r="DU146" s="1035"/>
      <c r="DV146" s="1035"/>
      <c r="DW146" s="1036" t="e">
        <f>VLOOKUP(CW144,選手リスト,10,FALSE)</f>
        <v>#N/A</v>
      </c>
      <c r="DX146" s="1036"/>
      <c r="DY146" s="1036"/>
      <c r="DZ146" s="1036"/>
      <c r="EA146" s="1039"/>
      <c r="EB146" s="1039"/>
      <c r="EC146" s="1039"/>
      <c r="ED146" s="1039"/>
      <c r="EG146" s="4"/>
      <c r="EH146" s="4"/>
      <c r="EI146" s="4"/>
      <c r="EJ146" s="4"/>
      <c r="EK146" s="4"/>
      <c r="EL146" s="4"/>
      <c r="EM146" s="4"/>
      <c r="EN146" s="4"/>
    </row>
    <row r="147" spans="1:144" ht="4.2" customHeight="1" x14ac:dyDescent="0.2">
      <c r="A147" s="4"/>
      <c r="B147" s="4"/>
      <c r="C147" s="4"/>
      <c r="D147" s="4"/>
      <c r="E147" s="4"/>
      <c r="F147" s="4"/>
      <c r="G147" s="4"/>
      <c r="H147" s="4"/>
      <c r="I147" s="4"/>
      <c r="J147" s="36"/>
      <c r="K147" s="1044"/>
      <c r="L147" s="1044"/>
      <c r="M147" s="1044"/>
      <c r="N147" s="1044"/>
      <c r="O147" s="231"/>
      <c r="P147" s="1034"/>
      <c r="Q147" s="1034"/>
      <c r="R147" s="1034"/>
      <c r="S147" s="1034"/>
      <c r="T147" s="1034"/>
      <c r="U147" s="1034"/>
      <c r="V147" s="1034"/>
      <c r="W147" s="1034"/>
      <c r="X147" s="1034"/>
      <c r="Y147" s="1034"/>
      <c r="Z147" s="1034"/>
      <c r="AA147" s="1035"/>
      <c r="AB147" s="1035"/>
      <c r="AC147" s="1035"/>
      <c r="AD147" s="1035"/>
      <c r="AE147" s="1035"/>
      <c r="AF147" s="1035"/>
      <c r="AG147" s="1035"/>
      <c r="AH147" s="1035"/>
      <c r="AI147" s="1035"/>
      <c r="AJ147" s="1035"/>
      <c r="AK147" s="1036"/>
      <c r="AL147" s="1036"/>
      <c r="AM147" s="1036"/>
      <c r="AN147" s="1036"/>
      <c r="AO147" s="1039"/>
      <c r="AP147" s="1039"/>
      <c r="AQ147" s="1039"/>
      <c r="AR147" s="1039"/>
      <c r="AS147" s="228"/>
      <c r="AT147" s="1083">
        <f>AT119+1</f>
        <v>57</v>
      </c>
      <c r="AU147" s="1083"/>
      <c r="AV147" s="1083"/>
      <c r="AW147" s="1084"/>
      <c r="AX147" s="354"/>
      <c r="AY147" s="354"/>
      <c r="AZ147" s="354"/>
      <c r="BA147" s="354"/>
      <c r="BB147" s="355"/>
      <c r="BC147" s="354"/>
      <c r="BD147" s="354"/>
      <c r="BE147" s="354"/>
      <c r="BF147" s="790"/>
      <c r="BG147" s="786"/>
      <c r="BH147" s="357"/>
      <c r="BI147" s="357"/>
      <c r="BJ147" s="360"/>
      <c r="BK147" s="358"/>
      <c r="BL147" s="358"/>
      <c r="BM147" s="358"/>
      <c r="BN147" s="358"/>
      <c r="BO147" s="358"/>
      <c r="BP147" s="358"/>
      <c r="BQ147" s="358"/>
      <c r="BR147" s="358"/>
      <c r="BS147" s="358"/>
      <c r="BT147" s="354"/>
      <c r="BU147" s="358"/>
      <c r="BV147" s="357"/>
      <c r="BW147" s="357"/>
      <c r="BX147" s="357"/>
      <c r="BY147" s="357"/>
      <c r="BZ147" s="357"/>
      <c r="CA147" s="357"/>
      <c r="CB147" s="357"/>
      <c r="CC147" s="357"/>
      <c r="CD147" s="357"/>
      <c r="CE147" s="363"/>
      <c r="CF147" s="357"/>
      <c r="CG147" s="357"/>
      <c r="CH147" s="357"/>
      <c r="CI147" s="363"/>
      <c r="CJ147" s="797"/>
      <c r="CK147" s="797"/>
      <c r="CL147" s="797"/>
      <c r="CM147" s="801"/>
      <c r="CN147" s="354"/>
      <c r="CO147" s="354"/>
      <c r="CP147" s="354"/>
      <c r="CQ147" s="354"/>
      <c r="CR147" s="1087">
        <f>CR119+1</f>
        <v>63</v>
      </c>
      <c r="CS147" s="1083"/>
      <c r="CT147" s="1083"/>
      <c r="CU147" s="1083"/>
      <c r="CV147" s="91"/>
      <c r="CW147" s="1044"/>
      <c r="CX147" s="1044"/>
      <c r="CY147" s="1044"/>
      <c r="CZ147" s="1044"/>
      <c r="DA147" s="231"/>
      <c r="DB147" s="1034"/>
      <c r="DC147" s="1034"/>
      <c r="DD147" s="1034"/>
      <c r="DE147" s="1034"/>
      <c r="DF147" s="1034"/>
      <c r="DG147" s="1034"/>
      <c r="DH147" s="1034"/>
      <c r="DI147" s="1034"/>
      <c r="DJ147" s="1034"/>
      <c r="DK147" s="1034"/>
      <c r="DL147" s="1034"/>
      <c r="DM147" s="1035"/>
      <c r="DN147" s="1035"/>
      <c r="DO147" s="1035"/>
      <c r="DP147" s="1035"/>
      <c r="DQ147" s="1035"/>
      <c r="DR147" s="1035"/>
      <c r="DS147" s="1035"/>
      <c r="DT147" s="1035"/>
      <c r="DU147" s="1035"/>
      <c r="DV147" s="1035"/>
      <c r="DW147" s="1036"/>
      <c r="DX147" s="1036"/>
      <c r="DY147" s="1036"/>
      <c r="DZ147" s="1036"/>
      <c r="EA147" s="1039"/>
      <c r="EB147" s="1039"/>
      <c r="EC147" s="1039"/>
      <c r="ED147" s="1039"/>
      <c r="EG147" s="4"/>
      <c r="EH147" s="4"/>
      <c r="EI147" s="4"/>
      <c r="EJ147" s="4"/>
      <c r="EK147" s="4"/>
      <c r="EL147" s="4"/>
      <c r="EM147" s="4"/>
      <c r="EN147" s="4"/>
    </row>
    <row r="148" spans="1:144" ht="4.2" customHeight="1" x14ac:dyDescent="0.2">
      <c r="A148" s="4"/>
      <c r="B148" s="4"/>
      <c r="C148" s="4"/>
      <c r="D148" s="4"/>
      <c r="E148" s="4"/>
      <c r="F148" s="4"/>
      <c r="G148" s="4"/>
      <c r="H148" s="4"/>
      <c r="I148" s="4"/>
      <c r="J148" s="36"/>
      <c r="K148" s="36"/>
      <c r="L148" s="36"/>
      <c r="M148" s="36"/>
      <c r="N148" s="36"/>
      <c r="O148" s="36"/>
      <c r="P148" s="1034"/>
      <c r="Q148" s="1034"/>
      <c r="R148" s="1034"/>
      <c r="S148" s="1034"/>
      <c r="T148" s="1034"/>
      <c r="U148" s="1034"/>
      <c r="V148" s="1034"/>
      <c r="W148" s="1034"/>
      <c r="X148" s="1034"/>
      <c r="Y148" s="1034"/>
      <c r="Z148" s="1034"/>
      <c r="AA148" s="1035"/>
      <c r="AB148" s="1035"/>
      <c r="AC148" s="1035"/>
      <c r="AD148" s="1035"/>
      <c r="AE148" s="1035"/>
      <c r="AF148" s="1035"/>
      <c r="AG148" s="1035"/>
      <c r="AH148" s="1035"/>
      <c r="AI148" s="1035"/>
      <c r="AJ148" s="1035"/>
      <c r="AK148" s="1036"/>
      <c r="AL148" s="1036"/>
      <c r="AM148" s="1036"/>
      <c r="AN148" s="1036"/>
      <c r="AO148" s="1039"/>
      <c r="AP148" s="1039"/>
      <c r="AQ148" s="1039"/>
      <c r="AR148" s="1039"/>
      <c r="AS148" s="228"/>
      <c r="AT148" s="1083"/>
      <c r="AU148" s="1083"/>
      <c r="AV148" s="1083"/>
      <c r="AW148" s="1084"/>
      <c r="AX148" s="794"/>
      <c r="AY148" s="782"/>
      <c r="AZ148" s="782"/>
      <c r="BA148" s="782"/>
      <c r="BB148" s="795"/>
      <c r="BC148" s="354"/>
      <c r="BD148" s="354"/>
      <c r="BE148" s="354"/>
      <c r="BF148" s="355"/>
      <c r="BG148" s="354"/>
      <c r="BH148" s="357"/>
      <c r="BI148" s="357"/>
      <c r="BJ148" s="360"/>
      <c r="BK148" s="358"/>
      <c r="BL148" s="358"/>
      <c r="BM148" s="358"/>
      <c r="BN148" s="358"/>
      <c r="BO148" s="358"/>
      <c r="BP148" s="358"/>
      <c r="BQ148" s="358"/>
      <c r="BR148" s="358"/>
      <c r="BS148" s="358"/>
      <c r="BT148" s="354"/>
      <c r="BU148" s="358"/>
      <c r="BV148" s="357"/>
      <c r="BW148" s="357"/>
      <c r="BX148" s="357"/>
      <c r="BY148" s="357"/>
      <c r="BZ148" s="357"/>
      <c r="CA148" s="357"/>
      <c r="CB148" s="357"/>
      <c r="CC148" s="357"/>
      <c r="CD148" s="357"/>
      <c r="CE148" s="363"/>
      <c r="CF148" s="357"/>
      <c r="CG148" s="357"/>
      <c r="CH148" s="357"/>
      <c r="CI148" s="363"/>
      <c r="CJ148" s="354"/>
      <c r="CK148" s="354"/>
      <c r="CL148" s="354"/>
      <c r="CM148" s="794"/>
      <c r="CN148" s="782"/>
      <c r="CO148" s="782"/>
      <c r="CP148" s="782"/>
      <c r="CQ148" s="782"/>
      <c r="CR148" s="1087"/>
      <c r="CS148" s="1083"/>
      <c r="CT148" s="1083"/>
      <c r="CU148" s="1083"/>
      <c r="CV148" s="91"/>
      <c r="CW148" s="36"/>
      <c r="CX148" s="36"/>
      <c r="CY148" s="36"/>
      <c r="CZ148" s="36"/>
      <c r="DA148" s="36"/>
      <c r="DB148" s="1034"/>
      <c r="DC148" s="1034"/>
      <c r="DD148" s="1034"/>
      <c r="DE148" s="1034"/>
      <c r="DF148" s="1034"/>
      <c r="DG148" s="1034"/>
      <c r="DH148" s="1034"/>
      <c r="DI148" s="1034"/>
      <c r="DJ148" s="1034"/>
      <c r="DK148" s="1034"/>
      <c r="DL148" s="1034"/>
      <c r="DM148" s="1035"/>
      <c r="DN148" s="1035"/>
      <c r="DO148" s="1035"/>
      <c r="DP148" s="1035"/>
      <c r="DQ148" s="1035"/>
      <c r="DR148" s="1035"/>
      <c r="DS148" s="1035"/>
      <c r="DT148" s="1035"/>
      <c r="DU148" s="1035"/>
      <c r="DV148" s="1035"/>
      <c r="DW148" s="1036"/>
      <c r="DX148" s="1036"/>
      <c r="DY148" s="1036"/>
      <c r="DZ148" s="1036"/>
      <c r="EA148" s="1039"/>
      <c r="EB148" s="1039"/>
      <c r="EC148" s="1039"/>
      <c r="ED148" s="1039"/>
      <c r="EG148" s="4"/>
      <c r="EH148" s="4"/>
      <c r="EI148" s="4"/>
      <c r="EJ148" s="4"/>
      <c r="EK148" s="4"/>
      <c r="EL148" s="4"/>
      <c r="EM148" s="4"/>
      <c r="EN148" s="4"/>
    </row>
    <row r="149" spans="1:144" ht="4.2" customHeight="1" x14ac:dyDescent="0.2">
      <c r="A149" s="4"/>
      <c r="B149" s="4"/>
      <c r="C149" s="4"/>
      <c r="D149" s="4"/>
      <c r="E149" s="4"/>
      <c r="F149" s="4"/>
      <c r="G149" s="4"/>
      <c r="H149" s="4"/>
      <c r="I149" s="4"/>
      <c r="J149" s="36"/>
      <c r="K149" s="934"/>
      <c r="L149" s="934"/>
      <c r="M149" s="934"/>
      <c r="N149" s="934"/>
      <c r="O149" s="36"/>
      <c r="P149" s="229"/>
      <c r="Q149" s="229"/>
      <c r="R149" s="229"/>
      <c r="S149" s="229"/>
      <c r="T149" s="229"/>
      <c r="U149" s="229"/>
      <c r="V149" s="229"/>
      <c r="W149" s="236"/>
      <c r="X149" s="236"/>
      <c r="Y149" s="236"/>
      <c r="Z149" s="236"/>
      <c r="AA149" s="236"/>
      <c r="AB149" s="236"/>
      <c r="AC149" s="236"/>
      <c r="AD149" s="236"/>
      <c r="AE149" s="236"/>
      <c r="AF149" s="236"/>
      <c r="AG149" s="236"/>
      <c r="AH149" s="229"/>
      <c r="AI149" s="229"/>
      <c r="AJ149" s="229"/>
      <c r="AK149" s="37"/>
      <c r="AL149" s="37"/>
      <c r="AM149" s="37"/>
      <c r="AN149" s="37"/>
      <c r="AO149" s="6"/>
      <c r="AP149" s="6"/>
      <c r="AQ149" s="6"/>
      <c r="AR149" s="6"/>
      <c r="AS149" s="36"/>
      <c r="AT149" s="1083"/>
      <c r="AU149" s="1083"/>
      <c r="AV149" s="1083"/>
      <c r="AW149" s="1084"/>
      <c r="AX149" s="354"/>
      <c r="AY149" s="354"/>
      <c r="AZ149" s="354"/>
      <c r="BA149" s="354"/>
      <c r="BB149" s="354"/>
      <c r="BC149" s="354"/>
      <c r="BD149" s="354"/>
      <c r="BE149" s="354"/>
      <c r="BF149" s="355"/>
      <c r="BG149" s="354"/>
      <c r="BH149" s="357"/>
      <c r="BI149" s="357"/>
      <c r="BJ149" s="360"/>
      <c r="BK149" s="358"/>
      <c r="BL149" s="358"/>
      <c r="BM149" s="358"/>
      <c r="BN149" s="358"/>
      <c r="BO149" s="358"/>
      <c r="BP149" s="358"/>
      <c r="BQ149" s="358"/>
      <c r="BR149" s="358"/>
      <c r="BS149" s="358"/>
      <c r="BT149" s="354"/>
      <c r="BU149" s="358"/>
      <c r="BV149" s="358"/>
      <c r="BW149" s="358"/>
      <c r="BX149" s="358"/>
      <c r="BY149" s="358"/>
      <c r="BZ149" s="358"/>
      <c r="CA149" s="358"/>
      <c r="CB149" s="358"/>
      <c r="CC149" s="358"/>
      <c r="CD149" s="358"/>
      <c r="CE149" s="363"/>
      <c r="CF149" s="357"/>
      <c r="CG149" s="357"/>
      <c r="CH149" s="357"/>
      <c r="CI149" s="363"/>
      <c r="CJ149" s="354"/>
      <c r="CK149" s="354"/>
      <c r="CL149" s="354"/>
      <c r="CM149" s="354"/>
      <c r="CN149" s="354"/>
      <c r="CO149" s="354"/>
      <c r="CP149" s="354"/>
      <c r="CQ149" s="354"/>
      <c r="CR149" s="1087"/>
      <c r="CS149" s="1083"/>
      <c r="CT149" s="1083"/>
      <c r="CU149" s="1083"/>
      <c r="CV149" s="91"/>
      <c r="CW149" s="934"/>
      <c r="CX149" s="934"/>
      <c r="CY149" s="934"/>
      <c r="CZ149" s="934"/>
      <c r="DA149" s="36"/>
      <c r="DB149" s="229"/>
      <c r="DC149" s="229"/>
      <c r="DD149" s="229"/>
      <c r="DE149" s="229"/>
      <c r="DF149" s="229"/>
      <c r="DG149" s="229"/>
      <c r="DH149" s="229"/>
      <c r="DI149" s="236"/>
      <c r="DJ149" s="236"/>
      <c r="DK149" s="236"/>
      <c r="DL149" s="236"/>
      <c r="DM149" s="236"/>
      <c r="DN149" s="236"/>
      <c r="DO149" s="236"/>
      <c r="DP149" s="236"/>
      <c r="DQ149" s="236"/>
      <c r="DR149" s="236"/>
      <c r="DS149" s="236"/>
      <c r="DT149" s="229"/>
      <c r="DU149" s="229"/>
      <c r="DV149" s="229"/>
      <c r="DW149" s="37"/>
      <c r="DX149" s="37"/>
      <c r="DY149" s="37"/>
      <c r="DZ149" s="37"/>
      <c r="EA149" s="6"/>
      <c r="EB149" s="6"/>
      <c r="EC149" s="6"/>
      <c r="ED149" s="6"/>
      <c r="EG149" s="4"/>
      <c r="EH149" s="4"/>
      <c r="EI149" s="4"/>
      <c r="EJ149" s="4"/>
      <c r="EK149" s="4"/>
      <c r="EL149" s="4"/>
      <c r="EM149" s="4"/>
      <c r="EN149" s="4"/>
    </row>
    <row r="150" spans="1:144" ht="4.2" customHeight="1" x14ac:dyDescent="0.2">
      <c r="A150" s="4"/>
      <c r="B150" s="4"/>
      <c r="C150" s="4"/>
      <c r="D150" s="4"/>
      <c r="E150" s="4"/>
      <c r="F150" s="4"/>
      <c r="G150" s="4"/>
      <c r="H150" s="4"/>
      <c r="I150" s="4"/>
      <c r="J150" s="28"/>
      <c r="K150" s="934"/>
      <c r="L150" s="934"/>
      <c r="M150" s="934"/>
      <c r="N150" s="934"/>
      <c r="O150" s="221"/>
      <c r="P150" s="1037" t="e">
        <f>VLOOKUP(K151,選手リスト,3,FALSE)</f>
        <v>#N/A</v>
      </c>
      <c r="Q150" s="1037"/>
      <c r="R150" s="1037"/>
      <c r="S150" s="1037"/>
      <c r="T150" s="1037"/>
      <c r="U150" s="1037"/>
      <c r="V150" s="1037"/>
      <c r="W150" s="1037"/>
      <c r="X150" s="1037"/>
      <c r="Y150" s="1037"/>
      <c r="Z150" s="1037"/>
      <c r="AA150" s="1035" t="e">
        <f>VLOOKUP(K151,選手リスト,4,FALSE)</f>
        <v>#N/A</v>
      </c>
      <c r="AB150" s="1035"/>
      <c r="AC150" s="1035"/>
      <c r="AD150" s="1035"/>
      <c r="AE150" s="1035"/>
      <c r="AF150" s="1035"/>
      <c r="AG150" s="1035"/>
      <c r="AH150" s="1035"/>
      <c r="AI150" s="1035"/>
      <c r="AJ150" s="1035"/>
      <c r="AK150" s="1038" t="e">
        <f>VLOOKUP(K151,選手リスト,9,FALSE)</f>
        <v>#N/A</v>
      </c>
      <c r="AL150" s="1038"/>
      <c r="AM150" s="1038"/>
      <c r="AN150" s="1038"/>
      <c r="AO150" s="1039" t="e">
        <f>VLOOKUP(K151,選手リスト,6,FALSE)</f>
        <v>#N/A</v>
      </c>
      <c r="AP150" s="1039"/>
      <c r="AQ150" s="1039"/>
      <c r="AR150" s="1039"/>
      <c r="AS150" s="36"/>
      <c r="AT150" s="1083"/>
      <c r="AU150" s="1083"/>
      <c r="AV150" s="1083"/>
      <c r="AW150" s="1083"/>
      <c r="AX150" s="801"/>
      <c r="AY150" s="354"/>
      <c r="AZ150" s="354"/>
      <c r="BA150" s="354"/>
      <c r="BB150" s="354"/>
      <c r="BC150" s="354"/>
      <c r="BD150" s="354"/>
      <c r="BE150" s="354"/>
      <c r="BF150" s="824"/>
      <c r="BG150" s="354"/>
      <c r="BH150" s="357"/>
      <c r="BI150" s="357"/>
      <c r="BJ150" s="360"/>
      <c r="BK150" s="358"/>
      <c r="BL150" s="358"/>
      <c r="BM150" s="358"/>
      <c r="BN150" s="358"/>
      <c r="BO150" s="358"/>
      <c r="BP150" s="358"/>
      <c r="BQ150" s="358"/>
      <c r="BR150" s="358"/>
      <c r="BS150" s="358"/>
      <c r="BT150" s="354"/>
      <c r="BU150" s="358"/>
      <c r="BV150" s="358"/>
      <c r="BW150" s="358"/>
      <c r="BX150" s="358"/>
      <c r="BY150" s="358"/>
      <c r="BZ150" s="358"/>
      <c r="CA150" s="358"/>
      <c r="CB150" s="358"/>
      <c r="CC150" s="358"/>
      <c r="CD150" s="358"/>
      <c r="CE150" s="363"/>
      <c r="CF150" s="357"/>
      <c r="CG150" s="357"/>
      <c r="CH150" s="357"/>
      <c r="CI150" s="363"/>
      <c r="CJ150" s="354"/>
      <c r="CK150" s="797"/>
      <c r="CL150" s="797"/>
      <c r="CM150" s="354"/>
      <c r="CN150" s="354"/>
      <c r="CO150" s="354"/>
      <c r="CP150" s="354"/>
      <c r="CQ150" s="354"/>
      <c r="CR150" s="1087"/>
      <c r="CS150" s="1083"/>
      <c r="CT150" s="1083"/>
      <c r="CU150" s="1083"/>
      <c r="CV150" s="91"/>
      <c r="CW150" s="934"/>
      <c r="CX150" s="934"/>
      <c r="CY150" s="934"/>
      <c r="CZ150" s="934"/>
      <c r="DA150" s="221"/>
      <c r="DB150" s="1037" t="e">
        <f>VLOOKUP(CW151,選手リスト,3,FALSE)</f>
        <v>#N/A</v>
      </c>
      <c r="DC150" s="1037"/>
      <c r="DD150" s="1037"/>
      <c r="DE150" s="1037"/>
      <c r="DF150" s="1037"/>
      <c r="DG150" s="1037"/>
      <c r="DH150" s="1037"/>
      <c r="DI150" s="1037"/>
      <c r="DJ150" s="1037"/>
      <c r="DK150" s="1037"/>
      <c r="DL150" s="1037"/>
      <c r="DM150" s="1035"/>
      <c r="DN150" s="1035"/>
      <c r="DO150" s="1035"/>
      <c r="DP150" s="1035"/>
      <c r="DQ150" s="1035"/>
      <c r="DR150" s="1035"/>
      <c r="DS150" s="1035"/>
      <c r="DT150" s="1035"/>
      <c r="DU150" s="1035"/>
      <c r="DV150" s="1035"/>
      <c r="DW150" s="1038" t="e">
        <f>VLOOKUP(CW151,選手リスト,9,FALSE)</f>
        <v>#N/A</v>
      </c>
      <c r="DX150" s="1038"/>
      <c r="DY150" s="1038"/>
      <c r="DZ150" s="1038"/>
      <c r="EA150" s="1039" t="e">
        <f>VLOOKUP(CW151,選手リスト,6,FALSE)</f>
        <v>#N/A</v>
      </c>
      <c r="EB150" s="1039"/>
      <c r="EC150" s="1039"/>
      <c r="ED150" s="1039"/>
      <c r="EG150" s="4"/>
      <c r="EH150" s="4"/>
      <c r="EI150" s="4"/>
      <c r="EJ150" s="4"/>
      <c r="EK150" s="4"/>
      <c r="EL150" s="4"/>
      <c r="EM150" s="4"/>
      <c r="EN150" s="4"/>
    </row>
    <row r="151" spans="1:144" ht="4.2" customHeight="1" x14ac:dyDescent="0.2">
      <c r="A151" s="4"/>
      <c r="B151" s="4"/>
      <c r="C151" s="4"/>
      <c r="D151" s="4"/>
      <c r="E151" s="4"/>
      <c r="F151" s="4"/>
      <c r="G151" s="4"/>
      <c r="H151" s="4"/>
      <c r="I151" s="4"/>
      <c r="J151" s="28"/>
      <c r="K151" s="1044">
        <v>284</v>
      </c>
      <c r="L151" s="1044"/>
      <c r="M151" s="1044"/>
      <c r="N151" s="1044"/>
      <c r="O151" s="36"/>
      <c r="P151" s="1037"/>
      <c r="Q151" s="1037"/>
      <c r="R151" s="1037"/>
      <c r="S151" s="1037"/>
      <c r="T151" s="1037"/>
      <c r="U151" s="1037"/>
      <c r="V151" s="1037"/>
      <c r="W151" s="1037"/>
      <c r="X151" s="1037"/>
      <c r="Y151" s="1037"/>
      <c r="Z151" s="1037"/>
      <c r="AA151" s="1035"/>
      <c r="AB151" s="1035"/>
      <c r="AC151" s="1035"/>
      <c r="AD151" s="1035"/>
      <c r="AE151" s="1035"/>
      <c r="AF151" s="1035"/>
      <c r="AG151" s="1035"/>
      <c r="AH151" s="1035"/>
      <c r="AI151" s="1035"/>
      <c r="AJ151" s="1035"/>
      <c r="AK151" s="1038"/>
      <c r="AL151" s="1038"/>
      <c r="AM151" s="1038"/>
      <c r="AN151" s="1038"/>
      <c r="AO151" s="1039"/>
      <c r="AP151" s="1039"/>
      <c r="AQ151" s="1039"/>
      <c r="AR151" s="1039"/>
      <c r="AS151" s="36"/>
      <c r="AT151" s="358"/>
      <c r="AU151" s="358"/>
      <c r="AV151" s="358"/>
      <c r="AW151" s="358"/>
      <c r="AX151" s="801"/>
      <c r="AY151" s="354"/>
      <c r="AZ151" s="354"/>
      <c r="BA151" s="354"/>
      <c r="BB151" s="354"/>
      <c r="BC151" s="354"/>
      <c r="BD151" s="354"/>
      <c r="BE151" s="354"/>
      <c r="BF151" s="355"/>
      <c r="BG151" s="354"/>
      <c r="BH151" s="357"/>
      <c r="BI151" s="357"/>
      <c r="BJ151" s="360"/>
      <c r="BK151" s="358"/>
      <c r="BL151" s="358"/>
      <c r="BM151" s="358"/>
      <c r="BN151" s="358"/>
      <c r="BO151" s="358"/>
      <c r="BP151" s="358"/>
      <c r="BQ151" s="358"/>
      <c r="BR151" s="358"/>
      <c r="BS151" s="358"/>
      <c r="BT151" s="354"/>
      <c r="BU151" s="358"/>
      <c r="BV151" s="358"/>
      <c r="BW151" s="358"/>
      <c r="BX151" s="358"/>
      <c r="BY151" s="358"/>
      <c r="BZ151" s="358"/>
      <c r="CA151" s="358"/>
      <c r="CB151" s="358"/>
      <c r="CC151" s="358"/>
      <c r="CD151" s="358"/>
      <c r="CE151" s="363"/>
      <c r="CF151" s="357"/>
      <c r="CG151" s="357"/>
      <c r="CH151" s="357"/>
      <c r="CI151" s="363"/>
      <c r="CJ151" s="354"/>
      <c r="CK151" s="797"/>
      <c r="CL151" s="797"/>
      <c r="CM151" s="354"/>
      <c r="CN151" s="354"/>
      <c r="CO151" s="354"/>
      <c r="CP151" s="354"/>
      <c r="CQ151" s="354"/>
      <c r="CR151" s="819"/>
      <c r="CS151" s="357"/>
      <c r="CT151" s="357"/>
      <c r="CU151" s="357"/>
      <c r="CV151" s="126"/>
      <c r="CW151" s="1044">
        <v>306</v>
      </c>
      <c r="CX151" s="1044"/>
      <c r="CY151" s="1044"/>
      <c r="CZ151" s="1044"/>
      <c r="DA151" s="36"/>
      <c r="DB151" s="1037"/>
      <c r="DC151" s="1037"/>
      <c r="DD151" s="1037"/>
      <c r="DE151" s="1037"/>
      <c r="DF151" s="1037"/>
      <c r="DG151" s="1037"/>
      <c r="DH151" s="1037"/>
      <c r="DI151" s="1037"/>
      <c r="DJ151" s="1037"/>
      <c r="DK151" s="1037"/>
      <c r="DL151" s="1037"/>
      <c r="DM151" s="1035"/>
      <c r="DN151" s="1035"/>
      <c r="DO151" s="1035"/>
      <c r="DP151" s="1035"/>
      <c r="DQ151" s="1035"/>
      <c r="DR151" s="1035"/>
      <c r="DS151" s="1035"/>
      <c r="DT151" s="1035"/>
      <c r="DU151" s="1035"/>
      <c r="DV151" s="1035"/>
      <c r="DW151" s="1038"/>
      <c r="DX151" s="1038"/>
      <c r="DY151" s="1038"/>
      <c r="DZ151" s="1038"/>
      <c r="EA151" s="1039"/>
      <c r="EB151" s="1039"/>
      <c r="EC151" s="1039"/>
      <c r="ED151" s="1039"/>
      <c r="EG151" s="4"/>
      <c r="EH151" s="4"/>
      <c r="EI151" s="4"/>
      <c r="EJ151" s="4"/>
      <c r="EK151" s="4"/>
      <c r="EL151" s="4"/>
      <c r="EM151" s="4"/>
      <c r="EN151" s="4"/>
    </row>
    <row r="152" spans="1:144" ht="4.2" customHeight="1" x14ac:dyDescent="0.2">
      <c r="A152" s="4"/>
      <c r="B152" s="4"/>
      <c r="C152" s="4"/>
      <c r="D152" s="4"/>
      <c r="E152" s="4"/>
      <c r="F152" s="4"/>
      <c r="G152" s="4"/>
      <c r="H152" s="4"/>
      <c r="I152" s="4"/>
      <c r="J152" s="28"/>
      <c r="K152" s="1044"/>
      <c r="L152" s="1044"/>
      <c r="M152" s="1044"/>
      <c r="N152" s="1044"/>
      <c r="O152" s="36"/>
      <c r="P152" s="1034" t="e">
        <f>VLOOKUP(K151,選手リスト,2,FALSE)</f>
        <v>#N/A</v>
      </c>
      <c r="Q152" s="1034"/>
      <c r="R152" s="1034"/>
      <c r="S152" s="1034"/>
      <c r="T152" s="1034"/>
      <c r="U152" s="1034"/>
      <c r="V152" s="1034"/>
      <c r="W152" s="1034"/>
      <c r="X152" s="1034"/>
      <c r="Y152" s="1034"/>
      <c r="Z152" s="1034"/>
      <c r="AA152" s="1035"/>
      <c r="AB152" s="1035"/>
      <c r="AC152" s="1035"/>
      <c r="AD152" s="1035"/>
      <c r="AE152" s="1035"/>
      <c r="AF152" s="1035"/>
      <c r="AG152" s="1035"/>
      <c r="AH152" s="1035"/>
      <c r="AI152" s="1035"/>
      <c r="AJ152" s="1035"/>
      <c r="AK152" s="1038"/>
      <c r="AL152" s="1038"/>
      <c r="AM152" s="1038"/>
      <c r="AN152" s="1038"/>
      <c r="AO152" s="1039"/>
      <c r="AP152" s="1039"/>
      <c r="AQ152" s="1039"/>
      <c r="AR152" s="1039"/>
      <c r="AS152" s="108"/>
      <c r="AT152" s="810"/>
      <c r="AU152" s="810"/>
      <c r="AV152" s="782"/>
      <c r="AW152" s="782"/>
      <c r="AX152" s="801"/>
      <c r="AY152" s="354"/>
      <c r="AZ152" s="354"/>
      <c r="BA152" s="354"/>
      <c r="BB152" s="354"/>
      <c r="BC152" s="1083">
        <f>BC112+1</f>
        <v>83</v>
      </c>
      <c r="BD152" s="1083"/>
      <c r="BE152" s="1083"/>
      <c r="BF152" s="1084"/>
      <c r="BG152" s="354"/>
      <c r="BH152" s="357"/>
      <c r="BI152" s="357"/>
      <c r="BJ152" s="360"/>
      <c r="BK152" s="358"/>
      <c r="BL152" s="358"/>
      <c r="BM152" s="358"/>
      <c r="BN152" s="358"/>
      <c r="BO152" s="358"/>
      <c r="BP152" s="358"/>
      <c r="BQ152" s="358"/>
      <c r="BR152" s="358"/>
      <c r="BS152" s="358"/>
      <c r="BT152" s="354"/>
      <c r="BU152" s="358"/>
      <c r="BV152" s="358"/>
      <c r="BW152" s="358"/>
      <c r="BX152" s="358"/>
      <c r="BY152" s="358"/>
      <c r="BZ152" s="358"/>
      <c r="CA152" s="358"/>
      <c r="CB152" s="358"/>
      <c r="CC152" s="358"/>
      <c r="CD152" s="358"/>
      <c r="CE152" s="363"/>
      <c r="CF152" s="357"/>
      <c r="CG152" s="357"/>
      <c r="CH152" s="357"/>
      <c r="CI152" s="1087">
        <f>CI113+1</f>
        <v>87</v>
      </c>
      <c r="CJ152" s="1083"/>
      <c r="CK152" s="1083"/>
      <c r="CL152" s="1083"/>
      <c r="CM152" s="354"/>
      <c r="CN152" s="354"/>
      <c r="CO152" s="354"/>
      <c r="CP152" s="354"/>
      <c r="CQ152" s="354"/>
      <c r="CR152" s="820"/>
      <c r="CS152" s="810"/>
      <c r="CT152" s="810"/>
      <c r="CU152" s="782"/>
      <c r="CV152" s="225"/>
      <c r="CW152" s="1044"/>
      <c r="CX152" s="1044"/>
      <c r="CY152" s="1044"/>
      <c r="CZ152" s="1044"/>
      <c r="DA152" s="36"/>
      <c r="DB152" s="1034" t="e">
        <f>VLOOKUP(CW151,選手リスト,2,FALSE)</f>
        <v>#N/A</v>
      </c>
      <c r="DC152" s="1034"/>
      <c r="DD152" s="1034"/>
      <c r="DE152" s="1034"/>
      <c r="DF152" s="1034"/>
      <c r="DG152" s="1034"/>
      <c r="DH152" s="1034"/>
      <c r="DI152" s="1034"/>
      <c r="DJ152" s="1034"/>
      <c r="DK152" s="1034"/>
      <c r="DL152" s="1034"/>
      <c r="DM152" s="1035"/>
      <c r="DN152" s="1035"/>
      <c r="DO152" s="1035"/>
      <c r="DP152" s="1035"/>
      <c r="DQ152" s="1035"/>
      <c r="DR152" s="1035"/>
      <c r="DS152" s="1035"/>
      <c r="DT152" s="1035"/>
      <c r="DU152" s="1035"/>
      <c r="DV152" s="1035"/>
      <c r="DW152" s="1038"/>
      <c r="DX152" s="1038"/>
      <c r="DY152" s="1038"/>
      <c r="DZ152" s="1038"/>
      <c r="EA152" s="1039"/>
      <c r="EB152" s="1039"/>
      <c r="EC152" s="1039"/>
      <c r="ED152" s="1039"/>
      <c r="EG152" s="4"/>
      <c r="EH152" s="4"/>
      <c r="EI152" s="4"/>
      <c r="EJ152" s="4"/>
      <c r="EK152" s="4"/>
      <c r="EL152" s="4"/>
      <c r="EM152" s="4"/>
      <c r="EN152" s="4"/>
    </row>
    <row r="153" spans="1:144" ht="4.2" customHeight="1" x14ac:dyDescent="0.2">
      <c r="A153" s="4"/>
      <c r="B153" s="4"/>
      <c r="C153" s="4"/>
      <c r="D153" s="4"/>
      <c r="E153" s="4"/>
      <c r="F153" s="4"/>
      <c r="G153" s="4"/>
      <c r="H153" s="4"/>
      <c r="I153" s="4"/>
      <c r="J153" s="36"/>
      <c r="K153" s="1044"/>
      <c r="L153" s="1044"/>
      <c r="M153" s="1044"/>
      <c r="N153" s="1044"/>
      <c r="O153" s="36"/>
      <c r="P153" s="1034"/>
      <c r="Q153" s="1034"/>
      <c r="R153" s="1034"/>
      <c r="S153" s="1034"/>
      <c r="T153" s="1034"/>
      <c r="U153" s="1034"/>
      <c r="V153" s="1034"/>
      <c r="W153" s="1034"/>
      <c r="X153" s="1034"/>
      <c r="Y153" s="1034"/>
      <c r="Z153" s="1034"/>
      <c r="AA153" s="1035" t="e">
        <f>VLOOKUP(K151,選手リスト,5,FALSE)</f>
        <v>#N/A</v>
      </c>
      <c r="AB153" s="1035"/>
      <c r="AC153" s="1035"/>
      <c r="AD153" s="1035"/>
      <c r="AE153" s="1035"/>
      <c r="AF153" s="1035"/>
      <c r="AG153" s="1035"/>
      <c r="AH153" s="1035"/>
      <c r="AI153" s="1035"/>
      <c r="AJ153" s="1035"/>
      <c r="AK153" s="1036" t="e">
        <f>VLOOKUP(K151,選手リスト,10,FALSE)</f>
        <v>#N/A</v>
      </c>
      <c r="AL153" s="1036"/>
      <c r="AM153" s="1036"/>
      <c r="AN153" s="1036"/>
      <c r="AO153" s="1039"/>
      <c r="AP153" s="1039"/>
      <c r="AQ153" s="1039"/>
      <c r="AR153" s="1039"/>
      <c r="AS153" s="36"/>
      <c r="AT153" s="811"/>
      <c r="AU153" s="811"/>
      <c r="AV153" s="354"/>
      <c r="AW153" s="354"/>
      <c r="AX153" s="354"/>
      <c r="AY153" s="354"/>
      <c r="AZ153" s="354"/>
      <c r="BA153" s="354"/>
      <c r="BB153" s="354"/>
      <c r="BC153" s="1083"/>
      <c r="BD153" s="1083"/>
      <c r="BE153" s="1083"/>
      <c r="BF153" s="1084"/>
      <c r="BG153" s="782"/>
      <c r="BH153" s="356"/>
      <c r="BI153" s="356"/>
      <c r="BJ153" s="362"/>
      <c r="BK153" s="358"/>
      <c r="BL153" s="358"/>
      <c r="BM153" s="358"/>
      <c r="BN153" s="358"/>
      <c r="BO153" s="358"/>
      <c r="BP153" s="358"/>
      <c r="BQ153" s="358"/>
      <c r="BR153" s="358"/>
      <c r="BS153" s="358"/>
      <c r="BT153" s="354"/>
      <c r="BU153" s="358"/>
      <c r="BV153" s="358"/>
      <c r="BW153" s="358"/>
      <c r="BX153" s="358"/>
      <c r="BY153" s="358"/>
      <c r="BZ153" s="358"/>
      <c r="CA153" s="358"/>
      <c r="CB153" s="358"/>
      <c r="CC153" s="358"/>
      <c r="CD153" s="358"/>
      <c r="CE153" s="361"/>
      <c r="CF153" s="356"/>
      <c r="CG153" s="356"/>
      <c r="CH153" s="356"/>
      <c r="CI153" s="1087"/>
      <c r="CJ153" s="1083"/>
      <c r="CK153" s="1083"/>
      <c r="CL153" s="1083"/>
      <c r="CM153" s="354"/>
      <c r="CN153" s="354"/>
      <c r="CO153" s="354"/>
      <c r="CP153" s="354"/>
      <c r="CQ153" s="354"/>
      <c r="CR153" s="811"/>
      <c r="CS153" s="811"/>
      <c r="CT153" s="811"/>
      <c r="CU153" s="354"/>
      <c r="CV153" s="224"/>
      <c r="CW153" s="1044"/>
      <c r="CX153" s="1044"/>
      <c r="CY153" s="1044"/>
      <c r="CZ153" s="1044"/>
      <c r="DA153" s="36"/>
      <c r="DB153" s="1034"/>
      <c r="DC153" s="1034"/>
      <c r="DD153" s="1034"/>
      <c r="DE153" s="1034"/>
      <c r="DF153" s="1034"/>
      <c r="DG153" s="1034"/>
      <c r="DH153" s="1034"/>
      <c r="DI153" s="1034"/>
      <c r="DJ153" s="1034"/>
      <c r="DK153" s="1034"/>
      <c r="DL153" s="1034"/>
      <c r="DM153" s="1064" t="e">
        <f>VLOOKUP(CW151,選手リスト,5,FALSE)</f>
        <v>#N/A</v>
      </c>
      <c r="DN153" s="1064"/>
      <c r="DO153" s="1064"/>
      <c r="DP153" s="1064"/>
      <c r="DQ153" s="1064"/>
      <c r="DR153" s="1064"/>
      <c r="DS153" s="1064"/>
      <c r="DT153" s="1064"/>
      <c r="DU153" s="1064"/>
      <c r="DV153" s="1064"/>
      <c r="DW153" s="1036" t="e">
        <f>VLOOKUP(CW151,選手リスト,10,FALSE)</f>
        <v>#N/A</v>
      </c>
      <c r="DX153" s="1036"/>
      <c r="DY153" s="1036"/>
      <c r="DZ153" s="1036"/>
      <c r="EA153" s="1039"/>
      <c r="EB153" s="1039"/>
      <c r="EC153" s="1039"/>
      <c r="ED153" s="1039"/>
      <c r="EG153" s="4"/>
      <c r="EH153" s="4"/>
      <c r="EI153" s="4"/>
      <c r="EJ153" s="4"/>
      <c r="EK153" s="4"/>
      <c r="EL153" s="4"/>
      <c r="EM153" s="4"/>
      <c r="EN153" s="4"/>
    </row>
    <row r="154" spans="1:144" ht="4.2" customHeight="1" x14ac:dyDescent="0.2">
      <c r="A154" s="4"/>
      <c r="B154" s="4"/>
      <c r="C154" s="4"/>
      <c r="D154" s="4"/>
      <c r="E154" s="4"/>
      <c r="F154" s="4"/>
      <c r="G154" s="4"/>
      <c r="H154" s="4"/>
      <c r="I154" s="4"/>
      <c r="J154" s="36"/>
      <c r="K154" s="1044"/>
      <c r="L154" s="1044"/>
      <c r="M154" s="1044"/>
      <c r="N154" s="1044"/>
      <c r="O154" s="231"/>
      <c r="P154" s="1034"/>
      <c r="Q154" s="1034"/>
      <c r="R154" s="1034"/>
      <c r="S154" s="1034"/>
      <c r="T154" s="1034"/>
      <c r="U154" s="1034"/>
      <c r="V154" s="1034"/>
      <c r="W154" s="1034"/>
      <c r="X154" s="1034"/>
      <c r="Y154" s="1034"/>
      <c r="Z154" s="1034"/>
      <c r="AA154" s="1035"/>
      <c r="AB154" s="1035"/>
      <c r="AC154" s="1035"/>
      <c r="AD154" s="1035"/>
      <c r="AE154" s="1035"/>
      <c r="AF154" s="1035"/>
      <c r="AG154" s="1035"/>
      <c r="AH154" s="1035"/>
      <c r="AI154" s="1035"/>
      <c r="AJ154" s="1035"/>
      <c r="AK154" s="1036"/>
      <c r="AL154" s="1036"/>
      <c r="AM154" s="1036"/>
      <c r="AN154" s="1036"/>
      <c r="AO154" s="1039"/>
      <c r="AP154" s="1039"/>
      <c r="AQ154" s="1039"/>
      <c r="AR154" s="1039"/>
      <c r="AS154" s="228"/>
      <c r="AT154" s="354"/>
      <c r="AU154" s="354"/>
      <c r="AV154" s="354"/>
      <c r="AW154" s="354"/>
      <c r="AX154" s="354"/>
      <c r="AY154" s="354"/>
      <c r="AZ154" s="354"/>
      <c r="BA154" s="354"/>
      <c r="BB154" s="354"/>
      <c r="BC154" s="1083"/>
      <c r="BD154" s="1083"/>
      <c r="BE154" s="1083"/>
      <c r="BF154" s="1084"/>
      <c r="BG154" s="354"/>
      <c r="BH154" s="358"/>
      <c r="BI154" s="358"/>
      <c r="BJ154" s="358"/>
      <c r="BK154" s="358"/>
      <c r="BL154" s="358"/>
      <c r="BM154" s="358"/>
      <c r="BN154" s="358"/>
      <c r="BO154" s="358"/>
      <c r="BP154" s="358"/>
      <c r="BQ154" s="358"/>
      <c r="BR154" s="358"/>
      <c r="BS154" s="358"/>
      <c r="BT154" s="354"/>
      <c r="BU154" s="358"/>
      <c r="BV154" s="358"/>
      <c r="BW154" s="358"/>
      <c r="BX154" s="358"/>
      <c r="BY154" s="358"/>
      <c r="BZ154" s="358"/>
      <c r="CA154" s="358"/>
      <c r="CB154" s="358"/>
      <c r="CC154" s="358"/>
      <c r="CD154" s="358"/>
      <c r="CE154" s="358"/>
      <c r="CF154" s="358"/>
      <c r="CG154" s="358"/>
      <c r="CH154" s="358"/>
      <c r="CI154" s="1087"/>
      <c r="CJ154" s="1083"/>
      <c r="CK154" s="1083"/>
      <c r="CL154" s="1083"/>
      <c r="CM154" s="354"/>
      <c r="CN154" s="354"/>
      <c r="CO154" s="354"/>
      <c r="CP154" s="354"/>
      <c r="CQ154" s="354"/>
      <c r="CR154" s="655"/>
      <c r="CS154" s="354"/>
      <c r="CT154" s="354"/>
      <c r="CU154" s="354"/>
      <c r="CV154" s="91"/>
      <c r="CW154" s="1044"/>
      <c r="CX154" s="1044"/>
      <c r="CY154" s="1044"/>
      <c r="CZ154" s="1044"/>
      <c r="DA154" s="231"/>
      <c r="DB154" s="1034"/>
      <c r="DC154" s="1034"/>
      <c r="DD154" s="1034"/>
      <c r="DE154" s="1034"/>
      <c r="DF154" s="1034"/>
      <c r="DG154" s="1034"/>
      <c r="DH154" s="1034"/>
      <c r="DI154" s="1034"/>
      <c r="DJ154" s="1034"/>
      <c r="DK154" s="1034"/>
      <c r="DL154" s="1034"/>
      <c r="DM154" s="1064"/>
      <c r="DN154" s="1064"/>
      <c r="DO154" s="1064"/>
      <c r="DP154" s="1064"/>
      <c r="DQ154" s="1064"/>
      <c r="DR154" s="1064"/>
      <c r="DS154" s="1064"/>
      <c r="DT154" s="1064"/>
      <c r="DU154" s="1064"/>
      <c r="DV154" s="1064"/>
      <c r="DW154" s="1036"/>
      <c r="DX154" s="1036"/>
      <c r="DY154" s="1036"/>
      <c r="DZ154" s="1036"/>
      <c r="EA154" s="1039"/>
      <c r="EB154" s="1039"/>
      <c r="EC154" s="1039"/>
      <c r="ED154" s="1039"/>
      <c r="EG154" s="4"/>
      <c r="EH154" s="4"/>
      <c r="EI154" s="4"/>
      <c r="EJ154" s="4"/>
      <c r="EK154" s="4"/>
      <c r="EL154" s="4"/>
      <c r="EM154" s="4"/>
      <c r="EN154" s="4"/>
    </row>
    <row r="155" spans="1:144" ht="4.2" customHeight="1" x14ac:dyDescent="0.2">
      <c r="A155" s="4"/>
      <c r="B155" s="4"/>
      <c r="C155" s="4"/>
      <c r="D155" s="4"/>
      <c r="E155" s="4"/>
      <c r="F155" s="4"/>
      <c r="G155" s="4"/>
      <c r="H155" s="4"/>
      <c r="I155" s="4"/>
      <c r="J155" s="36"/>
      <c r="K155" s="36"/>
      <c r="L155" s="36"/>
      <c r="M155" s="36"/>
      <c r="N155" s="36"/>
      <c r="O155" s="36"/>
      <c r="P155" s="1034"/>
      <c r="Q155" s="1034"/>
      <c r="R155" s="1034"/>
      <c r="S155" s="1034"/>
      <c r="T155" s="1034"/>
      <c r="U155" s="1034"/>
      <c r="V155" s="1034"/>
      <c r="W155" s="1034"/>
      <c r="X155" s="1034"/>
      <c r="Y155" s="1034"/>
      <c r="Z155" s="1034"/>
      <c r="AA155" s="1035"/>
      <c r="AB155" s="1035"/>
      <c r="AC155" s="1035"/>
      <c r="AD155" s="1035"/>
      <c r="AE155" s="1035"/>
      <c r="AF155" s="1035"/>
      <c r="AG155" s="1035"/>
      <c r="AH155" s="1035"/>
      <c r="AI155" s="1035"/>
      <c r="AJ155" s="1035"/>
      <c r="AK155" s="1036"/>
      <c r="AL155" s="1036"/>
      <c r="AM155" s="1036"/>
      <c r="AN155" s="1036"/>
      <c r="AO155" s="1039"/>
      <c r="AP155" s="1039"/>
      <c r="AQ155" s="1039"/>
      <c r="AR155" s="1039"/>
      <c r="AS155" s="228"/>
      <c r="AT155" s="354"/>
      <c r="AU155" s="354"/>
      <c r="AV155" s="354"/>
      <c r="AW155" s="354"/>
      <c r="AX155" s="354"/>
      <c r="AY155" s="354"/>
      <c r="AZ155" s="354"/>
      <c r="BA155" s="354"/>
      <c r="BB155" s="354"/>
      <c r="BC155" s="1083"/>
      <c r="BD155" s="1083"/>
      <c r="BE155" s="1083"/>
      <c r="BF155" s="1084"/>
      <c r="BG155" s="354"/>
      <c r="BH155" s="358"/>
      <c r="BI155" s="358"/>
      <c r="BJ155" s="358"/>
      <c r="BK155" s="358"/>
      <c r="BL155" s="358"/>
      <c r="BM155" s="358"/>
      <c r="BN155" s="358"/>
      <c r="BO155" s="358"/>
      <c r="BP155" s="358"/>
      <c r="BQ155" s="358"/>
      <c r="BR155" s="358"/>
      <c r="BS155" s="358"/>
      <c r="BT155" s="354"/>
      <c r="BU155" s="358"/>
      <c r="BV155" s="358"/>
      <c r="BW155" s="358"/>
      <c r="BX155" s="358"/>
      <c r="BY155" s="358"/>
      <c r="BZ155" s="358"/>
      <c r="CA155" s="358"/>
      <c r="CB155" s="358"/>
      <c r="CC155" s="358"/>
      <c r="CD155" s="358"/>
      <c r="CE155" s="358"/>
      <c r="CF155" s="358"/>
      <c r="CG155" s="358"/>
      <c r="CH155" s="358"/>
      <c r="CI155" s="1087"/>
      <c r="CJ155" s="1083"/>
      <c r="CK155" s="1083"/>
      <c r="CL155" s="1083"/>
      <c r="CM155" s="354"/>
      <c r="CN155" s="354"/>
      <c r="CO155" s="354"/>
      <c r="CP155" s="354"/>
      <c r="CQ155" s="354"/>
      <c r="CR155" s="655"/>
      <c r="CS155" s="354"/>
      <c r="CT155" s="354"/>
      <c r="CU155" s="354"/>
      <c r="CV155" s="91"/>
      <c r="CW155" s="36"/>
      <c r="CX155" s="36"/>
      <c r="CY155" s="36"/>
      <c r="CZ155" s="36"/>
      <c r="DA155" s="36"/>
      <c r="DB155" s="1034"/>
      <c r="DC155" s="1034"/>
      <c r="DD155" s="1034"/>
      <c r="DE155" s="1034"/>
      <c r="DF155" s="1034"/>
      <c r="DG155" s="1034"/>
      <c r="DH155" s="1034"/>
      <c r="DI155" s="1034"/>
      <c r="DJ155" s="1034"/>
      <c r="DK155" s="1034"/>
      <c r="DL155" s="1034"/>
      <c r="DM155" s="1064"/>
      <c r="DN155" s="1064"/>
      <c r="DO155" s="1064"/>
      <c r="DP155" s="1064"/>
      <c r="DQ155" s="1064"/>
      <c r="DR155" s="1064"/>
      <c r="DS155" s="1064"/>
      <c r="DT155" s="1064"/>
      <c r="DU155" s="1064"/>
      <c r="DV155" s="1064"/>
      <c r="DW155" s="1036"/>
      <c r="DX155" s="1036"/>
      <c r="DY155" s="1036"/>
      <c r="DZ155" s="1036"/>
      <c r="EA155" s="1039"/>
      <c r="EB155" s="1039"/>
      <c r="EC155" s="1039"/>
      <c r="ED155" s="1039"/>
      <c r="EG155" s="4"/>
      <c r="EH155" s="4"/>
      <c r="EI155" s="4"/>
      <c r="EJ155" s="4"/>
      <c r="EK155" s="4"/>
      <c r="EL155" s="4"/>
      <c r="EM155" s="4"/>
      <c r="EN155" s="4"/>
    </row>
    <row r="156" spans="1:144" ht="4.2" customHeight="1" x14ac:dyDescent="0.2">
      <c r="A156" s="4"/>
      <c r="B156" s="4"/>
      <c r="C156" s="4"/>
      <c r="D156" s="4"/>
      <c r="E156" s="4"/>
      <c r="F156" s="4"/>
      <c r="G156" s="4"/>
      <c r="H156" s="4"/>
      <c r="I156" s="4"/>
      <c r="J156" s="36"/>
      <c r="K156" s="934"/>
      <c r="L156" s="934"/>
      <c r="M156" s="934"/>
      <c r="N156" s="934"/>
      <c r="O156" s="36"/>
      <c r="P156" s="229"/>
      <c r="Q156" s="229"/>
      <c r="R156" s="229"/>
      <c r="S156" s="229"/>
      <c r="T156" s="229"/>
      <c r="U156" s="229"/>
      <c r="V156" s="229"/>
      <c r="W156" s="236"/>
      <c r="X156" s="236"/>
      <c r="Y156" s="236"/>
      <c r="Z156" s="236"/>
      <c r="AA156" s="236"/>
      <c r="AB156" s="236"/>
      <c r="AC156" s="236"/>
      <c r="AD156" s="236"/>
      <c r="AE156" s="236"/>
      <c r="AF156" s="236"/>
      <c r="AG156" s="236"/>
      <c r="AH156" s="229"/>
      <c r="AI156" s="229"/>
      <c r="AJ156" s="229"/>
      <c r="AK156" s="37"/>
      <c r="AL156" s="37"/>
      <c r="AM156" s="37"/>
      <c r="AN156" s="37"/>
      <c r="AO156" s="6"/>
      <c r="AP156" s="6"/>
      <c r="AQ156" s="6"/>
      <c r="AR156" s="6"/>
      <c r="AS156" s="228"/>
      <c r="AT156" s="354"/>
      <c r="AU156" s="354"/>
      <c r="AV156" s="354"/>
      <c r="AW156" s="354"/>
      <c r="AX156" s="354"/>
      <c r="AY156" s="354"/>
      <c r="AZ156" s="784"/>
      <c r="BA156" s="354"/>
      <c r="BB156" s="354"/>
      <c r="BC156" s="354"/>
      <c r="BD156" s="354"/>
      <c r="BE156" s="354"/>
      <c r="BF156" s="355"/>
      <c r="BG156" s="354"/>
      <c r="BH156" s="358"/>
      <c r="BI156" s="358"/>
      <c r="BJ156" s="358"/>
      <c r="BK156" s="358"/>
      <c r="BL156" s="358"/>
      <c r="BM156" s="358"/>
      <c r="BN156" s="358"/>
      <c r="BO156" s="358"/>
      <c r="BP156" s="358"/>
      <c r="BQ156" s="358"/>
      <c r="BR156" s="358"/>
      <c r="BS156" s="358"/>
      <c r="BT156" s="354"/>
      <c r="BU156" s="358"/>
      <c r="BV156" s="358"/>
      <c r="BW156" s="358"/>
      <c r="BX156" s="358"/>
      <c r="BY156" s="358"/>
      <c r="BZ156" s="358"/>
      <c r="CA156" s="358"/>
      <c r="CB156" s="358"/>
      <c r="CC156" s="358"/>
      <c r="CD156" s="358"/>
      <c r="CE156" s="358"/>
      <c r="CF156" s="358"/>
      <c r="CG156" s="358"/>
      <c r="CH156" s="358"/>
      <c r="CI156" s="363"/>
      <c r="CJ156" s="354"/>
      <c r="CK156" s="354"/>
      <c r="CL156" s="354"/>
      <c r="CM156" s="354"/>
      <c r="CN156" s="354"/>
      <c r="CO156" s="784"/>
      <c r="CP156" s="354"/>
      <c r="CQ156" s="354"/>
      <c r="CR156" s="655"/>
      <c r="CS156" s="354"/>
      <c r="CT156" s="354"/>
      <c r="CU156" s="354"/>
      <c r="CV156" s="91"/>
      <c r="CW156" s="934"/>
      <c r="CX156" s="934"/>
      <c r="CY156" s="934"/>
      <c r="CZ156" s="934"/>
      <c r="DA156" s="36"/>
      <c r="DB156" s="229"/>
      <c r="DC156" s="229"/>
      <c r="DD156" s="229"/>
      <c r="DE156" s="229"/>
      <c r="DF156" s="229"/>
      <c r="DG156" s="229"/>
      <c r="DH156" s="229"/>
      <c r="DI156" s="236"/>
      <c r="DJ156" s="236"/>
      <c r="DK156" s="236"/>
      <c r="DL156" s="236"/>
      <c r="DM156" s="236"/>
      <c r="DN156" s="236"/>
      <c r="DO156" s="236"/>
      <c r="DP156" s="236"/>
      <c r="DQ156" s="236"/>
      <c r="DR156" s="236"/>
      <c r="DS156" s="236"/>
      <c r="DT156" s="229"/>
      <c r="DU156" s="229"/>
      <c r="DV156" s="229"/>
      <c r="DW156" s="37"/>
      <c r="DX156" s="37"/>
      <c r="DY156" s="37"/>
      <c r="DZ156" s="37"/>
      <c r="EA156" s="6"/>
      <c r="EB156" s="6"/>
      <c r="EC156" s="6"/>
      <c r="ED156" s="6"/>
      <c r="EG156" s="4"/>
      <c r="EH156" s="4"/>
      <c r="EI156" s="4"/>
      <c r="EJ156" s="4"/>
      <c r="EK156" s="4"/>
      <c r="EL156" s="4"/>
      <c r="EM156" s="4"/>
      <c r="EN156" s="4"/>
    </row>
    <row r="157" spans="1:144" ht="4.2" customHeight="1" x14ac:dyDescent="0.2">
      <c r="A157" s="4"/>
      <c r="B157" s="4"/>
      <c r="C157" s="4"/>
      <c r="D157" s="4"/>
      <c r="E157" s="4"/>
      <c r="F157" s="4"/>
      <c r="G157" s="4"/>
      <c r="H157" s="4"/>
      <c r="I157" s="4"/>
      <c r="J157" s="28"/>
      <c r="K157" s="934"/>
      <c r="L157" s="934"/>
      <c r="M157" s="934"/>
      <c r="N157" s="934"/>
      <c r="O157" s="221"/>
      <c r="P157" s="1037" t="e">
        <f>VLOOKUP(K158,選手リスト,3,FALSE)</f>
        <v>#N/A</v>
      </c>
      <c r="Q157" s="1037"/>
      <c r="R157" s="1037"/>
      <c r="S157" s="1037"/>
      <c r="T157" s="1037"/>
      <c r="U157" s="1037"/>
      <c r="V157" s="1037"/>
      <c r="W157" s="1037"/>
      <c r="X157" s="1037"/>
      <c r="Y157" s="1037"/>
      <c r="Z157" s="1037"/>
      <c r="AA157" s="1035" t="e">
        <f>VLOOKUP(K158,選手リスト,4,FALSE)</f>
        <v>#N/A</v>
      </c>
      <c r="AB157" s="1035"/>
      <c r="AC157" s="1035"/>
      <c r="AD157" s="1035"/>
      <c r="AE157" s="1035"/>
      <c r="AF157" s="1035"/>
      <c r="AG157" s="1035"/>
      <c r="AH157" s="1035"/>
      <c r="AI157" s="1035"/>
      <c r="AJ157" s="1035"/>
      <c r="AK157" s="1038" t="e">
        <f>VLOOKUP(K158,選手リスト,9,FALSE)</f>
        <v>#N/A</v>
      </c>
      <c r="AL157" s="1038"/>
      <c r="AM157" s="1038"/>
      <c r="AN157" s="1038"/>
      <c r="AO157" s="1039" t="e">
        <f>VLOOKUP(K158,選手リスト,6,FALSE)</f>
        <v>#N/A</v>
      </c>
      <c r="AP157" s="1039"/>
      <c r="AQ157" s="1039"/>
      <c r="AR157" s="1039"/>
      <c r="AS157" s="228"/>
      <c r="AT157" s="354"/>
      <c r="AU157" s="354"/>
      <c r="AV157" s="354"/>
      <c r="AW157" s="354"/>
      <c r="AX157" s="655"/>
      <c r="AY157" s="655"/>
      <c r="AZ157" s="784"/>
      <c r="BA157" s="354"/>
      <c r="BB157" s="354"/>
      <c r="BC157" s="354"/>
      <c r="BD157" s="354"/>
      <c r="BE157" s="354"/>
      <c r="BF157" s="355"/>
      <c r="BG157" s="354"/>
      <c r="BH157" s="358"/>
      <c r="BI157" s="358"/>
      <c r="BJ157" s="358"/>
      <c r="BK157" s="358"/>
      <c r="BL157" s="358"/>
      <c r="BM157" s="358"/>
      <c r="BN157" s="358"/>
      <c r="BO157" s="358"/>
      <c r="BP157" s="358"/>
      <c r="BQ157" s="358"/>
      <c r="BR157" s="358"/>
      <c r="BS157" s="358"/>
      <c r="BT157" s="354"/>
      <c r="BU157" s="358"/>
      <c r="BV157" s="358"/>
      <c r="BW157" s="358"/>
      <c r="BX157" s="358"/>
      <c r="BY157" s="358"/>
      <c r="BZ157" s="358"/>
      <c r="CA157" s="358"/>
      <c r="CB157" s="358"/>
      <c r="CC157" s="358"/>
      <c r="CD157" s="358"/>
      <c r="CE157" s="358"/>
      <c r="CF157" s="358"/>
      <c r="CG157" s="358"/>
      <c r="CH157" s="358"/>
      <c r="CI157" s="363"/>
      <c r="CJ157" s="354"/>
      <c r="CK157" s="797"/>
      <c r="CL157" s="797"/>
      <c r="CM157" s="655"/>
      <c r="CN157" s="655"/>
      <c r="CO157" s="784"/>
      <c r="CP157" s="354"/>
      <c r="CQ157" s="354"/>
      <c r="CR157" s="655"/>
      <c r="CS157" s="354"/>
      <c r="CT157" s="354"/>
      <c r="CU157" s="354"/>
      <c r="CV157" s="91"/>
      <c r="CW157" s="934"/>
      <c r="CX157" s="934"/>
      <c r="CY157" s="934"/>
      <c r="CZ157" s="934"/>
      <c r="DA157" s="221"/>
      <c r="DB157" s="1037" t="e">
        <f>VLOOKUP(CW158,選手リスト,3,FALSE)</f>
        <v>#N/A</v>
      </c>
      <c r="DC157" s="1037"/>
      <c r="DD157" s="1037"/>
      <c r="DE157" s="1037"/>
      <c r="DF157" s="1037"/>
      <c r="DG157" s="1037"/>
      <c r="DH157" s="1037"/>
      <c r="DI157" s="1037"/>
      <c r="DJ157" s="1037"/>
      <c r="DK157" s="1037"/>
      <c r="DL157" s="1037"/>
      <c r="DM157" s="1035" t="e">
        <f>VLOOKUP(CW158,選手リスト,4,FALSE)</f>
        <v>#N/A</v>
      </c>
      <c r="DN157" s="1035"/>
      <c r="DO157" s="1035"/>
      <c r="DP157" s="1035"/>
      <c r="DQ157" s="1035"/>
      <c r="DR157" s="1035"/>
      <c r="DS157" s="1035"/>
      <c r="DT157" s="1035"/>
      <c r="DU157" s="1035"/>
      <c r="DV157" s="1035"/>
      <c r="DW157" s="1038" t="e">
        <f>VLOOKUP(CW158,選手リスト,9,FALSE)</f>
        <v>#N/A</v>
      </c>
      <c r="DX157" s="1038"/>
      <c r="DY157" s="1038"/>
      <c r="DZ157" s="1038"/>
      <c r="EA157" s="1039" t="e">
        <f>VLOOKUP(CW158,選手リスト,6,FALSE)</f>
        <v>#N/A</v>
      </c>
      <c r="EB157" s="1039"/>
      <c r="EC157" s="1039"/>
      <c r="ED157" s="1039"/>
      <c r="EG157" s="4"/>
      <c r="EH157" s="4"/>
      <c r="EI157" s="4"/>
      <c r="EJ157" s="4"/>
      <c r="EK157" s="4"/>
      <c r="EL157" s="4"/>
      <c r="EM157" s="4"/>
      <c r="EN157" s="4"/>
    </row>
    <row r="158" spans="1:144" ht="4.2" customHeight="1" x14ac:dyDescent="0.2">
      <c r="A158" s="4"/>
      <c r="B158" s="4"/>
      <c r="C158" s="4"/>
      <c r="D158" s="4"/>
      <c r="E158" s="4"/>
      <c r="F158" s="4"/>
      <c r="G158" s="4"/>
      <c r="H158" s="4"/>
      <c r="I158" s="4"/>
      <c r="J158" s="28"/>
      <c r="K158" s="1044">
        <v>285</v>
      </c>
      <c r="L158" s="1044"/>
      <c r="M158" s="1044"/>
      <c r="N158" s="1044"/>
      <c r="O158" s="36"/>
      <c r="P158" s="1037"/>
      <c r="Q158" s="1037"/>
      <c r="R158" s="1037"/>
      <c r="S158" s="1037"/>
      <c r="T158" s="1037"/>
      <c r="U158" s="1037"/>
      <c r="V158" s="1037"/>
      <c r="W158" s="1037"/>
      <c r="X158" s="1037"/>
      <c r="Y158" s="1037"/>
      <c r="Z158" s="1037"/>
      <c r="AA158" s="1035"/>
      <c r="AB158" s="1035"/>
      <c r="AC158" s="1035"/>
      <c r="AD158" s="1035"/>
      <c r="AE158" s="1035"/>
      <c r="AF158" s="1035"/>
      <c r="AG158" s="1035"/>
      <c r="AH158" s="1035"/>
      <c r="AI158" s="1035"/>
      <c r="AJ158" s="1035"/>
      <c r="AK158" s="1038"/>
      <c r="AL158" s="1038"/>
      <c r="AM158" s="1038"/>
      <c r="AN158" s="1038"/>
      <c r="AO158" s="1039"/>
      <c r="AP158" s="1039"/>
      <c r="AQ158" s="1039"/>
      <c r="AR158" s="1039"/>
      <c r="AS158" s="228"/>
      <c r="AT158" s="655"/>
      <c r="AU158" s="655"/>
      <c r="AV158" s="784"/>
      <c r="AW158" s="354"/>
      <c r="AX158" s="655"/>
      <c r="AY158" s="655"/>
      <c r="AZ158" s="784"/>
      <c r="BA158" s="354"/>
      <c r="BB158" s="354"/>
      <c r="BC158" s="354"/>
      <c r="BD158" s="354"/>
      <c r="BE158" s="354"/>
      <c r="BF158" s="355"/>
      <c r="BG158" s="354"/>
      <c r="BH158" s="358"/>
      <c r="BI158" s="358"/>
      <c r="BJ158" s="358"/>
      <c r="BK158" s="358"/>
      <c r="BL158" s="358"/>
      <c r="BM158" s="358"/>
      <c r="BN158" s="358"/>
      <c r="BO158" s="358"/>
      <c r="BP158" s="358"/>
      <c r="BQ158" s="358"/>
      <c r="BR158" s="358"/>
      <c r="BS158" s="358"/>
      <c r="BT158" s="354"/>
      <c r="BU158" s="358"/>
      <c r="BV158" s="358"/>
      <c r="BW158" s="358"/>
      <c r="BX158" s="358"/>
      <c r="BY158" s="358"/>
      <c r="BZ158" s="358"/>
      <c r="CA158" s="358"/>
      <c r="CB158" s="358"/>
      <c r="CC158" s="358"/>
      <c r="CD158" s="358"/>
      <c r="CE158" s="358"/>
      <c r="CF158" s="358"/>
      <c r="CG158" s="358"/>
      <c r="CH158" s="358"/>
      <c r="CI158" s="363"/>
      <c r="CJ158" s="354"/>
      <c r="CK158" s="797"/>
      <c r="CL158" s="797"/>
      <c r="CM158" s="655"/>
      <c r="CN158" s="655"/>
      <c r="CO158" s="784"/>
      <c r="CP158" s="354"/>
      <c r="CQ158" s="354"/>
      <c r="CR158" s="655"/>
      <c r="CS158" s="655"/>
      <c r="CT158" s="655"/>
      <c r="CU158" s="784"/>
      <c r="CV158" s="224"/>
      <c r="CW158" s="1044">
        <v>307</v>
      </c>
      <c r="CX158" s="1044"/>
      <c r="CY158" s="1044"/>
      <c r="CZ158" s="1044"/>
      <c r="DA158" s="36"/>
      <c r="DB158" s="1037"/>
      <c r="DC158" s="1037"/>
      <c r="DD158" s="1037"/>
      <c r="DE158" s="1037"/>
      <c r="DF158" s="1037"/>
      <c r="DG158" s="1037"/>
      <c r="DH158" s="1037"/>
      <c r="DI158" s="1037"/>
      <c r="DJ158" s="1037"/>
      <c r="DK158" s="1037"/>
      <c r="DL158" s="1037"/>
      <c r="DM158" s="1035"/>
      <c r="DN158" s="1035"/>
      <c r="DO158" s="1035"/>
      <c r="DP158" s="1035"/>
      <c r="DQ158" s="1035"/>
      <c r="DR158" s="1035"/>
      <c r="DS158" s="1035"/>
      <c r="DT158" s="1035"/>
      <c r="DU158" s="1035"/>
      <c r="DV158" s="1035"/>
      <c r="DW158" s="1038"/>
      <c r="DX158" s="1038"/>
      <c r="DY158" s="1038"/>
      <c r="DZ158" s="1038"/>
      <c r="EA158" s="1039"/>
      <c r="EB158" s="1039"/>
      <c r="EC158" s="1039"/>
      <c r="ED158" s="1039"/>
      <c r="EG158" s="4"/>
      <c r="EH158" s="4"/>
      <c r="EI158" s="4"/>
      <c r="EJ158" s="4"/>
      <c r="EK158" s="4"/>
      <c r="EL158" s="4"/>
      <c r="EM158" s="4"/>
      <c r="EN158" s="4"/>
    </row>
    <row r="159" spans="1:144" ht="4.2" customHeight="1" x14ac:dyDescent="0.2">
      <c r="A159" s="4"/>
      <c r="B159" s="4"/>
      <c r="C159" s="4"/>
      <c r="D159" s="4"/>
      <c r="E159" s="4"/>
      <c r="F159" s="4"/>
      <c r="G159" s="4"/>
      <c r="H159" s="4"/>
      <c r="I159" s="4"/>
      <c r="J159" s="28"/>
      <c r="K159" s="1044"/>
      <c r="L159" s="1044"/>
      <c r="M159" s="1044"/>
      <c r="N159" s="1044"/>
      <c r="O159" s="36"/>
      <c r="P159" s="1034" t="e">
        <f>VLOOKUP(K158,選手リスト,2,FALSE)</f>
        <v>#N/A</v>
      </c>
      <c r="Q159" s="1034"/>
      <c r="R159" s="1034"/>
      <c r="S159" s="1034"/>
      <c r="T159" s="1034"/>
      <c r="U159" s="1034"/>
      <c r="V159" s="1034"/>
      <c r="W159" s="1034"/>
      <c r="X159" s="1034"/>
      <c r="Y159" s="1034"/>
      <c r="Z159" s="1034"/>
      <c r="AA159" s="1035"/>
      <c r="AB159" s="1035"/>
      <c r="AC159" s="1035"/>
      <c r="AD159" s="1035"/>
      <c r="AE159" s="1035"/>
      <c r="AF159" s="1035"/>
      <c r="AG159" s="1035"/>
      <c r="AH159" s="1035"/>
      <c r="AI159" s="1035"/>
      <c r="AJ159" s="1035"/>
      <c r="AK159" s="1038"/>
      <c r="AL159" s="1038"/>
      <c r="AM159" s="1038"/>
      <c r="AN159" s="1038"/>
      <c r="AO159" s="1039"/>
      <c r="AP159" s="1039"/>
      <c r="AQ159" s="1039"/>
      <c r="AR159" s="1039"/>
      <c r="AS159" s="108"/>
      <c r="AT159" s="810"/>
      <c r="AU159" s="810"/>
      <c r="AV159" s="782"/>
      <c r="AW159" s="782"/>
      <c r="AX159" s="782"/>
      <c r="AY159" s="782"/>
      <c r="AZ159" s="782"/>
      <c r="BA159" s="782"/>
      <c r="BB159" s="782"/>
      <c r="BC159" s="354"/>
      <c r="BD159" s="354"/>
      <c r="BE159" s="354"/>
      <c r="BF159" s="355"/>
      <c r="BG159" s="354"/>
      <c r="BH159" s="358"/>
      <c r="BI159" s="358"/>
      <c r="BJ159" s="358"/>
      <c r="BK159" s="358"/>
      <c r="BL159" s="358"/>
      <c r="BM159" s="358"/>
      <c r="BN159" s="358"/>
      <c r="BO159" s="358"/>
      <c r="BP159" s="358"/>
      <c r="BQ159" s="358"/>
      <c r="BR159" s="358"/>
      <c r="BS159" s="358"/>
      <c r="BT159" s="354"/>
      <c r="BU159" s="358"/>
      <c r="BV159" s="358"/>
      <c r="BW159" s="358"/>
      <c r="BX159" s="358"/>
      <c r="BY159" s="358"/>
      <c r="BZ159" s="358"/>
      <c r="CA159" s="358"/>
      <c r="CB159" s="358"/>
      <c r="CC159" s="358"/>
      <c r="CD159" s="358"/>
      <c r="CE159" s="358"/>
      <c r="CF159" s="358"/>
      <c r="CG159" s="358"/>
      <c r="CH159" s="358"/>
      <c r="CI159" s="363"/>
      <c r="CJ159" s="354"/>
      <c r="CK159" s="354"/>
      <c r="CL159" s="797"/>
      <c r="CM159" s="354"/>
      <c r="CN159" s="354"/>
      <c r="CO159" s="354"/>
      <c r="CP159" s="354"/>
      <c r="CQ159" s="354"/>
      <c r="CR159" s="811"/>
      <c r="CS159" s="811"/>
      <c r="CT159" s="811"/>
      <c r="CU159" s="782"/>
      <c r="CV159" s="225"/>
      <c r="CW159" s="1044"/>
      <c r="CX159" s="1044"/>
      <c r="CY159" s="1044"/>
      <c r="CZ159" s="1044"/>
      <c r="DA159" s="36"/>
      <c r="DB159" s="1034" t="e">
        <f>VLOOKUP(CW158,選手リスト,2,FALSE)</f>
        <v>#N/A</v>
      </c>
      <c r="DC159" s="1034"/>
      <c r="DD159" s="1034"/>
      <c r="DE159" s="1034"/>
      <c r="DF159" s="1034"/>
      <c r="DG159" s="1034"/>
      <c r="DH159" s="1034"/>
      <c r="DI159" s="1034"/>
      <c r="DJ159" s="1034"/>
      <c r="DK159" s="1034"/>
      <c r="DL159" s="1034"/>
      <c r="DM159" s="1035"/>
      <c r="DN159" s="1035"/>
      <c r="DO159" s="1035"/>
      <c r="DP159" s="1035"/>
      <c r="DQ159" s="1035"/>
      <c r="DR159" s="1035"/>
      <c r="DS159" s="1035"/>
      <c r="DT159" s="1035"/>
      <c r="DU159" s="1035"/>
      <c r="DV159" s="1035"/>
      <c r="DW159" s="1038"/>
      <c r="DX159" s="1038"/>
      <c r="DY159" s="1038"/>
      <c r="DZ159" s="1038"/>
      <c r="EA159" s="1039"/>
      <c r="EB159" s="1039"/>
      <c r="EC159" s="1039"/>
      <c r="ED159" s="1039"/>
      <c r="EG159" s="4"/>
      <c r="EH159" s="4"/>
      <c r="EI159" s="4"/>
      <c r="EJ159" s="4"/>
      <c r="EK159" s="4"/>
      <c r="EL159" s="4"/>
      <c r="EM159" s="4"/>
      <c r="EN159" s="4"/>
    </row>
    <row r="160" spans="1:144" ht="4.2" customHeight="1" x14ac:dyDescent="0.2">
      <c r="A160" s="4"/>
      <c r="B160" s="4"/>
      <c r="C160" s="4"/>
      <c r="D160" s="4"/>
      <c r="E160" s="4"/>
      <c r="F160" s="4"/>
      <c r="G160" s="4"/>
      <c r="H160" s="4"/>
      <c r="I160" s="4"/>
      <c r="J160" s="36"/>
      <c r="K160" s="1044"/>
      <c r="L160" s="1044"/>
      <c r="M160" s="1044"/>
      <c r="N160" s="1044"/>
      <c r="O160" s="36"/>
      <c r="P160" s="1034"/>
      <c r="Q160" s="1034"/>
      <c r="R160" s="1034"/>
      <c r="S160" s="1034"/>
      <c r="T160" s="1034"/>
      <c r="U160" s="1034"/>
      <c r="V160" s="1034"/>
      <c r="W160" s="1034"/>
      <c r="X160" s="1034"/>
      <c r="Y160" s="1034"/>
      <c r="Z160" s="1034"/>
      <c r="AA160" s="1035" t="e">
        <f>VLOOKUP(K158,選手リスト,5,FALSE)</f>
        <v>#N/A</v>
      </c>
      <c r="AB160" s="1035"/>
      <c r="AC160" s="1035"/>
      <c r="AD160" s="1035"/>
      <c r="AE160" s="1035"/>
      <c r="AF160" s="1035"/>
      <c r="AG160" s="1035"/>
      <c r="AH160" s="1035"/>
      <c r="AI160" s="1035"/>
      <c r="AJ160" s="1035"/>
      <c r="AK160" s="1036" t="e">
        <f>VLOOKUP(K158,選手リスト,10,FALSE)</f>
        <v>#N/A</v>
      </c>
      <c r="AL160" s="1036"/>
      <c r="AM160" s="1036"/>
      <c r="AN160" s="1036"/>
      <c r="AO160" s="1039"/>
      <c r="AP160" s="1039"/>
      <c r="AQ160" s="1039"/>
      <c r="AR160" s="1039"/>
      <c r="AS160" s="36"/>
      <c r="AT160" s="811"/>
      <c r="AU160" s="811"/>
      <c r="AV160" s="784"/>
      <c r="AW160" s="784"/>
      <c r="AX160" s="354"/>
      <c r="AY160" s="354"/>
      <c r="AZ160" s="354"/>
      <c r="BA160" s="354"/>
      <c r="BB160" s="785"/>
      <c r="BC160" s="354"/>
      <c r="BD160" s="354"/>
      <c r="BE160" s="354"/>
      <c r="BF160" s="355"/>
      <c r="BG160" s="354"/>
      <c r="BH160" s="358"/>
      <c r="BI160" s="358"/>
      <c r="BJ160" s="358"/>
      <c r="BK160" s="358"/>
      <c r="BL160" s="358"/>
      <c r="BM160" s="358"/>
      <c r="BN160" s="358"/>
      <c r="BO160" s="358"/>
      <c r="BP160" s="358"/>
      <c r="BQ160" s="358"/>
      <c r="BR160" s="358"/>
      <c r="BS160" s="358"/>
      <c r="BT160" s="354"/>
      <c r="BU160" s="655"/>
      <c r="BV160" s="354"/>
      <c r="BW160" s="354"/>
      <c r="BX160" s="354"/>
      <c r="BY160" s="354"/>
      <c r="BZ160" s="354"/>
      <c r="CA160" s="354"/>
      <c r="CB160" s="784"/>
      <c r="CC160" s="354"/>
      <c r="CD160" s="354"/>
      <c r="CE160" s="354"/>
      <c r="CF160" s="354"/>
      <c r="CG160" s="354"/>
      <c r="CH160" s="354"/>
      <c r="CI160" s="801"/>
      <c r="CJ160" s="354"/>
      <c r="CK160" s="354"/>
      <c r="CL160" s="797"/>
      <c r="CM160" s="812"/>
      <c r="CN160" s="791"/>
      <c r="CO160" s="791"/>
      <c r="CP160" s="791"/>
      <c r="CQ160" s="791"/>
      <c r="CR160" s="813"/>
      <c r="CS160" s="813"/>
      <c r="CT160" s="813"/>
      <c r="CU160" s="784"/>
      <c r="CV160" s="158"/>
      <c r="CW160" s="1044"/>
      <c r="CX160" s="1044"/>
      <c r="CY160" s="1044"/>
      <c r="CZ160" s="1044"/>
      <c r="DA160" s="36"/>
      <c r="DB160" s="1034"/>
      <c r="DC160" s="1034"/>
      <c r="DD160" s="1034"/>
      <c r="DE160" s="1034"/>
      <c r="DF160" s="1034"/>
      <c r="DG160" s="1034"/>
      <c r="DH160" s="1034"/>
      <c r="DI160" s="1034"/>
      <c r="DJ160" s="1034"/>
      <c r="DK160" s="1034"/>
      <c r="DL160" s="1034"/>
      <c r="DM160" s="1035" t="e">
        <f>VLOOKUP(CW158,選手リスト,5,FALSE)</f>
        <v>#N/A</v>
      </c>
      <c r="DN160" s="1035"/>
      <c r="DO160" s="1035"/>
      <c r="DP160" s="1035"/>
      <c r="DQ160" s="1035"/>
      <c r="DR160" s="1035"/>
      <c r="DS160" s="1035"/>
      <c r="DT160" s="1035"/>
      <c r="DU160" s="1035"/>
      <c r="DV160" s="1035"/>
      <c r="DW160" s="1036" t="e">
        <f>VLOOKUP(CW158,選手リスト,10,FALSE)</f>
        <v>#N/A</v>
      </c>
      <c r="DX160" s="1036"/>
      <c r="DY160" s="1036"/>
      <c r="DZ160" s="1036"/>
      <c r="EA160" s="1039"/>
      <c r="EB160" s="1039"/>
      <c r="EC160" s="1039"/>
      <c r="ED160" s="1039"/>
      <c r="EG160" s="4"/>
      <c r="EH160" s="4"/>
      <c r="EI160" s="4"/>
      <c r="EJ160" s="4"/>
      <c r="EK160" s="4"/>
      <c r="EL160" s="4"/>
      <c r="EM160" s="4"/>
      <c r="EN160" s="4"/>
    </row>
    <row r="161" spans="1:147" ht="4.2" customHeight="1" x14ac:dyDescent="0.2">
      <c r="A161" s="4"/>
      <c r="B161" s="4"/>
      <c r="C161" s="4"/>
      <c r="D161" s="4"/>
      <c r="E161" s="4"/>
      <c r="F161" s="4"/>
      <c r="G161" s="4"/>
      <c r="H161" s="4"/>
      <c r="I161" s="4"/>
      <c r="J161" s="36"/>
      <c r="K161" s="1044"/>
      <c r="L161" s="1044"/>
      <c r="M161" s="1044"/>
      <c r="N161" s="1044"/>
      <c r="O161" s="231"/>
      <c r="P161" s="1034"/>
      <c r="Q161" s="1034"/>
      <c r="R161" s="1034"/>
      <c r="S161" s="1034"/>
      <c r="T161" s="1034"/>
      <c r="U161" s="1034"/>
      <c r="V161" s="1034"/>
      <c r="W161" s="1034"/>
      <c r="X161" s="1034"/>
      <c r="Y161" s="1034"/>
      <c r="Z161" s="1034"/>
      <c r="AA161" s="1035"/>
      <c r="AB161" s="1035"/>
      <c r="AC161" s="1035"/>
      <c r="AD161" s="1035"/>
      <c r="AE161" s="1035"/>
      <c r="AF161" s="1035"/>
      <c r="AG161" s="1035"/>
      <c r="AH161" s="1035"/>
      <c r="AI161" s="1035"/>
      <c r="AJ161" s="1035"/>
      <c r="AK161" s="1036"/>
      <c r="AL161" s="1036"/>
      <c r="AM161" s="1036"/>
      <c r="AN161" s="1036"/>
      <c r="AO161" s="1039"/>
      <c r="AP161" s="1039"/>
      <c r="AQ161" s="1039"/>
      <c r="AR161" s="1039"/>
      <c r="AS161" s="36"/>
      <c r="AT161" s="811"/>
      <c r="AU161" s="811"/>
      <c r="AV161" s="354"/>
      <c r="AW161" s="354"/>
      <c r="AX161" s="354"/>
      <c r="AY161" s="1083">
        <f>AY142+1</f>
        <v>71</v>
      </c>
      <c r="AZ161" s="1083"/>
      <c r="BA161" s="1083"/>
      <c r="BB161" s="1084"/>
      <c r="BC161" s="354"/>
      <c r="BD161" s="354"/>
      <c r="BE161" s="354"/>
      <c r="BF161" s="355"/>
      <c r="BG161" s="354"/>
      <c r="BH161" s="358"/>
      <c r="BI161" s="358"/>
      <c r="BJ161" s="358"/>
      <c r="BK161" s="358"/>
      <c r="BL161" s="358"/>
      <c r="BM161" s="358"/>
      <c r="BN161" s="358"/>
      <c r="BO161" s="358"/>
      <c r="BP161" s="358"/>
      <c r="BQ161" s="358"/>
      <c r="BR161" s="358"/>
      <c r="BS161" s="358"/>
      <c r="BT161" s="354"/>
      <c r="BU161" s="655"/>
      <c r="BV161" s="354"/>
      <c r="BW161" s="354"/>
      <c r="BX161" s="354"/>
      <c r="BY161" s="354"/>
      <c r="BZ161" s="655"/>
      <c r="CA161" s="655"/>
      <c r="CB161" s="784"/>
      <c r="CC161" s="354"/>
      <c r="CD161" s="354"/>
      <c r="CE161" s="354"/>
      <c r="CF161" s="354"/>
      <c r="CG161" s="354"/>
      <c r="CH161" s="354"/>
      <c r="CI161" s="801"/>
      <c r="CJ161" s="354"/>
      <c r="CK161" s="354"/>
      <c r="CL161" s="797"/>
      <c r="CM161" s="1087">
        <f>CM142+1</f>
        <v>79</v>
      </c>
      <c r="CN161" s="1083"/>
      <c r="CO161" s="1083"/>
      <c r="CP161" s="1083"/>
      <c r="CQ161" s="354"/>
      <c r="CR161" s="811"/>
      <c r="CS161" s="811"/>
      <c r="CT161" s="811"/>
      <c r="CU161" s="354"/>
      <c r="CV161" s="91"/>
      <c r="CW161" s="1044"/>
      <c r="CX161" s="1044"/>
      <c r="CY161" s="1044"/>
      <c r="CZ161" s="1044"/>
      <c r="DA161" s="231"/>
      <c r="DB161" s="1034"/>
      <c r="DC161" s="1034"/>
      <c r="DD161" s="1034"/>
      <c r="DE161" s="1034"/>
      <c r="DF161" s="1034"/>
      <c r="DG161" s="1034"/>
      <c r="DH161" s="1034"/>
      <c r="DI161" s="1034"/>
      <c r="DJ161" s="1034"/>
      <c r="DK161" s="1034"/>
      <c r="DL161" s="1034"/>
      <c r="DM161" s="1035"/>
      <c r="DN161" s="1035"/>
      <c r="DO161" s="1035"/>
      <c r="DP161" s="1035"/>
      <c r="DQ161" s="1035"/>
      <c r="DR161" s="1035"/>
      <c r="DS161" s="1035"/>
      <c r="DT161" s="1035"/>
      <c r="DU161" s="1035"/>
      <c r="DV161" s="1035"/>
      <c r="DW161" s="1036"/>
      <c r="DX161" s="1036"/>
      <c r="DY161" s="1036"/>
      <c r="DZ161" s="1036"/>
      <c r="EA161" s="1039"/>
      <c r="EB161" s="1039"/>
      <c r="EC161" s="1039"/>
      <c r="ED161" s="1039"/>
      <c r="EG161" s="4"/>
      <c r="EH161" s="4"/>
      <c r="EI161" s="4"/>
      <c r="EJ161" s="4"/>
      <c r="EK161" s="4"/>
      <c r="EL161" s="4"/>
      <c r="EM161" s="4"/>
      <c r="EN161" s="4"/>
    </row>
    <row r="162" spans="1:147" ht="4.2" customHeight="1" x14ac:dyDescent="0.2">
      <c r="A162" s="4"/>
      <c r="B162" s="4"/>
      <c r="C162" s="4"/>
      <c r="D162" s="4"/>
      <c r="E162" s="4"/>
      <c r="F162" s="4"/>
      <c r="G162" s="4"/>
      <c r="H162" s="4"/>
      <c r="I162" s="4"/>
      <c r="J162" s="36"/>
      <c r="K162" s="36"/>
      <c r="L162" s="36"/>
      <c r="M162" s="36"/>
      <c r="N162" s="36"/>
      <c r="O162" s="36"/>
      <c r="P162" s="1034"/>
      <c r="Q162" s="1034"/>
      <c r="R162" s="1034"/>
      <c r="S162" s="1034"/>
      <c r="T162" s="1034"/>
      <c r="U162" s="1034"/>
      <c r="V162" s="1034"/>
      <c r="W162" s="1034"/>
      <c r="X162" s="1034"/>
      <c r="Y162" s="1034"/>
      <c r="Z162" s="1034"/>
      <c r="AA162" s="1035"/>
      <c r="AB162" s="1035"/>
      <c r="AC162" s="1035"/>
      <c r="AD162" s="1035"/>
      <c r="AE162" s="1035"/>
      <c r="AF162" s="1035"/>
      <c r="AG162" s="1035"/>
      <c r="AH162" s="1035"/>
      <c r="AI162" s="1035"/>
      <c r="AJ162" s="1035"/>
      <c r="AK162" s="1036"/>
      <c r="AL162" s="1036"/>
      <c r="AM162" s="1036"/>
      <c r="AN162" s="1036"/>
      <c r="AO162" s="1039"/>
      <c r="AP162" s="1039"/>
      <c r="AQ162" s="1039"/>
      <c r="AR162" s="1039"/>
      <c r="AS162" s="36"/>
      <c r="AT162" s="811"/>
      <c r="AU162" s="811"/>
      <c r="AV162" s="354"/>
      <c r="AW162" s="354"/>
      <c r="AX162" s="354"/>
      <c r="AY162" s="1083"/>
      <c r="AZ162" s="1083"/>
      <c r="BA162" s="1083"/>
      <c r="BB162" s="1084"/>
      <c r="BC162" s="782"/>
      <c r="BD162" s="814"/>
      <c r="BE162" s="814"/>
      <c r="BF162" s="825"/>
      <c r="BG162" s="354"/>
      <c r="BH162" s="358"/>
      <c r="BI162" s="358"/>
      <c r="BJ162" s="358"/>
      <c r="BK162" s="358"/>
      <c r="BL162" s="358"/>
      <c r="BM162" s="358"/>
      <c r="BN162" s="358"/>
      <c r="BO162" s="358"/>
      <c r="BP162" s="358"/>
      <c r="BQ162" s="358"/>
      <c r="BR162" s="358"/>
      <c r="BS162" s="358"/>
      <c r="BT162" s="354"/>
      <c r="BU162" s="655"/>
      <c r="BV162" s="655"/>
      <c r="BW162" s="655"/>
      <c r="BX162" s="784"/>
      <c r="BY162" s="354"/>
      <c r="BZ162" s="655"/>
      <c r="CA162" s="655"/>
      <c r="CB162" s="784"/>
      <c r="CC162" s="354"/>
      <c r="CD162" s="354"/>
      <c r="CE162" s="354"/>
      <c r="CF162" s="354"/>
      <c r="CG162" s="354"/>
      <c r="CH162" s="354"/>
      <c r="CI162" s="794"/>
      <c r="CJ162" s="782"/>
      <c r="CK162" s="782"/>
      <c r="CL162" s="782"/>
      <c r="CM162" s="1087"/>
      <c r="CN162" s="1083"/>
      <c r="CO162" s="1083"/>
      <c r="CP162" s="1083"/>
      <c r="CQ162" s="354"/>
      <c r="CR162" s="811"/>
      <c r="CS162" s="811"/>
      <c r="CT162" s="811"/>
      <c r="CU162" s="354"/>
      <c r="CV162" s="91"/>
      <c r="CW162" s="36"/>
      <c r="CX162" s="36"/>
      <c r="CY162" s="36"/>
      <c r="CZ162" s="36"/>
      <c r="DA162" s="36"/>
      <c r="DB162" s="1034"/>
      <c r="DC162" s="1034"/>
      <c r="DD162" s="1034"/>
      <c r="DE162" s="1034"/>
      <c r="DF162" s="1034"/>
      <c r="DG162" s="1034"/>
      <c r="DH162" s="1034"/>
      <c r="DI162" s="1034"/>
      <c r="DJ162" s="1034"/>
      <c r="DK162" s="1034"/>
      <c r="DL162" s="1034"/>
      <c r="DM162" s="1035"/>
      <c r="DN162" s="1035"/>
      <c r="DO162" s="1035"/>
      <c r="DP162" s="1035"/>
      <c r="DQ162" s="1035"/>
      <c r="DR162" s="1035"/>
      <c r="DS162" s="1035"/>
      <c r="DT162" s="1035"/>
      <c r="DU162" s="1035"/>
      <c r="DV162" s="1035"/>
      <c r="DW162" s="1036"/>
      <c r="DX162" s="1036"/>
      <c r="DY162" s="1036"/>
      <c r="DZ162" s="1036"/>
      <c r="EA162" s="1039"/>
      <c r="EB162" s="1039"/>
      <c r="EC162" s="1039"/>
      <c r="ED162" s="1039"/>
      <c r="EG162" s="4"/>
      <c r="EH162" s="4"/>
      <c r="EI162" s="4"/>
      <c r="EJ162" s="4"/>
      <c r="EK162" s="4"/>
      <c r="EL162" s="4"/>
      <c r="EM162" s="4"/>
      <c r="EN162" s="4"/>
    </row>
    <row r="163" spans="1:147" ht="4.2" customHeight="1" x14ac:dyDescent="0.2">
      <c r="A163" s="4"/>
      <c r="B163" s="4"/>
      <c r="C163" s="4"/>
      <c r="D163" s="4"/>
      <c r="E163" s="4"/>
      <c r="F163" s="4"/>
      <c r="G163" s="4"/>
      <c r="H163" s="4"/>
      <c r="I163" s="4"/>
      <c r="J163" s="36"/>
      <c r="K163" s="934"/>
      <c r="L163" s="934"/>
      <c r="M163" s="934"/>
      <c r="N163" s="934"/>
      <c r="O163" s="36"/>
      <c r="P163" s="229"/>
      <c r="Q163" s="229"/>
      <c r="R163" s="229"/>
      <c r="S163" s="229"/>
      <c r="T163" s="229"/>
      <c r="U163" s="229"/>
      <c r="V163" s="229"/>
      <c r="W163" s="236"/>
      <c r="X163" s="236"/>
      <c r="Y163" s="236"/>
      <c r="Z163" s="236"/>
      <c r="AA163" s="236"/>
      <c r="AB163" s="236"/>
      <c r="AC163" s="236"/>
      <c r="AD163" s="236"/>
      <c r="AE163" s="236"/>
      <c r="AF163" s="236"/>
      <c r="AG163" s="236"/>
      <c r="AH163" s="229"/>
      <c r="AI163" s="229"/>
      <c r="AJ163" s="229"/>
      <c r="AK163" s="37"/>
      <c r="AL163" s="37"/>
      <c r="AM163" s="37"/>
      <c r="AN163" s="37"/>
      <c r="AO163" s="6"/>
      <c r="AP163" s="6"/>
      <c r="AQ163" s="6"/>
      <c r="AR163" s="6"/>
      <c r="AS163" s="36"/>
      <c r="AT163" s="811"/>
      <c r="AU163" s="811"/>
      <c r="AV163" s="354"/>
      <c r="AW163" s="354"/>
      <c r="AX163" s="354"/>
      <c r="AY163" s="1083"/>
      <c r="AZ163" s="1083"/>
      <c r="BA163" s="1083"/>
      <c r="BB163" s="1084"/>
      <c r="BC163" s="354"/>
      <c r="BD163" s="354"/>
      <c r="BE163" s="354"/>
      <c r="BF163" s="354"/>
      <c r="BG163" s="354"/>
      <c r="BH163" s="358"/>
      <c r="BI163" s="358"/>
      <c r="BJ163" s="358"/>
      <c r="BK163" s="358"/>
      <c r="BL163" s="358"/>
      <c r="BM163" s="358"/>
      <c r="BN163" s="358"/>
      <c r="BO163" s="358"/>
      <c r="BP163" s="358"/>
      <c r="BQ163" s="358"/>
      <c r="BR163" s="358"/>
      <c r="BS163" s="358"/>
      <c r="BT163" s="354"/>
      <c r="BU163" s="798"/>
      <c r="BV163" s="354"/>
      <c r="BW163" s="354"/>
      <c r="BX163" s="354"/>
      <c r="BY163" s="655"/>
      <c r="BZ163" s="655"/>
      <c r="CA163" s="655"/>
      <c r="CB163" s="784"/>
      <c r="CC163" s="354"/>
      <c r="CD163" s="354"/>
      <c r="CE163" s="354"/>
      <c r="CF163" s="354"/>
      <c r="CG163" s="354"/>
      <c r="CH163" s="354"/>
      <c r="CI163" s="354"/>
      <c r="CJ163" s="354"/>
      <c r="CK163" s="354"/>
      <c r="CL163" s="354"/>
      <c r="CM163" s="1087"/>
      <c r="CN163" s="1083"/>
      <c r="CO163" s="1083"/>
      <c r="CP163" s="1083"/>
      <c r="CQ163" s="354"/>
      <c r="CR163" s="811"/>
      <c r="CS163" s="811"/>
      <c r="CT163" s="811"/>
      <c r="CU163" s="354"/>
      <c r="CV163" s="91"/>
      <c r="CW163" s="934"/>
      <c r="CX163" s="934"/>
      <c r="CY163" s="934"/>
      <c r="CZ163" s="934"/>
      <c r="DA163" s="36"/>
      <c r="DB163" s="229"/>
      <c r="DC163" s="229"/>
      <c r="DD163" s="229"/>
      <c r="DE163" s="229"/>
      <c r="DF163" s="229"/>
      <c r="DG163" s="229"/>
      <c r="DH163" s="229"/>
      <c r="DI163" s="236"/>
      <c r="DJ163" s="236"/>
      <c r="DK163" s="236"/>
      <c r="DL163" s="236"/>
      <c r="DM163" s="236"/>
      <c r="DN163" s="236"/>
      <c r="DO163" s="236"/>
      <c r="DP163" s="236"/>
      <c r="DQ163" s="236"/>
      <c r="DR163" s="236"/>
      <c r="DS163" s="236"/>
      <c r="DT163" s="229"/>
      <c r="DU163" s="229"/>
      <c r="DV163" s="229"/>
      <c r="DW163" s="37"/>
      <c r="DX163" s="37"/>
      <c r="DY163" s="37"/>
      <c r="DZ163" s="37"/>
      <c r="EA163" s="6"/>
      <c r="EB163" s="6"/>
      <c r="EC163" s="6"/>
      <c r="ED163" s="6"/>
      <c r="EG163" s="4"/>
      <c r="EH163" s="4"/>
      <c r="EI163" s="4"/>
      <c r="EJ163" s="4"/>
      <c r="EK163" s="4"/>
      <c r="EL163" s="4"/>
      <c r="EM163" s="4"/>
      <c r="EN163" s="4"/>
    </row>
    <row r="164" spans="1:147" ht="4.2" customHeight="1" x14ac:dyDescent="0.2">
      <c r="A164" s="4"/>
      <c r="B164" s="4"/>
      <c r="C164" s="4"/>
      <c r="D164" s="4"/>
      <c r="E164" s="4"/>
      <c r="F164" s="4"/>
      <c r="G164" s="4"/>
      <c r="H164" s="4"/>
      <c r="I164" s="4"/>
      <c r="J164" s="28"/>
      <c r="K164" s="934"/>
      <c r="L164" s="934"/>
      <c r="M164" s="934"/>
      <c r="N164" s="934"/>
      <c r="O164" s="221"/>
      <c r="P164" s="1037" t="e">
        <f>VLOOKUP(K165,選手リスト,3,FALSE)</f>
        <v>#N/A</v>
      </c>
      <c r="Q164" s="1037"/>
      <c r="R164" s="1037"/>
      <c r="S164" s="1037"/>
      <c r="T164" s="1037"/>
      <c r="U164" s="1037"/>
      <c r="V164" s="1037"/>
      <c r="W164" s="1037"/>
      <c r="X164" s="1037"/>
      <c r="Y164" s="1037"/>
      <c r="Z164" s="1037"/>
      <c r="AA164" s="1035" t="e">
        <f>VLOOKUP(K165,選手リスト,4,FALSE)</f>
        <v>#N/A</v>
      </c>
      <c r="AB164" s="1035"/>
      <c r="AC164" s="1035"/>
      <c r="AD164" s="1035"/>
      <c r="AE164" s="1035"/>
      <c r="AF164" s="1035"/>
      <c r="AG164" s="1035"/>
      <c r="AH164" s="1035"/>
      <c r="AI164" s="1035"/>
      <c r="AJ164" s="1035"/>
      <c r="AK164" s="1038" t="e">
        <f>VLOOKUP(K165,選手リスト,9,FALSE)</f>
        <v>#N/A</v>
      </c>
      <c r="AL164" s="1038"/>
      <c r="AM164" s="1038"/>
      <c r="AN164" s="1038"/>
      <c r="AO164" s="1039" t="e">
        <f>VLOOKUP(K165,選手リスト,6,FALSE)</f>
        <v>#N/A</v>
      </c>
      <c r="AP164" s="1039"/>
      <c r="AQ164" s="1039"/>
      <c r="AR164" s="1039"/>
      <c r="AS164" s="36"/>
      <c r="AT164" s="811"/>
      <c r="AU164" s="811"/>
      <c r="AV164" s="354"/>
      <c r="AW164" s="354"/>
      <c r="AX164" s="655"/>
      <c r="AY164" s="1083"/>
      <c r="AZ164" s="1083"/>
      <c r="BA164" s="1083"/>
      <c r="BB164" s="1084"/>
      <c r="BC164" s="354"/>
      <c r="BD164" s="354"/>
      <c r="BE164" s="354"/>
      <c r="BF164" s="354"/>
      <c r="BG164" s="354"/>
      <c r="BH164" s="358"/>
      <c r="BI164" s="358"/>
      <c r="BJ164" s="358"/>
      <c r="BK164" s="358"/>
      <c r="BL164" s="358"/>
      <c r="BM164" s="358"/>
      <c r="BN164" s="358"/>
      <c r="BO164" s="358"/>
      <c r="BP164" s="358"/>
      <c r="BQ164" s="358"/>
      <c r="BR164" s="358"/>
      <c r="BS164" s="358"/>
      <c r="BT164" s="354"/>
      <c r="BU164" s="798"/>
      <c r="BV164" s="354"/>
      <c r="BW164" s="354"/>
      <c r="BX164" s="354"/>
      <c r="BY164" s="655"/>
      <c r="BZ164" s="655"/>
      <c r="CA164" s="357"/>
      <c r="CB164" s="357"/>
      <c r="CC164" s="357"/>
      <c r="CD164" s="357"/>
      <c r="CE164" s="354"/>
      <c r="CF164" s="354"/>
      <c r="CG164" s="354"/>
      <c r="CH164" s="354"/>
      <c r="CI164" s="354"/>
      <c r="CJ164" s="354"/>
      <c r="CK164" s="354"/>
      <c r="CL164" s="354"/>
      <c r="CM164" s="1087"/>
      <c r="CN164" s="1083"/>
      <c r="CO164" s="1083"/>
      <c r="CP164" s="1083"/>
      <c r="CQ164" s="354"/>
      <c r="CR164" s="811"/>
      <c r="CS164" s="811"/>
      <c r="CT164" s="811"/>
      <c r="CU164" s="354"/>
      <c r="CV164" s="91"/>
      <c r="CW164" s="934"/>
      <c r="CX164" s="934"/>
      <c r="CY164" s="934"/>
      <c r="CZ164" s="934"/>
      <c r="DA164" s="221"/>
      <c r="DB164" s="1037" t="e">
        <f>VLOOKUP(CW165,選手リスト,3,FALSE)</f>
        <v>#N/A</v>
      </c>
      <c r="DC164" s="1037"/>
      <c r="DD164" s="1037"/>
      <c r="DE164" s="1037"/>
      <c r="DF164" s="1037"/>
      <c r="DG164" s="1037"/>
      <c r="DH164" s="1037"/>
      <c r="DI164" s="1037"/>
      <c r="DJ164" s="1037"/>
      <c r="DK164" s="1037"/>
      <c r="DL164" s="1037"/>
      <c r="DM164" s="1035" t="e">
        <f>VLOOKUP(CW165,選手リスト,4,FALSE)</f>
        <v>#N/A</v>
      </c>
      <c r="DN164" s="1035"/>
      <c r="DO164" s="1035"/>
      <c r="DP164" s="1035"/>
      <c r="DQ164" s="1035"/>
      <c r="DR164" s="1035"/>
      <c r="DS164" s="1035"/>
      <c r="DT164" s="1035"/>
      <c r="DU164" s="1035"/>
      <c r="DV164" s="1035"/>
      <c r="DW164" s="1038" t="e">
        <f>VLOOKUP(CW165,選手リスト,9,FALSE)</f>
        <v>#N/A</v>
      </c>
      <c r="DX164" s="1038"/>
      <c r="DY164" s="1038"/>
      <c r="DZ164" s="1038"/>
      <c r="EA164" s="1039" t="e">
        <f>VLOOKUP(CW165,選手リスト,6,FALSE)</f>
        <v>#N/A</v>
      </c>
      <c r="EB164" s="1039"/>
      <c r="EC164" s="1039"/>
      <c r="ED164" s="1039"/>
      <c r="EG164" s="4"/>
      <c r="EH164" s="4"/>
      <c r="EI164" s="4"/>
      <c r="EJ164" s="4"/>
      <c r="EK164" s="4"/>
      <c r="EL164" s="4"/>
      <c r="EM164" s="4"/>
      <c r="EN164" s="4"/>
    </row>
    <row r="165" spans="1:147" ht="4.2" customHeight="1" x14ac:dyDescent="0.2">
      <c r="A165" s="4"/>
      <c r="B165" s="4"/>
      <c r="C165" s="4"/>
      <c r="D165" s="4"/>
      <c r="E165" s="4"/>
      <c r="F165" s="4"/>
      <c r="G165" s="4"/>
      <c r="H165" s="4"/>
      <c r="I165" s="4"/>
      <c r="J165" s="28"/>
      <c r="K165" s="1044">
        <v>286</v>
      </c>
      <c r="L165" s="1044"/>
      <c r="M165" s="1044"/>
      <c r="N165" s="1044"/>
      <c r="O165" s="36"/>
      <c r="P165" s="1037"/>
      <c r="Q165" s="1037"/>
      <c r="R165" s="1037"/>
      <c r="S165" s="1037"/>
      <c r="T165" s="1037"/>
      <c r="U165" s="1037"/>
      <c r="V165" s="1037"/>
      <c r="W165" s="1037"/>
      <c r="X165" s="1037"/>
      <c r="Y165" s="1037"/>
      <c r="Z165" s="1037"/>
      <c r="AA165" s="1035"/>
      <c r="AB165" s="1035"/>
      <c r="AC165" s="1035"/>
      <c r="AD165" s="1035"/>
      <c r="AE165" s="1035"/>
      <c r="AF165" s="1035"/>
      <c r="AG165" s="1035"/>
      <c r="AH165" s="1035"/>
      <c r="AI165" s="1035"/>
      <c r="AJ165" s="1035"/>
      <c r="AK165" s="1038"/>
      <c r="AL165" s="1038"/>
      <c r="AM165" s="1038"/>
      <c r="AN165" s="1038"/>
      <c r="AO165" s="1039"/>
      <c r="AP165" s="1039"/>
      <c r="AQ165" s="1039"/>
      <c r="AR165" s="1039"/>
      <c r="AS165" s="36"/>
      <c r="AT165" s="811"/>
      <c r="AU165" s="811"/>
      <c r="AV165" s="784"/>
      <c r="AW165" s="354"/>
      <c r="AX165" s="655"/>
      <c r="AY165" s="354"/>
      <c r="AZ165" s="354"/>
      <c r="BA165" s="354"/>
      <c r="BB165" s="355"/>
      <c r="BC165" s="354"/>
      <c r="BD165" s="354"/>
      <c r="BE165" s="354"/>
      <c r="BF165" s="354"/>
      <c r="BG165" s="354"/>
      <c r="BH165" s="358"/>
      <c r="BI165" s="358"/>
      <c r="BJ165" s="358"/>
      <c r="BK165" s="358"/>
      <c r="BL165" s="358"/>
      <c r="BM165" s="358"/>
      <c r="BN165" s="358"/>
      <c r="BO165" s="358"/>
      <c r="BP165" s="358"/>
      <c r="BQ165" s="358"/>
      <c r="BR165" s="358"/>
      <c r="BS165" s="358"/>
      <c r="BT165" s="354"/>
      <c r="BU165" s="798"/>
      <c r="BV165" s="354"/>
      <c r="BW165" s="354"/>
      <c r="BX165" s="354"/>
      <c r="BY165" s="655"/>
      <c r="BZ165" s="655"/>
      <c r="CA165" s="357"/>
      <c r="CB165" s="357"/>
      <c r="CC165" s="357"/>
      <c r="CD165" s="357"/>
      <c r="CE165" s="354"/>
      <c r="CF165" s="354"/>
      <c r="CG165" s="354"/>
      <c r="CH165" s="354"/>
      <c r="CI165" s="354"/>
      <c r="CJ165" s="354"/>
      <c r="CK165" s="354"/>
      <c r="CL165" s="354"/>
      <c r="CM165" s="805"/>
      <c r="CN165" s="354"/>
      <c r="CO165" s="354"/>
      <c r="CP165" s="354"/>
      <c r="CQ165" s="354"/>
      <c r="CR165" s="811"/>
      <c r="CS165" s="811"/>
      <c r="CT165" s="811"/>
      <c r="CU165" s="784"/>
      <c r="CV165" s="224"/>
      <c r="CW165" s="1044">
        <v>308</v>
      </c>
      <c r="CX165" s="1044"/>
      <c r="CY165" s="1044"/>
      <c r="CZ165" s="1044"/>
      <c r="DA165" s="36"/>
      <c r="DB165" s="1037"/>
      <c r="DC165" s="1037"/>
      <c r="DD165" s="1037"/>
      <c r="DE165" s="1037"/>
      <c r="DF165" s="1037"/>
      <c r="DG165" s="1037"/>
      <c r="DH165" s="1037"/>
      <c r="DI165" s="1037"/>
      <c r="DJ165" s="1037"/>
      <c r="DK165" s="1037"/>
      <c r="DL165" s="1037"/>
      <c r="DM165" s="1035"/>
      <c r="DN165" s="1035"/>
      <c r="DO165" s="1035"/>
      <c r="DP165" s="1035"/>
      <c r="DQ165" s="1035"/>
      <c r="DR165" s="1035"/>
      <c r="DS165" s="1035"/>
      <c r="DT165" s="1035"/>
      <c r="DU165" s="1035"/>
      <c r="DV165" s="1035"/>
      <c r="DW165" s="1038"/>
      <c r="DX165" s="1038"/>
      <c r="DY165" s="1038"/>
      <c r="DZ165" s="1038"/>
      <c r="EA165" s="1039"/>
      <c r="EB165" s="1039"/>
      <c r="EC165" s="1039"/>
      <c r="ED165" s="1039"/>
      <c r="EG165" s="4"/>
      <c r="EH165" s="4"/>
      <c r="EI165" s="4"/>
      <c r="EJ165" s="4"/>
      <c r="EK165" s="4"/>
      <c r="EL165" s="4"/>
      <c r="EM165" s="4"/>
      <c r="EN165" s="4"/>
    </row>
    <row r="166" spans="1:147" ht="4.2" customHeight="1" x14ac:dyDescent="0.2">
      <c r="A166" s="4"/>
      <c r="B166" s="4"/>
      <c r="C166" s="4"/>
      <c r="D166" s="4"/>
      <c r="E166" s="4"/>
      <c r="F166" s="4"/>
      <c r="G166" s="4"/>
      <c r="H166" s="4"/>
      <c r="I166" s="4"/>
      <c r="J166" s="28"/>
      <c r="K166" s="1044"/>
      <c r="L166" s="1044"/>
      <c r="M166" s="1044"/>
      <c r="N166" s="1044"/>
      <c r="O166" s="36"/>
      <c r="P166" s="1034" t="e">
        <f>VLOOKUP(K165,選手リスト,2,FALSE)</f>
        <v>#N/A</v>
      </c>
      <c r="Q166" s="1034"/>
      <c r="R166" s="1034"/>
      <c r="S166" s="1034"/>
      <c r="T166" s="1034"/>
      <c r="U166" s="1034"/>
      <c r="V166" s="1034"/>
      <c r="W166" s="1034"/>
      <c r="X166" s="1034"/>
      <c r="Y166" s="1034"/>
      <c r="Z166" s="1034"/>
      <c r="AA166" s="1035"/>
      <c r="AB166" s="1035"/>
      <c r="AC166" s="1035"/>
      <c r="AD166" s="1035"/>
      <c r="AE166" s="1035"/>
      <c r="AF166" s="1035"/>
      <c r="AG166" s="1035"/>
      <c r="AH166" s="1035"/>
      <c r="AI166" s="1035"/>
      <c r="AJ166" s="1035"/>
      <c r="AK166" s="1038"/>
      <c r="AL166" s="1038"/>
      <c r="AM166" s="1038"/>
      <c r="AN166" s="1038"/>
      <c r="AO166" s="1039"/>
      <c r="AP166" s="1039"/>
      <c r="AQ166" s="1039"/>
      <c r="AR166" s="1039"/>
      <c r="AS166" s="108"/>
      <c r="AT166" s="810"/>
      <c r="AU166" s="810"/>
      <c r="AV166" s="782"/>
      <c r="AW166" s="796"/>
      <c r="AX166" s="796"/>
      <c r="AY166" s="796"/>
      <c r="AZ166" s="783"/>
      <c r="BA166" s="782"/>
      <c r="BB166" s="795"/>
      <c r="BC166" s="354"/>
      <c r="BD166" s="354"/>
      <c r="BE166" s="354"/>
      <c r="BF166" s="354"/>
      <c r="BG166" s="354"/>
      <c r="BH166" s="358"/>
      <c r="BI166" s="358"/>
      <c r="BJ166" s="358"/>
      <c r="BK166" s="358"/>
      <c r="BL166" s="358"/>
      <c r="BM166" s="358"/>
      <c r="BN166" s="358"/>
      <c r="BO166" s="358"/>
      <c r="BP166" s="358"/>
      <c r="BQ166" s="358"/>
      <c r="BR166" s="358"/>
      <c r="BS166" s="358"/>
      <c r="BT166" s="354"/>
      <c r="BU166" s="354"/>
      <c r="BV166" s="354"/>
      <c r="BW166" s="354"/>
      <c r="BX166" s="354"/>
      <c r="BY166" s="354"/>
      <c r="BZ166" s="354"/>
      <c r="CA166" s="357"/>
      <c r="CB166" s="357"/>
      <c r="CC166" s="357"/>
      <c r="CD166" s="357"/>
      <c r="CE166" s="786"/>
      <c r="CF166" s="354"/>
      <c r="CG166" s="354"/>
      <c r="CH166" s="354"/>
      <c r="CI166" s="354"/>
      <c r="CJ166" s="354"/>
      <c r="CK166" s="354"/>
      <c r="CL166" s="354"/>
      <c r="CM166" s="816"/>
      <c r="CN166" s="796"/>
      <c r="CO166" s="783"/>
      <c r="CP166" s="782"/>
      <c r="CQ166" s="782"/>
      <c r="CR166" s="810"/>
      <c r="CS166" s="810"/>
      <c r="CT166" s="810"/>
      <c r="CU166" s="782"/>
      <c r="CV166" s="166"/>
      <c r="CW166" s="1044"/>
      <c r="CX166" s="1044"/>
      <c r="CY166" s="1044"/>
      <c r="CZ166" s="1044"/>
      <c r="DA166" s="36"/>
      <c r="DB166" s="1034" t="e">
        <f>VLOOKUP(CW165,選手リスト,2,FALSE)</f>
        <v>#N/A</v>
      </c>
      <c r="DC166" s="1034"/>
      <c r="DD166" s="1034"/>
      <c r="DE166" s="1034"/>
      <c r="DF166" s="1034"/>
      <c r="DG166" s="1034"/>
      <c r="DH166" s="1034"/>
      <c r="DI166" s="1034"/>
      <c r="DJ166" s="1034"/>
      <c r="DK166" s="1034"/>
      <c r="DL166" s="1034"/>
      <c r="DM166" s="1035"/>
      <c r="DN166" s="1035"/>
      <c r="DO166" s="1035"/>
      <c r="DP166" s="1035"/>
      <c r="DQ166" s="1035"/>
      <c r="DR166" s="1035"/>
      <c r="DS166" s="1035"/>
      <c r="DT166" s="1035"/>
      <c r="DU166" s="1035"/>
      <c r="DV166" s="1035"/>
      <c r="DW166" s="1038"/>
      <c r="DX166" s="1038"/>
      <c r="DY166" s="1038"/>
      <c r="DZ166" s="1038"/>
      <c r="EA166" s="1039"/>
      <c r="EB166" s="1039"/>
      <c r="EC166" s="1039"/>
      <c r="ED166" s="1039"/>
      <c r="EG166" s="4"/>
      <c r="EH166" s="4"/>
      <c r="EI166" s="4"/>
      <c r="EJ166" s="4"/>
      <c r="EK166" s="4"/>
      <c r="EL166" s="4"/>
      <c r="EM166" s="4"/>
      <c r="EN166" s="4"/>
    </row>
    <row r="167" spans="1:147" ht="4.2" customHeight="1" x14ac:dyDescent="0.2">
      <c r="A167" s="4"/>
      <c r="B167" s="4"/>
      <c r="C167" s="4"/>
      <c r="D167" s="4"/>
      <c r="E167" s="4"/>
      <c r="F167" s="4"/>
      <c r="G167" s="4"/>
      <c r="H167" s="4"/>
      <c r="I167" s="4"/>
      <c r="J167" s="36"/>
      <c r="K167" s="1044"/>
      <c r="L167" s="1044"/>
      <c r="M167" s="1044"/>
      <c r="N167" s="1044"/>
      <c r="O167" s="36"/>
      <c r="P167" s="1034"/>
      <c r="Q167" s="1034"/>
      <c r="R167" s="1034"/>
      <c r="S167" s="1034"/>
      <c r="T167" s="1034"/>
      <c r="U167" s="1034"/>
      <c r="V167" s="1034"/>
      <c r="W167" s="1034"/>
      <c r="X167" s="1034"/>
      <c r="Y167" s="1034"/>
      <c r="Z167" s="1034"/>
      <c r="AA167" s="1035" t="e">
        <f>VLOOKUP(K165,選手リスト,5,FALSE)</f>
        <v>#N/A</v>
      </c>
      <c r="AB167" s="1035"/>
      <c r="AC167" s="1035"/>
      <c r="AD167" s="1035"/>
      <c r="AE167" s="1035"/>
      <c r="AF167" s="1035"/>
      <c r="AG167" s="1035"/>
      <c r="AH167" s="1035"/>
      <c r="AI167" s="1035"/>
      <c r="AJ167" s="1035"/>
      <c r="AK167" s="1036" t="e">
        <f>VLOOKUP(K165,選手リスト,10,FALSE)</f>
        <v>#N/A</v>
      </c>
      <c r="AL167" s="1036"/>
      <c r="AM167" s="1036"/>
      <c r="AN167" s="1036"/>
      <c r="AO167" s="1039"/>
      <c r="AP167" s="1039"/>
      <c r="AQ167" s="1039"/>
      <c r="AR167" s="1039"/>
      <c r="AS167" s="36"/>
      <c r="AT167" s="811"/>
      <c r="AU167" s="811"/>
      <c r="AV167" s="354"/>
      <c r="AW167" s="655"/>
      <c r="AX167" s="655"/>
      <c r="AY167" s="354"/>
      <c r="AZ167" s="354"/>
      <c r="BA167" s="354"/>
      <c r="BB167" s="354"/>
      <c r="BC167" s="354"/>
      <c r="BD167" s="354"/>
      <c r="BE167" s="354"/>
      <c r="BF167" s="354"/>
      <c r="BG167" s="354"/>
      <c r="BH167" s="358"/>
      <c r="BI167" s="358"/>
      <c r="BJ167" s="358"/>
      <c r="BK167" s="358"/>
      <c r="BL167" s="358"/>
      <c r="BM167" s="358"/>
      <c r="BN167" s="358"/>
      <c r="BO167" s="358"/>
      <c r="BP167" s="358"/>
      <c r="BQ167" s="358"/>
      <c r="BR167" s="358"/>
      <c r="BS167" s="358"/>
      <c r="BT167" s="354"/>
      <c r="BU167" s="354"/>
      <c r="BV167" s="354"/>
      <c r="BW167" s="354"/>
      <c r="BX167" s="354"/>
      <c r="BY167" s="354"/>
      <c r="BZ167" s="354"/>
      <c r="CA167" s="357"/>
      <c r="CB167" s="357"/>
      <c r="CC167" s="357"/>
      <c r="CD167" s="357"/>
      <c r="CE167" s="786"/>
      <c r="CF167" s="354"/>
      <c r="CG167" s="354"/>
      <c r="CH167" s="354"/>
      <c r="CI167" s="354"/>
      <c r="CJ167" s="354"/>
      <c r="CK167" s="354"/>
      <c r="CL167" s="354"/>
      <c r="CM167" s="655"/>
      <c r="CN167" s="354"/>
      <c r="CO167" s="354"/>
      <c r="CP167" s="354"/>
      <c r="CQ167" s="354"/>
      <c r="CR167" s="811"/>
      <c r="CS167" s="811"/>
      <c r="CT167" s="811"/>
      <c r="CU167" s="354"/>
      <c r="CV167" s="227"/>
      <c r="CW167" s="1044"/>
      <c r="CX167" s="1044"/>
      <c r="CY167" s="1044"/>
      <c r="CZ167" s="1044"/>
      <c r="DA167" s="36"/>
      <c r="DB167" s="1034"/>
      <c r="DC167" s="1034"/>
      <c r="DD167" s="1034"/>
      <c r="DE167" s="1034"/>
      <c r="DF167" s="1034"/>
      <c r="DG167" s="1034"/>
      <c r="DH167" s="1034"/>
      <c r="DI167" s="1034"/>
      <c r="DJ167" s="1034"/>
      <c r="DK167" s="1034"/>
      <c r="DL167" s="1034"/>
      <c r="DM167" s="1035" t="e">
        <f>VLOOKUP(CW165,選手リスト,5,FALSE)</f>
        <v>#N/A</v>
      </c>
      <c r="DN167" s="1035"/>
      <c r="DO167" s="1035"/>
      <c r="DP167" s="1035"/>
      <c r="DQ167" s="1035"/>
      <c r="DR167" s="1035"/>
      <c r="DS167" s="1035"/>
      <c r="DT167" s="1035"/>
      <c r="DU167" s="1035"/>
      <c r="DV167" s="1035"/>
      <c r="DW167" s="1036" t="e">
        <f>VLOOKUP(CW165,選手リスト,10,FALSE)</f>
        <v>#N/A</v>
      </c>
      <c r="DX167" s="1036"/>
      <c r="DY167" s="1036"/>
      <c r="DZ167" s="1036"/>
      <c r="EA167" s="1039"/>
      <c r="EB167" s="1039"/>
      <c r="EC167" s="1039"/>
      <c r="ED167" s="1039"/>
      <c r="EG167" s="4"/>
      <c r="EH167" s="4"/>
      <c r="EI167" s="4"/>
      <c r="EJ167" s="4"/>
      <c r="EK167" s="4"/>
      <c r="EL167" s="4"/>
      <c r="EM167" s="4"/>
      <c r="EN167" s="4"/>
    </row>
    <row r="168" spans="1:147" ht="4.2" customHeight="1" x14ac:dyDescent="0.2">
      <c r="A168" s="4"/>
      <c r="B168" s="4"/>
      <c r="C168" s="4"/>
      <c r="D168" s="4"/>
      <c r="E168" s="4"/>
      <c r="F168" s="4"/>
      <c r="G168" s="4"/>
      <c r="H168" s="4"/>
      <c r="I168" s="4"/>
      <c r="J168" s="36"/>
      <c r="K168" s="1044"/>
      <c r="L168" s="1044"/>
      <c r="M168" s="1044"/>
      <c r="N168" s="1044"/>
      <c r="O168" s="231"/>
      <c r="P168" s="1034"/>
      <c r="Q168" s="1034"/>
      <c r="R168" s="1034"/>
      <c r="S168" s="1034"/>
      <c r="T168" s="1034"/>
      <c r="U168" s="1034"/>
      <c r="V168" s="1034"/>
      <c r="W168" s="1034"/>
      <c r="X168" s="1034"/>
      <c r="Y168" s="1034"/>
      <c r="Z168" s="1034"/>
      <c r="AA168" s="1035"/>
      <c r="AB168" s="1035"/>
      <c r="AC168" s="1035"/>
      <c r="AD168" s="1035"/>
      <c r="AE168" s="1035"/>
      <c r="AF168" s="1035"/>
      <c r="AG168" s="1035"/>
      <c r="AH168" s="1035"/>
      <c r="AI168" s="1035"/>
      <c r="AJ168" s="1035"/>
      <c r="AK168" s="1036"/>
      <c r="AL168" s="1036"/>
      <c r="AM168" s="1036"/>
      <c r="AN168" s="1036"/>
      <c r="AO168" s="1039"/>
      <c r="AP168" s="1039"/>
      <c r="AQ168" s="1039"/>
      <c r="AR168" s="1039"/>
      <c r="AT168" s="358"/>
      <c r="AU168" s="358"/>
      <c r="AV168" s="358"/>
      <c r="AW168" s="358"/>
      <c r="AX168" s="358"/>
      <c r="AY168" s="358"/>
      <c r="AZ168" s="358"/>
      <c r="BA168" s="358"/>
      <c r="BB168" s="358"/>
      <c r="BC168" s="358"/>
      <c r="BD168" s="358"/>
      <c r="BE168" s="358"/>
      <c r="BF168" s="358"/>
      <c r="BG168" s="358"/>
      <c r="BH168" s="358"/>
      <c r="BI168" s="358"/>
      <c r="BJ168" s="358"/>
      <c r="BK168" s="358"/>
      <c r="BL168" s="358"/>
      <c r="BM168" s="358"/>
      <c r="BN168" s="358"/>
      <c r="BO168" s="358"/>
      <c r="BP168" s="358"/>
      <c r="BQ168" s="358"/>
      <c r="BR168" s="358"/>
      <c r="BS168" s="358"/>
      <c r="BT168" s="354"/>
      <c r="BU168" s="354"/>
      <c r="BV168" s="354"/>
      <c r="BW168" s="354"/>
      <c r="BX168" s="354"/>
      <c r="BY168" s="354"/>
      <c r="BZ168" s="354"/>
      <c r="CA168" s="354"/>
      <c r="CB168" s="354"/>
      <c r="CC168" s="354"/>
      <c r="CD168" s="354"/>
      <c r="CE168" s="786"/>
      <c r="CF168" s="786"/>
      <c r="CG168" s="786"/>
      <c r="CH168" s="786"/>
      <c r="CI168" s="786"/>
      <c r="CJ168" s="354"/>
      <c r="CK168" s="354"/>
      <c r="CL168" s="354"/>
      <c r="CM168" s="358"/>
      <c r="CN168" s="358"/>
      <c r="CO168" s="358"/>
      <c r="CP168" s="358"/>
      <c r="CQ168" s="358"/>
      <c r="CR168" s="357"/>
      <c r="CS168" s="358"/>
      <c r="CT168" s="358"/>
      <c r="CU168" s="358"/>
      <c r="CW168" s="1044"/>
      <c r="CX168" s="1044"/>
      <c r="CY168" s="1044"/>
      <c r="CZ168" s="1044"/>
      <c r="DA168" s="231"/>
      <c r="DB168" s="1034"/>
      <c r="DC168" s="1034"/>
      <c r="DD168" s="1034"/>
      <c r="DE168" s="1034"/>
      <c r="DF168" s="1034"/>
      <c r="DG168" s="1034"/>
      <c r="DH168" s="1034"/>
      <c r="DI168" s="1034"/>
      <c r="DJ168" s="1034"/>
      <c r="DK168" s="1034"/>
      <c r="DL168" s="1034"/>
      <c r="DM168" s="1035"/>
      <c r="DN168" s="1035"/>
      <c r="DO168" s="1035"/>
      <c r="DP168" s="1035"/>
      <c r="DQ168" s="1035"/>
      <c r="DR168" s="1035"/>
      <c r="DS168" s="1035"/>
      <c r="DT168" s="1035"/>
      <c r="DU168" s="1035"/>
      <c r="DV168" s="1035"/>
      <c r="DW168" s="1036"/>
      <c r="DX168" s="1036"/>
      <c r="DY168" s="1036"/>
      <c r="DZ168" s="1036"/>
      <c r="EA168" s="1039"/>
      <c r="EB168" s="1039"/>
      <c r="EC168" s="1039"/>
      <c r="ED168" s="1039"/>
      <c r="EG168" s="4"/>
      <c r="EH168" s="4"/>
      <c r="EI168" s="4"/>
      <c r="EJ168" s="4"/>
      <c r="EK168" s="4"/>
      <c r="EL168" s="4"/>
      <c r="EM168" s="4"/>
      <c r="EN168" s="4"/>
    </row>
    <row r="169" spans="1:147" ht="4.2" customHeight="1" x14ac:dyDescent="0.2">
      <c r="A169" s="4"/>
      <c r="B169" s="4"/>
      <c r="C169" s="4"/>
      <c r="D169" s="4"/>
      <c r="E169" s="4"/>
      <c r="F169" s="4"/>
      <c r="G169" s="4"/>
      <c r="H169" s="4"/>
      <c r="I169" s="4"/>
      <c r="J169" s="36"/>
      <c r="K169" s="36"/>
      <c r="L169" s="36"/>
      <c r="M169" s="36"/>
      <c r="N169" s="36"/>
      <c r="O169" s="36"/>
      <c r="P169" s="1034"/>
      <c r="Q169" s="1034"/>
      <c r="R169" s="1034"/>
      <c r="S169" s="1034"/>
      <c r="T169" s="1034"/>
      <c r="U169" s="1034"/>
      <c r="V169" s="1034"/>
      <c r="W169" s="1034"/>
      <c r="X169" s="1034"/>
      <c r="Y169" s="1034"/>
      <c r="Z169" s="1034"/>
      <c r="AA169" s="1035"/>
      <c r="AB169" s="1035"/>
      <c r="AC169" s="1035"/>
      <c r="AD169" s="1035"/>
      <c r="AE169" s="1035"/>
      <c r="AF169" s="1035"/>
      <c r="AG169" s="1035"/>
      <c r="AH169" s="1035"/>
      <c r="AI169" s="1035"/>
      <c r="AJ169" s="1035"/>
      <c r="AK169" s="1036"/>
      <c r="AL169" s="1036"/>
      <c r="AM169" s="1036"/>
      <c r="AN169" s="1036"/>
      <c r="AO169" s="1039"/>
      <c r="AP169" s="1039"/>
      <c r="AQ169" s="1039"/>
      <c r="AR169" s="1039"/>
      <c r="AT169" s="358"/>
      <c r="AU169" s="358"/>
      <c r="AV169" s="358"/>
      <c r="AW169" s="358"/>
      <c r="AX169" s="358"/>
      <c r="AY169" s="358"/>
      <c r="AZ169" s="358"/>
      <c r="BA169" s="358"/>
      <c r="BB169" s="358"/>
      <c r="BC169" s="358"/>
      <c r="BD169" s="358"/>
      <c r="BE169" s="358"/>
      <c r="BF169" s="358"/>
      <c r="BG169" s="358"/>
      <c r="BH169" s="358"/>
      <c r="BI169" s="358"/>
      <c r="BJ169" s="358"/>
      <c r="BK169" s="358"/>
      <c r="BL169" s="358"/>
      <c r="BM169" s="358"/>
      <c r="BN169" s="358"/>
      <c r="BO169" s="358"/>
      <c r="BP169" s="358"/>
      <c r="BQ169" s="358"/>
      <c r="BR169" s="358"/>
      <c r="BS169" s="358"/>
      <c r="BT169" s="354"/>
      <c r="BU169" s="354"/>
      <c r="BV169" s="354"/>
      <c r="BW169" s="354"/>
      <c r="BX169" s="784"/>
      <c r="BY169" s="784"/>
      <c r="BZ169" s="354"/>
      <c r="CA169" s="354"/>
      <c r="CB169" s="354"/>
      <c r="CC169" s="354"/>
      <c r="CD169" s="354"/>
      <c r="CE169" s="354"/>
      <c r="CF169" s="354"/>
      <c r="CG169" s="354"/>
      <c r="CH169" s="354"/>
      <c r="CI169" s="354"/>
      <c r="CJ169" s="354"/>
      <c r="CK169" s="354"/>
      <c r="CL169" s="354"/>
      <c r="CM169" s="358"/>
      <c r="CN169" s="358"/>
      <c r="CO169" s="358"/>
      <c r="CP169" s="358"/>
      <c r="CQ169" s="358"/>
      <c r="CR169" s="357"/>
      <c r="CS169" s="358"/>
      <c r="CT169" s="358"/>
      <c r="CU169" s="358"/>
      <c r="CW169" s="36"/>
      <c r="CX169" s="36"/>
      <c r="CY169" s="36"/>
      <c r="CZ169" s="36"/>
      <c r="DA169" s="36"/>
      <c r="DB169" s="1034"/>
      <c r="DC169" s="1034"/>
      <c r="DD169" s="1034"/>
      <c r="DE169" s="1034"/>
      <c r="DF169" s="1034"/>
      <c r="DG169" s="1034"/>
      <c r="DH169" s="1034"/>
      <c r="DI169" s="1034"/>
      <c r="DJ169" s="1034"/>
      <c r="DK169" s="1034"/>
      <c r="DL169" s="1034"/>
      <c r="DM169" s="1035"/>
      <c r="DN169" s="1035"/>
      <c r="DO169" s="1035"/>
      <c r="DP169" s="1035"/>
      <c r="DQ169" s="1035"/>
      <c r="DR169" s="1035"/>
      <c r="DS169" s="1035"/>
      <c r="DT169" s="1035"/>
      <c r="DU169" s="1035"/>
      <c r="DV169" s="1035"/>
      <c r="DW169" s="1036"/>
      <c r="DX169" s="1036"/>
      <c r="DY169" s="1036"/>
      <c r="DZ169" s="1036"/>
      <c r="EA169" s="1039"/>
      <c r="EB169" s="1039"/>
      <c r="EC169" s="1039"/>
      <c r="ED169" s="1039"/>
      <c r="EG169" s="4"/>
      <c r="EH169" s="4"/>
      <c r="EI169" s="4"/>
      <c r="EJ169" s="4"/>
      <c r="EK169" s="4"/>
      <c r="EL169" s="4"/>
      <c r="EM169" s="4"/>
      <c r="EN169" s="4"/>
    </row>
    <row r="170" spans="1:147" ht="4.2" customHeight="1" x14ac:dyDescent="0.2">
      <c r="A170" s="4"/>
      <c r="B170" s="4"/>
      <c r="C170" s="4"/>
      <c r="D170" s="4"/>
      <c r="E170" s="4"/>
      <c r="F170" s="4"/>
      <c r="G170" s="4"/>
      <c r="H170" s="4"/>
      <c r="I170" s="4"/>
      <c r="J170" s="36"/>
      <c r="K170" s="934"/>
      <c r="L170" s="934"/>
      <c r="M170" s="934"/>
      <c r="N170" s="934"/>
      <c r="O170" s="36"/>
      <c r="P170" s="229"/>
      <c r="Q170" s="229"/>
      <c r="R170" s="229"/>
      <c r="S170" s="229"/>
      <c r="T170" s="229"/>
      <c r="U170" s="229"/>
      <c r="V170" s="229"/>
      <c r="W170" s="236"/>
      <c r="X170" s="236"/>
      <c r="Y170" s="236"/>
      <c r="Z170" s="236"/>
      <c r="AA170" s="236"/>
      <c r="AB170" s="236"/>
      <c r="AC170" s="236"/>
      <c r="AD170" s="236"/>
      <c r="AE170" s="236"/>
      <c r="AF170" s="236"/>
      <c r="AG170" s="236"/>
      <c r="AH170" s="229"/>
      <c r="AI170" s="229"/>
      <c r="AJ170" s="229"/>
      <c r="AK170" s="37"/>
      <c r="AL170" s="37"/>
      <c r="AM170" s="37"/>
      <c r="AN170" s="37"/>
      <c r="AO170" s="6"/>
      <c r="AP170" s="6"/>
      <c r="AQ170" s="6"/>
      <c r="AR170" s="6"/>
      <c r="AT170" s="336"/>
      <c r="AU170" s="336"/>
      <c r="AV170" s="336"/>
      <c r="AW170" s="336"/>
      <c r="AX170" s="336"/>
      <c r="AY170" s="336"/>
      <c r="AZ170" s="336"/>
      <c r="BA170" s="336"/>
      <c r="BB170" s="336"/>
      <c r="BC170" s="336"/>
      <c r="BD170" s="336"/>
      <c r="BE170" s="336"/>
      <c r="BF170" s="336"/>
      <c r="BG170" s="336"/>
      <c r="BH170" s="336"/>
      <c r="BI170" s="336"/>
      <c r="BJ170" s="349"/>
      <c r="BK170" s="349"/>
      <c r="BL170" s="346"/>
      <c r="BM170" s="346"/>
      <c r="BN170" s="346"/>
      <c r="BO170" s="346"/>
      <c r="BP170" s="346"/>
      <c r="BQ170" s="346"/>
      <c r="BR170" s="346"/>
      <c r="BS170" s="346"/>
      <c r="BT170" s="346"/>
      <c r="BU170" s="346"/>
      <c r="BV170" s="336"/>
      <c r="BW170" s="336"/>
      <c r="BX170" s="336"/>
      <c r="BY170" s="336"/>
      <c r="BZ170" s="336"/>
      <c r="CA170" s="336"/>
      <c r="CB170" s="336"/>
      <c r="CC170" s="336"/>
      <c r="CD170" s="336"/>
      <c r="CE170" s="336"/>
      <c r="CF170" s="336"/>
      <c r="CG170" s="336"/>
      <c r="CH170" s="336"/>
      <c r="CI170" s="336"/>
      <c r="CJ170" s="336"/>
      <c r="CK170" s="336"/>
      <c r="CL170" s="336"/>
      <c r="CM170" s="336"/>
      <c r="CN170" s="336"/>
      <c r="CO170" s="336"/>
      <c r="CP170" s="336"/>
      <c r="CQ170" s="336"/>
      <c r="CR170" s="337"/>
      <c r="CS170" s="336"/>
      <c r="CT170" s="336"/>
      <c r="CU170" s="336"/>
      <c r="CW170" s="934"/>
      <c r="CX170" s="934"/>
      <c r="CY170" s="934"/>
      <c r="CZ170" s="934"/>
      <c r="DA170" s="4"/>
      <c r="EG170" s="4"/>
      <c r="EH170" s="4"/>
      <c r="EI170" s="4"/>
      <c r="EJ170" s="4"/>
      <c r="EK170" s="4"/>
      <c r="EL170" s="4"/>
      <c r="EM170" s="4"/>
      <c r="EN170" s="4"/>
    </row>
    <row r="171" spans="1:147" ht="4.2" customHeight="1" x14ac:dyDescent="0.2">
      <c r="A171" s="4"/>
      <c r="B171" s="4"/>
      <c r="C171" s="4"/>
      <c r="D171" s="4"/>
      <c r="E171" s="4"/>
      <c r="F171" s="4"/>
      <c r="G171" s="4"/>
      <c r="H171" s="4"/>
      <c r="I171" s="4"/>
      <c r="J171" s="36"/>
      <c r="K171" s="934"/>
      <c r="L171" s="934"/>
      <c r="M171" s="934"/>
      <c r="N171" s="934"/>
      <c r="O171" s="36"/>
      <c r="P171" s="232"/>
      <c r="Q171" s="232"/>
      <c r="R171" s="232"/>
      <c r="S171" s="232"/>
      <c r="T171" s="232"/>
      <c r="U171" s="232"/>
      <c r="V171" s="232"/>
      <c r="W171" s="232"/>
      <c r="X171" s="232"/>
      <c r="Y171" s="232"/>
      <c r="Z171" s="232"/>
      <c r="AA171" s="236"/>
      <c r="AB171" s="236"/>
      <c r="AC171" s="236"/>
      <c r="AD171" s="236"/>
      <c r="AE171" s="236"/>
      <c r="AF171" s="236"/>
      <c r="AG171" s="236"/>
      <c r="AH171" s="236"/>
      <c r="AI171" s="236"/>
      <c r="AJ171" s="236"/>
      <c r="AK171" s="233"/>
      <c r="AL171" s="233"/>
      <c r="AM171" s="233"/>
      <c r="AN171" s="233"/>
      <c r="AO171" s="37"/>
      <c r="AP171" s="37"/>
      <c r="AQ171" s="37"/>
      <c r="AR171" s="37"/>
      <c r="AS171" s="6"/>
      <c r="AT171" s="349"/>
      <c r="AU171" s="349"/>
      <c r="AV171" s="350"/>
      <c r="AW171" s="350"/>
      <c r="AX171" s="348"/>
      <c r="AY171" s="348"/>
      <c r="AZ171" s="349"/>
      <c r="BA171" s="348"/>
      <c r="BB171" s="348"/>
      <c r="BC171" s="346"/>
      <c r="BD171" s="346"/>
      <c r="BE171" s="346"/>
      <c r="BF171" s="346"/>
      <c r="BG171" s="346"/>
      <c r="BH171" s="346"/>
      <c r="BI171" s="346"/>
      <c r="BJ171" s="352"/>
      <c r="BK171" s="352"/>
      <c r="BL171" s="352"/>
      <c r="BM171" s="352"/>
      <c r="BN171" s="352"/>
      <c r="BO171" s="352"/>
      <c r="BP171" s="352"/>
      <c r="BQ171" s="352"/>
      <c r="BR171" s="353"/>
      <c r="BS171" s="353"/>
      <c r="BT171" s="346"/>
      <c r="BU171" s="346"/>
      <c r="BV171" s="336"/>
      <c r="BW171" s="336"/>
      <c r="BX171" s="336"/>
      <c r="BY171" s="336"/>
      <c r="BZ171" s="336"/>
      <c r="CA171" s="336"/>
      <c r="CB171" s="336"/>
      <c r="CC171" s="336"/>
      <c r="CD171" s="336"/>
      <c r="CE171" s="336"/>
      <c r="CF171" s="336"/>
      <c r="CG171" s="336"/>
      <c r="CH171" s="336"/>
      <c r="CI171" s="336"/>
      <c r="CJ171" s="336"/>
      <c r="CK171" s="336"/>
      <c r="CL171" s="336"/>
      <c r="CM171" s="348"/>
      <c r="CN171" s="348"/>
      <c r="CO171" s="349"/>
      <c r="CP171" s="348"/>
      <c r="CQ171" s="348"/>
      <c r="CR171" s="349"/>
      <c r="CS171" s="349"/>
      <c r="CT171" s="349"/>
      <c r="CU171" s="350"/>
      <c r="CV171" s="16"/>
      <c r="CW171" s="934"/>
      <c r="CX171" s="934"/>
      <c r="CY171" s="934"/>
      <c r="CZ171" s="934"/>
      <c r="DA171" s="4"/>
      <c r="EG171" s="4"/>
      <c r="EH171" s="4"/>
      <c r="EI171" s="4"/>
      <c r="EJ171" s="4"/>
      <c r="EK171" s="4"/>
      <c r="EL171" s="4"/>
      <c r="EM171" s="4"/>
      <c r="EN171" s="4"/>
    </row>
    <row r="172" spans="1:147" ht="4.2" customHeight="1" x14ac:dyDescent="0.2">
      <c r="A172" s="4"/>
      <c r="B172" s="4"/>
      <c r="C172" s="4"/>
      <c r="D172" s="4"/>
      <c r="E172" s="4"/>
      <c r="F172" s="4"/>
      <c r="G172" s="4"/>
      <c r="H172" s="4"/>
      <c r="I172" s="4"/>
      <c r="J172" s="36"/>
      <c r="K172" s="36"/>
      <c r="L172" s="36"/>
      <c r="M172" s="36"/>
      <c r="N172" s="36"/>
      <c r="O172" s="36"/>
      <c r="P172" s="232"/>
      <c r="Q172" s="232"/>
      <c r="R172" s="232"/>
      <c r="S172" s="232"/>
      <c r="T172" s="232"/>
      <c r="U172" s="232"/>
      <c r="V172" s="232"/>
      <c r="W172" s="232"/>
      <c r="X172" s="232"/>
      <c r="Y172" s="232"/>
      <c r="Z172" s="232"/>
      <c r="AA172" s="236"/>
      <c r="AB172" s="236"/>
      <c r="AC172" s="236"/>
      <c r="AD172" s="236"/>
      <c r="AE172" s="236"/>
      <c r="AF172" s="236"/>
      <c r="AG172" s="236"/>
      <c r="AH172" s="236"/>
      <c r="AI172" s="236"/>
      <c r="AJ172" s="236"/>
      <c r="AK172" s="233"/>
      <c r="AL172" s="233"/>
      <c r="AM172" s="233"/>
      <c r="AN172" s="233"/>
      <c r="AO172" s="37"/>
      <c r="AP172" s="37"/>
      <c r="AQ172" s="37"/>
      <c r="AR172" s="37"/>
      <c r="AS172" s="6"/>
      <c r="AT172" s="349"/>
      <c r="AU172" s="349"/>
      <c r="AV172" s="350"/>
      <c r="AW172" s="350"/>
      <c r="AX172" s="348"/>
      <c r="AY172" s="348"/>
      <c r="AZ172" s="349"/>
      <c r="BA172" s="348"/>
      <c r="BB172" s="348"/>
      <c r="BC172" s="346"/>
      <c r="BD172" s="346"/>
      <c r="BE172" s="346"/>
      <c r="BF172" s="346"/>
      <c r="BG172" s="346"/>
      <c r="BH172" s="346"/>
      <c r="BI172" s="346"/>
      <c r="BJ172" s="352"/>
      <c r="BK172" s="352"/>
      <c r="BL172" s="352"/>
      <c r="BM172" s="352"/>
      <c r="BN172" s="352"/>
      <c r="BO172" s="352"/>
      <c r="BP172" s="352"/>
      <c r="BQ172" s="352"/>
      <c r="BR172" s="353"/>
      <c r="BS172" s="353"/>
      <c r="BT172" s="346"/>
      <c r="BU172" s="346"/>
      <c r="BV172" s="336"/>
      <c r="BW172" s="336"/>
      <c r="BX172" s="336"/>
      <c r="BY172" s="336"/>
      <c r="BZ172" s="336"/>
      <c r="CA172" s="336"/>
      <c r="CB172" s="336"/>
      <c r="CC172" s="336"/>
      <c r="CD172" s="336"/>
      <c r="CE172" s="336"/>
      <c r="CF172" s="336"/>
      <c r="CG172" s="336"/>
      <c r="CH172" s="336"/>
      <c r="CI172" s="336"/>
      <c r="CJ172" s="336"/>
      <c r="CK172" s="336"/>
      <c r="CL172" s="336"/>
      <c r="CM172" s="348"/>
      <c r="CN172" s="348"/>
      <c r="CO172" s="349"/>
      <c r="CP172" s="348"/>
      <c r="CQ172" s="348"/>
      <c r="CR172" s="349"/>
      <c r="CS172" s="349"/>
      <c r="CT172" s="349"/>
      <c r="CU172" s="350"/>
      <c r="CV172" s="16"/>
      <c r="CX172" s="4"/>
      <c r="CY172" s="4"/>
      <c r="CZ172" s="4"/>
      <c r="DA172" s="4"/>
      <c r="EG172" s="4"/>
      <c r="EH172" s="4"/>
      <c r="EI172" s="4"/>
      <c r="EJ172" s="4"/>
      <c r="EK172" s="4"/>
      <c r="EL172" s="4"/>
      <c r="EM172" s="4"/>
      <c r="EN172" s="4"/>
    </row>
    <row r="173" spans="1:147" ht="4.2" customHeight="1" x14ac:dyDescent="0.2">
      <c r="A173" s="4"/>
      <c r="B173" s="4"/>
      <c r="C173" s="4"/>
      <c r="D173" s="4"/>
      <c r="E173" s="4"/>
      <c r="F173" s="4"/>
      <c r="G173" s="4"/>
      <c r="H173" s="4"/>
      <c r="I173" s="4"/>
      <c r="J173" s="36"/>
      <c r="K173" s="36"/>
      <c r="L173" s="36"/>
      <c r="M173" s="36"/>
      <c r="N173" s="36"/>
      <c r="O173" s="36"/>
      <c r="P173" s="232"/>
      <c r="Q173" s="232"/>
      <c r="R173" s="232"/>
      <c r="S173" s="232"/>
      <c r="T173" s="232"/>
      <c r="U173" s="232"/>
      <c r="V173" s="232"/>
      <c r="W173" s="232"/>
      <c r="X173" s="232"/>
      <c r="Y173" s="232"/>
      <c r="Z173" s="232"/>
      <c r="AA173" s="236"/>
      <c r="AB173" s="236"/>
      <c r="AC173" s="236"/>
      <c r="AD173" s="236"/>
      <c r="AE173" s="236"/>
      <c r="AF173" s="236"/>
      <c r="AG173" s="236"/>
      <c r="AH173" s="236"/>
      <c r="AI173" s="236"/>
      <c r="AJ173" s="236"/>
      <c r="AK173" s="233"/>
      <c r="AL173" s="233"/>
      <c r="AM173" s="233"/>
      <c r="AN173" s="233"/>
      <c r="AO173" s="37"/>
      <c r="AP173" s="37"/>
      <c r="AQ173" s="37"/>
      <c r="AR173" s="37"/>
      <c r="AS173" s="6"/>
      <c r="AT173" s="6"/>
      <c r="AU173" s="6"/>
      <c r="AV173" s="16"/>
      <c r="AW173" s="16"/>
      <c r="AX173" s="28"/>
      <c r="AY173" s="28"/>
      <c r="AZ173" s="6"/>
      <c r="BA173" s="28"/>
      <c r="BB173" s="28"/>
      <c r="BC173" s="231"/>
      <c r="BD173" s="231"/>
      <c r="BE173" s="231"/>
      <c r="BF173" s="231"/>
      <c r="BG173" s="231"/>
      <c r="BH173" s="231"/>
      <c r="BI173" s="231"/>
      <c r="BJ173" s="111"/>
      <c r="BK173" s="111"/>
      <c r="BL173" s="111"/>
      <c r="BM173" s="111"/>
      <c r="BN173" s="111"/>
      <c r="BO173" s="111"/>
      <c r="BP173" s="111"/>
      <c r="BQ173" s="111"/>
      <c r="BR173" s="2"/>
      <c r="BS173" s="2"/>
      <c r="BT173" s="231"/>
      <c r="BU173" s="231"/>
      <c r="CX173" s="4"/>
      <c r="CY173" s="4"/>
      <c r="CZ173" s="4"/>
      <c r="DA173" s="4"/>
      <c r="EG173" s="4"/>
      <c r="EH173" s="4"/>
      <c r="EI173" s="4"/>
      <c r="EJ173" s="4"/>
      <c r="EK173" s="4"/>
      <c r="EL173" s="4"/>
      <c r="EM173" s="4"/>
      <c r="EN173" s="4"/>
    </row>
    <row r="174" spans="1:147" ht="4.2" customHeight="1" x14ac:dyDescent="0.2">
      <c r="A174" s="4"/>
      <c r="B174" s="4"/>
      <c r="C174" s="4"/>
      <c r="D174" s="4"/>
      <c r="E174" s="4"/>
      <c r="F174" s="4"/>
      <c r="G174" s="4"/>
      <c r="H174" s="4"/>
      <c r="I174" s="4"/>
      <c r="J174" s="28"/>
      <c r="K174" s="36"/>
      <c r="L174" s="36"/>
      <c r="M174" s="36"/>
      <c r="N174" s="36"/>
      <c r="O174" s="231"/>
      <c r="P174" s="232"/>
      <c r="Q174" s="232"/>
      <c r="R174" s="232"/>
      <c r="S174" s="232"/>
      <c r="T174" s="232"/>
      <c r="U174" s="232"/>
      <c r="V174" s="232"/>
      <c r="W174" s="232"/>
      <c r="X174" s="232"/>
      <c r="Y174" s="232"/>
      <c r="Z174" s="232"/>
      <c r="AA174" s="236"/>
      <c r="AB174" s="236"/>
      <c r="AC174" s="236"/>
      <c r="AD174" s="236"/>
      <c r="AE174" s="236"/>
      <c r="AF174" s="236"/>
      <c r="AG174" s="236"/>
      <c r="AH174" s="236"/>
      <c r="AI174" s="236"/>
      <c r="AJ174" s="236"/>
      <c r="AK174" s="233"/>
      <c r="AL174" s="233"/>
      <c r="AM174" s="233"/>
      <c r="AN174" s="233"/>
      <c r="AO174" s="37"/>
      <c r="AP174" s="37"/>
      <c r="AQ174" s="37"/>
      <c r="AR174" s="37"/>
      <c r="AS174" s="228"/>
      <c r="AT174" s="91"/>
      <c r="AU174" s="91"/>
      <c r="AV174" s="91"/>
      <c r="AW174" s="91"/>
      <c r="AX174" s="28"/>
      <c r="AY174" s="28"/>
      <c r="AZ174" s="6"/>
      <c r="BA174" s="6"/>
      <c r="BB174" s="6"/>
      <c r="BC174" s="28"/>
      <c r="BD174" s="28"/>
      <c r="BE174" s="28"/>
      <c r="BF174" s="28"/>
      <c r="BG174" s="28"/>
      <c r="BH174" s="231"/>
      <c r="BI174" s="231"/>
      <c r="BJ174" s="111"/>
      <c r="BK174" s="111"/>
      <c r="BL174" s="111"/>
      <c r="BM174" s="111"/>
      <c r="BN174" s="111"/>
      <c r="BO174" s="111"/>
      <c r="BP174" s="111"/>
      <c r="BQ174" s="111"/>
      <c r="BR174" s="2"/>
      <c r="BS174" s="2"/>
      <c r="BT174" s="231"/>
      <c r="BU174" s="231"/>
      <c r="CX174" s="4"/>
      <c r="CY174" s="4"/>
      <c r="CZ174" s="4"/>
      <c r="DA174" s="4"/>
      <c r="EG174" s="4"/>
      <c r="EH174" s="4"/>
      <c r="EI174" s="4"/>
      <c r="EJ174" s="4"/>
      <c r="EK174" s="4"/>
      <c r="EL174" s="4"/>
      <c r="EM174" s="4"/>
      <c r="EN174" s="4"/>
    </row>
    <row r="175" spans="1:147" ht="4.2" customHeight="1" x14ac:dyDescent="0.2">
      <c r="A175" s="4"/>
      <c r="B175" s="4"/>
      <c r="C175" s="4"/>
      <c r="D175" s="4"/>
      <c r="E175" s="4"/>
      <c r="F175" s="4"/>
      <c r="G175" s="4"/>
      <c r="H175" s="4"/>
      <c r="I175" s="4"/>
      <c r="J175" s="28"/>
      <c r="K175" s="231"/>
      <c r="L175" s="231"/>
      <c r="M175" s="231"/>
      <c r="N175" s="231"/>
      <c r="O175" s="231"/>
      <c r="P175" s="229"/>
      <c r="Q175" s="229"/>
      <c r="R175" s="229"/>
      <c r="S175" s="229"/>
      <c r="T175" s="229"/>
      <c r="U175" s="229"/>
      <c r="V175" s="229"/>
      <c r="W175" s="229"/>
      <c r="X175" s="229"/>
      <c r="Y175" s="229"/>
      <c r="Z175" s="229"/>
      <c r="AA175" s="236"/>
      <c r="AB175" s="236"/>
      <c r="AC175" s="236"/>
      <c r="AD175" s="236"/>
      <c r="AE175" s="236"/>
      <c r="AF175" s="236"/>
      <c r="AG175" s="236"/>
      <c r="AH175" s="236"/>
      <c r="AI175" s="236"/>
      <c r="AJ175" s="236"/>
      <c r="AK175" s="230"/>
      <c r="AL175" s="230"/>
      <c r="AM175" s="230"/>
      <c r="AN175" s="230"/>
      <c r="AO175" s="37"/>
      <c r="AP175" s="37"/>
      <c r="AQ175" s="37"/>
      <c r="AR175" s="37"/>
      <c r="AS175" s="228"/>
      <c r="AT175" s="91"/>
      <c r="AU175" s="91"/>
      <c r="AV175" s="91"/>
      <c r="AW175" s="91"/>
      <c r="AX175" s="6"/>
      <c r="AY175" s="6"/>
      <c r="AZ175" s="16"/>
      <c r="BA175" s="231"/>
      <c r="BB175" s="231"/>
      <c r="BC175" s="28"/>
      <c r="BD175" s="28"/>
      <c r="BE175" s="28"/>
      <c r="BF175" s="28"/>
      <c r="BG175" s="28"/>
      <c r="BH175" s="231"/>
      <c r="BI175" s="231"/>
      <c r="BJ175" s="111"/>
      <c r="BK175" s="111"/>
      <c r="BL175" s="111"/>
      <c r="BM175" s="111"/>
      <c r="BN175" s="111"/>
      <c r="BO175" s="111"/>
      <c r="BP175" s="111"/>
      <c r="BQ175" s="111"/>
      <c r="BR175" s="2"/>
      <c r="BS175" s="2"/>
      <c r="BT175" s="231"/>
      <c r="BU175" s="231"/>
      <c r="CX175" s="4"/>
      <c r="CY175" s="4"/>
      <c r="CZ175" s="4"/>
      <c r="DA175" s="4"/>
      <c r="EG175" s="4"/>
      <c r="EH175" s="4"/>
      <c r="EI175" s="4"/>
      <c r="EJ175" s="4"/>
      <c r="EK175" s="4"/>
      <c r="EL175" s="4"/>
      <c r="EM175" s="4"/>
      <c r="EN175" s="4"/>
    </row>
    <row r="176" spans="1:147" ht="4.2" customHeight="1" x14ac:dyDescent="0.2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36"/>
      <c r="N176" s="36"/>
      <c r="O176" s="36"/>
      <c r="P176" s="36"/>
      <c r="Q176" s="36"/>
      <c r="R176" s="36"/>
      <c r="S176" s="229"/>
      <c r="T176" s="229"/>
      <c r="U176" s="229"/>
      <c r="V176" s="229"/>
      <c r="W176" s="229"/>
      <c r="X176" s="229"/>
      <c r="Y176" s="229"/>
      <c r="Z176" s="229"/>
      <c r="AA176" s="229"/>
      <c r="AB176" s="229"/>
      <c r="AC176" s="229"/>
      <c r="AD176" s="236"/>
      <c r="AE176" s="236"/>
      <c r="AF176" s="236"/>
      <c r="AG176" s="236"/>
      <c r="AH176" s="236"/>
      <c r="AI176" s="236"/>
      <c r="AJ176" s="236"/>
      <c r="AK176" s="236"/>
      <c r="AL176" s="236"/>
      <c r="AM176" s="236"/>
      <c r="AN176" s="230"/>
      <c r="AO176" s="230"/>
      <c r="AP176" s="230"/>
      <c r="AQ176" s="230"/>
      <c r="AR176" s="37"/>
      <c r="AS176" s="37"/>
      <c r="AT176" s="37"/>
      <c r="AU176" s="37"/>
      <c r="AV176" s="228"/>
      <c r="AW176" s="91"/>
      <c r="AX176" s="91"/>
      <c r="AY176" s="91"/>
      <c r="AZ176" s="91"/>
      <c r="BA176" s="228"/>
      <c r="BB176" s="228"/>
      <c r="BC176" s="16"/>
      <c r="BD176" s="231"/>
      <c r="BE176" s="231"/>
      <c r="BF176" s="6"/>
      <c r="BG176" s="6"/>
      <c r="BH176" s="6"/>
      <c r="BI176" s="6"/>
      <c r="BJ176" s="6"/>
      <c r="BK176" s="231"/>
      <c r="BL176" s="231"/>
      <c r="BM176" s="111"/>
      <c r="BN176" s="111"/>
      <c r="BO176" s="111"/>
      <c r="BP176" s="111"/>
      <c r="BQ176" s="111"/>
      <c r="BR176" s="111"/>
      <c r="BS176" s="111"/>
      <c r="BT176" s="111"/>
      <c r="BU176" s="2"/>
      <c r="BV176" s="2"/>
      <c r="BW176" s="231"/>
      <c r="BX176" s="231"/>
      <c r="CW176"/>
      <c r="CZ176" s="4"/>
      <c r="DA176" s="4"/>
      <c r="DB176" s="4"/>
      <c r="DC176" s="4"/>
      <c r="DD176" s="4"/>
      <c r="EJ176" s="4"/>
      <c r="EK176" s="4"/>
      <c r="EL176" s="4"/>
      <c r="EM176" s="4"/>
      <c r="EN176" s="4"/>
      <c r="EO176" s="4"/>
      <c r="EP176" s="4"/>
      <c r="EQ176" s="4"/>
    </row>
    <row r="177" spans="1:147" ht="4.2" customHeight="1" x14ac:dyDescent="0.2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28"/>
      <c r="N177" s="36"/>
      <c r="O177" s="36"/>
      <c r="P177" s="36"/>
      <c r="Q177" s="36"/>
      <c r="R177" s="36"/>
      <c r="S177" s="232"/>
      <c r="T177" s="232"/>
      <c r="U177" s="232"/>
      <c r="V177" s="232"/>
      <c r="W177" s="232"/>
      <c r="X177" s="232"/>
      <c r="Y177" s="232"/>
      <c r="Z177" s="232"/>
      <c r="AA177" s="232"/>
      <c r="AB177" s="232"/>
      <c r="AC177" s="232"/>
      <c r="AD177" s="236"/>
      <c r="AE177" s="236"/>
      <c r="AF177" s="236"/>
      <c r="AG177" s="236"/>
      <c r="AH177" s="236"/>
      <c r="AI177" s="236"/>
      <c r="AJ177" s="236"/>
      <c r="AK177" s="236"/>
      <c r="AL177" s="236"/>
      <c r="AM177" s="236"/>
      <c r="AN177" s="233"/>
      <c r="AO177" s="233"/>
      <c r="AP177" s="233"/>
      <c r="AQ177" s="233"/>
      <c r="AR177" s="37"/>
      <c r="AS177" s="37"/>
      <c r="AT177" s="37"/>
      <c r="AU177" s="37"/>
      <c r="AV177" s="13"/>
      <c r="AW177" s="231"/>
      <c r="AX177" s="231"/>
      <c r="AY177" s="231"/>
      <c r="AZ177" s="228"/>
      <c r="BA177" s="228"/>
      <c r="BB177" s="91"/>
      <c r="BC177" s="91"/>
      <c r="BD177" s="91"/>
      <c r="BE177" s="91"/>
      <c r="BF177" s="28"/>
      <c r="BG177" s="4"/>
      <c r="BH177" s="4"/>
      <c r="BI177" s="4"/>
      <c r="BJ177" s="4"/>
      <c r="BK177" s="231"/>
      <c r="BL177" s="231"/>
      <c r="BM177" s="111"/>
      <c r="BN177" s="111"/>
      <c r="BO177" s="111"/>
      <c r="BP177" s="111"/>
      <c r="BQ177" s="111"/>
      <c r="BR177" s="111"/>
      <c r="BS177" s="111"/>
      <c r="BT177" s="111"/>
      <c r="BU177" s="2"/>
      <c r="BV177" s="2"/>
      <c r="BW177" s="231"/>
      <c r="BX177" s="231"/>
      <c r="CW177"/>
      <c r="CZ177" s="4"/>
      <c r="DA177" s="4"/>
      <c r="DB177" s="4"/>
      <c r="DC177" s="4"/>
      <c r="DD177" s="4"/>
      <c r="EJ177" s="4"/>
      <c r="EK177" s="4"/>
      <c r="EL177" s="4"/>
      <c r="EM177" s="4"/>
      <c r="EN177" s="4"/>
      <c r="EO177" s="4"/>
      <c r="EP177" s="4"/>
      <c r="EQ177" s="4"/>
    </row>
    <row r="178" spans="1:147" ht="4.2" customHeight="1" x14ac:dyDescent="0.2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231"/>
      <c r="N178" s="231"/>
      <c r="O178" s="231"/>
      <c r="P178" s="231"/>
      <c r="Q178" s="231"/>
      <c r="R178" s="231"/>
      <c r="S178" s="229"/>
      <c r="T178" s="229"/>
      <c r="U178" s="229"/>
      <c r="V178" s="229"/>
      <c r="W178" s="229"/>
      <c r="X178" s="229"/>
      <c r="Y178" s="229"/>
      <c r="Z178" s="229"/>
      <c r="AA178" s="229"/>
      <c r="AB178" s="229"/>
      <c r="AC178" s="229"/>
      <c r="AD178" s="236"/>
      <c r="AE178" s="236"/>
      <c r="AF178" s="236"/>
      <c r="AG178" s="236"/>
      <c r="AH178" s="236"/>
      <c r="AI178" s="236"/>
      <c r="AJ178" s="236"/>
      <c r="AK178" s="236"/>
      <c r="AL178" s="236"/>
      <c r="AM178" s="236"/>
      <c r="AN178" s="230"/>
      <c r="AO178" s="230"/>
      <c r="AP178" s="230"/>
      <c r="AQ178" s="230"/>
      <c r="AR178" s="37"/>
      <c r="AS178" s="37"/>
      <c r="AT178" s="37"/>
      <c r="AU178" s="37"/>
      <c r="AV178" s="13"/>
      <c r="AW178" s="231"/>
      <c r="AX178" s="231"/>
      <c r="AY178" s="231"/>
      <c r="AZ178" s="231"/>
      <c r="BA178" s="28"/>
      <c r="BB178" s="91"/>
      <c r="BC178" s="91"/>
      <c r="BD178" s="91"/>
      <c r="BE178" s="91"/>
      <c r="BF178" s="28"/>
      <c r="BG178" s="4"/>
      <c r="BH178" s="4"/>
      <c r="BI178" s="4"/>
      <c r="BJ178" s="4"/>
      <c r="BK178" s="231"/>
      <c r="BL178" s="231"/>
      <c r="BM178" s="111"/>
      <c r="BN178" s="111"/>
      <c r="BO178" s="111"/>
      <c r="BP178" s="111"/>
      <c r="BQ178" s="111"/>
      <c r="BR178" s="111"/>
      <c r="BS178" s="111"/>
      <c r="BT178" s="111"/>
      <c r="BU178" s="2"/>
      <c r="BV178" s="2"/>
      <c r="BW178" s="231"/>
      <c r="BX178" s="231"/>
      <c r="CW178"/>
      <c r="CZ178" s="4"/>
      <c r="DA178" s="4"/>
      <c r="DB178" s="4"/>
      <c r="DC178" s="4"/>
      <c r="DD178" s="4"/>
      <c r="EJ178" s="4"/>
      <c r="EK178" s="4"/>
      <c r="EL178" s="4"/>
      <c r="EM178" s="4"/>
      <c r="EN178" s="4"/>
      <c r="EO178" s="4"/>
      <c r="EP178" s="4"/>
      <c r="EQ178" s="4"/>
    </row>
    <row r="179" spans="1:147" ht="4.2" customHeight="1" x14ac:dyDescent="0.2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28"/>
      <c r="N179" s="36"/>
      <c r="O179" s="36"/>
      <c r="P179" s="36"/>
      <c r="Q179" s="36"/>
      <c r="R179" s="36"/>
      <c r="S179" s="229"/>
      <c r="T179" s="229"/>
      <c r="U179" s="229"/>
      <c r="V179" s="229"/>
      <c r="W179" s="229"/>
      <c r="X179" s="229"/>
      <c r="Y179" s="229"/>
      <c r="Z179" s="229"/>
      <c r="AA179" s="229"/>
      <c r="AB179" s="229"/>
      <c r="AC179" s="229"/>
      <c r="AD179" s="236"/>
      <c r="AE179" s="236"/>
      <c r="AF179" s="236"/>
      <c r="AG179" s="236"/>
      <c r="AH179" s="236"/>
      <c r="AI179" s="236"/>
      <c r="AJ179" s="236"/>
      <c r="AK179" s="236"/>
      <c r="AL179" s="236"/>
      <c r="AM179" s="236"/>
      <c r="AN179" s="230"/>
      <c r="AO179" s="230"/>
      <c r="AP179" s="230"/>
      <c r="AQ179" s="230"/>
      <c r="AR179" s="37"/>
      <c r="AS179" s="37"/>
      <c r="AT179" s="37"/>
      <c r="AU179" s="37"/>
      <c r="AV179" s="13"/>
      <c r="AW179" s="231"/>
      <c r="AX179" s="231"/>
      <c r="AY179" s="231"/>
      <c r="AZ179" s="231"/>
      <c r="BA179" s="28"/>
      <c r="BB179" s="28"/>
      <c r="BC179" s="28"/>
      <c r="BD179" s="231"/>
      <c r="BE179" s="231"/>
      <c r="BF179" s="6"/>
      <c r="BG179" s="4"/>
      <c r="BH179" s="4"/>
      <c r="BI179" s="4"/>
      <c r="BJ179" s="4"/>
      <c r="BK179" s="231"/>
      <c r="BL179" s="231"/>
      <c r="BM179" s="111"/>
      <c r="BN179" s="111"/>
      <c r="BO179" s="111"/>
      <c r="BP179" s="111"/>
      <c r="BQ179" s="111"/>
      <c r="BR179" s="111"/>
      <c r="BS179" s="111"/>
      <c r="BT179" s="111"/>
      <c r="BU179" s="2"/>
      <c r="BV179" s="2"/>
      <c r="BW179" s="231"/>
      <c r="BX179" s="231"/>
      <c r="CW179"/>
      <c r="CZ179" s="4"/>
      <c r="DA179" s="4"/>
      <c r="DB179" s="4"/>
      <c r="DC179" s="4"/>
      <c r="EJ179" s="4"/>
      <c r="EK179" s="4"/>
      <c r="EL179" s="4"/>
      <c r="EM179" s="4"/>
      <c r="EN179" s="4"/>
      <c r="EO179" s="4"/>
      <c r="EP179" s="4"/>
      <c r="EQ179" s="4"/>
    </row>
    <row r="180" spans="1:147" ht="4.2" customHeight="1" x14ac:dyDescent="0.2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36"/>
      <c r="N180" s="36"/>
      <c r="O180" s="36"/>
      <c r="P180" s="36"/>
      <c r="Q180" s="36"/>
      <c r="R180" s="36"/>
      <c r="S180" s="232"/>
      <c r="T180" s="232"/>
      <c r="U180" s="232"/>
      <c r="V180" s="232"/>
      <c r="W180" s="232"/>
      <c r="X180" s="232"/>
      <c r="Y180" s="232"/>
      <c r="Z180" s="232"/>
      <c r="AA180" s="232"/>
      <c r="AB180" s="232"/>
      <c r="AC180" s="232"/>
      <c r="AD180" s="236"/>
      <c r="AE180" s="236"/>
      <c r="AF180" s="236"/>
      <c r="AG180" s="236"/>
      <c r="AH180" s="236"/>
      <c r="AI180" s="236"/>
      <c r="AJ180" s="236"/>
      <c r="AK180" s="236"/>
      <c r="AL180" s="236"/>
      <c r="AM180" s="236"/>
      <c r="AN180" s="230"/>
      <c r="AO180" s="230"/>
      <c r="AP180" s="230"/>
      <c r="AQ180" s="230"/>
      <c r="AR180" s="37"/>
      <c r="AS180" s="37"/>
      <c r="AT180" s="37"/>
      <c r="AU180" s="37"/>
      <c r="AV180" s="231"/>
      <c r="AW180" s="231"/>
      <c r="AX180" s="231"/>
      <c r="AY180" s="231"/>
      <c r="AZ180" s="231"/>
      <c r="BA180" s="28"/>
      <c r="BB180" s="28"/>
      <c r="BC180" s="6"/>
      <c r="BD180" s="231"/>
      <c r="BE180" s="231"/>
      <c r="BF180" s="6"/>
      <c r="BG180" s="6"/>
      <c r="BH180" s="6"/>
      <c r="BM180" s="111"/>
      <c r="BN180" s="111"/>
      <c r="BO180" s="111"/>
      <c r="BP180" s="111"/>
      <c r="BQ180" s="111"/>
      <c r="BR180" s="111"/>
      <c r="BS180" s="111"/>
      <c r="BT180" s="111"/>
      <c r="BU180" s="2"/>
      <c r="BV180" s="2"/>
      <c r="BW180" s="231"/>
      <c r="BX180" s="231"/>
      <c r="CW180"/>
      <c r="CZ180" s="4"/>
      <c r="DA180" s="4"/>
      <c r="DB180" s="4"/>
      <c r="DC180" s="4"/>
      <c r="EJ180" s="4"/>
      <c r="EK180" s="4"/>
      <c r="EL180" s="4"/>
      <c r="EM180" s="4"/>
      <c r="EN180" s="4"/>
      <c r="EO180" s="4"/>
      <c r="EP180" s="4"/>
      <c r="EQ180" s="4"/>
    </row>
    <row r="181" spans="1:147" ht="4.2" customHeight="1" x14ac:dyDescent="0.2">
      <c r="Q181" s="1085">
        <v>265</v>
      </c>
      <c r="R181" s="1085"/>
      <c r="S181" s="1085"/>
      <c r="T181" s="1085"/>
      <c r="U181" s="1085">
        <v>266</v>
      </c>
      <c r="V181" s="1085"/>
      <c r="W181" s="1085"/>
      <c r="X181" s="1085"/>
      <c r="Y181" s="1085">
        <v>267</v>
      </c>
      <c r="Z181" s="1085"/>
      <c r="AA181" s="1085"/>
      <c r="AB181" s="1085"/>
      <c r="AC181" s="1085">
        <v>268</v>
      </c>
      <c r="AD181" s="1085"/>
      <c r="AE181" s="1085"/>
      <c r="AF181" s="1085"/>
      <c r="AG181" s="1085">
        <v>269</v>
      </c>
      <c r="AH181" s="1085"/>
      <c r="AI181" s="1085"/>
      <c r="AJ181" s="1085"/>
      <c r="AK181" s="1085">
        <v>270</v>
      </c>
      <c r="AL181" s="1085"/>
      <c r="AM181" s="1085"/>
      <c r="AN181" s="1085"/>
      <c r="AO181" s="1085">
        <v>271</v>
      </c>
      <c r="AP181" s="1085"/>
      <c r="AQ181" s="1085"/>
      <c r="AR181" s="1085"/>
      <c r="AS181" s="1085">
        <v>272</v>
      </c>
      <c r="AT181" s="1085"/>
      <c r="AU181" s="1085"/>
      <c r="AV181" s="1085"/>
      <c r="AW181" s="1085">
        <v>273</v>
      </c>
      <c r="AX181" s="1085"/>
      <c r="AY181" s="1085"/>
      <c r="AZ181" s="1085"/>
      <c r="BA181" s="1085">
        <v>274</v>
      </c>
      <c r="BB181" s="1085"/>
      <c r="BC181" s="1085"/>
      <c r="BD181" s="1085"/>
      <c r="BE181" s="1085">
        <v>275</v>
      </c>
      <c r="BF181" s="1085"/>
      <c r="BG181" s="1085"/>
      <c r="BH181" s="1085"/>
      <c r="BM181" s="111"/>
      <c r="BN181" s="111"/>
      <c r="BO181" s="111"/>
      <c r="BP181" s="111"/>
      <c r="BQ181" s="111"/>
      <c r="BR181" s="111"/>
      <c r="BS181" s="111"/>
      <c r="BT181" s="111"/>
      <c r="CF181" s="1085">
        <v>287</v>
      </c>
      <c r="CG181" s="1085"/>
      <c r="CH181" s="1085"/>
      <c r="CI181" s="1085"/>
      <c r="CJ181" s="1085">
        <v>288</v>
      </c>
      <c r="CK181" s="1085"/>
      <c r="CL181" s="1085"/>
      <c r="CM181" s="1085"/>
      <c r="CN181" s="1085">
        <v>289</v>
      </c>
      <c r="CO181" s="1085"/>
      <c r="CP181" s="1085"/>
      <c r="CQ181" s="1085"/>
      <c r="CR181" s="1085">
        <v>290</v>
      </c>
      <c r="CS181" s="1085"/>
      <c r="CT181" s="1085"/>
      <c r="CU181" s="1085"/>
      <c r="CV181" s="1085">
        <v>291</v>
      </c>
      <c r="CW181" s="1085"/>
      <c r="CX181" s="1085"/>
      <c r="CY181" s="1085"/>
      <c r="CZ181" s="1085">
        <v>292</v>
      </c>
      <c r="DA181" s="1085"/>
      <c r="DB181" s="1085"/>
      <c r="DC181" s="1085"/>
      <c r="DD181" s="1085">
        <v>293</v>
      </c>
      <c r="DE181" s="1085"/>
      <c r="DF181" s="1085"/>
      <c r="DG181" s="1085"/>
      <c r="DH181" s="1085">
        <v>294</v>
      </c>
      <c r="DI181" s="1085"/>
      <c r="DJ181" s="1085"/>
      <c r="DK181" s="1085"/>
      <c r="DL181" s="1085">
        <v>295</v>
      </c>
      <c r="DM181" s="1085"/>
      <c r="DN181" s="1085"/>
      <c r="DO181" s="1085"/>
      <c r="DP181" s="1085">
        <v>296</v>
      </c>
      <c r="DQ181" s="1085"/>
      <c r="DR181" s="1085"/>
      <c r="DS181" s="1085"/>
      <c r="DT181" s="1085">
        <v>297</v>
      </c>
      <c r="DU181" s="1085"/>
      <c r="DV181" s="1085"/>
      <c r="DW181" s="1085"/>
      <c r="EB181" s="111"/>
      <c r="EC181" s="111"/>
      <c r="ED181" s="111"/>
      <c r="EE181" s="111"/>
      <c r="EF181" s="111"/>
      <c r="EG181" s="111"/>
      <c r="EH181" s="111"/>
      <c r="EI181" s="111"/>
    </row>
    <row r="182" spans="1:147" ht="4.2" customHeight="1" x14ac:dyDescent="0.2">
      <c r="Q182" s="1085"/>
      <c r="R182" s="1085"/>
      <c r="S182" s="1085"/>
      <c r="T182" s="1085"/>
      <c r="U182" s="1085"/>
      <c r="V182" s="1085"/>
      <c r="W182" s="1085"/>
      <c r="X182" s="1085"/>
      <c r="Y182" s="1085"/>
      <c r="Z182" s="1085"/>
      <c r="AA182" s="1085"/>
      <c r="AB182" s="1085"/>
      <c r="AC182" s="1085"/>
      <c r="AD182" s="1085"/>
      <c r="AE182" s="1085"/>
      <c r="AF182" s="1085"/>
      <c r="AG182" s="1085"/>
      <c r="AH182" s="1085"/>
      <c r="AI182" s="1085"/>
      <c r="AJ182" s="1085"/>
      <c r="AK182" s="1085"/>
      <c r="AL182" s="1085"/>
      <c r="AM182" s="1085"/>
      <c r="AN182" s="1085"/>
      <c r="AO182" s="1085"/>
      <c r="AP182" s="1085"/>
      <c r="AQ182" s="1085"/>
      <c r="AR182" s="1085"/>
      <c r="AS182" s="1085"/>
      <c r="AT182" s="1085"/>
      <c r="AU182" s="1085"/>
      <c r="AV182" s="1085"/>
      <c r="AW182" s="1085"/>
      <c r="AX182" s="1085"/>
      <c r="AY182" s="1085"/>
      <c r="AZ182" s="1085"/>
      <c r="BA182" s="1085"/>
      <c r="BB182" s="1085"/>
      <c r="BC182" s="1085"/>
      <c r="BD182" s="1085"/>
      <c r="BE182" s="1085"/>
      <c r="BF182" s="1085"/>
      <c r="BG182" s="1085"/>
      <c r="BH182" s="1085"/>
      <c r="BM182" s="111"/>
      <c r="BN182" s="111"/>
      <c r="BO182" s="111"/>
      <c r="BP182" s="111"/>
      <c r="BQ182" s="111"/>
      <c r="BR182" s="111"/>
      <c r="BS182" s="111"/>
      <c r="BT182" s="111"/>
      <c r="CF182" s="1085"/>
      <c r="CG182" s="1085"/>
      <c r="CH182" s="1085"/>
      <c r="CI182" s="1085"/>
      <c r="CJ182" s="1085"/>
      <c r="CK182" s="1085"/>
      <c r="CL182" s="1085"/>
      <c r="CM182" s="1085"/>
      <c r="CN182" s="1085"/>
      <c r="CO182" s="1085"/>
      <c r="CP182" s="1085"/>
      <c r="CQ182" s="1085"/>
      <c r="CR182" s="1085"/>
      <c r="CS182" s="1085"/>
      <c r="CT182" s="1085"/>
      <c r="CU182" s="1085"/>
      <c r="CV182" s="1085"/>
      <c r="CW182" s="1085"/>
      <c r="CX182" s="1085"/>
      <c r="CY182" s="1085"/>
      <c r="CZ182" s="1085"/>
      <c r="DA182" s="1085"/>
      <c r="DB182" s="1085"/>
      <c r="DC182" s="1085"/>
      <c r="DD182" s="1085"/>
      <c r="DE182" s="1085"/>
      <c r="DF182" s="1085"/>
      <c r="DG182" s="1085"/>
      <c r="DH182" s="1085"/>
      <c r="DI182" s="1085"/>
      <c r="DJ182" s="1085"/>
      <c r="DK182" s="1085"/>
      <c r="DL182" s="1085"/>
      <c r="DM182" s="1085"/>
      <c r="DN182" s="1085"/>
      <c r="DO182" s="1085"/>
      <c r="DP182" s="1085"/>
      <c r="DQ182" s="1085"/>
      <c r="DR182" s="1085"/>
      <c r="DS182" s="1085"/>
      <c r="DT182" s="1085"/>
      <c r="DU182" s="1085"/>
      <c r="DV182" s="1085"/>
      <c r="DW182" s="1085"/>
      <c r="EB182" s="111"/>
      <c r="EC182" s="111"/>
      <c r="ED182" s="111"/>
      <c r="EE182" s="111"/>
      <c r="EF182" s="111"/>
      <c r="EG182" s="111"/>
      <c r="EH182" s="111"/>
      <c r="EI182" s="111"/>
    </row>
    <row r="183" spans="1:147" ht="4.2" customHeight="1" x14ac:dyDescent="0.2">
      <c r="Q183" s="111"/>
      <c r="R183" s="111"/>
      <c r="S183" s="111"/>
      <c r="T183" s="111"/>
      <c r="U183" s="111"/>
      <c r="V183" s="111"/>
      <c r="W183" s="111"/>
      <c r="X183" s="111"/>
      <c r="Y183" s="185"/>
      <c r="Z183" s="185"/>
      <c r="AA183" s="185"/>
      <c r="AB183" s="185"/>
      <c r="AC183" s="111"/>
      <c r="AD183" s="111"/>
      <c r="AE183" s="111"/>
      <c r="AF183" s="111"/>
      <c r="AG183" s="111"/>
      <c r="AH183" s="111"/>
      <c r="AI183" s="111"/>
      <c r="AJ183" s="111"/>
      <c r="AK183" s="111"/>
      <c r="AL183" s="111"/>
      <c r="AM183" s="111"/>
      <c r="AN183" s="111"/>
      <c r="AO183" s="111"/>
      <c r="AP183" s="111"/>
      <c r="AQ183" s="111"/>
      <c r="AR183" s="111"/>
      <c r="AS183" s="111"/>
      <c r="AT183" s="111"/>
      <c r="AU183" s="111"/>
      <c r="AV183" s="111"/>
      <c r="AW183" s="111"/>
      <c r="AX183" s="111"/>
      <c r="AY183" s="111"/>
      <c r="AZ183" s="111"/>
      <c r="BA183" s="111"/>
      <c r="BB183" s="111"/>
      <c r="BC183" s="111"/>
      <c r="BD183" s="111"/>
      <c r="BE183" s="111"/>
      <c r="BF183" s="111"/>
      <c r="BG183" s="111"/>
      <c r="BH183" s="111"/>
      <c r="BM183" s="112"/>
      <c r="BN183" s="112"/>
      <c r="BO183" s="112"/>
      <c r="BP183" s="112"/>
      <c r="BQ183" s="245"/>
      <c r="BR183" s="245"/>
      <c r="BS183" s="245"/>
      <c r="BT183" s="245"/>
      <c r="CF183" s="111"/>
      <c r="CG183" s="111"/>
      <c r="CH183" s="111"/>
      <c r="CI183" s="111"/>
      <c r="CJ183" s="111"/>
      <c r="CK183" s="111"/>
      <c r="CL183" s="111"/>
      <c r="CM183" s="111"/>
      <c r="CN183" s="185"/>
      <c r="CO183" s="185"/>
      <c r="CP183" s="185"/>
      <c r="CQ183" s="185"/>
      <c r="CR183" s="111"/>
      <c r="CS183" s="111"/>
      <c r="CT183" s="111"/>
      <c r="CU183" s="111"/>
      <c r="CV183" s="111"/>
      <c r="CW183" s="111"/>
      <c r="CX183" s="111"/>
      <c r="CY183" s="111"/>
      <c r="CZ183" s="111"/>
      <c r="DA183" s="111"/>
      <c r="DB183" s="111"/>
      <c r="DC183" s="111"/>
      <c r="DD183" s="111"/>
      <c r="DE183" s="111"/>
      <c r="DF183" s="111"/>
      <c r="DG183" s="111"/>
      <c r="DH183" s="111"/>
      <c r="DI183" s="111"/>
      <c r="DJ183" s="111"/>
      <c r="DK183" s="111"/>
      <c r="DL183" s="111"/>
      <c r="DM183" s="111"/>
      <c r="DN183" s="111"/>
      <c r="DO183" s="111"/>
      <c r="DP183" s="111"/>
      <c r="DQ183" s="111"/>
      <c r="DR183" s="111"/>
      <c r="DS183" s="111"/>
      <c r="DT183" s="111"/>
      <c r="DU183" s="111"/>
      <c r="DV183" s="111"/>
      <c r="DW183" s="111"/>
      <c r="EB183" s="112"/>
      <c r="EC183" s="112"/>
      <c r="ED183" s="112"/>
      <c r="EE183" s="112"/>
      <c r="EF183" s="245"/>
      <c r="EG183" s="245"/>
      <c r="EH183" s="245"/>
      <c r="EI183" s="245"/>
    </row>
    <row r="184" spans="1:147" ht="4.2" customHeight="1" x14ac:dyDescent="0.2">
      <c r="Q184" s="111"/>
      <c r="R184" s="111"/>
      <c r="S184" s="111"/>
      <c r="T184" s="111"/>
      <c r="U184" s="111"/>
      <c r="V184" s="111"/>
      <c r="W184" s="111"/>
      <c r="X184" s="111"/>
      <c r="Y184" s="111"/>
      <c r="Z184" s="111"/>
      <c r="AA184" s="111"/>
      <c r="AB184" s="111"/>
      <c r="AC184" s="111"/>
      <c r="AD184" s="111"/>
      <c r="AE184" s="111"/>
      <c r="AF184" s="111"/>
      <c r="AG184" s="111"/>
      <c r="AH184" s="111"/>
      <c r="AI184" s="111"/>
      <c r="AJ184" s="111"/>
      <c r="AK184" s="111"/>
      <c r="AL184" s="111"/>
      <c r="AM184" s="111"/>
      <c r="AN184" s="111"/>
      <c r="AO184" s="111"/>
      <c r="AP184" s="111"/>
      <c r="AQ184" s="111"/>
      <c r="AR184" s="111"/>
      <c r="AS184" s="111"/>
      <c r="AT184" s="111"/>
      <c r="AU184" s="111"/>
      <c r="AV184" s="111"/>
      <c r="AW184" s="111"/>
      <c r="AX184" s="111"/>
      <c r="AY184" s="111"/>
      <c r="AZ184" s="111"/>
      <c r="BA184" s="111"/>
      <c r="BB184" s="111"/>
      <c r="BC184" s="111"/>
      <c r="BD184" s="111"/>
      <c r="BE184" s="111"/>
      <c r="BF184" s="111"/>
      <c r="BG184" s="111"/>
      <c r="BH184" s="111"/>
      <c r="BM184" s="112"/>
      <c r="BN184" s="112"/>
      <c r="BO184" s="112"/>
      <c r="BP184" s="112"/>
      <c r="BQ184" s="245"/>
      <c r="BR184" s="245"/>
      <c r="BS184" s="245"/>
      <c r="BT184" s="245"/>
      <c r="CF184" s="111"/>
      <c r="CG184" s="111"/>
      <c r="CH184" s="111"/>
      <c r="CI184" s="111"/>
      <c r="CJ184" s="111"/>
      <c r="CK184" s="111"/>
      <c r="CL184" s="111"/>
      <c r="CM184" s="111"/>
      <c r="CN184" s="111"/>
      <c r="CO184" s="111"/>
      <c r="CP184" s="111"/>
      <c r="CQ184" s="111"/>
      <c r="CR184" s="111"/>
      <c r="CS184" s="111"/>
      <c r="CT184" s="111"/>
      <c r="CU184" s="111"/>
      <c r="CV184" s="111"/>
      <c r="CW184" s="111"/>
      <c r="CX184" s="111"/>
      <c r="CY184" s="111"/>
      <c r="CZ184" s="111"/>
      <c r="DA184" s="111"/>
      <c r="DB184" s="111"/>
      <c r="DC184" s="111"/>
      <c r="DD184" s="111"/>
      <c r="DE184" s="111"/>
      <c r="DF184" s="111"/>
      <c r="DG184" s="111"/>
      <c r="DH184" s="111"/>
      <c r="DI184" s="111"/>
      <c r="DJ184" s="111"/>
      <c r="DK184" s="111"/>
      <c r="DL184" s="111"/>
      <c r="DM184" s="111"/>
      <c r="DN184" s="111"/>
      <c r="DO184" s="111"/>
      <c r="DP184" s="111"/>
      <c r="DQ184" s="111"/>
      <c r="DR184" s="111"/>
      <c r="DS184" s="111"/>
      <c r="DT184" s="111"/>
      <c r="DU184" s="111"/>
      <c r="DV184" s="111"/>
      <c r="DW184" s="111"/>
      <c r="EB184" s="112"/>
      <c r="EC184" s="112"/>
      <c r="ED184" s="112"/>
      <c r="EE184" s="112"/>
      <c r="EF184" s="245"/>
      <c r="EG184" s="245"/>
      <c r="EH184" s="245"/>
      <c r="EI184" s="245"/>
    </row>
    <row r="185" spans="1:147" ht="4.2" customHeight="1" x14ac:dyDescent="0.2">
      <c r="Q185" s="111"/>
      <c r="R185" s="111"/>
      <c r="S185" s="111"/>
      <c r="T185" s="111"/>
      <c r="U185" s="111"/>
      <c r="V185" s="111"/>
      <c r="W185" s="111"/>
      <c r="X185" s="111"/>
      <c r="Y185" s="111"/>
      <c r="Z185" s="111"/>
      <c r="AA185" s="111"/>
      <c r="AB185" s="111"/>
      <c r="AC185" s="111"/>
      <c r="AD185" s="111"/>
      <c r="AE185" s="111"/>
      <c r="AF185" s="111"/>
      <c r="AG185" s="111"/>
      <c r="AH185" s="111"/>
      <c r="AI185" s="111"/>
      <c r="AJ185" s="111"/>
      <c r="AK185" s="111"/>
      <c r="AL185" s="111"/>
      <c r="AM185" s="111"/>
      <c r="AN185" s="111"/>
      <c r="AO185" s="111"/>
      <c r="AP185" s="111"/>
      <c r="AQ185" s="111"/>
      <c r="AR185" s="111"/>
      <c r="AS185" s="111"/>
      <c r="AT185" s="111"/>
      <c r="AU185" s="111"/>
      <c r="AV185" s="111"/>
      <c r="AW185" s="111"/>
      <c r="AX185" s="111"/>
      <c r="AY185" s="111"/>
      <c r="AZ185" s="111"/>
      <c r="BA185" s="111"/>
      <c r="BB185" s="111"/>
      <c r="BC185" s="111"/>
      <c r="BD185" s="111"/>
      <c r="BE185" s="111"/>
      <c r="BF185" s="111"/>
      <c r="BG185" s="111"/>
      <c r="BH185" s="111"/>
      <c r="BM185" s="185"/>
      <c r="BN185" s="185"/>
      <c r="BO185" s="185"/>
      <c r="BP185" s="185"/>
      <c r="BQ185" s="185"/>
      <c r="BR185" s="185"/>
      <c r="BS185" s="185"/>
      <c r="BT185" s="185"/>
      <c r="CF185" s="111"/>
      <c r="CG185" s="111"/>
      <c r="CH185" s="111"/>
      <c r="CI185" s="111"/>
      <c r="CJ185" s="111"/>
      <c r="CK185" s="111"/>
      <c r="CL185" s="111"/>
      <c r="CM185" s="111"/>
      <c r="CN185" s="111"/>
      <c r="CO185" s="111"/>
      <c r="CP185" s="111"/>
      <c r="CQ185" s="111"/>
      <c r="CR185" s="111"/>
      <c r="CS185" s="111"/>
      <c r="CT185" s="111"/>
      <c r="CU185" s="111"/>
      <c r="CV185" s="111"/>
      <c r="CW185" s="111"/>
      <c r="CX185" s="111"/>
      <c r="CY185" s="111"/>
      <c r="CZ185" s="111"/>
      <c r="DA185" s="111"/>
      <c r="DB185" s="111"/>
      <c r="DC185" s="111"/>
      <c r="DD185" s="111"/>
      <c r="DE185" s="111"/>
      <c r="DF185" s="111"/>
      <c r="DG185" s="111"/>
      <c r="DH185" s="111"/>
      <c r="DI185" s="111"/>
      <c r="DJ185" s="111"/>
      <c r="DK185" s="111"/>
      <c r="DL185" s="111"/>
      <c r="DM185" s="111"/>
      <c r="DN185" s="111"/>
      <c r="DO185" s="111"/>
      <c r="DP185" s="111"/>
      <c r="DQ185" s="111"/>
      <c r="DR185" s="111"/>
      <c r="DS185" s="111"/>
      <c r="DT185" s="111"/>
      <c r="DU185" s="111"/>
      <c r="DV185" s="111"/>
      <c r="DW185" s="111"/>
      <c r="EB185" s="185"/>
      <c r="EC185" s="185"/>
      <c r="ED185" s="185"/>
      <c r="EE185" s="185"/>
      <c r="EF185" s="185"/>
      <c r="EG185" s="185"/>
      <c r="EH185" s="185"/>
      <c r="EI185" s="185"/>
    </row>
    <row r="186" spans="1:147" ht="4.2" customHeight="1" x14ac:dyDescent="0.2">
      <c r="Q186" s="111"/>
      <c r="R186" s="111"/>
      <c r="S186" s="111"/>
      <c r="T186" s="111"/>
      <c r="U186" s="111"/>
      <c r="V186" s="111"/>
      <c r="W186" s="111"/>
      <c r="X186" s="111"/>
      <c r="Y186" s="111"/>
      <c r="Z186" s="111"/>
      <c r="AA186" s="111"/>
      <c r="AB186" s="111"/>
      <c r="AC186" s="111"/>
      <c r="AD186" s="111"/>
      <c r="AE186" s="111"/>
      <c r="AF186" s="111"/>
      <c r="AG186" s="111"/>
      <c r="AH186" s="111"/>
      <c r="AI186" s="111"/>
      <c r="AJ186" s="111"/>
      <c r="AK186" s="111"/>
      <c r="AL186" s="111"/>
      <c r="AM186" s="111"/>
      <c r="AN186" s="111"/>
      <c r="AO186" s="111"/>
      <c r="AP186" s="111"/>
      <c r="AQ186" s="111"/>
      <c r="AR186" s="111"/>
      <c r="AS186" s="111"/>
      <c r="AT186" s="111"/>
      <c r="AU186" s="111"/>
      <c r="AV186" s="111"/>
      <c r="AW186" s="111"/>
      <c r="AX186" s="111"/>
      <c r="AY186" s="111"/>
      <c r="AZ186" s="111"/>
      <c r="BA186" s="111"/>
      <c r="BB186" s="111"/>
      <c r="BC186" s="111"/>
      <c r="BD186" s="111"/>
      <c r="BE186" s="111"/>
      <c r="BF186" s="111"/>
      <c r="BG186" s="111"/>
      <c r="BH186" s="111"/>
      <c r="BM186" s="185"/>
      <c r="BN186" s="185"/>
      <c r="BO186" s="185"/>
      <c r="BP186" s="185"/>
      <c r="BQ186" s="185"/>
      <c r="BR186" s="185"/>
      <c r="BS186" s="185"/>
      <c r="BT186" s="185"/>
      <c r="CF186" s="111"/>
      <c r="CG186" s="111"/>
      <c r="CH186" s="111"/>
      <c r="CI186" s="111"/>
      <c r="CJ186" s="111"/>
      <c r="CK186" s="111"/>
      <c r="CL186" s="111"/>
      <c r="CM186" s="111"/>
      <c r="CN186" s="111"/>
      <c r="CO186" s="111"/>
      <c r="CP186" s="111"/>
      <c r="CQ186" s="111"/>
      <c r="CR186" s="111"/>
      <c r="CS186" s="111"/>
      <c r="CT186" s="111"/>
      <c r="CU186" s="111"/>
      <c r="CV186" s="111"/>
      <c r="CW186" s="111"/>
      <c r="CX186" s="111"/>
      <c r="CY186" s="111"/>
      <c r="CZ186" s="111"/>
      <c r="DA186" s="111"/>
      <c r="DB186" s="111"/>
      <c r="DC186" s="111"/>
      <c r="DD186" s="111"/>
      <c r="DE186" s="111"/>
      <c r="DF186" s="111"/>
      <c r="DG186" s="111"/>
      <c r="DH186" s="111"/>
      <c r="DI186" s="111"/>
      <c r="DJ186" s="111"/>
      <c r="DK186" s="111"/>
      <c r="DL186" s="111"/>
      <c r="DM186" s="111"/>
      <c r="DN186" s="111"/>
      <c r="DO186" s="111"/>
      <c r="DP186" s="111"/>
      <c r="DQ186" s="111"/>
      <c r="DR186" s="111"/>
      <c r="DS186" s="111"/>
      <c r="DT186" s="111"/>
      <c r="DU186" s="111"/>
      <c r="DV186" s="111"/>
      <c r="DW186" s="111"/>
      <c r="EB186" s="185"/>
      <c r="EC186" s="185"/>
      <c r="ED186" s="185"/>
      <c r="EE186" s="185"/>
      <c r="EF186" s="185"/>
      <c r="EG186" s="185"/>
      <c r="EH186" s="185"/>
      <c r="EI186" s="185"/>
    </row>
    <row r="187" spans="1:147" ht="4.2" customHeight="1" x14ac:dyDescent="0.2">
      <c r="Q187" s="111"/>
      <c r="R187" s="111"/>
      <c r="S187" s="111"/>
      <c r="T187" s="111"/>
      <c r="U187" s="111"/>
      <c r="V187" s="111"/>
      <c r="W187" s="111"/>
      <c r="X187" s="111"/>
      <c r="Y187" s="111"/>
      <c r="Z187" s="111"/>
      <c r="AA187" s="111"/>
      <c r="AB187" s="111"/>
      <c r="AC187" s="111"/>
      <c r="AD187" s="111"/>
      <c r="AE187" s="111"/>
      <c r="AF187" s="111"/>
      <c r="AG187" s="111"/>
      <c r="AH187" s="111"/>
      <c r="AI187" s="111"/>
      <c r="AJ187" s="111"/>
      <c r="AK187" s="111"/>
      <c r="AL187" s="111"/>
      <c r="AM187" s="111"/>
      <c r="AN187" s="111"/>
      <c r="AO187" s="111"/>
      <c r="AP187" s="111"/>
      <c r="AQ187" s="111"/>
      <c r="AR187" s="111"/>
      <c r="AS187" s="111"/>
      <c r="AT187" s="111"/>
      <c r="AU187" s="111"/>
      <c r="AV187" s="111"/>
      <c r="AW187" s="111"/>
      <c r="AX187" s="111"/>
      <c r="AY187" s="111"/>
      <c r="AZ187" s="111"/>
      <c r="BA187" s="111"/>
      <c r="BB187" s="111"/>
      <c r="BC187" s="111"/>
      <c r="BD187" s="111"/>
      <c r="BE187" s="111"/>
      <c r="BF187" s="111"/>
      <c r="BG187" s="111"/>
      <c r="BH187" s="111"/>
      <c r="BM187" s="111"/>
      <c r="BN187" s="111"/>
      <c r="BO187" s="111"/>
      <c r="BP187" s="111"/>
      <c r="BQ187" s="111"/>
      <c r="BR187" s="111"/>
      <c r="BS187" s="111"/>
      <c r="BT187" s="111"/>
      <c r="CF187" s="111"/>
      <c r="CG187" s="111"/>
      <c r="CH187" s="111"/>
      <c r="CI187" s="111"/>
      <c r="CJ187" s="111"/>
      <c r="CK187" s="111"/>
      <c r="CL187" s="111"/>
      <c r="CM187" s="111"/>
      <c r="CN187" s="111"/>
      <c r="CO187" s="111"/>
      <c r="CP187" s="111"/>
      <c r="CQ187" s="111"/>
      <c r="CR187" s="111"/>
      <c r="CS187" s="111"/>
      <c r="CT187" s="111"/>
      <c r="CU187" s="111"/>
      <c r="CV187" s="111"/>
      <c r="CW187" s="111"/>
      <c r="CX187" s="111"/>
      <c r="CY187" s="111"/>
      <c r="CZ187" s="111"/>
      <c r="DA187" s="111"/>
      <c r="DB187" s="111"/>
      <c r="DC187" s="111"/>
      <c r="DD187" s="111"/>
      <c r="DE187" s="111"/>
      <c r="DF187" s="111"/>
      <c r="DG187" s="111"/>
      <c r="DH187" s="111"/>
      <c r="DI187" s="111"/>
      <c r="DJ187" s="111"/>
      <c r="DK187" s="111"/>
      <c r="DL187" s="111"/>
      <c r="DM187" s="111"/>
      <c r="DN187" s="111"/>
      <c r="DO187" s="111"/>
      <c r="DP187" s="111"/>
      <c r="DQ187" s="111"/>
      <c r="DR187" s="111"/>
      <c r="DS187" s="111"/>
      <c r="DT187" s="111"/>
      <c r="DU187" s="111"/>
      <c r="DV187" s="111"/>
      <c r="DW187" s="111"/>
      <c r="EB187" s="111"/>
      <c r="EC187" s="111"/>
      <c r="ED187" s="111"/>
      <c r="EE187" s="111"/>
      <c r="EF187" s="111"/>
      <c r="EG187" s="111"/>
      <c r="EH187" s="111"/>
      <c r="EI187" s="111"/>
    </row>
    <row r="188" spans="1:147" ht="4.2" customHeight="1" x14ac:dyDescent="0.2">
      <c r="Q188" s="111"/>
      <c r="R188" s="111"/>
      <c r="S188" s="111"/>
      <c r="T188" s="111"/>
      <c r="U188" s="111"/>
      <c r="V188" s="111"/>
      <c r="W188" s="111"/>
      <c r="X188" s="111"/>
      <c r="Y188" s="111"/>
      <c r="Z188" s="111"/>
      <c r="AA188" s="111"/>
      <c r="AB188" s="111"/>
      <c r="AC188" s="111"/>
      <c r="AD188" s="111"/>
      <c r="AE188" s="111"/>
      <c r="AF188" s="111"/>
      <c r="AG188" s="111"/>
      <c r="AH188" s="111"/>
      <c r="AI188" s="111"/>
      <c r="AJ188" s="111"/>
      <c r="AK188" s="111"/>
      <c r="AL188" s="111"/>
      <c r="AM188" s="111"/>
      <c r="AN188" s="111"/>
      <c r="AO188" s="111"/>
      <c r="AP188" s="111"/>
      <c r="AQ188" s="111"/>
      <c r="AR188" s="111"/>
      <c r="AS188" s="111"/>
      <c r="AT188" s="111"/>
      <c r="AU188" s="111"/>
      <c r="AV188" s="111"/>
      <c r="AW188" s="111"/>
      <c r="AX188" s="111"/>
      <c r="AY188" s="111"/>
      <c r="AZ188" s="111"/>
      <c r="BA188" s="111"/>
      <c r="BB188" s="111"/>
      <c r="BC188" s="111"/>
      <c r="BD188" s="111"/>
      <c r="BE188" s="111"/>
      <c r="BF188" s="111"/>
      <c r="BG188" s="111"/>
      <c r="BH188" s="111"/>
      <c r="BM188" s="111"/>
      <c r="BN188" s="111"/>
      <c r="BO188" s="111"/>
      <c r="BP188" s="111"/>
      <c r="BQ188" s="111"/>
      <c r="BR188" s="111"/>
      <c r="BS188" s="111"/>
      <c r="BT188" s="111"/>
      <c r="CF188" s="111"/>
      <c r="CG188" s="111"/>
      <c r="CH188" s="111"/>
      <c r="CI188" s="111"/>
      <c r="CJ188" s="111"/>
      <c r="CK188" s="111"/>
      <c r="CL188" s="111"/>
      <c r="CM188" s="111"/>
      <c r="CN188" s="111"/>
      <c r="CO188" s="111"/>
      <c r="CP188" s="111"/>
      <c r="CQ188" s="111"/>
      <c r="CR188" s="111"/>
      <c r="CS188" s="111"/>
      <c r="CT188" s="111"/>
      <c r="CU188" s="111"/>
      <c r="CV188" s="111"/>
      <c r="CW188" s="111"/>
      <c r="CX188" s="111"/>
      <c r="CY188" s="111"/>
      <c r="CZ188" s="111"/>
      <c r="DA188" s="111"/>
      <c r="DB188" s="111"/>
      <c r="DC188" s="111"/>
      <c r="DD188" s="111"/>
      <c r="DE188" s="111"/>
      <c r="DF188" s="111"/>
      <c r="DG188" s="111"/>
      <c r="DH188" s="111"/>
      <c r="DI188" s="111"/>
      <c r="DJ188" s="111"/>
      <c r="DK188" s="111"/>
      <c r="DL188" s="111"/>
      <c r="DM188" s="111"/>
      <c r="DN188" s="111"/>
      <c r="DO188" s="111"/>
      <c r="DP188" s="111"/>
      <c r="DQ188" s="111"/>
      <c r="DR188" s="111"/>
      <c r="DS188" s="111"/>
      <c r="DT188" s="111"/>
      <c r="DU188" s="111"/>
      <c r="DV188" s="111"/>
      <c r="DW188" s="111"/>
      <c r="EB188" s="111"/>
      <c r="EC188" s="111"/>
      <c r="ED188" s="111"/>
      <c r="EE188" s="111"/>
      <c r="EF188" s="111"/>
      <c r="EG188" s="111"/>
      <c r="EH188" s="111"/>
      <c r="EI188" s="111"/>
    </row>
    <row r="189" spans="1:147" ht="4.2" customHeight="1" x14ac:dyDescent="0.2">
      <c r="Q189" s="111"/>
      <c r="R189" s="111"/>
      <c r="S189" s="111"/>
      <c r="T189" s="111"/>
      <c r="U189" s="111"/>
      <c r="V189" s="111"/>
      <c r="W189" s="111"/>
      <c r="X189" s="111"/>
      <c r="Y189" s="111"/>
      <c r="Z189" s="111"/>
      <c r="AA189" s="111"/>
      <c r="AB189" s="111"/>
      <c r="AC189" s="111"/>
      <c r="AD189" s="111"/>
      <c r="AE189" s="111"/>
      <c r="AF189" s="111"/>
      <c r="AG189" s="111"/>
      <c r="AH189" s="111"/>
      <c r="AI189" s="111"/>
      <c r="AJ189" s="111"/>
      <c r="AK189" s="111"/>
      <c r="AL189" s="111"/>
      <c r="AM189" s="111"/>
      <c r="AN189" s="111"/>
      <c r="AO189" s="111"/>
      <c r="AP189" s="111"/>
      <c r="AQ189" s="111"/>
      <c r="AR189" s="111"/>
      <c r="AS189" s="111"/>
      <c r="AT189" s="111"/>
      <c r="AU189" s="111"/>
      <c r="AV189" s="111"/>
      <c r="AW189" s="111"/>
      <c r="AX189" s="111"/>
      <c r="AY189" s="111"/>
      <c r="AZ189" s="111"/>
      <c r="BA189" s="111"/>
      <c r="BB189" s="111"/>
      <c r="BC189" s="111"/>
      <c r="BD189" s="111"/>
      <c r="BE189" s="111"/>
      <c r="BF189" s="111"/>
      <c r="BG189" s="111"/>
      <c r="BH189" s="111"/>
      <c r="BM189" s="111"/>
      <c r="BN189" s="111"/>
      <c r="BO189" s="111"/>
      <c r="BP189" s="111"/>
      <c r="BQ189" s="111"/>
      <c r="BR189" s="111"/>
      <c r="BS189" s="111"/>
      <c r="BT189" s="111"/>
      <c r="CF189" s="111"/>
      <c r="CG189" s="111"/>
      <c r="CH189" s="111"/>
      <c r="CI189" s="111"/>
      <c r="CJ189" s="111"/>
      <c r="CK189" s="111"/>
      <c r="CL189" s="111"/>
      <c r="CM189" s="111"/>
      <c r="CN189" s="111"/>
      <c r="CO189" s="111"/>
      <c r="CP189" s="111"/>
      <c r="CQ189" s="111"/>
      <c r="CR189" s="111"/>
      <c r="CS189" s="111"/>
      <c r="CT189" s="111"/>
      <c r="CU189" s="111"/>
      <c r="CV189" s="111"/>
      <c r="CW189" s="111"/>
      <c r="CX189" s="111"/>
      <c r="CY189" s="111"/>
      <c r="CZ189" s="111"/>
      <c r="DA189" s="111"/>
      <c r="DB189" s="111"/>
      <c r="DC189" s="111"/>
      <c r="DD189" s="111"/>
      <c r="DE189" s="111"/>
      <c r="DF189" s="111"/>
      <c r="DG189" s="111"/>
      <c r="DH189" s="111"/>
      <c r="DI189" s="111"/>
      <c r="DJ189" s="111"/>
      <c r="DK189" s="111"/>
      <c r="DL189" s="111"/>
      <c r="DM189" s="111"/>
      <c r="DN189" s="111"/>
      <c r="DO189" s="111"/>
      <c r="DP189" s="111"/>
      <c r="DQ189" s="111"/>
      <c r="DR189" s="111"/>
      <c r="DS189" s="111"/>
      <c r="DT189" s="111"/>
      <c r="DU189" s="111"/>
      <c r="DV189" s="111"/>
      <c r="DW189" s="111"/>
      <c r="EB189" s="111"/>
      <c r="EC189" s="111"/>
      <c r="ED189" s="111"/>
      <c r="EE189" s="111"/>
      <c r="EF189" s="111"/>
      <c r="EG189" s="111"/>
      <c r="EH189" s="111"/>
      <c r="EI189" s="111"/>
    </row>
    <row r="190" spans="1:147" ht="4.2" customHeight="1" x14ac:dyDescent="0.2">
      <c r="Q190" s="111"/>
      <c r="R190" s="111"/>
      <c r="S190" s="111"/>
      <c r="T190" s="111"/>
      <c r="U190" s="111"/>
      <c r="V190" s="111"/>
      <c r="W190" s="111"/>
      <c r="X190" s="111"/>
      <c r="Y190" s="111"/>
      <c r="Z190" s="111"/>
      <c r="AA190" s="111"/>
      <c r="AB190" s="111"/>
      <c r="AC190" s="111"/>
      <c r="AD190" s="111"/>
      <c r="AE190" s="111"/>
      <c r="AF190" s="111"/>
      <c r="AG190" s="111"/>
      <c r="AH190" s="111"/>
      <c r="AI190" s="111"/>
      <c r="AJ190" s="111"/>
      <c r="AK190" s="111"/>
      <c r="AL190" s="111"/>
      <c r="AM190" s="111"/>
      <c r="AN190" s="111"/>
      <c r="AO190" s="111"/>
      <c r="AP190" s="111"/>
      <c r="AQ190" s="111"/>
      <c r="AR190" s="111"/>
      <c r="AS190" s="111"/>
      <c r="AT190" s="111"/>
      <c r="AU190" s="111"/>
      <c r="AV190" s="111"/>
      <c r="AW190" s="111"/>
      <c r="AX190" s="111"/>
      <c r="AY190" s="111"/>
      <c r="AZ190" s="111"/>
      <c r="BA190" s="111"/>
      <c r="BB190" s="111"/>
      <c r="BC190" s="111"/>
      <c r="BD190" s="111"/>
      <c r="BE190" s="111"/>
      <c r="BF190" s="111"/>
      <c r="BG190" s="111"/>
      <c r="BH190" s="111"/>
      <c r="BM190" s="111"/>
      <c r="BN190" s="111"/>
      <c r="BO190" s="111"/>
      <c r="BP190" s="111"/>
      <c r="BQ190" s="111"/>
      <c r="BR190" s="111"/>
      <c r="BS190" s="111"/>
      <c r="BT190" s="111"/>
      <c r="CF190" s="111"/>
      <c r="CG190" s="111"/>
      <c r="CH190" s="111"/>
      <c r="CI190" s="111"/>
      <c r="CJ190" s="111"/>
      <c r="CK190" s="111"/>
      <c r="CL190" s="111"/>
      <c r="CM190" s="111"/>
      <c r="CN190" s="111"/>
      <c r="CO190" s="111"/>
      <c r="CP190" s="111"/>
      <c r="CQ190" s="111"/>
      <c r="CR190" s="111"/>
      <c r="CS190" s="111"/>
      <c r="CT190" s="111"/>
      <c r="CU190" s="111"/>
      <c r="CV190" s="111"/>
      <c r="CW190" s="111"/>
      <c r="CX190" s="111"/>
      <c r="CY190" s="111"/>
      <c r="CZ190" s="111"/>
      <c r="DA190" s="111"/>
      <c r="DB190" s="111"/>
      <c r="DC190" s="111"/>
      <c r="DD190" s="111"/>
      <c r="DE190" s="111"/>
      <c r="DF190" s="111"/>
      <c r="DG190" s="111"/>
      <c r="DH190" s="111"/>
      <c r="DI190" s="111"/>
      <c r="DJ190" s="111"/>
      <c r="DK190" s="111"/>
      <c r="DL190" s="111"/>
      <c r="DM190" s="111"/>
      <c r="DN190" s="111"/>
      <c r="DO190" s="111"/>
      <c r="DP190" s="111"/>
      <c r="DQ190" s="111"/>
      <c r="DR190" s="111"/>
      <c r="DS190" s="111"/>
      <c r="DT190" s="111"/>
      <c r="DU190" s="111"/>
      <c r="DV190" s="111"/>
      <c r="DW190" s="111"/>
      <c r="EB190" s="111"/>
      <c r="EC190" s="111"/>
      <c r="ED190" s="111"/>
      <c r="EE190" s="111"/>
      <c r="EF190" s="111"/>
      <c r="EG190" s="111"/>
      <c r="EH190" s="111"/>
      <c r="EI190" s="111"/>
    </row>
    <row r="191" spans="1:147" ht="4.2" customHeight="1" x14ac:dyDescent="0.2">
      <c r="Q191" s="111"/>
      <c r="R191" s="111"/>
      <c r="S191" s="111"/>
      <c r="T191" s="111"/>
      <c r="U191" s="111"/>
      <c r="V191" s="111"/>
      <c r="W191" s="111"/>
      <c r="X191" s="111"/>
      <c r="Y191" s="111"/>
      <c r="Z191" s="111"/>
      <c r="AA191" s="111"/>
      <c r="AB191" s="111"/>
      <c r="AC191" s="111"/>
      <c r="AD191" s="111"/>
      <c r="AE191" s="111"/>
      <c r="AF191" s="111"/>
      <c r="AG191" s="111"/>
      <c r="AH191" s="111"/>
      <c r="AI191" s="111"/>
      <c r="AJ191" s="111"/>
      <c r="AK191" s="111"/>
      <c r="AL191" s="111"/>
      <c r="AM191" s="111"/>
      <c r="AN191" s="111"/>
      <c r="AO191" s="111"/>
      <c r="AP191" s="111"/>
      <c r="AQ191" s="111"/>
      <c r="AR191" s="111"/>
      <c r="AS191" s="111"/>
      <c r="AT191" s="111"/>
      <c r="AU191" s="111"/>
      <c r="AV191" s="111"/>
      <c r="AW191" s="111"/>
      <c r="AX191" s="111"/>
      <c r="AY191" s="111"/>
      <c r="AZ191" s="111"/>
      <c r="BA191" s="111"/>
      <c r="BB191" s="111"/>
      <c r="BC191" s="111"/>
      <c r="BD191" s="111"/>
      <c r="BE191" s="111"/>
      <c r="BF191" s="111"/>
      <c r="BG191" s="111"/>
      <c r="BH191" s="111"/>
      <c r="BM191" s="111"/>
      <c r="BN191" s="111"/>
      <c r="BO191" s="111"/>
      <c r="BP191" s="111"/>
      <c r="BQ191" s="111"/>
      <c r="BR191" s="111"/>
      <c r="BS191" s="111"/>
      <c r="BT191" s="111"/>
      <c r="CF191" s="111"/>
      <c r="CG191" s="111"/>
      <c r="CH191" s="111"/>
      <c r="CI191" s="111"/>
      <c r="CJ191" s="111"/>
      <c r="CK191" s="111"/>
      <c r="CL191" s="111"/>
      <c r="CM191" s="111"/>
      <c r="CN191" s="111"/>
      <c r="CO191" s="111"/>
      <c r="CP191" s="111"/>
      <c r="CQ191" s="111"/>
      <c r="CR191" s="111"/>
      <c r="CS191" s="111"/>
      <c r="CT191" s="111"/>
      <c r="CU191" s="111"/>
      <c r="CV191" s="111"/>
      <c r="CW191" s="111"/>
      <c r="CX191" s="111"/>
      <c r="CY191" s="111"/>
      <c r="CZ191" s="111"/>
      <c r="DA191" s="111"/>
      <c r="DB191" s="111"/>
      <c r="DC191" s="111"/>
      <c r="DD191" s="111"/>
      <c r="DE191" s="111"/>
      <c r="DF191" s="111"/>
      <c r="DG191" s="111"/>
      <c r="DH191" s="111"/>
      <c r="DI191" s="111"/>
      <c r="DJ191" s="111"/>
      <c r="DK191" s="111"/>
      <c r="DL191" s="111"/>
      <c r="DM191" s="111"/>
      <c r="DN191" s="111"/>
      <c r="DO191" s="111"/>
      <c r="DP191" s="111"/>
      <c r="DQ191" s="111"/>
      <c r="DR191" s="111"/>
      <c r="DS191" s="111"/>
      <c r="DT191" s="111"/>
      <c r="DU191" s="111"/>
      <c r="DV191" s="111"/>
      <c r="DW191" s="111"/>
      <c r="EB191" s="111"/>
      <c r="EC191" s="111"/>
      <c r="ED191" s="111"/>
      <c r="EE191" s="111"/>
      <c r="EF191" s="111"/>
      <c r="EG191" s="111"/>
      <c r="EH191" s="111"/>
      <c r="EI191" s="111"/>
    </row>
    <row r="192" spans="1:147" ht="4.2" customHeight="1" x14ac:dyDescent="0.2">
      <c r="Q192" s="111"/>
      <c r="R192" s="111"/>
      <c r="S192" s="111"/>
      <c r="T192" s="111"/>
      <c r="U192" s="111"/>
      <c r="V192" s="111"/>
      <c r="W192" s="111"/>
      <c r="X192" s="111"/>
      <c r="Y192" s="111"/>
      <c r="Z192" s="111"/>
      <c r="AA192" s="111"/>
      <c r="AB192" s="111"/>
      <c r="AC192" s="111"/>
      <c r="AD192" s="111"/>
      <c r="AE192" s="111"/>
      <c r="AF192" s="111"/>
      <c r="AG192" s="111"/>
      <c r="AH192" s="111"/>
      <c r="AI192" s="111"/>
      <c r="AJ192" s="111"/>
      <c r="AK192" s="111"/>
      <c r="AL192" s="111"/>
      <c r="AM192" s="111"/>
      <c r="AN192" s="111"/>
      <c r="AO192" s="111"/>
      <c r="AP192" s="111"/>
      <c r="AQ192" s="111"/>
      <c r="AR192" s="111"/>
      <c r="AS192" s="111"/>
      <c r="AT192" s="111"/>
      <c r="AU192" s="111"/>
      <c r="AV192" s="111"/>
      <c r="AW192" s="111"/>
      <c r="AX192" s="111"/>
      <c r="AY192" s="111"/>
      <c r="AZ192" s="111"/>
      <c r="BA192" s="111"/>
      <c r="BB192" s="111"/>
      <c r="BC192" s="111"/>
      <c r="BD192" s="111"/>
      <c r="BE192" s="111"/>
      <c r="BF192" s="111"/>
      <c r="BG192" s="111"/>
      <c r="BH192" s="111"/>
      <c r="BM192" s="111"/>
      <c r="BN192" s="111"/>
      <c r="BO192" s="111"/>
      <c r="BP192" s="111"/>
      <c r="BQ192" s="111"/>
      <c r="BR192" s="111"/>
      <c r="BS192" s="111"/>
      <c r="BT192" s="111"/>
      <c r="CF192" s="111"/>
      <c r="CG192" s="111"/>
      <c r="CH192" s="111"/>
      <c r="CI192" s="111"/>
      <c r="CJ192" s="111"/>
      <c r="CK192" s="111"/>
      <c r="CL192" s="111"/>
      <c r="CM192" s="111"/>
      <c r="CN192" s="111"/>
      <c r="CO192" s="111"/>
      <c r="CP192" s="111"/>
      <c r="CQ192" s="111"/>
      <c r="CR192" s="111"/>
      <c r="CS192" s="111"/>
      <c r="CT192" s="111"/>
      <c r="CU192" s="111"/>
      <c r="CV192" s="111"/>
      <c r="CW192" s="111"/>
      <c r="CX192" s="111"/>
      <c r="CY192" s="111"/>
      <c r="CZ192" s="111"/>
      <c r="DA192" s="111"/>
      <c r="DB192" s="111"/>
      <c r="DC192" s="111"/>
      <c r="DD192" s="111"/>
      <c r="DE192" s="111"/>
      <c r="DF192" s="111"/>
      <c r="DG192" s="111"/>
      <c r="DH192" s="111"/>
      <c r="DI192" s="111"/>
      <c r="DJ192" s="111"/>
      <c r="DK192" s="111"/>
      <c r="DL192" s="111"/>
      <c r="DM192" s="111"/>
      <c r="DN192" s="111"/>
      <c r="DO192" s="111"/>
      <c r="DP192" s="111"/>
      <c r="DQ192" s="111"/>
      <c r="DR192" s="111"/>
      <c r="DS192" s="111"/>
      <c r="DT192" s="111"/>
      <c r="DU192" s="111"/>
      <c r="DV192" s="111"/>
      <c r="DW192" s="111"/>
      <c r="EB192" s="111"/>
      <c r="EC192" s="111"/>
      <c r="ED192" s="111"/>
      <c r="EE192" s="111"/>
      <c r="EF192" s="111"/>
      <c r="EG192" s="111"/>
      <c r="EH192" s="111"/>
      <c r="EI192" s="111"/>
    </row>
    <row r="193" spans="1:147" ht="4.2" customHeight="1" x14ac:dyDescent="0.2">
      <c r="Q193" s="1086" t="e">
        <f>VLOOKUP(Q181,選手リスト,2,FALSE)</f>
        <v>#N/A</v>
      </c>
      <c r="R193" s="1086"/>
      <c r="S193" s="1086"/>
      <c r="T193" s="1086"/>
      <c r="U193" s="1086" t="e">
        <f>VLOOKUP(U181,選手リスト,2,FALSE)</f>
        <v>#N/A</v>
      </c>
      <c r="V193" s="1086"/>
      <c r="W193" s="1086"/>
      <c r="X193" s="1086"/>
      <c r="Y193" s="1086" t="e">
        <f>VLOOKUP(Y181,選手リスト,2,FALSE)</f>
        <v>#N/A</v>
      </c>
      <c r="Z193" s="1086"/>
      <c r="AA193" s="1086"/>
      <c r="AB193" s="1086"/>
      <c r="AC193" s="1086" t="e">
        <f>VLOOKUP(AC181,選手リスト,2,FALSE)</f>
        <v>#N/A</v>
      </c>
      <c r="AD193" s="1086"/>
      <c r="AE193" s="1086"/>
      <c r="AF193" s="1086"/>
      <c r="AG193" s="1086" t="e">
        <f>VLOOKUP(AG181,選手リスト,2,FALSE)</f>
        <v>#N/A</v>
      </c>
      <c r="AH193" s="1086"/>
      <c r="AI193" s="1086"/>
      <c r="AJ193" s="1086"/>
      <c r="AK193" s="1086" t="e">
        <f>VLOOKUP(AK181,選手リスト,2,FALSE)</f>
        <v>#N/A</v>
      </c>
      <c r="AL193" s="1086"/>
      <c r="AM193" s="1086"/>
      <c r="AN193" s="1086"/>
      <c r="AO193" s="1086" t="e">
        <f>VLOOKUP(AO181,選手リスト,2,FALSE)</f>
        <v>#N/A</v>
      </c>
      <c r="AP193" s="1086"/>
      <c r="AQ193" s="1086"/>
      <c r="AR193" s="1086"/>
      <c r="AS193" s="1086" t="e">
        <f>VLOOKUP(AS181,選手リスト,2,FALSE)</f>
        <v>#N/A</v>
      </c>
      <c r="AT193" s="1086"/>
      <c r="AU193" s="1086"/>
      <c r="AV193" s="1086"/>
      <c r="AW193" s="1086" t="e">
        <f>VLOOKUP(AW181,選手リスト,2,FALSE)</f>
        <v>#N/A</v>
      </c>
      <c r="AX193" s="1086"/>
      <c r="AY193" s="1086"/>
      <c r="AZ193" s="1086"/>
      <c r="BA193" s="1086" t="e">
        <f>VLOOKUP(BA181,選手リスト,2,FALSE)</f>
        <v>#N/A</v>
      </c>
      <c r="BB193" s="1086"/>
      <c r="BC193" s="1086"/>
      <c r="BD193" s="1086"/>
      <c r="BE193" s="1086" t="e">
        <f>VLOOKUP(BE181,選手リスト,2,FALSE)</f>
        <v>#N/A</v>
      </c>
      <c r="BF193" s="1086"/>
      <c r="BG193" s="1086"/>
      <c r="BH193" s="1086"/>
      <c r="BM193" s="111"/>
      <c r="BN193" s="111"/>
      <c r="BO193" s="111"/>
      <c r="BP193" s="111"/>
      <c r="BQ193" s="111"/>
      <c r="BR193" s="111"/>
      <c r="BS193" s="111"/>
      <c r="BT193" s="111"/>
      <c r="CF193" s="1086" t="e">
        <f>VLOOKUP(CF181,選手リスト,2,FALSE)</f>
        <v>#N/A</v>
      </c>
      <c r="CG193" s="1086"/>
      <c r="CH193" s="1086"/>
      <c r="CI193" s="1086"/>
      <c r="CJ193" s="1086" t="e">
        <f>VLOOKUP(CJ181,選手リスト,2,FALSE)</f>
        <v>#N/A</v>
      </c>
      <c r="CK193" s="1086"/>
      <c r="CL193" s="1086"/>
      <c r="CM193" s="1086"/>
      <c r="CN193" s="1086" t="e">
        <f>VLOOKUP(CN181,選手リスト,2,FALSE)</f>
        <v>#N/A</v>
      </c>
      <c r="CO193" s="1086"/>
      <c r="CP193" s="1086"/>
      <c r="CQ193" s="1086"/>
      <c r="CR193" s="1086" t="e">
        <f>VLOOKUP(CR181,選手リスト,2,FALSE)</f>
        <v>#N/A</v>
      </c>
      <c r="CS193" s="1086"/>
      <c r="CT193" s="1086"/>
      <c r="CU193" s="1086"/>
      <c r="CV193" s="1086" t="e">
        <f>VLOOKUP(CV181,選手リスト,2,FALSE)</f>
        <v>#N/A</v>
      </c>
      <c r="CW193" s="1086"/>
      <c r="CX193" s="1086"/>
      <c r="CY193" s="1086"/>
      <c r="CZ193" s="1086" t="e">
        <f>VLOOKUP(CZ181,選手リスト,2,FALSE)</f>
        <v>#N/A</v>
      </c>
      <c r="DA193" s="1086"/>
      <c r="DB193" s="1086"/>
      <c r="DC193" s="1086"/>
      <c r="DD193" s="1086" t="e">
        <f>VLOOKUP(DD181,選手リスト,2,FALSE)</f>
        <v>#N/A</v>
      </c>
      <c r="DE193" s="1086"/>
      <c r="DF193" s="1086"/>
      <c r="DG193" s="1086"/>
      <c r="DH193" s="1086" t="e">
        <f>VLOOKUP(DH181,選手リスト,2,FALSE)</f>
        <v>#N/A</v>
      </c>
      <c r="DI193" s="1086"/>
      <c r="DJ193" s="1086"/>
      <c r="DK193" s="1086"/>
      <c r="DL193" s="1086" t="e">
        <f>VLOOKUP(DL181,選手リスト,2,FALSE)</f>
        <v>#N/A</v>
      </c>
      <c r="DM193" s="1086"/>
      <c r="DN193" s="1086"/>
      <c r="DO193" s="1086"/>
      <c r="DP193" s="1086" t="e">
        <f>VLOOKUP(DP181,選手リスト,2,FALSE)</f>
        <v>#N/A</v>
      </c>
      <c r="DQ193" s="1086"/>
      <c r="DR193" s="1086"/>
      <c r="DS193" s="1086"/>
      <c r="DT193" s="1086" t="e">
        <f>VLOOKUP(DT181,選手リスト,2,FALSE)</f>
        <v>#N/A</v>
      </c>
      <c r="DU193" s="1086"/>
      <c r="DV193" s="1086"/>
      <c r="DW193" s="1086"/>
      <c r="EB193" s="111"/>
      <c r="EC193" s="111"/>
      <c r="ED193" s="111"/>
      <c r="EE193" s="111"/>
      <c r="EF193" s="111"/>
      <c r="EG193" s="111"/>
      <c r="EH193" s="111"/>
      <c r="EI193" s="111"/>
    </row>
    <row r="194" spans="1:147" ht="4.2" customHeight="1" x14ac:dyDescent="0.2">
      <c r="Q194" s="1086"/>
      <c r="R194" s="1086"/>
      <c r="S194" s="1086"/>
      <c r="T194" s="1086"/>
      <c r="U194" s="1086"/>
      <c r="V194" s="1086"/>
      <c r="W194" s="1086"/>
      <c r="X194" s="1086"/>
      <c r="Y194" s="1086"/>
      <c r="Z194" s="1086"/>
      <c r="AA194" s="1086"/>
      <c r="AB194" s="1086"/>
      <c r="AC194" s="1086"/>
      <c r="AD194" s="1086"/>
      <c r="AE194" s="1086"/>
      <c r="AF194" s="1086"/>
      <c r="AG194" s="1086"/>
      <c r="AH194" s="1086"/>
      <c r="AI194" s="1086"/>
      <c r="AJ194" s="1086"/>
      <c r="AK194" s="1086"/>
      <c r="AL194" s="1086"/>
      <c r="AM194" s="1086"/>
      <c r="AN194" s="1086"/>
      <c r="AO194" s="1086"/>
      <c r="AP194" s="1086"/>
      <c r="AQ194" s="1086"/>
      <c r="AR194" s="1086"/>
      <c r="AS194" s="1086"/>
      <c r="AT194" s="1086"/>
      <c r="AU194" s="1086"/>
      <c r="AV194" s="1086"/>
      <c r="AW194" s="1086"/>
      <c r="AX194" s="1086"/>
      <c r="AY194" s="1086"/>
      <c r="AZ194" s="1086"/>
      <c r="BA194" s="1086"/>
      <c r="BB194" s="1086"/>
      <c r="BC194" s="1086"/>
      <c r="BD194" s="1086"/>
      <c r="BE194" s="1086"/>
      <c r="BF194" s="1086"/>
      <c r="BG194" s="1086"/>
      <c r="BH194" s="1086"/>
      <c r="BM194" s="111"/>
      <c r="BN194" s="111"/>
      <c r="BO194" s="111"/>
      <c r="BP194" s="111"/>
      <c r="BQ194" s="111"/>
      <c r="BR194" s="111"/>
      <c r="BS194" s="111"/>
      <c r="BT194" s="111"/>
      <c r="CF194" s="1086"/>
      <c r="CG194" s="1086"/>
      <c r="CH194" s="1086"/>
      <c r="CI194" s="1086"/>
      <c r="CJ194" s="1086"/>
      <c r="CK194" s="1086"/>
      <c r="CL194" s="1086"/>
      <c r="CM194" s="1086"/>
      <c r="CN194" s="1086"/>
      <c r="CO194" s="1086"/>
      <c r="CP194" s="1086"/>
      <c r="CQ194" s="1086"/>
      <c r="CR194" s="1086"/>
      <c r="CS194" s="1086"/>
      <c r="CT194" s="1086"/>
      <c r="CU194" s="1086"/>
      <c r="CV194" s="1086"/>
      <c r="CW194" s="1086"/>
      <c r="CX194" s="1086"/>
      <c r="CY194" s="1086"/>
      <c r="CZ194" s="1086"/>
      <c r="DA194" s="1086"/>
      <c r="DB194" s="1086"/>
      <c r="DC194" s="1086"/>
      <c r="DD194" s="1086"/>
      <c r="DE194" s="1086"/>
      <c r="DF194" s="1086"/>
      <c r="DG194" s="1086"/>
      <c r="DH194" s="1086"/>
      <c r="DI194" s="1086"/>
      <c r="DJ194" s="1086"/>
      <c r="DK194" s="1086"/>
      <c r="DL194" s="1086"/>
      <c r="DM194" s="1086"/>
      <c r="DN194" s="1086"/>
      <c r="DO194" s="1086"/>
      <c r="DP194" s="1086"/>
      <c r="DQ194" s="1086"/>
      <c r="DR194" s="1086"/>
      <c r="DS194" s="1086"/>
      <c r="DT194" s="1086"/>
      <c r="DU194" s="1086"/>
      <c r="DV194" s="1086"/>
      <c r="DW194" s="1086"/>
      <c r="EB194" s="111"/>
      <c r="EC194" s="111"/>
      <c r="ED194" s="111"/>
      <c r="EE194" s="111"/>
      <c r="EF194" s="111"/>
      <c r="EG194" s="111"/>
      <c r="EH194" s="111"/>
      <c r="EI194" s="111"/>
    </row>
    <row r="195" spans="1:147" ht="4.2" customHeight="1" x14ac:dyDescent="0.2">
      <c r="Q195" s="1085">
        <v>276</v>
      </c>
      <c r="R195" s="1085"/>
      <c r="S195" s="1085"/>
      <c r="T195" s="1085"/>
      <c r="U195" s="1085">
        <v>277</v>
      </c>
      <c r="V195" s="1085"/>
      <c r="W195" s="1085"/>
      <c r="X195" s="1085"/>
      <c r="Y195" s="1085">
        <v>278</v>
      </c>
      <c r="Z195" s="1085"/>
      <c r="AA195" s="1085"/>
      <c r="AB195" s="1085"/>
      <c r="AC195" s="1085">
        <v>279</v>
      </c>
      <c r="AD195" s="1085"/>
      <c r="AE195" s="1085"/>
      <c r="AF195" s="1085"/>
      <c r="AG195" s="1085">
        <v>280</v>
      </c>
      <c r="AH195" s="1085"/>
      <c r="AI195" s="1085"/>
      <c r="AJ195" s="1085"/>
      <c r="AK195" s="1085">
        <v>281</v>
      </c>
      <c r="AL195" s="1085"/>
      <c r="AM195" s="1085"/>
      <c r="AN195" s="1085"/>
      <c r="AO195" s="1085">
        <v>282</v>
      </c>
      <c r="AP195" s="1085"/>
      <c r="AQ195" s="1085"/>
      <c r="AR195" s="1085"/>
      <c r="AS195" s="1085">
        <v>283</v>
      </c>
      <c r="AT195" s="1085"/>
      <c r="AU195" s="1085"/>
      <c r="AV195" s="1085"/>
      <c r="AW195" s="1085">
        <v>284</v>
      </c>
      <c r="AX195" s="1085"/>
      <c r="AY195" s="1085"/>
      <c r="AZ195" s="1085"/>
      <c r="BA195" s="1085">
        <v>285</v>
      </c>
      <c r="BB195" s="1085"/>
      <c r="BC195" s="1085"/>
      <c r="BD195" s="1085"/>
      <c r="BE195" s="1085">
        <v>286</v>
      </c>
      <c r="BF195" s="1085"/>
      <c r="BG195" s="1085"/>
      <c r="BH195" s="1085"/>
      <c r="BM195" s="111"/>
      <c r="BN195" s="111"/>
      <c r="BO195" s="111"/>
      <c r="BP195" s="111"/>
      <c r="BQ195" s="111"/>
      <c r="BR195" s="111"/>
      <c r="BS195" s="111"/>
      <c r="BT195" s="111"/>
      <c r="CF195" s="1085">
        <v>298</v>
      </c>
      <c r="CG195" s="1085"/>
      <c r="CH195" s="1085"/>
      <c r="CI195" s="1085"/>
      <c r="CJ195" s="1085">
        <v>299</v>
      </c>
      <c r="CK195" s="1085"/>
      <c r="CL195" s="1085"/>
      <c r="CM195" s="1085"/>
      <c r="CN195" s="1085">
        <v>300</v>
      </c>
      <c r="CO195" s="1085"/>
      <c r="CP195" s="1085"/>
      <c r="CQ195" s="1085"/>
      <c r="CR195" s="1085">
        <v>301</v>
      </c>
      <c r="CS195" s="1085"/>
      <c r="CT195" s="1085"/>
      <c r="CU195" s="1085"/>
      <c r="CV195" s="1085">
        <v>302</v>
      </c>
      <c r="CW195" s="1085"/>
      <c r="CX195" s="1085"/>
      <c r="CY195" s="1085"/>
      <c r="CZ195" s="1085">
        <v>303</v>
      </c>
      <c r="DA195" s="1085"/>
      <c r="DB195" s="1085"/>
      <c r="DC195" s="1085"/>
      <c r="DD195" s="1085">
        <v>304</v>
      </c>
      <c r="DE195" s="1085"/>
      <c r="DF195" s="1085"/>
      <c r="DG195" s="1085"/>
      <c r="DH195" s="1085">
        <v>305</v>
      </c>
      <c r="DI195" s="1085"/>
      <c r="DJ195" s="1085"/>
      <c r="DK195" s="1085"/>
      <c r="DL195" s="1085">
        <v>306</v>
      </c>
      <c r="DM195" s="1085"/>
      <c r="DN195" s="1085"/>
      <c r="DO195" s="1085"/>
      <c r="DP195" s="1085">
        <v>307</v>
      </c>
      <c r="DQ195" s="1085"/>
      <c r="DR195" s="1085"/>
      <c r="DS195" s="1085"/>
      <c r="DT195" s="1085">
        <v>308</v>
      </c>
      <c r="DU195" s="1085"/>
      <c r="DV195" s="1085"/>
      <c r="DW195" s="1085"/>
      <c r="EB195" s="111"/>
      <c r="EC195" s="111"/>
      <c r="ED195" s="111"/>
      <c r="EE195" s="111"/>
      <c r="EF195" s="111"/>
      <c r="EG195" s="111"/>
      <c r="EH195" s="111"/>
      <c r="EI195" s="111"/>
    </row>
    <row r="196" spans="1:147" ht="4.2" customHeight="1" x14ac:dyDescent="0.2">
      <c r="Q196" s="1085"/>
      <c r="R196" s="1085"/>
      <c r="S196" s="1085"/>
      <c r="T196" s="1085"/>
      <c r="U196" s="1085"/>
      <c r="V196" s="1085"/>
      <c r="W196" s="1085"/>
      <c r="X196" s="1085"/>
      <c r="Y196" s="1085"/>
      <c r="Z196" s="1085"/>
      <c r="AA196" s="1085"/>
      <c r="AB196" s="1085"/>
      <c r="AC196" s="1085"/>
      <c r="AD196" s="1085"/>
      <c r="AE196" s="1085"/>
      <c r="AF196" s="1085"/>
      <c r="AG196" s="1085"/>
      <c r="AH196" s="1085"/>
      <c r="AI196" s="1085"/>
      <c r="AJ196" s="1085"/>
      <c r="AK196" s="1085"/>
      <c r="AL196" s="1085"/>
      <c r="AM196" s="1085"/>
      <c r="AN196" s="1085"/>
      <c r="AO196" s="1085"/>
      <c r="AP196" s="1085"/>
      <c r="AQ196" s="1085"/>
      <c r="AR196" s="1085"/>
      <c r="AS196" s="1085"/>
      <c r="AT196" s="1085"/>
      <c r="AU196" s="1085"/>
      <c r="AV196" s="1085"/>
      <c r="AW196" s="1085"/>
      <c r="AX196" s="1085"/>
      <c r="AY196" s="1085"/>
      <c r="AZ196" s="1085"/>
      <c r="BA196" s="1085"/>
      <c r="BB196" s="1085"/>
      <c r="BC196" s="1085"/>
      <c r="BD196" s="1085"/>
      <c r="BE196" s="1085"/>
      <c r="BF196" s="1085"/>
      <c r="BG196" s="1085"/>
      <c r="BH196" s="1085"/>
      <c r="BM196" s="111"/>
      <c r="BN196" s="111"/>
      <c r="BO196" s="111"/>
      <c r="BP196" s="111"/>
      <c r="BQ196" s="111"/>
      <c r="BR196" s="111"/>
      <c r="BS196" s="111"/>
      <c r="BT196" s="111"/>
      <c r="CF196" s="1085"/>
      <c r="CG196" s="1085"/>
      <c r="CH196" s="1085"/>
      <c r="CI196" s="1085"/>
      <c r="CJ196" s="1085"/>
      <c r="CK196" s="1085"/>
      <c r="CL196" s="1085"/>
      <c r="CM196" s="1085"/>
      <c r="CN196" s="1085"/>
      <c r="CO196" s="1085"/>
      <c r="CP196" s="1085"/>
      <c r="CQ196" s="1085"/>
      <c r="CR196" s="1085"/>
      <c r="CS196" s="1085"/>
      <c r="CT196" s="1085"/>
      <c r="CU196" s="1085"/>
      <c r="CV196" s="1085"/>
      <c r="CW196" s="1085"/>
      <c r="CX196" s="1085"/>
      <c r="CY196" s="1085"/>
      <c r="CZ196" s="1085"/>
      <c r="DA196" s="1085"/>
      <c r="DB196" s="1085"/>
      <c r="DC196" s="1085"/>
      <c r="DD196" s="1085"/>
      <c r="DE196" s="1085"/>
      <c r="DF196" s="1085"/>
      <c r="DG196" s="1085"/>
      <c r="DH196" s="1085"/>
      <c r="DI196" s="1085"/>
      <c r="DJ196" s="1085"/>
      <c r="DK196" s="1085"/>
      <c r="DL196" s="1085"/>
      <c r="DM196" s="1085"/>
      <c r="DN196" s="1085"/>
      <c r="DO196" s="1085"/>
      <c r="DP196" s="1085"/>
      <c r="DQ196" s="1085"/>
      <c r="DR196" s="1085"/>
      <c r="DS196" s="1085"/>
      <c r="DT196" s="1085"/>
      <c r="DU196" s="1085"/>
      <c r="DV196" s="1085"/>
      <c r="DW196" s="1085"/>
      <c r="EB196" s="111"/>
      <c r="EC196" s="111"/>
      <c r="ED196" s="111"/>
      <c r="EE196" s="111"/>
      <c r="EF196" s="111"/>
      <c r="EG196" s="111"/>
      <c r="EH196" s="111"/>
      <c r="EI196" s="111"/>
    </row>
    <row r="197" spans="1:147" ht="4.2" customHeight="1" x14ac:dyDescent="0.2">
      <c r="Q197" s="111"/>
      <c r="R197" s="111"/>
      <c r="S197" s="111"/>
      <c r="T197" s="111"/>
      <c r="U197" s="111"/>
      <c r="V197" s="111"/>
      <c r="W197" s="111"/>
      <c r="X197" s="111"/>
      <c r="Y197" s="111"/>
      <c r="Z197" s="111"/>
      <c r="AA197" s="111"/>
      <c r="AB197" s="111"/>
      <c r="AC197" s="111"/>
      <c r="AD197" s="111"/>
      <c r="AE197" s="111"/>
      <c r="AF197" s="111"/>
      <c r="AG197" s="111"/>
      <c r="AH197" s="111"/>
      <c r="AI197" s="111"/>
      <c r="AJ197" s="111"/>
      <c r="AK197" s="111"/>
      <c r="AL197" s="111"/>
      <c r="AM197" s="111"/>
      <c r="AN197" s="111"/>
      <c r="AO197" s="111"/>
      <c r="AP197" s="111"/>
      <c r="AQ197" s="111"/>
      <c r="AR197" s="111"/>
      <c r="AS197" s="111"/>
      <c r="AT197" s="111"/>
      <c r="AU197" s="111"/>
      <c r="AV197" s="111"/>
      <c r="AW197" s="111"/>
      <c r="AX197" s="111"/>
      <c r="AY197" s="111"/>
      <c r="AZ197" s="111"/>
      <c r="BA197" s="111"/>
      <c r="BB197" s="111"/>
      <c r="BC197" s="111"/>
      <c r="BD197" s="111"/>
      <c r="BE197" s="111"/>
      <c r="BF197" s="111"/>
      <c r="BG197" s="111"/>
      <c r="BH197" s="111"/>
      <c r="BM197" s="112"/>
      <c r="BN197" s="112"/>
      <c r="BO197" s="112"/>
      <c r="BP197" s="112"/>
      <c r="BQ197" s="112"/>
      <c r="BR197" s="112"/>
      <c r="BS197" s="112"/>
      <c r="BT197" s="112"/>
      <c r="CF197" s="111"/>
      <c r="CG197" s="111"/>
      <c r="CH197" s="111"/>
      <c r="CI197" s="111"/>
      <c r="CJ197" s="111"/>
      <c r="CK197" s="111"/>
      <c r="CL197" s="111"/>
      <c r="CM197" s="111"/>
      <c r="CN197" s="111"/>
      <c r="CO197" s="111"/>
      <c r="CP197" s="111"/>
      <c r="CQ197" s="111"/>
      <c r="CR197" s="111"/>
      <c r="CS197" s="111"/>
      <c r="CT197" s="111"/>
      <c r="CU197" s="111"/>
      <c r="CV197" s="111"/>
      <c r="CW197" s="111"/>
      <c r="CX197" s="111"/>
      <c r="CY197" s="111"/>
      <c r="CZ197" s="111"/>
      <c r="DA197" s="111"/>
      <c r="DB197" s="111"/>
      <c r="DC197" s="111"/>
      <c r="DD197" s="111"/>
      <c r="DE197" s="111"/>
      <c r="DF197" s="111"/>
      <c r="DG197" s="111"/>
      <c r="DH197" s="111"/>
      <c r="DI197" s="111"/>
      <c r="DJ197" s="111"/>
      <c r="DK197" s="111"/>
      <c r="DL197" s="111"/>
      <c r="DM197" s="111"/>
      <c r="DN197" s="111"/>
      <c r="DO197" s="111"/>
      <c r="DP197" s="111"/>
      <c r="DQ197" s="111"/>
      <c r="DR197" s="111"/>
      <c r="DS197" s="111"/>
      <c r="DT197" s="111"/>
      <c r="DU197" s="111"/>
      <c r="DV197" s="111"/>
      <c r="DW197" s="111"/>
      <c r="EB197" s="112"/>
      <c r="EC197" s="112"/>
      <c r="ED197" s="112"/>
      <c r="EE197" s="112"/>
      <c r="EF197" s="112"/>
      <c r="EG197" s="112"/>
      <c r="EH197" s="112"/>
      <c r="EI197" s="112"/>
    </row>
    <row r="198" spans="1:147" ht="4.2" customHeight="1" x14ac:dyDescent="0.2">
      <c r="Q198" s="111"/>
      <c r="R198" s="111"/>
      <c r="S198" s="111"/>
      <c r="T198" s="111"/>
      <c r="U198" s="111"/>
      <c r="V198" s="111"/>
      <c r="W198" s="111"/>
      <c r="X198" s="111"/>
      <c r="Y198" s="111"/>
      <c r="Z198" s="111"/>
      <c r="AA198" s="111"/>
      <c r="AB198" s="111"/>
      <c r="AC198" s="111"/>
      <c r="AD198" s="111"/>
      <c r="AE198" s="111"/>
      <c r="AF198" s="111"/>
      <c r="AG198" s="111"/>
      <c r="AH198" s="111"/>
      <c r="AI198" s="111"/>
      <c r="AJ198" s="111"/>
      <c r="AK198" s="111"/>
      <c r="AL198" s="111"/>
      <c r="AM198" s="111"/>
      <c r="AN198" s="111"/>
      <c r="AO198" s="111"/>
      <c r="AP198" s="111"/>
      <c r="AQ198" s="111"/>
      <c r="AR198" s="111"/>
      <c r="AS198" s="111"/>
      <c r="AT198" s="111"/>
      <c r="AU198" s="111"/>
      <c r="AV198" s="111"/>
      <c r="AW198" s="111"/>
      <c r="AX198" s="111"/>
      <c r="AY198" s="111"/>
      <c r="AZ198" s="111"/>
      <c r="BA198" s="111"/>
      <c r="BB198" s="111"/>
      <c r="BC198" s="111"/>
      <c r="BD198" s="111"/>
      <c r="BE198" s="111"/>
      <c r="BF198" s="111"/>
      <c r="BG198" s="111"/>
      <c r="BH198" s="111"/>
      <c r="BM198" s="112"/>
      <c r="BN198" s="112"/>
      <c r="BO198" s="112"/>
      <c r="BP198" s="112"/>
      <c r="BQ198" s="112"/>
      <c r="BR198" s="112"/>
      <c r="BS198" s="112"/>
      <c r="BT198" s="112"/>
      <c r="CF198" s="111"/>
      <c r="CG198" s="111"/>
      <c r="CH198" s="111"/>
      <c r="CI198" s="111"/>
      <c r="CJ198" s="111"/>
      <c r="CK198" s="111"/>
      <c r="CL198" s="111"/>
      <c r="CM198" s="111"/>
      <c r="CN198" s="111"/>
      <c r="CO198" s="111"/>
      <c r="CP198" s="111"/>
      <c r="CQ198" s="111"/>
      <c r="CR198" s="111"/>
      <c r="CS198" s="111"/>
      <c r="CT198" s="111"/>
      <c r="CU198" s="111"/>
      <c r="CV198" s="111"/>
      <c r="CW198" s="111"/>
      <c r="CX198" s="111"/>
      <c r="CY198" s="111"/>
      <c r="CZ198" s="111"/>
      <c r="DA198" s="111"/>
      <c r="DB198" s="111"/>
      <c r="DC198" s="111"/>
      <c r="DD198" s="111"/>
      <c r="DE198" s="111"/>
      <c r="DF198" s="111"/>
      <c r="DG198" s="111"/>
      <c r="DH198" s="111"/>
      <c r="DI198" s="111"/>
      <c r="DJ198" s="111"/>
      <c r="DK198" s="111"/>
      <c r="DL198" s="111"/>
      <c r="DM198" s="111"/>
      <c r="DN198" s="111"/>
      <c r="DO198" s="111"/>
      <c r="DP198" s="111"/>
      <c r="DQ198" s="111"/>
      <c r="DR198" s="111"/>
      <c r="DS198" s="111"/>
      <c r="DT198" s="111"/>
      <c r="DU198" s="111"/>
      <c r="DV198" s="111"/>
      <c r="DW198" s="111"/>
      <c r="EB198" s="112"/>
      <c r="EC198" s="112"/>
      <c r="ED198" s="112"/>
      <c r="EE198" s="112"/>
      <c r="EF198" s="112"/>
      <c r="EG198" s="112"/>
      <c r="EH198" s="112"/>
      <c r="EI198" s="112"/>
    </row>
    <row r="199" spans="1:147" s="90" customFormat="1" ht="4.2" customHeight="1" x14ac:dyDescent="0.2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 s="111"/>
      <c r="R199" s="111"/>
      <c r="S199" s="111"/>
      <c r="T199" s="111"/>
      <c r="U199" s="111"/>
      <c r="V199" s="111"/>
      <c r="W199" s="111"/>
      <c r="X199" s="111"/>
      <c r="Y199" s="111"/>
      <c r="Z199" s="111"/>
      <c r="AA199" s="111"/>
      <c r="AB199" s="111"/>
      <c r="AC199" s="111"/>
      <c r="AD199" s="111"/>
      <c r="AE199" s="111"/>
      <c r="AF199" s="111"/>
      <c r="AG199" s="111"/>
      <c r="AH199" s="111"/>
      <c r="AI199" s="111"/>
      <c r="AJ199" s="111"/>
      <c r="AK199" s="111"/>
      <c r="AL199" s="111"/>
      <c r="AM199" s="111"/>
      <c r="AN199" s="111"/>
      <c r="AO199" s="111"/>
      <c r="AP199" s="111"/>
      <c r="AQ199" s="111"/>
      <c r="AR199" s="111"/>
      <c r="AS199" s="111"/>
      <c r="AT199" s="111"/>
      <c r="AU199" s="111"/>
      <c r="AV199" s="111"/>
      <c r="AW199" s="111"/>
      <c r="AX199" s="111"/>
      <c r="AY199" s="111"/>
      <c r="AZ199" s="111"/>
      <c r="BA199" s="111"/>
      <c r="BB199" s="111"/>
      <c r="BC199" s="111"/>
      <c r="BD199" s="111"/>
      <c r="BE199" s="111"/>
      <c r="BF199" s="111"/>
      <c r="BG199" s="111"/>
      <c r="BH199" s="111"/>
      <c r="BM199" s="111"/>
      <c r="BN199" s="111"/>
      <c r="BO199" s="111"/>
      <c r="BP199" s="111"/>
      <c r="BQ199" s="111"/>
      <c r="BR199" s="111"/>
      <c r="BS199" s="111"/>
      <c r="BT199" s="111"/>
      <c r="BU199"/>
      <c r="BV199"/>
      <c r="BW199"/>
      <c r="BX199"/>
      <c r="BY199"/>
      <c r="BZ199"/>
      <c r="CA199"/>
      <c r="CB199"/>
      <c r="CC199"/>
      <c r="CD199"/>
      <c r="CE199"/>
      <c r="CF199" s="111"/>
      <c r="CG199" s="111"/>
      <c r="CH199" s="111"/>
      <c r="CI199" s="111"/>
      <c r="CJ199" s="111"/>
      <c r="CK199" s="111"/>
      <c r="CL199" s="111"/>
      <c r="CM199" s="111"/>
      <c r="CN199" s="111"/>
      <c r="CO199" s="111"/>
      <c r="CP199" s="111"/>
      <c r="CQ199" s="111"/>
      <c r="CR199" s="111"/>
      <c r="CS199" s="111"/>
      <c r="CT199" s="111"/>
      <c r="CU199" s="111"/>
      <c r="CV199" s="111"/>
      <c r="CW199" s="111"/>
      <c r="CX199" s="111"/>
      <c r="CY199" s="111"/>
      <c r="CZ199" s="111"/>
      <c r="DA199" s="111"/>
      <c r="DB199" s="111"/>
      <c r="DC199" s="111"/>
      <c r="DD199" s="111"/>
      <c r="DE199" s="111"/>
      <c r="DF199" s="111"/>
      <c r="DG199" s="111"/>
      <c r="DH199" s="111"/>
      <c r="DI199" s="111"/>
      <c r="DJ199" s="111"/>
      <c r="DK199" s="111"/>
      <c r="DL199" s="111"/>
      <c r="DM199" s="111"/>
      <c r="DN199" s="111"/>
      <c r="DO199" s="111"/>
      <c r="DP199" s="111"/>
      <c r="DQ199" s="111"/>
      <c r="DR199" s="111"/>
      <c r="DS199" s="111"/>
      <c r="DT199" s="111"/>
      <c r="DU199" s="111"/>
      <c r="DV199" s="111"/>
      <c r="DW199" s="111"/>
      <c r="EB199" s="111"/>
      <c r="EC199" s="111"/>
      <c r="ED199" s="111"/>
      <c r="EE199" s="111"/>
      <c r="EF199" s="111"/>
      <c r="EG199" s="111"/>
      <c r="EH199" s="111"/>
      <c r="EI199" s="111"/>
      <c r="EJ199"/>
      <c r="EK199"/>
      <c r="EL199"/>
      <c r="EM199"/>
      <c r="EN199"/>
      <c r="EO199"/>
      <c r="EP199"/>
      <c r="EQ199"/>
    </row>
    <row r="200" spans="1:147" s="90" customFormat="1" ht="4.2" customHeight="1" x14ac:dyDescent="0.2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 s="111"/>
      <c r="R200" s="111"/>
      <c r="S200" s="111"/>
      <c r="T200" s="111"/>
      <c r="U200" s="111"/>
      <c r="V200" s="111"/>
      <c r="W200" s="111"/>
      <c r="X200" s="111"/>
      <c r="Y200" s="111"/>
      <c r="Z200" s="111"/>
      <c r="AA200" s="111"/>
      <c r="AB200" s="111"/>
      <c r="AC200" s="111"/>
      <c r="AD200" s="111"/>
      <c r="AE200" s="111"/>
      <c r="AF200" s="111"/>
      <c r="AG200" s="111"/>
      <c r="AH200" s="111"/>
      <c r="AI200" s="111"/>
      <c r="AJ200" s="111"/>
      <c r="AK200" s="111"/>
      <c r="AL200" s="111"/>
      <c r="AM200" s="111"/>
      <c r="AN200" s="111"/>
      <c r="AO200" s="111"/>
      <c r="AP200" s="111"/>
      <c r="AQ200" s="111"/>
      <c r="AR200" s="111"/>
      <c r="AS200" s="111"/>
      <c r="AT200" s="111"/>
      <c r="AU200" s="111"/>
      <c r="AV200" s="111"/>
      <c r="AW200" s="111"/>
      <c r="AX200" s="111"/>
      <c r="AY200" s="111"/>
      <c r="AZ200" s="111"/>
      <c r="BA200" s="111"/>
      <c r="BB200" s="111"/>
      <c r="BC200" s="111"/>
      <c r="BD200" s="111"/>
      <c r="BE200" s="111"/>
      <c r="BF200" s="111"/>
      <c r="BG200" s="111"/>
      <c r="BH200" s="111"/>
      <c r="BM200" s="111"/>
      <c r="BN200" s="111"/>
      <c r="BO200" s="111"/>
      <c r="BP200" s="111"/>
      <c r="BQ200" s="111"/>
      <c r="BR200" s="111"/>
      <c r="BS200" s="111"/>
      <c r="BT200" s="111"/>
      <c r="BU200"/>
      <c r="BV200"/>
      <c r="BW200"/>
      <c r="BX200"/>
      <c r="BY200"/>
      <c r="BZ200"/>
      <c r="CA200"/>
      <c r="CB200"/>
      <c r="CC200"/>
      <c r="CD200"/>
      <c r="CE200"/>
      <c r="CF200" s="111"/>
      <c r="CG200" s="111"/>
      <c r="CH200" s="111"/>
      <c r="CI200" s="111"/>
      <c r="CJ200" s="111"/>
      <c r="CK200" s="111"/>
      <c r="CL200" s="111"/>
      <c r="CM200" s="111"/>
      <c r="CN200" s="111"/>
      <c r="CO200" s="111"/>
      <c r="CP200" s="111"/>
      <c r="CQ200" s="111"/>
      <c r="CR200" s="111"/>
      <c r="CS200" s="111"/>
      <c r="CT200" s="111"/>
      <c r="CU200" s="111"/>
      <c r="CV200" s="111"/>
      <c r="CW200" s="111"/>
      <c r="CX200" s="111"/>
      <c r="CY200" s="111"/>
      <c r="CZ200" s="111"/>
      <c r="DA200" s="111"/>
      <c r="DB200" s="111"/>
      <c r="DC200" s="111"/>
      <c r="DD200" s="111"/>
      <c r="DE200" s="111"/>
      <c r="DF200" s="111"/>
      <c r="DG200" s="111"/>
      <c r="DH200" s="111"/>
      <c r="DI200" s="111"/>
      <c r="DJ200" s="111"/>
      <c r="DK200" s="111"/>
      <c r="DL200" s="111"/>
      <c r="DM200" s="111"/>
      <c r="DN200" s="111"/>
      <c r="DO200" s="111"/>
      <c r="DP200" s="111"/>
      <c r="DQ200" s="111"/>
      <c r="DR200" s="111"/>
      <c r="DS200" s="111"/>
      <c r="DT200" s="111"/>
      <c r="DU200" s="111"/>
      <c r="DV200" s="111"/>
      <c r="DW200" s="111"/>
      <c r="EB200" s="111"/>
      <c r="EC200" s="111"/>
      <c r="ED200" s="111"/>
      <c r="EE200" s="111"/>
      <c r="EF200" s="111"/>
      <c r="EG200" s="111"/>
      <c r="EH200" s="111"/>
      <c r="EI200" s="111"/>
      <c r="EJ200"/>
      <c r="EK200"/>
      <c r="EL200"/>
      <c r="EM200"/>
      <c r="EN200"/>
      <c r="EO200"/>
      <c r="EP200"/>
      <c r="EQ200"/>
    </row>
    <row r="201" spans="1:147" ht="4.2" customHeight="1" x14ac:dyDescent="0.2">
      <c r="Q201" s="111"/>
      <c r="R201" s="111"/>
      <c r="S201" s="111"/>
      <c r="T201" s="111"/>
      <c r="U201" s="111"/>
      <c r="V201" s="111"/>
      <c r="W201" s="111"/>
      <c r="X201" s="111"/>
      <c r="Y201" s="111"/>
      <c r="Z201" s="111"/>
      <c r="AA201" s="111"/>
      <c r="AB201" s="111"/>
      <c r="AC201" s="111"/>
      <c r="AD201" s="111"/>
      <c r="AE201" s="111"/>
      <c r="AF201" s="111"/>
      <c r="AG201" s="111"/>
      <c r="AH201" s="111"/>
      <c r="AI201" s="111"/>
      <c r="AJ201" s="111"/>
      <c r="AK201" s="111"/>
      <c r="AL201" s="111"/>
      <c r="AM201" s="111"/>
      <c r="AN201" s="111"/>
      <c r="AO201" s="111"/>
      <c r="AP201" s="111"/>
      <c r="AQ201" s="111"/>
      <c r="AR201" s="111"/>
      <c r="AS201" s="111"/>
      <c r="AT201" s="111"/>
      <c r="AU201" s="111"/>
      <c r="AV201" s="111"/>
      <c r="AW201" s="111"/>
      <c r="AX201" s="111"/>
      <c r="AY201" s="111"/>
      <c r="AZ201" s="111"/>
      <c r="BA201" s="111"/>
      <c r="BB201" s="111"/>
      <c r="BC201" s="111"/>
      <c r="BD201" s="111"/>
      <c r="BE201" s="111"/>
      <c r="BF201" s="111"/>
      <c r="BG201" s="111"/>
      <c r="BH201" s="111"/>
      <c r="BM201" s="111"/>
      <c r="BN201" s="111"/>
      <c r="BO201" s="111"/>
      <c r="BP201" s="111"/>
      <c r="BQ201" s="111"/>
      <c r="BR201" s="111"/>
      <c r="BS201" s="111"/>
      <c r="BT201" s="111"/>
      <c r="CF201" s="111"/>
      <c r="CG201" s="111"/>
      <c r="CH201" s="111"/>
      <c r="CI201" s="111"/>
      <c r="CJ201" s="111"/>
      <c r="CK201" s="111"/>
      <c r="CL201" s="111"/>
      <c r="CM201" s="111"/>
      <c r="CN201" s="111"/>
      <c r="CO201" s="111"/>
      <c r="CP201" s="111"/>
      <c r="CQ201" s="111"/>
      <c r="CR201" s="111"/>
      <c r="CS201" s="111"/>
      <c r="CT201" s="111"/>
      <c r="CU201" s="111"/>
      <c r="CV201" s="111"/>
      <c r="CW201" s="111"/>
      <c r="CX201" s="111"/>
      <c r="CY201" s="111"/>
      <c r="CZ201" s="111"/>
      <c r="DA201" s="111"/>
      <c r="DB201" s="111"/>
      <c r="DC201" s="111"/>
      <c r="DD201" s="111"/>
      <c r="DE201" s="111"/>
      <c r="DF201" s="111"/>
      <c r="DG201" s="111"/>
      <c r="DH201" s="111"/>
      <c r="DI201" s="111"/>
      <c r="DJ201" s="111"/>
      <c r="DK201" s="111"/>
      <c r="DL201" s="111"/>
      <c r="DM201" s="111"/>
      <c r="DN201" s="111"/>
      <c r="DO201" s="111"/>
      <c r="DP201" s="111"/>
      <c r="DQ201" s="111"/>
      <c r="DR201" s="111"/>
      <c r="DS201" s="111"/>
      <c r="DT201" s="111"/>
      <c r="DU201" s="111"/>
      <c r="DV201" s="111"/>
      <c r="DW201" s="111"/>
      <c r="EB201" s="111"/>
      <c r="EC201" s="111"/>
      <c r="ED201" s="111"/>
      <c r="EE201" s="111"/>
      <c r="EF201" s="111"/>
      <c r="EG201" s="111"/>
      <c r="EH201" s="111"/>
      <c r="EI201" s="111"/>
    </row>
    <row r="202" spans="1:147" ht="4.2" customHeight="1" x14ac:dyDescent="0.2">
      <c r="Q202" s="111"/>
      <c r="R202" s="111"/>
      <c r="S202" s="111"/>
      <c r="T202" s="111"/>
      <c r="U202" s="111"/>
      <c r="V202" s="111"/>
      <c r="W202" s="111"/>
      <c r="X202" s="111"/>
      <c r="Y202" s="111"/>
      <c r="Z202" s="111"/>
      <c r="AA202" s="111"/>
      <c r="AB202" s="111"/>
      <c r="AC202" s="111"/>
      <c r="AD202" s="111"/>
      <c r="AE202" s="111"/>
      <c r="AF202" s="111"/>
      <c r="AG202" s="111"/>
      <c r="AH202" s="111"/>
      <c r="AI202" s="111"/>
      <c r="AJ202" s="111"/>
      <c r="AK202" s="111"/>
      <c r="AL202" s="111"/>
      <c r="AM202" s="111"/>
      <c r="AN202" s="111"/>
      <c r="AO202" s="111"/>
      <c r="AP202" s="111"/>
      <c r="AQ202" s="111"/>
      <c r="AR202" s="111"/>
      <c r="AS202" s="111"/>
      <c r="AT202" s="111"/>
      <c r="AU202" s="111"/>
      <c r="AV202" s="111"/>
      <c r="AW202" s="111"/>
      <c r="AX202" s="111"/>
      <c r="AY202" s="111"/>
      <c r="AZ202" s="111"/>
      <c r="BA202" s="111"/>
      <c r="BB202" s="111"/>
      <c r="BC202" s="111"/>
      <c r="BD202" s="111"/>
      <c r="BE202" s="111"/>
      <c r="BF202" s="111"/>
      <c r="BG202" s="111"/>
      <c r="BH202" s="111"/>
      <c r="CF202" s="111"/>
      <c r="CG202" s="111"/>
      <c r="CH202" s="111"/>
      <c r="CI202" s="111"/>
      <c r="CJ202" s="111"/>
      <c r="CK202" s="111"/>
      <c r="CL202" s="111"/>
      <c r="CM202" s="111"/>
      <c r="CN202" s="111"/>
      <c r="CO202" s="111"/>
      <c r="CP202" s="111"/>
      <c r="CQ202" s="111"/>
      <c r="CR202" s="111"/>
      <c r="CS202" s="111"/>
      <c r="CT202" s="111"/>
      <c r="CU202" s="111"/>
      <c r="CV202" s="111"/>
      <c r="CW202" s="111"/>
      <c r="CX202" s="111"/>
      <c r="CY202" s="111"/>
      <c r="CZ202" s="111"/>
      <c r="DA202" s="111"/>
      <c r="DB202" s="111"/>
      <c r="DC202" s="111"/>
      <c r="DD202" s="111"/>
      <c r="DE202" s="111"/>
      <c r="DF202" s="111"/>
      <c r="DG202" s="111"/>
      <c r="DH202" s="111"/>
      <c r="DI202" s="111"/>
      <c r="DJ202" s="111"/>
      <c r="DK202" s="111"/>
      <c r="DL202" s="111"/>
      <c r="DM202" s="111"/>
      <c r="DN202" s="111"/>
      <c r="DO202" s="111"/>
      <c r="DP202" s="111"/>
      <c r="DQ202" s="111"/>
      <c r="DR202" s="111"/>
      <c r="DS202" s="111"/>
      <c r="DT202" s="111"/>
      <c r="DU202" s="111"/>
      <c r="DV202" s="111"/>
      <c r="DW202" s="111"/>
    </row>
    <row r="203" spans="1:147" ht="4.2" customHeight="1" x14ac:dyDescent="0.2">
      <c r="Q203" s="111"/>
      <c r="R203" s="111"/>
      <c r="S203" s="111"/>
      <c r="T203" s="111"/>
      <c r="U203" s="111"/>
      <c r="V203" s="111"/>
      <c r="W203" s="111"/>
      <c r="X203" s="111"/>
      <c r="Y203" s="111"/>
      <c r="Z203" s="111"/>
      <c r="AA203" s="111"/>
      <c r="AB203" s="111"/>
      <c r="AC203" s="111"/>
      <c r="AD203" s="111"/>
      <c r="AE203" s="111"/>
      <c r="AF203" s="111"/>
      <c r="AG203" s="111"/>
      <c r="AH203" s="111"/>
      <c r="AI203" s="111"/>
      <c r="AJ203" s="111"/>
      <c r="AK203" s="111"/>
      <c r="AL203" s="111"/>
      <c r="AM203" s="111"/>
      <c r="AN203" s="111"/>
      <c r="AO203" s="111"/>
      <c r="AP203" s="111"/>
      <c r="AQ203" s="111"/>
      <c r="AR203" s="111"/>
      <c r="AS203" s="111"/>
      <c r="AT203" s="111"/>
      <c r="AU203" s="111"/>
      <c r="AV203" s="111"/>
      <c r="AW203" s="111"/>
      <c r="AX203" s="111"/>
      <c r="AY203" s="111"/>
      <c r="AZ203" s="111"/>
      <c r="BA203" s="111"/>
      <c r="BB203" s="111"/>
      <c r="BC203" s="111"/>
      <c r="BD203" s="111"/>
      <c r="BE203" s="111"/>
      <c r="BF203" s="111"/>
      <c r="BG203" s="111"/>
      <c r="BH203" s="111"/>
      <c r="CF203" s="111"/>
      <c r="CG203" s="111"/>
      <c r="CH203" s="111"/>
      <c r="CI203" s="111"/>
      <c r="CJ203" s="111"/>
      <c r="CK203" s="111"/>
      <c r="CL203" s="111"/>
      <c r="CM203" s="111"/>
      <c r="CN203" s="111"/>
      <c r="CO203" s="111"/>
      <c r="CP203" s="111"/>
      <c r="CQ203" s="111"/>
      <c r="CR203" s="111"/>
      <c r="CS203" s="111"/>
      <c r="CT203" s="111"/>
      <c r="CU203" s="111"/>
      <c r="CV203" s="111"/>
      <c r="CW203" s="111"/>
      <c r="CX203" s="111"/>
      <c r="CY203" s="111"/>
      <c r="CZ203" s="111"/>
      <c r="DA203" s="111"/>
      <c r="DB203" s="111"/>
      <c r="DC203" s="111"/>
      <c r="DD203" s="111"/>
      <c r="DE203" s="111"/>
      <c r="DF203" s="111"/>
      <c r="DG203" s="111"/>
      <c r="DH203" s="111"/>
      <c r="DI203" s="111"/>
      <c r="DJ203" s="111"/>
      <c r="DK203" s="111"/>
      <c r="DL203" s="111"/>
      <c r="DM203" s="111"/>
      <c r="DN203" s="111"/>
      <c r="DO203" s="111"/>
      <c r="DP203" s="111"/>
      <c r="DQ203" s="111"/>
      <c r="DR203" s="111"/>
      <c r="DS203" s="111"/>
      <c r="DT203" s="111"/>
      <c r="DU203" s="111"/>
      <c r="DV203" s="111"/>
      <c r="DW203" s="111"/>
    </row>
    <row r="204" spans="1:147" ht="4.2" customHeight="1" x14ac:dyDescent="0.2">
      <c r="Q204" s="111"/>
      <c r="R204" s="111"/>
      <c r="S204" s="111"/>
      <c r="T204" s="111"/>
      <c r="U204" s="111"/>
      <c r="V204" s="111"/>
      <c r="W204" s="111"/>
      <c r="X204" s="111"/>
      <c r="Y204" s="111"/>
      <c r="Z204" s="111"/>
      <c r="AA204" s="111"/>
      <c r="AB204" s="111"/>
      <c r="AC204" s="111"/>
      <c r="AD204" s="111"/>
      <c r="AE204" s="111"/>
      <c r="AF204" s="111"/>
      <c r="AG204" s="111"/>
      <c r="AH204" s="111"/>
      <c r="AI204" s="111"/>
      <c r="AJ204" s="111"/>
      <c r="AK204" s="111"/>
      <c r="AL204" s="111"/>
      <c r="AM204" s="111"/>
      <c r="AN204" s="111"/>
      <c r="AO204" s="111"/>
      <c r="AP204" s="111"/>
      <c r="AQ204" s="111"/>
      <c r="AR204" s="111"/>
      <c r="AS204" s="111"/>
      <c r="AT204" s="111"/>
      <c r="AU204" s="111"/>
      <c r="AV204" s="111"/>
      <c r="AW204" s="111"/>
      <c r="AX204" s="111"/>
      <c r="AY204" s="111"/>
      <c r="AZ204" s="111"/>
      <c r="BA204" s="111"/>
      <c r="BB204" s="111"/>
      <c r="BC204" s="111"/>
      <c r="BD204" s="111"/>
      <c r="BE204" s="111"/>
      <c r="BF204" s="111"/>
      <c r="BG204" s="111"/>
      <c r="BH204" s="111"/>
      <c r="CF204" s="111"/>
      <c r="CG204" s="111"/>
      <c r="CH204" s="111"/>
      <c r="CI204" s="111"/>
      <c r="CJ204" s="111"/>
      <c r="CK204" s="111"/>
      <c r="CL204" s="111"/>
      <c r="CM204" s="111"/>
      <c r="CN204" s="111"/>
      <c r="CO204" s="111"/>
      <c r="CP204" s="111"/>
      <c r="CQ204" s="111"/>
      <c r="CR204" s="111"/>
      <c r="CS204" s="111"/>
      <c r="CT204" s="111"/>
      <c r="CU204" s="111"/>
      <c r="CV204" s="111"/>
      <c r="CW204" s="111"/>
      <c r="CX204" s="111"/>
      <c r="CY204" s="111"/>
      <c r="CZ204" s="111"/>
      <c r="DA204" s="111"/>
      <c r="DB204" s="111"/>
      <c r="DC204" s="111"/>
      <c r="DD204" s="111"/>
      <c r="DE204" s="111"/>
      <c r="DF204" s="111"/>
      <c r="DG204" s="111"/>
      <c r="DH204" s="111"/>
      <c r="DI204" s="111"/>
      <c r="DJ204" s="111"/>
      <c r="DK204" s="111"/>
      <c r="DL204" s="111"/>
      <c r="DM204" s="111"/>
      <c r="DN204" s="111"/>
      <c r="DO204" s="111"/>
      <c r="DP204" s="111"/>
      <c r="DQ204" s="111"/>
      <c r="DR204" s="111"/>
      <c r="DS204" s="111"/>
      <c r="DT204" s="111"/>
      <c r="DU204" s="111"/>
      <c r="DV204" s="111"/>
      <c r="DW204" s="111"/>
    </row>
    <row r="205" spans="1:147" ht="4.2" customHeight="1" x14ac:dyDescent="0.2">
      <c r="Q205" s="111"/>
      <c r="R205" s="111"/>
      <c r="S205" s="111"/>
      <c r="T205" s="111"/>
      <c r="U205" s="111"/>
      <c r="V205" s="111"/>
      <c r="W205" s="111"/>
      <c r="X205" s="111"/>
      <c r="Y205" s="111"/>
      <c r="Z205" s="111"/>
      <c r="AA205" s="111"/>
      <c r="AB205" s="111"/>
      <c r="AC205" s="111"/>
      <c r="AD205" s="111"/>
      <c r="AE205" s="111"/>
      <c r="AF205" s="111"/>
      <c r="AG205" s="111"/>
      <c r="AH205" s="111"/>
      <c r="AI205" s="111"/>
      <c r="AJ205" s="111"/>
      <c r="AK205" s="111"/>
      <c r="AL205" s="111"/>
      <c r="AM205" s="111"/>
      <c r="AN205" s="111"/>
      <c r="AO205" s="111"/>
      <c r="AP205" s="111"/>
      <c r="AQ205" s="111"/>
      <c r="AR205" s="111"/>
      <c r="AS205" s="111"/>
      <c r="AT205" s="111"/>
      <c r="AU205" s="111"/>
      <c r="AV205" s="111"/>
      <c r="AW205" s="111"/>
      <c r="AX205" s="111"/>
      <c r="AY205" s="111"/>
      <c r="AZ205" s="111"/>
      <c r="BA205" s="111"/>
      <c r="BB205" s="111"/>
      <c r="BC205" s="111"/>
      <c r="BD205" s="111"/>
      <c r="BE205" s="111"/>
      <c r="BF205" s="111"/>
      <c r="BG205" s="111"/>
      <c r="BH205" s="111"/>
      <c r="CF205" s="111"/>
      <c r="CG205" s="111"/>
      <c r="CH205" s="111"/>
      <c r="CI205" s="111"/>
      <c r="CJ205" s="111"/>
      <c r="CK205" s="111"/>
      <c r="CL205" s="111"/>
      <c r="CM205" s="111"/>
      <c r="CN205" s="111"/>
      <c r="CO205" s="111"/>
      <c r="CP205" s="111"/>
      <c r="CQ205" s="111"/>
      <c r="CR205" s="111"/>
      <c r="CS205" s="111"/>
      <c r="CT205" s="111"/>
      <c r="CU205" s="111"/>
      <c r="CV205" s="111"/>
      <c r="CW205" s="111"/>
      <c r="CX205" s="111"/>
      <c r="CY205" s="111"/>
      <c r="CZ205" s="111"/>
      <c r="DA205" s="111"/>
      <c r="DB205" s="111"/>
      <c r="DC205" s="111"/>
      <c r="DD205" s="111"/>
      <c r="DE205" s="111"/>
      <c r="DF205" s="111"/>
      <c r="DG205" s="111"/>
      <c r="DH205" s="111"/>
      <c r="DI205" s="111"/>
      <c r="DJ205" s="111"/>
      <c r="DK205" s="111"/>
      <c r="DL205" s="111"/>
      <c r="DM205" s="111"/>
      <c r="DN205" s="111"/>
      <c r="DO205" s="111"/>
      <c r="DP205" s="111"/>
      <c r="DQ205" s="111"/>
      <c r="DR205" s="111"/>
      <c r="DS205" s="111"/>
      <c r="DT205" s="111"/>
      <c r="DU205" s="111"/>
      <c r="DV205" s="111"/>
      <c r="DW205" s="111"/>
    </row>
    <row r="206" spans="1:147" ht="4.2" customHeight="1" x14ac:dyDescent="0.2">
      <c r="Q206" s="111"/>
      <c r="R206" s="111"/>
      <c r="S206" s="111"/>
      <c r="T206" s="111"/>
      <c r="U206" s="111"/>
      <c r="V206" s="111"/>
      <c r="W206" s="111"/>
      <c r="X206" s="111"/>
      <c r="Y206" s="111"/>
      <c r="Z206" s="111"/>
      <c r="AA206" s="111"/>
      <c r="AB206" s="111"/>
      <c r="AC206" s="111"/>
      <c r="AD206" s="111"/>
      <c r="AE206" s="111"/>
      <c r="AF206" s="111"/>
      <c r="AG206" s="111"/>
      <c r="AH206" s="111"/>
      <c r="AI206" s="111"/>
      <c r="AJ206" s="111"/>
      <c r="AK206" s="111"/>
      <c r="AL206" s="111"/>
      <c r="AM206" s="111"/>
      <c r="AN206" s="111"/>
      <c r="AO206" s="111"/>
      <c r="AP206" s="111"/>
      <c r="AQ206" s="111"/>
      <c r="AR206" s="111"/>
      <c r="AS206" s="111"/>
      <c r="AT206" s="111"/>
      <c r="AU206" s="111"/>
      <c r="AV206" s="111"/>
      <c r="AW206" s="111"/>
      <c r="AX206" s="111"/>
      <c r="AY206" s="111"/>
      <c r="AZ206" s="111"/>
      <c r="BA206" s="111"/>
      <c r="BB206" s="111"/>
      <c r="BC206" s="111"/>
      <c r="BD206" s="111"/>
      <c r="BE206" s="111"/>
      <c r="BF206" s="111"/>
      <c r="BG206" s="111"/>
      <c r="BH206" s="111"/>
      <c r="CF206" s="111"/>
      <c r="CG206" s="111"/>
      <c r="CH206" s="111"/>
      <c r="CI206" s="111"/>
      <c r="CJ206" s="111"/>
      <c r="CK206" s="111"/>
      <c r="CL206" s="111"/>
      <c r="CM206" s="111"/>
      <c r="CN206" s="111"/>
      <c r="CO206" s="111"/>
      <c r="CP206" s="111"/>
      <c r="CQ206" s="111"/>
      <c r="CR206" s="111"/>
      <c r="CS206" s="111"/>
      <c r="CT206" s="111"/>
      <c r="CU206" s="111"/>
      <c r="CV206" s="111"/>
      <c r="CW206" s="111"/>
      <c r="CX206" s="111"/>
      <c r="CY206" s="111"/>
      <c r="CZ206" s="111"/>
      <c r="DA206" s="111"/>
      <c r="DB206" s="111"/>
      <c r="DC206" s="111"/>
      <c r="DD206" s="111"/>
      <c r="DE206" s="111"/>
      <c r="DF206" s="111"/>
      <c r="DG206" s="111"/>
      <c r="DH206" s="111"/>
      <c r="DI206" s="111"/>
      <c r="DJ206" s="111"/>
      <c r="DK206" s="111"/>
      <c r="DL206" s="111"/>
      <c r="DM206" s="111"/>
      <c r="DN206" s="111"/>
      <c r="DO206" s="111"/>
      <c r="DP206" s="111"/>
      <c r="DQ206" s="111"/>
      <c r="DR206" s="111"/>
      <c r="DS206" s="111"/>
      <c r="DT206" s="111"/>
      <c r="DU206" s="111"/>
      <c r="DV206" s="111"/>
      <c r="DW206" s="111"/>
    </row>
    <row r="207" spans="1:147" ht="4.2" customHeight="1" x14ac:dyDescent="0.2">
      <c r="Q207" s="1086" t="e">
        <f>VLOOKUP(Q195,選手リスト,2,FALSE)</f>
        <v>#N/A</v>
      </c>
      <c r="R207" s="1086"/>
      <c r="S207" s="1086"/>
      <c r="T207" s="1086"/>
      <c r="U207" s="1086" t="e">
        <f>VLOOKUP(U195,選手リスト,2,FALSE)</f>
        <v>#N/A</v>
      </c>
      <c r="V207" s="1086"/>
      <c r="W207" s="1086"/>
      <c r="X207" s="1086"/>
      <c r="Y207" s="1086" t="e">
        <f>VLOOKUP(Y195,選手リスト,2,FALSE)</f>
        <v>#N/A</v>
      </c>
      <c r="Z207" s="1086"/>
      <c r="AA207" s="1086"/>
      <c r="AB207" s="1086"/>
      <c r="AC207" s="1086" t="e">
        <f>VLOOKUP(AC195,選手リスト,2,FALSE)</f>
        <v>#N/A</v>
      </c>
      <c r="AD207" s="1086"/>
      <c r="AE207" s="1086"/>
      <c r="AF207" s="1086"/>
      <c r="AG207" s="1086" t="e">
        <f>VLOOKUP(AG195,選手リスト,2,FALSE)</f>
        <v>#N/A</v>
      </c>
      <c r="AH207" s="1086"/>
      <c r="AI207" s="1086"/>
      <c r="AJ207" s="1086"/>
      <c r="AK207" s="1086" t="e">
        <f>VLOOKUP(AK195,選手リスト,2,FALSE)</f>
        <v>#N/A</v>
      </c>
      <c r="AL207" s="1086"/>
      <c r="AM207" s="1086"/>
      <c r="AN207" s="1086"/>
      <c r="AO207" s="1086" t="e">
        <f>VLOOKUP(AO195,選手リスト,2,FALSE)</f>
        <v>#N/A</v>
      </c>
      <c r="AP207" s="1086"/>
      <c r="AQ207" s="1086"/>
      <c r="AR207" s="1086"/>
      <c r="AS207" s="1086" t="e">
        <f>VLOOKUP(AS195,選手リスト,2,FALSE)</f>
        <v>#N/A</v>
      </c>
      <c r="AT207" s="1086"/>
      <c r="AU207" s="1086"/>
      <c r="AV207" s="1086"/>
      <c r="AW207" s="1086" t="e">
        <f>VLOOKUP(AW195,選手リスト,2,FALSE)</f>
        <v>#N/A</v>
      </c>
      <c r="AX207" s="1086"/>
      <c r="AY207" s="1086"/>
      <c r="AZ207" s="1086"/>
      <c r="BA207" s="1086" t="e">
        <f>VLOOKUP(BA195,選手リスト,2,FALSE)</f>
        <v>#N/A</v>
      </c>
      <c r="BB207" s="1086"/>
      <c r="BC207" s="1086"/>
      <c r="BD207" s="1086"/>
      <c r="BE207" s="1086" t="e">
        <f>VLOOKUP(BE195,選手リスト,2,FALSE)</f>
        <v>#N/A</v>
      </c>
      <c r="BF207" s="1086"/>
      <c r="BG207" s="1086"/>
      <c r="BH207" s="1086"/>
      <c r="CF207" s="1086" t="e">
        <f>VLOOKUP(CF195,選手リスト,2,FALSE)</f>
        <v>#N/A</v>
      </c>
      <c r="CG207" s="1086"/>
      <c r="CH207" s="1086"/>
      <c r="CI207" s="1086"/>
      <c r="CJ207" s="1086" t="e">
        <f>VLOOKUP(CJ195,選手リスト,2,FALSE)</f>
        <v>#N/A</v>
      </c>
      <c r="CK207" s="1086"/>
      <c r="CL207" s="1086"/>
      <c r="CM207" s="1086"/>
      <c r="CN207" s="1086" t="e">
        <f>VLOOKUP(CN195,選手リスト,2,FALSE)</f>
        <v>#N/A</v>
      </c>
      <c r="CO207" s="1086"/>
      <c r="CP207" s="1086"/>
      <c r="CQ207" s="1086"/>
      <c r="CR207" s="1086" t="e">
        <f>VLOOKUP(CR195,選手リスト,2,FALSE)</f>
        <v>#N/A</v>
      </c>
      <c r="CS207" s="1086"/>
      <c r="CT207" s="1086"/>
      <c r="CU207" s="1086"/>
      <c r="CV207" s="1086" t="e">
        <f>VLOOKUP(CV195,選手リスト,2,FALSE)</f>
        <v>#N/A</v>
      </c>
      <c r="CW207" s="1086"/>
      <c r="CX207" s="1086"/>
      <c r="CY207" s="1086"/>
      <c r="CZ207" s="1086" t="e">
        <f>VLOOKUP(CZ195,選手リスト,2,FALSE)</f>
        <v>#N/A</v>
      </c>
      <c r="DA207" s="1086"/>
      <c r="DB207" s="1086"/>
      <c r="DC207" s="1086"/>
      <c r="DD207" s="1086" t="e">
        <f>VLOOKUP(DD195,選手リスト,2,FALSE)</f>
        <v>#N/A</v>
      </c>
      <c r="DE207" s="1086"/>
      <c r="DF207" s="1086"/>
      <c r="DG207" s="1086"/>
      <c r="DH207" s="1086" t="e">
        <f>VLOOKUP(DH195,選手リスト,2,FALSE)</f>
        <v>#N/A</v>
      </c>
      <c r="DI207" s="1086"/>
      <c r="DJ207" s="1086"/>
      <c r="DK207" s="1086"/>
      <c r="DL207" s="1086" t="e">
        <f>VLOOKUP(DL195,選手リスト,2,FALSE)</f>
        <v>#N/A</v>
      </c>
      <c r="DM207" s="1086"/>
      <c r="DN207" s="1086"/>
      <c r="DO207" s="1086"/>
      <c r="DP207" s="1086" t="e">
        <f>VLOOKUP(DP195,選手リスト,2,FALSE)</f>
        <v>#N/A</v>
      </c>
      <c r="DQ207" s="1086"/>
      <c r="DR207" s="1086"/>
      <c r="DS207" s="1086"/>
      <c r="DT207" s="1086" t="e">
        <f>VLOOKUP(DT195,選手リスト,2,FALSE)</f>
        <v>#N/A</v>
      </c>
      <c r="DU207" s="1086"/>
      <c r="DV207" s="1086"/>
      <c r="DW207" s="1086"/>
    </row>
    <row r="208" spans="1:147" ht="4.2" customHeight="1" x14ac:dyDescent="0.2">
      <c r="Q208" s="1086"/>
      <c r="R208" s="1086"/>
      <c r="S208" s="1086"/>
      <c r="T208" s="1086"/>
      <c r="U208" s="1086"/>
      <c r="V208" s="1086"/>
      <c r="W208" s="1086"/>
      <c r="X208" s="1086"/>
      <c r="Y208" s="1086"/>
      <c r="Z208" s="1086"/>
      <c r="AA208" s="1086"/>
      <c r="AB208" s="1086"/>
      <c r="AC208" s="1086"/>
      <c r="AD208" s="1086"/>
      <c r="AE208" s="1086"/>
      <c r="AF208" s="1086"/>
      <c r="AG208" s="1086"/>
      <c r="AH208" s="1086"/>
      <c r="AI208" s="1086"/>
      <c r="AJ208" s="1086"/>
      <c r="AK208" s="1086"/>
      <c r="AL208" s="1086"/>
      <c r="AM208" s="1086"/>
      <c r="AN208" s="1086"/>
      <c r="AO208" s="1086"/>
      <c r="AP208" s="1086"/>
      <c r="AQ208" s="1086"/>
      <c r="AR208" s="1086"/>
      <c r="AS208" s="1086"/>
      <c r="AT208" s="1086"/>
      <c r="AU208" s="1086"/>
      <c r="AV208" s="1086"/>
      <c r="AW208" s="1086"/>
      <c r="AX208" s="1086"/>
      <c r="AY208" s="1086"/>
      <c r="AZ208" s="1086"/>
      <c r="BA208" s="1086"/>
      <c r="BB208" s="1086"/>
      <c r="BC208" s="1086"/>
      <c r="BD208" s="1086"/>
      <c r="BE208" s="1086"/>
      <c r="BF208" s="1086"/>
      <c r="BG208" s="1086"/>
      <c r="BH208" s="1086"/>
      <c r="CF208" s="1086"/>
      <c r="CG208" s="1086"/>
      <c r="CH208" s="1086"/>
      <c r="CI208" s="1086"/>
      <c r="CJ208" s="1086"/>
      <c r="CK208" s="1086"/>
      <c r="CL208" s="1086"/>
      <c r="CM208" s="1086"/>
      <c r="CN208" s="1086"/>
      <c r="CO208" s="1086"/>
      <c r="CP208" s="1086"/>
      <c r="CQ208" s="1086"/>
      <c r="CR208" s="1086"/>
      <c r="CS208" s="1086"/>
      <c r="CT208" s="1086"/>
      <c r="CU208" s="1086"/>
      <c r="CV208" s="1086"/>
      <c r="CW208" s="1086"/>
      <c r="CX208" s="1086"/>
      <c r="CY208" s="1086"/>
      <c r="CZ208" s="1086"/>
      <c r="DA208" s="1086"/>
      <c r="DB208" s="1086"/>
      <c r="DC208" s="1086"/>
      <c r="DD208" s="1086"/>
      <c r="DE208" s="1086"/>
      <c r="DF208" s="1086"/>
      <c r="DG208" s="1086"/>
      <c r="DH208" s="1086"/>
      <c r="DI208" s="1086"/>
      <c r="DJ208" s="1086"/>
      <c r="DK208" s="1086"/>
      <c r="DL208" s="1086"/>
      <c r="DM208" s="1086"/>
      <c r="DN208" s="1086"/>
      <c r="DO208" s="1086"/>
      <c r="DP208" s="1086"/>
      <c r="DQ208" s="1086"/>
      <c r="DR208" s="1086"/>
      <c r="DS208" s="1086"/>
      <c r="DT208" s="1086"/>
      <c r="DU208" s="1086"/>
      <c r="DV208" s="1086"/>
      <c r="DW208" s="1086"/>
    </row>
    <row r="209" spans="1:147" ht="4.2" customHeight="1" x14ac:dyDescent="0.2">
      <c r="A209" s="2"/>
      <c r="B209" s="2"/>
      <c r="C209" s="2"/>
      <c r="D209" s="2"/>
      <c r="E209" s="111"/>
      <c r="F209" s="111"/>
      <c r="G209" s="111"/>
      <c r="H209" s="111"/>
      <c r="I209" s="111"/>
      <c r="J209" s="111"/>
      <c r="K209" s="111"/>
      <c r="L209" s="111"/>
      <c r="M209" s="111"/>
      <c r="N209" s="111"/>
      <c r="O209" s="111"/>
      <c r="P209" s="111"/>
      <c r="Q209" s="111"/>
      <c r="R209" s="111"/>
      <c r="S209" s="111"/>
      <c r="T209" s="111"/>
      <c r="U209" s="111"/>
      <c r="V209" s="111"/>
      <c r="W209" s="111"/>
      <c r="X209" s="111"/>
      <c r="Y209" s="111"/>
      <c r="Z209" s="111"/>
      <c r="AA209" s="111"/>
      <c r="AB209" s="111"/>
      <c r="AC209" s="111"/>
      <c r="AD209" s="111"/>
      <c r="AE209" s="111"/>
      <c r="AF209" s="111"/>
      <c r="AG209" s="111"/>
      <c r="AH209" s="111"/>
      <c r="AI209" s="111"/>
      <c r="AJ209" s="111"/>
      <c r="AK209" s="111"/>
      <c r="AL209" s="111"/>
      <c r="AM209" s="111"/>
      <c r="AN209" s="111"/>
      <c r="AO209" s="111"/>
      <c r="AP209" s="111"/>
      <c r="AQ209" s="111"/>
      <c r="AR209" s="111"/>
      <c r="AS209" s="111"/>
      <c r="AT209" s="111"/>
      <c r="AU209" s="111"/>
      <c r="AV209" s="111"/>
      <c r="AW209" s="111"/>
      <c r="AX209" s="111"/>
      <c r="AY209" s="111"/>
      <c r="AZ209" s="111"/>
      <c r="BA209" s="111"/>
      <c r="BB209" s="111"/>
      <c r="BC209" s="111"/>
      <c r="BD209" s="111"/>
      <c r="BE209" s="111"/>
      <c r="BF209" s="111"/>
      <c r="BG209" s="111"/>
      <c r="BH209" s="111"/>
      <c r="BS209" s="111"/>
      <c r="BT209" s="111"/>
      <c r="BU209" s="111"/>
      <c r="BV209" s="111"/>
      <c r="BW209" s="111"/>
      <c r="BX209" s="111"/>
      <c r="BY209" s="111"/>
      <c r="BZ209" s="111"/>
      <c r="CA209" s="111"/>
      <c r="CB209" s="111"/>
      <c r="CC209" s="111"/>
      <c r="CD209" s="111"/>
      <c r="CE209" s="111"/>
      <c r="CF209" s="111"/>
      <c r="CG209" s="111"/>
      <c r="CH209" s="111"/>
      <c r="CI209" s="111"/>
      <c r="CJ209" s="111"/>
      <c r="CK209" s="111"/>
      <c r="CL209" s="111"/>
      <c r="CM209" s="111"/>
      <c r="CN209" s="111"/>
      <c r="CO209" s="111"/>
      <c r="CP209" s="111"/>
      <c r="CQ209" s="111"/>
      <c r="CR209" s="111"/>
      <c r="CS209" s="111"/>
      <c r="CT209" s="111"/>
      <c r="CU209" s="111"/>
      <c r="CV209" s="111"/>
      <c r="CW209" s="111"/>
      <c r="CX209" s="111"/>
      <c r="CY209" s="111"/>
      <c r="CZ209" s="111"/>
      <c r="DA209" s="111"/>
      <c r="DB209" s="111"/>
      <c r="DC209" s="111"/>
      <c r="DD209" s="111"/>
      <c r="DE209" s="111"/>
      <c r="DF209" s="111"/>
      <c r="DG209" s="111"/>
      <c r="DH209" s="111"/>
      <c r="DI209" s="111"/>
      <c r="DJ209" s="111"/>
      <c r="DK209" s="111"/>
      <c r="DL209" s="111"/>
      <c r="DM209" s="111"/>
      <c r="DN209" s="111"/>
      <c r="DO209" s="111"/>
      <c r="DP209" s="111"/>
      <c r="DQ209" s="111"/>
      <c r="DR209" s="111"/>
      <c r="DS209" s="111"/>
      <c r="DT209" s="111"/>
      <c r="DU209" s="111"/>
      <c r="DV209" s="111"/>
      <c r="DW209" s="111"/>
      <c r="EH209" s="111"/>
      <c r="EI209" s="111"/>
      <c r="EJ209" s="2"/>
      <c r="EK209" s="2"/>
      <c r="EL209" s="2"/>
      <c r="EM209" s="2"/>
      <c r="EN209" s="111"/>
      <c r="EO209" s="111"/>
      <c r="EP209" s="111"/>
      <c r="EQ209" s="111"/>
    </row>
    <row r="210" spans="1:147" ht="4.2" customHeight="1" x14ac:dyDescent="0.2">
      <c r="A210" s="2"/>
      <c r="B210" s="2"/>
      <c r="C210" s="2"/>
      <c r="D210" s="2"/>
      <c r="E210" s="111"/>
      <c r="F210" s="111"/>
      <c r="G210" s="111"/>
      <c r="H210" s="111"/>
      <c r="I210" s="111"/>
      <c r="J210" s="111"/>
      <c r="K210" s="111"/>
      <c r="L210" s="111"/>
      <c r="M210" s="111"/>
      <c r="N210" s="111"/>
      <c r="O210" s="111"/>
      <c r="P210" s="111"/>
      <c r="Q210" s="111"/>
      <c r="R210" s="111"/>
      <c r="S210" s="111"/>
      <c r="T210" s="111"/>
      <c r="U210" s="111"/>
      <c r="V210" s="111"/>
      <c r="W210" s="111"/>
      <c r="X210" s="111"/>
      <c r="Y210" s="111"/>
      <c r="Z210" s="111"/>
      <c r="AA210" s="111"/>
      <c r="AB210" s="111"/>
      <c r="AC210" s="111"/>
      <c r="AD210" s="111"/>
      <c r="AE210" s="111"/>
      <c r="AF210" s="111"/>
      <c r="AG210" s="111"/>
      <c r="AH210" s="111"/>
      <c r="AI210" s="111"/>
      <c r="AJ210" s="111"/>
      <c r="AK210" s="111"/>
      <c r="AL210" s="111"/>
      <c r="AM210" s="111"/>
      <c r="AN210" s="111"/>
      <c r="AO210" s="111"/>
      <c r="AP210" s="111"/>
      <c r="AQ210" s="111"/>
      <c r="AR210" s="111"/>
      <c r="AS210" s="111"/>
      <c r="AT210" s="111"/>
      <c r="AU210" s="111"/>
      <c r="AV210" s="111"/>
      <c r="AW210" s="111"/>
      <c r="AX210" s="111"/>
      <c r="AY210" s="111"/>
      <c r="AZ210" s="111"/>
      <c r="BA210" s="111"/>
      <c r="BB210" s="111"/>
      <c r="BC210" s="111"/>
      <c r="BD210" s="111"/>
      <c r="BE210" s="111"/>
      <c r="BF210" s="111"/>
      <c r="BG210" s="111"/>
      <c r="BH210" s="111"/>
      <c r="BS210" s="111"/>
      <c r="BT210" s="111"/>
      <c r="BU210" s="111"/>
      <c r="BV210" s="111"/>
      <c r="BW210" s="111"/>
      <c r="BX210" s="111"/>
      <c r="BY210" s="111"/>
      <c r="BZ210" s="111"/>
      <c r="CA210" s="111"/>
      <c r="CB210" s="111"/>
      <c r="CC210" s="111"/>
      <c r="CD210" s="111"/>
      <c r="CE210" s="111"/>
      <c r="CF210" s="111"/>
      <c r="CG210" s="111"/>
      <c r="CH210" s="111"/>
      <c r="CI210" s="111"/>
      <c r="CJ210" s="111"/>
      <c r="CK210" s="111"/>
      <c r="CL210" s="111"/>
      <c r="CM210" s="111"/>
      <c r="CN210" s="111"/>
      <c r="CO210" s="111"/>
      <c r="CP210" s="111"/>
      <c r="CQ210" s="111"/>
      <c r="CR210" s="111"/>
      <c r="CS210" s="111"/>
      <c r="CT210" s="111"/>
      <c r="CU210" s="111"/>
      <c r="CV210" s="111"/>
      <c r="CW210" s="111"/>
      <c r="CX210" s="111"/>
      <c r="CY210" s="111"/>
      <c r="CZ210" s="111"/>
      <c r="DA210" s="111"/>
      <c r="DB210" s="111"/>
      <c r="DC210" s="111"/>
      <c r="DD210" s="111"/>
      <c r="DE210" s="111"/>
      <c r="DF210" s="111"/>
      <c r="DG210" s="111"/>
      <c r="DH210" s="111"/>
      <c r="DI210" s="111"/>
      <c r="DJ210" s="111"/>
      <c r="DK210" s="111"/>
      <c r="DL210" s="111"/>
      <c r="DM210" s="111"/>
      <c r="DN210" s="111"/>
      <c r="DO210" s="111"/>
      <c r="DP210" s="111"/>
      <c r="DQ210" s="111"/>
      <c r="DR210" s="111"/>
      <c r="DS210" s="111"/>
      <c r="DT210" s="111"/>
      <c r="DU210" s="111"/>
      <c r="DV210" s="111"/>
      <c r="DW210" s="111"/>
      <c r="EH210" s="111"/>
      <c r="EI210" s="111"/>
      <c r="EJ210" s="2"/>
      <c r="EK210" s="2"/>
      <c r="EL210" s="2"/>
      <c r="EM210" s="2"/>
      <c r="EN210" s="111"/>
      <c r="EO210" s="111"/>
      <c r="EP210" s="111"/>
      <c r="EQ210" s="111"/>
    </row>
    <row r="211" spans="1:147" ht="4.2" customHeight="1" x14ac:dyDescent="0.2">
      <c r="A211" s="2"/>
      <c r="B211" s="2"/>
      <c r="C211" s="2"/>
      <c r="D211" s="2"/>
      <c r="E211" s="111"/>
      <c r="F211" s="111"/>
      <c r="G211" s="111"/>
      <c r="H211" s="111"/>
      <c r="I211" s="111"/>
      <c r="J211" s="111"/>
      <c r="K211" s="111"/>
      <c r="L211" s="111"/>
      <c r="M211" s="111"/>
      <c r="N211" s="111"/>
      <c r="O211" s="111"/>
      <c r="P211" s="111"/>
      <c r="Q211" s="111"/>
      <c r="R211" s="111"/>
      <c r="S211" s="111"/>
      <c r="T211" s="111"/>
      <c r="U211" s="111"/>
      <c r="V211" s="111"/>
      <c r="W211" s="111"/>
      <c r="X211" s="111"/>
      <c r="Y211" s="111"/>
      <c r="Z211" s="111"/>
      <c r="AA211" s="111"/>
      <c r="AB211" s="111"/>
      <c r="AC211" s="111"/>
      <c r="AD211" s="111"/>
      <c r="AE211" s="111"/>
      <c r="AF211" s="111"/>
      <c r="AG211" s="111"/>
      <c r="AH211" s="111"/>
      <c r="AI211" s="111"/>
      <c r="AJ211" s="111"/>
      <c r="AK211" s="111"/>
      <c r="AL211" s="111"/>
      <c r="AM211" s="111"/>
      <c r="AN211" s="111"/>
      <c r="AO211" s="111"/>
      <c r="AP211" s="111"/>
      <c r="AQ211" s="111"/>
      <c r="AR211" s="111"/>
      <c r="AS211" s="111"/>
      <c r="AT211" s="111"/>
      <c r="AU211" s="111"/>
      <c r="AV211" s="111"/>
      <c r="AW211" s="111"/>
      <c r="AX211" s="111"/>
      <c r="AY211" s="111"/>
      <c r="AZ211" s="111"/>
      <c r="BA211" s="111"/>
      <c r="BB211" s="111"/>
      <c r="BC211" s="111"/>
      <c r="BD211" s="111"/>
      <c r="BE211" s="111"/>
      <c r="BF211" s="111"/>
      <c r="BG211" s="111"/>
      <c r="BH211" s="111"/>
      <c r="BS211" s="111"/>
      <c r="BT211" s="111"/>
      <c r="BU211" s="111"/>
      <c r="BV211" s="111"/>
      <c r="BW211" s="111"/>
      <c r="BX211" s="111"/>
      <c r="BY211" s="111"/>
      <c r="BZ211" s="111"/>
      <c r="CA211" s="111"/>
      <c r="CB211" s="111"/>
      <c r="CC211" s="111"/>
      <c r="CD211" s="111"/>
      <c r="CE211" s="111"/>
      <c r="CF211" s="111"/>
      <c r="CG211" s="111"/>
      <c r="CH211" s="111"/>
      <c r="CI211" s="111"/>
      <c r="CJ211" s="111"/>
      <c r="CK211" s="111"/>
      <c r="CL211" s="111"/>
      <c r="CM211" s="111"/>
      <c r="CN211" s="111"/>
      <c r="CO211" s="111"/>
      <c r="CP211" s="111"/>
      <c r="CQ211" s="111"/>
      <c r="CR211" s="111"/>
      <c r="CS211" s="111"/>
      <c r="CT211" s="111"/>
      <c r="CU211" s="111"/>
      <c r="CV211" s="111"/>
      <c r="CW211" s="111"/>
      <c r="CX211" s="111"/>
      <c r="CY211" s="111"/>
      <c r="CZ211" s="111"/>
      <c r="DA211" s="111"/>
      <c r="DB211" s="111"/>
      <c r="DC211" s="111"/>
      <c r="DD211" s="111"/>
      <c r="DE211" s="111"/>
      <c r="DF211" s="111"/>
      <c r="DG211" s="111"/>
      <c r="DH211" s="111"/>
      <c r="DI211" s="111"/>
      <c r="DJ211" s="111"/>
      <c r="DK211" s="111"/>
      <c r="DL211" s="111"/>
      <c r="DM211" s="111"/>
      <c r="DN211" s="111"/>
      <c r="DO211" s="111"/>
      <c r="DP211" s="111"/>
      <c r="DQ211" s="111"/>
      <c r="DR211" s="111"/>
      <c r="DS211" s="111"/>
      <c r="DT211" s="111"/>
      <c r="DU211" s="111"/>
      <c r="DV211" s="111"/>
      <c r="DW211" s="111"/>
      <c r="EH211" s="111"/>
      <c r="EI211" s="111"/>
      <c r="EJ211" s="2"/>
      <c r="EK211" s="2"/>
      <c r="EL211" s="2"/>
      <c r="EM211" s="2"/>
      <c r="EN211" s="111"/>
      <c r="EO211" s="111"/>
      <c r="EP211" s="111"/>
      <c r="EQ211" s="111"/>
    </row>
    <row r="212" spans="1:147" ht="4.2" customHeight="1" x14ac:dyDescent="0.2">
      <c r="A212" s="111"/>
      <c r="B212" s="111"/>
      <c r="C212" s="111"/>
      <c r="D212" s="90"/>
      <c r="E212" s="90"/>
      <c r="F212" s="112"/>
      <c r="G212" s="11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111"/>
      <c r="BS212" s="111"/>
      <c r="BT212" s="111"/>
      <c r="BU212" s="111"/>
      <c r="BV212" s="112"/>
      <c r="BW212" s="111"/>
      <c r="EG212" s="111"/>
      <c r="EH212" s="111"/>
      <c r="EI212" s="111"/>
      <c r="EJ212" s="90"/>
      <c r="EK212" s="90"/>
      <c r="EL212" s="112"/>
      <c r="EM212" s="112"/>
      <c r="EN212" s="2"/>
    </row>
    <row r="213" spans="1:147" s="90" customFormat="1" ht="4.2" customHeight="1" x14ac:dyDescent="0.2">
      <c r="A213" s="112"/>
      <c r="B213" s="112"/>
      <c r="C213" s="112"/>
      <c r="F213" s="112"/>
      <c r="G213" s="11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/>
      <c r="BQ213"/>
      <c r="BR213" s="112"/>
      <c r="BS213" s="112"/>
      <c r="BT213" s="111"/>
      <c r="BU213" s="111"/>
      <c r="BV213"/>
      <c r="BW213" s="112"/>
      <c r="CW213" s="244"/>
      <c r="EG213" s="112"/>
      <c r="EH213" s="112"/>
      <c r="EI213" s="112"/>
      <c r="EL213" s="112"/>
      <c r="EM213" s="112"/>
      <c r="EN213" s="2"/>
    </row>
    <row r="214" spans="1:147" s="90" customFormat="1" ht="4.2" customHeight="1" x14ac:dyDescent="0.2">
      <c r="A214" s="112"/>
      <c r="B214" s="112"/>
      <c r="C214" s="112"/>
      <c r="D214"/>
      <c r="E214"/>
      <c r="F214"/>
      <c r="G214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/>
      <c r="BQ214"/>
      <c r="BR214" s="112"/>
      <c r="BS214" s="112"/>
      <c r="BT214" s="112"/>
      <c r="BU214" s="112"/>
      <c r="BV214"/>
      <c r="BW214" s="112"/>
      <c r="CW214" s="244"/>
      <c r="EG214" s="112"/>
      <c r="EH214" s="112"/>
      <c r="EI214" s="112"/>
      <c r="EJ214"/>
      <c r="EK214"/>
      <c r="EL214"/>
      <c r="EM214"/>
      <c r="EN214" s="2"/>
    </row>
    <row r="215" spans="1:147" ht="4.2" customHeight="1" x14ac:dyDescent="0.2">
      <c r="BR215" s="2"/>
      <c r="BS215" s="2"/>
      <c r="BT215" s="112"/>
      <c r="BU215" s="112"/>
    </row>
    <row r="216" spans="1:147" ht="4.2" customHeight="1" x14ac:dyDescent="0.2">
      <c r="BT216" s="2"/>
    </row>
  </sheetData>
  <mergeCells count="511">
    <mergeCell ref="EJ21:EN142"/>
    <mergeCell ref="BK94:BN97"/>
    <mergeCell ref="CA94:CD97"/>
    <mergeCell ref="BV101:BZ103"/>
    <mergeCell ref="A11:H15"/>
    <mergeCell ref="A16:H20"/>
    <mergeCell ref="EG11:EN15"/>
    <mergeCell ref="EG16:EN20"/>
    <mergeCell ref="CF207:CI208"/>
    <mergeCell ref="CJ207:CM208"/>
    <mergeCell ref="CN207:CQ208"/>
    <mergeCell ref="CR207:CU208"/>
    <mergeCell ref="CV207:CY208"/>
    <mergeCell ref="DH193:DK194"/>
    <mergeCell ref="DL193:DO194"/>
    <mergeCell ref="DP193:DS194"/>
    <mergeCell ref="DT193:DW194"/>
    <mergeCell ref="CF195:CI196"/>
    <mergeCell ref="CJ195:CM196"/>
    <mergeCell ref="CN195:CQ196"/>
    <mergeCell ref="CR195:CU196"/>
    <mergeCell ref="CV195:CY196"/>
    <mergeCell ref="CZ195:DC196"/>
    <mergeCell ref="CZ207:DC208"/>
    <mergeCell ref="DD207:DG208"/>
    <mergeCell ref="DH207:DK208"/>
    <mergeCell ref="DL207:DO208"/>
    <mergeCell ref="DP207:DS208"/>
    <mergeCell ref="DT207:DW208"/>
    <mergeCell ref="DD195:DG196"/>
    <mergeCell ref="DH195:DK196"/>
    <mergeCell ref="DL195:DO196"/>
    <mergeCell ref="DT181:DW182"/>
    <mergeCell ref="DH181:DK182"/>
    <mergeCell ref="DP195:DS196"/>
    <mergeCell ref="DT195:DW196"/>
    <mergeCell ref="DL181:DO182"/>
    <mergeCell ref="DP181:DS182"/>
    <mergeCell ref="CF193:CI194"/>
    <mergeCell ref="CJ193:CM194"/>
    <mergeCell ref="CN193:CQ194"/>
    <mergeCell ref="CR193:CU194"/>
    <mergeCell ref="CV193:CY194"/>
    <mergeCell ref="CZ193:DC194"/>
    <mergeCell ref="DD193:DG194"/>
    <mergeCell ref="CN181:CQ182"/>
    <mergeCell ref="CR181:CU182"/>
    <mergeCell ref="CV181:CY182"/>
    <mergeCell ref="CZ181:DC182"/>
    <mergeCell ref="DD181:DG182"/>
    <mergeCell ref="CE51:CH54"/>
    <mergeCell ref="CE132:CH135"/>
    <mergeCell ref="CF181:CI182"/>
    <mergeCell ref="CJ181:CM182"/>
    <mergeCell ref="CM100:CP103"/>
    <mergeCell ref="CR119:CU122"/>
    <mergeCell ref="CM125:CP128"/>
    <mergeCell ref="CM142:CP145"/>
    <mergeCell ref="CR147:CU150"/>
    <mergeCell ref="CM161:CP164"/>
    <mergeCell ref="CR105:CU108"/>
    <mergeCell ref="CM21:CP24"/>
    <mergeCell ref="CR35:CU38"/>
    <mergeCell ref="CM41:CP44"/>
    <mergeCell ref="CI31:CL34"/>
    <mergeCell ref="CM58:CP61"/>
    <mergeCell ref="CR63:CU66"/>
    <mergeCell ref="CR77:CU80"/>
    <mergeCell ref="CM83:CP86"/>
    <mergeCell ref="CI152:CL155"/>
    <mergeCell ref="CI113:CL116"/>
    <mergeCell ref="CI71:CL74"/>
    <mergeCell ref="CW25:CZ28"/>
    <mergeCell ref="DB26:DL29"/>
    <mergeCell ref="DM27:DV29"/>
    <mergeCell ref="DB80:DL81"/>
    <mergeCell ref="DM80:DV82"/>
    <mergeCell ref="DB66:DL67"/>
    <mergeCell ref="DM66:DV68"/>
    <mergeCell ref="DB52:DL53"/>
    <mergeCell ref="DM52:DV54"/>
    <mergeCell ref="CW32:CZ35"/>
    <mergeCell ref="DB33:DL36"/>
    <mergeCell ref="DM34:DV36"/>
    <mergeCell ref="AY100:BB103"/>
    <mergeCell ref="AT105:AW108"/>
    <mergeCell ref="BC112:BF115"/>
    <mergeCell ref="AT119:AW122"/>
    <mergeCell ref="AY125:BB128"/>
    <mergeCell ref="DB164:DL165"/>
    <mergeCell ref="DM164:DV166"/>
    <mergeCell ref="DW164:DZ166"/>
    <mergeCell ref="DB150:DL151"/>
    <mergeCell ref="DM150:DV152"/>
    <mergeCell ref="DW150:DZ152"/>
    <mergeCell ref="DB136:DL137"/>
    <mergeCell ref="DM136:DV138"/>
    <mergeCell ref="DW136:DZ138"/>
    <mergeCell ref="DB122:DL123"/>
    <mergeCell ref="DM122:DV124"/>
    <mergeCell ref="DW122:DZ124"/>
    <mergeCell ref="DB108:DL109"/>
    <mergeCell ref="DM108:DV110"/>
    <mergeCell ref="DW108:DZ110"/>
    <mergeCell ref="AY142:BB145"/>
    <mergeCell ref="AT147:AW150"/>
    <mergeCell ref="BG133:BJ136"/>
    <mergeCell ref="BV97:BZ100"/>
    <mergeCell ref="EA164:ED169"/>
    <mergeCell ref="CW165:CZ168"/>
    <mergeCell ref="DB166:DL169"/>
    <mergeCell ref="DM167:DV169"/>
    <mergeCell ref="DW167:DZ169"/>
    <mergeCell ref="DB157:DL158"/>
    <mergeCell ref="DM157:DV159"/>
    <mergeCell ref="DW157:DZ159"/>
    <mergeCell ref="EA157:ED162"/>
    <mergeCell ref="CW158:CZ161"/>
    <mergeCell ref="DB159:DL162"/>
    <mergeCell ref="DM160:DV162"/>
    <mergeCell ref="DW160:DZ162"/>
    <mergeCell ref="EA150:ED155"/>
    <mergeCell ref="CW151:CZ154"/>
    <mergeCell ref="DB152:DL155"/>
    <mergeCell ref="DM153:DV155"/>
    <mergeCell ref="DW153:DZ155"/>
    <mergeCell ref="DB143:DL144"/>
    <mergeCell ref="DM143:DV145"/>
    <mergeCell ref="DW143:DZ145"/>
    <mergeCell ref="EA143:ED148"/>
    <mergeCell ref="CW144:CZ147"/>
    <mergeCell ref="DB145:DL148"/>
    <mergeCell ref="DM146:DV148"/>
    <mergeCell ref="DW146:DZ148"/>
    <mergeCell ref="EA136:ED141"/>
    <mergeCell ref="CW137:CZ140"/>
    <mergeCell ref="DB138:DL141"/>
    <mergeCell ref="DM139:DV141"/>
    <mergeCell ref="DW139:DZ141"/>
    <mergeCell ref="DB129:DL130"/>
    <mergeCell ref="DM129:DV131"/>
    <mergeCell ref="DW129:DZ131"/>
    <mergeCell ref="EA129:ED134"/>
    <mergeCell ref="CW130:CZ133"/>
    <mergeCell ref="DB131:DL134"/>
    <mergeCell ref="DM132:DV134"/>
    <mergeCell ref="DW132:DZ134"/>
    <mergeCell ref="EA122:ED127"/>
    <mergeCell ref="CW123:CZ126"/>
    <mergeCell ref="DB124:DL127"/>
    <mergeCell ref="DM125:DV127"/>
    <mergeCell ref="DW125:DZ127"/>
    <mergeCell ref="DB115:DL116"/>
    <mergeCell ref="DM115:DV117"/>
    <mergeCell ref="DW115:DZ117"/>
    <mergeCell ref="EA115:ED120"/>
    <mergeCell ref="CW116:CZ119"/>
    <mergeCell ref="DB117:DL120"/>
    <mergeCell ref="DM118:DV120"/>
    <mergeCell ref="DW118:DZ120"/>
    <mergeCell ref="EA108:ED113"/>
    <mergeCell ref="CW109:CZ112"/>
    <mergeCell ref="DB110:DL113"/>
    <mergeCell ref="DM111:DV113"/>
    <mergeCell ref="DW111:DZ113"/>
    <mergeCell ref="DB101:DL102"/>
    <mergeCell ref="DM101:DV103"/>
    <mergeCell ref="DW101:DZ103"/>
    <mergeCell ref="EA101:ED106"/>
    <mergeCell ref="CW102:CZ105"/>
    <mergeCell ref="DB103:DL106"/>
    <mergeCell ref="DM104:DV106"/>
    <mergeCell ref="DW104:DZ106"/>
    <mergeCell ref="EA94:ED99"/>
    <mergeCell ref="CW95:CZ98"/>
    <mergeCell ref="DB96:DL99"/>
    <mergeCell ref="DM97:DV99"/>
    <mergeCell ref="DW97:DZ99"/>
    <mergeCell ref="DB87:DL88"/>
    <mergeCell ref="DM87:DV89"/>
    <mergeCell ref="DW87:DZ89"/>
    <mergeCell ref="EA87:ED92"/>
    <mergeCell ref="CW88:CZ91"/>
    <mergeCell ref="DB89:DL92"/>
    <mergeCell ref="DM90:DV92"/>
    <mergeCell ref="DW90:DZ92"/>
    <mergeCell ref="DB94:DL95"/>
    <mergeCell ref="DM94:DV96"/>
    <mergeCell ref="DW94:DZ96"/>
    <mergeCell ref="EA80:ED85"/>
    <mergeCell ref="CW81:CZ84"/>
    <mergeCell ref="DB82:DL85"/>
    <mergeCell ref="DM83:DV85"/>
    <mergeCell ref="DW83:DZ85"/>
    <mergeCell ref="DB73:DL74"/>
    <mergeCell ref="DM73:DV75"/>
    <mergeCell ref="DW73:DZ75"/>
    <mergeCell ref="EA73:ED78"/>
    <mergeCell ref="CW74:CZ77"/>
    <mergeCell ref="DB75:DL78"/>
    <mergeCell ref="DM76:DV78"/>
    <mergeCell ref="DW76:DZ78"/>
    <mergeCell ref="DW80:DZ82"/>
    <mergeCell ref="EA66:ED71"/>
    <mergeCell ref="CW67:CZ70"/>
    <mergeCell ref="DB68:DL71"/>
    <mergeCell ref="DM69:DV71"/>
    <mergeCell ref="DW69:DZ71"/>
    <mergeCell ref="DB59:DL60"/>
    <mergeCell ref="DM59:DV61"/>
    <mergeCell ref="DW59:DZ61"/>
    <mergeCell ref="EA59:ED64"/>
    <mergeCell ref="CW60:CZ63"/>
    <mergeCell ref="DB61:DL64"/>
    <mergeCell ref="DM62:DV64"/>
    <mergeCell ref="DW62:DZ64"/>
    <mergeCell ref="DW66:DZ68"/>
    <mergeCell ref="DW34:DZ36"/>
    <mergeCell ref="EA52:ED57"/>
    <mergeCell ref="CW53:CZ56"/>
    <mergeCell ref="DB54:DL57"/>
    <mergeCell ref="DM55:DV57"/>
    <mergeCell ref="DW55:DZ57"/>
    <mergeCell ref="DB45:DL46"/>
    <mergeCell ref="DM45:DV47"/>
    <mergeCell ref="DW45:DZ47"/>
    <mergeCell ref="EA45:ED50"/>
    <mergeCell ref="CW46:CZ49"/>
    <mergeCell ref="DB47:DL50"/>
    <mergeCell ref="DM48:DV50"/>
    <mergeCell ref="DW48:DZ50"/>
    <mergeCell ref="DW52:DZ54"/>
    <mergeCell ref="DW27:DZ29"/>
    <mergeCell ref="EG1:EN10"/>
    <mergeCell ref="EG21:EI142"/>
    <mergeCell ref="CW16:DA17"/>
    <mergeCell ref="DB17:DL18"/>
    <mergeCell ref="DM17:DV19"/>
    <mergeCell ref="DW17:DZ19"/>
    <mergeCell ref="EA17:ED22"/>
    <mergeCell ref="CW18:CZ21"/>
    <mergeCell ref="CN4:DA10"/>
    <mergeCell ref="DC4:DP10"/>
    <mergeCell ref="DR4:EE10"/>
    <mergeCell ref="DB38:DL39"/>
    <mergeCell ref="DM38:DV40"/>
    <mergeCell ref="DW38:DZ40"/>
    <mergeCell ref="EA38:ED43"/>
    <mergeCell ref="CW39:CZ42"/>
    <mergeCell ref="DB40:DL43"/>
    <mergeCell ref="DM41:DV43"/>
    <mergeCell ref="DW41:DZ43"/>
    <mergeCell ref="DB31:DL32"/>
    <mergeCell ref="DM31:DV33"/>
    <mergeCell ref="DW31:DZ33"/>
    <mergeCell ref="EA31:ED36"/>
    <mergeCell ref="K165:N168"/>
    <mergeCell ref="P166:Z169"/>
    <mergeCell ref="AA167:AJ169"/>
    <mergeCell ref="AK167:AN169"/>
    <mergeCell ref="BY1:CF3"/>
    <mergeCell ref="BY4:CL10"/>
    <mergeCell ref="BY12:EE14"/>
    <mergeCell ref="DB19:DL22"/>
    <mergeCell ref="DM20:DV22"/>
    <mergeCell ref="DW20:DZ22"/>
    <mergeCell ref="K151:N154"/>
    <mergeCell ref="P152:Z155"/>
    <mergeCell ref="AA153:AJ155"/>
    <mergeCell ref="AK153:AN155"/>
    <mergeCell ref="P157:Z158"/>
    <mergeCell ref="K158:N161"/>
    <mergeCell ref="BC152:BF155"/>
    <mergeCell ref="AA146:AJ148"/>
    <mergeCell ref="AK146:AN148"/>
    <mergeCell ref="P150:Z151"/>
    <mergeCell ref="DB24:DL25"/>
    <mergeCell ref="DM24:DV26"/>
    <mergeCell ref="DW24:DZ26"/>
    <mergeCell ref="EA24:ED29"/>
    <mergeCell ref="AO207:AR208"/>
    <mergeCell ref="AS207:AV208"/>
    <mergeCell ref="AW207:AZ208"/>
    <mergeCell ref="BA207:BD208"/>
    <mergeCell ref="BE207:BH208"/>
    <mergeCell ref="BA195:BD196"/>
    <mergeCell ref="BE195:BH196"/>
    <mergeCell ref="Q207:T208"/>
    <mergeCell ref="U207:X208"/>
    <mergeCell ref="Y207:AB208"/>
    <mergeCell ref="AC207:AF208"/>
    <mergeCell ref="AG207:AJ208"/>
    <mergeCell ref="AK207:AN208"/>
    <mergeCell ref="Q195:T196"/>
    <mergeCell ref="U195:X196"/>
    <mergeCell ref="Y195:AB196"/>
    <mergeCell ref="AC195:AF196"/>
    <mergeCell ref="AG195:AJ196"/>
    <mergeCell ref="AK195:AN196"/>
    <mergeCell ref="AO195:AR196"/>
    <mergeCell ref="AS195:AV196"/>
    <mergeCell ref="AW195:AZ196"/>
    <mergeCell ref="AO193:AR194"/>
    <mergeCell ref="AS193:AV194"/>
    <mergeCell ref="AW193:AZ194"/>
    <mergeCell ref="BA193:BD194"/>
    <mergeCell ref="BE193:BH194"/>
    <mergeCell ref="Q193:T194"/>
    <mergeCell ref="U193:X194"/>
    <mergeCell ref="Y193:AB194"/>
    <mergeCell ref="AC193:AF194"/>
    <mergeCell ref="AG193:AJ194"/>
    <mergeCell ref="AK193:AN194"/>
    <mergeCell ref="P145:Z148"/>
    <mergeCell ref="AS181:AV182"/>
    <mergeCell ref="AW181:AZ182"/>
    <mergeCell ref="BA181:BD182"/>
    <mergeCell ref="BE181:BH182"/>
    <mergeCell ref="P159:Z162"/>
    <mergeCell ref="AA160:AJ162"/>
    <mergeCell ref="AK160:AN162"/>
    <mergeCell ref="Q181:T182"/>
    <mergeCell ref="U181:X182"/>
    <mergeCell ref="Y181:AB182"/>
    <mergeCell ref="AC181:AF182"/>
    <mergeCell ref="AG181:AJ182"/>
    <mergeCell ref="AK181:AN182"/>
    <mergeCell ref="AO181:AR182"/>
    <mergeCell ref="AY161:BB164"/>
    <mergeCell ref="AA157:AJ159"/>
    <mergeCell ref="AK157:AN159"/>
    <mergeCell ref="AO157:AR162"/>
    <mergeCell ref="P164:Z165"/>
    <mergeCell ref="AA164:AJ166"/>
    <mergeCell ref="AK164:AN166"/>
    <mergeCell ref="AO164:AR169"/>
    <mergeCell ref="P129:Z130"/>
    <mergeCell ref="AA129:AJ131"/>
    <mergeCell ref="AK129:AN131"/>
    <mergeCell ref="AO129:AR134"/>
    <mergeCell ref="K130:N133"/>
    <mergeCell ref="P131:Z134"/>
    <mergeCell ref="AA132:AJ134"/>
    <mergeCell ref="AK132:AN134"/>
    <mergeCell ref="AA150:AJ152"/>
    <mergeCell ref="AK150:AN152"/>
    <mergeCell ref="AO150:AR155"/>
    <mergeCell ref="P136:Z137"/>
    <mergeCell ref="AA136:AJ138"/>
    <mergeCell ref="AK136:AN138"/>
    <mergeCell ref="AO136:AR141"/>
    <mergeCell ref="K137:N140"/>
    <mergeCell ref="P138:Z141"/>
    <mergeCell ref="AA139:AJ141"/>
    <mergeCell ref="AK139:AN141"/>
    <mergeCell ref="P143:Z144"/>
    <mergeCell ref="AA143:AJ145"/>
    <mergeCell ref="AK143:AN145"/>
    <mergeCell ref="AO143:AR148"/>
    <mergeCell ref="K144:N147"/>
    <mergeCell ref="P122:Z123"/>
    <mergeCell ref="AA122:AJ124"/>
    <mergeCell ref="AK122:AN124"/>
    <mergeCell ref="AO122:AR127"/>
    <mergeCell ref="K123:N126"/>
    <mergeCell ref="P124:Z127"/>
    <mergeCell ref="AA125:AJ127"/>
    <mergeCell ref="AK125:AN127"/>
    <mergeCell ref="P115:Z116"/>
    <mergeCell ref="AA115:AJ117"/>
    <mergeCell ref="AK115:AN117"/>
    <mergeCell ref="AO115:AR120"/>
    <mergeCell ref="K116:N119"/>
    <mergeCell ref="P117:Z120"/>
    <mergeCell ref="AA118:AJ120"/>
    <mergeCell ref="AK118:AN120"/>
    <mergeCell ref="P108:Z109"/>
    <mergeCell ref="AA108:AJ110"/>
    <mergeCell ref="AK108:AN110"/>
    <mergeCell ref="AO108:AR113"/>
    <mergeCell ref="K109:N112"/>
    <mergeCell ref="P110:Z113"/>
    <mergeCell ref="AA111:AJ113"/>
    <mergeCell ref="AK111:AN113"/>
    <mergeCell ref="P101:Z102"/>
    <mergeCell ref="AA101:AJ103"/>
    <mergeCell ref="AK101:AN103"/>
    <mergeCell ref="AO101:AR106"/>
    <mergeCell ref="K102:N105"/>
    <mergeCell ref="P103:Z106"/>
    <mergeCell ref="AA104:AJ106"/>
    <mergeCell ref="AK104:AN106"/>
    <mergeCell ref="P94:Z95"/>
    <mergeCell ref="AA94:AJ96"/>
    <mergeCell ref="AK94:AN96"/>
    <mergeCell ref="AO94:AR99"/>
    <mergeCell ref="K95:N98"/>
    <mergeCell ref="P96:Z99"/>
    <mergeCell ref="AA97:AJ99"/>
    <mergeCell ref="AK97:AN99"/>
    <mergeCell ref="P87:Z88"/>
    <mergeCell ref="AA87:AJ89"/>
    <mergeCell ref="AK87:AN89"/>
    <mergeCell ref="AO87:AR92"/>
    <mergeCell ref="K88:N91"/>
    <mergeCell ref="P89:Z92"/>
    <mergeCell ref="AA90:AJ92"/>
    <mergeCell ref="AK90:AN92"/>
    <mergeCell ref="BC70:BF73"/>
    <mergeCell ref="K25:N28"/>
    <mergeCell ref="P26:Z29"/>
    <mergeCell ref="AY41:BB44"/>
    <mergeCell ref="AO73:AR78"/>
    <mergeCell ref="BC31:BF34"/>
    <mergeCell ref="K74:N77"/>
    <mergeCell ref="P75:Z78"/>
    <mergeCell ref="AA76:AJ78"/>
    <mergeCell ref="AK76:AN78"/>
    <mergeCell ref="AT35:AW38"/>
    <mergeCell ref="P61:Z64"/>
    <mergeCell ref="AA62:AJ64"/>
    <mergeCell ref="AK62:AN64"/>
    <mergeCell ref="AY58:BB61"/>
    <mergeCell ref="AO66:AR71"/>
    <mergeCell ref="K53:N56"/>
    <mergeCell ref="P54:Z57"/>
    <mergeCell ref="AO24:AR29"/>
    <mergeCell ref="AY21:BB24"/>
    <mergeCell ref="K39:N42"/>
    <mergeCell ref="AK31:AN33"/>
    <mergeCell ref="AO31:AR36"/>
    <mergeCell ref="K32:N35"/>
    <mergeCell ref="BG50:BJ53"/>
    <mergeCell ref="AA55:AJ57"/>
    <mergeCell ref="AK55:AN57"/>
    <mergeCell ref="P59:Z60"/>
    <mergeCell ref="AA59:AJ61"/>
    <mergeCell ref="AK59:AN61"/>
    <mergeCell ref="AO59:AR64"/>
    <mergeCell ref="K60:N63"/>
    <mergeCell ref="P47:Z50"/>
    <mergeCell ref="AA48:AJ50"/>
    <mergeCell ref="AK48:AN50"/>
    <mergeCell ref="P52:Z53"/>
    <mergeCell ref="AA52:AJ54"/>
    <mergeCell ref="AK52:AN54"/>
    <mergeCell ref="AO52:AR57"/>
    <mergeCell ref="K81:N84"/>
    <mergeCell ref="P82:Z85"/>
    <mergeCell ref="P40:Z43"/>
    <mergeCell ref="AA41:AJ43"/>
    <mergeCell ref="AK41:AN43"/>
    <mergeCell ref="AA83:AJ85"/>
    <mergeCell ref="AK83:AN85"/>
    <mergeCell ref="K67:N70"/>
    <mergeCell ref="P68:Z71"/>
    <mergeCell ref="AA69:AJ71"/>
    <mergeCell ref="AK69:AN71"/>
    <mergeCell ref="P73:Z74"/>
    <mergeCell ref="AA73:AJ75"/>
    <mergeCell ref="AK73:AN75"/>
    <mergeCell ref="P45:Z46"/>
    <mergeCell ref="AA45:AJ47"/>
    <mergeCell ref="AK45:AN47"/>
    <mergeCell ref="K46:N49"/>
    <mergeCell ref="P80:Z81"/>
    <mergeCell ref="AA80:AJ82"/>
    <mergeCell ref="AK80:AN82"/>
    <mergeCell ref="P38:Z39"/>
    <mergeCell ref="AA38:AJ40"/>
    <mergeCell ref="AK38:AN40"/>
    <mergeCell ref="AO38:AR43"/>
    <mergeCell ref="P66:Z67"/>
    <mergeCell ref="AA66:AJ68"/>
    <mergeCell ref="AK66:AN68"/>
    <mergeCell ref="AO80:AR85"/>
    <mergeCell ref="AT77:AW80"/>
    <mergeCell ref="AO45:AR50"/>
    <mergeCell ref="A1:H10"/>
    <mergeCell ref="J1:N3"/>
    <mergeCell ref="Y1:AD3"/>
    <mergeCell ref="AN1:AT3"/>
    <mergeCell ref="BC1:BI3"/>
    <mergeCell ref="J4:W10"/>
    <mergeCell ref="Y4:AL10"/>
    <mergeCell ref="AN4:BA10"/>
    <mergeCell ref="BC4:BP10"/>
    <mergeCell ref="J12:BP14"/>
    <mergeCell ref="K16:O17"/>
    <mergeCell ref="A21:E142"/>
    <mergeCell ref="F21:H142"/>
    <mergeCell ref="P17:Z18"/>
    <mergeCell ref="AA17:AJ19"/>
    <mergeCell ref="AK17:AN19"/>
    <mergeCell ref="AO17:AR22"/>
    <mergeCell ref="K18:N21"/>
    <mergeCell ref="AA27:AJ29"/>
    <mergeCell ref="AK27:AN29"/>
    <mergeCell ref="AT63:AW66"/>
    <mergeCell ref="P31:Z32"/>
    <mergeCell ref="AA31:AJ33"/>
    <mergeCell ref="P19:Z22"/>
    <mergeCell ref="AA20:AJ22"/>
    <mergeCell ref="AK20:AN22"/>
    <mergeCell ref="P24:Z25"/>
    <mergeCell ref="AA24:AJ26"/>
    <mergeCell ref="AK24:AN26"/>
    <mergeCell ref="P33:Z36"/>
    <mergeCell ref="AA34:AJ36"/>
    <mergeCell ref="AK34:AN36"/>
    <mergeCell ref="AY83:BB86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40"/>
  <dimension ref="A1:BW235"/>
  <sheetViews>
    <sheetView topLeftCell="A123" zoomScaleNormal="100" workbookViewId="0">
      <selection activeCell="AU213" sqref="AU213"/>
    </sheetView>
  </sheetViews>
  <sheetFormatPr defaultColWidth="1.44140625" defaultRowHeight="4.2" customHeight="1" x14ac:dyDescent="0.2"/>
  <cols>
    <col min="45" max="45" width="1.44140625" customWidth="1"/>
    <col min="56" max="56" width="1.44140625" customWidth="1"/>
  </cols>
  <sheetData>
    <row r="1" spans="1:75" ht="4.2" customHeight="1" x14ac:dyDescent="0.2">
      <c r="A1" s="1019" t="s">
        <v>127</v>
      </c>
      <c r="B1" s="1019"/>
      <c r="C1" s="1019"/>
      <c r="D1" s="1019"/>
      <c r="E1" s="1019"/>
      <c r="F1" s="1019"/>
      <c r="G1" s="1019"/>
      <c r="H1" s="1020"/>
      <c r="I1" s="122"/>
      <c r="J1" s="1021" t="s">
        <v>35</v>
      </c>
      <c r="K1" s="1021"/>
      <c r="L1" s="1021"/>
      <c r="M1" s="1021"/>
      <c r="N1" s="1021"/>
      <c r="O1" s="227"/>
      <c r="P1" s="227"/>
      <c r="Q1" s="227"/>
      <c r="R1" s="124"/>
      <c r="S1" s="227"/>
      <c r="T1" s="227"/>
      <c r="U1" s="227"/>
      <c r="V1" s="227"/>
      <c r="W1" s="122"/>
      <c r="X1" s="122"/>
      <c r="Y1" s="1021" t="s">
        <v>36</v>
      </c>
      <c r="Z1" s="1021"/>
      <c r="AA1" s="1021"/>
      <c r="AB1" s="1021"/>
      <c r="AC1" s="1021"/>
      <c r="AD1" s="1021"/>
      <c r="AE1" s="227"/>
      <c r="AF1" s="227"/>
      <c r="AG1" s="227"/>
      <c r="AH1" s="227"/>
      <c r="AI1" s="227"/>
      <c r="AJ1" s="227"/>
      <c r="AK1" s="227"/>
      <c r="AL1" s="227"/>
      <c r="AM1" s="227"/>
      <c r="AN1" s="1023" t="s">
        <v>3</v>
      </c>
      <c r="AO1" s="1023"/>
      <c r="AP1" s="1023"/>
      <c r="AQ1" s="1023"/>
      <c r="AR1" s="1023"/>
      <c r="AS1" s="1023"/>
      <c r="AT1" s="1023"/>
      <c r="AU1" s="227"/>
      <c r="AV1" s="227"/>
      <c r="AW1" s="227"/>
      <c r="AX1" s="227"/>
      <c r="AY1" s="227"/>
      <c r="AZ1" s="227"/>
      <c r="BA1" s="227"/>
      <c r="BB1" s="227"/>
      <c r="BC1" s="1023" t="s">
        <v>3</v>
      </c>
      <c r="BD1" s="1023"/>
      <c r="BE1" s="1023"/>
      <c r="BF1" s="1023"/>
      <c r="BG1" s="1023"/>
      <c r="BH1" s="1023"/>
      <c r="BI1" s="1023"/>
      <c r="BJ1" s="227"/>
      <c r="BK1" s="227"/>
      <c r="BL1" s="227"/>
      <c r="BM1" s="227"/>
      <c r="BN1" s="227"/>
      <c r="BO1" s="227"/>
      <c r="BP1" s="227"/>
      <c r="BQ1" s="227"/>
      <c r="BR1" s="227"/>
      <c r="BS1" s="227"/>
      <c r="BT1" s="227"/>
      <c r="BU1" s="228"/>
      <c r="BV1" s="228"/>
      <c r="BW1" s="228"/>
    </row>
    <row r="2" spans="1:75" ht="4.2" customHeight="1" x14ac:dyDescent="0.2">
      <c r="A2" s="1019"/>
      <c r="B2" s="1019"/>
      <c r="C2" s="1019"/>
      <c r="D2" s="1019"/>
      <c r="E2" s="1019"/>
      <c r="F2" s="1019"/>
      <c r="G2" s="1019"/>
      <c r="H2" s="1020"/>
      <c r="I2" s="122"/>
      <c r="J2" s="1021"/>
      <c r="K2" s="1021"/>
      <c r="L2" s="1021"/>
      <c r="M2" s="1021"/>
      <c r="N2" s="1021"/>
      <c r="O2" s="224"/>
      <c r="P2" s="224"/>
      <c r="Q2" s="224"/>
      <c r="R2" s="224"/>
      <c r="S2" s="224"/>
      <c r="T2" s="224"/>
      <c r="U2" s="224"/>
      <c r="V2" s="224"/>
      <c r="W2" s="122"/>
      <c r="X2" s="122"/>
      <c r="Y2" s="1021"/>
      <c r="Z2" s="1021"/>
      <c r="AA2" s="1021"/>
      <c r="AB2" s="1021"/>
      <c r="AC2" s="1021"/>
      <c r="AD2" s="1021"/>
      <c r="AE2" s="224"/>
      <c r="AF2" s="224"/>
      <c r="AG2" s="224"/>
      <c r="AH2" s="224"/>
      <c r="AI2" s="224"/>
      <c r="AJ2" s="224"/>
      <c r="AK2" s="224"/>
      <c r="AL2" s="224"/>
      <c r="AM2" s="224"/>
      <c r="AN2" s="1023"/>
      <c r="AO2" s="1023"/>
      <c r="AP2" s="1023"/>
      <c r="AQ2" s="1023"/>
      <c r="AR2" s="1023"/>
      <c r="AS2" s="1023"/>
      <c r="AT2" s="1023"/>
      <c r="AU2" s="224"/>
      <c r="AV2" s="224"/>
      <c r="AW2" s="224"/>
      <c r="AX2" s="224"/>
      <c r="AY2" s="224"/>
      <c r="AZ2" s="224"/>
      <c r="BA2" s="224"/>
      <c r="BB2" s="224"/>
      <c r="BC2" s="1023"/>
      <c r="BD2" s="1023"/>
      <c r="BE2" s="1023"/>
      <c r="BF2" s="1023"/>
      <c r="BG2" s="1023"/>
      <c r="BH2" s="1023"/>
      <c r="BI2" s="1023"/>
      <c r="BJ2" s="224"/>
      <c r="BK2" s="224"/>
      <c r="BL2" s="224"/>
      <c r="BM2" s="224"/>
      <c r="BN2" s="224"/>
      <c r="BO2" s="224"/>
      <c r="BP2" s="224"/>
      <c r="BQ2" s="224"/>
      <c r="BR2" s="224"/>
      <c r="BS2" s="224"/>
      <c r="BT2" s="224"/>
      <c r="BU2" s="231"/>
      <c r="BV2" s="231"/>
      <c r="BW2" s="231"/>
    </row>
    <row r="3" spans="1:75" ht="4.2" customHeight="1" x14ac:dyDescent="0.2">
      <c r="A3" s="1019"/>
      <c r="B3" s="1019"/>
      <c r="C3" s="1019"/>
      <c r="D3" s="1019"/>
      <c r="E3" s="1019"/>
      <c r="F3" s="1019"/>
      <c r="G3" s="1019"/>
      <c r="H3" s="1020"/>
      <c r="I3" s="122"/>
      <c r="J3" s="1022"/>
      <c r="K3" s="1022"/>
      <c r="L3" s="1022"/>
      <c r="M3" s="1022"/>
      <c r="N3" s="1022"/>
      <c r="O3" s="224"/>
      <c r="P3" s="224"/>
      <c r="Q3" s="224"/>
      <c r="R3" s="224"/>
      <c r="S3" s="224"/>
      <c r="T3" s="224"/>
      <c r="U3" s="224"/>
      <c r="V3" s="224"/>
      <c r="W3" s="122"/>
      <c r="X3" s="122"/>
      <c r="Y3" s="1022"/>
      <c r="Z3" s="1022"/>
      <c r="AA3" s="1022"/>
      <c r="AB3" s="1022"/>
      <c r="AC3" s="1022"/>
      <c r="AD3" s="1022"/>
      <c r="AE3" s="224"/>
      <c r="AF3" s="224"/>
      <c r="AG3" s="224"/>
      <c r="AH3" s="224"/>
      <c r="AI3" s="224"/>
      <c r="AJ3" s="224"/>
      <c r="AK3" s="224"/>
      <c r="AL3" s="224"/>
      <c r="AM3" s="224"/>
      <c r="AN3" s="1024"/>
      <c r="AO3" s="1024"/>
      <c r="AP3" s="1024"/>
      <c r="AQ3" s="1024"/>
      <c r="AR3" s="1024"/>
      <c r="AS3" s="1024"/>
      <c r="AT3" s="1024"/>
      <c r="AU3" s="224"/>
      <c r="AV3" s="224"/>
      <c r="AW3" s="224"/>
      <c r="AX3" s="224"/>
      <c r="AY3" s="224"/>
      <c r="AZ3" s="224"/>
      <c r="BA3" s="224"/>
      <c r="BB3" s="224"/>
      <c r="BC3" s="1024"/>
      <c r="BD3" s="1024"/>
      <c r="BE3" s="1024"/>
      <c r="BF3" s="1024"/>
      <c r="BG3" s="1024"/>
      <c r="BH3" s="1024"/>
      <c r="BI3" s="1024"/>
      <c r="BJ3" s="224"/>
      <c r="BK3" s="224"/>
      <c r="BL3" s="224"/>
      <c r="BM3" s="224"/>
      <c r="BN3" s="224"/>
      <c r="BO3" s="224"/>
      <c r="BP3" s="224"/>
      <c r="BQ3" s="224"/>
      <c r="BR3" s="227"/>
      <c r="BS3" s="227"/>
      <c r="BT3" s="227"/>
      <c r="BU3" s="226"/>
      <c r="BV3" s="226"/>
      <c r="BW3" s="226"/>
    </row>
    <row r="4" spans="1:75" ht="4.2" customHeight="1" x14ac:dyDescent="0.2">
      <c r="A4" s="1019"/>
      <c r="B4" s="1019"/>
      <c r="C4" s="1019"/>
      <c r="D4" s="1019"/>
      <c r="E4" s="1019"/>
      <c r="F4" s="1019"/>
      <c r="G4" s="1019"/>
      <c r="H4" s="1020"/>
      <c r="I4" s="41"/>
      <c r="J4" s="1025"/>
      <c r="K4" s="1026"/>
      <c r="L4" s="1026"/>
      <c r="M4" s="1026"/>
      <c r="N4" s="1026"/>
      <c r="O4" s="1026"/>
      <c r="P4" s="1026"/>
      <c r="Q4" s="1026"/>
      <c r="R4" s="1026"/>
      <c r="S4" s="1026"/>
      <c r="T4" s="1026"/>
      <c r="U4" s="1026"/>
      <c r="V4" s="1026"/>
      <c r="W4" s="1027"/>
      <c r="X4" s="39"/>
      <c r="Y4" s="1025"/>
      <c r="Z4" s="1026"/>
      <c r="AA4" s="1026"/>
      <c r="AB4" s="1026"/>
      <c r="AC4" s="1026"/>
      <c r="AD4" s="1026"/>
      <c r="AE4" s="1026"/>
      <c r="AF4" s="1026"/>
      <c r="AG4" s="1026"/>
      <c r="AH4" s="1026"/>
      <c r="AI4" s="1026"/>
      <c r="AJ4" s="1026"/>
      <c r="AK4" s="1026"/>
      <c r="AL4" s="1027"/>
      <c r="AM4" s="40"/>
      <c r="AN4" s="1025"/>
      <c r="AO4" s="1026"/>
      <c r="AP4" s="1026"/>
      <c r="AQ4" s="1026"/>
      <c r="AR4" s="1026"/>
      <c r="AS4" s="1026"/>
      <c r="AT4" s="1026"/>
      <c r="AU4" s="1026"/>
      <c r="AV4" s="1026"/>
      <c r="AW4" s="1026"/>
      <c r="AX4" s="1026"/>
      <c r="AY4" s="1026"/>
      <c r="AZ4" s="1026"/>
      <c r="BA4" s="1027"/>
      <c r="BB4" s="224"/>
      <c r="BC4" s="1025"/>
      <c r="BD4" s="1026"/>
      <c r="BE4" s="1026"/>
      <c r="BF4" s="1026"/>
      <c r="BG4" s="1026"/>
      <c r="BH4" s="1026"/>
      <c r="BI4" s="1026"/>
      <c r="BJ4" s="1026"/>
      <c r="BK4" s="1026"/>
      <c r="BL4" s="1026"/>
      <c r="BM4" s="1026"/>
      <c r="BN4" s="1026"/>
      <c r="BO4" s="1026"/>
      <c r="BP4" s="1027"/>
      <c r="BQ4" s="40"/>
      <c r="BR4" s="40"/>
      <c r="BS4" s="40"/>
      <c r="BT4" s="40"/>
      <c r="BU4" s="40"/>
      <c r="BV4" s="40"/>
      <c r="BW4" s="40"/>
    </row>
    <row r="5" spans="1:75" ht="4.2" customHeight="1" x14ac:dyDescent="0.2">
      <c r="A5" s="1019"/>
      <c r="B5" s="1019"/>
      <c r="C5" s="1019"/>
      <c r="D5" s="1019"/>
      <c r="E5" s="1019"/>
      <c r="F5" s="1019"/>
      <c r="G5" s="1019"/>
      <c r="H5" s="1020"/>
      <c r="I5" s="41"/>
      <c r="J5" s="1028"/>
      <c r="K5" s="1029"/>
      <c r="L5" s="1029"/>
      <c r="M5" s="1029"/>
      <c r="N5" s="1029"/>
      <c r="O5" s="1029"/>
      <c r="P5" s="1029"/>
      <c r="Q5" s="1029"/>
      <c r="R5" s="1029"/>
      <c r="S5" s="1029"/>
      <c r="T5" s="1029"/>
      <c r="U5" s="1029"/>
      <c r="V5" s="1029"/>
      <c r="W5" s="1030"/>
      <c r="X5" s="39"/>
      <c r="Y5" s="1028"/>
      <c r="Z5" s="1029"/>
      <c r="AA5" s="1029"/>
      <c r="AB5" s="1029"/>
      <c r="AC5" s="1029"/>
      <c r="AD5" s="1029"/>
      <c r="AE5" s="1029"/>
      <c r="AF5" s="1029"/>
      <c r="AG5" s="1029"/>
      <c r="AH5" s="1029"/>
      <c r="AI5" s="1029"/>
      <c r="AJ5" s="1029"/>
      <c r="AK5" s="1029"/>
      <c r="AL5" s="1030"/>
      <c r="AM5" s="40"/>
      <c r="AN5" s="1028"/>
      <c r="AO5" s="1029"/>
      <c r="AP5" s="1029"/>
      <c r="AQ5" s="1029"/>
      <c r="AR5" s="1029"/>
      <c r="AS5" s="1029"/>
      <c r="AT5" s="1029"/>
      <c r="AU5" s="1029"/>
      <c r="AV5" s="1029"/>
      <c r="AW5" s="1029"/>
      <c r="AX5" s="1029"/>
      <c r="AY5" s="1029"/>
      <c r="AZ5" s="1029"/>
      <c r="BA5" s="1030"/>
      <c r="BB5" s="224"/>
      <c r="BC5" s="1028"/>
      <c r="BD5" s="1029"/>
      <c r="BE5" s="1029"/>
      <c r="BF5" s="1029"/>
      <c r="BG5" s="1029"/>
      <c r="BH5" s="1029"/>
      <c r="BI5" s="1029"/>
      <c r="BJ5" s="1029"/>
      <c r="BK5" s="1029"/>
      <c r="BL5" s="1029"/>
      <c r="BM5" s="1029"/>
      <c r="BN5" s="1029"/>
      <c r="BO5" s="1029"/>
      <c r="BP5" s="1030"/>
      <c r="BQ5" s="40"/>
      <c r="BR5" s="40"/>
      <c r="BS5" s="40"/>
      <c r="BT5" s="40"/>
      <c r="BU5" s="40"/>
      <c r="BV5" s="40"/>
      <c r="BW5" s="40"/>
    </row>
    <row r="6" spans="1:75" ht="4.2" customHeight="1" x14ac:dyDescent="0.2">
      <c r="A6" s="1019"/>
      <c r="B6" s="1019"/>
      <c r="C6" s="1019"/>
      <c r="D6" s="1019"/>
      <c r="E6" s="1019"/>
      <c r="F6" s="1019"/>
      <c r="G6" s="1019"/>
      <c r="H6" s="1020"/>
      <c r="I6" s="41"/>
      <c r="J6" s="1028"/>
      <c r="K6" s="1029"/>
      <c r="L6" s="1029"/>
      <c r="M6" s="1029"/>
      <c r="N6" s="1029"/>
      <c r="O6" s="1029"/>
      <c r="P6" s="1029"/>
      <c r="Q6" s="1029"/>
      <c r="R6" s="1029"/>
      <c r="S6" s="1029"/>
      <c r="T6" s="1029"/>
      <c r="U6" s="1029"/>
      <c r="V6" s="1029"/>
      <c r="W6" s="1030"/>
      <c r="X6" s="39"/>
      <c r="Y6" s="1028"/>
      <c r="Z6" s="1029"/>
      <c r="AA6" s="1029"/>
      <c r="AB6" s="1029"/>
      <c r="AC6" s="1029"/>
      <c r="AD6" s="1029"/>
      <c r="AE6" s="1029"/>
      <c r="AF6" s="1029"/>
      <c r="AG6" s="1029"/>
      <c r="AH6" s="1029"/>
      <c r="AI6" s="1029"/>
      <c r="AJ6" s="1029"/>
      <c r="AK6" s="1029"/>
      <c r="AL6" s="1030"/>
      <c r="AM6" s="40"/>
      <c r="AN6" s="1028"/>
      <c r="AO6" s="1029"/>
      <c r="AP6" s="1029"/>
      <c r="AQ6" s="1029"/>
      <c r="AR6" s="1029"/>
      <c r="AS6" s="1029"/>
      <c r="AT6" s="1029"/>
      <c r="AU6" s="1029"/>
      <c r="AV6" s="1029"/>
      <c r="AW6" s="1029"/>
      <c r="AX6" s="1029"/>
      <c r="AY6" s="1029"/>
      <c r="AZ6" s="1029"/>
      <c r="BA6" s="1030"/>
      <c r="BB6" s="224"/>
      <c r="BC6" s="1028"/>
      <c r="BD6" s="1029"/>
      <c r="BE6" s="1029"/>
      <c r="BF6" s="1029"/>
      <c r="BG6" s="1029"/>
      <c r="BH6" s="1029"/>
      <c r="BI6" s="1029"/>
      <c r="BJ6" s="1029"/>
      <c r="BK6" s="1029"/>
      <c r="BL6" s="1029"/>
      <c r="BM6" s="1029"/>
      <c r="BN6" s="1029"/>
      <c r="BO6" s="1029"/>
      <c r="BP6" s="1030"/>
      <c r="BQ6" s="40"/>
      <c r="BR6" s="40"/>
      <c r="BS6" s="40"/>
      <c r="BT6" s="40"/>
      <c r="BU6" s="40"/>
      <c r="BV6" s="40"/>
      <c r="BW6" s="40"/>
    </row>
    <row r="7" spans="1:75" ht="4.2" customHeight="1" x14ac:dyDescent="0.2">
      <c r="A7" s="1019"/>
      <c r="B7" s="1019"/>
      <c r="C7" s="1019"/>
      <c r="D7" s="1019"/>
      <c r="E7" s="1019"/>
      <c r="F7" s="1019"/>
      <c r="G7" s="1019"/>
      <c r="H7" s="1020"/>
      <c r="I7" s="41"/>
      <c r="J7" s="1028"/>
      <c r="K7" s="1029"/>
      <c r="L7" s="1029"/>
      <c r="M7" s="1029"/>
      <c r="N7" s="1029"/>
      <c r="O7" s="1029"/>
      <c r="P7" s="1029"/>
      <c r="Q7" s="1029"/>
      <c r="R7" s="1029"/>
      <c r="S7" s="1029"/>
      <c r="T7" s="1029"/>
      <c r="U7" s="1029"/>
      <c r="V7" s="1029"/>
      <c r="W7" s="1030"/>
      <c r="X7" s="39"/>
      <c r="Y7" s="1028"/>
      <c r="Z7" s="1029"/>
      <c r="AA7" s="1029"/>
      <c r="AB7" s="1029"/>
      <c r="AC7" s="1029"/>
      <c r="AD7" s="1029"/>
      <c r="AE7" s="1029"/>
      <c r="AF7" s="1029"/>
      <c r="AG7" s="1029"/>
      <c r="AH7" s="1029"/>
      <c r="AI7" s="1029"/>
      <c r="AJ7" s="1029"/>
      <c r="AK7" s="1029"/>
      <c r="AL7" s="1030"/>
      <c r="AM7" s="40"/>
      <c r="AN7" s="1028"/>
      <c r="AO7" s="1029"/>
      <c r="AP7" s="1029"/>
      <c r="AQ7" s="1029"/>
      <c r="AR7" s="1029"/>
      <c r="AS7" s="1029"/>
      <c r="AT7" s="1029"/>
      <c r="AU7" s="1029"/>
      <c r="AV7" s="1029"/>
      <c r="AW7" s="1029"/>
      <c r="AX7" s="1029"/>
      <c r="AY7" s="1029"/>
      <c r="AZ7" s="1029"/>
      <c r="BA7" s="1030"/>
      <c r="BB7" s="224"/>
      <c r="BC7" s="1028"/>
      <c r="BD7" s="1029"/>
      <c r="BE7" s="1029"/>
      <c r="BF7" s="1029"/>
      <c r="BG7" s="1029"/>
      <c r="BH7" s="1029"/>
      <c r="BI7" s="1029"/>
      <c r="BJ7" s="1029"/>
      <c r="BK7" s="1029"/>
      <c r="BL7" s="1029"/>
      <c r="BM7" s="1029"/>
      <c r="BN7" s="1029"/>
      <c r="BO7" s="1029"/>
      <c r="BP7" s="1030"/>
      <c r="BQ7" s="40"/>
      <c r="BR7" s="40"/>
      <c r="BS7" s="40"/>
      <c r="BT7" s="40"/>
      <c r="BU7" s="40"/>
      <c r="BV7" s="40"/>
      <c r="BW7" s="40"/>
    </row>
    <row r="8" spans="1:75" ht="4.2" customHeight="1" x14ac:dyDescent="0.2">
      <c r="A8" s="1019"/>
      <c r="B8" s="1019"/>
      <c r="C8" s="1019"/>
      <c r="D8" s="1019"/>
      <c r="E8" s="1019"/>
      <c r="F8" s="1019"/>
      <c r="G8" s="1019"/>
      <c r="H8" s="1020"/>
      <c r="I8" s="41"/>
      <c r="J8" s="1028"/>
      <c r="K8" s="1029"/>
      <c r="L8" s="1029"/>
      <c r="M8" s="1029"/>
      <c r="N8" s="1029"/>
      <c r="O8" s="1029"/>
      <c r="P8" s="1029"/>
      <c r="Q8" s="1029"/>
      <c r="R8" s="1029"/>
      <c r="S8" s="1029"/>
      <c r="T8" s="1029"/>
      <c r="U8" s="1029"/>
      <c r="V8" s="1029"/>
      <c r="W8" s="1030"/>
      <c r="X8" s="39"/>
      <c r="Y8" s="1028"/>
      <c r="Z8" s="1029"/>
      <c r="AA8" s="1029"/>
      <c r="AB8" s="1029"/>
      <c r="AC8" s="1029"/>
      <c r="AD8" s="1029"/>
      <c r="AE8" s="1029"/>
      <c r="AF8" s="1029"/>
      <c r="AG8" s="1029"/>
      <c r="AH8" s="1029"/>
      <c r="AI8" s="1029"/>
      <c r="AJ8" s="1029"/>
      <c r="AK8" s="1029"/>
      <c r="AL8" s="1030"/>
      <c r="AM8" s="40"/>
      <c r="AN8" s="1028"/>
      <c r="AO8" s="1029"/>
      <c r="AP8" s="1029"/>
      <c r="AQ8" s="1029"/>
      <c r="AR8" s="1029"/>
      <c r="AS8" s="1029"/>
      <c r="AT8" s="1029"/>
      <c r="AU8" s="1029"/>
      <c r="AV8" s="1029"/>
      <c r="AW8" s="1029"/>
      <c r="AX8" s="1029"/>
      <c r="AY8" s="1029"/>
      <c r="AZ8" s="1029"/>
      <c r="BA8" s="1030"/>
      <c r="BB8" s="224"/>
      <c r="BC8" s="1028"/>
      <c r="BD8" s="1029"/>
      <c r="BE8" s="1029"/>
      <c r="BF8" s="1029"/>
      <c r="BG8" s="1029"/>
      <c r="BH8" s="1029"/>
      <c r="BI8" s="1029"/>
      <c r="BJ8" s="1029"/>
      <c r="BK8" s="1029"/>
      <c r="BL8" s="1029"/>
      <c r="BM8" s="1029"/>
      <c r="BN8" s="1029"/>
      <c r="BO8" s="1029"/>
      <c r="BP8" s="1030"/>
      <c r="BQ8" s="40"/>
      <c r="BR8" s="40"/>
      <c r="BS8" s="40"/>
      <c r="BT8" s="40"/>
      <c r="BU8" s="40"/>
      <c r="BV8" s="40"/>
      <c r="BW8" s="40"/>
    </row>
    <row r="9" spans="1:75" ht="4.2" customHeight="1" x14ac:dyDescent="0.2">
      <c r="A9" s="1019"/>
      <c r="B9" s="1019"/>
      <c r="C9" s="1019"/>
      <c r="D9" s="1019"/>
      <c r="E9" s="1019"/>
      <c r="F9" s="1019"/>
      <c r="G9" s="1019"/>
      <c r="H9" s="1020"/>
      <c r="I9" s="41"/>
      <c r="J9" s="1028"/>
      <c r="K9" s="1029"/>
      <c r="L9" s="1029"/>
      <c r="M9" s="1029"/>
      <c r="N9" s="1029"/>
      <c r="O9" s="1029"/>
      <c r="P9" s="1029"/>
      <c r="Q9" s="1029"/>
      <c r="R9" s="1029"/>
      <c r="S9" s="1029"/>
      <c r="T9" s="1029"/>
      <c r="U9" s="1029"/>
      <c r="V9" s="1029"/>
      <c r="W9" s="1030"/>
      <c r="X9" s="39"/>
      <c r="Y9" s="1028"/>
      <c r="Z9" s="1029"/>
      <c r="AA9" s="1029"/>
      <c r="AB9" s="1029"/>
      <c r="AC9" s="1029"/>
      <c r="AD9" s="1029"/>
      <c r="AE9" s="1029"/>
      <c r="AF9" s="1029"/>
      <c r="AG9" s="1029"/>
      <c r="AH9" s="1029"/>
      <c r="AI9" s="1029"/>
      <c r="AJ9" s="1029"/>
      <c r="AK9" s="1029"/>
      <c r="AL9" s="1030"/>
      <c r="AM9" s="40"/>
      <c r="AN9" s="1028"/>
      <c r="AO9" s="1029"/>
      <c r="AP9" s="1029"/>
      <c r="AQ9" s="1029"/>
      <c r="AR9" s="1029"/>
      <c r="AS9" s="1029"/>
      <c r="AT9" s="1029"/>
      <c r="AU9" s="1029"/>
      <c r="AV9" s="1029"/>
      <c r="AW9" s="1029"/>
      <c r="AX9" s="1029"/>
      <c r="AY9" s="1029"/>
      <c r="AZ9" s="1029"/>
      <c r="BA9" s="1030"/>
      <c r="BB9" s="224"/>
      <c r="BC9" s="1028"/>
      <c r="BD9" s="1029"/>
      <c r="BE9" s="1029"/>
      <c r="BF9" s="1029"/>
      <c r="BG9" s="1029"/>
      <c r="BH9" s="1029"/>
      <c r="BI9" s="1029"/>
      <c r="BJ9" s="1029"/>
      <c r="BK9" s="1029"/>
      <c r="BL9" s="1029"/>
      <c r="BM9" s="1029"/>
      <c r="BN9" s="1029"/>
      <c r="BO9" s="1029"/>
      <c r="BP9" s="1030"/>
      <c r="BQ9" s="40"/>
      <c r="BR9" s="40"/>
      <c r="BS9" s="40"/>
      <c r="BT9" s="40"/>
      <c r="BU9" s="40"/>
      <c r="BV9" s="40"/>
      <c r="BW9" s="40"/>
    </row>
    <row r="10" spans="1:75" ht="4.2" customHeight="1" x14ac:dyDescent="0.2">
      <c r="A10" s="1019"/>
      <c r="B10" s="1019"/>
      <c r="C10" s="1019"/>
      <c r="D10" s="1019"/>
      <c r="E10" s="1019"/>
      <c r="F10" s="1019"/>
      <c r="G10" s="1019"/>
      <c r="H10" s="1020"/>
      <c r="I10" s="41"/>
      <c r="J10" s="1031"/>
      <c r="K10" s="1032"/>
      <c r="L10" s="1032"/>
      <c r="M10" s="1032"/>
      <c r="N10" s="1032"/>
      <c r="O10" s="1032"/>
      <c r="P10" s="1032"/>
      <c r="Q10" s="1032"/>
      <c r="R10" s="1032"/>
      <c r="S10" s="1032"/>
      <c r="T10" s="1032"/>
      <c r="U10" s="1032"/>
      <c r="V10" s="1032"/>
      <c r="W10" s="1033"/>
      <c r="X10" s="39"/>
      <c r="Y10" s="1031"/>
      <c r="Z10" s="1032"/>
      <c r="AA10" s="1032"/>
      <c r="AB10" s="1032"/>
      <c r="AC10" s="1032"/>
      <c r="AD10" s="1032"/>
      <c r="AE10" s="1032"/>
      <c r="AF10" s="1032"/>
      <c r="AG10" s="1032"/>
      <c r="AH10" s="1032"/>
      <c r="AI10" s="1032"/>
      <c r="AJ10" s="1032"/>
      <c r="AK10" s="1032"/>
      <c r="AL10" s="1033"/>
      <c r="AM10" s="40"/>
      <c r="AN10" s="1031"/>
      <c r="AO10" s="1032"/>
      <c r="AP10" s="1032"/>
      <c r="AQ10" s="1032"/>
      <c r="AR10" s="1032"/>
      <c r="AS10" s="1032"/>
      <c r="AT10" s="1032"/>
      <c r="AU10" s="1032"/>
      <c r="AV10" s="1032"/>
      <c r="AW10" s="1032"/>
      <c r="AX10" s="1032"/>
      <c r="AY10" s="1032"/>
      <c r="AZ10" s="1032"/>
      <c r="BA10" s="1033"/>
      <c r="BB10" s="224"/>
      <c r="BC10" s="1031"/>
      <c r="BD10" s="1032"/>
      <c r="BE10" s="1032"/>
      <c r="BF10" s="1032"/>
      <c r="BG10" s="1032"/>
      <c r="BH10" s="1032"/>
      <c r="BI10" s="1032"/>
      <c r="BJ10" s="1032"/>
      <c r="BK10" s="1032"/>
      <c r="BL10" s="1032"/>
      <c r="BM10" s="1032"/>
      <c r="BN10" s="1032"/>
      <c r="BO10" s="1032"/>
      <c r="BP10" s="1033"/>
      <c r="BQ10" s="40"/>
      <c r="BR10" s="40"/>
      <c r="BS10" s="40"/>
      <c r="BT10" s="40"/>
      <c r="BU10" s="40"/>
      <c r="BV10" s="40"/>
      <c r="BW10" s="40"/>
    </row>
    <row r="11" spans="1:75" ht="4.2" customHeight="1" x14ac:dyDescent="0.2">
      <c r="A11" s="1015" t="s">
        <v>30</v>
      </c>
      <c r="B11" s="1015"/>
      <c r="C11" s="1015"/>
      <c r="D11" s="1015"/>
      <c r="E11" s="1015"/>
      <c r="F11" s="1015"/>
      <c r="G11" s="1015"/>
      <c r="H11" s="1016"/>
      <c r="I11" s="231"/>
      <c r="J11" s="231"/>
      <c r="K11" s="231"/>
      <c r="L11" s="231"/>
      <c r="M11" s="231"/>
      <c r="N11" s="231"/>
      <c r="O11" s="231"/>
      <c r="P11" s="231"/>
      <c r="Q11" s="231"/>
      <c r="R11" s="231"/>
      <c r="S11" s="231"/>
      <c r="T11" s="231"/>
      <c r="U11" s="231"/>
      <c r="V11" s="231"/>
      <c r="W11" s="231"/>
      <c r="X11" s="231"/>
      <c r="Y11" s="39"/>
      <c r="Z11" s="231"/>
      <c r="AA11" s="231"/>
      <c r="AB11" s="231"/>
      <c r="AC11" s="231"/>
      <c r="AD11" s="231"/>
      <c r="AE11" s="231"/>
      <c r="AF11" s="231"/>
      <c r="AG11" s="231"/>
      <c r="AH11" s="231"/>
      <c r="AI11" s="231"/>
      <c r="AJ11" s="231"/>
      <c r="AK11" s="231"/>
      <c r="AL11" s="231"/>
      <c r="AM11" s="231"/>
      <c r="AN11" s="231"/>
      <c r="AO11" s="231"/>
      <c r="AP11" s="231"/>
      <c r="AQ11" s="231"/>
      <c r="AR11" s="231"/>
      <c r="AS11" s="224"/>
      <c r="AT11" s="224"/>
      <c r="AU11" s="224"/>
      <c r="AV11" s="224"/>
      <c r="AW11" s="224"/>
      <c r="AX11" s="224"/>
      <c r="AY11" s="224"/>
      <c r="AZ11" s="224"/>
      <c r="BA11" s="224"/>
      <c r="BB11" s="224"/>
      <c r="BC11" s="224"/>
      <c r="BD11" s="224"/>
      <c r="BE11" s="224"/>
      <c r="BF11" s="224"/>
      <c r="BG11" s="224"/>
      <c r="BH11" s="231"/>
      <c r="BI11" s="231"/>
      <c r="BJ11" s="231"/>
      <c r="BK11" s="231"/>
      <c r="BL11" s="231"/>
      <c r="BM11" s="231"/>
      <c r="BN11" s="231"/>
      <c r="BO11" s="231"/>
      <c r="BP11" s="231"/>
      <c r="BQ11" s="231"/>
      <c r="BR11" s="231"/>
      <c r="BS11" s="231"/>
      <c r="BT11" s="231"/>
      <c r="BU11" s="231"/>
      <c r="BV11" s="231"/>
      <c r="BW11" s="231"/>
    </row>
    <row r="12" spans="1:75" ht="4.2" customHeight="1" x14ac:dyDescent="0.2">
      <c r="A12" s="1015"/>
      <c r="B12" s="1015"/>
      <c r="C12" s="1015"/>
      <c r="D12" s="1015"/>
      <c r="E12" s="1015"/>
      <c r="F12" s="1015"/>
      <c r="G12" s="1015"/>
      <c r="H12" s="1016"/>
      <c r="I12" s="224"/>
      <c r="J12" s="1021" t="s">
        <v>33</v>
      </c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21"/>
      <c r="BN12" s="1021"/>
      <c r="BO12" s="1021"/>
      <c r="BP12" s="1021"/>
      <c r="BQ12" s="1021"/>
      <c r="BR12" s="1021"/>
      <c r="BS12" s="1021"/>
      <c r="BT12" s="1021"/>
      <c r="BU12" s="231"/>
      <c r="BV12" s="231"/>
      <c r="BW12" s="231"/>
    </row>
    <row r="13" spans="1:75" ht="4.2" customHeight="1" x14ac:dyDescent="0.2">
      <c r="A13" s="1015"/>
      <c r="B13" s="1015"/>
      <c r="C13" s="1015"/>
      <c r="D13" s="1015"/>
      <c r="E13" s="1015"/>
      <c r="F13" s="1015"/>
      <c r="G13" s="1015"/>
      <c r="H13" s="1016"/>
      <c r="I13" s="224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21"/>
      <c r="BN13" s="1021"/>
      <c r="BO13" s="1021"/>
      <c r="BP13" s="1021"/>
      <c r="BQ13" s="1021"/>
      <c r="BR13" s="1021"/>
      <c r="BS13" s="1021"/>
      <c r="BT13" s="1021"/>
      <c r="BU13" s="231"/>
      <c r="BV13" s="231"/>
      <c r="BW13" s="231"/>
    </row>
    <row r="14" spans="1:75" ht="4.2" customHeight="1" x14ac:dyDescent="0.2">
      <c r="A14" s="1015"/>
      <c r="B14" s="1015"/>
      <c r="C14" s="1015"/>
      <c r="D14" s="1015"/>
      <c r="E14" s="1015"/>
      <c r="F14" s="1015"/>
      <c r="G14" s="1015"/>
      <c r="H14" s="1016"/>
      <c r="I14" s="231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21"/>
      <c r="BN14" s="1021"/>
      <c r="BO14" s="1021"/>
      <c r="BP14" s="1021"/>
      <c r="BQ14" s="1021"/>
      <c r="BR14" s="1021"/>
      <c r="BS14" s="1021"/>
      <c r="BT14" s="1021"/>
      <c r="BU14" s="231"/>
      <c r="BV14" s="231"/>
      <c r="BW14" s="231"/>
    </row>
    <row r="15" spans="1:75" ht="4.2" customHeight="1" x14ac:dyDescent="0.2">
      <c r="A15" s="1015"/>
      <c r="B15" s="1015"/>
      <c r="C15" s="1015"/>
      <c r="D15" s="1015"/>
      <c r="E15" s="1015"/>
      <c r="F15" s="1015"/>
      <c r="G15" s="1015"/>
      <c r="H15" s="1016"/>
    </row>
    <row r="16" spans="1:75" ht="4.2" customHeight="1" x14ac:dyDescent="0.2">
      <c r="A16" s="1015" t="s">
        <v>132</v>
      </c>
      <c r="B16" s="1015"/>
      <c r="C16" s="1015"/>
      <c r="D16" s="1015"/>
      <c r="E16" s="1015"/>
      <c r="F16" s="1015"/>
      <c r="G16" s="1015"/>
      <c r="H16" s="1016"/>
    </row>
    <row r="17" spans="1:74" ht="4.2" customHeight="1" x14ac:dyDescent="0.2">
      <c r="A17" s="1015"/>
      <c r="B17" s="1015"/>
      <c r="C17" s="1015"/>
      <c r="D17" s="1015"/>
      <c r="E17" s="1015"/>
      <c r="F17" s="1015"/>
      <c r="G17" s="1015"/>
      <c r="H17" s="1016"/>
    </row>
    <row r="18" spans="1:74" ht="4.2" customHeight="1" x14ac:dyDescent="0.2">
      <c r="A18" s="1015"/>
      <c r="B18" s="1015"/>
      <c r="C18" s="1015"/>
      <c r="D18" s="1015"/>
      <c r="E18" s="1015"/>
      <c r="F18" s="1015"/>
      <c r="G18" s="1015"/>
      <c r="H18" s="1016"/>
    </row>
    <row r="19" spans="1:74" ht="4.2" customHeight="1" x14ac:dyDescent="0.2">
      <c r="A19" s="1015"/>
      <c r="B19" s="1015"/>
      <c r="C19" s="1015"/>
      <c r="D19" s="1015"/>
      <c r="E19" s="1015"/>
      <c r="F19" s="1015"/>
      <c r="G19" s="1015"/>
      <c r="H19" s="1016"/>
      <c r="K19" s="1042" t="s">
        <v>40</v>
      </c>
      <c r="L19" s="1043"/>
      <c r="M19" s="1043"/>
      <c r="N19" s="1043"/>
      <c r="O19" s="1043"/>
      <c r="AZ19" s="4"/>
    </row>
    <row r="20" spans="1:74" ht="4.2" customHeight="1" x14ac:dyDescent="0.2">
      <c r="A20" s="1015"/>
      <c r="B20" s="1015"/>
      <c r="C20" s="1015"/>
      <c r="D20" s="1015"/>
      <c r="E20" s="1015"/>
      <c r="F20" s="1015"/>
      <c r="G20" s="1015"/>
      <c r="H20" s="1016"/>
      <c r="K20" s="1043"/>
      <c r="L20" s="1043"/>
      <c r="M20" s="1043"/>
      <c r="N20" s="1043"/>
      <c r="O20" s="1043"/>
      <c r="AT20" s="605"/>
      <c r="AU20" s="605"/>
      <c r="AV20" s="605"/>
      <c r="AW20" s="605"/>
      <c r="AX20" s="605"/>
      <c r="AY20" s="605"/>
      <c r="AZ20" s="605"/>
      <c r="BA20" s="605"/>
      <c r="BB20" s="605"/>
      <c r="BC20" s="605"/>
      <c r="BD20" s="605"/>
      <c r="BE20" s="605"/>
      <c r="BF20" s="605"/>
      <c r="BG20" s="605"/>
      <c r="BH20" s="605"/>
      <c r="BI20" s="605"/>
      <c r="BJ20" s="605"/>
      <c r="BK20" s="605"/>
      <c r="BL20" s="605"/>
      <c r="BM20" s="605"/>
      <c r="BN20" s="605"/>
      <c r="BO20" s="605"/>
      <c r="BP20" s="605"/>
      <c r="BQ20" s="605"/>
    </row>
    <row r="21" spans="1:74" ht="4.2" customHeight="1" x14ac:dyDescent="0.2">
      <c r="A21" s="1040" t="s">
        <v>109</v>
      </c>
      <c r="B21" s="1040"/>
      <c r="C21" s="1040"/>
      <c r="D21" s="1040"/>
      <c r="E21" s="1040"/>
      <c r="F21" s="1041" t="s">
        <v>182</v>
      </c>
      <c r="G21" s="1041"/>
      <c r="H21" s="1041"/>
      <c r="K21" s="231"/>
      <c r="L21" s="231"/>
      <c r="M21" s="231"/>
      <c r="N21" s="231"/>
      <c r="O21" s="231"/>
      <c r="P21" s="1037" t="e">
        <f>VLOOKUP(K22,選手リスト,3,FALSE)</f>
        <v>#N/A</v>
      </c>
      <c r="Q21" s="1037"/>
      <c r="R21" s="1037"/>
      <c r="S21" s="1037"/>
      <c r="T21" s="1037"/>
      <c r="U21" s="1037"/>
      <c r="V21" s="1037"/>
      <c r="W21" s="1037"/>
      <c r="X21" s="1037"/>
      <c r="Y21" s="1037"/>
      <c r="Z21" s="1037"/>
      <c r="AA21" s="1035"/>
      <c r="AB21" s="1035"/>
      <c r="AC21" s="1035"/>
      <c r="AD21" s="1035"/>
      <c r="AE21" s="1035"/>
      <c r="AF21" s="1035"/>
      <c r="AG21" s="1035"/>
      <c r="AH21" s="1035"/>
      <c r="AI21" s="1035"/>
      <c r="AJ21" s="1035"/>
      <c r="AK21" s="1038" t="e">
        <f>VLOOKUP(K22,選手リスト,9,FALSE)</f>
        <v>#N/A</v>
      </c>
      <c r="AL21" s="1038"/>
      <c r="AM21" s="1038"/>
      <c r="AN21" s="1038"/>
      <c r="AO21" s="1039" t="e">
        <f>VLOOKUP(K22,選手リスト,6,FALSE)</f>
        <v>#N/A</v>
      </c>
      <c r="AP21" s="1039"/>
      <c r="AQ21" s="1039"/>
      <c r="AR21" s="1039"/>
      <c r="AS21" s="4"/>
      <c r="AT21" s="357"/>
      <c r="AU21" s="357"/>
      <c r="AV21" s="357"/>
      <c r="AW21" s="357"/>
      <c r="AX21" s="357"/>
      <c r="AY21" s="357"/>
      <c r="AZ21" s="357"/>
      <c r="BA21" s="357"/>
      <c r="BB21" s="357"/>
      <c r="BC21" s="357"/>
      <c r="BD21" s="357"/>
      <c r="BE21" s="357"/>
      <c r="BF21" s="357"/>
      <c r="BG21" s="357"/>
      <c r="BH21" s="357"/>
      <c r="BI21" s="357"/>
      <c r="BJ21" s="357"/>
      <c r="BK21" s="357"/>
      <c r="BL21" s="358"/>
      <c r="BM21" s="358"/>
      <c r="BN21" s="358"/>
      <c r="BO21" s="358"/>
      <c r="BP21" s="358"/>
      <c r="BQ21" s="358"/>
      <c r="BR21" s="336"/>
      <c r="BS21" s="336"/>
      <c r="BT21" s="336"/>
      <c r="BU21" s="336"/>
      <c r="BV21" s="336"/>
    </row>
    <row r="22" spans="1:74" ht="4.2" customHeight="1" x14ac:dyDescent="0.2">
      <c r="A22" s="1040"/>
      <c r="B22" s="1040"/>
      <c r="C22" s="1040"/>
      <c r="D22" s="1040"/>
      <c r="E22" s="1040"/>
      <c r="F22" s="1041"/>
      <c r="G22" s="1041"/>
      <c r="H22" s="1041"/>
      <c r="K22" s="1044">
        <v>309</v>
      </c>
      <c r="L22" s="1044"/>
      <c r="M22" s="1044"/>
      <c r="N22" s="1044"/>
      <c r="O22" s="36"/>
      <c r="P22" s="1037"/>
      <c r="Q22" s="1037"/>
      <c r="R22" s="1037"/>
      <c r="S22" s="1037"/>
      <c r="T22" s="1037"/>
      <c r="U22" s="1037"/>
      <c r="V22" s="1037"/>
      <c r="W22" s="1037"/>
      <c r="X22" s="1037"/>
      <c r="Y22" s="1037"/>
      <c r="Z22" s="1037"/>
      <c r="AA22" s="1035"/>
      <c r="AB22" s="1035"/>
      <c r="AC22" s="1035"/>
      <c r="AD22" s="1035"/>
      <c r="AE22" s="1035"/>
      <c r="AF22" s="1035"/>
      <c r="AG22" s="1035"/>
      <c r="AH22" s="1035"/>
      <c r="AI22" s="1035"/>
      <c r="AJ22" s="1035"/>
      <c r="AK22" s="1038"/>
      <c r="AL22" s="1038"/>
      <c r="AM22" s="1038"/>
      <c r="AN22" s="1038"/>
      <c r="AO22" s="1039"/>
      <c r="AP22" s="1039"/>
      <c r="AQ22" s="1039"/>
      <c r="AR22" s="1039"/>
      <c r="AS22" s="4"/>
      <c r="AT22" s="357"/>
      <c r="AU22" s="357"/>
      <c r="AV22" s="357"/>
      <c r="AW22" s="357"/>
      <c r="AX22" s="357"/>
      <c r="AY22" s="357"/>
      <c r="AZ22" s="357"/>
      <c r="BA22" s="357"/>
      <c r="BB22" s="357"/>
      <c r="BC22" s="357"/>
      <c r="BD22" s="357"/>
      <c r="BE22" s="357"/>
      <c r="BF22" s="357"/>
      <c r="BG22" s="357"/>
      <c r="BH22" s="357"/>
      <c r="BI22" s="357"/>
      <c r="BJ22" s="357"/>
      <c r="BK22" s="357"/>
      <c r="BL22" s="358"/>
      <c r="BM22" s="358"/>
      <c r="BN22" s="358"/>
      <c r="BO22" s="358"/>
      <c r="BP22" s="358"/>
      <c r="BQ22" s="358"/>
      <c r="BR22" s="335"/>
      <c r="BS22" s="336"/>
      <c r="BT22" s="336"/>
      <c r="BU22" s="336"/>
      <c r="BV22" s="336"/>
    </row>
    <row r="23" spans="1:74" ht="4.2" customHeight="1" x14ac:dyDescent="0.2">
      <c r="A23" s="1040"/>
      <c r="B23" s="1040"/>
      <c r="C23" s="1040"/>
      <c r="D23" s="1040"/>
      <c r="E23" s="1040"/>
      <c r="F23" s="1041"/>
      <c r="G23" s="1041"/>
      <c r="H23" s="1041"/>
      <c r="K23" s="1044"/>
      <c r="L23" s="1044"/>
      <c r="M23" s="1044"/>
      <c r="N23" s="1044"/>
      <c r="O23" s="36"/>
      <c r="P23" s="1034" t="e">
        <f>VLOOKUP(K22,選手リスト,2,FALSE)</f>
        <v>#N/A</v>
      </c>
      <c r="Q23" s="1034"/>
      <c r="R23" s="1034"/>
      <c r="S23" s="1034"/>
      <c r="T23" s="1034"/>
      <c r="U23" s="1034"/>
      <c r="V23" s="1034"/>
      <c r="W23" s="1034"/>
      <c r="X23" s="1034"/>
      <c r="Y23" s="1034"/>
      <c r="Z23" s="1034"/>
      <c r="AA23" s="1035"/>
      <c r="AB23" s="1035"/>
      <c r="AC23" s="1035"/>
      <c r="AD23" s="1035"/>
      <c r="AE23" s="1035"/>
      <c r="AF23" s="1035"/>
      <c r="AG23" s="1035"/>
      <c r="AH23" s="1035"/>
      <c r="AI23" s="1035"/>
      <c r="AJ23" s="1035"/>
      <c r="AK23" s="1038"/>
      <c r="AL23" s="1038"/>
      <c r="AM23" s="1038"/>
      <c r="AN23" s="1038"/>
      <c r="AO23" s="1039"/>
      <c r="AP23" s="1039"/>
      <c r="AQ23" s="1039"/>
      <c r="AR23" s="1039"/>
      <c r="AS23" s="83"/>
      <c r="AT23" s="356"/>
      <c r="AU23" s="356"/>
      <c r="AV23" s="356"/>
      <c r="AW23" s="356"/>
      <c r="AX23" s="356"/>
      <c r="AY23" s="356"/>
      <c r="AZ23" s="356"/>
      <c r="BA23" s="356"/>
      <c r="BB23" s="356"/>
      <c r="BC23" s="357"/>
      <c r="BD23" s="357"/>
      <c r="BE23" s="357"/>
      <c r="BF23" s="357"/>
      <c r="BG23" s="357"/>
      <c r="BH23" s="357"/>
      <c r="BI23" s="357"/>
      <c r="BJ23" s="357"/>
      <c r="BK23" s="357"/>
      <c r="BL23" s="358"/>
      <c r="BM23" s="358"/>
      <c r="BN23" s="358"/>
      <c r="BO23" s="358"/>
      <c r="BP23" s="358"/>
      <c r="BQ23" s="358"/>
      <c r="BR23" s="335"/>
      <c r="BS23" s="336"/>
      <c r="BT23" s="336"/>
      <c r="BU23" s="336"/>
      <c r="BV23" s="336"/>
    </row>
    <row r="24" spans="1:74" ht="4.2" customHeight="1" x14ac:dyDescent="0.2">
      <c r="A24" s="1040"/>
      <c r="B24" s="1040"/>
      <c r="C24" s="1040"/>
      <c r="D24" s="1040"/>
      <c r="E24" s="1040"/>
      <c r="F24" s="1041"/>
      <c r="G24" s="1041"/>
      <c r="H24" s="1041"/>
      <c r="K24" s="1044"/>
      <c r="L24" s="1044"/>
      <c r="M24" s="1044"/>
      <c r="N24" s="1044"/>
      <c r="O24" s="36"/>
      <c r="P24" s="1034"/>
      <c r="Q24" s="1034"/>
      <c r="R24" s="1034"/>
      <c r="S24" s="1034"/>
      <c r="T24" s="1034"/>
      <c r="U24" s="1034"/>
      <c r="V24" s="1034"/>
      <c r="W24" s="1034"/>
      <c r="X24" s="1034"/>
      <c r="Y24" s="1034"/>
      <c r="Z24" s="1034"/>
      <c r="AA24" s="1064" t="e">
        <f>VLOOKUP(K22,選手リスト,5,FALSE)</f>
        <v>#N/A</v>
      </c>
      <c r="AB24" s="1064"/>
      <c r="AC24" s="1064"/>
      <c r="AD24" s="1064"/>
      <c r="AE24" s="1064"/>
      <c r="AF24" s="1064"/>
      <c r="AG24" s="1064"/>
      <c r="AH24" s="1064"/>
      <c r="AI24" s="1064"/>
      <c r="AJ24" s="1064"/>
      <c r="AK24" s="1036" t="e">
        <f>VLOOKUP(K22,選手リスト,10,FALSE)</f>
        <v>#N/A</v>
      </c>
      <c r="AL24" s="1036"/>
      <c r="AM24" s="1036"/>
      <c r="AN24" s="1036"/>
      <c r="AO24" s="1039"/>
      <c r="AP24" s="1039"/>
      <c r="AQ24" s="1039"/>
      <c r="AR24" s="1039"/>
      <c r="AS24" s="4"/>
      <c r="AT24" s="357"/>
      <c r="AU24" s="357"/>
      <c r="AV24" s="357"/>
      <c r="AW24" s="357"/>
      <c r="AX24" s="357"/>
      <c r="AY24" s="357"/>
      <c r="AZ24" s="357"/>
      <c r="BA24" s="357"/>
      <c r="BB24" s="359"/>
      <c r="BC24" s="357"/>
      <c r="BD24" s="357"/>
      <c r="BE24" s="357"/>
      <c r="BF24" s="357"/>
      <c r="BG24" s="357"/>
      <c r="BH24" s="357"/>
      <c r="BI24" s="357"/>
      <c r="BJ24" s="357"/>
      <c r="BK24" s="357"/>
      <c r="BL24" s="358"/>
      <c r="BM24" s="358"/>
      <c r="BN24" s="358"/>
      <c r="BO24" s="358"/>
      <c r="BP24" s="358"/>
      <c r="BQ24" s="358"/>
      <c r="BR24" s="335"/>
      <c r="BS24" s="336"/>
      <c r="BT24" s="336"/>
      <c r="BU24" s="336"/>
      <c r="BV24" s="336"/>
    </row>
    <row r="25" spans="1:74" ht="4.2" customHeight="1" x14ac:dyDescent="0.2">
      <c r="A25" s="1040"/>
      <c r="B25" s="1040"/>
      <c r="C25" s="1040"/>
      <c r="D25" s="1040"/>
      <c r="E25" s="1040"/>
      <c r="F25" s="1041"/>
      <c r="G25" s="1041"/>
      <c r="H25" s="1041"/>
      <c r="K25" s="1044"/>
      <c r="L25" s="1044"/>
      <c r="M25" s="1044"/>
      <c r="N25" s="1044"/>
      <c r="O25" s="231"/>
      <c r="P25" s="1034"/>
      <c r="Q25" s="1034"/>
      <c r="R25" s="1034"/>
      <c r="S25" s="1034"/>
      <c r="T25" s="1034"/>
      <c r="U25" s="1034"/>
      <c r="V25" s="1034"/>
      <c r="W25" s="1034"/>
      <c r="X25" s="1034"/>
      <c r="Y25" s="1034"/>
      <c r="Z25" s="1034"/>
      <c r="AA25" s="1064"/>
      <c r="AB25" s="1064"/>
      <c r="AC25" s="1064"/>
      <c r="AD25" s="1064"/>
      <c r="AE25" s="1064"/>
      <c r="AF25" s="1064"/>
      <c r="AG25" s="1064"/>
      <c r="AH25" s="1064"/>
      <c r="AI25" s="1064"/>
      <c r="AJ25" s="1064"/>
      <c r="AK25" s="1036"/>
      <c r="AL25" s="1036"/>
      <c r="AM25" s="1036"/>
      <c r="AN25" s="1036"/>
      <c r="AO25" s="1039"/>
      <c r="AP25" s="1039"/>
      <c r="AQ25" s="1039"/>
      <c r="AR25" s="1039"/>
      <c r="AS25" s="4"/>
      <c r="AT25" s="357"/>
      <c r="AU25" s="357"/>
      <c r="AV25" s="357"/>
      <c r="AW25" s="357"/>
      <c r="AX25" s="357"/>
      <c r="AY25" s="357"/>
      <c r="AZ25" s="357"/>
      <c r="BA25" s="357"/>
      <c r="BB25" s="360"/>
      <c r="BC25" s="357"/>
      <c r="BD25" s="357"/>
      <c r="BE25" s="357"/>
      <c r="BF25" s="357"/>
      <c r="BG25" s="357"/>
      <c r="BH25" s="357"/>
      <c r="BI25" s="357"/>
      <c r="BJ25" s="357"/>
      <c r="BK25" s="357"/>
      <c r="BL25" s="358"/>
      <c r="BM25" s="358"/>
      <c r="BN25" s="358"/>
      <c r="BO25" s="358"/>
      <c r="BP25" s="358"/>
      <c r="BQ25" s="358"/>
      <c r="BR25" s="335"/>
      <c r="BS25" s="336"/>
      <c r="BT25" s="336"/>
      <c r="BU25" s="336"/>
      <c r="BV25" s="336"/>
    </row>
    <row r="26" spans="1:74" ht="4.2" customHeight="1" x14ac:dyDescent="0.2">
      <c r="A26" s="1040"/>
      <c r="B26" s="1040"/>
      <c r="C26" s="1040"/>
      <c r="D26" s="1040"/>
      <c r="E26" s="1040"/>
      <c r="F26" s="1041"/>
      <c r="G26" s="1041"/>
      <c r="H26" s="1041"/>
      <c r="K26" s="36"/>
      <c r="L26" s="36"/>
      <c r="M26" s="36"/>
      <c r="N26" s="36"/>
      <c r="O26" s="36"/>
      <c r="P26" s="1034"/>
      <c r="Q26" s="1034"/>
      <c r="R26" s="1034"/>
      <c r="S26" s="1034"/>
      <c r="T26" s="1034"/>
      <c r="U26" s="1034"/>
      <c r="V26" s="1034"/>
      <c r="W26" s="1034"/>
      <c r="X26" s="1034"/>
      <c r="Y26" s="1034"/>
      <c r="Z26" s="1034"/>
      <c r="AA26" s="1064"/>
      <c r="AB26" s="1064"/>
      <c r="AC26" s="1064"/>
      <c r="AD26" s="1064"/>
      <c r="AE26" s="1064"/>
      <c r="AF26" s="1064"/>
      <c r="AG26" s="1064"/>
      <c r="AH26" s="1064"/>
      <c r="AI26" s="1064"/>
      <c r="AJ26" s="1064"/>
      <c r="AK26" s="1036"/>
      <c r="AL26" s="1036"/>
      <c r="AM26" s="1036"/>
      <c r="AN26" s="1036"/>
      <c r="AO26" s="1039"/>
      <c r="AP26" s="1039"/>
      <c r="AQ26" s="1039"/>
      <c r="AR26" s="1039"/>
      <c r="AS26" s="4"/>
      <c r="AT26" s="357"/>
      <c r="AU26" s="357"/>
      <c r="AV26" s="357"/>
      <c r="AW26" s="357"/>
      <c r="AX26" s="357"/>
      <c r="AY26" s="357"/>
      <c r="AZ26" s="357"/>
      <c r="BA26" s="357"/>
      <c r="BB26" s="360"/>
      <c r="BC26" s="357"/>
      <c r="BD26" s="357"/>
      <c r="BE26" s="357"/>
      <c r="BF26" s="357"/>
      <c r="BG26" s="357"/>
      <c r="BH26" s="357"/>
      <c r="BI26" s="357"/>
      <c r="BJ26" s="357"/>
      <c r="BK26" s="357"/>
      <c r="BL26" s="358"/>
      <c r="BM26" s="358"/>
      <c r="BN26" s="358"/>
      <c r="BO26" s="358"/>
      <c r="BP26" s="358"/>
      <c r="BQ26" s="358"/>
      <c r="BR26" s="335"/>
      <c r="BS26" s="336"/>
      <c r="BT26" s="336"/>
      <c r="BU26" s="336"/>
      <c r="BV26" s="336"/>
    </row>
    <row r="27" spans="1:74" ht="4.2" customHeight="1" x14ac:dyDescent="0.2">
      <c r="A27" s="1040"/>
      <c r="B27" s="1040"/>
      <c r="C27" s="1040"/>
      <c r="D27" s="1040"/>
      <c r="E27" s="1040"/>
      <c r="F27" s="1041"/>
      <c r="G27" s="1041"/>
      <c r="H27" s="1041"/>
      <c r="AS27" s="4"/>
      <c r="AT27" s="357"/>
      <c r="AU27" s="357"/>
      <c r="AV27" s="357"/>
      <c r="AW27" s="357"/>
      <c r="AX27" s="357"/>
      <c r="AY27" s="357"/>
      <c r="AZ27" s="357"/>
      <c r="BA27" s="357"/>
      <c r="BB27" s="360"/>
      <c r="BC27" s="357"/>
      <c r="BD27" s="357"/>
      <c r="BE27" s="357"/>
      <c r="BF27" s="357"/>
      <c r="BG27" s="357"/>
      <c r="BH27" s="357"/>
      <c r="BI27" s="357"/>
      <c r="BJ27" s="357"/>
      <c r="BK27" s="357"/>
      <c r="BL27" s="358"/>
      <c r="BM27" s="358"/>
      <c r="BN27" s="358"/>
      <c r="BO27" s="358"/>
      <c r="BP27" s="358"/>
      <c r="BQ27" s="358"/>
      <c r="BR27" s="335"/>
      <c r="BS27" s="336"/>
      <c r="BT27" s="336"/>
      <c r="BU27" s="336"/>
      <c r="BV27" s="336"/>
    </row>
    <row r="28" spans="1:74" ht="4.2" customHeight="1" x14ac:dyDescent="0.2">
      <c r="A28" s="1040"/>
      <c r="B28" s="1040"/>
      <c r="C28" s="1040"/>
      <c r="D28" s="1040"/>
      <c r="E28" s="1040"/>
      <c r="F28" s="1041"/>
      <c r="G28" s="1041"/>
      <c r="H28" s="1041"/>
      <c r="AS28" s="4"/>
      <c r="AT28" s="357"/>
      <c r="AU28" s="357"/>
      <c r="AV28" s="357"/>
      <c r="AW28" s="357"/>
      <c r="AX28" s="357"/>
      <c r="AY28" s="357"/>
      <c r="AZ28" s="357"/>
      <c r="BA28" s="357"/>
      <c r="BB28" s="360"/>
      <c r="BC28" s="357"/>
      <c r="BD28" s="357"/>
      <c r="BE28" s="357"/>
      <c r="BF28" s="357"/>
      <c r="BG28" s="357"/>
      <c r="BH28" s="357"/>
      <c r="BI28" s="357"/>
      <c r="BJ28" s="357"/>
      <c r="BK28" s="357"/>
      <c r="BL28" s="358"/>
      <c r="BM28" s="358"/>
      <c r="BN28" s="358"/>
      <c r="BO28" s="358"/>
      <c r="BP28" s="358"/>
      <c r="BQ28" s="358"/>
      <c r="BR28" s="335"/>
      <c r="BS28" s="336"/>
      <c r="BT28" s="336"/>
      <c r="BU28" s="336"/>
      <c r="BV28" s="336"/>
    </row>
    <row r="29" spans="1:74" ht="4.2" customHeight="1" x14ac:dyDescent="0.2">
      <c r="A29" s="1040"/>
      <c r="B29" s="1040"/>
      <c r="C29" s="1040"/>
      <c r="D29" s="1040"/>
      <c r="E29" s="1040"/>
      <c r="F29" s="1041"/>
      <c r="G29" s="1041"/>
      <c r="H29" s="1041"/>
      <c r="AS29" s="4"/>
      <c r="AT29" s="357"/>
      <c r="AU29" s="357"/>
      <c r="AV29" s="357"/>
      <c r="AW29" s="357"/>
      <c r="AX29" s="357"/>
      <c r="AY29" s="357"/>
      <c r="AZ29" s="357"/>
      <c r="BA29" s="357"/>
      <c r="BB29" s="360"/>
      <c r="BC29" s="357"/>
      <c r="BD29" s="357"/>
      <c r="BE29" s="357"/>
      <c r="BF29" s="357"/>
      <c r="BG29" s="357"/>
      <c r="BH29" s="357"/>
      <c r="BI29" s="357"/>
      <c r="BJ29" s="357"/>
      <c r="BK29" s="357"/>
      <c r="BL29" s="358"/>
      <c r="BM29" s="358"/>
      <c r="BN29" s="358"/>
      <c r="BO29" s="358"/>
      <c r="BP29" s="358"/>
      <c r="BQ29" s="358"/>
      <c r="BR29" s="335"/>
      <c r="BS29" s="336"/>
      <c r="BT29" s="336"/>
      <c r="BU29" s="336"/>
      <c r="BV29" s="336"/>
    </row>
    <row r="30" spans="1:74" ht="4.2" customHeight="1" x14ac:dyDescent="0.2">
      <c r="A30" s="1040"/>
      <c r="B30" s="1040"/>
      <c r="C30" s="1040"/>
      <c r="D30" s="1040"/>
      <c r="E30" s="1040"/>
      <c r="F30" s="1041"/>
      <c r="G30" s="1041"/>
      <c r="H30" s="1041"/>
      <c r="AS30" s="4"/>
      <c r="AT30" s="357"/>
      <c r="AU30" s="357"/>
      <c r="AV30" s="357"/>
      <c r="AW30" s="357"/>
      <c r="AX30" s="357"/>
      <c r="AY30" s="357"/>
      <c r="AZ30" s="357"/>
      <c r="BA30" s="357"/>
      <c r="BB30" s="360"/>
      <c r="BC30" s="357"/>
      <c r="BD30" s="357"/>
      <c r="BE30" s="357"/>
      <c r="BF30" s="357"/>
      <c r="BG30" s="357"/>
      <c r="BH30" s="357"/>
      <c r="BI30" s="357"/>
      <c r="BJ30" s="357"/>
      <c r="BK30" s="357"/>
      <c r="BL30" s="358"/>
      <c r="BM30" s="358"/>
      <c r="BN30" s="358"/>
      <c r="BO30" s="358"/>
      <c r="BP30" s="358"/>
      <c r="BQ30" s="358"/>
      <c r="BR30" s="335"/>
      <c r="BS30" s="336"/>
      <c r="BT30" s="336"/>
      <c r="BU30" s="336"/>
      <c r="BV30" s="336"/>
    </row>
    <row r="31" spans="1:74" ht="4.2" customHeight="1" x14ac:dyDescent="0.2">
      <c r="A31" s="1040"/>
      <c r="B31" s="1040"/>
      <c r="C31" s="1040"/>
      <c r="D31" s="1040"/>
      <c r="E31" s="1040"/>
      <c r="F31" s="1041"/>
      <c r="G31" s="1041"/>
      <c r="H31" s="1041"/>
      <c r="AS31" s="4"/>
      <c r="AT31" s="357"/>
      <c r="AU31" s="357"/>
      <c r="AV31" s="357"/>
      <c r="AW31" s="357"/>
      <c r="AX31" s="357"/>
      <c r="AY31" s="1083">
        <v>94</v>
      </c>
      <c r="AZ31" s="1083"/>
      <c r="BA31" s="1083"/>
      <c r="BB31" s="1084"/>
      <c r="BC31" s="357"/>
      <c r="BD31" s="357"/>
      <c r="BE31" s="357"/>
      <c r="BF31" s="357"/>
      <c r="BG31" s="357"/>
      <c r="BH31" s="357"/>
      <c r="BI31" s="357"/>
      <c r="BJ31" s="357"/>
      <c r="BK31" s="357"/>
      <c r="BL31" s="358"/>
      <c r="BM31" s="358"/>
      <c r="BN31" s="358"/>
      <c r="BO31" s="358"/>
      <c r="BP31" s="358"/>
      <c r="BQ31" s="358"/>
      <c r="BR31" s="335"/>
      <c r="BS31" s="336"/>
      <c r="BT31" s="336"/>
      <c r="BU31" s="336"/>
      <c r="BV31" s="336"/>
    </row>
    <row r="32" spans="1:74" ht="4.2" customHeight="1" x14ac:dyDescent="0.2">
      <c r="A32" s="1040"/>
      <c r="B32" s="1040"/>
      <c r="C32" s="1040"/>
      <c r="D32" s="1040"/>
      <c r="E32" s="1040"/>
      <c r="F32" s="1041"/>
      <c r="G32" s="1041"/>
      <c r="H32" s="1041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S32" s="4"/>
      <c r="AT32" s="357"/>
      <c r="AU32" s="357"/>
      <c r="AV32" s="357"/>
      <c r="AW32" s="357"/>
      <c r="AX32" s="357"/>
      <c r="AY32" s="1083"/>
      <c r="AZ32" s="1083"/>
      <c r="BA32" s="1083"/>
      <c r="BB32" s="1084"/>
      <c r="BC32" s="361"/>
      <c r="BD32" s="356"/>
      <c r="BE32" s="356"/>
      <c r="BF32" s="356"/>
      <c r="BG32" s="356"/>
      <c r="BH32" s="357"/>
      <c r="BI32" s="357"/>
      <c r="BJ32" s="357"/>
      <c r="BK32" s="357"/>
      <c r="BL32" s="358"/>
      <c r="BM32" s="358"/>
      <c r="BN32" s="358"/>
      <c r="BO32" s="358"/>
      <c r="BP32" s="358"/>
      <c r="BQ32" s="358"/>
      <c r="BR32" s="335"/>
      <c r="BS32" s="336"/>
      <c r="BT32" s="336"/>
      <c r="BU32" s="336"/>
      <c r="BV32" s="336"/>
    </row>
    <row r="33" spans="1:74" ht="4.2" customHeight="1" x14ac:dyDescent="0.2">
      <c r="A33" s="1040"/>
      <c r="B33" s="1040"/>
      <c r="C33" s="1040"/>
      <c r="D33" s="1040"/>
      <c r="E33" s="1040"/>
      <c r="F33" s="1041"/>
      <c r="G33" s="1041"/>
      <c r="H33" s="1041"/>
      <c r="K33" s="231"/>
      <c r="L33" s="231"/>
      <c r="M33" s="231"/>
      <c r="N33" s="231"/>
      <c r="O33" s="231"/>
      <c r="P33" s="1037" t="e">
        <f>VLOOKUP(K34,選手リスト,3,FALSE)</f>
        <v>#N/A</v>
      </c>
      <c r="Q33" s="1037"/>
      <c r="R33" s="1037"/>
      <c r="S33" s="1037"/>
      <c r="T33" s="1037"/>
      <c r="U33" s="1037"/>
      <c r="V33" s="1037"/>
      <c r="W33" s="1037"/>
      <c r="X33" s="1037"/>
      <c r="Y33" s="1037"/>
      <c r="Z33" s="1037"/>
      <c r="AA33" s="1035" t="e">
        <f>VLOOKUP(K34,選手リスト,4,FALSE)</f>
        <v>#N/A</v>
      </c>
      <c r="AB33" s="1035"/>
      <c r="AC33" s="1035"/>
      <c r="AD33" s="1035"/>
      <c r="AE33" s="1035"/>
      <c r="AF33" s="1035"/>
      <c r="AG33" s="1035"/>
      <c r="AH33" s="1035"/>
      <c r="AI33" s="1035"/>
      <c r="AJ33" s="1035"/>
      <c r="AK33" s="1038" t="e">
        <f>VLOOKUP(K34,選手リスト,9,FALSE)</f>
        <v>#N/A</v>
      </c>
      <c r="AL33" s="1038"/>
      <c r="AM33" s="1038"/>
      <c r="AN33" s="1038"/>
      <c r="AO33" s="1039" t="e">
        <f>VLOOKUP(K34,選手リスト,6,FALSE)</f>
        <v>#N/A</v>
      </c>
      <c r="AP33" s="1039"/>
      <c r="AQ33" s="1039"/>
      <c r="AR33" s="1039"/>
      <c r="AS33" s="4"/>
      <c r="AT33" s="357"/>
      <c r="AU33" s="357"/>
      <c r="AV33" s="357"/>
      <c r="AW33" s="357"/>
      <c r="AX33" s="357"/>
      <c r="AY33" s="1083"/>
      <c r="AZ33" s="1083"/>
      <c r="BA33" s="1083"/>
      <c r="BB33" s="1084"/>
      <c r="BC33" s="357"/>
      <c r="BD33" s="357"/>
      <c r="BE33" s="357"/>
      <c r="BF33" s="357"/>
      <c r="BG33" s="359"/>
      <c r="BH33" s="357"/>
      <c r="BI33" s="357"/>
      <c r="BJ33" s="357"/>
      <c r="BK33" s="357"/>
      <c r="BL33" s="358"/>
      <c r="BM33" s="358"/>
      <c r="BN33" s="358"/>
      <c r="BO33" s="358"/>
      <c r="BP33" s="358"/>
      <c r="BQ33" s="358"/>
      <c r="BR33" s="335"/>
      <c r="BS33" s="336"/>
      <c r="BT33" s="336"/>
      <c r="BU33" s="336"/>
      <c r="BV33" s="336"/>
    </row>
    <row r="34" spans="1:74" ht="4.2" customHeight="1" x14ac:dyDescent="0.2">
      <c r="A34" s="1040"/>
      <c r="B34" s="1040"/>
      <c r="C34" s="1040"/>
      <c r="D34" s="1040"/>
      <c r="E34" s="1040"/>
      <c r="F34" s="1041"/>
      <c r="G34" s="1041"/>
      <c r="H34" s="1041"/>
      <c r="K34" s="1044">
        <v>310</v>
      </c>
      <c r="L34" s="1044"/>
      <c r="M34" s="1044"/>
      <c r="N34" s="1044"/>
      <c r="O34" s="36"/>
      <c r="P34" s="1037"/>
      <c r="Q34" s="1037"/>
      <c r="R34" s="1037"/>
      <c r="S34" s="1037"/>
      <c r="T34" s="1037"/>
      <c r="U34" s="1037"/>
      <c r="V34" s="1037"/>
      <c r="W34" s="1037"/>
      <c r="X34" s="1037"/>
      <c r="Y34" s="1037"/>
      <c r="Z34" s="1037"/>
      <c r="AA34" s="1035"/>
      <c r="AB34" s="1035"/>
      <c r="AC34" s="1035"/>
      <c r="AD34" s="1035"/>
      <c r="AE34" s="1035"/>
      <c r="AF34" s="1035"/>
      <c r="AG34" s="1035"/>
      <c r="AH34" s="1035"/>
      <c r="AI34" s="1035"/>
      <c r="AJ34" s="1035"/>
      <c r="AK34" s="1038"/>
      <c r="AL34" s="1038"/>
      <c r="AM34" s="1038"/>
      <c r="AN34" s="1038"/>
      <c r="AO34" s="1039"/>
      <c r="AP34" s="1039"/>
      <c r="AQ34" s="1039"/>
      <c r="AR34" s="1039"/>
      <c r="AS34" s="4"/>
      <c r="AT34" s="357"/>
      <c r="AU34" s="357"/>
      <c r="AV34" s="357"/>
      <c r="AW34" s="357"/>
      <c r="AX34" s="357"/>
      <c r="AY34" s="1083"/>
      <c r="AZ34" s="1083"/>
      <c r="BA34" s="1083"/>
      <c r="BB34" s="1084"/>
      <c r="BC34" s="357"/>
      <c r="BD34" s="357"/>
      <c r="BE34" s="357"/>
      <c r="BF34" s="357"/>
      <c r="BG34" s="360"/>
      <c r="BH34" s="357"/>
      <c r="BI34" s="357"/>
      <c r="BJ34" s="357"/>
      <c r="BK34" s="357"/>
      <c r="BL34" s="358"/>
      <c r="BM34" s="358"/>
      <c r="BN34" s="358"/>
      <c r="BO34" s="358"/>
      <c r="BP34" s="358"/>
      <c r="BQ34" s="358"/>
      <c r="BR34" s="335"/>
      <c r="BS34" s="336"/>
      <c r="BT34" s="336"/>
      <c r="BU34" s="336"/>
      <c r="BV34" s="336"/>
    </row>
    <row r="35" spans="1:74" ht="4.2" customHeight="1" x14ac:dyDescent="0.2">
      <c r="A35" s="1040"/>
      <c r="B35" s="1040"/>
      <c r="C35" s="1040"/>
      <c r="D35" s="1040"/>
      <c r="E35" s="1040"/>
      <c r="F35" s="1041"/>
      <c r="G35" s="1041"/>
      <c r="H35" s="1041"/>
      <c r="K35" s="1044"/>
      <c r="L35" s="1044"/>
      <c r="M35" s="1044"/>
      <c r="N35" s="1044"/>
      <c r="O35" s="36"/>
      <c r="P35" s="1034" t="e">
        <f>VLOOKUP(K34,選手リスト,2,FALSE)</f>
        <v>#N/A</v>
      </c>
      <c r="Q35" s="1034"/>
      <c r="R35" s="1034"/>
      <c r="S35" s="1034"/>
      <c r="T35" s="1034"/>
      <c r="U35" s="1034"/>
      <c r="V35" s="1034"/>
      <c r="W35" s="1034"/>
      <c r="X35" s="1034"/>
      <c r="Y35" s="1034"/>
      <c r="Z35" s="1034"/>
      <c r="AA35" s="1035"/>
      <c r="AB35" s="1035"/>
      <c r="AC35" s="1035"/>
      <c r="AD35" s="1035"/>
      <c r="AE35" s="1035"/>
      <c r="AF35" s="1035"/>
      <c r="AG35" s="1035"/>
      <c r="AH35" s="1035"/>
      <c r="AI35" s="1035"/>
      <c r="AJ35" s="1035"/>
      <c r="AK35" s="1038"/>
      <c r="AL35" s="1038"/>
      <c r="AM35" s="1038"/>
      <c r="AN35" s="1038"/>
      <c r="AO35" s="1039"/>
      <c r="AP35" s="1039"/>
      <c r="AQ35" s="1039"/>
      <c r="AR35" s="1039"/>
      <c r="AS35" s="83"/>
      <c r="AT35" s="356"/>
      <c r="AU35" s="356"/>
      <c r="AV35" s="356"/>
      <c r="AW35" s="356"/>
      <c r="AX35" s="357"/>
      <c r="AY35" s="357"/>
      <c r="AZ35" s="357"/>
      <c r="BA35" s="357"/>
      <c r="BB35" s="360"/>
      <c r="BC35" s="357"/>
      <c r="BD35" s="357"/>
      <c r="BE35" s="357"/>
      <c r="BF35" s="357"/>
      <c r="BG35" s="360"/>
      <c r="BH35" s="357"/>
      <c r="BI35" s="357"/>
      <c r="BJ35" s="357"/>
      <c r="BK35" s="357"/>
      <c r="BL35" s="358"/>
      <c r="BM35" s="358"/>
      <c r="BN35" s="358"/>
      <c r="BO35" s="358"/>
      <c r="BP35" s="358"/>
      <c r="BQ35" s="358"/>
      <c r="BR35" s="335"/>
      <c r="BS35" s="336"/>
      <c r="BT35" s="336"/>
      <c r="BU35" s="336"/>
      <c r="BV35" s="336"/>
    </row>
    <row r="36" spans="1:74" ht="4.2" customHeight="1" x14ac:dyDescent="0.2">
      <c r="A36" s="1040"/>
      <c r="B36" s="1040"/>
      <c r="C36" s="1040"/>
      <c r="D36" s="1040"/>
      <c r="E36" s="1040"/>
      <c r="F36" s="1041"/>
      <c r="G36" s="1041"/>
      <c r="H36" s="1041"/>
      <c r="K36" s="1044"/>
      <c r="L36" s="1044"/>
      <c r="M36" s="1044"/>
      <c r="N36" s="1044"/>
      <c r="O36" s="36"/>
      <c r="P36" s="1034"/>
      <c r="Q36" s="1034"/>
      <c r="R36" s="1034"/>
      <c r="S36" s="1034"/>
      <c r="T36" s="1034"/>
      <c r="U36" s="1034"/>
      <c r="V36" s="1034"/>
      <c r="W36" s="1034"/>
      <c r="X36" s="1034"/>
      <c r="Y36" s="1034"/>
      <c r="Z36" s="1034"/>
      <c r="AA36" s="1035" t="e">
        <f>VLOOKUP(K34,選手リスト,5,FALSE)</f>
        <v>#N/A</v>
      </c>
      <c r="AB36" s="1035"/>
      <c r="AC36" s="1035"/>
      <c r="AD36" s="1035"/>
      <c r="AE36" s="1035"/>
      <c r="AF36" s="1035"/>
      <c r="AG36" s="1035"/>
      <c r="AH36" s="1035"/>
      <c r="AI36" s="1035"/>
      <c r="AJ36" s="1035"/>
      <c r="AK36" s="1036" t="e">
        <f>VLOOKUP(K34,選手リスト,10,FALSE)</f>
        <v>#N/A</v>
      </c>
      <c r="AL36" s="1036"/>
      <c r="AM36" s="1036"/>
      <c r="AN36" s="1036"/>
      <c r="AO36" s="1039"/>
      <c r="AP36" s="1039"/>
      <c r="AQ36" s="1039"/>
      <c r="AR36" s="1039"/>
      <c r="AS36" s="4"/>
      <c r="AT36" s="357"/>
      <c r="AU36" s="357"/>
      <c r="AV36" s="357"/>
      <c r="AW36" s="359"/>
      <c r="AX36" s="357"/>
      <c r="AY36" s="357"/>
      <c r="AZ36" s="357"/>
      <c r="BA36" s="357"/>
      <c r="BB36" s="360"/>
      <c r="BC36" s="357"/>
      <c r="BD36" s="357"/>
      <c r="BE36" s="357"/>
      <c r="BF36" s="357"/>
      <c r="BG36" s="360"/>
      <c r="BH36" s="357"/>
      <c r="BI36" s="357"/>
      <c r="BJ36" s="357"/>
      <c r="BK36" s="357"/>
      <c r="BL36" s="358"/>
      <c r="BM36" s="358"/>
      <c r="BN36" s="358"/>
      <c r="BO36" s="358"/>
      <c r="BP36" s="358"/>
      <c r="BQ36" s="358"/>
      <c r="BR36" s="335"/>
      <c r="BS36" s="336"/>
      <c r="BT36" s="336"/>
      <c r="BU36" s="336"/>
      <c r="BV36" s="336"/>
    </row>
    <row r="37" spans="1:74" ht="4.2" customHeight="1" x14ac:dyDescent="0.2">
      <c r="A37" s="1040"/>
      <c r="B37" s="1040"/>
      <c r="C37" s="1040"/>
      <c r="D37" s="1040"/>
      <c r="E37" s="1040"/>
      <c r="F37" s="1041"/>
      <c r="G37" s="1041"/>
      <c r="H37" s="1041"/>
      <c r="K37" s="1044"/>
      <c r="L37" s="1044"/>
      <c r="M37" s="1044"/>
      <c r="N37" s="1044"/>
      <c r="O37" s="231"/>
      <c r="P37" s="1034"/>
      <c r="Q37" s="1034"/>
      <c r="R37" s="1034"/>
      <c r="S37" s="1034"/>
      <c r="T37" s="1034"/>
      <c r="U37" s="1034"/>
      <c r="V37" s="1034"/>
      <c r="W37" s="1034"/>
      <c r="X37" s="1034"/>
      <c r="Y37" s="1034"/>
      <c r="Z37" s="1034"/>
      <c r="AA37" s="1035"/>
      <c r="AB37" s="1035"/>
      <c r="AC37" s="1035"/>
      <c r="AD37" s="1035"/>
      <c r="AE37" s="1035"/>
      <c r="AF37" s="1035"/>
      <c r="AG37" s="1035"/>
      <c r="AH37" s="1035"/>
      <c r="AI37" s="1035"/>
      <c r="AJ37" s="1035"/>
      <c r="AK37" s="1036"/>
      <c r="AL37" s="1036"/>
      <c r="AM37" s="1036"/>
      <c r="AN37" s="1036"/>
      <c r="AO37" s="1039"/>
      <c r="AP37" s="1039"/>
      <c r="AQ37" s="1039"/>
      <c r="AR37" s="1039"/>
      <c r="AS37" s="4"/>
      <c r="AT37" s="357"/>
      <c r="AU37" s="357"/>
      <c r="AV37" s="357"/>
      <c r="AW37" s="360"/>
      <c r="AX37" s="357"/>
      <c r="AY37" s="357"/>
      <c r="AZ37" s="357"/>
      <c r="BA37" s="357"/>
      <c r="BB37" s="360"/>
      <c r="BC37" s="357"/>
      <c r="BD37" s="357"/>
      <c r="BE37" s="357"/>
      <c r="BF37" s="357"/>
      <c r="BG37" s="360"/>
      <c r="BH37" s="357"/>
      <c r="BI37" s="357"/>
      <c r="BJ37" s="357"/>
      <c r="BK37" s="357"/>
      <c r="BL37" s="358"/>
      <c r="BM37" s="358"/>
      <c r="BN37" s="358"/>
      <c r="BO37" s="358"/>
      <c r="BP37" s="358"/>
      <c r="BQ37" s="358"/>
      <c r="BR37" s="335"/>
      <c r="BS37" s="336"/>
      <c r="BT37" s="336"/>
      <c r="BU37" s="336"/>
      <c r="BV37" s="336"/>
    </row>
    <row r="38" spans="1:74" ht="4.2" customHeight="1" x14ac:dyDescent="0.2">
      <c r="A38" s="1040"/>
      <c r="B38" s="1040"/>
      <c r="C38" s="1040"/>
      <c r="D38" s="1040"/>
      <c r="E38" s="1040"/>
      <c r="F38" s="1041"/>
      <c r="G38" s="1041"/>
      <c r="H38" s="1041"/>
      <c r="K38" s="36"/>
      <c r="L38" s="36"/>
      <c r="M38" s="36"/>
      <c r="N38" s="36"/>
      <c r="O38" s="36"/>
      <c r="P38" s="1034"/>
      <c r="Q38" s="1034"/>
      <c r="R38" s="1034"/>
      <c r="S38" s="1034"/>
      <c r="T38" s="1034"/>
      <c r="U38" s="1034"/>
      <c r="V38" s="1034"/>
      <c r="W38" s="1034"/>
      <c r="X38" s="1034"/>
      <c r="Y38" s="1034"/>
      <c r="Z38" s="1034"/>
      <c r="AA38" s="1035"/>
      <c r="AB38" s="1035"/>
      <c r="AC38" s="1035"/>
      <c r="AD38" s="1035"/>
      <c r="AE38" s="1035"/>
      <c r="AF38" s="1035"/>
      <c r="AG38" s="1035"/>
      <c r="AH38" s="1035"/>
      <c r="AI38" s="1035"/>
      <c r="AJ38" s="1035"/>
      <c r="AK38" s="1036"/>
      <c r="AL38" s="1036"/>
      <c r="AM38" s="1036"/>
      <c r="AN38" s="1036"/>
      <c r="AO38" s="1039"/>
      <c r="AP38" s="1039"/>
      <c r="AQ38" s="1039"/>
      <c r="AR38" s="1039"/>
      <c r="AS38" s="4"/>
      <c r="AT38" s="357"/>
      <c r="AU38" s="357"/>
      <c r="AV38" s="357"/>
      <c r="AW38" s="360"/>
      <c r="AX38" s="357"/>
      <c r="AY38" s="357"/>
      <c r="AZ38" s="357"/>
      <c r="BA38" s="357"/>
      <c r="BB38" s="360"/>
      <c r="BC38" s="357"/>
      <c r="BD38" s="357"/>
      <c r="BE38" s="357"/>
      <c r="BF38" s="357"/>
      <c r="BG38" s="360"/>
      <c r="BH38" s="357"/>
      <c r="BI38" s="357"/>
      <c r="BJ38" s="357"/>
      <c r="BK38" s="357"/>
      <c r="BL38" s="358"/>
      <c r="BM38" s="358"/>
      <c r="BN38" s="358"/>
      <c r="BO38" s="358"/>
      <c r="BP38" s="358"/>
      <c r="BQ38" s="358"/>
      <c r="BR38" s="335"/>
      <c r="BS38" s="336"/>
      <c r="BT38" s="336"/>
      <c r="BU38" s="336"/>
      <c r="BV38" s="336"/>
    </row>
    <row r="39" spans="1:74" ht="4.2" customHeight="1" x14ac:dyDescent="0.2">
      <c r="A39" s="1040"/>
      <c r="B39" s="1040"/>
      <c r="C39" s="1040"/>
      <c r="D39" s="1040"/>
      <c r="E39" s="1040"/>
      <c r="F39" s="1041"/>
      <c r="G39" s="1041"/>
      <c r="H39" s="1041"/>
      <c r="K39" s="315"/>
      <c r="L39" s="315"/>
      <c r="M39" s="315"/>
      <c r="N39" s="315"/>
      <c r="AS39" s="4"/>
      <c r="AT39" s="357"/>
      <c r="AU39" s="357"/>
      <c r="AV39" s="357"/>
      <c r="AW39" s="360"/>
      <c r="AX39" s="357"/>
      <c r="AY39" s="357"/>
      <c r="AZ39" s="357"/>
      <c r="BA39" s="357"/>
      <c r="BB39" s="360"/>
      <c r="BC39" s="357"/>
      <c r="BD39" s="357"/>
      <c r="BE39" s="357"/>
      <c r="BF39" s="357"/>
      <c r="BG39" s="360"/>
      <c r="BH39" s="357"/>
      <c r="BI39" s="357"/>
      <c r="BJ39" s="357"/>
      <c r="BK39" s="357"/>
      <c r="BL39" s="358"/>
      <c r="BM39" s="358"/>
      <c r="BN39" s="358"/>
      <c r="BO39" s="358"/>
      <c r="BP39" s="358"/>
      <c r="BQ39" s="358"/>
      <c r="BR39" s="335"/>
      <c r="BS39" s="336"/>
      <c r="BT39" s="336"/>
      <c r="BU39" s="336"/>
      <c r="BV39" s="336"/>
    </row>
    <row r="40" spans="1:74" ht="4.2" customHeight="1" x14ac:dyDescent="0.2">
      <c r="A40" s="1040"/>
      <c r="B40" s="1040"/>
      <c r="C40" s="1040"/>
      <c r="D40" s="1040"/>
      <c r="E40" s="1040"/>
      <c r="F40" s="1041"/>
      <c r="G40" s="1041"/>
      <c r="H40" s="1041"/>
      <c r="K40" s="315"/>
      <c r="L40" s="315"/>
      <c r="M40" s="315"/>
      <c r="N40" s="315"/>
      <c r="AS40" s="4"/>
      <c r="AT40" s="1083">
        <v>88</v>
      </c>
      <c r="AU40" s="1083"/>
      <c r="AV40" s="1083"/>
      <c r="AW40" s="1084"/>
      <c r="AX40" s="357"/>
      <c r="AY40" s="357"/>
      <c r="AZ40" s="357"/>
      <c r="BA40" s="357"/>
      <c r="BB40" s="360"/>
      <c r="BC40" s="357"/>
      <c r="BD40" s="357"/>
      <c r="BE40" s="357"/>
      <c r="BF40" s="357"/>
      <c r="BG40" s="360"/>
      <c r="BH40" s="357"/>
      <c r="BI40" s="357"/>
      <c r="BJ40" s="357"/>
      <c r="BK40" s="357"/>
      <c r="BL40" s="358"/>
      <c r="BM40" s="358"/>
      <c r="BN40" s="358"/>
      <c r="BO40" s="358"/>
      <c r="BP40" s="358"/>
      <c r="BQ40" s="358"/>
      <c r="BR40" s="335"/>
      <c r="BS40" s="336"/>
      <c r="BT40" s="336"/>
      <c r="BU40" s="336"/>
      <c r="BV40" s="336"/>
    </row>
    <row r="41" spans="1:74" ht="4.2" customHeight="1" x14ac:dyDescent="0.2">
      <c r="A41" s="1040"/>
      <c r="B41" s="1040"/>
      <c r="C41" s="1040"/>
      <c r="D41" s="1040"/>
      <c r="E41" s="1040"/>
      <c r="F41" s="1041"/>
      <c r="G41" s="1041"/>
      <c r="H41" s="1041"/>
      <c r="K41" s="315"/>
      <c r="L41" s="315"/>
      <c r="M41" s="315"/>
      <c r="N41" s="315"/>
      <c r="AS41" s="4"/>
      <c r="AT41" s="1083"/>
      <c r="AU41" s="1083"/>
      <c r="AV41" s="1083"/>
      <c r="AW41" s="1084"/>
      <c r="AX41" s="361"/>
      <c r="AY41" s="356"/>
      <c r="AZ41" s="356"/>
      <c r="BA41" s="356"/>
      <c r="BB41" s="362"/>
      <c r="BC41" s="357"/>
      <c r="BD41" s="357"/>
      <c r="BE41" s="357"/>
      <c r="BF41" s="357"/>
      <c r="BG41" s="360"/>
      <c r="BH41" s="357"/>
      <c r="BI41" s="357"/>
      <c r="BJ41" s="357"/>
      <c r="BK41" s="357"/>
      <c r="BL41" s="358"/>
      <c r="BM41" s="358"/>
      <c r="BN41" s="358"/>
      <c r="BO41" s="358"/>
      <c r="BP41" s="358"/>
      <c r="BQ41" s="358"/>
      <c r="BR41" s="335"/>
      <c r="BS41" s="336"/>
      <c r="BT41" s="336"/>
      <c r="BU41" s="336"/>
      <c r="BV41" s="336"/>
    </row>
    <row r="42" spans="1:74" ht="4.2" customHeight="1" x14ac:dyDescent="0.2">
      <c r="A42" s="1040"/>
      <c r="B42" s="1040"/>
      <c r="C42" s="1040"/>
      <c r="D42" s="1040"/>
      <c r="E42" s="1040"/>
      <c r="F42" s="1041"/>
      <c r="G42" s="1041"/>
      <c r="H42" s="1041"/>
      <c r="K42" s="315"/>
      <c r="L42" s="315"/>
      <c r="M42" s="315"/>
      <c r="N42" s="315"/>
      <c r="AS42" s="4"/>
      <c r="AT42" s="1083"/>
      <c r="AU42" s="1083"/>
      <c r="AV42" s="1083"/>
      <c r="AW42" s="1084"/>
      <c r="AX42" s="357"/>
      <c r="AY42" s="357"/>
      <c r="AZ42" s="357"/>
      <c r="BA42" s="357"/>
      <c r="BB42" s="357"/>
      <c r="BC42" s="357"/>
      <c r="BD42" s="357"/>
      <c r="BE42" s="357"/>
      <c r="BF42" s="357"/>
      <c r="BG42" s="360"/>
      <c r="BH42" s="357"/>
      <c r="BI42" s="357"/>
      <c r="BJ42" s="357"/>
      <c r="BK42" s="357"/>
      <c r="BL42" s="358"/>
      <c r="BM42" s="358"/>
      <c r="BN42" s="358"/>
      <c r="BO42" s="358"/>
      <c r="BP42" s="358"/>
      <c r="BQ42" s="358"/>
      <c r="BR42" s="335"/>
      <c r="BS42" s="336"/>
      <c r="BT42" s="336"/>
      <c r="BU42" s="336"/>
      <c r="BV42" s="336"/>
    </row>
    <row r="43" spans="1:74" ht="4.2" customHeight="1" x14ac:dyDescent="0.2">
      <c r="A43" s="1040"/>
      <c r="B43" s="1040"/>
      <c r="C43" s="1040"/>
      <c r="D43" s="1040"/>
      <c r="E43" s="1040"/>
      <c r="F43" s="1041"/>
      <c r="G43" s="1041"/>
      <c r="H43" s="1041"/>
      <c r="K43" s="315"/>
      <c r="L43" s="315"/>
      <c r="M43" s="315"/>
      <c r="N43" s="315"/>
      <c r="AS43" s="4"/>
      <c r="AT43" s="1083"/>
      <c r="AU43" s="1083"/>
      <c r="AV43" s="1083"/>
      <c r="AW43" s="1084"/>
      <c r="AX43" s="357"/>
      <c r="AY43" s="357"/>
      <c r="AZ43" s="357"/>
      <c r="BA43" s="357"/>
      <c r="BB43" s="357"/>
      <c r="BC43" s="357"/>
      <c r="BD43" s="357"/>
      <c r="BE43" s="357"/>
      <c r="BF43" s="357"/>
      <c r="BG43" s="360"/>
      <c r="BH43" s="357"/>
      <c r="BI43" s="357"/>
      <c r="BJ43" s="357"/>
      <c r="BK43" s="357"/>
      <c r="BL43" s="358"/>
      <c r="BM43" s="358"/>
      <c r="BN43" s="358"/>
      <c r="BO43" s="358"/>
      <c r="BP43" s="358"/>
      <c r="BQ43" s="358"/>
      <c r="BR43" s="335"/>
      <c r="BS43" s="336"/>
      <c r="BT43" s="336"/>
      <c r="BU43" s="336"/>
      <c r="BV43" s="336"/>
    </row>
    <row r="44" spans="1:74" ht="4.2" customHeight="1" x14ac:dyDescent="0.2">
      <c r="A44" s="1040"/>
      <c r="B44" s="1040"/>
      <c r="C44" s="1040"/>
      <c r="D44" s="1040"/>
      <c r="E44" s="1040"/>
      <c r="F44" s="1041"/>
      <c r="G44" s="1041"/>
      <c r="H44" s="1041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S44" s="4"/>
      <c r="AT44" s="357"/>
      <c r="AU44" s="357"/>
      <c r="AV44" s="357"/>
      <c r="AW44" s="360"/>
      <c r="AX44" s="357"/>
      <c r="AY44" s="357"/>
      <c r="AZ44" s="357"/>
      <c r="BA44" s="357"/>
      <c r="BB44" s="357"/>
      <c r="BC44" s="357"/>
      <c r="BD44" s="357"/>
      <c r="BE44" s="357"/>
      <c r="BF44" s="357"/>
      <c r="BG44" s="360"/>
      <c r="BH44" s="357"/>
      <c r="BI44" s="357"/>
      <c r="BJ44" s="357"/>
      <c r="BK44" s="357"/>
      <c r="BL44" s="358"/>
      <c r="BM44" s="358"/>
      <c r="BN44" s="358"/>
      <c r="BO44" s="358"/>
      <c r="BP44" s="358"/>
      <c r="BQ44" s="358"/>
      <c r="BR44" s="335"/>
      <c r="BS44" s="336"/>
      <c r="BT44" s="336"/>
      <c r="BU44" s="336"/>
      <c r="BV44" s="336"/>
    </row>
    <row r="45" spans="1:74" ht="4.2" customHeight="1" x14ac:dyDescent="0.2">
      <c r="A45" s="1040"/>
      <c r="B45" s="1040"/>
      <c r="C45" s="1040"/>
      <c r="D45" s="1040"/>
      <c r="E45" s="1040"/>
      <c r="F45" s="1041"/>
      <c r="G45" s="1041"/>
      <c r="H45" s="1041"/>
      <c r="K45" s="947"/>
      <c r="L45" s="947"/>
      <c r="M45" s="947"/>
      <c r="N45" s="947"/>
      <c r="O45" s="231"/>
      <c r="P45" s="1037" t="e">
        <f>VLOOKUP(K46,選手リスト,3,FALSE)</f>
        <v>#N/A</v>
      </c>
      <c r="Q45" s="1037"/>
      <c r="R45" s="1037"/>
      <c r="S45" s="1037"/>
      <c r="T45" s="1037"/>
      <c r="U45" s="1037"/>
      <c r="V45" s="1037"/>
      <c r="W45" s="1037"/>
      <c r="X45" s="1037"/>
      <c r="Y45" s="1037"/>
      <c r="Z45" s="1037"/>
      <c r="AA45" s="1035" t="e">
        <f>VLOOKUP(K46,選手リスト,4,FALSE)</f>
        <v>#N/A</v>
      </c>
      <c r="AB45" s="1035"/>
      <c r="AC45" s="1035"/>
      <c r="AD45" s="1035"/>
      <c r="AE45" s="1035"/>
      <c r="AF45" s="1035"/>
      <c r="AG45" s="1035"/>
      <c r="AH45" s="1035"/>
      <c r="AI45" s="1035"/>
      <c r="AJ45" s="1035"/>
      <c r="AK45" s="1038" t="e">
        <f>VLOOKUP(K46,選手リスト,9,FALSE)</f>
        <v>#N/A</v>
      </c>
      <c r="AL45" s="1038"/>
      <c r="AM45" s="1038"/>
      <c r="AN45" s="1038"/>
      <c r="AO45" s="1039" t="e">
        <f>VLOOKUP(K46,選手リスト,6,FALSE)</f>
        <v>#N/A</v>
      </c>
      <c r="AP45" s="1039"/>
      <c r="AQ45" s="1039"/>
      <c r="AR45" s="1039"/>
      <c r="AS45" s="4"/>
      <c r="AT45" s="357"/>
      <c r="AU45" s="357"/>
      <c r="AV45" s="357"/>
      <c r="AW45" s="360"/>
      <c r="AX45" s="357"/>
      <c r="AY45" s="357"/>
      <c r="AZ45" s="357"/>
      <c r="BA45" s="357"/>
      <c r="BB45" s="357"/>
      <c r="BC45" s="357"/>
      <c r="BD45" s="357"/>
      <c r="BE45" s="357"/>
      <c r="BF45" s="357"/>
      <c r="BG45" s="360"/>
      <c r="BH45" s="357"/>
      <c r="BI45" s="357"/>
      <c r="BJ45" s="357"/>
      <c r="BK45" s="357"/>
      <c r="BL45" s="358"/>
      <c r="BM45" s="358"/>
      <c r="BN45" s="358"/>
      <c r="BO45" s="358"/>
      <c r="BP45" s="358"/>
      <c r="BQ45" s="358"/>
      <c r="BR45" s="335"/>
      <c r="BS45" s="336"/>
      <c r="BT45" s="336"/>
      <c r="BU45" s="336"/>
      <c r="BV45" s="336"/>
    </row>
    <row r="46" spans="1:74" ht="4.2" customHeight="1" x14ac:dyDescent="0.2">
      <c r="A46" s="1040"/>
      <c r="B46" s="1040"/>
      <c r="C46" s="1040"/>
      <c r="D46" s="1040"/>
      <c r="E46" s="1040"/>
      <c r="F46" s="1041"/>
      <c r="G46" s="1041"/>
      <c r="H46" s="1041"/>
      <c r="K46" s="1044">
        <v>311</v>
      </c>
      <c r="L46" s="1044"/>
      <c r="M46" s="1044"/>
      <c r="N46" s="1044"/>
      <c r="O46" s="36"/>
      <c r="P46" s="1037"/>
      <c r="Q46" s="1037"/>
      <c r="R46" s="1037"/>
      <c r="S46" s="1037"/>
      <c r="T46" s="1037"/>
      <c r="U46" s="1037"/>
      <c r="V46" s="1037"/>
      <c r="W46" s="1037"/>
      <c r="X46" s="1037"/>
      <c r="Y46" s="1037"/>
      <c r="Z46" s="1037"/>
      <c r="AA46" s="1035"/>
      <c r="AB46" s="1035"/>
      <c r="AC46" s="1035"/>
      <c r="AD46" s="1035"/>
      <c r="AE46" s="1035"/>
      <c r="AF46" s="1035"/>
      <c r="AG46" s="1035"/>
      <c r="AH46" s="1035"/>
      <c r="AI46" s="1035"/>
      <c r="AJ46" s="1035"/>
      <c r="AK46" s="1038"/>
      <c r="AL46" s="1038"/>
      <c r="AM46" s="1038"/>
      <c r="AN46" s="1038"/>
      <c r="AO46" s="1039"/>
      <c r="AP46" s="1039"/>
      <c r="AQ46" s="1039"/>
      <c r="AR46" s="1039"/>
      <c r="AS46" s="4"/>
      <c r="AT46" s="357"/>
      <c r="AU46" s="357"/>
      <c r="AV46" s="357"/>
      <c r="AW46" s="360"/>
      <c r="AX46" s="357"/>
      <c r="AY46" s="357"/>
      <c r="AZ46" s="357"/>
      <c r="BA46" s="357"/>
      <c r="BB46" s="357"/>
      <c r="BC46" s="357"/>
      <c r="BD46" s="357"/>
      <c r="BE46" s="357"/>
      <c r="BF46" s="357"/>
      <c r="BG46" s="360"/>
      <c r="BH46" s="357"/>
      <c r="BI46" s="357"/>
      <c r="BJ46" s="357"/>
      <c r="BK46" s="357"/>
      <c r="BL46" s="358"/>
      <c r="BM46" s="358"/>
      <c r="BN46" s="358"/>
      <c r="BO46" s="358"/>
      <c r="BP46" s="358"/>
      <c r="BQ46" s="358"/>
      <c r="BR46" s="335"/>
      <c r="BS46" s="336"/>
      <c r="BT46" s="336"/>
      <c r="BU46" s="336"/>
      <c r="BV46" s="336"/>
    </row>
    <row r="47" spans="1:74" ht="4.2" customHeight="1" x14ac:dyDescent="0.2">
      <c r="A47" s="1040"/>
      <c r="B47" s="1040"/>
      <c r="C47" s="1040"/>
      <c r="D47" s="1040"/>
      <c r="E47" s="1040"/>
      <c r="F47" s="1041"/>
      <c r="G47" s="1041"/>
      <c r="H47" s="1041"/>
      <c r="K47" s="1044"/>
      <c r="L47" s="1044"/>
      <c r="M47" s="1044"/>
      <c r="N47" s="1044"/>
      <c r="O47" s="36"/>
      <c r="P47" s="1034" t="e">
        <f>VLOOKUP(K46,選手リスト,2,FALSE)</f>
        <v>#N/A</v>
      </c>
      <c r="Q47" s="1034"/>
      <c r="R47" s="1034"/>
      <c r="S47" s="1034"/>
      <c r="T47" s="1034"/>
      <c r="U47" s="1034"/>
      <c r="V47" s="1034"/>
      <c r="W47" s="1034"/>
      <c r="X47" s="1034"/>
      <c r="Y47" s="1034"/>
      <c r="Z47" s="1034"/>
      <c r="AA47" s="1035"/>
      <c r="AB47" s="1035"/>
      <c r="AC47" s="1035"/>
      <c r="AD47" s="1035"/>
      <c r="AE47" s="1035"/>
      <c r="AF47" s="1035"/>
      <c r="AG47" s="1035"/>
      <c r="AH47" s="1035"/>
      <c r="AI47" s="1035"/>
      <c r="AJ47" s="1035"/>
      <c r="AK47" s="1038"/>
      <c r="AL47" s="1038"/>
      <c r="AM47" s="1038"/>
      <c r="AN47" s="1038"/>
      <c r="AO47" s="1039"/>
      <c r="AP47" s="1039"/>
      <c r="AQ47" s="1039"/>
      <c r="AR47" s="1039"/>
      <c r="AS47" s="83"/>
      <c r="AT47" s="356"/>
      <c r="AU47" s="356"/>
      <c r="AV47" s="356"/>
      <c r="AW47" s="362"/>
      <c r="AX47" s="357"/>
      <c r="AY47" s="357"/>
      <c r="AZ47" s="357"/>
      <c r="BA47" s="357"/>
      <c r="BB47" s="357"/>
      <c r="BC47" s="357"/>
      <c r="BD47" s="357"/>
      <c r="BE47" s="357"/>
      <c r="BF47" s="357"/>
      <c r="BG47" s="360"/>
      <c r="BH47" s="357"/>
      <c r="BI47" s="357"/>
      <c r="BJ47" s="357"/>
      <c r="BK47" s="357"/>
      <c r="BL47" s="358"/>
      <c r="BM47" s="358"/>
      <c r="BN47" s="358"/>
      <c r="BO47" s="358"/>
      <c r="BP47" s="358"/>
      <c r="BQ47" s="358"/>
      <c r="BR47" s="335"/>
      <c r="BS47" s="336"/>
      <c r="BT47" s="336"/>
      <c r="BU47" s="336"/>
      <c r="BV47" s="336"/>
    </row>
    <row r="48" spans="1:74" ht="4.2" customHeight="1" x14ac:dyDescent="0.2">
      <c r="A48" s="1040"/>
      <c r="B48" s="1040"/>
      <c r="C48" s="1040"/>
      <c r="D48" s="1040"/>
      <c r="E48" s="1040"/>
      <c r="F48" s="1041"/>
      <c r="G48" s="1041"/>
      <c r="H48" s="1041"/>
      <c r="K48" s="1044"/>
      <c r="L48" s="1044"/>
      <c r="M48" s="1044"/>
      <c r="N48" s="1044"/>
      <c r="O48" s="36"/>
      <c r="P48" s="1034"/>
      <c r="Q48" s="1034"/>
      <c r="R48" s="1034"/>
      <c r="S48" s="1034"/>
      <c r="T48" s="1034"/>
      <c r="U48" s="1034"/>
      <c r="V48" s="1034"/>
      <c r="W48" s="1034"/>
      <c r="X48" s="1034"/>
      <c r="Y48" s="1034"/>
      <c r="Z48" s="1034"/>
      <c r="AA48" s="1035" t="e">
        <f>VLOOKUP(K46,選手リスト,5,FALSE)</f>
        <v>#N/A</v>
      </c>
      <c r="AB48" s="1035"/>
      <c r="AC48" s="1035"/>
      <c r="AD48" s="1035"/>
      <c r="AE48" s="1035"/>
      <c r="AF48" s="1035"/>
      <c r="AG48" s="1035"/>
      <c r="AH48" s="1035"/>
      <c r="AI48" s="1035"/>
      <c r="AJ48" s="1035"/>
      <c r="AK48" s="1036" t="e">
        <f>VLOOKUP(K46,選手リスト,10,FALSE)</f>
        <v>#N/A</v>
      </c>
      <c r="AL48" s="1036"/>
      <c r="AM48" s="1036"/>
      <c r="AN48" s="1036"/>
      <c r="AO48" s="1039"/>
      <c r="AP48" s="1039"/>
      <c r="AQ48" s="1039"/>
      <c r="AR48" s="1039"/>
      <c r="AS48" s="4"/>
      <c r="AT48" s="357"/>
      <c r="AU48" s="357"/>
      <c r="AV48" s="357"/>
      <c r="AW48" s="357"/>
      <c r="AX48" s="357"/>
      <c r="AY48" s="357"/>
      <c r="AZ48" s="357"/>
      <c r="BA48" s="357"/>
      <c r="BB48" s="357"/>
      <c r="BC48" s="1083">
        <v>100</v>
      </c>
      <c r="BD48" s="1083"/>
      <c r="BE48" s="1083"/>
      <c r="BF48" s="1083"/>
      <c r="BG48" s="1084"/>
      <c r="BH48" s="357"/>
      <c r="BI48" s="357"/>
      <c r="BJ48" s="357"/>
      <c r="BK48" s="357"/>
      <c r="BL48" s="358"/>
      <c r="BM48" s="358"/>
      <c r="BN48" s="358"/>
      <c r="BO48" s="358"/>
      <c r="BP48" s="358"/>
      <c r="BQ48" s="358"/>
      <c r="BR48" s="335"/>
      <c r="BS48" s="336"/>
      <c r="BT48" s="336"/>
      <c r="BU48" s="336"/>
      <c r="BV48" s="336"/>
    </row>
    <row r="49" spans="1:74" ht="4.2" customHeight="1" x14ac:dyDescent="0.2">
      <c r="A49" s="1040"/>
      <c r="B49" s="1040"/>
      <c r="C49" s="1040"/>
      <c r="D49" s="1040"/>
      <c r="E49" s="1040"/>
      <c r="F49" s="1041"/>
      <c r="G49" s="1041"/>
      <c r="H49" s="1041"/>
      <c r="K49" s="1044"/>
      <c r="L49" s="1044"/>
      <c r="M49" s="1044"/>
      <c r="N49" s="1044"/>
      <c r="O49" s="231"/>
      <c r="P49" s="1034"/>
      <c r="Q49" s="1034"/>
      <c r="R49" s="1034"/>
      <c r="S49" s="1034"/>
      <c r="T49" s="1034"/>
      <c r="U49" s="1034"/>
      <c r="V49" s="1034"/>
      <c r="W49" s="1034"/>
      <c r="X49" s="1034"/>
      <c r="Y49" s="1034"/>
      <c r="Z49" s="1034"/>
      <c r="AA49" s="1035"/>
      <c r="AB49" s="1035"/>
      <c r="AC49" s="1035"/>
      <c r="AD49" s="1035"/>
      <c r="AE49" s="1035"/>
      <c r="AF49" s="1035"/>
      <c r="AG49" s="1035"/>
      <c r="AH49" s="1035"/>
      <c r="AI49" s="1035"/>
      <c r="AJ49" s="1035"/>
      <c r="AK49" s="1036"/>
      <c r="AL49" s="1036"/>
      <c r="AM49" s="1036"/>
      <c r="AN49" s="1036"/>
      <c r="AO49" s="1039"/>
      <c r="AP49" s="1039"/>
      <c r="AQ49" s="1039"/>
      <c r="AR49" s="1039"/>
      <c r="AS49" s="4"/>
      <c r="AT49" s="357"/>
      <c r="AU49" s="357"/>
      <c r="AV49" s="357"/>
      <c r="AW49" s="357"/>
      <c r="AX49" s="357"/>
      <c r="AY49" s="357"/>
      <c r="AZ49" s="357"/>
      <c r="BA49" s="357"/>
      <c r="BB49" s="357"/>
      <c r="BC49" s="1083"/>
      <c r="BD49" s="1083"/>
      <c r="BE49" s="1083"/>
      <c r="BF49" s="1083"/>
      <c r="BG49" s="1084"/>
      <c r="BH49" s="361"/>
      <c r="BI49" s="356"/>
      <c r="BJ49" s="356"/>
      <c r="BK49" s="356"/>
      <c r="BL49" s="356"/>
      <c r="BM49" s="358"/>
      <c r="BN49" s="358"/>
      <c r="BO49" s="358"/>
      <c r="BP49" s="358"/>
      <c r="BQ49" s="358"/>
      <c r="BR49" s="335"/>
      <c r="BS49" s="336"/>
      <c r="BT49" s="336"/>
      <c r="BU49" s="336"/>
      <c r="BV49" s="336"/>
    </row>
    <row r="50" spans="1:74" ht="4.2" customHeight="1" x14ac:dyDescent="0.2">
      <c r="A50" s="1040"/>
      <c r="B50" s="1040"/>
      <c r="C50" s="1040"/>
      <c r="D50" s="1040"/>
      <c r="E50" s="1040"/>
      <c r="F50" s="1041"/>
      <c r="G50" s="1041"/>
      <c r="H50" s="1041"/>
      <c r="K50" s="36"/>
      <c r="L50" s="36"/>
      <c r="M50" s="36"/>
      <c r="N50" s="36"/>
      <c r="O50" s="36"/>
      <c r="P50" s="1034"/>
      <c r="Q50" s="1034"/>
      <c r="R50" s="1034"/>
      <c r="S50" s="1034"/>
      <c r="T50" s="1034"/>
      <c r="U50" s="1034"/>
      <c r="V50" s="1034"/>
      <c r="W50" s="1034"/>
      <c r="X50" s="1034"/>
      <c r="Y50" s="1034"/>
      <c r="Z50" s="1034"/>
      <c r="AA50" s="1035"/>
      <c r="AB50" s="1035"/>
      <c r="AC50" s="1035"/>
      <c r="AD50" s="1035"/>
      <c r="AE50" s="1035"/>
      <c r="AF50" s="1035"/>
      <c r="AG50" s="1035"/>
      <c r="AH50" s="1035"/>
      <c r="AI50" s="1035"/>
      <c r="AJ50" s="1035"/>
      <c r="AK50" s="1036"/>
      <c r="AL50" s="1036"/>
      <c r="AM50" s="1036"/>
      <c r="AN50" s="1036"/>
      <c r="AO50" s="1039"/>
      <c r="AP50" s="1039"/>
      <c r="AQ50" s="1039"/>
      <c r="AR50" s="1039"/>
      <c r="AS50" s="4"/>
      <c r="AT50" s="357"/>
      <c r="AU50" s="357"/>
      <c r="AV50" s="357"/>
      <c r="AW50" s="357"/>
      <c r="AX50" s="357"/>
      <c r="AY50" s="357"/>
      <c r="AZ50" s="357"/>
      <c r="BA50" s="357"/>
      <c r="BB50" s="357"/>
      <c r="BC50" s="1083"/>
      <c r="BD50" s="1083"/>
      <c r="BE50" s="1083"/>
      <c r="BF50" s="1083"/>
      <c r="BG50" s="1084"/>
      <c r="BH50" s="357"/>
      <c r="BI50" s="357"/>
      <c r="BJ50" s="357"/>
      <c r="BK50" s="357"/>
      <c r="BL50" s="359"/>
      <c r="BM50" s="358"/>
      <c r="BN50" s="358"/>
      <c r="BO50" s="358"/>
      <c r="BP50" s="358"/>
      <c r="BQ50" s="358"/>
      <c r="BR50" s="335"/>
      <c r="BS50" s="336"/>
      <c r="BT50" s="336"/>
      <c r="BU50" s="336"/>
      <c r="BV50" s="336"/>
    </row>
    <row r="51" spans="1:74" ht="4.2" customHeight="1" x14ac:dyDescent="0.2">
      <c r="A51" s="1040"/>
      <c r="B51" s="1040"/>
      <c r="C51" s="1040"/>
      <c r="D51" s="1040"/>
      <c r="E51" s="1040"/>
      <c r="F51" s="1041"/>
      <c r="G51" s="1041"/>
      <c r="H51" s="1041"/>
      <c r="K51" s="315"/>
      <c r="L51" s="315"/>
      <c r="M51" s="315"/>
      <c r="N51" s="315"/>
      <c r="AS51" s="4"/>
      <c r="AT51" s="357"/>
      <c r="AU51" s="357"/>
      <c r="AV51" s="357"/>
      <c r="AW51" s="357"/>
      <c r="AX51" s="357"/>
      <c r="AY51" s="357"/>
      <c r="AZ51" s="357"/>
      <c r="BA51" s="357"/>
      <c r="BB51" s="357"/>
      <c r="BC51" s="1083"/>
      <c r="BD51" s="1083"/>
      <c r="BE51" s="1083"/>
      <c r="BF51" s="1083"/>
      <c r="BG51" s="1084"/>
      <c r="BH51" s="357"/>
      <c r="BI51" s="357"/>
      <c r="BJ51" s="357"/>
      <c r="BK51" s="357"/>
      <c r="BL51" s="360"/>
      <c r="BM51" s="358"/>
      <c r="BN51" s="358"/>
      <c r="BO51" s="358"/>
      <c r="BP51" s="358"/>
      <c r="BQ51" s="358"/>
      <c r="BR51" s="335"/>
      <c r="BS51" s="336"/>
      <c r="BT51" s="336"/>
      <c r="BU51" s="336"/>
      <c r="BV51" s="336"/>
    </row>
    <row r="52" spans="1:74" ht="4.2" customHeight="1" x14ac:dyDescent="0.2">
      <c r="A52" s="1040"/>
      <c r="B52" s="1040"/>
      <c r="C52" s="1040"/>
      <c r="D52" s="1040"/>
      <c r="E52" s="1040"/>
      <c r="F52" s="1041"/>
      <c r="G52" s="1041"/>
      <c r="H52" s="1041"/>
      <c r="K52" s="315"/>
      <c r="L52" s="315"/>
      <c r="M52" s="315"/>
      <c r="N52" s="315"/>
      <c r="AS52" s="4"/>
      <c r="AT52" s="357"/>
      <c r="AU52" s="357"/>
      <c r="AV52" s="357"/>
      <c r="AW52" s="357"/>
      <c r="AX52" s="357"/>
      <c r="AY52" s="357"/>
      <c r="AZ52" s="357"/>
      <c r="BA52" s="357"/>
      <c r="BB52" s="357"/>
      <c r="BC52" s="357"/>
      <c r="BD52" s="357"/>
      <c r="BE52" s="357"/>
      <c r="BF52" s="357"/>
      <c r="BG52" s="360"/>
      <c r="BH52" s="357"/>
      <c r="BI52" s="357"/>
      <c r="BJ52" s="357"/>
      <c r="BK52" s="357"/>
      <c r="BL52" s="360"/>
      <c r="BM52" s="358"/>
      <c r="BN52" s="358"/>
      <c r="BO52" s="358"/>
      <c r="BP52" s="358"/>
      <c r="BQ52" s="358"/>
      <c r="BR52" s="335"/>
      <c r="BS52" s="336"/>
      <c r="BT52" s="336"/>
      <c r="BU52" s="336"/>
      <c r="BV52" s="336"/>
    </row>
    <row r="53" spans="1:74" ht="4.2" customHeight="1" x14ac:dyDescent="0.2">
      <c r="A53" s="1040"/>
      <c r="B53" s="1040"/>
      <c r="C53" s="1040"/>
      <c r="D53" s="1040"/>
      <c r="E53" s="1040"/>
      <c r="F53" s="1041"/>
      <c r="G53" s="1041"/>
      <c r="H53" s="1041"/>
      <c r="K53" s="315"/>
      <c r="L53" s="315"/>
      <c r="M53" s="315"/>
      <c r="N53" s="315"/>
      <c r="AS53" s="4"/>
      <c r="AT53" s="357"/>
      <c r="AU53" s="357"/>
      <c r="AV53" s="357"/>
      <c r="AW53" s="357"/>
      <c r="AX53" s="357"/>
      <c r="AY53" s="357"/>
      <c r="AZ53" s="357"/>
      <c r="BA53" s="357"/>
      <c r="BB53" s="357"/>
      <c r="BC53" s="357"/>
      <c r="BD53" s="357"/>
      <c r="BE53" s="357"/>
      <c r="BF53" s="357"/>
      <c r="BG53" s="360"/>
      <c r="BH53" s="357"/>
      <c r="BI53" s="357"/>
      <c r="BJ53" s="357"/>
      <c r="BK53" s="357"/>
      <c r="BL53" s="360"/>
      <c r="BM53" s="358"/>
      <c r="BN53" s="358"/>
      <c r="BO53" s="358"/>
      <c r="BP53" s="358"/>
      <c r="BQ53" s="358"/>
      <c r="BR53" s="335"/>
      <c r="BS53" s="336"/>
      <c r="BT53" s="336"/>
      <c r="BU53" s="336"/>
      <c r="BV53" s="336"/>
    </row>
    <row r="54" spans="1:74" ht="4.2" customHeight="1" x14ac:dyDescent="0.2">
      <c r="A54" s="1040"/>
      <c r="B54" s="1040"/>
      <c r="C54" s="1040"/>
      <c r="D54" s="1040"/>
      <c r="E54" s="1040"/>
      <c r="F54" s="1041"/>
      <c r="G54" s="1041"/>
      <c r="H54" s="1041"/>
      <c r="K54" s="315"/>
      <c r="L54" s="315"/>
      <c r="M54" s="315"/>
      <c r="N54" s="315"/>
      <c r="AS54" s="4"/>
      <c r="AT54" s="357"/>
      <c r="AU54" s="357"/>
      <c r="AV54" s="357"/>
      <c r="AW54" s="357"/>
      <c r="AX54" s="357"/>
      <c r="AY54" s="357"/>
      <c r="AZ54" s="357"/>
      <c r="BA54" s="357"/>
      <c r="BB54" s="357"/>
      <c r="BC54" s="357"/>
      <c r="BD54" s="357"/>
      <c r="BE54" s="357"/>
      <c r="BF54" s="357"/>
      <c r="BG54" s="360"/>
      <c r="BH54" s="357"/>
      <c r="BI54" s="357"/>
      <c r="BJ54" s="357"/>
      <c r="BK54" s="357"/>
      <c r="BL54" s="360"/>
      <c r="BM54" s="358"/>
      <c r="BN54" s="358"/>
      <c r="BO54" s="358"/>
      <c r="BP54" s="358"/>
      <c r="BQ54" s="358"/>
      <c r="BR54" s="335"/>
      <c r="BS54" s="336"/>
      <c r="BT54" s="336"/>
      <c r="BU54" s="336"/>
      <c r="BV54" s="336"/>
    </row>
    <row r="55" spans="1:74" ht="4.2" customHeight="1" x14ac:dyDescent="0.2">
      <c r="A55" s="1040"/>
      <c r="B55" s="1040"/>
      <c r="C55" s="1040"/>
      <c r="D55" s="1040"/>
      <c r="E55" s="1040"/>
      <c r="F55" s="1041"/>
      <c r="G55" s="1041"/>
      <c r="H55" s="1041"/>
      <c r="K55" s="315"/>
      <c r="L55" s="315"/>
      <c r="M55" s="315"/>
      <c r="N55" s="315"/>
      <c r="AS55" s="4"/>
      <c r="AT55" s="357"/>
      <c r="AU55" s="357"/>
      <c r="AV55" s="357"/>
      <c r="AW55" s="357"/>
      <c r="AX55" s="357"/>
      <c r="AY55" s="357"/>
      <c r="AZ55" s="357"/>
      <c r="BA55" s="357"/>
      <c r="BB55" s="357"/>
      <c r="BC55" s="357"/>
      <c r="BD55" s="357"/>
      <c r="BE55" s="357"/>
      <c r="BF55" s="357"/>
      <c r="BG55" s="360"/>
      <c r="BH55" s="357"/>
      <c r="BI55" s="357"/>
      <c r="BJ55" s="357"/>
      <c r="BK55" s="357"/>
      <c r="BL55" s="360"/>
      <c r="BM55" s="358"/>
      <c r="BN55" s="358"/>
      <c r="BO55" s="358"/>
      <c r="BP55" s="358"/>
      <c r="BQ55" s="358"/>
      <c r="BR55" s="335"/>
      <c r="BS55" s="336"/>
      <c r="BT55" s="336"/>
      <c r="BU55" s="336"/>
      <c r="BV55" s="336"/>
    </row>
    <row r="56" spans="1:74" ht="4.2" customHeight="1" x14ac:dyDescent="0.2">
      <c r="A56" s="1040"/>
      <c r="B56" s="1040"/>
      <c r="C56" s="1040"/>
      <c r="D56" s="1040"/>
      <c r="E56" s="1040"/>
      <c r="F56" s="1041"/>
      <c r="G56" s="1041"/>
      <c r="H56" s="1041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S56" s="4"/>
      <c r="AT56" s="357"/>
      <c r="AU56" s="357"/>
      <c r="AV56" s="357"/>
      <c r="AW56" s="357"/>
      <c r="AX56" s="357"/>
      <c r="AY56" s="357"/>
      <c r="AZ56" s="357"/>
      <c r="BA56" s="357"/>
      <c r="BB56" s="357"/>
      <c r="BC56" s="357"/>
      <c r="BD56" s="357"/>
      <c r="BE56" s="357"/>
      <c r="BF56" s="357"/>
      <c r="BG56" s="360"/>
      <c r="BH56" s="357"/>
      <c r="BI56" s="357"/>
      <c r="BJ56" s="357"/>
      <c r="BK56" s="357"/>
      <c r="BL56" s="360"/>
      <c r="BM56" s="358"/>
      <c r="BN56" s="358"/>
      <c r="BO56" s="358"/>
      <c r="BP56" s="358"/>
      <c r="BQ56" s="358"/>
      <c r="BR56" s="335"/>
      <c r="BS56" s="336"/>
      <c r="BT56" s="336"/>
      <c r="BU56" s="336"/>
      <c r="BV56" s="336"/>
    </row>
    <row r="57" spans="1:74" ht="4.2" customHeight="1" x14ac:dyDescent="0.2">
      <c r="A57" s="1040"/>
      <c r="B57" s="1040"/>
      <c r="C57" s="1040"/>
      <c r="D57" s="1040"/>
      <c r="E57" s="1040"/>
      <c r="F57" s="1041"/>
      <c r="G57" s="1041"/>
      <c r="H57" s="1041"/>
      <c r="K57" s="947"/>
      <c r="L57" s="947"/>
      <c r="M57" s="947"/>
      <c r="N57" s="947"/>
      <c r="O57" s="231"/>
      <c r="P57" s="1037" t="e">
        <f>VLOOKUP(K58,選手リスト,3,FALSE)</f>
        <v>#N/A</v>
      </c>
      <c r="Q57" s="1037"/>
      <c r="R57" s="1037"/>
      <c r="S57" s="1037"/>
      <c r="T57" s="1037"/>
      <c r="U57" s="1037"/>
      <c r="V57" s="1037"/>
      <c r="W57" s="1037"/>
      <c r="X57" s="1037"/>
      <c r="Y57" s="1037"/>
      <c r="Z57" s="1037"/>
      <c r="AA57" s="1035"/>
      <c r="AB57" s="1035"/>
      <c r="AC57" s="1035"/>
      <c r="AD57" s="1035"/>
      <c r="AE57" s="1035"/>
      <c r="AF57" s="1035"/>
      <c r="AG57" s="1035"/>
      <c r="AH57" s="1035"/>
      <c r="AI57" s="1035"/>
      <c r="AJ57" s="1035"/>
      <c r="AK57" s="1038" t="e">
        <f>VLOOKUP(K58,選手リスト,9,FALSE)</f>
        <v>#N/A</v>
      </c>
      <c r="AL57" s="1038"/>
      <c r="AM57" s="1038"/>
      <c r="AN57" s="1038"/>
      <c r="AO57" s="1039" t="e">
        <f>VLOOKUP(K58,選手リスト,6,FALSE)</f>
        <v>#N/A</v>
      </c>
      <c r="AP57" s="1039"/>
      <c r="AQ57" s="1039"/>
      <c r="AR57" s="1039"/>
      <c r="AS57" s="4"/>
      <c r="AT57" s="357"/>
      <c r="AU57" s="357"/>
      <c r="AV57" s="357"/>
      <c r="AW57" s="357"/>
      <c r="AX57" s="357"/>
      <c r="AY57" s="357"/>
      <c r="AZ57" s="357"/>
      <c r="BA57" s="357"/>
      <c r="BB57" s="357"/>
      <c r="BC57" s="357"/>
      <c r="BD57" s="357"/>
      <c r="BE57" s="357"/>
      <c r="BF57" s="357"/>
      <c r="BG57" s="360"/>
      <c r="BH57" s="357"/>
      <c r="BI57" s="357"/>
      <c r="BJ57" s="357"/>
      <c r="BK57" s="357"/>
      <c r="BL57" s="360"/>
      <c r="BM57" s="358"/>
      <c r="BN57" s="358"/>
      <c r="BO57" s="358"/>
      <c r="BP57" s="358"/>
      <c r="BQ57" s="358"/>
      <c r="BR57" s="335"/>
      <c r="BS57" s="336"/>
      <c r="BT57" s="336"/>
      <c r="BU57" s="336"/>
      <c r="BV57" s="336"/>
    </row>
    <row r="58" spans="1:74" ht="4.2" customHeight="1" x14ac:dyDescent="0.2">
      <c r="A58" s="1040"/>
      <c r="B58" s="1040"/>
      <c r="C58" s="1040"/>
      <c r="D58" s="1040"/>
      <c r="E58" s="1040"/>
      <c r="F58" s="1041"/>
      <c r="G58" s="1041"/>
      <c r="H58" s="1041"/>
      <c r="K58" s="1044">
        <v>312</v>
      </c>
      <c r="L58" s="1044"/>
      <c r="M58" s="1044"/>
      <c r="N58" s="1044"/>
      <c r="O58" s="36"/>
      <c r="P58" s="1037"/>
      <c r="Q58" s="1037"/>
      <c r="R58" s="1037"/>
      <c r="S58" s="1037"/>
      <c r="T58" s="1037"/>
      <c r="U58" s="1037"/>
      <c r="V58" s="1037"/>
      <c r="W58" s="1037"/>
      <c r="X58" s="1037"/>
      <c r="Y58" s="1037"/>
      <c r="Z58" s="1037"/>
      <c r="AA58" s="1035"/>
      <c r="AB58" s="1035"/>
      <c r="AC58" s="1035"/>
      <c r="AD58" s="1035"/>
      <c r="AE58" s="1035"/>
      <c r="AF58" s="1035"/>
      <c r="AG58" s="1035"/>
      <c r="AH58" s="1035"/>
      <c r="AI58" s="1035"/>
      <c r="AJ58" s="1035"/>
      <c r="AK58" s="1038"/>
      <c r="AL58" s="1038"/>
      <c r="AM58" s="1038"/>
      <c r="AN58" s="1038"/>
      <c r="AO58" s="1039"/>
      <c r="AP58" s="1039"/>
      <c r="AQ58" s="1039"/>
      <c r="AR58" s="1039"/>
      <c r="AS58" s="4"/>
      <c r="AT58" s="357"/>
      <c r="AU58" s="357"/>
      <c r="AV58" s="357"/>
      <c r="AW58" s="357"/>
      <c r="AX58" s="357"/>
      <c r="AY58" s="357"/>
      <c r="AZ58" s="357"/>
      <c r="BA58" s="357"/>
      <c r="BB58" s="357"/>
      <c r="BC58" s="357"/>
      <c r="BD58" s="357"/>
      <c r="BE58" s="357"/>
      <c r="BF58" s="357"/>
      <c r="BG58" s="360"/>
      <c r="BH58" s="357"/>
      <c r="BI58" s="357"/>
      <c r="BJ58" s="357"/>
      <c r="BK58" s="357"/>
      <c r="BL58" s="360"/>
      <c r="BM58" s="358"/>
      <c r="BN58" s="358"/>
      <c r="BO58" s="358"/>
      <c r="BP58" s="358"/>
      <c r="BQ58" s="358"/>
      <c r="BR58" s="335"/>
      <c r="BS58" s="336"/>
      <c r="BT58" s="336"/>
      <c r="BU58" s="336"/>
      <c r="BV58" s="336"/>
    </row>
    <row r="59" spans="1:74" ht="4.2" customHeight="1" x14ac:dyDescent="0.2">
      <c r="A59" s="1040"/>
      <c r="B59" s="1040"/>
      <c r="C59" s="1040"/>
      <c r="D59" s="1040"/>
      <c r="E59" s="1040"/>
      <c r="F59" s="1041"/>
      <c r="G59" s="1041"/>
      <c r="H59" s="1041"/>
      <c r="K59" s="1044"/>
      <c r="L59" s="1044"/>
      <c r="M59" s="1044"/>
      <c r="N59" s="1044"/>
      <c r="O59" s="36"/>
      <c r="P59" s="1034" t="e">
        <f>VLOOKUP(K58,選手リスト,2,FALSE)</f>
        <v>#N/A</v>
      </c>
      <c r="Q59" s="1034"/>
      <c r="R59" s="1034"/>
      <c r="S59" s="1034"/>
      <c r="T59" s="1034"/>
      <c r="U59" s="1034"/>
      <c r="V59" s="1034"/>
      <c r="W59" s="1034"/>
      <c r="X59" s="1034"/>
      <c r="Y59" s="1034"/>
      <c r="Z59" s="1034"/>
      <c r="AA59" s="1035"/>
      <c r="AB59" s="1035"/>
      <c r="AC59" s="1035"/>
      <c r="AD59" s="1035"/>
      <c r="AE59" s="1035"/>
      <c r="AF59" s="1035"/>
      <c r="AG59" s="1035"/>
      <c r="AH59" s="1035"/>
      <c r="AI59" s="1035"/>
      <c r="AJ59" s="1035"/>
      <c r="AK59" s="1038"/>
      <c r="AL59" s="1038"/>
      <c r="AM59" s="1038"/>
      <c r="AN59" s="1038"/>
      <c r="AO59" s="1039"/>
      <c r="AP59" s="1039"/>
      <c r="AQ59" s="1039"/>
      <c r="AR59" s="1039"/>
      <c r="AS59" s="83"/>
      <c r="AT59" s="356"/>
      <c r="AU59" s="356"/>
      <c r="AV59" s="356"/>
      <c r="AW59" s="356"/>
      <c r="AX59" s="356"/>
      <c r="AY59" s="356"/>
      <c r="AZ59" s="356"/>
      <c r="BA59" s="356"/>
      <c r="BB59" s="356"/>
      <c r="BC59" s="357"/>
      <c r="BD59" s="357"/>
      <c r="BE59" s="357"/>
      <c r="BF59" s="357"/>
      <c r="BG59" s="360"/>
      <c r="BH59" s="357"/>
      <c r="BI59" s="357"/>
      <c r="BJ59" s="357"/>
      <c r="BK59" s="357"/>
      <c r="BL59" s="360"/>
      <c r="BM59" s="358"/>
      <c r="BN59" s="358"/>
      <c r="BO59" s="358"/>
      <c r="BP59" s="358"/>
      <c r="BQ59" s="358"/>
      <c r="BR59" s="335"/>
      <c r="BS59" s="336"/>
      <c r="BT59" s="336"/>
      <c r="BU59" s="336"/>
      <c r="BV59" s="336"/>
    </row>
    <row r="60" spans="1:74" ht="4.2" customHeight="1" x14ac:dyDescent="0.2">
      <c r="A60" s="1040"/>
      <c r="B60" s="1040"/>
      <c r="C60" s="1040"/>
      <c r="D60" s="1040"/>
      <c r="E60" s="1040"/>
      <c r="F60" s="1041"/>
      <c r="G60" s="1041"/>
      <c r="H60" s="1041"/>
      <c r="K60" s="1044"/>
      <c r="L60" s="1044"/>
      <c r="M60" s="1044"/>
      <c r="N60" s="1044"/>
      <c r="O60" s="36"/>
      <c r="P60" s="1034"/>
      <c r="Q60" s="1034"/>
      <c r="R60" s="1034"/>
      <c r="S60" s="1034"/>
      <c r="T60" s="1034"/>
      <c r="U60" s="1034"/>
      <c r="V60" s="1034"/>
      <c r="W60" s="1034"/>
      <c r="X60" s="1034"/>
      <c r="Y60" s="1034"/>
      <c r="Z60" s="1034"/>
      <c r="AA60" s="1064" t="e">
        <f>VLOOKUP(K58,選手リスト,5,FALSE)</f>
        <v>#N/A</v>
      </c>
      <c r="AB60" s="1064"/>
      <c r="AC60" s="1064"/>
      <c r="AD60" s="1064"/>
      <c r="AE60" s="1064"/>
      <c r="AF60" s="1064"/>
      <c r="AG60" s="1064"/>
      <c r="AH60" s="1064"/>
      <c r="AI60" s="1064"/>
      <c r="AJ60" s="1064"/>
      <c r="AK60" s="1036" t="e">
        <f>VLOOKUP(K58,選手リスト,10,FALSE)</f>
        <v>#N/A</v>
      </c>
      <c r="AL60" s="1036"/>
      <c r="AM60" s="1036"/>
      <c r="AN60" s="1036"/>
      <c r="AO60" s="1039"/>
      <c r="AP60" s="1039"/>
      <c r="AQ60" s="1039"/>
      <c r="AR60" s="1039"/>
      <c r="AS60" s="4"/>
      <c r="AT60" s="357"/>
      <c r="AU60" s="357"/>
      <c r="AV60" s="357"/>
      <c r="AW60" s="357"/>
      <c r="AX60" s="357"/>
      <c r="AY60" s="357"/>
      <c r="AZ60" s="357"/>
      <c r="BA60" s="357"/>
      <c r="BB60" s="359"/>
      <c r="BC60" s="357"/>
      <c r="BD60" s="357"/>
      <c r="BE60" s="357"/>
      <c r="BF60" s="357"/>
      <c r="BG60" s="360"/>
      <c r="BH60" s="357"/>
      <c r="BI60" s="357"/>
      <c r="BJ60" s="357"/>
      <c r="BK60" s="357"/>
      <c r="BL60" s="360"/>
      <c r="BM60" s="358"/>
      <c r="BN60" s="358"/>
      <c r="BO60" s="358"/>
      <c r="BP60" s="358"/>
      <c r="BQ60" s="358"/>
      <c r="BR60" s="335"/>
      <c r="BS60" s="336"/>
      <c r="BT60" s="336"/>
      <c r="BU60" s="336"/>
      <c r="BV60" s="336"/>
    </row>
    <row r="61" spans="1:74" ht="4.2" customHeight="1" x14ac:dyDescent="0.2">
      <c r="A61" s="1040"/>
      <c r="B61" s="1040"/>
      <c r="C61" s="1040"/>
      <c r="D61" s="1040"/>
      <c r="E61" s="1040"/>
      <c r="F61" s="1041"/>
      <c r="G61" s="1041"/>
      <c r="H61" s="1041"/>
      <c r="K61" s="1044"/>
      <c r="L61" s="1044"/>
      <c r="M61" s="1044"/>
      <c r="N61" s="1044"/>
      <c r="O61" s="231"/>
      <c r="P61" s="1034"/>
      <c r="Q61" s="1034"/>
      <c r="R61" s="1034"/>
      <c r="S61" s="1034"/>
      <c r="T61" s="1034"/>
      <c r="U61" s="1034"/>
      <c r="V61" s="1034"/>
      <c r="W61" s="1034"/>
      <c r="X61" s="1034"/>
      <c r="Y61" s="1034"/>
      <c r="Z61" s="1034"/>
      <c r="AA61" s="1064"/>
      <c r="AB61" s="1064"/>
      <c r="AC61" s="1064"/>
      <c r="AD61" s="1064"/>
      <c r="AE61" s="1064"/>
      <c r="AF61" s="1064"/>
      <c r="AG61" s="1064"/>
      <c r="AH61" s="1064"/>
      <c r="AI61" s="1064"/>
      <c r="AJ61" s="1064"/>
      <c r="AK61" s="1036"/>
      <c r="AL61" s="1036"/>
      <c r="AM61" s="1036"/>
      <c r="AN61" s="1036"/>
      <c r="AO61" s="1039"/>
      <c r="AP61" s="1039"/>
      <c r="AQ61" s="1039"/>
      <c r="AR61" s="1039"/>
      <c r="AS61" s="4"/>
      <c r="AT61" s="357"/>
      <c r="AU61" s="357"/>
      <c r="AV61" s="357"/>
      <c r="AW61" s="357"/>
      <c r="AX61" s="357"/>
      <c r="AY61" s="357"/>
      <c r="AZ61" s="357"/>
      <c r="BA61" s="357"/>
      <c r="BB61" s="360"/>
      <c r="BC61" s="357"/>
      <c r="BD61" s="357"/>
      <c r="BE61" s="357"/>
      <c r="BF61" s="357"/>
      <c r="BG61" s="360"/>
      <c r="BH61" s="357"/>
      <c r="BI61" s="357"/>
      <c r="BJ61" s="357"/>
      <c r="BK61" s="357"/>
      <c r="BL61" s="360"/>
      <c r="BM61" s="358"/>
      <c r="BN61" s="358"/>
      <c r="BO61" s="358"/>
      <c r="BP61" s="358"/>
      <c r="BQ61" s="358"/>
      <c r="BR61" s="335"/>
      <c r="BS61" s="336"/>
      <c r="BT61" s="336"/>
      <c r="BU61" s="336"/>
      <c r="BV61" s="336"/>
    </row>
    <row r="62" spans="1:74" ht="4.2" customHeight="1" x14ac:dyDescent="0.2">
      <c r="A62" s="1040"/>
      <c r="B62" s="1040"/>
      <c r="C62" s="1040"/>
      <c r="D62" s="1040"/>
      <c r="E62" s="1040"/>
      <c r="F62" s="1041"/>
      <c r="G62" s="1041"/>
      <c r="H62" s="1041"/>
      <c r="K62" s="36"/>
      <c r="L62" s="36"/>
      <c r="M62" s="36"/>
      <c r="N62" s="36"/>
      <c r="O62" s="36"/>
      <c r="P62" s="1034"/>
      <c r="Q62" s="1034"/>
      <c r="R62" s="1034"/>
      <c r="S62" s="1034"/>
      <c r="T62" s="1034"/>
      <c r="U62" s="1034"/>
      <c r="V62" s="1034"/>
      <c r="W62" s="1034"/>
      <c r="X62" s="1034"/>
      <c r="Y62" s="1034"/>
      <c r="Z62" s="1034"/>
      <c r="AA62" s="1064"/>
      <c r="AB62" s="1064"/>
      <c r="AC62" s="1064"/>
      <c r="AD62" s="1064"/>
      <c r="AE62" s="1064"/>
      <c r="AF62" s="1064"/>
      <c r="AG62" s="1064"/>
      <c r="AH62" s="1064"/>
      <c r="AI62" s="1064"/>
      <c r="AJ62" s="1064"/>
      <c r="AK62" s="1036"/>
      <c r="AL62" s="1036"/>
      <c r="AM62" s="1036"/>
      <c r="AN62" s="1036"/>
      <c r="AO62" s="1039"/>
      <c r="AP62" s="1039"/>
      <c r="AQ62" s="1039"/>
      <c r="AR62" s="1039"/>
      <c r="AS62" s="4"/>
      <c r="AT62" s="357"/>
      <c r="AU62" s="357"/>
      <c r="AV62" s="357"/>
      <c r="AW62" s="357"/>
      <c r="AX62" s="357"/>
      <c r="AY62" s="357"/>
      <c r="AZ62" s="357"/>
      <c r="BA62" s="357"/>
      <c r="BB62" s="360"/>
      <c r="BC62" s="357"/>
      <c r="BD62" s="357"/>
      <c r="BE62" s="357"/>
      <c r="BF62" s="357"/>
      <c r="BG62" s="360"/>
      <c r="BH62" s="357"/>
      <c r="BI62" s="357"/>
      <c r="BJ62" s="357"/>
      <c r="BK62" s="357"/>
      <c r="BL62" s="360"/>
      <c r="BM62" s="358"/>
      <c r="BN62" s="358"/>
      <c r="BO62" s="358"/>
      <c r="BP62" s="358"/>
      <c r="BQ62" s="358"/>
      <c r="BR62" s="335"/>
      <c r="BS62" s="336"/>
      <c r="BT62" s="336"/>
      <c r="BU62" s="336"/>
      <c r="BV62" s="336"/>
    </row>
    <row r="63" spans="1:74" ht="4.2" customHeight="1" x14ac:dyDescent="0.2">
      <c r="A63" s="1040"/>
      <c r="B63" s="1040"/>
      <c r="C63" s="1040"/>
      <c r="D63" s="1040"/>
      <c r="E63" s="1040"/>
      <c r="F63" s="1041"/>
      <c r="G63" s="1041"/>
      <c r="H63" s="1041"/>
      <c r="K63" s="315"/>
      <c r="L63" s="315"/>
      <c r="M63" s="315"/>
      <c r="N63" s="315"/>
      <c r="AS63" s="4"/>
      <c r="AT63" s="357"/>
      <c r="AU63" s="357"/>
      <c r="AV63" s="357"/>
      <c r="AW63" s="357"/>
      <c r="AX63" s="357"/>
      <c r="AY63" s="354"/>
      <c r="AZ63" s="354"/>
      <c r="BA63" s="354"/>
      <c r="BB63" s="355"/>
      <c r="BC63" s="357"/>
      <c r="BD63" s="357"/>
      <c r="BE63" s="357"/>
      <c r="BF63" s="357"/>
      <c r="BG63" s="360"/>
      <c r="BH63" s="357"/>
      <c r="BI63" s="357"/>
      <c r="BJ63" s="357"/>
      <c r="BK63" s="357"/>
      <c r="BL63" s="360"/>
      <c r="BM63" s="358"/>
      <c r="BN63" s="358"/>
      <c r="BO63" s="358"/>
      <c r="BP63" s="358"/>
      <c r="BQ63" s="358"/>
      <c r="BR63" s="335"/>
      <c r="BS63" s="336"/>
      <c r="BT63" s="336"/>
      <c r="BU63" s="336"/>
      <c r="BV63" s="336"/>
    </row>
    <row r="64" spans="1:74" ht="4.2" customHeight="1" x14ac:dyDescent="0.2">
      <c r="A64" s="1040"/>
      <c r="B64" s="1040"/>
      <c r="C64" s="1040"/>
      <c r="D64" s="1040"/>
      <c r="E64" s="1040"/>
      <c r="F64" s="1041"/>
      <c r="G64" s="1041"/>
      <c r="H64" s="1041"/>
      <c r="K64" s="315"/>
      <c r="L64" s="315"/>
      <c r="M64" s="315"/>
      <c r="N64" s="315"/>
      <c r="AS64" s="4"/>
      <c r="AT64" s="357"/>
      <c r="AU64" s="357"/>
      <c r="AV64" s="357"/>
      <c r="AW64" s="357"/>
      <c r="AX64" s="357"/>
      <c r="AY64" s="1083">
        <f>AY31+1</f>
        <v>95</v>
      </c>
      <c r="AZ64" s="1083"/>
      <c r="BA64" s="1083"/>
      <c r="BB64" s="1084"/>
      <c r="BC64" s="357"/>
      <c r="BD64" s="357"/>
      <c r="BE64" s="357"/>
      <c r="BF64" s="357"/>
      <c r="BG64" s="360"/>
      <c r="BH64" s="357"/>
      <c r="BI64" s="357"/>
      <c r="BJ64" s="357"/>
      <c r="BK64" s="357"/>
      <c r="BL64" s="360"/>
      <c r="BM64" s="358"/>
      <c r="BN64" s="358"/>
      <c r="BO64" s="358"/>
      <c r="BP64" s="358"/>
      <c r="BQ64" s="358"/>
      <c r="BR64" s="335"/>
      <c r="BS64" s="336"/>
      <c r="BT64" s="336"/>
      <c r="BU64" s="336"/>
      <c r="BV64" s="336"/>
    </row>
    <row r="65" spans="1:74" ht="4.2" customHeight="1" x14ac:dyDescent="0.2">
      <c r="A65" s="1040"/>
      <c r="B65" s="1040"/>
      <c r="C65" s="1040"/>
      <c r="D65" s="1040"/>
      <c r="E65" s="1040"/>
      <c r="F65" s="1041"/>
      <c r="G65" s="1041"/>
      <c r="H65" s="1041"/>
      <c r="K65" s="315"/>
      <c r="L65" s="315"/>
      <c r="M65" s="315"/>
      <c r="N65" s="315"/>
      <c r="AS65" s="4"/>
      <c r="AT65" s="357"/>
      <c r="AU65" s="357"/>
      <c r="AV65" s="357"/>
      <c r="AW65" s="357"/>
      <c r="AX65" s="357"/>
      <c r="AY65" s="1083"/>
      <c r="AZ65" s="1083"/>
      <c r="BA65" s="1083"/>
      <c r="BB65" s="1084"/>
      <c r="BC65" s="361"/>
      <c r="BD65" s="356"/>
      <c r="BE65" s="356"/>
      <c r="BF65" s="356"/>
      <c r="BG65" s="362"/>
      <c r="BH65" s="357"/>
      <c r="BI65" s="357"/>
      <c r="BJ65" s="357"/>
      <c r="BK65" s="357"/>
      <c r="BL65" s="360"/>
      <c r="BM65" s="358"/>
      <c r="BN65" s="358"/>
      <c r="BO65" s="358"/>
      <c r="BP65" s="358"/>
      <c r="BQ65" s="358"/>
      <c r="BR65" s="335"/>
      <c r="BS65" s="336"/>
      <c r="BT65" s="336"/>
      <c r="BU65" s="336"/>
      <c r="BV65" s="336"/>
    </row>
    <row r="66" spans="1:74" ht="4.2" customHeight="1" x14ac:dyDescent="0.2">
      <c r="A66" s="1040"/>
      <c r="B66" s="1040"/>
      <c r="C66" s="1040"/>
      <c r="D66" s="1040"/>
      <c r="E66" s="1040"/>
      <c r="F66" s="1041"/>
      <c r="G66" s="1041"/>
      <c r="H66" s="1041"/>
      <c r="K66" s="315"/>
      <c r="L66" s="315"/>
      <c r="M66" s="315"/>
      <c r="N66" s="315"/>
      <c r="AS66" s="4"/>
      <c r="AT66" s="357"/>
      <c r="AU66" s="357"/>
      <c r="AV66" s="357"/>
      <c r="AW66" s="357"/>
      <c r="AX66" s="357"/>
      <c r="AY66" s="1083"/>
      <c r="AZ66" s="1083"/>
      <c r="BA66" s="1083"/>
      <c r="BB66" s="1084"/>
      <c r="BC66" s="357"/>
      <c r="BD66" s="357"/>
      <c r="BE66" s="357"/>
      <c r="BF66" s="357"/>
      <c r="BG66" s="357"/>
      <c r="BH66" s="357"/>
      <c r="BI66" s="357"/>
      <c r="BJ66" s="357"/>
      <c r="BK66" s="357"/>
      <c r="BL66" s="360"/>
      <c r="BM66" s="358"/>
      <c r="BN66" s="358"/>
      <c r="BO66" s="358"/>
      <c r="BP66" s="358"/>
      <c r="BQ66" s="358"/>
      <c r="BR66" s="335"/>
      <c r="BS66" s="336"/>
      <c r="BT66" s="336"/>
      <c r="BU66" s="336"/>
      <c r="BV66" s="336"/>
    </row>
    <row r="67" spans="1:74" ht="4.2" customHeight="1" x14ac:dyDescent="0.2">
      <c r="A67" s="1040"/>
      <c r="B67" s="1040"/>
      <c r="C67" s="1040"/>
      <c r="D67" s="1040"/>
      <c r="E67" s="1040"/>
      <c r="F67" s="1041"/>
      <c r="G67" s="1041"/>
      <c r="H67" s="1041"/>
      <c r="K67" s="315"/>
      <c r="L67" s="315"/>
      <c r="M67" s="315"/>
      <c r="N67" s="315"/>
      <c r="AS67" s="4"/>
      <c r="AT67" s="357"/>
      <c r="AU67" s="357"/>
      <c r="AV67" s="357"/>
      <c r="AW67" s="357"/>
      <c r="AX67" s="357"/>
      <c r="AY67" s="1083"/>
      <c r="AZ67" s="1083"/>
      <c r="BA67" s="1083"/>
      <c r="BB67" s="1084"/>
      <c r="BC67" s="357"/>
      <c r="BD67" s="357"/>
      <c r="BE67" s="357"/>
      <c r="BF67" s="357"/>
      <c r="BG67" s="357"/>
      <c r="BH67" s="357"/>
      <c r="BI67" s="357"/>
      <c r="BJ67" s="357"/>
      <c r="BK67" s="357"/>
      <c r="BL67" s="360"/>
      <c r="BM67" s="358"/>
      <c r="BN67" s="358"/>
      <c r="BO67" s="358"/>
      <c r="BP67" s="358"/>
      <c r="BQ67" s="358"/>
      <c r="BR67" s="335"/>
      <c r="BS67" s="336"/>
      <c r="BT67" s="336"/>
      <c r="BU67" s="336"/>
      <c r="BV67" s="336"/>
    </row>
    <row r="68" spans="1:74" ht="4.2" customHeight="1" x14ac:dyDescent="0.2">
      <c r="A68" s="1040"/>
      <c r="B68" s="1040"/>
      <c r="C68" s="1040"/>
      <c r="D68" s="1040"/>
      <c r="E68" s="1040"/>
      <c r="F68" s="1041"/>
      <c r="G68" s="1041"/>
      <c r="H68" s="1041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S68" s="4"/>
      <c r="AT68" s="357"/>
      <c r="AU68" s="357"/>
      <c r="AV68" s="357"/>
      <c r="AW68" s="357"/>
      <c r="AX68" s="357"/>
      <c r="AY68" s="357"/>
      <c r="AZ68" s="357"/>
      <c r="BA68" s="357"/>
      <c r="BB68" s="360"/>
      <c r="BC68" s="357"/>
      <c r="BD68" s="357"/>
      <c r="BE68" s="357"/>
      <c r="BF68" s="357"/>
      <c r="BG68" s="357"/>
      <c r="BH68" s="357"/>
      <c r="BI68" s="357"/>
      <c r="BJ68" s="357"/>
      <c r="BK68" s="357"/>
      <c r="BL68" s="360"/>
      <c r="BM68" s="358"/>
      <c r="BN68" s="358"/>
      <c r="BO68" s="358"/>
      <c r="BP68" s="358"/>
      <c r="BQ68" s="358"/>
      <c r="BR68" s="335"/>
      <c r="BS68" s="336"/>
      <c r="BT68" s="336"/>
      <c r="BU68" s="336"/>
      <c r="BV68" s="336"/>
    </row>
    <row r="69" spans="1:74" ht="4.2" customHeight="1" x14ac:dyDescent="0.2">
      <c r="A69" s="1040"/>
      <c r="B69" s="1040"/>
      <c r="C69" s="1040"/>
      <c r="D69" s="1040"/>
      <c r="E69" s="1040"/>
      <c r="F69" s="1041"/>
      <c r="G69" s="1041"/>
      <c r="H69" s="1041"/>
      <c r="K69" s="947"/>
      <c r="L69" s="947"/>
      <c r="M69" s="947"/>
      <c r="N69" s="947"/>
      <c r="O69" s="231"/>
      <c r="P69" s="1037" t="e">
        <f>VLOOKUP(K70,選手リスト,3,FALSE)</f>
        <v>#N/A</v>
      </c>
      <c r="Q69" s="1037"/>
      <c r="R69" s="1037"/>
      <c r="S69" s="1037"/>
      <c r="T69" s="1037"/>
      <c r="U69" s="1037"/>
      <c r="V69" s="1037"/>
      <c r="W69" s="1037"/>
      <c r="X69" s="1037"/>
      <c r="Y69" s="1037"/>
      <c r="Z69" s="1037"/>
      <c r="AA69" s="1035" t="e">
        <f>VLOOKUP(K70,選手リスト,4,FALSE)</f>
        <v>#N/A</v>
      </c>
      <c r="AB69" s="1035"/>
      <c r="AC69" s="1035"/>
      <c r="AD69" s="1035"/>
      <c r="AE69" s="1035"/>
      <c r="AF69" s="1035"/>
      <c r="AG69" s="1035"/>
      <c r="AH69" s="1035"/>
      <c r="AI69" s="1035"/>
      <c r="AJ69" s="1035"/>
      <c r="AK69" s="1038" t="e">
        <f>VLOOKUP(K70,選手リスト,9,FALSE)</f>
        <v>#N/A</v>
      </c>
      <c r="AL69" s="1038"/>
      <c r="AM69" s="1038"/>
      <c r="AN69" s="1038"/>
      <c r="AO69" s="1039" t="e">
        <f>VLOOKUP(K70,選手リスト,6,FALSE)</f>
        <v>#N/A</v>
      </c>
      <c r="AP69" s="1039"/>
      <c r="AQ69" s="1039"/>
      <c r="AR69" s="1039"/>
      <c r="AS69" s="4"/>
      <c r="AT69" s="357"/>
      <c r="AU69" s="357"/>
      <c r="AV69" s="357"/>
      <c r="AW69" s="357"/>
      <c r="AX69" s="357"/>
      <c r="AY69" s="357"/>
      <c r="AZ69" s="357"/>
      <c r="BA69" s="357"/>
      <c r="BB69" s="360"/>
      <c r="BC69" s="357"/>
      <c r="BD69" s="357"/>
      <c r="BE69" s="357"/>
      <c r="BF69" s="357"/>
      <c r="BG69" s="357"/>
      <c r="BH69" s="357"/>
      <c r="BI69" s="357"/>
      <c r="BJ69" s="357"/>
      <c r="BK69" s="357"/>
      <c r="BL69" s="360"/>
      <c r="BM69" s="358"/>
      <c r="BN69" s="358"/>
      <c r="BO69" s="358"/>
      <c r="BP69" s="358"/>
      <c r="BQ69" s="358"/>
      <c r="BR69" s="335"/>
      <c r="BS69" s="336"/>
      <c r="BT69" s="336"/>
      <c r="BU69" s="336"/>
      <c r="BV69" s="336"/>
    </row>
    <row r="70" spans="1:74" ht="4.2" customHeight="1" x14ac:dyDescent="0.2">
      <c r="A70" s="1040"/>
      <c r="B70" s="1040"/>
      <c r="C70" s="1040"/>
      <c r="D70" s="1040"/>
      <c r="E70" s="1040"/>
      <c r="F70" s="1041"/>
      <c r="G70" s="1041"/>
      <c r="H70" s="1041"/>
      <c r="K70" s="1044">
        <v>313</v>
      </c>
      <c r="L70" s="1044"/>
      <c r="M70" s="1044"/>
      <c r="N70" s="1044"/>
      <c r="O70" s="36"/>
      <c r="P70" s="1037"/>
      <c r="Q70" s="1037"/>
      <c r="R70" s="1037"/>
      <c r="S70" s="1037"/>
      <c r="T70" s="1037"/>
      <c r="U70" s="1037"/>
      <c r="V70" s="1037"/>
      <c r="W70" s="1037"/>
      <c r="X70" s="1037"/>
      <c r="Y70" s="1037"/>
      <c r="Z70" s="1037"/>
      <c r="AA70" s="1035"/>
      <c r="AB70" s="1035"/>
      <c r="AC70" s="1035"/>
      <c r="AD70" s="1035"/>
      <c r="AE70" s="1035"/>
      <c r="AF70" s="1035"/>
      <c r="AG70" s="1035"/>
      <c r="AH70" s="1035"/>
      <c r="AI70" s="1035"/>
      <c r="AJ70" s="1035"/>
      <c r="AK70" s="1038"/>
      <c r="AL70" s="1038"/>
      <c r="AM70" s="1038"/>
      <c r="AN70" s="1038"/>
      <c r="AO70" s="1039"/>
      <c r="AP70" s="1039"/>
      <c r="AQ70" s="1039"/>
      <c r="AR70" s="1039"/>
      <c r="AS70" s="4"/>
      <c r="AT70" s="357"/>
      <c r="AU70" s="357"/>
      <c r="AV70" s="357"/>
      <c r="AW70" s="357"/>
      <c r="AX70" s="357"/>
      <c r="AY70" s="357"/>
      <c r="AZ70" s="357"/>
      <c r="BA70" s="357"/>
      <c r="BB70" s="360"/>
      <c r="BC70" s="357"/>
      <c r="BD70" s="357"/>
      <c r="BE70" s="357"/>
      <c r="BF70" s="357"/>
      <c r="BG70" s="357"/>
      <c r="BH70" s="357"/>
      <c r="BI70" s="357"/>
      <c r="BJ70" s="357"/>
      <c r="BK70" s="357"/>
      <c r="BL70" s="360"/>
      <c r="BM70" s="358"/>
      <c r="BN70" s="358"/>
      <c r="BO70" s="358"/>
      <c r="BP70" s="358"/>
      <c r="BQ70" s="358"/>
      <c r="BR70" s="335"/>
      <c r="BS70" s="336"/>
      <c r="BT70" s="336"/>
      <c r="BU70" s="336"/>
      <c r="BV70" s="336"/>
    </row>
    <row r="71" spans="1:74" ht="4.2" customHeight="1" x14ac:dyDescent="0.2">
      <c r="A71" s="1040"/>
      <c r="B71" s="1040"/>
      <c r="C71" s="1040"/>
      <c r="D71" s="1040"/>
      <c r="E71" s="1040"/>
      <c r="F71" s="1041"/>
      <c r="G71" s="1041"/>
      <c r="H71" s="1041"/>
      <c r="K71" s="1044"/>
      <c r="L71" s="1044"/>
      <c r="M71" s="1044"/>
      <c r="N71" s="1044"/>
      <c r="O71" s="36"/>
      <c r="P71" s="1034" t="e">
        <f>VLOOKUP(K70,選手リスト,2,FALSE)</f>
        <v>#N/A</v>
      </c>
      <c r="Q71" s="1034"/>
      <c r="R71" s="1034"/>
      <c r="S71" s="1034"/>
      <c r="T71" s="1034"/>
      <c r="U71" s="1034"/>
      <c r="V71" s="1034"/>
      <c r="W71" s="1034"/>
      <c r="X71" s="1034"/>
      <c r="Y71" s="1034"/>
      <c r="Z71" s="1034"/>
      <c r="AA71" s="1035"/>
      <c r="AB71" s="1035"/>
      <c r="AC71" s="1035"/>
      <c r="AD71" s="1035"/>
      <c r="AE71" s="1035"/>
      <c r="AF71" s="1035"/>
      <c r="AG71" s="1035"/>
      <c r="AH71" s="1035"/>
      <c r="AI71" s="1035"/>
      <c r="AJ71" s="1035"/>
      <c r="AK71" s="1038"/>
      <c r="AL71" s="1038"/>
      <c r="AM71" s="1038"/>
      <c r="AN71" s="1038"/>
      <c r="AO71" s="1039"/>
      <c r="AP71" s="1039"/>
      <c r="AQ71" s="1039"/>
      <c r="AR71" s="1039"/>
      <c r="AS71" s="83"/>
      <c r="AT71" s="356"/>
      <c r="AU71" s="356"/>
      <c r="AV71" s="356"/>
      <c r="AW71" s="356"/>
      <c r="AX71" s="356"/>
      <c r="AY71" s="356"/>
      <c r="AZ71" s="356"/>
      <c r="BA71" s="356"/>
      <c r="BB71" s="362"/>
      <c r="BC71" s="357"/>
      <c r="BD71" s="357"/>
      <c r="BE71" s="357"/>
      <c r="BF71" s="357"/>
      <c r="BG71" s="357"/>
      <c r="BH71" s="357"/>
      <c r="BI71" s="357"/>
      <c r="BJ71" s="357"/>
      <c r="BK71" s="357"/>
      <c r="BL71" s="360"/>
      <c r="BM71" s="358"/>
      <c r="BN71" s="358"/>
      <c r="BO71" s="358"/>
      <c r="BP71" s="358"/>
      <c r="BQ71" s="358"/>
      <c r="BR71" s="335"/>
      <c r="BS71" s="336"/>
      <c r="BT71" s="336"/>
      <c r="BU71" s="336"/>
      <c r="BV71" s="336"/>
    </row>
    <row r="72" spans="1:74" ht="4.2" customHeight="1" x14ac:dyDescent="0.2">
      <c r="A72" s="1040"/>
      <c r="B72" s="1040"/>
      <c r="C72" s="1040"/>
      <c r="D72" s="1040"/>
      <c r="E72" s="1040"/>
      <c r="F72" s="1041"/>
      <c r="G72" s="1041"/>
      <c r="H72" s="1041"/>
      <c r="K72" s="1044"/>
      <c r="L72" s="1044"/>
      <c r="M72" s="1044"/>
      <c r="N72" s="1044"/>
      <c r="O72" s="36"/>
      <c r="P72" s="1034"/>
      <c r="Q72" s="1034"/>
      <c r="R72" s="1034"/>
      <c r="S72" s="1034"/>
      <c r="T72" s="1034"/>
      <c r="U72" s="1034"/>
      <c r="V72" s="1034"/>
      <c r="W72" s="1034"/>
      <c r="X72" s="1034"/>
      <c r="Y72" s="1034"/>
      <c r="Z72" s="1034"/>
      <c r="AA72" s="1035" t="e">
        <f>VLOOKUP(K70,選手リスト,5,FALSE)</f>
        <v>#N/A</v>
      </c>
      <c r="AB72" s="1035"/>
      <c r="AC72" s="1035"/>
      <c r="AD72" s="1035"/>
      <c r="AE72" s="1035"/>
      <c r="AF72" s="1035"/>
      <c r="AG72" s="1035"/>
      <c r="AH72" s="1035"/>
      <c r="AI72" s="1035"/>
      <c r="AJ72" s="1035"/>
      <c r="AK72" s="1036" t="e">
        <f>VLOOKUP(K70,選手リスト,10,FALSE)</f>
        <v>#N/A</v>
      </c>
      <c r="AL72" s="1036"/>
      <c r="AM72" s="1036"/>
      <c r="AN72" s="1036"/>
      <c r="AO72" s="1039"/>
      <c r="AP72" s="1039"/>
      <c r="AQ72" s="1039"/>
      <c r="AR72" s="1039"/>
      <c r="AT72" s="358"/>
      <c r="AU72" s="358"/>
      <c r="AV72" s="358"/>
      <c r="AW72" s="358"/>
      <c r="AX72" s="358"/>
      <c r="AY72" s="358"/>
      <c r="AZ72" s="358"/>
      <c r="BA72" s="358"/>
      <c r="BB72" s="358"/>
      <c r="BC72" s="358"/>
      <c r="BD72" s="358"/>
      <c r="BE72" s="358"/>
      <c r="BF72" s="358"/>
      <c r="BG72" s="358"/>
      <c r="BH72" s="358"/>
      <c r="BI72" s="358"/>
      <c r="BJ72" s="358"/>
      <c r="BK72" s="358"/>
      <c r="BL72" s="360"/>
      <c r="BM72" s="358"/>
      <c r="BN72" s="358"/>
      <c r="BO72" s="358"/>
      <c r="BP72" s="358"/>
      <c r="BQ72" s="358"/>
      <c r="BR72" s="335"/>
      <c r="BS72" s="336"/>
      <c r="BT72" s="336"/>
      <c r="BU72" s="336"/>
      <c r="BV72" s="336"/>
    </row>
    <row r="73" spans="1:74" ht="4.2" customHeight="1" x14ac:dyDescent="0.2">
      <c r="A73" s="1040"/>
      <c r="B73" s="1040"/>
      <c r="C73" s="1040"/>
      <c r="D73" s="1040"/>
      <c r="E73" s="1040"/>
      <c r="F73" s="1041"/>
      <c r="G73" s="1041"/>
      <c r="H73" s="1041"/>
      <c r="K73" s="1044"/>
      <c r="L73" s="1044"/>
      <c r="M73" s="1044"/>
      <c r="N73" s="1044"/>
      <c r="O73" s="231"/>
      <c r="P73" s="1034"/>
      <c r="Q73" s="1034"/>
      <c r="R73" s="1034"/>
      <c r="S73" s="1034"/>
      <c r="T73" s="1034"/>
      <c r="U73" s="1034"/>
      <c r="V73" s="1034"/>
      <c r="W73" s="1034"/>
      <c r="X73" s="1034"/>
      <c r="Y73" s="1034"/>
      <c r="Z73" s="1034"/>
      <c r="AA73" s="1035"/>
      <c r="AB73" s="1035"/>
      <c r="AC73" s="1035"/>
      <c r="AD73" s="1035"/>
      <c r="AE73" s="1035"/>
      <c r="AF73" s="1035"/>
      <c r="AG73" s="1035"/>
      <c r="AH73" s="1035"/>
      <c r="AI73" s="1035"/>
      <c r="AJ73" s="1035"/>
      <c r="AK73" s="1036"/>
      <c r="AL73" s="1036"/>
      <c r="AM73" s="1036"/>
      <c r="AN73" s="1036"/>
      <c r="AO73" s="1039"/>
      <c r="AP73" s="1039"/>
      <c r="AQ73" s="1039"/>
      <c r="AR73" s="1039"/>
      <c r="AT73" s="358"/>
      <c r="AU73" s="358"/>
      <c r="AV73" s="358"/>
      <c r="AW73" s="358"/>
      <c r="AX73" s="358"/>
      <c r="AY73" s="358"/>
      <c r="AZ73" s="358"/>
      <c r="BA73" s="358"/>
      <c r="BB73" s="358"/>
      <c r="BC73" s="358"/>
      <c r="BD73" s="358"/>
      <c r="BE73" s="358"/>
      <c r="BF73" s="358"/>
      <c r="BG73" s="358"/>
      <c r="BH73" s="358"/>
      <c r="BI73" s="358"/>
      <c r="BJ73" s="358"/>
      <c r="BK73" s="358"/>
      <c r="BL73" s="360"/>
      <c r="BM73" s="358"/>
      <c r="BN73" s="358"/>
      <c r="BO73" s="358"/>
      <c r="BP73" s="358"/>
      <c r="BQ73" s="358"/>
      <c r="BR73" s="335"/>
      <c r="BS73" s="336"/>
      <c r="BT73" s="336"/>
      <c r="BU73" s="336"/>
      <c r="BV73" s="336"/>
    </row>
    <row r="74" spans="1:74" ht="4.2" customHeight="1" x14ac:dyDescent="0.2">
      <c r="A74" s="1040"/>
      <c r="B74" s="1040"/>
      <c r="C74" s="1040"/>
      <c r="D74" s="1040"/>
      <c r="E74" s="1040"/>
      <c r="F74" s="1041"/>
      <c r="G74" s="1041"/>
      <c r="H74" s="1041"/>
      <c r="K74" s="36"/>
      <c r="L74" s="36"/>
      <c r="M74" s="36"/>
      <c r="N74" s="36"/>
      <c r="O74" s="36"/>
      <c r="P74" s="1034"/>
      <c r="Q74" s="1034"/>
      <c r="R74" s="1034"/>
      <c r="S74" s="1034"/>
      <c r="T74" s="1034"/>
      <c r="U74" s="1034"/>
      <c r="V74" s="1034"/>
      <c r="W74" s="1034"/>
      <c r="X74" s="1034"/>
      <c r="Y74" s="1034"/>
      <c r="Z74" s="1034"/>
      <c r="AA74" s="1035"/>
      <c r="AB74" s="1035"/>
      <c r="AC74" s="1035"/>
      <c r="AD74" s="1035"/>
      <c r="AE74" s="1035"/>
      <c r="AF74" s="1035"/>
      <c r="AG74" s="1035"/>
      <c r="AH74" s="1035"/>
      <c r="AI74" s="1035"/>
      <c r="AJ74" s="1035"/>
      <c r="AK74" s="1036"/>
      <c r="AL74" s="1036"/>
      <c r="AM74" s="1036"/>
      <c r="AN74" s="1036"/>
      <c r="AO74" s="1039"/>
      <c r="AP74" s="1039"/>
      <c r="AQ74" s="1039"/>
      <c r="AR74" s="1039"/>
      <c r="AT74" s="358"/>
      <c r="AU74" s="358"/>
      <c r="AV74" s="358"/>
      <c r="AW74" s="358"/>
      <c r="AX74" s="358"/>
      <c r="AY74" s="358"/>
      <c r="AZ74" s="358"/>
      <c r="BA74" s="358"/>
      <c r="BB74" s="358"/>
      <c r="BC74" s="358"/>
      <c r="BD74" s="358"/>
      <c r="BE74" s="358"/>
      <c r="BF74" s="358"/>
      <c r="BG74" s="358"/>
      <c r="BH74" s="358"/>
      <c r="BI74" s="358"/>
      <c r="BJ74" s="358"/>
      <c r="BK74" s="358"/>
      <c r="BL74" s="360"/>
      <c r="BM74" s="358"/>
      <c r="BN74" s="358"/>
      <c r="BO74" s="358"/>
      <c r="BP74" s="358"/>
      <c r="BQ74" s="358"/>
      <c r="BR74" s="335"/>
      <c r="BS74" s="336"/>
      <c r="BT74" s="336"/>
      <c r="BU74" s="336"/>
      <c r="BV74" s="336"/>
    </row>
    <row r="75" spans="1:74" ht="4.2" customHeight="1" x14ac:dyDescent="0.2">
      <c r="A75" s="1040"/>
      <c r="B75" s="1040"/>
      <c r="C75" s="1040"/>
      <c r="D75" s="1040"/>
      <c r="E75" s="1040"/>
      <c r="F75" s="1041"/>
      <c r="G75" s="1041"/>
      <c r="H75" s="1041"/>
      <c r="K75" s="315"/>
      <c r="L75" s="315"/>
      <c r="M75" s="315"/>
      <c r="N75" s="315"/>
      <c r="AT75" s="358"/>
      <c r="AU75" s="358"/>
      <c r="AV75" s="358"/>
      <c r="AW75" s="358"/>
      <c r="AX75" s="358"/>
      <c r="AY75" s="358"/>
      <c r="AZ75" s="358"/>
      <c r="BA75" s="358"/>
      <c r="BB75" s="358"/>
      <c r="BC75" s="358"/>
      <c r="BD75" s="358"/>
      <c r="BE75" s="358"/>
      <c r="BF75" s="358"/>
      <c r="BG75" s="358"/>
      <c r="BH75" s="358"/>
      <c r="BI75" s="358"/>
      <c r="BJ75" s="358"/>
      <c r="BK75" s="358"/>
      <c r="BL75" s="360"/>
      <c r="BM75" s="358"/>
      <c r="BN75" s="358"/>
      <c r="BO75" s="358"/>
      <c r="BP75" s="358"/>
      <c r="BQ75" s="358"/>
      <c r="BR75" s="335"/>
      <c r="BS75" s="336"/>
      <c r="BT75" s="336"/>
      <c r="BU75" s="336"/>
      <c r="BV75" s="336"/>
    </row>
    <row r="76" spans="1:74" ht="4.2" customHeight="1" x14ac:dyDescent="0.2">
      <c r="A76" s="1040"/>
      <c r="B76" s="1040"/>
      <c r="C76" s="1040"/>
      <c r="D76" s="1040"/>
      <c r="E76" s="1040"/>
      <c r="F76" s="1041"/>
      <c r="G76" s="1041"/>
      <c r="H76" s="1041"/>
      <c r="K76" s="315"/>
      <c r="L76" s="315"/>
      <c r="M76" s="315"/>
      <c r="N76" s="315"/>
      <c r="AT76" s="358"/>
      <c r="AU76" s="358"/>
      <c r="AV76" s="358"/>
      <c r="AW76" s="358"/>
      <c r="AX76" s="358"/>
      <c r="AY76" s="358"/>
      <c r="AZ76" s="358"/>
      <c r="BA76" s="358"/>
      <c r="BB76" s="358"/>
      <c r="BC76" s="358"/>
      <c r="BD76" s="358"/>
      <c r="BE76" s="358"/>
      <c r="BF76" s="358"/>
      <c r="BG76" s="358"/>
      <c r="BH76" s="358"/>
      <c r="BI76" s="358"/>
      <c r="BJ76" s="358"/>
      <c r="BK76" s="358"/>
      <c r="BL76" s="360"/>
      <c r="BM76" s="358"/>
      <c r="BN76" s="358"/>
      <c r="BO76" s="358"/>
      <c r="BP76" s="358"/>
      <c r="BQ76" s="358"/>
      <c r="BR76" s="335"/>
      <c r="BS76" s="336"/>
      <c r="BT76" s="336"/>
      <c r="BU76" s="336"/>
      <c r="BV76" s="336"/>
    </row>
    <row r="77" spans="1:74" ht="4.2" customHeight="1" x14ac:dyDescent="0.2">
      <c r="A77" s="1040"/>
      <c r="B77" s="1040"/>
      <c r="C77" s="1040"/>
      <c r="D77" s="1040"/>
      <c r="E77" s="1040"/>
      <c r="F77" s="1041"/>
      <c r="G77" s="1041"/>
      <c r="H77" s="1041"/>
      <c r="K77" s="315"/>
      <c r="L77" s="315"/>
      <c r="M77" s="315"/>
      <c r="N77" s="315"/>
      <c r="AS77" s="4"/>
      <c r="AT77" s="358"/>
      <c r="AU77" s="358"/>
      <c r="AV77" s="358"/>
      <c r="AW77" s="358"/>
      <c r="AX77" s="358"/>
      <c r="AY77" s="358"/>
      <c r="AZ77" s="358"/>
      <c r="BA77" s="358"/>
      <c r="BB77" s="358"/>
      <c r="BC77" s="358"/>
      <c r="BD77" s="358"/>
      <c r="BE77" s="358"/>
      <c r="BF77" s="358"/>
      <c r="BG77" s="358"/>
      <c r="BH77" s="1083">
        <v>103</v>
      </c>
      <c r="BI77" s="1083"/>
      <c r="BJ77" s="1083"/>
      <c r="BK77" s="1083"/>
      <c r="BL77" s="1084"/>
      <c r="BM77" s="357"/>
      <c r="BN77" s="357"/>
      <c r="BO77" s="358"/>
      <c r="BP77" s="358"/>
      <c r="BQ77" s="358"/>
      <c r="BR77" s="335"/>
      <c r="BS77" s="336"/>
      <c r="BT77" s="336"/>
      <c r="BU77" s="336"/>
      <c r="BV77" s="336"/>
    </row>
    <row r="78" spans="1:74" ht="4.2" customHeight="1" x14ac:dyDescent="0.2">
      <c r="A78" s="1040"/>
      <c r="B78" s="1040"/>
      <c r="C78" s="1040"/>
      <c r="D78" s="1040"/>
      <c r="E78" s="1040"/>
      <c r="F78" s="1041"/>
      <c r="G78" s="1041"/>
      <c r="H78" s="1041"/>
      <c r="K78" s="315"/>
      <c r="L78" s="315"/>
      <c r="M78" s="315"/>
      <c r="N78" s="315"/>
      <c r="AS78" s="4"/>
      <c r="AT78" s="358"/>
      <c r="AU78" s="358"/>
      <c r="AV78" s="358"/>
      <c r="AW78" s="358"/>
      <c r="AX78" s="358"/>
      <c r="AY78" s="358"/>
      <c r="AZ78" s="358"/>
      <c r="BA78" s="358"/>
      <c r="BB78" s="358"/>
      <c r="BC78" s="358"/>
      <c r="BD78" s="358"/>
      <c r="BE78" s="358"/>
      <c r="BF78" s="358"/>
      <c r="BG78" s="358"/>
      <c r="BH78" s="1083"/>
      <c r="BI78" s="1083"/>
      <c r="BJ78" s="1083"/>
      <c r="BK78" s="1083"/>
      <c r="BL78" s="1084"/>
      <c r="BM78" s="363"/>
      <c r="BN78" s="356"/>
      <c r="BO78" s="356"/>
      <c r="BP78" s="358"/>
      <c r="BQ78" s="356"/>
      <c r="BR78" s="341"/>
      <c r="BS78" s="336"/>
      <c r="BT78" s="336"/>
      <c r="BU78" s="336"/>
      <c r="BV78" s="336"/>
    </row>
    <row r="79" spans="1:74" ht="4.2" customHeight="1" x14ac:dyDescent="0.2">
      <c r="A79" s="1040"/>
      <c r="B79" s="1040"/>
      <c r="C79" s="1040"/>
      <c r="D79" s="1040"/>
      <c r="E79" s="1040"/>
      <c r="F79" s="1041"/>
      <c r="G79" s="1041"/>
      <c r="H79" s="1041"/>
      <c r="K79" s="315"/>
      <c r="L79" s="315"/>
      <c r="M79" s="315"/>
      <c r="N79" s="315"/>
      <c r="AT79" s="358"/>
      <c r="AU79" s="358"/>
      <c r="AV79" s="358"/>
      <c r="AW79" s="358"/>
      <c r="AX79" s="358"/>
      <c r="AY79" s="358"/>
      <c r="AZ79" s="358"/>
      <c r="BA79" s="358"/>
      <c r="BB79" s="358"/>
      <c r="BC79" s="358"/>
      <c r="BD79" s="358"/>
      <c r="BE79" s="358"/>
      <c r="BF79" s="358"/>
      <c r="BG79" s="358"/>
      <c r="BH79" s="1083"/>
      <c r="BI79" s="1083"/>
      <c r="BJ79" s="1083"/>
      <c r="BK79" s="1083"/>
      <c r="BL79" s="1084"/>
      <c r="BM79" s="364"/>
      <c r="BN79" s="357"/>
      <c r="BO79" s="358"/>
      <c r="BP79" s="365"/>
      <c r="BQ79" s="358"/>
      <c r="BR79" s="335"/>
      <c r="BS79" s="336"/>
      <c r="BT79" s="336"/>
      <c r="BU79" s="336"/>
      <c r="BV79" s="336"/>
    </row>
    <row r="80" spans="1:74" ht="4.2" customHeight="1" x14ac:dyDescent="0.2">
      <c r="A80" s="1040"/>
      <c r="B80" s="1040"/>
      <c r="C80" s="1040"/>
      <c r="D80" s="1040"/>
      <c r="E80" s="1040"/>
      <c r="F80" s="1041"/>
      <c r="G80" s="1041"/>
      <c r="H80" s="1041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T80" s="358"/>
      <c r="AU80" s="358"/>
      <c r="AV80" s="358"/>
      <c r="AW80" s="358"/>
      <c r="AX80" s="358"/>
      <c r="AY80" s="358"/>
      <c r="AZ80" s="358"/>
      <c r="BA80" s="358"/>
      <c r="BB80" s="358"/>
      <c r="BC80" s="358"/>
      <c r="BD80" s="358"/>
      <c r="BE80" s="358"/>
      <c r="BF80" s="358"/>
      <c r="BG80" s="358"/>
      <c r="BH80" s="1083"/>
      <c r="BI80" s="1083"/>
      <c r="BJ80" s="1083"/>
      <c r="BK80" s="1083"/>
      <c r="BL80" s="1084"/>
      <c r="BM80" s="363"/>
      <c r="BN80" s="357"/>
      <c r="BO80" s="358"/>
      <c r="BP80" s="358"/>
      <c r="BQ80" s="358"/>
      <c r="BR80" s="335"/>
      <c r="BS80" s="336"/>
      <c r="BT80" s="336"/>
      <c r="BU80" s="336"/>
      <c r="BV80" s="336"/>
    </row>
    <row r="81" spans="1:74" ht="4.2" customHeight="1" x14ac:dyDescent="0.2">
      <c r="A81" s="1040"/>
      <c r="B81" s="1040"/>
      <c r="C81" s="1040"/>
      <c r="D81" s="1040"/>
      <c r="E81" s="1040"/>
      <c r="F81" s="1041"/>
      <c r="G81" s="1041"/>
      <c r="H81" s="1041"/>
      <c r="K81" s="947"/>
      <c r="L81" s="947"/>
      <c r="M81" s="947"/>
      <c r="N81" s="947"/>
      <c r="O81" s="231"/>
      <c r="P81" s="1037" t="e">
        <f>VLOOKUP(K82,選手リスト,3,FALSE)</f>
        <v>#N/A</v>
      </c>
      <c r="Q81" s="1037"/>
      <c r="R81" s="1037"/>
      <c r="S81" s="1037"/>
      <c r="T81" s="1037"/>
      <c r="U81" s="1037"/>
      <c r="V81" s="1037"/>
      <c r="W81" s="1037"/>
      <c r="X81" s="1037"/>
      <c r="Y81" s="1037"/>
      <c r="Z81" s="1037"/>
      <c r="AA81" s="1035" t="e">
        <f>VLOOKUP(K82,選手リスト,4,FALSE)</f>
        <v>#N/A</v>
      </c>
      <c r="AB81" s="1035"/>
      <c r="AC81" s="1035"/>
      <c r="AD81" s="1035"/>
      <c r="AE81" s="1035"/>
      <c r="AF81" s="1035"/>
      <c r="AG81" s="1035"/>
      <c r="AH81" s="1035"/>
      <c r="AI81" s="1035"/>
      <c r="AJ81" s="1035"/>
      <c r="AK81" s="1038" t="e">
        <f>VLOOKUP(K82,選手リスト,9,FALSE)</f>
        <v>#N/A</v>
      </c>
      <c r="AL81" s="1038"/>
      <c r="AM81" s="1038"/>
      <c r="AN81" s="1038"/>
      <c r="AO81" s="1039" t="e">
        <f>VLOOKUP(K82,選手リスト,6,FALSE)</f>
        <v>#N/A</v>
      </c>
      <c r="AP81" s="1039"/>
      <c r="AQ81" s="1039"/>
      <c r="AR81" s="1039"/>
      <c r="AT81" s="358"/>
      <c r="AU81" s="358"/>
      <c r="AV81" s="358"/>
      <c r="AW81" s="358"/>
      <c r="AX81" s="358"/>
      <c r="AY81" s="358"/>
      <c r="AZ81" s="358"/>
      <c r="BA81" s="358"/>
      <c r="BB81" s="358"/>
      <c r="BC81" s="358"/>
      <c r="BD81" s="358"/>
      <c r="BE81" s="358"/>
      <c r="BF81" s="358"/>
      <c r="BG81" s="358"/>
      <c r="BH81" s="1090" t="s">
        <v>125</v>
      </c>
      <c r="BI81" s="1090"/>
      <c r="BJ81" s="1090"/>
      <c r="BK81" s="1090"/>
      <c r="BL81" s="1091"/>
      <c r="BM81" s="363"/>
      <c r="BN81" s="357"/>
      <c r="BO81" s="358"/>
      <c r="BP81" s="358"/>
      <c r="BQ81" s="358"/>
      <c r="BR81" s="336"/>
      <c r="BS81" s="336"/>
      <c r="BT81" s="336"/>
      <c r="BU81" s="336"/>
      <c r="BV81" s="336"/>
    </row>
    <row r="82" spans="1:74" ht="4.2" customHeight="1" x14ac:dyDescent="0.2">
      <c r="A82" s="1040"/>
      <c r="B82" s="1040"/>
      <c r="C82" s="1040"/>
      <c r="D82" s="1040"/>
      <c r="E82" s="1040"/>
      <c r="F82" s="1041"/>
      <c r="G82" s="1041"/>
      <c r="H82" s="1041"/>
      <c r="K82" s="1044">
        <v>314</v>
      </c>
      <c r="L82" s="1044"/>
      <c r="M82" s="1044"/>
      <c r="N82" s="1044"/>
      <c r="O82" s="36"/>
      <c r="P82" s="1037"/>
      <c r="Q82" s="1037"/>
      <c r="R82" s="1037"/>
      <c r="S82" s="1037"/>
      <c r="T82" s="1037"/>
      <c r="U82" s="1037"/>
      <c r="V82" s="1037"/>
      <c r="W82" s="1037"/>
      <c r="X82" s="1037"/>
      <c r="Y82" s="1037"/>
      <c r="Z82" s="1037"/>
      <c r="AA82" s="1035"/>
      <c r="AB82" s="1035"/>
      <c r="AC82" s="1035"/>
      <c r="AD82" s="1035"/>
      <c r="AE82" s="1035"/>
      <c r="AF82" s="1035"/>
      <c r="AG82" s="1035"/>
      <c r="AH82" s="1035"/>
      <c r="AI82" s="1035"/>
      <c r="AJ82" s="1035"/>
      <c r="AK82" s="1038"/>
      <c r="AL82" s="1038"/>
      <c r="AM82" s="1038"/>
      <c r="AN82" s="1038"/>
      <c r="AO82" s="1039"/>
      <c r="AP82" s="1039"/>
      <c r="AQ82" s="1039"/>
      <c r="AR82" s="1039"/>
      <c r="AS82" s="4"/>
      <c r="AT82" s="357"/>
      <c r="AU82" s="357"/>
      <c r="AV82" s="357"/>
      <c r="AW82" s="357"/>
      <c r="AX82" s="357"/>
      <c r="AY82" s="357"/>
      <c r="AZ82" s="357"/>
      <c r="BA82" s="357"/>
      <c r="BB82" s="357"/>
      <c r="BC82" s="357"/>
      <c r="BD82" s="357"/>
      <c r="BE82" s="357"/>
      <c r="BF82" s="357"/>
      <c r="BG82" s="357"/>
      <c r="BH82" s="1090"/>
      <c r="BI82" s="1090"/>
      <c r="BJ82" s="1090"/>
      <c r="BK82" s="1090"/>
      <c r="BL82" s="1091"/>
      <c r="BM82" s="363"/>
      <c r="BN82" s="357"/>
      <c r="BO82" s="358"/>
      <c r="BP82" s="358"/>
      <c r="BQ82" s="358"/>
      <c r="BR82" s="336"/>
      <c r="BS82" s="336"/>
      <c r="BT82" s="336"/>
      <c r="BU82" s="336"/>
      <c r="BV82" s="336"/>
    </row>
    <row r="83" spans="1:74" ht="4.2" customHeight="1" x14ac:dyDescent="0.2">
      <c r="A83" s="1040"/>
      <c r="B83" s="1040"/>
      <c r="C83" s="1040"/>
      <c r="D83" s="1040"/>
      <c r="E83" s="1040"/>
      <c r="F83" s="1041"/>
      <c r="G83" s="1041"/>
      <c r="H83" s="1041"/>
      <c r="K83" s="1044"/>
      <c r="L83" s="1044"/>
      <c r="M83" s="1044"/>
      <c r="N83" s="1044"/>
      <c r="O83" s="36"/>
      <c r="P83" s="1034" t="e">
        <f>VLOOKUP(K82,選手リスト,2,FALSE)</f>
        <v>#N/A</v>
      </c>
      <c r="Q83" s="1034"/>
      <c r="R83" s="1034"/>
      <c r="S83" s="1034"/>
      <c r="T83" s="1034"/>
      <c r="U83" s="1034"/>
      <c r="V83" s="1034"/>
      <c r="W83" s="1034"/>
      <c r="X83" s="1034"/>
      <c r="Y83" s="1034"/>
      <c r="Z83" s="1034"/>
      <c r="AA83" s="1035"/>
      <c r="AB83" s="1035"/>
      <c r="AC83" s="1035"/>
      <c r="AD83" s="1035"/>
      <c r="AE83" s="1035"/>
      <c r="AF83" s="1035"/>
      <c r="AG83" s="1035"/>
      <c r="AH83" s="1035"/>
      <c r="AI83" s="1035"/>
      <c r="AJ83" s="1035"/>
      <c r="AK83" s="1038"/>
      <c r="AL83" s="1038"/>
      <c r="AM83" s="1038"/>
      <c r="AN83" s="1038"/>
      <c r="AO83" s="1039"/>
      <c r="AP83" s="1039"/>
      <c r="AQ83" s="1039"/>
      <c r="AR83" s="1039"/>
      <c r="AS83" s="83"/>
      <c r="AT83" s="356"/>
      <c r="AU83" s="356"/>
      <c r="AV83" s="356"/>
      <c r="AW83" s="356"/>
      <c r="AX83" s="356"/>
      <c r="AY83" s="356"/>
      <c r="AZ83" s="356"/>
      <c r="BA83" s="356"/>
      <c r="BB83" s="356"/>
      <c r="BC83" s="357"/>
      <c r="BD83" s="357"/>
      <c r="BE83" s="357"/>
      <c r="BF83" s="357"/>
      <c r="BG83" s="357"/>
      <c r="BH83" s="1090"/>
      <c r="BI83" s="1090"/>
      <c r="BJ83" s="1090"/>
      <c r="BK83" s="1090"/>
      <c r="BL83" s="1091"/>
      <c r="BM83" s="363"/>
      <c r="BN83" s="357"/>
      <c r="BO83" s="358"/>
      <c r="BP83" s="358"/>
      <c r="BQ83" s="358"/>
      <c r="BR83" s="335"/>
      <c r="BS83" s="336"/>
      <c r="BT83" s="336"/>
      <c r="BU83" s="336"/>
      <c r="BV83" s="336"/>
    </row>
    <row r="84" spans="1:74" ht="4.2" customHeight="1" x14ac:dyDescent="0.2">
      <c r="A84" s="1040"/>
      <c r="B84" s="1040"/>
      <c r="C84" s="1040"/>
      <c r="D84" s="1040"/>
      <c r="E84" s="1040"/>
      <c r="F84" s="1041"/>
      <c r="G84" s="1041"/>
      <c r="H84" s="1041"/>
      <c r="K84" s="1044"/>
      <c r="L84" s="1044"/>
      <c r="M84" s="1044"/>
      <c r="N84" s="1044"/>
      <c r="O84" s="36"/>
      <c r="P84" s="1034"/>
      <c r="Q84" s="1034"/>
      <c r="R84" s="1034"/>
      <c r="S84" s="1034"/>
      <c r="T84" s="1034"/>
      <c r="U84" s="1034"/>
      <c r="V84" s="1034"/>
      <c r="W84" s="1034"/>
      <c r="X84" s="1034"/>
      <c r="Y84" s="1034"/>
      <c r="Z84" s="1034"/>
      <c r="AA84" s="1035" t="e">
        <f>VLOOKUP(K82,選手リスト,5,FALSE)</f>
        <v>#N/A</v>
      </c>
      <c r="AB84" s="1035"/>
      <c r="AC84" s="1035"/>
      <c r="AD84" s="1035"/>
      <c r="AE84" s="1035"/>
      <c r="AF84" s="1035"/>
      <c r="AG84" s="1035"/>
      <c r="AH84" s="1035"/>
      <c r="AI84" s="1035"/>
      <c r="AJ84" s="1035"/>
      <c r="AK84" s="1036" t="e">
        <f>VLOOKUP(K82,選手リスト,10,FALSE)</f>
        <v>#N/A</v>
      </c>
      <c r="AL84" s="1036"/>
      <c r="AM84" s="1036"/>
      <c r="AN84" s="1036"/>
      <c r="AO84" s="1039"/>
      <c r="AP84" s="1039"/>
      <c r="AQ84" s="1039"/>
      <c r="AR84" s="1039"/>
      <c r="AS84" s="4"/>
      <c r="AT84" s="357"/>
      <c r="AU84" s="357"/>
      <c r="AV84" s="357"/>
      <c r="AW84" s="357"/>
      <c r="AX84" s="357"/>
      <c r="AY84" s="357"/>
      <c r="AZ84" s="357"/>
      <c r="BA84" s="357"/>
      <c r="BB84" s="359"/>
      <c r="BC84" s="357"/>
      <c r="BD84" s="357"/>
      <c r="BE84" s="357"/>
      <c r="BF84" s="357"/>
      <c r="BG84" s="357"/>
      <c r="BH84" s="357"/>
      <c r="BI84" s="354"/>
      <c r="BJ84" s="354"/>
      <c r="BK84" s="354"/>
      <c r="BL84" s="354"/>
      <c r="BM84" s="363"/>
      <c r="BN84" s="357"/>
      <c r="BO84" s="358"/>
      <c r="BP84" s="358"/>
      <c r="BQ84" s="358"/>
      <c r="BR84" s="335"/>
      <c r="BS84" s="336"/>
      <c r="BT84" s="336"/>
      <c r="BU84" s="336"/>
      <c r="BV84" s="336"/>
    </row>
    <row r="85" spans="1:74" ht="4.2" customHeight="1" x14ac:dyDescent="0.2">
      <c r="A85" s="1040"/>
      <c r="B85" s="1040"/>
      <c r="C85" s="1040"/>
      <c r="D85" s="1040"/>
      <c r="E85" s="1040"/>
      <c r="F85" s="1041"/>
      <c r="G85" s="1041"/>
      <c r="H85" s="1041"/>
      <c r="K85" s="1044"/>
      <c r="L85" s="1044"/>
      <c r="M85" s="1044"/>
      <c r="N85" s="1044"/>
      <c r="O85" s="231"/>
      <c r="P85" s="1034"/>
      <c r="Q85" s="1034"/>
      <c r="R85" s="1034"/>
      <c r="S85" s="1034"/>
      <c r="T85" s="1034"/>
      <c r="U85" s="1034"/>
      <c r="V85" s="1034"/>
      <c r="W85" s="1034"/>
      <c r="X85" s="1034"/>
      <c r="Y85" s="1034"/>
      <c r="Z85" s="1034"/>
      <c r="AA85" s="1035"/>
      <c r="AB85" s="1035"/>
      <c r="AC85" s="1035"/>
      <c r="AD85" s="1035"/>
      <c r="AE85" s="1035"/>
      <c r="AF85" s="1035"/>
      <c r="AG85" s="1035"/>
      <c r="AH85" s="1035"/>
      <c r="AI85" s="1035"/>
      <c r="AJ85" s="1035"/>
      <c r="AK85" s="1036"/>
      <c r="AL85" s="1036"/>
      <c r="AM85" s="1036"/>
      <c r="AN85" s="1036"/>
      <c r="AO85" s="1039"/>
      <c r="AP85" s="1039"/>
      <c r="AQ85" s="1039"/>
      <c r="AR85" s="1039"/>
      <c r="AS85" s="4"/>
      <c r="AT85" s="357"/>
      <c r="AU85" s="357"/>
      <c r="AV85" s="357"/>
      <c r="AW85" s="357"/>
      <c r="AX85" s="357"/>
      <c r="AY85" s="357"/>
      <c r="AZ85" s="357"/>
      <c r="BA85" s="357"/>
      <c r="BB85" s="360"/>
      <c r="BC85" s="357"/>
      <c r="BD85" s="357"/>
      <c r="BE85" s="357"/>
      <c r="BF85" s="357"/>
      <c r="BG85" s="357"/>
      <c r="BH85" s="357"/>
      <c r="BI85" s="357"/>
      <c r="BJ85" s="357"/>
      <c r="BK85" s="357"/>
      <c r="BL85" s="357"/>
      <c r="BM85" s="363"/>
      <c r="BN85" s="357"/>
      <c r="BO85" s="358"/>
      <c r="BP85" s="358"/>
      <c r="BQ85" s="358"/>
      <c r="BR85" s="335"/>
      <c r="BS85" s="336"/>
      <c r="BT85" s="336"/>
      <c r="BU85" s="336"/>
      <c r="BV85" s="336"/>
    </row>
    <row r="86" spans="1:74" ht="4.2" customHeight="1" x14ac:dyDescent="0.2">
      <c r="A86" s="1040"/>
      <c r="B86" s="1040"/>
      <c r="C86" s="1040"/>
      <c r="D86" s="1040"/>
      <c r="E86" s="1040"/>
      <c r="F86" s="1041"/>
      <c r="G86" s="1041"/>
      <c r="H86" s="1041"/>
      <c r="K86" s="36"/>
      <c r="L86" s="36"/>
      <c r="M86" s="36"/>
      <c r="N86" s="36"/>
      <c r="O86" s="36"/>
      <c r="P86" s="1034"/>
      <c r="Q86" s="1034"/>
      <c r="R86" s="1034"/>
      <c r="S86" s="1034"/>
      <c r="T86" s="1034"/>
      <c r="U86" s="1034"/>
      <c r="V86" s="1034"/>
      <c r="W86" s="1034"/>
      <c r="X86" s="1034"/>
      <c r="Y86" s="1034"/>
      <c r="Z86" s="1034"/>
      <c r="AA86" s="1035"/>
      <c r="AB86" s="1035"/>
      <c r="AC86" s="1035"/>
      <c r="AD86" s="1035"/>
      <c r="AE86" s="1035"/>
      <c r="AF86" s="1035"/>
      <c r="AG86" s="1035"/>
      <c r="AH86" s="1035"/>
      <c r="AI86" s="1035"/>
      <c r="AJ86" s="1035"/>
      <c r="AK86" s="1036"/>
      <c r="AL86" s="1036"/>
      <c r="AM86" s="1036"/>
      <c r="AN86" s="1036"/>
      <c r="AO86" s="1039"/>
      <c r="AP86" s="1039"/>
      <c r="AQ86" s="1039"/>
      <c r="AR86" s="1039"/>
      <c r="AS86" s="4"/>
      <c r="AT86" s="357"/>
      <c r="AU86" s="357"/>
      <c r="AV86" s="357"/>
      <c r="AW86" s="357"/>
      <c r="AX86" s="357"/>
      <c r="AY86" s="357"/>
      <c r="AZ86" s="357"/>
      <c r="BA86" s="357"/>
      <c r="BB86" s="360"/>
      <c r="BC86" s="357"/>
      <c r="BD86" s="357"/>
      <c r="BE86" s="357"/>
      <c r="BF86" s="357"/>
      <c r="BG86" s="357"/>
      <c r="BH86" s="357"/>
      <c r="BI86" s="357"/>
      <c r="BJ86" s="357"/>
      <c r="BK86" s="357"/>
      <c r="BL86" s="357"/>
      <c r="BM86" s="363"/>
      <c r="BN86" s="357"/>
      <c r="BO86" s="358"/>
      <c r="BP86" s="358"/>
      <c r="BQ86" s="358"/>
      <c r="BR86" s="335"/>
      <c r="BS86" s="336"/>
      <c r="BT86" s="336"/>
      <c r="BU86" s="336"/>
      <c r="BV86" s="336"/>
    </row>
    <row r="87" spans="1:74" ht="4.2" customHeight="1" x14ac:dyDescent="0.2">
      <c r="A87" s="1040"/>
      <c r="B87" s="1040"/>
      <c r="C87" s="1040"/>
      <c r="D87" s="1040"/>
      <c r="E87" s="1040"/>
      <c r="F87" s="1041"/>
      <c r="G87" s="1041"/>
      <c r="H87" s="1041"/>
      <c r="K87" s="315"/>
      <c r="L87" s="315"/>
      <c r="M87" s="315"/>
      <c r="N87" s="315"/>
      <c r="AS87" s="4"/>
      <c r="AT87" s="357"/>
      <c r="AU87" s="357"/>
      <c r="AV87" s="357"/>
      <c r="AW87" s="357"/>
      <c r="AX87" s="357"/>
      <c r="AY87" s="354"/>
      <c r="AZ87" s="354"/>
      <c r="BA87" s="354"/>
      <c r="BB87" s="355"/>
      <c r="BC87" s="357"/>
      <c r="BD87" s="357"/>
      <c r="BE87" s="357"/>
      <c r="BF87" s="357"/>
      <c r="BG87" s="357"/>
      <c r="BH87" s="357"/>
      <c r="BI87" s="357"/>
      <c r="BJ87" s="357"/>
      <c r="BK87" s="357"/>
      <c r="BL87" s="357"/>
      <c r="BM87" s="363"/>
      <c r="BN87" s="357"/>
      <c r="BO87" s="358"/>
      <c r="BP87" s="358"/>
      <c r="BQ87" s="358"/>
      <c r="BR87" s="335"/>
      <c r="BS87" s="336"/>
      <c r="BT87" s="336"/>
      <c r="BU87" s="336"/>
      <c r="BV87" s="336"/>
    </row>
    <row r="88" spans="1:74" ht="4.2" customHeight="1" x14ac:dyDescent="0.2">
      <c r="A88" s="1040"/>
      <c r="B88" s="1040"/>
      <c r="C88" s="1040"/>
      <c r="D88" s="1040"/>
      <c r="E88" s="1040"/>
      <c r="F88" s="1041"/>
      <c r="G88" s="1041"/>
      <c r="H88" s="1041"/>
      <c r="K88" s="315"/>
      <c r="L88" s="315"/>
      <c r="M88" s="315"/>
      <c r="N88" s="315"/>
      <c r="AS88" s="4"/>
      <c r="AT88" s="357"/>
      <c r="AU88" s="357"/>
      <c r="AV88" s="357"/>
      <c r="AW88" s="357"/>
      <c r="AX88" s="357"/>
      <c r="AY88" s="1083">
        <f>AY64+1</f>
        <v>96</v>
      </c>
      <c r="AZ88" s="1083"/>
      <c r="BA88" s="1083"/>
      <c r="BB88" s="1084"/>
      <c r="BC88" s="357"/>
      <c r="BD88" s="357"/>
      <c r="BE88" s="357"/>
      <c r="BF88" s="357"/>
      <c r="BG88" s="357"/>
      <c r="BH88" s="357"/>
      <c r="BI88" s="357"/>
      <c r="BJ88" s="357"/>
      <c r="BK88" s="357"/>
      <c r="BL88" s="357"/>
      <c r="BM88" s="363"/>
      <c r="BN88" s="357"/>
      <c r="BO88" s="358"/>
      <c r="BP88" s="358"/>
      <c r="BQ88" s="358"/>
      <c r="BR88" s="335"/>
      <c r="BS88" s="336"/>
      <c r="BT88" s="336"/>
      <c r="BU88" s="336"/>
      <c r="BV88" s="336"/>
    </row>
    <row r="89" spans="1:74" ht="4.2" customHeight="1" x14ac:dyDescent="0.2">
      <c r="A89" s="1040"/>
      <c r="B89" s="1040"/>
      <c r="C89" s="1040"/>
      <c r="D89" s="1040"/>
      <c r="E89" s="1040"/>
      <c r="F89" s="1041"/>
      <c r="G89" s="1041"/>
      <c r="H89" s="1041"/>
      <c r="K89" s="315"/>
      <c r="L89" s="315"/>
      <c r="M89" s="315"/>
      <c r="N89" s="315"/>
      <c r="AS89" s="4"/>
      <c r="AT89" s="357"/>
      <c r="AU89" s="357"/>
      <c r="AV89" s="357"/>
      <c r="AW89" s="357"/>
      <c r="AX89" s="357"/>
      <c r="AY89" s="1083"/>
      <c r="AZ89" s="1083"/>
      <c r="BA89" s="1083"/>
      <c r="BB89" s="1084"/>
      <c r="BC89" s="356"/>
      <c r="BD89" s="356"/>
      <c r="BE89" s="356"/>
      <c r="BF89" s="356"/>
      <c r="BG89" s="356"/>
      <c r="BH89" s="357"/>
      <c r="BI89" s="357"/>
      <c r="BJ89" s="357"/>
      <c r="BK89" s="357"/>
      <c r="BL89" s="360"/>
      <c r="BM89" s="358"/>
      <c r="BN89" s="358"/>
      <c r="BO89" s="358"/>
      <c r="BP89" s="358"/>
      <c r="BQ89" s="358"/>
      <c r="BR89" s="335"/>
      <c r="BS89" s="336"/>
      <c r="BT89" s="336"/>
      <c r="BU89" s="336"/>
      <c r="BV89" s="336"/>
    </row>
    <row r="90" spans="1:74" ht="4.2" customHeight="1" x14ac:dyDescent="0.2">
      <c r="A90" s="1040"/>
      <c r="B90" s="1040"/>
      <c r="C90" s="1040"/>
      <c r="D90" s="1040"/>
      <c r="E90" s="1040"/>
      <c r="F90" s="1041"/>
      <c r="G90" s="1041"/>
      <c r="H90" s="1041"/>
      <c r="K90" s="315"/>
      <c r="L90" s="315"/>
      <c r="M90" s="315"/>
      <c r="N90" s="315"/>
      <c r="AS90" s="4"/>
      <c r="AT90" s="357"/>
      <c r="AU90" s="357"/>
      <c r="AV90" s="357"/>
      <c r="AW90" s="357"/>
      <c r="AX90" s="357"/>
      <c r="AY90" s="1083"/>
      <c r="AZ90" s="1083"/>
      <c r="BA90" s="1083"/>
      <c r="BB90" s="1084"/>
      <c r="BC90" s="357"/>
      <c r="BD90" s="357"/>
      <c r="BE90" s="357"/>
      <c r="BF90" s="357"/>
      <c r="BG90" s="360"/>
      <c r="BH90" s="357"/>
      <c r="BI90" s="357"/>
      <c r="BJ90" s="357"/>
      <c r="BK90" s="357"/>
      <c r="BL90" s="360"/>
      <c r="BM90" s="358"/>
      <c r="BN90" s="358"/>
      <c r="BO90" s="358"/>
      <c r="BP90" s="358"/>
      <c r="BQ90" s="358"/>
      <c r="BR90" s="335"/>
      <c r="BS90" s="336"/>
      <c r="BT90" s="336"/>
      <c r="BU90" s="336"/>
      <c r="BV90" s="336"/>
    </row>
    <row r="91" spans="1:74" ht="4.2" customHeight="1" x14ac:dyDescent="0.2">
      <c r="A91" s="1040"/>
      <c r="B91" s="1040"/>
      <c r="C91" s="1040"/>
      <c r="D91" s="1040"/>
      <c r="E91" s="1040"/>
      <c r="F91" s="1041"/>
      <c r="G91" s="1041"/>
      <c r="H91" s="1041"/>
      <c r="K91" s="315"/>
      <c r="L91" s="315"/>
      <c r="M91" s="315"/>
      <c r="N91" s="315"/>
      <c r="AS91" s="4"/>
      <c r="AT91" s="357"/>
      <c r="AU91" s="357"/>
      <c r="AV91" s="357"/>
      <c r="AW91" s="357"/>
      <c r="AX91" s="357"/>
      <c r="AY91" s="1083"/>
      <c r="AZ91" s="1083"/>
      <c r="BA91" s="1083"/>
      <c r="BB91" s="1084"/>
      <c r="BC91" s="357"/>
      <c r="BD91" s="357"/>
      <c r="BE91" s="357"/>
      <c r="BF91" s="357"/>
      <c r="BG91" s="360"/>
      <c r="BH91" s="357"/>
      <c r="BI91" s="357"/>
      <c r="BJ91" s="357"/>
      <c r="BK91" s="357"/>
      <c r="BL91" s="360"/>
      <c r="BM91" s="358"/>
      <c r="BN91" s="358"/>
      <c r="BO91" s="358"/>
      <c r="BP91" s="358"/>
      <c r="BQ91" s="358"/>
      <c r="BR91" s="335"/>
      <c r="BS91" s="336"/>
      <c r="BT91" s="336"/>
      <c r="BU91" s="336"/>
      <c r="BV91" s="336"/>
    </row>
    <row r="92" spans="1:74" ht="4.2" customHeight="1" x14ac:dyDescent="0.2">
      <c r="A92" s="1040"/>
      <c r="B92" s="1040"/>
      <c r="C92" s="1040"/>
      <c r="D92" s="1040"/>
      <c r="E92" s="1040"/>
      <c r="F92" s="1041"/>
      <c r="G92" s="1041"/>
      <c r="H92" s="1041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S92" s="4"/>
      <c r="AT92" s="357"/>
      <c r="AU92" s="357"/>
      <c r="AV92" s="357"/>
      <c r="AW92" s="357"/>
      <c r="AX92" s="357"/>
      <c r="AY92" s="357"/>
      <c r="AZ92" s="357"/>
      <c r="BA92" s="357"/>
      <c r="BB92" s="360"/>
      <c r="BC92" s="357"/>
      <c r="BD92" s="357"/>
      <c r="BE92" s="357"/>
      <c r="BF92" s="357"/>
      <c r="BG92" s="360"/>
      <c r="BH92" s="357"/>
      <c r="BI92" s="357"/>
      <c r="BJ92" s="357"/>
      <c r="BK92" s="357"/>
      <c r="BL92" s="360"/>
      <c r="BM92" s="358"/>
      <c r="BN92" s="358"/>
      <c r="BO92" s="358"/>
      <c r="BP92" s="358"/>
      <c r="BQ92" s="358"/>
      <c r="BR92" s="335"/>
      <c r="BS92" s="336"/>
      <c r="BT92" s="336"/>
      <c r="BU92" s="336"/>
      <c r="BV92" s="336"/>
    </row>
    <row r="93" spans="1:74" ht="4.2" customHeight="1" x14ac:dyDescent="0.2">
      <c r="A93" s="1040"/>
      <c r="B93" s="1040"/>
      <c r="C93" s="1040"/>
      <c r="D93" s="1040"/>
      <c r="E93" s="1040"/>
      <c r="F93" s="1041"/>
      <c r="G93" s="1041"/>
      <c r="H93" s="1041"/>
      <c r="K93" s="947"/>
      <c r="L93" s="947"/>
      <c r="M93" s="947"/>
      <c r="N93" s="947"/>
      <c r="O93" s="231"/>
      <c r="P93" s="1037" t="e">
        <f>VLOOKUP(K94,選手リスト,3,FALSE)</f>
        <v>#N/A</v>
      </c>
      <c r="Q93" s="1037"/>
      <c r="R93" s="1037"/>
      <c r="S93" s="1037"/>
      <c r="T93" s="1037"/>
      <c r="U93" s="1037"/>
      <c r="V93" s="1037"/>
      <c r="W93" s="1037"/>
      <c r="X93" s="1037"/>
      <c r="Y93" s="1037"/>
      <c r="Z93" s="1037"/>
      <c r="AA93" s="1035" t="e">
        <f>VLOOKUP(K94,選手リスト,4,FALSE)</f>
        <v>#N/A</v>
      </c>
      <c r="AB93" s="1035"/>
      <c r="AC93" s="1035"/>
      <c r="AD93" s="1035"/>
      <c r="AE93" s="1035"/>
      <c r="AF93" s="1035"/>
      <c r="AG93" s="1035"/>
      <c r="AH93" s="1035"/>
      <c r="AI93" s="1035"/>
      <c r="AJ93" s="1035"/>
      <c r="AK93" s="1038" t="e">
        <f>VLOOKUP(K94,選手リスト,9,FALSE)</f>
        <v>#N/A</v>
      </c>
      <c r="AL93" s="1038"/>
      <c r="AM93" s="1038"/>
      <c r="AN93" s="1038"/>
      <c r="AO93" s="1039"/>
      <c r="AP93" s="1039"/>
      <c r="AQ93" s="1039"/>
      <c r="AR93" s="1039"/>
      <c r="AS93" s="4"/>
      <c r="AT93" s="357"/>
      <c r="AU93" s="357"/>
      <c r="AV93" s="357"/>
      <c r="AW93" s="357"/>
      <c r="AX93" s="357"/>
      <c r="AY93" s="357"/>
      <c r="AZ93" s="357"/>
      <c r="BA93" s="357"/>
      <c r="BB93" s="360"/>
      <c r="BC93" s="357"/>
      <c r="BD93" s="357"/>
      <c r="BE93" s="357"/>
      <c r="BF93" s="357"/>
      <c r="BG93" s="360"/>
      <c r="BH93" s="363"/>
      <c r="BI93" s="357"/>
      <c r="BJ93" s="357"/>
      <c r="BK93" s="357"/>
      <c r="BL93" s="360"/>
      <c r="BM93" s="358"/>
      <c r="BN93" s="358"/>
      <c r="BO93" s="358"/>
      <c r="BP93" s="358"/>
      <c r="BQ93" s="358"/>
      <c r="BR93" s="335"/>
      <c r="BS93" s="336"/>
      <c r="BT93" s="336"/>
      <c r="BU93" s="336"/>
      <c r="BV93" s="336"/>
    </row>
    <row r="94" spans="1:74" ht="4.2" customHeight="1" x14ac:dyDescent="0.2">
      <c r="A94" s="1040"/>
      <c r="B94" s="1040"/>
      <c r="C94" s="1040"/>
      <c r="D94" s="1040"/>
      <c r="E94" s="1040"/>
      <c r="F94" s="1041"/>
      <c r="G94" s="1041"/>
      <c r="H94" s="1041"/>
      <c r="K94" s="1044">
        <v>315</v>
      </c>
      <c r="L94" s="1044"/>
      <c r="M94" s="1044"/>
      <c r="N94" s="1044"/>
      <c r="O94" s="36"/>
      <c r="P94" s="1037"/>
      <c r="Q94" s="1037"/>
      <c r="R94" s="1037"/>
      <c r="S94" s="1037"/>
      <c r="T94" s="1037"/>
      <c r="U94" s="1037"/>
      <c r="V94" s="1037"/>
      <c r="W94" s="1037"/>
      <c r="X94" s="1037"/>
      <c r="Y94" s="1037"/>
      <c r="Z94" s="1037"/>
      <c r="AA94" s="1035"/>
      <c r="AB94" s="1035"/>
      <c r="AC94" s="1035"/>
      <c r="AD94" s="1035"/>
      <c r="AE94" s="1035"/>
      <c r="AF94" s="1035"/>
      <c r="AG94" s="1035"/>
      <c r="AH94" s="1035"/>
      <c r="AI94" s="1035"/>
      <c r="AJ94" s="1035"/>
      <c r="AK94" s="1038"/>
      <c r="AL94" s="1038"/>
      <c r="AM94" s="1038"/>
      <c r="AN94" s="1038"/>
      <c r="AO94" s="1039"/>
      <c r="AP94" s="1039"/>
      <c r="AQ94" s="1039"/>
      <c r="AR94" s="1039"/>
      <c r="AS94" s="4"/>
      <c r="AT94" s="357"/>
      <c r="AU94" s="357"/>
      <c r="AV94" s="357"/>
      <c r="AW94" s="357"/>
      <c r="AX94" s="357"/>
      <c r="AY94" s="357"/>
      <c r="AZ94" s="357"/>
      <c r="BA94" s="357"/>
      <c r="BB94" s="360"/>
      <c r="BC94" s="357"/>
      <c r="BD94" s="357"/>
      <c r="BE94" s="357"/>
      <c r="BF94" s="357"/>
      <c r="BG94" s="360"/>
      <c r="BH94" s="357"/>
      <c r="BI94" s="357"/>
      <c r="BJ94" s="357"/>
      <c r="BK94" s="357"/>
      <c r="BL94" s="360"/>
      <c r="BM94" s="358"/>
      <c r="BN94" s="358"/>
      <c r="BO94" s="358"/>
      <c r="BP94" s="358"/>
      <c r="BQ94" s="358"/>
      <c r="BR94" s="335"/>
      <c r="BS94" s="336"/>
      <c r="BT94" s="336"/>
      <c r="BU94" s="336"/>
      <c r="BV94" s="336"/>
    </row>
    <row r="95" spans="1:74" ht="4.2" customHeight="1" x14ac:dyDescent="0.2">
      <c r="A95" s="1040"/>
      <c r="B95" s="1040"/>
      <c r="C95" s="1040"/>
      <c r="D95" s="1040"/>
      <c r="E95" s="1040"/>
      <c r="F95" s="1041"/>
      <c r="G95" s="1041"/>
      <c r="H95" s="1041"/>
      <c r="K95" s="1044"/>
      <c r="L95" s="1044"/>
      <c r="M95" s="1044"/>
      <c r="N95" s="1044"/>
      <c r="O95" s="36"/>
      <c r="P95" s="1034" t="e">
        <f>VLOOKUP(K94,選手リスト,2,FALSE)</f>
        <v>#N/A</v>
      </c>
      <c r="Q95" s="1034"/>
      <c r="R95" s="1034"/>
      <c r="S95" s="1034"/>
      <c r="T95" s="1034"/>
      <c r="U95" s="1034"/>
      <c r="V95" s="1034"/>
      <c r="W95" s="1034"/>
      <c r="X95" s="1034"/>
      <c r="Y95" s="1034"/>
      <c r="Z95" s="1034"/>
      <c r="AA95" s="1035"/>
      <c r="AB95" s="1035"/>
      <c r="AC95" s="1035"/>
      <c r="AD95" s="1035"/>
      <c r="AE95" s="1035"/>
      <c r="AF95" s="1035"/>
      <c r="AG95" s="1035"/>
      <c r="AH95" s="1035"/>
      <c r="AI95" s="1035"/>
      <c r="AJ95" s="1035"/>
      <c r="AK95" s="1038"/>
      <c r="AL95" s="1038"/>
      <c r="AM95" s="1038"/>
      <c r="AN95" s="1038"/>
      <c r="AO95" s="1039"/>
      <c r="AP95" s="1039"/>
      <c r="AQ95" s="1039"/>
      <c r="AR95" s="1039"/>
      <c r="AS95" s="83"/>
      <c r="AT95" s="356"/>
      <c r="AU95" s="356"/>
      <c r="AV95" s="356"/>
      <c r="AW95" s="356"/>
      <c r="AX95" s="356"/>
      <c r="AY95" s="356"/>
      <c r="AZ95" s="356"/>
      <c r="BA95" s="356"/>
      <c r="BB95" s="362"/>
      <c r="BC95" s="357"/>
      <c r="BD95" s="357"/>
      <c r="BE95" s="357"/>
      <c r="BF95" s="357"/>
      <c r="BG95" s="360"/>
      <c r="BH95" s="357"/>
      <c r="BI95" s="357"/>
      <c r="BJ95" s="357"/>
      <c r="BK95" s="357"/>
      <c r="BL95" s="360"/>
      <c r="BM95" s="358"/>
      <c r="BN95" s="358"/>
      <c r="BO95" s="358"/>
      <c r="BP95" s="358"/>
      <c r="BQ95" s="358"/>
      <c r="BR95" s="335"/>
      <c r="BS95" s="336"/>
      <c r="BT95" s="336"/>
      <c r="BU95" s="336"/>
      <c r="BV95" s="336"/>
    </row>
    <row r="96" spans="1:74" ht="4.2" customHeight="1" x14ac:dyDescent="0.2">
      <c r="A96" s="1040"/>
      <c r="B96" s="1040"/>
      <c r="C96" s="1040"/>
      <c r="D96" s="1040"/>
      <c r="E96" s="1040"/>
      <c r="F96" s="1041"/>
      <c r="G96" s="1041"/>
      <c r="H96" s="1041"/>
      <c r="K96" s="1044"/>
      <c r="L96" s="1044"/>
      <c r="M96" s="1044"/>
      <c r="N96" s="1044"/>
      <c r="O96" s="36"/>
      <c r="P96" s="1034"/>
      <c r="Q96" s="1034"/>
      <c r="R96" s="1034"/>
      <c r="S96" s="1034"/>
      <c r="T96" s="1034"/>
      <c r="U96" s="1034"/>
      <c r="V96" s="1034"/>
      <c r="W96" s="1034"/>
      <c r="X96" s="1034"/>
      <c r="Y96" s="1034"/>
      <c r="Z96" s="1034"/>
      <c r="AA96" s="1035" t="e">
        <f>VLOOKUP(K94,選手リスト,5,FALSE)</f>
        <v>#N/A</v>
      </c>
      <c r="AB96" s="1035"/>
      <c r="AC96" s="1035"/>
      <c r="AD96" s="1035"/>
      <c r="AE96" s="1035"/>
      <c r="AF96" s="1035"/>
      <c r="AG96" s="1035"/>
      <c r="AH96" s="1035"/>
      <c r="AI96" s="1035"/>
      <c r="AJ96" s="1035"/>
      <c r="AK96" s="1036" t="e">
        <f>VLOOKUP(K94,選手リスト,10,FALSE)</f>
        <v>#N/A</v>
      </c>
      <c r="AL96" s="1036"/>
      <c r="AM96" s="1036"/>
      <c r="AN96" s="1036"/>
      <c r="AO96" s="1039"/>
      <c r="AP96" s="1039"/>
      <c r="AQ96" s="1039"/>
      <c r="AR96" s="1039"/>
      <c r="AT96" s="358"/>
      <c r="AU96" s="358"/>
      <c r="AV96" s="358"/>
      <c r="AW96" s="358"/>
      <c r="AX96" s="358"/>
      <c r="AY96" s="358"/>
      <c r="AZ96" s="358"/>
      <c r="BA96" s="358"/>
      <c r="BB96" s="358"/>
      <c r="BC96" s="358"/>
      <c r="BD96" s="358"/>
      <c r="BE96" s="358"/>
      <c r="BF96" s="358"/>
      <c r="BG96" s="360"/>
      <c r="BH96" s="357"/>
      <c r="BI96" s="357"/>
      <c r="BJ96" s="357"/>
      <c r="BK96" s="357"/>
      <c r="BL96" s="360"/>
      <c r="BM96" s="358"/>
      <c r="BN96" s="358"/>
      <c r="BO96" s="358"/>
      <c r="BP96" s="358"/>
      <c r="BQ96" s="358"/>
      <c r="BR96" s="335"/>
      <c r="BS96" s="336"/>
      <c r="BT96" s="336"/>
      <c r="BU96" s="336"/>
      <c r="BV96" s="336"/>
    </row>
    <row r="97" spans="1:74" ht="4.2" customHeight="1" x14ac:dyDescent="0.2">
      <c r="A97" s="1040"/>
      <c r="B97" s="1040"/>
      <c r="C97" s="1040"/>
      <c r="D97" s="1040"/>
      <c r="E97" s="1040"/>
      <c r="F97" s="1041"/>
      <c r="G97" s="1041"/>
      <c r="H97" s="1041"/>
      <c r="K97" s="1044"/>
      <c r="L97" s="1044"/>
      <c r="M97" s="1044"/>
      <c r="N97" s="1044"/>
      <c r="O97" s="231"/>
      <c r="P97" s="1034"/>
      <c r="Q97" s="1034"/>
      <c r="R97" s="1034"/>
      <c r="S97" s="1034"/>
      <c r="T97" s="1034"/>
      <c r="U97" s="1034"/>
      <c r="V97" s="1034"/>
      <c r="W97" s="1034"/>
      <c r="X97" s="1034"/>
      <c r="Y97" s="1034"/>
      <c r="Z97" s="1034"/>
      <c r="AA97" s="1035"/>
      <c r="AB97" s="1035"/>
      <c r="AC97" s="1035"/>
      <c r="AD97" s="1035"/>
      <c r="AE97" s="1035"/>
      <c r="AF97" s="1035"/>
      <c r="AG97" s="1035"/>
      <c r="AH97" s="1035"/>
      <c r="AI97" s="1035"/>
      <c r="AJ97" s="1035"/>
      <c r="AK97" s="1036"/>
      <c r="AL97" s="1036"/>
      <c r="AM97" s="1036"/>
      <c r="AN97" s="1036"/>
      <c r="AO97" s="1039"/>
      <c r="AP97" s="1039"/>
      <c r="AQ97" s="1039"/>
      <c r="AR97" s="1039"/>
      <c r="AT97" s="358"/>
      <c r="AU97" s="358"/>
      <c r="AV97" s="358"/>
      <c r="AW97" s="358"/>
      <c r="AX97" s="358"/>
      <c r="AY97" s="358"/>
      <c r="AZ97" s="358"/>
      <c r="BA97" s="358"/>
      <c r="BB97" s="358"/>
      <c r="BC97" s="358"/>
      <c r="BD97" s="358"/>
      <c r="BE97" s="358"/>
      <c r="BF97" s="358"/>
      <c r="BG97" s="360"/>
      <c r="BH97" s="357"/>
      <c r="BI97" s="357"/>
      <c r="BJ97" s="357"/>
      <c r="BK97" s="357"/>
      <c r="BL97" s="360"/>
      <c r="BM97" s="358"/>
      <c r="BN97" s="358"/>
      <c r="BO97" s="358"/>
      <c r="BP97" s="358"/>
      <c r="BQ97" s="358"/>
      <c r="BR97" s="335"/>
      <c r="BS97" s="336"/>
      <c r="BT97" s="336"/>
      <c r="BU97" s="336"/>
      <c r="BV97" s="336"/>
    </row>
    <row r="98" spans="1:74" ht="4.2" customHeight="1" x14ac:dyDescent="0.2">
      <c r="A98" s="1040"/>
      <c r="B98" s="1040"/>
      <c r="C98" s="1040"/>
      <c r="D98" s="1040"/>
      <c r="E98" s="1040"/>
      <c r="F98" s="1041"/>
      <c r="G98" s="1041"/>
      <c r="H98" s="1041"/>
      <c r="K98" s="36"/>
      <c r="L98" s="36"/>
      <c r="M98" s="36"/>
      <c r="N98" s="36"/>
      <c r="O98" s="36"/>
      <c r="P98" s="1034"/>
      <c r="Q98" s="1034"/>
      <c r="R98" s="1034"/>
      <c r="S98" s="1034"/>
      <c r="T98" s="1034"/>
      <c r="U98" s="1034"/>
      <c r="V98" s="1034"/>
      <c r="W98" s="1034"/>
      <c r="X98" s="1034"/>
      <c r="Y98" s="1034"/>
      <c r="Z98" s="1034"/>
      <c r="AA98" s="1035"/>
      <c r="AB98" s="1035"/>
      <c r="AC98" s="1035"/>
      <c r="AD98" s="1035"/>
      <c r="AE98" s="1035"/>
      <c r="AF98" s="1035"/>
      <c r="AG98" s="1035"/>
      <c r="AH98" s="1035"/>
      <c r="AI98" s="1035"/>
      <c r="AJ98" s="1035"/>
      <c r="AK98" s="1036"/>
      <c r="AL98" s="1036"/>
      <c r="AM98" s="1036"/>
      <c r="AN98" s="1036"/>
      <c r="AO98" s="1039"/>
      <c r="AP98" s="1039"/>
      <c r="AQ98" s="1039"/>
      <c r="AR98" s="1039"/>
      <c r="AT98" s="358"/>
      <c r="AU98" s="358"/>
      <c r="AV98" s="358"/>
      <c r="AW98" s="358"/>
      <c r="AX98" s="358"/>
      <c r="AY98" s="358"/>
      <c r="AZ98" s="358"/>
      <c r="BA98" s="358"/>
      <c r="BB98" s="358"/>
      <c r="BC98" s="358"/>
      <c r="BD98" s="358"/>
      <c r="BE98" s="358"/>
      <c r="BF98" s="358"/>
      <c r="BG98" s="360"/>
      <c r="BH98" s="357"/>
      <c r="BI98" s="357"/>
      <c r="BJ98" s="357"/>
      <c r="BK98" s="357"/>
      <c r="BL98" s="360"/>
      <c r="BM98" s="358"/>
      <c r="BN98" s="358"/>
      <c r="BO98" s="358"/>
      <c r="BP98" s="358"/>
      <c r="BQ98" s="358"/>
      <c r="BR98" s="335"/>
      <c r="BS98" s="336"/>
      <c r="BT98" s="336"/>
      <c r="BU98" s="336"/>
      <c r="BV98" s="336"/>
    </row>
    <row r="99" spans="1:74" ht="4.2" customHeight="1" x14ac:dyDescent="0.2">
      <c r="A99" s="1040"/>
      <c r="B99" s="1040"/>
      <c r="C99" s="1040"/>
      <c r="D99" s="1040"/>
      <c r="E99" s="1040"/>
      <c r="F99" s="1041"/>
      <c r="G99" s="1041"/>
      <c r="H99" s="1041"/>
      <c r="K99" s="315"/>
      <c r="L99" s="315"/>
      <c r="M99" s="315"/>
      <c r="N99" s="315"/>
      <c r="AS99" s="4"/>
      <c r="AT99" s="357"/>
      <c r="AU99" s="357"/>
      <c r="AV99" s="357"/>
      <c r="AW99" s="357"/>
      <c r="AX99" s="357"/>
      <c r="AY99" s="357"/>
      <c r="AZ99" s="357"/>
      <c r="BA99" s="357"/>
      <c r="BB99" s="357"/>
      <c r="BC99" s="357"/>
      <c r="BD99" s="357"/>
      <c r="BE99" s="357"/>
      <c r="BF99" s="357"/>
      <c r="BG99" s="360"/>
      <c r="BH99" s="357"/>
      <c r="BI99" s="357"/>
      <c r="BJ99" s="357"/>
      <c r="BK99" s="357"/>
      <c r="BL99" s="360"/>
      <c r="BM99" s="358"/>
      <c r="BN99" s="358"/>
      <c r="BO99" s="358"/>
      <c r="BP99" s="358"/>
      <c r="BQ99" s="358"/>
      <c r="BR99" s="335"/>
      <c r="BS99" s="336"/>
      <c r="BT99" s="336"/>
      <c r="BU99" s="336"/>
      <c r="BV99" s="336"/>
    </row>
    <row r="100" spans="1:74" ht="4.2" customHeight="1" x14ac:dyDescent="0.2">
      <c r="A100" s="1040"/>
      <c r="B100" s="1040"/>
      <c r="C100" s="1040"/>
      <c r="D100" s="1040"/>
      <c r="E100" s="1040"/>
      <c r="F100" s="1041"/>
      <c r="G100" s="1041"/>
      <c r="H100" s="1041"/>
      <c r="K100" s="315"/>
      <c r="L100" s="315"/>
      <c r="M100" s="315"/>
      <c r="N100" s="315"/>
      <c r="AS100" s="4"/>
      <c r="AT100" s="354"/>
      <c r="AU100" s="354"/>
      <c r="AV100" s="354"/>
      <c r="AW100" s="354"/>
      <c r="AX100" s="357"/>
      <c r="AY100" s="357"/>
      <c r="AZ100" s="357"/>
      <c r="BA100" s="357"/>
      <c r="BB100" s="357"/>
      <c r="BC100" s="357"/>
      <c r="BD100" s="357"/>
      <c r="BE100" s="357"/>
      <c r="BF100" s="357"/>
      <c r="BG100" s="360"/>
      <c r="BH100" s="357"/>
      <c r="BI100" s="357"/>
      <c r="BJ100" s="357"/>
      <c r="BK100" s="357"/>
      <c r="BL100" s="360"/>
      <c r="BM100" s="358"/>
      <c r="BN100" s="358"/>
      <c r="BO100" s="358"/>
      <c r="BP100" s="358"/>
      <c r="BQ100" s="358"/>
      <c r="BR100" s="335"/>
      <c r="BS100" s="336"/>
      <c r="BT100" s="336"/>
      <c r="BU100" s="336"/>
      <c r="BV100" s="336"/>
    </row>
    <row r="101" spans="1:74" ht="4.2" customHeight="1" x14ac:dyDescent="0.2">
      <c r="A101" s="1040"/>
      <c r="B101" s="1040"/>
      <c r="C101" s="1040"/>
      <c r="D101" s="1040"/>
      <c r="E101" s="1040"/>
      <c r="F101" s="1041"/>
      <c r="G101" s="1041"/>
      <c r="H101" s="1041"/>
      <c r="K101" s="315"/>
      <c r="L101" s="315"/>
      <c r="M101" s="315"/>
      <c r="N101" s="315"/>
      <c r="AS101" s="4"/>
      <c r="AT101" s="354"/>
      <c r="AU101" s="354"/>
      <c r="AV101" s="354"/>
      <c r="AW101" s="354"/>
      <c r="AX101" s="357"/>
      <c r="AY101" s="357"/>
      <c r="AZ101" s="357"/>
      <c r="BA101" s="357"/>
      <c r="BB101" s="357"/>
      <c r="BC101" s="357"/>
      <c r="BD101" s="357"/>
      <c r="BE101" s="357"/>
      <c r="BF101" s="357"/>
      <c r="BG101" s="360"/>
      <c r="BH101" s="357"/>
      <c r="BI101" s="357"/>
      <c r="BJ101" s="357"/>
      <c r="BK101" s="357"/>
      <c r="BL101" s="360"/>
      <c r="BM101" s="358"/>
      <c r="BN101" s="358"/>
      <c r="BO101" s="358"/>
      <c r="BP101" s="358"/>
      <c r="BQ101" s="358"/>
      <c r="BR101" s="335"/>
      <c r="BS101" s="336"/>
      <c r="BT101" s="336"/>
      <c r="BU101" s="336"/>
      <c r="BV101" s="336"/>
    </row>
    <row r="102" spans="1:74" ht="4.2" customHeight="1" x14ac:dyDescent="0.2">
      <c r="A102" s="1040"/>
      <c r="B102" s="1040"/>
      <c r="C102" s="1040"/>
      <c r="D102" s="1040"/>
      <c r="E102" s="1040"/>
      <c r="F102" s="1041"/>
      <c r="G102" s="1041"/>
      <c r="H102" s="1041"/>
      <c r="K102" s="315"/>
      <c r="L102" s="315"/>
      <c r="M102" s="315"/>
      <c r="N102" s="315"/>
      <c r="AS102" s="4"/>
      <c r="AT102" s="354"/>
      <c r="AU102" s="354"/>
      <c r="AV102" s="354"/>
      <c r="AW102" s="354"/>
      <c r="AX102" s="357"/>
      <c r="AY102" s="357"/>
      <c r="AZ102" s="357"/>
      <c r="BA102" s="357"/>
      <c r="BB102" s="357"/>
      <c r="BC102" s="357"/>
      <c r="BD102" s="357"/>
      <c r="BE102" s="357"/>
      <c r="BF102" s="357"/>
      <c r="BG102" s="360"/>
      <c r="BH102" s="357"/>
      <c r="BI102" s="357"/>
      <c r="BJ102" s="357"/>
      <c r="BK102" s="357"/>
      <c r="BL102" s="360"/>
      <c r="BM102" s="358"/>
      <c r="BN102" s="358"/>
      <c r="BO102" s="358"/>
      <c r="BP102" s="358"/>
      <c r="BQ102" s="358"/>
      <c r="BR102" s="335"/>
      <c r="BS102" s="336"/>
      <c r="BT102" s="336"/>
      <c r="BU102" s="336"/>
      <c r="BV102" s="336"/>
    </row>
    <row r="103" spans="1:74" ht="4.2" customHeight="1" x14ac:dyDescent="0.2">
      <c r="A103" s="1040"/>
      <c r="B103" s="1040"/>
      <c r="C103" s="1040"/>
      <c r="D103" s="1040"/>
      <c r="E103" s="1040"/>
      <c r="F103" s="1041"/>
      <c r="G103" s="1041"/>
      <c r="H103" s="1041"/>
      <c r="K103" s="315"/>
      <c r="L103" s="315"/>
      <c r="M103" s="315"/>
      <c r="N103" s="315"/>
      <c r="AS103" s="4"/>
      <c r="AT103" s="354"/>
      <c r="AU103" s="354"/>
      <c r="AV103" s="354"/>
      <c r="AW103" s="354"/>
      <c r="AX103" s="357"/>
      <c r="AY103" s="357"/>
      <c r="AZ103" s="357"/>
      <c r="BA103" s="357"/>
      <c r="BB103" s="357"/>
      <c r="BC103" s="357"/>
      <c r="BD103" s="357"/>
      <c r="BE103" s="357"/>
      <c r="BF103" s="357"/>
      <c r="BG103" s="360"/>
      <c r="BH103" s="357"/>
      <c r="BI103" s="357"/>
      <c r="BJ103" s="357"/>
      <c r="BK103" s="357"/>
      <c r="BL103" s="360"/>
      <c r="BM103" s="358"/>
      <c r="BN103" s="358"/>
      <c r="BO103" s="358"/>
      <c r="BP103" s="358"/>
      <c r="BQ103" s="358"/>
      <c r="BR103" s="335"/>
      <c r="BS103" s="336"/>
      <c r="BT103" s="336"/>
      <c r="BU103" s="336"/>
      <c r="BV103" s="336"/>
    </row>
    <row r="104" spans="1:74" ht="4.2" customHeight="1" x14ac:dyDescent="0.2">
      <c r="A104" s="1040"/>
      <c r="B104" s="1040"/>
      <c r="C104" s="1040"/>
      <c r="D104" s="1040"/>
      <c r="E104" s="1040"/>
      <c r="F104" s="1041"/>
      <c r="G104" s="1041"/>
      <c r="H104" s="1041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S104" s="4"/>
      <c r="AT104" s="357"/>
      <c r="AU104" s="357"/>
      <c r="AV104" s="357"/>
      <c r="AW104" s="357"/>
      <c r="AX104" s="357"/>
      <c r="AY104" s="357"/>
      <c r="AZ104" s="357"/>
      <c r="BA104" s="357"/>
      <c r="BB104" s="357"/>
      <c r="BC104" s="1083">
        <f>BC48+1</f>
        <v>101</v>
      </c>
      <c r="BD104" s="1083"/>
      <c r="BE104" s="1083"/>
      <c r="BF104" s="1083"/>
      <c r="BG104" s="1084"/>
      <c r="BH104" s="357"/>
      <c r="BI104" s="357"/>
      <c r="BJ104" s="357"/>
      <c r="BK104" s="357"/>
      <c r="BL104" s="360"/>
      <c r="BM104" s="358"/>
      <c r="BN104" s="358"/>
      <c r="BO104" s="358"/>
      <c r="BP104" s="358"/>
      <c r="BQ104" s="358"/>
      <c r="BR104" s="335"/>
      <c r="BS104" s="336"/>
      <c r="BT104" s="336"/>
      <c r="BU104" s="336"/>
      <c r="BV104" s="336"/>
    </row>
    <row r="105" spans="1:74" ht="4.2" customHeight="1" x14ac:dyDescent="0.2">
      <c r="A105" s="1040"/>
      <c r="B105" s="1040"/>
      <c r="C105" s="1040"/>
      <c r="D105" s="1040"/>
      <c r="E105" s="1040"/>
      <c r="F105" s="1041"/>
      <c r="G105" s="1041"/>
      <c r="H105" s="1041"/>
      <c r="K105" s="947"/>
      <c r="L105" s="947"/>
      <c r="M105" s="947"/>
      <c r="N105" s="947"/>
      <c r="O105" s="231"/>
      <c r="P105" s="1037" t="e">
        <f>VLOOKUP(K106,選手リスト,3,FALSE)</f>
        <v>#N/A</v>
      </c>
      <c r="Q105" s="1037"/>
      <c r="R105" s="1037"/>
      <c r="S105" s="1037"/>
      <c r="T105" s="1037"/>
      <c r="U105" s="1037"/>
      <c r="V105" s="1037"/>
      <c r="W105" s="1037"/>
      <c r="X105" s="1037"/>
      <c r="Y105" s="1037"/>
      <c r="Z105" s="1037"/>
      <c r="AA105" s="1035" t="e">
        <f>VLOOKUP(K106,選手リスト,4,FALSE)</f>
        <v>#N/A</v>
      </c>
      <c r="AB105" s="1035"/>
      <c r="AC105" s="1035"/>
      <c r="AD105" s="1035"/>
      <c r="AE105" s="1035"/>
      <c r="AF105" s="1035"/>
      <c r="AG105" s="1035"/>
      <c r="AH105" s="1035"/>
      <c r="AI105" s="1035"/>
      <c r="AJ105" s="1035"/>
      <c r="AK105" s="1038" t="e">
        <f>VLOOKUP(K106,選手リスト,9,FALSE)</f>
        <v>#N/A</v>
      </c>
      <c r="AL105" s="1038"/>
      <c r="AM105" s="1038"/>
      <c r="AN105" s="1038"/>
      <c r="AO105" s="1039" t="e">
        <f>VLOOKUP(K106,選手リスト,6,FALSE)</f>
        <v>#N/A</v>
      </c>
      <c r="AP105" s="1039"/>
      <c r="AQ105" s="1039"/>
      <c r="AR105" s="1039"/>
      <c r="AS105" s="4"/>
      <c r="AT105" s="357"/>
      <c r="AU105" s="357"/>
      <c r="AV105" s="357"/>
      <c r="AW105" s="357"/>
      <c r="AX105" s="357"/>
      <c r="AY105" s="357"/>
      <c r="AZ105" s="357"/>
      <c r="BA105" s="357"/>
      <c r="BB105" s="357"/>
      <c r="BC105" s="1083"/>
      <c r="BD105" s="1083"/>
      <c r="BE105" s="1083"/>
      <c r="BF105" s="1083"/>
      <c r="BG105" s="1084"/>
      <c r="BH105" s="361"/>
      <c r="BI105" s="356"/>
      <c r="BJ105" s="356"/>
      <c r="BK105" s="356"/>
      <c r="BL105" s="362"/>
      <c r="BM105" s="358"/>
      <c r="BN105" s="358"/>
      <c r="BO105" s="358"/>
      <c r="BP105" s="358"/>
      <c r="BQ105" s="358"/>
      <c r="BR105" s="335"/>
      <c r="BS105" s="336"/>
      <c r="BT105" s="336"/>
      <c r="BU105" s="336"/>
      <c r="BV105" s="336"/>
    </row>
    <row r="106" spans="1:74" ht="4.2" customHeight="1" x14ac:dyDescent="0.2">
      <c r="A106" s="1040"/>
      <c r="B106" s="1040"/>
      <c r="C106" s="1040"/>
      <c r="D106" s="1040"/>
      <c r="E106" s="1040"/>
      <c r="F106" s="1041"/>
      <c r="G106" s="1041"/>
      <c r="H106" s="1041"/>
      <c r="K106" s="1044">
        <v>316</v>
      </c>
      <c r="L106" s="1044"/>
      <c r="M106" s="1044"/>
      <c r="N106" s="1044"/>
      <c r="O106" s="36"/>
      <c r="P106" s="1037"/>
      <c r="Q106" s="1037"/>
      <c r="R106" s="1037"/>
      <c r="S106" s="1037"/>
      <c r="T106" s="1037"/>
      <c r="U106" s="1037"/>
      <c r="V106" s="1037"/>
      <c r="W106" s="1037"/>
      <c r="X106" s="1037"/>
      <c r="Y106" s="1037"/>
      <c r="Z106" s="1037"/>
      <c r="AA106" s="1035"/>
      <c r="AB106" s="1035"/>
      <c r="AC106" s="1035"/>
      <c r="AD106" s="1035"/>
      <c r="AE106" s="1035"/>
      <c r="AF106" s="1035"/>
      <c r="AG106" s="1035"/>
      <c r="AH106" s="1035"/>
      <c r="AI106" s="1035"/>
      <c r="AJ106" s="1035"/>
      <c r="AK106" s="1038"/>
      <c r="AL106" s="1038"/>
      <c r="AM106" s="1038"/>
      <c r="AN106" s="1038"/>
      <c r="AO106" s="1039"/>
      <c r="AP106" s="1039"/>
      <c r="AQ106" s="1039"/>
      <c r="AR106" s="1039"/>
      <c r="AS106" s="4"/>
      <c r="AT106" s="357"/>
      <c r="AU106" s="357"/>
      <c r="AV106" s="357"/>
      <c r="AW106" s="357"/>
      <c r="AX106" s="357"/>
      <c r="AY106" s="357"/>
      <c r="AZ106" s="357"/>
      <c r="BA106" s="357"/>
      <c r="BB106" s="357"/>
      <c r="BC106" s="1083"/>
      <c r="BD106" s="1083"/>
      <c r="BE106" s="1083"/>
      <c r="BF106" s="1083"/>
      <c r="BG106" s="1084"/>
      <c r="BH106" s="357"/>
      <c r="BI106" s="357"/>
      <c r="BJ106" s="357"/>
      <c r="BK106" s="357"/>
      <c r="BL106" s="357"/>
      <c r="BM106" s="357"/>
      <c r="BN106" s="358"/>
      <c r="BO106" s="358"/>
      <c r="BP106" s="358"/>
      <c r="BQ106" s="358"/>
      <c r="BR106" s="335"/>
      <c r="BS106" s="336"/>
      <c r="BT106" s="336"/>
      <c r="BU106" s="336"/>
      <c r="BV106" s="336"/>
    </row>
    <row r="107" spans="1:74" ht="4.2" customHeight="1" x14ac:dyDescent="0.2">
      <c r="A107" s="1040"/>
      <c r="B107" s="1040"/>
      <c r="C107" s="1040"/>
      <c r="D107" s="1040"/>
      <c r="E107" s="1040"/>
      <c r="F107" s="1041"/>
      <c r="G107" s="1041"/>
      <c r="H107" s="1041"/>
      <c r="K107" s="1044"/>
      <c r="L107" s="1044"/>
      <c r="M107" s="1044"/>
      <c r="N107" s="1044"/>
      <c r="O107" s="36"/>
      <c r="P107" s="1034" t="e">
        <f>VLOOKUP(K106,選手リスト,2,FALSE)</f>
        <v>#N/A</v>
      </c>
      <c r="Q107" s="1034"/>
      <c r="R107" s="1034"/>
      <c r="S107" s="1034"/>
      <c r="T107" s="1034"/>
      <c r="U107" s="1034"/>
      <c r="V107" s="1034"/>
      <c r="W107" s="1034"/>
      <c r="X107" s="1034"/>
      <c r="Y107" s="1034"/>
      <c r="Z107" s="1034"/>
      <c r="AA107" s="1035"/>
      <c r="AB107" s="1035"/>
      <c r="AC107" s="1035"/>
      <c r="AD107" s="1035"/>
      <c r="AE107" s="1035"/>
      <c r="AF107" s="1035"/>
      <c r="AG107" s="1035"/>
      <c r="AH107" s="1035"/>
      <c r="AI107" s="1035"/>
      <c r="AJ107" s="1035"/>
      <c r="AK107" s="1038"/>
      <c r="AL107" s="1038"/>
      <c r="AM107" s="1038"/>
      <c r="AN107" s="1038"/>
      <c r="AO107" s="1039"/>
      <c r="AP107" s="1039"/>
      <c r="AQ107" s="1039"/>
      <c r="AR107" s="1039"/>
      <c r="AS107" s="83"/>
      <c r="AT107" s="356"/>
      <c r="AU107" s="356"/>
      <c r="AV107" s="356"/>
      <c r="AW107" s="356"/>
      <c r="AX107" s="357"/>
      <c r="AY107" s="357"/>
      <c r="AZ107" s="357"/>
      <c r="BA107" s="357"/>
      <c r="BB107" s="358"/>
      <c r="BC107" s="1083"/>
      <c r="BD107" s="1083"/>
      <c r="BE107" s="1083"/>
      <c r="BF107" s="1083"/>
      <c r="BG107" s="1084"/>
      <c r="BH107" s="357"/>
      <c r="BI107" s="357"/>
      <c r="BJ107" s="357"/>
      <c r="BK107" s="357"/>
      <c r="BL107" s="357"/>
      <c r="BM107" s="357"/>
      <c r="BN107" s="358"/>
      <c r="BO107" s="358"/>
      <c r="BP107" s="358"/>
      <c r="BQ107" s="358"/>
      <c r="BR107" s="335"/>
      <c r="BS107" s="336"/>
      <c r="BT107" s="336"/>
      <c r="BU107" s="336"/>
      <c r="BV107" s="336"/>
    </row>
    <row r="108" spans="1:74" ht="4.2" customHeight="1" x14ac:dyDescent="0.2">
      <c r="A108" s="1040"/>
      <c r="B108" s="1040"/>
      <c r="C108" s="1040"/>
      <c r="D108" s="1040"/>
      <c r="E108" s="1040"/>
      <c r="F108" s="1041"/>
      <c r="G108" s="1041"/>
      <c r="H108" s="1041"/>
      <c r="K108" s="1044"/>
      <c r="L108" s="1044"/>
      <c r="M108" s="1044"/>
      <c r="N108" s="1044"/>
      <c r="O108" s="36"/>
      <c r="P108" s="1034"/>
      <c r="Q108" s="1034"/>
      <c r="R108" s="1034"/>
      <c r="S108" s="1034"/>
      <c r="T108" s="1034"/>
      <c r="U108" s="1034"/>
      <c r="V108" s="1034"/>
      <c r="W108" s="1034"/>
      <c r="X108" s="1034"/>
      <c r="Y108" s="1034"/>
      <c r="Z108" s="1034"/>
      <c r="AA108" s="1035" t="e">
        <f>VLOOKUP(K106,選手リスト,5,FALSE)</f>
        <v>#N/A</v>
      </c>
      <c r="AB108" s="1035"/>
      <c r="AC108" s="1035"/>
      <c r="AD108" s="1035"/>
      <c r="AE108" s="1035"/>
      <c r="AF108" s="1035"/>
      <c r="AG108" s="1035"/>
      <c r="AH108" s="1035"/>
      <c r="AI108" s="1035"/>
      <c r="AJ108" s="1035"/>
      <c r="AK108" s="1036" t="e">
        <f>VLOOKUP(K106,選手リスト,10,FALSE)</f>
        <v>#N/A</v>
      </c>
      <c r="AL108" s="1036"/>
      <c r="AM108" s="1036"/>
      <c r="AN108" s="1036"/>
      <c r="AO108" s="1039"/>
      <c r="AP108" s="1039"/>
      <c r="AQ108" s="1039"/>
      <c r="AR108" s="1039"/>
      <c r="AS108" s="4"/>
      <c r="AT108" s="357"/>
      <c r="AU108" s="357"/>
      <c r="AV108" s="357"/>
      <c r="AW108" s="360"/>
      <c r="AX108" s="357"/>
      <c r="AY108" s="357"/>
      <c r="AZ108" s="357"/>
      <c r="BA108" s="357"/>
      <c r="BB108" s="358"/>
      <c r="BC108" s="358"/>
      <c r="BD108" s="357"/>
      <c r="BE108" s="357"/>
      <c r="BF108" s="357"/>
      <c r="BG108" s="360"/>
      <c r="BH108" s="357"/>
      <c r="BI108" s="357"/>
      <c r="BJ108" s="357"/>
      <c r="BK108" s="357"/>
      <c r="BL108" s="357"/>
      <c r="BM108" s="357"/>
      <c r="BN108" s="358"/>
      <c r="BO108" s="358"/>
      <c r="BP108" s="358"/>
      <c r="BQ108" s="358"/>
      <c r="BR108" s="335"/>
      <c r="BS108" s="336"/>
      <c r="BT108" s="336"/>
      <c r="BU108" s="336"/>
      <c r="BV108" s="336"/>
    </row>
    <row r="109" spans="1:74" ht="4.2" customHeight="1" x14ac:dyDescent="0.2">
      <c r="A109" s="1040"/>
      <c r="B109" s="1040"/>
      <c r="C109" s="1040"/>
      <c r="D109" s="1040"/>
      <c r="E109" s="1040"/>
      <c r="F109" s="1041"/>
      <c r="G109" s="1041"/>
      <c r="H109" s="1041"/>
      <c r="K109" s="1044"/>
      <c r="L109" s="1044"/>
      <c r="M109" s="1044"/>
      <c r="N109" s="1044"/>
      <c r="O109" s="231"/>
      <c r="P109" s="1034"/>
      <c r="Q109" s="1034"/>
      <c r="R109" s="1034"/>
      <c r="S109" s="1034"/>
      <c r="T109" s="1034"/>
      <c r="U109" s="1034"/>
      <c r="V109" s="1034"/>
      <c r="W109" s="1034"/>
      <c r="X109" s="1034"/>
      <c r="Y109" s="1034"/>
      <c r="Z109" s="1034"/>
      <c r="AA109" s="1035"/>
      <c r="AB109" s="1035"/>
      <c r="AC109" s="1035"/>
      <c r="AD109" s="1035"/>
      <c r="AE109" s="1035"/>
      <c r="AF109" s="1035"/>
      <c r="AG109" s="1035"/>
      <c r="AH109" s="1035"/>
      <c r="AI109" s="1035"/>
      <c r="AJ109" s="1035"/>
      <c r="AK109" s="1036"/>
      <c r="AL109" s="1036"/>
      <c r="AM109" s="1036"/>
      <c r="AN109" s="1036"/>
      <c r="AO109" s="1039"/>
      <c r="AP109" s="1039"/>
      <c r="AQ109" s="1039"/>
      <c r="AR109" s="1039"/>
      <c r="AS109" s="4"/>
      <c r="AT109" s="357"/>
      <c r="AU109" s="357"/>
      <c r="AV109" s="357"/>
      <c r="AW109" s="360"/>
      <c r="AX109" s="357"/>
      <c r="AY109" s="357"/>
      <c r="AZ109" s="357"/>
      <c r="BA109" s="357"/>
      <c r="BB109" s="358"/>
      <c r="BC109" s="358"/>
      <c r="BD109" s="358"/>
      <c r="BE109" s="358"/>
      <c r="BF109" s="358"/>
      <c r="BG109" s="358"/>
      <c r="BH109" s="363"/>
      <c r="BI109" s="357"/>
      <c r="BJ109" s="357"/>
      <c r="BK109" s="357"/>
      <c r="BL109" s="357"/>
      <c r="BM109" s="357"/>
      <c r="BN109" s="358"/>
      <c r="BO109" s="358"/>
      <c r="BP109" s="358"/>
      <c r="BQ109" s="358"/>
      <c r="BR109" s="335"/>
      <c r="BS109" s="336"/>
      <c r="BT109" s="336"/>
      <c r="BU109" s="336"/>
      <c r="BV109" s="336"/>
    </row>
    <row r="110" spans="1:74" ht="4.2" customHeight="1" x14ac:dyDescent="0.2">
      <c r="A110" s="1040"/>
      <c r="B110" s="1040"/>
      <c r="C110" s="1040"/>
      <c r="D110" s="1040"/>
      <c r="E110" s="1040"/>
      <c r="F110" s="1041"/>
      <c r="G110" s="1041"/>
      <c r="H110" s="1041"/>
      <c r="K110" s="36"/>
      <c r="L110" s="36"/>
      <c r="M110" s="36"/>
      <c r="N110" s="36"/>
      <c r="O110" s="36"/>
      <c r="P110" s="1034"/>
      <c r="Q110" s="1034"/>
      <c r="R110" s="1034"/>
      <c r="S110" s="1034"/>
      <c r="T110" s="1034"/>
      <c r="U110" s="1034"/>
      <c r="V110" s="1034"/>
      <c r="W110" s="1034"/>
      <c r="X110" s="1034"/>
      <c r="Y110" s="1034"/>
      <c r="Z110" s="1034"/>
      <c r="AA110" s="1035"/>
      <c r="AB110" s="1035"/>
      <c r="AC110" s="1035"/>
      <c r="AD110" s="1035"/>
      <c r="AE110" s="1035"/>
      <c r="AF110" s="1035"/>
      <c r="AG110" s="1035"/>
      <c r="AH110" s="1035"/>
      <c r="AI110" s="1035"/>
      <c r="AJ110" s="1035"/>
      <c r="AK110" s="1036"/>
      <c r="AL110" s="1036"/>
      <c r="AM110" s="1036"/>
      <c r="AN110" s="1036"/>
      <c r="AO110" s="1039"/>
      <c r="AP110" s="1039"/>
      <c r="AQ110" s="1039"/>
      <c r="AR110" s="1039"/>
      <c r="AS110" s="4"/>
      <c r="AT110" s="357"/>
      <c r="AU110" s="357"/>
      <c r="AV110" s="357"/>
      <c r="AW110" s="360"/>
      <c r="AX110" s="357"/>
      <c r="AY110" s="357"/>
      <c r="AZ110" s="357"/>
      <c r="BA110" s="357"/>
      <c r="BB110" s="358"/>
      <c r="BC110" s="358"/>
      <c r="BD110" s="655">
        <f>BC48+1</f>
        <v>101</v>
      </c>
      <c r="BE110" s="655"/>
      <c r="BF110" s="655"/>
      <c r="BG110" s="656"/>
      <c r="BH110" s="357"/>
      <c r="BI110" s="357"/>
      <c r="BJ110" s="357"/>
      <c r="BK110" s="357"/>
      <c r="BL110" s="357"/>
      <c r="BM110" s="357"/>
      <c r="BN110" s="358"/>
      <c r="BO110" s="358"/>
      <c r="BP110" s="358"/>
      <c r="BQ110" s="358"/>
      <c r="BR110" s="335"/>
      <c r="BS110" s="336"/>
      <c r="BT110" s="336"/>
      <c r="BU110" s="336"/>
      <c r="BV110" s="336"/>
    </row>
    <row r="111" spans="1:74" ht="4.2" customHeight="1" x14ac:dyDescent="0.2">
      <c r="A111" s="1040"/>
      <c r="B111" s="1040"/>
      <c r="C111" s="1040"/>
      <c r="D111" s="1040"/>
      <c r="E111" s="1040"/>
      <c r="F111" s="1041"/>
      <c r="G111" s="1041"/>
      <c r="H111" s="1041"/>
      <c r="K111" s="315"/>
      <c r="L111" s="315"/>
      <c r="M111" s="315"/>
      <c r="N111" s="315"/>
      <c r="AS111" s="4"/>
      <c r="AT111" s="357"/>
      <c r="AU111" s="357"/>
      <c r="AV111" s="357"/>
      <c r="AW111" s="360"/>
      <c r="AX111" s="357"/>
      <c r="AY111" s="357"/>
      <c r="AZ111" s="357"/>
      <c r="BA111" s="357"/>
      <c r="BB111" s="358"/>
      <c r="BC111" s="358"/>
      <c r="BD111" s="655"/>
      <c r="BE111" s="655"/>
      <c r="BF111" s="655"/>
      <c r="BG111" s="656"/>
      <c r="BH111" s="363"/>
      <c r="BI111" s="358"/>
      <c r="BJ111" s="358"/>
      <c r="BK111" s="358"/>
      <c r="BL111" s="357"/>
      <c r="BM111" s="357"/>
      <c r="BN111" s="358"/>
      <c r="BO111" s="358"/>
      <c r="BP111" s="358"/>
      <c r="BQ111" s="358"/>
      <c r="BR111" s="335"/>
      <c r="BS111" s="336"/>
      <c r="BT111" s="336"/>
      <c r="BU111" s="336"/>
      <c r="BV111" s="336"/>
    </row>
    <row r="112" spans="1:74" ht="4.2" customHeight="1" x14ac:dyDescent="0.2">
      <c r="A112" s="1040"/>
      <c r="B112" s="1040"/>
      <c r="C112" s="1040"/>
      <c r="D112" s="1040"/>
      <c r="E112" s="1040"/>
      <c r="F112" s="1041"/>
      <c r="G112" s="1041"/>
      <c r="H112" s="1041"/>
      <c r="K112" s="315"/>
      <c r="L112" s="315"/>
      <c r="M112" s="315"/>
      <c r="N112" s="315"/>
      <c r="AS112" s="4"/>
      <c r="AT112" s="1083">
        <f>AT40+1</f>
        <v>89</v>
      </c>
      <c r="AU112" s="1083"/>
      <c r="AV112" s="1083"/>
      <c r="AW112" s="1084"/>
      <c r="AX112" s="357"/>
      <c r="AY112" s="357"/>
      <c r="AZ112" s="357"/>
      <c r="BA112" s="357"/>
      <c r="BB112" s="357"/>
      <c r="BC112" s="357"/>
      <c r="BD112" s="655"/>
      <c r="BE112" s="655"/>
      <c r="BF112" s="655"/>
      <c r="BG112" s="656"/>
      <c r="BH112" s="363"/>
      <c r="BI112" s="357"/>
      <c r="BJ112" s="357"/>
      <c r="BK112" s="357"/>
      <c r="BL112" s="357"/>
      <c r="BM112" s="357"/>
      <c r="BN112" s="358"/>
      <c r="BO112" s="358"/>
      <c r="BP112" s="358"/>
      <c r="BQ112" s="358"/>
      <c r="BR112" s="335"/>
      <c r="BS112" s="336"/>
      <c r="BT112" s="336"/>
      <c r="BU112" s="336"/>
      <c r="BV112" s="336"/>
    </row>
    <row r="113" spans="1:74" ht="4.2" customHeight="1" x14ac:dyDescent="0.2">
      <c r="A113" s="1040"/>
      <c r="B113" s="1040"/>
      <c r="C113" s="1040"/>
      <c r="D113" s="1040"/>
      <c r="E113" s="1040"/>
      <c r="F113" s="1041"/>
      <c r="G113" s="1041"/>
      <c r="H113" s="1041"/>
      <c r="K113" s="315"/>
      <c r="L113" s="315"/>
      <c r="M113" s="315"/>
      <c r="N113" s="315"/>
      <c r="AS113" s="4"/>
      <c r="AT113" s="1083"/>
      <c r="AU113" s="1083"/>
      <c r="AV113" s="1083"/>
      <c r="AW113" s="1084"/>
      <c r="AX113" s="356"/>
      <c r="AY113" s="356"/>
      <c r="AZ113" s="356"/>
      <c r="BA113" s="356"/>
      <c r="BB113" s="356"/>
      <c r="BC113" s="357"/>
      <c r="BD113" s="655"/>
      <c r="BE113" s="655"/>
      <c r="BF113" s="655"/>
      <c r="BG113" s="656"/>
      <c r="BH113" s="363"/>
      <c r="BI113" s="357"/>
      <c r="BJ113" s="357"/>
      <c r="BK113" s="357"/>
      <c r="BL113" s="357"/>
      <c r="BM113" s="357"/>
      <c r="BN113" s="357"/>
      <c r="BO113" s="358"/>
      <c r="BP113" s="358"/>
      <c r="BQ113" s="358"/>
      <c r="BR113" s="335"/>
      <c r="BS113" s="336"/>
      <c r="BT113" s="336"/>
      <c r="BU113" s="336"/>
      <c r="BV113" s="336"/>
    </row>
    <row r="114" spans="1:74" ht="4.2" customHeight="1" x14ac:dyDescent="0.2">
      <c r="A114" s="1040"/>
      <c r="B114" s="1040"/>
      <c r="C114" s="1040"/>
      <c r="D114" s="1040"/>
      <c r="E114" s="1040"/>
      <c r="F114" s="1041"/>
      <c r="G114" s="1041"/>
      <c r="H114" s="1041"/>
      <c r="K114" s="315"/>
      <c r="L114" s="315"/>
      <c r="M114" s="315"/>
      <c r="N114" s="315"/>
      <c r="AS114" s="4"/>
      <c r="AT114" s="1083"/>
      <c r="AU114" s="1083"/>
      <c r="AV114" s="1083"/>
      <c r="AW114" s="1084"/>
      <c r="AX114" s="357"/>
      <c r="AY114" s="357"/>
      <c r="AZ114" s="357"/>
      <c r="BA114" s="357"/>
      <c r="BB114" s="360"/>
      <c r="BC114" s="358"/>
      <c r="BD114" s="358"/>
      <c r="BE114" s="358"/>
      <c r="BF114" s="358"/>
      <c r="BG114" s="360"/>
      <c r="BH114" s="358"/>
      <c r="BI114" s="358"/>
      <c r="BJ114" s="358"/>
      <c r="BK114" s="358"/>
      <c r="BL114" s="358"/>
      <c r="BM114" s="357"/>
      <c r="BN114" s="358"/>
      <c r="BO114" s="358"/>
      <c r="BP114" s="358"/>
      <c r="BQ114" s="358"/>
      <c r="BR114" s="335"/>
      <c r="BS114" s="336"/>
      <c r="BT114" s="336"/>
      <c r="BU114" s="336"/>
      <c r="BV114" s="336"/>
    </row>
    <row r="115" spans="1:74" ht="4.2" customHeight="1" x14ac:dyDescent="0.2">
      <c r="A115" s="1040"/>
      <c r="B115" s="1040"/>
      <c r="C115" s="1040"/>
      <c r="D115" s="1040"/>
      <c r="E115" s="1040"/>
      <c r="F115" s="1041"/>
      <c r="G115" s="1041"/>
      <c r="H115" s="1041"/>
      <c r="K115" s="315"/>
      <c r="L115" s="315"/>
      <c r="M115" s="315"/>
      <c r="N115" s="315"/>
      <c r="AS115" s="4"/>
      <c r="AT115" s="1083"/>
      <c r="AU115" s="1083"/>
      <c r="AV115" s="1083"/>
      <c r="AW115" s="1084"/>
      <c r="AX115" s="357"/>
      <c r="AY115" s="357"/>
      <c r="AZ115" s="357"/>
      <c r="BA115" s="357"/>
      <c r="BB115" s="360"/>
      <c r="BC115" s="358"/>
      <c r="BD115" s="358"/>
      <c r="BE115" s="358"/>
      <c r="BF115" s="358"/>
      <c r="BG115" s="360"/>
      <c r="BH115" s="358"/>
      <c r="BI115" s="358"/>
      <c r="BJ115" s="358"/>
      <c r="BK115" s="358"/>
      <c r="BL115" s="358"/>
      <c r="BM115" s="357"/>
      <c r="BN115" s="358"/>
      <c r="BO115" s="358"/>
      <c r="BP115" s="358"/>
      <c r="BQ115" s="358"/>
      <c r="BR115" s="335"/>
      <c r="BS115" s="336"/>
      <c r="BT115" s="336"/>
      <c r="BU115" s="336"/>
      <c r="BV115" s="336"/>
    </row>
    <row r="116" spans="1:74" ht="4.2" customHeight="1" x14ac:dyDescent="0.2">
      <c r="A116" s="1040"/>
      <c r="B116" s="1040"/>
      <c r="C116" s="1040"/>
      <c r="D116" s="1040"/>
      <c r="E116" s="1040"/>
      <c r="F116" s="1041"/>
      <c r="G116" s="1041"/>
      <c r="H116" s="1041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S116" s="4"/>
      <c r="AT116" s="357"/>
      <c r="AU116" s="357"/>
      <c r="AV116" s="357"/>
      <c r="AW116" s="360"/>
      <c r="AX116" s="357"/>
      <c r="AY116" s="357"/>
      <c r="AZ116" s="357"/>
      <c r="BA116" s="357"/>
      <c r="BB116" s="360"/>
      <c r="BC116" s="358"/>
      <c r="BD116" s="357"/>
      <c r="BE116" s="357"/>
      <c r="BF116" s="357"/>
      <c r="BG116" s="360"/>
      <c r="BH116" s="358"/>
      <c r="BI116" s="358"/>
      <c r="BJ116" s="358"/>
      <c r="BK116" s="358"/>
      <c r="BL116" s="358"/>
      <c r="BM116" s="357"/>
      <c r="BN116" s="358"/>
      <c r="BO116" s="358"/>
      <c r="BP116" s="358"/>
      <c r="BQ116" s="358"/>
      <c r="BR116" s="335"/>
      <c r="BS116" s="336"/>
      <c r="BT116" s="336"/>
      <c r="BU116" s="336"/>
      <c r="BV116" s="336"/>
    </row>
    <row r="117" spans="1:74" ht="4.2" customHeight="1" x14ac:dyDescent="0.2">
      <c r="A117" s="1040"/>
      <c r="B117" s="1040"/>
      <c r="C117" s="1040"/>
      <c r="D117" s="1040"/>
      <c r="E117" s="1040"/>
      <c r="F117" s="1041"/>
      <c r="G117" s="1041"/>
      <c r="H117" s="1041"/>
      <c r="K117" s="947"/>
      <c r="L117" s="947"/>
      <c r="M117" s="947"/>
      <c r="N117" s="947"/>
      <c r="O117" s="231"/>
      <c r="P117" s="1037" t="e">
        <f>VLOOKUP(K118,選手リスト,3,FALSE)</f>
        <v>#N/A</v>
      </c>
      <c r="Q117" s="1037"/>
      <c r="R117" s="1037"/>
      <c r="S117" s="1037"/>
      <c r="T117" s="1037"/>
      <c r="U117" s="1037"/>
      <c r="V117" s="1037"/>
      <c r="W117" s="1037"/>
      <c r="X117" s="1037"/>
      <c r="Y117" s="1037"/>
      <c r="Z117" s="1037"/>
      <c r="AA117" s="1035" t="e">
        <f>VLOOKUP(K118,選手リスト,4,FALSE)</f>
        <v>#N/A</v>
      </c>
      <c r="AB117" s="1035"/>
      <c r="AC117" s="1035"/>
      <c r="AD117" s="1035"/>
      <c r="AE117" s="1035"/>
      <c r="AF117" s="1035"/>
      <c r="AG117" s="1035"/>
      <c r="AH117" s="1035"/>
      <c r="AI117" s="1035"/>
      <c r="AJ117" s="1035"/>
      <c r="AK117" s="1038" t="e">
        <f>VLOOKUP(K118,選手リスト,9,FALSE)</f>
        <v>#N/A</v>
      </c>
      <c r="AL117" s="1038"/>
      <c r="AM117" s="1038"/>
      <c r="AN117" s="1038"/>
      <c r="AO117" s="1039" t="e">
        <f>VLOOKUP(K118,選手リスト,6,FALSE)</f>
        <v>#N/A</v>
      </c>
      <c r="AP117" s="1039"/>
      <c r="AQ117" s="1039"/>
      <c r="AR117" s="1039"/>
      <c r="AS117" s="4"/>
      <c r="AT117" s="357"/>
      <c r="AU117" s="357"/>
      <c r="AV117" s="357"/>
      <c r="AW117" s="360"/>
      <c r="AX117" s="357"/>
      <c r="AY117" s="357"/>
      <c r="AZ117" s="357"/>
      <c r="BA117" s="357"/>
      <c r="BB117" s="360"/>
      <c r="BC117" s="358"/>
      <c r="BD117" s="357"/>
      <c r="BE117" s="357"/>
      <c r="BF117" s="357"/>
      <c r="BG117" s="360"/>
      <c r="BH117" s="358"/>
      <c r="BI117" s="358"/>
      <c r="BJ117" s="358"/>
      <c r="BK117" s="358"/>
      <c r="BL117" s="358"/>
      <c r="BM117" s="358"/>
      <c r="BN117" s="358"/>
      <c r="BO117" s="358"/>
      <c r="BP117" s="358"/>
      <c r="BQ117" s="358"/>
      <c r="BR117" s="335"/>
      <c r="BS117" s="336"/>
      <c r="BT117" s="336"/>
      <c r="BU117" s="336"/>
      <c r="BV117" s="336"/>
    </row>
    <row r="118" spans="1:74" ht="4.2" customHeight="1" x14ac:dyDescent="0.2">
      <c r="A118" s="1040"/>
      <c r="B118" s="1040"/>
      <c r="C118" s="1040"/>
      <c r="D118" s="1040"/>
      <c r="E118" s="1040"/>
      <c r="F118" s="1041"/>
      <c r="G118" s="1041"/>
      <c r="H118" s="1041"/>
      <c r="K118" s="1044">
        <v>317</v>
      </c>
      <c r="L118" s="1044"/>
      <c r="M118" s="1044"/>
      <c r="N118" s="1044"/>
      <c r="O118" s="36"/>
      <c r="P118" s="1037"/>
      <c r="Q118" s="1037"/>
      <c r="R118" s="1037"/>
      <c r="S118" s="1037"/>
      <c r="T118" s="1037"/>
      <c r="U118" s="1037"/>
      <c r="V118" s="1037"/>
      <c r="W118" s="1037"/>
      <c r="X118" s="1037"/>
      <c r="Y118" s="1037"/>
      <c r="Z118" s="1037"/>
      <c r="AA118" s="1035"/>
      <c r="AB118" s="1035"/>
      <c r="AC118" s="1035"/>
      <c r="AD118" s="1035"/>
      <c r="AE118" s="1035"/>
      <c r="AF118" s="1035"/>
      <c r="AG118" s="1035"/>
      <c r="AH118" s="1035"/>
      <c r="AI118" s="1035"/>
      <c r="AJ118" s="1035"/>
      <c r="AK118" s="1038"/>
      <c r="AL118" s="1038"/>
      <c r="AM118" s="1038"/>
      <c r="AN118" s="1038"/>
      <c r="AO118" s="1039"/>
      <c r="AP118" s="1039"/>
      <c r="AQ118" s="1039"/>
      <c r="AR118" s="1039"/>
      <c r="AS118" s="4"/>
      <c r="AT118" s="357"/>
      <c r="AU118" s="357"/>
      <c r="AV118" s="357"/>
      <c r="AW118" s="360"/>
      <c r="AX118" s="357"/>
      <c r="AY118" s="357"/>
      <c r="AZ118" s="357"/>
      <c r="BA118" s="357"/>
      <c r="BB118" s="360"/>
      <c r="BC118" s="358"/>
      <c r="BD118" s="357"/>
      <c r="BE118" s="357"/>
      <c r="BF118" s="357"/>
      <c r="BG118" s="360"/>
      <c r="BH118" s="358"/>
      <c r="BI118" s="358"/>
      <c r="BJ118" s="358"/>
      <c r="BK118" s="358"/>
      <c r="BL118" s="358"/>
      <c r="BM118" s="358"/>
      <c r="BN118" s="358"/>
      <c r="BO118" s="358"/>
      <c r="BP118" s="358"/>
      <c r="BQ118" s="358"/>
      <c r="BR118" s="335"/>
      <c r="BS118" s="336"/>
      <c r="BT118" s="336"/>
      <c r="BU118" s="336"/>
      <c r="BV118" s="336"/>
    </row>
    <row r="119" spans="1:74" ht="4.2" customHeight="1" x14ac:dyDescent="0.2">
      <c r="A119" s="1040"/>
      <c r="B119" s="1040"/>
      <c r="C119" s="1040"/>
      <c r="D119" s="1040"/>
      <c r="E119" s="1040"/>
      <c r="F119" s="1041"/>
      <c r="G119" s="1041"/>
      <c r="H119" s="1041"/>
      <c r="K119" s="1044"/>
      <c r="L119" s="1044"/>
      <c r="M119" s="1044"/>
      <c r="N119" s="1044"/>
      <c r="O119" s="36"/>
      <c r="P119" s="1034" t="e">
        <f>VLOOKUP(K118,選手リスト,2,FALSE)</f>
        <v>#N/A</v>
      </c>
      <c r="Q119" s="1034"/>
      <c r="R119" s="1034"/>
      <c r="S119" s="1034"/>
      <c r="T119" s="1034"/>
      <c r="U119" s="1034"/>
      <c r="V119" s="1034"/>
      <c r="W119" s="1034"/>
      <c r="X119" s="1034"/>
      <c r="Y119" s="1034"/>
      <c r="Z119" s="1034"/>
      <c r="AA119" s="1035"/>
      <c r="AB119" s="1035"/>
      <c r="AC119" s="1035"/>
      <c r="AD119" s="1035"/>
      <c r="AE119" s="1035"/>
      <c r="AF119" s="1035"/>
      <c r="AG119" s="1035"/>
      <c r="AH119" s="1035"/>
      <c r="AI119" s="1035"/>
      <c r="AJ119" s="1035"/>
      <c r="AK119" s="1038"/>
      <c r="AL119" s="1038"/>
      <c r="AM119" s="1038"/>
      <c r="AN119" s="1038"/>
      <c r="AO119" s="1039"/>
      <c r="AP119" s="1039"/>
      <c r="AQ119" s="1039"/>
      <c r="AR119" s="1039"/>
      <c r="AS119" s="83"/>
      <c r="AT119" s="356"/>
      <c r="AU119" s="356"/>
      <c r="AV119" s="356"/>
      <c r="AW119" s="362"/>
      <c r="AX119" s="357"/>
      <c r="AY119" s="357"/>
      <c r="AZ119" s="357"/>
      <c r="BA119" s="357"/>
      <c r="BB119" s="360"/>
      <c r="BC119" s="358"/>
      <c r="BD119" s="357"/>
      <c r="BE119" s="357"/>
      <c r="BF119" s="357"/>
      <c r="BG119" s="360"/>
      <c r="BH119" s="358"/>
      <c r="BI119" s="358"/>
      <c r="BJ119" s="358"/>
      <c r="BK119" s="358"/>
      <c r="BL119" s="358"/>
      <c r="BM119" s="358"/>
      <c r="BN119" s="358"/>
      <c r="BO119" s="358"/>
      <c r="BP119" s="358"/>
      <c r="BQ119" s="358"/>
      <c r="BR119" s="335"/>
      <c r="BS119" s="336"/>
      <c r="BT119" s="336"/>
      <c r="BU119" s="336"/>
      <c r="BV119" s="336"/>
    </row>
    <row r="120" spans="1:74" ht="4.2" customHeight="1" x14ac:dyDescent="0.2">
      <c r="A120" s="1040"/>
      <c r="B120" s="1040"/>
      <c r="C120" s="1040"/>
      <c r="D120" s="1040"/>
      <c r="E120" s="1040"/>
      <c r="F120" s="1041"/>
      <c r="G120" s="1041"/>
      <c r="H120" s="1041"/>
      <c r="K120" s="1044"/>
      <c r="L120" s="1044"/>
      <c r="M120" s="1044"/>
      <c r="N120" s="1044"/>
      <c r="O120" s="36"/>
      <c r="P120" s="1034"/>
      <c r="Q120" s="1034"/>
      <c r="R120" s="1034"/>
      <c r="S120" s="1034"/>
      <c r="T120" s="1034"/>
      <c r="U120" s="1034"/>
      <c r="V120" s="1034"/>
      <c r="W120" s="1034"/>
      <c r="X120" s="1034"/>
      <c r="Y120" s="1034"/>
      <c r="Z120" s="1034"/>
      <c r="AA120" s="1035" t="e">
        <f>VLOOKUP(K118,選手リスト,5,FALSE)</f>
        <v>#N/A</v>
      </c>
      <c r="AB120" s="1035"/>
      <c r="AC120" s="1035"/>
      <c r="AD120" s="1035"/>
      <c r="AE120" s="1035"/>
      <c r="AF120" s="1035"/>
      <c r="AG120" s="1035"/>
      <c r="AH120" s="1035"/>
      <c r="AI120" s="1035"/>
      <c r="AJ120" s="1035"/>
      <c r="AK120" s="1036" t="e">
        <f>VLOOKUP(K118,選手リスト,10,FALSE)</f>
        <v>#N/A</v>
      </c>
      <c r="AL120" s="1036"/>
      <c r="AM120" s="1036"/>
      <c r="AN120" s="1036"/>
      <c r="AO120" s="1039"/>
      <c r="AP120" s="1039"/>
      <c r="AQ120" s="1039"/>
      <c r="AR120" s="1039"/>
      <c r="AS120" s="4"/>
      <c r="AT120" s="357"/>
      <c r="AU120" s="357"/>
      <c r="AV120" s="357"/>
      <c r="AW120" s="357"/>
      <c r="AX120" s="357"/>
      <c r="AY120" s="357"/>
      <c r="AZ120" s="357"/>
      <c r="BA120" s="357"/>
      <c r="BB120" s="360"/>
      <c r="BC120" s="358"/>
      <c r="BD120" s="357"/>
      <c r="BE120" s="357"/>
      <c r="BF120" s="357"/>
      <c r="BG120" s="360"/>
      <c r="BH120" s="358"/>
      <c r="BI120" s="358"/>
      <c r="BJ120" s="358"/>
      <c r="BK120" s="358"/>
      <c r="BL120" s="358"/>
      <c r="BM120" s="358"/>
      <c r="BN120" s="358"/>
      <c r="BO120" s="358"/>
      <c r="BP120" s="358"/>
      <c r="BQ120" s="358"/>
      <c r="BR120" s="335"/>
      <c r="BS120" s="336"/>
      <c r="BT120" s="336"/>
      <c r="BU120" s="336"/>
      <c r="BV120" s="336"/>
    </row>
    <row r="121" spans="1:74" ht="4.2" customHeight="1" x14ac:dyDescent="0.2">
      <c r="A121" s="1040"/>
      <c r="B121" s="1040"/>
      <c r="C121" s="1040"/>
      <c r="D121" s="1040"/>
      <c r="E121" s="1040"/>
      <c r="F121" s="1041"/>
      <c r="G121" s="1041"/>
      <c r="H121" s="1041"/>
      <c r="K121" s="1044"/>
      <c r="L121" s="1044"/>
      <c r="M121" s="1044"/>
      <c r="N121" s="1044"/>
      <c r="O121" s="231"/>
      <c r="P121" s="1034"/>
      <c r="Q121" s="1034"/>
      <c r="R121" s="1034"/>
      <c r="S121" s="1034"/>
      <c r="T121" s="1034"/>
      <c r="U121" s="1034"/>
      <c r="V121" s="1034"/>
      <c r="W121" s="1034"/>
      <c r="X121" s="1034"/>
      <c r="Y121" s="1034"/>
      <c r="Z121" s="1034"/>
      <c r="AA121" s="1035"/>
      <c r="AB121" s="1035"/>
      <c r="AC121" s="1035"/>
      <c r="AD121" s="1035"/>
      <c r="AE121" s="1035"/>
      <c r="AF121" s="1035"/>
      <c r="AG121" s="1035"/>
      <c r="AH121" s="1035"/>
      <c r="AI121" s="1035"/>
      <c r="AJ121" s="1035"/>
      <c r="AK121" s="1036"/>
      <c r="AL121" s="1036"/>
      <c r="AM121" s="1036"/>
      <c r="AN121" s="1036"/>
      <c r="AO121" s="1039"/>
      <c r="AP121" s="1039"/>
      <c r="AQ121" s="1039"/>
      <c r="AR121" s="1039"/>
      <c r="AT121" s="358"/>
      <c r="AU121" s="358"/>
      <c r="AV121" s="358"/>
      <c r="AW121" s="358"/>
      <c r="AX121" s="358"/>
      <c r="AY121" s="1083">
        <f>AY88+1</f>
        <v>97</v>
      </c>
      <c r="AZ121" s="1083"/>
      <c r="BA121" s="1083"/>
      <c r="BB121" s="1084"/>
      <c r="BC121" s="358"/>
      <c r="BD121" s="357"/>
      <c r="BE121" s="357"/>
      <c r="BF121" s="357"/>
      <c r="BG121" s="360"/>
      <c r="BH121" s="358"/>
      <c r="BI121" s="358"/>
      <c r="BJ121" s="358"/>
      <c r="BK121" s="358"/>
      <c r="BL121" s="358"/>
      <c r="BM121" s="358"/>
      <c r="BN121" s="358"/>
      <c r="BO121" s="358"/>
      <c r="BP121" s="358"/>
      <c r="BQ121" s="358"/>
      <c r="BR121" s="335"/>
      <c r="BS121" s="336"/>
      <c r="BT121" s="336"/>
      <c r="BU121" s="336"/>
      <c r="BV121" s="336"/>
    </row>
    <row r="122" spans="1:74" ht="4.2" customHeight="1" x14ac:dyDescent="0.2">
      <c r="A122" s="1040"/>
      <c r="B122" s="1040"/>
      <c r="C122" s="1040"/>
      <c r="D122" s="1040"/>
      <c r="E122" s="1040"/>
      <c r="F122" s="1041"/>
      <c r="G122" s="1041"/>
      <c r="H122" s="1041"/>
      <c r="K122" s="36"/>
      <c r="L122" s="36"/>
      <c r="M122" s="36"/>
      <c r="N122" s="36"/>
      <c r="O122" s="36"/>
      <c r="P122" s="1034"/>
      <c r="Q122" s="1034"/>
      <c r="R122" s="1034"/>
      <c r="S122" s="1034"/>
      <c r="T122" s="1034"/>
      <c r="U122" s="1034"/>
      <c r="V122" s="1034"/>
      <c r="W122" s="1034"/>
      <c r="X122" s="1034"/>
      <c r="Y122" s="1034"/>
      <c r="Z122" s="1034"/>
      <c r="AA122" s="1035"/>
      <c r="AB122" s="1035"/>
      <c r="AC122" s="1035"/>
      <c r="AD122" s="1035"/>
      <c r="AE122" s="1035"/>
      <c r="AF122" s="1035"/>
      <c r="AG122" s="1035"/>
      <c r="AH122" s="1035"/>
      <c r="AI122" s="1035"/>
      <c r="AJ122" s="1035"/>
      <c r="AK122" s="1036"/>
      <c r="AL122" s="1036"/>
      <c r="AM122" s="1036"/>
      <c r="AN122" s="1036"/>
      <c r="AO122" s="1039"/>
      <c r="AP122" s="1039"/>
      <c r="AQ122" s="1039"/>
      <c r="AR122" s="1039"/>
      <c r="AT122" s="358"/>
      <c r="AU122" s="358"/>
      <c r="AV122" s="358"/>
      <c r="AW122" s="358"/>
      <c r="AX122" s="358"/>
      <c r="AY122" s="1083"/>
      <c r="AZ122" s="1083"/>
      <c r="BA122" s="1083"/>
      <c r="BB122" s="1084"/>
      <c r="BC122" s="361"/>
      <c r="BD122" s="356"/>
      <c r="BE122" s="356"/>
      <c r="BF122" s="356"/>
      <c r="BG122" s="362"/>
      <c r="BH122" s="358"/>
      <c r="BI122" s="358"/>
      <c r="BJ122" s="358"/>
      <c r="BK122" s="358"/>
      <c r="BL122" s="358"/>
      <c r="BM122" s="358"/>
      <c r="BN122" s="358"/>
      <c r="BO122" s="358"/>
      <c r="BP122" s="358"/>
      <c r="BQ122" s="358"/>
      <c r="BR122" s="335"/>
      <c r="BS122" s="336"/>
      <c r="BT122" s="336"/>
      <c r="BU122" s="336"/>
      <c r="BV122" s="336"/>
    </row>
    <row r="123" spans="1:74" ht="4.2" customHeight="1" x14ac:dyDescent="0.2">
      <c r="A123" s="1040"/>
      <c r="B123" s="1040"/>
      <c r="C123" s="1040"/>
      <c r="D123" s="1040"/>
      <c r="E123" s="1040"/>
      <c r="F123" s="1041"/>
      <c r="G123" s="1041"/>
      <c r="H123" s="1041"/>
      <c r="K123" s="315"/>
      <c r="L123" s="315"/>
      <c r="M123" s="315"/>
      <c r="N123" s="315"/>
      <c r="AT123" s="358"/>
      <c r="AU123" s="358"/>
      <c r="AV123" s="358"/>
      <c r="AW123" s="358"/>
      <c r="AX123" s="358"/>
      <c r="AY123" s="1083"/>
      <c r="AZ123" s="1083"/>
      <c r="BA123" s="1083"/>
      <c r="BB123" s="1084"/>
      <c r="BC123" s="358"/>
      <c r="BD123" s="357"/>
      <c r="BE123" s="357"/>
      <c r="BF123" s="357"/>
      <c r="BG123" s="357"/>
      <c r="BH123" s="358"/>
      <c r="BI123" s="358"/>
      <c r="BJ123" s="358"/>
      <c r="BK123" s="358"/>
      <c r="BL123" s="358"/>
      <c r="BM123" s="358"/>
      <c r="BN123" s="358"/>
      <c r="BO123" s="358"/>
      <c r="BP123" s="358"/>
      <c r="BQ123" s="358"/>
      <c r="BR123" s="335"/>
      <c r="BS123" s="336"/>
      <c r="BT123" s="336"/>
      <c r="BU123" s="336"/>
      <c r="BV123" s="336"/>
    </row>
    <row r="124" spans="1:74" ht="4.2" customHeight="1" x14ac:dyDescent="0.2">
      <c r="A124" s="1040"/>
      <c r="B124" s="1040"/>
      <c r="C124" s="1040"/>
      <c r="D124" s="1040"/>
      <c r="E124" s="1040"/>
      <c r="F124" s="1041"/>
      <c r="G124" s="1041"/>
      <c r="H124" s="1041"/>
      <c r="K124" s="315"/>
      <c r="L124" s="315"/>
      <c r="M124" s="315"/>
      <c r="N124" s="315"/>
      <c r="AT124" s="358"/>
      <c r="AU124" s="358"/>
      <c r="AV124" s="358"/>
      <c r="AW124" s="358"/>
      <c r="AX124" s="358"/>
      <c r="AY124" s="1083"/>
      <c r="AZ124" s="1083"/>
      <c r="BA124" s="1083"/>
      <c r="BB124" s="1084"/>
      <c r="BC124" s="358"/>
      <c r="BD124" s="357"/>
      <c r="BE124" s="357"/>
      <c r="BF124" s="357"/>
      <c r="BG124" s="357"/>
      <c r="BH124" s="358"/>
      <c r="BI124" s="358"/>
      <c r="BJ124" s="358"/>
      <c r="BK124" s="358"/>
      <c r="BL124" s="358"/>
      <c r="BM124" s="358"/>
      <c r="BN124" s="358"/>
      <c r="BO124" s="358"/>
      <c r="BP124" s="358"/>
      <c r="BQ124" s="358"/>
      <c r="BR124" s="335"/>
      <c r="BS124" s="336"/>
      <c r="BT124" s="336"/>
      <c r="BU124" s="336"/>
      <c r="BV124" s="336"/>
    </row>
    <row r="125" spans="1:74" ht="4.2" customHeight="1" x14ac:dyDescent="0.2">
      <c r="A125" s="1040"/>
      <c r="B125" s="1040"/>
      <c r="C125" s="1040"/>
      <c r="D125" s="1040"/>
      <c r="E125" s="1040"/>
      <c r="F125" s="1041"/>
      <c r="G125" s="1041"/>
      <c r="H125" s="1041"/>
      <c r="K125" s="315"/>
      <c r="L125" s="315"/>
      <c r="M125" s="315"/>
      <c r="N125" s="315"/>
      <c r="AT125" s="358"/>
      <c r="AU125" s="358"/>
      <c r="AV125" s="358"/>
      <c r="AW125" s="358"/>
      <c r="AX125" s="358"/>
      <c r="AY125" s="358"/>
      <c r="AZ125" s="358"/>
      <c r="BA125" s="358"/>
      <c r="BB125" s="360"/>
      <c r="BC125" s="358"/>
      <c r="BD125" s="357"/>
      <c r="BE125" s="357"/>
      <c r="BF125" s="357"/>
      <c r="BG125" s="357"/>
      <c r="BH125" s="358"/>
      <c r="BI125" s="358"/>
      <c r="BJ125" s="358"/>
      <c r="BK125" s="358"/>
      <c r="BL125" s="358"/>
      <c r="BM125" s="358"/>
      <c r="BN125" s="358"/>
      <c r="BO125" s="358"/>
      <c r="BP125" s="358"/>
      <c r="BQ125" s="358"/>
      <c r="BR125" s="335"/>
      <c r="BS125" s="336"/>
      <c r="BT125" s="336"/>
      <c r="BU125" s="336"/>
      <c r="BV125" s="336"/>
    </row>
    <row r="126" spans="1:74" ht="4.2" customHeight="1" x14ac:dyDescent="0.2">
      <c r="A126" s="1040"/>
      <c r="B126" s="1040"/>
      <c r="C126" s="1040"/>
      <c r="D126" s="1040"/>
      <c r="E126" s="1040"/>
      <c r="F126" s="1041"/>
      <c r="G126" s="1041"/>
      <c r="H126" s="1041"/>
      <c r="K126" s="315"/>
      <c r="L126" s="315"/>
      <c r="M126" s="315"/>
      <c r="N126" s="315"/>
      <c r="AT126" s="358"/>
      <c r="AU126" s="358"/>
      <c r="AV126" s="358"/>
      <c r="AW126" s="358"/>
      <c r="AX126" s="358"/>
      <c r="AY126" s="358"/>
      <c r="AZ126" s="358"/>
      <c r="BA126" s="358"/>
      <c r="BB126" s="360"/>
      <c r="BC126" s="358"/>
      <c r="BD126" s="357"/>
      <c r="BE126" s="357"/>
      <c r="BF126" s="357"/>
      <c r="BG126" s="357"/>
      <c r="BH126" s="358"/>
      <c r="BI126" s="358"/>
      <c r="BJ126" s="358"/>
      <c r="BK126" s="358"/>
      <c r="BL126" s="358"/>
      <c r="BM126" s="358"/>
      <c r="BN126" s="358"/>
      <c r="BO126" s="358"/>
      <c r="BP126" s="358"/>
      <c r="BQ126" s="358"/>
      <c r="BR126" s="335"/>
      <c r="BS126" s="336"/>
      <c r="BT126" s="336"/>
      <c r="BU126" s="336"/>
      <c r="BV126" s="336"/>
    </row>
    <row r="127" spans="1:74" ht="4.2" customHeight="1" x14ac:dyDescent="0.2">
      <c r="A127" s="1040"/>
      <c r="B127" s="1040"/>
      <c r="C127" s="1040"/>
      <c r="D127" s="1040"/>
      <c r="E127" s="1040"/>
      <c r="F127" s="1041"/>
      <c r="G127" s="1041"/>
      <c r="H127" s="1041"/>
      <c r="K127" s="315"/>
      <c r="L127" s="315"/>
      <c r="M127" s="315"/>
      <c r="N127" s="315"/>
      <c r="AS127" s="5"/>
      <c r="AT127" s="366"/>
      <c r="AU127" s="366"/>
      <c r="AV127" s="366"/>
      <c r="AW127" s="366"/>
      <c r="AX127" s="366"/>
      <c r="AY127" s="366"/>
      <c r="AZ127" s="366"/>
      <c r="BA127" s="366"/>
      <c r="BB127" s="367"/>
      <c r="BC127" s="366"/>
      <c r="BD127" s="357"/>
      <c r="BE127" s="357"/>
      <c r="BF127" s="357"/>
      <c r="BG127" s="357"/>
      <c r="BH127" s="358"/>
      <c r="BI127" s="358"/>
      <c r="BJ127" s="358"/>
      <c r="BK127" s="358"/>
      <c r="BL127" s="358"/>
      <c r="BM127" s="358"/>
      <c r="BN127" s="358"/>
      <c r="BO127" s="358"/>
      <c r="BP127" s="358"/>
      <c r="BQ127" s="358"/>
      <c r="BR127" s="335"/>
      <c r="BS127" s="336"/>
      <c r="BT127" s="336"/>
      <c r="BU127" s="336"/>
      <c r="BV127" s="336"/>
    </row>
    <row r="128" spans="1:74" ht="4.2" customHeight="1" x14ac:dyDescent="0.2">
      <c r="A128" s="1040"/>
      <c r="B128" s="1040"/>
      <c r="C128" s="1040"/>
      <c r="D128" s="1040"/>
      <c r="E128" s="1040"/>
      <c r="F128" s="1041"/>
      <c r="G128" s="1041"/>
      <c r="H128" s="1041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S128" s="5"/>
      <c r="AT128" s="366"/>
      <c r="AU128" s="366"/>
      <c r="AV128" s="366"/>
      <c r="AW128" s="366"/>
      <c r="AX128" s="366"/>
      <c r="AY128" s="366"/>
      <c r="AZ128" s="366"/>
      <c r="BA128" s="366"/>
      <c r="BB128" s="367"/>
      <c r="BC128" s="366"/>
      <c r="BD128" s="357"/>
      <c r="BE128" s="357"/>
      <c r="BF128" s="357"/>
      <c r="BG128" s="357"/>
      <c r="BH128" s="358"/>
      <c r="BI128" s="358"/>
      <c r="BJ128" s="358"/>
      <c r="BK128" s="358"/>
      <c r="BL128" s="358"/>
      <c r="BM128" s="358"/>
      <c r="BN128" s="358"/>
      <c r="BO128" s="358"/>
      <c r="BP128" s="358"/>
      <c r="BQ128" s="358"/>
      <c r="BR128" s="335"/>
      <c r="BS128" s="336"/>
      <c r="BT128" s="336"/>
      <c r="BU128" s="336"/>
      <c r="BV128" s="336"/>
    </row>
    <row r="129" spans="1:74" ht="4.2" customHeight="1" x14ac:dyDescent="0.2">
      <c r="A129" s="1040"/>
      <c r="B129" s="1040"/>
      <c r="C129" s="1040"/>
      <c r="D129" s="1040"/>
      <c r="E129" s="1040"/>
      <c r="F129" s="1041"/>
      <c r="G129" s="1041"/>
      <c r="H129" s="1041"/>
      <c r="K129" s="947"/>
      <c r="L129" s="947"/>
      <c r="M129" s="947"/>
      <c r="N129" s="947"/>
      <c r="O129" s="231"/>
      <c r="P129" s="1037" t="e">
        <f>VLOOKUP(K130,選手リスト,3,FALSE)</f>
        <v>#N/A</v>
      </c>
      <c r="Q129" s="1037"/>
      <c r="R129" s="1037"/>
      <c r="S129" s="1037"/>
      <c r="T129" s="1037"/>
      <c r="U129" s="1037"/>
      <c r="V129" s="1037"/>
      <c r="W129" s="1037"/>
      <c r="X129" s="1037"/>
      <c r="Y129" s="1037"/>
      <c r="Z129" s="1037"/>
      <c r="AA129" s="1035" t="e">
        <f>VLOOKUP(K130,選手リスト,4,FALSE)</f>
        <v>#N/A</v>
      </c>
      <c r="AB129" s="1035"/>
      <c r="AC129" s="1035"/>
      <c r="AD129" s="1035"/>
      <c r="AE129" s="1035"/>
      <c r="AF129" s="1035"/>
      <c r="AG129" s="1035"/>
      <c r="AH129" s="1035"/>
      <c r="AI129" s="1035"/>
      <c r="AJ129" s="1035"/>
      <c r="AK129" s="1038" t="e">
        <f>VLOOKUP(K130,選手リスト,9,FALSE)</f>
        <v>#N/A</v>
      </c>
      <c r="AL129" s="1038"/>
      <c r="AM129" s="1038"/>
      <c r="AN129" s="1038"/>
      <c r="AO129" s="1039" t="e">
        <f>VLOOKUP(K130,選手リスト,6,FALSE)</f>
        <v>#N/A</v>
      </c>
      <c r="AP129" s="1039"/>
      <c r="AQ129" s="1039"/>
      <c r="AR129" s="1039"/>
      <c r="AT129" s="358"/>
      <c r="AU129" s="358"/>
      <c r="AV129" s="358"/>
      <c r="AW129" s="358"/>
      <c r="AX129" s="358"/>
      <c r="AY129" s="358"/>
      <c r="AZ129" s="358"/>
      <c r="BA129" s="358"/>
      <c r="BB129" s="360"/>
      <c r="BC129" s="358"/>
      <c r="BD129" s="357"/>
      <c r="BE129" s="357"/>
      <c r="BF129" s="357"/>
      <c r="BG129" s="357"/>
      <c r="BH129" s="358"/>
      <c r="BI129" s="358"/>
      <c r="BJ129" s="358"/>
      <c r="BK129" s="358"/>
      <c r="BL129" s="358"/>
      <c r="BM129" s="358"/>
      <c r="BN129" s="358"/>
      <c r="BO129" s="358"/>
      <c r="BP129" s="358"/>
      <c r="BQ129" s="358"/>
      <c r="BR129" s="335"/>
      <c r="BS129" s="336"/>
      <c r="BT129" s="336"/>
      <c r="BU129" s="336"/>
      <c r="BV129" s="336"/>
    </row>
    <row r="130" spans="1:74" ht="4.2" customHeight="1" x14ac:dyDescent="0.2">
      <c r="A130" s="1040"/>
      <c r="B130" s="1040"/>
      <c r="C130" s="1040"/>
      <c r="D130" s="1040"/>
      <c r="E130" s="1040"/>
      <c r="F130" s="1041"/>
      <c r="G130" s="1041"/>
      <c r="H130" s="1041"/>
      <c r="K130" s="1044">
        <v>318</v>
      </c>
      <c r="L130" s="1044"/>
      <c r="M130" s="1044"/>
      <c r="N130" s="1044"/>
      <c r="O130" s="36"/>
      <c r="P130" s="1037"/>
      <c r="Q130" s="1037"/>
      <c r="R130" s="1037"/>
      <c r="S130" s="1037"/>
      <c r="T130" s="1037"/>
      <c r="U130" s="1037"/>
      <c r="V130" s="1037"/>
      <c r="W130" s="1037"/>
      <c r="X130" s="1037"/>
      <c r="Y130" s="1037"/>
      <c r="Z130" s="1037"/>
      <c r="AA130" s="1035"/>
      <c r="AB130" s="1035"/>
      <c r="AC130" s="1035"/>
      <c r="AD130" s="1035"/>
      <c r="AE130" s="1035"/>
      <c r="AF130" s="1035"/>
      <c r="AG130" s="1035"/>
      <c r="AH130" s="1035"/>
      <c r="AI130" s="1035"/>
      <c r="AJ130" s="1035"/>
      <c r="AK130" s="1038"/>
      <c r="AL130" s="1038"/>
      <c r="AM130" s="1038"/>
      <c r="AN130" s="1038"/>
      <c r="AO130" s="1039"/>
      <c r="AP130" s="1039"/>
      <c r="AQ130" s="1039"/>
      <c r="AR130" s="1039"/>
      <c r="AT130" s="358"/>
      <c r="AU130" s="358"/>
      <c r="AV130" s="358"/>
      <c r="AW130" s="358"/>
      <c r="AX130" s="358"/>
      <c r="AY130" s="358"/>
      <c r="AZ130" s="358"/>
      <c r="BA130" s="358"/>
      <c r="BB130" s="360"/>
      <c r="BC130" s="358"/>
      <c r="BD130" s="358"/>
      <c r="BE130" s="358"/>
      <c r="BF130" s="358"/>
      <c r="BG130" s="358"/>
      <c r="BH130" s="358"/>
      <c r="BI130" s="358"/>
      <c r="BJ130" s="358"/>
      <c r="BK130" s="358"/>
      <c r="BL130" s="358"/>
      <c r="BM130" s="358"/>
      <c r="BN130" s="358"/>
      <c r="BO130" s="358"/>
      <c r="BP130" s="358"/>
      <c r="BQ130" s="358"/>
      <c r="BR130" s="335"/>
      <c r="BS130" s="336"/>
      <c r="BT130" s="336"/>
      <c r="BU130" s="336"/>
      <c r="BV130" s="336"/>
    </row>
    <row r="131" spans="1:74" ht="4.2" customHeight="1" x14ac:dyDescent="0.2">
      <c r="A131" s="1040"/>
      <c r="B131" s="1040"/>
      <c r="C131" s="1040"/>
      <c r="D131" s="1040"/>
      <c r="E131" s="1040"/>
      <c r="F131" s="1041"/>
      <c r="G131" s="1041"/>
      <c r="H131" s="1041"/>
      <c r="K131" s="1044"/>
      <c r="L131" s="1044"/>
      <c r="M131" s="1044"/>
      <c r="N131" s="1044"/>
      <c r="O131" s="36"/>
      <c r="P131" s="1034" t="e">
        <f>VLOOKUP(K130,選手リスト,2,FALSE)</f>
        <v>#N/A</v>
      </c>
      <c r="Q131" s="1034"/>
      <c r="R131" s="1034"/>
      <c r="S131" s="1034"/>
      <c r="T131" s="1034"/>
      <c r="U131" s="1034"/>
      <c r="V131" s="1034"/>
      <c r="W131" s="1034"/>
      <c r="X131" s="1034"/>
      <c r="Y131" s="1034"/>
      <c r="Z131" s="1034"/>
      <c r="AA131" s="1035"/>
      <c r="AB131" s="1035"/>
      <c r="AC131" s="1035"/>
      <c r="AD131" s="1035"/>
      <c r="AE131" s="1035"/>
      <c r="AF131" s="1035"/>
      <c r="AG131" s="1035"/>
      <c r="AH131" s="1035"/>
      <c r="AI131" s="1035"/>
      <c r="AJ131" s="1035"/>
      <c r="AK131" s="1038"/>
      <c r="AL131" s="1038"/>
      <c r="AM131" s="1038"/>
      <c r="AN131" s="1038"/>
      <c r="AO131" s="1039"/>
      <c r="AP131" s="1039"/>
      <c r="AQ131" s="1039"/>
      <c r="AR131" s="1039"/>
      <c r="AS131" s="83"/>
      <c r="AT131" s="356"/>
      <c r="AU131" s="356"/>
      <c r="AV131" s="356"/>
      <c r="AW131" s="356"/>
      <c r="AX131" s="356"/>
      <c r="AY131" s="356"/>
      <c r="AZ131" s="356"/>
      <c r="BA131" s="356"/>
      <c r="BB131" s="362"/>
      <c r="BC131" s="358"/>
      <c r="BD131" s="358"/>
      <c r="BE131" s="358"/>
      <c r="BF131" s="358"/>
      <c r="BG131" s="358"/>
      <c r="BH131" s="358"/>
      <c r="BI131" s="358"/>
      <c r="BJ131" s="358"/>
      <c r="BK131" s="358"/>
      <c r="BL131" s="358"/>
      <c r="BM131" s="358"/>
      <c r="BN131" s="358"/>
      <c r="BO131" s="358"/>
      <c r="BP131" s="358"/>
      <c r="BQ131" s="358"/>
      <c r="BR131" s="335"/>
      <c r="BS131" s="336"/>
      <c r="BT131" s="336"/>
      <c r="BU131" s="336"/>
      <c r="BV131" s="336"/>
    </row>
    <row r="132" spans="1:74" ht="4.2" customHeight="1" x14ac:dyDescent="0.2">
      <c r="A132" s="1040"/>
      <c r="B132" s="1040"/>
      <c r="C132" s="1040"/>
      <c r="D132" s="1040"/>
      <c r="E132" s="1040"/>
      <c r="F132" s="1041"/>
      <c r="G132" s="1041"/>
      <c r="H132" s="1041"/>
      <c r="K132" s="1044"/>
      <c r="L132" s="1044"/>
      <c r="M132" s="1044"/>
      <c r="N132" s="1044"/>
      <c r="O132" s="36"/>
      <c r="P132" s="1034"/>
      <c r="Q132" s="1034"/>
      <c r="R132" s="1034"/>
      <c r="S132" s="1034"/>
      <c r="T132" s="1034"/>
      <c r="U132" s="1034"/>
      <c r="V132" s="1034"/>
      <c r="W132" s="1034"/>
      <c r="X132" s="1034"/>
      <c r="Y132" s="1034"/>
      <c r="Z132" s="1034"/>
      <c r="AA132" s="1035" t="e">
        <f>VLOOKUP(K130,選手リスト,5,FALSE)</f>
        <v>#N/A</v>
      </c>
      <c r="AB132" s="1035"/>
      <c r="AC132" s="1035"/>
      <c r="AD132" s="1035"/>
      <c r="AE132" s="1035"/>
      <c r="AF132" s="1035"/>
      <c r="AG132" s="1035"/>
      <c r="AH132" s="1035"/>
      <c r="AI132" s="1035"/>
      <c r="AJ132" s="1035"/>
      <c r="AK132" s="1036" t="e">
        <f>VLOOKUP(K130,選手リスト,10,FALSE)</f>
        <v>#N/A</v>
      </c>
      <c r="AL132" s="1036"/>
      <c r="AM132" s="1036"/>
      <c r="AN132" s="1036"/>
      <c r="AO132" s="1039"/>
      <c r="AP132" s="1039"/>
      <c r="AQ132" s="1039"/>
      <c r="AR132" s="1039"/>
      <c r="AT132" s="358"/>
      <c r="AU132" s="358"/>
      <c r="AV132" s="358"/>
      <c r="AW132" s="358"/>
      <c r="AX132" s="358"/>
      <c r="AY132" s="358"/>
      <c r="AZ132" s="358"/>
      <c r="BA132" s="358"/>
      <c r="BB132" s="358"/>
      <c r="BC132" s="358"/>
      <c r="BD132" s="357"/>
      <c r="BE132" s="357"/>
      <c r="BF132" s="357"/>
      <c r="BG132" s="357"/>
      <c r="BH132" s="358"/>
      <c r="BI132" s="358"/>
      <c r="BJ132" s="358"/>
      <c r="BK132" s="358"/>
      <c r="BL132" s="358"/>
      <c r="BM132" s="358"/>
      <c r="BN132" s="358"/>
      <c r="BO132" s="358"/>
      <c r="BP132" s="358"/>
      <c r="BQ132" s="358"/>
      <c r="BR132" s="335"/>
      <c r="BS132" s="336"/>
      <c r="BT132" s="336"/>
      <c r="BU132" s="336"/>
      <c r="BV132" s="336"/>
    </row>
    <row r="133" spans="1:74" ht="4.2" customHeight="1" x14ac:dyDescent="0.2">
      <c r="A133" s="1040"/>
      <c r="B133" s="1040"/>
      <c r="C133" s="1040"/>
      <c r="D133" s="1040"/>
      <c r="E133" s="1040"/>
      <c r="F133" s="1041"/>
      <c r="G133" s="1041"/>
      <c r="H133" s="1041"/>
      <c r="K133" s="1044"/>
      <c r="L133" s="1044"/>
      <c r="M133" s="1044"/>
      <c r="N133" s="1044"/>
      <c r="O133" s="231"/>
      <c r="P133" s="1034"/>
      <c r="Q133" s="1034"/>
      <c r="R133" s="1034"/>
      <c r="S133" s="1034"/>
      <c r="T133" s="1034"/>
      <c r="U133" s="1034"/>
      <c r="V133" s="1034"/>
      <c r="W133" s="1034"/>
      <c r="X133" s="1034"/>
      <c r="Y133" s="1034"/>
      <c r="Z133" s="1034"/>
      <c r="AA133" s="1035"/>
      <c r="AB133" s="1035"/>
      <c r="AC133" s="1035"/>
      <c r="AD133" s="1035"/>
      <c r="AE133" s="1035"/>
      <c r="AF133" s="1035"/>
      <c r="AG133" s="1035"/>
      <c r="AH133" s="1035"/>
      <c r="AI133" s="1035"/>
      <c r="AJ133" s="1035"/>
      <c r="AK133" s="1036"/>
      <c r="AL133" s="1036"/>
      <c r="AM133" s="1036"/>
      <c r="AN133" s="1036"/>
      <c r="AO133" s="1039"/>
      <c r="AP133" s="1039"/>
      <c r="AQ133" s="1039"/>
      <c r="AR133" s="1039"/>
      <c r="AT133" s="358"/>
      <c r="AU133" s="358"/>
      <c r="AV133" s="358"/>
      <c r="AW133" s="358"/>
      <c r="AX133" s="358"/>
      <c r="AY133" s="358"/>
      <c r="AZ133" s="358"/>
      <c r="BA133" s="358"/>
      <c r="BB133" s="358"/>
      <c r="BC133" s="358"/>
      <c r="BD133" s="357"/>
      <c r="BE133" s="357"/>
      <c r="BF133" s="357"/>
      <c r="BG133" s="357"/>
      <c r="BH133" s="358"/>
      <c r="BI133" s="358"/>
      <c r="BJ133" s="358"/>
      <c r="BK133" s="358"/>
      <c r="BL133" s="358"/>
      <c r="BM133" s="358"/>
      <c r="BN133" s="358"/>
      <c r="BO133" s="358"/>
      <c r="BP133" s="358"/>
      <c r="BQ133" s="358"/>
      <c r="BR133" s="335"/>
      <c r="BS133" s="336"/>
      <c r="BT133" s="336"/>
      <c r="BU133" s="336"/>
      <c r="BV133" s="336"/>
    </row>
    <row r="134" spans="1:74" ht="4.2" customHeight="1" x14ac:dyDescent="0.2">
      <c r="A134" s="1040"/>
      <c r="B134" s="1040"/>
      <c r="C134" s="1040"/>
      <c r="D134" s="1040"/>
      <c r="E134" s="1040"/>
      <c r="F134" s="1041"/>
      <c r="G134" s="1041"/>
      <c r="H134" s="1041"/>
      <c r="K134" s="36"/>
      <c r="L134" s="36"/>
      <c r="M134" s="36"/>
      <c r="N134" s="36"/>
      <c r="O134" s="36"/>
      <c r="P134" s="1034"/>
      <c r="Q134" s="1034"/>
      <c r="R134" s="1034"/>
      <c r="S134" s="1034"/>
      <c r="T134" s="1034"/>
      <c r="U134" s="1034"/>
      <c r="V134" s="1034"/>
      <c r="W134" s="1034"/>
      <c r="X134" s="1034"/>
      <c r="Y134" s="1034"/>
      <c r="Z134" s="1034"/>
      <c r="AA134" s="1035"/>
      <c r="AB134" s="1035"/>
      <c r="AC134" s="1035"/>
      <c r="AD134" s="1035"/>
      <c r="AE134" s="1035"/>
      <c r="AF134" s="1035"/>
      <c r="AG134" s="1035"/>
      <c r="AH134" s="1035"/>
      <c r="AI134" s="1035"/>
      <c r="AJ134" s="1035"/>
      <c r="AK134" s="1036"/>
      <c r="AL134" s="1036"/>
      <c r="AM134" s="1036"/>
      <c r="AN134" s="1036"/>
      <c r="AO134" s="1039"/>
      <c r="AP134" s="1039"/>
      <c r="AQ134" s="1039"/>
      <c r="AR134" s="1039"/>
      <c r="AT134" s="358"/>
      <c r="AU134" s="358"/>
      <c r="AV134" s="358"/>
      <c r="AW134" s="358"/>
      <c r="AX134" s="358"/>
      <c r="AY134" s="358"/>
      <c r="AZ134" s="358"/>
      <c r="BA134" s="358"/>
      <c r="BB134" s="358"/>
      <c r="BC134" s="358"/>
      <c r="BD134" s="357"/>
      <c r="BE134" s="357"/>
      <c r="BF134" s="357"/>
      <c r="BG134" s="357"/>
      <c r="BH134" s="358"/>
      <c r="BI134" s="358"/>
      <c r="BJ134" s="358"/>
      <c r="BK134" s="358"/>
      <c r="BL134" s="358"/>
      <c r="BM134" s="358"/>
      <c r="BN134" s="358"/>
      <c r="BO134" s="358"/>
      <c r="BP134" s="358"/>
      <c r="BQ134" s="358"/>
      <c r="BR134" s="335"/>
      <c r="BS134" s="336"/>
      <c r="BT134" s="336"/>
      <c r="BU134" s="336"/>
      <c r="BV134" s="336"/>
    </row>
    <row r="135" spans="1:74" ht="4.2" customHeight="1" x14ac:dyDescent="0.2">
      <c r="A135" s="1040"/>
      <c r="B135" s="1040"/>
      <c r="C135" s="1040"/>
      <c r="D135" s="1040"/>
      <c r="E135" s="1040"/>
      <c r="F135" s="1041"/>
      <c r="G135" s="1041"/>
      <c r="H135" s="1041"/>
      <c r="K135" s="315"/>
      <c r="L135" s="315"/>
      <c r="M135" s="315"/>
      <c r="N135" s="315"/>
      <c r="AT135" s="358"/>
      <c r="AU135" s="358"/>
      <c r="AV135" s="358"/>
      <c r="AW135" s="358"/>
      <c r="AX135" s="358"/>
      <c r="AY135" s="358"/>
      <c r="AZ135" s="358"/>
      <c r="BA135" s="358"/>
      <c r="BB135" s="358"/>
      <c r="BC135" s="358"/>
      <c r="BD135" s="357"/>
      <c r="BE135" s="357"/>
      <c r="BF135" s="357"/>
      <c r="BG135" s="357"/>
      <c r="BH135" s="358"/>
      <c r="BI135" s="358"/>
      <c r="BJ135" s="358"/>
      <c r="BK135" s="358"/>
      <c r="BL135" s="358"/>
      <c r="BM135" s="358"/>
      <c r="BN135" s="358"/>
      <c r="BO135" s="358"/>
      <c r="BP135" s="358"/>
      <c r="BQ135" s="335"/>
      <c r="BR135" s="335"/>
      <c r="BS135" s="336"/>
      <c r="BT135" s="336"/>
      <c r="BU135" s="336"/>
      <c r="BV135" s="336"/>
    </row>
    <row r="136" spans="1:74" ht="4.2" customHeight="1" x14ac:dyDescent="0.2">
      <c r="A136" s="1040"/>
      <c r="B136" s="1040"/>
      <c r="C136" s="1040"/>
      <c r="D136" s="1040"/>
      <c r="E136" s="1040"/>
      <c r="F136" s="1041"/>
      <c r="G136" s="1041"/>
      <c r="H136" s="1041"/>
      <c r="K136" s="315"/>
      <c r="L136" s="315"/>
      <c r="M136" s="315"/>
      <c r="N136" s="315"/>
      <c r="AT136" s="125"/>
      <c r="AU136" s="125"/>
      <c r="AV136" s="125"/>
      <c r="AW136" s="125"/>
      <c r="AX136" s="125"/>
      <c r="AY136" s="125"/>
      <c r="AZ136" s="125"/>
      <c r="BA136" s="125"/>
      <c r="BB136" s="125"/>
      <c r="BC136" s="125"/>
      <c r="BD136" s="126"/>
      <c r="BE136" s="126"/>
      <c r="BF136" s="126"/>
      <c r="BG136" s="126"/>
      <c r="BH136" s="125"/>
      <c r="BI136" s="125"/>
      <c r="BJ136" s="125"/>
      <c r="BK136" s="125"/>
      <c r="BL136" s="125"/>
      <c r="BM136" s="125"/>
      <c r="BN136" s="125"/>
      <c r="BO136" s="125"/>
      <c r="BP136" s="125"/>
      <c r="BQ136" s="125"/>
      <c r="BR136" s="125"/>
    </row>
    <row r="137" spans="1:74" ht="4.2" customHeight="1" x14ac:dyDescent="0.2">
      <c r="A137" s="1040"/>
      <c r="B137" s="1040"/>
      <c r="C137" s="1040"/>
      <c r="D137" s="1040"/>
      <c r="E137" s="1040"/>
      <c r="F137" s="1041"/>
      <c r="G137" s="1041"/>
      <c r="H137" s="1041"/>
      <c r="K137" s="315"/>
      <c r="L137" s="315"/>
      <c r="M137" s="315"/>
      <c r="N137" s="315"/>
      <c r="AT137" s="125"/>
      <c r="AU137" s="125"/>
      <c r="AV137" s="125"/>
      <c r="AW137" s="125"/>
      <c r="AX137" s="125"/>
      <c r="AY137" s="125"/>
      <c r="AZ137" s="125"/>
      <c r="BA137" s="125"/>
      <c r="BB137" s="125"/>
      <c r="BC137" s="125"/>
      <c r="BD137" s="126"/>
      <c r="BE137" s="126"/>
      <c r="BF137" s="126"/>
      <c r="BG137" s="126"/>
      <c r="BH137" s="125"/>
      <c r="BI137" s="125"/>
      <c r="BJ137" s="125"/>
      <c r="BK137" s="125"/>
      <c r="BL137" s="125"/>
      <c r="BM137" s="125"/>
      <c r="BN137" s="125"/>
      <c r="BO137" s="125"/>
      <c r="BP137" s="125"/>
      <c r="BQ137" s="125"/>
      <c r="BR137" s="125"/>
    </row>
    <row r="138" spans="1:74" ht="4.2" customHeight="1" x14ac:dyDescent="0.2">
      <c r="A138" s="1040"/>
      <c r="B138" s="1040"/>
      <c r="C138" s="1040"/>
      <c r="D138" s="1040"/>
      <c r="E138" s="1040"/>
      <c r="F138" s="1041"/>
      <c r="G138" s="1041"/>
      <c r="H138" s="1041"/>
      <c r="K138" s="315"/>
      <c r="L138" s="315"/>
      <c r="M138" s="315"/>
      <c r="N138" s="315"/>
      <c r="AT138" s="125"/>
      <c r="AU138" s="125"/>
      <c r="AV138" s="125"/>
      <c r="AW138" s="125"/>
      <c r="AX138" s="125"/>
      <c r="AY138" s="125"/>
      <c r="AZ138" s="125"/>
      <c r="BA138" s="125"/>
      <c r="BB138" s="125"/>
      <c r="BC138" s="125"/>
      <c r="BD138" s="126"/>
      <c r="BE138" s="126"/>
      <c r="BF138" s="126"/>
      <c r="BG138" s="126"/>
      <c r="BH138" s="125"/>
      <c r="BI138" s="125"/>
      <c r="BJ138" s="125"/>
      <c r="BK138" s="125"/>
      <c r="BL138" s="125"/>
      <c r="BM138" s="125"/>
      <c r="BN138" s="125"/>
      <c r="BO138" s="125"/>
      <c r="BP138" s="125"/>
      <c r="BQ138" s="125"/>
      <c r="BR138" s="125"/>
    </row>
    <row r="139" spans="1:74" ht="4.2" customHeight="1" x14ac:dyDescent="0.2">
      <c r="A139" s="1040"/>
      <c r="B139" s="1040"/>
      <c r="C139" s="1040"/>
      <c r="D139" s="1040"/>
      <c r="E139" s="1040"/>
      <c r="F139" s="1041"/>
      <c r="G139" s="1041"/>
      <c r="H139" s="1041"/>
      <c r="K139" s="315"/>
      <c r="L139" s="315"/>
      <c r="M139" s="315"/>
      <c r="N139" s="315"/>
      <c r="AT139" s="125"/>
      <c r="AU139" s="125"/>
      <c r="AV139" s="125"/>
      <c r="AW139" s="125"/>
      <c r="AX139" s="125"/>
      <c r="AY139" s="125"/>
      <c r="AZ139" s="125"/>
      <c r="BA139" s="125"/>
      <c r="BB139" s="125"/>
      <c r="BC139" s="125"/>
      <c r="BD139" s="126"/>
      <c r="BE139" s="126"/>
      <c r="BF139" s="126"/>
      <c r="BG139" s="126"/>
      <c r="BH139" s="125"/>
      <c r="BI139" s="125"/>
      <c r="BJ139" s="125"/>
      <c r="BK139" s="125"/>
      <c r="BL139" s="125"/>
      <c r="BM139" s="125"/>
      <c r="BN139" s="125"/>
      <c r="BO139" s="125"/>
      <c r="BP139" s="125"/>
      <c r="BQ139" s="125"/>
      <c r="BR139" s="125"/>
    </row>
    <row r="140" spans="1:74" ht="4.2" customHeight="1" x14ac:dyDescent="0.2">
      <c r="A140" s="1040"/>
      <c r="B140" s="1040"/>
      <c r="C140" s="1040"/>
      <c r="D140" s="1040"/>
      <c r="E140" s="1040"/>
      <c r="F140" s="1041"/>
      <c r="G140" s="1041"/>
      <c r="H140" s="1041"/>
      <c r="K140" s="5"/>
      <c r="L140" s="5"/>
      <c r="M140" s="5"/>
      <c r="N140" s="5"/>
      <c r="O140" s="5"/>
      <c r="P140" s="5"/>
      <c r="Q140" s="5"/>
      <c r="R140" s="5"/>
      <c r="S140" s="5"/>
      <c r="AT140" s="125"/>
      <c r="AU140" s="125"/>
      <c r="AV140" s="125"/>
      <c r="AW140" s="125"/>
      <c r="AX140" s="125"/>
      <c r="AY140" s="125"/>
      <c r="AZ140" s="125"/>
      <c r="BA140" s="125"/>
      <c r="BB140" s="125"/>
      <c r="BC140" s="125"/>
      <c r="BD140" s="126"/>
      <c r="BE140" s="126"/>
      <c r="BF140" s="126"/>
      <c r="BG140" s="126"/>
      <c r="BH140" s="125"/>
      <c r="BI140" s="125"/>
      <c r="BJ140" s="125"/>
      <c r="BK140" s="125"/>
      <c r="BL140" s="125"/>
      <c r="BM140" s="125"/>
      <c r="BN140" s="125"/>
      <c r="BO140" s="125"/>
      <c r="BP140" s="125"/>
      <c r="BQ140" s="125"/>
      <c r="BR140" s="125"/>
    </row>
    <row r="141" spans="1:74" ht="4.2" customHeight="1" x14ac:dyDescent="0.2">
      <c r="A141" s="1040"/>
      <c r="B141" s="1040"/>
      <c r="C141" s="1040"/>
      <c r="D141" s="1040"/>
      <c r="E141" s="1040"/>
      <c r="F141" s="1041"/>
      <c r="G141" s="1041"/>
      <c r="H141" s="1041"/>
      <c r="K141" s="947"/>
      <c r="L141" s="947"/>
      <c r="M141" s="947"/>
      <c r="N141" s="947"/>
      <c r="O141" s="5"/>
      <c r="P141" s="5"/>
      <c r="Q141" s="5"/>
      <c r="R141" s="5"/>
      <c r="S141" s="5"/>
      <c r="AT141" s="125"/>
      <c r="AU141" s="125"/>
      <c r="AV141" s="125"/>
      <c r="AW141" s="125"/>
      <c r="AX141" s="125"/>
      <c r="AY141" s="125"/>
      <c r="AZ141" s="125"/>
      <c r="BA141" s="125"/>
      <c r="BB141" s="125"/>
      <c r="BC141" s="125"/>
      <c r="BD141" s="126"/>
      <c r="BE141" s="126"/>
      <c r="BF141" s="126"/>
      <c r="BG141" s="126"/>
      <c r="BH141" s="125"/>
      <c r="BI141" s="125"/>
      <c r="BJ141" s="125"/>
      <c r="BK141" s="125"/>
      <c r="BL141" s="125"/>
      <c r="BM141" s="125"/>
      <c r="BN141" s="125"/>
      <c r="BO141" s="125"/>
      <c r="BP141" s="125"/>
      <c r="BQ141" s="125"/>
      <c r="BR141" s="125"/>
    </row>
    <row r="142" spans="1:74" ht="4.2" customHeight="1" x14ac:dyDescent="0.2">
      <c r="A142" s="1040"/>
      <c r="B142" s="1040"/>
      <c r="C142" s="1040"/>
      <c r="D142" s="1040"/>
      <c r="E142" s="1040"/>
      <c r="F142" s="1041"/>
      <c r="G142" s="1041"/>
      <c r="H142" s="1041"/>
      <c r="K142" s="5"/>
      <c r="L142" s="5"/>
      <c r="M142" s="5"/>
      <c r="N142" s="5"/>
      <c r="O142" s="5"/>
      <c r="P142" s="5"/>
      <c r="Q142" s="5"/>
      <c r="R142" s="5"/>
      <c r="S142" s="5"/>
      <c r="AT142" s="125"/>
      <c r="AU142" s="125"/>
      <c r="AV142" s="125"/>
      <c r="AW142" s="125"/>
      <c r="AX142" s="125"/>
      <c r="AY142" s="125"/>
      <c r="AZ142" s="125"/>
      <c r="BA142" s="125"/>
      <c r="BB142" s="125"/>
      <c r="BC142" s="125"/>
      <c r="BD142" s="126"/>
      <c r="BE142" s="126"/>
      <c r="BF142" s="126"/>
      <c r="BG142" s="126"/>
      <c r="BH142" s="125"/>
      <c r="BI142" s="125"/>
      <c r="BJ142" s="125"/>
      <c r="BK142" s="125"/>
      <c r="BL142" s="125"/>
      <c r="BM142" s="125"/>
      <c r="BN142" s="125"/>
      <c r="BO142" s="125"/>
      <c r="BP142" s="125"/>
      <c r="BQ142" s="125"/>
      <c r="BR142" s="125"/>
    </row>
    <row r="143" spans="1:74" ht="4.2" customHeight="1" x14ac:dyDescent="0.2">
      <c r="K143" s="5"/>
      <c r="L143" s="5"/>
      <c r="M143" s="5"/>
      <c r="N143" s="5"/>
      <c r="O143" s="5"/>
      <c r="P143" s="5"/>
      <c r="Q143" s="5"/>
      <c r="R143" s="5"/>
      <c r="S143" s="5"/>
      <c r="AT143" s="125"/>
      <c r="AU143" s="125"/>
      <c r="AV143" s="125"/>
      <c r="AW143" s="125"/>
      <c r="AX143" s="125"/>
      <c r="AY143" s="125"/>
      <c r="AZ143" s="125"/>
      <c r="BA143" s="125"/>
      <c r="BB143" s="125"/>
      <c r="BC143" s="125"/>
      <c r="BD143" s="126"/>
      <c r="BE143" s="126"/>
      <c r="BF143" s="126"/>
      <c r="BG143" s="126"/>
      <c r="BH143" s="125"/>
      <c r="BI143" s="125"/>
      <c r="BJ143" s="125"/>
      <c r="BK143" s="125"/>
      <c r="BL143" s="125"/>
      <c r="BM143" s="125"/>
      <c r="BN143" s="125"/>
      <c r="BO143" s="125"/>
      <c r="BP143" s="125"/>
      <c r="BQ143" s="125"/>
      <c r="BR143" s="125"/>
    </row>
    <row r="144" spans="1:74" ht="4.2" customHeight="1" x14ac:dyDescent="0.2">
      <c r="K144" s="5"/>
      <c r="L144" s="5"/>
      <c r="M144" s="5"/>
      <c r="N144" s="5"/>
      <c r="O144" s="5"/>
      <c r="P144" s="5"/>
      <c r="Q144" s="5"/>
      <c r="R144" s="5"/>
      <c r="S144" s="5"/>
      <c r="AT144" s="125"/>
      <c r="AU144" s="125"/>
      <c r="AV144" s="125"/>
      <c r="AW144" s="125"/>
      <c r="AX144" s="125"/>
      <c r="AY144" s="125"/>
      <c r="AZ144" s="125"/>
      <c r="BA144" s="125"/>
      <c r="BB144" s="125"/>
      <c r="BC144" s="125"/>
      <c r="BD144" s="126"/>
      <c r="BE144" s="126"/>
      <c r="BF144" s="126"/>
      <c r="BG144" s="126"/>
      <c r="BH144" s="125"/>
      <c r="BI144" s="125"/>
      <c r="BJ144" s="125"/>
      <c r="BK144" s="125"/>
      <c r="BL144" s="125"/>
      <c r="BM144" s="125"/>
      <c r="BN144" s="125"/>
      <c r="BO144" s="125"/>
      <c r="BP144" s="125"/>
      <c r="BQ144" s="125"/>
      <c r="BR144" s="125"/>
    </row>
    <row r="145" spans="11:70" ht="4.2" customHeight="1" x14ac:dyDescent="0.2">
      <c r="K145" s="5"/>
      <c r="L145" s="5"/>
      <c r="M145" s="5"/>
      <c r="N145" s="5"/>
      <c r="O145" s="5"/>
      <c r="P145" s="5"/>
      <c r="Q145" s="5"/>
      <c r="R145" s="5"/>
      <c r="S145" s="5"/>
      <c r="AT145" s="125"/>
      <c r="AU145" s="125"/>
      <c r="AV145" s="125"/>
      <c r="AW145" s="125"/>
      <c r="AX145" s="125"/>
      <c r="AY145" s="125"/>
      <c r="AZ145" s="125"/>
      <c r="BA145" s="125"/>
      <c r="BB145" s="125"/>
      <c r="BC145" s="125"/>
      <c r="BD145" s="126"/>
      <c r="BE145" s="126"/>
      <c r="BF145" s="126"/>
      <c r="BG145" s="126"/>
      <c r="BH145" s="125"/>
      <c r="BI145" s="125"/>
      <c r="BJ145" s="125"/>
      <c r="BK145" s="125"/>
      <c r="BL145" s="125"/>
      <c r="BM145" s="125"/>
      <c r="BN145" s="125"/>
      <c r="BO145" s="125"/>
      <c r="BP145" s="125"/>
      <c r="BQ145" s="125"/>
      <c r="BR145" s="125"/>
    </row>
    <row r="146" spans="11:70" ht="4.2" customHeight="1" x14ac:dyDescent="0.2">
      <c r="K146" s="5"/>
      <c r="L146" s="5"/>
      <c r="M146" s="5"/>
      <c r="N146" s="5"/>
      <c r="O146" s="5"/>
      <c r="P146" s="5"/>
      <c r="Q146" s="5"/>
      <c r="R146" s="5"/>
      <c r="S146" s="5"/>
      <c r="AT146" s="125"/>
      <c r="AU146" s="125"/>
      <c r="AV146" s="125"/>
      <c r="AW146" s="125"/>
      <c r="AX146" s="125"/>
      <c r="AY146" s="125"/>
      <c r="AZ146" s="125"/>
      <c r="BA146" s="125"/>
      <c r="BB146" s="125"/>
      <c r="BC146" s="125"/>
      <c r="BD146" s="126"/>
      <c r="BE146" s="126"/>
      <c r="BF146" s="126"/>
      <c r="BG146" s="126"/>
      <c r="BH146" s="125"/>
      <c r="BI146" s="125"/>
      <c r="BJ146" s="125"/>
      <c r="BK146" s="125"/>
      <c r="BL146" s="125"/>
      <c r="BM146" s="125"/>
      <c r="BN146" s="125"/>
      <c r="BO146" s="125"/>
      <c r="BP146" s="125"/>
      <c r="BQ146" s="125"/>
      <c r="BR146" s="125"/>
    </row>
    <row r="147" spans="11:70" ht="4.2" customHeight="1" x14ac:dyDescent="0.2">
      <c r="K147" s="5"/>
      <c r="L147" s="5"/>
      <c r="M147" s="5"/>
      <c r="N147" s="5"/>
      <c r="O147" s="5"/>
      <c r="P147" s="5"/>
      <c r="Q147" s="5"/>
      <c r="R147" s="5"/>
      <c r="S147" s="5"/>
      <c r="AT147" s="125"/>
      <c r="AU147" s="125"/>
      <c r="AV147" s="125"/>
      <c r="AW147" s="125"/>
      <c r="AX147" s="125"/>
      <c r="AY147" s="125"/>
      <c r="AZ147" s="125"/>
      <c r="BA147" s="125"/>
      <c r="BB147" s="125"/>
      <c r="BC147" s="125"/>
      <c r="BD147" s="126"/>
      <c r="BE147" s="126"/>
      <c r="BF147" s="126"/>
      <c r="BG147" s="126"/>
      <c r="BH147" s="125"/>
      <c r="BI147" s="125"/>
      <c r="BJ147" s="125"/>
      <c r="BK147" s="125"/>
      <c r="BL147" s="125"/>
      <c r="BM147" s="125"/>
      <c r="BN147" s="125"/>
      <c r="BO147" s="125"/>
      <c r="BP147" s="125"/>
      <c r="BQ147" s="125"/>
      <c r="BR147" s="125"/>
    </row>
    <row r="148" spans="11:70" ht="4.2" customHeight="1" x14ac:dyDescent="0.2">
      <c r="K148" s="5"/>
      <c r="L148" s="5"/>
      <c r="M148" s="5"/>
      <c r="N148" s="5"/>
      <c r="O148" s="5"/>
      <c r="P148" s="5"/>
      <c r="Q148" s="5"/>
      <c r="R148" s="5"/>
      <c r="S148" s="5"/>
      <c r="AT148" s="125"/>
      <c r="AU148" s="125"/>
      <c r="AV148" s="125"/>
      <c r="AW148" s="125"/>
      <c r="AX148" s="125"/>
      <c r="AY148" s="125"/>
      <c r="AZ148" s="125"/>
      <c r="BA148" s="125"/>
      <c r="BB148" s="125"/>
      <c r="BC148" s="125"/>
      <c r="BD148" s="126"/>
      <c r="BE148" s="126"/>
      <c r="BF148" s="126"/>
      <c r="BG148" s="126"/>
      <c r="BH148" s="125"/>
      <c r="BI148" s="125"/>
      <c r="BJ148" s="125"/>
      <c r="BK148" s="125"/>
      <c r="BL148" s="125"/>
      <c r="BM148" s="125"/>
      <c r="BN148" s="125"/>
      <c r="BO148" s="125"/>
      <c r="BP148" s="125"/>
      <c r="BQ148" s="125"/>
      <c r="BR148" s="125"/>
    </row>
    <row r="149" spans="11:70" ht="4.2" customHeight="1" x14ac:dyDescent="0.2">
      <c r="K149" s="5"/>
      <c r="L149" s="5"/>
      <c r="M149" s="5"/>
      <c r="N149" s="5"/>
      <c r="O149" s="5"/>
      <c r="P149" s="5"/>
      <c r="Q149" s="5"/>
      <c r="R149" s="5"/>
      <c r="S149" s="5"/>
      <c r="AT149" s="125"/>
      <c r="AU149" s="125"/>
      <c r="AV149" s="125"/>
      <c r="AW149" s="125"/>
      <c r="AX149" s="125"/>
      <c r="AY149" s="125"/>
      <c r="AZ149" s="125"/>
      <c r="BA149" s="125"/>
      <c r="BB149" s="125"/>
      <c r="BC149" s="125"/>
      <c r="BD149" s="126"/>
      <c r="BE149" s="126"/>
      <c r="BF149" s="126"/>
      <c r="BG149" s="126"/>
      <c r="BH149" s="125"/>
      <c r="BI149" s="125"/>
      <c r="BJ149" s="125"/>
      <c r="BK149" s="125"/>
      <c r="BL149" s="125"/>
      <c r="BM149" s="125"/>
      <c r="BN149" s="125"/>
      <c r="BO149" s="125"/>
      <c r="BP149" s="125"/>
      <c r="BQ149" s="125"/>
      <c r="BR149" s="125"/>
    </row>
    <row r="150" spans="11:70" ht="4.2" customHeight="1" x14ac:dyDescent="0.2">
      <c r="K150" s="5"/>
      <c r="L150" s="5"/>
      <c r="M150" s="5"/>
      <c r="N150" s="5"/>
      <c r="O150" s="5"/>
      <c r="P150" s="111"/>
      <c r="Q150" s="111"/>
      <c r="R150" s="111"/>
      <c r="S150" s="111"/>
      <c r="AT150" s="125"/>
      <c r="AU150" s="125"/>
      <c r="AV150" s="125"/>
      <c r="AW150" s="125"/>
      <c r="AX150" s="125"/>
      <c r="AY150" s="125"/>
      <c r="AZ150" s="125"/>
      <c r="BA150" s="125"/>
      <c r="BB150" s="125"/>
      <c r="BC150" s="125"/>
      <c r="BD150" s="126"/>
      <c r="BE150" s="126"/>
      <c r="BF150" s="126"/>
      <c r="BG150" s="126"/>
      <c r="BH150" s="125"/>
      <c r="BI150" s="125"/>
      <c r="BJ150" s="2"/>
      <c r="BK150" s="2"/>
      <c r="BL150" s="2"/>
      <c r="BM150" s="2"/>
      <c r="BN150" s="2"/>
      <c r="BO150" s="2"/>
      <c r="BP150" s="2"/>
    </row>
    <row r="151" spans="11:70" ht="4.2" customHeight="1" x14ac:dyDescent="0.2">
      <c r="P151" s="2"/>
      <c r="Q151" s="2"/>
      <c r="R151" s="2"/>
      <c r="S151" s="2"/>
      <c r="AT151" s="125"/>
      <c r="AU151" s="125"/>
      <c r="AV151" s="125"/>
      <c r="AW151" s="125"/>
      <c r="AX151" s="125"/>
      <c r="AY151" s="125"/>
      <c r="AZ151" s="125"/>
      <c r="BA151" s="125"/>
      <c r="BB151" s="125"/>
      <c r="BC151" s="125"/>
      <c r="BD151" s="126"/>
      <c r="BE151" s="126"/>
      <c r="BF151" s="126"/>
      <c r="BG151" s="126"/>
      <c r="BH151" s="125"/>
      <c r="BI151" s="125"/>
      <c r="BJ151" s="2"/>
      <c r="BK151" s="2"/>
      <c r="BL151" s="2"/>
      <c r="BM151" s="2"/>
      <c r="BN151" s="2"/>
      <c r="BO151" s="2"/>
      <c r="BP151" s="2"/>
    </row>
    <row r="152" spans="11:70" ht="4.2" customHeight="1" x14ac:dyDescent="0.2">
      <c r="K152" s="5"/>
      <c r="L152" s="5"/>
      <c r="M152" s="5"/>
      <c r="N152" s="5"/>
      <c r="O152" s="5"/>
      <c r="P152" s="111"/>
      <c r="Q152" s="111"/>
      <c r="R152" s="111"/>
      <c r="S152" s="111"/>
      <c r="AT152" s="125"/>
      <c r="AU152" s="125"/>
      <c r="AV152" s="125"/>
      <c r="AW152" s="125"/>
      <c r="AX152" s="125"/>
      <c r="AY152" s="125"/>
      <c r="AZ152" s="125"/>
      <c r="BA152" s="125"/>
      <c r="BB152" s="125"/>
      <c r="BC152" s="125"/>
      <c r="BD152" s="126"/>
      <c r="BE152" s="126"/>
      <c r="BF152" s="126"/>
      <c r="BG152" s="126"/>
      <c r="BH152" s="125"/>
      <c r="BI152" s="125"/>
      <c r="BJ152" s="2"/>
      <c r="BK152" s="2"/>
      <c r="BL152" s="2"/>
      <c r="BM152" s="2"/>
      <c r="BN152" s="2"/>
      <c r="BO152" s="2"/>
      <c r="BP152" s="2"/>
    </row>
    <row r="153" spans="11:70" ht="4.2" customHeight="1" x14ac:dyDescent="0.2">
      <c r="P153" s="2"/>
      <c r="Q153" s="2"/>
      <c r="R153" s="2"/>
      <c r="S153" s="2"/>
      <c r="AT153" s="125"/>
      <c r="AU153" s="125"/>
      <c r="AV153" s="125"/>
      <c r="AW153" s="125"/>
      <c r="AX153" s="125"/>
      <c r="AY153" s="125"/>
      <c r="AZ153" s="125"/>
      <c r="BA153" s="125"/>
      <c r="BB153" s="125"/>
      <c r="BC153" s="125"/>
      <c r="BD153" s="126"/>
      <c r="BE153" s="126"/>
      <c r="BF153" s="126"/>
      <c r="BG153" s="126"/>
      <c r="BH153" s="125"/>
      <c r="BI153" s="125"/>
      <c r="BJ153" s="2"/>
      <c r="BK153" s="2"/>
      <c r="BL153" s="2"/>
      <c r="BM153" s="2"/>
      <c r="BN153" s="2"/>
      <c r="BO153" s="2"/>
      <c r="BP153" s="2"/>
    </row>
    <row r="154" spans="11:70" ht="4.2" customHeight="1" x14ac:dyDescent="0.2">
      <c r="P154" s="2"/>
      <c r="Q154" s="2"/>
      <c r="R154" s="2"/>
      <c r="S154" s="2"/>
      <c r="AT154" s="125"/>
      <c r="AU154" s="125"/>
      <c r="AV154" s="125"/>
      <c r="AW154" s="125"/>
      <c r="AX154" s="125"/>
      <c r="AY154" s="125"/>
      <c r="AZ154" s="125"/>
      <c r="BA154" s="125"/>
      <c r="BB154" s="125"/>
      <c r="BC154" s="125"/>
      <c r="BD154" s="126"/>
      <c r="BE154" s="126"/>
      <c r="BF154" s="126"/>
      <c r="BG154" s="126"/>
      <c r="BH154" s="125"/>
      <c r="BI154" s="125"/>
      <c r="BJ154" s="2"/>
      <c r="BK154" s="2"/>
      <c r="BL154" s="2"/>
      <c r="BM154" s="2"/>
      <c r="BN154" s="2"/>
      <c r="BO154" s="2"/>
      <c r="BP154" s="2"/>
    </row>
    <row r="155" spans="11:70" ht="4.2" customHeight="1" x14ac:dyDescent="0.2">
      <c r="P155" s="2"/>
      <c r="Q155" s="2"/>
      <c r="R155" s="2"/>
      <c r="S155" s="2"/>
      <c r="AT155" s="125"/>
      <c r="AU155" s="125"/>
      <c r="AV155" s="125"/>
      <c r="AW155" s="125"/>
      <c r="AX155" s="125"/>
      <c r="AY155" s="125"/>
      <c r="AZ155" s="125"/>
      <c r="BA155" s="125"/>
      <c r="BB155" s="125"/>
      <c r="BC155" s="125"/>
      <c r="BD155" s="126"/>
      <c r="BE155" s="126"/>
      <c r="BF155" s="126"/>
      <c r="BG155" s="126"/>
      <c r="BH155" s="125"/>
      <c r="BI155" s="125"/>
      <c r="BJ155" s="2"/>
      <c r="BK155" s="2"/>
      <c r="BL155" s="2"/>
      <c r="BM155" s="2"/>
      <c r="BN155" s="2"/>
      <c r="BO155" s="2"/>
      <c r="BP155" s="2"/>
    </row>
    <row r="156" spans="11:70" ht="4.2" customHeight="1" x14ac:dyDescent="0.2">
      <c r="P156" s="2"/>
      <c r="Q156" s="2"/>
      <c r="R156" s="2"/>
      <c r="S156" s="2"/>
      <c r="AT156" s="125"/>
      <c r="AU156" s="125"/>
      <c r="AV156" s="125"/>
      <c r="AW156" s="125"/>
      <c r="AX156" s="125"/>
      <c r="AY156" s="125"/>
      <c r="AZ156" s="125"/>
      <c r="BA156" s="125"/>
      <c r="BB156" s="125"/>
      <c r="BC156" s="125"/>
      <c r="BD156" s="126"/>
      <c r="BE156" s="126"/>
      <c r="BF156" s="126"/>
      <c r="BG156" s="126"/>
      <c r="BH156" s="125"/>
      <c r="BI156" s="125"/>
      <c r="BJ156" s="2"/>
      <c r="BK156" s="2"/>
      <c r="BL156" s="2"/>
      <c r="BM156" s="2"/>
      <c r="BN156" s="2"/>
      <c r="BO156" s="2"/>
      <c r="BP156" s="2"/>
    </row>
    <row r="157" spans="11:70" ht="4.2" customHeight="1" x14ac:dyDescent="0.2">
      <c r="P157" s="2"/>
      <c r="Q157" s="2"/>
      <c r="R157" s="2"/>
      <c r="S157" s="2"/>
      <c r="AT157" s="125"/>
      <c r="AU157" s="125"/>
      <c r="AV157" s="125"/>
      <c r="AW157" s="125"/>
      <c r="AX157" s="125"/>
      <c r="AY157" s="125"/>
      <c r="AZ157" s="125"/>
      <c r="BA157" s="125"/>
      <c r="BB157" s="125"/>
      <c r="BC157" s="125"/>
      <c r="BD157" s="126"/>
      <c r="BE157" s="126"/>
      <c r="BF157" s="126"/>
      <c r="BG157" s="126"/>
      <c r="BH157" s="125"/>
      <c r="BI157" s="125"/>
      <c r="BJ157" s="2"/>
      <c r="BK157" s="2"/>
      <c r="BL157" s="2"/>
      <c r="BM157" s="2"/>
      <c r="BN157" s="2"/>
      <c r="BO157" s="2"/>
      <c r="BP157" s="2"/>
    </row>
    <row r="158" spans="11:70" ht="4.2" customHeight="1" x14ac:dyDescent="0.2">
      <c r="P158" s="2"/>
      <c r="Q158" s="2"/>
      <c r="R158" s="2"/>
      <c r="S158" s="2"/>
      <c r="AT158" s="125"/>
      <c r="AU158" s="125"/>
      <c r="AV158" s="125"/>
      <c r="AW158" s="125"/>
      <c r="AX158" s="125"/>
      <c r="AY158" s="125"/>
      <c r="AZ158" s="125"/>
      <c r="BA158" s="125"/>
      <c r="BB158" s="125"/>
      <c r="BC158" s="125"/>
      <c r="BD158" s="126"/>
      <c r="BE158" s="126"/>
      <c r="BF158" s="126"/>
      <c r="BG158" s="126"/>
      <c r="BH158" s="125"/>
      <c r="BI158" s="125"/>
      <c r="BJ158" s="2"/>
      <c r="BK158" s="2"/>
      <c r="BL158" s="2"/>
      <c r="BM158" s="2"/>
      <c r="BN158" s="2"/>
      <c r="BO158" s="2"/>
      <c r="BP158" s="2"/>
    </row>
    <row r="159" spans="11:70" ht="4.2" customHeight="1" x14ac:dyDescent="0.2">
      <c r="P159" s="2"/>
      <c r="Q159" s="2"/>
      <c r="R159" s="2"/>
      <c r="S159" s="2"/>
      <c r="AT159" s="125"/>
      <c r="AU159" s="125"/>
      <c r="AV159" s="125"/>
      <c r="AW159" s="125"/>
      <c r="AX159" s="125"/>
      <c r="AY159" s="125"/>
      <c r="AZ159" s="125"/>
      <c r="BA159" s="125"/>
      <c r="BB159" s="125"/>
      <c r="BC159" s="125"/>
      <c r="BD159" s="126"/>
      <c r="BE159" s="126"/>
      <c r="BF159" s="126"/>
      <c r="BG159" s="126"/>
      <c r="BH159" s="125"/>
      <c r="BI159" s="125"/>
      <c r="BJ159" s="2"/>
      <c r="BK159" s="2"/>
      <c r="BL159" s="2"/>
      <c r="BM159" s="2"/>
      <c r="BN159" s="2"/>
      <c r="BO159" s="2"/>
      <c r="BP159" s="2"/>
    </row>
    <row r="160" spans="11:70" ht="4.2" customHeight="1" x14ac:dyDescent="0.2">
      <c r="P160" s="2"/>
      <c r="Q160" s="2"/>
      <c r="R160" s="2"/>
      <c r="S160" s="2"/>
      <c r="AT160" s="125"/>
      <c r="AU160" s="125"/>
      <c r="AV160" s="125"/>
      <c r="AW160" s="125"/>
      <c r="AX160" s="125"/>
      <c r="AY160" s="125"/>
      <c r="AZ160" s="125"/>
      <c r="BA160" s="125"/>
      <c r="BB160" s="125"/>
      <c r="BC160" s="125"/>
      <c r="BD160" s="125"/>
      <c r="BE160" s="125"/>
      <c r="BF160" s="125"/>
      <c r="BG160" s="125"/>
      <c r="BH160" s="125"/>
      <c r="BI160" s="125"/>
      <c r="BJ160" s="2"/>
      <c r="BK160" s="2"/>
      <c r="BL160" s="2"/>
      <c r="BM160" s="2"/>
      <c r="BN160" s="2"/>
      <c r="BO160" s="2"/>
      <c r="BP160" s="2"/>
    </row>
    <row r="161" spans="16:68" ht="4.2" customHeight="1" x14ac:dyDescent="0.2">
      <c r="P161" s="2"/>
      <c r="Q161" s="2"/>
      <c r="R161" s="2"/>
      <c r="S161" s="2"/>
      <c r="AT161" s="125"/>
      <c r="AU161" s="125"/>
      <c r="AV161" s="125"/>
      <c r="AW161" s="125"/>
      <c r="AX161" s="125"/>
      <c r="AY161" s="125"/>
      <c r="AZ161" s="125"/>
      <c r="BA161" s="125"/>
      <c r="BB161" s="125"/>
      <c r="BC161" s="125"/>
      <c r="BD161" s="125"/>
      <c r="BE161" s="125"/>
      <c r="BF161" s="125"/>
      <c r="BG161" s="125"/>
      <c r="BH161" s="125"/>
      <c r="BI161" s="125"/>
      <c r="BJ161" s="2"/>
      <c r="BK161" s="2"/>
      <c r="BL161" s="2"/>
      <c r="BM161" s="2"/>
      <c r="BN161" s="2"/>
      <c r="BO161" s="2"/>
      <c r="BP161" s="2"/>
    </row>
    <row r="162" spans="16:68" ht="4.2" customHeight="1" x14ac:dyDescent="0.2">
      <c r="P162" s="2"/>
      <c r="Q162" s="2"/>
      <c r="R162" s="2"/>
      <c r="S162" s="2"/>
      <c r="AT162" s="125"/>
      <c r="AU162" s="125"/>
      <c r="AV162" s="125"/>
      <c r="AW162" s="125"/>
      <c r="AX162" s="125"/>
      <c r="AY162" s="125"/>
      <c r="AZ162" s="125"/>
      <c r="BA162" s="125"/>
      <c r="BB162" s="125"/>
      <c r="BC162" s="125"/>
      <c r="BD162" s="125"/>
      <c r="BE162" s="125"/>
      <c r="BF162" s="125"/>
      <c r="BG162" s="125"/>
      <c r="BH162" s="125"/>
      <c r="BI162" s="125"/>
      <c r="BJ162" s="2"/>
      <c r="BK162" s="2"/>
      <c r="BL162" s="2"/>
      <c r="BM162" s="2"/>
      <c r="BN162" s="2"/>
      <c r="BO162" s="2"/>
      <c r="BP162" s="2"/>
    </row>
    <row r="163" spans="16:68" ht="4.2" customHeight="1" x14ac:dyDescent="0.2">
      <c r="P163" s="2"/>
      <c r="Q163" s="2"/>
      <c r="R163" s="2"/>
      <c r="S163" s="2"/>
      <c r="V163" s="1045">
        <v>309</v>
      </c>
      <c r="W163" s="1045"/>
      <c r="X163" s="1045"/>
      <c r="Y163" s="1045"/>
      <c r="Z163" s="1045"/>
      <c r="AA163" s="1045"/>
      <c r="AB163" s="1045"/>
      <c r="AC163" s="1045">
        <v>310</v>
      </c>
      <c r="AD163" s="1045"/>
      <c r="AE163" s="1045"/>
      <c r="AF163" s="1045"/>
      <c r="AG163" s="1045"/>
      <c r="AH163" s="1045"/>
      <c r="AI163" s="1045"/>
      <c r="AJ163" s="1045">
        <v>311</v>
      </c>
      <c r="AK163" s="1045"/>
      <c r="AL163" s="1045"/>
      <c r="AM163" s="1045"/>
      <c r="AN163" s="1045"/>
      <c r="AO163" s="1045"/>
      <c r="AP163" s="1045"/>
      <c r="AQ163" s="1045">
        <v>312</v>
      </c>
      <c r="AR163" s="1045"/>
      <c r="AS163" s="1045"/>
      <c r="AT163" s="1045"/>
      <c r="AU163" s="1045"/>
      <c r="AV163" s="1045"/>
      <c r="AW163" s="1045"/>
      <c r="AX163" s="1045">
        <v>313</v>
      </c>
      <c r="AY163" s="1045"/>
      <c r="AZ163" s="1045"/>
      <c r="BA163" s="1045"/>
      <c r="BB163" s="1045"/>
      <c r="BC163" s="1045"/>
      <c r="BD163" s="1045"/>
      <c r="BE163" s="125"/>
      <c r="BF163" s="125"/>
      <c r="BG163" s="125"/>
      <c r="BH163" s="125"/>
      <c r="BI163" s="125"/>
      <c r="BJ163" s="2"/>
      <c r="BK163" s="2"/>
      <c r="BL163" s="2"/>
      <c r="BM163" s="2"/>
      <c r="BN163" s="2"/>
      <c r="BO163" s="2"/>
      <c r="BP163" s="2"/>
    </row>
    <row r="164" spans="16:68" ht="4.2" customHeight="1" x14ac:dyDescent="0.2">
      <c r="P164" s="2"/>
      <c r="Q164" s="2"/>
      <c r="R164" s="2"/>
      <c r="S164" s="2"/>
      <c r="T164" s="5"/>
      <c r="U164" s="5"/>
      <c r="V164" s="1045"/>
      <c r="W164" s="1045"/>
      <c r="X164" s="1045"/>
      <c r="Y164" s="1045"/>
      <c r="Z164" s="1045"/>
      <c r="AA164" s="1045"/>
      <c r="AB164" s="1045"/>
      <c r="AC164" s="1045"/>
      <c r="AD164" s="1045"/>
      <c r="AE164" s="1045"/>
      <c r="AF164" s="1045"/>
      <c r="AG164" s="1045"/>
      <c r="AH164" s="1045"/>
      <c r="AI164" s="1045"/>
      <c r="AJ164" s="1045"/>
      <c r="AK164" s="1045"/>
      <c r="AL164" s="1045"/>
      <c r="AM164" s="1045"/>
      <c r="AN164" s="1045"/>
      <c r="AO164" s="1045"/>
      <c r="AP164" s="1045"/>
      <c r="AQ164" s="1045"/>
      <c r="AR164" s="1045"/>
      <c r="AS164" s="1045"/>
      <c r="AT164" s="1045"/>
      <c r="AU164" s="1045"/>
      <c r="AV164" s="1045"/>
      <c r="AW164" s="1045"/>
      <c r="AX164" s="1045"/>
      <c r="AY164" s="1045"/>
      <c r="AZ164" s="1045"/>
      <c r="BA164" s="1045"/>
      <c r="BB164" s="1045"/>
      <c r="BC164" s="1045"/>
      <c r="BD164" s="1045"/>
      <c r="BE164" s="125"/>
      <c r="BF164" s="125"/>
      <c r="BG164" s="125"/>
      <c r="BH164" s="125"/>
      <c r="BI164" s="125"/>
      <c r="BJ164" s="2"/>
      <c r="BK164" s="2"/>
      <c r="BL164" s="2"/>
      <c r="BM164" s="2"/>
      <c r="BN164" s="2"/>
      <c r="BO164" s="2"/>
      <c r="BP164" s="2"/>
    </row>
    <row r="165" spans="16:68" ht="4.2" customHeight="1" x14ac:dyDescent="0.2">
      <c r="P165" s="2"/>
      <c r="Q165" s="2"/>
      <c r="R165" s="2"/>
      <c r="S165" s="2"/>
      <c r="T165" s="5"/>
      <c r="U165" s="5"/>
      <c r="V165" s="111"/>
      <c r="W165" s="111"/>
      <c r="X165" s="111"/>
      <c r="Y165" s="111"/>
      <c r="Z165" s="111"/>
      <c r="AA165" s="111"/>
      <c r="AB165" s="111"/>
      <c r="AC165" s="111"/>
      <c r="AD165" s="111"/>
      <c r="AE165" s="111"/>
      <c r="AF165" s="111"/>
      <c r="AG165" s="111"/>
      <c r="AH165" s="111"/>
      <c r="AI165" s="111"/>
      <c r="AJ165" s="111"/>
      <c r="AK165" s="111"/>
      <c r="AL165" s="111"/>
      <c r="AM165" s="111"/>
      <c r="AN165" s="111"/>
      <c r="AO165" s="111"/>
      <c r="AP165" s="111"/>
      <c r="AQ165" s="111"/>
      <c r="AR165" s="111"/>
      <c r="AS165" s="111"/>
      <c r="AT165" s="111"/>
      <c r="AU165" s="111"/>
      <c r="AV165" s="111"/>
      <c r="AW165" s="111"/>
      <c r="AX165" s="111"/>
      <c r="AY165" s="111"/>
      <c r="AZ165" s="111"/>
      <c r="BA165" s="111"/>
      <c r="BB165" s="111"/>
      <c r="BC165" s="111"/>
      <c r="BD165" s="111"/>
      <c r="BE165" s="125"/>
      <c r="BF165" s="125"/>
      <c r="BG165" s="125"/>
      <c r="BH165" s="125"/>
      <c r="BI165" s="125"/>
      <c r="BJ165" s="2"/>
      <c r="BK165" s="2"/>
      <c r="BL165" s="2"/>
      <c r="BM165" s="2"/>
      <c r="BN165" s="2"/>
      <c r="BO165" s="2"/>
      <c r="BP165" s="2"/>
    </row>
    <row r="166" spans="16:68" ht="4.2" customHeight="1" x14ac:dyDescent="0.2">
      <c r="P166" s="2"/>
      <c r="Q166" s="2"/>
      <c r="R166" s="2"/>
      <c r="S166" s="2"/>
      <c r="T166" s="5"/>
      <c r="U166" s="5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B166" s="111"/>
      <c r="BC166" s="111"/>
      <c r="BD166" s="111"/>
      <c r="BE166" s="125"/>
      <c r="BF166" s="125"/>
      <c r="BG166" s="125"/>
      <c r="BH166" s="125"/>
      <c r="BI166" s="125"/>
      <c r="BJ166" s="2"/>
      <c r="BK166" s="2"/>
      <c r="BL166" s="2"/>
      <c r="BM166" s="2"/>
      <c r="BN166" s="2"/>
      <c r="BO166" s="2"/>
      <c r="BP166" s="2"/>
    </row>
    <row r="167" spans="16:68" ht="4.2" customHeight="1" x14ac:dyDescent="0.2">
      <c r="P167" s="2"/>
      <c r="Q167" s="2"/>
      <c r="R167" s="2"/>
      <c r="S167" s="2"/>
      <c r="T167" s="5"/>
      <c r="U167" s="5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25"/>
      <c r="BF167" s="125"/>
      <c r="BG167" s="125"/>
      <c r="BH167" s="125"/>
      <c r="BI167" s="125"/>
      <c r="BJ167" s="2"/>
      <c r="BK167" s="2"/>
      <c r="BL167" s="2"/>
      <c r="BM167" s="2"/>
      <c r="BN167" s="2"/>
      <c r="BO167" s="2"/>
      <c r="BP167" s="2"/>
    </row>
    <row r="168" spans="16:68" ht="4.2" customHeight="1" x14ac:dyDescent="0.2">
      <c r="P168" s="2"/>
      <c r="Q168" s="2"/>
      <c r="R168" s="2"/>
      <c r="S168" s="2"/>
      <c r="T168" s="5"/>
      <c r="U168" s="5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25"/>
      <c r="BF168" s="125"/>
      <c r="BG168" s="125"/>
      <c r="BH168" s="125"/>
      <c r="BI168" s="125"/>
      <c r="BJ168" s="2"/>
      <c r="BK168" s="2"/>
      <c r="BL168" s="2"/>
      <c r="BM168" s="2"/>
      <c r="BN168" s="2"/>
      <c r="BO168" s="2"/>
      <c r="BP168" s="2"/>
    </row>
    <row r="169" spans="16:68" ht="4.2" customHeight="1" x14ac:dyDescent="0.2">
      <c r="P169" s="2"/>
      <c r="Q169" s="2"/>
      <c r="R169" s="2"/>
      <c r="S169" s="2"/>
      <c r="T169" s="5"/>
      <c r="U169" s="5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25"/>
      <c r="BF169" s="125"/>
      <c r="BG169" s="125"/>
      <c r="BH169" s="125"/>
      <c r="BI169" s="125"/>
      <c r="BJ169" s="2"/>
      <c r="BK169" s="2"/>
      <c r="BL169" s="2"/>
      <c r="BM169" s="2"/>
      <c r="BN169" s="2"/>
      <c r="BO169" s="2"/>
      <c r="BP169" s="2"/>
    </row>
    <row r="170" spans="16:68" ht="4.2" customHeight="1" x14ac:dyDescent="0.2">
      <c r="P170" s="2"/>
      <c r="Q170" s="2"/>
      <c r="R170" s="2"/>
      <c r="S170" s="2"/>
      <c r="T170" s="5"/>
      <c r="U170" s="5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25"/>
      <c r="BF170" s="125"/>
      <c r="BG170" s="125"/>
      <c r="BH170" s="125"/>
      <c r="BI170" s="125"/>
      <c r="BJ170" s="2"/>
      <c r="BK170" s="2"/>
      <c r="BL170" s="2"/>
      <c r="BM170" s="2"/>
      <c r="BN170" s="2"/>
      <c r="BO170" s="2"/>
      <c r="BP170" s="2"/>
    </row>
    <row r="171" spans="16:68" ht="4.2" customHeight="1" x14ac:dyDescent="0.2">
      <c r="P171" s="2"/>
      <c r="Q171" s="2"/>
      <c r="R171" s="2"/>
      <c r="S171" s="2"/>
      <c r="T171" s="5"/>
      <c r="U171" s="5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25"/>
      <c r="BF171" s="125"/>
      <c r="BG171" s="125"/>
      <c r="BH171" s="125"/>
      <c r="BI171" s="125"/>
      <c r="BJ171" s="2"/>
      <c r="BK171" s="2"/>
      <c r="BL171" s="2"/>
      <c r="BM171" s="2"/>
      <c r="BN171" s="2"/>
      <c r="BO171" s="2"/>
      <c r="BP171" s="2"/>
    </row>
    <row r="172" spans="16:68" ht="4.2" customHeight="1" x14ac:dyDescent="0.2">
      <c r="P172" s="2"/>
      <c r="Q172" s="2"/>
      <c r="R172" s="2"/>
      <c r="S172" s="2"/>
      <c r="T172" s="5"/>
      <c r="U172" s="5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25"/>
      <c r="BF172" s="125"/>
      <c r="BG172" s="125"/>
      <c r="BH172" s="125"/>
      <c r="BI172" s="125"/>
      <c r="BJ172" s="2"/>
      <c r="BK172" s="2"/>
      <c r="BL172" s="2"/>
      <c r="BM172" s="2"/>
      <c r="BN172" s="2"/>
      <c r="BO172" s="2"/>
      <c r="BP172" s="2"/>
    </row>
    <row r="173" spans="16:68" ht="4.2" customHeight="1" x14ac:dyDescent="0.2">
      <c r="P173" s="2"/>
      <c r="Q173" s="2"/>
      <c r="R173" s="2"/>
      <c r="S173" s="2"/>
      <c r="T173" s="5"/>
      <c r="U173" s="5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25"/>
      <c r="BF173" s="125"/>
      <c r="BG173" s="125"/>
      <c r="BH173" s="125"/>
      <c r="BI173" s="125"/>
      <c r="BJ173" s="2"/>
      <c r="BK173" s="2"/>
      <c r="BL173" s="2"/>
      <c r="BM173" s="2"/>
      <c r="BN173" s="2"/>
      <c r="BO173" s="2"/>
      <c r="BP173" s="2"/>
    </row>
    <row r="174" spans="16:68" ht="4.2" customHeight="1" x14ac:dyDescent="0.2">
      <c r="P174" s="2"/>
      <c r="Q174" s="2"/>
      <c r="R174" s="2"/>
      <c r="S174" s="2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</row>
    <row r="175" spans="16:68" ht="4.2" customHeight="1" x14ac:dyDescent="0.2">
      <c r="P175" s="2"/>
      <c r="Q175" s="2"/>
      <c r="R175" s="2"/>
      <c r="S175" s="2"/>
      <c r="T175" s="2"/>
      <c r="U175" s="2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</row>
    <row r="176" spans="16:68" ht="4.2" customHeight="1" x14ac:dyDescent="0.2">
      <c r="P176" s="2"/>
      <c r="Q176" s="2"/>
      <c r="R176" s="2"/>
      <c r="S176" s="2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</row>
    <row r="177" spans="16:68" ht="4.2" customHeight="1" x14ac:dyDescent="0.2">
      <c r="P177" s="2"/>
      <c r="Q177" s="2"/>
      <c r="R177" s="2"/>
      <c r="S177" s="2"/>
      <c r="T177" s="2"/>
      <c r="U177" s="2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111"/>
      <c r="BD177" s="111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</row>
    <row r="178" spans="16:68" ht="4.2" customHeight="1" x14ac:dyDescent="0.2">
      <c r="P178" s="2"/>
      <c r="Q178" s="2"/>
      <c r="R178" s="2"/>
      <c r="S178" s="2"/>
      <c r="T178" s="2"/>
      <c r="U178" s="2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</row>
    <row r="179" spans="16:68" ht="4.2" customHeight="1" x14ac:dyDescent="0.2">
      <c r="P179" s="2"/>
      <c r="Q179" s="2"/>
      <c r="R179" s="2"/>
      <c r="S179" s="2"/>
      <c r="T179" s="2"/>
      <c r="U179" s="2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11"/>
      <c r="BD179" s="111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</row>
    <row r="180" spans="16:68" ht="4.2" customHeight="1" x14ac:dyDescent="0.2">
      <c r="P180" s="2"/>
      <c r="Q180" s="2"/>
      <c r="R180" s="2"/>
      <c r="S180" s="2"/>
      <c r="T180" s="2"/>
      <c r="U180" s="2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</row>
    <row r="181" spans="16:68" ht="4.2" customHeight="1" x14ac:dyDescent="0.2">
      <c r="P181" s="2"/>
      <c r="Q181" s="2"/>
      <c r="R181" s="2"/>
      <c r="S181" s="2"/>
      <c r="T181" s="2"/>
      <c r="U181" s="2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A181" s="111"/>
      <c r="BB181" s="111"/>
      <c r="BC181" s="111"/>
      <c r="BD181" s="111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</row>
    <row r="182" spans="16:68" ht="4.2" customHeight="1" x14ac:dyDescent="0.2">
      <c r="P182" s="2"/>
      <c r="Q182" s="2"/>
      <c r="R182" s="2"/>
      <c r="S182" s="2"/>
      <c r="T182" s="2"/>
      <c r="U182" s="2"/>
      <c r="V182" s="111"/>
      <c r="W182" s="111"/>
      <c r="X182" s="111"/>
      <c r="Y182" s="111"/>
      <c r="Z182" s="111"/>
      <c r="AA182" s="111"/>
      <c r="AB182" s="111"/>
      <c r="AC182" s="111"/>
      <c r="AD182" s="111"/>
      <c r="AE182" s="111"/>
      <c r="AF182" s="111"/>
      <c r="AG182" s="111"/>
      <c r="AH182" s="111"/>
      <c r="AI182" s="111"/>
      <c r="AJ182" s="111"/>
      <c r="AK182" s="111"/>
      <c r="AL182" s="111"/>
      <c r="AM182" s="111"/>
      <c r="AN182" s="111"/>
      <c r="AO182" s="111"/>
      <c r="AP182" s="111"/>
      <c r="AQ182" s="111"/>
      <c r="AR182" s="111"/>
      <c r="AS182" s="111"/>
      <c r="AT182" s="111"/>
      <c r="AU182" s="111"/>
      <c r="AV182" s="111"/>
      <c r="AW182" s="111"/>
      <c r="AX182" s="111"/>
      <c r="AY182" s="111"/>
      <c r="AZ182" s="111"/>
      <c r="BA182" s="111"/>
      <c r="BB182" s="111"/>
      <c r="BC182" s="111"/>
      <c r="BD182" s="111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</row>
    <row r="183" spans="16:68" ht="4.2" customHeight="1" x14ac:dyDescent="0.2">
      <c r="P183" s="2"/>
      <c r="Q183" s="2"/>
      <c r="R183" s="2"/>
      <c r="S183" s="2"/>
      <c r="T183" s="2"/>
      <c r="U183" s="2"/>
      <c r="V183" s="1050" t="e">
        <f>VLOOKUP(V163,選手リスト,2,FALSE)</f>
        <v>#N/A</v>
      </c>
      <c r="W183" s="1050"/>
      <c r="X183" s="1050"/>
      <c r="Y183" s="1050"/>
      <c r="Z183" s="1050"/>
      <c r="AA183" s="1050"/>
      <c r="AB183" s="1050"/>
      <c r="AC183" s="1050" t="e">
        <f>VLOOKUP(AC163,選手リスト,2,FALSE)</f>
        <v>#N/A</v>
      </c>
      <c r="AD183" s="1050"/>
      <c r="AE183" s="1050"/>
      <c r="AF183" s="1050"/>
      <c r="AG183" s="1050"/>
      <c r="AH183" s="1050"/>
      <c r="AI183" s="1050"/>
      <c r="AJ183" s="1050" t="e">
        <f>VLOOKUP(AJ163,選手リスト,2,FALSE)</f>
        <v>#N/A</v>
      </c>
      <c r="AK183" s="1050"/>
      <c r="AL183" s="1050"/>
      <c r="AM183" s="1050"/>
      <c r="AN183" s="1050"/>
      <c r="AO183" s="1050"/>
      <c r="AP183" s="1050"/>
      <c r="AQ183" s="1050" t="e">
        <f>VLOOKUP(AQ163,選手リスト,2,FALSE)</f>
        <v>#N/A</v>
      </c>
      <c r="AR183" s="1050"/>
      <c r="AS183" s="1050"/>
      <c r="AT183" s="1050"/>
      <c r="AU183" s="1050"/>
      <c r="AV183" s="1050"/>
      <c r="AW183" s="1050"/>
      <c r="AX183" s="1050" t="e">
        <f>VLOOKUP(AX163,選手リスト,2,FALSE)</f>
        <v>#N/A</v>
      </c>
      <c r="AY183" s="1050"/>
      <c r="AZ183" s="1050"/>
      <c r="BA183" s="1050"/>
      <c r="BB183" s="1050"/>
      <c r="BC183" s="1050"/>
      <c r="BD183" s="1050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</row>
    <row r="184" spans="16:68" ht="4.2" customHeight="1" x14ac:dyDescent="0.2">
      <c r="P184" s="2"/>
      <c r="Q184" s="2"/>
      <c r="R184" s="2"/>
      <c r="S184" s="2"/>
      <c r="T184" s="2"/>
      <c r="U184" s="2"/>
      <c r="V184" s="1050"/>
      <c r="W184" s="1050"/>
      <c r="X184" s="1050"/>
      <c r="Y184" s="1050"/>
      <c r="Z184" s="1050"/>
      <c r="AA184" s="1050"/>
      <c r="AB184" s="1050"/>
      <c r="AC184" s="1050"/>
      <c r="AD184" s="1050"/>
      <c r="AE184" s="1050"/>
      <c r="AF184" s="1050"/>
      <c r="AG184" s="1050"/>
      <c r="AH184" s="1050"/>
      <c r="AI184" s="1050"/>
      <c r="AJ184" s="1050"/>
      <c r="AK184" s="1050"/>
      <c r="AL184" s="1050"/>
      <c r="AM184" s="1050"/>
      <c r="AN184" s="1050"/>
      <c r="AO184" s="1050"/>
      <c r="AP184" s="1050"/>
      <c r="AQ184" s="1050"/>
      <c r="AR184" s="1050"/>
      <c r="AS184" s="1050"/>
      <c r="AT184" s="1050"/>
      <c r="AU184" s="1050"/>
      <c r="AV184" s="1050"/>
      <c r="AW184" s="1050"/>
      <c r="AX184" s="1050"/>
      <c r="AY184" s="1050"/>
      <c r="AZ184" s="1050"/>
      <c r="BA184" s="1050"/>
      <c r="BB184" s="1050"/>
      <c r="BC184" s="1050"/>
      <c r="BD184" s="1050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</row>
    <row r="185" spans="16:68" ht="4.2" customHeight="1" x14ac:dyDescent="0.2">
      <c r="P185" s="2"/>
      <c r="Q185" s="2"/>
      <c r="R185" s="2"/>
      <c r="S185" s="2"/>
      <c r="T185" s="2"/>
      <c r="U185" s="2"/>
      <c r="V185" s="1050"/>
      <c r="W185" s="1050"/>
      <c r="X185" s="1050"/>
      <c r="Y185" s="1050"/>
      <c r="Z185" s="1050"/>
      <c r="AA185" s="1050"/>
      <c r="AB185" s="1050"/>
      <c r="AC185" s="1050"/>
      <c r="AD185" s="1050"/>
      <c r="AE185" s="1050"/>
      <c r="AF185" s="1050"/>
      <c r="AG185" s="1050"/>
      <c r="AH185" s="1050"/>
      <c r="AI185" s="1050"/>
      <c r="AJ185" s="1050"/>
      <c r="AK185" s="1050"/>
      <c r="AL185" s="1050"/>
      <c r="AM185" s="1050"/>
      <c r="AN185" s="1050"/>
      <c r="AO185" s="1050"/>
      <c r="AP185" s="1050"/>
      <c r="AQ185" s="1050"/>
      <c r="AR185" s="1050"/>
      <c r="AS185" s="1050"/>
      <c r="AT185" s="1050"/>
      <c r="AU185" s="1050"/>
      <c r="AV185" s="1050"/>
      <c r="AW185" s="1050"/>
      <c r="AX185" s="1050"/>
      <c r="AY185" s="1050"/>
      <c r="AZ185" s="1050"/>
      <c r="BA185" s="1050"/>
      <c r="BB185" s="1050"/>
      <c r="BC185" s="1050"/>
      <c r="BD185" s="1050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</row>
    <row r="186" spans="16:68" ht="4.2" customHeight="1" x14ac:dyDescent="0.2">
      <c r="P186" s="2"/>
      <c r="Q186" s="2"/>
      <c r="R186" s="2"/>
      <c r="S186" s="2"/>
      <c r="T186" s="2"/>
      <c r="U186" s="2"/>
      <c r="V186" s="1045">
        <v>314</v>
      </c>
      <c r="W186" s="1045"/>
      <c r="X186" s="1045"/>
      <c r="Y186" s="1045"/>
      <c r="Z186" s="1045"/>
      <c r="AA186" s="1045"/>
      <c r="AB186" s="1045"/>
      <c r="AC186" s="1045">
        <v>315</v>
      </c>
      <c r="AD186" s="1045"/>
      <c r="AE186" s="1045"/>
      <c r="AF186" s="1045"/>
      <c r="AG186" s="1045"/>
      <c r="AH186" s="1045"/>
      <c r="AI186" s="1045"/>
      <c r="AJ186" s="1045">
        <v>316</v>
      </c>
      <c r="AK186" s="1045"/>
      <c r="AL186" s="1045"/>
      <c r="AM186" s="1045"/>
      <c r="AN186" s="1045"/>
      <c r="AO186" s="1045"/>
      <c r="AP186" s="1045"/>
      <c r="AQ186" s="1045">
        <v>317</v>
      </c>
      <c r="AR186" s="1045"/>
      <c r="AS186" s="1045"/>
      <c r="AT186" s="1045"/>
      <c r="AU186" s="1045"/>
      <c r="AV186" s="1045"/>
      <c r="AW186" s="1045"/>
      <c r="AX186" s="1045">
        <v>318</v>
      </c>
      <c r="AY186" s="1045"/>
      <c r="AZ186" s="1045"/>
      <c r="BA186" s="1045"/>
      <c r="BB186" s="1045"/>
      <c r="BC186" s="1045"/>
      <c r="BD186" s="1045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</row>
    <row r="187" spans="16:68" ht="4.2" customHeight="1" x14ac:dyDescent="0.2">
      <c r="P187" s="2"/>
      <c r="Q187" s="2"/>
      <c r="R187" s="2"/>
      <c r="S187" s="2"/>
      <c r="T187" s="113"/>
      <c r="U187" s="113"/>
      <c r="V187" s="1045"/>
      <c r="W187" s="1045"/>
      <c r="X187" s="1045"/>
      <c r="Y187" s="1045"/>
      <c r="Z187" s="1045"/>
      <c r="AA187" s="1045"/>
      <c r="AB187" s="1045"/>
      <c r="AC187" s="1045"/>
      <c r="AD187" s="1045"/>
      <c r="AE187" s="1045"/>
      <c r="AF187" s="1045"/>
      <c r="AG187" s="1045"/>
      <c r="AH187" s="1045"/>
      <c r="AI187" s="1045"/>
      <c r="AJ187" s="1045"/>
      <c r="AK187" s="1045"/>
      <c r="AL187" s="1045"/>
      <c r="AM187" s="1045"/>
      <c r="AN187" s="1045"/>
      <c r="AO187" s="1045"/>
      <c r="AP187" s="1045"/>
      <c r="AQ187" s="1045"/>
      <c r="AR187" s="1045"/>
      <c r="AS187" s="1045"/>
      <c r="AT187" s="1045"/>
      <c r="AU187" s="1045"/>
      <c r="AV187" s="1045"/>
      <c r="AW187" s="1045"/>
      <c r="AX187" s="1045"/>
      <c r="AY187" s="1045"/>
      <c r="AZ187" s="1045"/>
      <c r="BA187" s="1045"/>
      <c r="BB187" s="1045"/>
      <c r="BC187" s="1045"/>
      <c r="BD187" s="1045"/>
      <c r="BE187" s="113"/>
      <c r="BF187" s="113"/>
      <c r="BG187" s="113"/>
      <c r="BH187" s="113"/>
      <c r="BI187" s="113"/>
      <c r="BJ187" s="2"/>
      <c r="BK187" s="2"/>
      <c r="BL187" s="2"/>
      <c r="BM187" s="2"/>
      <c r="BN187" s="2"/>
      <c r="BO187" s="2"/>
      <c r="BP187" s="2"/>
    </row>
    <row r="188" spans="16:68" ht="4.2" customHeight="1" x14ac:dyDescent="0.2">
      <c r="P188" s="2"/>
      <c r="Q188" s="2"/>
      <c r="R188" s="2"/>
      <c r="S188" s="2"/>
      <c r="T188" s="113"/>
      <c r="U188" s="113"/>
      <c r="V188" s="111"/>
      <c r="W188" s="111"/>
      <c r="X188" s="111"/>
      <c r="Y188" s="111"/>
      <c r="Z188" s="111"/>
      <c r="AA188" s="111"/>
      <c r="AB188" s="111"/>
      <c r="AC188" s="111"/>
      <c r="AD188" s="111"/>
      <c r="AE188" s="111"/>
      <c r="AF188" s="111"/>
      <c r="AG188" s="111"/>
      <c r="AH188" s="111"/>
      <c r="AI188" s="111"/>
      <c r="AJ188" s="111"/>
      <c r="AK188" s="111"/>
      <c r="AL188" s="111"/>
      <c r="AM188" s="111"/>
      <c r="AN188" s="111"/>
      <c r="AO188" s="111"/>
      <c r="AP188" s="111"/>
      <c r="AQ188" s="111"/>
      <c r="AR188" s="111"/>
      <c r="AS188" s="111"/>
      <c r="AT188" s="111"/>
      <c r="AU188" s="111"/>
      <c r="AV188" s="111"/>
      <c r="AW188" s="111"/>
      <c r="AX188" s="111"/>
      <c r="AY188" s="111"/>
      <c r="AZ188" s="111"/>
      <c r="BA188" s="111"/>
      <c r="BB188" s="111"/>
      <c r="BC188" s="111"/>
      <c r="BD188" s="111"/>
      <c r="BE188" s="113"/>
      <c r="BF188" s="113"/>
      <c r="BG188" s="113"/>
      <c r="BH188" s="113"/>
      <c r="BI188" s="113"/>
      <c r="BJ188" s="2"/>
      <c r="BK188" s="2"/>
      <c r="BL188" s="2"/>
      <c r="BM188" s="2"/>
      <c r="BN188" s="2"/>
      <c r="BO188" s="2"/>
      <c r="BP188" s="2"/>
    </row>
    <row r="189" spans="16:68" ht="4.2" customHeight="1" x14ac:dyDescent="0.2">
      <c r="P189" s="2"/>
      <c r="Q189" s="2"/>
      <c r="R189" s="2"/>
      <c r="S189" s="2"/>
      <c r="T189" s="111"/>
      <c r="U189" s="111"/>
      <c r="V189" s="111"/>
      <c r="W189" s="111"/>
      <c r="X189" s="111"/>
      <c r="Y189" s="111"/>
      <c r="Z189" s="111"/>
      <c r="AA189" s="111"/>
      <c r="AB189" s="111"/>
      <c r="AC189" s="111"/>
      <c r="AD189" s="111"/>
      <c r="AE189" s="111"/>
      <c r="AF189" s="111"/>
      <c r="AG189" s="111"/>
      <c r="AH189" s="111"/>
      <c r="AI189" s="111"/>
      <c r="AJ189" s="111"/>
      <c r="AK189" s="111"/>
      <c r="AL189" s="111"/>
      <c r="AM189" s="111"/>
      <c r="AN189" s="111"/>
      <c r="AO189" s="111"/>
      <c r="AP189" s="111"/>
      <c r="AQ189" s="111"/>
      <c r="AR189" s="111"/>
      <c r="AS189" s="111"/>
      <c r="AT189" s="111"/>
      <c r="AU189" s="111"/>
      <c r="AV189" s="111"/>
      <c r="AW189" s="111"/>
      <c r="AX189" s="111"/>
      <c r="AY189" s="111"/>
      <c r="AZ189" s="111"/>
      <c r="BA189" s="111"/>
      <c r="BB189" s="111"/>
      <c r="BC189" s="111"/>
      <c r="BD189" s="111"/>
      <c r="BE189" s="111"/>
      <c r="BF189" s="111"/>
      <c r="BG189" s="111"/>
      <c r="BH189" s="111"/>
      <c r="BI189" s="111"/>
      <c r="BJ189" s="2"/>
      <c r="BK189" s="2"/>
      <c r="BL189" s="2"/>
      <c r="BM189" s="2"/>
      <c r="BN189" s="2"/>
      <c r="BO189" s="2"/>
      <c r="BP189" s="2"/>
    </row>
    <row r="190" spans="16:68" ht="4.2" customHeight="1" x14ac:dyDescent="0.2">
      <c r="P190" s="2"/>
      <c r="Q190" s="2"/>
      <c r="R190" s="2"/>
      <c r="S190" s="2"/>
      <c r="T190" s="111"/>
      <c r="U190" s="111"/>
      <c r="V190" s="111"/>
      <c r="W190" s="111"/>
      <c r="X190" s="111"/>
      <c r="Y190" s="111"/>
      <c r="Z190" s="111"/>
      <c r="AA190" s="111"/>
      <c r="AB190" s="111"/>
      <c r="AC190" s="111"/>
      <c r="AD190" s="111"/>
      <c r="AE190" s="111"/>
      <c r="AF190" s="111"/>
      <c r="AG190" s="111"/>
      <c r="AH190" s="111"/>
      <c r="AI190" s="111"/>
      <c r="AJ190" s="111"/>
      <c r="AK190" s="111"/>
      <c r="AL190" s="111"/>
      <c r="AM190" s="111"/>
      <c r="AN190" s="111"/>
      <c r="AO190" s="111"/>
      <c r="AP190" s="111"/>
      <c r="AQ190" s="111"/>
      <c r="AR190" s="111"/>
      <c r="AS190" s="111"/>
      <c r="AT190" s="111"/>
      <c r="AU190" s="111"/>
      <c r="AV190" s="111"/>
      <c r="AW190" s="111"/>
      <c r="AX190" s="111"/>
      <c r="AY190" s="111"/>
      <c r="AZ190" s="111"/>
      <c r="BA190" s="111"/>
      <c r="BB190" s="111"/>
      <c r="BC190" s="111"/>
      <c r="BD190" s="111"/>
      <c r="BE190" s="111"/>
      <c r="BF190" s="111"/>
      <c r="BG190" s="111"/>
      <c r="BH190" s="111"/>
      <c r="BI190" s="111"/>
      <c r="BJ190" s="2"/>
      <c r="BK190" s="2"/>
      <c r="BL190" s="2"/>
      <c r="BM190" s="2"/>
      <c r="BN190" s="2"/>
      <c r="BO190" s="2"/>
      <c r="BP190" s="2"/>
    </row>
    <row r="191" spans="16:68" ht="4.2" customHeight="1" x14ac:dyDescent="0.2">
      <c r="P191" s="2"/>
      <c r="Q191" s="2"/>
      <c r="R191" s="2"/>
      <c r="S191" s="2"/>
      <c r="T191" s="111"/>
      <c r="U191" s="111"/>
      <c r="V191" s="111"/>
      <c r="W191" s="111"/>
      <c r="X191" s="111"/>
      <c r="Y191" s="111"/>
      <c r="Z191" s="111"/>
      <c r="AA191" s="111"/>
      <c r="AB191" s="111"/>
      <c r="AC191" s="111"/>
      <c r="AD191" s="111"/>
      <c r="AE191" s="111"/>
      <c r="AF191" s="111"/>
      <c r="AG191" s="111"/>
      <c r="AH191" s="111"/>
      <c r="AI191" s="111"/>
      <c r="AJ191" s="111"/>
      <c r="AK191" s="111"/>
      <c r="AL191" s="111"/>
      <c r="AM191" s="111"/>
      <c r="AN191" s="111"/>
      <c r="AO191" s="111"/>
      <c r="AP191" s="111"/>
      <c r="AQ191" s="111"/>
      <c r="AR191" s="111"/>
      <c r="AS191" s="111"/>
      <c r="AT191" s="111"/>
      <c r="AU191" s="111"/>
      <c r="AV191" s="111"/>
      <c r="AW191" s="111"/>
      <c r="AX191" s="111"/>
      <c r="AY191" s="111"/>
      <c r="AZ191" s="111"/>
      <c r="BA191" s="111"/>
      <c r="BB191" s="111"/>
      <c r="BC191" s="111"/>
      <c r="BD191" s="111"/>
      <c r="BE191" s="111"/>
      <c r="BF191" s="111"/>
      <c r="BG191" s="111"/>
      <c r="BH191" s="111"/>
      <c r="BI191" s="111"/>
      <c r="BJ191" s="2"/>
      <c r="BK191" s="2"/>
      <c r="BL191" s="2"/>
      <c r="BM191" s="2"/>
      <c r="BN191" s="2"/>
      <c r="BO191" s="2"/>
      <c r="BP191" s="2"/>
    </row>
    <row r="192" spans="16:68" ht="4.2" customHeight="1" x14ac:dyDescent="0.2">
      <c r="P192" s="2"/>
      <c r="Q192" s="2"/>
      <c r="R192" s="2"/>
      <c r="S192" s="2"/>
      <c r="T192" s="111"/>
      <c r="U192" s="111"/>
      <c r="V192" s="111"/>
      <c r="W192" s="111"/>
      <c r="X192" s="111"/>
      <c r="Y192" s="111"/>
      <c r="Z192" s="111"/>
      <c r="AA192" s="111"/>
      <c r="AB192" s="111"/>
      <c r="AC192" s="111"/>
      <c r="AD192" s="111"/>
      <c r="AE192" s="111"/>
      <c r="AF192" s="111"/>
      <c r="AG192" s="111"/>
      <c r="AH192" s="111"/>
      <c r="AI192" s="111"/>
      <c r="AJ192" s="111"/>
      <c r="AK192" s="111"/>
      <c r="AL192" s="111"/>
      <c r="AM192" s="111"/>
      <c r="AN192" s="111"/>
      <c r="AO192" s="111"/>
      <c r="AP192" s="111"/>
      <c r="AQ192" s="111"/>
      <c r="AR192" s="111"/>
      <c r="AS192" s="111"/>
      <c r="AT192" s="111"/>
      <c r="AU192" s="111"/>
      <c r="AV192" s="111"/>
      <c r="AW192" s="111"/>
      <c r="AX192" s="111"/>
      <c r="AY192" s="111"/>
      <c r="AZ192" s="111"/>
      <c r="BA192" s="111"/>
      <c r="BB192" s="111"/>
      <c r="BC192" s="111"/>
      <c r="BD192" s="111"/>
      <c r="BE192" s="111"/>
      <c r="BF192" s="111"/>
      <c r="BG192" s="111"/>
      <c r="BH192" s="111"/>
      <c r="BI192" s="111"/>
      <c r="BJ192" s="2"/>
      <c r="BK192" s="2"/>
      <c r="BL192" s="2"/>
      <c r="BM192" s="2"/>
      <c r="BN192" s="2"/>
      <c r="BO192" s="2"/>
      <c r="BP192" s="2"/>
    </row>
    <row r="193" spans="16:68" ht="4.2" customHeight="1" x14ac:dyDescent="0.2">
      <c r="P193" s="2"/>
      <c r="Q193" s="2"/>
      <c r="R193" s="2"/>
      <c r="S193" s="2"/>
      <c r="T193" s="111"/>
      <c r="U193" s="111"/>
      <c r="V193" s="111"/>
      <c r="W193" s="111"/>
      <c r="X193" s="111"/>
      <c r="Y193" s="111"/>
      <c r="Z193" s="111"/>
      <c r="AA193" s="111"/>
      <c r="AB193" s="111"/>
      <c r="AC193" s="111"/>
      <c r="AD193" s="111"/>
      <c r="AE193" s="111"/>
      <c r="AF193" s="111"/>
      <c r="AG193" s="111"/>
      <c r="AH193" s="111"/>
      <c r="AI193" s="111"/>
      <c r="AJ193" s="111"/>
      <c r="AK193" s="111"/>
      <c r="AL193" s="111"/>
      <c r="AM193" s="111"/>
      <c r="AN193" s="111"/>
      <c r="AO193" s="111"/>
      <c r="AP193" s="111"/>
      <c r="AQ193" s="111"/>
      <c r="AR193" s="111"/>
      <c r="AS193" s="111"/>
      <c r="AT193" s="111"/>
      <c r="AU193" s="111"/>
      <c r="AV193" s="111"/>
      <c r="AW193" s="111"/>
      <c r="AX193" s="111"/>
      <c r="AY193" s="111"/>
      <c r="AZ193" s="111"/>
      <c r="BA193" s="111"/>
      <c r="BB193" s="111"/>
      <c r="BC193" s="111"/>
      <c r="BD193" s="111"/>
      <c r="BE193" s="111"/>
      <c r="BF193" s="111"/>
      <c r="BG193" s="111"/>
      <c r="BH193" s="111"/>
      <c r="BI193" s="111"/>
      <c r="BJ193" s="2"/>
      <c r="BK193" s="2"/>
      <c r="BL193" s="2"/>
      <c r="BM193" s="2"/>
      <c r="BN193" s="2"/>
      <c r="BO193" s="2"/>
      <c r="BP193" s="2"/>
    </row>
    <row r="194" spans="16:68" ht="4.2" customHeight="1" x14ac:dyDescent="0.2">
      <c r="P194" s="2"/>
      <c r="Q194" s="2"/>
      <c r="R194" s="2"/>
      <c r="S194" s="2"/>
      <c r="T194" s="111"/>
      <c r="U194" s="111"/>
      <c r="V194" s="111"/>
      <c r="W194" s="111"/>
      <c r="X194" s="111"/>
      <c r="Y194" s="111"/>
      <c r="Z194" s="111"/>
      <c r="AA194" s="111"/>
      <c r="AB194" s="111"/>
      <c r="AC194" s="111"/>
      <c r="AD194" s="111"/>
      <c r="AE194" s="111"/>
      <c r="AF194" s="111"/>
      <c r="AG194" s="111"/>
      <c r="AH194" s="111"/>
      <c r="AI194" s="111"/>
      <c r="AJ194" s="111"/>
      <c r="AK194" s="111"/>
      <c r="AL194" s="111"/>
      <c r="AM194" s="111"/>
      <c r="AN194" s="111"/>
      <c r="AO194" s="111"/>
      <c r="AP194" s="111"/>
      <c r="AQ194" s="111"/>
      <c r="AR194" s="111"/>
      <c r="AS194" s="111"/>
      <c r="AT194" s="111"/>
      <c r="AU194" s="111"/>
      <c r="AV194" s="111"/>
      <c r="AW194" s="111"/>
      <c r="AX194" s="111"/>
      <c r="AY194" s="111"/>
      <c r="AZ194" s="111"/>
      <c r="BA194" s="111"/>
      <c r="BB194" s="111"/>
      <c r="BC194" s="111"/>
      <c r="BD194" s="111"/>
      <c r="BE194" s="111"/>
      <c r="BF194" s="111"/>
      <c r="BG194" s="111"/>
      <c r="BH194" s="111"/>
      <c r="BI194" s="111"/>
      <c r="BJ194" s="2"/>
      <c r="BK194" s="2"/>
      <c r="BL194" s="2"/>
      <c r="BM194" s="2"/>
      <c r="BN194" s="2"/>
      <c r="BO194" s="2"/>
      <c r="BP194" s="2"/>
    </row>
    <row r="195" spans="16:68" ht="4.2" customHeight="1" x14ac:dyDescent="0.2">
      <c r="P195" s="2"/>
      <c r="Q195" s="2"/>
      <c r="R195" s="2"/>
      <c r="S195" s="2"/>
      <c r="T195" s="111"/>
      <c r="U195" s="111"/>
      <c r="V195" s="111"/>
      <c r="W195" s="111"/>
      <c r="X195" s="111"/>
      <c r="Y195" s="111"/>
      <c r="Z195" s="111"/>
      <c r="AA195" s="111"/>
      <c r="AB195" s="111"/>
      <c r="AC195" s="111"/>
      <c r="AD195" s="111"/>
      <c r="AE195" s="111"/>
      <c r="AF195" s="111"/>
      <c r="AG195" s="111"/>
      <c r="AH195" s="111"/>
      <c r="AI195" s="111"/>
      <c r="AJ195" s="111"/>
      <c r="AK195" s="111"/>
      <c r="AL195" s="111"/>
      <c r="AM195" s="111"/>
      <c r="AN195" s="111"/>
      <c r="AO195" s="111"/>
      <c r="AP195" s="111"/>
      <c r="AQ195" s="111"/>
      <c r="AR195" s="111"/>
      <c r="AS195" s="111"/>
      <c r="AT195" s="111"/>
      <c r="AU195" s="111"/>
      <c r="AV195" s="111"/>
      <c r="AW195" s="111"/>
      <c r="AX195" s="111"/>
      <c r="AY195" s="111"/>
      <c r="AZ195" s="111"/>
      <c r="BA195" s="111"/>
      <c r="BB195" s="111"/>
      <c r="BC195" s="111"/>
      <c r="BD195" s="111"/>
      <c r="BE195" s="111"/>
      <c r="BF195" s="111"/>
      <c r="BG195" s="111"/>
      <c r="BH195" s="111"/>
      <c r="BI195" s="111"/>
      <c r="BJ195" s="2"/>
      <c r="BK195" s="2"/>
      <c r="BL195" s="2"/>
      <c r="BM195" s="2"/>
      <c r="BN195" s="2"/>
      <c r="BO195" s="2"/>
      <c r="BP195" s="2"/>
    </row>
    <row r="196" spans="16:68" ht="4.2" customHeight="1" x14ac:dyDescent="0.2">
      <c r="P196" s="2"/>
      <c r="Q196" s="2"/>
      <c r="R196" s="2"/>
      <c r="S196" s="2"/>
      <c r="T196" s="111"/>
      <c r="U196" s="111"/>
      <c r="V196" s="111"/>
      <c r="W196" s="111"/>
      <c r="X196" s="111"/>
      <c r="Y196" s="111"/>
      <c r="Z196" s="111"/>
      <c r="AA196" s="111"/>
      <c r="AB196" s="111"/>
      <c r="AC196" s="111"/>
      <c r="AD196" s="111"/>
      <c r="AE196" s="111"/>
      <c r="AF196" s="111"/>
      <c r="AG196" s="111"/>
      <c r="AH196" s="111"/>
      <c r="AI196" s="111"/>
      <c r="AJ196" s="111"/>
      <c r="AK196" s="111"/>
      <c r="AL196" s="111"/>
      <c r="AM196" s="111"/>
      <c r="AN196" s="111"/>
      <c r="AO196" s="111"/>
      <c r="AP196" s="111"/>
      <c r="AQ196" s="111"/>
      <c r="AR196" s="111"/>
      <c r="AS196" s="111"/>
      <c r="AT196" s="111"/>
      <c r="AU196" s="111"/>
      <c r="AV196" s="111"/>
      <c r="AW196" s="111"/>
      <c r="AX196" s="111"/>
      <c r="AY196" s="111"/>
      <c r="AZ196" s="111"/>
      <c r="BA196" s="111"/>
      <c r="BB196" s="111"/>
      <c r="BC196" s="111"/>
      <c r="BD196" s="111"/>
      <c r="BE196" s="111"/>
      <c r="BF196" s="111"/>
      <c r="BG196" s="111"/>
      <c r="BH196" s="111"/>
      <c r="BI196" s="111"/>
      <c r="BJ196" s="2"/>
      <c r="BK196" s="2"/>
      <c r="BL196" s="2"/>
      <c r="BM196" s="2"/>
      <c r="BN196" s="2"/>
      <c r="BO196" s="2"/>
      <c r="BP196" s="2"/>
    </row>
    <row r="197" spans="16:68" ht="4.2" customHeight="1" x14ac:dyDescent="0.2">
      <c r="P197" s="2"/>
      <c r="Q197" s="2"/>
      <c r="R197" s="2"/>
      <c r="S197" s="2"/>
      <c r="T197" s="111"/>
      <c r="U197" s="111"/>
      <c r="V197" s="111"/>
      <c r="W197" s="111"/>
      <c r="X197" s="111"/>
      <c r="Y197" s="111"/>
      <c r="Z197" s="111"/>
      <c r="AA197" s="111"/>
      <c r="AB197" s="111"/>
      <c r="AC197" s="111"/>
      <c r="AD197" s="111"/>
      <c r="AE197" s="111"/>
      <c r="AF197" s="111"/>
      <c r="AG197" s="111"/>
      <c r="AH197" s="111"/>
      <c r="AI197" s="111"/>
      <c r="AJ197" s="111"/>
      <c r="AK197" s="111"/>
      <c r="AL197" s="111"/>
      <c r="AM197" s="111"/>
      <c r="AN197" s="111"/>
      <c r="AO197" s="111"/>
      <c r="AP197" s="111"/>
      <c r="AQ197" s="111"/>
      <c r="AR197" s="111"/>
      <c r="AS197" s="111"/>
      <c r="AT197" s="111"/>
      <c r="AU197" s="111"/>
      <c r="AV197" s="111"/>
      <c r="AW197" s="111"/>
      <c r="AX197" s="111"/>
      <c r="AY197" s="111"/>
      <c r="AZ197" s="111"/>
      <c r="BA197" s="111"/>
      <c r="BB197" s="111"/>
      <c r="BC197" s="111"/>
      <c r="BD197" s="111"/>
      <c r="BE197" s="111"/>
      <c r="BF197" s="111"/>
      <c r="BG197" s="111"/>
      <c r="BH197" s="111"/>
      <c r="BI197" s="111"/>
      <c r="BJ197" s="2"/>
      <c r="BK197" s="2"/>
      <c r="BL197" s="2"/>
      <c r="BM197" s="2"/>
      <c r="BN197" s="2"/>
      <c r="BO197" s="2"/>
      <c r="BP197" s="2"/>
    </row>
    <row r="198" spans="16:68" ht="4.2" customHeight="1" x14ac:dyDescent="0.2">
      <c r="P198" s="2"/>
      <c r="Q198" s="2"/>
      <c r="R198" s="2"/>
      <c r="S198" s="2"/>
      <c r="T198" s="111"/>
      <c r="U198" s="111"/>
      <c r="V198" s="111"/>
      <c r="W198" s="111"/>
      <c r="X198" s="111"/>
      <c r="Y198" s="111"/>
      <c r="Z198" s="111"/>
      <c r="AA198" s="111"/>
      <c r="AB198" s="111"/>
      <c r="AC198" s="111"/>
      <c r="AD198" s="111"/>
      <c r="AE198" s="111"/>
      <c r="AF198" s="111"/>
      <c r="AG198" s="111"/>
      <c r="AH198" s="111"/>
      <c r="AI198" s="111"/>
      <c r="AJ198" s="111"/>
      <c r="AK198" s="111"/>
      <c r="AL198" s="111"/>
      <c r="AM198" s="111"/>
      <c r="AN198" s="111"/>
      <c r="AO198" s="111"/>
      <c r="AP198" s="111"/>
      <c r="AQ198" s="111"/>
      <c r="AR198" s="111"/>
      <c r="AS198" s="111"/>
      <c r="AT198" s="111"/>
      <c r="AU198" s="111"/>
      <c r="AV198" s="111"/>
      <c r="AW198" s="111"/>
      <c r="AX198" s="111"/>
      <c r="AY198" s="111"/>
      <c r="AZ198" s="111"/>
      <c r="BA198" s="111"/>
      <c r="BB198" s="111"/>
      <c r="BC198" s="111"/>
      <c r="BD198" s="111"/>
      <c r="BE198" s="111"/>
      <c r="BF198" s="111"/>
      <c r="BG198" s="111"/>
      <c r="BH198" s="111"/>
      <c r="BI198" s="111"/>
      <c r="BJ198" s="2"/>
      <c r="BK198" s="2"/>
      <c r="BL198" s="2"/>
      <c r="BM198" s="2"/>
      <c r="BN198" s="2"/>
      <c r="BO198" s="2"/>
      <c r="BP198" s="2"/>
    </row>
    <row r="199" spans="16:68" ht="4.2" customHeight="1" x14ac:dyDescent="0.2">
      <c r="P199" s="2"/>
      <c r="Q199" s="2"/>
      <c r="R199" s="2"/>
      <c r="S199" s="2"/>
      <c r="T199" s="111"/>
      <c r="U199" s="111"/>
      <c r="V199" s="111"/>
      <c r="W199" s="111"/>
      <c r="X199" s="111"/>
      <c r="Y199" s="111"/>
      <c r="Z199" s="111"/>
      <c r="AA199" s="111"/>
      <c r="AB199" s="111"/>
      <c r="AC199" s="111"/>
      <c r="AD199" s="111"/>
      <c r="AE199" s="111"/>
      <c r="AF199" s="111"/>
      <c r="AG199" s="111"/>
      <c r="AH199" s="111"/>
      <c r="AI199" s="111"/>
      <c r="AJ199" s="111"/>
      <c r="AK199" s="111"/>
      <c r="AL199" s="111"/>
      <c r="AM199" s="111"/>
      <c r="AN199" s="111"/>
      <c r="AO199" s="111"/>
      <c r="AP199" s="111"/>
      <c r="AQ199" s="111"/>
      <c r="AR199" s="111"/>
      <c r="AS199" s="111"/>
      <c r="AT199" s="111"/>
      <c r="AU199" s="111"/>
      <c r="AV199" s="111"/>
      <c r="AW199" s="111"/>
      <c r="AX199" s="111"/>
      <c r="AY199" s="111"/>
      <c r="AZ199" s="111"/>
      <c r="BA199" s="111"/>
      <c r="BB199" s="111"/>
      <c r="BC199" s="111"/>
      <c r="BD199" s="111"/>
      <c r="BE199" s="111"/>
      <c r="BF199" s="111"/>
      <c r="BG199" s="111"/>
      <c r="BH199" s="111"/>
      <c r="BI199" s="111"/>
      <c r="BJ199" s="2"/>
      <c r="BK199" s="2"/>
      <c r="BL199" s="2"/>
      <c r="BM199" s="2"/>
      <c r="BN199" s="2"/>
      <c r="BO199" s="2"/>
      <c r="BP199" s="2"/>
    </row>
    <row r="200" spans="16:68" ht="4.2" customHeight="1" x14ac:dyDescent="0.2">
      <c r="P200" s="2"/>
      <c r="Q200" s="2"/>
      <c r="R200" s="2"/>
      <c r="S200" s="2"/>
      <c r="T200" s="111"/>
      <c r="U200" s="111"/>
      <c r="V200" s="111"/>
      <c r="W200" s="111"/>
      <c r="X200" s="111"/>
      <c r="Y200" s="111"/>
      <c r="Z200" s="111"/>
      <c r="AA200" s="111"/>
      <c r="AB200" s="111"/>
      <c r="AC200" s="111"/>
      <c r="AD200" s="111"/>
      <c r="AE200" s="111"/>
      <c r="AF200" s="111"/>
      <c r="AG200" s="111"/>
      <c r="AH200" s="111"/>
      <c r="AI200" s="111"/>
      <c r="AJ200" s="111"/>
      <c r="AK200" s="111"/>
      <c r="AL200" s="111"/>
      <c r="AM200" s="111"/>
      <c r="AN200" s="111"/>
      <c r="AO200" s="111"/>
      <c r="AP200" s="111"/>
      <c r="AQ200" s="111"/>
      <c r="AR200" s="111"/>
      <c r="AS200" s="111"/>
      <c r="AT200" s="111"/>
      <c r="AU200" s="111"/>
      <c r="AV200" s="111"/>
      <c r="AW200" s="111"/>
      <c r="AX200" s="111"/>
      <c r="AY200" s="111"/>
      <c r="AZ200" s="111"/>
      <c r="BA200" s="111"/>
      <c r="BB200" s="111"/>
      <c r="BC200" s="111"/>
      <c r="BD200" s="111"/>
      <c r="BE200" s="111"/>
      <c r="BF200" s="111"/>
      <c r="BG200" s="111"/>
      <c r="BH200" s="111"/>
      <c r="BI200" s="111"/>
      <c r="BJ200" s="2"/>
      <c r="BK200" s="2"/>
      <c r="BL200" s="2"/>
      <c r="BM200" s="2"/>
      <c r="BN200" s="2"/>
      <c r="BO200" s="2"/>
      <c r="BP200" s="2"/>
    </row>
    <row r="201" spans="16:68" ht="4.2" customHeight="1" x14ac:dyDescent="0.2">
      <c r="P201" s="2"/>
      <c r="Q201" s="2"/>
      <c r="R201" s="2"/>
      <c r="S201" s="2"/>
      <c r="T201" s="111"/>
      <c r="U201" s="111"/>
      <c r="V201" s="111"/>
      <c r="W201" s="111"/>
      <c r="X201" s="111"/>
      <c r="Y201" s="111"/>
      <c r="Z201" s="111"/>
      <c r="AA201" s="111"/>
      <c r="AB201" s="111"/>
      <c r="AC201" s="111"/>
      <c r="AD201" s="111"/>
      <c r="AE201" s="111"/>
      <c r="AF201" s="111"/>
      <c r="AG201" s="111"/>
      <c r="AH201" s="111"/>
      <c r="AI201" s="111"/>
      <c r="AJ201" s="111"/>
      <c r="AK201" s="111"/>
      <c r="AL201" s="111"/>
      <c r="AM201" s="111"/>
      <c r="AN201" s="111"/>
      <c r="AO201" s="111"/>
      <c r="AP201" s="111"/>
      <c r="AQ201" s="111"/>
      <c r="AR201" s="111"/>
      <c r="AS201" s="111"/>
      <c r="AT201" s="111"/>
      <c r="AU201" s="111"/>
      <c r="AV201" s="111"/>
      <c r="AW201" s="111"/>
      <c r="AX201" s="111"/>
      <c r="AY201" s="111"/>
      <c r="AZ201" s="111"/>
      <c r="BA201" s="111"/>
      <c r="BB201" s="111"/>
      <c r="BC201" s="111"/>
      <c r="BD201" s="111"/>
      <c r="BE201" s="111"/>
      <c r="BF201" s="111"/>
      <c r="BG201" s="111"/>
      <c r="BH201" s="111"/>
      <c r="BI201" s="111"/>
      <c r="BJ201" s="2"/>
      <c r="BK201" s="2"/>
      <c r="BL201" s="2"/>
      <c r="BM201" s="2"/>
      <c r="BN201" s="2"/>
      <c r="BO201" s="2"/>
      <c r="BP201" s="2"/>
    </row>
    <row r="202" spans="16:68" ht="4.2" customHeight="1" x14ac:dyDescent="0.2">
      <c r="P202" s="2"/>
      <c r="Q202" s="2"/>
      <c r="R202" s="2"/>
      <c r="S202" s="2"/>
      <c r="T202" s="111"/>
      <c r="U202" s="111"/>
      <c r="V202" s="111"/>
      <c r="W202" s="111"/>
      <c r="X202" s="111"/>
      <c r="Y202" s="111"/>
      <c r="Z202" s="111"/>
      <c r="AA202" s="111"/>
      <c r="AB202" s="111"/>
      <c r="AC202" s="111"/>
      <c r="AD202" s="111"/>
      <c r="AE202" s="111"/>
      <c r="AF202" s="111"/>
      <c r="AG202" s="111"/>
      <c r="AH202" s="111"/>
      <c r="AI202" s="111"/>
      <c r="AJ202" s="111"/>
      <c r="AK202" s="111"/>
      <c r="AL202" s="111"/>
      <c r="AM202" s="111"/>
      <c r="AN202" s="111"/>
      <c r="AO202" s="111"/>
      <c r="AP202" s="111"/>
      <c r="AQ202" s="111"/>
      <c r="AR202" s="111"/>
      <c r="AS202" s="111"/>
      <c r="AT202" s="111"/>
      <c r="AU202" s="111"/>
      <c r="AV202" s="111"/>
      <c r="AW202" s="111"/>
      <c r="AX202" s="111"/>
      <c r="AY202" s="111"/>
      <c r="AZ202" s="111"/>
      <c r="BA202" s="111"/>
      <c r="BB202" s="111"/>
      <c r="BC202" s="111"/>
      <c r="BD202" s="111"/>
      <c r="BE202" s="111"/>
      <c r="BF202" s="111"/>
      <c r="BG202" s="111"/>
      <c r="BH202" s="111"/>
      <c r="BI202" s="111"/>
      <c r="BJ202" s="2"/>
      <c r="BK202" s="2"/>
      <c r="BL202" s="2"/>
      <c r="BM202" s="2"/>
      <c r="BN202" s="2"/>
      <c r="BO202" s="2"/>
      <c r="BP202" s="2"/>
    </row>
    <row r="203" spans="16:68" ht="4.2" customHeight="1" x14ac:dyDescent="0.2">
      <c r="P203" s="2"/>
      <c r="Q203" s="2"/>
      <c r="R203" s="2"/>
      <c r="S203" s="2"/>
      <c r="T203" s="111"/>
      <c r="U203" s="111"/>
      <c r="V203" s="111"/>
      <c r="W203" s="111"/>
      <c r="X203" s="111"/>
      <c r="Y203" s="111"/>
      <c r="Z203" s="111"/>
      <c r="AA203" s="111"/>
      <c r="AB203" s="111"/>
      <c r="AC203" s="111"/>
      <c r="AD203" s="111"/>
      <c r="AE203" s="111"/>
      <c r="AF203" s="111"/>
      <c r="AG203" s="111"/>
      <c r="AH203" s="111"/>
      <c r="AI203" s="111"/>
      <c r="AJ203" s="111"/>
      <c r="AK203" s="111"/>
      <c r="AL203" s="111"/>
      <c r="AM203" s="111"/>
      <c r="AN203" s="111"/>
      <c r="AO203" s="111"/>
      <c r="AP203" s="111"/>
      <c r="AQ203" s="111"/>
      <c r="AR203" s="111"/>
      <c r="AS203" s="111"/>
      <c r="AT203" s="111"/>
      <c r="AU203" s="111"/>
      <c r="AV203" s="111"/>
      <c r="AW203" s="111"/>
      <c r="AX203" s="111"/>
      <c r="AY203" s="111"/>
      <c r="AZ203" s="111"/>
      <c r="BA203" s="111"/>
      <c r="BB203" s="111"/>
      <c r="BC203" s="111"/>
      <c r="BD203" s="111"/>
      <c r="BE203" s="111"/>
      <c r="BF203" s="111"/>
      <c r="BG203" s="111"/>
      <c r="BH203" s="111"/>
      <c r="BI203" s="111"/>
      <c r="BJ203" s="2"/>
      <c r="BK203" s="2"/>
      <c r="BL203" s="2"/>
      <c r="BM203" s="2"/>
      <c r="BN203" s="2"/>
      <c r="BO203" s="2"/>
      <c r="BP203" s="2"/>
    </row>
    <row r="204" spans="16:68" ht="4.2" customHeight="1" x14ac:dyDescent="0.2">
      <c r="P204" s="2"/>
      <c r="Q204" s="2"/>
      <c r="R204" s="2"/>
      <c r="S204" s="2"/>
      <c r="T204" s="111"/>
      <c r="U204" s="111"/>
      <c r="V204" s="111"/>
      <c r="W204" s="111"/>
      <c r="X204" s="111"/>
      <c r="Y204" s="111"/>
      <c r="Z204" s="111"/>
      <c r="AA204" s="111"/>
      <c r="AB204" s="111"/>
      <c r="AC204" s="111"/>
      <c r="AD204" s="111"/>
      <c r="AE204" s="111"/>
      <c r="AF204" s="111"/>
      <c r="AG204" s="111"/>
      <c r="AH204" s="111"/>
      <c r="AI204" s="111"/>
      <c r="AJ204" s="111"/>
      <c r="AK204" s="111"/>
      <c r="AL204" s="111"/>
      <c r="AM204" s="111"/>
      <c r="AN204" s="111"/>
      <c r="AO204" s="111"/>
      <c r="AP204" s="111"/>
      <c r="AQ204" s="111"/>
      <c r="AR204" s="111"/>
      <c r="AS204" s="111"/>
      <c r="AT204" s="111"/>
      <c r="AU204" s="111"/>
      <c r="AV204" s="111"/>
      <c r="AW204" s="111"/>
      <c r="AX204" s="111"/>
      <c r="AY204" s="111"/>
      <c r="AZ204" s="111"/>
      <c r="BA204" s="111"/>
      <c r="BB204" s="111"/>
      <c r="BC204" s="111"/>
      <c r="BD204" s="111"/>
      <c r="BE204" s="111"/>
      <c r="BF204" s="111"/>
      <c r="BG204" s="111"/>
      <c r="BH204" s="111"/>
      <c r="BI204" s="111"/>
      <c r="BJ204" s="2"/>
      <c r="BK204" s="2"/>
      <c r="BL204" s="2"/>
      <c r="BM204" s="2"/>
      <c r="BN204" s="2"/>
      <c r="BO204" s="2"/>
      <c r="BP204" s="2"/>
    </row>
    <row r="205" spans="16:68" ht="4.2" customHeight="1" x14ac:dyDescent="0.2">
      <c r="P205" s="2"/>
      <c r="Q205" s="2"/>
      <c r="R205" s="2"/>
      <c r="S205" s="2"/>
      <c r="T205" s="111"/>
      <c r="U205" s="111"/>
      <c r="V205" s="111"/>
      <c r="W205" s="111"/>
      <c r="X205" s="111"/>
      <c r="Y205" s="111"/>
      <c r="Z205" s="111"/>
      <c r="AA205" s="111"/>
      <c r="AB205" s="111"/>
      <c r="AC205" s="111"/>
      <c r="AD205" s="111"/>
      <c r="AE205" s="111"/>
      <c r="AF205" s="111"/>
      <c r="AG205" s="111"/>
      <c r="AH205" s="111"/>
      <c r="AI205" s="111"/>
      <c r="AJ205" s="111"/>
      <c r="AK205" s="111"/>
      <c r="AL205" s="111"/>
      <c r="AM205" s="111"/>
      <c r="AN205" s="111"/>
      <c r="AO205" s="111"/>
      <c r="AP205" s="111"/>
      <c r="AQ205" s="111"/>
      <c r="AR205" s="111"/>
      <c r="AS205" s="111"/>
      <c r="AT205" s="111"/>
      <c r="AU205" s="111"/>
      <c r="AV205" s="111"/>
      <c r="AW205" s="111"/>
      <c r="AX205" s="111"/>
      <c r="AY205" s="111"/>
      <c r="AZ205" s="111"/>
      <c r="BA205" s="111"/>
      <c r="BB205" s="111"/>
      <c r="BC205" s="111"/>
      <c r="BD205" s="111"/>
      <c r="BE205" s="111"/>
      <c r="BF205" s="111"/>
      <c r="BG205" s="111"/>
      <c r="BH205" s="111"/>
      <c r="BI205" s="111"/>
      <c r="BJ205" s="2"/>
      <c r="BK205" s="2"/>
      <c r="BL205" s="2"/>
      <c r="BM205" s="2"/>
      <c r="BN205" s="2"/>
      <c r="BO205" s="2"/>
      <c r="BP205" s="2"/>
    </row>
    <row r="206" spans="16:68" ht="4.2" customHeight="1" x14ac:dyDescent="0.2">
      <c r="P206" s="2"/>
      <c r="Q206" s="2"/>
      <c r="R206" s="2"/>
      <c r="S206" s="2"/>
      <c r="T206" s="111"/>
      <c r="U206" s="111"/>
      <c r="V206" s="1050" t="e">
        <f>VLOOKUP(V186,選手リスト,2,FALSE)</f>
        <v>#N/A</v>
      </c>
      <c r="W206" s="1050"/>
      <c r="X206" s="1050"/>
      <c r="Y206" s="1050"/>
      <c r="Z206" s="1050"/>
      <c r="AA206" s="1050"/>
      <c r="AB206" s="1050"/>
      <c r="AC206" s="1069" t="e">
        <f>VLOOKUP(AC186,選手リスト,2,FALSE)</f>
        <v>#N/A</v>
      </c>
      <c r="AD206" s="1069"/>
      <c r="AE206" s="1069"/>
      <c r="AF206" s="1069"/>
      <c r="AG206" s="1069"/>
      <c r="AH206" s="1069"/>
      <c r="AI206" s="1069"/>
      <c r="AJ206" s="1050" t="e">
        <f>VLOOKUP(AJ186,選手リスト,2,FALSE)</f>
        <v>#N/A</v>
      </c>
      <c r="AK206" s="1050"/>
      <c r="AL206" s="1050"/>
      <c r="AM206" s="1050"/>
      <c r="AN206" s="1050"/>
      <c r="AO206" s="1050"/>
      <c r="AP206" s="1050"/>
      <c r="AQ206" s="1050" t="e">
        <f>VLOOKUP(AQ186,選手リスト,2,FALSE)</f>
        <v>#N/A</v>
      </c>
      <c r="AR206" s="1050"/>
      <c r="AS206" s="1050"/>
      <c r="AT206" s="1050"/>
      <c r="AU206" s="1050"/>
      <c r="AV206" s="1050"/>
      <c r="AW206" s="1050"/>
      <c r="AX206" s="1050" t="e">
        <f>VLOOKUP(AX186,選手リスト,2,FALSE)</f>
        <v>#N/A</v>
      </c>
      <c r="AY206" s="1050"/>
      <c r="AZ206" s="1050"/>
      <c r="BA206" s="1050"/>
      <c r="BB206" s="1050"/>
      <c r="BC206" s="1050"/>
      <c r="BD206" s="1050"/>
      <c r="BE206" s="111"/>
      <c r="BF206" s="111"/>
      <c r="BG206" s="111"/>
      <c r="BH206" s="111"/>
      <c r="BI206" s="111"/>
      <c r="BJ206" s="2"/>
      <c r="BK206" s="2"/>
      <c r="BL206" s="2"/>
      <c r="BM206" s="2"/>
      <c r="BN206" s="2"/>
      <c r="BO206" s="2"/>
      <c r="BP206" s="2"/>
    </row>
    <row r="207" spans="16:68" ht="4.2" customHeight="1" x14ac:dyDescent="0.2">
      <c r="P207" s="2"/>
      <c r="Q207" s="2"/>
      <c r="R207" s="2"/>
      <c r="S207" s="2"/>
      <c r="T207" s="45"/>
      <c r="U207" s="45"/>
      <c r="V207" s="1050"/>
      <c r="W207" s="1050"/>
      <c r="X207" s="1050"/>
      <c r="Y207" s="1050"/>
      <c r="Z207" s="1050"/>
      <c r="AA207" s="1050"/>
      <c r="AB207" s="1050"/>
      <c r="AC207" s="1069"/>
      <c r="AD207" s="1069"/>
      <c r="AE207" s="1069"/>
      <c r="AF207" s="1069"/>
      <c r="AG207" s="1069"/>
      <c r="AH207" s="1069"/>
      <c r="AI207" s="1069"/>
      <c r="AJ207" s="1050"/>
      <c r="AK207" s="1050"/>
      <c r="AL207" s="1050"/>
      <c r="AM207" s="1050"/>
      <c r="AN207" s="1050"/>
      <c r="AO207" s="1050"/>
      <c r="AP207" s="1050"/>
      <c r="AQ207" s="1050"/>
      <c r="AR207" s="1050"/>
      <c r="AS207" s="1050"/>
      <c r="AT207" s="1050"/>
      <c r="AU207" s="1050"/>
      <c r="AV207" s="1050"/>
      <c r="AW207" s="1050"/>
      <c r="AX207" s="1050"/>
      <c r="AY207" s="1050"/>
      <c r="AZ207" s="1050"/>
      <c r="BA207" s="1050"/>
      <c r="BB207" s="1050"/>
      <c r="BC207" s="1050"/>
      <c r="BD207" s="1050"/>
      <c r="BE207" s="45"/>
      <c r="BF207" s="45"/>
      <c r="BG207" s="45"/>
      <c r="BH207" s="45"/>
      <c r="BI207" s="45"/>
      <c r="BJ207" s="2"/>
      <c r="BK207" s="2"/>
      <c r="BL207" s="2"/>
      <c r="BM207" s="2"/>
      <c r="BN207" s="2"/>
      <c r="BO207" s="2"/>
      <c r="BP207" s="2"/>
    </row>
    <row r="208" spans="16:68" ht="4.2" customHeight="1" x14ac:dyDescent="0.2">
      <c r="P208" s="2"/>
      <c r="Q208" s="2"/>
      <c r="R208" s="2"/>
      <c r="S208" s="2"/>
      <c r="T208" s="45"/>
      <c r="U208" s="45"/>
      <c r="V208" s="1050"/>
      <c r="W208" s="1050"/>
      <c r="X208" s="1050"/>
      <c r="Y208" s="1050"/>
      <c r="Z208" s="1050"/>
      <c r="AA208" s="1050"/>
      <c r="AB208" s="1050"/>
      <c r="AC208" s="1069"/>
      <c r="AD208" s="1069"/>
      <c r="AE208" s="1069"/>
      <c r="AF208" s="1069"/>
      <c r="AG208" s="1069"/>
      <c r="AH208" s="1069"/>
      <c r="AI208" s="1069"/>
      <c r="AJ208" s="1050"/>
      <c r="AK208" s="1050"/>
      <c r="AL208" s="1050"/>
      <c r="AM208" s="1050"/>
      <c r="AN208" s="1050"/>
      <c r="AO208" s="1050"/>
      <c r="AP208" s="1050"/>
      <c r="AQ208" s="1050"/>
      <c r="AR208" s="1050"/>
      <c r="AS208" s="1050"/>
      <c r="AT208" s="1050"/>
      <c r="AU208" s="1050"/>
      <c r="AV208" s="1050"/>
      <c r="AW208" s="1050"/>
      <c r="AX208" s="1050"/>
      <c r="AY208" s="1050"/>
      <c r="AZ208" s="1050"/>
      <c r="BA208" s="1050"/>
      <c r="BB208" s="1050"/>
      <c r="BC208" s="1050"/>
      <c r="BD208" s="1050"/>
      <c r="BE208" s="45"/>
      <c r="BF208" s="45"/>
      <c r="BG208" s="45"/>
      <c r="BH208" s="45"/>
      <c r="BI208" s="45"/>
      <c r="BJ208" s="2"/>
      <c r="BK208" s="2"/>
      <c r="BL208" s="2"/>
      <c r="BM208" s="2"/>
      <c r="BN208" s="2"/>
      <c r="BO208" s="2"/>
      <c r="BP208" s="2"/>
    </row>
    <row r="209" spans="16:68" ht="4.2" customHeight="1" x14ac:dyDescent="0.2">
      <c r="P209" s="2"/>
      <c r="Q209" s="2"/>
      <c r="R209" s="2"/>
      <c r="S209" s="2"/>
      <c r="T209" s="45"/>
      <c r="U209" s="45"/>
      <c r="V209" s="45"/>
      <c r="W209" s="45"/>
      <c r="X209" s="45"/>
      <c r="Y209" s="45"/>
      <c r="Z209" s="45"/>
      <c r="AA209" s="45"/>
      <c r="AB209" s="45"/>
      <c r="AC209" s="45"/>
      <c r="AD209" s="45"/>
      <c r="AE209" s="45"/>
      <c r="AF209" s="45"/>
      <c r="AG209" s="45"/>
      <c r="AH209" s="45"/>
      <c r="AI209" s="45"/>
      <c r="AJ209" s="45"/>
      <c r="AK209" s="45"/>
      <c r="AL209" s="45"/>
      <c r="AM209" s="45"/>
      <c r="AN209" s="45"/>
      <c r="AO209" s="45"/>
      <c r="AP209" s="45"/>
      <c r="AQ209" s="45"/>
      <c r="AR209" s="45"/>
      <c r="AS209" s="45"/>
      <c r="AT209" s="45"/>
      <c r="AU209" s="45"/>
      <c r="AV209" s="45"/>
      <c r="AW209" s="45"/>
      <c r="AX209" s="45"/>
      <c r="AY209" s="45"/>
      <c r="AZ209" s="45"/>
      <c r="BA209" s="45"/>
      <c r="BB209" s="45"/>
      <c r="BC209" s="45"/>
      <c r="BD209" s="45"/>
      <c r="BE209" s="45"/>
      <c r="BF209" s="45"/>
      <c r="BG209" s="45"/>
      <c r="BH209" s="45"/>
      <c r="BI209" s="45"/>
      <c r="BJ209" s="2"/>
      <c r="BK209" s="2"/>
      <c r="BL209" s="2"/>
      <c r="BM209" s="2"/>
      <c r="BN209" s="2"/>
      <c r="BO209" s="2"/>
      <c r="BP209" s="2"/>
    </row>
    <row r="210" spans="16:68" ht="4.2" customHeight="1" x14ac:dyDescent="0.2">
      <c r="P210" s="2"/>
      <c r="Q210" s="2"/>
      <c r="R210" s="2"/>
      <c r="S210" s="2"/>
      <c r="T210" s="113"/>
      <c r="U210" s="113"/>
      <c r="V210" s="113"/>
      <c r="W210" s="113"/>
      <c r="X210" s="113"/>
      <c r="Y210" s="113"/>
      <c r="Z210" s="113"/>
      <c r="AA210" s="113"/>
      <c r="AB210" s="113"/>
      <c r="AC210" s="113"/>
      <c r="AD210" s="113"/>
      <c r="AE210" s="113"/>
      <c r="AF210" s="113"/>
      <c r="AG210" s="113"/>
      <c r="AH210" s="113"/>
      <c r="AI210" s="113"/>
      <c r="AJ210" s="113"/>
      <c r="AK210" s="113"/>
      <c r="AL210" s="113"/>
      <c r="AM210" s="113"/>
      <c r="AN210" s="113"/>
      <c r="AO210" s="113"/>
      <c r="AP210" s="113"/>
      <c r="AQ210" s="113"/>
      <c r="AR210" s="113"/>
      <c r="AS210" s="113"/>
      <c r="AT210" s="113"/>
      <c r="AU210" s="113"/>
      <c r="AV210" s="113"/>
      <c r="AW210" s="113"/>
      <c r="AX210" s="113"/>
      <c r="AY210" s="113"/>
      <c r="AZ210" s="113"/>
      <c r="BA210" s="113"/>
      <c r="BB210" s="113"/>
      <c r="BC210" s="113"/>
      <c r="BD210" s="113"/>
      <c r="BE210" s="113"/>
      <c r="BF210" s="113"/>
      <c r="BG210" s="113"/>
      <c r="BH210" s="113"/>
      <c r="BI210" s="113"/>
      <c r="BJ210" s="2"/>
      <c r="BK210" s="2"/>
      <c r="BL210" s="2"/>
      <c r="BM210" s="2"/>
      <c r="BN210" s="2"/>
      <c r="BO210" s="2"/>
      <c r="BP210" s="2"/>
    </row>
    <row r="211" spans="16:68" ht="4.2" customHeight="1" x14ac:dyDescent="0.2">
      <c r="P211" s="2"/>
      <c r="Q211" s="2"/>
      <c r="R211" s="2"/>
      <c r="S211" s="2"/>
      <c r="T211" s="113"/>
      <c r="U211" s="113"/>
      <c r="V211" s="113"/>
      <c r="W211" s="113"/>
      <c r="X211" s="113"/>
      <c r="Y211" s="113"/>
      <c r="Z211" s="113"/>
      <c r="AA211" s="113"/>
      <c r="AB211" s="113"/>
      <c r="AC211" s="113"/>
      <c r="AD211" s="113"/>
      <c r="AE211" s="113"/>
      <c r="AF211" s="113"/>
      <c r="AG211" s="113"/>
      <c r="AH211" s="113"/>
      <c r="AI211" s="113"/>
      <c r="AJ211" s="113"/>
      <c r="AK211" s="113"/>
      <c r="AL211" s="113"/>
      <c r="AM211" s="113"/>
      <c r="AN211" s="113"/>
      <c r="AO211" s="113"/>
      <c r="AP211" s="113"/>
      <c r="AQ211" s="113"/>
      <c r="AR211" s="113"/>
      <c r="AS211" s="113"/>
      <c r="AT211" s="113"/>
      <c r="AU211" s="113"/>
      <c r="AV211" s="113"/>
      <c r="AW211" s="113"/>
      <c r="AX211" s="113"/>
      <c r="AY211" s="113"/>
      <c r="AZ211" s="113"/>
      <c r="BA211" s="113"/>
      <c r="BB211" s="113"/>
      <c r="BC211" s="113"/>
      <c r="BD211" s="113"/>
      <c r="BE211" s="113"/>
      <c r="BF211" s="113"/>
      <c r="BG211" s="113"/>
      <c r="BH211" s="113"/>
      <c r="BI211" s="113"/>
      <c r="BJ211" s="2"/>
      <c r="BK211" s="2"/>
      <c r="BL211" s="2"/>
      <c r="BM211" s="2"/>
      <c r="BN211" s="2"/>
      <c r="BO211" s="2"/>
      <c r="BP211" s="2"/>
    </row>
    <row r="212" spans="16:68" ht="4.2" customHeight="1" x14ac:dyDescent="0.2">
      <c r="T212" s="111"/>
      <c r="U212" s="111"/>
      <c r="V212" s="111"/>
      <c r="W212" s="111"/>
      <c r="X212" s="111"/>
      <c r="Y212" s="111"/>
      <c r="Z212" s="111"/>
      <c r="AA212" s="111"/>
      <c r="AB212" s="111"/>
      <c r="AC212" s="111"/>
      <c r="AD212" s="111"/>
      <c r="AE212" s="111"/>
      <c r="AF212" s="111"/>
      <c r="AG212" s="111"/>
      <c r="AH212" s="111"/>
      <c r="AI212" s="111"/>
      <c r="AJ212" s="111"/>
      <c r="AK212" s="111"/>
      <c r="AL212" s="111"/>
      <c r="AM212" s="111"/>
      <c r="AN212" s="111"/>
      <c r="AO212" s="111"/>
      <c r="AP212" s="111"/>
      <c r="AQ212" s="111"/>
      <c r="AR212" s="111"/>
      <c r="AS212" s="111"/>
      <c r="AT212" s="111"/>
      <c r="AU212" s="111"/>
      <c r="AV212" s="111"/>
      <c r="AW212" s="111"/>
      <c r="AX212" s="111"/>
      <c r="AY212" s="111"/>
      <c r="AZ212" s="111"/>
      <c r="BA212" s="111"/>
      <c r="BB212" s="111"/>
      <c r="BC212" s="111"/>
      <c r="BD212" s="111"/>
      <c r="BE212" s="111"/>
      <c r="BF212" s="111"/>
      <c r="BG212" s="111"/>
      <c r="BH212" s="111"/>
      <c r="BI212" s="111"/>
    </row>
    <row r="213" spans="16:68" ht="4.2" customHeight="1" x14ac:dyDescent="0.2">
      <c r="T213" s="111"/>
      <c r="U213" s="111"/>
      <c r="V213" s="111"/>
      <c r="W213" s="111"/>
      <c r="X213" s="111"/>
      <c r="Y213" s="111"/>
      <c r="Z213" s="111"/>
      <c r="AA213" s="111"/>
      <c r="AB213" s="111"/>
      <c r="AC213" s="111"/>
      <c r="AD213" s="111"/>
      <c r="AE213" s="111"/>
      <c r="AF213" s="111"/>
      <c r="AG213" s="111"/>
      <c r="AH213" s="111"/>
      <c r="AI213" s="111"/>
      <c r="AJ213" s="111"/>
      <c r="AK213" s="111"/>
      <c r="AL213" s="111"/>
      <c r="AM213" s="111"/>
      <c r="AN213" s="111"/>
      <c r="AO213" s="111"/>
      <c r="AP213" s="111"/>
      <c r="AQ213" s="111"/>
      <c r="AR213" s="111"/>
      <c r="AS213" s="111"/>
      <c r="AT213" s="111"/>
      <c r="AU213" s="111"/>
      <c r="AV213" s="111"/>
      <c r="AW213" s="111"/>
      <c r="AX213" s="111"/>
      <c r="AY213" s="111"/>
      <c r="AZ213" s="111"/>
      <c r="BA213" s="111"/>
      <c r="BB213" s="111"/>
      <c r="BC213" s="111"/>
      <c r="BD213" s="111"/>
      <c r="BE213" s="111"/>
      <c r="BF213" s="111"/>
      <c r="BG213" s="111"/>
      <c r="BH213" s="111"/>
      <c r="BI213" s="111"/>
    </row>
    <row r="214" spans="16:68" ht="4.2" customHeight="1" x14ac:dyDescent="0.2">
      <c r="T214" s="111"/>
      <c r="U214" s="111"/>
      <c r="V214" s="111"/>
      <c r="W214" s="111"/>
      <c r="X214" s="111"/>
      <c r="Y214" s="111"/>
      <c r="Z214" s="111"/>
      <c r="AA214" s="111"/>
      <c r="AB214" s="111"/>
      <c r="AC214" s="111"/>
      <c r="AD214" s="111"/>
      <c r="AE214" s="111"/>
      <c r="AF214" s="111"/>
      <c r="AG214" s="111"/>
      <c r="AH214" s="111"/>
      <c r="AI214" s="111"/>
      <c r="AJ214" s="111"/>
      <c r="AK214" s="111"/>
      <c r="AL214" s="111"/>
      <c r="AM214" s="111"/>
      <c r="AN214" s="111"/>
      <c r="AO214" s="111"/>
      <c r="AP214" s="111"/>
      <c r="AQ214" s="111"/>
      <c r="AR214" s="111"/>
      <c r="AS214" s="111"/>
      <c r="AT214" s="111"/>
      <c r="AU214" s="111"/>
      <c r="AV214" s="111"/>
      <c r="AW214" s="111"/>
      <c r="AX214" s="111"/>
      <c r="AY214" s="111"/>
      <c r="AZ214" s="111"/>
      <c r="BA214" s="111"/>
      <c r="BB214" s="111"/>
      <c r="BC214" s="111"/>
      <c r="BD214" s="111"/>
      <c r="BE214" s="111"/>
      <c r="BF214" s="111"/>
      <c r="BG214" s="111"/>
      <c r="BH214" s="111"/>
      <c r="BI214" s="111"/>
    </row>
    <row r="215" spans="16:68" ht="4.2" customHeight="1" x14ac:dyDescent="0.2">
      <c r="T215" s="111"/>
      <c r="U215" s="111"/>
      <c r="V215" s="111"/>
      <c r="W215" s="111"/>
      <c r="X215" s="111"/>
      <c r="Y215" s="111"/>
      <c r="Z215" s="111"/>
      <c r="AA215" s="111"/>
      <c r="AB215" s="111"/>
      <c r="AC215" s="111"/>
      <c r="AD215" s="111"/>
      <c r="AE215" s="111"/>
      <c r="AF215" s="111"/>
      <c r="AG215" s="111"/>
      <c r="AH215" s="111"/>
      <c r="AI215" s="111"/>
      <c r="AJ215" s="111"/>
      <c r="AK215" s="111"/>
      <c r="AL215" s="111"/>
      <c r="AM215" s="111"/>
      <c r="AN215" s="111"/>
      <c r="AO215" s="111"/>
      <c r="AP215" s="111"/>
      <c r="AQ215" s="111"/>
      <c r="AR215" s="111"/>
      <c r="AS215" s="111"/>
      <c r="AT215" s="111"/>
      <c r="AU215" s="111"/>
      <c r="AV215" s="111"/>
      <c r="AW215" s="111"/>
      <c r="AX215" s="111"/>
      <c r="AY215" s="111"/>
      <c r="AZ215" s="111"/>
      <c r="BA215" s="111"/>
      <c r="BB215" s="111"/>
      <c r="BC215" s="111"/>
      <c r="BD215" s="111"/>
      <c r="BE215" s="111"/>
      <c r="BF215" s="111"/>
      <c r="BG215" s="111"/>
      <c r="BH215" s="111"/>
      <c r="BI215" s="111"/>
    </row>
    <row r="216" spans="16:68" ht="4.2" customHeight="1" x14ac:dyDescent="0.2">
      <c r="T216" s="111"/>
      <c r="U216" s="111"/>
      <c r="V216" s="111"/>
      <c r="W216" s="111"/>
      <c r="X216" s="111"/>
      <c r="Y216" s="111"/>
      <c r="Z216" s="111"/>
      <c r="AA216" s="111"/>
      <c r="AB216" s="111"/>
      <c r="AC216" s="111"/>
      <c r="AD216" s="111"/>
      <c r="AE216" s="111"/>
      <c r="AF216" s="111"/>
      <c r="AG216" s="111"/>
      <c r="AH216" s="111"/>
      <c r="AI216" s="111"/>
      <c r="AJ216" s="111"/>
      <c r="AK216" s="111"/>
      <c r="AL216" s="111"/>
      <c r="AM216" s="111"/>
      <c r="AN216" s="111"/>
      <c r="AO216" s="111"/>
      <c r="AP216" s="111"/>
      <c r="AQ216" s="111"/>
      <c r="AR216" s="111"/>
      <c r="AS216" s="111"/>
      <c r="AT216" s="111"/>
      <c r="AU216" s="111"/>
      <c r="AV216" s="111"/>
      <c r="AW216" s="111"/>
      <c r="AX216" s="111"/>
      <c r="AY216" s="111"/>
      <c r="AZ216" s="111"/>
      <c r="BA216" s="111"/>
      <c r="BB216" s="111"/>
      <c r="BC216" s="111"/>
      <c r="BD216" s="111"/>
      <c r="BE216" s="111"/>
      <c r="BF216" s="111"/>
      <c r="BG216" s="111"/>
      <c r="BH216" s="111"/>
      <c r="BI216" s="111"/>
    </row>
    <row r="217" spans="16:68" ht="4.2" customHeight="1" x14ac:dyDescent="0.2">
      <c r="T217" s="111"/>
      <c r="U217" s="111"/>
      <c r="V217" s="111"/>
      <c r="W217" s="111"/>
      <c r="X217" s="111"/>
      <c r="Y217" s="111"/>
      <c r="Z217" s="111"/>
      <c r="AA217" s="111"/>
      <c r="AB217" s="111"/>
      <c r="AC217" s="111"/>
      <c r="AD217" s="111"/>
      <c r="AE217" s="111"/>
      <c r="AF217" s="111"/>
      <c r="AG217" s="111"/>
      <c r="AH217" s="111"/>
      <c r="AI217" s="111"/>
      <c r="AJ217" s="111"/>
      <c r="AK217" s="111"/>
      <c r="AL217" s="111"/>
      <c r="AM217" s="111"/>
      <c r="AN217" s="111"/>
      <c r="AO217" s="111"/>
      <c r="AP217" s="111"/>
      <c r="AQ217" s="111"/>
      <c r="AR217" s="111"/>
      <c r="AS217" s="111"/>
      <c r="AT217" s="111"/>
      <c r="AU217" s="111"/>
      <c r="AV217" s="111"/>
      <c r="AW217" s="111"/>
      <c r="AX217" s="111"/>
      <c r="AY217" s="111"/>
      <c r="AZ217" s="111"/>
      <c r="BA217" s="111"/>
      <c r="BB217" s="111"/>
      <c r="BC217" s="111"/>
      <c r="BD217" s="111"/>
      <c r="BE217" s="111"/>
      <c r="BF217" s="111"/>
      <c r="BG217" s="111"/>
      <c r="BH217" s="111"/>
      <c r="BI217" s="111"/>
    </row>
    <row r="218" spans="16:68" ht="4.2" customHeight="1" x14ac:dyDescent="0.2">
      <c r="T218" s="111"/>
      <c r="U218" s="111"/>
      <c r="V218" s="111"/>
      <c r="W218" s="111"/>
      <c r="X218" s="111"/>
      <c r="Y218" s="111"/>
      <c r="Z218" s="111"/>
      <c r="AA218" s="111"/>
      <c r="AB218" s="111"/>
      <c r="AC218" s="111"/>
      <c r="AD218" s="111"/>
      <c r="AE218" s="111"/>
      <c r="AF218" s="111"/>
      <c r="AG218" s="111"/>
      <c r="AH218" s="111"/>
      <c r="AI218" s="111"/>
      <c r="AJ218" s="111"/>
      <c r="AK218" s="111"/>
      <c r="AL218" s="111"/>
      <c r="AM218" s="111"/>
      <c r="AN218" s="111"/>
      <c r="AO218" s="111"/>
      <c r="AP218" s="111"/>
      <c r="AQ218" s="111"/>
      <c r="AR218" s="111"/>
      <c r="AS218" s="111"/>
      <c r="AT218" s="111"/>
      <c r="AU218" s="111"/>
      <c r="AV218" s="111"/>
      <c r="AW218" s="111"/>
      <c r="AX218" s="111"/>
      <c r="AY218" s="111"/>
      <c r="AZ218" s="111"/>
      <c r="BA218" s="111"/>
      <c r="BB218" s="111"/>
      <c r="BC218" s="111"/>
      <c r="BD218" s="111"/>
      <c r="BE218" s="111"/>
      <c r="BF218" s="111"/>
      <c r="BG218" s="111"/>
      <c r="BH218" s="111"/>
      <c r="BI218" s="111"/>
    </row>
    <row r="219" spans="16:68" ht="4.2" customHeight="1" x14ac:dyDescent="0.2">
      <c r="T219" s="111"/>
      <c r="U219" s="111"/>
      <c r="V219" s="111"/>
      <c r="W219" s="111"/>
      <c r="X219" s="111"/>
      <c r="Y219" s="111"/>
      <c r="Z219" s="111"/>
      <c r="AA219" s="111"/>
      <c r="AB219" s="111"/>
      <c r="AC219" s="111"/>
      <c r="AD219" s="111"/>
      <c r="AE219" s="111"/>
      <c r="AF219" s="111"/>
      <c r="AG219" s="111"/>
      <c r="AH219" s="111"/>
      <c r="AI219" s="111"/>
      <c r="AJ219" s="111"/>
      <c r="AK219" s="111"/>
      <c r="AL219" s="111"/>
      <c r="AM219" s="111"/>
      <c r="AN219" s="111"/>
      <c r="AO219" s="111"/>
      <c r="AP219" s="111"/>
      <c r="AQ219" s="111"/>
      <c r="AR219" s="111"/>
      <c r="AS219" s="111"/>
      <c r="AT219" s="111"/>
      <c r="AU219" s="111"/>
      <c r="AV219" s="111"/>
      <c r="AW219" s="111"/>
      <c r="AX219" s="111"/>
      <c r="AY219" s="111"/>
      <c r="AZ219" s="111"/>
      <c r="BA219" s="111"/>
      <c r="BB219" s="111"/>
      <c r="BC219" s="111"/>
      <c r="BD219" s="111"/>
      <c r="BE219" s="111"/>
      <c r="BF219" s="111"/>
      <c r="BG219" s="111"/>
      <c r="BH219" s="111"/>
      <c r="BI219" s="111"/>
    </row>
    <row r="220" spans="16:68" ht="4.2" customHeight="1" x14ac:dyDescent="0.2">
      <c r="T220" s="111"/>
      <c r="U220" s="111"/>
      <c r="V220" s="111"/>
      <c r="W220" s="111"/>
      <c r="X220" s="111"/>
      <c r="Y220" s="111"/>
      <c r="Z220" s="111"/>
      <c r="AA220" s="111"/>
      <c r="AB220" s="111"/>
      <c r="AC220" s="111"/>
      <c r="AD220" s="111"/>
      <c r="AE220" s="111"/>
      <c r="AF220" s="111"/>
      <c r="AG220" s="111"/>
      <c r="AH220" s="111"/>
      <c r="AI220" s="111"/>
      <c r="AJ220" s="111"/>
      <c r="AK220" s="111"/>
      <c r="AL220" s="111"/>
      <c r="AM220" s="111"/>
      <c r="AN220" s="111"/>
      <c r="AO220" s="111"/>
      <c r="AP220" s="111"/>
      <c r="AQ220" s="111"/>
      <c r="AR220" s="111"/>
      <c r="AS220" s="111"/>
      <c r="AT220" s="111"/>
      <c r="AU220" s="111"/>
      <c r="AV220" s="111"/>
      <c r="AW220" s="111"/>
      <c r="AX220" s="111"/>
      <c r="AY220" s="111"/>
      <c r="AZ220" s="111"/>
      <c r="BA220" s="111"/>
      <c r="BB220" s="111"/>
      <c r="BC220" s="111"/>
      <c r="BD220" s="111"/>
      <c r="BE220" s="111"/>
      <c r="BF220" s="111"/>
      <c r="BG220" s="111"/>
      <c r="BH220" s="111"/>
      <c r="BI220" s="111"/>
    </row>
    <row r="221" spans="16:68" ht="4.2" customHeight="1" x14ac:dyDescent="0.2">
      <c r="T221" s="111"/>
      <c r="U221" s="111"/>
      <c r="V221" s="111"/>
      <c r="W221" s="111"/>
      <c r="X221" s="111"/>
      <c r="Y221" s="111"/>
      <c r="Z221" s="111"/>
      <c r="AA221" s="111"/>
      <c r="AB221" s="111"/>
      <c r="AC221" s="111"/>
      <c r="AD221" s="111"/>
      <c r="AE221" s="111"/>
      <c r="AF221" s="111"/>
      <c r="AG221" s="111"/>
      <c r="AH221" s="111"/>
      <c r="AI221" s="111"/>
      <c r="AJ221" s="111"/>
      <c r="AK221" s="111"/>
      <c r="AL221" s="111"/>
      <c r="AM221" s="111"/>
      <c r="AN221" s="111"/>
      <c r="AO221" s="111"/>
      <c r="AP221" s="111"/>
      <c r="AQ221" s="111"/>
      <c r="AR221" s="111"/>
      <c r="AS221" s="111"/>
      <c r="AT221" s="111"/>
      <c r="AU221" s="111"/>
      <c r="AV221" s="111"/>
      <c r="AW221" s="111"/>
      <c r="AX221" s="111"/>
      <c r="AY221" s="111"/>
      <c r="AZ221" s="111"/>
      <c r="BA221" s="111"/>
      <c r="BB221" s="111"/>
      <c r="BC221" s="111"/>
      <c r="BD221" s="111"/>
      <c r="BE221" s="111"/>
      <c r="BF221" s="111"/>
      <c r="BG221" s="111"/>
      <c r="BH221" s="111"/>
      <c r="BI221" s="111"/>
    </row>
    <row r="222" spans="16:68" ht="4.2" customHeight="1" x14ac:dyDescent="0.2">
      <c r="T222" s="111"/>
      <c r="U222" s="111"/>
      <c r="V222" s="111"/>
      <c r="W222" s="111"/>
      <c r="X222" s="111"/>
      <c r="Y222" s="111"/>
      <c r="Z222" s="111"/>
      <c r="AA222" s="111"/>
      <c r="AB222" s="111"/>
      <c r="AC222" s="111"/>
      <c r="AD222" s="111"/>
      <c r="AE222" s="111"/>
      <c r="AF222" s="111"/>
      <c r="AG222" s="111"/>
      <c r="AH222" s="111"/>
      <c r="AI222" s="111"/>
      <c r="AJ222" s="111"/>
      <c r="AK222" s="111"/>
      <c r="AL222" s="111"/>
      <c r="AM222" s="111"/>
      <c r="AN222" s="111"/>
      <c r="AO222" s="111"/>
      <c r="AP222" s="111"/>
      <c r="AQ222" s="111"/>
      <c r="AR222" s="111"/>
      <c r="AS222" s="111"/>
      <c r="AT222" s="111"/>
      <c r="AU222" s="111"/>
      <c r="AV222" s="111"/>
      <c r="AW222" s="111"/>
      <c r="AX222" s="111"/>
      <c r="AY222" s="111"/>
      <c r="AZ222" s="111"/>
      <c r="BA222" s="111"/>
      <c r="BB222" s="111"/>
      <c r="BC222" s="111"/>
      <c r="BD222" s="111"/>
      <c r="BE222" s="111"/>
      <c r="BF222" s="111"/>
      <c r="BG222" s="111"/>
      <c r="BH222" s="111"/>
      <c r="BI222" s="111"/>
    </row>
    <row r="223" spans="16:68" ht="4.2" customHeight="1" x14ac:dyDescent="0.2">
      <c r="T223" s="111"/>
      <c r="U223" s="111"/>
      <c r="V223" s="111"/>
      <c r="W223" s="111"/>
      <c r="X223" s="111"/>
      <c r="Y223" s="111"/>
      <c r="Z223" s="111"/>
      <c r="AA223" s="111"/>
      <c r="AB223" s="111"/>
      <c r="AC223" s="111"/>
      <c r="AD223" s="111"/>
      <c r="AE223" s="111"/>
      <c r="AF223" s="111"/>
      <c r="AG223" s="111"/>
      <c r="AH223" s="111"/>
      <c r="AI223" s="111"/>
      <c r="AJ223" s="111"/>
      <c r="AK223" s="111"/>
      <c r="AL223" s="111"/>
      <c r="AM223" s="111"/>
      <c r="AN223" s="111"/>
      <c r="AO223" s="111"/>
      <c r="AP223" s="111"/>
      <c r="AQ223" s="111"/>
      <c r="AR223" s="111"/>
      <c r="AS223" s="111"/>
      <c r="AT223" s="111"/>
      <c r="AU223" s="111"/>
      <c r="AV223" s="111"/>
      <c r="AW223" s="111"/>
      <c r="AX223" s="111"/>
      <c r="AY223" s="111"/>
      <c r="AZ223" s="111"/>
      <c r="BA223" s="111"/>
      <c r="BB223" s="111"/>
      <c r="BC223" s="111"/>
      <c r="BD223" s="111"/>
      <c r="BE223" s="111"/>
      <c r="BF223" s="111"/>
      <c r="BG223" s="111"/>
      <c r="BH223" s="111"/>
      <c r="BI223" s="111"/>
    </row>
    <row r="224" spans="16:68" ht="4.2" customHeight="1" x14ac:dyDescent="0.2">
      <c r="T224" s="111"/>
      <c r="U224" s="111"/>
      <c r="V224" s="111"/>
      <c r="W224" s="111"/>
      <c r="X224" s="111"/>
      <c r="Y224" s="111"/>
      <c r="Z224" s="111"/>
      <c r="AA224" s="111"/>
      <c r="AB224" s="111"/>
      <c r="AC224" s="111"/>
      <c r="AD224" s="111"/>
      <c r="AE224" s="111"/>
      <c r="AF224" s="111"/>
      <c r="AG224" s="111"/>
      <c r="AH224" s="111"/>
      <c r="AI224" s="111"/>
      <c r="AJ224" s="111"/>
      <c r="AK224" s="111"/>
      <c r="AL224" s="111"/>
      <c r="AM224" s="111"/>
      <c r="AN224" s="111"/>
      <c r="AO224" s="111"/>
      <c r="AP224" s="111"/>
      <c r="AQ224" s="111"/>
      <c r="AR224" s="111"/>
      <c r="AS224" s="111"/>
      <c r="AT224" s="111"/>
      <c r="AU224" s="111"/>
      <c r="AV224" s="111"/>
      <c r="AW224" s="111"/>
      <c r="AX224" s="111"/>
      <c r="AY224" s="111"/>
      <c r="AZ224" s="111"/>
      <c r="BA224" s="111"/>
      <c r="BB224" s="111"/>
      <c r="BC224" s="111"/>
      <c r="BD224" s="111"/>
      <c r="BE224" s="111"/>
      <c r="BF224" s="111"/>
      <c r="BG224" s="111"/>
      <c r="BH224" s="111"/>
      <c r="BI224" s="111"/>
    </row>
    <row r="225" spans="20:61" ht="4.2" customHeight="1" x14ac:dyDescent="0.2">
      <c r="T225" s="111"/>
      <c r="U225" s="111"/>
      <c r="V225" s="111"/>
      <c r="W225" s="111"/>
      <c r="X225" s="111"/>
      <c r="Y225" s="111"/>
      <c r="Z225" s="111"/>
      <c r="AA225" s="111"/>
      <c r="AB225" s="111"/>
      <c r="AC225" s="111"/>
      <c r="AD225" s="111"/>
      <c r="AE225" s="111"/>
      <c r="AF225" s="111"/>
      <c r="AG225" s="111"/>
      <c r="AH225" s="111"/>
      <c r="AI225" s="111"/>
      <c r="AJ225" s="111"/>
      <c r="AK225" s="111"/>
      <c r="AL225" s="111"/>
      <c r="AM225" s="111"/>
      <c r="AN225" s="111"/>
      <c r="AO225" s="111"/>
      <c r="AP225" s="111"/>
      <c r="AQ225" s="111"/>
      <c r="AR225" s="111"/>
      <c r="AS225" s="111"/>
      <c r="AT225" s="111"/>
      <c r="AU225" s="111"/>
      <c r="AV225" s="111"/>
      <c r="AW225" s="111"/>
      <c r="AX225" s="111"/>
      <c r="AY225" s="111"/>
      <c r="AZ225" s="111"/>
      <c r="BA225" s="111"/>
      <c r="BB225" s="111"/>
      <c r="BC225" s="111"/>
      <c r="BD225" s="111"/>
      <c r="BE225" s="111"/>
      <c r="BF225" s="111"/>
      <c r="BG225" s="111"/>
      <c r="BH225" s="111"/>
      <c r="BI225" s="111"/>
    </row>
    <row r="226" spans="20:61" ht="4.2" customHeight="1" x14ac:dyDescent="0.2">
      <c r="T226" s="111"/>
      <c r="U226" s="111"/>
      <c r="V226" s="111"/>
      <c r="W226" s="111"/>
      <c r="X226" s="111"/>
      <c r="Y226" s="111"/>
      <c r="Z226" s="111"/>
      <c r="AA226" s="111"/>
      <c r="AB226" s="111"/>
      <c r="AC226" s="111"/>
      <c r="AD226" s="111"/>
      <c r="AE226" s="111"/>
      <c r="AF226" s="111"/>
      <c r="AG226" s="111"/>
      <c r="AH226" s="111"/>
      <c r="AI226" s="111"/>
      <c r="AJ226" s="111"/>
      <c r="AK226" s="111"/>
      <c r="AL226" s="111"/>
      <c r="AM226" s="111"/>
      <c r="AN226" s="111"/>
      <c r="AO226" s="111"/>
      <c r="AP226" s="111"/>
      <c r="AQ226" s="111"/>
      <c r="AR226" s="111"/>
      <c r="AS226" s="111"/>
      <c r="AT226" s="111"/>
      <c r="AU226" s="111"/>
      <c r="AV226" s="111"/>
      <c r="AW226" s="111"/>
      <c r="AX226" s="111"/>
      <c r="AY226" s="111"/>
      <c r="AZ226" s="111"/>
      <c r="BA226" s="111"/>
      <c r="BB226" s="111"/>
      <c r="BC226" s="111"/>
      <c r="BD226" s="111"/>
      <c r="BE226" s="111"/>
      <c r="BF226" s="111"/>
      <c r="BG226" s="111"/>
      <c r="BH226" s="111"/>
      <c r="BI226" s="111"/>
    </row>
    <row r="227" spans="20:61" ht="4.2" customHeight="1" x14ac:dyDescent="0.2">
      <c r="T227" s="111"/>
      <c r="U227" s="111"/>
      <c r="V227" s="111"/>
      <c r="W227" s="111"/>
      <c r="X227" s="111"/>
      <c r="Y227" s="111"/>
      <c r="Z227" s="111"/>
      <c r="AA227" s="111"/>
      <c r="AB227" s="111"/>
      <c r="AC227" s="111"/>
      <c r="AD227" s="111"/>
      <c r="AE227" s="111"/>
      <c r="AF227" s="111"/>
      <c r="AG227" s="111"/>
      <c r="AH227" s="111"/>
      <c r="AI227" s="111"/>
      <c r="AJ227" s="111"/>
      <c r="AK227" s="111"/>
      <c r="AL227" s="111"/>
      <c r="AM227" s="111"/>
      <c r="AN227" s="111"/>
      <c r="AO227" s="111"/>
      <c r="AP227" s="111"/>
      <c r="AQ227" s="111"/>
      <c r="AR227" s="111"/>
      <c r="AS227" s="111"/>
      <c r="AT227" s="111"/>
      <c r="AU227" s="111"/>
      <c r="AV227" s="111"/>
      <c r="AW227" s="111"/>
      <c r="AX227" s="111"/>
      <c r="AY227" s="111"/>
      <c r="AZ227" s="111"/>
      <c r="BA227" s="111"/>
      <c r="BB227" s="111"/>
      <c r="BC227" s="111"/>
      <c r="BD227" s="111"/>
      <c r="BE227" s="111"/>
      <c r="BF227" s="111"/>
      <c r="BG227" s="111"/>
      <c r="BH227" s="111"/>
      <c r="BI227" s="111"/>
    </row>
    <row r="228" spans="20:61" ht="4.2" customHeight="1" x14ac:dyDescent="0.2">
      <c r="T228" s="111"/>
      <c r="U228" s="111"/>
      <c r="V228" s="111"/>
      <c r="W228" s="111"/>
      <c r="X228" s="111"/>
      <c r="Y228" s="111"/>
      <c r="Z228" s="111"/>
      <c r="AA228" s="111"/>
      <c r="AB228" s="111"/>
      <c r="AC228" s="111"/>
      <c r="AD228" s="111"/>
      <c r="AE228" s="111"/>
      <c r="AF228" s="111"/>
      <c r="AG228" s="111"/>
      <c r="AH228" s="111"/>
      <c r="AI228" s="111"/>
      <c r="AJ228" s="111"/>
      <c r="AK228" s="111"/>
      <c r="AL228" s="111"/>
      <c r="AM228" s="111"/>
      <c r="AN228" s="111"/>
      <c r="AO228" s="111"/>
      <c r="AP228" s="111"/>
      <c r="AQ228" s="111"/>
      <c r="AR228" s="111"/>
      <c r="AS228" s="111"/>
      <c r="AT228" s="111"/>
      <c r="AU228" s="111"/>
      <c r="AV228" s="111"/>
      <c r="AW228" s="111"/>
      <c r="AX228" s="111"/>
      <c r="AY228" s="111"/>
      <c r="AZ228" s="111"/>
      <c r="BA228" s="111"/>
      <c r="BB228" s="111"/>
      <c r="BC228" s="111"/>
      <c r="BD228" s="111"/>
      <c r="BE228" s="111"/>
      <c r="BF228" s="111"/>
      <c r="BG228" s="111"/>
      <c r="BH228" s="111"/>
      <c r="BI228" s="111"/>
    </row>
    <row r="229" spans="20:61" ht="4.2" customHeight="1" x14ac:dyDescent="0.2">
      <c r="T229" s="111"/>
      <c r="U229" s="111"/>
      <c r="V229" s="111"/>
      <c r="W229" s="111"/>
      <c r="X229" s="111"/>
      <c r="Y229" s="111"/>
      <c r="Z229" s="111"/>
      <c r="AA229" s="111"/>
      <c r="AB229" s="111"/>
      <c r="AC229" s="111"/>
      <c r="AD229" s="111"/>
      <c r="AE229" s="111"/>
      <c r="AF229" s="111"/>
      <c r="AG229" s="111"/>
      <c r="AH229" s="111"/>
      <c r="AI229" s="111"/>
      <c r="AJ229" s="111"/>
      <c r="AK229" s="111"/>
      <c r="AL229" s="111"/>
      <c r="AM229" s="111"/>
      <c r="AN229" s="111"/>
      <c r="AO229" s="111"/>
      <c r="AP229" s="111"/>
      <c r="AQ229" s="111"/>
      <c r="AR229" s="111"/>
      <c r="AS229" s="111"/>
      <c r="AT229" s="111"/>
      <c r="AU229" s="111"/>
      <c r="AV229" s="111"/>
      <c r="AW229" s="111"/>
      <c r="AX229" s="111"/>
      <c r="AY229" s="111"/>
      <c r="AZ229" s="111"/>
      <c r="BA229" s="111"/>
      <c r="BB229" s="111"/>
      <c r="BC229" s="111"/>
      <c r="BD229" s="111"/>
      <c r="BE229" s="111"/>
      <c r="BF229" s="111"/>
      <c r="BG229" s="111"/>
      <c r="BH229" s="111"/>
      <c r="BI229" s="111"/>
    </row>
    <row r="230" spans="20:61" ht="4.2" customHeight="1" x14ac:dyDescent="0.2">
      <c r="T230" s="45"/>
      <c r="U230" s="45"/>
      <c r="V230" s="45"/>
      <c r="W230" s="45"/>
      <c r="X230" s="45"/>
      <c r="Y230" s="45"/>
      <c r="Z230" s="45"/>
      <c r="AA230" s="45"/>
      <c r="AB230" s="45"/>
      <c r="AC230" s="45"/>
      <c r="AD230" s="45"/>
      <c r="AE230" s="45"/>
      <c r="AF230" s="45"/>
      <c r="AG230" s="45"/>
      <c r="AH230" s="45"/>
      <c r="AI230" s="45"/>
      <c r="AJ230" s="45"/>
      <c r="AK230" s="45"/>
      <c r="AL230" s="45"/>
      <c r="AM230" s="45"/>
      <c r="AN230" s="45"/>
      <c r="AO230" s="45"/>
      <c r="AP230" s="45"/>
      <c r="AQ230" s="45"/>
      <c r="AR230" s="45"/>
      <c r="AS230" s="45"/>
      <c r="AT230" s="45"/>
      <c r="AU230" s="45"/>
      <c r="AV230" s="45"/>
      <c r="AW230" s="45"/>
      <c r="AX230" s="45"/>
      <c r="AY230" s="45"/>
      <c r="AZ230" s="45"/>
      <c r="BA230" s="45"/>
      <c r="BB230" s="45"/>
      <c r="BC230" s="2"/>
      <c r="BD230" s="2"/>
      <c r="BE230" s="2"/>
      <c r="BF230" s="2"/>
      <c r="BG230" s="2"/>
      <c r="BH230" s="2"/>
      <c r="BI230" s="2"/>
    </row>
    <row r="231" spans="20:61" ht="4.2" customHeight="1" x14ac:dyDescent="0.2">
      <c r="T231" s="45"/>
      <c r="U231" s="45"/>
      <c r="V231" s="45"/>
      <c r="W231" s="45"/>
      <c r="X231" s="45"/>
      <c r="Y231" s="45"/>
      <c r="Z231" s="45"/>
      <c r="AA231" s="45"/>
      <c r="AB231" s="45"/>
      <c r="AC231" s="45"/>
      <c r="AD231" s="45"/>
      <c r="AE231" s="45"/>
      <c r="AF231" s="45"/>
      <c r="AG231" s="45"/>
      <c r="AH231" s="45"/>
      <c r="AI231" s="45"/>
      <c r="AJ231" s="45"/>
      <c r="AK231" s="45"/>
      <c r="AL231" s="45"/>
      <c r="AM231" s="45"/>
      <c r="AN231" s="45"/>
      <c r="AO231" s="45"/>
      <c r="AP231" s="45"/>
      <c r="AQ231" s="45"/>
      <c r="AR231" s="45"/>
      <c r="AS231" s="45"/>
      <c r="AT231" s="45"/>
      <c r="AU231" s="45"/>
      <c r="AV231" s="45"/>
      <c r="AW231" s="45"/>
      <c r="AX231" s="45"/>
      <c r="AY231" s="45"/>
      <c r="AZ231" s="45"/>
      <c r="BA231" s="45"/>
      <c r="BB231" s="45"/>
      <c r="BC231" s="2"/>
      <c r="BD231" s="2"/>
      <c r="BE231" s="2"/>
      <c r="BF231" s="2"/>
      <c r="BG231" s="2"/>
      <c r="BH231" s="2"/>
      <c r="BI231" s="2"/>
    </row>
    <row r="232" spans="20:61" ht="4.2" customHeight="1" x14ac:dyDescent="0.2">
      <c r="T232" s="45"/>
      <c r="U232" s="45"/>
      <c r="V232" s="45"/>
      <c r="W232" s="45"/>
      <c r="X232" s="45"/>
      <c r="Y232" s="45"/>
      <c r="Z232" s="45"/>
      <c r="AA232" s="45"/>
      <c r="AB232" s="45"/>
      <c r="AC232" s="45"/>
      <c r="AD232" s="45"/>
      <c r="AE232" s="45"/>
      <c r="AF232" s="45"/>
      <c r="AG232" s="45"/>
      <c r="AH232" s="45"/>
      <c r="AI232" s="45"/>
      <c r="AJ232" s="45"/>
      <c r="AK232" s="45"/>
      <c r="AL232" s="45"/>
      <c r="AM232" s="45"/>
      <c r="AN232" s="45"/>
      <c r="AO232" s="45"/>
      <c r="AP232" s="45"/>
      <c r="AQ232" s="45"/>
      <c r="AR232" s="45"/>
      <c r="AS232" s="45"/>
      <c r="AT232" s="45"/>
      <c r="AU232" s="45"/>
      <c r="AV232" s="45"/>
      <c r="AW232" s="45"/>
      <c r="AX232" s="45"/>
      <c r="AY232" s="45"/>
      <c r="AZ232" s="45"/>
      <c r="BA232" s="45"/>
      <c r="BB232" s="45"/>
      <c r="BC232" s="2"/>
      <c r="BD232" s="2"/>
      <c r="BE232" s="2"/>
      <c r="BF232" s="2"/>
      <c r="BG232" s="2"/>
      <c r="BH232" s="2"/>
      <c r="BI232" s="2"/>
    </row>
    <row r="233" spans="20:61" ht="4.2" customHeight="1" x14ac:dyDescent="0.2"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</row>
    <row r="234" spans="20:61" ht="4.2" customHeight="1" x14ac:dyDescent="0.2"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</row>
    <row r="235" spans="20:61" ht="4.2" customHeight="1" x14ac:dyDescent="0.2"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</row>
  </sheetData>
  <mergeCells count="125">
    <mergeCell ref="AX206:BD208"/>
    <mergeCell ref="AQ163:AW164"/>
    <mergeCell ref="AX163:BD164"/>
    <mergeCell ref="V183:AB185"/>
    <mergeCell ref="AC183:AI185"/>
    <mergeCell ref="AJ183:AP185"/>
    <mergeCell ref="AQ183:AW185"/>
    <mergeCell ref="AX183:BD185"/>
    <mergeCell ref="V163:AB164"/>
    <mergeCell ref="AX186:BD187"/>
    <mergeCell ref="AC163:AI164"/>
    <mergeCell ref="AJ163:AP164"/>
    <mergeCell ref="K118:N121"/>
    <mergeCell ref="P129:Z130"/>
    <mergeCell ref="AA129:AJ131"/>
    <mergeCell ref="AK129:AN131"/>
    <mergeCell ref="AO129:AR134"/>
    <mergeCell ref="V206:AB208"/>
    <mergeCell ref="AC206:AI208"/>
    <mergeCell ref="AJ206:AP208"/>
    <mergeCell ref="AQ206:AW208"/>
    <mergeCell ref="A11:H15"/>
    <mergeCell ref="A16:H20"/>
    <mergeCell ref="V186:AB187"/>
    <mergeCell ref="AC186:AI187"/>
    <mergeCell ref="AJ186:AP187"/>
    <mergeCell ref="AQ186:AW187"/>
    <mergeCell ref="P119:Z122"/>
    <mergeCell ref="AA120:AJ122"/>
    <mergeCell ref="AK120:AN122"/>
    <mergeCell ref="P95:Z98"/>
    <mergeCell ref="AA96:AJ98"/>
    <mergeCell ref="AK96:AN98"/>
    <mergeCell ref="K82:N85"/>
    <mergeCell ref="AT40:AW43"/>
    <mergeCell ref="P45:Z46"/>
    <mergeCell ref="AA45:AJ47"/>
    <mergeCell ref="AK45:AN47"/>
    <mergeCell ref="AO45:AR50"/>
    <mergeCell ref="K46:N49"/>
    <mergeCell ref="AK60:AN62"/>
    <mergeCell ref="K130:N133"/>
    <mergeCell ref="P131:Z134"/>
    <mergeCell ref="AA132:AJ134"/>
    <mergeCell ref="AK132:AN134"/>
    <mergeCell ref="AY121:BB124"/>
    <mergeCell ref="P81:Z82"/>
    <mergeCell ref="AA81:AJ83"/>
    <mergeCell ref="AK81:AN83"/>
    <mergeCell ref="AO81:AR86"/>
    <mergeCell ref="BH81:BL83"/>
    <mergeCell ref="P83:Z86"/>
    <mergeCell ref="AA84:AJ86"/>
    <mergeCell ref="AK84:AN86"/>
    <mergeCell ref="AT112:AW115"/>
    <mergeCell ref="P117:Z118"/>
    <mergeCell ref="AA117:AJ119"/>
    <mergeCell ref="AK117:AN119"/>
    <mergeCell ref="AO117:AR122"/>
    <mergeCell ref="K106:N109"/>
    <mergeCell ref="P107:Z110"/>
    <mergeCell ref="AA108:AJ110"/>
    <mergeCell ref="AK108:AN110"/>
    <mergeCell ref="AY88:BB91"/>
    <mergeCell ref="P93:Z94"/>
    <mergeCell ref="AA93:AJ95"/>
    <mergeCell ref="AK93:AN95"/>
    <mergeCell ref="AO93:AR98"/>
    <mergeCell ref="K94:N97"/>
    <mergeCell ref="P105:Z106"/>
    <mergeCell ref="AA105:AJ107"/>
    <mergeCell ref="AK105:AN107"/>
    <mergeCell ref="AO105:AR110"/>
    <mergeCell ref="BC48:BG51"/>
    <mergeCell ref="AY64:BB67"/>
    <mergeCell ref="P69:Z70"/>
    <mergeCell ref="AA69:AJ71"/>
    <mergeCell ref="AK69:AN71"/>
    <mergeCell ref="AO69:AR74"/>
    <mergeCell ref="K70:N73"/>
    <mergeCell ref="AK57:AN59"/>
    <mergeCell ref="AO57:AR62"/>
    <mergeCell ref="P71:Z74"/>
    <mergeCell ref="AA72:AJ74"/>
    <mergeCell ref="AK72:AN74"/>
    <mergeCell ref="K58:N61"/>
    <mergeCell ref="P59:Z62"/>
    <mergeCell ref="AA60:AJ62"/>
    <mergeCell ref="P23:Z26"/>
    <mergeCell ref="AY31:BB34"/>
    <mergeCell ref="P33:Z34"/>
    <mergeCell ref="AA33:AJ35"/>
    <mergeCell ref="AK33:AN35"/>
    <mergeCell ref="AO33:AR38"/>
    <mergeCell ref="J12:BT14"/>
    <mergeCell ref="K34:N37"/>
    <mergeCell ref="P35:Z38"/>
    <mergeCell ref="AA36:AJ38"/>
    <mergeCell ref="AK36:AN38"/>
    <mergeCell ref="AA24:AJ26"/>
    <mergeCell ref="AK24:AN26"/>
    <mergeCell ref="BH77:BL80"/>
    <mergeCell ref="BC104:BG107"/>
    <mergeCell ref="P57:Z58"/>
    <mergeCell ref="AA57:AJ59"/>
    <mergeCell ref="A1:H10"/>
    <mergeCell ref="J1:N3"/>
    <mergeCell ref="Y1:AD3"/>
    <mergeCell ref="AN1:AT3"/>
    <mergeCell ref="BC1:BI3"/>
    <mergeCell ref="J4:W10"/>
    <mergeCell ref="Y4:AL10"/>
    <mergeCell ref="AN4:BA10"/>
    <mergeCell ref="BC4:BP10"/>
    <mergeCell ref="A21:E142"/>
    <mergeCell ref="F21:H142"/>
    <mergeCell ref="K19:O20"/>
    <mergeCell ref="P21:Z22"/>
    <mergeCell ref="AA21:AJ23"/>
    <mergeCell ref="AK21:AN23"/>
    <mergeCell ref="AO21:AR26"/>
    <mergeCell ref="K22:N25"/>
    <mergeCell ref="P47:Z50"/>
    <mergeCell ref="AA48:AJ50"/>
    <mergeCell ref="AK48:AN50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CB210"/>
  <sheetViews>
    <sheetView view="pageLayout" topLeftCell="A115" zoomScaleNormal="100" workbookViewId="0">
      <selection activeCell="AL151" sqref="AL151"/>
    </sheetView>
  </sheetViews>
  <sheetFormatPr defaultColWidth="1.44140625" defaultRowHeight="4.2" customHeight="1" x14ac:dyDescent="0.2"/>
  <cols>
    <col min="45" max="45" width="1.44140625" customWidth="1"/>
    <col min="55" max="55" width="1.44140625" customWidth="1"/>
  </cols>
  <sheetData>
    <row r="1" spans="1:72" ht="4.2" customHeight="1" x14ac:dyDescent="0.2">
      <c r="A1" s="122"/>
      <c r="B1" s="1021" t="s">
        <v>35</v>
      </c>
      <c r="C1" s="1021"/>
      <c r="D1" s="1021"/>
      <c r="E1" s="1021"/>
      <c r="F1" s="1021"/>
      <c r="G1" s="252"/>
      <c r="H1" s="252"/>
      <c r="I1" s="252"/>
      <c r="J1" s="124"/>
      <c r="K1" s="252"/>
      <c r="L1" s="252"/>
      <c r="M1" s="252"/>
      <c r="N1" s="252"/>
      <c r="O1" s="122"/>
      <c r="P1" s="122"/>
      <c r="Q1" s="1021" t="s">
        <v>36</v>
      </c>
      <c r="R1" s="1021"/>
      <c r="S1" s="1021"/>
      <c r="T1" s="1021"/>
      <c r="U1" s="1021"/>
      <c r="V1" s="1021"/>
      <c r="W1" s="252"/>
      <c r="X1" s="252"/>
      <c r="Y1" s="252"/>
      <c r="Z1" s="252"/>
      <c r="AA1" s="252"/>
      <c r="AB1" s="252"/>
      <c r="AC1" s="252"/>
      <c r="AD1" s="252"/>
      <c r="AE1" s="252"/>
      <c r="AF1" s="1023" t="s">
        <v>3</v>
      </c>
      <c r="AG1" s="1023"/>
      <c r="AH1" s="1023"/>
      <c r="AI1" s="1023"/>
      <c r="AJ1" s="1023"/>
      <c r="AK1" s="1023"/>
      <c r="AL1" s="1023"/>
      <c r="AM1" s="252"/>
      <c r="AN1" s="252"/>
      <c r="AO1" s="252"/>
      <c r="AP1" s="252"/>
      <c r="AQ1" s="252"/>
      <c r="AR1" s="252"/>
      <c r="AS1" s="252"/>
      <c r="AT1" s="252"/>
      <c r="AU1" s="1023" t="s">
        <v>3</v>
      </c>
      <c r="AV1" s="1023"/>
      <c r="AW1" s="1023"/>
      <c r="AX1" s="1023"/>
      <c r="AY1" s="1023"/>
      <c r="AZ1" s="1023"/>
      <c r="BA1" s="1023"/>
      <c r="BB1" s="252"/>
      <c r="BC1" s="252"/>
      <c r="BD1" s="252"/>
      <c r="BE1" s="252"/>
      <c r="BF1" s="252"/>
      <c r="BG1" s="252"/>
      <c r="BH1" s="252"/>
      <c r="BI1" s="252"/>
      <c r="BJ1" s="252"/>
      <c r="BK1" s="252"/>
      <c r="BL1" s="252"/>
      <c r="BM1" s="1061" t="s">
        <v>133</v>
      </c>
      <c r="BN1" s="1019"/>
      <c r="BO1" s="1019"/>
      <c r="BP1" s="1019"/>
      <c r="BQ1" s="1019"/>
      <c r="BR1" s="1019"/>
      <c r="BS1" s="1019"/>
      <c r="BT1" s="1019"/>
    </row>
    <row r="2" spans="1:72" ht="4.2" customHeight="1" x14ac:dyDescent="0.2">
      <c r="A2" s="122"/>
      <c r="B2" s="1021"/>
      <c r="C2" s="1021"/>
      <c r="D2" s="1021"/>
      <c r="E2" s="1021"/>
      <c r="F2" s="1021"/>
      <c r="G2" s="251"/>
      <c r="H2" s="251"/>
      <c r="I2" s="251"/>
      <c r="J2" s="251"/>
      <c r="K2" s="251"/>
      <c r="L2" s="251"/>
      <c r="M2" s="251"/>
      <c r="N2" s="251"/>
      <c r="O2" s="122"/>
      <c r="P2" s="122"/>
      <c r="Q2" s="1021"/>
      <c r="R2" s="1021"/>
      <c r="S2" s="1021"/>
      <c r="T2" s="1021"/>
      <c r="U2" s="1021"/>
      <c r="V2" s="1021"/>
      <c r="W2" s="251"/>
      <c r="X2" s="251"/>
      <c r="Y2" s="251"/>
      <c r="Z2" s="251"/>
      <c r="AA2" s="251"/>
      <c r="AB2" s="251"/>
      <c r="AC2" s="251"/>
      <c r="AD2" s="251"/>
      <c r="AE2" s="251"/>
      <c r="AF2" s="1023"/>
      <c r="AG2" s="1023"/>
      <c r="AH2" s="1023"/>
      <c r="AI2" s="1023"/>
      <c r="AJ2" s="1023"/>
      <c r="AK2" s="1023"/>
      <c r="AL2" s="1023"/>
      <c r="AM2" s="251"/>
      <c r="AN2" s="251"/>
      <c r="AO2" s="251"/>
      <c r="AP2" s="251"/>
      <c r="AQ2" s="251"/>
      <c r="AR2" s="251"/>
      <c r="AS2" s="251"/>
      <c r="AT2" s="251"/>
      <c r="AU2" s="1023"/>
      <c r="AV2" s="1023"/>
      <c r="AW2" s="1023"/>
      <c r="AX2" s="1023"/>
      <c r="AY2" s="1023"/>
      <c r="AZ2" s="1023"/>
      <c r="BA2" s="1023"/>
      <c r="BB2" s="251"/>
      <c r="BC2" s="251"/>
      <c r="BD2" s="251"/>
      <c r="BE2" s="251"/>
      <c r="BF2" s="251"/>
      <c r="BG2" s="251"/>
      <c r="BH2" s="251"/>
      <c r="BI2" s="251"/>
      <c r="BJ2" s="251"/>
      <c r="BK2" s="251"/>
      <c r="BL2" s="251"/>
      <c r="BM2" s="1061"/>
      <c r="BN2" s="1019"/>
      <c r="BO2" s="1019"/>
      <c r="BP2" s="1019"/>
      <c r="BQ2" s="1019"/>
      <c r="BR2" s="1019"/>
      <c r="BS2" s="1019"/>
      <c r="BT2" s="1019"/>
    </row>
    <row r="3" spans="1:72" ht="4.2" customHeight="1" x14ac:dyDescent="0.2">
      <c r="A3" s="122"/>
      <c r="B3" s="1022"/>
      <c r="C3" s="1022"/>
      <c r="D3" s="1022"/>
      <c r="E3" s="1022"/>
      <c r="F3" s="1022"/>
      <c r="G3" s="251"/>
      <c r="H3" s="251"/>
      <c r="I3" s="251"/>
      <c r="J3" s="251"/>
      <c r="K3" s="251"/>
      <c r="L3" s="251"/>
      <c r="M3" s="251"/>
      <c r="N3" s="251"/>
      <c r="O3" s="122"/>
      <c r="P3" s="122"/>
      <c r="Q3" s="1022"/>
      <c r="R3" s="1022"/>
      <c r="S3" s="1022"/>
      <c r="T3" s="1022"/>
      <c r="U3" s="1022"/>
      <c r="V3" s="1022"/>
      <c r="W3" s="251"/>
      <c r="X3" s="251"/>
      <c r="Y3" s="251"/>
      <c r="Z3" s="251"/>
      <c r="AA3" s="251"/>
      <c r="AB3" s="251"/>
      <c r="AC3" s="251"/>
      <c r="AD3" s="251"/>
      <c r="AE3" s="251"/>
      <c r="AF3" s="1024"/>
      <c r="AG3" s="1024"/>
      <c r="AH3" s="1024"/>
      <c r="AI3" s="1024"/>
      <c r="AJ3" s="1024"/>
      <c r="AK3" s="1024"/>
      <c r="AL3" s="1024"/>
      <c r="AM3" s="251"/>
      <c r="AN3" s="251"/>
      <c r="AO3" s="251"/>
      <c r="AP3" s="251"/>
      <c r="AQ3" s="251"/>
      <c r="AR3" s="251"/>
      <c r="AS3" s="251"/>
      <c r="AT3" s="251"/>
      <c r="AU3" s="1024"/>
      <c r="AV3" s="1024"/>
      <c r="AW3" s="1024"/>
      <c r="AX3" s="1024"/>
      <c r="AY3" s="1024"/>
      <c r="AZ3" s="1024"/>
      <c r="BA3" s="1024"/>
      <c r="BB3" s="251"/>
      <c r="BC3" s="251"/>
      <c r="BD3" s="251"/>
      <c r="BE3" s="251"/>
      <c r="BF3" s="251"/>
      <c r="BG3" s="251"/>
      <c r="BH3" s="251"/>
      <c r="BI3" s="251"/>
      <c r="BJ3" s="252"/>
      <c r="BK3" s="252"/>
      <c r="BL3" s="252"/>
      <c r="BM3" s="1061"/>
      <c r="BN3" s="1019"/>
      <c r="BO3" s="1019"/>
      <c r="BP3" s="1019"/>
      <c r="BQ3" s="1019"/>
      <c r="BR3" s="1019"/>
      <c r="BS3" s="1019"/>
      <c r="BT3" s="1019"/>
    </row>
    <row r="4" spans="1:72" ht="4.2" customHeight="1" x14ac:dyDescent="0.2">
      <c r="A4" s="41"/>
      <c r="B4" s="1025"/>
      <c r="C4" s="1026"/>
      <c r="D4" s="1026"/>
      <c r="E4" s="1026"/>
      <c r="F4" s="1026"/>
      <c r="G4" s="1026"/>
      <c r="H4" s="1026"/>
      <c r="I4" s="1026"/>
      <c r="J4" s="1026"/>
      <c r="K4" s="1026"/>
      <c r="L4" s="1026"/>
      <c r="M4" s="1026"/>
      <c r="N4" s="1026"/>
      <c r="O4" s="1027"/>
      <c r="P4" s="39"/>
      <c r="Q4" s="1025"/>
      <c r="R4" s="1026"/>
      <c r="S4" s="1026"/>
      <c r="T4" s="1026"/>
      <c r="U4" s="1026"/>
      <c r="V4" s="1026"/>
      <c r="W4" s="1026"/>
      <c r="X4" s="1026"/>
      <c r="Y4" s="1026"/>
      <c r="Z4" s="1026"/>
      <c r="AA4" s="1026"/>
      <c r="AB4" s="1026"/>
      <c r="AC4" s="1026"/>
      <c r="AD4" s="1027"/>
      <c r="AE4" s="40"/>
      <c r="AF4" s="1025"/>
      <c r="AG4" s="1026"/>
      <c r="AH4" s="1026"/>
      <c r="AI4" s="1026"/>
      <c r="AJ4" s="1026"/>
      <c r="AK4" s="1026"/>
      <c r="AL4" s="1026"/>
      <c r="AM4" s="1026"/>
      <c r="AN4" s="1026"/>
      <c r="AO4" s="1026"/>
      <c r="AP4" s="1026"/>
      <c r="AQ4" s="1026"/>
      <c r="AR4" s="1026"/>
      <c r="AS4" s="1027"/>
      <c r="AT4" s="251"/>
      <c r="AU4" s="1025"/>
      <c r="AV4" s="1026"/>
      <c r="AW4" s="1026"/>
      <c r="AX4" s="1026"/>
      <c r="AY4" s="1026"/>
      <c r="AZ4" s="1026"/>
      <c r="BA4" s="1026"/>
      <c r="BB4" s="1026"/>
      <c r="BC4" s="1026"/>
      <c r="BD4" s="1026"/>
      <c r="BE4" s="1026"/>
      <c r="BF4" s="1026"/>
      <c r="BG4" s="1026"/>
      <c r="BH4" s="1027"/>
      <c r="BI4" s="40"/>
      <c r="BJ4" s="40"/>
      <c r="BK4" s="40"/>
      <c r="BL4" s="40"/>
      <c r="BM4" s="1061"/>
      <c r="BN4" s="1019"/>
      <c r="BO4" s="1019"/>
      <c r="BP4" s="1019"/>
      <c r="BQ4" s="1019"/>
      <c r="BR4" s="1019"/>
      <c r="BS4" s="1019"/>
      <c r="BT4" s="1019"/>
    </row>
    <row r="5" spans="1:72" ht="4.2" customHeight="1" x14ac:dyDescent="0.2">
      <c r="A5" s="41"/>
      <c r="B5" s="1028"/>
      <c r="C5" s="1029"/>
      <c r="D5" s="1029"/>
      <c r="E5" s="1029"/>
      <c r="F5" s="1029"/>
      <c r="G5" s="1029"/>
      <c r="H5" s="1029"/>
      <c r="I5" s="1029"/>
      <c r="J5" s="1029"/>
      <c r="K5" s="1029"/>
      <c r="L5" s="1029"/>
      <c r="M5" s="1029"/>
      <c r="N5" s="1029"/>
      <c r="O5" s="1030"/>
      <c r="P5" s="39"/>
      <c r="Q5" s="1028"/>
      <c r="R5" s="1029"/>
      <c r="S5" s="1029"/>
      <c r="T5" s="1029"/>
      <c r="U5" s="1029"/>
      <c r="V5" s="1029"/>
      <c r="W5" s="1029"/>
      <c r="X5" s="1029"/>
      <c r="Y5" s="1029"/>
      <c r="Z5" s="1029"/>
      <c r="AA5" s="1029"/>
      <c r="AB5" s="1029"/>
      <c r="AC5" s="1029"/>
      <c r="AD5" s="1030"/>
      <c r="AE5" s="40"/>
      <c r="AF5" s="1028"/>
      <c r="AG5" s="1029"/>
      <c r="AH5" s="1029"/>
      <c r="AI5" s="1029"/>
      <c r="AJ5" s="1029"/>
      <c r="AK5" s="1029"/>
      <c r="AL5" s="1029"/>
      <c r="AM5" s="1029"/>
      <c r="AN5" s="1029"/>
      <c r="AO5" s="1029"/>
      <c r="AP5" s="1029"/>
      <c r="AQ5" s="1029"/>
      <c r="AR5" s="1029"/>
      <c r="AS5" s="1030"/>
      <c r="AT5" s="251"/>
      <c r="AU5" s="1028"/>
      <c r="AV5" s="1029"/>
      <c r="AW5" s="1029"/>
      <c r="AX5" s="1029"/>
      <c r="AY5" s="1029"/>
      <c r="AZ5" s="1029"/>
      <c r="BA5" s="1029"/>
      <c r="BB5" s="1029"/>
      <c r="BC5" s="1029"/>
      <c r="BD5" s="1029"/>
      <c r="BE5" s="1029"/>
      <c r="BF5" s="1029"/>
      <c r="BG5" s="1029"/>
      <c r="BH5" s="1030"/>
      <c r="BI5" s="40"/>
      <c r="BJ5" s="40"/>
      <c r="BK5" s="40"/>
      <c r="BL5" s="40"/>
      <c r="BM5" s="1061"/>
      <c r="BN5" s="1019"/>
      <c r="BO5" s="1019"/>
      <c r="BP5" s="1019"/>
      <c r="BQ5" s="1019"/>
      <c r="BR5" s="1019"/>
      <c r="BS5" s="1019"/>
      <c r="BT5" s="1019"/>
    </row>
    <row r="6" spans="1:72" ht="4.2" customHeight="1" x14ac:dyDescent="0.2">
      <c r="A6" s="41"/>
      <c r="B6" s="1028"/>
      <c r="C6" s="1029"/>
      <c r="D6" s="1029"/>
      <c r="E6" s="1029"/>
      <c r="F6" s="1029"/>
      <c r="G6" s="1029"/>
      <c r="H6" s="1029"/>
      <c r="I6" s="1029"/>
      <c r="J6" s="1029"/>
      <c r="K6" s="1029"/>
      <c r="L6" s="1029"/>
      <c r="M6" s="1029"/>
      <c r="N6" s="1029"/>
      <c r="O6" s="1030"/>
      <c r="P6" s="39"/>
      <c r="Q6" s="1028"/>
      <c r="R6" s="1029"/>
      <c r="S6" s="1029"/>
      <c r="T6" s="1029"/>
      <c r="U6" s="1029"/>
      <c r="V6" s="1029"/>
      <c r="W6" s="1029"/>
      <c r="X6" s="1029"/>
      <c r="Y6" s="1029"/>
      <c r="Z6" s="1029"/>
      <c r="AA6" s="1029"/>
      <c r="AB6" s="1029"/>
      <c r="AC6" s="1029"/>
      <c r="AD6" s="1030"/>
      <c r="AE6" s="40"/>
      <c r="AF6" s="1028"/>
      <c r="AG6" s="1029"/>
      <c r="AH6" s="1029"/>
      <c r="AI6" s="1029"/>
      <c r="AJ6" s="1029"/>
      <c r="AK6" s="1029"/>
      <c r="AL6" s="1029"/>
      <c r="AM6" s="1029"/>
      <c r="AN6" s="1029"/>
      <c r="AO6" s="1029"/>
      <c r="AP6" s="1029"/>
      <c r="AQ6" s="1029"/>
      <c r="AR6" s="1029"/>
      <c r="AS6" s="1030"/>
      <c r="AT6" s="251"/>
      <c r="AU6" s="1028"/>
      <c r="AV6" s="1029"/>
      <c r="AW6" s="1029"/>
      <c r="AX6" s="1029"/>
      <c r="AY6" s="1029"/>
      <c r="AZ6" s="1029"/>
      <c r="BA6" s="1029"/>
      <c r="BB6" s="1029"/>
      <c r="BC6" s="1029"/>
      <c r="BD6" s="1029"/>
      <c r="BE6" s="1029"/>
      <c r="BF6" s="1029"/>
      <c r="BG6" s="1029"/>
      <c r="BH6" s="1030"/>
      <c r="BI6" s="40"/>
      <c r="BJ6" s="40"/>
      <c r="BK6" s="40"/>
      <c r="BL6" s="40"/>
      <c r="BM6" s="1061"/>
      <c r="BN6" s="1019"/>
      <c r="BO6" s="1019"/>
      <c r="BP6" s="1019"/>
      <c r="BQ6" s="1019"/>
      <c r="BR6" s="1019"/>
      <c r="BS6" s="1019"/>
      <c r="BT6" s="1019"/>
    </row>
    <row r="7" spans="1:72" ht="4.2" customHeight="1" x14ac:dyDescent="0.2">
      <c r="A7" s="41"/>
      <c r="B7" s="1028"/>
      <c r="C7" s="1029"/>
      <c r="D7" s="1029"/>
      <c r="E7" s="1029"/>
      <c r="F7" s="1029"/>
      <c r="G7" s="1029"/>
      <c r="H7" s="1029"/>
      <c r="I7" s="1029"/>
      <c r="J7" s="1029"/>
      <c r="K7" s="1029"/>
      <c r="L7" s="1029"/>
      <c r="M7" s="1029"/>
      <c r="N7" s="1029"/>
      <c r="O7" s="1030"/>
      <c r="P7" s="39"/>
      <c r="Q7" s="1028"/>
      <c r="R7" s="1029"/>
      <c r="S7" s="1029"/>
      <c r="T7" s="1029"/>
      <c r="U7" s="1029"/>
      <c r="V7" s="1029"/>
      <c r="W7" s="1029"/>
      <c r="X7" s="1029"/>
      <c r="Y7" s="1029"/>
      <c r="Z7" s="1029"/>
      <c r="AA7" s="1029"/>
      <c r="AB7" s="1029"/>
      <c r="AC7" s="1029"/>
      <c r="AD7" s="1030"/>
      <c r="AE7" s="40"/>
      <c r="AF7" s="1028"/>
      <c r="AG7" s="1029"/>
      <c r="AH7" s="1029"/>
      <c r="AI7" s="1029"/>
      <c r="AJ7" s="1029"/>
      <c r="AK7" s="1029"/>
      <c r="AL7" s="1029"/>
      <c r="AM7" s="1029"/>
      <c r="AN7" s="1029"/>
      <c r="AO7" s="1029"/>
      <c r="AP7" s="1029"/>
      <c r="AQ7" s="1029"/>
      <c r="AR7" s="1029"/>
      <c r="AS7" s="1030"/>
      <c r="AT7" s="251"/>
      <c r="AU7" s="1028"/>
      <c r="AV7" s="1029"/>
      <c r="AW7" s="1029"/>
      <c r="AX7" s="1029"/>
      <c r="AY7" s="1029"/>
      <c r="AZ7" s="1029"/>
      <c r="BA7" s="1029"/>
      <c r="BB7" s="1029"/>
      <c r="BC7" s="1029"/>
      <c r="BD7" s="1029"/>
      <c r="BE7" s="1029"/>
      <c r="BF7" s="1029"/>
      <c r="BG7" s="1029"/>
      <c r="BH7" s="1030"/>
      <c r="BI7" s="40"/>
      <c r="BJ7" s="40"/>
      <c r="BK7" s="40"/>
      <c r="BL7" s="40"/>
      <c r="BM7" s="1061"/>
      <c r="BN7" s="1019"/>
      <c r="BO7" s="1019"/>
      <c r="BP7" s="1019"/>
      <c r="BQ7" s="1019"/>
      <c r="BR7" s="1019"/>
      <c r="BS7" s="1019"/>
      <c r="BT7" s="1019"/>
    </row>
    <row r="8" spans="1:72" ht="4.2" customHeight="1" x14ac:dyDescent="0.2">
      <c r="A8" s="41"/>
      <c r="B8" s="1028"/>
      <c r="C8" s="1029"/>
      <c r="D8" s="1029"/>
      <c r="E8" s="1029"/>
      <c r="F8" s="1029"/>
      <c r="G8" s="1029"/>
      <c r="H8" s="1029"/>
      <c r="I8" s="1029"/>
      <c r="J8" s="1029"/>
      <c r="K8" s="1029"/>
      <c r="L8" s="1029"/>
      <c r="M8" s="1029"/>
      <c r="N8" s="1029"/>
      <c r="O8" s="1030"/>
      <c r="P8" s="39"/>
      <c r="Q8" s="1028"/>
      <c r="R8" s="1029"/>
      <c r="S8" s="1029"/>
      <c r="T8" s="1029"/>
      <c r="U8" s="1029"/>
      <c r="V8" s="1029"/>
      <c r="W8" s="1029"/>
      <c r="X8" s="1029"/>
      <c r="Y8" s="1029"/>
      <c r="Z8" s="1029"/>
      <c r="AA8" s="1029"/>
      <c r="AB8" s="1029"/>
      <c r="AC8" s="1029"/>
      <c r="AD8" s="1030"/>
      <c r="AE8" s="40"/>
      <c r="AF8" s="1028"/>
      <c r="AG8" s="1029"/>
      <c r="AH8" s="1029"/>
      <c r="AI8" s="1029"/>
      <c r="AJ8" s="1029"/>
      <c r="AK8" s="1029"/>
      <c r="AL8" s="1029"/>
      <c r="AM8" s="1029"/>
      <c r="AN8" s="1029"/>
      <c r="AO8" s="1029"/>
      <c r="AP8" s="1029"/>
      <c r="AQ8" s="1029"/>
      <c r="AR8" s="1029"/>
      <c r="AS8" s="1030"/>
      <c r="AT8" s="251"/>
      <c r="AU8" s="1028"/>
      <c r="AV8" s="1029"/>
      <c r="AW8" s="1029"/>
      <c r="AX8" s="1029"/>
      <c r="AY8" s="1029"/>
      <c r="AZ8" s="1029"/>
      <c r="BA8" s="1029"/>
      <c r="BB8" s="1029"/>
      <c r="BC8" s="1029"/>
      <c r="BD8" s="1029"/>
      <c r="BE8" s="1029"/>
      <c r="BF8" s="1029"/>
      <c r="BG8" s="1029"/>
      <c r="BH8" s="1030"/>
      <c r="BI8" s="40"/>
      <c r="BJ8" s="40"/>
      <c r="BK8" s="40"/>
      <c r="BL8" s="40"/>
      <c r="BM8" s="1061"/>
      <c r="BN8" s="1019"/>
      <c r="BO8" s="1019"/>
      <c r="BP8" s="1019"/>
      <c r="BQ8" s="1019"/>
      <c r="BR8" s="1019"/>
      <c r="BS8" s="1019"/>
      <c r="BT8" s="1019"/>
    </row>
    <row r="9" spans="1:72" ht="4.2" customHeight="1" x14ac:dyDescent="0.2">
      <c r="A9" s="41"/>
      <c r="B9" s="1028"/>
      <c r="C9" s="1029"/>
      <c r="D9" s="1029"/>
      <c r="E9" s="1029"/>
      <c r="F9" s="1029"/>
      <c r="G9" s="1029"/>
      <c r="H9" s="1029"/>
      <c r="I9" s="1029"/>
      <c r="J9" s="1029"/>
      <c r="K9" s="1029"/>
      <c r="L9" s="1029"/>
      <c r="M9" s="1029"/>
      <c r="N9" s="1029"/>
      <c r="O9" s="1030"/>
      <c r="P9" s="39"/>
      <c r="Q9" s="1028"/>
      <c r="R9" s="1029"/>
      <c r="S9" s="1029"/>
      <c r="T9" s="1029"/>
      <c r="U9" s="1029"/>
      <c r="V9" s="1029"/>
      <c r="W9" s="1029"/>
      <c r="X9" s="1029"/>
      <c r="Y9" s="1029"/>
      <c r="Z9" s="1029"/>
      <c r="AA9" s="1029"/>
      <c r="AB9" s="1029"/>
      <c r="AC9" s="1029"/>
      <c r="AD9" s="1030"/>
      <c r="AE9" s="40"/>
      <c r="AF9" s="1028"/>
      <c r="AG9" s="1029"/>
      <c r="AH9" s="1029"/>
      <c r="AI9" s="1029"/>
      <c r="AJ9" s="1029"/>
      <c r="AK9" s="1029"/>
      <c r="AL9" s="1029"/>
      <c r="AM9" s="1029"/>
      <c r="AN9" s="1029"/>
      <c r="AO9" s="1029"/>
      <c r="AP9" s="1029"/>
      <c r="AQ9" s="1029"/>
      <c r="AR9" s="1029"/>
      <c r="AS9" s="1030"/>
      <c r="AT9" s="251"/>
      <c r="AU9" s="1028"/>
      <c r="AV9" s="1029"/>
      <c r="AW9" s="1029"/>
      <c r="AX9" s="1029"/>
      <c r="AY9" s="1029"/>
      <c r="AZ9" s="1029"/>
      <c r="BA9" s="1029"/>
      <c r="BB9" s="1029"/>
      <c r="BC9" s="1029"/>
      <c r="BD9" s="1029"/>
      <c r="BE9" s="1029"/>
      <c r="BF9" s="1029"/>
      <c r="BG9" s="1029"/>
      <c r="BH9" s="1030"/>
      <c r="BI9" s="40"/>
      <c r="BJ9" s="40"/>
      <c r="BK9" s="40"/>
      <c r="BL9" s="40"/>
      <c r="BM9" s="1061"/>
      <c r="BN9" s="1019"/>
      <c r="BO9" s="1019"/>
      <c r="BP9" s="1019"/>
      <c r="BQ9" s="1019"/>
      <c r="BR9" s="1019"/>
      <c r="BS9" s="1019"/>
      <c r="BT9" s="1019"/>
    </row>
    <row r="10" spans="1:72" ht="4.2" customHeight="1" x14ac:dyDescent="0.2">
      <c r="A10" s="41"/>
      <c r="B10" s="1031"/>
      <c r="C10" s="1032"/>
      <c r="D10" s="1032"/>
      <c r="E10" s="1032"/>
      <c r="F10" s="1032"/>
      <c r="G10" s="1032"/>
      <c r="H10" s="1032"/>
      <c r="I10" s="1032"/>
      <c r="J10" s="1032"/>
      <c r="K10" s="1032"/>
      <c r="L10" s="1032"/>
      <c r="M10" s="1032"/>
      <c r="N10" s="1032"/>
      <c r="O10" s="1033"/>
      <c r="P10" s="39"/>
      <c r="Q10" s="1031"/>
      <c r="R10" s="1032"/>
      <c r="S10" s="1032"/>
      <c r="T10" s="1032"/>
      <c r="U10" s="1032"/>
      <c r="V10" s="1032"/>
      <c r="W10" s="1032"/>
      <c r="X10" s="1032"/>
      <c r="Y10" s="1032"/>
      <c r="Z10" s="1032"/>
      <c r="AA10" s="1032"/>
      <c r="AB10" s="1032"/>
      <c r="AC10" s="1032"/>
      <c r="AD10" s="1033"/>
      <c r="AE10" s="40"/>
      <c r="AF10" s="1031"/>
      <c r="AG10" s="1032"/>
      <c r="AH10" s="1032"/>
      <c r="AI10" s="1032"/>
      <c r="AJ10" s="1032"/>
      <c r="AK10" s="1032"/>
      <c r="AL10" s="1032"/>
      <c r="AM10" s="1032"/>
      <c r="AN10" s="1032"/>
      <c r="AO10" s="1032"/>
      <c r="AP10" s="1032"/>
      <c r="AQ10" s="1032"/>
      <c r="AR10" s="1032"/>
      <c r="AS10" s="1033"/>
      <c r="AT10" s="251"/>
      <c r="AU10" s="1031"/>
      <c r="AV10" s="1032"/>
      <c r="AW10" s="1032"/>
      <c r="AX10" s="1032"/>
      <c r="AY10" s="1032"/>
      <c r="AZ10" s="1032"/>
      <c r="BA10" s="1032"/>
      <c r="BB10" s="1032"/>
      <c r="BC10" s="1032"/>
      <c r="BD10" s="1032"/>
      <c r="BE10" s="1032"/>
      <c r="BF10" s="1032"/>
      <c r="BG10" s="1032"/>
      <c r="BH10" s="1033"/>
      <c r="BI10" s="40"/>
      <c r="BJ10" s="40"/>
      <c r="BK10" s="40"/>
      <c r="BL10" s="40"/>
      <c r="BM10" s="1061"/>
      <c r="BN10" s="1019"/>
      <c r="BO10" s="1019"/>
      <c r="BP10" s="1019"/>
      <c r="BQ10" s="1019"/>
      <c r="BR10" s="1019"/>
      <c r="BS10" s="1019"/>
      <c r="BT10" s="1019"/>
    </row>
    <row r="11" spans="1:72" ht="4.2" customHeight="1" x14ac:dyDescent="0.2">
      <c r="A11" s="256"/>
      <c r="B11" s="256"/>
      <c r="C11" s="256"/>
      <c r="D11" s="256"/>
      <c r="E11" s="256"/>
      <c r="F11" s="256"/>
      <c r="G11" s="256"/>
      <c r="H11" s="256"/>
      <c r="I11" s="256"/>
      <c r="J11" s="256"/>
      <c r="K11" s="256"/>
      <c r="L11" s="256"/>
      <c r="M11" s="256"/>
      <c r="N11" s="256"/>
      <c r="O11" s="256"/>
      <c r="P11" s="256"/>
      <c r="Q11" s="39"/>
      <c r="R11" s="256"/>
      <c r="S11" s="256"/>
      <c r="T11" s="256"/>
      <c r="U11" s="256"/>
      <c r="V11" s="256"/>
      <c r="W11" s="256"/>
      <c r="X11" s="256"/>
      <c r="Y11" s="256"/>
      <c r="Z11" s="256"/>
      <c r="AA11" s="256"/>
      <c r="AB11" s="256"/>
      <c r="AC11" s="256"/>
      <c r="AD11" s="256"/>
      <c r="AE11" s="256"/>
      <c r="AF11" s="256"/>
      <c r="AG11" s="256"/>
      <c r="AH11" s="256"/>
      <c r="AI11" s="256"/>
      <c r="AJ11" s="256"/>
      <c r="AK11" s="251"/>
      <c r="AL11" s="251"/>
      <c r="AM11" s="251"/>
      <c r="AN11" s="251"/>
      <c r="AO11" s="251"/>
      <c r="AP11" s="251"/>
      <c r="AQ11" s="251"/>
      <c r="AR11" s="251"/>
      <c r="AS11" s="251"/>
      <c r="AT11" s="251"/>
      <c r="AU11" s="251"/>
      <c r="AV11" s="251"/>
      <c r="AW11" s="251"/>
      <c r="AX11" s="251"/>
      <c r="AY11" s="251"/>
      <c r="AZ11" s="256"/>
      <c r="BA11" s="256"/>
      <c r="BB11" s="256"/>
      <c r="BC11" s="256"/>
      <c r="BD11" s="256"/>
      <c r="BE11" s="256"/>
      <c r="BF11" s="256"/>
      <c r="BG11" s="256"/>
      <c r="BH11" s="256"/>
      <c r="BI11" s="256"/>
      <c r="BJ11" s="256"/>
      <c r="BK11" s="256"/>
      <c r="BL11" s="256"/>
      <c r="BM11" s="1062" t="s">
        <v>30</v>
      </c>
      <c r="BN11" s="1015"/>
      <c r="BO11" s="1015"/>
      <c r="BP11" s="1015"/>
      <c r="BQ11" s="1015"/>
      <c r="BR11" s="1015"/>
      <c r="BS11" s="1015"/>
      <c r="BT11" s="1015"/>
    </row>
    <row r="12" spans="1:72" ht="4.2" customHeight="1" x14ac:dyDescent="0.2">
      <c r="A12" s="251"/>
      <c r="B12" s="1021" t="s">
        <v>33</v>
      </c>
      <c r="C12" s="1021"/>
      <c r="D12" s="1021"/>
      <c r="E12" s="1021"/>
      <c r="F12" s="1021"/>
      <c r="G12" s="1021"/>
      <c r="H12" s="1021"/>
      <c r="I12" s="1021"/>
      <c r="J12" s="1021"/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251"/>
      <c r="BJ12" s="251"/>
      <c r="BK12" s="251"/>
      <c r="BL12" s="251"/>
      <c r="BM12" s="1062"/>
      <c r="BN12" s="1015"/>
      <c r="BO12" s="1015"/>
      <c r="BP12" s="1015"/>
      <c r="BQ12" s="1015"/>
      <c r="BR12" s="1015"/>
      <c r="BS12" s="1015"/>
      <c r="BT12" s="1015"/>
    </row>
    <row r="13" spans="1:72" ht="4.2" customHeight="1" x14ac:dyDescent="0.2">
      <c r="A13" s="251"/>
      <c r="B13" s="1021"/>
      <c r="C13" s="1021"/>
      <c r="D13" s="1021"/>
      <c r="E13" s="1021"/>
      <c r="F13" s="1021"/>
      <c r="G13" s="1021"/>
      <c r="H13" s="1021"/>
      <c r="I13" s="1021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251"/>
      <c r="BJ13" s="251"/>
      <c r="BK13" s="251"/>
      <c r="BL13" s="251"/>
      <c r="BM13" s="1062"/>
      <c r="BN13" s="1015"/>
      <c r="BO13" s="1015"/>
      <c r="BP13" s="1015"/>
      <c r="BQ13" s="1015"/>
      <c r="BR13" s="1015"/>
      <c r="BS13" s="1015"/>
      <c r="BT13" s="1015"/>
    </row>
    <row r="14" spans="1:72" ht="4.2" customHeight="1" x14ac:dyDescent="0.2">
      <c r="A14" s="256"/>
      <c r="B14" s="1021"/>
      <c r="C14" s="1021"/>
      <c r="D14" s="1021"/>
      <c r="E14" s="1021"/>
      <c r="F14" s="1021"/>
      <c r="G14" s="1021"/>
      <c r="H14" s="1021"/>
      <c r="I14" s="1021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251"/>
      <c r="BJ14" s="251"/>
      <c r="BK14" s="251"/>
      <c r="BL14" s="251"/>
      <c r="BM14" s="1062"/>
      <c r="BN14" s="1015"/>
      <c r="BO14" s="1015"/>
      <c r="BP14" s="1015"/>
      <c r="BQ14" s="1015"/>
      <c r="BR14" s="1015"/>
      <c r="BS14" s="1015"/>
      <c r="BT14" s="1015"/>
    </row>
    <row r="15" spans="1:72" ht="4.2" customHeight="1" x14ac:dyDescent="0.2">
      <c r="C15" s="259"/>
      <c r="D15" s="259"/>
      <c r="E15" s="259"/>
      <c r="F15" s="259"/>
      <c r="G15" s="259"/>
      <c r="H15" s="259"/>
      <c r="I15" s="259"/>
      <c r="J15" s="259"/>
      <c r="K15" s="259"/>
      <c r="L15" s="259"/>
      <c r="M15" s="259"/>
      <c r="N15" s="259"/>
      <c r="O15" s="259"/>
      <c r="P15" s="259"/>
      <c r="Q15" s="259"/>
      <c r="R15" s="259"/>
      <c r="S15" s="259"/>
      <c r="T15" s="259"/>
      <c r="U15" s="259"/>
      <c r="V15" s="259"/>
      <c r="W15" s="259"/>
      <c r="X15" s="259"/>
      <c r="Y15" s="259"/>
      <c r="Z15" s="259"/>
      <c r="AA15" s="259"/>
      <c r="AB15" s="259"/>
      <c r="AC15" s="259"/>
      <c r="AD15" s="259"/>
      <c r="AE15" s="259"/>
      <c r="AF15" s="259"/>
      <c r="AG15" s="259"/>
      <c r="AH15" s="259"/>
      <c r="AI15" s="259"/>
      <c r="AJ15" s="259"/>
      <c r="AK15" s="259"/>
      <c r="AL15" s="259"/>
      <c r="AM15" s="259"/>
      <c r="AN15" s="259"/>
      <c r="AO15" s="259"/>
      <c r="AP15" s="259"/>
      <c r="AQ15" s="259"/>
      <c r="AR15" s="259"/>
      <c r="AS15" s="259"/>
      <c r="AT15" s="259"/>
      <c r="AU15" s="259"/>
      <c r="AV15" s="259"/>
      <c r="AW15" s="259"/>
      <c r="AX15" s="259"/>
      <c r="AY15" s="259"/>
      <c r="AZ15" s="259"/>
      <c r="BA15" s="259"/>
      <c r="BB15" s="259"/>
      <c r="BC15" s="259"/>
      <c r="BD15" s="259"/>
      <c r="BE15" s="259"/>
      <c r="BF15" s="259"/>
      <c r="BG15" s="259"/>
      <c r="BH15" s="259"/>
      <c r="BI15" s="259"/>
      <c r="BJ15" s="259"/>
      <c r="BK15" s="259"/>
      <c r="BL15" s="259"/>
      <c r="BM15" s="1062"/>
      <c r="BN15" s="1015"/>
      <c r="BO15" s="1015"/>
      <c r="BP15" s="1015"/>
      <c r="BQ15" s="1015"/>
      <c r="BR15" s="1015"/>
      <c r="BS15" s="1015"/>
      <c r="BT15" s="1015"/>
    </row>
    <row r="16" spans="1:72" ht="4.2" customHeight="1" x14ac:dyDescent="0.2">
      <c r="B16" s="315"/>
      <c r="C16" s="924"/>
      <c r="D16" s="924"/>
      <c r="E16" s="924"/>
      <c r="F16" s="924"/>
      <c r="G16" s="924"/>
      <c r="H16" s="924"/>
      <c r="I16" s="924"/>
      <c r="J16" s="924"/>
      <c r="K16" s="924"/>
      <c r="L16" s="924"/>
      <c r="M16" s="924"/>
      <c r="N16" s="924"/>
      <c r="O16" s="924"/>
      <c r="P16" s="924"/>
      <c r="Q16" s="924"/>
      <c r="R16" s="924"/>
      <c r="S16" s="924"/>
      <c r="T16" s="924"/>
      <c r="U16" s="924"/>
      <c r="V16" s="924"/>
      <c r="W16" s="924"/>
      <c r="X16" s="924"/>
      <c r="Y16" s="924"/>
      <c r="Z16" s="924"/>
      <c r="AA16" s="924"/>
      <c r="AB16" s="924"/>
      <c r="AC16" s="924"/>
      <c r="AD16" s="924"/>
      <c r="AE16" s="924"/>
      <c r="AF16" s="924"/>
      <c r="AG16" s="924"/>
      <c r="AH16" s="924"/>
      <c r="AI16" s="924"/>
      <c r="AJ16" s="924"/>
      <c r="AK16" s="924"/>
      <c r="AL16" s="924"/>
      <c r="AM16" s="924"/>
      <c r="AN16" s="924"/>
      <c r="AO16" s="924"/>
      <c r="AP16" s="924"/>
      <c r="AQ16" s="924"/>
      <c r="AR16" s="924"/>
      <c r="AS16" s="924"/>
      <c r="AT16" s="924"/>
      <c r="AU16" s="924"/>
      <c r="AV16" s="924"/>
      <c r="AW16" s="924"/>
      <c r="AX16" s="924"/>
      <c r="AY16" s="924"/>
      <c r="AZ16" s="924"/>
      <c r="BA16" s="924"/>
      <c r="BB16" s="924"/>
      <c r="BC16" s="924"/>
      <c r="BD16" s="924"/>
      <c r="BE16" s="924"/>
      <c r="BF16" s="924"/>
      <c r="BG16" s="924"/>
      <c r="BH16" s="924"/>
      <c r="BI16" s="924"/>
      <c r="BJ16" s="924"/>
      <c r="BK16" s="924"/>
      <c r="BL16" s="924"/>
      <c r="BM16" s="1062" t="s">
        <v>132</v>
      </c>
      <c r="BN16" s="1015"/>
      <c r="BO16" s="1015"/>
      <c r="BP16" s="1015"/>
      <c r="BQ16" s="1015"/>
      <c r="BR16" s="1015"/>
      <c r="BS16" s="1015"/>
      <c r="BT16" s="1015"/>
    </row>
    <row r="17" spans="2:72" ht="4.2" customHeight="1" x14ac:dyDescent="0.2">
      <c r="B17" s="315"/>
      <c r="C17" s="924"/>
      <c r="D17" s="924"/>
      <c r="E17" s="924"/>
      <c r="F17" s="924"/>
      <c r="G17" s="924"/>
      <c r="H17" s="924"/>
      <c r="I17" s="924"/>
      <c r="J17" s="924"/>
      <c r="K17" s="924"/>
      <c r="L17" s="924"/>
      <c r="M17" s="924"/>
      <c r="N17" s="924"/>
      <c r="O17" s="924"/>
      <c r="P17" s="924"/>
      <c r="Q17" s="924"/>
      <c r="R17" s="924"/>
      <c r="S17" s="924"/>
      <c r="T17" s="924"/>
      <c r="U17" s="924"/>
      <c r="V17" s="924"/>
      <c r="W17" s="924"/>
      <c r="X17" s="924"/>
      <c r="Y17" s="924"/>
      <c r="Z17" s="924"/>
      <c r="AA17" s="924"/>
      <c r="AB17" s="924"/>
      <c r="AC17" s="924"/>
      <c r="AD17" s="924"/>
      <c r="AE17" s="924"/>
      <c r="AF17" s="924"/>
      <c r="AG17" s="924"/>
      <c r="AH17" s="924"/>
      <c r="AI17" s="924"/>
      <c r="AJ17" s="924"/>
      <c r="AK17" s="924"/>
      <c r="AL17" s="924"/>
      <c r="AM17" s="924"/>
      <c r="AN17" s="924"/>
      <c r="AO17" s="924"/>
      <c r="AP17" s="924"/>
      <c r="AQ17" s="924"/>
      <c r="AR17" s="924"/>
      <c r="AS17" s="924"/>
      <c r="AT17" s="924"/>
      <c r="AU17" s="924"/>
      <c r="AV17" s="924"/>
      <c r="AW17" s="924"/>
      <c r="AX17" s="924"/>
      <c r="AY17" s="924"/>
      <c r="AZ17" s="924"/>
      <c r="BA17" s="924"/>
      <c r="BB17" s="924"/>
      <c r="BC17" s="924"/>
      <c r="BD17" s="924"/>
      <c r="BE17" s="924"/>
      <c r="BF17" s="924"/>
      <c r="BG17" s="924"/>
      <c r="BH17" s="924"/>
      <c r="BI17" s="924"/>
      <c r="BJ17" s="924"/>
      <c r="BK17" s="924"/>
      <c r="BL17" s="924"/>
      <c r="BM17" s="1062"/>
      <c r="BN17" s="1015"/>
      <c r="BO17" s="1015"/>
      <c r="BP17" s="1015"/>
      <c r="BQ17" s="1015"/>
      <c r="BR17" s="1015"/>
      <c r="BS17" s="1015"/>
      <c r="BT17" s="1015"/>
    </row>
    <row r="18" spans="2:72" ht="4.2" customHeight="1" x14ac:dyDescent="0.2">
      <c r="C18" s="259"/>
      <c r="D18" s="259"/>
      <c r="E18" s="259"/>
      <c r="F18" s="259"/>
      <c r="G18" s="259"/>
      <c r="H18" s="259"/>
      <c r="I18" s="259"/>
      <c r="J18" s="259"/>
      <c r="K18" s="259"/>
      <c r="L18" s="259"/>
      <c r="M18" s="259"/>
      <c r="N18" s="259"/>
      <c r="O18" s="259"/>
      <c r="P18" s="259"/>
      <c r="Q18" s="259"/>
      <c r="R18" s="259"/>
      <c r="S18" s="259"/>
      <c r="T18" s="259"/>
      <c r="U18" s="259"/>
      <c r="V18" s="259"/>
      <c r="W18" s="259"/>
      <c r="X18" s="259"/>
      <c r="Y18" s="259"/>
      <c r="Z18" s="259"/>
      <c r="AA18" s="259"/>
      <c r="AB18" s="259"/>
      <c r="AC18" s="259"/>
      <c r="AD18" s="259"/>
      <c r="AE18" s="259"/>
      <c r="AF18" s="259"/>
      <c r="AG18" s="259"/>
      <c r="AH18" s="259"/>
      <c r="AI18" s="259"/>
      <c r="AJ18" s="259"/>
      <c r="AK18" s="259"/>
      <c r="AL18" s="259"/>
      <c r="AM18" s="259"/>
      <c r="AN18" s="259"/>
      <c r="AO18" s="259"/>
      <c r="AP18" s="259"/>
      <c r="AQ18" s="259"/>
      <c r="AR18" s="259"/>
      <c r="AS18" s="259"/>
      <c r="AT18" s="259"/>
      <c r="AU18" s="259"/>
      <c r="AV18" s="259"/>
      <c r="AW18" s="259"/>
      <c r="AX18" s="259"/>
      <c r="AY18" s="259"/>
      <c r="AZ18" s="259"/>
      <c r="BA18" s="259"/>
      <c r="BB18" s="259"/>
      <c r="BC18" s="259"/>
      <c r="BD18" s="259"/>
      <c r="BE18" s="259"/>
      <c r="BF18" s="259"/>
      <c r="BG18" s="259"/>
      <c r="BH18" s="259"/>
      <c r="BI18" s="259"/>
      <c r="BJ18" s="259"/>
      <c r="BK18" s="259"/>
      <c r="BL18" s="259"/>
      <c r="BM18" s="1062"/>
      <c r="BN18" s="1015"/>
      <c r="BO18" s="1015"/>
      <c r="BP18" s="1015"/>
      <c r="BQ18" s="1015"/>
      <c r="BR18" s="1015"/>
      <c r="BS18" s="1015"/>
      <c r="BT18" s="1015"/>
    </row>
    <row r="19" spans="2:72" ht="4.2" customHeight="1" x14ac:dyDescent="0.2">
      <c r="C19" s="259"/>
      <c r="D19" s="259"/>
      <c r="E19" s="259"/>
      <c r="F19" s="259"/>
      <c r="G19" s="259"/>
      <c r="H19" s="259"/>
      <c r="I19" s="259"/>
      <c r="J19" s="259"/>
      <c r="K19" s="259"/>
      <c r="L19" s="259"/>
      <c r="M19" s="259"/>
      <c r="N19" s="259"/>
      <c r="O19" s="259"/>
      <c r="P19" s="259"/>
      <c r="Q19" s="259"/>
      <c r="R19" s="259"/>
      <c r="S19" s="259"/>
      <c r="T19" s="259"/>
      <c r="U19" s="259"/>
      <c r="V19" s="259"/>
      <c r="W19" s="259"/>
      <c r="X19" s="259"/>
      <c r="Y19" s="259"/>
      <c r="Z19" s="259"/>
      <c r="AA19" s="259"/>
      <c r="AB19" s="259"/>
      <c r="AC19" s="259"/>
      <c r="AD19" s="259"/>
      <c r="AE19" s="259"/>
      <c r="AF19" s="259"/>
      <c r="AG19" s="259"/>
      <c r="AH19" s="259"/>
      <c r="AI19" s="259"/>
      <c r="AJ19" s="259"/>
      <c r="AK19" s="259"/>
      <c r="AL19" s="259"/>
      <c r="AM19" s="259"/>
      <c r="AN19" s="259"/>
      <c r="AO19" s="259"/>
      <c r="AP19" s="259"/>
      <c r="AQ19" s="259"/>
      <c r="AR19" s="259"/>
      <c r="AS19" s="259"/>
      <c r="AT19" s="259"/>
      <c r="AU19" s="259"/>
      <c r="AV19" s="259"/>
      <c r="AW19" s="259"/>
      <c r="AX19" s="259"/>
      <c r="AY19" s="259"/>
      <c r="AZ19" s="259"/>
      <c r="BA19" s="259"/>
      <c r="BB19" s="259"/>
      <c r="BC19" s="259"/>
      <c r="BD19" s="259"/>
      <c r="BE19" s="259"/>
      <c r="BF19" s="259"/>
      <c r="BG19" s="259"/>
      <c r="BH19" s="259"/>
      <c r="BI19" s="259"/>
      <c r="BJ19" s="259"/>
      <c r="BK19" s="259"/>
      <c r="BL19" s="259"/>
      <c r="BM19" s="1062"/>
      <c r="BN19" s="1015"/>
      <c r="BO19" s="1015"/>
      <c r="BP19" s="1015"/>
      <c r="BQ19" s="1015"/>
      <c r="BR19" s="1015"/>
      <c r="BS19" s="1015"/>
      <c r="BT19" s="1015"/>
    </row>
    <row r="20" spans="2:72" ht="4.2" customHeight="1" x14ac:dyDescent="0.2">
      <c r="C20" s="259"/>
      <c r="D20" s="259"/>
      <c r="E20" s="259"/>
      <c r="F20" s="259"/>
      <c r="G20" s="259"/>
      <c r="H20" s="259"/>
      <c r="I20" s="259"/>
      <c r="J20" s="259"/>
      <c r="K20" s="259"/>
      <c r="L20" s="259"/>
      <c r="M20" s="259"/>
      <c r="N20" s="259"/>
      <c r="O20" s="259"/>
      <c r="P20" s="259"/>
      <c r="Q20" s="259"/>
      <c r="R20" s="259"/>
      <c r="S20" s="259"/>
      <c r="T20" s="259"/>
      <c r="U20" s="259"/>
      <c r="V20" s="259"/>
      <c r="W20" s="259"/>
      <c r="X20" s="259"/>
      <c r="Y20" s="259"/>
      <c r="Z20" s="259"/>
      <c r="AA20" s="259"/>
      <c r="AB20" s="259"/>
      <c r="AC20" s="259"/>
      <c r="AD20" s="259"/>
      <c r="AE20" s="259"/>
      <c r="AF20" s="259"/>
      <c r="AG20" s="259"/>
      <c r="AH20" s="259"/>
      <c r="AI20" s="259"/>
      <c r="AJ20" s="259"/>
      <c r="AK20" s="259"/>
      <c r="AL20" s="259"/>
      <c r="AM20" s="259"/>
      <c r="AN20" s="259"/>
      <c r="AO20" s="259"/>
      <c r="AP20" s="259"/>
      <c r="AQ20" s="259"/>
      <c r="AR20" s="259"/>
      <c r="AS20" s="259"/>
      <c r="AT20" s="259"/>
      <c r="AU20" s="259"/>
      <c r="AV20" s="259"/>
      <c r="AW20" s="259"/>
      <c r="AX20" s="259"/>
      <c r="AY20" s="259"/>
      <c r="AZ20" s="259"/>
      <c r="BA20" s="259"/>
      <c r="BB20" s="259"/>
      <c r="BC20" s="259"/>
      <c r="BD20" s="259"/>
      <c r="BE20" s="259"/>
      <c r="BF20" s="259"/>
      <c r="BG20" s="259"/>
      <c r="BH20" s="259"/>
      <c r="BI20" s="259"/>
      <c r="BJ20" s="259"/>
      <c r="BK20" s="259"/>
      <c r="BL20" s="259"/>
      <c r="BM20" s="1062"/>
      <c r="BN20" s="1015"/>
      <c r="BO20" s="1015"/>
      <c r="BP20" s="1015"/>
      <c r="BQ20" s="1015"/>
      <c r="BR20" s="1015"/>
      <c r="BS20" s="1015"/>
      <c r="BT20" s="1015"/>
    </row>
    <row r="21" spans="2:72" ht="4.2" customHeight="1" x14ac:dyDescent="0.2">
      <c r="B21" s="256"/>
      <c r="C21" s="1042" t="s">
        <v>34</v>
      </c>
      <c r="D21" s="1043"/>
      <c r="E21" s="1043"/>
      <c r="F21" s="1043"/>
      <c r="G21" s="1043"/>
      <c r="BM21" s="1041" t="s">
        <v>181</v>
      </c>
      <c r="BN21" s="1041"/>
      <c r="BO21" s="1041"/>
      <c r="BP21" s="1092" t="s">
        <v>134</v>
      </c>
      <c r="BQ21" s="1092"/>
      <c r="BR21" s="1092"/>
      <c r="BS21" s="1092"/>
      <c r="BT21" s="1092"/>
    </row>
    <row r="22" spans="2:72" ht="4.2" customHeight="1" x14ac:dyDescent="0.2">
      <c r="B22" s="36"/>
      <c r="C22" s="1043"/>
      <c r="D22" s="1043"/>
      <c r="E22" s="1043"/>
      <c r="F22" s="1043"/>
      <c r="G22" s="1043"/>
      <c r="AK22" s="6"/>
      <c r="AL22" s="6"/>
      <c r="AM22" s="16"/>
      <c r="AN22" s="1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6"/>
      <c r="BA22" s="6"/>
      <c r="BB22" s="6"/>
      <c r="BC22" s="6"/>
      <c r="BD22" s="6"/>
      <c r="BE22" s="6"/>
      <c r="BF22" s="6"/>
      <c r="BG22" s="6"/>
      <c r="BH22" s="6"/>
      <c r="BI22" s="6"/>
      <c r="BJ22" s="6"/>
      <c r="BK22" s="6"/>
      <c r="BL22" s="256"/>
      <c r="BM22" s="1041"/>
      <c r="BN22" s="1041"/>
      <c r="BO22" s="1041"/>
      <c r="BP22" s="1092"/>
      <c r="BQ22" s="1092"/>
      <c r="BR22" s="1092"/>
      <c r="BS22" s="1092"/>
      <c r="BT22" s="1092"/>
    </row>
    <row r="23" spans="2:72" ht="4.2" customHeight="1" x14ac:dyDescent="0.2">
      <c r="B23" s="36"/>
      <c r="C23" s="256"/>
      <c r="D23" s="256"/>
      <c r="E23" s="256"/>
      <c r="F23" s="256"/>
      <c r="G23" s="256"/>
      <c r="H23" s="1037" t="e">
        <f>VLOOKUP(C24,選手リスト,3,FALSE)</f>
        <v>#N/A</v>
      </c>
      <c r="I23" s="1037"/>
      <c r="J23" s="1037"/>
      <c r="K23" s="1037"/>
      <c r="L23" s="1037"/>
      <c r="M23" s="1037"/>
      <c r="N23" s="1037"/>
      <c r="O23" s="1037"/>
      <c r="P23" s="1037"/>
      <c r="Q23" s="1037"/>
      <c r="R23" s="1037"/>
      <c r="S23" s="1035" t="e">
        <f>VLOOKUP(C24,選手リスト,4,FALSE)</f>
        <v>#N/A</v>
      </c>
      <c r="T23" s="1035"/>
      <c r="U23" s="1035"/>
      <c r="V23" s="1035"/>
      <c r="W23" s="1035"/>
      <c r="X23" s="1035"/>
      <c r="Y23" s="1035"/>
      <c r="Z23" s="1035"/>
      <c r="AA23" s="1035"/>
      <c r="AB23" s="1035"/>
      <c r="AC23" s="1038" t="e">
        <f>VLOOKUP(C24,選手リスト,9,FALSE)</f>
        <v>#N/A</v>
      </c>
      <c r="AD23" s="1038"/>
      <c r="AE23" s="1038"/>
      <c r="AF23" s="1038"/>
      <c r="AG23" s="1039" t="e">
        <f>VLOOKUP(C24,選手リスト,6,FALSE)</f>
        <v>#N/A</v>
      </c>
      <c r="AH23" s="1039"/>
      <c r="AI23" s="1039"/>
      <c r="AJ23" s="1039"/>
      <c r="AK23" s="369"/>
      <c r="AL23" s="369"/>
      <c r="AM23" s="369"/>
      <c r="AN23" s="369"/>
      <c r="AO23" s="369"/>
      <c r="AP23" s="369"/>
      <c r="AQ23" s="369"/>
      <c r="AR23" s="369"/>
      <c r="AS23" s="369"/>
      <c r="AT23" s="369"/>
      <c r="AU23" s="369"/>
      <c r="AV23" s="369"/>
      <c r="AW23" s="369"/>
      <c r="AX23" s="369"/>
      <c r="AY23" s="369"/>
      <c r="AZ23" s="369"/>
      <c r="BA23" s="369"/>
      <c r="BB23" s="369"/>
      <c r="BC23" s="369"/>
      <c r="BD23" s="369"/>
      <c r="BE23" s="369"/>
      <c r="BF23" s="369"/>
      <c r="BG23" s="369"/>
      <c r="BH23" s="369"/>
      <c r="BI23" s="369"/>
      <c r="BJ23" s="369"/>
      <c r="BK23" s="369"/>
      <c r="BL23" s="369"/>
      <c r="BM23" s="1041"/>
      <c r="BN23" s="1041"/>
      <c r="BO23" s="1041"/>
      <c r="BP23" s="1092"/>
      <c r="BQ23" s="1092"/>
      <c r="BR23" s="1092"/>
      <c r="BS23" s="1092"/>
      <c r="BT23" s="1092"/>
    </row>
    <row r="24" spans="2:72" ht="4.2" customHeight="1" x14ac:dyDescent="0.2">
      <c r="B24" s="36"/>
      <c r="C24" s="1044">
        <v>383</v>
      </c>
      <c r="D24" s="1044"/>
      <c r="E24" s="1044"/>
      <c r="F24" s="1044"/>
      <c r="G24" s="36"/>
      <c r="H24" s="1037"/>
      <c r="I24" s="1037"/>
      <c r="J24" s="1037"/>
      <c r="K24" s="1037"/>
      <c r="L24" s="1037"/>
      <c r="M24" s="1037"/>
      <c r="N24" s="1037"/>
      <c r="O24" s="1037"/>
      <c r="P24" s="1037"/>
      <c r="Q24" s="1037"/>
      <c r="R24" s="1037"/>
      <c r="S24" s="1035"/>
      <c r="T24" s="1035"/>
      <c r="U24" s="1035"/>
      <c r="V24" s="1035"/>
      <c r="W24" s="1035"/>
      <c r="X24" s="1035"/>
      <c r="Y24" s="1035"/>
      <c r="Z24" s="1035"/>
      <c r="AA24" s="1035"/>
      <c r="AB24" s="1035"/>
      <c r="AC24" s="1038"/>
      <c r="AD24" s="1038"/>
      <c r="AE24" s="1038"/>
      <c r="AF24" s="1038"/>
      <c r="AG24" s="1039"/>
      <c r="AH24" s="1039"/>
      <c r="AI24" s="1039"/>
      <c r="AJ24" s="1039"/>
      <c r="AK24" s="369"/>
      <c r="AL24" s="369"/>
      <c r="AM24" s="369"/>
      <c r="AN24" s="369"/>
      <c r="AO24" s="369"/>
      <c r="AP24" s="369"/>
      <c r="AQ24" s="369"/>
      <c r="AR24" s="369"/>
      <c r="AS24" s="369"/>
      <c r="AT24" s="369"/>
      <c r="AU24" s="369"/>
      <c r="AV24" s="369"/>
      <c r="AW24" s="369"/>
      <c r="AX24" s="369"/>
      <c r="AY24" s="369"/>
      <c r="AZ24" s="373"/>
      <c r="BA24" s="373"/>
      <c r="BB24" s="369"/>
      <c r="BC24" s="369"/>
      <c r="BD24" s="369"/>
      <c r="BE24" s="369"/>
      <c r="BF24" s="369"/>
      <c r="BG24" s="369"/>
      <c r="BH24" s="369"/>
      <c r="BI24" s="369"/>
      <c r="BJ24" s="369"/>
      <c r="BK24" s="369"/>
      <c r="BL24" s="369"/>
      <c r="BM24" s="1041"/>
      <c r="BN24" s="1041"/>
      <c r="BO24" s="1041"/>
      <c r="BP24" s="1092"/>
      <c r="BQ24" s="1092"/>
      <c r="BR24" s="1092"/>
      <c r="BS24" s="1092"/>
      <c r="BT24" s="1092"/>
    </row>
    <row r="25" spans="2:72" ht="4.2" customHeight="1" x14ac:dyDescent="0.2">
      <c r="B25" s="36"/>
      <c r="C25" s="1044"/>
      <c r="D25" s="1044"/>
      <c r="E25" s="1044"/>
      <c r="F25" s="1044"/>
      <c r="G25" s="36"/>
      <c r="H25" s="1034" t="e">
        <f>VLOOKUP(C24,選手リスト,2,FALSE)</f>
        <v>#N/A</v>
      </c>
      <c r="I25" s="1034"/>
      <c r="J25" s="1034"/>
      <c r="K25" s="1034"/>
      <c r="L25" s="1034"/>
      <c r="M25" s="1034"/>
      <c r="N25" s="1034"/>
      <c r="O25" s="1034"/>
      <c r="P25" s="1034"/>
      <c r="Q25" s="1034"/>
      <c r="R25" s="1034"/>
      <c r="S25" s="1035"/>
      <c r="T25" s="1035"/>
      <c r="U25" s="1035"/>
      <c r="V25" s="1035"/>
      <c r="W25" s="1035"/>
      <c r="X25" s="1035"/>
      <c r="Y25" s="1035"/>
      <c r="Z25" s="1035"/>
      <c r="AA25" s="1035"/>
      <c r="AB25" s="1035"/>
      <c r="AC25" s="1038"/>
      <c r="AD25" s="1038"/>
      <c r="AE25" s="1038"/>
      <c r="AF25" s="1038"/>
      <c r="AG25" s="1039"/>
      <c r="AH25" s="1039"/>
      <c r="AI25" s="1039"/>
      <c r="AJ25" s="1039"/>
      <c r="AK25" s="388"/>
      <c r="AL25" s="388"/>
      <c r="AM25" s="396"/>
      <c r="AN25" s="396"/>
      <c r="AO25" s="396"/>
      <c r="AP25" s="387"/>
      <c r="AQ25" s="386"/>
      <c r="AR25" s="386"/>
      <c r="AS25" s="397"/>
      <c r="AT25" s="397"/>
      <c r="AU25" s="389"/>
      <c r="AV25" s="389"/>
      <c r="AW25" s="389"/>
      <c r="AX25" s="389"/>
      <c r="AY25" s="389"/>
      <c r="AZ25" s="373"/>
      <c r="BA25" s="373"/>
      <c r="BB25" s="369"/>
      <c r="BC25" s="369"/>
      <c r="BD25" s="369"/>
      <c r="BE25" s="369"/>
      <c r="BF25" s="369"/>
      <c r="BG25" s="369"/>
      <c r="BH25" s="369"/>
      <c r="BI25" s="369"/>
      <c r="BJ25" s="369"/>
      <c r="BK25" s="369"/>
      <c r="BL25" s="369"/>
      <c r="BM25" s="1041"/>
      <c r="BN25" s="1041"/>
      <c r="BO25" s="1041"/>
      <c r="BP25" s="1092"/>
      <c r="BQ25" s="1092"/>
      <c r="BR25" s="1092"/>
      <c r="BS25" s="1092"/>
      <c r="BT25" s="1092"/>
    </row>
    <row r="26" spans="2:72" ht="4.2" customHeight="1" x14ac:dyDescent="0.2">
      <c r="B26" s="36"/>
      <c r="C26" s="1044"/>
      <c r="D26" s="1044"/>
      <c r="E26" s="1044"/>
      <c r="F26" s="1044"/>
      <c r="G26" s="36"/>
      <c r="H26" s="1034"/>
      <c r="I26" s="1034"/>
      <c r="J26" s="1034"/>
      <c r="K26" s="1034"/>
      <c r="L26" s="1034"/>
      <c r="M26" s="1034"/>
      <c r="N26" s="1034"/>
      <c r="O26" s="1034"/>
      <c r="P26" s="1034"/>
      <c r="Q26" s="1034"/>
      <c r="R26" s="1034"/>
      <c r="S26" s="1035" t="e">
        <f>VLOOKUP(C24,選手リスト,5,FALSE)</f>
        <v>#N/A</v>
      </c>
      <c r="T26" s="1035"/>
      <c r="U26" s="1035"/>
      <c r="V26" s="1035"/>
      <c r="W26" s="1035"/>
      <c r="X26" s="1035"/>
      <c r="Y26" s="1035"/>
      <c r="Z26" s="1035"/>
      <c r="AA26" s="1035"/>
      <c r="AB26" s="1035"/>
      <c r="AC26" s="1036" t="e">
        <f>VLOOKUP(C24,選手リスト,10,FALSE)</f>
        <v>#N/A</v>
      </c>
      <c r="AD26" s="1036"/>
      <c r="AE26" s="1036"/>
      <c r="AF26" s="1036"/>
      <c r="AG26" s="1039"/>
      <c r="AH26" s="1039"/>
      <c r="AI26" s="1039"/>
      <c r="AJ26" s="1039"/>
      <c r="AK26" s="387"/>
      <c r="AL26" s="384"/>
      <c r="AM26" s="384"/>
      <c r="AN26" s="384"/>
      <c r="AO26" s="662"/>
      <c r="AP26" s="384"/>
      <c r="AQ26" s="384"/>
      <c r="AR26" s="384"/>
      <c r="AS26" s="384"/>
      <c r="AT26" s="401"/>
      <c r="AU26" s="384"/>
      <c r="AV26" s="384"/>
      <c r="AW26" s="384"/>
      <c r="AX26" s="384"/>
      <c r="AY26" s="384"/>
      <c r="AZ26" s="376"/>
      <c r="BA26" s="376"/>
      <c r="BB26" s="377"/>
      <c r="BC26" s="377"/>
      <c r="BD26" s="377"/>
      <c r="BE26" s="377"/>
      <c r="BF26" s="377"/>
      <c r="BG26" s="369"/>
      <c r="BH26" s="369"/>
      <c r="BI26" s="369"/>
      <c r="BJ26" s="369"/>
      <c r="BK26" s="369"/>
      <c r="BL26" s="369"/>
      <c r="BM26" s="1041"/>
      <c r="BN26" s="1041"/>
      <c r="BO26" s="1041"/>
      <c r="BP26" s="1092"/>
      <c r="BQ26" s="1092"/>
      <c r="BR26" s="1092"/>
      <c r="BS26" s="1092"/>
      <c r="BT26" s="1092"/>
    </row>
    <row r="27" spans="2:72" ht="4.2" customHeight="1" x14ac:dyDescent="0.2">
      <c r="B27" s="36"/>
      <c r="C27" s="1044"/>
      <c r="D27" s="1044"/>
      <c r="E27" s="1044"/>
      <c r="F27" s="1044"/>
      <c r="G27" s="256"/>
      <c r="H27" s="1034"/>
      <c r="I27" s="1034"/>
      <c r="J27" s="1034"/>
      <c r="K27" s="1034"/>
      <c r="L27" s="1034"/>
      <c r="M27" s="1034"/>
      <c r="N27" s="1034"/>
      <c r="O27" s="1034"/>
      <c r="P27" s="1034"/>
      <c r="Q27" s="1034"/>
      <c r="R27" s="1034"/>
      <c r="S27" s="1035"/>
      <c r="T27" s="1035"/>
      <c r="U27" s="1035"/>
      <c r="V27" s="1035"/>
      <c r="W27" s="1035"/>
      <c r="X27" s="1035"/>
      <c r="Y27" s="1035"/>
      <c r="Z27" s="1035"/>
      <c r="AA27" s="1035"/>
      <c r="AB27" s="1035"/>
      <c r="AC27" s="1036"/>
      <c r="AD27" s="1036"/>
      <c r="AE27" s="1036"/>
      <c r="AF27" s="1036"/>
      <c r="AG27" s="1039"/>
      <c r="AH27" s="1039"/>
      <c r="AI27" s="1039"/>
      <c r="AJ27" s="1039"/>
      <c r="AK27" s="387"/>
      <c r="AL27" s="384"/>
      <c r="AM27" s="384"/>
      <c r="AN27" s="384"/>
      <c r="AO27" s="385"/>
      <c r="AP27" s="384"/>
      <c r="AQ27" s="384"/>
      <c r="AR27" s="384"/>
      <c r="AS27" s="384"/>
      <c r="AT27" s="384"/>
      <c r="AU27" s="384"/>
      <c r="AV27" s="384"/>
      <c r="AW27" s="384"/>
      <c r="AX27" s="384"/>
      <c r="AY27" s="384"/>
      <c r="AZ27" s="376"/>
      <c r="BA27" s="376"/>
      <c r="BB27" s="377"/>
      <c r="BC27" s="377"/>
      <c r="BD27" s="377"/>
      <c r="BE27" s="377"/>
      <c r="BF27" s="377"/>
      <c r="BG27" s="369"/>
      <c r="BH27" s="369"/>
      <c r="BI27" s="369"/>
      <c r="BJ27" s="369"/>
      <c r="BK27" s="369"/>
      <c r="BL27" s="369"/>
      <c r="BM27" s="1041"/>
      <c r="BN27" s="1041"/>
      <c r="BO27" s="1041"/>
      <c r="BP27" s="1092"/>
      <c r="BQ27" s="1092"/>
      <c r="BR27" s="1092"/>
      <c r="BS27" s="1092"/>
      <c r="BT27" s="1092"/>
    </row>
    <row r="28" spans="2:72" ht="4.2" customHeight="1" x14ac:dyDescent="0.2">
      <c r="B28" s="36"/>
      <c r="C28" s="36"/>
      <c r="D28" s="36"/>
      <c r="E28" s="36"/>
      <c r="F28" s="36"/>
      <c r="G28" s="36"/>
      <c r="H28" s="1034"/>
      <c r="I28" s="1034"/>
      <c r="J28" s="1034"/>
      <c r="K28" s="1034"/>
      <c r="L28" s="1034"/>
      <c r="M28" s="1034"/>
      <c r="N28" s="1034"/>
      <c r="O28" s="1034"/>
      <c r="P28" s="1034"/>
      <c r="Q28" s="1034"/>
      <c r="R28" s="1034"/>
      <c r="S28" s="1035"/>
      <c r="T28" s="1035"/>
      <c r="U28" s="1035"/>
      <c r="V28" s="1035"/>
      <c r="W28" s="1035"/>
      <c r="X28" s="1035"/>
      <c r="Y28" s="1035"/>
      <c r="Z28" s="1035"/>
      <c r="AA28" s="1035"/>
      <c r="AB28" s="1035"/>
      <c r="AC28" s="1036"/>
      <c r="AD28" s="1036"/>
      <c r="AE28" s="1036"/>
      <c r="AF28" s="1036"/>
      <c r="AG28" s="1039"/>
      <c r="AH28" s="1039"/>
      <c r="AI28" s="1039"/>
      <c r="AJ28" s="1039"/>
      <c r="AK28" s="387"/>
      <c r="AL28" s="1077">
        <v>62</v>
      </c>
      <c r="AM28" s="1077"/>
      <c r="AN28" s="1077"/>
      <c r="AO28" s="1078"/>
      <c r="AP28" s="384"/>
      <c r="AQ28" s="384"/>
      <c r="AR28" s="384"/>
      <c r="AS28" s="384"/>
      <c r="AT28" s="384"/>
      <c r="AU28" s="384"/>
      <c r="AV28" s="384"/>
      <c r="AW28" s="384"/>
      <c r="AX28" s="384"/>
      <c r="AY28" s="384"/>
      <c r="AZ28" s="376"/>
      <c r="BA28" s="376"/>
      <c r="BB28" s="377"/>
      <c r="BC28" s="377"/>
      <c r="BD28" s="377"/>
      <c r="BE28" s="377"/>
      <c r="BF28" s="377"/>
      <c r="BG28" s="369"/>
      <c r="BH28" s="369"/>
      <c r="BI28" s="369"/>
      <c r="BJ28" s="369"/>
      <c r="BK28" s="369"/>
      <c r="BL28" s="369"/>
      <c r="BM28" s="1041"/>
      <c r="BN28" s="1041"/>
      <c r="BO28" s="1041"/>
      <c r="BP28" s="1092"/>
      <c r="BQ28" s="1092"/>
      <c r="BR28" s="1092"/>
      <c r="BS28" s="1092"/>
      <c r="BT28" s="1092"/>
    </row>
    <row r="29" spans="2:72" ht="4.2" customHeight="1" x14ac:dyDescent="0.2">
      <c r="B29" s="36"/>
      <c r="AK29" s="369"/>
      <c r="AL29" s="1077"/>
      <c r="AM29" s="1077"/>
      <c r="AN29" s="1077"/>
      <c r="AO29" s="1078"/>
      <c r="AP29" s="384"/>
      <c r="AQ29" s="377"/>
      <c r="AR29" s="377"/>
      <c r="AS29" s="377"/>
      <c r="AT29" s="377"/>
      <c r="AU29" s="384"/>
      <c r="AV29" s="384"/>
      <c r="AW29" s="384"/>
      <c r="AX29" s="384"/>
      <c r="AY29" s="384"/>
      <c r="AZ29" s="376"/>
      <c r="BA29" s="376"/>
      <c r="BB29" s="377"/>
      <c r="BC29" s="377"/>
      <c r="BD29" s="377"/>
      <c r="BE29" s="377"/>
      <c r="BF29" s="377"/>
      <c r="BG29" s="369"/>
      <c r="BH29" s="369"/>
      <c r="BI29" s="369"/>
      <c r="BJ29" s="369"/>
      <c r="BK29" s="369"/>
      <c r="BL29" s="369"/>
      <c r="BM29" s="1041"/>
      <c r="BN29" s="1041"/>
      <c r="BO29" s="1041"/>
      <c r="BP29" s="1092"/>
      <c r="BQ29" s="1092"/>
      <c r="BR29" s="1092"/>
      <c r="BS29" s="1092"/>
      <c r="BT29" s="1092"/>
    </row>
    <row r="30" spans="2:72" ht="4.2" customHeight="1" x14ac:dyDescent="0.2">
      <c r="B30" s="36"/>
      <c r="AK30" s="369"/>
      <c r="AL30" s="1077"/>
      <c r="AM30" s="1077"/>
      <c r="AN30" s="1077"/>
      <c r="AO30" s="1078"/>
      <c r="AP30" s="413"/>
      <c r="AQ30" s="383"/>
      <c r="AR30" s="383"/>
      <c r="AS30" s="383"/>
      <c r="AT30" s="378"/>
      <c r="AU30" s="384"/>
      <c r="AV30" s="384"/>
      <c r="AW30" s="384"/>
      <c r="AX30" s="384"/>
      <c r="AY30" s="384"/>
      <c r="AZ30" s="376"/>
      <c r="BA30" s="376"/>
      <c r="BB30" s="377"/>
      <c r="BC30" s="377"/>
      <c r="BD30" s="377"/>
      <c r="BE30" s="377"/>
      <c r="BF30" s="377"/>
      <c r="BG30" s="369"/>
      <c r="BH30" s="369"/>
      <c r="BI30" s="369"/>
      <c r="BJ30" s="369"/>
      <c r="BK30" s="369"/>
      <c r="BL30" s="369"/>
      <c r="BM30" s="1041"/>
      <c r="BN30" s="1041"/>
      <c r="BO30" s="1041"/>
      <c r="BP30" s="1092"/>
      <c r="BQ30" s="1092"/>
      <c r="BR30" s="1092"/>
      <c r="BS30" s="1092"/>
      <c r="BT30" s="1092"/>
    </row>
    <row r="31" spans="2:72" ht="4.2" customHeight="1" x14ac:dyDescent="0.2">
      <c r="B31" s="28"/>
      <c r="C31" s="256"/>
      <c r="D31" s="256"/>
      <c r="E31" s="256"/>
      <c r="F31" s="256"/>
      <c r="G31" s="256"/>
      <c r="H31" s="1037" t="e">
        <f>VLOOKUP(C32,選手リスト,3,FALSE)</f>
        <v>#N/A</v>
      </c>
      <c r="I31" s="1037"/>
      <c r="J31" s="1037"/>
      <c r="K31" s="1037"/>
      <c r="L31" s="1037"/>
      <c r="M31" s="1037"/>
      <c r="N31" s="1037"/>
      <c r="O31" s="1037"/>
      <c r="P31" s="1037"/>
      <c r="Q31" s="1037"/>
      <c r="R31" s="1037"/>
      <c r="S31" s="1035" t="e">
        <f>VLOOKUP(C32,選手リスト,4,FALSE)</f>
        <v>#N/A</v>
      </c>
      <c r="T31" s="1035"/>
      <c r="U31" s="1035"/>
      <c r="V31" s="1035"/>
      <c r="W31" s="1035"/>
      <c r="X31" s="1035"/>
      <c r="Y31" s="1035"/>
      <c r="Z31" s="1035"/>
      <c r="AA31" s="1035"/>
      <c r="AB31" s="1035"/>
      <c r="AC31" s="1038" t="e">
        <f>VLOOKUP(C32,選手リスト,9,FALSE)</f>
        <v>#N/A</v>
      </c>
      <c r="AD31" s="1038"/>
      <c r="AE31" s="1038"/>
      <c r="AF31" s="1038"/>
      <c r="AG31" s="1039" t="e">
        <f>VLOOKUP(C32,選手リスト,6,FALSE)</f>
        <v>#N/A</v>
      </c>
      <c r="AH31" s="1039"/>
      <c r="AI31" s="1039"/>
      <c r="AJ31" s="1039"/>
      <c r="AK31" s="369"/>
      <c r="AL31" s="1077"/>
      <c r="AM31" s="1077"/>
      <c r="AN31" s="1077"/>
      <c r="AO31" s="1078"/>
      <c r="AP31" s="384"/>
      <c r="AQ31" s="384"/>
      <c r="AR31" s="384"/>
      <c r="AS31" s="401"/>
      <c r="AT31" s="411"/>
      <c r="AU31" s="384"/>
      <c r="AV31" s="384"/>
      <c r="AW31" s="384"/>
      <c r="AX31" s="384"/>
      <c r="AY31" s="384"/>
      <c r="AZ31" s="376"/>
      <c r="BA31" s="376"/>
      <c r="BB31" s="377"/>
      <c r="BC31" s="377"/>
      <c r="BD31" s="377"/>
      <c r="BE31" s="377"/>
      <c r="BF31" s="377"/>
      <c r="BG31" s="369"/>
      <c r="BH31" s="369"/>
      <c r="BI31" s="369"/>
      <c r="BJ31" s="369"/>
      <c r="BK31" s="369"/>
      <c r="BL31" s="369"/>
      <c r="BM31" s="1041"/>
      <c r="BN31" s="1041"/>
      <c r="BO31" s="1041"/>
      <c r="BP31" s="1092"/>
      <c r="BQ31" s="1092"/>
      <c r="BR31" s="1092"/>
      <c r="BS31" s="1092"/>
      <c r="BT31" s="1092"/>
    </row>
    <row r="32" spans="2:72" ht="4.2" customHeight="1" x14ac:dyDescent="0.2">
      <c r="B32" s="36"/>
      <c r="C32" s="1044">
        <v>384</v>
      </c>
      <c r="D32" s="1044"/>
      <c r="E32" s="1044"/>
      <c r="F32" s="1044"/>
      <c r="G32" s="36"/>
      <c r="H32" s="1037"/>
      <c r="I32" s="1037"/>
      <c r="J32" s="1037"/>
      <c r="K32" s="1037"/>
      <c r="L32" s="1037"/>
      <c r="M32" s="1037"/>
      <c r="N32" s="1037"/>
      <c r="O32" s="1037"/>
      <c r="P32" s="1037"/>
      <c r="Q32" s="1037"/>
      <c r="R32" s="1037"/>
      <c r="S32" s="1035"/>
      <c r="T32" s="1035"/>
      <c r="U32" s="1035"/>
      <c r="V32" s="1035"/>
      <c r="W32" s="1035"/>
      <c r="X32" s="1035"/>
      <c r="Y32" s="1035"/>
      <c r="Z32" s="1035"/>
      <c r="AA32" s="1035"/>
      <c r="AB32" s="1035"/>
      <c r="AC32" s="1038"/>
      <c r="AD32" s="1038"/>
      <c r="AE32" s="1038"/>
      <c r="AF32" s="1038"/>
      <c r="AG32" s="1039"/>
      <c r="AH32" s="1039"/>
      <c r="AI32" s="1039"/>
      <c r="AJ32" s="1039"/>
      <c r="AK32" s="386"/>
      <c r="AL32" s="384"/>
      <c r="AM32" s="401"/>
      <c r="AN32" s="401"/>
      <c r="AO32" s="411"/>
      <c r="AP32" s="384"/>
      <c r="AQ32" s="384"/>
      <c r="AR32" s="384"/>
      <c r="AS32" s="401"/>
      <c r="AT32" s="411"/>
      <c r="AU32" s="384"/>
      <c r="AV32" s="384"/>
      <c r="AW32" s="384"/>
      <c r="AX32" s="384"/>
      <c r="AY32" s="384"/>
      <c r="AZ32" s="376"/>
      <c r="BA32" s="376"/>
      <c r="BB32" s="377"/>
      <c r="BC32" s="377"/>
      <c r="BD32" s="377"/>
      <c r="BE32" s="377"/>
      <c r="BF32" s="377"/>
      <c r="BG32" s="369"/>
      <c r="BH32" s="369"/>
      <c r="BI32" s="369"/>
      <c r="BJ32" s="369"/>
      <c r="BK32" s="369"/>
      <c r="BL32" s="369"/>
      <c r="BM32" s="1041"/>
      <c r="BN32" s="1041"/>
      <c r="BO32" s="1041"/>
      <c r="BP32" s="1092"/>
      <c r="BQ32" s="1092"/>
      <c r="BR32" s="1092"/>
      <c r="BS32" s="1092"/>
      <c r="BT32" s="1092"/>
    </row>
    <row r="33" spans="2:72" ht="4.2" customHeight="1" x14ac:dyDescent="0.2">
      <c r="B33" s="36"/>
      <c r="C33" s="1044"/>
      <c r="D33" s="1044"/>
      <c r="E33" s="1044"/>
      <c r="F33" s="1044"/>
      <c r="G33" s="36"/>
      <c r="H33" s="1034" t="e">
        <f>VLOOKUP(C32,選手リスト,2,FALSE)</f>
        <v>#N/A</v>
      </c>
      <c r="I33" s="1034"/>
      <c r="J33" s="1034"/>
      <c r="K33" s="1034"/>
      <c r="L33" s="1034"/>
      <c r="M33" s="1034"/>
      <c r="N33" s="1034"/>
      <c r="O33" s="1034"/>
      <c r="P33" s="1034"/>
      <c r="Q33" s="1034"/>
      <c r="R33" s="1034"/>
      <c r="S33" s="1035"/>
      <c r="T33" s="1035"/>
      <c r="U33" s="1035"/>
      <c r="V33" s="1035"/>
      <c r="W33" s="1035"/>
      <c r="X33" s="1035"/>
      <c r="Y33" s="1035"/>
      <c r="Z33" s="1035"/>
      <c r="AA33" s="1035"/>
      <c r="AB33" s="1035"/>
      <c r="AC33" s="1038"/>
      <c r="AD33" s="1038"/>
      <c r="AE33" s="1038"/>
      <c r="AF33" s="1038"/>
      <c r="AG33" s="1039"/>
      <c r="AH33" s="1039"/>
      <c r="AI33" s="1039"/>
      <c r="AJ33" s="1039"/>
      <c r="AK33" s="388"/>
      <c r="AL33" s="395"/>
      <c r="AM33" s="400"/>
      <c r="AN33" s="400"/>
      <c r="AO33" s="675"/>
      <c r="AP33" s="384"/>
      <c r="AQ33" s="384"/>
      <c r="AR33" s="384"/>
      <c r="AS33" s="401"/>
      <c r="AT33" s="411"/>
      <c r="AU33" s="384"/>
      <c r="AV33" s="384"/>
      <c r="AW33" s="384"/>
      <c r="AX33" s="384"/>
      <c r="AY33" s="384"/>
      <c r="AZ33" s="376"/>
      <c r="BA33" s="376"/>
      <c r="BB33" s="377"/>
      <c r="BC33" s="377"/>
      <c r="BD33" s="377"/>
      <c r="BE33" s="377"/>
      <c r="BF33" s="377"/>
      <c r="BG33" s="369"/>
      <c r="BH33" s="369"/>
      <c r="BI33" s="369"/>
      <c r="BJ33" s="369"/>
      <c r="BK33" s="369"/>
      <c r="BL33" s="369"/>
      <c r="BM33" s="1041"/>
      <c r="BN33" s="1041"/>
      <c r="BO33" s="1041"/>
      <c r="BP33" s="1092"/>
      <c r="BQ33" s="1092"/>
      <c r="BR33" s="1092"/>
      <c r="BS33" s="1092"/>
      <c r="BT33" s="1092"/>
    </row>
    <row r="34" spans="2:72" ht="4.2" customHeight="1" x14ac:dyDescent="0.2">
      <c r="B34" s="36"/>
      <c r="C34" s="1044"/>
      <c r="D34" s="1044"/>
      <c r="E34" s="1044"/>
      <c r="F34" s="1044"/>
      <c r="G34" s="36"/>
      <c r="H34" s="1034"/>
      <c r="I34" s="1034"/>
      <c r="J34" s="1034"/>
      <c r="K34" s="1034"/>
      <c r="L34" s="1034"/>
      <c r="M34" s="1034"/>
      <c r="N34" s="1034"/>
      <c r="O34" s="1034"/>
      <c r="P34" s="1034"/>
      <c r="Q34" s="1034"/>
      <c r="R34" s="1034"/>
      <c r="S34" s="1035" t="e">
        <f>VLOOKUP(C32,選手リスト,5,FALSE)</f>
        <v>#N/A</v>
      </c>
      <c r="T34" s="1035"/>
      <c r="U34" s="1035"/>
      <c r="V34" s="1035"/>
      <c r="W34" s="1035"/>
      <c r="X34" s="1035"/>
      <c r="Y34" s="1035"/>
      <c r="Z34" s="1035"/>
      <c r="AA34" s="1035"/>
      <c r="AB34" s="1035"/>
      <c r="AC34" s="1036" t="e">
        <f>VLOOKUP(C32,選手リスト,10,FALSE)</f>
        <v>#N/A</v>
      </c>
      <c r="AD34" s="1036"/>
      <c r="AE34" s="1036"/>
      <c r="AF34" s="1036"/>
      <c r="AG34" s="1039"/>
      <c r="AH34" s="1039"/>
      <c r="AI34" s="1039"/>
      <c r="AJ34" s="1039"/>
      <c r="AK34" s="387"/>
      <c r="AL34" s="384"/>
      <c r="AM34" s="384"/>
      <c r="AN34" s="384"/>
      <c r="AO34" s="401"/>
      <c r="AP34" s="384"/>
      <c r="AQ34" s="384"/>
      <c r="AR34" s="384"/>
      <c r="AS34" s="384"/>
      <c r="AT34" s="411"/>
      <c r="AU34" s="384"/>
      <c r="AV34" s="384"/>
      <c r="AW34" s="384"/>
      <c r="AX34" s="384"/>
      <c r="AY34" s="384"/>
      <c r="AZ34" s="376"/>
      <c r="BA34" s="376"/>
      <c r="BB34" s="377"/>
      <c r="BC34" s="377"/>
      <c r="BD34" s="377"/>
      <c r="BE34" s="377"/>
      <c r="BF34" s="377"/>
      <c r="BG34" s="369"/>
      <c r="BH34" s="369"/>
      <c r="BI34" s="369"/>
      <c r="BJ34" s="369"/>
      <c r="BK34" s="369"/>
      <c r="BL34" s="369"/>
      <c r="BM34" s="1041"/>
      <c r="BN34" s="1041"/>
      <c r="BO34" s="1041"/>
      <c r="BP34" s="1092"/>
      <c r="BQ34" s="1092"/>
      <c r="BR34" s="1092"/>
      <c r="BS34" s="1092"/>
      <c r="BT34" s="1092"/>
    </row>
    <row r="35" spans="2:72" ht="4.2" customHeight="1" x14ac:dyDescent="0.2">
      <c r="B35" s="36"/>
      <c r="C35" s="1044"/>
      <c r="D35" s="1044"/>
      <c r="E35" s="1044"/>
      <c r="F35" s="1044"/>
      <c r="G35" s="256"/>
      <c r="H35" s="1034"/>
      <c r="I35" s="1034"/>
      <c r="J35" s="1034"/>
      <c r="K35" s="1034"/>
      <c r="L35" s="1034"/>
      <c r="M35" s="1034"/>
      <c r="N35" s="1034"/>
      <c r="O35" s="1034"/>
      <c r="P35" s="1034"/>
      <c r="Q35" s="1034"/>
      <c r="R35" s="1034"/>
      <c r="S35" s="1035"/>
      <c r="T35" s="1035"/>
      <c r="U35" s="1035"/>
      <c r="V35" s="1035"/>
      <c r="W35" s="1035"/>
      <c r="X35" s="1035"/>
      <c r="Y35" s="1035"/>
      <c r="Z35" s="1035"/>
      <c r="AA35" s="1035"/>
      <c r="AB35" s="1035"/>
      <c r="AC35" s="1036"/>
      <c r="AD35" s="1036"/>
      <c r="AE35" s="1036"/>
      <c r="AF35" s="1036"/>
      <c r="AG35" s="1039"/>
      <c r="AH35" s="1039"/>
      <c r="AI35" s="1039"/>
      <c r="AJ35" s="1039"/>
      <c r="AK35" s="387"/>
      <c r="AL35" s="384"/>
      <c r="AM35" s="384"/>
      <c r="AN35" s="384"/>
      <c r="AO35" s="384"/>
      <c r="AP35" s="384"/>
      <c r="AQ35" s="384"/>
      <c r="AR35" s="384"/>
      <c r="AS35" s="384"/>
      <c r="AT35" s="385"/>
      <c r="AU35" s="384"/>
      <c r="AV35" s="384"/>
      <c r="AW35" s="384"/>
      <c r="AX35" s="384"/>
      <c r="AY35" s="384"/>
      <c r="AZ35" s="376"/>
      <c r="BA35" s="376"/>
      <c r="BB35" s="377"/>
      <c r="BC35" s="377"/>
      <c r="BD35" s="377"/>
      <c r="BE35" s="377"/>
      <c r="BF35" s="377"/>
      <c r="BG35" s="369"/>
      <c r="BH35" s="369"/>
      <c r="BI35" s="369"/>
      <c r="BJ35" s="369"/>
      <c r="BK35" s="369"/>
      <c r="BL35" s="369"/>
      <c r="BM35" s="1041"/>
      <c r="BN35" s="1041"/>
      <c r="BO35" s="1041"/>
      <c r="BP35" s="1092"/>
      <c r="BQ35" s="1092"/>
      <c r="BR35" s="1092"/>
      <c r="BS35" s="1092"/>
      <c r="BT35" s="1092"/>
    </row>
    <row r="36" spans="2:72" ht="4.2" customHeight="1" x14ac:dyDescent="0.2">
      <c r="B36" s="28"/>
      <c r="C36" s="36"/>
      <c r="D36" s="36"/>
      <c r="E36" s="36"/>
      <c r="F36" s="36"/>
      <c r="G36" s="36"/>
      <c r="H36" s="1034"/>
      <c r="I36" s="1034"/>
      <c r="J36" s="1034"/>
      <c r="K36" s="1034"/>
      <c r="L36" s="1034"/>
      <c r="M36" s="1034"/>
      <c r="N36" s="1034"/>
      <c r="O36" s="1034"/>
      <c r="P36" s="1034"/>
      <c r="Q36" s="1034"/>
      <c r="R36" s="1034"/>
      <c r="S36" s="1035"/>
      <c r="T36" s="1035"/>
      <c r="U36" s="1035"/>
      <c r="V36" s="1035"/>
      <c r="W36" s="1035"/>
      <c r="X36" s="1035"/>
      <c r="Y36" s="1035"/>
      <c r="Z36" s="1035"/>
      <c r="AA36" s="1035"/>
      <c r="AB36" s="1035"/>
      <c r="AC36" s="1036"/>
      <c r="AD36" s="1036"/>
      <c r="AE36" s="1036"/>
      <c r="AF36" s="1036"/>
      <c r="AG36" s="1039"/>
      <c r="AH36" s="1039"/>
      <c r="AI36" s="1039"/>
      <c r="AJ36" s="1039"/>
      <c r="AK36" s="387"/>
      <c r="AL36" s="384"/>
      <c r="AM36" s="384"/>
      <c r="AN36" s="384"/>
      <c r="AO36" s="384"/>
      <c r="AP36" s="384"/>
      <c r="AQ36" s="1077">
        <v>84</v>
      </c>
      <c r="AR36" s="1077"/>
      <c r="AS36" s="1077"/>
      <c r="AT36" s="1078"/>
      <c r="AU36" s="384"/>
      <c r="AV36" s="384"/>
      <c r="AW36" s="384"/>
      <c r="AX36" s="384"/>
      <c r="AY36" s="384"/>
      <c r="AZ36" s="376"/>
      <c r="BA36" s="376"/>
      <c r="BB36" s="377"/>
      <c r="BC36" s="377"/>
      <c r="BD36" s="377"/>
      <c r="BE36" s="377"/>
      <c r="BF36" s="377"/>
      <c r="BG36" s="369"/>
      <c r="BH36" s="369"/>
      <c r="BI36" s="369"/>
      <c r="BJ36" s="369"/>
      <c r="BK36" s="369"/>
      <c r="BL36" s="369"/>
      <c r="BM36" s="1041"/>
      <c r="BN36" s="1041"/>
      <c r="BO36" s="1041"/>
      <c r="BP36" s="1092"/>
      <c r="BQ36" s="1092"/>
      <c r="BR36" s="1092"/>
      <c r="BS36" s="1092"/>
      <c r="BT36" s="1092"/>
    </row>
    <row r="37" spans="2:72" ht="4.2" customHeight="1" x14ac:dyDescent="0.2">
      <c r="B37" s="28"/>
      <c r="C37" s="315"/>
      <c r="D37" s="315"/>
      <c r="E37" s="315"/>
      <c r="F37" s="315"/>
      <c r="AK37" s="369"/>
      <c r="AL37" s="377"/>
      <c r="AM37" s="377"/>
      <c r="AN37" s="377"/>
      <c r="AO37" s="377"/>
      <c r="AP37" s="376"/>
      <c r="AQ37" s="1077"/>
      <c r="AR37" s="1077"/>
      <c r="AS37" s="1077"/>
      <c r="AT37" s="1078"/>
      <c r="AU37" s="395"/>
      <c r="AV37" s="395"/>
      <c r="AW37" s="395"/>
      <c r="AX37" s="395"/>
      <c r="AY37" s="395"/>
      <c r="AZ37" s="376"/>
      <c r="BA37" s="376"/>
      <c r="BB37" s="377"/>
      <c r="BC37" s="377"/>
      <c r="BD37" s="377"/>
      <c r="BE37" s="377"/>
      <c r="BF37" s="377"/>
      <c r="BG37" s="369"/>
      <c r="BH37" s="369"/>
      <c r="BI37" s="369"/>
      <c r="BJ37" s="369"/>
      <c r="BK37" s="369"/>
      <c r="BL37" s="369"/>
      <c r="BM37" s="1041"/>
      <c r="BN37" s="1041"/>
      <c r="BO37" s="1041"/>
      <c r="BP37" s="1092"/>
      <c r="BQ37" s="1092"/>
      <c r="BR37" s="1092"/>
      <c r="BS37" s="1092"/>
      <c r="BT37" s="1092"/>
    </row>
    <row r="38" spans="2:72" ht="4.2" customHeight="1" x14ac:dyDescent="0.2">
      <c r="B38" s="36"/>
      <c r="C38" s="315"/>
      <c r="D38" s="315"/>
      <c r="E38" s="315"/>
      <c r="F38" s="315"/>
      <c r="AK38" s="369"/>
      <c r="AL38" s="377"/>
      <c r="AM38" s="377"/>
      <c r="AN38" s="377"/>
      <c r="AO38" s="377"/>
      <c r="AP38" s="376"/>
      <c r="AQ38" s="1077"/>
      <c r="AR38" s="1077"/>
      <c r="AS38" s="1077"/>
      <c r="AT38" s="1078"/>
      <c r="AU38" s="403"/>
      <c r="AV38" s="403"/>
      <c r="AW38" s="403"/>
      <c r="AX38" s="403"/>
      <c r="AY38" s="406"/>
      <c r="AZ38" s="403"/>
      <c r="BA38" s="403"/>
      <c r="BB38" s="403"/>
      <c r="BC38" s="403"/>
      <c r="BD38" s="403"/>
      <c r="BE38" s="403"/>
      <c r="BF38" s="377"/>
      <c r="BG38" s="369"/>
      <c r="BH38" s="369"/>
      <c r="BI38" s="369"/>
      <c r="BJ38" s="369"/>
      <c r="BK38" s="369"/>
      <c r="BL38" s="369"/>
      <c r="BM38" s="1041"/>
      <c r="BN38" s="1041"/>
      <c r="BO38" s="1041"/>
      <c r="BP38" s="1092"/>
      <c r="BQ38" s="1092"/>
      <c r="BR38" s="1092"/>
      <c r="BS38" s="1092"/>
      <c r="BT38" s="1092"/>
    </row>
    <row r="39" spans="2:72" ht="4.2" customHeight="1" x14ac:dyDescent="0.2">
      <c r="B39" s="36"/>
      <c r="C39" s="947"/>
      <c r="D39" s="947"/>
      <c r="E39" s="947"/>
      <c r="F39" s="947"/>
      <c r="G39" s="256"/>
      <c r="H39" s="1037" t="e">
        <f>VLOOKUP(C40,選手リスト,3,FALSE)</f>
        <v>#N/A</v>
      </c>
      <c r="I39" s="1037"/>
      <c r="J39" s="1037"/>
      <c r="K39" s="1037"/>
      <c r="L39" s="1037"/>
      <c r="M39" s="1037"/>
      <c r="N39" s="1037"/>
      <c r="O39" s="1037"/>
      <c r="P39" s="1037"/>
      <c r="Q39" s="1037"/>
      <c r="R39" s="1037"/>
      <c r="S39" s="1035" t="e">
        <f>VLOOKUP(C40,選手リスト,4,FALSE)</f>
        <v>#N/A</v>
      </c>
      <c r="T39" s="1035"/>
      <c r="U39" s="1035"/>
      <c r="V39" s="1035"/>
      <c r="W39" s="1035"/>
      <c r="X39" s="1035"/>
      <c r="Y39" s="1035"/>
      <c r="Z39" s="1035"/>
      <c r="AA39" s="1035"/>
      <c r="AB39" s="1035"/>
      <c r="AC39" s="1038" t="e">
        <f>VLOOKUP(C40,選手リスト,9,FALSE)</f>
        <v>#N/A</v>
      </c>
      <c r="AD39" s="1038"/>
      <c r="AE39" s="1038"/>
      <c r="AF39" s="1038"/>
      <c r="AG39" s="1039" t="e">
        <f>VLOOKUP(C40,選手リスト,6,FALSE)</f>
        <v>#N/A</v>
      </c>
      <c r="AH39" s="1039"/>
      <c r="AI39" s="1039"/>
      <c r="AJ39" s="1039"/>
      <c r="AK39" s="386"/>
      <c r="AL39" s="384"/>
      <c r="AM39" s="401"/>
      <c r="AN39" s="401"/>
      <c r="AO39" s="384"/>
      <c r="AP39" s="384"/>
      <c r="AQ39" s="1077"/>
      <c r="AR39" s="1077"/>
      <c r="AS39" s="1077"/>
      <c r="AT39" s="1078"/>
      <c r="AU39" s="384"/>
      <c r="AV39" s="384"/>
      <c r="AW39" s="384"/>
      <c r="AX39" s="384"/>
      <c r="AY39" s="385"/>
      <c r="AZ39" s="384"/>
      <c r="BA39" s="384"/>
      <c r="BB39" s="384"/>
      <c r="BC39" s="384"/>
      <c r="BD39" s="384"/>
      <c r="BE39" s="403"/>
      <c r="BF39" s="377"/>
      <c r="BG39" s="369"/>
      <c r="BH39" s="369"/>
      <c r="BI39" s="369"/>
      <c r="BJ39" s="369"/>
      <c r="BK39" s="369"/>
      <c r="BL39" s="369"/>
      <c r="BM39" s="1041"/>
      <c r="BN39" s="1041"/>
      <c r="BO39" s="1041"/>
      <c r="BP39" s="1092"/>
      <c r="BQ39" s="1092"/>
      <c r="BR39" s="1092"/>
      <c r="BS39" s="1092"/>
      <c r="BT39" s="1092"/>
    </row>
    <row r="40" spans="2:72" ht="4.2" customHeight="1" x14ac:dyDescent="0.2">
      <c r="B40" s="36"/>
      <c r="C40" s="1044">
        <v>385</v>
      </c>
      <c r="D40" s="1044"/>
      <c r="E40" s="1044"/>
      <c r="F40" s="1044"/>
      <c r="G40" s="36"/>
      <c r="H40" s="1037"/>
      <c r="I40" s="1037"/>
      <c r="J40" s="1037"/>
      <c r="K40" s="1037"/>
      <c r="L40" s="1037"/>
      <c r="M40" s="1037"/>
      <c r="N40" s="1037"/>
      <c r="O40" s="1037"/>
      <c r="P40" s="1037"/>
      <c r="Q40" s="1037"/>
      <c r="R40" s="1037"/>
      <c r="S40" s="1035"/>
      <c r="T40" s="1035"/>
      <c r="U40" s="1035"/>
      <c r="V40" s="1035"/>
      <c r="W40" s="1035"/>
      <c r="X40" s="1035"/>
      <c r="Y40" s="1035"/>
      <c r="Z40" s="1035"/>
      <c r="AA40" s="1035"/>
      <c r="AB40" s="1035"/>
      <c r="AC40" s="1038"/>
      <c r="AD40" s="1038"/>
      <c r="AE40" s="1038"/>
      <c r="AF40" s="1038"/>
      <c r="AG40" s="1039"/>
      <c r="AH40" s="1039"/>
      <c r="AI40" s="1039"/>
      <c r="AJ40" s="1039"/>
      <c r="AK40" s="386"/>
      <c r="AL40" s="384"/>
      <c r="AM40" s="401"/>
      <c r="AN40" s="401"/>
      <c r="AO40" s="384"/>
      <c r="AP40" s="384"/>
      <c r="AQ40" s="384"/>
      <c r="AR40" s="384"/>
      <c r="AS40" s="401"/>
      <c r="AT40" s="411"/>
      <c r="AU40" s="384"/>
      <c r="AV40" s="384"/>
      <c r="AW40" s="384"/>
      <c r="AX40" s="384"/>
      <c r="AY40" s="385"/>
      <c r="AZ40" s="384"/>
      <c r="BA40" s="384"/>
      <c r="BB40" s="384"/>
      <c r="BC40" s="384"/>
      <c r="BD40" s="384"/>
      <c r="BE40" s="384"/>
      <c r="BF40" s="377"/>
      <c r="BG40" s="369"/>
      <c r="BH40" s="369"/>
      <c r="BI40" s="369"/>
      <c r="BJ40" s="369"/>
      <c r="BK40" s="369"/>
      <c r="BL40" s="369"/>
      <c r="BM40" s="1041"/>
      <c r="BN40" s="1041"/>
      <c r="BO40" s="1041"/>
      <c r="BP40" s="1092"/>
      <c r="BQ40" s="1092"/>
      <c r="BR40" s="1092"/>
      <c r="BS40" s="1092"/>
      <c r="BT40" s="1092"/>
    </row>
    <row r="41" spans="2:72" ht="4.2" customHeight="1" x14ac:dyDescent="0.2">
      <c r="B41" s="36"/>
      <c r="C41" s="1044"/>
      <c r="D41" s="1044"/>
      <c r="E41" s="1044"/>
      <c r="F41" s="1044"/>
      <c r="G41" s="36"/>
      <c r="H41" s="1034" t="e">
        <f>VLOOKUP(C40,選手リスト,2,FALSE)</f>
        <v>#N/A</v>
      </c>
      <c r="I41" s="1034"/>
      <c r="J41" s="1034"/>
      <c r="K41" s="1034"/>
      <c r="L41" s="1034"/>
      <c r="M41" s="1034"/>
      <c r="N41" s="1034"/>
      <c r="O41" s="1034"/>
      <c r="P41" s="1034"/>
      <c r="Q41" s="1034"/>
      <c r="R41" s="1034"/>
      <c r="S41" s="1035"/>
      <c r="T41" s="1035"/>
      <c r="U41" s="1035"/>
      <c r="V41" s="1035"/>
      <c r="W41" s="1035"/>
      <c r="X41" s="1035"/>
      <c r="Y41" s="1035"/>
      <c r="Z41" s="1035"/>
      <c r="AA41" s="1035"/>
      <c r="AB41" s="1035"/>
      <c r="AC41" s="1038"/>
      <c r="AD41" s="1038"/>
      <c r="AE41" s="1038"/>
      <c r="AF41" s="1038"/>
      <c r="AG41" s="1039"/>
      <c r="AH41" s="1039"/>
      <c r="AI41" s="1039"/>
      <c r="AJ41" s="1039"/>
      <c r="AK41" s="388"/>
      <c r="AL41" s="395"/>
      <c r="AM41" s="400"/>
      <c r="AN41" s="400"/>
      <c r="AO41" s="395"/>
      <c r="AP41" s="384"/>
      <c r="AQ41" s="384"/>
      <c r="AR41" s="384"/>
      <c r="AS41" s="401"/>
      <c r="AT41" s="411"/>
      <c r="AU41" s="384"/>
      <c r="AV41" s="384"/>
      <c r="AW41" s="384"/>
      <c r="AX41" s="384"/>
      <c r="AY41" s="385"/>
      <c r="AZ41" s="384"/>
      <c r="BA41" s="384"/>
      <c r="BB41" s="384"/>
      <c r="BC41" s="384"/>
      <c r="BD41" s="384"/>
      <c r="BE41" s="384"/>
      <c r="BF41" s="377"/>
      <c r="BG41" s="369"/>
      <c r="BH41" s="369"/>
      <c r="BI41" s="369"/>
      <c r="BJ41" s="369"/>
      <c r="BK41" s="369"/>
      <c r="BL41" s="369"/>
      <c r="BM41" s="1041"/>
      <c r="BN41" s="1041"/>
      <c r="BO41" s="1041"/>
      <c r="BP41" s="1092"/>
      <c r="BQ41" s="1092"/>
      <c r="BR41" s="1092"/>
      <c r="BS41" s="1092"/>
      <c r="BT41" s="1092"/>
    </row>
    <row r="42" spans="2:72" ht="4.2" customHeight="1" x14ac:dyDescent="0.2">
      <c r="B42" s="28"/>
      <c r="C42" s="1044"/>
      <c r="D42" s="1044"/>
      <c r="E42" s="1044"/>
      <c r="F42" s="1044"/>
      <c r="G42" s="36"/>
      <c r="H42" s="1034"/>
      <c r="I42" s="1034"/>
      <c r="J42" s="1034"/>
      <c r="K42" s="1034"/>
      <c r="L42" s="1034"/>
      <c r="M42" s="1034"/>
      <c r="N42" s="1034"/>
      <c r="O42" s="1034"/>
      <c r="P42" s="1034"/>
      <c r="Q42" s="1034"/>
      <c r="R42" s="1034"/>
      <c r="S42" s="1035" t="e">
        <f>VLOOKUP(C40,選手リスト,5,FALSE)</f>
        <v>#N/A</v>
      </c>
      <c r="T42" s="1035"/>
      <c r="U42" s="1035"/>
      <c r="V42" s="1035"/>
      <c r="W42" s="1035"/>
      <c r="X42" s="1035"/>
      <c r="Y42" s="1035"/>
      <c r="Z42" s="1035"/>
      <c r="AA42" s="1035"/>
      <c r="AB42" s="1035"/>
      <c r="AC42" s="1036" t="e">
        <f>VLOOKUP(C40,選手リスト,10,FALSE)</f>
        <v>#N/A</v>
      </c>
      <c r="AD42" s="1036"/>
      <c r="AE42" s="1036"/>
      <c r="AF42" s="1036"/>
      <c r="AG42" s="1039"/>
      <c r="AH42" s="1039"/>
      <c r="AI42" s="1039"/>
      <c r="AJ42" s="1039"/>
      <c r="AK42" s="398"/>
      <c r="AL42" s="413"/>
      <c r="AM42" s="413"/>
      <c r="AN42" s="413"/>
      <c r="AO42" s="662"/>
      <c r="AP42" s="384"/>
      <c r="AQ42" s="384"/>
      <c r="AR42" s="384"/>
      <c r="AS42" s="384"/>
      <c r="AT42" s="411"/>
      <c r="AU42" s="384"/>
      <c r="AV42" s="384"/>
      <c r="AW42" s="384"/>
      <c r="AX42" s="384"/>
      <c r="AY42" s="385"/>
      <c r="AZ42" s="384"/>
      <c r="BA42" s="384"/>
      <c r="BB42" s="384"/>
      <c r="BC42" s="384"/>
      <c r="BD42" s="384"/>
      <c r="BE42" s="384"/>
      <c r="BF42" s="377"/>
      <c r="BG42" s="369"/>
      <c r="BH42" s="369"/>
      <c r="BI42" s="369"/>
      <c r="BJ42" s="369"/>
      <c r="BK42" s="369"/>
      <c r="BL42" s="369"/>
      <c r="BM42" s="1041"/>
      <c r="BN42" s="1041"/>
      <c r="BO42" s="1041"/>
      <c r="BP42" s="1092"/>
      <c r="BQ42" s="1092"/>
      <c r="BR42" s="1092"/>
      <c r="BS42" s="1092"/>
      <c r="BT42" s="1092"/>
    </row>
    <row r="43" spans="2:72" ht="4.2" customHeight="1" x14ac:dyDescent="0.2">
      <c r="B43" s="6"/>
      <c r="C43" s="1044"/>
      <c r="D43" s="1044"/>
      <c r="E43" s="1044"/>
      <c r="F43" s="1044"/>
      <c r="G43" s="256"/>
      <c r="H43" s="1034"/>
      <c r="I43" s="1034"/>
      <c r="J43" s="1034"/>
      <c r="K43" s="1034"/>
      <c r="L43" s="1034"/>
      <c r="M43" s="1034"/>
      <c r="N43" s="1034"/>
      <c r="O43" s="1034"/>
      <c r="P43" s="1034"/>
      <c r="Q43" s="1034"/>
      <c r="R43" s="1034"/>
      <c r="S43" s="1035"/>
      <c r="T43" s="1035"/>
      <c r="U43" s="1035"/>
      <c r="V43" s="1035"/>
      <c r="W43" s="1035"/>
      <c r="X43" s="1035"/>
      <c r="Y43" s="1035"/>
      <c r="Z43" s="1035"/>
      <c r="AA43" s="1035"/>
      <c r="AB43" s="1035"/>
      <c r="AC43" s="1036"/>
      <c r="AD43" s="1036"/>
      <c r="AE43" s="1036"/>
      <c r="AF43" s="1036"/>
      <c r="AG43" s="1039"/>
      <c r="AH43" s="1039"/>
      <c r="AI43" s="1039"/>
      <c r="AJ43" s="1039"/>
      <c r="AK43" s="387"/>
      <c r="AL43" s="384"/>
      <c r="AM43" s="384"/>
      <c r="AN43" s="384"/>
      <c r="AO43" s="385"/>
      <c r="AP43" s="384"/>
      <c r="AQ43" s="384"/>
      <c r="AR43" s="384"/>
      <c r="AS43" s="384"/>
      <c r="AT43" s="385"/>
      <c r="AU43" s="384"/>
      <c r="AV43" s="384"/>
      <c r="AW43" s="384"/>
      <c r="AX43" s="384"/>
      <c r="AY43" s="385"/>
      <c r="AZ43" s="384"/>
      <c r="BA43" s="384"/>
      <c r="BB43" s="384"/>
      <c r="BC43" s="384"/>
      <c r="BD43" s="384"/>
      <c r="BE43" s="384"/>
      <c r="BF43" s="377"/>
      <c r="BG43" s="369"/>
      <c r="BH43" s="369"/>
      <c r="BI43" s="369"/>
      <c r="BJ43" s="369"/>
      <c r="BK43" s="369"/>
      <c r="BL43" s="369"/>
      <c r="BM43" s="1041"/>
      <c r="BN43" s="1041"/>
      <c r="BO43" s="1041"/>
      <c r="BP43" s="1092"/>
      <c r="BQ43" s="1092"/>
      <c r="BR43" s="1092"/>
      <c r="BS43" s="1092"/>
      <c r="BT43" s="1092"/>
    </row>
    <row r="44" spans="2:72" ht="4.2" customHeight="1" x14ac:dyDescent="0.2">
      <c r="B44" s="28"/>
      <c r="C44" s="36"/>
      <c r="D44" s="36"/>
      <c r="E44" s="36"/>
      <c r="F44" s="36"/>
      <c r="G44" s="36"/>
      <c r="H44" s="1034"/>
      <c r="I44" s="1034"/>
      <c r="J44" s="1034"/>
      <c r="K44" s="1034"/>
      <c r="L44" s="1034"/>
      <c r="M44" s="1034"/>
      <c r="N44" s="1034"/>
      <c r="O44" s="1034"/>
      <c r="P44" s="1034"/>
      <c r="Q44" s="1034"/>
      <c r="R44" s="1034"/>
      <c r="S44" s="1035"/>
      <c r="T44" s="1035"/>
      <c r="U44" s="1035"/>
      <c r="V44" s="1035"/>
      <c r="W44" s="1035"/>
      <c r="X44" s="1035"/>
      <c r="Y44" s="1035"/>
      <c r="Z44" s="1035"/>
      <c r="AA44" s="1035"/>
      <c r="AB44" s="1035"/>
      <c r="AC44" s="1036"/>
      <c r="AD44" s="1036"/>
      <c r="AE44" s="1036"/>
      <c r="AF44" s="1036"/>
      <c r="AG44" s="1039"/>
      <c r="AH44" s="1039"/>
      <c r="AI44" s="1039"/>
      <c r="AJ44" s="1039"/>
      <c r="AK44" s="387"/>
      <c r="AL44" s="1077">
        <f>AL28+1</f>
        <v>63</v>
      </c>
      <c r="AM44" s="1077"/>
      <c r="AN44" s="1077"/>
      <c r="AO44" s="1078"/>
      <c r="AP44" s="384"/>
      <c r="AQ44" s="384"/>
      <c r="AR44" s="384"/>
      <c r="AS44" s="384"/>
      <c r="AT44" s="385"/>
      <c r="AU44" s="376"/>
      <c r="AV44" s="376"/>
      <c r="AW44" s="376"/>
      <c r="AX44" s="376"/>
      <c r="AY44" s="379"/>
      <c r="AZ44" s="377"/>
      <c r="BA44" s="377"/>
      <c r="BB44" s="377"/>
      <c r="BC44" s="377"/>
      <c r="BD44" s="377"/>
      <c r="BE44" s="384"/>
      <c r="BF44" s="377"/>
      <c r="BG44" s="369"/>
      <c r="BH44" s="369"/>
      <c r="BI44" s="369"/>
      <c r="BJ44" s="369"/>
      <c r="BK44" s="369"/>
      <c r="BL44" s="369"/>
      <c r="BM44" s="1041"/>
      <c r="BN44" s="1041"/>
      <c r="BO44" s="1041"/>
      <c r="BP44" s="1092"/>
      <c r="BQ44" s="1092"/>
      <c r="BR44" s="1092"/>
      <c r="BS44" s="1092"/>
      <c r="BT44" s="1092"/>
    </row>
    <row r="45" spans="2:72" ht="4.2" customHeight="1" x14ac:dyDescent="0.2">
      <c r="B45" s="36"/>
      <c r="C45" s="315"/>
      <c r="D45" s="315"/>
      <c r="E45" s="315"/>
      <c r="F45" s="315"/>
      <c r="AK45" s="373"/>
      <c r="AL45" s="1077"/>
      <c r="AM45" s="1077"/>
      <c r="AN45" s="1077"/>
      <c r="AO45" s="1078"/>
      <c r="AP45" s="375"/>
      <c r="AQ45" s="375"/>
      <c r="AR45" s="375"/>
      <c r="AS45" s="375"/>
      <c r="AT45" s="381"/>
      <c r="AU45" s="376"/>
      <c r="AV45" s="376"/>
      <c r="AW45" s="376"/>
      <c r="AX45" s="376"/>
      <c r="AY45" s="379"/>
      <c r="AZ45" s="377"/>
      <c r="BA45" s="377"/>
      <c r="BB45" s="377"/>
      <c r="BC45" s="377"/>
      <c r="BD45" s="377"/>
      <c r="BE45" s="384"/>
      <c r="BF45" s="377"/>
      <c r="BG45" s="369"/>
      <c r="BH45" s="369"/>
      <c r="BI45" s="369"/>
      <c r="BJ45" s="369"/>
      <c r="BK45" s="369"/>
      <c r="BL45" s="369"/>
      <c r="BM45" s="1041"/>
      <c r="BN45" s="1041"/>
      <c r="BO45" s="1041"/>
      <c r="BP45" s="1092"/>
      <c r="BQ45" s="1092"/>
      <c r="BR45" s="1092"/>
      <c r="BS45" s="1092"/>
      <c r="BT45" s="1092"/>
    </row>
    <row r="46" spans="2:72" ht="4.2" customHeight="1" x14ac:dyDescent="0.2">
      <c r="B46" s="36"/>
      <c r="C46" s="315"/>
      <c r="D46" s="315"/>
      <c r="E46" s="315"/>
      <c r="F46" s="315"/>
      <c r="AK46" s="373"/>
      <c r="AL46" s="1077"/>
      <c r="AM46" s="1077"/>
      <c r="AN46" s="1077"/>
      <c r="AO46" s="1078"/>
      <c r="AP46" s="377"/>
      <c r="AQ46" s="377"/>
      <c r="AR46" s="377"/>
      <c r="AS46" s="377"/>
      <c r="AT46" s="377"/>
      <c r="AU46" s="376"/>
      <c r="AV46" s="376"/>
      <c r="AW46" s="376"/>
      <c r="AX46" s="376"/>
      <c r="AY46" s="379"/>
      <c r="AZ46" s="377"/>
      <c r="BA46" s="377"/>
      <c r="BB46" s="377"/>
      <c r="BC46" s="377"/>
      <c r="BD46" s="377"/>
      <c r="BE46" s="384"/>
      <c r="BF46" s="377"/>
      <c r="BG46" s="369"/>
      <c r="BH46" s="369"/>
      <c r="BI46" s="369"/>
      <c r="BJ46" s="369"/>
      <c r="BK46" s="369"/>
      <c r="BL46" s="369"/>
      <c r="BM46" s="1041"/>
      <c r="BN46" s="1041"/>
      <c r="BO46" s="1041"/>
      <c r="BP46" s="1092"/>
      <c r="BQ46" s="1092"/>
      <c r="BR46" s="1092"/>
      <c r="BS46" s="1092"/>
      <c r="BT46" s="1092"/>
    </row>
    <row r="47" spans="2:72" ht="4.2" customHeight="1" x14ac:dyDescent="0.2">
      <c r="B47" s="36"/>
      <c r="C47" s="947"/>
      <c r="D47" s="947"/>
      <c r="E47" s="947"/>
      <c r="F47" s="947"/>
      <c r="G47" s="256"/>
      <c r="H47" s="1037" t="e">
        <f>VLOOKUP(C48,選手リスト,3,FALSE)</f>
        <v>#N/A</v>
      </c>
      <c r="I47" s="1037"/>
      <c r="J47" s="1037"/>
      <c r="K47" s="1037"/>
      <c r="L47" s="1037"/>
      <c r="M47" s="1037"/>
      <c r="N47" s="1037"/>
      <c r="O47" s="1037"/>
      <c r="P47" s="1037"/>
      <c r="Q47" s="1037"/>
      <c r="R47" s="1037"/>
      <c r="S47" s="1035"/>
      <c r="T47" s="1035"/>
      <c r="U47" s="1035"/>
      <c r="V47" s="1035"/>
      <c r="W47" s="1035"/>
      <c r="X47" s="1035"/>
      <c r="Y47" s="1035"/>
      <c r="Z47" s="1035"/>
      <c r="AA47" s="1035"/>
      <c r="AB47" s="1035"/>
      <c r="AC47" s="1038" t="e">
        <f>VLOOKUP(C48,選手リスト,9,FALSE)</f>
        <v>#N/A</v>
      </c>
      <c r="AD47" s="1038"/>
      <c r="AE47" s="1038"/>
      <c r="AF47" s="1038"/>
      <c r="AG47" s="1039" t="e">
        <f>VLOOKUP(C48,選手リスト,6,FALSE)</f>
        <v>#N/A</v>
      </c>
      <c r="AH47" s="1039"/>
      <c r="AI47" s="1039"/>
      <c r="AJ47" s="1039"/>
      <c r="AK47" s="373"/>
      <c r="AL47" s="1077"/>
      <c r="AM47" s="1077"/>
      <c r="AN47" s="1077"/>
      <c r="AO47" s="1078"/>
      <c r="AP47" s="384"/>
      <c r="AQ47" s="384"/>
      <c r="AR47" s="384"/>
      <c r="AS47" s="401"/>
      <c r="AT47" s="401"/>
      <c r="AU47" s="376"/>
      <c r="AV47" s="376"/>
      <c r="AW47" s="376"/>
      <c r="AX47" s="376"/>
      <c r="AY47" s="379"/>
      <c r="AZ47" s="377"/>
      <c r="BA47" s="377"/>
      <c r="BB47" s="377"/>
      <c r="BC47" s="376"/>
      <c r="BD47" s="377"/>
      <c r="BE47" s="384"/>
      <c r="BF47" s="377"/>
      <c r="BG47" s="369"/>
      <c r="BH47" s="369"/>
      <c r="BI47" s="369"/>
      <c r="BJ47" s="369"/>
      <c r="BK47" s="369"/>
      <c r="BL47" s="369"/>
      <c r="BM47" s="1041"/>
      <c r="BN47" s="1041"/>
      <c r="BO47" s="1041"/>
      <c r="BP47" s="1092"/>
      <c r="BQ47" s="1092"/>
      <c r="BR47" s="1092"/>
      <c r="BS47" s="1092"/>
      <c r="BT47" s="1092"/>
    </row>
    <row r="48" spans="2:72" ht="4.2" customHeight="1" x14ac:dyDescent="0.2">
      <c r="B48" s="36"/>
      <c r="C48" s="1044">
        <v>386</v>
      </c>
      <c r="D48" s="1044"/>
      <c r="E48" s="1044"/>
      <c r="F48" s="1044"/>
      <c r="G48" s="36"/>
      <c r="H48" s="1037"/>
      <c r="I48" s="1037"/>
      <c r="J48" s="1037"/>
      <c r="K48" s="1037"/>
      <c r="L48" s="1037"/>
      <c r="M48" s="1037"/>
      <c r="N48" s="1037"/>
      <c r="O48" s="1037"/>
      <c r="P48" s="1037"/>
      <c r="Q48" s="1037"/>
      <c r="R48" s="1037"/>
      <c r="S48" s="1035"/>
      <c r="T48" s="1035"/>
      <c r="U48" s="1035"/>
      <c r="V48" s="1035"/>
      <c r="W48" s="1035"/>
      <c r="X48" s="1035"/>
      <c r="Y48" s="1035"/>
      <c r="Z48" s="1035"/>
      <c r="AA48" s="1035"/>
      <c r="AB48" s="1035"/>
      <c r="AC48" s="1038"/>
      <c r="AD48" s="1038"/>
      <c r="AE48" s="1038"/>
      <c r="AF48" s="1038"/>
      <c r="AG48" s="1039"/>
      <c r="AH48" s="1039"/>
      <c r="AI48" s="1039"/>
      <c r="AJ48" s="1039"/>
      <c r="AK48" s="386"/>
      <c r="AL48" s="384"/>
      <c r="AM48" s="401"/>
      <c r="AN48" s="401"/>
      <c r="AO48" s="411"/>
      <c r="AP48" s="384"/>
      <c r="AQ48" s="384"/>
      <c r="AR48" s="384"/>
      <c r="AS48" s="401"/>
      <c r="AT48" s="401"/>
      <c r="AU48" s="376"/>
      <c r="AV48" s="376"/>
      <c r="AW48" s="376"/>
      <c r="AX48" s="376"/>
      <c r="AY48" s="376"/>
      <c r="AZ48" s="382"/>
      <c r="BA48" s="376"/>
      <c r="BB48" s="376"/>
      <c r="BC48" s="376"/>
      <c r="BD48" s="376"/>
      <c r="BE48" s="384"/>
      <c r="BF48" s="377"/>
      <c r="BG48" s="369"/>
      <c r="BH48" s="369"/>
      <c r="BI48" s="369"/>
      <c r="BJ48" s="369"/>
      <c r="BK48" s="369"/>
      <c r="BL48" s="369"/>
      <c r="BM48" s="1041"/>
      <c r="BN48" s="1041"/>
      <c r="BO48" s="1041"/>
      <c r="BP48" s="1092"/>
      <c r="BQ48" s="1092"/>
      <c r="BR48" s="1092"/>
      <c r="BS48" s="1092"/>
      <c r="BT48" s="1092"/>
    </row>
    <row r="49" spans="2:72" ht="4.2" customHeight="1" x14ac:dyDescent="0.2">
      <c r="B49" s="28"/>
      <c r="C49" s="1044"/>
      <c r="D49" s="1044"/>
      <c r="E49" s="1044"/>
      <c r="F49" s="1044"/>
      <c r="G49" s="36"/>
      <c r="H49" s="1034" t="e">
        <f>VLOOKUP(C48,選手リスト,2,FALSE)</f>
        <v>#N/A</v>
      </c>
      <c r="I49" s="1034"/>
      <c r="J49" s="1034"/>
      <c r="K49" s="1034"/>
      <c r="L49" s="1034"/>
      <c r="M49" s="1034"/>
      <c r="N49" s="1034"/>
      <c r="O49" s="1034"/>
      <c r="P49" s="1034"/>
      <c r="Q49" s="1034"/>
      <c r="R49" s="1034"/>
      <c r="S49" s="1035"/>
      <c r="T49" s="1035"/>
      <c r="U49" s="1035"/>
      <c r="V49" s="1035"/>
      <c r="W49" s="1035"/>
      <c r="X49" s="1035"/>
      <c r="Y49" s="1035"/>
      <c r="Z49" s="1035"/>
      <c r="AA49" s="1035"/>
      <c r="AB49" s="1035"/>
      <c r="AC49" s="1038"/>
      <c r="AD49" s="1038"/>
      <c r="AE49" s="1038"/>
      <c r="AF49" s="1038"/>
      <c r="AG49" s="1039"/>
      <c r="AH49" s="1039"/>
      <c r="AI49" s="1039"/>
      <c r="AJ49" s="1039"/>
      <c r="AK49" s="388"/>
      <c r="AL49" s="395"/>
      <c r="AM49" s="400"/>
      <c r="AN49" s="400"/>
      <c r="AO49" s="675"/>
      <c r="AP49" s="384"/>
      <c r="AQ49" s="384"/>
      <c r="AR49" s="384"/>
      <c r="AS49" s="401"/>
      <c r="AT49" s="401"/>
      <c r="AU49" s="376"/>
      <c r="AV49" s="376"/>
      <c r="AW49" s="376"/>
      <c r="AX49" s="376"/>
      <c r="AY49" s="376"/>
      <c r="AZ49" s="382"/>
      <c r="BA49" s="376"/>
      <c r="BB49" s="376"/>
      <c r="BC49" s="376"/>
      <c r="BD49" s="377"/>
      <c r="BE49" s="384"/>
      <c r="BF49" s="377"/>
      <c r="BG49" s="369"/>
      <c r="BH49" s="369"/>
      <c r="BI49" s="369"/>
      <c r="BJ49" s="369"/>
      <c r="BK49" s="369"/>
      <c r="BL49" s="369"/>
      <c r="BM49" s="1041"/>
      <c r="BN49" s="1041"/>
      <c r="BO49" s="1041"/>
      <c r="BP49" s="1092"/>
      <c r="BQ49" s="1092"/>
      <c r="BR49" s="1092"/>
      <c r="BS49" s="1092"/>
      <c r="BT49" s="1092"/>
    </row>
    <row r="50" spans="2:72" ht="4.2" customHeight="1" x14ac:dyDescent="0.2">
      <c r="B50" s="253"/>
      <c r="C50" s="1044"/>
      <c r="D50" s="1044"/>
      <c r="E50" s="1044"/>
      <c r="F50" s="1044"/>
      <c r="G50" s="36"/>
      <c r="H50" s="1034"/>
      <c r="I50" s="1034"/>
      <c r="J50" s="1034"/>
      <c r="K50" s="1034"/>
      <c r="L50" s="1034"/>
      <c r="M50" s="1034"/>
      <c r="N50" s="1034"/>
      <c r="O50" s="1034"/>
      <c r="P50" s="1034"/>
      <c r="Q50" s="1034"/>
      <c r="R50" s="1034"/>
      <c r="S50" s="1035" t="e">
        <f>VLOOKUP(C48,選手リスト,5,FALSE)</f>
        <v>#N/A</v>
      </c>
      <c r="T50" s="1035"/>
      <c r="U50" s="1035"/>
      <c r="V50" s="1035"/>
      <c r="W50" s="1035"/>
      <c r="X50" s="1035"/>
      <c r="Y50" s="1035"/>
      <c r="Z50" s="1035"/>
      <c r="AA50" s="1035"/>
      <c r="AB50" s="1035"/>
      <c r="AC50" s="1036" t="e">
        <f>VLOOKUP(C48,選手リスト,10,FALSE)</f>
        <v>#N/A</v>
      </c>
      <c r="AD50" s="1036"/>
      <c r="AE50" s="1036"/>
      <c r="AF50" s="1036"/>
      <c r="AG50" s="1039"/>
      <c r="AH50" s="1039"/>
      <c r="AI50" s="1039"/>
      <c r="AJ50" s="1039"/>
      <c r="AK50" s="387"/>
      <c r="AL50" s="384"/>
      <c r="AM50" s="384"/>
      <c r="AN50" s="384"/>
      <c r="AO50" s="401"/>
      <c r="AP50" s="384"/>
      <c r="AQ50" s="384"/>
      <c r="AR50" s="384"/>
      <c r="AS50" s="384"/>
      <c r="AT50" s="401"/>
      <c r="AU50" s="376"/>
      <c r="AV50" s="384"/>
      <c r="AW50" s="384"/>
      <c r="AX50" s="384"/>
      <c r="AY50" s="384"/>
      <c r="AZ50" s="382"/>
      <c r="BA50" s="376"/>
      <c r="BB50" s="376"/>
      <c r="BC50" s="376"/>
      <c r="BD50" s="377"/>
      <c r="BE50" s="384"/>
      <c r="BF50" s="377"/>
      <c r="BG50" s="369"/>
      <c r="BH50" s="369"/>
      <c r="BI50" s="369"/>
      <c r="BJ50" s="369"/>
      <c r="BK50" s="369"/>
      <c r="BL50" s="369"/>
      <c r="BM50" s="1041"/>
      <c r="BN50" s="1041"/>
      <c r="BO50" s="1041"/>
      <c r="BP50" s="1092"/>
      <c r="BQ50" s="1092"/>
      <c r="BR50" s="1092"/>
      <c r="BS50" s="1092"/>
      <c r="BT50" s="1092"/>
    </row>
    <row r="51" spans="2:72" ht="4.2" customHeight="1" x14ac:dyDescent="0.2">
      <c r="B51" s="28"/>
      <c r="C51" s="1044"/>
      <c r="D51" s="1044"/>
      <c r="E51" s="1044"/>
      <c r="F51" s="1044"/>
      <c r="G51" s="256"/>
      <c r="H51" s="1034"/>
      <c r="I51" s="1034"/>
      <c r="J51" s="1034"/>
      <c r="K51" s="1034"/>
      <c r="L51" s="1034"/>
      <c r="M51" s="1034"/>
      <c r="N51" s="1034"/>
      <c r="O51" s="1034"/>
      <c r="P51" s="1034"/>
      <c r="Q51" s="1034"/>
      <c r="R51" s="1034"/>
      <c r="S51" s="1035"/>
      <c r="T51" s="1035"/>
      <c r="U51" s="1035"/>
      <c r="V51" s="1035"/>
      <c r="W51" s="1035"/>
      <c r="X51" s="1035"/>
      <c r="Y51" s="1035"/>
      <c r="Z51" s="1035"/>
      <c r="AA51" s="1035"/>
      <c r="AB51" s="1035"/>
      <c r="AC51" s="1036"/>
      <c r="AD51" s="1036"/>
      <c r="AE51" s="1036"/>
      <c r="AF51" s="1036"/>
      <c r="AG51" s="1039"/>
      <c r="AH51" s="1039"/>
      <c r="AI51" s="1039"/>
      <c r="AJ51" s="1039"/>
      <c r="AK51" s="369"/>
      <c r="AL51" s="377"/>
      <c r="AM51" s="377"/>
      <c r="AN51" s="377"/>
      <c r="AO51" s="377"/>
      <c r="AP51" s="377"/>
      <c r="AQ51" s="377"/>
      <c r="AR51" s="377"/>
      <c r="AS51" s="377"/>
      <c r="AT51" s="377"/>
      <c r="AU51" s="384">
        <v>1</v>
      </c>
      <c r="AV51" s="377"/>
      <c r="AW51" s="377"/>
      <c r="AX51" s="377"/>
      <c r="AY51" s="377"/>
      <c r="AZ51" s="382"/>
      <c r="BA51" s="376"/>
      <c r="BB51" s="376"/>
      <c r="BC51" s="377"/>
      <c r="BD51" s="377"/>
      <c r="BE51" s="377"/>
      <c r="BF51" s="377"/>
      <c r="BG51" s="369"/>
      <c r="BH51" s="369"/>
      <c r="BI51" s="369"/>
      <c r="BJ51" s="369"/>
      <c r="BK51" s="369"/>
      <c r="BL51" s="369"/>
      <c r="BM51" s="1041"/>
      <c r="BN51" s="1041"/>
      <c r="BO51" s="1041"/>
      <c r="BP51" s="1092"/>
      <c r="BQ51" s="1092"/>
      <c r="BR51" s="1092"/>
      <c r="BS51" s="1092"/>
      <c r="BT51" s="1092"/>
    </row>
    <row r="52" spans="2:72" ht="4.2" customHeight="1" x14ac:dyDescent="0.2">
      <c r="B52" s="36"/>
      <c r="C52" s="36"/>
      <c r="D52" s="36"/>
      <c r="E52" s="36"/>
      <c r="F52" s="36"/>
      <c r="G52" s="36"/>
      <c r="H52" s="1034"/>
      <c r="I52" s="1034"/>
      <c r="J52" s="1034"/>
      <c r="K52" s="1034"/>
      <c r="L52" s="1034"/>
      <c r="M52" s="1034"/>
      <c r="N52" s="1034"/>
      <c r="O52" s="1034"/>
      <c r="P52" s="1034"/>
      <c r="Q52" s="1034"/>
      <c r="R52" s="1034"/>
      <c r="S52" s="1035"/>
      <c r="T52" s="1035"/>
      <c r="U52" s="1035"/>
      <c r="V52" s="1035"/>
      <c r="W52" s="1035"/>
      <c r="X52" s="1035"/>
      <c r="Y52" s="1035"/>
      <c r="Z52" s="1035"/>
      <c r="AA52" s="1035"/>
      <c r="AB52" s="1035"/>
      <c r="AC52" s="1036"/>
      <c r="AD52" s="1036"/>
      <c r="AE52" s="1036"/>
      <c r="AF52" s="1036"/>
      <c r="AG52" s="1039"/>
      <c r="AH52" s="1039"/>
      <c r="AI52" s="1039"/>
      <c r="AJ52" s="1039"/>
      <c r="AK52" s="369"/>
      <c r="AL52" s="377"/>
      <c r="AM52" s="377"/>
      <c r="AN52" s="377"/>
      <c r="AO52" s="377"/>
      <c r="AP52" s="377"/>
      <c r="AQ52" s="377"/>
      <c r="AR52" s="377"/>
      <c r="AS52" s="377"/>
      <c r="AT52" s="377"/>
      <c r="AU52" s="384"/>
      <c r="AV52" s="1077">
        <v>98</v>
      </c>
      <c r="AW52" s="1077"/>
      <c r="AX52" s="1077"/>
      <c r="AY52" s="1077"/>
      <c r="AZ52" s="410"/>
      <c r="BA52" s="384"/>
      <c r="BB52" s="384"/>
      <c r="BC52" s="384"/>
      <c r="BD52" s="384"/>
      <c r="BE52" s="384"/>
      <c r="BF52" s="377"/>
      <c r="BG52" s="369"/>
      <c r="BH52" s="369"/>
      <c r="BI52" s="369"/>
      <c r="BJ52" s="369"/>
      <c r="BK52" s="369"/>
      <c r="BL52" s="369"/>
      <c r="BM52" s="1041"/>
      <c r="BN52" s="1041"/>
      <c r="BO52" s="1041"/>
      <c r="BP52" s="1092"/>
      <c r="BQ52" s="1092"/>
      <c r="BR52" s="1092"/>
      <c r="BS52" s="1092"/>
      <c r="BT52" s="1092"/>
    </row>
    <row r="53" spans="2:72" ht="4.2" customHeight="1" x14ac:dyDescent="0.2">
      <c r="B53" s="36"/>
      <c r="C53" s="315"/>
      <c r="D53" s="315"/>
      <c r="E53" s="315"/>
      <c r="F53" s="315"/>
      <c r="AK53" s="369"/>
      <c r="AL53" s="377"/>
      <c r="AM53" s="377"/>
      <c r="AN53" s="377"/>
      <c r="AO53" s="377"/>
      <c r="AP53" s="377"/>
      <c r="AQ53" s="377"/>
      <c r="AR53" s="377"/>
      <c r="AS53" s="377"/>
      <c r="AT53" s="377"/>
      <c r="AU53" s="384"/>
      <c r="AV53" s="1077"/>
      <c r="AW53" s="1077"/>
      <c r="AX53" s="1077"/>
      <c r="AY53" s="1077"/>
      <c r="AZ53" s="407"/>
      <c r="BA53" s="395"/>
      <c r="BB53" s="395"/>
      <c r="BC53" s="384"/>
      <c r="BD53" s="384"/>
      <c r="BE53" s="384"/>
      <c r="BF53" s="377"/>
      <c r="BG53" s="369"/>
      <c r="BH53" s="369"/>
      <c r="BI53" s="369"/>
      <c r="BJ53" s="369"/>
      <c r="BK53" s="369"/>
      <c r="BL53" s="369"/>
      <c r="BM53" s="1041"/>
      <c r="BN53" s="1041"/>
      <c r="BO53" s="1041"/>
      <c r="BP53" s="1092"/>
      <c r="BQ53" s="1092"/>
      <c r="BR53" s="1092"/>
      <c r="BS53" s="1092"/>
      <c r="BT53" s="1092"/>
    </row>
    <row r="54" spans="2:72" ht="4.2" customHeight="1" x14ac:dyDescent="0.2">
      <c r="B54" s="36"/>
      <c r="C54" s="315"/>
      <c r="D54" s="315"/>
      <c r="E54" s="315"/>
      <c r="F54" s="315"/>
      <c r="AK54" s="369"/>
      <c r="AL54" s="377"/>
      <c r="AM54" s="377"/>
      <c r="AN54" s="377"/>
      <c r="AO54" s="377"/>
      <c r="AP54" s="377"/>
      <c r="AQ54" s="377"/>
      <c r="AR54" s="377"/>
      <c r="AS54" s="377"/>
      <c r="AT54" s="377"/>
      <c r="AU54" s="384"/>
      <c r="AV54" s="1077"/>
      <c r="AW54" s="1077"/>
      <c r="AX54" s="1077"/>
      <c r="AY54" s="1078"/>
      <c r="AZ54" s="413"/>
      <c r="BA54" s="413"/>
      <c r="BB54" s="413"/>
      <c r="BC54" s="413"/>
      <c r="BD54" s="402"/>
      <c r="BE54" s="384"/>
      <c r="BF54" s="377"/>
      <c r="BG54" s="369"/>
      <c r="BH54" s="369"/>
      <c r="BI54" s="369"/>
      <c r="BJ54" s="369"/>
      <c r="BK54" s="369"/>
      <c r="BL54" s="369"/>
      <c r="BM54" s="1041"/>
      <c r="BN54" s="1041"/>
      <c r="BO54" s="1041"/>
      <c r="BP54" s="1092"/>
      <c r="BQ54" s="1092"/>
      <c r="BR54" s="1092"/>
      <c r="BS54" s="1092"/>
      <c r="BT54" s="1092"/>
    </row>
    <row r="55" spans="2:72" ht="4.2" customHeight="1" x14ac:dyDescent="0.2">
      <c r="B55" s="36"/>
      <c r="C55" s="947"/>
      <c r="D55" s="947"/>
      <c r="E55" s="947"/>
      <c r="F55" s="947"/>
      <c r="G55" s="256"/>
      <c r="H55" s="1037" t="e">
        <f>VLOOKUP(C56,選手リスト,3,FALSE)</f>
        <v>#N/A</v>
      </c>
      <c r="I55" s="1037"/>
      <c r="J55" s="1037"/>
      <c r="K55" s="1037"/>
      <c r="L55" s="1037"/>
      <c r="M55" s="1037"/>
      <c r="N55" s="1037"/>
      <c r="O55" s="1037"/>
      <c r="P55" s="1037"/>
      <c r="Q55" s="1037"/>
      <c r="R55" s="1037"/>
      <c r="S55" s="1035" t="e">
        <f>VLOOKUP(C56,選手リスト,4,FALSE)</f>
        <v>#N/A</v>
      </c>
      <c r="T55" s="1035"/>
      <c r="U55" s="1035"/>
      <c r="V55" s="1035"/>
      <c r="W55" s="1035"/>
      <c r="X55" s="1035"/>
      <c r="Y55" s="1035"/>
      <c r="Z55" s="1035"/>
      <c r="AA55" s="1035"/>
      <c r="AB55" s="1035"/>
      <c r="AC55" s="1038" t="e">
        <f>VLOOKUP(C56,選手リスト,9,FALSE)</f>
        <v>#N/A</v>
      </c>
      <c r="AD55" s="1038"/>
      <c r="AE55" s="1038"/>
      <c r="AF55" s="1038"/>
      <c r="AG55" s="1039" t="e">
        <f>VLOOKUP(C56,選手リスト,6,FALSE)</f>
        <v>#N/A</v>
      </c>
      <c r="AH55" s="1039"/>
      <c r="AI55" s="1039"/>
      <c r="AJ55" s="1039"/>
      <c r="AK55" s="369"/>
      <c r="AL55" s="377"/>
      <c r="AM55" s="377"/>
      <c r="AN55" s="377"/>
      <c r="AO55" s="377"/>
      <c r="AP55" s="377"/>
      <c r="AQ55" s="377"/>
      <c r="AR55" s="377"/>
      <c r="AS55" s="377"/>
      <c r="AT55" s="377"/>
      <c r="AU55" s="384"/>
      <c r="AV55" s="1077"/>
      <c r="AW55" s="1077"/>
      <c r="AX55" s="1077"/>
      <c r="AY55" s="1078"/>
      <c r="AZ55" s="384"/>
      <c r="BA55" s="384"/>
      <c r="BB55" s="384"/>
      <c r="BC55" s="384"/>
      <c r="BD55" s="385"/>
      <c r="BE55" s="384"/>
      <c r="BF55" s="377"/>
      <c r="BG55" s="369"/>
      <c r="BH55" s="369"/>
      <c r="BI55" s="369"/>
      <c r="BJ55" s="369"/>
      <c r="BK55" s="369"/>
      <c r="BL55" s="369"/>
      <c r="BM55" s="1041"/>
      <c r="BN55" s="1041"/>
      <c r="BO55" s="1041"/>
      <c r="BP55" s="1092"/>
      <c r="BQ55" s="1092"/>
      <c r="BR55" s="1092"/>
      <c r="BS55" s="1092"/>
      <c r="BT55" s="1092"/>
    </row>
    <row r="56" spans="2:72" ht="4.2" customHeight="1" x14ac:dyDescent="0.2">
      <c r="B56" s="28"/>
      <c r="C56" s="1044">
        <v>387</v>
      </c>
      <c r="D56" s="1044"/>
      <c r="E56" s="1044"/>
      <c r="F56" s="1044"/>
      <c r="G56" s="36"/>
      <c r="H56" s="1037"/>
      <c r="I56" s="1037"/>
      <c r="J56" s="1037"/>
      <c r="K56" s="1037"/>
      <c r="L56" s="1037"/>
      <c r="M56" s="1037"/>
      <c r="N56" s="1037"/>
      <c r="O56" s="1037"/>
      <c r="P56" s="1037"/>
      <c r="Q56" s="1037"/>
      <c r="R56" s="1037"/>
      <c r="S56" s="1035"/>
      <c r="T56" s="1035"/>
      <c r="U56" s="1035"/>
      <c r="V56" s="1035"/>
      <c r="W56" s="1035"/>
      <c r="X56" s="1035"/>
      <c r="Y56" s="1035"/>
      <c r="Z56" s="1035"/>
      <c r="AA56" s="1035"/>
      <c r="AB56" s="1035"/>
      <c r="AC56" s="1038"/>
      <c r="AD56" s="1038"/>
      <c r="AE56" s="1038"/>
      <c r="AF56" s="1038"/>
      <c r="AG56" s="1039"/>
      <c r="AH56" s="1039"/>
      <c r="AI56" s="1039"/>
      <c r="AJ56" s="1039"/>
      <c r="AK56" s="369"/>
      <c r="AL56" s="377"/>
      <c r="AM56" s="377"/>
      <c r="AN56" s="377"/>
      <c r="AO56" s="377"/>
      <c r="AP56" s="377"/>
      <c r="AQ56" s="377"/>
      <c r="AR56" s="377"/>
      <c r="AS56" s="377"/>
      <c r="AT56" s="377"/>
      <c r="AU56" s="384"/>
      <c r="AV56" s="384"/>
      <c r="AW56" s="384"/>
      <c r="AX56" s="384"/>
      <c r="AY56" s="385"/>
      <c r="AZ56" s="384"/>
      <c r="BA56" s="384"/>
      <c r="BB56" s="384"/>
      <c r="BC56" s="384"/>
      <c r="BD56" s="385"/>
      <c r="BE56" s="384"/>
      <c r="BF56" s="377"/>
      <c r="BG56" s="369"/>
      <c r="BH56" s="369"/>
      <c r="BI56" s="369"/>
      <c r="BJ56" s="369"/>
      <c r="BK56" s="369"/>
      <c r="BL56" s="369"/>
      <c r="BM56" s="1041"/>
      <c r="BN56" s="1041"/>
      <c r="BO56" s="1041"/>
      <c r="BP56" s="1092"/>
      <c r="BQ56" s="1092"/>
      <c r="BR56" s="1092"/>
      <c r="BS56" s="1092"/>
      <c r="BT56" s="1092"/>
    </row>
    <row r="57" spans="2:72" ht="4.2" customHeight="1" x14ac:dyDescent="0.2">
      <c r="B57" s="6"/>
      <c r="C57" s="1044"/>
      <c r="D57" s="1044"/>
      <c r="E57" s="1044"/>
      <c r="F57" s="1044"/>
      <c r="G57" s="36"/>
      <c r="H57" s="1034" t="e">
        <f>VLOOKUP(C56,選手リスト,2,FALSE)</f>
        <v>#N/A</v>
      </c>
      <c r="I57" s="1034"/>
      <c r="J57" s="1034"/>
      <c r="K57" s="1034"/>
      <c r="L57" s="1034"/>
      <c r="M57" s="1034"/>
      <c r="N57" s="1034"/>
      <c r="O57" s="1034"/>
      <c r="P57" s="1034"/>
      <c r="Q57" s="1034"/>
      <c r="R57" s="1034"/>
      <c r="S57" s="1035"/>
      <c r="T57" s="1035"/>
      <c r="U57" s="1035"/>
      <c r="V57" s="1035"/>
      <c r="W57" s="1035"/>
      <c r="X57" s="1035"/>
      <c r="Y57" s="1035"/>
      <c r="Z57" s="1035"/>
      <c r="AA57" s="1035"/>
      <c r="AB57" s="1035"/>
      <c r="AC57" s="1038"/>
      <c r="AD57" s="1038"/>
      <c r="AE57" s="1038"/>
      <c r="AF57" s="1038"/>
      <c r="AG57" s="1039"/>
      <c r="AH57" s="1039"/>
      <c r="AI57" s="1039"/>
      <c r="AJ57" s="1039"/>
      <c r="AK57" s="388"/>
      <c r="AL57" s="395"/>
      <c r="AM57" s="400"/>
      <c r="AN57" s="400"/>
      <c r="AO57" s="400"/>
      <c r="AP57" s="384"/>
      <c r="AQ57" s="384"/>
      <c r="AR57" s="384"/>
      <c r="AS57" s="401"/>
      <c r="AT57" s="401"/>
      <c r="AU57" s="384"/>
      <c r="AV57" s="384"/>
      <c r="AW57" s="384"/>
      <c r="AX57" s="384"/>
      <c r="AY57" s="385"/>
      <c r="AZ57" s="384"/>
      <c r="BA57" s="384"/>
      <c r="BB57" s="384"/>
      <c r="BC57" s="384"/>
      <c r="BD57" s="385"/>
      <c r="BE57" s="384"/>
      <c r="BF57" s="377"/>
      <c r="BG57" s="369"/>
      <c r="BH57" s="369"/>
      <c r="BI57" s="369"/>
      <c r="BJ57" s="369"/>
      <c r="BK57" s="369"/>
      <c r="BL57" s="369"/>
      <c r="BM57" s="1041"/>
      <c r="BN57" s="1041"/>
      <c r="BO57" s="1041"/>
      <c r="BP57" s="1092"/>
      <c r="BQ57" s="1092"/>
      <c r="BR57" s="1092"/>
      <c r="BS57" s="1092"/>
      <c r="BT57" s="1092"/>
    </row>
    <row r="58" spans="2:72" ht="4.2" customHeight="1" x14ac:dyDescent="0.2">
      <c r="B58" s="28"/>
      <c r="C58" s="1044"/>
      <c r="D58" s="1044"/>
      <c r="E58" s="1044"/>
      <c r="F58" s="1044"/>
      <c r="G58" s="36"/>
      <c r="H58" s="1034"/>
      <c r="I58" s="1034"/>
      <c r="J58" s="1034"/>
      <c r="K58" s="1034"/>
      <c r="L58" s="1034"/>
      <c r="M58" s="1034"/>
      <c r="N58" s="1034"/>
      <c r="O58" s="1034"/>
      <c r="P58" s="1034"/>
      <c r="Q58" s="1034"/>
      <c r="R58" s="1034"/>
      <c r="S58" s="1035" t="e">
        <f>VLOOKUP(C56,選手リスト,5,FALSE)</f>
        <v>#N/A</v>
      </c>
      <c r="T58" s="1035"/>
      <c r="U58" s="1035"/>
      <c r="V58" s="1035"/>
      <c r="W58" s="1035"/>
      <c r="X58" s="1035"/>
      <c r="Y58" s="1035"/>
      <c r="Z58" s="1035"/>
      <c r="AA58" s="1035"/>
      <c r="AB58" s="1035"/>
      <c r="AC58" s="1036" t="e">
        <f>VLOOKUP(C56,選手リスト,10,FALSE)</f>
        <v>#N/A</v>
      </c>
      <c r="AD58" s="1036"/>
      <c r="AE58" s="1036"/>
      <c r="AF58" s="1036"/>
      <c r="AG58" s="1039"/>
      <c r="AH58" s="1039"/>
      <c r="AI58" s="1039"/>
      <c r="AJ58" s="1039"/>
      <c r="AK58" s="387"/>
      <c r="AL58" s="384"/>
      <c r="AM58" s="384"/>
      <c r="AN58" s="384"/>
      <c r="AO58" s="662"/>
      <c r="AP58" s="384"/>
      <c r="AQ58" s="384"/>
      <c r="AR58" s="384"/>
      <c r="AS58" s="384"/>
      <c r="AT58" s="401"/>
      <c r="AU58" s="384"/>
      <c r="AV58" s="384"/>
      <c r="AW58" s="384"/>
      <c r="AX58" s="384"/>
      <c r="AY58" s="385"/>
      <c r="AZ58" s="384"/>
      <c r="BA58" s="384"/>
      <c r="BB58" s="384"/>
      <c r="BC58" s="384"/>
      <c r="BD58" s="385"/>
      <c r="BE58" s="384"/>
      <c r="BF58" s="384"/>
      <c r="BG58" s="389"/>
      <c r="BH58" s="369"/>
      <c r="BI58" s="369"/>
      <c r="BJ58" s="369"/>
      <c r="BK58" s="369"/>
      <c r="BL58" s="369"/>
      <c r="BM58" s="1041"/>
      <c r="BN58" s="1041"/>
      <c r="BO58" s="1041"/>
      <c r="BP58" s="1092"/>
      <c r="BQ58" s="1092"/>
      <c r="BR58" s="1092"/>
      <c r="BS58" s="1092"/>
      <c r="BT58" s="1092"/>
    </row>
    <row r="59" spans="2:72" ht="4.2" customHeight="1" x14ac:dyDescent="0.2">
      <c r="B59" s="36"/>
      <c r="C59" s="1044"/>
      <c r="D59" s="1044"/>
      <c r="E59" s="1044"/>
      <c r="F59" s="1044"/>
      <c r="G59" s="256"/>
      <c r="H59" s="1034"/>
      <c r="I59" s="1034"/>
      <c r="J59" s="1034"/>
      <c r="K59" s="1034"/>
      <c r="L59" s="1034"/>
      <c r="M59" s="1034"/>
      <c r="N59" s="1034"/>
      <c r="O59" s="1034"/>
      <c r="P59" s="1034"/>
      <c r="Q59" s="1034"/>
      <c r="R59" s="1034"/>
      <c r="S59" s="1035"/>
      <c r="T59" s="1035"/>
      <c r="U59" s="1035"/>
      <c r="V59" s="1035"/>
      <c r="W59" s="1035"/>
      <c r="X59" s="1035"/>
      <c r="Y59" s="1035"/>
      <c r="Z59" s="1035"/>
      <c r="AA59" s="1035"/>
      <c r="AB59" s="1035"/>
      <c r="AC59" s="1036"/>
      <c r="AD59" s="1036"/>
      <c r="AE59" s="1036"/>
      <c r="AF59" s="1036"/>
      <c r="AG59" s="1039"/>
      <c r="AH59" s="1039"/>
      <c r="AI59" s="1039"/>
      <c r="AJ59" s="1039"/>
      <c r="AK59" s="387"/>
      <c r="AL59" s="384"/>
      <c r="AM59" s="384"/>
      <c r="AN59" s="384"/>
      <c r="AO59" s="385"/>
      <c r="AP59" s="384"/>
      <c r="AQ59" s="384"/>
      <c r="AR59" s="384"/>
      <c r="AS59" s="384"/>
      <c r="AT59" s="384"/>
      <c r="AU59" s="384"/>
      <c r="AV59" s="384"/>
      <c r="AW59" s="384"/>
      <c r="AX59" s="384"/>
      <c r="AY59" s="385"/>
      <c r="AZ59" s="384"/>
      <c r="BA59" s="384"/>
      <c r="BB59" s="384"/>
      <c r="BC59" s="384"/>
      <c r="BD59" s="385"/>
      <c r="BE59" s="384"/>
      <c r="BF59" s="384"/>
      <c r="BG59" s="387"/>
      <c r="BH59" s="369"/>
      <c r="BI59" s="369"/>
      <c r="BJ59" s="369"/>
      <c r="BK59" s="369"/>
      <c r="BL59" s="369"/>
      <c r="BM59" s="1041"/>
      <c r="BN59" s="1041"/>
      <c r="BO59" s="1041"/>
      <c r="BP59" s="1092"/>
      <c r="BQ59" s="1092"/>
      <c r="BR59" s="1092"/>
      <c r="BS59" s="1092"/>
      <c r="BT59" s="1092"/>
    </row>
    <row r="60" spans="2:72" ht="4.2" customHeight="1" x14ac:dyDescent="0.2">
      <c r="B60" s="36"/>
      <c r="C60" s="36"/>
      <c r="D60" s="36"/>
      <c r="E60" s="36"/>
      <c r="F60" s="36"/>
      <c r="G60" s="36"/>
      <c r="H60" s="1034"/>
      <c r="I60" s="1034"/>
      <c r="J60" s="1034"/>
      <c r="K60" s="1034"/>
      <c r="L60" s="1034"/>
      <c r="M60" s="1034"/>
      <c r="N60" s="1034"/>
      <c r="O60" s="1034"/>
      <c r="P60" s="1034"/>
      <c r="Q60" s="1034"/>
      <c r="R60" s="1034"/>
      <c r="S60" s="1035"/>
      <c r="T60" s="1035"/>
      <c r="U60" s="1035"/>
      <c r="V60" s="1035"/>
      <c r="W60" s="1035"/>
      <c r="X60" s="1035"/>
      <c r="Y60" s="1035"/>
      <c r="Z60" s="1035"/>
      <c r="AA60" s="1035"/>
      <c r="AB60" s="1035"/>
      <c r="AC60" s="1036"/>
      <c r="AD60" s="1036"/>
      <c r="AE60" s="1036"/>
      <c r="AF60" s="1036"/>
      <c r="AG60" s="1039"/>
      <c r="AH60" s="1039"/>
      <c r="AI60" s="1039"/>
      <c r="AJ60" s="1039"/>
      <c r="AK60" s="387"/>
      <c r="AL60" s="1077">
        <f>AL44+1</f>
        <v>64</v>
      </c>
      <c r="AM60" s="1077"/>
      <c r="AN60" s="1077"/>
      <c r="AO60" s="1078"/>
      <c r="AP60" s="384"/>
      <c r="AQ60" s="384"/>
      <c r="AR60" s="384"/>
      <c r="AS60" s="384"/>
      <c r="AT60" s="384"/>
      <c r="AU60" s="384"/>
      <c r="AV60" s="384"/>
      <c r="AW60" s="384"/>
      <c r="AX60" s="384"/>
      <c r="AY60" s="385"/>
      <c r="AZ60" s="384"/>
      <c r="BA60" s="384"/>
      <c r="BB60" s="384"/>
      <c r="BC60" s="384"/>
      <c r="BD60" s="385"/>
      <c r="BE60" s="384"/>
      <c r="BF60" s="384"/>
      <c r="BG60" s="387"/>
      <c r="BH60" s="369"/>
      <c r="BI60" s="369"/>
      <c r="BJ60" s="369"/>
      <c r="BK60" s="369"/>
      <c r="BL60" s="369"/>
      <c r="BM60" s="1041"/>
      <c r="BN60" s="1041"/>
      <c r="BO60" s="1041"/>
      <c r="BP60" s="1092"/>
      <c r="BQ60" s="1092"/>
      <c r="BR60" s="1092"/>
      <c r="BS60" s="1092"/>
      <c r="BT60" s="1092"/>
    </row>
    <row r="61" spans="2:72" ht="4.2" customHeight="1" x14ac:dyDescent="0.2">
      <c r="B61" s="36"/>
      <c r="C61" s="315"/>
      <c r="D61" s="315"/>
      <c r="E61" s="315"/>
      <c r="F61" s="315"/>
      <c r="AK61" s="369"/>
      <c r="AL61" s="1077"/>
      <c r="AM61" s="1077"/>
      <c r="AN61" s="1077"/>
      <c r="AO61" s="1078"/>
      <c r="AP61" s="384"/>
      <c r="AQ61" s="377"/>
      <c r="AR61" s="377"/>
      <c r="AS61" s="377"/>
      <c r="AT61" s="377"/>
      <c r="AU61" s="384"/>
      <c r="AV61" s="384"/>
      <c r="AW61" s="384"/>
      <c r="AX61" s="384"/>
      <c r="AY61" s="385"/>
      <c r="AZ61" s="384"/>
      <c r="BA61" s="384"/>
      <c r="BB61" s="384"/>
      <c r="BC61" s="384"/>
      <c r="BD61" s="385"/>
      <c r="BE61" s="384"/>
      <c r="BF61" s="384"/>
      <c r="BG61" s="389"/>
      <c r="BH61" s="369"/>
      <c r="BI61" s="369"/>
      <c r="BJ61" s="369"/>
      <c r="BK61" s="369"/>
      <c r="BL61" s="369"/>
      <c r="BM61" s="1041"/>
      <c r="BN61" s="1041"/>
      <c r="BO61" s="1041"/>
      <c r="BP61" s="1092"/>
      <c r="BQ61" s="1092"/>
      <c r="BR61" s="1092"/>
      <c r="BS61" s="1092"/>
      <c r="BT61" s="1092"/>
    </row>
    <row r="62" spans="2:72" ht="4.2" customHeight="1" x14ac:dyDescent="0.2">
      <c r="B62" s="36"/>
      <c r="C62" s="315"/>
      <c r="D62" s="315"/>
      <c r="E62" s="315"/>
      <c r="F62" s="315"/>
      <c r="AK62" s="369"/>
      <c r="AL62" s="1077"/>
      <c r="AM62" s="1077"/>
      <c r="AN62" s="1077"/>
      <c r="AO62" s="1078"/>
      <c r="AP62" s="413"/>
      <c r="AQ62" s="383"/>
      <c r="AR62" s="383"/>
      <c r="AS62" s="383"/>
      <c r="AT62" s="378"/>
      <c r="AU62" s="384"/>
      <c r="AV62" s="384"/>
      <c r="AW62" s="384"/>
      <c r="AX62" s="384"/>
      <c r="AY62" s="385"/>
      <c r="AZ62" s="384"/>
      <c r="BA62" s="384"/>
      <c r="BB62" s="384"/>
      <c r="BC62" s="384"/>
      <c r="BD62" s="385"/>
      <c r="BE62" s="384"/>
      <c r="BF62" s="384"/>
      <c r="BG62" s="389"/>
      <c r="BH62" s="369"/>
      <c r="BI62" s="369"/>
      <c r="BJ62" s="369"/>
      <c r="BK62" s="369"/>
      <c r="BL62" s="369"/>
      <c r="BM62" s="1041"/>
      <c r="BN62" s="1041"/>
      <c r="BO62" s="1041"/>
      <c r="BP62" s="1092"/>
      <c r="BQ62" s="1092"/>
      <c r="BR62" s="1092"/>
      <c r="BS62" s="1092"/>
      <c r="BT62" s="1092"/>
    </row>
    <row r="63" spans="2:72" ht="4.2" customHeight="1" x14ac:dyDescent="0.2">
      <c r="B63" s="28"/>
      <c r="C63" s="947"/>
      <c r="D63" s="947"/>
      <c r="E63" s="947"/>
      <c r="F63" s="947"/>
      <c r="G63" s="256"/>
      <c r="H63" s="1037" t="e">
        <f>VLOOKUP(C64,選手リスト,3,FALSE)</f>
        <v>#N/A</v>
      </c>
      <c r="I63" s="1037"/>
      <c r="J63" s="1037"/>
      <c r="K63" s="1037"/>
      <c r="L63" s="1037"/>
      <c r="M63" s="1037"/>
      <c r="N63" s="1037"/>
      <c r="O63" s="1037"/>
      <c r="P63" s="1037"/>
      <c r="Q63" s="1037"/>
      <c r="R63" s="1037"/>
      <c r="S63" s="1035" t="e">
        <f>VLOOKUP(C64,選手リスト,4,FALSE)</f>
        <v>#N/A</v>
      </c>
      <c r="T63" s="1035"/>
      <c r="U63" s="1035"/>
      <c r="V63" s="1035"/>
      <c r="W63" s="1035"/>
      <c r="X63" s="1035"/>
      <c r="Y63" s="1035"/>
      <c r="Z63" s="1035"/>
      <c r="AA63" s="1035"/>
      <c r="AB63" s="1035"/>
      <c r="AC63" s="1038" t="e">
        <f>VLOOKUP(C64,選手リスト,9,FALSE)</f>
        <v>#N/A</v>
      </c>
      <c r="AD63" s="1038"/>
      <c r="AE63" s="1038"/>
      <c r="AF63" s="1038"/>
      <c r="AG63" s="1039" t="e">
        <f>VLOOKUP(C64,選手リスト,6,FALSE)</f>
        <v>#N/A</v>
      </c>
      <c r="AH63" s="1039"/>
      <c r="AI63" s="1039"/>
      <c r="AJ63" s="1039"/>
      <c r="AK63" s="369"/>
      <c r="AL63" s="1077"/>
      <c r="AM63" s="1077"/>
      <c r="AN63" s="1077"/>
      <c r="AO63" s="1078"/>
      <c r="AP63" s="384"/>
      <c r="AQ63" s="384"/>
      <c r="AR63" s="384"/>
      <c r="AS63" s="401"/>
      <c r="AT63" s="411"/>
      <c r="AU63" s="384"/>
      <c r="AV63" s="384"/>
      <c r="AW63" s="384"/>
      <c r="AX63" s="384"/>
      <c r="AY63" s="385"/>
      <c r="AZ63" s="384"/>
      <c r="BA63" s="384"/>
      <c r="BB63" s="384"/>
      <c r="BC63" s="384"/>
      <c r="BD63" s="385"/>
      <c r="BE63" s="384"/>
      <c r="BF63" s="384"/>
      <c r="BG63" s="389"/>
      <c r="BH63" s="369"/>
      <c r="BI63" s="369"/>
      <c r="BJ63" s="369"/>
      <c r="BK63" s="369"/>
      <c r="BL63" s="369"/>
      <c r="BM63" s="1041"/>
      <c r="BN63" s="1041"/>
      <c r="BO63" s="1041"/>
      <c r="BP63" s="1092"/>
      <c r="BQ63" s="1092"/>
      <c r="BR63" s="1092"/>
      <c r="BS63" s="1092"/>
      <c r="BT63" s="1092"/>
    </row>
    <row r="64" spans="2:72" ht="4.2" customHeight="1" x14ac:dyDescent="0.2">
      <c r="B64" s="18"/>
      <c r="C64" s="1044">
        <v>388</v>
      </c>
      <c r="D64" s="1044"/>
      <c r="E64" s="1044"/>
      <c r="F64" s="1044"/>
      <c r="G64" s="36"/>
      <c r="H64" s="1037"/>
      <c r="I64" s="1037"/>
      <c r="J64" s="1037"/>
      <c r="K64" s="1037"/>
      <c r="L64" s="1037"/>
      <c r="M64" s="1037"/>
      <c r="N64" s="1037"/>
      <c r="O64" s="1037"/>
      <c r="P64" s="1037"/>
      <c r="Q64" s="1037"/>
      <c r="R64" s="1037"/>
      <c r="S64" s="1035"/>
      <c r="T64" s="1035"/>
      <c r="U64" s="1035"/>
      <c r="V64" s="1035"/>
      <c r="W64" s="1035"/>
      <c r="X64" s="1035"/>
      <c r="Y64" s="1035"/>
      <c r="Z64" s="1035"/>
      <c r="AA64" s="1035"/>
      <c r="AB64" s="1035"/>
      <c r="AC64" s="1038"/>
      <c r="AD64" s="1038"/>
      <c r="AE64" s="1038"/>
      <c r="AF64" s="1038"/>
      <c r="AG64" s="1039"/>
      <c r="AH64" s="1039"/>
      <c r="AI64" s="1039"/>
      <c r="AJ64" s="1039"/>
      <c r="AK64" s="386"/>
      <c r="AL64" s="384"/>
      <c r="AM64" s="401"/>
      <c r="AN64" s="401"/>
      <c r="AO64" s="411"/>
      <c r="AP64" s="384"/>
      <c r="AQ64" s="384"/>
      <c r="AR64" s="384"/>
      <c r="AS64" s="401"/>
      <c r="AT64" s="411"/>
      <c r="AU64" s="384"/>
      <c r="AV64" s="384"/>
      <c r="AW64" s="384"/>
      <c r="AX64" s="384"/>
      <c r="AY64" s="385"/>
      <c r="AZ64" s="384"/>
      <c r="BA64" s="384"/>
      <c r="BB64" s="384"/>
      <c r="BC64" s="384"/>
      <c r="BD64" s="385"/>
      <c r="BE64" s="384"/>
      <c r="BF64" s="384"/>
      <c r="BG64" s="389"/>
      <c r="BH64" s="369"/>
      <c r="BI64" s="369"/>
      <c r="BJ64" s="369"/>
      <c r="BK64" s="369"/>
      <c r="BL64" s="369"/>
      <c r="BM64" s="1041"/>
      <c r="BN64" s="1041"/>
      <c r="BO64" s="1041"/>
      <c r="BP64" s="1092"/>
      <c r="BQ64" s="1092"/>
      <c r="BR64" s="1092"/>
      <c r="BS64" s="1092"/>
      <c r="BT64" s="1092"/>
    </row>
    <row r="65" spans="2:72" ht="4.2" customHeight="1" x14ac:dyDescent="0.2">
      <c r="B65" s="28"/>
      <c r="C65" s="1044"/>
      <c r="D65" s="1044"/>
      <c r="E65" s="1044"/>
      <c r="F65" s="1044"/>
      <c r="G65" s="36"/>
      <c r="H65" s="1034" t="e">
        <f>VLOOKUP(C64,選手リスト,2,FALSE)</f>
        <v>#N/A</v>
      </c>
      <c r="I65" s="1034"/>
      <c r="J65" s="1034"/>
      <c r="K65" s="1034"/>
      <c r="L65" s="1034"/>
      <c r="M65" s="1034"/>
      <c r="N65" s="1034"/>
      <c r="O65" s="1034"/>
      <c r="P65" s="1034"/>
      <c r="Q65" s="1034"/>
      <c r="R65" s="1034"/>
      <c r="S65" s="1035"/>
      <c r="T65" s="1035"/>
      <c r="U65" s="1035"/>
      <c r="V65" s="1035"/>
      <c r="W65" s="1035"/>
      <c r="X65" s="1035"/>
      <c r="Y65" s="1035"/>
      <c r="Z65" s="1035"/>
      <c r="AA65" s="1035"/>
      <c r="AB65" s="1035"/>
      <c r="AC65" s="1038"/>
      <c r="AD65" s="1038"/>
      <c r="AE65" s="1038"/>
      <c r="AF65" s="1038"/>
      <c r="AG65" s="1039"/>
      <c r="AH65" s="1039"/>
      <c r="AI65" s="1039"/>
      <c r="AJ65" s="1039"/>
      <c r="AK65" s="388"/>
      <c r="AL65" s="395"/>
      <c r="AM65" s="400"/>
      <c r="AN65" s="400"/>
      <c r="AO65" s="675"/>
      <c r="AP65" s="384"/>
      <c r="AQ65" s="384"/>
      <c r="AR65" s="384"/>
      <c r="AS65" s="401"/>
      <c r="AT65" s="411"/>
      <c r="AU65" s="384"/>
      <c r="AV65" s="384"/>
      <c r="AW65" s="384"/>
      <c r="AX65" s="384"/>
      <c r="AY65" s="385"/>
      <c r="AZ65" s="384"/>
      <c r="BA65" s="384"/>
      <c r="BB65" s="384"/>
      <c r="BC65" s="384"/>
      <c r="BD65" s="385"/>
      <c r="BE65" s="384"/>
      <c r="BF65" s="384"/>
      <c r="BG65" s="389"/>
      <c r="BH65" s="369"/>
      <c r="BI65" s="369"/>
      <c r="BJ65" s="369"/>
      <c r="BK65" s="369"/>
      <c r="BL65" s="369"/>
      <c r="BM65" s="1041"/>
      <c r="BN65" s="1041"/>
      <c r="BO65" s="1041"/>
      <c r="BP65" s="1092"/>
      <c r="BQ65" s="1092"/>
      <c r="BR65" s="1092"/>
      <c r="BS65" s="1092"/>
      <c r="BT65" s="1092"/>
    </row>
    <row r="66" spans="2:72" ht="4.2" customHeight="1" x14ac:dyDescent="0.2">
      <c r="B66" s="36"/>
      <c r="C66" s="1044"/>
      <c r="D66" s="1044"/>
      <c r="E66" s="1044"/>
      <c r="F66" s="1044"/>
      <c r="G66" s="36"/>
      <c r="H66" s="1034"/>
      <c r="I66" s="1034"/>
      <c r="J66" s="1034"/>
      <c r="K66" s="1034"/>
      <c r="L66" s="1034"/>
      <c r="M66" s="1034"/>
      <c r="N66" s="1034"/>
      <c r="O66" s="1034"/>
      <c r="P66" s="1034"/>
      <c r="Q66" s="1034"/>
      <c r="R66" s="1034"/>
      <c r="S66" s="1035" t="e">
        <f>VLOOKUP(C64,選手リスト,5,FALSE)</f>
        <v>#N/A</v>
      </c>
      <c r="T66" s="1035"/>
      <c r="U66" s="1035"/>
      <c r="V66" s="1035"/>
      <c r="W66" s="1035"/>
      <c r="X66" s="1035"/>
      <c r="Y66" s="1035"/>
      <c r="Z66" s="1035"/>
      <c r="AA66" s="1035"/>
      <c r="AB66" s="1035"/>
      <c r="AC66" s="1036" t="e">
        <f>VLOOKUP(C64,選手リスト,10,FALSE)</f>
        <v>#N/A</v>
      </c>
      <c r="AD66" s="1036"/>
      <c r="AE66" s="1036"/>
      <c r="AF66" s="1036"/>
      <c r="AG66" s="1039"/>
      <c r="AH66" s="1039"/>
      <c r="AI66" s="1039"/>
      <c r="AJ66" s="1039"/>
      <c r="AK66" s="387"/>
      <c r="AL66" s="384"/>
      <c r="AM66" s="384"/>
      <c r="AN66" s="384"/>
      <c r="AO66" s="401"/>
      <c r="AP66" s="384"/>
      <c r="AQ66" s="384"/>
      <c r="AR66" s="384"/>
      <c r="AS66" s="384"/>
      <c r="AT66" s="411"/>
      <c r="AU66" s="384"/>
      <c r="AV66" s="384"/>
      <c r="AW66" s="384"/>
      <c r="AX66" s="384"/>
      <c r="AY66" s="385"/>
      <c r="AZ66" s="384"/>
      <c r="BA66" s="384"/>
      <c r="BB66" s="384"/>
      <c r="BC66" s="384"/>
      <c r="BD66" s="385"/>
      <c r="BE66" s="384"/>
      <c r="BF66" s="384"/>
      <c r="BG66" s="389"/>
      <c r="BH66" s="369"/>
      <c r="BI66" s="369"/>
      <c r="BJ66" s="369"/>
      <c r="BK66" s="369"/>
      <c r="BL66" s="369"/>
      <c r="BM66" s="1041"/>
      <c r="BN66" s="1041"/>
      <c r="BO66" s="1041"/>
      <c r="BP66" s="1092"/>
      <c r="BQ66" s="1092"/>
      <c r="BR66" s="1092"/>
      <c r="BS66" s="1092"/>
      <c r="BT66" s="1092"/>
    </row>
    <row r="67" spans="2:72" ht="4.2" customHeight="1" x14ac:dyDescent="0.2">
      <c r="B67" s="36"/>
      <c r="C67" s="1044"/>
      <c r="D67" s="1044"/>
      <c r="E67" s="1044"/>
      <c r="F67" s="1044"/>
      <c r="G67" s="256"/>
      <c r="H67" s="1034"/>
      <c r="I67" s="1034"/>
      <c r="J67" s="1034"/>
      <c r="K67" s="1034"/>
      <c r="L67" s="1034"/>
      <c r="M67" s="1034"/>
      <c r="N67" s="1034"/>
      <c r="O67" s="1034"/>
      <c r="P67" s="1034"/>
      <c r="Q67" s="1034"/>
      <c r="R67" s="1034"/>
      <c r="S67" s="1035"/>
      <c r="T67" s="1035"/>
      <c r="U67" s="1035"/>
      <c r="V67" s="1035"/>
      <c r="W67" s="1035"/>
      <c r="X67" s="1035"/>
      <c r="Y67" s="1035"/>
      <c r="Z67" s="1035"/>
      <c r="AA67" s="1035"/>
      <c r="AB67" s="1035"/>
      <c r="AC67" s="1036"/>
      <c r="AD67" s="1036"/>
      <c r="AE67" s="1036"/>
      <c r="AF67" s="1036"/>
      <c r="AG67" s="1039"/>
      <c r="AH67" s="1039"/>
      <c r="AI67" s="1039"/>
      <c r="AJ67" s="1039"/>
      <c r="AK67" s="387"/>
      <c r="AL67" s="384"/>
      <c r="AM67" s="384"/>
      <c r="AN67" s="384"/>
      <c r="AO67" s="384"/>
      <c r="AP67" s="384"/>
      <c r="AQ67" s="384"/>
      <c r="AR67" s="384"/>
      <c r="AS67" s="384"/>
      <c r="AT67" s="385"/>
      <c r="AU67" s="384"/>
      <c r="AV67" s="384"/>
      <c r="AW67" s="384"/>
      <c r="AX67" s="384"/>
      <c r="AY67" s="385"/>
      <c r="AZ67" s="376"/>
      <c r="BA67" s="376"/>
      <c r="BB67" s="376"/>
      <c r="BC67" s="376"/>
      <c r="BD67" s="379"/>
      <c r="BE67" s="377"/>
      <c r="BF67" s="377"/>
      <c r="BG67" s="369"/>
      <c r="BH67" s="369"/>
      <c r="BI67" s="369"/>
      <c r="BJ67" s="369"/>
      <c r="BK67" s="369"/>
      <c r="BL67" s="369"/>
      <c r="BM67" s="1041"/>
      <c r="BN67" s="1041"/>
      <c r="BO67" s="1041"/>
      <c r="BP67" s="1092"/>
      <c r="BQ67" s="1092"/>
      <c r="BR67" s="1092"/>
      <c r="BS67" s="1092"/>
      <c r="BT67" s="1092"/>
    </row>
    <row r="68" spans="2:72" ht="4.2" customHeight="1" x14ac:dyDescent="0.2">
      <c r="B68" s="36"/>
      <c r="C68" s="36"/>
      <c r="D68" s="36"/>
      <c r="E68" s="36"/>
      <c r="F68" s="36"/>
      <c r="G68" s="36"/>
      <c r="H68" s="1034"/>
      <c r="I68" s="1034"/>
      <c r="J68" s="1034"/>
      <c r="K68" s="1034"/>
      <c r="L68" s="1034"/>
      <c r="M68" s="1034"/>
      <c r="N68" s="1034"/>
      <c r="O68" s="1034"/>
      <c r="P68" s="1034"/>
      <c r="Q68" s="1034"/>
      <c r="R68" s="1034"/>
      <c r="S68" s="1035"/>
      <c r="T68" s="1035"/>
      <c r="U68" s="1035"/>
      <c r="V68" s="1035"/>
      <c r="W68" s="1035"/>
      <c r="X68" s="1035"/>
      <c r="Y68" s="1035"/>
      <c r="Z68" s="1035"/>
      <c r="AA68" s="1035"/>
      <c r="AB68" s="1035"/>
      <c r="AC68" s="1036"/>
      <c r="AD68" s="1036"/>
      <c r="AE68" s="1036"/>
      <c r="AF68" s="1036"/>
      <c r="AG68" s="1039"/>
      <c r="AH68" s="1039"/>
      <c r="AI68" s="1039"/>
      <c r="AJ68" s="1039"/>
      <c r="AK68" s="387"/>
      <c r="AL68" s="384"/>
      <c r="AM68" s="384"/>
      <c r="AN68" s="384"/>
      <c r="AO68" s="384"/>
      <c r="AP68" s="384"/>
      <c r="AQ68" s="1077">
        <f>AQ36+1</f>
        <v>85</v>
      </c>
      <c r="AR68" s="1077"/>
      <c r="AS68" s="1077"/>
      <c r="AT68" s="1078"/>
      <c r="AU68" s="384"/>
      <c r="AV68" s="384"/>
      <c r="AW68" s="384"/>
      <c r="AX68" s="384"/>
      <c r="AY68" s="385"/>
      <c r="AZ68" s="376"/>
      <c r="BA68" s="376"/>
      <c r="BB68" s="376"/>
      <c r="BC68" s="376"/>
      <c r="BD68" s="379"/>
      <c r="BE68" s="377"/>
      <c r="BF68" s="377"/>
      <c r="BG68" s="369"/>
      <c r="BH68" s="369"/>
      <c r="BI68" s="369"/>
      <c r="BJ68" s="369"/>
      <c r="BK68" s="369"/>
      <c r="BL68" s="369"/>
      <c r="BM68" s="1041"/>
      <c r="BN68" s="1041"/>
      <c r="BO68" s="1041"/>
      <c r="BP68" s="1092"/>
      <c r="BQ68" s="1092"/>
      <c r="BR68" s="1092"/>
      <c r="BS68" s="1092"/>
      <c r="BT68" s="1092"/>
    </row>
    <row r="69" spans="2:72" ht="4.2" customHeight="1" x14ac:dyDescent="0.2">
      <c r="B69" s="36"/>
      <c r="C69" s="315"/>
      <c r="D69" s="315"/>
      <c r="E69" s="315"/>
      <c r="F69" s="315"/>
      <c r="AK69" s="369"/>
      <c r="AL69" s="377"/>
      <c r="AM69" s="377"/>
      <c r="AN69" s="377"/>
      <c r="AO69" s="377"/>
      <c r="AP69" s="376"/>
      <c r="AQ69" s="1077"/>
      <c r="AR69" s="1077"/>
      <c r="AS69" s="1077"/>
      <c r="AT69" s="1078"/>
      <c r="AU69" s="395"/>
      <c r="AV69" s="395"/>
      <c r="AW69" s="395"/>
      <c r="AX69" s="395"/>
      <c r="AY69" s="408"/>
      <c r="AZ69" s="376"/>
      <c r="BA69" s="376"/>
      <c r="BB69" s="376"/>
      <c r="BC69" s="376"/>
      <c r="BD69" s="379"/>
      <c r="BE69" s="377"/>
      <c r="BF69" s="377"/>
      <c r="BG69" s="369"/>
      <c r="BH69" s="369"/>
      <c r="BI69" s="369"/>
      <c r="BJ69" s="369"/>
      <c r="BK69" s="369"/>
      <c r="BL69" s="369"/>
      <c r="BM69" s="1041"/>
      <c r="BN69" s="1041"/>
      <c r="BO69" s="1041"/>
      <c r="BP69" s="1092"/>
      <c r="BQ69" s="1092"/>
      <c r="BR69" s="1092"/>
      <c r="BS69" s="1092"/>
      <c r="BT69" s="1092"/>
    </row>
    <row r="70" spans="2:72" ht="4.2" customHeight="1" x14ac:dyDescent="0.2">
      <c r="B70" s="28"/>
      <c r="C70" s="315"/>
      <c r="D70" s="315"/>
      <c r="E70" s="315"/>
      <c r="F70" s="315"/>
      <c r="AK70" s="369"/>
      <c r="AL70" s="377"/>
      <c r="AM70" s="377"/>
      <c r="AN70" s="377"/>
      <c r="AO70" s="377"/>
      <c r="AP70" s="376"/>
      <c r="AQ70" s="1077"/>
      <c r="AR70" s="1077"/>
      <c r="AS70" s="1077"/>
      <c r="AT70" s="1078"/>
      <c r="AU70" s="384"/>
      <c r="AV70" s="384"/>
      <c r="AW70" s="384"/>
      <c r="AX70" s="384"/>
      <c r="AY70" s="384"/>
      <c r="AZ70" s="376"/>
      <c r="BA70" s="376"/>
      <c r="BB70" s="376"/>
      <c r="BC70" s="376"/>
      <c r="BD70" s="379"/>
      <c r="BE70" s="377"/>
      <c r="BF70" s="377"/>
      <c r="BG70" s="369"/>
      <c r="BH70" s="369"/>
      <c r="BI70" s="369"/>
      <c r="BJ70" s="369"/>
      <c r="BK70" s="369"/>
      <c r="BL70" s="369"/>
      <c r="BM70" s="1041"/>
      <c r="BN70" s="1041"/>
      <c r="BO70" s="1041"/>
      <c r="BP70" s="1092"/>
      <c r="BQ70" s="1092"/>
      <c r="BR70" s="1092"/>
      <c r="BS70" s="1092"/>
      <c r="BT70" s="1092"/>
    </row>
    <row r="71" spans="2:72" ht="4.2" customHeight="1" x14ac:dyDescent="0.2">
      <c r="B71" s="256"/>
      <c r="C71" s="947"/>
      <c r="D71" s="947"/>
      <c r="E71" s="947"/>
      <c r="F71" s="947"/>
      <c r="G71" s="256"/>
      <c r="H71" s="1037" t="e">
        <f>VLOOKUP(C72,選手リスト,3,FALSE)</f>
        <v>#N/A</v>
      </c>
      <c r="I71" s="1037"/>
      <c r="J71" s="1037"/>
      <c r="K71" s="1037"/>
      <c r="L71" s="1037"/>
      <c r="M71" s="1037"/>
      <c r="N71" s="1037"/>
      <c r="O71" s="1037"/>
      <c r="P71" s="1037"/>
      <c r="Q71" s="1037"/>
      <c r="R71" s="1037"/>
      <c r="S71" s="1035" t="e">
        <f>VLOOKUP(C72,選手リスト,4,FALSE)</f>
        <v>#N/A</v>
      </c>
      <c r="T71" s="1035"/>
      <c r="U71" s="1035"/>
      <c r="V71" s="1035"/>
      <c r="W71" s="1035"/>
      <c r="X71" s="1035"/>
      <c r="Y71" s="1035"/>
      <c r="Z71" s="1035"/>
      <c r="AA71" s="1035"/>
      <c r="AB71" s="1035"/>
      <c r="AC71" s="1038" t="e">
        <f>VLOOKUP(C72,選手リスト,9,FALSE)</f>
        <v>#N/A</v>
      </c>
      <c r="AD71" s="1038"/>
      <c r="AE71" s="1038"/>
      <c r="AF71" s="1038"/>
      <c r="AG71" s="1039" t="e">
        <f>VLOOKUP(C72,選手リスト,6,FALSE)</f>
        <v>#N/A</v>
      </c>
      <c r="AH71" s="1039"/>
      <c r="AI71" s="1039"/>
      <c r="AJ71" s="1039"/>
      <c r="AK71" s="386"/>
      <c r="AL71" s="384"/>
      <c r="AM71" s="401"/>
      <c r="AN71" s="401"/>
      <c r="AO71" s="384"/>
      <c r="AP71" s="384"/>
      <c r="AQ71" s="1077"/>
      <c r="AR71" s="1077"/>
      <c r="AS71" s="1077"/>
      <c r="AT71" s="1078"/>
      <c r="AU71" s="384"/>
      <c r="AV71" s="384"/>
      <c r="AW71" s="384"/>
      <c r="AX71" s="384"/>
      <c r="AY71" s="384"/>
      <c r="AZ71" s="376"/>
      <c r="BA71" s="376"/>
      <c r="BB71" s="376"/>
      <c r="BC71" s="376"/>
      <c r="BD71" s="379"/>
      <c r="BE71" s="377"/>
      <c r="BF71" s="377"/>
      <c r="BG71" s="369"/>
      <c r="BH71" s="369"/>
      <c r="BI71" s="369"/>
      <c r="BJ71" s="369"/>
      <c r="BK71" s="369"/>
      <c r="BL71" s="369"/>
      <c r="BM71" s="1041"/>
      <c r="BN71" s="1041"/>
      <c r="BO71" s="1041"/>
      <c r="BP71" s="1092"/>
      <c r="BQ71" s="1092"/>
      <c r="BR71" s="1092"/>
      <c r="BS71" s="1092"/>
      <c r="BT71" s="1092"/>
    </row>
    <row r="72" spans="2:72" ht="4.2" customHeight="1" x14ac:dyDescent="0.2">
      <c r="B72" s="28"/>
      <c r="C72" s="1044">
        <v>389</v>
      </c>
      <c r="D72" s="1044"/>
      <c r="E72" s="1044"/>
      <c r="F72" s="1044"/>
      <c r="G72" s="36"/>
      <c r="H72" s="1037"/>
      <c r="I72" s="1037"/>
      <c r="J72" s="1037"/>
      <c r="K72" s="1037"/>
      <c r="L72" s="1037"/>
      <c r="M72" s="1037"/>
      <c r="N72" s="1037"/>
      <c r="O72" s="1037"/>
      <c r="P72" s="1037"/>
      <c r="Q72" s="1037"/>
      <c r="R72" s="1037"/>
      <c r="S72" s="1035"/>
      <c r="T72" s="1035"/>
      <c r="U72" s="1035"/>
      <c r="V72" s="1035"/>
      <c r="W72" s="1035"/>
      <c r="X72" s="1035"/>
      <c r="Y72" s="1035"/>
      <c r="Z72" s="1035"/>
      <c r="AA72" s="1035"/>
      <c r="AB72" s="1035"/>
      <c r="AC72" s="1038"/>
      <c r="AD72" s="1038"/>
      <c r="AE72" s="1038"/>
      <c r="AF72" s="1038"/>
      <c r="AG72" s="1039"/>
      <c r="AH72" s="1039"/>
      <c r="AI72" s="1039"/>
      <c r="AJ72" s="1039"/>
      <c r="AK72" s="386"/>
      <c r="AL72" s="384"/>
      <c r="AM72" s="401"/>
      <c r="AN72" s="401"/>
      <c r="AO72" s="384"/>
      <c r="AP72" s="384"/>
      <c r="AQ72" s="384"/>
      <c r="AR72" s="384"/>
      <c r="AS72" s="401"/>
      <c r="AT72" s="411"/>
      <c r="AU72" s="384"/>
      <c r="AV72" s="384"/>
      <c r="AW72" s="384"/>
      <c r="AX72" s="384"/>
      <c r="AY72" s="384"/>
      <c r="AZ72" s="376"/>
      <c r="BA72" s="376"/>
      <c r="BB72" s="376"/>
      <c r="BC72" s="376"/>
      <c r="BD72" s="379"/>
      <c r="BE72" s="377"/>
      <c r="BF72" s="377"/>
      <c r="BG72" s="369"/>
      <c r="BH72" s="369"/>
      <c r="BI72" s="369"/>
      <c r="BJ72" s="369"/>
      <c r="BK72" s="369"/>
      <c r="BL72" s="369"/>
      <c r="BM72" s="1041"/>
      <c r="BN72" s="1041"/>
      <c r="BO72" s="1041"/>
      <c r="BP72" s="1092"/>
      <c r="BQ72" s="1092"/>
      <c r="BR72" s="1092"/>
      <c r="BS72" s="1092"/>
      <c r="BT72" s="1092"/>
    </row>
    <row r="73" spans="2:72" ht="4.2" customHeight="1" x14ac:dyDescent="0.2">
      <c r="B73" s="36"/>
      <c r="C73" s="1044"/>
      <c r="D73" s="1044"/>
      <c r="E73" s="1044"/>
      <c r="F73" s="1044"/>
      <c r="G73" s="36"/>
      <c r="H73" s="1034" t="e">
        <f>VLOOKUP(C72,選手リスト,2,FALSE)</f>
        <v>#N/A</v>
      </c>
      <c r="I73" s="1034"/>
      <c r="J73" s="1034"/>
      <c r="K73" s="1034"/>
      <c r="L73" s="1034"/>
      <c r="M73" s="1034"/>
      <c r="N73" s="1034"/>
      <c r="O73" s="1034"/>
      <c r="P73" s="1034"/>
      <c r="Q73" s="1034"/>
      <c r="R73" s="1034"/>
      <c r="S73" s="1035"/>
      <c r="T73" s="1035"/>
      <c r="U73" s="1035"/>
      <c r="V73" s="1035"/>
      <c r="W73" s="1035"/>
      <c r="X73" s="1035"/>
      <c r="Y73" s="1035"/>
      <c r="Z73" s="1035"/>
      <c r="AA73" s="1035"/>
      <c r="AB73" s="1035"/>
      <c r="AC73" s="1038"/>
      <c r="AD73" s="1038"/>
      <c r="AE73" s="1038"/>
      <c r="AF73" s="1038"/>
      <c r="AG73" s="1039"/>
      <c r="AH73" s="1039"/>
      <c r="AI73" s="1039"/>
      <c r="AJ73" s="1039"/>
      <c r="AK73" s="388"/>
      <c r="AL73" s="395"/>
      <c r="AM73" s="400"/>
      <c r="AN73" s="400"/>
      <c r="AO73" s="395"/>
      <c r="AP73" s="384"/>
      <c r="AQ73" s="384"/>
      <c r="AR73" s="384"/>
      <c r="AS73" s="401"/>
      <c r="AT73" s="411"/>
      <c r="AU73" s="384"/>
      <c r="AV73" s="384"/>
      <c r="AW73" s="384"/>
      <c r="AX73" s="384"/>
      <c r="AY73" s="384"/>
      <c r="AZ73" s="376"/>
      <c r="BA73" s="376"/>
      <c r="BB73" s="376"/>
      <c r="BC73" s="376"/>
      <c r="BD73" s="379"/>
      <c r="BE73" s="377"/>
      <c r="BF73" s="377"/>
      <c r="BG73" s="369"/>
      <c r="BH73" s="369"/>
      <c r="BI73" s="369"/>
      <c r="BJ73" s="369"/>
      <c r="BK73" s="369"/>
      <c r="BL73" s="369"/>
      <c r="BM73" s="1041"/>
      <c r="BN73" s="1041"/>
      <c r="BO73" s="1041"/>
      <c r="BP73" s="1092"/>
      <c r="BQ73" s="1092"/>
      <c r="BR73" s="1092"/>
      <c r="BS73" s="1092"/>
      <c r="BT73" s="1092"/>
    </row>
    <row r="74" spans="2:72" ht="4.2" customHeight="1" x14ac:dyDescent="0.2">
      <c r="B74" s="36"/>
      <c r="C74" s="1044"/>
      <c r="D74" s="1044"/>
      <c r="E74" s="1044"/>
      <c r="F74" s="1044"/>
      <c r="G74" s="36"/>
      <c r="H74" s="1034"/>
      <c r="I74" s="1034"/>
      <c r="J74" s="1034"/>
      <c r="K74" s="1034"/>
      <c r="L74" s="1034"/>
      <c r="M74" s="1034"/>
      <c r="N74" s="1034"/>
      <c r="O74" s="1034"/>
      <c r="P74" s="1034"/>
      <c r="Q74" s="1034"/>
      <c r="R74" s="1034"/>
      <c r="S74" s="1035" t="e">
        <f>VLOOKUP(C72,選手リスト,5,FALSE)</f>
        <v>#N/A</v>
      </c>
      <c r="T74" s="1035"/>
      <c r="U74" s="1035"/>
      <c r="V74" s="1035"/>
      <c r="W74" s="1035"/>
      <c r="X74" s="1035"/>
      <c r="Y74" s="1035"/>
      <c r="Z74" s="1035"/>
      <c r="AA74" s="1035"/>
      <c r="AB74" s="1035"/>
      <c r="AC74" s="1036" t="e">
        <f>VLOOKUP(C72,選手リスト,10,FALSE)</f>
        <v>#N/A</v>
      </c>
      <c r="AD74" s="1036"/>
      <c r="AE74" s="1036"/>
      <c r="AF74" s="1036"/>
      <c r="AG74" s="1039"/>
      <c r="AH74" s="1039"/>
      <c r="AI74" s="1039"/>
      <c r="AJ74" s="1039"/>
      <c r="AK74" s="398"/>
      <c r="AL74" s="413"/>
      <c r="AM74" s="413"/>
      <c r="AN74" s="413"/>
      <c r="AO74" s="662"/>
      <c r="AP74" s="384"/>
      <c r="AQ74" s="384"/>
      <c r="AR74" s="384"/>
      <c r="AS74" s="384"/>
      <c r="AT74" s="411"/>
      <c r="AU74" s="384"/>
      <c r="AV74" s="384"/>
      <c r="AW74" s="384"/>
      <c r="AX74" s="384"/>
      <c r="AY74" s="384"/>
      <c r="AZ74" s="376"/>
      <c r="BA74" s="376"/>
      <c r="BB74" s="376"/>
      <c r="BC74" s="376"/>
      <c r="BD74" s="379"/>
      <c r="BE74" s="377"/>
      <c r="BF74" s="377"/>
      <c r="BG74" s="369"/>
      <c r="BH74" s="369"/>
      <c r="BI74" s="369"/>
      <c r="BJ74" s="369"/>
      <c r="BK74" s="369"/>
      <c r="BL74" s="369"/>
      <c r="BM74" s="1041"/>
      <c r="BN74" s="1041"/>
      <c r="BO74" s="1041"/>
      <c r="BP74" s="1092"/>
      <c r="BQ74" s="1092"/>
      <c r="BR74" s="1092"/>
      <c r="BS74" s="1092"/>
      <c r="BT74" s="1092"/>
    </row>
    <row r="75" spans="2:72" ht="4.2" customHeight="1" x14ac:dyDescent="0.2">
      <c r="B75" s="36"/>
      <c r="C75" s="1044"/>
      <c r="D75" s="1044"/>
      <c r="E75" s="1044"/>
      <c r="F75" s="1044"/>
      <c r="G75" s="256"/>
      <c r="H75" s="1034"/>
      <c r="I75" s="1034"/>
      <c r="J75" s="1034"/>
      <c r="K75" s="1034"/>
      <c r="L75" s="1034"/>
      <c r="M75" s="1034"/>
      <c r="N75" s="1034"/>
      <c r="O75" s="1034"/>
      <c r="P75" s="1034"/>
      <c r="Q75" s="1034"/>
      <c r="R75" s="1034"/>
      <c r="S75" s="1035"/>
      <c r="T75" s="1035"/>
      <c r="U75" s="1035"/>
      <c r="V75" s="1035"/>
      <c r="W75" s="1035"/>
      <c r="X75" s="1035"/>
      <c r="Y75" s="1035"/>
      <c r="Z75" s="1035"/>
      <c r="AA75" s="1035"/>
      <c r="AB75" s="1035"/>
      <c r="AC75" s="1036"/>
      <c r="AD75" s="1036"/>
      <c r="AE75" s="1036"/>
      <c r="AF75" s="1036"/>
      <c r="AG75" s="1039"/>
      <c r="AH75" s="1039"/>
      <c r="AI75" s="1039"/>
      <c r="AJ75" s="1039"/>
      <c r="AK75" s="387"/>
      <c r="AL75" s="384"/>
      <c r="AM75" s="384"/>
      <c r="AN75" s="384"/>
      <c r="AO75" s="385"/>
      <c r="AP75" s="384"/>
      <c r="AQ75" s="384"/>
      <c r="AR75" s="384"/>
      <c r="AS75" s="384"/>
      <c r="AT75" s="385"/>
      <c r="AU75" s="384"/>
      <c r="AV75" s="384"/>
      <c r="AW75" s="384"/>
      <c r="AX75" s="384"/>
      <c r="AY75" s="384"/>
      <c r="AZ75" s="376"/>
      <c r="BA75" s="376"/>
      <c r="BB75" s="376"/>
      <c r="BC75" s="376"/>
      <c r="BD75" s="379"/>
      <c r="BE75" s="377"/>
      <c r="BF75" s="377"/>
      <c r="BG75" s="369"/>
      <c r="BH75" s="369"/>
      <c r="BI75" s="369"/>
      <c r="BJ75" s="369"/>
      <c r="BK75" s="369"/>
      <c r="BL75" s="369"/>
      <c r="BM75" s="1041"/>
      <c r="BN75" s="1041"/>
      <c r="BO75" s="1041"/>
      <c r="BP75" s="1092"/>
      <c r="BQ75" s="1092"/>
      <c r="BR75" s="1092"/>
      <c r="BS75" s="1092"/>
      <c r="BT75" s="1092"/>
    </row>
    <row r="76" spans="2:72" ht="4.2" customHeight="1" x14ac:dyDescent="0.2">
      <c r="B76" s="36"/>
      <c r="C76" s="36"/>
      <c r="D76" s="36"/>
      <c r="E76" s="36"/>
      <c r="F76" s="36"/>
      <c r="G76" s="36"/>
      <c r="H76" s="1034"/>
      <c r="I76" s="1034"/>
      <c r="J76" s="1034"/>
      <c r="K76" s="1034"/>
      <c r="L76" s="1034"/>
      <c r="M76" s="1034"/>
      <c r="N76" s="1034"/>
      <c r="O76" s="1034"/>
      <c r="P76" s="1034"/>
      <c r="Q76" s="1034"/>
      <c r="R76" s="1034"/>
      <c r="S76" s="1035"/>
      <c r="T76" s="1035"/>
      <c r="U76" s="1035"/>
      <c r="V76" s="1035"/>
      <c r="W76" s="1035"/>
      <c r="X76" s="1035"/>
      <c r="Y76" s="1035"/>
      <c r="Z76" s="1035"/>
      <c r="AA76" s="1035"/>
      <c r="AB76" s="1035"/>
      <c r="AC76" s="1036"/>
      <c r="AD76" s="1036"/>
      <c r="AE76" s="1036"/>
      <c r="AF76" s="1036"/>
      <c r="AG76" s="1039"/>
      <c r="AH76" s="1039"/>
      <c r="AI76" s="1039"/>
      <c r="AJ76" s="1039"/>
      <c r="AK76" s="387"/>
      <c r="AL76" s="1077">
        <f>AL60+1</f>
        <v>65</v>
      </c>
      <c r="AM76" s="1077"/>
      <c r="AN76" s="1077"/>
      <c r="AO76" s="1078"/>
      <c r="AP76" s="384"/>
      <c r="AQ76" s="384"/>
      <c r="AR76" s="384"/>
      <c r="AS76" s="384"/>
      <c r="AT76" s="385"/>
      <c r="AU76" s="384"/>
      <c r="AV76" s="384"/>
      <c r="AW76" s="384"/>
      <c r="AX76" s="384"/>
      <c r="AY76" s="384"/>
      <c r="AZ76" s="376"/>
      <c r="BA76" s="376"/>
      <c r="BB76" s="376"/>
      <c r="BC76" s="376"/>
      <c r="BD76" s="379"/>
      <c r="BE76" s="377"/>
      <c r="BF76" s="377"/>
      <c r="BG76" s="369"/>
      <c r="BH76" s="369"/>
      <c r="BI76" s="369"/>
      <c r="BJ76" s="369"/>
      <c r="BK76" s="369"/>
      <c r="BL76" s="369"/>
      <c r="BM76" s="1041"/>
      <c r="BN76" s="1041"/>
      <c r="BO76" s="1041"/>
      <c r="BP76" s="1092"/>
      <c r="BQ76" s="1092"/>
      <c r="BR76" s="1092"/>
      <c r="BS76" s="1092"/>
      <c r="BT76" s="1092"/>
    </row>
    <row r="77" spans="2:72" ht="4.2" customHeight="1" x14ac:dyDescent="0.2">
      <c r="B77" s="28"/>
      <c r="C77" s="315"/>
      <c r="D77" s="315"/>
      <c r="E77" s="315"/>
      <c r="F77" s="315"/>
      <c r="AK77" s="373"/>
      <c r="AL77" s="1077"/>
      <c r="AM77" s="1077"/>
      <c r="AN77" s="1077"/>
      <c r="AO77" s="1078"/>
      <c r="AP77" s="375"/>
      <c r="AQ77" s="375"/>
      <c r="AR77" s="375"/>
      <c r="AS77" s="375"/>
      <c r="AT77" s="381"/>
      <c r="AU77" s="384"/>
      <c r="AV77" s="384"/>
      <c r="AW77" s="384"/>
      <c r="AX77" s="384"/>
      <c r="AY77" s="384"/>
      <c r="AZ77" s="376"/>
      <c r="BA77" s="376"/>
      <c r="BB77" s="376"/>
      <c r="BC77" s="376"/>
      <c r="BD77" s="379"/>
      <c r="BE77" s="377"/>
      <c r="BF77" s="377"/>
      <c r="BG77" s="369"/>
      <c r="BH77" s="369"/>
      <c r="BI77" s="369"/>
      <c r="BJ77" s="369"/>
      <c r="BK77" s="369"/>
      <c r="BL77" s="369"/>
      <c r="BM77" s="1041"/>
      <c r="BN77" s="1041"/>
      <c r="BO77" s="1041"/>
      <c r="BP77" s="1092"/>
      <c r="BQ77" s="1092"/>
      <c r="BR77" s="1092"/>
      <c r="BS77" s="1092"/>
      <c r="BT77" s="1092"/>
    </row>
    <row r="78" spans="2:72" ht="4.2" customHeight="1" x14ac:dyDescent="0.2">
      <c r="B78" s="28"/>
      <c r="C78" s="315"/>
      <c r="D78" s="315"/>
      <c r="E78" s="315"/>
      <c r="F78" s="315"/>
      <c r="AK78" s="373"/>
      <c r="AL78" s="1077"/>
      <c r="AM78" s="1077"/>
      <c r="AN78" s="1077"/>
      <c r="AO78" s="1078"/>
      <c r="AP78" s="377"/>
      <c r="AQ78" s="377"/>
      <c r="AR78" s="377"/>
      <c r="AS78" s="377"/>
      <c r="AT78" s="377"/>
      <c r="AU78" s="384"/>
      <c r="AV78" s="384"/>
      <c r="AW78" s="384"/>
      <c r="AX78" s="384"/>
      <c r="AY78" s="384"/>
      <c r="AZ78" s="376"/>
      <c r="BA78" s="376"/>
      <c r="BB78" s="376"/>
      <c r="BC78" s="376"/>
      <c r="BD78" s="379"/>
      <c r="BE78" s="377"/>
      <c r="BF78" s="377"/>
      <c r="BG78" s="369"/>
      <c r="BH78" s="369"/>
      <c r="BI78" s="369"/>
      <c r="BJ78" s="369"/>
      <c r="BK78" s="369"/>
      <c r="BL78" s="369"/>
      <c r="BM78" s="1041"/>
      <c r="BN78" s="1041"/>
      <c r="BO78" s="1041"/>
      <c r="BP78" s="1092"/>
      <c r="BQ78" s="1092"/>
      <c r="BR78" s="1092"/>
      <c r="BS78" s="1092"/>
      <c r="BT78" s="1092"/>
    </row>
    <row r="79" spans="2:72" ht="4.2" customHeight="1" x14ac:dyDescent="0.2">
      <c r="B79" s="28"/>
      <c r="C79" s="947"/>
      <c r="D79" s="947"/>
      <c r="E79" s="947"/>
      <c r="F79" s="947"/>
      <c r="G79" s="256"/>
      <c r="H79" s="1037" t="e">
        <f>VLOOKUP(C80,選手リスト,3,FALSE)</f>
        <v>#N/A</v>
      </c>
      <c r="I79" s="1037"/>
      <c r="J79" s="1037"/>
      <c r="K79" s="1037"/>
      <c r="L79" s="1037"/>
      <c r="M79" s="1037"/>
      <c r="N79" s="1037"/>
      <c r="O79" s="1037"/>
      <c r="P79" s="1037"/>
      <c r="Q79" s="1037"/>
      <c r="R79" s="1037"/>
      <c r="S79" s="1035" t="e">
        <f>VLOOKUP(C80,選手リスト,4,FALSE)</f>
        <v>#N/A</v>
      </c>
      <c r="T79" s="1035"/>
      <c r="U79" s="1035"/>
      <c r="V79" s="1035"/>
      <c r="W79" s="1035"/>
      <c r="X79" s="1035"/>
      <c r="Y79" s="1035"/>
      <c r="Z79" s="1035"/>
      <c r="AA79" s="1035"/>
      <c r="AB79" s="1035"/>
      <c r="AC79" s="1038" t="e">
        <f>VLOOKUP(C80,選手リスト,9,FALSE)</f>
        <v>#N/A</v>
      </c>
      <c r="AD79" s="1038"/>
      <c r="AE79" s="1038"/>
      <c r="AF79" s="1038"/>
      <c r="AG79" s="1039" t="e">
        <f>VLOOKUP(C80,選手リスト,6,FALSE)</f>
        <v>#N/A</v>
      </c>
      <c r="AH79" s="1039"/>
      <c r="AI79" s="1039"/>
      <c r="AJ79" s="1039"/>
      <c r="AK79" s="373"/>
      <c r="AL79" s="1077"/>
      <c r="AM79" s="1077"/>
      <c r="AN79" s="1077"/>
      <c r="AO79" s="1078"/>
      <c r="AP79" s="384"/>
      <c r="AQ79" s="384"/>
      <c r="AR79" s="384"/>
      <c r="AS79" s="401"/>
      <c r="AT79" s="401"/>
      <c r="AU79" s="384"/>
      <c r="AV79" s="384"/>
      <c r="AW79" s="384"/>
      <c r="AX79" s="384"/>
      <c r="AY79" s="384"/>
      <c r="AZ79" s="376"/>
      <c r="BA79" s="376"/>
      <c r="BB79" s="376"/>
      <c r="BC79" s="376"/>
      <c r="BD79" s="379"/>
      <c r="BE79" s="377"/>
      <c r="BF79" s="377"/>
      <c r="BG79" s="369"/>
      <c r="BH79" s="369"/>
      <c r="BI79" s="369"/>
      <c r="BJ79" s="369"/>
      <c r="BK79" s="369"/>
      <c r="BL79" s="369"/>
      <c r="BM79" s="1041"/>
      <c r="BN79" s="1041"/>
      <c r="BO79" s="1041"/>
      <c r="BP79" s="1092"/>
      <c r="BQ79" s="1092"/>
      <c r="BR79" s="1092"/>
      <c r="BS79" s="1092"/>
      <c r="BT79" s="1092"/>
    </row>
    <row r="80" spans="2:72" ht="4.2" customHeight="1" x14ac:dyDescent="0.2">
      <c r="B80" s="36"/>
      <c r="C80" s="1044">
        <v>390</v>
      </c>
      <c r="D80" s="1044"/>
      <c r="E80" s="1044"/>
      <c r="F80" s="1044"/>
      <c r="G80" s="36"/>
      <c r="H80" s="1037"/>
      <c r="I80" s="1037"/>
      <c r="J80" s="1037"/>
      <c r="K80" s="1037"/>
      <c r="L80" s="1037"/>
      <c r="M80" s="1037"/>
      <c r="N80" s="1037"/>
      <c r="O80" s="1037"/>
      <c r="P80" s="1037"/>
      <c r="Q80" s="1037"/>
      <c r="R80" s="1037"/>
      <c r="S80" s="1035"/>
      <c r="T80" s="1035"/>
      <c r="U80" s="1035"/>
      <c r="V80" s="1035"/>
      <c r="W80" s="1035"/>
      <c r="X80" s="1035"/>
      <c r="Y80" s="1035"/>
      <c r="Z80" s="1035"/>
      <c r="AA80" s="1035"/>
      <c r="AB80" s="1035"/>
      <c r="AC80" s="1038"/>
      <c r="AD80" s="1038"/>
      <c r="AE80" s="1038"/>
      <c r="AF80" s="1038"/>
      <c r="AG80" s="1039"/>
      <c r="AH80" s="1039"/>
      <c r="AI80" s="1039"/>
      <c r="AJ80" s="1039"/>
      <c r="AK80" s="386"/>
      <c r="AL80" s="384"/>
      <c r="AM80" s="401"/>
      <c r="AN80" s="401"/>
      <c r="AO80" s="411"/>
      <c r="AP80" s="384"/>
      <c r="AQ80" s="384"/>
      <c r="AR80" s="384"/>
      <c r="AS80" s="401"/>
      <c r="AT80" s="401"/>
      <c r="AU80" s="377"/>
      <c r="AV80" s="377"/>
      <c r="AW80" s="377"/>
      <c r="AX80" s="377"/>
      <c r="AY80" s="376"/>
      <c r="AZ80" s="376"/>
      <c r="BA80" s="376"/>
      <c r="BB80" s="376"/>
      <c r="BC80" s="376"/>
      <c r="BD80" s="379"/>
      <c r="BE80" s="377"/>
      <c r="BF80" s="377"/>
      <c r="BG80" s="369"/>
      <c r="BH80" s="369"/>
      <c r="BI80" s="369"/>
      <c r="BJ80" s="369"/>
      <c r="BK80" s="369"/>
      <c r="BL80" s="369"/>
      <c r="BM80" s="1041"/>
      <c r="BN80" s="1041"/>
      <c r="BO80" s="1041"/>
      <c r="BP80" s="1092"/>
      <c r="BQ80" s="1092"/>
      <c r="BR80" s="1092"/>
      <c r="BS80" s="1092"/>
      <c r="BT80" s="1092"/>
    </row>
    <row r="81" spans="2:72" ht="4.2" customHeight="1" x14ac:dyDescent="0.2">
      <c r="B81" s="36"/>
      <c r="C81" s="1044"/>
      <c r="D81" s="1044"/>
      <c r="E81" s="1044"/>
      <c r="F81" s="1044"/>
      <c r="G81" s="36"/>
      <c r="H81" s="1034" t="e">
        <f>VLOOKUP(C80,選手リスト,2,FALSE)</f>
        <v>#N/A</v>
      </c>
      <c r="I81" s="1034"/>
      <c r="J81" s="1034"/>
      <c r="K81" s="1034"/>
      <c r="L81" s="1034"/>
      <c r="M81" s="1034"/>
      <c r="N81" s="1034"/>
      <c r="O81" s="1034"/>
      <c r="P81" s="1034"/>
      <c r="Q81" s="1034"/>
      <c r="R81" s="1034"/>
      <c r="S81" s="1035"/>
      <c r="T81" s="1035"/>
      <c r="U81" s="1035"/>
      <c r="V81" s="1035"/>
      <c r="W81" s="1035"/>
      <c r="X81" s="1035"/>
      <c r="Y81" s="1035"/>
      <c r="Z81" s="1035"/>
      <c r="AA81" s="1035"/>
      <c r="AB81" s="1035"/>
      <c r="AC81" s="1038"/>
      <c r="AD81" s="1038"/>
      <c r="AE81" s="1038"/>
      <c r="AF81" s="1038"/>
      <c r="AG81" s="1039"/>
      <c r="AH81" s="1039"/>
      <c r="AI81" s="1039"/>
      <c r="AJ81" s="1039"/>
      <c r="AK81" s="388"/>
      <c r="AL81" s="395"/>
      <c r="AM81" s="400"/>
      <c r="AN81" s="400"/>
      <c r="AO81" s="675"/>
      <c r="AP81" s="384"/>
      <c r="AQ81" s="384"/>
      <c r="AR81" s="384"/>
      <c r="AS81" s="401"/>
      <c r="AT81" s="401"/>
      <c r="AU81" s="384"/>
      <c r="AV81" s="384"/>
      <c r="AW81" s="384"/>
      <c r="AX81" s="384"/>
      <c r="AY81" s="384"/>
      <c r="AZ81" s="376"/>
      <c r="BA81" s="376"/>
      <c r="BB81" s="376"/>
      <c r="BC81" s="376"/>
      <c r="BD81" s="379"/>
      <c r="BE81" s="377"/>
      <c r="BF81" s="377"/>
      <c r="BG81" s="369"/>
      <c r="BH81" s="369"/>
      <c r="BI81" s="369"/>
      <c r="BJ81" s="369"/>
      <c r="BK81" s="369"/>
      <c r="BL81" s="369"/>
      <c r="BM81" s="1041"/>
      <c r="BN81" s="1041"/>
      <c r="BO81" s="1041"/>
      <c r="BP81" s="1092"/>
      <c r="BQ81" s="1092"/>
      <c r="BR81" s="1092"/>
      <c r="BS81" s="1092"/>
      <c r="BT81" s="1092"/>
    </row>
    <row r="82" spans="2:72" ht="4.2" customHeight="1" x14ac:dyDescent="0.2">
      <c r="B82" s="36"/>
      <c r="C82" s="1044"/>
      <c r="D82" s="1044"/>
      <c r="E82" s="1044"/>
      <c r="F82" s="1044"/>
      <c r="G82" s="36"/>
      <c r="H82" s="1034"/>
      <c r="I82" s="1034"/>
      <c r="J82" s="1034"/>
      <c r="K82" s="1034"/>
      <c r="L82" s="1034"/>
      <c r="M82" s="1034"/>
      <c r="N82" s="1034"/>
      <c r="O82" s="1034"/>
      <c r="P82" s="1034"/>
      <c r="Q82" s="1034"/>
      <c r="R82" s="1034"/>
      <c r="S82" s="1035" t="e">
        <f>VLOOKUP(C80,選手リスト,5,FALSE)</f>
        <v>#N/A</v>
      </c>
      <c r="T82" s="1035"/>
      <c r="U82" s="1035"/>
      <c r="V82" s="1035"/>
      <c r="W82" s="1035"/>
      <c r="X82" s="1035"/>
      <c r="Y82" s="1035"/>
      <c r="Z82" s="1035"/>
      <c r="AA82" s="1035"/>
      <c r="AB82" s="1035"/>
      <c r="AC82" s="1036" t="e">
        <f>VLOOKUP(C80,選手リスト,10,FALSE)</f>
        <v>#N/A</v>
      </c>
      <c r="AD82" s="1036"/>
      <c r="AE82" s="1036"/>
      <c r="AF82" s="1036"/>
      <c r="AG82" s="1039"/>
      <c r="AH82" s="1039"/>
      <c r="AI82" s="1039"/>
      <c r="AJ82" s="1039"/>
      <c r="AK82" s="387"/>
      <c r="AL82" s="384"/>
      <c r="AM82" s="384"/>
      <c r="AN82" s="384"/>
      <c r="AO82" s="401"/>
      <c r="AP82" s="384"/>
      <c r="AQ82" s="384"/>
      <c r="AR82" s="384"/>
      <c r="AS82" s="384"/>
      <c r="AT82" s="401"/>
      <c r="AU82" s="384"/>
      <c r="AV82" s="384"/>
      <c r="AW82" s="384"/>
      <c r="AX82" s="384"/>
      <c r="AY82" s="384"/>
      <c r="AZ82" s="376"/>
      <c r="BA82" s="376"/>
      <c r="BB82" s="376"/>
      <c r="BC82" s="376"/>
      <c r="BD82" s="379"/>
      <c r="BE82" s="377"/>
      <c r="BF82" s="377"/>
      <c r="BG82" s="369"/>
      <c r="BH82" s="369"/>
      <c r="BI82" s="369"/>
      <c r="BJ82" s="369"/>
      <c r="BK82" s="369"/>
      <c r="BL82" s="369"/>
      <c r="BM82" s="1041"/>
      <c r="BN82" s="1041"/>
      <c r="BO82" s="1041"/>
      <c r="BP82" s="1092"/>
      <c r="BQ82" s="1092"/>
      <c r="BR82" s="1092"/>
      <c r="BS82" s="1092"/>
      <c r="BT82" s="1092"/>
    </row>
    <row r="83" spans="2:72" ht="4.2" customHeight="1" x14ac:dyDescent="0.2">
      <c r="B83" s="36"/>
      <c r="C83" s="1044"/>
      <c r="D83" s="1044"/>
      <c r="E83" s="1044"/>
      <c r="F83" s="1044"/>
      <c r="G83" s="256"/>
      <c r="H83" s="1034"/>
      <c r="I83" s="1034"/>
      <c r="J83" s="1034"/>
      <c r="K83" s="1034"/>
      <c r="L83" s="1034"/>
      <c r="M83" s="1034"/>
      <c r="N83" s="1034"/>
      <c r="O83" s="1034"/>
      <c r="P83" s="1034"/>
      <c r="Q83" s="1034"/>
      <c r="R83" s="1034"/>
      <c r="S83" s="1035"/>
      <c r="T83" s="1035"/>
      <c r="U83" s="1035"/>
      <c r="V83" s="1035"/>
      <c r="W83" s="1035"/>
      <c r="X83" s="1035"/>
      <c r="Y83" s="1035"/>
      <c r="Z83" s="1035"/>
      <c r="AA83" s="1035"/>
      <c r="AB83" s="1035"/>
      <c r="AC83" s="1036"/>
      <c r="AD83" s="1036"/>
      <c r="AE83" s="1036"/>
      <c r="AF83" s="1036"/>
      <c r="AG83" s="1039"/>
      <c r="AH83" s="1039"/>
      <c r="AI83" s="1039"/>
      <c r="AJ83" s="1039"/>
      <c r="AK83" s="369"/>
      <c r="AL83" s="377"/>
      <c r="AM83" s="377"/>
      <c r="AN83" s="377"/>
      <c r="AO83" s="377"/>
      <c r="AP83" s="377"/>
      <c r="AQ83" s="377"/>
      <c r="AR83" s="377"/>
      <c r="AS83" s="377"/>
      <c r="AT83" s="377"/>
      <c r="AU83" s="377"/>
      <c r="AV83" s="377"/>
      <c r="AW83" s="377"/>
      <c r="AX83" s="377"/>
      <c r="AY83" s="377"/>
      <c r="AZ83" s="376"/>
      <c r="BA83" s="376"/>
      <c r="BB83" s="376"/>
      <c r="BC83" s="376"/>
      <c r="BD83" s="379"/>
      <c r="BE83" s="377"/>
      <c r="BF83" s="377"/>
      <c r="BG83" s="369"/>
      <c r="BH83" s="369"/>
      <c r="BI83" s="369"/>
      <c r="BJ83" s="369"/>
      <c r="BK83" s="369"/>
      <c r="BL83" s="369"/>
      <c r="BM83" s="1041"/>
      <c r="BN83" s="1041"/>
      <c r="BO83" s="1041"/>
      <c r="BP83" s="1092"/>
      <c r="BQ83" s="1092"/>
      <c r="BR83" s="1092"/>
      <c r="BS83" s="1092"/>
      <c r="BT83" s="1092"/>
    </row>
    <row r="84" spans="2:72" ht="4.2" customHeight="1" x14ac:dyDescent="0.2">
      <c r="B84" s="28"/>
      <c r="C84" s="36"/>
      <c r="D84" s="36"/>
      <c r="E84" s="36"/>
      <c r="F84" s="36"/>
      <c r="G84" s="36"/>
      <c r="H84" s="1034"/>
      <c r="I84" s="1034"/>
      <c r="J84" s="1034"/>
      <c r="K84" s="1034"/>
      <c r="L84" s="1034"/>
      <c r="M84" s="1034"/>
      <c r="N84" s="1034"/>
      <c r="O84" s="1034"/>
      <c r="P84" s="1034"/>
      <c r="Q84" s="1034"/>
      <c r="R84" s="1034"/>
      <c r="S84" s="1035"/>
      <c r="T84" s="1035"/>
      <c r="U84" s="1035"/>
      <c r="V84" s="1035"/>
      <c r="W84" s="1035"/>
      <c r="X84" s="1035"/>
      <c r="Y84" s="1035"/>
      <c r="Z84" s="1035"/>
      <c r="AA84" s="1035"/>
      <c r="AB84" s="1035"/>
      <c r="AC84" s="1036"/>
      <c r="AD84" s="1036"/>
      <c r="AE84" s="1036"/>
      <c r="AF84" s="1036"/>
      <c r="AG84" s="1039"/>
      <c r="AH84" s="1039"/>
      <c r="AI84" s="1039"/>
      <c r="AJ84" s="1039"/>
      <c r="AK84" s="369"/>
      <c r="AL84" s="377"/>
      <c r="AM84" s="377"/>
      <c r="AN84" s="377"/>
      <c r="AO84" s="377"/>
      <c r="AP84" s="377"/>
      <c r="AQ84" s="377"/>
      <c r="AR84" s="377"/>
      <c r="AS84" s="377"/>
      <c r="AT84" s="377"/>
      <c r="AU84" s="377"/>
      <c r="AV84" s="377"/>
      <c r="AW84" s="377"/>
      <c r="AX84" s="377"/>
      <c r="AY84" s="377"/>
      <c r="AZ84" s="1077">
        <v>105</v>
      </c>
      <c r="BA84" s="1077"/>
      <c r="BB84" s="1077"/>
      <c r="BC84" s="1077"/>
      <c r="BD84" s="1078"/>
      <c r="BE84" s="384"/>
      <c r="BF84" s="384"/>
      <c r="BG84" s="387"/>
      <c r="BH84" s="387"/>
      <c r="BI84" s="373"/>
      <c r="BJ84" s="387"/>
      <c r="BK84" s="387"/>
      <c r="BL84" s="373"/>
      <c r="BM84" s="1041"/>
      <c r="BN84" s="1041"/>
      <c r="BO84" s="1041"/>
      <c r="BP84" s="1092"/>
      <c r="BQ84" s="1092"/>
      <c r="BR84" s="1092"/>
      <c r="BS84" s="1092"/>
      <c r="BT84" s="1092"/>
    </row>
    <row r="85" spans="2:72" ht="4.2" customHeight="1" x14ac:dyDescent="0.2">
      <c r="B85" s="28"/>
      <c r="C85" s="315"/>
      <c r="D85" s="315"/>
      <c r="E85" s="315"/>
      <c r="F85" s="315"/>
      <c r="AK85" s="369"/>
      <c r="AL85" s="377"/>
      <c r="AM85" s="377"/>
      <c r="AN85" s="377"/>
      <c r="AO85" s="377"/>
      <c r="AP85" s="377"/>
      <c r="AQ85" s="377"/>
      <c r="AR85" s="377"/>
      <c r="AS85" s="377"/>
      <c r="AT85" s="377"/>
      <c r="AU85" s="377"/>
      <c r="AV85" s="377"/>
      <c r="AW85" s="377"/>
      <c r="AX85" s="377"/>
      <c r="AY85" s="377"/>
      <c r="AZ85" s="1077"/>
      <c r="BA85" s="1077"/>
      <c r="BB85" s="1077"/>
      <c r="BC85" s="1077"/>
      <c r="BD85" s="1078"/>
      <c r="BE85" s="384"/>
      <c r="BF85" s="384"/>
      <c r="BG85" s="374"/>
      <c r="BH85" s="387"/>
      <c r="BI85" s="373"/>
      <c r="BJ85" s="387"/>
      <c r="BK85" s="387"/>
      <c r="BL85" s="373"/>
      <c r="BM85" s="1041"/>
      <c r="BN85" s="1041"/>
      <c r="BO85" s="1041"/>
      <c r="BP85" s="1092"/>
      <c r="BQ85" s="1092"/>
      <c r="BR85" s="1092"/>
      <c r="BS85" s="1092"/>
      <c r="BT85" s="1092"/>
    </row>
    <row r="86" spans="2:72" ht="4.2" customHeight="1" x14ac:dyDescent="0.2">
      <c r="B86" s="28"/>
      <c r="C86" s="315"/>
      <c r="D86" s="315"/>
      <c r="E86" s="315"/>
      <c r="F86" s="315"/>
      <c r="AK86" s="369"/>
      <c r="AL86" s="377"/>
      <c r="AM86" s="377"/>
      <c r="AN86" s="377"/>
      <c r="AO86" s="377"/>
      <c r="AP86" s="377"/>
      <c r="AQ86" s="377"/>
      <c r="AR86" s="377"/>
      <c r="AS86" s="377"/>
      <c r="AT86" s="377"/>
      <c r="AU86" s="377"/>
      <c r="AV86" s="377"/>
      <c r="AW86" s="377"/>
      <c r="AX86" s="377"/>
      <c r="AY86" s="377"/>
      <c r="AZ86" s="1077"/>
      <c r="BA86" s="1077"/>
      <c r="BB86" s="1077"/>
      <c r="BC86" s="1077"/>
      <c r="BD86" s="1078"/>
      <c r="BE86" s="419"/>
      <c r="BF86" s="413"/>
      <c r="BG86" s="390"/>
      <c r="BH86" s="399"/>
      <c r="BI86" s="372"/>
      <c r="BJ86" s="399"/>
      <c r="BK86" s="399"/>
      <c r="BL86" s="373"/>
      <c r="BM86" s="1041"/>
      <c r="BN86" s="1041"/>
      <c r="BO86" s="1041"/>
      <c r="BP86" s="1092"/>
      <c r="BQ86" s="1092"/>
      <c r="BR86" s="1092"/>
      <c r="BS86" s="1092"/>
      <c r="BT86" s="1092"/>
    </row>
    <row r="87" spans="2:72" ht="4.2" customHeight="1" x14ac:dyDescent="0.2">
      <c r="B87" s="36"/>
      <c r="C87" s="947"/>
      <c r="D87" s="947"/>
      <c r="E87" s="947"/>
      <c r="F87" s="947"/>
      <c r="G87" s="256"/>
      <c r="H87" s="1037" t="e">
        <f>VLOOKUP(C88,選手リスト,3,FALSE)</f>
        <v>#N/A</v>
      </c>
      <c r="I87" s="1037"/>
      <c r="J87" s="1037"/>
      <c r="K87" s="1037"/>
      <c r="L87" s="1037"/>
      <c r="M87" s="1037"/>
      <c r="N87" s="1037"/>
      <c r="O87" s="1037"/>
      <c r="P87" s="1037"/>
      <c r="Q87" s="1037"/>
      <c r="R87" s="1037"/>
      <c r="S87" s="1035"/>
      <c r="T87" s="1035"/>
      <c r="U87" s="1035"/>
      <c r="V87" s="1035"/>
      <c r="W87" s="1035"/>
      <c r="X87" s="1035"/>
      <c r="Y87" s="1035"/>
      <c r="Z87" s="1035"/>
      <c r="AA87" s="1035"/>
      <c r="AB87" s="1035"/>
      <c r="AC87" s="1038" t="e">
        <f>VLOOKUP(C88,選手リスト,9,FALSE)</f>
        <v>#N/A</v>
      </c>
      <c r="AD87" s="1038"/>
      <c r="AE87" s="1038"/>
      <c r="AF87" s="1038"/>
      <c r="AG87" s="1039" t="e">
        <f>VLOOKUP(C88,選手リスト,6,FALSE)</f>
        <v>#N/A</v>
      </c>
      <c r="AH87" s="1039"/>
      <c r="AI87" s="1039"/>
      <c r="AJ87" s="1039"/>
      <c r="AK87" s="369"/>
      <c r="AL87" s="377"/>
      <c r="AM87" s="377"/>
      <c r="AN87" s="377"/>
      <c r="AO87" s="377"/>
      <c r="AP87" s="377"/>
      <c r="AQ87" s="377"/>
      <c r="AR87" s="377"/>
      <c r="AS87" s="377"/>
      <c r="AT87" s="377"/>
      <c r="AU87" s="377"/>
      <c r="AV87" s="377"/>
      <c r="AW87" s="377"/>
      <c r="AX87" s="377"/>
      <c r="AY87" s="377"/>
      <c r="AZ87" s="1077"/>
      <c r="BA87" s="1077"/>
      <c r="BB87" s="1077"/>
      <c r="BC87" s="1077"/>
      <c r="BD87" s="1078"/>
      <c r="BE87" s="384"/>
      <c r="BF87" s="384"/>
      <c r="BG87" s="374"/>
      <c r="BH87" s="389"/>
      <c r="BI87" s="373"/>
      <c r="BJ87" s="389"/>
      <c r="BK87" s="389"/>
      <c r="BL87" s="373"/>
      <c r="BM87" s="1041"/>
      <c r="BN87" s="1041"/>
      <c r="BO87" s="1041"/>
      <c r="BP87" s="1092"/>
      <c r="BQ87" s="1092"/>
      <c r="BR87" s="1092"/>
      <c r="BS87" s="1092"/>
      <c r="BT87" s="1092"/>
    </row>
    <row r="88" spans="2:72" ht="4.2" customHeight="1" x14ac:dyDescent="0.2">
      <c r="B88" s="36"/>
      <c r="C88" s="1044">
        <v>391</v>
      </c>
      <c r="D88" s="1044"/>
      <c r="E88" s="1044"/>
      <c r="F88" s="1044"/>
      <c r="G88" s="36"/>
      <c r="H88" s="1037"/>
      <c r="I88" s="1037"/>
      <c r="J88" s="1037"/>
      <c r="K88" s="1037"/>
      <c r="L88" s="1037"/>
      <c r="M88" s="1037"/>
      <c r="N88" s="1037"/>
      <c r="O88" s="1037"/>
      <c r="P88" s="1037"/>
      <c r="Q88" s="1037"/>
      <c r="R88" s="1037"/>
      <c r="S88" s="1035"/>
      <c r="T88" s="1035"/>
      <c r="U88" s="1035"/>
      <c r="V88" s="1035"/>
      <c r="W88" s="1035"/>
      <c r="X88" s="1035"/>
      <c r="Y88" s="1035"/>
      <c r="Z88" s="1035"/>
      <c r="AA88" s="1035"/>
      <c r="AB88" s="1035"/>
      <c r="AC88" s="1038"/>
      <c r="AD88" s="1038"/>
      <c r="AE88" s="1038"/>
      <c r="AF88" s="1038"/>
      <c r="AG88" s="1039"/>
      <c r="AH88" s="1039"/>
      <c r="AI88" s="1039"/>
      <c r="AJ88" s="1039"/>
      <c r="AK88" s="369"/>
      <c r="AL88" s="377"/>
      <c r="AM88" s="377"/>
      <c r="AN88" s="377"/>
      <c r="AO88" s="377"/>
      <c r="AP88" s="377"/>
      <c r="AQ88" s="377"/>
      <c r="AR88" s="377"/>
      <c r="AS88" s="377"/>
      <c r="AT88" s="377"/>
      <c r="AU88" s="377"/>
      <c r="AV88" s="377"/>
      <c r="AW88" s="377"/>
      <c r="AX88" s="377"/>
      <c r="AY88" s="377"/>
      <c r="AZ88" s="1079" t="s">
        <v>125</v>
      </c>
      <c r="BA88" s="1079"/>
      <c r="BB88" s="1079"/>
      <c r="BC88" s="1079"/>
      <c r="BD88" s="1080"/>
      <c r="BE88" s="377"/>
      <c r="BF88" s="377"/>
      <c r="BG88" s="369"/>
      <c r="BH88" s="369"/>
      <c r="BI88" s="369"/>
      <c r="BJ88" s="369"/>
      <c r="BK88" s="369"/>
      <c r="BL88" s="369"/>
      <c r="BM88" s="1041"/>
      <c r="BN88" s="1041"/>
      <c r="BO88" s="1041"/>
      <c r="BP88" s="1092"/>
      <c r="BQ88" s="1092"/>
      <c r="BR88" s="1092"/>
      <c r="BS88" s="1092"/>
      <c r="BT88" s="1092"/>
    </row>
    <row r="89" spans="2:72" ht="4.2" customHeight="1" x14ac:dyDescent="0.2">
      <c r="B89" s="36"/>
      <c r="C89" s="1044"/>
      <c r="D89" s="1044"/>
      <c r="E89" s="1044"/>
      <c r="F89" s="1044"/>
      <c r="G89" s="36"/>
      <c r="H89" s="1034" t="e">
        <f>VLOOKUP(C88,選手リスト,2,FALSE)</f>
        <v>#N/A</v>
      </c>
      <c r="I89" s="1034"/>
      <c r="J89" s="1034"/>
      <c r="K89" s="1034"/>
      <c r="L89" s="1034"/>
      <c r="M89" s="1034"/>
      <c r="N89" s="1034"/>
      <c r="O89" s="1034"/>
      <c r="P89" s="1034"/>
      <c r="Q89" s="1034"/>
      <c r="R89" s="1034"/>
      <c r="S89" s="1035"/>
      <c r="T89" s="1035"/>
      <c r="U89" s="1035"/>
      <c r="V89" s="1035"/>
      <c r="W89" s="1035"/>
      <c r="X89" s="1035"/>
      <c r="Y89" s="1035"/>
      <c r="Z89" s="1035"/>
      <c r="AA89" s="1035"/>
      <c r="AB89" s="1035"/>
      <c r="AC89" s="1038"/>
      <c r="AD89" s="1038"/>
      <c r="AE89" s="1038"/>
      <c r="AF89" s="1038"/>
      <c r="AG89" s="1039"/>
      <c r="AH89" s="1039"/>
      <c r="AI89" s="1039"/>
      <c r="AJ89" s="1039"/>
      <c r="AK89" s="388"/>
      <c r="AL89" s="395"/>
      <c r="AM89" s="400"/>
      <c r="AN89" s="400"/>
      <c r="AO89" s="400"/>
      <c r="AP89" s="384"/>
      <c r="AQ89" s="384"/>
      <c r="AR89" s="384"/>
      <c r="AS89" s="401"/>
      <c r="AT89" s="401"/>
      <c r="AU89" s="384"/>
      <c r="AV89" s="384"/>
      <c r="AW89" s="384"/>
      <c r="AX89" s="384"/>
      <c r="AY89" s="384"/>
      <c r="AZ89" s="1079"/>
      <c r="BA89" s="1079"/>
      <c r="BB89" s="1079"/>
      <c r="BC89" s="1079"/>
      <c r="BD89" s="1080"/>
      <c r="BE89" s="377"/>
      <c r="BF89" s="377"/>
      <c r="BG89" s="369"/>
      <c r="BH89" s="369"/>
      <c r="BI89" s="369"/>
      <c r="BJ89" s="369"/>
      <c r="BK89" s="369"/>
      <c r="BL89" s="369"/>
      <c r="BM89" s="1041"/>
      <c r="BN89" s="1041"/>
      <c r="BO89" s="1041"/>
      <c r="BP89" s="1092"/>
      <c r="BQ89" s="1092"/>
      <c r="BR89" s="1092"/>
      <c r="BS89" s="1092"/>
      <c r="BT89" s="1092"/>
    </row>
    <row r="90" spans="2:72" ht="4.2" customHeight="1" x14ac:dyDescent="0.2">
      <c r="B90" s="36"/>
      <c r="C90" s="1044"/>
      <c r="D90" s="1044"/>
      <c r="E90" s="1044"/>
      <c r="F90" s="1044"/>
      <c r="G90" s="36"/>
      <c r="H90" s="1034"/>
      <c r="I90" s="1034"/>
      <c r="J90" s="1034"/>
      <c r="K90" s="1034"/>
      <c r="L90" s="1034"/>
      <c r="M90" s="1034"/>
      <c r="N90" s="1034"/>
      <c r="O90" s="1034"/>
      <c r="P90" s="1034"/>
      <c r="Q90" s="1034"/>
      <c r="R90" s="1034"/>
      <c r="S90" s="1035" t="e">
        <f>VLOOKUP(C88,選手リスト,5,FALSE)</f>
        <v>#N/A</v>
      </c>
      <c r="T90" s="1035"/>
      <c r="U90" s="1035"/>
      <c r="V90" s="1035"/>
      <c r="W90" s="1035"/>
      <c r="X90" s="1035"/>
      <c r="Y90" s="1035"/>
      <c r="Z90" s="1035"/>
      <c r="AA90" s="1035"/>
      <c r="AB90" s="1035"/>
      <c r="AC90" s="1036" t="e">
        <f>VLOOKUP(C88,選手リスト,10,FALSE)</f>
        <v>#N/A</v>
      </c>
      <c r="AD90" s="1036"/>
      <c r="AE90" s="1036"/>
      <c r="AF90" s="1036"/>
      <c r="AG90" s="1039"/>
      <c r="AH90" s="1039"/>
      <c r="AI90" s="1039"/>
      <c r="AJ90" s="1039"/>
      <c r="AK90" s="387"/>
      <c r="AL90" s="384"/>
      <c r="AM90" s="384"/>
      <c r="AN90" s="384"/>
      <c r="AO90" s="662"/>
      <c r="AP90" s="384"/>
      <c r="AQ90" s="384"/>
      <c r="AR90" s="384"/>
      <c r="AS90" s="384"/>
      <c r="AT90" s="401"/>
      <c r="AU90" s="384"/>
      <c r="AV90" s="384"/>
      <c r="AW90" s="384"/>
      <c r="AX90" s="384"/>
      <c r="AY90" s="384"/>
      <c r="AZ90" s="1079"/>
      <c r="BA90" s="1079"/>
      <c r="BB90" s="1079"/>
      <c r="BC90" s="1079"/>
      <c r="BD90" s="1080"/>
      <c r="BE90" s="377"/>
      <c r="BF90" s="377"/>
      <c r="BG90" s="369"/>
      <c r="BH90" s="369"/>
      <c r="BI90" s="369"/>
      <c r="BJ90" s="369"/>
      <c r="BK90" s="369"/>
      <c r="BL90" s="369"/>
      <c r="BM90" s="1041"/>
      <c r="BN90" s="1041"/>
      <c r="BO90" s="1041"/>
      <c r="BP90" s="1092"/>
      <c r="BQ90" s="1092"/>
      <c r="BR90" s="1092"/>
      <c r="BS90" s="1092"/>
      <c r="BT90" s="1092"/>
    </row>
    <row r="91" spans="2:72" ht="4.2" customHeight="1" x14ac:dyDescent="0.2">
      <c r="B91" s="28"/>
      <c r="C91" s="1044"/>
      <c r="D91" s="1044"/>
      <c r="E91" s="1044"/>
      <c r="F91" s="1044"/>
      <c r="G91" s="256"/>
      <c r="H91" s="1034"/>
      <c r="I91" s="1034"/>
      <c r="J91" s="1034"/>
      <c r="K91" s="1034"/>
      <c r="L91" s="1034"/>
      <c r="M91" s="1034"/>
      <c r="N91" s="1034"/>
      <c r="O91" s="1034"/>
      <c r="P91" s="1034"/>
      <c r="Q91" s="1034"/>
      <c r="R91" s="1034"/>
      <c r="S91" s="1035"/>
      <c r="T91" s="1035"/>
      <c r="U91" s="1035"/>
      <c r="V91" s="1035"/>
      <c r="W91" s="1035"/>
      <c r="X91" s="1035"/>
      <c r="Y91" s="1035"/>
      <c r="Z91" s="1035"/>
      <c r="AA91" s="1035"/>
      <c r="AB91" s="1035"/>
      <c r="AC91" s="1036"/>
      <c r="AD91" s="1036"/>
      <c r="AE91" s="1036"/>
      <c r="AF91" s="1036"/>
      <c r="AG91" s="1039"/>
      <c r="AH91" s="1039"/>
      <c r="AI91" s="1039"/>
      <c r="AJ91" s="1039"/>
      <c r="AK91" s="387"/>
      <c r="AL91" s="384"/>
      <c r="AM91" s="384"/>
      <c r="AN91" s="384"/>
      <c r="AO91" s="385"/>
      <c r="AP91" s="384"/>
      <c r="AQ91" s="384"/>
      <c r="AR91" s="384"/>
      <c r="AS91" s="384"/>
      <c r="AT91" s="384"/>
      <c r="AU91" s="384"/>
      <c r="AV91" s="384"/>
      <c r="AW91" s="384"/>
      <c r="AX91" s="384"/>
      <c r="AY91" s="384"/>
      <c r="AZ91" s="384"/>
      <c r="BA91" s="384"/>
      <c r="BB91" s="384"/>
      <c r="BC91" s="376"/>
      <c r="BD91" s="379"/>
      <c r="BE91" s="377"/>
      <c r="BF91" s="377"/>
      <c r="BG91" s="369"/>
      <c r="BH91" s="369"/>
      <c r="BI91" s="369"/>
      <c r="BJ91" s="369"/>
      <c r="BK91" s="369"/>
      <c r="BL91" s="369"/>
      <c r="BM91" s="1041"/>
      <c r="BN91" s="1041"/>
      <c r="BO91" s="1041"/>
      <c r="BP91" s="1092"/>
      <c r="BQ91" s="1092"/>
      <c r="BR91" s="1092"/>
      <c r="BS91" s="1092"/>
      <c r="BT91" s="1092"/>
    </row>
    <row r="92" spans="2:72" ht="4.2" customHeight="1" x14ac:dyDescent="0.2">
      <c r="B92" s="256"/>
      <c r="C92" s="36"/>
      <c r="D92" s="36"/>
      <c r="E92" s="36"/>
      <c r="F92" s="36"/>
      <c r="G92" s="36"/>
      <c r="H92" s="1034"/>
      <c r="I92" s="1034"/>
      <c r="J92" s="1034"/>
      <c r="K92" s="1034"/>
      <c r="L92" s="1034"/>
      <c r="M92" s="1034"/>
      <c r="N92" s="1034"/>
      <c r="O92" s="1034"/>
      <c r="P92" s="1034"/>
      <c r="Q92" s="1034"/>
      <c r="R92" s="1034"/>
      <c r="S92" s="1035"/>
      <c r="T92" s="1035"/>
      <c r="U92" s="1035"/>
      <c r="V92" s="1035"/>
      <c r="W92" s="1035"/>
      <c r="X92" s="1035"/>
      <c r="Y92" s="1035"/>
      <c r="Z92" s="1035"/>
      <c r="AA92" s="1035"/>
      <c r="AB92" s="1035"/>
      <c r="AC92" s="1036"/>
      <c r="AD92" s="1036"/>
      <c r="AE92" s="1036"/>
      <c r="AF92" s="1036"/>
      <c r="AG92" s="1039"/>
      <c r="AH92" s="1039"/>
      <c r="AI92" s="1039"/>
      <c r="AJ92" s="1039"/>
      <c r="AK92" s="387"/>
      <c r="AL92" s="1077">
        <f>AL76+1</f>
        <v>66</v>
      </c>
      <c r="AM92" s="1077"/>
      <c r="AN92" s="1077"/>
      <c r="AO92" s="1078"/>
      <c r="AP92" s="384"/>
      <c r="AQ92" s="384"/>
      <c r="AR92" s="384"/>
      <c r="AS92" s="384"/>
      <c r="AT92" s="384"/>
      <c r="AU92" s="384"/>
      <c r="AV92" s="384"/>
      <c r="AW92" s="384"/>
      <c r="AX92" s="384"/>
      <c r="AY92" s="384"/>
      <c r="AZ92" s="384"/>
      <c r="BA92" s="384"/>
      <c r="BB92" s="384"/>
      <c r="BC92" s="376"/>
      <c r="BD92" s="379"/>
      <c r="BE92" s="377"/>
      <c r="BF92" s="377"/>
      <c r="BG92" s="369"/>
      <c r="BH92" s="369"/>
      <c r="BI92" s="369"/>
      <c r="BJ92" s="369"/>
      <c r="BK92" s="369"/>
      <c r="BL92" s="369"/>
      <c r="BM92" s="1041"/>
      <c r="BN92" s="1041"/>
      <c r="BO92" s="1041"/>
      <c r="BP92" s="1092"/>
      <c r="BQ92" s="1092"/>
      <c r="BR92" s="1092"/>
      <c r="BS92" s="1092"/>
      <c r="BT92" s="1092"/>
    </row>
    <row r="93" spans="2:72" ht="4.2" customHeight="1" x14ac:dyDescent="0.2">
      <c r="B93" s="28"/>
      <c r="C93" s="315"/>
      <c r="D93" s="315"/>
      <c r="E93" s="315"/>
      <c r="F93" s="315"/>
      <c r="AK93" s="369"/>
      <c r="AL93" s="1077"/>
      <c r="AM93" s="1077"/>
      <c r="AN93" s="1077"/>
      <c r="AO93" s="1078"/>
      <c r="AP93" s="384"/>
      <c r="AQ93" s="377"/>
      <c r="AR93" s="377"/>
      <c r="AS93" s="377"/>
      <c r="AT93" s="377"/>
      <c r="AU93" s="384"/>
      <c r="AV93" s="384"/>
      <c r="AW93" s="384"/>
      <c r="AX93" s="384"/>
      <c r="AY93" s="384"/>
      <c r="AZ93" s="384"/>
      <c r="BA93" s="384"/>
      <c r="BB93" s="384"/>
      <c r="BC93" s="376"/>
      <c r="BD93" s="379"/>
      <c r="BE93" s="377"/>
      <c r="BF93" s="377"/>
      <c r="BG93" s="369"/>
      <c r="BH93" s="369"/>
      <c r="BI93" s="369"/>
      <c r="BJ93" s="369"/>
      <c r="BK93" s="369"/>
      <c r="BL93" s="369"/>
      <c r="BM93" s="1041"/>
      <c r="BN93" s="1041"/>
      <c r="BO93" s="1041"/>
      <c r="BP93" s="1092"/>
      <c r="BQ93" s="1092"/>
      <c r="BR93" s="1092"/>
      <c r="BS93" s="1092"/>
      <c r="BT93" s="1092"/>
    </row>
    <row r="94" spans="2:72" ht="4.2" customHeight="1" x14ac:dyDescent="0.2">
      <c r="B94" s="36"/>
      <c r="C94" s="315"/>
      <c r="D94" s="315"/>
      <c r="E94" s="315"/>
      <c r="F94" s="315"/>
      <c r="AK94" s="369"/>
      <c r="AL94" s="1077"/>
      <c r="AM94" s="1077"/>
      <c r="AN94" s="1077"/>
      <c r="AO94" s="1078"/>
      <c r="AP94" s="413"/>
      <c r="AQ94" s="383"/>
      <c r="AR94" s="383"/>
      <c r="AS94" s="383"/>
      <c r="AT94" s="378"/>
      <c r="AU94" s="384"/>
      <c r="AV94" s="384"/>
      <c r="AW94" s="384"/>
      <c r="AX94" s="384"/>
      <c r="AY94" s="384"/>
      <c r="AZ94" s="384"/>
      <c r="BA94" s="384"/>
      <c r="BB94" s="384"/>
      <c r="BC94" s="376"/>
      <c r="BD94" s="379"/>
      <c r="BE94" s="377"/>
      <c r="BF94" s="377"/>
      <c r="BG94" s="369"/>
      <c r="BH94" s="369"/>
      <c r="BI94" s="369"/>
      <c r="BJ94" s="369"/>
      <c r="BK94" s="369"/>
      <c r="BL94" s="369"/>
      <c r="BM94" s="1041"/>
      <c r="BN94" s="1041"/>
      <c r="BO94" s="1041"/>
      <c r="BP94" s="1092"/>
      <c r="BQ94" s="1092"/>
      <c r="BR94" s="1092"/>
      <c r="BS94" s="1092"/>
      <c r="BT94" s="1092"/>
    </row>
    <row r="95" spans="2:72" ht="4.2" customHeight="1" x14ac:dyDescent="0.2">
      <c r="B95" s="36"/>
      <c r="C95" s="947"/>
      <c r="D95" s="947"/>
      <c r="E95" s="947"/>
      <c r="F95" s="947"/>
      <c r="G95" s="256"/>
      <c r="H95" s="1037" t="e">
        <f>VLOOKUP(C96,選手リスト,3,FALSE)</f>
        <v>#N/A</v>
      </c>
      <c r="I95" s="1037"/>
      <c r="J95" s="1037"/>
      <c r="K95" s="1037"/>
      <c r="L95" s="1037"/>
      <c r="M95" s="1037"/>
      <c r="N95" s="1037"/>
      <c r="O95" s="1037"/>
      <c r="P95" s="1037"/>
      <c r="Q95" s="1037"/>
      <c r="R95" s="1037"/>
      <c r="S95" s="1035" t="e">
        <f>VLOOKUP(C96,選手リスト,4,FALSE)</f>
        <v>#N/A</v>
      </c>
      <c r="T95" s="1035"/>
      <c r="U95" s="1035"/>
      <c r="V95" s="1035"/>
      <c r="W95" s="1035"/>
      <c r="X95" s="1035"/>
      <c r="Y95" s="1035"/>
      <c r="Z95" s="1035"/>
      <c r="AA95" s="1035"/>
      <c r="AB95" s="1035"/>
      <c r="AC95" s="1038" t="e">
        <f>VLOOKUP(C96,選手リスト,9,FALSE)</f>
        <v>#N/A</v>
      </c>
      <c r="AD95" s="1038"/>
      <c r="AE95" s="1038"/>
      <c r="AF95" s="1038"/>
      <c r="AG95" s="1039" t="e">
        <f>VLOOKUP(C96,選手リスト,6,FALSE)</f>
        <v>#N/A</v>
      </c>
      <c r="AH95" s="1039"/>
      <c r="AI95" s="1039"/>
      <c r="AJ95" s="1039"/>
      <c r="AK95" s="369"/>
      <c r="AL95" s="1077"/>
      <c r="AM95" s="1077"/>
      <c r="AN95" s="1077"/>
      <c r="AO95" s="1078"/>
      <c r="AP95" s="384"/>
      <c r="AQ95" s="384"/>
      <c r="AR95" s="384"/>
      <c r="AS95" s="401"/>
      <c r="AT95" s="411"/>
      <c r="AU95" s="384"/>
      <c r="AV95" s="384"/>
      <c r="AW95" s="384"/>
      <c r="AX95" s="384"/>
      <c r="AY95" s="384"/>
      <c r="AZ95" s="384"/>
      <c r="BA95" s="384"/>
      <c r="BB95" s="384"/>
      <c r="BC95" s="376"/>
      <c r="BD95" s="379"/>
      <c r="BE95" s="377"/>
      <c r="BF95" s="377"/>
      <c r="BG95" s="369"/>
      <c r="BH95" s="369"/>
      <c r="BI95" s="369"/>
      <c r="BJ95" s="369"/>
      <c r="BK95" s="369"/>
      <c r="BL95" s="369"/>
      <c r="BM95" s="1041"/>
      <c r="BN95" s="1041"/>
      <c r="BO95" s="1041"/>
      <c r="BP95" s="1092"/>
      <c r="BQ95" s="1092"/>
      <c r="BR95" s="1092"/>
      <c r="BS95" s="1092"/>
      <c r="BT95" s="1092"/>
    </row>
    <row r="96" spans="2:72" ht="4.2" customHeight="1" x14ac:dyDescent="0.2">
      <c r="B96" s="36"/>
      <c r="C96" s="1044">
        <v>392</v>
      </c>
      <c r="D96" s="1044"/>
      <c r="E96" s="1044"/>
      <c r="F96" s="1044"/>
      <c r="G96" s="36"/>
      <c r="H96" s="1037"/>
      <c r="I96" s="1037"/>
      <c r="J96" s="1037"/>
      <c r="K96" s="1037"/>
      <c r="L96" s="1037"/>
      <c r="M96" s="1037"/>
      <c r="N96" s="1037"/>
      <c r="O96" s="1037"/>
      <c r="P96" s="1037"/>
      <c r="Q96" s="1037"/>
      <c r="R96" s="1037"/>
      <c r="S96" s="1035"/>
      <c r="T96" s="1035"/>
      <c r="U96" s="1035"/>
      <c r="V96" s="1035"/>
      <c r="W96" s="1035"/>
      <c r="X96" s="1035"/>
      <c r="Y96" s="1035"/>
      <c r="Z96" s="1035"/>
      <c r="AA96" s="1035"/>
      <c r="AB96" s="1035"/>
      <c r="AC96" s="1038"/>
      <c r="AD96" s="1038"/>
      <c r="AE96" s="1038"/>
      <c r="AF96" s="1038"/>
      <c r="AG96" s="1039"/>
      <c r="AH96" s="1039"/>
      <c r="AI96" s="1039"/>
      <c r="AJ96" s="1039"/>
      <c r="AK96" s="386"/>
      <c r="AL96" s="384"/>
      <c r="AM96" s="401"/>
      <c r="AN96" s="401"/>
      <c r="AO96" s="411"/>
      <c r="AP96" s="384"/>
      <c r="AQ96" s="384"/>
      <c r="AR96" s="384"/>
      <c r="AS96" s="401"/>
      <c r="AT96" s="411"/>
      <c r="AU96" s="384"/>
      <c r="AV96" s="384"/>
      <c r="AW96" s="384"/>
      <c r="AX96" s="384"/>
      <c r="AY96" s="384"/>
      <c r="AZ96" s="384"/>
      <c r="BA96" s="384"/>
      <c r="BB96" s="384"/>
      <c r="BC96" s="376"/>
      <c r="BD96" s="379"/>
      <c r="BE96" s="377"/>
      <c r="BF96" s="377"/>
      <c r="BG96" s="369"/>
      <c r="BH96" s="369"/>
      <c r="BI96" s="369"/>
      <c r="BJ96" s="369"/>
      <c r="BK96" s="369"/>
      <c r="BL96" s="369"/>
      <c r="BM96" s="1041"/>
      <c r="BN96" s="1041"/>
      <c r="BO96" s="1041"/>
      <c r="BP96" s="1092"/>
      <c r="BQ96" s="1092"/>
      <c r="BR96" s="1092"/>
      <c r="BS96" s="1092"/>
      <c r="BT96" s="1092"/>
    </row>
    <row r="97" spans="2:72" ht="4.2" customHeight="1" x14ac:dyDescent="0.2">
      <c r="B97" s="36"/>
      <c r="C97" s="1044"/>
      <c r="D97" s="1044"/>
      <c r="E97" s="1044"/>
      <c r="F97" s="1044"/>
      <c r="G97" s="36"/>
      <c r="H97" s="1034" t="e">
        <f>VLOOKUP(C96,選手リスト,2,FALSE)</f>
        <v>#N/A</v>
      </c>
      <c r="I97" s="1034"/>
      <c r="J97" s="1034"/>
      <c r="K97" s="1034"/>
      <c r="L97" s="1034"/>
      <c r="M97" s="1034"/>
      <c r="N97" s="1034"/>
      <c r="O97" s="1034"/>
      <c r="P97" s="1034"/>
      <c r="Q97" s="1034"/>
      <c r="R97" s="1034"/>
      <c r="S97" s="1035"/>
      <c r="T97" s="1035"/>
      <c r="U97" s="1035"/>
      <c r="V97" s="1035"/>
      <c r="W97" s="1035"/>
      <c r="X97" s="1035"/>
      <c r="Y97" s="1035"/>
      <c r="Z97" s="1035"/>
      <c r="AA97" s="1035"/>
      <c r="AB97" s="1035"/>
      <c r="AC97" s="1038"/>
      <c r="AD97" s="1038"/>
      <c r="AE97" s="1038"/>
      <c r="AF97" s="1038"/>
      <c r="AG97" s="1039"/>
      <c r="AH97" s="1039"/>
      <c r="AI97" s="1039"/>
      <c r="AJ97" s="1039"/>
      <c r="AK97" s="388"/>
      <c r="AL97" s="395"/>
      <c r="AM97" s="400"/>
      <c r="AN97" s="400"/>
      <c r="AO97" s="675"/>
      <c r="AP97" s="384"/>
      <c r="AQ97" s="384"/>
      <c r="AR97" s="384"/>
      <c r="AS97" s="401"/>
      <c r="AT97" s="411"/>
      <c r="AU97" s="384"/>
      <c r="AV97" s="384"/>
      <c r="AW97" s="384"/>
      <c r="AX97" s="384"/>
      <c r="AY97" s="384"/>
      <c r="AZ97" s="384"/>
      <c r="BA97" s="384"/>
      <c r="BB97" s="384"/>
      <c r="BC97" s="376"/>
      <c r="BD97" s="379"/>
      <c r="BE97" s="377"/>
      <c r="BF97" s="377"/>
      <c r="BG97" s="369"/>
      <c r="BH97" s="369"/>
      <c r="BI97" s="369"/>
      <c r="BJ97" s="369"/>
      <c r="BK97" s="369"/>
      <c r="BL97" s="369"/>
      <c r="BM97" s="1041"/>
      <c r="BN97" s="1041"/>
      <c r="BO97" s="1041"/>
      <c r="BP97" s="1092"/>
      <c r="BQ97" s="1092"/>
      <c r="BR97" s="1092"/>
      <c r="BS97" s="1092"/>
      <c r="BT97" s="1092"/>
    </row>
    <row r="98" spans="2:72" ht="4.2" customHeight="1" x14ac:dyDescent="0.2">
      <c r="B98" s="28"/>
      <c r="C98" s="1044"/>
      <c r="D98" s="1044"/>
      <c r="E98" s="1044"/>
      <c r="F98" s="1044"/>
      <c r="G98" s="36"/>
      <c r="H98" s="1034"/>
      <c r="I98" s="1034"/>
      <c r="J98" s="1034"/>
      <c r="K98" s="1034"/>
      <c r="L98" s="1034"/>
      <c r="M98" s="1034"/>
      <c r="N98" s="1034"/>
      <c r="O98" s="1034"/>
      <c r="P98" s="1034"/>
      <c r="Q98" s="1034"/>
      <c r="R98" s="1034"/>
      <c r="S98" s="1035" t="e">
        <f>VLOOKUP(C96,選手リスト,5,FALSE)</f>
        <v>#N/A</v>
      </c>
      <c r="T98" s="1035"/>
      <c r="U98" s="1035"/>
      <c r="V98" s="1035"/>
      <c r="W98" s="1035"/>
      <c r="X98" s="1035"/>
      <c r="Y98" s="1035"/>
      <c r="Z98" s="1035"/>
      <c r="AA98" s="1035"/>
      <c r="AB98" s="1035"/>
      <c r="AC98" s="1036" t="e">
        <f>VLOOKUP(C96,選手リスト,10,FALSE)</f>
        <v>#N/A</v>
      </c>
      <c r="AD98" s="1036"/>
      <c r="AE98" s="1036"/>
      <c r="AF98" s="1036"/>
      <c r="AG98" s="1039"/>
      <c r="AH98" s="1039"/>
      <c r="AI98" s="1039"/>
      <c r="AJ98" s="1039"/>
      <c r="AK98" s="387"/>
      <c r="AL98" s="384"/>
      <c r="AM98" s="384"/>
      <c r="AN98" s="384"/>
      <c r="AO98" s="401"/>
      <c r="AP98" s="384"/>
      <c r="AQ98" s="384"/>
      <c r="AR98" s="384"/>
      <c r="AS98" s="384"/>
      <c r="AT98" s="411"/>
      <c r="AU98" s="384"/>
      <c r="AV98" s="384"/>
      <c r="AW98" s="384"/>
      <c r="AX98" s="384"/>
      <c r="AY98" s="384"/>
      <c r="AZ98" s="384"/>
      <c r="BA98" s="384"/>
      <c r="BB98" s="384"/>
      <c r="BC98" s="376"/>
      <c r="BD98" s="379"/>
      <c r="BE98" s="377"/>
      <c r="BF98" s="377"/>
      <c r="BG98" s="369"/>
      <c r="BH98" s="369"/>
      <c r="BI98" s="369"/>
      <c r="BJ98" s="369"/>
      <c r="BK98" s="369"/>
      <c r="BL98" s="369"/>
      <c r="BM98" s="1041"/>
      <c r="BN98" s="1041"/>
      <c r="BO98" s="1041"/>
      <c r="BP98" s="1092"/>
      <c r="BQ98" s="1092"/>
      <c r="BR98" s="1092"/>
      <c r="BS98" s="1092"/>
      <c r="BT98" s="1092"/>
    </row>
    <row r="99" spans="2:72" ht="4.2" customHeight="1" x14ac:dyDescent="0.2">
      <c r="B99" s="256"/>
      <c r="C99" s="1044"/>
      <c r="D99" s="1044"/>
      <c r="E99" s="1044"/>
      <c r="F99" s="1044"/>
      <c r="G99" s="256"/>
      <c r="H99" s="1034"/>
      <c r="I99" s="1034"/>
      <c r="J99" s="1034"/>
      <c r="K99" s="1034"/>
      <c r="L99" s="1034"/>
      <c r="M99" s="1034"/>
      <c r="N99" s="1034"/>
      <c r="O99" s="1034"/>
      <c r="P99" s="1034"/>
      <c r="Q99" s="1034"/>
      <c r="R99" s="1034"/>
      <c r="S99" s="1035"/>
      <c r="T99" s="1035"/>
      <c r="U99" s="1035"/>
      <c r="V99" s="1035"/>
      <c r="W99" s="1035"/>
      <c r="X99" s="1035"/>
      <c r="Y99" s="1035"/>
      <c r="Z99" s="1035"/>
      <c r="AA99" s="1035"/>
      <c r="AB99" s="1035"/>
      <c r="AC99" s="1036"/>
      <c r="AD99" s="1036"/>
      <c r="AE99" s="1036"/>
      <c r="AF99" s="1036"/>
      <c r="AG99" s="1039"/>
      <c r="AH99" s="1039"/>
      <c r="AI99" s="1039"/>
      <c r="AJ99" s="1039"/>
      <c r="AK99" s="387"/>
      <c r="AL99" s="384"/>
      <c r="AM99" s="384"/>
      <c r="AN99" s="384"/>
      <c r="AO99" s="384"/>
      <c r="AP99" s="384"/>
      <c r="AQ99" s="384"/>
      <c r="AR99" s="384"/>
      <c r="AS99" s="384"/>
      <c r="AT99" s="385"/>
      <c r="AU99" s="384"/>
      <c r="AV99" s="384"/>
      <c r="AW99" s="384"/>
      <c r="AX99" s="384"/>
      <c r="AY99" s="384"/>
      <c r="AZ99" s="384"/>
      <c r="BA99" s="384"/>
      <c r="BB99" s="384"/>
      <c r="BC99" s="376"/>
      <c r="BD99" s="379"/>
      <c r="BE99" s="377"/>
      <c r="BF99" s="377"/>
      <c r="BG99" s="369"/>
      <c r="BH99" s="369"/>
      <c r="BI99" s="369"/>
      <c r="BJ99" s="369"/>
      <c r="BK99" s="369"/>
      <c r="BL99" s="369"/>
      <c r="BM99" s="1041"/>
      <c r="BN99" s="1041"/>
      <c r="BO99" s="1041"/>
      <c r="BP99" s="1092"/>
      <c r="BQ99" s="1092"/>
      <c r="BR99" s="1092"/>
      <c r="BS99" s="1092"/>
      <c r="BT99" s="1092"/>
    </row>
    <row r="100" spans="2:72" ht="4.2" customHeight="1" x14ac:dyDescent="0.2">
      <c r="B100" s="28"/>
      <c r="C100" s="36"/>
      <c r="D100" s="36"/>
      <c r="E100" s="36"/>
      <c r="F100" s="36"/>
      <c r="G100" s="36"/>
      <c r="H100" s="1034"/>
      <c r="I100" s="1034"/>
      <c r="J100" s="1034"/>
      <c r="K100" s="1034"/>
      <c r="L100" s="1034"/>
      <c r="M100" s="1034"/>
      <c r="N100" s="1034"/>
      <c r="O100" s="1034"/>
      <c r="P100" s="1034"/>
      <c r="Q100" s="1034"/>
      <c r="R100" s="1034"/>
      <c r="S100" s="1035"/>
      <c r="T100" s="1035"/>
      <c r="U100" s="1035"/>
      <c r="V100" s="1035"/>
      <c r="W100" s="1035"/>
      <c r="X100" s="1035"/>
      <c r="Y100" s="1035"/>
      <c r="Z100" s="1035"/>
      <c r="AA100" s="1035"/>
      <c r="AB100" s="1035"/>
      <c r="AC100" s="1036"/>
      <c r="AD100" s="1036"/>
      <c r="AE100" s="1036"/>
      <c r="AF100" s="1036"/>
      <c r="AG100" s="1039"/>
      <c r="AH100" s="1039"/>
      <c r="AI100" s="1039"/>
      <c r="AJ100" s="1039"/>
      <c r="AK100" s="387"/>
      <c r="AL100" s="384"/>
      <c r="AM100" s="384"/>
      <c r="AN100" s="384"/>
      <c r="AO100" s="384"/>
      <c r="AP100" s="384"/>
      <c r="AQ100" s="1077">
        <f>AQ68+1</f>
        <v>86</v>
      </c>
      <c r="AR100" s="1077"/>
      <c r="AS100" s="1077"/>
      <c r="AT100" s="1078"/>
      <c r="AU100" s="384"/>
      <c r="AV100" s="384"/>
      <c r="AW100" s="384"/>
      <c r="AX100" s="384"/>
      <c r="AY100" s="384"/>
      <c r="AZ100" s="384"/>
      <c r="BA100" s="384"/>
      <c r="BB100" s="384"/>
      <c r="BC100" s="376"/>
      <c r="BD100" s="379"/>
      <c r="BE100" s="377"/>
      <c r="BF100" s="377"/>
      <c r="BG100" s="369"/>
      <c r="BH100" s="369"/>
      <c r="BI100" s="369"/>
      <c r="BJ100" s="369"/>
      <c r="BK100" s="369"/>
      <c r="BL100" s="369"/>
      <c r="BM100" s="1041"/>
      <c r="BN100" s="1041"/>
      <c r="BO100" s="1041"/>
      <c r="BP100" s="1092"/>
      <c r="BQ100" s="1092"/>
      <c r="BR100" s="1092"/>
      <c r="BS100" s="1092"/>
      <c r="BT100" s="1092"/>
    </row>
    <row r="101" spans="2:72" ht="4.2" customHeight="1" x14ac:dyDescent="0.2">
      <c r="B101" s="36"/>
      <c r="C101" s="315"/>
      <c r="D101" s="315"/>
      <c r="E101" s="315"/>
      <c r="F101" s="315"/>
      <c r="AK101" s="369"/>
      <c r="AL101" s="377"/>
      <c r="AM101" s="377"/>
      <c r="AN101" s="377"/>
      <c r="AO101" s="377"/>
      <c r="AP101" s="376"/>
      <c r="AQ101" s="1077"/>
      <c r="AR101" s="1077"/>
      <c r="AS101" s="1077"/>
      <c r="AT101" s="1078"/>
      <c r="AU101" s="404"/>
      <c r="AV101" s="404"/>
      <c r="AW101" s="404"/>
      <c r="AX101" s="404"/>
      <c r="AY101" s="404"/>
      <c r="AZ101" s="403"/>
      <c r="BA101" s="403"/>
      <c r="BB101" s="403"/>
      <c r="BC101" s="376"/>
      <c r="BD101" s="379"/>
      <c r="BE101" s="377"/>
      <c r="BF101" s="377"/>
      <c r="BG101" s="369"/>
      <c r="BH101" s="369"/>
      <c r="BI101" s="369"/>
      <c r="BJ101" s="369"/>
      <c r="BK101" s="369"/>
      <c r="BL101" s="369"/>
      <c r="BM101" s="1041"/>
      <c r="BN101" s="1041"/>
      <c r="BO101" s="1041"/>
      <c r="BP101" s="1092"/>
      <c r="BQ101" s="1092"/>
      <c r="BR101" s="1092"/>
      <c r="BS101" s="1092"/>
      <c r="BT101" s="1092"/>
    </row>
    <row r="102" spans="2:72" ht="4.2" customHeight="1" x14ac:dyDescent="0.2">
      <c r="B102" s="36"/>
      <c r="C102" s="315"/>
      <c r="D102" s="315"/>
      <c r="E102" s="315"/>
      <c r="F102" s="315"/>
      <c r="AK102" s="369"/>
      <c r="AL102" s="377"/>
      <c r="AM102" s="377"/>
      <c r="AN102" s="377"/>
      <c r="AO102" s="377"/>
      <c r="AP102" s="376"/>
      <c r="AQ102" s="1077"/>
      <c r="AR102" s="1077"/>
      <c r="AS102" s="1077"/>
      <c r="AT102" s="1078"/>
      <c r="AU102" s="658"/>
      <c r="AV102" s="658"/>
      <c r="AW102" s="658"/>
      <c r="AX102" s="658"/>
      <c r="AY102" s="405"/>
      <c r="AZ102" s="403"/>
      <c r="BA102" s="403"/>
      <c r="BB102" s="403"/>
      <c r="BC102" s="376"/>
      <c r="BD102" s="379"/>
      <c r="BE102" s="377"/>
      <c r="BF102" s="377"/>
      <c r="BG102" s="369"/>
      <c r="BH102" s="369"/>
      <c r="BI102" s="369"/>
      <c r="BJ102" s="369"/>
      <c r="BK102" s="369"/>
      <c r="BL102" s="369"/>
      <c r="BM102" s="1041"/>
      <c r="BN102" s="1041"/>
      <c r="BO102" s="1041"/>
      <c r="BP102" s="1092"/>
      <c r="BQ102" s="1092"/>
      <c r="BR102" s="1092"/>
      <c r="BS102" s="1092"/>
      <c r="BT102" s="1092"/>
    </row>
    <row r="103" spans="2:72" ht="4.2" customHeight="1" x14ac:dyDescent="0.2">
      <c r="B103" s="36"/>
      <c r="C103" s="947"/>
      <c r="D103" s="947"/>
      <c r="E103" s="947"/>
      <c r="F103" s="947"/>
      <c r="G103" s="256"/>
      <c r="H103" s="1037" t="e">
        <f>VLOOKUP(C104,選手リスト,3,FALSE)</f>
        <v>#N/A</v>
      </c>
      <c r="I103" s="1037"/>
      <c r="J103" s="1037"/>
      <c r="K103" s="1037"/>
      <c r="L103" s="1037"/>
      <c r="M103" s="1037"/>
      <c r="N103" s="1037"/>
      <c r="O103" s="1037"/>
      <c r="P103" s="1037"/>
      <c r="Q103" s="1037"/>
      <c r="R103" s="1037"/>
      <c r="S103" s="1035" t="e">
        <f>VLOOKUP(C104,選手リスト,4,FALSE)</f>
        <v>#N/A</v>
      </c>
      <c r="T103" s="1035"/>
      <c r="U103" s="1035"/>
      <c r="V103" s="1035"/>
      <c r="W103" s="1035"/>
      <c r="X103" s="1035"/>
      <c r="Y103" s="1035"/>
      <c r="Z103" s="1035"/>
      <c r="AA103" s="1035"/>
      <c r="AB103" s="1035"/>
      <c r="AC103" s="1038" t="e">
        <f>VLOOKUP(C104,選手リスト,9,FALSE)</f>
        <v>#N/A</v>
      </c>
      <c r="AD103" s="1038"/>
      <c r="AE103" s="1038"/>
      <c r="AF103" s="1038"/>
      <c r="AG103" s="1039" t="e">
        <f>VLOOKUP(C104,選手リスト,6,FALSE)</f>
        <v>#N/A</v>
      </c>
      <c r="AH103" s="1039"/>
      <c r="AI103" s="1039"/>
      <c r="AJ103" s="1039"/>
      <c r="AK103" s="386"/>
      <c r="AL103" s="384"/>
      <c r="AM103" s="401"/>
      <c r="AN103" s="401"/>
      <c r="AO103" s="384"/>
      <c r="AP103" s="384"/>
      <c r="AQ103" s="1077"/>
      <c r="AR103" s="1077"/>
      <c r="AS103" s="1077"/>
      <c r="AT103" s="1078"/>
      <c r="AU103" s="403"/>
      <c r="AV103" s="403"/>
      <c r="AW103" s="403"/>
      <c r="AX103" s="403"/>
      <c r="AY103" s="406"/>
      <c r="AZ103" s="403"/>
      <c r="BA103" s="403"/>
      <c r="BB103" s="403"/>
      <c r="BC103" s="376"/>
      <c r="BD103" s="379"/>
      <c r="BE103" s="377"/>
      <c r="BF103" s="377"/>
      <c r="BG103" s="369"/>
      <c r="BH103" s="369"/>
      <c r="BI103" s="369"/>
      <c r="BJ103" s="369"/>
      <c r="BK103" s="369"/>
      <c r="BL103" s="369"/>
      <c r="BM103" s="1041"/>
      <c r="BN103" s="1041"/>
      <c r="BO103" s="1041"/>
      <c r="BP103" s="1092"/>
      <c r="BQ103" s="1092"/>
      <c r="BR103" s="1092"/>
      <c r="BS103" s="1092"/>
      <c r="BT103" s="1092"/>
    </row>
    <row r="104" spans="2:72" ht="4.2" customHeight="1" x14ac:dyDescent="0.2">
      <c r="B104" s="36"/>
      <c r="C104" s="1044">
        <v>393</v>
      </c>
      <c r="D104" s="1044"/>
      <c r="E104" s="1044"/>
      <c r="F104" s="1044"/>
      <c r="G104" s="36"/>
      <c r="H104" s="1037"/>
      <c r="I104" s="1037"/>
      <c r="J104" s="1037"/>
      <c r="K104" s="1037"/>
      <c r="L104" s="1037"/>
      <c r="M104" s="1037"/>
      <c r="N104" s="1037"/>
      <c r="O104" s="1037"/>
      <c r="P104" s="1037"/>
      <c r="Q104" s="1037"/>
      <c r="R104" s="1037"/>
      <c r="S104" s="1035"/>
      <c r="T104" s="1035"/>
      <c r="U104" s="1035"/>
      <c r="V104" s="1035"/>
      <c r="W104" s="1035"/>
      <c r="X104" s="1035"/>
      <c r="Y104" s="1035"/>
      <c r="Z104" s="1035"/>
      <c r="AA104" s="1035"/>
      <c r="AB104" s="1035"/>
      <c r="AC104" s="1038"/>
      <c r="AD104" s="1038"/>
      <c r="AE104" s="1038"/>
      <c r="AF104" s="1038"/>
      <c r="AG104" s="1039"/>
      <c r="AH104" s="1039"/>
      <c r="AI104" s="1039"/>
      <c r="AJ104" s="1039"/>
      <c r="AK104" s="386"/>
      <c r="AL104" s="384"/>
      <c r="AM104" s="401"/>
      <c r="AN104" s="401"/>
      <c r="AO104" s="384"/>
      <c r="AP104" s="384"/>
      <c r="AQ104" s="384"/>
      <c r="AR104" s="384"/>
      <c r="AS104" s="401"/>
      <c r="AT104" s="411"/>
      <c r="AU104" s="403"/>
      <c r="AV104" s="403"/>
      <c r="AW104" s="403"/>
      <c r="AX104" s="403"/>
      <c r="AY104" s="406"/>
      <c r="AZ104" s="403"/>
      <c r="BA104" s="403"/>
      <c r="BB104" s="403"/>
      <c r="BC104" s="376"/>
      <c r="BD104" s="379"/>
      <c r="BE104" s="377"/>
      <c r="BF104" s="377"/>
      <c r="BG104" s="369"/>
      <c r="BH104" s="369"/>
      <c r="BI104" s="369"/>
      <c r="BJ104" s="369"/>
      <c r="BK104" s="369"/>
      <c r="BL104" s="369"/>
      <c r="BM104" s="1041"/>
      <c r="BN104" s="1041"/>
      <c r="BO104" s="1041"/>
      <c r="BP104" s="1092"/>
      <c r="BQ104" s="1092"/>
      <c r="BR104" s="1092"/>
      <c r="BS104" s="1092"/>
      <c r="BT104" s="1092"/>
    </row>
    <row r="105" spans="2:72" ht="4.2" customHeight="1" x14ac:dyDescent="0.2">
      <c r="B105" s="28"/>
      <c r="C105" s="1044"/>
      <c r="D105" s="1044"/>
      <c r="E105" s="1044"/>
      <c r="F105" s="1044"/>
      <c r="G105" s="36"/>
      <c r="H105" s="1034" t="e">
        <f>VLOOKUP(C104,選手リスト,2,FALSE)</f>
        <v>#N/A</v>
      </c>
      <c r="I105" s="1034"/>
      <c r="J105" s="1034"/>
      <c r="K105" s="1034"/>
      <c r="L105" s="1034"/>
      <c r="M105" s="1034"/>
      <c r="N105" s="1034"/>
      <c r="O105" s="1034"/>
      <c r="P105" s="1034"/>
      <c r="Q105" s="1034"/>
      <c r="R105" s="1034"/>
      <c r="S105" s="1035"/>
      <c r="T105" s="1035"/>
      <c r="U105" s="1035"/>
      <c r="V105" s="1035"/>
      <c r="W105" s="1035"/>
      <c r="X105" s="1035"/>
      <c r="Y105" s="1035"/>
      <c r="Z105" s="1035"/>
      <c r="AA105" s="1035"/>
      <c r="AB105" s="1035"/>
      <c r="AC105" s="1038"/>
      <c r="AD105" s="1038"/>
      <c r="AE105" s="1038"/>
      <c r="AF105" s="1038"/>
      <c r="AG105" s="1039"/>
      <c r="AH105" s="1039"/>
      <c r="AI105" s="1039"/>
      <c r="AJ105" s="1039"/>
      <c r="AK105" s="388"/>
      <c r="AL105" s="395"/>
      <c r="AM105" s="400"/>
      <c r="AN105" s="400"/>
      <c r="AO105" s="395"/>
      <c r="AP105" s="384"/>
      <c r="AQ105" s="384"/>
      <c r="AR105" s="384"/>
      <c r="AS105" s="401"/>
      <c r="AT105" s="411"/>
      <c r="AU105" s="384"/>
      <c r="AV105" s="384"/>
      <c r="AW105" s="384"/>
      <c r="AX105" s="384"/>
      <c r="AY105" s="385"/>
      <c r="AZ105" s="384"/>
      <c r="BA105" s="384"/>
      <c r="BB105" s="384"/>
      <c r="BC105" s="376"/>
      <c r="BD105" s="379"/>
      <c r="BE105" s="377"/>
      <c r="BF105" s="377"/>
      <c r="BG105" s="369"/>
      <c r="BH105" s="369"/>
      <c r="BI105" s="369"/>
      <c r="BJ105" s="369"/>
      <c r="BK105" s="369"/>
      <c r="BL105" s="369"/>
      <c r="BM105" s="1041"/>
      <c r="BN105" s="1041"/>
      <c r="BO105" s="1041"/>
      <c r="BP105" s="1092"/>
      <c r="BQ105" s="1092"/>
      <c r="BR105" s="1092"/>
      <c r="BS105" s="1092"/>
      <c r="BT105" s="1092"/>
    </row>
    <row r="106" spans="2:72" ht="4.2" customHeight="1" x14ac:dyDescent="0.2">
      <c r="B106" s="18"/>
      <c r="C106" s="1044"/>
      <c r="D106" s="1044"/>
      <c r="E106" s="1044"/>
      <c r="F106" s="1044"/>
      <c r="G106" s="36"/>
      <c r="H106" s="1034"/>
      <c r="I106" s="1034"/>
      <c r="J106" s="1034"/>
      <c r="K106" s="1034"/>
      <c r="L106" s="1034"/>
      <c r="M106" s="1034"/>
      <c r="N106" s="1034"/>
      <c r="O106" s="1034"/>
      <c r="P106" s="1034"/>
      <c r="Q106" s="1034"/>
      <c r="R106" s="1034"/>
      <c r="S106" s="1035" t="e">
        <f>VLOOKUP(C104,選手リスト,5,FALSE)</f>
        <v>#N/A</v>
      </c>
      <c r="T106" s="1035"/>
      <c r="U106" s="1035"/>
      <c r="V106" s="1035"/>
      <c r="W106" s="1035"/>
      <c r="X106" s="1035"/>
      <c r="Y106" s="1035"/>
      <c r="Z106" s="1035"/>
      <c r="AA106" s="1035"/>
      <c r="AB106" s="1035"/>
      <c r="AC106" s="1036" t="e">
        <f>VLOOKUP(C104,選手リスト,10,FALSE)</f>
        <v>#N/A</v>
      </c>
      <c r="AD106" s="1036"/>
      <c r="AE106" s="1036"/>
      <c r="AF106" s="1036"/>
      <c r="AG106" s="1039"/>
      <c r="AH106" s="1039"/>
      <c r="AI106" s="1039"/>
      <c r="AJ106" s="1039"/>
      <c r="AK106" s="398"/>
      <c r="AL106" s="413"/>
      <c r="AM106" s="413"/>
      <c r="AN106" s="413"/>
      <c r="AO106" s="662"/>
      <c r="AP106" s="384"/>
      <c r="AQ106" s="384"/>
      <c r="AR106" s="384"/>
      <c r="AS106" s="384"/>
      <c r="AT106" s="411"/>
      <c r="AU106" s="384"/>
      <c r="AV106" s="384"/>
      <c r="AW106" s="384"/>
      <c r="AX106" s="384"/>
      <c r="AY106" s="385"/>
      <c r="AZ106" s="384"/>
      <c r="BA106" s="384"/>
      <c r="BB106" s="384"/>
      <c r="BC106" s="376"/>
      <c r="BD106" s="379"/>
      <c r="BE106" s="377"/>
      <c r="BF106" s="377"/>
      <c r="BG106" s="369"/>
      <c r="BH106" s="369"/>
      <c r="BI106" s="369"/>
      <c r="BJ106" s="369"/>
      <c r="BK106" s="369"/>
      <c r="BL106" s="369"/>
      <c r="BM106" s="1041"/>
      <c r="BN106" s="1041"/>
      <c r="BO106" s="1041"/>
      <c r="BP106" s="1092"/>
      <c r="BQ106" s="1092"/>
      <c r="BR106" s="1092"/>
      <c r="BS106" s="1092"/>
      <c r="BT106" s="1092"/>
    </row>
    <row r="107" spans="2:72" ht="4.2" customHeight="1" x14ac:dyDescent="0.2">
      <c r="B107" s="28"/>
      <c r="C107" s="1044"/>
      <c r="D107" s="1044"/>
      <c r="E107" s="1044"/>
      <c r="F107" s="1044"/>
      <c r="G107" s="256"/>
      <c r="H107" s="1034"/>
      <c r="I107" s="1034"/>
      <c r="J107" s="1034"/>
      <c r="K107" s="1034"/>
      <c r="L107" s="1034"/>
      <c r="M107" s="1034"/>
      <c r="N107" s="1034"/>
      <c r="O107" s="1034"/>
      <c r="P107" s="1034"/>
      <c r="Q107" s="1034"/>
      <c r="R107" s="1034"/>
      <c r="S107" s="1035"/>
      <c r="T107" s="1035"/>
      <c r="U107" s="1035"/>
      <c r="V107" s="1035"/>
      <c r="W107" s="1035"/>
      <c r="X107" s="1035"/>
      <c r="Y107" s="1035"/>
      <c r="Z107" s="1035"/>
      <c r="AA107" s="1035"/>
      <c r="AB107" s="1035"/>
      <c r="AC107" s="1036"/>
      <c r="AD107" s="1036"/>
      <c r="AE107" s="1036"/>
      <c r="AF107" s="1036"/>
      <c r="AG107" s="1039"/>
      <c r="AH107" s="1039"/>
      <c r="AI107" s="1039"/>
      <c r="AJ107" s="1039"/>
      <c r="AK107" s="387"/>
      <c r="AL107" s="384"/>
      <c r="AM107" s="384"/>
      <c r="AN107" s="384"/>
      <c r="AO107" s="385"/>
      <c r="AP107" s="384"/>
      <c r="AQ107" s="384"/>
      <c r="AR107" s="384"/>
      <c r="AS107" s="384"/>
      <c r="AT107" s="385"/>
      <c r="AU107" s="384"/>
      <c r="AV107" s="384"/>
      <c r="AW107" s="384"/>
      <c r="AX107" s="384"/>
      <c r="AY107" s="385"/>
      <c r="AZ107" s="384"/>
      <c r="BA107" s="384"/>
      <c r="BB107" s="384"/>
      <c r="BC107" s="376"/>
      <c r="BD107" s="379"/>
      <c r="BE107" s="377"/>
      <c r="BF107" s="377"/>
      <c r="BG107" s="369"/>
      <c r="BH107" s="369"/>
      <c r="BI107" s="369"/>
      <c r="BJ107" s="369"/>
      <c r="BK107" s="369"/>
      <c r="BL107" s="369"/>
      <c r="BM107" s="1041"/>
      <c r="BN107" s="1041"/>
      <c r="BO107" s="1041"/>
      <c r="BP107" s="1092"/>
      <c r="BQ107" s="1092"/>
      <c r="BR107" s="1092"/>
      <c r="BS107" s="1092"/>
      <c r="BT107" s="1092"/>
    </row>
    <row r="108" spans="2:72" ht="4.2" customHeight="1" x14ac:dyDescent="0.2">
      <c r="B108" s="36"/>
      <c r="C108" s="36"/>
      <c r="D108" s="36"/>
      <c r="E108" s="36"/>
      <c r="F108" s="36"/>
      <c r="G108" s="36"/>
      <c r="H108" s="1034"/>
      <c r="I108" s="1034"/>
      <c r="J108" s="1034"/>
      <c r="K108" s="1034"/>
      <c r="L108" s="1034"/>
      <c r="M108" s="1034"/>
      <c r="N108" s="1034"/>
      <c r="O108" s="1034"/>
      <c r="P108" s="1034"/>
      <c r="Q108" s="1034"/>
      <c r="R108" s="1034"/>
      <c r="S108" s="1035"/>
      <c r="T108" s="1035"/>
      <c r="U108" s="1035"/>
      <c r="V108" s="1035"/>
      <c r="W108" s="1035"/>
      <c r="X108" s="1035"/>
      <c r="Y108" s="1035"/>
      <c r="Z108" s="1035"/>
      <c r="AA108" s="1035"/>
      <c r="AB108" s="1035"/>
      <c r="AC108" s="1036"/>
      <c r="AD108" s="1036"/>
      <c r="AE108" s="1036"/>
      <c r="AF108" s="1036"/>
      <c r="AG108" s="1039"/>
      <c r="AH108" s="1039"/>
      <c r="AI108" s="1039"/>
      <c r="AJ108" s="1039"/>
      <c r="AK108" s="387"/>
      <c r="AL108" s="1077">
        <f>AL92+1</f>
        <v>67</v>
      </c>
      <c r="AM108" s="1077"/>
      <c r="AN108" s="1077"/>
      <c r="AO108" s="1078"/>
      <c r="AP108" s="384"/>
      <c r="AQ108" s="384"/>
      <c r="AR108" s="384"/>
      <c r="AS108" s="384"/>
      <c r="AT108" s="385"/>
      <c r="AU108" s="376"/>
      <c r="AV108" s="376"/>
      <c r="AW108" s="376"/>
      <c r="AX108" s="376"/>
      <c r="AY108" s="379"/>
      <c r="AZ108" s="384"/>
      <c r="BA108" s="384"/>
      <c r="BB108" s="384"/>
      <c r="BC108" s="376"/>
      <c r="BD108" s="379"/>
      <c r="BE108" s="377"/>
      <c r="BF108" s="377"/>
      <c r="BG108" s="369"/>
      <c r="BH108" s="369"/>
      <c r="BI108" s="369"/>
      <c r="BJ108" s="369"/>
      <c r="BK108" s="369"/>
      <c r="BL108" s="369"/>
      <c r="BM108" s="1041"/>
      <c r="BN108" s="1041"/>
      <c r="BO108" s="1041"/>
      <c r="BP108" s="1092"/>
      <c r="BQ108" s="1092"/>
      <c r="BR108" s="1092"/>
      <c r="BS108" s="1092"/>
      <c r="BT108" s="1092"/>
    </row>
    <row r="109" spans="2:72" ht="4.2" customHeight="1" x14ac:dyDescent="0.2">
      <c r="B109" s="36"/>
      <c r="C109" s="315"/>
      <c r="D109" s="315"/>
      <c r="E109" s="315"/>
      <c r="F109" s="315"/>
      <c r="AK109" s="373"/>
      <c r="AL109" s="1077"/>
      <c r="AM109" s="1077"/>
      <c r="AN109" s="1077"/>
      <c r="AO109" s="1078"/>
      <c r="AP109" s="375"/>
      <c r="AQ109" s="375"/>
      <c r="AR109" s="375"/>
      <c r="AS109" s="375"/>
      <c r="AT109" s="381"/>
      <c r="AU109" s="376"/>
      <c r="AV109" s="376"/>
      <c r="AW109" s="376"/>
      <c r="AX109" s="376"/>
      <c r="AY109" s="379"/>
      <c r="AZ109" s="384"/>
      <c r="BA109" s="384"/>
      <c r="BB109" s="384"/>
      <c r="BC109" s="376"/>
      <c r="BD109" s="379"/>
      <c r="BE109" s="377"/>
      <c r="BF109" s="377"/>
      <c r="BG109" s="369"/>
      <c r="BH109" s="369"/>
      <c r="BI109" s="369"/>
      <c r="BJ109" s="369"/>
      <c r="BK109" s="369"/>
      <c r="BL109" s="369"/>
      <c r="BM109" s="1041"/>
      <c r="BN109" s="1041"/>
      <c r="BO109" s="1041"/>
      <c r="BP109" s="1092"/>
      <c r="BQ109" s="1092"/>
      <c r="BR109" s="1092"/>
      <c r="BS109" s="1092"/>
      <c r="BT109" s="1092"/>
    </row>
    <row r="110" spans="2:72" ht="4.2" customHeight="1" x14ac:dyDescent="0.2">
      <c r="B110" s="36"/>
      <c r="C110" s="315"/>
      <c r="D110" s="315"/>
      <c r="E110" s="315"/>
      <c r="F110" s="315"/>
      <c r="AK110" s="373"/>
      <c r="AL110" s="1077"/>
      <c r="AM110" s="1077"/>
      <c r="AN110" s="1077"/>
      <c r="AO110" s="1078"/>
      <c r="AP110" s="377"/>
      <c r="AQ110" s="377"/>
      <c r="AR110" s="377"/>
      <c r="AS110" s="377"/>
      <c r="AT110" s="377"/>
      <c r="AU110" s="376"/>
      <c r="AV110" s="376"/>
      <c r="AW110" s="376"/>
      <c r="AX110" s="376"/>
      <c r="AY110" s="379"/>
      <c r="AZ110" s="384"/>
      <c r="BA110" s="384"/>
      <c r="BB110" s="384"/>
      <c r="BC110" s="376"/>
      <c r="BD110" s="379"/>
      <c r="BE110" s="377"/>
      <c r="BF110" s="377"/>
      <c r="BG110" s="369"/>
      <c r="BH110" s="369"/>
      <c r="BI110" s="369"/>
      <c r="BJ110" s="369"/>
      <c r="BK110" s="369"/>
      <c r="BL110" s="369"/>
      <c r="BM110" s="1041"/>
      <c r="BN110" s="1041"/>
      <c r="BO110" s="1041"/>
      <c r="BP110" s="1092"/>
      <c r="BQ110" s="1092"/>
      <c r="BR110" s="1092"/>
      <c r="BS110" s="1092"/>
      <c r="BT110" s="1092"/>
    </row>
    <row r="111" spans="2:72" ht="4.2" customHeight="1" x14ac:dyDescent="0.2">
      <c r="B111" s="36"/>
      <c r="C111" s="947"/>
      <c r="D111" s="947"/>
      <c r="E111" s="947"/>
      <c r="F111" s="947"/>
      <c r="G111" s="256"/>
      <c r="H111" s="1037" t="e">
        <f>VLOOKUP(C112,選手リスト,3,FALSE)</f>
        <v>#N/A</v>
      </c>
      <c r="I111" s="1037"/>
      <c r="J111" s="1037"/>
      <c r="K111" s="1037"/>
      <c r="L111" s="1037"/>
      <c r="M111" s="1037"/>
      <c r="N111" s="1037"/>
      <c r="O111" s="1037"/>
      <c r="P111" s="1037"/>
      <c r="Q111" s="1037"/>
      <c r="R111" s="1037"/>
      <c r="S111" s="1035" t="e">
        <f>VLOOKUP(C112,選手リスト,4,FALSE)</f>
        <v>#N/A</v>
      </c>
      <c r="T111" s="1035"/>
      <c r="U111" s="1035"/>
      <c r="V111" s="1035"/>
      <c r="W111" s="1035"/>
      <c r="X111" s="1035"/>
      <c r="Y111" s="1035"/>
      <c r="Z111" s="1035"/>
      <c r="AA111" s="1035"/>
      <c r="AB111" s="1035"/>
      <c r="AC111" s="1038" t="e">
        <f>VLOOKUP(C112,選手リスト,9,FALSE)</f>
        <v>#N/A</v>
      </c>
      <c r="AD111" s="1038"/>
      <c r="AE111" s="1038"/>
      <c r="AF111" s="1038"/>
      <c r="AG111" s="1039" t="e">
        <f>VLOOKUP(C112,選手リスト,6,FALSE)</f>
        <v>#N/A</v>
      </c>
      <c r="AH111" s="1039"/>
      <c r="AI111" s="1039"/>
      <c r="AJ111" s="1039"/>
      <c r="AK111" s="373"/>
      <c r="AL111" s="1077"/>
      <c r="AM111" s="1077"/>
      <c r="AN111" s="1077"/>
      <c r="AO111" s="1078"/>
      <c r="AP111" s="384"/>
      <c r="AQ111" s="384"/>
      <c r="AR111" s="384"/>
      <c r="AS111" s="401"/>
      <c r="AT111" s="401"/>
      <c r="AU111" s="376"/>
      <c r="AV111" s="376"/>
      <c r="AW111" s="376"/>
      <c r="AX111" s="376"/>
      <c r="AY111" s="379"/>
      <c r="AZ111" s="384"/>
      <c r="BA111" s="384"/>
      <c r="BB111" s="384"/>
      <c r="BC111" s="376"/>
      <c r="BD111" s="379"/>
      <c r="BE111" s="377"/>
      <c r="BF111" s="377"/>
      <c r="BG111" s="369"/>
      <c r="BH111" s="369"/>
      <c r="BI111" s="369"/>
      <c r="BJ111" s="369"/>
      <c r="BK111" s="369"/>
      <c r="BL111" s="369"/>
      <c r="BM111" s="1041"/>
      <c r="BN111" s="1041"/>
      <c r="BO111" s="1041"/>
      <c r="BP111" s="1092"/>
      <c r="BQ111" s="1092"/>
      <c r="BR111" s="1092"/>
      <c r="BS111" s="1092"/>
      <c r="BT111" s="1092"/>
    </row>
    <row r="112" spans="2:72" ht="4.2" customHeight="1" x14ac:dyDescent="0.2">
      <c r="B112" s="28"/>
      <c r="C112" s="1044">
        <v>394</v>
      </c>
      <c r="D112" s="1044"/>
      <c r="E112" s="1044"/>
      <c r="F112" s="1044"/>
      <c r="G112" s="36"/>
      <c r="H112" s="1037"/>
      <c r="I112" s="1037"/>
      <c r="J112" s="1037"/>
      <c r="K112" s="1037"/>
      <c r="L112" s="1037"/>
      <c r="M112" s="1037"/>
      <c r="N112" s="1037"/>
      <c r="O112" s="1037"/>
      <c r="P112" s="1037"/>
      <c r="Q112" s="1037"/>
      <c r="R112" s="1037"/>
      <c r="S112" s="1035"/>
      <c r="T112" s="1035"/>
      <c r="U112" s="1035"/>
      <c r="V112" s="1035"/>
      <c r="W112" s="1035"/>
      <c r="X112" s="1035"/>
      <c r="Y112" s="1035"/>
      <c r="Z112" s="1035"/>
      <c r="AA112" s="1035"/>
      <c r="AB112" s="1035"/>
      <c r="AC112" s="1038"/>
      <c r="AD112" s="1038"/>
      <c r="AE112" s="1038"/>
      <c r="AF112" s="1038"/>
      <c r="AG112" s="1039"/>
      <c r="AH112" s="1039"/>
      <c r="AI112" s="1039"/>
      <c r="AJ112" s="1039"/>
      <c r="AK112" s="386"/>
      <c r="AL112" s="384"/>
      <c r="AM112" s="401"/>
      <c r="AN112" s="401"/>
      <c r="AO112" s="411"/>
      <c r="AP112" s="384"/>
      <c r="AQ112" s="384"/>
      <c r="AR112" s="384"/>
      <c r="AS112" s="401"/>
      <c r="AT112" s="401"/>
      <c r="AU112" s="384"/>
      <c r="AV112" s="384"/>
      <c r="AW112" s="384"/>
      <c r="AX112" s="384"/>
      <c r="AY112" s="385"/>
      <c r="AZ112" s="384"/>
      <c r="BA112" s="384"/>
      <c r="BB112" s="384"/>
      <c r="BC112" s="376"/>
      <c r="BD112" s="379"/>
      <c r="BE112" s="377"/>
      <c r="BF112" s="377"/>
      <c r="BG112" s="369"/>
      <c r="BH112" s="369"/>
      <c r="BI112" s="369"/>
      <c r="BJ112" s="369"/>
      <c r="BK112" s="369"/>
      <c r="BL112" s="369"/>
      <c r="BM112" s="1041"/>
      <c r="BN112" s="1041"/>
      <c r="BO112" s="1041"/>
      <c r="BP112" s="1092"/>
      <c r="BQ112" s="1092"/>
      <c r="BR112" s="1092"/>
      <c r="BS112" s="1092"/>
      <c r="BT112" s="1092"/>
    </row>
    <row r="113" spans="2:72" ht="4.2" customHeight="1" x14ac:dyDescent="0.2">
      <c r="B113" s="6"/>
      <c r="C113" s="1044"/>
      <c r="D113" s="1044"/>
      <c r="E113" s="1044"/>
      <c r="F113" s="1044"/>
      <c r="G113" s="36"/>
      <c r="H113" s="1034" t="e">
        <f>VLOOKUP(C112,選手リスト,2,FALSE)</f>
        <v>#N/A</v>
      </c>
      <c r="I113" s="1034"/>
      <c r="J113" s="1034"/>
      <c r="K113" s="1034"/>
      <c r="L113" s="1034"/>
      <c r="M113" s="1034"/>
      <c r="N113" s="1034"/>
      <c r="O113" s="1034"/>
      <c r="P113" s="1034"/>
      <c r="Q113" s="1034"/>
      <c r="R113" s="1034"/>
      <c r="S113" s="1035"/>
      <c r="T113" s="1035"/>
      <c r="U113" s="1035"/>
      <c r="V113" s="1035"/>
      <c r="W113" s="1035"/>
      <c r="X113" s="1035"/>
      <c r="Y113" s="1035"/>
      <c r="Z113" s="1035"/>
      <c r="AA113" s="1035"/>
      <c r="AB113" s="1035"/>
      <c r="AC113" s="1038"/>
      <c r="AD113" s="1038"/>
      <c r="AE113" s="1038"/>
      <c r="AF113" s="1038"/>
      <c r="AG113" s="1039"/>
      <c r="AH113" s="1039"/>
      <c r="AI113" s="1039"/>
      <c r="AJ113" s="1039"/>
      <c r="AK113" s="388"/>
      <c r="AL113" s="395"/>
      <c r="AM113" s="400"/>
      <c r="AN113" s="400"/>
      <c r="AO113" s="675"/>
      <c r="AP113" s="384"/>
      <c r="AQ113" s="384"/>
      <c r="AR113" s="384"/>
      <c r="AS113" s="401"/>
      <c r="AT113" s="401"/>
      <c r="AU113" s="384"/>
      <c r="AV113" s="384"/>
      <c r="AW113" s="384"/>
      <c r="AX113" s="384"/>
      <c r="AY113" s="385"/>
      <c r="AZ113" s="384"/>
      <c r="BA113" s="384"/>
      <c r="BB113" s="384"/>
      <c r="BC113" s="376"/>
      <c r="BD113" s="379"/>
      <c r="BE113" s="377"/>
      <c r="BF113" s="377"/>
      <c r="BG113" s="369"/>
      <c r="BH113" s="369"/>
      <c r="BI113" s="369"/>
      <c r="BJ113" s="369"/>
      <c r="BK113" s="369"/>
      <c r="BL113" s="369"/>
      <c r="BM113" s="1041"/>
      <c r="BN113" s="1041"/>
      <c r="BO113" s="1041"/>
      <c r="BP113" s="1092"/>
      <c r="BQ113" s="1092"/>
      <c r="BR113" s="1092"/>
      <c r="BS113" s="1092"/>
      <c r="BT113" s="1092"/>
    </row>
    <row r="114" spans="2:72" ht="4.2" customHeight="1" x14ac:dyDescent="0.2">
      <c r="B114" s="28"/>
      <c r="C114" s="1044"/>
      <c r="D114" s="1044"/>
      <c r="E114" s="1044"/>
      <c r="F114" s="1044"/>
      <c r="G114" s="36"/>
      <c r="H114" s="1034"/>
      <c r="I114" s="1034"/>
      <c r="J114" s="1034"/>
      <c r="K114" s="1034"/>
      <c r="L114" s="1034"/>
      <c r="M114" s="1034"/>
      <c r="N114" s="1034"/>
      <c r="O114" s="1034"/>
      <c r="P114" s="1034"/>
      <c r="Q114" s="1034"/>
      <c r="R114" s="1034"/>
      <c r="S114" s="1035" t="e">
        <f>VLOOKUP(C112,選手リスト,5,FALSE)</f>
        <v>#N/A</v>
      </c>
      <c r="T114" s="1035"/>
      <c r="U114" s="1035"/>
      <c r="V114" s="1035"/>
      <c r="W114" s="1035"/>
      <c r="X114" s="1035"/>
      <c r="Y114" s="1035"/>
      <c r="Z114" s="1035"/>
      <c r="AA114" s="1035"/>
      <c r="AB114" s="1035"/>
      <c r="AC114" s="1036" t="e">
        <f>VLOOKUP(C112,選手リスト,10,FALSE)</f>
        <v>#N/A</v>
      </c>
      <c r="AD114" s="1036"/>
      <c r="AE114" s="1036"/>
      <c r="AF114" s="1036"/>
      <c r="AG114" s="1039"/>
      <c r="AH114" s="1039"/>
      <c r="AI114" s="1039"/>
      <c r="AJ114" s="1039"/>
      <c r="AK114" s="387"/>
      <c r="AL114" s="384"/>
      <c r="AM114" s="384"/>
      <c r="AN114" s="384"/>
      <c r="AO114" s="401"/>
      <c r="AP114" s="384"/>
      <c r="AQ114" s="384"/>
      <c r="AR114" s="384"/>
      <c r="AS114" s="384"/>
      <c r="AT114" s="401"/>
      <c r="AU114" s="384"/>
      <c r="AV114" s="384"/>
      <c r="AW114" s="384"/>
      <c r="AX114" s="384"/>
      <c r="AY114" s="385"/>
      <c r="AZ114" s="384"/>
      <c r="BA114" s="384"/>
      <c r="BB114" s="384"/>
      <c r="BC114" s="376"/>
      <c r="BD114" s="379"/>
      <c r="BE114" s="377"/>
      <c r="BF114" s="377"/>
      <c r="BG114" s="369"/>
      <c r="BH114" s="369"/>
      <c r="BI114" s="369"/>
      <c r="BJ114" s="369"/>
      <c r="BK114" s="369"/>
      <c r="BL114" s="369"/>
      <c r="BM114" s="1041"/>
      <c r="BN114" s="1041"/>
      <c r="BO114" s="1041"/>
      <c r="BP114" s="1092"/>
      <c r="BQ114" s="1092"/>
      <c r="BR114" s="1092"/>
      <c r="BS114" s="1092"/>
      <c r="BT114" s="1092"/>
    </row>
    <row r="115" spans="2:72" ht="4.2" customHeight="1" x14ac:dyDescent="0.2">
      <c r="B115" s="36"/>
      <c r="C115" s="1044"/>
      <c r="D115" s="1044"/>
      <c r="E115" s="1044"/>
      <c r="F115" s="1044"/>
      <c r="G115" s="256"/>
      <c r="H115" s="1034"/>
      <c r="I115" s="1034"/>
      <c r="J115" s="1034"/>
      <c r="K115" s="1034"/>
      <c r="L115" s="1034"/>
      <c r="M115" s="1034"/>
      <c r="N115" s="1034"/>
      <c r="O115" s="1034"/>
      <c r="P115" s="1034"/>
      <c r="Q115" s="1034"/>
      <c r="R115" s="1034"/>
      <c r="S115" s="1035"/>
      <c r="T115" s="1035"/>
      <c r="U115" s="1035"/>
      <c r="V115" s="1035"/>
      <c r="W115" s="1035"/>
      <c r="X115" s="1035"/>
      <c r="Y115" s="1035"/>
      <c r="Z115" s="1035"/>
      <c r="AA115" s="1035"/>
      <c r="AB115" s="1035"/>
      <c r="AC115" s="1036"/>
      <c r="AD115" s="1036"/>
      <c r="AE115" s="1036"/>
      <c r="AF115" s="1036"/>
      <c r="AG115" s="1039"/>
      <c r="AH115" s="1039"/>
      <c r="AI115" s="1039"/>
      <c r="AJ115" s="1039"/>
      <c r="AK115" s="369"/>
      <c r="AL115" s="377"/>
      <c r="AM115" s="377"/>
      <c r="AN115" s="377"/>
      <c r="AO115" s="377"/>
      <c r="AP115" s="377"/>
      <c r="AQ115" s="377"/>
      <c r="AR115" s="377"/>
      <c r="AS115" s="377"/>
      <c r="AT115" s="377"/>
      <c r="AU115" s="376"/>
      <c r="AV115" s="384"/>
      <c r="AW115" s="384"/>
      <c r="AX115" s="384"/>
      <c r="AY115" s="385"/>
      <c r="AZ115" s="384"/>
      <c r="BA115" s="384"/>
      <c r="BB115" s="384"/>
      <c r="BC115" s="384"/>
      <c r="BD115" s="385"/>
      <c r="BE115" s="377"/>
      <c r="BF115" s="377"/>
      <c r="BG115" s="369"/>
      <c r="BH115" s="369"/>
      <c r="BI115" s="369"/>
      <c r="BJ115" s="369"/>
      <c r="BK115" s="369"/>
      <c r="BL115" s="369"/>
      <c r="BM115" s="1041"/>
      <c r="BN115" s="1041"/>
      <c r="BO115" s="1041"/>
      <c r="BP115" s="1092"/>
      <c r="BQ115" s="1092"/>
      <c r="BR115" s="1092"/>
      <c r="BS115" s="1092"/>
      <c r="BT115" s="1092"/>
    </row>
    <row r="116" spans="2:72" ht="4.2" customHeight="1" x14ac:dyDescent="0.2">
      <c r="B116" s="36"/>
      <c r="C116" s="36"/>
      <c r="D116" s="36"/>
      <c r="E116" s="36"/>
      <c r="F116" s="36"/>
      <c r="G116" s="36"/>
      <c r="H116" s="1034"/>
      <c r="I116" s="1034"/>
      <c r="J116" s="1034"/>
      <c r="K116" s="1034"/>
      <c r="L116" s="1034"/>
      <c r="M116" s="1034"/>
      <c r="N116" s="1034"/>
      <c r="O116" s="1034"/>
      <c r="P116" s="1034"/>
      <c r="Q116" s="1034"/>
      <c r="R116" s="1034"/>
      <c r="S116" s="1035"/>
      <c r="T116" s="1035"/>
      <c r="U116" s="1035"/>
      <c r="V116" s="1035"/>
      <c r="W116" s="1035"/>
      <c r="X116" s="1035"/>
      <c r="Y116" s="1035"/>
      <c r="Z116" s="1035"/>
      <c r="AA116" s="1035"/>
      <c r="AB116" s="1035"/>
      <c r="AC116" s="1036"/>
      <c r="AD116" s="1036"/>
      <c r="AE116" s="1036"/>
      <c r="AF116" s="1036"/>
      <c r="AG116" s="1039"/>
      <c r="AH116" s="1039"/>
      <c r="AI116" s="1039"/>
      <c r="AJ116" s="1039"/>
      <c r="AK116" s="369"/>
      <c r="AL116" s="377"/>
      <c r="AM116" s="377"/>
      <c r="AN116" s="377"/>
      <c r="AO116" s="377"/>
      <c r="AP116" s="377"/>
      <c r="AQ116" s="377"/>
      <c r="AR116" s="377"/>
      <c r="AS116" s="377"/>
      <c r="AT116" s="377"/>
      <c r="AU116" s="376"/>
      <c r="AV116" s="1077">
        <f>AV52+1</f>
        <v>99</v>
      </c>
      <c r="AW116" s="1077"/>
      <c r="AX116" s="1077"/>
      <c r="AY116" s="1078"/>
      <c r="AZ116" s="384"/>
      <c r="BA116" s="384"/>
      <c r="BB116" s="384"/>
      <c r="BC116" s="384"/>
      <c r="BD116" s="385"/>
      <c r="BE116" s="377"/>
      <c r="BF116" s="377"/>
      <c r="BG116" s="369"/>
      <c r="BH116" s="369"/>
      <c r="BI116" s="369"/>
      <c r="BJ116" s="369"/>
      <c r="BK116" s="369"/>
      <c r="BL116" s="369"/>
      <c r="BM116" s="1041"/>
      <c r="BN116" s="1041"/>
      <c r="BO116" s="1041"/>
      <c r="BP116" s="1092"/>
      <c r="BQ116" s="1092"/>
      <c r="BR116" s="1092"/>
      <c r="BS116" s="1092"/>
      <c r="BT116" s="1092"/>
    </row>
    <row r="117" spans="2:72" ht="4.2" customHeight="1" x14ac:dyDescent="0.2">
      <c r="B117" s="36"/>
      <c r="C117" s="315"/>
      <c r="D117" s="315"/>
      <c r="E117" s="315"/>
      <c r="F117" s="315"/>
      <c r="AK117" s="369"/>
      <c r="AL117" s="377"/>
      <c r="AM117" s="377"/>
      <c r="AN117" s="377"/>
      <c r="AO117" s="377"/>
      <c r="AP117" s="377"/>
      <c r="AQ117" s="377"/>
      <c r="AR117" s="377"/>
      <c r="AS117" s="377"/>
      <c r="AT117" s="377"/>
      <c r="AU117" s="376"/>
      <c r="AV117" s="1077"/>
      <c r="AW117" s="1077"/>
      <c r="AX117" s="1077"/>
      <c r="AY117" s="1078"/>
      <c r="AZ117" s="395"/>
      <c r="BA117" s="395"/>
      <c r="BB117" s="395"/>
      <c r="BC117" s="395"/>
      <c r="BD117" s="408"/>
      <c r="BE117" s="377"/>
      <c r="BF117" s="377"/>
      <c r="BG117" s="369"/>
      <c r="BH117" s="369"/>
      <c r="BI117" s="369"/>
      <c r="BJ117" s="369"/>
      <c r="BK117" s="369"/>
      <c r="BL117" s="369"/>
      <c r="BM117" s="1041"/>
      <c r="BN117" s="1041"/>
      <c r="BO117" s="1041"/>
      <c r="BP117" s="1092"/>
      <c r="BQ117" s="1092"/>
      <c r="BR117" s="1092"/>
      <c r="BS117" s="1092"/>
      <c r="BT117" s="1092"/>
    </row>
    <row r="118" spans="2:72" ht="4.2" customHeight="1" x14ac:dyDescent="0.2">
      <c r="B118" s="36"/>
      <c r="C118" s="315"/>
      <c r="D118" s="315"/>
      <c r="E118" s="315"/>
      <c r="F118" s="315"/>
      <c r="AK118" s="369"/>
      <c r="AL118" s="377"/>
      <c r="AM118" s="377"/>
      <c r="AN118" s="377"/>
      <c r="AO118" s="377"/>
      <c r="AP118" s="377"/>
      <c r="AQ118" s="377"/>
      <c r="AR118" s="377"/>
      <c r="AS118" s="377"/>
      <c r="AT118" s="377"/>
      <c r="AU118" s="376"/>
      <c r="AV118" s="1077"/>
      <c r="AW118" s="1077"/>
      <c r="AX118" s="1077"/>
      <c r="AY118" s="1078"/>
      <c r="AZ118" s="384"/>
      <c r="BA118" s="384"/>
      <c r="BB118" s="384"/>
      <c r="BC118" s="384"/>
      <c r="BD118" s="384"/>
      <c r="BE118" s="377"/>
      <c r="BF118" s="377"/>
      <c r="BG118" s="369"/>
      <c r="BH118" s="369"/>
      <c r="BI118" s="369"/>
      <c r="BJ118" s="369"/>
      <c r="BK118" s="369"/>
      <c r="BL118" s="369"/>
      <c r="BM118" s="1041"/>
      <c r="BN118" s="1041"/>
      <c r="BO118" s="1041"/>
      <c r="BP118" s="1092"/>
      <c r="BQ118" s="1092"/>
      <c r="BR118" s="1092"/>
      <c r="BS118" s="1092"/>
      <c r="BT118" s="1092"/>
    </row>
    <row r="119" spans="2:72" ht="4.2" customHeight="1" x14ac:dyDescent="0.2">
      <c r="B119" s="28"/>
      <c r="C119" s="947"/>
      <c r="D119" s="947"/>
      <c r="E119" s="947"/>
      <c r="F119" s="947"/>
      <c r="G119" s="256"/>
      <c r="H119" s="1037" t="e">
        <f>VLOOKUP(C120,選手リスト,3,FALSE)</f>
        <v>#N/A</v>
      </c>
      <c r="I119" s="1037"/>
      <c r="J119" s="1037"/>
      <c r="K119" s="1037"/>
      <c r="L119" s="1037"/>
      <c r="M119" s="1037"/>
      <c r="N119" s="1037"/>
      <c r="O119" s="1037"/>
      <c r="P119" s="1037"/>
      <c r="Q119" s="1037"/>
      <c r="R119" s="1037"/>
      <c r="S119" s="1035" t="e">
        <f>VLOOKUP(C120,選手リスト,4,FALSE)</f>
        <v>#N/A</v>
      </c>
      <c r="T119" s="1035"/>
      <c r="U119" s="1035"/>
      <c r="V119" s="1035"/>
      <c r="W119" s="1035"/>
      <c r="X119" s="1035"/>
      <c r="Y119" s="1035"/>
      <c r="Z119" s="1035"/>
      <c r="AA119" s="1035"/>
      <c r="AB119" s="1035"/>
      <c r="AC119" s="1038" t="e">
        <f>VLOOKUP(C120,選手リスト,9,FALSE)</f>
        <v>#N/A</v>
      </c>
      <c r="AD119" s="1038"/>
      <c r="AE119" s="1038"/>
      <c r="AF119" s="1038"/>
      <c r="AG119" s="1039" t="e">
        <f>VLOOKUP(C120,選手リスト,6,FALSE)</f>
        <v>#N/A</v>
      </c>
      <c r="AH119" s="1039"/>
      <c r="AI119" s="1039"/>
      <c r="AJ119" s="1039"/>
      <c r="AK119" s="369"/>
      <c r="AL119" s="377"/>
      <c r="AM119" s="377"/>
      <c r="AN119" s="377"/>
      <c r="AO119" s="377"/>
      <c r="AP119" s="377"/>
      <c r="AQ119" s="377"/>
      <c r="AR119" s="377"/>
      <c r="AS119" s="377"/>
      <c r="AT119" s="377"/>
      <c r="AU119" s="376"/>
      <c r="AV119" s="1077"/>
      <c r="AW119" s="1077"/>
      <c r="AX119" s="1077"/>
      <c r="AY119" s="1078"/>
      <c r="AZ119" s="384"/>
      <c r="BA119" s="384"/>
      <c r="BB119" s="384"/>
      <c r="BC119" s="384"/>
      <c r="BD119" s="384"/>
      <c r="BE119" s="377"/>
      <c r="BF119" s="377"/>
      <c r="BG119" s="369"/>
      <c r="BH119" s="369"/>
      <c r="BI119" s="369"/>
      <c r="BJ119" s="369"/>
      <c r="BK119" s="369"/>
      <c r="BL119" s="369"/>
      <c r="BM119" s="1041"/>
      <c r="BN119" s="1041"/>
      <c r="BO119" s="1041"/>
      <c r="BP119" s="1092"/>
      <c r="BQ119" s="1092"/>
      <c r="BR119" s="1092"/>
      <c r="BS119" s="1092"/>
      <c r="BT119" s="1092"/>
    </row>
    <row r="120" spans="2:72" ht="4.2" customHeight="1" x14ac:dyDescent="0.2">
      <c r="B120" s="6"/>
      <c r="C120" s="1044">
        <v>395</v>
      </c>
      <c r="D120" s="1044"/>
      <c r="E120" s="1044"/>
      <c r="F120" s="1044"/>
      <c r="G120" s="36"/>
      <c r="H120" s="1037"/>
      <c r="I120" s="1037"/>
      <c r="J120" s="1037"/>
      <c r="K120" s="1037"/>
      <c r="L120" s="1037"/>
      <c r="M120" s="1037"/>
      <c r="N120" s="1037"/>
      <c r="O120" s="1037"/>
      <c r="P120" s="1037"/>
      <c r="Q120" s="1037"/>
      <c r="R120" s="1037"/>
      <c r="S120" s="1035"/>
      <c r="T120" s="1035"/>
      <c r="U120" s="1035"/>
      <c r="V120" s="1035"/>
      <c r="W120" s="1035"/>
      <c r="X120" s="1035"/>
      <c r="Y120" s="1035"/>
      <c r="Z120" s="1035"/>
      <c r="AA120" s="1035"/>
      <c r="AB120" s="1035"/>
      <c r="AC120" s="1038"/>
      <c r="AD120" s="1038"/>
      <c r="AE120" s="1038"/>
      <c r="AF120" s="1038"/>
      <c r="AG120" s="1039"/>
      <c r="AH120" s="1039"/>
      <c r="AI120" s="1039"/>
      <c r="AJ120" s="1039"/>
      <c r="AK120" s="369"/>
      <c r="AL120" s="377"/>
      <c r="AM120" s="377"/>
      <c r="AN120" s="377"/>
      <c r="AO120" s="377"/>
      <c r="AP120" s="377"/>
      <c r="AQ120" s="377"/>
      <c r="AR120" s="377"/>
      <c r="AS120" s="377"/>
      <c r="AT120" s="377"/>
      <c r="AU120" s="376"/>
      <c r="AV120" s="384"/>
      <c r="AW120" s="384"/>
      <c r="AX120" s="384"/>
      <c r="AY120" s="385"/>
      <c r="AZ120" s="384"/>
      <c r="BA120" s="384"/>
      <c r="BB120" s="384"/>
      <c r="BC120" s="384"/>
      <c r="BD120" s="384"/>
      <c r="BE120" s="377"/>
      <c r="BF120" s="377"/>
      <c r="BG120" s="369"/>
      <c r="BH120" s="369"/>
      <c r="BI120" s="369"/>
      <c r="BJ120" s="369"/>
      <c r="BK120" s="369"/>
      <c r="BL120" s="369"/>
      <c r="BM120" s="1041"/>
      <c r="BN120" s="1041"/>
      <c r="BO120" s="1041"/>
      <c r="BP120" s="1092"/>
      <c r="BQ120" s="1092"/>
      <c r="BR120" s="1092"/>
      <c r="BS120" s="1092"/>
      <c r="BT120" s="1092"/>
    </row>
    <row r="121" spans="2:72" ht="4.2" customHeight="1" x14ac:dyDescent="0.2">
      <c r="B121" s="28"/>
      <c r="C121" s="1044"/>
      <c r="D121" s="1044"/>
      <c r="E121" s="1044"/>
      <c r="F121" s="1044"/>
      <c r="G121" s="36"/>
      <c r="H121" s="1034" t="e">
        <f>VLOOKUP(C120,選手リスト,2,FALSE)</f>
        <v>#N/A</v>
      </c>
      <c r="I121" s="1034"/>
      <c r="J121" s="1034"/>
      <c r="K121" s="1034"/>
      <c r="L121" s="1034"/>
      <c r="M121" s="1034"/>
      <c r="N121" s="1034"/>
      <c r="O121" s="1034"/>
      <c r="P121" s="1034"/>
      <c r="Q121" s="1034"/>
      <c r="R121" s="1034"/>
      <c r="S121" s="1035"/>
      <c r="T121" s="1035"/>
      <c r="U121" s="1035"/>
      <c r="V121" s="1035"/>
      <c r="W121" s="1035"/>
      <c r="X121" s="1035"/>
      <c r="Y121" s="1035"/>
      <c r="Z121" s="1035"/>
      <c r="AA121" s="1035"/>
      <c r="AB121" s="1035"/>
      <c r="AC121" s="1038"/>
      <c r="AD121" s="1038"/>
      <c r="AE121" s="1038"/>
      <c r="AF121" s="1038"/>
      <c r="AG121" s="1039"/>
      <c r="AH121" s="1039"/>
      <c r="AI121" s="1039"/>
      <c r="AJ121" s="1039"/>
      <c r="AK121" s="388"/>
      <c r="AL121" s="395"/>
      <c r="AM121" s="400"/>
      <c r="AN121" s="400"/>
      <c r="AO121" s="400"/>
      <c r="AP121" s="384"/>
      <c r="AQ121" s="384"/>
      <c r="AR121" s="384"/>
      <c r="AS121" s="401"/>
      <c r="AT121" s="401"/>
      <c r="AU121" s="376"/>
      <c r="AV121" s="376"/>
      <c r="AW121" s="376"/>
      <c r="AX121" s="376"/>
      <c r="AY121" s="379"/>
      <c r="AZ121" s="377"/>
      <c r="BA121" s="377"/>
      <c r="BB121" s="377"/>
      <c r="BC121" s="377"/>
      <c r="BD121" s="377"/>
      <c r="BE121" s="377"/>
      <c r="BF121" s="377"/>
      <c r="BG121" s="369"/>
      <c r="BH121" s="369"/>
      <c r="BI121" s="369"/>
      <c r="BJ121" s="369"/>
      <c r="BK121" s="369"/>
      <c r="BL121" s="369"/>
      <c r="BM121" s="1041"/>
      <c r="BN121" s="1041"/>
      <c r="BO121" s="1041"/>
      <c r="BP121" s="1092"/>
      <c r="BQ121" s="1092"/>
      <c r="BR121" s="1092"/>
      <c r="BS121" s="1092"/>
      <c r="BT121" s="1092"/>
    </row>
    <row r="122" spans="2:72" ht="4.2" customHeight="1" x14ac:dyDescent="0.2">
      <c r="B122" s="36"/>
      <c r="C122" s="1044"/>
      <c r="D122" s="1044"/>
      <c r="E122" s="1044"/>
      <c r="F122" s="1044"/>
      <c r="G122" s="36"/>
      <c r="H122" s="1034"/>
      <c r="I122" s="1034"/>
      <c r="J122" s="1034"/>
      <c r="K122" s="1034"/>
      <c r="L122" s="1034"/>
      <c r="M122" s="1034"/>
      <c r="N122" s="1034"/>
      <c r="O122" s="1034"/>
      <c r="P122" s="1034"/>
      <c r="Q122" s="1034"/>
      <c r="R122" s="1034"/>
      <c r="S122" s="1035" t="e">
        <f>VLOOKUP(C120,選手リスト,5,FALSE)</f>
        <v>#N/A</v>
      </c>
      <c r="T122" s="1035"/>
      <c r="U122" s="1035"/>
      <c r="V122" s="1035"/>
      <c r="W122" s="1035"/>
      <c r="X122" s="1035"/>
      <c r="Y122" s="1035"/>
      <c r="Z122" s="1035"/>
      <c r="AA122" s="1035"/>
      <c r="AB122" s="1035"/>
      <c r="AC122" s="1036" t="e">
        <f>VLOOKUP(C120,選手リスト,10,FALSE)</f>
        <v>#N/A</v>
      </c>
      <c r="AD122" s="1036"/>
      <c r="AE122" s="1036"/>
      <c r="AF122" s="1036"/>
      <c r="AG122" s="1039"/>
      <c r="AH122" s="1039"/>
      <c r="AI122" s="1039"/>
      <c r="AJ122" s="1039"/>
      <c r="AK122" s="387"/>
      <c r="AL122" s="384"/>
      <c r="AM122" s="384"/>
      <c r="AN122" s="384"/>
      <c r="AO122" s="662"/>
      <c r="AP122" s="384"/>
      <c r="AQ122" s="384"/>
      <c r="AR122" s="384"/>
      <c r="AS122" s="384"/>
      <c r="AT122" s="401"/>
      <c r="AU122" s="376"/>
      <c r="AV122" s="376"/>
      <c r="AW122" s="376"/>
      <c r="AX122" s="376"/>
      <c r="AY122" s="379"/>
      <c r="AZ122" s="377"/>
      <c r="BA122" s="377"/>
      <c r="BB122" s="377"/>
      <c r="BC122" s="377"/>
      <c r="BD122" s="377"/>
      <c r="BE122" s="377"/>
      <c r="BF122" s="377"/>
      <c r="BG122" s="369"/>
      <c r="BH122" s="369"/>
      <c r="BI122" s="369"/>
      <c r="BJ122" s="369"/>
      <c r="BK122" s="369"/>
      <c r="BL122" s="369"/>
      <c r="BM122" s="1041"/>
      <c r="BN122" s="1041"/>
      <c r="BO122" s="1041"/>
      <c r="BP122" s="1092"/>
      <c r="BQ122" s="1092"/>
      <c r="BR122" s="1092"/>
      <c r="BS122" s="1092"/>
      <c r="BT122" s="1092"/>
    </row>
    <row r="123" spans="2:72" ht="4.2" customHeight="1" x14ac:dyDescent="0.2">
      <c r="B123" s="36"/>
      <c r="C123" s="1044"/>
      <c r="D123" s="1044"/>
      <c r="E123" s="1044"/>
      <c r="F123" s="1044"/>
      <c r="G123" s="256"/>
      <c r="H123" s="1034"/>
      <c r="I123" s="1034"/>
      <c r="J123" s="1034"/>
      <c r="K123" s="1034"/>
      <c r="L123" s="1034"/>
      <c r="M123" s="1034"/>
      <c r="N123" s="1034"/>
      <c r="O123" s="1034"/>
      <c r="P123" s="1034"/>
      <c r="Q123" s="1034"/>
      <c r="R123" s="1034"/>
      <c r="S123" s="1035"/>
      <c r="T123" s="1035"/>
      <c r="U123" s="1035"/>
      <c r="V123" s="1035"/>
      <c r="W123" s="1035"/>
      <c r="X123" s="1035"/>
      <c r="Y123" s="1035"/>
      <c r="Z123" s="1035"/>
      <c r="AA123" s="1035"/>
      <c r="AB123" s="1035"/>
      <c r="AC123" s="1036"/>
      <c r="AD123" s="1036"/>
      <c r="AE123" s="1036"/>
      <c r="AF123" s="1036"/>
      <c r="AG123" s="1039"/>
      <c r="AH123" s="1039"/>
      <c r="AI123" s="1039"/>
      <c r="AJ123" s="1039"/>
      <c r="AK123" s="387"/>
      <c r="AL123" s="384"/>
      <c r="AM123" s="384"/>
      <c r="AN123" s="384"/>
      <c r="AO123" s="385"/>
      <c r="AP123" s="410"/>
      <c r="AQ123" s="384"/>
      <c r="AR123" s="384"/>
      <c r="AS123" s="384"/>
      <c r="AT123" s="384"/>
      <c r="AU123" s="376"/>
      <c r="AV123" s="376"/>
      <c r="AW123" s="376"/>
      <c r="AX123" s="376"/>
      <c r="AY123" s="379"/>
      <c r="AZ123" s="377"/>
      <c r="BA123" s="377"/>
      <c r="BB123" s="377"/>
      <c r="BC123" s="377"/>
      <c r="BD123" s="377"/>
      <c r="BE123" s="377"/>
      <c r="BF123" s="377"/>
      <c r="BG123" s="369"/>
      <c r="BH123" s="369"/>
      <c r="BI123" s="369"/>
      <c r="BJ123" s="369"/>
      <c r="BK123" s="369"/>
      <c r="BL123" s="369"/>
      <c r="BM123" s="1041"/>
      <c r="BN123" s="1041"/>
      <c r="BO123" s="1041"/>
      <c r="BP123" s="1092"/>
      <c r="BQ123" s="1092"/>
      <c r="BR123" s="1092"/>
      <c r="BS123" s="1092"/>
      <c r="BT123" s="1092"/>
    </row>
    <row r="124" spans="2:72" ht="4.2" customHeight="1" x14ac:dyDescent="0.2">
      <c r="B124" s="36"/>
      <c r="C124" s="36"/>
      <c r="D124" s="36"/>
      <c r="E124" s="36"/>
      <c r="F124" s="36"/>
      <c r="G124" s="36"/>
      <c r="H124" s="1034"/>
      <c r="I124" s="1034"/>
      <c r="J124" s="1034"/>
      <c r="K124" s="1034"/>
      <c r="L124" s="1034"/>
      <c r="M124" s="1034"/>
      <c r="N124" s="1034"/>
      <c r="O124" s="1034"/>
      <c r="P124" s="1034"/>
      <c r="Q124" s="1034"/>
      <c r="R124" s="1034"/>
      <c r="S124" s="1035"/>
      <c r="T124" s="1035"/>
      <c r="U124" s="1035"/>
      <c r="V124" s="1035"/>
      <c r="W124" s="1035"/>
      <c r="X124" s="1035"/>
      <c r="Y124" s="1035"/>
      <c r="Z124" s="1035"/>
      <c r="AA124" s="1035"/>
      <c r="AB124" s="1035"/>
      <c r="AC124" s="1036"/>
      <c r="AD124" s="1036"/>
      <c r="AE124" s="1036"/>
      <c r="AF124" s="1036"/>
      <c r="AG124" s="1039"/>
      <c r="AH124" s="1039"/>
      <c r="AI124" s="1039"/>
      <c r="AJ124" s="1039"/>
      <c r="AK124" s="387"/>
      <c r="AL124" s="1077">
        <f>AL108+1</f>
        <v>68</v>
      </c>
      <c r="AM124" s="1077"/>
      <c r="AN124" s="1077"/>
      <c r="AO124" s="1078"/>
      <c r="AP124" s="410"/>
      <c r="AQ124" s="384"/>
      <c r="AR124" s="384"/>
      <c r="AS124" s="384"/>
      <c r="AT124" s="384"/>
      <c r="AU124" s="376"/>
      <c r="AV124" s="376"/>
      <c r="AW124" s="376"/>
      <c r="AX124" s="376"/>
      <c r="AY124" s="379"/>
      <c r="AZ124" s="377"/>
      <c r="BA124" s="377"/>
      <c r="BB124" s="377"/>
      <c r="BC124" s="377"/>
      <c r="BD124" s="377"/>
      <c r="BE124" s="377"/>
      <c r="BF124" s="377"/>
      <c r="BG124" s="369"/>
      <c r="BH124" s="369"/>
      <c r="BI124" s="369"/>
      <c r="BJ124" s="369"/>
      <c r="BK124" s="369"/>
      <c r="BL124" s="369"/>
      <c r="BM124" s="1041"/>
      <c r="BN124" s="1041"/>
      <c r="BO124" s="1041"/>
      <c r="BP124" s="1092"/>
      <c r="BQ124" s="1092"/>
      <c r="BR124" s="1092"/>
      <c r="BS124" s="1092"/>
      <c r="BT124" s="1092"/>
    </row>
    <row r="125" spans="2:72" ht="4.2" customHeight="1" x14ac:dyDescent="0.2">
      <c r="B125" s="36"/>
      <c r="C125" s="315"/>
      <c r="D125" s="315"/>
      <c r="E125" s="315"/>
      <c r="F125" s="315"/>
      <c r="AK125" s="369"/>
      <c r="AL125" s="1077"/>
      <c r="AM125" s="1077"/>
      <c r="AN125" s="1077"/>
      <c r="AO125" s="1078"/>
      <c r="AP125" s="407"/>
      <c r="AQ125" s="395"/>
      <c r="AR125" s="395"/>
      <c r="AS125" s="395"/>
      <c r="AT125" s="395"/>
      <c r="AU125" s="376"/>
      <c r="AV125" s="376"/>
      <c r="AW125" s="376"/>
      <c r="AX125" s="376"/>
      <c r="AY125" s="379"/>
      <c r="AZ125" s="377"/>
      <c r="BA125" s="377"/>
      <c r="BB125" s="377"/>
      <c r="BC125" s="377"/>
      <c r="BD125" s="377"/>
      <c r="BE125" s="377"/>
      <c r="BF125" s="377"/>
      <c r="BG125" s="369"/>
      <c r="BH125" s="369"/>
      <c r="BI125" s="369"/>
      <c r="BJ125" s="369"/>
      <c r="BK125" s="369"/>
      <c r="BL125" s="369"/>
      <c r="BM125" s="1041"/>
      <c r="BN125" s="1041"/>
      <c r="BO125" s="1041"/>
      <c r="BP125" s="1092"/>
      <c r="BQ125" s="1092"/>
      <c r="BR125" s="1092"/>
      <c r="BS125" s="1092"/>
      <c r="BT125" s="1092"/>
    </row>
    <row r="126" spans="2:72" ht="4.2" customHeight="1" x14ac:dyDescent="0.2">
      <c r="B126" s="28"/>
      <c r="C126" s="315"/>
      <c r="D126" s="315"/>
      <c r="E126" s="315"/>
      <c r="F126" s="315"/>
      <c r="AK126" s="369"/>
      <c r="AL126" s="1077"/>
      <c r="AM126" s="1077"/>
      <c r="AN126" s="1077"/>
      <c r="AO126" s="1078"/>
      <c r="AP126" s="410"/>
      <c r="AQ126" s="384"/>
      <c r="AR126" s="384"/>
      <c r="AS126" s="384"/>
      <c r="AT126" s="402"/>
      <c r="AU126" s="376"/>
      <c r="AV126" s="376"/>
      <c r="AW126" s="376"/>
      <c r="AX126" s="376"/>
      <c r="AY126" s="379"/>
      <c r="AZ126" s="377"/>
      <c r="BA126" s="377"/>
      <c r="BB126" s="377"/>
      <c r="BC126" s="377"/>
      <c r="BD126" s="377"/>
      <c r="BE126" s="377"/>
      <c r="BF126" s="377"/>
      <c r="BG126" s="369"/>
      <c r="BH126" s="369"/>
      <c r="BI126" s="369"/>
      <c r="BJ126" s="369"/>
      <c r="BK126" s="369"/>
      <c r="BL126" s="369"/>
      <c r="BM126" s="1041"/>
      <c r="BN126" s="1041"/>
      <c r="BO126" s="1041"/>
      <c r="BP126" s="1092"/>
      <c r="BQ126" s="1092"/>
      <c r="BR126" s="1092"/>
      <c r="BS126" s="1092"/>
      <c r="BT126" s="1092"/>
    </row>
    <row r="127" spans="2:72" ht="4.2" customHeight="1" x14ac:dyDescent="0.2">
      <c r="B127" s="256"/>
      <c r="C127" s="947"/>
      <c r="D127" s="947"/>
      <c r="E127" s="947"/>
      <c r="F127" s="947"/>
      <c r="G127" s="256"/>
      <c r="H127" s="1037" t="e">
        <f>VLOOKUP(C128,選手リスト,3,FALSE)</f>
        <v>#N/A</v>
      </c>
      <c r="I127" s="1037"/>
      <c r="J127" s="1037"/>
      <c r="K127" s="1037"/>
      <c r="L127" s="1037"/>
      <c r="M127" s="1037"/>
      <c r="N127" s="1037"/>
      <c r="O127" s="1037"/>
      <c r="P127" s="1037"/>
      <c r="Q127" s="1037"/>
      <c r="R127" s="1037"/>
      <c r="S127" s="1035" t="e">
        <f>VLOOKUP(C128,選手リスト,4,FALSE)</f>
        <v>#N/A</v>
      </c>
      <c r="T127" s="1035"/>
      <c r="U127" s="1035"/>
      <c r="V127" s="1035"/>
      <c r="W127" s="1035"/>
      <c r="X127" s="1035"/>
      <c r="Y127" s="1035"/>
      <c r="Z127" s="1035"/>
      <c r="AA127" s="1035"/>
      <c r="AB127" s="1035"/>
      <c r="AC127" s="1038" t="e">
        <f>VLOOKUP(C128,選手リスト,9,FALSE)</f>
        <v>#N/A</v>
      </c>
      <c r="AD127" s="1038"/>
      <c r="AE127" s="1038"/>
      <c r="AF127" s="1038"/>
      <c r="AG127" s="1039" t="e">
        <f>VLOOKUP(C128,選手リスト,6,FALSE)</f>
        <v>#N/A</v>
      </c>
      <c r="AH127" s="1039"/>
      <c r="AI127" s="1039"/>
      <c r="AJ127" s="1039"/>
      <c r="AK127" s="369"/>
      <c r="AL127" s="1077"/>
      <c r="AM127" s="1077"/>
      <c r="AN127" s="1077"/>
      <c r="AO127" s="1078"/>
      <c r="AP127" s="410"/>
      <c r="AQ127" s="384"/>
      <c r="AR127" s="384"/>
      <c r="AS127" s="384"/>
      <c r="AT127" s="385"/>
      <c r="AU127" s="376"/>
      <c r="AV127" s="376"/>
      <c r="AW127" s="376"/>
      <c r="AX127" s="376"/>
      <c r="AY127" s="379"/>
      <c r="AZ127" s="377"/>
      <c r="BA127" s="377"/>
      <c r="BB127" s="377"/>
      <c r="BC127" s="377"/>
      <c r="BD127" s="377"/>
      <c r="BE127" s="377"/>
      <c r="BF127" s="377"/>
      <c r="BG127" s="369"/>
      <c r="BH127" s="369"/>
      <c r="BI127" s="369"/>
      <c r="BJ127" s="369"/>
      <c r="BK127" s="369"/>
      <c r="BL127" s="369"/>
      <c r="BM127" s="1041"/>
      <c r="BN127" s="1041"/>
      <c r="BO127" s="1041"/>
      <c r="BP127" s="1092"/>
      <c r="BQ127" s="1092"/>
      <c r="BR127" s="1092"/>
      <c r="BS127" s="1092"/>
      <c r="BT127" s="1092"/>
    </row>
    <row r="128" spans="2:72" ht="4.2" customHeight="1" x14ac:dyDescent="0.2">
      <c r="B128" s="28"/>
      <c r="C128" s="1044">
        <v>396</v>
      </c>
      <c r="D128" s="1044"/>
      <c r="E128" s="1044"/>
      <c r="F128" s="1044"/>
      <c r="G128" s="36"/>
      <c r="H128" s="1037"/>
      <c r="I128" s="1037"/>
      <c r="J128" s="1037"/>
      <c r="K128" s="1037"/>
      <c r="L128" s="1037"/>
      <c r="M128" s="1037"/>
      <c r="N128" s="1037"/>
      <c r="O128" s="1037"/>
      <c r="P128" s="1037"/>
      <c r="Q128" s="1037"/>
      <c r="R128" s="1037"/>
      <c r="S128" s="1035"/>
      <c r="T128" s="1035"/>
      <c r="U128" s="1035"/>
      <c r="V128" s="1035"/>
      <c r="W128" s="1035"/>
      <c r="X128" s="1035"/>
      <c r="Y128" s="1035"/>
      <c r="Z128" s="1035"/>
      <c r="AA128" s="1035"/>
      <c r="AB128" s="1035"/>
      <c r="AC128" s="1038"/>
      <c r="AD128" s="1038"/>
      <c r="AE128" s="1038"/>
      <c r="AF128" s="1038"/>
      <c r="AG128" s="1039"/>
      <c r="AH128" s="1039"/>
      <c r="AI128" s="1039"/>
      <c r="AJ128" s="1039"/>
      <c r="AK128" s="386"/>
      <c r="AL128" s="384"/>
      <c r="AM128" s="401"/>
      <c r="AN128" s="401"/>
      <c r="AO128" s="411"/>
      <c r="AP128" s="410"/>
      <c r="AQ128" s="384"/>
      <c r="AR128" s="384"/>
      <c r="AS128" s="384"/>
      <c r="AT128" s="385"/>
      <c r="AU128" s="376"/>
      <c r="AV128" s="376"/>
      <c r="AW128" s="376"/>
      <c r="AX128" s="376"/>
      <c r="AY128" s="379"/>
      <c r="AZ128" s="377"/>
      <c r="BA128" s="377"/>
      <c r="BB128" s="377"/>
      <c r="BC128" s="377"/>
      <c r="BD128" s="377"/>
      <c r="BE128" s="377"/>
      <c r="BF128" s="377"/>
      <c r="BG128" s="369"/>
      <c r="BH128" s="369"/>
      <c r="BI128" s="369"/>
      <c r="BJ128" s="369"/>
      <c r="BK128" s="369"/>
      <c r="BL128" s="369"/>
      <c r="BM128" s="1041"/>
      <c r="BN128" s="1041"/>
      <c r="BO128" s="1041"/>
      <c r="BP128" s="1092"/>
      <c r="BQ128" s="1092"/>
      <c r="BR128" s="1092"/>
      <c r="BS128" s="1092"/>
      <c r="BT128" s="1092"/>
    </row>
    <row r="129" spans="2:80" ht="4.2" customHeight="1" x14ac:dyDescent="0.2">
      <c r="B129" s="36"/>
      <c r="C129" s="1044"/>
      <c r="D129" s="1044"/>
      <c r="E129" s="1044"/>
      <c r="F129" s="1044"/>
      <c r="G129" s="36"/>
      <c r="H129" s="1034" t="e">
        <f>VLOOKUP(C128,選手リスト,2,FALSE)</f>
        <v>#N/A</v>
      </c>
      <c r="I129" s="1034"/>
      <c r="J129" s="1034"/>
      <c r="K129" s="1034"/>
      <c r="L129" s="1034"/>
      <c r="M129" s="1034"/>
      <c r="N129" s="1034"/>
      <c r="O129" s="1034"/>
      <c r="P129" s="1034"/>
      <c r="Q129" s="1034"/>
      <c r="R129" s="1034"/>
      <c r="S129" s="1035"/>
      <c r="T129" s="1035"/>
      <c r="U129" s="1035"/>
      <c r="V129" s="1035"/>
      <c r="W129" s="1035"/>
      <c r="X129" s="1035"/>
      <c r="Y129" s="1035"/>
      <c r="Z129" s="1035"/>
      <c r="AA129" s="1035"/>
      <c r="AB129" s="1035"/>
      <c r="AC129" s="1038"/>
      <c r="AD129" s="1038"/>
      <c r="AE129" s="1038"/>
      <c r="AF129" s="1038"/>
      <c r="AG129" s="1039"/>
      <c r="AH129" s="1039"/>
      <c r="AI129" s="1039"/>
      <c r="AJ129" s="1039"/>
      <c r="AK129" s="388"/>
      <c r="AL129" s="395"/>
      <c r="AM129" s="400"/>
      <c r="AN129" s="400"/>
      <c r="AO129" s="675"/>
      <c r="AP129" s="410"/>
      <c r="AQ129" s="384"/>
      <c r="AR129" s="384"/>
      <c r="AS129" s="384"/>
      <c r="AT129" s="385"/>
      <c r="AU129" s="376"/>
      <c r="AV129" s="376"/>
      <c r="AW129" s="376"/>
      <c r="AX129" s="376"/>
      <c r="AY129" s="379"/>
      <c r="AZ129" s="377"/>
      <c r="BA129" s="377"/>
      <c r="BB129" s="377"/>
      <c r="BC129" s="377"/>
      <c r="BD129" s="377"/>
      <c r="BE129" s="377"/>
      <c r="BF129" s="377"/>
      <c r="BG129" s="369"/>
      <c r="BH129" s="369"/>
      <c r="BI129" s="369"/>
      <c r="BJ129" s="369"/>
      <c r="BK129" s="369"/>
      <c r="BL129" s="369"/>
      <c r="BM129" s="1041"/>
      <c r="BN129" s="1041"/>
      <c r="BO129" s="1041"/>
      <c r="BP129" s="1092"/>
      <c r="BQ129" s="1092"/>
      <c r="BR129" s="1092"/>
      <c r="BS129" s="1092"/>
      <c r="BT129" s="1092"/>
    </row>
    <row r="130" spans="2:80" ht="4.2" customHeight="1" x14ac:dyDescent="0.2">
      <c r="B130" s="36"/>
      <c r="C130" s="1044"/>
      <c r="D130" s="1044"/>
      <c r="E130" s="1044"/>
      <c r="F130" s="1044"/>
      <c r="G130" s="36"/>
      <c r="H130" s="1034"/>
      <c r="I130" s="1034"/>
      <c r="J130" s="1034"/>
      <c r="K130" s="1034"/>
      <c r="L130" s="1034"/>
      <c r="M130" s="1034"/>
      <c r="N130" s="1034"/>
      <c r="O130" s="1034"/>
      <c r="P130" s="1034"/>
      <c r="Q130" s="1034"/>
      <c r="R130" s="1034"/>
      <c r="S130" s="1035" t="e">
        <f>VLOOKUP(C128,選手リスト,5,FALSE)</f>
        <v>#N/A</v>
      </c>
      <c r="T130" s="1035"/>
      <c r="U130" s="1035"/>
      <c r="V130" s="1035"/>
      <c r="W130" s="1035"/>
      <c r="X130" s="1035"/>
      <c r="Y130" s="1035"/>
      <c r="Z130" s="1035"/>
      <c r="AA130" s="1035"/>
      <c r="AB130" s="1035"/>
      <c r="AC130" s="1036" t="e">
        <f>VLOOKUP(C128,選手リスト,10,FALSE)</f>
        <v>#N/A</v>
      </c>
      <c r="AD130" s="1036"/>
      <c r="AE130" s="1036"/>
      <c r="AF130" s="1036"/>
      <c r="AG130" s="1039"/>
      <c r="AH130" s="1039"/>
      <c r="AI130" s="1039"/>
      <c r="AJ130" s="1039"/>
      <c r="AK130" s="387"/>
      <c r="AL130" s="384"/>
      <c r="AM130" s="384"/>
      <c r="AN130" s="384"/>
      <c r="AO130" s="401"/>
      <c r="AP130" s="384"/>
      <c r="AQ130" s="1077">
        <f>AQ100+1</f>
        <v>87</v>
      </c>
      <c r="AR130" s="1077"/>
      <c r="AS130" s="1077"/>
      <c r="AT130" s="1078"/>
      <c r="AU130" s="376"/>
      <c r="AV130" s="376"/>
      <c r="AW130" s="376"/>
      <c r="AX130" s="376"/>
      <c r="AY130" s="379"/>
      <c r="AZ130" s="377"/>
      <c r="BA130" s="377"/>
      <c r="BB130" s="377"/>
      <c r="BC130" s="377"/>
      <c r="BD130" s="377"/>
      <c r="BE130" s="377"/>
      <c r="BF130" s="377"/>
      <c r="BG130" s="369"/>
      <c r="BH130" s="369"/>
      <c r="BI130" s="369"/>
      <c r="BJ130" s="369"/>
      <c r="BK130" s="369"/>
      <c r="BL130" s="369"/>
      <c r="BM130" s="1041"/>
      <c r="BN130" s="1041"/>
      <c r="BO130" s="1041"/>
      <c r="BP130" s="1092"/>
      <c r="BQ130" s="1092"/>
      <c r="BR130" s="1092"/>
      <c r="BS130" s="1092"/>
      <c r="BT130" s="1092"/>
    </row>
    <row r="131" spans="2:80" ht="4.2" customHeight="1" x14ac:dyDescent="0.2">
      <c r="B131" s="36"/>
      <c r="C131" s="1044"/>
      <c r="D131" s="1044"/>
      <c r="E131" s="1044"/>
      <c r="F131" s="1044"/>
      <c r="G131" s="256"/>
      <c r="H131" s="1034"/>
      <c r="I131" s="1034"/>
      <c r="J131" s="1034"/>
      <c r="K131" s="1034"/>
      <c r="L131" s="1034"/>
      <c r="M131" s="1034"/>
      <c r="N131" s="1034"/>
      <c r="O131" s="1034"/>
      <c r="P131" s="1034"/>
      <c r="Q131" s="1034"/>
      <c r="R131" s="1034"/>
      <c r="S131" s="1035"/>
      <c r="T131" s="1035"/>
      <c r="U131" s="1035"/>
      <c r="V131" s="1035"/>
      <c r="W131" s="1035"/>
      <c r="X131" s="1035"/>
      <c r="Y131" s="1035"/>
      <c r="Z131" s="1035"/>
      <c r="AA131" s="1035"/>
      <c r="AB131" s="1035"/>
      <c r="AC131" s="1036"/>
      <c r="AD131" s="1036"/>
      <c r="AE131" s="1036"/>
      <c r="AF131" s="1036"/>
      <c r="AG131" s="1039"/>
      <c r="AH131" s="1039"/>
      <c r="AI131" s="1039"/>
      <c r="AJ131" s="1039"/>
      <c r="AK131" s="387"/>
      <c r="AL131" s="384"/>
      <c r="AM131" s="384"/>
      <c r="AN131" s="384"/>
      <c r="AO131" s="384"/>
      <c r="AP131" s="384"/>
      <c r="AQ131" s="1077"/>
      <c r="AR131" s="1077"/>
      <c r="AS131" s="1077"/>
      <c r="AT131" s="1078"/>
      <c r="AU131" s="375"/>
      <c r="AV131" s="375"/>
      <c r="AW131" s="375"/>
      <c r="AX131" s="375"/>
      <c r="AY131" s="381"/>
      <c r="AZ131" s="377"/>
      <c r="BA131" s="377"/>
      <c r="BB131" s="377"/>
      <c r="BC131" s="377"/>
      <c r="BD131" s="377"/>
      <c r="BE131" s="377"/>
      <c r="BF131" s="377"/>
      <c r="BG131" s="369"/>
      <c r="BH131" s="369"/>
      <c r="BI131" s="369"/>
      <c r="BJ131" s="369"/>
      <c r="BK131" s="369"/>
      <c r="BL131" s="369"/>
      <c r="BM131" s="1041"/>
      <c r="BN131" s="1041"/>
      <c r="BO131" s="1041"/>
      <c r="BP131" s="1092"/>
      <c r="BQ131" s="1092"/>
      <c r="BR131" s="1092"/>
      <c r="BS131" s="1092"/>
      <c r="BT131" s="1092"/>
    </row>
    <row r="132" spans="2:80" ht="4.2" customHeight="1" x14ac:dyDescent="0.2">
      <c r="B132" s="36"/>
      <c r="C132" s="36"/>
      <c r="D132" s="36"/>
      <c r="E132" s="36"/>
      <c r="F132" s="36"/>
      <c r="G132" s="36"/>
      <c r="H132" s="1034"/>
      <c r="I132" s="1034"/>
      <c r="J132" s="1034"/>
      <c r="K132" s="1034"/>
      <c r="L132" s="1034"/>
      <c r="M132" s="1034"/>
      <c r="N132" s="1034"/>
      <c r="O132" s="1034"/>
      <c r="P132" s="1034"/>
      <c r="Q132" s="1034"/>
      <c r="R132" s="1034"/>
      <c r="S132" s="1035"/>
      <c r="T132" s="1035"/>
      <c r="U132" s="1035"/>
      <c r="V132" s="1035"/>
      <c r="W132" s="1035"/>
      <c r="X132" s="1035"/>
      <c r="Y132" s="1035"/>
      <c r="Z132" s="1035"/>
      <c r="AA132" s="1035"/>
      <c r="AB132" s="1035"/>
      <c r="AC132" s="1036"/>
      <c r="AD132" s="1036"/>
      <c r="AE132" s="1036"/>
      <c r="AF132" s="1036"/>
      <c r="AG132" s="1039"/>
      <c r="AH132" s="1039"/>
      <c r="AI132" s="1039"/>
      <c r="AJ132" s="1039"/>
      <c r="AK132" s="387"/>
      <c r="AL132" s="384"/>
      <c r="AM132" s="384"/>
      <c r="AN132" s="384"/>
      <c r="AO132" s="384"/>
      <c r="AP132" s="384"/>
      <c r="AQ132" s="1077"/>
      <c r="AR132" s="1077"/>
      <c r="AS132" s="1077"/>
      <c r="AT132" s="1078"/>
      <c r="AU132" s="377"/>
      <c r="AV132" s="377"/>
      <c r="AW132" s="377"/>
      <c r="AX132" s="377"/>
      <c r="AY132" s="377"/>
      <c r="AZ132" s="377"/>
      <c r="BA132" s="377"/>
      <c r="BB132" s="377"/>
      <c r="BC132" s="377"/>
      <c r="BD132" s="377"/>
      <c r="BE132" s="377"/>
      <c r="BF132" s="377"/>
      <c r="BG132" s="369"/>
      <c r="BH132" s="369"/>
      <c r="BI132" s="369"/>
      <c r="BJ132" s="369"/>
      <c r="BK132" s="369"/>
      <c r="BL132" s="369"/>
      <c r="BM132" s="1041"/>
      <c r="BN132" s="1041"/>
      <c r="BO132" s="1041"/>
      <c r="BP132" s="1092"/>
      <c r="BQ132" s="1092"/>
      <c r="BR132" s="1092"/>
      <c r="BS132" s="1092"/>
      <c r="BT132" s="1092"/>
    </row>
    <row r="133" spans="2:80" ht="4.2" customHeight="1" x14ac:dyDescent="0.2">
      <c r="B133" s="28"/>
      <c r="C133" s="315"/>
      <c r="D133" s="315"/>
      <c r="E133" s="315"/>
      <c r="F133" s="315"/>
      <c r="AK133" s="369"/>
      <c r="AL133" s="377"/>
      <c r="AM133" s="377"/>
      <c r="AN133" s="377"/>
      <c r="AO133" s="377"/>
      <c r="AP133" s="376"/>
      <c r="AQ133" s="1077"/>
      <c r="AR133" s="1077"/>
      <c r="AS133" s="1077"/>
      <c r="AT133" s="1078"/>
      <c r="AU133" s="377"/>
      <c r="AV133" s="377"/>
      <c r="AW133" s="377"/>
      <c r="AX133" s="377"/>
      <c r="AY133" s="377"/>
      <c r="AZ133" s="377"/>
      <c r="BA133" s="377"/>
      <c r="BB133" s="377"/>
      <c r="BC133" s="377"/>
      <c r="BD133" s="377"/>
      <c r="BE133" s="377"/>
      <c r="BF133" s="377"/>
      <c r="BG133" s="369"/>
      <c r="BH133" s="369"/>
      <c r="BI133" s="369"/>
      <c r="BJ133" s="369"/>
      <c r="BK133" s="369"/>
      <c r="BL133" s="369"/>
      <c r="BM133" s="1041"/>
      <c r="BN133" s="1041"/>
      <c r="BO133" s="1041"/>
      <c r="BP133" s="1092"/>
      <c r="BQ133" s="1092"/>
      <c r="BR133" s="1092"/>
      <c r="BS133" s="1092"/>
      <c r="BT133" s="1092"/>
    </row>
    <row r="134" spans="2:80" ht="4.2" customHeight="1" x14ac:dyDescent="0.2">
      <c r="B134" s="36"/>
      <c r="C134" s="315"/>
      <c r="D134" s="315"/>
      <c r="E134" s="315"/>
      <c r="F134" s="315"/>
      <c r="AK134" s="369"/>
      <c r="AL134" s="377"/>
      <c r="AM134" s="377"/>
      <c r="AN134" s="377"/>
      <c r="AO134" s="377"/>
      <c r="AP134" s="376"/>
      <c r="AQ134" s="384"/>
      <c r="AR134" s="384"/>
      <c r="AS134" s="384"/>
      <c r="AT134" s="385"/>
      <c r="AU134" s="377"/>
      <c r="AV134" s="377"/>
      <c r="AW134" s="377"/>
      <c r="AX134" s="377"/>
      <c r="AY134" s="377"/>
      <c r="AZ134" s="377"/>
      <c r="BA134" s="377"/>
      <c r="BB134" s="377"/>
      <c r="BC134" s="377"/>
      <c r="BD134" s="377"/>
      <c r="BE134" s="377"/>
      <c r="BF134" s="377"/>
      <c r="BG134" s="369"/>
      <c r="BH134" s="369"/>
      <c r="BI134" s="369"/>
      <c r="BJ134" s="369"/>
      <c r="BK134" s="369"/>
      <c r="BL134" s="369"/>
      <c r="BM134" s="1041"/>
      <c r="BN134" s="1041"/>
      <c r="BO134" s="1041"/>
      <c r="BP134" s="1092"/>
      <c r="BQ134" s="1092"/>
      <c r="BR134" s="1092"/>
      <c r="BS134" s="1092"/>
      <c r="BT134" s="1092"/>
    </row>
    <row r="135" spans="2:80" ht="4.2" customHeight="1" x14ac:dyDescent="0.2">
      <c r="B135" s="36"/>
      <c r="C135" s="947"/>
      <c r="D135" s="947"/>
      <c r="E135" s="947"/>
      <c r="F135" s="947"/>
      <c r="G135" s="256"/>
      <c r="H135" s="1037" t="e">
        <f>VLOOKUP(C136,選手リスト,3,FALSE)</f>
        <v>#N/A</v>
      </c>
      <c r="I135" s="1037"/>
      <c r="J135" s="1037"/>
      <c r="K135" s="1037"/>
      <c r="L135" s="1037"/>
      <c r="M135" s="1037"/>
      <c r="N135" s="1037"/>
      <c r="O135" s="1037"/>
      <c r="P135" s="1037"/>
      <c r="Q135" s="1037"/>
      <c r="R135" s="1037"/>
      <c r="S135" s="1035" t="e">
        <f>VLOOKUP(C136,選手リスト,4,FALSE)</f>
        <v>#N/A</v>
      </c>
      <c r="T135" s="1035"/>
      <c r="U135" s="1035"/>
      <c r="V135" s="1035"/>
      <c r="W135" s="1035"/>
      <c r="X135" s="1035"/>
      <c r="Y135" s="1035"/>
      <c r="Z135" s="1035"/>
      <c r="AA135" s="1035"/>
      <c r="AB135" s="1035"/>
      <c r="AC135" s="1038" t="e">
        <f>VLOOKUP(C136,選手リスト,9,FALSE)</f>
        <v>#N/A</v>
      </c>
      <c r="AD135" s="1038"/>
      <c r="AE135" s="1038"/>
      <c r="AF135" s="1038"/>
      <c r="AG135" s="1039" t="e">
        <f>VLOOKUP(C136,選手リスト,6,FALSE)</f>
        <v>#N/A</v>
      </c>
      <c r="AH135" s="1039"/>
      <c r="AI135" s="1039"/>
      <c r="AJ135" s="1039"/>
      <c r="AK135" s="386"/>
      <c r="AL135" s="384"/>
      <c r="AM135" s="401"/>
      <c r="AN135" s="401"/>
      <c r="AO135" s="401"/>
      <c r="AP135" s="384"/>
      <c r="AQ135" s="384"/>
      <c r="AR135" s="384"/>
      <c r="AS135" s="384"/>
      <c r="AT135" s="385"/>
      <c r="AU135" s="377"/>
      <c r="AV135" s="377"/>
      <c r="AW135" s="377"/>
      <c r="AX135" s="377"/>
      <c r="AY135" s="377"/>
      <c r="AZ135" s="377"/>
      <c r="BA135" s="377"/>
      <c r="BB135" s="377"/>
      <c r="BC135" s="377"/>
      <c r="BD135" s="377"/>
      <c r="BE135" s="377"/>
      <c r="BF135" s="377"/>
      <c r="BG135" s="369"/>
      <c r="BH135" s="369"/>
      <c r="BI135" s="369"/>
      <c r="BJ135" s="369"/>
      <c r="BK135" s="369"/>
      <c r="BL135" s="369"/>
      <c r="BM135" s="1041"/>
      <c r="BN135" s="1041"/>
      <c r="BO135" s="1041"/>
      <c r="BP135" s="1092"/>
      <c r="BQ135" s="1092"/>
      <c r="BR135" s="1092"/>
      <c r="BS135" s="1092"/>
      <c r="BT135" s="1092"/>
    </row>
    <row r="136" spans="2:80" ht="4.2" customHeight="1" x14ac:dyDescent="0.2">
      <c r="B136" s="36"/>
      <c r="C136" s="1044">
        <v>397</v>
      </c>
      <c r="D136" s="1044"/>
      <c r="E136" s="1044"/>
      <c r="F136" s="1044"/>
      <c r="G136" s="36"/>
      <c r="H136" s="1037"/>
      <c r="I136" s="1037"/>
      <c r="J136" s="1037"/>
      <c r="K136" s="1037"/>
      <c r="L136" s="1037"/>
      <c r="M136" s="1037"/>
      <c r="N136" s="1037"/>
      <c r="O136" s="1037"/>
      <c r="P136" s="1037"/>
      <c r="Q136" s="1037"/>
      <c r="R136" s="1037"/>
      <c r="S136" s="1035"/>
      <c r="T136" s="1035"/>
      <c r="U136" s="1035"/>
      <c r="V136" s="1035"/>
      <c r="W136" s="1035"/>
      <c r="X136" s="1035"/>
      <c r="Y136" s="1035"/>
      <c r="Z136" s="1035"/>
      <c r="AA136" s="1035"/>
      <c r="AB136" s="1035"/>
      <c r="AC136" s="1038"/>
      <c r="AD136" s="1038"/>
      <c r="AE136" s="1038"/>
      <c r="AF136" s="1038"/>
      <c r="AG136" s="1039"/>
      <c r="AH136" s="1039"/>
      <c r="AI136" s="1039"/>
      <c r="AJ136" s="1039"/>
      <c r="AK136" s="386"/>
      <c r="AL136" s="384"/>
      <c r="AM136" s="401"/>
      <c r="AN136" s="401"/>
      <c r="AO136" s="401"/>
      <c r="AP136" s="384"/>
      <c r="AQ136" s="384"/>
      <c r="AR136" s="384"/>
      <c r="AS136" s="384"/>
      <c r="AT136" s="385"/>
      <c r="AU136" s="377"/>
      <c r="AV136" s="377"/>
      <c r="AW136" s="377"/>
      <c r="AX136" s="377"/>
      <c r="AY136" s="377"/>
      <c r="AZ136" s="377"/>
      <c r="BA136" s="377"/>
      <c r="BB136" s="377"/>
      <c r="BC136" s="377"/>
      <c r="BD136" s="377"/>
      <c r="BE136" s="377"/>
      <c r="BF136" s="377"/>
      <c r="BG136" s="369"/>
      <c r="BH136" s="369"/>
      <c r="BI136" s="369"/>
      <c r="BJ136" s="369"/>
      <c r="BK136" s="369"/>
      <c r="BL136" s="369"/>
      <c r="BM136" s="1041"/>
      <c r="BN136" s="1041"/>
      <c r="BO136" s="1041"/>
      <c r="BP136" s="1092"/>
      <c r="BQ136" s="1092"/>
      <c r="BR136" s="1092"/>
      <c r="BS136" s="1092"/>
      <c r="BT136" s="1092"/>
    </row>
    <row r="137" spans="2:80" ht="4.2" customHeight="1" x14ac:dyDescent="0.2">
      <c r="C137" s="1044"/>
      <c r="D137" s="1044"/>
      <c r="E137" s="1044"/>
      <c r="F137" s="1044"/>
      <c r="G137" s="36"/>
      <c r="H137" s="1034" t="e">
        <f>VLOOKUP(C136,選手リスト,2,FALSE)</f>
        <v>#N/A</v>
      </c>
      <c r="I137" s="1034"/>
      <c r="J137" s="1034"/>
      <c r="K137" s="1034"/>
      <c r="L137" s="1034"/>
      <c r="M137" s="1034"/>
      <c r="N137" s="1034"/>
      <c r="O137" s="1034"/>
      <c r="P137" s="1034"/>
      <c r="Q137" s="1034"/>
      <c r="R137" s="1034"/>
      <c r="S137" s="1035"/>
      <c r="T137" s="1035"/>
      <c r="U137" s="1035"/>
      <c r="V137" s="1035"/>
      <c r="W137" s="1035"/>
      <c r="X137" s="1035"/>
      <c r="Y137" s="1035"/>
      <c r="Z137" s="1035"/>
      <c r="AA137" s="1035"/>
      <c r="AB137" s="1035"/>
      <c r="AC137" s="1038"/>
      <c r="AD137" s="1038"/>
      <c r="AE137" s="1038"/>
      <c r="AF137" s="1038"/>
      <c r="AG137" s="1039"/>
      <c r="AH137" s="1039"/>
      <c r="AI137" s="1039"/>
      <c r="AJ137" s="1039"/>
      <c r="AK137" s="388"/>
      <c r="AL137" s="395"/>
      <c r="AM137" s="400"/>
      <c r="AN137" s="400"/>
      <c r="AO137" s="400"/>
      <c r="AP137" s="395"/>
      <c r="AQ137" s="395"/>
      <c r="AR137" s="395"/>
      <c r="AS137" s="395"/>
      <c r="AT137" s="408"/>
      <c r="AU137" s="377"/>
      <c r="AV137" s="377"/>
      <c r="AW137" s="377"/>
      <c r="AX137" s="377"/>
      <c r="AY137" s="377"/>
      <c r="AZ137" s="377"/>
      <c r="BA137" s="377"/>
      <c r="BB137" s="377"/>
      <c r="BC137" s="377"/>
      <c r="BD137" s="377"/>
      <c r="BE137" s="377"/>
      <c r="BF137" s="377"/>
      <c r="BG137" s="369"/>
      <c r="BH137" s="369"/>
      <c r="BI137" s="369"/>
      <c r="BJ137" s="369"/>
      <c r="BK137" s="369"/>
      <c r="BL137" s="369"/>
      <c r="BM137" s="1041"/>
      <c r="BN137" s="1041"/>
      <c r="BO137" s="1041"/>
      <c r="BP137" s="1092"/>
      <c r="BQ137" s="1092"/>
      <c r="BR137" s="1092"/>
      <c r="BS137" s="1092"/>
      <c r="BT137" s="1092"/>
    </row>
    <row r="138" spans="2:80" ht="4.2" customHeight="1" x14ac:dyDescent="0.2">
      <c r="C138" s="1044"/>
      <c r="D138" s="1044"/>
      <c r="E138" s="1044"/>
      <c r="F138" s="1044"/>
      <c r="G138" s="36"/>
      <c r="H138" s="1034"/>
      <c r="I138" s="1034"/>
      <c r="J138" s="1034"/>
      <c r="K138" s="1034"/>
      <c r="L138" s="1034"/>
      <c r="M138" s="1034"/>
      <c r="N138" s="1034"/>
      <c r="O138" s="1034"/>
      <c r="P138" s="1034"/>
      <c r="Q138" s="1034"/>
      <c r="R138" s="1034"/>
      <c r="S138" s="1035" t="e">
        <f>VLOOKUP(C136,選手リスト,5,FALSE)</f>
        <v>#N/A</v>
      </c>
      <c r="T138" s="1035"/>
      <c r="U138" s="1035"/>
      <c r="V138" s="1035"/>
      <c r="W138" s="1035"/>
      <c r="X138" s="1035"/>
      <c r="Y138" s="1035"/>
      <c r="Z138" s="1035"/>
      <c r="AA138" s="1035"/>
      <c r="AB138" s="1035"/>
      <c r="AC138" s="1036" t="e">
        <f>VLOOKUP(C136,選手リスト,10,FALSE)</f>
        <v>#N/A</v>
      </c>
      <c r="AD138" s="1036"/>
      <c r="AE138" s="1036"/>
      <c r="AF138" s="1036"/>
      <c r="AG138" s="1039"/>
      <c r="AH138" s="1039"/>
      <c r="AI138" s="1039"/>
      <c r="AJ138" s="1039"/>
      <c r="AK138" s="387"/>
      <c r="AL138" s="384"/>
      <c r="AM138" s="384"/>
      <c r="AN138" s="384"/>
      <c r="AO138" s="401"/>
      <c r="AP138" s="384"/>
      <c r="AQ138" s="384"/>
      <c r="AR138" s="384"/>
      <c r="AS138" s="384"/>
      <c r="AT138" s="384"/>
      <c r="AU138" s="377"/>
      <c r="AV138" s="377"/>
      <c r="AW138" s="377"/>
      <c r="AX138" s="377"/>
      <c r="AY138" s="377"/>
      <c r="AZ138" s="377"/>
      <c r="BA138" s="377"/>
      <c r="BB138" s="377"/>
      <c r="BC138" s="377"/>
      <c r="BD138" s="377"/>
      <c r="BE138" s="377"/>
      <c r="BF138" s="377"/>
      <c r="BG138" s="369"/>
      <c r="BH138" s="369"/>
      <c r="BI138" s="369"/>
      <c r="BJ138" s="369"/>
      <c r="BK138" s="369"/>
      <c r="BL138" s="369"/>
      <c r="BM138" s="1041"/>
      <c r="BN138" s="1041"/>
      <c r="BO138" s="1041"/>
      <c r="BP138" s="1092"/>
      <c r="BQ138" s="1092"/>
      <c r="BR138" s="1092"/>
      <c r="BS138" s="1092"/>
      <c r="BT138" s="1092"/>
    </row>
    <row r="139" spans="2:80" ht="4.2" customHeight="1" x14ac:dyDescent="0.2">
      <c r="C139" s="1044"/>
      <c r="D139" s="1044"/>
      <c r="E139" s="1044"/>
      <c r="F139" s="1044"/>
      <c r="G139" s="256"/>
      <c r="H139" s="1034"/>
      <c r="I139" s="1034"/>
      <c r="J139" s="1034"/>
      <c r="K139" s="1034"/>
      <c r="L139" s="1034"/>
      <c r="M139" s="1034"/>
      <c r="N139" s="1034"/>
      <c r="O139" s="1034"/>
      <c r="P139" s="1034"/>
      <c r="Q139" s="1034"/>
      <c r="R139" s="1034"/>
      <c r="S139" s="1035"/>
      <c r="T139" s="1035"/>
      <c r="U139" s="1035"/>
      <c r="V139" s="1035"/>
      <c r="W139" s="1035"/>
      <c r="X139" s="1035"/>
      <c r="Y139" s="1035"/>
      <c r="Z139" s="1035"/>
      <c r="AA139" s="1035"/>
      <c r="AB139" s="1035"/>
      <c r="AC139" s="1036"/>
      <c r="AD139" s="1036"/>
      <c r="AE139" s="1036"/>
      <c r="AF139" s="1036"/>
      <c r="AG139" s="1039"/>
      <c r="AH139" s="1039"/>
      <c r="AI139" s="1039"/>
      <c r="AJ139" s="1039"/>
      <c r="AK139" s="369"/>
      <c r="AL139" s="377"/>
      <c r="AM139" s="377"/>
      <c r="AN139" s="377"/>
      <c r="AO139" s="377"/>
      <c r="AP139" s="377"/>
      <c r="AQ139" s="377"/>
      <c r="AR139" s="377"/>
      <c r="AS139" s="377"/>
      <c r="AT139" s="377"/>
      <c r="AU139" s="377"/>
      <c r="AV139" s="377"/>
      <c r="AW139" s="377"/>
      <c r="AX139" s="377"/>
      <c r="AY139" s="377"/>
      <c r="AZ139" s="377"/>
      <c r="BA139" s="377"/>
      <c r="BB139" s="377"/>
      <c r="BC139" s="377"/>
      <c r="BD139" s="377"/>
      <c r="BE139" s="377"/>
      <c r="BF139" s="377"/>
      <c r="BG139" s="369"/>
      <c r="BH139" s="369"/>
      <c r="BI139" s="369"/>
      <c r="BJ139" s="369"/>
      <c r="BK139" s="369"/>
      <c r="BL139" s="369"/>
      <c r="BM139" s="1041"/>
      <c r="BN139" s="1041"/>
      <c r="BO139" s="1041"/>
      <c r="BP139" s="1092"/>
      <c r="BQ139" s="1092"/>
      <c r="BR139" s="1092"/>
      <c r="BS139" s="1092"/>
      <c r="BT139" s="1092"/>
    </row>
    <row r="140" spans="2:80" ht="4.2" customHeight="1" x14ac:dyDescent="0.2">
      <c r="C140" s="36"/>
      <c r="D140" s="36"/>
      <c r="E140" s="36"/>
      <c r="F140" s="36"/>
      <c r="G140" s="36"/>
      <c r="H140" s="1034"/>
      <c r="I140" s="1034"/>
      <c r="J140" s="1034"/>
      <c r="K140" s="1034"/>
      <c r="L140" s="1034"/>
      <c r="M140" s="1034"/>
      <c r="N140" s="1034"/>
      <c r="O140" s="1034"/>
      <c r="P140" s="1034"/>
      <c r="Q140" s="1034"/>
      <c r="R140" s="1034"/>
      <c r="S140" s="1035"/>
      <c r="T140" s="1035"/>
      <c r="U140" s="1035"/>
      <c r="V140" s="1035"/>
      <c r="W140" s="1035"/>
      <c r="X140" s="1035"/>
      <c r="Y140" s="1035"/>
      <c r="Z140" s="1035"/>
      <c r="AA140" s="1035"/>
      <c r="AB140" s="1035"/>
      <c r="AC140" s="1036"/>
      <c r="AD140" s="1036"/>
      <c r="AE140" s="1036"/>
      <c r="AF140" s="1036"/>
      <c r="AG140" s="1039"/>
      <c r="AH140" s="1039"/>
      <c r="AI140" s="1039"/>
      <c r="AJ140" s="1039"/>
      <c r="AK140" s="369"/>
      <c r="AL140" s="369"/>
      <c r="AM140" s="369"/>
      <c r="AN140" s="369"/>
      <c r="AO140" s="369"/>
      <c r="AP140" s="369"/>
      <c r="AQ140" s="369"/>
      <c r="AR140" s="369"/>
      <c r="AS140" s="369"/>
      <c r="AT140" s="369"/>
      <c r="AU140" s="369"/>
      <c r="AV140" s="369"/>
      <c r="AW140" s="369"/>
      <c r="AX140" s="369"/>
      <c r="AY140" s="369"/>
      <c r="AZ140" s="369"/>
      <c r="BA140" s="369"/>
      <c r="BB140" s="369"/>
      <c r="BC140" s="369"/>
      <c r="BD140" s="369"/>
      <c r="BE140" s="369"/>
      <c r="BF140" s="369"/>
      <c r="BG140" s="369"/>
      <c r="BH140" s="369"/>
      <c r="BI140" s="369"/>
      <c r="BJ140" s="369"/>
      <c r="BK140" s="369"/>
      <c r="BL140" s="369"/>
      <c r="BM140" s="1041"/>
      <c r="BN140" s="1041"/>
      <c r="BO140" s="1041"/>
      <c r="BP140" s="1092"/>
      <c r="BQ140" s="1092"/>
      <c r="BR140" s="1092"/>
      <c r="BS140" s="1092"/>
      <c r="BT140" s="1092"/>
    </row>
    <row r="141" spans="2:80" ht="4.2" customHeight="1" x14ac:dyDescent="0.2">
      <c r="C141" s="315"/>
      <c r="D141" s="315"/>
      <c r="E141" s="315"/>
      <c r="F141" s="315"/>
      <c r="AK141" s="369"/>
      <c r="AL141" s="369"/>
      <c r="AM141" s="369"/>
      <c r="AN141" s="369"/>
      <c r="AO141" s="369"/>
      <c r="AP141" s="369"/>
      <c r="AQ141" s="369"/>
      <c r="AR141" s="369"/>
      <c r="AS141" s="369"/>
      <c r="AT141" s="369"/>
      <c r="AU141" s="369"/>
      <c r="AV141" s="369"/>
      <c r="AW141" s="369"/>
      <c r="AX141" s="369"/>
      <c r="AY141" s="369"/>
      <c r="AZ141" s="369"/>
      <c r="BA141" s="369"/>
      <c r="BB141" s="369"/>
      <c r="BC141" s="369"/>
      <c r="BD141" s="369"/>
      <c r="BE141" s="369"/>
      <c r="BF141" s="369"/>
      <c r="BG141" s="369"/>
      <c r="BH141" s="369"/>
      <c r="BI141" s="369"/>
      <c r="BJ141" s="369"/>
      <c r="BK141" s="369"/>
      <c r="BL141" s="369"/>
      <c r="BM141" s="1041"/>
      <c r="BN141" s="1041"/>
      <c r="BO141" s="1041"/>
      <c r="BP141" s="1092"/>
      <c r="BQ141" s="1092"/>
      <c r="BR141" s="1092"/>
      <c r="BS141" s="1092"/>
      <c r="BT141" s="1092"/>
    </row>
    <row r="142" spans="2:80" ht="4.2" customHeight="1" x14ac:dyDescent="0.2">
      <c r="C142" s="315"/>
      <c r="D142" s="315"/>
      <c r="E142" s="315"/>
      <c r="F142" s="315"/>
      <c r="AK142" s="369"/>
      <c r="AL142" s="369"/>
      <c r="AM142" s="369"/>
      <c r="AN142" s="369"/>
      <c r="AO142" s="369"/>
      <c r="AP142" s="369"/>
      <c r="AQ142" s="369"/>
      <c r="AR142" s="369"/>
      <c r="AS142" s="369"/>
      <c r="AT142" s="369"/>
      <c r="AU142" s="369"/>
      <c r="AV142" s="369"/>
      <c r="AW142" s="369"/>
      <c r="AX142" s="369"/>
      <c r="AY142" s="369"/>
      <c r="AZ142" s="369"/>
      <c r="BA142" s="369"/>
      <c r="BB142" s="369"/>
      <c r="BC142" s="369"/>
      <c r="BD142" s="369"/>
      <c r="BE142" s="369"/>
      <c r="BF142" s="369"/>
      <c r="BG142" s="369"/>
      <c r="BH142" s="369"/>
      <c r="BI142" s="369"/>
      <c r="BJ142" s="369"/>
      <c r="BK142" s="369"/>
      <c r="BL142" s="369"/>
      <c r="BM142" s="1041"/>
      <c r="BN142" s="1041"/>
      <c r="BO142" s="1041"/>
      <c r="BP142" s="1092"/>
      <c r="BQ142" s="1092"/>
      <c r="BR142" s="1092"/>
      <c r="BS142" s="1092"/>
      <c r="BT142" s="1092"/>
    </row>
    <row r="143" spans="2:80" ht="4.2" customHeight="1" x14ac:dyDescent="0.2">
      <c r="B143" s="2"/>
      <c r="C143" s="947"/>
      <c r="D143" s="947"/>
      <c r="E143" s="947"/>
      <c r="F143" s="947"/>
      <c r="G143" s="256"/>
      <c r="H143" s="248"/>
      <c r="I143" s="248"/>
      <c r="J143" s="248"/>
      <c r="K143" s="248"/>
      <c r="L143" s="248"/>
      <c r="M143" s="248"/>
      <c r="N143" s="248"/>
      <c r="O143" s="248"/>
      <c r="P143" s="248"/>
      <c r="Q143" s="248"/>
      <c r="R143" s="248"/>
      <c r="S143" s="51"/>
      <c r="T143" s="51"/>
      <c r="U143" s="51"/>
      <c r="V143" s="51"/>
      <c r="W143" s="51"/>
      <c r="X143" s="51"/>
      <c r="Y143" s="51"/>
      <c r="Z143" s="51"/>
      <c r="AA143" s="51"/>
      <c r="AB143" s="51"/>
      <c r="AC143" s="249"/>
      <c r="AD143" s="249"/>
      <c r="AE143" s="249"/>
      <c r="AF143" s="249"/>
      <c r="AG143" s="122"/>
      <c r="AH143" s="122"/>
      <c r="AI143" s="122"/>
      <c r="AJ143" s="122"/>
      <c r="AK143" s="6"/>
      <c r="AL143" s="6"/>
      <c r="AM143" s="16"/>
      <c r="AN143" s="16"/>
      <c r="AO143" s="6"/>
      <c r="AP143" s="6"/>
      <c r="AQ143" s="91"/>
      <c r="AR143" s="91"/>
      <c r="AS143" s="91"/>
      <c r="AT143" s="91"/>
      <c r="AU143" s="28"/>
      <c r="AV143" s="28"/>
      <c r="AW143" s="28"/>
      <c r="AX143" s="28"/>
      <c r="AY143" s="28"/>
      <c r="AZ143" s="28"/>
      <c r="BA143" s="28"/>
      <c r="BB143" s="28"/>
      <c r="BC143" s="28"/>
      <c r="BD143" s="28"/>
      <c r="BE143" s="28"/>
      <c r="BF143" s="28"/>
      <c r="BG143" s="28"/>
      <c r="BH143" s="28"/>
      <c r="BI143" s="7"/>
      <c r="BJ143" s="7"/>
      <c r="BK143" s="7"/>
      <c r="BL143" s="7"/>
      <c r="BU143" s="28"/>
      <c r="BV143" s="28"/>
      <c r="BW143" s="28"/>
      <c r="BX143" s="28"/>
      <c r="BY143" s="7"/>
      <c r="BZ143" s="7"/>
      <c r="CA143" s="7"/>
      <c r="CB143" s="7"/>
    </row>
    <row r="144" spans="2:80" ht="4.2" customHeight="1" x14ac:dyDescent="0.2">
      <c r="B144" s="2"/>
      <c r="C144" s="36"/>
      <c r="D144" s="36"/>
      <c r="E144" s="36"/>
      <c r="F144" s="36"/>
      <c r="G144" s="36"/>
      <c r="H144" s="248"/>
      <c r="I144" s="248"/>
      <c r="J144" s="248"/>
      <c r="K144" s="248"/>
      <c r="L144" s="248"/>
      <c r="M144" s="248"/>
      <c r="N144" s="248"/>
      <c r="O144" s="248"/>
      <c r="P144" s="248"/>
      <c r="Q144" s="248"/>
      <c r="R144" s="248"/>
      <c r="S144" s="51"/>
      <c r="T144" s="51"/>
      <c r="U144" s="51"/>
      <c r="V144" s="51"/>
      <c r="W144" s="51"/>
      <c r="X144" s="51"/>
      <c r="Y144" s="51"/>
      <c r="Z144" s="51"/>
      <c r="AA144" s="51"/>
      <c r="AB144" s="51"/>
      <c r="AC144" s="249"/>
      <c r="AD144" s="249"/>
      <c r="AE144" s="249"/>
      <c r="AF144" s="249"/>
      <c r="AG144" s="122"/>
      <c r="AH144" s="122"/>
      <c r="AI144" s="122"/>
      <c r="AJ144" s="122"/>
      <c r="AK144" s="6"/>
      <c r="AL144" s="6"/>
      <c r="AM144" s="16"/>
      <c r="AN144" s="16"/>
      <c r="AO144" s="28"/>
      <c r="AP144" s="28"/>
      <c r="AQ144" s="28"/>
      <c r="AR144" s="28"/>
      <c r="AS144" s="16"/>
      <c r="AT144" s="16"/>
      <c r="AU144" s="28"/>
      <c r="AV144" s="28"/>
      <c r="AW144" s="28"/>
      <c r="AX144" s="28"/>
      <c r="AY144" s="28"/>
      <c r="AZ144" s="28"/>
      <c r="BA144" s="28"/>
      <c r="BB144" s="28"/>
      <c r="BC144" s="28"/>
      <c r="BD144" s="28"/>
      <c r="BE144" s="28"/>
      <c r="BF144" s="28"/>
      <c r="BG144" s="28"/>
      <c r="BH144" s="28"/>
      <c r="BI144" s="7"/>
      <c r="BJ144" s="7"/>
      <c r="BK144" s="7"/>
      <c r="BL144" s="7"/>
      <c r="BU144" s="28"/>
      <c r="BV144" s="28"/>
      <c r="BW144" s="28"/>
      <c r="BX144" s="28"/>
      <c r="BY144" s="7"/>
      <c r="BZ144" s="7"/>
      <c r="CA144" s="7"/>
      <c r="CB144" s="7"/>
    </row>
    <row r="145" spans="10:72" ht="4.2" customHeight="1" x14ac:dyDescent="0.2">
      <c r="J145" s="2"/>
      <c r="K145" s="36"/>
      <c r="L145" s="36"/>
      <c r="M145" s="36"/>
      <c r="N145" s="36"/>
      <c r="O145" s="36"/>
      <c r="P145" s="246"/>
      <c r="Q145" s="246"/>
      <c r="R145" s="246"/>
      <c r="S145" s="246"/>
      <c r="T145" s="246"/>
      <c r="U145" s="246"/>
      <c r="V145" s="246"/>
      <c r="W145" s="246"/>
      <c r="X145" s="246"/>
      <c r="Y145" s="246"/>
      <c r="Z145" s="246"/>
      <c r="AA145" s="51"/>
      <c r="AB145" s="51"/>
      <c r="AC145" s="51"/>
      <c r="AD145" s="51"/>
      <c r="AE145" s="51"/>
      <c r="AF145" s="51"/>
      <c r="AG145" s="51"/>
      <c r="AH145" s="51"/>
      <c r="AI145" s="51"/>
      <c r="AJ145" s="51"/>
      <c r="AK145" s="249"/>
      <c r="AL145" s="249"/>
      <c r="AM145" s="249"/>
      <c r="AN145" s="249"/>
      <c r="AO145" s="122"/>
      <c r="AP145" s="122"/>
      <c r="AQ145" s="122"/>
      <c r="AR145" s="122"/>
      <c r="AS145" s="6"/>
      <c r="AT145" s="6"/>
      <c r="AU145" s="16"/>
      <c r="AV145" s="16"/>
      <c r="AW145" s="256"/>
      <c r="AX145" s="256"/>
      <c r="AY145" s="256"/>
      <c r="AZ145" s="256"/>
      <c r="BA145" s="16"/>
      <c r="BB145" s="16"/>
      <c r="BC145" s="28"/>
      <c r="BD145" s="28"/>
      <c r="BE145" s="28"/>
      <c r="BF145" s="28"/>
      <c r="BG145" s="28"/>
      <c r="BH145" s="28"/>
      <c r="BI145" s="28"/>
      <c r="BJ145" s="28"/>
      <c r="BK145" s="28"/>
      <c r="BL145" s="28"/>
    </row>
    <row r="146" spans="10:72" ht="4.2" customHeight="1" x14ac:dyDescent="0.2">
      <c r="J146" s="2"/>
      <c r="K146" s="36"/>
      <c r="L146" s="36"/>
      <c r="M146" s="36"/>
      <c r="N146" s="36"/>
      <c r="O146" s="36"/>
      <c r="P146" s="246"/>
      <c r="Q146" s="246"/>
      <c r="R146" s="246"/>
      <c r="S146" s="246"/>
      <c r="T146" s="246"/>
      <c r="U146" s="246"/>
      <c r="V146" s="246"/>
      <c r="W146" s="246"/>
      <c r="X146" s="246"/>
      <c r="Y146" s="246"/>
      <c r="Z146" s="246"/>
      <c r="AA146" s="51"/>
      <c r="AB146" s="51"/>
      <c r="AC146" s="51"/>
      <c r="AD146" s="51"/>
      <c r="AE146" s="51"/>
      <c r="AF146" s="51"/>
      <c r="AG146" s="51"/>
      <c r="AH146" s="51"/>
      <c r="AI146" s="51"/>
      <c r="AJ146" s="51"/>
      <c r="AK146" s="247"/>
      <c r="AL146" s="247"/>
      <c r="AM146" s="247"/>
      <c r="AN146" s="247"/>
      <c r="AO146" s="122"/>
      <c r="AP146" s="122"/>
      <c r="AQ146" s="122"/>
      <c r="AR146" s="122"/>
      <c r="AS146" s="256"/>
      <c r="AT146" s="256"/>
      <c r="AU146" s="256"/>
      <c r="AV146" s="16"/>
      <c r="AW146" s="256"/>
      <c r="AX146" s="256"/>
      <c r="AY146" s="256"/>
      <c r="AZ146" s="256"/>
      <c r="BA146" s="256"/>
      <c r="BB146" s="16"/>
      <c r="BC146" s="28"/>
      <c r="BD146" s="28"/>
      <c r="BE146" s="28"/>
      <c r="BF146" s="28"/>
      <c r="BG146" s="28"/>
      <c r="BH146" s="28"/>
      <c r="BI146" s="28"/>
      <c r="BJ146" s="28"/>
      <c r="BK146" s="28"/>
      <c r="BL146" s="28"/>
    </row>
    <row r="147" spans="10:72" ht="4.2" customHeight="1" x14ac:dyDescent="0.2">
      <c r="J147" s="2"/>
      <c r="K147" s="36"/>
      <c r="L147" s="36"/>
      <c r="M147" s="36"/>
      <c r="N147" s="36"/>
      <c r="O147" s="256"/>
      <c r="P147" s="246"/>
      <c r="Q147" s="246"/>
      <c r="R147" s="246"/>
      <c r="S147" s="246"/>
      <c r="T147" s="246"/>
      <c r="U147" s="246"/>
      <c r="V147" s="246"/>
      <c r="W147" s="246"/>
      <c r="X147" s="246"/>
      <c r="Y147" s="246"/>
      <c r="Z147" s="246"/>
      <c r="AA147" s="51"/>
      <c r="AB147" s="51"/>
      <c r="AC147" s="51"/>
      <c r="AD147" s="51"/>
      <c r="AE147" s="51"/>
      <c r="AF147" s="51"/>
      <c r="AG147" s="51"/>
      <c r="AH147" s="51"/>
      <c r="AI147" s="51"/>
      <c r="AJ147" s="51"/>
      <c r="AK147" s="247"/>
      <c r="AL147" s="247"/>
      <c r="AM147" s="247"/>
      <c r="AN147" s="247"/>
      <c r="AO147" s="122"/>
      <c r="AP147" s="122"/>
      <c r="AQ147" s="122"/>
      <c r="AR147" s="122"/>
      <c r="AS147" s="256"/>
      <c r="AT147" s="256"/>
      <c r="AU147" s="256"/>
      <c r="AV147" s="256"/>
      <c r="AW147" s="256"/>
      <c r="AX147" s="256"/>
      <c r="AY147" s="256"/>
      <c r="AZ147" s="256"/>
      <c r="BA147" s="256"/>
      <c r="BB147" s="256"/>
      <c r="BC147" s="28"/>
      <c r="BD147" s="28"/>
      <c r="BE147" s="28"/>
      <c r="BF147" s="28"/>
      <c r="BG147" s="28"/>
      <c r="BH147" s="28"/>
      <c r="BI147" s="28"/>
      <c r="BJ147" s="28"/>
      <c r="BK147" s="28"/>
      <c r="BL147" s="28"/>
      <c r="BM147" s="28"/>
      <c r="BN147" s="28"/>
      <c r="BO147" s="28"/>
      <c r="BP147" s="28"/>
      <c r="BQ147" s="15"/>
      <c r="BR147" s="15"/>
      <c r="BS147" s="15"/>
      <c r="BT147" s="15"/>
    </row>
    <row r="148" spans="10:72" ht="4.2" customHeight="1" x14ac:dyDescent="0.2">
      <c r="J148" s="2"/>
      <c r="K148" s="36"/>
      <c r="L148" s="36"/>
      <c r="M148" s="36"/>
      <c r="N148" s="36"/>
      <c r="O148" s="36"/>
      <c r="P148" s="246"/>
      <c r="Q148" s="246"/>
      <c r="R148" s="246"/>
      <c r="S148" s="246"/>
      <c r="T148" s="246"/>
      <c r="U148" s="246"/>
      <c r="V148" s="246"/>
      <c r="W148" s="246"/>
      <c r="X148" s="246"/>
      <c r="Y148" s="246"/>
      <c r="Z148" s="246"/>
      <c r="AA148" s="51"/>
      <c r="AB148" s="51"/>
      <c r="AC148" s="51"/>
      <c r="AD148" s="51"/>
      <c r="AE148" s="51"/>
      <c r="AF148" s="51"/>
      <c r="AG148" s="51"/>
      <c r="AH148" s="51"/>
      <c r="AI148" s="51"/>
      <c r="AJ148" s="51"/>
      <c r="AK148" s="247"/>
      <c r="AL148" s="247"/>
      <c r="AM148" s="247"/>
      <c r="AN148" s="247"/>
      <c r="AO148" s="122"/>
      <c r="AP148" s="122"/>
      <c r="AQ148" s="122"/>
      <c r="AR148" s="122"/>
      <c r="AS148" s="256"/>
      <c r="AT148" s="256"/>
      <c r="AU148" s="256"/>
      <c r="AV148" s="256"/>
      <c r="AW148" s="256"/>
      <c r="AX148" s="256"/>
      <c r="AY148" s="256"/>
      <c r="AZ148" s="256"/>
      <c r="BA148" s="256"/>
      <c r="BB148" s="256"/>
      <c r="BC148" s="256"/>
      <c r="BD148" s="256"/>
      <c r="BE148" s="256"/>
      <c r="BF148" s="256"/>
      <c r="BG148" s="256"/>
      <c r="BH148" s="256"/>
      <c r="BI148" s="256"/>
      <c r="BJ148" s="256"/>
      <c r="BK148" s="256"/>
      <c r="BL148" s="256"/>
      <c r="BM148" s="256"/>
      <c r="BN148" s="256"/>
      <c r="BO148" s="256"/>
      <c r="BP148" s="256"/>
      <c r="BQ148" s="15"/>
      <c r="BR148" s="15"/>
      <c r="BS148" s="15"/>
      <c r="BT148" s="15"/>
    </row>
    <row r="149" spans="10:72" ht="4.2" customHeight="1" x14ac:dyDescent="0.2"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W149" s="256"/>
      <c r="AX149" s="256"/>
      <c r="AY149" s="256"/>
      <c r="AZ149" s="256"/>
      <c r="BA149" s="256"/>
      <c r="BB149" s="256"/>
      <c r="BC149" s="256"/>
      <c r="BD149" s="256"/>
      <c r="BE149" s="256"/>
      <c r="BF149" s="256"/>
      <c r="BG149" s="256"/>
      <c r="BH149" s="256"/>
      <c r="BI149" s="256"/>
      <c r="BJ149" s="256"/>
      <c r="BK149" s="256"/>
      <c r="BL149" s="15"/>
      <c r="BM149" s="15"/>
      <c r="BN149" s="15"/>
      <c r="BO149" s="15"/>
      <c r="BP149" s="15"/>
      <c r="BQ149" s="15"/>
      <c r="BR149" s="15"/>
      <c r="BS149" s="15"/>
      <c r="BT149" s="15"/>
    </row>
    <row r="150" spans="10:72" ht="4.2" customHeight="1" x14ac:dyDescent="0.2"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W150" s="256"/>
      <c r="AX150" s="256"/>
      <c r="AY150" s="256"/>
      <c r="AZ150" s="256"/>
      <c r="BA150" s="256"/>
      <c r="BB150" s="256"/>
      <c r="BC150" s="256"/>
      <c r="BD150" s="256"/>
      <c r="BE150" s="256"/>
      <c r="BF150" s="256"/>
      <c r="BG150" s="256"/>
      <c r="BH150" s="256"/>
      <c r="BI150" s="256"/>
      <c r="BJ150" s="256"/>
      <c r="BK150" s="256"/>
      <c r="BL150" s="28"/>
      <c r="BM150" s="28"/>
      <c r="BN150" s="28"/>
      <c r="BO150" s="28"/>
      <c r="BP150" s="28"/>
      <c r="BQ150" s="28"/>
      <c r="BR150" s="28"/>
      <c r="BS150" s="28"/>
      <c r="BT150" s="28"/>
    </row>
    <row r="151" spans="10:72" ht="4.2" customHeight="1" x14ac:dyDescent="0.2"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W151" s="256"/>
      <c r="AX151" s="256"/>
      <c r="AY151" s="256"/>
      <c r="AZ151" s="256"/>
      <c r="BA151" s="256"/>
      <c r="BB151" s="256"/>
      <c r="BC151" s="256"/>
      <c r="BD151" s="256"/>
      <c r="BE151" s="256"/>
      <c r="BF151" s="256"/>
      <c r="BG151" s="256"/>
      <c r="BH151" s="256"/>
      <c r="BI151" s="256"/>
      <c r="BJ151" s="256"/>
      <c r="BK151" s="256"/>
      <c r="BL151" s="28"/>
      <c r="BM151" s="28"/>
      <c r="BN151" s="28"/>
      <c r="BO151" s="28"/>
      <c r="BP151" s="28"/>
      <c r="BQ151" s="28"/>
      <c r="BR151" s="28"/>
      <c r="BS151" s="28"/>
      <c r="BT151" s="28"/>
    </row>
    <row r="152" spans="10:72" ht="4.2" customHeight="1" x14ac:dyDescent="0.2"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W152" s="256"/>
      <c r="AX152" s="256"/>
      <c r="AY152" s="256"/>
      <c r="AZ152" s="256"/>
      <c r="BA152" s="256"/>
      <c r="BB152" s="256"/>
      <c r="BC152" s="256"/>
      <c r="BD152" s="256"/>
      <c r="BE152" s="256"/>
      <c r="BF152" s="256"/>
      <c r="BG152" s="256"/>
      <c r="BH152" s="256"/>
      <c r="BI152" s="256"/>
      <c r="BJ152" s="256"/>
      <c r="BK152" s="256"/>
      <c r="BL152" s="28"/>
      <c r="BM152" s="28"/>
      <c r="BN152" s="28"/>
      <c r="BO152" s="28"/>
      <c r="BP152" s="28"/>
      <c r="BQ152" s="28"/>
      <c r="BR152" s="28"/>
      <c r="BS152" s="28"/>
      <c r="BT152" s="28"/>
    </row>
    <row r="153" spans="10:72" ht="4.2" customHeight="1" x14ac:dyDescent="0.2"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W153" s="256"/>
      <c r="AX153" s="256"/>
      <c r="AY153" s="256"/>
      <c r="AZ153" s="256"/>
      <c r="BA153" s="256"/>
      <c r="BB153" s="256"/>
      <c r="BC153" s="256"/>
      <c r="BD153" s="256"/>
      <c r="BE153" s="256"/>
      <c r="BF153" s="256"/>
      <c r="BG153" s="256"/>
      <c r="BH153" s="256"/>
      <c r="BI153" s="256"/>
      <c r="BJ153" s="256"/>
      <c r="BK153" s="256"/>
      <c r="BL153" s="28"/>
      <c r="BM153" s="28"/>
      <c r="BN153" s="28"/>
      <c r="BO153" s="28"/>
      <c r="BP153" s="28"/>
      <c r="BQ153" s="28"/>
      <c r="BR153" s="28"/>
      <c r="BS153" s="28"/>
      <c r="BT153" s="28"/>
    </row>
    <row r="154" spans="10:72" ht="4.2" customHeight="1" x14ac:dyDescent="0.2"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W154" s="256"/>
      <c r="AX154" s="256"/>
      <c r="AY154" s="256"/>
      <c r="AZ154" s="256"/>
      <c r="BA154" s="256"/>
      <c r="BB154" s="256"/>
      <c r="BC154" s="256"/>
      <c r="BD154" s="256"/>
      <c r="BE154" s="256"/>
      <c r="BF154" s="256"/>
      <c r="BG154" s="256"/>
      <c r="BH154" s="256"/>
      <c r="BI154" s="256"/>
      <c r="BJ154" s="256"/>
      <c r="BK154" s="256"/>
      <c r="BL154" s="28"/>
      <c r="BM154" s="28"/>
      <c r="BN154" s="28"/>
      <c r="BO154" s="28"/>
      <c r="BP154" s="28"/>
      <c r="BQ154" s="28"/>
      <c r="BR154" s="28"/>
      <c r="BS154" s="28"/>
      <c r="BT154" s="28"/>
    </row>
    <row r="155" spans="10:72" ht="4.2" customHeight="1" x14ac:dyDescent="0.2"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W155" s="256"/>
      <c r="AX155" s="256"/>
      <c r="AY155" s="256"/>
      <c r="AZ155" s="256"/>
      <c r="BA155" s="256"/>
      <c r="BB155" s="256"/>
      <c r="BC155" s="256"/>
      <c r="BD155" s="256"/>
      <c r="BE155" s="256"/>
      <c r="BF155" s="256"/>
      <c r="BG155" s="256"/>
      <c r="BH155" s="256"/>
      <c r="BI155" s="256"/>
      <c r="BJ155" s="256"/>
      <c r="BK155" s="256"/>
      <c r="BL155" s="256"/>
      <c r="BM155" s="256"/>
      <c r="BN155" s="256"/>
      <c r="BO155" s="256"/>
      <c r="BP155" s="256"/>
      <c r="BQ155" s="256"/>
      <c r="BR155" s="256"/>
      <c r="BS155" s="256"/>
      <c r="BT155" s="256"/>
    </row>
    <row r="156" spans="10:72" ht="4.2" customHeight="1" x14ac:dyDescent="0.2">
      <c r="AW156" s="28"/>
      <c r="AX156" s="28"/>
      <c r="AY156" s="28"/>
      <c r="AZ156" s="28"/>
      <c r="BA156" s="28"/>
      <c r="BB156" s="28"/>
      <c r="BC156" s="28"/>
      <c r="BD156" s="28"/>
      <c r="BE156" s="28"/>
      <c r="BF156" s="28"/>
      <c r="BG156" s="256"/>
      <c r="BH156" s="256"/>
      <c r="BI156" s="28"/>
      <c r="BJ156" s="256"/>
      <c r="BK156" s="256"/>
      <c r="BL156" s="28"/>
      <c r="BM156" s="28"/>
      <c r="BN156" s="28"/>
      <c r="BO156" s="28"/>
      <c r="BP156" s="28"/>
      <c r="BQ156" s="28"/>
      <c r="BR156" s="28"/>
      <c r="BS156" s="28"/>
      <c r="BT156" s="256"/>
    </row>
    <row r="157" spans="10:72" ht="4.2" customHeight="1" x14ac:dyDescent="0.2">
      <c r="AW157" s="28"/>
      <c r="AX157" s="28"/>
      <c r="AY157" s="28"/>
      <c r="AZ157" s="28"/>
      <c r="BA157" s="28"/>
      <c r="BB157" s="28"/>
      <c r="BC157" s="28"/>
      <c r="BD157" s="28"/>
      <c r="BE157" s="28"/>
      <c r="BF157" s="28"/>
      <c r="BG157" s="256"/>
      <c r="BH157" s="256"/>
      <c r="BI157" s="28"/>
      <c r="BJ157" s="256"/>
      <c r="BK157" s="256"/>
      <c r="BL157" s="28"/>
      <c r="BM157" s="28"/>
      <c r="BN157" s="28"/>
      <c r="BO157" s="28"/>
      <c r="BP157" s="28"/>
      <c r="BQ157" s="28"/>
      <c r="BR157" s="28"/>
      <c r="BS157" s="28"/>
      <c r="BT157" s="28"/>
    </row>
    <row r="158" spans="10:72" ht="4.2" customHeight="1" x14ac:dyDescent="0.2">
      <c r="BS158" s="28"/>
      <c r="BT158" s="28"/>
    </row>
    <row r="159" spans="10:72" ht="4.2" customHeight="1" x14ac:dyDescent="0.2">
      <c r="BT159" s="28"/>
    </row>
    <row r="160" spans="10:72" ht="4.2" customHeight="1" x14ac:dyDescent="0.2">
      <c r="BT160" s="28"/>
    </row>
    <row r="161" spans="6:72" ht="4.2" customHeight="1" x14ac:dyDescent="0.2">
      <c r="BT161" s="28"/>
    </row>
    <row r="162" spans="6:72" ht="4.2" customHeight="1" x14ac:dyDescent="0.2">
      <c r="F162" s="185"/>
      <c r="G162" s="185"/>
      <c r="H162" s="185"/>
      <c r="I162" s="185"/>
      <c r="J162" s="1045">
        <v>383</v>
      </c>
      <c r="K162" s="1045"/>
      <c r="L162" s="1045"/>
      <c r="M162" s="1045"/>
      <c r="N162" s="1045"/>
      <c r="O162" s="1045"/>
      <c r="P162" s="1045"/>
      <c r="Q162" s="1045">
        <v>384</v>
      </c>
      <c r="R162" s="1045"/>
      <c r="S162" s="1045"/>
      <c r="T162" s="1045"/>
      <c r="U162" s="1045"/>
      <c r="V162" s="1045"/>
      <c r="W162" s="1045"/>
      <c r="X162" s="1045">
        <v>385</v>
      </c>
      <c r="Y162" s="1045"/>
      <c r="Z162" s="1045"/>
      <c r="AA162" s="1045"/>
      <c r="AB162" s="1045"/>
      <c r="AC162" s="1045"/>
      <c r="AD162" s="1045"/>
      <c r="AE162" s="1045">
        <v>386</v>
      </c>
      <c r="AF162" s="1045"/>
      <c r="AG162" s="1045"/>
      <c r="AH162" s="1045"/>
      <c r="AI162" s="1045"/>
      <c r="AJ162" s="1045"/>
      <c r="AK162" s="1045"/>
      <c r="AL162" s="1045">
        <v>387</v>
      </c>
      <c r="AM162" s="1045"/>
      <c r="AN162" s="1045"/>
      <c r="AO162" s="1045"/>
      <c r="AP162" s="1045"/>
      <c r="AQ162" s="1045"/>
      <c r="AR162" s="1045"/>
      <c r="AS162" s="1045">
        <v>388</v>
      </c>
      <c r="AT162" s="1045"/>
      <c r="AU162" s="1045"/>
      <c r="AV162" s="1045"/>
      <c r="AW162" s="1045"/>
      <c r="AX162" s="1045"/>
      <c r="AY162" s="1045"/>
      <c r="AZ162" s="1045">
        <v>389</v>
      </c>
      <c r="BA162" s="1045"/>
      <c r="BB162" s="1045"/>
      <c r="BC162" s="1045"/>
      <c r="BD162" s="1045"/>
      <c r="BE162" s="1045"/>
      <c r="BF162" s="1045"/>
      <c r="BG162" s="1045">
        <v>390</v>
      </c>
      <c r="BH162" s="1045"/>
      <c r="BI162" s="1045"/>
      <c r="BJ162" s="1045"/>
      <c r="BK162" s="1045"/>
      <c r="BL162" s="1045"/>
      <c r="BM162" s="1045"/>
    </row>
    <row r="163" spans="6:72" ht="4.2" customHeight="1" x14ac:dyDescent="0.2">
      <c r="F163" s="185"/>
      <c r="G163" s="185"/>
      <c r="H163" s="185"/>
      <c r="I163" s="185"/>
      <c r="J163" s="1045"/>
      <c r="K163" s="1045"/>
      <c r="L163" s="1045"/>
      <c r="M163" s="1045"/>
      <c r="N163" s="1045"/>
      <c r="O163" s="1045"/>
      <c r="P163" s="1045"/>
      <c r="Q163" s="1045"/>
      <c r="R163" s="1045"/>
      <c r="S163" s="1045"/>
      <c r="T163" s="1045"/>
      <c r="U163" s="1045"/>
      <c r="V163" s="1045"/>
      <c r="W163" s="1045"/>
      <c r="X163" s="1045"/>
      <c r="Y163" s="1045"/>
      <c r="Z163" s="1045"/>
      <c r="AA163" s="1045"/>
      <c r="AB163" s="1045"/>
      <c r="AC163" s="1045"/>
      <c r="AD163" s="1045"/>
      <c r="AE163" s="1045"/>
      <c r="AF163" s="1045"/>
      <c r="AG163" s="1045"/>
      <c r="AH163" s="1045"/>
      <c r="AI163" s="1045"/>
      <c r="AJ163" s="1045"/>
      <c r="AK163" s="1045"/>
      <c r="AL163" s="1045"/>
      <c r="AM163" s="1045"/>
      <c r="AN163" s="1045"/>
      <c r="AO163" s="1045"/>
      <c r="AP163" s="1045"/>
      <c r="AQ163" s="1045"/>
      <c r="AR163" s="1045"/>
      <c r="AS163" s="1045"/>
      <c r="AT163" s="1045"/>
      <c r="AU163" s="1045"/>
      <c r="AV163" s="1045"/>
      <c r="AW163" s="1045"/>
      <c r="AX163" s="1045"/>
      <c r="AY163" s="1045"/>
      <c r="AZ163" s="1045"/>
      <c r="BA163" s="1045"/>
      <c r="BB163" s="1045"/>
      <c r="BC163" s="1045"/>
      <c r="BD163" s="1045"/>
      <c r="BE163" s="1045"/>
      <c r="BF163" s="1045"/>
      <c r="BG163" s="1045"/>
      <c r="BH163" s="1045"/>
      <c r="BI163" s="1045"/>
      <c r="BJ163" s="1045"/>
      <c r="BK163" s="1045"/>
      <c r="BL163" s="1045"/>
      <c r="BM163" s="1045"/>
    </row>
    <row r="164" spans="6:72" ht="4.2" customHeight="1" x14ac:dyDescent="0.2">
      <c r="F164" s="111"/>
      <c r="G164" s="111"/>
      <c r="H164" s="111"/>
      <c r="I164" s="111"/>
      <c r="J164" s="111"/>
      <c r="K164" s="111"/>
      <c r="L164" s="111"/>
      <c r="M164" s="111"/>
      <c r="N164" s="111"/>
      <c r="O164" s="111"/>
      <c r="P164" s="111"/>
      <c r="Q164" s="111"/>
      <c r="R164" s="111"/>
      <c r="S164" s="111"/>
      <c r="T164" s="111"/>
      <c r="U164" s="111"/>
      <c r="V164" s="111"/>
      <c r="W164" s="111"/>
      <c r="X164" s="111"/>
      <c r="Y164" s="111"/>
      <c r="Z164" s="111"/>
      <c r="AA164" s="111"/>
      <c r="AB164" s="111"/>
      <c r="AC164" s="111"/>
      <c r="AD164" s="111"/>
      <c r="AE164" s="111"/>
      <c r="AF164" s="111"/>
      <c r="AG164" s="111"/>
      <c r="AH164" s="111"/>
      <c r="AI164" s="111"/>
      <c r="AJ164" s="111"/>
      <c r="AK164" s="111"/>
      <c r="AL164" s="111"/>
      <c r="AM164" s="111"/>
      <c r="AN164" s="111"/>
      <c r="AO164" s="111"/>
      <c r="AS164" s="111"/>
      <c r="AT164" s="111"/>
      <c r="AU164" s="111"/>
      <c r="AV164" s="111"/>
      <c r="AZ164" s="111"/>
      <c r="BA164" s="111"/>
      <c r="BB164" s="111"/>
      <c r="BC164" s="111"/>
      <c r="BG164" s="111"/>
      <c r="BH164" s="111"/>
      <c r="BI164" s="111"/>
      <c r="BJ164" s="111"/>
    </row>
    <row r="165" spans="6:72" ht="4.2" customHeight="1" x14ac:dyDescent="0.2">
      <c r="F165" s="111"/>
      <c r="G165" s="111"/>
      <c r="H165" s="111"/>
      <c r="I165" s="111"/>
      <c r="J165" s="111"/>
      <c r="K165" s="111"/>
      <c r="L165" s="111"/>
      <c r="M165" s="111"/>
      <c r="N165" s="111"/>
      <c r="O165" s="111"/>
      <c r="P165" s="111"/>
      <c r="Q165" s="111"/>
      <c r="R165" s="111"/>
      <c r="S165" s="111"/>
      <c r="T165" s="111"/>
      <c r="U165" s="111"/>
      <c r="V165" s="111"/>
      <c r="W165" s="111"/>
      <c r="X165" s="111"/>
      <c r="Y165" s="111"/>
      <c r="Z165" s="111"/>
      <c r="AA165" s="111"/>
      <c r="AB165" s="111"/>
      <c r="AC165" s="111"/>
      <c r="AD165" s="111"/>
      <c r="AE165" s="111"/>
      <c r="AF165" s="111"/>
      <c r="AG165" s="111"/>
      <c r="AH165" s="111"/>
      <c r="AI165" s="111"/>
      <c r="AJ165" s="111"/>
      <c r="AK165" s="111"/>
      <c r="AL165" s="111"/>
      <c r="AM165" s="111"/>
      <c r="AN165" s="111"/>
      <c r="AO165" s="111"/>
      <c r="AP165" s="111"/>
      <c r="AQ165" s="111"/>
      <c r="AR165" s="111"/>
      <c r="AS165" s="111"/>
      <c r="AT165" s="111"/>
      <c r="AU165" s="111"/>
      <c r="AV165" s="111"/>
      <c r="AW165" s="111"/>
      <c r="AX165" s="111"/>
      <c r="AY165" s="111"/>
      <c r="AZ165" s="111"/>
      <c r="BA165" s="111"/>
      <c r="BB165" s="111"/>
      <c r="BC165" s="111"/>
      <c r="BD165" s="111"/>
      <c r="BE165" s="111"/>
      <c r="BF165" s="111"/>
      <c r="BG165" s="111"/>
      <c r="BH165" s="111"/>
      <c r="BI165" s="111"/>
      <c r="BJ165" s="111"/>
      <c r="BK165" s="111"/>
      <c r="BL165" s="111"/>
      <c r="BM165" s="111"/>
    </row>
    <row r="166" spans="6:72" ht="4.2" customHeight="1" x14ac:dyDescent="0.2">
      <c r="F166" s="111"/>
      <c r="G166" s="111"/>
      <c r="H166" s="111"/>
      <c r="I166" s="111"/>
      <c r="J166" s="111"/>
      <c r="K166" s="111"/>
      <c r="L166" s="111"/>
      <c r="M166" s="111"/>
      <c r="N166" s="111"/>
      <c r="O166" s="111"/>
      <c r="P166" s="111"/>
      <c r="Q166" s="111"/>
      <c r="R166" s="111"/>
      <c r="S166" s="111"/>
      <c r="T166" s="111"/>
      <c r="U166" s="111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B166" s="111"/>
      <c r="BC166" s="111"/>
      <c r="BD166" s="111"/>
      <c r="BE166" s="111"/>
      <c r="BF166" s="111"/>
      <c r="BG166" s="111"/>
      <c r="BH166" s="111"/>
      <c r="BI166" s="111"/>
      <c r="BJ166" s="111"/>
      <c r="BK166" s="111"/>
      <c r="BL166" s="111"/>
      <c r="BM166" s="111"/>
    </row>
    <row r="167" spans="6:72" ht="4.2" customHeight="1" x14ac:dyDescent="0.2">
      <c r="F167" s="111"/>
      <c r="G167" s="111"/>
      <c r="H167" s="111"/>
      <c r="I167" s="111"/>
      <c r="J167" s="111"/>
      <c r="K167" s="111"/>
      <c r="L167" s="111"/>
      <c r="M167" s="111"/>
      <c r="N167" s="111"/>
      <c r="O167" s="111"/>
      <c r="P167" s="111"/>
      <c r="Q167" s="111"/>
      <c r="R167" s="111"/>
      <c r="S167" s="111"/>
      <c r="T167" s="111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11"/>
      <c r="BF167" s="111"/>
      <c r="BG167" s="111"/>
      <c r="BH167" s="111"/>
      <c r="BI167" s="111"/>
      <c r="BJ167" s="111"/>
      <c r="BK167" s="111"/>
      <c r="BL167" s="111"/>
      <c r="BM167" s="111"/>
    </row>
    <row r="168" spans="6:72" ht="4.2" customHeight="1" x14ac:dyDescent="0.2">
      <c r="F168" s="111"/>
      <c r="G168" s="111"/>
      <c r="H168" s="111"/>
      <c r="I168" s="111"/>
      <c r="J168" s="111"/>
      <c r="K168" s="111"/>
      <c r="L168" s="111"/>
      <c r="M168" s="111"/>
      <c r="N168" s="111"/>
      <c r="O168" s="111"/>
      <c r="P168" s="111"/>
      <c r="Q168" s="111"/>
      <c r="R168" s="111"/>
      <c r="S168" s="111"/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11"/>
      <c r="BF168" s="111"/>
      <c r="BG168" s="111"/>
      <c r="BH168" s="111"/>
      <c r="BI168" s="111"/>
      <c r="BJ168" s="111"/>
      <c r="BK168" s="111"/>
      <c r="BL168" s="111"/>
      <c r="BM168" s="111"/>
    </row>
    <row r="169" spans="6:72" ht="4.2" customHeight="1" x14ac:dyDescent="0.2">
      <c r="F169" s="111"/>
      <c r="G169" s="111"/>
      <c r="H169" s="111"/>
      <c r="I169" s="111"/>
      <c r="J169" s="111"/>
      <c r="K169" s="111"/>
      <c r="L169" s="111"/>
      <c r="M169" s="111"/>
      <c r="N169" s="111"/>
      <c r="O169" s="111"/>
      <c r="P169" s="111"/>
      <c r="Q169" s="111"/>
      <c r="R169" s="111"/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11"/>
      <c r="BF169" s="111"/>
      <c r="BG169" s="111"/>
      <c r="BH169" s="111"/>
      <c r="BI169" s="111"/>
      <c r="BJ169" s="111"/>
      <c r="BK169" s="111"/>
      <c r="BL169" s="111"/>
      <c r="BM169" s="111"/>
    </row>
    <row r="170" spans="6:72" ht="4.2" customHeight="1" x14ac:dyDescent="0.2">
      <c r="F170" s="111"/>
      <c r="G170" s="111"/>
      <c r="H170" s="111"/>
      <c r="I170" s="111"/>
      <c r="J170" s="111"/>
      <c r="K170" s="111"/>
      <c r="L170" s="111"/>
      <c r="M170" s="111"/>
      <c r="N170" s="111"/>
      <c r="O170" s="111"/>
      <c r="P170" s="111"/>
      <c r="Q170" s="111"/>
      <c r="R170" s="111"/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  <c r="BF170" s="111"/>
      <c r="BG170" s="111"/>
      <c r="BH170" s="111"/>
      <c r="BI170" s="111"/>
      <c r="BJ170" s="111"/>
      <c r="BK170" s="111"/>
      <c r="BL170" s="111"/>
      <c r="BM170" s="111"/>
    </row>
    <row r="171" spans="6:72" ht="4.2" customHeight="1" x14ac:dyDescent="0.2">
      <c r="F171" s="111"/>
      <c r="G171" s="111"/>
      <c r="H171" s="111"/>
      <c r="I171" s="111"/>
      <c r="J171" s="111"/>
      <c r="K171" s="111"/>
      <c r="L171" s="111"/>
      <c r="M171" s="111"/>
      <c r="N171" s="111"/>
      <c r="O171" s="111"/>
      <c r="P171" s="111"/>
      <c r="Q171" s="111"/>
      <c r="R171" s="111"/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11"/>
      <c r="BF171" s="111"/>
      <c r="BG171" s="111"/>
      <c r="BH171" s="111"/>
      <c r="BI171" s="111"/>
      <c r="BJ171" s="111"/>
      <c r="BK171" s="111"/>
      <c r="BL171" s="111"/>
      <c r="BM171" s="111"/>
    </row>
    <row r="172" spans="6:72" ht="4.2" customHeight="1" x14ac:dyDescent="0.2">
      <c r="F172" s="111"/>
      <c r="G172" s="111"/>
      <c r="H172" s="111"/>
      <c r="I172" s="111"/>
      <c r="J172" s="111"/>
      <c r="K172" s="111"/>
      <c r="L172" s="111"/>
      <c r="M172" s="111"/>
      <c r="N172" s="111"/>
      <c r="O172" s="111"/>
      <c r="P172" s="111"/>
      <c r="Q172" s="111"/>
      <c r="R172" s="111"/>
      <c r="S172" s="111"/>
      <c r="T172" s="111"/>
      <c r="U172" s="111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11"/>
      <c r="BF172" s="111"/>
      <c r="BG172" s="111"/>
      <c r="BH172" s="111"/>
      <c r="BI172" s="111"/>
      <c r="BJ172" s="111"/>
      <c r="BK172" s="111"/>
      <c r="BL172" s="111"/>
      <c r="BM172" s="111"/>
    </row>
    <row r="173" spans="6:72" ht="4.2" customHeight="1" x14ac:dyDescent="0.2">
      <c r="F173" s="111"/>
      <c r="G173" s="111"/>
      <c r="H173" s="111"/>
      <c r="I173" s="111"/>
      <c r="J173" s="111"/>
      <c r="K173" s="111"/>
      <c r="L173" s="111"/>
      <c r="M173" s="111"/>
      <c r="N173" s="111"/>
      <c r="O173" s="111"/>
      <c r="P173" s="111"/>
      <c r="Q173" s="111"/>
      <c r="R173" s="111"/>
      <c r="S173" s="111"/>
      <c r="T173" s="111"/>
      <c r="U173" s="111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11"/>
      <c r="BF173" s="111"/>
      <c r="BG173" s="111"/>
      <c r="BH173" s="111"/>
      <c r="BI173" s="111"/>
      <c r="BJ173" s="111"/>
      <c r="BK173" s="111"/>
      <c r="BL173" s="111"/>
      <c r="BM173" s="111"/>
    </row>
    <row r="174" spans="6:72" ht="4.2" customHeight="1" x14ac:dyDescent="0.2">
      <c r="F174" s="111"/>
      <c r="G174" s="111"/>
      <c r="H174" s="111"/>
      <c r="I174" s="111"/>
      <c r="J174" s="111"/>
      <c r="K174" s="111"/>
      <c r="L174" s="111"/>
      <c r="M174" s="111"/>
      <c r="N174" s="111"/>
      <c r="O174" s="111"/>
      <c r="P174" s="111"/>
      <c r="Q174" s="111"/>
      <c r="R174" s="111"/>
      <c r="S174" s="111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111"/>
      <c r="BF174" s="111"/>
      <c r="BG174" s="111"/>
      <c r="BH174" s="111"/>
      <c r="BI174" s="111"/>
      <c r="BJ174" s="111"/>
      <c r="BK174" s="111"/>
      <c r="BL174" s="111"/>
      <c r="BM174" s="111"/>
    </row>
    <row r="175" spans="6:72" ht="4.2" customHeight="1" x14ac:dyDescent="0.2">
      <c r="F175" s="111"/>
      <c r="G175" s="111"/>
      <c r="H175" s="111"/>
      <c r="I175" s="111"/>
      <c r="J175" s="111"/>
      <c r="K175" s="111"/>
      <c r="L175" s="111"/>
      <c r="M175" s="111"/>
      <c r="N175" s="111"/>
      <c r="O175" s="111"/>
      <c r="P175" s="111"/>
      <c r="Q175" s="111"/>
      <c r="R175" s="111"/>
      <c r="S175" s="111"/>
      <c r="T175" s="111"/>
      <c r="U175" s="111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111"/>
      <c r="BF175" s="111"/>
      <c r="BG175" s="111"/>
      <c r="BH175" s="111"/>
      <c r="BI175" s="111"/>
      <c r="BJ175" s="111"/>
      <c r="BK175" s="111"/>
      <c r="BL175" s="111"/>
      <c r="BM175" s="111"/>
    </row>
    <row r="176" spans="6:72" ht="4.2" customHeight="1" x14ac:dyDescent="0.2">
      <c r="F176" s="111"/>
      <c r="G176" s="111"/>
      <c r="H176" s="111"/>
      <c r="I176" s="111"/>
      <c r="J176" s="111"/>
      <c r="K176" s="111"/>
      <c r="L176" s="111"/>
      <c r="M176" s="111"/>
      <c r="N176" s="111"/>
      <c r="O176" s="111"/>
      <c r="P176" s="111"/>
      <c r="Q176" s="111"/>
      <c r="R176" s="111"/>
      <c r="S176" s="111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111"/>
      <c r="BF176" s="111"/>
      <c r="BG176" s="111"/>
      <c r="BH176" s="111"/>
      <c r="BI176" s="111"/>
      <c r="BJ176" s="111"/>
      <c r="BK176" s="111"/>
      <c r="BL176" s="111"/>
      <c r="BM176" s="111"/>
    </row>
    <row r="177" spans="6:65" ht="4.2" customHeight="1" x14ac:dyDescent="0.2">
      <c r="F177" s="111"/>
      <c r="G177" s="111"/>
      <c r="H177" s="111"/>
      <c r="I177" s="111"/>
      <c r="J177" s="111"/>
      <c r="K177" s="111"/>
      <c r="L177" s="111"/>
      <c r="M177" s="111"/>
      <c r="N177" s="111"/>
      <c r="O177" s="111"/>
      <c r="P177" s="111"/>
      <c r="Q177" s="111"/>
      <c r="R177" s="111"/>
      <c r="S177" s="111"/>
      <c r="T177" s="111"/>
      <c r="U177" s="111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111"/>
      <c r="BD177" s="111"/>
      <c r="BE177" s="111"/>
      <c r="BF177" s="111"/>
      <c r="BG177" s="111"/>
      <c r="BH177" s="111"/>
      <c r="BI177" s="111"/>
      <c r="BJ177" s="111"/>
      <c r="BK177" s="111"/>
      <c r="BL177" s="111"/>
      <c r="BM177" s="111"/>
    </row>
    <row r="178" spans="6:65" ht="4.2" customHeight="1" x14ac:dyDescent="0.2">
      <c r="F178" s="111"/>
      <c r="G178" s="111"/>
      <c r="H178" s="111"/>
      <c r="I178" s="111"/>
      <c r="J178" s="111"/>
      <c r="K178" s="111"/>
      <c r="L178" s="111"/>
      <c r="M178" s="111"/>
      <c r="N178" s="111"/>
      <c r="O178" s="111"/>
      <c r="P178" s="111"/>
      <c r="Q178" s="111"/>
      <c r="R178" s="111"/>
      <c r="S178" s="111"/>
      <c r="T178" s="111"/>
      <c r="U178" s="111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111"/>
      <c r="BF178" s="111"/>
      <c r="BG178" s="111"/>
      <c r="BH178" s="111"/>
      <c r="BI178" s="111"/>
      <c r="BJ178" s="111"/>
      <c r="BK178" s="111"/>
      <c r="BL178" s="111"/>
      <c r="BM178" s="111"/>
    </row>
    <row r="179" spans="6:65" ht="4.2" customHeight="1" x14ac:dyDescent="0.2">
      <c r="F179" s="111"/>
      <c r="G179" s="111"/>
      <c r="H179" s="111"/>
      <c r="I179" s="111"/>
      <c r="J179" s="111"/>
      <c r="K179" s="111"/>
      <c r="L179" s="111"/>
      <c r="M179" s="111"/>
      <c r="N179" s="111"/>
      <c r="O179" s="111"/>
      <c r="P179" s="111"/>
      <c r="Q179" s="111"/>
      <c r="R179" s="111"/>
      <c r="S179" s="111"/>
      <c r="T179" s="111"/>
      <c r="U179" s="111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11"/>
      <c r="BD179" s="111"/>
      <c r="BE179" s="111"/>
      <c r="BF179" s="111"/>
      <c r="BG179" s="111"/>
      <c r="BH179" s="111"/>
      <c r="BI179" s="111"/>
      <c r="BJ179" s="111"/>
      <c r="BK179" s="111"/>
      <c r="BL179" s="111"/>
      <c r="BM179" s="111"/>
    </row>
    <row r="180" spans="6:65" ht="4.2" customHeight="1" x14ac:dyDescent="0.2">
      <c r="F180" s="111"/>
      <c r="G180" s="111"/>
      <c r="H180" s="111"/>
      <c r="I180" s="111"/>
      <c r="J180" s="111"/>
      <c r="K180" s="111"/>
      <c r="L180" s="111"/>
      <c r="M180" s="111"/>
      <c r="N180" s="111"/>
      <c r="O180" s="111"/>
      <c r="P180" s="111"/>
      <c r="Q180" s="111"/>
      <c r="R180" s="111"/>
      <c r="S180" s="111"/>
      <c r="T180" s="111"/>
      <c r="U180" s="111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111"/>
      <c r="BF180" s="111"/>
      <c r="BG180" s="111"/>
      <c r="BH180" s="111"/>
      <c r="BI180" s="111"/>
      <c r="BJ180" s="111"/>
      <c r="BK180" s="111"/>
      <c r="BL180" s="111"/>
      <c r="BM180" s="111"/>
    </row>
    <row r="181" spans="6:65" ht="4.2" customHeight="1" thickBot="1" x14ac:dyDescent="0.25">
      <c r="F181" s="111"/>
      <c r="G181" s="111"/>
      <c r="H181" s="111"/>
      <c r="I181" s="111"/>
      <c r="J181" s="111"/>
      <c r="K181" s="111"/>
      <c r="L181" s="111"/>
      <c r="M181" s="111"/>
      <c r="N181" s="111"/>
      <c r="O181" s="111"/>
      <c r="P181" s="111"/>
      <c r="Q181" s="111"/>
      <c r="R181" s="111"/>
      <c r="S181" s="111"/>
      <c r="T181" s="111"/>
      <c r="U181" s="111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A181" s="111"/>
      <c r="BB181" s="111"/>
      <c r="BC181" s="111"/>
      <c r="BD181" s="111"/>
      <c r="BE181" s="111"/>
      <c r="BF181" s="111"/>
      <c r="BG181" s="111"/>
      <c r="BH181" s="111"/>
      <c r="BI181" s="111"/>
      <c r="BJ181" s="111"/>
      <c r="BK181" s="111"/>
      <c r="BL181" s="111"/>
      <c r="BM181" s="111"/>
    </row>
    <row r="182" spans="6:65" ht="4.2" customHeight="1" x14ac:dyDescent="0.2">
      <c r="F182" s="45"/>
      <c r="G182" s="45"/>
      <c r="H182" s="45"/>
      <c r="I182" s="45"/>
      <c r="J182" s="1056" t="e">
        <f>VLOOKUP(J162,選手リスト,2,FALSE)</f>
        <v>#N/A</v>
      </c>
      <c r="K182" s="1048"/>
      <c r="L182" s="1048"/>
      <c r="M182" s="1048"/>
      <c r="N182" s="1048"/>
      <c r="O182" s="1048"/>
      <c r="P182" s="1048"/>
      <c r="Q182" s="1048" t="e">
        <f>VLOOKUP(Q162,選手リスト,2,FALSE)</f>
        <v>#N/A</v>
      </c>
      <c r="R182" s="1048"/>
      <c r="S182" s="1048"/>
      <c r="T182" s="1048"/>
      <c r="U182" s="1048"/>
      <c r="V182" s="1048"/>
      <c r="W182" s="1048"/>
      <c r="X182" s="1048" t="e">
        <f>VLOOKUP(X162,選手リスト,2,FALSE)</f>
        <v>#N/A</v>
      </c>
      <c r="Y182" s="1048"/>
      <c r="Z182" s="1048"/>
      <c r="AA182" s="1048"/>
      <c r="AB182" s="1048"/>
      <c r="AC182" s="1048"/>
      <c r="AD182" s="1048"/>
      <c r="AE182" s="1048" t="e">
        <f>VLOOKUP(AE162,選手リスト,2,FALSE)</f>
        <v>#N/A</v>
      </c>
      <c r="AF182" s="1048"/>
      <c r="AG182" s="1048"/>
      <c r="AH182" s="1048"/>
      <c r="AI182" s="1048"/>
      <c r="AJ182" s="1048"/>
      <c r="AK182" s="1048"/>
      <c r="AL182" s="1048" t="e">
        <f>VLOOKUP(AL162,選手リスト,2,FALSE)</f>
        <v>#N/A</v>
      </c>
      <c r="AM182" s="1048"/>
      <c r="AN182" s="1048"/>
      <c r="AO182" s="1048"/>
      <c r="AP182" s="1048"/>
      <c r="AQ182" s="1048"/>
      <c r="AR182" s="1048"/>
      <c r="AS182" s="1048" t="e">
        <f>VLOOKUP(AS162,選手リスト,2,FALSE)</f>
        <v>#N/A</v>
      </c>
      <c r="AT182" s="1048"/>
      <c r="AU182" s="1048"/>
      <c r="AV182" s="1048"/>
      <c r="AW182" s="1048"/>
      <c r="AX182" s="1048"/>
      <c r="AY182" s="1048"/>
      <c r="AZ182" s="1048" t="e">
        <f>VLOOKUP(AZ162,選手リスト,2,FALSE)</f>
        <v>#N/A</v>
      </c>
      <c r="BA182" s="1048"/>
      <c r="BB182" s="1048"/>
      <c r="BC182" s="1048"/>
      <c r="BD182" s="1048"/>
      <c r="BE182" s="1048"/>
      <c r="BF182" s="1048"/>
      <c r="BG182" s="1048" t="e">
        <f>VLOOKUP(BG162,選手リスト,2,FALSE)</f>
        <v>#N/A</v>
      </c>
      <c r="BH182" s="1048"/>
      <c r="BI182" s="1048"/>
      <c r="BJ182" s="1048"/>
      <c r="BK182" s="1048"/>
      <c r="BL182" s="1048"/>
      <c r="BM182" s="1049"/>
    </row>
    <row r="183" spans="6:65" ht="4.2" customHeight="1" x14ac:dyDescent="0.2">
      <c r="F183" s="45"/>
      <c r="G183" s="45"/>
      <c r="H183" s="45"/>
      <c r="I183" s="45"/>
      <c r="J183" s="1057"/>
      <c r="K183" s="1050"/>
      <c r="L183" s="1050"/>
      <c r="M183" s="1050"/>
      <c r="N183" s="1050"/>
      <c r="O183" s="1050"/>
      <c r="P183" s="1050"/>
      <c r="Q183" s="1050"/>
      <c r="R183" s="1050"/>
      <c r="S183" s="1050"/>
      <c r="T183" s="1050"/>
      <c r="U183" s="1050"/>
      <c r="V183" s="1050"/>
      <c r="W183" s="1050"/>
      <c r="X183" s="1050"/>
      <c r="Y183" s="1050"/>
      <c r="Z183" s="1050"/>
      <c r="AA183" s="1050"/>
      <c r="AB183" s="1050"/>
      <c r="AC183" s="1050"/>
      <c r="AD183" s="1050"/>
      <c r="AE183" s="1050"/>
      <c r="AF183" s="1050"/>
      <c r="AG183" s="1050"/>
      <c r="AH183" s="1050"/>
      <c r="AI183" s="1050"/>
      <c r="AJ183" s="1050"/>
      <c r="AK183" s="1050"/>
      <c r="AL183" s="1050"/>
      <c r="AM183" s="1050"/>
      <c r="AN183" s="1050"/>
      <c r="AO183" s="1050"/>
      <c r="AP183" s="1050"/>
      <c r="AQ183" s="1050"/>
      <c r="AR183" s="1050"/>
      <c r="AS183" s="1050"/>
      <c r="AT183" s="1050"/>
      <c r="AU183" s="1050"/>
      <c r="AV183" s="1050"/>
      <c r="AW183" s="1050"/>
      <c r="AX183" s="1050"/>
      <c r="AY183" s="1050"/>
      <c r="AZ183" s="1050"/>
      <c r="BA183" s="1050"/>
      <c r="BB183" s="1050"/>
      <c r="BC183" s="1050"/>
      <c r="BD183" s="1050"/>
      <c r="BE183" s="1050"/>
      <c r="BF183" s="1050"/>
      <c r="BG183" s="1050"/>
      <c r="BH183" s="1050"/>
      <c r="BI183" s="1050"/>
      <c r="BJ183" s="1050"/>
      <c r="BK183" s="1050"/>
      <c r="BL183" s="1050"/>
      <c r="BM183" s="1051"/>
    </row>
    <row r="184" spans="6:65" ht="4.2" customHeight="1" thickBot="1" x14ac:dyDescent="0.25">
      <c r="F184" s="45"/>
      <c r="G184" s="45"/>
      <c r="H184" s="45"/>
      <c r="I184" s="45"/>
      <c r="J184" s="1058"/>
      <c r="K184" s="1052"/>
      <c r="L184" s="1052"/>
      <c r="M184" s="1052"/>
      <c r="N184" s="1052"/>
      <c r="O184" s="1052"/>
      <c r="P184" s="1052"/>
      <c r="Q184" s="1052"/>
      <c r="R184" s="1052"/>
      <c r="S184" s="1052"/>
      <c r="T184" s="1052"/>
      <c r="U184" s="1052"/>
      <c r="V184" s="1052"/>
      <c r="W184" s="1052"/>
      <c r="X184" s="1052"/>
      <c r="Y184" s="1052"/>
      <c r="Z184" s="1052"/>
      <c r="AA184" s="1052"/>
      <c r="AB184" s="1052"/>
      <c r="AC184" s="1052"/>
      <c r="AD184" s="1052"/>
      <c r="AE184" s="1052"/>
      <c r="AF184" s="1052"/>
      <c r="AG184" s="1052"/>
      <c r="AH184" s="1052"/>
      <c r="AI184" s="1052"/>
      <c r="AJ184" s="1052"/>
      <c r="AK184" s="1052"/>
      <c r="AL184" s="1052"/>
      <c r="AM184" s="1052"/>
      <c r="AN184" s="1052"/>
      <c r="AO184" s="1052"/>
      <c r="AP184" s="1052"/>
      <c r="AQ184" s="1052"/>
      <c r="AR184" s="1052"/>
      <c r="AS184" s="1052"/>
      <c r="AT184" s="1052"/>
      <c r="AU184" s="1052"/>
      <c r="AV184" s="1052"/>
      <c r="AW184" s="1052"/>
      <c r="AX184" s="1052"/>
      <c r="AY184" s="1052"/>
      <c r="AZ184" s="1052"/>
      <c r="BA184" s="1052"/>
      <c r="BB184" s="1052"/>
      <c r="BC184" s="1052"/>
      <c r="BD184" s="1052"/>
      <c r="BE184" s="1052"/>
      <c r="BF184" s="1052"/>
      <c r="BG184" s="1052"/>
      <c r="BH184" s="1052"/>
      <c r="BI184" s="1052"/>
      <c r="BJ184" s="1052"/>
      <c r="BK184" s="1052"/>
      <c r="BL184" s="1052"/>
      <c r="BM184" s="1053"/>
    </row>
    <row r="185" spans="6:65" ht="4.2" customHeight="1" x14ac:dyDescent="0.2">
      <c r="F185" s="179"/>
      <c r="G185" s="179"/>
      <c r="H185" s="179"/>
      <c r="I185" s="179"/>
      <c r="J185" s="179"/>
      <c r="K185" s="179"/>
      <c r="L185" s="179"/>
      <c r="M185" s="179"/>
      <c r="N185" s="179"/>
      <c r="O185" s="179"/>
      <c r="P185" s="179"/>
      <c r="Q185" s="179"/>
      <c r="R185" s="179"/>
      <c r="S185" s="179"/>
      <c r="T185" s="179"/>
      <c r="U185" s="179"/>
      <c r="V185" s="179"/>
      <c r="W185" s="179"/>
      <c r="X185" s="179"/>
      <c r="Y185" s="179"/>
      <c r="Z185" s="179"/>
      <c r="AA185" s="179"/>
      <c r="AB185" s="179"/>
      <c r="AC185" s="179"/>
      <c r="AD185" s="179"/>
      <c r="AE185" s="179"/>
      <c r="AF185" s="179"/>
      <c r="AG185" s="179"/>
      <c r="AH185" s="179"/>
      <c r="AI185" s="179"/>
      <c r="AJ185" s="179"/>
      <c r="AK185" s="179"/>
      <c r="AL185" s="179"/>
      <c r="AM185" s="179"/>
      <c r="AN185" s="179"/>
      <c r="AO185" s="179"/>
      <c r="AP185" s="179"/>
      <c r="AQ185" s="179"/>
      <c r="AR185" s="179"/>
    </row>
    <row r="186" spans="6:65" ht="4.2" customHeight="1" x14ac:dyDescent="0.2">
      <c r="F186" s="185"/>
      <c r="G186" s="185"/>
      <c r="H186" s="185"/>
      <c r="I186" s="185"/>
      <c r="J186" s="1045">
        <v>391</v>
      </c>
      <c r="K186" s="1045"/>
      <c r="L186" s="1045"/>
      <c r="M186" s="1045"/>
      <c r="N186" s="1045"/>
      <c r="O186" s="1045"/>
      <c r="P186" s="1045"/>
      <c r="Q186" s="1045">
        <v>392</v>
      </c>
      <c r="R186" s="1045"/>
      <c r="S186" s="1045"/>
      <c r="T186" s="1045"/>
      <c r="U186" s="1045"/>
      <c r="V186" s="1045"/>
      <c r="W186" s="1045"/>
      <c r="X186" s="1045">
        <v>393</v>
      </c>
      <c r="Y186" s="1045"/>
      <c r="Z186" s="1045"/>
      <c r="AA186" s="1045"/>
      <c r="AB186" s="1045"/>
      <c r="AC186" s="1045"/>
      <c r="AD186" s="1045"/>
      <c r="AE186" s="1045">
        <v>394</v>
      </c>
      <c r="AF186" s="1045"/>
      <c r="AG186" s="1045"/>
      <c r="AH186" s="1045"/>
      <c r="AI186" s="1045"/>
      <c r="AJ186" s="1045"/>
      <c r="AK186" s="1045"/>
      <c r="AL186" s="1045">
        <v>395</v>
      </c>
      <c r="AM186" s="1045"/>
      <c r="AN186" s="1045"/>
      <c r="AO186" s="1045"/>
      <c r="AP186" s="1045"/>
      <c r="AQ186" s="1045"/>
      <c r="AR186" s="1045"/>
      <c r="AS186" s="1045">
        <v>396</v>
      </c>
      <c r="AT186" s="1045"/>
      <c r="AU186" s="1045"/>
      <c r="AV186" s="1045"/>
      <c r="AW186" s="1045"/>
      <c r="AX186" s="1045"/>
      <c r="AY186" s="1045"/>
      <c r="AZ186" s="1045">
        <v>397</v>
      </c>
      <c r="BA186" s="1045"/>
      <c r="BB186" s="1045"/>
      <c r="BC186" s="1045"/>
      <c r="BD186" s="1045"/>
      <c r="BE186" s="1045"/>
      <c r="BF186" s="1045"/>
      <c r="BG186" s="185"/>
      <c r="BH186" s="185"/>
      <c r="BI186" s="185"/>
      <c r="BJ186" s="185"/>
      <c r="BK186" s="185"/>
      <c r="BL186" s="185"/>
      <c r="BM186" s="185"/>
    </row>
    <row r="187" spans="6:65" ht="4.2" customHeight="1" x14ac:dyDescent="0.2">
      <c r="F187" s="185"/>
      <c r="G187" s="185"/>
      <c r="H187" s="185"/>
      <c r="I187" s="185"/>
      <c r="J187" s="1045"/>
      <c r="K187" s="1045"/>
      <c r="L187" s="1045"/>
      <c r="M187" s="1045"/>
      <c r="N187" s="1045"/>
      <c r="O187" s="1045"/>
      <c r="P187" s="1045"/>
      <c r="Q187" s="1045"/>
      <c r="R187" s="1045"/>
      <c r="S187" s="1045"/>
      <c r="T187" s="1045"/>
      <c r="U187" s="1045"/>
      <c r="V187" s="1045"/>
      <c r="W187" s="1045"/>
      <c r="X187" s="1045"/>
      <c r="Y187" s="1045"/>
      <c r="Z187" s="1045"/>
      <c r="AA187" s="1045"/>
      <c r="AB187" s="1045"/>
      <c r="AC187" s="1045"/>
      <c r="AD187" s="1045"/>
      <c r="AE187" s="1045"/>
      <c r="AF187" s="1045"/>
      <c r="AG187" s="1045"/>
      <c r="AH187" s="1045"/>
      <c r="AI187" s="1045"/>
      <c r="AJ187" s="1045"/>
      <c r="AK187" s="1045"/>
      <c r="AL187" s="1045"/>
      <c r="AM187" s="1045"/>
      <c r="AN187" s="1045"/>
      <c r="AO187" s="1045"/>
      <c r="AP187" s="1045"/>
      <c r="AQ187" s="1045"/>
      <c r="AR187" s="1045"/>
      <c r="AS187" s="1045"/>
      <c r="AT187" s="1045"/>
      <c r="AU187" s="1045"/>
      <c r="AV187" s="1045"/>
      <c r="AW187" s="1045"/>
      <c r="AX187" s="1045"/>
      <c r="AY187" s="1045"/>
      <c r="AZ187" s="1045"/>
      <c r="BA187" s="1045"/>
      <c r="BB187" s="1045"/>
      <c r="BC187" s="1045"/>
      <c r="BD187" s="1045"/>
      <c r="BE187" s="1045"/>
      <c r="BF187" s="1045"/>
      <c r="BG187" s="185"/>
      <c r="BH187" s="185"/>
      <c r="BI187" s="185"/>
      <c r="BJ187" s="185"/>
      <c r="BK187" s="185"/>
      <c r="BL187" s="185"/>
      <c r="BM187" s="185"/>
    </row>
    <row r="188" spans="6:65" ht="4.2" customHeight="1" x14ac:dyDescent="0.2">
      <c r="F188" s="111"/>
      <c r="G188" s="111"/>
      <c r="H188" s="111"/>
      <c r="I188" s="111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111"/>
      <c r="BH188" s="111"/>
      <c r="BI188" s="111"/>
      <c r="BJ188" s="111"/>
      <c r="BK188" s="111"/>
      <c r="BL188" s="111"/>
      <c r="BM188" s="111"/>
    </row>
    <row r="189" spans="6:65" ht="4.2" customHeight="1" x14ac:dyDescent="0.2">
      <c r="F189" s="111"/>
      <c r="G189" s="111"/>
      <c r="H189" s="111"/>
      <c r="I189" s="111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111"/>
      <c r="BH189" s="111"/>
      <c r="BI189" s="111"/>
      <c r="BJ189" s="111"/>
      <c r="BK189" s="111"/>
      <c r="BL189" s="111"/>
      <c r="BM189" s="111"/>
    </row>
    <row r="190" spans="6:65" ht="4.2" customHeight="1" x14ac:dyDescent="0.2">
      <c r="F190" s="111"/>
      <c r="G190" s="111"/>
      <c r="H190" s="111"/>
      <c r="I190" s="111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111"/>
      <c r="BH190" s="111"/>
      <c r="BI190" s="111"/>
      <c r="BJ190" s="111"/>
      <c r="BK190" s="111"/>
      <c r="BL190" s="111"/>
      <c r="BM190" s="111"/>
    </row>
    <row r="191" spans="6:65" ht="4.2" customHeight="1" x14ac:dyDescent="0.2">
      <c r="F191" s="111"/>
      <c r="G191" s="111"/>
      <c r="H191" s="111"/>
      <c r="I191" s="111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111"/>
      <c r="BH191" s="111"/>
      <c r="BI191" s="111"/>
      <c r="BJ191" s="111"/>
      <c r="BK191" s="111"/>
      <c r="BL191" s="111"/>
      <c r="BM191" s="111"/>
    </row>
    <row r="192" spans="6:65" ht="4.2" customHeight="1" x14ac:dyDescent="0.2">
      <c r="F192" s="111"/>
      <c r="G192" s="111"/>
      <c r="H192" s="111"/>
      <c r="I192" s="111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111"/>
      <c r="BH192" s="111"/>
      <c r="BI192" s="111"/>
      <c r="BJ192" s="111"/>
      <c r="BK192" s="111"/>
      <c r="BL192" s="111"/>
      <c r="BM192" s="111"/>
    </row>
    <row r="193" spans="6:65" ht="4.2" customHeight="1" x14ac:dyDescent="0.2">
      <c r="F193" s="111"/>
      <c r="G193" s="111"/>
      <c r="H193" s="111"/>
      <c r="I193" s="111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111"/>
      <c r="BH193" s="111"/>
      <c r="BI193" s="111"/>
      <c r="BJ193" s="111"/>
      <c r="BK193" s="111"/>
      <c r="BL193" s="111"/>
      <c r="BM193" s="111"/>
    </row>
    <row r="194" spans="6:65" ht="4.2" customHeight="1" x14ac:dyDescent="0.2">
      <c r="F194" s="111"/>
      <c r="G194" s="111"/>
      <c r="H194" s="111"/>
      <c r="I194" s="2"/>
      <c r="BG194" s="2"/>
      <c r="BH194" s="2"/>
      <c r="BI194" s="2"/>
      <c r="BJ194" s="2"/>
      <c r="BK194" s="2"/>
      <c r="BL194" s="2"/>
      <c r="BM194" s="2"/>
    </row>
    <row r="195" spans="6:65" ht="4.2" customHeight="1" x14ac:dyDescent="0.2">
      <c r="F195" s="111"/>
      <c r="G195" s="111"/>
      <c r="H195" s="111"/>
      <c r="I195" s="111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111"/>
      <c r="BH195" s="111"/>
      <c r="BI195" s="111"/>
      <c r="BJ195" s="111"/>
      <c r="BK195" s="111"/>
      <c r="BL195" s="111"/>
      <c r="BM195" s="111"/>
    </row>
    <row r="196" spans="6:65" ht="4.2" customHeight="1" x14ac:dyDescent="0.2">
      <c r="F196" s="111"/>
      <c r="G196" s="111"/>
      <c r="H196" s="111"/>
      <c r="I196" s="111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111"/>
      <c r="BH196" s="111"/>
      <c r="BI196" s="111"/>
      <c r="BJ196" s="111"/>
      <c r="BK196" s="111"/>
      <c r="BL196" s="111"/>
      <c r="BM196" s="111"/>
    </row>
    <row r="197" spans="6:65" ht="4.2" customHeight="1" x14ac:dyDescent="0.2">
      <c r="F197" s="111"/>
      <c r="G197" s="111"/>
      <c r="H197" s="111"/>
      <c r="I197" s="111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111"/>
      <c r="BH197" s="111"/>
      <c r="BI197" s="111"/>
      <c r="BJ197" s="111"/>
      <c r="BK197" s="111"/>
      <c r="BL197" s="111"/>
      <c r="BM197" s="111"/>
    </row>
    <row r="198" spans="6:65" ht="4.2" customHeight="1" x14ac:dyDescent="0.2">
      <c r="F198" s="111"/>
      <c r="G198" s="111"/>
      <c r="H198" s="111"/>
      <c r="I198" s="111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111"/>
      <c r="BH198" s="111"/>
      <c r="BI198" s="111"/>
      <c r="BJ198" s="111"/>
      <c r="BK198" s="111"/>
      <c r="BL198" s="111"/>
      <c r="BM198" s="111"/>
    </row>
    <row r="199" spans="6:65" ht="4.2" customHeight="1" x14ac:dyDescent="0.2">
      <c r="F199" s="111"/>
      <c r="G199" s="111"/>
      <c r="H199" s="111"/>
      <c r="I199" s="111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111"/>
      <c r="BH199" s="111"/>
      <c r="BI199" s="111"/>
      <c r="BJ199" s="111"/>
      <c r="BK199" s="111"/>
      <c r="BL199" s="111"/>
      <c r="BM199" s="111"/>
    </row>
    <row r="200" spans="6:65" ht="4.2" customHeight="1" x14ac:dyDescent="0.2">
      <c r="F200" s="111"/>
      <c r="G200" s="111"/>
      <c r="H200" s="111"/>
      <c r="I200" s="111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111"/>
      <c r="BH200" s="111"/>
      <c r="BI200" s="111"/>
      <c r="BJ200" s="111"/>
      <c r="BK200" s="111"/>
      <c r="BL200" s="111"/>
      <c r="BM200" s="111"/>
    </row>
    <row r="201" spans="6:65" ht="4.2" customHeight="1" x14ac:dyDescent="0.2">
      <c r="F201" s="111"/>
      <c r="G201" s="111"/>
      <c r="H201" s="111"/>
      <c r="I201" s="111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111"/>
      <c r="BH201" s="111"/>
      <c r="BI201" s="111"/>
      <c r="BJ201" s="111"/>
      <c r="BK201" s="111"/>
      <c r="BL201" s="111"/>
      <c r="BM201" s="111"/>
    </row>
    <row r="202" spans="6:65" ht="4.2" customHeight="1" x14ac:dyDescent="0.2">
      <c r="F202" s="111"/>
      <c r="G202" s="111"/>
      <c r="H202" s="111"/>
      <c r="I202" s="111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111"/>
      <c r="BH202" s="111"/>
      <c r="BI202" s="111"/>
      <c r="BJ202" s="111"/>
      <c r="BK202" s="111"/>
      <c r="BL202" s="111"/>
      <c r="BM202" s="111"/>
    </row>
    <row r="203" spans="6:65" ht="4.2" customHeight="1" x14ac:dyDescent="0.2">
      <c r="F203" s="111"/>
      <c r="G203" s="111"/>
      <c r="H203" s="111"/>
      <c r="I203" s="111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111"/>
      <c r="BH203" s="111"/>
      <c r="BI203" s="111"/>
      <c r="BJ203" s="111"/>
      <c r="BK203" s="111"/>
      <c r="BL203" s="111"/>
      <c r="BM203" s="111"/>
    </row>
    <row r="204" spans="6:65" ht="4.2" customHeight="1" x14ac:dyDescent="0.2">
      <c r="F204" s="111"/>
      <c r="G204" s="111"/>
      <c r="H204" s="111"/>
      <c r="I204" s="111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111"/>
      <c r="BH204" s="111"/>
      <c r="BI204" s="111"/>
      <c r="BJ204" s="111"/>
      <c r="BK204" s="111"/>
      <c r="BL204" s="111"/>
      <c r="BM204" s="111"/>
    </row>
    <row r="205" spans="6:65" ht="4.2" customHeight="1" x14ac:dyDescent="0.2">
      <c r="F205" s="111"/>
      <c r="G205" s="111"/>
      <c r="H205" s="111"/>
      <c r="I205" s="111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111"/>
      <c r="BH205" s="111"/>
      <c r="BI205" s="111"/>
      <c r="BJ205" s="111"/>
      <c r="BK205" s="111"/>
      <c r="BL205" s="111"/>
      <c r="BM205" s="111"/>
    </row>
    <row r="206" spans="6:65" ht="4.2" customHeight="1" x14ac:dyDescent="0.2">
      <c r="F206" s="45"/>
      <c r="G206" s="45"/>
      <c r="H206" s="45"/>
      <c r="I206" s="45"/>
      <c r="J206" s="1050" t="e">
        <f>VLOOKUP(J186,選手リスト,2,FALSE)</f>
        <v>#N/A</v>
      </c>
      <c r="K206" s="1050"/>
      <c r="L206" s="1050"/>
      <c r="M206" s="1050"/>
      <c r="N206" s="1050"/>
      <c r="O206" s="1050"/>
      <c r="P206" s="1050"/>
      <c r="Q206" s="1050" t="e">
        <f>VLOOKUP(Q186,選手リスト,2,FALSE)</f>
        <v>#N/A</v>
      </c>
      <c r="R206" s="1050"/>
      <c r="S206" s="1050"/>
      <c r="T206" s="1050"/>
      <c r="U206" s="1050"/>
      <c r="V206" s="1050"/>
      <c r="W206" s="1050"/>
      <c r="X206" s="1050" t="e">
        <f>VLOOKUP(X186,選手リスト,2,FALSE)</f>
        <v>#N/A</v>
      </c>
      <c r="Y206" s="1050"/>
      <c r="Z206" s="1050"/>
      <c r="AA206" s="1050"/>
      <c r="AB206" s="1050"/>
      <c r="AC206" s="1050"/>
      <c r="AD206" s="1050"/>
      <c r="AE206" s="1050" t="e">
        <f>VLOOKUP(AE186,選手リスト,2,FALSE)</f>
        <v>#N/A</v>
      </c>
      <c r="AF206" s="1050"/>
      <c r="AG206" s="1050"/>
      <c r="AH206" s="1050"/>
      <c r="AI206" s="1050"/>
      <c r="AJ206" s="1050"/>
      <c r="AK206" s="1050"/>
      <c r="AL206" s="1050" t="e">
        <f>VLOOKUP(AL186,選手リスト,2,FALSE)</f>
        <v>#N/A</v>
      </c>
      <c r="AM206" s="1050"/>
      <c r="AN206" s="1050"/>
      <c r="AO206" s="1050"/>
      <c r="AP206" s="1050"/>
      <c r="AQ206" s="1050"/>
      <c r="AR206" s="1050"/>
      <c r="AS206" s="1050" t="e">
        <f>VLOOKUP(AS186,選手リスト,2,FALSE)</f>
        <v>#N/A</v>
      </c>
      <c r="AT206" s="1050"/>
      <c r="AU206" s="1050"/>
      <c r="AV206" s="1050"/>
      <c r="AW206" s="1050"/>
      <c r="AX206" s="1050"/>
      <c r="AY206" s="1050"/>
      <c r="AZ206" s="1050" t="e">
        <f>VLOOKUP(AZ186,選手リスト,2,FALSE)</f>
        <v>#N/A</v>
      </c>
      <c r="BA206" s="1050"/>
      <c r="BB206" s="1050"/>
      <c r="BC206" s="1050"/>
      <c r="BD206" s="1050"/>
      <c r="BE206" s="1050"/>
      <c r="BF206" s="1050"/>
      <c r="BG206" s="45"/>
      <c r="BH206" s="45"/>
      <c r="BI206" s="45"/>
      <c r="BJ206" s="45"/>
      <c r="BK206" s="45"/>
      <c r="BL206" s="45"/>
      <c r="BM206" s="45"/>
    </row>
    <row r="207" spans="6:65" ht="4.2" customHeight="1" x14ac:dyDescent="0.2">
      <c r="F207" s="45"/>
      <c r="G207" s="45"/>
      <c r="H207" s="45"/>
      <c r="I207" s="45"/>
      <c r="J207" s="1050"/>
      <c r="K207" s="1050"/>
      <c r="L207" s="1050"/>
      <c r="M207" s="1050"/>
      <c r="N207" s="1050"/>
      <c r="O207" s="1050"/>
      <c r="P207" s="1050"/>
      <c r="Q207" s="1050"/>
      <c r="R207" s="1050"/>
      <c r="S207" s="1050"/>
      <c r="T207" s="1050"/>
      <c r="U207" s="1050"/>
      <c r="V207" s="1050"/>
      <c r="W207" s="1050"/>
      <c r="X207" s="1050"/>
      <c r="Y207" s="1050"/>
      <c r="Z207" s="1050"/>
      <c r="AA207" s="1050"/>
      <c r="AB207" s="1050"/>
      <c r="AC207" s="1050"/>
      <c r="AD207" s="1050"/>
      <c r="AE207" s="1050"/>
      <c r="AF207" s="1050"/>
      <c r="AG207" s="1050"/>
      <c r="AH207" s="1050"/>
      <c r="AI207" s="1050"/>
      <c r="AJ207" s="1050"/>
      <c r="AK207" s="1050"/>
      <c r="AL207" s="1050"/>
      <c r="AM207" s="1050"/>
      <c r="AN207" s="1050"/>
      <c r="AO207" s="1050"/>
      <c r="AP207" s="1050"/>
      <c r="AQ207" s="1050"/>
      <c r="AR207" s="1050"/>
      <c r="AS207" s="1050"/>
      <c r="AT207" s="1050"/>
      <c r="AU207" s="1050"/>
      <c r="AV207" s="1050"/>
      <c r="AW207" s="1050"/>
      <c r="AX207" s="1050"/>
      <c r="AY207" s="1050"/>
      <c r="AZ207" s="1050"/>
      <c r="BA207" s="1050"/>
      <c r="BB207" s="1050"/>
      <c r="BC207" s="1050"/>
      <c r="BD207" s="1050"/>
      <c r="BE207" s="1050"/>
      <c r="BF207" s="1050"/>
      <c r="BG207" s="45"/>
      <c r="BH207" s="45"/>
      <c r="BI207" s="45"/>
      <c r="BJ207" s="45"/>
      <c r="BK207" s="45"/>
      <c r="BL207" s="45"/>
      <c r="BM207" s="45"/>
    </row>
    <row r="208" spans="6:65" ht="4.2" customHeight="1" x14ac:dyDescent="0.2">
      <c r="F208" s="45"/>
      <c r="G208" s="45"/>
      <c r="H208" s="45"/>
      <c r="I208" s="45"/>
      <c r="J208" s="1050"/>
      <c r="K208" s="1050"/>
      <c r="L208" s="1050"/>
      <c r="M208" s="1050"/>
      <c r="N208" s="1050"/>
      <c r="O208" s="1050"/>
      <c r="P208" s="1050"/>
      <c r="Q208" s="1050"/>
      <c r="R208" s="1050"/>
      <c r="S208" s="1050"/>
      <c r="T208" s="1050"/>
      <c r="U208" s="1050"/>
      <c r="V208" s="1050"/>
      <c r="W208" s="1050"/>
      <c r="X208" s="1050"/>
      <c r="Y208" s="1050"/>
      <c r="Z208" s="1050"/>
      <c r="AA208" s="1050"/>
      <c r="AB208" s="1050"/>
      <c r="AC208" s="1050"/>
      <c r="AD208" s="1050"/>
      <c r="AE208" s="1050"/>
      <c r="AF208" s="1050"/>
      <c r="AG208" s="1050"/>
      <c r="AH208" s="1050"/>
      <c r="AI208" s="1050"/>
      <c r="AJ208" s="1050"/>
      <c r="AK208" s="1050"/>
      <c r="AL208" s="1050"/>
      <c r="AM208" s="1050"/>
      <c r="AN208" s="1050"/>
      <c r="AO208" s="1050"/>
      <c r="AP208" s="1050"/>
      <c r="AQ208" s="1050"/>
      <c r="AR208" s="1050"/>
      <c r="AS208" s="1050"/>
      <c r="AT208" s="1050"/>
      <c r="AU208" s="1050"/>
      <c r="AV208" s="1050"/>
      <c r="AW208" s="1050"/>
      <c r="AX208" s="1050"/>
      <c r="AY208" s="1050"/>
      <c r="AZ208" s="1050"/>
      <c r="BA208" s="1050"/>
      <c r="BB208" s="1050"/>
      <c r="BC208" s="1050"/>
      <c r="BD208" s="1050"/>
      <c r="BE208" s="1050"/>
      <c r="BF208" s="1050"/>
      <c r="BG208" s="45"/>
      <c r="BH208" s="45"/>
      <c r="BI208" s="45"/>
      <c r="BJ208" s="45"/>
      <c r="BK208" s="45"/>
      <c r="BL208" s="45"/>
      <c r="BM208" s="45"/>
    </row>
    <row r="209" spans="6:9" ht="4.2" customHeight="1" x14ac:dyDescent="0.2">
      <c r="F209" s="2"/>
      <c r="G209" s="2"/>
      <c r="H209" s="2"/>
      <c r="I209" s="2"/>
    </row>
    <row r="210" spans="6:9" ht="4.2" customHeight="1" x14ac:dyDescent="0.2">
      <c r="F210" s="2"/>
      <c r="G210" s="2"/>
      <c r="H210" s="2"/>
      <c r="I210" s="2"/>
    </row>
  </sheetData>
  <mergeCells count="180">
    <mergeCell ref="B12:BH14"/>
    <mergeCell ref="BP21:BT142"/>
    <mergeCell ref="BM21:BO142"/>
    <mergeCell ref="C21:G22"/>
    <mergeCell ref="S34:AB36"/>
    <mergeCell ref="AC34:AF36"/>
    <mergeCell ref="H39:R40"/>
    <mergeCell ref="S39:AB41"/>
    <mergeCell ref="C120:F123"/>
    <mergeCell ref="H121:R124"/>
    <mergeCell ref="S122:AB124"/>
    <mergeCell ref="AC122:AF124"/>
    <mergeCell ref="H119:R120"/>
    <mergeCell ref="S119:AB121"/>
    <mergeCell ref="AC119:AF121"/>
    <mergeCell ref="AG119:AJ124"/>
    <mergeCell ref="C112:F115"/>
    <mergeCell ref="H113:R116"/>
    <mergeCell ref="S114:AB116"/>
    <mergeCell ref="AC114:AF116"/>
    <mergeCell ref="H111:R112"/>
    <mergeCell ref="S111:AB113"/>
    <mergeCell ref="AC111:AF113"/>
    <mergeCell ref="AG111:AJ116"/>
    <mergeCell ref="BM16:BT20"/>
    <mergeCell ref="AZ88:BD90"/>
    <mergeCell ref="AV52:AY55"/>
    <mergeCell ref="AL124:AO127"/>
    <mergeCell ref="AQ130:AT133"/>
    <mergeCell ref="AL28:AO31"/>
    <mergeCell ref="AQ36:AT39"/>
    <mergeCell ref="AL44:AO47"/>
    <mergeCell ref="AL60:AO63"/>
    <mergeCell ref="AQ68:AT71"/>
    <mergeCell ref="AL76:AO79"/>
    <mergeCell ref="AV116:AY119"/>
    <mergeCell ref="AQ100:AT103"/>
    <mergeCell ref="AL92:AO95"/>
    <mergeCell ref="AZ84:BD87"/>
    <mergeCell ref="J206:P208"/>
    <mergeCell ref="Q206:W208"/>
    <mergeCell ref="X206:AD208"/>
    <mergeCell ref="AE206:AK208"/>
    <mergeCell ref="AL206:AR208"/>
    <mergeCell ref="AS206:AY208"/>
    <mergeCell ref="AZ206:BF208"/>
    <mergeCell ref="AZ186:BF187"/>
    <mergeCell ref="J186:P187"/>
    <mergeCell ref="Q186:W187"/>
    <mergeCell ref="X186:AD187"/>
    <mergeCell ref="AE186:AK187"/>
    <mergeCell ref="AL186:AR187"/>
    <mergeCell ref="AS186:AY187"/>
    <mergeCell ref="AZ182:BF184"/>
    <mergeCell ref="BG182:BM184"/>
    <mergeCell ref="J182:P184"/>
    <mergeCell ref="Q182:W184"/>
    <mergeCell ref="X182:AD184"/>
    <mergeCell ref="AE182:AK184"/>
    <mergeCell ref="AL182:AR184"/>
    <mergeCell ref="AS182:AY184"/>
    <mergeCell ref="AZ162:BF163"/>
    <mergeCell ref="BG162:BM163"/>
    <mergeCell ref="J162:P163"/>
    <mergeCell ref="Q162:W163"/>
    <mergeCell ref="X162:AD163"/>
    <mergeCell ref="AE162:AK163"/>
    <mergeCell ref="AL162:AR163"/>
    <mergeCell ref="AS162:AY163"/>
    <mergeCell ref="C136:F139"/>
    <mergeCell ref="H137:R140"/>
    <mergeCell ref="S138:AB140"/>
    <mergeCell ref="AC138:AF140"/>
    <mergeCell ref="H135:R136"/>
    <mergeCell ref="S135:AB137"/>
    <mergeCell ref="AC135:AF137"/>
    <mergeCell ref="AG135:AJ140"/>
    <mergeCell ref="C128:F131"/>
    <mergeCell ref="H129:R132"/>
    <mergeCell ref="S130:AB132"/>
    <mergeCell ref="AC130:AF132"/>
    <mergeCell ref="H127:R128"/>
    <mergeCell ref="S127:AB129"/>
    <mergeCell ref="AC127:AF129"/>
    <mergeCell ref="AG127:AJ132"/>
    <mergeCell ref="C104:F107"/>
    <mergeCell ref="H105:R108"/>
    <mergeCell ref="S106:AB108"/>
    <mergeCell ref="AC106:AF108"/>
    <mergeCell ref="AL108:AO111"/>
    <mergeCell ref="H103:R104"/>
    <mergeCell ref="S103:AB105"/>
    <mergeCell ref="AC103:AF105"/>
    <mergeCell ref="AG103:AJ108"/>
    <mergeCell ref="AC82:AF84"/>
    <mergeCell ref="H95:R96"/>
    <mergeCell ref="S95:AB97"/>
    <mergeCell ref="AC95:AF97"/>
    <mergeCell ref="H87:R88"/>
    <mergeCell ref="S87:AB89"/>
    <mergeCell ref="AC87:AF89"/>
    <mergeCell ref="AG79:AJ84"/>
    <mergeCell ref="C80:F83"/>
    <mergeCell ref="H81:R84"/>
    <mergeCell ref="S82:AB84"/>
    <mergeCell ref="H79:R80"/>
    <mergeCell ref="S79:AB81"/>
    <mergeCell ref="AC79:AF81"/>
    <mergeCell ref="AG95:AJ100"/>
    <mergeCell ref="AG87:AJ92"/>
    <mergeCell ref="C96:F99"/>
    <mergeCell ref="H97:R100"/>
    <mergeCell ref="S98:AB100"/>
    <mergeCell ref="AC98:AF100"/>
    <mergeCell ref="C88:F91"/>
    <mergeCell ref="H89:R92"/>
    <mergeCell ref="S90:AB92"/>
    <mergeCell ref="AC90:AF92"/>
    <mergeCell ref="C56:F59"/>
    <mergeCell ref="H57:R60"/>
    <mergeCell ref="S58:AB60"/>
    <mergeCell ref="AC58:AF60"/>
    <mergeCell ref="H63:R64"/>
    <mergeCell ref="S63:AB65"/>
    <mergeCell ref="AC55:AF57"/>
    <mergeCell ref="AG55:AJ60"/>
    <mergeCell ref="C72:F75"/>
    <mergeCell ref="H73:R76"/>
    <mergeCell ref="S74:AB76"/>
    <mergeCell ref="AC74:AF76"/>
    <mergeCell ref="H55:R56"/>
    <mergeCell ref="S55:AB57"/>
    <mergeCell ref="AC71:AF73"/>
    <mergeCell ref="AG71:AJ76"/>
    <mergeCell ref="AG63:AJ68"/>
    <mergeCell ref="C64:F67"/>
    <mergeCell ref="H65:R68"/>
    <mergeCell ref="S66:AB68"/>
    <mergeCell ref="AC66:AF68"/>
    <mergeCell ref="H71:R72"/>
    <mergeCell ref="S71:AB73"/>
    <mergeCell ref="AC63:AF65"/>
    <mergeCell ref="C48:F51"/>
    <mergeCell ref="H49:R52"/>
    <mergeCell ref="S50:AB52"/>
    <mergeCell ref="AC50:AF52"/>
    <mergeCell ref="AC47:AF49"/>
    <mergeCell ref="AG47:AJ52"/>
    <mergeCell ref="C40:F43"/>
    <mergeCell ref="H41:R44"/>
    <mergeCell ref="S42:AB44"/>
    <mergeCell ref="AC42:AF44"/>
    <mergeCell ref="H47:R48"/>
    <mergeCell ref="S47:AB49"/>
    <mergeCell ref="AC39:AF41"/>
    <mergeCell ref="AG39:AJ44"/>
    <mergeCell ref="AC31:AF33"/>
    <mergeCell ref="AG31:AJ36"/>
    <mergeCell ref="C24:F27"/>
    <mergeCell ref="H25:R28"/>
    <mergeCell ref="B4:O10"/>
    <mergeCell ref="Q4:AD10"/>
    <mergeCell ref="AF4:AS10"/>
    <mergeCell ref="AU4:BH10"/>
    <mergeCell ref="BM1:BT10"/>
    <mergeCell ref="B1:F3"/>
    <mergeCell ref="Q1:V3"/>
    <mergeCell ref="AF1:AL3"/>
    <mergeCell ref="AU1:BA3"/>
    <mergeCell ref="S26:AB28"/>
    <mergeCell ref="AC26:AF28"/>
    <mergeCell ref="H23:R24"/>
    <mergeCell ref="S23:AB25"/>
    <mergeCell ref="AC23:AF25"/>
    <mergeCell ref="AG23:AJ28"/>
    <mergeCell ref="H31:R32"/>
    <mergeCell ref="S31:AB33"/>
    <mergeCell ref="C32:F35"/>
    <mergeCell ref="H33:R36"/>
    <mergeCell ref="BM11:BT15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41"/>
  <dimension ref="A1:CY218"/>
  <sheetViews>
    <sheetView view="pageLayout" topLeftCell="A141" zoomScaleNormal="100" workbookViewId="0">
      <selection activeCell="BQ54" sqref="BQ54"/>
    </sheetView>
  </sheetViews>
  <sheetFormatPr defaultColWidth="1.44140625" defaultRowHeight="4.2" customHeight="1" x14ac:dyDescent="0.2"/>
  <cols>
    <col min="46" max="46" width="1.44140625" customWidth="1"/>
    <col min="51" max="51" width="1.44140625" customWidth="1"/>
    <col min="65" max="65" width="1.44140625" customWidth="1"/>
    <col min="79" max="79" width="1.44140625" customWidth="1"/>
  </cols>
  <sheetData>
    <row r="1" spans="1:72" ht="4.2" customHeight="1" x14ac:dyDescent="0.2">
      <c r="A1" s="1019" t="s">
        <v>129</v>
      </c>
      <c r="B1" s="1019"/>
      <c r="C1" s="1019"/>
      <c r="D1" s="1019"/>
      <c r="E1" s="1019"/>
      <c r="F1" s="1019"/>
      <c r="G1" s="1019"/>
      <c r="H1" s="1020"/>
      <c r="I1" s="122"/>
      <c r="J1" s="1021" t="s">
        <v>35</v>
      </c>
      <c r="K1" s="1021"/>
      <c r="L1" s="1021"/>
      <c r="M1" s="1021"/>
      <c r="N1" s="1021"/>
      <c r="O1" s="227"/>
      <c r="P1" s="227"/>
      <c r="Q1" s="227"/>
      <c r="R1" s="124"/>
      <c r="S1" s="227"/>
      <c r="T1" s="227"/>
      <c r="U1" s="227"/>
      <c r="V1" s="227"/>
      <c r="W1" s="122"/>
      <c r="X1" s="122"/>
      <c r="Y1" s="1021" t="s">
        <v>36</v>
      </c>
      <c r="Z1" s="1021"/>
      <c r="AA1" s="1021"/>
      <c r="AB1" s="1021"/>
      <c r="AC1" s="1021"/>
      <c r="AD1" s="1021"/>
      <c r="AE1" s="227"/>
      <c r="AF1" s="227"/>
      <c r="AG1" s="227"/>
      <c r="AH1" s="227"/>
      <c r="AI1" s="227"/>
      <c r="AJ1" s="227"/>
      <c r="AK1" s="227"/>
      <c r="AL1" s="227"/>
      <c r="AM1" s="227"/>
      <c r="AN1" s="1023" t="s">
        <v>3</v>
      </c>
      <c r="AO1" s="1023"/>
      <c r="AP1" s="1023"/>
      <c r="AQ1" s="1023"/>
      <c r="AR1" s="1023"/>
      <c r="AS1" s="1023"/>
      <c r="AT1" s="1023"/>
      <c r="AU1" s="227"/>
      <c r="AV1" s="227"/>
      <c r="AW1" s="227"/>
      <c r="AX1" s="227"/>
      <c r="AY1" s="227"/>
      <c r="AZ1" s="227"/>
      <c r="BA1" s="227"/>
      <c r="BB1" s="227"/>
      <c r="BC1" s="1023" t="s">
        <v>3</v>
      </c>
      <c r="BD1" s="1023"/>
      <c r="BE1" s="1023"/>
      <c r="BF1" s="1023"/>
      <c r="BG1" s="1023"/>
      <c r="BH1" s="1023"/>
      <c r="BI1" s="1023"/>
      <c r="BJ1" s="227"/>
      <c r="BK1" s="227"/>
      <c r="BL1" s="227"/>
      <c r="BM1" s="227"/>
      <c r="BN1" s="227"/>
      <c r="BO1" s="227"/>
      <c r="BP1" s="227"/>
      <c r="BQ1" s="227"/>
      <c r="BR1" s="227"/>
      <c r="BS1" s="227"/>
      <c r="BT1" s="227"/>
    </row>
    <row r="2" spans="1:72" ht="4.2" customHeight="1" x14ac:dyDescent="0.2">
      <c r="A2" s="1019"/>
      <c r="B2" s="1019"/>
      <c r="C2" s="1019"/>
      <c r="D2" s="1019"/>
      <c r="E2" s="1019"/>
      <c r="F2" s="1019"/>
      <c r="G2" s="1019"/>
      <c r="H2" s="1020"/>
      <c r="I2" s="122"/>
      <c r="J2" s="1021"/>
      <c r="K2" s="1021"/>
      <c r="L2" s="1021"/>
      <c r="M2" s="1021"/>
      <c r="N2" s="1021"/>
      <c r="O2" s="224"/>
      <c r="P2" s="224"/>
      <c r="Q2" s="224"/>
      <c r="R2" s="224"/>
      <c r="S2" s="224"/>
      <c r="T2" s="224"/>
      <c r="U2" s="224"/>
      <c r="V2" s="224"/>
      <c r="W2" s="122"/>
      <c r="X2" s="122"/>
      <c r="Y2" s="1021"/>
      <c r="Z2" s="1021"/>
      <c r="AA2" s="1021"/>
      <c r="AB2" s="1021"/>
      <c r="AC2" s="1021"/>
      <c r="AD2" s="1021"/>
      <c r="AE2" s="224"/>
      <c r="AF2" s="224"/>
      <c r="AG2" s="224"/>
      <c r="AH2" s="224"/>
      <c r="AI2" s="224"/>
      <c r="AJ2" s="224"/>
      <c r="AK2" s="224"/>
      <c r="AL2" s="224"/>
      <c r="AM2" s="224"/>
      <c r="AN2" s="1023"/>
      <c r="AO2" s="1023"/>
      <c r="AP2" s="1023"/>
      <c r="AQ2" s="1023"/>
      <c r="AR2" s="1023"/>
      <c r="AS2" s="1023"/>
      <c r="AT2" s="1023"/>
      <c r="AU2" s="224"/>
      <c r="AV2" s="224"/>
      <c r="AW2" s="224"/>
      <c r="AX2" s="224"/>
      <c r="AY2" s="224"/>
      <c r="AZ2" s="224"/>
      <c r="BA2" s="224"/>
      <c r="BB2" s="224"/>
      <c r="BC2" s="1023"/>
      <c r="BD2" s="1023"/>
      <c r="BE2" s="1023"/>
      <c r="BF2" s="1023"/>
      <c r="BG2" s="1023"/>
      <c r="BH2" s="1023"/>
      <c r="BI2" s="1023"/>
      <c r="BJ2" s="224"/>
      <c r="BK2" s="224"/>
      <c r="BL2" s="224"/>
      <c r="BM2" s="224"/>
      <c r="BN2" s="224"/>
      <c r="BO2" s="224"/>
      <c r="BP2" s="224"/>
      <c r="BQ2" s="224"/>
      <c r="BR2" s="224"/>
      <c r="BS2" s="224"/>
      <c r="BT2" s="224"/>
    </row>
    <row r="3" spans="1:72" ht="4.2" customHeight="1" x14ac:dyDescent="0.2">
      <c r="A3" s="1019"/>
      <c r="B3" s="1019"/>
      <c r="C3" s="1019"/>
      <c r="D3" s="1019"/>
      <c r="E3" s="1019"/>
      <c r="F3" s="1019"/>
      <c r="G3" s="1019"/>
      <c r="H3" s="1020"/>
      <c r="I3" s="122"/>
      <c r="J3" s="1022"/>
      <c r="K3" s="1022"/>
      <c r="L3" s="1022"/>
      <c r="M3" s="1022"/>
      <c r="N3" s="1022"/>
      <c r="O3" s="224"/>
      <c r="P3" s="224"/>
      <c r="Q3" s="224"/>
      <c r="R3" s="224"/>
      <c r="S3" s="224"/>
      <c r="T3" s="224"/>
      <c r="U3" s="224"/>
      <c r="V3" s="224"/>
      <c r="W3" s="122"/>
      <c r="X3" s="122"/>
      <c r="Y3" s="1022"/>
      <c r="Z3" s="1022"/>
      <c r="AA3" s="1022"/>
      <c r="AB3" s="1022"/>
      <c r="AC3" s="1022"/>
      <c r="AD3" s="1022"/>
      <c r="AE3" s="224"/>
      <c r="AF3" s="224"/>
      <c r="AG3" s="224"/>
      <c r="AH3" s="224"/>
      <c r="AI3" s="224"/>
      <c r="AJ3" s="224"/>
      <c r="AK3" s="224"/>
      <c r="AL3" s="224"/>
      <c r="AM3" s="224"/>
      <c r="AN3" s="1024"/>
      <c r="AO3" s="1024"/>
      <c r="AP3" s="1024"/>
      <c r="AQ3" s="1024"/>
      <c r="AR3" s="1024"/>
      <c r="AS3" s="1024"/>
      <c r="AT3" s="1024"/>
      <c r="AU3" s="224"/>
      <c r="AV3" s="224"/>
      <c r="AW3" s="224"/>
      <c r="AX3" s="224"/>
      <c r="AY3" s="224"/>
      <c r="AZ3" s="224"/>
      <c r="BA3" s="224"/>
      <c r="BB3" s="224"/>
      <c r="BC3" s="1024"/>
      <c r="BD3" s="1024"/>
      <c r="BE3" s="1024"/>
      <c r="BF3" s="1024"/>
      <c r="BG3" s="1024"/>
      <c r="BH3" s="1024"/>
      <c r="BI3" s="1024"/>
      <c r="BJ3" s="224"/>
      <c r="BK3" s="224"/>
      <c r="BL3" s="224"/>
      <c r="BM3" s="224"/>
      <c r="BN3" s="224"/>
      <c r="BO3" s="224"/>
      <c r="BP3" s="224"/>
      <c r="BQ3" s="224"/>
      <c r="BR3" s="227"/>
      <c r="BS3" s="227"/>
      <c r="BT3" s="227"/>
    </row>
    <row r="4" spans="1:72" ht="4.2" customHeight="1" x14ac:dyDescent="0.2">
      <c r="A4" s="1019"/>
      <c r="B4" s="1019"/>
      <c r="C4" s="1019"/>
      <c r="D4" s="1019"/>
      <c r="E4" s="1019"/>
      <c r="F4" s="1019"/>
      <c r="G4" s="1019"/>
      <c r="H4" s="1020"/>
      <c r="I4" s="41"/>
      <c r="J4" s="1025"/>
      <c r="K4" s="1026"/>
      <c r="L4" s="1026"/>
      <c r="M4" s="1026"/>
      <c r="N4" s="1026"/>
      <c r="O4" s="1026"/>
      <c r="P4" s="1026"/>
      <c r="Q4" s="1026"/>
      <c r="R4" s="1026"/>
      <c r="S4" s="1026"/>
      <c r="T4" s="1026"/>
      <c r="U4" s="1026"/>
      <c r="V4" s="1026"/>
      <c r="W4" s="1027"/>
      <c r="X4" s="39"/>
      <c r="Y4" s="1025"/>
      <c r="Z4" s="1026"/>
      <c r="AA4" s="1026"/>
      <c r="AB4" s="1026"/>
      <c r="AC4" s="1026"/>
      <c r="AD4" s="1026"/>
      <c r="AE4" s="1026"/>
      <c r="AF4" s="1026"/>
      <c r="AG4" s="1026"/>
      <c r="AH4" s="1026"/>
      <c r="AI4" s="1026"/>
      <c r="AJ4" s="1026"/>
      <c r="AK4" s="1026"/>
      <c r="AL4" s="1027"/>
      <c r="AM4" s="40"/>
      <c r="AN4" s="1025"/>
      <c r="AO4" s="1026"/>
      <c r="AP4" s="1026"/>
      <c r="AQ4" s="1026"/>
      <c r="AR4" s="1026"/>
      <c r="AS4" s="1026"/>
      <c r="AT4" s="1026"/>
      <c r="AU4" s="1026"/>
      <c r="AV4" s="1026"/>
      <c r="AW4" s="1026"/>
      <c r="AX4" s="1026"/>
      <c r="AY4" s="1026"/>
      <c r="AZ4" s="1026"/>
      <c r="BA4" s="1027"/>
      <c r="BB4" s="224"/>
      <c r="BC4" s="1025"/>
      <c r="BD4" s="1026"/>
      <c r="BE4" s="1026"/>
      <c r="BF4" s="1026"/>
      <c r="BG4" s="1026"/>
      <c r="BH4" s="1026"/>
      <c r="BI4" s="1026"/>
      <c r="BJ4" s="1026"/>
      <c r="BK4" s="1026"/>
      <c r="BL4" s="1026"/>
      <c r="BM4" s="1026"/>
      <c r="BN4" s="1026"/>
      <c r="BO4" s="1026"/>
      <c r="BP4" s="1027"/>
      <c r="BQ4" s="40"/>
      <c r="BR4" s="40"/>
      <c r="BS4" s="40"/>
      <c r="BT4" s="40"/>
    </row>
    <row r="5" spans="1:72" ht="4.2" customHeight="1" x14ac:dyDescent="0.2">
      <c r="A5" s="1019"/>
      <c r="B5" s="1019"/>
      <c r="C5" s="1019"/>
      <c r="D5" s="1019"/>
      <c r="E5" s="1019"/>
      <c r="F5" s="1019"/>
      <c r="G5" s="1019"/>
      <c r="H5" s="1020"/>
      <c r="I5" s="41"/>
      <c r="J5" s="1028"/>
      <c r="K5" s="1029"/>
      <c r="L5" s="1029"/>
      <c r="M5" s="1029"/>
      <c r="N5" s="1029"/>
      <c r="O5" s="1029"/>
      <c r="P5" s="1029"/>
      <c r="Q5" s="1029"/>
      <c r="R5" s="1029"/>
      <c r="S5" s="1029"/>
      <c r="T5" s="1029"/>
      <c r="U5" s="1029"/>
      <c r="V5" s="1029"/>
      <c r="W5" s="1030"/>
      <c r="X5" s="39"/>
      <c r="Y5" s="1028"/>
      <c r="Z5" s="1029"/>
      <c r="AA5" s="1029"/>
      <c r="AB5" s="1029"/>
      <c r="AC5" s="1029"/>
      <c r="AD5" s="1029"/>
      <c r="AE5" s="1029"/>
      <c r="AF5" s="1029"/>
      <c r="AG5" s="1029"/>
      <c r="AH5" s="1029"/>
      <c r="AI5" s="1029"/>
      <c r="AJ5" s="1029"/>
      <c r="AK5" s="1029"/>
      <c r="AL5" s="1030"/>
      <c r="AM5" s="40"/>
      <c r="AN5" s="1028"/>
      <c r="AO5" s="1029"/>
      <c r="AP5" s="1029"/>
      <c r="AQ5" s="1029"/>
      <c r="AR5" s="1029"/>
      <c r="AS5" s="1029"/>
      <c r="AT5" s="1029"/>
      <c r="AU5" s="1029"/>
      <c r="AV5" s="1029"/>
      <c r="AW5" s="1029"/>
      <c r="AX5" s="1029"/>
      <c r="AY5" s="1029"/>
      <c r="AZ5" s="1029"/>
      <c r="BA5" s="1030"/>
      <c r="BB5" s="224"/>
      <c r="BC5" s="1028"/>
      <c r="BD5" s="1029"/>
      <c r="BE5" s="1029"/>
      <c r="BF5" s="1029"/>
      <c r="BG5" s="1029"/>
      <c r="BH5" s="1029"/>
      <c r="BI5" s="1029"/>
      <c r="BJ5" s="1029"/>
      <c r="BK5" s="1029"/>
      <c r="BL5" s="1029"/>
      <c r="BM5" s="1029"/>
      <c r="BN5" s="1029"/>
      <c r="BO5" s="1029"/>
      <c r="BP5" s="1030"/>
      <c r="BQ5" s="40"/>
      <c r="BR5" s="40"/>
      <c r="BS5" s="40"/>
      <c r="BT5" s="40"/>
    </row>
    <row r="6" spans="1:72" ht="4.2" customHeight="1" x14ac:dyDescent="0.2">
      <c r="A6" s="1019"/>
      <c r="B6" s="1019"/>
      <c r="C6" s="1019"/>
      <c r="D6" s="1019"/>
      <c r="E6" s="1019"/>
      <c r="F6" s="1019"/>
      <c r="G6" s="1019"/>
      <c r="H6" s="1020"/>
      <c r="I6" s="41"/>
      <c r="J6" s="1028"/>
      <c r="K6" s="1029"/>
      <c r="L6" s="1029"/>
      <c r="M6" s="1029"/>
      <c r="N6" s="1029"/>
      <c r="O6" s="1029"/>
      <c r="P6" s="1029"/>
      <c r="Q6" s="1029"/>
      <c r="R6" s="1029"/>
      <c r="S6" s="1029"/>
      <c r="T6" s="1029"/>
      <c r="U6" s="1029"/>
      <c r="V6" s="1029"/>
      <c r="W6" s="1030"/>
      <c r="X6" s="39"/>
      <c r="Y6" s="1028"/>
      <c r="Z6" s="1029"/>
      <c r="AA6" s="1029"/>
      <c r="AB6" s="1029"/>
      <c r="AC6" s="1029"/>
      <c r="AD6" s="1029"/>
      <c r="AE6" s="1029"/>
      <c r="AF6" s="1029"/>
      <c r="AG6" s="1029"/>
      <c r="AH6" s="1029"/>
      <c r="AI6" s="1029"/>
      <c r="AJ6" s="1029"/>
      <c r="AK6" s="1029"/>
      <c r="AL6" s="1030"/>
      <c r="AM6" s="40"/>
      <c r="AN6" s="1028"/>
      <c r="AO6" s="1029"/>
      <c r="AP6" s="1029"/>
      <c r="AQ6" s="1029"/>
      <c r="AR6" s="1029"/>
      <c r="AS6" s="1029"/>
      <c r="AT6" s="1029"/>
      <c r="AU6" s="1029"/>
      <c r="AV6" s="1029"/>
      <c r="AW6" s="1029"/>
      <c r="AX6" s="1029"/>
      <c r="AY6" s="1029"/>
      <c r="AZ6" s="1029"/>
      <c r="BA6" s="1030"/>
      <c r="BB6" s="224"/>
      <c r="BC6" s="1028"/>
      <c r="BD6" s="1029"/>
      <c r="BE6" s="1029"/>
      <c r="BF6" s="1029"/>
      <c r="BG6" s="1029"/>
      <c r="BH6" s="1029"/>
      <c r="BI6" s="1029"/>
      <c r="BJ6" s="1029"/>
      <c r="BK6" s="1029"/>
      <c r="BL6" s="1029"/>
      <c r="BM6" s="1029"/>
      <c r="BN6" s="1029"/>
      <c r="BO6" s="1029"/>
      <c r="BP6" s="1030"/>
      <c r="BQ6" s="40"/>
      <c r="BR6" s="40"/>
      <c r="BS6" s="40"/>
      <c r="BT6" s="40"/>
    </row>
    <row r="7" spans="1:72" ht="4.2" customHeight="1" x14ac:dyDescent="0.2">
      <c r="A7" s="1019"/>
      <c r="B7" s="1019"/>
      <c r="C7" s="1019"/>
      <c r="D7" s="1019"/>
      <c r="E7" s="1019"/>
      <c r="F7" s="1019"/>
      <c r="G7" s="1019"/>
      <c r="H7" s="1020"/>
      <c r="I7" s="41"/>
      <c r="J7" s="1028"/>
      <c r="K7" s="1029"/>
      <c r="L7" s="1029"/>
      <c r="M7" s="1029"/>
      <c r="N7" s="1029"/>
      <c r="O7" s="1029"/>
      <c r="P7" s="1029"/>
      <c r="Q7" s="1029"/>
      <c r="R7" s="1029"/>
      <c r="S7" s="1029"/>
      <c r="T7" s="1029"/>
      <c r="U7" s="1029"/>
      <c r="V7" s="1029"/>
      <c r="W7" s="1030"/>
      <c r="X7" s="39"/>
      <c r="Y7" s="1028"/>
      <c r="Z7" s="1029"/>
      <c r="AA7" s="1029"/>
      <c r="AB7" s="1029"/>
      <c r="AC7" s="1029"/>
      <c r="AD7" s="1029"/>
      <c r="AE7" s="1029"/>
      <c r="AF7" s="1029"/>
      <c r="AG7" s="1029"/>
      <c r="AH7" s="1029"/>
      <c r="AI7" s="1029"/>
      <c r="AJ7" s="1029"/>
      <c r="AK7" s="1029"/>
      <c r="AL7" s="1030"/>
      <c r="AM7" s="40"/>
      <c r="AN7" s="1028"/>
      <c r="AO7" s="1029"/>
      <c r="AP7" s="1029"/>
      <c r="AQ7" s="1029"/>
      <c r="AR7" s="1029"/>
      <c r="AS7" s="1029"/>
      <c r="AT7" s="1029"/>
      <c r="AU7" s="1029"/>
      <c r="AV7" s="1029"/>
      <c r="AW7" s="1029"/>
      <c r="AX7" s="1029"/>
      <c r="AY7" s="1029"/>
      <c r="AZ7" s="1029"/>
      <c r="BA7" s="1030"/>
      <c r="BB7" s="224"/>
      <c r="BC7" s="1028"/>
      <c r="BD7" s="1029"/>
      <c r="BE7" s="1029"/>
      <c r="BF7" s="1029"/>
      <c r="BG7" s="1029"/>
      <c r="BH7" s="1029"/>
      <c r="BI7" s="1029"/>
      <c r="BJ7" s="1029"/>
      <c r="BK7" s="1029"/>
      <c r="BL7" s="1029"/>
      <c r="BM7" s="1029"/>
      <c r="BN7" s="1029"/>
      <c r="BO7" s="1029"/>
      <c r="BP7" s="1030"/>
      <c r="BQ7" s="40"/>
      <c r="BR7" s="40"/>
      <c r="BS7" s="40"/>
      <c r="BT7" s="40"/>
    </row>
    <row r="8" spans="1:72" ht="4.2" customHeight="1" x14ac:dyDescent="0.2">
      <c r="A8" s="1019"/>
      <c r="B8" s="1019"/>
      <c r="C8" s="1019"/>
      <c r="D8" s="1019"/>
      <c r="E8" s="1019"/>
      <c r="F8" s="1019"/>
      <c r="G8" s="1019"/>
      <c r="H8" s="1020"/>
      <c r="I8" s="41"/>
      <c r="J8" s="1028"/>
      <c r="K8" s="1029"/>
      <c r="L8" s="1029"/>
      <c r="M8" s="1029"/>
      <c r="N8" s="1029"/>
      <c r="O8" s="1029"/>
      <c r="P8" s="1029"/>
      <c r="Q8" s="1029"/>
      <c r="R8" s="1029"/>
      <c r="S8" s="1029"/>
      <c r="T8" s="1029"/>
      <c r="U8" s="1029"/>
      <c r="V8" s="1029"/>
      <c r="W8" s="1030"/>
      <c r="X8" s="39"/>
      <c r="Y8" s="1028"/>
      <c r="Z8" s="1029"/>
      <c r="AA8" s="1029"/>
      <c r="AB8" s="1029"/>
      <c r="AC8" s="1029"/>
      <c r="AD8" s="1029"/>
      <c r="AE8" s="1029"/>
      <c r="AF8" s="1029"/>
      <c r="AG8" s="1029"/>
      <c r="AH8" s="1029"/>
      <c r="AI8" s="1029"/>
      <c r="AJ8" s="1029"/>
      <c r="AK8" s="1029"/>
      <c r="AL8" s="1030"/>
      <c r="AM8" s="40"/>
      <c r="AN8" s="1028"/>
      <c r="AO8" s="1029"/>
      <c r="AP8" s="1029"/>
      <c r="AQ8" s="1029"/>
      <c r="AR8" s="1029"/>
      <c r="AS8" s="1029"/>
      <c r="AT8" s="1029"/>
      <c r="AU8" s="1029"/>
      <c r="AV8" s="1029"/>
      <c r="AW8" s="1029"/>
      <c r="AX8" s="1029"/>
      <c r="AY8" s="1029"/>
      <c r="AZ8" s="1029"/>
      <c r="BA8" s="1030"/>
      <c r="BB8" s="224"/>
      <c r="BC8" s="1028"/>
      <c r="BD8" s="1029"/>
      <c r="BE8" s="1029"/>
      <c r="BF8" s="1029"/>
      <c r="BG8" s="1029"/>
      <c r="BH8" s="1029"/>
      <c r="BI8" s="1029"/>
      <c r="BJ8" s="1029"/>
      <c r="BK8" s="1029"/>
      <c r="BL8" s="1029"/>
      <c r="BM8" s="1029"/>
      <c r="BN8" s="1029"/>
      <c r="BO8" s="1029"/>
      <c r="BP8" s="1030"/>
      <c r="BQ8" s="40"/>
      <c r="BR8" s="40"/>
      <c r="BS8" s="40"/>
      <c r="BT8" s="40"/>
    </row>
    <row r="9" spans="1:72" ht="4.2" customHeight="1" x14ac:dyDescent="0.2">
      <c r="A9" s="1019"/>
      <c r="B9" s="1019"/>
      <c r="C9" s="1019"/>
      <c r="D9" s="1019"/>
      <c r="E9" s="1019"/>
      <c r="F9" s="1019"/>
      <c r="G9" s="1019"/>
      <c r="H9" s="1020"/>
      <c r="I9" s="41"/>
      <c r="J9" s="1028"/>
      <c r="K9" s="1029"/>
      <c r="L9" s="1029"/>
      <c r="M9" s="1029"/>
      <c r="N9" s="1029"/>
      <c r="O9" s="1029"/>
      <c r="P9" s="1029"/>
      <c r="Q9" s="1029"/>
      <c r="R9" s="1029"/>
      <c r="S9" s="1029"/>
      <c r="T9" s="1029"/>
      <c r="U9" s="1029"/>
      <c r="V9" s="1029"/>
      <c r="W9" s="1030"/>
      <c r="X9" s="39"/>
      <c r="Y9" s="1028"/>
      <c r="Z9" s="1029"/>
      <c r="AA9" s="1029"/>
      <c r="AB9" s="1029"/>
      <c r="AC9" s="1029"/>
      <c r="AD9" s="1029"/>
      <c r="AE9" s="1029"/>
      <c r="AF9" s="1029"/>
      <c r="AG9" s="1029"/>
      <c r="AH9" s="1029"/>
      <c r="AI9" s="1029"/>
      <c r="AJ9" s="1029"/>
      <c r="AK9" s="1029"/>
      <c r="AL9" s="1030"/>
      <c r="AM9" s="40"/>
      <c r="AN9" s="1028"/>
      <c r="AO9" s="1029"/>
      <c r="AP9" s="1029"/>
      <c r="AQ9" s="1029"/>
      <c r="AR9" s="1029"/>
      <c r="AS9" s="1029"/>
      <c r="AT9" s="1029"/>
      <c r="AU9" s="1029"/>
      <c r="AV9" s="1029"/>
      <c r="AW9" s="1029"/>
      <c r="AX9" s="1029"/>
      <c r="AY9" s="1029"/>
      <c r="AZ9" s="1029"/>
      <c r="BA9" s="1030"/>
      <c r="BB9" s="224"/>
      <c r="BC9" s="1028"/>
      <c r="BD9" s="1029"/>
      <c r="BE9" s="1029"/>
      <c r="BF9" s="1029"/>
      <c r="BG9" s="1029"/>
      <c r="BH9" s="1029"/>
      <c r="BI9" s="1029"/>
      <c r="BJ9" s="1029"/>
      <c r="BK9" s="1029"/>
      <c r="BL9" s="1029"/>
      <c r="BM9" s="1029"/>
      <c r="BN9" s="1029"/>
      <c r="BO9" s="1029"/>
      <c r="BP9" s="1030"/>
      <c r="BQ9" s="40"/>
      <c r="BR9" s="40"/>
      <c r="BS9" s="40"/>
      <c r="BT9" s="40"/>
    </row>
    <row r="10" spans="1:72" ht="4.2" customHeight="1" x14ac:dyDescent="0.2">
      <c r="A10" s="1019"/>
      <c r="B10" s="1019"/>
      <c r="C10" s="1019"/>
      <c r="D10" s="1019"/>
      <c r="E10" s="1019"/>
      <c r="F10" s="1019"/>
      <c r="G10" s="1019"/>
      <c r="H10" s="1020"/>
      <c r="I10" s="41"/>
      <c r="J10" s="1031"/>
      <c r="K10" s="1032"/>
      <c r="L10" s="1032"/>
      <c r="M10" s="1032"/>
      <c r="N10" s="1032"/>
      <c r="O10" s="1032"/>
      <c r="P10" s="1032"/>
      <c r="Q10" s="1032"/>
      <c r="R10" s="1032"/>
      <c r="S10" s="1032"/>
      <c r="T10" s="1032"/>
      <c r="U10" s="1032"/>
      <c r="V10" s="1032"/>
      <c r="W10" s="1033"/>
      <c r="X10" s="39"/>
      <c r="Y10" s="1031"/>
      <c r="Z10" s="1032"/>
      <c r="AA10" s="1032"/>
      <c r="AB10" s="1032"/>
      <c r="AC10" s="1032"/>
      <c r="AD10" s="1032"/>
      <c r="AE10" s="1032"/>
      <c r="AF10" s="1032"/>
      <c r="AG10" s="1032"/>
      <c r="AH10" s="1032"/>
      <c r="AI10" s="1032"/>
      <c r="AJ10" s="1032"/>
      <c r="AK10" s="1032"/>
      <c r="AL10" s="1033"/>
      <c r="AM10" s="40"/>
      <c r="AN10" s="1031"/>
      <c r="AO10" s="1032"/>
      <c r="AP10" s="1032"/>
      <c r="AQ10" s="1032"/>
      <c r="AR10" s="1032"/>
      <c r="AS10" s="1032"/>
      <c r="AT10" s="1032"/>
      <c r="AU10" s="1032"/>
      <c r="AV10" s="1032"/>
      <c r="AW10" s="1032"/>
      <c r="AX10" s="1032"/>
      <c r="AY10" s="1032"/>
      <c r="AZ10" s="1032"/>
      <c r="BA10" s="1033"/>
      <c r="BB10" s="224"/>
      <c r="BC10" s="1031"/>
      <c r="BD10" s="1032"/>
      <c r="BE10" s="1032"/>
      <c r="BF10" s="1032"/>
      <c r="BG10" s="1032"/>
      <c r="BH10" s="1032"/>
      <c r="BI10" s="1032"/>
      <c r="BJ10" s="1032"/>
      <c r="BK10" s="1032"/>
      <c r="BL10" s="1032"/>
      <c r="BM10" s="1032"/>
      <c r="BN10" s="1032"/>
      <c r="BO10" s="1032"/>
      <c r="BP10" s="1033"/>
      <c r="BQ10" s="40"/>
      <c r="BR10" s="40"/>
      <c r="BS10" s="40"/>
      <c r="BT10" s="40"/>
    </row>
    <row r="11" spans="1:72" ht="4.2" customHeight="1" x14ac:dyDescent="0.2">
      <c r="A11" s="1015" t="s">
        <v>30</v>
      </c>
      <c r="B11" s="1015"/>
      <c r="C11" s="1015"/>
      <c r="D11" s="1015"/>
      <c r="E11" s="1015"/>
      <c r="F11" s="1015"/>
      <c r="G11" s="1015"/>
      <c r="H11" s="1016"/>
      <c r="I11" s="231"/>
      <c r="J11" s="231"/>
      <c r="K11" s="231"/>
      <c r="L11" s="231"/>
      <c r="M11" s="231"/>
      <c r="N11" s="231"/>
      <c r="O11" s="231"/>
      <c r="P11" s="231"/>
      <c r="Q11" s="231"/>
      <c r="R11" s="231"/>
      <c r="S11" s="231"/>
      <c r="T11" s="231"/>
      <c r="U11" s="231"/>
      <c r="V11" s="231"/>
      <c r="W11" s="231"/>
      <c r="X11" s="231"/>
      <c r="Y11" s="39"/>
      <c r="Z11" s="231"/>
      <c r="AA11" s="231"/>
      <c r="AB11" s="231"/>
      <c r="AC11" s="231"/>
      <c r="AD11" s="231"/>
      <c r="AE11" s="231"/>
      <c r="AF11" s="231"/>
      <c r="AG11" s="231"/>
      <c r="AH11" s="231"/>
      <c r="AI11" s="231"/>
      <c r="AJ11" s="231"/>
      <c r="AK11" s="231"/>
      <c r="AL11" s="231"/>
      <c r="AM11" s="231"/>
      <c r="AN11" s="231"/>
      <c r="AO11" s="231"/>
      <c r="AP11" s="231"/>
      <c r="AQ11" s="231"/>
      <c r="AR11" s="231"/>
      <c r="AS11" s="224"/>
      <c r="AT11" s="224"/>
      <c r="AU11" s="224"/>
      <c r="AV11" s="224"/>
      <c r="AW11" s="224"/>
      <c r="AX11" s="224"/>
      <c r="AY11" s="224"/>
      <c r="AZ11" s="224"/>
      <c r="BA11" s="224"/>
      <c r="BB11" s="224"/>
      <c r="BC11" s="224"/>
      <c r="BD11" s="224"/>
      <c r="BE11" s="224"/>
      <c r="BF11" s="224"/>
      <c r="BG11" s="224"/>
      <c r="BH11" s="231"/>
      <c r="BI11" s="231"/>
      <c r="BJ11" s="231"/>
      <c r="BK11" s="231"/>
      <c r="BL11" s="231"/>
      <c r="BM11" s="231"/>
      <c r="BN11" s="231"/>
      <c r="BO11" s="231"/>
      <c r="BP11" s="231"/>
      <c r="BQ11" s="231"/>
      <c r="BR11" s="231"/>
      <c r="BS11" s="231"/>
      <c r="BT11" s="231"/>
    </row>
    <row r="12" spans="1:72" ht="4.2" customHeight="1" x14ac:dyDescent="0.2">
      <c r="A12" s="1015"/>
      <c r="B12" s="1015"/>
      <c r="C12" s="1015"/>
      <c r="D12" s="1015"/>
      <c r="E12" s="1015"/>
      <c r="F12" s="1015"/>
      <c r="G12" s="1015"/>
      <c r="H12" s="1016"/>
      <c r="I12" s="224"/>
      <c r="J12" s="1021" t="s">
        <v>33</v>
      </c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21"/>
      <c r="BN12" s="1021"/>
      <c r="BO12" s="1021"/>
      <c r="BP12" s="1021"/>
      <c r="BQ12" s="224"/>
      <c r="BR12" s="224"/>
      <c r="BS12" s="224"/>
      <c r="BT12" s="224"/>
    </row>
    <row r="13" spans="1:72" ht="4.2" customHeight="1" x14ac:dyDescent="0.2">
      <c r="A13" s="1015"/>
      <c r="B13" s="1015"/>
      <c r="C13" s="1015"/>
      <c r="D13" s="1015"/>
      <c r="E13" s="1015"/>
      <c r="F13" s="1015"/>
      <c r="G13" s="1015"/>
      <c r="H13" s="1016"/>
      <c r="I13" s="224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21"/>
      <c r="BN13" s="1021"/>
      <c r="BO13" s="1021"/>
      <c r="BP13" s="1021"/>
      <c r="BQ13" s="224"/>
      <c r="BR13" s="224"/>
      <c r="BS13" s="224"/>
      <c r="BT13" s="224"/>
    </row>
    <row r="14" spans="1:72" ht="4.2" customHeight="1" x14ac:dyDescent="0.2">
      <c r="A14" s="1015"/>
      <c r="B14" s="1015"/>
      <c r="C14" s="1015"/>
      <c r="D14" s="1015"/>
      <c r="E14" s="1015"/>
      <c r="F14" s="1015"/>
      <c r="G14" s="1015"/>
      <c r="H14" s="1016"/>
      <c r="I14" s="231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21"/>
      <c r="BN14" s="1021"/>
      <c r="BO14" s="1021"/>
      <c r="BP14" s="1021"/>
      <c r="BQ14" s="224"/>
      <c r="BR14" s="224"/>
      <c r="BS14" s="224"/>
      <c r="BT14" s="224"/>
    </row>
    <row r="15" spans="1:72" ht="4.2" customHeight="1" x14ac:dyDescent="0.2">
      <c r="A15" s="1015"/>
      <c r="B15" s="1015"/>
      <c r="C15" s="1015"/>
      <c r="D15" s="1015"/>
      <c r="E15" s="1015"/>
      <c r="F15" s="1015"/>
      <c r="G15" s="1015"/>
      <c r="H15" s="1016"/>
      <c r="I15" s="923"/>
      <c r="J15" s="921"/>
      <c r="K15" s="921"/>
      <c r="L15" s="921"/>
      <c r="M15" s="921"/>
      <c r="N15" s="921"/>
      <c r="O15" s="921"/>
      <c r="P15" s="921"/>
      <c r="Q15" s="921"/>
      <c r="R15" s="921"/>
      <c r="S15" s="921"/>
      <c r="T15" s="921"/>
      <c r="U15" s="921"/>
      <c r="V15" s="921"/>
      <c r="W15" s="921"/>
      <c r="X15" s="921"/>
      <c r="Y15" s="921"/>
      <c r="Z15" s="921"/>
      <c r="AA15" s="921"/>
      <c r="AB15" s="921"/>
      <c r="AC15" s="921"/>
      <c r="AD15" s="921"/>
      <c r="AE15" s="921"/>
      <c r="AF15" s="921"/>
      <c r="AG15" s="921"/>
      <c r="AH15" s="921"/>
      <c r="AI15" s="921"/>
      <c r="AJ15" s="921"/>
      <c r="AK15" s="921"/>
      <c r="AL15" s="921"/>
      <c r="AM15" s="921"/>
      <c r="AN15" s="921"/>
      <c r="AO15" s="921"/>
      <c r="AP15" s="921"/>
      <c r="AQ15" s="921"/>
      <c r="AR15" s="921"/>
      <c r="AS15" s="921"/>
      <c r="AT15" s="921"/>
      <c r="AU15" s="921"/>
      <c r="AV15" s="921"/>
      <c r="AW15" s="921"/>
      <c r="AX15" s="921"/>
      <c r="AY15" s="921"/>
      <c r="AZ15" s="921"/>
      <c r="BA15" s="921"/>
      <c r="BB15" s="921"/>
      <c r="BC15" s="921"/>
      <c r="BD15" s="921"/>
      <c r="BE15" s="921"/>
      <c r="BF15" s="921"/>
      <c r="BG15" s="921"/>
      <c r="BH15" s="921"/>
      <c r="BI15" s="921"/>
      <c r="BJ15" s="921"/>
      <c r="BK15" s="921"/>
      <c r="BL15" s="921"/>
      <c r="BM15" s="921"/>
      <c r="BN15" s="921"/>
      <c r="BO15" s="921"/>
      <c r="BP15" s="921"/>
      <c r="BQ15" s="920"/>
      <c r="BR15" s="920"/>
      <c r="BS15" s="920"/>
      <c r="BT15" s="920"/>
    </row>
    <row r="16" spans="1:72" ht="4.2" customHeight="1" x14ac:dyDescent="0.2">
      <c r="A16" s="1015" t="s">
        <v>132</v>
      </c>
      <c r="B16" s="1015"/>
      <c r="C16" s="1015"/>
      <c r="D16" s="1015"/>
      <c r="E16" s="1015"/>
      <c r="F16" s="1015"/>
      <c r="G16" s="1015"/>
      <c r="H16" s="1016"/>
      <c r="I16" s="923"/>
      <c r="J16" s="921"/>
      <c r="K16" s="921"/>
      <c r="L16" s="921"/>
      <c r="M16" s="921"/>
      <c r="N16" s="921"/>
      <c r="O16" s="921"/>
      <c r="P16" s="921"/>
      <c r="Q16" s="921"/>
      <c r="R16" s="921"/>
      <c r="S16" s="921"/>
      <c r="T16" s="921"/>
      <c r="U16" s="921"/>
      <c r="V16" s="921"/>
      <c r="W16" s="921"/>
      <c r="X16" s="921"/>
      <c r="Y16" s="921"/>
      <c r="Z16" s="921"/>
      <c r="AA16" s="921"/>
      <c r="AB16" s="921"/>
      <c r="AC16" s="921"/>
      <c r="AD16" s="921"/>
      <c r="AE16" s="921"/>
      <c r="AF16" s="921"/>
      <c r="AG16" s="921"/>
      <c r="AH16" s="921"/>
      <c r="AI16" s="921"/>
      <c r="AJ16" s="921"/>
      <c r="AK16" s="921"/>
      <c r="AL16" s="921"/>
      <c r="AM16" s="921"/>
      <c r="AN16" s="921"/>
      <c r="AO16" s="921"/>
      <c r="AP16" s="921"/>
      <c r="AQ16" s="921"/>
      <c r="AR16" s="921"/>
      <c r="AS16" s="921"/>
      <c r="AT16" s="921"/>
      <c r="AU16" s="921"/>
      <c r="AV16" s="921"/>
      <c r="AW16" s="921"/>
      <c r="AX16" s="921"/>
      <c r="AY16" s="921"/>
      <c r="AZ16" s="921"/>
      <c r="BA16" s="921"/>
      <c r="BB16" s="921"/>
      <c r="BC16" s="921"/>
      <c r="BD16" s="921"/>
      <c r="BE16" s="921"/>
      <c r="BF16" s="921"/>
      <c r="BG16" s="921"/>
      <c r="BH16" s="921"/>
      <c r="BI16" s="921"/>
      <c r="BJ16" s="921"/>
      <c r="BK16" s="921"/>
      <c r="BL16" s="921"/>
      <c r="BM16" s="921"/>
      <c r="BN16" s="921"/>
      <c r="BO16" s="921"/>
      <c r="BP16" s="921"/>
      <c r="BQ16" s="920"/>
      <c r="BR16" s="920"/>
      <c r="BS16" s="920"/>
      <c r="BT16" s="920"/>
    </row>
    <row r="17" spans="1:103" ht="4.2" customHeight="1" x14ac:dyDescent="0.2">
      <c r="A17" s="1015"/>
      <c r="B17" s="1015"/>
      <c r="C17" s="1015"/>
      <c r="D17" s="1015"/>
      <c r="E17" s="1015"/>
      <c r="F17" s="1015"/>
      <c r="G17" s="1015"/>
      <c r="H17" s="1016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6"/>
      <c r="BV17" s="6"/>
      <c r="BW17" s="6"/>
      <c r="BX17" s="16"/>
      <c r="BY17" s="16"/>
      <c r="BZ17" s="231"/>
      <c r="CA17" s="231"/>
      <c r="CB17" s="231"/>
      <c r="CC17" s="231"/>
      <c r="CD17" s="231"/>
      <c r="CE17" s="7"/>
      <c r="CF17" s="7"/>
      <c r="CG17" s="7"/>
      <c r="CH17" s="7"/>
      <c r="CI17" s="7"/>
      <c r="CJ17" s="7"/>
      <c r="CK17" s="6"/>
      <c r="CL17" s="6"/>
      <c r="CM17" s="6"/>
      <c r="CN17" s="6"/>
      <c r="CO17" s="6"/>
      <c r="CP17" s="6"/>
      <c r="CQ17" s="6"/>
      <c r="CR17" s="6"/>
      <c r="CS17" s="6"/>
      <c r="CT17" s="6"/>
    </row>
    <row r="18" spans="1:103" ht="4.2" customHeight="1" x14ac:dyDescent="0.2">
      <c r="A18" s="1015"/>
      <c r="B18" s="1015"/>
      <c r="C18" s="1015"/>
      <c r="D18" s="1015"/>
      <c r="E18" s="1015"/>
      <c r="F18" s="1015"/>
      <c r="G18" s="1015"/>
      <c r="H18" s="1016"/>
      <c r="I18" s="4"/>
      <c r="J18" s="4"/>
      <c r="K18" s="1082" t="s">
        <v>34</v>
      </c>
      <c r="L18" s="1082"/>
      <c r="M18" s="1082"/>
      <c r="N18" s="1082"/>
      <c r="O18" s="1082"/>
      <c r="P18" s="229"/>
      <c r="Q18" s="229"/>
      <c r="R18" s="229"/>
      <c r="S18" s="229"/>
      <c r="T18" s="229"/>
      <c r="U18" s="229"/>
      <c r="V18" s="229"/>
      <c r="W18" s="236"/>
      <c r="X18" s="236"/>
      <c r="Y18" s="236"/>
      <c r="Z18" s="236"/>
      <c r="AA18" s="236"/>
      <c r="AB18" s="236"/>
      <c r="AC18" s="236"/>
      <c r="AD18" s="236"/>
      <c r="AE18" s="236"/>
      <c r="AF18" s="236"/>
      <c r="AG18" s="236"/>
      <c r="AH18" s="229"/>
      <c r="AI18" s="229"/>
      <c r="AJ18" s="229"/>
      <c r="AK18" s="37"/>
      <c r="AL18" s="37"/>
      <c r="AM18" s="37"/>
      <c r="AN18" s="37"/>
      <c r="AO18" s="6"/>
      <c r="AP18" s="6"/>
      <c r="AQ18" s="6"/>
      <c r="AR18" s="6"/>
      <c r="AS18" s="6"/>
      <c r="AT18" s="6"/>
      <c r="AU18" s="6"/>
      <c r="AV18" s="16"/>
      <c r="AW18" s="16"/>
      <c r="AX18" s="231"/>
      <c r="AY18" s="231"/>
      <c r="AZ18" s="231"/>
      <c r="BA18" s="231"/>
      <c r="BB18" s="231"/>
      <c r="BC18" s="7"/>
      <c r="BD18" s="7"/>
      <c r="BE18" s="7"/>
      <c r="BF18" s="7"/>
      <c r="BG18" s="7"/>
      <c r="BH18" s="7"/>
      <c r="BI18" s="6"/>
      <c r="BJ18" s="6"/>
      <c r="BK18" s="6"/>
      <c r="BL18" s="6"/>
      <c r="BM18" s="6"/>
      <c r="BN18" s="6"/>
      <c r="BO18" s="6"/>
      <c r="BP18" s="6"/>
      <c r="BQ18" s="6"/>
      <c r="BR18" s="6"/>
      <c r="BS18" s="6"/>
      <c r="BT18" s="6"/>
      <c r="BU18" s="114"/>
      <c r="BV18" s="114"/>
      <c r="BW18" s="114"/>
      <c r="BX18" s="114"/>
      <c r="BY18" s="114"/>
      <c r="BZ18" s="114"/>
      <c r="CA18" s="114"/>
      <c r="CB18" s="114"/>
      <c r="CC18" s="114"/>
      <c r="CD18" s="114"/>
      <c r="CE18" s="114"/>
      <c r="CF18" s="114"/>
      <c r="CG18" s="114"/>
      <c r="CH18" s="114"/>
      <c r="CI18" s="114"/>
      <c r="CJ18" s="114"/>
      <c r="CK18" s="114"/>
      <c r="CL18" s="114"/>
      <c r="CM18" s="114"/>
      <c r="CN18" s="114"/>
      <c r="CO18" s="114"/>
      <c r="CP18" s="114"/>
      <c r="CQ18" s="114"/>
      <c r="CR18" s="114"/>
      <c r="CS18" s="114"/>
      <c r="CT18" s="114"/>
      <c r="CU18" s="114"/>
      <c r="CV18" s="114"/>
      <c r="CW18" s="114"/>
      <c r="CX18" s="114"/>
      <c r="CY18" s="114"/>
    </row>
    <row r="19" spans="1:103" ht="4.2" customHeight="1" x14ac:dyDescent="0.2">
      <c r="A19" s="1015"/>
      <c r="B19" s="1015"/>
      <c r="C19" s="1015"/>
      <c r="D19" s="1015"/>
      <c r="E19" s="1015"/>
      <c r="F19" s="1015"/>
      <c r="G19" s="1015"/>
      <c r="H19" s="1016"/>
      <c r="I19" s="4"/>
      <c r="J19" s="231"/>
      <c r="K19" s="1082"/>
      <c r="L19" s="1082"/>
      <c r="M19" s="1082"/>
      <c r="N19" s="1082"/>
      <c r="O19" s="1082"/>
      <c r="P19" s="1037" t="e">
        <f>VLOOKUP(K20,選手リスト,3,FALSE)</f>
        <v>#N/A</v>
      </c>
      <c r="Q19" s="1037"/>
      <c r="R19" s="1037"/>
      <c r="S19" s="1037"/>
      <c r="T19" s="1037"/>
      <c r="U19" s="1037"/>
      <c r="V19" s="1037"/>
      <c r="W19" s="1037"/>
      <c r="X19" s="1037"/>
      <c r="Y19" s="1037"/>
      <c r="Z19" s="1037"/>
      <c r="AA19" s="1035" t="e">
        <f>VLOOKUP(K20,選手リスト,4,FALSE)</f>
        <v>#N/A</v>
      </c>
      <c r="AB19" s="1035"/>
      <c r="AC19" s="1035"/>
      <c r="AD19" s="1035"/>
      <c r="AE19" s="1035"/>
      <c r="AF19" s="1035"/>
      <c r="AG19" s="1035"/>
      <c r="AH19" s="1035"/>
      <c r="AI19" s="1035"/>
      <c r="AJ19" s="1035"/>
      <c r="AK19" s="1038" t="e">
        <f>VLOOKUP(K20,選手リスト,9,FALSE)</f>
        <v>#N/A</v>
      </c>
      <c r="AL19" s="1038"/>
      <c r="AM19" s="1038"/>
      <c r="AN19" s="1038"/>
      <c r="AO19" s="1039" t="e">
        <f>VLOOKUP(K20,選手リスト,6,FALSE)</f>
        <v>#N/A</v>
      </c>
      <c r="AP19" s="1039"/>
      <c r="AQ19" s="1039"/>
      <c r="AR19" s="1039"/>
      <c r="BS19" s="6"/>
      <c r="BT19" s="6"/>
      <c r="BU19" s="114"/>
      <c r="BV19" s="114"/>
      <c r="BW19" s="114"/>
      <c r="BX19" s="114"/>
      <c r="BY19" s="114"/>
      <c r="BZ19" s="114"/>
      <c r="CA19" s="114"/>
      <c r="CB19" s="114"/>
      <c r="CC19" s="114"/>
      <c r="CD19" s="114"/>
      <c r="CE19" s="114"/>
      <c r="CF19" s="114"/>
      <c r="CG19" s="114"/>
      <c r="CH19" s="114"/>
      <c r="CI19" s="114"/>
      <c r="CJ19" s="114"/>
      <c r="CK19" s="114"/>
      <c r="CL19" s="114"/>
      <c r="CM19" s="114"/>
      <c r="CN19" s="114"/>
      <c r="CO19" s="114"/>
      <c r="CP19" s="114"/>
      <c r="CQ19" s="114"/>
      <c r="CR19" s="114"/>
      <c r="CS19" s="114"/>
      <c r="CT19" s="114"/>
      <c r="CU19" s="114"/>
      <c r="CV19" s="114"/>
      <c r="CW19" s="114"/>
      <c r="CX19" s="114"/>
      <c r="CY19" s="114"/>
    </row>
    <row r="20" spans="1:103" ht="4.2" customHeight="1" x14ac:dyDescent="0.2">
      <c r="A20" s="1015"/>
      <c r="B20" s="1015"/>
      <c r="C20" s="1015"/>
      <c r="D20" s="1015"/>
      <c r="E20" s="1015"/>
      <c r="F20" s="1015"/>
      <c r="G20" s="1015"/>
      <c r="H20" s="1016"/>
      <c r="I20" s="4"/>
      <c r="J20" s="36"/>
      <c r="K20" s="1044">
        <v>398</v>
      </c>
      <c r="L20" s="1044"/>
      <c r="M20" s="1044"/>
      <c r="N20" s="1044"/>
      <c r="O20" s="36"/>
      <c r="P20" s="1037"/>
      <c r="Q20" s="1037"/>
      <c r="R20" s="1037"/>
      <c r="S20" s="1037"/>
      <c r="T20" s="1037"/>
      <c r="U20" s="1037"/>
      <c r="V20" s="1037"/>
      <c r="W20" s="1037"/>
      <c r="X20" s="1037"/>
      <c r="Y20" s="1037"/>
      <c r="Z20" s="1037"/>
      <c r="AA20" s="1035"/>
      <c r="AB20" s="1035"/>
      <c r="AC20" s="1035"/>
      <c r="AD20" s="1035"/>
      <c r="AE20" s="1035"/>
      <c r="AF20" s="1035"/>
      <c r="AG20" s="1035"/>
      <c r="AH20" s="1035"/>
      <c r="AI20" s="1035"/>
      <c r="AJ20" s="1035"/>
      <c r="AK20" s="1038"/>
      <c r="AL20" s="1038"/>
      <c r="AM20" s="1038"/>
      <c r="AN20" s="1038"/>
      <c r="AO20" s="1039"/>
      <c r="AP20" s="1039"/>
      <c r="AQ20" s="1039"/>
      <c r="AR20" s="1039"/>
      <c r="AS20" s="377"/>
      <c r="AT20" s="377"/>
      <c r="AU20" s="377"/>
      <c r="AV20" s="377"/>
      <c r="AW20" s="377"/>
      <c r="AX20" s="377"/>
      <c r="AY20" s="377"/>
      <c r="AZ20" s="377"/>
      <c r="BA20" s="377"/>
      <c r="BB20" s="377"/>
      <c r="BC20" s="377"/>
      <c r="BD20" s="377"/>
      <c r="BE20" s="377"/>
      <c r="BF20" s="377"/>
      <c r="BG20" s="377"/>
      <c r="BH20" s="377"/>
      <c r="BI20" s="377"/>
      <c r="BJ20" s="377"/>
      <c r="BK20" s="377"/>
      <c r="BL20" s="377"/>
      <c r="BM20" s="377"/>
      <c r="BN20" s="377"/>
      <c r="BO20" s="377"/>
      <c r="BP20" s="377"/>
      <c r="BQ20" s="377"/>
      <c r="BR20" s="377"/>
      <c r="BT20" s="6"/>
      <c r="BU20" s="114"/>
      <c r="BV20" s="114"/>
      <c r="BW20" s="114"/>
      <c r="BX20" s="114"/>
      <c r="BY20" s="114"/>
      <c r="BZ20" s="114"/>
      <c r="CA20" s="114"/>
      <c r="CB20" s="114"/>
      <c r="CC20" s="114"/>
      <c r="CD20" s="114"/>
      <c r="CE20" s="114"/>
      <c r="CF20" s="114"/>
      <c r="CG20" s="114"/>
      <c r="CH20" s="114"/>
      <c r="CI20" s="114"/>
      <c r="CJ20" s="114"/>
      <c r="CK20" s="114"/>
      <c r="CL20" s="114"/>
      <c r="CM20" s="114"/>
      <c r="CN20" s="114"/>
      <c r="CO20" s="114"/>
      <c r="CP20" s="114"/>
      <c r="CQ20" s="114"/>
      <c r="CR20" s="114"/>
      <c r="CS20" s="114"/>
      <c r="CT20" s="114"/>
      <c r="CU20" s="114"/>
      <c r="CV20" s="114"/>
      <c r="CW20" s="114"/>
      <c r="CX20" s="114"/>
      <c r="CY20" s="114"/>
    </row>
    <row r="21" spans="1:103" ht="4.2" customHeight="1" x14ac:dyDescent="0.2">
      <c r="A21" s="1040" t="s">
        <v>219</v>
      </c>
      <c r="B21" s="1040"/>
      <c r="C21" s="1040"/>
      <c r="D21" s="1040"/>
      <c r="E21" s="1040"/>
      <c r="F21" s="1041" t="s">
        <v>182</v>
      </c>
      <c r="G21" s="1041"/>
      <c r="H21" s="1041"/>
      <c r="I21" s="4"/>
      <c r="J21" s="36"/>
      <c r="K21" s="1044"/>
      <c r="L21" s="1044"/>
      <c r="M21" s="1044"/>
      <c r="N21" s="1044"/>
      <c r="O21" s="36"/>
      <c r="P21" s="1034" t="e">
        <f>VLOOKUP(K20,選手リスト,2,FALSE)</f>
        <v>#N/A</v>
      </c>
      <c r="Q21" s="1034"/>
      <c r="R21" s="1034"/>
      <c r="S21" s="1034"/>
      <c r="T21" s="1034"/>
      <c r="U21" s="1034"/>
      <c r="V21" s="1034"/>
      <c r="W21" s="1034"/>
      <c r="X21" s="1034"/>
      <c r="Y21" s="1034"/>
      <c r="Z21" s="1034"/>
      <c r="AA21" s="1035"/>
      <c r="AB21" s="1035"/>
      <c r="AC21" s="1035"/>
      <c r="AD21" s="1035"/>
      <c r="AE21" s="1035"/>
      <c r="AF21" s="1035"/>
      <c r="AG21" s="1035"/>
      <c r="AH21" s="1035"/>
      <c r="AI21" s="1035"/>
      <c r="AJ21" s="1035"/>
      <c r="AK21" s="1038"/>
      <c r="AL21" s="1038"/>
      <c r="AM21" s="1038"/>
      <c r="AN21" s="1038"/>
      <c r="AO21" s="1039"/>
      <c r="AP21" s="1039"/>
      <c r="AQ21" s="1039"/>
      <c r="AR21" s="1039"/>
      <c r="AS21" s="395"/>
      <c r="AT21" s="395"/>
      <c r="AU21" s="395"/>
      <c r="AV21" s="400"/>
      <c r="AW21" s="400"/>
      <c r="AX21" s="395"/>
      <c r="AY21" s="395"/>
      <c r="AZ21" s="395"/>
      <c r="BA21" s="395"/>
      <c r="BB21" s="395"/>
      <c r="BC21" s="384"/>
      <c r="BD21" s="384"/>
      <c r="BE21" s="384"/>
      <c r="BF21" s="376"/>
      <c r="BG21" s="384"/>
      <c r="BH21" s="377"/>
      <c r="BI21" s="377"/>
      <c r="BJ21" s="377"/>
      <c r="BK21" s="377"/>
      <c r="BL21" s="377"/>
      <c r="BM21" s="377"/>
      <c r="BN21" s="377"/>
      <c r="BO21" s="377"/>
      <c r="BP21" s="377"/>
      <c r="BQ21" s="377"/>
      <c r="BR21" s="377"/>
      <c r="BT21" s="231"/>
      <c r="BU21" s="114"/>
      <c r="BV21" s="114"/>
      <c r="BW21" s="114"/>
      <c r="BX21" s="114"/>
      <c r="BY21" s="114"/>
      <c r="BZ21" s="114"/>
      <c r="CA21" s="114"/>
      <c r="CB21" s="114"/>
      <c r="CC21" s="114"/>
      <c r="CD21" s="114"/>
      <c r="CE21" s="114"/>
      <c r="CF21" s="114"/>
      <c r="CG21" s="114"/>
      <c r="CH21" s="114"/>
      <c r="CI21" s="114"/>
      <c r="CJ21" s="114"/>
      <c r="CK21" s="114"/>
      <c r="CL21" s="114"/>
      <c r="CM21" s="114"/>
      <c r="CN21" s="114"/>
      <c r="CO21" s="114"/>
      <c r="CP21" s="114"/>
      <c r="CQ21" s="114"/>
      <c r="CR21" s="114"/>
      <c r="CS21" s="114"/>
      <c r="CT21" s="114"/>
      <c r="CU21" s="114"/>
      <c r="CV21" s="114"/>
      <c r="CW21" s="114"/>
      <c r="CX21" s="114"/>
      <c r="CY21" s="114"/>
    </row>
    <row r="22" spans="1:103" ht="4.2" customHeight="1" x14ac:dyDescent="0.2">
      <c r="A22" s="1040"/>
      <c r="B22" s="1040"/>
      <c r="C22" s="1040"/>
      <c r="D22" s="1040"/>
      <c r="E22" s="1040"/>
      <c r="F22" s="1041"/>
      <c r="G22" s="1041"/>
      <c r="H22" s="1041"/>
      <c r="I22" s="4"/>
      <c r="J22" s="36"/>
      <c r="K22" s="1044"/>
      <c r="L22" s="1044"/>
      <c r="M22" s="1044"/>
      <c r="N22" s="1044"/>
      <c r="O22" s="36"/>
      <c r="P22" s="1034"/>
      <c r="Q22" s="1034"/>
      <c r="R22" s="1034"/>
      <c r="S22" s="1034"/>
      <c r="T22" s="1034"/>
      <c r="U22" s="1034"/>
      <c r="V22" s="1034"/>
      <c r="W22" s="1034"/>
      <c r="X22" s="1034"/>
      <c r="Y22" s="1034"/>
      <c r="Z22" s="1034"/>
      <c r="AA22" s="1035" t="e">
        <f>VLOOKUP(K20,選手リスト,5,FALSE)</f>
        <v>#N/A</v>
      </c>
      <c r="AB22" s="1035"/>
      <c r="AC22" s="1035"/>
      <c r="AD22" s="1035"/>
      <c r="AE22" s="1035"/>
      <c r="AF22" s="1035"/>
      <c r="AG22" s="1035"/>
      <c r="AH22" s="1035"/>
      <c r="AI22" s="1035"/>
      <c r="AJ22" s="1035"/>
      <c r="AK22" s="1036" t="e">
        <f>VLOOKUP(K20,選手リスト,10,FALSE)</f>
        <v>#N/A</v>
      </c>
      <c r="AL22" s="1036"/>
      <c r="AM22" s="1036"/>
      <c r="AN22" s="1036"/>
      <c r="AO22" s="1039"/>
      <c r="AP22" s="1039"/>
      <c r="AQ22" s="1039"/>
      <c r="AR22" s="1039"/>
      <c r="AS22" s="384"/>
      <c r="AT22" s="384"/>
      <c r="AU22" s="384"/>
      <c r="AV22" s="384"/>
      <c r="AW22" s="401"/>
      <c r="AX22" s="384"/>
      <c r="AY22" s="384"/>
      <c r="AZ22" s="384"/>
      <c r="BA22" s="384"/>
      <c r="BB22" s="402"/>
      <c r="BC22" s="384"/>
      <c r="BD22" s="384"/>
      <c r="BE22" s="384"/>
      <c r="BF22" s="376"/>
      <c r="BG22" s="384"/>
      <c r="BH22" s="377"/>
      <c r="BI22" s="377"/>
      <c r="BJ22" s="377"/>
      <c r="BK22" s="377"/>
      <c r="BL22" s="377"/>
      <c r="BM22" s="377"/>
      <c r="BN22" s="377"/>
      <c r="BO22" s="377"/>
      <c r="BP22" s="377"/>
      <c r="BQ22" s="377"/>
      <c r="BR22" s="377"/>
      <c r="BT22" s="231"/>
      <c r="BU22" s="114"/>
      <c r="BV22" s="114"/>
      <c r="BW22" s="114"/>
      <c r="BX22" s="114"/>
      <c r="BY22" s="114"/>
      <c r="BZ22" s="114"/>
      <c r="CA22" s="114"/>
      <c r="CB22" s="114"/>
      <c r="CC22" s="114"/>
      <c r="CD22" s="114"/>
      <c r="CE22" s="114"/>
      <c r="CF22" s="114"/>
      <c r="CG22" s="114"/>
      <c r="CH22" s="114"/>
      <c r="CI22" s="114"/>
      <c r="CJ22" s="114"/>
      <c r="CK22" s="114"/>
      <c r="CL22" s="114"/>
      <c r="CM22" s="114"/>
      <c r="CN22" s="114"/>
      <c r="CO22" s="114"/>
      <c r="CP22" s="114"/>
      <c r="CQ22" s="114"/>
      <c r="CR22" s="114"/>
      <c r="CS22" s="114"/>
      <c r="CT22" s="114"/>
      <c r="CU22" s="114"/>
      <c r="CV22" s="114"/>
      <c r="CW22" s="114"/>
      <c r="CX22" s="114"/>
      <c r="CY22" s="114"/>
    </row>
    <row r="23" spans="1:103" ht="4.2" customHeight="1" x14ac:dyDescent="0.2">
      <c r="A23" s="1040"/>
      <c r="B23" s="1040"/>
      <c r="C23" s="1040"/>
      <c r="D23" s="1040"/>
      <c r="E23" s="1040"/>
      <c r="F23" s="1041"/>
      <c r="G23" s="1041"/>
      <c r="H23" s="1041"/>
      <c r="I23" s="4"/>
      <c r="J23" s="36"/>
      <c r="K23" s="1044"/>
      <c r="L23" s="1044"/>
      <c r="M23" s="1044"/>
      <c r="N23" s="1044"/>
      <c r="O23" s="231"/>
      <c r="P23" s="1034"/>
      <c r="Q23" s="1034"/>
      <c r="R23" s="1034"/>
      <c r="S23" s="1034"/>
      <c r="T23" s="1034"/>
      <c r="U23" s="1034"/>
      <c r="V23" s="1034"/>
      <c r="W23" s="1034"/>
      <c r="X23" s="1034"/>
      <c r="Y23" s="1034"/>
      <c r="Z23" s="1034"/>
      <c r="AA23" s="1035"/>
      <c r="AB23" s="1035"/>
      <c r="AC23" s="1035"/>
      <c r="AD23" s="1035"/>
      <c r="AE23" s="1035"/>
      <c r="AF23" s="1035"/>
      <c r="AG23" s="1035"/>
      <c r="AH23" s="1035"/>
      <c r="AI23" s="1035"/>
      <c r="AJ23" s="1035"/>
      <c r="AK23" s="1036"/>
      <c r="AL23" s="1036"/>
      <c r="AM23" s="1036"/>
      <c r="AN23" s="1036"/>
      <c r="AO23" s="1039"/>
      <c r="AP23" s="1039"/>
      <c r="AQ23" s="1039"/>
      <c r="AR23" s="1039"/>
      <c r="AS23" s="384"/>
      <c r="AT23" s="384"/>
      <c r="AU23" s="384"/>
      <c r="AV23" s="384"/>
      <c r="AW23" s="384"/>
      <c r="AX23" s="384"/>
      <c r="AY23" s="384"/>
      <c r="AZ23" s="384"/>
      <c r="BA23" s="401"/>
      <c r="BB23" s="392"/>
      <c r="BC23" s="391"/>
      <c r="BD23" s="391"/>
      <c r="BE23" s="391"/>
      <c r="BF23" s="384"/>
      <c r="BG23" s="384"/>
      <c r="BH23" s="377"/>
      <c r="BI23" s="377"/>
      <c r="BJ23" s="377"/>
      <c r="BK23" s="377"/>
      <c r="BL23" s="377"/>
      <c r="BM23" s="377"/>
      <c r="BN23" s="377"/>
      <c r="BO23" s="377"/>
      <c r="BP23" s="377"/>
      <c r="BQ23" s="377"/>
      <c r="BR23" s="377"/>
      <c r="BT23" s="231"/>
      <c r="BU23" s="114"/>
      <c r="BV23" s="114"/>
      <c r="BW23" s="114"/>
      <c r="BX23" s="114"/>
      <c r="BY23" s="114"/>
      <c r="BZ23" s="114"/>
      <c r="CA23" s="114"/>
      <c r="CB23" s="114"/>
      <c r="CC23" s="114"/>
      <c r="CD23" s="114"/>
      <c r="CE23" s="114"/>
      <c r="CF23" s="114"/>
      <c r="CG23" s="114"/>
      <c r="CH23" s="114"/>
      <c r="CI23" s="114"/>
      <c r="CJ23" s="114"/>
      <c r="CK23" s="114"/>
      <c r="CL23" s="114"/>
      <c r="CM23" s="114"/>
      <c r="CN23" s="114"/>
      <c r="CO23" s="114"/>
      <c r="CP23" s="114"/>
      <c r="CQ23" s="114"/>
      <c r="CR23" s="114"/>
      <c r="CS23" s="114"/>
      <c r="CT23" s="114"/>
      <c r="CU23" s="114"/>
      <c r="CV23" s="114"/>
      <c r="CW23" s="114"/>
      <c r="CX23" s="114"/>
      <c r="CY23" s="114"/>
    </row>
    <row r="24" spans="1:103" ht="4.2" customHeight="1" x14ac:dyDescent="0.2">
      <c r="A24" s="1040"/>
      <c r="B24" s="1040"/>
      <c r="C24" s="1040"/>
      <c r="D24" s="1040"/>
      <c r="E24" s="1040"/>
      <c r="F24" s="1041"/>
      <c r="G24" s="1041"/>
      <c r="H24" s="1041"/>
      <c r="I24" s="4"/>
      <c r="J24" s="36"/>
      <c r="K24" s="36"/>
      <c r="L24" s="36"/>
      <c r="M24" s="36"/>
      <c r="N24" s="36"/>
      <c r="O24" s="36"/>
      <c r="P24" s="1034"/>
      <c r="Q24" s="1034"/>
      <c r="R24" s="1034"/>
      <c r="S24" s="1034"/>
      <c r="T24" s="1034"/>
      <c r="U24" s="1034"/>
      <c r="V24" s="1034"/>
      <c r="W24" s="1034"/>
      <c r="X24" s="1034"/>
      <c r="Y24" s="1034"/>
      <c r="Z24" s="1034"/>
      <c r="AA24" s="1035"/>
      <c r="AB24" s="1035"/>
      <c r="AC24" s="1035"/>
      <c r="AD24" s="1035"/>
      <c r="AE24" s="1035"/>
      <c r="AF24" s="1035"/>
      <c r="AG24" s="1035"/>
      <c r="AH24" s="1035"/>
      <c r="AI24" s="1035"/>
      <c r="AJ24" s="1035"/>
      <c r="AK24" s="1036"/>
      <c r="AL24" s="1036"/>
      <c r="AM24" s="1036"/>
      <c r="AN24" s="1036"/>
      <c r="AO24" s="1039"/>
      <c r="AP24" s="1039"/>
      <c r="AQ24" s="1039"/>
      <c r="AR24" s="1039"/>
      <c r="AS24" s="384"/>
      <c r="AT24" s="384"/>
      <c r="AU24" s="384"/>
      <c r="AV24" s="384"/>
      <c r="AW24" s="384"/>
      <c r="AX24" s="384"/>
      <c r="AY24" s="377"/>
      <c r="AZ24" s="377"/>
      <c r="BA24" s="377"/>
      <c r="BB24" s="379"/>
      <c r="BC24" s="384"/>
      <c r="BD24" s="384"/>
      <c r="BE24" s="384"/>
      <c r="BF24" s="384"/>
      <c r="BG24" s="384"/>
      <c r="BH24" s="377"/>
      <c r="BI24" s="377"/>
      <c r="BJ24" s="377"/>
      <c r="BK24" s="377"/>
      <c r="BL24" s="377"/>
      <c r="BM24" s="377"/>
      <c r="BN24" s="377"/>
      <c r="BO24" s="377"/>
      <c r="BP24" s="377"/>
      <c r="BQ24" s="377"/>
      <c r="BR24" s="377"/>
      <c r="BT24" s="231"/>
      <c r="BU24" s="114"/>
      <c r="BV24" s="114"/>
      <c r="BW24" s="114"/>
      <c r="BX24" s="114"/>
      <c r="BY24" s="114"/>
      <c r="BZ24" s="114"/>
      <c r="CA24" s="114"/>
      <c r="CB24" s="114"/>
      <c r="CC24" s="114"/>
      <c r="CD24" s="114"/>
      <c r="CE24" s="114"/>
      <c r="CF24" s="114"/>
      <c r="CG24" s="114"/>
      <c r="CH24" s="114"/>
      <c r="CI24" s="114"/>
      <c r="CJ24" s="114"/>
      <c r="CK24" s="114"/>
      <c r="CL24" s="114"/>
      <c r="CM24" s="114"/>
      <c r="CN24" s="114"/>
      <c r="CO24" s="114"/>
      <c r="CP24" s="114"/>
      <c r="CQ24" s="114"/>
      <c r="CR24" s="114"/>
      <c r="CS24" s="114"/>
      <c r="CT24" s="114"/>
      <c r="CU24" s="114"/>
      <c r="CV24" s="114"/>
      <c r="CW24" s="114"/>
      <c r="CX24" s="114"/>
      <c r="CY24" s="114"/>
    </row>
    <row r="25" spans="1:103" ht="4.2" customHeight="1" x14ac:dyDescent="0.2">
      <c r="A25" s="1040"/>
      <c r="B25" s="1040"/>
      <c r="C25" s="1040"/>
      <c r="D25" s="1040"/>
      <c r="E25" s="1040"/>
      <c r="F25" s="1041"/>
      <c r="G25" s="1041"/>
      <c r="H25" s="1041"/>
      <c r="I25" s="4"/>
      <c r="J25" s="36"/>
      <c r="K25" s="221"/>
      <c r="L25" s="221"/>
      <c r="M25" s="221"/>
      <c r="N25" s="221"/>
      <c r="O25" s="221"/>
      <c r="P25" s="229"/>
      <c r="Q25" s="229"/>
      <c r="R25" s="229"/>
      <c r="S25" s="229"/>
      <c r="T25" s="229"/>
      <c r="U25" s="229"/>
      <c r="V25" s="229"/>
      <c r="W25" s="236"/>
      <c r="X25" s="236"/>
      <c r="Y25" s="236"/>
      <c r="Z25" s="236"/>
      <c r="AA25" s="236"/>
      <c r="AB25" s="236"/>
      <c r="AC25" s="236"/>
      <c r="AD25" s="236"/>
      <c r="AE25" s="236"/>
      <c r="AF25" s="236"/>
      <c r="AG25" s="236"/>
      <c r="AH25" s="229"/>
      <c r="AI25" s="229"/>
      <c r="AJ25" s="229"/>
      <c r="AK25" s="37"/>
      <c r="AL25" s="37"/>
      <c r="AM25" s="37"/>
      <c r="AN25" s="37"/>
      <c r="AO25" s="6"/>
      <c r="AP25" s="6"/>
      <c r="AQ25" s="6"/>
      <c r="AR25" s="6"/>
      <c r="AS25" s="384"/>
      <c r="AT25" s="384"/>
      <c r="AU25" s="384"/>
      <c r="AV25" s="384"/>
      <c r="AW25" s="384"/>
      <c r="AX25" s="384"/>
      <c r="AY25" s="1077">
        <v>69</v>
      </c>
      <c r="AZ25" s="1077"/>
      <c r="BA25" s="1077"/>
      <c r="BB25" s="1078"/>
      <c r="BC25" s="403"/>
      <c r="BD25" s="403"/>
      <c r="BE25" s="403"/>
      <c r="BF25" s="384"/>
      <c r="BG25" s="384"/>
      <c r="BH25" s="377"/>
      <c r="BI25" s="377"/>
      <c r="BJ25" s="377"/>
      <c r="BK25" s="377"/>
      <c r="BL25" s="377"/>
      <c r="BM25" s="377"/>
      <c r="BN25" s="377"/>
      <c r="BO25" s="377"/>
      <c r="BP25" s="377"/>
      <c r="BQ25" s="377"/>
      <c r="BR25" s="377"/>
      <c r="BT25" s="7"/>
      <c r="BU25" s="114"/>
      <c r="BV25" s="114"/>
      <c r="BW25" s="114"/>
      <c r="BX25" s="114"/>
      <c r="BY25" s="114"/>
      <c r="BZ25" s="114"/>
      <c r="CA25" s="114"/>
      <c r="CB25" s="114"/>
      <c r="CC25" s="114"/>
      <c r="CD25" s="114"/>
      <c r="CE25" s="114"/>
      <c r="CF25" s="114"/>
      <c r="CG25" s="114"/>
      <c r="CH25" s="114"/>
      <c r="CI25" s="114"/>
      <c r="CJ25" s="114"/>
      <c r="CK25" s="114"/>
      <c r="CL25" s="114"/>
      <c r="CM25" s="114"/>
      <c r="CN25" s="114"/>
      <c r="CO25" s="114"/>
      <c r="CP25" s="114"/>
      <c r="CQ25" s="114"/>
      <c r="CR25" s="114"/>
      <c r="CS25" s="114"/>
      <c r="CT25" s="114"/>
      <c r="CU25" s="114"/>
      <c r="CV25" s="114"/>
      <c r="CW25" s="114"/>
      <c r="CX25" s="114"/>
      <c r="CY25" s="114"/>
    </row>
    <row r="26" spans="1:103" ht="4.2" customHeight="1" x14ac:dyDescent="0.2">
      <c r="A26" s="1040"/>
      <c r="B26" s="1040"/>
      <c r="C26" s="1040"/>
      <c r="D26" s="1040"/>
      <c r="E26" s="1040"/>
      <c r="F26" s="1041"/>
      <c r="G26" s="1041"/>
      <c r="H26" s="1041"/>
      <c r="I26" s="4"/>
      <c r="J26" s="36"/>
      <c r="K26" s="221"/>
      <c r="L26" s="221"/>
      <c r="M26" s="221"/>
      <c r="N26" s="221"/>
      <c r="O26" s="221"/>
      <c r="P26" s="1037" t="e">
        <f>VLOOKUP(K27,選手リスト,3,FALSE)</f>
        <v>#N/A</v>
      </c>
      <c r="Q26" s="1037"/>
      <c r="R26" s="1037"/>
      <c r="S26" s="1037"/>
      <c r="T26" s="1037"/>
      <c r="U26" s="1037"/>
      <c r="V26" s="1037"/>
      <c r="W26" s="1037"/>
      <c r="X26" s="1037"/>
      <c r="Y26" s="1037"/>
      <c r="Z26" s="1037"/>
      <c r="AA26" s="1035"/>
      <c r="AB26" s="1035"/>
      <c r="AC26" s="1035"/>
      <c r="AD26" s="1035"/>
      <c r="AE26" s="1035"/>
      <c r="AF26" s="1035"/>
      <c r="AG26" s="1035"/>
      <c r="AH26" s="1035"/>
      <c r="AI26" s="1035"/>
      <c r="AJ26" s="1035"/>
      <c r="AK26" s="1038" t="e">
        <f>VLOOKUP(K27,選手リスト,9,FALSE)</f>
        <v>#N/A</v>
      </c>
      <c r="AL26" s="1038"/>
      <c r="AM26" s="1038"/>
      <c r="AN26" s="1038"/>
      <c r="AO26" s="1039" t="e">
        <f>VLOOKUP(K27,選手リスト,6,FALSE)</f>
        <v>#N/A</v>
      </c>
      <c r="AP26" s="1039"/>
      <c r="AQ26" s="1039"/>
      <c r="AR26" s="1039"/>
      <c r="AS26" s="384"/>
      <c r="AT26" s="384"/>
      <c r="AU26" s="384"/>
      <c r="AV26" s="384"/>
      <c r="AW26" s="401"/>
      <c r="AX26" s="384"/>
      <c r="AY26" s="1077"/>
      <c r="AZ26" s="1077"/>
      <c r="BA26" s="1077"/>
      <c r="BB26" s="1078"/>
      <c r="BC26" s="404"/>
      <c r="BD26" s="404"/>
      <c r="BE26" s="404"/>
      <c r="BF26" s="395"/>
      <c r="BG26" s="391"/>
      <c r="BH26" s="377"/>
      <c r="BI26" s="377"/>
      <c r="BJ26" s="377"/>
      <c r="BK26" s="377"/>
      <c r="BL26" s="377"/>
      <c r="BM26" s="377"/>
      <c r="BN26" s="377"/>
      <c r="BO26" s="377"/>
      <c r="BP26" s="377"/>
      <c r="BQ26" s="377"/>
      <c r="BR26" s="377"/>
      <c r="BT26" s="7"/>
      <c r="BU26" s="114"/>
      <c r="BV26" s="114"/>
      <c r="BW26" s="114"/>
      <c r="BX26" s="114"/>
      <c r="BY26" s="114"/>
      <c r="BZ26" s="114"/>
      <c r="CA26" s="114"/>
      <c r="CB26" s="114"/>
      <c r="CC26" s="114"/>
      <c r="CD26" s="114"/>
      <c r="CE26" s="114"/>
      <c r="CF26" s="114"/>
      <c r="CG26" s="114"/>
      <c r="CH26" s="114"/>
      <c r="CI26" s="114"/>
      <c r="CJ26" s="114"/>
      <c r="CK26" s="114"/>
      <c r="CL26" s="114"/>
      <c r="CM26" s="114"/>
      <c r="CN26" s="114"/>
      <c r="CO26" s="114"/>
      <c r="CP26" s="114"/>
      <c r="CQ26" s="114"/>
      <c r="CR26" s="114"/>
      <c r="CS26" s="114"/>
      <c r="CT26" s="114"/>
      <c r="CU26" s="114"/>
      <c r="CV26" s="114"/>
      <c r="CW26" s="114"/>
      <c r="CX26" s="114"/>
      <c r="CY26" s="114"/>
    </row>
    <row r="27" spans="1:103" ht="4.2" customHeight="1" x14ac:dyDescent="0.2">
      <c r="A27" s="1040"/>
      <c r="B27" s="1040"/>
      <c r="C27" s="1040"/>
      <c r="D27" s="1040"/>
      <c r="E27" s="1040"/>
      <c r="F27" s="1041"/>
      <c r="G27" s="1041"/>
      <c r="H27" s="1041"/>
      <c r="I27" s="4"/>
      <c r="J27" s="36"/>
      <c r="K27" s="1044">
        <v>399</v>
      </c>
      <c r="L27" s="1044"/>
      <c r="M27" s="1044"/>
      <c r="N27" s="1044"/>
      <c r="O27" s="36"/>
      <c r="P27" s="1037"/>
      <c r="Q27" s="1037"/>
      <c r="R27" s="1037"/>
      <c r="S27" s="1037"/>
      <c r="T27" s="1037"/>
      <c r="U27" s="1037"/>
      <c r="V27" s="1037"/>
      <c r="W27" s="1037"/>
      <c r="X27" s="1037"/>
      <c r="Y27" s="1037"/>
      <c r="Z27" s="1037"/>
      <c r="AA27" s="1035"/>
      <c r="AB27" s="1035"/>
      <c r="AC27" s="1035"/>
      <c r="AD27" s="1035"/>
      <c r="AE27" s="1035"/>
      <c r="AF27" s="1035"/>
      <c r="AG27" s="1035"/>
      <c r="AH27" s="1035"/>
      <c r="AI27" s="1035"/>
      <c r="AJ27" s="1035"/>
      <c r="AK27" s="1038"/>
      <c r="AL27" s="1038"/>
      <c r="AM27" s="1038"/>
      <c r="AN27" s="1038"/>
      <c r="AO27" s="1039"/>
      <c r="AP27" s="1039"/>
      <c r="AQ27" s="1039"/>
      <c r="AR27" s="1039"/>
      <c r="AS27" s="384"/>
      <c r="AT27" s="384"/>
      <c r="AU27" s="384"/>
      <c r="AV27" s="384"/>
      <c r="AW27" s="401"/>
      <c r="AX27" s="384"/>
      <c r="AY27" s="1077"/>
      <c r="AZ27" s="1077"/>
      <c r="BA27" s="1077"/>
      <c r="BB27" s="1078"/>
      <c r="BC27" s="403"/>
      <c r="BD27" s="403"/>
      <c r="BE27" s="403"/>
      <c r="BF27" s="405"/>
      <c r="BG27" s="403"/>
      <c r="BH27" s="377"/>
      <c r="BI27" s="377"/>
      <c r="BJ27" s="377"/>
      <c r="BK27" s="377"/>
      <c r="BL27" s="377"/>
      <c r="BM27" s="377"/>
      <c r="BN27" s="377"/>
      <c r="BO27" s="377"/>
      <c r="BP27" s="377"/>
      <c r="BQ27" s="377"/>
      <c r="BR27" s="377"/>
      <c r="BT27" s="7"/>
      <c r="BU27" s="114"/>
      <c r="BV27" s="114"/>
      <c r="BW27" s="114"/>
      <c r="BX27" s="114"/>
      <c r="BY27" s="114"/>
      <c r="BZ27" s="114"/>
      <c r="CA27" s="114"/>
      <c r="CB27" s="114"/>
      <c r="CC27" s="114"/>
      <c r="CD27" s="114"/>
      <c r="CE27" s="114"/>
      <c r="CF27" s="114"/>
      <c r="CG27" s="114"/>
      <c r="CH27" s="114"/>
      <c r="CI27" s="114"/>
      <c r="CJ27" s="114"/>
      <c r="CK27" s="114"/>
      <c r="CL27" s="114"/>
      <c r="CM27" s="114"/>
      <c r="CN27" s="114"/>
      <c r="CO27" s="114"/>
      <c r="CP27" s="114"/>
      <c r="CQ27" s="114"/>
      <c r="CR27" s="114"/>
      <c r="CS27" s="114"/>
      <c r="CT27" s="114"/>
      <c r="CU27" s="114"/>
      <c r="CV27" s="114"/>
      <c r="CW27" s="114"/>
      <c r="CX27" s="114"/>
      <c r="CY27" s="114"/>
    </row>
    <row r="28" spans="1:103" ht="4.2" customHeight="1" x14ac:dyDescent="0.2">
      <c r="A28" s="1040"/>
      <c r="B28" s="1040"/>
      <c r="C28" s="1040"/>
      <c r="D28" s="1040"/>
      <c r="E28" s="1040"/>
      <c r="F28" s="1041"/>
      <c r="G28" s="1041"/>
      <c r="H28" s="1041"/>
      <c r="I28" s="4"/>
      <c r="J28" s="36"/>
      <c r="K28" s="1044"/>
      <c r="L28" s="1044"/>
      <c r="M28" s="1044"/>
      <c r="N28" s="1044"/>
      <c r="O28" s="36"/>
      <c r="P28" s="1034" t="e">
        <f>VLOOKUP(K27,選手リスト,2,FALSE)</f>
        <v>#N/A</v>
      </c>
      <c r="Q28" s="1034"/>
      <c r="R28" s="1034"/>
      <c r="S28" s="1034"/>
      <c r="T28" s="1034"/>
      <c r="U28" s="1034"/>
      <c r="V28" s="1034"/>
      <c r="W28" s="1034"/>
      <c r="X28" s="1034"/>
      <c r="Y28" s="1034"/>
      <c r="Z28" s="1034"/>
      <c r="AA28" s="1035"/>
      <c r="AB28" s="1035"/>
      <c r="AC28" s="1035"/>
      <c r="AD28" s="1035"/>
      <c r="AE28" s="1035"/>
      <c r="AF28" s="1035"/>
      <c r="AG28" s="1035"/>
      <c r="AH28" s="1035"/>
      <c r="AI28" s="1035"/>
      <c r="AJ28" s="1035"/>
      <c r="AK28" s="1038"/>
      <c r="AL28" s="1038"/>
      <c r="AM28" s="1038"/>
      <c r="AN28" s="1038"/>
      <c r="AO28" s="1039"/>
      <c r="AP28" s="1039"/>
      <c r="AQ28" s="1039"/>
      <c r="AR28" s="1039"/>
      <c r="AS28" s="395"/>
      <c r="AT28" s="395"/>
      <c r="AU28" s="395"/>
      <c r="AV28" s="400"/>
      <c r="AW28" s="400"/>
      <c r="AX28" s="384"/>
      <c r="AY28" s="1077"/>
      <c r="AZ28" s="1077"/>
      <c r="BA28" s="1077"/>
      <c r="BB28" s="1078"/>
      <c r="BC28" s="403"/>
      <c r="BD28" s="403"/>
      <c r="BE28" s="403"/>
      <c r="BF28" s="406"/>
      <c r="BG28" s="403"/>
      <c r="BH28" s="377"/>
      <c r="BI28" s="377"/>
      <c r="BJ28" s="377"/>
      <c r="BK28" s="377"/>
      <c r="BL28" s="377"/>
      <c r="BM28" s="377"/>
      <c r="BN28" s="377"/>
      <c r="BO28" s="377"/>
      <c r="BP28" s="377"/>
      <c r="BQ28" s="377"/>
      <c r="BR28" s="377"/>
      <c r="BT28" s="7"/>
      <c r="BU28" s="114"/>
      <c r="BV28" s="114"/>
      <c r="BW28" s="114"/>
      <c r="BX28" s="114"/>
      <c r="BY28" s="114"/>
      <c r="BZ28" s="114"/>
      <c r="CA28" s="114"/>
      <c r="CB28" s="114"/>
      <c r="CC28" s="114"/>
      <c r="CD28" s="114"/>
      <c r="CE28" s="114"/>
      <c r="CF28" s="114"/>
      <c r="CG28" s="114"/>
      <c r="CH28" s="114"/>
      <c r="CI28" s="114"/>
      <c r="CJ28" s="114"/>
      <c r="CK28" s="114"/>
      <c r="CL28" s="114"/>
      <c r="CM28" s="114"/>
      <c r="CN28" s="114"/>
      <c r="CO28" s="114"/>
      <c r="CP28" s="114"/>
      <c r="CQ28" s="114"/>
      <c r="CR28" s="114"/>
      <c r="CS28" s="114"/>
      <c r="CT28" s="114"/>
      <c r="CU28" s="114"/>
      <c r="CV28" s="114"/>
      <c r="CW28" s="114"/>
      <c r="CX28" s="114"/>
      <c r="CY28" s="114"/>
    </row>
    <row r="29" spans="1:103" ht="4.2" customHeight="1" x14ac:dyDescent="0.2">
      <c r="A29" s="1040"/>
      <c r="B29" s="1040"/>
      <c r="C29" s="1040"/>
      <c r="D29" s="1040"/>
      <c r="E29" s="1040"/>
      <c r="F29" s="1041"/>
      <c r="G29" s="1041"/>
      <c r="H29" s="1041"/>
      <c r="I29" s="4"/>
      <c r="J29" s="28"/>
      <c r="K29" s="1044"/>
      <c r="L29" s="1044"/>
      <c r="M29" s="1044"/>
      <c r="N29" s="1044"/>
      <c r="O29" s="36"/>
      <c r="P29" s="1034"/>
      <c r="Q29" s="1034"/>
      <c r="R29" s="1034"/>
      <c r="S29" s="1034"/>
      <c r="T29" s="1034"/>
      <c r="U29" s="1034"/>
      <c r="V29" s="1034"/>
      <c r="W29" s="1034"/>
      <c r="X29" s="1034"/>
      <c r="Y29" s="1034"/>
      <c r="Z29" s="1034"/>
      <c r="AA29" s="1035" t="e">
        <f>VLOOKUP(K27,選手リスト,5,FALSE)</f>
        <v>#N/A</v>
      </c>
      <c r="AB29" s="1035"/>
      <c r="AC29" s="1035"/>
      <c r="AD29" s="1035"/>
      <c r="AE29" s="1035"/>
      <c r="AF29" s="1035"/>
      <c r="AG29" s="1035"/>
      <c r="AH29" s="1035"/>
      <c r="AI29" s="1035"/>
      <c r="AJ29" s="1035"/>
      <c r="AK29" s="1036" t="e">
        <f>VLOOKUP(K27,選手リスト,10,FALSE)</f>
        <v>#N/A</v>
      </c>
      <c r="AL29" s="1036"/>
      <c r="AM29" s="1036"/>
      <c r="AN29" s="1036"/>
      <c r="AO29" s="1039"/>
      <c r="AP29" s="1039"/>
      <c r="AQ29" s="1039"/>
      <c r="AR29" s="1039"/>
      <c r="AS29" s="391"/>
      <c r="AT29" s="384"/>
      <c r="AU29" s="384"/>
      <c r="AV29" s="384"/>
      <c r="AW29" s="402"/>
      <c r="AX29" s="384"/>
      <c r="AY29" s="384"/>
      <c r="AZ29" s="384"/>
      <c r="BA29" s="384"/>
      <c r="BB29" s="385"/>
      <c r="BC29" s="384"/>
      <c r="BD29" s="384"/>
      <c r="BE29" s="384"/>
      <c r="BF29" s="406"/>
      <c r="BG29" s="403"/>
      <c r="BH29" s="377"/>
      <c r="BI29" s="377"/>
      <c r="BJ29" s="377"/>
      <c r="BK29" s="377"/>
      <c r="BL29" s="377"/>
      <c r="BM29" s="377"/>
      <c r="BN29" s="377"/>
      <c r="BO29" s="377"/>
      <c r="BP29" s="377"/>
      <c r="BQ29" s="377"/>
      <c r="BR29" s="377"/>
      <c r="BT29" s="231"/>
      <c r="BU29" s="114"/>
      <c r="BV29" s="114"/>
      <c r="BW29" s="114"/>
      <c r="BX29" s="114"/>
      <c r="BY29" s="114"/>
      <c r="BZ29" s="114"/>
      <c r="CA29" s="114"/>
      <c r="CB29" s="114"/>
      <c r="CC29" s="114"/>
      <c r="CD29" s="114"/>
      <c r="CE29" s="114"/>
      <c r="CF29" s="114"/>
      <c r="CG29" s="114"/>
      <c r="CH29" s="114"/>
      <c r="CI29" s="114"/>
      <c r="CJ29" s="114"/>
      <c r="CK29" s="114"/>
      <c r="CL29" s="114"/>
      <c r="CM29" s="114"/>
      <c r="CN29" s="114"/>
      <c r="CO29" s="114"/>
      <c r="CP29" s="114"/>
      <c r="CQ29" s="114"/>
      <c r="CR29" s="114"/>
      <c r="CS29" s="114"/>
      <c r="CT29" s="114"/>
      <c r="CU29" s="114"/>
      <c r="CV29" s="114"/>
      <c r="CW29" s="114"/>
      <c r="CX29" s="114"/>
      <c r="CY29" s="114"/>
    </row>
    <row r="30" spans="1:103" ht="4.2" customHeight="1" x14ac:dyDescent="0.2">
      <c r="A30" s="1040"/>
      <c r="B30" s="1040"/>
      <c r="C30" s="1040"/>
      <c r="D30" s="1040"/>
      <c r="E30" s="1040"/>
      <c r="F30" s="1041"/>
      <c r="G30" s="1041"/>
      <c r="H30" s="1041"/>
      <c r="I30" s="4"/>
      <c r="J30" s="36"/>
      <c r="K30" s="1044"/>
      <c r="L30" s="1044"/>
      <c r="M30" s="1044"/>
      <c r="N30" s="1044"/>
      <c r="O30" s="231"/>
      <c r="P30" s="1034"/>
      <c r="Q30" s="1034"/>
      <c r="R30" s="1034"/>
      <c r="S30" s="1034"/>
      <c r="T30" s="1034"/>
      <c r="U30" s="1034"/>
      <c r="V30" s="1034"/>
      <c r="W30" s="1034"/>
      <c r="X30" s="1034"/>
      <c r="Y30" s="1034"/>
      <c r="Z30" s="1034"/>
      <c r="AA30" s="1035"/>
      <c r="AB30" s="1035"/>
      <c r="AC30" s="1035"/>
      <c r="AD30" s="1035"/>
      <c r="AE30" s="1035"/>
      <c r="AF30" s="1035"/>
      <c r="AG30" s="1035"/>
      <c r="AH30" s="1035"/>
      <c r="AI30" s="1035"/>
      <c r="AJ30" s="1035"/>
      <c r="AK30" s="1036"/>
      <c r="AL30" s="1036"/>
      <c r="AM30" s="1036"/>
      <c r="AN30" s="1036"/>
      <c r="AO30" s="1039"/>
      <c r="AP30" s="1039"/>
      <c r="AQ30" s="1039"/>
      <c r="AR30" s="1039"/>
      <c r="AS30" s="391"/>
      <c r="AT30" s="1077">
        <v>55</v>
      </c>
      <c r="AU30" s="1077"/>
      <c r="AV30" s="1077"/>
      <c r="AW30" s="1078"/>
      <c r="AX30" s="384"/>
      <c r="AY30" s="384"/>
      <c r="AZ30" s="384"/>
      <c r="BA30" s="384"/>
      <c r="BB30" s="385"/>
      <c r="BC30" s="384"/>
      <c r="BD30" s="384"/>
      <c r="BE30" s="384"/>
      <c r="BF30" s="406"/>
      <c r="BG30" s="403"/>
      <c r="BH30" s="377"/>
      <c r="BI30" s="377"/>
      <c r="BJ30" s="377"/>
      <c r="BK30" s="377"/>
      <c r="BL30" s="377"/>
      <c r="BM30" s="377"/>
      <c r="BN30" s="377"/>
      <c r="BO30" s="377"/>
      <c r="BP30" s="377"/>
      <c r="BQ30" s="377"/>
      <c r="BR30" s="377"/>
      <c r="BT30" s="28"/>
      <c r="BU30" s="114"/>
      <c r="BV30" s="114"/>
      <c r="BW30" s="114"/>
      <c r="BX30" s="114"/>
      <c r="BY30" s="114"/>
      <c r="BZ30" s="114"/>
      <c r="CA30" s="114"/>
      <c r="CB30" s="114"/>
      <c r="CC30" s="114"/>
      <c r="CD30" s="114"/>
      <c r="CE30" s="114"/>
      <c r="CF30" s="114"/>
      <c r="CG30" s="114"/>
      <c r="CH30" s="114"/>
      <c r="CI30" s="114"/>
      <c r="CJ30" s="114"/>
      <c r="CK30" s="114"/>
      <c r="CL30" s="114"/>
      <c r="CM30" s="114"/>
      <c r="CN30" s="114"/>
      <c r="CO30" s="114"/>
      <c r="CP30" s="114"/>
      <c r="CQ30" s="114"/>
      <c r="CR30" s="114"/>
      <c r="CS30" s="114"/>
      <c r="CT30" s="114"/>
      <c r="CU30" s="114"/>
      <c r="CV30" s="114"/>
      <c r="CW30" s="114"/>
      <c r="CX30" s="114"/>
      <c r="CY30" s="114"/>
    </row>
    <row r="31" spans="1:103" ht="4.2" customHeight="1" x14ac:dyDescent="0.2">
      <c r="A31" s="1040"/>
      <c r="B31" s="1040"/>
      <c r="C31" s="1040"/>
      <c r="D31" s="1040"/>
      <c r="E31" s="1040"/>
      <c r="F31" s="1041"/>
      <c r="G31" s="1041"/>
      <c r="H31" s="1041"/>
      <c r="I31" s="4"/>
      <c r="J31" s="36"/>
      <c r="K31" s="36"/>
      <c r="L31" s="36"/>
      <c r="M31" s="36"/>
      <c r="N31" s="36"/>
      <c r="O31" s="36"/>
      <c r="P31" s="1034"/>
      <c r="Q31" s="1034"/>
      <c r="R31" s="1034"/>
      <c r="S31" s="1034"/>
      <c r="T31" s="1034"/>
      <c r="U31" s="1034"/>
      <c r="V31" s="1034"/>
      <c r="W31" s="1034"/>
      <c r="X31" s="1034"/>
      <c r="Y31" s="1034"/>
      <c r="Z31" s="1034"/>
      <c r="AA31" s="1035"/>
      <c r="AB31" s="1035"/>
      <c r="AC31" s="1035"/>
      <c r="AD31" s="1035"/>
      <c r="AE31" s="1035"/>
      <c r="AF31" s="1035"/>
      <c r="AG31" s="1035"/>
      <c r="AH31" s="1035"/>
      <c r="AI31" s="1035"/>
      <c r="AJ31" s="1035"/>
      <c r="AK31" s="1036"/>
      <c r="AL31" s="1036"/>
      <c r="AM31" s="1036"/>
      <c r="AN31" s="1036"/>
      <c r="AO31" s="1039"/>
      <c r="AP31" s="1039"/>
      <c r="AQ31" s="1039"/>
      <c r="AR31" s="1039"/>
      <c r="AS31" s="391"/>
      <c r="AT31" s="1077"/>
      <c r="AU31" s="1077"/>
      <c r="AV31" s="1077"/>
      <c r="AW31" s="1078"/>
      <c r="AX31" s="407"/>
      <c r="AY31" s="395"/>
      <c r="AZ31" s="395"/>
      <c r="BA31" s="395"/>
      <c r="BB31" s="408"/>
      <c r="BC31" s="384"/>
      <c r="BD31" s="384"/>
      <c r="BE31" s="384"/>
      <c r="BF31" s="385"/>
      <c r="BG31" s="384"/>
      <c r="BH31" s="377"/>
      <c r="BI31" s="377"/>
      <c r="BJ31" s="377"/>
      <c r="BK31" s="377"/>
      <c r="BL31" s="377"/>
      <c r="BM31" s="377"/>
      <c r="BN31" s="377"/>
      <c r="BO31" s="377"/>
      <c r="BP31" s="377"/>
      <c r="BQ31" s="377"/>
      <c r="BR31" s="377"/>
      <c r="BT31" s="28"/>
      <c r="BU31" s="114"/>
      <c r="BV31" s="114"/>
      <c r="BW31" s="114"/>
      <c r="BX31" s="114"/>
      <c r="BY31" s="114"/>
      <c r="BZ31" s="114"/>
      <c r="CA31" s="114"/>
      <c r="CB31" s="114"/>
      <c r="CC31" s="114"/>
      <c r="CD31" s="114"/>
      <c r="CE31" s="114"/>
      <c r="CF31" s="114"/>
      <c r="CG31" s="114"/>
      <c r="CH31" s="114"/>
      <c r="CI31" s="114"/>
      <c r="CJ31" s="114"/>
      <c r="CK31" s="114"/>
      <c r="CL31" s="114"/>
      <c r="CM31" s="114"/>
      <c r="CN31" s="114"/>
      <c r="CO31" s="114"/>
      <c r="CP31" s="114"/>
      <c r="CQ31" s="114"/>
      <c r="CR31" s="114"/>
      <c r="CS31" s="114"/>
      <c r="CT31" s="114"/>
      <c r="CU31" s="114"/>
      <c r="CV31" s="114"/>
      <c r="CW31" s="114"/>
      <c r="CX31" s="114"/>
      <c r="CY31" s="114"/>
    </row>
    <row r="32" spans="1:103" ht="4.2" customHeight="1" x14ac:dyDescent="0.2">
      <c r="A32" s="1040"/>
      <c r="B32" s="1040"/>
      <c r="C32" s="1040"/>
      <c r="D32" s="1040"/>
      <c r="E32" s="1040"/>
      <c r="F32" s="1041"/>
      <c r="G32" s="1041"/>
      <c r="H32" s="1041"/>
      <c r="I32" s="4"/>
      <c r="J32" s="36"/>
      <c r="K32" s="934"/>
      <c r="L32" s="934"/>
      <c r="M32" s="934"/>
      <c r="N32" s="934"/>
      <c r="O32" s="36"/>
      <c r="P32" s="229"/>
      <c r="Q32" s="229"/>
      <c r="R32" s="229"/>
      <c r="S32" s="229"/>
      <c r="T32" s="229"/>
      <c r="U32" s="229"/>
      <c r="V32" s="229"/>
      <c r="W32" s="236"/>
      <c r="X32" s="236"/>
      <c r="Y32" s="236"/>
      <c r="Z32" s="236"/>
      <c r="AA32" s="236"/>
      <c r="AB32" s="236"/>
      <c r="AC32" s="236"/>
      <c r="AD32" s="236"/>
      <c r="AE32" s="236"/>
      <c r="AF32" s="236"/>
      <c r="AG32" s="236"/>
      <c r="AH32" s="229"/>
      <c r="AI32" s="229"/>
      <c r="AJ32" s="229"/>
      <c r="AK32" s="37"/>
      <c r="AL32" s="37"/>
      <c r="AM32" s="37"/>
      <c r="AN32" s="37"/>
      <c r="AO32" s="6"/>
      <c r="AP32" s="6"/>
      <c r="AQ32" s="6"/>
      <c r="AR32" s="6"/>
      <c r="AS32" s="409"/>
      <c r="AT32" s="1077"/>
      <c r="AU32" s="1077"/>
      <c r="AV32" s="1077"/>
      <c r="AW32" s="1078"/>
      <c r="AX32" s="384"/>
      <c r="AY32" s="384"/>
      <c r="AZ32" s="384"/>
      <c r="BA32" s="384"/>
      <c r="BB32" s="384"/>
      <c r="BC32" s="384"/>
      <c r="BD32" s="384"/>
      <c r="BE32" s="384"/>
      <c r="BF32" s="385"/>
      <c r="BG32" s="384"/>
      <c r="BH32" s="377"/>
      <c r="BI32" s="377"/>
      <c r="BJ32" s="377"/>
      <c r="BK32" s="377"/>
      <c r="BL32" s="377"/>
      <c r="BM32" s="377"/>
      <c r="BN32" s="377"/>
      <c r="BO32" s="377"/>
      <c r="BP32" s="377"/>
      <c r="BQ32" s="377"/>
      <c r="BR32" s="377"/>
      <c r="BT32" s="28"/>
      <c r="BU32" s="114"/>
      <c r="BV32" s="114"/>
      <c r="BW32" s="114"/>
      <c r="BX32" s="114"/>
      <c r="BY32" s="114"/>
      <c r="BZ32" s="114"/>
      <c r="CA32" s="114"/>
      <c r="CB32" s="114"/>
      <c r="CC32" s="114"/>
      <c r="CD32" s="114"/>
      <c r="CE32" s="114"/>
      <c r="CF32" s="114"/>
      <c r="CG32" s="114"/>
      <c r="CH32" s="114"/>
      <c r="CI32" s="114"/>
      <c r="CJ32" s="114"/>
      <c r="CK32" s="165"/>
      <c r="CL32" s="165"/>
      <c r="CM32" s="165"/>
      <c r="CN32" s="114"/>
      <c r="CO32" s="114"/>
      <c r="CP32" s="114"/>
      <c r="CQ32" s="114"/>
      <c r="CR32" s="114"/>
      <c r="CS32" s="114"/>
      <c r="CT32" s="114"/>
      <c r="CU32" s="114"/>
      <c r="CV32" s="114"/>
      <c r="CW32" s="114"/>
      <c r="CX32" s="114"/>
      <c r="CY32" s="114"/>
    </row>
    <row r="33" spans="1:103" ht="4.2" customHeight="1" x14ac:dyDescent="0.2">
      <c r="A33" s="1040"/>
      <c r="B33" s="1040"/>
      <c r="C33" s="1040"/>
      <c r="D33" s="1040"/>
      <c r="E33" s="1040"/>
      <c r="F33" s="1041"/>
      <c r="G33" s="1041"/>
      <c r="H33" s="1041"/>
      <c r="I33" s="4"/>
      <c r="J33" s="36"/>
      <c r="K33" s="934"/>
      <c r="L33" s="934"/>
      <c r="M33" s="934"/>
      <c r="N33" s="934"/>
      <c r="O33" s="221"/>
      <c r="P33" s="1037" t="e">
        <f>VLOOKUP(K34,選手リスト,3,FALSE)</f>
        <v>#N/A</v>
      </c>
      <c r="Q33" s="1037"/>
      <c r="R33" s="1037"/>
      <c r="S33" s="1037"/>
      <c r="T33" s="1037"/>
      <c r="U33" s="1037"/>
      <c r="V33" s="1037"/>
      <c r="W33" s="1037"/>
      <c r="X33" s="1037"/>
      <c r="Y33" s="1037"/>
      <c r="Z33" s="1037"/>
      <c r="AA33" s="1035" t="e">
        <f>VLOOKUP(K34,選手リスト,4,FALSE)</f>
        <v>#N/A</v>
      </c>
      <c r="AB33" s="1035"/>
      <c r="AC33" s="1035"/>
      <c r="AD33" s="1035"/>
      <c r="AE33" s="1035"/>
      <c r="AF33" s="1035"/>
      <c r="AG33" s="1035"/>
      <c r="AH33" s="1035"/>
      <c r="AI33" s="1035"/>
      <c r="AJ33" s="1035"/>
      <c r="AK33" s="1038" t="e">
        <f>VLOOKUP(K34,選手リスト,9,FALSE)</f>
        <v>#N/A</v>
      </c>
      <c r="AL33" s="1038"/>
      <c r="AM33" s="1038"/>
      <c r="AN33" s="1038"/>
      <c r="AO33" s="1039" t="e">
        <f>VLOOKUP(K34,選手リスト,6,FALSE)</f>
        <v>#N/A</v>
      </c>
      <c r="AP33" s="1039"/>
      <c r="AQ33" s="1039"/>
      <c r="AR33" s="1039"/>
      <c r="AS33" s="409"/>
      <c r="AT33" s="1077"/>
      <c r="AU33" s="1077"/>
      <c r="AV33" s="1077"/>
      <c r="AW33" s="1077"/>
      <c r="AX33" s="410"/>
      <c r="AY33" s="384"/>
      <c r="AZ33" s="384"/>
      <c r="BA33" s="384"/>
      <c r="BB33" s="384"/>
      <c r="BC33" s="384"/>
      <c r="BD33" s="384"/>
      <c r="BE33" s="384"/>
      <c r="BF33" s="411"/>
      <c r="BG33" s="384"/>
      <c r="BH33" s="377"/>
      <c r="BI33" s="377"/>
      <c r="BJ33" s="377"/>
      <c r="BK33" s="377"/>
      <c r="BL33" s="377"/>
      <c r="BM33" s="377"/>
      <c r="BN33" s="377"/>
      <c r="BO33" s="377"/>
      <c r="BP33" s="377"/>
      <c r="BQ33" s="377"/>
      <c r="BR33" s="377"/>
      <c r="BT33" s="28"/>
      <c r="BU33" s="114"/>
      <c r="BV33" s="114"/>
      <c r="BW33" s="114"/>
      <c r="BX33" s="114"/>
      <c r="BY33" s="114"/>
      <c r="BZ33" s="114"/>
      <c r="CA33" s="114"/>
      <c r="CB33" s="114"/>
      <c r="CC33" s="114"/>
      <c r="CD33" s="114"/>
      <c r="CE33" s="114"/>
      <c r="CF33" s="114"/>
      <c r="CG33" s="114"/>
      <c r="CH33" s="114"/>
      <c r="CI33" s="114"/>
      <c r="CJ33" s="114"/>
      <c r="CK33" s="165"/>
      <c r="CL33" s="165"/>
      <c r="CM33" s="165"/>
      <c r="CN33" s="114"/>
      <c r="CO33" s="114"/>
      <c r="CP33" s="114"/>
      <c r="CQ33" s="114"/>
      <c r="CR33" s="114"/>
      <c r="CS33" s="114"/>
      <c r="CT33" s="114"/>
      <c r="CU33" s="114"/>
      <c r="CV33" s="114"/>
      <c r="CW33" s="114"/>
      <c r="CX33" s="114"/>
      <c r="CY33" s="114"/>
    </row>
    <row r="34" spans="1:103" ht="4.2" customHeight="1" x14ac:dyDescent="0.2">
      <c r="A34" s="1040"/>
      <c r="B34" s="1040"/>
      <c r="C34" s="1040"/>
      <c r="D34" s="1040"/>
      <c r="E34" s="1040"/>
      <c r="F34" s="1041"/>
      <c r="G34" s="1041"/>
      <c r="H34" s="1041"/>
      <c r="I34" s="4"/>
      <c r="J34" s="36"/>
      <c r="K34" s="1044">
        <v>400</v>
      </c>
      <c r="L34" s="1044"/>
      <c r="M34" s="1044"/>
      <c r="N34" s="1044"/>
      <c r="O34" s="36"/>
      <c r="P34" s="1037"/>
      <c r="Q34" s="1037"/>
      <c r="R34" s="1037"/>
      <c r="S34" s="1037"/>
      <c r="T34" s="1037"/>
      <c r="U34" s="1037"/>
      <c r="V34" s="1037"/>
      <c r="W34" s="1037"/>
      <c r="X34" s="1037"/>
      <c r="Y34" s="1037"/>
      <c r="Z34" s="1037"/>
      <c r="AA34" s="1035"/>
      <c r="AB34" s="1035"/>
      <c r="AC34" s="1035"/>
      <c r="AD34" s="1035"/>
      <c r="AE34" s="1035"/>
      <c r="AF34" s="1035"/>
      <c r="AG34" s="1035"/>
      <c r="AH34" s="1035"/>
      <c r="AI34" s="1035"/>
      <c r="AJ34" s="1035"/>
      <c r="AK34" s="1038"/>
      <c r="AL34" s="1038"/>
      <c r="AM34" s="1038"/>
      <c r="AN34" s="1038"/>
      <c r="AO34" s="1039"/>
      <c r="AP34" s="1039"/>
      <c r="AQ34" s="1039"/>
      <c r="AR34" s="1039"/>
      <c r="AS34" s="409"/>
      <c r="AT34" s="377"/>
      <c r="AU34" s="377"/>
      <c r="AV34" s="377"/>
      <c r="AW34" s="377"/>
      <c r="AX34" s="410"/>
      <c r="AY34" s="384"/>
      <c r="AZ34" s="384"/>
      <c r="BA34" s="384"/>
      <c r="BB34" s="384"/>
      <c r="BC34" s="384"/>
      <c r="BD34" s="384"/>
      <c r="BE34" s="384"/>
      <c r="BF34" s="385"/>
      <c r="BG34" s="384"/>
      <c r="BH34" s="377"/>
      <c r="BI34" s="377"/>
      <c r="BJ34" s="377"/>
      <c r="BK34" s="377"/>
      <c r="BL34" s="377"/>
      <c r="BM34" s="377"/>
      <c r="BN34" s="377"/>
      <c r="BO34" s="377"/>
      <c r="BP34" s="377"/>
      <c r="BQ34" s="377"/>
      <c r="BR34" s="377"/>
      <c r="BT34" s="28"/>
      <c r="BU34" s="114"/>
      <c r="BV34" s="114"/>
      <c r="BW34" s="114"/>
      <c r="BX34" s="114"/>
      <c r="BY34" s="114"/>
      <c r="BZ34" s="114"/>
      <c r="CA34" s="114"/>
      <c r="CB34" s="114"/>
      <c r="CC34" s="114"/>
      <c r="CD34" s="114"/>
      <c r="CE34" s="114"/>
      <c r="CF34" s="114"/>
      <c r="CG34" s="114"/>
      <c r="CH34" s="114"/>
      <c r="CI34" s="114"/>
      <c r="CJ34" s="114"/>
      <c r="CK34" s="165"/>
      <c r="CL34" s="165"/>
      <c r="CM34" s="165"/>
      <c r="CN34" s="114"/>
      <c r="CO34" s="114"/>
      <c r="CP34" s="114"/>
      <c r="CQ34" s="114"/>
      <c r="CR34" s="114"/>
      <c r="CS34" s="114"/>
      <c r="CT34" s="114"/>
      <c r="CU34" s="114"/>
      <c r="CV34" s="114"/>
      <c r="CW34" s="114"/>
      <c r="CX34" s="114"/>
      <c r="CY34" s="114"/>
    </row>
    <row r="35" spans="1:103" ht="4.2" customHeight="1" x14ac:dyDescent="0.2">
      <c r="A35" s="1040"/>
      <c r="B35" s="1040"/>
      <c r="C35" s="1040"/>
      <c r="D35" s="1040"/>
      <c r="E35" s="1040"/>
      <c r="F35" s="1041"/>
      <c r="G35" s="1041"/>
      <c r="H35" s="1041"/>
      <c r="I35" s="4"/>
      <c r="J35" s="36"/>
      <c r="K35" s="1044"/>
      <c r="L35" s="1044"/>
      <c r="M35" s="1044"/>
      <c r="N35" s="1044"/>
      <c r="O35" s="36"/>
      <c r="P35" s="1034" t="e">
        <f>VLOOKUP(K34,選手リスト,2,FALSE)</f>
        <v>#N/A</v>
      </c>
      <c r="Q35" s="1034"/>
      <c r="R35" s="1034"/>
      <c r="S35" s="1034"/>
      <c r="T35" s="1034"/>
      <c r="U35" s="1034"/>
      <c r="V35" s="1034"/>
      <c r="W35" s="1034"/>
      <c r="X35" s="1034"/>
      <c r="Y35" s="1034"/>
      <c r="Z35" s="1034"/>
      <c r="AA35" s="1035"/>
      <c r="AB35" s="1035"/>
      <c r="AC35" s="1035"/>
      <c r="AD35" s="1035"/>
      <c r="AE35" s="1035"/>
      <c r="AF35" s="1035"/>
      <c r="AG35" s="1035"/>
      <c r="AH35" s="1035"/>
      <c r="AI35" s="1035"/>
      <c r="AJ35" s="1035"/>
      <c r="AK35" s="1038"/>
      <c r="AL35" s="1038"/>
      <c r="AM35" s="1038"/>
      <c r="AN35" s="1038"/>
      <c r="AO35" s="1039"/>
      <c r="AP35" s="1039"/>
      <c r="AQ35" s="1039"/>
      <c r="AR35" s="1039"/>
      <c r="AS35" s="412"/>
      <c r="AT35" s="412"/>
      <c r="AU35" s="412"/>
      <c r="AV35" s="395"/>
      <c r="AW35" s="395"/>
      <c r="AX35" s="410"/>
      <c r="AY35" s="384"/>
      <c r="AZ35" s="384"/>
      <c r="BA35" s="384"/>
      <c r="BB35" s="384"/>
      <c r="BC35" s="1077">
        <v>88</v>
      </c>
      <c r="BD35" s="1077"/>
      <c r="BE35" s="1077"/>
      <c r="BF35" s="1078"/>
      <c r="BG35" s="384"/>
      <c r="BH35" s="377"/>
      <c r="BI35" s="377"/>
      <c r="BJ35" s="377"/>
      <c r="BK35" s="377"/>
      <c r="BL35" s="377"/>
      <c r="BM35" s="377"/>
      <c r="BN35" s="377"/>
      <c r="BO35" s="377"/>
      <c r="BP35" s="377"/>
      <c r="BQ35" s="377"/>
      <c r="BR35" s="377"/>
      <c r="BT35" s="231"/>
      <c r="BU35" s="114"/>
      <c r="BV35" s="114"/>
      <c r="BW35" s="114"/>
      <c r="BX35" s="114"/>
      <c r="BY35" s="114"/>
      <c r="BZ35" s="114"/>
      <c r="CA35" s="114"/>
      <c r="CB35" s="114"/>
      <c r="CC35" s="114"/>
      <c r="CD35" s="114"/>
      <c r="CE35" s="114"/>
      <c r="CF35" s="114"/>
      <c r="CG35" s="114"/>
      <c r="CH35" s="114"/>
      <c r="CI35" s="114"/>
      <c r="CJ35" s="114"/>
      <c r="CK35" s="165"/>
      <c r="CL35" s="165"/>
      <c r="CM35" s="165"/>
      <c r="CN35" s="114"/>
      <c r="CO35" s="114"/>
      <c r="CP35" s="114"/>
      <c r="CQ35" s="114"/>
      <c r="CR35" s="114"/>
      <c r="CS35" s="114"/>
      <c r="CT35" s="114"/>
      <c r="CU35" s="114"/>
      <c r="CV35" s="114"/>
      <c r="CW35" s="114"/>
      <c r="CX35" s="114"/>
      <c r="CY35" s="114"/>
    </row>
    <row r="36" spans="1:103" ht="4.2" customHeight="1" x14ac:dyDescent="0.2">
      <c r="A36" s="1040"/>
      <c r="B36" s="1040"/>
      <c r="C36" s="1040"/>
      <c r="D36" s="1040"/>
      <c r="E36" s="1040"/>
      <c r="F36" s="1041"/>
      <c r="G36" s="1041"/>
      <c r="H36" s="1041"/>
      <c r="I36" s="4"/>
      <c r="J36" s="36"/>
      <c r="K36" s="1044"/>
      <c r="L36" s="1044"/>
      <c r="M36" s="1044"/>
      <c r="N36" s="1044"/>
      <c r="O36" s="36"/>
      <c r="P36" s="1034"/>
      <c r="Q36" s="1034"/>
      <c r="R36" s="1034"/>
      <c r="S36" s="1034"/>
      <c r="T36" s="1034"/>
      <c r="U36" s="1034"/>
      <c r="V36" s="1034"/>
      <c r="W36" s="1034"/>
      <c r="X36" s="1034"/>
      <c r="Y36" s="1034"/>
      <c r="Z36" s="1034"/>
      <c r="AA36" s="1035" t="e">
        <f>VLOOKUP(K34,選手リスト,5,FALSE)</f>
        <v>#N/A</v>
      </c>
      <c r="AB36" s="1035"/>
      <c r="AC36" s="1035"/>
      <c r="AD36" s="1035"/>
      <c r="AE36" s="1035"/>
      <c r="AF36" s="1035"/>
      <c r="AG36" s="1035"/>
      <c r="AH36" s="1035"/>
      <c r="AI36" s="1035"/>
      <c r="AJ36" s="1035"/>
      <c r="AK36" s="1036" t="e">
        <f>VLOOKUP(K34,選手リスト,10,FALSE)</f>
        <v>#N/A</v>
      </c>
      <c r="AL36" s="1036"/>
      <c r="AM36" s="1036"/>
      <c r="AN36" s="1036"/>
      <c r="AO36" s="1039"/>
      <c r="AP36" s="1039"/>
      <c r="AQ36" s="1039"/>
      <c r="AR36" s="1039"/>
      <c r="AS36" s="409"/>
      <c r="AT36" s="409"/>
      <c r="AU36" s="409"/>
      <c r="AV36" s="384"/>
      <c r="AW36" s="384"/>
      <c r="AX36" s="384"/>
      <c r="AY36" s="384"/>
      <c r="AZ36" s="384"/>
      <c r="BA36" s="384"/>
      <c r="BB36" s="384"/>
      <c r="BC36" s="1077"/>
      <c r="BD36" s="1077"/>
      <c r="BE36" s="1077"/>
      <c r="BF36" s="1078"/>
      <c r="BG36" s="384"/>
      <c r="BH36" s="377"/>
      <c r="BI36" s="377"/>
      <c r="BJ36" s="377"/>
      <c r="BK36" s="377"/>
      <c r="BL36" s="377"/>
      <c r="BM36" s="377"/>
      <c r="BN36" s="377"/>
      <c r="BO36" s="377"/>
      <c r="BP36" s="377"/>
      <c r="BQ36" s="377"/>
      <c r="BR36" s="377"/>
      <c r="BT36" s="28"/>
      <c r="BU36" s="114"/>
      <c r="BV36" s="114"/>
      <c r="BW36" s="114"/>
      <c r="BX36" s="114"/>
      <c r="BY36" s="114"/>
      <c r="BZ36" s="114"/>
      <c r="CA36" s="114"/>
      <c r="CB36" s="114"/>
      <c r="CC36" s="114"/>
      <c r="CD36" s="114"/>
      <c r="CE36" s="114"/>
      <c r="CF36" s="114"/>
      <c r="CG36" s="114"/>
      <c r="CH36" s="114"/>
      <c r="CI36" s="114"/>
      <c r="CJ36" s="114"/>
      <c r="CK36" s="224"/>
      <c r="CL36" s="224"/>
      <c r="CM36" s="224"/>
      <c r="CN36" s="114"/>
      <c r="CO36" s="114"/>
      <c r="CP36" s="114"/>
      <c r="CQ36" s="114"/>
      <c r="CR36" s="114"/>
      <c r="CS36" s="114"/>
      <c r="CT36" s="114"/>
      <c r="CU36" s="114"/>
      <c r="CV36" s="114"/>
      <c r="CW36" s="114"/>
      <c r="CX36" s="114"/>
      <c r="CY36" s="114"/>
    </row>
    <row r="37" spans="1:103" ht="4.2" customHeight="1" x14ac:dyDescent="0.2">
      <c r="A37" s="1040"/>
      <c r="B37" s="1040"/>
      <c r="C37" s="1040"/>
      <c r="D37" s="1040"/>
      <c r="E37" s="1040"/>
      <c r="F37" s="1041"/>
      <c r="G37" s="1041"/>
      <c r="H37" s="1041"/>
      <c r="I37" s="4"/>
      <c r="J37" s="36"/>
      <c r="K37" s="1044"/>
      <c r="L37" s="1044"/>
      <c r="M37" s="1044"/>
      <c r="N37" s="1044"/>
      <c r="O37" s="231"/>
      <c r="P37" s="1034"/>
      <c r="Q37" s="1034"/>
      <c r="R37" s="1034"/>
      <c r="S37" s="1034"/>
      <c r="T37" s="1034"/>
      <c r="U37" s="1034"/>
      <c r="V37" s="1034"/>
      <c r="W37" s="1034"/>
      <c r="X37" s="1034"/>
      <c r="Y37" s="1034"/>
      <c r="Z37" s="1034"/>
      <c r="AA37" s="1035"/>
      <c r="AB37" s="1035"/>
      <c r="AC37" s="1035"/>
      <c r="AD37" s="1035"/>
      <c r="AE37" s="1035"/>
      <c r="AF37" s="1035"/>
      <c r="AG37" s="1035"/>
      <c r="AH37" s="1035"/>
      <c r="AI37" s="1035"/>
      <c r="AJ37" s="1035"/>
      <c r="AK37" s="1036"/>
      <c r="AL37" s="1036"/>
      <c r="AM37" s="1036"/>
      <c r="AN37" s="1036"/>
      <c r="AO37" s="1039"/>
      <c r="AP37" s="1039"/>
      <c r="AQ37" s="1039"/>
      <c r="AR37" s="1039"/>
      <c r="AS37" s="391"/>
      <c r="AT37" s="384"/>
      <c r="AU37" s="384"/>
      <c r="AV37" s="384"/>
      <c r="AW37" s="384"/>
      <c r="AX37" s="384"/>
      <c r="AY37" s="384"/>
      <c r="AZ37" s="384"/>
      <c r="BA37" s="384"/>
      <c r="BB37" s="384"/>
      <c r="BC37" s="1077"/>
      <c r="BD37" s="1077"/>
      <c r="BE37" s="1077"/>
      <c r="BF37" s="1078"/>
      <c r="BG37" s="413"/>
      <c r="BH37" s="383"/>
      <c r="BI37" s="383"/>
      <c r="BJ37" s="378"/>
      <c r="BK37" s="377"/>
      <c r="BL37" s="377"/>
      <c r="BM37" s="377"/>
      <c r="BN37" s="377"/>
      <c r="BO37" s="377"/>
      <c r="BP37" s="377"/>
      <c r="BQ37" s="377"/>
      <c r="BR37" s="377"/>
      <c r="BT37" s="28"/>
      <c r="BU37" s="114"/>
      <c r="BV37" s="114"/>
      <c r="BW37" s="114"/>
      <c r="BX37" s="114"/>
      <c r="BY37" s="114"/>
      <c r="BZ37" s="114"/>
      <c r="CA37" s="114"/>
      <c r="CB37" s="114"/>
      <c r="CC37" s="114"/>
      <c r="CD37" s="114"/>
      <c r="CE37" s="114"/>
      <c r="CF37" s="114"/>
      <c r="CG37" s="114"/>
      <c r="CH37" s="114"/>
      <c r="CI37" s="114"/>
      <c r="CJ37" s="114"/>
      <c r="CK37" s="165"/>
      <c r="CL37" s="165"/>
      <c r="CM37" s="165"/>
      <c r="CN37" s="114"/>
      <c r="CO37" s="114"/>
      <c r="CP37" s="114"/>
      <c r="CQ37" s="114"/>
      <c r="CR37" s="114"/>
      <c r="CS37" s="114"/>
      <c r="CT37" s="114"/>
      <c r="CU37" s="114"/>
      <c r="CV37" s="114"/>
      <c r="CW37" s="114"/>
      <c r="CX37" s="114"/>
      <c r="CY37" s="114"/>
    </row>
    <row r="38" spans="1:103" ht="4.2" customHeight="1" x14ac:dyDescent="0.2">
      <c r="A38" s="1040"/>
      <c r="B38" s="1040"/>
      <c r="C38" s="1040"/>
      <c r="D38" s="1040"/>
      <c r="E38" s="1040"/>
      <c r="F38" s="1041"/>
      <c r="G38" s="1041"/>
      <c r="H38" s="1041"/>
      <c r="I38" s="4"/>
      <c r="J38" s="36"/>
      <c r="K38" s="36"/>
      <c r="L38" s="36"/>
      <c r="M38" s="36"/>
      <c r="N38" s="36"/>
      <c r="O38" s="36"/>
      <c r="P38" s="1034"/>
      <c r="Q38" s="1034"/>
      <c r="R38" s="1034"/>
      <c r="S38" s="1034"/>
      <c r="T38" s="1034"/>
      <c r="U38" s="1034"/>
      <c r="V38" s="1034"/>
      <c r="W38" s="1034"/>
      <c r="X38" s="1034"/>
      <c r="Y38" s="1034"/>
      <c r="Z38" s="1034"/>
      <c r="AA38" s="1035"/>
      <c r="AB38" s="1035"/>
      <c r="AC38" s="1035"/>
      <c r="AD38" s="1035"/>
      <c r="AE38" s="1035"/>
      <c r="AF38" s="1035"/>
      <c r="AG38" s="1035"/>
      <c r="AH38" s="1035"/>
      <c r="AI38" s="1035"/>
      <c r="AJ38" s="1035"/>
      <c r="AK38" s="1036"/>
      <c r="AL38" s="1036"/>
      <c r="AM38" s="1036"/>
      <c r="AN38" s="1036"/>
      <c r="AO38" s="1039"/>
      <c r="AP38" s="1039"/>
      <c r="AQ38" s="1039"/>
      <c r="AR38" s="1039"/>
      <c r="AS38" s="391"/>
      <c r="AT38" s="384"/>
      <c r="AU38" s="384"/>
      <c r="AV38" s="384"/>
      <c r="AW38" s="384"/>
      <c r="AX38" s="384"/>
      <c r="AY38" s="384"/>
      <c r="AZ38" s="384"/>
      <c r="BA38" s="384"/>
      <c r="BB38" s="384"/>
      <c r="BC38" s="1077"/>
      <c r="BD38" s="1077"/>
      <c r="BE38" s="1077"/>
      <c r="BF38" s="1078"/>
      <c r="BG38" s="384"/>
      <c r="BH38" s="376"/>
      <c r="BI38" s="376"/>
      <c r="BJ38" s="379"/>
      <c r="BK38" s="377"/>
      <c r="BL38" s="377"/>
      <c r="BM38" s="377"/>
      <c r="BN38" s="377"/>
      <c r="BO38" s="377"/>
      <c r="BP38" s="377"/>
      <c r="BQ38" s="377"/>
      <c r="BR38" s="377"/>
      <c r="BT38" s="28"/>
      <c r="BU38" s="114"/>
      <c r="BV38" s="114"/>
      <c r="BW38" s="114"/>
      <c r="BX38" s="114"/>
      <c r="BY38" s="114"/>
      <c r="BZ38" s="114"/>
      <c r="CA38" s="114"/>
      <c r="CB38" s="114"/>
      <c r="CC38" s="114"/>
      <c r="CD38" s="114"/>
      <c r="CE38" s="114"/>
      <c r="CF38" s="114"/>
      <c r="CG38" s="114"/>
      <c r="CH38" s="114"/>
      <c r="CI38" s="114"/>
      <c r="CJ38" s="114"/>
      <c r="CK38" s="165"/>
      <c r="CL38" s="165"/>
      <c r="CM38" s="165"/>
      <c r="CN38" s="114"/>
      <c r="CO38" s="114"/>
      <c r="CP38" s="114"/>
      <c r="CQ38" s="114"/>
      <c r="CR38" s="114"/>
      <c r="CS38" s="114"/>
      <c r="CT38" s="114"/>
      <c r="CU38" s="114"/>
      <c r="CV38" s="114"/>
      <c r="CW38" s="114"/>
      <c r="CX38" s="114"/>
      <c r="CY38" s="114"/>
    </row>
    <row r="39" spans="1:103" ht="4.2" customHeight="1" x14ac:dyDescent="0.2">
      <c r="A39" s="1040"/>
      <c r="B39" s="1040"/>
      <c r="C39" s="1040"/>
      <c r="D39" s="1040"/>
      <c r="E39" s="1040"/>
      <c r="F39" s="1041"/>
      <c r="G39" s="1041"/>
      <c r="H39" s="1041"/>
      <c r="I39" s="4"/>
      <c r="J39" s="36"/>
      <c r="K39" s="934"/>
      <c r="L39" s="934"/>
      <c r="M39" s="934"/>
      <c r="N39" s="934"/>
      <c r="O39" s="36"/>
      <c r="P39" s="229"/>
      <c r="Q39" s="229"/>
      <c r="R39" s="229"/>
      <c r="S39" s="229"/>
      <c r="T39" s="229"/>
      <c r="U39" s="229"/>
      <c r="V39" s="229"/>
      <c r="W39" s="236"/>
      <c r="X39" s="236"/>
      <c r="Y39" s="236"/>
      <c r="Z39" s="236"/>
      <c r="AA39" s="236"/>
      <c r="AB39" s="236"/>
      <c r="AC39" s="236"/>
      <c r="AD39" s="236"/>
      <c r="AE39" s="236"/>
      <c r="AF39" s="236"/>
      <c r="AG39" s="236"/>
      <c r="AH39" s="229"/>
      <c r="AI39" s="229"/>
      <c r="AJ39" s="229"/>
      <c r="AK39" s="37"/>
      <c r="AL39" s="37"/>
      <c r="AM39" s="37"/>
      <c r="AN39" s="37"/>
      <c r="AO39" s="6"/>
      <c r="AP39" s="6"/>
      <c r="AQ39" s="6"/>
      <c r="AR39" s="6"/>
      <c r="AS39" s="391"/>
      <c r="AT39" s="384"/>
      <c r="AU39" s="384"/>
      <c r="AV39" s="384"/>
      <c r="AW39" s="384"/>
      <c r="AX39" s="384"/>
      <c r="AY39" s="384"/>
      <c r="AZ39" s="401"/>
      <c r="BA39" s="384"/>
      <c r="BB39" s="384"/>
      <c r="BC39" s="384"/>
      <c r="BD39" s="384"/>
      <c r="BE39" s="384"/>
      <c r="BF39" s="385"/>
      <c r="BG39" s="384"/>
      <c r="BH39" s="376"/>
      <c r="BI39" s="376"/>
      <c r="BJ39" s="379"/>
      <c r="BK39" s="377"/>
      <c r="BL39" s="377"/>
      <c r="BM39" s="377"/>
      <c r="BN39" s="377"/>
      <c r="BO39" s="377"/>
      <c r="BP39" s="377"/>
      <c r="BQ39" s="377"/>
      <c r="BR39" s="377"/>
      <c r="BT39" s="28"/>
      <c r="BU39" s="114"/>
      <c r="BV39" s="114"/>
      <c r="BW39" s="114"/>
      <c r="BX39" s="114"/>
      <c r="BY39" s="114"/>
      <c r="BZ39" s="114"/>
      <c r="CA39" s="114"/>
      <c r="CB39" s="114"/>
      <c r="CC39" s="114"/>
      <c r="CD39" s="114"/>
      <c r="CE39" s="114"/>
      <c r="CF39" s="114"/>
      <c r="CG39" s="114"/>
      <c r="CH39" s="114"/>
      <c r="CI39" s="114"/>
      <c r="CJ39" s="114"/>
      <c r="CK39" s="165"/>
      <c r="CL39" s="165"/>
      <c r="CM39" s="165"/>
      <c r="CN39" s="114"/>
      <c r="CO39" s="114"/>
      <c r="CP39" s="114"/>
      <c r="CQ39" s="114"/>
      <c r="CR39" s="114"/>
      <c r="CS39" s="114"/>
      <c r="CT39" s="114"/>
      <c r="CU39" s="114"/>
      <c r="CV39" s="114"/>
      <c r="CW39" s="114"/>
      <c r="CX39" s="114"/>
      <c r="CY39" s="114"/>
    </row>
    <row r="40" spans="1:103" ht="4.2" customHeight="1" x14ac:dyDescent="0.2">
      <c r="A40" s="1040"/>
      <c r="B40" s="1040"/>
      <c r="C40" s="1040"/>
      <c r="D40" s="1040"/>
      <c r="E40" s="1040"/>
      <c r="F40" s="1041"/>
      <c r="G40" s="1041"/>
      <c r="H40" s="1041"/>
      <c r="I40" s="4"/>
      <c r="J40" s="36"/>
      <c r="K40" s="934"/>
      <c r="L40" s="934"/>
      <c r="M40" s="934"/>
      <c r="N40" s="934"/>
      <c r="O40" s="221"/>
      <c r="P40" s="1037" t="e">
        <f>VLOOKUP(K41,選手リスト,3,FALSE)</f>
        <v>#N/A</v>
      </c>
      <c r="Q40" s="1037"/>
      <c r="R40" s="1037"/>
      <c r="S40" s="1037"/>
      <c r="T40" s="1037"/>
      <c r="U40" s="1037"/>
      <c r="V40" s="1037"/>
      <c r="W40" s="1037"/>
      <c r="X40" s="1037"/>
      <c r="Y40" s="1037"/>
      <c r="Z40" s="1037"/>
      <c r="AA40" s="1035" t="e">
        <f>VLOOKUP(K41,選手リスト,4,FALSE)</f>
        <v>#N/A</v>
      </c>
      <c r="AB40" s="1035"/>
      <c r="AC40" s="1035"/>
      <c r="AD40" s="1035"/>
      <c r="AE40" s="1035"/>
      <c r="AF40" s="1035"/>
      <c r="AG40" s="1035"/>
      <c r="AH40" s="1035"/>
      <c r="AI40" s="1035"/>
      <c r="AJ40" s="1035"/>
      <c r="AK40" s="1038" t="e">
        <f>VLOOKUP(K41,選手リスト,9,FALSE)</f>
        <v>#N/A</v>
      </c>
      <c r="AL40" s="1038"/>
      <c r="AM40" s="1038"/>
      <c r="AN40" s="1038"/>
      <c r="AO40" s="1039" t="e">
        <f>VLOOKUP(K41,選手リスト,6,FALSE)</f>
        <v>#N/A</v>
      </c>
      <c r="AP40" s="1039"/>
      <c r="AQ40" s="1039"/>
      <c r="AR40" s="1039"/>
      <c r="AS40" s="391"/>
      <c r="AT40" s="384"/>
      <c r="AU40" s="384"/>
      <c r="AV40" s="384"/>
      <c r="AW40" s="384"/>
      <c r="AX40" s="391"/>
      <c r="AY40" s="391"/>
      <c r="AZ40" s="401"/>
      <c r="BA40" s="384"/>
      <c r="BB40" s="384"/>
      <c r="BC40" s="384"/>
      <c r="BD40" s="384"/>
      <c r="BE40" s="384"/>
      <c r="BF40" s="385"/>
      <c r="BG40" s="384"/>
      <c r="BH40" s="376"/>
      <c r="BI40" s="376"/>
      <c r="BJ40" s="379"/>
      <c r="BK40" s="377"/>
      <c r="BL40" s="377"/>
      <c r="BM40" s="377"/>
      <c r="BN40" s="377"/>
      <c r="BO40" s="377"/>
      <c r="BP40" s="377"/>
      <c r="BQ40" s="377"/>
      <c r="BR40" s="377"/>
      <c r="BT40" s="28"/>
      <c r="BU40" s="114"/>
      <c r="BV40" s="114"/>
      <c r="BW40" s="114"/>
      <c r="BX40" s="114"/>
      <c r="BY40" s="114"/>
      <c r="BZ40" s="114"/>
      <c r="CA40" s="114"/>
      <c r="CB40" s="114"/>
      <c r="CC40" s="114"/>
      <c r="CD40" s="114"/>
      <c r="CE40" s="114"/>
      <c r="CF40" s="114"/>
      <c r="CG40" s="114"/>
      <c r="CH40" s="114"/>
      <c r="CI40" s="114"/>
      <c r="CJ40" s="114"/>
      <c r="CK40" s="165"/>
      <c r="CL40" s="165"/>
      <c r="CM40" s="165"/>
      <c r="CN40" s="114"/>
      <c r="CO40" s="114"/>
      <c r="CP40" s="114"/>
      <c r="CQ40" s="114"/>
      <c r="CR40" s="114"/>
      <c r="CS40" s="114"/>
      <c r="CT40" s="114"/>
      <c r="CU40" s="114"/>
      <c r="CV40" s="114"/>
      <c r="CW40" s="114"/>
      <c r="CX40" s="114"/>
      <c r="CY40" s="114"/>
    </row>
    <row r="41" spans="1:103" ht="4.2" customHeight="1" x14ac:dyDescent="0.2">
      <c r="A41" s="1040"/>
      <c r="B41" s="1040"/>
      <c r="C41" s="1040"/>
      <c r="D41" s="1040"/>
      <c r="E41" s="1040"/>
      <c r="F41" s="1041"/>
      <c r="G41" s="1041"/>
      <c r="H41" s="1041"/>
      <c r="I41" s="4"/>
      <c r="J41" s="36"/>
      <c r="K41" s="1044">
        <v>401</v>
      </c>
      <c r="L41" s="1044"/>
      <c r="M41" s="1044"/>
      <c r="N41" s="1044"/>
      <c r="O41" s="36"/>
      <c r="P41" s="1037"/>
      <c r="Q41" s="1037"/>
      <c r="R41" s="1037"/>
      <c r="S41" s="1037"/>
      <c r="T41" s="1037"/>
      <c r="U41" s="1037"/>
      <c r="V41" s="1037"/>
      <c r="W41" s="1037"/>
      <c r="X41" s="1037"/>
      <c r="Y41" s="1037"/>
      <c r="Z41" s="1037"/>
      <c r="AA41" s="1035"/>
      <c r="AB41" s="1035"/>
      <c r="AC41" s="1035"/>
      <c r="AD41" s="1035"/>
      <c r="AE41" s="1035"/>
      <c r="AF41" s="1035"/>
      <c r="AG41" s="1035"/>
      <c r="AH41" s="1035"/>
      <c r="AI41" s="1035"/>
      <c r="AJ41" s="1035"/>
      <c r="AK41" s="1038"/>
      <c r="AL41" s="1038"/>
      <c r="AM41" s="1038"/>
      <c r="AN41" s="1038"/>
      <c r="AO41" s="1039"/>
      <c r="AP41" s="1039"/>
      <c r="AQ41" s="1039"/>
      <c r="AR41" s="1039"/>
      <c r="AS41" s="391"/>
      <c r="AT41" s="391"/>
      <c r="AU41" s="391"/>
      <c r="AV41" s="401"/>
      <c r="AW41" s="384"/>
      <c r="AX41" s="391"/>
      <c r="AY41" s="391"/>
      <c r="AZ41" s="401"/>
      <c r="BA41" s="384"/>
      <c r="BB41" s="384"/>
      <c r="BC41" s="384"/>
      <c r="BD41" s="384"/>
      <c r="BE41" s="384"/>
      <c r="BF41" s="385"/>
      <c r="BG41" s="384"/>
      <c r="BH41" s="376"/>
      <c r="BI41" s="376"/>
      <c r="BJ41" s="379"/>
      <c r="BK41" s="377"/>
      <c r="BL41" s="377"/>
      <c r="BM41" s="377"/>
      <c r="BN41" s="377"/>
      <c r="BO41" s="377"/>
      <c r="BP41" s="377"/>
      <c r="BQ41" s="377"/>
      <c r="BR41" s="377"/>
      <c r="BT41" s="28"/>
      <c r="BU41" s="114"/>
      <c r="BV41" s="114"/>
      <c r="BW41" s="114"/>
      <c r="BX41" s="114"/>
      <c r="BY41" s="114"/>
      <c r="BZ41" s="114"/>
      <c r="CA41" s="114"/>
      <c r="CB41" s="114"/>
      <c r="CC41" s="114"/>
      <c r="CD41" s="114"/>
      <c r="CE41" s="114"/>
      <c r="CF41" s="114"/>
      <c r="CG41" s="114"/>
      <c r="CH41" s="114"/>
      <c r="CI41" s="114"/>
      <c r="CJ41" s="114"/>
      <c r="CK41" s="165"/>
      <c r="CL41" s="165"/>
      <c r="CM41" s="165"/>
      <c r="CN41" s="114"/>
      <c r="CO41" s="114"/>
      <c r="CP41" s="114"/>
      <c r="CQ41" s="114"/>
      <c r="CR41" s="114"/>
      <c r="CS41" s="114"/>
      <c r="CT41" s="114"/>
      <c r="CU41" s="114"/>
      <c r="CV41" s="114"/>
      <c r="CW41" s="114"/>
      <c r="CX41" s="114"/>
      <c r="CY41" s="114"/>
    </row>
    <row r="42" spans="1:103" ht="4.2" customHeight="1" x14ac:dyDescent="0.2">
      <c r="A42" s="1040"/>
      <c r="B42" s="1040"/>
      <c r="C42" s="1040"/>
      <c r="D42" s="1040"/>
      <c r="E42" s="1040"/>
      <c r="F42" s="1041"/>
      <c r="G42" s="1041"/>
      <c r="H42" s="1041"/>
      <c r="I42" s="4"/>
      <c r="J42" s="36"/>
      <c r="K42" s="1044"/>
      <c r="L42" s="1044"/>
      <c r="M42" s="1044"/>
      <c r="N42" s="1044"/>
      <c r="O42" s="36"/>
      <c r="P42" s="1034" t="e">
        <f>VLOOKUP(K41,選手リスト,2,FALSE)</f>
        <v>#N/A</v>
      </c>
      <c r="Q42" s="1034"/>
      <c r="R42" s="1034"/>
      <c r="S42" s="1034"/>
      <c r="T42" s="1034"/>
      <c r="U42" s="1034"/>
      <c r="V42" s="1034"/>
      <c r="W42" s="1034"/>
      <c r="X42" s="1034"/>
      <c r="Y42" s="1034"/>
      <c r="Z42" s="1034"/>
      <c r="AA42" s="1035"/>
      <c r="AB42" s="1035"/>
      <c r="AC42" s="1035"/>
      <c r="AD42" s="1035"/>
      <c r="AE42" s="1035"/>
      <c r="AF42" s="1035"/>
      <c r="AG42" s="1035"/>
      <c r="AH42" s="1035"/>
      <c r="AI42" s="1035"/>
      <c r="AJ42" s="1035"/>
      <c r="AK42" s="1038"/>
      <c r="AL42" s="1038"/>
      <c r="AM42" s="1038"/>
      <c r="AN42" s="1038"/>
      <c r="AO42" s="1039"/>
      <c r="AP42" s="1039"/>
      <c r="AQ42" s="1039"/>
      <c r="AR42" s="1039"/>
      <c r="AS42" s="412"/>
      <c r="AT42" s="412"/>
      <c r="AU42" s="412"/>
      <c r="AV42" s="395"/>
      <c r="AW42" s="395"/>
      <c r="AX42" s="395"/>
      <c r="AY42" s="395"/>
      <c r="AZ42" s="395"/>
      <c r="BA42" s="395"/>
      <c r="BB42" s="395"/>
      <c r="BC42" s="384"/>
      <c r="BD42" s="384"/>
      <c r="BE42" s="384"/>
      <c r="BF42" s="385"/>
      <c r="BG42" s="384"/>
      <c r="BH42" s="376"/>
      <c r="BI42" s="376"/>
      <c r="BJ42" s="379"/>
      <c r="BK42" s="377"/>
      <c r="BL42" s="377"/>
      <c r="BM42" s="377"/>
      <c r="BN42" s="377"/>
      <c r="BO42" s="377"/>
      <c r="BP42" s="377"/>
      <c r="BQ42" s="377"/>
      <c r="BR42" s="377"/>
      <c r="BT42" s="231"/>
      <c r="BU42" s="114"/>
      <c r="BV42" s="114"/>
      <c r="BW42" s="114"/>
      <c r="BX42" s="114"/>
      <c r="BY42" s="114"/>
      <c r="BZ42" s="114"/>
      <c r="CA42" s="114"/>
      <c r="CB42" s="114"/>
      <c r="CC42" s="114"/>
      <c r="CD42" s="114"/>
      <c r="CE42" s="114"/>
      <c r="CF42" s="114"/>
      <c r="CG42" s="114"/>
      <c r="CH42" s="114"/>
      <c r="CI42" s="114"/>
      <c r="CJ42" s="114"/>
      <c r="CK42" s="224"/>
      <c r="CL42" s="224"/>
      <c r="CM42" s="224"/>
      <c r="CN42" s="114"/>
      <c r="CO42" s="114"/>
      <c r="CP42" s="114"/>
      <c r="CQ42" s="114"/>
      <c r="CR42" s="114"/>
      <c r="CS42" s="114"/>
      <c r="CT42" s="114"/>
      <c r="CU42" s="114"/>
      <c r="CV42" s="114"/>
      <c r="CW42" s="114"/>
      <c r="CX42" s="114"/>
      <c r="CY42" s="114"/>
    </row>
    <row r="43" spans="1:103" ht="4.2" customHeight="1" x14ac:dyDescent="0.2">
      <c r="A43" s="1040"/>
      <c r="B43" s="1040"/>
      <c r="C43" s="1040"/>
      <c r="D43" s="1040"/>
      <c r="E43" s="1040"/>
      <c r="F43" s="1041"/>
      <c r="G43" s="1041"/>
      <c r="H43" s="1041"/>
      <c r="I43" s="4"/>
      <c r="J43" s="36"/>
      <c r="K43" s="1044"/>
      <c r="L43" s="1044"/>
      <c r="M43" s="1044"/>
      <c r="N43" s="1044"/>
      <c r="O43" s="36"/>
      <c r="P43" s="1034"/>
      <c r="Q43" s="1034"/>
      <c r="R43" s="1034"/>
      <c r="S43" s="1034"/>
      <c r="T43" s="1034"/>
      <c r="U43" s="1034"/>
      <c r="V43" s="1034"/>
      <c r="W43" s="1034"/>
      <c r="X43" s="1034"/>
      <c r="Y43" s="1034"/>
      <c r="Z43" s="1034"/>
      <c r="AA43" s="1035" t="e">
        <f>VLOOKUP(K41,選手リスト,5,FALSE)</f>
        <v>#N/A</v>
      </c>
      <c r="AB43" s="1035"/>
      <c r="AC43" s="1035"/>
      <c r="AD43" s="1035"/>
      <c r="AE43" s="1035"/>
      <c r="AF43" s="1035"/>
      <c r="AG43" s="1035"/>
      <c r="AH43" s="1035"/>
      <c r="AI43" s="1035"/>
      <c r="AJ43" s="1035"/>
      <c r="AK43" s="1036" t="e">
        <f>VLOOKUP(K41,選手リスト,10,FALSE)</f>
        <v>#N/A</v>
      </c>
      <c r="AL43" s="1036"/>
      <c r="AM43" s="1036"/>
      <c r="AN43" s="1036"/>
      <c r="AO43" s="1039"/>
      <c r="AP43" s="1039"/>
      <c r="AQ43" s="1039"/>
      <c r="AR43" s="1039"/>
      <c r="AS43" s="409"/>
      <c r="AT43" s="409"/>
      <c r="AU43" s="409"/>
      <c r="AV43" s="401"/>
      <c r="AW43" s="401"/>
      <c r="AX43" s="384"/>
      <c r="AY43" s="384"/>
      <c r="AZ43" s="384"/>
      <c r="BA43" s="384"/>
      <c r="BB43" s="402"/>
      <c r="BC43" s="384"/>
      <c r="BD43" s="384"/>
      <c r="BE43" s="384"/>
      <c r="BF43" s="385"/>
      <c r="BG43" s="384"/>
      <c r="BH43" s="376"/>
      <c r="BI43" s="376"/>
      <c r="BJ43" s="379"/>
      <c r="BK43" s="377"/>
      <c r="BL43" s="377"/>
      <c r="BM43" s="377"/>
      <c r="BN43" s="377"/>
      <c r="BO43" s="377"/>
      <c r="BP43" s="377"/>
      <c r="BQ43" s="377"/>
      <c r="BR43" s="377"/>
      <c r="BT43" s="28"/>
      <c r="BU43" s="114"/>
      <c r="BV43" s="114"/>
      <c r="BW43" s="114"/>
      <c r="BX43" s="114"/>
      <c r="BY43" s="114"/>
      <c r="BZ43" s="114"/>
      <c r="CA43" s="114"/>
      <c r="CB43" s="114"/>
      <c r="CC43" s="114"/>
      <c r="CD43" s="114"/>
      <c r="CE43" s="114"/>
      <c r="CF43" s="114"/>
      <c r="CG43" s="114"/>
      <c r="CH43" s="114"/>
      <c r="CI43" s="114"/>
      <c r="CJ43" s="114"/>
      <c r="CK43" s="224"/>
      <c r="CL43" s="224"/>
      <c r="CM43" s="224"/>
      <c r="CN43" s="114"/>
      <c r="CO43" s="114"/>
      <c r="CP43" s="114"/>
      <c r="CQ43" s="114"/>
      <c r="CR43" s="114"/>
      <c r="CS43" s="114"/>
      <c r="CT43" s="114"/>
      <c r="CU43" s="114"/>
      <c r="CV43" s="114"/>
      <c r="CW43" s="114"/>
      <c r="CX43" s="114"/>
      <c r="CY43" s="114"/>
    </row>
    <row r="44" spans="1:103" ht="4.2" customHeight="1" x14ac:dyDescent="0.2">
      <c r="A44" s="1040"/>
      <c r="B44" s="1040"/>
      <c r="C44" s="1040"/>
      <c r="D44" s="1040"/>
      <c r="E44" s="1040"/>
      <c r="F44" s="1041"/>
      <c r="G44" s="1041"/>
      <c r="H44" s="1041"/>
      <c r="I44" s="4"/>
      <c r="J44" s="36"/>
      <c r="K44" s="1044"/>
      <c r="L44" s="1044"/>
      <c r="M44" s="1044"/>
      <c r="N44" s="1044"/>
      <c r="O44" s="231"/>
      <c r="P44" s="1034"/>
      <c r="Q44" s="1034"/>
      <c r="R44" s="1034"/>
      <c r="S44" s="1034"/>
      <c r="T44" s="1034"/>
      <c r="U44" s="1034"/>
      <c r="V44" s="1034"/>
      <c r="W44" s="1034"/>
      <c r="X44" s="1034"/>
      <c r="Y44" s="1034"/>
      <c r="Z44" s="1034"/>
      <c r="AA44" s="1035"/>
      <c r="AB44" s="1035"/>
      <c r="AC44" s="1035"/>
      <c r="AD44" s="1035"/>
      <c r="AE44" s="1035"/>
      <c r="AF44" s="1035"/>
      <c r="AG44" s="1035"/>
      <c r="AH44" s="1035"/>
      <c r="AI44" s="1035"/>
      <c r="AJ44" s="1035"/>
      <c r="AK44" s="1036"/>
      <c r="AL44" s="1036"/>
      <c r="AM44" s="1036"/>
      <c r="AN44" s="1036"/>
      <c r="AO44" s="1039"/>
      <c r="AP44" s="1039"/>
      <c r="AQ44" s="1039"/>
      <c r="AR44" s="1039"/>
      <c r="AS44" s="409"/>
      <c r="AT44" s="409"/>
      <c r="AU44" s="409"/>
      <c r="AV44" s="384"/>
      <c r="AW44" s="384"/>
      <c r="AX44" s="384"/>
      <c r="AY44" s="1077">
        <f>AY25+1</f>
        <v>70</v>
      </c>
      <c r="AZ44" s="1077"/>
      <c r="BA44" s="1077"/>
      <c r="BB44" s="1078"/>
      <c r="BC44" s="384"/>
      <c r="BD44" s="384"/>
      <c r="BE44" s="384"/>
      <c r="BF44" s="385"/>
      <c r="BG44" s="384"/>
      <c r="BH44" s="376"/>
      <c r="BI44" s="376"/>
      <c r="BJ44" s="379"/>
      <c r="BK44" s="377"/>
      <c r="BL44" s="377"/>
      <c r="BM44" s="377"/>
      <c r="BN44" s="377"/>
      <c r="BO44" s="377"/>
      <c r="BP44" s="377"/>
      <c r="BQ44" s="377"/>
      <c r="BR44" s="377"/>
      <c r="BT44" s="28"/>
      <c r="BU44" s="114"/>
      <c r="BV44" s="114"/>
      <c r="BW44" s="114"/>
      <c r="BX44" s="114"/>
      <c r="BY44" s="114"/>
      <c r="BZ44" s="114"/>
      <c r="CA44" s="114"/>
      <c r="CB44" s="114"/>
      <c r="CC44" s="114"/>
      <c r="CD44" s="114"/>
      <c r="CE44" s="114"/>
      <c r="CF44" s="114"/>
      <c r="CG44" s="114"/>
      <c r="CH44" s="114"/>
      <c r="CI44" s="114"/>
      <c r="CJ44" s="114"/>
      <c r="CK44" s="165"/>
      <c r="CL44" s="165"/>
      <c r="CM44" s="165"/>
      <c r="CN44" s="114"/>
      <c r="CO44" s="114"/>
      <c r="CP44" s="114"/>
      <c r="CQ44" s="114"/>
      <c r="CR44" s="114"/>
      <c r="CS44" s="114"/>
      <c r="CT44" s="114"/>
      <c r="CU44" s="114"/>
      <c r="CV44" s="114"/>
      <c r="CW44" s="114"/>
      <c r="CX44" s="114"/>
      <c r="CY44" s="114"/>
    </row>
    <row r="45" spans="1:103" ht="4.2" customHeight="1" x14ac:dyDescent="0.2">
      <c r="A45" s="1040"/>
      <c r="B45" s="1040"/>
      <c r="C45" s="1040"/>
      <c r="D45" s="1040"/>
      <c r="E45" s="1040"/>
      <c r="F45" s="1041"/>
      <c r="G45" s="1041"/>
      <c r="H45" s="1041"/>
      <c r="I45" s="4"/>
      <c r="J45" s="36"/>
      <c r="K45" s="36"/>
      <c r="L45" s="36"/>
      <c r="M45" s="36"/>
      <c r="N45" s="36"/>
      <c r="O45" s="36"/>
      <c r="P45" s="1034"/>
      <c r="Q45" s="1034"/>
      <c r="R45" s="1034"/>
      <c r="S45" s="1034"/>
      <c r="T45" s="1034"/>
      <c r="U45" s="1034"/>
      <c r="V45" s="1034"/>
      <c r="W45" s="1034"/>
      <c r="X45" s="1034"/>
      <c r="Y45" s="1034"/>
      <c r="Z45" s="1034"/>
      <c r="AA45" s="1035"/>
      <c r="AB45" s="1035"/>
      <c r="AC45" s="1035"/>
      <c r="AD45" s="1035"/>
      <c r="AE45" s="1035"/>
      <c r="AF45" s="1035"/>
      <c r="AG45" s="1035"/>
      <c r="AH45" s="1035"/>
      <c r="AI45" s="1035"/>
      <c r="AJ45" s="1035"/>
      <c r="AK45" s="1036"/>
      <c r="AL45" s="1036"/>
      <c r="AM45" s="1036"/>
      <c r="AN45" s="1036"/>
      <c r="AO45" s="1039"/>
      <c r="AP45" s="1039"/>
      <c r="AQ45" s="1039"/>
      <c r="AR45" s="1039"/>
      <c r="AS45" s="409"/>
      <c r="AT45" s="409"/>
      <c r="AU45" s="409"/>
      <c r="AV45" s="384"/>
      <c r="AW45" s="384"/>
      <c r="AX45" s="384"/>
      <c r="AY45" s="1077"/>
      <c r="AZ45" s="1077"/>
      <c r="BA45" s="1077"/>
      <c r="BB45" s="1078"/>
      <c r="BC45" s="395"/>
      <c r="BD45" s="414"/>
      <c r="BE45" s="414"/>
      <c r="BF45" s="415"/>
      <c r="BG45" s="384"/>
      <c r="BH45" s="376"/>
      <c r="BI45" s="376"/>
      <c r="BJ45" s="379"/>
      <c r="BK45" s="377"/>
      <c r="BL45" s="377"/>
      <c r="BM45" s="377"/>
      <c r="BN45" s="377"/>
      <c r="BO45" s="377"/>
      <c r="BP45" s="377"/>
      <c r="BQ45" s="377"/>
      <c r="BR45" s="377"/>
      <c r="BT45" s="28"/>
      <c r="BU45" s="114"/>
      <c r="BV45" s="114"/>
      <c r="BW45" s="114"/>
      <c r="BX45" s="114"/>
      <c r="BY45" s="114"/>
      <c r="BZ45" s="114"/>
      <c r="CA45" s="114"/>
      <c r="CB45" s="114"/>
      <c r="CC45" s="114"/>
      <c r="CD45" s="114"/>
      <c r="CE45" s="114"/>
      <c r="CF45" s="114"/>
      <c r="CG45" s="114"/>
      <c r="CH45" s="114"/>
      <c r="CI45" s="114"/>
      <c r="CJ45" s="114"/>
      <c r="CK45" s="165"/>
      <c r="CL45" s="165"/>
      <c r="CM45" s="165"/>
      <c r="CN45" s="114"/>
      <c r="CO45" s="114"/>
      <c r="CP45" s="114"/>
      <c r="CQ45" s="114"/>
      <c r="CR45" s="114"/>
      <c r="CS45" s="114"/>
      <c r="CT45" s="114"/>
      <c r="CU45" s="114"/>
      <c r="CV45" s="114"/>
      <c r="CW45" s="114"/>
      <c r="CX45" s="114"/>
      <c r="CY45" s="114"/>
    </row>
    <row r="46" spans="1:103" ht="4.2" customHeight="1" x14ac:dyDescent="0.2">
      <c r="A46" s="1040"/>
      <c r="B46" s="1040"/>
      <c r="C46" s="1040"/>
      <c r="D46" s="1040"/>
      <c r="E46" s="1040"/>
      <c r="F46" s="1041"/>
      <c r="G46" s="1041"/>
      <c r="H46" s="1041"/>
      <c r="I46" s="4"/>
      <c r="J46" s="36"/>
      <c r="K46" s="934"/>
      <c r="L46" s="934"/>
      <c r="M46" s="934"/>
      <c r="N46" s="934"/>
      <c r="O46" s="36"/>
      <c r="P46" s="229"/>
      <c r="Q46" s="229"/>
      <c r="R46" s="229"/>
      <c r="S46" s="229"/>
      <c r="T46" s="229"/>
      <c r="U46" s="229"/>
      <c r="V46" s="229"/>
      <c r="W46" s="236"/>
      <c r="X46" s="236"/>
      <c r="Y46" s="236"/>
      <c r="Z46" s="236"/>
      <c r="AA46" s="236"/>
      <c r="AB46" s="236"/>
      <c r="AC46" s="236"/>
      <c r="AD46" s="236"/>
      <c r="AE46" s="236"/>
      <c r="AF46" s="236"/>
      <c r="AG46" s="236"/>
      <c r="AH46" s="229"/>
      <c r="AI46" s="229"/>
      <c r="AJ46" s="229"/>
      <c r="AK46" s="37"/>
      <c r="AL46" s="37"/>
      <c r="AM46" s="37"/>
      <c r="AN46" s="37"/>
      <c r="AO46" s="6"/>
      <c r="AP46" s="6"/>
      <c r="AQ46" s="6"/>
      <c r="AR46" s="6"/>
      <c r="AS46" s="409"/>
      <c r="AT46" s="409"/>
      <c r="AU46" s="409"/>
      <c r="AV46" s="384"/>
      <c r="AW46" s="384"/>
      <c r="AX46" s="384"/>
      <c r="AY46" s="1077"/>
      <c r="AZ46" s="1077"/>
      <c r="BA46" s="1077"/>
      <c r="BB46" s="1078"/>
      <c r="BC46" s="384"/>
      <c r="BD46" s="384"/>
      <c r="BE46" s="384"/>
      <c r="BF46" s="384"/>
      <c r="BG46" s="384"/>
      <c r="BH46" s="376"/>
      <c r="BI46" s="376"/>
      <c r="BJ46" s="379"/>
      <c r="BK46" s="377"/>
      <c r="BL46" s="377"/>
      <c r="BM46" s="377"/>
      <c r="BN46" s="377"/>
      <c r="BO46" s="377"/>
      <c r="BP46" s="377"/>
      <c r="BQ46" s="377"/>
      <c r="BR46" s="377"/>
      <c r="BT46" s="28"/>
      <c r="BU46" s="114"/>
      <c r="BV46" s="114"/>
      <c r="BW46" s="114"/>
      <c r="BX46" s="114"/>
      <c r="BY46" s="114"/>
      <c r="BZ46" s="114"/>
      <c r="CA46" s="114"/>
      <c r="CB46" s="114"/>
      <c r="CC46" s="114"/>
      <c r="CD46" s="114"/>
      <c r="CE46" s="114"/>
      <c r="CF46" s="114"/>
      <c r="CG46" s="114"/>
      <c r="CH46" s="114"/>
      <c r="CI46" s="114"/>
      <c r="CJ46" s="114"/>
      <c r="CK46" s="165"/>
      <c r="CL46" s="165"/>
      <c r="CM46" s="165"/>
      <c r="CN46" s="114"/>
      <c r="CO46" s="114"/>
      <c r="CP46" s="114"/>
      <c r="CQ46" s="114"/>
      <c r="CR46" s="114"/>
      <c r="CS46" s="114"/>
      <c r="CT46" s="114"/>
      <c r="CU46" s="114"/>
      <c r="CV46" s="114"/>
      <c r="CW46" s="114"/>
      <c r="CX46" s="114"/>
      <c r="CY46" s="114"/>
    </row>
    <row r="47" spans="1:103" ht="4.2" customHeight="1" x14ac:dyDescent="0.2">
      <c r="A47" s="1040"/>
      <c r="B47" s="1040"/>
      <c r="C47" s="1040"/>
      <c r="D47" s="1040"/>
      <c r="E47" s="1040"/>
      <c r="F47" s="1041"/>
      <c r="G47" s="1041"/>
      <c r="H47" s="1041"/>
      <c r="I47" s="4"/>
      <c r="J47" s="36"/>
      <c r="K47" s="934"/>
      <c r="L47" s="934"/>
      <c r="M47" s="934"/>
      <c r="N47" s="934"/>
      <c r="O47" s="221"/>
      <c r="P47" s="1037" t="e">
        <f>VLOOKUP(K48,選手リスト,3,FALSE)</f>
        <v>#N/A</v>
      </c>
      <c r="Q47" s="1037"/>
      <c r="R47" s="1037"/>
      <c r="S47" s="1037"/>
      <c r="T47" s="1037"/>
      <c r="U47" s="1037"/>
      <c r="V47" s="1037"/>
      <c r="W47" s="1037"/>
      <c r="X47" s="1037"/>
      <c r="Y47" s="1037"/>
      <c r="Z47" s="1037"/>
      <c r="AA47" s="1035"/>
      <c r="AB47" s="1035"/>
      <c r="AC47" s="1035"/>
      <c r="AD47" s="1035"/>
      <c r="AE47" s="1035"/>
      <c r="AF47" s="1035"/>
      <c r="AG47" s="1035"/>
      <c r="AH47" s="1035"/>
      <c r="AI47" s="1035"/>
      <c r="AJ47" s="1035"/>
      <c r="AK47" s="1038" t="e">
        <f>VLOOKUP(K48,選手リスト,9,FALSE)</f>
        <v>#N/A</v>
      </c>
      <c r="AL47" s="1038"/>
      <c r="AM47" s="1038"/>
      <c r="AN47" s="1038"/>
      <c r="AO47" s="1039" t="e">
        <f>VLOOKUP(K48,選手リスト,6,FALSE)</f>
        <v>#N/A</v>
      </c>
      <c r="AP47" s="1039"/>
      <c r="AQ47" s="1039"/>
      <c r="AR47" s="1039"/>
      <c r="AS47" s="409"/>
      <c r="AT47" s="409"/>
      <c r="AU47" s="409"/>
      <c r="AV47" s="384"/>
      <c r="AW47" s="384"/>
      <c r="AX47" s="391"/>
      <c r="AY47" s="1077"/>
      <c r="AZ47" s="1077"/>
      <c r="BA47" s="1077"/>
      <c r="BB47" s="1078"/>
      <c r="BC47" s="384"/>
      <c r="BD47" s="384"/>
      <c r="BE47" s="384"/>
      <c r="BF47" s="384"/>
      <c r="BG47" s="384"/>
      <c r="BH47" s="376"/>
      <c r="BI47" s="376"/>
      <c r="BJ47" s="379"/>
      <c r="BK47" s="377"/>
      <c r="BL47" s="377"/>
      <c r="BM47" s="377"/>
      <c r="BN47" s="377"/>
      <c r="BO47" s="377"/>
      <c r="BP47" s="377"/>
      <c r="BQ47" s="377"/>
      <c r="BR47" s="377"/>
      <c r="BT47" s="28"/>
      <c r="BU47" s="114"/>
      <c r="BV47" s="114"/>
      <c r="BW47" s="114"/>
      <c r="BX47" s="114"/>
      <c r="BY47" s="114"/>
      <c r="BZ47" s="114"/>
      <c r="CA47" s="114"/>
      <c r="CB47" s="114"/>
      <c r="CC47" s="114"/>
      <c r="CD47" s="114"/>
      <c r="CE47" s="114"/>
      <c r="CF47" s="114"/>
      <c r="CG47" s="114"/>
      <c r="CH47" s="114"/>
      <c r="CI47" s="114"/>
      <c r="CJ47" s="114"/>
      <c r="CK47" s="165"/>
      <c r="CL47" s="165"/>
      <c r="CM47" s="165"/>
      <c r="CN47" s="114"/>
      <c r="CO47" s="114"/>
      <c r="CP47" s="114"/>
      <c r="CQ47" s="114"/>
      <c r="CR47" s="114"/>
      <c r="CS47" s="114"/>
      <c r="CT47" s="114"/>
      <c r="CU47" s="114"/>
      <c r="CV47" s="114"/>
      <c r="CW47" s="114"/>
      <c r="CX47" s="114"/>
      <c r="CY47" s="114"/>
    </row>
    <row r="48" spans="1:103" ht="4.2" customHeight="1" x14ac:dyDescent="0.2">
      <c r="A48" s="1040"/>
      <c r="B48" s="1040"/>
      <c r="C48" s="1040"/>
      <c r="D48" s="1040"/>
      <c r="E48" s="1040"/>
      <c r="F48" s="1041"/>
      <c r="G48" s="1041"/>
      <c r="H48" s="1041"/>
      <c r="I48" s="4"/>
      <c r="J48" s="36"/>
      <c r="K48" s="1044">
        <v>402</v>
      </c>
      <c r="L48" s="1044"/>
      <c r="M48" s="1044"/>
      <c r="N48" s="1044"/>
      <c r="O48" s="36"/>
      <c r="P48" s="1037"/>
      <c r="Q48" s="1037"/>
      <c r="R48" s="1037"/>
      <c r="S48" s="1037"/>
      <c r="T48" s="1037"/>
      <c r="U48" s="1037"/>
      <c r="V48" s="1037"/>
      <c r="W48" s="1037"/>
      <c r="X48" s="1037"/>
      <c r="Y48" s="1037"/>
      <c r="Z48" s="1037"/>
      <c r="AA48" s="1035"/>
      <c r="AB48" s="1035"/>
      <c r="AC48" s="1035"/>
      <c r="AD48" s="1035"/>
      <c r="AE48" s="1035"/>
      <c r="AF48" s="1035"/>
      <c r="AG48" s="1035"/>
      <c r="AH48" s="1035"/>
      <c r="AI48" s="1035"/>
      <c r="AJ48" s="1035"/>
      <c r="AK48" s="1038"/>
      <c r="AL48" s="1038"/>
      <c r="AM48" s="1038"/>
      <c r="AN48" s="1038"/>
      <c r="AO48" s="1039"/>
      <c r="AP48" s="1039"/>
      <c r="AQ48" s="1039"/>
      <c r="AR48" s="1039"/>
      <c r="AS48" s="409"/>
      <c r="AT48" s="409"/>
      <c r="AU48" s="409"/>
      <c r="AV48" s="401"/>
      <c r="AW48" s="384"/>
      <c r="AX48" s="391"/>
      <c r="AY48" s="384"/>
      <c r="AZ48" s="384"/>
      <c r="BA48" s="384"/>
      <c r="BB48" s="385"/>
      <c r="BC48" s="384"/>
      <c r="BD48" s="384"/>
      <c r="BE48" s="384"/>
      <c r="BF48" s="384"/>
      <c r="BG48" s="384"/>
      <c r="BH48" s="376"/>
      <c r="BI48" s="376"/>
      <c r="BJ48" s="379"/>
      <c r="BK48" s="377"/>
      <c r="BL48" s="377"/>
      <c r="BM48" s="377"/>
      <c r="BN48" s="377"/>
      <c r="BO48" s="377"/>
      <c r="BP48" s="377"/>
      <c r="BQ48" s="377"/>
      <c r="BR48" s="377"/>
      <c r="BT48" s="231"/>
      <c r="BU48" s="114"/>
      <c r="BV48" s="114"/>
      <c r="BW48" s="114"/>
      <c r="BX48" s="114"/>
      <c r="BY48" s="114"/>
      <c r="BZ48" s="114"/>
      <c r="CA48" s="114"/>
      <c r="CB48" s="114"/>
      <c r="CC48" s="114"/>
      <c r="CD48" s="114"/>
      <c r="CE48" s="114"/>
      <c r="CF48" s="114"/>
      <c r="CG48" s="114"/>
      <c r="CH48" s="114"/>
      <c r="CI48" s="114"/>
      <c r="CJ48" s="114"/>
      <c r="CK48" s="165"/>
      <c r="CL48" s="165"/>
      <c r="CM48" s="165"/>
      <c r="CN48" s="114"/>
      <c r="CO48" s="114"/>
      <c r="CP48" s="114"/>
      <c r="CQ48" s="114"/>
      <c r="CR48" s="114"/>
      <c r="CS48" s="114"/>
      <c r="CT48" s="114"/>
      <c r="CU48" s="114"/>
      <c r="CV48" s="114"/>
      <c r="CW48" s="114"/>
      <c r="CX48" s="114"/>
      <c r="CY48" s="114"/>
    </row>
    <row r="49" spans="1:103" ht="4.2" customHeight="1" x14ac:dyDescent="0.2">
      <c r="A49" s="1040"/>
      <c r="B49" s="1040"/>
      <c r="C49" s="1040"/>
      <c r="D49" s="1040"/>
      <c r="E49" s="1040"/>
      <c r="F49" s="1041"/>
      <c r="G49" s="1041"/>
      <c r="H49" s="1041"/>
      <c r="I49" s="4"/>
      <c r="J49" s="36"/>
      <c r="K49" s="1044"/>
      <c r="L49" s="1044"/>
      <c r="M49" s="1044"/>
      <c r="N49" s="1044"/>
      <c r="O49" s="36"/>
      <c r="P49" s="1034" t="e">
        <f>VLOOKUP(K48,選手リスト,2,FALSE)</f>
        <v>#N/A</v>
      </c>
      <c r="Q49" s="1034"/>
      <c r="R49" s="1034"/>
      <c r="S49" s="1034"/>
      <c r="T49" s="1034"/>
      <c r="U49" s="1034"/>
      <c r="V49" s="1034"/>
      <c r="W49" s="1034"/>
      <c r="X49" s="1034"/>
      <c r="Y49" s="1034"/>
      <c r="Z49" s="1034"/>
      <c r="AA49" s="1035"/>
      <c r="AB49" s="1035"/>
      <c r="AC49" s="1035"/>
      <c r="AD49" s="1035"/>
      <c r="AE49" s="1035"/>
      <c r="AF49" s="1035"/>
      <c r="AG49" s="1035"/>
      <c r="AH49" s="1035"/>
      <c r="AI49" s="1035"/>
      <c r="AJ49" s="1035"/>
      <c r="AK49" s="1038"/>
      <c r="AL49" s="1038"/>
      <c r="AM49" s="1038"/>
      <c r="AN49" s="1038"/>
      <c r="AO49" s="1039"/>
      <c r="AP49" s="1039"/>
      <c r="AQ49" s="1039"/>
      <c r="AR49" s="1039"/>
      <c r="AS49" s="412"/>
      <c r="AT49" s="412"/>
      <c r="AU49" s="412"/>
      <c r="AV49" s="395"/>
      <c r="AW49" s="416"/>
      <c r="AX49" s="416"/>
      <c r="AY49" s="416"/>
      <c r="AZ49" s="400"/>
      <c r="BA49" s="395"/>
      <c r="BB49" s="408"/>
      <c r="BC49" s="384"/>
      <c r="BD49" s="384"/>
      <c r="BE49" s="384"/>
      <c r="BF49" s="384"/>
      <c r="BG49" s="384"/>
      <c r="BH49" s="376"/>
      <c r="BI49" s="376"/>
      <c r="BJ49" s="379"/>
      <c r="BK49" s="377"/>
      <c r="BL49" s="377"/>
      <c r="BM49" s="377"/>
      <c r="BN49" s="377"/>
      <c r="BO49" s="377"/>
      <c r="BP49" s="377"/>
      <c r="BQ49" s="377"/>
      <c r="BR49" s="377"/>
      <c r="BT49" s="231"/>
      <c r="BU49" s="114"/>
      <c r="BV49" s="114"/>
      <c r="BW49" s="114"/>
      <c r="BX49" s="114"/>
      <c r="BY49" s="114"/>
      <c r="BZ49" s="114"/>
      <c r="CA49" s="114"/>
      <c r="CB49" s="114"/>
      <c r="CC49" s="114"/>
      <c r="CD49" s="114"/>
      <c r="CE49" s="114"/>
      <c r="CF49" s="114"/>
      <c r="CG49" s="114"/>
      <c r="CH49" s="114"/>
      <c r="CI49" s="224"/>
      <c r="CJ49" s="224"/>
      <c r="CK49" s="224"/>
      <c r="CL49" s="224"/>
      <c r="CM49" s="165"/>
      <c r="CN49" s="114"/>
      <c r="CO49" s="114"/>
      <c r="CP49" s="114"/>
      <c r="CQ49" s="114"/>
      <c r="CR49" s="114"/>
      <c r="CS49" s="114"/>
      <c r="CT49" s="114"/>
      <c r="CU49" s="114"/>
      <c r="CV49" s="114"/>
      <c r="CW49" s="114"/>
      <c r="CX49" s="114"/>
      <c r="CY49" s="114"/>
    </row>
    <row r="50" spans="1:103" ht="4.2" customHeight="1" x14ac:dyDescent="0.2">
      <c r="A50" s="1040"/>
      <c r="B50" s="1040"/>
      <c r="C50" s="1040"/>
      <c r="D50" s="1040"/>
      <c r="E50" s="1040"/>
      <c r="F50" s="1041"/>
      <c r="G50" s="1041"/>
      <c r="H50" s="1041"/>
      <c r="I50" s="4"/>
      <c r="J50" s="36"/>
      <c r="K50" s="1044"/>
      <c r="L50" s="1044"/>
      <c r="M50" s="1044"/>
      <c r="N50" s="1044"/>
      <c r="O50" s="36"/>
      <c r="P50" s="1034"/>
      <c r="Q50" s="1034"/>
      <c r="R50" s="1034"/>
      <c r="S50" s="1034"/>
      <c r="T50" s="1034"/>
      <c r="U50" s="1034"/>
      <c r="V50" s="1034"/>
      <c r="W50" s="1034"/>
      <c r="X50" s="1034"/>
      <c r="Y50" s="1034"/>
      <c r="Z50" s="1034"/>
      <c r="AA50" s="1035" t="e">
        <f>VLOOKUP(K48,選手リスト,5,FALSE)</f>
        <v>#N/A</v>
      </c>
      <c r="AB50" s="1035"/>
      <c r="AC50" s="1035"/>
      <c r="AD50" s="1035"/>
      <c r="AE50" s="1035"/>
      <c r="AF50" s="1035"/>
      <c r="AG50" s="1035"/>
      <c r="AH50" s="1035"/>
      <c r="AI50" s="1035"/>
      <c r="AJ50" s="1035"/>
      <c r="AK50" s="1036" t="e">
        <f>VLOOKUP(K48,選手リスト,10,FALSE)</f>
        <v>#N/A</v>
      </c>
      <c r="AL50" s="1036"/>
      <c r="AM50" s="1036"/>
      <c r="AN50" s="1036"/>
      <c r="AO50" s="1039"/>
      <c r="AP50" s="1039"/>
      <c r="AQ50" s="1039"/>
      <c r="AR50" s="1039"/>
      <c r="AS50" s="409"/>
      <c r="AT50" s="409"/>
      <c r="AU50" s="409"/>
      <c r="AV50" s="384"/>
      <c r="AW50" s="391"/>
      <c r="AX50" s="391"/>
      <c r="AY50" s="384"/>
      <c r="AZ50" s="384"/>
      <c r="BA50" s="384"/>
      <c r="BB50" s="384"/>
      <c r="BC50" s="384"/>
      <c r="BD50" s="384"/>
      <c r="BE50" s="384"/>
      <c r="BF50" s="384"/>
      <c r="BG50" s="384"/>
      <c r="BH50" s="376"/>
      <c r="BI50" s="376"/>
      <c r="BJ50" s="379"/>
      <c r="BK50" s="377"/>
      <c r="BL50" s="377"/>
      <c r="BM50" s="377"/>
      <c r="BN50" s="377"/>
      <c r="BO50" s="377"/>
      <c r="BP50" s="377"/>
      <c r="BQ50" s="377"/>
      <c r="BR50" s="377"/>
      <c r="BT50" s="28"/>
      <c r="BU50" s="114"/>
      <c r="BV50" s="114"/>
      <c r="BW50" s="114"/>
      <c r="BX50" s="114"/>
      <c r="BY50" s="114"/>
      <c r="BZ50" s="114"/>
      <c r="CA50" s="114"/>
      <c r="CB50" s="114"/>
      <c r="CC50" s="114"/>
      <c r="CD50" s="114"/>
      <c r="CE50" s="114"/>
      <c r="CF50" s="114"/>
      <c r="CG50" s="114"/>
      <c r="CH50" s="114"/>
      <c r="CI50" s="114"/>
      <c r="CJ50" s="114"/>
      <c r="CK50" s="114"/>
      <c r="CL50" s="114"/>
      <c r="CM50" s="224"/>
      <c r="CN50" s="114"/>
      <c r="CO50" s="114"/>
      <c r="CP50" s="114"/>
      <c r="CQ50" s="114"/>
      <c r="CR50" s="114"/>
      <c r="CS50" s="114"/>
      <c r="CT50" s="114"/>
      <c r="CU50" s="114"/>
      <c r="CV50" s="114"/>
      <c r="CW50" s="114"/>
      <c r="CX50" s="114"/>
      <c r="CY50" s="114"/>
    </row>
    <row r="51" spans="1:103" ht="4.2" customHeight="1" x14ac:dyDescent="0.2">
      <c r="A51" s="1040"/>
      <c r="B51" s="1040"/>
      <c r="C51" s="1040"/>
      <c r="D51" s="1040"/>
      <c r="E51" s="1040"/>
      <c r="F51" s="1041"/>
      <c r="G51" s="1041"/>
      <c r="H51" s="1041"/>
      <c r="I51" s="4"/>
      <c r="J51" s="36"/>
      <c r="K51" s="1044"/>
      <c r="L51" s="1044"/>
      <c r="M51" s="1044"/>
      <c r="N51" s="1044"/>
      <c r="O51" s="231"/>
      <c r="P51" s="1034"/>
      <c r="Q51" s="1034"/>
      <c r="R51" s="1034"/>
      <c r="S51" s="1034"/>
      <c r="T51" s="1034"/>
      <c r="U51" s="1034"/>
      <c r="V51" s="1034"/>
      <c r="W51" s="1034"/>
      <c r="X51" s="1034"/>
      <c r="Y51" s="1034"/>
      <c r="Z51" s="1034"/>
      <c r="AA51" s="1035"/>
      <c r="AB51" s="1035"/>
      <c r="AC51" s="1035"/>
      <c r="AD51" s="1035"/>
      <c r="AE51" s="1035"/>
      <c r="AF51" s="1035"/>
      <c r="AG51" s="1035"/>
      <c r="AH51" s="1035"/>
      <c r="AI51" s="1035"/>
      <c r="AJ51" s="1035"/>
      <c r="AK51" s="1036"/>
      <c r="AL51" s="1036"/>
      <c r="AM51" s="1036"/>
      <c r="AN51" s="1036"/>
      <c r="AO51" s="1039"/>
      <c r="AP51" s="1039"/>
      <c r="AQ51" s="1039"/>
      <c r="AR51" s="1039"/>
      <c r="AS51" s="377"/>
      <c r="AT51" s="377"/>
      <c r="AU51" s="377"/>
      <c r="AV51" s="377"/>
      <c r="AW51" s="377"/>
      <c r="AX51" s="377"/>
      <c r="AY51" s="377"/>
      <c r="AZ51" s="377"/>
      <c r="BA51" s="377"/>
      <c r="BB51" s="377"/>
      <c r="BC51" s="377"/>
      <c r="BD51" s="377"/>
      <c r="BE51" s="377"/>
      <c r="BF51" s="377"/>
      <c r="BG51" s="376"/>
      <c r="BH51" s="376"/>
      <c r="BI51" s="376"/>
      <c r="BJ51" s="379"/>
      <c r="BK51" s="377"/>
      <c r="BL51" s="377"/>
      <c r="BM51" s="377"/>
      <c r="BN51" s="377"/>
      <c r="BO51" s="377"/>
      <c r="BP51" s="377"/>
      <c r="BQ51" s="377"/>
      <c r="BR51" s="377"/>
      <c r="BT51" s="28"/>
      <c r="BU51" s="114"/>
      <c r="BV51" s="114"/>
      <c r="BW51" s="114"/>
      <c r="BX51" s="114"/>
      <c r="BY51" s="114"/>
      <c r="BZ51" s="114"/>
      <c r="CA51" s="114"/>
      <c r="CB51" s="114"/>
      <c r="CC51" s="114"/>
      <c r="CD51" s="114"/>
      <c r="CE51" s="114"/>
      <c r="CF51" s="114"/>
      <c r="CG51" s="114"/>
      <c r="CH51" s="114"/>
      <c r="CI51" s="114"/>
      <c r="CJ51" s="114"/>
      <c r="CK51" s="114"/>
      <c r="CL51" s="114"/>
      <c r="CM51" s="224"/>
      <c r="CN51" s="114"/>
      <c r="CO51" s="114"/>
      <c r="CP51" s="114"/>
      <c r="CQ51" s="114"/>
      <c r="CR51" s="114"/>
      <c r="CS51" s="114"/>
      <c r="CT51" s="114"/>
      <c r="CU51" s="114"/>
      <c r="CV51" s="114"/>
      <c r="CW51" s="114"/>
      <c r="CX51" s="114"/>
      <c r="CY51" s="114"/>
    </row>
    <row r="52" spans="1:103" ht="4.2" customHeight="1" x14ac:dyDescent="0.2">
      <c r="A52" s="1040"/>
      <c r="B52" s="1040"/>
      <c r="C52" s="1040"/>
      <c r="D52" s="1040"/>
      <c r="E52" s="1040"/>
      <c r="F52" s="1041"/>
      <c r="G52" s="1041"/>
      <c r="H52" s="1041"/>
      <c r="I52" s="4"/>
      <c r="J52" s="36"/>
      <c r="K52" s="36"/>
      <c r="L52" s="36"/>
      <c r="M52" s="36"/>
      <c r="N52" s="36"/>
      <c r="O52" s="36"/>
      <c r="P52" s="1034"/>
      <c r="Q52" s="1034"/>
      <c r="R52" s="1034"/>
      <c r="S52" s="1034"/>
      <c r="T52" s="1034"/>
      <c r="U52" s="1034"/>
      <c r="V52" s="1034"/>
      <c r="W52" s="1034"/>
      <c r="X52" s="1034"/>
      <c r="Y52" s="1034"/>
      <c r="Z52" s="1034"/>
      <c r="AA52" s="1035"/>
      <c r="AB52" s="1035"/>
      <c r="AC52" s="1035"/>
      <c r="AD52" s="1035"/>
      <c r="AE52" s="1035"/>
      <c r="AF52" s="1035"/>
      <c r="AG52" s="1035"/>
      <c r="AH52" s="1035"/>
      <c r="AI52" s="1035"/>
      <c r="AJ52" s="1035"/>
      <c r="AK52" s="1036"/>
      <c r="AL52" s="1036"/>
      <c r="AM52" s="1036"/>
      <c r="AN52" s="1036"/>
      <c r="AO52" s="1039"/>
      <c r="AP52" s="1039"/>
      <c r="AQ52" s="1039"/>
      <c r="AR52" s="1039"/>
      <c r="AS52" s="377"/>
      <c r="AT52" s="377"/>
      <c r="AU52" s="377"/>
      <c r="AV52" s="377"/>
      <c r="AW52" s="377"/>
      <c r="AX52" s="377"/>
      <c r="AY52" s="377"/>
      <c r="AZ52" s="377"/>
      <c r="BA52" s="377"/>
      <c r="BB52" s="377"/>
      <c r="BC52" s="377"/>
      <c r="BD52" s="377"/>
      <c r="BE52" s="377"/>
      <c r="BF52" s="377"/>
      <c r="BG52" s="376"/>
      <c r="BH52" s="376"/>
      <c r="BI52" s="376"/>
      <c r="BJ52" s="379"/>
      <c r="BK52" s="377"/>
      <c r="BL52" s="377"/>
      <c r="BM52" s="377"/>
      <c r="BN52" s="377"/>
      <c r="BO52" s="377"/>
      <c r="BP52" s="377"/>
      <c r="BQ52" s="377"/>
      <c r="BR52" s="377"/>
      <c r="BT52" s="28"/>
      <c r="BU52" s="114"/>
      <c r="BV52" s="114"/>
      <c r="BW52" s="114"/>
      <c r="BX52" s="114"/>
      <c r="BY52" s="114"/>
      <c r="BZ52" s="114"/>
      <c r="CA52" s="114"/>
      <c r="CB52" s="114"/>
      <c r="CC52" s="114"/>
      <c r="CD52" s="114"/>
      <c r="CE52" s="114"/>
      <c r="CF52" s="114"/>
      <c r="CG52" s="114"/>
      <c r="CH52" s="114"/>
      <c r="CI52" s="114"/>
      <c r="CJ52" s="114"/>
      <c r="CK52" s="114"/>
      <c r="CL52" s="114"/>
      <c r="CM52" s="224"/>
      <c r="CN52" s="114"/>
      <c r="CO52" s="114"/>
      <c r="CP52" s="114"/>
      <c r="CQ52" s="114"/>
      <c r="CR52" s="114"/>
      <c r="CS52" s="114"/>
      <c r="CT52" s="114"/>
      <c r="CU52" s="114"/>
      <c r="CV52" s="114"/>
      <c r="CW52" s="114"/>
      <c r="CX52" s="114"/>
      <c r="CY52" s="114"/>
    </row>
    <row r="53" spans="1:103" ht="4.2" customHeight="1" x14ac:dyDescent="0.2">
      <c r="A53" s="1040"/>
      <c r="B53" s="1040"/>
      <c r="C53" s="1040"/>
      <c r="D53" s="1040"/>
      <c r="E53" s="1040"/>
      <c r="F53" s="1041"/>
      <c r="G53" s="1041"/>
      <c r="H53" s="1041"/>
      <c r="I53" s="4"/>
      <c r="J53" s="36"/>
      <c r="K53" s="934"/>
      <c r="L53" s="934"/>
      <c r="M53" s="934"/>
      <c r="N53" s="934"/>
      <c r="O53" s="36"/>
      <c r="P53" s="229"/>
      <c r="Q53" s="229"/>
      <c r="R53" s="229"/>
      <c r="S53" s="229"/>
      <c r="T53" s="229"/>
      <c r="U53" s="229"/>
      <c r="V53" s="229"/>
      <c r="W53" s="236"/>
      <c r="X53" s="236"/>
      <c r="Y53" s="236"/>
      <c r="Z53" s="236"/>
      <c r="AA53" s="236"/>
      <c r="AB53" s="236"/>
      <c r="AC53" s="236"/>
      <c r="AD53" s="236"/>
      <c r="AE53" s="236"/>
      <c r="AF53" s="236"/>
      <c r="AG53" s="236"/>
      <c r="AH53" s="229"/>
      <c r="AI53" s="229"/>
      <c r="AJ53" s="229"/>
      <c r="AK53" s="37"/>
      <c r="AL53" s="37"/>
      <c r="AM53" s="37"/>
      <c r="AN53" s="37"/>
      <c r="AO53" s="6"/>
      <c r="AP53" s="6"/>
      <c r="AQ53" s="6"/>
      <c r="AR53" s="6"/>
      <c r="AS53" s="377"/>
      <c r="AT53" s="377"/>
      <c r="AU53" s="377"/>
      <c r="AV53" s="377"/>
      <c r="AW53" s="377"/>
      <c r="AX53" s="377"/>
      <c r="AY53" s="377"/>
      <c r="AZ53" s="377"/>
      <c r="BA53" s="377"/>
      <c r="BB53" s="377"/>
      <c r="BC53" s="377"/>
      <c r="BD53" s="377"/>
      <c r="BE53" s="377"/>
      <c r="BF53" s="1077">
        <v>100</v>
      </c>
      <c r="BG53" s="1077"/>
      <c r="BH53" s="1077"/>
      <c r="BI53" s="1077"/>
      <c r="BJ53" s="1078"/>
      <c r="BK53" s="377"/>
      <c r="BL53" s="377"/>
      <c r="BM53" s="377"/>
      <c r="BN53" s="377"/>
      <c r="BO53" s="377"/>
      <c r="BP53" s="377"/>
      <c r="BQ53" s="377"/>
      <c r="BR53" s="377"/>
      <c r="BT53" s="28"/>
      <c r="BU53" s="114"/>
      <c r="BV53" s="114"/>
      <c r="BW53" s="114"/>
      <c r="BX53" s="114"/>
      <c r="BY53" s="114"/>
      <c r="BZ53" s="114"/>
      <c r="CA53" s="114"/>
      <c r="CB53" s="114"/>
      <c r="CC53" s="114"/>
      <c r="CD53" s="114"/>
      <c r="CE53" s="114"/>
      <c r="CF53" s="114"/>
      <c r="CG53" s="114"/>
      <c r="CH53" s="114"/>
      <c r="CI53" s="114"/>
      <c r="CJ53" s="114"/>
      <c r="CK53" s="114"/>
      <c r="CL53" s="114"/>
      <c r="CM53" s="224"/>
      <c r="CN53" s="114"/>
      <c r="CO53" s="114"/>
      <c r="CP53" s="114"/>
      <c r="CQ53" s="114"/>
      <c r="CR53" s="114"/>
      <c r="CS53" s="114"/>
      <c r="CT53" s="114"/>
      <c r="CU53" s="114"/>
      <c r="CV53" s="114"/>
      <c r="CW53" s="114"/>
      <c r="CX53" s="114"/>
      <c r="CY53" s="114"/>
    </row>
    <row r="54" spans="1:103" ht="4.2" customHeight="1" x14ac:dyDescent="0.2">
      <c r="A54" s="1040"/>
      <c r="B54" s="1040"/>
      <c r="C54" s="1040"/>
      <c r="D54" s="1040"/>
      <c r="E54" s="1040"/>
      <c r="F54" s="1041"/>
      <c r="G54" s="1041"/>
      <c r="H54" s="1041"/>
      <c r="I54" s="4"/>
      <c r="J54" s="36"/>
      <c r="K54" s="934"/>
      <c r="L54" s="934"/>
      <c r="M54" s="934"/>
      <c r="N54" s="934"/>
      <c r="O54" s="221"/>
      <c r="P54" s="1037" t="e">
        <f>VLOOKUP(K55,選手リスト,3,FALSE)</f>
        <v>#N/A</v>
      </c>
      <c r="Q54" s="1037"/>
      <c r="R54" s="1037"/>
      <c r="S54" s="1037"/>
      <c r="T54" s="1037"/>
      <c r="U54" s="1037"/>
      <c r="V54" s="1037"/>
      <c r="W54" s="1037"/>
      <c r="X54" s="1037"/>
      <c r="Y54" s="1037"/>
      <c r="Z54" s="1037"/>
      <c r="AA54" s="1035" t="e">
        <f>VLOOKUP(K55,選手リスト,4,FALSE)</f>
        <v>#N/A</v>
      </c>
      <c r="AB54" s="1035"/>
      <c r="AC54" s="1035"/>
      <c r="AD54" s="1035"/>
      <c r="AE54" s="1035"/>
      <c r="AF54" s="1035"/>
      <c r="AG54" s="1035"/>
      <c r="AH54" s="1035"/>
      <c r="AI54" s="1035"/>
      <c r="AJ54" s="1035"/>
      <c r="AK54" s="1038" t="e">
        <f>VLOOKUP(K55,選手リスト,9,FALSE)</f>
        <v>#N/A</v>
      </c>
      <c r="AL54" s="1038"/>
      <c r="AM54" s="1038"/>
      <c r="AN54" s="1038"/>
      <c r="AO54" s="1039" t="e">
        <f>VLOOKUP(K55,選手リスト,6,FALSE)</f>
        <v>#N/A</v>
      </c>
      <c r="AP54" s="1039"/>
      <c r="AQ54" s="1039"/>
      <c r="AR54" s="1039"/>
      <c r="AS54" s="377"/>
      <c r="AT54" s="377"/>
      <c r="AU54" s="377"/>
      <c r="AV54" s="377"/>
      <c r="AW54" s="377"/>
      <c r="AX54" s="377"/>
      <c r="AY54" s="377"/>
      <c r="AZ54" s="377"/>
      <c r="BA54" s="377"/>
      <c r="BB54" s="377"/>
      <c r="BC54" s="377"/>
      <c r="BD54" s="377"/>
      <c r="BE54" s="377"/>
      <c r="BF54" s="1077"/>
      <c r="BG54" s="1077"/>
      <c r="BH54" s="1077"/>
      <c r="BI54" s="1077"/>
      <c r="BJ54" s="1078"/>
      <c r="BK54" s="377"/>
      <c r="BL54" s="377"/>
      <c r="BM54" s="377"/>
      <c r="BN54" s="377"/>
      <c r="BO54" s="377"/>
      <c r="BP54" s="377"/>
      <c r="BQ54" s="377"/>
      <c r="BR54" s="377"/>
      <c r="BT54" s="28"/>
      <c r="BU54" s="6"/>
      <c r="BV54" s="224"/>
      <c r="BW54" s="224"/>
      <c r="BX54" s="158"/>
      <c r="BY54" s="158"/>
      <c r="BZ54" s="224"/>
      <c r="CA54" s="224"/>
      <c r="CB54" s="224"/>
      <c r="CC54" s="224"/>
      <c r="CD54" s="224"/>
      <c r="CE54" s="224"/>
      <c r="CF54" s="224"/>
      <c r="CG54" s="224"/>
      <c r="CH54" s="224"/>
      <c r="CI54" s="91"/>
      <c r="CJ54" s="91"/>
      <c r="CK54" s="91"/>
      <c r="CL54" s="91"/>
      <c r="CM54" s="224"/>
      <c r="CN54" s="114"/>
      <c r="CO54" s="114"/>
      <c r="CP54" s="114"/>
      <c r="CQ54" s="114"/>
      <c r="CR54" s="114"/>
      <c r="CS54" s="114"/>
      <c r="CT54" s="114"/>
      <c r="CU54" s="114"/>
      <c r="CV54" s="114"/>
      <c r="CW54" s="114"/>
      <c r="CX54" s="114"/>
      <c r="CY54" s="114"/>
    </row>
    <row r="55" spans="1:103" ht="4.2" customHeight="1" x14ac:dyDescent="0.2">
      <c r="A55" s="1040"/>
      <c r="B55" s="1040"/>
      <c r="C55" s="1040"/>
      <c r="D55" s="1040"/>
      <c r="E55" s="1040"/>
      <c r="F55" s="1041"/>
      <c r="G55" s="1041"/>
      <c r="H55" s="1041"/>
      <c r="I55" s="4"/>
      <c r="J55" s="36"/>
      <c r="K55" s="1044">
        <v>403</v>
      </c>
      <c r="L55" s="1044"/>
      <c r="M55" s="1044"/>
      <c r="N55" s="1044"/>
      <c r="O55" s="36"/>
      <c r="P55" s="1037"/>
      <c r="Q55" s="1037"/>
      <c r="R55" s="1037"/>
      <c r="S55" s="1037"/>
      <c r="T55" s="1037"/>
      <c r="U55" s="1037"/>
      <c r="V55" s="1037"/>
      <c r="W55" s="1037"/>
      <c r="X55" s="1037"/>
      <c r="Y55" s="1037"/>
      <c r="Z55" s="1037"/>
      <c r="AA55" s="1035"/>
      <c r="AB55" s="1035"/>
      <c r="AC55" s="1035"/>
      <c r="AD55" s="1035"/>
      <c r="AE55" s="1035"/>
      <c r="AF55" s="1035"/>
      <c r="AG55" s="1035"/>
      <c r="AH55" s="1035"/>
      <c r="AI55" s="1035"/>
      <c r="AJ55" s="1035"/>
      <c r="AK55" s="1038"/>
      <c r="AL55" s="1038"/>
      <c r="AM55" s="1038"/>
      <c r="AN55" s="1038"/>
      <c r="AO55" s="1039"/>
      <c r="AP55" s="1039"/>
      <c r="AQ55" s="1039"/>
      <c r="AR55" s="1039"/>
      <c r="AS55" s="395"/>
      <c r="AT55" s="395"/>
      <c r="AU55" s="395"/>
      <c r="AV55" s="400"/>
      <c r="AW55" s="400"/>
      <c r="AX55" s="395"/>
      <c r="AY55" s="395"/>
      <c r="AZ55" s="395"/>
      <c r="BA55" s="395"/>
      <c r="BB55" s="395"/>
      <c r="BC55" s="384"/>
      <c r="BD55" s="384"/>
      <c r="BE55" s="384"/>
      <c r="BF55" s="1077"/>
      <c r="BG55" s="1077"/>
      <c r="BH55" s="1077"/>
      <c r="BI55" s="1077"/>
      <c r="BJ55" s="1078"/>
      <c r="BK55" s="383"/>
      <c r="BL55" s="383"/>
      <c r="BM55" s="383"/>
      <c r="BN55" s="378"/>
      <c r="BO55" s="377"/>
      <c r="BP55" s="377"/>
      <c r="BQ55" s="377"/>
      <c r="BR55" s="377"/>
      <c r="BT55" s="28"/>
      <c r="BU55" s="231"/>
      <c r="BV55" s="224"/>
      <c r="BW55" s="224"/>
      <c r="BX55" s="224"/>
      <c r="BY55" s="158"/>
      <c r="BZ55" s="224"/>
      <c r="CA55" s="224"/>
      <c r="CB55" s="224"/>
      <c r="CC55" s="224"/>
      <c r="CD55" s="224"/>
      <c r="CE55" s="224"/>
      <c r="CF55" s="224"/>
      <c r="CG55" s="224"/>
      <c r="CH55" s="224"/>
      <c r="CI55" s="91"/>
      <c r="CJ55" s="91"/>
      <c r="CK55" s="91"/>
      <c r="CL55" s="91"/>
      <c r="CM55" s="224"/>
      <c r="CN55" s="114"/>
      <c r="CO55" s="114"/>
      <c r="CP55" s="114"/>
      <c r="CQ55" s="114"/>
      <c r="CR55" s="114"/>
      <c r="CS55" s="114"/>
      <c r="CT55" s="114"/>
      <c r="CU55" s="114"/>
      <c r="CV55" s="114"/>
      <c r="CW55" s="114"/>
      <c r="CX55" s="114"/>
      <c r="CY55" s="114"/>
    </row>
    <row r="56" spans="1:103" ht="4.2" customHeight="1" x14ac:dyDescent="0.2">
      <c r="A56" s="1040"/>
      <c r="B56" s="1040"/>
      <c r="C56" s="1040"/>
      <c r="D56" s="1040"/>
      <c r="E56" s="1040"/>
      <c r="F56" s="1041"/>
      <c r="G56" s="1041"/>
      <c r="H56" s="1041"/>
      <c r="I56" s="4"/>
      <c r="J56" s="36"/>
      <c r="K56" s="1044"/>
      <c r="L56" s="1044"/>
      <c r="M56" s="1044"/>
      <c r="N56" s="1044"/>
      <c r="O56" s="36"/>
      <c r="P56" s="1034" t="e">
        <f>VLOOKUP(K55,選手リスト,2,FALSE)</f>
        <v>#N/A</v>
      </c>
      <c r="Q56" s="1034"/>
      <c r="R56" s="1034"/>
      <c r="S56" s="1034"/>
      <c r="T56" s="1034"/>
      <c r="U56" s="1034"/>
      <c r="V56" s="1034"/>
      <c r="W56" s="1034"/>
      <c r="X56" s="1034"/>
      <c r="Y56" s="1034"/>
      <c r="Z56" s="1034"/>
      <c r="AA56" s="1035"/>
      <c r="AB56" s="1035"/>
      <c r="AC56" s="1035"/>
      <c r="AD56" s="1035"/>
      <c r="AE56" s="1035"/>
      <c r="AF56" s="1035"/>
      <c r="AG56" s="1035"/>
      <c r="AH56" s="1035"/>
      <c r="AI56" s="1035"/>
      <c r="AJ56" s="1035"/>
      <c r="AK56" s="1038"/>
      <c r="AL56" s="1038"/>
      <c r="AM56" s="1038"/>
      <c r="AN56" s="1038"/>
      <c r="AO56" s="1039"/>
      <c r="AP56" s="1039"/>
      <c r="AQ56" s="1039"/>
      <c r="AR56" s="1039"/>
      <c r="AS56" s="384"/>
      <c r="AT56" s="384"/>
      <c r="AU56" s="384"/>
      <c r="AV56" s="384"/>
      <c r="AW56" s="401"/>
      <c r="AX56" s="384"/>
      <c r="AY56" s="384"/>
      <c r="AZ56" s="384"/>
      <c r="BA56" s="384"/>
      <c r="BB56" s="402"/>
      <c r="BC56" s="384"/>
      <c r="BD56" s="384"/>
      <c r="BE56" s="384"/>
      <c r="BF56" s="1077"/>
      <c r="BG56" s="1077"/>
      <c r="BH56" s="1077"/>
      <c r="BI56" s="1077"/>
      <c r="BJ56" s="1078"/>
      <c r="BK56" s="376"/>
      <c r="BL56" s="376"/>
      <c r="BM56" s="376"/>
      <c r="BN56" s="379"/>
      <c r="BO56" s="377"/>
      <c r="BP56" s="377"/>
      <c r="BQ56" s="377"/>
      <c r="BR56" s="377"/>
      <c r="BT56" s="231"/>
      <c r="BU56" s="231"/>
      <c r="BV56" s="224"/>
      <c r="BW56" s="224"/>
      <c r="BX56" s="224"/>
      <c r="BY56" s="224"/>
      <c r="BZ56" s="224"/>
      <c r="CA56" s="224"/>
      <c r="CB56" s="224"/>
      <c r="CC56" s="158"/>
      <c r="CD56" s="227"/>
      <c r="CE56" s="227"/>
      <c r="CF56" s="227"/>
      <c r="CG56" s="227"/>
      <c r="CH56" s="227"/>
      <c r="CI56" s="91"/>
      <c r="CJ56" s="91"/>
      <c r="CK56" s="91"/>
      <c r="CL56" s="91"/>
      <c r="CM56" s="224"/>
      <c r="CN56" s="114"/>
      <c r="CO56" s="114"/>
      <c r="CP56" s="114"/>
      <c r="CQ56" s="114"/>
      <c r="CR56" s="114"/>
      <c r="CS56" s="114"/>
      <c r="CT56" s="114"/>
      <c r="CU56" s="114"/>
      <c r="CV56" s="114"/>
      <c r="CW56" s="114"/>
      <c r="CX56" s="114"/>
      <c r="CY56" s="114"/>
    </row>
    <row r="57" spans="1:103" ht="4.2" customHeight="1" x14ac:dyDescent="0.2">
      <c r="A57" s="1040"/>
      <c r="B57" s="1040"/>
      <c r="C57" s="1040"/>
      <c r="D57" s="1040"/>
      <c r="E57" s="1040"/>
      <c r="F57" s="1041"/>
      <c r="G57" s="1041"/>
      <c r="H57" s="1041"/>
      <c r="I57" s="4"/>
      <c r="J57" s="36"/>
      <c r="K57" s="1044"/>
      <c r="L57" s="1044"/>
      <c r="M57" s="1044"/>
      <c r="N57" s="1044"/>
      <c r="O57" s="36"/>
      <c r="P57" s="1034"/>
      <c r="Q57" s="1034"/>
      <c r="R57" s="1034"/>
      <c r="S57" s="1034"/>
      <c r="T57" s="1034"/>
      <c r="U57" s="1034"/>
      <c r="V57" s="1034"/>
      <c r="W57" s="1034"/>
      <c r="X57" s="1034"/>
      <c r="Y57" s="1034"/>
      <c r="Z57" s="1034"/>
      <c r="AA57" s="1035" t="e">
        <f>VLOOKUP(K55,選手リスト,5,FALSE)</f>
        <v>#N/A</v>
      </c>
      <c r="AB57" s="1035"/>
      <c r="AC57" s="1035"/>
      <c r="AD57" s="1035"/>
      <c r="AE57" s="1035"/>
      <c r="AF57" s="1035"/>
      <c r="AG57" s="1035"/>
      <c r="AH57" s="1035"/>
      <c r="AI57" s="1035"/>
      <c r="AJ57" s="1035"/>
      <c r="AK57" s="1036" t="e">
        <f>VLOOKUP(K55,選手リスト,10,FALSE)</f>
        <v>#N/A</v>
      </c>
      <c r="AL57" s="1036"/>
      <c r="AM57" s="1036"/>
      <c r="AN57" s="1036"/>
      <c r="AO57" s="1039"/>
      <c r="AP57" s="1039"/>
      <c r="AQ57" s="1039"/>
      <c r="AR57" s="1039"/>
      <c r="AS57" s="384"/>
      <c r="AT57" s="384"/>
      <c r="AU57" s="384"/>
      <c r="AV57" s="384"/>
      <c r="AW57" s="384"/>
      <c r="AX57" s="384"/>
      <c r="AY57" s="384"/>
      <c r="AZ57" s="384"/>
      <c r="BA57" s="401"/>
      <c r="BB57" s="392"/>
      <c r="BC57" s="391"/>
      <c r="BD57" s="391"/>
      <c r="BE57" s="391"/>
      <c r="BF57" s="391"/>
      <c r="BG57" s="376"/>
      <c r="BH57" s="376"/>
      <c r="BI57" s="376"/>
      <c r="BJ57" s="379"/>
      <c r="BK57" s="376"/>
      <c r="BL57" s="376"/>
      <c r="BM57" s="376"/>
      <c r="BN57" s="379"/>
      <c r="BO57" s="377"/>
      <c r="BP57" s="377"/>
      <c r="BQ57" s="377"/>
      <c r="BR57" s="377"/>
      <c r="BT57" s="231"/>
      <c r="BU57" s="231"/>
      <c r="BV57" s="224"/>
      <c r="BW57" s="224"/>
      <c r="BX57" s="224"/>
      <c r="BY57" s="224"/>
      <c r="BZ57" s="224"/>
      <c r="CA57" s="127"/>
      <c r="CB57" s="127"/>
      <c r="CC57" s="127"/>
      <c r="CD57" s="127"/>
      <c r="CE57" s="224"/>
      <c r="CF57" s="224"/>
      <c r="CG57" s="224"/>
      <c r="CH57" s="224"/>
      <c r="CI57" s="114"/>
      <c r="CJ57" s="114"/>
      <c r="CK57" s="224"/>
      <c r="CL57" s="224"/>
      <c r="CM57" s="224"/>
      <c r="CN57" s="114"/>
      <c r="CO57" s="114"/>
      <c r="CP57" s="114"/>
      <c r="CQ57" s="114"/>
      <c r="CR57" s="114"/>
      <c r="CS57" s="114"/>
      <c r="CT57" s="114"/>
      <c r="CU57" s="114"/>
      <c r="CV57" s="114"/>
      <c r="CW57" s="114"/>
      <c r="CX57" s="114"/>
      <c r="CY57" s="114"/>
    </row>
    <row r="58" spans="1:103" ht="4.2" customHeight="1" x14ac:dyDescent="0.2">
      <c r="A58" s="1040"/>
      <c r="B58" s="1040"/>
      <c r="C58" s="1040"/>
      <c r="D58" s="1040"/>
      <c r="E58" s="1040"/>
      <c r="F58" s="1041"/>
      <c r="G58" s="1041"/>
      <c r="H58" s="1041"/>
      <c r="I58" s="4"/>
      <c r="J58" s="36"/>
      <c r="K58" s="1044"/>
      <c r="L58" s="1044"/>
      <c r="M58" s="1044"/>
      <c r="N58" s="1044"/>
      <c r="O58" s="231"/>
      <c r="P58" s="1034"/>
      <c r="Q58" s="1034"/>
      <c r="R58" s="1034"/>
      <c r="S58" s="1034"/>
      <c r="T58" s="1034"/>
      <c r="U58" s="1034"/>
      <c r="V58" s="1034"/>
      <c r="W58" s="1034"/>
      <c r="X58" s="1034"/>
      <c r="Y58" s="1034"/>
      <c r="Z58" s="1034"/>
      <c r="AA58" s="1035"/>
      <c r="AB58" s="1035"/>
      <c r="AC58" s="1035"/>
      <c r="AD58" s="1035"/>
      <c r="AE58" s="1035"/>
      <c r="AF58" s="1035"/>
      <c r="AG58" s="1035"/>
      <c r="AH58" s="1035"/>
      <c r="AI58" s="1035"/>
      <c r="AJ58" s="1035"/>
      <c r="AK58" s="1036"/>
      <c r="AL58" s="1036"/>
      <c r="AM58" s="1036"/>
      <c r="AN58" s="1036"/>
      <c r="AO58" s="1039"/>
      <c r="AP58" s="1039"/>
      <c r="AQ58" s="1039"/>
      <c r="AR58" s="1039"/>
      <c r="AS58" s="384"/>
      <c r="AT58" s="384"/>
      <c r="AU58" s="384"/>
      <c r="AV58" s="384"/>
      <c r="AW58" s="384"/>
      <c r="AX58" s="384"/>
      <c r="AY58" s="377"/>
      <c r="AZ58" s="377"/>
      <c r="BA58" s="377"/>
      <c r="BB58" s="379"/>
      <c r="BC58" s="384"/>
      <c r="BD58" s="384"/>
      <c r="BE58" s="384"/>
      <c r="BF58" s="384"/>
      <c r="BG58" s="376"/>
      <c r="BH58" s="376"/>
      <c r="BI58" s="376"/>
      <c r="BJ58" s="379"/>
      <c r="BK58" s="376"/>
      <c r="BL58" s="376"/>
      <c r="BM58" s="376"/>
      <c r="BN58" s="379"/>
      <c r="BO58" s="377"/>
      <c r="BP58" s="377"/>
      <c r="BQ58" s="377"/>
      <c r="BR58" s="377"/>
      <c r="BT58" s="231"/>
      <c r="BU58" s="231"/>
      <c r="BV58" s="224"/>
      <c r="BW58" s="224"/>
      <c r="BX58" s="224"/>
      <c r="BY58" s="224"/>
      <c r="BZ58" s="224"/>
      <c r="CA58" s="91"/>
      <c r="CB58" s="91"/>
      <c r="CC58" s="91"/>
      <c r="CD58" s="91"/>
      <c r="CE58" s="159"/>
      <c r="CF58" s="159"/>
      <c r="CG58" s="159"/>
      <c r="CH58" s="159"/>
      <c r="CI58" s="114"/>
      <c r="CJ58" s="114"/>
      <c r="CK58" s="224"/>
      <c r="CL58" s="224"/>
      <c r="CM58" s="224"/>
      <c r="CN58" s="114"/>
      <c r="CO58" s="114"/>
      <c r="CP58" s="114"/>
      <c r="CQ58" s="114"/>
      <c r="CR58" s="114"/>
      <c r="CS58" s="114"/>
      <c r="CT58" s="114"/>
      <c r="CU58" s="114"/>
      <c r="CV58" s="114"/>
      <c r="CW58" s="114"/>
      <c r="CX58" s="114"/>
      <c r="CY58" s="114"/>
    </row>
    <row r="59" spans="1:103" ht="4.2" customHeight="1" x14ac:dyDescent="0.2">
      <c r="A59" s="1040"/>
      <c r="B59" s="1040"/>
      <c r="C59" s="1040"/>
      <c r="D59" s="1040"/>
      <c r="E59" s="1040"/>
      <c r="F59" s="1041"/>
      <c r="G59" s="1041"/>
      <c r="H59" s="1041"/>
      <c r="I59" s="4"/>
      <c r="J59" s="36"/>
      <c r="K59" s="36"/>
      <c r="L59" s="36"/>
      <c r="M59" s="36"/>
      <c r="N59" s="36"/>
      <c r="O59" s="36"/>
      <c r="P59" s="1034"/>
      <c r="Q59" s="1034"/>
      <c r="R59" s="1034"/>
      <c r="S59" s="1034"/>
      <c r="T59" s="1034"/>
      <c r="U59" s="1034"/>
      <c r="V59" s="1034"/>
      <c r="W59" s="1034"/>
      <c r="X59" s="1034"/>
      <c r="Y59" s="1034"/>
      <c r="Z59" s="1034"/>
      <c r="AA59" s="1035"/>
      <c r="AB59" s="1035"/>
      <c r="AC59" s="1035"/>
      <c r="AD59" s="1035"/>
      <c r="AE59" s="1035"/>
      <c r="AF59" s="1035"/>
      <c r="AG59" s="1035"/>
      <c r="AH59" s="1035"/>
      <c r="AI59" s="1035"/>
      <c r="AJ59" s="1035"/>
      <c r="AK59" s="1036"/>
      <c r="AL59" s="1036"/>
      <c r="AM59" s="1036"/>
      <c r="AN59" s="1036"/>
      <c r="AO59" s="1039"/>
      <c r="AP59" s="1039"/>
      <c r="AQ59" s="1039"/>
      <c r="AR59" s="1039"/>
      <c r="AS59" s="384"/>
      <c r="AT59" s="384"/>
      <c r="AU59" s="384"/>
      <c r="AV59" s="384"/>
      <c r="AW59" s="384"/>
      <c r="AX59" s="384"/>
      <c r="AY59" s="1077">
        <f>AY44+1</f>
        <v>71</v>
      </c>
      <c r="AZ59" s="1077"/>
      <c r="BA59" s="1077"/>
      <c r="BB59" s="1078"/>
      <c r="BC59" s="403"/>
      <c r="BD59" s="403"/>
      <c r="BE59" s="403"/>
      <c r="BF59" s="403"/>
      <c r="BG59" s="376"/>
      <c r="BH59" s="376"/>
      <c r="BI59" s="376"/>
      <c r="BJ59" s="379"/>
      <c r="BK59" s="376"/>
      <c r="BL59" s="376"/>
      <c r="BM59" s="376"/>
      <c r="BN59" s="379"/>
      <c r="BO59" s="377"/>
      <c r="BP59" s="377"/>
      <c r="BQ59" s="377"/>
      <c r="BR59" s="377"/>
      <c r="BT59" s="231"/>
      <c r="BU59" s="231"/>
      <c r="BV59" s="224"/>
      <c r="BW59" s="224"/>
      <c r="BX59" s="224"/>
      <c r="BY59" s="158"/>
      <c r="BZ59" s="224"/>
      <c r="CA59" s="91"/>
      <c r="CB59" s="91"/>
      <c r="CC59" s="91"/>
      <c r="CD59" s="91"/>
      <c r="CE59" s="159"/>
      <c r="CF59" s="159"/>
      <c r="CG59" s="159"/>
      <c r="CH59" s="159"/>
      <c r="CI59" s="114"/>
      <c r="CJ59" s="114"/>
      <c r="CK59" s="224"/>
      <c r="CL59" s="224"/>
      <c r="CM59" s="224"/>
      <c r="CN59" s="114"/>
      <c r="CO59" s="114"/>
      <c r="CP59" s="114"/>
      <c r="CQ59" s="114"/>
      <c r="CR59" s="114"/>
      <c r="CS59" s="114"/>
      <c r="CT59" s="114"/>
      <c r="CU59" s="114"/>
      <c r="CV59" s="114"/>
      <c r="CW59" s="114"/>
      <c r="CX59" s="114"/>
      <c r="CY59" s="114"/>
    </row>
    <row r="60" spans="1:103" ht="4.2" customHeight="1" x14ac:dyDescent="0.2">
      <c r="A60" s="1040"/>
      <c r="B60" s="1040"/>
      <c r="C60" s="1040"/>
      <c r="D60" s="1040"/>
      <c r="E60" s="1040"/>
      <c r="F60" s="1041"/>
      <c r="G60" s="1041"/>
      <c r="H60" s="1041"/>
      <c r="I60" s="4"/>
      <c r="J60" s="36"/>
      <c r="K60" s="934"/>
      <c r="L60" s="934"/>
      <c r="M60" s="934"/>
      <c r="N60" s="934"/>
      <c r="O60" s="36"/>
      <c r="P60" s="229"/>
      <c r="Q60" s="229"/>
      <c r="R60" s="229"/>
      <c r="S60" s="229"/>
      <c r="T60" s="229"/>
      <c r="U60" s="229"/>
      <c r="V60" s="229"/>
      <c r="W60" s="236"/>
      <c r="X60" s="236"/>
      <c r="Y60" s="236"/>
      <c r="Z60" s="236"/>
      <c r="AA60" s="236"/>
      <c r="AB60" s="236"/>
      <c r="AC60" s="236"/>
      <c r="AD60" s="236"/>
      <c r="AE60" s="236"/>
      <c r="AF60" s="236"/>
      <c r="AG60" s="236"/>
      <c r="AH60" s="229"/>
      <c r="AI60" s="229"/>
      <c r="AJ60" s="229"/>
      <c r="AK60" s="37"/>
      <c r="AL60" s="37"/>
      <c r="AM60" s="37"/>
      <c r="AN60" s="37"/>
      <c r="AO60" s="6"/>
      <c r="AP60" s="6"/>
      <c r="AQ60" s="6"/>
      <c r="AR60" s="6"/>
      <c r="AS60" s="384"/>
      <c r="AT60" s="384"/>
      <c r="AU60" s="384"/>
      <c r="AV60" s="384"/>
      <c r="AW60" s="401"/>
      <c r="AX60" s="384"/>
      <c r="AY60" s="1077"/>
      <c r="AZ60" s="1077"/>
      <c r="BA60" s="1077"/>
      <c r="BB60" s="1078"/>
      <c r="BC60" s="404"/>
      <c r="BD60" s="404"/>
      <c r="BE60" s="404"/>
      <c r="BF60" s="404"/>
      <c r="BG60" s="376"/>
      <c r="BH60" s="376"/>
      <c r="BI60" s="376"/>
      <c r="BJ60" s="379"/>
      <c r="BK60" s="376"/>
      <c r="BL60" s="376"/>
      <c r="BM60" s="376"/>
      <c r="BN60" s="379"/>
      <c r="BO60" s="377"/>
      <c r="BP60" s="377"/>
      <c r="BQ60" s="377"/>
      <c r="BR60" s="377"/>
      <c r="BT60" s="231"/>
      <c r="BU60" s="231"/>
      <c r="BV60" s="224"/>
      <c r="BW60" s="224"/>
      <c r="BX60" s="224"/>
      <c r="BY60" s="158"/>
      <c r="BZ60" s="224"/>
      <c r="CA60" s="91"/>
      <c r="CB60" s="91"/>
      <c r="CC60" s="91"/>
      <c r="CD60" s="91"/>
      <c r="CE60" s="159"/>
      <c r="CF60" s="159"/>
      <c r="CG60" s="159"/>
      <c r="CH60" s="159"/>
      <c r="CI60" s="114"/>
      <c r="CJ60" s="114"/>
      <c r="CK60" s="223"/>
      <c r="CL60" s="223"/>
      <c r="CM60" s="223"/>
      <c r="CN60" s="114"/>
      <c r="CO60" s="114"/>
      <c r="CP60" s="114"/>
      <c r="CQ60" s="114"/>
      <c r="CR60" s="114"/>
      <c r="CS60" s="114"/>
      <c r="CT60" s="114"/>
      <c r="CU60" s="114"/>
      <c r="CV60" s="114"/>
      <c r="CW60" s="114"/>
      <c r="CX60" s="114"/>
      <c r="CY60" s="114"/>
    </row>
    <row r="61" spans="1:103" ht="4.2" customHeight="1" x14ac:dyDescent="0.2">
      <c r="A61" s="1040"/>
      <c r="B61" s="1040"/>
      <c r="C61" s="1040"/>
      <c r="D61" s="1040"/>
      <c r="E61" s="1040"/>
      <c r="F61" s="1041"/>
      <c r="G61" s="1041"/>
      <c r="H61" s="1041"/>
      <c r="I61" s="4"/>
      <c r="J61" s="36"/>
      <c r="K61" s="934"/>
      <c r="L61" s="934"/>
      <c r="M61" s="934"/>
      <c r="N61" s="934"/>
      <c r="O61" s="221"/>
      <c r="P61" s="1037" t="e">
        <f>VLOOKUP(K62,選手リスト,3,FALSE)</f>
        <v>#N/A</v>
      </c>
      <c r="Q61" s="1037"/>
      <c r="R61" s="1037"/>
      <c r="S61" s="1037"/>
      <c r="T61" s="1037"/>
      <c r="U61" s="1037"/>
      <c r="V61" s="1037"/>
      <c r="W61" s="1037"/>
      <c r="X61" s="1037"/>
      <c r="Y61" s="1037"/>
      <c r="Z61" s="1037"/>
      <c r="AA61" s="1035"/>
      <c r="AB61" s="1035"/>
      <c r="AC61" s="1035"/>
      <c r="AD61" s="1035"/>
      <c r="AE61" s="1035"/>
      <c r="AF61" s="1035"/>
      <c r="AG61" s="1035"/>
      <c r="AH61" s="1035"/>
      <c r="AI61" s="1035"/>
      <c r="AJ61" s="1035"/>
      <c r="AK61" s="1038" t="e">
        <f>VLOOKUP(K62,選手リスト,9,FALSE)</f>
        <v>#N/A</v>
      </c>
      <c r="AL61" s="1038"/>
      <c r="AM61" s="1038"/>
      <c r="AN61" s="1038"/>
      <c r="AO61" s="1039" t="e">
        <f>VLOOKUP(K62,選手リスト,6,FALSE)</f>
        <v>#N/A</v>
      </c>
      <c r="AP61" s="1039"/>
      <c r="AQ61" s="1039"/>
      <c r="AR61" s="1039"/>
      <c r="AS61" s="384"/>
      <c r="AT61" s="384"/>
      <c r="AU61" s="384"/>
      <c r="AV61" s="384"/>
      <c r="AW61" s="401"/>
      <c r="AX61" s="384"/>
      <c r="AY61" s="1077"/>
      <c r="AZ61" s="1077"/>
      <c r="BA61" s="1077"/>
      <c r="BB61" s="1078"/>
      <c r="BC61" s="403"/>
      <c r="BD61" s="403"/>
      <c r="BE61" s="403"/>
      <c r="BF61" s="406"/>
      <c r="BG61" s="376"/>
      <c r="BH61" s="376"/>
      <c r="BI61" s="376"/>
      <c r="BJ61" s="379"/>
      <c r="BK61" s="376"/>
      <c r="BL61" s="376"/>
      <c r="BM61" s="376"/>
      <c r="BN61" s="379"/>
      <c r="BO61" s="377"/>
      <c r="BP61" s="377"/>
      <c r="BQ61" s="377"/>
      <c r="BR61" s="377"/>
      <c r="BT61" s="231"/>
      <c r="BU61" s="6"/>
      <c r="BV61" s="224"/>
      <c r="BW61" s="224"/>
      <c r="BX61" s="158"/>
      <c r="BY61" s="158"/>
      <c r="BZ61" s="224"/>
      <c r="CA61" s="91"/>
      <c r="CB61" s="91"/>
      <c r="CC61" s="91"/>
      <c r="CD61" s="91"/>
      <c r="CE61" s="159"/>
      <c r="CF61" s="159"/>
      <c r="CG61" s="159"/>
      <c r="CH61" s="159"/>
      <c r="CI61" s="114"/>
      <c r="CJ61" s="114"/>
      <c r="CK61" s="224"/>
      <c r="CL61" s="224"/>
      <c r="CM61" s="224"/>
      <c r="CN61" s="114"/>
      <c r="CO61" s="114"/>
      <c r="CP61" s="114"/>
      <c r="CQ61" s="114"/>
      <c r="CR61" s="114"/>
      <c r="CS61" s="114"/>
      <c r="CT61" s="114"/>
      <c r="CU61" s="114"/>
      <c r="CV61" s="114"/>
      <c r="CW61" s="114"/>
      <c r="CX61" s="114"/>
      <c r="CY61" s="114"/>
    </row>
    <row r="62" spans="1:103" ht="4.2" customHeight="1" x14ac:dyDescent="0.2">
      <c r="A62" s="1040"/>
      <c r="B62" s="1040"/>
      <c r="C62" s="1040"/>
      <c r="D62" s="1040"/>
      <c r="E62" s="1040"/>
      <c r="F62" s="1041"/>
      <c r="G62" s="1041"/>
      <c r="H62" s="1041"/>
      <c r="I62" s="4"/>
      <c r="J62" s="36"/>
      <c r="K62" s="1044">
        <v>404</v>
      </c>
      <c r="L62" s="1044"/>
      <c r="M62" s="1044"/>
      <c r="N62" s="1044"/>
      <c r="O62" s="36"/>
      <c r="P62" s="1037"/>
      <c r="Q62" s="1037"/>
      <c r="R62" s="1037"/>
      <c r="S62" s="1037"/>
      <c r="T62" s="1037"/>
      <c r="U62" s="1037"/>
      <c r="V62" s="1037"/>
      <c r="W62" s="1037"/>
      <c r="X62" s="1037"/>
      <c r="Y62" s="1037"/>
      <c r="Z62" s="1037"/>
      <c r="AA62" s="1035"/>
      <c r="AB62" s="1035"/>
      <c r="AC62" s="1035"/>
      <c r="AD62" s="1035"/>
      <c r="AE62" s="1035"/>
      <c r="AF62" s="1035"/>
      <c r="AG62" s="1035"/>
      <c r="AH62" s="1035"/>
      <c r="AI62" s="1035"/>
      <c r="AJ62" s="1035"/>
      <c r="AK62" s="1038"/>
      <c r="AL62" s="1038"/>
      <c r="AM62" s="1038"/>
      <c r="AN62" s="1038"/>
      <c r="AO62" s="1039"/>
      <c r="AP62" s="1039"/>
      <c r="AQ62" s="1039"/>
      <c r="AR62" s="1039"/>
      <c r="AS62" s="395"/>
      <c r="AT62" s="395"/>
      <c r="AU62" s="395"/>
      <c r="AV62" s="400"/>
      <c r="AW62" s="400"/>
      <c r="AX62" s="384"/>
      <c r="AY62" s="1077"/>
      <c r="AZ62" s="1077"/>
      <c r="BA62" s="1077"/>
      <c r="BB62" s="1078"/>
      <c r="BC62" s="403"/>
      <c r="BD62" s="403"/>
      <c r="BE62" s="403"/>
      <c r="BF62" s="406"/>
      <c r="BG62" s="376"/>
      <c r="BH62" s="376"/>
      <c r="BI62" s="376"/>
      <c r="BJ62" s="379"/>
      <c r="BK62" s="376"/>
      <c r="BL62" s="376"/>
      <c r="BM62" s="376"/>
      <c r="BN62" s="379"/>
      <c r="BO62" s="377"/>
      <c r="BP62" s="377"/>
      <c r="BQ62" s="377"/>
      <c r="BR62" s="377"/>
      <c r="BT62" s="231"/>
      <c r="BU62" s="228"/>
      <c r="BV62" s="91"/>
      <c r="BW62" s="91"/>
      <c r="BX62" s="91"/>
      <c r="BY62" s="91"/>
      <c r="BZ62" s="224"/>
      <c r="CA62" s="224"/>
      <c r="CB62" s="224"/>
      <c r="CC62" s="224"/>
      <c r="CD62" s="224"/>
      <c r="CE62" s="224"/>
      <c r="CF62" s="224"/>
      <c r="CG62" s="224"/>
      <c r="CH62" s="224"/>
      <c r="CI62" s="114"/>
      <c r="CJ62" s="114"/>
      <c r="CK62" s="224"/>
      <c r="CL62" s="224"/>
      <c r="CM62" s="224"/>
      <c r="CN62" s="114"/>
      <c r="CO62" s="114"/>
      <c r="CP62" s="114"/>
      <c r="CQ62" s="114"/>
      <c r="CR62" s="114"/>
      <c r="CS62" s="114"/>
      <c r="CT62" s="114"/>
      <c r="CU62" s="114"/>
      <c r="CV62" s="114"/>
      <c r="CW62" s="114"/>
      <c r="CX62" s="114"/>
      <c r="CY62" s="114"/>
    </row>
    <row r="63" spans="1:103" ht="4.2" customHeight="1" x14ac:dyDescent="0.2">
      <c r="A63" s="1040"/>
      <c r="B63" s="1040"/>
      <c r="C63" s="1040"/>
      <c r="D63" s="1040"/>
      <c r="E63" s="1040"/>
      <c r="F63" s="1041"/>
      <c r="G63" s="1041"/>
      <c r="H63" s="1041"/>
      <c r="I63" s="4"/>
      <c r="J63" s="36"/>
      <c r="K63" s="1044"/>
      <c r="L63" s="1044"/>
      <c r="M63" s="1044"/>
      <c r="N63" s="1044"/>
      <c r="O63" s="36"/>
      <c r="P63" s="1034" t="e">
        <f>VLOOKUP(K62,選手リスト,2,FALSE)</f>
        <v>#N/A</v>
      </c>
      <c r="Q63" s="1034"/>
      <c r="R63" s="1034"/>
      <c r="S63" s="1034"/>
      <c r="T63" s="1034"/>
      <c r="U63" s="1034"/>
      <c r="V63" s="1034"/>
      <c r="W63" s="1034"/>
      <c r="X63" s="1034"/>
      <c r="Y63" s="1034"/>
      <c r="Z63" s="1034"/>
      <c r="AA63" s="1035"/>
      <c r="AB63" s="1035"/>
      <c r="AC63" s="1035"/>
      <c r="AD63" s="1035"/>
      <c r="AE63" s="1035"/>
      <c r="AF63" s="1035"/>
      <c r="AG63" s="1035"/>
      <c r="AH63" s="1035"/>
      <c r="AI63" s="1035"/>
      <c r="AJ63" s="1035"/>
      <c r="AK63" s="1038"/>
      <c r="AL63" s="1038"/>
      <c r="AM63" s="1038"/>
      <c r="AN63" s="1038"/>
      <c r="AO63" s="1039"/>
      <c r="AP63" s="1039"/>
      <c r="AQ63" s="1039"/>
      <c r="AR63" s="1039"/>
      <c r="AS63" s="391"/>
      <c r="AT63" s="384"/>
      <c r="AU63" s="384"/>
      <c r="AV63" s="384"/>
      <c r="AW63" s="402"/>
      <c r="AX63" s="384"/>
      <c r="AY63" s="384"/>
      <c r="AZ63" s="384"/>
      <c r="BA63" s="384"/>
      <c r="BB63" s="385"/>
      <c r="BC63" s="384"/>
      <c r="BD63" s="384"/>
      <c r="BE63" s="384"/>
      <c r="BF63" s="385"/>
      <c r="BG63" s="376"/>
      <c r="BH63" s="376"/>
      <c r="BI63" s="376"/>
      <c r="BJ63" s="379"/>
      <c r="BK63" s="376"/>
      <c r="BL63" s="376"/>
      <c r="BM63" s="376"/>
      <c r="BN63" s="379"/>
      <c r="BO63" s="377"/>
      <c r="BP63" s="377"/>
      <c r="BQ63" s="377"/>
      <c r="BR63" s="377"/>
      <c r="BT63" s="231"/>
      <c r="BU63" s="228"/>
      <c r="BV63" s="91"/>
      <c r="BW63" s="91"/>
      <c r="BX63" s="91"/>
      <c r="BY63" s="91"/>
      <c r="BZ63" s="224"/>
      <c r="CA63" s="224"/>
      <c r="CB63" s="224"/>
      <c r="CC63" s="224"/>
      <c r="CD63" s="224"/>
      <c r="CE63" s="224"/>
      <c r="CF63" s="224"/>
      <c r="CG63" s="224"/>
      <c r="CH63" s="224"/>
      <c r="CI63" s="114"/>
      <c r="CJ63" s="114"/>
      <c r="CK63" s="224"/>
      <c r="CL63" s="224"/>
      <c r="CM63" s="224"/>
      <c r="CN63" s="114"/>
      <c r="CO63" s="114"/>
      <c r="CP63" s="114"/>
      <c r="CQ63" s="114"/>
      <c r="CR63" s="114"/>
      <c r="CS63" s="114"/>
      <c r="CT63" s="114"/>
      <c r="CU63" s="114"/>
      <c r="CV63" s="114"/>
      <c r="CW63" s="114"/>
      <c r="CX63" s="114"/>
      <c r="CY63" s="114"/>
    </row>
    <row r="64" spans="1:103" ht="4.2" customHeight="1" x14ac:dyDescent="0.2">
      <c r="A64" s="1040"/>
      <c r="B64" s="1040"/>
      <c r="C64" s="1040"/>
      <c r="D64" s="1040"/>
      <c r="E64" s="1040"/>
      <c r="F64" s="1041"/>
      <c r="G64" s="1041"/>
      <c r="H64" s="1041"/>
      <c r="I64" s="4"/>
      <c r="J64" s="36"/>
      <c r="K64" s="1044"/>
      <c r="L64" s="1044"/>
      <c r="M64" s="1044"/>
      <c r="N64" s="1044"/>
      <c r="O64" s="36"/>
      <c r="P64" s="1034"/>
      <c r="Q64" s="1034"/>
      <c r="R64" s="1034"/>
      <c r="S64" s="1034"/>
      <c r="T64" s="1034"/>
      <c r="U64" s="1034"/>
      <c r="V64" s="1034"/>
      <c r="W64" s="1034"/>
      <c r="X64" s="1034"/>
      <c r="Y64" s="1034"/>
      <c r="Z64" s="1034"/>
      <c r="AA64" s="1035" t="e">
        <f>VLOOKUP(K62,選手リスト,5,FALSE)</f>
        <v>#N/A</v>
      </c>
      <c r="AB64" s="1035"/>
      <c r="AC64" s="1035"/>
      <c r="AD64" s="1035"/>
      <c r="AE64" s="1035"/>
      <c r="AF64" s="1035"/>
      <c r="AG64" s="1035"/>
      <c r="AH64" s="1035"/>
      <c r="AI64" s="1035"/>
      <c r="AJ64" s="1035"/>
      <c r="AK64" s="1036" t="e">
        <f>VLOOKUP(K62,選手リスト,10,FALSE)</f>
        <v>#N/A</v>
      </c>
      <c r="AL64" s="1036"/>
      <c r="AM64" s="1036"/>
      <c r="AN64" s="1036"/>
      <c r="AO64" s="1039"/>
      <c r="AP64" s="1039"/>
      <c r="AQ64" s="1039"/>
      <c r="AR64" s="1039"/>
      <c r="AS64" s="391"/>
      <c r="AT64" s="1077">
        <f>AT30+1</f>
        <v>56</v>
      </c>
      <c r="AU64" s="1077"/>
      <c r="AV64" s="1077"/>
      <c r="AW64" s="1078"/>
      <c r="AX64" s="384"/>
      <c r="AY64" s="384"/>
      <c r="AZ64" s="384"/>
      <c r="BA64" s="384"/>
      <c r="BB64" s="385"/>
      <c r="BC64" s="384"/>
      <c r="BD64" s="384"/>
      <c r="BE64" s="384"/>
      <c r="BF64" s="385"/>
      <c r="BG64" s="376"/>
      <c r="BH64" s="376"/>
      <c r="BI64" s="376"/>
      <c r="BJ64" s="379"/>
      <c r="BK64" s="376"/>
      <c r="BL64" s="376"/>
      <c r="BM64" s="376"/>
      <c r="BN64" s="379"/>
      <c r="BO64" s="377"/>
      <c r="BP64" s="377"/>
      <c r="BQ64" s="377"/>
      <c r="BR64" s="377"/>
      <c r="BT64" s="231"/>
      <c r="BU64" s="228"/>
      <c r="BV64" s="91"/>
      <c r="BW64" s="91"/>
      <c r="BX64" s="91"/>
      <c r="BY64" s="91"/>
      <c r="BZ64" s="224"/>
      <c r="CA64" s="224"/>
      <c r="CB64" s="224"/>
      <c r="CC64" s="224"/>
      <c r="CD64" s="224"/>
      <c r="CE64" s="224"/>
      <c r="CF64" s="224"/>
      <c r="CG64" s="224"/>
      <c r="CH64" s="224"/>
      <c r="CI64" s="114"/>
      <c r="CJ64" s="114"/>
      <c r="CK64" s="224"/>
      <c r="CL64" s="224"/>
      <c r="CM64" s="224"/>
      <c r="CN64" s="114"/>
      <c r="CO64" s="114"/>
      <c r="CP64" s="114"/>
      <c r="CQ64" s="114"/>
      <c r="CR64" s="114"/>
      <c r="CS64" s="114"/>
      <c r="CT64" s="114"/>
      <c r="CU64" s="114"/>
      <c r="CV64" s="114"/>
      <c r="CW64" s="114"/>
      <c r="CX64" s="114"/>
      <c r="CY64" s="114"/>
    </row>
    <row r="65" spans="1:103" ht="4.2" customHeight="1" x14ac:dyDescent="0.2">
      <c r="A65" s="1040"/>
      <c r="B65" s="1040"/>
      <c r="C65" s="1040"/>
      <c r="D65" s="1040"/>
      <c r="E65" s="1040"/>
      <c r="F65" s="1041"/>
      <c r="G65" s="1041"/>
      <c r="H65" s="1041"/>
      <c r="I65" s="4"/>
      <c r="J65" s="36"/>
      <c r="K65" s="1044"/>
      <c r="L65" s="1044"/>
      <c r="M65" s="1044"/>
      <c r="N65" s="1044"/>
      <c r="O65" s="231"/>
      <c r="P65" s="1034"/>
      <c r="Q65" s="1034"/>
      <c r="R65" s="1034"/>
      <c r="S65" s="1034"/>
      <c r="T65" s="1034"/>
      <c r="U65" s="1034"/>
      <c r="V65" s="1034"/>
      <c r="W65" s="1034"/>
      <c r="X65" s="1034"/>
      <c r="Y65" s="1034"/>
      <c r="Z65" s="1034"/>
      <c r="AA65" s="1035"/>
      <c r="AB65" s="1035"/>
      <c r="AC65" s="1035"/>
      <c r="AD65" s="1035"/>
      <c r="AE65" s="1035"/>
      <c r="AF65" s="1035"/>
      <c r="AG65" s="1035"/>
      <c r="AH65" s="1035"/>
      <c r="AI65" s="1035"/>
      <c r="AJ65" s="1035"/>
      <c r="AK65" s="1036"/>
      <c r="AL65" s="1036"/>
      <c r="AM65" s="1036"/>
      <c r="AN65" s="1036"/>
      <c r="AO65" s="1039"/>
      <c r="AP65" s="1039"/>
      <c r="AQ65" s="1039"/>
      <c r="AR65" s="1039"/>
      <c r="AS65" s="391"/>
      <c r="AT65" s="1077"/>
      <c r="AU65" s="1077"/>
      <c r="AV65" s="1077"/>
      <c r="AW65" s="1078"/>
      <c r="AX65" s="407"/>
      <c r="AY65" s="395"/>
      <c r="AZ65" s="395"/>
      <c r="BA65" s="395"/>
      <c r="BB65" s="408"/>
      <c r="BC65" s="384"/>
      <c r="BD65" s="384"/>
      <c r="BE65" s="384"/>
      <c r="BF65" s="385"/>
      <c r="BG65" s="376"/>
      <c r="BH65" s="376"/>
      <c r="BI65" s="376"/>
      <c r="BJ65" s="379"/>
      <c r="BK65" s="376"/>
      <c r="BL65" s="376"/>
      <c r="BM65" s="376"/>
      <c r="BN65" s="379"/>
      <c r="BO65" s="377"/>
      <c r="BP65" s="377"/>
      <c r="BQ65" s="377"/>
      <c r="BR65" s="377"/>
      <c r="BT65" s="231"/>
      <c r="BU65" s="36"/>
      <c r="BV65" s="91"/>
      <c r="BW65" s="91"/>
      <c r="BX65" s="91"/>
      <c r="BY65" s="91"/>
      <c r="BZ65" s="224"/>
      <c r="CA65" s="224"/>
      <c r="CB65" s="224"/>
      <c r="CC65" s="224"/>
      <c r="CD65" s="224"/>
      <c r="CE65" s="224"/>
      <c r="CF65" s="224"/>
      <c r="CG65" s="224"/>
      <c r="CH65" s="224"/>
      <c r="CI65" s="114"/>
      <c r="CJ65" s="114"/>
      <c r="CK65" s="224"/>
      <c r="CL65" s="224"/>
      <c r="CM65" s="224"/>
      <c r="CN65" s="114"/>
      <c r="CO65" s="114"/>
      <c r="CP65" s="114"/>
      <c r="CQ65" s="114"/>
      <c r="CR65" s="114"/>
      <c r="CS65" s="114"/>
      <c r="CT65" s="114"/>
      <c r="CU65" s="114"/>
      <c r="CV65" s="114"/>
      <c r="CW65" s="114"/>
      <c r="CX65" s="114"/>
      <c r="CY65" s="114"/>
    </row>
    <row r="66" spans="1:103" ht="4.2" customHeight="1" x14ac:dyDescent="0.2">
      <c r="A66" s="1040"/>
      <c r="B66" s="1040"/>
      <c r="C66" s="1040"/>
      <c r="D66" s="1040"/>
      <c r="E66" s="1040"/>
      <c r="F66" s="1041"/>
      <c r="G66" s="1041"/>
      <c r="H66" s="1041"/>
      <c r="I66" s="4"/>
      <c r="J66" s="36"/>
      <c r="K66" s="36"/>
      <c r="L66" s="36"/>
      <c r="M66" s="36"/>
      <c r="N66" s="36"/>
      <c r="O66" s="36"/>
      <c r="P66" s="1034"/>
      <c r="Q66" s="1034"/>
      <c r="R66" s="1034"/>
      <c r="S66" s="1034"/>
      <c r="T66" s="1034"/>
      <c r="U66" s="1034"/>
      <c r="V66" s="1034"/>
      <c r="W66" s="1034"/>
      <c r="X66" s="1034"/>
      <c r="Y66" s="1034"/>
      <c r="Z66" s="1034"/>
      <c r="AA66" s="1035"/>
      <c r="AB66" s="1035"/>
      <c r="AC66" s="1035"/>
      <c r="AD66" s="1035"/>
      <c r="AE66" s="1035"/>
      <c r="AF66" s="1035"/>
      <c r="AG66" s="1035"/>
      <c r="AH66" s="1035"/>
      <c r="AI66" s="1035"/>
      <c r="AJ66" s="1035"/>
      <c r="AK66" s="1036"/>
      <c r="AL66" s="1036"/>
      <c r="AM66" s="1036"/>
      <c r="AN66" s="1036"/>
      <c r="AO66" s="1039"/>
      <c r="AP66" s="1039"/>
      <c r="AQ66" s="1039"/>
      <c r="AR66" s="1039"/>
      <c r="AS66" s="409"/>
      <c r="AT66" s="1077"/>
      <c r="AU66" s="1077"/>
      <c r="AV66" s="1077"/>
      <c r="AW66" s="1078"/>
      <c r="AX66" s="384"/>
      <c r="AY66" s="384"/>
      <c r="AZ66" s="384"/>
      <c r="BA66" s="384"/>
      <c r="BB66" s="384"/>
      <c r="BC66" s="384"/>
      <c r="BD66" s="384"/>
      <c r="BE66" s="384"/>
      <c r="BF66" s="385"/>
      <c r="BG66" s="376"/>
      <c r="BH66" s="376"/>
      <c r="BI66" s="376"/>
      <c r="BJ66" s="379"/>
      <c r="BK66" s="376"/>
      <c r="BL66" s="376"/>
      <c r="BM66" s="376"/>
      <c r="BN66" s="379"/>
      <c r="BO66" s="377"/>
      <c r="BP66" s="377"/>
      <c r="BQ66" s="377"/>
      <c r="BR66" s="377"/>
      <c r="BT66" s="20"/>
      <c r="BU66" s="36"/>
      <c r="BV66" s="91"/>
      <c r="BW66" s="91"/>
      <c r="BX66" s="91"/>
      <c r="BY66" s="91"/>
      <c r="BZ66" s="224"/>
      <c r="CA66" s="224"/>
      <c r="CB66" s="224"/>
      <c r="CC66" s="224"/>
      <c r="CD66" s="224"/>
      <c r="CE66" s="224"/>
      <c r="CF66" s="224"/>
      <c r="CG66" s="224"/>
      <c r="CH66" s="224"/>
      <c r="CI66" s="114"/>
      <c r="CJ66" s="114"/>
      <c r="CK66" s="224"/>
      <c r="CL66" s="224"/>
      <c r="CM66" s="224"/>
      <c r="CN66" s="114"/>
      <c r="CO66" s="114"/>
      <c r="CP66" s="114"/>
      <c r="CQ66" s="114"/>
      <c r="CR66" s="114"/>
      <c r="CS66" s="114"/>
      <c r="CT66" s="114"/>
      <c r="CU66" s="114"/>
      <c r="CV66" s="114"/>
      <c r="CW66" s="114"/>
      <c r="CX66" s="114"/>
      <c r="CY66" s="114"/>
    </row>
    <row r="67" spans="1:103" ht="4.2" customHeight="1" x14ac:dyDescent="0.2">
      <c r="A67" s="1040"/>
      <c r="B67" s="1040"/>
      <c r="C67" s="1040"/>
      <c r="D67" s="1040"/>
      <c r="E67" s="1040"/>
      <c r="F67" s="1041"/>
      <c r="G67" s="1041"/>
      <c r="H67" s="1041"/>
      <c r="I67" s="4"/>
      <c r="J67" s="36"/>
      <c r="K67" s="934"/>
      <c r="L67" s="934"/>
      <c r="M67" s="934"/>
      <c r="N67" s="934"/>
      <c r="O67" s="36"/>
      <c r="P67" s="229"/>
      <c r="Q67" s="229"/>
      <c r="R67" s="229"/>
      <c r="S67" s="229"/>
      <c r="T67" s="229"/>
      <c r="U67" s="229"/>
      <c r="V67" s="229"/>
      <c r="W67" s="236"/>
      <c r="X67" s="236"/>
      <c r="Y67" s="236"/>
      <c r="Z67" s="236"/>
      <c r="AA67" s="236"/>
      <c r="AB67" s="236"/>
      <c r="AC67" s="236"/>
      <c r="AD67" s="236"/>
      <c r="AE67" s="236"/>
      <c r="AF67" s="236"/>
      <c r="AG67" s="236"/>
      <c r="AH67" s="229"/>
      <c r="AI67" s="229"/>
      <c r="AJ67" s="229"/>
      <c r="AK67" s="37"/>
      <c r="AL67" s="37"/>
      <c r="AM67" s="37"/>
      <c r="AN67" s="37"/>
      <c r="AO67" s="6"/>
      <c r="AP67" s="6"/>
      <c r="AQ67" s="6"/>
      <c r="AR67" s="6"/>
      <c r="AS67" s="409"/>
      <c r="AT67" s="1077"/>
      <c r="AU67" s="1077"/>
      <c r="AV67" s="1077"/>
      <c r="AW67" s="1078"/>
      <c r="AX67" s="410"/>
      <c r="AY67" s="384"/>
      <c r="AZ67" s="384"/>
      <c r="BA67" s="384"/>
      <c r="BB67" s="384"/>
      <c r="BC67" s="384"/>
      <c r="BD67" s="384"/>
      <c r="BE67" s="384"/>
      <c r="BF67" s="385"/>
      <c r="BG67" s="376"/>
      <c r="BH67" s="376"/>
      <c r="BI67" s="376"/>
      <c r="BJ67" s="379"/>
      <c r="BK67" s="376"/>
      <c r="BL67" s="376"/>
      <c r="BM67" s="376"/>
      <c r="BN67" s="379"/>
      <c r="BO67" s="377"/>
      <c r="BP67" s="377"/>
      <c r="BQ67" s="377"/>
      <c r="BR67" s="377"/>
      <c r="BT67" s="231"/>
      <c r="BU67" s="36"/>
      <c r="BV67" s="127"/>
      <c r="BW67" s="127"/>
      <c r="BX67" s="127"/>
      <c r="BY67" s="127"/>
      <c r="BZ67" s="224"/>
      <c r="CA67" s="224"/>
      <c r="CB67" s="224"/>
      <c r="CC67" s="224"/>
      <c r="CD67" s="224"/>
      <c r="CE67" s="224"/>
      <c r="CF67" s="224"/>
      <c r="CG67" s="224"/>
      <c r="CH67" s="224"/>
      <c r="CI67" s="114"/>
      <c r="CJ67" s="114"/>
      <c r="CK67" s="224"/>
      <c r="CL67" s="224"/>
      <c r="CM67" s="224"/>
      <c r="CN67" s="114"/>
      <c r="CO67" s="114"/>
      <c r="CP67" s="114"/>
      <c r="CQ67" s="114"/>
      <c r="CR67" s="114"/>
      <c r="CS67" s="114"/>
      <c r="CT67" s="114"/>
      <c r="CU67" s="114"/>
      <c r="CV67" s="114"/>
      <c r="CW67" s="114"/>
      <c r="CX67" s="114"/>
      <c r="CY67" s="114"/>
    </row>
    <row r="68" spans="1:103" ht="4.2" customHeight="1" x14ac:dyDescent="0.2">
      <c r="A68" s="1040"/>
      <c r="B68" s="1040"/>
      <c r="C68" s="1040"/>
      <c r="D68" s="1040"/>
      <c r="E68" s="1040"/>
      <c r="F68" s="1041"/>
      <c r="G68" s="1041"/>
      <c r="H68" s="1041"/>
      <c r="I68" s="4"/>
      <c r="J68" s="36"/>
      <c r="K68" s="934"/>
      <c r="L68" s="934"/>
      <c r="M68" s="934"/>
      <c r="N68" s="934"/>
      <c r="O68" s="221"/>
      <c r="P68" s="1037" t="e">
        <f>VLOOKUP(K69,選手リスト,3,FALSE)</f>
        <v>#N/A</v>
      </c>
      <c r="Q68" s="1037"/>
      <c r="R68" s="1037"/>
      <c r="S68" s="1037"/>
      <c r="T68" s="1037"/>
      <c r="U68" s="1037"/>
      <c r="V68" s="1037"/>
      <c r="W68" s="1037"/>
      <c r="X68" s="1037"/>
      <c r="Y68" s="1037"/>
      <c r="Z68" s="1037"/>
      <c r="AA68" s="1035" t="e">
        <f>VLOOKUP(K69,選手リスト,4,FALSE)</f>
        <v>#N/A</v>
      </c>
      <c r="AB68" s="1035"/>
      <c r="AC68" s="1035"/>
      <c r="AD68" s="1035"/>
      <c r="AE68" s="1035"/>
      <c r="AF68" s="1035"/>
      <c r="AG68" s="1035"/>
      <c r="AH68" s="1035"/>
      <c r="AI68" s="1035"/>
      <c r="AJ68" s="1035"/>
      <c r="AK68" s="1038" t="e">
        <f>VLOOKUP(K69,選手リスト,9,FALSE)</f>
        <v>#N/A</v>
      </c>
      <c r="AL68" s="1038"/>
      <c r="AM68" s="1038"/>
      <c r="AN68" s="1038"/>
      <c r="AO68" s="1039" t="e">
        <f>VLOOKUP(K69,選手リスト,6,FALSE)</f>
        <v>#N/A</v>
      </c>
      <c r="AP68" s="1039"/>
      <c r="AQ68" s="1039"/>
      <c r="AR68" s="1039"/>
      <c r="AS68" s="409"/>
      <c r="AT68" s="377"/>
      <c r="AU68" s="377"/>
      <c r="AV68" s="377"/>
      <c r="AW68" s="377"/>
      <c r="AX68" s="410"/>
      <c r="AY68" s="384"/>
      <c r="AZ68" s="384"/>
      <c r="BA68" s="384"/>
      <c r="BB68" s="384"/>
      <c r="BC68" s="384"/>
      <c r="BD68" s="384"/>
      <c r="BE68" s="384"/>
      <c r="BF68" s="385"/>
      <c r="BG68" s="376"/>
      <c r="BH68" s="376"/>
      <c r="BI68" s="376"/>
      <c r="BJ68" s="379"/>
      <c r="BK68" s="376"/>
      <c r="BL68" s="376"/>
      <c r="BM68" s="376"/>
      <c r="BN68" s="379"/>
      <c r="BO68" s="377"/>
      <c r="BP68" s="377"/>
      <c r="BQ68" s="377"/>
      <c r="BR68" s="377"/>
      <c r="BT68" s="231"/>
      <c r="BU68" s="36"/>
      <c r="BV68" s="170"/>
      <c r="BW68" s="170"/>
      <c r="BX68" s="224"/>
      <c r="BY68" s="224"/>
      <c r="BZ68" s="224"/>
      <c r="CA68" s="224"/>
      <c r="CB68" s="224"/>
      <c r="CC68" s="224"/>
      <c r="CD68" s="224"/>
      <c r="CE68" s="127"/>
      <c r="CF68" s="127"/>
      <c r="CG68" s="127"/>
      <c r="CH68" s="127"/>
      <c r="CI68" s="114"/>
      <c r="CJ68" s="114"/>
      <c r="CK68" s="224"/>
      <c r="CL68" s="224"/>
      <c r="CM68" s="224"/>
      <c r="CN68" s="114"/>
      <c r="CO68" s="114"/>
      <c r="CP68" s="114"/>
      <c r="CQ68" s="114"/>
      <c r="CR68" s="114"/>
      <c r="CS68" s="114"/>
      <c r="CT68" s="114"/>
      <c r="CU68" s="114"/>
      <c r="CV68" s="114"/>
      <c r="CW68" s="114"/>
      <c r="CX68" s="114"/>
      <c r="CY68" s="114"/>
    </row>
    <row r="69" spans="1:103" ht="4.2" customHeight="1" x14ac:dyDescent="0.2">
      <c r="A69" s="1040"/>
      <c r="B69" s="1040"/>
      <c r="C69" s="1040"/>
      <c r="D69" s="1040"/>
      <c r="E69" s="1040"/>
      <c r="F69" s="1041"/>
      <c r="G69" s="1041"/>
      <c r="H69" s="1041"/>
      <c r="I69" s="4"/>
      <c r="J69" s="36"/>
      <c r="K69" s="1044">
        <v>405</v>
      </c>
      <c r="L69" s="1044"/>
      <c r="M69" s="1044"/>
      <c r="N69" s="1044"/>
      <c r="O69" s="36"/>
      <c r="P69" s="1037"/>
      <c r="Q69" s="1037"/>
      <c r="R69" s="1037"/>
      <c r="S69" s="1037"/>
      <c r="T69" s="1037"/>
      <c r="U69" s="1037"/>
      <c r="V69" s="1037"/>
      <c r="W69" s="1037"/>
      <c r="X69" s="1037"/>
      <c r="Y69" s="1037"/>
      <c r="Z69" s="1037"/>
      <c r="AA69" s="1035"/>
      <c r="AB69" s="1035"/>
      <c r="AC69" s="1035"/>
      <c r="AD69" s="1035"/>
      <c r="AE69" s="1035"/>
      <c r="AF69" s="1035"/>
      <c r="AG69" s="1035"/>
      <c r="AH69" s="1035"/>
      <c r="AI69" s="1035"/>
      <c r="AJ69" s="1035"/>
      <c r="AK69" s="1038"/>
      <c r="AL69" s="1038"/>
      <c r="AM69" s="1038"/>
      <c r="AN69" s="1038"/>
      <c r="AO69" s="1039"/>
      <c r="AP69" s="1039"/>
      <c r="AQ69" s="1039"/>
      <c r="AR69" s="1039"/>
      <c r="AS69" s="412"/>
      <c r="AT69" s="412"/>
      <c r="AU69" s="412"/>
      <c r="AV69" s="395"/>
      <c r="AW69" s="395"/>
      <c r="AX69" s="410"/>
      <c r="AY69" s="384"/>
      <c r="AZ69" s="384"/>
      <c r="BA69" s="384"/>
      <c r="BB69" s="384"/>
      <c r="BC69" s="377"/>
      <c r="BD69" s="377"/>
      <c r="BE69" s="377"/>
      <c r="BF69" s="379"/>
      <c r="BG69" s="376"/>
      <c r="BH69" s="376"/>
      <c r="BI69" s="376"/>
      <c r="BJ69" s="379"/>
      <c r="BK69" s="376"/>
      <c r="BL69" s="376"/>
      <c r="BM69" s="376"/>
      <c r="BN69" s="379"/>
      <c r="BO69" s="377"/>
      <c r="BP69" s="377"/>
      <c r="BQ69" s="377"/>
      <c r="BR69" s="377"/>
      <c r="BT69" s="231"/>
      <c r="BU69" s="36"/>
      <c r="BV69" s="170"/>
      <c r="BW69" s="170"/>
      <c r="BX69" s="224"/>
      <c r="BY69" s="224"/>
      <c r="BZ69" s="224"/>
      <c r="CA69" s="224"/>
      <c r="CB69" s="224"/>
      <c r="CC69" s="224"/>
      <c r="CD69" s="224"/>
      <c r="CE69" s="127"/>
      <c r="CF69" s="127"/>
      <c r="CG69" s="127"/>
      <c r="CH69" s="127"/>
      <c r="CI69" s="114"/>
      <c r="CJ69" s="114"/>
      <c r="CK69" s="165"/>
      <c r="CL69" s="165"/>
      <c r="CM69" s="165"/>
      <c r="CN69" s="114"/>
      <c r="CO69" s="114"/>
      <c r="CP69" s="114"/>
      <c r="CQ69" s="114"/>
      <c r="CR69" s="114"/>
      <c r="CS69" s="114"/>
      <c r="CT69" s="114"/>
      <c r="CU69" s="114"/>
      <c r="CV69" s="114"/>
      <c r="CW69" s="114"/>
      <c r="CX69" s="114"/>
      <c r="CY69" s="114"/>
    </row>
    <row r="70" spans="1:103" ht="4.2" customHeight="1" x14ac:dyDescent="0.2">
      <c r="A70" s="1040"/>
      <c r="B70" s="1040"/>
      <c r="C70" s="1040"/>
      <c r="D70" s="1040"/>
      <c r="E70" s="1040"/>
      <c r="F70" s="1041"/>
      <c r="G70" s="1041"/>
      <c r="H70" s="1041"/>
      <c r="I70" s="4"/>
      <c r="J70" s="36"/>
      <c r="K70" s="1044"/>
      <c r="L70" s="1044"/>
      <c r="M70" s="1044"/>
      <c r="N70" s="1044"/>
      <c r="O70" s="36"/>
      <c r="P70" s="1034" t="e">
        <f>VLOOKUP(K69,選手リスト,2,FALSE)</f>
        <v>#N/A</v>
      </c>
      <c r="Q70" s="1034"/>
      <c r="R70" s="1034"/>
      <c r="S70" s="1034"/>
      <c r="T70" s="1034"/>
      <c r="U70" s="1034"/>
      <c r="V70" s="1034"/>
      <c r="W70" s="1034"/>
      <c r="X70" s="1034"/>
      <c r="Y70" s="1034"/>
      <c r="Z70" s="1034"/>
      <c r="AA70" s="1035"/>
      <c r="AB70" s="1035"/>
      <c r="AC70" s="1035"/>
      <c r="AD70" s="1035"/>
      <c r="AE70" s="1035"/>
      <c r="AF70" s="1035"/>
      <c r="AG70" s="1035"/>
      <c r="AH70" s="1035"/>
      <c r="AI70" s="1035"/>
      <c r="AJ70" s="1035"/>
      <c r="AK70" s="1038"/>
      <c r="AL70" s="1038"/>
      <c r="AM70" s="1038"/>
      <c r="AN70" s="1038"/>
      <c r="AO70" s="1039"/>
      <c r="AP70" s="1039"/>
      <c r="AQ70" s="1039"/>
      <c r="AR70" s="1039"/>
      <c r="AS70" s="409"/>
      <c r="AT70" s="409"/>
      <c r="AU70" s="409"/>
      <c r="AV70" s="384"/>
      <c r="AW70" s="384"/>
      <c r="AX70" s="384"/>
      <c r="AY70" s="384"/>
      <c r="AZ70" s="384"/>
      <c r="BA70" s="384"/>
      <c r="BB70" s="384"/>
      <c r="BC70" s="377"/>
      <c r="BD70" s="377"/>
      <c r="BE70" s="377"/>
      <c r="BF70" s="379"/>
      <c r="BG70" s="376"/>
      <c r="BH70" s="376"/>
      <c r="BI70" s="376"/>
      <c r="BJ70" s="379"/>
      <c r="BK70" s="376"/>
      <c r="BL70" s="376"/>
      <c r="BM70" s="376"/>
      <c r="BN70" s="379"/>
      <c r="BO70" s="377"/>
      <c r="BP70" s="377"/>
      <c r="BQ70" s="377"/>
      <c r="BR70" s="377"/>
      <c r="BT70" s="231"/>
      <c r="BU70" s="36"/>
      <c r="BV70" s="170"/>
      <c r="BW70" s="170"/>
      <c r="BX70" s="224"/>
      <c r="BY70" s="224"/>
      <c r="BZ70" s="224"/>
      <c r="CA70" s="224"/>
      <c r="CB70" s="224"/>
      <c r="CC70" s="224"/>
      <c r="CD70" s="224"/>
      <c r="CE70" s="91"/>
      <c r="CF70" s="91"/>
      <c r="CG70" s="91"/>
      <c r="CH70" s="91"/>
      <c r="CI70" s="114"/>
      <c r="CJ70" s="114"/>
      <c r="CK70" s="165"/>
      <c r="CL70" s="165"/>
      <c r="CM70" s="165"/>
      <c r="CN70" s="114"/>
      <c r="CO70" s="114"/>
      <c r="CP70" s="114"/>
      <c r="CQ70" s="114"/>
      <c r="CR70" s="114"/>
      <c r="CS70" s="114"/>
      <c r="CT70" s="114"/>
      <c r="CU70" s="114"/>
      <c r="CV70" s="114"/>
      <c r="CW70" s="114"/>
      <c r="CX70" s="114"/>
      <c r="CY70" s="114"/>
    </row>
    <row r="71" spans="1:103" ht="4.2" customHeight="1" x14ac:dyDescent="0.2">
      <c r="A71" s="1040"/>
      <c r="B71" s="1040"/>
      <c r="C71" s="1040"/>
      <c r="D71" s="1040"/>
      <c r="E71" s="1040"/>
      <c r="F71" s="1041"/>
      <c r="G71" s="1041"/>
      <c r="H71" s="1041"/>
      <c r="I71" s="4"/>
      <c r="J71" s="36"/>
      <c r="K71" s="1044"/>
      <c r="L71" s="1044"/>
      <c r="M71" s="1044"/>
      <c r="N71" s="1044"/>
      <c r="O71" s="36"/>
      <c r="P71" s="1034"/>
      <c r="Q71" s="1034"/>
      <c r="R71" s="1034"/>
      <c r="S71" s="1034"/>
      <c r="T71" s="1034"/>
      <c r="U71" s="1034"/>
      <c r="V71" s="1034"/>
      <c r="W71" s="1034"/>
      <c r="X71" s="1034"/>
      <c r="Y71" s="1034"/>
      <c r="Z71" s="1034"/>
      <c r="AA71" s="1035" t="e">
        <f>VLOOKUP(K69,選手リスト,5,FALSE)</f>
        <v>#N/A</v>
      </c>
      <c r="AB71" s="1035"/>
      <c r="AC71" s="1035"/>
      <c r="AD71" s="1035"/>
      <c r="AE71" s="1035"/>
      <c r="AF71" s="1035"/>
      <c r="AG71" s="1035"/>
      <c r="AH71" s="1035"/>
      <c r="AI71" s="1035"/>
      <c r="AJ71" s="1035"/>
      <c r="AK71" s="1036" t="e">
        <f>VLOOKUP(K69,選手リスト,10,FALSE)</f>
        <v>#N/A</v>
      </c>
      <c r="AL71" s="1036"/>
      <c r="AM71" s="1036"/>
      <c r="AN71" s="1036"/>
      <c r="AO71" s="1039"/>
      <c r="AP71" s="1039"/>
      <c r="AQ71" s="1039"/>
      <c r="AR71" s="1039"/>
      <c r="AS71" s="409"/>
      <c r="AT71" s="409"/>
      <c r="AU71" s="409"/>
      <c r="AV71" s="384"/>
      <c r="AW71" s="384"/>
      <c r="AX71" s="384"/>
      <c r="AY71" s="384"/>
      <c r="AZ71" s="384"/>
      <c r="BA71" s="384"/>
      <c r="BB71" s="384"/>
      <c r="BC71" s="1077">
        <f>BC35+1</f>
        <v>89</v>
      </c>
      <c r="BD71" s="1077"/>
      <c r="BE71" s="1077"/>
      <c r="BF71" s="1078"/>
      <c r="BG71" s="376"/>
      <c r="BH71" s="376"/>
      <c r="BI71" s="376"/>
      <c r="BJ71" s="379"/>
      <c r="BK71" s="376"/>
      <c r="BL71" s="376"/>
      <c r="BM71" s="376"/>
      <c r="BN71" s="379"/>
      <c r="BO71" s="377"/>
      <c r="BP71" s="377"/>
      <c r="BQ71" s="377"/>
      <c r="BR71" s="377"/>
      <c r="BT71" s="231"/>
      <c r="BU71" s="36"/>
      <c r="BV71" s="170"/>
      <c r="BW71" s="170"/>
      <c r="BX71" s="158"/>
      <c r="BY71" s="224"/>
      <c r="BZ71" s="224"/>
      <c r="CA71" s="224"/>
      <c r="CB71" s="224"/>
      <c r="CC71" s="224"/>
      <c r="CD71" s="224"/>
      <c r="CE71" s="91"/>
      <c r="CF71" s="91"/>
      <c r="CG71" s="91"/>
      <c r="CH71" s="91"/>
      <c r="CI71" s="114"/>
      <c r="CJ71" s="114"/>
      <c r="CK71" s="165"/>
      <c r="CL71" s="165"/>
      <c r="CM71" s="165"/>
      <c r="CN71" s="114"/>
      <c r="CO71" s="114"/>
      <c r="CP71" s="114"/>
      <c r="CQ71" s="114"/>
      <c r="CR71" s="114"/>
      <c r="CS71" s="114"/>
      <c r="CT71" s="114"/>
      <c r="CU71" s="114"/>
      <c r="CV71" s="114"/>
      <c r="CW71" s="114"/>
      <c r="CX71" s="114"/>
      <c r="CY71" s="114"/>
    </row>
    <row r="72" spans="1:103" ht="4.2" customHeight="1" x14ac:dyDescent="0.2">
      <c r="A72" s="1040"/>
      <c r="B72" s="1040"/>
      <c r="C72" s="1040"/>
      <c r="D72" s="1040"/>
      <c r="E72" s="1040"/>
      <c r="F72" s="1041"/>
      <c r="G72" s="1041"/>
      <c r="H72" s="1041"/>
      <c r="I72" s="4"/>
      <c r="J72" s="36"/>
      <c r="K72" s="1044"/>
      <c r="L72" s="1044"/>
      <c r="M72" s="1044"/>
      <c r="N72" s="1044"/>
      <c r="O72" s="231"/>
      <c r="P72" s="1034"/>
      <c r="Q72" s="1034"/>
      <c r="R72" s="1034"/>
      <c r="S72" s="1034"/>
      <c r="T72" s="1034"/>
      <c r="U72" s="1034"/>
      <c r="V72" s="1034"/>
      <c r="W72" s="1034"/>
      <c r="X72" s="1034"/>
      <c r="Y72" s="1034"/>
      <c r="Z72" s="1034"/>
      <c r="AA72" s="1035"/>
      <c r="AB72" s="1035"/>
      <c r="AC72" s="1035"/>
      <c r="AD72" s="1035"/>
      <c r="AE72" s="1035"/>
      <c r="AF72" s="1035"/>
      <c r="AG72" s="1035"/>
      <c r="AH72" s="1035"/>
      <c r="AI72" s="1035"/>
      <c r="AJ72" s="1035"/>
      <c r="AK72" s="1036"/>
      <c r="AL72" s="1036"/>
      <c r="AM72" s="1036"/>
      <c r="AN72" s="1036"/>
      <c r="AO72" s="1039"/>
      <c r="AP72" s="1039"/>
      <c r="AQ72" s="1039"/>
      <c r="AR72" s="1039"/>
      <c r="AS72" s="409"/>
      <c r="AT72" s="409"/>
      <c r="AU72" s="409"/>
      <c r="AV72" s="401"/>
      <c r="AW72" s="384"/>
      <c r="AX72" s="384"/>
      <c r="AY72" s="384"/>
      <c r="AZ72" s="384"/>
      <c r="BA72" s="384"/>
      <c r="BB72" s="384"/>
      <c r="BC72" s="1077"/>
      <c r="BD72" s="1077"/>
      <c r="BE72" s="1077"/>
      <c r="BF72" s="1078"/>
      <c r="BG72" s="375"/>
      <c r="BH72" s="375"/>
      <c r="BI72" s="375"/>
      <c r="BJ72" s="381"/>
      <c r="BK72" s="376"/>
      <c r="BL72" s="376"/>
      <c r="BM72" s="376"/>
      <c r="BN72" s="379"/>
      <c r="BO72" s="377"/>
      <c r="BP72" s="377"/>
      <c r="BQ72" s="377"/>
      <c r="BR72" s="377"/>
      <c r="BT72" s="231"/>
      <c r="BU72" s="36"/>
      <c r="BV72" s="170"/>
      <c r="BW72" s="170"/>
      <c r="BX72" s="158"/>
      <c r="BY72" s="224"/>
      <c r="BZ72" s="224"/>
      <c r="CA72" s="224"/>
      <c r="CB72" s="224"/>
      <c r="CC72" s="224"/>
      <c r="CD72" s="224"/>
      <c r="CE72" s="91"/>
      <c r="CF72" s="91"/>
      <c r="CG72" s="91"/>
      <c r="CH72" s="91"/>
      <c r="CI72" s="114"/>
      <c r="CJ72" s="114"/>
      <c r="CK72" s="165"/>
      <c r="CL72" s="165"/>
      <c r="CM72" s="165"/>
      <c r="CN72" s="114"/>
      <c r="CO72" s="114"/>
      <c r="CP72" s="114"/>
      <c r="CQ72" s="114"/>
      <c r="CR72" s="114"/>
      <c r="CS72" s="114"/>
      <c r="CT72" s="114"/>
      <c r="CU72" s="114"/>
      <c r="CV72" s="114"/>
      <c r="CW72" s="114"/>
      <c r="CX72" s="114"/>
      <c r="CY72" s="114"/>
    </row>
    <row r="73" spans="1:103" ht="4.2" customHeight="1" x14ac:dyDescent="0.2">
      <c r="A73" s="1040"/>
      <c r="B73" s="1040"/>
      <c r="C73" s="1040"/>
      <c r="D73" s="1040"/>
      <c r="E73" s="1040"/>
      <c r="F73" s="1041"/>
      <c r="G73" s="1041"/>
      <c r="H73" s="1041"/>
      <c r="I73" s="4"/>
      <c r="J73" s="36"/>
      <c r="K73" s="36"/>
      <c r="L73" s="36"/>
      <c r="M73" s="36"/>
      <c r="N73" s="36"/>
      <c r="O73" s="36"/>
      <c r="P73" s="1034"/>
      <c r="Q73" s="1034"/>
      <c r="R73" s="1034"/>
      <c r="S73" s="1034"/>
      <c r="T73" s="1034"/>
      <c r="U73" s="1034"/>
      <c r="V73" s="1034"/>
      <c r="W73" s="1034"/>
      <c r="X73" s="1034"/>
      <c r="Y73" s="1034"/>
      <c r="Z73" s="1034"/>
      <c r="AA73" s="1035"/>
      <c r="AB73" s="1035"/>
      <c r="AC73" s="1035"/>
      <c r="AD73" s="1035"/>
      <c r="AE73" s="1035"/>
      <c r="AF73" s="1035"/>
      <c r="AG73" s="1035"/>
      <c r="AH73" s="1035"/>
      <c r="AI73" s="1035"/>
      <c r="AJ73" s="1035"/>
      <c r="AK73" s="1036"/>
      <c r="AL73" s="1036"/>
      <c r="AM73" s="1036"/>
      <c r="AN73" s="1036"/>
      <c r="AO73" s="1039"/>
      <c r="AP73" s="1039"/>
      <c r="AQ73" s="1039"/>
      <c r="AR73" s="1039"/>
      <c r="AS73" s="409"/>
      <c r="AT73" s="409"/>
      <c r="AU73" s="409"/>
      <c r="AV73" s="401"/>
      <c r="AW73" s="384"/>
      <c r="AX73" s="384"/>
      <c r="AY73" s="384"/>
      <c r="AZ73" s="384"/>
      <c r="BA73" s="384"/>
      <c r="BB73" s="384"/>
      <c r="BC73" s="1077"/>
      <c r="BD73" s="1077"/>
      <c r="BE73" s="1077"/>
      <c r="BF73" s="1078"/>
      <c r="BG73" s="377"/>
      <c r="BH73" s="377"/>
      <c r="BI73" s="377"/>
      <c r="BJ73" s="377"/>
      <c r="BK73" s="376"/>
      <c r="BL73" s="376"/>
      <c r="BM73" s="376"/>
      <c r="BN73" s="379"/>
      <c r="BO73" s="377"/>
      <c r="BP73" s="377"/>
      <c r="BQ73" s="377"/>
      <c r="BR73" s="377"/>
      <c r="BT73" s="231"/>
      <c r="BU73" s="36"/>
      <c r="BV73" s="170"/>
      <c r="BW73" s="170"/>
      <c r="BX73" s="158"/>
      <c r="BY73" s="158"/>
      <c r="BZ73" s="224"/>
      <c r="CA73" s="224"/>
      <c r="CB73" s="224"/>
      <c r="CC73" s="224"/>
      <c r="CD73" s="224"/>
      <c r="CE73" s="91"/>
      <c r="CF73" s="91"/>
      <c r="CG73" s="91"/>
      <c r="CH73" s="91"/>
      <c r="CI73" s="114"/>
      <c r="CJ73" s="114"/>
      <c r="CK73" s="114"/>
      <c r="CL73" s="114"/>
      <c r="CM73" s="114"/>
      <c r="CN73" s="114"/>
      <c r="CO73" s="114"/>
      <c r="CP73" s="114"/>
      <c r="CQ73" s="114"/>
      <c r="CR73" s="114"/>
      <c r="CS73" s="114"/>
      <c r="CT73" s="114"/>
      <c r="CU73" s="114"/>
      <c r="CV73" s="114"/>
      <c r="CW73" s="114"/>
      <c r="CX73" s="114"/>
      <c r="CY73" s="114"/>
    </row>
    <row r="74" spans="1:103" ht="4.2" customHeight="1" x14ac:dyDescent="0.2">
      <c r="A74" s="1040"/>
      <c r="B74" s="1040"/>
      <c r="C74" s="1040"/>
      <c r="D74" s="1040"/>
      <c r="E74" s="1040"/>
      <c r="F74" s="1041"/>
      <c r="G74" s="1041"/>
      <c r="H74" s="1041"/>
      <c r="I74" s="4"/>
      <c r="J74" s="36"/>
      <c r="K74" s="934"/>
      <c r="L74" s="934"/>
      <c r="M74" s="934"/>
      <c r="N74" s="934"/>
      <c r="O74" s="36"/>
      <c r="P74" s="229"/>
      <c r="Q74" s="229"/>
      <c r="R74" s="229"/>
      <c r="S74" s="229"/>
      <c r="T74" s="229"/>
      <c r="U74" s="229"/>
      <c r="V74" s="229"/>
      <c r="W74" s="236"/>
      <c r="X74" s="236"/>
      <c r="Y74" s="236"/>
      <c r="Z74" s="236"/>
      <c r="AA74" s="236"/>
      <c r="AB74" s="236"/>
      <c r="AC74" s="236"/>
      <c r="AD74" s="236"/>
      <c r="AE74" s="236"/>
      <c r="AF74" s="236"/>
      <c r="AG74" s="236"/>
      <c r="AH74" s="229"/>
      <c r="AI74" s="229"/>
      <c r="AJ74" s="229"/>
      <c r="AK74" s="37"/>
      <c r="AL74" s="37"/>
      <c r="AM74" s="37"/>
      <c r="AN74" s="37"/>
      <c r="AO74" s="6"/>
      <c r="AP74" s="6"/>
      <c r="AQ74" s="6"/>
      <c r="AR74" s="6"/>
      <c r="AS74" s="409"/>
      <c r="AT74" s="409"/>
      <c r="AU74" s="409"/>
      <c r="AV74" s="401"/>
      <c r="AW74" s="401"/>
      <c r="AX74" s="384"/>
      <c r="AY74" s="384"/>
      <c r="AZ74" s="384"/>
      <c r="BA74" s="384"/>
      <c r="BB74" s="384"/>
      <c r="BC74" s="1077"/>
      <c r="BD74" s="1077"/>
      <c r="BE74" s="1077"/>
      <c r="BF74" s="1078"/>
      <c r="BG74" s="377"/>
      <c r="BH74" s="377"/>
      <c r="BI74" s="377"/>
      <c r="BJ74" s="377"/>
      <c r="BK74" s="376"/>
      <c r="BL74" s="376"/>
      <c r="BM74" s="376"/>
      <c r="BN74" s="379"/>
      <c r="BO74" s="377"/>
      <c r="BP74" s="377"/>
      <c r="BQ74" s="377"/>
      <c r="BR74" s="377"/>
      <c r="BT74" s="231"/>
      <c r="BU74" s="36"/>
      <c r="BV74" s="170"/>
      <c r="BW74" s="170"/>
      <c r="BX74" s="91"/>
      <c r="BY74" s="91"/>
      <c r="BZ74" s="224"/>
      <c r="CA74" s="224"/>
      <c r="CB74" s="224"/>
      <c r="CC74" s="224"/>
      <c r="CD74" s="224"/>
      <c r="CE74" s="224"/>
      <c r="CF74" s="224"/>
      <c r="CG74" s="224"/>
      <c r="CH74" s="224"/>
      <c r="CI74" s="114"/>
      <c r="CJ74" s="114"/>
      <c r="CK74" s="114"/>
      <c r="CL74" s="114"/>
      <c r="CM74" s="114"/>
      <c r="CN74" s="114"/>
      <c r="CO74" s="114"/>
      <c r="CP74" s="114"/>
      <c r="CQ74" s="114"/>
      <c r="CR74" s="114"/>
      <c r="CS74" s="114"/>
      <c r="CT74" s="114"/>
      <c r="CU74" s="114"/>
      <c r="CV74" s="114"/>
      <c r="CW74" s="114"/>
      <c r="CX74" s="114"/>
      <c r="CY74" s="114"/>
    </row>
    <row r="75" spans="1:103" ht="4.2" customHeight="1" x14ac:dyDescent="0.2">
      <c r="A75" s="1040"/>
      <c r="B75" s="1040"/>
      <c r="C75" s="1040"/>
      <c r="D75" s="1040"/>
      <c r="E75" s="1040"/>
      <c r="F75" s="1041"/>
      <c r="G75" s="1041"/>
      <c r="H75" s="1041"/>
      <c r="I75" s="4"/>
      <c r="J75" s="36"/>
      <c r="K75" s="934"/>
      <c r="L75" s="934"/>
      <c r="M75" s="934"/>
      <c r="N75" s="934"/>
      <c r="O75" s="221"/>
      <c r="P75" s="1037" t="e">
        <f>VLOOKUP(K76,選手リスト,3,FALSE)</f>
        <v>#N/A</v>
      </c>
      <c r="Q75" s="1037"/>
      <c r="R75" s="1037"/>
      <c r="S75" s="1037"/>
      <c r="T75" s="1037"/>
      <c r="U75" s="1037"/>
      <c r="V75" s="1037"/>
      <c r="W75" s="1037"/>
      <c r="X75" s="1037"/>
      <c r="Y75" s="1037"/>
      <c r="Z75" s="1037"/>
      <c r="AA75" s="1035" t="e">
        <f>VLOOKUP(K76,選手リスト,4,FALSE)</f>
        <v>#N/A</v>
      </c>
      <c r="AB75" s="1035"/>
      <c r="AC75" s="1035"/>
      <c r="AD75" s="1035"/>
      <c r="AE75" s="1035"/>
      <c r="AF75" s="1035"/>
      <c r="AG75" s="1035"/>
      <c r="AH75" s="1035"/>
      <c r="AI75" s="1035"/>
      <c r="AJ75" s="1035"/>
      <c r="AK75" s="1038" t="e">
        <f>VLOOKUP(K76,選手リスト,9,FALSE)</f>
        <v>#N/A</v>
      </c>
      <c r="AL75" s="1038"/>
      <c r="AM75" s="1038"/>
      <c r="AN75" s="1038"/>
      <c r="AO75" s="1039" t="e">
        <f>VLOOKUP(K76,選手リスト,6,FALSE)</f>
        <v>#N/A</v>
      </c>
      <c r="AP75" s="1039"/>
      <c r="AQ75" s="1039"/>
      <c r="AR75" s="1039"/>
      <c r="AS75" s="409"/>
      <c r="AT75" s="409"/>
      <c r="AU75" s="409"/>
      <c r="AV75" s="384"/>
      <c r="AW75" s="384"/>
      <c r="AX75" s="384"/>
      <c r="AY75" s="384"/>
      <c r="AZ75" s="384"/>
      <c r="BA75" s="384"/>
      <c r="BB75" s="384"/>
      <c r="BC75" s="384"/>
      <c r="BD75" s="384"/>
      <c r="BE75" s="384"/>
      <c r="BF75" s="385"/>
      <c r="BG75" s="377"/>
      <c r="BH75" s="377"/>
      <c r="BI75" s="377"/>
      <c r="BJ75" s="377"/>
      <c r="BK75" s="376"/>
      <c r="BL75" s="376"/>
      <c r="BM75" s="376"/>
      <c r="BN75" s="379"/>
      <c r="BO75" s="377"/>
      <c r="BP75" s="377"/>
      <c r="BQ75" s="377"/>
      <c r="BR75" s="377"/>
      <c r="BT75" s="28"/>
      <c r="BU75" s="36"/>
      <c r="BV75" s="170"/>
      <c r="BW75" s="170"/>
      <c r="BX75" s="91"/>
      <c r="BY75" s="91"/>
      <c r="BZ75" s="224"/>
      <c r="CA75" s="224"/>
      <c r="CB75" s="224"/>
      <c r="CC75" s="224"/>
      <c r="CD75" s="224"/>
      <c r="CE75" s="224"/>
      <c r="CF75" s="224"/>
      <c r="CG75" s="224"/>
      <c r="CH75" s="224"/>
      <c r="CI75" s="114"/>
      <c r="CJ75" s="114"/>
      <c r="CK75" s="114"/>
      <c r="CL75" s="114"/>
      <c r="CM75" s="114"/>
      <c r="CN75" s="114"/>
      <c r="CO75" s="114"/>
      <c r="CP75" s="114"/>
      <c r="CQ75" s="114"/>
      <c r="CR75" s="114"/>
      <c r="CS75" s="114"/>
      <c r="CT75" s="114"/>
      <c r="CU75" s="114"/>
      <c r="CV75" s="114"/>
      <c r="CW75" s="114"/>
      <c r="CX75" s="114"/>
      <c r="CY75" s="114"/>
    </row>
    <row r="76" spans="1:103" ht="4.2" customHeight="1" x14ac:dyDescent="0.2">
      <c r="A76" s="1040"/>
      <c r="B76" s="1040"/>
      <c r="C76" s="1040"/>
      <c r="D76" s="1040"/>
      <c r="E76" s="1040"/>
      <c r="F76" s="1041"/>
      <c r="G76" s="1041"/>
      <c r="H76" s="1041"/>
      <c r="I76" s="4"/>
      <c r="J76" s="36"/>
      <c r="K76" s="1044">
        <v>406</v>
      </c>
      <c r="L76" s="1044"/>
      <c r="M76" s="1044"/>
      <c r="N76" s="1044"/>
      <c r="O76" s="36"/>
      <c r="P76" s="1037"/>
      <c r="Q76" s="1037"/>
      <c r="R76" s="1037"/>
      <c r="S76" s="1037"/>
      <c r="T76" s="1037"/>
      <c r="U76" s="1037"/>
      <c r="V76" s="1037"/>
      <c r="W76" s="1037"/>
      <c r="X76" s="1037"/>
      <c r="Y76" s="1037"/>
      <c r="Z76" s="1037"/>
      <c r="AA76" s="1035"/>
      <c r="AB76" s="1035"/>
      <c r="AC76" s="1035"/>
      <c r="AD76" s="1035"/>
      <c r="AE76" s="1035"/>
      <c r="AF76" s="1035"/>
      <c r="AG76" s="1035"/>
      <c r="AH76" s="1035"/>
      <c r="AI76" s="1035"/>
      <c r="AJ76" s="1035"/>
      <c r="AK76" s="1038"/>
      <c r="AL76" s="1038"/>
      <c r="AM76" s="1038"/>
      <c r="AN76" s="1038"/>
      <c r="AO76" s="1039"/>
      <c r="AP76" s="1039"/>
      <c r="AQ76" s="1039"/>
      <c r="AR76" s="1039"/>
      <c r="AS76" s="412"/>
      <c r="AT76" s="412"/>
      <c r="AU76" s="412"/>
      <c r="AV76" s="395"/>
      <c r="AW76" s="395"/>
      <c r="AX76" s="384"/>
      <c r="AY76" s="384"/>
      <c r="AZ76" s="384"/>
      <c r="BA76" s="384"/>
      <c r="BB76" s="384"/>
      <c r="BC76" s="384"/>
      <c r="BD76" s="384"/>
      <c r="BE76" s="384"/>
      <c r="BF76" s="385"/>
      <c r="BG76" s="377"/>
      <c r="BH76" s="377"/>
      <c r="BI76" s="377"/>
      <c r="BJ76" s="377"/>
      <c r="BK76" s="376"/>
      <c r="BL76" s="376"/>
      <c r="BM76" s="376"/>
      <c r="BN76" s="379"/>
      <c r="BO76" s="377"/>
      <c r="BP76" s="377"/>
      <c r="BQ76" s="377"/>
      <c r="BR76" s="377"/>
      <c r="BT76" s="28"/>
      <c r="BU76" s="36"/>
      <c r="BV76" s="170"/>
      <c r="BW76" s="170"/>
      <c r="BX76" s="91"/>
      <c r="BY76" s="91"/>
      <c r="BZ76" s="224"/>
      <c r="CA76" s="224"/>
      <c r="CB76" s="158"/>
      <c r="CC76" s="224"/>
      <c r="CD76" s="224"/>
      <c r="CE76" s="224"/>
      <c r="CF76" s="224"/>
      <c r="CG76" s="224"/>
      <c r="CH76" s="224"/>
      <c r="CI76" s="114"/>
      <c r="CJ76" s="114"/>
      <c r="CK76" s="114"/>
      <c r="CL76" s="114"/>
      <c r="CM76" s="114"/>
      <c r="CN76" s="114"/>
      <c r="CO76" s="114"/>
      <c r="CP76" s="114"/>
      <c r="CQ76" s="114"/>
      <c r="CR76" s="114"/>
      <c r="CS76" s="114"/>
      <c r="CT76" s="114"/>
      <c r="CU76" s="114"/>
      <c r="CV76" s="114"/>
      <c r="CW76" s="114"/>
      <c r="CX76" s="114"/>
      <c r="CY76" s="114"/>
    </row>
    <row r="77" spans="1:103" ht="4.2" customHeight="1" x14ac:dyDescent="0.2">
      <c r="A77" s="1040"/>
      <c r="B77" s="1040"/>
      <c r="C77" s="1040"/>
      <c r="D77" s="1040"/>
      <c r="E77" s="1040"/>
      <c r="F77" s="1041"/>
      <c r="G77" s="1041"/>
      <c r="H77" s="1041"/>
      <c r="I77" s="4"/>
      <c r="J77" s="36"/>
      <c r="K77" s="1044"/>
      <c r="L77" s="1044"/>
      <c r="M77" s="1044"/>
      <c r="N77" s="1044"/>
      <c r="O77" s="36"/>
      <c r="P77" s="1034" t="e">
        <f>VLOOKUP(K76,選手リスト,2,FALSE)</f>
        <v>#N/A</v>
      </c>
      <c r="Q77" s="1034"/>
      <c r="R77" s="1034"/>
      <c r="S77" s="1034"/>
      <c r="T77" s="1034"/>
      <c r="U77" s="1034"/>
      <c r="V77" s="1034"/>
      <c r="W77" s="1034"/>
      <c r="X77" s="1034"/>
      <c r="Y77" s="1034"/>
      <c r="Z77" s="1034"/>
      <c r="AA77" s="1035"/>
      <c r="AB77" s="1035"/>
      <c r="AC77" s="1035"/>
      <c r="AD77" s="1035"/>
      <c r="AE77" s="1035"/>
      <c r="AF77" s="1035"/>
      <c r="AG77" s="1035"/>
      <c r="AH77" s="1035"/>
      <c r="AI77" s="1035"/>
      <c r="AJ77" s="1035"/>
      <c r="AK77" s="1038"/>
      <c r="AL77" s="1038"/>
      <c r="AM77" s="1038"/>
      <c r="AN77" s="1038"/>
      <c r="AO77" s="1039"/>
      <c r="AP77" s="1039"/>
      <c r="AQ77" s="1039"/>
      <c r="AR77" s="1039"/>
      <c r="AS77" s="409"/>
      <c r="AT77" s="409"/>
      <c r="AU77" s="409"/>
      <c r="AV77" s="384"/>
      <c r="AW77" s="402"/>
      <c r="AX77" s="384"/>
      <c r="AY77" s="384"/>
      <c r="AZ77" s="401"/>
      <c r="BA77" s="384"/>
      <c r="BB77" s="384"/>
      <c r="BC77" s="384"/>
      <c r="BD77" s="384"/>
      <c r="BE77" s="384"/>
      <c r="BF77" s="385"/>
      <c r="BG77" s="377"/>
      <c r="BH77" s="377"/>
      <c r="BI77" s="377"/>
      <c r="BJ77" s="377"/>
      <c r="BK77" s="376"/>
      <c r="BL77" s="376"/>
      <c r="BM77" s="376"/>
      <c r="BN77" s="379"/>
      <c r="BO77" s="377"/>
      <c r="BP77" s="377"/>
      <c r="BQ77" s="377"/>
      <c r="BR77" s="377"/>
      <c r="BT77" s="28"/>
      <c r="BU77" s="36"/>
      <c r="BV77" s="91"/>
      <c r="BW77" s="91"/>
      <c r="BX77" s="91"/>
      <c r="BY77" s="91"/>
      <c r="BZ77" s="227"/>
      <c r="CA77" s="227"/>
      <c r="CB77" s="158"/>
      <c r="CC77" s="224"/>
      <c r="CD77" s="224"/>
      <c r="CE77" s="224"/>
      <c r="CF77" s="224"/>
      <c r="CG77" s="224"/>
      <c r="CH77" s="224"/>
      <c r="CI77" s="114"/>
      <c r="CJ77" s="114"/>
      <c r="CK77" s="114"/>
      <c r="CL77" s="114"/>
      <c r="CM77" s="114"/>
      <c r="CN77" s="114"/>
      <c r="CO77" s="114"/>
      <c r="CP77" s="114"/>
      <c r="CQ77" s="114"/>
      <c r="CR77" s="114"/>
      <c r="CS77" s="114"/>
      <c r="CT77" s="114"/>
      <c r="CU77" s="114"/>
      <c r="CV77" s="114"/>
      <c r="CW77" s="114"/>
      <c r="CX77" s="114"/>
      <c r="CY77" s="114"/>
    </row>
    <row r="78" spans="1:103" ht="4.2" customHeight="1" x14ac:dyDescent="0.2">
      <c r="A78" s="1040"/>
      <c r="B78" s="1040"/>
      <c r="C78" s="1040"/>
      <c r="D78" s="1040"/>
      <c r="E78" s="1040"/>
      <c r="F78" s="1041"/>
      <c r="G78" s="1041"/>
      <c r="H78" s="1041"/>
      <c r="I78" s="4"/>
      <c r="J78" s="36"/>
      <c r="K78" s="1044"/>
      <c r="L78" s="1044"/>
      <c r="M78" s="1044"/>
      <c r="N78" s="1044"/>
      <c r="O78" s="36"/>
      <c r="P78" s="1034"/>
      <c r="Q78" s="1034"/>
      <c r="R78" s="1034"/>
      <c r="S78" s="1034"/>
      <c r="T78" s="1034"/>
      <c r="U78" s="1034"/>
      <c r="V78" s="1034"/>
      <c r="W78" s="1034"/>
      <c r="X78" s="1034"/>
      <c r="Y78" s="1034"/>
      <c r="Z78" s="1034"/>
      <c r="AA78" s="1035" t="e">
        <f>VLOOKUP(K76,選手リスト,5,FALSE)</f>
        <v>#N/A</v>
      </c>
      <c r="AB78" s="1035"/>
      <c r="AC78" s="1035"/>
      <c r="AD78" s="1035"/>
      <c r="AE78" s="1035"/>
      <c r="AF78" s="1035"/>
      <c r="AG78" s="1035"/>
      <c r="AH78" s="1035"/>
      <c r="AI78" s="1035"/>
      <c r="AJ78" s="1035"/>
      <c r="AK78" s="1036" t="e">
        <f>VLOOKUP(K76,選手リスト,10,FALSE)</f>
        <v>#N/A</v>
      </c>
      <c r="AL78" s="1036"/>
      <c r="AM78" s="1036"/>
      <c r="AN78" s="1036"/>
      <c r="AO78" s="1039"/>
      <c r="AP78" s="1039"/>
      <c r="AQ78" s="1039"/>
      <c r="AR78" s="1039"/>
      <c r="AS78" s="409"/>
      <c r="AT78" s="1077">
        <f>AT64+1</f>
        <v>57</v>
      </c>
      <c r="AU78" s="1077"/>
      <c r="AV78" s="1077"/>
      <c r="AW78" s="1078"/>
      <c r="AX78" s="391"/>
      <c r="AY78" s="391"/>
      <c r="AZ78" s="401"/>
      <c r="BA78" s="384"/>
      <c r="BB78" s="384"/>
      <c r="BC78" s="384"/>
      <c r="BD78" s="384"/>
      <c r="BE78" s="384"/>
      <c r="BF78" s="385"/>
      <c r="BG78" s="377"/>
      <c r="BH78" s="377"/>
      <c r="BI78" s="377"/>
      <c r="BJ78" s="377"/>
      <c r="BK78" s="376"/>
      <c r="BL78" s="376"/>
      <c r="BM78" s="376"/>
      <c r="BN78" s="379"/>
      <c r="BO78" s="377"/>
      <c r="BP78" s="377"/>
      <c r="BQ78" s="377"/>
      <c r="BR78" s="377"/>
      <c r="BT78" s="28"/>
      <c r="BU78" s="36"/>
      <c r="BV78" s="91"/>
      <c r="BW78" s="91"/>
      <c r="BX78" s="91"/>
      <c r="BY78" s="91"/>
      <c r="BZ78" s="227"/>
      <c r="CA78" s="227"/>
      <c r="CB78" s="158"/>
      <c r="CC78" s="224"/>
      <c r="CD78" s="224"/>
      <c r="CE78" s="224"/>
      <c r="CF78" s="224"/>
      <c r="CG78" s="224"/>
      <c r="CH78" s="224"/>
      <c r="CI78" s="114"/>
      <c r="CJ78" s="114"/>
      <c r="CK78" s="114"/>
      <c r="CL78" s="114"/>
      <c r="CM78" s="114"/>
      <c r="CN78" s="114"/>
      <c r="CO78" s="114"/>
      <c r="CP78" s="114"/>
      <c r="CQ78" s="114"/>
      <c r="CR78" s="114"/>
      <c r="CS78" s="114"/>
      <c r="CT78" s="114"/>
      <c r="CU78" s="114"/>
      <c r="CV78" s="114"/>
      <c r="CW78" s="114"/>
      <c r="CX78" s="114"/>
      <c r="CY78" s="114"/>
    </row>
    <row r="79" spans="1:103" ht="4.2" customHeight="1" x14ac:dyDescent="0.2">
      <c r="A79" s="1040"/>
      <c r="B79" s="1040"/>
      <c r="C79" s="1040"/>
      <c r="D79" s="1040"/>
      <c r="E79" s="1040"/>
      <c r="F79" s="1041"/>
      <c r="G79" s="1041"/>
      <c r="H79" s="1041"/>
      <c r="I79" s="4"/>
      <c r="J79" s="36"/>
      <c r="K79" s="1044"/>
      <c r="L79" s="1044"/>
      <c r="M79" s="1044"/>
      <c r="N79" s="1044"/>
      <c r="O79" s="231"/>
      <c r="P79" s="1034"/>
      <c r="Q79" s="1034"/>
      <c r="R79" s="1034"/>
      <c r="S79" s="1034"/>
      <c r="T79" s="1034"/>
      <c r="U79" s="1034"/>
      <c r="V79" s="1034"/>
      <c r="W79" s="1034"/>
      <c r="X79" s="1034"/>
      <c r="Y79" s="1034"/>
      <c r="Z79" s="1034"/>
      <c r="AA79" s="1035"/>
      <c r="AB79" s="1035"/>
      <c r="AC79" s="1035"/>
      <c r="AD79" s="1035"/>
      <c r="AE79" s="1035"/>
      <c r="AF79" s="1035"/>
      <c r="AG79" s="1035"/>
      <c r="AH79" s="1035"/>
      <c r="AI79" s="1035"/>
      <c r="AJ79" s="1035"/>
      <c r="AK79" s="1036"/>
      <c r="AL79" s="1036"/>
      <c r="AM79" s="1036"/>
      <c r="AN79" s="1036"/>
      <c r="AO79" s="1039"/>
      <c r="AP79" s="1039"/>
      <c r="AQ79" s="1039"/>
      <c r="AR79" s="1039"/>
      <c r="AS79" s="409"/>
      <c r="AT79" s="1077"/>
      <c r="AU79" s="1077"/>
      <c r="AV79" s="1077"/>
      <c r="AW79" s="1078"/>
      <c r="AX79" s="416"/>
      <c r="AY79" s="416"/>
      <c r="AZ79" s="400"/>
      <c r="BA79" s="395"/>
      <c r="BB79" s="395"/>
      <c r="BC79" s="384"/>
      <c r="BD79" s="384"/>
      <c r="BE79" s="384"/>
      <c r="BF79" s="385"/>
      <c r="BG79" s="377"/>
      <c r="BH79" s="377"/>
      <c r="BI79" s="377"/>
      <c r="BJ79" s="377"/>
      <c r="BK79" s="376"/>
      <c r="BL79" s="376"/>
      <c r="BM79" s="376"/>
      <c r="BN79" s="379"/>
      <c r="BO79" s="377"/>
      <c r="BP79" s="377"/>
      <c r="BQ79" s="377"/>
      <c r="BR79" s="377"/>
      <c r="BT79" s="28"/>
      <c r="BU79" s="36"/>
      <c r="BV79" s="91"/>
      <c r="BW79" s="91"/>
      <c r="BX79" s="91"/>
      <c r="BY79" s="91"/>
      <c r="BZ79" s="227"/>
      <c r="CA79" s="134"/>
      <c r="CB79" s="122"/>
      <c r="CC79" s="122"/>
      <c r="CD79" s="122"/>
      <c r="CE79" s="224"/>
      <c r="CF79" s="224"/>
      <c r="CG79" s="224"/>
      <c r="CH79" s="224"/>
      <c r="CI79" s="114"/>
      <c r="CJ79" s="114"/>
      <c r="CK79" s="114"/>
      <c r="CL79" s="114"/>
      <c r="CM79" s="114"/>
      <c r="CN79" s="114"/>
      <c r="CO79" s="114"/>
      <c r="CP79" s="114"/>
      <c r="CQ79" s="114"/>
      <c r="CR79" s="114"/>
      <c r="CS79" s="114"/>
      <c r="CT79" s="114"/>
      <c r="CU79" s="114"/>
      <c r="CV79" s="114"/>
      <c r="CW79" s="114"/>
      <c r="CX79" s="114"/>
      <c r="CY79" s="114"/>
    </row>
    <row r="80" spans="1:103" ht="4.2" customHeight="1" x14ac:dyDescent="0.2">
      <c r="A80" s="1040"/>
      <c r="B80" s="1040"/>
      <c r="C80" s="1040"/>
      <c r="D80" s="1040"/>
      <c r="E80" s="1040"/>
      <c r="F80" s="1041"/>
      <c r="G80" s="1041"/>
      <c r="H80" s="1041"/>
      <c r="I80" s="4"/>
      <c r="J80" s="36"/>
      <c r="K80" s="36"/>
      <c r="L80" s="36"/>
      <c r="M80" s="36"/>
      <c r="N80" s="36"/>
      <c r="O80" s="36"/>
      <c r="P80" s="1034"/>
      <c r="Q80" s="1034"/>
      <c r="R80" s="1034"/>
      <c r="S80" s="1034"/>
      <c r="T80" s="1034"/>
      <c r="U80" s="1034"/>
      <c r="V80" s="1034"/>
      <c r="W80" s="1034"/>
      <c r="X80" s="1034"/>
      <c r="Y80" s="1034"/>
      <c r="Z80" s="1034"/>
      <c r="AA80" s="1035"/>
      <c r="AB80" s="1035"/>
      <c r="AC80" s="1035"/>
      <c r="AD80" s="1035"/>
      <c r="AE80" s="1035"/>
      <c r="AF80" s="1035"/>
      <c r="AG80" s="1035"/>
      <c r="AH80" s="1035"/>
      <c r="AI80" s="1035"/>
      <c r="AJ80" s="1035"/>
      <c r="AK80" s="1036"/>
      <c r="AL80" s="1036"/>
      <c r="AM80" s="1036"/>
      <c r="AN80" s="1036"/>
      <c r="AO80" s="1039"/>
      <c r="AP80" s="1039"/>
      <c r="AQ80" s="1039"/>
      <c r="AR80" s="1039"/>
      <c r="AS80" s="409"/>
      <c r="AT80" s="1077"/>
      <c r="AU80" s="1077"/>
      <c r="AV80" s="1077"/>
      <c r="AW80" s="1078"/>
      <c r="AX80" s="417"/>
      <c r="AY80" s="384">
        <f>AT78+1</f>
        <v>58</v>
      </c>
      <c r="AZ80" s="384"/>
      <c r="BA80" s="384"/>
      <c r="BB80" s="385"/>
      <c r="BC80" s="384"/>
      <c r="BD80" s="384"/>
      <c r="BE80" s="384"/>
      <c r="BF80" s="385"/>
      <c r="BG80" s="377"/>
      <c r="BH80" s="377"/>
      <c r="BI80" s="377"/>
      <c r="BJ80" s="377"/>
      <c r="BK80" s="376"/>
      <c r="BL80" s="376"/>
      <c r="BM80" s="376"/>
      <c r="BN80" s="379"/>
      <c r="BO80" s="377"/>
      <c r="BP80" s="377"/>
      <c r="BQ80" s="377"/>
      <c r="BR80" s="377"/>
      <c r="BT80" s="231"/>
      <c r="BU80" s="36"/>
      <c r="BV80" s="91"/>
      <c r="BW80" s="91"/>
      <c r="BX80" s="91"/>
      <c r="BY80" s="91"/>
      <c r="BZ80" s="227"/>
      <c r="CA80" s="91"/>
      <c r="CB80" s="91"/>
      <c r="CC80" s="91"/>
      <c r="CD80" s="91"/>
      <c r="CE80" s="224"/>
      <c r="CF80" s="224"/>
      <c r="CG80" s="224"/>
      <c r="CH80" s="224"/>
      <c r="CI80" s="114"/>
      <c r="CJ80" s="114"/>
      <c r="CK80" s="114"/>
      <c r="CL80" s="114"/>
      <c r="CM80" s="114"/>
      <c r="CN80" s="114"/>
      <c r="CO80" s="114"/>
      <c r="CP80" s="114"/>
      <c r="CQ80" s="114"/>
      <c r="CR80" s="114"/>
      <c r="CS80" s="114"/>
      <c r="CT80" s="114"/>
      <c r="CU80" s="114"/>
      <c r="CV80" s="114"/>
      <c r="CW80" s="114"/>
      <c r="CX80" s="114"/>
      <c r="CY80" s="114"/>
    </row>
    <row r="81" spans="1:103" ht="4.2" customHeight="1" x14ac:dyDescent="0.2">
      <c r="A81" s="1040"/>
      <c r="B81" s="1040"/>
      <c r="C81" s="1040"/>
      <c r="D81" s="1040"/>
      <c r="E81" s="1040"/>
      <c r="F81" s="1041"/>
      <c r="G81" s="1041"/>
      <c r="H81" s="1041"/>
      <c r="I81" s="4"/>
      <c r="J81" s="36"/>
      <c r="K81" s="934"/>
      <c r="L81" s="934"/>
      <c r="M81" s="934"/>
      <c r="N81" s="934"/>
      <c r="O81" s="36"/>
      <c r="P81" s="229"/>
      <c r="Q81" s="229"/>
      <c r="R81" s="229"/>
      <c r="S81" s="229"/>
      <c r="T81" s="229"/>
      <c r="U81" s="229"/>
      <c r="V81" s="229"/>
      <c r="W81" s="236"/>
      <c r="X81" s="236"/>
      <c r="Y81" s="236"/>
      <c r="Z81" s="236"/>
      <c r="AA81" s="236"/>
      <c r="AB81" s="236"/>
      <c r="AC81" s="236"/>
      <c r="AD81" s="236"/>
      <c r="AE81" s="236"/>
      <c r="AF81" s="236"/>
      <c r="AG81" s="236"/>
      <c r="AH81" s="229"/>
      <c r="AI81" s="229"/>
      <c r="AJ81" s="229"/>
      <c r="AK81" s="37"/>
      <c r="AL81" s="37"/>
      <c r="AM81" s="37"/>
      <c r="AN81" s="37"/>
      <c r="AO81" s="6"/>
      <c r="AP81" s="6"/>
      <c r="AQ81" s="6"/>
      <c r="AR81" s="6"/>
      <c r="AS81" s="409"/>
      <c r="AT81" s="1077"/>
      <c r="AU81" s="1077"/>
      <c r="AV81" s="1077"/>
      <c r="AW81" s="1078"/>
      <c r="AX81" s="418"/>
      <c r="AY81" s="384"/>
      <c r="AZ81" s="384"/>
      <c r="BA81" s="384"/>
      <c r="BB81" s="385"/>
      <c r="BC81" s="384"/>
      <c r="BD81" s="384"/>
      <c r="BE81" s="384"/>
      <c r="BF81" s="385"/>
      <c r="BG81" s="377"/>
      <c r="BH81" s="377"/>
      <c r="BI81" s="377"/>
      <c r="BJ81" s="377"/>
      <c r="BK81" s="376"/>
      <c r="BL81" s="376"/>
      <c r="BM81" s="376"/>
      <c r="BN81" s="379"/>
      <c r="BO81" s="377"/>
      <c r="BP81" s="377"/>
      <c r="BQ81" s="377"/>
      <c r="BR81" s="377"/>
      <c r="BT81" s="231"/>
      <c r="BU81" s="36"/>
      <c r="BV81" s="127"/>
      <c r="BW81" s="127"/>
      <c r="BX81" s="127"/>
      <c r="BY81" s="127"/>
      <c r="BZ81" s="227"/>
      <c r="CA81" s="91"/>
      <c r="CB81" s="91"/>
      <c r="CC81" s="91"/>
      <c r="CD81" s="91"/>
      <c r="CE81" s="224"/>
      <c r="CF81" s="224"/>
      <c r="CG81" s="224"/>
      <c r="CH81" s="224"/>
      <c r="CI81" s="114"/>
      <c r="CJ81" s="114"/>
      <c r="CK81" s="114"/>
      <c r="CL81" s="114"/>
      <c r="CM81" s="114"/>
      <c r="CN81" s="114"/>
      <c r="CO81" s="114"/>
      <c r="CP81" s="114"/>
      <c r="CQ81" s="114"/>
      <c r="CR81" s="114"/>
      <c r="CS81" s="114"/>
      <c r="CT81" s="114"/>
      <c r="CU81" s="114"/>
      <c r="CV81" s="114"/>
      <c r="CW81" s="114"/>
      <c r="CX81" s="114"/>
      <c r="CY81" s="114"/>
    </row>
    <row r="82" spans="1:103" ht="4.2" customHeight="1" x14ac:dyDescent="0.2">
      <c r="A82" s="1040"/>
      <c r="B82" s="1040"/>
      <c r="C82" s="1040"/>
      <c r="D82" s="1040"/>
      <c r="E82" s="1040"/>
      <c r="F82" s="1041"/>
      <c r="G82" s="1041"/>
      <c r="H82" s="1041"/>
      <c r="I82" s="4"/>
      <c r="J82" s="36"/>
      <c r="K82" s="934"/>
      <c r="L82" s="934"/>
      <c r="M82" s="934"/>
      <c r="N82" s="934"/>
      <c r="O82" s="221"/>
      <c r="P82" s="1037" t="e">
        <f>VLOOKUP(K83,選手リスト,3,FALSE)</f>
        <v>#N/A</v>
      </c>
      <c r="Q82" s="1037"/>
      <c r="R82" s="1037"/>
      <c r="S82" s="1037"/>
      <c r="T82" s="1037"/>
      <c r="U82" s="1037"/>
      <c r="V82" s="1037"/>
      <c r="W82" s="1037"/>
      <c r="X82" s="1037"/>
      <c r="Y82" s="1037"/>
      <c r="Z82" s="1037"/>
      <c r="AA82" s="1035"/>
      <c r="AB82" s="1035"/>
      <c r="AC82" s="1035"/>
      <c r="AD82" s="1035"/>
      <c r="AE82" s="1035"/>
      <c r="AF82" s="1035"/>
      <c r="AG82" s="1035"/>
      <c r="AH82" s="1035"/>
      <c r="AI82" s="1035"/>
      <c r="AJ82" s="1035"/>
      <c r="AK82" s="1038" t="e">
        <f>VLOOKUP(K83,選手リスト,9,FALSE)</f>
        <v>#N/A</v>
      </c>
      <c r="AL82" s="1038"/>
      <c r="AM82" s="1038"/>
      <c r="AN82" s="1038"/>
      <c r="AO82" s="1039" t="e">
        <f>VLOOKUP(K83,選手リスト,6,FALSE)</f>
        <v>#N/A</v>
      </c>
      <c r="AP82" s="1039"/>
      <c r="AQ82" s="1039"/>
      <c r="AR82" s="1039"/>
      <c r="AS82" s="409"/>
      <c r="AT82" s="377"/>
      <c r="AU82" s="377"/>
      <c r="AV82" s="377"/>
      <c r="AW82" s="377"/>
      <c r="AX82" s="418"/>
      <c r="AY82" s="384"/>
      <c r="AZ82" s="384"/>
      <c r="BA82" s="384"/>
      <c r="BB82" s="385"/>
      <c r="BC82" s="384"/>
      <c r="BD82" s="384"/>
      <c r="BE82" s="384"/>
      <c r="BF82" s="385"/>
      <c r="BG82" s="377"/>
      <c r="BH82" s="377"/>
      <c r="BI82" s="377"/>
      <c r="BJ82" s="377"/>
      <c r="BK82" s="376"/>
      <c r="BL82" s="376"/>
      <c r="BM82" s="376"/>
      <c r="BN82" s="379"/>
      <c r="BO82" s="377"/>
      <c r="BP82" s="377"/>
      <c r="BQ82" s="377"/>
      <c r="BR82" s="377"/>
      <c r="BT82" s="28"/>
      <c r="BU82" s="36"/>
      <c r="BV82" s="170"/>
      <c r="BW82" s="170"/>
      <c r="BX82" s="224"/>
      <c r="BY82" s="224"/>
      <c r="BZ82" s="224"/>
      <c r="CA82" s="91"/>
      <c r="CB82" s="91"/>
      <c r="CC82" s="91"/>
      <c r="CD82" s="91"/>
      <c r="CE82" s="224"/>
      <c r="CF82" s="224"/>
      <c r="CG82" s="224"/>
      <c r="CH82" s="224"/>
      <c r="CI82" s="114"/>
      <c r="CJ82" s="114"/>
      <c r="CK82" s="114"/>
      <c r="CL82" s="114"/>
      <c r="CM82" s="114"/>
      <c r="CN82" s="114"/>
      <c r="CO82" s="114"/>
      <c r="CP82" s="114"/>
      <c r="CQ82" s="114"/>
      <c r="CR82" s="114"/>
      <c r="CS82" s="114"/>
      <c r="CT82" s="114"/>
      <c r="CU82" s="114"/>
      <c r="CV82" s="114"/>
      <c r="CW82" s="114"/>
      <c r="CX82" s="114"/>
      <c r="CY82" s="114"/>
    </row>
    <row r="83" spans="1:103" ht="4.2" customHeight="1" x14ac:dyDescent="0.2">
      <c r="A83" s="1040"/>
      <c r="B83" s="1040"/>
      <c r="C83" s="1040"/>
      <c r="D83" s="1040"/>
      <c r="E83" s="1040"/>
      <c r="F83" s="1041"/>
      <c r="G83" s="1041"/>
      <c r="H83" s="1041"/>
      <c r="I83" s="4"/>
      <c r="J83" s="36"/>
      <c r="K83" s="1044">
        <v>407</v>
      </c>
      <c r="L83" s="1044"/>
      <c r="M83" s="1044"/>
      <c r="N83" s="1044"/>
      <c r="O83" s="36"/>
      <c r="P83" s="1037"/>
      <c r="Q83" s="1037"/>
      <c r="R83" s="1037"/>
      <c r="S83" s="1037"/>
      <c r="T83" s="1037"/>
      <c r="U83" s="1037"/>
      <c r="V83" s="1037"/>
      <c r="W83" s="1037"/>
      <c r="X83" s="1037"/>
      <c r="Y83" s="1037"/>
      <c r="Z83" s="1037"/>
      <c r="AA83" s="1035"/>
      <c r="AB83" s="1035"/>
      <c r="AC83" s="1035"/>
      <c r="AD83" s="1035"/>
      <c r="AE83" s="1035"/>
      <c r="AF83" s="1035"/>
      <c r="AG83" s="1035"/>
      <c r="AH83" s="1035"/>
      <c r="AI83" s="1035"/>
      <c r="AJ83" s="1035"/>
      <c r="AK83" s="1038"/>
      <c r="AL83" s="1038"/>
      <c r="AM83" s="1038"/>
      <c r="AN83" s="1038"/>
      <c r="AO83" s="1039"/>
      <c r="AP83" s="1039"/>
      <c r="AQ83" s="1039"/>
      <c r="AR83" s="1039"/>
      <c r="AS83" s="412"/>
      <c r="AT83" s="412"/>
      <c r="AU83" s="412"/>
      <c r="AV83" s="395"/>
      <c r="AW83" s="408"/>
      <c r="AX83" s="384"/>
      <c r="AY83" s="384"/>
      <c r="AZ83" s="384"/>
      <c r="BA83" s="384"/>
      <c r="BB83" s="385"/>
      <c r="BC83" s="384"/>
      <c r="BD83" s="384"/>
      <c r="BE83" s="384"/>
      <c r="BF83" s="385"/>
      <c r="BG83" s="377"/>
      <c r="BH83" s="377"/>
      <c r="BI83" s="377"/>
      <c r="BJ83" s="377"/>
      <c r="BK83" s="376"/>
      <c r="BL83" s="376"/>
      <c r="BM83" s="376"/>
      <c r="BN83" s="379"/>
      <c r="BO83" s="377"/>
      <c r="BP83" s="377"/>
      <c r="BQ83" s="377"/>
      <c r="BR83" s="377"/>
      <c r="BT83" s="28"/>
      <c r="BU83" s="36"/>
      <c r="BV83" s="170"/>
      <c r="BW83" s="170"/>
      <c r="BX83" s="224"/>
      <c r="BY83" s="224"/>
      <c r="BZ83" s="224"/>
      <c r="CA83" s="91"/>
      <c r="CB83" s="91"/>
      <c r="CC83" s="91"/>
      <c r="CD83" s="91"/>
      <c r="CE83" s="224"/>
      <c r="CF83" s="224"/>
      <c r="CG83" s="224"/>
      <c r="CH83" s="224"/>
      <c r="CI83" s="114"/>
      <c r="CJ83" s="114"/>
      <c r="CK83" s="114"/>
      <c r="CL83" s="114"/>
      <c r="CM83" s="114"/>
      <c r="CN83" s="114"/>
      <c r="CO83" s="114"/>
      <c r="CP83" s="114"/>
      <c r="CQ83" s="114"/>
      <c r="CR83" s="114"/>
      <c r="CS83" s="114"/>
      <c r="CT83" s="114"/>
      <c r="CU83" s="114"/>
      <c r="CV83" s="114"/>
      <c r="CW83" s="114"/>
      <c r="CX83" s="114"/>
      <c r="CY83" s="114"/>
    </row>
    <row r="84" spans="1:103" ht="4.2" customHeight="1" x14ac:dyDescent="0.2">
      <c r="A84" s="1040"/>
      <c r="B84" s="1040"/>
      <c r="C84" s="1040"/>
      <c r="D84" s="1040"/>
      <c r="E84" s="1040"/>
      <c r="F84" s="1041"/>
      <c r="G84" s="1041"/>
      <c r="H84" s="1041"/>
      <c r="I84" s="4"/>
      <c r="J84" s="36"/>
      <c r="K84" s="1044"/>
      <c r="L84" s="1044"/>
      <c r="M84" s="1044"/>
      <c r="N84" s="1044"/>
      <c r="O84" s="36"/>
      <c r="P84" s="1034" t="e">
        <f>VLOOKUP(K83,選手リスト,2,FALSE)</f>
        <v>#N/A</v>
      </c>
      <c r="Q84" s="1034"/>
      <c r="R84" s="1034"/>
      <c r="S84" s="1034"/>
      <c r="T84" s="1034"/>
      <c r="U84" s="1034"/>
      <c r="V84" s="1034"/>
      <c r="W84" s="1034"/>
      <c r="X84" s="1034"/>
      <c r="Y84" s="1034"/>
      <c r="Z84" s="1034"/>
      <c r="AA84" s="1035"/>
      <c r="AB84" s="1035"/>
      <c r="AC84" s="1035"/>
      <c r="AD84" s="1035"/>
      <c r="AE84" s="1035"/>
      <c r="AF84" s="1035"/>
      <c r="AG84" s="1035"/>
      <c r="AH84" s="1035"/>
      <c r="AI84" s="1035"/>
      <c r="AJ84" s="1035"/>
      <c r="AK84" s="1038"/>
      <c r="AL84" s="1038"/>
      <c r="AM84" s="1038"/>
      <c r="AN84" s="1038"/>
      <c r="AO84" s="1039"/>
      <c r="AP84" s="1039"/>
      <c r="AQ84" s="1039"/>
      <c r="AR84" s="1039"/>
      <c r="AS84" s="409"/>
      <c r="AT84" s="409"/>
      <c r="AU84" s="409"/>
      <c r="AV84" s="384"/>
      <c r="AW84" s="384"/>
      <c r="AX84" s="384"/>
      <c r="AY84" s="1077">
        <f>AY59+1</f>
        <v>72</v>
      </c>
      <c r="AZ84" s="1077"/>
      <c r="BA84" s="1077"/>
      <c r="BB84" s="1078"/>
      <c r="BC84" s="384"/>
      <c r="BD84" s="384"/>
      <c r="BE84" s="384"/>
      <c r="BF84" s="385"/>
      <c r="BG84" s="377"/>
      <c r="BH84" s="377"/>
      <c r="BI84" s="377"/>
      <c r="BJ84" s="377"/>
      <c r="BK84" s="376"/>
      <c r="BL84" s="376"/>
      <c r="BM84" s="376"/>
      <c r="BN84" s="379"/>
      <c r="BO84" s="377"/>
      <c r="BP84" s="377"/>
      <c r="BQ84" s="377"/>
      <c r="BR84" s="377"/>
      <c r="BT84" s="28"/>
      <c r="BU84" s="36"/>
      <c r="BV84" s="170"/>
      <c r="BW84" s="170"/>
      <c r="BX84" s="224"/>
      <c r="BY84" s="224"/>
      <c r="BZ84" s="224"/>
      <c r="CA84" s="91"/>
      <c r="CB84" s="91"/>
      <c r="CC84" s="91"/>
      <c r="CD84" s="91"/>
      <c r="CE84" s="224"/>
      <c r="CF84" s="224"/>
      <c r="CG84" s="224"/>
      <c r="CH84" s="224"/>
      <c r="CI84" s="114"/>
      <c r="CJ84" s="114"/>
      <c r="CK84" s="114"/>
      <c r="CL84" s="114"/>
      <c r="CM84" s="114"/>
      <c r="CN84" s="114"/>
      <c r="CO84" s="114"/>
      <c r="CP84" s="114"/>
      <c r="CQ84" s="114"/>
      <c r="CR84" s="114"/>
      <c r="CS84" s="114"/>
      <c r="CT84" s="114"/>
      <c r="CU84" s="114"/>
      <c r="CV84" s="114"/>
      <c r="CW84" s="114"/>
      <c r="CX84" s="114"/>
      <c r="CY84" s="114"/>
    </row>
    <row r="85" spans="1:103" ht="4.2" customHeight="1" x14ac:dyDescent="0.2">
      <c r="A85" s="1040"/>
      <c r="B85" s="1040"/>
      <c r="C85" s="1040"/>
      <c r="D85" s="1040"/>
      <c r="E85" s="1040"/>
      <c r="F85" s="1041"/>
      <c r="G85" s="1041"/>
      <c r="H85" s="1041"/>
      <c r="I85" s="4"/>
      <c r="J85" s="36"/>
      <c r="K85" s="1044"/>
      <c r="L85" s="1044"/>
      <c r="M85" s="1044"/>
      <c r="N85" s="1044"/>
      <c r="O85" s="36"/>
      <c r="P85" s="1034"/>
      <c r="Q85" s="1034"/>
      <c r="R85" s="1034"/>
      <c r="S85" s="1034"/>
      <c r="T85" s="1034"/>
      <c r="U85" s="1034"/>
      <c r="V85" s="1034"/>
      <c r="W85" s="1034"/>
      <c r="X85" s="1034"/>
      <c r="Y85" s="1034"/>
      <c r="Z85" s="1034"/>
      <c r="AA85" s="1035" t="e">
        <f>VLOOKUP(K83,選手リスト,5,FALSE)</f>
        <v>#N/A</v>
      </c>
      <c r="AB85" s="1035"/>
      <c r="AC85" s="1035"/>
      <c r="AD85" s="1035"/>
      <c r="AE85" s="1035"/>
      <c r="AF85" s="1035"/>
      <c r="AG85" s="1035"/>
      <c r="AH85" s="1035"/>
      <c r="AI85" s="1035"/>
      <c r="AJ85" s="1035"/>
      <c r="AK85" s="1036" t="e">
        <f>VLOOKUP(K83,選手リスト,10,FALSE)</f>
        <v>#N/A</v>
      </c>
      <c r="AL85" s="1036"/>
      <c r="AM85" s="1036"/>
      <c r="AN85" s="1036"/>
      <c r="AO85" s="1039"/>
      <c r="AP85" s="1039"/>
      <c r="AQ85" s="1039"/>
      <c r="AR85" s="1039"/>
      <c r="AS85" s="409"/>
      <c r="AT85" s="409"/>
      <c r="AU85" s="409"/>
      <c r="AV85" s="384"/>
      <c r="AW85" s="384"/>
      <c r="AX85" s="384"/>
      <c r="AY85" s="1077"/>
      <c r="AZ85" s="1077"/>
      <c r="BA85" s="1077"/>
      <c r="BB85" s="1078"/>
      <c r="BC85" s="395"/>
      <c r="BD85" s="395"/>
      <c r="BE85" s="395"/>
      <c r="BF85" s="408"/>
      <c r="BG85" s="377"/>
      <c r="BH85" s="377"/>
      <c r="BI85" s="377"/>
      <c r="BJ85" s="377"/>
      <c r="BK85" s="376"/>
      <c r="BL85" s="376"/>
      <c r="BM85" s="376"/>
      <c r="BN85" s="379"/>
      <c r="BO85" s="377"/>
      <c r="BP85" s="377"/>
      <c r="BQ85" s="377"/>
      <c r="BR85" s="377"/>
      <c r="BT85" s="28"/>
      <c r="BU85" s="36"/>
      <c r="BV85" s="170"/>
      <c r="BW85" s="170"/>
      <c r="BX85" s="158"/>
      <c r="BY85" s="158"/>
      <c r="BZ85" s="224"/>
      <c r="CA85" s="91"/>
      <c r="CB85" s="91"/>
      <c r="CC85" s="91"/>
      <c r="CD85" s="91"/>
      <c r="CE85" s="224"/>
      <c r="CF85" s="224"/>
      <c r="CG85" s="224"/>
      <c r="CH85" s="224"/>
      <c r="CI85" s="114"/>
      <c r="CJ85" s="114"/>
      <c r="CK85" s="114"/>
      <c r="CL85" s="114"/>
      <c r="CM85" s="114"/>
      <c r="CN85" s="114"/>
      <c r="CO85" s="114"/>
      <c r="CP85" s="114"/>
      <c r="CQ85" s="114"/>
      <c r="CR85" s="114"/>
      <c r="CS85" s="114"/>
      <c r="CT85" s="114"/>
      <c r="CU85" s="114"/>
      <c r="CV85" s="114"/>
      <c r="CW85" s="114"/>
      <c r="CX85" s="114"/>
      <c r="CY85" s="114"/>
    </row>
    <row r="86" spans="1:103" ht="4.2" customHeight="1" x14ac:dyDescent="0.2">
      <c r="A86" s="1040"/>
      <c r="B86" s="1040"/>
      <c r="C86" s="1040"/>
      <c r="D86" s="1040"/>
      <c r="E86" s="1040"/>
      <c r="F86" s="1041"/>
      <c r="G86" s="1041"/>
      <c r="H86" s="1041"/>
      <c r="I86" s="4"/>
      <c r="J86" s="36"/>
      <c r="K86" s="1044"/>
      <c r="L86" s="1044"/>
      <c r="M86" s="1044"/>
      <c r="N86" s="1044"/>
      <c r="O86" s="231"/>
      <c r="P86" s="1034"/>
      <c r="Q86" s="1034"/>
      <c r="R86" s="1034"/>
      <c r="S86" s="1034"/>
      <c r="T86" s="1034"/>
      <c r="U86" s="1034"/>
      <c r="V86" s="1034"/>
      <c r="W86" s="1034"/>
      <c r="X86" s="1034"/>
      <c r="Y86" s="1034"/>
      <c r="Z86" s="1034"/>
      <c r="AA86" s="1035"/>
      <c r="AB86" s="1035"/>
      <c r="AC86" s="1035"/>
      <c r="AD86" s="1035"/>
      <c r="AE86" s="1035"/>
      <c r="AF86" s="1035"/>
      <c r="AG86" s="1035"/>
      <c r="AH86" s="1035"/>
      <c r="AI86" s="1035"/>
      <c r="AJ86" s="1035"/>
      <c r="AK86" s="1036"/>
      <c r="AL86" s="1036"/>
      <c r="AM86" s="1036"/>
      <c r="AN86" s="1036"/>
      <c r="AO86" s="1039"/>
      <c r="AP86" s="1039"/>
      <c r="AQ86" s="1039"/>
      <c r="AR86" s="1039"/>
      <c r="AS86" s="409"/>
      <c r="AT86" s="409"/>
      <c r="AU86" s="409"/>
      <c r="AV86" s="401"/>
      <c r="AW86" s="401"/>
      <c r="AX86" s="384"/>
      <c r="AY86" s="1077"/>
      <c r="AZ86" s="1077"/>
      <c r="BA86" s="1077"/>
      <c r="BB86" s="1078"/>
      <c r="BC86" s="384"/>
      <c r="BD86" s="384"/>
      <c r="BE86" s="384"/>
      <c r="BF86" s="384"/>
      <c r="BG86" s="377"/>
      <c r="BH86" s="377"/>
      <c r="BI86" s="377"/>
      <c r="BJ86" s="377"/>
      <c r="BK86" s="376"/>
      <c r="BL86" s="376"/>
      <c r="BM86" s="376"/>
      <c r="BN86" s="379"/>
      <c r="BO86" s="377"/>
      <c r="BP86" s="377"/>
      <c r="BQ86" s="377"/>
      <c r="BR86" s="377"/>
      <c r="BT86" s="28"/>
      <c r="BU86" s="36"/>
      <c r="BV86" s="170"/>
      <c r="BW86" s="170"/>
      <c r="BX86" s="91"/>
      <c r="BY86" s="91"/>
      <c r="BZ86" s="224"/>
      <c r="CA86" s="91"/>
      <c r="CB86" s="91"/>
      <c r="CC86" s="91"/>
      <c r="CD86" s="91"/>
      <c r="CE86" s="224"/>
      <c r="CF86" s="224"/>
      <c r="CG86" s="224"/>
      <c r="CH86" s="224"/>
      <c r="CI86" s="114"/>
      <c r="CJ86" s="114"/>
      <c r="CK86" s="114"/>
      <c r="CL86" s="114"/>
      <c r="CM86" s="114"/>
      <c r="CN86" s="114"/>
      <c r="CO86" s="114"/>
      <c r="CP86" s="114"/>
      <c r="CQ86" s="114"/>
      <c r="CR86" s="114"/>
      <c r="CS86" s="114"/>
      <c r="CT86" s="114"/>
      <c r="CU86" s="114"/>
      <c r="CV86" s="114"/>
      <c r="CW86" s="114"/>
      <c r="CX86" s="114"/>
      <c r="CY86" s="114"/>
    </row>
    <row r="87" spans="1:103" ht="4.2" customHeight="1" x14ac:dyDescent="0.2">
      <c r="A87" s="1040"/>
      <c r="B87" s="1040"/>
      <c r="C87" s="1040"/>
      <c r="D87" s="1040"/>
      <c r="E87" s="1040"/>
      <c r="F87" s="1041"/>
      <c r="G87" s="1041"/>
      <c r="H87" s="1041"/>
      <c r="I87" s="4"/>
      <c r="J87" s="36"/>
      <c r="K87" s="36"/>
      <c r="L87" s="36"/>
      <c r="M87" s="36"/>
      <c r="N87" s="36"/>
      <c r="O87" s="36"/>
      <c r="P87" s="1034"/>
      <c r="Q87" s="1034"/>
      <c r="R87" s="1034"/>
      <c r="S87" s="1034"/>
      <c r="T87" s="1034"/>
      <c r="U87" s="1034"/>
      <c r="V87" s="1034"/>
      <c r="W87" s="1034"/>
      <c r="X87" s="1034"/>
      <c r="Y87" s="1034"/>
      <c r="Z87" s="1034"/>
      <c r="AA87" s="1035"/>
      <c r="AB87" s="1035"/>
      <c r="AC87" s="1035"/>
      <c r="AD87" s="1035"/>
      <c r="AE87" s="1035"/>
      <c r="AF87" s="1035"/>
      <c r="AG87" s="1035"/>
      <c r="AH87" s="1035"/>
      <c r="AI87" s="1035"/>
      <c r="AJ87" s="1035"/>
      <c r="AK87" s="1036"/>
      <c r="AL87" s="1036"/>
      <c r="AM87" s="1036"/>
      <c r="AN87" s="1036"/>
      <c r="AO87" s="1039"/>
      <c r="AP87" s="1039"/>
      <c r="AQ87" s="1039"/>
      <c r="AR87" s="1039"/>
      <c r="AS87" s="409"/>
      <c r="AT87" s="409"/>
      <c r="AU87" s="409"/>
      <c r="AV87" s="384"/>
      <c r="AW87" s="384"/>
      <c r="AX87" s="384"/>
      <c r="AY87" s="1077"/>
      <c r="AZ87" s="1077"/>
      <c r="BA87" s="1077"/>
      <c r="BB87" s="1078"/>
      <c r="BC87" s="384"/>
      <c r="BD87" s="384"/>
      <c r="BE87" s="384"/>
      <c r="BF87" s="384"/>
      <c r="BG87" s="377"/>
      <c r="BH87" s="377"/>
      <c r="BI87" s="377"/>
      <c r="BJ87" s="377"/>
      <c r="BK87" s="376"/>
      <c r="BL87" s="376"/>
      <c r="BM87" s="376"/>
      <c r="BN87" s="379"/>
      <c r="BO87" s="377"/>
      <c r="BP87" s="377"/>
      <c r="BQ87" s="377"/>
      <c r="BR87" s="377"/>
      <c r="BT87" s="231"/>
      <c r="BU87" s="36"/>
      <c r="BV87" s="170"/>
      <c r="BW87" s="170"/>
      <c r="BX87" s="91"/>
      <c r="BY87" s="91"/>
      <c r="BZ87" s="224"/>
      <c r="CA87" s="224"/>
      <c r="CB87" s="224"/>
      <c r="CC87" s="224"/>
      <c r="CD87" s="224"/>
      <c r="CE87" s="224"/>
      <c r="CF87" s="224"/>
      <c r="CG87" s="224"/>
      <c r="CH87" s="224"/>
      <c r="CI87" s="114"/>
      <c r="CJ87" s="114"/>
      <c r="CK87" s="114"/>
      <c r="CL87" s="114"/>
      <c r="CM87" s="114"/>
      <c r="CN87" s="114"/>
      <c r="CO87" s="114"/>
      <c r="CP87" s="114"/>
      <c r="CQ87" s="114"/>
      <c r="CR87" s="114"/>
      <c r="CS87" s="114"/>
      <c r="CT87" s="114"/>
      <c r="CU87" s="114"/>
      <c r="CV87" s="114"/>
      <c r="CW87" s="114"/>
      <c r="CX87" s="114"/>
      <c r="CY87" s="114"/>
    </row>
    <row r="88" spans="1:103" ht="4.2" customHeight="1" x14ac:dyDescent="0.2">
      <c r="A88" s="1040"/>
      <c r="B88" s="1040"/>
      <c r="C88" s="1040"/>
      <c r="D88" s="1040"/>
      <c r="E88" s="1040"/>
      <c r="F88" s="1041"/>
      <c r="G88" s="1041"/>
      <c r="H88" s="1041"/>
      <c r="I88" s="4"/>
      <c r="J88" s="36"/>
      <c r="K88" s="934"/>
      <c r="L88" s="934"/>
      <c r="M88" s="934"/>
      <c r="N88" s="934"/>
      <c r="O88" s="36"/>
      <c r="P88" s="229"/>
      <c r="Q88" s="229"/>
      <c r="R88" s="229"/>
      <c r="S88" s="229"/>
      <c r="T88" s="229"/>
      <c r="U88" s="229"/>
      <c r="V88" s="229"/>
      <c r="W88" s="236"/>
      <c r="X88" s="236"/>
      <c r="Y88" s="236"/>
      <c r="Z88" s="236"/>
      <c r="AA88" s="236"/>
      <c r="AB88" s="236"/>
      <c r="AC88" s="236"/>
      <c r="AD88" s="236"/>
      <c r="AE88" s="236"/>
      <c r="AF88" s="236"/>
      <c r="AG88" s="236"/>
      <c r="AH88" s="229"/>
      <c r="AI88" s="229"/>
      <c r="AJ88" s="229"/>
      <c r="AK88" s="37"/>
      <c r="AL88" s="37"/>
      <c r="AM88" s="37"/>
      <c r="AN88" s="37"/>
      <c r="AO88" s="6"/>
      <c r="AP88" s="6"/>
      <c r="AQ88" s="6"/>
      <c r="AR88" s="6"/>
      <c r="AS88" s="409"/>
      <c r="AT88" s="409"/>
      <c r="AU88" s="409"/>
      <c r="AV88" s="384"/>
      <c r="AW88" s="384"/>
      <c r="AX88" s="384"/>
      <c r="AY88" s="384"/>
      <c r="AZ88" s="384"/>
      <c r="BA88" s="384"/>
      <c r="BB88" s="385"/>
      <c r="BC88" s="384"/>
      <c r="BD88" s="384"/>
      <c r="BE88" s="384"/>
      <c r="BF88" s="384"/>
      <c r="BG88" s="377"/>
      <c r="BH88" s="377"/>
      <c r="BI88" s="377"/>
      <c r="BJ88" s="377"/>
      <c r="BK88" s="376"/>
      <c r="BL88" s="376"/>
      <c r="BM88" s="376"/>
      <c r="BN88" s="379"/>
      <c r="BO88" s="377"/>
      <c r="BP88" s="377"/>
      <c r="BQ88" s="377"/>
      <c r="BR88" s="377"/>
      <c r="BT88" s="231"/>
      <c r="BU88" s="36"/>
      <c r="BV88" s="170"/>
      <c r="BW88" s="170"/>
      <c r="BX88" s="91"/>
      <c r="BY88" s="91"/>
      <c r="BZ88" s="224"/>
      <c r="CA88" s="224"/>
      <c r="CB88" s="158"/>
      <c r="CC88" s="224"/>
      <c r="CD88" s="224"/>
      <c r="CE88" s="224"/>
      <c r="CF88" s="224"/>
      <c r="CG88" s="224"/>
      <c r="CH88" s="224"/>
      <c r="CI88" s="114"/>
      <c r="CJ88" s="114"/>
      <c r="CK88" s="114"/>
      <c r="CL88" s="114"/>
      <c r="CM88" s="114"/>
      <c r="CN88" s="114"/>
      <c r="CO88" s="114"/>
      <c r="CP88" s="114"/>
      <c r="CQ88" s="114"/>
      <c r="CR88" s="114"/>
      <c r="CS88" s="114"/>
      <c r="CT88" s="114"/>
      <c r="CU88" s="114"/>
      <c r="CV88" s="114"/>
      <c r="CW88" s="114"/>
      <c r="CX88" s="114"/>
      <c r="CY88" s="114"/>
    </row>
    <row r="89" spans="1:103" ht="4.2" customHeight="1" x14ac:dyDescent="0.2">
      <c r="A89" s="1040"/>
      <c r="B89" s="1040"/>
      <c r="C89" s="1040"/>
      <c r="D89" s="1040"/>
      <c r="E89" s="1040"/>
      <c r="F89" s="1041"/>
      <c r="G89" s="1041"/>
      <c r="H89" s="1041"/>
      <c r="I89" s="4"/>
      <c r="J89" s="28"/>
      <c r="K89" s="934"/>
      <c r="L89" s="934"/>
      <c r="M89" s="934"/>
      <c r="N89" s="934"/>
      <c r="O89" s="221"/>
      <c r="P89" s="1037" t="e">
        <f>VLOOKUP(K90,選手リスト,3,FALSE)</f>
        <v>#N/A</v>
      </c>
      <c r="Q89" s="1037"/>
      <c r="R89" s="1037"/>
      <c r="S89" s="1037"/>
      <c r="T89" s="1037"/>
      <c r="U89" s="1037"/>
      <c r="V89" s="1037"/>
      <c r="W89" s="1037"/>
      <c r="X89" s="1037"/>
      <c r="Y89" s="1037"/>
      <c r="Z89" s="1037"/>
      <c r="AA89" s="1035" t="e">
        <f>VLOOKUP(K90,選手リスト,4,FALSE)</f>
        <v>#N/A</v>
      </c>
      <c r="AB89" s="1035"/>
      <c r="AC89" s="1035"/>
      <c r="AD89" s="1035"/>
      <c r="AE89" s="1035"/>
      <c r="AF89" s="1035"/>
      <c r="AG89" s="1035"/>
      <c r="AH89" s="1035"/>
      <c r="AI89" s="1035"/>
      <c r="AJ89" s="1035"/>
      <c r="AK89" s="1038" t="e">
        <f>VLOOKUP(K90,選手リスト,9,FALSE)</f>
        <v>#N/A</v>
      </c>
      <c r="AL89" s="1038"/>
      <c r="AM89" s="1038"/>
      <c r="AN89" s="1038"/>
      <c r="AO89" s="1039" t="e">
        <f>VLOOKUP(K90,選手リスト,6,FALSE)</f>
        <v>#N/A</v>
      </c>
      <c r="AP89" s="1039"/>
      <c r="AQ89" s="1039"/>
      <c r="AR89" s="1039"/>
      <c r="AS89" s="409"/>
      <c r="AT89" s="409"/>
      <c r="AU89" s="409"/>
      <c r="AV89" s="384"/>
      <c r="AW89" s="384"/>
      <c r="AX89" s="384"/>
      <c r="AY89" s="384"/>
      <c r="AZ89" s="401"/>
      <c r="BA89" s="384"/>
      <c r="BB89" s="385"/>
      <c r="BC89" s="384"/>
      <c r="BD89" s="384"/>
      <c r="BE89" s="384"/>
      <c r="BF89" s="384"/>
      <c r="BG89" s="377"/>
      <c r="BH89" s="377"/>
      <c r="BI89" s="377"/>
      <c r="BJ89" s="377"/>
      <c r="BK89" s="376"/>
      <c r="BL89" s="376"/>
      <c r="BM89" s="376"/>
      <c r="BN89" s="379"/>
      <c r="BO89" s="377"/>
      <c r="BP89" s="377"/>
      <c r="BQ89" s="377"/>
      <c r="BR89" s="377"/>
      <c r="BT89" s="231"/>
      <c r="BU89" s="36"/>
      <c r="BV89" s="170"/>
      <c r="BW89" s="170"/>
      <c r="BX89" s="91"/>
      <c r="BY89" s="91"/>
      <c r="BZ89" s="227"/>
      <c r="CA89" s="227"/>
      <c r="CB89" s="158"/>
      <c r="CC89" s="224"/>
      <c r="CD89" s="224"/>
      <c r="CE89" s="224"/>
      <c r="CF89" s="224"/>
      <c r="CG89" s="224"/>
      <c r="CH89" s="224"/>
      <c r="CI89" s="114"/>
      <c r="CJ89" s="114"/>
      <c r="CK89" s="114"/>
      <c r="CL89" s="114"/>
      <c r="CM89" s="114"/>
      <c r="CN89" s="114"/>
      <c r="CO89" s="114"/>
      <c r="CP89" s="114"/>
      <c r="CQ89" s="114"/>
      <c r="CR89" s="114"/>
      <c r="CS89" s="114"/>
      <c r="CT89" s="114"/>
      <c r="CU89" s="114"/>
      <c r="CV89" s="114"/>
      <c r="CW89" s="114"/>
      <c r="CX89" s="114"/>
      <c r="CY89" s="114"/>
    </row>
    <row r="90" spans="1:103" ht="4.2" customHeight="1" x14ac:dyDescent="0.2">
      <c r="A90" s="1040"/>
      <c r="B90" s="1040"/>
      <c r="C90" s="1040"/>
      <c r="D90" s="1040"/>
      <c r="E90" s="1040"/>
      <c r="F90" s="1041"/>
      <c r="G90" s="1041"/>
      <c r="H90" s="1041"/>
      <c r="I90" s="4"/>
      <c r="J90" s="231"/>
      <c r="K90" s="1044">
        <v>408</v>
      </c>
      <c r="L90" s="1044"/>
      <c r="M90" s="1044"/>
      <c r="N90" s="1044"/>
      <c r="O90" s="36"/>
      <c r="P90" s="1037"/>
      <c r="Q90" s="1037"/>
      <c r="R90" s="1037"/>
      <c r="S90" s="1037"/>
      <c r="T90" s="1037"/>
      <c r="U90" s="1037"/>
      <c r="V90" s="1037"/>
      <c r="W90" s="1037"/>
      <c r="X90" s="1037"/>
      <c r="Y90" s="1037"/>
      <c r="Z90" s="1037"/>
      <c r="AA90" s="1035"/>
      <c r="AB90" s="1035"/>
      <c r="AC90" s="1035"/>
      <c r="AD90" s="1035"/>
      <c r="AE90" s="1035"/>
      <c r="AF90" s="1035"/>
      <c r="AG90" s="1035"/>
      <c r="AH90" s="1035"/>
      <c r="AI90" s="1035"/>
      <c r="AJ90" s="1035"/>
      <c r="AK90" s="1038"/>
      <c r="AL90" s="1038"/>
      <c r="AM90" s="1038"/>
      <c r="AN90" s="1038"/>
      <c r="AO90" s="1039"/>
      <c r="AP90" s="1039"/>
      <c r="AQ90" s="1039"/>
      <c r="AR90" s="1039"/>
      <c r="AS90" s="412"/>
      <c r="AT90" s="412"/>
      <c r="AU90" s="412"/>
      <c r="AV90" s="395"/>
      <c r="AW90" s="395"/>
      <c r="AX90" s="416"/>
      <c r="AY90" s="416"/>
      <c r="AZ90" s="400"/>
      <c r="BA90" s="395"/>
      <c r="BB90" s="408"/>
      <c r="BC90" s="384"/>
      <c r="BD90" s="384"/>
      <c r="BE90" s="384"/>
      <c r="BF90" s="384"/>
      <c r="BG90" s="377"/>
      <c r="BH90" s="377"/>
      <c r="BI90" s="377"/>
      <c r="BJ90" s="377"/>
      <c r="BK90" s="376"/>
      <c r="BL90" s="376"/>
      <c r="BM90" s="376"/>
      <c r="BN90" s="379"/>
      <c r="BO90" s="377"/>
      <c r="BP90" s="377"/>
      <c r="BQ90" s="377"/>
      <c r="BR90" s="377"/>
      <c r="BT90" s="231"/>
      <c r="BU90" s="36"/>
      <c r="BV90" s="170"/>
      <c r="BW90" s="170"/>
      <c r="BX90" s="158"/>
      <c r="BY90" s="224"/>
      <c r="BZ90" s="227"/>
      <c r="CA90" s="227"/>
      <c r="CB90" s="158"/>
      <c r="CC90" s="224"/>
      <c r="CD90" s="224"/>
      <c r="CE90" s="224"/>
      <c r="CF90" s="224"/>
      <c r="CG90" s="224"/>
      <c r="CH90" s="224"/>
      <c r="CI90" s="114"/>
      <c r="CJ90" s="114"/>
      <c r="CK90" s="114"/>
      <c r="CL90" s="114"/>
      <c r="CM90" s="114"/>
      <c r="CN90" s="114"/>
      <c r="CO90" s="114"/>
      <c r="CP90" s="114"/>
      <c r="CQ90" s="114"/>
      <c r="CR90" s="114"/>
      <c r="CS90" s="114"/>
      <c r="CT90" s="114"/>
      <c r="CU90" s="114"/>
      <c r="CV90" s="114"/>
      <c r="CW90" s="114"/>
      <c r="CX90" s="114"/>
      <c r="CY90" s="114"/>
    </row>
    <row r="91" spans="1:103" ht="4.2" customHeight="1" x14ac:dyDescent="0.2">
      <c r="A91" s="1040"/>
      <c r="B91" s="1040"/>
      <c r="C91" s="1040"/>
      <c r="D91" s="1040"/>
      <c r="E91" s="1040"/>
      <c r="F91" s="1041"/>
      <c r="G91" s="1041"/>
      <c r="H91" s="1041"/>
      <c r="I91" s="4"/>
      <c r="J91" s="28"/>
      <c r="K91" s="1044"/>
      <c r="L91" s="1044"/>
      <c r="M91" s="1044"/>
      <c r="N91" s="1044"/>
      <c r="O91" s="36"/>
      <c r="P91" s="1034" t="e">
        <f>VLOOKUP(K90,選手リスト,2,FALSE)</f>
        <v>#N/A</v>
      </c>
      <c r="Q91" s="1034"/>
      <c r="R91" s="1034"/>
      <c r="S91" s="1034"/>
      <c r="T91" s="1034"/>
      <c r="U91" s="1034"/>
      <c r="V91" s="1034"/>
      <c r="W91" s="1034"/>
      <c r="X91" s="1034"/>
      <c r="Y91" s="1034"/>
      <c r="Z91" s="1034"/>
      <c r="AA91" s="1035"/>
      <c r="AB91" s="1035"/>
      <c r="AC91" s="1035"/>
      <c r="AD91" s="1035"/>
      <c r="AE91" s="1035"/>
      <c r="AF91" s="1035"/>
      <c r="AG91" s="1035"/>
      <c r="AH91" s="1035"/>
      <c r="AI91" s="1035"/>
      <c r="AJ91" s="1035"/>
      <c r="AK91" s="1038"/>
      <c r="AL91" s="1038"/>
      <c r="AM91" s="1038"/>
      <c r="AN91" s="1038"/>
      <c r="AO91" s="1039"/>
      <c r="AP91" s="1039"/>
      <c r="AQ91" s="1039"/>
      <c r="AR91" s="1039"/>
      <c r="AS91" s="409"/>
      <c r="AT91" s="409"/>
      <c r="AU91" s="409"/>
      <c r="AV91" s="401"/>
      <c r="AW91" s="384"/>
      <c r="AX91" s="391"/>
      <c r="AY91" s="391"/>
      <c r="AZ91" s="401"/>
      <c r="BA91" s="384"/>
      <c r="BB91" s="384"/>
      <c r="BC91" s="384"/>
      <c r="BD91" s="384"/>
      <c r="BE91" s="384"/>
      <c r="BF91" s="384"/>
      <c r="BG91" s="377"/>
      <c r="BH91" s="377"/>
      <c r="BI91" s="377"/>
      <c r="BJ91" s="377"/>
      <c r="BK91" s="376"/>
      <c r="BL91" s="376"/>
      <c r="BM91" s="376"/>
      <c r="BN91" s="379"/>
      <c r="BO91" s="377"/>
      <c r="BP91" s="377"/>
      <c r="BQ91" s="377"/>
      <c r="BR91" s="377"/>
      <c r="BT91" s="6"/>
      <c r="BU91" s="114"/>
      <c r="BV91" s="114"/>
      <c r="BW91" s="114"/>
      <c r="BX91" s="114"/>
      <c r="BY91" s="114"/>
      <c r="BZ91" s="114"/>
      <c r="CA91" s="114"/>
      <c r="CB91" s="114"/>
      <c r="CC91" s="114"/>
      <c r="CD91" s="114"/>
      <c r="CE91" s="114"/>
      <c r="CF91" s="114"/>
      <c r="CG91" s="114"/>
      <c r="CH91" s="114"/>
      <c r="CI91" s="114"/>
      <c r="CJ91" s="114"/>
      <c r="CK91" s="114"/>
      <c r="CL91" s="114"/>
      <c r="CM91" s="114"/>
      <c r="CN91" s="114"/>
      <c r="CO91" s="114"/>
      <c r="CP91" s="114"/>
      <c r="CQ91" s="114"/>
      <c r="CR91" s="114"/>
      <c r="CS91" s="114"/>
      <c r="CT91" s="114"/>
      <c r="CU91" s="114"/>
      <c r="CV91" s="114"/>
      <c r="CW91" s="114"/>
      <c r="CX91" s="114"/>
      <c r="CY91" s="114"/>
    </row>
    <row r="92" spans="1:103" ht="4.2" customHeight="1" x14ac:dyDescent="0.2">
      <c r="A92" s="1040"/>
      <c r="B92" s="1040"/>
      <c r="C92" s="1040"/>
      <c r="D92" s="1040"/>
      <c r="E92" s="1040"/>
      <c r="F92" s="1041"/>
      <c r="G92" s="1041"/>
      <c r="H92" s="1041"/>
      <c r="I92" s="4"/>
      <c r="J92" s="36"/>
      <c r="K92" s="1044"/>
      <c r="L92" s="1044"/>
      <c r="M92" s="1044"/>
      <c r="N92" s="1044"/>
      <c r="O92" s="36"/>
      <c r="P92" s="1034"/>
      <c r="Q92" s="1034"/>
      <c r="R92" s="1034"/>
      <c r="S92" s="1034"/>
      <c r="T92" s="1034"/>
      <c r="U92" s="1034"/>
      <c r="V92" s="1034"/>
      <c r="W92" s="1034"/>
      <c r="X92" s="1034"/>
      <c r="Y92" s="1034"/>
      <c r="Z92" s="1034"/>
      <c r="AA92" s="1035" t="e">
        <f>VLOOKUP(K90,選手リスト,5,FALSE)</f>
        <v>#N/A</v>
      </c>
      <c r="AB92" s="1035"/>
      <c r="AC92" s="1035"/>
      <c r="AD92" s="1035"/>
      <c r="AE92" s="1035"/>
      <c r="AF92" s="1035"/>
      <c r="AG92" s="1035"/>
      <c r="AH92" s="1035"/>
      <c r="AI92" s="1035"/>
      <c r="AJ92" s="1035"/>
      <c r="AK92" s="1036" t="e">
        <f>VLOOKUP(K90,選手リスト,10,FALSE)</f>
        <v>#N/A</v>
      </c>
      <c r="AL92" s="1036"/>
      <c r="AM92" s="1036"/>
      <c r="AN92" s="1036"/>
      <c r="AO92" s="1039"/>
      <c r="AP92" s="1039"/>
      <c r="AQ92" s="1039"/>
      <c r="AR92" s="1039"/>
      <c r="AS92" s="377"/>
      <c r="AT92" s="377"/>
      <c r="AU92" s="377"/>
      <c r="AV92" s="377"/>
      <c r="AW92" s="377"/>
      <c r="AX92" s="377"/>
      <c r="AY92" s="377"/>
      <c r="AZ92" s="377"/>
      <c r="BA92" s="377"/>
      <c r="BB92" s="377"/>
      <c r="BC92" s="377"/>
      <c r="BD92" s="377"/>
      <c r="BE92" s="377"/>
      <c r="BF92" s="377"/>
      <c r="BG92" s="377"/>
      <c r="BH92" s="377"/>
      <c r="BI92" s="377"/>
      <c r="BJ92" s="377"/>
      <c r="BK92" s="376"/>
      <c r="BL92" s="376"/>
      <c r="BM92" s="376"/>
      <c r="BN92" s="379"/>
      <c r="BO92" s="377"/>
      <c r="BP92" s="377"/>
      <c r="BQ92" s="377"/>
      <c r="BR92" s="377"/>
      <c r="BT92" s="6"/>
      <c r="BU92" s="114"/>
      <c r="BV92" s="114"/>
      <c r="BW92" s="114"/>
      <c r="BX92" s="114"/>
      <c r="BY92" s="114"/>
      <c r="BZ92" s="114"/>
      <c r="CA92" s="114"/>
      <c r="CB92" s="114"/>
      <c r="CC92" s="114"/>
      <c r="CD92" s="114"/>
      <c r="CE92" s="114"/>
      <c r="CF92" s="114"/>
      <c r="CG92" s="114"/>
      <c r="CH92" s="114"/>
      <c r="CI92" s="114"/>
      <c r="CJ92" s="114"/>
      <c r="CK92" s="114"/>
      <c r="CL92" s="114"/>
      <c r="CM92" s="114"/>
      <c r="CN92" s="114"/>
      <c r="CO92" s="114"/>
      <c r="CP92" s="114"/>
      <c r="CQ92" s="114"/>
      <c r="CR92" s="114"/>
      <c r="CS92" s="114"/>
      <c r="CT92" s="114"/>
      <c r="CU92" s="114"/>
      <c r="CV92" s="114"/>
      <c r="CW92" s="114"/>
      <c r="CX92" s="114"/>
      <c r="CY92" s="114"/>
    </row>
    <row r="93" spans="1:103" ht="4.2" customHeight="1" x14ac:dyDescent="0.2">
      <c r="A93" s="1040"/>
      <c r="B93" s="1040"/>
      <c r="C93" s="1040"/>
      <c r="D93" s="1040"/>
      <c r="E93" s="1040"/>
      <c r="F93" s="1041"/>
      <c r="G93" s="1041"/>
      <c r="H93" s="1041"/>
      <c r="I93" s="4"/>
      <c r="J93" s="36"/>
      <c r="K93" s="1044"/>
      <c r="L93" s="1044"/>
      <c r="M93" s="1044"/>
      <c r="N93" s="1044"/>
      <c r="O93" s="231"/>
      <c r="P93" s="1034"/>
      <c r="Q93" s="1034"/>
      <c r="R93" s="1034"/>
      <c r="S93" s="1034"/>
      <c r="T93" s="1034"/>
      <c r="U93" s="1034"/>
      <c r="V93" s="1034"/>
      <c r="W93" s="1034"/>
      <c r="X93" s="1034"/>
      <c r="Y93" s="1034"/>
      <c r="Z93" s="1034"/>
      <c r="AA93" s="1035"/>
      <c r="AB93" s="1035"/>
      <c r="AC93" s="1035"/>
      <c r="AD93" s="1035"/>
      <c r="AE93" s="1035"/>
      <c r="AF93" s="1035"/>
      <c r="AG93" s="1035"/>
      <c r="AH93" s="1035"/>
      <c r="AI93" s="1035"/>
      <c r="AJ93" s="1035"/>
      <c r="AK93" s="1036"/>
      <c r="AL93" s="1036"/>
      <c r="AM93" s="1036"/>
      <c r="AN93" s="1036"/>
      <c r="AO93" s="1039"/>
      <c r="AP93" s="1039"/>
      <c r="AQ93" s="1039"/>
      <c r="AR93" s="1039"/>
      <c r="AS93" s="377"/>
      <c r="AT93" s="377"/>
      <c r="AU93" s="377"/>
      <c r="AV93" s="377"/>
      <c r="AW93" s="377"/>
      <c r="AX93" s="377"/>
      <c r="AY93" s="377"/>
      <c r="AZ93" s="377"/>
      <c r="BA93" s="377"/>
      <c r="BB93" s="377"/>
      <c r="BC93" s="377"/>
      <c r="BD93" s="377"/>
      <c r="BE93" s="377"/>
      <c r="BF93" s="377"/>
      <c r="BG93" s="377"/>
      <c r="BH93" s="377"/>
      <c r="BI93" s="377"/>
      <c r="BJ93" s="377"/>
      <c r="BK93" s="376"/>
      <c r="BL93" s="376"/>
      <c r="BM93" s="376"/>
      <c r="BN93" s="379"/>
      <c r="BO93" s="377"/>
      <c r="BP93" s="377"/>
      <c r="BQ93" s="377"/>
      <c r="BR93" s="377"/>
      <c r="BT93" s="6"/>
      <c r="BU93" s="114"/>
      <c r="BV93" s="114"/>
      <c r="BW93" s="114"/>
      <c r="BX93" s="114"/>
      <c r="BY93" s="114"/>
      <c r="BZ93" s="114"/>
      <c r="CA93" s="114"/>
      <c r="CB93" s="114"/>
      <c r="CC93" s="114"/>
      <c r="CD93" s="114"/>
      <c r="CE93" s="114"/>
      <c r="CF93" s="114"/>
      <c r="CG93" s="114"/>
      <c r="CH93" s="114"/>
      <c r="CI93" s="114"/>
      <c r="CJ93" s="114"/>
      <c r="CK93" s="114"/>
      <c r="CL93" s="114"/>
      <c r="CM93" s="114"/>
      <c r="CN93" s="114"/>
      <c r="CO93" s="114"/>
      <c r="CP93" s="114"/>
      <c r="CQ93" s="114"/>
      <c r="CR93" s="114"/>
      <c r="CS93" s="114"/>
      <c r="CT93" s="114"/>
      <c r="CU93" s="114"/>
      <c r="CV93" s="114"/>
      <c r="CW93" s="114"/>
      <c r="CX93" s="114"/>
      <c r="CY93" s="114"/>
    </row>
    <row r="94" spans="1:103" ht="4.2" customHeight="1" x14ac:dyDescent="0.2">
      <c r="A94" s="1040"/>
      <c r="B94" s="1040"/>
      <c r="C94" s="1040"/>
      <c r="D94" s="1040"/>
      <c r="E94" s="1040"/>
      <c r="F94" s="1041"/>
      <c r="G94" s="1041"/>
      <c r="H94" s="1041"/>
      <c r="I94" s="4"/>
      <c r="J94" s="36"/>
      <c r="K94" s="36"/>
      <c r="L94" s="36"/>
      <c r="M94" s="36"/>
      <c r="N94" s="36"/>
      <c r="O94" s="36"/>
      <c r="P94" s="1034"/>
      <c r="Q94" s="1034"/>
      <c r="R94" s="1034"/>
      <c r="S94" s="1034"/>
      <c r="T94" s="1034"/>
      <c r="U94" s="1034"/>
      <c r="V94" s="1034"/>
      <c r="W94" s="1034"/>
      <c r="X94" s="1034"/>
      <c r="Y94" s="1034"/>
      <c r="Z94" s="1034"/>
      <c r="AA94" s="1035"/>
      <c r="AB94" s="1035"/>
      <c r="AC94" s="1035"/>
      <c r="AD94" s="1035"/>
      <c r="AE94" s="1035"/>
      <c r="AF94" s="1035"/>
      <c r="AG94" s="1035"/>
      <c r="AH94" s="1035"/>
      <c r="AI94" s="1035"/>
      <c r="AJ94" s="1035"/>
      <c r="AK94" s="1036"/>
      <c r="AL94" s="1036"/>
      <c r="AM94" s="1036"/>
      <c r="AN94" s="1036"/>
      <c r="AO94" s="1039"/>
      <c r="AP94" s="1039"/>
      <c r="AQ94" s="1039"/>
      <c r="AR94" s="1039"/>
      <c r="AS94" s="377"/>
      <c r="AT94" s="377"/>
      <c r="AU94" s="377"/>
      <c r="AV94" s="377"/>
      <c r="AW94" s="377"/>
      <c r="AX94" s="377"/>
      <c r="AY94" s="377"/>
      <c r="AZ94" s="377"/>
      <c r="BA94" s="377"/>
      <c r="BB94" s="377"/>
      <c r="BC94" s="377"/>
      <c r="BD94" s="377"/>
      <c r="BE94" s="377"/>
      <c r="BF94" s="377"/>
      <c r="BG94" s="377"/>
      <c r="BH94" s="377"/>
      <c r="BI94" s="377"/>
      <c r="BJ94" s="377"/>
      <c r="BK94" s="376"/>
      <c r="BL94" s="376"/>
      <c r="BM94" s="376"/>
      <c r="BN94" s="379"/>
      <c r="BO94" s="377"/>
      <c r="BP94" s="377"/>
      <c r="BQ94" s="377"/>
      <c r="BR94" s="377"/>
      <c r="BT94" s="6"/>
      <c r="BU94" s="114"/>
      <c r="BV94" s="114"/>
      <c r="BW94" s="114"/>
      <c r="BX94" s="114"/>
      <c r="BY94" s="114"/>
      <c r="BZ94" s="114"/>
      <c r="CA94" s="114"/>
      <c r="CB94" s="114"/>
      <c r="CC94" s="114"/>
      <c r="CD94" s="114"/>
      <c r="CE94" s="114"/>
      <c r="CF94" s="114"/>
      <c r="CG94" s="114"/>
      <c r="CH94" s="114"/>
      <c r="CI94" s="114"/>
      <c r="CJ94" s="114"/>
      <c r="CK94" s="114"/>
      <c r="CL94" s="114"/>
      <c r="CM94" s="114"/>
      <c r="CN94" s="114"/>
      <c r="CO94" s="114"/>
      <c r="CP94" s="114"/>
      <c r="CQ94" s="114"/>
      <c r="CR94" s="114"/>
      <c r="CS94" s="114"/>
      <c r="CT94" s="114"/>
      <c r="CU94" s="114"/>
      <c r="CV94" s="114"/>
      <c r="CW94" s="114"/>
      <c r="CX94" s="114"/>
      <c r="CY94" s="114"/>
    </row>
    <row r="95" spans="1:103" ht="4.2" customHeight="1" x14ac:dyDescent="0.2">
      <c r="A95" s="1040"/>
      <c r="B95" s="1040"/>
      <c r="C95" s="1040"/>
      <c r="D95" s="1040"/>
      <c r="E95" s="1040"/>
      <c r="F95" s="1041"/>
      <c r="G95" s="1041"/>
      <c r="H95" s="1041"/>
      <c r="I95" s="4"/>
      <c r="J95" s="36"/>
      <c r="K95" s="934"/>
      <c r="L95" s="934"/>
      <c r="M95" s="934"/>
      <c r="N95" s="934"/>
      <c r="O95" s="36"/>
      <c r="P95" s="229"/>
      <c r="Q95" s="229"/>
      <c r="R95" s="229"/>
      <c r="S95" s="229"/>
      <c r="T95" s="229"/>
      <c r="U95" s="229"/>
      <c r="V95" s="229"/>
      <c r="W95" s="236"/>
      <c r="X95" s="236"/>
      <c r="Y95" s="236"/>
      <c r="Z95" s="236"/>
      <c r="AA95" s="236"/>
      <c r="AB95" s="236"/>
      <c r="AC95" s="236"/>
      <c r="AD95" s="236"/>
      <c r="AE95" s="236"/>
      <c r="AF95" s="236"/>
      <c r="AG95" s="236"/>
      <c r="AH95" s="229"/>
      <c r="AI95" s="229"/>
      <c r="AJ95" s="229"/>
      <c r="AK95" s="37"/>
      <c r="AL95" s="37"/>
      <c r="AM95" s="37"/>
      <c r="AN95" s="37"/>
      <c r="AO95" s="6"/>
      <c r="AP95" s="6"/>
      <c r="AQ95" s="6"/>
      <c r="AR95" s="6"/>
      <c r="AS95" s="377"/>
      <c r="AT95" s="377"/>
      <c r="AU95" s="377"/>
      <c r="AV95" s="377"/>
      <c r="AW95" s="377"/>
      <c r="AX95" s="377"/>
      <c r="AY95" s="377"/>
      <c r="AZ95" s="377"/>
      <c r="BA95" s="377"/>
      <c r="BB95" s="377"/>
      <c r="BC95" s="377"/>
      <c r="BD95" s="377"/>
      <c r="BE95" s="377"/>
      <c r="BF95" s="377"/>
      <c r="BG95" s="377"/>
      <c r="BH95" s="377"/>
      <c r="BI95" s="377"/>
      <c r="BJ95" s="377"/>
      <c r="BK95" s="376"/>
      <c r="BL95" s="376"/>
      <c r="BM95" s="376"/>
      <c r="BN95" s="379"/>
      <c r="BO95" s="377"/>
      <c r="BP95" s="377"/>
      <c r="BQ95" s="377"/>
      <c r="BR95" s="377"/>
      <c r="BT95" s="231"/>
      <c r="BU95" s="114"/>
      <c r="BV95" s="114"/>
      <c r="BW95" s="114"/>
      <c r="BX95" s="114"/>
      <c r="BY95" s="114"/>
      <c r="BZ95" s="114"/>
      <c r="CA95" s="114"/>
      <c r="CB95" s="114"/>
      <c r="CC95" s="114"/>
      <c r="CD95" s="114"/>
      <c r="CE95" s="114"/>
      <c r="CF95" s="114"/>
      <c r="CG95" s="114"/>
      <c r="CH95" s="114"/>
      <c r="CI95" s="114"/>
      <c r="CJ95" s="114"/>
      <c r="CK95" s="114"/>
      <c r="CL95" s="114"/>
      <c r="CM95" s="114"/>
      <c r="CN95" s="114"/>
      <c r="CO95" s="114"/>
      <c r="CP95" s="114"/>
      <c r="CQ95" s="114"/>
      <c r="CR95" s="114"/>
      <c r="CS95" s="114"/>
      <c r="CT95" s="114"/>
      <c r="CU95" s="114"/>
      <c r="CV95" s="114"/>
      <c r="CW95" s="114"/>
      <c r="CX95" s="114"/>
      <c r="CY95" s="114"/>
    </row>
    <row r="96" spans="1:103" ht="4.2" customHeight="1" x14ac:dyDescent="0.2">
      <c r="A96" s="1040"/>
      <c r="B96" s="1040"/>
      <c r="C96" s="1040"/>
      <c r="D96" s="1040"/>
      <c r="E96" s="1040"/>
      <c r="F96" s="1041"/>
      <c r="G96" s="1041"/>
      <c r="H96" s="1041"/>
      <c r="I96" s="4"/>
      <c r="J96" s="28"/>
      <c r="K96" s="934"/>
      <c r="L96" s="934"/>
      <c r="M96" s="934"/>
      <c r="N96" s="934"/>
      <c r="O96" s="221"/>
      <c r="P96" s="1037" t="e">
        <f>VLOOKUP(K97,選手リスト,3,FALSE)</f>
        <v>#N/A</v>
      </c>
      <c r="Q96" s="1037"/>
      <c r="R96" s="1037"/>
      <c r="S96" s="1037"/>
      <c r="T96" s="1037"/>
      <c r="U96" s="1037"/>
      <c r="V96" s="1037"/>
      <c r="W96" s="1037"/>
      <c r="X96" s="1037"/>
      <c r="Y96" s="1037"/>
      <c r="Z96" s="1037"/>
      <c r="AA96" s="1035"/>
      <c r="AB96" s="1035"/>
      <c r="AC96" s="1035"/>
      <c r="AD96" s="1035"/>
      <c r="AE96" s="1035"/>
      <c r="AF96" s="1035"/>
      <c r="AG96" s="1035"/>
      <c r="AH96" s="1035"/>
      <c r="AI96" s="1035"/>
      <c r="AJ96" s="1035"/>
      <c r="AK96" s="1038" t="e">
        <f>VLOOKUP(K97,選手リスト,9,FALSE)</f>
        <v>#N/A</v>
      </c>
      <c r="AL96" s="1038"/>
      <c r="AM96" s="1038"/>
      <c r="AN96" s="1038"/>
      <c r="AO96" s="1039" t="e">
        <f>VLOOKUP(K97,選手リスト,6,FALSE)</f>
        <v>#N/A</v>
      </c>
      <c r="AP96" s="1039"/>
      <c r="AQ96" s="1039"/>
      <c r="AR96" s="1039"/>
      <c r="AS96" s="377"/>
      <c r="AT96" s="377"/>
      <c r="AU96" s="377"/>
      <c r="AV96" s="377"/>
      <c r="AW96" s="377"/>
      <c r="AX96" s="377"/>
      <c r="AY96" s="377"/>
      <c r="AZ96" s="377"/>
      <c r="BA96" s="377"/>
      <c r="BB96" s="377"/>
      <c r="BC96" s="377"/>
      <c r="BD96" s="377"/>
      <c r="BE96" s="377"/>
      <c r="BF96" s="377"/>
      <c r="BG96" s="377"/>
      <c r="BH96" s="377"/>
      <c r="BI96" s="377"/>
      <c r="BJ96" s="1077">
        <v>106</v>
      </c>
      <c r="BK96" s="1077"/>
      <c r="BL96" s="1077"/>
      <c r="BM96" s="1077"/>
      <c r="BN96" s="1078"/>
      <c r="BO96" s="377"/>
      <c r="BP96" s="377"/>
      <c r="BQ96" s="377"/>
      <c r="BR96" s="377"/>
      <c r="BS96" s="4"/>
      <c r="BT96" s="231"/>
      <c r="BU96" s="6"/>
      <c r="BV96" s="224"/>
      <c r="BW96" s="224"/>
      <c r="BX96" s="158"/>
      <c r="BY96" s="158"/>
      <c r="BZ96" s="224"/>
      <c r="CA96" s="224"/>
      <c r="CB96" s="224"/>
      <c r="CC96" s="224"/>
      <c r="CD96" s="224"/>
      <c r="CE96" s="224"/>
      <c r="CF96" s="224"/>
      <c r="CG96" s="224"/>
      <c r="CH96" s="224"/>
      <c r="CI96" s="114"/>
      <c r="CJ96" s="114"/>
      <c r="CK96" s="114"/>
      <c r="CL96" s="114"/>
      <c r="CM96" s="114"/>
      <c r="CN96" s="114"/>
      <c r="CO96" s="114"/>
      <c r="CP96" s="114"/>
      <c r="CQ96" s="114"/>
      <c r="CR96" s="114"/>
      <c r="CS96" s="114"/>
      <c r="CT96" s="114"/>
      <c r="CU96" s="114"/>
      <c r="CV96" s="114"/>
      <c r="CW96" s="114"/>
      <c r="CX96" s="114"/>
      <c r="CY96" s="114"/>
    </row>
    <row r="97" spans="1:103" ht="4.2" customHeight="1" x14ac:dyDescent="0.2">
      <c r="A97" s="1040"/>
      <c r="B97" s="1040"/>
      <c r="C97" s="1040"/>
      <c r="D97" s="1040"/>
      <c r="E97" s="1040"/>
      <c r="F97" s="1041"/>
      <c r="G97" s="1041"/>
      <c r="H97" s="1041"/>
      <c r="I97" s="4"/>
      <c r="J97" s="231"/>
      <c r="K97" s="1044">
        <v>409</v>
      </c>
      <c r="L97" s="1044"/>
      <c r="M97" s="1044"/>
      <c r="N97" s="1044"/>
      <c r="O97" s="36"/>
      <c r="P97" s="1037"/>
      <c r="Q97" s="1037"/>
      <c r="R97" s="1037"/>
      <c r="S97" s="1037"/>
      <c r="T97" s="1037"/>
      <c r="U97" s="1037"/>
      <c r="V97" s="1037"/>
      <c r="W97" s="1037"/>
      <c r="X97" s="1037"/>
      <c r="Y97" s="1037"/>
      <c r="Z97" s="1037"/>
      <c r="AA97" s="1035"/>
      <c r="AB97" s="1035"/>
      <c r="AC97" s="1035"/>
      <c r="AD97" s="1035"/>
      <c r="AE97" s="1035"/>
      <c r="AF97" s="1035"/>
      <c r="AG97" s="1035"/>
      <c r="AH97" s="1035"/>
      <c r="AI97" s="1035"/>
      <c r="AJ97" s="1035"/>
      <c r="AK97" s="1038"/>
      <c r="AL97" s="1038"/>
      <c r="AM97" s="1038"/>
      <c r="AN97" s="1038"/>
      <c r="AO97" s="1039"/>
      <c r="AP97" s="1039"/>
      <c r="AQ97" s="1039"/>
      <c r="AR97" s="1039"/>
      <c r="AS97" s="377"/>
      <c r="AT97" s="377"/>
      <c r="AU97" s="377"/>
      <c r="AV97" s="377"/>
      <c r="AW97" s="377"/>
      <c r="AX97" s="377"/>
      <c r="AY97" s="377"/>
      <c r="AZ97" s="377"/>
      <c r="BA97" s="377"/>
      <c r="BB97" s="377"/>
      <c r="BC97" s="377"/>
      <c r="BD97" s="377"/>
      <c r="BE97" s="377"/>
      <c r="BF97" s="377"/>
      <c r="BG97" s="377"/>
      <c r="BH97" s="377"/>
      <c r="BI97" s="377"/>
      <c r="BJ97" s="1077"/>
      <c r="BK97" s="1077"/>
      <c r="BL97" s="1077"/>
      <c r="BM97" s="1077"/>
      <c r="BN97" s="1078"/>
      <c r="BO97" s="375"/>
      <c r="BP97" s="375"/>
      <c r="BQ97" s="375"/>
      <c r="BR97" s="375"/>
      <c r="BS97" s="83"/>
      <c r="BT97" s="923"/>
      <c r="BU97" s="231"/>
      <c r="BV97" s="224"/>
      <c r="BW97" s="224"/>
      <c r="BX97" s="224"/>
      <c r="BY97" s="158"/>
      <c r="BZ97" s="224"/>
      <c r="CA97" s="224"/>
      <c r="CB97" s="224"/>
      <c r="CC97" s="224"/>
      <c r="CD97" s="224"/>
      <c r="CE97" s="224"/>
      <c r="CF97" s="224"/>
      <c r="CG97" s="224"/>
      <c r="CH97" s="224"/>
      <c r="CI97" s="114"/>
      <c r="CJ97" s="114"/>
      <c r="CK97" s="114"/>
      <c r="CL97" s="114"/>
      <c r="CM97" s="114"/>
      <c r="CN97" s="114"/>
      <c r="CO97" s="114"/>
      <c r="CP97" s="114"/>
      <c r="CQ97" s="114"/>
      <c r="CR97" s="114"/>
      <c r="CS97" s="114"/>
      <c r="CT97" s="114"/>
      <c r="CU97" s="114"/>
      <c r="CV97" s="114"/>
      <c r="CW97" s="114"/>
      <c r="CX97" s="114"/>
      <c r="CY97" s="114"/>
    </row>
    <row r="98" spans="1:103" ht="4.2" customHeight="1" x14ac:dyDescent="0.2">
      <c r="A98" s="1040"/>
      <c r="B98" s="1040"/>
      <c r="C98" s="1040"/>
      <c r="D98" s="1040"/>
      <c r="E98" s="1040"/>
      <c r="F98" s="1041"/>
      <c r="G98" s="1041"/>
      <c r="H98" s="1041"/>
      <c r="I98" s="4"/>
      <c r="J98" s="28"/>
      <c r="K98" s="1044"/>
      <c r="L98" s="1044"/>
      <c r="M98" s="1044"/>
      <c r="N98" s="1044"/>
      <c r="O98" s="36"/>
      <c r="P98" s="1034" t="e">
        <f>VLOOKUP(K97,選手リスト,2,FALSE)</f>
        <v>#N/A</v>
      </c>
      <c r="Q98" s="1034"/>
      <c r="R98" s="1034"/>
      <c r="S98" s="1034"/>
      <c r="T98" s="1034"/>
      <c r="U98" s="1034"/>
      <c r="V98" s="1034"/>
      <c r="W98" s="1034"/>
      <c r="X98" s="1034"/>
      <c r="Y98" s="1034"/>
      <c r="Z98" s="1034"/>
      <c r="AA98" s="1035"/>
      <c r="AB98" s="1035"/>
      <c r="AC98" s="1035"/>
      <c r="AD98" s="1035"/>
      <c r="AE98" s="1035"/>
      <c r="AF98" s="1035"/>
      <c r="AG98" s="1035"/>
      <c r="AH98" s="1035"/>
      <c r="AI98" s="1035"/>
      <c r="AJ98" s="1035"/>
      <c r="AK98" s="1038"/>
      <c r="AL98" s="1038"/>
      <c r="AM98" s="1038"/>
      <c r="AN98" s="1038"/>
      <c r="AO98" s="1039"/>
      <c r="AP98" s="1039"/>
      <c r="AQ98" s="1039"/>
      <c r="AR98" s="1039"/>
      <c r="AS98" s="395"/>
      <c r="AT98" s="395"/>
      <c r="AU98" s="395"/>
      <c r="AV98" s="400"/>
      <c r="AW98" s="400"/>
      <c r="AX98" s="395"/>
      <c r="AY98" s="395"/>
      <c r="AZ98" s="395"/>
      <c r="BA98" s="395"/>
      <c r="BB98" s="395"/>
      <c r="BC98" s="384"/>
      <c r="BD98" s="384"/>
      <c r="BE98" s="384"/>
      <c r="BF98" s="384"/>
      <c r="BG98" s="377"/>
      <c r="BH98" s="377"/>
      <c r="BI98" s="377"/>
      <c r="BJ98" s="1077"/>
      <c r="BK98" s="1077"/>
      <c r="BL98" s="1077"/>
      <c r="BM98" s="1077"/>
      <c r="BN98" s="1078"/>
      <c r="BO98" s="377"/>
      <c r="BP98" s="377"/>
      <c r="BQ98" s="377"/>
      <c r="BR98" s="377"/>
      <c r="BT98" s="231"/>
      <c r="BU98" s="231"/>
      <c r="BV98" s="224"/>
      <c r="BW98" s="224"/>
      <c r="BX98" s="224"/>
      <c r="BY98" s="224"/>
      <c r="BZ98" s="224"/>
      <c r="CA98" s="224"/>
      <c r="CB98" s="224"/>
      <c r="CC98" s="158"/>
      <c r="CD98" s="227"/>
      <c r="CE98" s="227"/>
      <c r="CF98" s="227"/>
      <c r="CG98" s="227"/>
      <c r="CH98" s="227"/>
      <c r="CI98" s="114"/>
      <c r="CJ98" s="114"/>
      <c r="CK98" s="114"/>
      <c r="CL98" s="114"/>
      <c r="CM98" s="114"/>
      <c r="CN98" s="114"/>
      <c r="CO98" s="114"/>
      <c r="CP98" s="114"/>
      <c r="CQ98" s="114"/>
      <c r="CR98" s="114"/>
      <c r="CS98" s="114"/>
      <c r="CT98" s="114"/>
      <c r="CU98" s="114"/>
      <c r="CV98" s="114"/>
      <c r="CW98" s="114"/>
      <c r="CX98" s="114"/>
      <c r="CY98" s="114"/>
    </row>
    <row r="99" spans="1:103" ht="4.2" customHeight="1" x14ac:dyDescent="0.2">
      <c r="A99" s="1040"/>
      <c r="B99" s="1040"/>
      <c r="C99" s="1040"/>
      <c r="D99" s="1040"/>
      <c r="E99" s="1040"/>
      <c r="F99" s="1041"/>
      <c r="G99" s="1041"/>
      <c r="H99" s="1041"/>
      <c r="I99" s="4"/>
      <c r="J99" s="36"/>
      <c r="K99" s="1044"/>
      <c r="L99" s="1044"/>
      <c r="M99" s="1044"/>
      <c r="N99" s="1044"/>
      <c r="O99" s="36"/>
      <c r="P99" s="1034"/>
      <c r="Q99" s="1034"/>
      <c r="R99" s="1034"/>
      <c r="S99" s="1034"/>
      <c r="T99" s="1034"/>
      <c r="U99" s="1034"/>
      <c r="V99" s="1034"/>
      <c r="W99" s="1034"/>
      <c r="X99" s="1034"/>
      <c r="Y99" s="1034"/>
      <c r="Z99" s="1034"/>
      <c r="AA99" s="1035" t="e">
        <f>VLOOKUP(K97,選手リスト,5,FALSE)</f>
        <v>#N/A</v>
      </c>
      <c r="AB99" s="1035"/>
      <c r="AC99" s="1035"/>
      <c r="AD99" s="1035"/>
      <c r="AE99" s="1035"/>
      <c r="AF99" s="1035"/>
      <c r="AG99" s="1035"/>
      <c r="AH99" s="1035"/>
      <c r="AI99" s="1035"/>
      <c r="AJ99" s="1035"/>
      <c r="AK99" s="1036" t="e">
        <f>VLOOKUP(K97,選手リスト,10,FALSE)</f>
        <v>#N/A</v>
      </c>
      <c r="AL99" s="1036"/>
      <c r="AM99" s="1036"/>
      <c r="AN99" s="1036"/>
      <c r="AO99" s="1039"/>
      <c r="AP99" s="1039"/>
      <c r="AQ99" s="1039"/>
      <c r="AR99" s="1039"/>
      <c r="AS99" s="384"/>
      <c r="AT99" s="384"/>
      <c r="AU99" s="384"/>
      <c r="AV99" s="384"/>
      <c r="AW99" s="401"/>
      <c r="AX99" s="384"/>
      <c r="AY99" s="384"/>
      <c r="AZ99" s="384"/>
      <c r="BA99" s="384"/>
      <c r="BB99" s="402"/>
      <c r="BC99" s="384"/>
      <c r="BD99" s="384"/>
      <c r="BE99" s="384"/>
      <c r="BF99" s="384"/>
      <c r="BG99" s="377"/>
      <c r="BH99" s="377"/>
      <c r="BI99" s="377"/>
      <c r="BJ99" s="1077"/>
      <c r="BK99" s="1077"/>
      <c r="BL99" s="1077"/>
      <c r="BM99" s="1077"/>
      <c r="BN99" s="1078"/>
      <c r="BO99" s="377"/>
      <c r="BP99" s="377"/>
      <c r="BQ99" s="377"/>
      <c r="BR99" s="377"/>
      <c r="BT99" s="231"/>
      <c r="BU99" s="231"/>
      <c r="BV99" s="224"/>
      <c r="BW99" s="224"/>
      <c r="BX99" s="224"/>
      <c r="BY99" s="224"/>
      <c r="BZ99" s="224"/>
      <c r="CA99" s="127"/>
      <c r="CB99" s="127"/>
      <c r="CC99" s="127"/>
      <c r="CD99" s="127"/>
      <c r="CE99" s="224"/>
      <c r="CF99" s="224"/>
      <c r="CG99" s="224"/>
      <c r="CH99" s="224"/>
      <c r="CI99" s="114"/>
      <c r="CJ99" s="114"/>
      <c r="CK99" s="114"/>
      <c r="CL99" s="114"/>
      <c r="CM99" s="114"/>
      <c r="CN99" s="114"/>
      <c r="CO99" s="114"/>
      <c r="CP99" s="114"/>
      <c r="CQ99" s="114"/>
      <c r="CR99" s="114"/>
      <c r="CS99" s="114"/>
      <c r="CT99" s="114"/>
      <c r="CU99" s="114"/>
      <c r="CV99" s="114"/>
      <c r="CW99" s="114"/>
      <c r="CX99" s="114"/>
      <c r="CY99" s="114"/>
    </row>
    <row r="100" spans="1:103" ht="4.2" customHeight="1" x14ac:dyDescent="0.2">
      <c r="A100" s="1040"/>
      <c r="B100" s="1040"/>
      <c r="C100" s="1040"/>
      <c r="D100" s="1040"/>
      <c r="E100" s="1040"/>
      <c r="F100" s="1041"/>
      <c r="G100" s="1041"/>
      <c r="H100" s="1041"/>
      <c r="I100" s="4"/>
      <c r="J100" s="36"/>
      <c r="K100" s="1044"/>
      <c r="L100" s="1044"/>
      <c r="M100" s="1044"/>
      <c r="N100" s="1044"/>
      <c r="O100" s="231"/>
      <c r="P100" s="1034"/>
      <c r="Q100" s="1034"/>
      <c r="R100" s="1034"/>
      <c r="S100" s="1034"/>
      <c r="T100" s="1034"/>
      <c r="U100" s="1034"/>
      <c r="V100" s="1034"/>
      <c r="W100" s="1034"/>
      <c r="X100" s="1034"/>
      <c r="Y100" s="1034"/>
      <c r="Z100" s="1034"/>
      <c r="AA100" s="1035"/>
      <c r="AB100" s="1035"/>
      <c r="AC100" s="1035"/>
      <c r="AD100" s="1035"/>
      <c r="AE100" s="1035"/>
      <c r="AF100" s="1035"/>
      <c r="AG100" s="1035"/>
      <c r="AH100" s="1035"/>
      <c r="AI100" s="1035"/>
      <c r="AJ100" s="1035"/>
      <c r="AK100" s="1036"/>
      <c r="AL100" s="1036"/>
      <c r="AM100" s="1036"/>
      <c r="AN100" s="1036"/>
      <c r="AO100" s="1039"/>
      <c r="AP100" s="1039"/>
      <c r="AQ100" s="1039"/>
      <c r="AR100" s="1039"/>
      <c r="AS100" s="384"/>
      <c r="AT100" s="384"/>
      <c r="AU100" s="384"/>
      <c r="AV100" s="384"/>
      <c r="AW100" s="384"/>
      <c r="AX100" s="384"/>
      <c r="AY100" s="384"/>
      <c r="AZ100" s="384"/>
      <c r="BA100" s="401"/>
      <c r="BB100" s="392"/>
      <c r="BC100" s="391"/>
      <c r="BD100" s="391"/>
      <c r="BE100" s="391"/>
      <c r="BF100" s="391"/>
      <c r="BG100" s="377"/>
      <c r="BH100" s="377"/>
      <c r="BI100" s="377"/>
      <c r="BJ100" s="1093" t="s">
        <v>118</v>
      </c>
      <c r="BK100" s="1093"/>
      <c r="BL100" s="1093"/>
      <c r="BM100" s="1093"/>
      <c r="BN100" s="1080"/>
      <c r="BO100" s="377"/>
      <c r="BP100" s="377"/>
      <c r="BQ100" s="377"/>
      <c r="BR100" s="377"/>
      <c r="BT100" s="7"/>
      <c r="BU100" s="231"/>
      <c r="BV100" s="224"/>
      <c r="BW100" s="224"/>
      <c r="BX100" s="224"/>
      <c r="BY100" s="224"/>
      <c r="BZ100" s="224"/>
      <c r="CA100" s="91"/>
      <c r="CB100" s="91"/>
      <c r="CC100" s="91"/>
      <c r="CD100" s="91"/>
      <c r="CE100" s="159"/>
      <c r="CF100" s="159"/>
      <c r="CG100" s="159"/>
      <c r="CH100" s="159"/>
      <c r="CI100" s="114"/>
      <c r="CJ100" s="114"/>
      <c r="CK100" s="114"/>
      <c r="CL100" s="114"/>
      <c r="CM100" s="114"/>
      <c r="CN100" s="114"/>
      <c r="CO100" s="114"/>
      <c r="CP100" s="114"/>
      <c r="CQ100" s="114"/>
      <c r="CR100" s="114"/>
      <c r="CS100" s="114"/>
      <c r="CT100" s="114"/>
      <c r="CU100" s="114"/>
      <c r="CV100" s="114"/>
      <c r="CW100" s="114"/>
      <c r="CX100" s="114"/>
      <c r="CY100" s="114"/>
    </row>
    <row r="101" spans="1:103" ht="4.2" customHeight="1" x14ac:dyDescent="0.2">
      <c r="A101" s="1040"/>
      <c r="B101" s="1040"/>
      <c r="C101" s="1040"/>
      <c r="D101" s="1040"/>
      <c r="E101" s="1040"/>
      <c r="F101" s="1041"/>
      <c r="G101" s="1041"/>
      <c r="H101" s="1041"/>
      <c r="I101" s="4"/>
      <c r="J101" s="36"/>
      <c r="K101" s="36"/>
      <c r="L101" s="36"/>
      <c r="M101" s="36"/>
      <c r="N101" s="36"/>
      <c r="O101" s="36"/>
      <c r="P101" s="1034"/>
      <c r="Q101" s="1034"/>
      <c r="R101" s="1034"/>
      <c r="S101" s="1034"/>
      <c r="T101" s="1034"/>
      <c r="U101" s="1034"/>
      <c r="V101" s="1034"/>
      <c r="W101" s="1034"/>
      <c r="X101" s="1034"/>
      <c r="Y101" s="1034"/>
      <c r="Z101" s="1034"/>
      <c r="AA101" s="1035"/>
      <c r="AB101" s="1035"/>
      <c r="AC101" s="1035"/>
      <c r="AD101" s="1035"/>
      <c r="AE101" s="1035"/>
      <c r="AF101" s="1035"/>
      <c r="AG101" s="1035"/>
      <c r="AH101" s="1035"/>
      <c r="AI101" s="1035"/>
      <c r="AJ101" s="1035"/>
      <c r="AK101" s="1036"/>
      <c r="AL101" s="1036"/>
      <c r="AM101" s="1036"/>
      <c r="AN101" s="1036"/>
      <c r="AO101" s="1039"/>
      <c r="AP101" s="1039"/>
      <c r="AQ101" s="1039"/>
      <c r="AR101" s="1039"/>
      <c r="AS101" s="384"/>
      <c r="AT101" s="384"/>
      <c r="AU101" s="384"/>
      <c r="AV101" s="384"/>
      <c r="AW101" s="384"/>
      <c r="AX101" s="384"/>
      <c r="AY101" s="377"/>
      <c r="AZ101" s="377"/>
      <c r="BA101" s="377"/>
      <c r="BB101" s="379"/>
      <c r="BC101" s="384"/>
      <c r="BD101" s="384"/>
      <c r="BE101" s="384"/>
      <c r="BF101" s="384"/>
      <c r="BG101" s="377"/>
      <c r="BH101" s="377"/>
      <c r="BI101" s="377"/>
      <c r="BJ101" s="1093"/>
      <c r="BK101" s="1093"/>
      <c r="BL101" s="1093"/>
      <c r="BM101" s="1093"/>
      <c r="BN101" s="1080"/>
      <c r="BO101" s="377"/>
      <c r="BP101" s="377"/>
      <c r="BQ101" s="377"/>
      <c r="BR101" s="377"/>
      <c r="BT101" s="7"/>
      <c r="BU101" s="231"/>
      <c r="BV101" s="224"/>
      <c r="BW101" s="224"/>
      <c r="BX101" s="224"/>
      <c r="BY101" s="158"/>
      <c r="BZ101" s="224"/>
      <c r="CA101" s="91"/>
      <c r="CB101" s="91"/>
      <c r="CC101" s="91"/>
      <c r="CD101" s="91"/>
      <c r="CE101" s="159"/>
      <c r="CF101" s="159"/>
      <c r="CG101" s="159"/>
      <c r="CH101" s="159"/>
      <c r="CI101" s="114"/>
      <c r="CJ101" s="114"/>
      <c r="CK101" s="114"/>
      <c r="CL101" s="114"/>
      <c r="CM101" s="114"/>
      <c r="CN101" s="114"/>
      <c r="CO101" s="114"/>
      <c r="CP101" s="114"/>
      <c r="CQ101" s="114"/>
      <c r="CR101" s="114"/>
      <c r="CS101" s="114"/>
      <c r="CT101" s="114"/>
      <c r="CU101" s="114"/>
      <c r="CV101" s="114"/>
      <c r="CW101" s="114"/>
      <c r="CX101" s="114"/>
      <c r="CY101" s="114"/>
    </row>
    <row r="102" spans="1:103" ht="4.2" customHeight="1" x14ac:dyDescent="0.2">
      <c r="A102" s="1040"/>
      <c r="B102" s="1040"/>
      <c r="C102" s="1040"/>
      <c r="D102" s="1040"/>
      <c r="E102" s="1040"/>
      <c r="F102" s="1041"/>
      <c r="G102" s="1041"/>
      <c r="H102" s="1041"/>
      <c r="I102" s="4"/>
      <c r="J102" s="36"/>
      <c r="K102" s="934"/>
      <c r="L102" s="934"/>
      <c r="M102" s="934"/>
      <c r="N102" s="934"/>
      <c r="O102" s="36"/>
      <c r="P102" s="229"/>
      <c r="Q102" s="229"/>
      <c r="R102" s="229"/>
      <c r="S102" s="229"/>
      <c r="T102" s="229"/>
      <c r="U102" s="229"/>
      <c r="V102" s="229"/>
      <c r="W102" s="236"/>
      <c r="X102" s="236"/>
      <c r="Y102" s="236"/>
      <c r="Z102" s="236"/>
      <c r="AA102" s="236"/>
      <c r="AB102" s="236"/>
      <c r="AC102" s="236"/>
      <c r="AD102" s="236"/>
      <c r="AE102" s="236"/>
      <c r="AF102" s="236"/>
      <c r="AG102" s="236"/>
      <c r="AH102" s="229"/>
      <c r="AI102" s="229"/>
      <c r="AJ102" s="229"/>
      <c r="AK102" s="37"/>
      <c r="AL102" s="37"/>
      <c r="AM102" s="37"/>
      <c r="AN102" s="37"/>
      <c r="AO102" s="6"/>
      <c r="AP102" s="6"/>
      <c r="AQ102" s="6"/>
      <c r="AR102" s="6"/>
      <c r="AS102" s="384"/>
      <c r="AT102" s="384"/>
      <c r="AU102" s="384"/>
      <c r="AV102" s="384"/>
      <c r="AW102" s="384"/>
      <c r="AX102" s="384"/>
      <c r="AY102" s="1077">
        <f>AY84+1</f>
        <v>73</v>
      </c>
      <c r="AZ102" s="1077"/>
      <c r="BA102" s="1077"/>
      <c r="BB102" s="1078"/>
      <c r="BC102" s="403"/>
      <c r="BD102" s="403"/>
      <c r="BE102" s="403"/>
      <c r="BF102" s="403"/>
      <c r="BG102" s="377"/>
      <c r="BH102" s="377"/>
      <c r="BI102" s="377"/>
      <c r="BJ102" s="1093"/>
      <c r="BK102" s="1093"/>
      <c r="BL102" s="1093"/>
      <c r="BM102" s="1093"/>
      <c r="BN102" s="1080"/>
      <c r="BO102" s="377"/>
      <c r="BP102" s="377"/>
      <c r="BQ102" s="377"/>
      <c r="BR102" s="377"/>
      <c r="BT102" s="7"/>
      <c r="BU102" s="231"/>
      <c r="BV102" s="224"/>
      <c r="BW102" s="224"/>
      <c r="BX102" s="224"/>
      <c r="BY102" s="158"/>
      <c r="BZ102" s="224"/>
      <c r="CA102" s="91"/>
      <c r="CB102" s="91"/>
      <c r="CC102" s="91"/>
      <c r="CD102" s="91"/>
      <c r="CE102" s="159"/>
      <c r="CF102" s="159"/>
      <c r="CG102" s="159"/>
      <c r="CH102" s="159"/>
      <c r="CI102" s="114"/>
      <c r="CJ102" s="114"/>
      <c r="CK102" s="114"/>
      <c r="CL102" s="114"/>
      <c r="CM102" s="114"/>
      <c r="CN102" s="114"/>
      <c r="CO102" s="114"/>
      <c r="CP102" s="114"/>
      <c r="CQ102" s="114"/>
      <c r="CR102" s="114"/>
      <c r="CS102" s="114"/>
      <c r="CT102" s="114"/>
      <c r="CU102" s="114"/>
      <c r="CV102" s="114"/>
      <c r="CW102" s="114"/>
      <c r="CX102" s="114"/>
      <c r="CY102" s="114"/>
    </row>
    <row r="103" spans="1:103" ht="4.2" customHeight="1" x14ac:dyDescent="0.2">
      <c r="A103" s="1040"/>
      <c r="B103" s="1040"/>
      <c r="C103" s="1040"/>
      <c r="D103" s="1040"/>
      <c r="E103" s="1040"/>
      <c r="F103" s="1041"/>
      <c r="G103" s="1041"/>
      <c r="H103" s="1041"/>
      <c r="I103" s="4"/>
      <c r="J103" s="28"/>
      <c r="K103" s="934"/>
      <c r="L103" s="934"/>
      <c r="M103" s="934"/>
      <c r="N103" s="934"/>
      <c r="O103" s="221"/>
      <c r="P103" s="1037" t="e">
        <f>VLOOKUP(K104,選手リスト,3,FALSE)</f>
        <v>#N/A</v>
      </c>
      <c r="Q103" s="1037"/>
      <c r="R103" s="1037"/>
      <c r="S103" s="1037"/>
      <c r="T103" s="1037"/>
      <c r="U103" s="1037"/>
      <c r="V103" s="1037"/>
      <c r="W103" s="1037"/>
      <c r="X103" s="1037"/>
      <c r="Y103" s="1037"/>
      <c r="Z103" s="1037"/>
      <c r="AA103" s="1035" t="e">
        <f>VLOOKUP(K104,選手リスト,4,FALSE)</f>
        <v>#N/A</v>
      </c>
      <c r="AB103" s="1035"/>
      <c r="AC103" s="1035"/>
      <c r="AD103" s="1035"/>
      <c r="AE103" s="1035"/>
      <c r="AF103" s="1035"/>
      <c r="AG103" s="1035"/>
      <c r="AH103" s="1035"/>
      <c r="AI103" s="1035"/>
      <c r="AJ103" s="1035"/>
      <c r="AK103" s="1038" t="e">
        <f>VLOOKUP(K104,選手リスト,9,FALSE)</f>
        <v>#N/A</v>
      </c>
      <c r="AL103" s="1038"/>
      <c r="AM103" s="1038"/>
      <c r="AN103" s="1038"/>
      <c r="AO103" s="1039" t="e">
        <f>VLOOKUP(K104,選手リスト,6,FALSE)</f>
        <v>#N/A</v>
      </c>
      <c r="AP103" s="1039"/>
      <c r="AQ103" s="1039"/>
      <c r="AR103" s="1039"/>
      <c r="AS103" s="384"/>
      <c r="AT103" s="384"/>
      <c r="AU103" s="384"/>
      <c r="AV103" s="384"/>
      <c r="AW103" s="401"/>
      <c r="AX103" s="384"/>
      <c r="AY103" s="1077"/>
      <c r="AZ103" s="1077"/>
      <c r="BA103" s="1077"/>
      <c r="BB103" s="1078"/>
      <c r="BC103" s="404"/>
      <c r="BD103" s="404"/>
      <c r="BE103" s="404"/>
      <c r="BF103" s="404"/>
      <c r="BG103" s="377"/>
      <c r="BH103" s="377"/>
      <c r="BI103" s="377"/>
      <c r="BJ103" s="377"/>
      <c r="BK103" s="376"/>
      <c r="BL103" s="376"/>
      <c r="BM103" s="376"/>
      <c r="BN103" s="379"/>
      <c r="BO103" s="377"/>
      <c r="BP103" s="377"/>
      <c r="BQ103" s="377"/>
      <c r="BR103" s="377"/>
      <c r="BT103" s="7"/>
      <c r="BU103" s="6"/>
      <c r="BV103" s="224"/>
      <c r="BW103" s="224"/>
      <c r="BX103" s="158"/>
      <c r="BY103" s="158"/>
      <c r="BZ103" s="224"/>
      <c r="CA103" s="91"/>
      <c r="CB103" s="91"/>
      <c r="CC103" s="91"/>
      <c r="CD103" s="91"/>
      <c r="CE103" s="159"/>
      <c r="CF103" s="159"/>
      <c r="CG103" s="159"/>
      <c r="CH103" s="159"/>
      <c r="CI103" s="114"/>
      <c r="CJ103" s="114"/>
      <c r="CK103" s="114"/>
      <c r="CL103" s="114"/>
      <c r="CM103" s="114"/>
      <c r="CN103" s="114"/>
      <c r="CO103" s="114"/>
      <c r="CP103" s="114"/>
      <c r="CQ103" s="114"/>
      <c r="CR103" s="114"/>
      <c r="CS103" s="114"/>
      <c r="CT103" s="114"/>
      <c r="CU103" s="114"/>
      <c r="CV103" s="114"/>
      <c r="CW103" s="114"/>
      <c r="CX103" s="114"/>
      <c r="CY103" s="114"/>
    </row>
    <row r="104" spans="1:103" ht="4.2" customHeight="1" x14ac:dyDescent="0.2">
      <c r="A104" s="1040"/>
      <c r="B104" s="1040"/>
      <c r="C104" s="1040"/>
      <c r="D104" s="1040"/>
      <c r="E104" s="1040"/>
      <c r="F104" s="1041"/>
      <c r="G104" s="1041"/>
      <c r="H104" s="1041"/>
      <c r="I104" s="4"/>
      <c r="J104" s="18"/>
      <c r="K104" s="1044">
        <v>410</v>
      </c>
      <c r="L104" s="1044"/>
      <c r="M104" s="1044"/>
      <c r="N104" s="1044"/>
      <c r="O104" s="36"/>
      <c r="P104" s="1037"/>
      <c r="Q104" s="1037"/>
      <c r="R104" s="1037"/>
      <c r="S104" s="1037"/>
      <c r="T104" s="1037"/>
      <c r="U104" s="1037"/>
      <c r="V104" s="1037"/>
      <c r="W104" s="1037"/>
      <c r="X104" s="1037"/>
      <c r="Y104" s="1037"/>
      <c r="Z104" s="1037"/>
      <c r="AA104" s="1035"/>
      <c r="AB104" s="1035"/>
      <c r="AC104" s="1035"/>
      <c r="AD104" s="1035"/>
      <c r="AE104" s="1035"/>
      <c r="AF104" s="1035"/>
      <c r="AG104" s="1035"/>
      <c r="AH104" s="1035"/>
      <c r="AI104" s="1035"/>
      <c r="AJ104" s="1035"/>
      <c r="AK104" s="1038"/>
      <c r="AL104" s="1038"/>
      <c r="AM104" s="1038"/>
      <c r="AN104" s="1038"/>
      <c r="AO104" s="1039"/>
      <c r="AP104" s="1039"/>
      <c r="AQ104" s="1039"/>
      <c r="AR104" s="1039"/>
      <c r="AS104" s="384"/>
      <c r="AT104" s="384"/>
      <c r="AU104" s="384"/>
      <c r="AV104" s="384"/>
      <c r="AW104" s="401"/>
      <c r="AX104" s="384"/>
      <c r="AY104" s="1077"/>
      <c r="AZ104" s="1077"/>
      <c r="BA104" s="1077"/>
      <c r="BB104" s="1078"/>
      <c r="BC104" s="403"/>
      <c r="BD104" s="403"/>
      <c r="BE104" s="403"/>
      <c r="BF104" s="406"/>
      <c r="BG104" s="377"/>
      <c r="BH104" s="377"/>
      <c r="BI104" s="377"/>
      <c r="BJ104" s="377"/>
      <c r="BK104" s="376"/>
      <c r="BL104" s="376"/>
      <c r="BM104" s="376"/>
      <c r="BN104" s="379"/>
      <c r="BO104" s="377"/>
      <c r="BP104" s="377"/>
      <c r="BQ104" s="377"/>
      <c r="BR104" s="377"/>
      <c r="BT104" s="15"/>
      <c r="BU104" s="228"/>
      <c r="BV104" s="91"/>
      <c r="BW104" s="91"/>
      <c r="BX104" s="91"/>
      <c r="BY104" s="91"/>
      <c r="BZ104" s="224"/>
      <c r="CA104" s="224"/>
      <c r="CB104" s="224"/>
      <c r="CC104" s="224"/>
      <c r="CD104" s="224"/>
      <c r="CE104" s="224"/>
      <c r="CF104" s="224"/>
      <c r="CG104" s="224"/>
      <c r="CH104" s="224"/>
      <c r="CI104" s="114"/>
      <c r="CJ104" s="114"/>
      <c r="CK104" s="114"/>
      <c r="CL104" s="114"/>
      <c r="CM104" s="114"/>
      <c r="CN104" s="114"/>
      <c r="CO104" s="114"/>
      <c r="CP104" s="114"/>
      <c r="CQ104" s="114"/>
      <c r="CR104" s="114"/>
      <c r="CS104" s="114"/>
      <c r="CT104" s="114"/>
      <c r="CU104" s="114"/>
      <c r="CV104" s="114"/>
      <c r="CW104" s="114"/>
      <c r="CX104" s="114"/>
      <c r="CY104" s="114"/>
    </row>
    <row r="105" spans="1:103" ht="4.2" customHeight="1" x14ac:dyDescent="0.2">
      <c r="A105" s="1040"/>
      <c r="B105" s="1040"/>
      <c r="C105" s="1040"/>
      <c r="D105" s="1040"/>
      <c r="E105" s="1040"/>
      <c r="F105" s="1041"/>
      <c r="G105" s="1041"/>
      <c r="H105" s="1041"/>
      <c r="I105" s="4"/>
      <c r="J105" s="28"/>
      <c r="K105" s="1044"/>
      <c r="L105" s="1044"/>
      <c r="M105" s="1044"/>
      <c r="N105" s="1044"/>
      <c r="O105" s="36"/>
      <c r="P105" s="1034" t="e">
        <f>VLOOKUP(K104,選手リスト,2,FALSE)</f>
        <v>#N/A</v>
      </c>
      <c r="Q105" s="1034"/>
      <c r="R105" s="1034"/>
      <c r="S105" s="1034"/>
      <c r="T105" s="1034"/>
      <c r="U105" s="1034"/>
      <c r="V105" s="1034"/>
      <c r="W105" s="1034"/>
      <c r="X105" s="1034"/>
      <c r="Y105" s="1034"/>
      <c r="Z105" s="1034"/>
      <c r="AA105" s="1035"/>
      <c r="AB105" s="1035"/>
      <c r="AC105" s="1035"/>
      <c r="AD105" s="1035"/>
      <c r="AE105" s="1035"/>
      <c r="AF105" s="1035"/>
      <c r="AG105" s="1035"/>
      <c r="AH105" s="1035"/>
      <c r="AI105" s="1035"/>
      <c r="AJ105" s="1035"/>
      <c r="AK105" s="1038"/>
      <c r="AL105" s="1038"/>
      <c r="AM105" s="1038"/>
      <c r="AN105" s="1038"/>
      <c r="AO105" s="1039"/>
      <c r="AP105" s="1039"/>
      <c r="AQ105" s="1039"/>
      <c r="AR105" s="1039"/>
      <c r="AS105" s="395"/>
      <c r="AT105" s="395"/>
      <c r="AU105" s="395"/>
      <c r="AV105" s="400"/>
      <c r="AW105" s="400"/>
      <c r="AX105" s="384"/>
      <c r="AY105" s="1077"/>
      <c r="AZ105" s="1077"/>
      <c r="BA105" s="1077"/>
      <c r="BB105" s="1078"/>
      <c r="BC105" s="403"/>
      <c r="BD105" s="403"/>
      <c r="BE105" s="403"/>
      <c r="BF105" s="406"/>
      <c r="BG105" s="377"/>
      <c r="BH105" s="377"/>
      <c r="BI105" s="377"/>
      <c r="BJ105" s="377"/>
      <c r="BK105" s="376"/>
      <c r="BL105" s="376"/>
      <c r="BM105" s="376"/>
      <c r="BN105" s="379"/>
      <c r="BO105" s="377"/>
      <c r="BP105" s="377"/>
      <c r="BQ105" s="377"/>
      <c r="BR105" s="377"/>
      <c r="BT105" s="231"/>
      <c r="BU105" s="228"/>
      <c r="BV105" s="91"/>
      <c r="BW105" s="91"/>
      <c r="BX105" s="91"/>
      <c r="BY105" s="91"/>
      <c r="BZ105" s="224"/>
      <c r="CA105" s="224"/>
      <c r="CB105" s="224"/>
      <c r="CC105" s="224"/>
      <c r="CD105" s="224"/>
      <c r="CE105" s="224"/>
      <c r="CF105" s="224"/>
      <c r="CG105" s="224"/>
      <c r="CH105" s="224"/>
      <c r="CI105" s="114"/>
      <c r="CJ105" s="114"/>
      <c r="CK105" s="114"/>
      <c r="CL105" s="114"/>
      <c r="CM105" s="114"/>
      <c r="CN105" s="114"/>
      <c r="CO105" s="114"/>
      <c r="CP105" s="114"/>
      <c r="CQ105" s="114"/>
      <c r="CR105" s="114"/>
      <c r="CS105" s="114"/>
      <c r="CT105" s="114"/>
      <c r="CU105" s="114"/>
      <c r="CV105" s="114"/>
      <c r="CW105" s="114"/>
      <c r="CX105" s="114"/>
      <c r="CY105" s="114"/>
    </row>
    <row r="106" spans="1:103" ht="4.2" customHeight="1" x14ac:dyDescent="0.2">
      <c r="A106" s="1040"/>
      <c r="B106" s="1040"/>
      <c r="C106" s="1040"/>
      <c r="D106" s="1040"/>
      <c r="E106" s="1040"/>
      <c r="F106" s="1041"/>
      <c r="G106" s="1041"/>
      <c r="H106" s="1041"/>
      <c r="I106" s="4"/>
      <c r="J106" s="36"/>
      <c r="K106" s="1044"/>
      <c r="L106" s="1044"/>
      <c r="M106" s="1044"/>
      <c r="N106" s="1044"/>
      <c r="O106" s="36"/>
      <c r="P106" s="1034"/>
      <c r="Q106" s="1034"/>
      <c r="R106" s="1034"/>
      <c r="S106" s="1034"/>
      <c r="T106" s="1034"/>
      <c r="U106" s="1034"/>
      <c r="V106" s="1034"/>
      <c r="W106" s="1034"/>
      <c r="X106" s="1034"/>
      <c r="Y106" s="1034"/>
      <c r="Z106" s="1034"/>
      <c r="AA106" s="1035" t="e">
        <f>VLOOKUP(K104,選手リスト,5,FALSE)</f>
        <v>#N/A</v>
      </c>
      <c r="AB106" s="1035"/>
      <c r="AC106" s="1035"/>
      <c r="AD106" s="1035"/>
      <c r="AE106" s="1035"/>
      <c r="AF106" s="1035"/>
      <c r="AG106" s="1035"/>
      <c r="AH106" s="1035"/>
      <c r="AI106" s="1035"/>
      <c r="AJ106" s="1035"/>
      <c r="AK106" s="1036" t="e">
        <f>VLOOKUP(K104,選手リスト,10,FALSE)</f>
        <v>#N/A</v>
      </c>
      <c r="AL106" s="1036"/>
      <c r="AM106" s="1036"/>
      <c r="AN106" s="1036"/>
      <c r="AO106" s="1039"/>
      <c r="AP106" s="1039"/>
      <c r="AQ106" s="1039"/>
      <c r="AR106" s="1039"/>
      <c r="AS106" s="391"/>
      <c r="AT106" s="384"/>
      <c r="AU106" s="384"/>
      <c r="AV106" s="384"/>
      <c r="AW106" s="402"/>
      <c r="AX106" s="384"/>
      <c r="AY106" s="384"/>
      <c r="AZ106" s="384"/>
      <c r="BA106" s="384"/>
      <c r="BB106" s="385"/>
      <c r="BC106" s="384"/>
      <c r="BD106" s="384"/>
      <c r="BE106" s="384"/>
      <c r="BF106" s="385"/>
      <c r="BG106" s="377"/>
      <c r="BH106" s="377"/>
      <c r="BI106" s="377"/>
      <c r="BJ106" s="377"/>
      <c r="BK106" s="376"/>
      <c r="BL106" s="376"/>
      <c r="BM106" s="376"/>
      <c r="BN106" s="379"/>
      <c r="BO106" s="377"/>
      <c r="BP106" s="377"/>
      <c r="BQ106" s="377"/>
      <c r="BR106" s="377"/>
      <c r="BT106" s="28"/>
      <c r="BU106" s="228"/>
      <c r="BV106" s="91"/>
      <c r="BW106" s="91"/>
      <c r="BX106" s="91"/>
      <c r="BY106" s="91"/>
      <c r="BZ106" s="224"/>
      <c r="CA106" s="224"/>
      <c r="CB106" s="224"/>
      <c r="CC106" s="224"/>
      <c r="CD106" s="224"/>
      <c r="CE106" s="224"/>
      <c r="CF106" s="224"/>
      <c r="CG106" s="224"/>
      <c r="CH106" s="224"/>
      <c r="CI106" s="114"/>
      <c r="CJ106" s="114"/>
      <c r="CK106" s="114"/>
      <c r="CL106" s="114"/>
      <c r="CM106" s="114"/>
      <c r="CN106" s="114"/>
      <c r="CO106" s="114"/>
      <c r="CP106" s="114"/>
      <c r="CQ106" s="114"/>
      <c r="CR106" s="114"/>
      <c r="CS106" s="114"/>
      <c r="CT106" s="114"/>
      <c r="CU106" s="114"/>
      <c r="CV106" s="114"/>
      <c r="CW106" s="114"/>
      <c r="CX106" s="114"/>
      <c r="CY106" s="114"/>
    </row>
    <row r="107" spans="1:103" ht="4.2" customHeight="1" x14ac:dyDescent="0.2">
      <c r="A107" s="1040"/>
      <c r="B107" s="1040"/>
      <c r="C107" s="1040"/>
      <c r="D107" s="1040"/>
      <c r="E107" s="1040"/>
      <c r="F107" s="1041"/>
      <c r="G107" s="1041"/>
      <c r="H107" s="1041"/>
      <c r="I107" s="4"/>
      <c r="J107" s="36"/>
      <c r="K107" s="1044"/>
      <c r="L107" s="1044"/>
      <c r="M107" s="1044"/>
      <c r="N107" s="1044"/>
      <c r="O107" s="231"/>
      <c r="P107" s="1034"/>
      <c r="Q107" s="1034"/>
      <c r="R107" s="1034"/>
      <c r="S107" s="1034"/>
      <c r="T107" s="1034"/>
      <c r="U107" s="1034"/>
      <c r="V107" s="1034"/>
      <c r="W107" s="1034"/>
      <c r="X107" s="1034"/>
      <c r="Y107" s="1034"/>
      <c r="Z107" s="1034"/>
      <c r="AA107" s="1035"/>
      <c r="AB107" s="1035"/>
      <c r="AC107" s="1035"/>
      <c r="AD107" s="1035"/>
      <c r="AE107" s="1035"/>
      <c r="AF107" s="1035"/>
      <c r="AG107" s="1035"/>
      <c r="AH107" s="1035"/>
      <c r="AI107" s="1035"/>
      <c r="AJ107" s="1035"/>
      <c r="AK107" s="1036"/>
      <c r="AL107" s="1036"/>
      <c r="AM107" s="1036"/>
      <c r="AN107" s="1036"/>
      <c r="AO107" s="1039"/>
      <c r="AP107" s="1039"/>
      <c r="AQ107" s="1039"/>
      <c r="AR107" s="1039"/>
      <c r="AS107" s="391"/>
      <c r="AT107" s="1077">
        <f>AT78+1</f>
        <v>58</v>
      </c>
      <c r="AU107" s="1077"/>
      <c r="AV107" s="1077"/>
      <c r="AW107" s="1078"/>
      <c r="AX107" s="384"/>
      <c r="AY107" s="384"/>
      <c r="AZ107" s="384"/>
      <c r="BA107" s="384"/>
      <c r="BB107" s="385"/>
      <c r="BC107" s="384"/>
      <c r="BD107" s="384"/>
      <c r="BE107" s="384"/>
      <c r="BF107" s="385"/>
      <c r="BG107" s="377"/>
      <c r="BH107" s="377"/>
      <c r="BI107" s="377"/>
      <c r="BJ107" s="377"/>
      <c r="BK107" s="376"/>
      <c r="BL107" s="376"/>
      <c r="BM107" s="376"/>
      <c r="BN107" s="379"/>
      <c r="BO107" s="377"/>
      <c r="BP107" s="377"/>
      <c r="BQ107" s="377"/>
      <c r="BR107" s="377"/>
      <c r="BT107" s="28"/>
      <c r="BU107" s="36"/>
      <c r="BV107" s="91"/>
      <c r="BW107" s="91"/>
      <c r="BX107" s="91"/>
      <c r="BY107" s="91"/>
      <c r="BZ107" s="224"/>
      <c r="CA107" s="224"/>
      <c r="CB107" s="224"/>
      <c r="CC107" s="224"/>
      <c r="CD107" s="224"/>
      <c r="CE107" s="224"/>
      <c r="CF107" s="224"/>
      <c r="CG107" s="224"/>
      <c r="CH107" s="224"/>
      <c r="CI107" s="114"/>
      <c r="CJ107" s="114"/>
      <c r="CK107" s="114"/>
      <c r="CL107" s="114"/>
      <c r="CM107" s="114"/>
      <c r="CN107" s="114"/>
      <c r="CO107" s="114"/>
      <c r="CP107" s="114"/>
      <c r="CQ107" s="114"/>
      <c r="CR107" s="114"/>
      <c r="CS107" s="114"/>
      <c r="CT107" s="114"/>
      <c r="CU107" s="114"/>
      <c r="CV107" s="114"/>
      <c r="CW107" s="114"/>
      <c r="CX107" s="114"/>
      <c r="CY107" s="114"/>
    </row>
    <row r="108" spans="1:103" ht="4.2" customHeight="1" x14ac:dyDescent="0.2">
      <c r="A108" s="1040"/>
      <c r="B108" s="1040"/>
      <c r="C108" s="1040"/>
      <c r="D108" s="1040"/>
      <c r="E108" s="1040"/>
      <c r="F108" s="1041"/>
      <c r="G108" s="1041"/>
      <c r="H108" s="1041"/>
      <c r="I108" s="4"/>
      <c r="J108" s="36"/>
      <c r="K108" s="36"/>
      <c r="L108" s="36"/>
      <c r="M108" s="36"/>
      <c r="N108" s="36"/>
      <c r="O108" s="36"/>
      <c r="P108" s="1034"/>
      <c r="Q108" s="1034"/>
      <c r="R108" s="1034"/>
      <c r="S108" s="1034"/>
      <c r="T108" s="1034"/>
      <c r="U108" s="1034"/>
      <c r="V108" s="1034"/>
      <c r="W108" s="1034"/>
      <c r="X108" s="1034"/>
      <c r="Y108" s="1034"/>
      <c r="Z108" s="1034"/>
      <c r="AA108" s="1035"/>
      <c r="AB108" s="1035"/>
      <c r="AC108" s="1035"/>
      <c r="AD108" s="1035"/>
      <c r="AE108" s="1035"/>
      <c r="AF108" s="1035"/>
      <c r="AG108" s="1035"/>
      <c r="AH108" s="1035"/>
      <c r="AI108" s="1035"/>
      <c r="AJ108" s="1035"/>
      <c r="AK108" s="1036"/>
      <c r="AL108" s="1036"/>
      <c r="AM108" s="1036"/>
      <c r="AN108" s="1036"/>
      <c r="AO108" s="1039"/>
      <c r="AP108" s="1039"/>
      <c r="AQ108" s="1039"/>
      <c r="AR108" s="1039"/>
      <c r="AS108" s="391"/>
      <c r="AT108" s="1077"/>
      <c r="AU108" s="1077"/>
      <c r="AV108" s="1077"/>
      <c r="AW108" s="1078"/>
      <c r="AX108" s="407"/>
      <c r="AY108" s="395"/>
      <c r="AZ108" s="395"/>
      <c r="BA108" s="395"/>
      <c r="BB108" s="408"/>
      <c r="BC108" s="384"/>
      <c r="BD108" s="384"/>
      <c r="BE108" s="384"/>
      <c r="BF108" s="385"/>
      <c r="BG108" s="377"/>
      <c r="BH108" s="377"/>
      <c r="BI108" s="377"/>
      <c r="BJ108" s="377"/>
      <c r="BK108" s="376"/>
      <c r="BL108" s="376"/>
      <c r="BM108" s="376"/>
      <c r="BN108" s="379"/>
      <c r="BO108" s="377"/>
      <c r="BP108" s="377"/>
      <c r="BQ108" s="377"/>
      <c r="BR108" s="377"/>
      <c r="BT108" s="28"/>
      <c r="BU108" s="36"/>
      <c r="BV108" s="91"/>
      <c r="BW108" s="91"/>
      <c r="BX108" s="91"/>
      <c r="BY108" s="91"/>
      <c r="BZ108" s="224"/>
      <c r="CA108" s="224"/>
      <c r="CB108" s="224"/>
      <c r="CC108" s="224"/>
      <c r="CD108" s="224"/>
      <c r="CE108" s="224"/>
      <c r="CF108" s="224"/>
      <c r="CG108" s="224"/>
      <c r="CH108" s="224"/>
      <c r="CI108" s="114"/>
      <c r="CJ108" s="114"/>
      <c r="CK108" s="114"/>
      <c r="CL108" s="114"/>
      <c r="CM108" s="114"/>
      <c r="CN108" s="114"/>
      <c r="CO108" s="114"/>
      <c r="CP108" s="114"/>
      <c r="CQ108" s="114"/>
      <c r="CR108" s="114"/>
      <c r="CS108" s="114"/>
      <c r="CT108" s="114"/>
      <c r="CU108" s="114"/>
      <c r="CV108" s="114"/>
      <c r="CW108" s="114"/>
      <c r="CX108" s="114"/>
      <c r="CY108" s="114"/>
    </row>
    <row r="109" spans="1:103" ht="4.2" customHeight="1" x14ac:dyDescent="0.2">
      <c r="A109" s="1040"/>
      <c r="B109" s="1040"/>
      <c r="C109" s="1040"/>
      <c r="D109" s="1040"/>
      <c r="E109" s="1040"/>
      <c r="F109" s="1041"/>
      <c r="G109" s="1041"/>
      <c r="H109" s="1041"/>
      <c r="I109" s="4"/>
      <c r="J109" s="36"/>
      <c r="K109" s="934"/>
      <c r="L109" s="934"/>
      <c r="M109" s="934"/>
      <c r="N109" s="934"/>
      <c r="O109" s="36"/>
      <c r="P109" s="229"/>
      <c r="Q109" s="229"/>
      <c r="R109" s="229"/>
      <c r="S109" s="229"/>
      <c r="T109" s="229"/>
      <c r="U109" s="229"/>
      <c r="V109" s="229"/>
      <c r="W109" s="236"/>
      <c r="X109" s="236"/>
      <c r="Y109" s="236"/>
      <c r="Z109" s="236"/>
      <c r="AA109" s="236"/>
      <c r="AB109" s="236"/>
      <c r="AC109" s="236"/>
      <c r="AD109" s="236"/>
      <c r="AE109" s="236"/>
      <c r="AF109" s="236"/>
      <c r="AG109" s="236"/>
      <c r="AH109" s="229"/>
      <c r="AI109" s="229"/>
      <c r="AJ109" s="229"/>
      <c r="AK109" s="37"/>
      <c r="AL109" s="37"/>
      <c r="AM109" s="37"/>
      <c r="AN109" s="37"/>
      <c r="AO109" s="6"/>
      <c r="AP109" s="6"/>
      <c r="AQ109" s="6"/>
      <c r="AR109" s="6"/>
      <c r="AS109" s="409"/>
      <c r="AT109" s="1077"/>
      <c r="AU109" s="1077"/>
      <c r="AV109" s="1077"/>
      <c r="AW109" s="1078"/>
      <c r="AX109" s="384"/>
      <c r="AY109" s="384"/>
      <c r="AZ109" s="384"/>
      <c r="BA109" s="384"/>
      <c r="BB109" s="384"/>
      <c r="BC109" s="384"/>
      <c r="BD109" s="384"/>
      <c r="BE109" s="384"/>
      <c r="BF109" s="385"/>
      <c r="BG109" s="377"/>
      <c r="BH109" s="377"/>
      <c r="BI109" s="377"/>
      <c r="BJ109" s="377"/>
      <c r="BK109" s="376"/>
      <c r="BL109" s="376"/>
      <c r="BM109" s="376"/>
      <c r="BN109" s="379"/>
      <c r="BO109" s="377"/>
      <c r="BP109" s="377"/>
      <c r="BQ109" s="377"/>
      <c r="BR109" s="377"/>
      <c r="BT109" s="28"/>
      <c r="BU109" s="36"/>
      <c r="BV109" s="127"/>
      <c r="BW109" s="127"/>
      <c r="BX109" s="127"/>
      <c r="BY109" s="127"/>
      <c r="BZ109" s="224"/>
      <c r="CA109" s="224"/>
      <c r="CB109" s="224"/>
      <c r="CC109" s="224"/>
      <c r="CD109" s="224"/>
      <c r="CE109" s="224"/>
      <c r="CF109" s="224"/>
      <c r="CG109" s="224"/>
      <c r="CH109" s="224"/>
      <c r="CI109" s="114"/>
      <c r="CJ109" s="114"/>
      <c r="CK109" s="114"/>
      <c r="CL109" s="114"/>
      <c r="CM109" s="114"/>
      <c r="CN109" s="114"/>
      <c r="CO109" s="114"/>
      <c r="CP109" s="114"/>
      <c r="CQ109" s="114"/>
      <c r="CR109" s="114"/>
      <c r="CS109" s="114"/>
      <c r="CT109" s="114"/>
      <c r="CU109" s="114"/>
      <c r="CV109" s="114"/>
      <c r="CW109" s="114"/>
      <c r="CX109" s="114"/>
      <c r="CY109" s="114"/>
    </row>
    <row r="110" spans="1:103" ht="4.2" customHeight="1" x14ac:dyDescent="0.2">
      <c r="A110" s="1040"/>
      <c r="B110" s="1040"/>
      <c r="C110" s="1040"/>
      <c r="D110" s="1040"/>
      <c r="E110" s="1040"/>
      <c r="F110" s="1041"/>
      <c r="G110" s="1041"/>
      <c r="H110" s="1041"/>
      <c r="I110" s="4"/>
      <c r="J110" s="28"/>
      <c r="K110" s="934"/>
      <c r="L110" s="934"/>
      <c r="M110" s="934"/>
      <c r="N110" s="934"/>
      <c r="O110" s="221"/>
      <c r="P110" s="1037" t="e">
        <f>VLOOKUP(K111,選手リスト,3,FALSE)</f>
        <v>#N/A</v>
      </c>
      <c r="Q110" s="1037"/>
      <c r="R110" s="1037"/>
      <c r="S110" s="1037"/>
      <c r="T110" s="1037"/>
      <c r="U110" s="1037"/>
      <c r="V110" s="1037"/>
      <c r="W110" s="1037"/>
      <c r="X110" s="1037"/>
      <c r="Y110" s="1037"/>
      <c r="Z110" s="1037"/>
      <c r="AA110" s="1035"/>
      <c r="AB110" s="1035"/>
      <c r="AC110" s="1035"/>
      <c r="AD110" s="1035"/>
      <c r="AE110" s="1035"/>
      <c r="AF110" s="1035"/>
      <c r="AG110" s="1035"/>
      <c r="AH110" s="1035"/>
      <c r="AI110" s="1035"/>
      <c r="AJ110" s="1035"/>
      <c r="AK110" s="1038" t="e">
        <f>VLOOKUP(K111,選手リスト,9,FALSE)</f>
        <v>#N/A</v>
      </c>
      <c r="AL110" s="1038"/>
      <c r="AM110" s="1038"/>
      <c r="AN110" s="1038"/>
      <c r="AO110" s="1039" t="e">
        <f>VLOOKUP(K111,選手リスト,6,FALSE)</f>
        <v>#N/A</v>
      </c>
      <c r="AP110" s="1039"/>
      <c r="AQ110" s="1039"/>
      <c r="AR110" s="1039"/>
      <c r="AS110" s="409"/>
      <c r="AT110" s="1077"/>
      <c r="AU110" s="1077"/>
      <c r="AV110" s="1077"/>
      <c r="AW110" s="1078"/>
      <c r="AX110" s="410"/>
      <c r="AY110" s="384"/>
      <c r="AZ110" s="384"/>
      <c r="BA110" s="384"/>
      <c r="BB110" s="384"/>
      <c r="BC110" s="384"/>
      <c r="BD110" s="384"/>
      <c r="BE110" s="384"/>
      <c r="BF110" s="385"/>
      <c r="BG110" s="377"/>
      <c r="BH110" s="377"/>
      <c r="BI110" s="377"/>
      <c r="BJ110" s="377"/>
      <c r="BK110" s="376"/>
      <c r="BL110" s="376"/>
      <c r="BM110" s="376"/>
      <c r="BN110" s="379"/>
      <c r="BO110" s="377"/>
      <c r="BP110" s="377"/>
      <c r="BQ110" s="377"/>
      <c r="BR110" s="377"/>
      <c r="BT110" s="28"/>
      <c r="BU110" s="36"/>
      <c r="BV110" s="170"/>
      <c r="BW110" s="170"/>
      <c r="BX110" s="224"/>
      <c r="BY110" s="224"/>
      <c r="BZ110" s="224"/>
      <c r="CA110" s="224"/>
      <c r="CB110" s="224"/>
      <c r="CC110" s="224"/>
      <c r="CD110" s="224"/>
      <c r="CE110" s="127"/>
      <c r="CF110" s="127"/>
      <c r="CG110" s="127"/>
      <c r="CH110" s="127"/>
      <c r="CI110" s="114"/>
      <c r="CJ110" s="114"/>
      <c r="CK110" s="114"/>
      <c r="CL110" s="114"/>
      <c r="CM110" s="114"/>
      <c r="CN110" s="114"/>
      <c r="CO110" s="114"/>
      <c r="CP110" s="114"/>
      <c r="CQ110" s="114"/>
      <c r="CR110" s="114"/>
      <c r="CS110" s="114"/>
      <c r="CT110" s="114"/>
      <c r="CU110" s="114"/>
      <c r="CV110" s="114"/>
      <c r="CW110" s="114"/>
      <c r="CX110" s="114"/>
      <c r="CY110" s="114"/>
    </row>
    <row r="111" spans="1:103" ht="4.2" customHeight="1" x14ac:dyDescent="0.2">
      <c r="A111" s="1040"/>
      <c r="B111" s="1040"/>
      <c r="C111" s="1040"/>
      <c r="D111" s="1040"/>
      <c r="E111" s="1040"/>
      <c r="F111" s="1041"/>
      <c r="G111" s="1041"/>
      <c r="H111" s="1041"/>
      <c r="I111" s="4"/>
      <c r="J111" s="6"/>
      <c r="K111" s="1044">
        <v>411</v>
      </c>
      <c r="L111" s="1044"/>
      <c r="M111" s="1044"/>
      <c r="N111" s="1044"/>
      <c r="O111" s="36"/>
      <c r="P111" s="1037"/>
      <c r="Q111" s="1037"/>
      <c r="R111" s="1037"/>
      <c r="S111" s="1037"/>
      <c r="T111" s="1037"/>
      <c r="U111" s="1037"/>
      <c r="V111" s="1037"/>
      <c r="W111" s="1037"/>
      <c r="X111" s="1037"/>
      <c r="Y111" s="1037"/>
      <c r="Z111" s="1037"/>
      <c r="AA111" s="1035"/>
      <c r="AB111" s="1035"/>
      <c r="AC111" s="1035"/>
      <c r="AD111" s="1035"/>
      <c r="AE111" s="1035"/>
      <c r="AF111" s="1035"/>
      <c r="AG111" s="1035"/>
      <c r="AH111" s="1035"/>
      <c r="AI111" s="1035"/>
      <c r="AJ111" s="1035"/>
      <c r="AK111" s="1038"/>
      <c r="AL111" s="1038"/>
      <c r="AM111" s="1038"/>
      <c r="AN111" s="1038"/>
      <c r="AO111" s="1039"/>
      <c r="AP111" s="1039"/>
      <c r="AQ111" s="1039"/>
      <c r="AR111" s="1039"/>
      <c r="AS111" s="409"/>
      <c r="AT111" s="377"/>
      <c r="AU111" s="377"/>
      <c r="AV111" s="377"/>
      <c r="AW111" s="377"/>
      <c r="AX111" s="410"/>
      <c r="AY111" s="384"/>
      <c r="AZ111" s="384"/>
      <c r="BA111" s="384"/>
      <c r="BB111" s="384"/>
      <c r="BC111" s="384"/>
      <c r="BD111" s="384"/>
      <c r="BE111" s="384"/>
      <c r="BF111" s="385"/>
      <c r="BG111" s="377"/>
      <c r="BH111" s="377"/>
      <c r="BI111" s="377"/>
      <c r="BJ111" s="377"/>
      <c r="BK111" s="376"/>
      <c r="BL111" s="376"/>
      <c r="BM111" s="376"/>
      <c r="BN111" s="379"/>
      <c r="BO111" s="377"/>
      <c r="BP111" s="377"/>
      <c r="BQ111" s="377"/>
      <c r="BR111" s="377"/>
      <c r="BT111" s="28"/>
      <c r="BU111" s="36"/>
      <c r="BV111" s="170"/>
      <c r="BW111" s="170"/>
      <c r="BX111" s="224"/>
      <c r="BY111" s="224"/>
      <c r="BZ111" s="224"/>
      <c r="CA111" s="224"/>
      <c r="CB111" s="224"/>
      <c r="CC111" s="224"/>
      <c r="CD111" s="224"/>
      <c r="CE111" s="127"/>
      <c r="CF111" s="127"/>
      <c r="CG111" s="127"/>
      <c r="CH111" s="127"/>
      <c r="CI111" s="114"/>
      <c r="CJ111" s="114"/>
      <c r="CK111" s="114"/>
      <c r="CL111" s="114"/>
      <c r="CM111" s="114"/>
      <c r="CN111" s="114"/>
      <c r="CO111" s="114"/>
      <c r="CP111" s="114"/>
      <c r="CQ111" s="114"/>
      <c r="CR111" s="114"/>
      <c r="CS111" s="114"/>
      <c r="CT111" s="114"/>
      <c r="CU111" s="114"/>
      <c r="CV111" s="114"/>
      <c r="CW111" s="114"/>
      <c r="CX111" s="114"/>
      <c r="CY111" s="114"/>
    </row>
    <row r="112" spans="1:103" ht="4.2" customHeight="1" x14ac:dyDescent="0.2">
      <c r="A112" s="1040"/>
      <c r="B112" s="1040"/>
      <c r="C112" s="1040"/>
      <c r="D112" s="1040"/>
      <c r="E112" s="1040"/>
      <c r="F112" s="1041"/>
      <c r="G112" s="1041"/>
      <c r="H112" s="1041"/>
      <c r="I112" s="4"/>
      <c r="J112" s="28"/>
      <c r="K112" s="1044"/>
      <c r="L112" s="1044"/>
      <c r="M112" s="1044"/>
      <c r="N112" s="1044"/>
      <c r="O112" s="36"/>
      <c r="P112" s="1034" t="e">
        <f>VLOOKUP(K111,選手リスト,2,FALSE)</f>
        <v>#N/A</v>
      </c>
      <c r="Q112" s="1034"/>
      <c r="R112" s="1034"/>
      <c r="S112" s="1034"/>
      <c r="T112" s="1034"/>
      <c r="U112" s="1034"/>
      <c r="V112" s="1034"/>
      <c r="W112" s="1034"/>
      <c r="X112" s="1034"/>
      <c r="Y112" s="1034"/>
      <c r="Z112" s="1034"/>
      <c r="AA112" s="1035"/>
      <c r="AB112" s="1035"/>
      <c r="AC112" s="1035"/>
      <c r="AD112" s="1035"/>
      <c r="AE112" s="1035"/>
      <c r="AF112" s="1035"/>
      <c r="AG112" s="1035"/>
      <c r="AH112" s="1035"/>
      <c r="AI112" s="1035"/>
      <c r="AJ112" s="1035"/>
      <c r="AK112" s="1038"/>
      <c r="AL112" s="1038"/>
      <c r="AM112" s="1038"/>
      <c r="AN112" s="1038"/>
      <c r="AO112" s="1039"/>
      <c r="AP112" s="1039"/>
      <c r="AQ112" s="1039"/>
      <c r="AR112" s="1039"/>
      <c r="AS112" s="412"/>
      <c r="AT112" s="412"/>
      <c r="AU112" s="412"/>
      <c r="AV112" s="395"/>
      <c r="AW112" s="395"/>
      <c r="AX112" s="410"/>
      <c r="AY112" s="384"/>
      <c r="AZ112" s="384"/>
      <c r="BA112" s="384"/>
      <c r="BB112" s="384"/>
      <c r="BC112" s="377"/>
      <c r="BD112" s="377"/>
      <c r="BE112" s="377"/>
      <c r="BF112" s="379"/>
      <c r="BG112" s="377"/>
      <c r="BH112" s="377"/>
      <c r="BI112" s="377"/>
      <c r="BJ112" s="377"/>
      <c r="BK112" s="376"/>
      <c r="BL112" s="376"/>
      <c r="BM112" s="376"/>
      <c r="BN112" s="379"/>
      <c r="BO112" s="377"/>
      <c r="BP112" s="377"/>
      <c r="BQ112" s="377"/>
      <c r="BR112" s="377"/>
      <c r="BT112" s="231"/>
      <c r="BU112" s="36"/>
      <c r="BV112" s="170"/>
      <c r="BW112" s="170"/>
      <c r="BX112" s="224"/>
      <c r="BY112" s="224"/>
      <c r="BZ112" s="224"/>
      <c r="CA112" s="224"/>
      <c r="CB112" s="224"/>
      <c r="CC112" s="224"/>
      <c r="CD112" s="224"/>
      <c r="CE112" s="91"/>
      <c r="CF112" s="91"/>
      <c r="CG112" s="91"/>
      <c r="CH112" s="91"/>
      <c r="CI112" s="114"/>
      <c r="CJ112" s="114"/>
      <c r="CK112" s="114"/>
      <c r="CL112" s="114"/>
      <c r="CM112" s="114"/>
      <c r="CN112" s="114"/>
      <c r="CO112" s="114"/>
      <c r="CP112" s="114"/>
      <c r="CQ112" s="114"/>
      <c r="CR112" s="114"/>
      <c r="CS112" s="114"/>
      <c r="CT112" s="114"/>
      <c r="CU112" s="114"/>
      <c r="CV112" s="114"/>
      <c r="CW112" s="114"/>
      <c r="CX112" s="114"/>
      <c r="CY112" s="114"/>
    </row>
    <row r="113" spans="1:103" ht="4.2" customHeight="1" x14ac:dyDescent="0.2">
      <c r="A113" s="1040"/>
      <c r="B113" s="1040"/>
      <c r="C113" s="1040"/>
      <c r="D113" s="1040"/>
      <c r="E113" s="1040"/>
      <c r="F113" s="1041"/>
      <c r="G113" s="1041"/>
      <c r="H113" s="1041"/>
      <c r="I113" s="4"/>
      <c r="J113" s="36"/>
      <c r="K113" s="1044"/>
      <c r="L113" s="1044"/>
      <c r="M113" s="1044"/>
      <c r="N113" s="1044"/>
      <c r="O113" s="36"/>
      <c r="P113" s="1034"/>
      <c r="Q113" s="1034"/>
      <c r="R113" s="1034"/>
      <c r="S113" s="1034"/>
      <c r="T113" s="1034"/>
      <c r="U113" s="1034"/>
      <c r="V113" s="1034"/>
      <c r="W113" s="1034"/>
      <c r="X113" s="1034"/>
      <c r="Y113" s="1034"/>
      <c r="Z113" s="1034"/>
      <c r="AA113" s="1035" t="e">
        <f>VLOOKUP(K111,選手リスト,5,FALSE)</f>
        <v>#N/A</v>
      </c>
      <c r="AB113" s="1035"/>
      <c r="AC113" s="1035"/>
      <c r="AD113" s="1035"/>
      <c r="AE113" s="1035"/>
      <c r="AF113" s="1035"/>
      <c r="AG113" s="1035"/>
      <c r="AH113" s="1035"/>
      <c r="AI113" s="1035"/>
      <c r="AJ113" s="1035"/>
      <c r="AK113" s="1036" t="e">
        <f>VLOOKUP(K111,選手リスト,10,FALSE)</f>
        <v>#N/A</v>
      </c>
      <c r="AL113" s="1036"/>
      <c r="AM113" s="1036"/>
      <c r="AN113" s="1036"/>
      <c r="AO113" s="1039"/>
      <c r="AP113" s="1039"/>
      <c r="AQ113" s="1039"/>
      <c r="AR113" s="1039"/>
      <c r="AS113" s="409"/>
      <c r="AT113" s="409"/>
      <c r="AU113" s="409"/>
      <c r="AV113" s="384"/>
      <c r="AW113" s="384"/>
      <c r="AX113" s="384"/>
      <c r="AY113" s="384"/>
      <c r="AZ113" s="384"/>
      <c r="BA113" s="384"/>
      <c r="BB113" s="384"/>
      <c r="BC113" s="377"/>
      <c r="BD113" s="377"/>
      <c r="BE113" s="377"/>
      <c r="BF113" s="379"/>
      <c r="BG113" s="377"/>
      <c r="BH113" s="377"/>
      <c r="BI113" s="377"/>
      <c r="BJ113" s="377"/>
      <c r="BK113" s="376"/>
      <c r="BL113" s="376"/>
      <c r="BM113" s="376"/>
      <c r="BN113" s="379"/>
      <c r="BO113" s="377"/>
      <c r="BP113" s="377"/>
      <c r="BQ113" s="377"/>
      <c r="BR113" s="377"/>
      <c r="BT113" s="28"/>
      <c r="BU113" s="36"/>
      <c r="BV113" s="170"/>
      <c r="BW113" s="170"/>
      <c r="BX113" s="158"/>
      <c r="BY113" s="224"/>
      <c r="BZ113" s="224"/>
      <c r="CA113" s="224"/>
      <c r="CB113" s="224"/>
      <c r="CC113" s="224"/>
      <c r="CD113" s="224"/>
      <c r="CE113" s="91"/>
      <c r="CF113" s="91"/>
      <c r="CG113" s="91"/>
      <c r="CH113" s="91"/>
      <c r="CI113" s="114"/>
      <c r="CJ113" s="114"/>
      <c r="CK113" s="114"/>
      <c r="CL113" s="114"/>
      <c r="CM113" s="114"/>
      <c r="CN113" s="114"/>
      <c r="CO113" s="114"/>
      <c r="CP113" s="114"/>
      <c r="CQ113" s="114"/>
      <c r="CR113" s="114"/>
      <c r="CS113" s="114"/>
      <c r="CT113" s="114"/>
      <c r="CU113" s="114"/>
      <c r="CV113" s="114"/>
      <c r="CW113" s="114"/>
      <c r="CX113" s="114"/>
      <c r="CY113" s="114"/>
    </row>
    <row r="114" spans="1:103" ht="4.2" customHeight="1" x14ac:dyDescent="0.2">
      <c r="A114" s="1040"/>
      <c r="B114" s="1040"/>
      <c r="C114" s="1040"/>
      <c r="D114" s="1040"/>
      <c r="E114" s="1040"/>
      <c r="F114" s="1041"/>
      <c r="G114" s="1041"/>
      <c r="H114" s="1041"/>
      <c r="I114" s="4"/>
      <c r="J114" s="36"/>
      <c r="K114" s="1044"/>
      <c r="L114" s="1044"/>
      <c r="M114" s="1044"/>
      <c r="N114" s="1044"/>
      <c r="O114" s="231"/>
      <c r="P114" s="1034"/>
      <c r="Q114" s="1034"/>
      <c r="R114" s="1034"/>
      <c r="S114" s="1034"/>
      <c r="T114" s="1034"/>
      <c r="U114" s="1034"/>
      <c r="V114" s="1034"/>
      <c r="W114" s="1034"/>
      <c r="X114" s="1034"/>
      <c r="Y114" s="1034"/>
      <c r="Z114" s="1034"/>
      <c r="AA114" s="1035"/>
      <c r="AB114" s="1035"/>
      <c r="AC114" s="1035"/>
      <c r="AD114" s="1035"/>
      <c r="AE114" s="1035"/>
      <c r="AF114" s="1035"/>
      <c r="AG114" s="1035"/>
      <c r="AH114" s="1035"/>
      <c r="AI114" s="1035"/>
      <c r="AJ114" s="1035"/>
      <c r="AK114" s="1036"/>
      <c r="AL114" s="1036"/>
      <c r="AM114" s="1036"/>
      <c r="AN114" s="1036"/>
      <c r="AO114" s="1039"/>
      <c r="AP114" s="1039"/>
      <c r="AQ114" s="1039"/>
      <c r="AR114" s="1039"/>
      <c r="AS114" s="409"/>
      <c r="AT114" s="409"/>
      <c r="AU114" s="409"/>
      <c r="AV114" s="384"/>
      <c r="AW114" s="384"/>
      <c r="AX114" s="384"/>
      <c r="AY114" s="384"/>
      <c r="AZ114" s="384"/>
      <c r="BA114" s="384"/>
      <c r="BB114" s="384"/>
      <c r="BC114" s="1077">
        <f>BC71+1</f>
        <v>90</v>
      </c>
      <c r="BD114" s="1077"/>
      <c r="BE114" s="1077"/>
      <c r="BF114" s="1078"/>
      <c r="BG114" s="377"/>
      <c r="BH114" s="377"/>
      <c r="BI114" s="377"/>
      <c r="BJ114" s="377"/>
      <c r="BK114" s="376"/>
      <c r="BL114" s="376"/>
      <c r="BM114" s="376"/>
      <c r="BN114" s="379"/>
      <c r="BO114" s="377"/>
      <c r="BP114" s="377"/>
      <c r="BQ114" s="377"/>
      <c r="BR114" s="377"/>
      <c r="BT114" s="28"/>
      <c r="BU114" s="36"/>
      <c r="BV114" s="170"/>
      <c r="BW114" s="170"/>
      <c r="BX114" s="158"/>
      <c r="BY114" s="224"/>
      <c r="BZ114" s="224"/>
      <c r="CA114" s="224"/>
      <c r="CB114" s="224"/>
      <c r="CC114" s="224"/>
      <c r="CD114" s="224"/>
      <c r="CE114" s="91"/>
      <c r="CF114" s="91"/>
      <c r="CG114" s="91"/>
      <c r="CH114" s="91"/>
      <c r="CI114" s="114"/>
      <c r="CJ114" s="114"/>
      <c r="CK114" s="114"/>
      <c r="CL114" s="114"/>
      <c r="CM114" s="114"/>
      <c r="CN114" s="114"/>
      <c r="CO114" s="114"/>
      <c r="CP114" s="114"/>
      <c r="CQ114" s="114"/>
      <c r="CR114" s="114"/>
      <c r="CS114" s="114"/>
      <c r="CT114" s="114"/>
      <c r="CU114" s="114"/>
      <c r="CV114" s="114"/>
      <c r="CW114" s="114"/>
      <c r="CX114" s="114"/>
      <c r="CY114" s="114"/>
    </row>
    <row r="115" spans="1:103" ht="4.2" customHeight="1" x14ac:dyDescent="0.2">
      <c r="A115" s="1040"/>
      <c r="B115" s="1040"/>
      <c r="C115" s="1040"/>
      <c r="D115" s="1040"/>
      <c r="E115" s="1040"/>
      <c r="F115" s="1041"/>
      <c r="G115" s="1041"/>
      <c r="H115" s="1041"/>
      <c r="I115" s="4"/>
      <c r="J115" s="36"/>
      <c r="K115" s="36"/>
      <c r="L115" s="36"/>
      <c r="M115" s="36"/>
      <c r="N115" s="36"/>
      <c r="O115" s="36"/>
      <c r="P115" s="1034"/>
      <c r="Q115" s="1034"/>
      <c r="R115" s="1034"/>
      <c r="S115" s="1034"/>
      <c r="T115" s="1034"/>
      <c r="U115" s="1034"/>
      <c r="V115" s="1034"/>
      <c r="W115" s="1034"/>
      <c r="X115" s="1034"/>
      <c r="Y115" s="1034"/>
      <c r="Z115" s="1034"/>
      <c r="AA115" s="1035"/>
      <c r="AB115" s="1035"/>
      <c r="AC115" s="1035"/>
      <c r="AD115" s="1035"/>
      <c r="AE115" s="1035"/>
      <c r="AF115" s="1035"/>
      <c r="AG115" s="1035"/>
      <c r="AH115" s="1035"/>
      <c r="AI115" s="1035"/>
      <c r="AJ115" s="1035"/>
      <c r="AK115" s="1036"/>
      <c r="AL115" s="1036"/>
      <c r="AM115" s="1036"/>
      <c r="AN115" s="1036"/>
      <c r="AO115" s="1039"/>
      <c r="AP115" s="1039"/>
      <c r="AQ115" s="1039"/>
      <c r="AR115" s="1039"/>
      <c r="AS115" s="409"/>
      <c r="AT115" s="409"/>
      <c r="AU115" s="409"/>
      <c r="AV115" s="401"/>
      <c r="AW115" s="384"/>
      <c r="AX115" s="384"/>
      <c r="AY115" s="384"/>
      <c r="AZ115" s="384"/>
      <c r="BA115" s="384"/>
      <c r="BB115" s="384"/>
      <c r="BC115" s="1077"/>
      <c r="BD115" s="1077"/>
      <c r="BE115" s="1077"/>
      <c r="BF115" s="1078"/>
      <c r="BG115" s="377"/>
      <c r="BH115" s="377"/>
      <c r="BI115" s="377"/>
      <c r="BJ115" s="377"/>
      <c r="BK115" s="376"/>
      <c r="BL115" s="376"/>
      <c r="BM115" s="376"/>
      <c r="BN115" s="379"/>
      <c r="BO115" s="377"/>
      <c r="BP115" s="377"/>
      <c r="BQ115" s="377"/>
      <c r="BR115" s="377"/>
      <c r="BT115" s="28"/>
      <c r="BU115" s="36"/>
      <c r="BV115" s="170"/>
      <c r="BW115" s="170"/>
      <c r="BX115" s="158"/>
      <c r="BY115" s="158"/>
      <c r="BZ115" s="224"/>
      <c r="CA115" s="224"/>
      <c r="CB115" s="224"/>
      <c r="CC115" s="224"/>
      <c r="CD115" s="224"/>
      <c r="CE115" s="91"/>
      <c r="CF115" s="91"/>
      <c r="CG115" s="91"/>
      <c r="CH115" s="91"/>
      <c r="CI115" s="114"/>
      <c r="CJ115" s="114"/>
      <c r="CK115" s="114"/>
      <c r="CL115" s="114"/>
      <c r="CM115" s="114"/>
      <c r="CN115" s="114"/>
      <c r="CO115" s="114"/>
      <c r="CP115" s="114"/>
      <c r="CQ115" s="114"/>
      <c r="CR115" s="114"/>
      <c r="CS115" s="114"/>
      <c r="CT115" s="114"/>
      <c r="CU115" s="114"/>
      <c r="CV115" s="114"/>
      <c r="CW115" s="114"/>
      <c r="CX115" s="114"/>
      <c r="CY115" s="114"/>
    </row>
    <row r="116" spans="1:103" ht="4.2" customHeight="1" x14ac:dyDescent="0.2">
      <c r="A116" s="1040"/>
      <c r="B116" s="1040"/>
      <c r="C116" s="1040"/>
      <c r="D116" s="1040"/>
      <c r="E116" s="1040"/>
      <c r="F116" s="1041"/>
      <c r="G116" s="1041"/>
      <c r="H116" s="1041"/>
      <c r="I116" s="4"/>
      <c r="J116" s="36"/>
      <c r="K116" s="934"/>
      <c r="L116" s="934"/>
      <c r="M116" s="934"/>
      <c r="N116" s="934"/>
      <c r="O116" s="36"/>
      <c r="P116" s="229"/>
      <c r="Q116" s="229"/>
      <c r="R116" s="229"/>
      <c r="S116" s="229"/>
      <c r="T116" s="229"/>
      <c r="U116" s="229"/>
      <c r="V116" s="229"/>
      <c r="W116" s="236"/>
      <c r="X116" s="236"/>
      <c r="Y116" s="236"/>
      <c r="Z116" s="236"/>
      <c r="AA116" s="236"/>
      <c r="AB116" s="236"/>
      <c r="AC116" s="236"/>
      <c r="AD116" s="236"/>
      <c r="AE116" s="236"/>
      <c r="AF116" s="236"/>
      <c r="AG116" s="236"/>
      <c r="AH116" s="229"/>
      <c r="AI116" s="229"/>
      <c r="AJ116" s="229"/>
      <c r="AK116" s="37"/>
      <c r="AL116" s="37"/>
      <c r="AM116" s="37"/>
      <c r="AN116" s="37"/>
      <c r="AO116" s="6"/>
      <c r="AP116" s="6"/>
      <c r="AQ116" s="6"/>
      <c r="AR116" s="6"/>
      <c r="AS116" s="409"/>
      <c r="AT116" s="409"/>
      <c r="AU116" s="409"/>
      <c r="AV116" s="401"/>
      <c r="AW116" s="384"/>
      <c r="AX116" s="384"/>
      <c r="AY116" s="384"/>
      <c r="AZ116" s="384"/>
      <c r="BA116" s="384"/>
      <c r="BB116" s="384"/>
      <c r="BC116" s="1077"/>
      <c r="BD116" s="1077"/>
      <c r="BE116" s="1077"/>
      <c r="BF116" s="1078"/>
      <c r="BG116" s="383"/>
      <c r="BH116" s="383"/>
      <c r="BI116" s="383"/>
      <c r="BJ116" s="378"/>
      <c r="BK116" s="376"/>
      <c r="BL116" s="376"/>
      <c r="BM116" s="376"/>
      <c r="BN116" s="379"/>
      <c r="BO116" s="377"/>
      <c r="BP116" s="377"/>
      <c r="BQ116" s="377"/>
      <c r="BR116" s="377"/>
      <c r="BT116" s="28"/>
      <c r="BU116" s="36"/>
      <c r="BV116" s="170"/>
      <c r="BW116" s="170"/>
      <c r="BX116" s="91"/>
      <c r="BY116" s="91"/>
      <c r="BZ116" s="224"/>
      <c r="CA116" s="224"/>
      <c r="CB116" s="224"/>
      <c r="CC116" s="224"/>
      <c r="CD116" s="224"/>
      <c r="CE116" s="224"/>
      <c r="CF116" s="224"/>
      <c r="CG116" s="224"/>
      <c r="CH116" s="224"/>
      <c r="CI116" s="114"/>
      <c r="CJ116" s="114"/>
      <c r="CK116" s="114"/>
      <c r="CL116" s="114"/>
      <c r="CM116" s="114"/>
      <c r="CN116" s="114"/>
      <c r="CO116" s="114"/>
      <c r="CP116" s="114"/>
      <c r="CQ116" s="114"/>
      <c r="CR116" s="114"/>
      <c r="CS116" s="114"/>
      <c r="CT116" s="114"/>
      <c r="CU116" s="114"/>
      <c r="CV116" s="114"/>
      <c r="CW116" s="114"/>
      <c r="CX116" s="114"/>
      <c r="CY116" s="114"/>
    </row>
    <row r="117" spans="1:103" ht="4.2" customHeight="1" x14ac:dyDescent="0.2">
      <c r="A117" s="1040"/>
      <c r="B117" s="1040"/>
      <c r="C117" s="1040"/>
      <c r="D117" s="1040"/>
      <c r="E117" s="1040"/>
      <c r="F117" s="1041"/>
      <c r="G117" s="1041"/>
      <c r="H117" s="1041"/>
      <c r="I117" s="4"/>
      <c r="J117" s="28"/>
      <c r="K117" s="934"/>
      <c r="L117" s="934"/>
      <c r="M117" s="934"/>
      <c r="N117" s="934"/>
      <c r="O117" s="221"/>
      <c r="P117" s="1037" t="e">
        <f>VLOOKUP(K118,選手リスト,3,FALSE)</f>
        <v>#N/A</v>
      </c>
      <c r="Q117" s="1037"/>
      <c r="R117" s="1037"/>
      <c r="S117" s="1037"/>
      <c r="T117" s="1037"/>
      <c r="U117" s="1037"/>
      <c r="V117" s="1037"/>
      <c r="W117" s="1037"/>
      <c r="X117" s="1037"/>
      <c r="Y117" s="1037"/>
      <c r="Z117" s="1037"/>
      <c r="AA117" s="1035" t="e">
        <f>VLOOKUP(K118,選手リスト,4,FALSE)</f>
        <v>#N/A</v>
      </c>
      <c r="AB117" s="1035"/>
      <c r="AC117" s="1035"/>
      <c r="AD117" s="1035"/>
      <c r="AE117" s="1035"/>
      <c r="AF117" s="1035"/>
      <c r="AG117" s="1035"/>
      <c r="AH117" s="1035"/>
      <c r="AI117" s="1035"/>
      <c r="AJ117" s="1035"/>
      <c r="AK117" s="1038" t="e">
        <f>VLOOKUP(K118,選手リスト,9,FALSE)</f>
        <v>#N/A</v>
      </c>
      <c r="AL117" s="1038"/>
      <c r="AM117" s="1038"/>
      <c r="AN117" s="1038"/>
      <c r="AO117" s="1039" t="e">
        <f>VLOOKUP(K118,選手リスト,6,FALSE)</f>
        <v>#N/A</v>
      </c>
      <c r="AP117" s="1039"/>
      <c r="AQ117" s="1039"/>
      <c r="AR117" s="1039"/>
      <c r="AS117" s="409"/>
      <c r="AT117" s="409"/>
      <c r="AU117" s="409"/>
      <c r="AV117" s="401"/>
      <c r="AW117" s="401"/>
      <c r="AX117" s="384"/>
      <c r="AY117" s="384"/>
      <c r="AZ117" s="384"/>
      <c r="BA117" s="384"/>
      <c r="BB117" s="384"/>
      <c r="BC117" s="1077"/>
      <c r="BD117" s="1077"/>
      <c r="BE117" s="1077"/>
      <c r="BF117" s="1078"/>
      <c r="BG117" s="376"/>
      <c r="BH117" s="376"/>
      <c r="BI117" s="376"/>
      <c r="BJ117" s="379"/>
      <c r="BK117" s="376"/>
      <c r="BL117" s="376"/>
      <c r="BM117" s="376"/>
      <c r="BN117" s="379"/>
      <c r="BO117" s="377"/>
      <c r="BP117" s="377"/>
      <c r="BQ117" s="377"/>
      <c r="BR117" s="377"/>
      <c r="BT117" s="28"/>
      <c r="BU117" s="36"/>
      <c r="BV117" s="170"/>
      <c r="BW117" s="170"/>
      <c r="BX117" s="91"/>
      <c r="BY117" s="91"/>
      <c r="BZ117" s="224"/>
      <c r="CA117" s="224"/>
      <c r="CB117" s="224"/>
      <c r="CC117" s="224"/>
      <c r="CD117" s="224"/>
      <c r="CE117" s="224"/>
      <c r="CF117" s="224"/>
      <c r="CG117" s="224"/>
      <c r="CH117" s="224"/>
      <c r="CI117" s="114"/>
      <c r="CJ117" s="114"/>
      <c r="CK117" s="114"/>
      <c r="CL117" s="114"/>
      <c r="CM117" s="114"/>
      <c r="CN117" s="114"/>
      <c r="CO117" s="114"/>
      <c r="CP117" s="114"/>
      <c r="CQ117" s="114"/>
      <c r="CR117" s="114"/>
      <c r="CS117" s="114"/>
      <c r="CT117" s="114"/>
      <c r="CU117" s="114"/>
      <c r="CV117" s="114"/>
      <c r="CW117" s="114"/>
      <c r="CX117" s="114"/>
      <c r="CY117" s="114"/>
    </row>
    <row r="118" spans="1:103" ht="4.2" customHeight="1" x14ac:dyDescent="0.2">
      <c r="A118" s="1040"/>
      <c r="B118" s="1040"/>
      <c r="C118" s="1040"/>
      <c r="D118" s="1040"/>
      <c r="E118" s="1040"/>
      <c r="F118" s="1041"/>
      <c r="G118" s="1041"/>
      <c r="H118" s="1041"/>
      <c r="I118" s="4"/>
      <c r="J118" s="6"/>
      <c r="K118" s="1044">
        <v>412</v>
      </c>
      <c r="L118" s="1044"/>
      <c r="M118" s="1044"/>
      <c r="N118" s="1044"/>
      <c r="O118" s="36"/>
      <c r="P118" s="1037"/>
      <c r="Q118" s="1037"/>
      <c r="R118" s="1037"/>
      <c r="S118" s="1037"/>
      <c r="T118" s="1037"/>
      <c r="U118" s="1037"/>
      <c r="V118" s="1037"/>
      <c r="W118" s="1037"/>
      <c r="X118" s="1037"/>
      <c r="Y118" s="1037"/>
      <c r="Z118" s="1037"/>
      <c r="AA118" s="1035"/>
      <c r="AB118" s="1035"/>
      <c r="AC118" s="1035"/>
      <c r="AD118" s="1035"/>
      <c r="AE118" s="1035"/>
      <c r="AF118" s="1035"/>
      <c r="AG118" s="1035"/>
      <c r="AH118" s="1035"/>
      <c r="AI118" s="1035"/>
      <c r="AJ118" s="1035"/>
      <c r="AK118" s="1038"/>
      <c r="AL118" s="1038"/>
      <c r="AM118" s="1038"/>
      <c r="AN118" s="1038"/>
      <c r="AO118" s="1039"/>
      <c r="AP118" s="1039"/>
      <c r="AQ118" s="1039"/>
      <c r="AR118" s="1039"/>
      <c r="AS118" s="409"/>
      <c r="AT118" s="409"/>
      <c r="AU118" s="409"/>
      <c r="AV118" s="384"/>
      <c r="AW118" s="384"/>
      <c r="AX118" s="384"/>
      <c r="AY118" s="384"/>
      <c r="AZ118" s="384"/>
      <c r="BA118" s="384"/>
      <c r="BB118" s="384"/>
      <c r="BC118" s="384"/>
      <c r="BD118" s="384"/>
      <c r="BE118" s="384"/>
      <c r="BF118" s="385"/>
      <c r="BG118" s="376"/>
      <c r="BH118" s="376"/>
      <c r="BI118" s="376"/>
      <c r="BJ118" s="379"/>
      <c r="BK118" s="376"/>
      <c r="BL118" s="376"/>
      <c r="BM118" s="376"/>
      <c r="BN118" s="379"/>
      <c r="BO118" s="377"/>
      <c r="BP118" s="377"/>
      <c r="BQ118" s="377"/>
      <c r="BR118" s="377"/>
      <c r="BT118" s="28"/>
      <c r="BU118" s="36"/>
      <c r="BV118" s="170"/>
      <c r="BW118" s="170"/>
      <c r="BX118" s="91"/>
      <c r="BY118" s="91"/>
      <c r="BZ118" s="224"/>
      <c r="CA118" s="224"/>
      <c r="CB118" s="158"/>
      <c r="CC118" s="224"/>
      <c r="CD118" s="224"/>
      <c r="CE118" s="224"/>
      <c r="CF118" s="224"/>
      <c r="CG118" s="224"/>
      <c r="CH118" s="224"/>
      <c r="CI118" s="114"/>
      <c r="CJ118" s="114"/>
      <c r="CK118" s="114"/>
      <c r="CL118" s="114"/>
      <c r="CM118" s="114"/>
      <c r="CN118" s="114"/>
      <c r="CO118" s="114"/>
      <c r="CP118" s="114"/>
      <c r="CQ118" s="114"/>
      <c r="CR118" s="114"/>
      <c r="CS118" s="114"/>
      <c r="CT118" s="114"/>
      <c r="CU118" s="114"/>
      <c r="CV118" s="114"/>
      <c r="CW118" s="114"/>
      <c r="CX118" s="114"/>
      <c r="CY118" s="114"/>
    </row>
    <row r="119" spans="1:103" ht="4.2" customHeight="1" x14ac:dyDescent="0.2">
      <c r="A119" s="1040"/>
      <c r="B119" s="1040"/>
      <c r="C119" s="1040"/>
      <c r="D119" s="1040"/>
      <c r="E119" s="1040"/>
      <c r="F119" s="1041"/>
      <c r="G119" s="1041"/>
      <c r="H119" s="1041"/>
      <c r="I119" s="4"/>
      <c r="J119" s="28"/>
      <c r="K119" s="1044"/>
      <c r="L119" s="1044"/>
      <c r="M119" s="1044"/>
      <c r="N119" s="1044"/>
      <c r="O119" s="36"/>
      <c r="P119" s="1034" t="e">
        <f>VLOOKUP(K118,選手リスト,2,FALSE)</f>
        <v>#N/A</v>
      </c>
      <c r="Q119" s="1034"/>
      <c r="R119" s="1034"/>
      <c r="S119" s="1034"/>
      <c r="T119" s="1034"/>
      <c r="U119" s="1034"/>
      <c r="V119" s="1034"/>
      <c r="W119" s="1034"/>
      <c r="X119" s="1034"/>
      <c r="Y119" s="1034"/>
      <c r="Z119" s="1034"/>
      <c r="AA119" s="1035"/>
      <c r="AB119" s="1035"/>
      <c r="AC119" s="1035"/>
      <c r="AD119" s="1035"/>
      <c r="AE119" s="1035"/>
      <c r="AF119" s="1035"/>
      <c r="AG119" s="1035"/>
      <c r="AH119" s="1035"/>
      <c r="AI119" s="1035"/>
      <c r="AJ119" s="1035"/>
      <c r="AK119" s="1038"/>
      <c r="AL119" s="1038"/>
      <c r="AM119" s="1038"/>
      <c r="AN119" s="1038"/>
      <c r="AO119" s="1039"/>
      <c r="AP119" s="1039"/>
      <c r="AQ119" s="1039"/>
      <c r="AR119" s="1039"/>
      <c r="AS119" s="412"/>
      <c r="AT119" s="412"/>
      <c r="AU119" s="412"/>
      <c r="AV119" s="395"/>
      <c r="AW119" s="395"/>
      <c r="AX119" s="384"/>
      <c r="AY119" s="384"/>
      <c r="AZ119" s="384"/>
      <c r="BA119" s="384"/>
      <c r="BB119" s="384"/>
      <c r="BC119" s="384"/>
      <c r="BD119" s="384"/>
      <c r="BE119" s="384"/>
      <c r="BF119" s="385"/>
      <c r="BG119" s="376"/>
      <c r="BH119" s="376"/>
      <c r="BI119" s="376"/>
      <c r="BJ119" s="379"/>
      <c r="BK119" s="376"/>
      <c r="BL119" s="376"/>
      <c r="BM119" s="376"/>
      <c r="BN119" s="379"/>
      <c r="BO119" s="377"/>
      <c r="BP119" s="377"/>
      <c r="BQ119" s="377"/>
      <c r="BR119" s="377"/>
      <c r="BT119" s="231"/>
      <c r="BU119" s="36"/>
      <c r="BV119" s="91"/>
      <c r="BW119" s="91"/>
      <c r="BX119" s="91"/>
      <c r="BY119" s="91"/>
      <c r="BZ119" s="227"/>
      <c r="CA119" s="227"/>
      <c r="CB119" s="158"/>
      <c r="CC119" s="224"/>
      <c r="CD119" s="224"/>
      <c r="CE119" s="224"/>
      <c r="CF119" s="224"/>
      <c r="CG119" s="224"/>
      <c r="CH119" s="224"/>
      <c r="CI119" s="114"/>
      <c r="CJ119" s="114"/>
      <c r="CK119" s="114"/>
      <c r="CL119" s="114"/>
      <c r="CM119" s="114"/>
      <c r="CN119" s="114"/>
      <c r="CO119" s="114"/>
      <c r="CP119" s="114"/>
      <c r="CQ119" s="114"/>
      <c r="CR119" s="114"/>
      <c r="CS119" s="114"/>
      <c r="CT119" s="114"/>
      <c r="CU119" s="114"/>
      <c r="CV119" s="114"/>
      <c r="CW119" s="114"/>
      <c r="CX119" s="114"/>
      <c r="CY119" s="114"/>
    </row>
    <row r="120" spans="1:103" ht="4.2" customHeight="1" x14ac:dyDescent="0.2">
      <c r="A120" s="1040"/>
      <c r="B120" s="1040"/>
      <c r="C120" s="1040"/>
      <c r="D120" s="1040"/>
      <c r="E120" s="1040"/>
      <c r="F120" s="1041"/>
      <c r="G120" s="1041"/>
      <c r="H120" s="1041"/>
      <c r="I120" s="4"/>
      <c r="J120" s="36"/>
      <c r="K120" s="1044"/>
      <c r="L120" s="1044"/>
      <c r="M120" s="1044"/>
      <c r="N120" s="1044"/>
      <c r="O120" s="36"/>
      <c r="P120" s="1034"/>
      <c r="Q120" s="1034"/>
      <c r="R120" s="1034"/>
      <c r="S120" s="1034"/>
      <c r="T120" s="1034"/>
      <c r="U120" s="1034"/>
      <c r="V120" s="1034"/>
      <c r="W120" s="1034"/>
      <c r="X120" s="1034"/>
      <c r="Y120" s="1034"/>
      <c r="Z120" s="1034"/>
      <c r="AA120" s="1035" t="e">
        <f>VLOOKUP(K118,選手リスト,5,FALSE)</f>
        <v>#N/A</v>
      </c>
      <c r="AB120" s="1035"/>
      <c r="AC120" s="1035"/>
      <c r="AD120" s="1035"/>
      <c r="AE120" s="1035"/>
      <c r="AF120" s="1035"/>
      <c r="AG120" s="1035"/>
      <c r="AH120" s="1035"/>
      <c r="AI120" s="1035"/>
      <c r="AJ120" s="1035"/>
      <c r="AK120" s="1036" t="e">
        <f>VLOOKUP(K118,選手リスト,10,FALSE)</f>
        <v>#N/A</v>
      </c>
      <c r="AL120" s="1036"/>
      <c r="AM120" s="1036"/>
      <c r="AN120" s="1036"/>
      <c r="AO120" s="1039"/>
      <c r="AP120" s="1039"/>
      <c r="AQ120" s="1039"/>
      <c r="AR120" s="1039"/>
      <c r="AS120" s="409"/>
      <c r="AT120" s="409"/>
      <c r="AU120" s="409"/>
      <c r="AV120" s="384"/>
      <c r="AW120" s="402"/>
      <c r="AX120" s="384"/>
      <c r="AY120" s="384"/>
      <c r="AZ120" s="401"/>
      <c r="BA120" s="384"/>
      <c r="BB120" s="384"/>
      <c r="BC120" s="384"/>
      <c r="BD120" s="384"/>
      <c r="BE120" s="384"/>
      <c r="BF120" s="385"/>
      <c r="BG120" s="376"/>
      <c r="BH120" s="376"/>
      <c r="BI120" s="376"/>
      <c r="BJ120" s="379"/>
      <c r="BK120" s="376"/>
      <c r="BL120" s="376"/>
      <c r="BM120" s="376"/>
      <c r="BN120" s="379"/>
      <c r="BO120" s="377"/>
      <c r="BP120" s="377"/>
      <c r="BQ120" s="377"/>
      <c r="BR120" s="377"/>
      <c r="BT120" s="28"/>
      <c r="BU120" s="36"/>
      <c r="BV120" s="91"/>
      <c r="BW120" s="91"/>
      <c r="BX120" s="91"/>
      <c r="BY120" s="91"/>
      <c r="BZ120" s="227"/>
      <c r="CA120" s="227"/>
      <c r="CB120" s="158"/>
      <c r="CC120" s="224"/>
      <c r="CD120" s="224"/>
      <c r="CE120" s="224"/>
      <c r="CF120" s="224"/>
      <c r="CG120" s="224"/>
      <c r="CH120" s="224"/>
      <c r="CI120" s="114"/>
      <c r="CJ120" s="114"/>
      <c r="CK120" s="114"/>
      <c r="CL120" s="114"/>
      <c r="CM120" s="114"/>
      <c r="CN120" s="114"/>
      <c r="CO120" s="114"/>
      <c r="CP120" s="114"/>
      <c r="CQ120" s="114"/>
      <c r="CR120" s="114"/>
      <c r="CS120" s="114"/>
      <c r="CT120" s="114"/>
      <c r="CU120" s="114"/>
      <c r="CV120" s="114"/>
      <c r="CW120" s="114"/>
      <c r="CX120" s="114"/>
      <c r="CY120" s="114"/>
    </row>
    <row r="121" spans="1:103" ht="4.2" customHeight="1" x14ac:dyDescent="0.2">
      <c r="A121" s="1040"/>
      <c r="B121" s="1040"/>
      <c r="C121" s="1040"/>
      <c r="D121" s="1040"/>
      <c r="E121" s="1040"/>
      <c r="F121" s="1041"/>
      <c r="G121" s="1041"/>
      <c r="H121" s="1041"/>
      <c r="I121" s="4"/>
      <c r="J121" s="36"/>
      <c r="K121" s="1044"/>
      <c r="L121" s="1044"/>
      <c r="M121" s="1044"/>
      <c r="N121" s="1044"/>
      <c r="O121" s="231"/>
      <c r="P121" s="1034"/>
      <c r="Q121" s="1034"/>
      <c r="R121" s="1034"/>
      <c r="S121" s="1034"/>
      <c r="T121" s="1034"/>
      <c r="U121" s="1034"/>
      <c r="V121" s="1034"/>
      <c r="W121" s="1034"/>
      <c r="X121" s="1034"/>
      <c r="Y121" s="1034"/>
      <c r="Z121" s="1034"/>
      <c r="AA121" s="1035"/>
      <c r="AB121" s="1035"/>
      <c r="AC121" s="1035"/>
      <c r="AD121" s="1035"/>
      <c r="AE121" s="1035"/>
      <c r="AF121" s="1035"/>
      <c r="AG121" s="1035"/>
      <c r="AH121" s="1035"/>
      <c r="AI121" s="1035"/>
      <c r="AJ121" s="1035"/>
      <c r="AK121" s="1036"/>
      <c r="AL121" s="1036"/>
      <c r="AM121" s="1036"/>
      <c r="AN121" s="1036"/>
      <c r="AO121" s="1039"/>
      <c r="AP121" s="1039"/>
      <c r="AQ121" s="1039"/>
      <c r="AR121" s="1039"/>
      <c r="AS121" s="409"/>
      <c r="AT121" s="1077">
        <f>AT107+1</f>
        <v>59</v>
      </c>
      <c r="AU121" s="1077"/>
      <c r="AV121" s="1077"/>
      <c r="AW121" s="1078"/>
      <c r="AX121" s="391"/>
      <c r="AY121" s="391"/>
      <c r="AZ121" s="401"/>
      <c r="BA121" s="384"/>
      <c r="BB121" s="384"/>
      <c r="BC121" s="384"/>
      <c r="BD121" s="384"/>
      <c r="BE121" s="384"/>
      <c r="BF121" s="385"/>
      <c r="BG121" s="376"/>
      <c r="BH121" s="376"/>
      <c r="BI121" s="376"/>
      <c r="BJ121" s="379"/>
      <c r="BK121" s="376"/>
      <c r="BL121" s="376"/>
      <c r="BM121" s="376"/>
      <c r="BN121" s="379"/>
      <c r="BO121" s="377"/>
      <c r="BP121" s="377"/>
      <c r="BQ121" s="377"/>
      <c r="BR121" s="377"/>
      <c r="BT121" s="28"/>
      <c r="BU121" s="36"/>
      <c r="BV121" s="91"/>
      <c r="BW121" s="91"/>
      <c r="BX121" s="91"/>
      <c r="BY121" s="91"/>
      <c r="BZ121" s="227"/>
      <c r="CA121" s="134"/>
      <c r="CB121" s="122"/>
      <c r="CC121" s="122"/>
      <c r="CD121" s="122"/>
      <c r="CE121" s="224"/>
      <c r="CF121" s="224"/>
      <c r="CG121" s="224"/>
      <c r="CH121" s="224"/>
      <c r="CI121" s="114"/>
      <c r="CJ121" s="114"/>
      <c r="CK121" s="114"/>
      <c r="CL121" s="114"/>
      <c r="CM121" s="114"/>
      <c r="CN121" s="114"/>
      <c r="CO121" s="114"/>
      <c r="CP121" s="114"/>
      <c r="CQ121" s="114"/>
      <c r="CR121" s="114"/>
      <c r="CS121" s="114"/>
      <c r="CT121" s="114"/>
      <c r="CU121" s="114"/>
      <c r="CV121" s="114"/>
      <c r="CW121" s="114"/>
      <c r="CX121" s="114"/>
      <c r="CY121" s="114"/>
    </row>
    <row r="122" spans="1:103" ht="4.2" customHeight="1" x14ac:dyDescent="0.2">
      <c r="A122" s="1040"/>
      <c r="B122" s="1040"/>
      <c r="C122" s="1040"/>
      <c r="D122" s="1040"/>
      <c r="E122" s="1040"/>
      <c r="F122" s="1041"/>
      <c r="G122" s="1041"/>
      <c r="H122" s="1041"/>
      <c r="I122" s="4"/>
      <c r="J122" s="36"/>
      <c r="K122" s="36"/>
      <c r="L122" s="36"/>
      <c r="M122" s="36"/>
      <c r="N122" s="36"/>
      <c r="O122" s="36"/>
      <c r="P122" s="1034"/>
      <c r="Q122" s="1034"/>
      <c r="R122" s="1034"/>
      <c r="S122" s="1034"/>
      <c r="T122" s="1034"/>
      <c r="U122" s="1034"/>
      <c r="V122" s="1034"/>
      <c r="W122" s="1034"/>
      <c r="X122" s="1034"/>
      <c r="Y122" s="1034"/>
      <c r="Z122" s="1034"/>
      <c r="AA122" s="1035"/>
      <c r="AB122" s="1035"/>
      <c r="AC122" s="1035"/>
      <c r="AD122" s="1035"/>
      <c r="AE122" s="1035"/>
      <c r="AF122" s="1035"/>
      <c r="AG122" s="1035"/>
      <c r="AH122" s="1035"/>
      <c r="AI122" s="1035"/>
      <c r="AJ122" s="1035"/>
      <c r="AK122" s="1036"/>
      <c r="AL122" s="1036"/>
      <c r="AM122" s="1036"/>
      <c r="AN122" s="1036"/>
      <c r="AO122" s="1039"/>
      <c r="AP122" s="1039"/>
      <c r="AQ122" s="1039"/>
      <c r="AR122" s="1039"/>
      <c r="AS122" s="409"/>
      <c r="AT122" s="1077"/>
      <c r="AU122" s="1077"/>
      <c r="AV122" s="1077"/>
      <c r="AW122" s="1078"/>
      <c r="AX122" s="416"/>
      <c r="AY122" s="416"/>
      <c r="AZ122" s="400"/>
      <c r="BA122" s="395"/>
      <c r="BB122" s="395"/>
      <c r="BC122" s="384"/>
      <c r="BD122" s="384"/>
      <c r="BE122" s="384"/>
      <c r="BF122" s="385"/>
      <c r="BG122" s="376"/>
      <c r="BH122" s="376"/>
      <c r="BI122" s="376"/>
      <c r="BJ122" s="379"/>
      <c r="BK122" s="376"/>
      <c r="BL122" s="376"/>
      <c r="BM122" s="376"/>
      <c r="BN122" s="379"/>
      <c r="BO122" s="377"/>
      <c r="BP122" s="377"/>
      <c r="BQ122" s="377"/>
      <c r="BR122" s="377"/>
      <c r="BT122" s="28"/>
      <c r="BU122" s="36"/>
      <c r="BV122" s="91"/>
      <c r="BW122" s="91"/>
      <c r="BX122" s="91"/>
      <c r="BY122" s="91"/>
      <c r="BZ122" s="227"/>
      <c r="CA122" s="91"/>
      <c r="CB122" s="91"/>
      <c r="CC122" s="91"/>
      <c r="CD122" s="91"/>
      <c r="CE122" s="224"/>
      <c r="CF122" s="224"/>
      <c r="CG122" s="224"/>
      <c r="CH122" s="224"/>
      <c r="CI122" s="114"/>
      <c r="CJ122" s="114"/>
      <c r="CK122" s="114"/>
      <c r="CL122" s="114"/>
      <c r="CM122" s="114"/>
      <c r="CN122" s="114"/>
      <c r="CO122" s="114"/>
      <c r="CP122" s="114"/>
      <c r="CQ122" s="114"/>
      <c r="CR122" s="114"/>
      <c r="CS122" s="114"/>
      <c r="CT122" s="114"/>
      <c r="CU122" s="114"/>
      <c r="CV122" s="114"/>
      <c r="CW122" s="114"/>
      <c r="CX122" s="114"/>
      <c r="CY122" s="114"/>
    </row>
    <row r="123" spans="1:103" ht="4.2" customHeight="1" x14ac:dyDescent="0.2">
      <c r="A123" s="1040"/>
      <c r="B123" s="1040"/>
      <c r="C123" s="1040"/>
      <c r="D123" s="1040"/>
      <c r="E123" s="1040"/>
      <c r="F123" s="1041"/>
      <c r="G123" s="1041"/>
      <c r="H123" s="1041"/>
      <c r="I123" s="4"/>
      <c r="J123" s="36"/>
      <c r="K123" s="934"/>
      <c r="L123" s="934"/>
      <c r="M123" s="934"/>
      <c r="N123" s="934"/>
      <c r="O123" s="36"/>
      <c r="P123" s="229"/>
      <c r="Q123" s="229"/>
      <c r="R123" s="229"/>
      <c r="S123" s="229"/>
      <c r="T123" s="229"/>
      <c r="U123" s="229"/>
      <c r="V123" s="229"/>
      <c r="W123" s="236"/>
      <c r="X123" s="236"/>
      <c r="Y123" s="236"/>
      <c r="Z123" s="236"/>
      <c r="AA123" s="236"/>
      <c r="AB123" s="236"/>
      <c r="AC123" s="236"/>
      <c r="AD123" s="236"/>
      <c r="AE123" s="236"/>
      <c r="AF123" s="236"/>
      <c r="AG123" s="236"/>
      <c r="AH123" s="229"/>
      <c r="AI123" s="229"/>
      <c r="AJ123" s="229"/>
      <c r="AK123" s="37"/>
      <c r="AL123" s="37"/>
      <c r="AM123" s="37"/>
      <c r="AN123" s="37"/>
      <c r="AO123" s="6"/>
      <c r="AP123" s="6"/>
      <c r="AQ123" s="6"/>
      <c r="AR123" s="6"/>
      <c r="AS123" s="409"/>
      <c r="AT123" s="1077"/>
      <c r="AU123" s="1077"/>
      <c r="AV123" s="1077"/>
      <c r="AW123" s="1078"/>
      <c r="AX123" s="417"/>
      <c r="AY123" s="384">
        <f>AT121+1</f>
        <v>60</v>
      </c>
      <c r="AZ123" s="384"/>
      <c r="BA123" s="384"/>
      <c r="BB123" s="385"/>
      <c r="BC123" s="384"/>
      <c r="BD123" s="384"/>
      <c r="BE123" s="384"/>
      <c r="BF123" s="385"/>
      <c r="BG123" s="376"/>
      <c r="BH123" s="376"/>
      <c r="BI123" s="376"/>
      <c r="BJ123" s="379"/>
      <c r="BK123" s="376"/>
      <c r="BL123" s="376"/>
      <c r="BM123" s="376"/>
      <c r="BN123" s="379"/>
      <c r="BO123" s="377"/>
      <c r="BP123" s="377"/>
      <c r="BQ123" s="377"/>
      <c r="BR123" s="377"/>
      <c r="BT123" s="28"/>
      <c r="BU123" s="36"/>
      <c r="BV123" s="127"/>
      <c r="BW123" s="127"/>
      <c r="BX123" s="127"/>
      <c r="BY123" s="127"/>
      <c r="BZ123" s="227"/>
      <c r="CA123" s="91"/>
      <c r="CB123" s="91"/>
      <c r="CC123" s="91"/>
      <c r="CD123" s="91"/>
      <c r="CE123" s="224"/>
      <c r="CF123" s="224"/>
      <c r="CG123" s="224"/>
      <c r="CH123" s="224"/>
      <c r="CI123" s="114"/>
      <c r="CJ123" s="114"/>
      <c r="CK123" s="114"/>
      <c r="CL123" s="114"/>
      <c r="CM123" s="114"/>
      <c r="CN123" s="114"/>
      <c r="CO123" s="114"/>
      <c r="CP123" s="114"/>
      <c r="CQ123" s="114"/>
      <c r="CR123" s="114"/>
      <c r="CS123" s="114"/>
      <c r="CT123" s="114"/>
      <c r="CU123" s="114"/>
      <c r="CV123" s="114"/>
      <c r="CW123" s="114"/>
      <c r="CX123" s="114"/>
      <c r="CY123" s="114"/>
    </row>
    <row r="124" spans="1:103" ht="4.2" customHeight="1" x14ac:dyDescent="0.2">
      <c r="A124" s="1040"/>
      <c r="B124" s="1040"/>
      <c r="C124" s="1040"/>
      <c r="D124" s="1040"/>
      <c r="E124" s="1040"/>
      <c r="F124" s="1041"/>
      <c r="G124" s="1041"/>
      <c r="H124" s="1041"/>
      <c r="I124" s="4"/>
      <c r="J124" s="28"/>
      <c r="K124" s="934"/>
      <c r="L124" s="934"/>
      <c r="M124" s="934"/>
      <c r="N124" s="934"/>
      <c r="O124" s="221"/>
      <c r="P124" s="1037" t="e">
        <f>VLOOKUP(K125,選手リスト,3,FALSE)</f>
        <v>#N/A</v>
      </c>
      <c r="Q124" s="1037"/>
      <c r="R124" s="1037"/>
      <c r="S124" s="1037"/>
      <c r="T124" s="1037"/>
      <c r="U124" s="1037"/>
      <c r="V124" s="1037"/>
      <c r="W124" s="1037"/>
      <c r="X124" s="1037"/>
      <c r="Y124" s="1037"/>
      <c r="Z124" s="1037"/>
      <c r="AA124" s="1035" t="e">
        <f>VLOOKUP(K125,選手リスト,4,FALSE)</f>
        <v>#N/A</v>
      </c>
      <c r="AB124" s="1035"/>
      <c r="AC124" s="1035"/>
      <c r="AD124" s="1035"/>
      <c r="AE124" s="1035"/>
      <c r="AF124" s="1035"/>
      <c r="AG124" s="1035"/>
      <c r="AH124" s="1035"/>
      <c r="AI124" s="1035"/>
      <c r="AJ124" s="1035"/>
      <c r="AK124" s="1038" t="e">
        <f>VLOOKUP(K125,選手リスト,9,FALSE)</f>
        <v>#N/A</v>
      </c>
      <c r="AL124" s="1038"/>
      <c r="AM124" s="1038"/>
      <c r="AN124" s="1038"/>
      <c r="AO124" s="1039" t="e">
        <f>VLOOKUP(K125,選手リスト,6,FALSE)</f>
        <v>#N/A</v>
      </c>
      <c r="AP124" s="1039"/>
      <c r="AQ124" s="1039"/>
      <c r="AR124" s="1039"/>
      <c r="AS124" s="409"/>
      <c r="AT124" s="1077"/>
      <c r="AU124" s="1077"/>
      <c r="AV124" s="1077"/>
      <c r="AW124" s="1078"/>
      <c r="AX124" s="418"/>
      <c r="AY124" s="384"/>
      <c r="AZ124" s="384"/>
      <c r="BA124" s="384"/>
      <c r="BB124" s="385"/>
      <c r="BC124" s="384"/>
      <c r="BD124" s="384"/>
      <c r="BE124" s="384"/>
      <c r="BF124" s="385"/>
      <c r="BG124" s="376"/>
      <c r="BH124" s="376"/>
      <c r="BI124" s="376"/>
      <c r="BJ124" s="379"/>
      <c r="BK124" s="376"/>
      <c r="BL124" s="376"/>
      <c r="BM124" s="376"/>
      <c r="BN124" s="379"/>
      <c r="BO124" s="377"/>
      <c r="BP124" s="377"/>
      <c r="BQ124" s="377"/>
      <c r="BR124" s="377"/>
      <c r="BT124" s="28"/>
      <c r="BU124" s="36"/>
      <c r="BV124" s="170"/>
      <c r="BW124" s="170"/>
      <c r="BX124" s="224"/>
      <c r="BY124" s="224"/>
      <c r="BZ124" s="224"/>
      <c r="CA124" s="91"/>
      <c r="CB124" s="91"/>
      <c r="CC124" s="91"/>
      <c r="CD124" s="91"/>
      <c r="CE124" s="224"/>
      <c r="CF124" s="224"/>
      <c r="CG124" s="224"/>
      <c r="CH124" s="224"/>
      <c r="CI124" s="114"/>
      <c r="CJ124" s="114"/>
      <c r="CK124" s="114"/>
      <c r="CL124" s="114"/>
      <c r="CM124" s="114"/>
      <c r="CN124" s="114"/>
      <c r="CO124" s="114"/>
      <c r="CP124" s="114"/>
      <c r="CQ124" s="114"/>
      <c r="CR124" s="114"/>
      <c r="CS124" s="114"/>
      <c r="CT124" s="114"/>
      <c r="CU124" s="114"/>
      <c r="CV124" s="114"/>
      <c r="CW124" s="114"/>
      <c r="CX124" s="114"/>
      <c r="CY124" s="114"/>
    </row>
    <row r="125" spans="1:103" ht="4.2" customHeight="1" x14ac:dyDescent="0.2">
      <c r="A125" s="1040"/>
      <c r="B125" s="1040"/>
      <c r="C125" s="1040"/>
      <c r="D125" s="1040"/>
      <c r="E125" s="1040"/>
      <c r="F125" s="1041"/>
      <c r="G125" s="1041"/>
      <c r="H125" s="1041"/>
      <c r="I125" s="4"/>
      <c r="J125" s="231"/>
      <c r="K125" s="1044">
        <v>413</v>
      </c>
      <c r="L125" s="1044"/>
      <c r="M125" s="1044"/>
      <c r="N125" s="1044"/>
      <c r="O125" s="36"/>
      <c r="P125" s="1037"/>
      <c r="Q125" s="1037"/>
      <c r="R125" s="1037"/>
      <c r="S125" s="1037"/>
      <c r="T125" s="1037"/>
      <c r="U125" s="1037"/>
      <c r="V125" s="1037"/>
      <c r="W125" s="1037"/>
      <c r="X125" s="1037"/>
      <c r="Y125" s="1037"/>
      <c r="Z125" s="1037"/>
      <c r="AA125" s="1035"/>
      <c r="AB125" s="1035"/>
      <c r="AC125" s="1035"/>
      <c r="AD125" s="1035"/>
      <c r="AE125" s="1035"/>
      <c r="AF125" s="1035"/>
      <c r="AG125" s="1035"/>
      <c r="AH125" s="1035"/>
      <c r="AI125" s="1035"/>
      <c r="AJ125" s="1035"/>
      <c r="AK125" s="1038"/>
      <c r="AL125" s="1038"/>
      <c r="AM125" s="1038"/>
      <c r="AN125" s="1038"/>
      <c r="AO125" s="1039"/>
      <c r="AP125" s="1039"/>
      <c r="AQ125" s="1039"/>
      <c r="AR125" s="1039"/>
      <c r="AS125" s="409"/>
      <c r="AT125" s="377"/>
      <c r="AU125" s="377"/>
      <c r="AV125" s="377"/>
      <c r="AW125" s="377"/>
      <c r="AX125" s="418"/>
      <c r="AY125" s="384"/>
      <c r="AZ125" s="384"/>
      <c r="BA125" s="384"/>
      <c r="BB125" s="385"/>
      <c r="BC125" s="384"/>
      <c r="BD125" s="384"/>
      <c r="BE125" s="384"/>
      <c r="BF125" s="385"/>
      <c r="BG125" s="376"/>
      <c r="BH125" s="376"/>
      <c r="BI125" s="376"/>
      <c r="BJ125" s="379"/>
      <c r="BK125" s="376"/>
      <c r="BL125" s="376"/>
      <c r="BM125" s="376"/>
      <c r="BN125" s="379"/>
      <c r="BO125" s="377"/>
      <c r="BP125" s="377"/>
      <c r="BQ125" s="377"/>
      <c r="BR125" s="377"/>
      <c r="BT125" s="231"/>
      <c r="BU125" s="36"/>
      <c r="BV125" s="170"/>
      <c r="BW125" s="170"/>
      <c r="BX125" s="224"/>
      <c r="BY125" s="224"/>
      <c r="BZ125" s="224"/>
      <c r="CA125" s="91"/>
      <c r="CB125" s="91"/>
      <c r="CC125" s="91"/>
      <c r="CD125" s="91"/>
      <c r="CE125" s="224"/>
      <c r="CF125" s="224"/>
      <c r="CG125" s="224"/>
      <c r="CH125" s="224"/>
      <c r="CI125" s="114"/>
      <c r="CJ125" s="114"/>
      <c r="CK125" s="114"/>
      <c r="CL125" s="114"/>
      <c r="CM125" s="114"/>
      <c r="CN125" s="114"/>
      <c r="CO125" s="114"/>
      <c r="CP125" s="114"/>
      <c r="CQ125" s="114"/>
      <c r="CR125" s="114"/>
      <c r="CS125" s="114"/>
      <c r="CT125" s="114"/>
      <c r="CU125" s="114"/>
      <c r="CV125" s="114"/>
      <c r="CW125" s="114"/>
      <c r="CX125" s="114"/>
      <c r="CY125" s="114"/>
    </row>
    <row r="126" spans="1:103" ht="4.2" customHeight="1" x14ac:dyDescent="0.2">
      <c r="A126" s="1040"/>
      <c r="B126" s="1040"/>
      <c r="C126" s="1040"/>
      <c r="D126" s="1040"/>
      <c r="E126" s="1040"/>
      <c r="F126" s="1041"/>
      <c r="G126" s="1041"/>
      <c r="H126" s="1041"/>
      <c r="I126" s="4"/>
      <c r="J126" s="28"/>
      <c r="K126" s="1044"/>
      <c r="L126" s="1044"/>
      <c r="M126" s="1044"/>
      <c r="N126" s="1044"/>
      <c r="O126" s="36"/>
      <c r="P126" s="1034" t="e">
        <f>VLOOKUP(K125,選手リスト,2,FALSE)</f>
        <v>#N/A</v>
      </c>
      <c r="Q126" s="1034"/>
      <c r="R126" s="1034"/>
      <c r="S126" s="1034"/>
      <c r="T126" s="1034"/>
      <c r="U126" s="1034"/>
      <c r="V126" s="1034"/>
      <c r="W126" s="1034"/>
      <c r="X126" s="1034"/>
      <c r="Y126" s="1034"/>
      <c r="Z126" s="1034"/>
      <c r="AA126" s="1035"/>
      <c r="AB126" s="1035"/>
      <c r="AC126" s="1035"/>
      <c r="AD126" s="1035"/>
      <c r="AE126" s="1035"/>
      <c r="AF126" s="1035"/>
      <c r="AG126" s="1035"/>
      <c r="AH126" s="1035"/>
      <c r="AI126" s="1035"/>
      <c r="AJ126" s="1035"/>
      <c r="AK126" s="1038"/>
      <c r="AL126" s="1038"/>
      <c r="AM126" s="1038"/>
      <c r="AN126" s="1038"/>
      <c r="AO126" s="1039"/>
      <c r="AP126" s="1039"/>
      <c r="AQ126" s="1039"/>
      <c r="AR126" s="1039"/>
      <c r="AS126" s="412"/>
      <c r="AT126" s="412"/>
      <c r="AU126" s="412"/>
      <c r="AV126" s="395"/>
      <c r="AW126" s="408"/>
      <c r="AX126" s="384"/>
      <c r="AY126" s="384"/>
      <c r="AZ126" s="384"/>
      <c r="BA126" s="384"/>
      <c r="BB126" s="385"/>
      <c r="BC126" s="384"/>
      <c r="BD126" s="384"/>
      <c r="BE126" s="384"/>
      <c r="BF126" s="385"/>
      <c r="BG126" s="376"/>
      <c r="BH126" s="376"/>
      <c r="BI126" s="376"/>
      <c r="BJ126" s="379"/>
      <c r="BK126" s="376"/>
      <c r="BL126" s="376"/>
      <c r="BM126" s="376"/>
      <c r="BN126" s="379"/>
      <c r="BO126" s="377"/>
      <c r="BP126" s="377"/>
      <c r="BQ126" s="377"/>
      <c r="BR126" s="377"/>
      <c r="BT126" s="231"/>
      <c r="BU126" s="36"/>
      <c r="BV126" s="170"/>
      <c r="BW126" s="170"/>
      <c r="BX126" s="224"/>
      <c r="BY126" s="224"/>
      <c r="BZ126" s="224"/>
      <c r="CA126" s="91"/>
      <c r="CB126" s="91"/>
      <c r="CC126" s="91"/>
      <c r="CD126" s="91"/>
      <c r="CE126" s="224"/>
      <c r="CF126" s="224"/>
      <c r="CG126" s="224"/>
      <c r="CH126" s="224"/>
      <c r="CI126" s="114"/>
      <c r="CJ126" s="114"/>
      <c r="CK126" s="114"/>
      <c r="CL126" s="114"/>
      <c r="CM126" s="114"/>
      <c r="CN126" s="114"/>
      <c r="CO126" s="114"/>
      <c r="CP126" s="114"/>
      <c r="CQ126" s="114"/>
      <c r="CR126" s="114"/>
      <c r="CS126" s="114"/>
      <c r="CT126" s="114"/>
      <c r="CU126" s="114"/>
      <c r="CV126" s="114"/>
      <c r="CW126" s="114"/>
      <c r="CX126" s="114"/>
      <c r="CY126" s="114"/>
    </row>
    <row r="127" spans="1:103" ht="4.2" customHeight="1" x14ac:dyDescent="0.2">
      <c r="A127" s="1040"/>
      <c r="B127" s="1040"/>
      <c r="C127" s="1040"/>
      <c r="D127" s="1040"/>
      <c r="E127" s="1040"/>
      <c r="F127" s="1041"/>
      <c r="G127" s="1041"/>
      <c r="H127" s="1041"/>
      <c r="I127" s="4"/>
      <c r="J127" s="36"/>
      <c r="K127" s="1044"/>
      <c r="L127" s="1044"/>
      <c r="M127" s="1044"/>
      <c r="N127" s="1044"/>
      <c r="O127" s="36"/>
      <c r="P127" s="1034"/>
      <c r="Q127" s="1034"/>
      <c r="R127" s="1034"/>
      <c r="S127" s="1034"/>
      <c r="T127" s="1034"/>
      <c r="U127" s="1034"/>
      <c r="V127" s="1034"/>
      <c r="W127" s="1034"/>
      <c r="X127" s="1034"/>
      <c r="Y127" s="1034"/>
      <c r="Z127" s="1034"/>
      <c r="AA127" s="1035" t="e">
        <f>VLOOKUP(K125,選手リスト,5,FALSE)</f>
        <v>#N/A</v>
      </c>
      <c r="AB127" s="1035"/>
      <c r="AC127" s="1035"/>
      <c r="AD127" s="1035"/>
      <c r="AE127" s="1035"/>
      <c r="AF127" s="1035"/>
      <c r="AG127" s="1035"/>
      <c r="AH127" s="1035"/>
      <c r="AI127" s="1035"/>
      <c r="AJ127" s="1035"/>
      <c r="AK127" s="1036" t="e">
        <f>VLOOKUP(K125,選手リスト,10,FALSE)</f>
        <v>#N/A</v>
      </c>
      <c r="AL127" s="1036"/>
      <c r="AM127" s="1036"/>
      <c r="AN127" s="1036"/>
      <c r="AO127" s="1039"/>
      <c r="AP127" s="1039"/>
      <c r="AQ127" s="1039"/>
      <c r="AR127" s="1039"/>
      <c r="AS127" s="409"/>
      <c r="AT127" s="409"/>
      <c r="AU127" s="409"/>
      <c r="AV127" s="384"/>
      <c r="AW127" s="384"/>
      <c r="AX127" s="384"/>
      <c r="AY127" s="1077">
        <f>AY102+1</f>
        <v>74</v>
      </c>
      <c r="AZ127" s="1077"/>
      <c r="BA127" s="1077"/>
      <c r="BB127" s="1078"/>
      <c r="BC127" s="384"/>
      <c r="BD127" s="384"/>
      <c r="BE127" s="384"/>
      <c r="BF127" s="385"/>
      <c r="BG127" s="376"/>
      <c r="BH127" s="376"/>
      <c r="BI127" s="376"/>
      <c r="BJ127" s="379"/>
      <c r="BK127" s="376"/>
      <c r="BL127" s="376"/>
      <c r="BM127" s="376"/>
      <c r="BN127" s="379"/>
      <c r="BO127" s="377"/>
      <c r="BP127" s="377"/>
      <c r="BQ127" s="377"/>
      <c r="BR127" s="377"/>
      <c r="BT127" s="231"/>
      <c r="BU127" s="36"/>
      <c r="BV127" s="170"/>
      <c r="BW127" s="170"/>
      <c r="BX127" s="158"/>
      <c r="BY127" s="158"/>
      <c r="BZ127" s="224"/>
      <c r="CA127" s="91"/>
      <c r="CB127" s="91"/>
      <c r="CC127" s="91"/>
      <c r="CD127" s="91"/>
      <c r="CE127" s="224"/>
      <c r="CF127" s="224"/>
      <c r="CG127" s="224"/>
      <c r="CH127" s="224"/>
      <c r="CI127" s="114"/>
      <c r="CJ127" s="114"/>
      <c r="CK127" s="114"/>
      <c r="CL127" s="114"/>
      <c r="CM127" s="114"/>
      <c r="CN127" s="114"/>
      <c r="CO127" s="114"/>
      <c r="CP127" s="114"/>
      <c r="CQ127" s="114"/>
      <c r="CR127" s="114"/>
      <c r="CS127" s="114"/>
      <c r="CT127" s="114"/>
      <c r="CU127" s="114"/>
      <c r="CV127" s="114"/>
      <c r="CW127" s="114"/>
      <c r="CX127" s="114"/>
      <c r="CY127" s="114"/>
    </row>
    <row r="128" spans="1:103" ht="4.2" customHeight="1" x14ac:dyDescent="0.2">
      <c r="A128" s="1040"/>
      <c r="B128" s="1040"/>
      <c r="C128" s="1040"/>
      <c r="D128" s="1040"/>
      <c r="E128" s="1040"/>
      <c r="F128" s="1041"/>
      <c r="G128" s="1041"/>
      <c r="H128" s="1041"/>
      <c r="I128" s="4"/>
      <c r="J128" s="36"/>
      <c r="K128" s="1044"/>
      <c r="L128" s="1044"/>
      <c r="M128" s="1044"/>
      <c r="N128" s="1044"/>
      <c r="O128" s="231"/>
      <c r="P128" s="1034"/>
      <c r="Q128" s="1034"/>
      <c r="R128" s="1034"/>
      <c r="S128" s="1034"/>
      <c r="T128" s="1034"/>
      <c r="U128" s="1034"/>
      <c r="V128" s="1034"/>
      <c r="W128" s="1034"/>
      <c r="X128" s="1034"/>
      <c r="Y128" s="1034"/>
      <c r="Z128" s="1034"/>
      <c r="AA128" s="1035"/>
      <c r="AB128" s="1035"/>
      <c r="AC128" s="1035"/>
      <c r="AD128" s="1035"/>
      <c r="AE128" s="1035"/>
      <c r="AF128" s="1035"/>
      <c r="AG128" s="1035"/>
      <c r="AH128" s="1035"/>
      <c r="AI128" s="1035"/>
      <c r="AJ128" s="1035"/>
      <c r="AK128" s="1036"/>
      <c r="AL128" s="1036"/>
      <c r="AM128" s="1036"/>
      <c r="AN128" s="1036"/>
      <c r="AO128" s="1039"/>
      <c r="AP128" s="1039"/>
      <c r="AQ128" s="1039"/>
      <c r="AR128" s="1039"/>
      <c r="AS128" s="409"/>
      <c r="AT128" s="409"/>
      <c r="AU128" s="409"/>
      <c r="AV128" s="384"/>
      <c r="AW128" s="384"/>
      <c r="AX128" s="384"/>
      <c r="AY128" s="1077"/>
      <c r="AZ128" s="1077"/>
      <c r="BA128" s="1077"/>
      <c r="BB128" s="1078"/>
      <c r="BC128" s="395"/>
      <c r="BD128" s="395"/>
      <c r="BE128" s="395"/>
      <c r="BF128" s="408"/>
      <c r="BG128" s="376"/>
      <c r="BH128" s="376"/>
      <c r="BI128" s="376"/>
      <c r="BJ128" s="379"/>
      <c r="BK128" s="376"/>
      <c r="BL128" s="376"/>
      <c r="BM128" s="376"/>
      <c r="BN128" s="379"/>
      <c r="BO128" s="377"/>
      <c r="BP128" s="377"/>
      <c r="BQ128" s="377"/>
      <c r="BR128" s="377"/>
      <c r="BT128" s="231"/>
      <c r="BU128" s="36"/>
      <c r="BV128" s="170"/>
      <c r="BW128" s="170"/>
      <c r="BX128" s="91"/>
      <c r="BY128" s="91"/>
      <c r="BZ128" s="224"/>
      <c r="CA128" s="91"/>
      <c r="CB128" s="91"/>
      <c r="CC128" s="91"/>
      <c r="CD128" s="91"/>
      <c r="CE128" s="224"/>
      <c r="CF128" s="224"/>
      <c r="CG128" s="224"/>
      <c r="CH128" s="224"/>
      <c r="CI128" s="114"/>
      <c r="CJ128" s="114"/>
      <c r="CK128" s="114"/>
      <c r="CL128" s="114"/>
      <c r="CM128" s="114"/>
      <c r="CN128" s="114"/>
      <c r="CO128" s="114"/>
      <c r="CP128" s="114"/>
      <c r="CQ128" s="114"/>
      <c r="CR128" s="114"/>
      <c r="CS128" s="114"/>
      <c r="CT128" s="114"/>
      <c r="CU128" s="114"/>
      <c r="CV128" s="114"/>
      <c r="CW128" s="114"/>
      <c r="CX128" s="114"/>
      <c r="CY128" s="114"/>
    </row>
    <row r="129" spans="1:103" ht="4.2" customHeight="1" x14ac:dyDescent="0.2">
      <c r="A129" s="1040"/>
      <c r="B129" s="1040"/>
      <c r="C129" s="1040"/>
      <c r="D129" s="1040"/>
      <c r="E129" s="1040"/>
      <c r="F129" s="1041"/>
      <c r="G129" s="1041"/>
      <c r="H129" s="1041"/>
      <c r="I129" s="4"/>
      <c r="J129" s="36"/>
      <c r="K129" s="36"/>
      <c r="L129" s="36"/>
      <c r="M129" s="36"/>
      <c r="N129" s="36"/>
      <c r="O129" s="36"/>
      <c r="P129" s="1034"/>
      <c r="Q129" s="1034"/>
      <c r="R129" s="1034"/>
      <c r="S129" s="1034"/>
      <c r="T129" s="1034"/>
      <c r="U129" s="1034"/>
      <c r="V129" s="1034"/>
      <c r="W129" s="1034"/>
      <c r="X129" s="1034"/>
      <c r="Y129" s="1034"/>
      <c r="Z129" s="1034"/>
      <c r="AA129" s="1035"/>
      <c r="AB129" s="1035"/>
      <c r="AC129" s="1035"/>
      <c r="AD129" s="1035"/>
      <c r="AE129" s="1035"/>
      <c r="AF129" s="1035"/>
      <c r="AG129" s="1035"/>
      <c r="AH129" s="1035"/>
      <c r="AI129" s="1035"/>
      <c r="AJ129" s="1035"/>
      <c r="AK129" s="1036"/>
      <c r="AL129" s="1036"/>
      <c r="AM129" s="1036"/>
      <c r="AN129" s="1036"/>
      <c r="AO129" s="1039"/>
      <c r="AP129" s="1039"/>
      <c r="AQ129" s="1039"/>
      <c r="AR129" s="1039"/>
      <c r="AS129" s="409"/>
      <c r="AT129" s="409"/>
      <c r="AU129" s="409"/>
      <c r="AV129" s="401"/>
      <c r="AW129" s="401"/>
      <c r="AX129" s="384"/>
      <c r="AY129" s="1077"/>
      <c r="AZ129" s="1077"/>
      <c r="BA129" s="1077"/>
      <c r="BB129" s="1078"/>
      <c r="BC129" s="384"/>
      <c r="BD129" s="384"/>
      <c r="BE129" s="384"/>
      <c r="BF129" s="384"/>
      <c r="BG129" s="376"/>
      <c r="BH129" s="376"/>
      <c r="BI129" s="376"/>
      <c r="BJ129" s="379"/>
      <c r="BK129" s="376"/>
      <c r="BL129" s="376"/>
      <c r="BM129" s="376"/>
      <c r="BN129" s="379"/>
      <c r="BO129" s="377"/>
      <c r="BP129" s="377"/>
      <c r="BQ129" s="377"/>
      <c r="BR129" s="377"/>
      <c r="BT129" s="231"/>
      <c r="BU129" s="36"/>
      <c r="BV129" s="170"/>
      <c r="BW129" s="170"/>
      <c r="BX129" s="91"/>
      <c r="BY129" s="91"/>
      <c r="BZ129" s="224"/>
      <c r="CA129" s="224"/>
      <c r="CB129" s="224"/>
      <c r="CC129" s="224"/>
      <c r="CD129" s="224"/>
      <c r="CE129" s="224"/>
      <c r="CF129" s="224"/>
      <c r="CG129" s="224"/>
      <c r="CH129" s="224"/>
      <c r="CI129" s="114"/>
      <c r="CJ129" s="114"/>
      <c r="CK129" s="114"/>
      <c r="CL129" s="114"/>
      <c r="CM129" s="114"/>
      <c r="CN129" s="114"/>
      <c r="CO129" s="114"/>
      <c r="CP129" s="114"/>
      <c r="CQ129" s="114"/>
      <c r="CR129" s="114"/>
      <c r="CS129" s="114"/>
      <c r="CT129" s="114"/>
      <c r="CU129" s="114"/>
      <c r="CV129" s="114"/>
      <c r="CW129" s="114"/>
      <c r="CX129" s="114"/>
      <c r="CY129" s="114"/>
    </row>
    <row r="130" spans="1:103" ht="4.2" customHeight="1" x14ac:dyDescent="0.2">
      <c r="A130" s="1040"/>
      <c r="B130" s="1040"/>
      <c r="C130" s="1040"/>
      <c r="D130" s="1040"/>
      <c r="E130" s="1040"/>
      <c r="F130" s="1041"/>
      <c r="G130" s="1041"/>
      <c r="H130" s="1041"/>
      <c r="I130" s="4"/>
      <c r="J130" s="36"/>
      <c r="K130" s="934"/>
      <c r="L130" s="934"/>
      <c r="M130" s="934"/>
      <c r="N130" s="934"/>
      <c r="O130" s="36"/>
      <c r="P130" s="229"/>
      <c r="Q130" s="229"/>
      <c r="R130" s="229"/>
      <c r="S130" s="229"/>
      <c r="T130" s="229"/>
      <c r="U130" s="229"/>
      <c r="V130" s="229"/>
      <c r="W130" s="236"/>
      <c r="X130" s="236"/>
      <c r="Y130" s="236"/>
      <c r="Z130" s="236"/>
      <c r="AA130" s="236"/>
      <c r="AB130" s="236"/>
      <c r="AC130" s="236"/>
      <c r="AD130" s="236"/>
      <c r="AE130" s="236"/>
      <c r="AF130" s="236"/>
      <c r="AG130" s="236"/>
      <c r="AH130" s="229"/>
      <c r="AI130" s="229"/>
      <c r="AJ130" s="229"/>
      <c r="AK130" s="37"/>
      <c r="AL130" s="37"/>
      <c r="AM130" s="37"/>
      <c r="AN130" s="37"/>
      <c r="AO130" s="6"/>
      <c r="AP130" s="6"/>
      <c r="AQ130" s="6"/>
      <c r="AR130" s="6"/>
      <c r="AS130" s="409"/>
      <c r="AT130" s="409"/>
      <c r="AU130" s="409"/>
      <c r="AV130" s="384"/>
      <c r="AW130" s="384"/>
      <c r="AX130" s="384"/>
      <c r="AY130" s="1077"/>
      <c r="AZ130" s="1077"/>
      <c r="BA130" s="1077"/>
      <c r="BB130" s="1078"/>
      <c r="BC130" s="384"/>
      <c r="BD130" s="384"/>
      <c r="BE130" s="384"/>
      <c r="BF130" s="384"/>
      <c r="BG130" s="376"/>
      <c r="BH130" s="376"/>
      <c r="BI130" s="376"/>
      <c r="BJ130" s="379"/>
      <c r="BK130" s="376"/>
      <c r="BL130" s="376"/>
      <c r="BM130" s="376"/>
      <c r="BN130" s="379"/>
      <c r="BO130" s="377"/>
      <c r="BP130" s="377"/>
      <c r="BQ130" s="377"/>
      <c r="BR130" s="377"/>
      <c r="BT130" s="6"/>
      <c r="BU130" s="36"/>
      <c r="BV130" s="170"/>
      <c r="BW130" s="170"/>
      <c r="BX130" s="91"/>
      <c r="BY130" s="91"/>
      <c r="BZ130" s="224"/>
      <c r="CA130" s="224"/>
      <c r="CB130" s="158"/>
      <c r="CC130" s="224"/>
      <c r="CD130" s="224"/>
      <c r="CE130" s="224"/>
      <c r="CF130" s="224"/>
      <c r="CG130" s="224"/>
      <c r="CH130" s="224"/>
      <c r="CI130" s="114"/>
      <c r="CJ130" s="114"/>
      <c r="CK130" s="114"/>
      <c r="CL130" s="114"/>
      <c r="CM130" s="114"/>
      <c r="CN130" s="114"/>
      <c r="CO130" s="114"/>
      <c r="CP130" s="114"/>
      <c r="CQ130" s="114"/>
      <c r="CR130" s="114"/>
      <c r="CS130" s="114"/>
      <c r="CT130" s="114"/>
      <c r="CU130" s="114"/>
      <c r="CV130" s="114"/>
      <c r="CW130" s="114"/>
      <c r="CX130" s="114"/>
      <c r="CY130" s="114"/>
    </row>
    <row r="131" spans="1:103" ht="4.2" customHeight="1" x14ac:dyDescent="0.2">
      <c r="A131" s="1040"/>
      <c r="B131" s="1040"/>
      <c r="C131" s="1040"/>
      <c r="D131" s="1040"/>
      <c r="E131" s="1040"/>
      <c r="F131" s="1041"/>
      <c r="G131" s="1041"/>
      <c r="H131" s="1041"/>
      <c r="I131" s="4"/>
      <c r="J131" s="28"/>
      <c r="K131" s="934"/>
      <c r="L131" s="934"/>
      <c r="M131" s="934"/>
      <c r="N131" s="934"/>
      <c r="O131" s="221"/>
      <c r="P131" s="1037" t="e">
        <f>VLOOKUP(K132,選手リスト,3,FALSE)</f>
        <v>#N/A</v>
      </c>
      <c r="Q131" s="1037"/>
      <c r="R131" s="1037"/>
      <c r="S131" s="1037"/>
      <c r="T131" s="1037"/>
      <c r="U131" s="1037"/>
      <c r="V131" s="1037"/>
      <c r="W131" s="1037"/>
      <c r="X131" s="1037"/>
      <c r="Y131" s="1037"/>
      <c r="Z131" s="1037"/>
      <c r="AA131" s="1035"/>
      <c r="AB131" s="1035"/>
      <c r="AC131" s="1035"/>
      <c r="AD131" s="1035"/>
      <c r="AE131" s="1035"/>
      <c r="AF131" s="1035"/>
      <c r="AG131" s="1035"/>
      <c r="AH131" s="1035"/>
      <c r="AI131" s="1035"/>
      <c r="AJ131" s="1035"/>
      <c r="AK131" s="1038" t="e">
        <f>VLOOKUP(K132,選手リスト,9,FALSE)</f>
        <v>#N/A</v>
      </c>
      <c r="AL131" s="1038"/>
      <c r="AM131" s="1038"/>
      <c r="AN131" s="1038"/>
      <c r="AO131" s="1039" t="e">
        <f>VLOOKUP(K132,選手リスト,6,FALSE)</f>
        <v>#N/A</v>
      </c>
      <c r="AP131" s="1039"/>
      <c r="AQ131" s="1039"/>
      <c r="AR131" s="1039"/>
      <c r="AS131" s="409"/>
      <c r="AT131" s="409"/>
      <c r="AU131" s="409"/>
      <c r="AV131" s="384"/>
      <c r="AW131" s="384"/>
      <c r="AX131" s="384"/>
      <c r="AY131" s="384"/>
      <c r="AZ131" s="384"/>
      <c r="BA131" s="384"/>
      <c r="BB131" s="385"/>
      <c r="BC131" s="384"/>
      <c r="BD131" s="384"/>
      <c r="BE131" s="384"/>
      <c r="BF131" s="384"/>
      <c r="BG131" s="376"/>
      <c r="BH131" s="376"/>
      <c r="BI131" s="376"/>
      <c r="BJ131" s="379"/>
      <c r="BK131" s="376"/>
      <c r="BL131" s="376"/>
      <c r="BM131" s="376"/>
      <c r="BN131" s="379"/>
      <c r="BO131" s="377"/>
      <c r="BP131" s="377"/>
      <c r="BQ131" s="377"/>
      <c r="BR131" s="377"/>
      <c r="BT131" s="6"/>
      <c r="BU131" s="36"/>
      <c r="BV131" s="170"/>
      <c r="BW131" s="170"/>
      <c r="BX131" s="91"/>
      <c r="BY131" s="91"/>
      <c r="BZ131" s="227"/>
      <c r="CA131" s="227"/>
      <c r="CB131" s="158"/>
      <c r="CC131" s="224"/>
      <c r="CD131" s="224"/>
      <c r="CE131" s="224"/>
      <c r="CF131" s="224"/>
      <c r="CG131" s="224"/>
      <c r="CH131" s="224"/>
      <c r="CI131" s="114"/>
      <c r="CJ131" s="114"/>
      <c r="CK131" s="114"/>
      <c r="CL131" s="114"/>
      <c r="CM131" s="114"/>
      <c r="CN131" s="114"/>
      <c r="CO131" s="114"/>
      <c r="CP131" s="114"/>
      <c r="CQ131" s="114"/>
      <c r="CR131" s="114"/>
      <c r="CS131" s="114"/>
      <c r="CT131" s="114"/>
      <c r="CU131" s="114"/>
      <c r="CV131" s="114"/>
      <c r="CW131" s="114"/>
      <c r="CX131" s="114"/>
      <c r="CY131" s="114"/>
    </row>
    <row r="132" spans="1:103" ht="4.2" customHeight="1" x14ac:dyDescent="0.2">
      <c r="A132" s="1040"/>
      <c r="B132" s="1040"/>
      <c r="C132" s="1040"/>
      <c r="D132" s="1040"/>
      <c r="E132" s="1040"/>
      <c r="F132" s="1041"/>
      <c r="G132" s="1041"/>
      <c r="H132" s="1041"/>
      <c r="I132" s="4"/>
      <c r="J132" s="18"/>
      <c r="K132" s="1044">
        <v>414</v>
      </c>
      <c r="L132" s="1044"/>
      <c r="M132" s="1044"/>
      <c r="N132" s="1044"/>
      <c r="O132" s="36"/>
      <c r="P132" s="1037"/>
      <c r="Q132" s="1037"/>
      <c r="R132" s="1037"/>
      <c r="S132" s="1037"/>
      <c r="T132" s="1037"/>
      <c r="U132" s="1037"/>
      <c r="V132" s="1037"/>
      <c r="W132" s="1037"/>
      <c r="X132" s="1037"/>
      <c r="Y132" s="1037"/>
      <c r="Z132" s="1037"/>
      <c r="AA132" s="1035"/>
      <c r="AB132" s="1035"/>
      <c r="AC132" s="1035"/>
      <c r="AD132" s="1035"/>
      <c r="AE132" s="1035"/>
      <c r="AF132" s="1035"/>
      <c r="AG132" s="1035"/>
      <c r="AH132" s="1035"/>
      <c r="AI132" s="1035"/>
      <c r="AJ132" s="1035"/>
      <c r="AK132" s="1038"/>
      <c r="AL132" s="1038"/>
      <c r="AM132" s="1038"/>
      <c r="AN132" s="1038"/>
      <c r="AO132" s="1039"/>
      <c r="AP132" s="1039"/>
      <c r="AQ132" s="1039"/>
      <c r="AR132" s="1039"/>
      <c r="AS132" s="409"/>
      <c r="AT132" s="409"/>
      <c r="AU132" s="409"/>
      <c r="AV132" s="384"/>
      <c r="AW132" s="384"/>
      <c r="AX132" s="384"/>
      <c r="AY132" s="384"/>
      <c r="AZ132" s="401"/>
      <c r="BA132" s="384"/>
      <c r="BB132" s="385"/>
      <c r="BC132" s="384"/>
      <c r="BD132" s="384"/>
      <c r="BE132" s="384"/>
      <c r="BF132" s="384"/>
      <c r="BG132" s="376"/>
      <c r="BH132" s="376"/>
      <c r="BI132" s="376"/>
      <c r="BJ132" s="379"/>
      <c r="BK132" s="376"/>
      <c r="BL132" s="376"/>
      <c r="BM132" s="376"/>
      <c r="BN132" s="379"/>
      <c r="BO132" s="377"/>
      <c r="BP132" s="377"/>
      <c r="BQ132" s="377"/>
      <c r="BR132" s="377"/>
      <c r="BT132" s="6"/>
      <c r="BU132" s="36"/>
      <c r="BV132" s="170"/>
      <c r="BW132" s="170"/>
      <c r="BX132" s="158"/>
      <c r="BY132" s="224"/>
      <c r="BZ132" s="227"/>
      <c r="CA132" s="227"/>
      <c r="CB132" s="158"/>
      <c r="CC132" s="224"/>
      <c r="CD132" s="224"/>
      <c r="CE132" s="224"/>
      <c r="CF132" s="224"/>
      <c r="CG132" s="224"/>
      <c r="CH132" s="224"/>
      <c r="CI132" s="114"/>
      <c r="CJ132" s="114"/>
      <c r="CK132" s="114"/>
      <c r="CL132" s="114"/>
      <c r="CM132" s="114"/>
      <c r="CN132" s="114"/>
      <c r="CO132" s="114"/>
      <c r="CP132" s="114"/>
      <c r="CQ132" s="114"/>
      <c r="CR132" s="114"/>
      <c r="CS132" s="114"/>
      <c r="CT132" s="114"/>
      <c r="CU132" s="114"/>
      <c r="CV132" s="114"/>
      <c r="CW132" s="114"/>
      <c r="CX132" s="114"/>
      <c r="CY132" s="114"/>
    </row>
    <row r="133" spans="1:103" ht="4.2" customHeight="1" x14ac:dyDescent="0.2">
      <c r="A133" s="1040"/>
      <c r="B133" s="1040"/>
      <c r="C133" s="1040"/>
      <c r="D133" s="1040"/>
      <c r="E133" s="1040"/>
      <c r="F133" s="1041"/>
      <c r="G133" s="1041"/>
      <c r="H133" s="1041"/>
      <c r="I133" s="4"/>
      <c r="J133" s="28"/>
      <c r="K133" s="1044"/>
      <c r="L133" s="1044"/>
      <c r="M133" s="1044"/>
      <c r="N133" s="1044"/>
      <c r="O133" s="36"/>
      <c r="P133" s="1034" t="e">
        <f>VLOOKUP(K132,選手リスト,2,FALSE)</f>
        <v>#N/A</v>
      </c>
      <c r="Q133" s="1034"/>
      <c r="R133" s="1034"/>
      <c r="S133" s="1034"/>
      <c r="T133" s="1034"/>
      <c r="U133" s="1034"/>
      <c r="V133" s="1034"/>
      <c r="W133" s="1034"/>
      <c r="X133" s="1034"/>
      <c r="Y133" s="1034"/>
      <c r="Z133" s="1034"/>
      <c r="AA133" s="1035"/>
      <c r="AB133" s="1035"/>
      <c r="AC133" s="1035"/>
      <c r="AD133" s="1035"/>
      <c r="AE133" s="1035"/>
      <c r="AF133" s="1035"/>
      <c r="AG133" s="1035"/>
      <c r="AH133" s="1035"/>
      <c r="AI133" s="1035"/>
      <c r="AJ133" s="1035"/>
      <c r="AK133" s="1038"/>
      <c r="AL133" s="1038"/>
      <c r="AM133" s="1038"/>
      <c r="AN133" s="1038"/>
      <c r="AO133" s="1039"/>
      <c r="AP133" s="1039"/>
      <c r="AQ133" s="1039"/>
      <c r="AR133" s="1039"/>
      <c r="AS133" s="412"/>
      <c r="AT133" s="412"/>
      <c r="AU133" s="412"/>
      <c r="AV133" s="395"/>
      <c r="AW133" s="395"/>
      <c r="AX133" s="416"/>
      <c r="AY133" s="416"/>
      <c r="AZ133" s="400"/>
      <c r="BA133" s="395"/>
      <c r="BB133" s="408"/>
      <c r="BC133" s="384"/>
      <c r="BD133" s="384"/>
      <c r="BE133" s="384"/>
      <c r="BF133" s="384"/>
      <c r="BG133" s="376"/>
      <c r="BH133" s="376"/>
      <c r="BI133" s="376"/>
      <c r="BJ133" s="379"/>
      <c r="BK133" s="376"/>
      <c r="BL133" s="376"/>
      <c r="BM133" s="376"/>
      <c r="BN133" s="379"/>
      <c r="BO133" s="377"/>
      <c r="BP133" s="377"/>
      <c r="BQ133" s="377"/>
      <c r="BR133" s="377"/>
      <c r="BT133" s="231"/>
      <c r="BU133" s="114"/>
      <c r="BV133" s="114"/>
      <c r="BW133" s="114"/>
      <c r="BX133" s="114"/>
      <c r="BY133" s="114"/>
      <c r="BZ133" s="114"/>
      <c r="CA133" s="114"/>
      <c r="CB133" s="114"/>
      <c r="CC133" s="114"/>
      <c r="CD133" s="114"/>
      <c r="CE133" s="114"/>
      <c r="CF133" s="114"/>
      <c r="CG133" s="114"/>
      <c r="CH133" s="114"/>
      <c r="CI133" s="114"/>
      <c r="CJ133" s="114"/>
      <c r="CK133" s="114"/>
      <c r="CL133" s="114"/>
      <c r="CM133" s="114"/>
      <c r="CN133" s="114"/>
      <c r="CO133" s="114"/>
      <c r="CP133" s="114"/>
      <c r="CQ133" s="114"/>
      <c r="CR133" s="114"/>
      <c r="CS133" s="114"/>
      <c r="CT133" s="114"/>
      <c r="CU133" s="114"/>
      <c r="CV133" s="114"/>
      <c r="CW133" s="114"/>
      <c r="CX133" s="114"/>
      <c r="CY133" s="114"/>
    </row>
    <row r="134" spans="1:103" ht="4.2" customHeight="1" x14ac:dyDescent="0.2">
      <c r="A134" s="1040"/>
      <c r="B134" s="1040"/>
      <c r="C134" s="1040"/>
      <c r="D134" s="1040"/>
      <c r="E134" s="1040"/>
      <c r="F134" s="1041"/>
      <c r="G134" s="1041"/>
      <c r="H134" s="1041"/>
      <c r="I134" s="4"/>
      <c r="J134" s="36"/>
      <c r="K134" s="1044"/>
      <c r="L134" s="1044"/>
      <c r="M134" s="1044"/>
      <c r="N134" s="1044"/>
      <c r="O134" s="36"/>
      <c r="P134" s="1034"/>
      <c r="Q134" s="1034"/>
      <c r="R134" s="1034"/>
      <c r="S134" s="1034"/>
      <c r="T134" s="1034"/>
      <c r="U134" s="1034"/>
      <c r="V134" s="1034"/>
      <c r="W134" s="1034"/>
      <c r="X134" s="1034"/>
      <c r="Y134" s="1034"/>
      <c r="Z134" s="1034"/>
      <c r="AA134" s="1064" t="e">
        <f>VLOOKUP(K132,選手リスト,5,FALSE)</f>
        <v>#N/A</v>
      </c>
      <c r="AB134" s="1064"/>
      <c r="AC134" s="1064"/>
      <c r="AD134" s="1064"/>
      <c r="AE134" s="1064"/>
      <c r="AF134" s="1064"/>
      <c r="AG134" s="1064"/>
      <c r="AH134" s="1064"/>
      <c r="AI134" s="1064"/>
      <c r="AJ134" s="1064"/>
      <c r="AK134" s="1036" t="e">
        <f>VLOOKUP(K132,選手リスト,10,FALSE)</f>
        <v>#N/A</v>
      </c>
      <c r="AL134" s="1036"/>
      <c r="AM134" s="1036"/>
      <c r="AN134" s="1036"/>
      <c r="AO134" s="1039"/>
      <c r="AP134" s="1039"/>
      <c r="AQ134" s="1039"/>
      <c r="AR134" s="1039"/>
      <c r="AS134" s="409"/>
      <c r="AT134" s="409"/>
      <c r="AU134" s="409"/>
      <c r="AV134" s="401"/>
      <c r="AW134" s="384"/>
      <c r="AX134" s="391"/>
      <c r="AY134" s="391"/>
      <c r="AZ134" s="401"/>
      <c r="BA134" s="384"/>
      <c r="BB134" s="384"/>
      <c r="BC134" s="384"/>
      <c r="BD134" s="384"/>
      <c r="BE134" s="384"/>
      <c r="BF134" s="384"/>
      <c r="BG134" s="376"/>
      <c r="BH134" s="376"/>
      <c r="BI134" s="376"/>
      <c r="BJ134" s="379"/>
      <c r="BK134" s="376"/>
      <c r="BL134" s="376"/>
      <c r="BM134" s="376"/>
      <c r="BN134" s="379"/>
      <c r="BO134" s="377"/>
      <c r="BP134" s="377"/>
      <c r="BQ134" s="377"/>
      <c r="BR134" s="377"/>
      <c r="BT134" s="231"/>
      <c r="BU134" s="114"/>
      <c r="BV134" s="114"/>
      <c r="BW134" s="114"/>
      <c r="BX134" s="114"/>
      <c r="BY134" s="114"/>
      <c r="BZ134" s="114"/>
      <c r="CA134" s="114"/>
      <c r="CB134" s="114"/>
      <c r="CC134" s="114"/>
      <c r="CD134" s="114"/>
      <c r="CE134" s="114"/>
      <c r="CF134" s="114"/>
      <c r="CG134" s="114"/>
      <c r="CH134" s="114"/>
      <c r="CI134" s="114"/>
      <c r="CJ134" s="114"/>
      <c r="CK134" s="114"/>
      <c r="CL134" s="114"/>
      <c r="CM134" s="114"/>
      <c r="CN134" s="114"/>
      <c r="CO134" s="114"/>
      <c r="CP134" s="114"/>
      <c r="CQ134" s="114"/>
      <c r="CR134" s="114"/>
      <c r="CS134" s="114"/>
      <c r="CT134" s="114"/>
      <c r="CU134" s="114"/>
      <c r="CV134" s="114"/>
      <c r="CW134" s="114"/>
      <c r="CX134" s="114"/>
      <c r="CY134" s="114"/>
    </row>
    <row r="135" spans="1:103" ht="4.2" customHeight="1" x14ac:dyDescent="0.2">
      <c r="A135" s="1040"/>
      <c r="B135" s="1040"/>
      <c r="C135" s="1040"/>
      <c r="D135" s="1040"/>
      <c r="E135" s="1040"/>
      <c r="F135" s="1041"/>
      <c r="G135" s="1041"/>
      <c r="H135" s="1041"/>
      <c r="I135" s="4"/>
      <c r="J135" s="36"/>
      <c r="K135" s="1044"/>
      <c r="L135" s="1044"/>
      <c r="M135" s="1044"/>
      <c r="N135" s="1044"/>
      <c r="O135" s="231"/>
      <c r="P135" s="1034"/>
      <c r="Q135" s="1034"/>
      <c r="R135" s="1034"/>
      <c r="S135" s="1034"/>
      <c r="T135" s="1034"/>
      <c r="U135" s="1034"/>
      <c r="V135" s="1034"/>
      <c r="W135" s="1034"/>
      <c r="X135" s="1034"/>
      <c r="Y135" s="1034"/>
      <c r="Z135" s="1034"/>
      <c r="AA135" s="1064"/>
      <c r="AB135" s="1064"/>
      <c r="AC135" s="1064"/>
      <c r="AD135" s="1064"/>
      <c r="AE135" s="1064"/>
      <c r="AF135" s="1064"/>
      <c r="AG135" s="1064"/>
      <c r="AH135" s="1064"/>
      <c r="AI135" s="1064"/>
      <c r="AJ135" s="1064"/>
      <c r="AK135" s="1036"/>
      <c r="AL135" s="1036"/>
      <c r="AM135" s="1036"/>
      <c r="AN135" s="1036"/>
      <c r="AO135" s="1039"/>
      <c r="AP135" s="1039"/>
      <c r="AQ135" s="1039"/>
      <c r="AR135" s="1039"/>
      <c r="AS135" s="377"/>
      <c r="AT135" s="377"/>
      <c r="AU135" s="377"/>
      <c r="AV135" s="377"/>
      <c r="AW135" s="377"/>
      <c r="AX135" s="377"/>
      <c r="AY135" s="377"/>
      <c r="AZ135" s="377"/>
      <c r="BA135" s="377"/>
      <c r="BB135" s="377"/>
      <c r="BC135" s="377"/>
      <c r="BD135" s="377"/>
      <c r="BE135" s="377"/>
      <c r="BF135" s="1077">
        <f>BF53+1</f>
        <v>101</v>
      </c>
      <c r="BG135" s="1077"/>
      <c r="BH135" s="1077"/>
      <c r="BI135" s="1077"/>
      <c r="BJ135" s="1078"/>
      <c r="BK135" s="376"/>
      <c r="BL135" s="376"/>
      <c r="BM135" s="376"/>
      <c r="BN135" s="379"/>
      <c r="BO135" s="377"/>
      <c r="BP135" s="377"/>
      <c r="BQ135" s="377"/>
      <c r="BR135" s="377"/>
      <c r="BT135" s="231"/>
      <c r="BU135" s="114"/>
      <c r="BV135" s="114"/>
      <c r="BW135" s="114"/>
      <c r="BX135" s="114"/>
      <c r="BY135" s="114"/>
      <c r="BZ135" s="114"/>
      <c r="CA135" s="114"/>
      <c r="CB135" s="114"/>
      <c r="CC135" s="114"/>
      <c r="CD135" s="114"/>
      <c r="CE135" s="114"/>
      <c r="CF135" s="114"/>
      <c r="CG135" s="114"/>
      <c r="CH135" s="114"/>
      <c r="CI135" s="114"/>
      <c r="CJ135" s="114"/>
      <c r="CK135" s="114"/>
      <c r="CL135" s="114"/>
      <c r="CM135" s="114"/>
      <c r="CN135" s="114"/>
      <c r="CO135" s="114"/>
      <c r="CP135" s="114"/>
      <c r="CQ135" s="114"/>
      <c r="CR135" s="114"/>
      <c r="CS135" s="114"/>
      <c r="CT135" s="114"/>
      <c r="CU135" s="114"/>
      <c r="CV135" s="114"/>
      <c r="CW135" s="114"/>
      <c r="CX135" s="114"/>
      <c r="CY135" s="114"/>
    </row>
    <row r="136" spans="1:103" ht="4.2" customHeight="1" x14ac:dyDescent="0.2">
      <c r="A136" s="1040"/>
      <c r="B136" s="1040"/>
      <c r="C136" s="1040"/>
      <c r="D136" s="1040"/>
      <c r="E136" s="1040"/>
      <c r="F136" s="1041"/>
      <c r="G136" s="1041"/>
      <c r="H136" s="1041"/>
      <c r="I136" s="4"/>
      <c r="J136" s="36"/>
      <c r="K136" s="36"/>
      <c r="L136" s="36"/>
      <c r="M136" s="36"/>
      <c r="N136" s="36"/>
      <c r="O136" s="36"/>
      <c r="P136" s="1034"/>
      <c r="Q136" s="1034"/>
      <c r="R136" s="1034"/>
      <c r="S136" s="1034"/>
      <c r="T136" s="1034"/>
      <c r="U136" s="1034"/>
      <c r="V136" s="1034"/>
      <c r="W136" s="1034"/>
      <c r="X136" s="1034"/>
      <c r="Y136" s="1034"/>
      <c r="Z136" s="1034"/>
      <c r="AA136" s="1064"/>
      <c r="AB136" s="1064"/>
      <c r="AC136" s="1064"/>
      <c r="AD136" s="1064"/>
      <c r="AE136" s="1064"/>
      <c r="AF136" s="1064"/>
      <c r="AG136" s="1064"/>
      <c r="AH136" s="1064"/>
      <c r="AI136" s="1064"/>
      <c r="AJ136" s="1064"/>
      <c r="AK136" s="1036"/>
      <c r="AL136" s="1036"/>
      <c r="AM136" s="1036"/>
      <c r="AN136" s="1036"/>
      <c r="AO136" s="1039"/>
      <c r="AP136" s="1039"/>
      <c r="AQ136" s="1039"/>
      <c r="AR136" s="1039"/>
      <c r="AS136" s="377"/>
      <c r="AT136" s="377"/>
      <c r="AU136" s="377"/>
      <c r="AV136" s="377"/>
      <c r="AW136" s="377"/>
      <c r="AX136" s="377"/>
      <c r="AY136" s="377"/>
      <c r="AZ136" s="377"/>
      <c r="BA136" s="377"/>
      <c r="BB136" s="377"/>
      <c r="BC136" s="377"/>
      <c r="BD136" s="377"/>
      <c r="BE136" s="377"/>
      <c r="BF136" s="1077"/>
      <c r="BG136" s="1077"/>
      <c r="BH136" s="1077"/>
      <c r="BI136" s="1077"/>
      <c r="BJ136" s="1078"/>
      <c r="BK136" s="375"/>
      <c r="BL136" s="375"/>
      <c r="BM136" s="375"/>
      <c r="BN136" s="381"/>
      <c r="BO136" s="377"/>
      <c r="BP136" s="377"/>
      <c r="BQ136" s="377"/>
      <c r="BR136" s="377"/>
      <c r="BT136" s="231"/>
      <c r="BU136" s="114"/>
      <c r="BV136" s="114"/>
      <c r="BW136" s="114"/>
      <c r="BX136" s="114"/>
      <c r="BY136" s="114"/>
      <c r="BZ136" s="114"/>
      <c r="CA136" s="114"/>
      <c r="CB136" s="114"/>
      <c r="CC136" s="114"/>
      <c r="CD136" s="114"/>
      <c r="CE136" s="114"/>
      <c r="CF136" s="114"/>
      <c r="CG136" s="114"/>
      <c r="CH136" s="114"/>
      <c r="CI136" s="114"/>
      <c r="CJ136" s="114"/>
      <c r="CK136" s="114"/>
      <c r="CL136" s="114"/>
      <c r="CM136" s="114"/>
      <c r="CN136" s="114"/>
      <c r="CO136" s="114"/>
      <c r="CP136" s="114"/>
      <c r="CQ136" s="114"/>
      <c r="CR136" s="114"/>
      <c r="CS136" s="114"/>
      <c r="CT136" s="114"/>
      <c r="CU136" s="114"/>
      <c r="CV136" s="114"/>
      <c r="CW136" s="114"/>
      <c r="CX136" s="114"/>
      <c r="CY136" s="114"/>
    </row>
    <row r="137" spans="1:103" ht="4.2" customHeight="1" x14ac:dyDescent="0.2">
      <c r="A137" s="1040"/>
      <c r="B137" s="1040"/>
      <c r="C137" s="1040"/>
      <c r="D137" s="1040"/>
      <c r="E137" s="1040"/>
      <c r="F137" s="1041"/>
      <c r="G137" s="1041"/>
      <c r="H137" s="1041"/>
      <c r="I137" s="4"/>
      <c r="J137" s="36"/>
      <c r="K137" s="934"/>
      <c r="L137" s="934"/>
      <c r="M137" s="934"/>
      <c r="N137" s="934"/>
      <c r="O137" s="36"/>
      <c r="P137" s="229"/>
      <c r="Q137" s="229"/>
      <c r="R137" s="229"/>
      <c r="S137" s="229"/>
      <c r="T137" s="229"/>
      <c r="U137" s="229"/>
      <c r="V137" s="229"/>
      <c r="W137" s="236"/>
      <c r="X137" s="236"/>
      <c r="Y137" s="236"/>
      <c r="Z137" s="236"/>
      <c r="AA137" s="236"/>
      <c r="AB137" s="236"/>
      <c r="AC137" s="236"/>
      <c r="AD137" s="236"/>
      <c r="AE137" s="236"/>
      <c r="AF137" s="236"/>
      <c r="AG137" s="236"/>
      <c r="AH137" s="229"/>
      <c r="AI137" s="229"/>
      <c r="AJ137" s="229"/>
      <c r="AK137" s="37"/>
      <c r="AL137" s="37"/>
      <c r="AM137" s="37"/>
      <c r="AN137" s="37"/>
      <c r="AO137" s="6"/>
      <c r="AP137" s="6"/>
      <c r="AQ137" s="6"/>
      <c r="AR137" s="6"/>
      <c r="AS137" s="377"/>
      <c r="AT137" s="377"/>
      <c r="AU137" s="377"/>
      <c r="AV137" s="377"/>
      <c r="AW137" s="377"/>
      <c r="AX137" s="377"/>
      <c r="AY137" s="377"/>
      <c r="AZ137" s="377"/>
      <c r="BA137" s="377"/>
      <c r="BB137" s="377"/>
      <c r="BC137" s="377"/>
      <c r="BD137" s="377"/>
      <c r="BE137" s="377"/>
      <c r="BF137" s="1077"/>
      <c r="BG137" s="1077"/>
      <c r="BH137" s="1077"/>
      <c r="BI137" s="1077"/>
      <c r="BJ137" s="1078"/>
      <c r="BK137" s="377"/>
      <c r="BL137" s="377"/>
      <c r="BM137" s="377"/>
      <c r="BN137" s="377"/>
      <c r="BO137" s="377"/>
      <c r="BP137" s="377"/>
      <c r="BQ137" s="377"/>
      <c r="BR137" s="377"/>
      <c r="BT137" s="231"/>
      <c r="BU137" s="114"/>
      <c r="BV137" s="114"/>
      <c r="BW137" s="114"/>
      <c r="BX137" s="114"/>
      <c r="BY137" s="114"/>
      <c r="BZ137" s="114"/>
      <c r="CA137" s="114"/>
      <c r="CB137" s="114"/>
      <c r="CC137" s="114"/>
      <c r="CD137" s="114"/>
      <c r="CE137" s="114"/>
      <c r="CF137" s="114"/>
      <c r="CG137" s="114"/>
      <c r="CH137" s="114"/>
      <c r="CI137" s="114"/>
      <c r="CJ137" s="114"/>
      <c r="CK137" s="114"/>
      <c r="CL137" s="114"/>
      <c r="CM137" s="114"/>
      <c r="CN137" s="114"/>
      <c r="CO137" s="114"/>
      <c r="CP137" s="114"/>
      <c r="CQ137" s="114"/>
      <c r="CR137" s="114"/>
      <c r="CS137" s="114"/>
      <c r="CT137" s="114"/>
      <c r="CU137" s="114"/>
      <c r="CV137" s="114"/>
      <c r="CW137" s="114"/>
      <c r="CX137" s="114"/>
      <c r="CY137" s="114"/>
    </row>
    <row r="138" spans="1:103" ht="4.2" customHeight="1" x14ac:dyDescent="0.2">
      <c r="A138" s="1040"/>
      <c r="B138" s="1040"/>
      <c r="C138" s="1040"/>
      <c r="D138" s="1040"/>
      <c r="E138" s="1040"/>
      <c r="F138" s="1041"/>
      <c r="G138" s="1041"/>
      <c r="H138" s="1041"/>
      <c r="I138" s="4"/>
      <c r="J138" s="28"/>
      <c r="K138" s="934"/>
      <c r="L138" s="934"/>
      <c r="M138" s="934"/>
      <c r="N138" s="934"/>
      <c r="O138" s="221"/>
      <c r="P138" s="1037" t="e">
        <f>VLOOKUP(K139,選手リスト,3,FALSE)</f>
        <v>#N/A</v>
      </c>
      <c r="Q138" s="1037"/>
      <c r="R138" s="1037"/>
      <c r="S138" s="1037"/>
      <c r="T138" s="1037"/>
      <c r="U138" s="1037"/>
      <c r="V138" s="1037"/>
      <c r="W138" s="1037"/>
      <c r="X138" s="1037"/>
      <c r="Y138" s="1037"/>
      <c r="Z138" s="1037"/>
      <c r="AA138" s="1035" t="e">
        <f>VLOOKUP(K139,選手リスト,4,FALSE)</f>
        <v>#N/A</v>
      </c>
      <c r="AB138" s="1035"/>
      <c r="AC138" s="1035"/>
      <c r="AD138" s="1035"/>
      <c r="AE138" s="1035"/>
      <c r="AF138" s="1035"/>
      <c r="AG138" s="1035"/>
      <c r="AH138" s="1035"/>
      <c r="AI138" s="1035"/>
      <c r="AJ138" s="1035"/>
      <c r="AK138" s="1038" t="e">
        <f>VLOOKUP(K139,選手リスト,9,FALSE)</f>
        <v>#N/A</v>
      </c>
      <c r="AL138" s="1038"/>
      <c r="AM138" s="1038"/>
      <c r="AN138" s="1038"/>
      <c r="AO138" s="1039" t="e">
        <f>VLOOKUP(K139,選手リスト,6,FALSE)</f>
        <v>#N/A</v>
      </c>
      <c r="AP138" s="1039"/>
      <c r="AQ138" s="1039"/>
      <c r="AR138" s="1039"/>
      <c r="AS138" s="377"/>
      <c r="AT138" s="377"/>
      <c r="AU138" s="377"/>
      <c r="AV138" s="377"/>
      <c r="AW138" s="377"/>
      <c r="AX138" s="377"/>
      <c r="AY138" s="377"/>
      <c r="AZ138" s="377"/>
      <c r="BA138" s="377"/>
      <c r="BB138" s="377"/>
      <c r="BC138" s="377"/>
      <c r="BD138" s="377"/>
      <c r="BE138" s="377"/>
      <c r="BF138" s="1077"/>
      <c r="BG138" s="1077"/>
      <c r="BH138" s="1077"/>
      <c r="BI138" s="1077"/>
      <c r="BJ138" s="1078"/>
      <c r="BK138" s="377"/>
      <c r="BL138" s="377"/>
      <c r="BM138" s="377"/>
      <c r="BN138" s="377"/>
      <c r="BO138" s="377"/>
      <c r="BP138" s="377"/>
      <c r="BQ138" s="377"/>
      <c r="BR138" s="377"/>
      <c r="BT138" s="231"/>
      <c r="BU138" s="6"/>
      <c r="BV138" s="224"/>
      <c r="BW138" s="224"/>
      <c r="BX138" s="158"/>
      <c r="BY138" s="158"/>
      <c r="BZ138" s="224"/>
      <c r="CA138" s="224"/>
      <c r="CB138" s="224"/>
      <c r="CC138" s="224"/>
      <c r="CD138" s="224"/>
      <c r="CE138" s="224"/>
      <c r="CF138" s="224"/>
      <c r="CG138" s="224"/>
      <c r="CH138" s="127"/>
      <c r="CI138" s="114"/>
      <c r="CJ138" s="114"/>
      <c r="CK138" s="114"/>
      <c r="CL138" s="114"/>
      <c r="CM138" s="114"/>
      <c r="CN138" s="114"/>
      <c r="CO138" s="114"/>
      <c r="CP138" s="114"/>
      <c r="CQ138" s="114"/>
      <c r="CR138" s="114"/>
      <c r="CS138" s="114"/>
      <c r="CT138" s="114"/>
      <c r="CU138" s="114"/>
      <c r="CV138" s="114"/>
      <c r="CW138" s="114"/>
      <c r="CX138" s="114"/>
      <c r="CY138" s="114"/>
    </row>
    <row r="139" spans="1:103" ht="4.2" customHeight="1" x14ac:dyDescent="0.2">
      <c r="A139" s="1040"/>
      <c r="B139" s="1040"/>
      <c r="C139" s="1040"/>
      <c r="D139" s="1040"/>
      <c r="E139" s="1040"/>
      <c r="F139" s="1041"/>
      <c r="G139" s="1041"/>
      <c r="H139" s="1041"/>
      <c r="I139" s="4"/>
      <c r="J139" s="231"/>
      <c r="K139" s="1044">
        <v>415</v>
      </c>
      <c r="L139" s="1044"/>
      <c r="M139" s="1044"/>
      <c r="N139" s="1044"/>
      <c r="O139" s="36"/>
      <c r="P139" s="1037"/>
      <c r="Q139" s="1037"/>
      <c r="R139" s="1037"/>
      <c r="S139" s="1037"/>
      <c r="T139" s="1037"/>
      <c r="U139" s="1037"/>
      <c r="V139" s="1037"/>
      <c r="W139" s="1037"/>
      <c r="X139" s="1037"/>
      <c r="Y139" s="1037"/>
      <c r="Z139" s="1037"/>
      <c r="AA139" s="1035"/>
      <c r="AB139" s="1035"/>
      <c r="AC139" s="1035"/>
      <c r="AD139" s="1035"/>
      <c r="AE139" s="1035"/>
      <c r="AF139" s="1035"/>
      <c r="AG139" s="1035"/>
      <c r="AH139" s="1035"/>
      <c r="AI139" s="1035"/>
      <c r="AJ139" s="1035"/>
      <c r="AK139" s="1038"/>
      <c r="AL139" s="1038"/>
      <c r="AM139" s="1038"/>
      <c r="AN139" s="1038"/>
      <c r="AO139" s="1039"/>
      <c r="AP139" s="1039"/>
      <c r="AQ139" s="1039"/>
      <c r="AR139" s="1039"/>
      <c r="AS139" s="377"/>
      <c r="AT139" s="377"/>
      <c r="AU139" s="377"/>
      <c r="AV139" s="377"/>
      <c r="AW139" s="377"/>
      <c r="AX139" s="377"/>
      <c r="AY139" s="377"/>
      <c r="AZ139" s="377"/>
      <c r="BA139" s="377"/>
      <c r="BB139" s="377"/>
      <c r="BC139" s="377"/>
      <c r="BD139" s="377"/>
      <c r="BE139" s="377"/>
      <c r="BF139" s="377"/>
      <c r="BG139" s="376"/>
      <c r="BH139" s="376"/>
      <c r="BI139" s="376"/>
      <c r="BJ139" s="379"/>
      <c r="BK139" s="377"/>
      <c r="BL139" s="377"/>
      <c r="BM139" s="377"/>
      <c r="BN139" s="377"/>
      <c r="BO139" s="377"/>
      <c r="BP139" s="377"/>
      <c r="BQ139" s="377"/>
      <c r="BR139" s="377"/>
      <c r="BT139" s="7"/>
      <c r="BU139" s="231"/>
      <c r="BV139" s="224"/>
      <c r="BW139" s="224"/>
      <c r="BX139" s="224"/>
      <c r="BY139" s="158"/>
      <c r="BZ139" s="224"/>
      <c r="CA139" s="224"/>
      <c r="CB139" s="224"/>
      <c r="CC139" s="224"/>
      <c r="CD139" s="224"/>
      <c r="CE139" s="224"/>
      <c r="CF139" s="224"/>
      <c r="CG139" s="224"/>
      <c r="CH139" s="127"/>
      <c r="CI139" s="114"/>
      <c r="CJ139" s="114"/>
      <c r="CK139" s="114"/>
      <c r="CL139" s="114"/>
      <c r="CM139" s="114"/>
      <c r="CN139" s="114"/>
      <c r="CO139" s="114"/>
      <c r="CP139" s="114"/>
      <c r="CQ139" s="114"/>
      <c r="CR139" s="114"/>
      <c r="CS139" s="114"/>
      <c r="CT139" s="114"/>
      <c r="CU139" s="114"/>
      <c r="CV139" s="114"/>
      <c r="CW139" s="114"/>
      <c r="CX139" s="114"/>
      <c r="CY139" s="114"/>
    </row>
    <row r="140" spans="1:103" ht="4.2" customHeight="1" x14ac:dyDescent="0.2">
      <c r="A140" s="1040"/>
      <c r="B140" s="1040"/>
      <c r="C140" s="1040"/>
      <c r="D140" s="1040"/>
      <c r="E140" s="1040"/>
      <c r="F140" s="1041"/>
      <c r="G140" s="1041"/>
      <c r="H140" s="1041"/>
      <c r="I140" s="4"/>
      <c r="J140" s="28"/>
      <c r="K140" s="1044"/>
      <c r="L140" s="1044"/>
      <c r="M140" s="1044"/>
      <c r="N140" s="1044"/>
      <c r="O140" s="36"/>
      <c r="P140" s="1034" t="e">
        <f>VLOOKUP(K139,選手リスト,2,FALSE)</f>
        <v>#N/A</v>
      </c>
      <c r="Q140" s="1034"/>
      <c r="R140" s="1034"/>
      <c r="S140" s="1034"/>
      <c r="T140" s="1034"/>
      <c r="U140" s="1034"/>
      <c r="V140" s="1034"/>
      <c r="W140" s="1034"/>
      <c r="X140" s="1034"/>
      <c r="Y140" s="1034"/>
      <c r="Z140" s="1034"/>
      <c r="AA140" s="1035"/>
      <c r="AB140" s="1035"/>
      <c r="AC140" s="1035"/>
      <c r="AD140" s="1035"/>
      <c r="AE140" s="1035"/>
      <c r="AF140" s="1035"/>
      <c r="AG140" s="1035"/>
      <c r="AH140" s="1035"/>
      <c r="AI140" s="1035"/>
      <c r="AJ140" s="1035"/>
      <c r="AK140" s="1038"/>
      <c r="AL140" s="1038"/>
      <c r="AM140" s="1038"/>
      <c r="AN140" s="1038"/>
      <c r="AO140" s="1039"/>
      <c r="AP140" s="1039"/>
      <c r="AQ140" s="1039"/>
      <c r="AR140" s="1039"/>
      <c r="AS140" s="412"/>
      <c r="AT140" s="412"/>
      <c r="AU140" s="412"/>
      <c r="AV140" s="395"/>
      <c r="AW140" s="395"/>
      <c r="AX140" s="395"/>
      <c r="AY140" s="395"/>
      <c r="AZ140" s="395"/>
      <c r="BA140" s="395"/>
      <c r="BB140" s="395"/>
      <c r="BC140" s="384"/>
      <c r="BD140" s="384"/>
      <c r="BE140" s="384"/>
      <c r="BF140" s="384"/>
      <c r="BG140" s="384"/>
      <c r="BH140" s="376"/>
      <c r="BI140" s="376"/>
      <c r="BJ140" s="379"/>
      <c r="BK140" s="377"/>
      <c r="BL140" s="377"/>
      <c r="BM140" s="377"/>
      <c r="BN140" s="377"/>
      <c r="BO140" s="377"/>
      <c r="BP140" s="377"/>
      <c r="BQ140" s="377"/>
      <c r="BR140" s="377"/>
      <c r="BT140" s="7"/>
      <c r="BU140" s="231"/>
      <c r="BV140" s="224"/>
      <c r="BW140" s="224"/>
      <c r="BX140" s="224"/>
      <c r="BY140" s="224"/>
      <c r="BZ140" s="224"/>
      <c r="CA140" s="224"/>
      <c r="CB140" s="224"/>
      <c r="CC140" s="158"/>
      <c r="CD140" s="227"/>
      <c r="CE140" s="227"/>
      <c r="CF140" s="227"/>
      <c r="CG140" s="227"/>
      <c r="CH140" s="224"/>
      <c r="CI140" s="114"/>
      <c r="CJ140" s="114"/>
      <c r="CK140" s="114"/>
      <c r="CL140" s="114"/>
      <c r="CM140" s="114"/>
      <c r="CN140" s="114"/>
      <c r="CO140" s="114"/>
      <c r="CP140" s="114"/>
      <c r="CQ140" s="114"/>
      <c r="CR140" s="114"/>
      <c r="CS140" s="114"/>
      <c r="CT140" s="114"/>
      <c r="CU140" s="114"/>
      <c r="CV140" s="114"/>
      <c r="CW140" s="114"/>
      <c r="CX140" s="114"/>
      <c r="CY140" s="114"/>
    </row>
    <row r="141" spans="1:103" ht="4.2" customHeight="1" x14ac:dyDescent="0.2">
      <c r="A141" s="1040"/>
      <c r="B141" s="1040"/>
      <c r="C141" s="1040"/>
      <c r="D141" s="1040"/>
      <c r="E141" s="1040"/>
      <c r="F141" s="1041"/>
      <c r="G141" s="1041"/>
      <c r="H141" s="1041"/>
      <c r="I141" s="4"/>
      <c r="J141" s="36"/>
      <c r="K141" s="1044"/>
      <c r="L141" s="1044"/>
      <c r="M141" s="1044"/>
      <c r="N141" s="1044"/>
      <c r="O141" s="36"/>
      <c r="P141" s="1034"/>
      <c r="Q141" s="1034"/>
      <c r="R141" s="1034"/>
      <c r="S141" s="1034"/>
      <c r="T141" s="1034"/>
      <c r="U141" s="1034"/>
      <c r="V141" s="1034"/>
      <c r="W141" s="1034"/>
      <c r="X141" s="1034"/>
      <c r="Y141" s="1034"/>
      <c r="Z141" s="1034"/>
      <c r="AA141" s="1035" t="e">
        <f>VLOOKUP(K139,選手リスト,5,FALSE)</f>
        <v>#N/A</v>
      </c>
      <c r="AB141" s="1035"/>
      <c r="AC141" s="1035"/>
      <c r="AD141" s="1035"/>
      <c r="AE141" s="1035"/>
      <c r="AF141" s="1035"/>
      <c r="AG141" s="1035"/>
      <c r="AH141" s="1035"/>
      <c r="AI141" s="1035"/>
      <c r="AJ141" s="1035"/>
      <c r="AK141" s="1036" t="e">
        <f>VLOOKUP(K139,選手リスト,10,FALSE)</f>
        <v>#N/A</v>
      </c>
      <c r="AL141" s="1036"/>
      <c r="AM141" s="1036"/>
      <c r="AN141" s="1036"/>
      <c r="AO141" s="1039"/>
      <c r="AP141" s="1039"/>
      <c r="AQ141" s="1039"/>
      <c r="AR141" s="1039"/>
      <c r="AS141" s="409"/>
      <c r="AT141" s="409"/>
      <c r="AU141" s="409"/>
      <c r="AV141" s="401"/>
      <c r="AW141" s="401"/>
      <c r="AX141" s="384"/>
      <c r="AY141" s="384"/>
      <c r="AZ141" s="384"/>
      <c r="BA141" s="384"/>
      <c r="BB141" s="402"/>
      <c r="BC141" s="384"/>
      <c r="BD141" s="384"/>
      <c r="BE141" s="384"/>
      <c r="BF141" s="384"/>
      <c r="BG141" s="384"/>
      <c r="BH141" s="376"/>
      <c r="BI141" s="376"/>
      <c r="BJ141" s="379"/>
      <c r="BK141" s="377"/>
      <c r="BL141" s="377"/>
      <c r="BM141" s="377"/>
      <c r="BN141" s="377"/>
      <c r="BO141" s="377"/>
      <c r="BP141" s="377"/>
      <c r="BQ141" s="377"/>
      <c r="BR141" s="377"/>
      <c r="BT141" s="7"/>
      <c r="BU141" s="231"/>
      <c r="BV141" s="224"/>
      <c r="BW141" s="224"/>
      <c r="BX141" s="224"/>
      <c r="BY141" s="224"/>
      <c r="BZ141" s="224"/>
      <c r="CA141" s="127"/>
      <c r="CB141" s="127"/>
      <c r="CC141" s="127"/>
      <c r="CD141" s="127"/>
      <c r="CE141" s="224"/>
      <c r="CF141" s="224"/>
      <c r="CG141" s="224"/>
      <c r="CH141" s="224"/>
      <c r="CI141" s="114"/>
      <c r="CJ141" s="114"/>
      <c r="CK141" s="114"/>
      <c r="CL141" s="114"/>
      <c r="CM141" s="114"/>
      <c r="CN141" s="114"/>
      <c r="CO141" s="114"/>
      <c r="CP141" s="114"/>
      <c r="CQ141" s="114"/>
      <c r="CR141" s="114"/>
      <c r="CS141" s="114"/>
      <c r="CT141" s="114"/>
      <c r="CU141" s="114"/>
      <c r="CV141" s="114"/>
      <c r="CW141" s="114"/>
      <c r="CX141" s="114"/>
      <c r="CY141" s="114"/>
    </row>
    <row r="142" spans="1:103" ht="4.2" customHeight="1" x14ac:dyDescent="0.2">
      <c r="A142" s="1040"/>
      <c r="B142" s="1040"/>
      <c r="C142" s="1040"/>
      <c r="D142" s="1040"/>
      <c r="E142" s="1040"/>
      <c r="F142" s="1041"/>
      <c r="G142" s="1041"/>
      <c r="H142" s="1041"/>
      <c r="I142" s="4"/>
      <c r="J142" s="36"/>
      <c r="K142" s="1044"/>
      <c r="L142" s="1044"/>
      <c r="M142" s="1044"/>
      <c r="N142" s="1044"/>
      <c r="O142" s="231"/>
      <c r="P142" s="1034"/>
      <c r="Q142" s="1034"/>
      <c r="R142" s="1034"/>
      <c r="S142" s="1034"/>
      <c r="T142" s="1034"/>
      <c r="U142" s="1034"/>
      <c r="V142" s="1034"/>
      <c r="W142" s="1034"/>
      <c r="X142" s="1034"/>
      <c r="Y142" s="1034"/>
      <c r="Z142" s="1034"/>
      <c r="AA142" s="1035"/>
      <c r="AB142" s="1035"/>
      <c r="AC142" s="1035"/>
      <c r="AD142" s="1035"/>
      <c r="AE142" s="1035"/>
      <c r="AF142" s="1035"/>
      <c r="AG142" s="1035"/>
      <c r="AH142" s="1035"/>
      <c r="AI142" s="1035"/>
      <c r="AJ142" s="1035"/>
      <c r="AK142" s="1036"/>
      <c r="AL142" s="1036"/>
      <c r="AM142" s="1036"/>
      <c r="AN142" s="1036"/>
      <c r="AO142" s="1039"/>
      <c r="AP142" s="1039"/>
      <c r="AQ142" s="1039"/>
      <c r="AR142" s="1039"/>
      <c r="AS142" s="409"/>
      <c r="AT142" s="409"/>
      <c r="AU142" s="409"/>
      <c r="AV142" s="384"/>
      <c r="AW142" s="384"/>
      <c r="AX142" s="384"/>
      <c r="AY142" s="1077">
        <f>AY127+1</f>
        <v>75</v>
      </c>
      <c r="AZ142" s="1077"/>
      <c r="BA142" s="1077"/>
      <c r="BB142" s="1078"/>
      <c r="BC142" s="384"/>
      <c r="BD142" s="384"/>
      <c r="BE142" s="384"/>
      <c r="BF142" s="384"/>
      <c r="BG142" s="384"/>
      <c r="BH142" s="376"/>
      <c r="BI142" s="376"/>
      <c r="BJ142" s="379"/>
      <c r="BK142" s="377"/>
      <c r="BL142" s="377"/>
      <c r="BM142" s="377"/>
      <c r="BN142" s="377"/>
      <c r="BO142" s="377"/>
      <c r="BP142" s="377"/>
      <c r="BQ142" s="377"/>
      <c r="BR142" s="377"/>
      <c r="BT142" s="7"/>
      <c r="BU142" s="231"/>
      <c r="BV142" s="224"/>
      <c r="BW142" s="224"/>
      <c r="BX142" s="224"/>
      <c r="BY142" s="224"/>
      <c r="BZ142" s="224"/>
      <c r="CA142" s="91"/>
      <c r="CB142" s="91"/>
      <c r="CC142" s="91"/>
      <c r="CD142" s="91"/>
      <c r="CE142" s="159"/>
      <c r="CF142" s="159"/>
      <c r="CG142" s="159"/>
      <c r="CH142" s="224"/>
      <c r="CI142" s="114"/>
      <c r="CJ142" s="114"/>
      <c r="CK142" s="114"/>
      <c r="CL142" s="114"/>
      <c r="CM142" s="114"/>
      <c r="CN142" s="114"/>
      <c r="CO142" s="114"/>
      <c r="CP142" s="114"/>
      <c r="CQ142" s="114"/>
      <c r="CR142" s="114"/>
      <c r="CS142" s="114"/>
      <c r="CT142" s="114"/>
      <c r="CU142" s="114"/>
      <c r="CV142" s="114"/>
      <c r="CW142" s="114"/>
      <c r="CX142" s="114"/>
      <c r="CY142" s="114"/>
    </row>
    <row r="143" spans="1:103" ht="4.2" customHeight="1" x14ac:dyDescent="0.2">
      <c r="A143" s="4"/>
      <c r="B143" s="4"/>
      <c r="C143" s="4"/>
      <c r="D143" s="4"/>
      <c r="E143" s="4"/>
      <c r="F143" s="4"/>
      <c r="G143" s="4"/>
      <c r="H143" s="4"/>
      <c r="I143" s="4"/>
      <c r="J143" s="36"/>
      <c r="K143" s="36"/>
      <c r="L143" s="36"/>
      <c r="M143" s="36"/>
      <c r="N143" s="36"/>
      <c r="O143" s="36"/>
      <c r="P143" s="1034"/>
      <c r="Q143" s="1034"/>
      <c r="R143" s="1034"/>
      <c r="S143" s="1034"/>
      <c r="T143" s="1034"/>
      <c r="U143" s="1034"/>
      <c r="V143" s="1034"/>
      <c r="W143" s="1034"/>
      <c r="X143" s="1034"/>
      <c r="Y143" s="1034"/>
      <c r="Z143" s="1034"/>
      <c r="AA143" s="1035"/>
      <c r="AB143" s="1035"/>
      <c r="AC143" s="1035"/>
      <c r="AD143" s="1035"/>
      <c r="AE143" s="1035"/>
      <c r="AF143" s="1035"/>
      <c r="AG143" s="1035"/>
      <c r="AH143" s="1035"/>
      <c r="AI143" s="1035"/>
      <c r="AJ143" s="1035"/>
      <c r="AK143" s="1036"/>
      <c r="AL143" s="1036"/>
      <c r="AM143" s="1036"/>
      <c r="AN143" s="1036"/>
      <c r="AO143" s="1039"/>
      <c r="AP143" s="1039"/>
      <c r="AQ143" s="1039"/>
      <c r="AR143" s="1039"/>
      <c r="AS143" s="409"/>
      <c r="AT143" s="409"/>
      <c r="AU143" s="409"/>
      <c r="AV143" s="384"/>
      <c r="AW143" s="384"/>
      <c r="AX143" s="384"/>
      <c r="AY143" s="1077"/>
      <c r="AZ143" s="1077"/>
      <c r="BA143" s="1077"/>
      <c r="BB143" s="1078"/>
      <c r="BC143" s="395"/>
      <c r="BD143" s="414"/>
      <c r="BE143" s="414"/>
      <c r="BF143" s="414"/>
      <c r="BG143" s="384"/>
      <c r="BH143" s="376"/>
      <c r="BI143" s="376"/>
      <c r="BJ143" s="379"/>
      <c r="BK143" s="377"/>
      <c r="BL143" s="377"/>
      <c r="BM143" s="377"/>
      <c r="BN143" s="377"/>
      <c r="BO143" s="377"/>
      <c r="BP143" s="377"/>
      <c r="BQ143" s="377"/>
      <c r="BR143" s="377"/>
      <c r="BT143" s="15"/>
      <c r="BU143" s="231"/>
      <c r="BV143" s="224"/>
      <c r="BW143" s="224"/>
      <c r="BX143" s="224"/>
      <c r="BY143" s="158"/>
      <c r="BZ143" s="224"/>
      <c r="CA143" s="91"/>
      <c r="CB143" s="91"/>
      <c r="CC143" s="91"/>
      <c r="CD143" s="91"/>
      <c r="CE143" s="159"/>
      <c r="CF143" s="159"/>
      <c r="CG143" s="159"/>
      <c r="CH143" s="224"/>
      <c r="CI143" s="114"/>
      <c r="CJ143" s="114"/>
      <c r="CK143" s="114"/>
      <c r="CL143" s="114"/>
      <c r="CM143" s="114"/>
      <c r="CN143" s="114"/>
      <c r="CO143" s="114"/>
      <c r="CP143" s="114"/>
      <c r="CQ143" s="114"/>
      <c r="CR143" s="114"/>
      <c r="CS143" s="114"/>
      <c r="CT143" s="114"/>
      <c r="CU143" s="114"/>
      <c r="CV143" s="114"/>
      <c r="CW143" s="114"/>
      <c r="CX143" s="114"/>
      <c r="CY143" s="114"/>
    </row>
    <row r="144" spans="1:103" ht="4.2" customHeight="1" x14ac:dyDescent="0.2">
      <c r="A144" s="4"/>
      <c r="B144" s="4"/>
      <c r="C144" s="4"/>
      <c r="D144" s="4"/>
      <c r="E144" s="4"/>
      <c r="F144" s="4"/>
      <c r="G144" s="4"/>
      <c r="H144" s="4"/>
      <c r="I144" s="4"/>
      <c r="J144" s="36"/>
      <c r="K144" s="934"/>
      <c r="L144" s="934"/>
      <c r="M144" s="934"/>
      <c r="N144" s="934"/>
      <c r="O144" s="36"/>
      <c r="P144" s="229"/>
      <c r="Q144" s="229"/>
      <c r="R144" s="229"/>
      <c r="S144" s="229"/>
      <c r="T144" s="229"/>
      <c r="U144" s="229"/>
      <c r="V144" s="229"/>
      <c r="W144" s="236"/>
      <c r="X144" s="236"/>
      <c r="Y144" s="236"/>
      <c r="Z144" s="236"/>
      <c r="AA144" s="236"/>
      <c r="AB144" s="236"/>
      <c r="AC144" s="236"/>
      <c r="AD144" s="236"/>
      <c r="AE144" s="236"/>
      <c r="AF144" s="236"/>
      <c r="AG144" s="236"/>
      <c r="AH144" s="229"/>
      <c r="AI144" s="229"/>
      <c r="AJ144" s="229"/>
      <c r="AK144" s="37"/>
      <c r="AL144" s="37"/>
      <c r="AM144" s="37"/>
      <c r="AN144" s="37"/>
      <c r="AO144" s="6"/>
      <c r="AP144" s="6"/>
      <c r="AQ144" s="6"/>
      <c r="AR144" s="6"/>
      <c r="AS144" s="409"/>
      <c r="AT144" s="409"/>
      <c r="AU144" s="409"/>
      <c r="AV144" s="384"/>
      <c r="AW144" s="384"/>
      <c r="AX144" s="384"/>
      <c r="AY144" s="1077"/>
      <c r="AZ144" s="1077"/>
      <c r="BA144" s="1077"/>
      <c r="BB144" s="1078"/>
      <c r="BC144" s="384"/>
      <c r="BD144" s="384"/>
      <c r="BE144" s="384"/>
      <c r="BF144" s="402"/>
      <c r="BG144" s="384"/>
      <c r="BH144" s="376"/>
      <c r="BI144" s="376"/>
      <c r="BJ144" s="379"/>
      <c r="BK144" s="377"/>
      <c r="BL144" s="377"/>
      <c r="BM144" s="377"/>
      <c r="BN144" s="377"/>
      <c r="BO144" s="377"/>
      <c r="BP144" s="377"/>
      <c r="BQ144" s="377"/>
      <c r="BR144" s="377"/>
      <c r="BT144" s="15"/>
      <c r="BU144" s="231"/>
      <c r="BV144" s="224"/>
      <c r="BW144" s="224"/>
      <c r="BX144" s="224"/>
      <c r="BY144" s="158"/>
      <c r="BZ144" s="224"/>
      <c r="CA144" s="91"/>
      <c r="CB144" s="91"/>
      <c r="CC144" s="91"/>
      <c r="CD144" s="91"/>
      <c r="CE144" s="159"/>
      <c r="CF144" s="159"/>
      <c r="CG144" s="159"/>
      <c r="CH144" s="159"/>
      <c r="CI144" s="114"/>
      <c r="CJ144" s="114"/>
      <c r="CK144" s="114"/>
      <c r="CL144" s="114"/>
      <c r="CM144" s="114"/>
      <c r="CN144" s="114"/>
      <c r="CO144" s="114"/>
      <c r="CP144" s="114"/>
      <c r="CQ144" s="114"/>
      <c r="CR144" s="114"/>
      <c r="CS144" s="114"/>
      <c r="CT144" s="114"/>
      <c r="CU144" s="114"/>
      <c r="CV144" s="114"/>
      <c r="CW144" s="114"/>
      <c r="CX144" s="114"/>
      <c r="CY144" s="114"/>
    </row>
    <row r="145" spans="1:103" ht="4.2" customHeight="1" x14ac:dyDescent="0.2">
      <c r="A145" s="4"/>
      <c r="B145" s="4"/>
      <c r="C145" s="4"/>
      <c r="D145" s="4"/>
      <c r="E145" s="4"/>
      <c r="F145" s="4"/>
      <c r="G145" s="4"/>
      <c r="H145" s="4"/>
      <c r="I145" s="4"/>
      <c r="J145" s="28"/>
      <c r="K145" s="934"/>
      <c r="L145" s="934"/>
      <c r="M145" s="934"/>
      <c r="N145" s="934"/>
      <c r="O145" s="221"/>
      <c r="P145" s="1037" t="e">
        <f>VLOOKUP(K146,選手リスト,3,FALSE)</f>
        <v>#N/A</v>
      </c>
      <c r="Q145" s="1037"/>
      <c r="R145" s="1037"/>
      <c r="S145" s="1037"/>
      <c r="T145" s="1037"/>
      <c r="U145" s="1037"/>
      <c r="V145" s="1037"/>
      <c r="W145" s="1037"/>
      <c r="X145" s="1037"/>
      <c r="Y145" s="1037"/>
      <c r="Z145" s="1037"/>
      <c r="AA145" s="1035"/>
      <c r="AB145" s="1035"/>
      <c r="AC145" s="1035"/>
      <c r="AD145" s="1035"/>
      <c r="AE145" s="1035"/>
      <c r="AF145" s="1035"/>
      <c r="AG145" s="1035"/>
      <c r="AH145" s="1035"/>
      <c r="AI145" s="1035"/>
      <c r="AJ145" s="1035"/>
      <c r="AK145" s="1038" t="e">
        <f>VLOOKUP(K146,選手リスト,9,FALSE)</f>
        <v>#N/A</v>
      </c>
      <c r="AL145" s="1038"/>
      <c r="AM145" s="1038"/>
      <c r="AN145" s="1038"/>
      <c r="AO145" s="1039" t="e">
        <f>VLOOKUP(K146,選手リスト,6,FALSE)</f>
        <v>#N/A</v>
      </c>
      <c r="AP145" s="1039"/>
      <c r="AQ145" s="1039"/>
      <c r="AR145" s="1039"/>
      <c r="AS145" s="409"/>
      <c r="AT145" s="409"/>
      <c r="AU145" s="409"/>
      <c r="AV145" s="384"/>
      <c r="AW145" s="384"/>
      <c r="AX145" s="391"/>
      <c r="AY145" s="1077"/>
      <c r="AZ145" s="1077"/>
      <c r="BA145" s="1077"/>
      <c r="BB145" s="1078"/>
      <c r="BC145" s="384"/>
      <c r="BD145" s="384"/>
      <c r="BE145" s="384"/>
      <c r="BF145" s="385"/>
      <c r="BG145" s="391"/>
      <c r="BH145" s="376"/>
      <c r="BI145" s="376"/>
      <c r="BJ145" s="379"/>
      <c r="BK145" s="377"/>
      <c r="BL145" s="377"/>
      <c r="BM145" s="377"/>
      <c r="BN145" s="377"/>
      <c r="BO145" s="377"/>
      <c r="BP145" s="377"/>
      <c r="BQ145" s="377"/>
      <c r="BR145" s="377"/>
      <c r="BT145" s="15"/>
      <c r="BU145" s="6"/>
      <c r="BV145" s="224"/>
      <c r="BW145" s="224"/>
      <c r="BX145" s="158"/>
      <c r="BY145" s="158"/>
      <c r="BZ145" s="224"/>
      <c r="CA145" s="91"/>
      <c r="CB145" s="91"/>
      <c r="CC145" s="91"/>
      <c r="CD145" s="91"/>
      <c r="CE145" s="159"/>
      <c r="CF145" s="159"/>
      <c r="CG145" s="159"/>
      <c r="CH145" s="159"/>
      <c r="CI145" s="114"/>
      <c r="CJ145" s="114"/>
      <c r="CK145" s="114"/>
      <c r="CL145" s="114"/>
      <c r="CM145" s="114"/>
      <c r="CN145" s="114"/>
      <c r="CO145" s="114"/>
      <c r="CP145" s="114"/>
      <c r="CQ145" s="114"/>
      <c r="CR145" s="114"/>
      <c r="CS145" s="114"/>
      <c r="CT145" s="114"/>
      <c r="CU145" s="114"/>
      <c r="CV145" s="114"/>
      <c r="CW145" s="114"/>
      <c r="CX145" s="114"/>
      <c r="CY145" s="114"/>
    </row>
    <row r="146" spans="1:103" ht="4.2" customHeight="1" x14ac:dyDescent="0.2">
      <c r="A146" s="4"/>
      <c r="B146" s="4"/>
      <c r="C146" s="4"/>
      <c r="D146" s="4"/>
      <c r="E146" s="4"/>
      <c r="F146" s="4"/>
      <c r="G146" s="4"/>
      <c r="H146" s="4"/>
      <c r="I146" s="4"/>
      <c r="J146" s="28"/>
      <c r="K146" s="1044">
        <v>416</v>
      </c>
      <c r="L146" s="1044"/>
      <c r="M146" s="1044"/>
      <c r="N146" s="1044"/>
      <c r="O146" s="36"/>
      <c r="P146" s="1037"/>
      <c r="Q146" s="1037"/>
      <c r="R146" s="1037"/>
      <c r="S146" s="1037"/>
      <c r="T146" s="1037"/>
      <c r="U146" s="1037"/>
      <c r="V146" s="1037"/>
      <c r="W146" s="1037"/>
      <c r="X146" s="1037"/>
      <c r="Y146" s="1037"/>
      <c r="Z146" s="1037"/>
      <c r="AA146" s="1035"/>
      <c r="AB146" s="1035"/>
      <c r="AC146" s="1035"/>
      <c r="AD146" s="1035"/>
      <c r="AE146" s="1035"/>
      <c r="AF146" s="1035"/>
      <c r="AG146" s="1035"/>
      <c r="AH146" s="1035"/>
      <c r="AI146" s="1035"/>
      <c r="AJ146" s="1035"/>
      <c r="AK146" s="1038"/>
      <c r="AL146" s="1038"/>
      <c r="AM146" s="1038"/>
      <c r="AN146" s="1038"/>
      <c r="AO146" s="1039"/>
      <c r="AP146" s="1039"/>
      <c r="AQ146" s="1039"/>
      <c r="AR146" s="1039"/>
      <c r="AS146" s="409"/>
      <c r="AT146" s="409"/>
      <c r="AU146" s="409"/>
      <c r="AV146" s="401"/>
      <c r="AW146" s="384"/>
      <c r="AX146" s="391"/>
      <c r="AY146" s="384"/>
      <c r="AZ146" s="384"/>
      <c r="BA146" s="384"/>
      <c r="BB146" s="385"/>
      <c r="BC146" s="384"/>
      <c r="BD146" s="384"/>
      <c r="BE146" s="384"/>
      <c r="BF146" s="385"/>
      <c r="BG146" s="403"/>
      <c r="BH146" s="376"/>
      <c r="BI146" s="376"/>
      <c r="BJ146" s="379"/>
      <c r="BK146" s="377"/>
      <c r="BL146" s="377"/>
      <c r="BM146" s="377"/>
      <c r="BN146" s="377"/>
      <c r="BO146" s="377"/>
      <c r="BP146" s="377"/>
      <c r="BQ146" s="377"/>
      <c r="BR146" s="377"/>
      <c r="BT146" s="28"/>
      <c r="BU146" s="228"/>
      <c r="BV146" s="91"/>
      <c r="BW146" s="91"/>
      <c r="BX146" s="91"/>
      <c r="BY146" s="91"/>
      <c r="BZ146" s="224"/>
      <c r="CA146" s="224"/>
      <c r="CB146" s="224"/>
      <c r="CC146" s="224"/>
      <c r="CD146" s="224"/>
      <c r="CE146" s="224"/>
      <c r="CF146" s="224"/>
      <c r="CG146" s="224"/>
      <c r="CH146" s="159"/>
      <c r="CI146" s="114"/>
      <c r="CJ146" s="114"/>
      <c r="CK146" s="114"/>
      <c r="CL146" s="114"/>
      <c r="CM146" s="114"/>
      <c r="CN146" s="114"/>
      <c r="CO146" s="114"/>
      <c r="CP146" s="114"/>
      <c r="CQ146" s="114"/>
      <c r="CR146" s="114"/>
      <c r="CS146" s="114"/>
      <c r="CT146" s="114"/>
      <c r="CU146" s="114"/>
      <c r="CV146" s="114"/>
      <c r="CW146" s="114"/>
      <c r="CX146" s="114"/>
      <c r="CY146" s="114"/>
    </row>
    <row r="147" spans="1:103" ht="4.2" customHeight="1" x14ac:dyDescent="0.2">
      <c r="A147" s="4"/>
      <c r="B147" s="4"/>
      <c r="C147" s="4"/>
      <c r="D147" s="4"/>
      <c r="E147" s="4"/>
      <c r="F147" s="4"/>
      <c r="G147" s="4"/>
      <c r="H147" s="4"/>
      <c r="I147" s="4"/>
      <c r="J147" s="28"/>
      <c r="K147" s="1044"/>
      <c r="L147" s="1044"/>
      <c r="M147" s="1044"/>
      <c r="N147" s="1044"/>
      <c r="O147" s="36"/>
      <c r="P147" s="1034" t="e">
        <f>VLOOKUP(K146,選手リスト,2,FALSE)</f>
        <v>#N/A</v>
      </c>
      <c r="Q147" s="1034"/>
      <c r="R147" s="1034"/>
      <c r="S147" s="1034"/>
      <c r="T147" s="1034"/>
      <c r="U147" s="1034"/>
      <c r="V147" s="1034"/>
      <c r="W147" s="1034"/>
      <c r="X147" s="1034"/>
      <c r="Y147" s="1034"/>
      <c r="Z147" s="1034"/>
      <c r="AA147" s="1035"/>
      <c r="AB147" s="1035"/>
      <c r="AC147" s="1035"/>
      <c r="AD147" s="1035"/>
      <c r="AE147" s="1035"/>
      <c r="AF147" s="1035"/>
      <c r="AG147" s="1035"/>
      <c r="AH147" s="1035"/>
      <c r="AI147" s="1035"/>
      <c r="AJ147" s="1035"/>
      <c r="AK147" s="1038"/>
      <c r="AL147" s="1038"/>
      <c r="AM147" s="1038"/>
      <c r="AN147" s="1038"/>
      <c r="AO147" s="1039"/>
      <c r="AP147" s="1039"/>
      <c r="AQ147" s="1039"/>
      <c r="AR147" s="1039"/>
      <c r="AS147" s="412"/>
      <c r="AT147" s="412"/>
      <c r="AU147" s="412"/>
      <c r="AV147" s="395"/>
      <c r="AW147" s="416"/>
      <c r="AX147" s="416"/>
      <c r="AY147" s="416"/>
      <c r="AZ147" s="400"/>
      <c r="BA147" s="395"/>
      <c r="BB147" s="408"/>
      <c r="BC147" s="384"/>
      <c r="BD147" s="384"/>
      <c r="BE147" s="384"/>
      <c r="BF147" s="385"/>
      <c r="BG147" s="403"/>
      <c r="BH147" s="376"/>
      <c r="BI147" s="376"/>
      <c r="BJ147" s="379"/>
      <c r="BK147" s="377"/>
      <c r="BL147" s="377"/>
      <c r="BM147" s="377"/>
      <c r="BN147" s="377"/>
      <c r="BO147" s="377"/>
      <c r="BP147" s="377"/>
      <c r="BQ147" s="377"/>
      <c r="BR147" s="377"/>
      <c r="BT147" s="28"/>
      <c r="BU147" s="228"/>
      <c r="BV147" s="91"/>
      <c r="BW147" s="91"/>
      <c r="BX147" s="91"/>
      <c r="BY147" s="91"/>
      <c r="BZ147" s="224"/>
      <c r="CA147" s="224"/>
      <c r="CB147" s="224"/>
      <c r="CC147" s="224"/>
      <c r="CD147" s="224"/>
      <c r="CE147" s="224"/>
      <c r="CF147" s="224"/>
      <c r="CG147" s="224"/>
      <c r="CH147" s="159"/>
      <c r="CI147" s="114"/>
      <c r="CJ147" s="114"/>
      <c r="CK147" s="114"/>
      <c r="CL147" s="114"/>
      <c r="CM147" s="114"/>
      <c r="CN147" s="114"/>
      <c r="CO147" s="114"/>
      <c r="CP147" s="114"/>
      <c r="CQ147" s="114"/>
      <c r="CR147" s="114"/>
      <c r="CS147" s="114"/>
      <c r="CT147" s="114"/>
      <c r="CU147" s="114"/>
      <c r="CV147" s="114"/>
      <c r="CW147" s="114"/>
      <c r="CX147" s="114"/>
      <c r="CY147" s="114"/>
    </row>
    <row r="148" spans="1:103" ht="4.2" customHeight="1" x14ac:dyDescent="0.2">
      <c r="A148" s="4"/>
      <c r="B148" s="4"/>
      <c r="C148" s="4"/>
      <c r="D148" s="4"/>
      <c r="E148" s="4"/>
      <c r="F148" s="4"/>
      <c r="G148" s="4"/>
      <c r="H148" s="4"/>
      <c r="I148" s="4"/>
      <c r="J148" s="36"/>
      <c r="K148" s="1044"/>
      <c r="L148" s="1044"/>
      <c r="M148" s="1044"/>
      <c r="N148" s="1044"/>
      <c r="O148" s="36"/>
      <c r="P148" s="1034"/>
      <c r="Q148" s="1034"/>
      <c r="R148" s="1034"/>
      <c r="S148" s="1034"/>
      <c r="T148" s="1034"/>
      <c r="U148" s="1034"/>
      <c r="V148" s="1034"/>
      <c r="W148" s="1034"/>
      <c r="X148" s="1034"/>
      <c r="Y148" s="1034"/>
      <c r="Z148" s="1034"/>
      <c r="AA148" s="1035" t="e">
        <f>VLOOKUP(K146,選手リスト,5,FALSE)</f>
        <v>#N/A</v>
      </c>
      <c r="AB148" s="1035"/>
      <c r="AC148" s="1035"/>
      <c r="AD148" s="1035"/>
      <c r="AE148" s="1035"/>
      <c r="AF148" s="1035"/>
      <c r="AG148" s="1035"/>
      <c r="AH148" s="1035"/>
      <c r="AI148" s="1035"/>
      <c r="AJ148" s="1035"/>
      <c r="AK148" s="1036" t="e">
        <f>VLOOKUP(K146,選手リスト,10,FALSE)</f>
        <v>#N/A</v>
      </c>
      <c r="AL148" s="1036"/>
      <c r="AM148" s="1036"/>
      <c r="AN148" s="1036"/>
      <c r="AO148" s="1039"/>
      <c r="AP148" s="1039"/>
      <c r="AQ148" s="1039"/>
      <c r="AR148" s="1039"/>
      <c r="AS148" s="409"/>
      <c r="AT148" s="409"/>
      <c r="AU148" s="409"/>
      <c r="AV148" s="384"/>
      <c r="AW148" s="391"/>
      <c r="AX148" s="391"/>
      <c r="AY148" s="384"/>
      <c r="AZ148" s="384"/>
      <c r="BA148" s="384"/>
      <c r="BB148" s="384"/>
      <c r="BC148" s="384"/>
      <c r="BD148" s="384"/>
      <c r="BE148" s="384"/>
      <c r="BF148" s="385"/>
      <c r="BG148" s="403"/>
      <c r="BH148" s="376"/>
      <c r="BI148" s="376"/>
      <c r="BJ148" s="379"/>
      <c r="BK148" s="377"/>
      <c r="BL148" s="377"/>
      <c r="BM148" s="377"/>
      <c r="BN148" s="377"/>
      <c r="BO148" s="377"/>
      <c r="BP148" s="377"/>
      <c r="BQ148" s="377"/>
      <c r="BR148" s="377"/>
      <c r="BT148" s="28"/>
      <c r="BU148" s="228"/>
      <c r="BV148" s="91"/>
      <c r="BW148" s="91"/>
      <c r="BX148" s="91"/>
      <c r="BY148" s="91"/>
      <c r="BZ148" s="224"/>
      <c r="CA148" s="224"/>
      <c r="CB148" s="224"/>
      <c r="CC148" s="224"/>
      <c r="CD148" s="224"/>
      <c r="CE148" s="224"/>
      <c r="CF148" s="224"/>
      <c r="CG148" s="224"/>
      <c r="CH148" s="224"/>
      <c r="CI148" s="114"/>
      <c r="CJ148" s="114"/>
      <c r="CK148" s="114"/>
      <c r="CL148" s="114"/>
      <c r="CM148" s="114"/>
      <c r="CN148" s="114"/>
      <c r="CO148" s="114"/>
      <c r="CP148" s="114"/>
      <c r="CQ148" s="114"/>
      <c r="CR148" s="114"/>
      <c r="CS148" s="114"/>
      <c r="CT148" s="114"/>
      <c r="CU148" s="114"/>
      <c r="CV148" s="114"/>
      <c r="CW148" s="114"/>
      <c r="CX148" s="114"/>
      <c r="CY148" s="114"/>
    </row>
    <row r="149" spans="1:103" ht="4.2" customHeight="1" x14ac:dyDescent="0.2">
      <c r="A149" s="4"/>
      <c r="B149" s="4"/>
      <c r="C149" s="4"/>
      <c r="D149" s="4"/>
      <c r="E149" s="4"/>
      <c r="F149" s="4"/>
      <c r="G149" s="4"/>
      <c r="H149" s="4"/>
      <c r="I149" s="4"/>
      <c r="J149" s="36"/>
      <c r="K149" s="1044"/>
      <c r="L149" s="1044"/>
      <c r="M149" s="1044"/>
      <c r="N149" s="1044"/>
      <c r="O149" s="231"/>
      <c r="P149" s="1034"/>
      <c r="Q149" s="1034"/>
      <c r="R149" s="1034"/>
      <c r="S149" s="1034"/>
      <c r="T149" s="1034"/>
      <c r="U149" s="1034"/>
      <c r="V149" s="1034"/>
      <c r="W149" s="1034"/>
      <c r="X149" s="1034"/>
      <c r="Y149" s="1034"/>
      <c r="Z149" s="1034"/>
      <c r="AA149" s="1035"/>
      <c r="AB149" s="1035"/>
      <c r="AC149" s="1035"/>
      <c r="AD149" s="1035"/>
      <c r="AE149" s="1035"/>
      <c r="AF149" s="1035"/>
      <c r="AG149" s="1035"/>
      <c r="AH149" s="1035"/>
      <c r="AI149" s="1035"/>
      <c r="AJ149" s="1035"/>
      <c r="AK149" s="1036"/>
      <c r="AL149" s="1036"/>
      <c r="AM149" s="1036"/>
      <c r="AN149" s="1036"/>
      <c r="AO149" s="1039"/>
      <c r="AP149" s="1039"/>
      <c r="AQ149" s="1039"/>
      <c r="AR149" s="1039"/>
      <c r="AS149" s="409"/>
      <c r="AT149" s="409"/>
      <c r="AU149" s="409"/>
      <c r="AV149" s="384"/>
      <c r="AW149" s="391"/>
      <c r="AX149" s="391"/>
      <c r="AY149" s="384"/>
      <c r="AZ149" s="384"/>
      <c r="BA149" s="384"/>
      <c r="BB149" s="384"/>
      <c r="BC149" s="384"/>
      <c r="BD149" s="384"/>
      <c r="BE149" s="384"/>
      <c r="BF149" s="385"/>
      <c r="BG149" s="403"/>
      <c r="BH149" s="376"/>
      <c r="BI149" s="376"/>
      <c r="BJ149" s="379"/>
      <c r="BK149" s="377"/>
      <c r="BL149" s="377"/>
      <c r="BM149" s="377"/>
      <c r="BN149" s="377"/>
      <c r="BO149" s="377"/>
      <c r="BP149" s="377"/>
      <c r="BQ149" s="377"/>
      <c r="BR149" s="377"/>
      <c r="BT149" s="28"/>
      <c r="BU149" s="36"/>
      <c r="BV149" s="91"/>
      <c r="BW149" s="91"/>
      <c r="BX149" s="91"/>
      <c r="BY149" s="91"/>
      <c r="BZ149" s="224"/>
      <c r="CA149" s="224"/>
      <c r="CB149" s="224"/>
      <c r="CC149" s="224"/>
      <c r="CD149" s="224"/>
      <c r="CE149" s="224"/>
      <c r="CF149" s="224"/>
      <c r="CG149" s="224"/>
      <c r="CH149" s="224"/>
      <c r="CI149" s="114"/>
      <c r="CJ149" s="114"/>
      <c r="CK149" s="114"/>
      <c r="CL149" s="114"/>
      <c r="CM149" s="114"/>
      <c r="CN149" s="114"/>
      <c r="CO149" s="114"/>
      <c r="CP149" s="114"/>
      <c r="CQ149" s="114"/>
      <c r="CR149" s="114"/>
      <c r="CS149" s="114"/>
      <c r="CT149" s="114"/>
      <c r="CU149" s="114"/>
      <c r="CV149" s="114"/>
      <c r="CW149" s="114"/>
      <c r="CX149" s="114"/>
      <c r="CY149" s="114"/>
    </row>
    <row r="150" spans="1:103" ht="4.2" customHeight="1" x14ac:dyDescent="0.2">
      <c r="A150" s="4"/>
      <c r="B150" s="4"/>
      <c r="C150" s="4"/>
      <c r="D150" s="4"/>
      <c r="E150" s="4"/>
      <c r="F150" s="4"/>
      <c r="G150" s="4"/>
      <c r="H150" s="4"/>
      <c r="I150" s="4"/>
      <c r="J150" s="36"/>
      <c r="K150" s="36"/>
      <c r="L150" s="36"/>
      <c r="M150" s="36"/>
      <c r="N150" s="36"/>
      <c r="O150" s="36"/>
      <c r="P150" s="1034"/>
      <c r="Q150" s="1034"/>
      <c r="R150" s="1034"/>
      <c r="S150" s="1034"/>
      <c r="T150" s="1034"/>
      <c r="U150" s="1034"/>
      <c r="V150" s="1034"/>
      <c r="W150" s="1034"/>
      <c r="X150" s="1034"/>
      <c r="Y150" s="1034"/>
      <c r="Z150" s="1034"/>
      <c r="AA150" s="1035"/>
      <c r="AB150" s="1035"/>
      <c r="AC150" s="1035"/>
      <c r="AD150" s="1035"/>
      <c r="AE150" s="1035"/>
      <c r="AF150" s="1035"/>
      <c r="AG150" s="1035"/>
      <c r="AH150" s="1035"/>
      <c r="AI150" s="1035"/>
      <c r="AJ150" s="1035"/>
      <c r="AK150" s="1036"/>
      <c r="AL150" s="1036"/>
      <c r="AM150" s="1036"/>
      <c r="AN150" s="1036"/>
      <c r="AO150" s="1039"/>
      <c r="AP150" s="1039"/>
      <c r="AQ150" s="1039"/>
      <c r="AR150" s="1039"/>
      <c r="AS150" s="409"/>
      <c r="AT150" s="409"/>
      <c r="AU150" s="409"/>
      <c r="AV150" s="384"/>
      <c r="AW150" s="384"/>
      <c r="AX150" s="384"/>
      <c r="AY150" s="384"/>
      <c r="AZ150" s="384"/>
      <c r="BA150" s="384"/>
      <c r="BB150" s="384"/>
      <c r="BC150" s="384"/>
      <c r="BD150" s="384"/>
      <c r="BE150" s="384"/>
      <c r="BF150" s="385"/>
      <c r="BG150" s="384"/>
      <c r="BH150" s="376"/>
      <c r="BI150" s="376"/>
      <c r="BJ150" s="379"/>
      <c r="BK150" s="377"/>
      <c r="BL150" s="377"/>
      <c r="BM150" s="377"/>
      <c r="BN150" s="377"/>
      <c r="BO150" s="377"/>
      <c r="BP150" s="377"/>
      <c r="BQ150" s="377"/>
      <c r="BR150" s="377"/>
      <c r="BT150" s="28"/>
      <c r="BU150" s="36"/>
      <c r="BV150" s="91"/>
      <c r="BW150" s="91"/>
      <c r="BX150" s="91"/>
      <c r="BY150" s="91"/>
      <c r="BZ150" s="224"/>
      <c r="CA150" s="224"/>
      <c r="CB150" s="224"/>
      <c r="CC150" s="224"/>
      <c r="CD150" s="224"/>
      <c r="CE150" s="224"/>
      <c r="CF150" s="224"/>
      <c r="CG150" s="224"/>
      <c r="CH150" s="158"/>
      <c r="CI150" s="114"/>
      <c r="CJ150" s="114"/>
      <c r="CK150" s="114"/>
      <c r="CL150" s="114"/>
      <c r="CM150" s="114"/>
      <c r="CN150" s="114"/>
      <c r="CO150" s="114"/>
      <c r="CP150" s="114"/>
      <c r="CQ150" s="114"/>
      <c r="CR150" s="114"/>
      <c r="CS150" s="114"/>
      <c r="CT150" s="114"/>
      <c r="CU150" s="114"/>
      <c r="CV150" s="114"/>
      <c r="CW150" s="114"/>
      <c r="CX150" s="114"/>
      <c r="CY150" s="114"/>
    </row>
    <row r="151" spans="1:103" ht="4.2" customHeight="1" x14ac:dyDescent="0.2">
      <c r="A151" s="4"/>
      <c r="B151" s="4"/>
      <c r="C151" s="4"/>
      <c r="D151" s="4"/>
      <c r="E151" s="4"/>
      <c r="F151" s="4"/>
      <c r="G151" s="4"/>
      <c r="H151" s="4"/>
      <c r="I151" s="4"/>
      <c r="J151" s="36"/>
      <c r="K151" s="934"/>
      <c r="L151" s="934"/>
      <c r="M151" s="934"/>
      <c r="N151" s="934"/>
      <c r="O151" s="36"/>
      <c r="P151" s="229"/>
      <c r="Q151" s="229"/>
      <c r="R151" s="229"/>
      <c r="S151" s="229"/>
      <c r="T151" s="229"/>
      <c r="U151" s="229"/>
      <c r="V151" s="229"/>
      <c r="W151" s="236"/>
      <c r="X151" s="236"/>
      <c r="Y151" s="236"/>
      <c r="Z151" s="236"/>
      <c r="AA151" s="236"/>
      <c r="AB151" s="236"/>
      <c r="AC151" s="236"/>
      <c r="AD151" s="236"/>
      <c r="AE151" s="236"/>
      <c r="AF151" s="236"/>
      <c r="AG151" s="236"/>
      <c r="AH151" s="229"/>
      <c r="AI151" s="229"/>
      <c r="AJ151" s="229"/>
      <c r="AK151" s="37"/>
      <c r="AL151" s="37"/>
      <c r="AM151" s="37"/>
      <c r="AN151" s="37"/>
      <c r="AO151" s="6"/>
      <c r="AP151" s="6"/>
      <c r="AQ151" s="6"/>
      <c r="AR151" s="6"/>
      <c r="AS151" s="409"/>
      <c r="AT151" s="409"/>
      <c r="AU151" s="409"/>
      <c r="AV151" s="384"/>
      <c r="AW151" s="384"/>
      <c r="AX151" s="384"/>
      <c r="AY151" s="384"/>
      <c r="AZ151" s="384"/>
      <c r="BA151" s="384"/>
      <c r="BB151" s="384"/>
      <c r="BC151" s="384"/>
      <c r="BD151" s="384"/>
      <c r="BE151" s="384"/>
      <c r="BF151" s="385"/>
      <c r="BG151" s="384"/>
      <c r="BH151" s="376"/>
      <c r="BI151" s="376"/>
      <c r="BJ151" s="379"/>
      <c r="BK151" s="377"/>
      <c r="BL151" s="377"/>
      <c r="BM151" s="377"/>
      <c r="BN151" s="377"/>
      <c r="BO151" s="377"/>
      <c r="BP151" s="377"/>
      <c r="BQ151" s="377"/>
      <c r="BR151" s="377"/>
      <c r="BT151" s="231"/>
      <c r="BU151" s="36"/>
      <c r="BV151" s="127"/>
      <c r="BW151" s="127"/>
      <c r="BX151" s="127"/>
      <c r="BY151" s="127"/>
      <c r="BZ151" s="224"/>
      <c r="CA151" s="224"/>
      <c r="CB151" s="224"/>
      <c r="CC151" s="224"/>
      <c r="CD151" s="224"/>
      <c r="CE151" s="224"/>
      <c r="CF151" s="224"/>
      <c r="CG151" s="224"/>
      <c r="CH151" s="224"/>
      <c r="CI151" s="114"/>
      <c r="CJ151" s="114"/>
      <c r="CK151" s="114"/>
      <c r="CL151" s="114"/>
      <c r="CM151" s="114"/>
      <c r="CN151" s="114"/>
      <c r="CO151" s="114"/>
      <c r="CP151" s="114"/>
      <c r="CQ151" s="114"/>
      <c r="CR151" s="114"/>
      <c r="CS151" s="114"/>
      <c r="CT151" s="114"/>
      <c r="CU151" s="114"/>
      <c r="CV151" s="114"/>
      <c r="CW151" s="114"/>
      <c r="CX151" s="114"/>
      <c r="CY151" s="114"/>
    </row>
    <row r="152" spans="1:103" ht="4.2" customHeight="1" x14ac:dyDescent="0.2">
      <c r="A152" s="4"/>
      <c r="B152" s="4"/>
      <c r="C152" s="4"/>
      <c r="D152" s="4"/>
      <c r="E152" s="4"/>
      <c r="F152" s="4"/>
      <c r="G152" s="4"/>
      <c r="H152" s="4"/>
      <c r="I152" s="4"/>
      <c r="J152" s="28"/>
      <c r="K152" s="934"/>
      <c r="L152" s="934"/>
      <c r="M152" s="934"/>
      <c r="N152" s="934"/>
      <c r="O152" s="221"/>
      <c r="P152" s="1037" t="e">
        <f>VLOOKUP(K153,選手リスト,3,FALSE)</f>
        <v>#N/A</v>
      </c>
      <c r="Q152" s="1037"/>
      <c r="R152" s="1037"/>
      <c r="S152" s="1037"/>
      <c r="T152" s="1037"/>
      <c r="U152" s="1037"/>
      <c r="V152" s="1037"/>
      <c r="W152" s="1037"/>
      <c r="X152" s="1037"/>
      <c r="Y152" s="1037"/>
      <c r="Z152" s="1037"/>
      <c r="AA152" s="1035" t="e">
        <f>VLOOKUP(K153,選手リスト,4,FALSE)</f>
        <v>#N/A</v>
      </c>
      <c r="AB152" s="1035"/>
      <c r="AC152" s="1035"/>
      <c r="AD152" s="1035"/>
      <c r="AE152" s="1035"/>
      <c r="AF152" s="1035"/>
      <c r="AG152" s="1035"/>
      <c r="AH152" s="1035"/>
      <c r="AI152" s="1035"/>
      <c r="AJ152" s="1035"/>
      <c r="AK152" s="1038" t="e">
        <f>VLOOKUP(K153,選手リスト,9,FALSE)</f>
        <v>#N/A</v>
      </c>
      <c r="AL152" s="1038"/>
      <c r="AM152" s="1038"/>
      <c r="AN152" s="1038"/>
      <c r="AO152" s="1039" t="e">
        <f>VLOOKUP(K153,選手リスト,6,FALSE)</f>
        <v>#N/A</v>
      </c>
      <c r="AP152" s="1039"/>
      <c r="AQ152" s="1039"/>
      <c r="AR152" s="1039"/>
      <c r="AS152" s="409"/>
      <c r="AT152" s="409"/>
      <c r="AU152" s="409"/>
      <c r="AV152" s="384"/>
      <c r="AW152" s="384"/>
      <c r="AX152" s="384"/>
      <c r="AY152" s="384"/>
      <c r="AZ152" s="384"/>
      <c r="BA152" s="384"/>
      <c r="BB152" s="384"/>
      <c r="BC152" s="1077">
        <f>BC114+1</f>
        <v>91</v>
      </c>
      <c r="BD152" s="1077"/>
      <c r="BE152" s="1077"/>
      <c r="BF152" s="1078"/>
      <c r="BG152" s="384"/>
      <c r="BH152" s="376"/>
      <c r="BI152" s="376"/>
      <c r="BJ152" s="379"/>
      <c r="BK152" s="377"/>
      <c r="BL152" s="377"/>
      <c r="BM152" s="377"/>
      <c r="BN152" s="377"/>
      <c r="BO152" s="377"/>
      <c r="BP152" s="377"/>
      <c r="BQ152" s="377"/>
      <c r="BR152" s="377"/>
      <c r="BT152" s="231"/>
      <c r="BU152" s="36"/>
      <c r="BV152" s="170"/>
      <c r="BW152" s="170"/>
      <c r="BX152" s="224"/>
      <c r="BY152" s="224"/>
      <c r="BZ152" s="224"/>
      <c r="CA152" s="224"/>
      <c r="CB152" s="224"/>
      <c r="CC152" s="224"/>
      <c r="CD152" s="224"/>
      <c r="CE152" s="91"/>
      <c r="CF152" s="91"/>
      <c r="CG152" s="91"/>
      <c r="CH152" s="91"/>
      <c r="CI152" s="114"/>
      <c r="CJ152" s="114"/>
      <c r="CK152" s="114"/>
      <c r="CL152" s="114"/>
      <c r="CM152" s="114"/>
      <c r="CN152" s="114"/>
      <c r="CO152" s="114"/>
      <c r="CP152" s="114"/>
      <c r="CQ152" s="114"/>
      <c r="CR152" s="114"/>
      <c r="CS152" s="114"/>
      <c r="CT152" s="114"/>
      <c r="CU152" s="114"/>
      <c r="CV152" s="114"/>
      <c r="CW152" s="114"/>
      <c r="CX152" s="114"/>
      <c r="CY152" s="114"/>
    </row>
    <row r="153" spans="1:103" ht="4.2" customHeight="1" x14ac:dyDescent="0.2">
      <c r="A153" s="4"/>
      <c r="B153" s="4"/>
      <c r="C153" s="4"/>
      <c r="D153" s="4"/>
      <c r="E153" s="4"/>
      <c r="F153" s="4"/>
      <c r="G153" s="4"/>
      <c r="H153" s="4"/>
      <c r="I153" s="4"/>
      <c r="J153" s="28"/>
      <c r="K153" s="1044">
        <v>417</v>
      </c>
      <c r="L153" s="1044"/>
      <c r="M153" s="1044"/>
      <c r="N153" s="1044"/>
      <c r="O153" s="36"/>
      <c r="P153" s="1037"/>
      <c r="Q153" s="1037"/>
      <c r="R153" s="1037"/>
      <c r="S153" s="1037"/>
      <c r="T153" s="1037"/>
      <c r="U153" s="1037"/>
      <c r="V153" s="1037"/>
      <c r="W153" s="1037"/>
      <c r="X153" s="1037"/>
      <c r="Y153" s="1037"/>
      <c r="Z153" s="1037"/>
      <c r="AA153" s="1035"/>
      <c r="AB153" s="1035"/>
      <c r="AC153" s="1035"/>
      <c r="AD153" s="1035"/>
      <c r="AE153" s="1035"/>
      <c r="AF153" s="1035"/>
      <c r="AG153" s="1035"/>
      <c r="AH153" s="1035"/>
      <c r="AI153" s="1035"/>
      <c r="AJ153" s="1035"/>
      <c r="AK153" s="1038"/>
      <c r="AL153" s="1038"/>
      <c r="AM153" s="1038"/>
      <c r="AN153" s="1038"/>
      <c r="AO153" s="1039"/>
      <c r="AP153" s="1039"/>
      <c r="AQ153" s="1039"/>
      <c r="AR153" s="1039"/>
      <c r="AS153" s="409"/>
      <c r="AT153" s="409"/>
      <c r="AU153" s="409"/>
      <c r="AV153" s="401"/>
      <c r="AW153" s="401"/>
      <c r="AX153" s="384"/>
      <c r="AY153" s="384"/>
      <c r="AZ153" s="384"/>
      <c r="BA153" s="384"/>
      <c r="BB153" s="384"/>
      <c r="BC153" s="1077"/>
      <c r="BD153" s="1077"/>
      <c r="BE153" s="1077"/>
      <c r="BF153" s="1078"/>
      <c r="BG153" s="384"/>
      <c r="BH153" s="376"/>
      <c r="BI153" s="376"/>
      <c r="BJ153" s="379"/>
      <c r="BK153" s="377"/>
      <c r="BL153" s="377"/>
      <c r="BM153" s="377"/>
      <c r="BN153" s="377"/>
      <c r="BO153" s="377"/>
      <c r="BP153" s="377"/>
      <c r="BQ153" s="377"/>
      <c r="BR153" s="377"/>
      <c r="BT153" s="28"/>
      <c r="BU153" s="36"/>
      <c r="BV153" s="170"/>
      <c r="BW153" s="170"/>
      <c r="BX153" s="224"/>
      <c r="BY153" s="224"/>
      <c r="BZ153" s="224"/>
      <c r="CA153" s="224"/>
      <c r="CB153" s="224"/>
      <c r="CC153" s="224"/>
      <c r="CD153" s="224"/>
      <c r="CE153" s="91"/>
      <c r="CF153" s="91"/>
      <c r="CG153" s="91"/>
      <c r="CH153" s="91"/>
      <c r="CI153" s="114"/>
      <c r="CJ153" s="114"/>
      <c r="CK153" s="114"/>
      <c r="CL153" s="114"/>
      <c r="CM153" s="114"/>
      <c r="CN153" s="114"/>
      <c r="CO153" s="114"/>
      <c r="CP153" s="114"/>
      <c r="CQ153" s="114"/>
      <c r="CR153" s="114"/>
      <c r="CS153" s="114"/>
      <c r="CT153" s="114"/>
      <c r="CU153" s="114"/>
      <c r="CV153" s="114"/>
      <c r="CW153" s="114"/>
      <c r="CX153" s="114"/>
      <c r="CY153" s="114"/>
    </row>
    <row r="154" spans="1:103" ht="4.2" customHeight="1" x14ac:dyDescent="0.2">
      <c r="A154" s="4"/>
      <c r="B154" s="4"/>
      <c r="C154" s="4"/>
      <c r="D154" s="4"/>
      <c r="E154" s="4"/>
      <c r="F154" s="4"/>
      <c r="G154" s="4"/>
      <c r="H154" s="4"/>
      <c r="I154" s="4"/>
      <c r="J154" s="28"/>
      <c r="K154" s="1044"/>
      <c r="L154" s="1044"/>
      <c r="M154" s="1044"/>
      <c r="N154" s="1044"/>
      <c r="O154" s="36"/>
      <c r="P154" s="1034" t="e">
        <f>VLOOKUP(K153,選手リスト,2,FALSE)</f>
        <v>#N/A</v>
      </c>
      <c r="Q154" s="1034"/>
      <c r="R154" s="1034"/>
      <c r="S154" s="1034"/>
      <c r="T154" s="1034"/>
      <c r="U154" s="1034"/>
      <c r="V154" s="1034"/>
      <c r="W154" s="1034"/>
      <c r="X154" s="1034"/>
      <c r="Y154" s="1034"/>
      <c r="Z154" s="1034"/>
      <c r="AA154" s="1035"/>
      <c r="AB154" s="1035"/>
      <c r="AC154" s="1035"/>
      <c r="AD154" s="1035"/>
      <c r="AE154" s="1035"/>
      <c r="AF154" s="1035"/>
      <c r="AG154" s="1035"/>
      <c r="AH154" s="1035"/>
      <c r="AI154" s="1035"/>
      <c r="AJ154" s="1035"/>
      <c r="AK154" s="1038"/>
      <c r="AL154" s="1038"/>
      <c r="AM154" s="1038"/>
      <c r="AN154" s="1038"/>
      <c r="AO154" s="1039"/>
      <c r="AP154" s="1039"/>
      <c r="AQ154" s="1039"/>
      <c r="AR154" s="1039"/>
      <c r="AS154" s="412"/>
      <c r="AT154" s="412"/>
      <c r="AU154" s="412"/>
      <c r="AV154" s="395"/>
      <c r="AW154" s="395"/>
      <c r="AX154" s="384"/>
      <c r="AY154" s="384"/>
      <c r="AZ154" s="384"/>
      <c r="BA154" s="384"/>
      <c r="BB154" s="384"/>
      <c r="BC154" s="1077"/>
      <c r="BD154" s="1077"/>
      <c r="BE154" s="1077"/>
      <c r="BF154" s="1078"/>
      <c r="BG154" s="419"/>
      <c r="BH154" s="383"/>
      <c r="BI154" s="383"/>
      <c r="BJ154" s="383"/>
      <c r="BK154" s="377"/>
      <c r="BL154" s="377"/>
      <c r="BM154" s="377"/>
      <c r="BN154" s="377"/>
      <c r="BO154" s="377"/>
      <c r="BP154" s="377"/>
      <c r="BQ154" s="377"/>
      <c r="BR154" s="377"/>
      <c r="BT154" s="28"/>
      <c r="BU154" s="228"/>
      <c r="BV154" s="91"/>
      <c r="BW154" s="91"/>
      <c r="BX154" s="91"/>
      <c r="BY154" s="91"/>
      <c r="BZ154" s="224"/>
      <c r="CA154" s="224"/>
      <c r="CB154" s="224"/>
      <c r="CC154" s="224"/>
      <c r="CD154" s="224"/>
      <c r="CE154" s="91"/>
      <c r="CF154" s="91"/>
      <c r="CG154" s="91"/>
      <c r="CH154" s="91"/>
      <c r="CI154" s="114"/>
      <c r="CJ154" s="114"/>
      <c r="CK154" s="114"/>
      <c r="CL154" s="114"/>
      <c r="CM154" s="114"/>
      <c r="CN154" s="114"/>
      <c r="CO154" s="114"/>
      <c r="CP154" s="114"/>
      <c r="CQ154" s="114"/>
      <c r="CR154" s="114"/>
      <c r="CS154" s="114"/>
      <c r="CT154" s="114"/>
      <c r="CU154" s="114"/>
      <c r="CV154" s="114"/>
      <c r="CW154" s="114"/>
      <c r="CX154" s="114"/>
      <c r="CY154" s="114"/>
    </row>
    <row r="155" spans="1:103" ht="4.2" customHeight="1" x14ac:dyDescent="0.2">
      <c r="A155" s="4"/>
      <c r="B155" s="4"/>
      <c r="C155" s="4"/>
      <c r="D155" s="4"/>
      <c r="E155" s="4"/>
      <c r="F155" s="4"/>
      <c r="G155" s="4"/>
      <c r="H155" s="4"/>
      <c r="I155" s="4"/>
      <c r="J155" s="36"/>
      <c r="K155" s="1044"/>
      <c r="L155" s="1044"/>
      <c r="M155" s="1044"/>
      <c r="N155" s="1044"/>
      <c r="O155" s="36"/>
      <c r="P155" s="1034"/>
      <c r="Q155" s="1034"/>
      <c r="R155" s="1034"/>
      <c r="S155" s="1034"/>
      <c r="T155" s="1034"/>
      <c r="U155" s="1034"/>
      <c r="V155" s="1034"/>
      <c r="W155" s="1034"/>
      <c r="X155" s="1034"/>
      <c r="Y155" s="1034"/>
      <c r="Z155" s="1034"/>
      <c r="AA155" s="1035" t="e">
        <f>VLOOKUP(K153,選手リスト,5,FALSE)</f>
        <v>#N/A</v>
      </c>
      <c r="AB155" s="1035"/>
      <c r="AC155" s="1035"/>
      <c r="AD155" s="1035"/>
      <c r="AE155" s="1035"/>
      <c r="AF155" s="1035"/>
      <c r="AG155" s="1035"/>
      <c r="AH155" s="1035"/>
      <c r="AI155" s="1035"/>
      <c r="AJ155" s="1035"/>
      <c r="AK155" s="1036" t="e">
        <f>VLOOKUP(K153,選手リスト,10,FALSE)</f>
        <v>#N/A</v>
      </c>
      <c r="AL155" s="1036"/>
      <c r="AM155" s="1036"/>
      <c r="AN155" s="1036"/>
      <c r="AO155" s="1039"/>
      <c r="AP155" s="1039"/>
      <c r="AQ155" s="1039"/>
      <c r="AR155" s="1039"/>
      <c r="AS155" s="409"/>
      <c r="AT155" s="409"/>
      <c r="AU155" s="409"/>
      <c r="AV155" s="384"/>
      <c r="AW155" s="402"/>
      <c r="AX155" s="384"/>
      <c r="AY155" s="384"/>
      <c r="AZ155" s="401"/>
      <c r="BA155" s="384"/>
      <c r="BB155" s="384"/>
      <c r="BC155" s="1077"/>
      <c r="BD155" s="1077"/>
      <c r="BE155" s="1077"/>
      <c r="BF155" s="1078"/>
      <c r="BG155" s="410"/>
      <c r="BH155" s="376"/>
      <c r="BI155" s="376"/>
      <c r="BJ155" s="376"/>
      <c r="BK155" s="377"/>
      <c r="BL155" s="377"/>
      <c r="BM155" s="377"/>
      <c r="BN155" s="377"/>
      <c r="BO155" s="377"/>
      <c r="BP155" s="377"/>
      <c r="BQ155" s="377"/>
      <c r="BR155" s="377"/>
      <c r="BT155" s="28"/>
      <c r="BU155" s="228"/>
      <c r="BV155" s="91"/>
      <c r="BW155" s="91"/>
      <c r="BX155" s="91"/>
      <c r="BY155" s="91"/>
      <c r="BZ155" s="224"/>
      <c r="CA155" s="224"/>
      <c r="CB155" s="224"/>
      <c r="CC155" s="224"/>
      <c r="CD155" s="224"/>
      <c r="CE155" s="91"/>
      <c r="CF155" s="91"/>
      <c r="CG155" s="91"/>
      <c r="CH155" s="91"/>
      <c r="CI155" s="114"/>
      <c r="CJ155" s="114"/>
      <c r="CK155" s="114"/>
      <c r="CL155" s="114"/>
      <c r="CM155" s="114"/>
      <c r="CN155" s="114"/>
      <c r="CO155" s="114"/>
      <c r="CP155" s="114"/>
      <c r="CQ155" s="114"/>
      <c r="CR155" s="114"/>
      <c r="CS155" s="114"/>
      <c r="CT155" s="114"/>
      <c r="CU155" s="114"/>
      <c r="CV155" s="114"/>
      <c r="CW155" s="114"/>
      <c r="CX155" s="114"/>
      <c r="CY155" s="114"/>
    </row>
    <row r="156" spans="1:103" ht="4.2" customHeight="1" x14ac:dyDescent="0.2">
      <c r="A156" s="4"/>
      <c r="B156" s="4"/>
      <c r="C156" s="4"/>
      <c r="D156" s="4"/>
      <c r="E156" s="4"/>
      <c r="F156" s="4"/>
      <c r="G156" s="4"/>
      <c r="H156" s="4"/>
      <c r="I156" s="4"/>
      <c r="J156" s="36"/>
      <c r="K156" s="1044"/>
      <c r="L156" s="1044"/>
      <c r="M156" s="1044"/>
      <c r="N156" s="1044"/>
      <c r="O156" s="231"/>
      <c r="P156" s="1034"/>
      <c r="Q156" s="1034"/>
      <c r="R156" s="1034"/>
      <c r="S156" s="1034"/>
      <c r="T156" s="1034"/>
      <c r="U156" s="1034"/>
      <c r="V156" s="1034"/>
      <c r="W156" s="1034"/>
      <c r="X156" s="1034"/>
      <c r="Y156" s="1034"/>
      <c r="Z156" s="1034"/>
      <c r="AA156" s="1035"/>
      <c r="AB156" s="1035"/>
      <c r="AC156" s="1035"/>
      <c r="AD156" s="1035"/>
      <c r="AE156" s="1035"/>
      <c r="AF156" s="1035"/>
      <c r="AG156" s="1035"/>
      <c r="AH156" s="1035"/>
      <c r="AI156" s="1035"/>
      <c r="AJ156" s="1035"/>
      <c r="AK156" s="1036"/>
      <c r="AL156" s="1036"/>
      <c r="AM156" s="1036"/>
      <c r="AN156" s="1036"/>
      <c r="AO156" s="1039"/>
      <c r="AP156" s="1039"/>
      <c r="AQ156" s="1039"/>
      <c r="AR156" s="1039"/>
      <c r="AS156" s="409"/>
      <c r="AT156" s="1077">
        <f>AT121+1</f>
        <v>60</v>
      </c>
      <c r="AU156" s="1077"/>
      <c r="AV156" s="1077"/>
      <c r="AW156" s="1078"/>
      <c r="AX156" s="391"/>
      <c r="AY156" s="391"/>
      <c r="AZ156" s="401"/>
      <c r="BA156" s="384"/>
      <c r="BB156" s="384"/>
      <c r="BC156" s="384"/>
      <c r="BD156" s="384"/>
      <c r="BE156" s="384"/>
      <c r="BF156" s="385"/>
      <c r="BG156" s="384"/>
      <c r="BH156" s="377"/>
      <c r="BI156" s="377"/>
      <c r="BJ156" s="377"/>
      <c r="BK156" s="377"/>
      <c r="BL156" s="377"/>
      <c r="BM156" s="377"/>
      <c r="BN156" s="377"/>
      <c r="BO156" s="377"/>
      <c r="BP156" s="377"/>
      <c r="BQ156" s="377"/>
      <c r="BR156" s="377"/>
      <c r="BT156" s="28"/>
      <c r="BU156" s="228"/>
      <c r="BV156" s="91"/>
      <c r="BW156" s="91"/>
      <c r="BX156" s="91"/>
      <c r="BY156" s="91"/>
      <c r="BZ156" s="224"/>
      <c r="CA156" s="224"/>
      <c r="CB156" s="158"/>
      <c r="CC156" s="224"/>
      <c r="CD156" s="224"/>
      <c r="CE156" s="224"/>
      <c r="CF156" s="224"/>
      <c r="CG156" s="224"/>
      <c r="CH156" s="224"/>
      <c r="CI156" s="224"/>
      <c r="CJ156" s="114"/>
      <c r="CK156" s="114"/>
      <c r="CL156" s="114"/>
      <c r="CM156" s="114"/>
      <c r="CN156" s="114"/>
      <c r="CO156" s="114"/>
      <c r="CP156" s="114"/>
      <c r="CQ156" s="114"/>
      <c r="CR156" s="114"/>
      <c r="CS156" s="114"/>
      <c r="CT156" s="114"/>
      <c r="CU156" s="114"/>
      <c r="CV156" s="114"/>
      <c r="CW156" s="114"/>
      <c r="CX156" s="114"/>
      <c r="CY156" s="114"/>
    </row>
    <row r="157" spans="1:103" ht="4.2" customHeight="1" x14ac:dyDescent="0.2">
      <c r="A157" s="4"/>
      <c r="B157" s="4"/>
      <c r="C157" s="4"/>
      <c r="D157" s="4"/>
      <c r="E157" s="4"/>
      <c r="F157" s="4"/>
      <c r="G157" s="4"/>
      <c r="H157" s="4"/>
      <c r="I157" s="4"/>
      <c r="J157" s="36"/>
      <c r="K157" s="36"/>
      <c r="L157" s="36"/>
      <c r="M157" s="36"/>
      <c r="N157" s="36"/>
      <c r="O157" s="36"/>
      <c r="P157" s="1034"/>
      <c r="Q157" s="1034"/>
      <c r="R157" s="1034"/>
      <c r="S157" s="1034"/>
      <c r="T157" s="1034"/>
      <c r="U157" s="1034"/>
      <c r="V157" s="1034"/>
      <c r="W157" s="1034"/>
      <c r="X157" s="1034"/>
      <c r="Y157" s="1034"/>
      <c r="Z157" s="1034"/>
      <c r="AA157" s="1035"/>
      <c r="AB157" s="1035"/>
      <c r="AC157" s="1035"/>
      <c r="AD157" s="1035"/>
      <c r="AE157" s="1035"/>
      <c r="AF157" s="1035"/>
      <c r="AG157" s="1035"/>
      <c r="AH157" s="1035"/>
      <c r="AI157" s="1035"/>
      <c r="AJ157" s="1035"/>
      <c r="AK157" s="1036"/>
      <c r="AL157" s="1036"/>
      <c r="AM157" s="1036"/>
      <c r="AN157" s="1036"/>
      <c r="AO157" s="1039"/>
      <c r="AP157" s="1039"/>
      <c r="AQ157" s="1039"/>
      <c r="AR157" s="1039"/>
      <c r="AS157" s="409"/>
      <c r="AT157" s="1077"/>
      <c r="AU157" s="1077"/>
      <c r="AV157" s="1077"/>
      <c r="AW157" s="1078"/>
      <c r="AX157" s="416"/>
      <c r="AY157" s="416"/>
      <c r="AZ157" s="400"/>
      <c r="BA157" s="395"/>
      <c r="BB157" s="395"/>
      <c r="BC157" s="384"/>
      <c r="BD157" s="384"/>
      <c r="BE157" s="384"/>
      <c r="BF157" s="385"/>
      <c r="BG157" s="384"/>
      <c r="BH157" s="377"/>
      <c r="BI157" s="377"/>
      <c r="BJ157" s="377"/>
      <c r="BK157" s="377"/>
      <c r="BL157" s="377"/>
      <c r="BM157" s="377"/>
      <c r="BN157" s="377"/>
      <c r="BO157" s="377"/>
      <c r="BP157" s="377"/>
      <c r="BQ157" s="377"/>
      <c r="BR157" s="377"/>
      <c r="BT157" s="28"/>
      <c r="BU157" s="228"/>
      <c r="BV157" s="91"/>
      <c r="BW157" s="91"/>
      <c r="BX157" s="91"/>
      <c r="BY157" s="91"/>
      <c r="BZ157" s="227"/>
      <c r="CA157" s="227"/>
      <c r="CB157" s="158"/>
      <c r="CC157" s="224"/>
      <c r="CD157" s="224"/>
      <c r="CE157" s="224"/>
      <c r="CF157" s="224"/>
      <c r="CG157" s="224"/>
      <c r="CH157" s="224"/>
      <c r="CI157" s="224"/>
      <c r="CJ157" s="114"/>
      <c r="CK157" s="114"/>
      <c r="CL157" s="114"/>
      <c r="CM157" s="114"/>
      <c r="CN157" s="114"/>
      <c r="CO157" s="114"/>
      <c r="CP157" s="114"/>
      <c r="CQ157" s="114"/>
      <c r="CR157" s="114"/>
      <c r="CS157" s="114"/>
      <c r="CT157" s="114"/>
      <c r="CU157" s="114"/>
      <c r="CV157" s="114"/>
      <c r="CW157" s="114"/>
      <c r="CX157" s="114"/>
      <c r="CY157" s="114"/>
    </row>
    <row r="158" spans="1:103" ht="4.2" customHeight="1" x14ac:dyDescent="0.2">
      <c r="A158" s="4"/>
      <c r="B158" s="4"/>
      <c r="C158" s="4"/>
      <c r="D158" s="4"/>
      <c r="E158" s="4"/>
      <c r="F158" s="4"/>
      <c r="G158" s="4"/>
      <c r="H158" s="4"/>
      <c r="I158" s="4"/>
      <c r="J158" s="36"/>
      <c r="K158" s="934"/>
      <c r="L158" s="934"/>
      <c r="M158" s="934"/>
      <c r="N158" s="934"/>
      <c r="O158" s="36"/>
      <c r="P158" s="229"/>
      <c r="Q158" s="229"/>
      <c r="R158" s="229"/>
      <c r="S158" s="229"/>
      <c r="T158" s="229"/>
      <c r="U158" s="229"/>
      <c r="V158" s="229"/>
      <c r="W158" s="236"/>
      <c r="X158" s="236"/>
      <c r="Y158" s="236"/>
      <c r="Z158" s="236"/>
      <c r="AA158" s="236"/>
      <c r="AB158" s="236"/>
      <c r="AC158" s="236"/>
      <c r="AD158" s="236"/>
      <c r="AE158" s="236"/>
      <c r="AF158" s="236"/>
      <c r="AG158" s="236"/>
      <c r="AH158" s="229"/>
      <c r="AI158" s="229"/>
      <c r="AJ158" s="229"/>
      <c r="AK158" s="37"/>
      <c r="AL158" s="37"/>
      <c r="AM158" s="37"/>
      <c r="AN158" s="37"/>
      <c r="AO158" s="6"/>
      <c r="AP158" s="6"/>
      <c r="AQ158" s="6"/>
      <c r="AR158" s="6"/>
      <c r="AS158" s="409"/>
      <c r="AT158" s="1077"/>
      <c r="AU158" s="1077"/>
      <c r="AV158" s="1077"/>
      <c r="AW158" s="1078"/>
      <c r="AX158" s="417"/>
      <c r="AY158" s="384">
        <f>AT156+1</f>
        <v>61</v>
      </c>
      <c r="AZ158" s="384"/>
      <c r="BA158" s="384"/>
      <c r="BB158" s="385"/>
      <c r="BC158" s="384"/>
      <c r="BD158" s="384"/>
      <c r="BE158" s="384"/>
      <c r="BF158" s="385"/>
      <c r="BG158" s="384"/>
      <c r="BH158" s="420"/>
      <c r="BI158" s="377"/>
      <c r="BJ158" s="377"/>
      <c r="BK158" s="377"/>
      <c r="BL158" s="377"/>
      <c r="BM158" s="377"/>
      <c r="BN158" s="377"/>
      <c r="BO158" s="377"/>
      <c r="BP158" s="377"/>
      <c r="BQ158" s="377"/>
      <c r="BR158" s="377"/>
      <c r="BT158" s="231"/>
      <c r="BU158" s="228"/>
      <c r="BV158" s="227"/>
      <c r="BW158" s="227"/>
      <c r="BX158" s="158"/>
      <c r="BY158" s="224"/>
      <c r="BZ158" s="227"/>
      <c r="CA158" s="227"/>
      <c r="CB158" s="158"/>
      <c r="CC158" s="224"/>
      <c r="CD158" s="224"/>
      <c r="CE158" s="224"/>
      <c r="CF158" s="224"/>
      <c r="CG158" s="224"/>
      <c r="CH158" s="224"/>
      <c r="CI158" s="224"/>
      <c r="CJ158" s="114"/>
      <c r="CK158" s="114"/>
      <c r="CL158" s="114"/>
      <c r="CM158" s="114"/>
      <c r="CN158" s="114"/>
      <c r="CO158" s="114"/>
      <c r="CP158" s="114"/>
      <c r="CQ158" s="114"/>
      <c r="CR158" s="114"/>
      <c r="CS158" s="114"/>
      <c r="CT158" s="114"/>
      <c r="CU158" s="114"/>
      <c r="CV158" s="114"/>
      <c r="CW158" s="114"/>
      <c r="CX158" s="114"/>
      <c r="CY158" s="114"/>
    </row>
    <row r="159" spans="1:103" ht="4.2" customHeight="1" x14ac:dyDescent="0.2">
      <c r="A159" s="4"/>
      <c r="B159" s="4"/>
      <c r="C159" s="4"/>
      <c r="D159" s="4"/>
      <c r="E159" s="4"/>
      <c r="F159" s="4"/>
      <c r="G159" s="4"/>
      <c r="H159" s="4"/>
      <c r="I159" s="4"/>
      <c r="J159" s="28"/>
      <c r="K159" s="934"/>
      <c r="L159" s="934"/>
      <c r="M159" s="934"/>
      <c r="N159" s="934"/>
      <c r="O159" s="221"/>
      <c r="P159" s="1037" t="e">
        <f>VLOOKUP(K160,選手リスト,3,FALSE)</f>
        <v>#N/A</v>
      </c>
      <c r="Q159" s="1037"/>
      <c r="R159" s="1037"/>
      <c r="S159" s="1037"/>
      <c r="T159" s="1037"/>
      <c r="U159" s="1037"/>
      <c r="V159" s="1037"/>
      <c r="W159" s="1037"/>
      <c r="X159" s="1037"/>
      <c r="Y159" s="1037"/>
      <c r="Z159" s="1037"/>
      <c r="AA159" s="1035"/>
      <c r="AB159" s="1035"/>
      <c r="AC159" s="1035"/>
      <c r="AD159" s="1035"/>
      <c r="AE159" s="1035"/>
      <c r="AF159" s="1035"/>
      <c r="AG159" s="1035"/>
      <c r="AH159" s="1035"/>
      <c r="AI159" s="1035"/>
      <c r="AJ159" s="1035"/>
      <c r="AK159" s="1038" t="e">
        <f>VLOOKUP(K160,選手リスト,9,FALSE)</f>
        <v>#N/A</v>
      </c>
      <c r="AL159" s="1038"/>
      <c r="AM159" s="1038"/>
      <c r="AN159" s="1038"/>
      <c r="AO159" s="1039" t="e">
        <f>VLOOKUP(K160,選手リスト,6,FALSE)</f>
        <v>#N/A</v>
      </c>
      <c r="AP159" s="1039"/>
      <c r="AQ159" s="1039"/>
      <c r="AR159" s="1039"/>
      <c r="AS159" s="409"/>
      <c r="AT159" s="1077"/>
      <c r="AU159" s="1077"/>
      <c r="AV159" s="1077"/>
      <c r="AW159" s="1078"/>
      <c r="AX159" s="418"/>
      <c r="AY159" s="384"/>
      <c r="AZ159" s="384"/>
      <c r="BA159" s="384"/>
      <c r="BB159" s="385"/>
      <c r="BC159" s="384"/>
      <c r="BD159" s="384"/>
      <c r="BE159" s="384"/>
      <c r="BF159" s="385"/>
      <c r="BG159" s="384"/>
      <c r="BH159" s="420"/>
      <c r="BI159" s="377"/>
      <c r="BJ159" s="377"/>
      <c r="BK159" s="377"/>
      <c r="BL159" s="377"/>
      <c r="BM159" s="377"/>
      <c r="BN159" s="377"/>
      <c r="BO159" s="377"/>
      <c r="BP159" s="377"/>
      <c r="BQ159" s="377"/>
      <c r="BR159" s="377"/>
      <c r="BT159" s="231"/>
      <c r="BU159" s="36"/>
      <c r="BV159" s="170"/>
      <c r="BW159" s="170"/>
      <c r="BX159" s="224"/>
      <c r="BY159" s="224"/>
      <c r="BZ159" s="224"/>
      <c r="CA159" s="224"/>
      <c r="CB159" s="224"/>
      <c r="CC159" s="224"/>
      <c r="CD159" s="224"/>
      <c r="CE159" s="224"/>
      <c r="CF159" s="224"/>
      <c r="CG159" s="224"/>
      <c r="CH159" s="224"/>
      <c r="CI159" s="224"/>
      <c r="CJ159" s="114"/>
      <c r="CK159" s="114"/>
      <c r="CL159" s="114"/>
      <c r="CM159" s="114"/>
      <c r="CN159" s="114"/>
      <c r="CO159" s="114"/>
      <c r="CP159" s="114"/>
      <c r="CQ159" s="114"/>
      <c r="CR159" s="114"/>
      <c r="CS159" s="114"/>
      <c r="CT159" s="114"/>
      <c r="CU159" s="114"/>
      <c r="CV159" s="114"/>
      <c r="CW159" s="114"/>
      <c r="CX159" s="114"/>
      <c r="CY159" s="114"/>
    </row>
    <row r="160" spans="1:103" ht="4.2" customHeight="1" x14ac:dyDescent="0.2">
      <c r="A160" s="4"/>
      <c r="B160" s="4"/>
      <c r="C160" s="4"/>
      <c r="D160" s="4"/>
      <c r="E160" s="4"/>
      <c r="F160" s="4"/>
      <c r="G160" s="4"/>
      <c r="H160" s="4"/>
      <c r="I160" s="4"/>
      <c r="J160" s="28"/>
      <c r="K160" s="1044">
        <v>418</v>
      </c>
      <c r="L160" s="1044"/>
      <c r="M160" s="1044"/>
      <c r="N160" s="1044"/>
      <c r="O160" s="36"/>
      <c r="P160" s="1037"/>
      <c r="Q160" s="1037"/>
      <c r="R160" s="1037"/>
      <c r="S160" s="1037"/>
      <c r="T160" s="1037"/>
      <c r="U160" s="1037"/>
      <c r="V160" s="1037"/>
      <c r="W160" s="1037"/>
      <c r="X160" s="1037"/>
      <c r="Y160" s="1037"/>
      <c r="Z160" s="1037"/>
      <c r="AA160" s="1035"/>
      <c r="AB160" s="1035"/>
      <c r="AC160" s="1035"/>
      <c r="AD160" s="1035"/>
      <c r="AE160" s="1035"/>
      <c r="AF160" s="1035"/>
      <c r="AG160" s="1035"/>
      <c r="AH160" s="1035"/>
      <c r="AI160" s="1035"/>
      <c r="AJ160" s="1035"/>
      <c r="AK160" s="1038"/>
      <c r="AL160" s="1038"/>
      <c r="AM160" s="1038"/>
      <c r="AN160" s="1038"/>
      <c r="AO160" s="1039"/>
      <c r="AP160" s="1039"/>
      <c r="AQ160" s="1039"/>
      <c r="AR160" s="1039"/>
      <c r="AS160" s="409"/>
      <c r="AT160" s="377"/>
      <c r="AU160" s="377"/>
      <c r="AV160" s="377"/>
      <c r="AW160" s="377"/>
      <c r="AX160" s="418"/>
      <c r="AY160" s="384"/>
      <c r="AZ160" s="384"/>
      <c r="BA160" s="384"/>
      <c r="BB160" s="385"/>
      <c r="BC160" s="384"/>
      <c r="BD160" s="384"/>
      <c r="BE160" s="384"/>
      <c r="BF160" s="379"/>
      <c r="BG160" s="384"/>
      <c r="BH160" s="420"/>
      <c r="BI160" s="377"/>
      <c r="BJ160" s="377"/>
      <c r="BK160" s="377"/>
      <c r="BL160" s="377"/>
      <c r="BM160" s="377"/>
      <c r="BN160" s="377"/>
      <c r="BO160" s="377"/>
      <c r="BP160" s="377"/>
      <c r="BQ160" s="377"/>
      <c r="BR160" s="377"/>
      <c r="BT160" s="28"/>
      <c r="BU160" s="36"/>
      <c r="BV160" s="170"/>
      <c r="BW160" s="170"/>
      <c r="BX160" s="158"/>
      <c r="BY160" s="158"/>
      <c r="BZ160" s="224"/>
      <c r="CA160" s="224"/>
      <c r="CB160" s="224"/>
      <c r="CC160" s="224"/>
      <c r="CD160" s="224"/>
      <c r="CE160" s="224"/>
      <c r="CF160" s="224"/>
      <c r="CG160" s="224"/>
      <c r="CH160" s="224"/>
      <c r="CI160" s="224"/>
      <c r="CJ160" s="114"/>
      <c r="CK160" s="114"/>
      <c r="CL160" s="114"/>
      <c r="CM160" s="114"/>
      <c r="CN160" s="114"/>
      <c r="CO160" s="114"/>
      <c r="CP160" s="114"/>
      <c r="CQ160" s="114"/>
      <c r="CR160" s="114"/>
      <c r="CS160" s="114"/>
      <c r="CT160" s="114"/>
      <c r="CU160" s="114"/>
      <c r="CV160" s="114"/>
      <c r="CW160" s="114"/>
      <c r="CX160" s="114"/>
      <c r="CY160" s="114"/>
    </row>
    <row r="161" spans="1:103" ht="4.2" customHeight="1" x14ac:dyDescent="0.2">
      <c r="A161" s="4"/>
      <c r="B161" s="4"/>
      <c r="C161" s="4"/>
      <c r="D161" s="4"/>
      <c r="E161" s="4"/>
      <c r="F161" s="4"/>
      <c r="G161" s="4"/>
      <c r="H161" s="4"/>
      <c r="I161" s="4"/>
      <c r="J161" s="28"/>
      <c r="K161" s="1044"/>
      <c r="L161" s="1044"/>
      <c r="M161" s="1044"/>
      <c r="N161" s="1044"/>
      <c r="O161" s="36"/>
      <c r="P161" s="1034" t="e">
        <f>VLOOKUP(K160,選手リスト,2,FALSE)</f>
        <v>#N/A</v>
      </c>
      <c r="Q161" s="1034"/>
      <c r="R161" s="1034"/>
      <c r="S161" s="1034"/>
      <c r="T161" s="1034"/>
      <c r="U161" s="1034"/>
      <c r="V161" s="1034"/>
      <c r="W161" s="1034"/>
      <c r="X161" s="1034"/>
      <c r="Y161" s="1034"/>
      <c r="Z161" s="1034"/>
      <c r="AA161" s="1035"/>
      <c r="AB161" s="1035"/>
      <c r="AC161" s="1035"/>
      <c r="AD161" s="1035"/>
      <c r="AE161" s="1035"/>
      <c r="AF161" s="1035"/>
      <c r="AG161" s="1035"/>
      <c r="AH161" s="1035"/>
      <c r="AI161" s="1035"/>
      <c r="AJ161" s="1035"/>
      <c r="AK161" s="1038"/>
      <c r="AL161" s="1038"/>
      <c r="AM161" s="1038"/>
      <c r="AN161" s="1038"/>
      <c r="AO161" s="1039"/>
      <c r="AP161" s="1039"/>
      <c r="AQ161" s="1039"/>
      <c r="AR161" s="1039"/>
      <c r="AS161" s="412"/>
      <c r="AT161" s="412"/>
      <c r="AU161" s="412"/>
      <c r="AV161" s="395"/>
      <c r="AW161" s="408"/>
      <c r="AX161" s="384"/>
      <c r="AY161" s="384"/>
      <c r="AZ161" s="384"/>
      <c r="BA161" s="384"/>
      <c r="BB161" s="385"/>
      <c r="BC161" s="384"/>
      <c r="BD161" s="384"/>
      <c r="BE161" s="384"/>
      <c r="BF161" s="379"/>
      <c r="BG161" s="384"/>
      <c r="BH161" s="420"/>
      <c r="BI161" s="377"/>
      <c r="BJ161" s="377"/>
      <c r="BK161" s="377"/>
      <c r="BL161" s="377"/>
      <c r="BM161" s="377"/>
      <c r="BN161" s="377"/>
      <c r="BO161" s="377"/>
      <c r="BP161" s="377"/>
      <c r="BQ161" s="377"/>
      <c r="BR161" s="377"/>
      <c r="BT161" s="28"/>
      <c r="BU161" s="36"/>
      <c r="BV161" s="170"/>
      <c r="BW161" s="170"/>
      <c r="BX161" s="91"/>
      <c r="BY161" s="91"/>
      <c r="BZ161" s="224"/>
      <c r="CA161" s="91"/>
      <c r="CB161" s="91"/>
      <c r="CC161" s="91"/>
      <c r="CD161" s="91"/>
      <c r="CE161" s="224"/>
      <c r="CF161" s="224"/>
      <c r="CG161" s="224"/>
      <c r="CH161" s="224"/>
      <c r="CI161" s="224"/>
      <c r="CJ161" s="114"/>
      <c r="CK161" s="114"/>
      <c r="CL161" s="114"/>
      <c r="CM161" s="114"/>
      <c r="CN161" s="114"/>
      <c r="CO161" s="114"/>
      <c r="CP161" s="114"/>
      <c r="CQ161" s="114"/>
      <c r="CR161" s="114"/>
      <c r="CS161" s="114"/>
      <c r="CT161" s="114"/>
      <c r="CU161" s="114"/>
      <c r="CV161" s="114"/>
      <c r="CW161" s="114"/>
      <c r="CX161" s="114"/>
      <c r="CY161" s="114"/>
    </row>
    <row r="162" spans="1:103" ht="4.2" customHeight="1" x14ac:dyDescent="0.2">
      <c r="A162" s="4"/>
      <c r="B162" s="4"/>
      <c r="C162" s="4"/>
      <c r="D162" s="4"/>
      <c r="E162" s="4"/>
      <c r="F162" s="4"/>
      <c r="G162" s="4"/>
      <c r="H162" s="4"/>
      <c r="I162" s="4"/>
      <c r="J162" s="36"/>
      <c r="K162" s="1044"/>
      <c r="L162" s="1044"/>
      <c r="M162" s="1044"/>
      <c r="N162" s="1044"/>
      <c r="O162" s="36"/>
      <c r="P162" s="1034"/>
      <c r="Q162" s="1034"/>
      <c r="R162" s="1034"/>
      <c r="S162" s="1034"/>
      <c r="T162" s="1034"/>
      <c r="U162" s="1034"/>
      <c r="V162" s="1034"/>
      <c r="W162" s="1034"/>
      <c r="X162" s="1034"/>
      <c r="Y162" s="1034"/>
      <c r="Z162" s="1034"/>
      <c r="AA162" s="1035" t="e">
        <f>VLOOKUP(K160,選手リスト,5,FALSE)</f>
        <v>#N/A</v>
      </c>
      <c r="AB162" s="1035"/>
      <c r="AC162" s="1035"/>
      <c r="AD162" s="1035"/>
      <c r="AE162" s="1035"/>
      <c r="AF162" s="1035"/>
      <c r="AG162" s="1035"/>
      <c r="AH162" s="1035"/>
      <c r="AI162" s="1035"/>
      <c r="AJ162" s="1035"/>
      <c r="AK162" s="1036" t="e">
        <f>VLOOKUP(K160,選手リスト,10,FALSE)</f>
        <v>#N/A</v>
      </c>
      <c r="AL162" s="1036"/>
      <c r="AM162" s="1036"/>
      <c r="AN162" s="1036"/>
      <c r="AO162" s="1039"/>
      <c r="AP162" s="1039"/>
      <c r="AQ162" s="1039"/>
      <c r="AR162" s="1039"/>
      <c r="AS162" s="409"/>
      <c r="AT162" s="409"/>
      <c r="AU162" s="409"/>
      <c r="AV162" s="384"/>
      <c r="AW162" s="384"/>
      <c r="AX162" s="384"/>
      <c r="AY162" s="1077">
        <f>AY142+1</f>
        <v>76</v>
      </c>
      <c r="AZ162" s="1077"/>
      <c r="BA162" s="1077"/>
      <c r="BB162" s="1078"/>
      <c r="BC162" s="384"/>
      <c r="BD162" s="384"/>
      <c r="BE162" s="384"/>
      <c r="BF162" s="379"/>
      <c r="BG162" s="384"/>
      <c r="BH162" s="420"/>
      <c r="BI162" s="377"/>
      <c r="BJ162" s="377"/>
      <c r="BK162" s="377"/>
      <c r="BL162" s="377"/>
      <c r="BM162" s="377"/>
      <c r="BN162" s="377"/>
      <c r="BO162" s="377"/>
      <c r="BP162" s="377"/>
      <c r="BQ162" s="377"/>
      <c r="BR162" s="377"/>
      <c r="BT162" s="28"/>
      <c r="BU162" s="36"/>
      <c r="BV162" s="170"/>
      <c r="BW162" s="170"/>
      <c r="BX162" s="91"/>
      <c r="BY162" s="91"/>
      <c r="BZ162" s="224"/>
      <c r="CA162" s="91"/>
      <c r="CB162" s="91"/>
      <c r="CC162" s="91"/>
      <c r="CD162" s="91"/>
      <c r="CE162" s="224"/>
      <c r="CF162" s="223"/>
      <c r="CG162" s="223"/>
      <c r="CH162" s="223"/>
      <c r="CI162" s="224"/>
      <c r="CJ162" s="114"/>
      <c r="CK162" s="114"/>
      <c r="CL162" s="114"/>
      <c r="CM162" s="114"/>
      <c r="CN162" s="114"/>
      <c r="CO162" s="114"/>
      <c r="CP162" s="114"/>
      <c r="CQ162" s="114"/>
      <c r="CR162" s="114"/>
      <c r="CS162" s="114"/>
      <c r="CT162" s="114"/>
      <c r="CU162" s="114"/>
      <c r="CV162" s="114"/>
      <c r="CW162" s="114"/>
      <c r="CX162" s="114"/>
      <c r="CY162" s="114"/>
    </row>
    <row r="163" spans="1:103" ht="4.2" customHeight="1" x14ac:dyDescent="0.2">
      <c r="A163" s="4"/>
      <c r="B163" s="4"/>
      <c r="C163" s="4"/>
      <c r="D163" s="4"/>
      <c r="E163" s="4"/>
      <c r="F163" s="4"/>
      <c r="G163" s="4"/>
      <c r="H163" s="4"/>
      <c r="I163" s="4"/>
      <c r="J163" s="36"/>
      <c r="K163" s="1044"/>
      <c r="L163" s="1044"/>
      <c r="M163" s="1044"/>
      <c r="N163" s="1044"/>
      <c r="O163" s="231"/>
      <c r="P163" s="1034"/>
      <c r="Q163" s="1034"/>
      <c r="R163" s="1034"/>
      <c r="S163" s="1034"/>
      <c r="T163" s="1034"/>
      <c r="U163" s="1034"/>
      <c r="V163" s="1034"/>
      <c r="W163" s="1034"/>
      <c r="X163" s="1034"/>
      <c r="Y163" s="1034"/>
      <c r="Z163" s="1034"/>
      <c r="AA163" s="1035"/>
      <c r="AB163" s="1035"/>
      <c r="AC163" s="1035"/>
      <c r="AD163" s="1035"/>
      <c r="AE163" s="1035"/>
      <c r="AF163" s="1035"/>
      <c r="AG163" s="1035"/>
      <c r="AH163" s="1035"/>
      <c r="AI163" s="1035"/>
      <c r="AJ163" s="1035"/>
      <c r="AK163" s="1036"/>
      <c r="AL163" s="1036"/>
      <c r="AM163" s="1036"/>
      <c r="AN163" s="1036"/>
      <c r="AO163" s="1039"/>
      <c r="AP163" s="1039"/>
      <c r="AQ163" s="1039"/>
      <c r="AR163" s="1039"/>
      <c r="AS163" s="409"/>
      <c r="AT163" s="409"/>
      <c r="AU163" s="409"/>
      <c r="AV163" s="384"/>
      <c r="AW163" s="384"/>
      <c r="AX163" s="384"/>
      <c r="AY163" s="1077"/>
      <c r="AZ163" s="1077"/>
      <c r="BA163" s="1077"/>
      <c r="BB163" s="1078"/>
      <c r="BC163" s="395"/>
      <c r="BD163" s="395"/>
      <c r="BE163" s="395"/>
      <c r="BF163" s="381"/>
      <c r="BG163" s="384"/>
      <c r="BH163" s="384"/>
      <c r="BI163" s="377"/>
      <c r="BJ163" s="377"/>
      <c r="BK163" s="377"/>
      <c r="BL163" s="377"/>
      <c r="BM163" s="377"/>
      <c r="BN163" s="377"/>
      <c r="BO163" s="377"/>
      <c r="BP163" s="377"/>
      <c r="BQ163" s="377"/>
      <c r="BR163" s="377"/>
      <c r="BT163" s="28"/>
      <c r="BU163" s="36"/>
      <c r="BV163" s="170"/>
      <c r="BW163" s="170"/>
      <c r="BX163" s="91"/>
      <c r="BY163" s="91"/>
      <c r="BZ163" s="224"/>
      <c r="CA163" s="91"/>
      <c r="CB163" s="91"/>
      <c r="CC163" s="91"/>
      <c r="CD163" s="91"/>
      <c r="CE163" s="224"/>
      <c r="CF163" s="224"/>
      <c r="CG163" s="224"/>
      <c r="CH163" s="224"/>
      <c r="CI163" s="224"/>
      <c r="CJ163" s="114"/>
      <c r="CK163" s="114"/>
      <c r="CL163" s="114"/>
      <c r="CM163" s="114"/>
      <c r="CN163" s="114"/>
      <c r="CO163" s="114"/>
      <c r="CP163" s="114"/>
      <c r="CQ163" s="114"/>
      <c r="CR163" s="114"/>
      <c r="CS163" s="114"/>
      <c r="CT163" s="114"/>
      <c r="CU163" s="114"/>
      <c r="CV163" s="114"/>
      <c r="CW163" s="114"/>
      <c r="CX163" s="114"/>
      <c r="CY163" s="114"/>
    </row>
    <row r="164" spans="1:103" ht="4.2" customHeight="1" x14ac:dyDescent="0.2">
      <c r="A164" s="4"/>
      <c r="B164" s="4"/>
      <c r="C164" s="4"/>
      <c r="D164" s="4"/>
      <c r="E164" s="4"/>
      <c r="F164" s="4"/>
      <c r="G164" s="4"/>
      <c r="H164" s="4"/>
      <c r="I164" s="4"/>
      <c r="J164" s="36"/>
      <c r="K164" s="36"/>
      <c r="L164" s="36"/>
      <c r="M164" s="36"/>
      <c r="N164" s="36"/>
      <c r="O164" s="36"/>
      <c r="P164" s="1034"/>
      <c r="Q164" s="1034"/>
      <c r="R164" s="1034"/>
      <c r="S164" s="1034"/>
      <c r="T164" s="1034"/>
      <c r="U164" s="1034"/>
      <c r="V164" s="1034"/>
      <c r="W164" s="1034"/>
      <c r="X164" s="1034"/>
      <c r="Y164" s="1034"/>
      <c r="Z164" s="1034"/>
      <c r="AA164" s="1035"/>
      <c r="AB164" s="1035"/>
      <c r="AC164" s="1035"/>
      <c r="AD164" s="1035"/>
      <c r="AE164" s="1035"/>
      <c r="AF164" s="1035"/>
      <c r="AG164" s="1035"/>
      <c r="AH164" s="1035"/>
      <c r="AI164" s="1035"/>
      <c r="AJ164" s="1035"/>
      <c r="AK164" s="1036"/>
      <c r="AL164" s="1036"/>
      <c r="AM164" s="1036"/>
      <c r="AN164" s="1036"/>
      <c r="AO164" s="1039"/>
      <c r="AP164" s="1039"/>
      <c r="AQ164" s="1039"/>
      <c r="AR164" s="1039"/>
      <c r="AS164" s="409"/>
      <c r="AT164" s="409"/>
      <c r="AU164" s="409"/>
      <c r="AV164" s="401"/>
      <c r="AW164" s="401"/>
      <c r="AX164" s="384"/>
      <c r="AY164" s="1077"/>
      <c r="AZ164" s="1077"/>
      <c r="BA164" s="1077"/>
      <c r="BB164" s="1078"/>
      <c r="BC164" s="384"/>
      <c r="BD164" s="384"/>
      <c r="BE164" s="384"/>
      <c r="BF164" s="384"/>
      <c r="BG164" s="384"/>
      <c r="BH164" s="384"/>
      <c r="BI164" s="377"/>
      <c r="BJ164" s="377"/>
      <c r="BK164" s="377"/>
      <c r="BL164" s="377"/>
      <c r="BM164" s="377"/>
      <c r="BN164" s="377"/>
      <c r="BO164" s="377"/>
      <c r="BP164" s="377"/>
      <c r="BQ164" s="377"/>
      <c r="BR164" s="377"/>
      <c r="BT164" s="28"/>
      <c r="BU164" s="36"/>
      <c r="BV164" s="170"/>
      <c r="BW164" s="170"/>
      <c r="BX164" s="91"/>
      <c r="BY164" s="91"/>
      <c r="BZ164" s="227"/>
      <c r="CA164" s="91"/>
      <c r="CB164" s="91"/>
      <c r="CC164" s="91"/>
      <c r="CD164" s="91"/>
      <c r="CE164" s="224"/>
      <c r="CF164" s="224"/>
      <c r="CG164" s="224"/>
      <c r="CH164" s="224"/>
      <c r="CI164" s="224"/>
      <c r="CJ164" s="114"/>
      <c r="CK164" s="114"/>
      <c r="CL164" s="114"/>
      <c r="CM164" s="114"/>
      <c r="CN164" s="114"/>
      <c r="CO164" s="114"/>
      <c r="CP164" s="114"/>
      <c r="CQ164" s="114"/>
      <c r="CR164" s="114"/>
      <c r="CS164" s="114"/>
      <c r="CT164" s="114"/>
      <c r="CU164" s="114"/>
      <c r="CV164" s="114"/>
      <c r="CW164" s="114"/>
      <c r="CX164" s="114"/>
      <c r="CY164" s="114"/>
    </row>
    <row r="165" spans="1:103" ht="4.2" customHeight="1" x14ac:dyDescent="0.2">
      <c r="A165" s="4"/>
      <c r="B165" s="4"/>
      <c r="C165" s="4"/>
      <c r="D165" s="4"/>
      <c r="E165" s="4"/>
      <c r="F165" s="4"/>
      <c r="G165" s="4"/>
      <c r="H165" s="4"/>
      <c r="I165" s="4"/>
      <c r="J165" s="36"/>
      <c r="K165" s="934"/>
      <c r="L165" s="934"/>
      <c r="M165" s="934"/>
      <c r="N165" s="934"/>
      <c r="O165" s="36"/>
      <c r="P165" s="229"/>
      <c r="Q165" s="229"/>
      <c r="R165" s="229"/>
      <c r="S165" s="229"/>
      <c r="T165" s="229"/>
      <c r="U165" s="229"/>
      <c r="V165" s="229"/>
      <c r="W165" s="236"/>
      <c r="X165" s="236"/>
      <c r="Y165" s="236"/>
      <c r="Z165" s="236"/>
      <c r="AA165" s="236"/>
      <c r="AB165" s="236"/>
      <c r="AC165" s="236"/>
      <c r="AD165" s="236"/>
      <c r="AE165" s="236"/>
      <c r="AF165" s="236"/>
      <c r="AG165" s="236"/>
      <c r="AH165" s="229"/>
      <c r="AI165" s="229"/>
      <c r="AJ165" s="229"/>
      <c r="AK165" s="37"/>
      <c r="AL165" s="37"/>
      <c r="AM165" s="37"/>
      <c r="AN165" s="37"/>
      <c r="AO165" s="6"/>
      <c r="AP165" s="6"/>
      <c r="AQ165" s="6"/>
      <c r="AR165" s="6"/>
      <c r="AS165" s="409"/>
      <c r="AT165" s="409"/>
      <c r="AU165" s="409"/>
      <c r="AV165" s="384"/>
      <c r="AW165" s="384"/>
      <c r="AX165" s="384"/>
      <c r="AY165" s="1077"/>
      <c r="AZ165" s="1077"/>
      <c r="BA165" s="1077"/>
      <c r="BB165" s="1078"/>
      <c r="BC165" s="384"/>
      <c r="BD165" s="384"/>
      <c r="BE165" s="384"/>
      <c r="BF165" s="384"/>
      <c r="BG165" s="384"/>
      <c r="BH165" s="420"/>
      <c r="BI165" s="377"/>
      <c r="BJ165" s="377"/>
      <c r="BK165" s="377"/>
      <c r="BL165" s="377"/>
      <c r="BM165" s="377"/>
      <c r="BN165" s="377"/>
      <c r="BO165" s="377"/>
      <c r="BP165" s="377"/>
      <c r="BQ165" s="377"/>
      <c r="BR165" s="377"/>
      <c r="BT165" s="231"/>
      <c r="BU165" s="36"/>
      <c r="BV165" s="170"/>
      <c r="BW165" s="170"/>
      <c r="BX165" s="158"/>
      <c r="BY165" s="224"/>
      <c r="BZ165" s="227"/>
      <c r="CA165" s="91"/>
      <c r="CB165" s="91"/>
      <c r="CC165" s="91"/>
      <c r="CD165" s="91"/>
      <c r="CE165" s="224"/>
      <c r="CF165" s="224"/>
      <c r="CG165" s="224"/>
      <c r="CH165" s="224"/>
      <c r="CI165" s="224"/>
      <c r="CJ165" s="114"/>
      <c r="CK165" s="114"/>
      <c r="CL165" s="114"/>
      <c r="CM165" s="114"/>
      <c r="CN165" s="114"/>
      <c r="CO165" s="114"/>
      <c r="CP165" s="114"/>
      <c r="CQ165" s="114"/>
      <c r="CR165" s="114"/>
      <c r="CS165" s="114"/>
      <c r="CT165" s="114"/>
      <c r="CU165" s="114"/>
      <c r="CV165" s="114"/>
      <c r="CW165" s="114"/>
      <c r="CX165" s="114"/>
      <c r="CY165" s="114"/>
    </row>
    <row r="166" spans="1:103" ht="4.2" customHeight="1" x14ac:dyDescent="0.2">
      <c r="A166" s="4"/>
      <c r="B166" s="4"/>
      <c r="C166" s="4"/>
      <c r="D166" s="4"/>
      <c r="E166" s="4"/>
      <c r="F166" s="4"/>
      <c r="G166" s="4"/>
      <c r="H166" s="4"/>
      <c r="I166" s="4"/>
      <c r="J166" s="28"/>
      <c r="K166" s="934"/>
      <c r="L166" s="934"/>
      <c r="M166" s="934"/>
      <c r="N166" s="934"/>
      <c r="O166" s="221"/>
      <c r="P166" s="1037" t="e">
        <f>VLOOKUP(K167,選手リスト,3,FALSE)</f>
        <v>#N/A</v>
      </c>
      <c r="Q166" s="1037"/>
      <c r="R166" s="1037"/>
      <c r="S166" s="1037"/>
      <c r="T166" s="1037"/>
      <c r="U166" s="1037"/>
      <c r="V166" s="1037"/>
      <c r="W166" s="1037"/>
      <c r="X166" s="1037"/>
      <c r="Y166" s="1037"/>
      <c r="Z166" s="1037"/>
      <c r="AA166" s="1035" t="e">
        <f>VLOOKUP(K167,選手リスト,4,FALSE)</f>
        <v>#N/A</v>
      </c>
      <c r="AB166" s="1035"/>
      <c r="AC166" s="1035"/>
      <c r="AD166" s="1035"/>
      <c r="AE166" s="1035"/>
      <c r="AF166" s="1035"/>
      <c r="AG166" s="1035"/>
      <c r="AH166" s="1035"/>
      <c r="AI166" s="1035"/>
      <c r="AJ166" s="1035"/>
      <c r="AK166" s="1038" t="e">
        <f>VLOOKUP(K167,選手リスト,9,FALSE)</f>
        <v>#N/A</v>
      </c>
      <c r="AL166" s="1038"/>
      <c r="AM166" s="1038"/>
      <c r="AN166" s="1038"/>
      <c r="AO166" s="1039" t="e">
        <f>VLOOKUP(K167,選手リスト,6,FALSE)</f>
        <v>#N/A</v>
      </c>
      <c r="AP166" s="1039"/>
      <c r="AQ166" s="1039"/>
      <c r="AR166" s="1039"/>
      <c r="AS166" s="409"/>
      <c r="AT166" s="409"/>
      <c r="AU166" s="409"/>
      <c r="AV166" s="384"/>
      <c r="AW166" s="384"/>
      <c r="AX166" s="384"/>
      <c r="AY166" s="384"/>
      <c r="AZ166" s="384"/>
      <c r="BA166" s="384"/>
      <c r="BB166" s="385"/>
      <c r="BC166" s="384"/>
      <c r="BD166" s="384"/>
      <c r="BE166" s="384"/>
      <c r="BF166" s="384"/>
      <c r="BG166" s="384"/>
      <c r="BH166" s="420"/>
      <c r="BI166" s="377"/>
      <c r="BJ166" s="377"/>
      <c r="BK166" s="377"/>
      <c r="BL166" s="377"/>
      <c r="BM166" s="377"/>
      <c r="BN166" s="377"/>
      <c r="BO166" s="377"/>
      <c r="BP166" s="377"/>
      <c r="BQ166" s="377"/>
      <c r="BR166" s="377"/>
      <c r="BT166" s="231"/>
      <c r="BU166" s="36"/>
      <c r="BV166" s="170"/>
      <c r="BW166" s="170"/>
      <c r="BX166" s="224"/>
      <c r="BY166" s="227"/>
      <c r="BZ166" s="227"/>
      <c r="CA166" s="227"/>
      <c r="CB166" s="158"/>
      <c r="CC166" s="224"/>
      <c r="CD166" s="224"/>
      <c r="CE166" s="224"/>
      <c r="CF166" s="224"/>
      <c r="CG166" s="224"/>
      <c r="CH166" s="224"/>
      <c r="CI166" s="224"/>
      <c r="CJ166" s="114"/>
      <c r="CK166" s="114"/>
      <c r="CL166" s="114"/>
      <c r="CM166" s="114"/>
      <c r="CN166" s="114"/>
      <c r="CO166" s="114"/>
      <c r="CP166" s="114"/>
      <c r="CQ166" s="114"/>
      <c r="CR166" s="114"/>
      <c r="CS166" s="114"/>
      <c r="CT166" s="114"/>
      <c r="CU166" s="114"/>
      <c r="CV166" s="114"/>
      <c r="CW166" s="114"/>
      <c r="CX166" s="114"/>
      <c r="CY166" s="114"/>
    </row>
    <row r="167" spans="1:103" ht="4.2" customHeight="1" x14ac:dyDescent="0.2">
      <c r="A167" s="4"/>
      <c r="B167" s="4"/>
      <c r="C167" s="4"/>
      <c r="D167" s="4"/>
      <c r="E167" s="4"/>
      <c r="F167" s="4"/>
      <c r="G167" s="4"/>
      <c r="H167" s="4"/>
      <c r="I167" s="4"/>
      <c r="J167" s="28"/>
      <c r="K167" s="1044">
        <v>419</v>
      </c>
      <c r="L167" s="1044"/>
      <c r="M167" s="1044"/>
      <c r="N167" s="1044"/>
      <c r="O167" s="36"/>
      <c r="P167" s="1037"/>
      <c r="Q167" s="1037"/>
      <c r="R167" s="1037"/>
      <c r="S167" s="1037"/>
      <c r="T167" s="1037"/>
      <c r="U167" s="1037"/>
      <c r="V167" s="1037"/>
      <c r="W167" s="1037"/>
      <c r="X167" s="1037"/>
      <c r="Y167" s="1037"/>
      <c r="Z167" s="1037"/>
      <c r="AA167" s="1035"/>
      <c r="AB167" s="1035"/>
      <c r="AC167" s="1035"/>
      <c r="AD167" s="1035"/>
      <c r="AE167" s="1035"/>
      <c r="AF167" s="1035"/>
      <c r="AG167" s="1035"/>
      <c r="AH167" s="1035"/>
      <c r="AI167" s="1035"/>
      <c r="AJ167" s="1035"/>
      <c r="AK167" s="1038"/>
      <c r="AL167" s="1038"/>
      <c r="AM167" s="1038"/>
      <c r="AN167" s="1038"/>
      <c r="AO167" s="1039"/>
      <c r="AP167" s="1039"/>
      <c r="AQ167" s="1039"/>
      <c r="AR167" s="1039"/>
      <c r="AS167" s="409"/>
      <c r="AT167" s="409"/>
      <c r="AU167" s="409"/>
      <c r="AV167" s="384"/>
      <c r="AW167" s="384"/>
      <c r="AX167" s="384"/>
      <c r="AY167" s="384"/>
      <c r="AZ167" s="401"/>
      <c r="BA167" s="384"/>
      <c r="BB167" s="385"/>
      <c r="BC167" s="384"/>
      <c r="BD167" s="384"/>
      <c r="BE167" s="384"/>
      <c r="BF167" s="384"/>
      <c r="BG167" s="384"/>
      <c r="BH167" s="420"/>
      <c r="BI167" s="377"/>
      <c r="BJ167" s="377"/>
      <c r="BK167" s="377"/>
      <c r="BL167" s="377"/>
      <c r="BM167" s="377"/>
      <c r="BN167" s="377"/>
      <c r="BO167" s="377"/>
      <c r="BP167" s="377"/>
      <c r="BQ167" s="377"/>
      <c r="BR167" s="377"/>
      <c r="BT167" s="231"/>
      <c r="BU167" s="36"/>
      <c r="BV167" s="170"/>
      <c r="BW167" s="170"/>
      <c r="BX167" s="224"/>
      <c r="BY167" s="227"/>
      <c r="BZ167" s="227"/>
      <c r="CA167" s="91"/>
      <c r="CB167" s="91"/>
      <c r="CC167" s="91"/>
      <c r="CD167" s="91"/>
      <c r="CE167" s="224"/>
      <c r="CF167" s="224"/>
      <c r="CG167" s="224"/>
      <c r="CH167" s="224"/>
      <c r="CI167" s="224"/>
      <c r="CJ167" s="114"/>
      <c r="CK167" s="114"/>
      <c r="CL167" s="114"/>
      <c r="CM167" s="114"/>
      <c r="CN167" s="114"/>
      <c r="CO167" s="114"/>
      <c r="CP167" s="114"/>
      <c r="CQ167" s="114"/>
      <c r="CR167" s="114"/>
      <c r="CS167" s="114"/>
      <c r="CT167" s="114"/>
      <c r="CU167" s="114"/>
      <c r="CV167" s="114"/>
      <c r="CW167" s="114"/>
      <c r="CX167" s="114"/>
      <c r="CY167" s="114"/>
    </row>
    <row r="168" spans="1:103" ht="4.2" customHeight="1" x14ac:dyDescent="0.2">
      <c r="A168" s="4"/>
      <c r="B168" s="4"/>
      <c r="C168" s="4"/>
      <c r="D168" s="4"/>
      <c r="E168" s="4"/>
      <c r="F168" s="4"/>
      <c r="G168" s="4"/>
      <c r="H168" s="4"/>
      <c r="I168" s="4"/>
      <c r="J168" s="28"/>
      <c r="K168" s="1044"/>
      <c r="L168" s="1044"/>
      <c r="M168" s="1044"/>
      <c r="N168" s="1044"/>
      <c r="O168" s="36"/>
      <c r="P168" s="1034" t="e">
        <f>VLOOKUP(K167,選手リスト,2,FALSE)</f>
        <v>#N/A</v>
      </c>
      <c r="Q168" s="1034"/>
      <c r="R168" s="1034"/>
      <c r="S168" s="1034"/>
      <c r="T168" s="1034"/>
      <c r="U168" s="1034"/>
      <c r="V168" s="1034"/>
      <c r="W168" s="1034"/>
      <c r="X168" s="1034"/>
      <c r="Y168" s="1034"/>
      <c r="Z168" s="1034"/>
      <c r="AA168" s="1035"/>
      <c r="AB168" s="1035"/>
      <c r="AC168" s="1035"/>
      <c r="AD168" s="1035"/>
      <c r="AE168" s="1035"/>
      <c r="AF168" s="1035"/>
      <c r="AG168" s="1035"/>
      <c r="AH168" s="1035"/>
      <c r="AI168" s="1035"/>
      <c r="AJ168" s="1035"/>
      <c r="AK168" s="1038"/>
      <c r="AL168" s="1038"/>
      <c r="AM168" s="1038"/>
      <c r="AN168" s="1038"/>
      <c r="AO168" s="1039"/>
      <c r="AP168" s="1039"/>
      <c r="AQ168" s="1039"/>
      <c r="AR168" s="1039"/>
      <c r="AS168" s="412"/>
      <c r="AT168" s="412"/>
      <c r="AU168" s="412"/>
      <c r="AV168" s="395"/>
      <c r="AW168" s="395"/>
      <c r="AX168" s="416"/>
      <c r="AY168" s="416"/>
      <c r="AZ168" s="400"/>
      <c r="BA168" s="395"/>
      <c r="BB168" s="408"/>
      <c r="BC168" s="384"/>
      <c r="BD168" s="384"/>
      <c r="BE168" s="384"/>
      <c r="BF168" s="403"/>
      <c r="BG168" s="384"/>
      <c r="BH168" s="420"/>
      <c r="BI168" s="377"/>
      <c r="BJ168" s="377"/>
      <c r="BK168" s="377"/>
      <c r="BL168" s="377"/>
      <c r="BM168" s="377"/>
      <c r="BN168" s="377"/>
      <c r="BO168" s="377"/>
      <c r="BP168" s="377"/>
      <c r="BQ168" s="377"/>
      <c r="BR168" s="377"/>
      <c r="BT168" s="231"/>
      <c r="BU168" s="114"/>
      <c r="BV168" s="114"/>
      <c r="BW168" s="114"/>
      <c r="BX168" s="114"/>
      <c r="BY168" s="114"/>
      <c r="BZ168" s="114"/>
      <c r="CA168" s="114"/>
      <c r="CB168" s="114"/>
      <c r="CC168" s="114"/>
      <c r="CD168" s="114"/>
      <c r="CE168" s="114"/>
      <c r="CF168" s="114"/>
      <c r="CG168" s="114"/>
      <c r="CH168" s="114"/>
      <c r="CI168" s="114"/>
      <c r="CJ168" s="114"/>
      <c r="CK168" s="114"/>
      <c r="CL168" s="114"/>
      <c r="CM168" s="114"/>
      <c r="CN168" s="114"/>
      <c r="CO168" s="114"/>
      <c r="CP168" s="114"/>
      <c r="CQ168" s="114"/>
      <c r="CR168" s="114"/>
      <c r="CS168" s="114"/>
      <c r="CT168" s="114"/>
      <c r="CU168" s="114"/>
      <c r="CV168" s="114"/>
      <c r="CW168" s="114"/>
      <c r="CX168" s="114"/>
      <c r="CY168" s="114"/>
    </row>
    <row r="169" spans="1:103" ht="4.2" customHeight="1" x14ac:dyDescent="0.2">
      <c r="A169" s="4"/>
      <c r="B169" s="4"/>
      <c r="C169" s="4"/>
      <c r="D169" s="4"/>
      <c r="E169" s="4"/>
      <c r="F169" s="4"/>
      <c r="G169" s="4"/>
      <c r="H169" s="4"/>
      <c r="I169" s="4"/>
      <c r="J169" s="36"/>
      <c r="K169" s="1044"/>
      <c r="L169" s="1044"/>
      <c r="M169" s="1044"/>
      <c r="N169" s="1044"/>
      <c r="O169" s="36"/>
      <c r="P169" s="1034"/>
      <c r="Q169" s="1034"/>
      <c r="R169" s="1034"/>
      <c r="S169" s="1034"/>
      <c r="T169" s="1034"/>
      <c r="U169" s="1034"/>
      <c r="V169" s="1034"/>
      <c r="W169" s="1034"/>
      <c r="X169" s="1034"/>
      <c r="Y169" s="1034"/>
      <c r="Z169" s="1034"/>
      <c r="AA169" s="1035" t="e">
        <f>VLOOKUP(K167,選手リスト,5,FALSE)</f>
        <v>#N/A</v>
      </c>
      <c r="AB169" s="1035"/>
      <c r="AC169" s="1035"/>
      <c r="AD169" s="1035"/>
      <c r="AE169" s="1035"/>
      <c r="AF169" s="1035"/>
      <c r="AG169" s="1035"/>
      <c r="AH169" s="1035"/>
      <c r="AI169" s="1035"/>
      <c r="AJ169" s="1035"/>
      <c r="AK169" s="1036" t="e">
        <f>VLOOKUP(K167,選手リスト,10,FALSE)</f>
        <v>#N/A</v>
      </c>
      <c r="AL169" s="1036"/>
      <c r="AM169" s="1036"/>
      <c r="AN169" s="1036"/>
      <c r="AO169" s="1039"/>
      <c r="AP169" s="1039"/>
      <c r="AQ169" s="1039"/>
      <c r="AR169" s="1039"/>
      <c r="AS169" s="409"/>
      <c r="AT169" s="409"/>
      <c r="AU169" s="409"/>
      <c r="AV169" s="401"/>
      <c r="AW169" s="384"/>
      <c r="AX169" s="391"/>
      <c r="AY169" s="391"/>
      <c r="AZ169" s="401"/>
      <c r="BA169" s="384"/>
      <c r="BB169" s="384"/>
      <c r="BC169" s="384"/>
      <c r="BD169" s="384"/>
      <c r="BE169" s="384"/>
      <c r="BF169" s="403"/>
      <c r="BG169" s="384"/>
      <c r="BH169" s="420"/>
      <c r="BI169" s="377"/>
      <c r="BJ169" s="377"/>
      <c r="BK169" s="377"/>
      <c r="BL169" s="377"/>
      <c r="BM169" s="377"/>
      <c r="BN169" s="377"/>
      <c r="BO169" s="377"/>
      <c r="BP169" s="377"/>
      <c r="BQ169" s="377"/>
      <c r="BR169" s="377"/>
      <c r="BT169" s="231"/>
      <c r="BU169" s="114"/>
      <c r="BV169" s="114"/>
      <c r="BW169" s="114"/>
      <c r="BX169" s="114"/>
      <c r="BY169" s="114"/>
      <c r="BZ169" s="114"/>
      <c r="CA169" s="114"/>
      <c r="CB169" s="114"/>
      <c r="CC169" s="114"/>
      <c r="CD169" s="114"/>
      <c r="CE169" s="114"/>
      <c r="CF169" s="114"/>
      <c r="CG169" s="114"/>
      <c r="CH169" s="114"/>
      <c r="CI169" s="114"/>
      <c r="CJ169" s="114"/>
      <c r="CK169" s="114"/>
      <c r="CL169" s="114"/>
      <c r="CM169" s="114"/>
      <c r="CN169" s="114"/>
      <c r="CO169" s="114"/>
      <c r="CP169" s="114"/>
      <c r="CQ169" s="114"/>
      <c r="CR169" s="114"/>
      <c r="CS169" s="114"/>
      <c r="CT169" s="114"/>
      <c r="CU169" s="114"/>
      <c r="CV169" s="114"/>
      <c r="CW169" s="114"/>
      <c r="CX169" s="114"/>
      <c r="CY169" s="114"/>
    </row>
    <row r="170" spans="1:103" ht="4.2" customHeight="1" x14ac:dyDescent="0.2">
      <c r="A170" s="4"/>
      <c r="B170" s="4"/>
      <c r="C170" s="4"/>
      <c r="D170" s="4"/>
      <c r="E170" s="4"/>
      <c r="F170" s="4"/>
      <c r="G170" s="4"/>
      <c r="H170" s="4"/>
      <c r="I170" s="4"/>
      <c r="J170" s="36"/>
      <c r="K170" s="1044"/>
      <c r="L170" s="1044"/>
      <c r="M170" s="1044"/>
      <c r="N170" s="1044"/>
      <c r="O170" s="231"/>
      <c r="P170" s="1034"/>
      <c r="Q170" s="1034"/>
      <c r="R170" s="1034"/>
      <c r="S170" s="1034"/>
      <c r="T170" s="1034"/>
      <c r="U170" s="1034"/>
      <c r="V170" s="1034"/>
      <c r="W170" s="1034"/>
      <c r="X170" s="1034"/>
      <c r="Y170" s="1034"/>
      <c r="Z170" s="1034"/>
      <c r="AA170" s="1035"/>
      <c r="AB170" s="1035"/>
      <c r="AC170" s="1035"/>
      <c r="AD170" s="1035"/>
      <c r="AE170" s="1035"/>
      <c r="AF170" s="1035"/>
      <c r="AG170" s="1035"/>
      <c r="AH170" s="1035"/>
      <c r="AI170" s="1035"/>
      <c r="AJ170" s="1035"/>
      <c r="AK170" s="1036"/>
      <c r="AL170" s="1036"/>
      <c r="AM170" s="1036"/>
      <c r="AN170" s="1036"/>
      <c r="AO170" s="1039"/>
      <c r="AP170" s="1039"/>
      <c r="AQ170" s="1039"/>
      <c r="AR170" s="1039"/>
      <c r="BT170" s="231"/>
      <c r="BU170" s="114"/>
      <c r="BV170" s="114"/>
      <c r="BW170" s="114"/>
      <c r="BX170" s="114"/>
      <c r="BY170" s="114"/>
      <c r="BZ170" s="114"/>
      <c r="CA170" s="114"/>
      <c r="CB170" s="114"/>
      <c r="CC170" s="114"/>
      <c r="CD170" s="114"/>
      <c r="CE170" s="114"/>
      <c r="CF170" s="114"/>
      <c r="CG170" s="114"/>
      <c r="CH170" s="114"/>
      <c r="CI170" s="114"/>
      <c r="CJ170" s="114"/>
      <c r="CK170" s="114"/>
      <c r="CL170" s="6"/>
      <c r="CM170" s="6"/>
      <c r="CN170" s="231"/>
      <c r="CO170" s="231"/>
      <c r="CP170" s="231"/>
      <c r="CQ170" s="231"/>
      <c r="CR170" s="231"/>
      <c r="CS170" s="231"/>
      <c r="CT170" s="231"/>
      <c r="CU170" s="114"/>
      <c r="CV170" s="114"/>
      <c r="CW170" s="114"/>
      <c r="CX170" s="114"/>
      <c r="CY170" s="114"/>
    </row>
    <row r="171" spans="1:103" ht="4.2" customHeight="1" x14ac:dyDescent="0.2">
      <c r="A171" s="4"/>
      <c r="B171" s="4"/>
      <c r="C171" s="4"/>
      <c r="D171" s="4"/>
      <c r="E171" s="4"/>
      <c r="F171" s="4"/>
      <c r="G171" s="4"/>
      <c r="H171" s="4"/>
      <c r="I171" s="4"/>
      <c r="J171" s="36"/>
      <c r="K171" s="36"/>
      <c r="L171" s="36"/>
      <c r="M171" s="36"/>
      <c r="N171" s="36"/>
      <c r="O171" s="36"/>
      <c r="P171" s="1034"/>
      <c r="Q171" s="1034"/>
      <c r="R171" s="1034"/>
      <c r="S171" s="1034"/>
      <c r="T171" s="1034"/>
      <c r="U171" s="1034"/>
      <c r="V171" s="1034"/>
      <c r="W171" s="1034"/>
      <c r="X171" s="1034"/>
      <c r="Y171" s="1034"/>
      <c r="Z171" s="1034"/>
      <c r="AA171" s="1035"/>
      <c r="AB171" s="1035"/>
      <c r="AC171" s="1035"/>
      <c r="AD171" s="1035"/>
      <c r="AE171" s="1035"/>
      <c r="AF171" s="1035"/>
      <c r="AG171" s="1035"/>
      <c r="AH171" s="1035"/>
      <c r="AI171" s="1035"/>
      <c r="AJ171" s="1035"/>
      <c r="AK171" s="1036"/>
      <c r="AL171" s="1036"/>
      <c r="AM171" s="1036"/>
      <c r="AN171" s="1036"/>
      <c r="AO171" s="1039"/>
      <c r="AP171" s="1039"/>
      <c r="AQ171" s="1039"/>
      <c r="AR171" s="1039"/>
      <c r="BT171" s="231"/>
      <c r="BU171" s="6"/>
      <c r="BV171" s="6"/>
      <c r="BW171" s="6"/>
      <c r="BX171" s="16"/>
      <c r="BY171" s="16"/>
      <c r="BZ171" s="28"/>
      <c r="CA171" s="28"/>
      <c r="CB171" s="6"/>
      <c r="CC171" s="28"/>
      <c r="CD171" s="28"/>
      <c r="CE171" s="231"/>
      <c r="CF171" s="231"/>
      <c r="CG171" s="231"/>
      <c r="CH171" s="231"/>
      <c r="CI171" s="231"/>
      <c r="CJ171" s="231"/>
      <c r="CK171" s="231"/>
      <c r="CL171" s="217"/>
      <c r="CM171" s="217"/>
      <c r="CN171" s="217"/>
      <c r="CO171" s="217"/>
      <c r="CP171" s="217"/>
      <c r="CQ171" s="217"/>
      <c r="CR171" s="217"/>
      <c r="CS171" s="217"/>
      <c r="CT171" s="114"/>
      <c r="CU171" s="114"/>
      <c r="CV171" s="114"/>
      <c r="CW171" s="114"/>
      <c r="CX171" s="114"/>
      <c r="CY171" s="114"/>
    </row>
    <row r="172" spans="1:103" ht="4.2" customHeight="1" x14ac:dyDescent="0.2">
      <c r="A172" s="4"/>
      <c r="B172" s="4"/>
      <c r="C172" s="4"/>
      <c r="D172" s="4"/>
      <c r="E172" s="4"/>
      <c r="F172" s="4"/>
      <c r="G172" s="4"/>
      <c r="H172" s="4"/>
      <c r="I172" s="4"/>
      <c r="J172" s="36"/>
      <c r="K172" s="934"/>
      <c r="L172" s="934"/>
      <c r="M172" s="934"/>
      <c r="N172" s="934"/>
      <c r="O172" s="36"/>
      <c r="P172" s="229"/>
      <c r="Q172" s="229"/>
      <c r="R172" s="229"/>
      <c r="S172" s="229"/>
      <c r="T172" s="229"/>
      <c r="U172" s="229"/>
      <c r="V172" s="229"/>
      <c r="W172" s="236"/>
      <c r="X172" s="236"/>
      <c r="Y172" s="236"/>
      <c r="Z172" s="236"/>
      <c r="AA172" s="236"/>
      <c r="AB172" s="236"/>
      <c r="AC172" s="236"/>
      <c r="AD172" s="236"/>
      <c r="AE172" s="236"/>
      <c r="AF172" s="236"/>
      <c r="AG172" s="236"/>
      <c r="AH172" s="229"/>
      <c r="AI172" s="229"/>
      <c r="AJ172" s="229"/>
      <c r="AK172" s="37"/>
      <c r="AL172" s="37"/>
      <c r="AM172" s="37"/>
      <c r="AN172" s="37"/>
      <c r="AO172" s="6"/>
      <c r="AP172" s="6"/>
      <c r="AQ172" s="6"/>
      <c r="AR172" s="6"/>
      <c r="BS172" s="231"/>
      <c r="BT172" s="231"/>
      <c r="BU172" s="6"/>
      <c r="BV172" s="6"/>
      <c r="BW172" s="6"/>
      <c r="BX172" s="16"/>
      <c r="BY172" s="16"/>
      <c r="BZ172" s="28"/>
      <c r="CA172" s="28"/>
      <c r="CB172" s="6"/>
      <c r="CC172" s="28"/>
      <c r="CD172" s="28"/>
      <c r="CE172" s="231"/>
      <c r="CF172" s="231"/>
      <c r="CG172" s="231"/>
      <c r="CH172" s="231"/>
      <c r="CI172" s="231"/>
      <c r="CJ172" s="231"/>
      <c r="CK172" s="231"/>
      <c r="CL172" s="217"/>
      <c r="CM172" s="217"/>
      <c r="CN172" s="217"/>
      <c r="CO172" s="217"/>
      <c r="CP172" s="217"/>
      <c r="CQ172" s="217"/>
      <c r="CR172" s="217"/>
      <c r="CS172" s="217"/>
      <c r="CT172" s="114"/>
      <c r="CU172" s="114"/>
      <c r="CV172" s="114"/>
      <c r="CW172" s="114"/>
      <c r="CX172" s="114"/>
      <c r="CY172" s="114"/>
    </row>
    <row r="173" spans="1:103" ht="4.2" customHeight="1" x14ac:dyDescent="0.2">
      <c r="A173" s="4"/>
      <c r="B173" s="4"/>
      <c r="C173" s="4"/>
      <c r="D173" s="4"/>
      <c r="E173" s="4"/>
      <c r="F173" s="4"/>
      <c r="G173" s="4"/>
      <c r="H173" s="4"/>
      <c r="I173" s="4"/>
      <c r="J173" s="36"/>
      <c r="K173" s="934"/>
      <c r="L173" s="934"/>
      <c r="M173" s="934"/>
      <c r="N173" s="934"/>
      <c r="O173" s="36"/>
      <c r="P173" s="232"/>
      <c r="Q173" s="232"/>
      <c r="R173" s="232"/>
      <c r="S173" s="232"/>
      <c r="T173" s="232"/>
      <c r="U173" s="232"/>
      <c r="V173" s="232"/>
      <c r="W173" s="232"/>
      <c r="X173" s="232"/>
      <c r="Y173" s="232"/>
      <c r="Z173" s="232"/>
      <c r="AA173" s="236"/>
      <c r="AB173" s="236"/>
      <c r="AC173" s="236"/>
      <c r="AD173" s="236"/>
      <c r="AE173" s="236"/>
      <c r="AF173" s="236"/>
      <c r="AG173" s="236"/>
      <c r="AH173" s="236"/>
      <c r="AI173" s="236"/>
      <c r="AJ173" s="236"/>
      <c r="AK173" s="233"/>
      <c r="AL173" s="233"/>
      <c r="AM173" s="233"/>
      <c r="AN173" s="233"/>
      <c r="AO173" s="37"/>
      <c r="AP173" s="37"/>
      <c r="AQ173" s="37"/>
      <c r="AR173" s="37"/>
      <c r="BS173" s="2"/>
      <c r="BT173" s="231"/>
      <c r="BU173" s="114"/>
      <c r="BV173" s="114"/>
      <c r="BW173" s="114"/>
      <c r="BX173" s="114"/>
      <c r="BY173" s="114"/>
      <c r="BZ173" s="114"/>
      <c r="CA173" s="114"/>
      <c r="CB173" s="114"/>
      <c r="CC173" s="114"/>
      <c r="CD173" s="114"/>
      <c r="CE173" s="114"/>
      <c r="CF173" s="114"/>
      <c r="CG173" s="114"/>
      <c r="CH173" s="114"/>
      <c r="CI173" s="114"/>
      <c r="CJ173" s="114"/>
      <c r="CK173" s="114"/>
      <c r="CL173" s="114"/>
      <c r="CM173" s="114"/>
      <c r="CN173" s="114"/>
      <c r="CO173" s="114"/>
      <c r="CP173" s="114"/>
      <c r="CQ173" s="114"/>
      <c r="CR173" s="114"/>
      <c r="CS173" s="114"/>
      <c r="CT173" s="114"/>
      <c r="CU173" s="114"/>
      <c r="CV173" s="114"/>
      <c r="CW173" s="114"/>
      <c r="CX173" s="114"/>
      <c r="CY173" s="114"/>
    </row>
    <row r="174" spans="1:103" ht="4.2" customHeight="1" x14ac:dyDescent="0.2">
      <c r="A174" s="4"/>
      <c r="B174" s="4"/>
      <c r="C174" s="4"/>
      <c r="D174" s="4"/>
      <c r="E174" s="4"/>
      <c r="F174" s="4"/>
      <c r="G174" s="4"/>
      <c r="H174" s="4"/>
      <c r="I174" s="4"/>
      <c r="J174" s="36"/>
      <c r="K174" s="36"/>
      <c r="L174" s="36"/>
      <c r="M174" s="36"/>
      <c r="N174" s="36"/>
      <c r="O174" s="36"/>
      <c r="P174" s="232"/>
      <c r="Q174" s="232"/>
      <c r="R174" s="232"/>
      <c r="S174" s="232"/>
      <c r="T174" s="232"/>
      <c r="U174" s="232"/>
      <c r="V174" s="232"/>
      <c r="W174" s="232"/>
      <c r="X174" s="232"/>
      <c r="Y174" s="232"/>
      <c r="Z174" s="232"/>
      <c r="AA174" s="236"/>
      <c r="AB174" s="236"/>
      <c r="AC174" s="236"/>
      <c r="AD174" s="236"/>
      <c r="AE174" s="236"/>
      <c r="AF174" s="236"/>
      <c r="AG174" s="236"/>
      <c r="AH174" s="236"/>
      <c r="AI174" s="236"/>
      <c r="AJ174" s="236"/>
      <c r="AK174" s="233"/>
      <c r="AL174" s="233"/>
      <c r="AM174" s="233"/>
      <c r="AN174" s="233"/>
      <c r="AO174" s="37"/>
      <c r="AP174" s="37"/>
      <c r="AQ174" s="37"/>
      <c r="AR174" s="37"/>
      <c r="BS174" s="2"/>
      <c r="BT174" s="231"/>
    </row>
    <row r="175" spans="1:103" ht="4.2" customHeight="1" x14ac:dyDescent="0.2">
      <c r="A175" s="4"/>
      <c r="B175" s="4"/>
      <c r="C175" s="4"/>
      <c r="D175" s="4"/>
      <c r="E175" s="4"/>
      <c r="F175" s="4"/>
      <c r="G175" s="4"/>
      <c r="H175" s="4"/>
      <c r="I175" s="4"/>
      <c r="J175" s="36"/>
      <c r="K175" s="36"/>
      <c r="L175" s="36"/>
      <c r="M175" s="36"/>
      <c r="N175" s="36"/>
      <c r="O175" s="36"/>
      <c r="P175" s="232"/>
      <c r="Q175" s="232"/>
      <c r="R175" s="232"/>
      <c r="S175" s="232"/>
      <c r="T175" s="232"/>
      <c r="U175" s="232"/>
      <c r="V175" s="232"/>
      <c r="W175" s="232"/>
      <c r="X175" s="232"/>
      <c r="Y175" s="232"/>
      <c r="Z175" s="232"/>
      <c r="AA175" s="236"/>
      <c r="AB175" s="236"/>
      <c r="AC175" s="236"/>
      <c r="AD175" s="236"/>
      <c r="AE175" s="236"/>
      <c r="AF175" s="236"/>
      <c r="AG175" s="236"/>
      <c r="AH175" s="236"/>
      <c r="AI175" s="236"/>
      <c r="AJ175" s="236"/>
      <c r="AK175" s="233"/>
      <c r="AL175" s="233"/>
      <c r="AM175" s="233"/>
      <c r="AN175" s="233"/>
      <c r="AO175" s="37"/>
      <c r="AP175" s="37"/>
      <c r="AQ175" s="37"/>
      <c r="AR175" s="37"/>
      <c r="AS175" s="6"/>
      <c r="AT175" s="6"/>
      <c r="AU175" s="6"/>
      <c r="AV175" s="16"/>
      <c r="AW175" s="16"/>
      <c r="AX175" s="28"/>
      <c r="AY175" s="28"/>
      <c r="AZ175" s="6"/>
      <c r="BA175" s="28"/>
      <c r="BB175" s="28"/>
      <c r="BC175" s="231"/>
      <c r="BD175" s="231"/>
      <c r="BE175" s="231"/>
      <c r="BF175" s="231"/>
      <c r="BG175" s="231"/>
      <c r="BH175" s="231"/>
      <c r="BI175" s="231"/>
      <c r="BJ175" s="111"/>
      <c r="BK175" s="111"/>
      <c r="BL175" s="111"/>
      <c r="BM175" s="111"/>
      <c r="BN175" s="111"/>
      <c r="BO175" s="111"/>
      <c r="BP175" s="111"/>
      <c r="BQ175" s="111"/>
      <c r="BR175" s="2"/>
      <c r="BS175" s="2"/>
      <c r="BT175" s="231"/>
    </row>
    <row r="176" spans="1:103" ht="4.2" customHeight="1" x14ac:dyDescent="0.2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36"/>
      <c r="N176" s="36"/>
      <c r="O176" s="36"/>
      <c r="P176" s="36"/>
      <c r="Q176" s="36"/>
      <c r="R176" s="36"/>
      <c r="S176" s="229"/>
      <c r="T176" s="229"/>
      <c r="U176" s="229"/>
      <c r="V176" s="229"/>
      <c r="W176" s="229"/>
      <c r="X176" s="229"/>
      <c r="Y176" s="229"/>
      <c r="Z176" s="229"/>
      <c r="AA176" s="229"/>
      <c r="AB176" s="229"/>
      <c r="AC176" s="229"/>
      <c r="AD176" s="236"/>
      <c r="AE176" s="236"/>
      <c r="AF176" s="236"/>
      <c r="AG176" s="236"/>
      <c r="AH176" s="236"/>
      <c r="AI176" s="236"/>
      <c r="AJ176" s="236"/>
      <c r="AK176" s="236"/>
      <c r="AL176" s="236"/>
      <c r="AM176" s="236"/>
      <c r="AN176" s="230"/>
      <c r="AO176" s="230"/>
      <c r="AP176" s="230"/>
      <c r="AQ176" s="230"/>
      <c r="AR176" s="37"/>
      <c r="AS176" s="37"/>
      <c r="AT176" s="37"/>
      <c r="AU176" s="37"/>
      <c r="AV176" s="228"/>
      <c r="AW176" s="91"/>
      <c r="AX176" s="91"/>
      <c r="AY176" s="91"/>
      <c r="AZ176" s="91"/>
      <c r="BA176" s="228"/>
      <c r="BB176" s="228"/>
      <c r="BC176" s="16"/>
      <c r="BD176" s="231"/>
      <c r="BE176" s="231"/>
      <c r="BF176" s="6"/>
      <c r="BG176" s="6"/>
      <c r="BH176" s="6"/>
      <c r="BI176" s="6"/>
      <c r="BJ176" s="6"/>
      <c r="BK176" s="231"/>
      <c r="BL176" s="231"/>
      <c r="BM176" s="111"/>
      <c r="BN176" s="111"/>
      <c r="BO176" s="111"/>
      <c r="BP176" s="111"/>
      <c r="BQ176" s="111"/>
      <c r="BR176" s="111"/>
      <c r="BS176" s="111"/>
      <c r="BT176" s="231"/>
    </row>
    <row r="177" spans="1:72" ht="4.2" customHeight="1" x14ac:dyDescent="0.2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28"/>
      <c r="N177" s="36"/>
      <c r="O177" s="36"/>
      <c r="P177" s="36"/>
      <c r="Q177" s="36"/>
      <c r="R177" s="36"/>
      <c r="S177" s="232"/>
      <c r="T177" s="232"/>
      <c r="U177" s="232"/>
      <c r="V177" s="232"/>
      <c r="W177" s="232"/>
      <c r="X177" s="232"/>
      <c r="Y177" s="232"/>
      <c r="Z177" s="232"/>
      <c r="AA177" s="232"/>
      <c r="AB177" s="232"/>
      <c r="AC177" s="232"/>
      <c r="AD177" s="236"/>
      <c r="AE177" s="236"/>
      <c r="AF177" s="236"/>
      <c r="AG177" s="236"/>
      <c r="AH177" s="236"/>
      <c r="AI177" s="236"/>
      <c r="AJ177" s="236"/>
      <c r="AK177" s="236"/>
      <c r="AL177" s="236"/>
      <c r="AM177" s="236"/>
      <c r="AN177" s="233"/>
      <c r="AO177" s="233"/>
      <c r="AP177" s="233"/>
      <c r="AQ177" s="233"/>
      <c r="AR177" s="37"/>
      <c r="AS177" s="37"/>
      <c r="AT177" s="37"/>
      <c r="AU177" s="37"/>
      <c r="AV177" s="13"/>
      <c r="AW177" s="231"/>
      <c r="AX177" s="231"/>
      <c r="AY177" s="231"/>
      <c r="AZ177" s="228"/>
      <c r="BA177" s="228"/>
      <c r="BB177" s="91"/>
      <c r="BC177" s="91"/>
      <c r="BD177" s="91"/>
      <c r="BE177" s="91"/>
      <c r="BF177" s="28"/>
      <c r="BG177" s="4"/>
      <c r="BH177" s="4"/>
      <c r="BI177" s="4"/>
      <c r="BJ177" s="4"/>
      <c r="BK177" s="231"/>
      <c r="BL177" s="231"/>
      <c r="BM177" s="111"/>
      <c r="BN177" s="111"/>
      <c r="BO177" s="111"/>
      <c r="BP177" s="111"/>
      <c r="BQ177" s="111"/>
      <c r="BR177" s="111"/>
      <c r="BS177" s="111"/>
      <c r="BT177" s="231"/>
    </row>
    <row r="178" spans="1:72" ht="4.2" customHeight="1" x14ac:dyDescent="0.2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231"/>
      <c r="N178" s="231"/>
      <c r="O178" s="231"/>
      <c r="P178" s="231"/>
      <c r="Q178" s="231"/>
      <c r="R178" s="231"/>
      <c r="S178" s="229"/>
      <c r="T178" s="229"/>
      <c r="U178" s="229"/>
      <c r="V178" s="229"/>
      <c r="W178" s="229"/>
      <c r="X178" s="229"/>
      <c r="Y178" s="229"/>
      <c r="Z178" s="229"/>
      <c r="AA178" s="229"/>
      <c r="AB178" s="229"/>
      <c r="AC178" s="229"/>
      <c r="AD178" s="236"/>
      <c r="AE178" s="236"/>
      <c r="AF178" s="236"/>
      <c r="AG178" s="236"/>
      <c r="AH178" s="236"/>
      <c r="AI178" s="236"/>
      <c r="AJ178" s="236"/>
      <c r="AK178" s="236"/>
      <c r="AL178" s="236"/>
      <c r="AM178" s="236"/>
      <c r="AN178" s="230"/>
      <c r="AO178" s="230"/>
      <c r="AP178" s="230"/>
      <c r="AQ178" s="230"/>
      <c r="AR178" s="37"/>
      <c r="AS178" s="37"/>
      <c r="AT178" s="37"/>
      <c r="AU178" s="37"/>
      <c r="AV178" s="13"/>
      <c r="AW178" s="231"/>
      <c r="AX178" s="231"/>
      <c r="AY178" s="231"/>
      <c r="AZ178" s="231"/>
      <c r="BA178" s="28"/>
      <c r="BB178" s="91"/>
      <c r="BC178" s="91"/>
      <c r="BD178" s="91"/>
      <c r="BE178" s="91"/>
      <c r="BF178" s="28"/>
      <c r="BG178" s="4"/>
      <c r="BH178" s="4"/>
      <c r="BI178" s="4"/>
      <c r="BJ178" s="4"/>
      <c r="BK178" s="231"/>
      <c r="BL178" s="231"/>
      <c r="BM178" s="111"/>
      <c r="BN178" s="111"/>
      <c r="BO178" s="111"/>
      <c r="BP178" s="111"/>
      <c r="BQ178" s="111"/>
      <c r="BR178" s="111"/>
      <c r="BS178" s="111"/>
      <c r="BT178" s="111"/>
    </row>
    <row r="179" spans="1:72" ht="4.2" customHeight="1" x14ac:dyDescent="0.2">
      <c r="A179" s="4"/>
      <c r="B179" s="4"/>
      <c r="C179" s="4"/>
      <c r="I179" s="4"/>
      <c r="J179" s="4"/>
      <c r="K179" s="4"/>
      <c r="L179" s="4"/>
      <c r="M179" s="28"/>
      <c r="N179" s="36"/>
      <c r="O179" s="36"/>
      <c r="P179" s="36"/>
      <c r="Q179" s="36"/>
      <c r="R179" s="36"/>
      <c r="S179" s="229"/>
      <c r="T179" s="229"/>
      <c r="U179" s="229"/>
      <c r="V179" s="229"/>
      <c r="W179" s="229"/>
      <c r="X179" s="229"/>
      <c r="Y179" s="229"/>
      <c r="Z179" s="229"/>
      <c r="AA179" s="229"/>
      <c r="AB179" s="229"/>
      <c r="AC179" s="229"/>
      <c r="AD179" s="236"/>
      <c r="AE179" s="236"/>
      <c r="AF179" s="236"/>
      <c r="AG179" s="236"/>
      <c r="AH179" s="236"/>
      <c r="AI179" s="236"/>
      <c r="AJ179" s="236"/>
      <c r="AK179" s="236"/>
      <c r="AL179" s="236"/>
      <c r="AM179" s="236"/>
      <c r="AN179" s="230"/>
      <c r="AO179" s="230"/>
      <c r="AP179" s="230"/>
      <c r="AQ179" s="230"/>
      <c r="AR179" s="37"/>
      <c r="AS179" s="37"/>
      <c r="AT179" s="37"/>
      <c r="AU179" s="37"/>
      <c r="AV179" s="13"/>
      <c r="AW179" s="231"/>
      <c r="AX179" s="231"/>
      <c r="AY179" s="231"/>
      <c r="AZ179" s="231"/>
      <c r="BA179" s="28"/>
      <c r="BB179" s="28"/>
      <c r="BC179" s="28"/>
      <c r="BD179" s="231"/>
      <c r="BE179" s="231"/>
      <c r="BF179" s="6"/>
      <c r="BG179" s="4"/>
      <c r="BH179" s="4"/>
      <c r="BI179" s="4"/>
      <c r="BJ179" s="4"/>
      <c r="BK179" s="231"/>
      <c r="BL179" s="231"/>
      <c r="BM179" s="111"/>
      <c r="BN179" s="111"/>
      <c r="BO179" s="111"/>
      <c r="BP179" s="111"/>
      <c r="BQ179" s="111"/>
      <c r="BT179" s="111"/>
    </row>
    <row r="180" spans="1:72" ht="4.2" customHeight="1" x14ac:dyDescent="0.2">
      <c r="A180" s="4"/>
      <c r="B180" s="4"/>
      <c r="C180" s="4"/>
      <c r="I180" s="4"/>
      <c r="J180" s="4"/>
      <c r="K180" s="4"/>
      <c r="L180" s="4"/>
      <c r="M180" s="36"/>
      <c r="N180" s="36"/>
      <c r="O180" s="36"/>
      <c r="P180" s="36"/>
      <c r="Q180" s="36"/>
      <c r="R180" s="36"/>
      <c r="S180" s="232"/>
      <c r="T180" s="232"/>
      <c r="U180" s="232"/>
      <c r="V180" s="232"/>
      <c r="W180" s="232"/>
      <c r="X180" s="232"/>
      <c r="Y180" s="232"/>
      <c r="Z180" s="232"/>
      <c r="AA180" s="232"/>
      <c r="AB180" s="232"/>
      <c r="AC180" s="232"/>
      <c r="AD180" s="236"/>
      <c r="AE180" s="236"/>
      <c r="AF180" s="236"/>
      <c r="AG180" s="236"/>
      <c r="AH180" s="236"/>
      <c r="AI180" s="236"/>
      <c r="AJ180" s="236"/>
      <c r="AK180" s="236"/>
      <c r="AL180" s="236"/>
      <c r="AM180" s="236"/>
      <c r="AN180" s="230"/>
      <c r="AO180" s="230"/>
      <c r="AP180" s="230"/>
      <c r="AQ180" s="230"/>
      <c r="AR180" s="37"/>
      <c r="AS180" s="37"/>
      <c r="AT180" s="37"/>
      <c r="AU180" s="37"/>
      <c r="AV180" s="231"/>
      <c r="AW180" s="231"/>
      <c r="AX180" s="231"/>
      <c r="AY180" s="231"/>
      <c r="AZ180" s="231"/>
      <c r="BA180" s="28"/>
      <c r="BB180" s="28"/>
      <c r="BC180" s="6"/>
      <c r="BD180" s="231"/>
      <c r="BE180" s="231"/>
      <c r="BF180" s="6"/>
      <c r="BG180" s="6"/>
      <c r="BH180" s="6"/>
      <c r="BM180" s="111"/>
      <c r="BN180" s="111"/>
      <c r="BO180" s="111"/>
      <c r="BP180" s="111"/>
      <c r="BQ180" s="111"/>
      <c r="BT180" s="111"/>
    </row>
    <row r="181" spans="1:72" ht="4.2" customHeight="1" x14ac:dyDescent="0.2">
      <c r="Q181" s="1085">
        <v>398</v>
      </c>
      <c r="R181" s="1085"/>
      <c r="S181" s="1085"/>
      <c r="T181" s="1085"/>
      <c r="U181" s="1085">
        <v>399</v>
      </c>
      <c r="V181" s="1085"/>
      <c r="W181" s="1085"/>
      <c r="X181" s="1085"/>
      <c r="Y181" s="1085">
        <v>400</v>
      </c>
      <c r="Z181" s="1085"/>
      <c r="AA181" s="1085"/>
      <c r="AB181" s="1085"/>
      <c r="AC181" s="1085">
        <v>401</v>
      </c>
      <c r="AD181" s="1085"/>
      <c r="AE181" s="1085"/>
      <c r="AF181" s="1085"/>
      <c r="AG181" s="1085">
        <v>402</v>
      </c>
      <c r="AH181" s="1085"/>
      <c r="AI181" s="1085"/>
      <c r="AJ181" s="1085"/>
      <c r="AK181" s="1085">
        <v>403</v>
      </c>
      <c r="AL181" s="1085"/>
      <c r="AM181" s="1085"/>
      <c r="AN181" s="1085"/>
      <c r="AO181" s="1085">
        <v>404</v>
      </c>
      <c r="AP181" s="1085"/>
      <c r="AQ181" s="1085"/>
      <c r="AR181" s="1085"/>
      <c r="AS181" s="1085">
        <v>405</v>
      </c>
      <c r="AT181" s="1085"/>
      <c r="AU181" s="1085"/>
      <c r="AV181" s="1085"/>
      <c r="AW181" s="1085">
        <v>406</v>
      </c>
      <c r="AX181" s="1085"/>
      <c r="AY181" s="1085"/>
      <c r="AZ181" s="1085"/>
      <c r="BA181" s="1085">
        <v>407</v>
      </c>
      <c r="BB181" s="1085"/>
      <c r="BC181" s="1085"/>
      <c r="BD181" s="1085"/>
      <c r="BE181" s="1085">
        <v>408</v>
      </c>
      <c r="BF181" s="1085"/>
      <c r="BG181" s="1085"/>
      <c r="BH181" s="1085"/>
      <c r="BM181" s="111"/>
      <c r="BN181" s="111"/>
      <c r="BO181" s="111"/>
      <c r="BP181" s="111"/>
      <c r="BQ181" s="111"/>
    </row>
    <row r="182" spans="1:72" ht="4.2" customHeight="1" x14ac:dyDescent="0.2">
      <c r="Q182" s="1085"/>
      <c r="R182" s="1085"/>
      <c r="S182" s="1085"/>
      <c r="T182" s="1085"/>
      <c r="U182" s="1085"/>
      <c r="V182" s="1085"/>
      <c r="W182" s="1085"/>
      <c r="X182" s="1085"/>
      <c r="Y182" s="1085"/>
      <c r="Z182" s="1085"/>
      <c r="AA182" s="1085"/>
      <c r="AB182" s="1085"/>
      <c r="AC182" s="1085"/>
      <c r="AD182" s="1085"/>
      <c r="AE182" s="1085"/>
      <c r="AF182" s="1085"/>
      <c r="AG182" s="1085"/>
      <c r="AH182" s="1085"/>
      <c r="AI182" s="1085"/>
      <c r="AJ182" s="1085"/>
      <c r="AK182" s="1085"/>
      <c r="AL182" s="1085"/>
      <c r="AM182" s="1085"/>
      <c r="AN182" s="1085"/>
      <c r="AO182" s="1085"/>
      <c r="AP182" s="1085"/>
      <c r="AQ182" s="1085"/>
      <c r="AR182" s="1085"/>
      <c r="AS182" s="1085"/>
      <c r="AT182" s="1085"/>
      <c r="AU182" s="1085"/>
      <c r="AV182" s="1085"/>
      <c r="AW182" s="1085"/>
      <c r="AX182" s="1085"/>
      <c r="AY182" s="1085"/>
      <c r="AZ182" s="1085"/>
      <c r="BA182" s="1085"/>
      <c r="BB182" s="1085"/>
      <c r="BC182" s="1085"/>
      <c r="BD182" s="1085"/>
      <c r="BE182" s="1085"/>
      <c r="BF182" s="1085"/>
      <c r="BG182" s="1085"/>
      <c r="BH182" s="1085"/>
      <c r="BM182" s="111"/>
      <c r="BN182" s="111"/>
      <c r="BO182" s="111"/>
      <c r="BP182" s="111"/>
      <c r="BQ182" s="111"/>
    </row>
    <row r="183" spans="1:72" ht="4.2" customHeight="1" x14ac:dyDescent="0.2">
      <c r="Q183" s="111"/>
      <c r="R183" s="111"/>
      <c r="S183" s="111"/>
      <c r="T183" s="111"/>
      <c r="U183" s="111"/>
      <c r="V183" s="111"/>
      <c r="W183" s="111"/>
      <c r="X183" s="111"/>
      <c r="Y183" s="185"/>
      <c r="Z183" s="185"/>
      <c r="AA183" s="185"/>
      <c r="AB183" s="185"/>
      <c r="AC183" s="111"/>
      <c r="AD183" s="111"/>
      <c r="AE183" s="111"/>
      <c r="AF183" s="111"/>
      <c r="AG183" s="111"/>
      <c r="AH183" s="111"/>
      <c r="AI183" s="111"/>
      <c r="AJ183" s="111"/>
      <c r="AK183" s="111"/>
      <c r="AL183" s="111"/>
      <c r="AM183" s="111"/>
      <c r="AN183" s="111"/>
      <c r="AO183" s="111"/>
      <c r="AP183" s="111"/>
      <c r="AQ183" s="111"/>
      <c r="AR183" s="111"/>
      <c r="AS183" s="111"/>
      <c r="AT183" s="111"/>
      <c r="AU183" s="111"/>
      <c r="AV183" s="111"/>
      <c r="AW183" s="111"/>
      <c r="AX183" s="111"/>
      <c r="AY183" s="111"/>
      <c r="AZ183" s="111"/>
      <c r="BA183" s="111"/>
      <c r="BB183" s="111"/>
      <c r="BC183" s="111"/>
      <c r="BD183" s="111"/>
      <c r="BE183" s="111"/>
      <c r="BF183" s="111"/>
      <c r="BG183" s="111"/>
      <c r="BH183" s="111"/>
      <c r="BM183" s="112"/>
      <c r="BN183" s="112"/>
      <c r="BO183" s="112"/>
      <c r="BP183" s="112"/>
      <c r="BQ183" s="245"/>
    </row>
    <row r="184" spans="1:72" ht="4.2" customHeight="1" x14ac:dyDescent="0.2">
      <c r="Q184" s="111"/>
      <c r="R184" s="111"/>
      <c r="S184" s="111"/>
      <c r="T184" s="111"/>
      <c r="U184" s="111"/>
      <c r="V184" s="111"/>
      <c r="W184" s="111"/>
      <c r="X184" s="111"/>
      <c r="Y184" s="111"/>
      <c r="Z184" s="111"/>
      <c r="AA184" s="111"/>
      <c r="AB184" s="111"/>
      <c r="AC184" s="111"/>
      <c r="AD184" s="111"/>
      <c r="AE184" s="111"/>
      <c r="AF184" s="111"/>
      <c r="AG184" s="111"/>
      <c r="AH184" s="111"/>
      <c r="AI184" s="111"/>
      <c r="AJ184" s="111"/>
      <c r="AK184" s="111"/>
      <c r="AL184" s="111"/>
      <c r="AM184" s="111"/>
      <c r="AN184" s="111"/>
      <c r="AO184" s="111"/>
      <c r="AP184" s="111"/>
      <c r="AQ184" s="111"/>
      <c r="AR184" s="111"/>
      <c r="AS184" s="111"/>
      <c r="AT184" s="111"/>
      <c r="AU184" s="111"/>
      <c r="AV184" s="111"/>
      <c r="AW184" s="111"/>
      <c r="AX184" s="111"/>
      <c r="AY184" s="111"/>
      <c r="AZ184" s="111"/>
      <c r="BA184" s="111"/>
      <c r="BB184" s="111"/>
      <c r="BC184" s="111"/>
      <c r="BD184" s="111"/>
      <c r="BE184" s="111"/>
      <c r="BF184" s="111"/>
      <c r="BG184" s="111"/>
      <c r="BH184" s="111"/>
      <c r="BM184" s="112"/>
      <c r="BN184" s="112"/>
      <c r="BO184" s="112"/>
      <c r="BP184" s="112"/>
      <c r="BQ184" s="245"/>
    </row>
    <row r="185" spans="1:72" ht="4.2" customHeight="1" x14ac:dyDescent="0.2">
      <c r="Q185" s="111"/>
      <c r="R185" s="111"/>
      <c r="S185" s="111"/>
      <c r="T185" s="111"/>
      <c r="U185" s="111"/>
      <c r="V185" s="111"/>
      <c r="W185" s="111"/>
      <c r="X185" s="111"/>
      <c r="Y185" s="111"/>
      <c r="Z185" s="111"/>
      <c r="AA185" s="111"/>
      <c r="AB185" s="111"/>
      <c r="AC185" s="111"/>
      <c r="AD185" s="111"/>
      <c r="AE185" s="111"/>
      <c r="AF185" s="111"/>
      <c r="AG185" s="111"/>
      <c r="AH185" s="111"/>
      <c r="AI185" s="111"/>
      <c r="AJ185" s="111"/>
      <c r="AK185" s="111"/>
      <c r="AL185" s="111"/>
      <c r="AM185" s="111"/>
      <c r="AN185" s="111"/>
      <c r="AO185" s="111"/>
      <c r="AP185" s="111"/>
      <c r="AQ185" s="111"/>
      <c r="AR185" s="111"/>
      <c r="AS185" s="111"/>
      <c r="AT185" s="111"/>
      <c r="AU185" s="111"/>
      <c r="AV185" s="111"/>
      <c r="AW185" s="111"/>
      <c r="AX185" s="111"/>
      <c r="AY185" s="111"/>
      <c r="AZ185" s="111"/>
      <c r="BA185" s="111"/>
      <c r="BB185" s="111"/>
      <c r="BC185" s="111"/>
      <c r="BD185" s="111"/>
      <c r="BE185" s="111"/>
      <c r="BF185" s="111"/>
      <c r="BG185" s="111"/>
      <c r="BH185" s="111"/>
      <c r="BM185" s="185"/>
      <c r="BN185" s="185"/>
      <c r="BO185" s="185"/>
      <c r="BP185" s="185"/>
      <c r="BQ185" s="185"/>
    </row>
    <row r="186" spans="1:72" ht="4.2" customHeight="1" x14ac:dyDescent="0.2">
      <c r="Q186" s="111"/>
      <c r="R186" s="111"/>
      <c r="S186" s="111"/>
      <c r="T186" s="111"/>
      <c r="U186" s="111"/>
      <c r="V186" s="111"/>
      <c r="W186" s="111"/>
      <c r="X186" s="111"/>
      <c r="Y186" s="111"/>
      <c r="Z186" s="111"/>
      <c r="AA186" s="111"/>
      <c r="AB186" s="111"/>
      <c r="AC186" s="111"/>
      <c r="AD186" s="111"/>
      <c r="AE186" s="111"/>
      <c r="AF186" s="111"/>
      <c r="AG186" s="111"/>
      <c r="AH186" s="111"/>
      <c r="AI186" s="111"/>
      <c r="AJ186" s="111"/>
      <c r="AK186" s="111"/>
      <c r="AL186" s="111"/>
      <c r="AM186" s="111"/>
      <c r="AN186" s="111"/>
      <c r="AO186" s="111"/>
      <c r="AP186" s="111"/>
      <c r="AQ186" s="111"/>
      <c r="AR186" s="111"/>
      <c r="AS186" s="111"/>
      <c r="AT186" s="111"/>
      <c r="AU186" s="111"/>
      <c r="AV186" s="111"/>
      <c r="AW186" s="111"/>
      <c r="AX186" s="111"/>
      <c r="AY186" s="111"/>
      <c r="AZ186" s="111"/>
      <c r="BA186" s="111"/>
      <c r="BB186" s="111"/>
      <c r="BC186" s="111"/>
      <c r="BD186" s="111"/>
      <c r="BE186" s="111"/>
      <c r="BF186" s="111"/>
      <c r="BG186" s="111"/>
      <c r="BH186" s="111"/>
      <c r="BM186" s="185"/>
      <c r="BN186" s="185"/>
      <c r="BO186" s="185"/>
      <c r="BP186" s="185"/>
      <c r="BQ186" s="185"/>
    </row>
    <row r="187" spans="1:72" ht="4.2" customHeight="1" x14ac:dyDescent="0.2">
      <c r="Q187" s="111"/>
      <c r="R187" s="111"/>
      <c r="S187" s="111"/>
      <c r="T187" s="111"/>
      <c r="U187" s="111"/>
      <c r="V187" s="111"/>
      <c r="W187" s="111"/>
      <c r="X187" s="111"/>
      <c r="Y187" s="111"/>
      <c r="Z187" s="111"/>
      <c r="AA187" s="111"/>
      <c r="AB187" s="111"/>
      <c r="AC187" s="111"/>
      <c r="AD187" s="111"/>
      <c r="AE187" s="111"/>
      <c r="AF187" s="111"/>
      <c r="AG187" s="111"/>
      <c r="AH187" s="111"/>
      <c r="AI187" s="111"/>
      <c r="AJ187" s="111"/>
      <c r="AK187" s="111"/>
      <c r="AL187" s="111"/>
      <c r="AM187" s="111"/>
      <c r="AN187" s="111"/>
      <c r="AO187" s="111"/>
      <c r="AP187" s="111"/>
      <c r="AQ187" s="111"/>
      <c r="AR187" s="111"/>
      <c r="AS187" s="111"/>
      <c r="AT187" s="111"/>
      <c r="AU187" s="111"/>
      <c r="AV187" s="111"/>
      <c r="AW187" s="111"/>
      <c r="AX187" s="111"/>
      <c r="AY187" s="111"/>
      <c r="AZ187" s="111"/>
      <c r="BA187" s="111"/>
      <c r="BB187" s="111"/>
      <c r="BC187" s="111"/>
      <c r="BD187" s="111"/>
      <c r="BE187" s="111"/>
      <c r="BF187" s="111"/>
      <c r="BG187" s="111"/>
      <c r="BH187" s="111"/>
      <c r="BM187" s="111"/>
      <c r="BN187" s="111"/>
      <c r="BO187" s="111"/>
      <c r="BP187" s="111"/>
      <c r="BQ187" s="111"/>
    </row>
    <row r="188" spans="1:72" ht="4.2" customHeight="1" x14ac:dyDescent="0.2">
      <c r="Q188" s="111"/>
      <c r="R188" s="111"/>
      <c r="S188" s="111"/>
      <c r="T188" s="111"/>
      <c r="U188" s="111"/>
      <c r="V188" s="111"/>
      <c r="W188" s="111"/>
      <c r="X188" s="111"/>
      <c r="Y188" s="111"/>
      <c r="Z188" s="111"/>
      <c r="AA188" s="111"/>
      <c r="AB188" s="111"/>
      <c r="AC188" s="111"/>
      <c r="AD188" s="111"/>
      <c r="AE188" s="111"/>
      <c r="AF188" s="111"/>
      <c r="AG188" s="111"/>
      <c r="AH188" s="111"/>
      <c r="AI188" s="111"/>
      <c r="AJ188" s="111"/>
      <c r="AK188" s="111"/>
      <c r="AL188" s="111"/>
      <c r="AM188" s="111"/>
      <c r="AN188" s="111"/>
      <c r="AO188" s="111"/>
      <c r="AP188" s="111"/>
      <c r="AQ188" s="111"/>
      <c r="AR188" s="111"/>
      <c r="AS188" s="111"/>
      <c r="AT188" s="111"/>
      <c r="AU188" s="111"/>
      <c r="AV188" s="111"/>
      <c r="AW188" s="111"/>
      <c r="AX188" s="111"/>
      <c r="AY188" s="111"/>
      <c r="AZ188" s="111"/>
      <c r="BA188" s="111"/>
      <c r="BB188" s="111"/>
      <c r="BC188" s="111"/>
      <c r="BD188" s="111"/>
      <c r="BE188" s="111"/>
      <c r="BF188" s="111"/>
      <c r="BG188" s="111"/>
      <c r="BH188" s="111"/>
      <c r="BM188" s="111"/>
      <c r="BN188" s="111"/>
      <c r="BO188" s="111"/>
      <c r="BP188" s="111"/>
      <c r="BQ188" s="111"/>
    </row>
    <row r="189" spans="1:72" ht="4.2" customHeight="1" x14ac:dyDescent="0.2">
      <c r="Q189" s="111"/>
      <c r="R189" s="111"/>
      <c r="S189" s="111"/>
      <c r="T189" s="111"/>
      <c r="U189" s="111"/>
      <c r="V189" s="111"/>
      <c r="W189" s="111"/>
      <c r="X189" s="111"/>
      <c r="Y189" s="111"/>
      <c r="Z189" s="111"/>
      <c r="AA189" s="111"/>
      <c r="AB189" s="111"/>
      <c r="AC189" s="111"/>
      <c r="AD189" s="111"/>
      <c r="AE189" s="111"/>
      <c r="AF189" s="111"/>
      <c r="AG189" s="111"/>
      <c r="AH189" s="111"/>
      <c r="AI189" s="111"/>
      <c r="AJ189" s="111"/>
      <c r="AK189" s="111"/>
      <c r="AL189" s="111"/>
      <c r="AM189" s="111"/>
      <c r="AN189" s="111"/>
      <c r="AO189" s="111"/>
      <c r="AP189" s="111"/>
      <c r="AQ189" s="111"/>
      <c r="AR189" s="111"/>
      <c r="AS189" s="111"/>
      <c r="AT189" s="111"/>
      <c r="AU189" s="111"/>
      <c r="AV189" s="111"/>
      <c r="AW189" s="111"/>
      <c r="AX189" s="111"/>
      <c r="AY189" s="111"/>
      <c r="AZ189" s="111"/>
      <c r="BA189" s="111"/>
      <c r="BB189" s="111"/>
      <c r="BC189" s="111"/>
      <c r="BD189" s="111"/>
      <c r="BE189" s="111"/>
      <c r="BF189" s="111"/>
      <c r="BG189" s="111"/>
      <c r="BH189" s="111"/>
      <c r="BM189" s="111"/>
      <c r="BN189" s="111"/>
      <c r="BO189" s="111"/>
      <c r="BP189" s="111"/>
      <c r="BQ189" s="111"/>
    </row>
    <row r="190" spans="1:72" ht="4.2" customHeight="1" x14ac:dyDescent="0.2">
      <c r="Q190" s="111"/>
      <c r="R190" s="111"/>
      <c r="S190" s="111"/>
      <c r="T190" s="111"/>
      <c r="U190" s="111"/>
      <c r="V190" s="111"/>
      <c r="W190" s="111"/>
      <c r="X190" s="111"/>
      <c r="Y190" s="111"/>
      <c r="Z190" s="111"/>
      <c r="AA190" s="111"/>
      <c r="AB190" s="111"/>
      <c r="AC190" s="111"/>
      <c r="AD190" s="111"/>
      <c r="AE190" s="111"/>
      <c r="AF190" s="111"/>
      <c r="AG190" s="111"/>
      <c r="AH190" s="111"/>
      <c r="AI190" s="111"/>
      <c r="AJ190" s="111"/>
      <c r="AK190" s="111"/>
      <c r="AL190" s="111"/>
      <c r="AM190" s="111"/>
      <c r="AN190" s="111"/>
      <c r="AO190" s="111"/>
      <c r="AP190" s="111"/>
      <c r="AQ190" s="111"/>
      <c r="AR190" s="111"/>
      <c r="AS190" s="111"/>
      <c r="AT190" s="111"/>
      <c r="AU190" s="111"/>
      <c r="AV190" s="111"/>
      <c r="AW190" s="111"/>
      <c r="AX190" s="111"/>
      <c r="AY190" s="111"/>
      <c r="AZ190" s="111"/>
      <c r="BA190" s="111"/>
      <c r="BB190" s="111"/>
      <c r="BC190" s="111"/>
      <c r="BD190" s="111"/>
      <c r="BE190" s="111"/>
      <c r="BF190" s="111"/>
      <c r="BG190" s="111"/>
      <c r="BH190" s="111"/>
      <c r="BM190" s="111"/>
      <c r="BN190" s="111"/>
      <c r="BO190" s="111"/>
      <c r="BP190" s="111"/>
      <c r="BQ190" s="111"/>
    </row>
    <row r="191" spans="1:72" ht="4.2" customHeight="1" x14ac:dyDescent="0.2">
      <c r="Q191" s="111"/>
      <c r="R191" s="111"/>
      <c r="S191" s="111"/>
      <c r="T191" s="111"/>
      <c r="U191" s="111"/>
      <c r="V191" s="111"/>
      <c r="W191" s="111"/>
      <c r="X191" s="111"/>
      <c r="Y191" s="111"/>
      <c r="Z191" s="111"/>
      <c r="AA191" s="111"/>
      <c r="AB191" s="111"/>
      <c r="AC191" s="111"/>
      <c r="AD191" s="111"/>
      <c r="AE191" s="111"/>
      <c r="AF191" s="111"/>
      <c r="AG191" s="111"/>
      <c r="AH191" s="111"/>
      <c r="AI191" s="111"/>
      <c r="AJ191" s="111"/>
      <c r="AK191" s="111"/>
      <c r="AL191" s="111"/>
      <c r="AM191" s="111"/>
      <c r="AN191" s="111"/>
      <c r="AO191" s="111"/>
      <c r="AP191" s="111"/>
      <c r="AQ191" s="111"/>
      <c r="AR191" s="111"/>
      <c r="AS191" s="111"/>
      <c r="AT191" s="111"/>
      <c r="AU191" s="111"/>
      <c r="AV191" s="111"/>
      <c r="AW191" s="111"/>
      <c r="AX191" s="111"/>
      <c r="AY191" s="111"/>
      <c r="AZ191" s="111"/>
      <c r="BA191" s="111"/>
      <c r="BB191" s="111"/>
      <c r="BC191" s="111"/>
      <c r="BD191" s="111"/>
      <c r="BE191" s="111"/>
      <c r="BF191" s="111"/>
      <c r="BG191" s="111"/>
      <c r="BH191" s="111"/>
      <c r="BM191" s="111"/>
      <c r="BN191" s="111"/>
      <c r="BO191" s="111"/>
      <c r="BP191" s="111"/>
      <c r="BQ191" s="111"/>
    </row>
    <row r="192" spans="1:72" ht="4.2" customHeight="1" x14ac:dyDescent="0.2">
      <c r="Q192" s="111"/>
      <c r="R192" s="111"/>
      <c r="S192" s="111"/>
      <c r="T192" s="111"/>
      <c r="U192" s="111"/>
      <c r="V192" s="111"/>
      <c r="W192" s="111"/>
      <c r="X192" s="111"/>
      <c r="Y192" s="111"/>
      <c r="Z192" s="111"/>
      <c r="AA192" s="111"/>
      <c r="AB192" s="111"/>
      <c r="AC192" s="111"/>
      <c r="AD192" s="111"/>
      <c r="AE192" s="111"/>
      <c r="AF192" s="111"/>
      <c r="AG192" s="111"/>
      <c r="AH192" s="111"/>
      <c r="AI192" s="111"/>
      <c r="AJ192" s="111"/>
      <c r="AK192" s="111"/>
      <c r="AL192" s="111"/>
      <c r="AM192" s="111"/>
      <c r="AN192" s="111"/>
      <c r="AO192" s="111"/>
      <c r="AP192" s="111"/>
      <c r="AQ192" s="111"/>
      <c r="AR192" s="111"/>
      <c r="AS192" s="111"/>
      <c r="AT192" s="111"/>
      <c r="AU192" s="111"/>
      <c r="AV192" s="111"/>
      <c r="AW192" s="111"/>
      <c r="AX192" s="111"/>
      <c r="AY192" s="111"/>
      <c r="AZ192" s="111"/>
      <c r="BA192" s="111"/>
      <c r="BB192" s="111"/>
      <c r="BC192" s="111"/>
      <c r="BD192" s="111"/>
      <c r="BE192" s="111"/>
      <c r="BF192" s="111"/>
      <c r="BG192" s="111"/>
      <c r="BH192" s="111"/>
      <c r="BM192" s="111"/>
      <c r="BN192" s="111"/>
      <c r="BO192" s="111"/>
      <c r="BP192" s="111"/>
      <c r="BQ192" s="111"/>
    </row>
    <row r="193" spans="1:72" ht="4.2" customHeight="1" x14ac:dyDescent="0.2">
      <c r="Q193" s="1086" t="e">
        <f>VLOOKUP(Q181,選手リスト,2,FALSE)</f>
        <v>#N/A</v>
      </c>
      <c r="R193" s="1086"/>
      <c r="S193" s="1086"/>
      <c r="T193" s="1086"/>
      <c r="U193" s="1086" t="e">
        <f>VLOOKUP(U181,選手リスト,2,FALSE)</f>
        <v>#N/A</v>
      </c>
      <c r="V193" s="1086"/>
      <c r="W193" s="1086"/>
      <c r="X193" s="1086"/>
      <c r="Y193" s="1086" t="e">
        <f>VLOOKUP(Y181,選手リスト,2,FALSE)</f>
        <v>#N/A</v>
      </c>
      <c r="Z193" s="1086"/>
      <c r="AA193" s="1086"/>
      <c r="AB193" s="1086"/>
      <c r="AC193" s="1086" t="e">
        <f>VLOOKUP(AC181,選手リスト,2,FALSE)</f>
        <v>#N/A</v>
      </c>
      <c r="AD193" s="1086"/>
      <c r="AE193" s="1086"/>
      <c r="AF193" s="1086"/>
      <c r="AG193" s="1086" t="e">
        <f>VLOOKUP(AG181,選手リスト,2,FALSE)</f>
        <v>#N/A</v>
      </c>
      <c r="AH193" s="1086"/>
      <c r="AI193" s="1086"/>
      <c r="AJ193" s="1086"/>
      <c r="AK193" s="1086" t="e">
        <f>VLOOKUP(AK181,選手リスト,2,FALSE)</f>
        <v>#N/A</v>
      </c>
      <c r="AL193" s="1086"/>
      <c r="AM193" s="1086"/>
      <c r="AN193" s="1086"/>
      <c r="AO193" s="1086" t="e">
        <f>VLOOKUP(AO181,選手リスト,2,FALSE)</f>
        <v>#N/A</v>
      </c>
      <c r="AP193" s="1086"/>
      <c r="AQ193" s="1086"/>
      <c r="AR193" s="1086"/>
      <c r="AS193" s="1086" t="e">
        <f>VLOOKUP(AS181,選手リスト,2,FALSE)</f>
        <v>#N/A</v>
      </c>
      <c r="AT193" s="1086"/>
      <c r="AU193" s="1086"/>
      <c r="AV193" s="1086"/>
      <c r="AW193" s="1086" t="e">
        <f>VLOOKUP(AW181,選手リスト,2,FALSE)</f>
        <v>#N/A</v>
      </c>
      <c r="AX193" s="1086"/>
      <c r="AY193" s="1086"/>
      <c r="AZ193" s="1086"/>
      <c r="BA193" s="1086" t="e">
        <f>VLOOKUP(BA181,選手リスト,2,FALSE)</f>
        <v>#N/A</v>
      </c>
      <c r="BB193" s="1086"/>
      <c r="BC193" s="1086"/>
      <c r="BD193" s="1086"/>
      <c r="BE193" s="1086" t="e">
        <f>VLOOKUP(BE181,選手リスト,2,FALSE)</f>
        <v>#N/A</v>
      </c>
      <c r="BF193" s="1086"/>
      <c r="BG193" s="1086"/>
      <c r="BH193" s="1086"/>
      <c r="BM193" s="111"/>
      <c r="BN193" s="111"/>
      <c r="BO193" s="111"/>
      <c r="BP193" s="111"/>
      <c r="BQ193" s="111"/>
    </row>
    <row r="194" spans="1:72" ht="4.2" customHeight="1" x14ac:dyDescent="0.2">
      <c r="Q194" s="1086"/>
      <c r="R194" s="1086"/>
      <c r="S194" s="1086"/>
      <c r="T194" s="1086"/>
      <c r="U194" s="1086"/>
      <c r="V194" s="1086"/>
      <c r="W194" s="1086"/>
      <c r="X194" s="1086"/>
      <c r="Y194" s="1086"/>
      <c r="Z194" s="1086"/>
      <c r="AA194" s="1086"/>
      <c r="AB194" s="1086"/>
      <c r="AC194" s="1086"/>
      <c r="AD194" s="1086"/>
      <c r="AE194" s="1086"/>
      <c r="AF194" s="1086"/>
      <c r="AG194" s="1086"/>
      <c r="AH194" s="1086"/>
      <c r="AI194" s="1086"/>
      <c r="AJ194" s="1086"/>
      <c r="AK194" s="1086"/>
      <c r="AL194" s="1086"/>
      <c r="AM194" s="1086"/>
      <c r="AN194" s="1086"/>
      <c r="AO194" s="1086"/>
      <c r="AP194" s="1086"/>
      <c r="AQ194" s="1086"/>
      <c r="AR194" s="1086"/>
      <c r="AS194" s="1086"/>
      <c r="AT194" s="1086"/>
      <c r="AU194" s="1086"/>
      <c r="AV194" s="1086"/>
      <c r="AW194" s="1086"/>
      <c r="AX194" s="1086"/>
      <c r="AY194" s="1086"/>
      <c r="AZ194" s="1086"/>
      <c r="BA194" s="1086"/>
      <c r="BB194" s="1086"/>
      <c r="BC194" s="1086"/>
      <c r="BD194" s="1086"/>
      <c r="BE194" s="1086"/>
      <c r="BF194" s="1086"/>
      <c r="BG194" s="1086"/>
      <c r="BH194" s="1086"/>
      <c r="BM194" s="111"/>
      <c r="BN194" s="111"/>
      <c r="BO194" s="111"/>
      <c r="BP194" s="111"/>
      <c r="BQ194" s="111"/>
    </row>
    <row r="195" spans="1:72" ht="4.2" customHeight="1" x14ac:dyDescent="0.2">
      <c r="Q195" s="1085">
        <v>409</v>
      </c>
      <c r="R195" s="1085"/>
      <c r="S195" s="1085"/>
      <c r="T195" s="1085"/>
      <c r="U195" s="1085">
        <v>410</v>
      </c>
      <c r="V195" s="1085"/>
      <c r="W195" s="1085"/>
      <c r="X195" s="1085"/>
      <c r="Y195" s="1085">
        <v>411</v>
      </c>
      <c r="Z195" s="1085"/>
      <c r="AA195" s="1085"/>
      <c r="AB195" s="1085"/>
      <c r="AC195" s="1085">
        <v>412</v>
      </c>
      <c r="AD195" s="1085"/>
      <c r="AE195" s="1085"/>
      <c r="AF195" s="1085"/>
      <c r="AG195" s="1085">
        <v>413</v>
      </c>
      <c r="AH195" s="1085"/>
      <c r="AI195" s="1085"/>
      <c r="AJ195" s="1085"/>
      <c r="AK195" s="1085">
        <v>414</v>
      </c>
      <c r="AL195" s="1085"/>
      <c r="AM195" s="1085"/>
      <c r="AN195" s="1085"/>
      <c r="AO195" s="1085">
        <v>415</v>
      </c>
      <c r="AP195" s="1085"/>
      <c r="AQ195" s="1085"/>
      <c r="AR195" s="1085"/>
      <c r="AS195" s="1085">
        <v>416</v>
      </c>
      <c r="AT195" s="1085"/>
      <c r="AU195" s="1085"/>
      <c r="AV195" s="1085"/>
      <c r="AW195" s="1085">
        <v>417</v>
      </c>
      <c r="AX195" s="1085"/>
      <c r="AY195" s="1085"/>
      <c r="AZ195" s="1085"/>
      <c r="BA195" s="1085">
        <v>418</v>
      </c>
      <c r="BB195" s="1085"/>
      <c r="BC195" s="1085"/>
      <c r="BD195" s="1085"/>
      <c r="BE195" s="1085">
        <v>419</v>
      </c>
      <c r="BF195" s="1085"/>
      <c r="BG195" s="1085"/>
      <c r="BH195" s="1085"/>
      <c r="BM195" s="111"/>
      <c r="BN195" s="111"/>
      <c r="BO195" s="111"/>
      <c r="BP195" s="111"/>
      <c r="BQ195" s="111"/>
    </row>
    <row r="196" spans="1:72" ht="4.2" customHeight="1" x14ac:dyDescent="0.2">
      <c r="Q196" s="1085"/>
      <c r="R196" s="1085"/>
      <c r="S196" s="1085"/>
      <c r="T196" s="1085"/>
      <c r="U196" s="1085"/>
      <c r="V196" s="1085"/>
      <c r="W196" s="1085"/>
      <c r="X196" s="1085"/>
      <c r="Y196" s="1085"/>
      <c r="Z196" s="1085"/>
      <c r="AA196" s="1085"/>
      <c r="AB196" s="1085"/>
      <c r="AC196" s="1085"/>
      <c r="AD196" s="1085"/>
      <c r="AE196" s="1085"/>
      <c r="AF196" s="1085"/>
      <c r="AG196" s="1085"/>
      <c r="AH196" s="1085"/>
      <c r="AI196" s="1085"/>
      <c r="AJ196" s="1085"/>
      <c r="AK196" s="1085"/>
      <c r="AL196" s="1085"/>
      <c r="AM196" s="1085"/>
      <c r="AN196" s="1085"/>
      <c r="AO196" s="1085"/>
      <c r="AP196" s="1085"/>
      <c r="AQ196" s="1085"/>
      <c r="AR196" s="1085"/>
      <c r="AS196" s="1085"/>
      <c r="AT196" s="1085"/>
      <c r="AU196" s="1085"/>
      <c r="AV196" s="1085"/>
      <c r="AW196" s="1085"/>
      <c r="AX196" s="1085"/>
      <c r="AY196" s="1085"/>
      <c r="AZ196" s="1085"/>
      <c r="BA196" s="1085"/>
      <c r="BB196" s="1085"/>
      <c r="BC196" s="1085"/>
      <c r="BD196" s="1085"/>
      <c r="BE196" s="1085"/>
      <c r="BF196" s="1085"/>
      <c r="BG196" s="1085"/>
      <c r="BH196" s="1085"/>
      <c r="BM196" s="111"/>
      <c r="BN196" s="111"/>
      <c r="BO196" s="111"/>
      <c r="BP196" s="111"/>
      <c r="BQ196" s="111"/>
    </row>
    <row r="197" spans="1:72" ht="4.2" customHeight="1" x14ac:dyDescent="0.2">
      <c r="Q197" s="111"/>
      <c r="R197" s="111"/>
      <c r="S197" s="111"/>
      <c r="T197" s="111"/>
      <c r="U197" s="111"/>
      <c r="V197" s="111"/>
      <c r="W197" s="111"/>
      <c r="X197" s="111"/>
      <c r="Y197" s="111"/>
      <c r="Z197" s="111"/>
      <c r="AA197" s="111"/>
      <c r="AB197" s="111"/>
      <c r="AC197" s="111"/>
      <c r="AD197" s="111"/>
      <c r="AE197" s="111"/>
      <c r="AF197" s="111"/>
      <c r="AG197" s="111"/>
      <c r="AH197" s="111"/>
      <c r="AI197" s="111"/>
      <c r="AJ197" s="111"/>
      <c r="AK197" s="111"/>
      <c r="AL197" s="111"/>
      <c r="AM197" s="111"/>
      <c r="AN197" s="111"/>
      <c r="AO197" s="111"/>
      <c r="AP197" s="111"/>
      <c r="AQ197" s="111"/>
      <c r="AR197" s="111"/>
      <c r="AS197" s="111"/>
      <c r="AT197" s="111"/>
      <c r="AU197" s="111"/>
      <c r="AV197" s="111"/>
      <c r="AW197" s="111"/>
      <c r="AX197" s="111"/>
      <c r="AY197" s="111"/>
      <c r="AZ197" s="111"/>
      <c r="BA197" s="111"/>
      <c r="BB197" s="111"/>
      <c r="BC197" s="111"/>
      <c r="BD197" s="111"/>
      <c r="BE197" s="111"/>
      <c r="BF197" s="111"/>
      <c r="BG197" s="111"/>
      <c r="BH197" s="111"/>
      <c r="BM197" s="112"/>
      <c r="BN197" s="112"/>
      <c r="BO197" s="112"/>
      <c r="BP197" s="112"/>
      <c r="BQ197" s="112"/>
    </row>
    <row r="198" spans="1:72" ht="4.2" customHeight="1" x14ac:dyDescent="0.2">
      <c r="Q198" s="111"/>
      <c r="R198" s="111"/>
      <c r="S198" s="111"/>
      <c r="T198" s="111"/>
      <c r="U198" s="111"/>
      <c r="V198" s="111"/>
      <c r="W198" s="111"/>
      <c r="X198" s="111"/>
      <c r="Y198" s="111"/>
      <c r="Z198" s="111"/>
      <c r="AA198" s="111"/>
      <c r="AB198" s="111"/>
      <c r="AC198" s="111"/>
      <c r="AD198" s="111"/>
      <c r="AE198" s="111"/>
      <c r="AF198" s="111"/>
      <c r="AG198" s="111"/>
      <c r="AH198" s="111"/>
      <c r="AI198" s="111"/>
      <c r="AJ198" s="111"/>
      <c r="AK198" s="111"/>
      <c r="AL198" s="111"/>
      <c r="AM198" s="111"/>
      <c r="AN198" s="111"/>
      <c r="AO198" s="111"/>
      <c r="AP198" s="111"/>
      <c r="AQ198" s="111"/>
      <c r="AR198" s="111"/>
      <c r="AS198" s="111"/>
      <c r="AT198" s="111"/>
      <c r="AU198" s="111"/>
      <c r="AV198" s="111"/>
      <c r="AW198" s="111"/>
      <c r="AX198" s="111"/>
      <c r="AY198" s="111"/>
      <c r="AZ198" s="111"/>
      <c r="BA198" s="111"/>
      <c r="BB198" s="111"/>
      <c r="BC198" s="111"/>
      <c r="BD198" s="111"/>
      <c r="BE198" s="111"/>
      <c r="BF198" s="111"/>
      <c r="BG198" s="111"/>
      <c r="BH198" s="111"/>
      <c r="BM198" s="112"/>
      <c r="BN198" s="112"/>
      <c r="BO198" s="112"/>
      <c r="BP198" s="112"/>
      <c r="BQ198" s="112"/>
    </row>
    <row r="199" spans="1:72" s="90" customFormat="1" ht="4.2" customHeight="1" x14ac:dyDescent="0.2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 s="111"/>
      <c r="R199" s="111"/>
      <c r="S199" s="111"/>
      <c r="T199" s="111"/>
      <c r="U199" s="111"/>
      <c r="V199" s="111"/>
      <c r="W199" s="111"/>
      <c r="X199" s="111"/>
      <c r="Y199" s="111"/>
      <c r="Z199" s="111"/>
      <c r="AA199" s="111"/>
      <c r="AB199" s="111"/>
      <c r="AC199" s="111"/>
      <c r="AD199" s="111"/>
      <c r="AE199" s="111"/>
      <c r="AF199" s="111"/>
      <c r="AG199" s="111"/>
      <c r="AH199" s="111"/>
      <c r="AI199" s="111"/>
      <c r="AJ199" s="111"/>
      <c r="AK199" s="111"/>
      <c r="AL199" s="111"/>
      <c r="AM199" s="111"/>
      <c r="AN199" s="111"/>
      <c r="AO199" s="111"/>
      <c r="AP199" s="111"/>
      <c r="AQ199" s="111"/>
      <c r="AR199" s="111"/>
      <c r="AS199" s="111"/>
      <c r="AT199" s="111"/>
      <c r="AU199" s="111"/>
      <c r="AV199" s="111"/>
      <c r="AW199" s="111"/>
      <c r="AX199" s="111"/>
      <c r="AY199" s="111"/>
      <c r="AZ199" s="111"/>
      <c r="BA199" s="111"/>
      <c r="BB199" s="111"/>
      <c r="BC199" s="111"/>
      <c r="BD199" s="111"/>
      <c r="BE199" s="111"/>
      <c r="BF199" s="111"/>
      <c r="BG199" s="111"/>
      <c r="BH199" s="111"/>
      <c r="BM199" s="111"/>
      <c r="BN199" s="111"/>
      <c r="BO199" s="111"/>
      <c r="BP199" s="111"/>
      <c r="BQ199" s="111"/>
      <c r="BT199"/>
    </row>
    <row r="200" spans="1:72" s="90" customFormat="1" ht="4.2" customHeight="1" x14ac:dyDescent="0.2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 s="111"/>
      <c r="R200" s="111"/>
      <c r="S200" s="111"/>
      <c r="T200" s="111"/>
      <c r="U200" s="111"/>
      <c r="V200" s="111"/>
      <c r="W200" s="111"/>
      <c r="X200" s="111"/>
      <c r="Y200" s="111"/>
      <c r="Z200" s="111"/>
      <c r="AA200" s="111"/>
      <c r="AB200" s="111"/>
      <c r="AC200" s="111"/>
      <c r="AD200" s="111"/>
      <c r="AE200" s="111"/>
      <c r="AF200" s="111"/>
      <c r="AG200" s="111"/>
      <c r="AH200" s="111"/>
      <c r="AI200" s="111"/>
      <c r="AJ200" s="111"/>
      <c r="AK200" s="111"/>
      <c r="AL200" s="111"/>
      <c r="AM200" s="111"/>
      <c r="AN200" s="111"/>
      <c r="AO200" s="111"/>
      <c r="AP200" s="111"/>
      <c r="AQ200" s="111"/>
      <c r="AR200" s="111"/>
      <c r="AS200" s="111"/>
      <c r="AT200" s="111"/>
      <c r="AU200" s="111"/>
      <c r="AV200" s="111"/>
      <c r="AW200" s="111"/>
      <c r="AX200" s="111"/>
      <c r="AY200" s="111"/>
      <c r="AZ200" s="111"/>
      <c r="BA200" s="111"/>
      <c r="BB200" s="111"/>
      <c r="BC200" s="111"/>
      <c r="BD200" s="111"/>
      <c r="BE200" s="111"/>
      <c r="BF200" s="111"/>
      <c r="BG200" s="111"/>
      <c r="BH200" s="111"/>
      <c r="BM200" s="111"/>
      <c r="BN200" s="111"/>
      <c r="BO200" s="111"/>
      <c r="BP200" s="111"/>
      <c r="BQ200" s="111"/>
      <c r="BT200"/>
    </row>
    <row r="201" spans="1:72" ht="4.2" customHeight="1" x14ac:dyDescent="0.2">
      <c r="Q201" s="111"/>
      <c r="R201" s="111"/>
      <c r="S201" s="111"/>
      <c r="T201" s="111"/>
      <c r="U201" s="111"/>
      <c r="V201" s="111"/>
      <c r="W201" s="111"/>
      <c r="X201" s="111"/>
      <c r="Y201" s="111"/>
      <c r="Z201" s="111"/>
      <c r="AA201" s="111"/>
      <c r="AB201" s="111"/>
      <c r="AC201" s="111"/>
      <c r="AD201" s="111"/>
      <c r="AE201" s="111"/>
      <c r="AF201" s="111"/>
      <c r="AG201" s="111"/>
      <c r="AH201" s="111"/>
      <c r="AI201" s="111"/>
      <c r="AJ201" s="111"/>
      <c r="AK201" s="111"/>
      <c r="AL201" s="111"/>
      <c r="AM201" s="111"/>
      <c r="AN201" s="111"/>
      <c r="AO201" s="111"/>
      <c r="AP201" s="111"/>
      <c r="AQ201" s="111"/>
      <c r="AR201" s="111"/>
      <c r="AS201" s="111"/>
      <c r="AT201" s="111"/>
      <c r="AU201" s="111"/>
      <c r="AV201" s="111"/>
      <c r="AW201" s="111"/>
      <c r="AX201" s="111"/>
      <c r="AY201" s="111"/>
      <c r="AZ201" s="111"/>
      <c r="BA201" s="111"/>
      <c r="BB201" s="111"/>
      <c r="BC201" s="111"/>
      <c r="BD201" s="111"/>
      <c r="BE201" s="111"/>
      <c r="BF201" s="111"/>
      <c r="BG201" s="111"/>
      <c r="BH201" s="111"/>
      <c r="BM201" s="111"/>
      <c r="BN201" s="111"/>
      <c r="BO201" s="111"/>
      <c r="BP201" s="111"/>
      <c r="BQ201" s="111"/>
      <c r="BT201" s="90"/>
    </row>
    <row r="202" spans="1:72" ht="4.2" customHeight="1" x14ac:dyDescent="0.2">
      <c r="Q202" s="111"/>
      <c r="R202" s="111"/>
      <c r="S202" s="111"/>
      <c r="T202" s="111"/>
      <c r="U202" s="111"/>
      <c r="V202" s="111"/>
      <c r="W202" s="111"/>
      <c r="X202" s="111"/>
      <c r="Y202" s="111"/>
      <c r="Z202" s="111"/>
      <c r="AA202" s="111"/>
      <c r="AB202" s="111"/>
      <c r="AC202" s="111"/>
      <c r="AD202" s="111"/>
      <c r="AE202" s="111"/>
      <c r="AF202" s="111"/>
      <c r="AG202" s="111"/>
      <c r="AH202" s="111"/>
      <c r="AI202" s="111"/>
      <c r="AJ202" s="111"/>
      <c r="AK202" s="111"/>
      <c r="AL202" s="111"/>
      <c r="AM202" s="111"/>
      <c r="AN202" s="111"/>
      <c r="AO202" s="111"/>
      <c r="AP202" s="111"/>
      <c r="AQ202" s="111"/>
      <c r="AR202" s="111"/>
      <c r="AS202" s="111"/>
      <c r="AT202" s="111"/>
      <c r="AU202" s="111"/>
      <c r="AV202" s="111"/>
      <c r="AW202" s="111"/>
      <c r="AX202" s="111"/>
      <c r="AY202" s="111"/>
      <c r="AZ202" s="111"/>
      <c r="BA202" s="111"/>
      <c r="BB202" s="111"/>
      <c r="BC202" s="111"/>
      <c r="BD202" s="111"/>
      <c r="BE202" s="111"/>
      <c r="BF202" s="111"/>
      <c r="BG202" s="111"/>
      <c r="BH202" s="111"/>
      <c r="BT202" s="90"/>
    </row>
    <row r="203" spans="1:72" ht="4.2" customHeight="1" x14ac:dyDescent="0.2">
      <c r="Q203" s="111"/>
      <c r="R203" s="111"/>
      <c r="S203" s="111"/>
      <c r="T203" s="111"/>
      <c r="U203" s="111"/>
      <c r="V203" s="111"/>
      <c r="W203" s="111"/>
      <c r="X203" s="111"/>
      <c r="Y203" s="111"/>
      <c r="Z203" s="111"/>
      <c r="AA203" s="111"/>
      <c r="AB203" s="111"/>
      <c r="AC203" s="111"/>
      <c r="AD203" s="111"/>
      <c r="AE203" s="111"/>
      <c r="AF203" s="111"/>
      <c r="AG203" s="111"/>
      <c r="AH203" s="111"/>
      <c r="AI203" s="111"/>
      <c r="AJ203" s="111"/>
      <c r="AK203" s="111"/>
      <c r="AL203" s="111"/>
      <c r="AM203" s="111"/>
      <c r="AN203" s="111"/>
      <c r="AO203" s="111"/>
      <c r="AP203" s="111"/>
      <c r="AQ203" s="111"/>
      <c r="AR203" s="111"/>
      <c r="AS203" s="111"/>
      <c r="AT203" s="111"/>
      <c r="AU203" s="111"/>
      <c r="AV203" s="111"/>
      <c r="AW203" s="111"/>
      <c r="AX203" s="111"/>
      <c r="AY203" s="111"/>
      <c r="AZ203" s="111"/>
      <c r="BA203" s="111"/>
      <c r="BB203" s="111"/>
      <c r="BC203" s="111"/>
      <c r="BD203" s="111"/>
      <c r="BE203" s="111"/>
      <c r="BF203" s="111"/>
      <c r="BG203" s="111"/>
      <c r="BH203" s="111"/>
    </row>
    <row r="204" spans="1:72" ht="4.2" customHeight="1" x14ac:dyDescent="0.2">
      <c r="Q204" s="111"/>
      <c r="R204" s="111"/>
      <c r="S204" s="111"/>
      <c r="T204" s="111"/>
      <c r="U204" s="111"/>
      <c r="V204" s="111"/>
      <c r="W204" s="111"/>
      <c r="X204" s="111"/>
      <c r="Y204" s="111"/>
      <c r="Z204" s="111"/>
      <c r="AA204" s="111"/>
      <c r="AB204" s="111"/>
      <c r="AC204" s="111"/>
      <c r="AD204" s="111"/>
      <c r="AE204" s="111"/>
      <c r="AF204" s="111"/>
      <c r="AG204" s="111"/>
      <c r="AH204" s="111"/>
      <c r="AI204" s="111"/>
      <c r="AJ204" s="111"/>
      <c r="AK204" s="111"/>
      <c r="AL204" s="111"/>
      <c r="AM204" s="111"/>
      <c r="AN204" s="111"/>
      <c r="AO204" s="111"/>
      <c r="AP204" s="111"/>
      <c r="AQ204" s="111"/>
      <c r="AR204" s="111"/>
      <c r="AS204" s="111"/>
      <c r="AT204" s="111"/>
      <c r="AU204" s="111"/>
      <c r="AV204" s="111"/>
      <c r="AW204" s="111"/>
      <c r="AX204" s="111"/>
      <c r="AY204" s="111"/>
      <c r="AZ204" s="111"/>
      <c r="BA204" s="111"/>
      <c r="BB204" s="111"/>
      <c r="BC204" s="111"/>
      <c r="BD204" s="111"/>
      <c r="BE204" s="111"/>
      <c r="BF204" s="111"/>
      <c r="BG204" s="111"/>
      <c r="BH204" s="111"/>
    </row>
    <row r="205" spans="1:72" ht="4.2" customHeight="1" x14ac:dyDescent="0.2">
      <c r="Q205" s="111"/>
      <c r="R205" s="111"/>
      <c r="S205" s="111"/>
      <c r="T205" s="111"/>
      <c r="U205" s="111"/>
      <c r="V205" s="111"/>
      <c r="W205" s="111"/>
      <c r="X205" s="111"/>
      <c r="Y205" s="111"/>
      <c r="Z205" s="111"/>
      <c r="AA205" s="111"/>
      <c r="AB205" s="111"/>
      <c r="AC205" s="111"/>
      <c r="AD205" s="111"/>
      <c r="AE205" s="111"/>
      <c r="AF205" s="111"/>
      <c r="AG205" s="111"/>
      <c r="AH205" s="111"/>
      <c r="AI205" s="111"/>
      <c r="AJ205" s="111"/>
      <c r="AK205" s="111"/>
      <c r="AL205" s="111"/>
      <c r="AM205" s="111"/>
      <c r="AN205" s="111"/>
      <c r="AO205" s="111"/>
      <c r="AP205" s="111"/>
      <c r="AQ205" s="111"/>
      <c r="AR205" s="111"/>
      <c r="AS205" s="111"/>
      <c r="AT205" s="111"/>
      <c r="AU205" s="111"/>
      <c r="AV205" s="111"/>
      <c r="AW205" s="111"/>
      <c r="AX205" s="111"/>
      <c r="AY205" s="111"/>
      <c r="AZ205" s="111"/>
      <c r="BA205" s="111"/>
      <c r="BB205" s="111"/>
      <c r="BC205" s="111"/>
      <c r="BD205" s="111"/>
      <c r="BE205" s="111"/>
      <c r="BF205" s="111"/>
      <c r="BG205" s="111"/>
      <c r="BH205" s="111"/>
    </row>
    <row r="206" spans="1:72" ht="4.2" customHeight="1" x14ac:dyDescent="0.2">
      <c r="Q206" s="111"/>
      <c r="R206" s="111"/>
      <c r="S206" s="111"/>
      <c r="T206" s="111"/>
      <c r="U206" s="111"/>
      <c r="V206" s="111"/>
      <c r="W206" s="111"/>
      <c r="X206" s="111"/>
      <c r="Y206" s="111"/>
      <c r="Z206" s="111"/>
      <c r="AA206" s="111"/>
      <c r="AB206" s="111"/>
      <c r="AC206" s="111"/>
      <c r="AD206" s="111"/>
      <c r="AE206" s="111"/>
      <c r="AF206" s="111"/>
      <c r="AG206" s="111"/>
      <c r="AH206" s="111"/>
      <c r="AI206" s="111"/>
      <c r="AJ206" s="111"/>
      <c r="AK206" s="111"/>
      <c r="AL206" s="111"/>
      <c r="AM206" s="111"/>
      <c r="AN206" s="111"/>
      <c r="AO206" s="111"/>
      <c r="AP206" s="111"/>
      <c r="AQ206" s="111"/>
      <c r="AR206" s="111"/>
      <c r="AS206" s="111"/>
      <c r="AT206" s="111"/>
      <c r="AU206" s="111"/>
      <c r="AV206" s="111"/>
      <c r="AW206" s="111"/>
      <c r="AX206" s="111"/>
      <c r="AY206" s="111"/>
      <c r="AZ206" s="111"/>
      <c r="BA206" s="111"/>
      <c r="BB206" s="111"/>
      <c r="BC206" s="111"/>
      <c r="BD206" s="111"/>
      <c r="BE206" s="111"/>
      <c r="BF206" s="111"/>
      <c r="BG206" s="111"/>
      <c r="BH206" s="111"/>
    </row>
    <row r="207" spans="1:72" ht="4.2" customHeight="1" x14ac:dyDescent="0.2">
      <c r="D207" s="2"/>
      <c r="E207" s="111"/>
      <c r="F207" s="111"/>
      <c r="G207" s="111"/>
      <c r="H207" s="111"/>
      <c r="Q207" s="1086" t="e">
        <f>VLOOKUP(Q195,選手リスト,2,FALSE)</f>
        <v>#N/A</v>
      </c>
      <c r="R207" s="1086"/>
      <c r="S207" s="1086"/>
      <c r="T207" s="1086"/>
      <c r="U207" s="1086" t="e">
        <f>VLOOKUP(U195,選手リスト,2,FALSE)</f>
        <v>#N/A</v>
      </c>
      <c r="V207" s="1086"/>
      <c r="W207" s="1086"/>
      <c r="X207" s="1086"/>
      <c r="Y207" s="1086" t="e">
        <f>VLOOKUP(Y195,選手リスト,2,FALSE)</f>
        <v>#N/A</v>
      </c>
      <c r="Z207" s="1086"/>
      <c r="AA207" s="1086"/>
      <c r="AB207" s="1086"/>
      <c r="AC207" s="1086" t="e">
        <f>VLOOKUP(AC195,選手リスト,2,FALSE)</f>
        <v>#N/A</v>
      </c>
      <c r="AD207" s="1086"/>
      <c r="AE207" s="1086"/>
      <c r="AF207" s="1086"/>
      <c r="AG207" s="1086" t="e">
        <f>VLOOKUP(AG195,選手リスト,2,FALSE)</f>
        <v>#N/A</v>
      </c>
      <c r="AH207" s="1086"/>
      <c r="AI207" s="1086"/>
      <c r="AJ207" s="1086"/>
      <c r="AK207" s="1086" t="e">
        <f>VLOOKUP(AK195,選手リスト,2,FALSE)</f>
        <v>#N/A</v>
      </c>
      <c r="AL207" s="1086"/>
      <c r="AM207" s="1086"/>
      <c r="AN207" s="1086"/>
      <c r="AO207" s="1086" t="e">
        <f>VLOOKUP(AO195,選手リスト,2,FALSE)</f>
        <v>#N/A</v>
      </c>
      <c r="AP207" s="1086"/>
      <c r="AQ207" s="1086"/>
      <c r="AR207" s="1086"/>
      <c r="AS207" s="1086" t="e">
        <f>VLOOKUP(AS195,選手リスト,2,FALSE)</f>
        <v>#N/A</v>
      </c>
      <c r="AT207" s="1086"/>
      <c r="AU207" s="1086"/>
      <c r="AV207" s="1086"/>
      <c r="AW207" s="1086" t="e">
        <f>VLOOKUP(AW195,選手リスト,2,FALSE)</f>
        <v>#N/A</v>
      </c>
      <c r="AX207" s="1086"/>
      <c r="AY207" s="1086"/>
      <c r="AZ207" s="1086"/>
      <c r="BA207" s="1086" t="e">
        <f>VLOOKUP(BA195,選手リスト,2,FALSE)</f>
        <v>#N/A</v>
      </c>
      <c r="BB207" s="1086"/>
      <c r="BC207" s="1086"/>
      <c r="BD207" s="1086"/>
      <c r="BE207" s="1086" t="e">
        <f>VLOOKUP(BE195,選手リスト,2,FALSE)</f>
        <v>#N/A</v>
      </c>
      <c r="BF207" s="1086"/>
      <c r="BG207" s="1086"/>
      <c r="BH207" s="1086"/>
    </row>
    <row r="208" spans="1:72" ht="4.2" customHeight="1" x14ac:dyDescent="0.2">
      <c r="D208" s="2"/>
      <c r="E208" s="111"/>
      <c r="F208" s="111"/>
      <c r="G208" s="111"/>
      <c r="H208" s="111"/>
      <c r="Q208" s="1086"/>
      <c r="R208" s="1086"/>
      <c r="S208" s="1086"/>
      <c r="T208" s="1086"/>
      <c r="U208" s="1086"/>
      <c r="V208" s="1086"/>
      <c r="W208" s="1086"/>
      <c r="X208" s="1086"/>
      <c r="Y208" s="1086"/>
      <c r="Z208" s="1086"/>
      <c r="AA208" s="1086"/>
      <c r="AB208" s="1086"/>
      <c r="AC208" s="1086"/>
      <c r="AD208" s="1086"/>
      <c r="AE208" s="1086"/>
      <c r="AF208" s="1086"/>
      <c r="AG208" s="1086"/>
      <c r="AH208" s="1086"/>
      <c r="AI208" s="1086"/>
      <c r="AJ208" s="1086"/>
      <c r="AK208" s="1086"/>
      <c r="AL208" s="1086"/>
      <c r="AM208" s="1086"/>
      <c r="AN208" s="1086"/>
      <c r="AO208" s="1086"/>
      <c r="AP208" s="1086"/>
      <c r="AQ208" s="1086"/>
      <c r="AR208" s="1086"/>
      <c r="AS208" s="1086"/>
      <c r="AT208" s="1086"/>
      <c r="AU208" s="1086"/>
      <c r="AV208" s="1086"/>
      <c r="AW208" s="1086"/>
      <c r="AX208" s="1086"/>
      <c r="AY208" s="1086"/>
      <c r="AZ208" s="1086"/>
      <c r="BA208" s="1086"/>
      <c r="BB208" s="1086"/>
      <c r="BC208" s="1086"/>
      <c r="BD208" s="1086"/>
      <c r="BE208" s="1086"/>
      <c r="BF208" s="1086"/>
      <c r="BG208" s="1086"/>
      <c r="BH208" s="1086"/>
    </row>
    <row r="209" spans="1:72" ht="4.2" customHeight="1" x14ac:dyDescent="0.2">
      <c r="A209" s="2"/>
      <c r="B209" s="2"/>
      <c r="C209" s="2"/>
      <c r="D209" s="2"/>
      <c r="E209" s="111"/>
      <c r="F209" s="111"/>
      <c r="G209" s="111"/>
      <c r="H209" s="111"/>
      <c r="I209" s="111"/>
      <c r="J209" s="111"/>
      <c r="K209" s="111"/>
      <c r="L209" s="111"/>
      <c r="M209" s="111"/>
      <c r="N209" s="111"/>
      <c r="O209" s="111"/>
      <c r="P209" s="111"/>
      <c r="Q209" s="111"/>
      <c r="R209" s="111"/>
      <c r="S209" s="111"/>
      <c r="T209" s="111"/>
      <c r="U209" s="111"/>
      <c r="V209" s="111"/>
      <c r="W209" s="111"/>
      <c r="X209" s="111"/>
      <c r="Y209" s="111"/>
      <c r="Z209" s="111"/>
      <c r="AA209" s="111"/>
      <c r="AB209" s="111"/>
      <c r="AC209" s="111"/>
      <c r="AD209" s="111"/>
      <c r="AE209" s="111"/>
      <c r="AF209" s="111"/>
      <c r="AG209" s="111"/>
      <c r="AH209" s="111"/>
      <c r="AI209" s="111"/>
      <c r="AJ209" s="111"/>
      <c r="AK209" s="111"/>
      <c r="AL209" s="111"/>
      <c r="AM209" s="111"/>
      <c r="AN209" s="111"/>
      <c r="AO209" s="111"/>
      <c r="AP209" s="111"/>
      <c r="AQ209" s="111"/>
      <c r="AR209" s="111"/>
      <c r="AS209" s="111"/>
      <c r="AT209" s="111"/>
      <c r="AU209" s="111"/>
      <c r="AV209" s="111"/>
      <c r="AW209" s="111"/>
      <c r="AX209" s="111"/>
      <c r="AY209" s="111"/>
      <c r="AZ209" s="111"/>
      <c r="BA209" s="111"/>
      <c r="BB209" s="111"/>
      <c r="BC209" s="111"/>
      <c r="BD209" s="111"/>
      <c r="BE209" s="111"/>
      <c r="BF209" s="111"/>
      <c r="BG209" s="111"/>
      <c r="BH209" s="111"/>
    </row>
    <row r="210" spans="1:72" ht="4.2" customHeight="1" x14ac:dyDescent="0.2">
      <c r="A210" s="2"/>
      <c r="B210" s="2"/>
      <c r="C210" s="2"/>
      <c r="D210" s="90"/>
      <c r="E210" s="90"/>
      <c r="F210" s="112"/>
      <c r="G210" s="112"/>
      <c r="H210" s="2"/>
      <c r="I210" s="111"/>
      <c r="J210" s="111"/>
      <c r="K210" s="111"/>
      <c r="L210" s="111"/>
      <c r="M210" s="111"/>
      <c r="N210" s="111"/>
      <c r="O210" s="111"/>
      <c r="P210" s="111"/>
      <c r="Q210" s="111"/>
      <c r="R210" s="111"/>
      <c r="S210" s="111"/>
      <c r="T210" s="111"/>
      <c r="U210" s="111"/>
      <c r="V210" s="111"/>
      <c r="W210" s="111"/>
      <c r="X210" s="111"/>
      <c r="Y210" s="111"/>
      <c r="Z210" s="111"/>
      <c r="AA210" s="111"/>
      <c r="AB210" s="111"/>
      <c r="AC210" s="111"/>
      <c r="AD210" s="111"/>
      <c r="AE210" s="111"/>
      <c r="AF210" s="111"/>
      <c r="AG210" s="111"/>
      <c r="AH210" s="111"/>
      <c r="AI210" s="111"/>
      <c r="AJ210" s="111"/>
      <c r="AK210" s="111"/>
      <c r="AL210" s="111"/>
      <c r="AM210" s="111"/>
      <c r="AN210" s="111"/>
      <c r="AO210" s="111"/>
      <c r="AP210" s="111"/>
      <c r="AQ210" s="111"/>
      <c r="AR210" s="111"/>
      <c r="AS210" s="111"/>
      <c r="AT210" s="111"/>
      <c r="AU210" s="111"/>
      <c r="AV210" s="111"/>
      <c r="AW210" s="111"/>
      <c r="AX210" s="111"/>
      <c r="AY210" s="111"/>
      <c r="AZ210" s="111"/>
      <c r="BA210" s="111"/>
      <c r="BB210" s="111"/>
      <c r="BC210" s="111"/>
      <c r="BD210" s="111"/>
      <c r="BE210" s="111"/>
      <c r="BF210" s="111"/>
      <c r="BG210" s="111"/>
      <c r="BH210" s="111"/>
      <c r="BS210" s="111"/>
    </row>
    <row r="211" spans="1:72" ht="4.2" customHeight="1" x14ac:dyDescent="0.2">
      <c r="A211" s="2"/>
      <c r="B211" s="2"/>
      <c r="C211" s="2"/>
      <c r="D211" s="90"/>
      <c r="E211" s="90"/>
      <c r="F211" s="112"/>
      <c r="G211" s="112"/>
      <c r="H211" s="2"/>
      <c r="I211" s="111"/>
      <c r="J211" s="111"/>
      <c r="K211" s="111"/>
      <c r="L211" s="111"/>
      <c r="M211" s="111"/>
      <c r="N211" s="111"/>
      <c r="O211" s="111"/>
      <c r="P211" s="111"/>
      <c r="Q211" s="111"/>
      <c r="R211" s="111"/>
      <c r="S211" s="111"/>
      <c r="T211" s="111"/>
      <c r="U211" s="111"/>
      <c r="V211" s="111"/>
      <c r="W211" s="111"/>
      <c r="X211" s="111"/>
      <c r="Y211" s="111"/>
      <c r="Z211" s="111"/>
      <c r="AA211" s="111"/>
      <c r="AB211" s="111"/>
      <c r="AC211" s="111"/>
      <c r="AD211" s="111"/>
      <c r="AE211" s="111"/>
      <c r="AF211" s="111"/>
      <c r="AG211" s="111"/>
      <c r="AH211" s="111"/>
      <c r="AI211" s="111"/>
      <c r="AJ211" s="111"/>
      <c r="AK211" s="111"/>
      <c r="AL211" s="111"/>
      <c r="AM211" s="111"/>
      <c r="AN211" s="111"/>
      <c r="AO211" s="111"/>
      <c r="AP211" s="111"/>
      <c r="AQ211" s="111"/>
      <c r="AR211" s="111"/>
      <c r="AS211" s="111"/>
      <c r="AT211" s="111"/>
      <c r="AU211" s="111"/>
      <c r="AV211" s="111"/>
      <c r="AW211" s="111"/>
      <c r="AX211" s="111"/>
      <c r="AY211" s="111"/>
      <c r="AZ211" s="111"/>
      <c r="BA211" s="111"/>
      <c r="BB211" s="111"/>
      <c r="BC211" s="111"/>
      <c r="BD211" s="111"/>
      <c r="BE211" s="111"/>
      <c r="BF211" s="111"/>
      <c r="BG211" s="111"/>
      <c r="BH211" s="111"/>
      <c r="BS211" s="111"/>
    </row>
    <row r="212" spans="1:72" ht="4.2" customHeight="1" x14ac:dyDescent="0.2">
      <c r="A212" s="111"/>
      <c r="B212" s="111"/>
      <c r="C212" s="111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111"/>
      <c r="BS212" s="111"/>
      <c r="BT212" s="111"/>
    </row>
    <row r="213" spans="1:72" s="90" customFormat="1" ht="4.2" customHeight="1" x14ac:dyDescent="0.2">
      <c r="A213" s="112"/>
      <c r="B213" s="112"/>
      <c r="C213" s="112"/>
      <c r="D213"/>
      <c r="E213"/>
      <c r="F213"/>
      <c r="G213"/>
      <c r="H213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/>
      <c r="BQ213"/>
      <c r="BR213" s="112"/>
      <c r="BS213" s="112"/>
      <c r="BT213" s="111"/>
    </row>
    <row r="214" spans="1:72" s="90" customFormat="1" ht="4.2" customHeight="1" x14ac:dyDescent="0.2">
      <c r="A214" s="112"/>
      <c r="B214" s="112"/>
      <c r="C214" s="112"/>
      <c r="D214"/>
      <c r="E214"/>
      <c r="F214"/>
      <c r="G214"/>
      <c r="H214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/>
      <c r="BQ214"/>
      <c r="BR214" s="112"/>
      <c r="BS214" s="112"/>
      <c r="BT214" s="111"/>
    </row>
    <row r="215" spans="1:72" ht="4.2" customHeight="1" x14ac:dyDescent="0.2">
      <c r="BR215" s="2"/>
      <c r="BS215" s="2"/>
      <c r="BT215" s="111"/>
    </row>
    <row r="216" spans="1:72" ht="4.2" customHeight="1" x14ac:dyDescent="0.2">
      <c r="BT216" s="112"/>
    </row>
    <row r="217" spans="1:72" ht="4.2" customHeight="1" x14ac:dyDescent="0.2">
      <c r="BT217" s="112"/>
    </row>
    <row r="218" spans="1:72" ht="4.2" customHeight="1" x14ac:dyDescent="0.2">
      <c r="BT218" s="2"/>
    </row>
  </sheetData>
  <mergeCells count="257">
    <mergeCell ref="AO117:AR122"/>
    <mergeCell ref="K111:N114"/>
    <mergeCell ref="P112:Z115"/>
    <mergeCell ref="AA113:AJ115"/>
    <mergeCell ref="AK113:AN115"/>
    <mergeCell ref="K118:N121"/>
    <mergeCell ref="P119:Z122"/>
    <mergeCell ref="AA120:AJ122"/>
    <mergeCell ref="AK120:AN122"/>
    <mergeCell ref="P117:Z118"/>
    <mergeCell ref="AA117:AJ119"/>
    <mergeCell ref="AK117:AN119"/>
    <mergeCell ref="A11:H15"/>
    <mergeCell ref="A16:H20"/>
    <mergeCell ref="AK99:AN101"/>
    <mergeCell ref="P96:Z97"/>
    <mergeCell ref="AA96:AJ98"/>
    <mergeCell ref="AK96:AN98"/>
    <mergeCell ref="AY127:BB130"/>
    <mergeCell ref="AY25:BB28"/>
    <mergeCell ref="AT30:AW33"/>
    <mergeCell ref="AT107:AW110"/>
    <mergeCell ref="K62:N65"/>
    <mergeCell ref="P63:Z66"/>
    <mergeCell ref="AA64:AJ66"/>
    <mergeCell ref="AK64:AN66"/>
    <mergeCell ref="P61:Z62"/>
    <mergeCell ref="AA61:AJ63"/>
    <mergeCell ref="AK61:AN63"/>
    <mergeCell ref="AO61:AR66"/>
    <mergeCell ref="K55:N58"/>
    <mergeCell ref="P56:Z59"/>
    <mergeCell ref="AA57:AJ59"/>
    <mergeCell ref="K41:N44"/>
    <mergeCell ref="P42:Z45"/>
    <mergeCell ref="AA43:AJ45"/>
    <mergeCell ref="BC35:BF38"/>
    <mergeCell ref="AY44:BB47"/>
    <mergeCell ref="AY59:BB62"/>
    <mergeCell ref="AT64:AW67"/>
    <mergeCell ref="AT78:AW81"/>
    <mergeCell ref="BC71:BF74"/>
    <mergeCell ref="BF53:BJ56"/>
    <mergeCell ref="BJ96:BN99"/>
    <mergeCell ref="BJ100:BN102"/>
    <mergeCell ref="AY102:BB105"/>
    <mergeCell ref="BC114:BF117"/>
    <mergeCell ref="AT121:AW124"/>
    <mergeCell ref="AO207:AR208"/>
    <mergeCell ref="AS207:AV208"/>
    <mergeCell ref="AW207:AZ208"/>
    <mergeCell ref="BA207:BD208"/>
    <mergeCell ref="BE207:BH208"/>
    <mergeCell ref="Q207:T208"/>
    <mergeCell ref="U207:X208"/>
    <mergeCell ref="Y207:AB208"/>
    <mergeCell ref="AC207:AF208"/>
    <mergeCell ref="AG207:AJ208"/>
    <mergeCell ref="AK207:AN208"/>
    <mergeCell ref="AO195:AR196"/>
    <mergeCell ref="AS195:AV196"/>
    <mergeCell ref="AW195:AZ196"/>
    <mergeCell ref="BA195:BD196"/>
    <mergeCell ref="BE195:BH196"/>
    <mergeCell ref="Q195:T196"/>
    <mergeCell ref="U195:X196"/>
    <mergeCell ref="Y195:AB196"/>
    <mergeCell ref="AC195:AF196"/>
    <mergeCell ref="AG195:AJ196"/>
    <mergeCell ref="AK195:AN196"/>
    <mergeCell ref="AO193:AR194"/>
    <mergeCell ref="AS193:AV194"/>
    <mergeCell ref="AW193:AZ194"/>
    <mergeCell ref="BA193:BD194"/>
    <mergeCell ref="BE193:BH194"/>
    <mergeCell ref="Q193:T194"/>
    <mergeCell ref="U193:X194"/>
    <mergeCell ref="Y193:AB194"/>
    <mergeCell ref="AC193:AF194"/>
    <mergeCell ref="AG193:AJ194"/>
    <mergeCell ref="AK193:AN194"/>
    <mergeCell ref="AO181:AR182"/>
    <mergeCell ref="AS181:AV182"/>
    <mergeCell ref="AW181:AZ182"/>
    <mergeCell ref="BA181:BD182"/>
    <mergeCell ref="BE181:BH182"/>
    <mergeCell ref="Q181:T182"/>
    <mergeCell ref="U181:X182"/>
    <mergeCell ref="Y181:AB182"/>
    <mergeCell ref="AC181:AF182"/>
    <mergeCell ref="AG181:AJ182"/>
    <mergeCell ref="AK181:AN182"/>
    <mergeCell ref="K167:N170"/>
    <mergeCell ref="P168:Z171"/>
    <mergeCell ref="AA169:AJ171"/>
    <mergeCell ref="AK169:AN171"/>
    <mergeCell ref="P166:Z167"/>
    <mergeCell ref="AA166:AJ168"/>
    <mergeCell ref="AK166:AN168"/>
    <mergeCell ref="AO166:AR171"/>
    <mergeCell ref="K160:N163"/>
    <mergeCell ref="P161:Z164"/>
    <mergeCell ref="AA162:AJ164"/>
    <mergeCell ref="AK162:AN164"/>
    <mergeCell ref="P159:Z160"/>
    <mergeCell ref="AA159:AJ161"/>
    <mergeCell ref="AK159:AN161"/>
    <mergeCell ref="AO159:AR164"/>
    <mergeCell ref="AO131:AR136"/>
    <mergeCell ref="K153:N156"/>
    <mergeCell ref="P154:Z157"/>
    <mergeCell ref="AA155:AJ157"/>
    <mergeCell ref="AK155:AN157"/>
    <mergeCell ref="P152:Z153"/>
    <mergeCell ref="AA152:AJ154"/>
    <mergeCell ref="AK152:AN154"/>
    <mergeCell ref="AO152:AR157"/>
    <mergeCell ref="K146:N149"/>
    <mergeCell ref="P147:Z150"/>
    <mergeCell ref="AA148:AJ150"/>
    <mergeCell ref="AK148:AN150"/>
    <mergeCell ref="P145:Z146"/>
    <mergeCell ref="AA145:AJ147"/>
    <mergeCell ref="AK145:AN147"/>
    <mergeCell ref="AO145:AR150"/>
    <mergeCell ref="AY162:BB165"/>
    <mergeCell ref="P40:Z41"/>
    <mergeCell ref="AA40:AJ42"/>
    <mergeCell ref="AK40:AN42"/>
    <mergeCell ref="AO40:AR45"/>
    <mergeCell ref="AT156:AW159"/>
    <mergeCell ref="P82:Z83"/>
    <mergeCell ref="K125:N128"/>
    <mergeCell ref="P126:Z129"/>
    <mergeCell ref="AA127:AJ129"/>
    <mergeCell ref="AK127:AN129"/>
    <mergeCell ref="P124:Z125"/>
    <mergeCell ref="AA124:AJ126"/>
    <mergeCell ref="AK124:AN126"/>
    <mergeCell ref="AO124:AR129"/>
    <mergeCell ref="K139:N142"/>
    <mergeCell ref="P140:Z143"/>
    <mergeCell ref="AA141:AJ143"/>
    <mergeCell ref="AK141:AN143"/>
    <mergeCell ref="P138:Z139"/>
    <mergeCell ref="AA138:AJ140"/>
    <mergeCell ref="AK138:AN140"/>
    <mergeCell ref="AO138:AR143"/>
    <mergeCell ref="K132:N135"/>
    <mergeCell ref="AK43:AN45"/>
    <mergeCell ref="AK57:AN59"/>
    <mergeCell ref="P54:Z55"/>
    <mergeCell ref="AA54:AJ56"/>
    <mergeCell ref="AK54:AN56"/>
    <mergeCell ref="AO54:AR59"/>
    <mergeCell ref="K48:N51"/>
    <mergeCell ref="P49:Z52"/>
    <mergeCell ref="AA50:AJ52"/>
    <mergeCell ref="AK50:AN52"/>
    <mergeCell ref="P47:Z48"/>
    <mergeCell ref="AA47:AJ49"/>
    <mergeCell ref="AK47:AN49"/>
    <mergeCell ref="AO47:AR52"/>
    <mergeCell ref="K76:N79"/>
    <mergeCell ref="P77:Z80"/>
    <mergeCell ref="AA78:AJ80"/>
    <mergeCell ref="AK78:AN80"/>
    <mergeCell ref="P75:Z76"/>
    <mergeCell ref="AA75:AJ77"/>
    <mergeCell ref="AK75:AN77"/>
    <mergeCell ref="AO75:AR80"/>
    <mergeCell ref="K69:N72"/>
    <mergeCell ref="P70:Z73"/>
    <mergeCell ref="J12:BP14"/>
    <mergeCell ref="K18:O19"/>
    <mergeCell ref="BC152:BF155"/>
    <mergeCell ref="K27:N30"/>
    <mergeCell ref="P28:Z31"/>
    <mergeCell ref="AA29:AJ31"/>
    <mergeCell ref="AK29:AN31"/>
    <mergeCell ref="P26:Z27"/>
    <mergeCell ref="AA26:AJ28"/>
    <mergeCell ref="AK26:AN28"/>
    <mergeCell ref="AO26:AR31"/>
    <mergeCell ref="K34:N37"/>
    <mergeCell ref="P35:Z38"/>
    <mergeCell ref="AA36:AJ38"/>
    <mergeCell ref="AK36:AN38"/>
    <mergeCell ref="AA71:AJ73"/>
    <mergeCell ref="AK71:AN73"/>
    <mergeCell ref="P68:Z69"/>
    <mergeCell ref="AA68:AJ70"/>
    <mergeCell ref="AK68:AN70"/>
    <mergeCell ref="AO68:AR73"/>
    <mergeCell ref="K90:N93"/>
    <mergeCell ref="P91:Z94"/>
    <mergeCell ref="AA92:AJ94"/>
    <mergeCell ref="K104:N107"/>
    <mergeCell ref="P105:Z108"/>
    <mergeCell ref="AA106:AJ108"/>
    <mergeCell ref="AK106:AN108"/>
    <mergeCell ref="P103:Z104"/>
    <mergeCell ref="AA103:AJ105"/>
    <mergeCell ref="AK103:AN105"/>
    <mergeCell ref="AO103:AR108"/>
    <mergeCell ref="K97:N100"/>
    <mergeCell ref="P98:Z101"/>
    <mergeCell ref="AA99:AJ101"/>
    <mergeCell ref="AO96:AR101"/>
    <mergeCell ref="AA22:AJ24"/>
    <mergeCell ref="AK22:AN24"/>
    <mergeCell ref="AK19:AN21"/>
    <mergeCell ref="AO19:AR24"/>
    <mergeCell ref="AY142:BB145"/>
    <mergeCell ref="AK92:AN94"/>
    <mergeCell ref="P89:Z90"/>
    <mergeCell ref="AA82:AJ84"/>
    <mergeCell ref="AK82:AN84"/>
    <mergeCell ref="AO82:AR87"/>
    <mergeCell ref="P33:Z34"/>
    <mergeCell ref="AA33:AJ35"/>
    <mergeCell ref="AK33:AN35"/>
    <mergeCell ref="AO33:AR38"/>
    <mergeCell ref="P110:Z111"/>
    <mergeCell ref="AA110:AJ112"/>
    <mergeCell ref="AK110:AN112"/>
    <mergeCell ref="AO110:AR115"/>
    <mergeCell ref="P133:Z136"/>
    <mergeCell ref="AA134:AJ136"/>
    <mergeCell ref="AK134:AN136"/>
    <mergeCell ref="P131:Z132"/>
    <mergeCell ref="AA131:AJ133"/>
    <mergeCell ref="AK131:AN133"/>
    <mergeCell ref="BF135:BJ138"/>
    <mergeCell ref="J4:W10"/>
    <mergeCell ref="Y4:AL10"/>
    <mergeCell ref="AN4:BA10"/>
    <mergeCell ref="BC4:BP10"/>
    <mergeCell ref="A1:H10"/>
    <mergeCell ref="J1:N3"/>
    <mergeCell ref="Y1:AD3"/>
    <mergeCell ref="AN1:AT3"/>
    <mergeCell ref="BC1:BI3"/>
    <mergeCell ref="A21:E142"/>
    <mergeCell ref="F21:H142"/>
    <mergeCell ref="P19:Z20"/>
    <mergeCell ref="AA19:AJ21"/>
    <mergeCell ref="AA89:AJ91"/>
    <mergeCell ref="AK89:AN91"/>
    <mergeCell ref="AO89:AR94"/>
    <mergeCell ref="AY84:BB87"/>
    <mergeCell ref="K83:N86"/>
    <mergeCell ref="P84:Z87"/>
    <mergeCell ref="AA85:AJ87"/>
    <mergeCell ref="AK85:AN87"/>
    <mergeCell ref="K20:N23"/>
    <mergeCell ref="P21:Z24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43"/>
  <dimension ref="A1:BT208"/>
  <sheetViews>
    <sheetView view="pageLayout" topLeftCell="A124" zoomScaleNormal="100" workbookViewId="0">
      <selection activeCell="DH206" sqref="DH206"/>
    </sheetView>
  </sheetViews>
  <sheetFormatPr defaultColWidth="1.44140625" defaultRowHeight="4.2" customHeight="1" x14ac:dyDescent="0.2"/>
  <cols>
    <col min="45" max="45" width="1.44140625" customWidth="1"/>
    <col min="56" max="56" width="1.44140625" customWidth="1"/>
  </cols>
  <sheetData>
    <row r="1" spans="1:72" ht="4.2" customHeight="1" x14ac:dyDescent="0.2">
      <c r="A1" s="122"/>
      <c r="B1" s="1021" t="s">
        <v>35</v>
      </c>
      <c r="C1" s="1021"/>
      <c r="D1" s="1021"/>
      <c r="E1" s="1021"/>
      <c r="F1" s="1021"/>
      <c r="G1" s="227"/>
      <c r="H1" s="227"/>
      <c r="I1" s="227"/>
      <c r="J1" s="124"/>
      <c r="K1" s="227"/>
      <c r="L1" s="227"/>
      <c r="M1" s="227"/>
      <c r="N1" s="227"/>
      <c r="O1" s="122"/>
      <c r="P1" s="122"/>
      <c r="Q1" s="1021" t="s">
        <v>36</v>
      </c>
      <c r="R1" s="1021"/>
      <c r="S1" s="1021"/>
      <c r="T1" s="1021"/>
      <c r="U1" s="1021"/>
      <c r="V1" s="1021"/>
      <c r="W1" s="227"/>
      <c r="X1" s="227"/>
      <c r="Y1" s="227"/>
      <c r="Z1" s="227"/>
      <c r="AA1" s="227"/>
      <c r="AB1" s="227"/>
      <c r="AC1" s="227"/>
      <c r="AD1" s="227"/>
      <c r="AE1" s="227"/>
      <c r="AF1" s="1023" t="s">
        <v>3</v>
      </c>
      <c r="AG1" s="1023"/>
      <c r="AH1" s="1023"/>
      <c r="AI1" s="1023"/>
      <c r="AJ1" s="1023"/>
      <c r="AK1" s="1023"/>
      <c r="AL1" s="1023"/>
      <c r="AM1" s="227"/>
      <c r="AN1" s="227"/>
      <c r="AO1" s="227"/>
      <c r="AP1" s="227"/>
      <c r="AQ1" s="227"/>
      <c r="AR1" s="227"/>
      <c r="AS1" s="227"/>
      <c r="AT1" s="227"/>
      <c r="AU1" s="1023" t="s">
        <v>3</v>
      </c>
      <c r="AV1" s="1023"/>
      <c r="AW1" s="1023"/>
      <c r="AX1" s="1023"/>
      <c r="AY1" s="1023"/>
      <c r="AZ1" s="1023"/>
      <c r="BA1" s="1023"/>
      <c r="BB1" s="227"/>
      <c r="BC1" s="227"/>
      <c r="BD1" s="227"/>
      <c r="BE1" s="227"/>
      <c r="BF1" s="227"/>
      <c r="BG1" s="227"/>
      <c r="BH1" s="227"/>
      <c r="BI1" s="227"/>
      <c r="BJ1" s="227"/>
      <c r="BK1" s="227"/>
      <c r="BL1" s="227"/>
      <c r="BM1" s="1061" t="s">
        <v>129</v>
      </c>
      <c r="BN1" s="1019"/>
      <c r="BO1" s="1019"/>
      <c r="BP1" s="1019"/>
      <c r="BQ1" s="1019"/>
      <c r="BR1" s="1019"/>
      <c r="BS1" s="1019"/>
      <c r="BT1" s="1019"/>
    </row>
    <row r="2" spans="1:72" ht="4.2" customHeight="1" x14ac:dyDescent="0.2">
      <c r="A2" s="122"/>
      <c r="B2" s="1021"/>
      <c r="C2" s="1021"/>
      <c r="D2" s="1021"/>
      <c r="E2" s="1021"/>
      <c r="F2" s="1021"/>
      <c r="G2" s="224"/>
      <c r="H2" s="224"/>
      <c r="I2" s="224"/>
      <c r="J2" s="224"/>
      <c r="K2" s="224"/>
      <c r="L2" s="224"/>
      <c r="M2" s="224"/>
      <c r="N2" s="224"/>
      <c r="O2" s="122"/>
      <c r="P2" s="122"/>
      <c r="Q2" s="1021"/>
      <c r="R2" s="1021"/>
      <c r="S2" s="1021"/>
      <c r="T2" s="1021"/>
      <c r="U2" s="1021"/>
      <c r="V2" s="1021"/>
      <c r="W2" s="224"/>
      <c r="X2" s="224"/>
      <c r="Y2" s="224"/>
      <c r="Z2" s="224"/>
      <c r="AA2" s="224"/>
      <c r="AB2" s="224"/>
      <c r="AC2" s="224"/>
      <c r="AD2" s="224"/>
      <c r="AE2" s="224"/>
      <c r="AF2" s="1023"/>
      <c r="AG2" s="1023"/>
      <c r="AH2" s="1023"/>
      <c r="AI2" s="1023"/>
      <c r="AJ2" s="1023"/>
      <c r="AK2" s="1023"/>
      <c r="AL2" s="1023"/>
      <c r="AM2" s="224"/>
      <c r="AN2" s="224"/>
      <c r="AO2" s="224"/>
      <c r="AP2" s="224"/>
      <c r="AQ2" s="224"/>
      <c r="AR2" s="224"/>
      <c r="AS2" s="224"/>
      <c r="AT2" s="224"/>
      <c r="AU2" s="1023"/>
      <c r="AV2" s="1023"/>
      <c r="AW2" s="1023"/>
      <c r="AX2" s="1023"/>
      <c r="AY2" s="1023"/>
      <c r="AZ2" s="1023"/>
      <c r="BA2" s="1023"/>
      <c r="BB2" s="224"/>
      <c r="BC2" s="224"/>
      <c r="BD2" s="224"/>
      <c r="BE2" s="224"/>
      <c r="BF2" s="224"/>
      <c r="BG2" s="224"/>
      <c r="BH2" s="224"/>
      <c r="BI2" s="224"/>
      <c r="BJ2" s="224"/>
      <c r="BK2" s="224"/>
      <c r="BL2" s="224"/>
      <c r="BM2" s="1061"/>
      <c r="BN2" s="1019"/>
      <c r="BO2" s="1019"/>
      <c r="BP2" s="1019"/>
      <c r="BQ2" s="1019"/>
      <c r="BR2" s="1019"/>
      <c r="BS2" s="1019"/>
      <c r="BT2" s="1019"/>
    </row>
    <row r="3" spans="1:72" ht="4.2" customHeight="1" x14ac:dyDescent="0.2">
      <c r="A3" s="122"/>
      <c r="B3" s="1022"/>
      <c r="C3" s="1022"/>
      <c r="D3" s="1022"/>
      <c r="E3" s="1022"/>
      <c r="F3" s="1022"/>
      <c r="G3" s="224"/>
      <c r="H3" s="224"/>
      <c r="I3" s="224"/>
      <c r="J3" s="224"/>
      <c r="K3" s="224"/>
      <c r="L3" s="224"/>
      <c r="M3" s="224"/>
      <c r="N3" s="224"/>
      <c r="O3" s="122"/>
      <c r="P3" s="122"/>
      <c r="Q3" s="1022"/>
      <c r="R3" s="1022"/>
      <c r="S3" s="1022"/>
      <c r="T3" s="1022"/>
      <c r="U3" s="1022"/>
      <c r="V3" s="1022"/>
      <c r="W3" s="224"/>
      <c r="X3" s="224"/>
      <c r="Y3" s="224"/>
      <c r="Z3" s="224"/>
      <c r="AA3" s="224"/>
      <c r="AB3" s="224"/>
      <c r="AC3" s="224"/>
      <c r="AD3" s="224"/>
      <c r="AE3" s="224"/>
      <c r="AF3" s="1024"/>
      <c r="AG3" s="1024"/>
      <c r="AH3" s="1024"/>
      <c r="AI3" s="1024"/>
      <c r="AJ3" s="1024"/>
      <c r="AK3" s="1024"/>
      <c r="AL3" s="1024"/>
      <c r="AM3" s="224"/>
      <c r="AN3" s="224"/>
      <c r="AO3" s="224"/>
      <c r="AP3" s="224"/>
      <c r="AQ3" s="224"/>
      <c r="AR3" s="224"/>
      <c r="AS3" s="224"/>
      <c r="AT3" s="224"/>
      <c r="AU3" s="1024"/>
      <c r="AV3" s="1024"/>
      <c r="AW3" s="1024"/>
      <c r="AX3" s="1024"/>
      <c r="AY3" s="1024"/>
      <c r="AZ3" s="1024"/>
      <c r="BA3" s="1024"/>
      <c r="BB3" s="224"/>
      <c r="BC3" s="224"/>
      <c r="BD3" s="224"/>
      <c r="BE3" s="224"/>
      <c r="BF3" s="224"/>
      <c r="BG3" s="224"/>
      <c r="BH3" s="224"/>
      <c r="BI3" s="224"/>
      <c r="BJ3" s="227"/>
      <c r="BK3" s="227"/>
      <c r="BL3" s="227"/>
      <c r="BM3" s="1061"/>
      <c r="BN3" s="1019"/>
      <c r="BO3" s="1019"/>
      <c r="BP3" s="1019"/>
      <c r="BQ3" s="1019"/>
      <c r="BR3" s="1019"/>
      <c r="BS3" s="1019"/>
      <c r="BT3" s="1019"/>
    </row>
    <row r="4" spans="1:72" ht="4.2" customHeight="1" x14ac:dyDescent="0.2">
      <c r="A4" s="41"/>
      <c r="B4" s="1025"/>
      <c r="C4" s="1026"/>
      <c r="D4" s="1026"/>
      <c r="E4" s="1026"/>
      <c r="F4" s="1026"/>
      <c r="G4" s="1026"/>
      <c r="H4" s="1026"/>
      <c r="I4" s="1026"/>
      <c r="J4" s="1026"/>
      <c r="K4" s="1026"/>
      <c r="L4" s="1026"/>
      <c r="M4" s="1026"/>
      <c r="N4" s="1026"/>
      <c r="O4" s="1027"/>
      <c r="P4" s="39"/>
      <c r="Q4" s="1025"/>
      <c r="R4" s="1026"/>
      <c r="S4" s="1026"/>
      <c r="T4" s="1026"/>
      <c r="U4" s="1026"/>
      <c r="V4" s="1026"/>
      <c r="W4" s="1026"/>
      <c r="X4" s="1026"/>
      <c r="Y4" s="1026"/>
      <c r="Z4" s="1026"/>
      <c r="AA4" s="1026"/>
      <c r="AB4" s="1026"/>
      <c r="AC4" s="1026"/>
      <c r="AD4" s="1027"/>
      <c r="AE4" s="40"/>
      <c r="AF4" s="1025"/>
      <c r="AG4" s="1026"/>
      <c r="AH4" s="1026"/>
      <c r="AI4" s="1026"/>
      <c r="AJ4" s="1026"/>
      <c r="AK4" s="1026"/>
      <c r="AL4" s="1026"/>
      <c r="AM4" s="1026"/>
      <c r="AN4" s="1026"/>
      <c r="AO4" s="1026"/>
      <c r="AP4" s="1026"/>
      <c r="AQ4" s="1026"/>
      <c r="AR4" s="1026"/>
      <c r="AS4" s="1027"/>
      <c r="AT4" s="224"/>
      <c r="AU4" s="1025"/>
      <c r="AV4" s="1026"/>
      <c r="AW4" s="1026"/>
      <c r="AX4" s="1026"/>
      <c r="AY4" s="1026"/>
      <c r="AZ4" s="1026"/>
      <c r="BA4" s="1026"/>
      <c r="BB4" s="1026"/>
      <c r="BC4" s="1026"/>
      <c r="BD4" s="1026"/>
      <c r="BE4" s="1026"/>
      <c r="BF4" s="1026"/>
      <c r="BG4" s="1026"/>
      <c r="BH4" s="1027"/>
      <c r="BI4" s="40"/>
      <c r="BJ4" s="40"/>
      <c r="BK4" s="40"/>
      <c r="BL4" s="40"/>
      <c r="BM4" s="1061"/>
      <c r="BN4" s="1019"/>
      <c r="BO4" s="1019"/>
      <c r="BP4" s="1019"/>
      <c r="BQ4" s="1019"/>
      <c r="BR4" s="1019"/>
      <c r="BS4" s="1019"/>
      <c r="BT4" s="1019"/>
    </row>
    <row r="5" spans="1:72" ht="4.2" customHeight="1" x14ac:dyDescent="0.2">
      <c r="A5" s="41"/>
      <c r="B5" s="1028"/>
      <c r="C5" s="1029"/>
      <c r="D5" s="1029"/>
      <c r="E5" s="1029"/>
      <c r="F5" s="1029"/>
      <c r="G5" s="1029"/>
      <c r="H5" s="1029"/>
      <c r="I5" s="1029"/>
      <c r="J5" s="1029"/>
      <c r="K5" s="1029"/>
      <c r="L5" s="1029"/>
      <c r="M5" s="1029"/>
      <c r="N5" s="1029"/>
      <c r="O5" s="1030"/>
      <c r="P5" s="39"/>
      <c r="Q5" s="1028"/>
      <c r="R5" s="1029"/>
      <c r="S5" s="1029"/>
      <c r="T5" s="1029"/>
      <c r="U5" s="1029"/>
      <c r="V5" s="1029"/>
      <c r="W5" s="1029"/>
      <c r="X5" s="1029"/>
      <c r="Y5" s="1029"/>
      <c r="Z5" s="1029"/>
      <c r="AA5" s="1029"/>
      <c r="AB5" s="1029"/>
      <c r="AC5" s="1029"/>
      <c r="AD5" s="1030"/>
      <c r="AE5" s="40"/>
      <c r="AF5" s="1028"/>
      <c r="AG5" s="1029"/>
      <c r="AH5" s="1029"/>
      <c r="AI5" s="1029"/>
      <c r="AJ5" s="1029"/>
      <c r="AK5" s="1029"/>
      <c r="AL5" s="1029"/>
      <c r="AM5" s="1029"/>
      <c r="AN5" s="1029"/>
      <c r="AO5" s="1029"/>
      <c r="AP5" s="1029"/>
      <c r="AQ5" s="1029"/>
      <c r="AR5" s="1029"/>
      <c r="AS5" s="1030"/>
      <c r="AT5" s="224"/>
      <c r="AU5" s="1028"/>
      <c r="AV5" s="1029"/>
      <c r="AW5" s="1029"/>
      <c r="AX5" s="1029"/>
      <c r="AY5" s="1029"/>
      <c r="AZ5" s="1029"/>
      <c r="BA5" s="1029"/>
      <c r="BB5" s="1029"/>
      <c r="BC5" s="1029"/>
      <c r="BD5" s="1029"/>
      <c r="BE5" s="1029"/>
      <c r="BF5" s="1029"/>
      <c r="BG5" s="1029"/>
      <c r="BH5" s="1030"/>
      <c r="BI5" s="40"/>
      <c r="BJ5" s="40"/>
      <c r="BK5" s="40"/>
      <c r="BL5" s="40"/>
      <c r="BM5" s="1061"/>
      <c r="BN5" s="1019"/>
      <c r="BO5" s="1019"/>
      <c r="BP5" s="1019"/>
      <c r="BQ5" s="1019"/>
      <c r="BR5" s="1019"/>
      <c r="BS5" s="1019"/>
      <c r="BT5" s="1019"/>
    </row>
    <row r="6" spans="1:72" ht="4.2" customHeight="1" x14ac:dyDescent="0.2">
      <c r="A6" s="41"/>
      <c r="B6" s="1028"/>
      <c r="C6" s="1029"/>
      <c r="D6" s="1029"/>
      <c r="E6" s="1029"/>
      <c r="F6" s="1029"/>
      <c r="G6" s="1029"/>
      <c r="H6" s="1029"/>
      <c r="I6" s="1029"/>
      <c r="J6" s="1029"/>
      <c r="K6" s="1029"/>
      <c r="L6" s="1029"/>
      <c r="M6" s="1029"/>
      <c r="N6" s="1029"/>
      <c r="O6" s="1030"/>
      <c r="P6" s="39"/>
      <c r="Q6" s="1028"/>
      <c r="R6" s="1029"/>
      <c r="S6" s="1029"/>
      <c r="T6" s="1029"/>
      <c r="U6" s="1029"/>
      <c r="V6" s="1029"/>
      <c r="W6" s="1029"/>
      <c r="X6" s="1029"/>
      <c r="Y6" s="1029"/>
      <c r="Z6" s="1029"/>
      <c r="AA6" s="1029"/>
      <c r="AB6" s="1029"/>
      <c r="AC6" s="1029"/>
      <c r="AD6" s="1030"/>
      <c r="AE6" s="40"/>
      <c r="AF6" s="1028"/>
      <c r="AG6" s="1029"/>
      <c r="AH6" s="1029"/>
      <c r="AI6" s="1029"/>
      <c r="AJ6" s="1029"/>
      <c r="AK6" s="1029"/>
      <c r="AL6" s="1029"/>
      <c r="AM6" s="1029"/>
      <c r="AN6" s="1029"/>
      <c r="AO6" s="1029"/>
      <c r="AP6" s="1029"/>
      <c r="AQ6" s="1029"/>
      <c r="AR6" s="1029"/>
      <c r="AS6" s="1030"/>
      <c r="AT6" s="224"/>
      <c r="AU6" s="1028"/>
      <c r="AV6" s="1029"/>
      <c r="AW6" s="1029"/>
      <c r="AX6" s="1029"/>
      <c r="AY6" s="1029"/>
      <c r="AZ6" s="1029"/>
      <c r="BA6" s="1029"/>
      <c r="BB6" s="1029"/>
      <c r="BC6" s="1029"/>
      <c r="BD6" s="1029"/>
      <c r="BE6" s="1029"/>
      <c r="BF6" s="1029"/>
      <c r="BG6" s="1029"/>
      <c r="BH6" s="1030"/>
      <c r="BI6" s="40"/>
      <c r="BJ6" s="40"/>
      <c r="BK6" s="40"/>
      <c r="BL6" s="40"/>
      <c r="BM6" s="1061"/>
      <c r="BN6" s="1019"/>
      <c r="BO6" s="1019"/>
      <c r="BP6" s="1019"/>
      <c r="BQ6" s="1019"/>
      <c r="BR6" s="1019"/>
      <c r="BS6" s="1019"/>
      <c r="BT6" s="1019"/>
    </row>
    <row r="7" spans="1:72" ht="4.2" customHeight="1" x14ac:dyDescent="0.2">
      <c r="A7" s="41"/>
      <c r="B7" s="1028"/>
      <c r="C7" s="1029"/>
      <c r="D7" s="1029"/>
      <c r="E7" s="1029"/>
      <c r="F7" s="1029"/>
      <c r="G7" s="1029"/>
      <c r="H7" s="1029"/>
      <c r="I7" s="1029"/>
      <c r="J7" s="1029"/>
      <c r="K7" s="1029"/>
      <c r="L7" s="1029"/>
      <c r="M7" s="1029"/>
      <c r="N7" s="1029"/>
      <c r="O7" s="1030"/>
      <c r="P7" s="39"/>
      <c r="Q7" s="1028"/>
      <c r="R7" s="1029"/>
      <c r="S7" s="1029"/>
      <c r="T7" s="1029"/>
      <c r="U7" s="1029"/>
      <c r="V7" s="1029"/>
      <c r="W7" s="1029"/>
      <c r="X7" s="1029"/>
      <c r="Y7" s="1029"/>
      <c r="Z7" s="1029"/>
      <c r="AA7" s="1029"/>
      <c r="AB7" s="1029"/>
      <c r="AC7" s="1029"/>
      <c r="AD7" s="1030"/>
      <c r="AE7" s="40"/>
      <c r="AF7" s="1028"/>
      <c r="AG7" s="1029"/>
      <c r="AH7" s="1029"/>
      <c r="AI7" s="1029"/>
      <c r="AJ7" s="1029"/>
      <c r="AK7" s="1029"/>
      <c r="AL7" s="1029"/>
      <c r="AM7" s="1029"/>
      <c r="AN7" s="1029"/>
      <c r="AO7" s="1029"/>
      <c r="AP7" s="1029"/>
      <c r="AQ7" s="1029"/>
      <c r="AR7" s="1029"/>
      <c r="AS7" s="1030"/>
      <c r="AT7" s="224"/>
      <c r="AU7" s="1028"/>
      <c r="AV7" s="1029"/>
      <c r="AW7" s="1029"/>
      <c r="AX7" s="1029"/>
      <c r="AY7" s="1029"/>
      <c r="AZ7" s="1029"/>
      <c r="BA7" s="1029"/>
      <c r="BB7" s="1029"/>
      <c r="BC7" s="1029"/>
      <c r="BD7" s="1029"/>
      <c r="BE7" s="1029"/>
      <c r="BF7" s="1029"/>
      <c r="BG7" s="1029"/>
      <c r="BH7" s="1030"/>
      <c r="BI7" s="40"/>
      <c r="BJ7" s="40"/>
      <c r="BK7" s="40"/>
      <c r="BL7" s="40"/>
      <c r="BM7" s="1061"/>
      <c r="BN7" s="1019"/>
      <c r="BO7" s="1019"/>
      <c r="BP7" s="1019"/>
      <c r="BQ7" s="1019"/>
      <c r="BR7" s="1019"/>
      <c r="BS7" s="1019"/>
      <c r="BT7" s="1019"/>
    </row>
    <row r="8" spans="1:72" ht="4.2" customHeight="1" x14ac:dyDescent="0.2">
      <c r="A8" s="41"/>
      <c r="B8" s="1028"/>
      <c r="C8" s="1029"/>
      <c r="D8" s="1029"/>
      <c r="E8" s="1029"/>
      <c r="F8" s="1029"/>
      <c r="G8" s="1029"/>
      <c r="H8" s="1029"/>
      <c r="I8" s="1029"/>
      <c r="J8" s="1029"/>
      <c r="K8" s="1029"/>
      <c r="L8" s="1029"/>
      <c r="M8" s="1029"/>
      <c r="N8" s="1029"/>
      <c r="O8" s="1030"/>
      <c r="P8" s="39"/>
      <c r="Q8" s="1028"/>
      <c r="R8" s="1029"/>
      <c r="S8" s="1029"/>
      <c r="T8" s="1029"/>
      <c r="U8" s="1029"/>
      <c r="V8" s="1029"/>
      <c r="W8" s="1029"/>
      <c r="X8" s="1029"/>
      <c r="Y8" s="1029"/>
      <c r="Z8" s="1029"/>
      <c r="AA8" s="1029"/>
      <c r="AB8" s="1029"/>
      <c r="AC8" s="1029"/>
      <c r="AD8" s="1030"/>
      <c r="AE8" s="40"/>
      <c r="AF8" s="1028"/>
      <c r="AG8" s="1029"/>
      <c r="AH8" s="1029"/>
      <c r="AI8" s="1029"/>
      <c r="AJ8" s="1029"/>
      <c r="AK8" s="1029"/>
      <c r="AL8" s="1029"/>
      <c r="AM8" s="1029"/>
      <c r="AN8" s="1029"/>
      <c r="AO8" s="1029"/>
      <c r="AP8" s="1029"/>
      <c r="AQ8" s="1029"/>
      <c r="AR8" s="1029"/>
      <c r="AS8" s="1030"/>
      <c r="AT8" s="224"/>
      <c r="AU8" s="1028"/>
      <c r="AV8" s="1029"/>
      <c r="AW8" s="1029"/>
      <c r="AX8" s="1029"/>
      <c r="AY8" s="1029"/>
      <c r="AZ8" s="1029"/>
      <c r="BA8" s="1029"/>
      <c r="BB8" s="1029"/>
      <c r="BC8" s="1029"/>
      <c r="BD8" s="1029"/>
      <c r="BE8" s="1029"/>
      <c r="BF8" s="1029"/>
      <c r="BG8" s="1029"/>
      <c r="BH8" s="1030"/>
      <c r="BI8" s="40"/>
      <c r="BJ8" s="40"/>
      <c r="BK8" s="40"/>
      <c r="BL8" s="40"/>
      <c r="BM8" s="1061"/>
      <c r="BN8" s="1019"/>
      <c r="BO8" s="1019"/>
      <c r="BP8" s="1019"/>
      <c r="BQ8" s="1019"/>
      <c r="BR8" s="1019"/>
      <c r="BS8" s="1019"/>
      <c r="BT8" s="1019"/>
    </row>
    <row r="9" spans="1:72" ht="4.2" customHeight="1" x14ac:dyDescent="0.2">
      <c r="A9" s="41"/>
      <c r="B9" s="1028"/>
      <c r="C9" s="1029"/>
      <c r="D9" s="1029"/>
      <c r="E9" s="1029"/>
      <c r="F9" s="1029"/>
      <c r="G9" s="1029"/>
      <c r="H9" s="1029"/>
      <c r="I9" s="1029"/>
      <c r="J9" s="1029"/>
      <c r="K9" s="1029"/>
      <c r="L9" s="1029"/>
      <c r="M9" s="1029"/>
      <c r="N9" s="1029"/>
      <c r="O9" s="1030"/>
      <c r="P9" s="39"/>
      <c r="Q9" s="1028"/>
      <c r="R9" s="1029"/>
      <c r="S9" s="1029"/>
      <c r="T9" s="1029"/>
      <c r="U9" s="1029"/>
      <c r="V9" s="1029"/>
      <c r="W9" s="1029"/>
      <c r="X9" s="1029"/>
      <c r="Y9" s="1029"/>
      <c r="Z9" s="1029"/>
      <c r="AA9" s="1029"/>
      <c r="AB9" s="1029"/>
      <c r="AC9" s="1029"/>
      <c r="AD9" s="1030"/>
      <c r="AE9" s="40"/>
      <c r="AF9" s="1028"/>
      <c r="AG9" s="1029"/>
      <c r="AH9" s="1029"/>
      <c r="AI9" s="1029"/>
      <c r="AJ9" s="1029"/>
      <c r="AK9" s="1029"/>
      <c r="AL9" s="1029"/>
      <c r="AM9" s="1029"/>
      <c r="AN9" s="1029"/>
      <c r="AO9" s="1029"/>
      <c r="AP9" s="1029"/>
      <c r="AQ9" s="1029"/>
      <c r="AR9" s="1029"/>
      <c r="AS9" s="1030"/>
      <c r="AT9" s="224"/>
      <c r="AU9" s="1028"/>
      <c r="AV9" s="1029"/>
      <c r="AW9" s="1029"/>
      <c r="AX9" s="1029"/>
      <c r="AY9" s="1029"/>
      <c r="AZ9" s="1029"/>
      <c r="BA9" s="1029"/>
      <c r="BB9" s="1029"/>
      <c r="BC9" s="1029"/>
      <c r="BD9" s="1029"/>
      <c r="BE9" s="1029"/>
      <c r="BF9" s="1029"/>
      <c r="BG9" s="1029"/>
      <c r="BH9" s="1030"/>
      <c r="BI9" s="40"/>
      <c r="BJ9" s="40"/>
      <c r="BK9" s="40"/>
      <c r="BL9" s="40"/>
      <c r="BM9" s="1061"/>
      <c r="BN9" s="1019"/>
      <c r="BO9" s="1019"/>
      <c r="BP9" s="1019"/>
      <c r="BQ9" s="1019"/>
      <c r="BR9" s="1019"/>
      <c r="BS9" s="1019"/>
      <c r="BT9" s="1019"/>
    </row>
    <row r="10" spans="1:72" ht="4.2" customHeight="1" x14ac:dyDescent="0.2">
      <c r="A10" s="41"/>
      <c r="B10" s="1031"/>
      <c r="C10" s="1032"/>
      <c r="D10" s="1032"/>
      <c r="E10" s="1032"/>
      <c r="F10" s="1032"/>
      <c r="G10" s="1032"/>
      <c r="H10" s="1032"/>
      <c r="I10" s="1032"/>
      <c r="J10" s="1032"/>
      <c r="K10" s="1032"/>
      <c r="L10" s="1032"/>
      <c r="M10" s="1032"/>
      <c r="N10" s="1032"/>
      <c r="O10" s="1033"/>
      <c r="P10" s="39"/>
      <c r="Q10" s="1031"/>
      <c r="R10" s="1032"/>
      <c r="S10" s="1032"/>
      <c r="T10" s="1032"/>
      <c r="U10" s="1032"/>
      <c r="V10" s="1032"/>
      <c r="W10" s="1032"/>
      <c r="X10" s="1032"/>
      <c r="Y10" s="1032"/>
      <c r="Z10" s="1032"/>
      <c r="AA10" s="1032"/>
      <c r="AB10" s="1032"/>
      <c r="AC10" s="1032"/>
      <c r="AD10" s="1033"/>
      <c r="AE10" s="40"/>
      <c r="AF10" s="1031"/>
      <c r="AG10" s="1032"/>
      <c r="AH10" s="1032"/>
      <c r="AI10" s="1032"/>
      <c r="AJ10" s="1032"/>
      <c r="AK10" s="1032"/>
      <c r="AL10" s="1032"/>
      <c r="AM10" s="1032"/>
      <c r="AN10" s="1032"/>
      <c r="AO10" s="1032"/>
      <c r="AP10" s="1032"/>
      <c r="AQ10" s="1032"/>
      <c r="AR10" s="1032"/>
      <c r="AS10" s="1033"/>
      <c r="AT10" s="224"/>
      <c r="AU10" s="1031"/>
      <c r="AV10" s="1032"/>
      <c r="AW10" s="1032"/>
      <c r="AX10" s="1032"/>
      <c r="AY10" s="1032"/>
      <c r="AZ10" s="1032"/>
      <c r="BA10" s="1032"/>
      <c r="BB10" s="1032"/>
      <c r="BC10" s="1032"/>
      <c r="BD10" s="1032"/>
      <c r="BE10" s="1032"/>
      <c r="BF10" s="1032"/>
      <c r="BG10" s="1032"/>
      <c r="BH10" s="1033"/>
      <c r="BI10" s="40"/>
      <c r="BJ10" s="40"/>
      <c r="BK10" s="40"/>
      <c r="BL10" s="40"/>
      <c r="BM10" s="1061"/>
      <c r="BN10" s="1019"/>
      <c r="BO10" s="1019"/>
      <c r="BP10" s="1019"/>
      <c r="BQ10" s="1019"/>
      <c r="BR10" s="1019"/>
      <c r="BS10" s="1019"/>
      <c r="BT10" s="1019"/>
    </row>
    <row r="11" spans="1:72" ht="4.2" customHeight="1" x14ac:dyDescent="0.2">
      <c r="A11" s="231"/>
      <c r="B11" s="231"/>
      <c r="C11" s="231"/>
      <c r="D11" s="231"/>
      <c r="E11" s="231"/>
      <c r="F11" s="231"/>
      <c r="G11" s="231"/>
      <c r="H11" s="231"/>
      <c r="I11" s="231"/>
      <c r="J11" s="231"/>
      <c r="K11" s="231"/>
      <c r="L11" s="231"/>
      <c r="M11" s="231"/>
      <c r="N11" s="231"/>
      <c r="O11" s="231"/>
      <c r="P11" s="231"/>
      <c r="Q11" s="39"/>
      <c r="R11" s="231"/>
      <c r="S11" s="231"/>
      <c r="T11" s="231"/>
      <c r="U11" s="231"/>
      <c r="V11" s="231"/>
      <c r="W11" s="231"/>
      <c r="X11" s="231"/>
      <c r="Y11" s="231"/>
      <c r="Z11" s="231"/>
      <c r="AA11" s="231"/>
      <c r="AB11" s="231"/>
      <c r="AC11" s="231"/>
      <c r="AD11" s="231"/>
      <c r="AE11" s="231"/>
      <c r="AF11" s="231"/>
      <c r="AG11" s="231"/>
      <c r="AH11" s="231"/>
      <c r="AI11" s="231"/>
      <c r="AJ11" s="231"/>
      <c r="AK11" s="224"/>
      <c r="AL11" s="224"/>
      <c r="AM11" s="224"/>
      <c r="AN11" s="224"/>
      <c r="AO11" s="224"/>
      <c r="AP11" s="224"/>
      <c r="AQ11" s="224"/>
      <c r="AR11" s="224"/>
      <c r="AS11" s="224"/>
      <c r="AT11" s="224"/>
      <c r="AU11" s="224"/>
      <c r="AV11" s="224"/>
      <c r="AW11" s="224"/>
      <c r="AX11" s="224"/>
      <c r="AY11" s="224"/>
      <c r="AZ11" s="231"/>
      <c r="BA11" s="231"/>
      <c r="BB11" s="231"/>
      <c r="BC11" s="231"/>
      <c r="BD11" s="231"/>
      <c r="BE11" s="231"/>
      <c r="BF11" s="231"/>
      <c r="BG11" s="231"/>
      <c r="BH11" s="231"/>
      <c r="BI11" s="231"/>
      <c r="BJ11" s="231"/>
      <c r="BK11" s="231"/>
      <c r="BL11" s="231"/>
      <c r="BM11" s="1062" t="s">
        <v>30</v>
      </c>
      <c r="BN11" s="1015"/>
      <c r="BO11" s="1015"/>
      <c r="BP11" s="1015"/>
      <c r="BQ11" s="1015"/>
      <c r="BR11" s="1015"/>
      <c r="BS11" s="1015"/>
      <c r="BT11" s="1015"/>
    </row>
    <row r="12" spans="1:72" ht="4.2" customHeight="1" x14ac:dyDescent="0.2">
      <c r="A12" s="224"/>
      <c r="B12" s="1021" t="s">
        <v>33</v>
      </c>
      <c r="C12" s="1021"/>
      <c r="D12" s="1021"/>
      <c r="E12" s="1021"/>
      <c r="F12" s="1021"/>
      <c r="G12" s="1021"/>
      <c r="H12" s="1021"/>
      <c r="I12" s="1021"/>
      <c r="J12" s="1021"/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62"/>
      <c r="BN12" s="1015"/>
      <c r="BO12" s="1015"/>
      <c r="BP12" s="1015"/>
      <c r="BQ12" s="1015"/>
      <c r="BR12" s="1015"/>
      <c r="BS12" s="1015"/>
      <c r="BT12" s="1015"/>
    </row>
    <row r="13" spans="1:72" ht="4.2" customHeight="1" x14ac:dyDescent="0.2">
      <c r="A13" s="224"/>
      <c r="B13" s="1021"/>
      <c r="C13" s="1021"/>
      <c r="D13" s="1021"/>
      <c r="E13" s="1021"/>
      <c r="F13" s="1021"/>
      <c r="G13" s="1021"/>
      <c r="H13" s="1021"/>
      <c r="I13" s="1021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62"/>
      <c r="BN13" s="1015"/>
      <c r="BO13" s="1015"/>
      <c r="BP13" s="1015"/>
      <c r="BQ13" s="1015"/>
      <c r="BR13" s="1015"/>
      <c r="BS13" s="1015"/>
      <c r="BT13" s="1015"/>
    </row>
    <row r="14" spans="1:72" ht="4.2" customHeight="1" x14ac:dyDescent="0.2">
      <c r="A14" s="231"/>
      <c r="B14" s="1021"/>
      <c r="C14" s="1021"/>
      <c r="D14" s="1021"/>
      <c r="E14" s="1021"/>
      <c r="F14" s="1021"/>
      <c r="G14" s="1021"/>
      <c r="H14" s="1021"/>
      <c r="I14" s="1021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62"/>
      <c r="BN14" s="1015"/>
      <c r="BO14" s="1015"/>
      <c r="BP14" s="1015"/>
      <c r="BQ14" s="1015"/>
      <c r="BR14" s="1015"/>
      <c r="BS14" s="1015"/>
      <c r="BT14" s="1015"/>
    </row>
    <row r="15" spans="1:72" ht="4.2" customHeight="1" x14ac:dyDescent="0.2">
      <c r="BM15" s="1062"/>
      <c r="BN15" s="1015"/>
      <c r="BO15" s="1015"/>
      <c r="BP15" s="1015"/>
      <c r="BQ15" s="1015"/>
      <c r="BR15" s="1015"/>
      <c r="BS15" s="1015"/>
      <c r="BT15" s="1015"/>
    </row>
    <row r="16" spans="1:72" ht="4.2" customHeight="1" x14ac:dyDescent="0.2">
      <c r="BM16" s="1062" t="s">
        <v>132</v>
      </c>
      <c r="BN16" s="1015"/>
      <c r="BO16" s="1015"/>
      <c r="BP16" s="1015"/>
      <c r="BQ16" s="1015"/>
      <c r="BR16" s="1015"/>
      <c r="BS16" s="1015"/>
      <c r="BT16" s="1015"/>
    </row>
    <row r="17" spans="3:72" ht="4.2" customHeight="1" x14ac:dyDescent="0.2">
      <c r="BM17" s="1062"/>
      <c r="BN17" s="1015"/>
      <c r="BO17" s="1015"/>
      <c r="BP17" s="1015"/>
      <c r="BQ17" s="1015"/>
      <c r="BR17" s="1015"/>
      <c r="BS17" s="1015"/>
      <c r="BT17" s="1015"/>
    </row>
    <row r="18" spans="3:72" ht="4.2" customHeight="1" x14ac:dyDescent="0.2">
      <c r="BM18" s="1062"/>
      <c r="BN18" s="1015"/>
      <c r="BO18" s="1015"/>
      <c r="BP18" s="1015"/>
      <c r="BQ18" s="1015"/>
      <c r="BR18" s="1015"/>
      <c r="BS18" s="1015"/>
      <c r="BT18" s="1015"/>
    </row>
    <row r="19" spans="3:72" ht="4.2" customHeight="1" x14ac:dyDescent="0.2">
      <c r="C19" s="1042" t="s">
        <v>40</v>
      </c>
      <c r="D19" s="1043"/>
      <c r="E19" s="1043"/>
      <c r="F19" s="1043"/>
      <c r="G19" s="1043"/>
      <c r="AK19" s="125"/>
      <c r="AL19" s="125"/>
      <c r="AM19" s="125"/>
      <c r="AN19" s="125"/>
      <c r="AO19" s="125"/>
      <c r="AP19" s="125"/>
      <c r="AQ19" s="125"/>
      <c r="AR19" s="126"/>
      <c r="AS19" s="125"/>
      <c r="AT19" s="125"/>
      <c r="AU19" s="125"/>
      <c r="AV19" s="125"/>
      <c r="AW19" s="125"/>
      <c r="AX19" s="125"/>
      <c r="AY19" s="125"/>
      <c r="AZ19" s="125"/>
      <c r="BA19" s="125"/>
      <c r="BB19" s="125"/>
      <c r="BC19" s="125"/>
      <c r="BD19" s="125"/>
      <c r="BE19" s="125"/>
      <c r="BF19" s="125"/>
      <c r="BG19" s="125"/>
      <c r="BH19" s="125"/>
      <c r="BI19" s="125"/>
      <c r="BJ19" s="125"/>
      <c r="BK19" s="125"/>
      <c r="BL19" s="125"/>
      <c r="BM19" s="1062"/>
      <c r="BN19" s="1015"/>
      <c r="BO19" s="1015"/>
      <c r="BP19" s="1015"/>
      <c r="BQ19" s="1015"/>
      <c r="BR19" s="1015"/>
      <c r="BS19" s="1015"/>
      <c r="BT19" s="1015"/>
    </row>
    <row r="20" spans="3:72" ht="4.2" customHeight="1" x14ac:dyDescent="0.2">
      <c r="C20" s="1043"/>
      <c r="D20" s="1043"/>
      <c r="E20" s="1043"/>
      <c r="F20" s="1043"/>
      <c r="G20" s="1043"/>
      <c r="AK20" s="368"/>
      <c r="AL20" s="368"/>
      <c r="AM20" s="368"/>
      <c r="AN20" s="368"/>
      <c r="AO20" s="368"/>
      <c r="AP20" s="368"/>
      <c r="AQ20" s="368"/>
      <c r="AR20" s="368"/>
      <c r="AS20" s="368"/>
      <c r="AT20" s="368"/>
      <c r="AU20" s="368"/>
      <c r="AV20" s="368"/>
      <c r="AW20" s="368"/>
      <c r="AX20" s="368"/>
      <c r="AY20" s="368"/>
      <c r="AZ20" s="368"/>
      <c r="BA20" s="368"/>
      <c r="BB20" s="368"/>
      <c r="BC20" s="368"/>
      <c r="BD20" s="368"/>
      <c r="BE20" s="368"/>
      <c r="BF20" s="368"/>
      <c r="BG20" s="368"/>
      <c r="BH20" s="368"/>
      <c r="BI20" s="368"/>
      <c r="BJ20" s="368"/>
      <c r="BK20" s="368"/>
      <c r="BL20" s="368"/>
      <c r="BM20" s="1062"/>
      <c r="BN20" s="1015"/>
      <c r="BO20" s="1015"/>
      <c r="BP20" s="1015"/>
      <c r="BQ20" s="1015"/>
      <c r="BR20" s="1015"/>
      <c r="BS20" s="1015"/>
      <c r="BT20" s="1015"/>
    </row>
    <row r="21" spans="3:72" ht="4.2" customHeight="1" x14ac:dyDescent="0.2">
      <c r="C21" s="231"/>
      <c r="D21" s="231"/>
      <c r="E21" s="231"/>
      <c r="F21" s="231"/>
      <c r="G21" s="231"/>
      <c r="H21" s="1037" t="e">
        <f>VLOOKUP(C22,選手リスト,3,FALSE)</f>
        <v>#N/A</v>
      </c>
      <c r="I21" s="1037"/>
      <c r="J21" s="1037"/>
      <c r="K21" s="1037"/>
      <c r="L21" s="1037"/>
      <c r="M21" s="1037"/>
      <c r="N21" s="1037"/>
      <c r="O21" s="1037"/>
      <c r="P21" s="1037"/>
      <c r="Q21" s="1037"/>
      <c r="R21" s="1037"/>
      <c r="S21" s="1035" t="e">
        <f>VLOOKUP(C22,選手リスト,4,FALSE)</f>
        <v>#N/A</v>
      </c>
      <c r="T21" s="1035"/>
      <c r="U21" s="1035"/>
      <c r="V21" s="1035"/>
      <c r="W21" s="1035"/>
      <c r="X21" s="1035"/>
      <c r="Y21" s="1035"/>
      <c r="Z21" s="1035"/>
      <c r="AA21" s="1035"/>
      <c r="AB21" s="1035"/>
      <c r="AC21" s="1038" t="e">
        <f>VLOOKUP(C22,選手リスト,9,FALSE)</f>
        <v>#N/A</v>
      </c>
      <c r="AD21" s="1038"/>
      <c r="AE21" s="1038"/>
      <c r="AF21" s="1038"/>
      <c r="AG21" s="1039" t="e">
        <f>VLOOKUP(C22,選手リスト,6,FALSE)</f>
        <v>#N/A</v>
      </c>
      <c r="AH21" s="1039"/>
      <c r="AI21" s="1039"/>
      <c r="AJ21" s="1039"/>
      <c r="AK21" s="369"/>
      <c r="AL21" s="369"/>
      <c r="AM21" s="369"/>
      <c r="AN21" s="369"/>
      <c r="AO21" s="369"/>
      <c r="AP21" s="369"/>
      <c r="AQ21" s="369"/>
      <c r="AR21" s="369"/>
      <c r="AS21" s="369"/>
      <c r="AT21" s="369"/>
      <c r="AU21" s="369"/>
      <c r="AV21" s="369"/>
      <c r="AW21" s="369"/>
      <c r="AX21" s="369"/>
      <c r="AY21" s="369"/>
      <c r="AZ21" s="369"/>
      <c r="BA21" s="369"/>
      <c r="BB21" s="369"/>
      <c r="BC21" s="369"/>
      <c r="BD21" s="369"/>
      <c r="BE21" s="369"/>
      <c r="BF21" s="369"/>
      <c r="BG21" s="369"/>
      <c r="BH21" s="369"/>
      <c r="BI21" s="369"/>
      <c r="BJ21" s="369"/>
      <c r="BK21" s="369"/>
      <c r="BL21" s="369"/>
      <c r="BM21" s="1041" t="s">
        <v>196</v>
      </c>
      <c r="BN21" s="1041"/>
      <c r="BO21" s="1041"/>
      <c r="BP21" s="1040" t="s">
        <v>110</v>
      </c>
      <c r="BQ21" s="1040"/>
      <c r="BR21" s="1040"/>
      <c r="BS21" s="1040"/>
      <c r="BT21" s="1040"/>
    </row>
    <row r="22" spans="3:72" ht="4.2" customHeight="1" x14ac:dyDescent="0.2">
      <c r="C22" s="1044">
        <v>420</v>
      </c>
      <c r="D22" s="1044"/>
      <c r="E22" s="1044"/>
      <c r="F22" s="1044"/>
      <c r="G22" s="36"/>
      <c r="H22" s="1037"/>
      <c r="I22" s="1037"/>
      <c r="J22" s="1037"/>
      <c r="K22" s="1037"/>
      <c r="L22" s="1037"/>
      <c r="M22" s="1037"/>
      <c r="N22" s="1037"/>
      <c r="O22" s="1037"/>
      <c r="P22" s="1037"/>
      <c r="Q22" s="1037"/>
      <c r="R22" s="1037"/>
      <c r="S22" s="1035"/>
      <c r="T22" s="1035"/>
      <c r="U22" s="1035"/>
      <c r="V22" s="1035"/>
      <c r="W22" s="1035"/>
      <c r="X22" s="1035"/>
      <c r="Y22" s="1035"/>
      <c r="Z22" s="1035"/>
      <c r="AA22" s="1035"/>
      <c r="AB22" s="1035"/>
      <c r="AC22" s="1038"/>
      <c r="AD22" s="1038"/>
      <c r="AE22" s="1038"/>
      <c r="AF22" s="1038"/>
      <c r="AG22" s="1039"/>
      <c r="AH22" s="1039"/>
      <c r="AI22" s="1039"/>
      <c r="AJ22" s="1039"/>
      <c r="AK22" s="369"/>
      <c r="AL22" s="369"/>
      <c r="AM22" s="369"/>
      <c r="AN22" s="369"/>
      <c r="AO22" s="369"/>
      <c r="AP22" s="369"/>
      <c r="AQ22" s="369"/>
      <c r="AR22" s="369"/>
      <c r="AS22" s="369"/>
      <c r="AT22" s="369"/>
      <c r="AU22" s="369"/>
      <c r="AV22" s="369"/>
      <c r="AW22" s="369"/>
      <c r="AX22" s="369"/>
      <c r="AY22" s="369"/>
      <c r="AZ22" s="369"/>
      <c r="BA22" s="369"/>
      <c r="BB22" s="369"/>
      <c r="BC22" s="369"/>
      <c r="BD22" s="369"/>
      <c r="BE22" s="369"/>
      <c r="BF22" s="369"/>
      <c r="BG22" s="369"/>
      <c r="BH22" s="369"/>
      <c r="BI22" s="369"/>
      <c r="BJ22" s="369"/>
      <c r="BK22" s="369"/>
      <c r="BL22" s="369"/>
      <c r="BM22" s="1041"/>
      <c r="BN22" s="1041"/>
      <c r="BO22" s="1041"/>
      <c r="BP22" s="1040"/>
      <c r="BQ22" s="1040"/>
      <c r="BR22" s="1040"/>
      <c r="BS22" s="1040"/>
      <c r="BT22" s="1040"/>
    </row>
    <row r="23" spans="3:72" ht="4.2" customHeight="1" x14ac:dyDescent="0.2">
      <c r="C23" s="1044"/>
      <c r="D23" s="1044"/>
      <c r="E23" s="1044"/>
      <c r="F23" s="1044"/>
      <c r="G23" s="36"/>
      <c r="H23" s="1034" t="e">
        <f>VLOOKUP(C22,選手リスト,2,FALSE)</f>
        <v>#N/A</v>
      </c>
      <c r="I23" s="1034"/>
      <c r="J23" s="1034"/>
      <c r="K23" s="1034"/>
      <c r="L23" s="1034"/>
      <c r="M23" s="1034"/>
      <c r="N23" s="1034"/>
      <c r="O23" s="1034"/>
      <c r="P23" s="1034"/>
      <c r="Q23" s="1034"/>
      <c r="R23" s="1034"/>
      <c r="S23" s="1035"/>
      <c r="T23" s="1035"/>
      <c r="U23" s="1035"/>
      <c r="V23" s="1035"/>
      <c r="W23" s="1035"/>
      <c r="X23" s="1035"/>
      <c r="Y23" s="1035"/>
      <c r="Z23" s="1035"/>
      <c r="AA23" s="1035"/>
      <c r="AB23" s="1035"/>
      <c r="AC23" s="1038"/>
      <c r="AD23" s="1038"/>
      <c r="AE23" s="1038"/>
      <c r="AF23" s="1038"/>
      <c r="AG23" s="1039"/>
      <c r="AH23" s="1039"/>
      <c r="AI23" s="1039"/>
      <c r="AJ23" s="1039"/>
      <c r="AK23" s="370"/>
      <c r="AL23" s="375"/>
      <c r="AM23" s="375"/>
      <c r="AN23" s="375"/>
      <c r="AO23" s="375"/>
      <c r="AP23" s="375"/>
      <c r="AQ23" s="375"/>
      <c r="AR23" s="375"/>
      <c r="AS23" s="375"/>
      <c r="AT23" s="375"/>
      <c r="AU23" s="376"/>
      <c r="AV23" s="376"/>
      <c r="AW23" s="376"/>
      <c r="AX23" s="376"/>
      <c r="AY23" s="376"/>
      <c r="AZ23" s="376"/>
      <c r="BA23" s="377"/>
      <c r="BB23" s="377"/>
      <c r="BC23" s="377"/>
      <c r="BD23" s="377"/>
      <c r="BE23" s="377"/>
      <c r="BF23" s="377"/>
      <c r="BG23" s="377"/>
      <c r="BH23" s="377"/>
      <c r="BI23" s="377"/>
      <c r="BJ23" s="377"/>
      <c r="BK23" s="369"/>
      <c r="BL23" s="369"/>
      <c r="BM23" s="1041"/>
      <c r="BN23" s="1041"/>
      <c r="BO23" s="1041"/>
      <c r="BP23" s="1040"/>
      <c r="BQ23" s="1040"/>
      <c r="BR23" s="1040"/>
      <c r="BS23" s="1040"/>
      <c r="BT23" s="1040"/>
    </row>
    <row r="24" spans="3:72" ht="4.2" customHeight="1" x14ac:dyDescent="0.2">
      <c r="C24" s="1044"/>
      <c r="D24" s="1044"/>
      <c r="E24" s="1044"/>
      <c r="F24" s="1044"/>
      <c r="G24" s="36"/>
      <c r="H24" s="1034"/>
      <c r="I24" s="1034"/>
      <c r="J24" s="1034"/>
      <c r="K24" s="1034"/>
      <c r="L24" s="1034"/>
      <c r="M24" s="1034"/>
      <c r="N24" s="1034"/>
      <c r="O24" s="1034"/>
      <c r="P24" s="1034"/>
      <c r="Q24" s="1034"/>
      <c r="R24" s="1034"/>
      <c r="S24" s="1035" t="e">
        <f>VLOOKUP(C22,選手リスト,5,FALSE)</f>
        <v>#N/A</v>
      </c>
      <c r="T24" s="1035"/>
      <c r="U24" s="1035"/>
      <c r="V24" s="1035"/>
      <c r="W24" s="1035"/>
      <c r="X24" s="1035"/>
      <c r="Y24" s="1035"/>
      <c r="Z24" s="1035"/>
      <c r="AA24" s="1035"/>
      <c r="AB24" s="1035"/>
      <c r="AC24" s="1036" t="e">
        <f>VLOOKUP(C22,選手リスト,10,FALSE)</f>
        <v>#N/A</v>
      </c>
      <c r="AD24" s="1036"/>
      <c r="AE24" s="1036"/>
      <c r="AF24" s="1036"/>
      <c r="AG24" s="1039"/>
      <c r="AH24" s="1039"/>
      <c r="AI24" s="1039"/>
      <c r="AJ24" s="1039"/>
      <c r="AK24" s="371"/>
      <c r="AL24" s="376"/>
      <c r="AM24" s="376"/>
      <c r="AN24" s="376"/>
      <c r="AO24" s="376"/>
      <c r="AP24" s="376"/>
      <c r="AQ24" s="376"/>
      <c r="AR24" s="376"/>
      <c r="AS24" s="376"/>
      <c r="AT24" s="378"/>
      <c r="AU24" s="376"/>
      <c r="AV24" s="376"/>
      <c r="AW24" s="376"/>
      <c r="AX24" s="376"/>
      <c r="AY24" s="376"/>
      <c r="AZ24" s="376"/>
      <c r="BA24" s="377"/>
      <c r="BB24" s="377"/>
      <c r="BC24" s="377"/>
      <c r="BD24" s="377"/>
      <c r="BE24" s="377"/>
      <c r="BF24" s="377"/>
      <c r="BG24" s="377"/>
      <c r="BH24" s="377"/>
      <c r="BI24" s="377"/>
      <c r="BJ24" s="377"/>
      <c r="BK24" s="369"/>
      <c r="BL24" s="369"/>
      <c r="BM24" s="1041"/>
      <c r="BN24" s="1041"/>
      <c r="BO24" s="1041"/>
      <c r="BP24" s="1040"/>
      <c r="BQ24" s="1040"/>
      <c r="BR24" s="1040"/>
      <c r="BS24" s="1040"/>
      <c r="BT24" s="1040"/>
    </row>
    <row r="25" spans="3:72" ht="4.2" customHeight="1" x14ac:dyDescent="0.2">
      <c r="C25" s="1044"/>
      <c r="D25" s="1044"/>
      <c r="E25" s="1044"/>
      <c r="F25" s="1044"/>
      <c r="G25" s="231"/>
      <c r="H25" s="1034"/>
      <c r="I25" s="1034"/>
      <c r="J25" s="1034"/>
      <c r="K25" s="1034"/>
      <c r="L25" s="1034"/>
      <c r="M25" s="1034"/>
      <c r="N25" s="1034"/>
      <c r="O25" s="1034"/>
      <c r="P25" s="1034"/>
      <c r="Q25" s="1034"/>
      <c r="R25" s="1034"/>
      <c r="S25" s="1035"/>
      <c r="T25" s="1035"/>
      <c r="U25" s="1035"/>
      <c r="V25" s="1035"/>
      <c r="W25" s="1035"/>
      <c r="X25" s="1035"/>
      <c r="Y25" s="1035"/>
      <c r="Z25" s="1035"/>
      <c r="AA25" s="1035"/>
      <c r="AB25" s="1035"/>
      <c r="AC25" s="1036"/>
      <c r="AD25" s="1036"/>
      <c r="AE25" s="1036"/>
      <c r="AF25" s="1036"/>
      <c r="AG25" s="1039"/>
      <c r="AH25" s="1039"/>
      <c r="AI25" s="1039"/>
      <c r="AJ25" s="1039"/>
      <c r="AK25" s="371"/>
      <c r="AL25" s="376"/>
      <c r="AM25" s="376"/>
      <c r="AN25" s="376"/>
      <c r="AO25" s="376"/>
      <c r="AP25" s="376"/>
      <c r="AQ25" s="376"/>
      <c r="AR25" s="376"/>
      <c r="AS25" s="376"/>
      <c r="AT25" s="379"/>
      <c r="AU25" s="376"/>
      <c r="AV25" s="376"/>
      <c r="AW25" s="376"/>
      <c r="AX25" s="376"/>
      <c r="AY25" s="376"/>
      <c r="AZ25" s="376"/>
      <c r="BA25" s="377"/>
      <c r="BB25" s="377"/>
      <c r="BC25" s="377"/>
      <c r="BD25" s="377"/>
      <c r="BE25" s="377"/>
      <c r="BF25" s="377"/>
      <c r="BG25" s="377"/>
      <c r="BH25" s="377"/>
      <c r="BI25" s="377"/>
      <c r="BJ25" s="377"/>
      <c r="BK25" s="369"/>
      <c r="BL25" s="369"/>
      <c r="BM25" s="1041"/>
      <c r="BN25" s="1041"/>
      <c r="BO25" s="1041"/>
      <c r="BP25" s="1040"/>
      <c r="BQ25" s="1040"/>
      <c r="BR25" s="1040"/>
      <c r="BS25" s="1040"/>
      <c r="BT25" s="1040"/>
    </row>
    <row r="26" spans="3:72" ht="4.2" customHeight="1" x14ac:dyDescent="0.2">
      <c r="C26" s="36"/>
      <c r="D26" s="36"/>
      <c r="E26" s="36"/>
      <c r="F26" s="36"/>
      <c r="G26" s="36"/>
      <c r="H26" s="1034"/>
      <c r="I26" s="1034"/>
      <c r="J26" s="1034"/>
      <c r="K26" s="1034"/>
      <c r="L26" s="1034"/>
      <c r="M26" s="1034"/>
      <c r="N26" s="1034"/>
      <c r="O26" s="1034"/>
      <c r="P26" s="1034"/>
      <c r="Q26" s="1034"/>
      <c r="R26" s="1034"/>
      <c r="S26" s="1035"/>
      <c r="T26" s="1035"/>
      <c r="U26" s="1035"/>
      <c r="V26" s="1035"/>
      <c r="W26" s="1035"/>
      <c r="X26" s="1035"/>
      <c r="Y26" s="1035"/>
      <c r="Z26" s="1035"/>
      <c r="AA26" s="1035"/>
      <c r="AB26" s="1035"/>
      <c r="AC26" s="1036"/>
      <c r="AD26" s="1036"/>
      <c r="AE26" s="1036"/>
      <c r="AF26" s="1036"/>
      <c r="AG26" s="1039"/>
      <c r="AH26" s="1039"/>
      <c r="AI26" s="1039"/>
      <c r="AJ26" s="1039"/>
      <c r="AK26" s="371"/>
      <c r="AL26" s="376"/>
      <c r="AM26" s="376"/>
      <c r="AN26" s="376"/>
      <c r="AO26" s="376"/>
      <c r="AP26" s="376"/>
      <c r="AQ26" s="376"/>
      <c r="AR26" s="376"/>
      <c r="AS26" s="376"/>
      <c r="AT26" s="379"/>
      <c r="AU26" s="376"/>
      <c r="AV26" s="376"/>
      <c r="AW26" s="376"/>
      <c r="AX26" s="376"/>
      <c r="AY26" s="376"/>
      <c r="AZ26" s="376"/>
      <c r="BA26" s="377"/>
      <c r="BB26" s="377"/>
      <c r="BC26" s="377"/>
      <c r="BD26" s="377"/>
      <c r="BE26" s="377"/>
      <c r="BF26" s="377"/>
      <c r="BG26" s="377"/>
      <c r="BH26" s="377"/>
      <c r="BI26" s="377"/>
      <c r="BJ26" s="377"/>
      <c r="BK26" s="369"/>
      <c r="BL26" s="369"/>
      <c r="BM26" s="1041"/>
      <c r="BN26" s="1041"/>
      <c r="BO26" s="1041"/>
      <c r="BP26" s="1040"/>
      <c r="BQ26" s="1040"/>
      <c r="BR26" s="1040"/>
      <c r="BS26" s="1040"/>
      <c r="BT26" s="1040"/>
    </row>
    <row r="27" spans="3:72" ht="4.2" customHeight="1" x14ac:dyDescent="0.2">
      <c r="AK27" s="371"/>
      <c r="AL27" s="376"/>
      <c r="AM27" s="376"/>
      <c r="AN27" s="376"/>
      <c r="AO27" s="376"/>
      <c r="AP27" s="376"/>
      <c r="AQ27" s="376"/>
      <c r="AR27" s="376"/>
      <c r="AS27" s="376"/>
      <c r="AT27" s="379"/>
      <c r="AU27" s="376"/>
      <c r="AV27" s="376"/>
      <c r="AW27" s="376"/>
      <c r="AX27" s="376"/>
      <c r="AY27" s="376"/>
      <c r="AZ27" s="376"/>
      <c r="BA27" s="377"/>
      <c r="BB27" s="377"/>
      <c r="BC27" s="377"/>
      <c r="BD27" s="377"/>
      <c r="BE27" s="377"/>
      <c r="BF27" s="377"/>
      <c r="BG27" s="377"/>
      <c r="BH27" s="377"/>
      <c r="BI27" s="377"/>
      <c r="BJ27" s="377"/>
      <c r="BK27" s="369"/>
      <c r="BL27" s="369"/>
      <c r="BM27" s="1041"/>
      <c r="BN27" s="1041"/>
      <c r="BO27" s="1041"/>
      <c r="BP27" s="1040"/>
      <c r="BQ27" s="1040"/>
      <c r="BR27" s="1040"/>
      <c r="BS27" s="1040"/>
      <c r="BT27" s="1040"/>
    </row>
    <row r="28" spans="3:72" ht="4.2" customHeight="1" x14ac:dyDescent="0.2">
      <c r="AK28" s="371"/>
      <c r="AL28" s="376"/>
      <c r="AM28" s="376"/>
      <c r="AN28" s="376"/>
      <c r="AO28" s="376"/>
      <c r="AP28" s="376"/>
      <c r="AQ28" s="376"/>
      <c r="AR28" s="376"/>
      <c r="AS28" s="376"/>
      <c r="AT28" s="379"/>
      <c r="AU28" s="376"/>
      <c r="AV28" s="376"/>
      <c r="AW28" s="376"/>
      <c r="AX28" s="376"/>
      <c r="AY28" s="376"/>
      <c r="AZ28" s="376"/>
      <c r="BA28" s="377"/>
      <c r="BB28" s="377"/>
      <c r="BC28" s="377"/>
      <c r="BD28" s="377"/>
      <c r="BE28" s="377"/>
      <c r="BF28" s="377"/>
      <c r="BG28" s="377"/>
      <c r="BH28" s="377"/>
      <c r="BI28" s="377"/>
      <c r="BJ28" s="377"/>
      <c r="BK28" s="369"/>
      <c r="BL28" s="369"/>
      <c r="BM28" s="1041"/>
      <c r="BN28" s="1041"/>
      <c r="BO28" s="1041"/>
      <c r="BP28" s="1040"/>
      <c r="BQ28" s="1040"/>
      <c r="BR28" s="1040"/>
      <c r="BS28" s="1040"/>
      <c r="BT28" s="1040"/>
    </row>
    <row r="29" spans="3:72" ht="4.2" customHeight="1" x14ac:dyDescent="0.2">
      <c r="AK29" s="371"/>
      <c r="AL29" s="376"/>
      <c r="AM29" s="376"/>
      <c r="AN29" s="376"/>
      <c r="AO29" s="376"/>
      <c r="AP29" s="376"/>
      <c r="AQ29" s="376"/>
      <c r="AR29" s="376"/>
      <c r="AS29" s="376"/>
      <c r="AT29" s="379"/>
      <c r="AU29" s="376"/>
      <c r="AV29" s="376"/>
      <c r="AW29" s="376"/>
      <c r="AX29" s="376"/>
      <c r="AY29" s="376"/>
      <c r="AZ29" s="376"/>
      <c r="BA29" s="377"/>
      <c r="BB29" s="377"/>
      <c r="BC29" s="377"/>
      <c r="BD29" s="377"/>
      <c r="BE29" s="377"/>
      <c r="BF29" s="377"/>
      <c r="BG29" s="377"/>
      <c r="BH29" s="377"/>
      <c r="BI29" s="377"/>
      <c r="BJ29" s="377"/>
      <c r="BK29" s="369"/>
      <c r="BL29" s="369"/>
      <c r="BM29" s="1041"/>
      <c r="BN29" s="1041"/>
      <c r="BO29" s="1041"/>
      <c r="BP29" s="1040"/>
      <c r="BQ29" s="1040"/>
      <c r="BR29" s="1040"/>
      <c r="BS29" s="1040"/>
      <c r="BT29" s="1040"/>
    </row>
    <row r="30" spans="3:72" ht="4.2" customHeight="1" x14ac:dyDescent="0.2">
      <c r="AK30" s="371"/>
      <c r="AL30" s="376"/>
      <c r="AM30" s="376"/>
      <c r="AN30" s="376"/>
      <c r="AO30" s="376"/>
      <c r="AP30" s="376"/>
      <c r="AQ30" s="376"/>
      <c r="AR30" s="376"/>
      <c r="AS30" s="376"/>
      <c r="AT30" s="379"/>
      <c r="AU30" s="376"/>
      <c r="AV30" s="376"/>
      <c r="AW30" s="376"/>
      <c r="AX30" s="376"/>
      <c r="AY30" s="376"/>
      <c r="AZ30" s="376"/>
      <c r="BA30" s="377"/>
      <c r="BB30" s="377"/>
      <c r="BC30" s="377"/>
      <c r="BD30" s="377"/>
      <c r="BE30" s="377"/>
      <c r="BF30" s="377"/>
      <c r="BG30" s="377"/>
      <c r="BH30" s="377"/>
      <c r="BI30" s="377"/>
      <c r="BJ30" s="377"/>
      <c r="BK30" s="369"/>
      <c r="BL30" s="369"/>
      <c r="BM30" s="1041"/>
      <c r="BN30" s="1041"/>
      <c r="BO30" s="1041"/>
      <c r="BP30" s="1040"/>
      <c r="BQ30" s="1040"/>
      <c r="BR30" s="1040"/>
      <c r="BS30" s="1040"/>
      <c r="BT30" s="1040"/>
    </row>
    <row r="31" spans="3:72" ht="4.2" customHeight="1" x14ac:dyDescent="0.2">
      <c r="AK31" s="371"/>
      <c r="AL31" s="376"/>
      <c r="AM31" s="376"/>
      <c r="AN31" s="376"/>
      <c r="AO31" s="376"/>
      <c r="AP31" s="376"/>
      <c r="AQ31" s="1077">
        <v>92</v>
      </c>
      <c r="AR31" s="1077"/>
      <c r="AS31" s="1077"/>
      <c r="AT31" s="1078"/>
      <c r="AU31" s="376"/>
      <c r="AV31" s="376"/>
      <c r="AW31" s="376"/>
      <c r="AX31" s="376"/>
      <c r="AY31" s="376"/>
      <c r="AZ31" s="376"/>
      <c r="BA31" s="377"/>
      <c r="BB31" s="377"/>
      <c r="BC31" s="377"/>
      <c r="BD31" s="377"/>
      <c r="BE31" s="377"/>
      <c r="BF31" s="377"/>
      <c r="BG31" s="377"/>
      <c r="BH31" s="377"/>
      <c r="BI31" s="377"/>
      <c r="BJ31" s="377"/>
      <c r="BK31" s="369"/>
      <c r="BL31" s="369"/>
      <c r="BM31" s="1041"/>
      <c r="BN31" s="1041"/>
      <c r="BO31" s="1041"/>
      <c r="BP31" s="1040"/>
      <c r="BQ31" s="1040"/>
      <c r="BR31" s="1040"/>
      <c r="BS31" s="1040"/>
      <c r="BT31" s="1040"/>
    </row>
    <row r="32" spans="3:72" ht="4.2" customHeight="1" x14ac:dyDescent="0.2"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K32" s="371"/>
      <c r="AL32" s="376"/>
      <c r="AM32" s="376"/>
      <c r="AN32" s="376"/>
      <c r="AO32" s="376"/>
      <c r="AP32" s="376"/>
      <c r="AQ32" s="1077"/>
      <c r="AR32" s="1077"/>
      <c r="AS32" s="1077"/>
      <c r="AT32" s="1078"/>
      <c r="AU32" s="380"/>
      <c r="AV32" s="375"/>
      <c r="AW32" s="375"/>
      <c r="AX32" s="375"/>
      <c r="AY32" s="375"/>
      <c r="AZ32" s="376"/>
      <c r="BA32" s="377"/>
      <c r="BB32" s="377"/>
      <c r="BC32" s="377"/>
      <c r="BD32" s="377"/>
      <c r="BE32" s="377"/>
      <c r="BF32" s="377"/>
      <c r="BG32" s="377"/>
      <c r="BH32" s="377"/>
      <c r="BI32" s="377"/>
      <c r="BJ32" s="377"/>
      <c r="BK32" s="369"/>
      <c r="BL32" s="369"/>
      <c r="BM32" s="1041"/>
      <c r="BN32" s="1041"/>
      <c r="BO32" s="1041"/>
      <c r="BP32" s="1040"/>
      <c r="BQ32" s="1040"/>
      <c r="BR32" s="1040"/>
      <c r="BS32" s="1040"/>
      <c r="BT32" s="1040"/>
    </row>
    <row r="33" spans="3:72" ht="4.2" customHeight="1" x14ac:dyDescent="0.2">
      <c r="C33" s="231"/>
      <c r="D33" s="231"/>
      <c r="E33" s="231"/>
      <c r="F33" s="231"/>
      <c r="G33" s="231"/>
      <c r="H33" s="1037" t="e">
        <f>VLOOKUP(C34,選手リスト,3,FALSE)</f>
        <v>#N/A</v>
      </c>
      <c r="I33" s="1037"/>
      <c r="J33" s="1037"/>
      <c r="K33" s="1037"/>
      <c r="L33" s="1037"/>
      <c r="M33" s="1037"/>
      <c r="N33" s="1037"/>
      <c r="O33" s="1037"/>
      <c r="P33" s="1037"/>
      <c r="Q33" s="1037"/>
      <c r="R33" s="1037"/>
      <c r="S33" s="1035" t="e">
        <f>VLOOKUP(C34,選手リスト,4,FALSE)</f>
        <v>#N/A</v>
      </c>
      <c r="T33" s="1035"/>
      <c r="U33" s="1035"/>
      <c r="V33" s="1035"/>
      <c r="W33" s="1035"/>
      <c r="X33" s="1035"/>
      <c r="Y33" s="1035"/>
      <c r="Z33" s="1035"/>
      <c r="AA33" s="1035"/>
      <c r="AB33" s="1035"/>
      <c r="AC33" s="1038" t="e">
        <f>VLOOKUP(C34,選手リスト,9,FALSE)</f>
        <v>#N/A</v>
      </c>
      <c r="AD33" s="1038"/>
      <c r="AE33" s="1038"/>
      <c r="AF33" s="1038"/>
      <c r="AG33" s="1039" t="e">
        <f>VLOOKUP(C34,選手リスト,6,FALSE)</f>
        <v>#N/A</v>
      </c>
      <c r="AH33" s="1039"/>
      <c r="AI33" s="1039"/>
      <c r="AJ33" s="1039"/>
      <c r="AK33" s="371"/>
      <c r="AL33" s="376"/>
      <c r="AM33" s="376"/>
      <c r="AN33" s="376"/>
      <c r="AO33" s="376"/>
      <c r="AP33" s="376"/>
      <c r="AQ33" s="1077"/>
      <c r="AR33" s="1077"/>
      <c r="AS33" s="1077"/>
      <c r="AT33" s="1078"/>
      <c r="AU33" s="376"/>
      <c r="AV33" s="376"/>
      <c r="AW33" s="376"/>
      <c r="AX33" s="376"/>
      <c r="AY33" s="378"/>
      <c r="AZ33" s="376"/>
      <c r="BA33" s="377"/>
      <c r="BB33" s="377"/>
      <c r="BC33" s="377"/>
      <c r="BD33" s="377"/>
      <c r="BE33" s="377"/>
      <c r="BF33" s="377"/>
      <c r="BG33" s="377"/>
      <c r="BH33" s="377"/>
      <c r="BI33" s="377"/>
      <c r="BJ33" s="377"/>
      <c r="BK33" s="369"/>
      <c r="BL33" s="369"/>
      <c r="BM33" s="1041"/>
      <c r="BN33" s="1041"/>
      <c r="BO33" s="1041"/>
      <c r="BP33" s="1040"/>
      <c r="BQ33" s="1040"/>
      <c r="BR33" s="1040"/>
      <c r="BS33" s="1040"/>
      <c r="BT33" s="1040"/>
    </row>
    <row r="34" spans="3:72" ht="4.2" customHeight="1" x14ac:dyDescent="0.2">
      <c r="C34" s="1044">
        <v>421</v>
      </c>
      <c r="D34" s="1044"/>
      <c r="E34" s="1044"/>
      <c r="F34" s="1044"/>
      <c r="G34" s="36"/>
      <c r="H34" s="1037"/>
      <c r="I34" s="1037"/>
      <c r="J34" s="1037"/>
      <c r="K34" s="1037"/>
      <c r="L34" s="1037"/>
      <c r="M34" s="1037"/>
      <c r="N34" s="1037"/>
      <c r="O34" s="1037"/>
      <c r="P34" s="1037"/>
      <c r="Q34" s="1037"/>
      <c r="R34" s="1037"/>
      <c r="S34" s="1035"/>
      <c r="T34" s="1035"/>
      <c r="U34" s="1035"/>
      <c r="V34" s="1035"/>
      <c r="W34" s="1035"/>
      <c r="X34" s="1035"/>
      <c r="Y34" s="1035"/>
      <c r="Z34" s="1035"/>
      <c r="AA34" s="1035"/>
      <c r="AB34" s="1035"/>
      <c r="AC34" s="1038"/>
      <c r="AD34" s="1038"/>
      <c r="AE34" s="1038"/>
      <c r="AF34" s="1038"/>
      <c r="AG34" s="1039"/>
      <c r="AH34" s="1039"/>
      <c r="AI34" s="1039"/>
      <c r="AJ34" s="1039"/>
      <c r="AK34" s="371"/>
      <c r="AL34" s="376"/>
      <c r="AM34" s="376"/>
      <c r="AN34" s="376"/>
      <c r="AO34" s="376"/>
      <c r="AP34" s="376"/>
      <c r="AQ34" s="1077"/>
      <c r="AR34" s="1077"/>
      <c r="AS34" s="1077"/>
      <c r="AT34" s="1078"/>
      <c r="AU34" s="376"/>
      <c r="AV34" s="376"/>
      <c r="AW34" s="376"/>
      <c r="AX34" s="376"/>
      <c r="AY34" s="379"/>
      <c r="AZ34" s="376"/>
      <c r="BA34" s="377"/>
      <c r="BB34" s="377"/>
      <c r="BC34" s="377"/>
      <c r="BD34" s="377"/>
      <c r="BE34" s="377"/>
      <c r="BF34" s="377"/>
      <c r="BG34" s="377"/>
      <c r="BH34" s="377"/>
      <c r="BI34" s="377"/>
      <c r="BJ34" s="377"/>
      <c r="BK34" s="369"/>
      <c r="BL34" s="369"/>
      <c r="BM34" s="1041"/>
      <c r="BN34" s="1041"/>
      <c r="BO34" s="1041"/>
      <c r="BP34" s="1040"/>
      <c r="BQ34" s="1040"/>
      <c r="BR34" s="1040"/>
      <c r="BS34" s="1040"/>
      <c r="BT34" s="1040"/>
    </row>
    <row r="35" spans="3:72" ht="4.2" customHeight="1" x14ac:dyDescent="0.2">
      <c r="C35" s="1044"/>
      <c r="D35" s="1044"/>
      <c r="E35" s="1044"/>
      <c r="F35" s="1044"/>
      <c r="G35" s="36"/>
      <c r="H35" s="1034" t="e">
        <f>VLOOKUP(C34,選手リスト,2,FALSE)</f>
        <v>#N/A</v>
      </c>
      <c r="I35" s="1034"/>
      <c r="J35" s="1034"/>
      <c r="K35" s="1034"/>
      <c r="L35" s="1034"/>
      <c r="M35" s="1034"/>
      <c r="N35" s="1034"/>
      <c r="O35" s="1034"/>
      <c r="P35" s="1034"/>
      <c r="Q35" s="1034"/>
      <c r="R35" s="1034"/>
      <c r="S35" s="1035"/>
      <c r="T35" s="1035"/>
      <c r="U35" s="1035"/>
      <c r="V35" s="1035"/>
      <c r="W35" s="1035"/>
      <c r="X35" s="1035"/>
      <c r="Y35" s="1035"/>
      <c r="Z35" s="1035"/>
      <c r="AA35" s="1035"/>
      <c r="AB35" s="1035"/>
      <c r="AC35" s="1038"/>
      <c r="AD35" s="1038"/>
      <c r="AE35" s="1038"/>
      <c r="AF35" s="1038"/>
      <c r="AG35" s="1039"/>
      <c r="AH35" s="1039"/>
      <c r="AI35" s="1039"/>
      <c r="AJ35" s="1039"/>
      <c r="AK35" s="370"/>
      <c r="AL35" s="375"/>
      <c r="AM35" s="375"/>
      <c r="AN35" s="375"/>
      <c r="AO35" s="375"/>
      <c r="AP35" s="376"/>
      <c r="AQ35" s="376"/>
      <c r="AR35" s="376"/>
      <c r="AS35" s="376"/>
      <c r="AT35" s="379"/>
      <c r="AU35" s="376"/>
      <c r="AV35" s="376"/>
      <c r="AW35" s="376"/>
      <c r="AX35" s="376"/>
      <c r="AY35" s="379"/>
      <c r="AZ35" s="376"/>
      <c r="BA35" s="377"/>
      <c r="BB35" s="377"/>
      <c r="BC35" s="377"/>
      <c r="BD35" s="377"/>
      <c r="BE35" s="377"/>
      <c r="BF35" s="377"/>
      <c r="BG35" s="377"/>
      <c r="BH35" s="377"/>
      <c r="BI35" s="377"/>
      <c r="BJ35" s="377"/>
      <c r="BK35" s="369"/>
      <c r="BL35" s="369"/>
      <c r="BM35" s="1041"/>
      <c r="BN35" s="1041"/>
      <c r="BO35" s="1041"/>
      <c r="BP35" s="1040"/>
      <c r="BQ35" s="1040"/>
      <c r="BR35" s="1040"/>
      <c r="BS35" s="1040"/>
      <c r="BT35" s="1040"/>
    </row>
    <row r="36" spans="3:72" ht="4.2" customHeight="1" x14ac:dyDescent="0.2">
      <c r="C36" s="1044"/>
      <c r="D36" s="1044"/>
      <c r="E36" s="1044"/>
      <c r="F36" s="1044"/>
      <c r="G36" s="36"/>
      <c r="H36" s="1034"/>
      <c r="I36" s="1034"/>
      <c r="J36" s="1034"/>
      <c r="K36" s="1034"/>
      <c r="L36" s="1034"/>
      <c r="M36" s="1034"/>
      <c r="N36" s="1034"/>
      <c r="O36" s="1034"/>
      <c r="P36" s="1034"/>
      <c r="Q36" s="1034"/>
      <c r="R36" s="1034"/>
      <c r="S36" s="1035" t="e">
        <f>VLOOKUP(C34,選手リスト,5,FALSE)</f>
        <v>#N/A</v>
      </c>
      <c r="T36" s="1035"/>
      <c r="U36" s="1035"/>
      <c r="V36" s="1035"/>
      <c r="W36" s="1035"/>
      <c r="X36" s="1035"/>
      <c r="Y36" s="1035"/>
      <c r="Z36" s="1035"/>
      <c r="AA36" s="1035"/>
      <c r="AB36" s="1035"/>
      <c r="AC36" s="1036" t="e">
        <f>VLOOKUP(C34,選手リスト,10,FALSE)</f>
        <v>#N/A</v>
      </c>
      <c r="AD36" s="1036"/>
      <c r="AE36" s="1036"/>
      <c r="AF36" s="1036"/>
      <c r="AG36" s="1039"/>
      <c r="AH36" s="1039"/>
      <c r="AI36" s="1039"/>
      <c r="AJ36" s="1039"/>
      <c r="AK36" s="371"/>
      <c r="AL36" s="376"/>
      <c r="AM36" s="376"/>
      <c r="AN36" s="376"/>
      <c r="AO36" s="378"/>
      <c r="AP36" s="376"/>
      <c r="AQ36" s="376"/>
      <c r="AR36" s="376"/>
      <c r="AS36" s="376"/>
      <c r="AT36" s="379"/>
      <c r="AU36" s="376"/>
      <c r="AV36" s="376"/>
      <c r="AW36" s="376"/>
      <c r="AX36" s="376"/>
      <c r="AY36" s="379"/>
      <c r="AZ36" s="376"/>
      <c r="BA36" s="377"/>
      <c r="BB36" s="377"/>
      <c r="BC36" s="377"/>
      <c r="BD36" s="377"/>
      <c r="BE36" s="377"/>
      <c r="BF36" s="377"/>
      <c r="BG36" s="377"/>
      <c r="BH36" s="377"/>
      <c r="BI36" s="377"/>
      <c r="BJ36" s="377"/>
      <c r="BK36" s="369"/>
      <c r="BL36" s="369"/>
      <c r="BM36" s="1041"/>
      <c r="BN36" s="1041"/>
      <c r="BO36" s="1041"/>
      <c r="BP36" s="1040"/>
      <c r="BQ36" s="1040"/>
      <c r="BR36" s="1040"/>
      <c r="BS36" s="1040"/>
      <c r="BT36" s="1040"/>
    </row>
    <row r="37" spans="3:72" ht="4.2" customHeight="1" x14ac:dyDescent="0.2">
      <c r="C37" s="1044"/>
      <c r="D37" s="1044"/>
      <c r="E37" s="1044"/>
      <c r="F37" s="1044"/>
      <c r="G37" s="231"/>
      <c r="H37" s="1034"/>
      <c r="I37" s="1034"/>
      <c r="J37" s="1034"/>
      <c r="K37" s="1034"/>
      <c r="L37" s="1034"/>
      <c r="M37" s="1034"/>
      <c r="N37" s="1034"/>
      <c r="O37" s="1034"/>
      <c r="P37" s="1034"/>
      <c r="Q37" s="1034"/>
      <c r="R37" s="1034"/>
      <c r="S37" s="1035"/>
      <c r="T37" s="1035"/>
      <c r="U37" s="1035"/>
      <c r="V37" s="1035"/>
      <c r="W37" s="1035"/>
      <c r="X37" s="1035"/>
      <c r="Y37" s="1035"/>
      <c r="Z37" s="1035"/>
      <c r="AA37" s="1035"/>
      <c r="AB37" s="1035"/>
      <c r="AC37" s="1036"/>
      <c r="AD37" s="1036"/>
      <c r="AE37" s="1036"/>
      <c r="AF37" s="1036"/>
      <c r="AG37" s="1039"/>
      <c r="AH37" s="1039"/>
      <c r="AI37" s="1039"/>
      <c r="AJ37" s="1039"/>
      <c r="AK37" s="371"/>
      <c r="AL37" s="376"/>
      <c r="AM37" s="376"/>
      <c r="AN37" s="376"/>
      <c r="AO37" s="379"/>
      <c r="AP37" s="376"/>
      <c r="AQ37" s="376"/>
      <c r="AR37" s="376"/>
      <c r="AS37" s="376"/>
      <c r="AT37" s="379"/>
      <c r="AU37" s="376"/>
      <c r="AV37" s="376"/>
      <c r="AW37" s="376"/>
      <c r="AX37" s="376"/>
      <c r="AY37" s="379"/>
      <c r="AZ37" s="376"/>
      <c r="BA37" s="377"/>
      <c r="BB37" s="377"/>
      <c r="BC37" s="377"/>
      <c r="BD37" s="377"/>
      <c r="BE37" s="377"/>
      <c r="BF37" s="377"/>
      <c r="BG37" s="377"/>
      <c r="BH37" s="377"/>
      <c r="BI37" s="377"/>
      <c r="BJ37" s="377"/>
      <c r="BK37" s="369"/>
      <c r="BL37" s="369"/>
      <c r="BM37" s="1041"/>
      <c r="BN37" s="1041"/>
      <c r="BO37" s="1041"/>
      <c r="BP37" s="1040"/>
      <c r="BQ37" s="1040"/>
      <c r="BR37" s="1040"/>
      <c r="BS37" s="1040"/>
      <c r="BT37" s="1040"/>
    </row>
    <row r="38" spans="3:72" ht="4.2" customHeight="1" x14ac:dyDescent="0.2">
      <c r="C38" s="36"/>
      <c r="D38" s="36"/>
      <c r="E38" s="36"/>
      <c r="F38" s="36"/>
      <c r="G38" s="36"/>
      <c r="H38" s="1034"/>
      <c r="I38" s="1034"/>
      <c r="J38" s="1034"/>
      <c r="K38" s="1034"/>
      <c r="L38" s="1034"/>
      <c r="M38" s="1034"/>
      <c r="N38" s="1034"/>
      <c r="O38" s="1034"/>
      <c r="P38" s="1034"/>
      <c r="Q38" s="1034"/>
      <c r="R38" s="1034"/>
      <c r="S38" s="1035"/>
      <c r="T38" s="1035"/>
      <c r="U38" s="1035"/>
      <c r="V38" s="1035"/>
      <c r="W38" s="1035"/>
      <c r="X38" s="1035"/>
      <c r="Y38" s="1035"/>
      <c r="Z38" s="1035"/>
      <c r="AA38" s="1035"/>
      <c r="AB38" s="1035"/>
      <c r="AC38" s="1036"/>
      <c r="AD38" s="1036"/>
      <c r="AE38" s="1036"/>
      <c r="AF38" s="1036"/>
      <c r="AG38" s="1039"/>
      <c r="AH38" s="1039"/>
      <c r="AI38" s="1039"/>
      <c r="AJ38" s="1039"/>
      <c r="AK38" s="371"/>
      <c r="AL38" s="376"/>
      <c r="AM38" s="376"/>
      <c r="AN38" s="376"/>
      <c r="AO38" s="379"/>
      <c r="AP38" s="376"/>
      <c r="AQ38" s="376"/>
      <c r="AR38" s="376"/>
      <c r="AS38" s="376"/>
      <c r="AT38" s="379"/>
      <c r="AU38" s="376"/>
      <c r="AV38" s="376"/>
      <c r="AW38" s="376"/>
      <c r="AX38" s="376"/>
      <c r="AY38" s="379"/>
      <c r="AZ38" s="376"/>
      <c r="BA38" s="377"/>
      <c r="BB38" s="377"/>
      <c r="BC38" s="377"/>
      <c r="BD38" s="377"/>
      <c r="BE38" s="377"/>
      <c r="BF38" s="377"/>
      <c r="BG38" s="377"/>
      <c r="BH38" s="377"/>
      <c r="BI38" s="377"/>
      <c r="BJ38" s="377"/>
      <c r="BK38" s="369"/>
      <c r="BL38" s="369"/>
      <c r="BM38" s="1041"/>
      <c r="BN38" s="1041"/>
      <c r="BO38" s="1041"/>
      <c r="BP38" s="1040"/>
      <c r="BQ38" s="1040"/>
      <c r="BR38" s="1040"/>
      <c r="BS38" s="1040"/>
      <c r="BT38" s="1040"/>
    </row>
    <row r="39" spans="3:72" ht="4.2" customHeight="1" x14ac:dyDescent="0.2">
      <c r="C39" s="315"/>
      <c r="D39" s="315"/>
      <c r="E39" s="315"/>
      <c r="F39" s="315"/>
      <c r="AK39" s="371"/>
      <c r="AL39" s="376"/>
      <c r="AM39" s="376"/>
      <c r="AN39" s="376"/>
      <c r="AO39" s="379"/>
      <c r="AP39" s="376"/>
      <c r="AQ39" s="376"/>
      <c r="AR39" s="376"/>
      <c r="AS39" s="376"/>
      <c r="AT39" s="379"/>
      <c r="AU39" s="376"/>
      <c r="AV39" s="376"/>
      <c r="AW39" s="376"/>
      <c r="AX39" s="376"/>
      <c r="AY39" s="379"/>
      <c r="AZ39" s="376"/>
      <c r="BA39" s="377"/>
      <c r="BB39" s="377"/>
      <c r="BC39" s="377"/>
      <c r="BD39" s="377"/>
      <c r="BE39" s="377"/>
      <c r="BF39" s="377"/>
      <c r="BG39" s="377"/>
      <c r="BH39" s="377"/>
      <c r="BI39" s="377"/>
      <c r="BJ39" s="377"/>
      <c r="BK39" s="369"/>
      <c r="BL39" s="369"/>
      <c r="BM39" s="1041"/>
      <c r="BN39" s="1041"/>
      <c r="BO39" s="1041"/>
      <c r="BP39" s="1040"/>
      <c r="BQ39" s="1040"/>
      <c r="BR39" s="1040"/>
      <c r="BS39" s="1040"/>
      <c r="BT39" s="1040"/>
    </row>
    <row r="40" spans="3:72" ht="4.2" customHeight="1" x14ac:dyDescent="0.2">
      <c r="C40" s="315"/>
      <c r="D40" s="315"/>
      <c r="E40" s="315"/>
      <c r="F40" s="315"/>
      <c r="AK40" s="371"/>
      <c r="AL40" s="1077">
        <v>77</v>
      </c>
      <c r="AM40" s="1077"/>
      <c r="AN40" s="1077"/>
      <c r="AO40" s="1078"/>
      <c r="AP40" s="376"/>
      <c r="AQ40" s="376"/>
      <c r="AR40" s="376"/>
      <c r="AS40" s="376"/>
      <c r="AT40" s="379"/>
      <c r="AU40" s="376"/>
      <c r="AV40" s="376"/>
      <c r="AW40" s="376"/>
      <c r="AX40" s="376"/>
      <c r="AY40" s="379"/>
      <c r="AZ40" s="376"/>
      <c r="BA40" s="377"/>
      <c r="BB40" s="377"/>
      <c r="BC40" s="377"/>
      <c r="BD40" s="377"/>
      <c r="BE40" s="377"/>
      <c r="BF40" s="377"/>
      <c r="BG40" s="377"/>
      <c r="BH40" s="377"/>
      <c r="BI40" s="377"/>
      <c r="BJ40" s="377"/>
      <c r="BK40" s="369"/>
      <c r="BL40" s="369"/>
      <c r="BM40" s="1041"/>
      <c r="BN40" s="1041"/>
      <c r="BO40" s="1041"/>
      <c r="BP40" s="1040"/>
      <c r="BQ40" s="1040"/>
      <c r="BR40" s="1040"/>
      <c r="BS40" s="1040"/>
      <c r="BT40" s="1040"/>
    </row>
    <row r="41" spans="3:72" ht="4.2" customHeight="1" x14ac:dyDescent="0.2">
      <c r="C41" s="315"/>
      <c r="D41" s="315"/>
      <c r="E41" s="315"/>
      <c r="F41" s="315"/>
      <c r="AK41" s="371"/>
      <c r="AL41" s="1077"/>
      <c r="AM41" s="1077"/>
      <c r="AN41" s="1077"/>
      <c r="AO41" s="1078"/>
      <c r="AP41" s="380"/>
      <c r="AQ41" s="375"/>
      <c r="AR41" s="375"/>
      <c r="AS41" s="375"/>
      <c r="AT41" s="381"/>
      <c r="AU41" s="376"/>
      <c r="AV41" s="376"/>
      <c r="AW41" s="376"/>
      <c r="AX41" s="376"/>
      <c r="AY41" s="379"/>
      <c r="AZ41" s="376"/>
      <c r="BA41" s="377"/>
      <c r="BB41" s="377"/>
      <c r="BC41" s="377"/>
      <c r="BD41" s="377"/>
      <c r="BE41" s="377"/>
      <c r="BF41" s="377"/>
      <c r="BG41" s="377"/>
      <c r="BH41" s="377"/>
      <c r="BI41" s="377"/>
      <c r="BJ41" s="377"/>
      <c r="BK41" s="369"/>
      <c r="BL41" s="369"/>
      <c r="BM41" s="1041"/>
      <c r="BN41" s="1041"/>
      <c r="BO41" s="1041"/>
      <c r="BP41" s="1040"/>
      <c r="BQ41" s="1040"/>
      <c r="BR41" s="1040"/>
      <c r="BS41" s="1040"/>
      <c r="BT41" s="1040"/>
    </row>
    <row r="42" spans="3:72" ht="4.2" customHeight="1" x14ac:dyDescent="0.2">
      <c r="C42" s="315"/>
      <c r="D42" s="315"/>
      <c r="E42" s="315"/>
      <c r="F42" s="315"/>
      <c r="AK42" s="371"/>
      <c r="AL42" s="1077"/>
      <c r="AM42" s="1077"/>
      <c r="AN42" s="1077"/>
      <c r="AO42" s="1078"/>
      <c r="AP42" s="376"/>
      <c r="AQ42" s="376"/>
      <c r="AR42" s="376"/>
      <c r="AS42" s="376"/>
      <c r="AT42" s="376"/>
      <c r="AU42" s="376"/>
      <c r="AV42" s="376"/>
      <c r="AW42" s="376"/>
      <c r="AX42" s="376"/>
      <c r="AY42" s="379"/>
      <c r="AZ42" s="376"/>
      <c r="BA42" s="377"/>
      <c r="BB42" s="377"/>
      <c r="BC42" s="377"/>
      <c r="BD42" s="377"/>
      <c r="BE42" s="377"/>
      <c r="BF42" s="377"/>
      <c r="BG42" s="377"/>
      <c r="BH42" s="377"/>
      <c r="BI42" s="377"/>
      <c r="BJ42" s="377"/>
      <c r="BK42" s="369"/>
      <c r="BL42" s="369"/>
      <c r="BM42" s="1041"/>
      <c r="BN42" s="1041"/>
      <c r="BO42" s="1041"/>
      <c r="BP42" s="1040"/>
      <c r="BQ42" s="1040"/>
      <c r="BR42" s="1040"/>
      <c r="BS42" s="1040"/>
      <c r="BT42" s="1040"/>
    </row>
    <row r="43" spans="3:72" ht="4.2" customHeight="1" x14ac:dyDescent="0.2">
      <c r="C43" s="315"/>
      <c r="D43" s="315"/>
      <c r="E43" s="315"/>
      <c r="F43" s="315"/>
      <c r="AK43" s="371"/>
      <c r="AL43" s="1077"/>
      <c r="AM43" s="1077"/>
      <c r="AN43" s="1077"/>
      <c r="AO43" s="1078"/>
      <c r="AP43" s="376"/>
      <c r="AQ43" s="376"/>
      <c r="AR43" s="376"/>
      <c r="AS43" s="376"/>
      <c r="AT43" s="376"/>
      <c r="AU43" s="376"/>
      <c r="AV43" s="376"/>
      <c r="AW43" s="376"/>
      <c r="AX43" s="376"/>
      <c r="AY43" s="379"/>
      <c r="AZ43" s="376"/>
      <c r="BA43" s="377"/>
      <c r="BB43" s="377"/>
      <c r="BC43" s="377"/>
      <c r="BD43" s="377"/>
      <c r="BE43" s="377"/>
      <c r="BF43" s="377"/>
      <c r="BG43" s="377"/>
      <c r="BH43" s="377"/>
      <c r="BI43" s="377"/>
      <c r="BJ43" s="377"/>
      <c r="BK43" s="369"/>
      <c r="BL43" s="369"/>
      <c r="BM43" s="1041"/>
      <c r="BN43" s="1041"/>
      <c r="BO43" s="1041"/>
      <c r="BP43" s="1040"/>
      <c r="BQ43" s="1040"/>
      <c r="BR43" s="1040"/>
      <c r="BS43" s="1040"/>
      <c r="BT43" s="1040"/>
    </row>
    <row r="44" spans="3:72" ht="4.2" customHeight="1" x14ac:dyDescent="0.2"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K44" s="371"/>
      <c r="AL44" s="376"/>
      <c r="AM44" s="376"/>
      <c r="AN44" s="376"/>
      <c r="AO44" s="379"/>
      <c r="AP44" s="376"/>
      <c r="AQ44" s="376"/>
      <c r="AR44" s="376"/>
      <c r="AS44" s="376"/>
      <c r="AT44" s="376"/>
      <c r="AU44" s="376"/>
      <c r="AV44" s="376"/>
      <c r="AW44" s="376"/>
      <c r="AX44" s="376"/>
      <c r="AY44" s="379"/>
      <c r="AZ44" s="376"/>
      <c r="BA44" s="377"/>
      <c r="BB44" s="377"/>
      <c r="BC44" s="377"/>
      <c r="BD44" s="377"/>
      <c r="BE44" s="377"/>
      <c r="BF44" s="377"/>
      <c r="BG44" s="377"/>
      <c r="BH44" s="377"/>
      <c r="BI44" s="377"/>
      <c r="BJ44" s="377"/>
      <c r="BK44" s="369"/>
      <c r="BL44" s="369"/>
      <c r="BM44" s="1041"/>
      <c r="BN44" s="1041"/>
      <c r="BO44" s="1041"/>
      <c r="BP44" s="1040"/>
      <c r="BQ44" s="1040"/>
      <c r="BR44" s="1040"/>
      <c r="BS44" s="1040"/>
      <c r="BT44" s="1040"/>
    </row>
    <row r="45" spans="3:72" ht="4.2" customHeight="1" x14ac:dyDescent="0.2">
      <c r="C45" s="947"/>
      <c r="D45" s="947"/>
      <c r="E45" s="947"/>
      <c r="F45" s="947"/>
      <c r="G45" s="231"/>
      <c r="H45" s="1037" t="e">
        <f>VLOOKUP(C46,選手リスト,3,FALSE)</f>
        <v>#N/A</v>
      </c>
      <c r="I45" s="1037"/>
      <c r="J45" s="1037"/>
      <c r="K45" s="1037"/>
      <c r="L45" s="1037"/>
      <c r="M45" s="1037"/>
      <c r="N45" s="1037"/>
      <c r="O45" s="1037"/>
      <c r="P45" s="1037"/>
      <c r="Q45" s="1037"/>
      <c r="R45" s="1037"/>
      <c r="S45" s="1035"/>
      <c r="T45" s="1035"/>
      <c r="U45" s="1035"/>
      <c r="V45" s="1035"/>
      <c r="W45" s="1035"/>
      <c r="X45" s="1035"/>
      <c r="Y45" s="1035"/>
      <c r="Z45" s="1035"/>
      <c r="AA45" s="1035"/>
      <c r="AB45" s="1035"/>
      <c r="AC45" s="1038" t="e">
        <f>VLOOKUP(C46,選手リスト,9,FALSE)</f>
        <v>#N/A</v>
      </c>
      <c r="AD45" s="1038"/>
      <c r="AE45" s="1038"/>
      <c r="AF45" s="1038"/>
      <c r="AG45" s="1039" t="e">
        <f>VLOOKUP(C46,選手リスト,6,FALSE)</f>
        <v>#N/A</v>
      </c>
      <c r="AH45" s="1039"/>
      <c r="AI45" s="1039"/>
      <c r="AJ45" s="1039"/>
      <c r="AK45" s="371"/>
      <c r="AL45" s="376"/>
      <c r="AM45" s="376"/>
      <c r="AN45" s="376"/>
      <c r="AO45" s="379"/>
      <c r="AP45" s="376"/>
      <c r="AQ45" s="376"/>
      <c r="AR45" s="376"/>
      <c r="AS45" s="376"/>
      <c r="AT45" s="376"/>
      <c r="AU45" s="376"/>
      <c r="AV45" s="376"/>
      <c r="AW45" s="376"/>
      <c r="AX45" s="376"/>
      <c r="AY45" s="379"/>
      <c r="AZ45" s="376"/>
      <c r="BA45" s="377"/>
      <c r="BB45" s="377"/>
      <c r="BC45" s="377"/>
      <c r="BD45" s="377"/>
      <c r="BE45" s="377"/>
      <c r="BF45" s="377"/>
      <c r="BG45" s="377"/>
      <c r="BH45" s="377"/>
      <c r="BI45" s="377"/>
      <c r="BJ45" s="377"/>
      <c r="BK45" s="369"/>
      <c r="BL45" s="369"/>
      <c r="BM45" s="1041"/>
      <c r="BN45" s="1041"/>
      <c r="BO45" s="1041"/>
      <c r="BP45" s="1040"/>
      <c r="BQ45" s="1040"/>
      <c r="BR45" s="1040"/>
      <c r="BS45" s="1040"/>
      <c r="BT45" s="1040"/>
    </row>
    <row r="46" spans="3:72" ht="4.2" customHeight="1" x14ac:dyDescent="0.2">
      <c r="C46" s="1044">
        <v>422</v>
      </c>
      <c r="D46" s="1044"/>
      <c r="E46" s="1044"/>
      <c r="F46" s="1044"/>
      <c r="G46" s="36"/>
      <c r="H46" s="1037"/>
      <c r="I46" s="1037"/>
      <c r="J46" s="1037"/>
      <c r="K46" s="1037"/>
      <c r="L46" s="1037"/>
      <c r="M46" s="1037"/>
      <c r="N46" s="1037"/>
      <c r="O46" s="1037"/>
      <c r="P46" s="1037"/>
      <c r="Q46" s="1037"/>
      <c r="R46" s="1037"/>
      <c r="S46" s="1035"/>
      <c r="T46" s="1035"/>
      <c r="U46" s="1035"/>
      <c r="V46" s="1035"/>
      <c r="W46" s="1035"/>
      <c r="X46" s="1035"/>
      <c r="Y46" s="1035"/>
      <c r="Z46" s="1035"/>
      <c r="AA46" s="1035"/>
      <c r="AB46" s="1035"/>
      <c r="AC46" s="1038"/>
      <c r="AD46" s="1038"/>
      <c r="AE46" s="1038"/>
      <c r="AF46" s="1038"/>
      <c r="AG46" s="1039"/>
      <c r="AH46" s="1039"/>
      <c r="AI46" s="1039"/>
      <c r="AJ46" s="1039"/>
      <c r="AK46" s="371"/>
      <c r="AL46" s="376"/>
      <c r="AM46" s="376"/>
      <c r="AN46" s="376"/>
      <c r="AO46" s="379"/>
      <c r="AP46" s="376"/>
      <c r="AQ46" s="376"/>
      <c r="AR46" s="376"/>
      <c r="AS46" s="376"/>
      <c r="AT46" s="376"/>
      <c r="AU46" s="376"/>
      <c r="AV46" s="376"/>
      <c r="AW46" s="376"/>
      <c r="AX46" s="376"/>
      <c r="AY46" s="379"/>
      <c r="AZ46" s="376"/>
      <c r="BA46" s="377"/>
      <c r="BB46" s="377"/>
      <c r="BC46" s="377"/>
      <c r="BD46" s="377"/>
      <c r="BE46" s="377"/>
      <c r="BF46" s="377"/>
      <c r="BG46" s="377"/>
      <c r="BH46" s="377"/>
      <c r="BI46" s="377"/>
      <c r="BJ46" s="377"/>
      <c r="BK46" s="369"/>
      <c r="BL46" s="369"/>
      <c r="BM46" s="1041"/>
      <c r="BN46" s="1041"/>
      <c r="BO46" s="1041"/>
      <c r="BP46" s="1040"/>
      <c r="BQ46" s="1040"/>
      <c r="BR46" s="1040"/>
      <c r="BS46" s="1040"/>
      <c r="BT46" s="1040"/>
    </row>
    <row r="47" spans="3:72" ht="4.2" customHeight="1" x14ac:dyDescent="0.2">
      <c r="C47" s="1044"/>
      <c r="D47" s="1044"/>
      <c r="E47" s="1044"/>
      <c r="F47" s="1044"/>
      <c r="G47" s="36"/>
      <c r="H47" s="1034" t="e">
        <f>VLOOKUP(C46,選手リスト,2,FALSE)</f>
        <v>#N/A</v>
      </c>
      <c r="I47" s="1034"/>
      <c r="J47" s="1034"/>
      <c r="K47" s="1034"/>
      <c r="L47" s="1034"/>
      <c r="M47" s="1034"/>
      <c r="N47" s="1034"/>
      <c r="O47" s="1034"/>
      <c r="P47" s="1034"/>
      <c r="Q47" s="1034"/>
      <c r="R47" s="1034"/>
      <c r="S47" s="1035"/>
      <c r="T47" s="1035"/>
      <c r="U47" s="1035"/>
      <c r="V47" s="1035"/>
      <c r="W47" s="1035"/>
      <c r="X47" s="1035"/>
      <c r="Y47" s="1035"/>
      <c r="Z47" s="1035"/>
      <c r="AA47" s="1035"/>
      <c r="AB47" s="1035"/>
      <c r="AC47" s="1038"/>
      <c r="AD47" s="1038"/>
      <c r="AE47" s="1038"/>
      <c r="AF47" s="1038"/>
      <c r="AG47" s="1039"/>
      <c r="AH47" s="1039"/>
      <c r="AI47" s="1039"/>
      <c r="AJ47" s="1039"/>
      <c r="AK47" s="370"/>
      <c r="AL47" s="375"/>
      <c r="AM47" s="375"/>
      <c r="AN47" s="375"/>
      <c r="AO47" s="381"/>
      <c r="AP47" s="376"/>
      <c r="AQ47" s="376"/>
      <c r="AR47" s="376"/>
      <c r="AS47" s="376"/>
      <c r="AT47" s="376"/>
      <c r="AU47" s="376"/>
      <c r="AV47" s="376"/>
      <c r="AW47" s="376"/>
      <c r="AX47" s="376"/>
      <c r="AY47" s="379"/>
      <c r="AZ47" s="376"/>
      <c r="BA47" s="377"/>
      <c r="BB47" s="377"/>
      <c r="BC47" s="377"/>
      <c r="BD47" s="377"/>
      <c r="BE47" s="377"/>
      <c r="BF47" s="377"/>
      <c r="BG47" s="377"/>
      <c r="BH47" s="377"/>
      <c r="BI47" s="377"/>
      <c r="BJ47" s="377"/>
      <c r="BK47" s="369"/>
      <c r="BL47" s="369"/>
      <c r="BM47" s="1041"/>
      <c r="BN47" s="1041"/>
      <c r="BO47" s="1041"/>
      <c r="BP47" s="1040"/>
      <c r="BQ47" s="1040"/>
      <c r="BR47" s="1040"/>
      <c r="BS47" s="1040"/>
      <c r="BT47" s="1040"/>
    </row>
    <row r="48" spans="3:72" ht="4.2" customHeight="1" x14ac:dyDescent="0.2">
      <c r="C48" s="1044"/>
      <c r="D48" s="1044"/>
      <c r="E48" s="1044"/>
      <c r="F48" s="1044"/>
      <c r="G48" s="36"/>
      <c r="H48" s="1034"/>
      <c r="I48" s="1034"/>
      <c r="J48" s="1034"/>
      <c r="K48" s="1034"/>
      <c r="L48" s="1034"/>
      <c r="M48" s="1034"/>
      <c r="N48" s="1034"/>
      <c r="O48" s="1034"/>
      <c r="P48" s="1034"/>
      <c r="Q48" s="1034"/>
      <c r="R48" s="1034"/>
      <c r="S48" s="1035" t="e">
        <f>VLOOKUP(C46,選手リスト,5,FALSE)</f>
        <v>#N/A</v>
      </c>
      <c r="T48" s="1035"/>
      <c r="U48" s="1035"/>
      <c r="V48" s="1035"/>
      <c r="W48" s="1035"/>
      <c r="X48" s="1035"/>
      <c r="Y48" s="1035"/>
      <c r="Z48" s="1035"/>
      <c r="AA48" s="1035"/>
      <c r="AB48" s="1035"/>
      <c r="AC48" s="1036" t="e">
        <f>VLOOKUP(C46,選手リスト,10,FALSE)</f>
        <v>#N/A</v>
      </c>
      <c r="AD48" s="1036"/>
      <c r="AE48" s="1036"/>
      <c r="AF48" s="1036"/>
      <c r="AG48" s="1039"/>
      <c r="AH48" s="1039"/>
      <c r="AI48" s="1039"/>
      <c r="AJ48" s="1039"/>
      <c r="AK48" s="371"/>
      <c r="AL48" s="376"/>
      <c r="AM48" s="376"/>
      <c r="AN48" s="376"/>
      <c r="AO48" s="376"/>
      <c r="AP48" s="376"/>
      <c r="AQ48" s="376"/>
      <c r="AR48" s="376"/>
      <c r="AS48" s="376"/>
      <c r="AT48" s="376"/>
      <c r="AU48" s="376"/>
      <c r="AV48" s="376"/>
      <c r="AW48" s="376"/>
      <c r="AX48" s="376"/>
      <c r="AY48" s="379"/>
      <c r="AZ48" s="376"/>
      <c r="BA48" s="377"/>
      <c r="BB48" s="377"/>
      <c r="BC48" s="377"/>
      <c r="BD48" s="377"/>
      <c r="BE48" s="377"/>
      <c r="BF48" s="377"/>
      <c r="BG48" s="377"/>
      <c r="BH48" s="377"/>
      <c r="BI48" s="377"/>
      <c r="BJ48" s="377"/>
      <c r="BK48" s="369"/>
      <c r="BL48" s="369"/>
      <c r="BM48" s="1041"/>
      <c r="BN48" s="1041"/>
      <c r="BO48" s="1041"/>
      <c r="BP48" s="1040"/>
      <c r="BQ48" s="1040"/>
      <c r="BR48" s="1040"/>
      <c r="BS48" s="1040"/>
      <c r="BT48" s="1040"/>
    </row>
    <row r="49" spans="3:72" ht="4.2" customHeight="1" x14ac:dyDescent="0.2">
      <c r="C49" s="1044"/>
      <c r="D49" s="1044"/>
      <c r="E49" s="1044"/>
      <c r="F49" s="1044"/>
      <c r="G49" s="231"/>
      <c r="H49" s="1034"/>
      <c r="I49" s="1034"/>
      <c r="J49" s="1034"/>
      <c r="K49" s="1034"/>
      <c r="L49" s="1034"/>
      <c r="M49" s="1034"/>
      <c r="N49" s="1034"/>
      <c r="O49" s="1034"/>
      <c r="P49" s="1034"/>
      <c r="Q49" s="1034"/>
      <c r="R49" s="1034"/>
      <c r="S49" s="1035"/>
      <c r="T49" s="1035"/>
      <c r="U49" s="1035"/>
      <c r="V49" s="1035"/>
      <c r="W49" s="1035"/>
      <c r="X49" s="1035"/>
      <c r="Y49" s="1035"/>
      <c r="Z49" s="1035"/>
      <c r="AA49" s="1035"/>
      <c r="AB49" s="1035"/>
      <c r="AC49" s="1036"/>
      <c r="AD49" s="1036"/>
      <c r="AE49" s="1036"/>
      <c r="AF49" s="1036"/>
      <c r="AG49" s="1039"/>
      <c r="AH49" s="1039"/>
      <c r="AI49" s="1039"/>
      <c r="AJ49" s="1039"/>
      <c r="AK49" s="371"/>
      <c r="AL49" s="376"/>
      <c r="AM49" s="376"/>
      <c r="AN49" s="376"/>
      <c r="AO49" s="376"/>
      <c r="AP49" s="376"/>
      <c r="AQ49" s="376"/>
      <c r="AR49" s="376"/>
      <c r="AS49" s="376"/>
      <c r="AT49" s="376"/>
      <c r="AU49" s="376"/>
      <c r="AV49" s="376"/>
      <c r="AW49" s="376"/>
      <c r="AX49" s="376"/>
      <c r="AY49" s="379"/>
      <c r="AZ49" s="382"/>
      <c r="BA49" s="377"/>
      <c r="BB49" s="377"/>
      <c r="BC49" s="377"/>
      <c r="BD49" s="377"/>
      <c r="BE49" s="377"/>
      <c r="BF49" s="377"/>
      <c r="BG49" s="377"/>
      <c r="BH49" s="377"/>
      <c r="BI49" s="377"/>
      <c r="BJ49" s="377"/>
      <c r="BK49" s="369"/>
      <c r="BL49" s="369"/>
      <c r="BM49" s="1041"/>
      <c r="BN49" s="1041"/>
      <c r="BO49" s="1041"/>
      <c r="BP49" s="1040"/>
      <c r="BQ49" s="1040"/>
      <c r="BR49" s="1040"/>
      <c r="BS49" s="1040"/>
      <c r="BT49" s="1040"/>
    </row>
    <row r="50" spans="3:72" ht="4.2" customHeight="1" x14ac:dyDescent="0.2">
      <c r="C50" s="36"/>
      <c r="D50" s="36"/>
      <c r="E50" s="36"/>
      <c r="F50" s="36"/>
      <c r="G50" s="36"/>
      <c r="H50" s="1034"/>
      <c r="I50" s="1034"/>
      <c r="J50" s="1034"/>
      <c r="K50" s="1034"/>
      <c r="L50" s="1034"/>
      <c r="M50" s="1034"/>
      <c r="N50" s="1034"/>
      <c r="O50" s="1034"/>
      <c r="P50" s="1034"/>
      <c r="Q50" s="1034"/>
      <c r="R50" s="1034"/>
      <c r="S50" s="1035"/>
      <c r="T50" s="1035"/>
      <c r="U50" s="1035"/>
      <c r="V50" s="1035"/>
      <c r="W50" s="1035"/>
      <c r="X50" s="1035"/>
      <c r="Y50" s="1035"/>
      <c r="Z50" s="1035"/>
      <c r="AA50" s="1035"/>
      <c r="AB50" s="1035"/>
      <c r="AC50" s="1036"/>
      <c r="AD50" s="1036"/>
      <c r="AE50" s="1036"/>
      <c r="AF50" s="1036"/>
      <c r="AG50" s="1039"/>
      <c r="AH50" s="1039"/>
      <c r="AI50" s="1039"/>
      <c r="AJ50" s="1039"/>
      <c r="AK50" s="371"/>
      <c r="AL50" s="376"/>
      <c r="AM50" s="376"/>
      <c r="AN50" s="376"/>
      <c r="AO50" s="376"/>
      <c r="AP50" s="376"/>
      <c r="AQ50" s="376"/>
      <c r="AR50" s="376"/>
      <c r="AS50" s="376"/>
      <c r="AT50" s="376"/>
      <c r="AU50" s="376"/>
      <c r="AV50" s="376"/>
      <c r="AW50" s="376"/>
      <c r="AX50" s="376"/>
      <c r="AY50" s="379"/>
      <c r="AZ50" s="376"/>
      <c r="BA50" s="377"/>
      <c r="BB50" s="377"/>
      <c r="BC50" s="377"/>
      <c r="BD50" s="377"/>
      <c r="BE50" s="377"/>
      <c r="BF50" s="377"/>
      <c r="BG50" s="377"/>
      <c r="BH50" s="377"/>
      <c r="BI50" s="377"/>
      <c r="BJ50" s="377"/>
      <c r="BK50" s="369"/>
      <c r="BL50" s="369"/>
      <c r="BM50" s="1041"/>
      <c r="BN50" s="1041"/>
      <c r="BO50" s="1041"/>
      <c r="BP50" s="1040"/>
      <c r="BQ50" s="1040"/>
      <c r="BR50" s="1040"/>
      <c r="BS50" s="1040"/>
      <c r="BT50" s="1040"/>
    </row>
    <row r="51" spans="3:72" ht="4.2" customHeight="1" x14ac:dyDescent="0.2">
      <c r="C51" s="315"/>
      <c r="D51" s="315"/>
      <c r="E51" s="315"/>
      <c r="F51" s="315"/>
      <c r="AK51" s="368"/>
      <c r="AL51" s="377"/>
      <c r="AM51" s="377"/>
      <c r="AN51" s="377"/>
      <c r="AO51" s="377"/>
      <c r="AP51" s="377"/>
      <c r="AQ51" s="377"/>
      <c r="AR51" s="377"/>
      <c r="AS51" s="377"/>
      <c r="AT51" s="377"/>
      <c r="AU51" s="377"/>
      <c r="AV51" s="377"/>
      <c r="AW51" s="377"/>
      <c r="AX51" s="377"/>
      <c r="AY51" s="377"/>
      <c r="AZ51" s="382"/>
      <c r="BA51" s="377"/>
      <c r="BB51" s="377"/>
      <c r="BC51" s="377"/>
      <c r="BD51" s="377"/>
      <c r="BE51" s="377"/>
      <c r="BF51" s="377"/>
      <c r="BG51" s="377"/>
      <c r="BH51" s="377"/>
      <c r="BI51" s="377"/>
      <c r="BJ51" s="377"/>
      <c r="BK51" s="369"/>
      <c r="BL51" s="369"/>
      <c r="BM51" s="1041"/>
      <c r="BN51" s="1041"/>
      <c r="BO51" s="1041"/>
      <c r="BP51" s="1040"/>
      <c r="BQ51" s="1040"/>
      <c r="BR51" s="1040"/>
      <c r="BS51" s="1040"/>
      <c r="BT51" s="1040"/>
    </row>
    <row r="52" spans="3:72" ht="4.2" customHeight="1" x14ac:dyDescent="0.2">
      <c r="C52" s="315"/>
      <c r="D52" s="315"/>
      <c r="E52" s="315"/>
      <c r="F52" s="315"/>
      <c r="AK52" s="368"/>
      <c r="AL52" s="377"/>
      <c r="AM52" s="377"/>
      <c r="AN52" s="377"/>
      <c r="AO52" s="377"/>
      <c r="AP52" s="377"/>
      <c r="AQ52" s="377"/>
      <c r="AR52" s="377"/>
      <c r="AS52" s="377"/>
      <c r="AT52" s="377"/>
      <c r="AU52" s="1077">
        <v>102</v>
      </c>
      <c r="AV52" s="1077"/>
      <c r="AW52" s="1077"/>
      <c r="AX52" s="1077"/>
      <c r="AY52" s="1078"/>
      <c r="AZ52" s="382"/>
      <c r="BA52" s="377"/>
      <c r="BB52" s="377"/>
      <c r="BC52" s="377"/>
      <c r="BD52" s="377"/>
      <c r="BE52" s="377"/>
      <c r="BF52" s="377"/>
      <c r="BG52" s="377"/>
      <c r="BH52" s="377"/>
      <c r="BI52" s="377"/>
      <c r="BJ52" s="377"/>
      <c r="BK52" s="369"/>
      <c r="BL52" s="369"/>
      <c r="BM52" s="1041"/>
      <c r="BN52" s="1041"/>
      <c r="BO52" s="1041"/>
      <c r="BP52" s="1040"/>
      <c r="BQ52" s="1040"/>
      <c r="BR52" s="1040"/>
      <c r="BS52" s="1040"/>
      <c r="BT52" s="1040"/>
    </row>
    <row r="53" spans="3:72" ht="4.2" customHeight="1" x14ac:dyDescent="0.2">
      <c r="C53" s="315"/>
      <c r="D53" s="315"/>
      <c r="E53" s="315"/>
      <c r="F53" s="315"/>
      <c r="AK53" s="368"/>
      <c r="AL53" s="377"/>
      <c r="AM53" s="377"/>
      <c r="AN53" s="377"/>
      <c r="AO53" s="377"/>
      <c r="AP53" s="377"/>
      <c r="AQ53" s="377"/>
      <c r="AR53" s="377"/>
      <c r="AS53" s="377"/>
      <c r="AT53" s="377"/>
      <c r="AU53" s="1077"/>
      <c r="AV53" s="1077"/>
      <c r="AW53" s="1077"/>
      <c r="AX53" s="1077"/>
      <c r="AY53" s="1078"/>
      <c r="AZ53" s="382"/>
      <c r="BA53" s="377"/>
      <c r="BB53" s="377"/>
      <c r="BC53" s="377"/>
      <c r="BD53" s="377"/>
      <c r="BE53" s="377"/>
      <c r="BF53" s="377"/>
      <c r="BG53" s="377"/>
      <c r="BH53" s="377"/>
      <c r="BI53" s="377"/>
      <c r="BJ53" s="377"/>
      <c r="BK53" s="369"/>
      <c r="BL53" s="369"/>
      <c r="BM53" s="1041"/>
      <c r="BN53" s="1041"/>
      <c r="BO53" s="1041"/>
      <c r="BP53" s="1040"/>
      <c r="BQ53" s="1040"/>
      <c r="BR53" s="1040"/>
      <c r="BS53" s="1040"/>
      <c r="BT53" s="1040"/>
    </row>
    <row r="54" spans="3:72" ht="4.2" customHeight="1" x14ac:dyDescent="0.2">
      <c r="C54" s="315"/>
      <c r="D54" s="315"/>
      <c r="E54" s="315"/>
      <c r="F54" s="315"/>
      <c r="AK54" s="368"/>
      <c r="AL54" s="377"/>
      <c r="AM54" s="377"/>
      <c r="AN54" s="377"/>
      <c r="AO54" s="377"/>
      <c r="AP54" s="377"/>
      <c r="AQ54" s="377"/>
      <c r="AR54" s="377"/>
      <c r="AS54" s="377"/>
      <c r="AT54" s="377"/>
      <c r="AU54" s="1077"/>
      <c r="AV54" s="1077"/>
      <c r="AW54" s="1077"/>
      <c r="AX54" s="1077"/>
      <c r="AY54" s="1078"/>
      <c r="AZ54" s="383"/>
      <c r="BA54" s="383"/>
      <c r="BB54" s="383"/>
      <c r="BC54" s="383"/>
      <c r="BD54" s="378"/>
      <c r="BE54" s="377"/>
      <c r="BF54" s="377"/>
      <c r="BG54" s="377"/>
      <c r="BH54" s="377"/>
      <c r="BI54" s="377"/>
      <c r="BJ54" s="377"/>
      <c r="BK54" s="369"/>
      <c r="BL54" s="369"/>
      <c r="BM54" s="1041"/>
      <c r="BN54" s="1041"/>
      <c r="BO54" s="1041"/>
      <c r="BP54" s="1040"/>
      <c r="BQ54" s="1040"/>
      <c r="BR54" s="1040"/>
      <c r="BS54" s="1040"/>
      <c r="BT54" s="1040"/>
    </row>
    <row r="55" spans="3:72" ht="4.2" customHeight="1" x14ac:dyDescent="0.2">
      <c r="C55" s="315"/>
      <c r="D55" s="315"/>
      <c r="E55" s="315"/>
      <c r="F55" s="315"/>
      <c r="AK55" s="368"/>
      <c r="AL55" s="377"/>
      <c r="AM55" s="377"/>
      <c r="AN55" s="377"/>
      <c r="AO55" s="377"/>
      <c r="AP55" s="377"/>
      <c r="AQ55" s="377"/>
      <c r="AR55" s="377"/>
      <c r="AS55" s="377"/>
      <c r="AT55" s="377"/>
      <c r="AU55" s="1077"/>
      <c r="AV55" s="1077"/>
      <c r="AW55" s="1077"/>
      <c r="AX55" s="1077"/>
      <c r="AY55" s="1078"/>
      <c r="AZ55" s="376"/>
      <c r="BA55" s="376"/>
      <c r="BB55" s="376"/>
      <c r="BC55" s="376"/>
      <c r="BD55" s="379"/>
      <c r="BE55" s="377"/>
      <c r="BF55" s="377"/>
      <c r="BG55" s="377"/>
      <c r="BH55" s="377"/>
      <c r="BI55" s="377"/>
      <c r="BJ55" s="377"/>
      <c r="BK55" s="369"/>
      <c r="BL55" s="369"/>
      <c r="BM55" s="1041"/>
      <c r="BN55" s="1041"/>
      <c r="BO55" s="1041"/>
      <c r="BP55" s="1040"/>
      <c r="BQ55" s="1040"/>
      <c r="BR55" s="1040"/>
      <c r="BS55" s="1040"/>
      <c r="BT55" s="1040"/>
    </row>
    <row r="56" spans="3:72" ht="4.2" customHeight="1" x14ac:dyDescent="0.2"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K56" s="368"/>
      <c r="AL56" s="377"/>
      <c r="AM56" s="377"/>
      <c r="AN56" s="377"/>
      <c r="AO56" s="377"/>
      <c r="AP56" s="377"/>
      <c r="AQ56" s="377"/>
      <c r="AR56" s="377"/>
      <c r="AS56" s="377"/>
      <c r="AT56" s="377"/>
      <c r="AU56" s="377"/>
      <c r="AV56" s="377"/>
      <c r="AW56" s="377"/>
      <c r="AX56" s="377"/>
      <c r="AY56" s="379"/>
      <c r="AZ56" s="376"/>
      <c r="BA56" s="376"/>
      <c r="BB56" s="376"/>
      <c r="BC56" s="376"/>
      <c r="BD56" s="379"/>
      <c r="BE56" s="377"/>
      <c r="BF56" s="377"/>
      <c r="BG56" s="377"/>
      <c r="BH56" s="377"/>
      <c r="BI56" s="377"/>
      <c r="BJ56" s="377"/>
      <c r="BK56" s="369"/>
      <c r="BL56" s="369"/>
      <c r="BM56" s="1041"/>
      <c r="BN56" s="1041"/>
      <c r="BO56" s="1041"/>
      <c r="BP56" s="1040"/>
      <c r="BQ56" s="1040"/>
      <c r="BR56" s="1040"/>
      <c r="BS56" s="1040"/>
      <c r="BT56" s="1040"/>
    </row>
    <row r="57" spans="3:72" ht="4.2" customHeight="1" x14ac:dyDescent="0.2">
      <c r="C57" s="947"/>
      <c r="D57" s="947"/>
      <c r="E57" s="947"/>
      <c r="F57" s="947"/>
      <c r="G57" s="231"/>
      <c r="H57" s="1037" t="e">
        <f>VLOOKUP(C58,選手リスト,3,FALSE)</f>
        <v>#N/A</v>
      </c>
      <c r="I57" s="1037"/>
      <c r="J57" s="1037"/>
      <c r="K57" s="1037"/>
      <c r="L57" s="1037"/>
      <c r="M57" s="1037"/>
      <c r="N57" s="1037"/>
      <c r="O57" s="1037"/>
      <c r="P57" s="1037"/>
      <c r="Q57" s="1037"/>
      <c r="R57" s="1037"/>
      <c r="S57" s="1035"/>
      <c r="T57" s="1035"/>
      <c r="U57" s="1035"/>
      <c r="V57" s="1035"/>
      <c r="W57" s="1035"/>
      <c r="X57" s="1035"/>
      <c r="Y57" s="1035"/>
      <c r="Z57" s="1035"/>
      <c r="AA57" s="1035"/>
      <c r="AB57" s="1035"/>
      <c r="AC57" s="1038" t="e">
        <f>VLOOKUP(C58,選手リスト,9,FALSE)</f>
        <v>#N/A</v>
      </c>
      <c r="AD57" s="1038"/>
      <c r="AE57" s="1038"/>
      <c r="AF57" s="1038"/>
      <c r="AG57" s="1039" t="e">
        <f>VLOOKUP(C58,選手リスト,6,FALSE)</f>
        <v>#N/A</v>
      </c>
      <c r="AH57" s="1039"/>
      <c r="AI57" s="1039"/>
      <c r="AJ57" s="1039"/>
      <c r="AK57" s="368"/>
      <c r="AL57" s="377"/>
      <c r="AM57" s="377"/>
      <c r="AN57" s="377"/>
      <c r="AO57" s="377"/>
      <c r="AP57" s="377"/>
      <c r="AQ57" s="377"/>
      <c r="AR57" s="377"/>
      <c r="AS57" s="377"/>
      <c r="AT57" s="377"/>
      <c r="AU57" s="377"/>
      <c r="AV57" s="377"/>
      <c r="AW57" s="377"/>
      <c r="AX57" s="377"/>
      <c r="AY57" s="379"/>
      <c r="AZ57" s="376"/>
      <c r="BA57" s="376"/>
      <c r="BB57" s="376"/>
      <c r="BC57" s="376"/>
      <c r="BD57" s="379"/>
      <c r="BE57" s="377"/>
      <c r="BF57" s="377"/>
      <c r="BG57" s="377"/>
      <c r="BH57" s="377"/>
      <c r="BI57" s="377"/>
      <c r="BJ57" s="377"/>
      <c r="BK57" s="369"/>
      <c r="BL57" s="369"/>
      <c r="BM57" s="1041"/>
      <c r="BN57" s="1041"/>
      <c r="BO57" s="1041"/>
      <c r="BP57" s="1040"/>
      <c r="BQ57" s="1040"/>
      <c r="BR57" s="1040"/>
      <c r="BS57" s="1040"/>
      <c r="BT57" s="1040"/>
    </row>
    <row r="58" spans="3:72" ht="4.2" customHeight="1" x14ac:dyDescent="0.2">
      <c r="C58" s="1044">
        <v>423</v>
      </c>
      <c r="D58" s="1044"/>
      <c r="E58" s="1044"/>
      <c r="F58" s="1044"/>
      <c r="G58" s="36"/>
      <c r="H58" s="1037"/>
      <c r="I58" s="1037"/>
      <c r="J58" s="1037"/>
      <c r="K58" s="1037"/>
      <c r="L58" s="1037"/>
      <c r="M58" s="1037"/>
      <c r="N58" s="1037"/>
      <c r="O58" s="1037"/>
      <c r="P58" s="1037"/>
      <c r="Q58" s="1037"/>
      <c r="R58" s="1037"/>
      <c r="S58" s="1035"/>
      <c r="T58" s="1035"/>
      <c r="U58" s="1035"/>
      <c r="V58" s="1035"/>
      <c r="W58" s="1035"/>
      <c r="X58" s="1035"/>
      <c r="Y58" s="1035"/>
      <c r="Z58" s="1035"/>
      <c r="AA58" s="1035"/>
      <c r="AB58" s="1035"/>
      <c r="AC58" s="1038"/>
      <c r="AD58" s="1038"/>
      <c r="AE58" s="1038"/>
      <c r="AF58" s="1038"/>
      <c r="AG58" s="1039"/>
      <c r="AH58" s="1039"/>
      <c r="AI58" s="1039"/>
      <c r="AJ58" s="1039"/>
      <c r="AK58" s="371"/>
      <c r="AL58" s="376"/>
      <c r="AM58" s="376"/>
      <c r="AN58" s="376"/>
      <c r="AO58" s="376"/>
      <c r="AP58" s="376"/>
      <c r="AQ58" s="376"/>
      <c r="AR58" s="376"/>
      <c r="AS58" s="376"/>
      <c r="AT58" s="377"/>
      <c r="AU58" s="377"/>
      <c r="AV58" s="377"/>
      <c r="AW58" s="377"/>
      <c r="AX58" s="377"/>
      <c r="AY58" s="379"/>
      <c r="AZ58" s="376"/>
      <c r="BA58" s="376"/>
      <c r="BB58" s="376"/>
      <c r="BC58" s="376"/>
      <c r="BD58" s="379"/>
      <c r="BE58" s="377"/>
      <c r="BF58" s="377"/>
      <c r="BG58" s="377"/>
      <c r="BH58" s="377"/>
      <c r="BI58" s="377"/>
      <c r="BJ58" s="377"/>
      <c r="BK58" s="369"/>
      <c r="BL58" s="369"/>
      <c r="BM58" s="1041"/>
      <c r="BN58" s="1041"/>
      <c r="BO58" s="1041"/>
      <c r="BP58" s="1040"/>
      <c r="BQ58" s="1040"/>
      <c r="BR58" s="1040"/>
      <c r="BS58" s="1040"/>
      <c r="BT58" s="1040"/>
    </row>
    <row r="59" spans="3:72" ht="4.2" customHeight="1" x14ac:dyDescent="0.2">
      <c r="C59" s="1044"/>
      <c r="D59" s="1044"/>
      <c r="E59" s="1044"/>
      <c r="F59" s="1044"/>
      <c r="G59" s="36"/>
      <c r="H59" s="1034" t="e">
        <f>VLOOKUP(C58,選手リスト,2,FALSE)</f>
        <v>#N/A</v>
      </c>
      <c r="I59" s="1034"/>
      <c r="J59" s="1034"/>
      <c r="K59" s="1034"/>
      <c r="L59" s="1034"/>
      <c r="M59" s="1034"/>
      <c r="N59" s="1034"/>
      <c r="O59" s="1034"/>
      <c r="P59" s="1034"/>
      <c r="Q59" s="1034"/>
      <c r="R59" s="1034"/>
      <c r="S59" s="1035"/>
      <c r="T59" s="1035"/>
      <c r="U59" s="1035"/>
      <c r="V59" s="1035"/>
      <c r="W59" s="1035"/>
      <c r="X59" s="1035"/>
      <c r="Y59" s="1035"/>
      <c r="Z59" s="1035"/>
      <c r="AA59" s="1035"/>
      <c r="AB59" s="1035"/>
      <c r="AC59" s="1038"/>
      <c r="AD59" s="1038"/>
      <c r="AE59" s="1038"/>
      <c r="AF59" s="1038"/>
      <c r="AG59" s="1039"/>
      <c r="AH59" s="1039"/>
      <c r="AI59" s="1039"/>
      <c r="AJ59" s="1039"/>
      <c r="AK59" s="370"/>
      <c r="AL59" s="375"/>
      <c r="AM59" s="375"/>
      <c r="AN59" s="375"/>
      <c r="AO59" s="375"/>
      <c r="AP59" s="376"/>
      <c r="AQ59" s="376"/>
      <c r="AR59" s="376"/>
      <c r="AS59" s="376"/>
      <c r="AT59" s="377"/>
      <c r="AU59" s="377"/>
      <c r="AV59" s="377"/>
      <c r="AW59" s="377"/>
      <c r="AX59" s="377"/>
      <c r="AY59" s="379"/>
      <c r="AZ59" s="376"/>
      <c r="BA59" s="376"/>
      <c r="BB59" s="376"/>
      <c r="BC59" s="376"/>
      <c r="BD59" s="379"/>
      <c r="BE59" s="377"/>
      <c r="BF59" s="377"/>
      <c r="BG59" s="377"/>
      <c r="BH59" s="377"/>
      <c r="BI59" s="377"/>
      <c r="BJ59" s="377"/>
      <c r="BK59" s="369"/>
      <c r="BL59" s="369"/>
      <c r="BM59" s="1041"/>
      <c r="BN59" s="1041"/>
      <c r="BO59" s="1041"/>
      <c r="BP59" s="1040"/>
      <c r="BQ59" s="1040"/>
      <c r="BR59" s="1040"/>
      <c r="BS59" s="1040"/>
      <c r="BT59" s="1040"/>
    </row>
    <row r="60" spans="3:72" ht="4.2" customHeight="1" x14ac:dyDescent="0.2">
      <c r="C60" s="1044"/>
      <c r="D60" s="1044"/>
      <c r="E60" s="1044"/>
      <c r="F60" s="1044"/>
      <c r="G60" s="36"/>
      <c r="H60" s="1034"/>
      <c r="I60" s="1034"/>
      <c r="J60" s="1034"/>
      <c r="K60" s="1034"/>
      <c r="L60" s="1034"/>
      <c r="M60" s="1034"/>
      <c r="N60" s="1034"/>
      <c r="O60" s="1034"/>
      <c r="P60" s="1034"/>
      <c r="Q60" s="1034"/>
      <c r="R60" s="1034"/>
      <c r="S60" s="1035" t="e">
        <f>VLOOKUP(C58,選手リスト,5,FALSE)</f>
        <v>#N/A</v>
      </c>
      <c r="T60" s="1035"/>
      <c r="U60" s="1035"/>
      <c r="V60" s="1035"/>
      <c r="W60" s="1035"/>
      <c r="X60" s="1035"/>
      <c r="Y60" s="1035"/>
      <c r="Z60" s="1035"/>
      <c r="AA60" s="1035"/>
      <c r="AB60" s="1035"/>
      <c r="AC60" s="1036" t="e">
        <f>VLOOKUP(C58,選手リスト,10,FALSE)</f>
        <v>#N/A</v>
      </c>
      <c r="AD60" s="1036"/>
      <c r="AE60" s="1036"/>
      <c r="AF60" s="1036"/>
      <c r="AG60" s="1039"/>
      <c r="AH60" s="1039"/>
      <c r="AI60" s="1039"/>
      <c r="AJ60" s="1039"/>
      <c r="AK60" s="371"/>
      <c r="AL60" s="376"/>
      <c r="AM60" s="376"/>
      <c r="AN60" s="376"/>
      <c r="AO60" s="379"/>
      <c r="AP60" s="376"/>
      <c r="AQ60" s="376"/>
      <c r="AR60" s="376"/>
      <c r="AS60" s="376"/>
      <c r="AT60" s="377"/>
      <c r="AU60" s="377"/>
      <c r="AV60" s="377"/>
      <c r="AW60" s="377"/>
      <c r="AX60" s="377"/>
      <c r="AY60" s="379"/>
      <c r="AZ60" s="376"/>
      <c r="BA60" s="376"/>
      <c r="BB60" s="376"/>
      <c r="BC60" s="376"/>
      <c r="BD60" s="379"/>
      <c r="BE60" s="377"/>
      <c r="BF60" s="377"/>
      <c r="BG60" s="377"/>
      <c r="BH60" s="377"/>
      <c r="BI60" s="377"/>
      <c r="BJ60" s="377"/>
      <c r="BK60" s="369"/>
      <c r="BL60" s="369"/>
      <c r="BM60" s="1041"/>
      <c r="BN60" s="1041"/>
      <c r="BO60" s="1041"/>
      <c r="BP60" s="1040"/>
      <c r="BQ60" s="1040"/>
      <c r="BR60" s="1040"/>
      <c r="BS60" s="1040"/>
      <c r="BT60" s="1040"/>
    </row>
    <row r="61" spans="3:72" ht="4.2" customHeight="1" x14ac:dyDescent="0.2">
      <c r="C61" s="1044"/>
      <c r="D61" s="1044"/>
      <c r="E61" s="1044"/>
      <c r="F61" s="1044"/>
      <c r="G61" s="231"/>
      <c r="H61" s="1034"/>
      <c r="I61" s="1034"/>
      <c r="J61" s="1034"/>
      <c r="K61" s="1034"/>
      <c r="L61" s="1034"/>
      <c r="M61" s="1034"/>
      <c r="N61" s="1034"/>
      <c r="O61" s="1034"/>
      <c r="P61" s="1034"/>
      <c r="Q61" s="1034"/>
      <c r="R61" s="1034"/>
      <c r="S61" s="1035"/>
      <c r="T61" s="1035"/>
      <c r="U61" s="1035"/>
      <c r="V61" s="1035"/>
      <c r="W61" s="1035"/>
      <c r="X61" s="1035"/>
      <c r="Y61" s="1035"/>
      <c r="Z61" s="1035"/>
      <c r="AA61" s="1035"/>
      <c r="AB61" s="1035"/>
      <c r="AC61" s="1036"/>
      <c r="AD61" s="1036"/>
      <c r="AE61" s="1036"/>
      <c r="AF61" s="1036"/>
      <c r="AG61" s="1039"/>
      <c r="AH61" s="1039"/>
      <c r="AI61" s="1039"/>
      <c r="AJ61" s="1039"/>
      <c r="AK61" s="371"/>
      <c r="AL61" s="376"/>
      <c r="AM61" s="376"/>
      <c r="AN61" s="376"/>
      <c r="AO61" s="379"/>
      <c r="AP61" s="376"/>
      <c r="AQ61" s="376"/>
      <c r="AR61" s="376"/>
      <c r="AS61" s="376"/>
      <c r="AT61" s="377"/>
      <c r="AU61" s="377"/>
      <c r="AV61" s="377"/>
      <c r="AW61" s="377"/>
      <c r="AX61" s="377"/>
      <c r="AY61" s="379"/>
      <c r="AZ61" s="376"/>
      <c r="BA61" s="376"/>
      <c r="BB61" s="376"/>
      <c r="BC61" s="376"/>
      <c r="BD61" s="379"/>
      <c r="BE61" s="377"/>
      <c r="BF61" s="377"/>
      <c r="BG61" s="377"/>
      <c r="BH61" s="377"/>
      <c r="BI61" s="377"/>
      <c r="BJ61" s="377"/>
      <c r="BK61" s="369"/>
      <c r="BL61" s="369"/>
      <c r="BM61" s="1041"/>
      <c r="BN61" s="1041"/>
      <c r="BO61" s="1041"/>
      <c r="BP61" s="1040"/>
      <c r="BQ61" s="1040"/>
      <c r="BR61" s="1040"/>
      <c r="BS61" s="1040"/>
      <c r="BT61" s="1040"/>
    </row>
    <row r="62" spans="3:72" ht="4.2" customHeight="1" x14ac:dyDescent="0.2">
      <c r="C62" s="36"/>
      <c r="D62" s="36"/>
      <c r="E62" s="36"/>
      <c r="F62" s="36"/>
      <c r="G62" s="36"/>
      <c r="H62" s="1034"/>
      <c r="I62" s="1034"/>
      <c r="J62" s="1034"/>
      <c r="K62" s="1034"/>
      <c r="L62" s="1034"/>
      <c r="M62" s="1034"/>
      <c r="N62" s="1034"/>
      <c r="O62" s="1034"/>
      <c r="P62" s="1034"/>
      <c r="Q62" s="1034"/>
      <c r="R62" s="1034"/>
      <c r="S62" s="1035"/>
      <c r="T62" s="1035"/>
      <c r="U62" s="1035"/>
      <c r="V62" s="1035"/>
      <c r="W62" s="1035"/>
      <c r="X62" s="1035"/>
      <c r="Y62" s="1035"/>
      <c r="Z62" s="1035"/>
      <c r="AA62" s="1035"/>
      <c r="AB62" s="1035"/>
      <c r="AC62" s="1036"/>
      <c r="AD62" s="1036"/>
      <c r="AE62" s="1036"/>
      <c r="AF62" s="1036"/>
      <c r="AG62" s="1039"/>
      <c r="AH62" s="1039"/>
      <c r="AI62" s="1039"/>
      <c r="AJ62" s="1039"/>
      <c r="AK62" s="371"/>
      <c r="AL62" s="376"/>
      <c r="AM62" s="376"/>
      <c r="AN62" s="376"/>
      <c r="AO62" s="379"/>
      <c r="AP62" s="376"/>
      <c r="AQ62" s="376"/>
      <c r="AR62" s="376"/>
      <c r="AS62" s="376"/>
      <c r="AT62" s="377"/>
      <c r="AU62" s="377"/>
      <c r="AV62" s="377"/>
      <c r="AW62" s="377"/>
      <c r="AX62" s="377"/>
      <c r="AY62" s="379"/>
      <c r="AZ62" s="376"/>
      <c r="BA62" s="376"/>
      <c r="BB62" s="376"/>
      <c r="BC62" s="376"/>
      <c r="BD62" s="379"/>
      <c r="BE62" s="377"/>
      <c r="BF62" s="377"/>
      <c r="BG62" s="377"/>
      <c r="BH62" s="377"/>
      <c r="BI62" s="377"/>
      <c r="BJ62" s="377"/>
      <c r="BK62" s="369"/>
      <c r="BL62" s="369"/>
      <c r="BM62" s="1041"/>
      <c r="BN62" s="1041"/>
      <c r="BO62" s="1041"/>
      <c r="BP62" s="1040"/>
      <c r="BQ62" s="1040"/>
      <c r="BR62" s="1040"/>
      <c r="BS62" s="1040"/>
      <c r="BT62" s="1040"/>
    </row>
    <row r="63" spans="3:72" ht="4.2" customHeight="1" x14ac:dyDescent="0.2">
      <c r="C63" s="315"/>
      <c r="D63" s="315"/>
      <c r="E63" s="315"/>
      <c r="F63" s="315"/>
      <c r="AK63" s="371"/>
      <c r="AL63" s="376"/>
      <c r="AM63" s="376"/>
      <c r="AN63" s="376"/>
      <c r="AO63" s="379"/>
      <c r="AP63" s="376"/>
      <c r="AQ63" s="376"/>
      <c r="AR63" s="376"/>
      <c r="AS63" s="376"/>
      <c r="AT63" s="377"/>
      <c r="AU63" s="377"/>
      <c r="AV63" s="377"/>
      <c r="AW63" s="377"/>
      <c r="AX63" s="377"/>
      <c r="AY63" s="379"/>
      <c r="AZ63" s="376"/>
      <c r="BA63" s="376"/>
      <c r="BB63" s="376"/>
      <c r="BC63" s="376"/>
      <c r="BD63" s="379"/>
      <c r="BE63" s="377"/>
      <c r="BF63" s="377"/>
      <c r="BG63" s="377"/>
      <c r="BH63" s="377"/>
      <c r="BI63" s="377"/>
      <c r="BJ63" s="377"/>
      <c r="BK63" s="369"/>
      <c r="BL63" s="369"/>
      <c r="BM63" s="1041"/>
      <c r="BN63" s="1041"/>
      <c r="BO63" s="1041"/>
      <c r="BP63" s="1040"/>
      <c r="BQ63" s="1040"/>
      <c r="BR63" s="1040"/>
      <c r="BS63" s="1040"/>
      <c r="BT63" s="1040"/>
    </row>
    <row r="64" spans="3:72" ht="4.2" customHeight="1" x14ac:dyDescent="0.2">
      <c r="C64" s="315"/>
      <c r="D64" s="315"/>
      <c r="E64" s="315"/>
      <c r="F64" s="315"/>
      <c r="AK64" s="371"/>
      <c r="AL64" s="1077">
        <f>AL40+1</f>
        <v>78</v>
      </c>
      <c r="AM64" s="1077"/>
      <c r="AN64" s="1077"/>
      <c r="AO64" s="1078"/>
      <c r="AP64" s="376"/>
      <c r="AQ64" s="376"/>
      <c r="AR64" s="376"/>
      <c r="AS64" s="376"/>
      <c r="AT64" s="376"/>
      <c r="AU64" s="376"/>
      <c r="AV64" s="377"/>
      <c r="AW64" s="377"/>
      <c r="AX64" s="377"/>
      <c r="AY64" s="379"/>
      <c r="AZ64" s="376"/>
      <c r="BA64" s="376"/>
      <c r="BB64" s="376"/>
      <c r="BC64" s="376"/>
      <c r="BD64" s="379"/>
      <c r="BE64" s="377"/>
      <c r="BF64" s="377"/>
      <c r="BG64" s="377"/>
      <c r="BH64" s="377"/>
      <c r="BI64" s="377"/>
      <c r="BJ64" s="377"/>
      <c r="BK64" s="369"/>
      <c r="BL64" s="369"/>
      <c r="BM64" s="1041"/>
      <c r="BN64" s="1041"/>
      <c r="BO64" s="1041"/>
      <c r="BP64" s="1040"/>
      <c r="BQ64" s="1040"/>
      <c r="BR64" s="1040"/>
      <c r="BS64" s="1040"/>
      <c r="BT64" s="1040"/>
    </row>
    <row r="65" spans="3:72" ht="4.2" customHeight="1" x14ac:dyDescent="0.2">
      <c r="C65" s="315"/>
      <c r="D65" s="315"/>
      <c r="E65" s="315"/>
      <c r="F65" s="315"/>
      <c r="AK65" s="371"/>
      <c r="AL65" s="1077"/>
      <c r="AM65" s="1077"/>
      <c r="AN65" s="1077"/>
      <c r="AO65" s="1078"/>
      <c r="AP65" s="375"/>
      <c r="AQ65" s="375"/>
      <c r="AR65" s="375"/>
      <c r="AS65" s="375"/>
      <c r="AT65" s="375"/>
      <c r="AU65" s="376"/>
      <c r="AV65" s="377"/>
      <c r="AW65" s="377"/>
      <c r="AX65" s="377"/>
      <c r="AY65" s="379"/>
      <c r="AZ65" s="376"/>
      <c r="BA65" s="376"/>
      <c r="BB65" s="376"/>
      <c r="BC65" s="376"/>
      <c r="BD65" s="379"/>
      <c r="BE65" s="377"/>
      <c r="BF65" s="377"/>
      <c r="BG65" s="377"/>
      <c r="BH65" s="377"/>
      <c r="BI65" s="377"/>
      <c r="BJ65" s="377"/>
      <c r="BK65" s="369"/>
      <c r="BL65" s="369"/>
      <c r="BM65" s="1041"/>
      <c r="BN65" s="1041"/>
      <c r="BO65" s="1041"/>
      <c r="BP65" s="1040"/>
      <c r="BQ65" s="1040"/>
      <c r="BR65" s="1040"/>
      <c r="BS65" s="1040"/>
      <c r="BT65" s="1040"/>
    </row>
    <row r="66" spans="3:72" ht="4.2" customHeight="1" x14ac:dyDescent="0.2">
      <c r="C66" s="315"/>
      <c r="D66" s="315"/>
      <c r="E66" s="315"/>
      <c r="F66" s="315"/>
      <c r="AK66" s="371"/>
      <c r="AL66" s="1077"/>
      <c r="AM66" s="1077"/>
      <c r="AN66" s="1077"/>
      <c r="AO66" s="1078"/>
      <c r="AP66" s="376"/>
      <c r="AQ66" s="376"/>
      <c r="AR66" s="376"/>
      <c r="AS66" s="376"/>
      <c r="AT66" s="379"/>
      <c r="AU66" s="377"/>
      <c r="AV66" s="377"/>
      <c r="AW66" s="377"/>
      <c r="AX66" s="377"/>
      <c r="AY66" s="379"/>
      <c r="AZ66" s="376"/>
      <c r="BA66" s="376"/>
      <c r="BB66" s="376"/>
      <c r="BC66" s="376"/>
      <c r="BD66" s="379"/>
      <c r="BE66" s="377"/>
      <c r="BF66" s="377"/>
      <c r="BG66" s="377"/>
      <c r="BH66" s="377"/>
      <c r="BI66" s="377"/>
      <c r="BJ66" s="377"/>
      <c r="BK66" s="369"/>
      <c r="BL66" s="369"/>
      <c r="BM66" s="1041"/>
      <c r="BN66" s="1041"/>
      <c r="BO66" s="1041"/>
      <c r="BP66" s="1040"/>
      <c r="BQ66" s="1040"/>
      <c r="BR66" s="1040"/>
      <c r="BS66" s="1040"/>
      <c r="BT66" s="1040"/>
    </row>
    <row r="67" spans="3:72" ht="4.2" customHeight="1" x14ac:dyDescent="0.2">
      <c r="C67" s="315"/>
      <c r="D67" s="315"/>
      <c r="E67" s="315"/>
      <c r="F67" s="315"/>
      <c r="AK67" s="371"/>
      <c r="AL67" s="1077"/>
      <c r="AM67" s="1077"/>
      <c r="AN67" s="1077"/>
      <c r="AO67" s="1078"/>
      <c r="AP67" s="376"/>
      <c r="AQ67" s="376"/>
      <c r="AR67" s="376"/>
      <c r="AS67" s="376"/>
      <c r="AT67" s="379"/>
      <c r="AU67" s="377"/>
      <c r="AV67" s="377"/>
      <c r="AW67" s="377"/>
      <c r="AX67" s="377"/>
      <c r="AY67" s="379"/>
      <c r="AZ67" s="376"/>
      <c r="BA67" s="376"/>
      <c r="BB67" s="376"/>
      <c r="BC67" s="376"/>
      <c r="BD67" s="379"/>
      <c r="BE67" s="377"/>
      <c r="BF67" s="377"/>
      <c r="BG67" s="377"/>
      <c r="BH67" s="377"/>
      <c r="BI67" s="377"/>
      <c r="BJ67" s="377"/>
      <c r="BK67" s="369"/>
      <c r="BL67" s="369"/>
      <c r="BM67" s="1041"/>
      <c r="BN67" s="1041"/>
      <c r="BO67" s="1041"/>
      <c r="BP67" s="1040"/>
      <c r="BQ67" s="1040"/>
      <c r="BR67" s="1040"/>
      <c r="BS67" s="1040"/>
      <c r="BT67" s="1040"/>
    </row>
    <row r="68" spans="3:72" ht="4.2" customHeight="1" x14ac:dyDescent="0.2"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K68" s="371"/>
      <c r="AL68" s="376"/>
      <c r="AM68" s="376"/>
      <c r="AN68" s="376"/>
      <c r="AO68" s="379"/>
      <c r="AP68" s="376"/>
      <c r="AQ68" s="376"/>
      <c r="AR68" s="376"/>
      <c r="AS68" s="376"/>
      <c r="AT68" s="379"/>
      <c r="AU68" s="377"/>
      <c r="AV68" s="377"/>
      <c r="AW68" s="377"/>
      <c r="AX68" s="377"/>
      <c r="AY68" s="379"/>
      <c r="AZ68" s="376"/>
      <c r="BA68" s="376"/>
      <c r="BB68" s="376"/>
      <c r="BC68" s="376"/>
      <c r="BD68" s="379"/>
      <c r="BE68" s="377"/>
      <c r="BF68" s="377"/>
      <c r="BG68" s="377"/>
      <c r="BH68" s="377"/>
      <c r="BI68" s="377"/>
      <c r="BJ68" s="377"/>
      <c r="BK68" s="369"/>
      <c r="BL68" s="369"/>
      <c r="BM68" s="1041"/>
      <c r="BN68" s="1041"/>
      <c r="BO68" s="1041"/>
      <c r="BP68" s="1040"/>
      <c r="BQ68" s="1040"/>
      <c r="BR68" s="1040"/>
      <c r="BS68" s="1040"/>
      <c r="BT68" s="1040"/>
    </row>
    <row r="69" spans="3:72" ht="4.2" customHeight="1" x14ac:dyDescent="0.2">
      <c r="C69" s="947"/>
      <c r="D69" s="947"/>
      <c r="E69" s="947"/>
      <c r="F69" s="947"/>
      <c r="G69" s="231"/>
      <c r="H69" s="1037" t="e">
        <f>VLOOKUP(C70,選手リスト,3,FALSE)</f>
        <v>#N/A</v>
      </c>
      <c r="I69" s="1037"/>
      <c r="J69" s="1037"/>
      <c r="K69" s="1037"/>
      <c r="L69" s="1037"/>
      <c r="M69" s="1037"/>
      <c r="N69" s="1037"/>
      <c r="O69" s="1037"/>
      <c r="P69" s="1037"/>
      <c r="Q69" s="1037"/>
      <c r="R69" s="1037"/>
      <c r="S69" s="1035" t="e">
        <f>VLOOKUP(C70,選手リスト,4,FALSE)</f>
        <v>#N/A</v>
      </c>
      <c r="T69" s="1035"/>
      <c r="U69" s="1035"/>
      <c r="V69" s="1035"/>
      <c r="W69" s="1035"/>
      <c r="X69" s="1035"/>
      <c r="Y69" s="1035"/>
      <c r="Z69" s="1035"/>
      <c r="AA69" s="1035"/>
      <c r="AB69" s="1035"/>
      <c r="AC69" s="1038" t="e">
        <f>VLOOKUP(C70,選手リスト,9,FALSE)</f>
        <v>#N/A</v>
      </c>
      <c r="AD69" s="1038"/>
      <c r="AE69" s="1038"/>
      <c r="AF69" s="1038"/>
      <c r="AG69" s="1039" t="e">
        <f>VLOOKUP(C70,選手リスト,6,FALSE)</f>
        <v>#N/A</v>
      </c>
      <c r="AH69" s="1039"/>
      <c r="AI69" s="1039"/>
      <c r="AJ69" s="1039"/>
      <c r="AK69" s="371"/>
      <c r="AL69" s="376"/>
      <c r="AM69" s="376"/>
      <c r="AN69" s="376"/>
      <c r="AO69" s="379"/>
      <c r="AP69" s="376"/>
      <c r="AQ69" s="376"/>
      <c r="AR69" s="376"/>
      <c r="AS69" s="376"/>
      <c r="AT69" s="379"/>
      <c r="AU69" s="377"/>
      <c r="AV69" s="377"/>
      <c r="AW69" s="377"/>
      <c r="AX69" s="377"/>
      <c r="AY69" s="379"/>
      <c r="AZ69" s="376"/>
      <c r="BA69" s="376"/>
      <c r="BB69" s="376"/>
      <c r="BC69" s="376"/>
      <c r="BD69" s="379"/>
      <c r="BE69" s="377"/>
      <c r="BF69" s="377"/>
      <c r="BG69" s="377"/>
      <c r="BH69" s="377"/>
      <c r="BI69" s="377"/>
      <c r="BJ69" s="377"/>
      <c r="BK69" s="369"/>
      <c r="BL69" s="369"/>
      <c r="BM69" s="1041"/>
      <c r="BN69" s="1041"/>
      <c r="BO69" s="1041"/>
      <c r="BP69" s="1040"/>
      <c r="BQ69" s="1040"/>
      <c r="BR69" s="1040"/>
      <c r="BS69" s="1040"/>
      <c r="BT69" s="1040"/>
    </row>
    <row r="70" spans="3:72" ht="4.2" customHeight="1" x14ac:dyDescent="0.2">
      <c r="C70" s="1044">
        <v>424</v>
      </c>
      <c r="D70" s="1044"/>
      <c r="E70" s="1044"/>
      <c r="F70" s="1044"/>
      <c r="G70" s="36"/>
      <c r="H70" s="1037"/>
      <c r="I70" s="1037"/>
      <c r="J70" s="1037"/>
      <c r="K70" s="1037"/>
      <c r="L70" s="1037"/>
      <c r="M70" s="1037"/>
      <c r="N70" s="1037"/>
      <c r="O70" s="1037"/>
      <c r="P70" s="1037"/>
      <c r="Q70" s="1037"/>
      <c r="R70" s="1037"/>
      <c r="S70" s="1035"/>
      <c r="T70" s="1035"/>
      <c r="U70" s="1035"/>
      <c r="V70" s="1035"/>
      <c r="W70" s="1035"/>
      <c r="X70" s="1035"/>
      <c r="Y70" s="1035"/>
      <c r="Z70" s="1035"/>
      <c r="AA70" s="1035"/>
      <c r="AB70" s="1035"/>
      <c r="AC70" s="1038"/>
      <c r="AD70" s="1038"/>
      <c r="AE70" s="1038"/>
      <c r="AF70" s="1038"/>
      <c r="AG70" s="1039"/>
      <c r="AH70" s="1039"/>
      <c r="AI70" s="1039"/>
      <c r="AJ70" s="1039"/>
      <c r="AK70" s="371"/>
      <c r="AL70" s="376"/>
      <c r="AM70" s="376"/>
      <c r="AN70" s="376"/>
      <c r="AO70" s="379"/>
      <c r="AP70" s="376"/>
      <c r="AQ70" s="376"/>
      <c r="AR70" s="376"/>
      <c r="AS70" s="376"/>
      <c r="AT70" s="379"/>
      <c r="AU70" s="377"/>
      <c r="AV70" s="377"/>
      <c r="AW70" s="377"/>
      <c r="AX70" s="377"/>
      <c r="AY70" s="379"/>
      <c r="AZ70" s="376"/>
      <c r="BA70" s="376"/>
      <c r="BB70" s="376"/>
      <c r="BC70" s="376"/>
      <c r="BD70" s="379"/>
      <c r="BE70" s="377"/>
      <c r="BF70" s="377"/>
      <c r="BG70" s="377"/>
      <c r="BH70" s="377"/>
      <c r="BI70" s="377"/>
      <c r="BJ70" s="377"/>
      <c r="BK70" s="369"/>
      <c r="BL70" s="369"/>
      <c r="BM70" s="1041"/>
      <c r="BN70" s="1041"/>
      <c r="BO70" s="1041"/>
      <c r="BP70" s="1040"/>
      <c r="BQ70" s="1040"/>
      <c r="BR70" s="1040"/>
      <c r="BS70" s="1040"/>
      <c r="BT70" s="1040"/>
    </row>
    <row r="71" spans="3:72" ht="4.2" customHeight="1" x14ac:dyDescent="0.2">
      <c r="C71" s="1044"/>
      <c r="D71" s="1044"/>
      <c r="E71" s="1044"/>
      <c r="F71" s="1044"/>
      <c r="G71" s="36"/>
      <c r="H71" s="1034" t="e">
        <f>VLOOKUP(C70,選手リスト,2,FALSE)</f>
        <v>#N/A</v>
      </c>
      <c r="I71" s="1034"/>
      <c r="J71" s="1034"/>
      <c r="K71" s="1034"/>
      <c r="L71" s="1034"/>
      <c r="M71" s="1034"/>
      <c r="N71" s="1034"/>
      <c r="O71" s="1034"/>
      <c r="P71" s="1034"/>
      <c r="Q71" s="1034"/>
      <c r="R71" s="1034"/>
      <c r="S71" s="1035"/>
      <c r="T71" s="1035"/>
      <c r="U71" s="1035"/>
      <c r="V71" s="1035"/>
      <c r="W71" s="1035"/>
      <c r="X71" s="1035"/>
      <c r="Y71" s="1035"/>
      <c r="Z71" s="1035"/>
      <c r="AA71" s="1035"/>
      <c r="AB71" s="1035"/>
      <c r="AC71" s="1038"/>
      <c r="AD71" s="1038"/>
      <c r="AE71" s="1038"/>
      <c r="AF71" s="1038"/>
      <c r="AG71" s="1039"/>
      <c r="AH71" s="1039"/>
      <c r="AI71" s="1039"/>
      <c r="AJ71" s="1039"/>
      <c r="AK71" s="370"/>
      <c r="AL71" s="375"/>
      <c r="AM71" s="375"/>
      <c r="AN71" s="375"/>
      <c r="AO71" s="381"/>
      <c r="AP71" s="376"/>
      <c r="AQ71" s="376"/>
      <c r="AR71" s="376"/>
      <c r="AS71" s="376"/>
      <c r="AT71" s="379"/>
      <c r="AU71" s="377"/>
      <c r="AV71" s="377"/>
      <c r="AW71" s="377"/>
      <c r="AX71" s="377"/>
      <c r="AY71" s="379"/>
      <c r="AZ71" s="376"/>
      <c r="BA71" s="376"/>
      <c r="BB71" s="376"/>
      <c r="BC71" s="376"/>
      <c r="BD71" s="379"/>
      <c r="BE71" s="377"/>
      <c r="BF71" s="377"/>
      <c r="BG71" s="377"/>
      <c r="BH71" s="377"/>
      <c r="BI71" s="377"/>
      <c r="BJ71" s="377"/>
      <c r="BK71" s="369"/>
      <c r="BL71" s="369"/>
      <c r="BM71" s="1041"/>
      <c r="BN71" s="1041"/>
      <c r="BO71" s="1041"/>
      <c r="BP71" s="1040"/>
      <c r="BQ71" s="1040"/>
      <c r="BR71" s="1040"/>
      <c r="BS71" s="1040"/>
      <c r="BT71" s="1040"/>
    </row>
    <row r="72" spans="3:72" ht="4.2" customHeight="1" x14ac:dyDescent="0.2">
      <c r="C72" s="1044"/>
      <c r="D72" s="1044"/>
      <c r="E72" s="1044"/>
      <c r="F72" s="1044"/>
      <c r="G72" s="36"/>
      <c r="H72" s="1034"/>
      <c r="I72" s="1034"/>
      <c r="J72" s="1034"/>
      <c r="K72" s="1034"/>
      <c r="L72" s="1034"/>
      <c r="M72" s="1034"/>
      <c r="N72" s="1034"/>
      <c r="O72" s="1034"/>
      <c r="P72" s="1034"/>
      <c r="Q72" s="1034"/>
      <c r="R72" s="1034"/>
      <c r="S72" s="1035" t="e">
        <f>VLOOKUP(C70,選手リスト,5,FALSE)</f>
        <v>#N/A</v>
      </c>
      <c r="T72" s="1035"/>
      <c r="U72" s="1035"/>
      <c r="V72" s="1035"/>
      <c r="W72" s="1035"/>
      <c r="X72" s="1035"/>
      <c r="Y72" s="1035"/>
      <c r="Z72" s="1035"/>
      <c r="AA72" s="1035"/>
      <c r="AB72" s="1035"/>
      <c r="AC72" s="1036" t="e">
        <f>VLOOKUP(C70,選手リスト,10,FALSE)</f>
        <v>#N/A</v>
      </c>
      <c r="AD72" s="1036"/>
      <c r="AE72" s="1036"/>
      <c r="AF72" s="1036"/>
      <c r="AG72" s="1039"/>
      <c r="AH72" s="1039"/>
      <c r="AI72" s="1039"/>
      <c r="AJ72" s="1039"/>
      <c r="AK72" s="371"/>
      <c r="AL72" s="376"/>
      <c r="AM72" s="376"/>
      <c r="AN72" s="376"/>
      <c r="AO72" s="376"/>
      <c r="AP72" s="376"/>
      <c r="AQ72" s="376"/>
      <c r="AR72" s="376"/>
      <c r="AS72" s="376"/>
      <c r="AT72" s="379"/>
      <c r="AU72" s="377"/>
      <c r="AV72" s="377"/>
      <c r="AW72" s="377"/>
      <c r="AX72" s="377"/>
      <c r="AY72" s="379"/>
      <c r="AZ72" s="376"/>
      <c r="BA72" s="376"/>
      <c r="BB72" s="376"/>
      <c r="BC72" s="376"/>
      <c r="BD72" s="379"/>
      <c r="BE72" s="377"/>
      <c r="BF72" s="377"/>
      <c r="BG72" s="377"/>
      <c r="BH72" s="377"/>
      <c r="BI72" s="377"/>
      <c r="BJ72" s="377"/>
      <c r="BK72" s="369"/>
      <c r="BL72" s="369"/>
      <c r="BM72" s="1041"/>
      <c r="BN72" s="1041"/>
      <c r="BO72" s="1041"/>
      <c r="BP72" s="1040"/>
      <c r="BQ72" s="1040"/>
      <c r="BR72" s="1040"/>
      <c r="BS72" s="1040"/>
      <c r="BT72" s="1040"/>
    </row>
    <row r="73" spans="3:72" ht="4.2" customHeight="1" x14ac:dyDescent="0.2">
      <c r="C73" s="1044"/>
      <c r="D73" s="1044"/>
      <c r="E73" s="1044"/>
      <c r="F73" s="1044"/>
      <c r="G73" s="231"/>
      <c r="H73" s="1034"/>
      <c r="I73" s="1034"/>
      <c r="J73" s="1034"/>
      <c r="K73" s="1034"/>
      <c r="L73" s="1034"/>
      <c r="M73" s="1034"/>
      <c r="N73" s="1034"/>
      <c r="O73" s="1034"/>
      <c r="P73" s="1034"/>
      <c r="Q73" s="1034"/>
      <c r="R73" s="1034"/>
      <c r="S73" s="1035"/>
      <c r="T73" s="1035"/>
      <c r="U73" s="1035"/>
      <c r="V73" s="1035"/>
      <c r="W73" s="1035"/>
      <c r="X73" s="1035"/>
      <c r="Y73" s="1035"/>
      <c r="Z73" s="1035"/>
      <c r="AA73" s="1035"/>
      <c r="AB73" s="1035"/>
      <c r="AC73" s="1036"/>
      <c r="AD73" s="1036"/>
      <c r="AE73" s="1036"/>
      <c r="AF73" s="1036"/>
      <c r="AG73" s="1039"/>
      <c r="AH73" s="1039"/>
      <c r="AI73" s="1039"/>
      <c r="AJ73" s="1039"/>
      <c r="AK73" s="368"/>
      <c r="AL73" s="377"/>
      <c r="AM73" s="377"/>
      <c r="AN73" s="377"/>
      <c r="AO73" s="377"/>
      <c r="AP73" s="377"/>
      <c r="AQ73" s="1077">
        <f>AQ31+1</f>
        <v>93</v>
      </c>
      <c r="AR73" s="1077"/>
      <c r="AS73" s="1077"/>
      <c r="AT73" s="1078"/>
      <c r="AU73" s="377"/>
      <c r="AV73" s="377"/>
      <c r="AW73" s="377"/>
      <c r="AX73" s="377"/>
      <c r="AY73" s="379"/>
      <c r="AZ73" s="376"/>
      <c r="BA73" s="376"/>
      <c r="BB73" s="376"/>
      <c r="BC73" s="376"/>
      <c r="BD73" s="379"/>
      <c r="BE73" s="377"/>
      <c r="BF73" s="377"/>
      <c r="BG73" s="377"/>
      <c r="BH73" s="377"/>
      <c r="BI73" s="377"/>
      <c r="BJ73" s="377"/>
      <c r="BK73" s="369"/>
      <c r="BL73" s="369"/>
      <c r="BM73" s="1041"/>
      <c r="BN73" s="1041"/>
      <c r="BO73" s="1041"/>
      <c r="BP73" s="1040"/>
      <c r="BQ73" s="1040"/>
      <c r="BR73" s="1040"/>
      <c r="BS73" s="1040"/>
      <c r="BT73" s="1040"/>
    </row>
    <row r="74" spans="3:72" ht="4.2" customHeight="1" x14ac:dyDescent="0.2">
      <c r="C74" s="36"/>
      <c r="D74" s="36"/>
      <c r="E74" s="36"/>
      <c r="F74" s="36"/>
      <c r="G74" s="36"/>
      <c r="H74" s="1034"/>
      <c r="I74" s="1034"/>
      <c r="J74" s="1034"/>
      <c r="K74" s="1034"/>
      <c r="L74" s="1034"/>
      <c r="M74" s="1034"/>
      <c r="N74" s="1034"/>
      <c r="O74" s="1034"/>
      <c r="P74" s="1034"/>
      <c r="Q74" s="1034"/>
      <c r="R74" s="1034"/>
      <c r="S74" s="1035"/>
      <c r="T74" s="1035"/>
      <c r="U74" s="1035"/>
      <c r="V74" s="1035"/>
      <c r="W74" s="1035"/>
      <c r="X74" s="1035"/>
      <c r="Y74" s="1035"/>
      <c r="Z74" s="1035"/>
      <c r="AA74" s="1035"/>
      <c r="AB74" s="1035"/>
      <c r="AC74" s="1036"/>
      <c r="AD74" s="1036"/>
      <c r="AE74" s="1036"/>
      <c r="AF74" s="1036"/>
      <c r="AG74" s="1039"/>
      <c r="AH74" s="1039"/>
      <c r="AI74" s="1039"/>
      <c r="AJ74" s="1039"/>
      <c r="AK74" s="368"/>
      <c r="AL74" s="377"/>
      <c r="AM74" s="377"/>
      <c r="AN74" s="377"/>
      <c r="AO74" s="377"/>
      <c r="AP74" s="377"/>
      <c r="AQ74" s="1077"/>
      <c r="AR74" s="1077"/>
      <c r="AS74" s="1077"/>
      <c r="AT74" s="1078"/>
      <c r="AU74" s="380"/>
      <c r="AV74" s="375"/>
      <c r="AW74" s="375"/>
      <c r="AX74" s="375"/>
      <c r="AY74" s="381"/>
      <c r="AZ74" s="376"/>
      <c r="BA74" s="376"/>
      <c r="BB74" s="376"/>
      <c r="BC74" s="376"/>
      <c r="BD74" s="379"/>
      <c r="BE74" s="377"/>
      <c r="BF74" s="377"/>
      <c r="BG74" s="377"/>
      <c r="BH74" s="377"/>
      <c r="BI74" s="377"/>
      <c r="BJ74" s="377"/>
      <c r="BK74" s="369"/>
      <c r="BL74" s="369"/>
      <c r="BM74" s="1041"/>
      <c r="BN74" s="1041"/>
      <c r="BO74" s="1041"/>
      <c r="BP74" s="1040"/>
      <c r="BQ74" s="1040"/>
      <c r="BR74" s="1040"/>
      <c r="BS74" s="1040"/>
      <c r="BT74" s="1040"/>
    </row>
    <row r="75" spans="3:72" ht="4.2" customHeight="1" x14ac:dyDescent="0.2">
      <c r="C75" s="315"/>
      <c r="D75" s="315"/>
      <c r="E75" s="315"/>
      <c r="F75" s="315"/>
      <c r="AK75" s="368"/>
      <c r="AL75" s="377"/>
      <c r="AM75" s="377"/>
      <c r="AN75" s="377"/>
      <c r="AO75" s="377"/>
      <c r="AP75" s="377"/>
      <c r="AQ75" s="1077"/>
      <c r="AR75" s="1077"/>
      <c r="AS75" s="1077"/>
      <c r="AT75" s="1078"/>
      <c r="AU75" s="377"/>
      <c r="AV75" s="377"/>
      <c r="AW75" s="377"/>
      <c r="AX75" s="377"/>
      <c r="AY75" s="377"/>
      <c r="AZ75" s="376"/>
      <c r="BA75" s="376"/>
      <c r="BB75" s="376"/>
      <c r="BC75" s="376"/>
      <c r="BD75" s="379"/>
      <c r="BE75" s="377"/>
      <c r="BF75" s="377"/>
      <c r="BG75" s="377"/>
      <c r="BH75" s="377"/>
      <c r="BI75" s="377"/>
      <c r="BJ75" s="377"/>
      <c r="BK75" s="369"/>
      <c r="BL75" s="369"/>
      <c r="BM75" s="1041"/>
      <c r="BN75" s="1041"/>
      <c r="BO75" s="1041"/>
      <c r="BP75" s="1040"/>
      <c r="BQ75" s="1040"/>
      <c r="BR75" s="1040"/>
      <c r="BS75" s="1040"/>
      <c r="BT75" s="1040"/>
    </row>
    <row r="76" spans="3:72" ht="4.2" customHeight="1" x14ac:dyDescent="0.2">
      <c r="C76" s="315"/>
      <c r="D76" s="315"/>
      <c r="E76" s="315"/>
      <c r="F76" s="315"/>
      <c r="AK76" s="368"/>
      <c r="AL76" s="377"/>
      <c r="AM76" s="377"/>
      <c r="AN76" s="377"/>
      <c r="AO76" s="377"/>
      <c r="AP76" s="377"/>
      <c r="AQ76" s="1077"/>
      <c r="AR76" s="1077"/>
      <c r="AS76" s="1077"/>
      <c r="AT76" s="1078"/>
      <c r="AU76" s="377"/>
      <c r="AV76" s="377"/>
      <c r="AW76" s="377"/>
      <c r="AX76" s="377"/>
      <c r="AY76" s="377"/>
      <c r="AZ76" s="376"/>
      <c r="BA76" s="376"/>
      <c r="BB76" s="376"/>
      <c r="BC76" s="376"/>
      <c r="BD76" s="379"/>
      <c r="BE76" s="377"/>
      <c r="BF76" s="377"/>
      <c r="BG76" s="377"/>
      <c r="BH76" s="377"/>
      <c r="BI76" s="377"/>
      <c r="BJ76" s="377"/>
      <c r="BK76" s="369"/>
      <c r="BL76" s="369"/>
      <c r="BM76" s="1041"/>
      <c r="BN76" s="1041"/>
      <c r="BO76" s="1041"/>
      <c r="BP76" s="1040"/>
      <c r="BQ76" s="1040"/>
      <c r="BR76" s="1040"/>
      <c r="BS76" s="1040"/>
      <c r="BT76" s="1040"/>
    </row>
    <row r="77" spans="3:72" ht="4.2" customHeight="1" x14ac:dyDescent="0.2">
      <c r="C77" s="315"/>
      <c r="D77" s="315"/>
      <c r="E77" s="315"/>
      <c r="F77" s="315"/>
      <c r="AK77" s="368"/>
      <c r="AL77" s="377"/>
      <c r="AM77" s="377"/>
      <c r="AN77" s="377"/>
      <c r="AO77" s="377"/>
      <c r="AP77" s="377"/>
      <c r="AQ77" s="377"/>
      <c r="AR77" s="377"/>
      <c r="AS77" s="377"/>
      <c r="AT77" s="379"/>
      <c r="AU77" s="377"/>
      <c r="AV77" s="377"/>
      <c r="AW77" s="377"/>
      <c r="AX77" s="377"/>
      <c r="AY77" s="377"/>
      <c r="AZ77" s="376"/>
      <c r="BA77" s="376"/>
      <c r="BB77" s="376"/>
      <c r="BC77" s="376"/>
      <c r="BD77" s="379"/>
      <c r="BE77" s="377"/>
      <c r="BF77" s="377"/>
      <c r="BG77" s="377"/>
      <c r="BH77" s="377"/>
      <c r="BI77" s="377"/>
      <c r="BJ77" s="377"/>
      <c r="BK77" s="369"/>
      <c r="BL77" s="369"/>
      <c r="BM77" s="1041"/>
      <c r="BN77" s="1041"/>
      <c r="BO77" s="1041"/>
      <c r="BP77" s="1040"/>
      <c r="BQ77" s="1040"/>
      <c r="BR77" s="1040"/>
      <c r="BS77" s="1040"/>
      <c r="BT77" s="1040"/>
    </row>
    <row r="78" spans="3:72" ht="4.2" customHeight="1" x14ac:dyDescent="0.2">
      <c r="C78" s="315"/>
      <c r="D78" s="315"/>
      <c r="E78" s="315"/>
      <c r="F78" s="315"/>
      <c r="AK78" s="368"/>
      <c r="AL78" s="377"/>
      <c r="AM78" s="377"/>
      <c r="AN78" s="377"/>
      <c r="AO78" s="377"/>
      <c r="AP78" s="377"/>
      <c r="AQ78" s="377"/>
      <c r="AR78" s="377"/>
      <c r="AS78" s="377"/>
      <c r="AT78" s="379"/>
      <c r="AU78" s="377"/>
      <c r="AV78" s="377"/>
      <c r="AW78" s="377"/>
      <c r="AX78" s="377"/>
      <c r="AY78" s="377"/>
      <c r="AZ78" s="376"/>
      <c r="BA78" s="376"/>
      <c r="BB78" s="376"/>
      <c r="BC78" s="376"/>
      <c r="BD78" s="379"/>
      <c r="BE78" s="377"/>
      <c r="BF78" s="377"/>
      <c r="BG78" s="377"/>
      <c r="BH78" s="377"/>
      <c r="BI78" s="377"/>
      <c r="BJ78" s="377"/>
      <c r="BK78" s="369"/>
      <c r="BL78" s="369"/>
      <c r="BM78" s="1041"/>
      <c r="BN78" s="1041"/>
      <c r="BO78" s="1041"/>
      <c r="BP78" s="1040"/>
      <c r="BQ78" s="1040"/>
      <c r="BR78" s="1040"/>
      <c r="BS78" s="1040"/>
      <c r="BT78" s="1040"/>
    </row>
    <row r="79" spans="3:72" ht="4.2" customHeight="1" x14ac:dyDescent="0.2">
      <c r="C79" s="315"/>
      <c r="D79" s="315"/>
      <c r="E79" s="315"/>
      <c r="F79" s="315"/>
      <c r="AK79" s="368"/>
      <c r="AL79" s="377"/>
      <c r="AM79" s="377"/>
      <c r="AN79" s="377"/>
      <c r="AO79" s="377"/>
      <c r="AP79" s="377"/>
      <c r="AQ79" s="377"/>
      <c r="AR79" s="377"/>
      <c r="AS79" s="377"/>
      <c r="AT79" s="379"/>
      <c r="AU79" s="377"/>
      <c r="AV79" s="377"/>
      <c r="AW79" s="377"/>
      <c r="AX79" s="377"/>
      <c r="AY79" s="377"/>
      <c r="AZ79" s="376"/>
      <c r="BA79" s="376"/>
      <c r="BB79" s="376"/>
      <c r="BC79" s="376"/>
      <c r="BD79" s="379"/>
      <c r="BE79" s="377"/>
      <c r="BF79" s="377"/>
      <c r="BG79" s="377"/>
      <c r="BH79" s="377"/>
      <c r="BI79" s="377"/>
      <c r="BJ79" s="377"/>
      <c r="BK79" s="369"/>
      <c r="BL79" s="369"/>
      <c r="BM79" s="1041"/>
      <c r="BN79" s="1041"/>
      <c r="BO79" s="1041"/>
      <c r="BP79" s="1040"/>
      <c r="BQ79" s="1040"/>
      <c r="BR79" s="1040"/>
      <c r="BS79" s="1040"/>
      <c r="BT79" s="1040"/>
    </row>
    <row r="80" spans="3:72" ht="4.2" customHeight="1" x14ac:dyDescent="0.2"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K80" s="368"/>
      <c r="AL80" s="377"/>
      <c r="AM80" s="377"/>
      <c r="AN80" s="377"/>
      <c r="AO80" s="377"/>
      <c r="AP80" s="377"/>
      <c r="AQ80" s="377"/>
      <c r="AR80" s="377"/>
      <c r="AS80" s="377"/>
      <c r="AT80" s="379"/>
      <c r="AU80" s="377"/>
      <c r="AV80" s="377"/>
      <c r="AW80" s="377"/>
      <c r="AX80" s="377"/>
      <c r="AY80" s="377"/>
      <c r="AZ80" s="376"/>
      <c r="BA80" s="376"/>
      <c r="BB80" s="376"/>
      <c r="BC80" s="376"/>
      <c r="BD80" s="379"/>
      <c r="BE80" s="377"/>
      <c r="BF80" s="377"/>
      <c r="BG80" s="377"/>
      <c r="BH80" s="377"/>
      <c r="BI80" s="377"/>
      <c r="BJ80" s="377"/>
      <c r="BK80" s="369"/>
      <c r="BL80" s="369"/>
      <c r="BM80" s="1041"/>
      <c r="BN80" s="1041"/>
      <c r="BO80" s="1041"/>
      <c r="BP80" s="1040"/>
      <c r="BQ80" s="1040"/>
      <c r="BR80" s="1040"/>
      <c r="BS80" s="1040"/>
      <c r="BT80" s="1040"/>
    </row>
    <row r="81" spans="3:72" ht="4.2" customHeight="1" x14ac:dyDescent="0.2">
      <c r="C81" s="947"/>
      <c r="D81" s="947"/>
      <c r="E81" s="947"/>
      <c r="F81" s="947"/>
      <c r="G81" s="231"/>
      <c r="H81" s="1037" t="e">
        <f>VLOOKUP(C82,選手リスト,3,FALSE)</f>
        <v>#N/A</v>
      </c>
      <c r="I81" s="1037"/>
      <c r="J81" s="1037"/>
      <c r="K81" s="1037"/>
      <c r="L81" s="1037"/>
      <c r="M81" s="1037"/>
      <c r="N81" s="1037"/>
      <c r="O81" s="1037"/>
      <c r="P81" s="1037"/>
      <c r="Q81" s="1037"/>
      <c r="R81" s="1037"/>
      <c r="S81" s="1035" t="e">
        <f>VLOOKUP(C82,選手リスト,4,FALSE)</f>
        <v>#N/A</v>
      </c>
      <c r="T81" s="1035"/>
      <c r="U81" s="1035"/>
      <c r="V81" s="1035"/>
      <c r="W81" s="1035"/>
      <c r="X81" s="1035"/>
      <c r="Y81" s="1035"/>
      <c r="Z81" s="1035"/>
      <c r="AA81" s="1035"/>
      <c r="AB81" s="1035"/>
      <c r="AC81" s="1038" t="e">
        <f>VLOOKUP(C82,選手リスト,9,FALSE)</f>
        <v>#N/A</v>
      </c>
      <c r="AD81" s="1038"/>
      <c r="AE81" s="1038"/>
      <c r="AF81" s="1038"/>
      <c r="AG81" s="1039" t="e">
        <f>VLOOKUP(C82,選手リスト,6,FALSE)</f>
        <v>#N/A</v>
      </c>
      <c r="AH81" s="1039"/>
      <c r="AI81" s="1039"/>
      <c r="AJ81" s="1039"/>
      <c r="AK81" s="368"/>
      <c r="AL81" s="377"/>
      <c r="AM81" s="377"/>
      <c r="AN81" s="377"/>
      <c r="AO81" s="377"/>
      <c r="AP81" s="377"/>
      <c r="AQ81" s="377"/>
      <c r="AR81" s="377"/>
      <c r="AS81" s="377"/>
      <c r="AT81" s="379"/>
      <c r="AU81" s="377"/>
      <c r="AV81" s="377"/>
      <c r="AW81" s="377"/>
      <c r="AX81" s="377"/>
      <c r="AY81" s="377"/>
      <c r="AZ81" s="376"/>
      <c r="BA81" s="376"/>
      <c r="BB81" s="376"/>
      <c r="BC81" s="376"/>
      <c r="BD81" s="379"/>
      <c r="BE81" s="377"/>
      <c r="BF81" s="377"/>
      <c r="BG81" s="377"/>
      <c r="BH81" s="377"/>
      <c r="BI81" s="377"/>
      <c r="BJ81" s="377"/>
      <c r="BK81" s="369"/>
      <c r="BL81" s="369"/>
      <c r="BM81" s="1041"/>
      <c r="BN81" s="1041"/>
      <c r="BO81" s="1041"/>
      <c r="BP81" s="1040"/>
      <c r="BQ81" s="1040"/>
      <c r="BR81" s="1040"/>
      <c r="BS81" s="1040"/>
      <c r="BT81" s="1040"/>
    </row>
    <row r="82" spans="3:72" ht="4.2" customHeight="1" x14ac:dyDescent="0.2">
      <c r="C82" s="1044">
        <v>425</v>
      </c>
      <c r="D82" s="1044"/>
      <c r="E82" s="1044"/>
      <c r="F82" s="1044"/>
      <c r="G82" s="36"/>
      <c r="H82" s="1037"/>
      <c r="I82" s="1037"/>
      <c r="J82" s="1037"/>
      <c r="K82" s="1037"/>
      <c r="L82" s="1037"/>
      <c r="M82" s="1037"/>
      <c r="N82" s="1037"/>
      <c r="O82" s="1037"/>
      <c r="P82" s="1037"/>
      <c r="Q82" s="1037"/>
      <c r="R82" s="1037"/>
      <c r="S82" s="1035"/>
      <c r="T82" s="1035"/>
      <c r="U82" s="1035"/>
      <c r="V82" s="1035"/>
      <c r="W82" s="1035"/>
      <c r="X82" s="1035"/>
      <c r="Y82" s="1035"/>
      <c r="Z82" s="1035"/>
      <c r="AA82" s="1035"/>
      <c r="AB82" s="1035"/>
      <c r="AC82" s="1038"/>
      <c r="AD82" s="1038"/>
      <c r="AE82" s="1038"/>
      <c r="AF82" s="1038"/>
      <c r="AG82" s="1039"/>
      <c r="AH82" s="1039"/>
      <c r="AI82" s="1039"/>
      <c r="AJ82" s="1039"/>
      <c r="AK82" s="368"/>
      <c r="AL82" s="377"/>
      <c r="AM82" s="377"/>
      <c r="AN82" s="377"/>
      <c r="AO82" s="377"/>
      <c r="AP82" s="377"/>
      <c r="AQ82" s="377"/>
      <c r="AR82" s="377"/>
      <c r="AS82" s="377"/>
      <c r="AT82" s="379"/>
      <c r="AU82" s="377"/>
      <c r="AV82" s="377"/>
      <c r="AW82" s="377"/>
      <c r="AX82" s="377"/>
      <c r="AY82" s="377"/>
      <c r="AZ82" s="376"/>
      <c r="BA82" s="376"/>
      <c r="BB82" s="376"/>
      <c r="BC82" s="376"/>
      <c r="BD82" s="379"/>
      <c r="BE82" s="377"/>
      <c r="BF82" s="377"/>
      <c r="BG82" s="377"/>
      <c r="BH82" s="377"/>
      <c r="BI82" s="377"/>
      <c r="BJ82" s="377"/>
      <c r="BK82" s="369"/>
      <c r="BL82" s="369"/>
      <c r="BM82" s="1041"/>
      <c r="BN82" s="1041"/>
      <c r="BO82" s="1041"/>
      <c r="BP82" s="1040"/>
      <c r="BQ82" s="1040"/>
      <c r="BR82" s="1040"/>
      <c r="BS82" s="1040"/>
      <c r="BT82" s="1040"/>
    </row>
    <row r="83" spans="3:72" ht="4.2" customHeight="1" x14ac:dyDescent="0.2">
      <c r="C83" s="1044"/>
      <c r="D83" s="1044"/>
      <c r="E83" s="1044"/>
      <c r="F83" s="1044"/>
      <c r="G83" s="36"/>
      <c r="H83" s="1034" t="e">
        <f>VLOOKUP(C82,選手リスト,2,FALSE)</f>
        <v>#N/A</v>
      </c>
      <c r="I83" s="1034"/>
      <c r="J83" s="1034"/>
      <c r="K83" s="1034"/>
      <c r="L83" s="1034"/>
      <c r="M83" s="1034"/>
      <c r="N83" s="1034"/>
      <c r="O83" s="1034"/>
      <c r="P83" s="1034"/>
      <c r="Q83" s="1034"/>
      <c r="R83" s="1034"/>
      <c r="S83" s="1035"/>
      <c r="T83" s="1035"/>
      <c r="U83" s="1035"/>
      <c r="V83" s="1035"/>
      <c r="W83" s="1035"/>
      <c r="X83" s="1035"/>
      <c r="Y83" s="1035"/>
      <c r="Z83" s="1035"/>
      <c r="AA83" s="1035"/>
      <c r="AB83" s="1035"/>
      <c r="AC83" s="1038"/>
      <c r="AD83" s="1038"/>
      <c r="AE83" s="1038"/>
      <c r="AF83" s="1038"/>
      <c r="AG83" s="1039"/>
      <c r="AH83" s="1039"/>
      <c r="AI83" s="1039"/>
      <c r="AJ83" s="1039"/>
      <c r="AK83" s="370"/>
      <c r="AL83" s="375"/>
      <c r="AM83" s="375"/>
      <c r="AN83" s="375"/>
      <c r="AO83" s="375"/>
      <c r="AP83" s="375"/>
      <c r="AQ83" s="375"/>
      <c r="AR83" s="375"/>
      <c r="AS83" s="375"/>
      <c r="AT83" s="381"/>
      <c r="AU83" s="382"/>
      <c r="AV83" s="377"/>
      <c r="AW83" s="377"/>
      <c r="AX83" s="377"/>
      <c r="AY83" s="377"/>
      <c r="AZ83" s="376"/>
      <c r="BA83" s="376"/>
      <c r="BB83" s="376"/>
      <c r="BC83" s="376"/>
      <c r="BD83" s="379"/>
      <c r="BE83" s="377"/>
      <c r="BF83" s="377"/>
      <c r="BG83" s="377"/>
      <c r="BH83" s="377"/>
      <c r="BI83" s="377"/>
      <c r="BJ83" s="377"/>
      <c r="BK83" s="369"/>
      <c r="BL83" s="369"/>
      <c r="BM83" s="1041"/>
      <c r="BN83" s="1041"/>
      <c r="BO83" s="1041"/>
      <c r="BP83" s="1040"/>
      <c r="BQ83" s="1040"/>
      <c r="BR83" s="1040"/>
      <c r="BS83" s="1040"/>
      <c r="BT83" s="1040"/>
    </row>
    <row r="84" spans="3:72" ht="4.2" customHeight="1" x14ac:dyDescent="0.2">
      <c r="C84" s="1044"/>
      <c r="D84" s="1044"/>
      <c r="E84" s="1044"/>
      <c r="F84" s="1044"/>
      <c r="G84" s="36"/>
      <c r="H84" s="1034"/>
      <c r="I84" s="1034"/>
      <c r="J84" s="1034"/>
      <c r="K84" s="1034"/>
      <c r="L84" s="1034"/>
      <c r="M84" s="1034"/>
      <c r="N84" s="1034"/>
      <c r="O84" s="1034"/>
      <c r="P84" s="1034"/>
      <c r="Q84" s="1034"/>
      <c r="R84" s="1034"/>
      <c r="S84" s="1035" t="e">
        <f>VLOOKUP(C82,選手リスト,5,FALSE)</f>
        <v>#N/A</v>
      </c>
      <c r="T84" s="1035"/>
      <c r="U84" s="1035"/>
      <c r="V84" s="1035"/>
      <c r="W84" s="1035"/>
      <c r="X84" s="1035"/>
      <c r="Y84" s="1035"/>
      <c r="Z84" s="1035"/>
      <c r="AA84" s="1035"/>
      <c r="AB84" s="1035"/>
      <c r="AC84" s="1036" t="e">
        <f>VLOOKUP(C82,選手リスト,10,FALSE)</f>
        <v>#N/A</v>
      </c>
      <c r="AD84" s="1036"/>
      <c r="AE84" s="1036"/>
      <c r="AF84" s="1036"/>
      <c r="AG84" s="1039"/>
      <c r="AH84" s="1039"/>
      <c r="AI84" s="1039"/>
      <c r="AJ84" s="1039"/>
      <c r="AK84" s="368"/>
      <c r="AL84" s="377"/>
      <c r="AM84" s="377"/>
      <c r="AN84" s="377"/>
      <c r="AO84" s="377"/>
      <c r="AP84" s="377"/>
      <c r="AQ84" s="377"/>
      <c r="AR84" s="377"/>
      <c r="AS84" s="377"/>
      <c r="AT84" s="377"/>
      <c r="AU84" s="377"/>
      <c r="AV84" s="377"/>
      <c r="AW84" s="377"/>
      <c r="AX84" s="377"/>
      <c r="AY84" s="377"/>
      <c r="AZ84" s="376"/>
      <c r="BA84" s="376"/>
      <c r="BB84" s="376"/>
      <c r="BC84" s="376"/>
      <c r="BD84" s="379"/>
      <c r="BE84" s="377"/>
      <c r="BF84" s="377"/>
      <c r="BG84" s="377"/>
      <c r="BH84" s="377"/>
      <c r="BI84" s="377"/>
      <c r="BJ84" s="377"/>
      <c r="BK84" s="369"/>
      <c r="BL84" s="369"/>
      <c r="BM84" s="1041"/>
      <c r="BN84" s="1041"/>
      <c r="BO84" s="1041"/>
      <c r="BP84" s="1040"/>
      <c r="BQ84" s="1040"/>
      <c r="BR84" s="1040"/>
      <c r="BS84" s="1040"/>
      <c r="BT84" s="1040"/>
    </row>
    <row r="85" spans="3:72" ht="4.2" customHeight="1" x14ac:dyDescent="0.2">
      <c r="C85" s="1044"/>
      <c r="D85" s="1044"/>
      <c r="E85" s="1044"/>
      <c r="F85" s="1044"/>
      <c r="G85" s="231"/>
      <c r="H85" s="1034"/>
      <c r="I85" s="1034"/>
      <c r="J85" s="1034"/>
      <c r="K85" s="1034"/>
      <c r="L85" s="1034"/>
      <c r="M85" s="1034"/>
      <c r="N85" s="1034"/>
      <c r="O85" s="1034"/>
      <c r="P85" s="1034"/>
      <c r="Q85" s="1034"/>
      <c r="R85" s="1034"/>
      <c r="S85" s="1035"/>
      <c r="T85" s="1035"/>
      <c r="U85" s="1035"/>
      <c r="V85" s="1035"/>
      <c r="W85" s="1035"/>
      <c r="X85" s="1035"/>
      <c r="Y85" s="1035"/>
      <c r="Z85" s="1035"/>
      <c r="AA85" s="1035"/>
      <c r="AB85" s="1035"/>
      <c r="AC85" s="1036"/>
      <c r="AD85" s="1036"/>
      <c r="AE85" s="1036"/>
      <c r="AF85" s="1036"/>
      <c r="AG85" s="1039"/>
      <c r="AH85" s="1039"/>
      <c r="AI85" s="1039"/>
      <c r="AJ85" s="1039"/>
      <c r="AK85" s="368"/>
      <c r="AL85" s="377"/>
      <c r="AM85" s="377"/>
      <c r="AN85" s="377"/>
      <c r="AO85" s="377"/>
      <c r="AP85" s="377"/>
      <c r="AQ85" s="377"/>
      <c r="AR85" s="377"/>
      <c r="AS85" s="377"/>
      <c r="AT85" s="377"/>
      <c r="AU85" s="377"/>
      <c r="AV85" s="377"/>
      <c r="AW85" s="377"/>
      <c r="AX85" s="377"/>
      <c r="AY85" s="377"/>
      <c r="AZ85" s="1077">
        <v>107</v>
      </c>
      <c r="BA85" s="1077"/>
      <c r="BB85" s="1077"/>
      <c r="BC85" s="1077"/>
      <c r="BD85" s="1078"/>
      <c r="BE85" s="382"/>
      <c r="BF85" s="376"/>
      <c r="BG85" s="376"/>
      <c r="BH85" s="376"/>
      <c r="BI85" s="376"/>
      <c r="BJ85" s="376"/>
      <c r="BK85" s="369"/>
      <c r="BL85" s="369"/>
      <c r="BM85" s="1041"/>
      <c r="BN85" s="1041"/>
      <c r="BO85" s="1041"/>
      <c r="BP85" s="1040"/>
      <c r="BQ85" s="1040"/>
      <c r="BR85" s="1040"/>
      <c r="BS85" s="1040"/>
      <c r="BT85" s="1040"/>
    </row>
    <row r="86" spans="3:72" ht="4.2" customHeight="1" x14ac:dyDescent="0.2">
      <c r="C86" s="36"/>
      <c r="D86" s="36"/>
      <c r="E86" s="36"/>
      <c r="F86" s="36"/>
      <c r="G86" s="36"/>
      <c r="H86" s="1034"/>
      <c r="I86" s="1034"/>
      <c r="J86" s="1034"/>
      <c r="K86" s="1034"/>
      <c r="L86" s="1034"/>
      <c r="M86" s="1034"/>
      <c r="N86" s="1034"/>
      <c r="O86" s="1034"/>
      <c r="P86" s="1034"/>
      <c r="Q86" s="1034"/>
      <c r="R86" s="1034"/>
      <c r="S86" s="1035"/>
      <c r="T86" s="1035"/>
      <c r="U86" s="1035"/>
      <c r="V86" s="1035"/>
      <c r="W86" s="1035"/>
      <c r="X86" s="1035"/>
      <c r="Y86" s="1035"/>
      <c r="Z86" s="1035"/>
      <c r="AA86" s="1035"/>
      <c r="AB86" s="1035"/>
      <c r="AC86" s="1036"/>
      <c r="AD86" s="1036"/>
      <c r="AE86" s="1036"/>
      <c r="AF86" s="1036"/>
      <c r="AG86" s="1039"/>
      <c r="AH86" s="1039"/>
      <c r="AI86" s="1039"/>
      <c r="AJ86" s="1039"/>
      <c r="AK86" s="369"/>
      <c r="AL86" s="377"/>
      <c r="AM86" s="377"/>
      <c r="AN86" s="377"/>
      <c r="AO86" s="377"/>
      <c r="AP86" s="377"/>
      <c r="AQ86" s="377"/>
      <c r="AR86" s="377"/>
      <c r="AS86" s="377"/>
      <c r="AT86" s="377"/>
      <c r="AU86" s="377"/>
      <c r="AV86" s="377"/>
      <c r="AW86" s="377"/>
      <c r="AX86" s="377"/>
      <c r="AY86" s="377"/>
      <c r="AZ86" s="1077"/>
      <c r="BA86" s="1077"/>
      <c r="BB86" s="1077"/>
      <c r="BC86" s="1077"/>
      <c r="BD86" s="1078"/>
      <c r="BE86" s="380"/>
      <c r="BF86" s="375"/>
      <c r="BG86" s="375"/>
      <c r="BH86" s="375"/>
      <c r="BI86" s="375"/>
      <c r="BJ86" s="375"/>
      <c r="BK86" s="369"/>
      <c r="BL86" s="369"/>
      <c r="BM86" s="1041"/>
      <c r="BN86" s="1041"/>
      <c r="BO86" s="1041"/>
      <c r="BP86" s="1040"/>
      <c r="BQ86" s="1040"/>
      <c r="BR86" s="1040"/>
      <c r="BS86" s="1040"/>
      <c r="BT86" s="1040"/>
    </row>
    <row r="87" spans="3:72" ht="4.2" customHeight="1" x14ac:dyDescent="0.2">
      <c r="C87" s="315"/>
      <c r="D87" s="315"/>
      <c r="E87" s="315"/>
      <c r="F87" s="315"/>
      <c r="AK87" s="369"/>
      <c r="AL87" s="377"/>
      <c r="AM87" s="377"/>
      <c r="AN87" s="377"/>
      <c r="AO87" s="377"/>
      <c r="AP87" s="377"/>
      <c r="AQ87" s="377"/>
      <c r="AR87" s="377"/>
      <c r="AS87" s="377"/>
      <c r="AT87" s="377"/>
      <c r="AU87" s="377"/>
      <c r="AV87" s="377"/>
      <c r="AW87" s="377"/>
      <c r="AX87" s="377"/>
      <c r="AY87" s="377"/>
      <c r="AZ87" s="1077"/>
      <c r="BA87" s="1077"/>
      <c r="BB87" s="1077"/>
      <c r="BC87" s="1077"/>
      <c r="BD87" s="1078"/>
      <c r="BE87" s="377"/>
      <c r="BF87" s="377"/>
      <c r="BG87" s="377"/>
      <c r="BH87" s="377"/>
      <c r="BI87" s="377"/>
      <c r="BJ87" s="377"/>
      <c r="BK87" s="369"/>
      <c r="BL87" s="369"/>
      <c r="BM87" s="1041"/>
      <c r="BN87" s="1041"/>
      <c r="BO87" s="1041"/>
      <c r="BP87" s="1040"/>
      <c r="BQ87" s="1040"/>
      <c r="BR87" s="1040"/>
      <c r="BS87" s="1040"/>
      <c r="BT87" s="1040"/>
    </row>
    <row r="88" spans="3:72" ht="4.2" customHeight="1" x14ac:dyDescent="0.2">
      <c r="C88" s="315"/>
      <c r="D88" s="315"/>
      <c r="E88" s="315"/>
      <c r="F88" s="315"/>
      <c r="AK88" s="369"/>
      <c r="AL88" s="377"/>
      <c r="AM88" s="377"/>
      <c r="AN88" s="377"/>
      <c r="AO88" s="377"/>
      <c r="AP88" s="377"/>
      <c r="AQ88" s="377"/>
      <c r="AR88" s="377"/>
      <c r="AS88" s="377"/>
      <c r="AT88" s="377"/>
      <c r="AU88" s="377"/>
      <c r="AV88" s="377"/>
      <c r="AW88" s="377"/>
      <c r="AX88" s="377"/>
      <c r="AY88" s="377"/>
      <c r="AZ88" s="1077"/>
      <c r="BA88" s="1077"/>
      <c r="BB88" s="1077"/>
      <c r="BC88" s="1077"/>
      <c r="BD88" s="1078"/>
      <c r="BE88" s="377"/>
      <c r="BF88" s="377"/>
      <c r="BG88" s="377"/>
      <c r="BH88" s="377"/>
      <c r="BI88" s="377"/>
      <c r="BJ88" s="377"/>
      <c r="BK88" s="369"/>
      <c r="BL88" s="369"/>
      <c r="BM88" s="1041"/>
      <c r="BN88" s="1041"/>
      <c r="BO88" s="1041"/>
      <c r="BP88" s="1040"/>
      <c r="BQ88" s="1040"/>
      <c r="BR88" s="1040"/>
      <c r="BS88" s="1040"/>
      <c r="BT88" s="1040"/>
    </row>
    <row r="89" spans="3:72" ht="4.2" customHeight="1" x14ac:dyDescent="0.2">
      <c r="C89" s="315"/>
      <c r="D89" s="315"/>
      <c r="E89" s="315"/>
      <c r="F89" s="315"/>
      <c r="AK89" s="369"/>
      <c r="AL89" s="377"/>
      <c r="AM89" s="377"/>
      <c r="AN89" s="377"/>
      <c r="AO89" s="377"/>
      <c r="AP89" s="377"/>
      <c r="AQ89" s="377"/>
      <c r="AR89" s="377"/>
      <c r="AS89" s="377"/>
      <c r="AT89" s="377"/>
      <c r="AU89" s="377"/>
      <c r="AV89" s="377"/>
      <c r="AW89" s="377"/>
      <c r="AX89" s="377"/>
      <c r="AY89" s="377"/>
      <c r="AZ89" s="1094" t="s">
        <v>135</v>
      </c>
      <c r="BA89" s="1094"/>
      <c r="BB89" s="1094"/>
      <c r="BC89" s="1094"/>
      <c r="BD89" s="1095"/>
      <c r="BE89" s="377"/>
      <c r="BF89" s="377"/>
      <c r="BG89" s="377"/>
      <c r="BH89" s="377"/>
      <c r="BI89" s="377"/>
      <c r="BJ89" s="377"/>
      <c r="BK89" s="369"/>
      <c r="BL89" s="369"/>
      <c r="BM89" s="1041"/>
      <c r="BN89" s="1041"/>
      <c r="BO89" s="1041"/>
      <c r="BP89" s="1040"/>
      <c r="BQ89" s="1040"/>
      <c r="BR89" s="1040"/>
      <c r="BS89" s="1040"/>
      <c r="BT89" s="1040"/>
    </row>
    <row r="90" spans="3:72" ht="4.2" customHeight="1" x14ac:dyDescent="0.2">
      <c r="C90" s="315"/>
      <c r="D90" s="315"/>
      <c r="E90" s="315"/>
      <c r="F90" s="315"/>
      <c r="AK90" s="369"/>
      <c r="AL90" s="377"/>
      <c r="AM90" s="377"/>
      <c r="AN90" s="377"/>
      <c r="AO90" s="377"/>
      <c r="AP90" s="377"/>
      <c r="AQ90" s="377"/>
      <c r="AR90" s="377"/>
      <c r="AS90" s="377"/>
      <c r="AT90" s="377"/>
      <c r="AU90" s="377"/>
      <c r="AV90" s="377"/>
      <c r="AW90" s="377"/>
      <c r="AX90" s="377"/>
      <c r="AY90" s="377"/>
      <c r="AZ90" s="1094"/>
      <c r="BA90" s="1094"/>
      <c r="BB90" s="1094"/>
      <c r="BC90" s="1094"/>
      <c r="BD90" s="1095"/>
      <c r="BE90" s="377"/>
      <c r="BF90" s="377"/>
      <c r="BG90" s="377"/>
      <c r="BH90" s="377"/>
      <c r="BI90" s="377"/>
      <c r="BJ90" s="377"/>
      <c r="BK90" s="369"/>
      <c r="BL90" s="369"/>
      <c r="BM90" s="1041"/>
      <c r="BN90" s="1041"/>
      <c r="BO90" s="1041"/>
      <c r="BP90" s="1040"/>
      <c r="BQ90" s="1040"/>
      <c r="BR90" s="1040"/>
      <c r="BS90" s="1040"/>
      <c r="BT90" s="1040"/>
    </row>
    <row r="91" spans="3:72" ht="4.2" customHeight="1" x14ac:dyDescent="0.2">
      <c r="C91" s="315"/>
      <c r="D91" s="315"/>
      <c r="E91" s="315"/>
      <c r="F91" s="315"/>
      <c r="AK91" s="369"/>
      <c r="AL91" s="377"/>
      <c r="AM91" s="377"/>
      <c r="AN91" s="377"/>
      <c r="AO91" s="377"/>
      <c r="AP91" s="377"/>
      <c r="AQ91" s="377"/>
      <c r="AR91" s="377"/>
      <c r="AS91" s="377"/>
      <c r="AT91" s="377"/>
      <c r="AU91" s="377"/>
      <c r="AV91" s="377"/>
      <c r="AW91" s="377"/>
      <c r="AX91" s="377"/>
      <c r="AY91" s="377"/>
      <c r="AZ91" s="1094"/>
      <c r="BA91" s="1094"/>
      <c r="BB91" s="1094"/>
      <c r="BC91" s="1094"/>
      <c r="BD91" s="1095"/>
      <c r="BE91" s="377"/>
      <c r="BF91" s="377"/>
      <c r="BG91" s="377"/>
      <c r="BH91" s="377"/>
      <c r="BI91" s="377"/>
      <c r="BJ91" s="377"/>
      <c r="BK91" s="369"/>
      <c r="BL91" s="369"/>
      <c r="BM91" s="1041"/>
      <c r="BN91" s="1041"/>
      <c r="BO91" s="1041"/>
      <c r="BP91" s="1040"/>
      <c r="BQ91" s="1040"/>
      <c r="BR91" s="1040"/>
      <c r="BS91" s="1040"/>
      <c r="BT91" s="1040"/>
    </row>
    <row r="92" spans="3:72" ht="4.2" customHeight="1" x14ac:dyDescent="0.2"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K92" s="369"/>
      <c r="AL92" s="377"/>
      <c r="AM92" s="377"/>
      <c r="AN92" s="377"/>
      <c r="AO92" s="377"/>
      <c r="AP92" s="377"/>
      <c r="AQ92" s="377"/>
      <c r="AR92" s="377"/>
      <c r="AS92" s="377"/>
      <c r="AT92" s="377"/>
      <c r="AU92" s="377"/>
      <c r="AV92" s="377"/>
      <c r="AW92" s="377"/>
      <c r="AX92" s="377"/>
      <c r="AY92" s="377"/>
      <c r="AZ92" s="376"/>
      <c r="BA92" s="376"/>
      <c r="BB92" s="376"/>
      <c r="BC92" s="376"/>
      <c r="BD92" s="379"/>
      <c r="BE92" s="377"/>
      <c r="BF92" s="377"/>
      <c r="BG92" s="377"/>
      <c r="BH92" s="377"/>
      <c r="BI92" s="377"/>
      <c r="BJ92" s="377"/>
      <c r="BK92" s="369"/>
      <c r="BL92" s="369"/>
      <c r="BM92" s="1041"/>
      <c r="BN92" s="1041"/>
      <c r="BO92" s="1041"/>
      <c r="BP92" s="1040"/>
      <c r="BQ92" s="1040"/>
      <c r="BR92" s="1040"/>
      <c r="BS92" s="1040"/>
      <c r="BT92" s="1040"/>
    </row>
    <row r="93" spans="3:72" ht="4.2" customHeight="1" x14ac:dyDescent="0.2">
      <c r="C93" s="947"/>
      <c r="D93" s="947"/>
      <c r="E93" s="947"/>
      <c r="F93" s="947"/>
      <c r="G93" s="231"/>
      <c r="H93" s="1037" t="e">
        <f>VLOOKUP(C94,選手リスト,3,FALSE)</f>
        <v>#N/A</v>
      </c>
      <c r="I93" s="1037"/>
      <c r="J93" s="1037"/>
      <c r="K93" s="1037"/>
      <c r="L93" s="1037"/>
      <c r="M93" s="1037"/>
      <c r="N93" s="1037"/>
      <c r="O93" s="1037"/>
      <c r="P93" s="1037"/>
      <c r="Q93" s="1037"/>
      <c r="R93" s="1037"/>
      <c r="S93" s="1035" t="e">
        <f>VLOOKUP(C94,選手リスト,4,FALSE)</f>
        <v>#N/A</v>
      </c>
      <c r="T93" s="1035"/>
      <c r="U93" s="1035"/>
      <c r="V93" s="1035"/>
      <c r="W93" s="1035"/>
      <c r="X93" s="1035"/>
      <c r="Y93" s="1035"/>
      <c r="Z93" s="1035"/>
      <c r="AA93" s="1035"/>
      <c r="AB93" s="1035"/>
      <c r="AC93" s="1038" t="e">
        <f>VLOOKUP(C94,選手リスト,9,FALSE)</f>
        <v>#N/A</v>
      </c>
      <c r="AD93" s="1038"/>
      <c r="AE93" s="1038"/>
      <c r="AF93" s="1038"/>
      <c r="AG93" s="1039" t="e">
        <f>VLOOKUP(C94,選手リスト,6,FALSE)</f>
        <v>#N/A</v>
      </c>
      <c r="AH93" s="1039"/>
      <c r="AI93" s="1039"/>
      <c r="AJ93" s="1039"/>
      <c r="AK93" s="369"/>
      <c r="AL93" s="377"/>
      <c r="AM93" s="377"/>
      <c r="AN93" s="377"/>
      <c r="AO93" s="377"/>
      <c r="AP93" s="377"/>
      <c r="AQ93" s="377"/>
      <c r="AR93" s="377"/>
      <c r="AS93" s="377"/>
      <c r="AT93" s="377"/>
      <c r="AU93" s="377"/>
      <c r="AV93" s="377"/>
      <c r="AW93" s="377"/>
      <c r="AX93" s="377"/>
      <c r="AY93" s="377"/>
      <c r="AZ93" s="376"/>
      <c r="BA93" s="376"/>
      <c r="BB93" s="376"/>
      <c r="BC93" s="376"/>
      <c r="BD93" s="379"/>
      <c r="BE93" s="377"/>
      <c r="BF93" s="377"/>
      <c r="BG93" s="377"/>
      <c r="BH93" s="377"/>
      <c r="BI93" s="377"/>
      <c r="BJ93" s="377"/>
      <c r="BK93" s="369"/>
      <c r="BL93" s="369"/>
      <c r="BM93" s="1041"/>
      <c r="BN93" s="1041"/>
      <c r="BO93" s="1041"/>
      <c r="BP93" s="1040"/>
      <c r="BQ93" s="1040"/>
      <c r="BR93" s="1040"/>
      <c r="BS93" s="1040"/>
      <c r="BT93" s="1040"/>
    </row>
    <row r="94" spans="3:72" ht="4.2" customHeight="1" x14ac:dyDescent="0.2">
      <c r="C94" s="1044">
        <v>426</v>
      </c>
      <c r="D94" s="1044"/>
      <c r="E94" s="1044"/>
      <c r="F94" s="1044"/>
      <c r="G94" s="36"/>
      <c r="H94" s="1037"/>
      <c r="I94" s="1037"/>
      <c r="J94" s="1037"/>
      <c r="K94" s="1037"/>
      <c r="L94" s="1037"/>
      <c r="M94" s="1037"/>
      <c r="N94" s="1037"/>
      <c r="O94" s="1037"/>
      <c r="P94" s="1037"/>
      <c r="Q94" s="1037"/>
      <c r="R94" s="1037"/>
      <c r="S94" s="1035"/>
      <c r="T94" s="1035"/>
      <c r="U94" s="1035"/>
      <c r="V94" s="1035"/>
      <c r="W94" s="1035"/>
      <c r="X94" s="1035"/>
      <c r="Y94" s="1035"/>
      <c r="Z94" s="1035"/>
      <c r="AA94" s="1035"/>
      <c r="AB94" s="1035"/>
      <c r="AC94" s="1038"/>
      <c r="AD94" s="1038"/>
      <c r="AE94" s="1038"/>
      <c r="AF94" s="1038"/>
      <c r="AG94" s="1039"/>
      <c r="AH94" s="1039"/>
      <c r="AI94" s="1039"/>
      <c r="AJ94" s="1039"/>
      <c r="AK94" s="369"/>
      <c r="AL94" s="377"/>
      <c r="AM94" s="377"/>
      <c r="AN94" s="377"/>
      <c r="AO94" s="377"/>
      <c r="AP94" s="377"/>
      <c r="AQ94" s="377"/>
      <c r="AR94" s="377"/>
      <c r="AS94" s="377"/>
      <c r="AT94" s="377"/>
      <c r="AU94" s="377"/>
      <c r="AV94" s="377"/>
      <c r="AW94" s="377"/>
      <c r="AX94" s="377"/>
      <c r="AY94" s="377"/>
      <c r="AZ94" s="376"/>
      <c r="BA94" s="376"/>
      <c r="BB94" s="376"/>
      <c r="BC94" s="376"/>
      <c r="BD94" s="379"/>
      <c r="BE94" s="377"/>
      <c r="BF94" s="377"/>
      <c r="BG94" s="377"/>
      <c r="BH94" s="377"/>
      <c r="BI94" s="377"/>
      <c r="BJ94" s="377"/>
      <c r="BK94" s="369"/>
      <c r="BL94" s="369"/>
      <c r="BM94" s="1041"/>
      <c r="BN94" s="1041"/>
      <c r="BO94" s="1041"/>
      <c r="BP94" s="1040"/>
      <c r="BQ94" s="1040"/>
      <c r="BR94" s="1040"/>
      <c r="BS94" s="1040"/>
      <c r="BT94" s="1040"/>
    </row>
    <row r="95" spans="3:72" ht="4.2" customHeight="1" x14ac:dyDescent="0.2">
      <c r="C95" s="1044"/>
      <c r="D95" s="1044"/>
      <c r="E95" s="1044"/>
      <c r="F95" s="1044"/>
      <c r="G95" s="36"/>
      <c r="H95" s="1034" t="e">
        <f>VLOOKUP(C94,選手リスト,2,FALSE)</f>
        <v>#N/A</v>
      </c>
      <c r="I95" s="1034"/>
      <c r="J95" s="1034"/>
      <c r="K95" s="1034"/>
      <c r="L95" s="1034"/>
      <c r="M95" s="1034"/>
      <c r="N95" s="1034"/>
      <c r="O95" s="1034"/>
      <c r="P95" s="1034"/>
      <c r="Q95" s="1034"/>
      <c r="R95" s="1034"/>
      <c r="S95" s="1035"/>
      <c r="T95" s="1035"/>
      <c r="U95" s="1035"/>
      <c r="V95" s="1035"/>
      <c r="W95" s="1035"/>
      <c r="X95" s="1035"/>
      <c r="Y95" s="1035"/>
      <c r="Z95" s="1035"/>
      <c r="AA95" s="1035"/>
      <c r="AB95" s="1035"/>
      <c r="AC95" s="1038"/>
      <c r="AD95" s="1038"/>
      <c r="AE95" s="1038"/>
      <c r="AF95" s="1038"/>
      <c r="AG95" s="1039"/>
      <c r="AH95" s="1039"/>
      <c r="AI95" s="1039"/>
      <c r="AJ95" s="1039"/>
      <c r="AK95" s="370"/>
      <c r="AL95" s="375"/>
      <c r="AM95" s="375"/>
      <c r="AN95" s="375"/>
      <c r="AO95" s="375"/>
      <c r="AP95" s="375"/>
      <c r="AQ95" s="375"/>
      <c r="AR95" s="375"/>
      <c r="AS95" s="375"/>
      <c r="AT95" s="375"/>
      <c r="AU95" s="376"/>
      <c r="AV95" s="376"/>
      <c r="AW95" s="376"/>
      <c r="AX95" s="376"/>
      <c r="AY95" s="376"/>
      <c r="AZ95" s="376"/>
      <c r="BA95" s="376"/>
      <c r="BB95" s="376"/>
      <c r="BC95" s="376"/>
      <c r="BD95" s="379"/>
      <c r="BE95" s="377"/>
      <c r="BF95" s="377"/>
      <c r="BG95" s="377"/>
      <c r="BH95" s="377"/>
      <c r="BI95" s="377"/>
      <c r="BJ95" s="377"/>
      <c r="BK95" s="369"/>
      <c r="BL95" s="369"/>
      <c r="BM95" s="1041"/>
      <c r="BN95" s="1041"/>
      <c r="BO95" s="1041"/>
      <c r="BP95" s="1040"/>
      <c r="BQ95" s="1040"/>
      <c r="BR95" s="1040"/>
      <c r="BS95" s="1040"/>
      <c r="BT95" s="1040"/>
    </row>
    <row r="96" spans="3:72" ht="4.2" customHeight="1" x14ac:dyDescent="0.2">
      <c r="C96" s="1044"/>
      <c r="D96" s="1044"/>
      <c r="E96" s="1044"/>
      <c r="F96" s="1044"/>
      <c r="G96" s="36"/>
      <c r="H96" s="1034"/>
      <c r="I96" s="1034"/>
      <c r="J96" s="1034"/>
      <c r="K96" s="1034"/>
      <c r="L96" s="1034"/>
      <c r="M96" s="1034"/>
      <c r="N96" s="1034"/>
      <c r="O96" s="1034"/>
      <c r="P96" s="1034"/>
      <c r="Q96" s="1034"/>
      <c r="R96" s="1034"/>
      <c r="S96" s="1035" t="e">
        <f>VLOOKUP(C94,選手リスト,5,FALSE)</f>
        <v>#N/A</v>
      </c>
      <c r="T96" s="1035"/>
      <c r="U96" s="1035"/>
      <c r="V96" s="1035"/>
      <c r="W96" s="1035"/>
      <c r="X96" s="1035"/>
      <c r="Y96" s="1035"/>
      <c r="Z96" s="1035"/>
      <c r="AA96" s="1035"/>
      <c r="AB96" s="1035"/>
      <c r="AC96" s="1036" t="e">
        <f>VLOOKUP(C94,選手リスト,10,FALSE)</f>
        <v>#N/A</v>
      </c>
      <c r="AD96" s="1036"/>
      <c r="AE96" s="1036"/>
      <c r="AF96" s="1036"/>
      <c r="AG96" s="1039"/>
      <c r="AH96" s="1039"/>
      <c r="AI96" s="1039"/>
      <c r="AJ96" s="1039"/>
      <c r="AK96" s="371"/>
      <c r="AL96" s="376"/>
      <c r="AM96" s="376"/>
      <c r="AN96" s="376"/>
      <c r="AO96" s="376"/>
      <c r="AP96" s="376"/>
      <c r="AQ96" s="376"/>
      <c r="AR96" s="376"/>
      <c r="AS96" s="376"/>
      <c r="AT96" s="378"/>
      <c r="AU96" s="376"/>
      <c r="AV96" s="376"/>
      <c r="AW96" s="376"/>
      <c r="AX96" s="376"/>
      <c r="AY96" s="376"/>
      <c r="AZ96" s="376"/>
      <c r="BA96" s="376"/>
      <c r="BB96" s="376"/>
      <c r="BC96" s="376"/>
      <c r="BD96" s="379"/>
      <c r="BE96" s="377"/>
      <c r="BF96" s="377"/>
      <c r="BG96" s="377"/>
      <c r="BH96" s="377"/>
      <c r="BI96" s="377"/>
      <c r="BJ96" s="377"/>
      <c r="BK96" s="369"/>
      <c r="BL96" s="369"/>
      <c r="BM96" s="1041"/>
      <c r="BN96" s="1041"/>
      <c r="BO96" s="1041"/>
      <c r="BP96" s="1040"/>
      <c r="BQ96" s="1040"/>
      <c r="BR96" s="1040"/>
      <c r="BS96" s="1040"/>
      <c r="BT96" s="1040"/>
    </row>
    <row r="97" spans="3:72" ht="4.2" customHeight="1" x14ac:dyDescent="0.2">
      <c r="C97" s="1044"/>
      <c r="D97" s="1044"/>
      <c r="E97" s="1044"/>
      <c r="F97" s="1044"/>
      <c r="G97" s="231"/>
      <c r="H97" s="1034"/>
      <c r="I97" s="1034"/>
      <c r="J97" s="1034"/>
      <c r="K97" s="1034"/>
      <c r="L97" s="1034"/>
      <c r="M97" s="1034"/>
      <c r="N97" s="1034"/>
      <c r="O97" s="1034"/>
      <c r="P97" s="1034"/>
      <c r="Q97" s="1034"/>
      <c r="R97" s="1034"/>
      <c r="S97" s="1035"/>
      <c r="T97" s="1035"/>
      <c r="U97" s="1035"/>
      <c r="V97" s="1035"/>
      <c r="W97" s="1035"/>
      <c r="X97" s="1035"/>
      <c r="Y97" s="1035"/>
      <c r="Z97" s="1035"/>
      <c r="AA97" s="1035"/>
      <c r="AB97" s="1035"/>
      <c r="AC97" s="1036"/>
      <c r="AD97" s="1036"/>
      <c r="AE97" s="1036"/>
      <c r="AF97" s="1036"/>
      <c r="AG97" s="1039"/>
      <c r="AH97" s="1039"/>
      <c r="AI97" s="1039"/>
      <c r="AJ97" s="1039"/>
      <c r="AK97" s="371"/>
      <c r="AL97" s="376"/>
      <c r="AM97" s="376"/>
      <c r="AN97" s="376"/>
      <c r="AO97" s="376"/>
      <c r="AP97" s="376"/>
      <c r="AQ97" s="376"/>
      <c r="AR97" s="376"/>
      <c r="AS97" s="376"/>
      <c r="AT97" s="379"/>
      <c r="AU97" s="376"/>
      <c r="AV97" s="376"/>
      <c r="AW97" s="376"/>
      <c r="AX97" s="376"/>
      <c r="AY97" s="376"/>
      <c r="AZ97" s="376"/>
      <c r="BA97" s="376"/>
      <c r="BB97" s="376"/>
      <c r="BC97" s="376"/>
      <c r="BD97" s="379"/>
      <c r="BE97" s="377"/>
      <c r="BF97" s="377"/>
      <c r="BG97" s="377"/>
      <c r="BH97" s="377"/>
      <c r="BI97" s="377"/>
      <c r="BJ97" s="377"/>
      <c r="BK97" s="369"/>
      <c r="BL97" s="369"/>
      <c r="BM97" s="1041"/>
      <c r="BN97" s="1041"/>
      <c r="BO97" s="1041"/>
      <c r="BP97" s="1040"/>
      <c r="BQ97" s="1040"/>
      <c r="BR97" s="1040"/>
      <c r="BS97" s="1040"/>
      <c r="BT97" s="1040"/>
    </row>
    <row r="98" spans="3:72" ht="4.2" customHeight="1" x14ac:dyDescent="0.2">
      <c r="C98" s="36"/>
      <c r="D98" s="36"/>
      <c r="E98" s="36"/>
      <c r="F98" s="36"/>
      <c r="G98" s="36"/>
      <c r="H98" s="1034"/>
      <c r="I98" s="1034"/>
      <c r="J98" s="1034"/>
      <c r="K98" s="1034"/>
      <c r="L98" s="1034"/>
      <c r="M98" s="1034"/>
      <c r="N98" s="1034"/>
      <c r="O98" s="1034"/>
      <c r="P98" s="1034"/>
      <c r="Q98" s="1034"/>
      <c r="R98" s="1034"/>
      <c r="S98" s="1035"/>
      <c r="T98" s="1035"/>
      <c r="U98" s="1035"/>
      <c r="V98" s="1035"/>
      <c r="W98" s="1035"/>
      <c r="X98" s="1035"/>
      <c r="Y98" s="1035"/>
      <c r="Z98" s="1035"/>
      <c r="AA98" s="1035"/>
      <c r="AB98" s="1035"/>
      <c r="AC98" s="1036"/>
      <c r="AD98" s="1036"/>
      <c r="AE98" s="1036"/>
      <c r="AF98" s="1036"/>
      <c r="AG98" s="1039"/>
      <c r="AH98" s="1039"/>
      <c r="AI98" s="1039"/>
      <c r="AJ98" s="1039"/>
      <c r="AK98" s="371"/>
      <c r="AL98" s="376"/>
      <c r="AM98" s="376"/>
      <c r="AN98" s="376"/>
      <c r="AO98" s="376"/>
      <c r="AP98" s="376"/>
      <c r="AQ98" s="376"/>
      <c r="AR98" s="376"/>
      <c r="AS98" s="376"/>
      <c r="AT98" s="379"/>
      <c r="AU98" s="376"/>
      <c r="AV98" s="376"/>
      <c r="AW98" s="376"/>
      <c r="AX98" s="376"/>
      <c r="AY98" s="376"/>
      <c r="AZ98" s="376"/>
      <c r="BA98" s="376"/>
      <c r="BB98" s="376"/>
      <c r="BC98" s="376"/>
      <c r="BD98" s="379"/>
      <c r="BE98" s="377"/>
      <c r="BF98" s="377"/>
      <c r="BG98" s="377"/>
      <c r="BH98" s="377"/>
      <c r="BI98" s="377"/>
      <c r="BJ98" s="377"/>
      <c r="BK98" s="369"/>
      <c r="BL98" s="369"/>
      <c r="BM98" s="1041"/>
      <c r="BN98" s="1041"/>
      <c r="BO98" s="1041"/>
      <c r="BP98" s="1040"/>
      <c r="BQ98" s="1040"/>
      <c r="BR98" s="1040"/>
      <c r="BS98" s="1040"/>
      <c r="BT98" s="1040"/>
    </row>
    <row r="99" spans="3:72" ht="4.2" customHeight="1" x14ac:dyDescent="0.2">
      <c r="C99" s="315"/>
      <c r="D99" s="315"/>
      <c r="E99" s="315"/>
      <c r="F99" s="315"/>
      <c r="AK99" s="371"/>
      <c r="AL99" s="376"/>
      <c r="AM99" s="376"/>
      <c r="AN99" s="376"/>
      <c r="AO99" s="376"/>
      <c r="AP99" s="376"/>
      <c r="AQ99" s="377"/>
      <c r="AR99" s="377"/>
      <c r="AS99" s="377"/>
      <c r="AT99" s="379"/>
      <c r="AU99" s="376"/>
      <c r="AV99" s="376"/>
      <c r="AW99" s="376"/>
      <c r="AX99" s="376"/>
      <c r="AY99" s="376"/>
      <c r="AZ99" s="376"/>
      <c r="BA99" s="376"/>
      <c r="BB99" s="376"/>
      <c r="BC99" s="376"/>
      <c r="BD99" s="379"/>
      <c r="BE99" s="377"/>
      <c r="BF99" s="377"/>
      <c r="BG99" s="377"/>
      <c r="BH99" s="377"/>
      <c r="BI99" s="377"/>
      <c r="BJ99" s="377"/>
      <c r="BK99" s="369"/>
      <c r="BL99" s="369"/>
      <c r="BM99" s="1041"/>
      <c r="BN99" s="1041"/>
      <c r="BO99" s="1041"/>
      <c r="BP99" s="1040"/>
      <c r="BQ99" s="1040"/>
      <c r="BR99" s="1040"/>
      <c r="BS99" s="1040"/>
      <c r="BT99" s="1040"/>
    </row>
    <row r="100" spans="3:72" ht="4.2" customHeight="1" x14ac:dyDescent="0.2">
      <c r="C100" s="315"/>
      <c r="D100" s="315"/>
      <c r="E100" s="315"/>
      <c r="F100" s="315"/>
      <c r="AK100" s="371"/>
      <c r="AL100" s="376"/>
      <c r="AM100" s="376"/>
      <c r="AN100" s="376"/>
      <c r="AO100" s="376"/>
      <c r="AP100" s="376"/>
      <c r="AQ100" s="1077">
        <f>AQ73+1</f>
        <v>94</v>
      </c>
      <c r="AR100" s="1077"/>
      <c r="AS100" s="1077"/>
      <c r="AT100" s="1078"/>
      <c r="AU100" s="376"/>
      <c r="AV100" s="376"/>
      <c r="AW100" s="376"/>
      <c r="AX100" s="376"/>
      <c r="AY100" s="376"/>
      <c r="AZ100" s="376"/>
      <c r="BA100" s="376"/>
      <c r="BB100" s="376"/>
      <c r="BC100" s="376"/>
      <c r="BD100" s="379"/>
      <c r="BE100" s="377"/>
      <c r="BF100" s="377"/>
      <c r="BG100" s="377"/>
      <c r="BH100" s="377"/>
      <c r="BI100" s="377"/>
      <c r="BJ100" s="377"/>
      <c r="BK100" s="369"/>
      <c r="BL100" s="369"/>
      <c r="BM100" s="1041"/>
      <c r="BN100" s="1041"/>
      <c r="BO100" s="1041"/>
      <c r="BP100" s="1040"/>
      <c r="BQ100" s="1040"/>
      <c r="BR100" s="1040"/>
      <c r="BS100" s="1040"/>
      <c r="BT100" s="1040"/>
    </row>
    <row r="101" spans="3:72" ht="4.2" customHeight="1" x14ac:dyDescent="0.2">
      <c r="C101" s="315"/>
      <c r="D101" s="315"/>
      <c r="E101" s="315"/>
      <c r="F101" s="315"/>
      <c r="AK101" s="371"/>
      <c r="AL101" s="376"/>
      <c r="AM101" s="376"/>
      <c r="AN101" s="376"/>
      <c r="AO101" s="376"/>
      <c r="AP101" s="376"/>
      <c r="AQ101" s="1077"/>
      <c r="AR101" s="1077"/>
      <c r="AS101" s="1077"/>
      <c r="AT101" s="1078"/>
      <c r="AU101" s="382"/>
      <c r="AV101" s="376"/>
      <c r="AW101" s="376"/>
      <c r="AX101" s="376"/>
      <c r="AY101" s="376"/>
      <c r="AZ101" s="376"/>
      <c r="BA101" s="376"/>
      <c r="BB101" s="376"/>
      <c r="BC101" s="376"/>
      <c r="BD101" s="379"/>
      <c r="BE101" s="377"/>
      <c r="BF101" s="377"/>
      <c r="BG101" s="377"/>
      <c r="BH101" s="377"/>
      <c r="BI101" s="377"/>
      <c r="BJ101" s="377"/>
      <c r="BK101" s="369"/>
      <c r="BL101" s="369"/>
      <c r="BM101" s="1041"/>
      <c r="BN101" s="1041"/>
      <c r="BO101" s="1041"/>
      <c r="BP101" s="1040"/>
      <c r="BQ101" s="1040"/>
      <c r="BR101" s="1040"/>
      <c r="BS101" s="1040"/>
      <c r="BT101" s="1040"/>
    </row>
    <row r="102" spans="3:72" ht="4.2" customHeight="1" x14ac:dyDescent="0.2">
      <c r="C102" s="315"/>
      <c r="D102" s="315"/>
      <c r="E102" s="315"/>
      <c r="F102" s="315"/>
      <c r="AK102" s="371"/>
      <c r="AL102" s="376"/>
      <c r="AM102" s="376"/>
      <c r="AN102" s="376"/>
      <c r="AO102" s="376"/>
      <c r="AP102" s="376"/>
      <c r="AQ102" s="1077"/>
      <c r="AR102" s="1077"/>
      <c r="AS102" s="1077"/>
      <c r="AT102" s="1078"/>
      <c r="AU102" s="383"/>
      <c r="AV102" s="383"/>
      <c r="AW102" s="383"/>
      <c r="AX102" s="383"/>
      <c r="AY102" s="378"/>
      <c r="AZ102" s="376"/>
      <c r="BA102" s="376"/>
      <c r="BB102" s="376"/>
      <c r="BC102" s="376"/>
      <c r="BD102" s="379"/>
      <c r="BE102" s="377"/>
      <c r="BF102" s="377"/>
      <c r="BG102" s="377"/>
      <c r="BH102" s="377"/>
      <c r="BI102" s="377"/>
      <c r="BJ102" s="377"/>
      <c r="BK102" s="369"/>
      <c r="BL102" s="369"/>
      <c r="BM102" s="1041"/>
      <c r="BN102" s="1041"/>
      <c r="BO102" s="1041"/>
      <c r="BP102" s="1040"/>
      <c r="BQ102" s="1040"/>
      <c r="BR102" s="1040"/>
      <c r="BS102" s="1040"/>
      <c r="BT102" s="1040"/>
    </row>
    <row r="103" spans="3:72" ht="4.2" customHeight="1" x14ac:dyDescent="0.2">
      <c r="C103" s="315"/>
      <c r="D103" s="315"/>
      <c r="E103" s="315"/>
      <c r="F103" s="315"/>
      <c r="AK103" s="371"/>
      <c r="AL103" s="376"/>
      <c r="AM103" s="376"/>
      <c r="AN103" s="376"/>
      <c r="AO103" s="376"/>
      <c r="AP103" s="376"/>
      <c r="AQ103" s="1077"/>
      <c r="AR103" s="1077"/>
      <c r="AS103" s="1077"/>
      <c r="AT103" s="1078"/>
      <c r="AU103" s="376"/>
      <c r="AV103" s="376"/>
      <c r="AW103" s="376"/>
      <c r="AX103" s="376"/>
      <c r="AY103" s="379"/>
      <c r="AZ103" s="376"/>
      <c r="BA103" s="376"/>
      <c r="BB103" s="376"/>
      <c r="BC103" s="376"/>
      <c r="BD103" s="379"/>
      <c r="BE103" s="377"/>
      <c r="BF103" s="377"/>
      <c r="BG103" s="377"/>
      <c r="BH103" s="377"/>
      <c r="BI103" s="377"/>
      <c r="BJ103" s="377"/>
      <c r="BK103" s="369"/>
      <c r="BL103" s="369"/>
      <c r="BM103" s="1041"/>
      <c r="BN103" s="1041"/>
      <c r="BO103" s="1041"/>
      <c r="BP103" s="1040"/>
      <c r="BQ103" s="1040"/>
      <c r="BR103" s="1040"/>
      <c r="BS103" s="1040"/>
      <c r="BT103" s="1040"/>
    </row>
    <row r="104" spans="3:72" ht="4.2" customHeight="1" x14ac:dyDescent="0.2"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K104" s="371"/>
      <c r="AL104" s="376"/>
      <c r="AM104" s="376"/>
      <c r="AN104" s="376"/>
      <c r="AO104" s="376"/>
      <c r="AP104" s="376"/>
      <c r="AQ104" s="376"/>
      <c r="AR104" s="376"/>
      <c r="AS104" s="376"/>
      <c r="AT104" s="379"/>
      <c r="AU104" s="376"/>
      <c r="AV104" s="376"/>
      <c r="AW104" s="376"/>
      <c r="AX104" s="376"/>
      <c r="AY104" s="379"/>
      <c r="AZ104" s="376"/>
      <c r="BA104" s="376"/>
      <c r="BB104" s="376"/>
      <c r="BC104" s="376"/>
      <c r="BD104" s="379"/>
      <c r="BE104" s="377"/>
      <c r="BF104" s="377"/>
      <c r="BG104" s="377"/>
      <c r="BH104" s="377"/>
      <c r="BI104" s="377"/>
      <c r="BJ104" s="377"/>
      <c r="BK104" s="369"/>
      <c r="BL104" s="369"/>
      <c r="BM104" s="1041"/>
      <c r="BN104" s="1041"/>
      <c r="BO104" s="1041"/>
      <c r="BP104" s="1040"/>
      <c r="BQ104" s="1040"/>
      <c r="BR104" s="1040"/>
      <c r="BS104" s="1040"/>
      <c r="BT104" s="1040"/>
    </row>
    <row r="105" spans="3:72" ht="4.2" customHeight="1" x14ac:dyDescent="0.2">
      <c r="C105" s="947"/>
      <c r="D105" s="947"/>
      <c r="E105" s="947"/>
      <c r="F105" s="947"/>
      <c r="G105" s="231"/>
      <c r="H105" s="1037" t="e">
        <f>VLOOKUP(C106,選手リスト,3,FALSE)</f>
        <v>#N/A</v>
      </c>
      <c r="I105" s="1037"/>
      <c r="J105" s="1037"/>
      <c r="K105" s="1037"/>
      <c r="L105" s="1037"/>
      <c r="M105" s="1037"/>
      <c r="N105" s="1037"/>
      <c r="O105" s="1037"/>
      <c r="P105" s="1037"/>
      <c r="Q105" s="1037"/>
      <c r="R105" s="1037"/>
      <c r="S105" s="1035" t="e">
        <f>VLOOKUP(C106,選手リスト,4,FALSE)</f>
        <v>#N/A</v>
      </c>
      <c r="T105" s="1035"/>
      <c r="U105" s="1035"/>
      <c r="V105" s="1035"/>
      <c r="W105" s="1035"/>
      <c r="X105" s="1035"/>
      <c r="Y105" s="1035"/>
      <c r="Z105" s="1035"/>
      <c r="AA105" s="1035"/>
      <c r="AB105" s="1035"/>
      <c r="AC105" s="1038" t="e">
        <f>VLOOKUP(C106,選手リスト,9,FALSE)</f>
        <v>#N/A</v>
      </c>
      <c r="AD105" s="1038"/>
      <c r="AE105" s="1038"/>
      <c r="AF105" s="1038"/>
      <c r="AG105" s="1039" t="e">
        <f>VLOOKUP(C106,選手リスト,6,FALSE)</f>
        <v>#N/A</v>
      </c>
      <c r="AH105" s="1039"/>
      <c r="AI105" s="1039"/>
      <c r="AJ105" s="1039"/>
      <c r="AK105" s="371"/>
      <c r="AL105" s="376"/>
      <c r="AM105" s="376"/>
      <c r="AN105" s="376"/>
      <c r="AO105" s="376"/>
      <c r="AP105" s="376"/>
      <c r="AQ105" s="376"/>
      <c r="AR105" s="376"/>
      <c r="AS105" s="376"/>
      <c r="AT105" s="379"/>
      <c r="AU105" s="376"/>
      <c r="AV105" s="376"/>
      <c r="AW105" s="376"/>
      <c r="AX105" s="376"/>
      <c r="AY105" s="379"/>
      <c r="AZ105" s="376"/>
      <c r="BA105" s="376"/>
      <c r="BB105" s="376"/>
      <c r="BC105" s="376"/>
      <c r="BD105" s="379"/>
      <c r="BE105" s="377"/>
      <c r="BF105" s="377"/>
      <c r="BG105" s="377"/>
      <c r="BH105" s="377"/>
      <c r="BI105" s="377"/>
      <c r="BJ105" s="377"/>
      <c r="BK105" s="369"/>
      <c r="BL105" s="369"/>
      <c r="BM105" s="1041"/>
      <c r="BN105" s="1041"/>
      <c r="BO105" s="1041"/>
      <c r="BP105" s="1040"/>
      <c r="BQ105" s="1040"/>
      <c r="BR105" s="1040"/>
      <c r="BS105" s="1040"/>
      <c r="BT105" s="1040"/>
    </row>
    <row r="106" spans="3:72" ht="4.2" customHeight="1" x14ac:dyDescent="0.2">
      <c r="C106" s="1044">
        <v>427</v>
      </c>
      <c r="D106" s="1044"/>
      <c r="E106" s="1044"/>
      <c r="F106" s="1044"/>
      <c r="G106" s="36"/>
      <c r="H106" s="1037"/>
      <c r="I106" s="1037"/>
      <c r="J106" s="1037"/>
      <c r="K106" s="1037"/>
      <c r="L106" s="1037"/>
      <c r="M106" s="1037"/>
      <c r="N106" s="1037"/>
      <c r="O106" s="1037"/>
      <c r="P106" s="1037"/>
      <c r="Q106" s="1037"/>
      <c r="R106" s="1037"/>
      <c r="S106" s="1035"/>
      <c r="T106" s="1035"/>
      <c r="U106" s="1035"/>
      <c r="V106" s="1035"/>
      <c r="W106" s="1035"/>
      <c r="X106" s="1035"/>
      <c r="Y106" s="1035"/>
      <c r="Z106" s="1035"/>
      <c r="AA106" s="1035"/>
      <c r="AB106" s="1035"/>
      <c r="AC106" s="1038"/>
      <c r="AD106" s="1038"/>
      <c r="AE106" s="1038"/>
      <c r="AF106" s="1038"/>
      <c r="AG106" s="1039"/>
      <c r="AH106" s="1039"/>
      <c r="AI106" s="1039"/>
      <c r="AJ106" s="1039"/>
      <c r="AK106" s="371"/>
      <c r="AL106" s="376"/>
      <c r="AM106" s="376"/>
      <c r="AN106" s="376"/>
      <c r="AO106" s="376"/>
      <c r="AP106" s="376"/>
      <c r="AQ106" s="376"/>
      <c r="AR106" s="376"/>
      <c r="AS106" s="376"/>
      <c r="AT106" s="379"/>
      <c r="AU106" s="376"/>
      <c r="AV106" s="376"/>
      <c r="AW106" s="376"/>
      <c r="AX106" s="376"/>
      <c r="AY106" s="379"/>
      <c r="AZ106" s="376"/>
      <c r="BA106" s="376"/>
      <c r="BB106" s="376"/>
      <c r="BC106" s="376"/>
      <c r="BD106" s="379"/>
      <c r="BE106" s="377"/>
      <c r="BF106" s="377"/>
      <c r="BG106" s="377"/>
      <c r="BH106" s="377"/>
      <c r="BI106" s="377"/>
      <c r="BJ106" s="377"/>
      <c r="BK106" s="369"/>
      <c r="BL106" s="369"/>
      <c r="BM106" s="1041"/>
      <c r="BN106" s="1041"/>
      <c r="BO106" s="1041"/>
      <c r="BP106" s="1040"/>
      <c r="BQ106" s="1040"/>
      <c r="BR106" s="1040"/>
      <c r="BS106" s="1040"/>
      <c r="BT106" s="1040"/>
    </row>
    <row r="107" spans="3:72" ht="4.2" customHeight="1" x14ac:dyDescent="0.2">
      <c r="C107" s="1044"/>
      <c r="D107" s="1044"/>
      <c r="E107" s="1044"/>
      <c r="F107" s="1044"/>
      <c r="G107" s="36"/>
      <c r="H107" s="1034" t="e">
        <f>VLOOKUP(C106,選手リスト,2,FALSE)</f>
        <v>#N/A</v>
      </c>
      <c r="I107" s="1034"/>
      <c r="J107" s="1034"/>
      <c r="K107" s="1034"/>
      <c r="L107" s="1034"/>
      <c r="M107" s="1034"/>
      <c r="N107" s="1034"/>
      <c r="O107" s="1034"/>
      <c r="P107" s="1034"/>
      <c r="Q107" s="1034"/>
      <c r="R107" s="1034"/>
      <c r="S107" s="1035"/>
      <c r="T107" s="1035"/>
      <c r="U107" s="1035"/>
      <c r="V107" s="1035"/>
      <c r="W107" s="1035"/>
      <c r="X107" s="1035"/>
      <c r="Y107" s="1035"/>
      <c r="Z107" s="1035"/>
      <c r="AA107" s="1035"/>
      <c r="AB107" s="1035"/>
      <c r="AC107" s="1038"/>
      <c r="AD107" s="1038"/>
      <c r="AE107" s="1038"/>
      <c r="AF107" s="1038"/>
      <c r="AG107" s="1039"/>
      <c r="AH107" s="1039"/>
      <c r="AI107" s="1039"/>
      <c r="AJ107" s="1039"/>
      <c r="AK107" s="370"/>
      <c r="AL107" s="375"/>
      <c r="AM107" s="375"/>
      <c r="AN107" s="375"/>
      <c r="AO107" s="375"/>
      <c r="AP107" s="375"/>
      <c r="AQ107" s="375"/>
      <c r="AR107" s="375"/>
      <c r="AS107" s="375"/>
      <c r="AT107" s="381"/>
      <c r="AU107" s="376"/>
      <c r="AV107" s="376"/>
      <c r="AW107" s="376"/>
      <c r="AX107" s="376"/>
      <c r="AY107" s="379"/>
      <c r="AZ107" s="376"/>
      <c r="BA107" s="376"/>
      <c r="BB107" s="376"/>
      <c r="BC107" s="376"/>
      <c r="BD107" s="379"/>
      <c r="BE107" s="377"/>
      <c r="BF107" s="377"/>
      <c r="BG107" s="377"/>
      <c r="BH107" s="377"/>
      <c r="BI107" s="377"/>
      <c r="BJ107" s="377"/>
      <c r="BK107" s="369"/>
      <c r="BL107" s="369"/>
      <c r="BM107" s="1041"/>
      <c r="BN107" s="1041"/>
      <c r="BO107" s="1041"/>
      <c r="BP107" s="1040"/>
      <c r="BQ107" s="1040"/>
      <c r="BR107" s="1040"/>
      <c r="BS107" s="1040"/>
      <c r="BT107" s="1040"/>
    </row>
    <row r="108" spans="3:72" ht="4.2" customHeight="1" x14ac:dyDescent="0.2">
      <c r="C108" s="1044"/>
      <c r="D108" s="1044"/>
      <c r="E108" s="1044"/>
      <c r="F108" s="1044"/>
      <c r="G108" s="36"/>
      <c r="H108" s="1034"/>
      <c r="I108" s="1034"/>
      <c r="J108" s="1034"/>
      <c r="K108" s="1034"/>
      <c r="L108" s="1034"/>
      <c r="M108" s="1034"/>
      <c r="N108" s="1034"/>
      <c r="O108" s="1034"/>
      <c r="P108" s="1034"/>
      <c r="Q108" s="1034"/>
      <c r="R108" s="1034"/>
      <c r="S108" s="1035" t="e">
        <f>VLOOKUP(C106,選手リスト,5,FALSE)</f>
        <v>#N/A</v>
      </c>
      <c r="T108" s="1035"/>
      <c r="U108" s="1035"/>
      <c r="V108" s="1035"/>
      <c r="W108" s="1035"/>
      <c r="X108" s="1035"/>
      <c r="Y108" s="1035"/>
      <c r="Z108" s="1035"/>
      <c r="AA108" s="1035"/>
      <c r="AB108" s="1035"/>
      <c r="AC108" s="1036" t="e">
        <f>VLOOKUP(C106,選手リスト,10,FALSE)</f>
        <v>#N/A</v>
      </c>
      <c r="AD108" s="1036"/>
      <c r="AE108" s="1036"/>
      <c r="AF108" s="1036"/>
      <c r="AG108" s="1039"/>
      <c r="AH108" s="1039"/>
      <c r="AI108" s="1039"/>
      <c r="AJ108" s="1039"/>
      <c r="AK108" s="368"/>
      <c r="AL108" s="377"/>
      <c r="AM108" s="377"/>
      <c r="AN108" s="377"/>
      <c r="AO108" s="377"/>
      <c r="AP108" s="377"/>
      <c r="AQ108" s="377"/>
      <c r="AR108" s="377"/>
      <c r="AS108" s="377"/>
      <c r="AT108" s="377"/>
      <c r="AU108" s="376"/>
      <c r="AV108" s="376"/>
      <c r="AW108" s="376"/>
      <c r="AX108" s="376"/>
      <c r="AY108" s="379"/>
      <c r="AZ108" s="376"/>
      <c r="BA108" s="376"/>
      <c r="BB108" s="376"/>
      <c r="BC108" s="376"/>
      <c r="BD108" s="379"/>
      <c r="BE108" s="377"/>
      <c r="BF108" s="377"/>
      <c r="BG108" s="377"/>
      <c r="BH108" s="377"/>
      <c r="BI108" s="377"/>
      <c r="BJ108" s="377"/>
      <c r="BK108" s="369"/>
      <c r="BL108" s="369"/>
      <c r="BM108" s="1041"/>
      <c r="BN108" s="1041"/>
      <c r="BO108" s="1041"/>
      <c r="BP108" s="1040"/>
      <c r="BQ108" s="1040"/>
      <c r="BR108" s="1040"/>
      <c r="BS108" s="1040"/>
      <c r="BT108" s="1040"/>
    </row>
    <row r="109" spans="3:72" ht="4.2" customHeight="1" x14ac:dyDescent="0.2">
      <c r="C109" s="1044"/>
      <c r="D109" s="1044"/>
      <c r="E109" s="1044"/>
      <c r="F109" s="1044"/>
      <c r="G109" s="231"/>
      <c r="H109" s="1034"/>
      <c r="I109" s="1034"/>
      <c r="J109" s="1034"/>
      <c r="K109" s="1034"/>
      <c r="L109" s="1034"/>
      <c r="M109" s="1034"/>
      <c r="N109" s="1034"/>
      <c r="O109" s="1034"/>
      <c r="P109" s="1034"/>
      <c r="Q109" s="1034"/>
      <c r="R109" s="1034"/>
      <c r="S109" s="1035"/>
      <c r="T109" s="1035"/>
      <c r="U109" s="1035"/>
      <c r="V109" s="1035"/>
      <c r="W109" s="1035"/>
      <c r="X109" s="1035"/>
      <c r="Y109" s="1035"/>
      <c r="Z109" s="1035"/>
      <c r="AA109" s="1035"/>
      <c r="AB109" s="1035"/>
      <c r="AC109" s="1036"/>
      <c r="AD109" s="1036"/>
      <c r="AE109" s="1036"/>
      <c r="AF109" s="1036"/>
      <c r="AG109" s="1039"/>
      <c r="AH109" s="1039"/>
      <c r="AI109" s="1039"/>
      <c r="AJ109" s="1039"/>
      <c r="AK109" s="368"/>
      <c r="AL109" s="377"/>
      <c r="AM109" s="377"/>
      <c r="AN109" s="377"/>
      <c r="AO109" s="377"/>
      <c r="AP109" s="377"/>
      <c r="AQ109" s="377"/>
      <c r="AR109" s="377"/>
      <c r="AS109" s="377"/>
      <c r="AT109" s="377"/>
      <c r="AU109" s="376"/>
      <c r="AV109" s="376"/>
      <c r="AW109" s="376"/>
      <c r="AX109" s="376"/>
      <c r="AY109" s="379"/>
      <c r="AZ109" s="376"/>
      <c r="BA109" s="376"/>
      <c r="BB109" s="376"/>
      <c r="BC109" s="376"/>
      <c r="BD109" s="379"/>
      <c r="BE109" s="377"/>
      <c r="BF109" s="377"/>
      <c r="BG109" s="377"/>
      <c r="BH109" s="377"/>
      <c r="BI109" s="377"/>
      <c r="BJ109" s="377"/>
      <c r="BK109" s="369"/>
      <c r="BL109" s="369"/>
      <c r="BM109" s="1041"/>
      <c r="BN109" s="1041"/>
      <c r="BO109" s="1041"/>
      <c r="BP109" s="1040"/>
      <c r="BQ109" s="1040"/>
      <c r="BR109" s="1040"/>
      <c r="BS109" s="1040"/>
      <c r="BT109" s="1040"/>
    </row>
    <row r="110" spans="3:72" ht="4.2" customHeight="1" x14ac:dyDescent="0.2">
      <c r="C110" s="36"/>
      <c r="D110" s="36"/>
      <c r="E110" s="36"/>
      <c r="F110" s="36"/>
      <c r="G110" s="36"/>
      <c r="H110" s="1034"/>
      <c r="I110" s="1034"/>
      <c r="J110" s="1034"/>
      <c r="K110" s="1034"/>
      <c r="L110" s="1034"/>
      <c r="M110" s="1034"/>
      <c r="N110" s="1034"/>
      <c r="O110" s="1034"/>
      <c r="P110" s="1034"/>
      <c r="Q110" s="1034"/>
      <c r="R110" s="1034"/>
      <c r="S110" s="1035"/>
      <c r="T110" s="1035"/>
      <c r="U110" s="1035"/>
      <c r="V110" s="1035"/>
      <c r="W110" s="1035"/>
      <c r="X110" s="1035"/>
      <c r="Y110" s="1035"/>
      <c r="Z110" s="1035"/>
      <c r="AA110" s="1035"/>
      <c r="AB110" s="1035"/>
      <c r="AC110" s="1036"/>
      <c r="AD110" s="1036"/>
      <c r="AE110" s="1036"/>
      <c r="AF110" s="1036"/>
      <c r="AG110" s="1039"/>
      <c r="AH110" s="1039"/>
      <c r="AI110" s="1039"/>
      <c r="AJ110" s="1039"/>
      <c r="AK110" s="368"/>
      <c r="AL110" s="377"/>
      <c r="AM110" s="377"/>
      <c r="AN110" s="377"/>
      <c r="AO110" s="377"/>
      <c r="AP110" s="377"/>
      <c r="AQ110" s="377"/>
      <c r="AR110" s="377"/>
      <c r="AS110" s="377"/>
      <c r="AT110" s="377"/>
      <c r="AU110" s="376"/>
      <c r="AV110" s="376"/>
      <c r="AW110" s="376"/>
      <c r="AX110" s="376"/>
      <c r="AY110" s="379"/>
      <c r="AZ110" s="376"/>
      <c r="BA110" s="376"/>
      <c r="BB110" s="376"/>
      <c r="BC110" s="376"/>
      <c r="BD110" s="379"/>
      <c r="BE110" s="377"/>
      <c r="BF110" s="377"/>
      <c r="BG110" s="377"/>
      <c r="BH110" s="377"/>
      <c r="BI110" s="377"/>
      <c r="BJ110" s="377"/>
      <c r="BK110" s="369"/>
      <c r="BL110" s="369"/>
      <c r="BM110" s="1041"/>
      <c r="BN110" s="1041"/>
      <c r="BO110" s="1041"/>
      <c r="BP110" s="1040"/>
      <c r="BQ110" s="1040"/>
      <c r="BR110" s="1040"/>
      <c r="BS110" s="1040"/>
      <c r="BT110" s="1040"/>
    </row>
    <row r="111" spans="3:72" ht="4.2" customHeight="1" x14ac:dyDescent="0.2">
      <c r="C111" s="315"/>
      <c r="D111" s="315"/>
      <c r="E111" s="315"/>
      <c r="F111" s="315"/>
      <c r="AK111" s="368"/>
      <c r="AL111" s="377"/>
      <c r="AM111" s="377"/>
      <c r="AN111" s="377"/>
      <c r="AO111" s="377"/>
      <c r="AP111" s="377"/>
      <c r="AQ111" s="377"/>
      <c r="AR111" s="377"/>
      <c r="AS111" s="377"/>
      <c r="AT111" s="377"/>
      <c r="AU111" s="376"/>
      <c r="AV111" s="376"/>
      <c r="AW111" s="376"/>
      <c r="AX111" s="376"/>
      <c r="AY111" s="379"/>
      <c r="AZ111" s="376"/>
      <c r="BA111" s="376"/>
      <c r="BB111" s="376"/>
      <c r="BC111" s="376"/>
      <c r="BD111" s="379"/>
      <c r="BE111" s="377"/>
      <c r="BF111" s="377"/>
      <c r="BG111" s="377"/>
      <c r="BH111" s="377"/>
      <c r="BI111" s="377"/>
      <c r="BJ111" s="377"/>
      <c r="BK111" s="369"/>
      <c r="BL111" s="369"/>
      <c r="BM111" s="1041"/>
      <c r="BN111" s="1041"/>
      <c r="BO111" s="1041"/>
      <c r="BP111" s="1040"/>
      <c r="BQ111" s="1040"/>
      <c r="BR111" s="1040"/>
      <c r="BS111" s="1040"/>
      <c r="BT111" s="1040"/>
    </row>
    <row r="112" spans="3:72" ht="4.2" customHeight="1" x14ac:dyDescent="0.2">
      <c r="C112" s="315"/>
      <c r="D112" s="315"/>
      <c r="E112" s="315"/>
      <c r="F112" s="315"/>
      <c r="AK112" s="369"/>
      <c r="AL112" s="377"/>
      <c r="AM112" s="377"/>
      <c r="AN112" s="377"/>
      <c r="AO112" s="377"/>
      <c r="AP112" s="377"/>
      <c r="AQ112" s="377"/>
      <c r="AR112" s="377"/>
      <c r="AS112" s="377"/>
      <c r="AT112" s="377"/>
      <c r="AU112" s="376"/>
      <c r="AV112" s="376"/>
      <c r="AW112" s="376"/>
      <c r="AX112" s="376"/>
      <c r="AY112" s="379"/>
      <c r="AZ112" s="376"/>
      <c r="BA112" s="376"/>
      <c r="BB112" s="376"/>
      <c r="BC112" s="376"/>
      <c r="BD112" s="379"/>
      <c r="BE112" s="377"/>
      <c r="BF112" s="377"/>
      <c r="BG112" s="377"/>
      <c r="BH112" s="377"/>
      <c r="BI112" s="377"/>
      <c r="BJ112" s="377"/>
      <c r="BK112" s="369"/>
      <c r="BL112" s="369"/>
      <c r="BM112" s="1041"/>
      <c r="BN112" s="1041"/>
      <c r="BO112" s="1041"/>
      <c r="BP112" s="1040"/>
      <c r="BQ112" s="1040"/>
      <c r="BR112" s="1040"/>
      <c r="BS112" s="1040"/>
      <c r="BT112" s="1040"/>
    </row>
    <row r="113" spans="3:72" ht="4.2" customHeight="1" x14ac:dyDescent="0.2">
      <c r="C113" s="315"/>
      <c r="D113" s="315"/>
      <c r="E113" s="315"/>
      <c r="F113" s="315"/>
      <c r="AK113" s="369"/>
      <c r="AL113" s="377"/>
      <c r="AM113" s="377"/>
      <c r="AN113" s="377"/>
      <c r="AO113" s="377"/>
      <c r="AP113" s="377"/>
      <c r="AQ113" s="377"/>
      <c r="AR113" s="377"/>
      <c r="AS113" s="377"/>
      <c r="AT113" s="377"/>
      <c r="AU113" s="376"/>
      <c r="AV113" s="376"/>
      <c r="AW113" s="376"/>
      <c r="AX113" s="376"/>
      <c r="AY113" s="379"/>
      <c r="AZ113" s="376"/>
      <c r="BA113" s="376"/>
      <c r="BB113" s="376"/>
      <c r="BC113" s="376"/>
      <c r="BD113" s="379"/>
      <c r="BE113" s="377"/>
      <c r="BF113" s="377"/>
      <c r="BG113" s="377"/>
      <c r="BH113" s="377"/>
      <c r="BI113" s="377"/>
      <c r="BJ113" s="377"/>
      <c r="BK113" s="369"/>
      <c r="BL113" s="369"/>
      <c r="BM113" s="1041"/>
      <c r="BN113" s="1041"/>
      <c r="BO113" s="1041"/>
      <c r="BP113" s="1040"/>
      <c r="BQ113" s="1040"/>
      <c r="BR113" s="1040"/>
      <c r="BS113" s="1040"/>
      <c r="BT113" s="1040"/>
    </row>
    <row r="114" spans="3:72" ht="4.2" customHeight="1" x14ac:dyDescent="0.2">
      <c r="C114" s="315"/>
      <c r="D114" s="315"/>
      <c r="E114" s="315"/>
      <c r="F114" s="315"/>
      <c r="AK114" s="369"/>
      <c r="AL114" s="377"/>
      <c r="AM114" s="377"/>
      <c r="AN114" s="377"/>
      <c r="AO114" s="377"/>
      <c r="AP114" s="377"/>
      <c r="AQ114" s="377"/>
      <c r="AR114" s="377"/>
      <c r="AS114" s="377"/>
      <c r="AT114" s="377"/>
      <c r="AU114" s="376"/>
      <c r="AV114" s="376"/>
      <c r="AW114" s="376"/>
      <c r="AX114" s="376"/>
      <c r="AY114" s="379"/>
      <c r="AZ114" s="376"/>
      <c r="BA114" s="376"/>
      <c r="BB114" s="376"/>
      <c r="BC114" s="376"/>
      <c r="BD114" s="379"/>
      <c r="BE114" s="377"/>
      <c r="BF114" s="377"/>
      <c r="BG114" s="377"/>
      <c r="BH114" s="377"/>
      <c r="BI114" s="377"/>
      <c r="BJ114" s="377"/>
      <c r="BK114" s="369"/>
      <c r="BL114" s="369"/>
      <c r="BM114" s="1041"/>
      <c r="BN114" s="1041"/>
      <c r="BO114" s="1041"/>
      <c r="BP114" s="1040"/>
      <c r="BQ114" s="1040"/>
      <c r="BR114" s="1040"/>
      <c r="BS114" s="1040"/>
      <c r="BT114" s="1040"/>
    </row>
    <row r="115" spans="3:72" ht="4.2" customHeight="1" x14ac:dyDescent="0.2">
      <c r="C115" s="315"/>
      <c r="D115" s="315"/>
      <c r="E115" s="315"/>
      <c r="F115" s="315"/>
      <c r="AK115" s="369"/>
      <c r="AL115" s="377"/>
      <c r="AM115" s="377"/>
      <c r="AN115" s="377"/>
      <c r="AO115" s="377"/>
      <c r="AP115" s="377"/>
      <c r="AQ115" s="377"/>
      <c r="AR115" s="377"/>
      <c r="AS115" s="377"/>
      <c r="AT115" s="377"/>
      <c r="AU115" s="376"/>
      <c r="AV115" s="376"/>
      <c r="AW115" s="376"/>
      <c r="AX115" s="376"/>
      <c r="AY115" s="379"/>
      <c r="AZ115" s="376"/>
      <c r="BA115" s="376"/>
      <c r="BB115" s="376"/>
      <c r="BC115" s="376"/>
      <c r="BD115" s="379"/>
      <c r="BE115" s="377"/>
      <c r="BF115" s="377"/>
      <c r="BG115" s="377"/>
      <c r="BH115" s="377"/>
      <c r="BI115" s="377"/>
      <c r="BJ115" s="377"/>
      <c r="BK115" s="369"/>
      <c r="BL115" s="369"/>
      <c r="BM115" s="1041"/>
      <c r="BN115" s="1041"/>
      <c r="BO115" s="1041"/>
      <c r="BP115" s="1040"/>
      <c r="BQ115" s="1040"/>
      <c r="BR115" s="1040"/>
      <c r="BS115" s="1040"/>
      <c r="BT115" s="1040"/>
    </row>
    <row r="116" spans="3:72" ht="4.2" customHeight="1" x14ac:dyDescent="0.2"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K116" s="369"/>
      <c r="AL116" s="377"/>
      <c r="AM116" s="377"/>
      <c r="AN116" s="377"/>
      <c r="AO116" s="377"/>
      <c r="AP116" s="377"/>
      <c r="AQ116" s="377"/>
      <c r="AR116" s="377"/>
      <c r="AS116" s="377"/>
      <c r="AT116" s="377"/>
      <c r="AU116" s="376"/>
      <c r="AV116" s="384"/>
      <c r="AW116" s="384"/>
      <c r="AX116" s="384"/>
      <c r="AY116" s="385"/>
      <c r="AZ116" s="376"/>
      <c r="BA116" s="376"/>
      <c r="BB116" s="376"/>
      <c r="BC116" s="376"/>
      <c r="BD116" s="379"/>
      <c r="BE116" s="377"/>
      <c r="BF116" s="377"/>
      <c r="BG116" s="377"/>
      <c r="BH116" s="377"/>
      <c r="BI116" s="377"/>
      <c r="BJ116" s="377"/>
      <c r="BK116" s="369"/>
      <c r="BL116" s="369"/>
      <c r="BM116" s="1041"/>
      <c r="BN116" s="1041"/>
      <c r="BO116" s="1041"/>
      <c r="BP116" s="1040"/>
      <c r="BQ116" s="1040"/>
      <c r="BR116" s="1040"/>
      <c r="BS116" s="1040"/>
      <c r="BT116" s="1040"/>
    </row>
    <row r="117" spans="3:72" ht="4.2" customHeight="1" x14ac:dyDescent="0.2">
      <c r="C117" s="947"/>
      <c r="D117" s="947"/>
      <c r="E117" s="947"/>
      <c r="F117" s="947"/>
      <c r="G117" s="231"/>
      <c r="H117" s="1037" t="e">
        <f>VLOOKUP(C118,選手リスト,3,FALSE)</f>
        <v>#N/A</v>
      </c>
      <c r="I117" s="1037"/>
      <c r="J117" s="1037"/>
      <c r="K117" s="1037"/>
      <c r="L117" s="1037"/>
      <c r="M117" s="1037"/>
      <c r="N117" s="1037"/>
      <c r="O117" s="1037"/>
      <c r="P117" s="1037"/>
      <c r="Q117" s="1037"/>
      <c r="R117" s="1037"/>
      <c r="S117" s="1035" t="e">
        <f>VLOOKUP(C118,選手リスト,4,FALSE)</f>
        <v>#N/A</v>
      </c>
      <c r="T117" s="1035"/>
      <c r="U117" s="1035"/>
      <c r="V117" s="1035"/>
      <c r="W117" s="1035"/>
      <c r="X117" s="1035"/>
      <c r="Y117" s="1035"/>
      <c r="Z117" s="1035"/>
      <c r="AA117" s="1035"/>
      <c r="AB117" s="1035"/>
      <c r="AC117" s="1038" t="e">
        <f>VLOOKUP(C118,選手リスト,9,FALSE)</f>
        <v>#N/A</v>
      </c>
      <c r="AD117" s="1038"/>
      <c r="AE117" s="1038"/>
      <c r="AF117" s="1038"/>
      <c r="AG117" s="1039" t="e">
        <f>VLOOKUP(C118,選手リスト,6,FALSE)</f>
        <v>#N/A</v>
      </c>
      <c r="AH117" s="1039"/>
      <c r="AI117" s="1039"/>
      <c r="AJ117" s="1039"/>
      <c r="AK117" s="369"/>
      <c r="AL117" s="377"/>
      <c r="AM117" s="377"/>
      <c r="AN117" s="377"/>
      <c r="AO117" s="377"/>
      <c r="AP117" s="377"/>
      <c r="AQ117" s="377"/>
      <c r="AR117" s="377"/>
      <c r="AS117" s="377"/>
      <c r="AT117" s="377"/>
      <c r="AU117" s="1077">
        <f>AU52+1</f>
        <v>103</v>
      </c>
      <c r="AV117" s="1077"/>
      <c r="AW117" s="1077"/>
      <c r="AX117" s="1077"/>
      <c r="AY117" s="1078"/>
      <c r="AZ117" s="376"/>
      <c r="BA117" s="376"/>
      <c r="BB117" s="376"/>
      <c r="BC117" s="376"/>
      <c r="BD117" s="379"/>
      <c r="BE117" s="377"/>
      <c r="BF117" s="377"/>
      <c r="BG117" s="377"/>
      <c r="BH117" s="377"/>
      <c r="BI117" s="377"/>
      <c r="BJ117" s="377"/>
      <c r="BK117" s="369"/>
      <c r="BL117" s="369"/>
      <c r="BM117" s="1041"/>
      <c r="BN117" s="1041"/>
      <c r="BO117" s="1041"/>
      <c r="BP117" s="1040"/>
      <c r="BQ117" s="1040"/>
      <c r="BR117" s="1040"/>
      <c r="BS117" s="1040"/>
      <c r="BT117" s="1040"/>
    </row>
    <row r="118" spans="3:72" ht="4.2" customHeight="1" x14ac:dyDescent="0.2">
      <c r="C118" s="1044">
        <v>428</v>
      </c>
      <c r="D118" s="1044"/>
      <c r="E118" s="1044"/>
      <c r="F118" s="1044"/>
      <c r="G118" s="36"/>
      <c r="H118" s="1037"/>
      <c r="I118" s="1037"/>
      <c r="J118" s="1037"/>
      <c r="K118" s="1037"/>
      <c r="L118" s="1037"/>
      <c r="M118" s="1037"/>
      <c r="N118" s="1037"/>
      <c r="O118" s="1037"/>
      <c r="P118" s="1037"/>
      <c r="Q118" s="1037"/>
      <c r="R118" s="1037"/>
      <c r="S118" s="1035"/>
      <c r="T118" s="1035"/>
      <c r="U118" s="1035"/>
      <c r="V118" s="1035"/>
      <c r="W118" s="1035"/>
      <c r="X118" s="1035"/>
      <c r="Y118" s="1035"/>
      <c r="Z118" s="1035"/>
      <c r="AA118" s="1035"/>
      <c r="AB118" s="1035"/>
      <c r="AC118" s="1038"/>
      <c r="AD118" s="1038"/>
      <c r="AE118" s="1038"/>
      <c r="AF118" s="1038"/>
      <c r="AG118" s="1039"/>
      <c r="AH118" s="1039"/>
      <c r="AI118" s="1039"/>
      <c r="AJ118" s="1039"/>
      <c r="AK118" s="369"/>
      <c r="AL118" s="377"/>
      <c r="AM118" s="377"/>
      <c r="AN118" s="377"/>
      <c r="AO118" s="377"/>
      <c r="AP118" s="377"/>
      <c r="AQ118" s="377"/>
      <c r="AR118" s="377"/>
      <c r="AS118" s="377"/>
      <c r="AT118" s="377"/>
      <c r="AU118" s="1077"/>
      <c r="AV118" s="1077"/>
      <c r="AW118" s="1077"/>
      <c r="AX118" s="1077"/>
      <c r="AY118" s="1078"/>
      <c r="AZ118" s="375"/>
      <c r="BA118" s="375"/>
      <c r="BB118" s="375"/>
      <c r="BC118" s="375"/>
      <c r="BD118" s="381"/>
      <c r="BE118" s="377"/>
      <c r="BF118" s="377"/>
      <c r="BG118" s="377"/>
      <c r="BH118" s="377"/>
      <c r="BI118" s="377"/>
      <c r="BJ118" s="377"/>
      <c r="BK118" s="369"/>
      <c r="BL118" s="369"/>
      <c r="BM118" s="1041"/>
      <c r="BN118" s="1041"/>
      <c r="BO118" s="1041"/>
      <c r="BP118" s="1040"/>
      <c r="BQ118" s="1040"/>
      <c r="BR118" s="1040"/>
      <c r="BS118" s="1040"/>
      <c r="BT118" s="1040"/>
    </row>
    <row r="119" spans="3:72" ht="4.2" customHeight="1" x14ac:dyDescent="0.2">
      <c r="C119" s="1044"/>
      <c r="D119" s="1044"/>
      <c r="E119" s="1044"/>
      <c r="F119" s="1044"/>
      <c r="G119" s="36"/>
      <c r="H119" s="1034" t="e">
        <f>VLOOKUP(C118,選手リスト,2,FALSE)</f>
        <v>#N/A</v>
      </c>
      <c r="I119" s="1034"/>
      <c r="J119" s="1034"/>
      <c r="K119" s="1034"/>
      <c r="L119" s="1034"/>
      <c r="M119" s="1034"/>
      <c r="N119" s="1034"/>
      <c r="O119" s="1034"/>
      <c r="P119" s="1034"/>
      <c r="Q119" s="1034"/>
      <c r="R119" s="1034"/>
      <c r="S119" s="1035"/>
      <c r="T119" s="1035"/>
      <c r="U119" s="1035"/>
      <c r="V119" s="1035"/>
      <c r="W119" s="1035"/>
      <c r="X119" s="1035"/>
      <c r="Y119" s="1035"/>
      <c r="Z119" s="1035"/>
      <c r="AA119" s="1035"/>
      <c r="AB119" s="1035"/>
      <c r="AC119" s="1038"/>
      <c r="AD119" s="1038"/>
      <c r="AE119" s="1038"/>
      <c r="AF119" s="1038"/>
      <c r="AG119" s="1039"/>
      <c r="AH119" s="1039"/>
      <c r="AI119" s="1039"/>
      <c r="AJ119" s="1039"/>
      <c r="AK119" s="370"/>
      <c r="AL119" s="375"/>
      <c r="AM119" s="375"/>
      <c r="AN119" s="375"/>
      <c r="AO119" s="375"/>
      <c r="AP119" s="376"/>
      <c r="AQ119" s="376"/>
      <c r="AR119" s="376"/>
      <c r="AS119" s="376"/>
      <c r="AT119" s="377"/>
      <c r="AU119" s="1077"/>
      <c r="AV119" s="1077"/>
      <c r="AW119" s="1077"/>
      <c r="AX119" s="1077"/>
      <c r="AY119" s="1078"/>
      <c r="AZ119" s="377"/>
      <c r="BA119" s="377"/>
      <c r="BB119" s="377"/>
      <c r="BC119" s="377"/>
      <c r="BD119" s="377"/>
      <c r="BE119" s="377"/>
      <c r="BF119" s="377"/>
      <c r="BG119" s="377"/>
      <c r="BH119" s="377"/>
      <c r="BI119" s="377"/>
      <c r="BJ119" s="377"/>
      <c r="BK119" s="369"/>
      <c r="BL119" s="369"/>
      <c r="BM119" s="1041"/>
      <c r="BN119" s="1041"/>
      <c r="BO119" s="1041"/>
      <c r="BP119" s="1040"/>
      <c r="BQ119" s="1040"/>
      <c r="BR119" s="1040"/>
      <c r="BS119" s="1040"/>
      <c r="BT119" s="1040"/>
    </row>
    <row r="120" spans="3:72" ht="4.2" customHeight="1" x14ac:dyDescent="0.2">
      <c r="C120" s="1044"/>
      <c r="D120" s="1044"/>
      <c r="E120" s="1044"/>
      <c r="F120" s="1044"/>
      <c r="G120" s="36"/>
      <c r="H120" s="1034"/>
      <c r="I120" s="1034"/>
      <c r="J120" s="1034"/>
      <c r="K120" s="1034"/>
      <c r="L120" s="1034"/>
      <c r="M120" s="1034"/>
      <c r="N120" s="1034"/>
      <c r="O120" s="1034"/>
      <c r="P120" s="1034"/>
      <c r="Q120" s="1034"/>
      <c r="R120" s="1034"/>
      <c r="S120" s="1035" t="e">
        <f>VLOOKUP(C118,選手リスト,5,FALSE)</f>
        <v>#N/A</v>
      </c>
      <c r="T120" s="1035"/>
      <c r="U120" s="1035"/>
      <c r="V120" s="1035"/>
      <c r="W120" s="1035"/>
      <c r="X120" s="1035"/>
      <c r="Y120" s="1035"/>
      <c r="Z120" s="1035"/>
      <c r="AA120" s="1035"/>
      <c r="AB120" s="1035"/>
      <c r="AC120" s="1036" t="e">
        <f>VLOOKUP(C118,選手リスト,10,FALSE)</f>
        <v>#N/A</v>
      </c>
      <c r="AD120" s="1036"/>
      <c r="AE120" s="1036"/>
      <c r="AF120" s="1036"/>
      <c r="AG120" s="1039"/>
      <c r="AH120" s="1039"/>
      <c r="AI120" s="1039"/>
      <c r="AJ120" s="1039"/>
      <c r="AK120" s="371"/>
      <c r="AL120" s="376"/>
      <c r="AM120" s="376"/>
      <c r="AN120" s="376"/>
      <c r="AO120" s="379"/>
      <c r="AP120" s="376"/>
      <c r="AQ120" s="376"/>
      <c r="AR120" s="376"/>
      <c r="AS120" s="376"/>
      <c r="AT120" s="377"/>
      <c r="AU120" s="1077"/>
      <c r="AV120" s="1077"/>
      <c r="AW120" s="1077"/>
      <c r="AX120" s="1077"/>
      <c r="AY120" s="1078"/>
      <c r="AZ120" s="377"/>
      <c r="BA120" s="377"/>
      <c r="BB120" s="377"/>
      <c r="BC120" s="377"/>
      <c r="BD120" s="377"/>
      <c r="BE120" s="377"/>
      <c r="BF120" s="377"/>
      <c r="BG120" s="377"/>
      <c r="BH120" s="377"/>
      <c r="BI120" s="377"/>
      <c r="BJ120" s="377"/>
      <c r="BK120" s="369"/>
      <c r="BL120" s="369"/>
      <c r="BM120" s="1041"/>
      <c r="BN120" s="1041"/>
      <c r="BO120" s="1041"/>
      <c r="BP120" s="1040"/>
      <c r="BQ120" s="1040"/>
      <c r="BR120" s="1040"/>
      <c r="BS120" s="1040"/>
      <c r="BT120" s="1040"/>
    </row>
    <row r="121" spans="3:72" ht="4.2" customHeight="1" x14ac:dyDescent="0.2">
      <c r="C121" s="1044"/>
      <c r="D121" s="1044"/>
      <c r="E121" s="1044"/>
      <c r="F121" s="1044"/>
      <c r="G121" s="231"/>
      <c r="H121" s="1034"/>
      <c r="I121" s="1034"/>
      <c r="J121" s="1034"/>
      <c r="K121" s="1034"/>
      <c r="L121" s="1034"/>
      <c r="M121" s="1034"/>
      <c r="N121" s="1034"/>
      <c r="O121" s="1034"/>
      <c r="P121" s="1034"/>
      <c r="Q121" s="1034"/>
      <c r="R121" s="1034"/>
      <c r="S121" s="1035"/>
      <c r="T121" s="1035"/>
      <c r="U121" s="1035"/>
      <c r="V121" s="1035"/>
      <c r="W121" s="1035"/>
      <c r="X121" s="1035"/>
      <c r="Y121" s="1035"/>
      <c r="Z121" s="1035"/>
      <c r="AA121" s="1035"/>
      <c r="AB121" s="1035"/>
      <c r="AC121" s="1036"/>
      <c r="AD121" s="1036"/>
      <c r="AE121" s="1036"/>
      <c r="AF121" s="1036"/>
      <c r="AG121" s="1039"/>
      <c r="AH121" s="1039"/>
      <c r="AI121" s="1039"/>
      <c r="AJ121" s="1039"/>
      <c r="AK121" s="371"/>
      <c r="AL121" s="376"/>
      <c r="AM121" s="376"/>
      <c r="AN121" s="376"/>
      <c r="AO121" s="379"/>
      <c r="AP121" s="376"/>
      <c r="AQ121" s="376"/>
      <c r="AR121" s="376"/>
      <c r="AS121" s="376"/>
      <c r="AT121" s="377"/>
      <c r="AU121" s="376"/>
      <c r="AV121" s="376"/>
      <c r="AW121" s="376"/>
      <c r="AX121" s="376"/>
      <c r="AY121" s="379"/>
      <c r="AZ121" s="377"/>
      <c r="BA121" s="377"/>
      <c r="BB121" s="377"/>
      <c r="BC121" s="377"/>
      <c r="BD121" s="377"/>
      <c r="BE121" s="377"/>
      <c r="BF121" s="377"/>
      <c r="BG121" s="377"/>
      <c r="BH121" s="377"/>
      <c r="BI121" s="377"/>
      <c r="BJ121" s="377"/>
      <c r="BK121" s="369"/>
      <c r="BL121" s="369"/>
      <c r="BM121" s="1041"/>
      <c r="BN121" s="1041"/>
      <c r="BO121" s="1041"/>
      <c r="BP121" s="1040"/>
      <c r="BQ121" s="1040"/>
      <c r="BR121" s="1040"/>
      <c r="BS121" s="1040"/>
      <c r="BT121" s="1040"/>
    </row>
    <row r="122" spans="3:72" ht="4.2" customHeight="1" x14ac:dyDescent="0.2">
      <c r="C122" s="36"/>
      <c r="D122" s="36"/>
      <c r="E122" s="36"/>
      <c r="F122" s="36"/>
      <c r="G122" s="36"/>
      <c r="H122" s="1034"/>
      <c r="I122" s="1034"/>
      <c r="J122" s="1034"/>
      <c r="K122" s="1034"/>
      <c r="L122" s="1034"/>
      <c r="M122" s="1034"/>
      <c r="N122" s="1034"/>
      <c r="O122" s="1034"/>
      <c r="P122" s="1034"/>
      <c r="Q122" s="1034"/>
      <c r="R122" s="1034"/>
      <c r="S122" s="1035"/>
      <c r="T122" s="1035"/>
      <c r="U122" s="1035"/>
      <c r="V122" s="1035"/>
      <c r="W122" s="1035"/>
      <c r="X122" s="1035"/>
      <c r="Y122" s="1035"/>
      <c r="Z122" s="1035"/>
      <c r="AA122" s="1035"/>
      <c r="AB122" s="1035"/>
      <c r="AC122" s="1036"/>
      <c r="AD122" s="1036"/>
      <c r="AE122" s="1036"/>
      <c r="AF122" s="1036"/>
      <c r="AG122" s="1039"/>
      <c r="AH122" s="1039"/>
      <c r="AI122" s="1039"/>
      <c r="AJ122" s="1039"/>
      <c r="AK122" s="371"/>
      <c r="AL122" s="376"/>
      <c r="AM122" s="376"/>
      <c r="AN122" s="376"/>
      <c r="AO122" s="379"/>
      <c r="AP122" s="376"/>
      <c r="AQ122" s="376"/>
      <c r="AR122" s="376"/>
      <c r="AS122" s="376"/>
      <c r="AT122" s="377"/>
      <c r="AU122" s="376"/>
      <c r="AV122" s="376"/>
      <c r="AW122" s="376"/>
      <c r="AX122" s="376"/>
      <c r="AY122" s="379"/>
      <c r="AZ122" s="377"/>
      <c r="BA122" s="377"/>
      <c r="BB122" s="377"/>
      <c r="BC122" s="377"/>
      <c r="BD122" s="377"/>
      <c r="BE122" s="377"/>
      <c r="BF122" s="377"/>
      <c r="BG122" s="377"/>
      <c r="BH122" s="377"/>
      <c r="BI122" s="377"/>
      <c r="BJ122" s="377"/>
      <c r="BK122" s="369"/>
      <c r="BL122" s="369"/>
      <c r="BM122" s="1041"/>
      <c r="BN122" s="1041"/>
      <c r="BO122" s="1041"/>
      <c r="BP122" s="1040"/>
      <c r="BQ122" s="1040"/>
      <c r="BR122" s="1040"/>
      <c r="BS122" s="1040"/>
      <c r="BT122" s="1040"/>
    </row>
    <row r="123" spans="3:72" ht="4.2" customHeight="1" x14ac:dyDescent="0.2">
      <c r="C123" s="315"/>
      <c r="D123" s="315"/>
      <c r="E123" s="315"/>
      <c r="F123" s="315"/>
      <c r="AK123" s="371"/>
      <c r="AL123" s="376"/>
      <c r="AM123" s="376"/>
      <c r="AN123" s="376"/>
      <c r="AO123" s="379"/>
      <c r="AP123" s="376"/>
      <c r="AQ123" s="376"/>
      <c r="AR123" s="376"/>
      <c r="AS123" s="376"/>
      <c r="AT123" s="377"/>
      <c r="AU123" s="376"/>
      <c r="AV123" s="376"/>
      <c r="AW123" s="376"/>
      <c r="AX123" s="376"/>
      <c r="AY123" s="379"/>
      <c r="AZ123" s="377"/>
      <c r="BA123" s="377"/>
      <c r="BB123" s="377"/>
      <c r="BC123" s="377"/>
      <c r="BD123" s="377"/>
      <c r="BE123" s="377"/>
      <c r="BF123" s="377"/>
      <c r="BG123" s="377"/>
      <c r="BH123" s="377"/>
      <c r="BI123" s="377"/>
      <c r="BJ123" s="377"/>
      <c r="BK123" s="369"/>
      <c r="BL123" s="369"/>
      <c r="BM123" s="1041"/>
      <c r="BN123" s="1041"/>
      <c r="BO123" s="1041"/>
      <c r="BP123" s="1040"/>
      <c r="BQ123" s="1040"/>
      <c r="BR123" s="1040"/>
      <c r="BS123" s="1040"/>
      <c r="BT123" s="1040"/>
    </row>
    <row r="124" spans="3:72" ht="4.2" customHeight="1" x14ac:dyDescent="0.2">
      <c r="C124" s="315"/>
      <c r="D124" s="315"/>
      <c r="E124" s="315"/>
      <c r="F124" s="315"/>
      <c r="AK124" s="371"/>
      <c r="AL124" s="1077">
        <f>AL64+1</f>
        <v>79</v>
      </c>
      <c r="AM124" s="1077"/>
      <c r="AN124" s="1077"/>
      <c r="AO124" s="1078"/>
      <c r="AP124" s="376"/>
      <c r="AQ124" s="376"/>
      <c r="AR124" s="376"/>
      <c r="AS124" s="376"/>
      <c r="AT124" s="376"/>
      <c r="AU124" s="376"/>
      <c r="AV124" s="376"/>
      <c r="AW124" s="376"/>
      <c r="AX124" s="376"/>
      <c r="AY124" s="379"/>
      <c r="AZ124" s="377"/>
      <c r="BA124" s="377"/>
      <c r="BB124" s="377"/>
      <c r="BC124" s="377"/>
      <c r="BD124" s="377"/>
      <c r="BE124" s="377"/>
      <c r="BF124" s="377"/>
      <c r="BG124" s="377"/>
      <c r="BH124" s="377"/>
      <c r="BI124" s="377"/>
      <c r="BJ124" s="377"/>
      <c r="BK124" s="369"/>
      <c r="BL124" s="369"/>
      <c r="BM124" s="1041"/>
      <c r="BN124" s="1041"/>
      <c r="BO124" s="1041"/>
      <c r="BP124" s="1040"/>
      <c r="BQ124" s="1040"/>
      <c r="BR124" s="1040"/>
      <c r="BS124" s="1040"/>
      <c r="BT124" s="1040"/>
    </row>
    <row r="125" spans="3:72" ht="4.2" customHeight="1" x14ac:dyDescent="0.2">
      <c r="C125" s="315"/>
      <c r="D125" s="315"/>
      <c r="E125" s="315"/>
      <c r="F125" s="315"/>
      <c r="AK125" s="371"/>
      <c r="AL125" s="1077"/>
      <c r="AM125" s="1077"/>
      <c r="AN125" s="1077"/>
      <c r="AO125" s="1078"/>
      <c r="AP125" s="375"/>
      <c r="AQ125" s="375"/>
      <c r="AR125" s="375"/>
      <c r="AS125" s="375"/>
      <c r="AT125" s="375"/>
      <c r="AU125" s="376"/>
      <c r="AV125" s="376"/>
      <c r="AW125" s="376"/>
      <c r="AX125" s="376"/>
      <c r="AY125" s="379"/>
      <c r="AZ125" s="377"/>
      <c r="BA125" s="377"/>
      <c r="BB125" s="377"/>
      <c r="BC125" s="377"/>
      <c r="BD125" s="377"/>
      <c r="BE125" s="377"/>
      <c r="BF125" s="377"/>
      <c r="BG125" s="377"/>
      <c r="BH125" s="377"/>
      <c r="BI125" s="377"/>
      <c r="BJ125" s="377"/>
      <c r="BK125" s="369"/>
      <c r="BL125" s="369"/>
      <c r="BM125" s="1041"/>
      <c r="BN125" s="1041"/>
      <c r="BO125" s="1041"/>
      <c r="BP125" s="1040"/>
      <c r="BQ125" s="1040"/>
      <c r="BR125" s="1040"/>
      <c r="BS125" s="1040"/>
      <c r="BT125" s="1040"/>
    </row>
    <row r="126" spans="3:72" ht="4.2" customHeight="1" x14ac:dyDescent="0.2">
      <c r="C126" s="315"/>
      <c r="D126" s="315"/>
      <c r="E126" s="315"/>
      <c r="F126" s="315"/>
      <c r="AK126" s="371"/>
      <c r="AL126" s="1077"/>
      <c r="AM126" s="1077"/>
      <c r="AN126" s="1077"/>
      <c r="AO126" s="1078"/>
      <c r="AP126" s="376"/>
      <c r="AQ126" s="376"/>
      <c r="AR126" s="376"/>
      <c r="AS126" s="376"/>
      <c r="AT126" s="379"/>
      <c r="AU126" s="377"/>
      <c r="AV126" s="377"/>
      <c r="AW126" s="377"/>
      <c r="AX126" s="377"/>
      <c r="AY126" s="379"/>
      <c r="AZ126" s="377"/>
      <c r="BA126" s="377"/>
      <c r="BB126" s="377"/>
      <c r="BC126" s="377"/>
      <c r="BD126" s="377"/>
      <c r="BE126" s="377"/>
      <c r="BF126" s="377"/>
      <c r="BG126" s="377"/>
      <c r="BH126" s="377"/>
      <c r="BI126" s="377"/>
      <c r="BJ126" s="377"/>
      <c r="BK126" s="369"/>
      <c r="BL126" s="369"/>
      <c r="BM126" s="1041"/>
      <c r="BN126" s="1041"/>
      <c r="BO126" s="1041"/>
      <c r="BP126" s="1040"/>
      <c r="BQ126" s="1040"/>
      <c r="BR126" s="1040"/>
      <c r="BS126" s="1040"/>
      <c r="BT126" s="1040"/>
    </row>
    <row r="127" spans="3:72" ht="4.2" customHeight="1" x14ac:dyDescent="0.2">
      <c r="C127" s="315"/>
      <c r="D127" s="315"/>
      <c r="E127" s="315"/>
      <c r="F127" s="315"/>
      <c r="AK127" s="371"/>
      <c r="AL127" s="1077"/>
      <c r="AM127" s="1077"/>
      <c r="AN127" s="1077"/>
      <c r="AO127" s="1078"/>
      <c r="AP127" s="376"/>
      <c r="AQ127" s="376"/>
      <c r="AR127" s="376"/>
      <c r="AS127" s="376"/>
      <c r="AT127" s="379"/>
      <c r="AU127" s="377"/>
      <c r="AV127" s="377"/>
      <c r="AW127" s="377"/>
      <c r="AX127" s="377"/>
      <c r="AY127" s="379"/>
      <c r="AZ127" s="377"/>
      <c r="BA127" s="377"/>
      <c r="BB127" s="377"/>
      <c r="BC127" s="377"/>
      <c r="BD127" s="377"/>
      <c r="BE127" s="377"/>
      <c r="BF127" s="377"/>
      <c r="BG127" s="377"/>
      <c r="BH127" s="377"/>
      <c r="BI127" s="377"/>
      <c r="BJ127" s="377"/>
      <c r="BK127" s="369"/>
      <c r="BL127" s="369"/>
      <c r="BM127" s="1041"/>
      <c r="BN127" s="1041"/>
      <c r="BO127" s="1041"/>
      <c r="BP127" s="1040"/>
      <c r="BQ127" s="1040"/>
      <c r="BR127" s="1040"/>
      <c r="BS127" s="1040"/>
      <c r="BT127" s="1040"/>
    </row>
    <row r="128" spans="3:72" ht="4.2" customHeight="1" x14ac:dyDescent="0.2"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K128" s="371"/>
      <c r="AL128" s="376"/>
      <c r="AM128" s="376"/>
      <c r="AN128" s="376"/>
      <c r="AO128" s="379"/>
      <c r="AP128" s="376"/>
      <c r="AQ128" s="376"/>
      <c r="AR128" s="376"/>
      <c r="AS128" s="376"/>
      <c r="AT128" s="379"/>
      <c r="AU128" s="377"/>
      <c r="AV128" s="377"/>
      <c r="AW128" s="377"/>
      <c r="AX128" s="377"/>
      <c r="AY128" s="379"/>
      <c r="AZ128" s="377"/>
      <c r="BA128" s="377"/>
      <c r="BB128" s="377"/>
      <c r="BC128" s="377"/>
      <c r="BD128" s="377"/>
      <c r="BE128" s="377"/>
      <c r="BF128" s="377"/>
      <c r="BG128" s="377"/>
      <c r="BH128" s="377"/>
      <c r="BI128" s="377"/>
      <c r="BJ128" s="377"/>
      <c r="BK128" s="369"/>
      <c r="BL128" s="369"/>
      <c r="BM128" s="1041"/>
      <c r="BN128" s="1041"/>
      <c r="BO128" s="1041"/>
      <c r="BP128" s="1040"/>
      <c r="BQ128" s="1040"/>
      <c r="BR128" s="1040"/>
      <c r="BS128" s="1040"/>
      <c r="BT128" s="1040"/>
    </row>
    <row r="129" spans="3:72" ht="4.2" customHeight="1" x14ac:dyDescent="0.2">
      <c r="C129" s="947"/>
      <c r="D129" s="947"/>
      <c r="E129" s="947"/>
      <c r="F129" s="947"/>
      <c r="G129" s="231"/>
      <c r="H129" s="1037" t="e">
        <f>VLOOKUP(C130,選手リスト,3,FALSE)</f>
        <v>#N/A</v>
      </c>
      <c r="I129" s="1037"/>
      <c r="J129" s="1037"/>
      <c r="K129" s="1037"/>
      <c r="L129" s="1037"/>
      <c r="M129" s="1037"/>
      <c r="N129" s="1037"/>
      <c r="O129" s="1037"/>
      <c r="P129" s="1037"/>
      <c r="Q129" s="1037"/>
      <c r="R129" s="1037"/>
      <c r="S129" s="1035"/>
      <c r="T129" s="1035"/>
      <c r="U129" s="1035"/>
      <c r="V129" s="1035"/>
      <c r="W129" s="1035"/>
      <c r="X129" s="1035"/>
      <c r="Y129" s="1035"/>
      <c r="Z129" s="1035"/>
      <c r="AA129" s="1035"/>
      <c r="AB129" s="1035"/>
      <c r="AC129" s="1038" t="e">
        <f>VLOOKUP(C130,選手リスト,9,FALSE)</f>
        <v>#N/A</v>
      </c>
      <c r="AD129" s="1038"/>
      <c r="AE129" s="1038"/>
      <c r="AF129" s="1038"/>
      <c r="AG129" s="1039" t="e">
        <f>VLOOKUP(C130,選手リスト,6,FALSE)</f>
        <v>#N/A</v>
      </c>
      <c r="AH129" s="1039"/>
      <c r="AI129" s="1039"/>
      <c r="AJ129" s="1039"/>
      <c r="AK129" s="371"/>
      <c r="AL129" s="376"/>
      <c r="AM129" s="376"/>
      <c r="AN129" s="376"/>
      <c r="AO129" s="379"/>
      <c r="AP129" s="376"/>
      <c r="AQ129" s="376"/>
      <c r="AR129" s="376"/>
      <c r="AS129" s="376"/>
      <c r="AT129" s="379"/>
      <c r="AU129" s="377"/>
      <c r="AV129" s="377"/>
      <c r="AW129" s="377"/>
      <c r="AX129" s="377"/>
      <c r="AY129" s="379"/>
      <c r="AZ129" s="377"/>
      <c r="BA129" s="377"/>
      <c r="BB129" s="377"/>
      <c r="BC129" s="377"/>
      <c r="BD129" s="377"/>
      <c r="BE129" s="377"/>
      <c r="BF129" s="377"/>
      <c r="BG129" s="377"/>
      <c r="BH129" s="377"/>
      <c r="BI129" s="377"/>
      <c r="BJ129" s="377"/>
      <c r="BK129" s="369"/>
      <c r="BL129" s="369"/>
      <c r="BM129" s="1041"/>
      <c r="BN129" s="1041"/>
      <c r="BO129" s="1041"/>
      <c r="BP129" s="1040"/>
      <c r="BQ129" s="1040"/>
      <c r="BR129" s="1040"/>
      <c r="BS129" s="1040"/>
      <c r="BT129" s="1040"/>
    </row>
    <row r="130" spans="3:72" ht="4.2" customHeight="1" x14ac:dyDescent="0.2">
      <c r="C130" s="1044">
        <v>429</v>
      </c>
      <c r="D130" s="1044"/>
      <c r="E130" s="1044"/>
      <c r="F130" s="1044"/>
      <c r="G130" s="36"/>
      <c r="H130" s="1037"/>
      <c r="I130" s="1037"/>
      <c r="J130" s="1037"/>
      <c r="K130" s="1037"/>
      <c r="L130" s="1037"/>
      <c r="M130" s="1037"/>
      <c r="N130" s="1037"/>
      <c r="O130" s="1037"/>
      <c r="P130" s="1037"/>
      <c r="Q130" s="1037"/>
      <c r="R130" s="1037"/>
      <c r="S130" s="1035"/>
      <c r="T130" s="1035"/>
      <c r="U130" s="1035"/>
      <c r="V130" s="1035"/>
      <c r="W130" s="1035"/>
      <c r="X130" s="1035"/>
      <c r="Y130" s="1035"/>
      <c r="Z130" s="1035"/>
      <c r="AA130" s="1035"/>
      <c r="AB130" s="1035"/>
      <c r="AC130" s="1038"/>
      <c r="AD130" s="1038"/>
      <c r="AE130" s="1038"/>
      <c r="AF130" s="1038"/>
      <c r="AG130" s="1039"/>
      <c r="AH130" s="1039"/>
      <c r="AI130" s="1039"/>
      <c r="AJ130" s="1039"/>
      <c r="AK130" s="371"/>
      <c r="AL130" s="376"/>
      <c r="AM130" s="376"/>
      <c r="AN130" s="376"/>
      <c r="AO130" s="379"/>
      <c r="AP130" s="376"/>
      <c r="AQ130" s="376"/>
      <c r="AR130" s="376"/>
      <c r="AS130" s="376"/>
      <c r="AT130" s="379"/>
      <c r="AU130" s="377"/>
      <c r="AV130" s="377"/>
      <c r="AW130" s="377"/>
      <c r="AX130" s="377"/>
      <c r="AY130" s="379"/>
      <c r="AZ130" s="377"/>
      <c r="BA130" s="377"/>
      <c r="BB130" s="377"/>
      <c r="BC130" s="377"/>
      <c r="BD130" s="377"/>
      <c r="BE130" s="377"/>
      <c r="BF130" s="377"/>
      <c r="BG130" s="377"/>
      <c r="BH130" s="377"/>
      <c r="BI130" s="377"/>
      <c r="BJ130" s="377"/>
      <c r="BK130" s="369"/>
      <c r="BL130" s="369"/>
      <c r="BM130" s="1041"/>
      <c r="BN130" s="1041"/>
      <c r="BO130" s="1041"/>
      <c r="BP130" s="1040"/>
      <c r="BQ130" s="1040"/>
      <c r="BR130" s="1040"/>
      <c r="BS130" s="1040"/>
      <c r="BT130" s="1040"/>
    </row>
    <row r="131" spans="3:72" ht="4.2" customHeight="1" x14ac:dyDescent="0.2">
      <c r="C131" s="1044"/>
      <c r="D131" s="1044"/>
      <c r="E131" s="1044"/>
      <c r="F131" s="1044"/>
      <c r="G131" s="36"/>
      <c r="H131" s="1034" t="e">
        <f>VLOOKUP(C130,選手リスト,2,FALSE)</f>
        <v>#N/A</v>
      </c>
      <c r="I131" s="1034"/>
      <c r="J131" s="1034"/>
      <c r="K131" s="1034"/>
      <c r="L131" s="1034"/>
      <c r="M131" s="1034"/>
      <c r="N131" s="1034"/>
      <c r="O131" s="1034"/>
      <c r="P131" s="1034"/>
      <c r="Q131" s="1034"/>
      <c r="R131" s="1034"/>
      <c r="S131" s="1035"/>
      <c r="T131" s="1035"/>
      <c r="U131" s="1035"/>
      <c r="V131" s="1035"/>
      <c r="W131" s="1035"/>
      <c r="X131" s="1035"/>
      <c r="Y131" s="1035"/>
      <c r="Z131" s="1035"/>
      <c r="AA131" s="1035"/>
      <c r="AB131" s="1035"/>
      <c r="AC131" s="1038"/>
      <c r="AD131" s="1038"/>
      <c r="AE131" s="1038"/>
      <c r="AF131" s="1038"/>
      <c r="AG131" s="1039"/>
      <c r="AH131" s="1039"/>
      <c r="AI131" s="1039"/>
      <c r="AJ131" s="1039"/>
      <c r="AK131" s="370"/>
      <c r="AL131" s="375"/>
      <c r="AM131" s="375"/>
      <c r="AN131" s="375"/>
      <c r="AO131" s="381"/>
      <c r="AP131" s="376"/>
      <c r="AQ131" s="376"/>
      <c r="AR131" s="376"/>
      <c r="AS131" s="376"/>
      <c r="AT131" s="379"/>
      <c r="AU131" s="377"/>
      <c r="AV131" s="377"/>
      <c r="AW131" s="377"/>
      <c r="AX131" s="377"/>
      <c r="AY131" s="379"/>
      <c r="AZ131" s="377"/>
      <c r="BA131" s="377"/>
      <c r="BB131" s="377"/>
      <c r="BC131" s="377"/>
      <c r="BD131" s="377"/>
      <c r="BE131" s="377"/>
      <c r="BF131" s="377"/>
      <c r="BG131" s="377"/>
      <c r="BH131" s="377"/>
      <c r="BI131" s="377"/>
      <c r="BJ131" s="377"/>
      <c r="BK131" s="369"/>
      <c r="BL131" s="369"/>
      <c r="BM131" s="1041"/>
      <c r="BN131" s="1041"/>
      <c r="BO131" s="1041"/>
      <c r="BP131" s="1040"/>
      <c r="BQ131" s="1040"/>
      <c r="BR131" s="1040"/>
      <c r="BS131" s="1040"/>
      <c r="BT131" s="1040"/>
    </row>
    <row r="132" spans="3:72" ht="4.2" customHeight="1" x14ac:dyDescent="0.2">
      <c r="C132" s="1044"/>
      <c r="D132" s="1044"/>
      <c r="E132" s="1044"/>
      <c r="F132" s="1044"/>
      <c r="G132" s="36"/>
      <c r="H132" s="1034"/>
      <c r="I132" s="1034"/>
      <c r="J132" s="1034"/>
      <c r="K132" s="1034"/>
      <c r="L132" s="1034"/>
      <c r="M132" s="1034"/>
      <c r="N132" s="1034"/>
      <c r="O132" s="1034"/>
      <c r="P132" s="1034"/>
      <c r="Q132" s="1034"/>
      <c r="R132" s="1034"/>
      <c r="S132" s="1035" t="e">
        <f>VLOOKUP(C130,選手リスト,5,FALSE)</f>
        <v>#N/A</v>
      </c>
      <c r="T132" s="1035"/>
      <c r="U132" s="1035"/>
      <c r="V132" s="1035"/>
      <c r="W132" s="1035"/>
      <c r="X132" s="1035"/>
      <c r="Y132" s="1035"/>
      <c r="Z132" s="1035"/>
      <c r="AA132" s="1035"/>
      <c r="AB132" s="1035"/>
      <c r="AC132" s="1036" t="e">
        <f>VLOOKUP(C130,選手リスト,10,FALSE)</f>
        <v>#N/A</v>
      </c>
      <c r="AD132" s="1036"/>
      <c r="AE132" s="1036"/>
      <c r="AF132" s="1036"/>
      <c r="AG132" s="1039"/>
      <c r="AH132" s="1039"/>
      <c r="AI132" s="1039"/>
      <c r="AJ132" s="1039"/>
      <c r="AK132" s="371"/>
      <c r="AL132" s="376"/>
      <c r="AM132" s="376"/>
      <c r="AN132" s="376"/>
      <c r="AO132" s="376"/>
      <c r="AP132" s="376"/>
      <c r="AQ132" s="376"/>
      <c r="AR132" s="376"/>
      <c r="AS132" s="376"/>
      <c r="AT132" s="379"/>
      <c r="AU132" s="377"/>
      <c r="AV132" s="377"/>
      <c r="AW132" s="377"/>
      <c r="AX132" s="377"/>
      <c r="AY132" s="379"/>
      <c r="AZ132" s="377"/>
      <c r="BA132" s="377"/>
      <c r="BB132" s="377"/>
      <c r="BC132" s="377"/>
      <c r="BD132" s="377"/>
      <c r="BE132" s="377"/>
      <c r="BF132" s="377"/>
      <c r="BG132" s="377"/>
      <c r="BH132" s="377"/>
      <c r="BI132" s="377"/>
      <c r="BJ132" s="377"/>
      <c r="BK132" s="369"/>
      <c r="BL132" s="369"/>
      <c r="BM132" s="1041"/>
      <c r="BN132" s="1041"/>
      <c r="BO132" s="1041"/>
      <c r="BP132" s="1040"/>
      <c r="BQ132" s="1040"/>
      <c r="BR132" s="1040"/>
      <c r="BS132" s="1040"/>
      <c r="BT132" s="1040"/>
    </row>
    <row r="133" spans="3:72" ht="4.2" customHeight="1" x14ac:dyDescent="0.2">
      <c r="C133" s="1044"/>
      <c r="D133" s="1044"/>
      <c r="E133" s="1044"/>
      <c r="F133" s="1044"/>
      <c r="G133" s="231"/>
      <c r="H133" s="1034"/>
      <c r="I133" s="1034"/>
      <c r="J133" s="1034"/>
      <c r="K133" s="1034"/>
      <c r="L133" s="1034"/>
      <c r="M133" s="1034"/>
      <c r="N133" s="1034"/>
      <c r="O133" s="1034"/>
      <c r="P133" s="1034"/>
      <c r="Q133" s="1034"/>
      <c r="R133" s="1034"/>
      <c r="S133" s="1035"/>
      <c r="T133" s="1035"/>
      <c r="U133" s="1035"/>
      <c r="V133" s="1035"/>
      <c r="W133" s="1035"/>
      <c r="X133" s="1035"/>
      <c r="Y133" s="1035"/>
      <c r="Z133" s="1035"/>
      <c r="AA133" s="1035"/>
      <c r="AB133" s="1035"/>
      <c r="AC133" s="1036"/>
      <c r="AD133" s="1036"/>
      <c r="AE133" s="1036"/>
      <c r="AF133" s="1036"/>
      <c r="AG133" s="1039"/>
      <c r="AH133" s="1039"/>
      <c r="AI133" s="1039"/>
      <c r="AJ133" s="1039"/>
      <c r="AK133" s="368"/>
      <c r="AL133" s="377"/>
      <c r="AM133" s="377"/>
      <c r="AN133" s="377"/>
      <c r="AO133" s="377"/>
      <c r="AP133" s="377"/>
      <c r="AQ133" s="1077">
        <f>AQ100+1</f>
        <v>95</v>
      </c>
      <c r="AR133" s="1077"/>
      <c r="AS133" s="1077"/>
      <c r="AT133" s="1078"/>
      <c r="AU133" s="377"/>
      <c r="AV133" s="377"/>
      <c r="AW133" s="377"/>
      <c r="AX133" s="377"/>
      <c r="AY133" s="379"/>
      <c r="AZ133" s="377"/>
      <c r="BA133" s="377"/>
      <c r="BB133" s="377"/>
      <c r="BC133" s="377"/>
      <c r="BD133" s="377"/>
      <c r="BE133" s="377"/>
      <c r="BF133" s="377"/>
      <c r="BG133" s="377"/>
      <c r="BH133" s="377"/>
      <c r="BI133" s="377"/>
      <c r="BJ133" s="377"/>
      <c r="BK133" s="369"/>
      <c r="BL133" s="369"/>
      <c r="BM133" s="1041"/>
      <c r="BN133" s="1041"/>
      <c r="BO133" s="1041"/>
      <c r="BP133" s="1040"/>
      <c r="BQ133" s="1040"/>
      <c r="BR133" s="1040"/>
      <c r="BS133" s="1040"/>
      <c r="BT133" s="1040"/>
    </row>
    <row r="134" spans="3:72" ht="4.2" customHeight="1" x14ac:dyDescent="0.2">
      <c r="C134" s="36"/>
      <c r="D134" s="36"/>
      <c r="E134" s="36"/>
      <c r="F134" s="36"/>
      <c r="G134" s="36"/>
      <c r="H134" s="1034"/>
      <c r="I134" s="1034"/>
      <c r="J134" s="1034"/>
      <c r="K134" s="1034"/>
      <c r="L134" s="1034"/>
      <c r="M134" s="1034"/>
      <c r="N134" s="1034"/>
      <c r="O134" s="1034"/>
      <c r="P134" s="1034"/>
      <c r="Q134" s="1034"/>
      <c r="R134" s="1034"/>
      <c r="S134" s="1035"/>
      <c r="T134" s="1035"/>
      <c r="U134" s="1035"/>
      <c r="V134" s="1035"/>
      <c r="W134" s="1035"/>
      <c r="X134" s="1035"/>
      <c r="Y134" s="1035"/>
      <c r="Z134" s="1035"/>
      <c r="AA134" s="1035"/>
      <c r="AB134" s="1035"/>
      <c r="AC134" s="1036"/>
      <c r="AD134" s="1036"/>
      <c r="AE134" s="1036"/>
      <c r="AF134" s="1036"/>
      <c r="AG134" s="1039"/>
      <c r="AH134" s="1039"/>
      <c r="AI134" s="1039"/>
      <c r="AJ134" s="1039"/>
      <c r="AK134" s="368"/>
      <c r="AL134" s="377"/>
      <c r="AM134" s="377"/>
      <c r="AN134" s="377"/>
      <c r="AO134" s="377"/>
      <c r="AP134" s="377"/>
      <c r="AQ134" s="1077"/>
      <c r="AR134" s="1077"/>
      <c r="AS134" s="1077"/>
      <c r="AT134" s="1078"/>
      <c r="AU134" s="380"/>
      <c r="AV134" s="375"/>
      <c r="AW134" s="375"/>
      <c r="AX134" s="375"/>
      <c r="AY134" s="381"/>
      <c r="AZ134" s="377"/>
      <c r="BA134" s="377"/>
      <c r="BB134" s="377"/>
      <c r="BC134" s="377"/>
      <c r="BD134" s="377"/>
      <c r="BE134" s="377"/>
      <c r="BF134" s="377"/>
      <c r="BG134" s="377"/>
      <c r="BH134" s="377"/>
      <c r="BI134" s="377"/>
      <c r="BJ134" s="377"/>
      <c r="BK134" s="369"/>
      <c r="BL134" s="369"/>
      <c r="BM134" s="1041"/>
      <c r="BN134" s="1041"/>
      <c r="BO134" s="1041"/>
      <c r="BP134" s="1040"/>
      <c r="BQ134" s="1040"/>
      <c r="BR134" s="1040"/>
      <c r="BS134" s="1040"/>
      <c r="BT134" s="1040"/>
    </row>
    <row r="135" spans="3:72" ht="4.2" customHeight="1" x14ac:dyDescent="0.2">
      <c r="C135" s="315"/>
      <c r="D135" s="315"/>
      <c r="E135" s="315"/>
      <c r="F135" s="315"/>
      <c r="AK135" s="368"/>
      <c r="AL135" s="377"/>
      <c r="AM135" s="377"/>
      <c r="AN135" s="377"/>
      <c r="AO135" s="377"/>
      <c r="AP135" s="377"/>
      <c r="AQ135" s="1077"/>
      <c r="AR135" s="1077"/>
      <c r="AS135" s="1077"/>
      <c r="AT135" s="1078"/>
      <c r="AU135" s="377"/>
      <c r="AV135" s="377"/>
      <c r="AW135" s="377"/>
      <c r="AX135" s="377"/>
      <c r="AY135" s="377"/>
      <c r="AZ135" s="377"/>
      <c r="BA135" s="377"/>
      <c r="BB135" s="377"/>
      <c r="BC135" s="377"/>
      <c r="BD135" s="377"/>
      <c r="BE135" s="377"/>
      <c r="BF135" s="377"/>
      <c r="BG135" s="377"/>
      <c r="BH135" s="377"/>
      <c r="BI135" s="377"/>
      <c r="BJ135" s="377"/>
      <c r="BK135" s="369"/>
      <c r="BL135" s="369"/>
      <c r="BM135" s="1041"/>
      <c r="BN135" s="1041"/>
      <c r="BO135" s="1041"/>
      <c r="BP135" s="1040"/>
      <c r="BQ135" s="1040"/>
      <c r="BR135" s="1040"/>
      <c r="BS135" s="1040"/>
      <c r="BT135" s="1040"/>
    </row>
    <row r="136" spans="3:72" ht="4.2" customHeight="1" x14ac:dyDescent="0.2">
      <c r="C136" s="315"/>
      <c r="D136" s="315"/>
      <c r="E136" s="315"/>
      <c r="F136" s="315"/>
      <c r="AK136" s="368"/>
      <c r="AL136" s="377"/>
      <c r="AM136" s="377"/>
      <c r="AN136" s="377"/>
      <c r="AO136" s="377"/>
      <c r="AP136" s="377"/>
      <c r="AQ136" s="1077"/>
      <c r="AR136" s="1077"/>
      <c r="AS136" s="1077"/>
      <c r="AT136" s="1078"/>
      <c r="AU136" s="377"/>
      <c r="AV136" s="377"/>
      <c r="AW136" s="377"/>
      <c r="AX136" s="377"/>
      <c r="AY136" s="377"/>
      <c r="AZ136" s="377"/>
      <c r="BA136" s="377"/>
      <c r="BB136" s="377"/>
      <c r="BC136" s="377"/>
      <c r="BD136" s="377"/>
      <c r="BE136" s="377"/>
      <c r="BF136" s="377"/>
      <c r="BG136" s="377"/>
      <c r="BH136" s="377"/>
      <c r="BI136" s="377"/>
      <c r="BJ136" s="377"/>
      <c r="BK136" s="369"/>
      <c r="BL136" s="369"/>
      <c r="BM136" s="1041"/>
      <c r="BN136" s="1041"/>
      <c r="BO136" s="1041"/>
      <c r="BP136" s="1040"/>
      <c r="BQ136" s="1040"/>
      <c r="BR136" s="1040"/>
      <c r="BS136" s="1040"/>
      <c r="BT136" s="1040"/>
    </row>
    <row r="137" spans="3:72" ht="4.2" customHeight="1" x14ac:dyDescent="0.2">
      <c r="C137" s="315"/>
      <c r="D137" s="315"/>
      <c r="E137" s="315"/>
      <c r="F137" s="315"/>
      <c r="AK137" s="368"/>
      <c r="AL137" s="377"/>
      <c r="AM137" s="377"/>
      <c r="AN137" s="377"/>
      <c r="AO137" s="377"/>
      <c r="AP137" s="377"/>
      <c r="AQ137" s="377"/>
      <c r="AR137" s="377"/>
      <c r="AS137" s="377"/>
      <c r="AT137" s="379"/>
      <c r="AU137" s="377"/>
      <c r="AV137" s="377"/>
      <c r="AW137" s="377"/>
      <c r="AX137" s="377"/>
      <c r="AY137" s="377"/>
      <c r="AZ137" s="377"/>
      <c r="BA137" s="377"/>
      <c r="BB137" s="377"/>
      <c r="BC137" s="377"/>
      <c r="BD137" s="377"/>
      <c r="BE137" s="377"/>
      <c r="BF137" s="377"/>
      <c r="BG137" s="377"/>
      <c r="BH137" s="377"/>
      <c r="BI137" s="377"/>
      <c r="BJ137" s="377"/>
      <c r="BK137" s="369"/>
      <c r="BL137" s="369"/>
      <c r="BM137" s="1041"/>
      <c r="BN137" s="1041"/>
      <c r="BO137" s="1041"/>
      <c r="BP137" s="1040"/>
      <c r="BQ137" s="1040"/>
      <c r="BR137" s="1040"/>
      <c r="BS137" s="1040"/>
      <c r="BT137" s="1040"/>
    </row>
    <row r="138" spans="3:72" ht="4.2" customHeight="1" x14ac:dyDescent="0.2">
      <c r="C138" s="315"/>
      <c r="D138" s="315"/>
      <c r="E138" s="315"/>
      <c r="F138" s="315"/>
      <c r="AK138" s="368"/>
      <c r="AL138" s="377"/>
      <c r="AM138" s="377"/>
      <c r="AN138" s="377"/>
      <c r="AO138" s="377"/>
      <c r="AP138" s="377"/>
      <c r="AQ138" s="377"/>
      <c r="AR138" s="377"/>
      <c r="AS138" s="377"/>
      <c r="AT138" s="379"/>
      <c r="AU138" s="377"/>
      <c r="AV138" s="377"/>
      <c r="AW138" s="377"/>
      <c r="AX138" s="377"/>
      <c r="AY138" s="377"/>
      <c r="AZ138" s="377"/>
      <c r="BA138" s="377"/>
      <c r="BB138" s="377"/>
      <c r="BC138" s="377"/>
      <c r="BD138" s="377"/>
      <c r="BE138" s="377"/>
      <c r="BF138" s="377"/>
      <c r="BG138" s="377"/>
      <c r="BH138" s="377"/>
      <c r="BI138" s="377"/>
      <c r="BJ138" s="377"/>
      <c r="BK138" s="369"/>
      <c r="BL138" s="369"/>
      <c r="BM138" s="1041"/>
      <c r="BN138" s="1041"/>
      <c r="BO138" s="1041"/>
      <c r="BP138" s="1040"/>
      <c r="BQ138" s="1040"/>
      <c r="BR138" s="1040"/>
      <c r="BS138" s="1040"/>
      <c r="BT138" s="1040"/>
    </row>
    <row r="139" spans="3:72" ht="4.2" customHeight="1" x14ac:dyDescent="0.2">
      <c r="C139" s="315"/>
      <c r="D139" s="315"/>
      <c r="E139" s="315"/>
      <c r="F139" s="315"/>
      <c r="AK139" s="368"/>
      <c r="AL139" s="377"/>
      <c r="AM139" s="377"/>
      <c r="AN139" s="377"/>
      <c r="AO139" s="377"/>
      <c r="AP139" s="377"/>
      <c r="AQ139" s="377"/>
      <c r="AR139" s="377"/>
      <c r="AS139" s="377"/>
      <c r="AT139" s="379"/>
      <c r="AU139" s="377"/>
      <c r="AV139" s="377"/>
      <c r="AW139" s="377"/>
      <c r="AX139" s="377"/>
      <c r="AY139" s="377"/>
      <c r="AZ139" s="377"/>
      <c r="BA139" s="377"/>
      <c r="BB139" s="377"/>
      <c r="BC139" s="377"/>
      <c r="BD139" s="377"/>
      <c r="BE139" s="377"/>
      <c r="BF139" s="377"/>
      <c r="BG139" s="377"/>
      <c r="BH139" s="377"/>
      <c r="BI139" s="377"/>
      <c r="BJ139" s="377"/>
      <c r="BK139" s="369"/>
      <c r="BL139" s="369"/>
      <c r="BM139" s="1041"/>
      <c r="BN139" s="1041"/>
      <c r="BO139" s="1041"/>
      <c r="BP139" s="1040"/>
      <c r="BQ139" s="1040"/>
      <c r="BR139" s="1040"/>
      <c r="BS139" s="1040"/>
      <c r="BT139" s="1040"/>
    </row>
    <row r="140" spans="3:72" ht="4.2" customHeight="1" x14ac:dyDescent="0.2"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K140" s="368"/>
      <c r="AL140" s="377"/>
      <c r="AM140" s="377"/>
      <c r="AN140" s="377"/>
      <c r="AO140" s="377"/>
      <c r="AP140" s="377"/>
      <c r="AQ140" s="377"/>
      <c r="AR140" s="377"/>
      <c r="AS140" s="377"/>
      <c r="AT140" s="379"/>
      <c r="AU140" s="377"/>
      <c r="AV140" s="377"/>
      <c r="AW140" s="377"/>
      <c r="AX140" s="377"/>
      <c r="AY140" s="377"/>
      <c r="AZ140" s="377"/>
      <c r="BA140" s="377"/>
      <c r="BB140" s="377"/>
      <c r="BC140" s="377"/>
      <c r="BD140" s="377"/>
      <c r="BE140" s="377"/>
      <c r="BF140" s="377"/>
      <c r="BG140" s="377"/>
      <c r="BH140" s="377"/>
      <c r="BI140" s="377"/>
      <c r="BJ140" s="377"/>
      <c r="BK140" s="369"/>
      <c r="BL140" s="369"/>
      <c r="BM140" s="1041"/>
      <c r="BN140" s="1041"/>
      <c r="BO140" s="1041"/>
      <c r="BP140" s="1040"/>
      <c r="BQ140" s="1040"/>
      <c r="BR140" s="1040"/>
      <c r="BS140" s="1040"/>
      <c r="BT140" s="1040"/>
    </row>
    <row r="141" spans="3:72" ht="4.2" customHeight="1" x14ac:dyDescent="0.2">
      <c r="C141" s="947"/>
      <c r="D141" s="947"/>
      <c r="E141" s="947"/>
      <c r="F141" s="947"/>
      <c r="G141" s="231"/>
      <c r="H141" s="1037" t="e">
        <f>VLOOKUP(C142,選手リスト,3,FALSE)</f>
        <v>#N/A</v>
      </c>
      <c r="I141" s="1037"/>
      <c r="J141" s="1037"/>
      <c r="K141" s="1037"/>
      <c r="L141" s="1037"/>
      <c r="M141" s="1037"/>
      <c r="N141" s="1037"/>
      <c r="O141" s="1037"/>
      <c r="P141" s="1037"/>
      <c r="Q141" s="1037"/>
      <c r="R141" s="1037"/>
      <c r="S141" s="1035" t="e">
        <f>VLOOKUP(C142,選手リスト,4,FALSE)</f>
        <v>#N/A</v>
      </c>
      <c r="T141" s="1035"/>
      <c r="U141" s="1035"/>
      <c r="V141" s="1035"/>
      <c r="W141" s="1035"/>
      <c r="X141" s="1035"/>
      <c r="Y141" s="1035"/>
      <c r="Z141" s="1035"/>
      <c r="AA141" s="1035"/>
      <c r="AB141" s="1035"/>
      <c r="AC141" s="1038" t="e">
        <f>VLOOKUP(C142,選手リスト,9,FALSE)</f>
        <v>#N/A</v>
      </c>
      <c r="AD141" s="1038"/>
      <c r="AE141" s="1038"/>
      <c r="AF141" s="1038"/>
      <c r="AG141" s="1039" t="e">
        <f>VLOOKUP(C142,選手リスト,6,FALSE)</f>
        <v>#N/A</v>
      </c>
      <c r="AH141" s="1039"/>
      <c r="AI141" s="1039"/>
      <c r="AJ141" s="1039"/>
      <c r="AK141" s="368"/>
      <c r="AL141" s="377"/>
      <c r="AM141" s="377"/>
      <c r="AN141" s="377"/>
      <c r="AO141" s="377"/>
      <c r="AP141" s="377"/>
      <c r="AQ141" s="377"/>
      <c r="AR141" s="377"/>
      <c r="AS141" s="377"/>
      <c r="AT141" s="379"/>
      <c r="AU141" s="377"/>
      <c r="AV141" s="377"/>
      <c r="AW141" s="377"/>
      <c r="AX141" s="377"/>
      <c r="AY141" s="377"/>
      <c r="AZ141" s="377"/>
      <c r="BA141" s="377"/>
      <c r="BB141" s="377"/>
      <c r="BC141" s="377"/>
      <c r="BD141" s="377"/>
      <c r="BE141" s="377"/>
      <c r="BF141" s="377"/>
      <c r="BG141" s="377"/>
      <c r="BH141" s="377"/>
      <c r="BI141" s="377"/>
      <c r="BJ141" s="377"/>
      <c r="BK141" s="369"/>
      <c r="BL141" s="369"/>
      <c r="BM141" s="1041"/>
      <c r="BN141" s="1041"/>
      <c r="BO141" s="1041"/>
      <c r="BP141" s="1040"/>
      <c r="BQ141" s="1040"/>
      <c r="BR141" s="1040"/>
      <c r="BS141" s="1040"/>
      <c r="BT141" s="1040"/>
    </row>
    <row r="142" spans="3:72" ht="4.2" customHeight="1" x14ac:dyDescent="0.2">
      <c r="C142" s="1044">
        <v>430</v>
      </c>
      <c r="D142" s="1044"/>
      <c r="E142" s="1044"/>
      <c r="F142" s="1044"/>
      <c r="G142" s="36"/>
      <c r="H142" s="1037"/>
      <c r="I142" s="1037"/>
      <c r="J142" s="1037"/>
      <c r="K142" s="1037"/>
      <c r="L142" s="1037"/>
      <c r="M142" s="1037"/>
      <c r="N142" s="1037"/>
      <c r="O142" s="1037"/>
      <c r="P142" s="1037"/>
      <c r="Q142" s="1037"/>
      <c r="R142" s="1037"/>
      <c r="S142" s="1035"/>
      <c r="T142" s="1035"/>
      <c r="U142" s="1035"/>
      <c r="V142" s="1035"/>
      <c r="W142" s="1035"/>
      <c r="X142" s="1035"/>
      <c r="Y142" s="1035"/>
      <c r="Z142" s="1035"/>
      <c r="AA142" s="1035"/>
      <c r="AB142" s="1035"/>
      <c r="AC142" s="1038"/>
      <c r="AD142" s="1038"/>
      <c r="AE142" s="1038"/>
      <c r="AF142" s="1038"/>
      <c r="AG142" s="1039"/>
      <c r="AH142" s="1039"/>
      <c r="AI142" s="1039"/>
      <c r="AJ142" s="1039"/>
      <c r="AK142" s="368"/>
      <c r="AL142" s="377"/>
      <c r="AM142" s="377"/>
      <c r="AN142" s="377"/>
      <c r="AO142" s="377"/>
      <c r="AP142" s="377"/>
      <c r="AQ142" s="377"/>
      <c r="AR142" s="377"/>
      <c r="AS142" s="377"/>
      <c r="AT142" s="379"/>
      <c r="AU142" s="377"/>
      <c r="AV142" s="377"/>
      <c r="AW142" s="377"/>
      <c r="AX142" s="377"/>
      <c r="AY142" s="377"/>
      <c r="AZ142" s="377"/>
      <c r="BA142" s="377"/>
      <c r="BB142" s="377"/>
      <c r="BC142" s="377"/>
      <c r="BD142" s="377"/>
      <c r="BE142" s="377"/>
      <c r="BF142" s="377"/>
      <c r="BG142" s="377"/>
      <c r="BH142" s="377"/>
      <c r="BI142" s="377"/>
      <c r="BJ142" s="377"/>
      <c r="BK142" s="369"/>
      <c r="BL142" s="369"/>
      <c r="BM142" s="1041"/>
      <c r="BN142" s="1041"/>
      <c r="BO142" s="1041"/>
      <c r="BP142" s="1040"/>
      <c r="BQ142" s="1040"/>
      <c r="BR142" s="1040"/>
      <c r="BS142" s="1040"/>
      <c r="BT142" s="1040"/>
    </row>
    <row r="143" spans="3:72" ht="4.2" customHeight="1" x14ac:dyDescent="0.2">
      <c r="C143" s="1044"/>
      <c r="D143" s="1044"/>
      <c r="E143" s="1044"/>
      <c r="F143" s="1044"/>
      <c r="G143" s="36"/>
      <c r="H143" s="1034" t="e">
        <f>VLOOKUP(C142,選手リスト,2,FALSE)</f>
        <v>#N/A</v>
      </c>
      <c r="I143" s="1034"/>
      <c r="J143" s="1034"/>
      <c r="K143" s="1034"/>
      <c r="L143" s="1034"/>
      <c r="M143" s="1034"/>
      <c r="N143" s="1034"/>
      <c r="O143" s="1034"/>
      <c r="P143" s="1034"/>
      <c r="Q143" s="1034"/>
      <c r="R143" s="1034"/>
      <c r="S143" s="1035"/>
      <c r="T143" s="1035"/>
      <c r="U143" s="1035"/>
      <c r="V143" s="1035"/>
      <c r="W143" s="1035"/>
      <c r="X143" s="1035"/>
      <c r="Y143" s="1035"/>
      <c r="Z143" s="1035"/>
      <c r="AA143" s="1035"/>
      <c r="AB143" s="1035"/>
      <c r="AC143" s="1038"/>
      <c r="AD143" s="1038"/>
      <c r="AE143" s="1038"/>
      <c r="AF143" s="1038"/>
      <c r="AG143" s="1039"/>
      <c r="AH143" s="1039"/>
      <c r="AI143" s="1039"/>
      <c r="AJ143" s="1039"/>
      <c r="AK143" s="370"/>
      <c r="AL143" s="375"/>
      <c r="AM143" s="375"/>
      <c r="AN143" s="375"/>
      <c r="AO143" s="375"/>
      <c r="AP143" s="375"/>
      <c r="AQ143" s="375"/>
      <c r="AR143" s="375"/>
      <c r="AS143" s="375"/>
      <c r="AT143" s="381"/>
      <c r="AU143" s="382"/>
      <c r="AV143" s="377"/>
      <c r="AW143" s="377"/>
      <c r="AX143" s="377"/>
      <c r="AY143" s="377"/>
      <c r="AZ143" s="377"/>
      <c r="BA143" s="377"/>
      <c r="BB143" s="377"/>
      <c r="BC143" s="377"/>
      <c r="BD143" s="377"/>
      <c r="BE143" s="377"/>
      <c r="BF143" s="377"/>
      <c r="BG143" s="377"/>
      <c r="BH143" s="377"/>
      <c r="BI143" s="377"/>
      <c r="BJ143" s="377"/>
      <c r="BK143" s="369"/>
      <c r="BL143" s="369"/>
    </row>
    <row r="144" spans="3:72" ht="4.2" customHeight="1" x14ac:dyDescent="0.2">
      <c r="C144" s="1044"/>
      <c r="D144" s="1044"/>
      <c r="E144" s="1044"/>
      <c r="F144" s="1044"/>
      <c r="G144" s="36"/>
      <c r="H144" s="1034"/>
      <c r="I144" s="1034"/>
      <c r="J144" s="1034"/>
      <c r="K144" s="1034"/>
      <c r="L144" s="1034"/>
      <c r="M144" s="1034"/>
      <c r="N144" s="1034"/>
      <c r="O144" s="1034"/>
      <c r="P144" s="1034"/>
      <c r="Q144" s="1034"/>
      <c r="R144" s="1034"/>
      <c r="S144" s="1035" t="e">
        <f>VLOOKUP(C142,選手リスト,5,FALSE)</f>
        <v>#N/A</v>
      </c>
      <c r="T144" s="1035"/>
      <c r="U144" s="1035"/>
      <c r="V144" s="1035"/>
      <c r="W144" s="1035"/>
      <c r="X144" s="1035"/>
      <c r="Y144" s="1035"/>
      <c r="Z144" s="1035"/>
      <c r="AA144" s="1035"/>
      <c r="AB144" s="1035"/>
      <c r="AC144" s="1036" t="e">
        <f>VLOOKUP(C142,選手リスト,10,FALSE)</f>
        <v>#N/A</v>
      </c>
      <c r="AD144" s="1036"/>
      <c r="AE144" s="1036"/>
      <c r="AF144" s="1036"/>
      <c r="AG144" s="1039"/>
      <c r="AH144" s="1039"/>
      <c r="AI144" s="1039"/>
      <c r="AJ144" s="1039"/>
      <c r="AK144" s="125"/>
      <c r="AL144" s="125"/>
      <c r="AM144" s="125"/>
      <c r="AN144" s="125"/>
      <c r="AO144" s="125"/>
      <c r="AP144" s="125"/>
      <c r="AQ144" s="125"/>
      <c r="AR144" s="125"/>
      <c r="AS144" s="125"/>
      <c r="AT144" s="125"/>
      <c r="AU144" s="125"/>
      <c r="AV144" s="125"/>
      <c r="AW144" s="125"/>
      <c r="AX144" s="125"/>
      <c r="AY144" s="125"/>
      <c r="AZ144" s="125"/>
    </row>
    <row r="145" spans="3:52" ht="4.2" customHeight="1" x14ac:dyDescent="0.2">
      <c r="C145" s="1044"/>
      <c r="D145" s="1044"/>
      <c r="E145" s="1044"/>
      <c r="F145" s="1044"/>
      <c r="G145" s="231"/>
      <c r="H145" s="1034"/>
      <c r="I145" s="1034"/>
      <c r="J145" s="1034"/>
      <c r="K145" s="1034"/>
      <c r="L145" s="1034"/>
      <c r="M145" s="1034"/>
      <c r="N145" s="1034"/>
      <c r="O145" s="1034"/>
      <c r="P145" s="1034"/>
      <c r="Q145" s="1034"/>
      <c r="R145" s="1034"/>
      <c r="S145" s="1035"/>
      <c r="T145" s="1035"/>
      <c r="U145" s="1035"/>
      <c r="V145" s="1035"/>
      <c r="W145" s="1035"/>
      <c r="X145" s="1035"/>
      <c r="Y145" s="1035"/>
      <c r="Z145" s="1035"/>
      <c r="AA145" s="1035"/>
      <c r="AB145" s="1035"/>
      <c r="AC145" s="1036"/>
      <c r="AD145" s="1036"/>
      <c r="AE145" s="1036"/>
      <c r="AF145" s="1036"/>
      <c r="AG145" s="1039"/>
      <c r="AH145" s="1039"/>
      <c r="AI145" s="1039"/>
      <c r="AJ145" s="1039"/>
      <c r="AK145" s="125"/>
      <c r="AL145" s="125"/>
      <c r="AM145" s="125"/>
      <c r="AN145" s="125"/>
      <c r="AO145" s="125"/>
      <c r="AP145" s="125"/>
      <c r="AQ145" s="125"/>
      <c r="AR145" s="125"/>
      <c r="AS145" s="125"/>
      <c r="AT145" s="125"/>
      <c r="AU145" s="125"/>
      <c r="AV145" s="125"/>
      <c r="AW145" s="125"/>
      <c r="AX145" s="125"/>
      <c r="AY145" s="125"/>
      <c r="AZ145" s="125"/>
    </row>
    <row r="146" spans="3:52" ht="4.2" customHeight="1" x14ac:dyDescent="0.2">
      <c r="C146" s="36"/>
      <c r="D146" s="36"/>
      <c r="E146" s="36"/>
      <c r="F146" s="36"/>
      <c r="G146" s="36"/>
      <c r="H146" s="1034"/>
      <c r="I146" s="1034"/>
      <c r="J146" s="1034"/>
      <c r="K146" s="1034"/>
      <c r="L146" s="1034"/>
      <c r="M146" s="1034"/>
      <c r="N146" s="1034"/>
      <c r="O146" s="1034"/>
      <c r="P146" s="1034"/>
      <c r="Q146" s="1034"/>
      <c r="R146" s="1034"/>
      <c r="S146" s="1035"/>
      <c r="T146" s="1035"/>
      <c r="U146" s="1035"/>
      <c r="V146" s="1035"/>
      <c r="W146" s="1035"/>
      <c r="X146" s="1035"/>
      <c r="Y146" s="1035"/>
      <c r="Z146" s="1035"/>
      <c r="AA146" s="1035"/>
      <c r="AB146" s="1035"/>
      <c r="AC146" s="1036"/>
      <c r="AD146" s="1036"/>
      <c r="AE146" s="1036"/>
      <c r="AF146" s="1036"/>
      <c r="AG146" s="1039"/>
      <c r="AH146" s="1039"/>
      <c r="AI146" s="1039"/>
      <c r="AJ146" s="1039"/>
    </row>
    <row r="147" spans="3:52" ht="4.2" customHeight="1" x14ac:dyDescent="0.2">
      <c r="C147" s="315"/>
      <c r="D147" s="315"/>
      <c r="E147" s="315"/>
      <c r="F147" s="315"/>
    </row>
    <row r="148" spans="3:52" ht="4.2" customHeight="1" x14ac:dyDescent="0.2">
      <c r="C148" s="315"/>
      <c r="D148" s="315"/>
      <c r="E148" s="315"/>
      <c r="F148" s="315"/>
    </row>
    <row r="149" spans="3:52" ht="4.2" customHeight="1" x14ac:dyDescent="0.2">
      <c r="C149" s="315"/>
      <c r="D149" s="315"/>
      <c r="E149" s="315"/>
      <c r="F149" s="315"/>
    </row>
    <row r="150" spans="3:52" ht="4.2" customHeight="1" x14ac:dyDescent="0.2">
      <c r="C150" s="315"/>
      <c r="D150" s="315"/>
      <c r="E150" s="315"/>
      <c r="F150" s="315"/>
    </row>
    <row r="151" spans="3:52" ht="4.2" customHeight="1" x14ac:dyDescent="0.2">
      <c r="C151" s="315"/>
      <c r="D151" s="315"/>
      <c r="E151" s="315"/>
      <c r="F151" s="315"/>
    </row>
    <row r="152" spans="3:52" ht="4.2" customHeight="1" x14ac:dyDescent="0.2"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</row>
    <row r="153" spans="3:52" ht="4.2" customHeight="1" x14ac:dyDescent="0.2">
      <c r="C153" s="947"/>
      <c r="D153" s="947"/>
      <c r="E153" s="947"/>
      <c r="F153" s="947"/>
    </row>
    <row r="157" spans="3:52" ht="4.2" customHeight="1" x14ac:dyDescent="0.2">
      <c r="AJ157" s="4"/>
    </row>
    <row r="162" spans="13:57" ht="4.2" customHeight="1" x14ac:dyDescent="0.2">
      <c r="P162" s="1045">
        <v>420</v>
      </c>
      <c r="Q162" s="1045"/>
      <c r="R162" s="1045"/>
      <c r="S162" s="1045"/>
      <c r="T162" s="1045"/>
      <c r="U162" s="1045"/>
      <c r="V162" s="1045"/>
      <c r="W162" s="1045">
        <v>421</v>
      </c>
      <c r="X162" s="1045"/>
      <c r="Y162" s="1045"/>
      <c r="Z162" s="1045"/>
      <c r="AA162" s="1045"/>
      <c r="AB162" s="1045"/>
      <c r="AC162" s="1045"/>
      <c r="AD162" s="1045">
        <v>422</v>
      </c>
      <c r="AE162" s="1045"/>
      <c r="AF162" s="1045"/>
      <c r="AG162" s="1045"/>
      <c r="AH162" s="1045"/>
      <c r="AI162" s="1045"/>
      <c r="AJ162" s="1045"/>
      <c r="AK162" s="1045">
        <v>423</v>
      </c>
      <c r="AL162" s="1045"/>
      <c r="AM162" s="1045"/>
      <c r="AN162" s="1045"/>
      <c r="AO162" s="1045"/>
      <c r="AP162" s="1045"/>
      <c r="AQ162" s="1045"/>
      <c r="AR162" s="1045">
        <v>424</v>
      </c>
      <c r="AS162" s="1045"/>
      <c r="AT162" s="1045"/>
      <c r="AU162" s="1045"/>
      <c r="AV162" s="1045"/>
      <c r="AW162" s="1045"/>
      <c r="AX162" s="1045"/>
      <c r="AY162" s="1045">
        <v>425</v>
      </c>
      <c r="AZ162" s="1045"/>
      <c r="BA162" s="1045"/>
      <c r="BB162" s="1045"/>
      <c r="BC162" s="1045"/>
      <c r="BD162" s="1045"/>
      <c r="BE162" s="1045"/>
    </row>
    <row r="163" spans="13:57" ht="4.2" customHeight="1" x14ac:dyDescent="0.2">
      <c r="P163" s="1045"/>
      <c r="Q163" s="1045"/>
      <c r="R163" s="1045"/>
      <c r="S163" s="1045"/>
      <c r="T163" s="1045"/>
      <c r="U163" s="1045"/>
      <c r="V163" s="1045"/>
      <c r="W163" s="1045"/>
      <c r="X163" s="1045"/>
      <c r="Y163" s="1045"/>
      <c r="Z163" s="1045"/>
      <c r="AA163" s="1045"/>
      <c r="AB163" s="1045"/>
      <c r="AC163" s="1045"/>
      <c r="AD163" s="1045"/>
      <c r="AE163" s="1045"/>
      <c r="AF163" s="1045"/>
      <c r="AG163" s="1045"/>
      <c r="AH163" s="1045"/>
      <c r="AI163" s="1045"/>
      <c r="AJ163" s="1045"/>
      <c r="AK163" s="1045"/>
      <c r="AL163" s="1045"/>
      <c r="AM163" s="1045"/>
      <c r="AN163" s="1045"/>
      <c r="AO163" s="1045"/>
      <c r="AP163" s="1045"/>
      <c r="AQ163" s="1045"/>
      <c r="AR163" s="1045"/>
      <c r="AS163" s="1045"/>
      <c r="AT163" s="1045"/>
      <c r="AU163" s="1045"/>
      <c r="AV163" s="1045"/>
      <c r="AW163" s="1045"/>
      <c r="AX163" s="1045"/>
      <c r="AY163" s="1045"/>
      <c r="AZ163" s="1045"/>
      <c r="BA163" s="1045"/>
      <c r="BB163" s="1045"/>
      <c r="BC163" s="1045"/>
      <c r="BD163" s="1045"/>
      <c r="BE163" s="1045"/>
    </row>
    <row r="164" spans="13:57" ht="4.2" customHeight="1" x14ac:dyDescent="0.2">
      <c r="M164" s="111"/>
      <c r="N164" s="111"/>
      <c r="O164" s="111"/>
      <c r="P164" s="111"/>
      <c r="Q164" s="111"/>
      <c r="R164" s="111"/>
      <c r="S164" s="111"/>
      <c r="T164" s="111"/>
      <c r="U164" s="111"/>
      <c r="V164" s="111"/>
      <c r="W164" s="111"/>
      <c r="X164" s="111"/>
      <c r="Y164" s="111"/>
      <c r="Z164" s="111"/>
      <c r="AA164" s="111"/>
      <c r="AB164" s="111"/>
      <c r="AC164" s="111"/>
      <c r="AD164" s="111"/>
      <c r="AE164" s="111"/>
      <c r="AF164" s="111"/>
      <c r="AG164" s="111"/>
      <c r="AH164" s="111"/>
      <c r="AI164" s="111"/>
      <c r="AJ164" s="111"/>
      <c r="AK164" s="111"/>
      <c r="AL164" s="111"/>
      <c r="AM164" s="111"/>
      <c r="AN164" s="111"/>
      <c r="AO164" s="111"/>
      <c r="AP164" s="111"/>
      <c r="AQ164" s="111"/>
      <c r="AR164" s="111"/>
      <c r="AS164" s="111"/>
      <c r="AT164" s="111"/>
      <c r="AU164" s="111"/>
      <c r="AV164" s="111"/>
      <c r="AW164" s="111"/>
      <c r="AX164" s="111"/>
      <c r="AY164" s="111"/>
      <c r="AZ164" s="111"/>
      <c r="BA164" s="111"/>
      <c r="BB164" s="111"/>
    </row>
    <row r="165" spans="13:57" ht="4.2" customHeight="1" x14ac:dyDescent="0.2">
      <c r="M165" s="111"/>
      <c r="P165" s="111"/>
      <c r="Q165" s="111"/>
      <c r="R165" s="111"/>
      <c r="S165" s="111"/>
      <c r="T165" s="111"/>
      <c r="U165" s="111"/>
      <c r="V165" s="111"/>
      <c r="W165" s="111"/>
      <c r="X165" s="111"/>
      <c r="Y165" s="111"/>
      <c r="Z165" s="111"/>
      <c r="AA165" s="111"/>
      <c r="AB165" s="111"/>
      <c r="AC165" s="111"/>
      <c r="AD165" s="111"/>
      <c r="AE165" s="111"/>
      <c r="AF165" s="111"/>
      <c r="AG165" s="111"/>
      <c r="AH165" s="111"/>
      <c r="AI165" s="111"/>
      <c r="AJ165" s="111"/>
      <c r="AK165" s="111"/>
      <c r="AL165" s="111"/>
      <c r="AM165" s="111"/>
      <c r="AN165" s="111"/>
      <c r="AO165" s="111"/>
      <c r="AP165" s="111"/>
      <c r="AQ165" s="111"/>
      <c r="AR165" s="111"/>
      <c r="AS165" s="111"/>
      <c r="AT165" s="111"/>
      <c r="AU165" s="111"/>
      <c r="AV165" s="111"/>
      <c r="AW165" s="111"/>
      <c r="AX165" s="111"/>
      <c r="AY165" s="111"/>
      <c r="AZ165" s="111"/>
      <c r="BA165" s="111"/>
      <c r="BB165" s="111"/>
      <c r="BC165" s="111"/>
      <c r="BD165" s="111"/>
      <c r="BE165" s="111"/>
    </row>
    <row r="166" spans="13:57" ht="4.2" customHeight="1" x14ac:dyDescent="0.2">
      <c r="P166" s="111"/>
      <c r="Q166" s="111"/>
      <c r="R166" s="111"/>
      <c r="S166" s="111"/>
      <c r="T166" s="111"/>
      <c r="U166" s="111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B166" s="111"/>
      <c r="BC166" s="111"/>
      <c r="BD166" s="111"/>
      <c r="BE166" s="111"/>
    </row>
    <row r="167" spans="13:57" ht="4.2" customHeight="1" x14ac:dyDescent="0.2">
      <c r="P167" s="111"/>
      <c r="Q167" s="111"/>
      <c r="R167" s="111"/>
      <c r="S167" s="111"/>
      <c r="T167" s="111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11"/>
    </row>
    <row r="168" spans="13:57" ht="4.2" customHeight="1" x14ac:dyDescent="0.2">
      <c r="P168" s="111"/>
      <c r="Q168" s="111"/>
      <c r="R168" s="111"/>
      <c r="S168" s="111"/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11"/>
    </row>
    <row r="169" spans="13:57" ht="4.2" customHeight="1" x14ac:dyDescent="0.2">
      <c r="P169" s="111"/>
      <c r="Q169" s="111"/>
      <c r="R169" s="111"/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11"/>
    </row>
    <row r="170" spans="13:57" ht="4.2" customHeight="1" x14ac:dyDescent="0.2">
      <c r="P170" s="111"/>
      <c r="Q170" s="111"/>
      <c r="R170" s="111"/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</row>
    <row r="171" spans="13:57" ht="4.2" customHeight="1" x14ac:dyDescent="0.2">
      <c r="P171" s="111"/>
      <c r="Q171" s="111"/>
      <c r="R171" s="111"/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11"/>
    </row>
    <row r="172" spans="13:57" ht="4.2" customHeight="1" x14ac:dyDescent="0.2">
      <c r="P172" s="111"/>
      <c r="Q172" s="111"/>
      <c r="R172" s="111"/>
      <c r="S172" s="111"/>
      <c r="T172" s="111"/>
      <c r="U172" s="111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11"/>
    </row>
    <row r="173" spans="13:57" ht="4.2" customHeight="1" x14ac:dyDescent="0.2">
      <c r="P173" s="111"/>
      <c r="Q173" s="111"/>
      <c r="R173" s="111"/>
      <c r="S173" s="111"/>
      <c r="T173" s="111"/>
      <c r="U173" s="111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11"/>
    </row>
    <row r="174" spans="13:57" ht="4.2" customHeight="1" x14ac:dyDescent="0.2">
      <c r="P174" s="111"/>
      <c r="Q174" s="111"/>
      <c r="R174" s="111"/>
      <c r="S174" s="111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111"/>
    </row>
    <row r="175" spans="13:57" ht="4.2" customHeight="1" x14ac:dyDescent="0.2">
      <c r="P175" s="111"/>
      <c r="Q175" s="111"/>
      <c r="R175" s="111"/>
      <c r="S175" s="111"/>
      <c r="T175" s="111"/>
      <c r="U175" s="111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111"/>
    </row>
    <row r="176" spans="13:57" ht="4.2" customHeight="1" x14ac:dyDescent="0.2">
      <c r="P176" s="111"/>
      <c r="Q176" s="111"/>
      <c r="R176" s="111"/>
      <c r="S176" s="111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111"/>
    </row>
    <row r="177" spans="16:57" ht="4.2" customHeight="1" x14ac:dyDescent="0.2">
      <c r="P177" s="111"/>
      <c r="Q177" s="111"/>
      <c r="R177" s="111"/>
      <c r="S177" s="111"/>
      <c r="T177" s="111"/>
      <c r="U177" s="111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111"/>
      <c r="BD177" s="111"/>
      <c r="BE177" s="111"/>
    </row>
    <row r="178" spans="16:57" ht="4.2" customHeight="1" x14ac:dyDescent="0.2">
      <c r="P178" s="111"/>
      <c r="Q178" s="111"/>
      <c r="R178" s="111"/>
      <c r="S178" s="111"/>
      <c r="T178" s="111"/>
      <c r="U178" s="111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111"/>
    </row>
    <row r="179" spans="16:57" ht="4.2" customHeight="1" x14ac:dyDescent="0.2">
      <c r="P179" s="111"/>
      <c r="Q179" s="111"/>
      <c r="R179" s="111"/>
      <c r="S179" s="111"/>
      <c r="T179" s="111"/>
      <c r="U179" s="111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11"/>
      <c r="BD179" s="111"/>
      <c r="BE179" s="111"/>
    </row>
    <row r="180" spans="16:57" ht="4.2" customHeight="1" x14ac:dyDescent="0.2">
      <c r="P180" s="111"/>
      <c r="Q180" s="111"/>
      <c r="R180" s="111"/>
      <c r="S180" s="111"/>
      <c r="T180" s="111"/>
      <c r="U180" s="111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111"/>
    </row>
    <row r="181" spans="16:57" ht="4.2" customHeight="1" x14ac:dyDescent="0.2">
      <c r="P181" s="111"/>
      <c r="Q181" s="111"/>
      <c r="R181" s="111"/>
      <c r="S181" s="111"/>
      <c r="T181" s="111"/>
      <c r="U181" s="111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A181" s="111"/>
      <c r="BB181" s="111"/>
      <c r="BC181" s="111"/>
      <c r="BD181" s="111"/>
      <c r="BE181" s="111"/>
    </row>
    <row r="182" spans="16:57" ht="4.2" customHeight="1" x14ac:dyDescent="0.2">
      <c r="P182" s="1050" t="e">
        <f>VLOOKUP(P162,選手リスト,2,FALSE)</f>
        <v>#N/A</v>
      </c>
      <c r="Q182" s="1050"/>
      <c r="R182" s="1050"/>
      <c r="S182" s="1050"/>
      <c r="T182" s="1050"/>
      <c r="U182" s="1050"/>
      <c r="V182" s="1050"/>
      <c r="W182" s="1050" t="e">
        <f>VLOOKUP(W162,選手リスト,2,FALSE)</f>
        <v>#N/A</v>
      </c>
      <c r="X182" s="1050"/>
      <c r="Y182" s="1050"/>
      <c r="Z182" s="1050"/>
      <c r="AA182" s="1050"/>
      <c r="AB182" s="1050"/>
      <c r="AC182" s="1050"/>
      <c r="AD182" s="1050" t="e">
        <f>VLOOKUP(AD162,選手リスト,2,FALSE)</f>
        <v>#N/A</v>
      </c>
      <c r="AE182" s="1050"/>
      <c r="AF182" s="1050"/>
      <c r="AG182" s="1050"/>
      <c r="AH182" s="1050"/>
      <c r="AI182" s="1050"/>
      <c r="AJ182" s="1050"/>
      <c r="AK182" s="1050" t="e">
        <f>VLOOKUP(AK162,選手リスト,2,FALSE)</f>
        <v>#N/A</v>
      </c>
      <c r="AL182" s="1050"/>
      <c r="AM182" s="1050"/>
      <c r="AN182" s="1050"/>
      <c r="AO182" s="1050"/>
      <c r="AP182" s="1050"/>
      <c r="AQ182" s="1050"/>
      <c r="AR182" s="1050" t="e">
        <f>VLOOKUP(AR162,選手リスト,2,FALSE)</f>
        <v>#N/A</v>
      </c>
      <c r="AS182" s="1050"/>
      <c r="AT182" s="1050"/>
      <c r="AU182" s="1050"/>
      <c r="AV182" s="1050"/>
      <c r="AW182" s="1050"/>
      <c r="AX182" s="1050"/>
      <c r="AY182" s="1050" t="e">
        <f>VLOOKUP(AY162,選手リスト,2,FALSE)</f>
        <v>#N/A</v>
      </c>
      <c r="AZ182" s="1050"/>
      <c r="BA182" s="1050"/>
      <c r="BB182" s="1050"/>
      <c r="BC182" s="1050"/>
      <c r="BD182" s="1050"/>
      <c r="BE182" s="1050"/>
    </row>
    <row r="183" spans="16:57" ht="4.2" customHeight="1" x14ac:dyDescent="0.2">
      <c r="P183" s="1050"/>
      <c r="Q183" s="1050"/>
      <c r="R183" s="1050"/>
      <c r="S183" s="1050"/>
      <c r="T183" s="1050"/>
      <c r="U183" s="1050"/>
      <c r="V183" s="1050"/>
      <c r="W183" s="1050"/>
      <c r="X183" s="1050"/>
      <c r="Y183" s="1050"/>
      <c r="Z183" s="1050"/>
      <c r="AA183" s="1050"/>
      <c r="AB183" s="1050"/>
      <c r="AC183" s="1050"/>
      <c r="AD183" s="1050"/>
      <c r="AE183" s="1050"/>
      <c r="AF183" s="1050"/>
      <c r="AG183" s="1050"/>
      <c r="AH183" s="1050"/>
      <c r="AI183" s="1050"/>
      <c r="AJ183" s="1050"/>
      <c r="AK183" s="1050"/>
      <c r="AL183" s="1050"/>
      <c r="AM183" s="1050"/>
      <c r="AN183" s="1050"/>
      <c r="AO183" s="1050"/>
      <c r="AP183" s="1050"/>
      <c r="AQ183" s="1050"/>
      <c r="AR183" s="1050"/>
      <c r="AS183" s="1050"/>
      <c r="AT183" s="1050"/>
      <c r="AU183" s="1050"/>
      <c r="AV183" s="1050"/>
      <c r="AW183" s="1050"/>
      <c r="AX183" s="1050"/>
      <c r="AY183" s="1050"/>
      <c r="AZ183" s="1050"/>
      <c r="BA183" s="1050"/>
      <c r="BB183" s="1050"/>
      <c r="BC183" s="1050"/>
      <c r="BD183" s="1050"/>
      <c r="BE183" s="1050"/>
    </row>
    <row r="184" spans="16:57" ht="4.2" customHeight="1" x14ac:dyDescent="0.2">
      <c r="P184" s="1050"/>
      <c r="Q184" s="1050"/>
      <c r="R184" s="1050"/>
      <c r="S184" s="1050"/>
      <c r="T184" s="1050"/>
      <c r="U184" s="1050"/>
      <c r="V184" s="1050"/>
      <c r="W184" s="1050"/>
      <c r="X184" s="1050"/>
      <c r="Y184" s="1050"/>
      <c r="Z184" s="1050"/>
      <c r="AA184" s="1050"/>
      <c r="AB184" s="1050"/>
      <c r="AC184" s="1050"/>
      <c r="AD184" s="1050"/>
      <c r="AE184" s="1050"/>
      <c r="AF184" s="1050"/>
      <c r="AG184" s="1050"/>
      <c r="AH184" s="1050"/>
      <c r="AI184" s="1050"/>
      <c r="AJ184" s="1050"/>
      <c r="AK184" s="1050"/>
      <c r="AL184" s="1050"/>
      <c r="AM184" s="1050"/>
      <c r="AN184" s="1050"/>
      <c r="AO184" s="1050"/>
      <c r="AP184" s="1050"/>
      <c r="AQ184" s="1050"/>
      <c r="AR184" s="1050"/>
      <c r="AS184" s="1050"/>
      <c r="AT184" s="1050"/>
      <c r="AU184" s="1050"/>
      <c r="AV184" s="1050"/>
      <c r="AW184" s="1050"/>
      <c r="AX184" s="1050"/>
      <c r="AY184" s="1050"/>
      <c r="AZ184" s="1050"/>
      <c r="BA184" s="1050"/>
      <c r="BB184" s="1050"/>
      <c r="BC184" s="1050"/>
      <c r="BD184" s="1050"/>
      <c r="BE184" s="1050"/>
    </row>
    <row r="185" spans="16:57" ht="4.2" customHeight="1" x14ac:dyDescent="0.2">
      <c r="P185" s="179"/>
      <c r="Q185" s="179"/>
      <c r="R185" s="179"/>
      <c r="S185" s="179"/>
      <c r="T185" s="179"/>
      <c r="U185" s="179"/>
      <c r="V185" s="179"/>
      <c r="W185" s="179"/>
      <c r="X185" s="179"/>
      <c r="Y185" s="179"/>
      <c r="Z185" s="179"/>
      <c r="AA185" s="179"/>
      <c r="AB185" s="179"/>
      <c r="AC185" s="179"/>
      <c r="AD185" s="179"/>
      <c r="AE185" s="179"/>
      <c r="AF185" s="179"/>
      <c r="AG185" s="179"/>
      <c r="AH185" s="179"/>
      <c r="AI185" s="179"/>
      <c r="AJ185" s="179"/>
      <c r="AK185" s="179"/>
      <c r="AL185" s="179"/>
      <c r="AM185" s="179"/>
      <c r="AN185" s="179"/>
      <c r="AO185" s="179"/>
      <c r="AP185" s="179"/>
      <c r="AQ185" s="179"/>
      <c r="AR185" s="179"/>
      <c r="AS185" s="179"/>
      <c r="AT185" s="179"/>
      <c r="AU185" s="179"/>
      <c r="AV185" s="179"/>
      <c r="AW185" s="179"/>
      <c r="AX185" s="179"/>
      <c r="AY185" s="179"/>
      <c r="AZ185" s="179"/>
      <c r="BA185" s="179"/>
      <c r="BB185" s="179"/>
      <c r="BC185" s="179"/>
      <c r="BD185" s="179"/>
      <c r="BE185" s="179"/>
    </row>
    <row r="186" spans="16:57" ht="4.2" customHeight="1" x14ac:dyDescent="0.2">
      <c r="P186" s="1045">
        <v>426</v>
      </c>
      <c r="Q186" s="1045"/>
      <c r="R186" s="1045"/>
      <c r="S186" s="1045"/>
      <c r="T186" s="1045"/>
      <c r="U186" s="1045"/>
      <c r="V186" s="1045"/>
      <c r="W186" s="1045">
        <v>427</v>
      </c>
      <c r="X186" s="1045"/>
      <c r="Y186" s="1045"/>
      <c r="Z186" s="1045"/>
      <c r="AA186" s="1045"/>
      <c r="AB186" s="1045"/>
      <c r="AC186" s="1045"/>
      <c r="AD186" s="1045">
        <v>428</v>
      </c>
      <c r="AE186" s="1045"/>
      <c r="AF186" s="1045"/>
      <c r="AG186" s="1045"/>
      <c r="AH186" s="1045"/>
      <c r="AI186" s="1045"/>
      <c r="AJ186" s="1045"/>
      <c r="AK186" s="1045">
        <v>429</v>
      </c>
      <c r="AL186" s="1045"/>
      <c r="AM186" s="1045"/>
      <c r="AN186" s="1045"/>
      <c r="AO186" s="1045"/>
      <c r="AP186" s="1045"/>
      <c r="AQ186" s="1045"/>
      <c r="AR186" s="1045">
        <v>430</v>
      </c>
      <c r="AS186" s="1045"/>
      <c r="AT186" s="1045"/>
      <c r="AU186" s="1045"/>
      <c r="AV186" s="1045"/>
      <c r="AW186" s="1045"/>
      <c r="AX186" s="1045"/>
      <c r="AY186" s="96"/>
      <c r="AZ186" s="96"/>
      <c r="BA186" s="96"/>
      <c r="BB186" s="96"/>
      <c r="BC186" s="96"/>
      <c r="BD186" s="96"/>
      <c r="BE186" s="96"/>
    </row>
    <row r="187" spans="16:57" ht="4.2" customHeight="1" x14ac:dyDescent="0.2">
      <c r="P187" s="1045"/>
      <c r="Q187" s="1045"/>
      <c r="R187" s="1045"/>
      <c r="S187" s="1045"/>
      <c r="T187" s="1045"/>
      <c r="U187" s="1045"/>
      <c r="V187" s="1045"/>
      <c r="W187" s="1045"/>
      <c r="X187" s="1045"/>
      <c r="Y187" s="1045"/>
      <c r="Z187" s="1045"/>
      <c r="AA187" s="1045"/>
      <c r="AB187" s="1045"/>
      <c r="AC187" s="1045"/>
      <c r="AD187" s="1045"/>
      <c r="AE187" s="1045"/>
      <c r="AF187" s="1045"/>
      <c r="AG187" s="1045"/>
      <c r="AH187" s="1045"/>
      <c r="AI187" s="1045"/>
      <c r="AJ187" s="1045"/>
      <c r="AK187" s="1045"/>
      <c r="AL187" s="1045"/>
      <c r="AM187" s="1045"/>
      <c r="AN187" s="1045"/>
      <c r="AO187" s="1045"/>
      <c r="AP187" s="1045"/>
      <c r="AQ187" s="1045"/>
      <c r="AR187" s="1045"/>
      <c r="AS187" s="1045"/>
      <c r="AT187" s="1045"/>
      <c r="AU187" s="1045"/>
      <c r="AV187" s="1045"/>
      <c r="AW187" s="1045"/>
      <c r="AX187" s="1045"/>
      <c r="AY187" s="96"/>
      <c r="AZ187" s="96"/>
      <c r="BA187" s="96"/>
      <c r="BB187" s="96"/>
      <c r="BC187" s="96"/>
      <c r="BD187" s="96"/>
      <c r="BE187" s="96"/>
    </row>
    <row r="188" spans="16:57" ht="4.2" customHeight="1" x14ac:dyDescent="0.2"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</row>
    <row r="189" spans="16:57" ht="4.2" customHeight="1" x14ac:dyDescent="0.2"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</row>
    <row r="190" spans="16:57" ht="4.2" customHeight="1" x14ac:dyDescent="0.2"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</row>
    <row r="191" spans="16:57" ht="4.2" customHeight="1" x14ac:dyDescent="0.2"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</row>
    <row r="192" spans="16:57" ht="4.2" customHeight="1" x14ac:dyDescent="0.2"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</row>
    <row r="193" spans="16:57" ht="4.2" customHeight="1" x14ac:dyDescent="0.2"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</row>
    <row r="194" spans="16:57" ht="4.2" customHeight="1" x14ac:dyDescent="0.2">
      <c r="P194" s="5"/>
      <c r="Q194" s="5"/>
      <c r="R194" s="5"/>
      <c r="S194" s="5"/>
      <c r="T194" s="5"/>
      <c r="U194" s="5"/>
    </row>
    <row r="195" spans="16:57" ht="4.2" customHeight="1" x14ac:dyDescent="0.2"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</row>
    <row r="196" spans="16:57" ht="4.2" customHeight="1" x14ac:dyDescent="0.2"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</row>
    <row r="197" spans="16:57" ht="4.2" customHeight="1" x14ac:dyDescent="0.2"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</row>
    <row r="198" spans="16:57" ht="4.2" customHeight="1" x14ac:dyDescent="0.2"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</row>
    <row r="199" spans="16:57" ht="4.2" customHeight="1" x14ac:dyDescent="0.2"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</row>
    <row r="200" spans="16:57" ht="4.2" customHeight="1" x14ac:dyDescent="0.2"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</row>
    <row r="201" spans="16:57" ht="4.2" customHeight="1" x14ac:dyDescent="0.2"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</row>
    <row r="202" spans="16:57" ht="4.2" customHeight="1" x14ac:dyDescent="0.2"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</row>
    <row r="203" spans="16:57" ht="4.2" customHeight="1" x14ac:dyDescent="0.2"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</row>
    <row r="204" spans="16:57" ht="4.2" customHeight="1" x14ac:dyDescent="0.2"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</row>
    <row r="205" spans="16:57" ht="4.2" customHeight="1" x14ac:dyDescent="0.2"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</row>
    <row r="206" spans="16:57" ht="4.2" customHeight="1" x14ac:dyDescent="0.2">
      <c r="P206" s="1050" t="e">
        <f>VLOOKUP(P186,選手リスト,2,FALSE)</f>
        <v>#N/A</v>
      </c>
      <c r="Q206" s="1050"/>
      <c r="R206" s="1050"/>
      <c r="S206" s="1050"/>
      <c r="T206" s="1050"/>
      <c r="U206" s="1050"/>
      <c r="V206" s="1050"/>
      <c r="W206" s="1050" t="e">
        <f>VLOOKUP(W186,選手リスト,2,FALSE)</f>
        <v>#N/A</v>
      </c>
      <c r="X206" s="1050"/>
      <c r="Y206" s="1050"/>
      <c r="Z206" s="1050"/>
      <c r="AA206" s="1050"/>
      <c r="AB206" s="1050"/>
      <c r="AC206" s="1050"/>
      <c r="AD206" s="1050" t="e">
        <f>VLOOKUP(AD186,選手リスト,2,FALSE)</f>
        <v>#N/A</v>
      </c>
      <c r="AE206" s="1050"/>
      <c r="AF206" s="1050"/>
      <c r="AG206" s="1050"/>
      <c r="AH206" s="1050"/>
      <c r="AI206" s="1050"/>
      <c r="AJ206" s="1050"/>
      <c r="AK206" s="1050" t="e">
        <f>VLOOKUP(AK186,選手リスト,2,FALSE)</f>
        <v>#N/A</v>
      </c>
      <c r="AL206" s="1050"/>
      <c r="AM206" s="1050"/>
      <c r="AN206" s="1050"/>
      <c r="AO206" s="1050"/>
      <c r="AP206" s="1050"/>
      <c r="AQ206" s="1050"/>
      <c r="AR206" s="1050" t="e">
        <f>VLOOKUP(AR186,選手リスト,2,FALSE)</f>
        <v>#N/A</v>
      </c>
      <c r="AS206" s="1050"/>
      <c r="AT206" s="1050"/>
      <c r="AU206" s="1050"/>
      <c r="AV206" s="1050"/>
      <c r="AW206" s="1050"/>
      <c r="AX206" s="1050"/>
    </row>
    <row r="207" spans="16:57" ht="4.2" customHeight="1" x14ac:dyDescent="0.2">
      <c r="P207" s="1050"/>
      <c r="Q207" s="1050"/>
      <c r="R207" s="1050"/>
      <c r="S207" s="1050"/>
      <c r="T207" s="1050"/>
      <c r="U207" s="1050"/>
      <c r="V207" s="1050"/>
      <c r="W207" s="1050"/>
      <c r="X207" s="1050"/>
      <c r="Y207" s="1050"/>
      <c r="Z207" s="1050"/>
      <c r="AA207" s="1050"/>
      <c r="AB207" s="1050"/>
      <c r="AC207" s="1050"/>
      <c r="AD207" s="1050"/>
      <c r="AE207" s="1050"/>
      <c r="AF207" s="1050"/>
      <c r="AG207" s="1050"/>
      <c r="AH207" s="1050"/>
      <c r="AI207" s="1050"/>
      <c r="AJ207" s="1050"/>
      <c r="AK207" s="1050"/>
      <c r="AL207" s="1050"/>
      <c r="AM207" s="1050"/>
      <c r="AN207" s="1050"/>
      <c r="AO207" s="1050"/>
      <c r="AP207" s="1050"/>
      <c r="AQ207" s="1050"/>
      <c r="AR207" s="1050"/>
      <c r="AS207" s="1050"/>
      <c r="AT207" s="1050"/>
      <c r="AU207" s="1050"/>
      <c r="AV207" s="1050"/>
      <c r="AW207" s="1050"/>
      <c r="AX207" s="1050"/>
    </row>
    <row r="208" spans="16:57" ht="4.2" customHeight="1" x14ac:dyDescent="0.2">
      <c r="P208" s="1050"/>
      <c r="Q208" s="1050"/>
      <c r="R208" s="1050"/>
      <c r="S208" s="1050"/>
      <c r="T208" s="1050"/>
      <c r="U208" s="1050"/>
      <c r="V208" s="1050"/>
      <c r="W208" s="1050"/>
      <c r="X208" s="1050"/>
      <c r="Y208" s="1050"/>
      <c r="Z208" s="1050"/>
      <c r="AA208" s="1050"/>
      <c r="AB208" s="1050"/>
      <c r="AC208" s="1050"/>
      <c r="AD208" s="1050"/>
      <c r="AE208" s="1050"/>
      <c r="AF208" s="1050"/>
      <c r="AG208" s="1050"/>
      <c r="AH208" s="1050"/>
      <c r="AI208" s="1050"/>
      <c r="AJ208" s="1050"/>
      <c r="AK208" s="1050"/>
      <c r="AL208" s="1050"/>
      <c r="AM208" s="1050"/>
      <c r="AN208" s="1050"/>
      <c r="AO208" s="1050"/>
      <c r="AP208" s="1050"/>
      <c r="AQ208" s="1050"/>
      <c r="AR208" s="1050"/>
      <c r="AS208" s="1050"/>
      <c r="AT208" s="1050"/>
      <c r="AU208" s="1050"/>
      <c r="AV208" s="1050"/>
      <c r="AW208" s="1050"/>
      <c r="AX208" s="1050"/>
    </row>
  </sheetData>
  <mergeCells count="136">
    <mergeCell ref="C142:F145"/>
    <mergeCell ref="H143:R146"/>
    <mergeCell ref="S144:AB146"/>
    <mergeCell ref="AC129:AF131"/>
    <mergeCell ref="AG129:AJ134"/>
    <mergeCell ref="S48:AB50"/>
    <mergeCell ref="AR206:AX208"/>
    <mergeCell ref="P182:V184"/>
    <mergeCell ref="H141:R142"/>
    <mergeCell ref="S141:AB143"/>
    <mergeCell ref="AK182:AQ184"/>
    <mergeCell ref="AR182:AX184"/>
    <mergeCell ref="H57:R58"/>
    <mergeCell ref="S57:AB59"/>
    <mergeCell ref="AC57:AF59"/>
    <mergeCell ref="AG57:AJ62"/>
    <mergeCell ref="AG45:AJ50"/>
    <mergeCell ref="S117:AB119"/>
    <mergeCell ref="AC117:AF119"/>
    <mergeCell ref="AG117:AJ122"/>
    <mergeCell ref="H105:R106"/>
    <mergeCell ref="S105:AB107"/>
    <mergeCell ref="AC105:AF107"/>
    <mergeCell ref="AG105:AJ110"/>
    <mergeCell ref="BM11:BT15"/>
    <mergeCell ref="BM16:BT20"/>
    <mergeCell ref="P206:V208"/>
    <mergeCell ref="W206:AC208"/>
    <mergeCell ref="AD206:AJ208"/>
    <mergeCell ref="AK206:AQ208"/>
    <mergeCell ref="AL64:AO67"/>
    <mergeCell ref="AC144:AF146"/>
    <mergeCell ref="H119:R122"/>
    <mergeCell ref="S120:AB122"/>
    <mergeCell ref="AC120:AF122"/>
    <mergeCell ref="AC141:AF143"/>
    <mergeCell ref="AG141:AJ146"/>
    <mergeCell ref="P186:V187"/>
    <mergeCell ref="W186:AC187"/>
    <mergeCell ref="AD186:AJ187"/>
    <mergeCell ref="AK186:AQ187"/>
    <mergeCell ref="AR186:AX187"/>
    <mergeCell ref="AY182:BE184"/>
    <mergeCell ref="P162:V163"/>
    <mergeCell ref="W162:AC163"/>
    <mergeCell ref="AD162:AJ163"/>
    <mergeCell ref="AK162:AQ163"/>
    <mergeCell ref="AR162:AX163"/>
    <mergeCell ref="AY162:BE163"/>
    <mergeCell ref="W182:AC184"/>
    <mergeCell ref="AD182:AJ184"/>
    <mergeCell ref="AZ89:BD91"/>
    <mergeCell ref="H131:R134"/>
    <mergeCell ref="S132:AB134"/>
    <mergeCell ref="AQ100:AT103"/>
    <mergeCell ref="C106:F109"/>
    <mergeCell ref="H93:R94"/>
    <mergeCell ref="S93:AB95"/>
    <mergeCell ref="AC93:AF95"/>
    <mergeCell ref="AG93:AJ98"/>
    <mergeCell ref="H129:R130"/>
    <mergeCell ref="S129:AB131"/>
    <mergeCell ref="C94:F97"/>
    <mergeCell ref="H95:R98"/>
    <mergeCell ref="S96:AB98"/>
    <mergeCell ref="AC96:AF98"/>
    <mergeCell ref="AL124:AO127"/>
    <mergeCell ref="AQ133:AT136"/>
    <mergeCell ref="C130:F133"/>
    <mergeCell ref="AC132:AF134"/>
    <mergeCell ref="C118:F121"/>
    <mergeCell ref="H117:R118"/>
    <mergeCell ref="H107:R110"/>
    <mergeCell ref="S108:AB110"/>
    <mergeCell ref="AC108:AF110"/>
    <mergeCell ref="C70:F73"/>
    <mergeCell ref="H71:R74"/>
    <mergeCell ref="S72:AB74"/>
    <mergeCell ref="AC72:AF74"/>
    <mergeCell ref="H81:R82"/>
    <mergeCell ref="S81:AB83"/>
    <mergeCell ref="AC81:AF83"/>
    <mergeCell ref="AQ31:AT34"/>
    <mergeCell ref="AL40:AO43"/>
    <mergeCell ref="H47:R50"/>
    <mergeCell ref="AG81:AJ86"/>
    <mergeCell ref="C82:F85"/>
    <mergeCell ref="H83:R86"/>
    <mergeCell ref="S84:AB86"/>
    <mergeCell ref="AC84:AF86"/>
    <mergeCell ref="C58:F61"/>
    <mergeCell ref="H59:R62"/>
    <mergeCell ref="AQ73:AT76"/>
    <mergeCell ref="S60:AB62"/>
    <mergeCell ref="AC60:AF62"/>
    <mergeCell ref="H69:R70"/>
    <mergeCell ref="S69:AB71"/>
    <mergeCell ref="AC69:AF71"/>
    <mergeCell ref="AG69:AJ74"/>
    <mergeCell ref="S21:AB23"/>
    <mergeCell ref="AC21:AF23"/>
    <mergeCell ref="AG21:AJ26"/>
    <mergeCell ref="C22:F25"/>
    <mergeCell ref="C34:F37"/>
    <mergeCell ref="H35:R38"/>
    <mergeCell ref="S36:AB38"/>
    <mergeCell ref="AC36:AF38"/>
    <mergeCell ref="H45:R46"/>
    <mergeCell ref="S45:AB47"/>
    <mergeCell ref="AC45:AF47"/>
    <mergeCell ref="C46:F49"/>
    <mergeCell ref="AC48:AF50"/>
    <mergeCell ref="AZ85:BD88"/>
    <mergeCell ref="AU117:AY120"/>
    <mergeCell ref="AU52:AY55"/>
    <mergeCell ref="BM1:BT10"/>
    <mergeCell ref="B1:F3"/>
    <mergeCell ref="Q1:V3"/>
    <mergeCell ref="AF1:AL3"/>
    <mergeCell ref="AU1:BA3"/>
    <mergeCell ref="B4:O10"/>
    <mergeCell ref="Q4:AD10"/>
    <mergeCell ref="AF4:AS10"/>
    <mergeCell ref="AU4:BH10"/>
    <mergeCell ref="H23:R26"/>
    <mergeCell ref="S24:AB26"/>
    <mergeCell ref="AC24:AF26"/>
    <mergeCell ref="H33:R34"/>
    <mergeCell ref="S33:AB35"/>
    <mergeCell ref="AC33:AF35"/>
    <mergeCell ref="AG33:AJ38"/>
    <mergeCell ref="B12:BL14"/>
    <mergeCell ref="BP21:BT142"/>
    <mergeCell ref="BM21:BO142"/>
    <mergeCell ref="C19:G20"/>
    <mergeCell ref="H21:R22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42"/>
  <dimension ref="A1:BZ208"/>
  <sheetViews>
    <sheetView view="pageLayout" topLeftCell="A131" zoomScaleNormal="100" workbookViewId="0">
      <selection activeCell="BR204" sqref="BR204"/>
    </sheetView>
  </sheetViews>
  <sheetFormatPr defaultColWidth="1.44140625" defaultRowHeight="4.2" customHeight="1" x14ac:dyDescent="0.2"/>
  <cols>
    <col min="45" max="45" width="1.44140625" customWidth="1"/>
  </cols>
  <sheetData>
    <row r="1" spans="1:72" ht="4.2" customHeight="1" x14ac:dyDescent="0.2">
      <c r="A1" s="122"/>
      <c r="B1" s="1021" t="s">
        <v>35</v>
      </c>
      <c r="C1" s="1021"/>
      <c r="D1" s="1021"/>
      <c r="E1" s="1021"/>
      <c r="F1" s="1021"/>
      <c r="G1" s="227"/>
      <c r="H1" s="227"/>
      <c r="I1" s="227"/>
      <c r="J1" s="124"/>
      <c r="K1" s="227"/>
      <c r="L1" s="227"/>
      <c r="M1" s="227"/>
      <c r="N1" s="227"/>
      <c r="O1" s="122"/>
      <c r="P1" s="122"/>
      <c r="Q1" s="1021" t="s">
        <v>36</v>
      </c>
      <c r="R1" s="1021"/>
      <c r="S1" s="1021"/>
      <c r="T1" s="1021"/>
      <c r="U1" s="1021"/>
      <c r="V1" s="1021"/>
      <c r="W1" s="227"/>
      <c r="X1" s="227"/>
      <c r="Y1" s="227"/>
      <c r="Z1" s="227"/>
      <c r="AA1" s="227"/>
      <c r="AB1" s="227"/>
      <c r="AC1" s="227"/>
      <c r="AD1" s="227"/>
      <c r="AE1" s="227"/>
      <c r="AF1" s="1023" t="s">
        <v>3</v>
      </c>
      <c r="AG1" s="1023"/>
      <c r="AH1" s="1023"/>
      <c r="AI1" s="1023"/>
      <c r="AJ1" s="1023"/>
      <c r="AK1" s="1023"/>
      <c r="AL1" s="1023"/>
      <c r="AM1" s="227"/>
      <c r="AN1" s="227"/>
      <c r="AO1" s="227"/>
      <c r="AP1" s="227"/>
      <c r="AQ1" s="227"/>
      <c r="AR1" s="227"/>
      <c r="AS1" s="227"/>
      <c r="AT1" s="227"/>
      <c r="AU1" s="1023" t="s">
        <v>3</v>
      </c>
      <c r="AV1" s="1023"/>
      <c r="AW1" s="1023"/>
      <c r="AX1" s="1023"/>
      <c r="AY1" s="1023"/>
      <c r="AZ1" s="1023"/>
      <c r="BA1" s="1023"/>
      <c r="BB1" s="227"/>
      <c r="BC1" s="227"/>
      <c r="BD1" s="227"/>
      <c r="BE1" s="227"/>
      <c r="BF1" s="227"/>
      <c r="BG1" s="227"/>
      <c r="BH1" s="227"/>
      <c r="BI1" s="227"/>
      <c r="BJ1" s="227"/>
      <c r="BK1" s="227"/>
      <c r="BL1" s="227"/>
      <c r="BM1" s="1061" t="s">
        <v>136</v>
      </c>
      <c r="BN1" s="1019"/>
      <c r="BO1" s="1019"/>
      <c r="BP1" s="1019"/>
      <c r="BQ1" s="1019"/>
      <c r="BR1" s="1019"/>
      <c r="BS1" s="1019"/>
      <c r="BT1" s="1019"/>
    </row>
    <row r="2" spans="1:72" ht="4.2" customHeight="1" x14ac:dyDescent="0.2">
      <c r="A2" s="122"/>
      <c r="B2" s="1021"/>
      <c r="C2" s="1021"/>
      <c r="D2" s="1021"/>
      <c r="E2" s="1021"/>
      <c r="F2" s="1021"/>
      <c r="G2" s="224"/>
      <c r="H2" s="224"/>
      <c r="I2" s="224"/>
      <c r="J2" s="224"/>
      <c r="K2" s="224"/>
      <c r="L2" s="224"/>
      <c r="M2" s="224"/>
      <c r="N2" s="224"/>
      <c r="O2" s="122"/>
      <c r="P2" s="122"/>
      <c r="Q2" s="1021"/>
      <c r="R2" s="1021"/>
      <c r="S2" s="1021"/>
      <c r="T2" s="1021"/>
      <c r="U2" s="1021"/>
      <c r="V2" s="1021"/>
      <c r="W2" s="224"/>
      <c r="X2" s="224"/>
      <c r="Y2" s="224"/>
      <c r="Z2" s="224"/>
      <c r="AA2" s="224"/>
      <c r="AB2" s="224"/>
      <c r="AC2" s="224"/>
      <c r="AD2" s="224"/>
      <c r="AE2" s="224"/>
      <c r="AF2" s="1023"/>
      <c r="AG2" s="1023"/>
      <c r="AH2" s="1023"/>
      <c r="AI2" s="1023"/>
      <c r="AJ2" s="1023"/>
      <c r="AK2" s="1023"/>
      <c r="AL2" s="1023"/>
      <c r="AM2" s="224"/>
      <c r="AN2" s="224"/>
      <c r="AO2" s="224"/>
      <c r="AP2" s="224"/>
      <c r="AQ2" s="224"/>
      <c r="AR2" s="224"/>
      <c r="AS2" s="224"/>
      <c r="AT2" s="224"/>
      <c r="AU2" s="1023"/>
      <c r="AV2" s="1023"/>
      <c r="AW2" s="1023"/>
      <c r="AX2" s="1023"/>
      <c r="AY2" s="1023"/>
      <c r="AZ2" s="1023"/>
      <c r="BA2" s="1023"/>
      <c r="BB2" s="224"/>
      <c r="BC2" s="224"/>
      <c r="BD2" s="224"/>
      <c r="BE2" s="224"/>
      <c r="BF2" s="224"/>
      <c r="BG2" s="224"/>
      <c r="BH2" s="224"/>
      <c r="BI2" s="224"/>
      <c r="BJ2" s="224"/>
      <c r="BK2" s="224"/>
      <c r="BL2" s="224"/>
      <c r="BM2" s="1061"/>
      <c r="BN2" s="1019"/>
      <c r="BO2" s="1019"/>
      <c r="BP2" s="1019"/>
      <c r="BQ2" s="1019"/>
      <c r="BR2" s="1019"/>
      <c r="BS2" s="1019"/>
      <c r="BT2" s="1019"/>
    </row>
    <row r="3" spans="1:72" ht="4.2" customHeight="1" x14ac:dyDescent="0.2">
      <c r="A3" s="122"/>
      <c r="B3" s="1022"/>
      <c r="C3" s="1022"/>
      <c r="D3" s="1022"/>
      <c r="E3" s="1022"/>
      <c r="F3" s="1022"/>
      <c r="G3" s="224"/>
      <c r="H3" s="224"/>
      <c r="I3" s="224"/>
      <c r="J3" s="224"/>
      <c r="K3" s="224"/>
      <c r="L3" s="224"/>
      <c r="M3" s="224"/>
      <c r="N3" s="224"/>
      <c r="O3" s="122"/>
      <c r="P3" s="122"/>
      <c r="Q3" s="1022"/>
      <c r="R3" s="1022"/>
      <c r="S3" s="1022"/>
      <c r="T3" s="1022"/>
      <c r="U3" s="1022"/>
      <c r="V3" s="1022"/>
      <c r="W3" s="224"/>
      <c r="X3" s="224"/>
      <c r="Y3" s="224"/>
      <c r="Z3" s="224"/>
      <c r="AA3" s="224"/>
      <c r="AB3" s="224"/>
      <c r="AC3" s="224"/>
      <c r="AD3" s="224"/>
      <c r="AE3" s="224"/>
      <c r="AF3" s="1024"/>
      <c r="AG3" s="1024"/>
      <c r="AH3" s="1024"/>
      <c r="AI3" s="1024"/>
      <c r="AJ3" s="1024"/>
      <c r="AK3" s="1024"/>
      <c r="AL3" s="1024"/>
      <c r="AM3" s="224"/>
      <c r="AN3" s="224"/>
      <c r="AO3" s="224"/>
      <c r="AP3" s="224"/>
      <c r="AQ3" s="224"/>
      <c r="AR3" s="224"/>
      <c r="AS3" s="224"/>
      <c r="AT3" s="224"/>
      <c r="AU3" s="1024"/>
      <c r="AV3" s="1024"/>
      <c r="AW3" s="1024"/>
      <c r="AX3" s="1024"/>
      <c r="AY3" s="1024"/>
      <c r="AZ3" s="1024"/>
      <c r="BA3" s="1024"/>
      <c r="BB3" s="224"/>
      <c r="BC3" s="224"/>
      <c r="BD3" s="224"/>
      <c r="BE3" s="224"/>
      <c r="BF3" s="224"/>
      <c r="BG3" s="224"/>
      <c r="BH3" s="224"/>
      <c r="BI3" s="224"/>
      <c r="BJ3" s="227"/>
      <c r="BK3" s="227"/>
      <c r="BL3" s="227"/>
      <c r="BM3" s="1061"/>
      <c r="BN3" s="1019"/>
      <c r="BO3" s="1019"/>
      <c r="BP3" s="1019"/>
      <c r="BQ3" s="1019"/>
      <c r="BR3" s="1019"/>
      <c r="BS3" s="1019"/>
      <c r="BT3" s="1019"/>
    </row>
    <row r="4" spans="1:72" ht="4.2" customHeight="1" x14ac:dyDescent="0.2">
      <c r="A4" s="41"/>
      <c r="B4" s="1025"/>
      <c r="C4" s="1026"/>
      <c r="D4" s="1026"/>
      <c r="E4" s="1026"/>
      <c r="F4" s="1026"/>
      <c r="G4" s="1026"/>
      <c r="H4" s="1026"/>
      <c r="I4" s="1026"/>
      <c r="J4" s="1026"/>
      <c r="K4" s="1026"/>
      <c r="L4" s="1026"/>
      <c r="M4" s="1026"/>
      <c r="N4" s="1026"/>
      <c r="O4" s="1027"/>
      <c r="P4" s="39"/>
      <c r="Q4" s="1025"/>
      <c r="R4" s="1026"/>
      <c r="S4" s="1026"/>
      <c r="T4" s="1026"/>
      <c r="U4" s="1026"/>
      <c r="V4" s="1026"/>
      <c r="W4" s="1026"/>
      <c r="X4" s="1026"/>
      <c r="Y4" s="1026"/>
      <c r="Z4" s="1026"/>
      <c r="AA4" s="1026"/>
      <c r="AB4" s="1026"/>
      <c r="AC4" s="1026"/>
      <c r="AD4" s="1027"/>
      <c r="AE4" s="40"/>
      <c r="AF4" s="1025"/>
      <c r="AG4" s="1026"/>
      <c r="AH4" s="1026"/>
      <c r="AI4" s="1026"/>
      <c r="AJ4" s="1026"/>
      <c r="AK4" s="1026"/>
      <c r="AL4" s="1026"/>
      <c r="AM4" s="1026"/>
      <c r="AN4" s="1026"/>
      <c r="AO4" s="1026"/>
      <c r="AP4" s="1026"/>
      <c r="AQ4" s="1026"/>
      <c r="AR4" s="1026"/>
      <c r="AS4" s="1027"/>
      <c r="AT4" s="224"/>
      <c r="AU4" s="1025"/>
      <c r="AV4" s="1026"/>
      <c r="AW4" s="1026"/>
      <c r="AX4" s="1026"/>
      <c r="AY4" s="1026"/>
      <c r="AZ4" s="1026"/>
      <c r="BA4" s="1026"/>
      <c r="BB4" s="1026"/>
      <c r="BC4" s="1026"/>
      <c r="BD4" s="1026"/>
      <c r="BE4" s="1026"/>
      <c r="BF4" s="1026"/>
      <c r="BG4" s="1026"/>
      <c r="BH4" s="1027"/>
      <c r="BI4" s="40"/>
      <c r="BJ4" s="40"/>
      <c r="BK4" s="40"/>
      <c r="BL4" s="40"/>
      <c r="BM4" s="1061"/>
      <c r="BN4" s="1019"/>
      <c r="BO4" s="1019"/>
      <c r="BP4" s="1019"/>
      <c r="BQ4" s="1019"/>
      <c r="BR4" s="1019"/>
      <c r="BS4" s="1019"/>
      <c r="BT4" s="1019"/>
    </row>
    <row r="5" spans="1:72" ht="4.2" customHeight="1" x14ac:dyDescent="0.2">
      <c r="A5" s="41"/>
      <c r="B5" s="1028"/>
      <c r="C5" s="1029"/>
      <c r="D5" s="1029"/>
      <c r="E5" s="1029"/>
      <c r="F5" s="1029"/>
      <c r="G5" s="1029"/>
      <c r="H5" s="1029"/>
      <c r="I5" s="1029"/>
      <c r="J5" s="1029"/>
      <c r="K5" s="1029"/>
      <c r="L5" s="1029"/>
      <c r="M5" s="1029"/>
      <c r="N5" s="1029"/>
      <c r="O5" s="1030"/>
      <c r="P5" s="39"/>
      <c r="Q5" s="1028"/>
      <c r="R5" s="1029"/>
      <c r="S5" s="1029"/>
      <c r="T5" s="1029"/>
      <c r="U5" s="1029"/>
      <c r="V5" s="1029"/>
      <c r="W5" s="1029"/>
      <c r="X5" s="1029"/>
      <c r="Y5" s="1029"/>
      <c r="Z5" s="1029"/>
      <c r="AA5" s="1029"/>
      <c r="AB5" s="1029"/>
      <c r="AC5" s="1029"/>
      <c r="AD5" s="1030"/>
      <c r="AE5" s="40"/>
      <c r="AF5" s="1028"/>
      <c r="AG5" s="1029"/>
      <c r="AH5" s="1029"/>
      <c r="AI5" s="1029"/>
      <c r="AJ5" s="1029"/>
      <c r="AK5" s="1029"/>
      <c r="AL5" s="1029"/>
      <c r="AM5" s="1029"/>
      <c r="AN5" s="1029"/>
      <c r="AO5" s="1029"/>
      <c r="AP5" s="1029"/>
      <c r="AQ5" s="1029"/>
      <c r="AR5" s="1029"/>
      <c r="AS5" s="1030"/>
      <c r="AT5" s="224"/>
      <c r="AU5" s="1028"/>
      <c r="AV5" s="1029"/>
      <c r="AW5" s="1029"/>
      <c r="AX5" s="1029"/>
      <c r="AY5" s="1029"/>
      <c r="AZ5" s="1029"/>
      <c r="BA5" s="1029"/>
      <c r="BB5" s="1029"/>
      <c r="BC5" s="1029"/>
      <c r="BD5" s="1029"/>
      <c r="BE5" s="1029"/>
      <c r="BF5" s="1029"/>
      <c r="BG5" s="1029"/>
      <c r="BH5" s="1030"/>
      <c r="BI5" s="40"/>
      <c r="BJ5" s="40"/>
      <c r="BK5" s="40"/>
      <c r="BL5" s="40"/>
      <c r="BM5" s="1061"/>
      <c r="BN5" s="1019"/>
      <c r="BO5" s="1019"/>
      <c r="BP5" s="1019"/>
      <c r="BQ5" s="1019"/>
      <c r="BR5" s="1019"/>
      <c r="BS5" s="1019"/>
      <c r="BT5" s="1019"/>
    </row>
    <row r="6" spans="1:72" ht="4.2" customHeight="1" x14ac:dyDescent="0.2">
      <c r="A6" s="41"/>
      <c r="B6" s="1028"/>
      <c r="C6" s="1029"/>
      <c r="D6" s="1029"/>
      <c r="E6" s="1029"/>
      <c r="F6" s="1029"/>
      <c r="G6" s="1029"/>
      <c r="H6" s="1029"/>
      <c r="I6" s="1029"/>
      <c r="J6" s="1029"/>
      <c r="K6" s="1029"/>
      <c r="L6" s="1029"/>
      <c r="M6" s="1029"/>
      <c r="N6" s="1029"/>
      <c r="O6" s="1030"/>
      <c r="P6" s="39"/>
      <c r="Q6" s="1028"/>
      <c r="R6" s="1029"/>
      <c r="S6" s="1029"/>
      <c r="T6" s="1029"/>
      <c r="U6" s="1029"/>
      <c r="V6" s="1029"/>
      <c r="W6" s="1029"/>
      <c r="X6" s="1029"/>
      <c r="Y6" s="1029"/>
      <c r="Z6" s="1029"/>
      <c r="AA6" s="1029"/>
      <c r="AB6" s="1029"/>
      <c r="AC6" s="1029"/>
      <c r="AD6" s="1030"/>
      <c r="AE6" s="40"/>
      <c r="AF6" s="1028"/>
      <c r="AG6" s="1029"/>
      <c r="AH6" s="1029"/>
      <c r="AI6" s="1029"/>
      <c r="AJ6" s="1029"/>
      <c r="AK6" s="1029"/>
      <c r="AL6" s="1029"/>
      <c r="AM6" s="1029"/>
      <c r="AN6" s="1029"/>
      <c r="AO6" s="1029"/>
      <c r="AP6" s="1029"/>
      <c r="AQ6" s="1029"/>
      <c r="AR6" s="1029"/>
      <c r="AS6" s="1030"/>
      <c r="AT6" s="224"/>
      <c r="AU6" s="1028"/>
      <c r="AV6" s="1029"/>
      <c r="AW6" s="1029"/>
      <c r="AX6" s="1029"/>
      <c r="AY6" s="1029"/>
      <c r="AZ6" s="1029"/>
      <c r="BA6" s="1029"/>
      <c r="BB6" s="1029"/>
      <c r="BC6" s="1029"/>
      <c r="BD6" s="1029"/>
      <c r="BE6" s="1029"/>
      <c r="BF6" s="1029"/>
      <c r="BG6" s="1029"/>
      <c r="BH6" s="1030"/>
      <c r="BI6" s="40"/>
      <c r="BJ6" s="40"/>
      <c r="BK6" s="40"/>
      <c r="BL6" s="40"/>
      <c r="BM6" s="1061"/>
      <c r="BN6" s="1019"/>
      <c r="BO6" s="1019"/>
      <c r="BP6" s="1019"/>
      <c r="BQ6" s="1019"/>
      <c r="BR6" s="1019"/>
      <c r="BS6" s="1019"/>
      <c r="BT6" s="1019"/>
    </row>
    <row r="7" spans="1:72" ht="4.2" customHeight="1" x14ac:dyDescent="0.2">
      <c r="A7" s="41"/>
      <c r="B7" s="1028"/>
      <c r="C7" s="1029"/>
      <c r="D7" s="1029"/>
      <c r="E7" s="1029"/>
      <c r="F7" s="1029"/>
      <c r="G7" s="1029"/>
      <c r="H7" s="1029"/>
      <c r="I7" s="1029"/>
      <c r="J7" s="1029"/>
      <c r="K7" s="1029"/>
      <c r="L7" s="1029"/>
      <c r="M7" s="1029"/>
      <c r="N7" s="1029"/>
      <c r="O7" s="1030"/>
      <c r="P7" s="39"/>
      <c r="Q7" s="1028"/>
      <c r="R7" s="1029"/>
      <c r="S7" s="1029"/>
      <c r="T7" s="1029"/>
      <c r="U7" s="1029"/>
      <c r="V7" s="1029"/>
      <c r="W7" s="1029"/>
      <c r="X7" s="1029"/>
      <c r="Y7" s="1029"/>
      <c r="Z7" s="1029"/>
      <c r="AA7" s="1029"/>
      <c r="AB7" s="1029"/>
      <c r="AC7" s="1029"/>
      <c r="AD7" s="1030"/>
      <c r="AE7" s="40"/>
      <c r="AF7" s="1028"/>
      <c r="AG7" s="1029"/>
      <c r="AH7" s="1029"/>
      <c r="AI7" s="1029"/>
      <c r="AJ7" s="1029"/>
      <c r="AK7" s="1029"/>
      <c r="AL7" s="1029"/>
      <c r="AM7" s="1029"/>
      <c r="AN7" s="1029"/>
      <c r="AO7" s="1029"/>
      <c r="AP7" s="1029"/>
      <c r="AQ7" s="1029"/>
      <c r="AR7" s="1029"/>
      <c r="AS7" s="1030"/>
      <c r="AT7" s="224"/>
      <c r="AU7" s="1028"/>
      <c r="AV7" s="1029"/>
      <c r="AW7" s="1029"/>
      <c r="AX7" s="1029"/>
      <c r="AY7" s="1029"/>
      <c r="AZ7" s="1029"/>
      <c r="BA7" s="1029"/>
      <c r="BB7" s="1029"/>
      <c r="BC7" s="1029"/>
      <c r="BD7" s="1029"/>
      <c r="BE7" s="1029"/>
      <c r="BF7" s="1029"/>
      <c r="BG7" s="1029"/>
      <c r="BH7" s="1030"/>
      <c r="BI7" s="40"/>
      <c r="BJ7" s="40"/>
      <c r="BK7" s="40"/>
      <c r="BL7" s="40"/>
      <c r="BM7" s="1061"/>
      <c r="BN7" s="1019"/>
      <c r="BO7" s="1019"/>
      <c r="BP7" s="1019"/>
      <c r="BQ7" s="1019"/>
      <c r="BR7" s="1019"/>
      <c r="BS7" s="1019"/>
      <c r="BT7" s="1019"/>
    </row>
    <row r="8" spans="1:72" ht="4.2" customHeight="1" x14ac:dyDescent="0.2">
      <c r="A8" s="41"/>
      <c r="B8" s="1028"/>
      <c r="C8" s="1029"/>
      <c r="D8" s="1029"/>
      <c r="E8" s="1029"/>
      <c r="F8" s="1029"/>
      <c r="G8" s="1029"/>
      <c r="H8" s="1029"/>
      <c r="I8" s="1029"/>
      <c r="J8" s="1029"/>
      <c r="K8" s="1029"/>
      <c r="L8" s="1029"/>
      <c r="M8" s="1029"/>
      <c r="N8" s="1029"/>
      <c r="O8" s="1030"/>
      <c r="P8" s="39"/>
      <c r="Q8" s="1028"/>
      <c r="R8" s="1029"/>
      <c r="S8" s="1029"/>
      <c r="T8" s="1029"/>
      <c r="U8" s="1029"/>
      <c r="V8" s="1029"/>
      <c r="W8" s="1029"/>
      <c r="X8" s="1029"/>
      <c r="Y8" s="1029"/>
      <c r="Z8" s="1029"/>
      <c r="AA8" s="1029"/>
      <c r="AB8" s="1029"/>
      <c r="AC8" s="1029"/>
      <c r="AD8" s="1030"/>
      <c r="AE8" s="40"/>
      <c r="AF8" s="1028"/>
      <c r="AG8" s="1029"/>
      <c r="AH8" s="1029"/>
      <c r="AI8" s="1029"/>
      <c r="AJ8" s="1029"/>
      <c r="AK8" s="1029"/>
      <c r="AL8" s="1029"/>
      <c r="AM8" s="1029"/>
      <c r="AN8" s="1029"/>
      <c r="AO8" s="1029"/>
      <c r="AP8" s="1029"/>
      <c r="AQ8" s="1029"/>
      <c r="AR8" s="1029"/>
      <c r="AS8" s="1030"/>
      <c r="AT8" s="224"/>
      <c r="AU8" s="1028"/>
      <c r="AV8" s="1029"/>
      <c r="AW8" s="1029"/>
      <c r="AX8" s="1029"/>
      <c r="AY8" s="1029"/>
      <c r="AZ8" s="1029"/>
      <c r="BA8" s="1029"/>
      <c r="BB8" s="1029"/>
      <c r="BC8" s="1029"/>
      <c r="BD8" s="1029"/>
      <c r="BE8" s="1029"/>
      <c r="BF8" s="1029"/>
      <c r="BG8" s="1029"/>
      <c r="BH8" s="1030"/>
      <c r="BI8" s="40"/>
      <c r="BJ8" s="40"/>
      <c r="BK8" s="40"/>
      <c r="BL8" s="40"/>
      <c r="BM8" s="1061"/>
      <c r="BN8" s="1019"/>
      <c r="BO8" s="1019"/>
      <c r="BP8" s="1019"/>
      <c r="BQ8" s="1019"/>
      <c r="BR8" s="1019"/>
      <c r="BS8" s="1019"/>
      <c r="BT8" s="1019"/>
    </row>
    <row r="9" spans="1:72" ht="4.2" customHeight="1" x14ac:dyDescent="0.2">
      <c r="A9" s="41"/>
      <c r="B9" s="1028"/>
      <c r="C9" s="1029"/>
      <c r="D9" s="1029"/>
      <c r="E9" s="1029"/>
      <c r="F9" s="1029"/>
      <c r="G9" s="1029"/>
      <c r="H9" s="1029"/>
      <c r="I9" s="1029"/>
      <c r="J9" s="1029"/>
      <c r="K9" s="1029"/>
      <c r="L9" s="1029"/>
      <c r="M9" s="1029"/>
      <c r="N9" s="1029"/>
      <c r="O9" s="1030"/>
      <c r="P9" s="39"/>
      <c r="Q9" s="1028"/>
      <c r="R9" s="1029"/>
      <c r="S9" s="1029"/>
      <c r="T9" s="1029"/>
      <c r="U9" s="1029"/>
      <c r="V9" s="1029"/>
      <c r="W9" s="1029"/>
      <c r="X9" s="1029"/>
      <c r="Y9" s="1029"/>
      <c r="Z9" s="1029"/>
      <c r="AA9" s="1029"/>
      <c r="AB9" s="1029"/>
      <c r="AC9" s="1029"/>
      <c r="AD9" s="1030"/>
      <c r="AE9" s="40"/>
      <c r="AF9" s="1028"/>
      <c r="AG9" s="1029"/>
      <c r="AH9" s="1029"/>
      <c r="AI9" s="1029"/>
      <c r="AJ9" s="1029"/>
      <c r="AK9" s="1029"/>
      <c r="AL9" s="1029"/>
      <c r="AM9" s="1029"/>
      <c r="AN9" s="1029"/>
      <c r="AO9" s="1029"/>
      <c r="AP9" s="1029"/>
      <c r="AQ9" s="1029"/>
      <c r="AR9" s="1029"/>
      <c r="AS9" s="1030"/>
      <c r="AT9" s="224"/>
      <c r="AU9" s="1028"/>
      <c r="AV9" s="1029"/>
      <c r="AW9" s="1029"/>
      <c r="AX9" s="1029"/>
      <c r="AY9" s="1029"/>
      <c r="AZ9" s="1029"/>
      <c r="BA9" s="1029"/>
      <c r="BB9" s="1029"/>
      <c r="BC9" s="1029"/>
      <c r="BD9" s="1029"/>
      <c r="BE9" s="1029"/>
      <c r="BF9" s="1029"/>
      <c r="BG9" s="1029"/>
      <c r="BH9" s="1030"/>
      <c r="BI9" s="40"/>
      <c r="BJ9" s="40"/>
      <c r="BK9" s="40"/>
      <c r="BL9" s="40"/>
      <c r="BM9" s="1061"/>
      <c r="BN9" s="1019"/>
      <c r="BO9" s="1019"/>
      <c r="BP9" s="1019"/>
      <c r="BQ9" s="1019"/>
      <c r="BR9" s="1019"/>
      <c r="BS9" s="1019"/>
      <c r="BT9" s="1019"/>
    </row>
    <row r="10" spans="1:72" ht="4.2" customHeight="1" x14ac:dyDescent="0.2">
      <c r="A10" s="41"/>
      <c r="B10" s="1031"/>
      <c r="C10" s="1032"/>
      <c r="D10" s="1032"/>
      <c r="E10" s="1032"/>
      <c r="F10" s="1032"/>
      <c r="G10" s="1032"/>
      <c r="H10" s="1032"/>
      <c r="I10" s="1032"/>
      <c r="J10" s="1032"/>
      <c r="K10" s="1032"/>
      <c r="L10" s="1032"/>
      <c r="M10" s="1032"/>
      <c r="N10" s="1032"/>
      <c r="O10" s="1033"/>
      <c r="P10" s="39"/>
      <c r="Q10" s="1031"/>
      <c r="R10" s="1032"/>
      <c r="S10" s="1032"/>
      <c r="T10" s="1032"/>
      <c r="U10" s="1032"/>
      <c r="V10" s="1032"/>
      <c r="W10" s="1032"/>
      <c r="X10" s="1032"/>
      <c r="Y10" s="1032"/>
      <c r="Z10" s="1032"/>
      <c r="AA10" s="1032"/>
      <c r="AB10" s="1032"/>
      <c r="AC10" s="1032"/>
      <c r="AD10" s="1033"/>
      <c r="AE10" s="40"/>
      <c r="AF10" s="1031"/>
      <c r="AG10" s="1032"/>
      <c r="AH10" s="1032"/>
      <c r="AI10" s="1032"/>
      <c r="AJ10" s="1032"/>
      <c r="AK10" s="1032"/>
      <c r="AL10" s="1032"/>
      <c r="AM10" s="1032"/>
      <c r="AN10" s="1032"/>
      <c r="AO10" s="1032"/>
      <c r="AP10" s="1032"/>
      <c r="AQ10" s="1032"/>
      <c r="AR10" s="1032"/>
      <c r="AS10" s="1033"/>
      <c r="AT10" s="224"/>
      <c r="AU10" s="1031"/>
      <c r="AV10" s="1032"/>
      <c r="AW10" s="1032"/>
      <c r="AX10" s="1032"/>
      <c r="AY10" s="1032"/>
      <c r="AZ10" s="1032"/>
      <c r="BA10" s="1032"/>
      <c r="BB10" s="1032"/>
      <c r="BC10" s="1032"/>
      <c r="BD10" s="1032"/>
      <c r="BE10" s="1032"/>
      <c r="BF10" s="1032"/>
      <c r="BG10" s="1032"/>
      <c r="BH10" s="1033"/>
      <c r="BI10" s="40"/>
      <c r="BJ10" s="40"/>
      <c r="BK10" s="40"/>
      <c r="BL10" s="40"/>
      <c r="BM10" s="1061"/>
      <c r="BN10" s="1019"/>
      <c r="BO10" s="1019"/>
      <c r="BP10" s="1019"/>
      <c r="BQ10" s="1019"/>
      <c r="BR10" s="1019"/>
      <c r="BS10" s="1019"/>
      <c r="BT10" s="1019"/>
    </row>
    <row r="11" spans="1:72" ht="4.2" customHeight="1" x14ac:dyDescent="0.2">
      <c r="A11" s="231"/>
      <c r="B11" s="231"/>
      <c r="C11" s="231"/>
      <c r="D11" s="231"/>
      <c r="E11" s="231"/>
      <c r="F11" s="231"/>
      <c r="G11" s="231"/>
      <c r="H11" s="231"/>
      <c r="I11" s="231"/>
      <c r="J11" s="231"/>
      <c r="K11" s="231"/>
      <c r="L11" s="231"/>
      <c r="M11" s="231"/>
      <c r="N11" s="231"/>
      <c r="O11" s="231"/>
      <c r="P11" s="231"/>
      <c r="Q11" s="39"/>
      <c r="R11" s="231"/>
      <c r="S11" s="231"/>
      <c r="T11" s="231"/>
      <c r="U11" s="231"/>
      <c r="V11" s="231"/>
      <c r="W11" s="231"/>
      <c r="X11" s="231"/>
      <c r="Y11" s="231"/>
      <c r="Z11" s="231"/>
      <c r="AA11" s="231"/>
      <c r="AB11" s="231"/>
      <c r="AC11" s="231"/>
      <c r="AD11" s="231"/>
      <c r="AE11" s="231"/>
      <c r="AF11" s="231"/>
      <c r="AG11" s="231"/>
      <c r="AH11" s="231"/>
      <c r="AI11" s="231"/>
      <c r="AJ11" s="231"/>
      <c r="AK11" s="224"/>
      <c r="AL11" s="224"/>
      <c r="AM11" s="224"/>
      <c r="AN11" s="224"/>
      <c r="AO11" s="224"/>
      <c r="AP11" s="224"/>
      <c r="AQ11" s="224"/>
      <c r="AR11" s="224"/>
      <c r="AS11" s="224"/>
      <c r="AT11" s="224"/>
      <c r="AU11" s="224"/>
      <c r="AV11" s="224"/>
      <c r="AW11" s="224"/>
      <c r="AX11" s="224"/>
      <c r="AY11" s="224"/>
      <c r="AZ11" s="231"/>
      <c r="BA11" s="231"/>
      <c r="BB11" s="231"/>
      <c r="BC11" s="231"/>
      <c r="BD11" s="231"/>
      <c r="BE11" s="231"/>
      <c r="BF11" s="231"/>
      <c r="BG11" s="231"/>
      <c r="BH11" s="231"/>
      <c r="BI11" s="231"/>
      <c r="BJ11" s="231"/>
      <c r="BK11" s="231"/>
      <c r="BL11" s="231"/>
      <c r="BM11" s="1062" t="s">
        <v>30</v>
      </c>
      <c r="BN11" s="1015"/>
      <c r="BO11" s="1015"/>
      <c r="BP11" s="1015"/>
      <c r="BQ11" s="1015"/>
      <c r="BR11" s="1015"/>
      <c r="BS11" s="1015"/>
      <c r="BT11" s="1015"/>
    </row>
    <row r="12" spans="1:72" ht="4.2" customHeight="1" x14ac:dyDescent="0.2">
      <c r="A12" s="224"/>
      <c r="B12" s="1021" t="s">
        <v>33</v>
      </c>
      <c r="C12" s="1021"/>
      <c r="D12" s="1021"/>
      <c r="E12" s="1021"/>
      <c r="F12" s="1021"/>
      <c r="G12" s="1021"/>
      <c r="H12" s="1021"/>
      <c r="I12" s="1021"/>
      <c r="J12" s="1021"/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62"/>
      <c r="BN12" s="1015"/>
      <c r="BO12" s="1015"/>
      <c r="BP12" s="1015"/>
      <c r="BQ12" s="1015"/>
      <c r="BR12" s="1015"/>
      <c r="BS12" s="1015"/>
      <c r="BT12" s="1015"/>
    </row>
    <row r="13" spans="1:72" ht="4.2" customHeight="1" x14ac:dyDescent="0.2">
      <c r="A13" s="224"/>
      <c r="B13" s="1021"/>
      <c r="C13" s="1021"/>
      <c r="D13" s="1021"/>
      <c r="E13" s="1021"/>
      <c r="F13" s="1021"/>
      <c r="G13" s="1021"/>
      <c r="H13" s="1021"/>
      <c r="I13" s="1021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62"/>
      <c r="BN13" s="1015"/>
      <c r="BO13" s="1015"/>
      <c r="BP13" s="1015"/>
      <c r="BQ13" s="1015"/>
      <c r="BR13" s="1015"/>
      <c r="BS13" s="1015"/>
      <c r="BT13" s="1015"/>
    </row>
    <row r="14" spans="1:72" ht="4.2" customHeight="1" x14ac:dyDescent="0.2">
      <c r="A14" s="231"/>
      <c r="B14" s="1021"/>
      <c r="C14" s="1021"/>
      <c r="D14" s="1021"/>
      <c r="E14" s="1021"/>
      <c r="F14" s="1021"/>
      <c r="G14" s="1021"/>
      <c r="H14" s="1021"/>
      <c r="I14" s="1021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62"/>
      <c r="BN14" s="1015"/>
      <c r="BO14" s="1015"/>
      <c r="BP14" s="1015"/>
      <c r="BQ14" s="1015"/>
      <c r="BR14" s="1015"/>
      <c r="BS14" s="1015"/>
      <c r="BT14" s="1015"/>
    </row>
    <row r="15" spans="1:72" ht="4.2" customHeight="1" x14ac:dyDescent="0.2">
      <c r="B15" s="234"/>
      <c r="C15" s="234"/>
      <c r="D15" s="234"/>
      <c r="E15" s="234"/>
      <c r="F15" s="234"/>
      <c r="G15" s="234"/>
      <c r="H15" s="234"/>
      <c r="I15" s="234"/>
      <c r="J15" s="234"/>
      <c r="K15" s="234"/>
      <c r="L15" s="234"/>
      <c r="M15" s="234"/>
      <c r="N15" s="234"/>
      <c r="O15" s="234"/>
      <c r="P15" s="234"/>
      <c r="Q15" s="234"/>
      <c r="R15" s="234"/>
      <c r="S15" s="234"/>
      <c r="T15" s="234"/>
      <c r="U15" s="234"/>
      <c r="V15" s="234"/>
      <c r="W15" s="234"/>
      <c r="X15" s="234"/>
      <c r="Y15" s="234"/>
      <c r="Z15" s="234"/>
      <c r="AA15" s="234"/>
      <c r="AB15" s="234"/>
      <c r="AC15" s="234"/>
      <c r="AD15" s="234"/>
      <c r="AE15" s="234"/>
      <c r="AF15" s="234"/>
      <c r="AG15" s="234"/>
      <c r="AH15" s="234"/>
      <c r="AI15" s="234"/>
      <c r="AJ15" s="234"/>
      <c r="AK15" s="234"/>
      <c r="AL15" s="234"/>
      <c r="AM15" s="234"/>
      <c r="AN15" s="234"/>
      <c r="AO15" s="234"/>
      <c r="AP15" s="234"/>
      <c r="AQ15" s="234"/>
      <c r="AR15" s="234"/>
      <c r="AS15" s="234"/>
      <c r="AT15" s="234"/>
      <c r="AU15" s="234"/>
      <c r="AV15" s="234"/>
      <c r="AW15" s="234"/>
      <c r="AX15" s="234"/>
      <c r="AY15" s="234"/>
      <c r="AZ15" s="234"/>
      <c r="BA15" s="234"/>
      <c r="BB15" s="234"/>
      <c r="BC15" s="234"/>
      <c r="BD15" s="234"/>
      <c r="BE15" s="234"/>
      <c r="BF15" s="234"/>
      <c r="BG15" s="234"/>
      <c r="BH15" s="234"/>
      <c r="BI15" s="234"/>
      <c r="BJ15" s="234"/>
      <c r="BK15" s="234"/>
      <c r="BL15" s="234"/>
      <c r="BM15" s="1062"/>
      <c r="BN15" s="1015"/>
      <c r="BO15" s="1015"/>
      <c r="BP15" s="1015"/>
      <c r="BQ15" s="1015"/>
      <c r="BR15" s="1015"/>
      <c r="BS15" s="1015"/>
      <c r="BT15" s="1015"/>
    </row>
    <row r="16" spans="1:72" ht="4.2" customHeight="1" x14ac:dyDescent="0.2">
      <c r="C16" s="234"/>
      <c r="D16" s="234"/>
      <c r="E16" s="234"/>
      <c r="F16" s="234"/>
      <c r="G16" s="234"/>
      <c r="H16" s="234"/>
      <c r="I16" s="234"/>
      <c r="J16" s="234"/>
      <c r="K16" s="234"/>
      <c r="L16" s="234"/>
      <c r="M16" s="234"/>
      <c r="N16" s="234"/>
      <c r="O16" s="234"/>
      <c r="P16" s="234"/>
      <c r="Q16" s="234"/>
      <c r="R16" s="234"/>
      <c r="S16" s="234"/>
      <c r="T16" s="234"/>
      <c r="U16" s="234"/>
      <c r="V16" s="234"/>
      <c r="W16" s="234"/>
      <c r="X16" s="234"/>
      <c r="Y16" s="234"/>
      <c r="Z16" s="234"/>
      <c r="AA16" s="234"/>
      <c r="AB16" s="234"/>
      <c r="AC16" s="234"/>
      <c r="AD16" s="234"/>
      <c r="AE16" s="234"/>
      <c r="AF16" s="234"/>
      <c r="AG16" s="234"/>
      <c r="AH16" s="234"/>
      <c r="AI16" s="234"/>
      <c r="AJ16" s="234"/>
      <c r="AK16" s="234"/>
      <c r="AL16" s="234"/>
      <c r="AM16" s="234"/>
      <c r="AN16" s="234"/>
      <c r="AO16" s="234"/>
      <c r="AP16" s="234"/>
      <c r="AQ16" s="234"/>
      <c r="AR16" s="234"/>
      <c r="AS16" s="234"/>
      <c r="AT16" s="234"/>
      <c r="AU16" s="234"/>
      <c r="AV16" s="234"/>
      <c r="AW16" s="234"/>
      <c r="AX16" s="234"/>
      <c r="AY16" s="234"/>
      <c r="AZ16" s="234"/>
      <c r="BA16" s="234"/>
      <c r="BB16" s="234"/>
      <c r="BC16" s="234"/>
      <c r="BD16" s="234"/>
      <c r="BE16" s="234"/>
      <c r="BF16" s="234"/>
      <c r="BG16" s="234"/>
      <c r="BH16" s="234"/>
      <c r="BI16" s="234"/>
      <c r="BJ16" s="234"/>
      <c r="BK16" s="234"/>
      <c r="BL16" s="234"/>
      <c r="BM16" s="1062" t="s">
        <v>140</v>
      </c>
      <c r="BN16" s="1015"/>
      <c r="BO16" s="1015"/>
      <c r="BP16" s="1015"/>
      <c r="BQ16" s="1015"/>
      <c r="BR16" s="1015"/>
      <c r="BS16" s="1015"/>
      <c r="BT16" s="1015"/>
    </row>
    <row r="17" spans="2:72" ht="4.2" customHeight="1" x14ac:dyDescent="0.2">
      <c r="B17" s="231"/>
      <c r="C17" s="1042" t="s">
        <v>34</v>
      </c>
      <c r="D17" s="1043"/>
      <c r="E17" s="1043"/>
      <c r="F17" s="1043"/>
      <c r="G17" s="1043"/>
      <c r="BM17" s="1062"/>
      <c r="BN17" s="1015"/>
      <c r="BO17" s="1015"/>
      <c r="BP17" s="1015"/>
      <c r="BQ17" s="1015"/>
      <c r="BR17" s="1015"/>
      <c r="BS17" s="1015"/>
      <c r="BT17" s="1015"/>
    </row>
    <row r="18" spans="2:72" ht="4.2" customHeight="1" x14ac:dyDescent="0.2">
      <c r="B18" s="36"/>
      <c r="C18" s="1043"/>
      <c r="D18" s="1043"/>
      <c r="E18" s="1043"/>
      <c r="F18" s="1043"/>
      <c r="G18" s="1043"/>
      <c r="AK18" s="6"/>
      <c r="AL18" s="422"/>
      <c r="AM18" s="425"/>
      <c r="AN18" s="425"/>
      <c r="AO18" s="422"/>
      <c r="AP18" s="422"/>
      <c r="AQ18" s="422"/>
      <c r="AR18" s="422"/>
      <c r="AS18" s="422"/>
      <c r="AT18" s="422"/>
      <c r="AU18" s="422"/>
      <c r="AV18" s="422"/>
      <c r="AW18" s="422"/>
      <c r="AX18" s="422"/>
      <c r="AY18" s="422"/>
      <c r="AZ18" s="422"/>
      <c r="BA18" s="422"/>
      <c r="BB18" s="422"/>
      <c r="BC18" s="422"/>
      <c r="BD18" s="422"/>
      <c r="BE18" s="422"/>
      <c r="BF18" s="422"/>
      <c r="BG18" s="422"/>
      <c r="BH18" s="6"/>
      <c r="BI18" s="6"/>
      <c r="BJ18" s="6"/>
      <c r="BK18" s="6"/>
      <c r="BL18" s="231"/>
      <c r="BM18" s="1062"/>
      <c r="BN18" s="1015"/>
      <c r="BO18" s="1015"/>
      <c r="BP18" s="1015"/>
      <c r="BQ18" s="1015"/>
      <c r="BR18" s="1015"/>
      <c r="BS18" s="1015"/>
      <c r="BT18" s="1015"/>
    </row>
    <row r="19" spans="2:72" ht="4.2" customHeight="1" x14ac:dyDescent="0.2">
      <c r="B19" s="36"/>
      <c r="C19" s="231"/>
      <c r="D19" s="231"/>
      <c r="E19" s="231"/>
      <c r="F19" s="231"/>
      <c r="G19" s="231"/>
      <c r="H19" s="1037" t="e">
        <f>VLOOKUP(C20,選手リスト,3,FALSE)</f>
        <v>#N/A</v>
      </c>
      <c r="I19" s="1037"/>
      <c r="J19" s="1037"/>
      <c r="K19" s="1037"/>
      <c r="L19" s="1037"/>
      <c r="M19" s="1037"/>
      <c r="N19" s="1037"/>
      <c r="O19" s="1037"/>
      <c r="P19" s="1037"/>
      <c r="Q19" s="1037"/>
      <c r="R19" s="1037"/>
      <c r="S19" s="1035"/>
      <c r="T19" s="1035"/>
      <c r="U19" s="1035"/>
      <c r="V19" s="1035"/>
      <c r="W19" s="1035"/>
      <c r="X19" s="1035"/>
      <c r="Y19" s="1035"/>
      <c r="Z19" s="1035"/>
      <c r="AA19" s="1035"/>
      <c r="AB19" s="1035"/>
      <c r="AC19" s="1038" t="e">
        <f>VLOOKUP(C20,選手リスト,9,FALSE)</f>
        <v>#N/A</v>
      </c>
      <c r="AD19" s="1038"/>
      <c r="AE19" s="1038"/>
      <c r="AF19" s="1038"/>
      <c r="AG19" s="1039" t="e">
        <f>VLOOKUP(C20,選手リスト,6,FALSE)</f>
        <v>#N/A</v>
      </c>
      <c r="AH19" s="1039"/>
      <c r="AI19" s="1039"/>
      <c r="AJ19" s="1039"/>
      <c r="AK19" s="6"/>
      <c r="AL19" s="422"/>
      <c r="AM19" s="425"/>
      <c r="AN19" s="425"/>
      <c r="AO19" s="422"/>
      <c r="AP19" s="422"/>
      <c r="AQ19" s="422"/>
      <c r="AR19" s="422"/>
      <c r="AS19" s="422"/>
      <c r="AT19" s="422"/>
      <c r="AU19" s="422"/>
      <c r="AV19" s="422"/>
      <c r="AW19" s="422"/>
      <c r="AX19" s="422"/>
      <c r="AY19" s="422"/>
      <c r="AZ19" s="422"/>
      <c r="BA19" s="422"/>
      <c r="BB19" s="422"/>
      <c r="BC19" s="422"/>
      <c r="BD19" s="422"/>
      <c r="BE19" s="422"/>
      <c r="BF19" s="422"/>
      <c r="BG19" s="422"/>
      <c r="BH19" s="6"/>
      <c r="BI19" s="6"/>
      <c r="BJ19" s="6"/>
      <c r="BK19" s="6"/>
      <c r="BL19" s="231"/>
      <c r="BM19" s="1062"/>
      <c r="BN19" s="1015"/>
      <c r="BO19" s="1015"/>
      <c r="BP19" s="1015"/>
      <c r="BQ19" s="1015"/>
      <c r="BR19" s="1015"/>
      <c r="BS19" s="1015"/>
      <c r="BT19" s="1015"/>
    </row>
    <row r="20" spans="2:72" ht="4.2" customHeight="1" x14ac:dyDescent="0.2">
      <c r="B20" s="36"/>
      <c r="C20" s="1044">
        <v>487</v>
      </c>
      <c r="D20" s="1044"/>
      <c r="E20" s="1044"/>
      <c r="F20" s="1044"/>
      <c r="G20" s="36"/>
      <c r="H20" s="1037"/>
      <c r="I20" s="1037"/>
      <c r="J20" s="1037"/>
      <c r="K20" s="1037"/>
      <c r="L20" s="1037"/>
      <c r="M20" s="1037"/>
      <c r="N20" s="1037"/>
      <c r="O20" s="1037"/>
      <c r="P20" s="1037"/>
      <c r="Q20" s="1037"/>
      <c r="R20" s="1037"/>
      <c r="S20" s="1035"/>
      <c r="T20" s="1035"/>
      <c r="U20" s="1035"/>
      <c r="V20" s="1035"/>
      <c r="W20" s="1035"/>
      <c r="X20" s="1035"/>
      <c r="Y20" s="1035"/>
      <c r="Z20" s="1035"/>
      <c r="AA20" s="1035"/>
      <c r="AB20" s="1035"/>
      <c r="AC20" s="1038"/>
      <c r="AD20" s="1038"/>
      <c r="AE20" s="1038"/>
      <c r="AF20" s="1038"/>
      <c r="AG20" s="1039"/>
      <c r="AH20" s="1039"/>
      <c r="AI20" s="1039"/>
      <c r="AJ20" s="1039"/>
      <c r="AK20" s="6"/>
      <c r="AL20" s="422"/>
      <c r="AM20" s="425"/>
      <c r="AN20" s="425"/>
      <c r="AO20" s="422"/>
      <c r="AP20" s="422"/>
      <c r="AQ20" s="422"/>
      <c r="AR20" s="422"/>
      <c r="AS20" s="422"/>
      <c r="AT20" s="422"/>
      <c r="AU20" s="422"/>
      <c r="AV20" s="422"/>
      <c r="AW20" s="422"/>
      <c r="AX20" s="422"/>
      <c r="AY20" s="422"/>
      <c r="AZ20" s="422"/>
      <c r="BA20" s="422"/>
      <c r="BB20" s="422"/>
      <c r="BC20" s="422"/>
      <c r="BD20" s="422"/>
      <c r="BE20" s="422"/>
      <c r="BF20" s="422"/>
      <c r="BG20" s="422"/>
      <c r="BH20" s="6"/>
      <c r="BI20" s="6"/>
      <c r="BJ20" s="6"/>
      <c r="BK20" s="6"/>
      <c r="BL20" s="231"/>
      <c r="BM20" s="1062"/>
      <c r="BN20" s="1015"/>
      <c r="BO20" s="1015"/>
      <c r="BP20" s="1015"/>
      <c r="BQ20" s="1015"/>
      <c r="BR20" s="1015"/>
      <c r="BS20" s="1015"/>
      <c r="BT20" s="1015"/>
    </row>
    <row r="21" spans="2:72" ht="4.2" customHeight="1" x14ac:dyDescent="0.2">
      <c r="B21" s="36"/>
      <c r="C21" s="1044"/>
      <c r="D21" s="1044"/>
      <c r="E21" s="1044"/>
      <c r="F21" s="1044"/>
      <c r="G21" s="36"/>
      <c r="H21" s="1034" t="e">
        <f>VLOOKUP(C20,選手リスト,2,FALSE)</f>
        <v>#N/A</v>
      </c>
      <c r="I21" s="1034"/>
      <c r="J21" s="1034"/>
      <c r="K21" s="1034"/>
      <c r="L21" s="1034"/>
      <c r="M21" s="1034"/>
      <c r="N21" s="1034"/>
      <c r="O21" s="1034"/>
      <c r="P21" s="1034"/>
      <c r="Q21" s="1034"/>
      <c r="R21" s="1034"/>
      <c r="S21" s="1035"/>
      <c r="T21" s="1035"/>
      <c r="U21" s="1035"/>
      <c r="V21" s="1035"/>
      <c r="W21" s="1035"/>
      <c r="X21" s="1035"/>
      <c r="Y21" s="1035"/>
      <c r="Z21" s="1035"/>
      <c r="AA21" s="1035"/>
      <c r="AB21" s="1035"/>
      <c r="AC21" s="1038"/>
      <c r="AD21" s="1038"/>
      <c r="AE21" s="1038"/>
      <c r="AF21" s="1038"/>
      <c r="AG21" s="1039"/>
      <c r="AH21" s="1039"/>
      <c r="AI21" s="1039"/>
      <c r="AJ21" s="1039"/>
      <c r="AK21" s="8"/>
      <c r="AL21" s="426"/>
      <c r="AM21" s="427"/>
      <c r="AN21" s="427"/>
      <c r="AO21" s="427"/>
      <c r="AP21" s="426"/>
      <c r="AQ21" s="426"/>
      <c r="AR21" s="426"/>
      <c r="AS21" s="427"/>
      <c r="AT21" s="427"/>
      <c r="AU21" s="424"/>
      <c r="AV21" s="424"/>
      <c r="AW21" s="424"/>
      <c r="AX21" s="424"/>
      <c r="AY21" s="424"/>
      <c r="AZ21" s="424"/>
      <c r="BA21" s="424"/>
      <c r="BB21" s="424"/>
      <c r="BC21" s="424"/>
      <c r="BD21" s="424"/>
      <c r="BE21" s="424"/>
      <c r="BF21" s="424"/>
      <c r="BG21" s="424"/>
      <c r="BH21" s="231"/>
      <c r="BI21" s="231"/>
      <c r="BJ21" s="231"/>
      <c r="BK21" s="231"/>
      <c r="BL21" s="231"/>
      <c r="BM21" s="1041" t="s">
        <v>181</v>
      </c>
      <c r="BN21" s="1041"/>
      <c r="BO21" s="1041"/>
      <c r="BP21" s="1092" t="s">
        <v>139</v>
      </c>
      <c r="BQ21" s="1092"/>
      <c r="BR21" s="1092"/>
      <c r="BS21" s="1092"/>
      <c r="BT21" s="1092"/>
    </row>
    <row r="22" spans="2:72" ht="4.2" customHeight="1" x14ac:dyDescent="0.2">
      <c r="B22" s="36"/>
      <c r="C22" s="1044"/>
      <c r="D22" s="1044"/>
      <c r="E22" s="1044"/>
      <c r="F22" s="1044"/>
      <c r="G22" s="36"/>
      <c r="H22" s="1034"/>
      <c r="I22" s="1034"/>
      <c r="J22" s="1034"/>
      <c r="K22" s="1034"/>
      <c r="L22" s="1034"/>
      <c r="M22" s="1034"/>
      <c r="N22" s="1034"/>
      <c r="O22" s="1034"/>
      <c r="P22" s="1034"/>
      <c r="Q22" s="1034"/>
      <c r="R22" s="1034"/>
      <c r="S22" s="1035" t="e">
        <f>VLOOKUP(C20,選手リスト,5,FALSE)</f>
        <v>#N/A</v>
      </c>
      <c r="T22" s="1035"/>
      <c r="U22" s="1035"/>
      <c r="V22" s="1035"/>
      <c r="W22" s="1035"/>
      <c r="X22" s="1035"/>
      <c r="Y22" s="1035"/>
      <c r="Z22" s="1035"/>
      <c r="AA22" s="1035"/>
      <c r="AB22" s="1035"/>
      <c r="AC22" s="1036" t="e">
        <f>VLOOKUP(C20,選手リスト,10,FALSE)</f>
        <v>#N/A</v>
      </c>
      <c r="AD22" s="1036"/>
      <c r="AE22" s="1036"/>
      <c r="AF22" s="1036"/>
      <c r="AG22" s="1039"/>
      <c r="AH22" s="1039"/>
      <c r="AI22" s="1039"/>
      <c r="AJ22" s="1039"/>
      <c r="AK22" s="231"/>
      <c r="AL22" s="433"/>
      <c r="AM22" s="433"/>
      <c r="AN22" s="433"/>
      <c r="AO22" s="434"/>
      <c r="AP22" s="433"/>
      <c r="AQ22" s="433"/>
      <c r="AR22" s="433"/>
      <c r="AS22" s="433"/>
      <c r="AT22" s="435"/>
      <c r="AU22" s="433"/>
      <c r="AV22" s="433"/>
      <c r="AW22" s="433"/>
      <c r="AX22" s="433"/>
      <c r="AY22" s="433"/>
      <c r="AZ22" s="433"/>
      <c r="BA22" s="433"/>
      <c r="BB22" s="433"/>
      <c r="BC22" s="433"/>
      <c r="BD22" s="433"/>
      <c r="BE22" s="433"/>
      <c r="BF22" s="433"/>
      <c r="BG22" s="433"/>
      <c r="BH22" s="436"/>
      <c r="BI22" s="436"/>
      <c r="BJ22" s="436"/>
      <c r="BK22" s="436"/>
      <c r="BL22" s="436"/>
      <c r="BM22" s="1041"/>
      <c r="BN22" s="1041"/>
      <c r="BO22" s="1041"/>
      <c r="BP22" s="1092"/>
      <c r="BQ22" s="1092"/>
      <c r="BR22" s="1092"/>
      <c r="BS22" s="1092"/>
      <c r="BT22" s="1092"/>
    </row>
    <row r="23" spans="2:72" ht="4.2" customHeight="1" x14ac:dyDescent="0.2">
      <c r="B23" s="36"/>
      <c r="C23" s="1044"/>
      <c r="D23" s="1044"/>
      <c r="E23" s="1044"/>
      <c r="F23" s="1044"/>
      <c r="G23" s="231"/>
      <c r="H23" s="1034"/>
      <c r="I23" s="1034"/>
      <c r="J23" s="1034"/>
      <c r="K23" s="1034"/>
      <c r="L23" s="1034"/>
      <c r="M23" s="1034"/>
      <c r="N23" s="1034"/>
      <c r="O23" s="1034"/>
      <c r="P23" s="1034"/>
      <c r="Q23" s="1034"/>
      <c r="R23" s="1034"/>
      <c r="S23" s="1035"/>
      <c r="T23" s="1035"/>
      <c r="U23" s="1035"/>
      <c r="V23" s="1035"/>
      <c r="W23" s="1035"/>
      <c r="X23" s="1035"/>
      <c r="Y23" s="1035"/>
      <c r="Z23" s="1035"/>
      <c r="AA23" s="1035"/>
      <c r="AB23" s="1035"/>
      <c r="AC23" s="1036"/>
      <c r="AD23" s="1036"/>
      <c r="AE23" s="1036"/>
      <c r="AF23" s="1036"/>
      <c r="AG23" s="1039"/>
      <c r="AH23" s="1039"/>
      <c r="AI23" s="1039"/>
      <c r="AJ23" s="1039"/>
      <c r="AK23" s="231"/>
      <c r="AL23" s="433"/>
      <c r="AM23" s="433"/>
      <c r="AN23" s="433"/>
      <c r="AO23" s="433"/>
      <c r="AP23" s="433"/>
      <c r="AQ23" s="433"/>
      <c r="AR23" s="433"/>
      <c r="AS23" s="433"/>
      <c r="AT23" s="438"/>
      <c r="AU23" s="433"/>
      <c r="AV23" s="433"/>
      <c r="AW23" s="433"/>
      <c r="AX23" s="433"/>
      <c r="AY23" s="433"/>
      <c r="AZ23" s="433"/>
      <c r="BA23" s="433"/>
      <c r="BB23" s="433"/>
      <c r="BC23" s="433"/>
      <c r="BD23" s="433"/>
      <c r="BE23" s="433"/>
      <c r="BF23" s="433"/>
      <c r="BG23" s="433"/>
      <c r="BH23" s="436"/>
      <c r="BI23" s="436"/>
      <c r="BJ23" s="436"/>
      <c r="BK23" s="436"/>
      <c r="BL23" s="436"/>
      <c r="BM23" s="1041"/>
      <c r="BN23" s="1041"/>
      <c r="BO23" s="1041"/>
      <c r="BP23" s="1092"/>
      <c r="BQ23" s="1092"/>
      <c r="BR23" s="1092"/>
      <c r="BS23" s="1092"/>
      <c r="BT23" s="1092"/>
    </row>
    <row r="24" spans="2:72" ht="4.2" customHeight="1" x14ac:dyDescent="0.2">
      <c r="B24" s="36"/>
      <c r="C24" s="36"/>
      <c r="D24" s="36"/>
      <c r="E24" s="36"/>
      <c r="F24" s="36"/>
      <c r="G24" s="36"/>
      <c r="H24" s="1034"/>
      <c r="I24" s="1034"/>
      <c r="J24" s="1034"/>
      <c r="K24" s="1034"/>
      <c r="L24" s="1034"/>
      <c r="M24" s="1034"/>
      <c r="N24" s="1034"/>
      <c r="O24" s="1034"/>
      <c r="P24" s="1034"/>
      <c r="Q24" s="1034"/>
      <c r="R24" s="1034"/>
      <c r="S24" s="1035"/>
      <c r="T24" s="1035"/>
      <c r="U24" s="1035"/>
      <c r="V24" s="1035"/>
      <c r="W24" s="1035"/>
      <c r="X24" s="1035"/>
      <c r="Y24" s="1035"/>
      <c r="Z24" s="1035"/>
      <c r="AA24" s="1035"/>
      <c r="AB24" s="1035"/>
      <c r="AC24" s="1036"/>
      <c r="AD24" s="1036"/>
      <c r="AE24" s="1036"/>
      <c r="AF24" s="1036"/>
      <c r="AG24" s="1039"/>
      <c r="AH24" s="1039"/>
      <c r="AI24" s="1039"/>
      <c r="AJ24" s="1039"/>
      <c r="AK24" s="231"/>
      <c r="AL24" s="433"/>
      <c r="AM24" s="433"/>
      <c r="AN24" s="433"/>
      <c r="AO24" s="433"/>
      <c r="AP24" s="433"/>
      <c r="AQ24" s="433"/>
      <c r="AR24" s="433"/>
      <c r="AS24" s="433"/>
      <c r="AT24" s="438"/>
      <c r="AU24" s="433"/>
      <c r="AV24" s="433"/>
      <c r="AW24" s="433"/>
      <c r="AX24" s="433"/>
      <c r="AY24" s="433"/>
      <c r="AZ24" s="433"/>
      <c r="BA24" s="433"/>
      <c r="BB24" s="433"/>
      <c r="BC24" s="433"/>
      <c r="BD24" s="433"/>
      <c r="BE24" s="433"/>
      <c r="BF24" s="433"/>
      <c r="BG24" s="433"/>
      <c r="BH24" s="436"/>
      <c r="BI24" s="436"/>
      <c r="BJ24" s="436"/>
      <c r="BK24" s="436"/>
      <c r="BL24" s="436"/>
      <c r="BM24" s="1041"/>
      <c r="BN24" s="1041"/>
      <c r="BO24" s="1041"/>
      <c r="BP24" s="1092"/>
      <c r="BQ24" s="1092"/>
      <c r="BR24" s="1092"/>
      <c r="BS24" s="1092"/>
      <c r="BT24" s="1092"/>
    </row>
    <row r="25" spans="2:72" ht="4.2" customHeight="1" x14ac:dyDescent="0.2">
      <c r="B25" s="36"/>
      <c r="AL25" s="439"/>
      <c r="AM25" s="439"/>
      <c r="AN25" s="439"/>
      <c r="AO25" s="439"/>
      <c r="AP25" s="439"/>
      <c r="AQ25" s="439"/>
      <c r="AR25" s="439"/>
      <c r="AS25" s="439"/>
      <c r="AT25" s="440"/>
      <c r="AU25" s="441"/>
      <c r="AV25" s="442"/>
      <c r="AW25" s="442"/>
      <c r="AX25" s="442"/>
      <c r="AY25" s="442"/>
      <c r="AZ25" s="442"/>
      <c r="BA25" s="442"/>
      <c r="BB25" s="442"/>
      <c r="BC25" s="442"/>
      <c r="BD25" s="442"/>
      <c r="BE25" s="442"/>
      <c r="BF25" s="442"/>
      <c r="BG25" s="442"/>
      <c r="BH25" s="443"/>
      <c r="BI25" s="443"/>
      <c r="BJ25" s="443"/>
      <c r="BK25" s="443"/>
      <c r="BL25" s="443"/>
      <c r="BM25" s="1041"/>
      <c r="BN25" s="1041"/>
      <c r="BO25" s="1041"/>
      <c r="BP25" s="1092"/>
      <c r="BQ25" s="1092"/>
      <c r="BR25" s="1092"/>
      <c r="BS25" s="1092"/>
      <c r="BT25" s="1092"/>
    </row>
    <row r="26" spans="2:72" ht="4.2" customHeight="1" x14ac:dyDescent="0.2">
      <c r="B26" s="36"/>
      <c r="AL26" s="439"/>
      <c r="AM26" s="439"/>
      <c r="AN26" s="439"/>
      <c r="AO26" s="439"/>
      <c r="AP26" s="439"/>
      <c r="AQ26" s="1096">
        <v>58</v>
      </c>
      <c r="AR26" s="1096"/>
      <c r="AS26" s="1096"/>
      <c r="AT26" s="1097"/>
      <c r="AU26" s="441"/>
      <c r="AV26" s="442"/>
      <c r="AW26" s="442"/>
      <c r="AX26" s="442"/>
      <c r="AY26" s="442"/>
      <c r="AZ26" s="442"/>
      <c r="BA26" s="442"/>
      <c r="BB26" s="442"/>
      <c r="BC26" s="442"/>
      <c r="BD26" s="442"/>
      <c r="BE26" s="442"/>
      <c r="BF26" s="442"/>
      <c r="BG26" s="442"/>
      <c r="BH26" s="443"/>
      <c r="BI26" s="443"/>
      <c r="BJ26" s="443"/>
      <c r="BK26" s="443"/>
      <c r="BL26" s="443"/>
      <c r="BM26" s="1041"/>
      <c r="BN26" s="1041"/>
      <c r="BO26" s="1041"/>
      <c r="BP26" s="1092"/>
      <c r="BQ26" s="1092"/>
      <c r="BR26" s="1092"/>
      <c r="BS26" s="1092"/>
      <c r="BT26" s="1092"/>
    </row>
    <row r="27" spans="2:72" ht="4.2" customHeight="1" x14ac:dyDescent="0.2">
      <c r="B27" s="28"/>
      <c r="C27" s="231"/>
      <c r="D27" s="231"/>
      <c r="E27" s="231"/>
      <c r="F27" s="231"/>
      <c r="G27" s="231"/>
      <c r="H27" s="1037" t="e">
        <f>VLOOKUP(C28,選手リスト,3,FALSE)</f>
        <v>#N/A</v>
      </c>
      <c r="I27" s="1037"/>
      <c r="J27" s="1037"/>
      <c r="K27" s="1037"/>
      <c r="L27" s="1037"/>
      <c r="M27" s="1037"/>
      <c r="N27" s="1037"/>
      <c r="O27" s="1037"/>
      <c r="P27" s="1037"/>
      <c r="Q27" s="1037"/>
      <c r="R27" s="1037"/>
      <c r="S27" s="1035" t="e">
        <f>VLOOKUP(C28,選手リスト,4,FALSE)</f>
        <v>#N/A</v>
      </c>
      <c r="T27" s="1035"/>
      <c r="U27" s="1035"/>
      <c r="V27" s="1035"/>
      <c r="W27" s="1035"/>
      <c r="X27" s="1035"/>
      <c r="Y27" s="1035"/>
      <c r="Z27" s="1035"/>
      <c r="AA27" s="1035"/>
      <c r="AB27" s="1035"/>
      <c r="AC27" s="1038" t="e">
        <f>VLOOKUP(C28,選手リスト,9,FALSE)</f>
        <v>#N/A</v>
      </c>
      <c r="AD27" s="1038"/>
      <c r="AE27" s="1038"/>
      <c r="AF27" s="1038"/>
      <c r="AG27" s="1039" t="e">
        <f>VLOOKUP(C28,選手リスト,6,FALSE)</f>
        <v>#N/A</v>
      </c>
      <c r="AH27" s="1039"/>
      <c r="AI27" s="1039"/>
      <c r="AJ27" s="1039"/>
      <c r="AK27" s="6"/>
      <c r="AL27" s="433"/>
      <c r="AM27" s="434"/>
      <c r="AN27" s="434"/>
      <c r="AO27" s="434"/>
      <c r="AP27" s="433"/>
      <c r="AQ27" s="1096"/>
      <c r="AR27" s="1096"/>
      <c r="AS27" s="1096"/>
      <c r="AT27" s="1097"/>
      <c r="AU27" s="444"/>
      <c r="AV27" s="445"/>
      <c r="AW27" s="445"/>
      <c r="AX27" s="445"/>
      <c r="AY27" s="442"/>
      <c r="AZ27" s="442"/>
      <c r="BA27" s="442"/>
      <c r="BB27" s="442"/>
      <c r="BC27" s="442"/>
      <c r="BD27" s="442"/>
      <c r="BE27" s="442"/>
      <c r="BF27" s="442"/>
      <c r="BG27" s="442"/>
      <c r="BH27" s="443"/>
      <c r="BI27" s="443"/>
      <c r="BJ27" s="443"/>
      <c r="BK27" s="443"/>
      <c r="BL27" s="443"/>
      <c r="BM27" s="1041"/>
      <c r="BN27" s="1041"/>
      <c r="BO27" s="1041"/>
      <c r="BP27" s="1092"/>
      <c r="BQ27" s="1092"/>
      <c r="BR27" s="1092"/>
      <c r="BS27" s="1092"/>
      <c r="BT27" s="1092"/>
    </row>
    <row r="28" spans="2:72" ht="4.2" customHeight="1" x14ac:dyDescent="0.2">
      <c r="B28" s="36"/>
      <c r="C28" s="1044">
        <v>488</v>
      </c>
      <c r="D28" s="1044"/>
      <c r="E28" s="1044"/>
      <c r="F28" s="1044"/>
      <c r="G28" s="36"/>
      <c r="H28" s="1037"/>
      <c r="I28" s="1037"/>
      <c r="J28" s="1037"/>
      <c r="K28" s="1037"/>
      <c r="L28" s="1037"/>
      <c r="M28" s="1037"/>
      <c r="N28" s="1037"/>
      <c r="O28" s="1037"/>
      <c r="P28" s="1037"/>
      <c r="Q28" s="1037"/>
      <c r="R28" s="1037"/>
      <c r="S28" s="1035"/>
      <c r="T28" s="1035"/>
      <c r="U28" s="1035"/>
      <c r="V28" s="1035"/>
      <c r="W28" s="1035"/>
      <c r="X28" s="1035"/>
      <c r="Y28" s="1035"/>
      <c r="Z28" s="1035"/>
      <c r="AA28" s="1035"/>
      <c r="AB28" s="1035"/>
      <c r="AC28" s="1038"/>
      <c r="AD28" s="1038"/>
      <c r="AE28" s="1038"/>
      <c r="AF28" s="1038"/>
      <c r="AG28" s="1039"/>
      <c r="AH28" s="1039"/>
      <c r="AI28" s="1039"/>
      <c r="AJ28" s="1039"/>
      <c r="AK28" s="6"/>
      <c r="AL28" s="433"/>
      <c r="AM28" s="434"/>
      <c r="AN28" s="434"/>
      <c r="AO28" s="434"/>
      <c r="AP28" s="433"/>
      <c r="AQ28" s="1096"/>
      <c r="AR28" s="1096"/>
      <c r="AS28" s="1096"/>
      <c r="AT28" s="1097"/>
      <c r="AU28" s="442"/>
      <c r="AV28" s="442"/>
      <c r="AW28" s="442"/>
      <c r="AX28" s="446"/>
      <c r="AY28" s="442"/>
      <c r="AZ28" s="442"/>
      <c r="BA28" s="442"/>
      <c r="BB28" s="442"/>
      <c r="BC28" s="442"/>
      <c r="BD28" s="442"/>
      <c r="BE28" s="442"/>
      <c r="BF28" s="442"/>
      <c r="BG28" s="442"/>
      <c r="BH28" s="443"/>
      <c r="BI28" s="443"/>
      <c r="BJ28" s="443"/>
      <c r="BK28" s="443"/>
      <c r="BL28" s="443"/>
      <c r="BM28" s="1041"/>
      <c r="BN28" s="1041"/>
      <c r="BO28" s="1041"/>
      <c r="BP28" s="1092"/>
      <c r="BQ28" s="1092"/>
      <c r="BR28" s="1092"/>
      <c r="BS28" s="1092"/>
      <c r="BT28" s="1092"/>
    </row>
    <row r="29" spans="2:72" ht="4.2" customHeight="1" x14ac:dyDescent="0.2">
      <c r="B29" s="36"/>
      <c r="C29" s="1044"/>
      <c r="D29" s="1044"/>
      <c r="E29" s="1044"/>
      <c r="F29" s="1044"/>
      <c r="G29" s="36"/>
      <c r="H29" s="1034" t="e">
        <f>VLOOKUP(C28,選手リスト,2,FALSE)</f>
        <v>#N/A</v>
      </c>
      <c r="I29" s="1034"/>
      <c r="J29" s="1034"/>
      <c r="K29" s="1034"/>
      <c r="L29" s="1034"/>
      <c r="M29" s="1034"/>
      <c r="N29" s="1034"/>
      <c r="O29" s="1034"/>
      <c r="P29" s="1034"/>
      <c r="Q29" s="1034"/>
      <c r="R29" s="1034"/>
      <c r="S29" s="1035"/>
      <c r="T29" s="1035"/>
      <c r="U29" s="1035"/>
      <c r="V29" s="1035"/>
      <c r="W29" s="1035"/>
      <c r="X29" s="1035"/>
      <c r="Y29" s="1035"/>
      <c r="Z29" s="1035"/>
      <c r="AA29" s="1035"/>
      <c r="AB29" s="1035"/>
      <c r="AC29" s="1038"/>
      <c r="AD29" s="1038"/>
      <c r="AE29" s="1038"/>
      <c r="AF29" s="1038"/>
      <c r="AG29" s="1039"/>
      <c r="AH29" s="1039"/>
      <c r="AI29" s="1039"/>
      <c r="AJ29" s="1039"/>
      <c r="AK29" s="8"/>
      <c r="AL29" s="447"/>
      <c r="AM29" s="448"/>
      <c r="AN29" s="448"/>
      <c r="AO29" s="448"/>
      <c r="AP29" s="433"/>
      <c r="AQ29" s="1096"/>
      <c r="AR29" s="1096"/>
      <c r="AS29" s="1096"/>
      <c r="AT29" s="1097"/>
      <c r="AU29" s="433"/>
      <c r="AV29" s="433"/>
      <c r="AW29" s="433"/>
      <c r="AX29" s="438"/>
      <c r="AY29" s="433"/>
      <c r="AZ29" s="433"/>
      <c r="BA29" s="433"/>
      <c r="BB29" s="433"/>
      <c r="BC29" s="433"/>
      <c r="BD29" s="433"/>
      <c r="BE29" s="433"/>
      <c r="BF29" s="433"/>
      <c r="BG29" s="433"/>
      <c r="BH29" s="436"/>
      <c r="BI29" s="436"/>
      <c r="BJ29" s="436"/>
      <c r="BK29" s="436"/>
      <c r="BL29" s="436"/>
      <c r="BM29" s="1041"/>
      <c r="BN29" s="1041"/>
      <c r="BO29" s="1041"/>
      <c r="BP29" s="1092"/>
      <c r="BQ29" s="1092"/>
      <c r="BR29" s="1092"/>
      <c r="BS29" s="1092"/>
      <c r="BT29" s="1092"/>
    </row>
    <row r="30" spans="2:72" ht="4.2" customHeight="1" x14ac:dyDescent="0.2">
      <c r="B30" s="36"/>
      <c r="C30" s="1044"/>
      <c r="D30" s="1044"/>
      <c r="E30" s="1044"/>
      <c r="F30" s="1044"/>
      <c r="G30" s="36"/>
      <c r="H30" s="1034"/>
      <c r="I30" s="1034"/>
      <c r="J30" s="1034"/>
      <c r="K30" s="1034"/>
      <c r="L30" s="1034"/>
      <c r="M30" s="1034"/>
      <c r="N30" s="1034"/>
      <c r="O30" s="1034"/>
      <c r="P30" s="1034"/>
      <c r="Q30" s="1034"/>
      <c r="R30" s="1034"/>
      <c r="S30" s="1035" t="e">
        <f>VLOOKUP(C28,選手リスト,5,FALSE)</f>
        <v>#N/A</v>
      </c>
      <c r="T30" s="1035"/>
      <c r="U30" s="1035"/>
      <c r="V30" s="1035"/>
      <c r="W30" s="1035"/>
      <c r="X30" s="1035"/>
      <c r="Y30" s="1035"/>
      <c r="Z30" s="1035"/>
      <c r="AA30" s="1035"/>
      <c r="AB30" s="1035"/>
      <c r="AC30" s="1036" t="e">
        <f>VLOOKUP(C28,選手リスト,10,FALSE)</f>
        <v>#N/A</v>
      </c>
      <c r="AD30" s="1036"/>
      <c r="AE30" s="1036"/>
      <c r="AF30" s="1036"/>
      <c r="AG30" s="1039"/>
      <c r="AH30" s="1039"/>
      <c r="AI30" s="1039"/>
      <c r="AJ30" s="1039"/>
      <c r="AK30" s="231"/>
      <c r="AL30" s="433"/>
      <c r="AM30" s="433"/>
      <c r="AN30" s="433"/>
      <c r="AO30" s="435"/>
      <c r="AP30" s="433"/>
      <c r="AQ30" s="433"/>
      <c r="AR30" s="433"/>
      <c r="AS30" s="433"/>
      <c r="AT30" s="449"/>
      <c r="AU30" s="433"/>
      <c r="AV30" s="433"/>
      <c r="AW30" s="433"/>
      <c r="AX30" s="438"/>
      <c r="AY30" s="433"/>
      <c r="AZ30" s="433"/>
      <c r="BA30" s="433"/>
      <c r="BB30" s="433"/>
      <c r="BC30" s="433"/>
      <c r="BD30" s="433"/>
      <c r="BE30" s="433"/>
      <c r="BF30" s="433"/>
      <c r="BG30" s="433"/>
      <c r="BH30" s="436"/>
      <c r="BI30" s="436"/>
      <c r="BJ30" s="436"/>
      <c r="BK30" s="436"/>
      <c r="BL30" s="436"/>
      <c r="BM30" s="1041"/>
      <c r="BN30" s="1041"/>
      <c r="BO30" s="1041"/>
      <c r="BP30" s="1092"/>
      <c r="BQ30" s="1092"/>
      <c r="BR30" s="1092"/>
      <c r="BS30" s="1092"/>
      <c r="BT30" s="1092"/>
    </row>
    <row r="31" spans="2:72" ht="4.2" customHeight="1" x14ac:dyDescent="0.2">
      <c r="B31" s="36"/>
      <c r="C31" s="1044"/>
      <c r="D31" s="1044"/>
      <c r="E31" s="1044"/>
      <c r="F31" s="1044"/>
      <c r="G31" s="231"/>
      <c r="H31" s="1034"/>
      <c r="I31" s="1034"/>
      <c r="J31" s="1034"/>
      <c r="K31" s="1034"/>
      <c r="L31" s="1034"/>
      <c r="M31" s="1034"/>
      <c r="N31" s="1034"/>
      <c r="O31" s="1034"/>
      <c r="P31" s="1034"/>
      <c r="Q31" s="1034"/>
      <c r="R31" s="1034"/>
      <c r="S31" s="1035"/>
      <c r="T31" s="1035"/>
      <c r="U31" s="1035"/>
      <c r="V31" s="1035"/>
      <c r="W31" s="1035"/>
      <c r="X31" s="1035"/>
      <c r="Y31" s="1035"/>
      <c r="Z31" s="1035"/>
      <c r="AA31" s="1035"/>
      <c r="AB31" s="1035"/>
      <c r="AC31" s="1036"/>
      <c r="AD31" s="1036"/>
      <c r="AE31" s="1036"/>
      <c r="AF31" s="1036"/>
      <c r="AG31" s="1039"/>
      <c r="AH31" s="1039"/>
      <c r="AI31" s="1039"/>
      <c r="AJ31" s="1039"/>
      <c r="AK31" s="231"/>
      <c r="AL31" s="433"/>
      <c r="AM31" s="433"/>
      <c r="AN31" s="433"/>
      <c r="AO31" s="438"/>
      <c r="AP31" s="433"/>
      <c r="AQ31" s="433"/>
      <c r="AR31" s="433"/>
      <c r="AS31" s="433"/>
      <c r="AT31" s="438"/>
      <c r="AU31" s="433"/>
      <c r="AV31" s="433"/>
      <c r="AW31" s="433"/>
      <c r="AX31" s="438"/>
      <c r="AY31" s="433"/>
      <c r="AZ31" s="433"/>
      <c r="BA31" s="433"/>
      <c r="BB31" s="433"/>
      <c r="BC31" s="433"/>
      <c r="BD31" s="433"/>
      <c r="BE31" s="433"/>
      <c r="BF31" s="433"/>
      <c r="BG31" s="433"/>
      <c r="BH31" s="436"/>
      <c r="BI31" s="436"/>
      <c r="BJ31" s="436"/>
      <c r="BK31" s="436"/>
      <c r="BL31" s="436"/>
      <c r="BM31" s="1041"/>
      <c r="BN31" s="1041"/>
      <c r="BO31" s="1041"/>
      <c r="BP31" s="1092"/>
      <c r="BQ31" s="1092"/>
      <c r="BR31" s="1092"/>
      <c r="BS31" s="1092"/>
      <c r="BT31" s="1092"/>
    </row>
    <row r="32" spans="2:72" ht="4.2" customHeight="1" x14ac:dyDescent="0.2">
      <c r="B32" s="28"/>
      <c r="C32" s="36"/>
      <c r="D32" s="36"/>
      <c r="E32" s="36"/>
      <c r="F32" s="36"/>
      <c r="G32" s="36"/>
      <c r="H32" s="1034"/>
      <c r="I32" s="1034"/>
      <c r="J32" s="1034"/>
      <c r="K32" s="1034"/>
      <c r="L32" s="1034"/>
      <c r="M32" s="1034"/>
      <c r="N32" s="1034"/>
      <c r="O32" s="1034"/>
      <c r="P32" s="1034"/>
      <c r="Q32" s="1034"/>
      <c r="R32" s="1034"/>
      <c r="S32" s="1035"/>
      <c r="T32" s="1035"/>
      <c r="U32" s="1035"/>
      <c r="V32" s="1035"/>
      <c r="W32" s="1035"/>
      <c r="X32" s="1035"/>
      <c r="Y32" s="1035"/>
      <c r="Z32" s="1035"/>
      <c r="AA32" s="1035"/>
      <c r="AB32" s="1035"/>
      <c r="AC32" s="1036"/>
      <c r="AD32" s="1036"/>
      <c r="AE32" s="1036"/>
      <c r="AF32" s="1036"/>
      <c r="AG32" s="1039"/>
      <c r="AH32" s="1039"/>
      <c r="AI32" s="1039"/>
      <c r="AJ32" s="1039"/>
      <c r="AK32" s="231"/>
      <c r="AL32" s="1096">
        <v>55</v>
      </c>
      <c r="AM32" s="1096"/>
      <c r="AN32" s="1096"/>
      <c r="AO32" s="1097"/>
      <c r="AP32" s="433"/>
      <c r="AQ32" s="433"/>
      <c r="AR32" s="433"/>
      <c r="AS32" s="433"/>
      <c r="AT32" s="438"/>
      <c r="AU32" s="433"/>
      <c r="AV32" s="433"/>
      <c r="AW32" s="433"/>
      <c r="AX32" s="438"/>
      <c r="AY32" s="433"/>
      <c r="AZ32" s="433"/>
      <c r="BA32" s="433"/>
      <c r="BB32" s="433"/>
      <c r="BC32" s="433"/>
      <c r="BD32" s="433"/>
      <c r="BE32" s="433"/>
      <c r="BF32" s="433"/>
      <c r="BG32" s="433"/>
      <c r="BH32" s="436"/>
      <c r="BI32" s="436"/>
      <c r="BJ32" s="436"/>
      <c r="BK32" s="436"/>
      <c r="BL32" s="436"/>
      <c r="BM32" s="1041"/>
      <c r="BN32" s="1041"/>
      <c r="BO32" s="1041"/>
      <c r="BP32" s="1092"/>
      <c r="BQ32" s="1092"/>
      <c r="BR32" s="1092"/>
      <c r="BS32" s="1092"/>
      <c r="BT32" s="1092"/>
    </row>
    <row r="33" spans="2:72" ht="4.2" customHeight="1" x14ac:dyDescent="0.2">
      <c r="B33" s="28"/>
      <c r="C33" s="315"/>
      <c r="D33" s="315"/>
      <c r="E33" s="315"/>
      <c r="F33" s="315"/>
      <c r="AL33" s="1096"/>
      <c r="AM33" s="1096"/>
      <c r="AN33" s="1096"/>
      <c r="AO33" s="1097"/>
      <c r="AP33" s="439"/>
      <c r="AQ33" s="439"/>
      <c r="AR33" s="439"/>
      <c r="AS33" s="439"/>
      <c r="AT33" s="440"/>
      <c r="AU33" s="433"/>
      <c r="AV33" s="433"/>
      <c r="AW33" s="433"/>
      <c r="AX33" s="438"/>
      <c r="AY33" s="450"/>
      <c r="AZ33" s="433"/>
      <c r="BA33" s="433"/>
      <c r="BB33" s="433"/>
      <c r="BC33" s="433"/>
      <c r="BD33" s="433"/>
      <c r="BE33" s="433"/>
      <c r="BF33" s="433"/>
      <c r="BG33" s="433"/>
      <c r="BH33" s="436"/>
      <c r="BI33" s="436"/>
      <c r="BJ33" s="436"/>
      <c r="BK33" s="436"/>
      <c r="BL33" s="436"/>
      <c r="BM33" s="1041"/>
      <c r="BN33" s="1041"/>
      <c r="BO33" s="1041"/>
      <c r="BP33" s="1092"/>
      <c r="BQ33" s="1092"/>
      <c r="BR33" s="1092"/>
      <c r="BS33" s="1092"/>
      <c r="BT33" s="1092"/>
    </row>
    <row r="34" spans="2:72" ht="4.2" customHeight="1" x14ac:dyDescent="0.2">
      <c r="B34" s="36"/>
      <c r="C34" s="315"/>
      <c r="D34" s="315"/>
      <c r="E34" s="315"/>
      <c r="F34" s="315"/>
      <c r="AL34" s="1096"/>
      <c r="AM34" s="1096"/>
      <c r="AN34" s="1096"/>
      <c r="AO34" s="1097"/>
      <c r="AP34" s="451"/>
      <c r="AQ34" s="452"/>
      <c r="AR34" s="452"/>
      <c r="AS34" s="452"/>
      <c r="AT34" s="452"/>
      <c r="AU34" s="439"/>
      <c r="AV34" s="439"/>
      <c r="AW34" s="439"/>
      <c r="AX34" s="440"/>
      <c r="AY34" s="439"/>
      <c r="AZ34" s="439"/>
      <c r="BA34" s="439"/>
      <c r="BB34" s="439"/>
      <c r="BC34" s="439"/>
      <c r="BD34" s="439"/>
      <c r="BE34" s="433"/>
      <c r="BF34" s="433"/>
      <c r="BG34" s="433"/>
      <c r="BH34" s="436"/>
      <c r="BI34" s="436"/>
      <c r="BJ34" s="436"/>
      <c r="BK34" s="436"/>
      <c r="BL34" s="436"/>
      <c r="BM34" s="1041"/>
      <c r="BN34" s="1041"/>
      <c r="BO34" s="1041"/>
      <c r="BP34" s="1092"/>
      <c r="BQ34" s="1092"/>
      <c r="BR34" s="1092"/>
      <c r="BS34" s="1092"/>
      <c r="BT34" s="1092"/>
    </row>
    <row r="35" spans="2:72" ht="4.2" customHeight="1" x14ac:dyDescent="0.2">
      <c r="B35" s="36"/>
      <c r="C35" s="947"/>
      <c r="D35" s="947"/>
      <c r="E35" s="947"/>
      <c r="F35" s="947"/>
      <c r="G35" s="231"/>
      <c r="H35" s="1037" t="e">
        <f>VLOOKUP(C36,選手リスト,3,FALSE)</f>
        <v>#N/A</v>
      </c>
      <c r="I35" s="1037"/>
      <c r="J35" s="1037"/>
      <c r="K35" s="1037"/>
      <c r="L35" s="1037"/>
      <c r="M35" s="1037"/>
      <c r="N35" s="1037"/>
      <c r="O35" s="1037"/>
      <c r="P35" s="1037"/>
      <c r="Q35" s="1037"/>
      <c r="R35" s="1037"/>
      <c r="S35" s="1035" t="e">
        <f>VLOOKUP(C36,選手リスト,4,FALSE)</f>
        <v>#N/A</v>
      </c>
      <c r="T35" s="1035"/>
      <c r="U35" s="1035"/>
      <c r="V35" s="1035"/>
      <c r="W35" s="1035"/>
      <c r="X35" s="1035"/>
      <c r="Y35" s="1035"/>
      <c r="Z35" s="1035"/>
      <c r="AA35" s="1035"/>
      <c r="AB35" s="1035"/>
      <c r="AC35" s="1038" t="e">
        <f>VLOOKUP(C36,選手リスト,9,FALSE)</f>
        <v>#N/A</v>
      </c>
      <c r="AD35" s="1038"/>
      <c r="AE35" s="1038"/>
      <c r="AF35" s="1038"/>
      <c r="AG35" s="1039" t="e">
        <f>VLOOKUP(C36,選手リスト,6,FALSE)</f>
        <v>#N/A</v>
      </c>
      <c r="AH35" s="1039"/>
      <c r="AI35" s="1039"/>
      <c r="AJ35" s="1039"/>
      <c r="AL35" s="1096"/>
      <c r="AM35" s="1096"/>
      <c r="AN35" s="1096"/>
      <c r="AO35" s="1097"/>
      <c r="AP35" s="439"/>
      <c r="AQ35" s="439"/>
      <c r="AR35" s="439"/>
      <c r="AS35" s="439"/>
      <c r="AT35" s="439"/>
      <c r="AU35" s="439"/>
      <c r="AV35" s="439"/>
      <c r="AW35" s="439"/>
      <c r="AX35" s="440"/>
      <c r="AY35" s="439"/>
      <c r="AZ35" s="439"/>
      <c r="BA35" s="439"/>
      <c r="BB35" s="439"/>
      <c r="BC35" s="439"/>
      <c r="BD35" s="439"/>
      <c r="BE35" s="433"/>
      <c r="BF35" s="433"/>
      <c r="BG35" s="433"/>
      <c r="BH35" s="436"/>
      <c r="BI35" s="436"/>
      <c r="BJ35" s="436"/>
      <c r="BK35" s="436"/>
      <c r="BL35" s="436"/>
      <c r="BM35" s="1041"/>
      <c r="BN35" s="1041"/>
      <c r="BO35" s="1041"/>
      <c r="BP35" s="1092"/>
      <c r="BQ35" s="1092"/>
      <c r="BR35" s="1092"/>
      <c r="BS35" s="1092"/>
      <c r="BT35" s="1092"/>
    </row>
    <row r="36" spans="2:72" ht="4.2" customHeight="1" x14ac:dyDescent="0.2">
      <c r="B36" s="36"/>
      <c r="C36" s="1044">
        <v>489</v>
      </c>
      <c r="D36" s="1044"/>
      <c r="E36" s="1044"/>
      <c r="F36" s="1044"/>
      <c r="G36" s="36"/>
      <c r="H36" s="1037"/>
      <c r="I36" s="1037"/>
      <c r="J36" s="1037"/>
      <c r="K36" s="1037"/>
      <c r="L36" s="1037"/>
      <c r="M36" s="1037"/>
      <c r="N36" s="1037"/>
      <c r="O36" s="1037"/>
      <c r="P36" s="1037"/>
      <c r="Q36" s="1037"/>
      <c r="R36" s="1037"/>
      <c r="S36" s="1035"/>
      <c r="T36" s="1035"/>
      <c r="U36" s="1035"/>
      <c r="V36" s="1035"/>
      <c r="W36" s="1035"/>
      <c r="X36" s="1035"/>
      <c r="Y36" s="1035"/>
      <c r="Z36" s="1035"/>
      <c r="AA36" s="1035"/>
      <c r="AB36" s="1035"/>
      <c r="AC36" s="1038"/>
      <c r="AD36" s="1038"/>
      <c r="AE36" s="1038"/>
      <c r="AF36" s="1038"/>
      <c r="AG36" s="1039"/>
      <c r="AH36" s="1039"/>
      <c r="AI36" s="1039"/>
      <c r="AJ36" s="1039"/>
      <c r="AL36" s="439"/>
      <c r="AM36" s="439"/>
      <c r="AN36" s="439"/>
      <c r="AO36" s="440"/>
      <c r="AP36" s="439"/>
      <c r="AQ36" s="439"/>
      <c r="AR36" s="439"/>
      <c r="AS36" s="439"/>
      <c r="AT36" s="439"/>
      <c r="AU36" s="439"/>
      <c r="AV36" s="439"/>
      <c r="AW36" s="439"/>
      <c r="AX36" s="440"/>
      <c r="AY36" s="439"/>
      <c r="AZ36" s="439"/>
      <c r="BA36" s="439"/>
      <c r="BB36" s="439"/>
      <c r="BC36" s="439"/>
      <c r="BD36" s="439"/>
      <c r="BE36" s="433"/>
      <c r="BF36" s="433"/>
      <c r="BG36" s="433"/>
      <c r="BH36" s="436"/>
      <c r="BI36" s="436"/>
      <c r="BJ36" s="436"/>
      <c r="BK36" s="436"/>
      <c r="BL36" s="436"/>
      <c r="BM36" s="1041"/>
      <c r="BN36" s="1041"/>
      <c r="BO36" s="1041"/>
      <c r="BP36" s="1092"/>
      <c r="BQ36" s="1092"/>
      <c r="BR36" s="1092"/>
      <c r="BS36" s="1092"/>
      <c r="BT36" s="1092"/>
    </row>
    <row r="37" spans="2:72" ht="4.2" customHeight="1" x14ac:dyDescent="0.2">
      <c r="B37" s="36"/>
      <c r="C37" s="1044"/>
      <c r="D37" s="1044"/>
      <c r="E37" s="1044"/>
      <c r="F37" s="1044"/>
      <c r="G37" s="36"/>
      <c r="H37" s="1034" t="e">
        <f>VLOOKUP(C36,選手リスト,2,FALSE)</f>
        <v>#N/A</v>
      </c>
      <c r="I37" s="1034"/>
      <c r="J37" s="1034"/>
      <c r="K37" s="1034"/>
      <c r="L37" s="1034"/>
      <c r="M37" s="1034"/>
      <c r="N37" s="1034"/>
      <c r="O37" s="1034"/>
      <c r="P37" s="1034"/>
      <c r="Q37" s="1034"/>
      <c r="R37" s="1034"/>
      <c r="S37" s="1035"/>
      <c r="T37" s="1035"/>
      <c r="U37" s="1035"/>
      <c r="V37" s="1035"/>
      <c r="W37" s="1035"/>
      <c r="X37" s="1035"/>
      <c r="Y37" s="1035"/>
      <c r="Z37" s="1035"/>
      <c r="AA37" s="1035"/>
      <c r="AB37" s="1035"/>
      <c r="AC37" s="1038"/>
      <c r="AD37" s="1038"/>
      <c r="AE37" s="1038"/>
      <c r="AF37" s="1038"/>
      <c r="AG37" s="1039"/>
      <c r="AH37" s="1039"/>
      <c r="AI37" s="1039"/>
      <c r="AJ37" s="1039"/>
      <c r="AK37" s="83"/>
      <c r="AL37" s="453"/>
      <c r="AM37" s="453"/>
      <c r="AN37" s="453"/>
      <c r="AO37" s="454"/>
      <c r="AP37" s="439"/>
      <c r="AQ37" s="439"/>
      <c r="AR37" s="439"/>
      <c r="AS37" s="439"/>
      <c r="AT37" s="439"/>
      <c r="AU37" s="1096">
        <v>78</v>
      </c>
      <c r="AV37" s="1096"/>
      <c r="AW37" s="1096"/>
      <c r="AX37" s="1097"/>
      <c r="AY37" s="439"/>
      <c r="AZ37" s="439"/>
      <c r="BA37" s="439"/>
      <c r="BB37" s="439"/>
      <c r="BC37" s="439"/>
      <c r="BD37" s="433"/>
      <c r="BE37" s="433"/>
      <c r="BF37" s="433"/>
      <c r="BG37" s="433"/>
      <c r="BH37" s="436"/>
      <c r="BI37" s="436"/>
      <c r="BJ37" s="436"/>
      <c r="BK37" s="436"/>
      <c r="BL37" s="436"/>
      <c r="BM37" s="1041"/>
      <c r="BN37" s="1041"/>
      <c r="BO37" s="1041"/>
      <c r="BP37" s="1092"/>
      <c r="BQ37" s="1092"/>
      <c r="BR37" s="1092"/>
      <c r="BS37" s="1092"/>
      <c r="BT37" s="1092"/>
    </row>
    <row r="38" spans="2:72" ht="4.2" customHeight="1" x14ac:dyDescent="0.2">
      <c r="B38" s="28"/>
      <c r="C38" s="1044"/>
      <c r="D38" s="1044"/>
      <c r="E38" s="1044"/>
      <c r="F38" s="1044"/>
      <c r="G38" s="36"/>
      <c r="H38" s="1034"/>
      <c r="I38" s="1034"/>
      <c r="J38" s="1034"/>
      <c r="K38" s="1034"/>
      <c r="L38" s="1034"/>
      <c r="M38" s="1034"/>
      <c r="N38" s="1034"/>
      <c r="O38" s="1034"/>
      <c r="P38" s="1034"/>
      <c r="Q38" s="1034"/>
      <c r="R38" s="1034"/>
      <c r="S38" s="1035" t="e">
        <f>VLOOKUP(C36,選手リスト,5,FALSE)</f>
        <v>#N/A</v>
      </c>
      <c r="T38" s="1035"/>
      <c r="U38" s="1035"/>
      <c r="V38" s="1035"/>
      <c r="W38" s="1035"/>
      <c r="X38" s="1035"/>
      <c r="Y38" s="1035"/>
      <c r="Z38" s="1035"/>
      <c r="AA38" s="1035"/>
      <c r="AB38" s="1035"/>
      <c r="AC38" s="1036" t="e">
        <f>VLOOKUP(C36,選手リスト,10,FALSE)</f>
        <v>#N/A</v>
      </c>
      <c r="AD38" s="1036"/>
      <c r="AE38" s="1036"/>
      <c r="AF38" s="1036"/>
      <c r="AG38" s="1039"/>
      <c r="AH38" s="1039"/>
      <c r="AI38" s="1039"/>
      <c r="AJ38" s="1039"/>
      <c r="AL38" s="439"/>
      <c r="AM38" s="439"/>
      <c r="AN38" s="439"/>
      <c r="AO38" s="439"/>
      <c r="AP38" s="439"/>
      <c r="AQ38" s="439"/>
      <c r="AR38" s="439"/>
      <c r="AS38" s="439"/>
      <c r="AT38" s="439"/>
      <c r="AU38" s="1096"/>
      <c r="AV38" s="1096"/>
      <c r="AW38" s="1096"/>
      <c r="AX38" s="1097"/>
      <c r="AY38" s="455"/>
      <c r="AZ38" s="453"/>
      <c r="BA38" s="453"/>
      <c r="BB38" s="453"/>
      <c r="BC38" s="439"/>
      <c r="BD38" s="433"/>
      <c r="BE38" s="433"/>
      <c r="BF38" s="433"/>
      <c r="BG38" s="433"/>
      <c r="BH38" s="436"/>
      <c r="BI38" s="436"/>
      <c r="BJ38" s="436"/>
      <c r="BK38" s="436"/>
      <c r="BL38" s="436"/>
      <c r="BM38" s="1041"/>
      <c r="BN38" s="1041"/>
      <c r="BO38" s="1041"/>
      <c r="BP38" s="1092"/>
      <c r="BQ38" s="1092"/>
      <c r="BR38" s="1092"/>
      <c r="BS38" s="1092"/>
      <c r="BT38" s="1092"/>
    </row>
    <row r="39" spans="2:72" ht="4.2" customHeight="1" x14ac:dyDescent="0.2">
      <c r="B39" s="6"/>
      <c r="C39" s="1044"/>
      <c r="D39" s="1044"/>
      <c r="E39" s="1044"/>
      <c r="F39" s="1044"/>
      <c r="G39" s="231"/>
      <c r="H39" s="1034"/>
      <c r="I39" s="1034"/>
      <c r="J39" s="1034"/>
      <c r="K39" s="1034"/>
      <c r="L39" s="1034"/>
      <c r="M39" s="1034"/>
      <c r="N39" s="1034"/>
      <c r="O39" s="1034"/>
      <c r="P39" s="1034"/>
      <c r="Q39" s="1034"/>
      <c r="R39" s="1034"/>
      <c r="S39" s="1035"/>
      <c r="T39" s="1035"/>
      <c r="U39" s="1035"/>
      <c r="V39" s="1035"/>
      <c r="W39" s="1035"/>
      <c r="X39" s="1035"/>
      <c r="Y39" s="1035"/>
      <c r="Z39" s="1035"/>
      <c r="AA39" s="1035"/>
      <c r="AB39" s="1035"/>
      <c r="AC39" s="1036"/>
      <c r="AD39" s="1036"/>
      <c r="AE39" s="1036"/>
      <c r="AF39" s="1036"/>
      <c r="AG39" s="1039"/>
      <c r="AH39" s="1039"/>
      <c r="AI39" s="1039"/>
      <c r="AJ39" s="1039"/>
      <c r="AL39" s="439"/>
      <c r="AM39" s="439"/>
      <c r="AN39" s="439"/>
      <c r="AO39" s="439"/>
      <c r="AP39" s="439"/>
      <c r="AQ39" s="439"/>
      <c r="AR39" s="439"/>
      <c r="AS39" s="439"/>
      <c r="AT39" s="439"/>
      <c r="AU39" s="1096"/>
      <c r="AV39" s="1096"/>
      <c r="AW39" s="1096"/>
      <c r="AX39" s="1097"/>
      <c r="AY39" s="439"/>
      <c r="AZ39" s="439"/>
      <c r="BA39" s="439"/>
      <c r="BB39" s="456"/>
      <c r="BC39" s="439"/>
      <c r="BD39" s="433"/>
      <c r="BE39" s="433"/>
      <c r="BF39" s="433"/>
      <c r="BG39" s="433"/>
      <c r="BH39" s="436"/>
      <c r="BI39" s="436"/>
      <c r="BJ39" s="436"/>
      <c r="BK39" s="436"/>
      <c r="BL39" s="436"/>
      <c r="BM39" s="1041"/>
      <c r="BN39" s="1041"/>
      <c r="BO39" s="1041"/>
      <c r="BP39" s="1092"/>
      <c r="BQ39" s="1092"/>
      <c r="BR39" s="1092"/>
      <c r="BS39" s="1092"/>
      <c r="BT39" s="1092"/>
    </row>
    <row r="40" spans="2:72" ht="4.2" customHeight="1" x14ac:dyDescent="0.2">
      <c r="B40" s="28"/>
      <c r="C40" s="36"/>
      <c r="D40" s="36"/>
      <c r="E40" s="36"/>
      <c r="F40" s="36"/>
      <c r="G40" s="36"/>
      <c r="H40" s="1034"/>
      <c r="I40" s="1034"/>
      <c r="J40" s="1034"/>
      <c r="K40" s="1034"/>
      <c r="L40" s="1034"/>
      <c r="M40" s="1034"/>
      <c r="N40" s="1034"/>
      <c r="O40" s="1034"/>
      <c r="P40" s="1034"/>
      <c r="Q40" s="1034"/>
      <c r="R40" s="1034"/>
      <c r="S40" s="1035"/>
      <c r="T40" s="1035"/>
      <c r="U40" s="1035"/>
      <c r="V40" s="1035"/>
      <c r="W40" s="1035"/>
      <c r="X40" s="1035"/>
      <c r="Y40" s="1035"/>
      <c r="Z40" s="1035"/>
      <c r="AA40" s="1035"/>
      <c r="AB40" s="1035"/>
      <c r="AC40" s="1036"/>
      <c r="AD40" s="1036"/>
      <c r="AE40" s="1036"/>
      <c r="AF40" s="1036"/>
      <c r="AG40" s="1039"/>
      <c r="AH40" s="1039"/>
      <c r="AI40" s="1039"/>
      <c r="AJ40" s="1039"/>
      <c r="AL40" s="439"/>
      <c r="AM40" s="439"/>
      <c r="AN40" s="439"/>
      <c r="AO40" s="439"/>
      <c r="AP40" s="439"/>
      <c r="AQ40" s="439"/>
      <c r="AR40" s="439"/>
      <c r="AS40" s="439"/>
      <c r="AT40" s="439"/>
      <c r="AU40" s="1096"/>
      <c r="AV40" s="1096"/>
      <c r="AW40" s="1096"/>
      <c r="AX40" s="1097"/>
      <c r="AY40" s="439"/>
      <c r="AZ40" s="439"/>
      <c r="BA40" s="439"/>
      <c r="BB40" s="440"/>
      <c r="BC40" s="439"/>
      <c r="BD40" s="433"/>
      <c r="BE40" s="433"/>
      <c r="BF40" s="433"/>
      <c r="BG40" s="433"/>
      <c r="BH40" s="436"/>
      <c r="BI40" s="436"/>
      <c r="BJ40" s="436"/>
      <c r="BK40" s="436"/>
      <c r="BL40" s="436"/>
      <c r="BM40" s="1041"/>
      <c r="BN40" s="1041"/>
      <c r="BO40" s="1041"/>
      <c r="BP40" s="1092"/>
      <c r="BQ40" s="1092"/>
      <c r="BR40" s="1092"/>
      <c r="BS40" s="1092"/>
      <c r="BT40" s="1092"/>
    </row>
    <row r="41" spans="2:72" ht="4.2" customHeight="1" x14ac:dyDescent="0.2">
      <c r="B41" s="36"/>
      <c r="C41" s="315"/>
      <c r="D41" s="315"/>
      <c r="E41" s="315"/>
      <c r="F41" s="315"/>
      <c r="AL41" s="439"/>
      <c r="AM41" s="439"/>
      <c r="AN41" s="439"/>
      <c r="AO41" s="439"/>
      <c r="AP41" s="439"/>
      <c r="AQ41" s="439"/>
      <c r="AR41" s="439"/>
      <c r="AS41" s="439"/>
      <c r="AT41" s="439"/>
      <c r="AU41" s="439"/>
      <c r="AV41" s="439"/>
      <c r="AW41" s="439"/>
      <c r="AX41" s="440"/>
      <c r="AY41" s="439"/>
      <c r="AZ41" s="439"/>
      <c r="BA41" s="439"/>
      <c r="BB41" s="440"/>
      <c r="BC41" s="439"/>
      <c r="BD41" s="433"/>
      <c r="BE41" s="433"/>
      <c r="BF41" s="433"/>
      <c r="BG41" s="433"/>
      <c r="BH41" s="436"/>
      <c r="BI41" s="436"/>
      <c r="BJ41" s="436"/>
      <c r="BK41" s="436"/>
      <c r="BL41" s="436"/>
      <c r="BM41" s="1041"/>
      <c r="BN41" s="1041"/>
      <c r="BO41" s="1041"/>
      <c r="BP41" s="1092"/>
      <c r="BQ41" s="1092"/>
      <c r="BR41" s="1092"/>
      <c r="BS41" s="1092"/>
      <c r="BT41" s="1092"/>
    </row>
    <row r="42" spans="2:72" ht="4.2" customHeight="1" x14ac:dyDescent="0.2">
      <c r="B42" s="36"/>
      <c r="C42" s="315"/>
      <c r="D42" s="315"/>
      <c r="E42" s="315"/>
      <c r="F42" s="315"/>
      <c r="AL42" s="439"/>
      <c r="AM42" s="439"/>
      <c r="AN42" s="439"/>
      <c r="AO42" s="439"/>
      <c r="AP42" s="439"/>
      <c r="AQ42" s="439"/>
      <c r="AR42" s="439"/>
      <c r="AS42" s="439"/>
      <c r="AT42" s="439"/>
      <c r="AU42" s="433"/>
      <c r="AV42" s="433"/>
      <c r="AW42" s="433"/>
      <c r="AX42" s="438"/>
      <c r="AY42" s="433"/>
      <c r="AZ42" s="433"/>
      <c r="BA42" s="433"/>
      <c r="BB42" s="438"/>
      <c r="BC42" s="433"/>
      <c r="BD42" s="433"/>
      <c r="BE42" s="433"/>
      <c r="BF42" s="433"/>
      <c r="BG42" s="433"/>
      <c r="BH42" s="436"/>
      <c r="BI42" s="436"/>
      <c r="BJ42" s="436"/>
      <c r="BK42" s="436"/>
      <c r="BL42" s="436"/>
      <c r="BM42" s="1041"/>
      <c r="BN42" s="1041"/>
      <c r="BO42" s="1041"/>
      <c r="BP42" s="1092"/>
      <c r="BQ42" s="1092"/>
      <c r="BR42" s="1092"/>
      <c r="BS42" s="1092"/>
      <c r="BT42" s="1092"/>
    </row>
    <row r="43" spans="2:72" ht="4.2" customHeight="1" x14ac:dyDescent="0.2">
      <c r="B43" s="36"/>
      <c r="C43" s="947"/>
      <c r="D43" s="947"/>
      <c r="E43" s="947"/>
      <c r="F43" s="947"/>
      <c r="G43" s="231"/>
      <c r="H43" s="1037" t="e">
        <f>VLOOKUP(C44,選手リスト,3,FALSE)</f>
        <v>#N/A</v>
      </c>
      <c r="I43" s="1037"/>
      <c r="J43" s="1037"/>
      <c r="K43" s="1037"/>
      <c r="L43" s="1037"/>
      <c r="M43" s="1037"/>
      <c r="N43" s="1037"/>
      <c r="O43" s="1037"/>
      <c r="P43" s="1037"/>
      <c r="Q43" s="1037"/>
      <c r="R43" s="1037"/>
      <c r="S43" s="1035" t="e">
        <f>VLOOKUP(C44,選手リスト,4,FALSE)</f>
        <v>#N/A</v>
      </c>
      <c r="T43" s="1035"/>
      <c r="U43" s="1035"/>
      <c r="V43" s="1035"/>
      <c r="W43" s="1035"/>
      <c r="X43" s="1035"/>
      <c r="Y43" s="1035"/>
      <c r="Z43" s="1035"/>
      <c r="AA43" s="1035"/>
      <c r="AB43" s="1035"/>
      <c r="AC43" s="1038" t="e">
        <f>VLOOKUP(C44,選手リスト,9,FALSE)</f>
        <v>#N/A</v>
      </c>
      <c r="AD43" s="1038"/>
      <c r="AE43" s="1038"/>
      <c r="AF43" s="1038"/>
      <c r="AG43" s="1039" t="e">
        <f>VLOOKUP(C44,選手リスト,6,FALSE)</f>
        <v>#N/A</v>
      </c>
      <c r="AH43" s="1039"/>
      <c r="AI43" s="1039"/>
      <c r="AJ43" s="1039"/>
      <c r="AK43" s="6"/>
      <c r="AL43" s="433"/>
      <c r="AM43" s="434"/>
      <c r="AN43" s="434"/>
      <c r="AO43" s="434"/>
      <c r="AP43" s="433"/>
      <c r="AQ43" s="433"/>
      <c r="AR43" s="433"/>
      <c r="AS43" s="434"/>
      <c r="AT43" s="434"/>
      <c r="AU43" s="433"/>
      <c r="AV43" s="433"/>
      <c r="AW43" s="433"/>
      <c r="AX43" s="438"/>
      <c r="AY43" s="433"/>
      <c r="AZ43" s="433"/>
      <c r="BA43" s="433"/>
      <c r="BB43" s="438"/>
      <c r="BC43" s="433"/>
      <c r="BD43" s="433"/>
      <c r="BE43" s="433"/>
      <c r="BF43" s="433"/>
      <c r="BG43" s="433"/>
      <c r="BH43" s="436"/>
      <c r="BI43" s="436"/>
      <c r="BJ43" s="436"/>
      <c r="BK43" s="436"/>
      <c r="BL43" s="436"/>
      <c r="BM43" s="1041"/>
      <c r="BN43" s="1041"/>
      <c r="BO43" s="1041"/>
      <c r="BP43" s="1092"/>
      <c r="BQ43" s="1092"/>
      <c r="BR43" s="1092"/>
      <c r="BS43" s="1092"/>
      <c r="BT43" s="1092"/>
    </row>
    <row r="44" spans="2:72" ht="4.2" customHeight="1" x14ac:dyDescent="0.2">
      <c r="B44" s="36"/>
      <c r="C44" s="1044">
        <v>490</v>
      </c>
      <c r="D44" s="1044"/>
      <c r="E44" s="1044"/>
      <c r="F44" s="1044"/>
      <c r="G44" s="36"/>
      <c r="H44" s="1037"/>
      <c r="I44" s="1037"/>
      <c r="J44" s="1037"/>
      <c r="K44" s="1037"/>
      <c r="L44" s="1037"/>
      <c r="M44" s="1037"/>
      <c r="N44" s="1037"/>
      <c r="O44" s="1037"/>
      <c r="P44" s="1037"/>
      <c r="Q44" s="1037"/>
      <c r="R44" s="1037"/>
      <c r="S44" s="1035"/>
      <c r="T44" s="1035"/>
      <c r="U44" s="1035"/>
      <c r="V44" s="1035"/>
      <c r="W44" s="1035"/>
      <c r="X44" s="1035"/>
      <c r="Y44" s="1035"/>
      <c r="Z44" s="1035"/>
      <c r="AA44" s="1035"/>
      <c r="AB44" s="1035"/>
      <c r="AC44" s="1038"/>
      <c r="AD44" s="1038"/>
      <c r="AE44" s="1038"/>
      <c r="AF44" s="1038"/>
      <c r="AG44" s="1039"/>
      <c r="AH44" s="1039"/>
      <c r="AI44" s="1039"/>
      <c r="AJ44" s="1039"/>
      <c r="AK44" s="6"/>
      <c r="AL44" s="433"/>
      <c r="AM44" s="434"/>
      <c r="AN44" s="434"/>
      <c r="AO44" s="434"/>
      <c r="AP44" s="433"/>
      <c r="AQ44" s="433"/>
      <c r="AR44" s="433"/>
      <c r="AS44" s="434"/>
      <c r="AT44" s="434"/>
      <c r="AU44" s="433"/>
      <c r="AV44" s="433"/>
      <c r="AW44" s="433"/>
      <c r="AX44" s="438"/>
      <c r="AY44" s="433"/>
      <c r="AZ44" s="433"/>
      <c r="BA44" s="433"/>
      <c r="BB44" s="438"/>
      <c r="BC44" s="433"/>
      <c r="BD44" s="433"/>
      <c r="BE44" s="433"/>
      <c r="BF44" s="433"/>
      <c r="BG44" s="433"/>
      <c r="BH44" s="436"/>
      <c r="BI44" s="436"/>
      <c r="BJ44" s="436"/>
      <c r="BK44" s="436"/>
      <c r="BL44" s="436"/>
      <c r="BM44" s="1041"/>
      <c r="BN44" s="1041"/>
      <c r="BO44" s="1041"/>
      <c r="BP44" s="1092"/>
      <c r="BQ44" s="1092"/>
      <c r="BR44" s="1092"/>
      <c r="BS44" s="1092"/>
      <c r="BT44" s="1092"/>
    </row>
    <row r="45" spans="2:72" ht="4.2" customHeight="1" x14ac:dyDescent="0.2">
      <c r="B45" s="28"/>
      <c r="C45" s="1044"/>
      <c r="D45" s="1044"/>
      <c r="E45" s="1044"/>
      <c r="F45" s="1044"/>
      <c r="G45" s="36"/>
      <c r="H45" s="1034" t="e">
        <f>VLOOKUP(C44,選手リスト,2,FALSE)</f>
        <v>#N/A</v>
      </c>
      <c r="I45" s="1034"/>
      <c r="J45" s="1034"/>
      <c r="K45" s="1034"/>
      <c r="L45" s="1034"/>
      <c r="M45" s="1034"/>
      <c r="N45" s="1034"/>
      <c r="O45" s="1034"/>
      <c r="P45" s="1034"/>
      <c r="Q45" s="1034"/>
      <c r="R45" s="1034"/>
      <c r="S45" s="1035"/>
      <c r="T45" s="1035"/>
      <c r="U45" s="1035"/>
      <c r="V45" s="1035"/>
      <c r="W45" s="1035"/>
      <c r="X45" s="1035"/>
      <c r="Y45" s="1035"/>
      <c r="Z45" s="1035"/>
      <c r="AA45" s="1035"/>
      <c r="AB45" s="1035"/>
      <c r="AC45" s="1038"/>
      <c r="AD45" s="1038"/>
      <c r="AE45" s="1038"/>
      <c r="AF45" s="1038"/>
      <c r="AG45" s="1039"/>
      <c r="AH45" s="1039"/>
      <c r="AI45" s="1039"/>
      <c r="AJ45" s="1039"/>
      <c r="AK45" s="8"/>
      <c r="AL45" s="447"/>
      <c r="AM45" s="448"/>
      <c r="AN45" s="448"/>
      <c r="AO45" s="448"/>
      <c r="AP45" s="447"/>
      <c r="AQ45" s="447"/>
      <c r="AR45" s="447"/>
      <c r="AS45" s="448"/>
      <c r="AT45" s="448"/>
      <c r="AU45" s="433"/>
      <c r="AV45" s="433"/>
      <c r="AW45" s="433"/>
      <c r="AX45" s="438"/>
      <c r="AY45" s="433"/>
      <c r="AZ45" s="433"/>
      <c r="BA45" s="433"/>
      <c r="BB45" s="438"/>
      <c r="BC45" s="433"/>
      <c r="BD45" s="433"/>
      <c r="BE45" s="433"/>
      <c r="BF45" s="433"/>
      <c r="BG45" s="433"/>
      <c r="BH45" s="436"/>
      <c r="BI45" s="436"/>
      <c r="BJ45" s="436"/>
      <c r="BK45" s="436"/>
      <c r="BL45" s="436"/>
      <c r="BM45" s="1041"/>
      <c r="BN45" s="1041"/>
      <c r="BO45" s="1041"/>
      <c r="BP45" s="1092"/>
      <c r="BQ45" s="1092"/>
      <c r="BR45" s="1092"/>
      <c r="BS45" s="1092"/>
      <c r="BT45" s="1092"/>
    </row>
    <row r="46" spans="2:72" ht="4.2" customHeight="1" x14ac:dyDescent="0.2">
      <c r="B46" s="228"/>
      <c r="C46" s="1044"/>
      <c r="D46" s="1044"/>
      <c r="E46" s="1044"/>
      <c r="F46" s="1044"/>
      <c r="G46" s="36"/>
      <c r="H46" s="1034"/>
      <c r="I46" s="1034"/>
      <c r="J46" s="1034"/>
      <c r="K46" s="1034"/>
      <c r="L46" s="1034"/>
      <c r="M46" s="1034"/>
      <c r="N46" s="1034"/>
      <c r="O46" s="1034"/>
      <c r="P46" s="1034"/>
      <c r="Q46" s="1034"/>
      <c r="R46" s="1034"/>
      <c r="S46" s="1035" t="e">
        <f>VLOOKUP(C44,選手リスト,5,FALSE)</f>
        <v>#N/A</v>
      </c>
      <c r="T46" s="1035"/>
      <c r="U46" s="1035"/>
      <c r="V46" s="1035"/>
      <c r="W46" s="1035"/>
      <c r="X46" s="1035"/>
      <c r="Y46" s="1035"/>
      <c r="Z46" s="1035"/>
      <c r="AA46" s="1035"/>
      <c r="AB46" s="1035"/>
      <c r="AC46" s="1036" t="e">
        <f>VLOOKUP(C44,選手リスト,10,FALSE)</f>
        <v>#N/A</v>
      </c>
      <c r="AD46" s="1036"/>
      <c r="AE46" s="1036"/>
      <c r="AF46" s="1036"/>
      <c r="AG46" s="1039"/>
      <c r="AH46" s="1039"/>
      <c r="AI46" s="1039"/>
      <c r="AJ46" s="1039"/>
      <c r="AK46" s="231"/>
      <c r="AL46" s="433"/>
      <c r="AM46" s="433"/>
      <c r="AN46" s="433"/>
      <c r="AO46" s="434"/>
      <c r="AP46" s="433"/>
      <c r="AQ46" s="433"/>
      <c r="AR46" s="433"/>
      <c r="AS46" s="433"/>
      <c r="AT46" s="435"/>
      <c r="AU46" s="433"/>
      <c r="AV46" s="433"/>
      <c r="AW46" s="433"/>
      <c r="AX46" s="438"/>
      <c r="AY46" s="433"/>
      <c r="AZ46" s="433"/>
      <c r="BA46" s="433"/>
      <c r="BB46" s="438"/>
      <c r="BC46" s="433"/>
      <c r="BD46" s="433"/>
      <c r="BE46" s="433"/>
      <c r="BF46" s="433"/>
      <c r="BG46" s="433"/>
      <c r="BH46" s="436"/>
      <c r="BI46" s="436"/>
      <c r="BJ46" s="436"/>
      <c r="BK46" s="436"/>
      <c r="BL46" s="436"/>
      <c r="BM46" s="1041"/>
      <c r="BN46" s="1041"/>
      <c r="BO46" s="1041"/>
      <c r="BP46" s="1092"/>
      <c r="BQ46" s="1092"/>
      <c r="BR46" s="1092"/>
      <c r="BS46" s="1092"/>
      <c r="BT46" s="1092"/>
    </row>
    <row r="47" spans="2:72" ht="4.2" customHeight="1" x14ac:dyDescent="0.2">
      <c r="B47" s="28"/>
      <c r="C47" s="1044"/>
      <c r="D47" s="1044"/>
      <c r="E47" s="1044"/>
      <c r="F47" s="1044"/>
      <c r="G47" s="231"/>
      <c r="H47" s="1034"/>
      <c r="I47" s="1034"/>
      <c r="J47" s="1034"/>
      <c r="K47" s="1034"/>
      <c r="L47" s="1034"/>
      <c r="M47" s="1034"/>
      <c r="N47" s="1034"/>
      <c r="O47" s="1034"/>
      <c r="P47" s="1034"/>
      <c r="Q47" s="1034"/>
      <c r="R47" s="1034"/>
      <c r="S47" s="1035"/>
      <c r="T47" s="1035"/>
      <c r="U47" s="1035"/>
      <c r="V47" s="1035"/>
      <c r="W47" s="1035"/>
      <c r="X47" s="1035"/>
      <c r="Y47" s="1035"/>
      <c r="Z47" s="1035"/>
      <c r="AA47" s="1035"/>
      <c r="AB47" s="1035"/>
      <c r="AC47" s="1036"/>
      <c r="AD47" s="1036"/>
      <c r="AE47" s="1036"/>
      <c r="AF47" s="1036"/>
      <c r="AG47" s="1039"/>
      <c r="AH47" s="1039"/>
      <c r="AI47" s="1039"/>
      <c r="AJ47" s="1039"/>
      <c r="AK47" s="231"/>
      <c r="AL47" s="433"/>
      <c r="AM47" s="433"/>
      <c r="AN47" s="433"/>
      <c r="AO47" s="433"/>
      <c r="AP47" s="433"/>
      <c r="AQ47" s="433"/>
      <c r="AR47" s="433"/>
      <c r="AS47" s="433"/>
      <c r="AT47" s="438"/>
      <c r="AU47" s="433"/>
      <c r="AV47" s="433"/>
      <c r="AW47" s="433"/>
      <c r="AX47" s="438"/>
      <c r="AY47" s="433"/>
      <c r="AZ47" s="433"/>
      <c r="BA47" s="433"/>
      <c r="BB47" s="438"/>
      <c r="BC47" s="433"/>
      <c r="BD47" s="433"/>
      <c r="BE47" s="433"/>
      <c r="BF47" s="433"/>
      <c r="BG47" s="433"/>
      <c r="BH47" s="436"/>
      <c r="BI47" s="436"/>
      <c r="BJ47" s="436"/>
      <c r="BK47" s="436"/>
      <c r="BL47" s="436"/>
      <c r="BM47" s="1041"/>
      <c r="BN47" s="1041"/>
      <c r="BO47" s="1041"/>
      <c r="BP47" s="1092"/>
      <c r="BQ47" s="1092"/>
      <c r="BR47" s="1092"/>
      <c r="BS47" s="1092"/>
      <c r="BT47" s="1092"/>
    </row>
    <row r="48" spans="2:72" ht="4.2" customHeight="1" x14ac:dyDescent="0.2">
      <c r="B48" s="36"/>
      <c r="C48" s="36"/>
      <c r="D48" s="36"/>
      <c r="E48" s="36"/>
      <c r="F48" s="36"/>
      <c r="G48" s="36"/>
      <c r="H48" s="1034"/>
      <c r="I48" s="1034"/>
      <c r="J48" s="1034"/>
      <c r="K48" s="1034"/>
      <c r="L48" s="1034"/>
      <c r="M48" s="1034"/>
      <c r="N48" s="1034"/>
      <c r="O48" s="1034"/>
      <c r="P48" s="1034"/>
      <c r="Q48" s="1034"/>
      <c r="R48" s="1034"/>
      <c r="S48" s="1035"/>
      <c r="T48" s="1035"/>
      <c r="U48" s="1035"/>
      <c r="V48" s="1035"/>
      <c r="W48" s="1035"/>
      <c r="X48" s="1035"/>
      <c r="Y48" s="1035"/>
      <c r="Z48" s="1035"/>
      <c r="AA48" s="1035"/>
      <c r="AB48" s="1035"/>
      <c r="AC48" s="1036"/>
      <c r="AD48" s="1036"/>
      <c r="AE48" s="1036"/>
      <c r="AF48" s="1036"/>
      <c r="AG48" s="1039"/>
      <c r="AH48" s="1039"/>
      <c r="AI48" s="1039"/>
      <c r="AJ48" s="1039"/>
      <c r="AK48" s="231"/>
      <c r="AL48" s="433"/>
      <c r="AM48" s="433"/>
      <c r="AN48" s="433"/>
      <c r="AO48" s="433"/>
      <c r="AP48" s="433"/>
      <c r="AQ48" s="1096">
        <f>AQ26+1</f>
        <v>59</v>
      </c>
      <c r="AR48" s="1096"/>
      <c r="AS48" s="1096"/>
      <c r="AT48" s="1097"/>
      <c r="AU48" s="433"/>
      <c r="AV48" s="433"/>
      <c r="AW48" s="433"/>
      <c r="AX48" s="438"/>
      <c r="AY48" s="433"/>
      <c r="AZ48" s="433"/>
      <c r="BA48" s="433"/>
      <c r="BB48" s="438"/>
      <c r="BC48" s="433"/>
      <c r="BD48" s="433"/>
      <c r="BE48" s="433"/>
      <c r="BF48" s="433"/>
      <c r="BG48" s="433"/>
      <c r="BH48" s="436"/>
      <c r="BI48" s="436"/>
      <c r="BJ48" s="436"/>
      <c r="BK48" s="436"/>
      <c r="BL48" s="436"/>
      <c r="BM48" s="1041"/>
      <c r="BN48" s="1041"/>
      <c r="BO48" s="1041"/>
      <c r="BP48" s="1092"/>
      <c r="BQ48" s="1092"/>
      <c r="BR48" s="1092"/>
      <c r="BS48" s="1092"/>
      <c r="BT48" s="1092"/>
    </row>
    <row r="49" spans="2:78" ht="4.2" customHeight="1" x14ac:dyDescent="0.2">
      <c r="B49" s="36"/>
      <c r="C49" s="315"/>
      <c r="D49" s="315"/>
      <c r="E49" s="315"/>
      <c r="F49" s="315"/>
      <c r="AL49" s="439"/>
      <c r="AM49" s="439"/>
      <c r="AN49" s="439"/>
      <c r="AO49" s="439"/>
      <c r="AP49" s="439"/>
      <c r="AQ49" s="1096"/>
      <c r="AR49" s="1096"/>
      <c r="AS49" s="1096"/>
      <c r="AT49" s="1097"/>
      <c r="AU49" s="457"/>
      <c r="AV49" s="447"/>
      <c r="AW49" s="447"/>
      <c r="AX49" s="458"/>
      <c r="AY49" s="433"/>
      <c r="AZ49" s="433"/>
      <c r="BA49" s="433"/>
      <c r="BB49" s="438"/>
      <c r="BC49" s="433"/>
      <c r="BD49" s="433"/>
      <c r="BE49" s="433"/>
      <c r="BF49" s="433"/>
      <c r="BG49" s="433"/>
      <c r="BH49" s="436"/>
      <c r="BI49" s="436"/>
      <c r="BJ49" s="436"/>
      <c r="BK49" s="436"/>
      <c r="BL49" s="436"/>
      <c r="BM49" s="1041"/>
      <c r="BN49" s="1041"/>
      <c r="BO49" s="1041"/>
      <c r="BP49" s="1092"/>
      <c r="BQ49" s="1092"/>
      <c r="BR49" s="1092"/>
      <c r="BS49" s="1092"/>
      <c r="BT49" s="1092"/>
    </row>
    <row r="50" spans="2:78" ht="4.2" customHeight="1" x14ac:dyDescent="0.2">
      <c r="B50" s="36"/>
      <c r="C50" s="315"/>
      <c r="D50" s="315"/>
      <c r="E50" s="315"/>
      <c r="F50" s="315"/>
      <c r="AL50" s="439"/>
      <c r="AM50" s="439"/>
      <c r="AN50" s="439"/>
      <c r="AO50" s="439"/>
      <c r="AP50" s="439"/>
      <c r="AQ50" s="1096"/>
      <c r="AR50" s="1096"/>
      <c r="AS50" s="1096"/>
      <c r="AT50" s="1097"/>
      <c r="AU50" s="433"/>
      <c r="AV50" s="433"/>
      <c r="AW50" s="433"/>
      <c r="AX50" s="433"/>
      <c r="AY50" s="433"/>
      <c r="AZ50" s="433"/>
      <c r="BA50" s="433"/>
      <c r="BB50" s="438"/>
      <c r="BC50" s="433"/>
      <c r="BD50" s="433"/>
      <c r="BE50" s="433"/>
      <c r="BF50" s="433"/>
      <c r="BG50" s="433"/>
      <c r="BH50" s="436"/>
      <c r="BI50" s="436"/>
      <c r="BJ50" s="436"/>
      <c r="BK50" s="436"/>
      <c r="BL50" s="436"/>
      <c r="BM50" s="1041"/>
      <c r="BN50" s="1041"/>
      <c r="BO50" s="1041"/>
      <c r="BP50" s="1092"/>
      <c r="BQ50" s="1092"/>
      <c r="BR50" s="1092"/>
      <c r="BS50" s="1092"/>
      <c r="BT50" s="1092"/>
    </row>
    <row r="51" spans="2:78" ht="4.2" customHeight="1" x14ac:dyDescent="0.2">
      <c r="B51" s="36"/>
      <c r="C51" s="947"/>
      <c r="D51" s="947"/>
      <c r="E51" s="947"/>
      <c r="F51" s="947"/>
      <c r="G51" s="231"/>
      <c r="H51" s="1037" t="e">
        <f>VLOOKUP(C52,選手リスト,3,FALSE)</f>
        <v>#N/A</v>
      </c>
      <c r="I51" s="1037"/>
      <c r="J51" s="1037"/>
      <c r="K51" s="1037"/>
      <c r="L51" s="1037"/>
      <c r="M51" s="1037"/>
      <c r="N51" s="1037"/>
      <c r="O51" s="1037"/>
      <c r="P51" s="1037"/>
      <c r="Q51" s="1037"/>
      <c r="R51" s="1037"/>
      <c r="S51" s="1035" t="e">
        <f>VLOOKUP(C52,選手リスト,4,FALSE)</f>
        <v>#N/A</v>
      </c>
      <c r="T51" s="1035"/>
      <c r="U51" s="1035"/>
      <c r="V51" s="1035"/>
      <c r="W51" s="1035"/>
      <c r="X51" s="1035"/>
      <c r="Y51" s="1035"/>
      <c r="Z51" s="1035"/>
      <c r="AA51" s="1035"/>
      <c r="AB51" s="1035"/>
      <c r="AC51" s="1038" t="e">
        <f>VLOOKUP(C52,選手リスト,9,FALSE)</f>
        <v>#N/A</v>
      </c>
      <c r="AD51" s="1038"/>
      <c r="AE51" s="1038"/>
      <c r="AF51" s="1038"/>
      <c r="AG51" s="1039" t="e">
        <f>VLOOKUP(C52,選手リスト,6,FALSE)</f>
        <v>#N/A</v>
      </c>
      <c r="AH51" s="1039"/>
      <c r="AI51" s="1039"/>
      <c r="AJ51" s="1039"/>
      <c r="AK51" s="6"/>
      <c r="AL51" s="433"/>
      <c r="AM51" s="434"/>
      <c r="AN51" s="434"/>
      <c r="AO51" s="434"/>
      <c r="AP51" s="433"/>
      <c r="AQ51" s="1096"/>
      <c r="AR51" s="1096"/>
      <c r="AS51" s="1096"/>
      <c r="AT51" s="1097"/>
      <c r="AU51" s="433"/>
      <c r="AV51" s="433"/>
      <c r="AW51" s="433"/>
      <c r="AX51" s="433"/>
      <c r="AY51" s="433"/>
      <c r="AZ51" s="433"/>
      <c r="BA51" s="433"/>
      <c r="BB51" s="438"/>
      <c r="BC51" s="433"/>
      <c r="BD51" s="433"/>
      <c r="BE51" s="433"/>
      <c r="BF51" s="433"/>
      <c r="BG51" s="433"/>
      <c r="BH51" s="436"/>
      <c r="BI51" s="436"/>
      <c r="BJ51" s="436"/>
      <c r="BK51" s="436"/>
      <c r="BL51" s="436"/>
      <c r="BM51" s="1041"/>
      <c r="BN51" s="1041"/>
      <c r="BO51" s="1041"/>
      <c r="BP51" s="1092"/>
      <c r="BQ51" s="1092"/>
      <c r="BR51" s="1092"/>
      <c r="BS51" s="1092"/>
      <c r="BT51" s="1092"/>
    </row>
    <row r="52" spans="2:78" ht="4.2" customHeight="1" x14ac:dyDescent="0.2">
      <c r="B52" s="28"/>
      <c r="C52" s="1044">
        <v>491</v>
      </c>
      <c r="D52" s="1044"/>
      <c r="E52" s="1044"/>
      <c r="F52" s="1044"/>
      <c r="G52" s="36"/>
      <c r="H52" s="1037"/>
      <c r="I52" s="1037"/>
      <c r="J52" s="1037"/>
      <c r="K52" s="1037"/>
      <c r="L52" s="1037"/>
      <c r="M52" s="1037"/>
      <c r="N52" s="1037"/>
      <c r="O52" s="1037"/>
      <c r="P52" s="1037"/>
      <c r="Q52" s="1037"/>
      <c r="R52" s="1037"/>
      <c r="S52" s="1035"/>
      <c r="T52" s="1035"/>
      <c r="U52" s="1035"/>
      <c r="V52" s="1035"/>
      <c r="W52" s="1035"/>
      <c r="X52" s="1035"/>
      <c r="Y52" s="1035"/>
      <c r="Z52" s="1035"/>
      <c r="AA52" s="1035"/>
      <c r="AB52" s="1035"/>
      <c r="AC52" s="1038"/>
      <c r="AD52" s="1038"/>
      <c r="AE52" s="1038"/>
      <c r="AF52" s="1038"/>
      <c r="AG52" s="1039"/>
      <c r="AH52" s="1039"/>
      <c r="AI52" s="1039"/>
      <c r="AJ52" s="1039"/>
      <c r="AK52" s="6"/>
      <c r="AL52" s="433"/>
      <c r="AM52" s="434"/>
      <c r="AN52" s="434"/>
      <c r="AO52" s="434"/>
      <c r="AP52" s="433"/>
      <c r="AQ52" s="433"/>
      <c r="AR52" s="433"/>
      <c r="AS52" s="434"/>
      <c r="AT52" s="449"/>
      <c r="AU52" s="433"/>
      <c r="AV52" s="433"/>
      <c r="AW52" s="433"/>
      <c r="AX52" s="433"/>
      <c r="AY52" s="433"/>
      <c r="AZ52" s="433"/>
      <c r="BA52" s="433"/>
      <c r="BB52" s="438"/>
      <c r="BC52" s="433"/>
      <c r="BD52" s="433"/>
      <c r="BE52" s="433"/>
      <c r="BF52" s="433"/>
      <c r="BG52" s="433"/>
      <c r="BH52" s="436"/>
      <c r="BI52" s="436"/>
      <c r="BJ52" s="436"/>
      <c r="BK52" s="436"/>
      <c r="BL52" s="436"/>
      <c r="BM52" s="1041"/>
      <c r="BN52" s="1041"/>
      <c r="BO52" s="1041"/>
      <c r="BP52" s="1092"/>
      <c r="BQ52" s="1092"/>
      <c r="BR52" s="1092"/>
      <c r="BS52" s="1092"/>
      <c r="BT52" s="1092"/>
    </row>
    <row r="53" spans="2:78" ht="4.2" customHeight="1" x14ac:dyDescent="0.2">
      <c r="B53" s="6"/>
      <c r="C53" s="1044"/>
      <c r="D53" s="1044"/>
      <c r="E53" s="1044"/>
      <c r="F53" s="1044"/>
      <c r="G53" s="36"/>
      <c r="H53" s="1034" t="e">
        <f>VLOOKUP(C52,選手リスト,2,FALSE)</f>
        <v>#N/A</v>
      </c>
      <c r="I53" s="1034"/>
      <c r="J53" s="1034"/>
      <c r="K53" s="1034"/>
      <c r="L53" s="1034"/>
      <c r="M53" s="1034"/>
      <c r="N53" s="1034"/>
      <c r="O53" s="1034"/>
      <c r="P53" s="1034"/>
      <c r="Q53" s="1034"/>
      <c r="R53" s="1034"/>
      <c r="S53" s="1035"/>
      <c r="T53" s="1035"/>
      <c r="U53" s="1035"/>
      <c r="V53" s="1035"/>
      <c r="W53" s="1035"/>
      <c r="X53" s="1035"/>
      <c r="Y53" s="1035"/>
      <c r="Z53" s="1035"/>
      <c r="AA53" s="1035"/>
      <c r="AB53" s="1035"/>
      <c r="AC53" s="1038"/>
      <c r="AD53" s="1038"/>
      <c r="AE53" s="1038"/>
      <c r="AF53" s="1038"/>
      <c r="AG53" s="1039"/>
      <c r="AH53" s="1039"/>
      <c r="AI53" s="1039"/>
      <c r="AJ53" s="1039"/>
      <c r="AK53" s="8"/>
      <c r="AL53" s="447"/>
      <c r="AM53" s="448"/>
      <c r="AN53" s="448"/>
      <c r="AO53" s="448"/>
      <c r="AP53" s="447"/>
      <c r="AQ53" s="447"/>
      <c r="AR53" s="447"/>
      <c r="AS53" s="448"/>
      <c r="AT53" s="459"/>
      <c r="AU53" s="433"/>
      <c r="AV53" s="433"/>
      <c r="AW53" s="433"/>
      <c r="AX53" s="433"/>
      <c r="AY53" s="433"/>
      <c r="AZ53" s="433"/>
      <c r="BA53" s="433"/>
      <c r="BB53" s="438"/>
      <c r="BC53" s="433"/>
      <c r="BD53" s="433"/>
      <c r="BE53" s="433"/>
      <c r="BF53" s="433"/>
      <c r="BG53" s="433"/>
      <c r="BH53" s="436"/>
      <c r="BI53" s="436"/>
      <c r="BJ53" s="436"/>
      <c r="BK53" s="436"/>
      <c r="BL53" s="436"/>
      <c r="BM53" s="1041"/>
      <c r="BN53" s="1041"/>
      <c r="BO53" s="1041"/>
      <c r="BP53" s="1092"/>
      <c r="BQ53" s="1092"/>
      <c r="BR53" s="1092"/>
      <c r="BS53" s="1092"/>
      <c r="BT53" s="1092"/>
    </row>
    <row r="54" spans="2:78" ht="4.2" customHeight="1" x14ac:dyDescent="0.2">
      <c r="B54" s="28"/>
      <c r="C54" s="1044"/>
      <c r="D54" s="1044"/>
      <c r="E54" s="1044"/>
      <c r="F54" s="1044"/>
      <c r="G54" s="36"/>
      <c r="H54" s="1034"/>
      <c r="I54" s="1034"/>
      <c r="J54" s="1034"/>
      <c r="K54" s="1034"/>
      <c r="L54" s="1034"/>
      <c r="M54" s="1034"/>
      <c r="N54" s="1034"/>
      <c r="O54" s="1034"/>
      <c r="P54" s="1034"/>
      <c r="Q54" s="1034"/>
      <c r="R54" s="1034"/>
      <c r="S54" s="1035" t="e">
        <f>VLOOKUP(C52,選手リスト,5,FALSE)</f>
        <v>#N/A</v>
      </c>
      <c r="T54" s="1035"/>
      <c r="U54" s="1035"/>
      <c r="V54" s="1035"/>
      <c r="W54" s="1035"/>
      <c r="X54" s="1035"/>
      <c r="Y54" s="1035"/>
      <c r="Z54" s="1035"/>
      <c r="AA54" s="1035"/>
      <c r="AB54" s="1035"/>
      <c r="AC54" s="1036" t="e">
        <f>VLOOKUP(C52,選手リスト,10,FALSE)</f>
        <v>#N/A</v>
      </c>
      <c r="AD54" s="1036"/>
      <c r="AE54" s="1036"/>
      <c r="AF54" s="1036"/>
      <c r="AG54" s="1039"/>
      <c r="AH54" s="1039"/>
      <c r="AI54" s="1039"/>
      <c r="AJ54" s="1039"/>
      <c r="AK54" s="231"/>
      <c r="AL54" s="433"/>
      <c r="AM54" s="433"/>
      <c r="AN54" s="433"/>
      <c r="AO54" s="434"/>
      <c r="AP54" s="433"/>
      <c r="AQ54" s="433"/>
      <c r="AR54" s="433"/>
      <c r="AS54" s="433"/>
      <c r="AT54" s="434"/>
      <c r="AU54" s="433"/>
      <c r="AV54" s="433"/>
      <c r="AW54" s="433"/>
      <c r="AX54" s="433"/>
      <c r="AY54" s="1096">
        <v>94</v>
      </c>
      <c r="AZ54" s="1096"/>
      <c r="BA54" s="1096"/>
      <c r="BB54" s="1097"/>
      <c r="BC54" s="433"/>
      <c r="BD54" s="433"/>
      <c r="BE54" s="433"/>
      <c r="BF54" s="433"/>
      <c r="BG54" s="433"/>
      <c r="BH54" s="436"/>
      <c r="BI54" s="436"/>
      <c r="BJ54" s="436"/>
      <c r="BK54" s="436"/>
      <c r="BL54" s="436"/>
      <c r="BM54" s="1041"/>
      <c r="BN54" s="1041"/>
      <c r="BO54" s="1041"/>
      <c r="BP54" s="1092"/>
      <c r="BQ54" s="1092"/>
      <c r="BR54" s="1092"/>
      <c r="BS54" s="1092"/>
      <c r="BT54" s="1092"/>
      <c r="BU54" s="97"/>
      <c r="BV54" s="97"/>
      <c r="BW54" s="97"/>
      <c r="BX54" s="97"/>
      <c r="BY54" s="97"/>
      <c r="BZ54" s="97"/>
    </row>
    <row r="55" spans="2:78" ht="4.2" customHeight="1" x14ac:dyDescent="0.2">
      <c r="B55" s="36"/>
      <c r="C55" s="1044"/>
      <c r="D55" s="1044"/>
      <c r="E55" s="1044"/>
      <c r="F55" s="1044"/>
      <c r="G55" s="231"/>
      <c r="H55" s="1034"/>
      <c r="I55" s="1034"/>
      <c r="J55" s="1034"/>
      <c r="K55" s="1034"/>
      <c r="L55" s="1034"/>
      <c r="M55" s="1034"/>
      <c r="N55" s="1034"/>
      <c r="O55" s="1034"/>
      <c r="P55" s="1034"/>
      <c r="Q55" s="1034"/>
      <c r="R55" s="1034"/>
      <c r="S55" s="1035"/>
      <c r="T55" s="1035"/>
      <c r="U55" s="1035"/>
      <c r="V55" s="1035"/>
      <c r="W55" s="1035"/>
      <c r="X55" s="1035"/>
      <c r="Y55" s="1035"/>
      <c r="Z55" s="1035"/>
      <c r="AA55" s="1035"/>
      <c r="AB55" s="1035"/>
      <c r="AC55" s="1036"/>
      <c r="AD55" s="1036"/>
      <c r="AE55" s="1036"/>
      <c r="AF55" s="1036"/>
      <c r="AG55" s="1039"/>
      <c r="AH55" s="1039"/>
      <c r="AI55" s="1039"/>
      <c r="AJ55" s="1039"/>
      <c r="AK55" s="231"/>
      <c r="AL55" s="433"/>
      <c r="AM55" s="433"/>
      <c r="AN55" s="433"/>
      <c r="AO55" s="433"/>
      <c r="AP55" s="433"/>
      <c r="AQ55" s="433"/>
      <c r="AR55" s="433"/>
      <c r="AS55" s="433"/>
      <c r="AT55" s="433"/>
      <c r="AU55" s="433"/>
      <c r="AV55" s="433"/>
      <c r="AW55" s="433"/>
      <c r="AX55" s="433"/>
      <c r="AY55" s="1096"/>
      <c r="AZ55" s="1096"/>
      <c r="BA55" s="1096"/>
      <c r="BB55" s="1097"/>
      <c r="BC55" s="457"/>
      <c r="BD55" s="447"/>
      <c r="BE55" s="447"/>
      <c r="BF55" s="447"/>
      <c r="BG55" s="433"/>
      <c r="BH55" s="436"/>
      <c r="BI55" s="436"/>
      <c r="BJ55" s="436"/>
      <c r="BK55" s="436"/>
      <c r="BL55" s="436"/>
      <c r="BM55" s="1041"/>
      <c r="BN55" s="1041"/>
      <c r="BO55" s="1041"/>
      <c r="BP55" s="1092"/>
      <c r="BQ55" s="1092"/>
      <c r="BR55" s="1092"/>
      <c r="BS55" s="1092"/>
      <c r="BT55" s="1092"/>
      <c r="BU55" s="97"/>
      <c r="BV55" s="97"/>
      <c r="BW55" s="97"/>
      <c r="BX55" s="97"/>
      <c r="BY55" s="97"/>
      <c r="BZ55" s="97"/>
    </row>
    <row r="56" spans="2:78" ht="4.2" customHeight="1" x14ac:dyDescent="0.2">
      <c r="B56" s="36"/>
      <c r="C56" s="36"/>
      <c r="D56" s="36"/>
      <c r="E56" s="36"/>
      <c r="F56" s="36"/>
      <c r="G56" s="36"/>
      <c r="H56" s="1034"/>
      <c r="I56" s="1034"/>
      <c r="J56" s="1034"/>
      <c r="K56" s="1034"/>
      <c r="L56" s="1034"/>
      <c r="M56" s="1034"/>
      <c r="N56" s="1034"/>
      <c r="O56" s="1034"/>
      <c r="P56" s="1034"/>
      <c r="Q56" s="1034"/>
      <c r="R56" s="1034"/>
      <c r="S56" s="1035"/>
      <c r="T56" s="1035"/>
      <c r="U56" s="1035"/>
      <c r="V56" s="1035"/>
      <c r="W56" s="1035"/>
      <c r="X56" s="1035"/>
      <c r="Y56" s="1035"/>
      <c r="Z56" s="1035"/>
      <c r="AA56" s="1035"/>
      <c r="AB56" s="1035"/>
      <c r="AC56" s="1036"/>
      <c r="AD56" s="1036"/>
      <c r="AE56" s="1036"/>
      <c r="AF56" s="1036"/>
      <c r="AG56" s="1039"/>
      <c r="AH56" s="1039"/>
      <c r="AI56" s="1039"/>
      <c r="AJ56" s="1039"/>
      <c r="AK56" s="231"/>
      <c r="AL56" s="433"/>
      <c r="AM56" s="433"/>
      <c r="AN56" s="433"/>
      <c r="AO56" s="433"/>
      <c r="AP56" s="433"/>
      <c r="AQ56" s="433"/>
      <c r="AR56" s="433"/>
      <c r="AS56" s="433"/>
      <c r="AT56" s="433"/>
      <c r="AU56" s="433"/>
      <c r="AV56" s="433"/>
      <c r="AW56" s="433"/>
      <c r="AX56" s="433"/>
      <c r="AY56" s="1096"/>
      <c r="AZ56" s="1096"/>
      <c r="BA56" s="1096"/>
      <c r="BB56" s="1097"/>
      <c r="BC56" s="433"/>
      <c r="BD56" s="433"/>
      <c r="BE56" s="433"/>
      <c r="BF56" s="461"/>
      <c r="BG56" s="433"/>
      <c r="BH56" s="436"/>
      <c r="BI56" s="436"/>
      <c r="BJ56" s="436"/>
      <c r="BK56" s="436"/>
      <c r="BL56" s="436"/>
      <c r="BM56" s="1041"/>
      <c r="BN56" s="1041"/>
      <c r="BO56" s="1041"/>
      <c r="BP56" s="1092"/>
      <c r="BQ56" s="1092"/>
      <c r="BR56" s="1092"/>
      <c r="BS56" s="1092"/>
      <c r="BT56" s="1092"/>
      <c r="BU56" s="97"/>
      <c r="BV56" s="97"/>
      <c r="BW56" s="97"/>
      <c r="BX56" s="97"/>
      <c r="BY56" s="97"/>
      <c r="BZ56" s="97"/>
    </row>
    <row r="57" spans="2:78" ht="4.2" customHeight="1" x14ac:dyDescent="0.2">
      <c r="B57" s="36"/>
      <c r="C57" s="315"/>
      <c r="D57" s="315"/>
      <c r="E57" s="315"/>
      <c r="F57" s="315"/>
      <c r="AL57" s="439"/>
      <c r="AM57" s="439"/>
      <c r="AN57" s="439"/>
      <c r="AO57" s="439"/>
      <c r="AP57" s="439"/>
      <c r="AQ57" s="439"/>
      <c r="AR57" s="439"/>
      <c r="AS57" s="439"/>
      <c r="AT57" s="439"/>
      <c r="AU57" s="433"/>
      <c r="AV57" s="433"/>
      <c r="AW57" s="433"/>
      <c r="AX57" s="433"/>
      <c r="AY57" s="1096"/>
      <c r="AZ57" s="1096"/>
      <c r="BA57" s="1096"/>
      <c r="BB57" s="1097"/>
      <c r="BC57" s="450"/>
      <c r="BD57" s="433"/>
      <c r="BE57" s="433"/>
      <c r="BF57" s="438"/>
      <c r="BG57" s="433"/>
      <c r="BH57" s="436"/>
      <c r="BI57" s="436"/>
      <c r="BJ57" s="436"/>
      <c r="BK57" s="436"/>
      <c r="BL57" s="436"/>
      <c r="BM57" s="1041"/>
      <c r="BN57" s="1041"/>
      <c r="BO57" s="1041"/>
      <c r="BP57" s="1092"/>
      <c r="BQ57" s="1092"/>
      <c r="BR57" s="1092"/>
      <c r="BS57" s="1092"/>
      <c r="BT57" s="1092"/>
      <c r="BU57" s="97"/>
      <c r="BV57" s="97"/>
      <c r="BW57" s="97"/>
      <c r="BX57" s="97"/>
      <c r="BY57" s="97"/>
      <c r="BZ57" s="97"/>
    </row>
    <row r="58" spans="2:78" ht="4.2" customHeight="1" x14ac:dyDescent="0.2">
      <c r="B58" s="36"/>
      <c r="C58" s="315"/>
      <c r="D58" s="315"/>
      <c r="E58" s="315"/>
      <c r="F58" s="315"/>
      <c r="AL58" s="439"/>
      <c r="AM58" s="439"/>
      <c r="AN58" s="439"/>
      <c r="AO58" s="439"/>
      <c r="AP58" s="439"/>
      <c r="AQ58" s="439"/>
      <c r="AR58" s="439"/>
      <c r="AS58" s="439"/>
      <c r="AT58" s="439"/>
      <c r="AU58" s="433"/>
      <c r="AV58" s="433"/>
      <c r="AW58" s="433"/>
      <c r="AX58" s="433"/>
      <c r="AY58" s="433"/>
      <c r="AZ58" s="433"/>
      <c r="BA58" s="433"/>
      <c r="BB58" s="438"/>
      <c r="BC58" s="450"/>
      <c r="BD58" s="433"/>
      <c r="BE58" s="433"/>
      <c r="BF58" s="438"/>
      <c r="BG58" s="433"/>
      <c r="BH58" s="436"/>
      <c r="BI58" s="436"/>
      <c r="BJ58" s="436"/>
      <c r="BK58" s="436"/>
      <c r="BL58" s="436"/>
      <c r="BM58" s="1041"/>
      <c r="BN58" s="1041"/>
      <c r="BO58" s="1041"/>
      <c r="BP58" s="1092"/>
      <c r="BQ58" s="1092"/>
      <c r="BR58" s="1092"/>
      <c r="BS58" s="1092"/>
      <c r="BT58" s="1092"/>
      <c r="BU58" s="97"/>
      <c r="BV58" s="97"/>
      <c r="BW58" s="97"/>
      <c r="BX58" s="97"/>
      <c r="BY58" s="97"/>
      <c r="BZ58" s="97"/>
    </row>
    <row r="59" spans="2:78" ht="4.2" customHeight="1" x14ac:dyDescent="0.2">
      <c r="B59" s="28"/>
      <c r="C59" s="947"/>
      <c r="D59" s="947"/>
      <c r="E59" s="947"/>
      <c r="F59" s="947"/>
      <c r="G59" s="231"/>
      <c r="H59" s="1037" t="e">
        <f>VLOOKUP(C60,選手リスト,3,FALSE)</f>
        <v>#N/A</v>
      </c>
      <c r="I59" s="1037"/>
      <c r="J59" s="1037"/>
      <c r="K59" s="1037"/>
      <c r="L59" s="1037"/>
      <c r="M59" s="1037"/>
      <c r="N59" s="1037"/>
      <c r="O59" s="1037"/>
      <c r="P59" s="1037"/>
      <c r="Q59" s="1037"/>
      <c r="R59" s="1037"/>
      <c r="S59" s="1035" t="e">
        <f>VLOOKUP(C60,選手リスト,4,FALSE)</f>
        <v>#N/A</v>
      </c>
      <c r="T59" s="1035"/>
      <c r="U59" s="1035"/>
      <c r="V59" s="1035"/>
      <c r="W59" s="1035"/>
      <c r="X59" s="1035"/>
      <c r="Y59" s="1035"/>
      <c r="Z59" s="1035"/>
      <c r="AA59" s="1035"/>
      <c r="AB59" s="1035"/>
      <c r="AC59" s="1038" t="e">
        <f>VLOOKUP(C60,選手リスト,9,FALSE)</f>
        <v>#N/A</v>
      </c>
      <c r="AD59" s="1038"/>
      <c r="AE59" s="1038"/>
      <c r="AF59" s="1038"/>
      <c r="AG59" s="1039" t="e">
        <f>VLOOKUP(C60,選手リスト,6,FALSE)</f>
        <v>#N/A</v>
      </c>
      <c r="AH59" s="1039"/>
      <c r="AI59" s="1039"/>
      <c r="AJ59" s="1039"/>
      <c r="AK59" s="6"/>
      <c r="AL59" s="433"/>
      <c r="AM59" s="434"/>
      <c r="AN59" s="434"/>
      <c r="AO59" s="434"/>
      <c r="AP59" s="433"/>
      <c r="AQ59" s="433"/>
      <c r="AR59" s="433"/>
      <c r="AS59" s="434"/>
      <c r="AT59" s="434"/>
      <c r="AU59" s="433"/>
      <c r="AV59" s="433"/>
      <c r="AW59" s="433"/>
      <c r="AX59" s="433"/>
      <c r="AY59" s="433"/>
      <c r="AZ59" s="433"/>
      <c r="BA59" s="433"/>
      <c r="BB59" s="438"/>
      <c r="BC59" s="433"/>
      <c r="BD59" s="433"/>
      <c r="BE59" s="433"/>
      <c r="BF59" s="438"/>
      <c r="BG59" s="433"/>
      <c r="BH59" s="436"/>
      <c r="BI59" s="436"/>
      <c r="BJ59" s="436"/>
      <c r="BK59" s="436"/>
      <c r="BL59" s="436"/>
      <c r="BM59" s="1041"/>
      <c r="BN59" s="1041"/>
      <c r="BO59" s="1041"/>
      <c r="BP59" s="1092"/>
      <c r="BQ59" s="1092"/>
      <c r="BR59" s="1092"/>
      <c r="BS59" s="1092"/>
      <c r="BT59" s="1092"/>
    </row>
    <row r="60" spans="2:78" ht="4.2" customHeight="1" x14ac:dyDescent="0.2">
      <c r="B60" s="18"/>
      <c r="C60" s="1044">
        <v>492</v>
      </c>
      <c r="D60" s="1044"/>
      <c r="E60" s="1044"/>
      <c r="F60" s="1044"/>
      <c r="G60" s="36"/>
      <c r="H60" s="1037"/>
      <c r="I60" s="1037"/>
      <c r="J60" s="1037"/>
      <c r="K60" s="1037"/>
      <c r="L60" s="1037"/>
      <c r="M60" s="1037"/>
      <c r="N60" s="1037"/>
      <c r="O60" s="1037"/>
      <c r="P60" s="1037"/>
      <c r="Q60" s="1037"/>
      <c r="R60" s="1037"/>
      <c r="S60" s="1035"/>
      <c r="T60" s="1035"/>
      <c r="U60" s="1035"/>
      <c r="V60" s="1035"/>
      <c r="W60" s="1035"/>
      <c r="X60" s="1035"/>
      <c r="Y60" s="1035"/>
      <c r="Z60" s="1035"/>
      <c r="AA60" s="1035"/>
      <c r="AB60" s="1035"/>
      <c r="AC60" s="1038"/>
      <c r="AD60" s="1038"/>
      <c r="AE60" s="1038"/>
      <c r="AF60" s="1038"/>
      <c r="AG60" s="1039"/>
      <c r="AH60" s="1039"/>
      <c r="AI60" s="1039"/>
      <c r="AJ60" s="1039"/>
      <c r="AK60" s="6"/>
      <c r="AL60" s="433"/>
      <c r="AM60" s="434"/>
      <c r="AN60" s="434"/>
      <c r="AO60" s="434"/>
      <c r="AP60" s="433"/>
      <c r="AQ60" s="433"/>
      <c r="AR60" s="433"/>
      <c r="AS60" s="434"/>
      <c r="AT60" s="434"/>
      <c r="AU60" s="433"/>
      <c r="AV60" s="433"/>
      <c r="AW60" s="433"/>
      <c r="AX60" s="433"/>
      <c r="AY60" s="433"/>
      <c r="AZ60" s="433"/>
      <c r="BA60" s="433"/>
      <c r="BB60" s="438"/>
      <c r="BC60" s="433"/>
      <c r="BD60" s="433"/>
      <c r="BE60" s="433"/>
      <c r="BF60" s="438"/>
      <c r="BG60" s="433"/>
      <c r="BH60" s="436"/>
      <c r="BI60" s="436"/>
      <c r="BJ60" s="436"/>
      <c r="BK60" s="436"/>
      <c r="BL60" s="436"/>
      <c r="BM60" s="1041"/>
      <c r="BN60" s="1041"/>
      <c r="BO60" s="1041"/>
      <c r="BP60" s="1092"/>
      <c r="BQ60" s="1092"/>
      <c r="BR60" s="1092"/>
      <c r="BS60" s="1092"/>
      <c r="BT60" s="1092"/>
    </row>
    <row r="61" spans="2:78" ht="4.2" customHeight="1" x14ac:dyDescent="0.2">
      <c r="B61" s="28"/>
      <c r="C61" s="1044"/>
      <c r="D61" s="1044"/>
      <c r="E61" s="1044"/>
      <c r="F61" s="1044"/>
      <c r="G61" s="36"/>
      <c r="H61" s="1034" t="e">
        <f>VLOOKUP(C60,選手リスト,2,FALSE)</f>
        <v>#N/A</v>
      </c>
      <c r="I61" s="1034"/>
      <c r="J61" s="1034"/>
      <c r="K61" s="1034"/>
      <c r="L61" s="1034"/>
      <c r="M61" s="1034"/>
      <c r="N61" s="1034"/>
      <c r="O61" s="1034"/>
      <c r="P61" s="1034"/>
      <c r="Q61" s="1034"/>
      <c r="R61" s="1034"/>
      <c r="S61" s="1035"/>
      <c r="T61" s="1035"/>
      <c r="U61" s="1035"/>
      <c r="V61" s="1035"/>
      <c r="W61" s="1035"/>
      <c r="X61" s="1035"/>
      <c r="Y61" s="1035"/>
      <c r="Z61" s="1035"/>
      <c r="AA61" s="1035"/>
      <c r="AB61" s="1035"/>
      <c r="AC61" s="1038"/>
      <c r="AD61" s="1038"/>
      <c r="AE61" s="1038"/>
      <c r="AF61" s="1038"/>
      <c r="AG61" s="1039"/>
      <c r="AH61" s="1039"/>
      <c r="AI61" s="1039"/>
      <c r="AJ61" s="1039"/>
      <c r="AK61" s="8"/>
      <c r="AL61" s="447"/>
      <c r="AM61" s="448"/>
      <c r="AN61" s="448"/>
      <c r="AO61" s="448"/>
      <c r="AP61" s="447"/>
      <c r="AQ61" s="447"/>
      <c r="AR61" s="447"/>
      <c r="AS61" s="448"/>
      <c r="AT61" s="448"/>
      <c r="AU61" s="433"/>
      <c r="AV61" s="433"/>
      <c r="AW61" s="433"/>
      <c r="AX61" s="433"/>
      <c r="AY61" s="433"/>
      <c r="AZ61" s="433"/>
      <c r="BA61" s="433"/>
      <c r="BB61" s="438"/>
      <c r="BC61" s="433"/>
      <c r="BD61" s="433"/>
      <c r="BE61" s="433"/>
      <c r="BF61" s="438"/>
      <c r="BG61" s="433"/>
      <c r="BH61" s="436"/>
      <c r="BI61" s="436"/>
      <c r="BJ61" s="436"/>
      <c r="BK61" s="436"/>
      <c r="BL61" s="436"/>
      <c r="BM61" s="1041"/>
      <c r="BN61" s="1041"/>
      <c r="BO61" s="1041"/>
      <c r="BP61" s="1092"/>
      <c r="BQ61" s="1092"/>
      <c r="BR61" s="1092"/>
      <c r="BS61" s="1092"/>
      <c r="BT61" s="1092"/>
    </row>
    <row r="62" spans="2:78" ht="4.2" customHeight="1" x14ac:dyDescent="0.2">
      <c r="B62" s="36"/>
      <c r="C62" s="1044"/>
      <c r="D62" s="1044"/>
      <c r="E62" s="1044"/>
      <c r="F62" s="1044"/>
      <c r="G62" s="36"/>
      <c r="H62" s="1034"/>
      <c r="I62" s="1034"/>
      <c r="J62" s="1034"/>
      <c r="K62" s="1034"/>
      <c r="L62" s="1034"/>
      <c r="M62" s="1034"/>
      <c r="N62" s="1034"/>
      <c r="O62" s="1034"/>
      <c r="P62" s="1034"/>
      <c r="Q62" s="1034"/>
      <c r="R62" s="1034"/>
      <c r="S62" s="1035" t="e">
        <f>VLOOKUP(C60,選手リスト,5,FALSE)</f>
        <v>#N/A</v>
      </c>
      <c r="T62" s="1035"/>
      <c r="U62" s="1035"/>
      <c r="V62" s="1035"/>
      <c r="W62" s="1035"/>
      <c r="X62" s="1035"/>
      <c r="Y62" s="1035"/>
      <c r="Z62" s="1035"/>
      <c r="AA62" s="1035"/>
      <c r="AB62" s="1035"/>
      <c r="AC62" s="1036" t="e">
        <f>VLOOKUP(C60,選手リスト,10,FALSE)</f>
        <v>#N/A</v>
      </c>
      <c r="AD62" s="1036"/>
      <c r="AE62" s="1036"/>
      <c r="AF62" s="1036"/>
      <c r="AG62" s="1039"/>
      <c r="AH62" s="1039"/>
      <c r="AI62" s="1039"/>
      <c r="AJ62" s="1039"/>
      <c r="AK62" s="231"/>
      <c r="AL62" s="433"/>
      <c r="AM62" s="433"/>
      <c r="AN62" s="433"/>
      <c r="AO62" s="434"/>
      <c r="AP62" s="433"/>
      <c r="AQ62" s="433"/>
      <c r="AR62" s="433"/>
      <c r="AS62" s="433"/>
      <c r="AT62" s="435"/>
      <c r="AU62" s="433"/>
      <c r="AV62" s="433"/>
      <c r="AW62" s="433"/>
      <c r="AX62" s="433"/>
      <c r="AY62" s="433"/>
      <c r="AZ62" s="433"/>
      <c r="BA62" s="433"/>
      <c r="BB62" s="438"/>
      <c r="BC62" s="433"/>
      <c r="BD62" s="433"/>
      <c r="BE62" s="433"/>
      <c r="BF62" s="438"/>
      <c r="BG62" s="433"/>
      <c r="BH62" s="436"/>
      <c r="BI62" s="436"/>
      <c r="BJ62" s="436"/>
      <c r="BK62" s="436"/>
      <c r="BL62" s="436"/>
      <c r="BM62" s="1041"/>
      <c r="BN62" s="1041"/>
      <c r="BO62" s="1041"/>
      <c r="BP62" s="1092"/>
      <c r="BQ62" s="1092"/>
      <c r="BR62" s="1092"/>
      <c r="BS62" s="1092"/>
      <c r="BT62" s="1092"/>
    </row>
    <row r="63" spans="2:78" ht="4.2" customHeight="1" x14ac:dyDescent="0.2">
      <c r="B63" s="36"/>
      <c r="C63" s="1044"/>
      <c r="D63" s="1044"/>
      <c r="E63" s="1044"/>
      <c r="F63" s="1044"/>
      <c r="G63" s="231"/>
      <c r="H63" s="1034"/>
      <c r="I63" s="1034"/>
      <c r="J63" s="1034"/>
      <c r="K63" s="1034"/>
      <c r="L63" s="1034"/>
      <c r="M63" s="1034"/>
      <c r="N63" s="1034"/>
      <c r="O63" s="1034"/>
      <c r="P63" s="1034"/>
      <c r="Q63" s="1034"/>
      <c r="R63" s="1034"/>
      <c r="S63" s="1035"/>
      <c r="T63" s="1035"/>
      <c r="U63" s="1035"/>
      <c r="V63" s="1035"/>
      <c r="W63" s="1035"/>
      <c r="X63" s="1035"/>
      <c r="Y63" s="1035"/>
      <c r="Z63" s="1035"/>
      <c r="AA63" s="1035"/>
      <c r="AB63" s="1035"/>
      <c r="AC63" s="1036"/>
      <c r="AD63" s="1036"/>
      <c r="AE63" s="1036"/>
      <c r="AF63" s="1036"/>
      <c r="AG63" s="1039"/>
      <c r="AH63" s="1039"/>
      <c r="AI63" s="1039"/>
      <c r="AJ63" s="1039"/>
      <c r="AK63" s="231"/>
      <c r="AL63" s="433"/>
      <c r="AM63" s="433"/>
      <c r="AN63" s="433"/>
      <c r="AO63" s="433"/>
      <c r="AP63" s="433"/>
      <c r="AQ63" s="433"/>
      <c r="AR63" s="433"/>
      <c r="AS63" s="433"/>
      <c r="AT63" s="438"/>
      <c r="AU63" s="433"/>
      <c r="AV63" s="433"/>
      <c r="AW63" s="433"/>
      <c r="AX63" s="433"/>
      <c r="AY63" s="433"/>
      <c r="AZ63" s="433"/>
      <c r="BA63" s="433"/>
      <c r="BB63" s="438"/>
      <c r="BC63" s="433"/>
      <c r="BD63" s="433"/>
      <c r="BE63" s="433"/>
      <c r="BF63" s="438"/>
      <c r="BG63" s="433"/>
      <c r="BH63" s="436"/>
      <c r="BI63" s="436"/>
      <c r="BJ63" s="436"/>
      <c r="BK63" s="436"/>
      <c r="BL63" s="436"/>
      <c r="BM63" s="1041"/>
      <c r="BN63" s="1041"/>
      <c r="BO63" s="1041"/>
      <c r="BP63" s="1092"/>
      <c r="BQ63" s="1092"/>
      <c r="BR63" s="1092"/>
      <c r="BS63" s="1092"/>
      <c r="BT63" s="1092"/>
    </row>
    <row r="64" spans="2:78" ht="4.2" customHeight="1" x14ac:dyDescent="0.2">
      <c r="B64" s="36"/>
      <c r="C64" s="36"/>
      <c r="D64" s="36"/>
      <c r="E64" s="36"/>
      <c r="F64" s="36"/>
      <c r="G64" s="36"/>
      <c r="H64" s="1034"/>
      <c r="I64" s="1034"/>
      <c r="J64" s="1034"/>
      <c r="K64" s="1034"/>
      <c r="L64" s="1034"/>
      <c r="M64" s="1034"/>
      <c r="N64" s="1034"/>
      <c r="O64" s="1034"/>
      <c r="P64" s="1034"/>
      <c r="Q64" s="1034"/>
      <c r="R64" s="1034"/>
      <c r="S64" s="1035"/>
      <c r="T64" s="1035"/>
      <c r="U64" s="1035"/>
      <c r="V64" s="1035"/>
      <c r="W64" s="1035"/>
      <c r="X64" s="1035"/>
      <c r="Y64" s="1035"/>
      <c r="Z64" s="1035"/>
      <c r="AA64" s="1035"/>
      <c r="AB64" s="1035"/>
      <c r="AC64" s="1036"/>
      <c r="AD64" s="1036"/>
      <c r="AE64" s="1036"/>
      <c r="AF64" s="1036"/>
      <c r="AG64" s="1039"/>
      <c r="AH64" s="1039"/>
      <c r="AI64" s="1039"/>
      <c r="AJ64" s="1039"/>
      <c r="AK64" s="231"/>
      <c r="AL64" s="433"/>
      <c r="AM64" s="433"/>
      <c r="AN64" s="433"/>
      <c r="AO64" s="433"/>
      <c r="AP64" s="433"/>
      <c r="AQ64" s="1096">
        <f>AQ48+1</f>
        <v>60</v>
      </c>
      <c r="AR64" s="1096"/>
      <c r="AS64" s="1096"/>
      <c r="AT64" s="1097"/>
      <c r="AU64" s="433"/>
      <c r="AV64" s="433"/>
      <c r="AW64" s="433"/>
      <c r="AX64" s="433"/>
      <c r="AY64" s="433"/>
      <c r="AZ64" s="433"/>
      <c r="BA64" s="433"/>
      <c r="BB64" s="438"/>
      <c r="BC64" s="433"/>
      <c r="BD64" s="433"/>
      <c r="BE64" s="433"/>
      <c r="BF64" s="438"/>
      <c r="BG64" s="433"/>
      <c r="BH64" s="436"/>
      <c r="BI64" s="436"/>
      <c r="BJ64" s="436"/>
      <c r="BK64" s="436"/>
      <c r="BL64" s="436"/>
      <c r="BM64" s="1041"/>
      <c r="BN64" s="1041"/>
      <c r="BO64" s="1041"/>
      <c r="BP64" s="1092"/>
      <c r="BQ64" s="1092"/>
      <c r="BR64" s="1092"/>
      <c r="BS64" s="1092"/>
      <c r="BT64" s="1092"/>
    </row>
    <row r="65" spans="2:72" ht="4.2" customHeight="1" x14ac:dyDescent="0.2">
      <c r="B65" s="36"/>
      <c r="C65" s="315"/>
      <c r="D65" s="315"/>
      <c r="E65" s="315"/>
      <c r="F65" s="315"/>
      <c r="AL65" s="439"/>
      <c r="AM65" s="439"/>
      <c r="AN65" s="439"/>
      <c r="AO65" s="439"/>
      <c r="AP65" s="439"/>
      <c r="AQ65" s="1096"/>
      <c r="AR65" s="1096"/>
      <c r="AS65" s="1096"/>
      <c r="AT65" s="1097"/>
      <c r="AU65" s="457"/>
      <c r="AV65" s="447"/>
      <c r="AW65" s="447"/>
      <c r="AX65" s="447"/>
      <c r="AY65" s="433"/>
      <c r="AZ65" s="433"/>
      <c r="BA65" s="433"/>
      <c r="BB65" s="438"/>
      <c r="BC65" s="433"/>
      <c r="BD65" s="433"/>
      <c r="BE65" s="433"/>
      <c r="BF65" s="438"/>
      <c r="BG65" s="433"/>
      <c r="BH65" s="436"/>
      <c r="BI65" s="436"/>
      <c r="BJ65" s="436"/>
      <c r="BK65" s="436"/>
      <c r="BL65" s="436"/>
      <c r="BM65" s="1041"/>
      <c r="BN65" s="1041"/>
      <c r="BO65" s="1041"/>
      <c r="BP65" s="1092"/>
      <c r="BQ65" s="1092"/>
      <c r="BR65" s="1092"/>
      <c r="BS65" s="1092"/>
      <c r="BT65" s="1092"/>
    </row>
    <row r="66" spans="2:72" ht="4.2" customHeight="1" x14ac:dyDescent="0.2">
      <c r="B66" s="28"/>
      <c r="C66" s="315"/>
      <c r="D66" s="315"/>
      <c r="E66" s="315"/>
      <c r="F66" s="315"/>
      <c r="AL66" s="439"/>
      <c r="AM66" s="439"/>
      <c r="AN66" s="439"/>
      <c r="AO66" s="439"/>
      <c r="AP66" s="439"/>
      <c r="AQ66" s="1096"/>
      <c r="AR66" s="1096"/>
      <c r="AS66" s="1096"/>
      <c r="AT66" s="1097"/>
      <c r="AU66" s="433"/>
      <c r="AV66" s="433"/>
      <c r="AW66" s="433"/>
      <c r="AX66" s="461"/>
      <c r="AY66" s="433"/>
      <c r="AZ66" s="433"/>
      <c r="BA66" s="433"/>
      <c r="BB66" s="438"/>
      <c r="BC66" s="433"/>
      <c r="BD66" s="429"/>
      <c r="BE66" s="429"/>
      <c r="BF66" s="430"/>
      <c r="BG66" s="429"/>
      <c r="BH66" s="50"/>
      <c r="BI66" s="50"/>
      <c r="BJ66" s="50"/>
      <c r="BK66" s="50"/>
      <c r="BL66" s="50"/>
      <c r="BM66" s="1041"/>
      <c r="BN66" s="1041"/>
      <c r="BO66" s="1041"/>
      <c r="BP66" s="1092"/>
      <c r="BQ66" s="1092"/>
      <c r="BR66" s="1092"/>
      <c r="BS66" s="1092"/>
      <c r="BT66" s="1092"/>
    </row>
    <row r="67" spans="2:72" ht="4.2" customHeight="1" x14ac:dyDescent="0.2">
      <c r="B67" s="231"/>
      <c r="C67" s="947"/>
      <c r="D67" s="947"/>
      <c r="E67" s="947"/>
      <c r="F67" s="947"/>
      <c r="G67" s="231"/>
      <c r="H67" s="1037" t="e">
        <f>VLOOKUP(C68,選手リスト,3,FALSE)</f>
        <v>#N/A</v>
      </c>
      <c r="I67" s="1037"/>
      <c r="J67" s="1037"/>
      <c r="K67" s="1037"/>
      <c r="L67" s="1037"/>
      <c r="M67" s="1037"/>
      <c r="N67" s="1037"/>
      <c r="O67" s="1037"/>
      <c r="P67" s="1037"/>
      <c r="Q67" s="1037"/>
      <c r="R67" s="1037"/>
      <c r="S67" s="1035" t="e">
        <f>VLOOKUP(C68,選手リスト,4,FALSE)</f>
        <v>#N/A</v>
      </c>
      <c r="T67" s="1035"/>
      <c r="U67" s="1035"/>
      <c r="V67" s="1035"/>
      <c r="W67" s="1035"/>
      <c r="X67" s="1035"/>
      <c r="Y67" s="1035"/>
      <c r="Z67" s="1035"/>
      <c r="AA67" s="1035"/>
      <c r="AB67" s="1035"/>
      <c r="AC67" s="1038" t="e">
        <f>VLOOKUP(C68,選手リスト,9,FALSE)</f>
        <v>#N/A</v>
      </c>
      <c r="AD67" s="1038"/>
      <c r="AE67" s="1038"/>
      <c r="AF67" s="1038"/>
      <c r="AG67" s="1039" t="e">
        <f>VLOOKUP(C68,選手リスト,6,FALSE)</f>
        <v>#N/A</v>
      </c>
      <c r="AH67" s="1039"/>
      <c r="AI67" s="1039"/>
      <c r="AJ67" s="1039"/>
      <c r="AK67" s="6"/>
      <c r="AL67" s="433"/>
      <c r="AM67" s="434"/>
      <c r="AN67" s="434"/>
      <c r="AO67" s="434"/>
      <c r="AP67" s="433"/>
      <c r="AQ67" s="1096"/>
      <c r="AR67" s="1096"/>
      <c r="AS67" s="1096"/>
      <c r="AT67" s="1097"/>
      <c r="AU67" s="433"/>
      <c r="AV67" s="433"/>
      <c r="AW67" s="433"/>
      <c r="AX67" s="438"/>
      <c r="AY67" s="433"/>
      <c r="AZ67" s="433"/>
      <c r="BA67" s="433"/>
      <c r="BB67" s="438"/>
      <c r="BC67" s="433"/>
      <c r="BD67" s="433"/>
      <c r="BE67" s="433"/>
      <c r="BF67" s="438"/>
      <c r="BG67" s="433"/>
      <c r="BH67" s="436"/>
      <c r="BI67" s="436"/>
      <c r="BJ67" s="436"/>
      <c r="BK67" s="436"/>
      <c r="BL67" s="436"/>
      <c r="BM67" s="1041"/>
      <c r="BN67" s="1041"/>
      <c r="BO67" s="1041"/>
      <c r="BP67" s="1092"/>
      <c r="BQ67" s="1092"/>
      <c r="BR67" s="1092"/>
      <c r="BS67" s="1092"/>
      <c r="BT67" s="1092"/>
    </row>
    <row r="68" spans="2:72" ht="4.2" customHeight="1" x14ac:dyDescent="0.2">
      <c r="B68" s="28"/>
      <c r="C68" s="1044">
        <v>493</v>
      </c>
      <c r="D68" s="1044"/>
      <c r="E68" s="1044"/>
      <c r="F68" s="1044"/>
      <c r="G68" s="36"/>
      <c r="H68" s="1037"/>
      <c r="I68" s="1037"/>
      <c r="J68" s="1037"/>
      <c r="K68" s="1037"/>
      <c r="L68" s="1037"/>
      <c r="M68" s="1037"/>
      <c r="N68" s="1037"/>
      <c r="O68" s="1037"/>
      <c r="P68" s="1037"/>
      <c r="Q68" s="1037"/>
      <c r="R68" s="1037"/>
      <c r="S68" s="1035"/>
      <c r="T68" s="1035"/>
      <c r="U68" s="1035"/>
      <c r="V68" s="1035"/>
      <c r="W68" s="1035"/>
      <c r="X68" s="1035"/>
      <c r="Y68" s="1035"/>
      <c r="Z68" s="1035"/>
      <c r="AA68" s="1035"/>
      <c r="AB68" s="1035"/>
      <c r="AC68" s="1038"/>
      <c r="AD68" s="1038"/>
      <c r="AE68" s="1038"/>
      <c r="AF68" s="1038"/>
      <c r="AG68" s="1039"/>
      <c r="AH68" s="1039"/>
      <c r="AI68" s="1039"/>
      <c r="AJ68" s="1039"/>
      <c r="AK68" s="6"/>
      <c r="AL68" s="433"/>
      <c r="AM68" s="434"/>
      <c r="AN68" s="434"/>
      <c r="AO68" s="434"/>
      <c r="AP68" s="433"/>
      <c r="AQ68" s="433"/>
      <c r="AR68" s="433"/>
      <c r="AS68" s="434"/>
      <c r="AT68" s="449"/>
      <c r="AU68" s="433"/>
      <c r="AV68" s="433"/>
      <c r="AW68" s="433"/>
      <c r="AX68" s="438"/>
      <c r="AY68" s="433"/>
      <c r="AZ68" s="433"/>
      <c r="BA68" s="433"/>
      <c r="BB68" s="438"/>
      <c r="BC68" s="433"/>
      <c r="BD68" s="433"/>
      <c r="BE68" s="433"/>
      <c r="BF68" s="438"/>
      <c r="BG68" s="433"/>
      <c r="BH68" s="436"/>
      <c r="BI68" s="436"/>
      <c r="BJ68" s="436"/>
      <c r="BK68" s="436"/>
      <c r="BL68" s="436"/>
      <c r="BM68" s="1041"/>
      <c r="BN68" s="1041"/>
      <c r="BO68" s="1041"/>
      <c r="BP68" s="1092"/>
      <c r="BQ68" s="1092"/>
      <c r="BR68" s="1092"/>
      <c r="BS68" s="1092"/>
      <c r="BT68" s="1092"/>
    </row>
    <row r="69" spans="2:72" ht="4.2" customHeight="1" x14ac:dyDescent="0.2">
      <c r="B69" s="36"/>
      <c r="C69" s="1044"/>
      <c r="D69" s="1044"/>
      <c r="E69" s="1044"/>
      <c r="F69" s="1044"/>
      <c r="G69" s="36"/>
      <c r="H69" s="1034" t="e">
        <f>VLOOKUP(C68,選手リスト,2,FALSE)</f>
        <v>#N/A</v>
      </c>
      <c r="I69" s="1034"/>
      <c r="J69" s="1034"/>
      <c r="K69" s="1034"/>
      <c r="L69" s="1034"/>
      <c r="M69" s="1034"/>
      <c r="N69" s="1034"/>
      <c r="O69" s="1034"/>
      <c r="P69" s="1034"/>
      <c r="Q69" s="1034"/>
      <c r="R69" s="1034"/>
      <c r="S69" s="1035"/>
      <c r="T69" s="1035"/>
      <c r="U69" s="1035"/>
      <c r="V69" s="1035"/>
      <c r="W69" s="1035"/>
      <c r="X69" s="1035"/>
      <c r="Y69" s="1035"/>
      <c r="Z69" s="1035"/>
      <c r="AA69" s="1035"/>
      <c r="AB69" s="1035"/>
      <c r="AC69" s="1038"/>
      <c r="AD69" s="1038"/>
      <c r="AE69" s="1038"/>
      <c r="AF69" s="1038"/>
      <c r="AG69" s="1039"/>
      <c r="AH69" s="1039"/>
      <c r="AI69" s="1039"/>
      <c r="AJ69" s="1039"/>
      <c r="AK69" s="8"/>
      <c r="AL69" s="447"/>
      <c r="AM69" s="448"/>
      <c r="AN69" s="448"/>
      <c r="AO69" s="448"/>
      <c r="AP69" s="447"/>
      <c r="AQ69" s="447"/>
      <c r="AR69" s="447"/>
      <c r="AS69" s="448"/>
      <c r="AT69" s="459"/>
      <c r="AU69" s="433"/>
      <c r="AV69" s="433"/>
      <c r="AW69" s="433"/>
      <c r="AX69" s="438"/>
      <c r="AY69" s="433"/>
      <c r="AZ69" s="433"/>
      <c r="BA69" s="433"/>
      <c r="BB69" s="438"/>
      <c r="BC69" s="433"/>
      <c r="BD69" s="433"/>
      <c r="BE69" s="433"/>
      <c r="BF69" s="438"/>
      <c r="BG69" s="433"/>
      <c r="BH69" s="436"/>
      <c r="BI69" s="436"/>
      <c r="BJ69" s="436"/>
      <c r="BK69" s="436"/>
      <c r="BL69" s="436"/>
      <c r="BM69" s="1041"/>
      <c r="BN69" s="1041"/>
      <c r="BO69" s="1041"/>
      <c r="BP69" s="1092"/>
      <c r="BQ69" s="1092"/>
      <c r="BR69" s="1092"/>
      <c r="BS69" s="1092"/>
      <c r="BT69" s="1092"/>
    </row>
    <row r="70" spans="2:72" ht="4.2" customHeight="1" x14ac:dyDescent="0.2">
      <c r="B70" s="36"/>
      <c r="C70" s="1044"/>
      <c r="D70" s="1044"/>
      <c r="E70" s="1044"/>
      <c r="F70" s="1044"/>
      <c r="G70" s="36"/>
      <c r="H70" s="1034"/>
      <c r="I70" s="1034"/>
      <c r="J70" s="1034"/>
      <c r="K70" s="1034"/>
      <c r="L70" s="1034"/>
      <c r="M70" s="1034"/>
      <c r="N70" s="1034"/>
      <c r="O70" s="1034"/>
      <c r="P70" s="1034"/>
      <c r="Q70" s="1034"/>
      <c r="R70" s="1034"/>
      <c r="S70" s="1035" t="e">
        <f>VLOOKUP(C68,選手リスト,5,FALSE)</f>
        <v>#N/A</v>
      </c>
      <c r="T70" s="1035"/>
      <c r="U70" s="1035"/>
      <c r="V70" s="1035"/>
      <c r="W70" s="1035"/>
      <c r="X70" s="1035"/>
      <c r="Y70" s="1035"/>
      <c r="Z70" s="1035"/>
      <c r="AA70" s="1035"/>
      <c r="AB70" s="1035"/>
      <c r="AC70" s="1036" t="e">
        <f>VLOOKUP(C68,選手リスト,10,FALSE)</f>
        <v>#N/A</v>
      </c>
      <c r="AD70" s="1036"/>
      <c r="AE70" s="1036"/>
      <c r="AF70" s="1036"/>
      <c r="AG70" s="1039"/>
      <c r="AH70" s="1039"/>
      <c r="AI70" s="1039"/>
      <c r="AJ70" s="1039"/>
      <c r="AK70" s="231"/>
      <c r="AL70" s="433"/>
      <c r="AM70" s="433"/>
      <c r="AN70" s="433"/>
      <c r="AO70" s="434"/>
      <c r="AP70" s="433"/>
      <c r="AQ70" s="433"/>
      <c r="AR70" s="433"/>
      <c r="AS70" s="433"/>
      <c r="AT70" s="434"/>
      <c r="AU70" s="433"/>
      <c r="AV70" s="433"/>
      <c r="AW70" s="433"/>
      <c r="AX70" s="438"/>
      <c r="AY70" s="433"/>
      <c r="AZ70" s="433"/>
      <c r="BA70" s="433"/>
      <c r="BB70" s="438"/>
      <c r="BC70" s="433"/>
      <c r="BD70" s="433"/>
      <c r="BE70" s="433"/>
      <c r="BF70" s="438"/>
      <c r="BG70" s="433"/>
      <c r="BH70" s="436"/>
      <c r="BI70" s="436"/>
      <c r="BJ70" s="436"/>
      <c r="BK70" s="436"/>
      <c r="BL70" s="436"/>
      <c r="BM70" s="1041"/>
      <c r="BN70" s="1041"/>
      <c r="BO70" s="1041"/>
      <c r="BP70" s="1092"/>
      <c r="BQ70" s="1092"/>
      <c r="BR70" s="1092"/>
      <c r="BS70" s="1092"/>
      <c r="BT70" s="1092"/>
    </row>
    <row r="71" spans="2:72" ht="4.2" customHeight="1" x14ac:dyDescent="0.2">
      <c r="B71" s="36"/>
      <c r="C71" s="1044"/>
      <c r="D71" s="1044"/>
      <c r="E71" s="1044"/>
      <c r="F71" s="1044"/>
      <c r="G71" s="231"/>
      <c r="H71" s="1034"/>
      <c r="I71" s="1034"/>
      <c r="J71" s="1034"/>
      <c r="K71" s="1034"/>
      <c r="L71" s="1034"/>
      <c r="M71" s="1034"/>
      <c r="N71" s="1034"/>
      <c r="O71" s="1034"/>
      <c r="P71" s="1034"/>
      <c r="Q71" s="1034"/>
      <c r="R71" s="1034"/>
      <c r="S71" s="1035"/>
      <c r="T71" s="1035"/>
      <c r="U71" s="1035"/>
      <c r="V71" s="1035"/>
      <c r="W71" s="1035"/>
      <c r="X71" s="1035"/>
      <c r="Y71" s="1035"/>
      <c r="Z71" s="1035"/>
      <c r="AA71" s="1035"/>
      <c r="AB71" s="1035"/>
      <c r="AC71" s="1036"/>
      <c r="AD71" s="1036"/>
      <c r="AE71" s="1036"/>
      <c r="AF71" s="1036"/>
      <c r="AG71" s="1039"/>
      <c r="AH71" s="1039"/>
      <c r="AI71" s="1039"/>
      <c r="AJ71" s="1039"/>
      <c r="AK71" s="231"/>
      <c r="AL71" s="433"/>
      <c r="AM71" s="433"/>
      <c r="AN71" s="433"/>
      <c r="AO71" s="433"/>
      <c r="AP71" s="433"/>
      <c r="AQ71" s="433"/>
      <c r="AR71" s="433"/>
      <c r="AS71" s="433"/>
      <c r="AT71" s="433"/>
      <c r="AU71" s="433"/>
      <c r="AV71" s="433"/>
      <c r="AW71" s="433"/>
      <c r="AX71" s="438"/>
      <c r="AY71" s="433"/>
      <c r="AZ71" s="433"/>
      <c r="BA71" s="433"/>
      <c r="BB71" s="438"/>
      <c r="BC71" s="433"/>
      <c r="BD71" s="433"/>
      <c r="BE71" s="433"/>
      <c r="BF71" s="438"/>
      <c r="BG71" s="433"/>
      <c r="BH71" s="436"/>
      <c r="BI71" s="436"/>
      <c r="BJ71" s="436"/>
      <c r="BK71" s="436"/>
      <c r="BL71" s="436"/>
      <c r="BM71" s="1041"/>
      <c r="BN71" s="1041"/>
      <c r="BO71" s="1041"/>
      <c r="BP71" s="1092"/>
      <c r="BQ71" s="1092"/>
      <c r="BR71" s="1092"/>
      <c r="BS71" s="1092"/>
      <c r="BT71" s="1092"/>
    </row>
    <row r="72" spans="2:72" ht="4.2" customHeight="1" x14ac:dyDescent="0.2">
      <c r="B72" s="36"/>
      <c r="C72" s="36"/>
      <c r="D72" s="36"/>
      <c r="E72" s="36"/>
      <c r="F72" s="36"/>
      <c r="G72" s="36"/>
      <c r="H72" s="1034"/>
      <c r="I72" s="1034"/>
      <c r="J72" s="1034"/>
      <c r="K72" s="1034"/>
      <c r="L72" s="1034"/>
      <c r="M72" s="1034"/>
      <c r="N72" s="1034"/>
      <c r="O72" s="1034"/>
      <c r="P72" s="1034"/>
      <c r="Q72" s="1034"/>
      <c r="R72" s="1034"/>
      <c r="S72" s="1035"/>
      <c r="T72" s="1035"/>
      <c r="U72" s="1035"/>
      <c r="V72" s="1035"/>
      <c r="W72" s="1035"/>
      <c r="X72" s="1035"/>
      <c r="Y72" s="1035"/>
      <c r="Z72" s="1035"/>
      <c r="AA72" s="1035"/>
      <c r="AB72" s="1035"/>
      <c r="AC72" s="1036"/>
      <c r="AD72" s="1036"/>
      <c r="AE72" s="1036"/>
      <c r="AF72" s="1036"/>
      <c r="AG72" s="1039"/>
      <c r="AH72" s="1039"/>
      <c r="AI72" s="1039"/>
      <c r="AJ72" s="1039"/>
      <c r="AK72" s="231"/>
      <c r="AL72" s="433"/>
      <c r="AM72" s="433"/>
      <c r="AN72" s="433"/>
      <c r="AO72" s="433"/>
      <c r="AP72" s="433"/>
      <c r="AQ72" s="433"/>
      <c r="AR72" s="433"/>
      <c r="AS72" s="433"/>
      <c r="AT72" s="433"/>
      <c r="AU72" s="1096">
        <f>AU37+1</f>
        <v>79</v>
      </c>
      <c r="AV72" s="1096"/>
      <c r="AW72" s="1096"/>
      <c r="AX72" s="1097"/>
      <c r="AY72" s="433"/>
      <c r="AZ72" s="433"/>
      <c r="BA72" s="433"/>
      <c r="BB72" s="438"/>
      <c r="BC72" s="433"/>
      <c r="BD72" s="433"/>
      <c r="BE72" s="433"/>
      <c r="BF72" s="438"/>
      <c r="BG72" s="433"/>
      <c r="BH72" s="436"/>
      <c r="BI72" s="436"/>
      <c r="BJ72" s="436"/>
      <c r="BK72" s="436"/>
      <c r="BL72" s="436"/>
      <c r="BM72" s="1041"/>
      <c r="BN72" s="1041"/>
      <c r="BO72" s="1041"/>
      <c r="BP72" s="1092"/>
      <c r="BQ72" s="1092"/>
      <c r="BR72" s="1092"/>
      <c r="BS72" s="1092"/>
      <c r="BT72" s="1092"/>
    </row>
    <row r="73" spans="2:72" ht="4.2" customHeight="1" x14ac:dyDescent="0.2">
      <c r="B73" s="28"/>
      <c r="C73" s="315"/>
      <c r="D73" s="315"/>
      <c r="E73" s="315"/>
      <c r="F73" s="315"/>
      <c r="AL73" s="439"/>
      <c r="AM73" s="439"/>
      <c r="AN73" s="439"/>
      <c r="AO73" s="439"/>
      <c r="AP73" s="439"/>
      <c r="AQ73" s="439"/>
      <c r="AR73" s="439"/>
      <c r="AS73" s="439"/>
      <c r="AT73" s="439"/>
      <c r="AU73" s="1096"/>
      <c r="AV73" s="1096"/>
      <c r="AW73" s="1096"/>
      <c r="AX73" s="1097"/>
      <c r="AY73" s="457"/>
      <c r="AZ73" s="447"/>
      <c r="BA73" s="447"/>
      <c r="BB73" s="458"/>
      <c r="BC73" s="433"/>
      <c r="BD73" s="433"/>
      <c r="BE73" s="433"/>
      <c r="BF73" s="438"/>
      <c r="BG73" s="433"/>
      <c r="BH73" s="436"/>
      <c r="BI73" s="436"/>
      <c r="BJ73" s="436"/>
      <c r="BK73" s="436"/>
      <c r="BL73" s="436"/>
      <c r="BM73" s="1041"/>
      <c r="BN73" s="1041"/>
      <c r="BO73" s="1041"/>
      <c r="BP73" s="1092"/>
      <c r="BQ73" s="1092"/>
      <c r="BR73" s="1092"/>
      <c r="BS73" s="1092"/>
      <c r="BT73" s="1092"/>
    </row>
    <row r="74" spans="2:72" ht="4.2" customHeight="1" x14ac:dyDescent="0.2">
      <c r="B74" s="28"/>
      <c r="C74" s="315"/>
      <c r="D74" s="315"/>
      <c r="E74" s="315"/>
      <c r="F74" s="315"/>
      <c r="AL74" s="439"/>
      <c r="AM74" s="439"/>
      <c r="AN74" s="439"/>
      <c r="AO74" s="439"/>
      <c r="AP74" s="439"/>
      <c r="AQ74" s="439"/>
      <c r="AR74" s="439"/>
      <c r="AS74" s="439"/>
      <c r="AT74" s="439"/>
      <c r="AU74" s="1096"/>
      <c r="AV74" s="1096"/>
      <c r="AW74" s="1096"/>
      <c r="AX74" s="1097"/>
      <c r="AY74" s="429"/>
      <c r="AZ74" s="429"/>
      <c r="BA74" s="429"/>
      <c r="BB74" s="429"/>
      <c r="BC74" s="429"/>
      <c r="BD74" s="433"/>
      <c r="BE74" s="433"/>
      <c r="BF74" s="438"/>
      <c r="BG74" s="433"/>
      <c r="BH74" s="436"/>
      <c r="BI74" s="436"/>
      <c r="BJ74" s="436"/>
      <c r="BK74" s="436"/>
      <c r="BL74" s="436"/>
      <c r="BM74" s="1041"/>
      <c r="BN74" s="1041"/>
      <c r="BO74" s="1041"/>
      <c r="BP74" s="1092"/>
      <c r="BQ74" s="1092"/>
      <c r="BR74" s="1092"/>
      <c r="BS74" s="1092"/>
      <c r="BT74" s="1092"/>
    </row>
    <row r="75" spans="2:72" ht="4.2" customHeight="1" x14ac:dyDescent="0.2">
      <c r="B75" s="28"/>
      <c r="C75" s="947"/>
      <c r="D75" s="947"/>
      <c r="E75" s="947"/>
      <c r="F75" s="947"/>
      <c r="G75" s="231"/>
      <c r="H75" s="1037" t="e">
        <f>VLOOKUP(C76,選手リスト,3,FALSE)</f>
        <v>#N/A</v>
      </c>
      <c r="I75" s="1037"/>
      <c r="J75" s="1037"/>
      <c r="K75" s="1037"/>
      <c r="L75" s="1037"/>
      <c r="M75" s="1037"/>
      <c r="N75" s="1037"/>
      <c r="O75" s="1037"/>
      <c r="P75" s="1037"/>
      <c r="Q75" s="1037"/>
      <c r="R75" s="1037"/>
      <c r="S75" s="1035" t="e">
        <f>VLOOKUP(C76,選手リスト,4,FALSE)</f>
        <v>#N/A</v>
      </c>
      <c r="T75" s="1035"/>
      <c r="U75" s="1035"/>
      <c r="V75" s="1035"/>
      <c r="W75" s="1035"/>
      <c r="X75" s="1035"/>
      <c r="Y75" s="1035"/>
      <c r="Z75" s="1035"/>
      <c r="AA75" s="1035"/>
      <c r="AB75" s="1035"/>
      <c r="AC75" s="1038" t="e">
        <f>VLOOKUP(C76,選手リスト,9,FALSE)</f>
        <v>#N/A</v>
      </c>
      <c r="AD75" s="1038"/>
      <c r="AE75" s="1038"/>
      <c r="AF75" s="1038"/>
      <c r="AG75" s="1039" t="e">
        <f>VLOOKUP(C76,選手リスト,6,FALSE)</f>
        <v>#N/A</v>
      </c>
      <c r="AH75" s="1039"/>
      <c r="AI75" s="1039"/>
      <c r="AJ75" s="1039"/>
      <c r="AK75" s="6"/>
      <c r="AL75" s="433"/>
      <c r="AM75" s="434"/>
      <c r="AN75" s="434"/>
      <c r="AO75" s="434"/>
      <c r="AP75" s="433"/>
      <c r="AQ75" s="433"/>
      <c r="AR75" s="433"/>
      <c r="AS75" s="434"/>
      <c r="AT75" s="434"/>
      <c r="AU75" s="1096"/>
      <c r="AV75" s="1096"/>
      <c r="AW75" s="1096"/>
      <c r="AX75" s="1097"/>
      <c r="AY75" s="433"/>
      <c r="AZ75" s="433"/>
      <c r="BA75" s="433"/>
      <c r="BB75" s="433"/>
      <c r="BC75" s="433"/>
      <c r="BD75" s="433"/>
      <c r="BE75" s="433"/>
      <c r="BF75" s="438"/>
      <c r="BG75" s="433"/>
      <c r="BH75" s="436"/>
      <c r="BI75" s="436"/>
      <c r="BJ75" s="436"/>
      <c r="BK75" s="436"/>
      <c r="BL75" s="436"/>
      <c r="BM75" s="1041"/>
      <c r="BN75" s="1041"/>
      <c r="BO75" s="1041"/>
      <c r="BP75" s="1092"/>
      <c r="BQ75" s="1092"/>
      <c r="BR75" s="1092"/>
      <c r="BS75" s="1092"/>
      <c r="BT75" s="1092"/>
    </row>
    <row r="76" spans="2:72" ht="4.2" customHeight="1" x14ac:dyDescent="0.2">
      <c r="B76" s="36"/>
      <c r="C76" s="1044">
        <v>494</v>
      </c>
      <c r="D76" s="1044"/>
      <c r="E76" s="1044"/>
      <c r="F76" s="1044"/>
      <c r="G76" s="36"/>
      <c r="H76" s="1037"/>
      <c r="I76" s="1037"/>
      <c r="J76" s="1037"/>
      <c r="K76" s="1037"/>
      <c r="L76" s="1037"/>
      <c r="M76" s="1037"/>
      <c r="N76" s="1037"/>
      <c r="O76" s="1037"/>
      <c r="P76" s="1037"/>
      <c r="Q76" s="1037"/>
      <c r="R76" s="1037"/>
      <c r="S76" s="1035"/>
      <c r="T76" s="1035"/>
      <c r="U76" s="1035"/>
      <c r="V76" s="1035"/>
      <c r="W76" s="1035"/>
      <c r="X76" s="1035"/>
      <c r="Y76" s="1035"/>
      <c r="Z76" s="1035"/>
      <c r="AA76" s="1035"/>
      <c r="AB76" s="1035"/>
      <c r="AC76" s="1038"/>
      <c r="AD76" s="1038"/>
      <c r="AE76" s="1038"/>
      <c r="AF76" s="1038"/>
      <c r="AG76" s="1039"/>
      <c r="AH76" s="1039"/>
      <c r="AI76" s="1039"/>
      <c r="AJ76" s="1039"/>
      <c r="AK76" s="6"/>
      <c r="AL76" s="433"/>
      <c r="AM76" s="434"/>
      <c r="AN76" s="434"/>
      <c r="AO76" s="434"/>
      <c r="AP76" s="433"/>
      <c r="AQ76" s="433"/>
      <c r="AR76" s="433"/>
      <c r="AS76" s="434"/>
      <c r="AT76" s="434"/>
      <c r="AU76" s="433"/>
      <c r="AV76" s="433"/>
      <c r="AW76" s="433"/>
      <c r="AX76" s="438"/>
      <c r="AY76" s="433"/>
      <c r="AZ76" s="433"/>
      <c r="BA76" s="433"/>
      <c r="BB76" s="433"/>
      <c r="BC76" s="433"/>
      <c r="BD76" s="433"/>
      <c r="BE76" s="433"/>
      <c r="BF76" s="438"/>
      <c r="BG76" s="433"/>
      <c r="BH76" s="436"/>
      <c r="BI76" s="436"/>
      <c r="BJ76" s="436"/>
      <c r="BK76" s="436"/>
      <c r="BL76" s="436"/>
      <c r="BM76" s="1041"/>
      <c r="BN76" s="1041"/>
      <c r="BO76" s="1041"/>
      <c r="BP76" s="1092"/>
      <c r="BQ76" s="1092"/>
      <c r="BR76" s="1092"/>
      <c r="BS76" s="1092"/>
      <c r="BT76" s="1092"/>
    </row>
    <row r="77" spans="2:72" ht="4.2" customHeight="1" x14ac:dyDescent="0.2">
      <c r="B77" s="36"/>
      <c r="C77" s="1044"/>
      <c r="D77" s="1044"/>
      <c r="E77" s="1044"/>
      <c r="F77" s="1044"/>
      <c r="G77" s="36"/>
      <c r="H77" s="1034" t="e">
        <f>VLOOKUP(C76,選手リスト,2,FALSE)</f>
        <v>#N/A</v>
      </c>
      <c r="I77" s="1034"/>
      <c r="J77" s="1034"/>
      <c r="K77" s="1034"/>
      <c r="L77" s="1034"/>
      <c r="M77" s="1034"/>
      <c r="N77" s="1034"/>
      <c r="O77" s="1034"/>
      <c r="P77" s="1034"/>
      <c r="Q77" s="1034"/>
      <c r="R77" s="1034"/>
      <c r="S77" s="1035"/>
      <c r="T77" s="1035"/>
      <c r="U77" s="1035"/>
      <c r="V77" s="1035"/>
      <c r="W77" s="1035"/>
      <c r="X77" s="1035"/>
      <c r="Y77" s="1035"/>
      <c r="Z77" s="1035"/>
      <c r="AA77" s="1035"/>
      <c r="AB77" s="1035"/>
      <c r="AC77" s="1038"/>
      <c r="AD77" s="1038"/>
      <c r="AE77" s="1038"/>
      <c r="AF77" s="1038"/>
      <c r="AG77" s="1039"/>
      <c r="AH77" s="1039"/>
      <c r="AI77" s="1039"/>
      <c r="AJ77" s="1039"/>
      <c r="AK77" s="8"/>
      <c r="AL77" s="447"/>
      <c r="AM77" s="448"/>
      <c r="AN77" s="448"/>
      <c r="AO77" s="448"/>
      <c r="AP77" s="447"/>
      <c r="AQ77" s="447"/>
      <c r="AR77" s="447"/>
      <c r="AS77" s="448"/>
      <c r="AT77" s="448"/>
      <c r="AU77" s="433"/>
      <c r="AV77" s="433"/>
      <c r="AW77" s="433"/>
      <c r="AX77" s="438"/>
      <c r="AY77" s="433"/>
      <c r="AZ77" s="433"/>
      <c r="BA77" s="433"/>
      <c r="BB77" s="433"/>
      <c r="BC77" s="433"/>
      <c r="BD77" s="433"/>
      <c r="BE77" s="433"/>
      <c r="BF77" s="438"/>
      <c r="BG77" s="433"/>
      <c r="BH77" s="436"/>
      <c r="BI77" s="436"/>
      <c r="BJ77" s="436"/>
      <c r="BK77" s="436"/>
      <c r="BL77" s="436"/>
      <c r="BM77" s="1041"/>
      <c r="BN77" s="1041"/>
      <c r="BO77" s="1041"/>
      <c r="BP77" s="1092"/>
      <c r="BQ77" s="1092"/>
      <c r="BR77" s="1092"/>
      <c r="BS77" s="1092"/>
      <c r="BT77" s="1092"/>
    </row>
    <row r="78" spans="2:72" ht="4.2" customHeight="1" x14ac:dyDescent="0.2">
      <c r="B78" s="36"/>
      <c r="C78" s="1044"/>
      <c r="D78" s="1044"/>
      <c r="E78" s="1044"/>
      <c r="F78" s="1044"/>
      <c r="G78" s="36"/>
      <c r="H78" s="1034"/>
      <c r="I78" s="1034"/>
      <c r="J78" s="1034"/>
      <c r="K78" s="1034"/>
      <c r="L78" s="1034"/>
      <c r="M78" s="1034"/>
      <c r="N78" s="1034"/>
      <c r="O78" s="1034"/>
      <c r="P78" s="1034"/>
      <c r="Q78" s="1034"/>
      <c r="R78" s="1034"/>
      <c r="S78" s="1035" t="e">
        <f>VLOOKUP(C76,選手リスト,5,FALSE)</f>
        <v>#N/A</v>
      </c>
      <c r="T78" s="1035"/>
      <c r="U78" s="1035"/>
      <c r="V78" s="1035"/>
      <c r="W78" s="1035"/>
      <c r="X78" s="1035"/>
      <c r="Y78" s="1035"/>
      <c r="Z78" s="1035"/>
      <c r="AA78" s="1035"/>
      <c r="AB78" s="1035"/>
      <c r="AC78" s="1036" t="e">
        <f>VLOOKUP(C76,選手リスト,10,FALSE)</f>
        <v>#N/A</v>
      </c>
      <c r="AD78" s="1036"/>
      <c r="AE78" s="1036"/>
      <c r="AF78" s="1036"/>
      <c r="AG78" s="1039"/>
      <c r="AH78" s="1039"/>
      <c r="AI78" s="1039"/>
      <c r="AJ78" s="1039"/>
      <c r="AK78" s="231"/>
      <c r="AL78" s="433"/>
      <c r="AM78" s="433"/>
      <c r="AN78" s="433"/>
      <c r="AO78" s="434"/>
      <c r="AP78" s="433"/>
      <c r="AQ78" s="433"/>
      <c r="AR78" s="433"/>
      <c r="AS78" s="433"/>
      <c r="AT78" s="435"/>
      <c r="AU78" s="433"/>
      <c r="AV78" s="433"/>
      <c r="AW78" s="433"/>
      <c r="AX78" s="438"/>
      <c r="AY78" s="433"/>
      <c r="AZ78" s="433"/>
      <c r="BA78" s="433"/>
      <c r="BB78" s="433"/>
      <c r="BC78" s="433"/>
      <c r="BD78" s="433"/>
      <c r="BE78" s="433"/>
      <c r="BF78" s="438"/>
      <c r="BG78" s="433"/>
      <c r="BH78" s="436"/>
      <c r="BI78" s="436"/>
      <c r="BJ78" s="436"/>
      <c r="BK78" s="436"/>
      <c r="BL78" s="436"/>
      <c r="BM78" s="1041"/>
      <c r="BN78" s="1041"/>
      <c r="BO78" s="1041"/>
      <c r="BP78" s="1092"/>
      <c r="BQ78" s="1092"/>
      <c r="BR78" s="1092"/>
      <c r="BS78" s="1092"/>
      <c r="BT78" s="1092"/>
    </row>
    <row r="79" spans="2:72" ht="4.2" customHeight="1" x14ac:dyDescent="0.2">
      <c r="B79" s="36"/>
      <c r="C79" s="1044"/>
      <c r="D79" s="1044"/>
      <c r="E79" s="1044"/>
      <c r="F79" s="1044"/>
      <c r="G79" s="231"/>
      <c r="H79" s="1034"/>
      <c r="I79" s="1034"/>
      <c r="J79" s="1034"/>
      <c r="K79" s="1034"/>
      <c r="L79" s="1034"/>
      <c r="M79" s="1034"/>
      <c r="N79" s="1034"/>
      <c r="O79" s="1034"/>
      <c r="P79" s="1034"/>
      <c r="Q79" s="1034"/>
      <c r="R79" s="1034"/>
      <c r="S79" s="1035"/>
      <c r="T79" s="1035"/>
      <c r="U79" s="1035"/>
      <c r="V79" s="1035"/>
      <c r="W79" s="1035"/>
      <c r="X79" s="1035"/>
      <c r="Y79" s="1035"/>
      <c r="Z79" s="1035"/>
      <c r="AA79" s="1035"/>
      <c r="AB79" s="1035"/>
      <c r="AC79" s="1036"/>
      <c r="AD79" s="1036"/>
      <c r="AE79" s="1036"/>
      <c r="AF79" s="1036"/>
      <c r="AG79" s="1039"/>
      <c r="AH79" s="1039"/>
      <c r="AI79" s="1039"/>
      <c r="AJ79" s="1039"/>
      <c r="AK79" s="231"/>
      <c r="AL79" s="433"/>
      <c r="AM79" s="433"/>
      <c r="AN79" s="433"/>
      <c r="AO79" s="433"/>
      <c r="AP79" s="433"/>
      <c r="AQ79" s="433"/>
      <c r="AR79" s="433"/>
      <c r="AS79" s="433"/>
      <c r="AT79" s="438"/>
      <c r="AU79" s="433"/>
      <c r="AV79" s="433"/>
      <c r="AW79" s="433"/>
      <c r="AX79" s="438"/>
      <c r="AY79" s="433"/>
      <c r="AZ79" s="433"/>
      <c r="BA79" s="433"/>
      <c r="BB79" s="433"/>
      <c r="BC79" s="433"/>
      <c r="BD79" s="433"/>
      <c r="BE79" s="433"/>
      <c r="BF79" s="438"/>
      <c r="BG79" s="433"/>
      <c r="BH79" s="436"/>
      <c r="BI79" s="436"/>
      <c r="BJ79" s="436"/>
      <c r="BK79" s="436"/>
      <c r="BL79" s="436"/>
      <c r="BM79" s="1041"/>
      <c r="BN79" s="1041"/>
      <c r="BO79" s="1041"/>
      <c r="BP79" s="1092"/>
      <c r="BQ79" s="1092"/>
      <c r="BR79" s="1092"/>
      <c r="BS79" s="1092"/>
      <c r="BT79" s="1092"/>
    </row>
    <row r="80" spans="2:72" ht="4.2" customHeight="1" x14ac:dyDescent="0.2">
      <c r="B80" s="28"/>
      <c r="C80" s="36"/>
      <c r="D80" s="36"/>
      <c r="E80" s="36"/>
      <c r="F80" s="36"/>
      <c r="G80" s="36"/>
      <c r="H80" s="1034"/>
      <c r="I80" s="1034"/>
      <c r="J80" s="1034"/>
      <c r="K80" s="1034"/>
      <c r="L80" s="1034"/>
      <c r="M80" s="1034"/>
      <c r="N80" s="1034"/>
      <c r="O80" s="1034"/>
      <c r="P80" s="1034"/>
      <c r="Q80" s="1034"/>
      <c r="R80" s="1034"/>
      <c r="S80" s="1035"/>
      <c r="T80" s="1035"/>
      <c r="U80" s="1035"/>
      <c r="V80" s="1035"/>
      <c r="W80" s="1035"/>
      <c r="X80" s="1035"/>
      <c r="Y80" s="1035"/>
      <c r="Z80" s="1035"/>
      <c r="AA80" s="1035"/>
      <c r="AB80" s="1035"/>
      <c r="AC80" s="1036"/>
      <c r="AD80" s="1036"/>
      <c r="AE80" s="1036"/>
      <c r="AF80" s="1036"/>
      <c r="AG80" s="1039"/>
      <c r="AH80" s="1039"/>
      <c r="AI80" s="1039"/>
      <c r="AJ80" s="1039"/>
      <c r="AK80" s="231"/>
      <c r="AL80" s="433"/>
      <c r="AM80" s="433"/>
      <c r="AN80" s="433"/>
      <c r="AO80" s="433"/>
      <c r="AP80" s="433"/>
      <c r="AQ80" s="1096">
        <f>AQ64+1</f>
        <v>61</v>
      </c>
      <c r="AR80" s="1096"/>
      <c r="AS80" s="1096"/>
      <c r="AT80" s="1097"/>
      <c r="AU80" s="433"/>
      <c r="AV80" s="433"/>
      <c r="AW80" s="433"/>
      <c r="AX80" s="438"/>
      <c r="AY80" s="433"/>
      <c r="AZ80" s="433"/>
      <c r="BA80" s="433"/>
      <c r="BB80" s="433"/>
      <c r="BC80" s="433"/>
      <c r="BD80" s="433"/>
      <c r="BE80" s="433"/>
      <c r="BF80" s="438"/>
      <c r="BG80" s="433"/>
      <c r="BH80" s="436"/>
      <c r="BI80" s="436"/>
      <c r="BJ80" s="436"/>
      <c r="BK80" s="436"/>
      <c r="BL80" s="436"/>
      <c r="BM80" s="1041"/>
      <c r="BN80" s="1041"/>
      <c r="BO80" s="1041"/>
      <c r="BP80" s="1092"/>
      <c r="BQ80" s="1092"/>
      <c r="BR80" s="1092"/>
      <c r="BS80" s="1092"/>
      <c r="BT80" s="1092"/>
    </row>
    <row r="81" spans="2:72" ht="4.2" customHeight="1" x14ac:dyDescent="0.2">
      <c r="B81" s="28"/>
      <c r="C81" s="315"/>
      <c r="D81" s="315"/>
      <c r="E81" s="315"/>
      <c r="F81" s="315"/>
      <c r="AL81" s="439"/>
      <c r="AM81" s="439"/>
      <c r="AN81" s="439"/>
      <c r="AO81" s="439"/>
      <c r="AP81" s="439"/>
      <c r="AQ81" s="1096"/>
      <c r="AR81" s="1096"/>
      <c r="AS81" s="1096"/>
      <c r="AT81" s="1097"/>
      <c r="AU81" s="457"/>
      <c r="AV81" s="447"/>
      <c r="AW81" s="447"/>
      <c r="AX81" s="458"/>
      <c r="AY81" s="433"/>
      <c r="AZ81" s="433"/>
      <c r="BA81" s="433"/>
      <c r="BB81" s="433"/>
      <c r="BC81" s="433"/>
      <c r="BD81" s="433"/>
      <c r="BE81" s="433"/>
      <c r="BF81" s="438"/>
      <c r="BG81" s="433"/>
      <c r="BH81" s="436"/>
      <c r="BI81" s="436"/>
      <c r="BJ81" s="436"/>
      <c r="BK81" s="436"/>
      <c r="BL81" s="436"/>
      <c r="BM81" s="1041"/>
      <c r="BN81" s="1041"/>
      <c r="BO81" s="1041"/>
      <c r="BP81" s="1092"/>
      <c r="BQ81" s="1092"/>
      <c r="BR81" s="1092"/>
      <c r="BS81" s="1092"/>
      <c r="BT81" s="1092"/>
    </row>
    <row r="82" spans="2:72" ht="4.2" customHeight="1" x14ac:dyDescent="0.2">
      <c r="B82" s="28"/>
      <c r="C82" s="315"/>
      <c r="D82" s="315"/>
      <c r="E82" s="315"/>
      <c r="F82" s="315"/>
      <c r="AL82" s="439"/>
      <c r="AM82" s="439"/>
      <c r="AN82" s="439"/>
      <c r="AO82" s="439"/>
      <c r="AP82" s="439"/>
      <c r="AQ82" s="1096"/>
      <c r="AR82" s="1096"/>
      <c r="AS82" s="1096"/>
      <c r="AT82" s="1097"/>
      <c r="AU82" s="433"/>
      <c r="AV82" s="433"/>
      <c r="AW82" s="433"/>
      <c r="AX82" s="433"/>
      <c r="AY82" s="433"/>
      <c r="AZ82" s="433"/>
      <c r="BA82" s="433"/>
      <c r="BB82" s="433"/>
      <c r="BC82" s="433"/>
      <c r="BD82" s="433"/>
      <c r="BE82" s="433"/>
      <c r="BF82" s="438"/>
      <c r="BG82" s="450"/>
      <c r="BH82" s="436"/>
      <c r="BI82" s="436"/>
      <c r="BJ82" s="436"/>
      <c r="BK82" s="436"/>
      <c r="BL82" s="436"/>
      <c r="BM82" s="1041"/>
      <c r="BN82" s="1041"/>
      <c r="BO82" s="1041"/>
      <c r="BP82" s="1092"/>
      <c r="BQ82" s="1092"/>
      <c r="BR82" s="1092"/>
      <c r="BS82" s="1092"/>
      <c r="BT82" s="1092"/>
    </row>
    <row r="83" spans="2:72" ht="4.2" customHeight="1" x14ac:dyDescent="0.2">
      <c r="B83" s="36"/>
      <c r="C83" s="947"/>
      <c r="D83" s="947"/>
      <c r="E83" s="947"/>
      <c r="F83" s="947"/>
      <c r="G83" s="231"/>
      <c r="H83" s="1037" t="e">
        <f>VLOOKUP(C84,選手リスト,3,FALSE)</f>
        <v>#N/A</v>
      </c>
      <c r="I83" s="1037"/>
      <c r="J83" s="1037"/>
      <c r="K83" s="1037"/>
      <c r="L83" s="1037"/>
      <c r="M83" s="1037"/>
      <c r="N83" s="1037"/>
      <c r="O83" s="1037"/>
      <c r="P83" s="1037"/>
      <c r="Q83" s="1037"/>
      <c r="R83" s="1037"/>
      <c r="S83" s="1035" t="e">
        <f>VLOOKUP(C84,選手リスト,4,FALSE)</f>
        <v>#N/A</v>
      </c>
      <c r="T83" s="1035"/>
      <c r="U83" s="1035"/>
      <c r="V83" s="1035"/>
      <c r="W83" s="1035"/>
      <c r="X83" s="1035"/>
      <c r="Y83" s="1035"/>
      <c r="Z83" s="1035"/>
      <c r="AA83" s="1035"/>
      <c r="AB83" s="1035"/>
      <c r="AC83" s="1038" t="e">
        <f>VLOOKUP(C84,選手リスト,9,FALSE)</f>
        <v>#N/A</v>
      </c>
      <c r="AD83" s="1038"/>
      <c r="AE83" s="1038"/>
      <c r="AF83" s="1038"/>
      <c r="AG83" s="1039" t="e">
        <f>VLOOKUP(C84,選手リスト,6,FALSE)</f>
        <v>#N/A</v>
      </c>
      <c r="AH83" s="1039"/>
      <c r="AI83" s="1039"/>
      <c r="AJ83" s="1039"/>
      <c r="AK83" s="6"/>
      <c r="AL83" s="433"/>
      <c r="AM83" s="434"/>
      <c r="AN83" s="434"/>
      <c r="AO83" s="434"/>
      <c r="AP83" s="433"/>
      <c r="AQ83" s="1096"/>
      <c r="AR83" s="1096"/>
      <c r="AS83" s="1096"/>
      <c r="AT83" s="1097"/>
      <c r="AU83" s="433"/>
      <c r="AV83" s="433"/>
      <c r="AW83" s="433"/>
      <c r="AX83" s="433"/>
      <c r="AY83" s="433"/>
      <c r="AZ83" s="433"/>
      <c r="BA83" s="433"/>
      <c r="BB83" s="433"/>
      <c r="BC83" s="433"/>
      <c r="BD83" s="433"/>
      <c r="BE83" s="433"/>
      <c r="BF83" s="438"/>
      <c r="BG83" s="450"/>
      <c r="BH83" s="436"/>
      <c r="BI83" s="436"/>
      <c r="BJ83" s="436"/>
      <c r="BK83" s="436"/>
      <c r="BL83" s="436"/>
      <c r="BM83" s="1041"/>
      <c r="BN83" s="1041"/>
      <c r="BO83" s="1041"/>
      <c r="BP83" s="1092"/>
      <c r="BQ83" s="1092"/>
      <c r="BR83" s="1092"/>
      <c r="BS83" s="1092"/>
      <c r="BT83" s="1092"/>
    </row>
    <row r="84" spans="2:72" ht="4.2" customHeight="1" x14ac:dyDescent="0.2">
      <c r="B84" s="36"/>
      <c r="C84" s="1044">
        <v>495</v>
      </c>
      <c r="D84" s="1044"/>
      <c r="E84" s="1044"/>
      <c r="F84" s="1044"/>
      <c r="G84" s="36"/>
      <c r="H84" s="1037"/>
      <c r="I84" s="1037"/>
      <c r="J84" s="1037"/>
      <c r="K84" s="1037"/>
      <c r="L84" s="1037"/>
      <c r="M84" s="1037"/>
      <c r="N84" s="1037"/>
      <c r="O84" s="1037"/>
      <c r="P84" s="1037"/>
      <c r="Q84" s="1037"/>
      <c r="R84" s="1037"/>
      <c r="S84" s="1035"/>
      <c r="T84" s="1035"/>
      <c r="U84" s="1035"/>
      <c r="V84" s="1035"/>
      <c r="W84" s="1035"/>
      <c r="X84" s="1035"/>
      <c r="Y84" s="1035"/>
      <c r="Z84" s="1035"/>
      <c r="AA84" s="1035"/>
      <c r="AB84" s="1035"/>
      <c r="AC84" s="1038"/>
      <c r="AD84" s="1038"/>
      <c r="AE84" s="1038"/>
      <c r="AF84" s="1038"/>
      <c r="AG84" s="1039"/>
      <c r="AH84" s="1039"/>
      <c r="AI84" s="1039"/>
      <c r="AJ84" s="1039"/>
      <c r="AK84" s="6"/>
      <c r="AL84" s="433"/>
      <c r="AM84" s="434"/>
      <c r="AN84" s="434"/>
      <c r="AO84" s="434"/>
      <c r="AP84" s="433"/>
      <c r="AQ84" s="433"/>
      <c r="AR84" s="433"/>
      <c r="AS84" s="434"/>
      <c r="AT84" s="449"/>
      <c r="AU84" s="433"/>
      <c r="AV84" s="433"/>
      <c r="AW84" s="433"/>
      <c r="AX84" s="433"/>
      <c r="AY84" s="433"/>
      <c r="AZ84" s="433"/>
      <c r="BA84" s="433"/>
      <c r="BB84" s="433"/>
      <c r="BC84" s="433"/>
      <c r="BD84" s="433"/>
      <c r="BE84" s="433"/>
      <c r="BF84" s="438"/>
      <c r="BG84" s="433"/>
      <c r="BH84" s="436"/>
      <c r="BI84" s="436"/>
      <c r="BJ84" s="436"/>
      <c r="BK84" s="436"/>
      <c r="BL84" s="436"/>
      <c r="BM84" s="1041"/>
      <c r="BN84" s="1041"/>
      <c r="BO84" s="1041"/>
      <c r="BP84" s="1092"/>
      <c r="BQ84" s="1092"/>
      <c r="BR84" s="1092"/>
      <c r="BS84" s="1092"/>
      <c r="BT84" s="1092"/>
    </row>
    <row r="85" spans="2:72" ht="4.2" customHeight="1" x14ac:dyDescent="0.2">
      <c r="B85" s="36"/>
      <c r="C85" s="1044"/>
      <c r="D85" s="1044"/>
      <c r="E85" s="1044"/>
      <c r="F85" s="1044"/>
      <c r="G85" s="36"/>
      <c r="H85" s="1034" t="e">
        <f>VLOOKUP(C84,選手リスト,2,FALSE)</f>
        <v>#N/A</v>
      </c>
      <c r="I85" s="1034"/>
      <c r="J85" s="1034"/>
      <c r="K85" s="1034"/>
      <c r="L85" s="1034"/>
      <c r="M85" s="1034"/>
      <c r="N85" s="1034"/>
      <c r="O85" s="1034"/>
      <c r="P85" s="1034"/>
      <c r="Q85" s="1034"/>
      <c r="R85" s="1034"/>
      <c r="S85" s="1035"/>
      <c r="T85" s="1035"/>
      <c r="U85" s="1035"/>
      <c r="V85" s="1035"/>
      <c r="W85" s="1035"/>
      <c r="X85" s="1035"/>
      <c r="Y85" s="1035"/>
      <c r="Z85" s="1035"/>
      <c r="AA85" s="1035"/>
      <c r="AB85" s="1035"/>
      <c r="AC85" s="1038"/>
      <c r="AD85" s="1038"/>
      <c r="AE85" s="1038"/>
      <c r="AF85" s="1038"/>
      <c r="AG85" s="1039"/>
      <c r="AH85" s="1039"/>
      <c r="AI85" s="1039"/>
      <c r="AJ85" s="1039"/>
      <c r="AK85" s="8"/>
      <c r="AL85" s="447"/>
      <c r="AM85" s="448"/>
      <c r="AN85" s="448"/>
      <c r="AO85" s="448"/>
      <c r="AP85" s="447"/>
      <c r="AQ85" s="447"/>
      <c r="AR85" s="447"/>
      <c r="AS85" s="448"/>
      <c r="AT85" s="459"/>
      <c r="AU85" s="433"/>
      <c r="AV85" s="433"/>
      <c r="AW85" s="433"/>
      <c r="AX85" s="433"/>
      <c r="AY85" s="433"/>
      <c r="AZ85" s="433"/>
      <c r="BA85" s="433"/>
      <c r="BB85" s="433"/>
      <c r="BC85" s="433"/>
      <c r="BD85" s="433"/>
      <c r="BE85" s="433"/>
      <c r="BF85" s="438"/>
      <c r="BG85" s="433"/>
      <c r="BH85" s="436"/>
      <c r="BI85" s="436"/>
      <c r="BJ85" s="436"/>
      <c r="BK85" s="436"/>
      <c r="BL85" s="436"/>
      <c r="BM85" s="1041"/>
      <c r="BN85" s="1041"/>
      <c r="BO85" s="1041"/>
      <c r="BP85" s="1092"/>
      <c r="BQ85" s="1092"/>
      <c r="BR85" s="1092"/>
      <c r="BS85" s="1092"/>
      <c r="BT85" s="1092"/>
    </row>
    <row r="86" spans="2:72" ht="4.2" customHeight="1" x14ac:dyDescent="0.2">
      <c r="B86" s="36"/>
      <c r="C86" s="1044"/>
      <c r="D86" s="1044"/>
      <c r="E86" s="1044"/>
      <c r="F86" s="1044"/>
      <c r="G86" s="36"/>
      <c r="H86" s="1034"/>
      <c r="I86" s="1034"/>
      <c r="J86" s="1034"/>
      <c r="K86" s="1034"/>
      <c r="L86" s="1034"/>
      <c r="M86" s="1034"/>
      <c r="N86" s="1034"/>
      <c r="O86" s="1034"/>
      <c r="P86" s="1034"/>
      <c r="Q86" s="1034"/>
      <c r="R86" s="1034"/>
      <c r="S86" s="1035" t="e">
        <f>VLOOKUP(C84,選手リスト,5,FALSE)</f>
        <v>#N/A</v>
      </c>
      <c r="T86" s="1035"/>
      <c r="U86" s="1035"/>
      <c r="V86" s="1035"/>
      <c r="W86" s="1035"/>
      <c r="X86" s="1035"/>
      <c r="Y86" s="1035"/>
      <c r="Z86" s="1035"/>
      <c r="AA86" s="1035"/>
      <c r="AB86" s="1035"/>
      <c r="AC86" s="1036" t="e">
        <f>VLOOKUP(C84,選手リスト,10,FALSE)</f>
        <v>#N/A</v>
      </c>
      <c r="AD86" s="1036"/>
      <c r="AE86" s="1036"/>
      <c r="AF86" s="1036"/>
      <c r="AG86" s="1039"/>
      <c r="AH86" s="1039"/>
      <c r="AI86" s="1039"/>
      <c r="AJ86" s="1039"/>
      <c r="AK86" s="231"/>
      <c r="AL86" s="433"/>
      <c r="AM86" s="433"/>
      <c r="AN86" s="433"/>
      <c r="AO86" s="434"/>
      <c r="AP86" s="433"/>
      <c r="AQ86" s="433"/>
      <c r="AR86" s="433"/>
      <c r="AS86" s="433"/>
      <c r="AT86" s="434"/>
      <c r="AU86" s="433"/>
      <c r="AV86" s="433"/>
      <c r="AW86" s="433"/>
      <c r="AX86" s="433"/>
      <c r="AY86" s="433"/>
      <c r="AZ86" s="433"/>
      <c r="BA86" s="433"/>
      <c r="BB86" s="433"/>
      <c r="BC86" s="433"/>
      <c r="BD86" s="433"/>
      <c r="BE86" s="433"/>
      <c r="BF86" s="438"/>
      <c r="BG86" s="433"/>
      <c r="BH86" s="436"/>
      <c r="BI86" s="436"/>
      <c r="BJ86" s="436"/>
      <c r="BK86" s="436"/>
      <c r="BL86" s="436"/>
      <c r="BM86" s="1041"/>
      <c r="BN86" s="1041"/>
      <c r="BO86" s="1041"/>
      <c r="BP86" s="1092"/>
      <c r="BQ86" s="1092"/>
      <c r="BR86" s="1092"/>
      <c r="BS86" s="1092"/>
      <c r="BT86" s="1092"/>
    </row>
    <row r="87" spans="2:72" ht="4.2" customHeight="1" x14ac:dyDescent="0.2">
      <c r="B87" s="28"/>
      <c r="C87" s="1044"/>
      <c r="D87" s="1044"/>
      <c r="E87" s="1044"/>
      <c r="F87" s="1044"/>
      <c r="G87" s="231"/>
      <c r="H87" s="1034"/>
      <c r="I87" s="1034"/>
      <c r="J87" s="1034"/>
      <c r="K87" s="1034"/>
      <c r="L87" s="1034"/>
      <c r="M87" s="1034"/>
      <c r="N87" s="1034"/>
      <c r="O87" s="1034"/>
      <c r="P87" s="1034"/>
      <c r="Q87" s="1034"/>
      <c r="R87" s="1034"/>
      <c r="S87" s="1035"/>
      <c r="T87" s="1035"/>
      <c r="U87" s="1035"/>
      <c r="V87" s="1035"/>
      <c r="W87" s="1035"/>
      <c r="X87" s="1035"/>
      <c r="Y87" s="1035"/>
      <c r="Z87" s="1035"/>
      <c r="AA87" s="1035"/>
      <c r="AB87" s="1035"/>
      <c r="AC87" s="1036"/>
      <c r="AD87" s="1036"/>
      <c r="AE87" s="1036"/>
      <c r="AF87" s="1036"/>
      <c r="AG87" s="1039"/>
      <c r="AH87" s="1039"/>
      <c r="AI87" s="1039"/>
      <c r="AJ87" s="1039"/>
      <c r="AK87" s="231"/>
      <c r="AL87" s="433"/>
      <c r="AM87" s="433"/>
      <c r="AN87" s="433"/>
      <c r="AO87" s="433"/>
      <c r="AP87" s="433"/>
      <c r="AQ87" s="433"/>
      <c r="AR87" s="433"/>
      <c r="AS87" s="433"/>
      <c r="AT87" s="433"/>
      <c r="AU87" s="433"/>
      <c r="AV87" s="433"/>
      <c r="AW87" s="433"/>
      <c r="AX87" s="433"/>
      <c r="AY87" s="433"/>
      <c r="AZ87" s="433"/>
      <c r="BA87" s="433"/>
      <c r="BB87" s="433"/>
      <c r="BC87" s="433"/>
      <c r="BD87" s="433"/>
      <c r="BE87" s="433"/>
      <c r="BF87" s="438"/>
      <c r="BG87" s="433"/>
      <c r="BH87" s="436"/>
      <c r="BI87" s="436"/>
      <c r="BJ87" s="436"/>
      <c r="BK87" s="436"/>
      <c r="BL87" s="436"/>
      <c r="BM87" s="1041"/>
      <c r="BN87" s="1041"/>
      <c r="BO87" s="1041"/>
      <c r="BP87" s="1092"/>
      <c r="BQ87" s="1092"/>
      <c r="BR87" s="1092"/>
      <c r="BS87" s="1092"/>
      <c r="BT87" s="1092"/>
    </row>
    <row r="88" spans="2:72" ht="4.2" customHeight="1" x14ac:dyDescent="0.2">
      <c r="B88" s="231"/>
      <c r="C88" s="36"/>
      <c r="D88" s="36"/>
      <c r="E88" s="36"/>
      <c r="F88" s="36"/>
      <c r="G88" s="36"/>
      <c r="H88" s="1034"/>
      <c r="I88" s="1034"/>
      <c r="J88" s="1034"/>
      <c r="K88" s="1034"/>
      <c r="L88" s="1034"/>
      <c r="M88" s="1034"/>
      <c r="N88" s="1034"/>
      <c r="O88" s="1034"/>
      <c r="P88" s="1034"/>
      <c r="Q88" s="1034"/>
      <c r="R88" s="1034"/>
      <c r="S88" s="1035"/>
      <c r="T88" s="1035"/>
      <c r="U88" s="1035"/>
      <c r="V88" s="1035"/>
      <c r="W88" s="1035"/>
      <c r="X88" s="1035"/>
      <c r="Y88" s="1035"/>
      <c r="Z88" s="1035"/>
      <c r="AA88" s="1035"/>
      <c r="AB88" s="1035"/>
      <c r="AC88" s="1036"/>
      <c r="AD88" s="1036"/>
      <c r="AE88" s="1036"/>
      <c r="AF88" s="1036"/>
      <c r="AG88" s="1039"/>
      <c r="AH88" s="1039"/>
      <c r="AI88" s="1039"/>
      <c r="AJ88" s="1039"/>
      <c r="AK88" s="231"/>
      <c r="AL88" s="433"/>
      <c r="AM88" s="433"/>
      <c r="AN88" s="433"/>
      <c r="AO88" s="433"/>
      <c r="AP88" s="433"/>
      <c r="AQ88" s="433"/>
      <c r="AR88" s="433"/>
      <c r="AS88" s="433"/>
      <c r="AT88" s="433"/>
      <c r="AU88" s="433"/>
      <c r="AV88" s="433"/>
      <c r="AW88" s="433"/>
      <c r="AX88" s="433"/>
      <c r="AY88" s="433"/>
      <c r="AZ88" s="433"/>
      <c r="BA88" s="433"/>
      <c r="BB88" s="433"/>
      <c r="BC88" s="433"/>
      <c r="BD88" s="433"/>
      <c r="BE88" s="433"/>
      <c r="BF88" s="438"/>
      <c r="BG88" s="433"/>
      <c r="BH88" s="436"/>
      <c r="BI88" s="436"/>
      <c r="BJ88" s="436"/>
      <c r="BK88" s="436"/>
      <c r="BL88" s="436"/>
      <c r="BM88" s="1041"/>
      <c r="BN88" s="1041"/>
      <c r="BO88" s="1041"/>
      <c r="BP88" s="1092"/>
      <c r="BQ88" s="1092"/>
      <c r="BR88" s="1092"/>
      <c r="BS88" s="1092"/>
      <c r="BT88" s="1092"/>
    </row>
    <row r="89" spans="2:72" ht="4.2" customHeight="1" x14ac:dyDescent="0.2">
      <c r="B89" s="28"/>
      <c r="C89" s="315"/>
      <c r="D89" s="315"/>
      <c r="E89" s="315"/>
      <c r="F89" s="315"/>
      <c r="AL89" s="439"/>
      <c r="AM89" s="439"/>
      <c r="AN89" s="439"/>
      <c r="AO89" s="439"/>
      <c r="AP89" s="439"/>
      <c r="AQ89" s="439"/>
      <c r="AR89" s="439"/>
      <c r="AS89" s="439"/>
      <c r="AT89" s="439"/>
      <c r="AU89" s="439"/>
      <c r="AV89" s="439"/>
      <c r="AW89" s="439"/>
      <c r="AX89" s="439"/>
      <c r="AY89" s="439"/>
      <c r="AZ89" s="439"/>
      <c r="BA89" s="439"/>
      <c r="BB89" s="439"/>
      <c r="BC89" s="439"/>
      <c r="BD89" s="442"/>
      <c r="BE89" s="442"/>
      <c r="BF89" s="446"/>
      <c r="BG89" s="433"/>
      <c r="BH89" s="436"/>
      <c r="BI89" s="436"/>
      <c r="BJ89" s="436"/>
      <c r="BK89" s="436"/>
      <c r="BL89" s="436"/>
      <c r="BM89" s="1041"/>
      <c r="BN89" s="1041"/>
      <c r="BO89" s="1041"/>
      <c r="BP89" s="1092"/>
      <c r="BQ89" s="1092"/>
      <c r="BR89" s="1092"/>
      <c r="BS89" s="1092"/>
      <c r="BT89" s="1092"/>
    </row>
    <row r="90" spans="2:72" ht="4.2" customHeight="1" x14ac:dyDescent="0.2">
      <c r="B90" s="36"/>
      <c r="C90" s="315"/>
      <c r="D90" s="315"/>
      <c r="E90" s="315"/>
      <c r="F90" s="315"/>
      <c r="AL90" s="439"/>
      <c r="AM90" s="439"/>
      <c r="AN90" s="439"/>
      <c r="AO90" s="439"/>
      <c r="AP90" s="439"/>
      <c r="AQ90" s="439"/>
      <c r="AR90" s="439"/>
      <c r="AS90" s="439"/>
      <c r="AT90" s="439"/>
      <c r="AU90" s="439"/>
      <c r="AV90" s="439"/>
      <c r="AW90" s="439"/>
      <c r="AX90" s="439"/>
      <c r="AY90" s="439"/>
      <c r="AZ90" s="439"/>
      <c r="BA90" s="439"/>
      <c r="BB90" s="1096">
        <v>104</v>
      </c>
      <c r="BC90" s="1096"/>
      <c r="BD90" s="1096"/>
      <c r="BE90" s="1096"/>
      <c r="BF90" s="1097"/>
      <c r="BG90" s="433"/>
      <c r="BH90" s="436"/>
      <c r="BI90" s="436"/>
      <c r="BJ90" s="436"/>
      <c r="BK90" s="436"/>
      <c r="BL90" s="436"/>
      <c r="BM90" s="1041"/>
      <c r="BN90" s="1041"/>
      <c r="BO90" s="1041"/>
      <c r="BP90" s="1092"/>
      <c r="BQ90" s="1092"/>
      <c r="BR90" s="1092"/>
      <c r="BS90" s="1092"/>
      <c r="BT90" s="1092"/>
    </row>
    <row r="91" spans="2:72" ht="4.2" customHeight="1" x14ac:dyDescent="0.2">
      <c r="B91" s="36"/>
      <c r="C91" s="947"/>
      <c r="D91" s="947"/>
      <c r="E91" s="947"/>
      <c r="F91" s="947"/>
      <c r="G91" s="231"/>
      <c r="H91" s="1037" t="e">
        <f>VLOOKUP(C92,選手リスト,3,FALSE)</f>
        <v>#N/A</v>
      </c>
      <c r="I91" s="1037"/>
      <c r="J91" s="1037"/>
      <c r="K91" s="1037"/>
      <c r="L91" s="1037"/>
      <c r="M91" s="1037"/>
      <c r="N91" s="1037"/>
      <c r="O91" s="1037"/>
      <c r="P91" s="1037"/>
      <c r="Q91" s="1037"/>
      <c r="R91" s="1037"/>
      <c r="S91" s="1035" t="e">
        <f>VLOOKUP(C92,選手リスト,4,FALSE)</f>
        <v>#N/A</v>
      </c>
      <c r="T91" s="1035"/>
      <c r="U91" s="1035"/>
      <c r="V91" s="1035"/>
      <c r="W91" s="1035"/>
      <c r="X91" s="1035"/>
      <c r="Y91" s="1035"/>
      <c r="Z91" s="1035"/>
      <c r="AA91" s="1035"/>
      <c r="AB91" s="1035"/>
      <c r="AC91" s="1038" t="e">
        <f>VLOOKUP(C92,選手リスト,9,FALSE)</f>
        <v>#N/A</v>
      </c>
      <c r="AD91" s="1038"/>
      <c r="AE91" s="1038"/>
      <c r="AF91" s="1038"/>
      <c r="AG91" s="1039" t="e">
        <f>VLOOKUP(C92,選手リスト,6,FALSE)</f>
        <v>#N/A</v>
      </c>
      <c r="AH91" s="1039"/>
      <c r="AI91" s="1039"/>
      <c r="AJ91" s="1039"/>
      <c r="AL91" s="439"/>
      <c r="AM91" s="439"/>
      <c r="AN91" s="439"/>
      <c r="AO91" s="439"/>
      <c r="AP91" s="439"/>
      <c r="AQ91" s="439"/>
      <c r="AR91" s="439"/>
      <c r="AS91" s="439"/>
      <c r="AT91" s="439"/>
      <c r="AU91" s="439"/>
      <c r="AV91" s="439"/>
      <c r="AW91" s="439"/>
      <c r="AX91" s="439"/>
      <c r="AY91" s="439"/>
      <c r="AZ91" s="439"/>
      <c r="BA91" s="439"/>
      <c r="BB91" s="1096"/>
      <c r="BC91" s="1096"/>
      <c r="BD91" s="1096"/>
      <c r="BE91" s="1096"/>
      <c r="BF91" s="1097"/>
      <c r="BG91" s="457"/>
      <c r="BH91" s="463"/>
      <c r="BI91" s="463"/>
      <c r="BJ91" s="463"/>
      <c r="BK91" s="463"/>
      <c r="BL91" s="436"/>
      <c r="BM91" s="1041"/>
      <c r="BN91" s="1041"/>
      <c r="BO91" s="1041"/>
      <c r="BP91" s="1092"/>
      <c r="BQ91" s="1092"/>
      <c r="BR91" s="1092"/>
      <c r="BS91" s="1092"/>
      <c r="BT91" s="1092"/>
    </row>
    <row r="92" spans="2:72" ht="4.2" customHeight="1" x14ac:dyDescent="0.2">
      <c r="B92" s="36"/>
      <c r="C92" s="1044">
        <v>496</v>
      </c>
      <c r="D92" s="1044"/>
      <c r="E92" s="1044"/>
      <c r="F92" s="1044"/>
      <c r="G92" s="36"/>
      <c r="H92" s="1037"/>
      <c r="I92" s="1037"/>
      <c r="J92" s="1037"/>
      <c r="K92" s="1037"/>
      <c r="L92" s="1037"/>
      <c r="M92" s="1037"/>
      <c r="N92" s="1037"/>
      <c r="O92" s="1037"/>
      <c r="P92" s="1037"/>
      <c r="Q92" s="1037"/>
      <c r="R92" s="1037"/>
      <c r="S92" s="1035"/>
      <c r="T92" s="1035"/>
      <c r="U92" s="1035"/>
      <c r="V92" s="1035"/>
      <c r="W92" s="1035"/>
      <c r="X92" s="1035"/>
      <c r="Y92" s="1035"/>
      <c r="Z92" s="1035"/>
      <c r="AA92" s="1035"/>
      <c r="AB92" s="1035"/>
      <c r="AC92" s="1038"/>
      <c r="AD92" s="1038"/>
      <c r="AE92" s="1038"/>
      <c r="AF92" s="1038"/>
      <c r="AG92" s="1039"/>
      <c r="AH92" s="1039"/>
      <c r="AI92" s="1039"/>
      <c r="AJ92" s="1039"/>
      <c r="AL92" s="439"/>
      <c r="AM92" s="439"/>
      <c r="AN92" s="439"/>
      <c r="AO92" s="439"/>
      <c r="AP92" s="439"/>
      <c r="AQ92" s="439"/>
      <c r="AR92" s="439"/>
      <c r="AS92" s="439"/>
      <c r="AT92" s="439"/>
      <c r="AU92" s="439"/>
      <c r="AV92" s="439"/>
      <c r="AW92" s="439"/>
      <c r="AX92" s="439"/>
      <c r="AY92" s="439"/>
      <c r="AZ92" s="439"/>
      <c r="BA92" s="439"/>
      <c r="BB92" s="1096"/>
      <c r="BC92" s="1096"/>
      <c r="BD92" s="1096"/>
      <c r="BE92" s="1096"/>
      <c r="BF92" s="1097"/>
      <c r="BG92" s="433"/>
      <c r="BH92" s="436"/>
      <c r="BI92" s="436"/>
      <c r="BJ92" s="436"/>
      <c r="BK92" s="436"/>
      <c r="BL92" s="436"/>
      <c r="BM92" s="1041"/>
      <c r="BN92" s="1041"/>
      <c r="BO92" s="1041"/>
      <c r="BP92" s="1092"/>
      <c r="BQ92" s="1092"/>
      <c r="BR92" s="1092"/>
      <c r="BS92" s="1092"/>
      <c r="BT92" s="1092"/>
    </row>
    <row r="93" spans="2:72" ht="4.2" customHeight="1" x14ac:dyDescent="0.2">
      <c r="B93" s="36"/>
      <c r="C93" s="1044"/>
      <c r="D93" s="1044"/>
      <c r="E93" s="1044"/>
      <c r="F93" s="1044"/>
      <c r="G93" s="36"/>
      <c r="H93" s="1034" t="e">
        <f>VLOOKUP(C92,選手リスト,2,FALSE)</f>
        <v>#N/A</v>
      </c>
      <c r="I93" s="1034"/>
      <c r="J93" s="1034"/>
      <c r="K93" s="1034"/>
      <c r="L93" s="1034"/>
      <c r="M93" s="1034"/>
      <c r="N93" s="1034"/>
      <c r="O93" s="1034"/>
      <c r="P93" s="1034"/>
      <c r="Q93" s="1034"/>
      <c r="R93" s="1034"/>
      <c r="S93" s="1035"/>
      <c r="T93" s="1035"/>
      <c r="U93" s="1035"/>
      <c r="V93" s="1035"/>
      <c r="W93" s="1035"/>
      <c r="X93" s="1035"/>
      <c r="Y93" s="1035"/>
      <c r="Z93" s="1035"/>
      <c r="AA93" s="1035"/>
      <c r="AB93" s="1035"/>
      <c r="AC93" s="1038"/>
      <c r="AD93" s="1038"/>
      <c r="AE93" s="1038"/>
      <c r="AF93" s="1038"/>
      <c r="AG93" s="1039"/>
      <c r="AH93" s="1039"/>
      <c r="AI93" s="1039"/>
      <c r="AJ93" s="1039"/>
      <c r="AK93" s="8"/>
      <c r="AL93" s="447"/>
      <c r="AM93" s="448"/>
      <c r="AN93" s="448"/>
      <c r="AO93" s="448"/>
      <c r="AP93" s="447"/>
      <c r="AQ93" s="447"/>
      <c r="AR93" s="447"/>
      <c r="AS93" s="448"/>
      <c r="AT93" s="448"/>
      <c r="AU93" s="433"/>
      <c r="AV93" s="433"/>
      <c r="AW93" s="433"/>
      <c r="AX93" s="433"/>
      <c r="AY93" s="433"/>
      <c r="AZ93" s="433"/>
      <c r="BA93" s="433"/>
      <c r="BB93" s="1096"/>
      <c r="BC93" s="1096"/>
      <c r="BD93" s="1096"/>
      <c r="BE93" s="1096"/>
      <c r="BF93" s="1097"/>
      <c r="BG93" s="433"/>
      <c r="BH93" s="436"/>
      <c r="BI93" s="436"/>
      <c r="BJ93" s="436"/>
      <c r="BK93" s="436"/>
      <c r="BL93" s="436"/>
      <c r="BM93" s="1041"/>
      <c r="BN93" s="1041"/>
      <c r="BO93" s="1041"/>
      <c r="BP93" s="1092"/>
      <c r="BQ93" s="1092"/>
      <c r="BR93" s="1092"/>
      <c r="BS93" s="1092"/>
      <c r="BT93" s="1092"/>
    </row>
    <row r="94" spans="2:72" ht="4.2" customHeight="1" x14ac:dyDescent="0.2">
      <c r="B94" s="28"/>
      <c r="C94" s="1044"/>
      <c r="D94" s="1044"/>
      <c r="E94" s="1044"/>
      <c r="F94" s="1044"/>
      <c r="G94" s="36"/>
      <c r="H94" s="1034"/>
      <c r="I94" s="1034"/>
      <c r="J94" s="1034"/>
      <c r="K94" s="1034"/>
      <c r="L94" s="1034"/>
      <c r="M94" s="1034"/>
      <c r="N94" s="1034"/>
      <c r="O94" s="1034"/>
      <c r="P94" s="1034"/>
      <c r="Q94" s="1034"/>
      <c r="R94" s="1034"/>
      <c r="S94" s="1035" t="e">
        <f>VLOOKUP(C92,選手リスト,5,FALSE)</f>
        <v>#N/A</v>
      </c>
      <c r="T94" s="1035"/>
      <c r="U94" s="1035"/>
      <c r="V94" s="1035"/>
      <c r="W94" s="1035"/>
      <c r="X94" s="1035"/>
      <c r="Y94" s="1035"/>
      <c r="Z94" s="1035"/>
      <c r="AA94" s="1035"/>
      <c r="AB94" s="1035"/>
      <c r="AC94" s="1036" t="e">
        <f>VLOOKUP(C92,選手リスト,10,FALSE)</f>
        <v>#N/A</v>
      </c>
      <c r="AD94" s="1036"/>
      <c r="AE94" s="1036"/>
      <c r="AF94" s="1036"/>
      <c r="AG94" s="1039"/>
      <c r="AH94" s="1039"/>
      <c r="AI94" s="1039"/>
      <c r="AJ94" s="1039"/>
      <c r="AK94" s="231"/>
      <c r="AL94" s="433"/>
      <c r="AM94" s="433"/>
      <c r="AN94" s="433"/>
      <c r="AO94" s="434"/>
      <c r="AP94" s="433"/>
      <c r="AQ94" s="433"/>
      <c r="AR94" s="433"/>
      <c r="AS94" s="433"/>
      <c r="AT94" s="435"/>
      <c r="AU94" s="433"/>
      <c r="AV94" s="433"/>
      <c r="AW94" s="433"/>
      <c r="AX94" s="433"/>
      <c r="AY94" s="433"/>
      <c r="AZ94" s="433"/>
      <c r="BA94" s="433"/>
      <c r="BB94" s="1098" t="s">
        <v>115</v>
      </c>
      <c r="BC94" s="1098"/>
      <c r="BD94" s="1098"/>
      <c r="BE94" s="1098"/>
      <c r="BF94" s="1099"/>
      <c r="BG94" s="433"/>
      <c r="BH94" s="436"/>
      <c r="BI94" s="436"/>
      <c r="BJ94" s="436"/>
      <c r="BK94" s="436"/>
      <c r="BL94" s="436"/>
      <c r="BM94" s="1041"/>
      <c r="BN94" s="1041"/>
      <c r="BO94" s="1041"/>
      <c r="BP94" s="1092"/>
      <c r="BQ94" s="1092"/>
      <c r="BR94" s="1092"/>
      <c r="BS94" s="1092"/>
      <c r="BT94" s="1092"/>
    </row>
    <row r="95" spans="2:72" ht="4.2" customHeight="1" x14ac:dyDescent="0.2">
      <c r="B95" s="231"/>
      <c r="C95" s="1044"/>
      <c r="D95" s="1044"/>
      <c r="E95" s="1044"/>
      <c r="F95" s="1044"/>
      <c r="G95" s="231"/>
      <c r="H95" s="1034"/>
      <c r="I95" s="1034"/>
      <c r="J95" s="1034"/>
      <c r="K95" s="1034"/>
      <c r="L95" s="1034"/>
      <c r="M95" s="1034"/>
      <c r="N95" s="1034"/>
      <c r="O95" s="1034"/>
      <c r="P95" s="1034"/>
      <c r="Q95" s="1034"/>
      <c r="R95" s="1034"/>
      <c r="S95" s="1035"/>
      <c r="T95" s="1035"/>
      <c r="U95" s="1035"/>
      <c r="V95" s="1035"/>
      <c r="W95" s="1035"/>
      <c r="X95" s="1035"/>
      <c r="Y95" s="1035"/>
      <c r="Z95" s="1035"/>
      <c r="AA95" s="1035"/>
      <c r="AB95" s="1035"/>
      <c r="AC95" s="1036"/>
      <c r="AD95" s="1036"/>
      <c r="AE95" s="1036"/>
      <c r="AF95" s="1036"/>
      <c r="AG95" s="1039"/>
      <c r="AH95" s="1039"/>
      <c r="AI95" s="1039"/>
      <c r="AJ95" s="1039"/>
      <c r="AK95" s="231"/>
      <c r="AL95" s="433"/>
      <c r="AM95" s="433"/>
      <c r="AN95" s="433"/>
      <c r="AO95" s="433"/>
      <c r="AP95" s="433"/>
      <c r="AQ95" s="433"/>
      <c r="AR95" s="433"/>
      <c r="AS95" s="433"/>
      <c r="AT95" s="438"/>
      <c r="AU95" s="433"/>
      <c r="AV95" s="433"/>
      <c r="AW95" s="433"/>
      <c r="AX95" s="433"/>
      <c r="AY95" s="433"/>
      <c r="AZ95" s="433"/>
      <c r="BA95" s="433"/>
      <c r="BB95" s="1098"/>
      <c r="BC95" s="1098"/>
      <c r="BD95" s="1098"/>
      <c r="BE95" s="1098"/>
      <c r="BF95" s="1099"/>
      <c r="BG95" s="433"/>
      <c r="BH95" s="436"/>
      <c r="BI95" s="436"/>
      <c r="BJ95" s="436"/>
      <c r="BK95" s="436"/>
      <c r="BL95" s="436"/>
      <c r="BM95" s="1041"/>
      <c r="BN95" s="1041"/>
      <c r="BO95" s="1041"/>
      <c r="BP95" s="1092"/>
      <c r="BQ95" s="1092"/>
      <c r="BR95" s="1092"/>
      <c r="BS95" s="1092"/>
      <c r="BT95" s="1092"/>
    </row>
    <row r="96" spans="2:72" ht="4.2" customHeight="1" x14ac:dyDescent="0.2">
      <c r="B96" s="28"/>
      <c r="C96" s="36"/>
      <c r="D96" s="36"/>
      <c r="E96" s="36"/>
      <c r="F96" s="36"/>
      <c r="G96" s="36"/>
      <c r="H96" s="1034"/>
      <c r="I96" s="1034"/>
      <c r="J96" s="1034"/>
      <c r="K96" s="1034"/>
      <c r="L96" s="1034"/>
      <c r="M96" s="1034"/>
      <c r="N96" s="1034"/>
      <c r="O96" s="1034"/>
      <c r="P96" s="1034"/>
      <c r="Q96" s="1034"/>
      <c r="R96" s="1034"/>
      <c r="S96" s="1035"/>
      <c r="T96" s="1035"/>
      <c r="U96" s="1035"/>
      <c r="V96" s="1035"/>
      <c r="W96" s="1035"/>
      <c r="X96" s="1035"/>
      <c r="Y96" s="1035"/>
      <c r="Z96" s="1035"/>
      <c r="AA96" s="1035"/>
      <c r="AB96" s="1035"/>
      <c r="AC96" s="1036"/>
      <c r="AD96" s="1036"/>
      <c r="AE96" s="1036"/>
      <c r="AF96" s="1036"/>
      <c r="AG96" s="1039"/>
      <c r="AH96" s="1039"/>
      <c r="AI96" s="1039"/>
      <c r="AJ96" s="1039"/>
      <c r="AK96" s="231"/>
      <c r="AL96" s="433"/>
      <c r="AM96" s="433"/>
      <c r="AN96" s="433"/>
      <c r="AO96" s="433"/>
      <c r="AP96" s="433"/>
      <c r="AQ96" s="1096">
        <f>AQ80+1</f>
        <v>62</v>
      </c>
      <c r="AR96" s="1096"/>
      <c r="AS96" s="1096"/>
      <c r="AT96" s="1097"/>
      <c r="AU96" s="433"/>
      <c r="AV96" s="433"/>
      <c r="AW96" s="433"/>
      <c r="AX96" s="433"/>
      <c r="AY96" s="433"/>
      <c r="AZ96" s="433"/>
      <c r="BA96" s="433"/>
      <c r="BB96" s="1098"/>
      <c r="BC96" s="1098"/>
      <c r="BD96" s="1098"/>
      <c r="BE96" s="1098"/>
      <c r="BF96" s="1099"/>
      <c r="BG96" s="433"/>
      <c r="BH96" s="436"/>
      <c r="BI96" s="436"/>
      <c r="BJ96" s="436"/>
      <c r="BK96" s="436"/>
      <c r="BL96" s="436"/>
      <c r="BM96" s="1041"/>
      <c r="BN96" s="1041"/>
      <c r="BO96" s="1041"/>
      <c r="BP96" s="1092"/>
      <c r="BQ96" s="1092"/>
      <c r="BR96" s="1092"/>
      <c r="BS96" s="1092"/>
      <c r="BT96" s="1092"/>
    </row>
    <row r="97" spans="2:72" ht="4.2" customHeight="1" x14ac:dyDescent="0.2">
      <c r="B97" s="36"/>
      <c r="C97" s="315"/>
      <c r="D97" s="315"/>
      <c r="E97" s="315"/>
      <c r="F97" s="315"/>
      <c r="AL97" s="439"/>
      <c r="AM97" s="439"/>
      <c r="AN97" s="439"/>
      <c r="AO97" s="439"/>
      <c r="AP97" s="439"/>
      <c r="AQ97" s="1096"/>
      <c r="AR97" s="1096"/>
      <c r="AS97" s="1096"/>
      <c r="AT97" s="1097"/>
      <c r="AU97" s="444"/>
      <c r="AV97" s="445"/>
      <c r="AW97" s="445"/>
      <c r="AX97" s="445"/>
      <c r="AY97" s="442"/>
      <c r="AZ97" s="442"/>
      <c r="BA97" s="442"/>
      <c r="BB97" s="442"/>
      <c r="BC97" s="442"/>
      <c r="BD97" s="433"/>
      <c r="BE97" s="433"/>
      <c r="BF97" s="438"/>
      <c r="BG97" s="433"/>
      <c r="BH97" s="436"/>
      <c r="BI97" s="436"/>
      <c r="BJ97" s="436"/>
      <c r="BK97" s="436"/>
      <c r="BL97" s="436"/>
      <c r="BM97" s="1041"/>
      <c r="BN97" s="1041"/>
      <c r="BO97" s="1041"/>
      <c r="BP97" s="1092"/>
      <c r="BQ97" s="1092"/>
      <c r="BR97" s="1092"/>
      <c r="BS97" s="1092"/>
      <c r="BT97" s="1092"/>
    </row>
    <row r="98" spans="2:72" ht="4.2" customHeight="1" x14ac:dyDescent="0.2">
      <c r="B98" s="36"/>
      <c r="C98" s="315"/>
      <c r="D98" s="315"/>
      <c r="E98" s="315"/>
      <c r="F98" s="315"/>
      <c r="AL98" s="439"/>
      <c r="AM98" s="439"/>
      <c r="AN98" s="439"/>
      <c r="AO98" s="439"/>
      <c r="AP98" s="439"/>
      <c r="AQ98" s="1096"/>
      <c r="AR98" s="1096"/>
      <c r="AS98" s="1096"/>
      <c r="AT98" s="1097"/>
      <c r="AU98" s="442"/>
      <c r="AV98" s="442"/>
      <c r="AW98" s="442"/>
      <c r="AX98" s="464"/>
      <c r="AY98" s="442"/>
      <c r="AZ98" s="442"/>
      <c r="BA98" s="442"/>
      <c r="BB98" s="442"/>
      <c r="BC98" s="442"/>
      <c r="BD98" s="433"/>
      <c r="BE98" s="433"/>
      <c r="BF98" s="438"/>
      <c r="BG98" s="433"/>
      <c r="BH98" s="436"/>
      <c r="BI98" s="436"/>
      <c r="BJ98" s="436"/>
      <c r="BK98" s="436"/>
      <c r="BL98" s="436"/>
      <c r="BM98" s="1041"/>
      <c r="BN98" s="1041"/>
      <c r="BO98" s="1041"/>
      <c r="BP98" s="1092"/>
      <c r="BQ98" s="1092"/>
      <c r="BR98" s="1092"/>
      <c r="BS98" s="1092"/>
      <c r="BT98" s="1092"/>
    </row>
    <row r="99" spans="2:72" ht="4.2" customHeight="1" x14ac:dyDescent="0.2">
      <c r="B99" s="36"/>
      <c r="C99" s="947"/>
      <c r="D99" s="947"/>
      <c r="E99" s="947"/>
      <c r="F99" s="947"/>
      <c r="G99" s="231"/>
      <c r="H99" s="1037" t="e">
        <f>VLOOKUP(C100,選手リスト,3,FALSE)</f>
        <v>#N/A</v>
      </c>
      <c r="I99" s="1037"/>
      <c r="J99" s="1037"/>
      <c r="K99" s="1037"/>
      <c r="L99" s="1037"/>
      <c r="M99" s="1037"/>
      <c r="N99" s="1037"/>
      <c r="O99" s="1037"/>
      <c r="P99" s="1037"/>
      <c r="Q99" s="1037"/>
      <c r="R99" s="1037"/>
      <c r="S99" s="1035" t="e">
        <f>VLOOKUP(C100,選手リスト,4,FALSE)</f>
        <v>#N/A</v>
      </c>
      <c r="T99" s="1035"/>
      <c r="U99" s="1035"/>
      <c r="V99" s="1035"/>
      <c r="W99" s="1035"/>
      <c r="X99" s="1035"/>
      <c r="Y99" s="1035"/>
      <c r="Z99" s="1035"/>
      <c r="AA99" s="1035"/>
      <c r="AB99" s="1035"/>
      <c r="AC99" s="1038" t="e">
        <f>VLOOKUP(C100,選手リスト,9,FALSE)</f>
        <v>#N/A</v>
      </c>
      <c r="AD99" s="1038"/>
      <c r="AE99" s="1038"/>
      <c r="AF99" s="1038"/>
      <c r="AG99" s="1039" t="e">
        <f>VLOOKUP(C100,選手リスト,6,FALSE)</f>
        <v>#N/A</v>
      </c>
      <c r="AH99" s="1039"/>
      <c r="AI99" s="1039"/>
      <c r="AJ99" s="1039"/>
      <c r="AK99" s="6"/>
      <c r="AL99" s="433"/>
      <c r="AM99" s="434"/>
      <c r="AN99" s="434"/>
      <c r="AO99" s="434"/>
      <c r="AP99" s="433"/>
      <c r="AQ99" s="1096"/>
      <c r="AR99" s="1096"/>
      <c r="AS99" s="1096"/>
      <c r="AT99" s="1097"/>
      <c r="AU99" s="442"/>
      <c r="AV99" s="442"/>
      <c r="AW99" s="442"/>
      <c r="AX99" s="446"/>
      <c r="AY99" s="442"/>
      <c r="AZ99" s="442"/>
      <c r="BA99" s="442"/>
      <c r="BB99" s="442"/>
      <c r="BC99" s="442"/>
      <c r="BD99" s="433"/>
      <c r="BE99" s="433"/>
      <c r="BF99" s="438"/>
      <c r="BG99" s="433"/>
      <c r="BH99" s="436"/>
      <c r="BI99" s="436"/>
      <c r="BJ99" s="436"/>
      <c r="BK99" s="436"/>
      <c r="BL99" s="436"/>
      <c r="BM99" s="1041"/>
      <c r="BN99" s="1041"/>
      <c r="BO99" s="1041"/>
      <c r="BP99" s="1092"/>
      <c r="BQ99" s="1092"/>
      <c r="BR99" s="1092"/>
      <c r="BS99" s="1092"/>
      <c r="BT99" s="1092"/>
    </row>
    <row r="100" spans="2:72" ht="4.2" customHeight="1" x14ac:dyDescent="0.2">
      <c r="B100" s="36"/>
      <c r="C100" s="1044">
        <v>497</v>
      </c>
      <c r="D100" s="1044"/>
      <c r="E100" s="1044"/>
      <c r="F100" s="1044"/>
      <c r="G100" s="36"/>
      <c r="H100" s="1037"/>
      <c r="I100" s="1037"/>
      <c r="J100" s="1037"/>
      <c r="K100" s="1037"/>
      <c r="L100" s="1037"/>
      <c r="M100" s="1037"/>
      <c r="N100" s="1037"/>
      <c r="O100" s="1037"/>
      <c r="P100" s="1037"/>
      <c r="Q100" s="1037"/>
      <c r="R100" s="1037"/>
      <c r="S100" s="1035"/>
      <c r="T100" s="1035"/>
      <c r="U100" s="1035"/>
      <c r="V100" s="1035"/>
      <c r="W100" s="1035"/>
      <c r="X100" s="1035"/>
      <c r="Y100" s="1035"/>
      <c r="Z100" s="1035"/>
      <c r="AA100" s="1035"/>
      <c r="AB100" s="1035"/>
      <c r="AC100" s="1038"/>
      <c r="AD100" s="1038"/>
      <c r="AE100" s="1038"/>
      <c r="AF100" s="1038"/>
      <c r="AG100" s="1039"/>
      <c r="AH100" s="1039"/>
      <c r="AI100" s="1039"/>
      <c r="AJ100" s="1039"/>
      <c r="AK100" s="6"/>
      <c r="AL100" s="433"/>
      <c r="AM100" s="434"/>
      <c r="AN100" s="434"/>
      <c r="AO100" s="434"/>
      <c r="AP100" s="433"/>
      <c r="AQ100" s="433"/>
      <c r="AR100" s="433"/>
      <c r="AS100" s="434"/>
      <c r="AT100" s="449"/>
      <c r="AU100" s="442"/>
      <c r="AV100" s="442"/>
      <c r="AW100" s="442"/>
      <c r="AX100" s="446"/>
      <c r="AY100" s="442"/>
      <c r="AZ100" s="442"/>
      <c r="BA100" s="442"/>
      <c r="BB100" s="442"/>
      <c r="BC100" s="442"/>
      <c r="BD100" s="433"/>
      <c r="BE100" s="433"/>
      <c r="BF100" s="438"/>
      <c r="BG100" s="442"/>
      <c r="BH100" s="443"/>
      <c r="BI100" s="443"/>
      <c r="BJ100" s="443"/>
      <c r="BK100" s="443"/>
      <c r="BL100" s="443"/>
      <c r="BM100" s="1041"/>
      <c r="BN100" s="1041"/>
      <c r="BO100" s="1041"/>
      <c r="BP100" s="1092"/>
      <c r="BQ100" s="1092"/>
      <c r="BR100" s="1092"/>
      <c r="BS100" s="1092"/>
      <c r="BT100" s="1092"/>
    </row>
    <row r="101" spans="2:72" ht="4.2" customHeight="1" x14ac:dyDescent="0.2">
      <c r="B101" s="28"/>
      <c r="C101" s="1044"/>
      <c r="D101" s="1044"/>
      <c r="E101" s="1044"/>
      <c r="F101" s="1044"/>
      <c r="G101" s="36"/>
      <c r="H101" s="1034" t="e">
        <f>VLOOKUP(C100,選手リスト,2,FALSE)</f>
        <v>#N/A</v>
      </c>
      <c r="I101" s="1034"/>
      <c r="J101" s="1034"/>
      <c r="K101" s="1034"/>
      <c r="L101" s="1034"/>
      <c r="M101" s="1034"/>
      <c r="N101" s="1034"/>
      <c r="O101" s="1034"/>
      <c r="P101" s="1034"/>
      <c r="Q101" s="1034"/>
      <c r="R101" s="1034"/>
      <c r="S101" s="1035"/>
      <c r="T101" s="1035"/>
      <c r="U101" s="1035"/>
      <c r="V101" s="1035"/>
      <c r="W101" s="1035"/>
      <c r="X101" s="1035"/>
      <c r="Y101" s="1035"/>
      <c r="Z101" s="1035"/>
      <c r="AA101" s="1035"/>
      <c r="AB101" s="1035"/>
      <c r="AC101" s="1038"/>
      <c r="AD101" s="1038"/>
      <c r="AE101" s="1038"/>
      <c r="AF101" s="1038"/>
      <c r="AG101" s="1039"/>
      <c r="AH101" s="1039"/>
      <c r="AI101" s="1039"/>
      <c r="AJ101" s="1039"/>
      <c r="AK101" s="8"/>
      <c r="AL101" s="447"/>
      <c r="AM101" s="448"/>
      <c r="AN101" s="448"/>
      <c r="AO101" s="448"/>
      <c r="AP101" s="447"/>
      <c r="AQ101" s="447"/>
      <c r="AR101" s="447"/>
      <c r="AS101" s="448"/>
      <c r="AT101" s="459"/>
      <c r="AU101" s="433"/>
      <c r="AV101" s="433"/>
      <c r="AW101" s="433"/>
      <c r="AX101" s="438"/>
      <c r="AY101" s="433"/>
      <c r="AZ101" s="433"/>
      <c r="BA101" s="433"/>
      <c r="BB101" s="433"/>
      <c r="BC101" s="433"/>
      <c r="BD101" s="433"/>
      <c r="BE101" s="433"/>
      <c r="BF101" s="438"/>
      <c r="BG101" s="442"/>
      <c r="BH101" s="443"/>
      <c r="BI101" s="443"/>
      <c r="BJ101" s="443"/>
      <c r="BK101" s="443"/>
      <c r="BL101" s="443"/>
      <c r="BM101" s="1041"/>
      <c r="BN101" s="1041"/>
      <c r="BO101" s="1041"/>
      <c r="BP101" s="1092"/>
      <c r="BQ101" s="1092"/>
      <c r="BR101" s="1092"/>
      <c r="BS101" s="1092"/>
      <c r="BT101" s="1092"/>
    </row>
    <row r="102" spans="2:72" ht="4.2" customHeight="1" x14ac:dyDescent="0.2">
      <c r="B102" s="18"/>
      <c r="C102" s="1044"/>
      <c r="D102" s="1044"/>
      <c r="E102" s="1044"/>
      <c r="F102" s="1044"/>
      <c r="G102" s="36"/>
      <c r="H102" s="1034"/>
      <c r="I102" s="1034"/>
      <c r="J102" s="1034"/>
      <c r="K102" s="1034"/>
      <c r="L102" s="1034"/>
      <c r="M102" s="1034"/>
      <c r="N102" s="1034"/>
      <c r="O102" s="1034"/>
      <c r="P102" s="1034"/>
      <c r="Q102" s="1034"/>
      <c r="R102" s="1034"/>
      <c r="S102" s="1035" t="e">
        <f>VLOOKUP(C100,選手リスト,5,FALSE)</f>
        <v>#N/A</v>
      </c>
      <c r="T102" s="1035"/>
      <c r="U102" s="1035"/>
      <c r="V102" s="1035"/>
      <c r="W102" s="1035"/>
      <c r="X102" s="1035"/>
      <c r="Y102" s="1035"/>
      <c r="Z102" s="1035"/>
      <c r="AA102" s="1035"/>
      <c r="AB102" s="1035"/>
      <c r="AC102" s="1036" t="e">
        <f>VLOOKUP(C100,選手リスト,10,FALSE)</f>
        <v>#N/A</v>
      </c>
      <c r="AD102" s="1036"/>
      <c r="AE102" s="1036"/>
      <c r="AF102" s="1036"/>
      <c r="AG102" s="1039"/>
      <c r="AH102" s="1039"/>
      <c r="AI102" s="1039"/>
      <c r="AJ102" s="1039"/>
      <c r="AK102" s="231"/>
      <c r="AL102" s="433"/>
      <c r="AM102" s="433"/>
      <c r="AN102" s="433"/>
      <c r="AO102" s="434"/>
      <c r="AP102" s="433"/>
      <c r="AQ102" s="433"/>
      <c r="AR102" s="433"/>
      <c r="AS102" s="433"/>
      <c r="AT102" s="434"/>
      <c r="AU102" s="433"/>
      <c r="AV102" s="433"/>
      <c r="AW102" s="433"/>
      <c r="AX102" s="438"/>
      <c r="AY102" s="433"/>
      <c r="AZ102" s="433"/>
      <c r="BA102" s="433"/>
      <c r="BB102" s="433"/>
      <c r="BC102" s="433"/>
      <c r="BD102" s="433"/>
      <c r="BE102" s="433"/>
      <c r="BF102" s="438"/>
      <c r="BG102" s="442"/>
      <c r="BH102" s="443"/>
      <c r="BI102" s="443"/>
      <c r="BJ102" s="443"/>
      <c r="BK102" s="443"/>
      <c r="BL102" s="443"/>
      <c r="BM102" s="1041"/>
      <c r="BN102" s="1041"/>
      <c r="BO102" s="1041"/>
      <c r="BP102" s="1092"/>
      <c r="BQ102" s="1092"/>
      <c r="BR102" s="1092"/>
      <c r="BS102" s="1092"/>
      <c r="BT102" s="1092"/>
    </row>
    <row r="103" spans="2:72" ht="4.2" customHeight="1" x14ac:dyDescent="0.2">
      <c r="B103" s="28"/>
      <c r="C103" s="1044"/>
      <c r="D103" s="1044"/>
      <c r="E103" s="1044"/>
      <c r="F103" s="1044"/>
      <c r="G103" s="231"/>
      <c r="H103" s="1034"/>
      <c r="I103" s="1034"/>
      <c r="J103" s="1034"/>
      <c r="K103" s="1034"/>
      <c r="L103" s="1034"/>
      <c r="M103" s="1034"/>
      <c r="N103" s="1034"/>
      <c r="O103" s="1034"/>
      <c r="P103" s="1034"/>
      <c r="Q103" s="1034"/>
      <c r="R103" s="1034"/>
      <c r="S103" s="1035"/>
      <c r="T103" s="1035"/>
      <c r="U103" s="1035"/>
      <c r="V103" s="1035"/>
      <c r="W103" s="1035"/>
      <c r="X103" s="1035"/>
      <c r="Y103" s="1035"/>
      <c r="Z103" s="1035"/>
      <c r="AA103" s="1035"/>
      <c r="AB103" s="1035"/>
      <c r="AC103" s="1036"/>
      <c r="AD103" s="1036"/>
      <c r="AE103" s="1036"/>
      <c r="AF103" s="1036"/>
      <c r="AG103" s="1039"/>
      <c r="AH103" s="1039"/>
      <c r="AI103" s="1039"/>
      <c r="AJ103" s="1039"/>
      <c r="AK103" s="231"/>
      <c r="AL103" s="433"/>
      <c r="AM103" s="433"/>
      <c r="AN103" s="433"/>
      <c r="AO103" s="433"/>
      <c r="AP103" s="433"/>
      <c r="AQ103" s="433"/>
      <c r="AR103" s="433"/>
      <c r="AS103" s="433"/>
      <c r="AT103" s="433"/>
      <c r="AU103" s="433"/>
      <c r="AV103" s="433"/>
      <c r="AW103" s="433"/>
      <c r="AX103" s="438"/>
      <c r="AY103" s="433"/>
      <c r="AZ103" s="433"/>
      <c r="BA103" s="433"/>
      <c r="BB103" s="433"/>
      <c r="BC103" s="433"/>
      <c r="BD103" s="433"/>
      <c r="BE103" s="433"/>
      <c r="BF103" s="438"/>
      <c r="BG103" s="433"/>
      <c r="BH103" s="443"/>
      <c r="BI103" s="443"/>
      <c r="BJ103" s="443"/>
      <c r="BK103" s="443"/>
      <c r="BL103" s="443"/>
      <c r="BM103" s="1041"/>
      <c r="BN103" s="1041"/>
      <c r="BO103" s="1041"/>
      <c r="BP103" s="1092"/>
      <c r="BQ103" s="1092"/>
      <c r="BR103" s="1092"/>
      <c r="BS103" s="1092"/>
      <c r="BT103" s="1092"/>
    </row>
    <row r="104" spans="2:72" ht="4.2" customHeight="1" x14ac:dyDescent="0.2">
      <c r="B104" s="36"/>
      <c r="C104" s="36"/>
      <c r="D104" s="36"/>
      <c r="E104" s="36"/>
      <c r="F104" s="36"/>
      <c r="G104" s="36"/>
      <c r="H104" s="1034"/>
      <c r="I104" s="1034"/>
      <c r="J104" s="1034"/>
      <c r="K104" s="1034"/>
      <c r="L104" s="1034"/>
      <c r="M104" s="1034"/>
      <c r="N104" s="1034"/>
      <c r="O104" s="1034"/>
      <c r="P104" s="1034"/>
      <c r="Q104" s="1034"/>
      <c r="R104" s="1034"/>
      <c r="S104" s="1035"/>
      <c r="T104" s="1035"/>
      <c r="U104" s="1035"/>
      <c r="V104" s="1035"/>
      <c r="W104" s="1035"/>
      <c r="X104" s="1035"/>
      <c r="Y104" s="1035"/>
      <c r="Z104" s="1035"/>
      <c r="AA104" s="1035"/>
      <c r="AB104" s="1035"/>
      <c r="AC104" s="1036"/>
      <c r="AD104" s="1036"/>
      <c r="AE104" s="1036"/>
      <c r="AF104" s="1036"/>
      <c r="AG104" s="1039"/>
      <c r="AH104" s="1039"/>
      <c r="AI104" s="1039"/>
      <c r="AJ104" s="1039"/>
      <c r="AK104" s="231"/>
      <c r="AL104" s="433"/>
      <c r="AM104" s="433"/>
      <c r="AN104" s="433"/>
      <c r="AO104" s="433"/>
      <c r="AP104" s="433"/>
      <c r="AQ104" s="433"/>
      <c r="AR104" s="433"/>
      <c r="AS104" s="433"/>
      <c r="AT104" s="433"/>
      <c r="AU104" s="1096">
        <f>AU72+1</f>
        <v>80</v>
      </c>
      <c r="AV104" s="1096"/>
      <c r="AW104" s="1096"/>
      <c r="AX104" s="1097"/>
      <c r="AY104" s="433"/>
      <c r="AZ104" s="433"/>
      <c r="BA104" s="433"/>
      <c r="BB104" s="433"/>
      <c r="BC104" s="433"/>
      <c r="BD104" s="433"/>
      <c r="BE104" s="433"/>
      <c r="BF104" s="438"/>
      <c r="BG104" s="433"/>
      <c r="BH104" s="465"/>
      <c r="BI104" s="465"/>
      <c r="BJ104" s="465"/>
      <c r="BK104" s="465"/>
      <c r="BL104" s="465"/>
      <c r="BM104" s="1041"/>
      <c r="BN104" s="1041"/>
      <c r="BO104" s="1041"/>
      <c r="BP104" s="1092"/>
      <c r="BQ104" s="1092"/>
      <c r="BR104" s="1092"/>
      <c r="BS104" s="1092"/>
      <c r="BT104" s="1092"/>
    </row>
    <row r="105" spans="2:72" ht="4.2" customHeight="1" x14ac:dyDescent="0.2">
      <c r="B105" s="36"/>
      <c r="C105" s="315"/>
      <c r="D105" s="315"/>
      <c r="E105" s="315"/>
      <c r="F105" s="315"/>
      <c r="AL105" s="439"/>
      <c r="AM105" s="439"/>
      <c r="AN105" s="439"/>
      <c r="AO105" s="439"/>
      <c r="AP105" s="439"/>
      <c r="AQ105" s="439"/>
      <c r="AR105" s="439"/>
      <c r="AS105" s="439"/>
      <c r="AT105" s="439"/>
      <c r="AU105" s="1096"/>
      <c r="AV105" s="1096"/>
      <c r="AW105" s="1096"/>
      <c r="AX105" s="1097"/>
      <c r="AY105" s="457"/>
      <c r="AZ105" s="447"/>
      <c r="BA105" s="447"/>
      <c r="BB105" s="447"/>
      <c r="BC105" s="433"/>
      <c r="BD105" s="433"/>
      <c r="BE105" s="433"/>
      <c r="BF105" s="438"/>
      <c r="BG105" s="433"/>
      <c r="BH105" s="436"/>
      <c r="BI105" s="436"/>
      <c r="BJ105" s="436"/>
      <c r="BK105" s="436"/>
      <c r="BL105" s="436"/>
      <c r="BM105" s="1041"/>
      <c r="BN105" s="1041"/>
      <c r="BO105" s="1041"/>
      <c r="BP105" s="1092"/>
      <c r="BQ105" s="1092"/>
      <c r="BR105" s="1092"/>
      <c r="BS105" s="1092"/>
      <c r="BT105" s="1092"/>
    </row>
    <row r="106" spans="2:72" ht="4.2" customHeight="1" x14ac:dyDescent="0.2">
      <c r="B106" s="36"/>
      <c r="C106" s="315"/>
      <c r="D106" s="315"/>
      <c r="E106" s="315"/>
      <c r="F106" s="315"/>
      <c r="AL106" s="439"/>
      <c r="AM106" s="439"/>
      <c r="AN106" s="439"/>
      <c r="AO106" s="439"/>
      <c r="AP106" s="439"/>
      <c r="AQ106" s="439"/>
      <c r="AR106" s="439"/>
      <c r="AS106" s="439"/>
      <c r="AT106" s="439"/>
      <c r="AU106" s="1096"/>
      <c r="AV106" s="1096"/>
      <c r="AW106" s="1096"/>
      <c r="AX106" s="1097"/>
      <c r="AY106" s="433"/>
      <c r="AZ106" s="433"/>
      <c r="BA106" s="433"/>
      <c r="BB106" s="438"/>
      <c r="BC106" s="433"/>
      <c r="BD106" s="433"/>
      <c r="BE106" s="433"/>
      <c r="BF106" s="438"/>
      <c r="BG106" s="431"/>
      <c r="BH106" s="436"/>
      <c r="BI106" s="436"/>
      <c r="BJ106" s="436"/>
      <c r="BK106" s="436"/>
      <c r="BL106" s="436"/>
      <c r="BM106" s="1041"/>
      <c r="BN106" s="1041"/>
      <c r="BO106" s="1041"/>
      <c r="BP106" s="1092"/>
      <c r="BQ106" s="1092"/>
      <c r="BR106" s="1092"/>
      <c r="BS106" s="1092"/>
      <c r="BT106" s="1092"/>
    </row>
    <row r="107" spans="2:72" ht="4.2" customHeight="1" x14ac:dyDescent="0.2">
      <c r="B107" s="36"/>
      <c r="C107" s="947"/>
      <c r="D107" s="947"/>
      <c r="E107" s="947"/>
      <c r="F107" s="947"/>
      <c r="G107" s="231"/>
      <c r="H107" s="1037" t="e">
        <f>VLOOKUP(C108,選手リスト,3,FALSE)</f>
        <v>#N/A</v>
      </c>
      <c r="I107" s="1037"/>
      <c r="J107" s="1037"/>
      <c r="K107" s="1037"/>
      <c r="L107" s="1037"/>
      <c r="M107" s="1037"/>
      <c r="N107" s="1037"/>
      <c r="O107" s="1037"/>
      <c r="P107" s="1037"/>
      <c r="Q107" s="1037"/>
      <c r="R107" s="1037"/>
      <c r="S107" s="1035" t="e">
        <f>VLOOKUP(C108,選手リスト,4,FALSE)</f>
        <v>#N/A</v>
      </c>
      <c r="T107" s="1035"/>
      <c r="U107" s="1035"/>
      <c r="V107" s="1035"/>
      <c r="W107" s="1035"/>
      <c r="X107" s="1035"/>
      <c r="Y107" s="1035"/>
      <c r="Z107" s="1035"/>
      <c r="AA107" s="1035"/>
      <c r="AB107" s="1035"/>
      <c r="AC107" s="1038" t="e">
        <f>VLOOKUP(C108,選手リスト,9,FALSE)</f>
        <v>#N/A</v>
      </c>
      <c r="AD107" s="1038"/>
      <c r="AE107" s="1038"/>
      <c r="AF107" s="1038"/>
      <c r="AG107" s="1039" t="e">
        <f>VLOOKUP(C108,選手リスト,6,FALSE)</f>
        <v>#N/A</v>
      </c>
      <c r="AH107" s="1039"/>
      <c r="AI107" s="1039"/>
      <c r="AJ107" s="1039"/>
      <c r="AK107" s="6"/>
      <c r="AL107" s="433"/>
      <c r="AM107" s="434"/>
      <c r="AN107" s="434"/>
      <c r="AO107" s="434"/>
      <c r="AP107" s="433"/>
      <c r="AQ107" s="433"/>
      <c r="AR107" s="433"/>
      <c r="AS107" s="434"/>
      <c r="AT107" s="434"/>
      <c r="AU107" s="1096"/>
      <c r="AV107" s="1096"/>
      <c r="AW107" s="1096"/>
      <c r="AX107" s="1097"/>
      <c r="AY107" s="433"/>
      <c r="AZ107" s="433"/>
      <c r="BA107" s="433"/>
      <c r="BB107" s="438"/>
      <c r="BC107" s="433"/>
      <c r="BD107" s="433"/>
      <c r="BE107" s="433"/>
      <c r="BF107" s="438"/>
      <c r="BG107" s="466"/>
      <c r="BH107" s="436"/>
      <c r="BI107" s="436"/>
      <c r="BJ107" s="436"/>
      <c r="BK107" s="436"/>
      <c r="BL107" s="436"/>
      <c r="BM107" s="1041"/>
      <c r="BN107" s="1041"/>
      <c r="BO107" s="1041"/>
      <c r="BP107" s="1092"/>
      <c r="BQ107" s="1092"/>
      <c r="BR107" s="1092"/>
      <c r="BS107" s="1092"/>
      <c r="BT107" s="1092"/>
    </row>
    <row r="108" spans="2:72" ht="4.2" customHeight="1" x14ac:dyDescent="0.2">
      <c r="B108" s="28"/>
      <c r="C108" s="1044">
        <v>498</v>
      </c>
      <c r="D108" s="1044"/>
      <c r="E108" s="1044"/>
      <c r="F108" s="1044"/>
      <c r="G108" s="36"/>
      <c r="H108" s="1037"/>
      <c r="I108" s="1037"/>
      <c r="J108" s="1037"/>
      <c r="K108" s="1037"/>
      <c r="L108" s="1037"/>
      <c r="M108" s="1037"/>
      <c r="N108" s="1037"/>
      <c r="O108" s="1037"/>
      <c r="P108" s="1037"/>
      <c r="Q108" s="1037"/>
      <c r="R108" s="1037"/>
      <c r="S108" s="1035"/>
      <c r="T108" s="1035"/>
      <c r="U108" s="1035"/>
      <c r="V108" s="1035"/>
      <c r="W108" s="1035"/>
      <c r="X108" s="1035"/>
      <c r="Y108" s="1035"/>
      <c r="Z108" s="1035"/>
      <c r="AA108" s="1035"/>
      <c r="AB108" s="1035"/>
      <c r="AC108" s="1038"/>
      <c r="AD108" s="1038"/>
      <c r="AE108" s="1038"/>
      <c r="AF108" s="1038"/>
      <c r="AG108" s="1039"/>
      <c r="AH108" s="1039"/>
      <c r="AI108" s="1039"/>
      <c r="AJ108" s="1039"/>
      <c r="AK108" s="6"/>
      <c r="AL108" s="433"/>
      <c r="AM108" s="434"/>
      <c r="AN108" s="434"/>
      <c r="AO108" s="434"/>
      <c r="AP108" s="433"/>
      <c r="AQ108" s="433"/>
      <c r="AR108" s="433"/>
      <c r="AS108" s="434"/>
      <c r="AT108" s="434"/>
      <c r="AU108" s="433"/>
      <c r="AV108" s="433"/>
      <c r="AW108" s="433"/>
      <c r="AX108" s="438"/>
      <c r="AY108" s="433"/>
      <c r="AZ108" s="433"/>
      <c r="BA108" s="433"/>
      <c r="BB108" s="438"/>
      <c r="BC108" s="433"/>
      <c r="BD108" s="433"/>
      <c r="BE108" s="433"/>
      <c r="BF108" s="438"/>
      <c r="BG108" s="466"/>
      <c r="BH108" s="436"/>
      <c r="BI108" s="436"/>
      <c r="BJ108" s="436"/>
      <c r="BK108" s="436"/>
      <c r="BL108" s="436"/>
      <c r="BM108" s="1041"/>
      <c r="BN108" s="1041"/>
      <c r="BO108" s="1041"/>
      <c r="BP108" s="1092"/>
      <c r="BQ108" s="1092"/>
      <c r="BR108" s="1092"/>
      <c r="BS108" s="1092"/>
      <c r="BT108" s="1092"/>
    </row>
    <row r="109" spans="2:72" ht="4.2" customHeight="1" x14ac:dyDescent="0.2">
      <c r="B109" s="6"/>
      <c r="C109" s="1044"/>
      <c r="D109" s="1044"/>
      <c r="E109" s="1044"/>
      <c r="F109" s="1044"/>
      <c r="G109" s="36"/>
      <c r="H109" s="1034" t="e">
        <f>VLOOKUP(C108,選手リスト,2,FALSE)</f>
        <v>#N/A</v>
      </c>
      <c r="I109" s="1034"/>
      <c r="J109" s="1034"/>
      <c r="K109" s="1034"/>
      <c r="L109" s="1034"/>
      <c r="M109" s="1034"/>
      <c r="N109" s="1034"/>
      <c r="O109" s="1034"/>
      <c r="P109" s="1034"/>
      <c r="Q109" s="1034"/>
      <c r="R109" s="1034"/>
      <c r="S109" s="1035"/>
      <c r="T109" s="1035"/>
      <c r="U109" s="1035"/>
      <c r="V109" s="1035"/>
      <c r="W109" s="1035"/>
      <c r="X109" s="1035"/>
      <c r="Y109" s="1035"/>
      <c r="Z109" s="1035"/>
      <c r="AA109" s="1035"/>
      <c r="AB109" s="1035"/>
      <c r="AC109" s="1038"/>
      <c r="AD109" s="1038"/>
      <c r="AE109" s="1038"/>
      <c r="AF109" s="1038"/>
      <c r="AG109" s="1039"/>
      <c r="AH109" s="1039"/>
      <c r="AI109" s="1039"/>
      <c r="AJ109" s="1039"/>
      <c r="AK109" s="8"/>
      <c r="AL109" s="447"/>
      <c r="AM109" s="448"/>
      <c r="AN109" s="448"/>
      <c r="AO109" s="448"/>
      <c r="AP109" s="447"/>
      <c r="AQ109" s="447"/>
      <c r="AR109" s="447"/>
      <c r="AS109" s="448"/>
      <c r="AT109" s="448"/>
      <c r="AU109" s="433"/>
      <c r="AV109" s="433"/>
      <c r="AW109" s="433"/>
      <c r="AX109" s="438"/>
      <c r="AY109" s="433"/>
      <c r="AZ109" s="433"/>
      <c r="BA109" s="433"/>
      <c r="BB109" s="438"/>
      <c r="BC109" s="433"/>
      <c r="BD109" s="433"/>
      <c r="BE109" s="433"/>
      <c r="BF109" s="438"/>
      <c r="BG109" s="466"/>
      <c r="BH109" s="436"/>
      <c r="BI109" s="436"/>
      <c r="BJ109" s="436"/>
      <c r="BK109" s="436"/>
      <c r="BL109" s="436"/>
      <c r="BM109" s="1041"/>
      <c r="BN109" s="1041"/>
      <c r="BO109" s="1041"/>
      <c r="BP109" s="1092"/>
      <c r="BQ109" s="1092"/>
      <c r="BR109" s="1092"/>
      <c r="BS109" s="1092"/>
      <c r="BT109" s="1092"/>
    </row>
    <row r="110" spans="2:72" ht="4.2" customHeight="1" x14ac:dyDescent="0.2">
      <c r="B110" s="28"/>
      <c r="C110" s="1044"/>
      <c r="D110" s="1044"/>
      <c r="E110" s="1044"/>
      <c r="F110" s="1044"/>
      <c r="G110" s="36"/>
      <c r="H110" s="1034"/>
      <c r="I110" s="1034"/>
      <c r="J110" s="1034"/>
      <c r="K110" s="1034"/>
      <c r="L110" s="1034"/>
      <c r="M110" s="1034"/>
      <c r="N110" s="1034"/>
      <c r="O110" s="1034"/>
      <c r="P110" s="1034"/>
      <c r="Q110" s="1034"/>
      <c r="R110" s="1034"/>
      <c r="S110" s="1035" t="e">
        <f>VLOOKUP(C108,選手リスト,5,FALSE)</f>
        <v>#N/A</v>
      </c>
      <c r="T110" s="1035"/>
      <c r="U110" s="1035"/>
      <c r="V110" s="1035"/>
      <c r="W110" s="1035"/>
      <c r="X110" s="1035"/>
      <c r="Y110" s="1035"/>
      <c r="Z110" s="1035"/>
      <c r="AA110" s="1035"/>
      <c r="AB110" s="1035"/>
      <c r="AC110" s="1036" t="e">
        <f>VLOOKUP(C108,選手リスト,10,FALSE)</f>
        <v>#N/A</v>
      </c>
      <c r="AD110" s="1036"/>
      <c r="AE110" s="1036"/>
      <c r="AF110" s="1036"/>
      <c r="AG110" s="1039"/>
      <c r="AH110" s="1039"/>
      <c r="AI110" s="1039"/>
      <c r="AJ110" s="1039"/>
      <c r="AK110" s="231"/>
      <c r="AL110" s="433"/>
      <c r="AM110" s="433"/>
      <c r="AN110" s="433"/>
      <c r="AO110" s="434"/>
      <c r="AP110" s="433"/>
      <c r="AQ110" s="433"/>
      <c r="AR110" s="433"/>
      <c r="AS110" s="433"/>
      <c r="AT110" s="435"/>
      <c r="AU110" s="433"/>
      <c r="AV110" s="433"/>
      <c r="AW110" s="433"/>
      <c r="AX110" s="438"/>
      <c r="AY110" s="433"/>
      <c r="AZ110" s="433"/>
      <c r="BA110" s="433"/>
      <c r="BB110" s="438"/>
      <c r="BC110" s="433"/>
      <c r="BD110" s="433"/>
      <c r="BE110" s="433"/>
      <c r="BF110" s="438"/>
      <c r="BG110" s="466"/>
      <c r="BH110" s="436"/>
      <c r="BI110" s="436"/>
      <c r="BJ110" s="436"/>
      <c r="BK110" s="436"/>
      <c r="BL110" s="436"/>
      <c r="BM110" s="1041"/>
      <c r="BN110" s="1041"/>
      <c r="BO110" s="1041"/>
      <c r="BP110" s="1092"/>
      <c r="BQ110" s="1092"/>
      <c r="BR110" s="1092"/>
      <c r="BS110" s="1092"/>
      <c r="BT110" s="1092"/>
    </row>
    <row r="111" spans="2:72" ht="4.2" customHeight="1" x14ac:dyDescent="0.2">
      <c r="B111" s="36"/>
      <c r="C111" s="1044"/>
      <c r="D111" s="1044"/>
      <c r="E111" s="1044"/>
      <c r="F111" s="1044"/>
      <c r="G111" s="231"/>
      <c r="H111" s="1034"/>
      <c r="I111" s="1034"/>
      <c r="J111" s="1034"/>
      <c r="K111" s="1034"/>
      <c r="L111" s="1034"/>
      <c r="M111" s="1034"/>
      <c r="N111" s="1034"/>
      <c r="O111" s="1034"/>
      <c r="P111" s="1034"/>
      <c r="Q111" s="1034"/>
      <c r="R111" s="1034"/>
      <c r="S111" s="1035"/>
      <c r="T111" s="1035"/>
      <c r="U111" s="1035"/>
      <c r="V111" s="1035"/>
      <c r="W111" s="1035"/>
      <c r="X111" s="1035"/>
      <c r="Y111" s="1035"/>
      <c r="Z111" s="1035"/>
      <c r="AA111" s="1035"/>
      <c r="AB111" s="1035"/>
      <c r="AC111" s="1036"/>
      <c r="AD111" s="1036"/>
      <c r="AE111" s="1036"/>
      <c r="AF111" s="1036"/>
      <c r="AG111" s="1039"/>
      <c r="AH111" s="1039"/>
      <c r="AI111" s="1039"/>
      <c r="AJ111" s="1039"/>
      <c r="AK111" s="231"/>
      <c r="AL111" s="433"/>
      <c r="AM111" s="433"/>
      <c r="AN111" s="433"/>
      <c r="AO111" s="433"/>
      <c r="AP111" s="433"/>
      <c r="AQ111" s="433"/>
      <c r="AR111" s="433"/>
      <c r="AS111" s="433"/>
      <c r="AT111" s="438"/>
      <c r="AU111" s="433"/>
      <c r="AV111" s="433"/>
      <c r="AW111" s="433"/>
      <c r="AX111" s="438"/>
      <c r="AY111" s="433"/>
      <c r="AZ111" s="433"/>
      <c r="BA111" s="433"/>
      <c r="BB111" s="438"/>
      <c r="BC111" s="433"/>
      <c r="BD111" s="433"/>
      <c r="BE111" s="433"/>
      <c r="BF111" s="438"/>
      <c r="BG111" s="433"/>
      <c r="BH111" s="436"/>
      <c r="BI111" s="436"/>
      <c r="BJ111" s="436"/>
      <c r="BK111" s="436"/>
      <c r="BL111" s="436"/>
      <c r="BM111" s="1041"/>
      <c r="BN111" s="1041"/>
      <c r="BO111" s="1041"/>
      <c r="BP111" s="1092"/>
      <c r="BQ111" s="1092"/>
      <c r="BR111" s="1092"/>
      <c r="BS111" s="1092"/>
      <c r="BT111" s="1092"/>
    </row>
    <row r="112" spans="2:72" ht="4.2" customHeight="1" x14ac:dyDescent="0.2">
      <c r="B112" s="36"/>
      <c r="C112" s="36"/>
      <c r="D112" s="36"/>
      <c r="E112" s="36"/>
      <c r="F112" s="36"/>
      <c r="G112" s="36"/>
      <c r="H112" s="1034"/>
      <c r="I112" s="1034"/>
      <c r="J112" s="1034"/>
      <c r="K112" s="1034"/>
      <c r="L112" s="1034"/>
      <c r="M112" s="1034"/>
      <c r="N112" s="1034"/>
      <c r="O112" s="1034"/>
      <c r="P112" s="1034"/>
      <c r="Q112" s="1034"/>
      <c r="R112" s="1034"/>
      <c r="S112" s="1035"/>
      <c r="T112" s="1035"/>
      <c r="U112" s="1035"/>
      <c r="V112" s="1035"/>
      <c r="W112" s="1035"/>
      <c r="X112" s="1035"/>
      <c r="Y112" s="1035"/>
      <c r="Z112" s="1035"/>
      <c r="AA112" s="1035"/>
      <c r="AB112" s="1035"/>
      <c r="AC112" s="1036"/>
      <c r="AD112" s="1036"/>
      <c r="AE112" s="1036"/>
      <c r="AF112" s="1036"/>
      <c r="AG112" s="1039"/>
      <c r="AH112" s="1039"/>
      <c r="AI112" s="1039"/>
      <c r="AJ112" s="1039"/>
      <c r="AK112" s="231"/>
      <c r="AL112" s="433"/>
      <c r="AM112" s="433"/>
      <c r="AN112" s="433"/>
      <c r="AO112" s="433"/>
      <c r="AP112" s="433"/>
      <c r="AQ112" s="1096">
        <f>AQ96+1</f>
        <v>63</v>
      </c>
      <c r="AR112" s="1096"/>
      <c r="AS112" s="1096"/>
      <c r="AT112" s="1097"/>
      <c r="AU112" s="433"/>
      <c r="AV112" s="433"/>
      <c r="AW112" s="433"/>
      <c r="AX112" s="438"/>
      <c r="AY112" s="433"/>
      <c r="AZ112" s="433"/>
      <c r="BA112" s="433"/>
      <c r="BB112" s="438"/>
      <c r="BC112" s="433"/>
      <c r="BD112" s="433"/>
      <c r="BE112" s="433"/>
      <c r="BF112" s="438"/>
      <c r="BG112" s="433"/>
      <c r="BH112" s="436"/>
      <c r="BI112" s="436"/>
      <c r="BJ112" s="436"/>
      <c r="BK112" s="436"/>
      <c r="BL112" s="436"/>
      <c r="BM112" s="1041"/>
      <c r="BN112" s="1041"/>
      <c r="BO112" s="1041"/>
      <c r="BP112" s="1092"/>
      <c r="BQ112" s="1092"/>
      <c r="BR112" s="1092"/>
      <c r="BS112" s="1092"/>
      <c r="BT112" s="1092"/>
    </row>
    <row r="113" spans="2:72" ht="4.2" customHeight="1" x14ac:dyDescent="0.2">
      <c r="B113" s="36"/>
      <c r="C113" s="315"/>
      <c r="D113" s="315"/>
      <c r="E113" s="315"/>
      <c r="F113" s="315"/>
      <c r="AL113" s="439"/>
      <c r="AM113" s="439"/>
      <c r="AN113" s="439"/>
      <c r="AO113" s="439"/>
      <c r="AP113" s="439"/>
      <c r="AQ113" s="1096"/>
      <c r="AR113" s="1096"/>
      <c r="AS113" s="1096"/>
      <c r="AT113" s="1097"/>
      <c r="AU113" s="457"/>
      <c r="AV113" s="447"/>
      <c r="AW113" s="447"/>
      <c r="AX113" s="458"/>
      <c r="AY113" s="433"/>
      <c r="AZ113" s="433"/>
      <c r="BA113" s="433"/>
      <c r="BB113" s="438"/>
      <c r="BC113" s="433"/>
      <c r="BD113" s="433"/>
      <c r="BE113" s="433"/>
      <c r="BF113" s="438"/>
      <c r="BG113" s="433"/>
      <c r="BH113" s="436"/>
      <c r="BI113" s="436"/>
      <c r="BJ113" s="436"/>
      <c r="BK113" s="436"/>
      <c r="BL113" s="436"/>
      <c r="BM113" s="1041"/>
      <c r="BN113" s="1041"/>
      <c r="BO113" s="1041"/>
      <c r="BP113" s="1092"/>
      <c r="BQ113" s="1092"/>
      <c r="BR113" s="1092"/>
      <c r="BS113" s="1092"/>
      <c r="BT113" s="1092"/>
    </row>
    <row r="114" spans="2:72" ht="4.2" customHeight="1" x14ac:dyDescent="0.2">
      <c r="B114" s="36"/>
      <c r="C114" s="315"/>
      <c r="D114" s="315"/>
      <c r="E114" s="315"/>
      <c r="F114" s="315"/>
      <c r="AL114" s="439"/>
      <c r="AM114" s="439"/>
      <c r="AN114" s="439"/>
      <c r="AO114" s="439"/>
      <c r="AP114" s="439"/>
      <c r="AQ114" s="1096"/>
      <c r="AR114" s="1096"/>
      <c r="AS114" s="1096"/>
      <c r="AT114" s="1097"/>
      <c r="AU114" s="433"/>
      <c r="AV114" s="433"/>
      <c r="AW114" s="433"/>
      <c r="AX114" s="433"/>
      <c r="AY114" s="433"/>
      <c r="AZ114" s="433"/>
      <c r="BA114" s="433"/>
      <c r="BB114" s="438"/>
      <c r="BC114" s="433"/>
      <c r="BD114" s="433"/>
      <c r="BE114" s="433"/>
      <c r="BF114" s="438"/>
      <c r="BG114" s="433"/>
      <c r="BH114" s="436"/>
      <c r="BI114" s="436"/>
      <c r="BJ114" s="436"/>
      <c r="BK114" s="436"/>
      <c r="BL114" s="436"/>
      <c r="BM114" s="1041"/>
      <c r="BN114" s="1041"/>
      <c r="BO114" s="1041"/>
      <c r="BP114" s="1092"/>
      <c r="BQ114" s="1092"/>
      <c r="BR114" s="1092"/>
      <c r="BS114" s="1092"/>
      <c r="BT114" s="1092"/>
    </row>
    <row r="115" spans="2:72" ht="4.2" customHeight="1" x14ac:dyDescent="0.2">
      <c r="B115" s="28"/>
      <c r="C115" s="947"/>
      <c r="D115" s="947"/>
      <c r="E115" s="947"/>
      <c r="F115" s="947"/>
      <c r="G115" s="231"/>
      <c r="H115" s="1037" t="e">
        <f>VLOOKUP(C116,選手リスト,3,FALSE)</f>
        <v>#N/A</v>
      </c>
      <c r="I115" s="1037"/>
      <c r="J115" s="1037"/>
      <c r="K115" s="1037"/>
      <c r="L115" s="1037"/>
      <c r="M115" s="1037"/>
      <c r="N115" s="1037"/>
      <c r="O115" s="1037"/>
      <c r="P115" s="1037"/>
      <c r="Q115" s="1037"/>
      <c r="R115" s="1037"/>
      <c r="S115" s="1035"/>
      <c r="T115" s="1035"/>
      <c r="U115" s="1035"/>
      <c r="V115" s="1035"/>
      <c r="W115" s="1035"/>
      <c r="X115" s="1035"/>
      <c r="Y115" s="1035"/>
      <c r="Z115" s="1035"/>
      <c r="AA115" s="1035"/>
      <c r="AB115" s="1035"/>
      <c r="AC115" s="1038" t="e">
        <f>VLOOKUP(C116,選手リスト,9,FALSE)</f>
        <v>#N/A</v>
      </c>
      <c r="AD115" s="1038"/>
      <c r="AE115" s="1038"/>
      <c r="AF115" s="1038"/>
      <c r="AG115" s="1039" t="e">
        <f>VLOOKUP(C116,選手リスト,6,FALSE)</f>
        <v>#N/A</v>
      </c>
      <c r="AH115" s="1039"/>
      <c r="AI115" s="1039"/>
      <c r="AJ115" s="1039"/>
      <c r="AK115" s="6"/>
      <c r="AL115" s="433"/>
      <c r="AM115" s="434"/>
      <c r="AN115" s="434"/>
      <c r="AO115" s="434"/>
      <c r="AP115" s="433"/>
      <c r="AQ115" s="1096"/>
      <c r="AR115" s="1096"/>
      <c r="AS115" s="1096"/>
      <c r="AT115" s="1097"/>
      <c r="AU115" s="433"/>
      <c r="AV115" s="433"/>
      <c r="AW115" s="433"/>
      <c r="AX115" s="433"/>
      <c r="AY115" s="433"/>
      <c r="AZ115" s="433"/>
      <c r="BA115" s="433"/>
      <c r="BB115" s="438"/>
      <c r="BC115" s="433"/>
      <c r="BD115" s="433"/>
      <c r="BE115" s="433"/>
      <c r="BF115" s="438"/>
      <c r="BG115" s="433"/>
      <c r="BH115" s="436"/>
      <c r="BI115" s="436"/>
      <c r="BJ115" s="436"/>
      <c r="BK115" s="436"/>
      <c r="BL115" s="436"/>
      <c r="BM115" s="1041"/>
      <c r="BN115" s="1041"/>
      <c r="BO115" s="1041"/>
      <c r="BP115" s="1092"/>
      <c r="BQ115" s="1092"/>
      <c r="BR115" s="1092"/>
      <c r="BS115" s="1092"/>
      <c r="BT115" s="1092"/>
    </row>
    <row r="116" spans="2:72" ht="4.2" customHeight="1" x14ac:dyDescent="0.2">
      <c r="B116" s="6"/>
      <c r="C116" s="1044">
        <v>499</v>
      </c>
      <c r="D116" s="1044"/>
      <c r="E116" s="1044"/>
      <c r="F116" s="1044"/>
      <c r="G116" s="36"/>
      <c r="H116" s="1037"/>
      <c r="I116" s="1037"/>
      <c r="J116" s="1037"/>
      <c r="K116" s="1037"/>
      <c r="L116" s="1037"/>
      <c r="M116" s="1037"/>
      <c r="N116" s="1037"/>
      <c r="O116" s="1037"/>
      <c r="P116" s="1037"/>
      <c r="Q116" s="1037"/>
      <c r="R116" s="1037"/>
      <c r="S116" s="1035"/>
      <c r="T116" s="1035"/>
      <c r="U116" s="1035"/>
      <c r="V116" s="1035"/>
      <c r="W116" s="1035"/>
      <c r="X116" s="1035"/>
      <c r="Y116" s="1035"/>
      <c r="Z116" s="1035"/>
      <c r="AA116" s="1035"/>
      <c r="AB116" s="1035"/>
      <c r="AC116" s="1038"/>
      <c r="AD116" s="1038"/>
      <c r="AE116" s="1038"/>
      <c r="AF116" s="1038"/>
      <c r="AG116" s="1039"/>
      <c r="AH116" s="1039"/>
      <c r="AI116" s="1039"/>
      <c r="AJ116" s="1039"/>
      <c r="AK116" s="6"/>
      <c r="AL116" s="433"/>
      <c r="AM116" s="434"/>
      <c r="AN116" s="434"/>
      <c r="AO116" s="434"/>
      <c r="AP116" s="433"/>
      <c r="AQ116" s="433"/>
      <c r="AR116" s="433"/>
      <c r="AS116" s="434"/>
      <c r="AT116" s="449"/>
      <c r="AU116" s="433"/>
      <c r="AV116" s="433"/>
      <c r="AW116" s="433"/>
      <c r="AX116" s="433"/>
      <c r="AY116" s="433"/>
      <c r="AZ116" s="433"/>
      <c r="BA116" s="433"/>
      <c r="BB116" s="438"/>
      <c r="BC116" s="433"/>
      <c r="BD116" s="433"/>
      <c r="BE116" s="433"/>
      <c r="BF116" s="438"/>
      <c r="BG116" s="433"/>
      <c r="BH116" s="436"/>
      <c r="BI116" s="436"/>
      <c r="BJ116" s="436"/>
      <c r="BK116" s="436"/>
      <c r="BL116" s="436"/>
      <c r="BM116" s="1041"/>
      <c r="BN116" s="1041"/>
      <c r="BO116" s="1041"/>
      <c r="BP116" s="1092"/>
      <c r="BQ116" s="1092"/>
      <c r="BR116" s="1092"/>
      <c r="BS116" s="1092"/>
      <c r="BT116" s="1092"/>
    </row>
    <row r="117" spans="2:72" ht="4.2" customHeight="1" x14ac:dyDescent="0.2">
      <c r="B117" s="28"/>
      <c r="C117" s="1044"/>
      <c r="D117" s="1044"/>
      <c r="E117" s="1044"/>
      <c r="F117" s="1044"/>
      <c r="G117" s="36"/>
      <c r="H117" s="1034" t="e">
        <f>VLOOKUP(C116,選手リスト,2,FALSE)</f>
        <v>#N/A</v>
      </c>
      <c r="I117" s="1034"/>
      <c r="J117" s="1034"/>
      <c r="K117" s="1034"/>
      <c r="L117" s="1034"/>
      <c r="M117" s="1034"/>
      <c r="N117" s="1034"/>
      <c r="O117" s="1034"/>
      <c r="P117" s="1034"/>
      <c r="Q117" s="1034"/>
      <c r="R117" s="1034"/>
      <c r="S117" s="1035"/>
      <c r="T117" s="1035"/>
      <c r="U117" s="1035"/>
      <c r="V117" s="1035"/>
      <c r="W117" s="1035"/>
      <c r="X117" s="1035"/>
      <c r="Y117" s="1035"/>
      <c r="Z117" s="1035"/>
      <c r="AA117" s="1035"/>
      <c r="AB117" s="1035"/>
      <c r="AC117" s="1038"/>
      <c r="AD117" s="1038"/>
      <c r="AE117" s="1038"/>
      <c r="AF117" s="1038"/>
      <c r="AG117" s="1039"/>
      <c r="AH117" s="1039"/>
      <c r="AI117" s="1039"/>
      <c r="AJ117" s="1039"/>
      <c r="AK117" s="8"/>
      <c r="AL117" s="447"/>
      <c r="AM117" s="448"/>
      <c r="AN117" s="448"/>
      <c r="AO117" s="448"/>
      <c r="AP117" s="447"/>
      <c r="AQ117" s="447"/>
      <c r="AR117" s="447"/>
      <c r="AS117" s="448"/>
      <c r="AT117" s="459"/>
      <c r="AU117" s="433"/>
      <c r="AV117" s="433"/>
      <c r="AW117" s="433"/>
      <c r="AX117" s="433"/>
      <c r="AY117" s="433"/>
      <c r="AZ117" s="433"/>
      <c r="BA117" s="433"/>
      <c r="BB117" s="438"/>
      <c r="BC117" s="433"/>
      <c r="BD117" s="433"/>
      <c r="BE117" s="433"/>
      <c r="BF117" s="438"/>
      <c r="BG117" s="433"/>
      <c r="BH117" s="436"/>
      <c r="BI117" s="436"/>
      <c r="BJ117" s="436"/>
      <c r="BK117" s="436"/>
      <c r="BL117" s="436"/>
      <c r="BM117" s="1041"/>
      <c r="BN117" s="1041"/>
      <c r="BO117" s="1041"/>
      <c r="BP117" s="1092"/>
      <c r="BQ117" s="1092"/>
      <c r="BR117" s="1092"/>
      <c r="BS117" s="1092"/>
      <c r="BT117" s="1092"/>
    </row>
    <row r="118" spans="2:72" ht="4.2" customHeight="1" x14ac:dyDescent="0.2">
      <c r="B118" s="36"/>
      <c r="C118" s="1044"/>
      <c r="D118" s="1044"/>
      <c r="E118" s="1044"/>
      <c r="F118" s="1044"/>
      <c r="G118" s="36"/>
      <c r="H118" s="1034"/>
      <c r="I118" s="1034"/>
      <c r="J118" s="1034"/>
      <c r="K118" s="1034"/>
      <c r="L118" s="1034"/>
      <c r="M118" s="1034"/>
      <c r="N118" s="1034"/>
      <c r="O118" s="1034"/>
      <c r="P118" s="1034"/>
      <c r="Q118" s="1034"/>
      <c r="R118" s="1034"/>
      <c r="S118" s="1035" t="e">
        <f>VLOOKUP(C116,選手リスト,5,FALSE)</f>
        <v>#N/A</v>
      </c>
      <c r="T118" s="1035"/>
      <c r="U118" s="1035"/>
      <c r="V118" s="1035"/>
      <c r="W118" s="1035"/>
      <c r="X118" s="1035"/>
      <c r="Y118" s="1035"/>
      <c r="Z118" s="1035"/>
      <c r="AA118" s="1035"/>
      <c r="AB118" s="1035"/>
      <c r="AC118" s="1036" t="e">
        <f>VLOOKUP(C116,選手リスト,10,FALSE)</f>
        <v>#N/A</v>
      </c>
      <c r="AD118" s="1036"/>
      <c r="AE118" s="1036"/>
      <c r="AF118" s="1036"/>
      <c r="AG118" s="1039"/>
      <c r="AH118" s="1039"/>
      <c r="AI118" s="1039"/>
      <c r="AJ118" s="1039"/>
      <c r="AK118" s="231"/>
      <c r="AL118" s="433"/>
      <c r="AM118" s="433"/>
      <c r="AN118" s="433"/>
      <c r="AO118" s="434"/>
      <c r="AP118" s="433"/>
      <c r="AQ118" s="433"/>
      <c r="AR118" s="433"/>
      <c r="AS118" s="433"/>
      <c r="AT118" s="434"/>
      <c r="AU118" s="433"/>
      <c r="AV118" s="433"/>
      <c r="AW118" s="433"/>
      <c r="AX118" s="433"/>
      <c r="AY118" s="433"/>
      <c r="AZ118" s="433"/>
      <c r="BA118" s="433"/>
      <c r="BB118" s="438"/>
      <c r="BC118" s="433"/>
      <c r="BD118" s="433"/>
      <c r="BE118" s="433"/>
      <c r="BF118" s="438"/>
      <c r="BG118" s="433"/>
      <c r="BH118" s="436"/>
      <c r="BI118" s="436"/>
      <c r="BJ118" s="436"/>
      <c r="BK118" s="436"/>
      <c r="BL118" s="436"/>
      <c r="BM118" s="1041"/>
      <c r="BN118" s="1041"/>
      <c r="BO118" s="1041"/>
      <c r="BP118" s="1092"/>
      <c r="BQ118" s="1092"/>
      <c r="BR118" s="1092"/>
      <c r="BS118" s="1092"/>
      <c r="BT118" s="1092"/>
    </row>
    <row r="119" spans="2:72" ht="4.2" customHeight="1" x14ac:dyDescent="0.2">
      <c r="B119" s="36"/>
      <c r="C119" s="1044"/>
      <c r="D119" s="1044"/>
      <c r="E119" s="1044"/>
      <c r="F119" s="1044"/>
      <c r="G119" s="231"/>
      <c r="H119" s="1034"/>
      <c r="I119" s="1034"/>
      <c r="J119" s="1034"/>
      <c r="K119" s="1034"/>
      <c r="L119" s="1034"/>
      <c r="M119" s="1034"/>
      <c r="N119" s="1034"/>
      <c r="O119" s="1034"/>
      <c r="P119" s="1034"/>
      <c r="Q119" s="1034"/>
      <c r="R119" s="1034"/>
      <c r="S119" s="1035"/>
      <c r="T119" s="1035"/>
      <c r="U119" s="1035"/>
      <c r="V119" s="1035"/>
      <c r="W119" s="1035"/>
      <c r="X119" s="1035"/>
      <c r="Y119" s="1035"/>
      <c r="Z119" s="1035"/>
      <c r="AA119" s="1035"/>
      <c r="AB119" s="1035"/>
      <c r="AC119" s="1036"/>
      <c r="AD119" s="1036"/>
      <c r="AE119" s="1036"/>
      <c r="AF119" s="1036"/>
      <c r="AG119" s="1039"/>
      <c r="AH119" s="1039"/>
      <c r="AI119" s="1039"/>
      <c r="AJ119" s="1039"/>
      <c r="AK119" s="231"/>
      <c r="AL119" s="433"/>
      <c r="AM119" s="433"/>
      <c r="AN119" s="433"/>
      <c r="AO119" s="433"/>
      <c r="AP119" s="433"/>
      <c r="AQ119" s="433"/>
      <c r="AR119" s="433"/>
      <c r="AS119" s="433"/>
      <c r="AT119" s="433"/>
      <c r="AU119" s="433"/>
      <c r="AV119" s="433"/>
      <c r="AW119" s="433"/>
      <c r="AX119" s="433"/>
      <c r="AY119" s="433"/>
      <c r="AZ119" s="433"/>
      <c r="BA119" s="433"/>
      <c r="BB119" s="438"/>
      <c r="BC119" s="433"/>
      <c r="BD119" s="433"/>
      <c r="BE119" s="433"/>
      <c r="BF119" s="438"/>
      <c r="BG119" s="433"/>
      <c r="BH119" s="436"/>
      <c r="BI119" s="436"/>
      <c r="BJ119" s="436"/>
      <c r="BK119" s="436"/>
      <c r="BL119" s="436"/>
      <c r="BM119" s="1041"/>
      <c r="BN119" s="1041"/>
      <c r="BO119" s="1041"/>
      <c r="BP119" s="1092"/>
      <c r="BQ119" s="1092"/>
      <c r="BR119" s="1092"/>
      <c r="BS119" s="1092"/>
      <c r="BT119" s="1092"/>
    </row>
    <row r="120" spans="2:72" ht="4.2" customHeight="1" x14ac:dyDescent="0.2">
      <c r="B120" s="36"/>
      <c r="C120" s="36"/>
      <c r="D120" s="36"/>
      <c r="E120" s="36"/>
      <c r="F120" s="36"/>
      <c r="G120" s="36"/>
      <c r="H120" s="1034"/>
      <c r="I120" s="1034"/>
      <c r="J120" s="1034"/>
      <c r="K120" s="1034"/>
      <c r="L120" s="1034"/>
      <c r="M120" s="1034"/>
      <c r="N120" s="1034"/>
      <c r="O120" s="1034"/>
      <c r="P120" s="1034"/>
      <c r="Q120" s="1034"/>
      <c r="R120" s="1034"/>
      <c r="S120" s="1035"/>
      <c r="T120" s="1035"/>
      <c r="U120" s="1035"/>
      <c r="V120" s="1035"/>
      <c r="W120" s="1035"/>
      <c r="X120" s="1035"/>
      <c r="Y120" s="1035"/>
      <c r="Z120" s="1035"/>
      <c r="AA120" s="1035"/>
      <c r="AB120" s="1035"/>
      <c r="AC120" s="1036"/>
      <c r="AD120" s="1036"/>
      <c r="AE120" s="1036"/>
      <c r="AF120" s="1036"/>
      <c r="AG120" s="1039"/>
      <c r="AH120" s="1039"/>
      <c r="AI120" s="1039"/>
      <c r="AJ120" s="1039"/>
      <c r="AK120" s="231"/>
      <c r="AL120" s="433"/>
      <c r="AM120" s="433"/>
      <c r="AN120" s="433"/>
      <c r="AO120" s="433"/>
      <c r="AP120" s="433"/>
      <c r="AQ120" s="433"/>
      <c r="AR120" s="433"/>
      <c r="AS120" s="433"/>
      <c r="AT120" s="433"/>
      <c r="AU120" s="433"/>
      <c r="AV120" s="433"/>
      <c r="AW120" s="433"/>
      <c r="AX120" s="433"/>
      <c r="AY120" s="433"/>
      <c r="AZ120" s="433"/>
      <c r="BA120" s="433"/>
      <c r="BB120" s="438"/>
      <c r="BC120" s="433"/>
      <c r="BD120" s="433"/>
      <c r="BE120" s="433"/>
      <c r="BF120" s="438"/>
      <c r="BG120" s="433"/>
      <c r="BH120" s="436"/>
      <c r="BI120" s="436"/>
      <c r="BJ120" s="436"/>
      <c r="BK120" s="436"/>
      <c r="BL120" s="436"/>
      <c r="BM120" s="1041"/>
      <c r="BN120" s="1041"/>
      <c r="BO120" s="1041"/>
      <c r="BP120" s="1092"/>
      <c r="BQ120" s="1092"/>
      <c r="BR120" s="1092"/>
      <c r="BS120" s="1092"/>
      <c r="BT120" s="1092"/>
    </row>
    <row r="121" spans="2:72" ht="4.2" customHeight="1" x14ac:dyDescent="0.2">
      <c r="B121" s="36"/>
      <c r="C121" s="315"/>
      <c r="D121" s="315"/>
      <c r="E121" s="315"/>
      <c r="F121" s="315"/>
      <c r="AK121" s="4"/>
      <c r="AL121" s="466"/>
      <c r="AM121" s="466"/>
      <c r="AN121" s="466"/>
      <c r="AO121" s="466"/>
      <c r="AP121" s="466"/>
      <c r="AQ121" s="466"/>
      <c r="AR121" s="466"/>
      <c r="AS121" s="466"/>
      <c r="AT121" s="466"/>
      <c r="AU121" s="433"/>
      <c r="AV121" s="433"/>
      <c r="AW121" s="433"/>
      <c r="AX121" s="433"/>
      <c r="AY121" s="433"/>
      <c r="AZ121" s="433"/>
      <c r="BA121" s="433"/>
      <c r="BB121" s="438"/>
      <c r="BC121" s="433"/>
      <c r="BD121" s="433"/>
      <c r="BE121" s="433"/>
      <c r="BF121" s="438"/>
      <c r="BG121" s="433"/>
      <c r="BH121" s="436"/>
      <c r="BI121" s="436"/>
      <c r="BJ121" s="436"/>
      <c r="BK121" s="436"/>
      <c r="BL121" s="436"/>
      <c r="BM121" s="1041"/>
      <c r="BN121" s="1041"/>
      <c r="BO121" s="1041"/>
      <c r="BP121" s="1092"/>
      <c r="BQ121" s="1092"/>
      <c r="BR121" s="1092"/>
      <c r="BS121" s="1092"/>
      <c r="BT121" s="1092"/>
    </row>
    <row r="122" spans="2:72" ht="4.2" customHeight="1" x14ac:dyDescent="0.2">
      <c r="B122" s="28"/>
      <c r="C122" s="315"/>
      <c r="D122" s="315"/>
      <c r="E122" s="315"/>
      <c r="F122" s="315"/>
      <c r="AK122" s="4"/>
      <c r="AL122" s="466"/>
      <c r="AM122" s="466"/>
      <c r="AN122" s="466"/>
      <c r="AO122" s="466"/>
      <c r="AP122" s="466"/>
      <c r="AQ122" s="466"/>
      <c r="AR122" s="466"/>
      <c r="AS122" s="466"/>
      <c r="AT122" s="466"/>
      <c r="AU122" s="433"/>
      <c r="AV122" s="433"/>
      <c r="AW122" s="433"/>
      <c r="AX122" s="433"/>
      <c r="AY122" s="1096">
        <f>AY54+1</f>
        <v>95</v>
      </c>
      <c r="AZ122" s="1096"/>
      <c r="BA122" s="1096"/>
      <c r="BB122" s="1097"/>
      <c r="BC122" s="433"/>
      <c r="BD122" s="433"/>
      <c r="BE122" s="433"/>
      <c r="BF122" s="438"/>
      <c r="BG122" s="433"/>
      <c r="BH122" s="436"/>
      <c r="BI122" s="436"/>
      <c r="BJ122" s="436"/>
      <c r="BK122" s="436"/>
      <c r="BL122" s="436"/>
      <c r="BM122" s="1041"/>
      <c r="BN122" s="1041"/>
      <c r="BO122" s="1041"/>
      <c r="BP122" s="1092"/>
      <c r="BQ122" s="1092"/>
      <c r="BR122" s="1092"/>
      <c r="BS122" s="1092"/>
      <c r="BT122" s="1092"/>
    </row>
    <row r="123" spans="2:72" ht="4.2" customHeight="1" x14ac:dyDescent="0.2">
      <c r="B123" s="231"/>
      <c r="C123" s="947"/>
      <c r="D123" s="947"/>
      <c r="E123" s="947"/>
      <c r="F123" s="947"/>
      <c r="G123" s="231"/>
      <c r="H123" s="1037" t="e">
        <f>VLOOKUP(C124,選手リスト,3,FALSE)</f>
        <v>#N/A</v>
      </c>
      <c r="I123" s="1037"/>
      <c r="J123" s="1037"/>
      <c r="K123" s="1037"/>
      <c r="L123" s="1037"/>
      <c r="M123" s="1037"/>
      <c r="N123" s="1037"/>
      <c r="O123" s="1037"/>
      <c r="P123" s="1037"/>
      <c r="Q123" s="1037"/>
      <c r="R123" s="1037"/>
      <c r="S123" s="1035"/>
      <c r="T123" s="1035"/>
      <c r="U123" s="1035"/>
      <c r="V123" s="1035"/>
      <c r="W123" s="1035"/>
      <c r="X123" s="1035"/>
      <c r="Y123" s="1035"/>
      <c r="Z123" s="1035"/>
      <c r="AA123" s="1035"/>
      <c r="AB123" s="1035"/>
      <c r="AC123" s="1038" t="e">
        <f>VLOOKUP(C124,選手リスト,9,FALSE)</f>
        <v>#N/A</v>
      </c>
      <c r="AD123" s="1038"/>
      <c r="AE123" s="1038"/>
      <c r="AF123" s="1038"/>
      <c r="AG123" s="1039" t="e">
        <f>VLOOKUP(C124,選手リスト,6,FALSE)</f>
        <v>#N/A</v>
      </c>
      <c r="AH123" s="1039"/>
      <c r="AI123" s="1039"/>
      <c r="AJ123" s="1039"/>
      <c r="AK123" s="6"/>
      <c r="AL123" s="433"/>
      <c r="AM123" s="434"/>
      <c r="AN123" s="434"/>
      <c r="AO123" s="434"/>
      <c r="AP123" s="433"/>
      <c r="AQ123" s="433"/>
      <c r="AR123" s="433"/>
      <c r="AS123" s="434"/>
      <c r="AT123" s="434"/>
      <c r="AU123" s="433"/>
      <c r="AV123" s="433"/>
      <c r="AW123" s="433"/>
      <c r="AX123" s="433"/>
      <c r="AY123" s="1096"/>
      <c r="AZ123" s="1096"/>
      <c r="BA123" s="1096"/>
      <c r="BB123" s="1097"/>
      <c r="BC123" s="457"/>
      <c r="BD123" s="447"/>
      <c r="BE123" s="447"/>
      <c r="BF123" s="458"/>
      <c r="BG123" s="433"/>
      <c r="BH123" s="436"/>
      <c r="BI123" s="436"/>
      <c r="BJ123" s="436"/>
      <c r="BK123" s="436"/>
      <c r="BL123" s="436"/>
      <c r="BM123" s="1041"/>
      <c r="BN123" s="1041"/>
      <c r="BO123" s="1041"/>
      <c r="BP123" s="1092"/>
      <c r="BQ123" s="1092"/>
      <c r="BR123" s="1092"/>
      <c r="BS123" s="1092"/>
      <c r="BT123" s="1092"/>
    </row>
    <row r="124" spans="2:72" ht="4.2" customHeight="1" x14ac:dyDescent="0.2">
      <c r="B124" s="28"/>
      <c r="C124" s="1044">
        <v>500</v>
      </c>
      <c r="D124" s="1044"/>
      <c r="E124" s="1044"/>
      <c r="F124" s="1044"/>
      <c r="G124" s="36"/>
      <c r="H124" s="1037"/>
      <c r="I124" s="1037"/>
      <c r="J124" s="1037"/>
      <c r="K124" s="1037"/>
      <c r="L124" s="1037"/>
      <c r="M124" s="1037"/>
      <c r="N124" s="1037"/>
      <c r="O124" s="1037"/>
      <c r="P124" s="1037"/>
      <c r="Q124" s="1037"/>
      <c r="R124" s="1037"/>
      <c r="S124" s="1035"/>
      <c r="T124" s="1035"/>
      <c r="U124" s="1035"/>
      <c r="V124" s="1035"/>
      <c r="W124" s="1035"/>
      <c r="X124" s="1035"/>
      <c r="Y124" s="1035"/>
      <c r="Z124" s="1035"/>
      <c r="AA124" s="1035"/>
      <c r="AB124" s="1035"/>
      <c r="AC124" s="1038"/>
      <c r="AD124" s="1038"/>
      <c r="AE124" s="1038"/>
      <c r="AF124" s="1038"/>
      <c r="AG124" s="1039"/>
      <c r="AH124" s="1039"/>
      <c r="AI124" s="1039"/>
      <c r="AJ124" s="1039"/>
      <c r="AK124" s="6"/>
      <c r="AL124" s="433"/>
      <c r="AM124" s="434"/>
      <c r="AN124" s="434"/>
      <c r="AO124" s="434"/>
      <c r="AP124" s="433"/>
      <c r="AQ124" s="433"/>
      <c r="AR124" s="433"/>
      <c r="AS124" s="434"/>
      <c r="AT124" s="434"/>
      <c r="AU124" s="433"/>
      <c r="AV124" s="433"/>
      <c r="AW124" s="433"/>
      <c r="AX124" s="433"/>
      <c r="AY124" s="1096"/>
      <c r="AZ124" s="1096"/>
      <c r="BA124" s="1096"/>
      <c r="BB124" s="1097"/>
      <c r="BC124" s="433"/>
      <c r="BD124" s="433"/>
      <c r="BE124" s="433"/>
      <c r="BF124" s="433"/>
      <c r="BG124" s="433"/>
      <c r="BH124" s="436"/>
      <c r="BI124" s="436"/>
      <c r="BJ124" s="436"/>
      <c r="BK124" s="436"/>
      <c r="BL124" s="436"/>
      <c r="BM124" s="1041"/>
      <c r="BN124" s="1041"/>
      <c r="BO124" s="1041"/>
      <c r="BP124" s="1092"/>
      <c r="BQ124" s="1092"/>
      <c r="BR124" s="1092"/>
      <c r="BS124" s="1092"/>
      <c r="BT124" s="1092"/>
    </row>
    <row r="125" spans="2:72" ht="4.2" customHeight="1" x14ac:dyDescent="0.2">
      <c r="B125" s="36"/>
      <c r="C125" s="1044"/>
      <c r="D125" s="1044"/>
      <c r="E125" s="1044"/>
      <c r="F125" s="1044"/>
      <c r="G125" s="36"/>
      <c r="H125" s="1034" t="e">
        <f>VLOOKUP(C124,選手リスト,2,FALSE)</f>
        <v>#N/A</v>
      </c>
      <c r="I125" s="1034"/>
      <c r="J125" s="1034"/>
      <c r="K125" s="1034"/>
      <c r="L125" s="1034"/>
      <c r="M125" s="1034"/>
      <c r="N125" s="1034"/>
      <c r="O125" s="1034"/>
      <c r="P125" s="1034"/>
      <c r="Q125" s="1034"/>
      <c r="R125" s="1034"/>
      <c r="S125" s="1035"/>
      <c r="T125" s="1035"/>
      <c r="U125" s="1035"/>
      <c r="V125" s="1035"/>
      <c r="W125" s="1035"/>
      <c r="X125" s="1035"/>
      <c r="Y125" s="1035"/>
      <c r="Z125" s="1035"/>
      <c r="AA125" s="1035"/>
      <c r="AB125" s="1035"/>
      <c r="AC125" s="1038"/>
      <c r="AD125" s="1038"/>
      <c r="AE125" s="1038"/>
      <c r="AF125" s="1038"/>
      <c r="AG125" s="1039"/>
      <c r="AH125" s="1039"/>
      <c r="AI125" s="1039"/>
      <c r="AJ125" s="1039"/>
      <c r="AK125" s="8"/>
      <c r="AL125" s="447"/>
      <c r="AM125" s="448"/>
      <c r="AN125" s="448"/>
      <c r="AO125" s="448"/>
      <c r="AP125" s="447"/>
      <c r="AQ125" s="447"/>
      <c r="AR125" s="447"/>
      <c r="AS125" s="448"/>
      <c r="AT125" s="448"/>
      <c r="AU125" s="433"/>
      <c r="AV125" s="433"/>
      <c r="AW125" s="433"/>
      <c r="AX125" s="433"/>
      <c r="AY125" s="1096"/>
      <c r="AZ125" s="1096"/>
      <c r="BA125" s="1096"/>
      <c r="BB125" s="1097"/>
      <c r="BC125" s="433"/>
      <c r="BD125" s="433"/>
      <c r="BE125" s="433"/>
      <c r="BF125" s="433"/>
      <c r="BG125" s="433"/>
      <c r="BH125" s="436"/>
      <c r="BI125" s="436"/>
      <c r="BJ125" s="436"/>
      <c r="BK125" s="436"/>
      <c r="BL125" s="436"/>
      <c r="BM125" s="1041"/>
      <c r="BN125" s="1041"/>
      <c r="BO125" s="1041"/>
      <c r="BP125" s="1092"/>
      <c r="BQ125" s="1092"/>
      <c r="BR125" s="1092"/>
      <c r="BS125" s="1092"/>
      <c r="BT125" s="1092"/>
    </row>
    <row r="126" spans="2:72" ht="4.2" customHeight="1" x14ac:dyDescent="0.2">
      <c r="B126" s="36"/>
      <c r="C126" s="1044"/>
      <c r="D126" s="1044"/>
      <c r="E126" s="1044"/>
      <c r="F126" s="1044"/>
      <c r="G126" s="36"/>
      <c r="H126" s="1034"/>
      <c r="I126" s="1034"/>
      <c r="J126" s="1034"/>
      <c r="K126" s="1034"/>
      <c r="L126" s="1034"/>
      <c r="M126" s="1034"/>
      <c r="N126" s="1034"/>
      <c r="O126" s="1034"/>
      <c r="P126" s="1034"/>
      <c r="Q126" s="1034"/>
      <c r="R126" s="1034"/>
      <c r="S126" s="1035" t="e">
        <f>VLOOKUP(C124,選手リスト,5,FALSE)</f>
        <v>#N/A</v>
      </c>
      <c r="T126" s="1035"/>
      <c r="U126" s="1035"/>
      <c r="V126" s="1035"/>
      <c r="W126" s="1035"/>
      <c r="X126" s="1035"/>
      <c r="Y126" s="1035"/>
      <c r="Z126" s="1035"/>
      <c r="AA126" s="1035"/>
      <c r="AB126" s="1035"/>
      <c r="AC126" s="1036" t="e">
        <f>VLOOKUP(C124,選手リスト,10,FALSE)</f>
        <v>#N/A</v>
      </c>
      <c r="AD126" s="1036"/>
      <c r="AE126" s="1036"/>
      <c r="AF126" s="1036"/>
      <c r="AG126" s="1039"/>
      <c r="AH126" s="1039"/>
      <c r="AI126" s="1039"/>
      <c r="AJ126" s="1039"/>
      <c r="AK126" s="231"/>
      <c r="AL126" s="433"/>
      <c r="AM126" s="433"/>
      <c r="AN126" s="433"/>
      <c r="AO126" s="434"/>
      <c r="AP126" s="433"/>
      <c r="AQ126" s="433"/>
      <c r="AR126" s="433"/>
      <c r="AS126" s="433"/>
      <c r="AT126" s="435"/>
      <c r="AU126" s="433"/>
      <c r="AV126" s="433"/>
      <c r="AW126" s="433"/>
      <c r="AX126" s="433"/>
      <c r="AY126" s="433"/>
      <c r="AZ126" s="433"/>
      <c r="BA126" s="433"/>
      <c r="BB126" s="438"/>
      <c r="BC126" s="433"/>
      <c r="BD126" s="433"/>
      <c r="BE126" s="433"/>
      <c r="BF126" s="433"/>
      <c r="BG126" s="433"/>
      <c r="BH126" s="436"/>
      <c r="BI126" s="436"/>
      <c r="BJ126" s="436"/>
      <c r="BK126" s="436"/>
      <c r="BL126" s="436"/>
      <c r="BM126" s="1041"/>
      <c r="BN126" s="1041"/>
      <c r="BO126" s="1041"/>
      <c r="BP126" s="1092"/>
      <c r="BQ126" s="1092"/>
      <c r="BR126" s="1092"/>
      <c r="BS126" s="1092"/>
      <c r="BT126" s="1092"/>
    </row>
    <row r="127" spans="2:72" ht="4.2" customHeight="1" x14ac:dyDescent="0.2">
      <c r="B127" s="36"/>
      <c r="C127" s="1044"/>
      <c r="D127" s="1044"/>
      <c r="E127" s="1044"/>
      <c r="F127" s="1044"/>
      <c r="G127" s="231"/>
      <c r="H127" s="1034"/>
      <c r="I127" s="1034"/>
      <c r="J127" s="1034"/>
      <c r="K127" s="1034"/>
      <c r="L127" s="1034"/>
      <c r="M127" s="1034"/>
      <c r="N127" s="1034"/>
      <c r="O127" s="1034"/>
      <c r="P127" s="1034"/>
      <c r="Q127" s="1034"/>
      <c r="R127" s="1034"/>
      <c r="S127" s="1035"/>
      <c r="T127" s="1035"/>
      <c r="U127" s="1035"/>
      <c r="V127" s="1035"/>
      <c r="W127" s="1035"/>
      <c r="X127" s="1035"/>
      <c r="Y127" s="1035"/>
      <c r="Z127" s="1035"/>
      <c r="AA127" s="1035"/>
      <c r="AB127" s="1035"/>
      <c r="AC127" s="1036"/>
      <c r="AD127" s="1036"/>
      <c r="AE127" s="1036"/>
      <c r="AF127" s="1036"/>
      <c r="AG127" s="1039"/>
      <c r="AH127" s="1039"/>
      <c r="AI127" s="1039"/>
      <c r="AJ127" s="1039"/>
      <c r="AK127" s="231"/>
      <c r="AL127" s="433"/>
      <c r="AM127" s="433"/>
      <c r="AN127" s="433"/>
      <c r="AO127" s="433"/>
      <c r="AP127" s="433"/>
      <c r="AQ127" s="433"/>
      <c r="AR127" s="433"/>
      <c r="AS127" s="433"/>
      <c r="AT127" s="438"/>
      <c r="AU127" s="433"/>
      <c r="AV127" s="433"/>
      <c r="AW127" s="433"/>
      <c r="AX127" s="433"/>
      <c r="AY127" s="433"/>
      <c r="AZ127" s="433"/>
      <c r="BA127" s="433"/>
      <c r="BB127" s="438"/>
      <c r="BC127" s="433"/>
      <c r="BD127" s="433"/>
      <c r="BE127" s="433"/>
      <c r="BF127" s="433"/>
      <c r="BG127" s="433"/>
      <c r="BH127" s="436"/>
      <c r="BI127" s="436"/>
      <c r="BJ127" s="436"/>
      <c r="BK127" s="436"/>
      <c r="BL127" s="436"/>
      <c r="BM127" s="1041"/>
      <c r="BN127" s="1041"/>
      <c r="BO127" s="1041"/>
      <c r="BP127" s="1092"/>
      <c r="BQ127" s="1092"/>
      <c r="BR127" s="1092"/>
      <c r="BS127" s="1092"/>
      <c r="BT127" s="1092"/>
    </row>
    <row r="128" spans="2:72" ht="4.2" customHeight="1" x14ac:dyDescent="0.2">
      <c r="B128" s="36"/>
      <c r="C128" s="36"/>
      <c r="D128" s="36"/>
      <c r="E128" s="36"/>
      <c r="F128" s="36"/>
      <c r="G128" s="36"/>
      <c r="H128" s="1034"/>
      <c r="I128" s="1034"/>
      <c r="J128" s="1034"/>
      <c r="K128" s="1034"/>
      <c r="L128" s="1034"/>
      <c r="M128" s="1034"/>
      <c r="N128" s="1034"/>
      <c r="O128" s="1034"/>
      <c r="P128" s="1034"/>
      <c r="Q128" s="1034"/>
      <c r="R128" s="1034"/>
      <c r="S128" s="1035"/>
      <c r="T128" s="1035"/>
      <c r="U128" s="1035"/>
      <c r="V128" s="1035"/>
      <c r="W128" s="1035"/>
      <c r="X128" s="1035"/>
      <c r="Y128" s="1035"/>
      <c r="Z128" s="1035"/>
      <c r="AA128" s="1035"/>
      <c r="AB128" s="1035"/>
      <c r="AC128" s="1036"/>
      <c r="AD128" s="1036"/>
      <c r="AE128" s="1036"/>
      <c r="AF128" s="1036"/>
      <c r="AG128" s="1039"/>
      <c r="AH128" s="1039"/>
      <c r="AI128" s="1039"/>
      <c r="AJ128" s="1039"/>
      <c r="AK128" s="231"/>
      <c r="AL128" s="433"/>
      <c r="AM128" s="433"/>
      <c r="AN128" s="433"/>
      <c r="AO128" s="433"/>
      <c r="AP128" s="433"/>
      <c r="AQ128" s="1096">
        <f>AQ112+1</f>
        <v>64</v>
      </c>
      <c r="AR128" s="1096"/>
      <c r="AS128" s="1096"/>
      <c r="AT128" s="1097"/>
      <c r="AU128" s="433"/>
      <c r="AV128" s="433"/>
      <c r="AW128" s="433"/>
      <c r="AX128" s="433"/>
      <c r="AY128" s="433"/>
      <c r="AZ128" s="433"/>
      <c r="BA128" s="433"/>
      <c r="BB128" s="438"/>
      <c r="BC128" s="433"/>
      <c r="BD128" s="433"/>
      <c r="BE128" s="433"/>
      <c r="BF128" s="433"/>
      <c r="BG128" s="433"/>
      <c r="BH128" s="436"/>
      <c r="BI128" s="436"/>
      <c r="BJ128" s="436"/>
      <c r="BK128" s="436"/>
      <c r="BL128" s="436"/>
      <c r="BM128" s="1041"/>
      <c r="BN128" s="1041"/>
      <c r="BO128" s="1041"/>
      <c r="BP128" s="1092"/>
      <c r="BQ128" s="1092"/>
      <c r="BR128" s="1092"/>
      <c r="BS128" s="1092"/>
      <c r="BT128" s="1092"/>
    </row>
    <row r="129" spans="2:72" ht="4.2" customHeight="1" x14ac:dyDescent="0.2">
      <c r="B129" s="28"/>
      <c r="C129" s="315"/>
      <c r="D129" s="315"/>
      <c r="E129" s="315"/>
      <c r="F129" s="315"/>
      <c r="AL129" s="439"/>
      <c r="AM129" s="439"/>
      <c r="AN129" s="439"/>
      <c r="AO129" s="439"/>
      <c r="AP129" s="439"/>
      <c r="AQ129" s="1096"/>
      <c r="AR129" s="1096"/>
      <c r="AS129" s="1096"/>
      <c r="AT129" s="1097"/>
      <c r="AU129" s="457"/>
      <c r="AV129" s="447"/>
      <c r="AW129" s="447"/>
      <c r="AX129" s="447"/>
      <c r="AY129" s="433"/>
      <c r="AZ129" s="433"/>
      <c r="BA129" s="433"/>
      <c r="BB129" s="438"/>
      <c r="BC129" s="433"/>
      <c r="BD129" s="433"/>
      <c r="BE129" s="433"/>
      <c r="BF129" s="433"/>
      <c r="BG129" s="433"/>
      <c r="BH129" s="436"/>
      <c r="BI129" s="436"/>
      <c r="BJ129" s="436"/>
      <c r="BK129" s="436"/>
      <c r="BL129" s="436"/>
      <c r="BM129" s="1041"/>
      <c r="BN129" s="1041"/>
      <c r="BO129" s="1041"/>
      <c r="BP129" s="1092"/>
      <c r="BQ129" s="1092"/>
      <c r="BR129" s="1092"/>
      <c r="BS129" s="1092"/>
      <c r="BT129" s="1092"/>
    </row>
    <row r="130" spans="2:72" ht="4.2" customHeight="1" x14ac:dyDescent="0.2">
      <c r="B130" s="36"/>
      <c r="C130" s="315"/>
      <c r="D130" s="315"/>
      <c r="E130" s="315"/>
      <c r="F130" s="315"/>
      <c r="AL130" s="439"/>
      <c r="AM130" s="439"/>
      <c r="AN130" s="439"/>
      <c r="AO130" s="439"/>
      <c r="AP130" s="439"/>
      <c r="AQ130" s="1096"/>
      <c r="AR130" s="1096"/>
      <c r="AS130" s="1096"/>
      <c r="AT130" s="1097"/>
      <c r="AU130" s="429"/>
      <c r="AV130" s="429"/>
      <c r="AW130" s="429"/>
      <c r="AX130" s="432"/>
      <c r="AY130" s="429"/>
      <c r="AZ130" s="429"/>
      <c r="BA130" s="429"/>
      <c r="BB130" s="430"/>
      <c r="BC130" s="429"/>
      <c r="BD130" s="429"/>
      <c r="BE130" s="429"/>
      <c r="BF130" s="429"/>
      <c r="BG130" s="429"/>
      <c r="BH130" s="436"/>
      <c r="BI130" s="436"/>
      <c r="BJ130" s="436"/>
      <c r="BK130" s="436"/>
      <c r="BL130" s="436"/>
      <c r="BM130" s="1041"/>
      <c r="BN130" s="1041"/>
      <c r="BO130" s="1041"/>
      <c r="BP130" s="1092"/>
      <c r="BQ130" s="1092"/>
      <c r="BR130" s="1092"/>
      <c r="BS130" s="1092"/>
      <c r="BT130" s="1092"/>
    </row>
    <row r="131" spans="2:72" ht="4.2" customHeight="1" x14ac:dyDescent="0.2">
      <c r="B131" s="36"/>
      <c r="C131" s="947"/>
      <c r="D131" s="947"/>
      <c r="E131" s="947"/>
      <c r="F131" s="947"/>
      <c r="G131" s="231"/>
      <c r="H131" s="1037" t="e">
        <f>VLOOKUP(C132,選手リスト,3,FALSE)</f>
        <v>#N/A</v>
      </c>
      <c r="I131" s="1037"/>
      <c r="J131" s="1037"/>
      <c r="K131" s="1037"/>
      <c r="L131" s="1037"/>
      <c r="M131" s="1037"/>
      <c r="N131" s="1037"/>
      <c r="O131" s="1037"/>
      <c r="P131" s="1037"/>
      <c r="Q131" s="1037"/>
      <c r="R131" s="1037"/>
      <c r="S131" s="1035"/>
      <c r="T131" s="1035"/>
      <c r="U131" s="1035"/>
      <c r="V131" s="1035"/>
      <c r="W131" s="1035"/>
      <c r="X131" s="1035"/>
      <c r="Y131" s="1035"/>
      <c r="Z131" s="1035"/>
      <c r="AA131" s="1035"/>
      <c r="AB131" s="1035"/>
      <c r="AC131" s="1038" t="e">
        <f>VLOOKUP(C132,選手リスト,9,FALSE)</f>
        <v>#N/A</v>
      </c>
      <c r="AD131" s="1038"/>
      <c r="AE131" s="1038"/>
      <c r="AF131" s="1038"/>
      <c r="AG131" s="1039" t="e">
        <f>VLOOKUP(C132,選手リスト,6,FALSE)</f>
        <v>#N/A</v>
      </c>
      <c r="AH131" s="1039"/>
      <c r="AI131" s="1039"/>
      <c r="AJ131" s="1039"/>
      <c r="AL131" s="433"/>
      <c r="AM131" s="434"/>
      <c r="AN131" s="434"/>
      <c r="AO131" s="434"/>
      <c r="AP131" s="433"/>
      <c r="AQ131" s="1096"/>
      <c r="AR131" s="1096"/>
      <c r="AS131" s="1096"/>
      <c r="AT131" s="1097"/>
      <c r="AU131" s="433"/>
      <c r="AV131" s="433"/>
      <c r="AW131" s="433"/>
      <c r="AX131" s="438"/>
      <c r="AY131" s="433"/>
      <c r="AZ131" s="433"/>
      <c r="BA131" s="433"/>
      <c r="BB131" s="438"/>
      <c r="BC131" s="433"/>
      <c r="BD131" s="433"/>
      <c r="BE131" s="433"/>
      <c r="BF131" s="433"/>
      <c r="BG131" s="433"/>
      <c r="BH131" s="436"/>
      <c r="BI131" s="436"/>
      <c r="BJ131" s="436"/>
      <c r="BK131" s="436"/>
      <c r="BL131" s="436"/>
      <c r="BM131" s="1041"/>
      <c r="BN131" s="1041"/>
      <c r="BO131" s="1041"/>
      <c r="BP131" s="1092"/>
      <c r="BQ131" s="1092"/>
      <c r="BR131" s="1092"/>
      <c r="BS131" s="1092"/>
      <c r="BT131" s="1092"/>
    </row>
    <row r="132" spans="2:72" ht="4.2" customHeight="1" x14ac:dyDescent="0.2">
      <c r="B132" s="36"/>
      <c r="C132" s="1044">
        <v>501</v>
      </c>
      <c r="D132" s="1044"/>
      <c r="E132" s="1044"/>
      <c r="F132" s="1044"/>
      <c r="G132" s="36"/>
      <c r="H132" s="1037"/>
      <c r="I132" s="1037"/>
      <c r="J132" s="1037"/>
      <c r="K132" s="1037"/>
      <c r="L132" s="1037"/>
      <c r="M132" s="1037"/>
      <c r="N132" s="1037"/>
      <c r="O132" s="1037"/>
      <c r="P132" s="1037"/>
      <c r="Q132" s="1037"/>
      <c r="R132" s="1037"/>
      <c r="S132" s="1035"/>
      <c r="T132" s="1035"/>
      <c r="U132" s="1035"/>
      <c r="V132" s="1035"/>
      <c r="W132" s="1035"/>
      <c r="X132" s="1035"/>
      <c r="Y132" s="1035"/>
      <c r="Z132" s="1035"/>
      <c r="AA132" s="1035"/>
      <c r="AB132" s="1035"/>
      <c r="AC132" s="1038"/>
      <c r="AD132" s="1038"/>
      <c r="AE132" s="1038"/>
      <c r="AF132" s="1038"/>
      <c r="AG132" s="1039"/>
      <c r="AH132" s="1039"/>
      <c r="AI132" s="1039"/>
      <c r="AJ132" s="1039"/>
      <c r="AK132" s="6"/>
      <c r="AL132" s="433"/>
      <c r="AM132" s="434"/>
      <c r="AN132" s="434"/>
      <c r="AO132" s="434"/>
      <c r="AP132" s="433"/>
      <c r="AQ132" s="433"/>
      <c r="AR132" s="433"/>
      <c r="AS132" s="434"/>
      <c r="AT132" s="449"/>
      <c r="AU132" s="433"/>
      <c r="AV132" s="433"/>
      <c r="AW132" s="433"/>
      <c r="AX132" s="438"/>
      <c r="AY132" s="433"/>
      <c r="AZ132" s="433"/>
      <c r="BA132" s="433"/>
      <c r="BB132" s="438"/>
      <c r="BC132" s="433"/>
      <c r="BD132" s="433"/>
      <c r="BE132" s="433"/>
      <c r="BF132" s="433"/>
      <c r="BG132" s="433"/>
      <c r="BH132" s="436"/>
      <c r="BI132" s="436"/>
      <c r="BJ132" s="436"/>
      <c r="BK132" s="436"/>
      <c r="BL132" s="436"/>
      <c r="BM132" s="1041"/>
      <c r="BN132" s="1041"/>
      <c r="BO132" s="1041"/>
      <c r="BP132" s="1092"/>
      <c r="BQ132" s="1092"/>
      <c r="BR132" s="1092"/>
      <c r="BS132" s="1092"/>
      <c r="BT132" s="1092"/>
    </row>
    <row r="133" spans="2:72" ht="4.2" customHeight="1" x14ac:dyDescent="0.2">
      <c r="C133" s="1044"/>
      <c r="D133" s="1044"/>
      <c r="E133" s="1044"/>
      <c r="F133" s="1044"/>
      <c r="G133" s="36"/>
      <c r="H133" s="1034" t="e">
        <f>VLOOKUP(C132,選手リスト,2,FALSE)</f>
        <v>#N/A</v>
      </c>
      <c r="I133" s="1034"/>
      <c r="J133" s="1034"/>
      <c r="K133" s="1034"/>
      <c r="L133" s="1034"/>
      <c r="M133" s="1034"/>
      <c r="N133" s="1034"/>
      <c r="O133" s="1034"/>
      <c r="P133" s="1034"/>
      <c r="Q133" s="1034"/>
      <c r="R133" s="1034"/>
      <c r="S133" s="1035"/>
      <c r="T133" s="1035"/>
      <c r="U133" s="1035"/>
      <c r="V133" s="1035"/>
      <c r="W133" s="1035"/>
      <c r="X133" s="1035"/>
      <c r="Y133" s="1035"/>
      <c r="Z133" s="1035"/>
      <c r="AA133" s="1035"/>
      <c r="AB133" s="1035"/>
      <c r="AC133" s="1038"/>
      <c r="AD133" s="1038"/>
      <c r="AE133" s="1038"/>
      <c r="AF133" s="1038"/>
      <c r="AG133" s="1039"/>
      <c r="AH133" s="1039"/>
      <c r="AI133" s="1039"/>
      <c r="AJ133" s="1039"/>
      <c r="AK133" s="8"/>
      <c r="AL133" s="447"/>
      <c r="AM133" s="448"/>
      <c r="AN133" s="448"/>
      <c r="AO133" s="448"/>
      <c r="AP133" s="447"/>
      <c r="AQ133" s="447"/>
      <c r="AR133" s="447"/>
      <c r="AS133" s="448"/>
      <c r="AT133" s="459"/>
      <c r="AU133" s="433"/>
      <c r="AV133" s="433"/>
      <c r="AW133" s="433"/>
      <c r="AX133" s="438"/>
      <c r="AY133" s="433"/>
      <c r="AZ133" s="433"/>
      <c r="BA133" s="433"/>
      <c r="BB133" s="438"/>
      <c r="BC133" s="433"/>
      <c r="BD133" s="433"/>
      <c r="BE133" s="433"/>
      <c r="BF133" s="433"/>
      <c r="BG133" s="433"/>
      <c r="BH133" s="436"/>
      <c r="BI133" s="436"/>
      <c r="BJ133" s="436"/>
      <c r="BK133" s="436"/>
      <c r="BL133" s="436"/>
      <c r="BM133" s="1041"/>
      <c r="BN133" s="1041"/>
      <c r="BO133" s="1041"/>
      <c r="BP133" s="1092"/>
      <c r="BQ133" s="1092"/>
      <c r="BR133" s="1092"/>
      <c r="BS133" s="1092"/>
      <c r="BT133" s="1092"/>
    </row>
    <row r="134" spans="2:72" ht="4.2" customHeight="1" x14ac:dyDescent="0.2">
      <c r="C134" s="1044"/>
      <c r="D134" s="1044"/>
      <c r="E134" s="1044"/>
      <c r="F134" s="1044"/>
      <c r="G134" s="36"/>
      <c r="H134" s="1034"/>
      <c r="I134" s="1034"/>
      <c r="J134" s="1034"/>
      <c r="K134" s="1034"/>
      <c r="L134" s="1034"/>
      <c r="M134" s="1034"/>
      <c r="N134" s="1034"/>
      <c r="O134" s="1034"/>
      <c r="P134" s="1034"/>
      <c r="Q134" s="1034"/>
      <c r="R134" s="1034"/>
      <c r="S134" s="1035" t="e">
        <f>VLOOKUP(C132,選手リスト,5,FALSE)</f>
        <v>#N/A</v>
      </c>
      <c r="T134" s="1035"/>
      <c r="U134" s="1035"/>
      <c r="V134" s="1035"/>
      <c r="W134" s="1035"/>
      <c r="X134" s="1035"/>
      <c r="Y134" s="1035"/>
      <c r="Z134" s="1035"/>
      <c r="AA134" s="1035"/>
      <c r="AB134" s="1035"/>
      <c r="AC134" s="1036" t="e">
        <f>VLOOKUP(C132,選手リスト,10,FALSE)</f>
        <v>#N/A</v>
      </c>
      <c r="AD134" s="1036"/>
      <c r="AE134" s="1036"/>
      <c r="AF134" s="1036"/>
      <c r="AG134" s="1039"/>
      <c r="AH134" s="1039"/>
      <c r="AI134" s="1039"/>
      <c r="AJ134" s="1039"/>
      <c r="AK134" s="231"/>
      <c r="AL134" s="433"/>
      <c r="AM134" s="433"/>
      <c r="AN134" s="433"/>
      <c r="AO134" s="434"/>
      <c r="AP134" s="433"/>
      <c r="AQ134" s="433"/>
      <c r="AR134" s="433"/>
      <c r="AS134" s="433"/>
      <c r="AT134" s="434"/>
      <c r="AU134" s="433"/>
      <c r="AV134" s="433"/>
      <c r="AW134" s="433"/>
      <c r="AX134" s="438"/>
      <c r="AY134" s="433"/>
      <c r="AZ134" s="433"/>
      <c r="BA134" s="433"/>
      <c r="BB134" s="438"/>
      <c r="BC134" s="433"/>
      <c r="BD134" s="433"/>
      <c r="BE134" s="433"/>
      <c r="BF134" s="433"/>
      <c r="BG134" s="433"/>
      <c r="BH134" s="436"/>
      <c r="BI134" s="436"/>
      <c r="BJ134" s="436"/>
      <c r="BK134" s="436"/>
      <c r="BL134" s="436"/>
      <c r="BM134" s="1041"/>
      <c r="BN134" s="1041"/>
      <c r="BO134" s="1041"/>
      <c r="BP134" s="1092"/>
      <c r="BQ134" s="1092"/>
      <c r="BR134" s="1092"/>
      <c r="BS134" s="1092"/>
      <c r="BT134" s="1092"/>
    </row>
    <row r="135" spans="2:72" ht="4.2" customHeight="1" x14ac:dyDescent="0.2">
      <c r="C135" s="1044"/>
      <c r="D135" s="1044"/>
      <c r="E135" s="1044"/>
      <c r="F135" s="1044"/>
      <c r="G135" s="231"/>
      <c r="H135" s="1034"/>
      <c r="I135" s="1034"/>
      <c r="J135" s="1034"/>
      <c r="K135" s="1034"/>
      <c r="L135" s="1034"/>
      <c r="M135" s="1034"/>
      <c r="N135" s="1034"/>
      <c r="O135" s="1034"/>
      <c r="P135" s="1034"/>
      <c r="Q135" s="1034"/>
      <c r="R135" s="1034"/>
      <c r="S135" s="1035"/>
      <c r="T135" s="1035"/>
      <c r="U135" s="1035"/>
      <c r="V135" s="1035"/>
      <c r="W135" s="1035"/>
      <c r="X135" s="1035"/>
      <c r="Y135" s="1035"/>
      <c r="Z135" s="1035"/>
      <c r="AA135" s="1035"/>
      <c r="AB135" s="1035"/>
      <c r="AC135" s="1036"/>
      <c r="AD135" s="1036"/>
      <c r="AE135" s="1036"/>
      <c r="AF135" s="1036"/>
      <c r="AG135" s="1039"/>
      <c r="AH135" s="1039"/>
      <c r="AI135" s="1039"/>
      <c r="AJ135" s="1039"/>
      <c r="AK135" s="231"/>
      <c r="AL135" s="433"/>
      <c r="AM135" s="433"/>
      <c r="AN135" s="433"/>
      <c r="AO135" s="433"/>
      <c r="AP135" s="433"/>
      <c r="AQ135" s="433"/>
      <c r="AR135" s="433"/>
      <c r="AS135" s="433"/>
      <c r="AT135" s="433"/>
      <c r="AU135" s="433"/>
      <c r="AV135" s="433"/>
      <c r="AW135" s="433"/>
      <c r="AX135" s="438"/>
      <c r="AY135" s="433"/>
      <c r="AZ135" s="433"/>
      <c r="BA135" s="433"/>
      <c r="BB135" s="438"/>
      <c r="BC135" s="433"/>
      <c r="BD135" s="433"/>
      <c r="BE135" s="433"/>
      <c r="BF135" s="433"/>
      <c r="BG135" s="433"/>
      <c r="BH135" s="436"/>
      <c r="BI135" s="436"/>
      <c r="BJ135" s="436"/>
      <c r="BK135" s="436"/>
      <c r="BL135" s="436"/>
      <c r="BM135" s="1041"/>
      <c r="BN135" s="1041"/>
      <c r="BO135" s="1041"/>
      <c r="BP135" s="1092"/>
      <c r="BQ135" s="1092"/>
      <c r="BR135" s="1092"/>
      <c r="BS135" s="1092"/>
      <c r="BT135" s="1092"/>
    </row>
    <row r="136" spans="2:72" ht="4.2" customHeight="1" x14ac:dyDescent="0.2">
      <c r="C136" s="36"/>
      <c r="D136" s="36"/>
      <c r="E136" s="36"/>
      <c r="F136" s="36"/>
      <c r="G136" s="36"/>
      <c r="H136" s="1034"/>
      <c r="I136" s="1034"/>
      <c r="J136" s="1034"/>
      <c r="K136" s="1034"/>
      <c r="L136" s="1034"/>
      <c r="M136" s="1034"/>
      <c r="N136" s="1034"/>
      <c r="O136" s="1034"/>
      <c r="P136" s="1034"/>
      <c r="Q136" s="1034"/>
      <c r="R136" s="1034"/>
      <c r="S136" s="1035"/>
      <c r="T136" s="1035"/>
      <c r="U136" s="1035"/>
      <c r="V136" s="1035"/>
      <c r="W136" s="1035"/>
      <c r="X136" s="1035"/>
      <c r="Y136" s="1035"/>
      <c r="Z136" s="1035"/>
      <c r="AA136" s="1035"/>
      <c r="AB136" s="1035"/>
      <c r="AC136" s="1036"/>
      <c r="AD136" s="1036"/>
      <c r="AE136" s="1036"/>
      <c r="AF136" s="1036"/>
      <c r="AG136" s="1039"/>
      <c r="AH136" s="1039"/>
      <c r="AI136" s="1039"/>
      <c r="AJ136" s="1039"/>
      <c r="AK136" s="231"/>
      <c r="AL136" s="433"/>
      <c r="AM136" s="433"/>
      <c r="AN136" s="433"/>
      <c r="AO136" s="433"/>
      <c r="AP136" s="433"/>
      <c r="AQ136" s="433"/>
      <c r="AR136" s="433"/>
      <c r="AS136" s="433"/>
      <c r="AT136" s="433"/>
      <c r="AU136" s="433"/>
      <c r="AV136" s="433"/>
      <c r="AW136" s="433"/>
      <c r="AX136" s="438"/>
      <c r="AY136" s="433"/>
      <c r="AZ136" s="433"/>
      <c r="BA136" s="433"/>
      <c r="BB136" s="438"/>
      <c r="BC136" s="433"/>
      <c r="BD136" s="433"/>
      <c r="BE136" s="433"/>
      <c r="BF136" s="433"/>
      <c r="BG136" s="433"/>
      <c r="BH136" s="436"/>
      <c r="BI136" s="436"/>
      <c r="BJ136" s="436"/>
      <c r="BK136" s="436"/>
      <c r="BL136" s="436"/>
      <c r="BM136" s="1041"/>
      <c r="BN136" s="1041"/>
      <c r="BO136" s="1041"/>
      <c r="BP136" s="1092"/>
      <c r="BQ136" s="1092"/>
      <c r="BR136" s="1092"/>
      <c r="BS136" s="1092"/>
      <c r="BT136" s="1092"/>
    </row>
    <row r="137" spans="2:72" ht="4.2" customHeight="1" x14ac:dyDescent="0.2">
      <c r="C137" s="315"/>
      <c r="D137" s="315"/>
      <c r="E137" s="315"/>
      <c r="F137" s="315"/>
      <c r="AL137" s="439"/>
      <c r="AM137" s="439"/>
      <c r="AN137" s="439"/>
      <c r="AO137" s="439"/>
      <c r="AP137" s="439"/>
      <c r="AQ137" s="439"/>
      <c r="AR137" s="439"/>
      <c r="AS137" s="439"/>
      <c r="AT137" s="466"/>
      <c r="AU137" s="433"/>
      <c r="AV137" s="433"/>
      <c r="AW137" s="433"/>
      <c r="AX137" s="438"/>
      <c r="AY137" s="433"/>
      <c r="AZ137" s="433"/>
      <c r="BA137" s="433"/>
      <c r="BB137" s="438"/>
      <c r="BC137" s="433"/>
      <c r="BD137" s="433"/>
      <c r="BE137" s="433"/>
      <c r="BF137" s="433"/>
      <c r="BG137" s="433"/>
      <c r="BH137" s="436"/>
      <c r="BI137" s="436"/>
      <c r="BJ137" s="436"/>
      <c r="BK137" s="436"/>
      <c r="BL137" s="436"/>
      <c r="BM137" s="1041"/>
      <c r="BN137" s="1041"/>
      <c r="BO137" s="1041"/>
      <c r="BP137" s="1092"/>
      <c r="BQ137" s="1092"/>
      <c r="BR137" s="1092"/>
      <c r="BS137" s="1092"/>
      <c r="BT137" s="1092"/>
    </row>
    <row r="138" spans="2:72" ht="4.2" customHeight="1" x14ac:dyDescent="0.2">
      <c r="C138" s="315"/>
      <c r="D138" s="315"/>
      <c r="E138" s="315"/>
      <c r="F138" s="315"/>
      <c r="AL138" s="439"/>
      <c r="AM138" s="439"/>
      <c r="AN138" s="439"/>
      <c r="AO138" s="439"/>
      <c r="AP138" s="439"/>
      <c r="AQ138" s="439"/>
      <c r="AR138" s="439"/>
      <c r="AS138" s="439"/>
      <c r="AT138" s="466"/>
      <c r="AU138" s="433"/>
      <c r="AV138" s="433"/>
      <c r="AW138" s="433"/>
      <c r="AX138" s="438"/>
      <c r="AY138" s="433"/>
      <c r="AZ138" s="433"/>
      <c r="BA138" s="433"/>
      <c r="BB138" s="438"/>
      <c r="BC138" s="433"/>
      <c r="BD138" s="433"/>
      <c r="BE138" s="433"/>
      <c r="BF138" s="433"/>
      <c r="BG138" s="433"/>
      <c r="BH138" s="436"/>
      <c r="BI138" s="436"/>
      <c r="BJ138" s="436"/>
      <c r="BK138" s="436"/>
      <c r="BL138" s="436"/>
      <c r="BM138" s="1041"/>
      <c r="BN138" s="1041"/>
      <c r="BO138" s="1041"/>
      <c r="BP138" s="1092"/>
      <c r="BQ138" s="1092"/>
      <c r="BR138" s="1092"/>
      <c r="BS138" s="1092"/>
      <c r="BT138" s="1092"/>
    </row>
    <row r="139" spans="2:72" ht="4.2" customHeight="1" x14ac:dyDescent="0.2">
      <c r="C139" s="947"/>
      <c r="D139" s="947"/>
      <c r="E139" s="947"/>
      <c r="F139" s="947"/>
      <c r="G139" s="231"/>
      <c r="H139" s="1037" t="e">
        <f>VLOOKUP(C140,選手リスト,3,FALSE)</f>
        <v>#N/A</v>
      </c>
      <c r="I139" s="1037"/>
      <c r="J139" s="1037"/>
      <c r="K139" s="1037"/>
      <c r="L139" s="1037"/>
      <c r="M139" s="1037"/>
      <c r="N139" s="1037"/>
      <c r="O139" s="1037"/>
      <c r="P139" s="1037"/>
      <c r="Q139" s="1037"/>
      <c r="R139" s="1037"/>
      <c r="S139" s="1035" t="e">
        <f>VLOOKUP(C140,選手リスト,4,FALSE)</f>
        <v>#N/A</v>
      </c>
      <c r="T139" s="1035"/>
      <c r="U139" s="1035"/>
      <c r="V139" s="1035"/>
      <c r="W139" s="1035"/>
      <c r="X139" s="1035"/>
      <c r="Y139" s="1035"/>
      <c r="Z139" s="1035"/>
      <c r="AA139" s="1035"/>
      <c r="AB139" s="1035"/>
      <c r="AC139" s="1038" t="e">
        <f>VLOOKUP(C140,選手リスト,9,FALSE)</f>
        <v>#N/A</v>
      </c>
      <c r="AD139" s="1038"/>
      <c r="AE139" s="1038"/>
      <c r="AF139" s="1038"/>
      <c r="AG139" s="1039" t="e">
        <f>VLOOKUP(C140,選手リスト,6,FALSE)</f>
        <v>#N/A</v>
      </c>
      <c r="AH139" s="1039"/>
      <c r="AI139" s="1039"/>
      <c r="AJ139" s="1039"/>
      <c r="AK139" s="6"/>
      <c r="AL139" s="433"/>
      <c r="AM139" s="434"/>
      <c r="AN139" s="434"/>
      <c r="AO139" s="434"/>
      <c r="AP139" s="433"/>
      <c r="AQ139" s="433"/>
      <c r="AR139" s="433"/>
      <c r="AS139" s="434"/>
      <c r="AT139" s="434"/>
      <c r="AU139" s="1096">
        <f>AU104+1</f>
        <v>81</v>
      </c>
      <c r="AV139" s="1096"/>
      <c r="AW139" s="1096"/>
      <c r="AX139" s="1097"/>
      <c r="AY139" s="433"/>
      <c r="AZ139" s="433"/>
      <c r="BA139" s="433"/>
      <c r="BB139" s="438"/>
      <c r="BC139" s="433"/>
      <c r="BD139" s="433"/>
      <c r="BE139" s="433"/>
      <c r="BF139" s="433"/>
      <c r="BG139" s="433"/>
      <c r="BH139" s="443"/>
      <c r="BI139" s="443"/>
      <c r="BJ139" s="443"/>
      <c r="BK139" s="443"/>
      <c r="BL139" s="443"/>
      <c r="BM139" s="1041"/>
      <c r="BN139" s="1041"/>
      <c r="BO139" s="1041"/>
      <c r="BP139" s="1092"/>
      <c r="BQ139" s="1092"/>
      <c r="BR139" s="1092"/>
      <c r="BS139" s="1092"/>
      <c r="BT139" s="1092"/>
    </row>
    <row r="140" spans="2:72" ht="4.2" customHeight="1" x14ac:dyDescent="0.2">
      <c r="C140" s="1044">
        <v>502</v>
      </c>
      <c r="D140" s="1044"/>
      <c r="E140" s="1044"/>
      <c r="F140" s="1044"/>
      <c r="G140" s="36"/>
      <c r="H140" s="1037"/>
      <c r="I140" s="1037"/>
      <c r="J140" s="1037"/>
      <c r="K140" s="1037"/>
      <c r="L140" s="1037"/>
      <c r="M140" s="1037"/>
      <c r="N140" s="1037"/>
      <c r="O140" s="1037"/>
      <c r="P140" s="1037"/>
      <c r="Q140" s="1037"/>
      <c r="R140" s="1037"/>
      <c r="S140" s="1035"/>
      <c r="T140" s="1035"/>
      <c r="U140" s="1035"/>
      <c r="V140" s="1035"/>
      <c r="W140" s="1035"/>
      <c r="X140" s="1035"/>
      <c r="Y140" s="1035"/>
      <c r="Z140" s="1035"/>
      <c r="AA140" s="1035"/>
      <c r="AB140" s="1035"/>
      <c r="AC140" s="1038"/>
      <c r="AD140" s="1038"/>
      <c r="AE140" s="1038"/>
      <c r="AF140" s="1038"/>
      <c r="AG140" s="1039"/>
      <c r="AH140" s="1039"/>
      <c r="AI140" s="1039"/>
      <c r="AJ140" s="1039"/>
      <c r="AK140" s="6"/>
      <c r="AL140" s="433"/>
      <c r="AM140" s="434"/>
      <c r="AN140" s="434"/>
      <c r="AO140" s="434"/>
      <c r="AP140" s="433"/>
      <c r="AQ140" s="433"/>
      <c r="AR140" s="433"/>
      <c r="AS140" s="434"/>
      <c r="AT140" s="434"/>
      <c r="AU140" s="1096"/>
      <c r="AV140" s="1096"/>
      <c r="AW140" s="1096"/>
      <c r="AX140" s="1097"/>
      <c r="AY140" s="457"/>
      <c r="AZ140" s="447"/>
      <c r="BA140" s="447"/>
      <c r="BB140" s="458"/>
      <c r="BC140" s="433"/>
      <c r="BD140" s="433"/>
      <c r="BE140" s="433"/>
      <c r="BF140" s="433"/>
      <c r="BG140" s="433"/>
      <c r="BH140" s="443"/>
      <c r="BI140" s="443"/>
      <c r="BJ140" s="443"/>
      <c r="BK140" s="443"/>
      <c r="BL140" s="443"/>
      <c r="BM140" s="1041"/>
      <c r="BN140" s="1041"/>
      <c r="BO140" s="1041"/>
      <c r="BP140" s="1092"/>
      <c r="BQ140" s="1092"/>
      <c r="BR140" s="1092"/>
      <c r="BS140" s="1092"/>
      <c r="BT140" s="1092"/>
    </row>
    <row r="141" spans="2:72" ht="4.2" customHeight="1" x14ac:dyDescent="0.2">
      <c r="C141" s="1044"/>
      <c r="D141" s="1044"/>
      <c r="E141" s="1044"/>
      <c r="F141" s="1044"/>
      <c r="G141" s="36"/>
      <c r="H141" s="1034" t="e">
        <f>VLOOKUP(C140,選手リスト,2,FALSE)</f>
        <v>#N/A</v>
      </c>
      <c r="I141" s="1034"/>
      <c r="J141" s="1034"/>
      <c r="K141" s="1034"/>
      <c r="L141" s="1034"/>
      <c r="M141" s="1034"/>
      <c r="N141" s="1034"/>
      <c r="O141" s="1034"/>
      <c r="P141" s="1034"/>
      <c r="Q141" s="1034"/>
      <c r="R141" s="1034"/>
      <c r="S141" s="1035"/>
      <c r="T141" s="1035"/>
      <c r="U141" s="1035"/>
      <c r="V141" s="1035"/>
      <c r="W141" s="1035"/>
      <c r="X141" s="1035"/>
      <c r="Y141" s="1035"/>
      <c r="Z141" s="1035"/>
      <c r="AA141" s="1035"/>
      <c r="AB141" s="1035"/>
      <c r="AC141" s="1038"/>
      <c r="AD141" s="1038"/>
      <c r="AE141" s="1038"/>
      <c r="AF141" s="1038"/>
      <c r="AG141" s="1039"/>
      <c r="AH141" s="1039"/>
      <c r="AI141" s="1039"/>
      <c r="AJ141" s="1039"/>
      <c r="AK141" s="8"/>
      <c r="AL141" s="447"/>
      <c r="AM141" s="448"/>
      <c r="AN141" s="448"/>
      <c r="AO141" s="448"/>
      <c r="AP141" s="433"/>
      <c r="AQ141" s="433"/>
      <c r="AR141" s="433"/>
      <c r="AS141" s="434"/>
      <c r="AT141" s="434"/>
      <c r="AU141" s="1096"/>
      <c r="AV141" s="1096"/>
      <c r="AW141" s="1096"/>
      <c r="AX141" s="1097"/>
      <c r="AY141" s="433"/>
      <c r="AZ141" s="433"/>
      <c r="BA141" s="433"/>
      <c r="BB141" s="433"/>
      <c r="BC141" s="433"/>
      <c r="BD141" s="433"/>
      <c r="BE141" s="433"/>
      <c r="BF141" s="433"/>
      <c r="BG141" s="433"/>
      <c r="BH141" s="443"/>
      <c r="BI141" s="443"/>
      <c r="BJ141" s="443"/>
      <c r="BK141" s="443"/>
      <c r="BL141" s="443"/>
      <c r="BM141" s="1041"/>
      <c r="BN141" s="1041"/>
      <c r="BO141" s="1041"/>
      <c r="BP141" s="1092"/>
      <c r="BQ141" s="1092"/>
      <c r="BR141" s="1092"/>
      <c r="BS141" s="1092"/>
      <c r="BT141" s="1092"/>
    </row>
    <row r="142" spans="2:72" ht="4.2" customHeight="1" x14ac:dyDescent="0.2">
      <c r="C142" s="1044"/>
      <c r="D142" s="1044"/>
      <c r="E142" s="1044"/>
      <c r="F142" s="1044"/>
      <c r="G142" s="36"/>
      <c r="H142" s="1034"/>
      <c r="I142" s="1034"/>
      <c r="J142" s="1034"/>
      <c r="K142" s="1034"/>
      <c r="L142" s="1034"/>
      <c r="M142" s="1034"/>
      <c r="N142" s="1034"/>
      <c r="O142" s="1034"/>
      <c r="P142" s="1034"/>
      <c r="Q142" s="1034"/>
      <c r="R142" s="1034"/>
      <c r="S142" s="1035" t="e">
        <f>VLOOKUP(C140,選手リスト,5,FALSE)</f>
        <v>#N/A</v>
      </c>
      <c r="T142" s="1035"/>
      <c r="U142" s="1035"/>
      <c r="V142" s="1035"/>
      <c r="W142" s="1035"/>
      <c r="X142" s="1035"/>
      <c r="Y142" s="1035"/>
      <c r="Z142" s="1035"/>
      <c r="AA142" s="1035"/>
      <c r="AB142" s="1035"/>
      <c r="AC142" s="1036" t="e">
        <f>VLOOKUP(C140,選手リスト,10,FALSE)</f>
        <v>#N/A</v>
      </c>
      <c r="AD142" s="1036"/>
      <c r="AE142" s="1036"/>
      <c r="AF142" s="1036"/>
      <c r="AG142" s="1039"/>
      <c r="AH142" s="1039"/>
      <c r="AI142" s="1039"/>
      <c r="AJ142" s="1039"/>
      <c r="AK142" s="231"/>
      <c r="AL142" s="433"/>
      <c r="AM142" s="433"/>
      <c r="AN142" s="433"/>
      <c r="AO142" s="435"/>
      <c r="AP142" s="433"/>
      <c r="AQ142" s="433"/>
      <c r="AR142" s="433"/>
      <c r="AS142" s="433"/>
      <c r="AT142" s="434"/>
      <c r="AU142" s="1096"/>
      <c r="AV142" s="1096"/>
      <c r="AW142" s="1096"/>
      <c r="AX142" s="1097"/>
      <c r="AY142" s="433"/>
      <c r="AZ142" s="433"/>
      <c r="BA142" s="433"/>
      <c r="BB142" s="433"/>
      <c r="BC142" s="433"/>
      <c r="BD142" s="433"/>
      <c r="BE142" s="433"/>
      <c r="BF142" s="433"/>
      <c r="BG142" s="433"/>
      <c r="BH142" s="443"/>
      <c r="BI142" s="443"/>
      <c r="BJ142" s="443"/>
      <c r="BK142" s="443"/>
      <c r="BL142" s="443"/>
      <c r="BM142" s="1041"/>
      <c r="BN142" s="1041"/>
      <c r="BO142" s="1041"/>
      <c r="BP142" s="1092"/>
      <c r="BQ142" s="1092"/>
      <c r="BR142" s="1092"/>
      <c r="BS142" s="1092"/>
      <c r="BT142" s="1092"/>
    </row>
    <row r="143" spans="2:72" ht="4.2" customHeight="1" x14ac:dyDescent="0.2">
      <c r="C143" s="1044"/>
      <c r="D143" s="1044"/>
      <c r="E143" s="1044"/>
      <c r="F143" s="1044"/>
      <c r="G143" s="231"/>
      <c r="H143" s="1034"/>
      <c r="I143" s="1034"/>
      <c r="J143" s="1034"/>
      <c r="K143" s="1034"/>
      <c r="L143" s="1034"/>
      <c r="M143" s="1034"/>
      <c r="N143" s="1034"/>
      <c r="O143" s="1034"/>
      <c r="P143" s="1034"/>
      <c r="Q143" s="1034"/>
      <c r="R143" s="1034"/>
      <c r="S143" s="1035"/>
      <c r="T143" s="1035"/>
      <c r="U143" s="1035"/>
      <c r="V143" s="1035"/>
      <c r="W143" s="1035"/>
      <c r="X143" s="1035"/>
      <c r="Y143" s="1035"/>
      <c r="Z143" s="1035"/>
      <c r="AA143" s="1035"/>
      <c r="AB143" s="1035"/>
      <c r="AC143" s="1036"/>
      <c r="AD143" s="1036"/>
      <c r="AE143" s="1036"/>
      <c r="AF143" s="1036"/>
      <c r="AG143" s="1039"/>
      <c r="AH143" s="1039"/>
      <c r="AI143" s="1039"/>
      <c r="AJ143" s="1039"/>
      <c r="AK143" s="231"/>
      <c r="AL143" s="433"/>
      <c r="AM143" s="433"/>
      <c r="AN143" s="433"/>
      <c r="AO143" s="438"/>
      <c r="AP143" s="450"/>
      <c r="AQ143" s="433"/>
      <c r="AR143" s="433"/>
      <c r="AS143" s="433"/>
      <c r="AT143" s="433"/>
      <c r="AU143" s="433"/>
      <c r="AV143" s="433"/>
      <c r="AW143" s="433"/>
      <c r="AX143" s="438"/>
      <c r="AY143" s="433"/>
      <c r="AZ143" s="433"/>
      <c r="BA143" s="433"/>
      <c r="BB143" s="433"/>
      <c r="BC143" s="433"/>
      <c r="BD143" s="433"/>
      <c r="BE143" s="433"/>
      <c r="BF143" s="433"/>
      <c r="BG143" s="433"/>
      <c r="BH143" s="465"/>
      <c r="BI143" s="465"/>
      <c r="BJ143" s="465"/>
      <c r="BK143" s="465"/>
      <c r="BL143" s="465"/>
      <c r="BM143" s="437"/>
      <c r="BN143" s="437"/>
      <c r="BO143" s="437"/>
      <c r="BP143" s="437"/>
      <c r="BQ143" s="437"/>
      <c r="BR143" s="437"/>
      <c r="BS143" s="437"/>
    </row>
    <row r="144" spans="2:72" ht="4.2" customHeight="1" x14ac:dyDescent="0.2">
      <c r="C144" s="36"/>
      <c r="D144" s="36"/>
      <c r="E144" s="36"/>
      <c r="F144" s="36"/>
      <c r="G144" s="36"/>
      <c r="H144" s="1034"/>
      <c r="I144" s="1034"/>
      <c r="J144" s="1034"/>
      <c r="K144" s="1034"/>
      <c r="L144" s="1034"/>
      <c r="M144" s="1034"/>
      <c r="N144" s="1034"/>
      <c r="O144" s="1034"/>
      <c r="P144" s="1034"/>
      <c r="Q144" s="1034"/>
      <c r="R144" s="1034"/>
      <c r="S144" s="1035"/>
      <c r="T144" s="1035"/>
      <c r="U144" s="1035"/>
      <c r="V144" s="1035"/>
      <c r="W144" s="1035"/>
      <c r="X144" s="1035"/>
      <c r="Y144" s="1035"/>
      <c r="Z144" s="1035"/>
      <c r="AA144" s="1035"/>
      <c r="AB144" s="1035"/>
      <c r="AC144" s="1036"/>
      <c r="AD144" s="1036"/>
      <c r="AE144" s="1036"/>
      <c r="AF144" s="1036"/>
      <c r="AG144" s="1039"/>
      <c r="AH144" s="1039"/>
      <c r="AI144" s="1039"/>
      <c r="AJ144" s="1039"/>
      <c r="AK144" s="231"/>
      <c r="AL144" s="1096">
        <f>AL32+1</f>
        <v>56</v>
      </c>
      <c r="AM144" s="1096"/>
      <c r="AN144" s="1096"/>
      <c r="AO144" s="1097"/>
      <c r="AP144" s="450"/>
      <c r="AQ144" s="433"/>
      <c r="AR144" s="433"/>
      <c r="AS144" s="433"/>
      <c r="AT144" s="433"/>
      <c r="AU144" s="433"/>
      <c r="AV144" s="433"/>
      <c r="AW144" s="433"/>
      <c r="AX144" s="438"/>
      <c r="AY144" s="433"/>
      <c r="AZ144" s="433"/>
      <c r="BA144" s="433"/>
      <c r="BB144" s="433"/>
      <c r="BC144" s="433"/>
      <c r="BD144" s="433"/>
      <c r="BE144" s="433"/>
      <c r="BF144" s="433"/>
      <c r="BG144" s="433"/>
      <c r="BH144" s="465"/>
      <c r="BI144" s="465"/>
      <c r="BJ144" s="465"/>
      <c r="BK144" s="465"/>
      <c r="BL144" s="465"/>
      <c r="BM144" s="437"/>
      <c r="BN144" s="437"/>
      <c r="BO144" s="437"/>
      <c r="BP144" s="437"/>
      <c r="BQ144" s="437"/>
      <c r="BR144" s="437"/>
      <c r="BS144" s="437"/>
    </row>
    <row r="145" spans="3:71" ht="4.2" customHeight="1" x14ac:dyDescent="0.2">
      <c r="C145" s="315"/>
      <c r="D145" s="315"/>
      <c r="E145" s="315"/>
      <c r="F145" s="315"/>
      <c r="AL145" s="1096"/>
      <c r="AM145" s="1096"/>
      <c r="AN145" s="1096"/>
      <c r="AO145" s="1097"/>
      <c r="AP145" s="457"/>
      <c r="AQ145" s="447"/>
      <c r="AR145" s="447"/>
      <c r="AS145" s="447"/>
      <c r="AT145" s="447"/>
      <c r="AU145" s="433"/>
      <c r="AV145" s="433"/>
      <c r="AW145" s="433"/>
      <c r="AX145" s="438"/>
      <c r="AY145" s="433"/>
      <c r="AZ145" s="433"/>
      <c r="BA145" s="433"/>
      <c r="BB145" s="433"/>
      <c r="BC145" s="433"/>
      <c r="BD145" s="434"/>
      <c r="BE145" s="434"/>
      <c r="BF145" s="434"/>
      <c r="BG145" s="434"/>
      <c r="BH145" s="465"/>
      <c r="BI145" s="465"/>
      <c r="BJ145" s="465"/>
      <c r="BK145" s="465"/>
      <c r="BL145" s="465"/>
      <c r="BM145" s="437"/>
      <c r="BN145" s="437"/>
      <c r="BO145" s="437"/>
      <c r="BP145" s="437"/>
      <c r="BQ145" s="437"/>
      <c r="BR145" s="437"/>
      <c r="BS145" s="437"/>
    </row>
    <row r="146" spans="3:71" ht="4.2" customHeight="1" x14ac:dyDescent="0.2">
      <c r="C146" s="315"/>
      <c r="D146" s="315"/>
      <c r="E146" s="315"/>
      <c r="F146" s="315"/>
      <c r="AL146" s="1096"/>
      <c r="AM146" s="1096"/>
      <c r="AN146" s="1096"/>
      <c r="AO146" s="1097"/>
      <c r="AP146" s="450"/>
      <c r="AQ146" s="433"/>
      <c r="AR146" s="433"/>
      <c r="AS146" s="433"/>
      <c r="AT146" s="461"/>
      <c r="AU146" s="433"/>
      <c r="AV146" s="433"/>
      <c r="AW146" s="433"/>
      <c r="AX146" s="438"/>
      <c r="AY146" s="433"/>
      <c r="AZ146" s="433"/>
      <c r="BA146" s="433"/>
      <c r="BB146" s="433"/>
      <c r="BC146" s="433"/>
      <c r="BD146" s="433"/>
      <c r="BE146" s="433"/>
      <c r="BF146" s="433"/>
      <c r="BG146" s="433"/>
      <c r="BH146" s="436"/>
      <c r="BI146" s="436"/>
      <c r="BJ146" s="436"/>
      <c r="BK146" s="436"/>
      <c r="BL146" s="436"/>
      <c r="BM146" s="437"/>
      <c r="BN146" s="437"/>
      <c r="BO146" s="437"/>
      <c r="BP146" s="437"/>
      <c r="BQ146" s="437"/>
      <c r="BR146" s="437"/>
      <c r="BS146" s="437"/>
    </row>
    <row r="147" spans="3:71" ht="4.2" customHeight="1" x14ac:dyDescent="0.2">
      <c r="C147" s="947"/>
      <c r="D147" s="947"/>
      <c r="E147" s="947"/>
      <c r="F147" s="947"/>
      <c r="G147" s="231"/>
      <c r="H147" s="1037" t="e">
        <f>VLOOKUP(C148,選手リスト,3,FALSE)</f>
        <v>#N/A</v>
      </c>
      <c r="I147" s="1037"/>
      <c r="J147" s="1037"/>
      <c r="K147" s="1037"/>
      <c r="L147" s="1037"/>
      <c r="M147" s="1037"/>
      <c r="N147" s="1037"/>
      <c r="O147" s="1037"/>
      <c r="P147" s="1037"/>
      <c r="Q147" s="1037"/>
      <c r="R147" s="1037"/>
      <c r="S147" s="1035" t="e">
        <f>VLOOKUP(C148,選手リスト,4,FALSE)</f>
        <v>#N/A</v>
      </c>
      <c r="T147" s="1035"/>
      <c r="U147" s="1035"/>
      <c r="V147" s="1035"/>
      <c r="W147" s="1035"/>
      <c r="X147" s="1035"/>
      <c r="Y147" s="1035"/>
      <c r="Z147" s="1035"/>
      <c r="AA147" s="1035"/>
      <c r="AB147" s="1035"/>
      <c r="AC147" s="1038" t="e">
        <f>VLOOKUP(C148,選手リスト,9,FALSE)</f>
        <v>#N/A</v>
      </c>
      <c r="AD147" s="1038"/>
      <c r="AE147" s="1038"/>
      <c r="AF147" s="1038"/>
      <c r="AG147" s="1039" t="e">
        <f>VLOOKUP(C148,選手リスト,6,FALSE)</f>
        <v>#N/A</v>
      </c>
      <c r="AH147" s="1039"/>
      <c r="AI147" s="1039"/>
      <c r="AJ147" s="1039"/>
      <c r="AL147" s="1096"/>
      <c r="AM147" s="1096"/>
      <c r="AN147" s="1096"/>
      <c r="AO147" s="1097"/>
      <c r="AP147" s="450"/>
      <c r="AQ147" s="433"/>
      <c r="AR147" s="433"/>
      <c r="AS147" s="433"/>
      <c r="AT147" s="438"/>
      <c r="AU147" s="433"/>
      <c r="AV147" s="433"/>
      <c r="AW147" s="433"/>
      <c r="AX147" s="438"/>
      <c r="AY147" s="433"/>
      <c r="AZ147" s="433"/>
      <c r="BA147" s="433"/>
      <c r="BB147" s="433"/>
      <c r="BC147" s="433"/>
      <c r="BD147" s="433"/>
      <c r="BE147" s="433"/>
      <c r="BF147" s="433"/>
      <c r="BG147" s="433"/>
      <c r="BH147" s="436"/>
      <c r="BI147" s="436"/>
      <c r="BJ147" s="436"/>
      <c r="BK147" s="436"/>
      <c r="BL147" s="436"/>
      <c r="BM147" s="437"/>
      <c r="BN147" s="437"/>
      <c r="BO147" s="437"/>
      <c r="BP147" s="437"/>
      <c r="BQ147" s="437"/>
      <c r="BR147" s="437"/>
      <c r="BS147" s="437"/>
    </row>
    <row r="148" spans="3:71" ht="4.2" customHeight="1" x14ac:dyDescent="0.2">
      <c r="C148" s="1044">
        <v>503</v>
      </c>
      <c r="D148" s="1044"/>
      <c r="E148" s="1044"/>
      <c r="F148" s="1044"/>
      <c r="G148" s="36"/>
      <c r="H148" s="1037"/>
      <c r="I148" s="1037"/>
      <c r="J148" s="1037"/>
      <c r="K148" s="1037"/>
      <c r="L148" s="1037"/>
      <c r="M148" s="1037"/>
      <c r="N148" s="1037"/>
      <c r="O148" s="1037"/>
      <c r="P148" s="1037"/>
      <c r="Q148" s="1037"/>
      <c r="R148" s="1037"/>
      <c r="S148" s="1035"/>
      <c r="T148" s="1035"/>
      <c r="U148" s="1035"/>
      <c r="V148" s="1035"/>
      <c r="W148" s="1035"/>
      <c r="X148" s="1035"/>
      <c r="Y148" s="1035"/>
      <c r="Z148" s="1035"/>
      <c r="AA148" s="1035"/>
      <c r="AB148" s="1035"/>
      <c r="AC148" s="1038"/>
      <c r="AD148" s="1038"/>
      <c r="AE148" s="1038"/>
      <c r="AF148" s="1038"/>
      <c r="AG148" s="1039"/>
      <c r="AH148" s="1039"/>
      <c r="AI148" s="1039"/>
      <c r="AJ148" s="1039"/>
      <c r="AK148" s="6"/>
      <c r="AL148" s="433"/>
      <c r="AM148" s="434"/>
      <c r="AN148" s="434"/>
      <c r="AO148" s="449"/>
      <c r="AP148" s="450"/>
      <c r="AQ148" s="433"/>
      <c r="AR148" s="433"/>
      <c r="AS148" s="433"/>
      <c r="AT148" s="438"/>
      <c r="AU148" s="433"/>
      <c r="AV148" s="433"/>
      <c r="AW148" s="433"/>
      <c r="AX148" s="438"/>
      <c r="AY148" s="433"/>
      <c r="AZ148" s="433"/>
      <c r="BA148" s="433"/>
      <c r="BB148" s="433"/>
      <c r="BC148" s="433"/>
      <c r="BD148" s="433"/>
      <c r="BE148" s="433"/>
      <c r="BF148" s="433"/>
      <c r="BG148" s="433"/>
      <c r="BH148" s="436"/>
      <c r="BI148" s="436"/>
      <c r="BJ148" s="436"/>
      <c r="BK148" s="436"/>
      <c r="BL148" s="436"/>
      <c r="BM148" s="437"/>
      <c r="BN148" s="437"/>
      <c r="BO148" s="437"/>
      <c r="BP148" s="437"/>
      <c r="BQ148" s="437"/>
      <c r="BR148" s="437"/>
      <c r="BS148" s="437"/>
    </row>
    <row r="149" spans="3:71" ht="4.2" customHeight="1" x14ac:dyDescent="0.2">
      <c r="C149" s="1044"/>
      <c r="D149" s="1044"/>
      <c r="E149" s="1044"/>
      <c r="F149" s="1044"/>
      <c r="G149" s="36"/>
      <c r="H149" s="1034" t="e">
        <f>VLOOKUP(C148,選手リスト,2,FALSE)</f>
        <v>#N/A</v>
      </c>
      <c r="I149" s="1034"/>
      <c r="J149" s="1034"/>
      <c r="K149" s="1034"/>
      <c r="L149" s="1034"/>
      <c r="M149" s="1034"/>
      <c r="N149" s="1034"/>
      <c r="O149" s="1034"/>
      <c r="P149" s="1034"/>
      <c r="Q149" s="1034"/>
      <c r="R149" s="1034"/>
      <c r="S149" s="1035"/>
      <c r="T149" s="1035"/>
      <c r="U149" s="1035"/>
      <c r="V149" s="1035"/>
      <c r="W149" s="1035"/>
      <c r="X149" s="1035"/>
      <c r="Y149" s="1035"/>
      <c r="Z149" s="1035"/>
      <c r="AA149" s="1035"/>
      <c r="AB149" s="1035"/>
      <c r="AC149" s="1038"/>
      <c r="AD149" s="1038"/>
      <c r="AE149" s="1038"/>
      <c r="AF149" s="1038"/>
      <c r="AG149" s="1039"/>
      <c r="AH149" s="1039"/>
      <c r="AI149" s="1039"/>
      <c r="AJ149" s="1039"/>
      <c r="AK149" s="8"/>
      <c r="AL149" s="447"/>
      <c r="AM149" s="448"/>
      <c r="AN149" s="448"/>
      <c r="AO149" s="459"/>
      <c r="AP149" s="450"/>
      <c r="AQ149" s="433"/>
      <c r="AR149" s="433"/>
      <c r="AS149" s="433"/>
      <c r="AT149" s="438"/>
      <c r="AU149" s="433"/>
      <c r="AV149" s="433"/>
      <c r="AW149" s="433"/>
      <c r="AX149" s="438"/>
      <c r="AY149" s="433"/>
      <c r="AZ149" s="433"/>
      <c r="BA149" s="433"/>
      <c r="BB149" s="433"/>
      <c r="BC149" s="433"/>
      <c r="BD149" s="433"/>
      <c r="BE149" s="433"/>
      <c r="BF149" s="433"/>
      <c r="BG149" s="433"/>
      <c r="BH149" s="436"/>
      <c r="BI149" s="436"/>
      <c r="BJ149" s="436"/>
      <c r="BK149" s="436"/>
      <c r="BL149" s="436"/>
      <c r="BM149" s="437"/>
      <c r="BN149" s="437"/>
      <c r="BO149" s="437"/>
      <c r="BP149" s="437"/>
      <c r="BQ149" s="437"/>
      <c r="BR149" s="437"/>
      <c r="BS149" s="437"/>
    </row>
    <row r="150" spans="3:71" ht="4.2" customHeight="1" x14ac:dyDescent="0.2">
      <c r="C150" s="1044"/>
      <c r="D150" s="1044"/>
      <c r="E150" s="1044"/>
      <c r="F150" s="1044"/>
      <c r="G150" s="36"/>
      <c r="H150" s="1034"/>
      <c r="I150" s="1034"/>
      <c r="J150" s="1034"/>
      <c r="K150" s="1034"/>
      <c r="L150" s="1034"/>
      <c r="M150" s="1034"/>
      <c r="N150" s="1034"/>
      <c r="O150" s="1034"/>
      <c r="P150" s="1034"/>
      <c r="Q150" s="1034"/>
      <c r="R150" s="1034"/>
      <c r="S150" s="1035" t="e">
        <f>VLOOKUP(C148,選手リスト,5,FALSE)</f>
        <v>#N/A</v>
      </c>
      <c r="T150" s="1035"/>
      <c r="U150" s="1035"/>
      <c r="V150" s="1035"/>
      <c r="W150" s="1035"/>
      <c r="X150" s="1035"/>
      <c r="Y150" s="1035"/>
      <c r="Z150" s="1035"/>
      <c r="AA150" s="1035"/>
      <c r="AB150" s="1035"/>
      <c r="AC150" s="1036" t="e">
        <f>VLOOKUP(C148,選手リスト,10,FALSE)</f>
        <v>#N/A</v>
      </c>
      <c r="AD150" s="1036"/>
      <c r="AE150" s="1036"/>
      <c r="AF150" s="1036"/>
      <c r="AG150" s="1039"/>
      <c r="AH150" s="1039"/>
      <c r="AI150" s="1039"/>
      <c r="AJ150" s="1039"/>
      <c r="AK150" s="231"/>
      <c r="AL150" s="433"/>
      <c r="AM150" s="433"/>
      <c r="AN150" s="433"/>
      <c r="AO150" s="434"/>
      <c r="AP150" s="433"/>
      <c r="AQ150" s="1096">
        <f>AQ128+1</f>
        <v>65</v>
      </c>
      <c r="AR150" s="1096"/>
      <c r="AS150" s="1096"/>
      <c r="AT150" s="1097"/>
      <c r="AU150" s="433"/>
      <c r="AV150" s="433"/>
      <c r="AW150" s="433"/>
      <c r="AX150" s="438"/>
      <c r="AY150" s="433"/>
      <c r="AZ150" s="433"/>
      <c r="BA150" s="433"/>
      <c r="BB150" s="433"/>
      <c r="BC150" s="433"/>
      <c r="BD150" s="433"/>
      <c r="BE150" s="433"/>
      <c r="BF150" s="433"/>
      <c r="BG150" s="433"/>
      <c r="BH150" s="436"/>
      <c r="BI150" s="436"/>
      <c r="BJ150" s="436"/>
      <c r="BK150" s="436"/>
      <c r="BL150" s="436"/>
      <c r="BM150" s="437"/>
      <c r="BN150" s="437"/>
      <c r="BO150" s="437"/>
      <c r="BP150" s="437"/>
      <c r="BQ150" s="437"/>
      <c r="BR150" s="437"/>
      <c r="BS150" s="437"/>
    </row>
    <row r="151" spans="3:71" ht="4.2" customHeight="1" x14ac:dyDescent="0.2">
      <c r="C151" s="1044"/>
      <c r="D151" s="1044"/>
      <c r="E151" s="1044"/>
      <c r="F151" s="1044"/>
      <c r="G151" s="231"/>
      <c r="H151" s="1034"/>
      <c r="I151" s="1034"/>
      <c r="J151" s="1034"/>
      <c r="K151" s="1034"/>
      <c r="L151" s="1034"/>
      <c r="M151" s="1034"/>
      <c r="N151" s="1034"/>
      <c r="O151" s="1034"/>
      <c r="P151" s="1034"/>
      <c r="Q151" s="1034"/>
      <c r="R151" s="1034"/>
      <c r="S151" s="1035"/>
      <c r="T151" s="1035"/>
      <c r="U151" s="1035"/>
      <c r="V151" s="1035"/>
      <c r="W151" s="1035"/>
      <c r="X151" s="1035"/>
      <c r="Y151" s="1035"/>
      <c r="Z151" s="1035"/>
      <c r="AA151" s="1035"/>
      <c r="AB151" s="1035"/>
      <c r="AC151" s="1036"/>
      <c r="AD151" s="1036"/>
      <c r="AE151" s="1036"/>
      <c r="AF151" s="1036"/>
      <c r="AG151" s="1039"/>
      <c r="AH151" s="1039"/>
      <c r="AI151" s="1039"/>
      <c r="AJ151" s="1039"/>
      <c r="AK151" s="231"/>
      <c r="AL151" s="433"/>
      <c r="AM151" s="433"/>
      <c r="AN151" s="433"/>
      <c r="AO151" s="433"/>
      <c r="AP151" s="433"/>
      <c r="AQ151" s="1096"/>
      <c r="AR151" s="1096"/>
      <c r="AS151" s="1096"/>
      <c r="AT151" s="1097"/>
      <c r="AU151" s="457"/>
      <c r="AV151" s="447"/>
      <c r="AW151" s="447"/>
      <c r="AX151" s="458"/>
      <c r="AY151" s="433"/>
      <c r="AZ151" s="433"/>
      <c r="BA151" s="433"/>
      <c r="BB151" s="433"/>
      <c r="BC151" s="433"/>
      <c r="BD151" s="433"/>
      <c r="BE151" s="433"/>
      <c r="BF151" s="433"/>
      <c r="BG151" s="433"/>
      <c r="BH151" s="436"/>
      <c r="BI151" s="436"/>
      <c r="BJ151" s="436"/>
      <c r="BK151" s="436"/>
      <c r="BL151" s="436"/>
      <c r="BM151" s="437"/>
      <c r="BN151" s="437"/>
      <c r="BO151" s="437"/>
      <c r="BP151" s="437"/>
      <c r="BQ151" s="437"/>
      <c r="BR151" s="437"/>
      <c r="BS151" s="437"/>
    </row>
    <row r="152" spans="3:71" ht="4.2" customHeight="1" x14ac:dyDescent="0.2">
      <c r="C152" s="36"/>
      <c r="D152" s="36"/>
      <c r="E152" s="36"/>
      <c r="F152" s="36"/>
      <c r="G152" s="36"/>
      <c r="H152" s="1034"/>
      <c r="I152" s="1034"/>
      <c r="J152" s="1034"/>
      <c r="K152" s="1034"/>
      <c r="L152" s="1034"/>
      <c r="M152" s="1034"/>
      <c r="N152" s="1034"/>
      <c r="O152" s="1034"/>
      <c r="P152" s="1034"/>
      <c r="Q152" s="1034"/>
      <c r="R152" s="1034"/>
      <c r="S152" s="1035"/>
      <c r="T152" s="1035"/>
      <c r="U152" s="1035"/>
      <c r="V152" s="1035"/>
      <c r="W152" s="1035"/>
      <c r="X152" s="1035"/>
      <c r="Y152" s="1035"/>
      <c r="Z152" s="1035"/>
      <c r="AA152" s="1035"/>
      <c r="AB152" s="1035"/>
      <c r="AC152" s="1036"/>
      <c r="AD152" s="1036"/>
      <c r="AE152" s="1036"/>
      <c r="AF152" s="1036"/>
      <c r="AG152" s="1039"/>
      <c r="AH152" s="1039"/>
      <c r="AI152" s="1039"/>
      <c r="AJ152" s="1039"/>
      <c r="AK152" s="231"/>
      <c r="AL152" s="433"/>
      <c r="AM152" s="433"/>
      <c r="AN152" s="433"/>
      <c r="AO152" s="433"/>
      <c r="AP152" s="433"/>
      <c r="AQ152" s="1096"/>
      <c r="AR152" s="1096"/>
      <c r="AS152" s="1096"/>
      <c r="AT152" s="1097"/>
      <c r="AU152" s="433"/>
      <c r="AV152" s="433"/>
      <c r="AW152" s="433"/>
      <c r="AX152" s="433"/>
      <c r="AY152" s="433"/>
      <c r="AZ152" s="433"/>
      <c r="BA152" s="433"/>
      <c r="BB152" s="433"/>
      <c r="BC152" s="433"/>
      <c r="BD152" s="433"/>
      <c r="BE152" s="433"/>
      <c r="BF152" s="433"/>
      <c r="BG152" s="433"/>
      <c r="BH152" s="436"/>
      <c r="BI152" s="436"/>
      <c r="BJ152" s="436"/>
      <c r="BK152" s="436"/>
      <c r="BL152" s="436"/>
      <c r="BM152" s="437"/>
      <c r="BN152" s="437"/>
      <c r="BO152" s="437"/>
      <c r="BP152" s="437"/>
      <c r="BQ152" s="437"/>
      <c r="BR152" s="437"/>
      <c r="BS152" s="437"/>
    </row>
    <row r="153" spans="3:71" ht="4.2" customHeight="1" x14ac:dyDescent="0.2">
      <c r="C153" s="315"/>
      <c r="D153" s="315"/>
      <c r="E153" s="315"/>
      <c r="F153" s="315"/>
      <c r="AL153" s="439"/>
      <c r="AM153" s="439"/>
      <c r="AN153" s="439"/>
      <c r="AO153" s="439"/>
      <c r="AP153" s="466"/>
      <c r="AQ153" s="1096"/>
      <c r="AR153" s="1096"/>
      <c r="AS153" s="1096"/>
      <c r="AT153" s="1097"/>
      <c r="AU153" s="433"/>
      <c r="AV153" s="433"/>
      <c r="AW153" s="433"/>
      <c r="AX153" s="433"/>
      <c r="AY153" s="433"/>
      <c r="AZ153" s="433"/>
      <c r="BA153" s="433"/>
      <c r="BB153" s="433"/>
      <c r="BC153" s="433"/>
      <c r="BD153" s="433"/>
      <c r="BE153" s="433"/>
      <c r="BF153" s="433"/>
      <c r="BG153" s="433"/>
      <c r="BH153" s="436"/>
      <c r="BI153" s="436"/>
      <c r="BJ153" s="436"/>
      <c r="BK153" s="436"/>
      <c r="BL153" s="436"/>
      <c r="BM153" s="437"/>
      <c r="BN153" s="437"/>
      <c r="BO153" s="437"/>
      <c r="BP153" s="437"/>
      <c r="BQ153" s="437"/>
      <c r="BR153" s="437"/>
      <c r="BS153" s="437"/>
    </row>
    <row r="154" spans="3:71" ht="4.2" customHeight="1" x14ac:dyDescent="0.2">
      <c r="C154" s="315"/>
      <c r="D154" s="315"/>
      <c r="E154" s="315"/>
      <c r="F154" s="315"/>
      <c r="AL154" s="439"/>
      <c r="AM154" s="439"/>
      <c r="AN154" s="439"/>
      <c r="AO154" s="439"/>
      <c r="AP154" s="466"/>
      <c r="AQ154" s="433"/>
      <c r="AR154" s="433"/>
      <c r="AS154" s="433"/>
      <c r="AT154" s="438"/>
      <c r="AU154" s="433"/>
      <c r="AV154" s="433"/>
      <c r="AW154" s="433"/>
      <c r="AX154" s="433"/>
      <c r="AY154" s="433"/>
      <c r="AZ154" s="433"/>
      <c r="BA154" s="433"/>
      <c r="BB154" s="433"/>
      <c r="BC154" s="433"/>
      <c r="BD154" s="433"/>
      <c r="BE154" s="433"/>
      <c r="BF154" s="433"/>
      <c r="BG154" s="433"/>
      <c r="BH154" s="436"/>
      <c r="BI154" s="436"/>
      <c r="BJ154" s="436"/>
      <c r="BK154" s="436"/>
      <c r="BL154" s="436"/>
      <c r="BM154" s="437"/>
      <c r="BN154" s="437"/>
      <c r="BO154" s="437"/>
      <c r="BP154" s="437"/>
      <c r="BQ154" s="437"/>
      <c r="BR154" s="437"/>
      <c r="BS154" s="437"/>
    </row>
    <row r="155" spans="3:71" ht="4.2" customHeight="1" x14ac:dyDescent="0.2">
      <c r="C155" s="947"/>
      <c r="D155" s="947"/>
      <c r="E155" s="947"/>
      <c r="F155" s="947"/>
      <c r="G155" s="231"/>
      <c r="H155" s="1037" t="e">
        <f>VLOOKUP(C156,選手リスト,3,FALSE)</f>
        <v>#N/A</v>
      </c>
      <c r="I155" s="1037"/>
      <c r="J155" s="1037"/>
      <c r="K155" s="1037"/>
      <c r="L155" s="1037"/>
      <c r="M155" s="1037"/>
      <c r="N155" s="1037"/>
      <c r="O155" s="1037"/>
      <c r="P155" s="1037"/>
      <c r="Q155" s="1037"/>
      <c r="R155" s="1037"/>
      <c r="S155" s="1035" t="e">
        <f>VLOOKUP(C156,選手リスト,4,FALSE)</f>
        <v>#N/A</v>
      </c>
      <c r="T155" s="1035"/>
      <c r="U155" s="1035"/>
      <c r="V155" s="1035"/>
      <c r="W155" s="1035"/>
      <c r="X155" s="1035"/>
      <c r="Y155" s="1035"/>
      <c r="Z155" s="1035"/>
      <c r="AA155" s="1035"/>
      <c r="AB155" s="1035"/>
      <c r="AC155" s="1038" t="e">
        <f>VLOOKUP(C156,選手リスト,9,FALSE)</f>
        <v>#N/A</v>
      </c>
      <c r="AD155" s="1038"/>
      <c r="AE155" s="1038"/>
      <c r="AF155" s="1038"/>
      <c r="AG155" s="1039" t="e">
        <f>VLOOKUP(C156,選手リスト,6,FALSE)</f>
        <v>#N/A</v>
      </c>
      <c r="AH155" s="1039"/>
      <c r="AI155" s="1039"/>
      <c r="AJ155" s="1039"/>
      <c r="AK155" s="6"/>
      <c r="AL155" s="433"/>
      <c r="AM155" s="434"/>
      <c r="AN155" s="434"/>
      <c r="AO155" s="434"/>
      <c r="AP155" s="433"/>
      <c r="AQ155" s="433"/>
      <c r="AR155" s="433"/>
      <c r="AS155" s="433"/>
      <c r="AT155" s="438"/>
      <c r="AU155" s="433"/>
      <c r="AV155" s="433"/>
      <c r="AW155" s="433"/>
      <c r="AX155" s="433"/>
      <c r="AY155" s="433"/>
      <c r="AZ155" s="433"/>
      <c r="BA155" s="433"/>
      <c r="BB155" s="433"/>
      <c r="BC155" s="433"/>
      <c r="BD155" s="433"/>
      <c r="BE155" s="433"/>
      <c r="BF155" s="433"/>
      <c r="BG155" s="433"/>
      <c r="BH155" s="436"/>
      <c r="BI155" s="436"/>
      <c r="BJ155" s="436"/>
      <c r="BK155" s="436"/>
      <c r="BL155" s="436"/>
      <c r="BM155" s="437"/>
      <c r="BN155" s="437"/>
      <c r="BO155" s="437"/>
      <c r="BP155" s="437"/>
      <c r="BQ155" s="437"/>
      <c r="BR155" s="437"/>
      <c r="BS155" s="437"/>
    </row>
    <row r="156" spans="3:71" ht="4.2" customHeight="1" x14ac:dyDescent="0.2">
      <c r="C156" s="1044">
        <v>504</v>
      </c>
      <c r="D156" s="1044"/>
      <c r="E156" s="1044"/>
      <c r="F156" s="1044"/>
      <c r="G156" s="36"/>
      <c r="H156" s="1037"/>
      <c r="I156" s="1037"/>
      <c r="J156" s="1037"/>
      <c r="K156" s="1037"/>
      <c r="L156" s="1037"/>
      <c r="M156" s="1037"/>
      <c r="N156" s="1037"/>
      <c r="O156" s="1037"/>
      <c r="P156" s="1037"/>
      <c r="Q156" s="1037"/>
      <c r="R156" s="1037"/>
      <c r="S156" s="1035"/>
      <c r="T156" s="1035"/>
      <c r="U156" s="1035"/>
      <c r="V156" s="1035"/>
      <c r="W156" s="1035"/>
      <c r="X156" s="1035"/>
      <c r="Y156" s="1035"/>
      <c r="Z156" s="1035"/>
      <c r="AA156" s="1035"/>
      <c r="AB156" s="1035"/>
      <c r="AC156" s="1038"/>
      <c r="AD156" s="1038"/>
      <c r="AE156" s="1038"/>
      <c r="AF156" s="1038"/>
      <c r="AG156" s="1039"/>
      <c r="AH156" s="1039"/>
      <c r="AI156" s="1039"/>
      <c r="AJ156" s="1039"/>
      <c r="AK156" s="6"/>
      <c r="AL156" s="433"/>
      <c r="AM156" s="434"/>
      <c r="AN156" s="434"/>
      <c r="AO156" s="434"/>
      <c r="AP156" s="433"/>
      <c r="AQ156" s="433"/>
      <c r="AR156" s="433"/>
      <c r="AS156" s="433"/>
      <c r="AT156" s="438"/>
      <c r="AU156" s="433"/>
      <c r="AV156" s="433"/>
      <c r="AW156" s="433"/>
      <c r="AX156" s="433"/>
      <c r="AY156" s="433"/>
      <c r="AZ156" s="433"/>
      <c r="BA156" s="433"/>
      <c r="BB156" s="433"/>
      <c r="BC156" s="433"/>
      <c r="BD156" s="433"/>
      <c r="BE156" s="433"/>
      <c r="BF156" s="433"/>
      <c r="BG156" s="433"/>
      <c r="BH156" s="436"/>
      <c r="BI156" s="436"/>
      <c r="BJ156" s="436"/>
      <c r="BK156" s="436"/>
      <c r="BL156" s="436"/>
      <c r="BM156" s="437"/>
      <c r="BN156" s="437"/>
      <c r="BO156" s="437"/>
      <c r="BP156" s="437"/>
      <c r="BQ156" s="437"/>
      <c r="BR156" s="437"/>
      <c r="BS156" s="437"/>
    </row>
    <row r="157" spans="3:71" ht="4.2" customHeight="1" x14ac:dyDescent="0.2">
      <c r="C157" s="1044"/>
      <c r="D157" s="1044"/>
      <c r="E157" s="1044"/>
      <c r="F157" s="1044"/>
      <c r="G157" s="36"/>
      <c r="H157" s="1034" t="e">
        <f>VLOOKUP(C156,選手リスト,2,FALSE)</f>
        <v>#N/A</v>
      </c>
      <c r="I157" s="1034"/>
      <c r="J157" s="1034"/>
      <c r="K157" s="1034"/>
      <c r="L157" s="1034"/>
      <c r="M157" s="1034"/>
      <c r="N157" s="1034"/>
      <c r="O157" s="1034"/>
      <c r="P157" s="1034"/>
      <c r="Q157" s="1034"/>
      <c r="R157" s="1034"/>
      <c r="S157" s="1035"/>
      <c r="T157" s="1035"/>
      <c r="U157" s="1035"/>
      <c r="V157" s="1035"/>
      <c r="W157" s="1035"/>
      <c r="X157" s="1035"/>
      <c r="Y157" s="1035"/>
      <c r="Z157" s="1035"/>
      <c r="AA157" s="1035"/>
      <c r="AB157" s="1035"/>
      <c r="AC157" s="1038"/>
      <c r="AD157" s="1038"/>
      <c r="AE157" s="1038"/>
      <c r="AF157" s="1038"/>
      <c r="AG157" s="1039"/>
      <c r="AH157" s="1039"/>
      <c r="AI157" s="1039"/>
      <c r="AJ157" s="1039"/>
      <c r="AK157" s="8"/>
      <c r="AL157" s="447"/>
      <c r="AM157" s="448"/>
      <c r="AN157" s="448"/>
      <c r="AO157" s="448"/>
      <c r="AP157" s="447"/>
      <c r="AQ157" s="447"/>
      <c r="AR157" s="447"/>
      <c r="AS157" s="447"/>
      <c r="AT157" s="458"/>
      <c r="AU157" s="433"/>
      <c r="AV157" s="433"/>
      <c r="AW157" s="433"/>
      <c r="AX157" s="433"/>
      <c r="AY157" s="433"/>
      <c r="AZ157" s="433"/>
      <c r="BA157" s="433"/>
      <c r="BB157" s="433"/>
      <c r="BC157" s="433"/>
      <c r="BD157" s="433"/>
      <c r="BE157" s="433"/>
      <c r="BF157" s="433"/>
      <c r="BG157" s="433"/>
      <c r="BH157" s="436"/>
      <c r="BI157" s="436"/>
      <c r="BJ157" s="436"/>
      <c r="BK157" s="436"/>
      <c r="BL157" s="436"/>
      <c r="BM157" s="437"/>
      <c r="BN157" s="437"/>
      <c r="BO157" s="437"/>
      <c r="BP157" s="437"/>
      <c r="BQ157" s="437"/>
      <c r="BR157" s="437"/>
      <c r="BS157" s="437"/>
    </row>
    <row r="158" spans="3:71" ht="4.2" customHeight="1" x14ac:dyDescent="0.2">
      <c r="C158" s="1044"/>
      <c r="D158" s="1044"/>
      <c r="E158" s="1044"/>
      <c r="F158" s="1044"/>
      <c r="G158" s="36"/>
      <c r="H158" s="1034"/>
      <c r="I158" s="1034"/>
      <c r="J158" s="1034"/>
      <c r="K158" s="1034"/>
      <c r="L158" s="1034"/>
      <c r="M158" s="1034"/>
      <c r="N158" s="1034"/>
      <c r="O158" s="1034"/>
      <c r="P158" s="1034"/>
      <c r="Q158" s="1034"/>
      <c r="R158" s="1034"/>
      <c r="S158" s="1035" t="e">
        <f>VLOOKUP(C156,選手リスト,5,FALSE)</f>
        <v>#N/A</v>
      </c>
      <c r="T158" s="1035"/>
      <c r="U158" s="1035"/>
      <c r="V158" s="1035"/>
      <c r="W158" s="1035"/>
      <c r="X158" s="1035"/>
      <c r="Y158" s="1035"/>
      <c r="Z158" s="1035"/>
      <c r="AA158" s="1035"/>
      <c r="AB158" s="1035"/>
      <c r="AC158" s="1036" t="e">
        <f>VLOOKUP(C156,選手リスト,10,FALSE)</f>
        <v>#N/A</v>
      </c>
      <c r="AD158" s="1036"/>
      <c r="AE158" s="1036"/>
      <c r="AF158" s="1036"/>
      <c r="AG158" s="1039"/>
      <c r="AH158" s="1039"/>
      <c r="AI158" s="1039"/>
      <c r="AJ158" s="1039"/>
      <c r="AK158" s="231"/>
      <c r="AL158" s="424"/>
      <c r="AM158" s="424"/>
      <c r="AN158" s="424"/>
      <c r="AO158" s="425"/>
      <c r="AP158" s="424"/>
      <c r="AQ158" s="428"/>
      <c r="AR158" s="428"/>
      <c r="AS158" s="428"/>
      <c r="AT158" s="428"/>
      <c r="AU158" s="428"/>
      <c r="AV158" s="428"/>
      <c r="AW158" s="428"/>
      <c r="AX158" s="428"/>
      <c r="AY158" s="428"/>
      <c r="AZ158" s="424"/>
      <c r="BA158" s="424"/>
      <c r="BB158" s="428"/>
      <c r="BC158" s="424"/>
      <c r="BD158" s="424"/>
      <c r="BE158" s="428"/>
      <c r="BF158" s="428"/>
      <c r="BG158" s="428"/>
      <c r="BH158" s="28"/>
      <c r="BI158" s="28"/>
      <c r="BJ158" s="28"/>
      <c r="BK158" s="28"/>
      <c r="BL158" s="28"/>
    </row>
    <row r="159" spans="3:71" ht="4.2" customHeight="1" x14ac:dyDescent="0.2">
      <c r="C159" s="1044"/>
      <c r="D159" s="1044"/>
      <c r="E159" s="1044"/>
      <c r="F159" s="1044"/>
      <c r="G159" s="231"/>
      <c r="H159" s="1034"/>
      <c r="I159" s="1034"/>
      <c r="J159" s="1034"/>
      <c r="K159" s="1034"/>
      <c r="L159" s="1034"/>
      <c r="M159" s="1034"/>
      <c r="N159" s="1034"/>
      <c r="O159" s="1034"/>
      <c r="P159" s="1034"/>
      <c r="Q159" s="1034"/>
      <c r="R159" s="1034"/>
      <c r="S159" s="1035"/>
      <c r="T159" s="1035"/>
      <c r="U159" s="1035"/>
      <c r="V159" s="1035"/>
      <c r="W159" s="1035"/>
      <c r="X159" s="1035"/>
      <c r="Y159" s="1035"/>
      <c r="Z159" s="1035"/>
      <c r="AA159" s="1035"/>
      <c r="AB159" s="1035"/>
      <c r="AC159" s="1036"/>
      <c r="AD159" s="1036"/>
      <c r="AE159" s="1036"/>
      <c r="AF159" s="1036"/>
      <c r="AG159" s="1039"/>
      <c r="AH159" s="1039"/>
      <c r="AI159" s="1039"/>
      <c r="AJ159" s="1039"/>
      <c r="AK159" s="231"/>
      <c r="AL159" s="231"/>
      <c r="AM159" s="231"/>
      <c r="AN159" s="231"/>
      <c r="AO159" s="231"/>
      <c r="AP159" s="231"/>
      <c r="AQ159" s="28"/>
      <c r="AR159" s="28"/>
      <c r="AS159" s="28"/>
      <c r="AT159" s="28"/>
      <c r="AU159" s="28"/>
      <c r="AV159" s="28"/>
      <c r="AW159" s="28"/>
      <c r="AX159" s="28"/>
      <c r="AY159" s="28"/>
      <c r="AZ159" s="231"/>
      <c r="BA159" s="231"/>
      <c r="BB159" s="28"/>
      <c r="BC159" s="231"/>
      <c r="BD159" s="231"/>
      <c r="BE159" s="28"/>
      <c r="BF159" s="28"/>
      <c r="BG159" s="28"/>
      <c r="BH159" s="28"/>
      <c r="BI159" s="28"/>
      <c r="BJ159" s="28"/>
      <c r="BK159" s="28"/>
      <c r="BL159" s="28"/>
    </row>
    <row r="160" spans="3:71" ht="4.2" customHeight="1" x14ac:dyDescent="0.2">
      <c r="C160" s="36"/>
      <c r="D160" s="36"/>
      <c r="E160" s="36"/>
      <c r="F160" s="36"/>
      <c r="G160" s="36"/>
      <c r="H160" s="1034"/>
      <c r="I160" s="1034"/>
      <c r="J160" s="1034"/>
      <c r="K160" s="1034"/>
      <c r="L160" s="1034"/>
      <c r="M160" s="1034"/>
      <c r="N160" s="1034"/>
      <c r="O160" s="1034"/>
      <c r="P160" s="1034"/>
      <c r="Q160" s="1034"/>
      <c r="R160" s="1034"/>
      <c r="S160" s="1035"/>
      <c r="T160" s="1035"/>
      <c r="U160" s="1035"/>
      <c r="V160" s="1035"/>
      <c r="W160" s="1035"/>
      <c r="X160" s="1035"/>
      <c r="Y160" s="1035"/>
      <c r="Z160" s="1035"/>
      <c r="AA160" s="1035"/>
      <c r="AB160" s="1035"/>
      <c r="AC160" s="1036"/>
      <c r="AD160" s="1036"/>
      <c r="AE160" s="1036"/>
      <c r="AF160" s="1036"/>
      <c r="AG160" s="1039"/>
      <c r="AH160" s="1039"/>
      <c r="AI160" s="1039"/>
      <c r="AJ160" s="1039"/>
      <c r="AP160" s="231"/>
      <c r="AQ160" s="231"/>
      <c r="AR160" s="231"/>
      <c r="AS160" s="231"/>
      <c r="AT160" s="231"/>
      <c r="AU160" s="231"/>
      <c r="AV160" s="231"/>
      <c r="AW160" s="231"/>
      <c r="AX160" s="231"/>
      <c r="AY160" s="231"/>
      <c r="AZ160" s="231"/>
      <c r="BA160" s="231"/>
      <c r="BB160" s="231"/>
      <c r="BC160" s="231"/>
      <c r="BD160" s="231"/>
      <c r="BE160" s="28"/>
      <c r="BF160" s="28"/>
      <c r="BG160" s="28"/>
      <c r="BH160" s="28"/>
      <c r="BI160" s="28"/>
      <c r="BJ160" s="28"/>
      <c r="BK160" s="28"/>
      <c r="BL160" s="28"/>
    </row>
    <row r="161" spans="4:67" ht="4.2" customHeight="1" x14ac:dyDescent="0.2">
      <c r="AK161" s="231"/>
      <c r="AL161" s="231"/>
      <c r="AM161" s="231"/>
      <c r="AN161" s="231"/>
      <c r="AO161" s="231"/>
      <c r="AP161" s="231"/>
      <c r="AQ161" s="231"/>
      <c r="AR161" s="231"/>
      <c r="AS161" s="231"/>
      <c r="AT161" s="231"/>
      <c r="AU161" s="231"/>
      <c r="AV161" s="231"/>
      <c r="AW161" s="231"/>
      <c r="AX161" s="231"/>
      <c r="AY161" s="231"/>
      <c r="AZ161" s="231"/>
      <c r="BA161" s="231"/>
    </row>
    <row r="162" spans="4:67" ht="4.2" customHeight="1" x14ac:dyDescent="0.2">
      <c r="D162" s="113"/>
      <c r="E162" s="113"/>
      <c r="F162" s="113"/>
      <c r="G162" s="113"/>
      <c r="H162" s="113"/>
      <c r="I162" s="113"/>
      <c r="J162" s="113"/>
      <c r="K162" s="113"/>
      <c r="L162" s="113"/>
      <c r="M162" s="113"/>
      <c r="N162" s="113"/>
      <c r="O162" s="113"/>
      <c r="P162" s="113"/>
      <c r="Q162" s="113"/>
      <c r="R162" s="113"/>
      <c r="S162" s="113"/>
      <c r="T162" s="113"/>
      <c r="U162" s="113"/>
      <c r="V162" s="113"/>
      <c r="W162" s="113"/>
      <c r="X162" s="113"/>
      <c r="Y162" s="113"/>
      <c r="Z162" s="113"/>
      <c r="AA162" s="113"/>
      <c r="AB162" s="113"/>
      <c r="AC162" s="113"/>
      <c r="AD162" s="113"/>
      <c r="AE162" s="113"/>
      <c r="AF162" s="113"/>
      <c r="AG162" s="113"/>
      <c r="AH162" s="113"/>
      <c r="AI162" s="113"/>
      <c r="AJ162" s="113"/>
      <c r="AK162" s="113"/>
      <c r="AL162" s="113"/>
      <c r="AM162" s="113"/>
      <c r="AN162" s="113"/>
      <c r="AO162" s="113"/>
      <c r="AP162" s="113"/>
      <c r="AQ162" s="113"/>
      <c r="AR162" s="113"/>
      <c r="AS162" s="113"/>
      <c r="AT162" s="113"/>
      <c r="AU162" s="113"/>
      <c r="AV162" s="113"/>
      <c r="AW162" s="113"/>
      <c r="AX162" s="113"/>
      <c r="AY162" s="113"/>
      <c r="AZ162" s="113"/>
      <c r="BA162" s="113"/>
      <c r="BB162" s="113"/>
      <c r="BC162" s="113"/>
      <c r="BD162" s="113"/>
      <c r="BE162" s="113"/>
      <c r="BF162" s="113"/>
      <c r="BG162" s="113"/>
      <c r="BH162" s="113"/>
      <c r="BI162" s="113"/>
      <c r="BJ162" s="113"/>
      <c r="BK162" s="113"/>
      <c r="BL162" s="113"/>
      <c r="BM162" s="113"/>
      <c r="BN162" s="113"/>
    </row>
    <row r="163" spans="4:67" ht="4.2" customHeight="1" x14ac:dyDescent="0.2">
      <c r="D163" s="111"/>
      <c r="E163" s="1045">
        <v>487</v>
      </c>
      <c r="F163" s="1045"/>
      <c r="G163" s="1045"/>
      <c r="H163" s="1045"/>
      <c r="I163" s="1045"/>
      <c r="J163" s="1045"/>
      <c r="K163" s="1045"/>
      <c r="L163" s="1045">
        <v>488</v>
      </c>
      <c r="M163" s="1045"/>
      <c r="N163" s="1045"/>
      <c r="O163" s="1045"/>
      <c r="P163" s="1045"/>
      <c r="Q163" s="1045"/>
      <c r="R163" s="1045"/>
      <c r="S163" s="1045">
        <v>489</v>
      </c>
      <c r="T163" s="1045"/>
      <c r="U163" s="1045"/>
      <c r="V163" s="1045"/>
      <c r="W163" s="1045"/>
      <c r="X163" s="1045"/>
      <c r="Y163" s="1045"/>
      <c r="Z163" s="1045">
        <v>490</v>
      </c>
      <c r="AA163" s="1045"/>
      <c r="AB163" s="1045"/>
      <c r="AC163" s="1045"/>
      <c r="AD163" s="1045"/>
      <c r="AE163" s="1045"/>
      <c r="AF163" s="1045"/>
      <c r="AG163" s="1045">
        <v>491</v>
      </c>
      <c r="AH163" s="1045"/>
      <c r="AI163" s="1045"/>
      <c r="AJ163" s="1045"/>
      <c r="AK163" s="1045"/>
      <c r="AL163" s="1045"/>
      <c r="AM163" s="1045"/>
      <c r="AN163" s="1045">
        <v>492</v>
      </c>
      <c r="AO163" s="1045"/>
      <c r="AP163" s="1045"/>
      <c r="AQ163" s="1045"/>
      <c r="AR163" s="1045"/>
      <c r="AS163" s="1045"/>
      <c r="AT163" s="1045"/>
      <c r="AU163" s="1045">
        <v>493</v>
      </c>
      <c r="AV163" s="1045"/>
      <c r="AW163" s="1045"/>
      <c r="AX163" s="1045"/>
      <c r="AY163" s="1045"/>
      <c r="AZ163" s="1045"/>
      <c r="BA163" s="1045"/>
      <c r="BB163" s="1045">
        <v>494</v>
      </c>
      <c r="BC163" s="1045"/>
      <c r="BD163" s="1045"/>
      <c r="BE163" s="1045"/>
      <c r="BF163" s="1045"/>
      <c r="BG163" s="1045"/>
      <c r="BH163" s="1045"/>
      <c r="BI163" s="1045">
        <v>495</v>
      </c>
      <c r="BJ163" s="1045"/>
      <c r="BK163" s="1045"/>
      <c r="BL163" s="1045"/>
      <c r="BM163" s="1045"/>
      <c r="BN163" s="1045"/>
      <c r="BO163" s="1045"/>
    </row>
    <row r="164" spans="4:67" ht="4.2" customHeight="1" x14ac:dyDescent="0.2">
      <c r="D164" s="111"/>
      <c r="E164" s="1045"/>
      <c r="F164" s="1045"/>
      <c r="G164" s="1045"/>
      <c r="H164" s="1045"/>
      <c r="I164" s="1045"/>
      <c r="J164" s="1045"/>
      <c r="K164" s="1045"/>
      <c r="L164" s="1045"/>
      <c r="M164" s="1045"/>
      <c r="N164" s="1045"/>
      <c r="O164" s="1045"/>
      <c r="P164" s="1045"/>
      <c r="Q164" s="1045"/>
      <c r="R164" s="1045"/>
      <c r="S164" s="1045"/>
      <c r="T164" s="1045"/>
      <c r="U164" s="1045"/>
      <c r="V164" s="1045"/>
      <c r="W164" s="1045"/>
      <c r="X164" s="1045"/>
      <c r="Y164" s="1045"/>
      <c r="Z164" s="1045"/>
      <c r="AA164" s="1045"/>
      <c r="AB164" s="1045"/>
      <c r="AC164" s="1045"/>
      <c r="AD164" s="1045"/>
      <c r="AE164" s="1045"/>
      <c r="AF164" s="1045"/>
      <c r="AG164" s="1045"/>
      <c r="AH164" s="1045"/>
      <c r="AI164" s="1045"/>
      <c r="AJ164" s="1045"/>
      <c r="AK164" s="1045"/>
      <c r="AL164" s="1045"/>
      <c r="AM164" s="1045"/>
      <c r="AN164" s="1045"/>
      <c r="AO164" s="1045"/>
      <c r="AP164" s="1045"/>
      <c r="AQ164" s="1045"/>
      <c r="AR164" s="1045"/>
      <c r="AS164" s="1045"/>
      <c r="AT164" s="1045"/>
      <c r="AU164" s="1045"/>
      <c r="AV164" s="1045"/>
      <c r="AW164" s="1045"/>
      <c r="AX164" s="1045"/>
      <c r="AY164" s="1045"/>
      <c r="AZ164" s="1045"/>
      <c r="BA164" s="1045"/>
      <c r="BB164" s="1045"/>
      <c r="BC164" s="1045"/>
      <c r="BD164" s="1045"/>
      <c r="BE164" s="1045"/>
      <c r="BF164" s="1045"/>
      <c r="BG164" s="1045"/>
      <c r="BH164" s="1045"/>
      <c r="BI164" s="1045"/>
      <c r="BJ164" s="1045"/>
      <c r="BK164" s="1045"/>
      <c r="BL164" s="1045"/>
      <c r="BM164" s="1045"/>
      <c r="BN164" s="1045"/>
      <c r="BO164" s="1045"/>
    </row>
    <row r="165" spans="4:67" ht="4.2" customHeight="1" x14ac:dyDescent="0.2">
      <c r="D165" s="111"/>
      <c r="E165" s="111"/>
      <c r="F165" s="111"/>
      <c r="G165" s="111"/>
      <c r="H165" s="111"/>
      <c r="I165" s="111"/>
      <c r="J165" s="111"/>
      <c r="K165" s="111"/>
      <c r="L165" s="111"/>
      <c r="M165" s="111"/>
      <c r="N165" s="111"/>
      <c r="O165" s="111"/>
      <c r="P165" s="111"/>
      <c r="Q165" s="111"/>
      <c r="R165" s="111"/>
      <c r="S165" s="111"/>
      <c r="T165" s="111"/>
      <c r="U165" s="111"/>
      <c r="V165" s="111"/>
      <c r="W165" s="111"/>
      <c r="X165" s="111"/>
      <c r="Y165" s="111"/>
      <c r="Z165" s="111"/>
      <c r="AA165" s="111"/>
      <c r="AB165" s="111"/>
      <c r="AC165" s="111"/>
      <c r="AD165" s="111"/>
      <c r="AE165" s="111"/>
      <c r="AF165" s="111"/>
      <c r="AG165" s="111"/>
      <c r="AH165" s="111"/>
      <c r="AI165" s="111"/>
      <c r="AJ165" s="111"/>
      <c r="AK165" s="111"/>
      <c r="AL165" s="111"/>
      <c r="AM165" s="111"/>
      <c r="AN165" s="111"/>
      <c r="AO165" s="111"/>
      <c r="AP165" s="111"/>
      <c r="AQ165" s="111"/>
      <c r="AU165" s="111"/>
      <c r="AV165" s="111"/>
      <c r="AW165" s="111"/>
      <c r="AX165" s="111"/>
      <c r="BB165" s="111"/>
      <c r="BC165" s="111"/>
      <c r="BD165" s="111"/>
      <c r="BE165" s="111"/>
      <c r="BI165" s="111"/>
      <c r="BJ165" s="111"/>
      <c r="BK165" s="111"/>
      <c r="BL165" s="111"/>
    </row>
    <row r="166" spans="4:67" ht="4.2" customHeight="1" x14ac:dyDescent="0.2">
      <c r="D166" s="111"/>
      <c r="E166" s="111"/>
      <c r="F166" s="111"/>
      <c r="G166" s="111"/>
      <c r="H166" s="111"/>
      <c r="I166" s="111"/>
      <c r="J166" s="111"/>
      <c r="K166" s="111"/>
      <c r="L166" s="111"/>
      <c r="M166" s="111"/>
      <c r="N166" s="111"/>
      <c r="O166" s="111"/>
      <c r="P166" s="111"/>
      <c r="Q166" s="111"/>
      <c r="R166" s="111"/>
      <c r="S166" s="111"/>
      <c r="T166" s="111"/>
      <c r="U166" s="111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B166" s="111"/>
      <c r="BC166" s="111"/>
      <c r="BD166" s="111"/>
      <c r="BE166" s="111"/>
      <c r="BF166" s="111"/>
      <c r="BG166" s="111"/>
      <c r="BH166" s="111"/>
      <c r="BI166" s="111"/>
      <c r="BJ166" s="111"/>
      <c r="BK166" s="111"/>
      <c r="BL166" s="111"/>
      <c r="BM166" s="111"/>
      <c r="BN166" s="111"/>
      <c r="BO166" s="111"/>
    </row>
    <row r="167" spans="4:67" ht="4.2" customHeight="1" x14ac:dyDescent="0.2">
      <c r="D167" s="111"/>
      <c r="E167" s="111"/>
      <c r="F167" s="111"/>
      <c r="G167" s="111"/>
      <c r="H167" s="111"/>
      <c r="I167" s="111"/>
      <c r="J167" s="111"/>
      <c r="K167" s="111"/>
      <c r="L167" s="111"/>
      <c r="M167" s="111"/>
      <c r="N167" s="111"/>
      <c r="O167" s="111"/>
      <c r="P167" s="111"/>
      <c r="Q167" s="111"/>
      <c r="R167" s="111"/>
      <c r="S167" s="111"/>
      <c r="T167" s="111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11"/>
      <c r="BF167" s="111"/>
      <c r="BG167" s="111"/>
      <c r="BH167" s="111"/>
      <c r="BI167" s="111"/>
      <c r="BJ167" s="111"/>
      <c r="BK167" s="111"/>
      <c r="BL167" s="111"/>
      <c r="BM167" s="111"/>
      <c r="BN167" s="111"/>
      <c r="BO167" s="111"/>
    </row>
    <row r="168" spans="4:67" ht="4.2" customHeight="1" x14ac:dyDescent="0.2">
      <c r="D168" s="111"/>
      <c r="E168" s="111"/>
      <c r="F168" s="111"/>
      <c r="G168" s="111"/>
      <c r="H168" s="111"/>
      <c r="I168" s="111"/>
      <c r="J168" s="111"/>
      <c r="K168" s="111"/>
      <c r="L168" s="111"/>
      <c r="M168" s="111"/>
      <c r="N168" s="111"/>
      <c r="O168" s="111"/>
      <c r="P168" s="111"/>
      <c r="Q168" s="111"/>
      <c r="R168" s="111"/>
      <c r="S168" s="111"/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11"/>
      <c r="BF168" s="111"/>
      <c r="BG168" s="111"/>
      <c r="BH168" s="111"/>
      <c r="BI168" s="111"/>
      <c r="BJ168" s="111"/>
      <c r="BK168" s="111"/>
      <c r="BL168" s="111"/>
      <c r="BM168" s="111"/>
      <c r="BN168" s="111"/>
      <c r="BO168" s="111"/>
    </row>
    <row r="169" spans="4:67" ht="4.2" customHeight="1" x14ac:dyDescent="0.2">
      <c r="D169" s="111"/>
      <c r="E169" s="111"/>
      <c r="F169" s="111"/>
      <c r="G169" s="111"/>
      <c r="H169" s="111"/>
      <c r="I169" s="111"/>
      <c r="J169" s="111"/>
      <c r="K169" s="111"/>
      <c r="L169" s="111"/>
      <c r="M169" s="111"/>
      <c r="N169" s="111"/>
      <c r="O169" s="111"/>
      <c r="P169" s="111"/>
      <c r="Q169" s="111"/>
      <c r="R169" s="111"/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11"/>
      <c r="BF169" s="111"/>
      <c r="BG169" s="111"/>
      <c r="BH169" s="111"/>
      <c r="BI169" s="111"/>
      <c r="BJ169" s="111"/>
      <c r="BK169" s="111"/>
      <c r="BL169" s="111"/>
      <c r="BM169" s="111"/>
      <c r="BN169" s="111"/>
      <c r="BO169" s="111"/>
    </row>
    <row r="170" spans="4:67" ht="4.2" customHeight="1" x14ac:dyDescent="0.2">
      <c r="D170" s="111"/>
      <c r="E170" s="111"/>
      <c r="F170" s="111"/>
      <c r="G170" s="111"/>
      <c r="H170" s="111"/>
      <c r="I170" s="111"/>
      <c r="J170" s="111"/>
      <c r="K170" s="111"/>
      <c r="L170" s="111"/>
      <c r="M170" s="111"/>
      <c r="N170" s="111"/>
      <c r="O170" s="111"/>
      <c r="P170" s="111"/>
      <c r="Q170" s="111"/>
      <c r="R170" s="111"/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  <c r="BF170" s="111"/>
      <c r="BG170" s="111"/>
      <c r="BH170" s="111"/>
      <c r="BI170" s="111"/>
      <c r="BJ170" s="111"/>
      <c r="BK170" s="111"/>
      <c r="BL170" s="111"/>
      <c r="BM170" s="111"/>
      <c r="BN170" s="111"/>
      <c r="BO170" s="111"/>
    </row>
    <row r="171" spans="4:67" ht="4.2" customHeight="1" x14ac:dyDescent="0.2">
      <c r="D171" s="111"/>
      <c r="E171" s="111"/>
      <c r="F171" s="111"/>
      <c r="G171" s="111"/>
      <c r="H171" s="111"/>
      <c r="I171" s="111"/>
      <c r="J171" s="111"/>
      <c r="K171" s="111"/>
      <c r="L171" s="111"/>
      <c r="M171" s="111"/>
      <c r="N171" s="111"/>
      <c r="O171" s="111"/>
      <c r="P171" s="111"/>
      <c r="Q171" s="111"/>
      <c r="R171" s="111"/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11"/>
      <c r="BF171" s="111"/>
      <c r="BG171" s="111"/>
      <c r="BH171" s="111"/>
      <c r="BI171" s="111"/>
      <c r="BJ171" s="111"/>
      <c r="BK171" s="111"/>
      <c r="BL171" s="111"/>
      <c r="BM171" s="111"/>
      <c r="BN171" s="111"/>
      <c r="BO171" s="111"/>
    </row>
    <row r="172" spans="4:67" ht="4.2" customHeight="1" x14ac:dyDescent="0.2">
      <c r="D172" s="111"/>
      <c r="E172" s="111"/>
      <c r="F172" s="111"/>
      <c r="G172" s="111"/>
      <c r="H172" s="111"/>
      <c r="I172" s="111"/>
      <c r="J172" s="111"/>
      <c r="K172" s="111"/>
      <c r="L172" s="111"/>
      <c r="M172" s="111"/>
      <c r="N172" s="111"/>
      <c r="O172" s="111"/>
      <c r="P172" s="111"/>
      <c r="Q172" s="111"/>
      <c r="R172" s="111"/>
      <c r="S172" s="111"/>
      <c r="T172" s="111"/>
      <c r="U172" s="111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11"/>
      <c r="BF172" s="111"/>
      <c r="BG172" s="111"/>
      <c r="BH172" s="111"/>
      <c r="BI172" s="111"/>
      <c r="BJ172" s="111"/>
      <c r="BK172" s="111"/>
      <c r="BL172" s="111"/>
      <c r="BM172" s="111"/>
      <c r="BN172" s="111"/>
      <c r="BO172" s="111"/>
    </row>
    <row r="173" spans="4:67" ht="4.2" customHeight="1" x14ac:dyDescent="0.2">
      <c r="D173" s="111"/>
      <c r="E173" s="111"/>
      <c r="F173" s="111"/>
      <c r="G173" s="111"/>
      <c r="H173" s="111"/>
      <c r="I173" s="111"/>
      <c r="J173" s="111"/>
      <c r="K173" s="111"/>
      <c r="L173" s="111"/>
      <c r="M173" s="111"/>
      <c r="N173" s="111"/>
      <c r="O173" s="111"/>
      <c r="P173" s="111"/>
      <c r="Q173" s="111"/>
      <c r="R173" s="111"/>
      <c r="S173" s="111"/>
      <c r="T173" s="111"/>
      <c r="U173" s="111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11"/>
      <c r="BF173" s="111"/>
      <c r="BG173" s="111"/>
      <c r="BH173" s="111"/>
      <c r="BI173" s="111"/>
      <c r="BJ173" s="111"/>
      <c r="BK173" s="111"/>
      <c r="BL173" s="111"/>
      <c r="BM173" s="111"/>
      <c r="BN173" s="111"/>
      <c r="BO173" s="111"/>
    </row>
    <row r="174" spans="4:67" ht="4.2" customHeight="1" x14ac:dyDescent="0.2">
      <c r="D174" s="111"/>
      <c r="E174" s="111"/>
      <c r="F174" s="111"/>
      <c r="G174" s="111"/>
      <c r="H174" s="111"/>
      <c r="I174" s="111"/>
      <c r="J174" s="111"/>
      <c r="K174" s="111"/>
      <c r="L174" s="111"/>
      <c r="M174" s="111"/>
      <c r="N174" s="111"/>
      <c r="O174" s="111"/>
      <c r="P174" s="111"/>
      <c r="Q174" s="111"/>
      <c r="R174" s="111"/>
      <c r="S174" s="111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111"/>
      <c r="BF174" s="111"/>
      <c r="BG174" s="111"/>
      <c r="BH174" s="111"/>
      <c r="BI174" s="111"/>
      <c r="BJ174" s="111"/>
      <c r="BK174" s="111"/>
      <c r="BL174" s="111"/>
      <c r="BM174" s="111"/>
      <c r="BN174" s="111"/>
      <c r="BO174" s="111"/>
    </row>
    <row r="175" spans="4:67" ht="4.2" customHeight="1" x14ac:dyDescent="0.2">
      <c r="D175" s="111"/>
      <c r="E175" s="111"/>
      <c r="F175" s="111"/>
      <c r="G175" s="111"/>
      <c r="H175" s="111"/>
      <c r="I175" s="111"/>
      <c r="J175" s="111"/>
      <c r="K175" s="111"/>
      <c r="L175" s="111"/>
      <c r="M175" s="111"/>
      <c r="N175" s="111"/>
      <c r="O175" s="111"/>
      <c r="P175" s="111"/>
      <c r="Q175" s="111"/>
      <c r="R175" s="111"/>
      <c r="S175" s="111"/>
      <c r="T175" s="111"/>
      <c r="U175" s="111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111"/>
      <c r="BF175" s="111"/>
      <c r="BG175" s="111"/>
      <c r="BH175" s="111"/>
      <c r="BI175" s="111"/>
      <c r="BJ175" s="111"/>
      <c r="BK175" s="111"/>
      <c r="BL175" s="111"/>
      <c r="BM175" s="111"/>
      <c r="BN175" s="111"/>
      <c r="BO175" s="111"/>
    </row>
    <row r="176" spans="4:67" ht="4.2" customHeight="1" x14ac:dyDescent="0.2">
      <c r="D176" s="111"/>
      <c r="E176" s="111"/>
      <c r="F176" s="111"/>
      <c r="G176" s="111"/>
      <c r="H176" s="111"/>
      <c r="I176" s="111"/>
      <c r="J176" s="111"/>
      <c r="K176" s="111"/>
      <c r="L176" s="111"/>
      <c r="M176" s="111"/>
      <c r="N176" s="111"/>
      <c r="O176" s="111"/>
      <c r="P176" s="111"/>
      <c r="Q176" s="111"/>
      <c r="R176" s="111"/>
      <c r="S176" s="111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111"/>
      <c r="BF176" s="111"/>
      <c r="BG176" s="111"/>
      <c r="BH176" s="111"/>
      <c r="BI176" s="111"/>
      <c r="BJ176" s="111"/>
      <c r="BK176" s="111"/>
      <c r="BL176" s="111"/>
      <c r="BM176" s="111"/>
      <c r="BN176" s="111"/>
      <c r="BO176" s="111"/>
    </row>
    <row r="177" spans="4:68" ht="4.2" customHeight="1" x14ac:dyDescent="0.2">
      <c r="D177" s="111"/>
      <c r="E177" s="111"/>
      <c r="F177" s="111"/>
      <c r="G177" s="111"/>
      <c r="H177" s="111"/>
      <c r="I177" s="111"/>
      <c r="J177" s="111"/>
      <c r="K177" s="111"/>
      <c r="L177" s="111"/>
      <c r="M177" s="111"/>
      <c r="N177" s="111"/>
      <c r="O177" s="111"/>
      <c r="P177" s="111"/>
      <c r="Q177" s="111"/>
      <c r="R177" s="111"/>
      <c r="S177" s="111"/>
      <c r="T177" s="111"/>
      <c r="U177" s="111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111"/>
      <c r="BD177" s="111"/>
      <c r="BE177" s="111"/>
      <c r="BF177" s="111"/>
      <c r="BG177" s="111"/>
      <c r="BH177" s="111"/>
      <c r="BI177" s="111"/>
      <c r="BJ177" s="111"/>
      <c r="BK177" s="111"/>
      <c r="BL177" s="111"/>
      <c r="BM177" s="111"/>
      <c r="BN177" s="111"/>
      <c r="BO177" s="111"/>
    </row>
    <row r="178" spans="4:68" ht="4.2" customHeight="1" x14ac:dyDescent="0.2">
      <c r="D178" s="111"/>
      <c r="E178" s="111"/>
      <c r="F178" s="111"/>
      <c r="G178" s="111"/>
      <c r="H178" s="111"/>
      <c r="I178" s="111"/>
      <c r="J178" s="111"/>
      <c r="K178" s="111"/>
      <c r="L178" s="111"/>
      <c r="M178" s="111"/>
      <c r="N178" s="111"/>
      <c r="O178" s="111"/>
      <c r="P178" s="111"/>
      <c r="Q178" s="111"/>
      <c r="R178" s="111"/>
      <c r="S178" s="111"/>
      <c r="T178" s="111"/>
      <c r="U178" s="111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111"/>
      <c r="BF178" s="111"/>
      <c r="BG178" s="111"/>
      <c r="BH178" s="111"/>
      <c r="BI178" s="111"/>
      <c r="BJ178" s="111"/>
      <c r="BK178" s="111"/>
      <c r="BL178" s="111"/>
      <c r="BM178" s="111"/>
      <c r="BN178" s="111"/>
      <c r="BO178" s="111"/>
    </row>
    <row r="179" spans="4:68" ht="4.2" customHeight="1" x14ac:dyDescent="0.2">
      <c r="D179" s="111"/>
      <c r="E179" s="111"/>
      <c r="F179" s="111"/>
      <c r="G179" s="111"/>
      <c r="H179" s="111"/>
      <c r="I179" s="111"/>
      <c r="J179" s="111"/>
      <c r="K179" s="111"/>
      <c r="L179" s="111"/>
      <c r="M179" s="111"/>
      <c r="N179" s="111"/>
      <c r="O179" s="111"/>
      <c r="P179" s="111"/>
      <c r="Q179" s="111"/>
      <c r="R179" s="111"/>
      <c r="S179" s="111"/>
      <c r="T179" s="111"/>
      <c r="U179" s="111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11"/>
      <c r="BD179" s="111"/>
      <c r="BE179" s="111"/>
      <c r="BF179" s="111"/>
      <c r="BG179" s="111"/>
      <c r="BH179" s="111"/>
      <c r="BI179" s="111"/>
      <c r="BJ179" s="111"/>
      <c r="BK179" s="111"/>
      <c r="BL179" s="111"/>
      <c r="BM179" s="111"/>
      <c r="BN179" s="111"/>
      <c r="BO179" s="111"/>
    </row>
    <row r="180" spans="4:68" ht="4.2" customHeight="1" x14ac:dyDescent="0.2">
      <c r="D180" s="111"/>
      <c r="E180" s="111"/>
      <c r="F180" s="111"/>
      <c r="G180" s="111"/>
      <c r="H180" s="111"/>
      <c r="I180" s="111"/>
      <c r="J180" s="111"/>
      <c r="K180" s="111"/>
      <c r="L180" s="111"/>
      <c r="M180" s="111"/>
      <c r="N180" s="111"/>
      <c r="O180" s="111"/>
      <c r="P180" s="111"/>
      <c r="Q180" s="111"/>
      <c r="R180" s="111"/>
      <c r="S180" s="111"/>
      <c r="T180" s="111"/>
      <c r="U180" s="111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111"/>
      <c r="BF180" s="111"/>
      <c r="BG180" s="111"/>
      <c r="BH180" s="111"/>
      <c r="BI180" s="111"/>
      <c r="BJ180" s="111"/>
      <c r="BK180" s="111"/>
      <c r="BL180" s="111"/>
      <c r="BM180" s="111"/>
      <c r="BN180" s="111"/>
      <c r="BO180" s="111"/>
    </row>
    <row r="181" spans="4:68" ht="4.2" customHeight="1" x14ac:dyDescent="0.2">
      <c r="D181" s="45"/>
      <c r="E181" s="111"/>
      <c r="F181" s="111"/>
      <c r="G181" s="111"/>
      <c r="H181" s="111"/>
      <c r="I181" s="111"/>
      <c r="J181" s="111"/>
      <c r="K181" s="111"/>
      <c r="L181" s="111"/>
      <c r="M181" s="111"/>
      <c r="N181" s="111"/>
      <c r="O181" s="111"/>
      <c r="P181" s="111"/>
      <c r="Q181" s="111"/>
      <c r="R181" s="111"/>
      <c r="S181" s="111"/>
      <c r="T181" s="111"/>
      <c r="U181" s="111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A181" s="111"/>
      <c r="BB181" s="111"/>
      <c r="BC181" s="111"/>
      <c r="BD181" s="111"/>
      <c r="BE181" s="111"/>
      <c r="BF181" s="111"/>
      <c r="BG181" s="111"/>
      <c r="BH181" s="111"/>
      <c r="BI181" s="111"/>
      <c r="BJ181" s="111"/>
      <c r="BK181" s="111"/>
      <c r="BL181" s="111"/>
      <c r="BM181" s="111"/>
      <c r="BN181" s="111"/>
      <c r="BO181" s="111"/>
    </row>
    <row r="182" spans="4:68" ht="4.2" customHeight="1" x14ac:dyDescent="0.2">
      <c r="D182" s="45"/>
      <c r="E182" s="111"/>
      <c r="F182" s="111"/>
      <c r="G182" s="111"/>
      <c r="H182" s="111"/>
      <c r="I182" s="111"/>
      <c r="J182" s="111"/>
      <c r="K182" s="111"/>
      <c r="L182" s="111"/>
      <c r="M182" s="111"/>
      <c r="N182" s="111"/>
      <c r="O182" s="111"/>
      <c r="P182" s="111"/>
      <c r="Q182" s="111"/>
      <c r="R182" s="111"/>
      <c r="S182" s="111"/>
      <c r="T182" s="111"/>
      <c r="U182" s="111"/>
      <c r="V182" s="111"/>
      <c r="W182" s="111"/>
      <c r="X182" s="111"/>
      <c r="Y182" s="111"/>
      <c r="Z182" s="111"/>
      <c r="AA182" s="111"/>
      <c r="AB182" s="111"/>
      <c r="AC182" s="111"/>
      <c r="AD182" s="111"/>
      <c r="AE182" s="111"/>
      <c r="AF182" s="111"/>
      <c r="AG182" s="111"/>
      <c r="AH182" s="111"/>
      <c r="AI182" s="111"/>
      <c r="AJ182" s="111"/>
      <c r="AK182" s="111"/>
      <c r="AL182" s="111"/>
      <c r="AM182" s="111"/>
      <c r="AN182" s="111"/>
      <c r="AO182" s="111"/>
      <c r="AP182" s="111"/>
      <c r="AQ182" s="111"/>
      <c r="AR182" s="111"/>
      <c r="AS182" s="111"/>
      <c r="AT182" s="111"/>
      <c r="AU182" s="111"/>
      <c r="AV182" s="111"/>
      <c r="AW182" s="111"/>
      <c r="AX182" s="111"/>
      <c r="AY182" s="111"/>
      <c r="AZ182" s="111"/>
      <c r="BA182" s="111"/>
      <c r="BB182" s="111"/>
      <c r="BC182" s="111"/>
      <c r="BD182" s="111"/>
      <c r="BE182" s="111"/>
      <c r="BF182" s="111"/>
      <c r="BG182" s="111"/>
      <c r="BH182" s="111"/>
      <c r="BI182" s="111"/>
      <c r="BJ182" s="111"/>
      <c r="BK182" s="111"/>
      <c r="BL182" s="111"/>
      <c r="BM182" s="111"/>
      <c r="BN182" s="111"/>
      <c r="BO182" s="111"/>
    </row>
    <row r="183" spans="4:68" ht="4.2" customHeight="1" x14ac:dyDescent="0.2">
      <c r="D183" s="45"/>
      <c r="E183" s="1050" t="e">
        <f>VLOOKUP(E163,選手リスト,2,FALSE)</f>
        <v>#N/A</v>
      </c>
      <c r="F183" s="1050"/>
      <c r="G183" s="1050"/>
      <c r="H183" s="1050"/>
      <c r="I183" s="1050"/>
      <c r="J183" s="1050"/>
      <c r="K183" s="1050"/>
      <c r="L183" s="1050" t="e">
        <f>VLOOKUP(L163,選手リスト,2,FALSE)</f>
        <v>#N/A</v>
      </c>
      <c r="M183" s="1050"/>
      <c r="N183" s="1050"/>
      <c r="O183" s="1050"/>
      <c r="P183" s="1050"/>
      <c r="Q183" s="1050"/>
      <c r="R183" s="1050"/>
      <c r="S183" s="1050" t="e">
        <f>VLOOKUP(S163,選手リスト,2,FALSE)</f>
        <v>#N/A</v>
      </c>
      <c r="T183" s="1050"/>
      <c r="U183" s="1050"/>
      <c r="V183" s="1050"/>
      <c r="W183" s="1050"/>
      <c r="X183" s="1050"/>
      <c r="Y183" s="1050"/>
      <c r="Z183" s="1050" t="e">
        <f>VLOOKUP(Z163,選手リスト,2,FALSE)</f>
        <v>#N/A</v>
      </c>
      <c r="AA183" s="1050"/>
      <c r="AB183" s="1050"/>
      <c r="AC183" s="1050"/>
      <c r="AD183" s="1050"/>
      <c r="AE183" s="1050"/>
      <c r="AF183" s="1050"/>
      <c r="AG183" s="1050" t="e">
        <f>VLOOKUP(AG163,選手リスト,2,FALSE)</f>
        <v>#N/A</v>
      </c>
      <c r="AH183" s="1050"/>
      <c r="AI183" s="1050"/>
      <c r="AJ183" s="1050"/>
      <c r="AK183" s="1050"/>
      <c r="AL183" s="1050"/>
      <c r="AM183" s="1050"/>
      <c r="AN183" s="1050" t="e">
        <f>VLOOKUP(AN163,選手リスト,2,FALSE)</f>
        <v>#N/A</v>
      </c>
      <c r="AO183" s="1050"/>
      <c r="AP183" s="1050"/>
      <c r="AQ183" s="1050"/>
      <c r="AR183" s="1050"/>
      <c r="AS183" s="1050"/>
      <c r="AT183" s="1050"/>
      <c r="AU183" s="1050" t="e">
        <f>VLOOKUP(AU163,選手リスト,2,FALSE)</f>
        <v>#N/A</v>
      </c>
      <c r="AV183" s="1050"/>
      <c r="AW183" s="1050"/>
      <c r="AX183" s="1050"/>
      <c r="AY183" s="1050"/>
      <c r="AZ183" s="1050"/>
      <c r="BA183" s="1050"/>
      <c r="BB183" s="1050" t="e">
        <f>VLOOKUP(BB163,選手リスト,2,FALSE)</f>
        <v>#N/A</v>
      </c>
      <c r="BC183" s="1050"/>
      <c r="BD183" s="1050"/>
      <c r="BE183" s="1050"/>
      <c r="BF183" s="1050"/>
      <c r="BG183" s="1050"/>
      <c r="BH183" s="1050"/>
      <c r="BI183" s="1050" t="e">
        <f>VLOOKUP(BI163,選手リスト,2,FALSE)</f>
        <v>#N/A</v>
      </c>
      <c r="BJ183" s="1050"/>
      <c r="BK183" s="1050"/>
      <c r="BL183" s="1050"/>
      <c r="BM183" s="1050"/>
      <c r="BN183" s="1050"/>
      <c r="BO183" s="1050"/>
    </row>
    <row r="184" spans="4:68" ht="4.2" customHeight="1" x14ac:dyDescent="0.2">
      <c r="D184" s="113"/>
      <c r="E184" s="1050"/>
      <c r="F184" s="1050"/>
      <c r="G184" s="1050"/>
      <c r="H184" s="1050"/>
      <c r="I184" s="1050"/>
      <c r="J184" s="1050"/>
      <c r="K184" s="1050"/>
      <c r="L184" s="1050"/>
      <c r="M184" s="1050"/>
      <c r="N184" s="1050"/>
      <c r="O184" s="1050"/>
      <c r="P184" s="1050"/>
      <c r="Q184" s="1050"/>
      <c r="R184" s="1050"/>
      <c r="S184" s="1050"/>
      <c r="T184" s="1050"/>
      <c r="U184" s="1050"/>
      <c r="V184" s="1050"/>
      <c r="W184" s="1050"/>
      <c r="X184" s="1050"/>
      <c r="Y184" s="1050"/>
      <c r="Z184" s="1050"/>
      <c r="AA184" s="1050"/>
      <c r="AB184" s="1050"/>
      <c r="AC184" s="1050"/>
      <c r="AD184" s="1050"/>
      <c r="AE184" s="1050"/>
      <c r="AF184" s="1050"/>
      <c r="AG184" s="1050"/>
      <c r="AH184" s="1050"/>
      <c r="AI184" s="1050"/>
      <c r="AJ184" s="1050"/>
      <c r="AK184" s="1050"/>
      <c r="AL184" s="1050"/>
      <c r="AM184" s="1050"/>
      <c r="AN184" s="1050"/>
      <c r="AO184" s="1050"/>
      <c r="AP184" s="1050"/>
      <c r="AQ184" s="1050"/>
      <c r="AR184" s="1050"/>
      <c r="AS184" s="1050"/>
      <c r="AT184" s="1050"/>
      <c r="AU184" s="1050"/>
      <c r="AV184" s="1050"/>
      <c r="AW184" s="1050"/>
      <c r="AX184" s="1050"/>
      <c r="AY184" s="1050"/>
      <c r="AZ184" s="1050"/>
      <c r="BA184" s="1050"/>
      <c r="BB184" s="1050"/>
      <c r="BC184" s="1050"/>
      <c r="BD184" s="1050"/>
      <c r="BE184" s="1050"/>
      <c r="BF184" s="1050"/>
      <c r="BG184" s="1050"/>
      <c r="BH184" s="1050"/>
      <c r="BI184" s="1050"/>
      <c r="BJ184" s="1050"/>
      <c r="BK184" s="1050"/>
      <c r="BL184" s="1050"/>
      <c r="BM184" s="1050"/>
      <c r="BN184" s="1050"/>
      <c r="BO184" s="1050"/>
    </row>
    <row r="185" spans="4:68" ht="4.2" customHeight="1" x14ac:dyDescent="0.2">
      <c r="D185" s="113"/>
      <c r="E185" s="1050"/>
      <c r="F185" s="1050"/>
      <c r="G185" s="1050"/>
      <c r="H185" s="1050"/>
      <c r="I185" s="1050"/>
      <c r="J185" s="1050"/>
      <c r="K185" s="1050"/>
      <c r="L185" s="1050"/>
      <c r="M185" s="1050"/>
      <c r="N185" s="1050"/>
      <c r="O185" s="1050"/>
      <c r="P185" s="1050"/>
      <c r="Q185" s="1050"/>
      <c r="R185" s="1050"/>
      <c r="S185" s="1050"/>
      <c r="T185" s="1050"/>
      <c r="U185" s="1050"/>
      <c r="V185" s="1050"/>
      <c r="W185" s="1050"/>
      <c r="X185" s="1050"/>
      <c r="Y185" s="1050"/>
      <c r="Z185" s="1050"/>
      <c r="AA185" s="1050"/>
      <c r="AB185" s="1050"/>
      <c r="AC185" s="1050"/>
      <c r="AD185" s="1050"/>
      <c r="AE185" s="1050"/>
      <c r="AF185" s="1050"/>
      <c r="AG185" s="1050"/>
      <c r="AH185" s="1050"/>
      <c r="AI185" s="1050"/>
      <c r="AJ185" s="1050"/>
      <c r="AK185" s="1050"/>
      <c r="AL185" s="1050"/>
      <c r="AM185" s="1050"/>
      <c r="AN185" s="1050"/>
      <c r="AO185" s="1050"/>
      <c r="AP185" s="1050"/>
      <c r="AQ185" s="1050"/>
      <c r="AR185" s="1050"/>
      <c r="AS185" s="1050"/>
      <c r="AT185" s="1050"/>
      <c r="AU185" s="1050"/>
      <c r="AV185" s="1050"/>
      <c r="AW185" s="1050"/>
      <c r="AX185" s="1050"/>
      <c r="AY185" s="1050"/>
      <c r="AZ185" s="1050"/>
      <c r="BA185" s="1050"/>
      <c r="BB185" s="1050"/>
      <c r="BC185" s="1050"/>
      <c r="BD185" s="1050"/>
      <c r="BE185" s="1050"/>
      <c r="BF185" s="1050"/>
      <c r="BG185" s="1050"/>
      <c r="BH185" s="1050"/>
      <c r="BI185" s="1050"/>
      <c r="BJ185" s="1050"/>
      <c r="BK185" s="1050"/>
      <c r="BL185" s="1050"/>
      <c r="BM185" s="1050"/>
      <c r="BN185" s="1050"/>
      <c r="BO185" s="1050"/>
    </row>
    <row r="186" spans="4:68" ht="4.2" customHeight="1" x14ac:dyDescent="0.2">
      <c r="E186" s="1045">
        <v>496</v>
      </c>
      <c r="F186" s="1045"/>
      <c r="G186" s="1045"/>
      <c r="H186" s="1045"/>
      <c r="I186" s="1045"/>
      <c r="J186" s="1045"/>
      <c r="K186" s="1045"/>
      <c r="L186" s="1045">
        <v>497</v>
      </c>
      <c r="M186" s="1045"/>
      <c r="N186" s="1045"/>
      <c r="O186" s="1045"/>
      <c r="P186" s="1045"/>
      <c r="Q186" s="1045"/>
      <c r="R186" s="1045"/>
      <c r="S186" s="1045">
        <v>498</v>
      </c>
      <c r="T186" s="1045"/>
      <c r="U186" s="1045"/>
      <c r="V186" s="1045"/>
      <c r="W186" s="1045"/>
      <c r="X186" s="1045"/>
      <c r="Y186" s="1045"/>
      <c r="Z186" s="1045">
        <v>499</v>
      </c>
      <c r="AA186" s="1045"/>
      <c r="AB186" s="1045"/>
      <c r="AC186" s="1045"/>
      <c r="AD186" s="1045"/>
      <c r="AE186" s="1045"/>
      <c r="AF186" s="1045"/>
      <c r="AG186" s="1045">
        <v>500</v>
      </c>
      <c r="AH186" s="1045"/>
      <c r="AI186" s="1045"/>
      <c r="AJ186" s="1045"/>
      <c r="AK186" s="1045"/>
      <c r="AL186" s="1045"/>
      <c r="AM186" s="1045"/>
      <c r="AN186" s="1045">
        <v>501</v>
      </c>
      <c r="AO186" s="1045"/>
      <c r="AP186" s="1045"/>
      <c r="AQ186" s="1045"/>
      <c r="AR186" s="1045"/>
      <c r="AS186" s="1045"/>
      <c r="AT186" s="1045"/>
      <c r="AU186" s="1045">
        <v>502</v>
      </c>
      <c r="AV186" s="1045"/>
      <c r="AW186" s="1045"/>
      <c r="AX186" s="1045"/>
      <c r="AY186" s="1045"/>
      <c r="AZ186" s="1045"/>
      <c r="BA186" s="1045"/>
      <c r="BB186" s="1045">
        <v>503</v>
      </c>
      <c r="BC186" s="1045"/>
      <c r="BD186" s="1045"/>
      <c r="BE186" s="1045"/>
      <c r="BF186" s="1045"/>
      <c r="BG186" s="1045"/>
      <c r="BH186" s="1045"/>
      <c r="BI186" s="1045">
        <v>504</v>
      </c>
      <c r="BJ186" s="1045"/>
      <c r="BK186" s="1045"/>
      <c r="BL186" s="1045"/>
      <c r="BM186" s="1045"/>
      <c r="BN186" s="1045"/>
      <c r="BO186" s="1045"/>
      <c r="BP186" s="111"/>
    </row>
    <row r="187" spans="4:68" ht="4.2" customHeight="1" x14ac:dyDescent="0.2">
      <c r="E187" s="1045"/>
      <c r="F187" s="1045"/>
      <c r="G187" s="1045"/>
      <c r="H187" s="1045"/>
      <c r="I187" s="1045"/>
      <c r="J187" s="1045"/>
      <c r="K187" s="1045"/>
      <c r="L187" s="1045"/>
      <c r="M187" s="1045"/>
      <c r="N187" s="1045"/>
      <c r="O187" s="1045"/>
      <c r="P187" s="1045"/>
      <c r="Q187" s="1045"/>
      <c r="R187" s="1045"/>
      <c r="S187" s="1045"/>
      <c r="T187" s="1045"/>
      <c r="U187" s="1045"/>
      <c r="V187" s="1045"/>
      <c r="W187" s="1045"/>
      <c r="X187" s="1045"/>
      <c r="Y187" s="1045"/>
      <c r="Z187" s="1045"/>
      <c r="AA187" s="1045"/>
      <c r="AB187" s="1045"/>
      <c r="AC187" s="1045"/>
      <c r="AD187" s="1045"/>
      <c r="AE187" s="1045"/>
      <c r="AF187" s="1045"/>
      <c r="AG187" s="1045"/>
      <c r="AH187" s="1045"/>
      <c r="AI187" s="1045"/>
      <c r="AJ187" s="1045"/>
      <c r="AK187" s="1045"/>
      <c r="AL187" s="1045"/>
      <c r="AM187" s="1045"/>
      <c r="AN187" s="1045"/>
      <c r="AO187" s="1045"/>
      <c r="AP187" s="1045"/>
      <c r="AQ187" s="1045"/>
      <c r="AR187" s="1045"/>
      <c r="AS187" s="1045"/>
      <c r="AT187" s="1045"/>
      <c r="AU187" s="1045"/>
      <c r="AV187" s="1045"/>
      <c r="AW187" s="1045"/>
      <c r="AX187" s="1045"/>
      <c r="AY187" s="1045"/>
      <c r="AZ187" s="1045"/>
      <c r="BA187" s="1045"/>
      <c r="BB187" s="1045"/>
      <c r="BC187" s="1045"/>
      <c r="BD187" s="1045"/>
      <c r="BE187" s="1045"/>
      <c r="BF187" s="1045"/>
      <c r="BG187" s="1045"/>
      <c r="BH187" s="1045"/>
      <c r="BI187" s="1045"/>
      <c r="BJ187" s="1045"/>
      <c r="BK187" s="1045"/>
      <c r="BL187" s="1045"/>
      <c r="BM187" s="1045"/>
      <c r="BN187" s="1045"/>
      <c r="BO187" s="1045"/>
      <c r="BP187" s="111"/>
    </row>
    <row r="188" spans="4:68" ht="4.2" customHeight="1" x14ac:dyDescent="0.2">
      <c r="E188" s="111"/>
      <c r="F188" s="111"/>
      <c r="G188" s="111"/>
      <c r="H188" s="111"/>
      <c r="I188" s="111"/>
      <c r="J188" s="111"/>
      <c r="K188" s="111"/>
      <c r="L188" s="111"/>
      <c r="M188" s="111"/>
      <c r="N188" s="111"/>
      <c r="O188" s="111"/>
      <c r="P188" s="111"/>
      <c r="Q188" s="111"/>
      <c r="R188" s="111"/>
      <c r="S188" s="111"/>
      <c r="T188" s="111"/>
      <c r="U188" s="111"/>
      <c r="V188" s="111"/>
      <c r="W188" s="111"/>
      <c r="X188" s="111"/>
      <c r="Y188" s="111"/>
      <c r="Z188" s="111"/>
      <c r="AA188" s="111"/>
      <c r="AB188" s="111"/>
      <c r="AC188" s="111"/>
      <c r="AD188" s="111"/>
      <c r="AE188" s="111"/>
      <c r="AF188" s="111"/>
      <c r="AG188" s="111"/>
      <c r="AH188" s="111"/>
      <c r="AI188" s="111"/>
      <c r="AJ188" s="111"/>
      <c r="AK188" s="111"/>
      <c r="AL188" s="111"/>
      <c r="AM188" s="111"/>
      <c r="AN188" s="111"/>
      <c r="AO188" s="111"/>
      <c r="AP188" s="111"/>
      <c r="AQ188" s="111"/>
      <c r="AU188" s="111"/>
      <c r="AV188" s="111"/>
      <c r="AW188" s="111"/>
      <c r="AX188" s="111"/>
      <c r="BB188" s="111"/>
      <c r="BC188" s="111"/>
      <c r="BD188" s="111"/>
      <c r="BE188" s="111"/>
      <c r="BI188" s="111"/>
      <c r="BJ188" s="111"/>
      <c r="BK188" s="111"/>
      <c r="BL188" s="111"/>
      <c r="BP188" s="111"/>
    </row>
    <row r="189" spans="4:68" ht="4.2" customHeight="1" x14ac:dyDescent="0.2">
      <c r="E189" s="111"/>
      <c r="F189" s="111"/>
      <c r="G189" s="111"/>
      <c r="H189" s="111"/>
      <c r="I189" s="111"/>
      <c r="J189" s="111"/>
      <c r="K189" s="111"/>
      <c r="L189" s="111"/>
      <c r="M189" s="111"/>
      <c r="N189" s="111"/>
      <c r="O189" s="111"/>
      <c r="P189" s="111"/>
      <c r="Q189" s="111"/>
      <c r="R189" s="111"/>
      <c r="S189" s="111"/>
      <c r="T189" s="111"/>
      <c r="U189" s="111"/>
      <c r="V189" s="111"/>
      <c r="W189" s="111"/>
      <c r="X189" s="111"/>
      <c r="Y189" s="111"/>
      <c r="Z189" s="111"/>
      <c r="AA189" s="111"/>
      <c r="AB189" s="111"/>
      <c r="AC189" s="111"/>
      <c r="AD189" s="111"/>
      <c r="AE189" s="111"/>
      <c r="AF189" s="111"/>
      <c r="AG189" s="111"/>
      <c r="AH189" s="111"/>
      <c r="AI189" s="111"/>
      <c r="AJ189" s="111"/>
      <c r="AK189" s="111"/>
      <c r="AL189" s="111"/>
      <c r="AM189" s="111"/>
      <c r="AN189" s="111"/>
      <c r="AO189" s="111"/>
      <c r="AP189" s="111"/>
      <c r="AQ189" s="111"/>
      <c r="AR189" s="111"/>
      <c r="AS189" s="111"/>
      <c r="AT189" s="111"/>
      <c r="AU189" s="111"/>
      <c r="AV189" s="111"/>
      <c r="AW189" s="111"/>
      <c r="AX189" s="111"/>
      <c r="AY189" s="111"/>
      <c r="AZ189" s="111"/>
      <c r="BA189" s="111"/>
      <c r="BB189" s="111"/>
      <c r="BC189" s="111"/>
      <c r="BD189" s="111"/>
      <c r="BE189" s="111"/>
      <c r="BF189" s="111"/>
      <c r="BG189" s="111"/>
      <c r="BH189" s="111"/>
      <c r="BI189" s="111"/>
      <c r="BJ189" s="111"/>
      <c r="BK189" s="111"/>
      <c r="BL189" s="111"/>
      <c r="BM189" s="111"/>
      <c r="BN189" s="111"/>
      <c r="BO189" s="111"/>
      <c r="BP189" s="111"/>
    </row>
    <row r="190" spans="4:68" ht="4.2" customHeight="1" x14ac:dyDescent="0.2">
      <c r="E190" s="111"/>
      <c r="F190" s="111"/>
      <c r="G190" s="111"/>
      <c r="H190" s="111"/>
      <c r="I190" s="111"/>
      <c r="J190" s="111"/>
      <c r="K190" s="111"/>
      <c r="L190" s="111"/>
      <c r="M190" s="111"/>
      <c r="N190" s="111"/>
      <c r="O190" s="111"/>
      <c r="P190" s="111"/>
      <c r="Q190" s="111"/>
      <c r="R190" s="111"/>
      <c r="S190" s="111"/>
      <c r="T190" s="111"/>
      <c r="U190" s="111"/>
      <c r="V190" s="111"/>
      <c r="W190" s="111"/>
      <c r="X190" s="111"/>
      <c r="Y190" s="111"/>
      <c r="Z190" s="111"/>
      <c r="AA190" s="111"/>
      <c r="AB190" s="111"/>
      <c r="AC190" s="111"/>
      <c r="AD190" s="111"/>
      <c r="AE190" s="111"/>
      <c r="AF190" s="111"/>
      <c r="AG190" s="111"/>
      <c r="AH190" s="111"/>
      <c r="AI190" s="111"/>
      <c r="AJ190" s="111"/>
      <c r="AK190" s="111"/>
      <c r="AL190" s="111"/>
      <c r="AM190" s="111"/>
      <c r="AN190" s="111"/>
      <c r="AO190" s="111"/>
      <c r="AP190" s="111"/>
      <c r="AQ190" s="111"/>
      <c r="AR190" s="111"/>
      <c r="AS190" s="111"/>
      <c r="AT190" s="111"/>
      <c r="AU190" s="111"/>
      <c r="AV190" s="111"/>
      <c r="AW190" s="111"/>
      <c r="AX190" s="111"/>
      <c r="AY190" s="111"/>
      <c r="AZ190" s="111"/>
      <c r="BA190" s="111"/>
      <c r="BB190" s="111"/>
      <c r="BC190" s="111"/>
      <c r="BD190" s="111"/>
      <c r="BE190" s="111"/>
      <c r="BF190" s="111"/>
      <c r="BG190" s="111"/>
      <c r="BH190" s="111"/>
      <c r="BI190" s="111"/>
      <c r="BJ190" s="111"/>
      <c r="BK190" s="111"/>
      <c r="BL190" s="111"/>
      <c r="BM190" s="111"/>
      <c r="BN190" s="111"/>
      <c r="BO190" s="111"/>
      <c r="BP190" s="111"/>
    </row>
    <row r="191" spans="4:68" ht="4.2" customHeight="1" x14ac:dyDescent="0.2">
      <c r="E191" s="111"/>
      <c r="F191" s="111"/>
      <c r="G191" s="111"/>
      <c r="H191" s="111"/>
      <c r="I191" s="111"/>
      <c r="J191" s="111"/>
      <c r="K191" s="111"/>
      <c r="L191" s="111"/>
      <c r="M191" s="111"/>
      <c r="N191" s="111"/>
      <c r="O191" s="111"/>
      <c r="P191" s="111"/>
      <c r="Q191" s="111"/>
      <c r="R191" s="111"/>
      <c r="S191" s="111"/>
      <c r="T191" s="111"/>
      <c r="U191" s="111"/>
      <c r="V191" s="111"/>
      <c r="W191" s="111"/>
      <c r="X191" s="111"/>
      <c r="Y191" s="111"/>
      <c r="Z191" s="111"/>
      <c r="AA191" s="111"/>
      <c r="AB191" s="111"/>
      <c r="AC191" s="111"/>
      <c r="AD191" s="111"/>
      <c r="AE191" s="111"/>
      <c r="AF191" s="111"/>
      <c r="AG191" s="111"/>
      <c r="AH191" s="111"/>
      <c r="AI191" s="111"/>
      <c r="AJ191" s="111"/>
      <c r="AK191" s="111"/>
      <c r="AL191" s="111"/>
      <c r="AM191" s="111"/>
      <c r="AN191" s="111"/>
      <c r="AO191" s="111"/>
      <c r="AP191" s="111"/>
      <c r="AQ191" s="111"/>
      <c r="AR191" s="111"/>
      <c r="AS191" s="111"/>
      <c r="AT191" s="111"/>
      <c r="AU191" s="111"/>
      <c r="AV191" s="111"/>
      <c r="AW191" s="111"/>
      <c r="AX191" s="111"/>
      <c r="AY191" s="111"/>
      <c r="AZ191" s="111"/>
      <c r="BA191" s="111"/>
      <c r="BB191" s="111"/>
      <c r="BC191" s="111"/>
      <c r="BD191" s="111"/>
      <c r="BE191" s="111"/>
      <c r="BF191" s="111"/>
      <c r="BG191" s="111"/>
      <c r="BH191" s="111"/>
      <c r="BI191" s="111"/>
      <c r="BJ191" s="111"/>
      <c r="BK191" s="111"/>
      <c r="BL191" s="111"/>
      <c r="BM191" s="111"/>
      <c r="BN191" s="111"/>
      <c r="BO191" s="111"/>
      <c r="BP191" s="111"/>
    </row>
    <row r="192" spans="4:68" ht="4.2" customHeight="1" x14ac:dyDescent="0.2">
      <c r="E192" s="111"/>
      <c r="F192" s="111"/>
      <c r="G192" s="111"/>
      <c r="H192" s="111"/>
      <c r="I192" s="111"/>
      <c r="J192" s="111"/>
      <c r="K192" s="111"/>
      <c r="L192" s="111"/>
      <c r="M192" s="111"/>
      <c r="N192" s="111"/>
      <c r="O192" s="111"/>
      <c r="P192" s="111"/>
      <c r="Q192" s="111"/>
      <c r="R192" s="111"/>
      <c r="S192" s="111"/>
      <c r="T192" s="111"/>
      <c r="U192" s="111"/>
      <c r="V192" s="111"/>
      <c r="W192" s="111"/>
      <c r="X192" s="111"/>
      <c r="Y192" s="111"/>
      <c r="Z192" s="111"/>
      <c r="AA192" s="111"/>
      <c r="AB192" s="111"/>
      <c r="AC192" s="111"/>
      <c r="AD192" s="111"/>
      <c r="AE192" s="111"/>
      <c r="AF192" s="111"/>
      <c r="AG192" s="111"/>
      <c r="AH192" s="111"/>
      <c r="AI192" s="111"/>
      <c r="AJ192" s="111"/>
      <c r="AK192" s="111"/>
      <c r="AL192" s="111"/>
      <c r="AM192" s="111"/>
      <c r="AN192" s="111"/>
      <c r="AO192" s="111"/>
      <c r="AP192" s="111"/>
      <c r="AQ192" s="111"/>
      <c r="AR192" s="111"/>
      <c r="AS192" s="111"/>
      <c r="AT192" s="111"/>
      <c r="AU192" s="111"/>
      <c r="AV192" s="111"/>
      <c r="AW192" s="111"/>
      <c r="AX192" s="111"/>
      <c r="AY192" s="111"/>
      <c r="AZ192" s="111"/>
      <c r="BA192" s="111"/>
      <c r="BB192" s="111"/>
      <c r="BC192" s="111"/>
      <c r="BD192" s="111"/>
      <c r="BE192" s="111"/>
      <c r="BF192" s="111"/>
      <c r="BG192" s="111"/>
      <c r="BH192" s="111"/>
      <c r="BI192" s="111"/>
      <c r="BJ192" s="111"/>
      <c r="BK192" s="111"/>
      <c r="BL192" s="111"/>
      <c r="BM192" s="111"/>
      <c r="BN192" s="111"/>
      <c r="BO192" s="111"/>
      <c r="BP192" s="111"/>
    </row>
    <row r="193" spans="5:68" ht="4.2" customHeight="1" x14ac:dyDescent="0.2">
      <c r="E193" s="111"/>
      <c r="F193" s="111"/>
      <c r="G193" s="111"/>
      <c r="H193" s="111"/>
      <c r="I193" s="111"/>
      <c r="J193" s="111"/>
      <c r="K193" s="111"/>
      <c r="L193" s="111"/>
      <c r="M193" s="111"/>
      <c r="N193" s="111"/>
      <c r="O193" s="111"/>
      <c r="P193" s="111"/>
      <c r="Q193" s="111"/>
      <c r="R193" s="111"/>
      <c r="S193" s="111"/>
      <c r="T193" s="111"/>
      <c r="U193" s="111"/>
      <c r="V193" s="111"/>
      <c r="W193" s="111"/>
      <c r="X193" s="111"/>
      <c r="Y193" s="111"/>
      <c r="Z193" s="111"/>
      <c r="AA193" s="111"/>
      <c r="AB193" s="111"/>
      <c r="AC193" s="111"/>
      <c r="AD193" s="111"/>
      <c r="AE193" s="111"/>
      <c r="AF193" s="111"/>
      <c r="AG193" s="111"/>
      <c r="AH193" s="111"/>
      <c r="AI193" s="111"/>
      <c r="AJ193" s="111"/>
      <c r="AK193" s="111"/>
      <c r="AL193" s="111"/>
      <c r="AM193" s="111"/>
      <c r="AN193" s="111"/>
      <c r="AO193" s="111"/>
      <c r="AP193" s="111"/>
      <c r="AQ193" s="111"/>
      <c r="AR193" s="111"/>
      <c r="AS193" s="111"/>
      <c r="AT193" s="111"/>
      <c r="AU193" s="111"/>
      <c r="AV193" s="111"/>
      <c r="AW193" s="111"/>
      <c r="AX193" s="111"/>
      <c r="AY193" s="111"/>
      <c r="AZ193" s="111"/>
      <c r="BA193" s="111"/>
      <c r="BB193" s="111"/>
      <c r="BC193" s="111"/>
      <c r="BD193" s="111"/>
      <c r="BE193" s="111"/>
      <c r="BF193" s="111"/>
      <c r="BG193" s="111"/>
      <c r="BH193" s="111"/>
      <c r="BI193" s="111"/>
      <c r="BJ193" s="111"/>
      <c r="BK193" s="111"/>
      <c r="BL193" s="111"/>
      <c r="BM193" s="111"/>
      <c r="BN193" s="111"/>
      <c r="BO193" s="111"/>
      <c r="BP193" s="111"/>
    </row>
    <row r="194" spans="5:68" ht="4.2" customHeight="1" x14ac:dyDescent="0.2">
      <c r="E194" s="111"/>
      <c r="F194" s="111"/>
      <c r="G194" s="111"/>
      <c r="H194" s="111"/>
      <c r="I194" s="111"/>
      <c r="J194" s="111"/>
      <c r="K194" s="111"/>
      <c r="L194" s="111"/>
      <c r="M194" s="111"/>
      <c r="N194" s="111"/>
      <c r="O194" s="111"/>
      <c r="P194" s="111"/>
      <c r="Q194" s="111"/>
      <c r="R194" s="111"/>
      <c r="S194" s="111"/>
      <c r="T194" s="111"/>
      <c r="U194" s="111"/>
      <c r="V194" s="111"/>
      <c r="W194" s="111"/>
      <c r="X194" s="111"/>
      <c r="Y194" s="111"/>
      <c r="Z194" s="111"/>
      <c r="AA194" s="111"/>
      <c r="AB194" s="111"/>
      <c r="AC194" s="111"/>
      <c r="AD194" s="111"/>
      <c r="AE194" s="111"/>
      <c r="AF194" s="111"/>
      <c r="AG194" s="111"/>
      <c r="AH194" s="111"/>
      <c r="AI194" s="111"/>
      <c r="AJ194" s="111"/>
      <c r="AK194" s="111"/>
      <c r="AL194" s="111"/>
      <c r="AM194" s="111"/>
      <c r="AN194" s="111"/>
      <c r="AO194" s="111"/>
      <c r="AP194" s="111"/>
      <c r="AQ194" s="111"/>
      <c r="AR194" s="111"/>
      <c r="AS194" s="111"/>
      <c r="AT194" s="111"/>
      <c r="AU194" s="111"/>
      <c r="AV194" s="111"/>
      <c r="AW194" s="111"/>
      <c r="AX194" s="111"/>
      <c r="AY194" s="111"/>
      <c r="AZ194" s="111"/>
      <c r="BA194" s="111"/>
      <c r="BB194" s="111"/>
      <c r="BC194" s="111"/>
      <c r="BD194" s="111"/>
      <c r="BE194" s="111"/>
      <c r="BF194" s="111"/>
      <c r="BG194" s="111"/>
      <c r="BH194" s="111"/>
      <c r="BI194" s="111"/>
      <c r="BJ194" s="111"/>
      <c r="BK194" s="111"/>
      <c r="BL194" s="111"/>
      <c r="BM194" s="111"/>
      <c r="BN194" s="111"/>
      <c r="BO194" s="111"/>
      <c r="BP194" s="111"/>
    </row>
    <row r="195" spans="5:68" ht="4.2" customHeight="1" x14ac:dyDescent="0.2">
      <c r="E195" s="111"/>
      <c r="F195" s="111"/>
      <c r="G195" s="111"/>
      <c r="H195" s="111"/>
      <c r="I195" s="111"/>
      <c r="J195" s="111"/>
      <c r="K195" s="111"/>
      <c r="L195" s="111"/>
      <c r="M195" s="111"/>
      <c r="N195" s="111"/>
      <c r="O195" s="111"/>
      <c r="P195" s="111"/>
      <c r="Q195" s="111"/>
      <c r="R195" s="111"/>
      <c r="S195" s="111"/>
      <c r="T195" s="111"/>
      <c r="U195" s="111"/>
      <c r="V195" s="111"/>
      <c r="W195" s="111"/>
      <c r="X195" s="111"/>
      <c r="Y195" s="111"/>
      <c r="Z195" s="111"/>
      <c r="AA195" s="111"/>
      <c r="AB195" s="111"/>
      <c r="AC195" s="111"/>
      <c r="AD195" s="111"/>
      <c r="AE195" s="111"/>
      <c r="AF195" s="111"/>
      <c r="AG195" s="111"/>
      <c r="AH195" s="111"/>
      <c r="AI195" s="111"/>
      <c r="AJ195" s="111"/>
      <c r="AK195" s="111"/>
      <c r="AL195" s="111"/>
      <c r="AM195" s="111"/>
      <c r="AN195" s="111"/>
      <c r="AO195" s="111"/>
      <c r="AP195" s="111"/>
      <c r="AQ195" s="111"/>
      <c r="AR195" s="111"/>
      <c r="AS195" s="111"/>
      <c r="AT195" s="111"/>
      <c r="AU195" s="111"/>
      <c r="AV195" s="111"/>
      <c r="AW195" s="111"/>
      <c r="AX195" s="111"/>
      <c r="AY195" s="111"/>
      <c r="AZ195" s="111"/>
      <c r="BA195" s="111"/>
      <c r="BB195" s="111"/>
      <c r="BC195" s="111"/>
      <c r="BD195" s="111"/>
      <c r="BE195" s="111"/>
      <c r="BF195" s="111"/>
      <c r="BG195" s="111"/>
      <c r="BH195" s="111"/>
      <c r="BI195" s="111"/>
      <c r="BJ195" s="111"/>
      <c r="BK195" s="111"/>
      <c r="BL195" s="111"/>
      <c r="BM195" s="111"/>
      <c r="BN195" s="111"/>
      <c r="BO195" s="111"/>
      <c r="BP195" s="111"/>
    </row>
    <row r="196" spans="5:68" ht="4.2" customHeight="1" x14ac:dyDescent="0.2">
      <c r="E196" s="111"/>
      <c r="F196" s="111"/>
      <c r="G196" s="111"/>
      <c r="H196" s="111"/>
      <c r="I196" s="111"/>
      <c r="J196" s="111"/>
      <c r="K196" s="111"/>
      <c r="L196" s="111"/>
      <c r="M196" s="111"/>
      <c r="N196" s="111"/>
      <c r="O196" s="111"/>
      <c r="P196" s="111"/>
      <c r="Q196" s="111"/>
      <c r="R196" s="111"/>
      <c r="S196" s="111"/>
      <c r="T196" s="111"/>
      <c r="U196" s="111"/>
      <c r="V196" s="111"/>
      <c r="W196" s="111"/>
      <c r="X196" s="111"/>
      <c r="Y196" s="111"/>
      <c r="Z196" s="111"/>
      <c r="AA196" s="111"/>
      <c r="AB196" s="111"/>
      <c r="AC196" s="111"/>
      <c r="AD196" s="111"/>
      <c r="AE196" s="111"/>
      <c r="AF196" s="111"/>
      <c r="AG196" s="111"/>
      <c r="AH196" s="111"/>
      <c r="AI196" s="111"/>
      <c r="AJ196" s="111"/>
      <c r="AK196" s="111"/>
      <c r="AL196" s="111"/>
      <c r="AM196" s="111"/>
      <c r="AN196" s="111"/>
      <c r="AO196" s="111"/>
      <c r="AP196" s="111"/>
      <c r="AQ196" s="111"/>
      <c r="AR196" s="111"/>
      <c r="AS196" s="111"/>
      <c r="AT196" s="111"/>
      <c r="AU196" s="111"/>
      <c r="AV196" s="111"/>
      <c r="AW196" s="111"/>
      <c r="AX196" s="111"/>
      <c r="AY196" s="111"/>
      <c r="AZ196" s="111"/>
      <c r="BA196" s="111"/>
      <c r="BB196" s="111"/>
      <c r="BC196" s="111"/>
      <c r="BD196" s="111"/>
      <c r="BE196" s="111"/>
      <c r="BF196" s="111"/>
      <c r="BG196" s="111"/>
      <c r="BH196" s="111"/>
      <c r="BI196" s="111"/>
      <c r="BJ196" s="111"/>
      <c r="BK196" s="111"/>
      <c r="BL196" s="111"/>
      <c r="BM196" s="111"/>
      <c r="BN196" s="111"/>
      <c r="BO196" s="111"/>
      <c r="BP196" s="111"/>
    </row>
    <row r="197" spans="5:68" ht="4.2" customHeight="1" x14ac:dyDescent="0.2">
      <c r="E197" s="111"/>
      <c r="F197" s="111"/>
      <c r="G197" s="111"/>
      <c r="H197" s="111"/>
      <c r="I197" s="111"/>
      <c r="J197" s="111"/>
      <c r="K197" s="111"/>
      <c r="L197" s="111"/>
      <c r="M197" s="111"/>
      <c r="N197" s="111"/>
      <c r="O197" s="111"/>
      <c r="P197" s="111"/>
      <c r="Q197" s="111"/>
      <c r="R197" s="111"/>
      <c r="S197" s="111"/>
      <c r="T197" s="111"/>
      <c r="U197" s="111"/>
      <c r="V197" s="111"/>
      <c r="W197" s="111"/>
      <c r="X197" s="111"/>
      <c r="Y197" s="111"/>
      <c r="Z197" s="111"/>
      <c r="AA197" s="111"/>
      <c r="AB197" s="111"/>
      <c r="AC197" s="111"/>
      <c r="AD197" s="111"/>
      <c r="AE197" s="111"/>
      <c r="AF197" s="111"/>
      <c r="AG197" s="111"/>
      <c r="AH197" s="111"/>
      <c r="AI197" s="111"/>
      <c r="AJ197" s="111"/>
      <c r="AK197" s="111"/>
      <c r="AL197" s="111"/>
      <c r="AM197" s="111"/>
      <c r="AN197" s="111"/>
      <c r="AO197" s="111"/>
      <c r="AP197" s="111"/>
      <c r="AQ197" s="111"/>
      <c r="AR197" s="111"/>
      <c r="AS197" s="111"/>
      <c r="AT197" s="111"/>
      <c r="AU197" s="111"/>
      <c r="AV197" s="111"/>
      <c r="AW197" s="111"/>
      <c r="AX197" s="111"/>
      <c r="AY197" s="111"/>
      <c r="AZ197" s="111"/>
      <c r="BA197" s="111"/>
      <c r="BB197" s="111"/>
      <c r="BC197" s="111"/>
      <c r="BD197" s="111"/>
      <c r="BE197" s="111"/>
      <c r="BF197" s="111"/>
      <c r="BG197" s="111"/>
      <c r="BH197" s="111"/>
      <c r="BI197" s="111"/>
      <c r="BJ197" s="111"/>
      <c r="BK197" s="111"/>
      <c r="BL197" s="111"/>
      <c r="BM197" s="111"/>
      <c r="BN197" s="111"/>
      <c r="BO197" s="111"/>
      <c r="BP197" s="111"/>
    </row>
    <row r="198" spans="5:68" ht="4.2" customHeight="1" x14ac:dyDescent="0.2">
      <c r="E198" s="111"/>
      <c r="F198" s="111"/>
      <c r="G198" s="111"/>
      <c r="H198" s="111"/>
      <c r="I198" s="111"/>
      <c r="J198" s="111"/>
      <c r="K198" s="111"/>
      <c r="L198" s="111"/>
      <c r="M198" s="111"/>
      <c r="N198" s="111"/>
      <c r="O198" s="111"/>
      <c r="P198" s="111"/>
      <c r="Q198" s="111"/>
      <c r="R198" s="111"/>
      <c r="S198" s="111"/>
      <c r="T198" s="111"/>
      <c r="U198" s="111"/>
      <c r="V198" s="111"/>
      <c r="W198" s="111"/>
      <c r="X198" s="111"/>
      <c r="Y198" s="111"/>
      <c r="Z198" s="111"/>
      <c r="AA198" s="111"/>
      <c r="AB198" s="111"/>
      <c r="AC198" s="111"/>
      <c r="AD198" s="111"/>
      <c r="AE198" s="111"/>
      <c r="AF198" s="111"/>
      <c r="AG198" s="111"/>
      <c r="AH198" s="111"/>
      <c r="AI198" s="111"/>
      <c r="AJ198" s="111"/>
      <c r="AK198" s="111"/>
      <c r="AL198" s="111"/>
      <c r="AM198" s="111"/>
      <c r="AN198" s="111"/>
      <c r="AO198" s="111"/>
      <c r="AP198" s="111"/>
      <c r="AQ198" s="111"/>
      <c r="AR198" s="111"/>
      <c r="AS198" s="111"/>
      <c r="AT198" s="111"/>
      <c r="AU198" s="111"/>
      <c r="AV198" s="111"/>
      <c r="AW198" s="111"/>
      <c r="AX198" s="111"/>
      <c r="AY198" s="111"/>
      <c r="AZ198" s="111"/>
      <c r="BA198" s="111"/>
      <c r="BB198" s="111"/>
      <c r="BC198" s="111"/>
      <c r="BD198" s="111"/>
      <c r="BE198" s="111"/>
      <c r="BF198" s="111"/>
      <c r="BG198" s="111"/>
      <c r="BH198" s="111"/>
      <c r="BI198" s="111"/>
      <c r="BJ198" s="111"/>
      <c r="BK198" s="111"/>
      <c r="BL198" s="111"/>
      <c r="BM198" s="111"/>
      <c r="BN198" s="111"/>
      <c r="BO198" s="111"/>
      <c r="BP198" s="111"/>
    </row>
    <row r="199" spans="5:68" ht="4.2" customHeight="1" x14ac:dyDescent="0.2">
      <c r="E199" s="111"/>
      <c r="F199" s="111"/>
      <c r="G199" s="111"/>
      <c r="H199" s="111"/>
      <c r="I199" s="111"/>
      <c r="J199" s="111"/>
      <c r="K199" s="111"/>
      <c r="L199" s="111"/>
      <c r="M199" s="111"/>
      <c r="N199" s="111"/>
      <c r="O199" s="111"/>
      <c r="P199" s="111"/>
      <c r="Q199" s="111"/>
      <c r="R199" s="111"/>
      <c r="S199" s="111"/>
      <c r="T199" s="111"/>
      <c r="U199" s="111"/>
      <c r="V199" s="111"/>
      <c r="W199" s="111"/>
      <c r="X199" s="111"/>
      <c r="Y199" s="111"/>
      <c r="Z199" s="111"/>
      <c r="AA199" s="111"/>
      <c r="AB199" s="111"/>
      <c r="AC199" s="111"/>
      <c r="AD199" s="111"/>
      <c r="AE199" s="111"/>
      <c r="AF199" s="111"/>
      <c r="AG199" s="111"/>
      <c r="AH199" s="111"/>
      <c r="AI199" s="111"/>
      <c r="AJ199" s="111"/>
      <c r="AK199" s="111"/>
      <c r="AL199" s="111"/>
      <c r="AM199" s="111"/>
      <c r="AN199" s="111"/>
      <c r="AO199" s="111"/>
      <c r="AP199" s="111"/>
      <c r="AQ199" s="111"/>
      <c r="AR199" s="111"/>
      <c r="AS199" s="111"/>
      <c r="AT199" s="111"/>
      <c r="AU199" s="111"/>
      <c r="AV199" s="111"/>
      <c r="AW199" s="111"/>
      <c r="AX199" s="111"/>
      <c r="AY199" s="111"/>
      <c r="AZ199" s="111"/>
      <c r="BA199" s="111"/>
      <c r="BB199" s="111"/>
      <c r="BC199" s="111"/>
      <c r="BD199" s="111"/>
      <c r="BE199" s="111"/>
      <c r="BF199" s="111"/>
      <c r="BG199" s="111"/>
      <c r="BH199" s="111"/>
      <c r="BI199" s="111"/>
      <c r="BJ199" s="111"/>
      <c r="BK199" s="111"/>
      <c r="BL199" s="111"/>
      <c r="BM199" s="111"/>
      <c r="BN199" s="111"/>
      <c r="BO199" s="111"/>
      <c r="BP199" s="111"/>
    </row>
    <row r="200" spans="5:68" ht="4.2" customHeight="1" x14ac:dyDescent="0.2">
      <c r="E200" s="111"/>
      <c r="F200" s="111"/>
      <c r="G200" s="111"/>
      <c r="H200" s="111"/>
      <c r="I200" s="111"/>
      <c r="J200" s="111"/>
      <c r="K200" s="111"/>
      <c r="L200" s="111"/>
      <c r="M200" s="111"/>
      <c r="N200" s="111"/>
      <c r="O200" s="111"/>
      <c r="P200" s="111"/>
      <c r="Q200" s="111"/>
      <c r="R200" s="111"/>
      <c r="S200" s="111"/>
      <c r="T200" s="111"/>
      <c r="U200" s="111"/>
      <c r="V200" s="111"/>
      <c r="W200" s="111"/>
      <c r="X200" s="111"/>
      <c r="Y200" s="111"/>
      <c r="Z200" s="111"/>
      <c r="AA200" s="111"/>
      <c r="AB200" s="111"/>
      <c r="AC200" s="111"/>
      <c r="AD200" s="111"/>
      <c r="AE200" s="111"/>
      <c r="AF200" s="111"/>
      <c r="AG200" s="111"/>
      <c r="AH200" s="111"/>
      <c r="AI200" s="111"/>
      <c r="AJ200" s="111"/>
      <c r="AK200" s="111"/>
      <c r="AL200" s="111"/>
      <c r="AM200" s="111"/>
      <c r="AN200" s="111"/>
      <c r="AO200" s="111"/>
      <c r="AP200" s="111"/>
      <c r="AQ200" s="111"/>
      <c r="AR200" s="111"/>
      <c r="AS200" s="111"/>
      <c r="AT200" s="111"/>
      <c r="AU200" s="111"/>
      <c r="AV200" s="111"/>
      <c r="AW200" s="111"/>
      <c r="AX200" s="111"/>
      <c r="AY200" s="111"/>
      <c r="AZ200" s="111"/>
      <c r="BA200" s="111"/>
      <c r="BB200" s="111"/>
      <c r="BC200" s="111"/>
      <c r="BD200" s="111"/>
      <c r="BE200" s="111"/>
      <c r="BF200" s="111"/>
      <c r="BG200" s="111"/>
      <c r="BH200" s="111"/>
      <c r="BI200" s="111"/>
      <c r="BJ200" s="111"/>
      <c r="BK200" s="111"/>
      <c r="BL200" s="111"/>
      <c r="BM200" s="111"/>
      <c r="BN200" s="111"/>
      <c r="BO200" s="111"/>
      <c r="BP200" s="111"/>
    </row>
    <row r="201" spans="5:68" ht="4.2" customHeight="1" x14ac:dyDescent="0.2">
      <c r="E201" s="111"/>
      <c r="F201" s="111"/>
      <c r="G201" s="111"/>
      <c r="H201" s="111"/>
      <c r="I201" s="111"/>
      <c r="J201" s="111"/>
      <c r="K201" s="111"/>
      <c r="L201" s="111"/>
      <c r="M201" s="111"/>
      <c r="N201" s="111"/>
      <c r="O201" s="111"/>
      <c r="P201" s="111"/>
      <c r="Q201" s="111"/>
      <c r="R201" s="111"/>
      <c r="S201" s="111"/>
      <c r="T201" s="111"/>
      <c r="U201" s="111"/>
      <c r="V201" s="111"/>
      <c r="W201" s="111"/>
      <c r="X201" s="111"/>
      <c r="Y201" s="111"/>
      <c r="Z201" s="111"/>
      <c r="AA201" s="111"/>
      <c r="AB201" s="111"/>
      <c r="AC201" s="111"/>
      <c r="AD201" s="111"/>
      <c r="AE201" s="111"/>
      <c r="AF201" s="111"/>
      <c r="AG201" s="111"/>
      <c r="AH201" s="111"/>
      <c r="AI201" s="111"/>
      <c r="AJ201" s="111"/>
      <c r="AK201" s="111"/>
      <c r="AL201" s="111"/>
      <c r="AM201" s="111"/>
      <c r="AN201" s="111"/>
      <c r="AO201" s="111"/>
      <c r="AP201" s="111"/>
      <c r="AQ201" s="111"/>
      <c r="AR201" s="111"/>
      <c r="AS201" s="111"/>
      <c r="AT201" s="111"/>
      <c r="AU201" s="111"/>
      <c r="AV201" s="111"/>
      <c r="AW201" s="111"/>
      <c r="AX201" s="111"/>
      <c r="AY201" s="111"/>
      <c r="AZ201" s="111"/>
      <c r="BA201" s="111"/>
      <c r="BB201" s="111"/>
      <c r="BC201" s="111"/>
      <c r="BD201" s="111"/>
      <c r="BE201" s="111"/>
      <c r="BF201" s="111"/>
      <c r="BG201" s="111"/>
      <c r="BH201" s="111"/>
      <c r="BI201" s="111"/>
      <c r="BJ201" s="111"/>
      <c r="BK201" s="111"/>
      <c r="BL201" s="111"/>
      <c r="BM201" s="111"/>
      <c r="BN201" s="111"/>
      <c r="BO201" s="111"/>
      <c r="BP201" s="111"/>
    </row>
    <row r="202" spans="5:68" ht="4.2" customHeight="1" x14ac:dyDescent="0.2">
      <c r="E202" s="111"/>
      <c r="F202" s="111"/>
      <c r="G202" s="111"/>
      <c r="H202" s="111"/>
      <c r="I202" s="111"/>
      <c r="J202" s="111"/>
      <c r="K202" s="111"/>
      <c r="L202" s="111"/>
      <c r="M202" s="111"/>
      <c r="N202" s="111"/>
      <c r="O202" s="111"/>
      <c r="P202" s="111"/>
      <c r="Q202" s="111"/>
      <c r="R202" s="111"/>
      <c r="S202" s="111"/>
      <c r="T202" s="111"/>
      <c r="U202" s="111"/>
      <c r="V202" s="111"/>
      <c r="W202" s="111"/>
      <c r="X202" s="111"/>
      <c r="Y202" s="111"/>
      <c r="Z202" s="111"/>
      <c r="AA202" s="111"/>
      <c r="AB202" s="111"/>
      <c r="AC202" s="111"/>
      <c r="AD202" s="111"/>
      <c r="AE202" s="111"/>
      <c r="AF202" s="111"/>
      <c r="AG202" s="111"/>
      <c r="AH202" s="111"/>
      <c r="AI202" s="111"/>
      <c r="AJ202" s="111"/>
      <c r="AK202" s="111"/>
      <c r="AL202" s="111"/>
      <c r="AM202" s="111"/>
      <c r="AN202" s="111"/>
      <c r="AO202" s="111"/>
      <c r="AP202" s="111"/>
      <c r="AQ202" s="111"/>
      <c r="AR202" s="111"/>
      <c r="AS202" s="111"/>
      <c r="AT202" s="111"/>
      <c r="AU202" s="111"/>
      <c r="AV202" s="111"/>
      <c r="AW202" s="111"/>
      <c r="AX202" s="111"/>
      <c r="AY202" s="111"/>
      <c r="AZ202" s="111"/>
      <c r="BA202" s="111"/>
      <c r="BB202" s="111"/>
      <c r="BC202" s="111"/>
      <c r="BD202" s="111"/>
      <c r="BE202" s="111"/>
      <c r="BF202" s="111"/>
      <c r="BG202" s="111"/>
      <c r="BH202" s="111"/>
      <c r="BI202" s="111"/>
      <c r="BJ202" s="111"/>
      <c r="BK202" s="111"/>
      <c r="BL202" s="111"/>
      <c r="BM202" s="111"/>
      <c r="BN202" s="111"/>
      <c r="BO202" s="111"/>
      <c r="BP202" s="111"/>
    </row>
    <row r="203" spans="5:68" ht="4.2" customHeight="1" x14ac:dyDescent="0.2">
      <c r="E203" s="111"/>
      <c r="F203" s="111"/>
      <c r="G203" s="111"/>
      <c r="H203" s="111"/>
      <c r="I203" s="111"/>
      <c r="J203" s="111"/>
      <c r="K203" s="111"/>
      <c r="L203" s="111"/>
      <c r="M203" s="111"/>
      <c r="N203" s="111"/>
      <c r="O203" s="111"/>
      <c r="P203" s="111"/>
      <c r="Q203" s="111"/>
      <c r="R203" s="111"/>
      <c r="S203" s="111"/>
      <c r="T203" s="111"/>
      <c r="U203" s="111"/>
      <c r="V203" s="111"/>
      <c r="W203" s="111"/>
      <c r="X203" s="111"/>
      <c r="Y203" s="111"/>
      <c r="Z203" s="111"/>
      <c r="AA203" s="111"/>
      <c r="AB203" s="111"/>
      <c r="AC203" s="111"/>
      <c r="AD203" s="111"/>
      <c r="AE203" s="111"/>
      <c r="AF203" s="111"/>
      <c r="AG203" s="111"/>
      <c r="AH203" s="111"/>
      <c r="AI203" s="111"/>
      <c r="AJ203" s="111"/>
      <c r="AK203" s="111"/>
      <c r="AL203" s="111"/>
      <c r="AM203" s="111"/>
      <c r="AN203" s="111"/>
      <c r="AO203" s="111"/>
      <c r="AP203" s="111"/>
      <c r="AQ203" s="111"/>
      <c r="AR203" s="111"/>
      <c r="AS203" s="111"/>
      <c r="AT203" s="111"/>
      <c r="AU203" s="111"/>
      <c r="AV203" s="111"/>
      <c r="AW203" s="111"/>
      <c r="AX203" s="111"/>
      <c r="AY203" s="111"/>
      <c r="AZ203" s="111"/>
      <c r="BA203" s="111"/>
      <c r="BB203" s="111"/>
      <c r="BC203" s="111"/>
      <c r="BD203" s="111"/>
      <c r="BE203" s="111"/>
      <c r="BF203" s="111"/>
      <c r="BG203" s="111"/>
      <c r="BH203" s="111"/>
      <c r="BI203" s="111"/>
      <c r="BJ203" s="111"/>
      <c r="BK203" s="111"/>
      <c r="BL203" s="111"/>
      <c r="BM203" s="111"/>
      <c r="BN203" s="111"/>
      <c r="BO203" s="111"/>
      <c r="BP203" s="111"/>
    </row>
    <row r="204" spans="5:68" ht="4.2" customHeight="1" x14ac:dyDescent="0.2">
      <c r="E204" s="111"/>
      <c r="F204" s="111"/>
      <c r="G204" s="111"/>
      <c r="H204" s="111"/>
      <c r="I204" s="111"/>
      <c r="J204" s="111"/>
      <c r="K204" s="111"/>
      <c r="L204" s="111"/>
      <c r="M204" s="111"/>
      <c r="N204" s="111"/>
      <c r="O204" s="111"/>
      <c r="P204" s="111"/>
      <c r="Q204" s="111"/>
      <c r="R204" s="111"/>
      <c r="S204" s="111"/>
      <c r="T204" s="111"/>
      <c r="U204" s="111"/>
      <c r="V204" s="111"/>
      <c r="W204" s="111"/>
      <c r="X204" s="111"/>
      <c r="Y204" s="111"/>
      <c r="Z204" s="111"/>
      <c r="AA204" s="111"/>
      <c r="AB204" s="111"/>
      <c r="AC204" s="111"/>
      <c r="AD204" s="111"/>
      <c r="AE204" s="111"/>
      <c r="AF204" s="111"/>
      <c r="AG204" s="111"/>
      <c r="AH204" s="111"/>
      <c r="AI204" s="111"/>
      <c r="AJ204" s="111"/>
      <c r="AK204" s="111"/>
      <c r="AL204" s="111"/>
      <c r="AM204" s="111"/>
      <c r="AN204" s="111"/>
      <c r="AO204" s="111"/>
      <c r="AP204" s="111"/>
      <c r="AQ204" s="111"/>
      <c r="AR204" s="111"/>
      <c r="AS204" s="111"/>
      <c r="AT204" s="111"/>
      <c r="AU204" s="111"/>
      <c r="AV204" s="111"/>
      <c r="AW204" s="111"/>
      <c r="AX204" s="111"/>
      <c r="AY204" s="111"/>
      <c r="AZ204" s="111"/>
      <c r="BA204" s="111"/>
      <c r="BB204" s="111"/>
      <c r="BC204" s="111"/>
      <c r="BD204" s="111"/>
      <c r="BE204" s="111"/>
      <c r="BF204" s="111"/>
      <c r="BG204" s="111"/>
      <c r="BH204" s="111"/>
      <c r="BI204" s="111"/>
      <c r="BJ204" s="111"/>
      <c r="BK204" s="111"/>
      <c r="BL204" s="111"/>
      <c r="BM204" s="111"/>
      <c r="BN204" s="111"/>
      <c r="BO204" s="111"/>
      <c r="BP204" s="45"/>
    </row>
    <row r="205" spans="5:68" ht="4.2" customHeight="1" x14ac:dyDescent="0.2">
      <c r="E205" s="111"/>
      <c r="F205" s="111"/>
      <c r="G205" s="111"/>
      <c r="H205" s="111"/>
      <c r="I205" s="111"/>
      <c r="J205" s="111"/>
      <c r="K205" s="111"/>
      <c r="L205" s="111"/>
      <c r="M205" s="111"/>
      <c r="N205" s="111"/>
      <c r="O205" s="111"/>
      <c r="P205" s="111"/>
      <c r="Q205" s="111"/>
      <c r="R205" s="111"/>
      <c r="S205" s="111"/>
      <c r="T205" s="111"/>
      <c r="U205" s="111"/>
      <c r="V205" s="111"/>
      <c r="W205" s="111"/>
      <c r="X205" s="111"/>
      <c r="Y205" s="111"/>
      <c r="Z205" s="111"/>
      <c r="AA205" s="111"/>
      <c r="AB205" s="111"/>
      <c r="AC205" s="111"/>
      <c r="AD205" s="111"/>
      <c r="AE205" s="111"/>
      <c r="AF205" s="111"/>
      <c r="AG205" s="111"/>
      <c r="AH205" s="111"/>
      <c r="AI205" s="111"/>
      <c r="AJ205" s="111"/>
      <c r="AK205" s="111"/>
      <c r="AL205" s="111"/>
      <c r="AM205" s="111"/>
      <c r="AN205" s="111"/>
      <c r="AO205" s="111"/>
      <c r="AP205" s="111"/>
      <c r="AQ205" s="111"/>
      <c r="AR205" s="111"/>
      <c r="AS205" s="111"/>
      <c r="AT205" s="111"/>
      <c r="AU205" s="111"/>
      <c r="AV205" s="111"/>
      <c r="AW205" s="111"/>
      <c r="AX205" s="111"/>
      <c r="AY205" s="111"/>
      <c r="AZ205" s="111"/>
      <c r="BA205" s="111"/>
      <c r="BB205" s="111"/>
      <c r="BC205" s="111"/>
      <c r="BD205" s="111"/>
      <c r="BE205" s="111"/>
      <c r="BF205" s="111"/>
      <c r="BG205" s="111"/>
      <c r="BH205" s="111"/>
      <c r="BI205" s="111"/>
      <c r="BJ205" s="111"/>
      <c r="BK205" s="111"/>
      <c r="BL205" s="111"/>
      <c r="BM205" s="111"/>
      <c r="BN205" s="111"/>
      <c r="BO205" s="111"/>
      <c r="BP205" s="45"/>
    </row>
    <row r="206" spans="5:68" ht="4.2" customHeight="1" x14ac:dyDescent="0.2">
      <c r="E206" s="1050" t="e">
        <f>VLOOKUP(E186,選手リスト,2,FALSE)</f>
        <v>#N/A</v>
      </c>
      <c r="F206" s="1050"/>
      <c r="G206" s="1050"/>
      <c r="H206" s="1050"/>
      <c r="I206" s="1050"/>
      <c r="J206" s="1050"/>
      <c r="K206" s="1050"/>
      <c r="L206" s="1050" t="e">
        <f>VLOOKUP(L186,選手リスト,2,FALSE)</f>
        <v>#N/A</v>
      </c>
      <c r="M206" s="1050"/>
      <c r="N206" s="1050"/>
      <c r="O206" s="1050"/>
      <c r="P206" s="1050"/>
      <c r="Q206" s="1050"/>
      <c r="R206" s="1050"/>
      <c r="S206" s="1050" t="e">
        <f>VLOOKUP(S186,選手リスト,2,FALSE)</f>
        <v>#N/A</v>
      </c>
      <c r="T206" s="1050"/>
      <c r="U206" s="1050"/>
      <c r="V206" s="1050"/>
      <c r="W206" s="1050"/>
      <c r="X206" s="1050"/>
      <c r="Y206" s="1050"/>
      <c r="Z206" s="1050" t="e">
        <f>VLOOKUP(Z186,選手リスト,2,FALSE)</f>
        <v>#N/A</v>
      </c>
      <c r="AA206" s="1050"/>
      <c r="AB206" s="1050"/>
      <c r="AC206" s="1050"/>
      <c r="AD206" s="1050"/>
      <c r="AE206" s="1050"/>
      <c r="AF206" s="1050"/>
      <c r="AG206" s="1050" t="e">
        <f>VLOOKUP(AG186,選手リスト,2,FALSE)</f>
        <v>#N/A</v>
      </c>
      <c r="AH206" s="1050"/>
      <c r="AI206" s="1050"/>
      <c r="AJ206" s="1050"/>
      <c r="AK206" s="1050"/>
      <c r="AL206" s="1050"/>
      <c r="AM206" s="1050"/>
      <c r="AN206" s="1050" t="e">
        <f>VLOOKUP(AN186,選手リスト,2,FALSE)</f>
        <v>#N/A</v>
      </c>
      <c r="AO206" s="1050"/>
      <c r="AP206" s="1050"/>
      <c r="AQ206" s="1050"/>
      <c r="AR206" s="1050"/>
      <c r="AS206" s="1050"/>
      <c r="AT206" s="1050"/>
      <c r="AU206" s="1050" t="e">
        <f>VLOOKUP(AU186,選手リスト,2,FALSE)</f>
        <v>#N/A</v>
      </c>
      <c r="AV206" s="1050"/>
      <c r="AW206" s="1050"/>
      <c r="AX206" s="1050"/>
      <c r="AY206" s="1050"/>
      <c r="AZ206" s="1050"/>
      <c r="BA206" s="1050"/>
      <c r="BB206" s="1050" t="e">
        <f>VLOOKUP(BB186,選手リスト,2,FALSE)</f>
        <v>#N/A</v>
      </c>
      <c r="BC206" s="1050"/>
      <c r="BD206" s="1050"/>
      <c r="BE206" s="1050"/>
      <c r="BF206" s="1050"/>
      <c r="BG206" s="1050"/>
      <c r="BH206" s="1050"/>
      <c r="BI206" s="1050" t="e">
        <f>VLOOKUP(BI186,選手リスト,2,FALSE)</f>
        <v>#N/A</v>
      </c>
      <c r="BJ206" s="1050"/>
      <c r="BK206" s="1050"/>
      <c r="BL206" s="1050"/>
      <c r="BM206" s="1050"/>
      <c r="BN206" s="1050"/>
      <c r="BO206" s="1050"/>
      <c r="BP206" s="45"/>
    </row>
    <row r="207" spans="5:68" ht="4.2" customHeight="1" x14ac:dyDescent="0.2">
      <c r="E207" s="1050"/>
      <c r="F207" s="1050"/>
      <c r="G207" s="1050"/>
      <c r="H207" s="1050"/>
      <c r="I207" s="1050"/>
      <c r="J207" s="1050"/>
      <c r="K207" s="1050"/>
      <c r="L207" s="1050"/>
      <c r="M207" s="1050"/>
      <c r="N207" s="1050"/>
      <c r="O207" s="1050"/>
      <c r="P207" s="1050"/>
      <c r="Q207" s="1050"/>
      <c r="R207" s="1050"/>
      <c r="S207" s="1050"/>
      <c r="T207" s="1050"/>
      <c r="U207" s="1050"/>
      <c r="V207" s="1050"/>
      <c r="W207" s="1050"/>
      <c r="X207" s="1050"/>
      <c r="Y207" s="1050"/>
      <c r="Z207" s="1050"/>
      <c r="AA207" s="1050"/>
      <c r="AB207" s="1050"/>
      <c r="AC207" s="1050"/>
      <c r="AD207" s="1050"/>
      <c r="AE207" s="1050"/>
      <c r="AF207" s="1050"/>
      <c r="AG207" s="1050"/>
      <c r="AH207" s="1050"/>
      <c r="AI207" s="1050"/>
      <c r="AJ207" s="1050"/>
      <c r="AK207" s="1050"/>
      <c r="AL207" s="1050"/>
      <c r="AM207" s="1050"/>
      <c r="AN207" s="1050"/>
      <c r="AO207" s="1050"/>
      <c r="AP207" s="1050"/>
      <c r="AQ207" s="1050"/>
      <c r="AR207" s="1050"/>
      <c r="AS207" s="1050"/>
      <c r="AT207" s="1050"/>
      <c r="AU207" s="1050"/>
      <c r="AV207" s="1050"/>
      <c r="AW207" s="1050"/>
      <c r="AX207" s="1050"/>
      <c r="AY207" s="1050"/>
      <c r="AZ207" s="1050"/>
      <c r="BA207" s="1050"/>
      <c r="BB207" s="1050"/>
      <c r="BC207" s="1050"/>
      <c r="BD207" s="1050"/>
      <c r="BE207" s="1050"/>
      <c r="BF207" s="1050"/>
      <c r="BG207" s="1050"/>
      <c r="BH207" s="1050"/>
      <c r="BI207" s="1050"/>
      <c r="BJ207" s="1050"/>
      <c r="BK207" s="1050"/>
      <c r="BL207" s="1050"/>
      <c r="BM207" s="1050"/>
      <c r="BN207" s="1050"/>
      <c r="BO207" s="1050"/>
      <c r="BP207" s="2"/>
    </row>
    <row r="208" spans="5:68" ht="4.2" customHeight="1" x14ac:dyDescent="0.2">
      <c r="E208" s="1050"/>
      <c r="F208" s="1050"/>
      <c r="G208" s="1050"/>
      <c r="H208" s="1050"/>
      <c r="I208" s="1050"/>
      <c r="J208" s="1050"/>
      <c r="K208" s="1050"/>
      <c r="L208" s="1050"/>
      <c r="M208" s="1050"/>
      <c r="N208" s="1050"/>
      <c r="O208" s="1050"/>
      <c r="P208" s="1050"/>
      <c r="Q208" s="1050"/>
      <c r="R208" s="1050"/>
      <c r="S208" s="1050"/>
      <c r="T208" s="1050"/>
      <c r="U208" s="1050"/>
      <c r="V208" s="1050"/>
      <c r="W208" s="1050"/>
      <c r="X208" s="1050"/>
      <c r="Y208" s="1050"/>
      <c r="Z208" s="1050"/>
      <c r="AA208" s="1050"/>
      <c r="AB208" s="1050"/>
      <c r="AC208" s="1050"/>
      <c r="AD208" s="1050"/>
      <c r="AE208" s="1050"/>
      <c r="AF208" s="1050"/>
      <c r="AG208" s="1050"/>
      <c r="AH208" s="1050"/>
      <c r="AI208" s="1050"/>
      <c r="AJ208" s="1050"/>
      <c r="AK208" s="1050"/>
      <c r="AL208" s="1050"/>
      <c r="AM208" s="1050"/>
      <c r="AN208" s="1050"/>
      <c r="AO208" s="1050"/>
      <c r="AP208" s="1050"/>
      <c r="AQ208" s="1050"/>
      <c r="AR208" s="1050"/>
      <c r="AS208" s="1050"/>
      <c r="AT208" s="1050"/>
      <c r="AU208" s="1050"/>
      <c r="AV208" s="1050"/>
      <c r="AW208" s="1050"/>
      <c r="AX208" s="1050"/>
      <c r="AY208" s="1050"/>
      <c r="AZ208" s="1050"/>
      <c r="BA208" s="1050"/>
      <c r="BB208" s="1050"/>
      <c r="BC208" s="1050"/>
      <c r="BD208" s="1050"/>
      <c r="BE208" s="1050"/>
      <c r="BF208" s="1050"/>
      <c r="BG208" s="1050"/>
      <c r="BH208" s="1050"/>
      <c r="BI208" s="1050"/>
      <c r="BJ208" s="1050"/>
      <c r="BK208" s="1050"/>
      <c r="BL208" s="1050"/>
      <c r="BM208" s="1050"/>
      <c r="BN208" s="1050"/>
      <c r="BO208" s="1050"/>
      <c r="BP208" s="2"/>
    </row>
  </sheetData>
  <mergeCells count="213">
    <mergeCell ref="E206:K208"/>
    <mergeCell ref="L206:R208"/>
    <mergeCell ref="S206:Y208"/>
    <mergeCell ref="Z206:AF208"/>
    <mergeCell ref="AG206:AM208"/>
    <mergeCell ref="AN206:AT208"/>
    <mergeCell ref="AU206:BA208"/>
    <mergeCell ref="BB206:BH208"/>
    <mergeCell ref="BI206:BO208"/>
    <mergeCell ref="E186:K187"/>
    <mergeCell ref="L186:R187"/>
    <mergeCell ref="S186:Y187"/>
    <mergeCell ref="Z186:AF187"/>
    <mergeCell ref="AG186:AM187"/>
    <mergeCell ref="AN186:AT187"/>
    <mergeCell ref="AU186:BA187"/>
    <mergeCell ref="BB186:BH187"/>
    <mergeCell ref="BI186:BO187"/>
    <mergeCell ref="AU163:BA164"/>
    <mergeCell ref="BB163:BH164"/>
    <mergeCell ref="BI163:BO164"/>
    <mergeCell ref="L183:R185"/>
    <mergeCell ref="S183:Y185"/>
    <mergeCell ref="Z183:AF185"/>
    <mergeCell ref="AG183:AM185"/>
    <mergeCell ref="AN183:AT185"/>
    <mergeCell ref="AU183:BA185"/>
    <mergeCell ref="L163:R164"/>
    <mergeCell ref="S163:Y164"/>
    <mergeCell ref="Z163:AF164"/>
    <mergeCell ref="AG163:AM164"/>
    <mergeCell ref="AN163:AT164"/>
    <mergeCell ref="BB183:BH185"/>
    <mergeCell ref="BI183:BO185"/>
    <mergeCell ref="H155:R156"/>
    <mergeCell ref="S155:AB157"/>
    <mergeCell ref="AC155:AF157"/>
    <mergeCell ref="AG155:AJ160"/>
    <mergeCell ref="C156:F159"/>
    <mergeCell ref="H157:R160"/>
    <mergeCell ref="S158:AB160"/>
    <mergeCell ref="AC158:AF160"/>
    <mergeCell ref="AG147:AJ152"/>
    <mergeCell ref="C148:F151"/>
    <mergeCell ref="H149:R152"/>
    <mergeCell ref="S150:AB152"/>
    <mergeCell ref="AC150:AF152"/>
    <mergeCell ref="AQ150:AT153"/>
    <mergeCell ref="AG139:AJ144"/>
    <mergeCell ref="AU139:AX142"/>
    <mergeCell ref="C140:F143"/>
    <mergeCell ref="H141:R144"/>
    <mergeCell ref="S142:AB144"/>
    <mergeCell ref="AC142:AF144"/>
    <mergeCell ref="AL144:AO147"/>
    <mergeCell ref="H147:R148"/>
    <mergeCell ref="S147:AB149"/>
    <mergeCell ref="AC147:AF149"/>
    <mergeCell ref="H133:R136"/>
    <mergeCell ref="S134:AB136"/>
    <mergeCell ref="AC134:AF136"/>
    <mergeCell ref="H139:R140"/>
    <mergeCell ref="S139:AB141"/>
    <mergeCell ref="AC139:AF141"/>
    <mergeCell ref="C124:F127"/>
    <mergeCell ref="H125:R128"/>
    <mergeCell ref="S126:AB128"/>
    <mergeCell ref="AC126:AF128"/>
    <mergeCell ref="AY122:BB125"/>
    <mergeCell ref="H123:R124"/>
    <mergeCell ref="S123:AB125"/>
    <mergeCell ref="AC123:AF125"/>
    <mergeCell ref="AG123:AJ128"/>
    <mergeCell ref="C108:F111"/>
    <mergeCell ref="H109:R112"/>
    <mergeCell ref="S110:AB112"/>
    <mergeCell ref="AC110:AF112"/>
    <mergeCell ref="AQ112:AT115"/>
    <mergeCell ref="H115:R116"/>
    <mergeCell ref="S115:AB117"/>
    <mergeCell ref="AC115:AF117"/>
    <mergeCell ref="AG115:AJ120"/>
    <mergeCell ref="C116:F119"/>
    <mergeCell ref="AQ128:AT131"/>
    <mergeCell ref="H131:R132"/>
    <mergeCell ref="S131:AB133"/>
    <mergeCell ref="AC131:AF133"/>
    <mergeCell ref="AG131:AJ136"/>
    <mergeCell ref="C132:F135"/>
    <mergeCell ref="H117:R120"/>
    <mergeCell ref="S118:AB120"/>
    <mergeCell ref="AC118:AF120"/>
    <mergeCell ref="S102:AB104"/>
    <mergeCell ref="AC102:AF104"/>
    <mergeCell ref="AU104:AX107"/>
    <mergeCell ref="H107:R108"/>
    <mergeCell ref="S107:AB109"/>
    <mergeCell ref="AC107:AF109"/>
    <mergeCell ref="AG107:AJ112"/>
    <mergeCell ref="C92:F95"/>
    <mergeCell ref="H93:R96"/>
    <mergeCell ref="S94:AB96"/>
    <mergeCell ref="AC94:AF96"/>
    <mergeCell ref="AQ96:AT99"/>
    <mergeCell ref="H99:R100"/>
    <mergeCell ref="S99:AB101"/>
    <mergeCell ref="AC99:AF101"/>
    <mergeCell ref="AG99:AJ104"/>
    <mergeCell ref="C100:F103"/>
    <mergeCell ref="AU72:AX75"/>
    <mergeCell ref="H75:R76"/>
    <mergeCell ref="S75:AB77"/>
    <mergeCell ref="AC75:AF77"/>
    <mergeCell ref="AG75:AJ80"/>
    <mergeCell ref="C60:F63"/>
    <mergeCell ref="H61:R64"/>
    <mergeCell ref="S62:AB64"/>
    <mergeCell ref="AC62:AF64"/>
    <mergeCell ref="AQ64:AT67"/>
    <mergeCell ref="H67:R68"/>
    <mergeCell ref="S67:AB69"/>
    <mergeCell ref="AC67:AF69"/>
    <mergeCell ref="AG67:AJ72"/>
    <mergeCell ref="C68:F71"/>
    <mergeCell ref="C76:F79"/>
    <mergeCell ref="H77:R80"/>
    <mergeCell ref="S78:AB80"/>
    <mergeCell ref="AC78:AF80"/>
    <mergeCell ref="AQ80:AT83"/>
    <mergeCell ref="H83:R84"/>
    <mergeCell ref="S83:AB85"/>
    <mergeCell ref="AC83:AF85"/>
    <mergeCell ref="AG83:AJ88"/>
    <mergeCell ref="AY54:BB57"/>
    <mergeCell ref="H59:R60"/>
    <mergeCell ref="S59:AB61"/>
    <mergeCell ref="AC59:AF61"/>
    <mergeCell ref="AG59:AJ64"/>
    <mergeCell ref="C44:F47"/>
    <mergeCell ref="H45:R48"/>
    <mergeCell ref="S46:AB48"/>
    <mergeCell ref="AC46:AF48"/>
    <mergeCell ref="AQ48:AT51"/>
    <mergeCell ref="H51:R52"/>
    <mergeCell ref="S51:AB53"/>
    <mergeCell ref="AC51:AF53"/>
    <mergeCell ref="AG51:AJ56"/>
    <mergeCell ref="C52:F55"/>
    <mergeCell ref="AC43:AF45"/>
    <mergeCell ref="AG43:AJ48"/>
    <mergeCell ref="AU37:AX40"/>
    <mergeCell ref="S38:AB40"/>
    <mergeCell ref="AC38:AF40"/>
    <mergeCell ref="H43:R44"/>
    <mergeCell ref="S43:AB45"/>
    <mergeCell ref="C28:F31"/>
    <mergeCell ref="H29:R32"/>
    <mergeCell ref="S30:AB32"/>
    <mergeCell ref="AC30:AF32"/>
    <mergeCell ref="AL32:AO35"/>
    <mergeCell ref="H35:R36"/>
    <mergeCell ref="S35:AB37"/>
    <mergeCell ref="AC35:AF37"/>
    <mergeCell ref="AG35:AJ40"/>
    <mergeCell ref="C36:F39"/>
    <mergeCell ref="BP21:BT142"/>
    <mergeCell ref="BM21:BO142"/>
    <mergeCell ref="C17:G18"/>
    <mergeCell ref="H19:R20"/>
    <mergeCell ref="S19:AB21"/>
    <mergeCell ref="AC19:AF21"/>
    <mergeCell ref="AG19:AJ24"/>
    <mergeCell ref="C20:F23"/>
    <mergeCell ref="H37:R40"/>
    <mergeCell ref="H53:R56"/>
    <mergeCell ref="S54:AB56"/>
    <mergeCell ref="AC54:AF56"/>
    <mergeCell ref="H69:R72"/>
    <mergeCell ref="S70:AB72"/>
    <mergeCell ref="AC70:AF72"/>
    <mergeCell ref="H85:R88"/>
    <mergeCell ref="S86:AB88"/>
    <mergeCell ref="AC86:AF88"/>
    <mergeCell ref="H91:R92"/>
    <mergeCell ref="S91:AB93"/>
    <mergeCell ref="AC91:AF93"/>
    <mergeCell ref="AG91:AJ96"/>
    <mergeCell ref="C84:F87"/>
    <mergeCell ref="H101:R104"/>
    <mergeCell ref="BB90:BF93"/>
    <mergeCell ref="BB94:BF96"/>
    <mergeCell ref="BM11:BT15"/>
    <mergeCell ref="BM16:BT20"/>
    <mergeCell ref="E163:K164"/>
    <mergeCell ref="E183:K185"/>
    <mergeCell ref="BM1:BT10"/>
    <mergeCell ref="B1:F3"/>
    <mergeCell ref="Q1:V3"/>
    <mergeCell ref="AF1:AL3"/>
    <mergeCell ref="AU1:BA3"/>
    <mergeCell ref="B4:O10"/>
    <mergeCell ref="Q4:AD10"/>
    <mergeCell ref="AF4:AS10"/>
    <mergeCell ref="AU4:BH10"/>
    <mergeCell ref="H21:R24"/>
    <mergeCell ref="S22:AB24"/>
    <mergeCell ref="AC22:AF24"/>
    <mergeCell ref="AQ26:AT29"/>
    <mergeCell ref="H27:R28"/>
    <mergeCell ref="S27:AB29"/>
    <mergeCell ref="AC27:AF29"/>
    <mergeCell ref="AG27:AJ32"/>
    <mergeCell ref="B12:BL14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44"/>
  <dimension ref="A1:CA210"/>
  <sheetViews>
    <sheetView view="pageLayout" topLeftCell="A139" zoomScaleNormal="100" workbookViewId="0">
      <selection activeCell="BR208" sqref="BR208"/>
    </sheetView>
  </sheetViews>
  <sheetFormatPr defaultColWidth="1.44140625" defaultRowHeight="4.2" customHeight="1" x14ac:dyDescent="0.2"/>
  <cols>
    <col min="45" max="45" width="1.44140625" customWidth="1"/>
  </cols>
  <sheetData>
    <row r="1" spans="1:72" ht="4.2" customHeight="1" x14ac:dyDescent="0.2">
      <c r="A1" s="1019" t="s">
        <v>136</v>
      </c>
      <c r="B1" s="1019"/>
      <c r="C1" s="1019"/>
      <c r="D1" s="1019"/>
      <c r="E1" s="1019"/>
      <c r="F1" s="1019"/>
      <c r="G1" s="1019"/>
      <c r="H1" s="1020"/>
      <c r="I1" s="122"/>
      <c r="J1" s="1021" t="s">
        <v>35</v>
      </c>
      <c r="K1" s="1021"/>
      <c r="L1" s="1021"/>
      <c r="M1" s="1021"/>
      <c r="N1" s="1021"/>
      <c r="O1" s="227"/>
      <c r="P1" s="227"/>
      <c r="Q1" s="227"/>
      <c r="R1" s="124"/>
      <c r="S1" s="227"/>
      <c r="T1" s="227"/>
      <c r="U1" s="227"/>
      <c r="V1" s="227"/>
      <c r="W1" s="122"/>
      <c r="X1" s="122"/>
      <c r="Y1" s="1021" t="s">
        <v>36</v>
      </c>
      <c r="Z1" s="1021"/>
      <c r="AA1" s="1021"/>
      <c r="AB1" s="1021"/>
      <c r="AC1" s="1021"/>
      <c r="AD1" s="1021"/>
      <c r="AE1" s="227"/>
      <c r="AF1" s="227"/>
      <c r="AG1" s="227"/>
      <c r="AH1" s="227"/>
      <c r="AI1" s="227"/>
      <c r="AJ1" s="227"/>
      <c r="AK1" s="227"/>
      <c r="AL1" s="227"/>
      <c r="AM1" s="227"/>
      <c r="AN1" s="1023" t="s">
        <v>3</v>
      </c>
      <c r="AO1" s="1023"/>
      <c r="AP1" s="1023"/>
      <c r="AQ1" s="1023"/>
      <c r="AR1" s="1023"/>
      <c r="AS1" s="1023"/>
      <c r="AT1" s="1023"/>
      <c r="AU1" s="227"/>
      <c r="AV1" s="227"/>
      <c r="AW1" s="227"/>
      <c r="AX1" s="227"/>
      <c r="AY1" s="227"/>
      <c r="AZ1" s="227"/>
      <c r="BA1" s="227"/>
      <c r="BB1" s="227"/>
      <c r="BC1" s="1023" t="s">
        <v>3</v>
      </c>
      <c r="BD1" s="1023"/>
      <c r="BE1" s="1023"/>
      <c r="BF1" s="1023"/>
      <c r="BG1" s="1023"/>
      <c r="BH1" s="1023"/>
      <c r="BI1" s="1023"/>
      <c r="BJ1" s="227"/>
      <c r="BK1" s="227"/>
      <c r="BL1" s="227"/>
      <c r="BM1" s="227"/>
      <c r="BN1" s="227"/>
      <c r="BO1" s="227"/>
      <c r="BP1" s="227"/>
      <c r="BQ1" s="227"/>
      <c r="BR1" s="227"/>
      <c r="BS1" s="227"/>
      <c r="BT1" s="227"/>
    </row>
    <row r="2" spans="1:72" ht="4.2" customHeight="1" x14ac:dyDescent="0.2">
      <c r="A2" s="1019"/>
      <c r="B2" s="1019"/>
      <c r="C2" s="1019"/>
      <c r="D2" s="1019"/>
      <c r="E2" s="1019"/>
      <c r="F2" s="1019"/>
      <c r="G2" s="1019"/>
      <c r="H2" s="1020"/>
      <c r="I2" s="122"/>
      <c r="J2" s="1021"/>
      <c r="K2" s="1021"/>
      <c r="L2" s="1021"/>
      <c r="M2" s="1021"/>
      <c r="N2" s="1021"/>
      <c r="O2" s="224"/>
      <c r="P2" s="224"/>
      <c r="Q2" s="224"/>
      <c r="R2" s="224"/>
      <c r="S2" s="224"/>
      <c r="T2" s="224"/>
      <c r="U2" s="224"/>
      <c r="V2" s="224"/>
      <c r="W2" s="122"/>
      <c r="X2" s="122"/>
      <c r="Y2" s="1021"/>
      <c r="Z2" s="1021"/>
      <c r="AA2" s="1021"/>
      <c r="AB2" s="1021"/>
      <c r="AC2" s="1021"/>
      <c r="AD2" s="1021"/>
      <c r="AE2" s="224"/>
      <c r="AF2" s="224"/>
      <c r="AG2" s="224"/>
      <c r="AH2" s="224"/>
      <c r="AI2" s="224"/>
      <c r="AJ2" s="224"/>
      <c r="AK2" s="224"/>
      <c r="AL2" s="224"/>
      <c r="AM2" s="224"/>
      <c r="AN2" s="1023"/>
      <c r="AO2" s="1023"/>
      <c r="AP2" s="1023"/>
      <c r="AQ2" s="1023"/>
      <c r="AR2" s="1023"/>
      <c r="AS2" s="1023"/>
      <c r="AT2" s="1023"/>
      <c r="AU2" s="224"/>
      <c r="AV2" s="224"/>
      <c r="AW2" s="224"/>
      <c r="AX2" s="224"/>
      <c r="AY2" s="224"/>
      <c r="AZ2" s="224"/>
      <c r="BA2" s="224"/>
      <c r="BB2" s="224"/>
      <c r="BC2" s="1023"/>
      <c r="BD2" s="1023"/>
      <c r="BE2" s="1023"/>
      <c r="BF2" s="1023"/>
      <c r="BG2" s="1023"/>
      <c r="BH2" s="1023"/>
      <c r="BI2" s="1023"/>
      <c r="BJ2" s="224"/>
      <c r="BK2" s="224"/>
      <c r="BL2" s="224"/>
      <c r="BM2" s="224"/>
      <c r="BN2" s="224"/>
      <c r="BO2" s="224"/>
      <c r="BP2" s="224"/>
      <c r="BQ2" s="224"/>
      <c r="BR2" s="224"/>
      <c r="BS2" s="224"/>
      <c r="BT2" s="224"/>
    </row>
    <row r="3" spans="1:72" ht="4.2" customHeight="1" x14ac:dyDescent="0.2">
      <c r="A3" s="1019"/>
      <c r="B3" s="1019"/>
      <c r="C3" s="1019"/>
      <c r="D3" s="1019"/>
      <c r="E3" s="1019"/>
      <c r="F3" s="1019"/>
      <c r="G3" s="1019"/>
      <c r="H3" s="1020"/>
      <c r="I3" s="122"/>
      <c r="J3" s="1022"/>
      <c r="K3" s="1022"/>
      <c r="L3" s="1022"/>
      <c r="M3" s="1022"/>
      <c r="N3" s="1022"/>
      <c r="O3" s="224"/>
      <c r="P3" s="224"/>
      <c r="Q3" s="224"/>
      <c r="R3" s="224"/>
      <c r="S3" s="224"/>
      <c r="T3" s="224"/>
      <c r="U3" s="224"/>
      <c r="V3" s="224"/>
      <c r="W3" s="122"/>
      <c r="X3" s="122"/>
      <c r="Y3" s="1022"/>
      <c r="Z3" s="1022"/>
      <c r="AA3" s="1022"/>
      <c r="AB3" s="1022"/>
      <c r="AC3" s="1022"/>
      <c r="AD3" s="1022"/>
      <c r="AE3" s="224"/>
      <c r="AF3" s="224"/>
      <c r="AG3" s="224"/>
      <c r="AH3" s="224"/>
      <c r="AI3" s="224"/>
      <c r="AJ3" s="224"/>
      <c r="AK3" s="224"/>
      <c r="AL3" s="224"/>
      <c r="AM3" s="224"/>
      <c r="AN3" s="1024"/>
      <c r="AO3" s="1024"/>
      <c r="AP3" s="1024"/>
      <c r="AQ3" s="1024"/>
      <c r="AR3" s="1024"/>
      <c r="AS3" s="1024"/>
      <c r="AT3" s="1024"/>
      <c r="AU3" s="224"/>
      <c r="AV3" s="224"/>
      <c r="AW3" s="224"/>
      <c r="AX3" s="224"/>
      <c r="AY3" s="224"/>
      <c r="AZ3" s="224"/>
      <c r="BA3" s="224"/>
      <c r="BB3" s="224"/>
      <c r="BC3" s="1024"/>
      <c r="BD3" s="1024"/>
      <c r="BE3" s="1024"/>
      <c r="BF3" s="1024"/>
      <c r="BG3" s="1024"/>
      <c r="BH3" s="1024"/>
      <c r="BI3" s="1024"/>
      <c r="BJ3" s="224"/>
      <c r="BK3" s="224"/>
      <c r="BL3" s="224"/>
      <c r="BM3" s="224"/>
      <c r="BN3" s="224"/>
      <c r="BO3" s="224"/>
      <c r="BP3" s="224"/>
      <c r="BQ3" s="224"/>
      <c r="BR3" s="227"/>
      <c r="BS3" s="227"/>
      <c r="BT3" s="227"/>
    </row>
    <row r="4" spans="1:72" ht="4.2" customHeight="1" x14ac:dyDescent="0.2">
      <c r="A4" s="1019"/>
      <c r="B4" s="1019"/>
      <c r="C4" s="1019"/>
      <c r="D4" s="1019"/>
      <c r="E4" s="1019"/>
      <c r="F4" s="1019"/>
      <c r="G4" s="1019"/>
      <c r="H4" s="1020"/>
      <c r="I4" s="41"/>
      <c r="J4" s="1025"/>
      <c r="K4" s="1026"/>
      <c r="L4" s="1026"/>
      <c r="M4" s="1026"/>
      <c r="N4" s="1026"/>
      <c r="O4" s="1026"/>
      <c r="P4" s="1026"/>
      <c r="Q4" s="1026"/>
      <c r="R4" s="1026"/>
      <c r="S4" s="1026"/>
      <c r="T4" s="1026"/>
      <c r="U4" s="1026"/>
      <c r="V4" s="1026"/>
      <c r="W4" s="1027"/>
      <c r="X4" s="39"/>
      <c r="Y4" s="1025"/>
      <c r="Z4" s="1026"/>
      <c r="AA4" s="1026"/>
      <c r="AB4" s="1026"/>
      <c r="AC4" s="1026"/>
      <c r="AD4" s="1026"/>
      <c r="AE4" s="1026"/>
      <c r="AF4" s="1026"/>
      <c r="AG4" s="1026"/>
      <c r="AH4" s="1026"/>
      <c r="AI4" s="1026"/>
      <c r="AJ4" s="1026"/>
      <c r="AK4" s="1026"/>
      <c r="AL4" s="1027"/>
      <c r="AM4" s="40"/>
      <c r="AN4" s="1025"/>
      <c r="AO4" s="1026"/>
      <c r="AP4" s="1026"/>
      <c r="AQ4" s="1026"/>
      <c r="AR4" s="1026"/>
      <c r="AS4" s="1026"/>
      <c r="AT4" s="1026"/>
      <c r="AU4" s="1026"/>
      <c r="AV4" s="1026"/>
      <c r="AW4" s="1026"/>
      <c r="AX4" s="1026"/>
      <c r="AY4" s="1026"/>
      <c r="AZ4" s="1026"/>
      <c r="BA4" s="1027"/>
      <c r="BB4" s="224"/>
      <c r="BC4" s="1025"/>
      <c r="BD4" s="1026"/>
      <c r="BE4" s="1026"/>
      <c r="BF4" s="1026"/>
      <c r="BG4" s="1026"/>
      <c r="BH4" s="1026"/>
      <c r="BI4" s="1026"/>
      <c r="BJ4" s="1026"/>
      <c r="BK4" s="1026"/>
      <c r="BL4" s="1026"/>
      <c r="BM4" s="1026"/>
      <c r="BN4" s="1026"/>
      <c r="BO4" s="1026"/>
      <c r="BP4" s="1027"/>
      <c r="BQ4" s="40"/>
      <c r="BR4" s="40"/>
      <c r="BS4" s="40"/>
      <c r="BT4" s="40"/>
    </row>
    <row r="5" spans="1:72" ht="4.2" customHeight="1" x14ac:dyDescent="0.2">
      <c r="A5" s="1019"/>
      <c r="B5" s="1019"/>
      <c r="C5" s="1019"/>
      <c r="D5" s="1019"/>
      <c r="E5" s="1019"/>
      <c r="F5" s="1019"/>
      <c r="G5" s="1019"/>
      <c r="H5" s="1020"/>
      <c r="I5" s="41"/>
      <c r="J5" s="1028"/>
      <c r="K5" s="1029"/>
      <c r="L5" s="1029"/>
      <c r="M5" s="1029"/>
      <c r="N5" s="1029"/>
      <c r="O5" s="1029"/>
      <c r="P5" s="1029"/>
      <c r="Q5" s="1029"/>
      <c r="R5" s="1029"/>
      <c r="S5" s="1029"/>
      <c r="T5" s="1029"/>
      <c r="U5" s="1029"/>
      <c r="V5" s="1029"/>
      <c r="W5" s="1030"/>
      <c r="X5" s="39"/>
      <c r="Y5" s="1028"/>
      <c r="Z5" s="1029"/>
      <c r="AA5" s="1029"/>
      <c r="AB5" s="1029"/>
      <c r="AC5" s="1029"/>
      <c r="AD5" s="1029"/>
      <c r="AE5" s="1029"/>
      <c r="AF5" s="1029"/>
      <c r="AG5" s="1029"/>
      <c r="AH5" s="1029"/>
      <c r="AI5" s="1029"/>
      <c r="AJ5" s="1029"/>
      <c r="AK5" s="1029"/>
      <c r="AL5" s="1030"/>
      <c r="AM5" s="40"/>
      <c r="AN5" s="1028"/>
      <c r="AO5" s="1029"/>
      <c r="AP5" s="1029"/>
      <c r="AQ5" s="1029"/>
      <c r="AR5" s="1029"/>
      <c r="AS5" s="1029"/>
      <c r="AT5" s="1029"/>
      <c r="AU5" s="1029"/>
      <c r="AV5" s="1029"/>
      <c r="AW5" s="1029"/>
      <c r="AX5" s="1029"/>
      <c r="AY5" s="1029"/>
      <c r="AZ5" s="1029"/>
      <c r="BA5" s="1030"/>
      <c r="BB5" s="224"/>
      <c r="BC5" s="1028"/>
      <c r="BD5" s="1029"/>
      <c r="BE5" s="1029"/>
      <c r="BF5" s="1029"/>
      <c r="BG5" s="1029"/>
      <c r="BH5" s="1029"/>
      <c r="BI5" s="1029"/>
      <c r="BJ5" s="1029"/>
      <c r="BK5" s="1029"/>
      <c r="BL5" s="1029"/>
      <c r="BM5" s="1029"/>
      <c r="BN5" s="1029"/>
      <c r="BO5" s="1029"/>
      <c r="BP5" s="1030"/>
      <c r="BQ5" s="40"/>
      <c r="BR5" s="40"/>
      <c r="BS5" s="40"/>
      <c r="BT5" s="40"/>
    </row>
    <row r="6" spans="1:72" ht="4.2" customHeight="1" x14ac:dyDescent="0.2">
      <c r="A6" s="1019"/>
      <c r="B6" s="1019"/>
      <c r="C6" s="1019"/>
      <c r="D6" s="1019"/>
      <c r="E6" s="1019"/>
      <c r="F6" s="1019"/>
      <c r="G6" s="1019"/>
      <c r="H6" s="1020"/>
      <c r="I6" s="41"/>
      <c r="J6" s="1028"/>
      <c r="K6" s="1029"/>
      <c r="L6" s="1029"/>
      <c r="M6" s="1029"/>
      <c r="N6" s="1029"/>
      <c r="O6" s="1029"/>
      <c r="P6" s="1029"/>
      <c r="Q6" s="1029"/>
      <c r="R6" s="1029"/>
      <c r="S6" s="1029"/>
      <c r="T6" s="1029"/>
      <c r="U6" s="1029"/>
      <c r="V6" s="1029"/>
      <c r="W6" s="1030"/>
      <c r="X6" s="39"/>
      <c r="Y6" s="1028"/>
      <c r="Z6" s="1029"/>
      <c r="AA6" s="1029"/>
      <c r="AB6" s="1029"/>
      <c r="AC6" s="1029"/>
      <c r="AD6" s="1029"/>
      <c r="AE6" s="1029"/>
      <c r="AF6" s="1029"/>
      <c r="AG6" s="1029"/>
      <c r="AH6" s="1029"/>
      <c r="AI6" s="1029"/>
      <c r="AJ6" s="1029"/>
      <c r="AK6" s="1029"/>
      <c r="AL6" s="1030"/>
      <c r="AM6" s="40"/>
      <c r="AN6" s="1028"/>
      <c r="AO6" s="1029"/>
      <c r="AP6" s="1029"/>
      <c r="AQ6" s="1029"/>
      <c r="AR6" s="1029"/>
      <c r="AS6" s="1029"/>
      <c r="AT6" s="1029"/>
      <c r="AU6" s="1029"/>
      <c r="AV6" s="1029"/>
      <c r="AW6" s="1029"/>
      <c r="AX6" s="1029"/>
      <c r="AY6" s="1029"/>
      <c r="AZ6" s="1029"/>
      <c r="BA6" s="1030"/>
      <c r="BB6" s="224"/>
      <c r="BC6" s="1028"/>
      <c r="BD6" s="1029"/>
      <c r="BE6" s="1029"/>
      <c r="BF6" s="1029"/>
      <c r="BG6" s="1029"/>
      <c r="BH6" s="1029"/>
      <c r="BI6" s="1029"/>
      <c r="BJ6" s="1029"/>
      <c r="BK6" s="1029"/>
      <c r="BL6" s="1029"/>
      <c r="BM6" s="1029"/>
      <c r="BN6" s="1029"/>
      <c r="BO6" s="1029"/>
      <c r="BP6" s="1030"/>
      <c r="BQ6" s="40"/>
      <c r="BR6" s="40"/>
      <c r="BS6" s="40"/>
      <c r="BT6" s="40"/>
    </row>
    <row r="7" spans="1:72" ht="4.2" customHeight="1" x14ac:dyDescent="0.2">
      <c r="A7" s="1019"/>
      <c r="B7" s="1019"/>
      <c r="C7" s="1019"/>
      <c r="D7" s="1019"/>
      <c r="E7" s="1019"/>
      <c r="F7" s="1019"/>
      <c r="G7" s="1019"/>
      <c r="H7" s="1020"/>
      <c r="I7" s="41"/>
      <c r="J7" s="1028"/>
      <c r="K7" s="1029"/>
      <c r="L7" s="1029"/>
      <c r="M7" s="1029"/>
      <c r="N7" s="1029"/>
      <c r="O7" s="1029"/>
      <c r="P7" s="1029"/>
      <c r="Q7" s="1029"/>
      <c r="R7" s="1029"/>
      <c r="S7" s="1029"/>
      <c r="T7" s="1029"/>
      <c r="U7" s="1029"/>
      <c r="V7" s="1029"/>
      <c r="W7" s="1030"/>
      <c r="X7" s="39"/>
      <c r="Y7" s="1028"/>
      <c r="Z7" s="1029"/>
      <c r="AA7" s="1029"/>
      <c r="AB7" s="1029"/>
      <c r="AC7" s="1029"/>
      <c r="AD7" s="1029"/>
      <c r="AE7" s="1029"/>
      <c r="AF7" s="1029"/>
      <c r="AG7" s="1029"/>
      <c r="AH7" s="1029"/>
      <c r="AI7" s="1029"/>
      <c r="AJ7" s="1029"/>
      <c r="AK7" s="1029"/>
      <c r="AL7" s="1030"/>
      <c r="AM7" s="40"/>
      <c r="AN7" s="1028"/>
      <c r="AO7" s="1029"/>
      <c r="AP7" s="1029"/>
      <c r="AQ7" s="1029"/>
      <c r="AR7" s="1029"/>
      <c r="AS7" s="1029"/>
      <c r="AT7" s="1029"/>
      <c r="AU7" s="1029"/>
      <c r="AV7" s="1029"/>
      <c r="AW7" s="1029"/>
      <c r="AX7" s="1029"/>
      <c r="AY7" s="1029"/>
      <c r="AZ7" s="1029"/>
      <c r="BA7" s="1030"/>
      <c r="BB7" s="224"/>
      <c r="BC7" s="1028"/>
      <c r="BD7" s="1029"/>
      <c r="BE7" s="1029"/>
      <c r="BF7" s="1029"/>
      <c r="BG7" s="1029"/>
      <c r="BH7" s="1029"/>
      <c r="BI7" s="1029"/>
      <c r="BJ7" s="1029"/>
      <c r="BK7" s="1029"/>
      <c r="BL7" s="1029"/>
      <c r="BM7" s="1029"/>
      <c r="BN7" s="1029"/>
      <c r="BO7" s="1029"/>
      <c r="BP7" s="1030"/>
      <c r="BQ7" s="40"/>
      <c r="BR7" s="40"/>
      <c r="BS7" s="40"/>
      <c r="BT7" s="40"/>
    </row>
    <row r="8" spans="1:72" ht="4.2" customHeight="1" x14ac:dyDescent="0.2">
      <c r="A8" s="1019"/>
      <c r="B8" s="1019"/>
      <c r="C8" s="1019"/>
      <c r="D8" s="1019"/>
      <c r="E8" s="1019"/>
      <c r="F8" s="1019"/>
      <c r="G8" s="1019"/>
      <c r="H8" s="1020"/>
      <c r="I8" s="41"/>
      <c r="J8" s="1028"/>
      <c r="K8" s="1029"/>
      <c r="L8" s="1029"/>
      <c r="M8" s="1029"/>
      <c r="N8" s="1029"/>
      <c r="O8" s="1029"/>
      <c r="P8" s="1029"/>
      <c r="Q8" s="1029"/>
      <c r="R8" s="1029"/>
      <c r="S8" s="1029"/>
      <c r="T8" s="1029"/>
      <c r="U8" s="1029"/>
      <c r="V8" s="1029"/>
      <c r="W8" s="1030"/>
      <c r="X8" s="39"/>
      <c r="Y8" s="1028"/>
      <c r="Z8" s="1029"/>
      <c r="AA8" s="1029"/>
      <c r="AB8" s="1029"/>
      <c r="AC8" s="1029"/>
      <c r="AD8" s="1029"/>
      <c r="AE8" s="1029"/>
      <c r="AF8" s="1029"/>
      <c r="AG8" s="1029"/>
      <c r="AH8" s="1029"/>
      <c r="AI8" s="1029"/>
      <c r="AJ8" s="1029"/>
      <c r="AK8" s="1029"/>
      <c r="AL8" s="1030"/>
      <c r="AM8" s="40"/>
      <c r="AN8" s="1028"/>
      <c r="AO8" s="1029"/>
      <c r="AP8" s="1029"/>
      <c r="AQ8" s="1029"/>
      <c r="AR8" s="1029"/>
      <c r="AS8" s="1029"/>
      <c r="AT8" s="1029"/>
      <c r="AU8" s="1029"/>
      <c r="AV8" s="1029"/>
      <c r="AW8" s="1029"/>
      <c r="AX8" s="1029"/>
      <c r="AY8" s="1029"/>
      <c r="AZ8" s="1029"/>
      <c r="BA8" s="1030"/>
      <c r="BB8" s="224"/>
      <c r="BC8" s="1028"/>
      <c r="BD8" s="1029"/>
      <c r="BE8" s="1029"/>
      <c r="BF8" s="1029"/>
      <c r="BG8" s="1029"/>
      <c r="BH8" s="1029"/>
      <c r="BI8" s="1029"/>
      <c r="BJ8" s="1029"/>
      <c r="BK8" s="1029"/>
      <c r="BL8" s="1029"/>
      <c r="BM8" s="1029"/>
      <c r="BN8" s="1029"/>
      <c r="BO8" s="1029"/>
      <c r="BP8" s="1030"/>
      <c r="BQ8" s="40"/>
      <c r="BR8" s="40"/>
      <c r="BS8" s="40"/>
      <c r="BT8" s="40"/>
    </row>
    <row r="9" spans="1:72" ht="4.2" customHeight="1" x14ac:dyDescent="0.2">
      <c r="A9" s="1019"/>
      <c r="B9" s="1019"/>
      <c r="C9" s="1019"/>
      <c r="D9" s="1019"/>
      <c r="E9" s="1019"/>
      <c r="F9" s="1019"/>
      <c r="G9" s="1019"/>
      <c r="H9" s="1020"/>
      <c r="I9" s="41"/>
      <c r="J9" s="1028"/>
      <c r="K9" s="1029"/>
      <c r="L9" s="1029"/>
      <c r="M9" s="1029"/>
      <c r="N9" s="1029"/>
      <c r="O9" s="1029"/>
      <c r="P9" s="1029"/>
      <c r="Q9" s="1029"/>
      <c r="R9" s="1029"/>
      <c r="S9" s="1029"/>
      <c r="T9" s="1029"/>
      <c r="U9" s="1029"/>
      <c r="V9" s="1029"/>
      <c r="W9" s="1030"/>
      <c r="X9" s="39"/>
      <c r="Y9" s="1028"/>
      <c r="Z9" s="1029"/>
      <c r="AA9" s="1029"/>
      <c r="AB9" s="1029"/>
      <c r="AC9" s="1029"/>
      <c r="AD9" s="1029"/>
      <c r="AE9" s="1029"/>
      <c r="AF9" s="1029"/>
      <c r="AG9" s="1029"/>
      <c r="AH9" s="1029"/>
      <c r="AI9" s="1029"/>
      <c r="AJ9" s="1029"/>
      <c r="AK9" s="1029"/>
      <c r="AL9" s="1030"/>
      <c r="AM9" s="40"/>
      <c r="AN9" s="1028"/>
      <c r="AO9" s="1029"/>
      <c r="AP9" s="1029"/>
      <c r="AQ9" s="1029"/>
      <c r="AR9" s="1029"/>
      <c r="AS9" s="1029"/>
      <c r="AT9" s="1029"/>
      <c r="AU9" s="1029"/>
      <c r="AV9" s="1029"/>
      <c r="AW9" s="1029"/>
      <c r="AX9" s="1029"/>
      <c r="AY9" s="1029"/>
      <c r="AZ9" s="1029"/>
      <c r="BA9" s="1030"/>
      <c r="BB9" s="224"/>
      <c r="BC9" s="1028"/>
      <c r="BD9" s="1029"/>
      <c r="BE9" s="1029"/>
      <c r="BF9" s="1029"/>
      <c r="BG9" s="1029"/>
      <c r="BH9" s="1029"/>
      <c r="BI9" s="1029"/>
      <c r="BJ9" s="1029"/>
      <c r="BK9" s="1029"/>
      <c r="BL9" s="1029"/>
      <c r="BM9" s="1029"/>
      <c r="BN9" s="1029"/>
      <c r="BO9" s="1029"/>
      <c r="BP9" s="1030"/>
      <c r="BQ9" s="40"/>
      <c r="BR9" s="40"/>
      <c r="BS9" s="40"/>
      <c r="BT9" s="40"/>
    </row>
    <row r="10" spans="1:72" ht="4.2" customHeight="1" x14ac:dyDescent="0.2">
      <c r="A10" s="1019"/>
      <c r="B10" s="1019"/>
      <c r="C10" s="1019"/>
      <c r="D10" s="1019"/>
      <c r="E10" s="1019"/>
      <c r="F10" s="1019"/>
      <c r="G10" s="1019"/>
      <c r="H10" s="1020"/>
      <c r="I10" s="41"/>
      <c r="J10" s="1031"/>
      <c r="K10" s="1032"/>
      <c r="L10" s="1032"/>
      <c r="M10" s="1032"/>
      <c r="N10" s="1032"/>
      <c r="O10" s="1032"/>
      <c r="P10" s="1032"/>
      <c r="Q10" s="1032"/>
      <c r="R10" s="1032"/>
      <c r="S10" s="1032"/>
      <c r="T10" s="1032"/>
      <c r="U10" s="1032"/>
      <c r="V10" s="1032"/>
      <c r="W10" s="1033"/>
      <c r="X10" s="39"/>
      <c r="Y10" s="1031"/>
      <c r="Z10" s="1032"/>
      <c r="AA10" s="1032"/>
      <c r="AB10" s="1032"/>
      <c r="AC10" s="1032"/>
      <c r="AD10" s="1032"/>
      <c r="AE10" s="1032"/>
      <c r="AF10" s="1032"/>
      <c r="AG10" s="1032"/>
      <c r="AH10" s="1032"/>
      <c r="AI10" s="1032"/>
      <c r="AJ10" s="1032"/>
      <c r="AK10" s="1032"/>
      <c r="AL10" s="1033"/>
      <c r="AM10" s="40"/>
      <c r="AN10" s="1031"/>
      <c r="AO10" s="1032"/>
      <c r="AP10" s="1032"/>
      <c r="AQ10" s="1032"/>
      <c r="AR10" s="1032"/>
      <c r="AS10" s="1032"/>
      <c r="AT10" s="1032"/>
      <c r="AU10" s="1032"/>
      <c r="AV10" s="1032"/>
      <c r="AW10" s="1032"/>
      <c r="AX10" s="1032"/>
      <c r="AY10" s="1032"/>
      <c r="AZ10" s="1032"/>
      <c r="BA10" s="1033"/>
      <c r="BB10" s="224"/>
      <c r="BC10" s="1031"/>
      <c r="BD10" s="1032"/>
      <c r="BE10" s="1032"/>
      <c r="BF10" s="1032"/>
      <c r="BG10" s="1032"/>
      <c r="BH10" s="1032"/>
      <c r="BI10" s="1032"/>
      <c r="BJ10" s="1032"/>
      <c r="BK10" s="1032"/>
      <c r="BL10" s="1032"/>
      <c r="BM10" s="1032"/>
      <c r="BN10" s="1032"/>
      <c r="BO10" s="1032"/>
      <c r="BP10" s="1033"/>
      <c r="BQ10" s="40"/>
      <c r="BR10" s="40"/>
      <c r="BS10" s="40"/>
      <c r="BT10" s="40"/>
    </row>
    <row r="11" spans="1:72" ht="4.2" customHeight="1" x14ac:dyDescent="0.2">
      <c r="A11" s="1015" t="s">
        <v>30</v>
      </c>
      <c r="B11" s="1015"/>
      <c r="C11" s="1015"/>
      <c r="D11" s="1015"/>
      <c r="E11" s="1015"/>
      <c r="F11" s="1015"/>
      <c r="G11" s="1015"/>
      <c r="H11" s="1016"/>
      <c r="I11" s="231"/>
      <c r="J11" s="231"/>
      <c r="K11" s="231"/>
      <c r="L11" s="231"/>
      <c r="M11" s="231"/>
      <c r="N11" s="231"/>
      <c r="O11" s="231"/>
      <c r="P11" s="231"/>
      <c r="Q11" s="231"/>
      <c r="R11" s="231"/>
      <c r="S11" s="231"/>
      <c r="T11" s="231"/>
      <c r="U11" s="231"/>
      <c r="V11" s="231"/>
      <c r="W11" s="231"/>
      <c r="X11" s="231"/>
      <c r="Y11" s="39"/>
      <c r="Z11" s="231"/>
      <c r="AA11" s="231"/>
      <c r="AB11" s="231"/>
      <c r="AC11" s="231"/>
      <c r="AD11" s="231"/>
      <c r="AE11" s="231"/>
      <c r="AF11" s="231"/>
      <c r="AG11" s="231"/>
      <c r="AH11" s="231"/>
      <c r="AI11" s="231"/>
      <c r="AJ11" s="231"/>
      <c r="AK11" s="231"/>
      <c r="AL11" s="231"/>
      <c r="AM11" s="231"/>
      <c r="AN11" s="231"/>
      <c r="AO11" s="231"/>
      <c r="AP11" s="231"/>
      <c r="AQ11" s="231"/>
      <c r="AR11" s="231"/>
      <c r="AS11" s="224"/>
      <c r="AT11" s="224"/>
      <c r="AU11" s="224"/>
      <c r="AV11" s="224"/>
      <c r="AW11" s="224"/>
      <c r="AX11" s="224"/>
      <c r="AY11" s="224"/>
      <c r="AZ11" s="224"/>
      <c r="BA11" s="224"/>
      <c r="BB11" s="224"/>
      <c r="BC11" s="224"/>
      <c r="BD11" s="224"/>
      <c r="BE11" s="224"/>
      <c r="BF11" s="224"/>
      <c r="BG11" s="224"/>
      <c r="BH11" s="231"/>
      <c r="BI11" s="231"/>
      <c r="BJ11" s="231"/>
      <c r="BK11" s="231"/>
      <c r="BL11" s="231"/>
      <c r="BM11" s="231"/>
      <c r="BN11" s="231"/>
      <c r="BO11" s="231"/>
      <c r="BP11" s="231"/>
      <c r="BQ11" s="231"/>
      <c r="BR11" s="231"/>
      <c r="BS11" s="231"/>
      <c r="BT11" s="231"/>
    </row>
    <row r="12" spans="1:72" ht="4.2" customHeight="1" x14ac:dyDescent="0.2">
      <c r="A12" s="1015"/>
      <c r="B12" s="1015"/>
      <c r="C12" s="1015"/>
      <c r="D12" s="1015"/>
      <c r="E12" s="1015"/>
      <c r="F12" s="1015"/>
      <c r="G12" s="1015"/>
      <c r="H12" s="1016"/>
      <c r="I12" s="224"/>
      <c r="J12" s="1021" t="s">
        <v>33</v>
      </c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21"/>
      <c r="BN12" s="1021"/>
      <c r="BO12" s="1021"/>
      <c r="BP12" s="1021"/>
      <c r="BQ12" s="224"/>
      <c r="BR12" s="224"/>
      <c r="BS12" s="224"/>
      <c r="BT12" s="224"/>
    </row>
    <row r="13" spans="1:72" ht="4.2" customHeight="1" x14ac:dyDescent="0.2">
      <c r="A13" s="1015"/>
      <c r="B13" s="1015"/>
      <c r="C13" s="1015"/>
      <c r="D13" s="1015"/>
      <c r="E13" s="1015"/>
      <c r="F13" s="1015"/>
      <c r="G13" s="1015"/>
      <c r="H13" s="1016"/>
      <c r="I13" s="224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21"/>
      <c r="BN13" s="1021"/>
      <c r="BO13" s="1021"/>
      <c r="BP13" s="1021"/>
      <c r="BQ13" s="224"/>
      <c r="BR13" s="224"/>
      <c r="BS13" s="224"/>
      <c r="BT13" s="224"/>
    </row>
    <row r="14" spans="1:72" ht="4.2" customHeight="1" x14ac:dyDescent="0.2">
      <c r="A14" s="1015"/>
      <c r="B14" s="1015"/>
      <c r="C14" s="1015"/>
      <c r="D14" s="1015"/>
      <c r="E14" s="1015"/>
      <c r="F14" s="1015"/>
      <c r="G14" s="1015"/>
      <c r="H14" s="1016"/>
      <c r="I14" s="231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21"/>
      <c r="BN14" s="1021"/>
      <c r="BO14" s="1021"/>
      <c r="BP14" s="1021"/>
      <c r="BQ14" s="224"/>
      <c r="BR14" s="224"/>
      <c r="BS14" s="224"/>
      <c r="BT14" s="224"/>
    </row>
    <row r="15" spans="1:72" ht="4.2" customHeight="1" x14ac:dyDescent="0.2">
      <c r="A15" s="1015"/>
      <c r="B15" s="1015"/>
      <c r="C15" s="1015"/>
      <c r="D15" s="1015"/>
      <c r="E15" s="1015"/>
      <c r="F15" s="1015"/>
      <c r="G15" s="1015"/>
      <c r="H15" s="1016"/>
      <c r="K15" s="234"/>
      <c r="L15" s="234"/>
      <c r="M15" s="234"/>
      <c r="N15" s="234"/>
      <c r="O15" s="234"/>
      <c r="P15" s="234"/>
      <c r="Q15" s="234"/>
      <c r="R15" s="234"/>
      <c r="S15" s="234"/>
      <c r="T15" s="234"/>
      <c r="U15" s="234"/>
      <c r="V15" s="234"/>
      <c r="W15" s="234"/>
      <c r="X15" s="234"/>
      <c r="Y15" s="234"/>
      <c r="Z15" s="234"/>
      <c r="AA15" s="234"/>
      <c r="AB15" s="234"/>
      <c r="AC15" s="234"/>
      <c r="AD15" s="234"/>
      <c r="AE15" s="234"/>
      <c r="AF15" s="234"/>
      <c r="AG15" s="234"/>
      <c r="AH15" s="234"/>
      <c r="AI15" s="234"/>
      <c r="AJ15" s="234"/>
      <c r="AK15" s="234"/>
      <c r="AL15" s="234"/>
      <c r="AM15" s="234"/>
      <c r="AN15" s="234"/>
      <c r="AO15" s="234"/>
      <c r="AP15" s="234"/>
      <c r="AQ15" s="234"/>
      <c r="AR15" s="234"/>
      <c r="AS15" s="234"/>
      <c r="AT15" s="234"/>
      <c r="AU15" s="234"/>
      <c r="AV15" s="234"/>
      <c r="AW15" s="234"/>
      <c r="AX15" s="234"/>
      <c r="AY15" s="234"/>
      <c r="AZ15" s="234"/>
      <c r="BA15" s="234"/>
      <c r="BB15" s="234"/>
      <c r="BC15" s="234"/>
      <c r="BD15" s="234"/>
      <c r="BE15" s="234"/>
      <c r="BF15" s="234"/>
      <c r="BG15" s="234"/>
      <c r="BH15" s="234"/>
      <c r="BI15" s="234"/>
      <c r="BJ15" s="234"/>
      <c r="BK15" s="234"/>
      <c r="BL15" s="234"/>
      <c r="BM15" s="234"/>
      <c r="BN15" s="234"/>
      <c r="BO15" s="234"/>
      <c r="BP15" s="234"/>
      <c r="BQ15" s="234"/>
      <c r="BR15" s="234"/>
      <c r="BS15" s="234"/>
      <c r="BT15" s="234"/>
    </row>
    <row r="16" spans="1:72" ht="4.2" customHeight="1" x14ac:dyDescent="0.2">
      <c r="A16" s="1015" t="s">
        <v>140</v>
      </c>
      <c r="B16" s="1015"/>
      <c r="C16" s="1015"/>
      <c r="D16" s="1015"/>
      <c r="E16" s="1015"/>
      <c r="F16" s="1015"/>
      <c r="G16" s="1015"/>
      <c r="H16" s="1016"/>
      <c r="K16" s="234"/>
      <c r="L16" s="234"/>
      <c r="M16" s="234"/>
      <c r="N16" s="234"/>
      <c r="O16" s="234"/>
      <c r="P16" s="234"/>
      <c r="Q16" s="234"/>
      <c r="R16" s="234"/>
      <c r="S16" s="234"/>
      <c r="T16" s="234"/>
      <c r="U16" s="234"/>
      <c r="V16" s="234"/>
      <c r="W16" s="234"/>
      <c r="X16" s="234"/>
      <c r="Y16" s="234"/>
      <c r="Z16" s="234"/>
      <c r="AA16" s="234"/>
      <c r="AB16" s="234"/>
      <c r="AC16" s="234"/>
      <c r="AD16" s="234"/>
      <c r="AE16" s="234"/>
      <c r="AF16" s="234"/>
      <c r="AG16" s="234"/>
      <c r="AH16" s="234"/>
      <c r="AI16" s="234"/>
      <c r="AJ16" s="234"/>
      <c r="AK16" s="234"/>
      <c r="AL16" s="234"/>
      <c r="AM16" s="234"/>
      <c r="AN16" s="234"/>
      <c r="AO16" s="234"/>
      <c r="AP16" s="234"/>
      <c r="AQ16" s="234"/>
      <c r="AR16" s="234"/>
      <c r="AS16" s="234"/>
      <c r="AT16" s="234"/>
      <c r="AU16" s="234"/>
      <c r="AV16" s="234"/>
      <c r="AW16" s="234"/>
      <c r="AX16" s="234"/>
      <c r="AY16" s="234"/>
      <c r="AZ16" s="234"/>
      <c r="BA16" s="234"/>
      <c r="BB16" s="234"/>
      <c r="BC16" s="234"/>
      <c r="BD16" s="234"/>
      <c r="BE16" s="234"/>
      <c r="BF16" s="234"/>
      <c r="BG16" s="234"/>
      <c r="BH16" s="234"/>
      <c r="BI16" s="234"/>
      <c r="BJ16" s="234"/>
      <c r="BK16" s="234"/>
      <c r="BL16" s="234"/>
      <c r="BM16" s="234"/>
      <c r="BN16" s="234"/>
      <c r="BO16" s="234"/>
      <c r="BP16" s="234"/>
      <c r="BQ16" s="234"/>
      <c r="BR16" s="234"/>
      <c r="BS16" s="234"/>
      <c r="BT16" s="234"/>
    </row>
    <row r="17" spans="1:79" ht="4.2" customHeight="1" x14ac:dyDescent="0.2">
      <c r="A17" s="1015"/>
      <c r="B17" s="1015"/>
      <c r="C17" s="1015"/>
      <c r="D17" s="1015"/>
      <c r="E17" s="1015"/>
      <c r="F17" s="1015"/>
      <c r="G17" s="1015"/>
      <c r="H17" s="1016"/>
      <c r="K17" s="234"/>
      <c r="L17" s="234"/>
      <c r="M17" s="234"/>
      <c r="N17" s="234"/>
      <c r="O17" s="234"/>
      <c r="P17" s="234"/>
      <c r="Q17" s="234"/>
      <c r="R17" s="234"/>
      <c r="S17" s="234"/>
      <c r="T17" s="234"/>
      <c r="U17" s="234"/>
      <c r="V17" s="234"/>
      <c r="W17" s="234"/>
      <c r="X17" s="234"/>
      <c r="Y17" s="234"/>
      <c r="Z17" s="234"/>
      <c r="AA17" s="234"/>
      <c r="AB17" s="234"/>
      <c r="AC17" s="234"/>
      <c r="AD17" s="234"/>
      <c r="AE17" s="234"/>
      <c r="AF17" s="234"/>
      <c r="AG17" s="234"/>
      <c r="AH17" s="234"/>
      <c r="AI17" s="234"/>
      <c r="AJ17" s="234"/>
      <c r="AK17" s="234"/>
      <c r="AL17" s="234"/>
      <c r="AM17" s="234"/>
      <c r="AN17" s="234"/>
      <c r="AO17" s="234"/>
      <c r="AP17" s="234"/>
      <c r="AQ17" s="234"/>
      <c r="AR17" s="234"/>
      <c r="AS17" s="234"/>
      <c r="AT17" s="234"/>
      <c r="AU17" s="234"/>
      <c r="AV17" s="234"/>
      <c r="AW17" s="234"/>
      <c r="AX17" s="234"/>
      <c r="AY17" s="234"/>
      <c r="AZ17" s="234"/>
      <c r="BA17" s="234"/>
      <c r="BB17" s="234"/>
      <c r="BC17" s="234"/>
      <c r="BD17" s="234"/>
      <c r="BE17" s="234"/>
      <c r="BF17" s="234"/>
      <c r="BG17" s="234"/>
      <c r="BH17" s="234"/>
      <c r="BI17" s="234"/>
      <c r="BJ17" s="234"/>
      <c r="BK17" s="234"/>
      <c r="BL17" s="234"/>
      <c r="BM17" s="234"/>
      <c r="BN17" s="234"/>
      <c r="BO17" s="234"/>
      <c r="BP17" s="234"/>
      <c r="BQ17" s="234"/>
      <c r="BR17" s="234"/>
      <c r="BS17" s="234"/>
      <c r="BT17" s="234"/>
    </row>
    <row r="18" spans="1:79" ht="4.2" customHeight="1" x14ac:dyDescent="0.2">
      <c r="A18" s="1015"/>
      <c r="B18" s="1015"/>
      <c r="C18" s="1015"/>
      <c r="D18" s="1015"/>
      <c r="E18" s="1015"/>
      <c r="F18" s="1015"/>
      <c r="G18" s="1015"/>
      <c r="H18" s="1016"/>
      <c r="K18" s="234"/>
      <c r="L18" s="234"/>
      <c r="M18" s="234"/>
      <c r="N18" s="234"/>
      <c r="O18" s="234"/>
      <c r="P18" s="234"/>
      <c r="Q18" s="234"/>
      <c r="R18" s="234"/>
      <c r="S18" s="234"/>
      <c r="T18" s="234"/>
      <c r="U18" s="234"/>
      <c r="V18" s="234"/>
      <c r="W18" s="234"/>
      <c r="X18" s="234"/>
      <c r="Y18" s="234"/>
      <c r="Z18" s="234"/>
      <c r="AA18" s="234"/>
      <c r="AB18" s="234"/>
      <c r="AC18" s="234"/>
      <c r="AD18" s="234"/>
      <c r="AE18" s="234"/>
      <c r="AF18" s="234"/>
      <c r="AG18" s="234"/>
      <c r="AH18" s="234"/>
      <c r="AI18" s="234"/>
      <c r="AJ18" s="234"/>
      <c r="AK18" s="234"/>
      <c r="AL18" s="234"/>
      <c r="AM18" s="234"/>
      <c r="AN18" s="234"/>
      <c r="AO18" s="234"/>
      <c r="AP18" s="234"/>
      <c r="AQ18" s="234"/>
      <c r="AR18" s="234"/>
      <c r="AS18" s="234"/>
      <c r="AT18" s="234"/>
      <c r="AU18" s="234"/>
      <c r="AV18" s="234"/>
      <c r="AW18" s="234"/>
      <c r="AX18" s="234"/>
      <c r="AY18" s="234"/>
      <c r="AZ18" s="234"/>
      <c r="BA18" s="234"/>
      <c r="BB18" s="234"/>
      <c r="BC18" s="234"/>
      <c r="BD18" s="234"/>
      <c r="BE18" s="234"/>
      <c r="BF18" s="234"/>
      <c r="BG18" s="234"/>
      <c r="BH18" s="234"/>
      <c r="BI18" s="234"/>
      <c r="BJ18" s="234"/>
      <c r="BK18" s="234"/>
      <c r="BL18" s="234"/>
      <c r="BM18" s="234"/>
      <c r="BN18" s="234"/>
      <c r="BO18" s="234"/>
      <c r="BP18" s="234"/>
      <c r="BQ18" s="234"/>
      <c r="BR18" s="234"/>
      <c r="BS18" s="234"/>
      <c r="BT18" s="234"/>
    </row>
    <row r="19" spans="1:79" ht="4.2" customHeight="1" x14ac:dyDescent="0.2">
      <c r="A19" s="1015"/>
      <c r="B19" s="1015"/>
      <c r="C19" s="1015"/>
      <c r="D19" s="1015"/>
      <c r="E19" s="1015"/>
      <c r="F19" s="1015"/>
      <c r="G19" s="1015"/>
      <c r="H19" s="1016"/>
      <c r="J19" s="231"/>
      <c r="K19" s="1042" t="s">
        <v>34</v>
      </c>
      <c r="L19" s="1043"/>
      <c r="M19" s="1043"/>
      <c r="N19" s="1043"/>
      <c r="O19" s="1043"/>
    </row>
    <row r="20" spans="1:79" ht="4.2" customHeight="1" x14ac:dyDescent="0.2">
      <c r="A20" s="1015"/>
      <c r="B20" s="1015"/>
      <c r="C20" s="1015"/>
      <c r="D20" s="1015"/>
      <c r="E20" s="1015"/>
      <c r="F20" s="1015"/>
      <c r="G20" s="1015"/>
      <c r="H20" s="1016"/>
      <c r="J20" s="36"/>
      <c r="K20" s="1043"/>
      <c r="L20" s="1043"/>
      <c r="M20" s="1043"/>
      <c r="N20" s="1043"/>
      <c r="O20" s="1043"/>
      <c r="AS20" s="6"/>
      <c r="AT20" s="6"/>
      <c r="AU20" s="16"/>
      <c r="AV20" s="16"/>
      <c r="AW20" s="6"/>
      <c r="AX20" s="6"/>
      <c r="AY20" s="6"/>
      <c r="AZ20" s="6"/>
      <c r="BA20" s="6"/>
      <c r="BB20" s="6"/>
      <c r="BC20" s="6"/>
      <c r="BD20" s="6"/>
      <c r="BE20" s="6"/>
      <c r="BF20" s="6"/>
      <c r="BG20" s="6"/>
      <c r="BH20" s="6"/>
      <c r="BI20" s="6"/>
      <c r="BJ20" s="6"/>
      <c r="BK20" s="6"/>
      <c r="BL20" s="6"/>
      <c r="BM20" s="6"/>
      <c r="BN20" s="6"/>
      <c r="BO20" s="6"/>
      <c r="BP20" s="6"/>
      <c r="BQ20" s="6"/>
      <c r="BR20" s="6"/>
      <c r="BS20" s="6"/>
      <c r="BT20" s="231"/>
    </row>
    <row r="21" spans="1:79" ht="4.2" customHeight="1" x14ac:dyDescent="0.2">
      <c r="A21" s="1092" t="s">
        <v>141</v>
      </c>
      <c r="B21" s="1092"/>
      <c r="C21" s="1092"/>
      <c r="D21" s="1092"/>
      <c r="E21" s="1092"/>
      <c r="F21" s="1041" t="s">
        <v>101</v>
      </c>
      <c r="G21" s="1041"/>
      <c r="H21" s="1041"/>
      <c r="J21" s="36"/>
      <c r="K21" s="231"/>
      <c r="L21" s="231"/>
      <c r="M21" s="231"/>
      <c r="N21" s="231"/>
      <c r="O21" s="231"/>
      <c r="P21" s="1037" t="e">
        <f>VLOOKUP(K22,選手リスト,3,FALSE)</f>
        <v>#N/A</v>
      </c>
      <c r="Q21" s="1037"/>
      <c r="R21" s="1037"/>
      <c r="S21" s="1037"/>
      <c r="T21" s="1037"/>
      <c r="U21" s="1037"/>
      <c r="V21" s="1037"/>
      <c r="W21" s="1037"/>
      <c r="X21" s="1037"/>
      <c r="Y21" s="1037"/>
      <c r="Z21" s="1037"/>
      <c r="AA21" s="1035" t="e">
        <f>VLOOKUP(K22,選手リスト,4,FALSE)</f>
        <v>#N/A</v>
      </c>
      <c r="AB21" s="1035"/>
      <c r="AC21" s="1035"/>
      <c r="AD21" s="1035"/>
      <c r="AE21" s="1035"/>
      <c r="AF21" s="1035"/>
      <c r="AG21" s="1035"/>
      <c r="AH21" s="1035"/>
      <c r="AI21" s="1035"/>
      <c r="AJ21" s="1035"/>
      <c r="AK21" s="1038" t="e">
        <f>VLOOKUP(K22,選手リスト,9,FALSE)</f>
        <v>#N/A</v>
      </c>
      <c r="AL21" s="1038"/>
      <c r="AM21" s="1038"/>
      <c r="AN21" s="1038"/>
      <c r="AO21" s="1039" t="e">
        <f>VLOOKUP(K22,選手リスト,6,FALSE)</f>
        <v>#N/A</v>
      </c>
      <c r="AP21" s="1039"/>
      <c r="AQ21" s="1039"/>
      <c r="AR21" s="1039"/>
      <c r="AS21" s="6"/>
      <c r="AT21" s="422"/>
      <c r="AU21" s="425"/>
      <c r="AV21" s="425"/>
      <c r="AW21" s="422"/>
      <c r="AX21" s="422"/>
      <c r="AY21" s="422"/>
      <c r="AZ21" s="422"/>
      <c r="BA21" s="422"/>
      <c r="BB21" s="422"/>
      <c r="BC21" s="422"/>
      <c r="BD21" s="422"/>
      <c r="BE21" s="422"/>
      <c r="BF21" s="422"/>
      <c r="BG21" s="422"/>
      <c r="BH21" s="422"/>
      <c r="BI21" s="422"/>
      <c r="BJ21" s="422"/>
      <c r="BK21" s="422"/>
      <c r="BL21" s="422"/>
      <c r="BM21" s="422"/>
      <c r="BN21" s="423"/>
      <c r="BO21" s="423"/>
      <c r="BP21" s="423"/>
      <c r="BQ21" s="423"/>
      <c r="BR21" s="422"/>
      <c r="BS21" s="422"/>
      <c r="BT21" s="424"/>
      <c r="BU21" s="423"/>
      <c r="BV21" s="423"/>
      <c r="BW21" s="423"/>
      <c r="BX21" s="423"/>
      <c r="BY21" s="423"/>
      <c r="BZ21" s="423"/>
      <c r="CA21" s="423"/>
    </row>
    <row r="22" spans="1:79" ht="4.2" customHeight="1" x14ac:dyDescent="0.2">
      <c r="A22" s="1092"/>
      <c r="B22" s="1092"/>
      <c r="C22" s="1092"/>
      <c r="D22" s="1092"/>
      <c r="E22" s="1092"/>
      <c r="F22" s="1041"/>
      <c r="G22" s="1041"/>
      <c r="H22" s="1041"/>
      <c r="J22" s="36"/>
      <c r="K22" s="1044">
        <v>505</v>
      </c>
      <c r="L22" s="1044"/>
      <c r="M22" s="1044"/>
      <c r="N22" s="1044"/>
      <c r="O22" s="36"/>
      <c r="P22" s="1037"/>
      <c r="Q22" s="1037"/>
      <c r="R22" s="1037"/>
      <c r="S22" s="1037"/>
      <c r="T22" s="1037"/>
      <c r="U22" s="1037"/>
      <c r="V22" s="1037"/>
      <c r="W22" s="1037"/>
      <c r="X22" s="1037"/>
      <c r="Y22" s="1037"/>
      <c r="Z22" s="1037"/>
      <c r="AA22" s="1035"/>
      <c r="AB22" s="1035"/>
      <c r="AC22" s="1035"/>
      <c r="AD22" s="1035"/>
      <c r="AE22" s="1035"/>
      <c r="AF22" s="1035"/>
      <c r="AG22" s="1035"/>
      <c r="AH22" s="1035"/>
      <c r="AI22" s="1035"/>
      <c r="AJ22" s="1035"/>
      <c r="AK22" s="1038"/>
      <c r="AL22" s="1038"/>
      <c r="AM22" s="1038"/>
      <c r="AN22" s="1038"/>
      <c r="AO22" s="1039"/>
      <c r="AP22" s="1039"/>
      <c r="AQ22" s="1039"/>
      <c r="AR22" s="1039"/>
      <c r="AS22" s="6"/>
      <c r="AT22" s="433"/>
      <c r="AU22" s="434"/>
      <c r="AV22" s="434"/>
      <c r="AW22" s="433"/>
      <c r="AX22" s="433"/>
      <c r="AY22" s="433"/>
      <c r="AZ22" s="439"/>
      <c r="BA22" s="433"/>
      <c r="BB22" s="433"/>
      <c r="BC22" s="433"/>
      <c r="BD22" s="433"/>
      <c r="BE22" s="433"/>
      <c r="BF22" s="433"/>
      <c r="BG22" s="433"/>
      <c r="BH22" s="433"/>
      <c r="BI22" s="433"/>
      <c r="BJ22" s="433"/>
      <c r="BK22" s="433"/>
      <c r="BL22" s="433"/>
      <c r="BM22" s="433"/>
      <c r="BN22" s="439"/>
      <c r="BO22" s="439"/>
      <c r="BP22" s="439"/>
      <c r="BQ22" s="439"/>
      <c r="BR22" s="433"/>
      <c r="BS22" s="433"/>
      <c r="BT22" s="433"/>
      <c r="BU22" s="439"/>
      <c r="BV22" s="439"/>
      <c r="BW22" s="439"/>
      <c r="BX22" s="439"/>
      <c r="BY22" s="439"/>
      <c r="BZ22" s="439"/>
      <c r="CA22" s="423"/>
    </row>
    <row r="23" spans="1:79" ht="4.2" customHeight="1" x14ac:dyDescent="0.2">
      <c r="A23" s="1092"/>
      <c r="B23" s="1092"/>
      <c r="C23" s="1092"/>
      <c r="D23" s="1092"/>
      <c r="E23" s="1092"/>
      <c r="F23" s="1041"/>
      <c r="G23" s="1041"/>
      <c r="H23" s="1041"/>
      <c r="J23" s="36"/>
      <c r="K23" s="1044"/>
      <c r="L23" s="1044"/>
      <c r="M23" s="1044"/>
      <c r="N23" s="1044"/>
      <c r="O23" s="36"/>
      <c r="P23" s="1034" t="e">
        <f>VLOOKUP(K22,選手リスト,2,FALSE)</f>
        <v>#N/A</v>
      </c>
      <c r="Q23" s="1034"/>
      <c r="R23" s="1034"/>
      <c r="S23" s="1034"/>
      <c r="T23" s="1034"/>
      <c r="U23" s="1034"/>
      <c r="V23" s="1034"/>
      <c r="W23" s="1034"/>
      <c r="X23" s="1034"/>
      <c r="Y23" s="1034"/>
      <c r="Z23" s="1034"/>
      <c r="AA23" s="1035"/>
      <c r="AB23" s="1035"/>
      <c r="AC23" s="1035"/>
      <c r="AD23" s="1035"/>
      <c r="AE23" s="1035"/>
      <c r="AF23" s="1035"/>
      <c r="AG23" s="1035"/>
      <c r="AH23" s="1035"/>
      <c r="AI23" s="1035"/>
      <c r="AJ23" s="1035"/>
      <c r="AK23" s="1038"/>
      <c r="AL23" s="1038"/>
      <c r="AM23" s="1038"/>
      <c r="AN23" s="1038"/>
      <c r="AO23" s="1039"/>
      <c r="AP23" s="1039"/>
      <c r="AQ23" s="1039"/>
      <c r="AR23" s="1039"/>
      <c r="AS23" s="8"/>
      <c r="AT23" s="447"/>
      <c r="AU23" s="448"/>
      <c r="AV23" s="448"/>
      <c r="AW23" s="447"/>
      <c r="AX23" s="447"/>
      <c r="AY23" s="447"/>
      <c r="AZ23" s="447"/>
      <c r="BA23" s="448"/>
      <c r="BB23" s="448"/>
      <c r="BC23" s="433"/>
      <c r="BD23" s="433"/>
      <c r="BE23" s="433"/>
      <c r="BF23" s="433"/>
      <c r="BG23" s="433"/>
      <c r="BH23" s="433"/>
      <c r="BI23" s="433"/>
      <c r="BJ23" s="433"/>
      <c r="BK23" s="433"/>
      <c r="BL23" s="433"/>
      <c r="BM23" s="439"/>
      <c r="BN23" s="439"/>
      <c r="BO23" s="439"/>
      <c r="BP23" s="439"/>
      <c r="BQ23" s="439"/>
      <c r="BR23" s="433"/>
      <c r="BS23" s="433"/>
      <c r="BT23" s="433"/>
      <c r="BU23" s="439"/>
      <c r="BV23" s="439"/>
      <c r="BW23" s="439"/>
      <c r="BX23" s="439"/>
      <c r="BY23" s="439"/>
      <c r="BZ23" s="439"/>
      <c r="CA23" s="423"/>
    </row>
    <row r="24" spans="1:79" ht="4.2" customHeight="1" x14ac:dyDescent="0.2">
      <c r="A24" s="1092"/>
      <c r="B24" s="1092"/>
      <c r="C24" s="1092"/>
      <c r="D24" s="1092"/>
      <c r="E24" s="1092"/>
      <c r="F24" s="1041"/>
      <c r="G24" s="1041"/>
      <c r="H24" s="1041"/>
      <c r="J24" s="36"/>
      <c r="K24" s="1044"/>
      <c r="L24" s="1044"/>
      <c r="M24" s="1044"/>
      <c r="N24" s="1044"/>
      <c r="O24" s="36"/>
      <c r="P24" s="1034"/>
      <c r="Q24" s="1034"/>
      <c r="R24" s="1034"/>
      <c r="S24" s="1034"/>
      <c r="T24" s="1034"/>
      <c r="U24" s="1034"/>
      <c r="V24" s="1034"/>
      <c r="W24" s="1034"/>
      <c r="X24" s="1034"/>
      <c r="Y24" s="1034"/>
      <c r="Z24" s="1034"/>
      <c r="AA24" s="1035" t="e">
        <f>VLOOKUP(K22,選手リスト,5,FALSE)</f>
        <v>#N/A</v>
      </c>
      <c r="AB24" s="1035"/>
      <c r="AC24" s="1035"/>
      <c r="AD24" s="1035"/>
      <c r="AE24" s="1035"/>
      <c r="AF24" s="1035"/>
      <c r="AG24" s="1035"/>
      <c r="AH24" s="1035"/>
      <c r="AI24" s="1035"/>
      <c r="AJ24" s="1035"/>
      <c r="AK24" s="1036" t="e">
        <f>VLOOKUP(K22,選手リスト,10,FALSE)</f>
        <v>#N/A</v>
      </c>
      <c r="AL24" s="1036"/>
      <c r="AM24" s="1036"/>
      <c r="AN24" s="1036"/>
      <c r="AO24" s="1039"/>
      <c r="AP24" s="1039"/>
      <c r="AQ24" s="1039"/>
      <c r="AR24" s="1039"/>
      <c r="AS24" s="231"/>
      <c r="AT24" s="433"/>
      <c r="AU24" s="433"/>
      <c r="AV24" s="434"/>
      <c r="AW24" s="433"/>
      <c r="AX24" s="433"/>
      <c r="AY24" s="433"/>
      <c r="AZ24" s="433"/>
      <c r="BA24" s="433"/>
      <c r="BB24" s="435"/>
      <c r="BC24" s="433"/>
      <c r="BD24" s="433"/>
      <c r="BE24" s="433"/>
      <c r="BF24" s="433"/>
      <c r="BG24" s="433"/>
      <c r="BH24" s="433"/>
      <c r="BI24" s="433"/>
      <c r="BJ24" s="433"/>
      <c r="BK24" s="433"/>
      <c r="BL24" s="433"/>
      <c r="BM24" s="439"/>
      <c r="BN24" s="439"/>
      <c r="BO24" s="439"/>
      <c r="BP24" s="439"/>
      <c r="BQ24" s="439"/>
      <c r="BR24" s="433"/>
      <c r="BS24" s="433"/>
      <c r="BT24" s="433"/>
      <c r="BU24" s="439"/>
      <c r="BV24" s="439"/>
      <c r="BW24" s="439"/>
      <c r="BX24" s="439"/>
      <c r="BY24" s="439"/>
      <c r="BZ24" s="439"/>
      <c r="CA24" s="423"/>
    </row>
    <row r="25" spans="1:79" ht="4.2" customHeight="1" x14ac:dyDescent="0.2">
      <c r="A25" s="1092"/>
      <c r="B25" s="1092"/>
      <c r="C25" s="1092"/>
      <c r="D25" s="1092"/>
      <c r="E25" s="1092"/>
      <c r="F25" s="1041"/>
      <c r="G25" s="1041"/>
      <c r="H25" s="1041"/>
      <c r="J25" s="36"/>
      <c r="K25" s="1044"/>
      <c r="L25" s="1044"/>
      <c r="M25" s="1044"/>
      <c r="N25" s="1044"/>
      <c r="O25" s="231"/>
      <c r="P25" s="1034"/>
      <c r="Q25" s="1034"/>
      <c r="R25" s="1034"/>
      <c r="S25" s="1034"/>
      <c r="T25" s="1034"/>
      <c r="U25" s="1034"/>
      <c r="V25" s="1034"/>
      <c r="W25" s="1034"/>
      <c r="X25" s="1034"/>
      <c r="Y25" s="1034"/>
      <c r="Z25" s="1034"/>
      <c r="AA25" s="1035"/>
      <c r="AB25" s="1035"/>
      <c r="AC25" s="1035"/>
      <c r="AD25" s="1035"/>
      <c r="AE25" s="1035"/>
      <c r="AF25" s="1035"/>
      <c r="AG25" s="1035"/>
      <c r="AH25" s="1035"/>
      <c r="AI25" s="1035"/>
      <c r="AJ25" s="1035"/>
      <c r="AK25" s="1036"/>
      <c r="AL25" s="1036"/>
      <c r="AM25" s="1036"/>
      <c r="AN25" s="1036"/>
      <c r="AO25" s="1039"/>
      <c r="AP25" s="1039"/>
      <c r="AQ25" s="1039"/>
      <c r="AR25" s="1039"/>
      <c r="AS25" s="231"/>
      <c r="AT25" s="433"/>
      <c r="AU25" s="433"/>
      <c r="AV25" s="433"/>
      <c r="AW25" s="433"/>
      <c r="AX25" s="433"/>
      <c r="AY25" s="433"/>
      <c r="AZ25" s="433"/>
      <c r="BA25" s="433"/>
      <c r="BB25" s="438"/>
      <c r="BC25" s="433"/>
      <c r="BD25" s="433"/>
      <c r="BE25" s="433"/>
      <c r="BF25" s="433"/>
      <c r="BG25" s="433"/>
      <c r="BH25" s="433"/>
      <c r="BI25" s="433"/>
      <c r="BJ25" s="433"/>
      <c r="BK25" s="433"/>
      <c r="BL25" s="433"/>
      <c r="BM25" s="439"/>
      <c r="BN25" s="439"/>
      <c r="BO25" s="439"/>
      <c r="BP25" s="439"/>
      <c r="BQ25" s="439"/>
      <c r="BR25" s="433"/>
      <c r="BS25" s="433"/>
      <c r="BT25" s="433"/>
      <c r="BU25" s="439"/>
      <c r="BV25" s="439"/>
      <c r="BW25" s="439"/>
      <c r="BX25" s="439"/>
      <c r="BY25" s="439"/>
      <c r="BZ25" s="439"/>
      <c r="CA25" s="423"/>
    </row>
    <row r="26" spans="1:79" ht="4.2" customHeight="1" x14ac:dyDescent="0.2">
      <c r="A26" s="1092"/>
      <c r="B26" s="1092"/>
      <c r="C26" s="1092"/>
      <c r="D26" s="1092"/>
      <c r="E26" s="1092"/>
      <c r="F26" s="1041"/>
      <c r="G26" s="1041"/>
      <c r="H26" s="1041"/>
      <c r="J26" s="36"/>
      <c r="K26" s="36"/>
      <c r="L26" s="36"/>
      <c r="M26" s="36"/>
      <c r="N26" s="36"/>
      <c r="O26" s="36"/>
      <c r="P26" s="1034"/>
      <c r="Q26" s="1034"/>
      <c r="R26" s="1034"/>
      <c r="S26" s="1034"/>
      <c r="T26" s="1034"/>
      <c r="U26" s="1034"/>
      <c r="V26" s="1034"/>
      <c r="W26" s="1034"/>
      <c r="X26" s="1034"/>
      <c r="Y26" s="1034"/>
      <c r="Z26" s="1034"/>
      <c r="AA26" s="1035"/>
      <c r="AB26" s="1035"/>
      <c r="AC26" s="1035"/>
      <c r="AD26" s="1035"/>
      <c r="AE26" s="1035"/>
      <c r="AF26" s="1035"/>
      <c r="AG26" s="1035"/>
      <c r="AH26" s="1035"/>
      <c r="AI26" s="1035"/>
      <c r="AJ26" s="1035"/>
      <c r="AK26" s="1036"/>
      <c r="AL26" s="1036"/>
      <c r="AM26" s="1036"/>
      <c r="AN26" s="1036"/>
      <c r="AO26" s="1039"/>
      <c r="AP26" s="1039"/>
      <c r="AQ26" s="1039"/>
      <c r="AR26" s="1039"/>
      <c r="AS26" s="231"/>
      <c r="AT26" s="433"/>
      <c r="AU26" s="433"/>
      <c r="AV26" s="433"/>
      <c r="AW26" s="433"/>
      <c r="AX26" s="433"/>
      <c r="AY26" s="1096">
        <v>66</v>
      </c>
      <c r="AZ26" s="1096"/>
      <c r="BA26" s="1096"/>
      <c r="BB26" s="1097"/>
      <c r="BC26" s="433"/>
      <c r="BD26" s="433"/>
      <c r="BE26" s="433"/>
      <c r="BF26" s="433"/>
      <c r="BG26" s="433"/>
      <c r="BH26" s="433"/>
      <c r="BI26" s="433"/>
      <c r="BJ26" s="433"/>
      <c r="BK26" s="433"/>
      <c r="BL26" s="433"/>
      <c r="BM26" s="439"/>
      <c r="BN26" s="439"/>
      <c r="BO26" s="439"/>
      <c r="BP26" s="439"/>
      <c r="BQ26" s="439"/>
      <c r="BR26" s="433"/>
      <c r="BS26" s="433"/>
      <c r="BT26" s="433"/>
      <c r="BU26" s="439"/>
      <c r="BV26" s="439"/>
      <c r="BW26" s="439"/>
      <c r="BX26" s="439"/>
      <c r="BY26" s="439"/>
      <c r="BZ26" s="439"/>
      <c r="CA26" s="423"/>
    </row>
    <row r="27" spans="1:79" ht="4.2" customHeight="1" x14ac:dyDescent="0.2">
      <c r="A27" s="1092"/>
      <c r="B27" s="1092"/>
      <c r="C27" s="1092"/>
      <c r="D27" s="1092"/>
      <c r="E27" s="1092"/>
      <c r="F27" s="1041"/>
      <c r="G27" s="1041"/>
      <c r="H27" s="1041"/>
      <c r="J27" s="36"/>
      <c r="AT27" s="439"/>
      <c r="AU27" s="439"/>
      <c r="AV27" s="439"/>
      <c r="AW27" s="439"/>
      <c r="AX27" s="439"/>
      <c r="AY27" s="1096"/>
      <c r="AZ27" s="1096"/>
      <c r="BA27" s="1096"/>
      <c r="BB27" s="1097"/>
      <c r="BC27" s="445"/>
      <c r="BD27" s="445"/>
      <c r="BE27" s="445"/>
      <c r="BF27" s="445"/>
      <c r="BG27" s="442"/>
      <c r="BH27" s="442"/>
      <c r="BI27" s="442"/>
      <c r="BJ27" s="442"/>
      <c r="BK27" s="442"/>
      <c r="BL27" s="442"/>
      <c r="BM27" s="439"/>
      <c r="BN27" s="439"/>
      <c r="BO27" s="439"/>
      <c r="BP27" s="439"/>
      <c r="BQ27" s="439"/>
      <c r="BR27" s="442"/>
      <c r="BS27" s="442"/>
      <c r="BT27" s="442"/>
      <c r="BU27" s="439"/>
      <c r="BV27" s="439"/>
      <c r="BW27" s="439"/>
      <c r="BX27" s="439"/>
      <c r="BY27" s="439"/>
      <c r="BZ27" s="439"/>
      <c r="CA27" s="423"/>
    </row>
    <row r="28" spans="1:79" ht="4.2" customHeight="1" x14ac:dyDescent="0.2">
      <c r="A28" s="1092"/>
      <c r="B28" s="1092"/>
      <c r="C28" s="1092"/>
      <c r="D28" s="1092"/>
      <c r="E28" s="1092"/>
      <c r="F28" s="1041"/>
      <c r="G28" s="1041"/>
      <c r="H28" s="1041"/>
      <c r="J28" s="36"/>
      <c r="AT28" s="439"/>
      <c r="AU28" s="439"/>
      <c r="AV28" s="439"/>
      <c r="AW28" s="439"/>
      <c r="AX28" s="439"/>
      <c r="AY28" s="1096"/>
      <c r="AZ28" s="1096"/>
      <c r="BA28" s="1096"/>
      <c r="BB28" s="1097"/>
      <c r="BC28" s="442"/>
      <c r="BD28" s="442"/>
      <c r="BE28" s="442"/>
      <c r="BF28" s="464"/>
      <c r="BG28" s="442"/>
      <c r="BH28" s="442"/>
      <c r="BI28" s="442"/>
      <c r="BJ28" s="442"/>
      <c r="BK28" s="442"/>
      <c r="BL28" s="442"/>
      <c r="BM28" s="439"/>
      <c r="BN28" s="439"/>
      <c r="BO28" s="439"/>
      <c r="BP28" s="439"/>
      <c r="BQ28" s="439"/>
      <c r="BR28" s="442"/>
      <c r="BS28" s="442"/>
      <c r="BT28" s="442"/>
      <c r="BU28" s="439"/>
      <c r="BV28" s="439"/>
      <c r="BW28" s="439"/>
      <c r="BX28" s="439"/>
      <c r="BY28" s="439"/>
      <c r="BZ28" s="439"/>
      <c r="CA28" s="423"/>
    </row>
    <row r="29" spans="1:79" ht="4.2" customHeight="1" x14ac:dyDescent="0.2">
      <c r="A29" s="1092"/>
      <c r="B29" s="1092"/>
      <c r="C29" s="1092"/>
      <c r="D29" s="1092"/>
      <c r="E29" s="1092"/>
      <c r="F29" s="1041"/>
      <c r="G29" s="1041"/>
      <c r="H29" s="1041"/>
      <c r="J29" s="28"/>
      <c r="K29" s="231"/>
      <c r="L29" s="231"/>
      <c r="M29" s="231"/>
      <c r="N29" s="231"/>
      <c r="O29" s="231"/>
      <c r="P29" s="1037" t="e">
        <f>VLOOKUP(K30,選手リスト,3,FALSE)</f>
        <v>#N/A</v>
      </c>
      <c r="Q29" s="1037"/>
      <c r="R29" s="1037"/>
      <c r="S29" s="1037"/>
      <c r="T29" s="1037"/>
      <c r="U29" s="1037"/>
      <c r="V29" s="1037"/>
      <c r="W29" s="1037"/>
      <c r="X29" s="1037"/>
      <c r="Y29" s="1037"/>
      <c r="Z29" s="1037"/>
      <c r="AA29" s="1035" t="e">
        <f>VLOOKUP(K30,選手リスト,4,FALSE)</f>
        <v>#N/A</v>
      </c>
      <c r="AB29" s="1035"/>
      <c r="AC29" s="1035"/>
      <c r="AD29" s="1035"/>
      <c r="AE29" s="1035"/>
      <c r="AF29" s="1035"/>
      <c r="AG29" s="1035"/>
      <c r="AH29" s="1035"/>
      <c r="AI29" s="1035"/>
      <c r="AJ29" s="1035"/>
      <c r="AK29" s="1038" t="e">
        <f>VLOOKUP(K30,選手リスト,9,FALSE)</f>
        <v>#N/A</v>
      </c>
      <c r="AL29" s="1038"/>
      <c r="AM29" s="1038"/>
      <c r="AN29" s="1038"/>
      <c r="AO29" s="1039" t="e">
        <f>VLOOKUP(K30,選手リスト,6,FALSE)</f>
        <v>#N/A</v>
      </c>
      <c r="AP29" s="1039"/>
      <c r="AQ29" s="1039"/>
      <c r="AR29" s="1039"/>
      <c r="AS29" s="6"/>
      <c r="AT29" s="433"/>
      <c r="AU29" s="434"/>
      <c r="AV29" s="434"/>
      <c r="AW29" s="433"/>
      <c r="AX29" s="433"/>
      <c r="AY29" s="1096"/>
      <c r="AZ29" s="1096"/>
      <c r="BA29" s="1096"/>
      <c r="BB29" s="1097"/>
      <c r="BC29" s="442"/>
      <c r="BD29" s="442"/>
      <c r="BE29" s="442"/>
      <c r="BF29" s="446"/>
      <c r="BG29" s="442"/>
      <c r="BH29" s="442"/>
      <c r="BI29" s="442"/>
      <c r="BJ29" s="442"/>
      <c r="BK29" s="442"/>
      <c r="BL29" s="442"/>
      <c r="BM29" s="439"/>
      <c r="BN29" s="439"/>
      <c r="BO29" s="439"/>
      <c r="BP29" s="439"/>
      <c r="BQ29" s="439"/>
      <c r="BR29" s="442"/>
      <c r="BS29" s="442"/>
      <c r="BT29" s="442"/>
      <c r="BU29" s="439"/>
      <c r="BV29" s="439"/>
      <c r="BW29" s="439"/>
      <c r="BX29" s="439"/>
      <c r="BY29" s="439"/>
      <c r="BZ29" s="439"/>
      <c r="CA29" s="423"/>
    </row>
    <row r="30" spans="1:79" ht="4.2" customHeight="1" x14ac:dyDescent="0.2">
      <c r="A30" s="1092"/>
      <c r="B30" s="1092"/>
      <c r="C30" s="1092"/>
      <c r="D30" s="1092"/>
      <c r="E30" s="1092"/>
      <c r="F30" s="1041"/>
      <c r="G30" s="1041"/>
      <c r="H30" s="1041"/>
      <c r="J30" s="36"/>
      <c r="K30" s="1044">
        <v>506</v>
      </c>
      <c r="L30" s="1044"/>
      <c r="M30" s="1044"/>
      <c r="N30" s="1044"/>
      <c r="O30" s="36"/>
      <c r="P30" s="1037"/>
      <c r="Q30" s="1037"/>
      <c r="R30" s="1037"/>
      <c r="S30" s="1037"/>
      <c r="T30" s="1037"/>
      <c r="U30" s="1037"/>
      <c r="V30" s="1037"/>
      <c r="W30" s="1037"/>
      <c r="X30" s="1037"/>
      <c r="Y30" s="1037"/>
      <c r="Z30" s="1037"/>
      <c r="AA30" s="1035"/>
      <c r="AB30" s="1035"/>
      <c r="AC30" s="1035"/>
      <c r="AD30" s="1035"/>
      <c r="AE30" s="1035"/>
      <c r="AF30" s="1035"/>
      <c r="AG30" s="1035"/>
      <c r="AH30" s="1035"/>
      <c r="AI30" s="1035"/>
      <c r="AJ30" s="1035"/>
      <c r="AK30" s="1038"/>
      <c r="AL30" s="1038"/>
      <c r="AM30" s="1038"/>
      <c r="AN30" s="1038"/>
      <c r="AO30" s="1039"/>
      <c r="AP30" s="1039"/>
      <c r="AQ30" s="1039"/>
      <c r="AR30" s="1039"/>
      <c r="AS30" s="6"/>
      <c r="AT30" s="433"/>
      <c r="AU30" s="434"/>
      <c r="AV30" s="434"/>
      <c r="AW30" s="433"/>
      <c r="AX30" s="433"/>
      <c r="AY30" s="433"/>
      <c r="AZ30" s="433"/>
      <c r="BA30" s="434"/>
      <c r="BB30" s="449"/>
      <c r="BC30" s="442"/>
      <c r="BD30" s="442"/>
      <c r="BE30" s="442"/>
      <c r="BF30" s="446"/>
      <c r="BG30" s="442"/>
      <c r="BH30" s="442"/>
      <c r="BI30" s="442"/>
      <c r="BJ30" s="442"/>
      <c r="BK30" s="442"/>
      <c r="BL30" s="442"/>
      <c r="BM30" s="439"/>
      <c r="BN30" s="439"/>
      <c r="BO30" s="439"/>
      <c r="BP30" s="439"/>
      <c r="BQ30" s="439"/>
      <c r="BR30" s="442"/>
      <c r="BS30" s="442"/>
      <c r="BT30" s="442"/>
      <c r="BU30" s="439"/>
      <c r="BV30" s="439"/>
      <c r="BW30" s="439"/>
      <c r="BX30" s="439"/>
      <c r="BY30" s="439"/>
      <c r="BZ30" s="439"/>
      <c r="CA30" s="423"/>
    </row>
    <row r="31" spans="1:79" ht="4.2" customHeight="1" x14ac:dyDescent="0.2">
      <c r="A31" s="1092"/>
      <c r="B31" s="1092"/>
      <c r="C31" s="1092"/>
      <c r="D31" s="1092"/>
      <c r="E31" s="1092"/>
      <c r="F31" s="1041"/>
      <c r="G31" s="1041"/>
      <c r="H31" s="1041"/>
      <c r="J31" s="36"/>
      <c r="K31" s="1044"/>
      <c r="L31" s="1044"/>
      <c r="M31" s="1044"/>
      <c r="N31" s="1044"/>
      <c r="O31" s="36"/>
      <c r="P31" s="1034" t="e">
        <f>VLOOKUP(K30,選手リスト,2,FALSE)</f>
        <v>#N/A</v>
      </c>
      <c r="Q31" s="1034"/>
      <c r="R31" s="1034"/>
      <c r="S31" s="1034"/>
      <c r="T31" s="1034"/>
      <c r="U31" s="1034"/>
      <c r="V31" s="1034"/>
      <c r="W31" s="1034"/>
      <c r="X31" s="1034"/>
      <c r="Y31" s="1034"/>
      <c r="Z31" s="1034"/>
      <c r="AA31" s="1035"/>
      <c r="AB31" s="1035"/>
      <c r="AC31" s="1035"/>
      <c r="AD31" s="1035"/>
      <c r="AE31" s="1035"/>
      <c r="AF31" s="1035"/>
      <c r="AG31" s="1035"/>
      <c r="AH31" s="1035"/>
      <c r="AI31" s="1035"/>
      <c r="AJ31" s="1035"/>
      <c r="AK31" s="1038"/>
      <c r="AL31" s="1038"/>
      <c r="AM31" s="1038"/>
      <c r="AN31" s="1038"/>
      <c r="AO31" s="1039"/>
      <c r="AP31" s="1039"/>
      <c r="AQ31" s="1039"/>
      <c r="AR31" s="1039"/>
      <c r="AS31" s="8"/>
      <c r="AT31" s="447"/>
      <c r="AU31" s="448"/>
      <c r="AV31" s="448"/>
      <c r="AW31" s="447"/>
      <c r="AX31" s="447"/>
      <c r="AY31" s="447"/>
      <c r="AZ31" s="447"/>
      <c r="BA31" s="448"/>
      <c r="BB31" s="459"/>
      <c r="BC31" s="433"/>
      <c r="BD31" s="433"/>
      <c r="BE31" s="433"/>
      <c r="BF31" s="438"/>
      <c r="BG31" s="433"/>
      <c r="BH31" s="433"/>
      <c r="BI31" s="433"/>
      <c r="BJ31" s="433"/>
      <c r="BK31" s="433"/>
      <c r="BL31" s="433"/>
      <c r="BM31" s="439"/>
      <c r="BN31" s="439"/>
      <c r="BO31" s="439"/>
      <c r="BP31" s="439"/>
      <c r="BQ31" s="439"/>
      <c r="BR31" s="433"/>
      <c r="BS31" s="433"/>
      <c r="BT31" s="433"/>
      <c r="BU31" s="439"/>
      <c r="BV31" s="439"/>
      <c r="BW31" s="439"/>
      <c r="BX31" s="439"/>
      <c r="BY31" s="439"/>
      <c r="BZ31" s="439"/>
      <c r="CA31" s="423"/>
    </row>
    <row r="32" spans="1:79" ht="4.2" customHeight="1" x14ac:dyDescent="0.2">
      <c r="A32" s="1092"/>
      <c r="B32" s="1092"/>
      <c r="C32" s="1092"/>
      <c r="D32" s="1092"/>
      <c r="E32" s="1092"/>
      <c r="F32" s="1041"/>
      <c r="G32" s="1041"/>
      <c r="H32" s="1041"/>
      <c r="J32" s="36"/>
      <c r="K32" s="1044"/>
      <c r="L32" s="1044"/>
      <c r="M32" s="1044"/>
      <c r="N32" s="1044"/>
      <c r="O32" s="36"/>
      <c r="P32" s="1034"/>
      <c r="Q32" s="1034"/>
      <c r="R32" s="1034"/>
      <c r="S32" s="1034"/>
      <c r="T32" s="1034"/>
      <c r="U32" s="1034"/>
      <c r="V32" s="1034"/>
      <c r="W32" s="1034"/>
      <c r="X32" s="1034"/>
      <c r="Y32" s="1034"/>
      <c r="Z32" s="1034"/>
      <c r="AA32" s="1035" t="e">
        <f>VLOOKUP(K30,選手リスト,5,FALSE)</f>
        <v>#N/A</v>
      </c>
      <c r="AB32" s="1035"/>
      <c r="AC32" s="1035"/>
      <c r="AD32" s="1035"/>
      <c r="AE32" s="1035"/>
      <c r="AF32" s="1035"/>
      <c r="AG32" s="1035"/>
      <c r="AH32" s="1035"/>
      <c r="AI32" s="1035"/>
      <c r="AJ32" s="1035"/>
      <c r="AK32" s="1036" t="e">
        <f>VLOOKUP(K30,選手リスト,10,FALSE)</f>
        <v>#N/A</v>
      </c>
      <c r="AL32" s="1036"/>
      <c r="AM32" s="1036"/>
      <c r="AN32" s="1036"/>
      <c r="AO32" s="1039"/>
      <c r="AP32" s="1039"/>
      <c r="AQ32" s="1039"/>
      <c r="AR32" s="1039"/>
      <c r="AS32" s="231"/>
      <c r="AT32" s="433"/>
      <c r="AU32" s="433"/>
      <c r="AV32" s="434"/>
      <c r="AW32" s="433"/>
      <c r="AX32" s="433"/>
      <c r="AY32" s="433"/>
      <c r="AZ32" s="433"/>
      <c r="BA32" s="433"/>
      <c r="BB32" s="434"/>
      <c r="BC32" s="433"/>
      <c r="BD32" s="433"/>
      <c r="BE32" s="433"/>
      <c r="BF32" s="438"/>
      <c r="BG32" s="433"/>
      <c r="BH32" s="433"/>
      <c r="BI32" s="433"/>
      <c r="BJ32" s="433"/>
      <c r="BK32" s="433"/>
      <c r="BL32" s="433"/>
      <c r="BM32" s="439"/>
      <c r="BN32" s="439"/>
      <c r="BO32" s="439"/>
      <c r="BP32" s="439"/>
      <c r="BQ32" s="439"/>
      <c r="BR32" s="433"/>
      <c r="BS32" s="433"/>
      <c r="BT32" s="433"/>
      <c r="BU32" s="439"/>
      <c r="BV32" s="439"/>
      <c r="BW32" s="439"/>
      <c r="BX32" s="439"/>
      <c r="BY32" s="439"/>
      <c r="BZ32" s="439"/>
      <c r="CA32" s="423"/>
    </row>
    <row r="33" spans="1:79" ht="4.2" customHeight="1" x14ac:dyDescent="0.2">
      <c r="A33" s="1092"/>
      <c r="B33" s="1092"/>
      <c r="C33" s="1092"/>
      <c r="D33" s="1092"/>
      <c r="E33" s="1092"/>
      <c r="F33" s="1041"/>
      <c r="G33" s="1041"/>
      <c r="H33" s="1041"/>
      <c r="J33" s="36"/>
      <c r="K33" s="1044"/>
      <c r="L33" s="1044"/>
      <c r="M33" s="1044"/>
      <c r="N33" s="1044"/>
      <c r="O33" s="231"/>
      <c r="P33" s="1034"/>
      <c r="Q33" s="1034"/>
      <c r="R33" s="1034"/>
      <c r="S33" s="1034"/>
      <c r="T33" s="1034"/>
      <c r="U33" s="1034"/>
      <c r="V33" s="1034"/>
      <c r="W33" s="1034"/>
      <c r="X33" s="1034"/>
      <c r="Y33" s="1034"/>
      <c r="Z33" s="1034"/>
      <c r="AA33" s="1035"/>
      <c r="AB33" s="1035"/>
      <c r="AC33" s="1035"/>
      <c r="AD33" s="1035"/>
      <c r="AE33" s="1035"/>
      <c r="AF33" s="1035"/>
      <c r="AG33" s="1035"/>
      <c r="AH33" s="1035"/>
      <c r="AI33" s="1035"/>
      <c r="AJ33" s="1035"/>
      <c r="AK33" s="1036"/>
      <c r="AL33" s="1036"/>
      <c r="AM33" s="1036"/>
      <c r="AN33" s="1036"/>
      <c r="AO33" s="1039"/>
      <c r="AP33" s="1039"/>
      <c r="AQ33" s="1039"/>
      <c r="AR33" s="1039"/>
      <c r="AS33" s="231"/>
      <c r="AT33" s="433"/>
      <c r="AU33" s="433"/>
      <c r="AV33" s="433"/>
      <c r="AW33" s="433"/>
      <c r="AX33" s="433"/>
      <c r="AY33" s="433"/>
      <c r="AZ33" s="433"/>
      <c r="BA33" s="433"/>
      <c r="BB33" s="433"/>
      <c r="BC33" s="433"/>
      <c r="BD33" s="433"/>
      <c r="BE33" s="433"/>
      <c r="BF33" s="438"/>
      <c r="BG33" s="433"/>
      <c r="BH33" s="433"/>
      <c r="BI33" s="433"/>
      <c r="BJ33" s="433"/>
      <c r="BK33" s="433"/>
      <c r="BL33" s="433"/>
      <c r="BM33" s="439"/>
      <c r="BN33" s="439"/>
      <c r="BO33" s="439"/>
      <c r="BP33" s="439"/>
      <c r="BQ33" s="439"/>
      <c r="BR33" s="433"/>
      <c r="BS33" s="433"/>
      <c r="BT33" s="433"/>
      <c r="BU33" s="439"/>
      <c r="BV33" s="439"/>
      <c r="BW33" s="439"/>
      <c r="BX33" s="439"/>
      <c r="BY33" s="439"/>
      <c r="BZ33" s="439"/>
      <c r="CA33" s="423"/>
    </row>
    <row r="34" spans="1:79" ht="4.2" customHeight="1" x14ac:dyDescent="0.2">
      <c r="A34" s="1092"/>
      <c r="B34" s="1092"/>
      <c r="C34" s="1092"/>
      <c r="D34" s="1092"/>
      <c r="E34" s="1092"/>
      <c r="F34" s="1041"/>
      <c r="G34" s="1041"/>
      <c r="H34" s="1041"/>
      <c r="J34" s="28"/>
      <c r="K34" s="36"/>
      <c r="L34" s="36"/>
      <c r="M34" s="36"/>
      <c r="N34" s="36"/>
      <c r="O34" s="36"/>
      <c r="P34" s="1034"/>
      <c r="Q34" s="1034"/>
      <c r="R34" s="1034"/>
      <c r="S34" s="1034"/>
      <c r="T34" s="1034"/>
      <c r="U34" s="1034"/>
      <c r="V34" s="1034"/>
      <c r="W34" s="1034"/>
      <c r="X34" s="1034"/>
      <c r="Y34" s="1034"/>
      <c r="Z34" s="1034"/>
      <c r="AA34" s="1035"/>
      <c r="AB34" s="1035"/>
      <c r="AC34" s="1035"/>
      <c r="AD34" s="1035"/>
      <c r="AE34" s="1035"/>
      <c r="AF34" s="1035"/>
      <c r="AG34" s="1035"/>
      <c r="AH34" s="1035"/>
      <c r="AI34" s="1035"/>
      <c r="AJ34" s="1035"/>
      <c r="AK34" s="1036"/>
      <c r="AL34" s="1036"/>
      <c r="AM34" s="1036"/>
      <c r="AN34" s="1036"/>
      <c r="AO34" s="1039"/>
      <c r="AP34" s="1039"/>
      <c r="AQ34" s="1039"/>
      <c r="AR34" s="1039"/>
      <c r="AS34" s="231"/>
      <c r="AT34" s="433"/>
      <c r="AU34" s="433"/>
      <c r="AV34" s="433"/>
      <c r="AW34" s="433"/>
      <c r="AX34" s="433"/>
      <c r="AY34" s="433"/>
      <c r="AZ34" s="433"/>
      <c r="BA34" s="433"/>
      <c r="BB34" s="433"/>
      <c r="BC34" s="1096">
        <v>82</v>
      </c>
      <c r="BD34" s="1096"/>
      <c r="BE34" s="1096"/>
      <c r="BF34" s="1097"/>
      <c r="BG34" s="433"/>
      <c r="BH34" s="433"/>
      <c r="BI34" s="433"/>
      <c r="BJ34" s="433"/>
      <c r="BK34" s="433"/>
      <c r="BL34" s="433"/>
      <c r="BM34" s="439"/>
      <c r="BN34" s="439"/>
      <c r="BO34" s="439"/>
      <c r="BP34" s="439"/>
      <c r="BQ34" s="439"/>
      <c r="BR34" s="433"/>
      <c r="BS34" s="433"/>
      <c r="BT34" s="433"/>
      <c r="BU34" s="439"/>
      <c r="BV34" s="439"/>
      <c r="BW34" s="439"/>
      <c r="BX34" s="439"/>
      <c r="BY34" s="439"/>
      <c r="BZ34" s="439"/>
      <c r="CA34" s="423"/>
    </row>
    <row r="35" spans="1:79" ht="4.2" customHeight="1" x14ac:dyDescent="0.2">
      <c r="A35" s="1092"/>
      <c r="B35" s="1092"/>
      <c r="C35" s="1092"/>
      <c r="D35" s="1092"/>
      <c r="E35" s="1092"/>
      <c r="F35" s="1041"/>
      <c r="G35" s="1041"/>
      <c r="H35" s="1041"/>
      <c r="J35" s="28"/>
      <c r="K35" s="315"/>
      <c r="L35" s="315"/>
      <c r="M35" s="315"/>
      <c r="N35" s="315"/>
      <c r="AT35" s="439"/>
      <c r="AU35" s="439"/>
      <c r="AV35" s="439"/>
      <c r="AW35" s="439"/>
      <c r="AX35" s="439"/>
      <c r="AY35" s="439"/>
      <c r="AZ35" s="439"/>
      <c r="BA35" s="439"/>
      <c r="BB35" s="439"/>
      <c r="BC35" s="1096"/>
      <c r="BD35" s="1096"/>
      <c r="BE35" s="1096"/>
      <c r="BF35" s="1097"/>
      <c r="BG35" s="457"/>
      <c r="BH35" s="447"/>
      <c r="BI35" s="447"/>
      <c r="BJ35" s="447"/>
      <c r="BK35" s="433"/>
      <c r="BL35" s="433"/>
      <c r="BM35" s="439"/>
      <c r="BN35" s="439"/>
      <c r="BO35" s="439"/>
      <c r="BP35" s="439"/>
      <c r="BQ35" s="439"/>
      <c r="BR35" s="433"/>
      <c r="BS35" s="433"/>
      <c r="BT35" s="433"/>
      <c r="BU35" s="439"/>
      <c r="BV35" s="439"/>
      <c r="BW35" s="439"/>
      <c r="BX35" s="439"/>
      <c r="BY35" s="439"/>
      <c r="BZ35" s="439"/>
      <c r="CA35" s="423"/>
    </row>
    <row r="36" spans="1:79" ht="4.2" customHeight="1" x14ac:dyDescent="0.2">
      <c r="A36" s="1092"/>
      <c r="B36" s="1092"/>
      <c r="C36" s="1092"/>
      <c r="D36" s="1092"/>
      <c r="E36" s="1092"/>
      <c r="F36" s="1041"/>
      <c r="G36" s="1041"/>
      <c r="H36" s="1041"/>
      <c r="J36" s="36"/>
      <c r="K36" s="315"/>
      <c r="L36" s="315"/>
      <c r="M36" s="315"/>
      <c r="N36" s="315"/>
      <c r="AT36" s="439"/>
      <c r="AU36" s="439"/>
      <c r="AV36" s="439"/>
      <c r="AW36" s="439"/>
      <c r="AX36" s="439"/>
      <c r="AY36" s="439"/>
      <c r="AZ36" s="439"/>
      <c r="BA36" s="439"/>
      <c r="BB36" s="439"/>
      <c r="BC36" s="1096"/>
      <c r="BD36" s="1096"/>
      <c r="BE36" s="1096"/>
      <c r="BF36" s="1097"/>
      <c r="BG36" s="433"/>
      <c r="BH36" s="433"/>
      <c r="BI36" s="433"/>
      <c r="BJ36" s="438"/>
      <c r="BK36" s="433"/>
      <c r="BL36" s="433"/>
      <c r="BM36" s="439"/>
      <c r="BN36" s="439"/>
      <c r="BO36" s="439"/>
      <c r="BP36" s="439"/>
      <c r="BQ36" s="439"/>
      <c r="BR36" s="433"/>
      <c r="BS36" s="433"/>
      <c r="BT36" s="433"/>
      <c r="BU36" s="439"/>
      <c r="BV36" s="439"/>
      <c r="BW36" s="439"/>
      <c r="BX36" s="439"/>
      <c r="BY36" s="439"/>
      <c r="BZ36" s="439"/>
      <c r="CA36" s="423"/>
    </row>
    <row r="37" spans="1:79" ht="4.2" customHeight="1" x14ac:dyDescent="0.2">
      <c r="A37" s="1092"/>
      <c r="B37" s="1092"/>
      <c r="C37" s="1092"/>
      <c r="D37" s="1092"/>
      <c r="E37" s="1092"/>
      <c r="F37" s="1041"/>
      <c r="G37" s="1041"/>
      <c r="H37" s="1041"/>
      <c r="J37" s="36"/>
      <c r="K37" s="947"/>
      <c r="L37" s="947"/>
      <c r="M37" s="947"/>
      <c r="N37" s="947"/>
      <c r="O37" s="231"/>
      <c r="P37" s="1037" t="e">
        <f>VLOOKUP(K38,選手リスト,3,FALSE)</f>
        <v>#N/A</v>
      </c>
      <c r="Q37" s="1037"/>
      <c r="R37" s="1037"/>
      <c r="S37" s="1037"/>
      <c r="T37" s="1037"/>
      <c r="U37" s="1037"/>
      <c r="V37" s="1037"/>
      <c r="W37" s="1037"/>
      <c r="X37" s="1037"/>
      <c r="Y37" s="1037"/>
      <c r="Z37" s="1037"/>
      <c r="AA37" s="1035" t="e">
        <f>VLOOKUP(K38,選手リスト,4,FALSE)</f>
        <v>#N/A</v>
      </c>
      <c r="AB37" s="1035"/>
      <c r="AC37" s="1035"/>
      <c r="AD37" s="1035"/>
      <c r="AE37" s="1035"/>
      <c r="AF37" s="1035"/>
      <c r="AG37" s="1035"/>
      <c r="AH37" s="1035"/>
      <c r="AI37" s="1035"/>
      <c r="AJ37" s="1035"/>
      <c r="AK37" s="1038" t="e">
        <f>VLOOKUP(K38,選手リスト,9,FALSE)</f>
        <v>#N/A</v>
      </c>
      <c r="AL37" s="1038"/>
      <c r="AM37" s="1038"/>
      <c r="AN37" s="1038"/>
      <c r="AO37" s="1039" t="e">
        <f>VLOOKUP(K38,選手リスト,6,FALSE)</f>
        <v>#N/A</v>
      </c>
      <c r="AP37" s="1039"/>
      <c r="AQ37" s="1039"/>
      <c r="AR37" s="1039"/>
      <c r="AS37" s="6"/>
      <c r="AT37" s="433"/>
      <c r="AU37" s="434"/>
      <c r="AV37" s="434"/>
      <c r="AW37" s="433"/>
      <c r="AX37" s="433"/>
      <c r="AY37" s="433"/>
      <c r="AZ37" s="433"/>
      <c r="BA37" s="434"/>
      <c r="BB37" s="434"/>
      <c r="BC37" s="1096"/>
      <c r="BD37" s="1096"/>
      <c r="BE37" s="1096"/>
      <c r="BF37" s="1097"/>
      <c r="BG37" s="433"/>
      <c r="BH37" s="433"/>
      <c r="BI37" s="433"/>
      <c r="BJ37" s="438"/>
      <c r="BK37" s="433"/>
      <c r="BL37" s="433"/>
      <c r="BM37" s="439"/>
      <c r="BN37" s="439"/>
      <c r="BO37" s="439"/>
      <c r="BP37" s="439"/>
      <c r="BQ37" s="439"/>
      <c r="BR37" s="433"/>
      <c r="BS37" s="433"/>
      <c r="BT37" s="433"/>
      <c r="BU37" s="439"/>
      <c r="BV37" s="439"/>
      <c r="BW37" s="439"/>
      <c r="BX37" s="439"/>
      <c r="BY37" s="439"/>
      <c r="BZ37" s="439"/>
      <c r="CA37" s="423"/>
    </row>
    <row r="38" spans="1:79" ht="4.2" customHeight="1" x14ac:dyDescent="0.2">
      <c r="A38" s="1092"/>
      <c r="B38" s="1092"/>
      <c r="C38" s="1092"/>
      <c r="D38" s="1092"/>
      <c r="E38" s="1092"/>
      <c r="F38" s="1041"/>
      <c r="G38" s="1041"/>
      <c r="H38" s="1041"/>
      <c r="J38" s="36"/>
      <c r="K38" s="1044">
        <v>507</v>
      </c>
      <c r="L38" s="1044"/>
      <c r="M38" s="1044"/>
      <c r="N38" s="1044"/>
      <c r="O38" s="36"/>
      <c r="P38" s="1037"/>
      <c r="Q38" s="1037"/>
      <c r="R38" s="1037"/>
      <c r="S38" s="1037"/>
      <c r="T38" s="1037"/>
      <c r="U38" s="1037"/>
      <c r="V38" s="1037"/>
      <c r="W38" s="1037"/>
      <c r="X38" s="1037"/>
      <c r="Y38" s="1037"/>
      <c r="Z38" s="1037"/>
      <c r="AA38" s="1035"/>
      <c r="AB38" s="1035"/>
      <c r="AC38" s="1035"/>
      <c r="AD38" s="1035"/>
      <c r="AE38" s="1035"/>
      <c r="AF38" s="1035"/>
      <c r="AG38" s="1035"/>
      <c r="AH38" s="1035"/>
      <c r="AI38" s="1035"/>
      <c r="AJ38" s="1035"/>
      <c r="AK38" s="1038"/>
      <c r="AL38" s="1038"/>
      <c r="AM38" s="1038"/>
      <c r="AN38" s="1038"/>
      <c r="AO38" s="1039"/>
      <c r="AP38" s="1039"/>
      <c r="AQ38" s="1039"/>
      <c r="AR38" s="1039"/>
      <c r="AS38" s="6"/>
      <c r="AT38" s="433"/>
      <c r="AU38" s="434"/>
      <c r="AV38" s="434"/>
      <c r="AW38" s="433"/>
      <c r="AX38" s="433"/>
      <c r="AY38" s="433"/>
      <c r="AZ38" s="433"/>
      <c r="BA38" s="434"/>
      <c r="BB38" s="434"/>
      <c r="BC38" s="433"/>
      <c r="BD38" s="433"/>
      <c r="BE38" s="433"/>
      <c r="BF38" s="438"/>
      <c r="BG38" s="433"/>
      <c r="BH38" s="433"/>
      <c r="BI38" s="433"/>
      <c r="BJ38" s="438"/>
      <c r="BK38" s="433"/>
      <c r="BL38" s="433"/>
      <c r="BM38" s="439"/>
      <c r="BN38" s="439"/>
      <c r="BO38" s="439"/>
      <c r="BP38" s="439"/>
      <c r="BQ38" s="439"/>
      <c r="BR38" s="433"/>
      <c r="BS38" s="433"/>
      <c r="BT38" s="433"/>
      <c r="BU38" s="439"/>
      <c r="BV38" s="439"/>
      <c r="BW38" s="439"/>
      <c r="BX38" s="439"/>
      <c r="BY38" s="439"/>
      <c r="BZ38" s="439"/>
      <c r="CA38" s="423"/>
    </row>
    <row r="39" spans="1:79" ht="4.2" customHeight="1" x14ac:dyDescent="0.2">
      <c r="A39" s="1092"/>
      <c r="B39" s="1092"/>
      <c r="C39" s="1092"/>
      <c r="D39" s="1092"/>
      <c r="E39" s="1092"/>
      <c r="F39" s="1041"/>
      <c r="G39" s="1041"/>
      <c r="H39" s="1041"/>
      <c r="J39" s="36"/>
      <c r="K39" s="1044"/>
      <c r="L39" s="1044"/>
      <c r="M39" s="1044"/>
      <c r="N39" s="1044"/>
      <c r="O39" s="36"/>
      <c r="P39" s="1034" t="e">
        <f>VLOOKUP(K38,選手リスト,2,FALSE)</f>
        <v>#N/A</v>
      </c>
      <c r="Q39" s="1034"/>
      <c r="R39" s="1034"/>
      <c r="S39" s="1034"/>
      <c r="T39" s="1034"/>
      <c r="U39" s="1034"/>
      <c r="V39" s="1034"/>
      <c r="W39" s="1034"/>
      <c r="X39" s="1034"/>
      <c r="Y39" s="1034"/>
      <c r="Z39" s="1034"/>
      <c r="AA39" s="1035"/>
      <c r="AB39" s="1035"/>
      <c r="AC39" s="1035"/>
      <c r="AD39" s="1035"/>
      <c r="AE39" s="1035"/>
      <c r="AF39" s="1035"/>
      <c r="AG39" s="1035"/>
      <c r="AH39" s="1035"/>
      <c r="AI39" s="1035"/>
      <c r="AJ39" s="1035"/>
      <c r="AK39" s="1038"/>
      <c r="AL39" s="1038"/>
      <c r="AM39" s="1038"/>
      <c r="AN39" s="1038"/>
      <c r="AO39" s="1039"/>
      <c r="AP39" s="1039"/>
      <c r="AQ39" s="1039"/>
      <c r="AR39" s="1039"/>
      <c r="AS39" s="8"/>
      <c r="AT39" s="447"/>
      <c r="AU39" s="448"/>
      <c r="AV39" s="448"/>
      <c r="AW39" s="447"/>
      <c r="AX39" s="447"/>
      <c r="AY39" s="447"/>
      <c r="AZ39" s="447"/>
      <c r="BA39" s="448"/>
      <c r="BB39" s="448"/>
      <c r="BC39" s="433"/>
      <c r="BD39" s="433"/>
      <c r="BE39" s="433"/>
      <c r="BF39" s="438"/>
      <c r="BG39" s="433"/>
      <c r="BH39" s="433"/>
      <c r="BI39" s="433"/>
      <c r="BJ39" s="438"/>
      <c r="BK39" s="433"/>
      <c r="BL39" s="433"/>
      <c r="BM39" s="439"/>
      <c r="BN39" s="439"/>
      <c r="BO39" s="439"/>
      <c r="BP39" s="439"/>
      <c r="BQ39" s="439"/>
      <c r="BR39" s="433"/>
      <c r="BS39" s="433"/>
      <c r="BT39" s="433"/>
      <c r="BU39" s="439"/>
      <c r="BV39" s="439"/>
      <c r="BW39" s="439"/>
      <c r="BX39" s="439"/>
      <c r="BY39" s="439"/>
      <c r="BZ39" s="439"/>
      <c r="CA39" s="423"/>
    </row>
    <row r="40" spans="1:79" ht="4.2" customHeight="1" x14ac:dyDescent="0.2">
      <c r="A40" s="1092"/>
      <c r="B40" s="1092"/>
      <c r="C40" s="1092"/>
      <c r="D40" s="1092"/>
      <c r="E40" s="1092"/>
      <c r="F40" s="1041"/>
      <c r="G40" s="1041"/>
      <c r="H40" s="1041"/>
      <c r="J40" s="28"/>
      <c r="K40" s="1044"/>
      <c r="L40" s="1044"/>
      <c r="M40" s="1044"/>
      <c r="N40" s="1044"/>
      <c r="O40" s="36"/>
      <c r="P40" s="1034"/>
      <c r="Q40" s="1034"/>
      <c r="R40" s="1034"/>
      <c r="S40" s="1034"/>
      <c r="T40" s="1034"/>
      <c r="U40" s="1034"/>
      <c r="V40" s="1034"/>
      <c r="W40" s="1034"/>
      <c r="X40" s="1034"/>
      <c r="Y40" s="1034"/>
      <c r="Z40" s="1034"/>
      <c r="AA40" s="1035" t="e">
        <f>VLOOKUP(K38,選手リスト,5,FALSE)</f>
        <v>#N/A</v>
      </c>
      <c r="AB40" s="1035"/>
      <c r="AC40" s="1035"/>
      <c r="AD40" s="1035"/>
      <c r="AE40" s="1035"/>
      <c r="AF40" s="1035"/>
      <c r="AG40" s="1035"/>
      <c r="AH40" s="1035"/>
      <c r="AI40" s="1035"/>
      <c r="AJ40" s="1035"/>
      <c r="AK40" s="1036" t="e">
        <f>VLOOKUP(K38,選手リスト,10,FALSE)</f>
        <v>#N/A</v>
      </c>
      <c r="AL40" s="1036"/>
      <c r="AM40" s="1036"/>
      <c r="AN40" s="1036"/>
      <c r="AO40" s="1039"/>
      <c r="AP40" s="1039"/>
      <c r="AQ40" s="1039"/>
      <c r="AR40" s="1039"/>
      <c r="AS40" s="231"/>
      <c r="AT40" s="433"/>
      <c r="AU40" s="433"/>
      <c r="AV40" s="434"/>
      <c r="AW40" s="433"/>
      <c r="AX40" s="433"/>
      <c r="AY40" s="433"/>
      <c r="AZ40" s="433"/>
      <c r="BA40" s="433"/>
      <c r="BB40" s="435"/>
      <c r="BC40" s="433"/>
      <c r="BD40" s="433"/>
      <c r="BE40" s="433"/>
      <c r="BF40" s="438"/>
      <c r="BG40" s="433"/>
      <c r="BH40" s="433"/>
      <c r="BI40" s="433"/>
      <c r="BJ40" s="438"/>
      <c r="BK40" s="433"/>
      <c r="BL40" s="433"/>
      <c r="BM40" s="439"/>
      <c r="BN40" s="439"/>
      <c r="BO40" s="439"/>
      <c r="BP40" s="439"/>
      <c r="BQ40" s="439"/>
      <c r="BR40" s="433"/>
      <c r="BS40" s="433"/>
      <c r="BT40" s="433"/>
      <c r="BU40" s="439"/>
      <c r="BV40" s="439"/>
      <c r="BW40" s="439"/>
      <c r="BX40" s="439"/>
      <c r="BY40" s="439"/>
      <c r="BZ40" s="439"/>
      <c r="CA40" s="423"/>
    </row>
    <row r="41" spans="1:79" ht="4.2" customHeight="1" x14ac:dyDescent="0.2">
      <c r="A41" s="1092"/>
      <c r="B41" s="1092"/>
      <c r="C41" s="1092"/>
      <c r="D41" s="1092"/>
      <c r="E41" s="1092"/>
      <c r="F41" s="1041"/>
      <c r="G41" s="1041"/>
      <c r="H41" s="1041"/>
      <c r="J41" s="6"/>
      <c r="K41" s="1044"/>
      <c r="L41" s="1044"/>
      <c r="M41" s="1044"/>
      <c r="N41" s="1044"/>
      <c r="O41" s="231"/>
      <c r="P41" s="1034"/>
      <c r="Q41" s="1034"/>
      <c r="R41" s="1034"/>
      <c r="S41" s="1034"/>
      <c r="T41" s="1034"/>
      <c r="U41" s="1034"/>
      <c r="V41" s="1034"/>
      <c r="W41" s="1034"/>
      <c r="X41" s="1034"/>
      <c r="Y41" s="1034"/>
      <c r="Z41" s="1034"/>
      <c r="AA41" s="1035"/>
      <c r="AB41" s="1035"/>
      <c r="AC41" s="1035"/>
      <c r="AD41" s="1035"/>
      <c r="AE41" s="1035"/>
      <c r="AF41" s="1035"/>
      <c r="AG41" s="1035"/>
      <c r="AH41" s="1035"/>
      <c r="AI41" s="1035"/>
      <c r="AJ41" s="1035"/>
      <c r="AK41" s="1036"/>
      <c r="AL41" s="1036"/>
      <c r="AM41" s="1036"/>
      <c r="AN41" s="1036"/>
      <c r="AO41" s="1039"/>
      <c r="AP41" s="1039"/>
      <c r="AQ41" s="1039"/>
      <c r="AR41" s="1039"/>
      <c r="AS41" s="231"/>
      <c r="AT41" s="433"/>
      <c r="AU41" s="433"/>
      <c r="AV41" s="433"/>
      <c r="AW41" s="433"/>
      <c r="AX41" s="433"/>
      <c r="AY41" s="433"/>
      <c r="AZ41" s="433"/>
      <c r="BA41" s="433"/>
      <c r="BB41" s="438"/>
      <c r="BC41" s="433"/>
      <c r="BD41" s="433"/>
      <c r="BE41" s="433"/>
      <c r="BF41" s="438"/>
      <c r="BG41" s="433"/>
      <c r="BH41" s="433"/>
      <c r="BI41" s="433"/>
      <c r="BJ41" s="438"/>
      <c r="BK41" s="433"/>
      <c r="BL41" s="433"/>
      <c r="BM41" s="439"/>
      <c r="BN41" s="439"/>
      <c r="BO41" s="439"/>
      <c r="BP41" s="439"/>
      <c r="BQ41" s="439"/>
      <c r="BR41" s="433"/>
      <c r="BS41" s="433"/>
      <c r="BT41" s="433"/>
      <c r="BU41" s="439"/>
      <c r="BV41" s="439"/>
      <c r="BW41" s="439"/>
      <c r="BX41" s="439"/>
      <c r="BY41" s="439"/>
      <c r="BZ41" s="439"/>
      <c r="CA41" s="423"/>
    </row>
    <row r="42" spans="1:79" ht="4.2" customHeight="1" x14ac:dyDescent="0.2">
      <c r="A42" s="1092"/>
      <c r="B42" s="1092"/>
      <c r="C42" s="1092"/>
      <c r="D42" s="1092"/>
      <c r="E42" s="1092"/>
      <c r="F42" s="1041"/>
      <c r="G42" s="1041"/>
      <c r="H42" s="1041"/>
      <c r="J42" s="28"/>
      <c r="K42" s="36"/>
      <c r="L42" s="36"/>
      <c r="M42" s="36"/>
      <c r="N42" s="36"/>
      <c r="O42" s="36"/>
      <c r="P42" s="1034"/>
      <c r="Q42" s="1034"/>
      <c r="R42" s="1034"/>
      <c r="S42" s="1034"/>
      <c r="T42" s="1034"/>
      <c r="U42" s="1034"/>
      <c r="V42" s="1034"/>
      <c r="W42" s="1034"/>
      <c r="X42" s="1034"/>
      <c r="Y42" s="1034"/>
      <c r="Z42" s="1034"/>
      <c r="AA42" s="1035"/>
      <c r="AB42" s="1035"/>
      <c r="AC42" s="1035"/>
      <c r="AD42" s="1035"/>
      <c r="AE42" s="1035"/>
      <c r="AF42" s="1035"/>
      <c r="AG42" s="1035"/>
      <c r="AH42" s="1035"/>
      <c r="AI42" s="1035"/>
      <c r="AJ42" s="1035"/>
      <c r="AK42" s="1036"/>
      <c r="AL42" s="1036"/>
      <c r="AM42" s="1036"/>
      <c r="AN42" s="1036"/>
      <c r="AO42" s="1039"/>
      <c r="AP42" s="1039"/>
      <c r="AQ42" s="1039"/>
      <c r="AR42" s="1039"/>
      <c r="AS42" s="231"/>
      <c r="AT42" s="433"/>
      <c r="AU42" s="433"/>
      <c r="AV42" s="433"/>
      <c r="AW42" s="433"/>
      <c r="AX42" s="433"/>
      <c r="AY42" s="1096">
        <f>AY26+1</f>
        <v>67</v>
      </c>
      <c r="AZ42" s="1096"/>
      <c r="BA42" s="1096"/>
      <c r="BB42" s="1097"/>
      <c r="BC42" s="433"/>
      <c r="BD42" s="433"/>
      <c r="BE42" s="433"/>
      <c r="BF42" s="438"/>
      <c r="BG42" s="433"/>
      <c r="BH42" s="433"/>
      <c r="BI42" s="433"/>
      <c r="BJ42" s="438"/>
      <c r="BK42" s="433"/>
      <c r="BL42" s="433"/>
      <c r="BM42" s="439"/>
      <c r="BN42" s="439"/>
      <c r="BO42" s="439"/>
      <c r="BP42" s="439"/>
      <c r="BQ42" s="439"/>
      <c r="BR42" s="433"/>
      <c r="BS42" s="433"/>
      <c r="BT42" s="433"/>
      <c r="BU42" s="439"/>
      <c r="BV42" s="439"/>
      <c r="BW42" s="439"/>
      <c r="BX42" s="439"/>
      <c r="BY42" s="439"/>
      <c r="BZ42" s="439"/>
      <c r="CA42" s="423"/>
    </row>
    <row r="43" spans="1:79" ht="4.2" customHeight="1" x14ac:dyDescent="0.2">
      <c r="A43" s="1092"/>
      <c r="B43" s="1092"/>
      <c r="C43" s="1092"/>
      <c r="D43" s="1092"/>
      <c r="E43" s="1092"/>
      <c r="F43" s="1041"/>
      <c r="G43" s="1041"/>
      <c r="H43" s="1041"/>
      <c r="J43" s="36"/>
      <c r="K43" s="315"/>
      <c r="L43" s="315"/>
      <c r="M43" s="315"/>
      <c r="N43" s="315"/>
      <c r="AT43" s="439"/>
      <c r="AU43" s="439"/>
      <c r="AV43" s="439"/>
      <c r="AW43" s="439"/>
      <c r="AX43" s="439"/>
      <c r="AY43" s="1096"/>
      <c r="AZ43" s="1096"/>
      <c r="BA43" s="1096"/>
      <c r="BB43" s="1097"/>
      <c r="BC43" s="447"/>
      <c r="BD43" s="447"/>
      <c r="BE43" s="447"/>
      <c r="BF43" s="458"/>
      <c r="BG43" s="433"/>
      <c r="BH43" s="433"/>
      <c r="BI43" s="433"/>
      <c r="BJ43" s="438"/>
      <c r="BK43" s="433"/>
      <c r="BL43" s="433"/>
      <c r="BM43" s="439"/>
      <c r="BN43" s="439"/>
      <c r="BO43" s="439"/>
      <c r="BP43" s="439"/>
      <c r="BQ43" s="439"/>
      <c r="BR43" s="433"/>
      <c r="BS43" s="433"/>
      <c r="BT43" s="433"/>
      <c r="BU43" s="439"/>
      <c r="BV43" s="439"/>
      <c r="BW43" s="439"/>
      <c r="BX43" s="439"/>
      <c r="BY43" s="439"/>
      <c r="BZ43" s="439"/>
      <c r="CA43" s="423"/>
    </row>
    <row r="44" spans="1:79" ht="4.2" customHeight="1" x14ac:dyDescent="0.2">
      <c r="A44" s="1092"/>
      <c r="B44" s="1092"/>
      <c r="C44" s="1092"/>
      <c r="D44" s="1092"/>
      <c r="E44" s="1092"/>
      <c r="F44" s="1041"/>
      <c r="G44" s="1041"/>
      <c r="H44" s="1041"/>
      <c r="J44" s="36"/>
      <c r="K44" s="315"/>
      <c r="L44" s="315"/>
      <c r="M44" s="315"/>
      <c r="N44" s="315"/>
      <c r="AT44" s="439"/>
      <c r="AU44" s="439"/>
      <c r="AV44" s="439"/>
      <c r="AW44" s="439"/>
      <c r="AX44" s="439"/>
      <c r="AY44" s="1096"/>
      <c r="AZ44" s="1096"/>
      <c r="BA44" s="1096"/>
      <c r="BB44" s="1097"/>
      <c r="BC44" s="433"/>
      <c r="BD44" s="433"/>
      <c r="BE44" s="433"/>
      <c r="BF44" s="433"/>
      <c r="BG44" s="433"/>
      <c r="BH44" s="433"/>
      <c r="BI44" s="433"/>
      <c r="BJ44" s="438"/>
      <c r="BK44" s="433"/>
      <c r="BL44" s="433"/>
      <c r="BM44" s="439"/>
      <c r="BN44" s="439"/>
      <c r="BO44" s="439"/>
      <c r="BP44" s="439"/>
      <c r="BQ44" s="439"/>
      <c r="BR44" s="433"/>
      <c r="BS44" s="433"/>
      <c r="BT44" s="433"/>
      <c r="BU44" s="439"/>
      <c r="BV44" s="439"/>
      <c r="BW44" s="439"/>
      <c r="BX44" s="439"/>
      <c r="BY44" s="439"/>
      <c r="BZ44" s="439"/>
      <c r="CA44" s="423"/>
    </row>
    <row r="45" spans="1:79" ht="4.2" customHeight="1" x14ac:dyDescent="0.2">
      <c r="A45" s="1092"/>
      <c r="B45" s="1092"/>
      <c r="C45" s="1092"/>
      <c r="D45" s="1092"/>
      <c r="E45" s="1092"/>
      <c r="F45" s="1041"/>
      <c r="G45" s="1041"/>
      <c r="H45" s="1041"/>
      <c r="J45" s="36"/>
      <c r="K45" s="947"/>
      <c r="L45" s="947"/>
      <c r="M45" s="947"/>
      <c r="N45" s="947"/>
      <c r="O45" s="231"/>
      <c r="P45" s="1037" t="e">
        <f>VLOOKUP(K46,選手リスト,3,FALSE)</f>
        <v>#N/A</v>
      </c>
      <c r="Q45" s="1037"/>
      <c r="R45" s="1037"/>
      <c r="S45" s="1037"/>
      <c r="T45" s="1037"/>
      <c r="U45" s="1037"/>
      <c r="V45" s="1037"/>
      <c r="W45" s="1037"/>
      <c r="X45" s="1037"/>
      <c r="Y45" s="1037"/>
      <c r="Z45" s="1037"/>
      <c r="AA45" s="1035" t="e">
        <f>VLOOKUP(K46,選手リスト,4,FALSE)</f>
        <v>#N/A</v>
      </c>
      <c r="AB45" s="1035"/>
      <c r="AC45" s="1035"/>
      <c r="AD45" s="1035"/>
      <c r="AE45" s="1035"/>
      <c r="AF45" s="1035"/>
      <c r="AG45" s="1035"/>
      <c r="AH45" s="1035"/>
      <c r="AI45" s="1035"/>
      <c r="AJ45" s="1035"/>
      <c r="AK45" s="1038" t="e">
        <f>VLOOKUP(K46,選手リスト,9,FALSE)</f>
        <v>#N/A</v>
      </c>
      <c r="AL45" s="1038"/>
      <c r="AM45" s="1038"/>
      <c r="AN45" s="1038"/>
      <c r="AO45" s="1039" t="e">
        <f>VLOOKUP(K46,選手リスト,6,FALSE)</f>
        <v>#N/A</v>
      </c>
      <c r="AP45" s="1039"/>
      <c r="AQ45" s="1039"/>
      <c r="AR45" s="1039"/>
      <c r="AS45" s="6"/>
      <c r="AT45" s="433"/>
      <c r="AU45" s="434"/>
      <c r="AV45" s="434"/>
      <c r="AW45" s="433"/>
      <c r="AX45" s="433"/>
      <c r="AY45" s="1096"/>
      <c r="AZ45" s="1096"/>
      <c r="BA45" s="1096"/>
      <c r="BB45" s="1097"/>
      <c r="BC45" s="433"/>
      <c r="BD45" s="433"/>
      <c r="BE45" s="433"/>
      <c r="BF45" s="433"/>
      <c r="BG45" s="433"/>
      <c r="BH45" s="433"/>
      <c r="BI45" s="433"/>
      <c r="BJ45" s="438"/>
      <c r="BK45" s="433"/>
      <c r="BL45" s="433"/>
      <c r="BM45" s="439"/>
      <c r="BN45" s="439"/>
      <c r="BO45" s="439"/>
      <c r="BP45" s="439"/>
      <c r="BQ45" s="439"/>
      <c r="BR45" s="433"/>
      <c r="BS45" s="433"/>
      <c r="BT45" s="433"/>
      <c r="BU45" s="439"/>
      <c r="BV45" s="439"/>
      <c r="BW45" s="439"/>
      <c r="BX45" s="439"/>
      <c r="BY45" s="439"/>
      <c r="BZ45" s="439"/>
      <c r="CA45" s="423"/>
    </row>
    <row r="46" spans="1:79" ht="4.2" customHeight="1" x14ac:dyDescent="0.2">
      <c r="A46" s="1092"/>
      <c r="B46" s="1092"/>
      <c r="C46" s="1092"/>
      <c r="D46" s="1092"/>
      <c r="E46" s="1092"/>
      <c r="F46" s="1041"/>
      <c r="G46" s="1041"/>
      <c r="H46" s="1041"/>
      <c r="J46" s="36"/>
      <c r="K46" s="1044">
        <v>508</v>
      </c>
      <c r="L46" s="1044"/>
      <c r="M46" s="1044"/>
      <c r="N46" s="1044"/>
      <c r="O46" s="36"/>
      <c r="P46" s="1037"/>
      <c r="Q46" s="1037"/>
      <c r="R46" s="1037"/>
      <c r="S46" s="1037"/>
      <c r="T46" s="1037"/>
      <c r="U46" s="1037"/>
      <c r="V46" s="1037"/>
      <c r="W46" s="1037"/>
      <c r="X46" s="1037"/>
      <c r="Y46" s="1037"/>
      <c r="Z46" s="1037"/>
      <c r="AA46" s="1035"/>
      <c r="AB46" s="1035"/>
      <c r="AC46" s="1035"/>
      <c r="AD46" s="1035"/>
      <c r="AE46" s="1035"/>
      <c r="AF46" s="1035"/>
      <c r="AG46" s="1035"/>
      <c r="AH46" s="1035"/>
      <c r="AI46" s="1035"/>
      <c r="AJ46" s="1035"/>
      <c r="AK46" s="1038"/>
      <c r="AL46" s="1038"/>
      <c r="AM46" s="1038"/>
      <c r="AN46" s="1038"/>
      <c r="AO46" s="1039"/>
      <c r="AP46" s="1039"/>
      <c r="AQ46" s="1039"/>
      <c r="AR46" s="1039"/>
      <c r="AS46" s="6"/>
      <c r="AT46" s="433"/>
      <c r="AU46" s="434"/>
      <c r="AV46" s="434"/>
      <c r="AW46" s="433"/>
      <c r="AX46" s="433"/>
      <c r="AY46" s="433"/>
      <c r="AZ46" s="433"/>
      <c r="BA46" s="434"/>
      <c r="BB46" s="449"/>
      <c r="BC46" s="433"/>
      <c r="BD46" s="433"/>
      <c r="BE46" s="433"/>
      <c r="BF46" s="433"/>
      <c r="BG46" s="433"/>
      <c r="BH46" s="433"/>
      <c r="BI46" s="433"/>
      <c r="BJ46" s="438"/>
      <c r="BK46" s="433"/>
      <c r="BL46" s="433"/>
      <c r="BM46" s="439"/>
      <c r="BN46" s="439"/>
      <c r="BO46" s="439"/>
      <c r="BP46" s="439"/>
      <c r="BQ46" s="439"/>
      <c r="BR46" s="433"/>
      <c r="BS46" s="433"/>
      <c r="BT46" s="433"/>
      <c r="BU46" s="439"/>
      <c r="BV46" s="439"/>
      <c r="BW46" s="439"/>
      <c r="BX46" s="439"/>
      <c r="BY46" s="439"/>
      <c r="BZ46" s="439"/>
      <c r="CA46" s="423"/>
    </row>
    <row r="47" spans="1:79" ht="4.2" customHeight="1" x14ac:dyDescent="0.2">
      <c r="A47" s="1092"/>
      <c r="B47" s="1092"/>
      <c r="C47" s="1092"/>
      <c r="D47" s="1092"/>
      <c r="E47" s="1092"/>
      <c r="F47" s="1041"/>
      <c r="G47" s="1041"/>
      <c r="H47" s="1041"/>
      <c r="J47" s="28"/>
      <c r="K47" s="1044"/>
      <c r="L47" s="1044"/>
      <c r="M47" s="1044"/>
      <c r="N47" s="1044"/>
      <c r="O47" s="36"/>
      <c r="P47" s="1034" t="e">
        <f>VLOOKUP(K46,選手リスト,2,FALSE)</f>
        <v>#N/A</v>
      </c>
      <c r="Q47" s="1034"/>
      <c r="R47" s="1034"/>
      <c r="S47" s="1034"/>
      <c r="T47" s="1034"/>
      <c r="U47" s="1034"/>
      <c r="V47" s="1034"/>
      <c r="W47" s="1034"/>
      <c r="X47" s="1034"/>
      <c r="Y47" s="1034"/>
      <c r="Z47" s="1034"/>
      <c r="AA47" s="1035"/>
      <c r="AB47" s="1035"/>
      <c r="AC47" s="1035"/>
      <c r="AD47" s="1035"/>
      <c r="AE47" s="1035"/>
      <c r="AF47" s="1035"/>
      <c r="AG47" s="1035"/>
      <c r="AH47" s="1035"/>
      <c r="AI47" s="1035"/>
      <c r="AJ47" s="1035"/>
      <c r="AK47" s="1038"/>
      <c r="AL47" s="1038"/>
      <c r="AM47" s="1038"/>
      <c r="AN47" s="1038"/>
      <c r="AO47" s="1039"/>
      <c r="AP47" s="1039"/>
      <c r="AQ47" s="1039"/>
      <c r="AR47" s="1039"/>
      <c r="AS47" s="8"/>
      <c r="AT47" s="447"/>
      <c r="AU47" s="448"/>
      <c r="AV47" s="448"/>
      <c r="AW47" s="447"/>
      <c r="AX47" s="447"/>
      <c r="AY47" s="447"/>
      <c r="AZ47" s="447"/>
      <c r="BA47" s="448"/>
      <c r="BB47" s="459"/>
      <c r="BC47" s="433"/>
      <c r="BD47" s="433"/>
      <c r="BE47" s="433"/>
      <c r="BF47" s="433"/>
      <c r="BG47" s="433"/>
      <c r="BH47" s="433"/>
      <c r="BI47" s="433"/>
      <c r="BJ47" s="438"/>
      <c r="BK47" s="433"/>
      <c r="BL47" s="433"/>
      <c r="BM47" s="439"/>
      <c r="BN47" s="439"/>
      <c r="BO47" s="439"/>
      <c r="BP47" s="439"/>
      <c r="BQ47" s="439"/>
      <c r="BR47" s="433"/>
      <c r="BS47" s="433"/>
      <c r="BT47" s="433"/>
      <c r="BU47" s="439"/>
      <c r="BV47" s="439"/>
      <c r="BW47" s="439"/>
      <c r="BX47" s="439"/>
      <c r="BY47" s="439"/>
      <c r="BZ47" s="439"/>
      <c r="CA47" s="423"/>
    </row>
    <row r="48" spans="1:79" ht="4.2" customHeight="1" x14ac:dyDescent="0.2">
      <c r="A48" s="1092"/>
      <c r="B48" s="1092"/>
      <c r="C48" s="1092"/>
      <c r="D48" s="1092"/>
      <c r="E48" s="1092"/>
      <c r="F48" s="1041"/>
      <c r="G48" s="1041"/>
      <c r="H48" s="1041"/>
      <c r="J48" s="228"/>
      <c r="K48" s="1044"/>
      <c r="L48" s="1044"/>
      <c r="M48" s="1044"/>
      <c r="N48" s="1044"/>
      <c r="O48" s="36"/>
      <c r="P48" s="1034"/>
      <c r="Q48" s="1034"/>
      <c r="R48" s="1034"/>
      <c r="S48" s="1034"/>
      <c r="T48" s="1034"/>
      <c r="U48" s="1034"/>
      <c r="V48" s="1034"/>
      <c r="W48" s="1034"/>
      <c r="X48" s="1034"/>
      <c r="Y48" s="1034"/>
      <c r="Z48" s="1034"/>
      <c r="AA48" s="1035" t="e">
        <f>VLOOKUP(K46,選手リスト,5,FALSE)</f>
        <v>#N/A</v>
      </c>
      <c r="AB48" s="1035"/>
      <c r="AC48" s="1035"/>
      <c r="AD48" s="1035"/>
      <c r="AE48" s="1035"/>
      <c r="AF48" s="1035"/>
      <c r="AG48" s="1035"/>
      <c r="AH48" s="1035"/>
      <c r="AI48" s="1035"/>
      <c r="AJ48" s="1035"/>
      <c r="AK48" s="1036" t="e">
        <f>VLOOKUP(K46,選手リスト,10,FALSE)</f>
        <v>#N/A</v>
      </c>
      <c r="AL48" s="1036"/>
      <c r="AM48" s="1036"/>
      <c r="AN48" s="1036"/>
      <c r="AO48" s="1039"/>
      <c r="AP48" s="1039"/>
      <c r="AQ48" s="1039"/>
      <c r="AR48" s="1039"/>
      <c r="AS48" s="231"/>
      <c r="AT48" s="433"/>
      <c r="AU48" s="433"/>
      <c r="AV48" s="434"/>
      <c r="AW48" s="433"/>
      <c r="AX48" s="433"/>
      <c r="AY48" s="433"/>
      <c r="AZ48" s="433"/>
      <c r="BA48" s="433"/>
      <c r="BB48" s="434"/>
      <c r="BC48" s="433"/>
      <c r="BD48" s="433"/>
      <c r="BE48" s="433"/>
      <c r="BF48" s="433"/>
      <c r="BG48" s="433"/>
      <c r="BH48" s="433"/>
      <c r="BI48" s="433"/>
      <c r="BJ48" s="438"/>
      <c r="BK48" s="433"/>
      <c r="BL48" s="433"/>
      <c r="BM48" s="439"/>
      <c r="BN48" s="439"/>
      <c r="BO48" s="439"/>
      <c r="BP48" s="439"/>
      <c r="BQ48" s="439"/>
      <c r="BR48" s="433"/>
      <c r="BS48" s="433"/>
      <c r="BT48" s="433"/>
      <c r="BU48" s="439"/>
      <c r="BV48" s="439"/>
      <c r="BW48" s="439"/>
      <c r="BX48" s="439"/>
      <c r="BY48" s="439"/>
      <c r="BZ48" s="439"/>
      <c r="CA48" s="423"/>
    </row>
    <row r="49" spans="1:79" ht="4.2" customHeight="1" x14ac:dyDescent="0.2">
      <c r="A49" s="1092"/>
      <c r="B49" s="1092"/>
      <c r="C49" s="1092"/>
      <c r="D49" s="1092"/>
      <c r="E49" s="1092"/>
      <c r="F49" s="1041"/>
      <c r="G49" s="1041"/>
      <c r="H49" s="1041"/>
      <c r="J49" s="28"/>
      <c r="K49" s="1044"/>
      <c r="L49" s="1044"/>
      <c r="M49" s="1044"/>
      <c r="N49" s="1044"/>
      <c r="O49" s="231"/>
      <c r="P49" s="1034"/>
      <c r="Q49" s="1034"/>
      <c r="R49" s="1034"/>
      <c r="S49" s="1034"/>
      <c r="T49" s="1034"/>
      <c r="U49" s="1034"/>
      <c r="V49" s="1034"/>
      <c r="W49" s="1034"/>
      <c r="X49" s="1034"/>
      <c r="Y49" s="1034"/>
      <c r="Z49" s="1034"/>
      <c r="AA49" s="1035"/>
      <c r="AB49" s="1035"/>
      <c r="AC49" s="1035"/>
      <c r="AD49" s="1035"/>
      <c r="AE49" s="1035"/>
      <c r="AF49" s="1035"/>
      <c r="AG49" s="1035"/>
      <c r="AH49" s="1035"/>
      <c r="AI49" s="1035"/>
      <c r="AJ49" s="1035"/>
      <c r="AK49" s="1036"/>
      <c r="AL49" s="1036"/>
      <c r="AM49" s="1036"/>
      <c r="AN49" s="1036"/>
      <c r="AO49" s="1039"/>
      <c r="AP49" s="1039"/>
      <c r="AQ49" s="1039"/>
      <c r="AR49" s="1039"/>
      <c r="AS49" s="231"/>
      <c r="AT49" s="433"/>
      <c r="AU49" s="433"/>
      <c r="AV49" s="433"/>
      <c r="AW49" s="433"/>
      <c r="AX49" s="433"/>
      <c r="AY49" s="433"/>
      <c r="AZ49" s="433"/>
      <c r="BA49" s="433"/>
      <c r="BB49" s="433"/>
      <c r="BC49" s="433"/>
      <c r="BD49" s="433"/>
      <c r="BE49" s="433"/>
      <c r="BF49" s="433"/>
      <c r="BG49" s="433"/>
      <c r="BH49" s="433"/>
      <c r="BI49" s="433"/>
      <c r="BJ49" s="438"/>
      <c r="BK49" s="433"/>
      <c r="BL49" s="433"/>
      <c r="BM49" s="433"/>
      <c r="BN49" s="433"/>
      <c r="BO49" s="433"/>
      <c r="BP49" s="439"/>
      <c r="BQ49" s="433"/>
      <c r="BR49" s="433"/>
      <c r="BS49" s="433"/>
      <c r="BT49" s="439"/>
      <c r="BU49" s="439"/>
      <c r="BV49" s="439"/>
      <c r="BW49" s="439"/>
      <c r="BX49" s="439"/>
      <c r="BY49" s="439"/>
      <c r="BZ49" s="439"/>
      <c r="CA49" s="423"/>
    </row>
    <row r="50" spans="1:79" ht="4.2" customHeight="1" x14ac:dyDescent="0.2">
      <c r="A50" s="1092"/>
      <c r="B50" s="1092"/>
      <c r="C50" s="1092"/>
      <c r="D50" s="1092"/>
      <c r="E50" s="1092"/>
      <c r="F50" s="1041"/>
      <c r="G50" s="1041"/>
      <c r="H50" s="1041"/>
      <c r="J50" s="36"/>
      <c r="K50" s="36"/>
      <c r="L50" s="36"/>
      <c r="M50" s="36"/>
      <c r="N50" s="36"/>
      <c r="O50" s="36"/>
      <c r="P50" s="1034"/>
      <c r="Q50" s="1034"/>
      <c r="R50" s="1034"/>
      <c r="S50" s="1034"/>
      <c r="T50" s="1034"/>
      <c r="U50" s="1034"/>
      <c r="V50" s="1034"/>
      <c r="W50" s="1034"/>
      <c r="X50" s="1034"/>
      <c r="Y50" s="1034"/>
      <c r="Z50" s="1034"/>
      <c r="AA50" s="1035"/>
      <c r="AB50" s="1035"/>
      <c r="AC50" s="1035"/>
      <c r="AD50" s="1035"/>
      <c r="AE50" s="1035"/>
      <c r="AF50" s="1035"/>
      <c r="AG50" s="1035"/>
      <c r="AH50" s="1035"/>
      <c r="AI50" s="1035"/>
      <c r="AJ50" s="1035"/>
      <c r="AK50" s="1036"/>
      <c r="AL50" s="1036"/>
      <c r="AM50" s="1036"/>
      <c r="AN50" s="1036"/>
      <c r="AO50" s="1039"/>
      <c r="AP50" s="1039"/>
      <c r="AQ50" s="1039"/>
      <c r="AR50" s="1039"/>
      <c r="AS50" s="231"/>
      <c r="AT50" s="433"/>
      <c r="AU50" s="433"/>
      <c r="AV50" s="433"/>
      <c r="AW50" s="433"/>
      <c r="AX50" s="433"/>
      <c r="AY50" s="433"/>
      <c r="AZ50" s="433"/>
      <c r="BA50" s="433"/>
      <c r="BB50" s="433"/>
      <c r="BC50" s="433"/>
      <c r="BD50" s="433"/>
      <c r="BE50" s="433"/>
      <c r="BF50" s="433"/>
      <c r="BG50" s="1096">
        <v>96</v>
      </c>
      <c r="BH50" s="1096"/>
      <c r="BI50" s="1096"/>
      <c r="BJ50" s="1097"/>
      <c r="BK50" s="433"/>
      <c r="BL50" s="433"/>
      <c r="BM50" s="433"/>
      <c r="BN50" s="433"/>
      <c r="BO50" s="433"/>
      <c r="BP50" s="439"/>
      <c r="BQ50" s="433"/>
      <c r="BR50" s="433"/>
      <c r="BS50" s="433"/>
      <c r="BT50" s="439"/>
      <c r="BU50" s="439"/>
      <c r="BV50" s="439"/>
      <c r="BW50" s="439"/>
      <c r="BX50" s="439"/>
      <c r="BY50" s="439"/>
      <c r="BZ50" s="439"/>
      <c r="CA50" s="423"/>
    </row>
    <row r="51" spans="1:79" ht="4.2" customHeight="1" x14ac:dyDescent="0.2">
      <c r="A51" s="1092"/>
      <c r="B51" s="1092"/>
      <c r="C51" s="1092"/>
      <c r="D51" s="1092"/>
      <c r="E51" s="1092"/>
      <c r="F51" s="1041"/>
      <c r="G51" s="1041"/>
      <c r="H51" s="1041"/>
      <c r="J51" s="36"/>
      <c r="K51" s="315"/>
      <c r="L51" s="315"/>
      <c r="M51" s="315"/>
      <c r="N51" s="315"/>
      <c r="AT51" s="439"/>
      <c r="AU51" s="439"/>
      <c r="AV51" s="439"/>
      <c r="AW51" s="439"/>
      <c r="AX51" s="439"/>
      <c r="AY51" s="439"/>
      <c r="AZ51" s="439"/>
      <c r="BA51" s="439"/>
      <c r="BB51" s="439"/>
      <c r="BC51" s="433"/>
      <c r="BD51" s="433"/>
      <c r="BE51" s="433"/>
      <c r="BF51" s="433"/>
      <c r="BG51" s="1096"/>
      <c r="BH51" s="1096"/>
      <c r="BI51" s="1096"/>
      <c r="BJ51" s="1097"/>
      <c r="BK51" s="457"/>
      <c r="BL51" s="447"/>
      <c r="BM51" s="447"/>
      <c r="BN51" s="447"/>
      <c r="BO51" s="433"/>
      <c r="BP51" s="439"/>
      <c r="BQ51" s="433"/>
      <c r="BR51" s="433"/>
      <c r="BS51" s="433"/>
      <c r="BT51" s="439"/>
      <c r="BU51" s="439"/>
      <c r="BV51" s="439"/>
      <c r="BW51" s="439"/>
      <c r="BX51" s="439"/>
      <c r="BY51" s="439"/>
      <c r="BZ51" s="439"/>
      <c r="CA51" s="423"/>
    </row>
    <row r="52" spans="1:79" ht="4.2" customHeight="1" x14ac:dyDescent="0.2">
      <c r="A52" s="1092"/>
      <c r="B52" s="1092"/>
      <c r="C52" s="1092"/>
      <c r="D52" s="1092"/>
      <c r="E52" s="1092"/>
      <c r="F52" s="1041"/>
      <c r="G52" s="1041"/>
      <c r="H52" s="1041"/>
      <c r="J52" s="36"/>
      <c r="K52" s="315"/>
      <c r="L52" s="315"/>
      <c r="M52" s="315"/>
      <c r="N52" s="315"/>
      <c r="AT52" s="439"/>
      <c r="AU52" s="439"/>
      <c r="AV52" s="439"/>
      <c r="AW52" s="439"/>
      <c r="AX52" s="439"/>
      <c r="AY52" s="439"/>
      <c r="AZ52" s="439"/>
      <c r="BA52" s="439"/>
      <c r="BB52" s="439"/>
      <c r="BC52" s="433"/>
      <c r="BD52" s="433"/>
      <c r="BE52" s="433"/>
      <c r="BF52" s="433"/>
      <c r="BG52" s="1096"/>
      <c r="BH52" s="1096"/>
      <c r="BI52" s="1096"/>
      <c r="BJ52" s="1097"/>
      <c r="BK52" s="433"/>
      <c r="BL52" s="433"/>
      <c r="BM52" s="433"/>
      <c r="BN52" s="461"/>
      <c r="BO52" s="433"/>
      <c r="BP52" s="439"/>
      <c r="BQ52" s="433"/>
      <c r="BR52" s="433"/>
      <c r="BS52" s="433"/>
      <c r="BT52" s="439"/>
      <c r="BU52" s="439"/>
      <c r="BV52" s="439"/>
      <c r="BW52" s="439"/>
      <c r="BX52" s="439"/>
      <c r="BY52" s="439"/>
      <c r="BZ52" s="439"/>
      <c r="CA52" s="423"/>
    </row>
    <row r="53" spans="1:79" ht="4.2" customHeight="1" x14ac:dyDescent="0.2">
      <c r="A53" s="1092"/>
      <c r="B53" s="1092"/>
      <c r="C53" s="1092"/>
      <c r="D53" s="1092"/>
      <c r="E53" s="1092"/>
      <c r="F53" s="1041"/>
      <c r="G53" s="1041"/>
      <c r="H53" s="1041"/>
      <c r="J53" s="36"/>
      <c r="K53" s="947"/>
      <c r="L53" s="947"/>
      <c r="M53" s="947"/>
      <c r="N53" s="947"/>
      <c r="O53" s="231"/>
      <c r="P53" s="1037" t="e">
        <f>VLOOKUP(K54,選手リスト,3,FALSE)</f>
        <v>#N/A</v>
      </c>
      <c r="Q53" s="1037"/>
      <c r="R53" s="1037"/>
      <c r="S53" s="1037"/>
      <c r="T53" s="1037"/>
      <c r="U53" s="1037"/>
      <c r="V53" s="1037"/>
      <c r="W53" s="1037"/>
      <c r="X53" s="1037"/>
      <c r="Y53" s="1037"/>
      <c r="Z53" s="1037"/>
      <c r="AA53" s="1035"/>
      <c r="AB53" s="1035"/>
      <c r="AC53" s="1035"/>
      <c r="AD53" s="1035"/>
      <c r="AE53" s="1035"/>
      <c r="AF53" s="1035"/>
      <c r="AG53" s="1035"/>
      <c r="AH53" s="1035"/>
      <c r="AI53" s="1035"/>
      <c r="AJ53" s="1035"/>
      <c r="AK53" s="1038" t="e">
        <f>VLOOKUP(K54,選手リスト,9,FALSE)</f>
        <v>#N/A</v>
      </c>
      <c r="AL53" s="1038"/>
      <c r="AM53" s="1038"/>
      <c r="AN53" s="1038"/>
      <c r="AO53" s="1039" t="e">
        <f>VLOOKUP(K54,選手リスト,6,FALSE)</f>
        <v>#N/A</v>
      </c>
      <c r="AP53" s="1039"/>
      <c r="AQ53" s="1039"/>
      <c r="AR53" s="1039"/>
      <c r="AS53" s="6"/>
      <c r="AT53" s="433"/>
      <c r="AU53" s="434"/>
      <c r="AV53" s="434"/>
      <c r="AW53" s="433"/>
      <c r="AX53" s="433"/>
      <c r="AY53" s="433"/>
      <c r="AZ53" s="433"/>
      <c r="BA53" s="434"/>
      <c r="BB53" s="434"/>
      <c r="BC53" s="433"/>
      <c r="BD53" s="433"/>
      <c r="BE53" s="433"/>
      <c r="BF53" s="433"/>
      <c r="BG53" s="1096"/>
      <c r="BH53" s="1096"/>
      <c r="BI53" s="1096"/>
      <c r="BJ53" s="1097"/>
      <c r="BK53" s="433"/>
      <c r="BL53" s="433"/>
      <c r="BM53" s="433"/>
      <c r="BN53" s="438"/>
      <c r="BO53" s="433"/>
      <c r="BP53" s="439"/>
      <c r="BQ53" s="433"/>
      <c r="BR53" s="433"/>
      <c r="BS53" s="433"/>
      <c r="BT53" s="439"/>
      <c r="BU53" s="439"/>
      <c r="BV53" s="439"/>
      <c r="BW53" s="439"/>
      <c r="BX53" s="439"/>
      <c r="BY53" s="439"/>
      <c r="BZ53" s="439"/>
      <c r="CA53" s="423"/>
    </row>
    <row r="54" spans="1:79" ht="4.2" customHeight="1" x14ac:dyDescent="0.2">
      <c r="A54" s="1092"/>
      <c r="B54" s="1092"/>
      <c r="C54" s="1092"/>
      <c r="D54" s="1092"/>
      <c r="E54" s="1092"/>
      <c r="F54" s="1041"/>
      <c r="G54" s="1041"/>
      <c r="H54" s="1041"/>
      <c r="J54" s="28"/>
      <c r="K54" s="1044">
        <v>509</v>
      </c>
      <c r="L54" s="1044"/>
      <c r="M54" s="1044"/>
      <c r="N54" s="1044"/>
      <c r="O54" s="36"/>
      <c r="P54" s="1037"/>
      <c r="Q54" s="1037"/>
      <c r="R54" s="1037"/>
      <c r="S54" s="1037"/>
      <c r="T54" s="1037"/>
      <c r="U54" s="1037"/>
      <c r="V54" s="1037"/>
      <c r="W54" s="1037"/>
      <c r="X54" s="1037"/>
      <c r="Y54" s="1037"/>
      <c r="Z54" s="1037"/>
      <c r="AA54" s="1035"/>
      <c r="AB54" s="1035"/>
      <c r="AC54" s="1035"/>
      <c r="AD54" s="1035"/>
      <c r="AE54" s="1035"/>
      <c r="AF54" s="1035"/>
      <c r="AG54" s="1035"/>
      <c r="AH54" s="1035"/>
      <c r="AI54" s="1035"/>
      <c r="AJ54" s="1035"/>
      <c r="AK54" s="1038"/>
      <c r="AL54" s="1038"/>
      <c r="AM54" s="1038"/>
      <c r="AN54" s="1038"/>
      <c r="AO54" s="1039"/>
      <c r="AP54" s="1039"/>
      <c r="AQ54" s="1039"/>
      <c r="AR54" s="1039"/>
      <c r="AS54" s="6"/>
      <c r="AT54" s="433"/>
      <c r="AU54" s="434"/>
      <c r="AV54" s="434"/>
      <c r="AW54" s="433"/>
      <c r="AX54" s="433"/>
      <c r="AY54" s="433"/>
      <c r="AZ54" s="433"/>
      <c r="BA54" s="434"/>
      <c r="BB54" s="434"/>
      <c r="BC54" s="433"/>
      <c r="BD54" s="433"/>
      <c r="BE54" s="433"/>
      <c r="BF54" s="433"/>
      <c r="BG54" s="433"/>
      <c r="BH54" s="433"/>
      <c r="BI54" s="433"/>
      <c r="BJ54" s="438"/>
      <c r="BK54" s="433"/>
      <c r="BL54" s="433"/>
      <c r="BM54" s="433"/>
      <c r="BN54" s="438"/>
      <c r="BO54" s="433"/>
      <c r="BP54" s="439"/>
      <c r="BQ54" s="433"/>
      <c r="BR54" s="433"/>
      <c r="BS54" s="433"/>
      <c r="BT54" s="439"/>
      <c r="BU54" s="439"/>
      <c r="BV54" s="439"/>
      <c r="BW54" s="439"/>
      <c r="BX54" s="439"/>
      <c r="BY54" s="439"/>
      <c r="BZ54" s="439"/>
      <c r="CA54" s="423"/>
    </row>
    <row r="55" spans="1:79" ht="4.2" customHeight="1" x14ac:dyDescent="0.2">
      <c r="A55" s="1092"/>
      <c r="B55" s="1092"/>
      <c r="C55" s="1092"/>
      <c r="D55" s="1092"/>
      <c r="E55" s="1092"/>
      <c r="F55" s="1041"/>
      <c r="G55" s="1041"/>
      <c r="H55" s="1041"/>
      <c r="J55" s="6"/>
      <c r="K55" s="1044"/>
      <c r="L55" s="1044"/>
      <c r="M55" s="1044"/>
      <c r="N55" s="1044"/>
      <c r="O55" s="36"/>
      <c r="P55" s="1034" t="e">
        <f>VLOOKUP(K54,選手リスト,2,FALSE)</f>
        <v>#N/A</v>
      </c>
      <c r="Q55" s="1034"/>
      <c r="R55" s="1034"/>
      <c r="S55" s="1034"/>
      <c r="T55" s="1034"/>
      <c r="U55" s="1034"/>
      <c r="V55" s="1034"/>
      <c r="W55" s="1034"/>
      <c r="X55" s="1034"/>
      <c r="Y55" s="1034"/>
      <c r="Z55" s="1034"/>
      <c r="AA55" s="1035"/>
      <c r="AB55" s="1035"/>
      <c r="AC55" s="1035"/>
      <c r="AD55" s="1035"/>
      <c r="AE55" s="1035"/>
      <c r="AF55" s="1035"/>
      <c r="AG55" s="1035"/>
      <c r="AH55" s="1035"/>
      <c r="AI55" s="1035"/>
      <c r="AJ55" s="1035"/>
      <c r="AK55" s="1038"/>
      <c r="AL55" s="1038"/>
      <c r="AM55" s="1038"/>
      <c r="AN55" s="1038"/>
      <c r="AO55" s="1039"/>
      <c r="AP55" s="1039"/>
      <c r="AQ55" s="1039"/>
      <c r="AR55" s="1039"/>
      <c r="AS55" s="8"/>
      <c r="AT55" s="447"/>
      <c r="AU55" s="448"/>
      <c r="AV55" s="448"/>
      <c r="AW55" s="447"/>
      <c r="AX55" s="447"/>
      <c r="AY55" s="447"/>
      <c r="AZ55" s="447"/>
      <c r="BA55" s="448"/>
      <c r="BB55" s="448"/>
      <c r="BC55" s="433"/>
      <c r="BD55" s="433"/>
      <c r="BE55" s="433"/>
      <c r="BF55" s="433"/>
      <c r="BG55" s="433"/>
      <c r="BH55" s="433"/>
      <c r="BI55" s="433"/>
      <c r="BJ55" s="438"/>
      <c r="BK55" s="433"/>
      <c r="BL55" s="433"/>
      <c r="BM55" s="433"/>
      <c r="BN55" s="438"/>
      <c r="BO55" s="433"/>
      <c r="BP55" s="439"/>
      <c r="BQ55" s="433"/>
      <c r="BR55" s="433"/>
      <c r="BS55" s="433"/>
      <c r="BT55" s="439"/>
      <c r="BU55" s="439"/>
      <c r="BV55" s="439"/>
      <c r="BW55" s="439"/>
      <c r="BX55" s="439"/>
      <c r="BY55" s="439"/>
      <c r="BZ55" s="439"/>
      <c r="CA55" s="423"/>
    </row>
    <row r="56" spans="1:79" ht="4.2" customHeight="1" x14ac:dyDescent="0.2">
      <c r="A56" s="1092"/>
      <c r="B56" s="1092"/>
      <c r="C56" s="1092"/>
      <c r="D56" s="1092"/>
      <c r="E56" s="1092"/>
      <c r="F56" s="1041"/>
      <c r="G56" s="1041"/>
      <c r="H56" s="1041"/>
      <c r="J56" s="28"/>
      <c r="K56" s="1044"/>
      <c r="L56" s="1044"/>
      <c r="M56" s="1044"/>
      <c r="N56" s="1044"/>
      <c r="O56" s="36"/>
      <c r="P56" s="1034"/>
      <c r="Q56" s="1034"/>
      <c r="R56" s="1034"/>
      <c r="S56" s="1034"/>
      <c r="T56" s="1034"/>
      <c r="U56" s="1034"/>
      <c r="V56" s="1034"/>
      <c r="W56" s="1034"/>
      <c r="X56" s="1034"/>
      <c r="Y56" s="1034"/>
      <c r="Z56" s="1034"/>
      <c r="AA56" s="1064" t="e">
        <f>VLOOKUP(K54,選手リスト,5,FALSE)</f>
        <v>#N/A</v>
      </c>
      <c r="AB56" s="1064"/>
      <c r="AC56" s="1064"/>
      <c r="AD56" s="1064"/>
      <c r="AE56" s="1064"/>
      <c r="AF56" s="1064"/>
      <c r="AG56" s="1064"/>
      <c r="AH56" s="1064"/>
      <c r="AI56" s="1064"/>
      <c r="AJ56" s="1064"/>
      <c r="AK56" s="1036" t="e">
        <f>VLOOKUP(K54,選手リスト,10,FALSE)</f>
        <v>#N/A</v>
      </c>
      <c r="AL56" s="1036"/>
      <c r="AM56" s="1036"/>
      <c r="AN56" s="1036"/>
      <c r="AO56" s="1039"/>
      <c r="AP56" s="1039"/>
      <c r="AQ56" s="1039"/>
      <c r="AR56" s="1039"/>
      <c r="AS56" s="231"/>
      <c r="AT56" s="433"/>
      <c r="AU56" s="433"/>
      <c r="AV56" s="434"/>
      <c r="AW56" s="433"/>
      <c r="AX56" s="433"/>
      <c r="AY56" s="433"/>
      <c r="AZ56" s="433"/>
      <c r="BA56" s="433"/>
      <c r="BB56" s="435"/>
      <c r="BC56" s="433"/>
      <c r="BD56" s="433"/>
      <c r="BE56" s="433"/>
      <c r="BF56" s="433"/>
      <c r="BG56" s="433"/>
      <c r="BH56" s="433"/>
      <c r="BI56" s="433"/>
      <c r="BJ56" s="438"/>
      <c r="BK56" s="433"/>
      <c r="BL56" s="433"/>
      <c r="BM56" s="433"/>
      <c r="BN56" s="438"/>
      <c r="BO56" s="433"/>
      <c r="BP56" s="439"/>
      <c r="BQ56" s="433"/>
      <c r="BR56" s="433"/>
      <c r="BS56" s="433"/>
      <c r="BT56" s="439"/>
      <c r="BU56" s="439"/>
      <c r="BV56" s="439"/>
      <c r="BW56" s="439"/>
      <c r="BX56" s="439"/>
      <c r="BY56" s="439"/>
      <c r="BZ56" s="439"/>
      <c r="CA56" s="423"/>
    </row>
    <row r="57" spans="1:79" ht="4.2" customHeight="1" x14ac:dyDescent="0.2">
      <c r="A57" s="1092"/>
      <c r="B57" s="1092"/>
      <c r="C57" s="1092"/>
      <c r="D57" s="1092"/>
      <c r="E57" s="1092"/>
      <c r="F57" s="1041"/>
      <c r="G57" s="1041"/>
      <c r="H57" s="1041"/>
      <c r="J57" s="36"/>
      <c r="K57" s="1044"/>
      <c r="L57" s="1044"/>
      <c r="M57" s="1044"/>
      <c r="N57" s="1044"/>
      <c r="O57" s="231"/>
      <c r="P57" s="1034"/>
      <c r="Q57" s="1034"/>
      <c r="R57" s="1034"/>
      <c r="S57" s="1034"/>
      <c r="T57" s="1034"/>
      <c r="U57" s="1034"/>
      <c r="V57" s="1034"/>
      <c r="W57" s="1034"/>
      <c r="X57" s="1034"/>
      <c r="Y57" s="1034"/>
      <c r="Z57" s="1034"/>
      <c r="AA57" s="1064"/>
      <c r="AB57" s="1064"/>
      <c r="AC57" s="1064"/>
      <c r="AD57" s="1064"/>
      <c r="AE57" s="1064"/>
      <c r="AF57" s="1064"/>
      <c r="AG57" s="1064"/>
      <c r="AH57" s="1064"/>
      <c r="AI57" s="1064"/>
      <c r="AJ57" s="1064"/>
      <c r="AK57" s="1036"/>
      <c r="AL57" s="1036"/>
      <c r="AM57" s="1036"/>
      <c r="AN57" s="1036"/>
      <c r="AO57" s="1039"/>
      <c r="AP57" s="1039"/>
      <c r="AQ57" s="1039"/>
      <c r="AR57" s="1039"/>
      <c r="AS57" s="231"/>
      <c r="AT57" s="433"/>
      <c r="AU57" s="433"/>
      <c r="AV57" s="433"/>
      <c r="AW57" s="433"/>
      <c r="AX57" s="433"/>
      <c r="AY57" s="433"/>
      <c r="AZ57" s="433"/>
      <c r="BA57" s="433"/>
      <c r="BB57" s="438"/>
      <c r="BC57" s="433"/>
      <c r="BD57" s="433"/>
      <c r="BE57" s="433"/>
      <c r="BF57" s="433"/>
      <c r="BG57" s="433"/>
      <c r="BH57" s="433"/>
      <c r="BI57" s="433"/>
      <c r="BJ57" s="438"/>
      <c r="BK57" s="433"/>
      <c r="BL57" s="433"/>
      <c r="BM57" s="433"/>
      <c r="BN57" s="438"/>
      <c r="BO57" s="433"/>
      <c r="BP57" s="439"/>
      <c r="BQ57" s="433"/>
      <c r="BR57" s="433"/>
      <c r="BS57" s="433"/>
      <c r="BT57" s="439"/>
      <c r="BU57" s="439"/>
      <c r="BV57" s="439"/>
      <c r="BW57" s="439"/>
      <c r="BX57" s="439"/>
      <c r="BY57" s="439"/>
      <c r="BZ57" s="439"/>
      <c r="CA57" s="423"/>
    </row>
    <row r="58" spans="1:79" ht="4.2" customHeight="1" x14ac:dyDescent="0.2">
      <c r="A58" s="1092"/>
      <c r="B58" s="1092"/>
      <c r="C58" s="1092"/>
      <c r="D58" s="1092"/>
      <c r="E58" s="1092"/>
      <c r="F58" s="1041"/>
      <c r="G58" s="1041"/>
      <c r="H58" s="1041"/>
      <c r="J58" s="36"/>
      <c r="K58" s="36"/>
      <c r="L58" s="36"/>
      <c r="M58" s="36"/>
      <c r="N58" s="36"/>
      <c r="O58" s="36"/>
      <c r="P58" s="1034"/>
      <c r="Q58" s="1034"/>
      <c r="R58" s="1034"/>
      <c r="S58" s="1034"/>
      <c r="T58" s="1034"/>
      <c r="U58" s="1034"/>
      <c r="V58" s="1034"/>
      <c r="W58" s="1034"/>
      <c r="X58" s="1034"/>
      <c r="Y58" s="1034"/>
      <c r="Z58" s="1034"/>
      <c r="AA58" s="1064"/>
      <c r="AB58" s="1064"/>
      <c r="AC58" s="1064"/>
      <c r="AD58" s="1064"/>
      <c r="AE58" s="1064"/>
      <c r="AF58" s="1064"/>
      <c r="AG58" s="1064"/>
      <c r="AH58" s="1064"/>
      <c r="AI58" s="1064"/>
      <c r="AJ58" s="1064"/>
      <c r="AK58" s="1036"/>
      <c r="AL58" s="1036"/>
      <c r="AM58" s="1036"/>
      <c r="AN58" s="1036"/>
      <c r="AO58" s="1039"/>
      <c r="AP58" s="1039"/>
      <c r="AQ58" s="1039"/>
      <c r="AR58" s="1039"/>
      <c r="AS58" s="231"/>
      <c r="AT58" s="433"/>
      <c r="AU58" s="433"/>
      <c r="AV58" s="433"/>
      <c r="AW58" s="433"/>
      <c r="AX58" s="433"/>
      <c r="AY58" s="1096">
        <f>AY42+1</f>
        <v>68</v>
      </c>
      <c r="AZ58" s="1096"/>
      <c r="BA58" s="1096"/>
      <c r="BB58" s="1097"/>
      <c r="BC58" s="433"/>
      <c r="BD58" s="433"/>
      <c r="BE58" s="433"/>
      <c r="BF58" s="433"/>
      <c r="BG58" s="433"/>
      <c r="BH58" s="433"/>
      <c r="BI58" s="433"/>
      <c r="BJ58" s="438"/>
      <c r="BK58" s="433"/>
      <c r="BL58" s="433"/>
      <c r="BM58" s="433"/>
      <c r="BN58" s="438"/>
      <c r="BO58" s="433"/>
      <c r="BP58" s="439"/>
      <c r="BQ58" s="433"/>
      <c r="BR58" s="433"/>
      <c r="BS58" s="433"/>
      <c r="BT58" s="439"/>
      <c r="BU58" s="439"/>
      <c r="BV58" s="439"/>
      <c r="BW58" s="439"/>
      <c r="BX58" s="439"/>
      <c r="BY58" s="439"/>
      <c r="BZ58" s="439"/>
      <c r="CA58" s="423"/>
    </row>
    <row r="59" spans="1:79" ht="4.2" customHeight="1" x14ac:dyDescent="0.2">
      <c r="A59" s="1092"/>
      <c r="B59" s="1092"/>
      <c r="C59" s="1092"/>
      <c r="D59" s="1092"/>
      <c r="E59" s="1092"/>
      <c r="F59" s="1041"/>
      <c r="G59" s="1041"/>
      <c r="H59" s="1041"/>
      <c r="J59" s="36"/>
      <c r="K59" s="315"/>
      <c r="L59" s="315"/>
      <c r="M59" s="315"/>
      <c r="N59" s="315"/>
      <c r="AT59" s="439"/>
      <c r="AU59" s="439"/>
      <c r="AV59" s="439"/>
      <c r="AW59" s="439"/>
      <c r="AX59" s="439"/>
      <c r="AY59" s="1096"/>
      <c r="AZ59" s="1096"/>
      <c r="BA59" s="1096"/>
      <c r="BB59" s="1097"/>
      <c r="BC59" s="447"/>
      <c r="BD59" s="447"/>
      <c r="BE59" s="447"/>
      <c r="BF59" s="447"/>
      <c r="BG59" s="433"/>
      <c r="BH59" s="433"/>
      <c r="BI59" s="433"/>
      <c r="BJ59" s="438"/>
      <c r="BK59" s="433"/>
      <c r="BL59" s="433"/>
      <c r="BM59" s="433"/>
      <c r="BN59" s="438"/>
      <c r="BO59" s="433"/>
      <c r="BP59" s="439"/>
      <c r="BQ59" s="433"/>
      <c r="BR59" s="433"/>
      <c r="BS59" s="433"/>
      <c r="BT59" s="439"/>
      <c r="BU59" s="439"/>
      <c r="BV59" s="439"/>
      <c r="BW59" s="439"/>
      <c r="BX59" s="439"/>
      <c r="BY59" s="439"/>
      <c r="BZ59" s="439"/>
      <c r="CA59" s="423"/>
    </row>
    <row r="60" spans="1:79" ht="4.2" customHeight="1" x14ac:dyDescent="0.2">
      <c r="A60" s="1092"/>
      <c r="B60" s="1092"/>
      <c r="C60" s="1092"/>
      <c r="D60" s="1092"/>
      <c r="E60" s="1092"/>
      <c r="F60" s="1041"/>
      <c r="G60" s="1041"/>
      <c r="H60" s="1041"/>
      <c r="J60" s="36"/>
      <c r="K60" s="315"/>
      <c r="L60" s="315"/>
      <c r="M60" s="315"/>
      <c r="N60" s="315"/>
      <c r="AT60" s="439"/>
      <c r="AU60" s="439"/>
      <c r="AV60" s="439"/>
      <c r="AW60" s="439"/>
      <c r="AX60" s="439"/>
      <c r="AY60" s="1096"/>
      <c r="AZ60" s="1096"/>
      <c r="BA60" s="1096"/>
      <c r="BB60" s="1097"/>
      <c r="BC60" s="433"/>
      <c r="BD60" s="433"/>
      <c r="BE60" s="433"/>
      <c r="BF60" s="461"/>
      <c r="BG60" s="433"/>
      <c r="BH60" s="433"/>
      <c r="BI60" s="433"/>
      <c r="BJ60" s="438"/>
      <c r="BK60" s="433"/>
      <c r="BL60" s="433"/>
      <c r="BM60" s="433"/>
      <c r="BN60" s="438"/>
      <c r="BO60" s="433"/>
      <c r="BP60" s="439"/>
      <c r="BQ60" s="433"/>
      <c r="BR60" s="433"/>
      <c r="BS60" s="433"/>
      <c r="BT60" s="439"/>
      <c r="BU60" s="439"/>
      <c r="BV60" s="439"/>
      <c r="BW60" s="439"/>
      <c r="BX60" s="439"/>
      <c r="BY60" s="439"/>
      <c r="BZ60" s="439"/>
      <c r="CA60" s="423"/>
    </row>
    <row r="61" spans="1:79" ht="4.2" customHeight="1" x14ac:dyDescent="0.2">
      <c r="A61" s="1092"/>
      <c r="B61" s="1092"/>
      <c r="C61" s="1092"/>
      <c r="D61" s="1092"/>
      <c r="E61" s="1092"/>
      <c r="F61" s="1041"/>
      <c r="G61" s="1041"/>
      <c r="H61" s="1041"/>
      <c r="J61" s="28"/>
      <c r="K61" s="947"/>
      <c r="L61" s="947"/>
      <c r="M61" s="947"/>
      <c r="N61" s="947"/>
      <c r="O61" s="231"/>
      <c r="P61" s="1037" t="e">
        <f>VLOOKUP(K62,選手リスト,3,FALSE)</f>
        <v>#N/A</v>
      </c>
      <c r="Q61" s="1037"/>
      <c r="R61" s="1037"/>
      <c r="S61" s="1037"/>
      <c r="T61" s="1037"/>
      <c r="U61" s="1037"/>
      <c r="V61" s="1037"/>
      <c r="W61" s="1037"/>
      <c r="X61" s="1037"/>
      <c r="Y61" s="1037"/>
      <c r="Z61" s="1037"/>
      <c r="AA61" s="1035" t="e">
        <f>VLOOKUP(K62,選手リスト,4,FALSE)</f>
        <v>#N/A</v>
      </c>
      <c r="AB61" s="1035"/>
      <c r="AC61" s="1035"/>
      <c r="AD61" s="1035"/>
      <c r="AE61" s="1035"/>
      <c r="AF61" s="1035"/>
      <c r="AG61" s="1035"/>
      <c r="AH61" s="1035"/>
      <c r="AI61" s="1035"/>
      <c r="AJ61" s="1035"/>
      <c r="AK61" s="1038" t="e">
        <f>VLOOKUP(K62,選手リスト,9,FALSE)</f>
        <v>#N/A</v>
      </c>
      <c r="AL61" s="1038"/>
      <c r="AM61" s="1038"/>
      <c r="AN61" s="1038"/>
      <c r="AO61" s="1039" t="e">
        <f>VLOOKUP(K62,選手リスト,6,FALSE)</f>
        <v>#N/A</v>
      </c>
      <c r="AP61" s="1039"/>
      <c r="AQ61" s="1039"/>
      <c r="AR61" s="1039"/>
      <c r="AS61" s="6"/>
      <c r="AT61" s="433"/>
      <c r="AU61" s="434"/>
      <c r="AV61" s="434"/>
      <c r="AW61" s="433"/>
      <c r="AX61" s="433"/>
      <c r="AY61" s="1096"/>
      <c r="AZ61" s="1096"/>
      <c r="BA61" s="1096"/>
      <c r="BB61" s="1097"/>
      <c r="BC61" s="433"/>
      <c r="BD61" s="433"/>
      <c r="BE61" s="433"/>
      <c r="BF61" s="438"/>
      <c r="BG61" s="433"/>
      <c r="BH61" s="433"/>
      <c r="BI61" s="433"/>
      <c r="BJ61" s="438"/>
      <c r="BK61" s="433"/>
      <c r="BL61" s="433"/>
      <c r="BM61" s="433"/>
      <c r="BN61" s="438"/>
      <c r="BO61" s="433"/>
      <c r="BP61" s="439"/>
      <c r="BQ61" s="433"/>
      <c r="BR61" s="433"/>
      <c r="BS61" s="433"/>
      <c r="BT61" s="439"/>
      <c r="BU61" s="439"/>
      <c r="BV61" s="439"/>
      <c r="BW61" s="439"/>
      <c r="BX61" s="439"/>
      <c r="BY61" s="439"/>
      <c r="BZ61" s="439"/>
      <c r="CA61" s="423"/>
    </row>
    <row r="62" spans="1:79" ht="4.2" customHeight="1" x14ac:dyDescent="0.2">
      <c r="A62" s="1092"/>
      <c r="B62" s="1092"/>
      <c r="C62" s="1092"/>
      <c r="D62" s="1092"/>
      <c r="E62" s="1092"/>
      <c r="F62" s="1041"/>
      <c r="G62" s="1041"/>
      <c r="H62" s="1041"/>
      <c r="J62" s="18"/>
      <c r="K62" s="1044">
        <v>510</v>
      </c>
      <c r="L62" s="1044"/>
      <c r="M62" s="1044"/>
      <c r="N62" s="1044"/>
      <c r="O62" s="36"/>
      <c r="P62" s="1037"/>
      <c r="Q62" s="1037"/>
      <c r="R62" s="1037"/>
      <c r="S62" s="1037"/>
      <c r="T62" s="1037"/>
      <c r="U62" s="1037"/>
      <c r="V62" s="1037"/>
      <c r="W62" s="1037"/>
      <c r="X62" s="1037"/>
      <c r="Y62" s="1037"/>
      <c r="Z62" s="1037"/>
      <c r="AA62" s="1035"/>
      <c r="AB62" s="1035"/>
      <c r="AC62" s="1035"/>
      <c r="AD62" s="1035"/>
      <c r="AE62" s="1035"/>
      <c r="AF62" s="1035"/>
      <c r="AG62" s="1035"/>
      <c r="AH62" s="1035"/>
      <c r="AI62" s="1035"/>
      <c r="AJ62" s="1035"/>
      <c r="AK62" s="1038"/>
      <c r="AL62" s="1038"/>
      <c r="AM62" s="1038"/>
      <c r="AN62" s="1038"/>
      <c r="AO62" s="1039"/>
      <c r="AP62" s="1039"/>
      <c r="AQ62" s="1039"/>
      <c r="AR62" s="1039"/>
      <c r="AS62" s="6"/>
      <c r="AT62" s="433"/>
      <c r="AU62" s="434"/>
      <c r="AV62" s="434"/>
      <c r="AW62" s="433"/>
      <c r="AX62" s="433"/>
      <c r="AY62" s="433"/>
      <c r="AZ62" s="433"/>
      <c r="BA62" s="434"/>
      <c r="BB62" s="449"/>
      <c r="BC62" s="433"/>
      <c r="BD62" s="433"/>
      <c r="BE62" s="433"/>
      <c r="BF62" s="438"/>
      <c r="BG62" s="433"/>
      <c r="BH62" s="433"/>
      <c r="BI62" s="433"/>
      <c r="BJ62" s="438"/>
      <c r="BK62" s="433"/>
      <c r="BL62" s="433"/>
      <c r="BM62" s="433"/>
      <c r="BN62" s="438"/>
      <c r="BO62" s="433"/>
      <c r="BP62" s="439"/>
      <c r="BQ62" s="433"/>
      <c r="BR62" s="433"/>
      <c r="BS62" s="433"/>
      <c r="BT62" s="439"/>
      <c r="BU62" s="439"/>
      <c r="BV62" s="439"/>
      <c r="BW62" s="439"/>
      <c r="BX62" s="439"/>
      <c r="BY62" s="439"/>
      <c r="BZ62" s="439"/>
      <c r="CA62" s="423"/>
    </row>
    <row r="63" spans="1:79" ht="4.2" customHeight="1" x14ac:dyDescent="0.2">
      <c r="A63" s="1092"/>
      <c r="B63" s="1092"/>
      <c r="C63" s="1092"/>
      <c r="D63" s="1092"/>
      <c r="E63" s="1092"/>
      <c r="F63" s="1041"/>
      <c r="G63" s="1041"/>
      <c r="H63" s="1041"/>
      <c r="J63" s="28"/>
      <c r="K63" s="1044"/>
      <c r="L63" s="1044"/>
      <c r="M63" s="1044"/>
      <c r="N63" s="1044"/>
      <c r="O63" s="36"/>
      <c r="P63" s="1034" t="e">
        <f>VLOOKUP(K62,選手リスト,2,FALSE)</f>
        <v>#N/A</v>
      </c>
      <c r="Q63" s="1034"/>
      <c r="R63" s="1034"/>
      <c r="S63" s="1034"/>
      <c r="T63" s="1034"/>
      <c r="U63" s="1034"/>
      <c r="V63" s="1034"/>
      <c r="W63" s="1034"/>
      <c r="X63" s="1034"/>
      <c r="Y63" s="1034"/>
      <c r="Z63" s="1034"/>
      <c r="AA63" s="1035"/>
      <c r="AB63" s="1035"/>
      <c r="AC63" s="1035"/>
      <c r="AD63" s="1035"/>
      <c r="AE63" s="1035"/>
      <c r="AF63" s="1035"/>
      <c r="AG63" s="1035"/>
      <c r="AH63" s="1035"/>
      <c r="AI63" s="1035"/>
      <c r="AJ63" s="1035"/>
      <c r="AK63" s="1038"/>
      <c r="AL63" s="1038"/>
      <c r="AM63" s="1038"/>
      <c r="AN63" s="1038"/>
      <c r="AO63" s="1039"/>
      <c r="AP63" s="1039"/>
      <c r="AQ63" s="1039"/>
      <c r="AR63" s="1039"/>
      <c r="AS63" s="8"/>
      <c r="AT63" s="447"/>
      <c r="AU63" s="448"/>
      <c r="AV63" s="448"/>
      <c r="AW63" s="447"/>
      <c r="AX63" s="447"/>
      <c r="AY63" s="447"/>
      <c r="AZ63" s="447"/>
      <c r="BA63" s="448"/>
      <c r="BB63" s="459"/>
      <c r="BC63" s="433"/>
      <c r="BD63" s="433"/>
      <c r="BE63" s="433"/>
      <c r="BF63" s="438"/>
      <c r="BG63" s="433"/>
      <c r="BH63" s="433"/>
      <c r="BI63" s="433"/>
      <c r="BJ63" s="438"/>
      <c r="BK63" s="433"/>
      <c r="BL63" s="433"/>
      <c r="BM63" s="433"/>
      <c r="BN63" s="438"/>
      <c r="BO63" s="433"/>
      <c r="BP63" s="439"/>
      <c r="BQ63" s="433"/>
      <c r="BR63" s="433"/>
      <c r="BS63" s="433"/>
      <c r="BT63" s="439"/>
      <c r="BU63" s="439"/>
      <c r="BV63" s="439"/>
      <c r="BW63" s="439"/>
      <c r="BX63" s="439"/>
      <c r="BY63" s="439"/>
      <c r="BZ63" s="439"/>
      <c r="CA63" s="423"/>
    </row>
    <row r="64" spans="1:79" ht="4.2" customHeight="1" x14ac:dyDescent="0.2">
      <c r="A64" s="1092"/>
      <c r="B64" s="1092"/>
      <c r="C64" s="1092"/>
      <c r="D64" s="1092"/>
      <c r="E64" s="1092"/>
      <c r="F64" s="1041"/>
      <c r="G64" s="1041"/>
      <c r="H64" s="1041"/>
      <c r="J64" s="36"/>
      <c r="K64" s="1044"/>
      <c r="L64" s="1044"/>
      <c r="M64" s="1044"/>
      <c r="N64" s="1044"/>
      <c r="O64" s="36"/>
      <c r="P64" s="1034"/>
      <c r="Q64" s="1034"/>
      <c r="R64" s="1034"/>
      <c r="S64" s="1034"/>
      <c r="T64" s="1034"/>
      <c r="U64" s="1034"/>
      <c r="V64" s="1034"/>
      <c r="W64" s="1034"/>
      <c r="X64" s="1034"/>
      <c r="Y64" s="1034"/>
      <c r="Z64" s="1034"/>
      <c r="AA64" s="1035" t="e">
        <f>VLOOKUP(K62,選手リスト,5,FALSE)</f>
        <v>#N/A</v>
      </c>
      <c r="AB64" s="1035"/>
      <c r="AC64" s="1035"/>
      <c r="AD64" s="1035"/>
      <c r="AE64" s="1035"/>
      <c r="AF64" s="1035"/>
      <c r="AG64" s="1035"/>
      <c r="AH64" s="1035"/>
      <c r="AI64" s="1035"/>
      <c r="AJ64" s="1035"/>
      <c r="AK64" s="1036" t="e">
        <f>VLOOKUP(K62,選手リスト,10,FALSE)</f>
        <v>#N/A</v>
      </c>
      <c r="AL64" s="1036"/>
      <c r="AM64" s="1036"/>
      <c r="AN64" s="1036"/>
      <c r="AO64" s="1039"/>
      <c r="AP64" s="1039"/>
      <c r="AQ64" s="1039"/>
      <c r="AR64" s="1039"/>
      <c r="AS64" s="231"/>
      <c r="AT64" s="433"/>
      <c r="AU64" s="433"/>
      <c r="AV64" s="434"/>
      <c r="AW64" s="433"/>
      <c r="AX64" s="433"/>
      <c r="AY64" s="433"/>
      <c r="AZ64" s="433"/>
      <c r="BA64" s="433"/>
      <c r="BB64" s="434"/>
      <c r="BC64" s="433"/>
      <c r="BD64" s="433"/>
      <c r="BE64" s="433"/>
      <c r="BF64" s="438"/>
      <c r="BG64" s="433"/>
      <c r="BH64" s="433"/>
      <c r="BI64" s="433"/>
      <c r="BJ64" s="438"/>
      <c r="BK64" s="433"/>
      <c r="BL64" s="433"/>
      <c r="BM64" s="433"/>
      <c r="BN64" s="438"/>
      <c r="BO64" s="433"/>
      <c r="BP64" s="439"/>
      <c r="BQ64" s="433"/>
      <c r="BR64" s="433"/>
      <c r="BS64" s="433"/>
      <c r="BT64" s="439"/>
      <c r="BU64" s="439"/>
      <c r="BV64" s="439"/>
      <c r="BW64" s="439"/>
      <c r="BX64" s="439"/>
      <c r="BY64" s="439"/>
      <c r="BZ64" s="439"/>
      <c r="CA64" s="423"/>
    </row>
    <row r="65" spans="1:79" ht="4.2" customHeight="1" x14ac:dyDescent="0.2">
      <c r="A65" s="1092"/>
      <c r="B65" s="1092"/>
      <c r="C65" s="1092"/>
      <c r="D65" s="1092"/>
      <c r="E65" s="1092"/>
      <c r="F65" s="1041"/>
      <c r="G65" s="1041"/>
      <c r="H65" s="1041"/>
      <c r="J65" s="36"/>
      <c r="K65" s="1044"/>
      <c r="L65" s="1044"/>
      <c r="M65" s="1044"/>
      <c r="N65" s="1044"/>
      <c r="O65" s="231"/>
      <c r="P65" s="1034"/>
      <c r="Q65" s="1034"/>
      <c r="R65" s="1034"/>
      <c r="S65" s="1034"/>
      <c r="T65" s="1034"/>
      <c r="U65" s="1034"/>
      <c r="V65" s="1034"/>
      <c r="W65" s="1034"/>
      <c r="X65" s="1034"/>
      <c r="Y65" s="1034"/>
      <c r="Z65" s="1034"/>
      <c r="AA65" s="1035"/>
      <c r="AB65" s="1035"/>
      <c r="AC65" s="1035"/>
      <c r="AD65" s="1035"/>
      <c r="AE65" s="1035"/>
      <c r="AF65" s="1035"/>
      <c r="AG65" s="1035"/>
      <c r="AH65" s="1035"/>
      <c r="AI65" s="1035"/>
      <c r="AJ65" s="1035"/>
      <c r="AK65" s="1036"/>
      <c r="AL65" s="1036"/>
      <c r="AM65" s="1036"/>
      <c r="AN65" s="1036"/>
      <c r="AO65" s="1039"/>
      <c r="AP65" s="1039"/>
      <c r="AQ65" s="1039"/>
      <c r="AR65" s="1039"/>
      <c r="AS65" s="231"/>
      <c r="AT65" s="433"/>
      <c r="AU65" s="433"/>
      <c r="AV65" s="433"/>
      <c r="AW65" s="433"/>
      <c r="AX65" s="433"/>
      <c r="AY65" s="433"/>
      <c r="AZ65" s="433"/>
      <c r="BA65" s="433"/>
      <c r="BB65" s="433"/>
      <c r="BC65" s="433"/>
      <c r="BD65" s="433"/>
      <c r="BE65" s="433"/>
      <c r="BF65" s="438"/>
      <c r="BG65" s="433"/>
      <c r="BH65" s="433"/>
      <c r="BI65" s="433"/>
      <c r="BJ65" s="438"/>
      <c r="BK65" s="433"/>
      <c r="BL65" s="433"/>
      <c r="BM65" s="433"/>
      <c r="BN65" s="438"/>
      <c r="BO65" s="433"/>
      <c r="BP65" s="439"/>
      <c r="BQ65" s="433"/>
      <c r="BR65" s="433"/>
      <c r="BS65" s="433"/>
      <c r="BT65" s="439"/>
      <c r="BU65" s="439"/>
      <c r="BV65" s="439"/>
      <c r="BW65" s="439"/>
      <c r="BX65" s="439"/>
      <c r="BY65" s="439"/>
      <c r="BZ65" s="439"/>
      <c r="CA65" s="423"/>
    </row>
    <row r="66" spans="1:79" ht="4.2" customHeight="1" x14ac:dyDescent="0.2">
      <c r="A66" s="1092"/>
      <c r="B66" s="1092"/>
      <c r="C66" s="1092"/>
      <c r="D66" s="1092"/>
      <c r="E66" s="1092"/>
      <c r="F66" s="1041"/>
      <c r="G66" s="1041"/>
      <c r="H66" s="1041"/>
      <c r="J66" s="36"/>
      <c r="K66" s="36"/>
      <c r="L66" s="36"/>
      <c r="M66" s="36"/>
      <c r="N66" s="36"/>
      <c r="O66" s="36"/>
      <c r="P66" s="1034"/>
      <c r="Q66" s="1034"/>
      <c r="R66" s="1034"/>
      <c r="S66" s="1034"/>
      <c r="T66" s="1034"/>
      <c r="U66" s="1034"/>
      <c r="V66" s="1034"/>
      <c r="W66" s="1034"/>
      <c r="X66" s="1034"/>
      <c r="Y66" s="1034"/>
      <c r="Z66" s="1034"/>
      <c r="AA66" s="1035"/>
      <c r="AB66" s="1035"/>
      <c r="AC66" s="1035"/>
      <c r="AD66" s="1035"/>
      <c r="AE66" s="1035"/>
      <c r="AF66" s="1035"/>
      <c r="AG66" s="1035"/>
      <c r="AH66" s="1035"/>
      <c r="AI66" s="1035"/>
      <c r="AJ66" s="1035"/>
      <c r="AK66" s="1036"/>
      <c r="AL66" s="1036"/>
      <c r="AM66" s="1036"/>
      <c r="AN66" s="1036"/>
      <c r="AO66" s="1039"/>
      <c r="AP66" s="1039"/>
      <c r="AQ66" s="1039"/>
      <c r="AR66" s="1039"/>
      <c r="AS66" s="231"/>
      <c r="AT66" s="433"/>
      <c r="AU66" s="433"/>
      <c r="AV66" s="433"/>
      <c r="AW66" s="433"/>
      <c r="AX66" s="433"/>
      <c r="AY66" s="433"/>
      <c r="AZ66" s="433"/>
      <c r="BA66" s="433"/>
      <c r="BB66" s="433"/>
      <c r="BC66" s="1096">
        <f>BC34+1</f>
        <v>83</v>
      </c>
      <c r="BD66" s="1096"/>
      <c r="BE66" s="1096"/>
      <c r="BF66" s="1097"/>
      <c r="BG66" s="433"/>
      <c r="BH66" s="433"/>
      <c r="BI66" s="433"/>
      <c r="BJ66" s="438"/>
      <c r="BK66" s="433"/>
      <c r="BL66" s="433"/>
      <c r="BM66" s="433"/>
      <c r="BN66" s="438"/>
      <c r="BO66" s="433"/>
      <c r="BP66" s="439"/>
      <c r="BQ66" s="433"/>
      <c r="BR66" s="433"/>
      <c r="BS66" s="433"/>
      <c r="BT66" s="439"/>
      <c r="BU66" s="439"/>
      <c r="BV66" s="439"/>
      <c r="BW66" s="439"/>
      <c r="BX66" s="439"/>
      <c r="BY66" s="439"/>
      <c r="BZ66" s="439"/>
      <c r="CA66" s="423"/>
    </row>
    <row r="67" spans="1:79" ht="4.2" customHeight="1" x14ac:dyDescent="0.2">
      <c r="A67" s="1092"/>
      <c r="B67" s="1092"/>
      <c r="C67" s="1092"/>
      <c r="D67" s="1092"/>
      <c r="E67" s="1092"/>
      <c r="F67" s="1041"/>
      <c r="G67" s="1041"/>
      <c r="H67" s="1041"/>
      <c r="J67" s="36"/>
      <c r="K67" s="315"/>
      <c r="L67" s="315"/>
      <c r="M67" s="315"/>
      <c r="N67" s="315"/>
      <c r="AT67" s="439"/>
      <c r="AU67" s="439"/>
      <c r="AV67" s="439"/>
      <c r="AW67" s="439"/>
      <c r="AX67" s="439"/>
      <c r="AY67" s="439"/>
      <c r="AZ67" s="439"/>
      <c r="BA67" s="439"/>
      <c r="BB67" s="439"/>
      <c r="BC67" s="1096"/>
      <c r="BD67" s="1096"/>
      <c r="BE67" s="1096"/>
      <c r="BF67" s="1097"/>
      <c r="BG67" s="457"/>
      <c r="BH67" s="447"/>
      <c r="BI67" s="447"/>
      <c r="BJ67" s="458"/>
      <c r="BK67" s="433"/>
      <c r="BL67" s="433"/>
      <c r="BM67" s="433"/>
      <c r="BN67" s="438"/>
      <c r="BO67" s="433"/>
      <c r="BP67" s="439"/>
      <c r="BQ67" s="433"/>
      <c r="BR67" s="433"/>
      <c r="BS67" s="433"/>
      <c r="BT67" s="439"/>
      <c r="BU67" s="439"/>
      <c r="BV67" s="439"/>
      <c r="BW67" s="439"/>
      <c r="BX67" s="439"/>
      <c r="BY67" s="439"/>
      <c r="BZ67" s="439"/>
      <c r="CA67" s="423"/>
    </row>
    <row r="68" spans="1:79" ht="4.2" customHeight="1" x14ac:dyDescent="0.2">
      <c r="A68" s="1092"/>
      <c r="B68" s="1092"/>
      <c r="C68" s="1092"/>
      <c r="D68" s="1092"/>
      <c r="E68" s="1092"/>
      <c r="F68" s="1041"/>
      <c r="G68" s="1041"/>
      <c r="H68" s="1041"/>
      <c r="J68" s="28"/>
      <c r="K68" s="315"/>
      <c r="L68" s="315"/>
      <c r="M68" s="315"/>
      <c r="N68" s="315"/>
      <c r="AT68" s="439"/>
      <c r="AU68" s="439"/>
      <c r="AV68" s="439"/>
      <c r="AW68" s="439"/>
      <c r="AX68" s="439"/>
      <c r="AY68" s="439"/>
      <c r="AZ68" s="439"/>
      <c r="BA68" s="439"/>
      <c r="BB68" s="439"/>
      <c r="BC68" s="1096"/>
      <c r="BD68" s="1096"/>
      <c r="BE68" s="1096"/>
      <c r="BF68" s="1097"/>
      <c r="BG68" s="429"/>
      <c r="BH68" s="429"/>
      <c r="BI68" s="429"/>
      <c r="BJ68" s="429"/>
      <c r="BK68" s="429"/>
      <c r="BL68" s="429"/>
      <c r="BM68" s="429"/>
      <c r="BN68" s="430"/>
      <c r="BO68" s="429"/>
      <c r="BP68" s="439"/>
      <c r="BQ68" s="429"/>
      <c r="BR68" s="429"/>
      <c r="BS68" s="429"/>
      <c r="BT68" s="439"/>
      <c r="BU68" s="439"/>
      <c r="BV68" s="439"/>
      <c r="BW68" s="439"/>
      <c r="BX68" s="439"/>
      <c r="BY68" s="439"/>
      <c r="BZ68" s="439"/>
      <c r="CA68" s="423"/>
    </row>
    <row r="69" spans="1:79" ht="4.2" customHeight="1" x14ac:dyDescent="0.2">
      <c r="A69" s="1092"/>
      <c r="B69" s="1092"/>
      <c r="C69" s="1092"/>
      <c r="D69" s="1092"/>
      <c r="E69" s="1092"/>
      <c r="F69" s="1041"/>
      <c r="G69" s="1041"/>
      <c r="H69" s="1041"/>
      <c r="J69" s="231"/>
      <c r="K69" s="947"/>
      <c r="L69" s="947"/>
      <c r="M69" s="947"/>
      <c r="N69" s="947"/>
      <c r="O69" s="231"/>
      <c r="P69" s="1037" t="e">
        <f>VLOOKUP(K70,選手リスト,3,FALSE)</f>
        <v>#N/A</v>
      </c>
      <c r="Q69" s="1037"/>
      <c r="R69" s="1037"/>
      <c r="S69" s="1037"/>
      <c r="T69" s="1037"/>
      <c r="U69" s="1037"/>
      <c r="V69" s="1037"/>
      <c r="W69" s="1037"/>
      <c r="X69" s="1037"/>
      <c r="Y69" s="1037"/>
      <c r="Z69" s="1037"/>
      <c r="AA69" s="1035" t="e">
        <f>VLOOKUP(K70,選手リスト,4,FALSE)</f>
        <v>#N/A</v>
      </c>
      <c r="AB69" s="1035"/>
      <c r="AC69" s="1035"/>
      <c r="AD69" s="1035"/>
      <c r="AE69" s="1035"/>
      <c r="AF69" s="1035"/>
      <c r="AG69" s="1035"/>
      <c r="AH69" s="1035"/>
      <c r="AI69" s="1035"/>
      <c r="AJ69" s="1035"/>
      <c r="AK69" s="1038" t="e">
        <f>VLOOKUP(K70,選手リスト,9,FALSE)</f>
        <v>#N/A</v>
      </c>
      <c r="AL69" s="1038"/>
      <c r="AM69" s="1038"/>
      <c r="AN69" s="1038"/>
      <c r="AO69" s="1039" t="e">
        <f>VLOOKUP(K70,選手リスト,6,FALSE)</f>
        <v>#N/A</v>
      </c>
      <c r="AP69" s="1039"/>
      <c r="AQ69" s="1039"/>
      <c r="AR69" s="1039"/>
      <c r="AS69" s="6"/>
      <c r="AT69" s="433"/>
      <c r="AU69" s="434"/>
      <c r="AV69" s="434"/>
      <c r="AW69" s="433"/>
      <c r="AX69" s="433"/>
      <c r="AY69" s="433"/>
      <c r="AZ69" s="433"/>
      <c r="BA69" s="434"/>
      <c r="BB69" s="434"/>
      <c r="BC69" s="1096"/>
      <c r="BD69" s="1096"/>
      <c r="BE69" s="1096"/>
      <c r="BF69" s="1097"/>
      <c r="BG69" s="433"/>
      <c r="BH69" s="433"/>
      <c r="BI69" s="433"/>
      <c r="BJ69" s="433"/>
      <c r="BK69" s="433"/>
      <c r="BL69" s="433"/>
      <c r="BM69" s="433"/>
      <c r="BN69" s="438"/>
      <c r="BO69" s="433"/>
      <c r="BP69" s="439"/>
      <c r="BQ69" s="433"/>
      <c r="BR69" s="433"/>
      <c r="BS69" s="433"/>
      <c r="BT69" s="439"/>
      <c r="BU69" s="439"/>
      <c r="BV69" s="439"/>
      <c r="BW69" s="439"/>
      <c r="BX69" s="439"/>
      <c r="BY69" s="439"/>
      <c r="BZ69" s="439"/>
      <c r="CA69" s="423"/>
    </row>
    <row r="70" spans="1:79" ht="4.2" customHeight="1" x14ac:dyDescent="0.2">
      <c r="A70" s="1092"/>
      <c r="B70" s="1092"/>
      <c r="C70" s="1092"/>
      <c r="D70" s="1092"/>
      <c r="E70" s="1092"/>
      <c r="F70" s="1041"/>
      <c r="G70" s="1041"/>
      <c r="H70" s="1041"/>
      <c r="J70" s="28"/>
      <c r="K70" s="1044">
        <v>511</v>
      </c>
      <c r="L70" s="1044"/>
      <c r="M70" s="1044"/>
      <c r="N70" s="1044"/>
      <c r="O70" s="36"/>
      <c r="P70" s="1037"/>
      <c r="Q70" s="1037"/>
      <c r="R70" s="1037"/>
      <c r="S70" s="1037"/>
      <c r="T70" s="1037"/>
      <c r="U70" s="1037"/>
      <c r="V70" s="1037"/>
      <c r="W70" s="1037"/>
      <c r="X70" s="1037"/>
      <c r="Y70" s="1037"/>
      <c r="Z70" s="1037"/>
      <c r="AA70" s="1035"/>
      <c r="AB70" s="1035"/>
      <c r="AC70" s="1035"/>
      <c r="AD70" s="1035"/>
      <c r="AE70" s="1035"/>
      <c r="AF70" s="1035"/>
      <c r="AG70" s="1035"/>
      <c r="AH70" s="1035"/>
      <c r="AI70" s="1035"/>
      <c r="AJ70" s="1035"/>
      <c r="AK70" s="1038"/>
      <c r="AL70" s="1038"/>
      <c r="AM70" s="1038"/>
      <c r="AN70" s="1038"/>
      <c r="AO70" s="1039"/>
      <c r="AP70" s="1039"/>
      <c r="AQ70" s="1039"/>
      <c r="AR70" s="1039"/>
      <c r="AS70" s="6"/>
      <c r="AT70" s="433"/>
      <c r="AU70" s="434"/>
      <c r="AV70" s="434"/>
      <c r="AW70" s="433"/>
      <c r="AX70" s="433"/>
      <c r="AY70" s="433"/>
      <c r="AZ70" s="433"/>
      <c r="BA70" s="434"/>
      <c r="BB70" s="434"/>
      <c r="BC70" s="439"/>
      <c r="BD70" s="439"/>
      <c r="BE70" s="439"/>
      <c r="BF70" s="440"/>
      <c r="BG70" s="433"/>
      <c r="BH70" s="433"/>
      <c r="BI70" s="433"/>
      <c r="BJ70" s="433"/>
      <c r="BK70" s="433"/>
      <c r="BL70" s="433"/>
      <c r="BM70" s="433"/>
      <c r="BN70" s="438"/>
      <c r="BO70" s="433"/>
      <c r="BP70" s="439"/>
      <c r="BQ70" s="433"/>
      <c r="BR70" s="433"/>
      <c r="BS70" s="433"/>
      <c r="BT70" s="439"/>
      <c r="BU70" s="439"/>
      <c r="BV70" s="439"/>
      <c r="BW70" s="439"/>
      <c r="BX70" s="439"/>
      <c r="BY70" s="439"/>
      <c r="BZ70" s="439"/>
      <c r="CA70" s="423"/>
    </row>
    <row r="71" spans="1:79" ht="4.2" customHeight="1" x14ac:dyDescent="0.2">
      <c r="A71" s="1092"/>
      <c r="B71" s="1092"/>
      <c r="C71" s="1092"/>
      <c r="D71" s="1092"/>
      <c r="E71" s="1092"/>
      <c r="F71" s="1041"/>
      <c r="G71" s="1041"/>
      <c r="H71" s="1041"/>
      <c r="J71" s="36"/>
      <c r="K71" s="1044"/>
      <c r="L71" s="1044"/>
      <c r="M71" s="1044"/>
      <c r="N71" s="1044"/>
      <c r="O71" s="36"/>
      <c r="P71" s="1034" t="e">
        <f>VLOOKUP(K70,選手リスト,2,FALSE)</f>
        <v>#N/A</v>
      </c>
      <c r="Q71" s="1034"/>
      <c r="R71" s="1034"/>
      <c r="S71" s="1034"/>
      <c r="T71" s="1034"/>
      <c r="U71" s="1034"/>
      <c r="V71" s="1034"/>
      <c r="W71" s="1034"/>
      <c r="X71" s="1034"/>
      <c r="Y71" s="1034"/>
      <c r="Z71" s="1034"/>
      <c r="AA71" s="1035"/>
      <c r="AB71" s="1035"/>
      <c r="AC71" s="1035"/>
      <c r="AD71" s="1035"/>
      <c r="AE71" s="1035"/>
      <c r="AF71" s="1035"/>
      <c r="AG71" s="1035"/>
      <c r="AH71" s="1035"/>
      <c r="AI71" s="1035"/>
      <c r="AJ71" s="1035"/>
      <c r="AK71" s="1038"/>
      <c r="AL71" s="1038"/>
      <c r="AM71" s="1038"/>
      <c r="AN71" s="1038"/>
      <c r="AO71" s="1039"/>
      <c r="AP71" s="1039"/>
      <c r="AQ71" s="1039"/>
      <c r="AR71" s="1039"/>
      <c r="AS71" s="8"/>
      <c r="AT71" s="447"/>
      <c r="AU71" s="448"/>
      <c r="AV71" s="448"/>
      <c r="AW71" s="447"/>
      <c r="AX71" s="447"/>
      <c r="AY71" s="447"/>
      <c r="AZ71" s="447"/>
      <c r="BA71" s="448"/>
      <c r="BB71" s="448"/>
      <c r="BC71" s="433"/>
      <c r="BD71" s="433"/>
      <c r="BE71" s="433"/>
      <c r="BF71" s="438"/>
      <c r="BG71" s="433"/>
      <c r="BH71" s="433"/>
      <c r="BI71" s="433"/>
      <c r="BJ71" s="433"/>
      <c r="BK71" s="433"/>
      <c r="BL71" s="433"/>
      <c r="BM71" s="433"/>
      <c r="BN71" s="438"/>
      <c r="BO71" s="433"/>
      <c r="BP71" s="439"/>
      <c r="BQ71" s="433"/>
      <c r="BR71" s="433"/>
      <c r="BS71" s="433"/>
      <c r="BT71" s="439"/>
      <c r="BU71" s="439"/>
      <c r="BV71" s="439"/>
      <c r="BW71" s="439"/>
      <c r="BX71" s="439"/>
      <c r="BY71" s="439"/>
      <c r="BZ71" s="439"/>
      <c r="CA71" s="423"/>
    </row>
    <row r="72" spans="1:79" ht="4.2" customHeight="1" x14ac:dyDescent="0.2">
      <c r="A72" s="1092"/>
      <c r="B72" s="1092"/>
      <c r="C72" s="1092"/>
      <c r="D72" s="1092"/>
      <c r="E72" s="1092"/>
      <c r="F72" s="1041"/>
      <c r="G72" s="1041"/>
      <c r="H72" s="1041"/>
      <c r="J72" s="36"/>
      <c r="K72" s="1044"/>
      <c r="L72" s="1044"/>
      <c r="M72" s="1044"/>
      <c r="N72" s="1044"/>
      <c r="O72" s="36"/>
      <c r="P72" s="1034"/>
      <c r="Q72" s="1034"/>
      <c r="R72" s="1034"/>
      <c r="S72" s="1034"/>
      <c r="T72" s="1034"/>
      <c r="U72" s="1034"/>
      <c r="V72" s="1034"/>
      <c r="W72" s="1034"/>
      <c r="X72" s="1034"/>
      <c r="Y72" s="1034"/>
      <c r="Z72" s="1034"/>
      <c r="AA72" s="1035" t="e">
        <f>VLOOKUP(K70,選手リスト,5,FALSE)</f>
        <v>#N/A</v>
      </c>
      <c r="AB72" s="1035"/>
      <c r="AC72" s="1035"/>
      <c r="AD72" s="1035"/>
      <c r="AE72" s="1035"/>
      <c r="AF72" s="1035"/>
      <c r="AG72" s="1035"/>
      <c r="AH72" s="1035"/>
      <c r="AI72" s="1035"/>
      <c r="AJ72" s="1035"/>
      <c r="AK72" s="1036" t="e">
        <f>VLOOKUP(K70,選手リスト,10,FALSE)</f>
        <v>#N/A</v>
      </c>
      <c r="AL72" s="1036"/>
      <c r="AM72" s="1036"/>
      <c r="AN72" s="1036"/>
      <c r="AO72" s="1039"/>
      <c r="AP72" s="1039"/>
      <c r="AQ72" s="1039"/>
      <c r="AR72" s="1039"/>
      <c r="AS72" s="231"/>
      <c r="AT72" s="433"/>
      <c r="AU72" s="433"/>
      <c r="AV72" s="434"/>
      <c r="AW72" s="433"/>
      <c r="AX72" s="433"/>
      <c r="AY72" s="433"/>
      <c r="AZ72" s="433"/>
      <c r="BA72" s="433"/>
      <c r="BB72" s="435"/>
      <c r="BC72" s="433"/>
      <c r="BD72" s="433"/>
      <c r="BE72" s="433"/>
      <c r="BF72" s="438"/>
      <c r="BG72" s="433"/>
      <c r="BH72" s="433"/>
      <c r="BI72" s="433"/>
      <c r="BJ72" s="433"/>
      <c r="BK72" s="433"/>
      <c r="BL72" s="433"/>
      <c r="BM72" s="433"/>
      <c r="BN72" s="438"/>
      <c r="BO72" s="433"/>
      <c r="BP72" s="439"/>
      <c r="BQ72" s="433"/>
      <c r="BR72" s="433"/>
      <c r="BS72" s="433"/>
      <c r="BT72" s="439"/>
      <c r="BU72" s="439"/>
      <c r="BV72" s="439"/>
      <c r="BW72" s="439"/>
      <c r="BX72" s="439"/>
      <c r="BY72" s="439"/>
      <c r="BZ72" s="439"/>
      <c r="CA72" s="423"/>
    </row>
    <row r="73" spans="1:79" ht="4.2" customHeight="1" x14ac:dyDescent="0.2">
      <c r="A73" s="1092"/>
      <c r="B73" s="1092"/>
      <c r="C73" s="1092"/>
      <c r="D73" s="1092"/>
      <c r="E73" s="1092"/>
      <c r="F73" s="1041"/>
      <c r="G73" s="1041"/>
      <c r="H73" s="1041"/>
      <c r="J73" s="36"/>
      <c r="K73" s="1044"/>
      <c r="L73" s="1044"/>
      <c r="M73" s="1044"/>
      <c r="N73" s="1044"/>
      <c r="O73" s="231"/>
      <c r="P73" s="1034"/>
      <c r="Q73" s="1034"/>
      <c r="R73" s="1034"/>
      <c r="S73" s="1034"/>
      <c r="T73" s="1034"/>
      <c r="U73" s="1034"/>
      <c r="V73" s="1034"/>
      <c r="W73" s="1034"/>
      <c r="X73" s="1034"/>
      <c r="Y73" s="1034"/>
      <c r="Z73" s="1034"/>
      <c r="AA73" s="1035"/>
      <c r="AB73" s="1035"/>
      <c r="AC73" s="1035"/>
      <c r="AD73" s="1035"/>
      <c r="AE73" s="1035"/>
      <c r="AF73" s="1035"/>
      <c r="AG73" s="1035"/>
      <c r="AH73" s="1035"/>
      <c r="AI73" s="1035"/>
      <c r="AJ73" s="1035"/>
      <c r="AK73" s="1036"/>
      <c r="AL73" s="1036"/>
      <c r="AM73" s="1036"/>
      <c r="AN73" s="1036"/>
      <c r="AO73" s="1039"/>
      <c r="AP73" s="1039"/>
      <c r="AQ73" s="1039"/>
      <c r="AR73" s="1039"/>
      <c r="AS73" s="231"/>
      <c r="AT73" s="433"/>
      <c r="AU73" s="433"/>
      <c r="AV73" s="433"/>
      <c r="AW73" s="433"/>
      <c r="AX73" s="433"/>
      <c r="AY73" s="433"/>
      <c r="AZ73" s="433"/>
      <c r="BA73" s="433"/>
      <c r="BB73" s="438"/>
      <c r="BC73" s="433"/>
      <c r="BD73" s="433"/>
      <c r="BE73" s="433"/>
      <c r="BF73" s="438"/>
      <c r="BG73" s="433"/>
      <c r="BH73" s="433"/>
      <c r="BI73" s="433"/>
      <c r="BJ73" s="433"/>
      <c r="BK73" s="433"/>
      <c r="BL73" s="433"/>
      <c r="BM73" s="433"/>
      <c r="BN73" s="438"/>
      <c r="BO73" s="433"/>
      <c r="BP73" s="439"/>
      <c r="BQ73" s="433"/>
      <c r="BR73" s="433"/>
      <c r="BS73" s="433"/>
      <c r="BT73" s="439"/>
      <c r="BU73" s="439"/>
      <c r="BV73" s="439"/>
      <c r="BW73" s="439"/>
      <c r="BX73" s="439"/>
      <c r="BY73" s="439"/>
      <c r="BZ73" s="439"/>
      <c r="CA73" s="423"/>
    </row>
    <row r="74" spans="1:79" ht="4.2" customHeight="1" x14ac:dyDescent="0.2">
      <c r="A74" s="1092"/>
      <c r="B74" s="1092"/>
      <c r="C74" s="1092"/>
      <c r="D74" s="1092"/>
      <c r="E74" s="1092"/>
      <c r="F74" s="1041"/>
      <c r="G74" s="1041"/>
      <c r="H74" s="1041"/>
      <c r="J74" s="36"/>
      <c r="K74" s="36"/>
      <c r="L74" s="36"/>
      <c r="M74" s="36"/>
      <c r="N74" s="36"/>
      <c r="O74" s="36"/>
      <c r="P74" s="1034"/>
      <c r="Q74" s="1034"/>
      <c r="R74" s="1034"/>
      <c r="S74" s="1034"/>
      <c r="T74" s="1034"/>
      <c r="U74" s="1034"/>
      <c r="V74" s="1034"/>
      <c r="W74" s="1034"/>
      <c r="X74" s="1034"/>
      <c r="Y74" s="1034"/>
      <c r="Z74" s="1034"/>
      <c r="AA74" s="1035"/>
      <c r="AB74" s="1035"/>
      <c r="AC74" s="1035"/>
      <c r="AD74" s="1035"/>
      <c r="AE74" s="1035"/>
      <c r="AF74" s="1035"/>
      <c r="AG74" s="1035"/>
      <c r="AH74" s="1035"/>
      <c r="AI74" s="1035"/>
      <c r="AJ74" s="1035"/>
      <c r="AK74" s="1036"/>
      <c r="AL74" s="1036"/>
      <c r="AM74" s="1036"/>
      <c r="AN74" s="1036"/>
      <c r="AO74" s="1039"/>
      <c r="AP74" s="1039"/>
      <c r="AQ74" s="1039"/>
      <c r="AR74" s="1039"/>
      <c r="AS74" s="231"/>
      <c r="AT74" s="433"/>
      <c r="AU74" s="433"/>
      <c r="AV74" s="433"/>
      <c r="AW74" s="433"/>
      <c r="AX74" s="433"/>
      <c r="AY74" s="1096">
        <f>AY58+1</f>
        <v>69</v>
      </c>
      <c r="AZ74" s="1096"/>
      <c r="BA74" s="1096"/>
      <c r="BB74" s="1097"/>
      <c r="BC74" s="433"/>
      <c r="BD74" s="433"/>
      <c r="BE74" s="433"/>
      <c r="BF74" s="438"/>
      <c r="BG74" s="433"/>
      <c r="BH74" s="433"/>
      <c r="BI74" s="433"/>
      <c r="BJ74" s="433"/>
      <c r="BK74" s="433"/>
      <c r="BL74" s="433"/>
      <c r="BM74" s="433"/>
      <c r="BN74" s="438"/>
      <c r="BO74" s="433"/>
      <c r="BP74" s="439"/>
      <c r="BQ74" s="433"/>
      <c r="BR74" s="433"/>
      <c r="BS74" s="433"/>
      <c r="BT74" s="439"/>
      <c r="BU74" s="439"/>
      <c r="BV74" s="439"/>
      <c r="BW74" s="439"/>
      <c r="BX74" s="439"/>
      <c r="BY74" s="439"/>
      <c r="BZ74" s="439"/>
      <c r="CA74" s="423"/>
    </row>
    <row r="75" spans="1:79" ht="4.2" customHeight="1" x14ac:dyDescent="0.2">
      <c r="A75" s="1092"/>
      <c r="B75" s="1092"/>
      <c r="C75" s="1092"/>
      <c r="D75" s="1092"/>
      <c r="E75" s="1092"/>
      <c r="F75" s="1041"/>
      <c r="G75" s="1041"/>
      <c r="H75" s="1041"/>
      <c r="J75" s="28"/>
      <c r="K75" s="315"/>
      <c r="L75" s="315"/>
      <c r="M75" s="315"/>
      <c r="N75" s="315"/>
      <c r="AT75" s="439"/>
      <c r="AU75" s="439"/>
      <c r="AV75" s="439"/>
      <c r="AW75" s="439"/>
      <c r="AX75" s="439"/>
      <c r="AY75" s="1096"/>
      <c r="AZ75" s="1096"/>
      <c r="BA75" s="1096"/>
      <c r="BB75" s="1097"/>
      <c r="BC75" s="447"/>
      <c r="BD75" s="447"/>
      <c r="BE75" s="447"/>
      <c r="BF75" s="458"/>
      <c r="BG75" s="433"/>
      <c r="BH75" s="433"/>
      <c r="BI75" s="433"/>
      <c r="BJ75" s="433"/>
      <c r="BK75" s="433"/>
      <c r="BL75" s="433"/>
      <c r="BM75" s="433"/>
      <c r="BN75" s="438"/>
      <c r="BO75" s="433"/>
      <c r="BP75" s="439"/>
      <c r="BQ75" s="433"/>
      <c r="BR75" s="433"/>
      <c r="BS75" s="433"/>
      <c r="BT75" s="439"/>
      <c r="BU75" s="439"/>
      <c r="BV75" s="439"/>
      <c r="BW75" s="439"/>
      <c r="BX75" s="439"/>
      <c r="BY75" s="439"/>
      <c r="BZ75" s="439"/>
      <c r="CA75" s="423"/>
    </row>
    <row r="76" spans="1:79" ht="4.2" customHeight="1" x14ac:dyDescent="0.2">
      <c r="A76" s="1092"/>
      <c r="B76" s="1092"/>
      <c r="C76" s="1092"/>
      <c r="D76" s="1092"/>
      <c r="E76" s="1092"/>
      <c r="F76" s="1041"/>
      <c r="G76" s="1041"/>
      <c r="H76" s="1041"/>
      <c r="J76" s="28"/>
      <c r="K76" s="315"/>
      <c r="L76" s="315"/>
      <c r="M76" s="315"/>
      <c r="N76" s="315"/>
      <c r="AT76" s="439"/>
      <c r="AU76" s="439"/>
      <c r="AV76" s="439"/>
      <c r="AW76" s="439"/>
      <c r="AX76" s="439"/>
      <c r="AY76" s="1096"/>
      <c r="AZ76" s="1096"/>
      <c r="BA76" s="1096"/>
      <c r="BB76" s="1097"/>
      <c r="BC76" s="433"/>
      <c r="BD76" s="433"/>
      <c r="BE76" s="433"/>
      <c r="BF76" s="433"/>
      <c r="BG76" s="433"/>
      <c r="BH76" s="433"/>
      <c r="BI76" s="433"/>
      <c r="BJ76" s="433"/>
      <c r="BK76" s="433"/>
      <c r="BL76" s="433"/>
      <c r="BM76" s="433"/>
      <c r="BN76" s="438"/>
      <c r="BO76" s="433"/>
      <c r="BP76" s="439"/>
      <c r="BQ76" s="433"/>
      <c r="BR76" s="433"/>
      <c r="BS76" s="433"/>
      <c r="BT76" s="439"/>
      <c r="BU76" s="439"/>
      <c r="BV76" s="439"/>
      <c r="BW76" s="439"/>
      <c r="BX76" s="439"/>
      <c r="BY76" s="439"/>
      <c r="BZ76" s="439"/>
      <c r="CA76" s="423"/>
    </row>
    <row r="77" spans="1:79" ht="4.2" customHeight="1" x14ac:dyDescent="0.2">
      <c r="A77" s="1092"/>
      <c r="B77" s="1092"/>
      <c r="C77" s="1092"/>
      <c r="D77" s="1092"/>
      <c r="E77" s="1092"/>
      <c r="F77" s="1041"/>
      <c r="G77" s="1041"/>
      <c r="H77" s="1041"/>
      <c r="J77" s="28"/>
      <c r="K77" s="947"/>
      <c r="L77" s="947"/>
      <c r="M77" s="947"/>
      <c r="N77" s="947"/>
      <c r="O77" s="231"/>
      <c r="P77" s="1037" t="e">
        <f>VLOOKUP(K78,選手リスト,3,FALSE)</f>
        <v>#N/A</v>
      </c>
      <c r="Q77" s="1037"/>
      <c r="R77" s="1037"/>
      <c r="S77" s="1037"/>
      <c r="T77" s="1037"/>
      <c r="U77" s="1037"/>
      <c r="V77" s="1037"/>
      <c r="W77" s="1037"/>
      <c r="X77" s="1037"/>
      <c r="Y77" s="1037"/>
      <c r="Z77" s="1037"/>
      <c r="AA77" s="1035" t="e">
        <f>VLOOKUP(K78,選手リスト,4,FALSE)</f>
        <v>#N/A</v>
      </c>
      <c r="AB77" s="1035"/>
      <c r="AC77" s="1035"/>
      <c r="AD77" s="1035"/>
      <c r="AE77" s="1035"/>
      <c r="AF77" s="1035"/>
      <c r="AG77" s="1035"/>
      <c r="AH77" s="1035"/>
      <c r="AI77" s="1035"/>
      <c r="AJ77" s="1035"/>
      <c r="AK77" s="1038" t="e">
        <f>VLOOKUP(K78,選手リスト,9,FALSE)</f>
        <v>#N/A</v>
      </c>
      <c r="AL77" s="1038"/>
      <c r="AM77" s="1038"/>
      <c r="AN77" s="1038"/>
      <c r="AO77" s="1039" t="e">
        <f>VLOOKUP(K78,選手リスト,6,FALSE)</f>
        <v>#N/A</v>
      </c>
      <c r="AP77" s="1039"/>
      <c r="AQ77" s="1039"/>
      <c r="AR77" s="1039"/>
      <c r="AS77" s="6"/>
      <c r="AT77" s="433"/>
      <c r="AU77" s="434"/>
      <c r="AV77" s="434"/>
      <c r="AW77" s="433"/>
      <c r="AX77" s="433"/>
      <c r="AY77" s="1096"/>
      <c r="AZ77" s="1096"/>
      <c r="BA77" s="1096"/>
      <c r="BB77" s="1097"/>
      <c r="BC77" s="433"/>
      <c r="BD77" s="433"/>
      <c r="BE77" s="433"/>
      <c r="BF77" s="433"/>
      <c r="BG77" s="433"/>
      <c r="BH77" s="433"/>
      <c r="BI77" s="433"/>
      <c r="BJ77" s="433"/>
      <c r="BK77" s="433"/>
      <c r="BL77" s="433"/>
      <c r="BM77" s="433"/>
      <c r="BN77" s="438"/>
      <c r="BO77" s="433"/>
      <c r="BP77" s="439"/>
      <c r="BQ77" s="433"/>
      <c r="BR77" s="433"/>
      <c r="BS77" s="433"/>
      <c r="BT77" s="439"/>
      <c r="BU77" s="439"/>
      <c r="BV77" s="439"/>
      <c r="BW77" s="439"/>
      <c r="BX77" s="439"/>
      <c r="BY77" s="439"/>
      <c r="BZ77" s="439"/>
      <c r="CA77" s="423"/>
    </row>
    <row r="78" spans="1:79" ht="4.2" customHeight="1" x14ac:dyDescent="0.2">
      <c r="A78" s="1092"/>
      <c r="B78" s="1092"/>
      <c r="C78" s="1092"/>
      <c r="D78" s="1092"/>
      <c r="E78" s="1092"/>
      <c r="F78" s="1041"/>
      <c r="G78" s="1041"/>
      <c r="H78" s="1041"/>
      <c r="J78" s="36"/>
      <c r="K78" s="1044">
        <v>512</v>
      </c>
      <c r="L78" s="1044"/>
      <c r="M78" s="1044"/>
      <c r="N78" s="1044"/>
      <c r="O78" s="36"/>
      <c r="P78" s="1037"/>
      <c r="Q78" s="1037"/>
      <c r="R78" s="1037"/>
      <c r="S78" s="1037"/>
      <c r="T78" s="1037"/>
      <c r="U78" s="1037"/>
      <c r="V78" s="1037"/>
      <c r="W78" s="1037"/>
      <c r="X78" s="1037"/>
      <c r="Y78" s="1037"/>
      <c r="Z78" s="1037"/>
      <c r="AA78" s="1035"/>
      <c r="AB78" s="1035"/>
      <c r="AC78" s="1035"/>
      <c r="AD78" s="1035"/>
      <c r="AE78" s="1035"/>
      <c r="AF78" s="1035"/>
      <c r="AG78" s="1035"/>
      <c r="AH78" s="1035"/>
      <c r="AI78" s="1035"/>
      <c r="AJ78" s="1035"/>
      <c r="AK78" s="1038"/>
      <c r="AL78" s="1038"/>
      <c r="AM78" s="1038"/>
      <c r="AN78" s="1038"/>
      <c r="AO78" s="1039"/>
      <c r="AP78" s="1039"/>
      <c r="AQ78" s="1039"/>
      <c r="AR78" s="1039"/>
      <c r="AS78" s="6"/>
      <c r="AT78" s="433"/>
      <c r="AU78" s="434"/>
      <c r="AV78" s="434"/>
      <c r="AW78" s="433"/>
      <c r="AX78" s="433"/>
      <c r="AY78" s="433"/>
      <c r="AZ78" s="433"/>
      <c r="BA78" s="434"/>
      <c r="BB78" s="449"/>
      <c r="BC78" s="433"/>
      <c r="BD78" s="433"/>
      <c r="BE78" s="433"/>
      <c r="BF78" s="433"/>
      <c r="BG78" s="433"/>
      <c r="BH78" s="433"/>
      <c r="BI78" s="433"/>
      <c r="BJ78" s="433"/>
      <c r="BK78" s="433"/>
      <c r="BL78" s="433"/>
      <c r="BM78" s="433"/>
      <c r="BN78" s="438"/>
      <c r="BO78" s="433"/>
      <c r="BP78" s="439"/>
      <c r="BQ78" s="433"/>
      <c r="BR78" s="433"/>
      <c r="BS78" s="433"/>
      <c r="BT78" s="439"/>
      <c r="BU78" s="439"/>
      <c r="BV78" s="439"/>
      <c r="BW78" s="439"/>
      <c r="BX78" s="439"/>
      <c r="BY78" s="439"/>
      <c r="BZ78" s="439"/>
      <c r="CA78" s="423"/>
    </row>
    <row r="79" spans="1:79" ht="4.2" customHeight="1" x14ac:dyDescent="0.2">
      <c r="A79" s="1092"/>
      <c r="B79" s="1092"/>
      <c r="C79" s="1092"/>
      <c r="D79" s="1092"/>
      <c r="E79" s="1092"/>
      <c r="F79" s="1041"/>
      <c r="G79" s="1041"/>
      <c r="H79" s="1041"/>
      <c r="J79" s="36"/>
      <c r="K79" s="1044"/>
      <c r="L79" s="1044"/>
      <c r="M79" s="1044"/>
      <c r="N79" s="1044"/>
      <c r="O79" s="36"/>
      <c r="P79" s="1034" t="e">
        <f>VLOOKUP(K78,選手リスト,2,FALSE)</f>
        <v>#N/A</v>
      </c>
      <c r="Q79" s="1034"/>
      <c r="R79" s="1034"/>
      <c r="S79" s="1034"/>
      <c r="T79" s="1034"/>
      <c r="U79" s="1034"/>
      <c r="V79" s="1034"/>
      <c r="W79" s="1034"/>
      <c r="X79" s="1034"/>
      <c r="Y79" s="1034"/>
      <c r="Z79" s="1034"/>
      <c r="AA79" s="1035"/>
      <c r="AB79" s="1035"/>
      <c r="AC79" s="1035"/>
      <c r="AD79" s="1035"/>
      <c r="AE79" s="1035"/>
      <c r="AF79" s="1035"/>
      <c r="AG79" s="1035"/>
      <c r="AH79" s="1035"/>
      <c r="AI79" s="1035"/>
      <c r="AJ79" s="1035"/>
      <c r="AK79" s="1038"/>
      <c r="AL79" s="1038"/>
      <c r="AM79" s="1038"/>
      <c r="AN79" s="1038"/>
      <c r="AO79" s="1039"/>
      <c r="AP79" s="1039"/>
      <c r="AQ79" s="1039"/>
      <c r="AR79" s="1039"/>
      <c r="AS79" s="8"/>
      <c r="AT79" s="447"/>
      <c r="AU79" s="448"/>
      <c r="AV79" s="448"/>
      <c r="AW79" s="447"/>
      <c r="AX79" s="447"/>
      <c r="AY79" s="447"/>
      <c r="AZ79" s="447"/>
      <c r="BA79" s="448"/>
      <c r="BB79" s="459"/>
      <c r="BC79" s="433"/>
      <c r="BD79" s="433"/>
      <c r="BE79" s="433"/>
      <c r="BF79" s="433"/>
      <c r="BG79" s="433"/>
      <c r="BH79" s="433"/>
      <c r="BI79" s="433"/>
      <c r="BJ79" s="433"/>
      <c r="BK79" s="433"/>
      <c r="BL79" s="433"/>
      <c r="BM79" s="433"/>
      <c r="BN79" s="438"/>
      <c r="BO79" s="433"/>
      <c r="BP79" s="439"/>
      <c r="BQ79" s="433"/>
      <c r="BR79" s="433"/>
      <c r="BS79" s="433"/>
      <c r="BT79" s="439"/>
      <c r="BU79" s="439"/>
      <c r="BV79" s="439"/>
      <c r="BW79" s="439"/>
      <c r="BX79" s="439"/>
      <c r="BY79" s="439"/>
      <c r="BZ79" s="439"/>
      <c r="CA79" s="423"/>
    </row>
    <row r="80" spans="1:79" ht="4.2" customHeight="1" x14ac:dyDescent="0.2">
      <c r="A80" s="1092"/>
      <c r="B80" s="1092"/>
      <c r="C80" s="1092"/>
      <c r="D80" s="1092"/>
      <c r="E80" s="1092"/>
      <c r="F80" s="1041"/>
      <c r="G80" s="1041"/>
      <c r="H80" s="1041"/>
      <c r="J80" s="36"/>
      <c r="K80" s="1044"/>
      <c r="L80" s="1044"/>
      <c r="M80" s="1044"/>
      <c r="N80" s="1044"/>
      <c r="O80" s="36"/>
      <c r="P80" s="1034"/>
      <c r="Q80" s="1034"/>
      <c r="R80" s="1034"/>
      <c r="S80" s="1034"/>
      <c r="T80" s="1034"/>
      <c r="U80" s="1034"/>
      <c r="V80" s="1034"/>
      <c r="W80" s="1034"/>
      <c r="X80" s="1034"/>
      <c r="Y80" s="1034"/>
      <c r="Z80" s="1034"/>
      <c r="AA80" s="1035" t="e">
        <f>VLOOKUP(K78,選手リスト,5,FALSE)</f>
        <v>#N/A</v>
      </c>
      <c r="AB80" s="1035"/>
      <c r="AC80" s="1035"/>
      <c r="AD80" s="1035"/>
      <c r="AE80" s="1035"/>
      <c r="AF80" s="1035"/>
      <c r="AG80" s="1035"/>
      <c r="AH80" s="1035"/>
      <c r="AI80" s="1035"/>
      <c r="AJ80" s="1035"/>
      <c r="AK80" s="1036" t="e">
        <f>VLOOKUP(K78,選手リスト,10,FALSE)</f>
        <v>#N/A</v>
      </c>
      <c r="AL80" s="1036"/>
      <c r="AM80" s="1036"/>
      <c r="AN80" s="1036"/>
      <c r="AO80" s="1039"/>
      <c r="AP80" s="1039"/>
      <c r="AQ80" s="1039"/>
      <c r="AR80" s="1039"/>
      <c r="AS80" s="231"/>
      <c r="AT80" s="433"/>
      <c r="AU80" s="433"/>
      <c r="AV80" s="434"/>
      <c r="AW80" s="433"/>
      <c r="AX80" s="433"/>
      <c r="AY80" s="433"/>
      <c r="AZ80" s="433"/>
      <c r="BA80" s="433"/>
      <c r="BB80" s="434"/>
      <c r="BC80" s="433"/>
      <c r="BD80" s="433"/>
      <c r="BE80" s="433"/>
      <c r="BF80" s="433"/>
      <c r="BG80" s="433"/>
      <c r="BH80" s="433"/>
      <c r="BI80" s="433"/>
      <c r="BJ80" s="433"/>
      <c r="BK80" s="433"/>
      <c r="BL80" s="433"/>
      <c r="BM80" s="433"/>
      <c r="BN80" s="438"/>
      <c r="BO80" s="433"/>
      <c r="BP80" s="439"/>
      <c r="BQ80" s="433"/>
      <c r="BR80" s="433"/>
      <c r="BS80" s="433"/>
      <c r="BT80" s="439"/>
      <c r="BU80" s="439"/>
      <c r="BV80" s="439"/>
      <c r="BW80" s="439"/>
      <c r="BX80" s="439"/>
      <c r="BY80" s="439"/>
      <c r="BZ80" s="439"/>
      <c r="CA80" s="423"/>
    </row>
    <row r="81" spans="1:79" ht="4.2" customHeight="1" x14ac:dyDescent="0.2">
      <c r="A81" s="1092"/>
      <c r="B81" s="1092"/>
      <c r="C81" s="1092"/>
      <c r="D81" s="1092"/>
      <c r="E81" s="1092"/>
      <c r="F81" s="1041"/>
      <c r="G81" s="1041"/>
      <c r="H81" s="1041"/>
      <c r="J81" s="36"/>
      <c r="K81" s="1044"/>
      <c r="L81" s="1044"/>
      <c r="M81" s="1044"/>
      <c r="N81" s="1044"/>
      <c r="O81" s="231"/>
      <c r="P81" s="1034"/>
      <c r="Q81" s="1034"/>
      <c r="R81" s="1034"/>
      <c r="S81" s="1034"/>
      <c r="T81" s="1034"/>
      <c r="U81" s="1034"/>
      <c r="V81" s="1034"/>
      <c r="W81" s="1034"/>
      <c r="X81" s="1034"/>
      <c r="Y81" s="1034"/>
      <c r="Z81" s="1034"/>
      <c r="AA81" s="1035"/>
      <c r="AB81" s="1035"/>
      <c r="AC81" s="1035"/>
      <c r="AD81" s="1035"/>
      <c r="AE81" s="1035"/>
      <c r="AF81" s="1035"/>
      <c r="AG81" s="1035"/>
      <c r="AH81" s="1035"/>
      <c r="AI81" s="1035"/>
      <c r="AJ81" s="1035"/>
      <c r="AK81" s="1036"/>
      <c r="AL81" s="1036"/>
      <c r="AM81" s="1036"/>
      <c r="AN81" s="1036"/>
      <c r="AO81" s="1039"/>
      <c r="AP81" s="1039"/>
      <c r="AQ81" s="1039"/>
      <c r="AR81" s="1039"/>
      <c r="AS81" s="231"/>
      <c r="AT81" s="433"/>
      <c r="AU81" s="433"/>
      <c r="AV81" s="433"/>
      <c r="AW81" s="433"/>
      <c r="AX81" s="433"/>
      <c r="AY81" s="433"/>
      <c r="AZ81" s="433"/>
      <c r="BA81" s="433"/>
      <c r="BB81" s="433"/>
      <c r="BC81" s="433"/>
      <c r="BD81" s="433"/>
      <c r="BE81" s="433"/>
      <c r="BF81" s="433"/>
      <c r="BG81" s="433"/>
      <c r="BH81" s="433"/>
      <c r="BI81" s="433"/>
      <c r="BJ81" s="433"/>
      <c r="BK81" s="433"/>
      <c r="BL81" s="433"/>
      <c r="BM81" s="433"/>
      <c r="BN81" s="438"/>
      <c r="BO81" s="433"/>
      <c r="BP81" s="439"/>
      <c r="BQ81" s="433"/>
      <c r="BR81" s="433"/>
      <c r="BS81" s="433"/>
      <c r="BT81" s="439"/>
      <c r="BU81" s="439"/>
      <c r="BV81" s="439"/>
      <c r="BW81" s="439"/>
      <c r="BX81" s="439"/>
      <c r="BY81" s="439"/>
      <c r="BZ81" s="439"/>
      <c r="CA81" s="423"/>
    </row>
    <row r="82" spans="1:79" ht="4.2" customHeight="1" x14ac:dyDescent="0.2">
      <c r="A82" s="1092"/>
      <c r="B82" s="1092"/>
      <c r="C82" s="1092"/>
      <c r="D82" s="1092"/>
      <c r="E82" s="1092"/>
      <c r="F82" s="1041"/>
      <c r="G82" s="1041"/>
      <c r="H82" s="1041"/>
      <c r="J82" s="28"/>
      <c r="K82" s="36"/>
      <c r="L82" s="36"/>
      <c r="M82" s="36"/>
      <c r="N82" s="36"/>
      <c r="O82" s="36"/>
      <c r="P82" s="1034"/>
      <c r="Q82" s="1034"/>
      <c r="R82" s="1034"/>
      <c r="S82" s="1034"/>
      <c r="T82" s="1034"/>
      <c r="U82" s="1034"/>
      <c r="V82" s="1034"/>
      <c r="W82" s="1034"/>
      <c r="X82" s="1034"/>
      <c r="Y82" s="1034"/>
      <c r="Z82" s="1034"/>
      <c r="AA82" s="1035"/>
      <c r="AB82" s="1035"/>
      <c r="AC82" s="1035"/>
      <c r="AD82" s="1035"/>
      <c r="AE82" s="1035"/>
      <c r="AF82" s="1035"/>
      <c r="AG82" s="1035"/>
      <c r="AH82" s="1035"/>
      <c r="AI82" s="1035"/>
      <c r="AJ82" s="1035"/>
      <c r="AK82" s="1036"/>
      <c r="AL82" s="1036"/>
      <c r="AM82" s="1036"/>
      <c r="AN82" s="1036"/>
      <c r="AO82" s="1039"/>
      <c r="AP82" s="1039"/>
      <c r="AQ82" s="1039"/>
      <c r="AR82" s="1039"/>
      <c r="AS82" s="231"/>
      <c r="AT82" s="433"/>
      <c r="AU82" s="433"/>
      <c r="AV82" s="433"/>
      <c r="AW82" s="433"/>
      <c r="AX82" s="433"/>
      <c r="AY82" s="433"/>
      <c r="AZ82" s="433"/>
      <c r="BA82" s="433"/>
      <c r="BB82" s="433"/>
      <c r="BC82" s="433"/>
      <c r="BD82" s="433"/>
      <c r="BE82" s="433"/>
      <c r="BF82" s="433"/>
      <c r="BG82" s="433"/>
      <c r="BH82" s="433"/>
      <c r="BI82" s="433"/>
      <c r="BJ82" s="433"/>
      <c r="BK82" s="433"/>
      <c r="BL82" s="433"/>
      <c r="BM82" s="433"/>
      <c r="BN82" s="438"/>
      <c r="BO82" s="433"/>
      <c r="BP82" s="439"/>
      <c r="BQ82" s="433"/>
      <c r="BR82" s="433"/>
      <c r="BS82" s="433"/>
      <c r="BT82" s="439"/>
      <c r="BU82" s="439"/>
      <c r="BV82" s="439"/>
      <c r="BW82" s="439"/>
      <c r="BX82" s="439"/>
      <c r="BY82" s="439"/>
      <c r="BZ82" s="439"/>
      <c r="CA82" s="423"/>
    </row>
    <row r="83" spans="1:79" ht="4.2" customHeight="1" x14ac:dyDescent="0.2">
      <c r="A83" s="1092"/>
      <c r="B83" s="1092"/>
      <c r="C83" s="1092"/>
      <c r="D83" s="1092"/>
      <c r="E83" s="1092"/>
      <c r="F83" s="1041"/>
      <c r="G83" s="1041"/>
      <c r="H83" s="1041"/>
      <c r="J83" s="28"/>
      <c r="K83" s="315"/>
      <c r="L83" s="315"/>
      <c r="M83" s="315"/>
      <c r="N83" s="315"/>
      <c r="AT83" s="439"/>
      <c r="AU83" s="439"/>
      <c r="AV83" s="439"/>
      <c r="AW83" s="439"/>
      <c r="AX83" s="439"/>
      <c r="AY83" s="439"/>
      <c r="AZ83" s="439"/>
      <c r="BA83" s="439"/>
      <c r="BB83" s="439"/>
      <c r="BC83" s="433"/>
      <c r="BD83" s="433"/>
      <c r="BE83" s="433"/>
      <c r="BF83" s="433"/>
      <c r="BG83" s="433"/>
      <c r="BH83" s="433"/>
      <c r="BI83" s="433"/>
      <c r="BJ83" s="1096">
        <v>105</v>
      </c>
      <c r="BK83" s="1096"/>
      <c r="BL83" s="1096"/>
      <c r="BM83" s="1096"/>
      <c r="BN83" s="1097"/>
      <c r="BO83" s="450"/>
      <c r="BP83" s="466"/>
      <c r="BQ83" s="433"/>
      <c r="BR83" s="433"/>
      <c r="BS83" s="433"/>
      <c r="BT83" s="466"/>
      <c r="BU83" s="439"/>
      <c r="BV83" s="439"/>
      <c r="BW83" s="439"/>
      <c r="BX83" s="439"/>
      <c r="BY83" s="439"/>
      <c r="BZ83" s="439"/>
      <c r="CA83" s="423"/>
    </row>
    <row r="84" spans="1:79" ht="4.2" customHeight="1" x14ac:dyDescent="0.2">
      <c r="A84" s="1092"/>
      <c r="B84" s="1092"/>
      <c r="C84" s="1092"/>
      <c r="D84" s="1092"/>
      <c r="E84" s="1092"/>
      <c r="F84" s="1041"/>
      <c r="G84" s="1041"/>
      <c r="H84" s="1041"/>
      <c r="J84" s="28"/>
      <c r="K84" s="315"/>
      <c r="L84" s="315"/>
      <c r="M84" s="315"/>
      <c r="N84" s="315"/>
      <c r="AT84" s="439"/>
      <c r="AU84" s="439"/>
      <c r="AV84" s="439"/>
      <c r="AW84" s="439"/>
      <c r="AX84" s="439"/>
      <c r="AY84" s="439"/>
      <c r="AZ84" s="439"/>
      <c r="BA84" s="439"/>
      <c r="BB84" s="439"/>
      <c r="BC84" s="433"/>
      <c r="BD84" s="433"/>
      <c r="BE84" s="433"/>
      <c r="BF84" s="433"/>
      <c r="BG84" s="433"/>
      <c r="BH84" s="433"/>
      <c r="BI84" s="433"/>
      <c r="BJ84" s="1096"/>
      <c r="BK84" s="1096"/>
      <c r="BL84" s="1096"/>
      <c r="BM84" s="1096"/>
      <c r="BN84" s="1097"/>
      <c r="BO84" s="457"/>
      <c r="BP84" s="453"/>
      <c r="BQ84" s="447"/>
      <c r="BR84" s="447"/>
      <c r="BS84" s="447"/>
      <c r="BT84" s="453"/>
      <c r="BU84" s="439"/>
      <c r="BV84" s="439"/>
      <c r="BW84" s="439"/>
      <c r="BX84" s="439"/>
      <c r="BY84" s="439"/>
      <c r="BZ84" s="439"/>
      <c r="CA84" s="423"/>
    </row>
    <row r="85" spans="1:79" ht="4.2" customHeight="1" x14ac:dyDescent="0.2">
      <c r="A85" s="1092"/>
      <c r="B85" s="1092"/>
      <c r="C85" s="1092"/>
      <c r="D85" s="1092"/>
      <c r="E85" s="1092"/>
      <c r="F85" s="1041"/>
      <c r="G85" s="1041"/>
      <c r="H85" s="1041"/>
      <c r="J85" s="36"/>
      <c r="K85" s="947"/>
      <c r="L85" s="947"/>
      <c r="M85" s="947"/>
      <c r="N85" s="947"/>
      <c r="O85" s="231"/>
      <c r="P85" s="1037" t="e">
        <f>VLOOKUP(K86,選手リスト,3,FALSE)</f>
        <v>#N/A</v>
      </c>
      <c r="Q85" s="1037"/>
      <c r="R85" s="1037"/>
      <c r="S85" s="1037"/>
      <c r="T85" s="1037"/>
      <c r="U85" s="1037"/>
      <c r="V85" s="1037"/>
      <c r="W85" s="1037"/>
      <c r="X85" s="1037"/>
      <c r="Y85" s="1037"/>
      <c r="Z85" s="1037"/>
      <c r="AA85" s="1035"/>
      <c r="AB85" s="1035"/>
      <c r="AC85" s="1035"/>
      <c r="AD85" s="1035"/>
      <c r="AE85" s="1035"/>
      <c r="AF85" s="1035"/>
      <c r="AG85" s="1035"/>
      <c r="AH85" s="1035"/>
      <c r="AI85" s="1035"/>
      <c r="AJ85" s="1035"/>
      <c r="AK85" s="1038" t="e">
        <f>VLOOKUP(K86,選手リスト,9,FALSE)</f>
        <v>#N/A</v>
      </c>
      <c r="AL85" s="1038"/>
      <c r="AM85" s="1038"/>
      <c r="AN85" s="1038"/>
      <c r="AO85" s="1039" t="e">
        <f>VLOOKUP(K86,選手リスト,6,FALSE)</f>
        <v>#N/A</v>
      </c>
      <c r="AP85" s="1039"/>
      <c r="AQ85" s="1039"/>
      <c r="AR85" s="1039"/>
      <c r="AS85" s="6"/>
      <c r="AT85" s="433"/>
      <c r="AU85" s="434"/>
      <c r="AV85" s="434"/>
      <c r="AW85" s="433"/>
      <c r="AX85" s="433"/>
      <c r="AY85" s="433"/>
      <c r="AZ85" s="433"/>
      <c r="BA85" s="433"/>
      <c r="BB85" s="433"/>
      <c r="BC85" s="433"/>
      <c r="BD85" s="433"/>
      <c r="BE85" s="433"/>
      <c r="BF85" s="433"/>
      <c r="BG85" s="433"/>
      <c r="BH85" s="433"/>
      <c r="BI85" s="433"/>
      <c r="BJ85" s="1096"/>
      <c r="BK85" s="1096"/>
      <c r="BL85" s="1096"/>
      <c r="BM85" s="1096"/>
      <c r="BN85" s="1097"/>
      <c r="BO85" s="433"/>
      <c r="BP85" s="439"/>
      <c r="BQ85" s="433"/>
      <c r="BR85" s="433"/>
      <c r="BS85" s="433"/>
      <c r="BT85" s="439"/>
      <c r="BU85" s="439"/>
      <c r="BV85" s="439"/>
      <c r="BW85" s="439"/>
      <c r="BX85" s="439"/>
      <c r="BY85" s="439"/>
      <c r="BZ85" s="439"/>
      <c r="CA85" s="423"/>
    </row>
    <row r="86" spans="1:79" ht="4.2" customHeight="1" x14ac:dyDescent="0.2">
      <c r="A86" s="1092"/>
      <c r="B86" s="1092"/>
      <c r="C86" s="1092"/>
      <c r="D86" s="1092"/>
      <c r="E86" s="1092"/>
      <c r="F86" s="1041"/>
      <c r="G86" s="1041"/>
      <c r="H86" s="1041"/>
      <c r="J86" s="36"/>
      <c r="K86" s="1044">
        <v>513</v>
      </c>
      <c r="L86" s="1044"/>
      <c r="M86" s="1044"/>
      <c r="N86" s="1044"/>
      <c r="O86" s="36"/>
      <c r="P86" s="1037"/>
      <c r="Q86" s="1037"/>
      <c r="R86" s="1037"/>
      <c r="S86" s="1037"/>
      <c r="T86" s="1037"/>
      <c r="U86" s="1037"/>
      <c r="V86" s="1037"/>
      <c r="W86" s="1037"/>
      <c r="X86" s="1037"/>
      <c r="Y86" s="1037"/>
      <c r="Z86" s="1037"/>
      <c r="AA86" s="1035"/>
      <c r="AB86" s="1035"/>
      <c r="AC86" s="1035"/>
      <c r="AD86" s="1035"/>
      <c r="AE86" s="1035"/>
      <c r="AF86" s="1035"/>
      <c r="AG86" s="1035"/>
      <c r="AH86" s="1035"/>
      <c r="AI86" s="1035"/>
      <c r="AJ86" s="1035"/>
      <c r="AK86" s="1038"/>
      <c r="AL86" s="1038"/>
      <c r="AM86" s="1038"/>
      <c r="AN86" s="1038"/>
      <c r="AO86" s="1039"/>
      <c r="AP86" s="1039"/>
      <c r="AQ86" s="1039"/>
      <c r="AR86" s="1039"/>
      <c r="AS86" s="6"/>
      <c r="AT86" s="433"/>
      <c r="AU86" s="434"/>
      <c r="AV86" s="434"/>
      <c r="AW86" s="433"/>
      <c r="AX86" s="433"/>
      <c r="AY86" s="433"/>
      <c r="AZ86" s="433"/>
      <c r="BA86" s="433"/>
      <c r="BB86" s="433"/>
      <c r="BC86" s="433"/>
      <c r="BD86" s="433"/>
      <c r="BE86" s="433"/>
      <c r="BF86" s="433"/>
      <c r="BG86" s="433"/>
      <c r="BH86" s="433"/>
      <c r="BI86" s="433"/>
      <c r="BJ86" s="1096"/>
      <c r="BK86" s="1096"/>
      <c r="BL86" s="1096"/>
      <c r="BM86" s="1096"/>
      <c r="BN86" s="1097"/>
      <c r="BO86" s="433"/>
      <c r="BP86" s="439"/>
      <c r="BQ86" s="433"/>
      <c r="BR86" s="433"/>
      <c r="BS86" s="433"/>
      <c r="BT86" s="439"/>
      <c r="BU86" s="439"/>
      <c r="BV86" s="439"/>
      <c r="BW86" s="439"/>
      <c r="BX86" s="439"/>
      <c r="BY86" s="439"/>
      <c r="BZ86" s="439"/>
      <c r="CA86" s="423"/>
    </row>
    <row r="87" spans="1:79" ht="4.2" customHeight="1" x14ac:dyDescent="0.2">
      <c r="A87" s="1092"/>
      <c r="B87" s="1092"/>
      <c r="C87" s="1092"/>
      <c r="D87" s="1092"/>
      <c r="E87" s="1092"/>
      <c r="F87" s="1041"/>
      <c r="G87" s="1041"/>
      <c r="H87" s="1041"/>
      <c r="J87" s="36"/>
      <c r="K87" s="1044"/>
      <c r="L87" s="1044"/>
      <c r="M87" s="1044"/>
      <c r="N87" s="1044"/>
      <c r="O87" s="36"/>
      <c r="P87" s="1034" t="e">
        <f>VLOOKUP(K86,選手リスト,2,FALSE)</f>
        <v>#N/A</v>
      </c>
      <c r="Q87" s="1034"/>
      <c r="R87" s="1034"/>
      <c r="S87" s="1034"/>
      <c r="T87" s="1034"/>
      <c r="U87" s="1034"/>
      <c r="V87" s="1034"/>
      <c r="W87" s="1034"/>
      <c r="X87" s="1034"/>
      <c r="Y87" s="1034"/>
      <c r="Z87" s="1034"/>
      <c r="AA87" s="1035"/>
      <c r="AB87" s="1035"/>
      <c r="AC87" s="1035"/>
      <c r="AD87" s="1035"/>
      <c r="AE87" s="1035"/>
      <c r="AF87" s="1035"/>
      <c r="AG87" s="1035"/>
      <c r="AH87" s="1035"/>
      <c r="AI87" s="1035"/>
      <c r="AJ87" s="1035"/>
      <c r="AK87" s="1038"/>
      <c r="AL87" s="1038"/>
      <c r="AM87" s="1038"/>
      <c r="AN87" s="1038"/>
      <c r="AO87" s="1039"/>
      <c r="AP87" s="1039"/>
      <c r="AQ87" s="1039"/>
      <c r="AR87" s="1039"/>
      <c r="AS87" s="8"/>
      <c r="AT87" s="447"/>
      <c r="AU87" s="448"/>
      <c r="AV87" s="448"/>
      <c r="AW87" s="447"/>
      <c r="AX87" s="447"/>
      <c r="AY87" s="447"/>
      <c r="AZ87" s="447"/>
      <c r="BA87" s="448"/>
      <c r="BB87" s="448"/>
      <c r="BC87" s="433"/>
      <c r="BD87" s="433"/>
      <c r="BE87" s="433"/>
      <c r="BF87" s="433"/>
      <c r="BG87" s="433"/>
      <c r="BH87" s="433"/>
      <c r="BI87" s="433"/>
      <c r="BJ87" s="1098" t="s">
        <v>125</v>
      </c>
      <c r="BK87" s="1098"/>
      <c r="BL87" s="1098"/>
      <c r="BM87" s="1098"/>
      <c r="BN87" s="1099"/>
      <c r="BO87" s="433"/>
      <c r="BP87" s="439"/>
      <c r="BQ87" s="433"/>
      <c r="BR87" s="433"/>
      <c r="BS87" s="433"/>
      <c r="BT87" s="439"/>
      <c r="BU87" s="439"/>
      <c r="BV87" s="439"/>
      <c r="BW87" s="439"/>
      <c r="BX87" s="439"/>
      <c r="BY87" s="439"/>
      <c r="BZ87" s="439"/>
      <c r="CA87" s="423"/>
    </row>
    <row r="88" spans="1:79" ht="4.2" customHeight="1" x14ac:dyDescent="0.2">
      <c r="A88" s="1092"/>
      <c r="B88" s="1092"/>
      <c r="C88" s="1092"/>
      <c r="D88" s="1092"/>
      <c r="E88" s="1092"/>
      <c r="F88" s="1041"/>
      <c r="G88" s="1041"/>
      <c r="H88" s="1041"/>
      <c r="J88" s="36"/>
      <c r="K88" s="1044"/>
      <c r="L88" s="1044"/>
      <c r="M88" s="1044"/>
      <c r="N88" s="1044"/>
      <c r="O88" s="36"/>
      <c r="P88" s="1034"/>
      <c r="Q88" s="1034"/>
      <c r="R88" s="1034"/>
      <c r="S88" s="1034"/>
      <c r="T88" s="1034"/>
      <c r="U88" s="1034"/>
      <c r="V88" s="1034"/>
      <c r="W88" s="1034"/>
      <c r="X88" s="1034"/>
      <c r="Y88" s="1034"/>
      <c r="Z88" s="1034"/>
      <c r="AA88" s="1035" t="e">
        <f>VLOOKUP(K86,選手リスト,5,FALSE)</f>
        <v>#N/A</v>
      </c>
      <c r="AB88" s="1035"/>
      <c r="AC88" s="1035"/>
      <c r="AD88" s="1035"/>
      <c r="AE88" s="1035"/>
      <c r="AF88" s="1035"/>
      <c r="AG88" s="1035"/>
      <c r="AH88" s="1035"/>
      <c r="AI88" s="1035"/>
      <c r="AJ88" s="1035"/>
      <c r="AK88" s="1036" t="e">
        <f>VLOOKUP(K86,選手リスト,10,FALSE)</f>
        <v>#N/A</v>
      </c>
      <c r="AL88" s="1036"/>
      <c r="AM88" s="1036"/>
      <c r="AN88" s="1036"/>
      <c r="AO88" s="1039"/>
      <c r="AP88" s="1039"/>
      <c r="AQ88" s="1039"/>
      <c r="AR88" s="1039"/>
      <c r="AS88" s="231"/>
      <c r="AT88" s="433"/>
      <c r="AU88" s="433"/>
      <c r="AV88" s="434"/>
      <c r="AW88" s="433"/>
      <c r="AX88" s="433"/>
      <c r="AY88" s="433"/>
      <c r="AZ88" s="433"/>
      <c r="BA88" s="433"/>
      <c r="BB88" s="435"/>
      <c r="BC88" s="433"/>
      <c r="BD88" s="433"/>
      <c r="BE88" s="433"/>
      <c r="BF88" s="433"/>
      <c r="BG88" s="433"/>
      <c r="BH88" s="433"/>
      <c r="BI88" s="433"/>
      <c r="BJ88" s="1098"/>
      <c r="BK88" s="1098"/>
      <c r="BL88" s="1098"/>
      <c r="BM88" s="1098"/>
      <c r="BN88" s="1099"/>
      <c r="BO88" s="433"/>
      <c r="BP88" s="439"/>
      <c r="BQ88" s="433"/>
      <c r="BR88" s="433"/>
      <c r="BS88" s="433"/>
      <c r="BT88" s="439"/>
      <c r="BU88" s="439"/>
      <c r="BV88" s="439"/>
      <c r="BW88" s="439"/>
      <c r="BX88" s="439"/>
      <c r="BY88" s="439"/>
      <c r="BZ88" s="439"/>
      <c r="CA88" s="423"/>
    </row>
    <row r="89" spans="1:79" ht="4.2" customHeight="1" x14ac:dyDescent="0.2">
      <c r="A89" s="1092"/>
      <c r="B89" s="1092"/>
      <c r="C89" s="1092"/>
      <c r="D89" s="1092"/>
      <c r="E89" s="1092"/>
      <c r="F89" s="1041"/>
      <c r="G89" s="1041"/>
      <c r="H89" s="1041"/>
      <c r="J89" s="28"/>
      <c r="K89" s="1044"/>
      <c r="L89" s="1044"/>
      <c r="M89" s="1044"/>
      <c r="N89" s="1044"/>
      <c r="O89" s="231"/>
      <c r="P89" s="1034"/>
      <c r="Q89" s="1034"/>
      <c r="R89" s="1034"/>
      <c r="S89" s="1034"/>
      <c r="T89" s="1034"/>
      <c r="U89" s="1034"/>
      <c r="V89" s="1034"/>
      <c r="W89" s="1034"/>
      <c r="X89" s="1034"/>
      <c r="Y89" s="1034"/>
      <c r="Z89" s="1034"/>
      <c r="AA89" s="1035"/>
      <c r="AB89" s="1035"/>
      <c r="AC89" s="1035"/>
      <c r="AD89" s="1035"/>
      <c r="AE89" s="1035"/>
      <c r="AF89" s="1035"/>
      <c r="AG89" s="1035"/>
      <c r="AH89" s="1035"/>
      <c r="AI89" s="1035"/>
      <c r="AJ89" s="1035"/>
      <c r="AK89" s="1036"/>
      <c r="AL89" s="1036"/>
      <c r="AM89" s="1036"/>
      <c r="AN89" s="1036"/>
      <c r="AO89" s="1039"/>
      <c r="AP89" s="1039"/>
      <c r="AQ89" s="1039"/>
      <c r="AR89" s="1039"/>
      <c r="AS89" s="231"/>
      <c r="AT89" s="433"/>
      <c r="AU89" s="433"/>
      <c r="AV89" s="433"/>
      <c r="AW89" s="433"/>
      <c r="AX89" s="433"/>
      <c r="AY89" s="433"/>
      <c r="AZ89" s="433"/>
      <c r="BA89" s="433"/>
      <c r="BB89" s="438"/>
      <c r="BC89" s="433"/>
      <c r="BD89" s="433"/>
      <c r="BE89" s="433"/>
      <c r="BF89" s="433"/>
      <c r="BG89" s="433"/>
      <c r="BH89" s="433"/>
      <c r="BI89" s="433"/>
      <c r="BJ89" s="1098"/>
      <c r="BK89" s="1098"/>
      <c r="BL89" s="1098"/>
      <c r="BM89" s="1098"/>
      <c r="BN89" s="1099"/>
      <c r="BO89" s="433"/>
      <c r="BP89" s="439"/>
      <c r="BQ89" s="433"/>
      <c r="BR89" s="433"/>
      <c r="BS89" s="433"/>
      <c r="BT89" s="439"/>
      <c r="BU89" s="439"/>
      <c r="BV89" s="439"/>
      <c r="BW89" s="439"/>
      <c r="BX89" s="439"/>
      <c r="BY89" s="439"/>
      <c r="BZ89" s="439"/>
      <c r="CA89" s="423"/>
    </row>
    <row r="90" spans="1:79" ht="4.2" customHeight="1" x14ac:dyDescent="0.2">
      <c r="A90" s="1092"/>
      <c r="B90" s="1092"/>
      <c r="C90" s="1092"/>
      <c r="D90" s="1092"/>
      <c r="E90" s="1092"/>
      <c r="F90" s="1041"/>
      <c r="G90" s="1041"/>
      <c r="H90" s="1041"/>
      <c r="J90" s="231"/>
      <c r="K90" s="36"/>
      <c r="L90" s="36"/>
      <c r="M90" s="36"/>
      <c r="N90" s="36"/>
      <c r="O90" s="36"/>
      <c r="P90" s="1034"/>
      <c r="Q90" s="1034"/>
      <c r="R90" s="1034"/>
      <c r="S90" s="1034"/>
      <c r="T90" s="1034"/>
      <c r="U90" s="1034"/>
      <c r="V90" s="1034"/>
      <c r="W90" s="1034"/>
      <c r="X90" s="1034"/>
      <c r="Y90" s="1034"/>
      <c r="Z90" s="1034"/>
      <c r="AA90" s="1035"/>
      <c r="AB90" s="1035"/>
      <c r="AC90" s="1035"/>
      <c r="AD90" s="1035"/>
      <c r="AE90" s="1035"/>
      <c r="AF90" s="1035"/>
      <c r="AG90" s="1035"/>
      <c r="AH90" s="1035"/>
      <c r="AI90" s="1035"/>
      <c r="AJ90" s="1035"/>
      <c r="AK90" s="1036"/>
      <c r="AL90" s="1036"/>
      <c r="AM90" s="1036"/>
      <c r="AN90" s="1036"/>
      <c r="AO90" s="1039"/>
      <c r="AP90" s="1039"/>
      <c r="AQ90" s="1039"/>
      <c r="AR90" s="1039"/>
      <c r="AS90" s="231"/>
      <c r="AT90" s="433"/>
      <c r="AU90" s="433"/>
      <c r="AV90" s="433"/>
      <c r="AW90" s="433"/>
      <c r="AX90" s="433"/>
      <c r="AY90" s="1096">
        <f>AY74+1</f>
        <v>70</v>
      </c>
      <c r="AZ90" s="1096"/>
      <c r="BA90" s="1096"/>
      <c r="BB90" s="1097"/>
      <c r="BC90" s="433"/>
      <c r="BD90" s="433"/>
      <c r="BE90" s="433"/>
      <c r="BF90" s="433"/>
      <c r="BG90" s="433"/>
      <c r="BH90" s="433"/>
      <c r="BI90" s="433"/>
      <c r="BJ90" s="433"/>
      <c r="BK90" s="433"/>
      <c r="BL90" s="433"/>
      <c r="BM90" s="433"/>
      <c r="BN90" s="438"/>
      <c r="BO90" s="433"/>
      <c r="BP90" s="439"/>
      <c r="BQ90" s="433"/>
      <c r="BR90" s="433"/>
      <c r="BS90" s="433"/>
      <c r="BT90" s="439"/>
      <c r="BU90" s="439"/>
      <c r="BV90" s="439"/>
      <c r="BW90" s="439"/>
      <c r="BX90" s="439"/>
      <c r="BY90" s="439"/>
      <c r="BZ90" s="439"/>
      <c r="CA90" s="423"/>
    </row>
    <row r="91" spans="1:79" ht="4.2" customHeight="1" x14ac:dyDescent="0.2">
      <c r="A91" s="1092"/>
      <c r="B91" s="1092"/>
      <c r="C91" s="1092"/>
      <c r="D91" s="1092"/>
      <c r="E91" s="1092"/>
      <c r="F91" s="1041"/>
      <c r="G91" s="1041"/>
      <c r="H91" s="1041"/>
      <c r="J91" s="28"/>
      <c r="K91" s="315"/>
      <c r="L91" s="315"/>
      <c r="M91" s="315"/>
      <c r="N91" s="315"/>
      <c r="AT91" s="439"/>
      <c r="AU91" s="439"/>
      <c r="AV91" s="439"/>
      <c r="AW91" s="439"/>
      <c r="AX91" s="439"/>
      <c r="AY91" s="1096"/>
      <c r="AZ91" s="1096"/>
      <c r="BA91" s="1096"/>
      <c r="BB91" s="1097"/>
      <c r="BC91" s="445"/>
      <c r="BD91" s="445"/>
      <c r="BE91" s="445"/>
      <c r="BF91" s="445"/>
      <c r="BG91" s="442"/>
      <c r="BH91" s="442"/>
      <c r="BI91" s="442"/>
      <c r="BJ91" s="442"/>
      <c r="BK91" s="442"/>
      <c r="BL91" s="442"/>
      <c r="BM91" s="442"/>
      <c r="BN91" s="446"/>
      <c r="BO91" s="433"/>
      <c r="BP91" s="439"/>
      <c r="BQ91" s="433"/>
      <c r="BR91" s="433"/>
      <c r="BS91" s="433"/>
      <c r="BT91" s="439"/>
      <c r="BU91" s="439"/>
      <c r="BV91" s="439"/>
      <c r="BW91" s="439"/>
      <c r="BX91" s="439"/>
      <c r="BY91" s="439"/>
      <c r="BZ91" s="439"/>
      <c r="CA91" s="423"/>
    </row>
    <row r="92" spans="1:79" ht="4.2" customHeight="1" x14ac:dyDescent="0.2">
      <c r="A92" s="1092"/>
      <c r="B92" s="1092"/>
      <c r="C92" s="1092"/>
      <c r="D92" s="1092"/>
      <c r="E92" s="1092"/>
      <c r="F92" s="1041"/>
      <c r="G92" s="1041"/>
      <c r="H92" s="1041"/>
      <c r="J92" s="36"/>
      <c r="K92" s="315"/>
      <c r="L92" s="315"/>
      <c r="M92" s="315"/>
      <c r="N92" s="315"/>
      <c r="AT92" s="439"/>
      <c r="AU92" s="439"/>
      <c r="AV92" s="439"/>
      <c r="AW92" s="439"/>
      <c r="AX92" s="439"/>
      <c r="AY92" s="1096"/>
      <c r="AZ92" s="1096"/>
      <c r="BA92" s="1096"/>
      <c r="BB92" s="1097"/>
      <c r="BC92" s="442"/>
      <c r="BD92" s="442"/>
      <c r="BE92" s="442"/>
      <c r="BF92" s="464"/>
      <c r="BG92" s="442"/>
      <c r="BH92" s="442"/>
      <c r="BI92" s="442"/>
      <c r="BJ92" s="442"/>
      <c r="BK92" s="442"/>
      <c r="BL92" s="442"/>
      <c r="BM92" s="442"/>
      <c r="BN92" s="446"/>
      <c r="BO92" s="433"/>
      <c r="BP92" s="439"/>
      <c r="BQ92" s="433"/>
      <c r="BR92" s="433"/>
      <c r="BS92" s="433"/>
      <c r="BT92" s="439"/>
      <c r="BU92" s="439"/>
      <c r="BV92" s="439"/>
      <c r="BW92" s="439"/>
      <c r="BX92" s="439"/>
      <c r="BY92" s="439"/>
      <c r="BZ92" s="439"/>
      <c r="CA92" s="423"/>
    </row>
    <row r="93" spans="1:79" ht="4.2" customHeight="1" x14ac:dyDescent="0.2">
      <c r="A93" s="1092"/>
      <c r="B93" s="1092"/>
      <c r="C93" s="1092"/>
      <c r="D93" s="1092"/>
      <c r="E93" s="1092"/>
      <c r="F93" s="1041"/>
      <c r="G93" s="1041"/>
      <c r="H93" s="1041"/>
      <c r="J93" s="36"/>
      <c r="K93" s="947"/>
      <c r="L93" s="947"/>
      <c r="M93" s="947"/>
      <c r="N93" s="947"/>
      <c r="O93" s="231"/>
      <c r="P93" s="1037" t="e">
        <f>VLOOKUP(K94,選手リスト,3,FALSE)</f>
        <v>#N/A</v>
      </c>
      <c r="Q93" s="1037"/>
      <c r="R93" s="1037"/>
      <c r="S93" s="1037"/>
      <c r="T93" s="1037"/>
      <c r="U93" s="1037"/>
      <c r="V93" s="1037"/>
      <c r="W93" s="1037"/>
      <c r="X93" s="1037"/>
      <c r="Y93" s="1037"/>
      <c r="Z93" s="1037"/>
      <c r="AA93" s="1035" t="e">
        <f>VLOOKUP(K94,選手リスト,4,FALSE)</f>
        <v>#N/A</v>
      </c>
      <c r="AB93" s="1035"/>
      <c r="AC93" s="1035"/>
      <c r="AD93" s="1035"/>
      <c r="AE93" s="1035"/>
      <c r="AF93" s="1035"/>
      <c r="AG93" s="1035"/>
      <c r="AH93" s="1035"/>
      <c r="AI93" s="1035"/>
      <c r="AJ93" s="1035"/>
      <c r="AK93" s="1038" t="e">
        <f>VLOOKUP(K94,選手リスト,9,FALSE)</f>
        <v>#N/A</v>
      </c>
      <c r="AL93" s="1038"/>
      <c r="AM93" s="1038"/>
      <c r="AN93" s="1038"/>
      <c r="AO93" s="1039" t="e">
        <f>VLOOKUP(K94,選手リスト,6,FALSE)</f>
        <v>#N/A</v>
      </c>
      <c r="AP93" s="1039"/>
      <c r="AQ93" s="1039"/>
      <c r="AR93" s="1039"/>
      <c r="AS93" s="6"/>
      <c r="AT93" s="433"/>
      <c r="AU93" s="434"/>
      <c r="AV93" s="434"/>
      <c r="AW93" s="433"/>
      <c r="AX93" s="433"/>
      <c r="AY93" s="1096"/>
      <c r="AZ93" s="1096"/>
      <c r="BA93" s="1096"/>
      <c r="BB93" s="1097"/>
      <c r="BC93" s="442"/>
      <c r="BD93" s="442"/>
      <c r="BE93" s="442"/>
      <c r="BF93" s="446"/>
      <c r="BG93" s="442"/>
      <c r="BH93" s="442"/>
      <c r="BI93" s="442"/>
      <c r="BJ93" s="442"/>
      <c r="BK93" s="442"/>
      <c r="BL93" s="442"/>
      <c r="BM93" s="442"/>
      <c r="BN93" s="446"/>
      <c r="BO93" s="433"/>
      <c r="BP93" s="439"/>
      <c r="BQ93" s="433"/>
      <c r="BR93" s="433"/>
      <c r="BS93" s="433"/>
      <c r="BT93" s="439"/>
      <c r="BU93" s="439"/>
      <c r="BV93" s="439"/>
      <c r="BW93" s="439"/>
      <c r="BX93" s="439"/>
      <c r="BY93" s="439"/>
      <c r="BZ93" s="439"/>
      <c r="CA93" s="423"/>
    </row>
    <row r="94" spans="1:79" ht="4.2" customHeight="1" x14ac:dyDescent="0.2">
      <c r="A94" s="1092"/>
      <c r="B94" s="1092"/>
      <c r="C94" s="1092"/>
      <c r="D94" s="1092"/>
      <c r="E94" s="1092"/>
      <c r="F94" s="1041"/>
      <c r="G94" s="1041"/>
      <c r="H94" s="1041"/>
      <c r="J94" s="36"/>
      <c r="K94" s="1044">
        <v>514</v>
      </c>
      <c r="L94" s="1044"/>
      <c r="M94" s="1044"/>
      <c r="N94" s="1044"/>
      <c r="O94" s="36"/>
      <c r="P94" s="1037"/>
      <c r="Q94" s="1037"/>
      <c r="R94" s="1037"/>
      <c r="S94" s="1037"/>
      <c r="T94" s="1037"/>
      <c r="U94" s="1037"/>
      <c r="V94" s="1037"/>
      <c r="W94" s="1037"/>
      <c r="X94" s="1037"/>
      <c r="Y94" s="1037"/>
      <c r="Z94" s="1037"/>
      <c r="AA94" s="1035"/>
      <c r="AB94" s="1035"/>
      <c r="AC94" s="1035"/>
      <c r="AD94" s="1035"/>
      <c r="AE94" s="1035"/>
      <c r="AF94" s="1035"/>
      <c r="AG94" s="1035"/>
      <c r="AH94" s="1035"/>
      <c r="AI94" s="1035"/>
      <c r="AJ94" s="1035"/>
      <c r="AK94" s="1038"/>
      <c r="AL94" s="1038"/>
      <c r="AM94" s="1038"/>
      <c r="AN94" s="1038"/>
      <c r="AO94" s="1039"/>
      <c r="AP94" s="1039"/>
      <c r="AQ94" s="1039"/>
      <c r="AR94" s="1039"/>
      <c r="AS94" s="6"/>
      <c r="AT94" s="433"/>
      <c r="AU94" s="434"/>
      <c r="AV94" s="434"/>
      <c r="AW94" s="433"/>
      <c r="AX94" s="433"/>
      <c r="AY94" s="433"/>
      <c r="AZ94" s="433"/>
      <c r="BA94" s="434"/>
      <c r="BB94" s="449"/>
      <c r="BC94" s="442"/>
      <c r="BD94" s="442"/>
      <c r="BE94" s="442"/>
      <c r="BF94" s="446"/>
      <c r="BG94" s="442"/>
      <c r="BH94" s="442"/>
      <c r="BI94" s="442"/>
      <c r="BJ94" s="442"/>
      <c r="BK94" s="442"/>
      <c r="BL94" s="442"/>
      <c r="BM94" s="442"/>
      <c r="BN94" s="446"/>
      <c r="BO94" s="433"/>
      <c r="BP94" s="439"/>
      <c r="BQ94" s="433"/>
      <c r="BR94" s="433"/>
      <c r="BS94" s="433"/>
      <c r="BT94" s="439"/>
      <c r="BU94" s="439"/>
      <c r="BV94" s="439"/>
      <c r="BW94" s="439"/>
      <c r="BX94" s="439"/>
      <c r="BY94" s="439"/>
      <c r="BZ94" s="439"/>
      <c r="CA94" s="423"/>
    </row>
    <row r="95" spans="1:79" ht="4.2" customHeight="1" x14ac:dyDescent="0.2">
      <c r="A95" s="1092"/>
      <c r="B95" s="1092"/>
      <c r="C95" s="1092"/>
      <c r="D95" s="1092"/>
      <c r="E95" s="1092"/>
      <c r="F95" s="1041"/>
      <c r="G95" s="1041"/>
      <c r="H95" s="1041"/>
      <c r="J95" s="36"/>
      <c r="K95" s="1044"/>
      <c r="L95" s="1044"/>
      <c r="M95" s="1044"/>
      <c r="N95" s="1044"/>
      <c r="O95" s="36"/>
      <c r="P95" s="1034" t="e">
        <f>VLOOKUP(K94,選手リスト,2,FALSE)</f>
        <v>#N/A</v>
      </c>
      <c r="Q95" s="1034"/>
      <c r="R95" s="1034"/>
      <c r="S95" s="1034"/>
      <c r="T95" s="1034"/>
      <c r="U95" s="1034"/>
      <c r="V95" s="1034"/>
      <c r="W95" s="1034"/>
      <c r="X95" s="1034"/>
      <c r="Y95" s="1034"/>
      <c r="Z95" s="1034"/>
      <c r="AA95" s="1035"/>
      <c r="AB95" s="1035"/>
      <c r="AC95" s="1035"/>
      <c r="AD95" s="1035"/>
      <c r="AE95" s="1035"/>
      <c r="AF95" s="1035"/>
      <c r="AG95" s="1035"/>
      <c r="AH95" s="1035"/>
      <c r="AI95" s="1035"/>
      <c r="AJ95" s="1035"/>
      <c r="AK95" s="1038"/>
      <c r="AL95" s="1038"/>
      <c r="AM95" s="1038"/>
      <c r="AN95" s="1038"/>
      <c r="AO95" s="1039"/>
      <c r="AP95" s="1039"/>
      <c r="AQ95" s="1039"/>
      <c r="AR95" s="1039"/>
      <c r="AS95" s="8"/>
      <c r="AT95" s="447"/>
      <c r="AU95" s="448"/>
      <c r="AV95" s="448"/>
      <c r="AW95" s="447"/>
      <c r="AX95" s="447"/>
      <c r="AY95" s="447"/>
      <c r="AZ95" s="447"/>
      <c r="BA95" s="448"/>
      <c r="BB95" s="459"/>
      <c r="BC95" s="433"/>
      <c r="BD95" s="433"/>
      <c r="BE95" s="433"/>
      <c r="BF95" s="438"/>
      <c r="BG95" s="433"/>
      <c r="BH95" s="433"/>
      <c r="BI95" s="433"/>
      <c r="BJ95" s="433"/>
      <c r="BK95" s="433"/>
      <c r="BL95" s="433"/>
      <c r="BM95" s="433"/>
      <c r="BN95" s="438"/>
      <c r="BO95" s="433"/>
      <c r="BP95" s="439"/>
      <c r="BQ95" s="433"/>
      <c r="BR95" s="433"/>
      <c r="BS95" s="433"/>
      <c r="BT95" s="439"/>
      <c r="BU95" s="439"/>
      <c r="BV95" s="439"/>
      <c r="BW95" s="439"/>
      <c r="BX95" s="439"/>
      <c r="BY95" s="439"/>
      <c r="BZ95" s="439"/>
      <c r="CA95" s="423"/>
    </row>
    <row r="96" spans="1:79" ht="4.2" customHeight="1" x14ac:dyDescent="0.2">
      <c r="A96" s="1092"/>
      <c r="B96" s="1092"/>
      <c r="C96" s="1092"/>
      <c r="D96" s="1092"/>
      <c r="E96" s="1092"/>
      <c r="F96" s="1041"/>
      <c r="G96" s="1041"/>
      <c r="H96" s="1041"/>
      <c r="J96" s="28"/>
      <c r="K96" s="1044"/>
      <c r="L96" s="1044"/>
      <c r="M96" s="1044"/>
      <c r="N96" s="1044"/>
      <c r="O96" s="36"/>
      <c r="P96" s="1034"/>
      <c r="Q96" s="1034"/>
      <c r="R96" s="1034"/>
      <c r="S96" s="1034"/>
      <c r="T96" s="1034"/>
      <c r="U96" s="1034"/>
      <c r="V96" s="1034"/>
      <c r="W96" s="1034"/>
      <c r="X96" s="1034"/>
      <c r="Y96" s="1034"/>
      <c r="Z96" s="1034"/>
      <c r="AA96" s="1035" t="e">
        <f>VLOOKUP(K94,選手リスト,5,FALSE)</f>
        <v>#N/A</v>
      </c>
      <c r="AB96" s="1035"/>
      <c r="AC96" s="1035"/>
      <c r="AD96" s="1035"/>
      <c r="AE96" s="1035"/>
      <c r="AF96" s="1035"/>
      <c r="AG96" s="1035"/>
      <c r="AH96" s="1035"/>
      <c r="AI96" s="1035"/>
      <c r="AJ96" s="1035"/>
      <c r="AK96" s="1036" t="e">
        <f>VLOOKUP(K94,選手リスト,10,FALSE)</f>
        <v>#N/A</v>
      </c>
      <c r="AL96" s="1036"/>
      <c r="AM96" s="1036"/>
      <c r="AN96" s="1036"/>
      <c r="AO96" s="1039"/>
      <c r="AP96" s="1039"/>
      <c r="AQ96" s="1039"/>
      <c r="AR96" s="1039"/>
      <c r="AS96" s="231"/>
      <c r="AT96" s="433"/>
      <c r="AU96" s="433"/>
      <c r="AV96" s="434"/>
      <c r="AW96" s="433"/>
      <c r="AX96" s="433"/>
      <c r="AY96" s="433"/>
      <c r="AZ96" s="433"/>
      <c r="BA96" s="433"/>
      <c r="BB96" s="434"/>
      <c r="BC96" s="433"/>
      <c r="BD96" s="433"/>
      <c r="BE96" s="433"/>
      <c r="BF96" s="438"/>
      <c r="BG96" s="433"/>
      <c r="BH96" s="433"/>
      <c r="BI96" s="433"/>
      <c r="BJ96" s="433"/>
      <c r="BK96" s="433"/>
      <c r="BL96" s="433"/>
      <c r="BM96" s="433"/>
      <c r="BN96" s="438"/>
      <c r="BO96" s="433"/>
      <c r="BP96" s="439"/>
      <c r="BQ96" s="433"/>
      <c r="BR96" s="433"/>
      <c r="BS96" s="433"/>
      <c r="BT96" s="439"/>
      <c r="BU96" s="439"/>
      <c r="BV96" s="439"/>
      <c r="BW96" s="439"/>
      <c r="BX96" s="439"/>
      <c r="BY96" s="439"/>
      <c r="BZ96" s="439"/>
      <c r="CA96" s="423"/>
    </row>
    <row r="97" spans="1:79" ht="4.2" customHeight="1" x14ac:dyDescent="0.2">
      <c r="A97" s="1092"/>
      <c r="B97" s="1092"/>
      <c r="C97" s="1092"/>
      <c r="D97" s="1092"/>
      <c r="E97" s="1092"/>
      <c r="F97" s="1041"/>
      <c r="G97" s="1041"/>
      <c r="H97" s="1041"/>
      <c r="J97" s="231"/>
      <c r="K97" s="1044"/>
      <c r="L97" s="1044"/>
      <c r="M97" s="1044"/>
      <c r="N97" s="1044"/>
      <c r="O97" s="231"/>
      <c r="P97" s="1034"/>
      <c r="Q97" s="1034"/>
      <c r="R97" s="1034"/>
      <c r="S97" s="1034"/>
      <c r="T97" s="1034"/>
      <c r="U97" s="1034"/>
      <c r="V97" s="1034"/>
      <c r="W97" s="1034"/>
      <c r="X97" s="1034"/>
      <c r="Y97" s="1034"/>
      <c r="Z97" s="1034"/>
      <c r="AA97" s="1035"/>
      <c r="AB97" s="1035"/>
      <c r="AC97" s="1035"/>
      <c r="AD97" s="1035"/>
      <c r="AE97" s="1035"/>
      <c r="AF97" s="1035"/>
      <c r="AG97" s="1035"/>
      <c r="AH97" s="1035"/>
      <c r="AI97" s="1035"/>
      <c r="AJ97" s="1035"/>
      <c r="AK97" s="1036"/>
      <c r="AL97" s="1036"/>
      <c r="AM97" s="1036"/>
      <c r="AN97" s="1036"/>
      <c r="AO97" s="1039"/>
      <c r="AP97" s="1039"/>
      <c r="AQ97" s="1039"/>
      <c r="AR97" s="1039"/>
      <c r="AS97" s="231"/>
      <c r="AT97" s="433"/>
      <c r="AU97" s="433"/>
      <c r="AV97" s="433"/>
      <c r="AW97" s="433"/>
      <c r="AX97" s="433"/>
      <c r="AY97" s="433"/>
      <c r="AZ97" s="433"/>
      <c r="BA97" s="433"/>
      <c r="BB97" s="433"/>
      <c r="BC97" s="433"/>
      <c r="BD97" s="433"/>
      <c r="BE97" s="433"/>
      <c r="BF97" s="438"/>
      <c r="BG97" s="433"/>
      <c r="BH97" s="433"/>
      <c r="BI97" s="433"/>
      <c r="BJ97" s="433"/>
      <c r="BK97" s="433"/>
      <c r="BL97" s="433"/>
      <c r="BM97" s="433"/>
      <c r="BN97" s="438"/>
      <c r="BO97" s="433"/>
      <c r="BP97" s="439"/>
      <c r="BQ97" s="433"/>
      <c r="BR97" s="433"/>
      <c r="BS97" s="433"/>
      <c r="BT97" s="439"/>
      <c r="BU97" s="439"/>
      <c r="BV97" s="439"/>
      <c r="BW97" s="439"/>
      <c r="BX97" s="439"/>
      <c r="BY97" s="439"/>
      <c r="BZ97" s="439"/>
      <c r="CA97" s="423"/>
    </row>
    <row r="98" spans="1:79" ht="4.2" customHeight="1" x14ac:dyDescent="0.2">
      <c r="A98" s="1092"/>
      <c r="B98" s="1092"/>
      <c r="C98" s="1092"/>
      <c r="D98" s="1092"/>
      <c r="E98" s="1092"/>
      <c r="F98" s="1041"/>
      <c r="G98" s="1041"/>
      <c r="H98" s="1041"/>
      <c r="J98" s="28"/>
      <c r="K98" s="36"/>
      <c r="L98" s="36"/>
      <c r="M98" s="36"/>
      <c r="N98" s="36"/>
      <c r="O98" s="36"/>
      <c r="P98" s="1034"/>
      <c r="Q98" s="1034"/>
      <c r="R98" s="1034"/>
      <c r="S98" s="1034"/>
      <c r="T98" s="1034"/>
      <c r="U98" s="1034"/>
      <c r="V98" s="1034"/>
      <c r="W98" s="1034"/>
      <c r="X98" s="1034"/>
      <c r="Y98" s="1034"/>
      <c r="Z98" s="1034"/>
      <c r="AA98" s="1035"/>
      <c r="AB98" s="1035"/>
      <c r="AC98" s="1035"/>
      <c r="AD98" s="1035"/>
      <c r="AE98" s="1035"/>
      <c r="AF98" s="1035"/>
      <c r="AG98" s="1035"/>
      <c r="AH98" s="1035"/>
      <c r="AI98" s="1035"/>
      <c r="AJ98" s="1035"/>
      <c r="AK98" s="1036"/>
      <c r="AL98" s="1036"/>
      <c r="AM98" s="1036"/>
      <c r="AN98" s="1036"/>
      <c r="AO98" s="1039"/>
      <c r="AP98" s="1039"/>
      <c r="AQ98" s="1039"/>
      <c r="AR98" s="1039"/>
      <c r="AS98" s="231"/>
      <c r="AT98" s="433"/>
      <c r="AU98" s="433"/>
      <c r="AV98" s="433"/>
      <c r="AW98" s="433"/>
      <c r="AX98" s="433"/>
      <c r="AY98" s="433"/>
      <c r="AZ98" s="433"/>
      <c r="BA98" s="433"/>
      <c r="BB98" s="433"/>
      <c r="BC98" s="1096">
        <f>BC66+1</f>
        <v>84</v>
      </c>
      <c r="BD98" s="1096"/>
      <c r="BE98" s="1096"/>
      <c r="BF98" s="1097"/>
      <c r="BG98" s="433"/>
      <c r="BH98" s="433"/>
      <c r="BI98" s="433"/>
      <c r="BJ98" s="433"/>
      <c r="BK98" s="433"/>
      <c r="BL98" s="433"/>
      <c r="BM98" s="433"/>
      <c r="BN98" s="438"/>
      <c r="BO98" s="433"/>
      <c r="BP98" s="439"/>
      <c r="BQ98" s="433"/>
      <c r="BR98" s="433"/>
      <c r="BS98" s="433"/>
      <c r="BT98" s="439"/>
      <c r="BU98" s="439"/>
      <c r="BV98" s="439"/>
      <c r="BW98" s="439"/>
      <c r="BX98" s="439"/>
      <c r="BY98" s="439"/>
      <c r="BZ98" s="439"/>
      <c r="CA98" s="423"/>
    </row>
    <row r="99" spans="1:79" ht="4.2" customHeight="1" x14ac:dyDescent="0.2">
      <c r="A99" s="1092"/>
      <c r="B99" s="1092"/>
      <c r="C99" s="1092"/>
      <c r="D99" s="1092"/>
      <c r="E99" s="1092"/>
      <c r="F99" s="1041"/>
      <c r="G99" s="1041"/>
      <c r="H99" s="1041"/>
      <c r="J99" s="36"/>
      <c r="K99" s="315"/>
      <c r="L99" s="315"/>
      <c r="M99" s="315"/>
      <c r="N99" s="315"/>
      <c r="AT99" s="439"/>
      <c r="AU99" s="439"/>
      <c r="AV99" s="439"/>
      <c r="AW99" s="439"/>
      <c r="AX99" s="439"/>
      <c r="AY99" s="439"/>
      <c r="AZ99" s="439"/>
      <c r="BA99" s="439"/>
      <c r="BB99" s="439"/>
      <c r="BC99" s="1096"/>
      <c r="BD99" s="1096"/>
      <c r="BE99" s="1096"/>
      <c r="BF99" s="1097"/>
      <c r="BG99" s="457"/>
      <c r="BH99" s="447"/>
      <c r="BI99" s="447"/>
      <c r="BJ99" s="447"/>
      <c r="BK99" s="433"/>
      <c r="BL99" s="433"/>
      <c r="BM99" s="433"/>
      <c r="BN99" s="438"/>
      <c r="BO99" s="433"/>
      <c r="BP99" s="439"/>
      <c r="BQ99" s="433"/>
      <c r="BR99" s="433"/>
      <c r="BS99" s="433"/>
      <c r="BT99" s="439"/>
      <c r="BU99" s="439"/>
      <c r="BV99" s="439"/>
      <c r="BW99" s="439"/>
      <c r="BX99" s="439"/>
      <c r="BY99" s="439"/>
      <c r="BZ99" s="439"/>
      <c r="CA99" s="423"/>
    </row>
    <row r="100" spans="1:79" ht="4.2" customHeight="1" x14ac:dyDescent="0.2">
      <c r="A100" s="1092"/>
      <c r="B100" s="1092"/>
      <c r="C100" s="1092"/>
      <c r="D100" s="1092"/>
      <c r="E100" s="1092"/>
      <c r="F100" s="1041"/>
      <c r="G100" s="1041"/>
      <c r="H100" s="1041"/>
      <c r="J100" s="36"/>
      <c r="K100" s="315"/>
      <c r="L100" s="315"/>
      <c r="M100" s="315"/>
      <c r="N100" s="315"/>
      <c r="AT100" s="439"/>
      <c r="AU100" s="439"/>
      <c r="AV100" s="439"/>
      <c r="AW100" s="439"/>
      <c r="AX100" s="439"/>
      <c r="AY100" s="439"/>
      <c r="AZ100" s="439"/>
      <c r="BA100" s="439"/>
      <c r="BB100" s="439"/>
      <c r="BC100" s="1096"/>
      <c r="BD100" s="1096"/>
      <c r="BE100" s="1096"/>
      <c r="BF100" s="1097"/>
      <c r="BG100" s="433"/>
      <c r="BH100" s="433"/>
      <c r="BI100" s="433"/>
      <c r="BJ100" s="438"/>
      <c r="BK100" s="433"/>
      <c r="BL100" s="433"/>
      <c r="BM100" s="433"/>
      <c r="BN100" s="438"/>
      <c r="BO100" s="433"/>
      <c r="BP100" s="439"/>
      <c r="BQ100" s="433"/>
      <c r="BR100" s="433"/>
      <c r="BS100" s="433"/>
      <c r="BT100" s="439"/>
      <c r="BU100" s="439"/>
      <c r="BV100" s="439"/>
      <c r="BW100" s="439"/>
      <c r="BX100" s="439"/>
      <c r="BY100" s="439"/>
      <c r="BZ100" s="439"/>
      <c r="CA100" s="423"/>
    </row>
    <row r="101" spans="1:79" ht="4.2" customHeight="1" x14ac:dyDescent="0.2">
      <c r="A101" s="1092"/>
      <c r="B101" s="1092"/>
      <c r="C101" s="1092"/>
      <c r="D101" s="1092"/>
      <c r="E101" s="1092"/>
      <c r="F101" s="1041"/>
      <c r="G101" s="1041"/>
      <c r="H101" s="1041"/>
      <c r="J101" s="36"/>
      <c r="K101" s="947"/>
      <c r="L101" s="947"/>
      <c r="M101" s="947"/>
      <c r="N101" s="947"/>
      <c r="O101" s="231"/>
      <c r="P101" s="1037" t="e">
        <f>VLOOKUP(K102,選手リスト,3,FALSE)</f>
        <v>#N/A</v>
      </c>
      <c r="Q101" s="1037"/>
      <c r="R101" s="1037"/>
      <c r="S101" s="1037"/>
      <c r="T101" s="1037"/>
      <c r="U101" s="1037"/>
      <c r="V101" s="1037"/>
      <c r="W101" s="1037"/>
      <c r="X101" s="1037"/>
      <c r="Y101" s="1037"/>
      <c r="Z101" s="1037"/>
      <c r="AA101" s="1035" t="e">
        <f>VLOOKUP(K102,選手リスト,4,FALSE)</f>
        <v>#N/A</v>
      </c>
      <c r="AB101" s="1035"/>
      <c r="AC101" s="1035"/>
      <c r="AD101" s="1035"/>
      <c r="AE101" s="1035"/>
      <c r="AF101" s="1035"/>
      <c r="AG101" s="1035"/>
      <c r="AH101" s="1035"/>
      <c r="AI101" s="1035"/>
      <c r="AJ101" s="1035"/>
      <c r="AK101" s="1038" t="e">
        <f>VLOOKUP(K102,選手リスト,9,FALSE)</f>
        <v>#N/A</v>
      </c>
      <c r="AL101" s="1038"/>
      <c r="AM101" s="1038"/>
      <c r="AN101" s="1038"/>
      <c r="AO101" s="1039" t="e">
        <f>VLOOKUP(K102,選手リスト,6,FALSE)</f>
        <v>#N/A</v>
      </c>
      <c r="AP101" s="1039"/>
      <c r="AQ101" s="1039"/>
      <c r="AR101" s="1039"/>
      <c r="AS101" s="6"/>
      <c r="AT101" s="433"/>
      <c r="AU101" s="434"/>
      <c r="AV101" s="434"/>
      <c r="AW101" s="433"/>
      <c r="AX101" s="433"/>
      <c r="AY101" s="433"/>
      <c r="AZ101" s="433"/>
      <c r="BA101" s="434"/>
      <c r="BB101" s="434"/>
      <c r="BC101" s="1096"/>
      <c r="BD101" s="1096"/>
      <c r="BE101" s="1096"/>
      <c r="BF101" s="1097"/>
      <c r="BG101" s="433"/>
      <c r="BH101" s="433"/>
      <c r="BI101" s="433"/>
      <c r="BJ101" s="438"/>
      <c r="BK101" s="433"/>
      <c r="BL101" s="433"/>
      <c r="BM101" s="433"/>
      <c r="BN101" s="438"/>
      <c r="BO101" s="433"/>
      <c r="BP101" s="439"/>
      <c r="BQ101" s="433"/>
      <c r="BR101" s="433"/>
      <c r="BS101" s="433"/>
      <c r="BT101" s="439"/>
      <c r="BU101" s="439"/>
      <c r="BV101" s="439"/>
      <c r="BW101" s="439"/>
      <c r="BX101" s="439"/>
      <c r="BY101" s="439"/>
      <c r="BZ101" s="439"/>
      <c r="CA101" s="423"/>
    </row>
    <row r="102" spans="1:79" ht="4.2" customHeight="1" x14ac:dyDescent="0.2">
      <c r="A102" s="1092"/>
      <c r="B102" s="1092"/>
      <c r="C102" s="1092"/>
      <c r="D102" s="1092"/>
      <c r="E102" s="1092"/>
      <c r="F102" s="1041"/>
      <c r="G102" s="1041"/>
      <c r="H102" s="1041"/>
      <c r="J102" s="36"/>
      <c r="K102" s="1044">
        <v>515</v>
      </c>
      <c r="L102" s="1044"/>
      <c r="M102" s="1044"/>
      <c r="N102" s="1044"/>
      <c r="O102" s="36"/>
      <c r="P102" s="1037"/>
      <c r="Q102" s="1037"/>
      <c r="R102" s="1037"/>
      <c r="S102" s="1037"/>
      <c r="T102" s="1037"/>
      <c r="U102" s="1037"/>
      <c r="V102" s="1037"/>
      <c r="W102" s="1037"/>
      <c r="X102" s="1037"/>
      <c r="Y102" s="1037"/>
      <c r="Z102" s="1037"/>
      <c r="AA102" s="1035"/>
      <c r="AB102" s="1035"/>
      <c r="AC102" s="1035"/>
      <c r="AD102" s="1035"/>
      <c r="AE102" s="1035"/>
      <c r="AF102" s="1035"/>
      <c r="AG102" s="1035"/>
      <c r="AH102" s="1035"/>
      <c r="AI102" s="1035"/>
      <c r="AJ102" s="1035"/>
      <c r="AK102" s="1038"/>
      <c r="AL102" s="1038"/>
      <c r="AM102" s="1038"/>
      <c r="AN102" s="1038"/>
      <c r="AO102" s="1039"/>
      <c r="AP102" s="1039"/>
      <c r="AQ102" s="1039"/>
      <c r="AR102" s="1039"/>
      <c r="AS102" s="6"/>
      <c r="AT102" s="433"/>
      <c r="AU102" s="434"/>
      <c r="AV102" s="434"/>
      <c r="AW102" s="433"/>
      <c r="AX102" s="433"/>
      <c r="AY102" s="433"/>
      <c r="AZ102" s="433"/>
      <c r="BA102" s="434"/>
      <c r="BB102" s="434"/>
      <c r="BC102" s="433"/>
      <c r="BD102" s="433"/>
      <c r="BE102" s="433"/>
      <c r="BF102" s="438"/>
      <c r="BG102" s="433"/>
      <c r="BH102" s="433"/>
      <c r="BI102" s="433"/>
      <c r="BJ102" s="438"/>
      <c r="BK102" s="433"/>
      <c r="BL102" s="433"/>
      <c r="BM102" s="433"/>
      <c r="BN102" s="438"/>
      <c r="BO102" s="442"/>
      <c r="BP102" s="439"/>
      <c r="BQ102" s="442"/>
      <c r="BR102" s="442"/>
      <c r="BS102" s="442"/>
      <c r="BT102" s="439"/>
      <c r="BU102" s="439"/>
      <c r="BV102" s="439"/>
      <c r="BW102" s="439"/>
      <c r="BX102" s="439"/>
      <c r="BY102" s="439"/>
      <c r="BZ102" s="439"/>
      <c r="CA102" s="423"/>
    </row>
    <row r="103" spans="1:79" ht="4.2" customHeight="1" x14ac:dyDescent="0.2">
      <c r="A103" s="1092"/>
      <c r="B103" s="1092"/>
      <c r="C103" s="1092"/>
      <c r="D103" s="1092"/>
      <c r="E103" s="1092"/>
      <c r="F103" s="1041"/>
      <c r="G103" s="1041"/>
      <c r="H103" s="1041"/>
      <c r="J103" s="28"/>
      <c r="K103" s="1044"/>
      <c r="L103" s="1044"/>
      <c r="M103" s="1044"/>
      <c r="N103" s="1044"/>
      <c r="O103" s="36"/>
      <c r="P103" s="1034" t="e">
        <f>VLOOKUP(K102,選手リスト,2,FALSE)</f>
        <v>#N/A</v>
      </c>
      <c r="Q103" s="1034"/>
      <c r="R103" s="1034"/>
      <c r="S103" s="1034"/>
      <c r="T103" s="1034"/>
      <c r="U103" s="1034"/>
      <c r="V103" s="1034"/>
      <c r="W103" s="1034"/>
      <c r="X103" s="1034"/>
      <c r="Y103" s="1034"/>
      <c r="Z103" s="1034"/>
      <c r="AA103" s="1035"/>
      <c r="AB103" s="1035"/>
      <c r="AC103" s="1035"/>
      <c r="AD103" s="1035"/>
      <c r="AE103" s="1035"/>
      <c r="AF103" s="1035"/>
      <c r="AG103" s="1035"/>
      <c r="AH103" s="1035"/>
      <c r="AI103" s="1035"/>
      <c r="AJ103" s="1035"/>
      <c r="AK103" s="1038"/>
      <c r="AL103" s="1038"/>
      <c r="AM103" s="1038"/>
      <c r="AN103" s="1038"/>
      <c r="AO103" s="1039"/>
      <c r="AP103" s="1039"/>
      <c r="AQ103" s="1039"/>
      <c r="AR103" s="1039"/>
      <c r="AS103" s="8"/>
      <c r="AT103" s="447"/>
      <c r="AU103" s="448"/>
      <c r="AV103" s="448"/>
      <c r="AW103" s="447"/>
      <c r="AX103" s="447"/>
      <c r="AY103" s="447"/>
      <c r="AZ103" s="447"/>
      <c r="BA103" s="448"/>
      <c r="BB103" s="448"/>
      <c r="BC103" s="433"/>
      <c r="BD103" s="433"/>
      <c r="BE103" s="433"/>
      <c r="BF103" s="438"/>
      <c r="BG103" s="433"/>
      <c r="BH103" s="433"/>
      <c r="BI103" s="433"/>
      <c r="BJ103" s="438"/>
      <c r="BK103" s="433"/>
      <c r="BL103" s="433"/>
      <c r="BM103" s="433"/>
      <c r="BN103" s="438"/>
      <c r="BO103" s="442"/>
      <c r="BP103" s="439"/>
      <c r="BQ103" s="442"/>
      <c r="BR103" s="442"/>
      <c r="BS103" s="442"/>
      <c r="BT103" s="439"/>
      <c r="BU103" s="439"/>
      <c r="BV103" s="439"/>
      <c r="BW103" s="439"/>
      <c r="BX103" s="439"/>
      <c r="BY103" s="439"/>
      <c r="BZ103" s="439"/>
      <c r="CA103" s="423"/>
    </row>
    <row r="104" spans="1:79" ht="4.2" customHeight="1" x14ac:dyDescent="0.2">
      <c r="A104" s="1092"/>
      <c r="B104" s="1092"/>
      <c r="C104" s="1092"/>
      <c r="D104" s="1092"/>
      <c r="E104" s="1092"/>
      <c r="F104" s="1041"/>
      <c r="G104" s="1041"/>
      <c r="H104" s="1041"/>
      <c r="J104" s="18"/>
      <c r="K104" s="1044"/>
      <c r="L104" s="1044"/>
      <c r="M104" s="1044"/>
      <c r="N104" s="1044"/>
      <c r="O104" s="36"/>
      <c r="P104" s="1034"/>
      <c r="Q104" s="1034"/>
      <c r="R104" s="1034"/>
      <c r="S104" s="1034"/>
      <c r="T104" s="1034"/>
      <c r="U104" s="1034"/>
      <c r="V104" s="1034"/>
      <c r="W104" s="1034"/>
      <c r="X104" s="1034"/>
      <c r="Y104" s="1034"/>
      <c r="Z104" s="1034"/>
      <c r="AA104" s="1035" t="e">
        <f>VLOOKUP(K102,選手リスト,5,FALSE)</f>
        <v>#N/A</v>
      </c>
      <c r="AB104" s="1035"/>
      <c r="AC104" s="1035"/>
      <c r="AD104" s="1035"/>
      <c r="AE104" s="1035"/>
      <c r="AF104" s="1035"/>
      <c r="AG104" s="1035"/>
      <c r="AH104" s="1035"/>
      <c r="AI104" s="1035"/>
      <c r="AJ104" s="1035"/>
      <c r="AK104" s="1036" t="e">
        <f>VLOOKUP(K102,選手リスト,10,FALSE)</f>
        <v>#N/A</v>
      </c>
      <c r="AL104" s="1036"/>
      <c r="AM104" s="1036"/>
      <c r="AN104" s="1036"/>
      <c r="AO104" s="1039"/>
      <c r="AP104" s="1039"/>
      <c r="AQ104" s="1039"/>
      <c r="AR104" s="1039"/>
      <c r="AS104" s="231"/>
      <c r="AT104" s="433"/>
      <c r="AU104" s="433"/>
      <c r="AV104" s="434"/>
      <c r="AW104" s="433"/>
      <c r="AX104" s="433"/>
      <c r="AY104" s="433"/>
      <c r="AZ104" s="433"/>
      <c r="BA104" s="433"/>
      <c r="BB104" s="435"/>
      <c r="BC104" s="433"/>
      <c r="BD104" s="433"/>
      <c r="BE104" s="433"/>
      <c r="BF104" s="438"/>
      <c r="BG104" s="433"/>
      <c r="BH104" s="433"/>
      <c r="BI104" s="433"/>
      <c r="BJ104" s="438"/>
      <c r="BK104" s="433"/>
      <c r="BL104" s="433"/>
      <c r="BM104" s="433"/>
      <c r="BN104" s="438"/>
      <c r="BO104" s="442"/>
      <c r="BP104" s="439"/>
      <c r="BQ104" s="442"/>
      <c r="BR104" s="442"/>
      <c r="BS104" s="442"/>
      <c r="BT104" s="439"/>
      <c r="BU104" s="439"/>
      <c r="BV104" s="439"/>
      <c r="BW104" s="439"/>
      <c r="BX104" s="439"/>
      <c r="BY104" s="439"/>
      <c r="BZ104" s="439"/>
      <c r="CA104" s="423"/>
    </row>
    <row r="105" spans="1:79" ht="4.2" customHeight="1" x14ac:dyDescent="0.2">
      <c r="A105" s="1092"/>
      <c r="B105" s="1092"/>
      <c r="C105" s="1092"/>
      <c r="D105" s="1092"/>
      <c r="E105" s="1092"/>
      <c r="F105" s="1041"/>
      <c r="G105" s="1041"/>
      <c r="H105" s="1041"/>
      <c r="J105" s="28"/>
      <c r="K105" s="1044"/>
      <c r="L105" s="1044"/>
      <c r="M105" s="1044"/>
      <c r="N105" s="1044"/>
      <c r="O105" s="231"/>
      <c r="P105" s="1034"/>
      <c r="Q105" s="1034"/>
      <c r="R105" s="1034"/>
      <c r="S105" s="1034"/>
      <c r="T105" s="1034"/>
      <c r="U105" s="1034"/>
      <c r="V105" s="1034"/>
      <c r="W105" s="1034"/>
      <c r="X105" s="1034"/>
      <c r="Y105" s="1034"/>
      <c r="Z105" s="1034"/>
      <c r="AA105" s="1035"/>
      <c r="AB105" s="1035"/>
      <c r="AC105" s="1035"/>
      <c r="AD105" s="1035"/>
      <c r="AE105" s="1035"/>
      <c r="AF105" s="1035"/>
      <c r="AG105" s="1035"/>
      <c r="AH105" s="1035"/>
      <c r="AI105" s="1035"/>
      <c r="AJ105" s="1035"/>
      <c r="AK105" s="1036"/>
      <c r="AL105" s="1036"/>
      <c r="AM105" s="1036"/>
      <c r="AN105" s="1036"/>
      <c r="AO105" s="1039"/>
      <c r="AP105" s="1039"/>
      <c r="AQ105" s="1039"/>
      <c r="AR105" s="1039"/>
      <c r="AS105" s="231"/>
      <c r="AT105" s="433"/>
      <c r="AU105" s="433"/>
      <c r="AV105" s="433"/>
      <c r="AW105" s="433"/>
      <c r="AX105" s="433"/>
      <c r="AY105" s="433"/>
      <c r="AZ105" s="433"/>
      <c r="BA105" s="433"/>
      <c r="BB105" s="438"/>
      <c r="BC105" s="433"/>
      <c r="BD105" s="433"/>
      <c r="BE105" s="433"/>
      <c r="BF105" s="438"/>
      <c r="BG105" s="433"/>
      <c r="BH105" s="433"/>
      <c r="BI105" s="433"/>
      <c r="BJ105" s="438"/>
      <c r="BK105" s="433"/>
      <c r="BL105" s="433"/>
      <c r="BM105" s="433"/>
      <c r="BN105" s="438"/>
      <c r="BO105" s="433"/>
      <c r="BP105" s="439"/>
      <c r="BQ105" s="442"/>
      <c r="BR105" s="442"/>
      <c r="BS105" s="442"/>
      <c r="BT105" s="439"/>
      <c r="BU105" s="439"/>
      <c r="BV105" s="439"/>
      <c r="BW105" s="439"/>
      <c r="BX105" s="439"/>
      <c r="BY105" s="439"/>
      <c r="BZ105" s="439"/>
      <c r="CA105" s="423"/>
    </row>
    <row r="106" spans="1:79" ht="4.2" customHeight="1" x14ac:dyDescent="0.2">
      <c r="A106" s="1092"/>
      <c r="B106" s="1092"/>
      <c r="C106" s="1092"/>
      <c r="D106" s="1092"/>
      <c r="E106" s="1092"/>
      <c r="F106" s="1041"/>
      <c r="G106" s="1041"/>
      <c r="H106" s="1041"/>
      <c r="J106" s="36"/>
      <c r="K106" s="36"/>
      <c r="L106" s="36"/>
      <c r="M106" s="36"/>
      <c r="N106" s="36"/>
      <c r="O106" s="36"/>
      <c r="P106" s="1034"/>
      <c r="Q106" s="1034"/>
      <c r="R106" s="1034"/>
      <c r="S106" s="1034"/>
      <c r="T106" s="1034"/>
      <c r="U106" s="1034"/>
      <c r="V106" s="1034"/>
      <c r="W106" s="1034"/>
      <c r="X106" s="1034"/>
      <c r="Y106" s="1034"/>
      <c r="Z106" s="1034"/>
      <c r="AA106" s="1035"/>
      <c r="AB106" s="1035"/>
      <c r="AC106" s="1035"/>
      <c r="AD106" s="1035"/>
      <c r="AE106" s="1035"/>
      <c r="AF106" s="1035"/>
      <c r="AG106" s="1035"/>
      <c r="AH106" s="1035"/>
      <c r="AI106" s="1035"/>
      <c r="AJ106" s="1035"/>
      <c r="AK106" s="1036"/>
      <c r="AL106" s="1036"/>
      <c r="AM106" s="1036"/>
      <c r="AN106" s="1036"/>
      <c r="AO106" s="1039"/>
      <c r="AP106" s="1039"/>
      <c r="AQ106" s="1039"/>
      <c r="AR106" s="1039"/>
      <c r="AS106" s="231"/>
      <c r="AT106" s="433"/>
      <c r="AU106" s="433"/>
      <c r="AV106" s="433"/>
      <c r="AW106" s="433"/>
      <c r="AX106" s="433"/>
      <c r="AY106" s="1096">
        <f>AY90+1</f>
        <v>71</v>
      </c>
      <c r="AZ106" s="1096"/>
      <c r="BA106" s="1096"/>
      <c r="BB106" s="1097"/>
      <c r="BC106" s="433"/>
      <c r="BD106" s="433"/>
      <c r="BE106" s="433"/>
      <c r="BF106" s="438"/>
      <c r="BG106" s="433"/>
      <c r="BH106" s="433"/>
      <c r="BI106" s="433"/>
      <c r="BJ106" s="438"/>
      <c r="BK106" s="433"/>
      <c r="BL106" s="433"/>
      <c r="BM106" s="433"/>
      <c r="BN106" s="438"/>
      <c r="BO106" s="433"/>
      <c r="BP106" s="439"/>
      <c r="BQ106" s="434"/>
      <c r="BR106" s="434"/>
      <c r="BS106" s="434"/>
      <c r="BT106" s="439"/>
      <c r="BU106" s="439"/>
      <c r="BV106" s="439"/>
      <c r="BW106" s="439"/>
      <c r="BX106" s="439"/>
      <c r="BY106" s="439"/>
      <c r="BZ106" s="439"/>
      <c r="CA106" s="423"/>
    </row>
    <row r="107" spans="1:79" ht="4.2" customHeight="1" x14ac:dyDescent="0.2">
      <c r="A107" s="1092"/>
      <c r="B107" s="1092"/>
      <c r="C107" s="1092"/>
      <c r="D107" s="1092"/>
      <c r="E107" s="1092"/>
      <c r="F107" s="1041"/>
      <c r="G107" s="1041"/>
      <c r="H107" s="1041"/>
      <c r="J107" s="36"/>
      <c r="K107" s="315"/>
      <c r="L107" s="315"/>
      <c r="M107" s="315"/>
      <c r="N107" s="315"/>
      <c r="AT107" s="439"/>
      <c r="AU107" s="439"/>
      <c r="AV107" s="439"/>
      <c r="AW107" s="439"/>
      <c r="AX107" s="439"/>
      <c r="AY107" s="1096"/>
      <c r="AZ107" s="1096"/>
      <c r="BA107" s="1096"/>
      <c r="BB107" s="1097"/>
      <c r="BC107" s="447"/>
      <c r="BD107" s="447"/>
      <c r="BE107" s="447"/>
      <c r="BF107" s="458"/>
      <c r="BG107" s="433"/>
      <c r="BH107" s="433"/>
      <c r="BI107" s="433"/>
      <c r="BJ107" s="438"/>
      <c r="BK107" s="433"/>
      <c r="BL107" s="433"/>
      <c r="BM107" s="433"/>
      <c r="BN107" s="438"/>
      <c r="BO107" s="433"/>
      <c r="BP107" s="439"/>
      <c r="BQ107" s="433"/>
      <c r="BR107" s="433"/>
      <c r="BS107" s="433"/>
      <c r="BT107" s="439"/>
      <c r="BU107" s="439"/>
      <c r="BV107" s="439"/>
      <c r="BW107" s="439"/>
      <c r="BX107" s="439"/>
      <c r="BY107" s="439"/>
      <c r="BZ107" s="439"/>
      <c r="CA107" s="423"/>
    </row>
    <row r="108" spans="1:79" ht="4.2" customHeight="1" x14ac:dyDescent="0.2">
      <c r="A108" s="1092"/>
      <c r="B108" s="1092"/>
      <c r="C108" s="1092"/>
      <c r="D108" s="1092"/>
      <c r="E108" s="1092"/>
      <c r="F108" s="1041"/>
      <c r="G108" s="1041"/>
      <c r="H108" s="1041"/>
      <c r="J108" s="36"/>
      <c r="K108" s="315"/>
      <c r="L108" s="315"/>
      <c r="M108" s="315"/>
      <c r="N108" s="315"/>
      <c r="AT108" s="439"/>
      <c r="AU108" s="439"/>
      <c r="AV108" s="439"/>
      <c r="AW108" s="439"/>
      <c r="AX108" s="439"/>
      <c r="AY108" s="1096"/>
      <c r="AZ108" s="1096"/>
      <c r="BA108" s="1096"/>
      <c r="BB108" s="1097"/>
      <c r="BC108" s="433"/>
      <c r="BD108" s="433"/>
      <c r="BE108" s="433"/>
      <c r="BF108" s="433"/>
      <c r="BG108" s="433"/>
      <c r="BH108" s="433"/>
      <c r="BI108" s="433"/>
      <c r="BJ108" s="438"/>
      <c r="BK108" s="433"/>
      <c r="BL108" s="433"/>
      <c r="BM108" s="433"/>
      <c r="BN108" s="438"/>
      <c r="BO108" s="431"/>
      <c r="BP108" s="439"/>
      <c r="BQ108" s="433"/>
      <c r="BR108" s="433"/>
      <c r="BS108" s="433"/>
      <c r="BT108" s="439"/>
      <c r="BU108" s="439"/>
      <c r="BV108" s="439"/>
      <c r="BW108" s="439"/>
      <c r="BX108" s="439"/>
      <c r="BY108" s="439"/>
      <c r="BZ108" s="439"/>
      <c r="CA108" s="423"/>
    </row>
    <row r="109" spans="1:79" ht="4.2" customHeight="1" x14ac:dyDescent="0.2">
      <c r="A109" s="1092"/>
      <c r="B109" s="1092"/>
      <c r="C109" s="1092"/>
      <c r="D109" s="1092"/>
      <c r="E109" s="1092"/>
      <c r="F109" s="1041"/>
      <c r="G109" s="1041"/>
      <c r="H109" s="1041"/>
      <c r="J109" s="36"/>
      <c r="K109" s="947"/>
      <c r="L109" s="947"/>
      <c r="M109" s="947"/>
      <c r="N109" s="947"/>
      <c r="O109" s="231"/>
      <c r="P109" s="1037" t="e">
        <f>VLOOKUP(K110,選手リスト,3,FALSE)</f>
        <v>#N/A</v>
      </c>
      <c r="Q109" s="1037"/>
      <c r="R109" s="1037"/>
      <c r="S109" s="1037"/>
      <c r="T109" s="1037"/>
      <c r="U109" s="1037"/>
      <c r="V109" s="1037"/>
      <c r="W109" s="1037"/>
      <c r="X109" s="1037"/>
      <c r="Y109" s="1037"/>
      <c r="Z109" s="1037"/>
      <c r="AA109" s="1035" t="e">
        <f>VLOOKUP(K110,選手リスト,4,FALSE)</f>
        <v>#N/A</v>
      </c>
      <c r="AB109" s="1035"/>
      <c r="AC109" s="1035"/>
      <c r="AD109" s="1035"/>
      <c r="AE109" s="1035"/>
      <c r="AF109" s="1035"/>
      <c r="AG109" s="1035"/>
      <c r="AH109" s="1035"/>
      <c r="AI109" s="1035"/>
      <c r="AJ109" s="1035"/>
      <c r="AK109" s="1038" t="e">
        <f>VLOOKUP(K110,選手リスト,9,FALSE)</f>
        <v>#N/A</v>
      </c>
      <c r="AL109" s="1038"/>
      <c r="AM109" s="1038"/>
      <c r="AN109" s="1038"/>
      <c r="AO109" s="1039" t="e">
        <f>VLOOKUP(K110,選手リスト,6,FALSE)</f>
        <v>#N/A</v>
      </c>
      <c r="AP109" s="1039"/>
      <c r="AQ109" s="1039"/>
      <c r="AR109" s="1039"/>
      <c r="AS109" s="6"/>
      <c r="AT109" s="433"/>
      <c r="AU109" s="434"/>
      <c r="AV109" s="434"/>
      <c r="AW109" s="433"/>
      <c r="AX109" s="433"/>
      <c r="AY109" s="1096"/>
      <c r="AZ109" s="1096"/>
      <c r="BA109" s="1096"/>
      <c r="BB109" s="1097"/>
      <c r="BC109" s="433"/>
      <c r="BD109" s="433"/>
      <c r="BE109" s="433"/>
      <c r="BF109" s="433"/>
      <c r="BG109" s="433"/>
      <c r="BH109" s="433"/>
      <c r="BI109" s="433"/>
      <c r="BJ109" s="438"/>
      <c r="BK109" s="433"/>
      <c r="BL109" s="433"/>
      <c r="BM109" s="433"/>
      <c r="BN109" s="438"/>
      <c r="BO109" s="466"/>
      <c r="BP109" s="439"/>
      <c r="BQ109" s="433"/>
      <c r="BR109" s="433"/>
      <c r="BS109" s="433"/>
      <c r="BT109" s="439"/>
      <c r="BU109" s="439"/>
      <c r="BV109" s="439"/>
      <c r="BW109" s="439"/>
      <c r="BX109" s="439"/>
      <c r="BY109" s="439"/>
      <c r="BZ109" s="439"/>
      <c r="CA109" s="423"/>
    </row>
    <row r="110" spans="1:79" ht="4.2" customHeight="1" x14ac:dyDescent="0.2">
      <c r="A110" s="1092"/>
      <c r="B110" s="1092"/>
      <c r="C110" s="1092"/>
      <c r="D110" s="1092"/>
      <c r="E110" s="1092"/>
      <c r="F110" s="1041"/>
      <c r="G110" s="1041"/>
      <c r="H110" s="1041"/>
      <c r="J110" s="28"/>
      <c r="K110" s="1044">
        <v>516</v>
      </c>
      <c r="L110" s="1044"/>
      <c r="M110" s="1044"/>
      <c r="N110" s="1044"/>
      <c r="O110" s="36"/>
      <c r="P110" s="1037"/>
      <c r="Q110" s="1037"/>
      <c r="R110" s="1037"/>
      <c r="S110" s="1037"/>
      <c r="T110" s="1037"/>
      <c r="U110" s="1037"/>
      <c r="V110" s="1037"/>
      <c r="W110" s="1037"/>
      <c r="X110" s="1037"/>
      <c r="Y110" s="1037"/>
      <c r="Z110" s="1037"/>
      <c r="AA110" s="1035"/>
      <c r="AB110" s="1035"/>
      <c r="AC110" s="1035"/>
      <c r="AD110" s="1035"/>
      <c r="AE110" s="1035"/>
      <c r="AF110" s="1035"/>
      <c r="AG110" s="1035"/>
      <c r="AH110" s="1035"/>
      <c r="AI110" s="1035"/>
      <c r="AJ110" s="1035"/>
      <c r="AK110" s="1038"/>
      <c r="AL110" s="1038"/>
      <c r="AM110" s="1038"/>
      <c r="AN110" s="1038"/>
      <c r="AO110" s="1039"/>
      <c r="AP110" s="1039"/>
      <c r="AQ110" s="1039"/>
      <c r="AR110" s="1039"/>
      <c r="AS110" s="6"/>
      <c r="AT110" s="433"/>
      <c r="AU110" s="434"/>
      <c r="AV110" s="434"/>
      <c r="AW110" s="433"/>
      <c r="AX110" s="433"/>
      <c r="AY110" s="433"/>
      <c r="AZ110" s="433"/>
      <c r="BA110" s="434"/>
      <c r="BB110" s="449"/>
      <c r="BC110" s="433"/>
      <c r="BD110" s="433"/>
      <c r="BE110" s="433"/>
      <c r="BF110" s="433"/>
      <c r="BG110" s="433"/>
      <c r="BH110" s="433"/>
      <c r="BI110" s="433"/>
      <c r="BJ110" s="438"/>
      <c r="BK110" s="433"/>
      <c r="BL110" s="433"/>
      <c r="BM110" s="433"/>
      <c r="BN110" s="438"/>
      <c r="BO110" s="466"/>
      <c r="BP110" s="439"/>
      <c r="BQ110" s="433"/>
      <c r="BR110" s="433"/>
      <c r="BS110" s="433"/>
      <c r="BT110" s="439"/>
      <c r="BU110" s="439"/>
      <c r="BV110" s="439"/>
      <c r="BW110" s="439"/>
      <c r="BX110" s="439"/>
      <c r="BY110" s="439"/>
      <c r="BZ110" s="439"/>
      <c r="CA110" s="423"/>
    </row>
    <row r="111" spans="1:79" ht="4.2" customHeight="1" x14ac:dyDescent="0.2">
      <c r="A111" s="1092"/>
      <c r="B111" s="1092"/>
      <c r="C111" s="1092"/>
      <c r="D111" s="1092"/>
      <c r="E111" s="1092"/>
      <c r="F111" s="1041"/>
      <c r="G111" s="1041"/>
      <c r="H111" s="1041"/>
      <c r="J111" s="6"/>
      <c r="K111" s="1044"/>
      <c r="L111" s="1044"/>
      <c r="M111" s="1044"/>
      <c r="N111" s="1044"/>
      <c r="O111" s="36"/>
      <c r="P111" s="1034" t="e">
        <f>VLOOKUP(K110,選手リスト,2,FALSE)</f>
        <v>#N/A</v>
      </c>
      <c r="Q111" s="1034"/>
      <c r="R111" s="1034"/>
      <c r="S111" s="1034"/>
      <c r="T111" s="1034"/>
      <c r="U111" s="1034"/>
      <c r="V111" s="1034"/>
      <c r="W111" s="1034"/>
      <c r="X111" s="1034"/>
      <c r="Y111" s="1034"/>
      <c r="Z111" s="1034"/>
      <c r="AA111" s="1035"/>
      <c r="AB111" s="1035"/>
      <c r="AC111" s="1035"/>
      <c r="AD111" s="1035"/>
      <c r="AE111" s="1035"/>
      <c r="AF111" s="1035"/>
      <c r="AG111" s="1035"/>
      <c r="AH111" s="1035"/>
      <c r="AI111" s="1035"/>
      <c r="AJ111" s="1035"/>
      <c r="AK111" s="1038"/>
      <c r="AL111" s="1038"/>
      <c r="AM111" s="1038"/>
      <c r="AN111" s="1038"/>
      <c r="AO111" s="1039"/>
      <c r="AP111" s="1039"/>
      <c r="AQ111" s="1039"/>
      <c r="AR111" s="1039"/>
      <c r="AS111" s="8"/>
      <c r="AT111" s="447"/>
      <c r="AU111" s="448"/>
      <c r="AV111" s="448"/>
      <c r="AW111" s="447"/>
      <c r="AX111" s="447"/>
      <c r="AY111" s="447"/>
      <c r="AZ111" s="447"/>
      <c r="BA111" s="448"/>
      <c r="BB111" s="459"/>
      <c r="BC111" s="433"/>
      <c r="BD111" s="433"/>
      <c r="BE111" s="433"/>
      <c r="BF111" s="433"/>
      <c r="BG111" s="433"/>
      <c r="BH111" s="433"/>
      <c r="BI111" s="433"/>
      <c r="BJ111" s="438"/>
      <c r="BK111" s="433"/>
      <c r="BL111" s="433"/>
      <c r="BM111" s="433"/>
      <c r="BN111" s="438"/>
      <c r="BO111" s="466"/>
      <c r="BP111" s="439"/>
      <c r="BQ111" s="433"/>
      <c r="BR111" s="433"/>
      <c r="BS111" s="433"/>
      <c r="BT111" s="439"/>
      <c r="BU111" s="439"/>
      <c r="BV111" s="439"/>
      <c r="BW111" s="439"/>
      <c r="BX111" s="439"/>
      <c r="BY111" s="439"/>
      <c r="BZ111" s="439"/>
      <c r="CA111" s="423"/>
    </row>
    <row r="112" spans="1:79" ht="4.2" customHeight="1" x14ac:dyDescent="0.2">
      <c r="A112" s="1092"/>
      <c r="B112" s="1092"/>
      <c r="C112" s="1092"/>
      <c r="D112" s="1092"/>
      <c r="E112" s="1092"/>
      <c r="F112" s="1041"/>
      <c r="G112" s="1041"/>
      <c r="H112" s="1041"/>
      <c r="J112" s="28"/>
      <c r="K112" s="1044"/>
      <c r="L112" s="1044"/>
      <c r="M112" s="1044"/>
      <c r="N112" s="1044"/>
      <c r="O112" s="36"/>
      <c r="P112" s="1034"/>
      <c r="Q112" s="1034"/>
      <c r="R112" s="1034"/>
      <c r="S112" s="1034"/>
      <c r="T112" s="1034"/>
      <c r="U112" s="1034"/>
      <c r="V112" s="1034"/>
      <c r="W112" s="1034"/>
      <c r="X112" s="1034"/>
      <c r="Y112" s="1034"/>
      <c r="Z112" s="1034"/>
      <c r="AA112" s="1035" t="e">
        <f>VLOOKUP(K110,選手リスト,5,FALSE)</f>
        <v>#N/A</v>
      </c>
      <c r="AB112" s="1035"/>
      <c r="AC112" s="1035"/>
      <c r="AD112" s="1035"/>
      <c r="AE112" s="1035"/>
      <c r="AF112" s="1035"/>
      <c r="AG112" s="1035"/>
      <c r="AH112" s="1035"/>
      <c r="AI112" s="1035"/>
      <c r="AJ112" s="1035"/>
      <c r="AK112" s="1036" t="e">
        <f>VLOOKUP(K110,選手リスト,10,FALSE)</f>
        <v>#N/A</v>
      </c>
      <c r="AL112" s="1036"/>
      <c r="AM112" s="1036"/>
      <c r="AN112" s="1036"/>
      <c r="AO112" s="1039"/>
      <c r="AP112" s="1039"/>
      <c r="AQ112" s="1039"/>
      <c r="AR112" s="1039"/>
      <c r="AS112" s="231"/>
      <c r="AT112" s="433"/>
      <c r="AU112" s="433"/>
      <c r="AV112" s="434"/>
      <c r="AW112" s="433"/>
      <c r="AX112" s="433"/>
      <c r="AY112" s="433"/>
      <c r="AZ112" s="433"/>
      <c r="BA112" s="433"/>
      <c r="BB112" s="434"/>
      <c r="BC112" s="433"/>
      <c r="BD112" s="433"/>
      <c r="BE112" s="433"/>
      <c r="BF112" s="433"/>
      <c r="BG112" s="433"/>
      <c r="BH112" s="433"/>
      <c r="BI112" s="433"/>
      <c r="BJ112" s="438"/>
      <c r="BK112" s="433"/>
      <c r="BL112" s="433"/>
      <c r="BM112" s="433"/>
      <c r="BN112" s="438"/>
      <c r="BO112" s="466"/>
      <c r="BP112" s="439"/>
      <c r="BQ112" s="433"/>
      <c r="BR112" s="433"/>
      <c r="BS112" s="433"/>
      <c r="BT112" s="439"/>
      <c r="BU112" s="439"/>
      <c r="BV112" s="439"/>
      <c r="BW112" s="439"/>
      <c r="BX112" s="439"/>
      <c r="BY112" s="439"/>
      <c r="BZ112" s="439"/>
      <c r="CA112" s="423"/>
    </row>
    <row r="113" spans="1:79" ht="4.2" customHeight="1" x14ac:dyDescent="0.2">
      <c r="A113" s="1092"/>
      <c r="B113" s="1092"/>
      <c r="C113" s="1092"/>
      <c r="D113" s="1092"/>
      <c r="E113" s="1092"/>
      <c r="F113" s="1041"/>
      <c r="G113" s="1041"/>
      <c r="H113" s="1041"/>
      <c r="J113" s="36"/>
      <c r="K113" s="1044"/>
      <c r="L113" s="1044"/>
      <c r="M113" s="1044"/>
      <c r="N113" s="1044"/>
      <c r="O113" s="231"/>
      <c r="P113" s="1034"/>
      <c r="Q113" s="1034"/>
      <c r="R113" s="1034"/>
      <c r="S113" s="1034"/>
      <c r="T113" s="1034"/>
      <c r="U113" s="1034"/>
      <c r="V113" s="1034"/>
      <c r="W113" s="1034"/>
      <c r="X113" s="1034"/>
      <c r="Y113" s="1034"/>
      <c r="Z113" s="1034"/>
      <c r="AA113" s="1035"/>
      <c r="AB113" s="1035"/>
      <c r="AC113" s="1035"/>
      <c r="AD113" s="1035"/>
      <c r="AE113" s="1035"/>
      <c r="AF113" s="1035"/>
      <c r="AG113" s="1035"/>
      <c r="AH113" s="1035"/>
      <c r="AI113" s="1035"/>
      <c r="AJ113" s="1035"/>
      <c r="AK113" s="1036"/>
      <c r="AL113" s="1036"/>
      <c r="AM113" s="1036"/>
      <c r="AN113" s="1036"/>
      <c r="AO113" s="1039"/>
      <c r="AP113" s="1039"/>
      <c r="AQ113" s="1039"/>
      <c r="AR113" s="1039"/>
      <c r="AS113" s="231"/>
      <c r="AT113" s="433"/>
      <c r="AU113" s="433"/>
      <c r="AV113" s="433"/>
      <c r="AW113" s="433"/>
      <c r="AX113" s="433"/>
      <c r="AY113" s="433"/>
      <c r="AZ113" s="433"/>
      <c r="BA113" s="433"/>
      <c r="BB113" s="433"/>
      <c r="BC113" s="433"/>
      <c r="BD113" s="433"/>
      <c r="BE113" s="433"/>
      <c r="BF113" s="433"/>
      <c r="BG113" s="433"/>
      <c r="BH113" s="433"/>
      <c r="BI113" s="433"/>
      <c r="BJ113" s="438"/>
      <c r="BK113" s="433"/>
      <c r="BL113" s="433"/>
      <c r="BM113" s="433"/>
      <c r="BN113" s="438"/>
      <c r="BO113" s="433"/>
      <c r="BP113" s="439"/>
      <c r="BQ113" s="433"/>
      <c r="BR113" s="433"/>
      <c r="BS113" s="433"/>
      <c r="BT113" s="439"/>
      <c r="BU113" s="439"/>
      <c r="BV113" s="439"/>
      <c r="BW113" s="439"/>
      <c r="BX113" s="439"/>
      <c r="BY113" s="439"/>
      <c r="BZ113" s="439"/>
      <c r="CA113" s="423"/>
    </row>
    <row r="114" spans="1:79" ht="4.2" customHeight="1" x14ac:dyDescent="0.2">
      <c r="A114" s="1092"/>
      <c r="B114" s="1092"/>
      <c r="C114" s="1092"/>
      <c r="D114" s="1092"/>
      <c r="E114" s="1092"/>
      <c r="F114" s="1041"/>
      <c r="G114" s="1041"/>
      <c r="H114" s="1041"/>
      <c r="J114" s="36"/>
      <c r="K114" s="36"/>
      <c r="L114" s="36"/>
      <c r="M114" s="36"/>
      <c r="N114" s="36"/>
      <c r="O114" s="36"/>
      <c r="P114" s="1034"/>
      <c r="Q114" s="1034"/>
      <c r="R114" s="1034"/>
      <c r="S114" s="1034"/>
      <c r="T114" s="1034"/>
      <c r="U114" s="1034"/>
      <c r="V114" s="1034"/>
      <c r="W114" s="1034"/>
      <c r="X114" s="1034"/>
      <c r="Y114" s="1034"/>
      <c r="Z114" s="1034"/>
      <c r="AA114" s="1035"/>
      <c r="AB114" s="1035"/>
      <c r="AC114" s="1035"/>
      <c r="AD114" s="1035"/>
      <c r="AE114" s="1035"/>
      <c r="AF114" s="1035"/>
      <c r="AG114" s="1035"/>
      <c r="AH114" s="1035"/>
      <c r="AI114" s="1035"/>
      <c r="AJ114" s="1035"/>
      <c r="AK114" s="1036"/>
      <c r="AL114" s="1036"/>
      <c r="AM114" s="1036"/>
      <c r="AN114" s="1036"/>
      <c r="AO114" s="1039"/>
      <c r="AP114" s="1039"/>
      <c r="AQ114" s="1039"/>
      <c r="AR114" s="1039"/>
      <c r="AS114" s="231"/>
      <c r="AT114" s="433"/>
      <c r="AU114" s="433"/>
      <c r="AV114" s="433"/>
      <c r="AW114" s="433"/>
      <c r="AX114" s="433"/>
      <c r="AY114" s="433"/>
      <c r="AZ114" s="433"/>
      <c r="BA114" s="433"/>
      <c r="BB114" s="433"/>
      <c r="BC114" s="433"/>
      <c r="BD114" s="433"/>
      <c r="BE114" s="433"/>
      <c r="BF114" s="433"/>
      <c r="BG114" s="1096">
        <f>BG50+1</f>
        <v>97</v>
      </c>
      <c r="BH114" s="1096"/>
      <c r="BI114" s="1096"/>
      <c r="BJ114" s="1097"/>
      <c r="BK114" s="433"/>
      <c r="BL114" s="433"/>
      <c r="BM114" s="433"/>
      <c r="BN114" s="438"/>
      <c r="BO114" s="433"/>
      <c r="BP114" s="439"/>
      <c r="BQ114" s="433"/>
      <c r="BR114" s="433"/>
      <c r="BS114" s="433"/>
      <c r="BT114" s="439"/>
      <c r="BU114" s="439"/>
      <c r="BV114" s="439"/>
      <c r="BW114" s="439"/>
      <c r="BX114" s="439"/>
      <c r="BY114" s="439"/>
      <c r="BZ114" s="439"/>
      <c r="CA114" s="423"/>
    </row>
    <row r="115" spans="1:79" ht="4.2" customHeight="1" x14ac:dyDescent="0.2">
      <c r="A115" s="1092"/>
      <c r="B115" s="1092"/>
      <c r="C115" s="1092"/>
      <c r="D115" s="1092"/>
      <c r="E115" s="1092"/>
      <c r="F115" s="1041"/>
      <c r="G115" s="1041"/>
      <c r="H115" s="1041"/>
      <c r="J115" s="36"/>
      <c r="K115" s="315"/>
      <c r="L115" s="315"/>
      <c r="M115" s="315"/>
      <c r="N115" s="315"/>
      <c r="AT115" s="439"/>
      <c r="AU115" s="439"/>
      <c r="AV115" s="439"/>
      <c r="AW115" s="439"/>
      <c r="AX115" s="439"/>
      <c r="AY115" s="439"/>
      <c r="AZ115" s="439"/>
      <c r="BA115" s="439"/>
      <c r="BB115" s="439"/>
      <c r="BC115" s="433"/>
      <c r="BD115" s="433"/>
      <c r="BE115" s="433"/>
      <c r="BF115" s="433"/>
      <c r="BG115" s="1096"/>
      <c r="BH115" s="1096"/>
      <c r="BI115" s="1096"/>
      <c r="BJ115" s="1097"/>
      <c r="BK115" s="457"/>
      <c r="BL115" s="447"/>
      <c r="BM115" s="447"/>
      <c r="BN115" s="458"/>
      <c r="BO115" s="433"/>
      <c r="BP115" s="439"/>
      <c r="BQ115" s="433"/>
      <c r="BR115" s="433"/>
      <c r="BS115" s="433"/>
      <c r="BT115" s="439"/>
      <c r="BU115" s="439"/>
      <c r="BV115" s="439"/>
      <c r="BW115" s="439"/>
      <c r="BX115" s="439"/>
      <c r="BY115" s="439"/>
      <c r="BZ115" s="439"/>
      <c r="CA115" s="423"/>
    </row>
    <row r="116" spans="1:79" ht="4.2" customHeight="1" x14ac:dyDescent="0.2">
      <c r="A116" s="1092"/>
      <c r="B116" s="1092"/>
      <c r="C116" s="1092"/>
      <c r="D116" s="1092"/>
      <c r="E116" s="1092"/>
      <c r="F116" s="1041"/>
      <c r="G116" s="1041"/>
      <c r="H116" s="1041"/>
      <c r="J116" s="36"/>
      <c r="K116" s="315"/>
      <c r="L116" s="315"/>
      <c r="M116" s="315"/>
      <c r="N116" s="315"/>
      <c r="AT116" s="439"/>
      <c r="AU116" s="439"/>
      <c r="AV116" s="439"/>
      <c r="AW116" s="439"/>
      <c r="AX116" s="439"/>
      <c r="AY116" s="439"/>
      <c r="AZ116" s="439"/>
      <c r="BA116" s="439"/>
      <c r="BB116" s="439"/>
      <c r="BC116" s="433"/>
      <c r="BD116" s="433"/>
      <c r="BE116" s="433"/>
      <c r="BF116" s="433"/>
      <c r="BG116" s="1096"/>
      <c r="BH116" s="1096"/>
      <c r="BI116" s="1096"/>
      <c r="BJ116" s="1097"/>
      <c r="BK116" s="433"/>
      <c r="BL116" s="433"/>
      <c r="BM116" s="433"/>
      <c r="BN116" s="433"/>
      <c r="BO116" s="433"/>
      <c r="BP116" s="439"/>
      <c r="BQ116" s="433"/>
      <c r="BR116" s="433"/>
      <c r="BS116" s="433"/>
      <c r="BT116" s="439"/>
      <c r="BU116" s="439"/>
      <c r="BV116" s="439"/>
      <c r="BW116" s="439"/>
      <c r="BX116" s="439"/>
      <c r="BY116" s="439"/>
      <c r="BZ116" s="439"/>
      <c r="CA116" s="423"/>
    </row>
    <row r="117" spans="1:79" ht="4.2" customHeight="1" x14ac:dyDescent="0.2">
      <c r="A117" s="1092"/>
      <c r="B117" s="1092"/>
      <c r="C117" s="1092"/>
      <c r="D117" s="1092"/>
      <c r="E117" s="1092"/>
      <c r="F117" s="1041"/>
      <c r="G117" s="1041"/>
      <c r="H117" s="1041"/>
      <c r="J117" s="28"/>
      <c r="K117" s="947"/>
      <c r="L117" s="947"/>
      <c r="M117" s="947"/>
      <c r="N117" s="947"/>
      <c r="O117" s="231"/>
      <c r="P117" s="1037" t="e">
        <f>VLOOKUP(K118,選手リスト,3,FALSE)</f>
        <v>#N/A</v>
      </c>
      <c r="Q117" s="1037"/>
      <c r="R117" s="1037"/>
      <c r="S117" s="1037"/>
      <c r="T117" s="1037"/>
      <c r="U117" s="1037"/>
      <c r="V117" s="1037"/>
      <c r="W117" s="1037"/>
      <c r="X117" s="1037"/>
      <c r="Y117" s="1037"/>
      <c r="Z117" s="1037"/>
      <c r="AA117" s="1035" t="e">
        <f>VLOOKUP(K118,選手リスト,4,FALSE)</f>
        <v>#N/A</v>
      </c>
      <c r="AB117" s="1035"/>
      <c r="AC117" s="1035"/>
      <c r="AD117" s="1035"/>
      <c r="AE117" s="1035"/>
      <c r="AF117" s="1035"/>
      <c r="AG117" s="1035"/>
      <c r="AH117" s="1035"/>
      <c r="AI117" s="1035"/>
      <c r="AJ117" s="1035"/>
      <c r="AK117" s="1038" t="e">
        <f>VLOOKUP(K118,選手リスト,9,FALSE)</f>
        <v>#N/A</v>
      </c>
      <c r="AL117" s="1038"/>
      <c r="AM117" s="1038"/>
      <c r="AN117" s="1038"/>
      <c r="AO117" s="1039" t="e">
        <f>VLOOKUP(K118,選手リスト,6,FALSE)</f>
        <v>#N/A</v>
      </c>
      <c r="AP117" s="1039"/>
      <c r="AQ117" s="1039"/>
      <c r="AR117" s="1039"/>
      <c r="AS117" s="6"/>
      <c r="AT117" s="433"/>
      <c r="AU117" s="434"/>
      <c r="AV117" s="434"/>
      <c r="AW117" s="433"/>
      <c r="AX117" s="433"/>
      <c r="AY117" s="433"/>
      <c r="AZ117" s="433"/>
      <c r="BA117" s="434"/>
      <c r="BB117" s="434"/>
      <c r="BC117" s="433"/>
      <c r="BD117" s="433"/>
      <c r="BE117" s="433"/>
      <c r="BF117" s="433"/>
      <c r="BG117" s="1096"/>
      <c r="BH117" s="1096"/>
      <c r="BI117" s="1096"/>
      <c r="BJ117" s="1097"/>
      <c r="BK117" s="433"/>
      <c r="BL117" s="433"/>
      <c r="BM117" s="433"/>
      <c r="BN117" s="433"/>
      <c r="BO117" s="433"/>
      <c r="BP117" s="439"/>
      <c r="BQ117" s="433"/>
      <c r="BR117" s="433"/>
      <c r="BS117" s="433"/>
      <c r="BT117" s="433"/>
      <c r="BU117" s="439"/>
      <c r="BV117" s="439"/>
      <c r="BW117" s="439"/>
      <c r="BX117" s="439"/>
      <c r="BY117" s="439"/>
      <c r="BZ117" s="439"/>
      <c r="CA117" s="423"/>
    </row>
    <row r="118" spans="1:79" ht="4.2" customHeight="1" x14ac:dyDescent="0.2">
      <c r="A118" s="1092"/>
      <c r="B118" s="1092"/>
      <c r="C118" s="1092"/>
      <c r="D118" s="1092"/>
      <c r="E118" s="1092"/>
      <c r="F118" s="1041"/>
      <c r="G118" s="1041"/>
      <c r="H118" s="1041"/>
      <c r="J118" s="6"/>
      <c r="K118" s="1044">
        <v>517</v>
      </c>
      <c r="L118" s="1044"/>
      <c r="M118" s="1044"/>
      <c r="N118" s="1044"/>
      <c r="O118" s="36"/>
      <c r="P118" s="1037"/>
      <c r="Q118" s="1037"/>
      <c r="R118" s="1037"/>
      <c r="S118" s="1037"/>
      <c r="T118" s="1037"/>
      <c r="U118" s="1037"/>
      <c r="V118" s="1037"/>
      <c r="W118" s="1037"/>
      <c r="X118" s="1037"/>
      <c r="Y118" s="1037"/>
      <c r="Z118" s="1037"/>
      <c r="AA118" s="1035"/>
      <c r="AB118" s="1035"/>
      <c r="AC118" s="1035"/>
      <c r="AD118" s="1035"/>
      <c r="AE118" s="1035"/>
      <c r="AF118" s="1035"/>
      <c r="AG118" s="1035"/>
      <c r="AH118" s="1035"/>
      <c r="AI118" s="1035"/>
      <c r="AJ118" s="1035"/>
      <c r="AK118" s="1038"/>
      <c r="AL118" s="1038"/>
      <c r="AM118" s="1038"/>
      <c r="AN118" s="1038"/>
      <c r="AO118" s="1039"/>
      <c r="AP118" s="1039"/>
      <c r="AQ118" s="1039"/>
      <c r="AR118" s="1039"/>
      <c r="AS118" s="6"/>
      <c r="AT118" s="433"/>
      <c r="AU118" s="434"/>
      <c r="AV118" s="434"/>
      <c r="AW118" s="433"/>
      <c r="AX118" s="433"/>
      <c r="AY118" s="433"/>
      <c r="AZ118" s="433"/>
      <c r="BA118" s="434"/>
      <c r="BB118" s="434"/>
      <c r="BC118" s="433"/>
      <c r="BD118" s="433"/>
      <c r="BE118" s="433"/>
      <c r="BF118" s="433"/>
      <c r="BG118" s="433"/>
      <c r="BH118" s="433"/>
      <c r="BI118" s="433"/>
      <c r="BJ118" s="438"/>
      <c r="BK118" s="433"/>
      <c r="BL118" s="433"/>
      <c r="BM118" s="433"/>
      <c r="BN118" s="433"/>
      <c r="BO118" s="433"/>
      <c r="BP118" s="439"/>
      <c r="BQ118" s="433"/>
      <c r="BR118" s="433"/>
      <c r="BS118" s="433"/>
      <c r="BT118" s="433"/>
      <c r="BU118" s="439"/>
      <c r="BV118" s="439"/>
      <c r="BW118" s="439"/>
      <c r="BX118" s="439"/>
      <c r="BY118" s="439"/>
      <c r="BZ118" s="439"/>
      <c r="CA118" s="423"/>
    </row>
    <row r="119" spans="1:79" ht="4.2" customHeight="1" x14ac:dyDescent="0.2">
      <c r="A119" s="1092"/>
      <c r="B119" s="1092"/>
      <c r="C119" s="1092"/>
      <c r="D119" s="1092"/>
      <c r="E119" s="1092"/>
      <c r="F119" s="1041"/>
      <c r="G119" s="1041"/>
      <c r="H119" s="1041"/>
      <c r="J119" s="28"/>
      <c r="K119" s="1044"/>
      <c r="L119" s="1044"/>
      <c r="M119" s="1044"/>
      <c r="N119" s="1044"/>
      <c r="O119" s="36"/>
      <c r="P119" s="1034" t="e">
        <f>VLOOKUP(K118,選手リスト,2,FALSE)</f>
        <v>#N/A</v>
      </c>
      <c r="Q119" s="1034"/>
      <c r="R119" s="1034"/>
      <c r="S119" s="1034"/>
      <c r="T119" s="1034"/>
      <c r="U119" s="1034"/>
      <c r="V119" s="1034"/>
      <c r="W119" s="1034"/>
      <c r="X119" s="1034"/>
      <c r="Y119" s="1034"/>
      <c r="Z119" s="1034"/>
      <c r="AA119" s="1035"/>
      <c r="AB119" s="1035"/>
      <c r="AC119" s="1035"/>
      <c r="AD119" s="1035"/>
      <c r="AE119" s="1035"/>
      <c r="AF119" s="1035"/>
      <c r="AG119" s="1035"/>
      <c r="AH119" s="1035"/>
      <c r="AI119" s="1035"/>
      <c r="AJ119" s="1035"/>
      <c r="AK119" s="1038"/>
      <c r="AL119" s="1038"/>
      <c r="AM119" s="1038"/>
      <c r="AN119" s="1038"/>
      <c r="AO119" s="1039"/>
      <c r="AP119" s="1039"/>
      <c r="AQ119" s="1039"/>
      <c r="AR119" s="1039"/>
      <c r="AS119" s="8"/>
      <c r="AT119" s="447"/>
      <c r="AU119" s="448"/>
      <c r="AV119" s="448"/>
      <c r="AW119" s="447"/>
      <c r="AX119" s="447"/>
      <c r="AY119" s="447"/>
      <c r="AZ119" s="447"/>
      <c r="BA119" s="448"/>
      <c r="BB119" s="448"/>
      <c r="BC119" s="433"/>
      <c r="BD119" s="433"/>
      <c r="BE119" s="433"/>
      <c r="BF119" s="433"/>
      <c r="BG119" s="433"/>
      <c r="BH119" s="433"/>
      <c r="BI119" s="433"/>
      <c r="BJ119" s="438"/>
      <c r="BK119" s="433"/>
      <c r="BL119" s="433"/>
      <c r="BM119" s="433"/>
      <c r="BN119" s="433"/>
      <c r="BO119" s="433"/>
      <c r="BP119" s="439"/>
      <c r="BQ119" s="433"/>
      <c r="BR119" s="433"/>
      <c r="BS119" s="433"/>
      <c r="BT119" s="433"/>
      <c r="BU119" s="439"/>
      <c r="BV119" s="439"/>
      <c r="BW119" s="439"/>
      <c r="BX119" s="439"/>
      <c r="BY119" s="439"/>
      <c r="BZ119" s="439"/>
      <c r="CA119" s="423"/>
    </row>
    <row r="120" spans="1:79" ht="4.2" customHeight="1" x14ac:dyDescent="0.2">
      <c r="A120" s="1092"/>
      <c r="B120" s="1092"/>
      <c r="C120" s="1092"/>
      <c r="D120" s="1092"/>
      <c r="E120" s="1092"/>
      <c r="F120" s="1041"/>
      <c r="G120" s="1041"/>
      <c r="H120" s="1041"/>
      <c r="J120" s="36"/>
      <c r="K120" s="1044"/>
      <c r="L120" s="1044"/>
      <c r="M120" s="1044"/>
      <c r="N120" s="1044"/>
      <c r="O120" s="36"/>
      <c r="P120" s="1034"/>
      <c r="Q120" s="1034"/>
      <c r="R120" s="1034"/>
      <c r="S120" s="1034"/>
      <c r="T120" s="1034"/>
      <c r="U120" s="1034"/>
      <c r="V120" s="1034"/>
      <c r="W120" s="1034"/>
      <c r="X120" s="1034"/>
      <c r="Y120" s="1034"/>
      <c r="Z120" s="1034"/>
      <c r="AA120" s="1035" t="e">
        <f>VLOOKUP(K118,選手リスト,5,FALSE)</f>
        <v>#N/A</v>
      </c>
      <c r="AB120" s="1035"/>
      <c r="AC120" s="1035"/>
      <c r="AD120" s="1035"/>
      <c r="AE120" s="1035"/>
      <c r="AF120" s="1035"/>
      <c r="AG120" s="1035"/>
      <c r="AH120" s="1035"/>
      <c r="AI120" s="1035"/>
      <c r="AJ120" s="1035"/>
      <c r="AK120" s="1036" t="e">
        <f>VLOOKUP(K118,選手リスト,10,FALSE)</f>
        <v>#N/A</v>
      </c>
      <c r="AL120" s="1036"/>
      <c r="AM120" s="1036"/>
      <c r="AN120" s="1036"/>
      <c r="AO120" s="1039"/>
      <c r="AP120" s="1039"/>
      <c r="AQ120" s="1039"/>
      <c r="AR120" s="1039"/>
      <c r="AS120" s="231"/>
      <c r="AT120" s="433"/>
      <c r="AU120" s="433"/>
      <c r="AV120" s="434"/>
      <c r="AW120" s="433"/>
      <c r="AX120" s="433"/>
      <c r="AY120" s="433"/>
      <c r="AZ120" s="433"/>
      <c r="BA120" s="433"/>
      <c r="BB120" s="435"/>
      <c r="BC120" s="433"/>
      <c r="BD120" s="433"/>
      <c r="BE120" s="433"/>
      <c r="BF120" s="433"/>
      <c r="BG120" s="433"/>
      <c r="BH120" s="433"/>
      <c r="BI120" s="433"/>
      <c r="BJ120" s="438"/>
      <c r="BK120" s="433"/>
      <c r="BL120" s="433"/>
      <c r="BM120" s="433"/>
      <c r="BN120" s="433"/>
      <c r="BO120" s="433"/>
      <c r="BP120" s="439"/>
      <c r="BQ120" s="433"/>
      <c r="BR120" s="433"/>
      <c r="BS120" s="433"/>
      <c r="BT120" s="433"/>
      <c r="BU120" s="439"/>
      <c r="BV120" s="439"/>
      <c r="BW120" s="439"/>
      <c r="BX120" s="439"/>
      <c r="BY120" s="439"/>
      <c r="BZ120" s="439"/>
      <c r="CA120" s="423"/>
    </row>
    <row r="121" spans="1:79" ht="4.2" customHeight="1" x14ac:dyDescent="0.2">
      <c r="A121" s="1092"/>
      <c r="B121" s="1092"/>
      <c r="C121" s="1092"/>
      <c r="D121" s="1092"/>
      <c r="E121" s="1092"/>
      <c r="F121" s="1041"/>
      <c r="G121" s="1041"/>
      <c r="H121" s="1041"/>
      <c r="J121" s="36"/>
      <c r="K121" s="1044"/>
      <c r="L121" s="1044"/>
      <c r="M121" s="1044"/>
      <c r="N121" s="1044"/>
      <c r="O121" s="231"/>
      <c r="P121" s="1034"/>
      <c r="Q121" s="1034"/>
      <c r="R121" s="1034"/>
      <c r="S121" s="1034"/>
      <c r="T121" s="1034"/>
      <c r="U121" s="1034"/>
      <c r="V121" s="1034"/>
      <c r="W121" s="1034"/>
      <c r="X121" s="1034"/>
      <c r="Y121" s="1034"/>
      <c r="Z121" s="1034"/>
      <c r="AA121" s="1035"/>
      <c r="AB121" s="1035"/>
      <c r="AC121" s="1035"/>
      <c r="AD121" s="1035"/>
      <c r="AE121" s="1035"/>
      <c r="AF121" s="1035"/>
      <c r="AG121" s="1035"/>
      <c r="AH121" s="1035"/>
      <c r="AI121" s="1035"/>
      <c r="AJ121" s="1035"/>
      <c r="AK121" s="1036"/>
      <c r="AL121" s="1036"/>
      <c r="AM121" s="1036"/>
      <c r="AN121" s="1036"/>
      <c r="AO121" s="1039"/>
      <c r="AP121" s="1039"/>
      <c r="AQ121" s="1039"/>
      <c r="AR121" s="1039"/>
      <c r="AS121" s="231"/>
      <c r="AT121" s="433"/>
      <c r="AU121" s="433"/>
      <c r="AV121" s="433"/>
      <c r="AW121" s="433"/>
      <c r="AX121" s="433"/>
      <c r="AY121" s="433"/>
      <c r="AZ121" s="433"/>
      <c r="BA121" s="433"/>
      <c r="BB121" s="438"/>
      <c r="BC121" s="433"/>
      <c r="BD121" s="433"/>
      <c r="BE121" s="433"/>
      <c r="BF121" s="433"/>
      <c r="BG121" s="433"/>
      <c r="BH121" s="433"/>
      <c r="BI121" s="433"/>
      <c r="BJ121" s="438"/>
      <c r="BK121" s="433"/>
      <c r="BL121" s="433"/>
      <c r="BM121" s="433"/>
      <c r="BN121" s="433"/>
      <c r="BO121" s="433"/>
      <c r="BP121" s="439"/>
      <c r="BQ121" s="433"/>
      <c r="BR121" s="433"/>
      <c r="BS121" s="433"/>
      <c r="BT121" s="433"/>
      <c r="BU121" s="439"/>
      <c r="BV121" s="439"/>
      <c r="BW121" s="439"/>
      <c r="BX121" s="439"/>
      <c r="BY121" s="439"/>
      <c r="BZ121" s="439"/>
      <c r="CA121" s="423"/>
    </row>
    <row r="122" spans="1:79" ht="4.2" customHeight="1" x14ac:dyDescent="0.2">
      <c r="A122" s="1092"/>
      <c r="B122" s="1092"/>
      <c r="C122" s="1092"/>
      <c r="D122" s="1092"/>
      <c r="E122" s="1092"/>
      <c r="F122" s="1041"/>
      <c r="G122" s="1041"/>
      <c r="H122" s="1041"/>
      <c r="J122" s="36"/>
      <c r="K122" s="36"/>
      <c r="L122" s="36"/>
      <c r="M122" s="36"/>
      <c r="N122" s="36"/>
      <c r="O122" s="36"/>
      <c r="P122" s="1034"/>
      <c r="Q122" s="1034"/>
      <c r="R122" s="1034"/>
      <c r="S122" s="1034"/>
      <c r="T122" s="1034"/>
      <c r="U122" s="1034"/>
      <c r="V122" s="1034"/>
      <c r="W122" s="1034"/>
      <c r="X122" s="1034"/>
      <c r="Y122" s="1034"/>
      <c r="Z122" s="1034"/>
      <c r="AA122" s="1035"/>
      <c r="AB122" s="1035"/>
      <c r="AC122" s="1035"/>
      <c r="AD122" s="1035"/>
      <c r="AE122" s="1035"/>
      <c r="AF122" s="1035"/>
      <c r="AG122" s="1035"/>
      <c r="AH122" s="1035"/>
      <c r="AI122" s="1035"/>
      <c r="AJ122" s="1035"/>
      <c r="AK122" s="1036"/>
      <c r="AL122" s="1036"/>
      <c r="AM122" s="1036"/>
      <c r="AN122" s="1036"/>
      <c r="AO122" s="1039"/>
      <c r="AP122" s="1039"/>
      <c r="AQ122" s="1039"/>
      <c r="AR122" s="1039"/>
      <c r="AS122" s="231"/>
      <c r="AT122" s="433"/>
      <c r="AU122" s="433"/>
      <c r="AV122" s="433"/>
      <c r="AW122" s="433"/>
      <c r="AX122" s="433"/>
      <c r="AY122" s="1096">
        <f>AY106+1</f>
        <v>72</v>
      </c>
      <c r="AZ122" s="1096"/>
      <c r="BA122" s="1096"/>
      <c r="BB122" s="1097"/>
      <c r="BC122" s="433"/>
      <c r="BD122" s="433"/>
      <c r="BE122" s="433"/>
      <c r="BF122" s="433"/>
      <c r="BG122" s="433"/>
      <c r="BH122" s="433"/>
      <c r="BI122" s="433"/>
      <c r="BJ122" s="438"/>
      <c r="BK122" s="433"/>
      <c r="BL122" s="433"/>
      <c r="BM122" s="433"/>
      <c r="BN122" s="433"/>
      <c r="BO122" s="433"/>
      <c r="BP122" s="439"/>
      <c r="BQ122" s="433"/>
      <c r="BR122" s="433"/>
      <c r="BS122" s="433"/>
      <c r="BT122" s="433"/>
      <c r="BU122" s="439"/>
      <c r="BV122" s="439"/>
      <c r="BW122" s="439"/>
      <c r="BX122" s="439"/>
      <c r="BY122" s="439"/>
      <c r="BZ122" s="439"/>
      <c r="CA122" s="423"/>
    </row>
    <row r="123" spans="1:79" ht="4.2" customHeight="1" x14ac:dyDescent="0.2">
      <c r="A123" s="1092"/>
      <c r="B123" s="1092"/>
      <c r="C123" s="1092"/>
      <c r="D123" s="1092"/>
      <c r="E123" s="1092"/>
      <c r="F123" s="1041"/>
      <c r="G123" s="1041"/>
      <c r="H123" s="1041"/>
      <c r="J123" s="36"/>
      <c r="K123" s="315"/>
      <c r="L123" s="315"/>
      <c r="M123" s="315"/>
      <c r="N123" s="315"/>
      <c r="AT123" s="439"/>
      <c r="AU123" s="439"/>
      <c r="AV123" s="439"/>
      <c r="AW123" s="439"/>
      <c r="AX123" s="439"/>
      <c r="AY123" s="1096"/>
      <c r="AZ123" s="1096"/>
      <c r="BA123" s="1096"/>
      <c r="BB123" s="1097"/>
      <c r="BC123" s="447"/>
      <c r="BD123" s="447"/>
      <c r="BE123" s="447"/>
      <c r="BF123" s="447"/>
      <c r="BG123" s="433"/>
      <c r="BH123" s="433"/>
      <c r="BI123" s="433"/>
      <c r="BJ123" s="438"/>
      <c r="BK123" s="433"/>
      <c r="BL123" s="433"/>
      <c r="BM123" s="433"/>
      <c r="BN123" s="433"/>
      <c r="BO123" s="433"/>
      <c r="BP123" s="439"/>
      <c r="BQ123" s="433"/>
      <c r="BR123" s="433"/>
      <c r="BS123" s="433"/>
      <c r="BT123" s="433"/>
      <c r="BU123" s="439"/>
      <c r="BV123" s="439"/>
      <c r="BW123" s="439"/>
      <c r="BX123" s="439"/>
      <c r="BY123" s="439"/>
      <c r="BZ123" s="439"/>
      <c r="CA123" s="423"/>
    </row>
    <row r="124" spans="1:79" ht="4.2" customHeight="1" x14ac:dyDescent="0.2">
      <c r="A124" s="1092"/>
      <c r="B124" s="1092"/>
      <c r="C124" s="1092"/>
      <c r="D124" s="1092"/>
      <c r="E124" s="1092"/>
      <c r="F124" s="1041"/>
      <c r="G124" s="1041"/>
      <c r="H124" s="1041"/>
      <c r="J124" s="28"/>
      <c r="K124" s="315"/>
      <c r="L124" s="315"/>
      <c r="M124" s="315"/>
      <c r="N124" s="315"/>
      <c r="AT124" s="439"/>
      <c r="AU124" s="439"/>
      <c r="AV124" s="439"/>
      <c r="AW124" s="439"/>
      <c r="AX124" s="439"/>
      <c r="AY124" s="1096"/>
      <c r="AZ124" s="1096"/>
      <c r="BA124" s="1096"/>
      <c r="BB124" s="1097"/>
      <c r="BC124" s="433"/>
      <c r="BD124" s="433"/>
      <c r="BE124" s="433"/>
      <c r="BF124" s="461"/>
      <c r="BG124" s="433"/>
      <c r="BH124" s="433"/>
      <c r="BI124" s="433"/>
      <c r="BJ124" s="438"/>
      <c r="BK124" s="433"/>
      <c r="BL124" s="433"/>
      <c r="BM124" s="433"/>
      <c r="BN124" s="433"/>
      <c r="BO124" s="433"/>
      <c r="BP124" s="439"/>
      <c r="BQ124" s="433"/>
      <c r="BR124" s="433"/>
      <c r="BS124" s="433"/>
      <c r="BT124" s="433"/>
      <c r="BU124" s="439"/>
      <c r="BV124" s="439"/>
      <c r="BW124" s="439"/>
      <c r="BX124" s="439"/>
      <c r="BY124" s="439"/>
      <c r="BZ124" s="439"/>
      <c r="CA124" s="423"/>
    </row>
    <row r="125" spans="1:79" ht="4.2" customHeight="1" x14ac:dyDescent="0.2">
      <c r="A125" s="1092"/>
      <c r="B125" s="1092"/>
      <c r="C125" s="1092"/>
      <c r="D125" s="1092"/>
      <c r="E125" s="1092"/>
      <c r="F125" s="1041"/>
      <c r="G125" s="1041"/>
      <c r="H125" s="1041"/>
      <c r="J125" s="231"/>
      <c r="K125" s="947"/>
      <c r="L125" s="947"/>
      <c r="M125" s="947"/>
      <c r="N125" s="947"/>
      <c r="O125" s="231"/>
      <c r="P125" s="1037" t="e">
        <f>VLOOKUP(K126,選手リスト,3,FALSE)</f>
        <v>#N/A</v>
      </c>
      <c r="Q125" s="1037"/>
      <c r="R125" s="1037"/>
      <c r="S125" s="1037"/>
      <c r="T125" s="1037"/>
      <c r="U125" s="1037"/>
      <c r="V125" s="1037"/>
      <c r="W125" s="1037"/>
      <c r="X125" s="1037"/>
      <c r="Y125" s="1037"/>
      <c r="Z125" s="1037"/>
      <c r="AA125" s="1035" t="e">
        <f>VLOOKUP(K126,選手リスト,4,FALSE)</f>
        <v>#N/A</v>
      </c>
      <c r="AB125" s="1035"/>
      <c r="AC125" s="1035"/>
      <c r="AD125" s="1035"/>
      <c r="AE125" s="1035"/>
      <c r="AF125" s="1035"/>
      <c r="AG125" s="1035"/>
      <c r="AH125" s="1035"/>
      <c r="AI125" s="1035"/>
      <c r="AJ125" s="1035"/>
      <c r="AK125" s="1038" t="e">
        <f>VLOOKUP(K126,選手リスト,9,FALSE)</f>
        <v>#N/A</v>
      </c>
      <c r="AL125" s="1038"/>
      <c r="AM125" s="1038"/>
      <c r="AN125" s="1038"/>
      <c r="AO125" s="1039" t="e">
        <f>VLOOKUP(K126,選手リスト,6,FALSE)</f>
        <v>#N/A</v>
      </c>
      <c r="AP125" s="1039"/>
      <c r="AQ125" s="1039"/>
      <c r="AR125" s="1039"/>
      <c r="AS125" s="6"/>
      <c r="AT125" s="433"/>
      <c r="AU125" s="434"/>
      <c r="AV125" s="434"/>
      <c r="AW125" s="433"/>
      <c r="AX125" s="433"/>
      <c r="AY125" s="1096"/>
      <c r="AZ125" s="1096"/>
      <c r="BA125" s="1096"/>
      <c r="BB125" s="1097"/>
      <c r="BC125" s="433"/>
      <c r="BD125" s="433"/>
      <c r="BE125" s="433"/>
      <c r="BF125" s="438"/>
      <c r="BG125" s="433"/>
      <c r="BH125" s="433"/>
      <c r="BI125" s="433"/>
      <c r="BJ125" s="438"/>
      <c r="BK125" s="433"/>
      <c r="BL125" s="433"/>
      <c r="BM125" s="433"/>
      <c r="BN125" s="433"/>
      <c r="BO125" s="433"/>
      <c r="BP125" s="439"/>
      <c r="BQ125" s="433"/>
      <c r="BR125" s="433"/>
      <c r="BS125" s="433"/>
      <c r="BT125" s="433"/>
      <c r="BU125" s="439"/>
      <c r="BV125" s="439"/>
      <c r="BW125" s="439"/>
      <c r="BX125" s="439"/>
      <c r="BY125" s="439"/>
      <c r="BZ125" s="439"/>
      <c r="CA125" s="423"/>
    </row>
    <row r="126" spans="1:79" ht="4.2" customHeight="1" x14ac:dyDescent="0.2">
      <c r="A126" s="1092"/>
      <c r="B126" s="1092"/>
      <c r="C126" s="1092"/>
      <c r="D126" s="1092"/>
      <c r="E126" s="1092"/>
      <c r="F126" s="1041"/>
      <c r="G126" s="1041"/>
      <c r="H126" s="1041"/>
      <c r="J126" s="28"/>
      <c r="K126" s="1044">
        <v>518</v>
      </c>
      <c r="L126" s="1044"/>
      <c r="M126" s="1044"/>
      <c r="N126" s="1044"/>
      <c r="O126" s="36"/>
      <c r="P126" s="1037"/>
      <c r="Q126" s="1037"/>
      <c r="R126" s="1037"/>
      <c r="S126" s="1037"/>
      <c r="T126" s="1037"/>
      <c r="U126" s="1037"/>
      <c r="V126" s="1037"/>
      <c r="W126" s="1037"/>
      <c r="X126" s="1037"/>
      <c r="Y126" s="1037"/>
      <c r="Z126" s="1037"/>
      <c r="AA126" s="1035"/>
      <c r="AB126" s="1035"/>
      <c r="AC126" s="1035"/>
      <c r="AD126" s="1035"/>
      <c r="AE126" s="1035"/>
      <c r="AF126" s="1035"/>
      <c r="AG126" s="1035"/>
      <c r="AH126" s="1035"/>
      <c r="AI126" s="1035"/>
      <c r="AJ126" s="1035"/>
      <c r="AK126" s="1038"/>
      <c r="AL126" s="1038"/>
      <c r="AM126" s="1038"/>
      <c r="AN126" s="1038"/>
      <c r="AO126" s="1039"/>
      <c r="AP126" s="1039"/>
      <c r="AQ126" s="1039"/>
      <c r="AR126" s="1039"/>
      <c r="AS126" s="6"/>
      <c r="AT126" s="433"/>
      <c r="AU126" s="434"/>
      <c r="AV126" s="434"/>
      <c r="AW126" s="433"/>
      <c r="AX126" s="433"/>
      <c r="AY126" s="433"/>
      <c r="AZ126" s="433"/>
      <c r="BA126" s="434"/>
      <c r="BB126" s="449"/>
      <c r="BC126" s="433"/>
      <c r="BD126" s="433"/>
      <c r="BE126" s="433"/>
      <c r="BF126" s="438"/>
      <c r="BG126" s="433"/>
      <c r="BH126" s="433"/>
      <c r="BI126" s="433"/>
      <c r="BJ126" s="438"/>
      <c r="BK126" s="433"/>
      <c r="BL126" s="433"/>
      <c r="BM126" s="433"/>
      <c r="BN126" s="433"/>
      <c r="BO126" s="433"/>
      <c r="BP126" s="439"/>
      <c r="BQ126" s="433"/>
      <c r="BR126" s="433"/>
      <c r="BS126" s="433"/>
      <c r="BT126" s="433"/>
      <c r="BU126" s="439"/>
      <c r="BV126" s="439"/>
      <c r="BW126" s="439"/>
      <c r="BX126" s="439"/>
      <c r="BY126" s="439"/>
      <c r="BZ126" s="439"/>
      <c r="CA126" s="423"/>
    </row>
    <row r="127" spans="1:79" ht="4.2" customHeight="1" x14ac:dyDescent="0.2">
      <c r="A127" s="1092"/>
      <c r="B127" s="1092"/>
      <c r="C127" s="1092"/>
      <c r="D127" s="1092"/>
      <c r="E127" s="1092"/>
      <c r="F127" s="1041"/>
      <c r="G127" s="1041"/>
      <c r="H127" s="1041"/>
      <c r="J127" s="36"/>
      <c r="K127" s="1044"/>
      <c r="L127" s="1044"/>
      <c r="M127" s="1044"/>
      <c r="N127" s="1044"/>
      <c r="O127" s="36"/>
      <c r="P127" s="1034" t="e">
        <f>VLOOKUP(K126,選手リスト,2,FALSE)</f>
        <v>#N/A</v>
      </c>
      <c r="Q127" s="1034"/>
      <c r="R127" s="1034"/>
      <c r="S127" s="1034"/>
      <c r="T127" s="1034"/>
      <c r="U127" s="1034"/>
      <c r="V127" s="1034"/>
      <c r="W127" s="1034"/>
      <c r="X127" s="1034"/>
      <c r="Y127" s="1034"/>
      <c r="Z127" s="1034"/>
      <c r="AA127" s="1035"/>
      <c r="AB127" s="1035"/>
      <c r="AC127" s="1035"/>
      <c r="AD127" s="1035"/>
      <c r="AE127" s="1035"/>
      <c r="AF127" s="1035"/>
      <c r="AG127" s="1035"/>
      <c r="AH127" s="1035"/>
      <c r="AI127" s="1035"/>
      <c r="AJ127" s="1035"/>
      <c r="AK127" s="1038"/>
      <c r="AL127" s="1038"/>
      <c r="AM127" s="1038"/>
      <c r="AN127" s="1038"/>
      <c r="AO127" s="1039"/>
      <c r="AP127" s="1039"/>
      <c r="AQ127" s="1039"/>
      <c r="AR127" s="1039"/>
      <c r="AS127" s="8"/>
      <c r="AT127" s="447"/>
      <c r="AU127" s="448"/>
      <c r="AV127" s="448"/>
      <c r="AW127" s="447"/>
      <c r="AX127" s="447"/>
      <c r="AY127" s="447"/>
      <c r="AZ127" s="447"/>
      <c r="BA127" s="448"/>
      <c r="BB127" s="459"/>
      <c r="BC127" s="433"/>
      <c r="BD127" s="433"/>
      <c r="BE127" s="433"/>
      <c r="BF127" s="438"/>
      <c r="BG127" s="433"/>
      <c r="BH127" s="433"/>
      <c r="BI127" s="433"/>
      <c r="BJ127" s="438"/>
      <c r="BK127" s="433"/>
      <c r="BL127" s="433"/>
      <c r="BM127" s="433"/>
      <c r="BN127" s="433"/>
      <c r="BO127" s="433"/>
      <c r="BP127" s="439"/>
      <c r="BQ127" s="433"/>
      <c r="BR127" s="433"/>
      <c r="BS127" s="433"/>
      <c r="BT127" s="433"/>
      <c r="BU127" s="439"/>
      <c r="BV127" s="439"/>
      <c r="BW127" s="439"/>
      <c r="BX127" s="439"/>
      <c r="BY127" s="439"/>
      <c r="BZ127" s="439"/>
      <c r="CA127" s="423"/>
    </row>
    <row r="128" spans="1:79" ht="4.2" customHeight="1" x14ac:dyDescent="0.2">
      <c r="A128" s="1092"/>
      <c r="B128" s="1092"/>
      <c r="C128" s="1092"/>
      <c r="D128" s="1092"/>
      <c r="E128" s="1092"/>
      <c r="F128" s="1041"/>
      <c r="G128" s="1041"/>
      <c r="H128" s="1041"/>
      <c r="J128" s="36"/>
      <c r="K128" s="1044"/>
      <c r="L128" s="1044"/>
      <c r="M128" s="1044"/>
      <c r="N128" s="1044"/>
      <c r="O128" s="36"/>
      <c r="P128" s="1034"/>
      <c r="Q128" s="1034"/>
      <c r="R128" s="1034"/>
      <c r="S128" s="1034"/>
      <c r="T128" s="1034"/>
      <c r="U128" s="1034"/>
      <c r="V128" s="1034"/>
      <c r="W128" s="1034"/>
      <c r="X128" s="1034"/>
      <c r="Y128" s="1034"/>
      <c r="Z128" s="1034"/>
      <c r="AA128" s="1035" t="e">
        <f>VLOOKUP(K126,選手リスト,5,FALSE)</f>
        <v>#N/A</v>
      </c>
      <c r="AB128" s="1035"/>
      <c r="AC128" s="1035"/>
      <c r="AD128" s="1035"/>
      <c r="AE128" s="1035"/>
      <c r="AF128" s="1035"/>
      <c r="AG128" s="1035"/>
      <c r="AH128" s="1035"/>
      <c r="AI128" s="1035"/>
      <c r="AJ128" s="1035"/>
      <c r="AK128" s="1036" t="e">
        <f>VLOOKUP(K126,選手リスト,10,FALSE)</f>
        <v>#N/A</v>
      </c>
      <c r="AL128" s="1036"/>
      <c r="AM128" s="1036"/>
      <c r="AN128" s="1036"/>
      <c r="AO128" s="1039"/>
      <c r="AP128" s="1039"/>
      <c r="AQ128" s="1039"/>
      <c r="AR128" s="1039"/>
      <c r="AS128" s="231"/>
      <c r="AT128" s="433"/>
      <c r="AU128" s="433"/>
      <c r="AV128" s="434"/>
      <c r="AW128" s="433"/>
      <c r="AX128" s="433"/>
      <c r="AY128" s="433"/>
      <c r="AZ128" s="433"/>
      <c r="BA128" s="433"/>
      <c r="BB128" s="434"/>
      <c r="BC128" s="433"/>
      <c r="BD128" s="433"/>
      <c r="BE128" s="433"/>
      <c r="BF128" s="438"/>
      <c r="BG128" s="433"/>
      <c r="BH128" s="433"/>
      <c r="BI128" s="433"/>
      <c r="BJ128" s="438"/>
      <c r="BK128" s="433"/>
      <c r="BL128" s="433"/>
      <c r="BM128" s="433"/>
      <c r="BN128" s="433"/>
      <c r="BO128" s="433"/>
      <c r="BP128" s="439"/>
      <c r="BQ128" s="433"/>
      <c r="BR128" s="433"/>
      <c r="BS128" s="433"/>
      <c r="BT128" s="433"/>
      <c r="BU128" s="439"/>
      <c r="BV128" s="439"/>
      <c r="BW128" s="439"/>
      <c r="BX128" s="439"/>
      <c r="BY128" s="439"/>
      <c r="BZ128" s="439"/>
      <c r="CA128" s="423"/>
    </row>
    <row r="129" spans="1:79" ht="4.2" customHeight="1" x14ac:dyDescent="0.2">
      <c r="A129" s="1092"/>
      <c r="B129" s="1092"/>
      <c r="C129" s="1092"/>
      <c r="D129" s="1092"/>
      <c r="E129" s="1092"/>
      <c r="F129" s="1041"/>
      <c r="G129" s="1041"/>
      <c r="H129" s="1041"/>
      <c r="J129" s="36"/>
      <c r="K129" s="1044"/>
      <c r="L129" s="1044"/>
      <c r="M129" s="1044"/>
      <c r="N129" s="1044"/>
      <c r="O129" s="231"/>
      <c r="P129" s="1034"/>
      <c r="Q129" s="1034"/>
      <c r="R129" s="1034"/>
      <c r="S129" s="1034"/>
      <c r="T129" s="1034"/>
      <c r="U129" s="1034"/>
      <c r="V129" s="1034"/>
      <c r="W129" s="1034"/>
      <c r="X129" s="1034"/>
      <c r="Y129" s="1034"/>
      <c r="Z129" s="1034"/>
      <c r="AA129" s="1035"/>
      <c r="AB129" s="1035"/>
      <c r="AC129" s="1035"/>
      <c r="AD129" s="1035"/>
      <c r="AE129" s="1035"/>
      <c r="AF129" s="1035"/>
      <c r="AG129" s="1035"/>
      <c r="AH129" s="1035"/>
      <c r="AI129" s="1035"/>
      <c r="AJ129" s="1035"/>
      <c r="AK129" s="1036"/>
      <c r="AL129" s="1036"/>
      <c r="AM129" s="1036"/>
      <c r="AN129" s="1036"/>
      <c r="AO129" s="1039"/>
      <c r="AP129" s="1039"/>
      <c r="AQ129" s="1039"/>
      <c r="AR129" s="1039"/>
      <c r="AS129" s="231"/>
      <c r="AT129" s="433"/>
      <c r="AU129" s="433"/>
      <c r="AV129" s="433"/>
      <c r="AW129" s="433"/>
      <c r="AX129" s="433"/>
      <c r="AY129" s="433"/>
      <c r="AZ129" s="433"/>
      <c r="BA129" s="433"/>
      <c r="BB129" s="433"/>
      <c r="BC129" s="433"/>
      <c r="BD129" s="433"/>
      <c r="BE129" s="433"/>
      <c r="BF129" s="438"/>
      <c r="BG129" s="433"/>
      <c r="BH129" s="433"/>
      <c r="BI129" s="433"/>
      <c r="BJ129" s="438"/>
      <c r="BK129" s="433"/>
      <c r="BL129" s="433"/>
      <c r="BM129" s="433"/>
      <c r="BN129" s="433"/>
      <c r="BO129" s="433"/>
      <c r="BP129" s="439"/>
      <c r="BQ129" s="433"/>
      <c r="BR129" s="433"/>
      <c r="BS129" s="433"/>
      <c r="BT129" s="433"/>
      <c r="BU129" s="439"/>
      <c r="BV129" s="439"/>
      <c r="BW129" s="439"/>
      <c r="BX129" s="439"/>
      <c r="BY129" s="439"/>
      <c r="BZ129" s="439"/>
      <c r="CA129" s="423"/>
    </row>
    <row r="130" spans="1:79" ht="4.2" customHeight="1" x14ac:dyDescent="0.2">
      <c r="A130" s="1092"/>
      <c r="B130" s="1092"/>
      <c r="C130" s="1092"/>
      <c r="D130" s="1092"/>
      <c r="E130" s="1092"/>
      <c r="F130" s="1041"/>
      <c r="G130" s="1041"/>
      <c r="H130" s="1041"/>
      <c r="J130" s="36"/>
      <c r="K130" s="36"/>
      <c r="L130" s="36"/>
      <c r="M130" s="36"/>
      <c r="N130" s="36"/>
      <c r="O130" s="36"/>
      <c r="P130" s="1034"/>
      <c r="Q130" s="1034"/>
      <c r="R130" s="1034"/>
      <c r="S130" s="1034"/>
      <c r="T130" s="1034"/>
      <c r="U130" s="1034"/>
      <c r="V130" s="1034"/>
      <c r="W130" s="1034"/>
      <c r="X130" s="1034"/>
      <c r="Y130" s="1034"/>
      <c r="Z130" s="1034"/>
      <c r="AA130" s="1035"/>
      <c r="AB130" s="1035"/>
      <c r="AC130" s="1035"/>
      <c r="AD130" s="1035"/>
      <c r="AE130" s="1035"/>
      <c r="AF130" s="1035"/>
      <c r="AG130" s="1035"/>
      <c r="AH130" s="1035"/>
      <c r="AI130" s="1035"/>
      <c r="AJ130" s="1035"/>
      <c r="AK130" s="1036"/>
      <c r="AL130" s="1036"/>
      <c r="AM130" s="1036"/>
      <c r="AN130" s="1036"/>
      <c r="AO130" s="1039"/>
      <c r="AP130" s="1039"/>
      <c r="AQ130" s="1039"/>
      <c r="AR130" s="1039"/>
      <c r="AS130" s="231"/>
      <c r="AT130" s="433"/>
      <c r="AU130" s="433"/>
      <c r="AV130" s="433"/>
      <c r="AW130" s="433"/>
      <c r="AX130" s="433"/>
      <c r="AY130" s="433"/>
      <c r="AZ130" s="433"/>
      <c r="BA130" s="433"/>
      <c r="BB130" s="433"/>
      <c r="BC130" s="466"/>
      <c r="BD130" s="466"/>
      <c r="BE130" s="466"/>
      <c r="BF130" s="440"/>
      <c r="BG130" s="439"/>
      <c r="BH130" s="439"/>
      <c r="BI130" s="466"/>
      <c r="BJ130" s="440"/>
      <c r="BK130" s="433"/>
      <c r="BL130" s="433"/>
      <c r="BM130" s="433"/>
      <c r="BN130" s="433"/>
      <c r="BO130" s="433"/>
      <c r="BP130" s="439"/>
      <c r="BQ130" s="433"/>
      <c r="BR130" s="433"/>
      <c r="BS130" s="433"/>
      <c r="BT130" s="433"/>
      <c r="BU130" s="439"/>
      <c r="BV130" s="439"/>
      <c r="BW130" s="439"/>
      <c r="BX130" s="439"/>
      <c r="BY130" s="439"/>
      <c r="BZ130" s="439"/>
      <c r="CA130" s="423"/>
    </row>
    <row r="131" spans="1:79" ht="4.2" customHeight="1" x14ac:dyDescent="0.2">
      <c r="A131" s="1092"/>
      <c r="B131" s="1092"/>
      <c r="C131" s="1092"/>
      <c r="D131" s="1092"/>
      <c r="E131" s="1092"/>
      <c r="F131" s="1041"/>
      <c r="G131" s="1041"/>
      <c r="H131" s="1041"/>
      <c r="J131" s="28"/>
      <c r="K131" s="315"/>
      <c r="L131" s="315"/>
      <c r="M131" s="315"/>
      <c r="N131" s="315"/>
      <c r="AT131" s="439"/>
      <c r="AU131" s="439"/>
      <c r="AV131" s="439"/>
      <c r="AW131" s="433"/>
      <c r="AX131" s="433"/>
      <c r="AY131" s="433"/>
      <c r="AZ131" s="433"/>
      <c r="BA131" s="439"/>
      <c r="BB131" s="439"/>
      <c r="BC131" s="466"/>
      <c r="BD131" s="466"/>
      <c r="BE131" s="466"/>
      <c r="BF131" s="440"/>
      <c r="BG131" s="439"/>
      <c r="BH131" s="439"/>
      <c r="BI131" s="466"/>
      <c r="BJ131" s="440"/>
      <c r="BK131" s="433"/>
      <c r="BL131" s="433"/>
      <c r="BM131" s="433"/>
      <c r="BN131" s="433"/>
      <c r="BO131" s="433"/>
      <c r="BP131" s="439"/>
      <c r="BQ131" s="433"/>
      <c r="BR131" s="433"/>
      <c r="BS131" s="433"/>
      <c r="BT131" s="433"/>
      <c r="BU131" s="439"/>
      <c r="BV131" s="439"/>
      <c r="BW131" s="439"/>
      <c r="BX131" s="439"/>
      <c r="BY131" s="439"/>
      <c r="BZ131" s="439"/>
      <c r="CA131" s="423"/>
    </row>
    <row r="132" spans="1:79" ht="4.2" customHeight="1" x14ac:dyDescent="0.2">
      <c r="A132" s="1092"/>
      <c r="B132" s="1092"/>
      <c r="C132" s="1092"/>
      <c r="D132" s="1092"/>
      <c r="E132" s="1092"/>
      <c r="F132" s="1041"/>
      <c r="G132" s="1041"/>
      <c r="H132" s="1041"/>
      <c r="J132" s="36"/>
      <c r="K132" s="315"/>
      <c r="L132" s="315"/>
      <c r="M132" s="315"/>
      <c r="N132" s="315"/>
      <c r="AT132" s="439"/>
      <c r="AU132" s="439"/>
      <c r="AV132" s="439"/>
      <c r="AW132" s="433"/>
      <c r="AX132" s="433"/>
      <c r="AY132" s="433"/>
      <c r="AZ132" s="433"/>
      <c r="BA132" s="439"/>
      <c r="BB132" s="439"/>
      <c r="BC132" s="466"/>
      <c r="BD132" s="466"/>
      <c r="BE132" s="466"/>
      <c r="BF132" s="440"/>
      <c r="BG132" s="439"/>
      <c r="BH132" s="439"/>
      <c r="BI132" s="466"/>
      <c r="BJ132" s="440"/>
      <c r="BK132" s="429"/>
      <c r="BL132" s="429"/>
      <c r="BM132" s="429"/>
      <c r="BN132" s="429"/>
      <c r="BO132" s="429"/>
      <c r="BP132" s="439"/>
      <c r="BQ132" s="433"/>
      <c r="BR132" s="433"/>
      <c r="BS132" s="433"/>
      <c r="BT132" s="433"/>
      <c r="BU132" s="439"/>
      <c r="BV132" s="439"/>
      <c r="BW132" s="439"/>
      <c r="BX132" s="439"/>
      <c r="BY132" s="439"/>
      <c r="BZ132" s="439"/>
      <c r="CA132" s="423"/>
    </row>
    <row r="133" spans="1:79" ht="4.2" customHeight="1" x14ac:dyDescent="0.2">
      <c r="A133" s="1092"/>
      <c r="B133" s="1092"/>
      <c r="C133" s="1092"/>
      <c r="D133" s="1092"/>
      <c r="E133" s="1092"/>
      <c r="F133" s="1041"/>
      <c r="G133" s="1041"/>
      <c r="H133" s="1041"/>
      <c r="J133" s="36"/>
      <c r="K133" s="947"/>
      <c r="L133" s="947"/>
      <c r="M133" s="947"/>
      <c r="N133" s="947"/>
      <c r="O133" s="231"/>
      <c r="P133" s="1037" t="e">
        <f>VLOOKUP(K134,選手リスト,3,FALSE)</f>
        <v>#N/A</v>
      </c>
      <c r="Q133" s="1037"/>
      <c r="R133" s="1037"/>
      <c r="S133" s="1037"/>
      <c r="T133" s="1037"/>
      <c r="U133" s="1037"/>
      <c r="V133" s="1037"/>
      <c r="W133" s="1037"/>
      <c r="X133" s="1037"/>
      <c r="Y133" s="1037"/>
      <c r="Z133" s="1037"/>
      <c r="AA133" s="1035" t="e">
        <f>VLOOKUP(K134,選手リスト,4,FALSE)</f>
        <v>#N/A</v>
      </c>
      <c r="AB133" s="1035"/>
      <c r="AC133" s="1035"/>
      <c r="AD133" s="1035"/>
      <c r="AE133" s="1035"/>
      <c r="AF133" s="1035"/>
      <c r="AG133" s="1035"/>
      <c r="AH133" s="1035"/>
      <c r="AI133" s="1035"/>
      <c r="AJ133" s="1035"/>
      <c r="AK133" s="1038" t="e">
        <f>VLOOKUP(K134,選手リスト,9,FALSE)</f>
        <v>#N/A</v>
      </c>
      <c r="AL133" s="1038"/>
      <c r="AM133" s="1038"/>
      <c r="AN133" s="1038"/>
      <c r="AO133" s="1039" t="e">
        <f>VLOOKUP(K134,選手リスト,6,FALSE)</f>
        <v>#N/A</v>
      </c>
      <c r="AP133" s="1039"/>
      <c r="AQ133" s="1039"/>
      <c r="AR133" s="1039"/>
      <c r="AT133" s="439"/>
      <c r="AU133" s="439"/>
      <c r="AV133" s="439"/>
      <c r="AW133" s="433"/>
      <c r="AX133" s="433"/>
      <c r="AY133" s="433"/>
      <c r="AZ133" s="433"/>
      <c r="BA133" s="434"/>
      <c r="BB133" s="434"/>
      <c r="BC133" s="1096">
        <f>BC98+1</f>
        <v>85</v>
      </c>
      <c r="BD133" s="1096"/>
      <c r="BE133" s="1096"/>
      <c r="BF133" s="1097"/>
      <c r="BG133" s="433"/>
      <c r="BH133" s="433"/>
      <c r="BI133" s="433"/>
      <c r="BJ133" s="438"/>
      <c r="BK133" s="433"/>
      <c r="BL133" s="433"/>
      <c r="BM133" s="433"/>
      <c r="BN133" s="433"/>
      <c r="BO133" s="433"/>
      <c r="BP133" s="439"/>
      <c r="BQ133" s="433"/>
      <c r="BR133" s="433"/>
      <c r="BS133" s="433"/>
      <c r="BT133" s="433"/>
      <c r="BU133" s="439"/>
      <c r="BV133" s="439"/>
      <c r="BW133" s="439"/>
      <c r="BX133" s="439"/>
      <c r="BY133" s="439"/>
      <c r="BZ133" s="439"/>
      <c r="CA133" s="423"/>
    </row>
    <row r="134" spans="1:79" ht="4.2" customHeight="1" x14ac:dyDescent="0.2">
      <c r="A134" s="1092"/>
      <c r="B134" s="1092"/>
      <c r="C134" s="1092"/>
      <c r="D134" s="1092"/>
      <c r="E134" s="1092"/>
      <c r="F134" s="1041"/>
      <c r="G134" s="1041"/>
      <c r="H134" s="1041"/>
      <c r="J134" s="36"/>
      <c r="K134" s="1044">
        <v>519</v>
      </c>
      <c r="L134" s="1044"/>
      <c r="M134" s="1044"/>
      <c r="N134" s="1044"/>
      <c r="O134" s="36"/>
      <c r="P134" s="1037"/>
      <c r="Q134" s="1037"/>
      <c r="R134" s="1037"/>
      <c r="S134" s="1037"/>
      <c r="T134" s="1037"/>
      <c r="U134" s="1037"/>
      <c r="V134" s="1037"/>
      <c r="W134" s="1037"/>
      <c r="X134" s="1037"/>
      <c r="Y134" s="1037"/>
      <c r="Z134" s="1037"/>
      <c r="AA134" s="1035"/>
      <c r="AB134" s="1035"/>
      <c r="AC134" s="1035"/>
      <c r="AD134" s="1035"/>
      <c r="AE134" s="1035"/>
      <c r="AF134" s="1035"/>
      <c r="AG134" s="1035"/>
      <c r="AH134" s="1035"/>
      <c r="AI134" s="1035"/>
      <c r="AJ134" s="1035"/>
      <c r="AK134" s="1038"/>
      <c r="AL134" s="1038"/>
      <c r="AM134" s="1038"/>
      <c r="AN134" s="1038"/>
      <c r="AO134" s="1039"/>
      <c r="AP134" s="1039"/>
      <c r="AQ134" s="1039"/>
      <c r="AR134" s="1039"/>
      <c r="AS134" s="6"/>
      <c r="AT134" s="433"/>
      <c r="AU134" s="434"/>
      <c r="AV134" s="434"/>
      <c r="AW134" s="433"/>
      <c r="AX134" s="433"/>
      <c r="AY134" s="433"/>
      <c r="AZ134" s="433"/>
      <c r="BA134" s="434"/>
      <c r="BB134" s="434"/>
      <c r="BC134" s="1096"/>
      <c r="BD134" s="1096"/>
      <c r="BE134" s="1096"/>
      <c r="BF134" s="1097"/>
      <c r="BG134" s="447"/>
      <c r="BH134" s="447"/>
      <c r="BI134" s="447"/>
      <c r="BJ134" s="458"/>
      <c r="BK134" s="433"/>
      <c r="BL134" s="433"/>
      <c r="BM134" s="433"/>
      <c r="BN134" s="433"/>
      <c r="BO134" s="433"/>
      <c r="BP134" s="439"/>
      <c r="BQ134" s="433"/>
      <c r="BR134" s="433"/>
      <c r="BS134" s="433"/>
      <c r="BT134" s="433"/>
      <c r="BU134" s="439"/>
      <c r="BV134" s="439"/>
      <c r="BW134" s="439"/>
      <c r="BX134" s="439"/>
      <c r="BY134" s="439"/>
      <c r="BZ134" s="439"/>
      <c r="CA134" s="423"/>
    </row>
    <row r="135" spans="1:79" ht="4.2" customHeight="1" x14ac:dyDescent="0.2">
      <c r="A135" s="1092"/>
      <c r="B135" s="1092"/>
      <c r="C135" s="1092"/>
      <c r="D135" s="1092"/>
      <c r="E135" s="1092"/>
      <c r="F135" s="1041"/>
      <c r="G135" s="1041"/>
      <c r="H135" s="1041"/>
      <c r="K135" s="1044"/>
      <c r="L135" s="1044"/>
      <c r="M135" s="1044"/>
      <c r="N135" s="1044"/>
      <c r="O135" s="36"/>
      <c r="P135" s="1034" t="e">
        <f>VLOOKUP(K134,選手リスト,2,FALSE)</f>
        <v>#N/A</v>
      </c>
      <c r="Q135" s="1034"/>
      <c r="R135" s="1034"/>
      <c r="S135" s="1034"/>
      <c r="T135" s="1034"/>
      <c r="U135" s="1034"/>
      <c r="V135" s="1034"/>
      <c r="W135" s="1034"/>
      <c r="X135" s="1034"/>
      <c r="Y135" s="1034"/>
      <c r="Z135" s="1034"/>
      <c r="AA135" s="1035"/>
      <c r="AB135" s="1035"/>
      <c r="AC135" s="1035"/>
      <c r="AD135" s="1035"/>
      <c r="AE135" s="1035"/>
      <c r="AF135" s="1035"/>
      <c r="AG135" s="1035"/>
      <c r="AH135" s="1035"/>
      <c r="AI135" s="1035"/>
      <c r="AJ135" s="1035"/>
      <c r="AK135" s="1038"/>
      <c r="AL135" s="1038"/>
      <c r="AM135" s="1038"/>
      <c r="AN135" s="1038"/>
      <c r="AO135" s="1039"/>
      <c r="AP135" s="1039"/>
      <c r="AQ135" s="1039"/>
      <c r="AR135" s="1039"/>
      <c r="AS135" s="8"/>
      <c r="AT135" s="447"/>
      <c r="AU135" s="448"/>
      <c r="AV135" s="448"/>
      <c r="AW135" s="447"/>
      <c r="AX135" s="439"/>
      <c r="AY135" s="439"/>
      <c r="AZ135" s="439"/>
      <c r="BA135" s="439"/>
      <c r="BB135" s="439"/>
      <c r="BC135" s="1096"/>
      <c r="BD135" s="1096"/>
      <c r="BE135" s="1096"/>
      <c r="BF135" s="1097"/>
      <c r="BG135" s="429"/>
      <c r="BH135" s="429"/>
      <c r="BI135" s="429"/>
      <c r="BJ135" s="429"/>
      <c r="BK135" s="433"/>
      <c r="BL135" s="433"/>
      <c r="BM135" s="433"/>
      <c r="BN135" s="433"/>
      <c r="BO135" s="433"/>
      <c r="BP135" s="439"/>
      <c r="BQ135" s="433"/>
      <c r="BR135" s="433"/>
      <c r="BS135" s="433"/>
      <c r="BT135" s="433"/>
      <c r="BU135" s="439"/>
      <c r="BV135" s="439"/>
      <c r="BW135" s="439"/>
      <c r="BX135" s="439"/>
      <c r="BY135" s="439"/>
      <c r="BZ135" s="439"/>
      <c r="CA135" s="423"/>
    </row>
    <row r="136" spans="1:79" ht="4.2" customHeight="1" x14ac:dyDescent="0.2">
      <c r="A136" s="1092"/>
      <c r="B136" s="1092"/>
      <c r="C136" s="1092"/>
      <c r="D136" s="1092"/>
      <c r="E136" s="1092"/>
      <c r="F136" s="1041"/>
      <c r="G136" s="1041"/>
      <c r="H136" s="1041"/>
      <c r="K136" s="1044"/>
      <c r="L136" s="1044"/>
      <c r="M136" s="1044"/>
      <c r="N136" s="1044"/>
      <c r="O136" s="36"/>
      <c r="P136" s="1034"/>
      <c r="Q136" s="1034"/>
      <c r="R136" s="1034"/>
      <c r="S136" s="1034"/>
      <c r="T136" s="1034"/>
      <c r="U136" s="1034"/>
      <c r="V136" s="1034"/>
      <c r="W136" s="1034"/>
      <c r="X136" s="1034"/>
      <c r="Y136" s="1034"/>
      <c r="Z136" s="1034"/>
      <c r="AA136" s="1035" t="e">
        <f>VLOOKUP(K134,選手リスト,5,FALSE)</f>
        <v>#N/A</v>
      </c>
      <c r="AB136" s="1035"/>
      <c r="AC136" s="1035"/>
      <c r="AD136" s="1035"/>
      <c r="AE136" s="1035"/>
      <c r="AF136" s="1035"/>
      <c r="AG136" s="1035"/>
      <c r="AH136" s="1035"/>
      <c r="AI136" s="1035"/>
      <c r="AJ136" s="1035"/>
      <c r="AK136" s="1036" t="e">
        <f>VLOOKUP(K134,選手リスト,10,FALSE)</f>
        <v>#N/A</v>
      </c>
      <c r="AL136" s="1036"/>
      <c r="AM136" s="1036"/>
      <c r="AN136" s="1036"/>
      <c r="AO136" s="1039"/>
      <c r="AP136" s="1039"/>
      <c r="AQ136" s="1039"/>
      <c r="AR136" s="1039"/>
      <c r="AS136" s="25"/>
      <c r="AT136" s="467"/>
      <c r="AU136" s="467"/>
      <c r="AV136" s="468"/>
      <c r="AW136" s="461"/>
      <c r="AX136" s="439"/>
      <c r="AY136" s="439"/>
      <c r="AZ136" s="439"/>
      <c r="BA136" s="439"/>
      <c r="BB136" s="439"/>
      <c r="BC136" s="1096"/>
      <c r="BD136" s="1096"/>
      <c r="BE136" s="1096"/>
      <c r="BF136" s="1097"/>
      <c r="BG136" s="433"/>
      <c r="BH136" s="433"/>
      <c r="BI136" s="433"/>
      <c r="BJ136" s="433"/>
      <c r="BK136" s="433"/>
      <c r="BL136" s="433"/>
      <c r="BM136" s="433"/>
      <c r="BN136" s="433"/>
      <c r="BO136" s="433"/>
      <c r="BP136" s="439"/>
      <c r="BQ136" s="433"/>
      <c r="BR136" s="433"/>
      <c r="BS136" s="433"/>
      <c r="BT136" s="433"/>
      <c r="BU136" s="439"/>
      <c r="BV136" s="439"/>
      <c r="BW136" s="439"/>
      <c r="BX136" s="439"/>
      <c r="BY136" s="439"/>
      <c r="BZ136" s="439"/>
      <c r="CA136" s="423"/>
    </row>
    <row r="137" spans="1:79" ht="4.2" customHeight="1" x14ac:dyDescent="0.2">
      <c r="A137" s="1092"/>
      <c r="B137" s="1092"/>
      <c r="C137" s="1092"/>
      <c r="D137" s="1092"/>
      <c r="E137" s="1092"/>
      <c r="F137" s="1041"/>
      <c r="G137" s="1041"/>
      <c r="H137" s="1041"/>
      <c r="K137" s="1044"/>
      <c r="L137" s="1044"/>
      <c r="M137" s="1044"/>
      <c r="N137" s="1044"/>
      <c r="O137" s="231"/>
      <c r="P137" s="1034"/>
      <c r="Q137" s="1034"/>
      <c r="R137" s="1034"/>
      <c r="S137" s="1034"/>
      <c r="T137" s="1034"/>
      <c r="U137" s="1034"/>
      <c r="V137" s="1034"/>
      <c r="W137" s="1034"/>
      <c r="X137" s="1034"/>
      <c r="Y137" s="1034"/>
      <c r="Z137" s="1034"/>
      <c r="AA137" s="1035"/>
      <c r="AB137" s="1035"/>
      <c r="AC137" s="1035"/>
      <c r="AD137" s="1035"/>
      <c r="AE137" s="1035"/>
      <c r="AF137" s="1035"/>
      <c r="AG137" s="1035"/>
      <c r="AH137" s="1035"/>
      <c r="AI137" s="1035"/>
      <c r="AJ137" s="1035"/>
      <c r="AK137" s="1036"/>
      <c r="AL137" s="1036"/>
      <c r="AM137" s="1036"/>
      <c r="AN137" s="1036"/>
      <c r="AO137" s="1039"/>
      <c r="AP137" s="1039"/>
      <c r="AQ137" s="1039"/>
      <c r="AR137" s="1039"/>
      <c r="AS137" s="231"/>
      <c r="AT137" s="433"/>
      <c r="AU137" s="433"/>
      <c r="AV137" s="433"/>
      <c r="AW137" s="438"/>
      <c r="AX137" s="439"/>
      <c r="AY137" s="439"/>
      <c r="AZ137" s="439"/>
      <c r="BA137" s="439"/>
      <c r="BB137" s="439"/>
      <c r="BC137" s="433"/>
      <c r="BD137" s="433"/>
      <c r="BE137" s="433"/>
      <c r="BF137" s="438"/>
      <c r="BG137" s="433"/>
      <c r="BH137" s="433"/>
      <c r="BI137" s="433"/>
      <c r="BJ137" s="433"/>
      <c r="BK137" s="433"/>
      <c r="BL137" s="433"/>
      <c r="BM137" s="433"/>
      <c r="BN137" s="433"/>
      <c r="BO137" s="433"/>
      <c r="BP137" s="439"/>
      <c r="BQ137" s="433"/>
      <c r="BR137" s="433"/>
      <c r="BS137" s="433"/>
      <c r="BT137" s="433"/>
      <c r="BU137" s="439"/>
      <c r="BV137" s="439"/>
      <c r="BW137" s="439"/>
      <c r="BX137" s="439"/>
      <c r="BY137" s="439"/>
      <c r="BZ137" s="439"/>
      <c r="CA137" s="423"/>
    </row>
    <row r="138" spans="1:79" ht="4.2" customHeight="1" x14ac:dyDescent="0.2">
      <c r="A138" s="1092"/>
      <c r="B138" s="1092"/>
      <c r="C138" s="1092"/>
      <c r="D138" s="1092"/>
      <c r="E138" s="1092"/>
      <c r="F138" s="1041"/>
      <c r="G138" s="1041"/>
      <c r="H138" s="1041"/>
      <c r="K138" s="36"/>
      <c r="L138" s="36"/>
      <c r="M138" s="36"/>
      <c r="N138" s="36"/>
      <c r="O138" s="36"/>
      <c r="P138" s="1034"/>
      <c r="Q138" s="1034"/>
      <c r="R138" s="1034"/>
      <c r="S138" s="1034"/>
      <c r="T138" s="1034"/>
      <c r="U138" s="1034"/>
      <c r="V138" s="1034"/>
      <c r="W138" s="1034"/>
      <c r="X138" s="1034"/>
      <c r="Y138" s="1034"/>
      <c r="Z138" s="1034"/>
      <c r="AA138" s="1035"/>
      <c r="AB138" s="1035"/>
      <c r="AC138" s="1035"/>
      <c r="AD138" s="1035"/>
      <c r="AE138" s="1035"/>
      <c r="AF138" s="1035"/>
      <c r="AG138" s="1035"/>
      <c r="AH138" s="1035"/>
      <c r="AI138" s="1035"/>
      <c r="AJ138" s="1035"/>
      <c r="AK138" s="1036"/>
      <c r="AL138" s="1036"/>
      <c r="AM138" s="1036"/>
      <c r="AN138" s="1036"/>
      <c r="AO138" s="1039"/>
      <c r="AP138" s="1039"/>
      <c r="AQ138" s="1039"/>
      <c r="AR138" s="1039"/>
      <c r="AS138" s="231"/>
      <c r="AT138" s="1096">
        <v>57</v>
      </c>
      <c r="AU138" s="1096"/>
      <c r="AV138" s="1096"/>
      <c r="AW138" s="1097"/>
      <c r="AX138" s="439"/>
      <c r="AY138" s="439"/>
      <c r="AZ138" s="439"/>
      <c r="BA138" s="439"/>
      <c r="BB138" s="439"/>
      <c r="BC138" s="466"/>
      <c r="BD138" s="466"/>
      <c r="BE138" s="466"/>
      <c r="BF138" s="440"/>
      <c r="BG138" s="439"/>
      <c r="BH138" s="433"/>
      <c r="BI138" s="433"/>
      <c r="BJ138" s="433"/>
      <c r="BK138" s="433"/>
      <c r="BL138" s="433"/>
      <c r="BM138" s="433"/>
      <c r="BN138" s="433"/>
      <c r="BO138" s="433"/>
      <c r="BP138" s="439"/>
      <c r="BQ138" s="433"/>
      <c r="BR138" s="433"/>
      <c r="BS138" s="433"/>
      <c r="BT138" s="433"/>
      <c r="BU138" s="439"/>
      <c r="BV138" s="439"/>
      <c r="BW138" s="439"/>
      <c r="BX138" s="439"/>
      <c r="BY138" s="439"/>
      <c r="BZ138" s="439"/>
      <c r="CA138" s="423"/>
    </row>
    <row r="139" spans="1:79" ht="4.2" customHeight="1" x14ac:dyDescent="0.2">
      <c r="A139" s="1092"/>
      <c r="B139" s="1092"/>
      <c r="C139" s="1092"/>
      <c r="D139" s="1092"/>
      <c r="E139" s="1092"/>
      <c r="F139" s="1041"/>
      <c r="G139" s="1041"/>
      <c r="H139" s="1041"/>
      <c r="K139" s="315"/>
      <c r="L139" s="315"/>
      <c r="M139" s="315"/>
      <c r="N139" s="315"/>
      <c r="AS139" s="4"/>
      <c r="AT139" s="1096"/>
      <c r="AU139" s="1096"/>
      <c r="AV139" s="1096"/>
      <c r="AW139" s="1097"/>
      <c r="AX139" s="439"/>
      <c r="AY139" s="439"/>
      <c r="AZ139" s="439"/>
      <c r="BA139" s="439"/>
      <c r="BB139" s="439"/>
      <c r="BC139" s="466"/>
      <c r="BD139" s="466"/>
      <c r="BE139" s="466"/>
      <c r="BF139" s="440"/>
      <c r="BG139" s="439"/>
      <c r="BH139" s="433"/>
      <c r="BI139" s="433"/>
      <c r="BJ139" s="433"/>
      <c r="BK139" s="433"/>
      <c r="BL139" s="433"/>
      <c r="BM139" s="433"/>
      <c r="BN139" s="433"/>
      <c r="BO139" s="433"/>
      <c r="BP139" s="439"/>
      <c r="BQ139" s="433"/>
      <c r="BR139" s="433"/>
      <c r="BS139" s="433"/>
      <c r="BT139" s="433"/>
      <c r="BU139" s="439"/>
      <c r="BV139" s="439"/>
      <c r="BW139" s="439"/>
      <c r="BX139" s="439"/>
      <c r="BY139" s="439"/>
      <c r="BZ139" s="439"/>
      <c r="CA139" s="423"/>
    </row>
    <row r="140" spans="1:79" ht="4.2" customHeight="1" x14ac:dyDescent="0.2">
      <c r="A140" s="1092"/>
      <c r="B140" s="1092"/>
      <c r="C140" s="1092"/>
      <c r="D140" s="1092"/>
      <c r="E140" s="1092"/>
      <c r="F140" s="1041"/>
      <c r="G140" s="1041"/>
      <c r="H140" s="1041"/>
      <c r="K140" s="315"/>
      <c r="L140" s="315"/>
      <c r="M140" s="315"/>
      <c r="N140" s="315"/>
      <c r="AS140" s="4"/>
      <c r="AT140" s="1096"/>
      <c r="AU140" s="1096"/>
      <c r="AV140" s="1096"/>
      <c r="AW140" s="1097"/>
      <c r="AX140" s="447"/>
      <c r="AY140" s="447"/>
      <c r="AZ140" s="447"/>
      <c r="BA140" s="448"/>
      <c r="BB140" s="448"/>
      <c r="BC140" s="433"/>
      <c r="BD140" s="433"/>
      <c r="BE140" s="433"/>
      <c r="BF140" s="438"/>
      <c r="BG140" s="433"/>
      <c r="BH140" s="433"/>
      <c r="BI140" s="433"/>
      <c r="BJ140" s="433"/>
      <c r="BK140" s="433"/>
      <c r="BL140" s="433"/>
      <c r="BM140" s="433"/>
      <c r="BN140" s="433"/>
      <c r="BO140" s="433"/>
      <c r="BP140" s="439"/>
      <c r="BQ140" s="433"/>
      <c r="BR140" s="433"/>
      <c r="BS140" s="433"/>
      <c r="BT140" s="433"/>
      <c r="BU140" s="439"/>
      <c r="BV140" s="439"/>
      <c r="BW140" s="439"/>
      <c r="BX140" s="439"/>
      <c r="BY140" s="439"/>
      <c r="BZ140" s="439"/>
      <c r="CA140" s="423"/>
    </row>
    <row r="141" spans="1:79" ht="4.2" customHeight="1" x14ac:dyDescent="0.2">
      <c r="A141" s="1092"/>
      <c r="B141" s="1092"/>
      <c r="C141" s="1092"/>
      <c r="D141" s="1092"/>
      <c r="E141" s="1092"/>
      <c r="F141" s="1041"/>
      <c r="G141" s="1041"/>
      <c r="H141" s="1041"/>
      <c r="K141" s="947"/>
      <c r="L141" s="947"/>
      <c r="M141" s="947"/>
      <c r="N141" s="947"/>
      <c r="O141" s="231"/>
      <c r="P141" s="1037" t="e">
        <f>VLOOKUP(K142,選手リスト,3,FALSE)</f>
        <v>#N/A</v>
      </c>
      <c r="Q141" s="1037"/>
      <c r="R141" s="1037"/>
      <c r="S141" s="1037"/>
      <c r="T141" s="1037"/>
      <c r="U141" s="1037"/>
      <c r="V141" s="1037"/>
      <c r="W141" s="1037"/>
      <c r="X141" s="1037"/>
      <c r="Y141" s="1037"/>
      <c r="Z141" s="1037"/>
      <c r="AA141" s="1035" t="e">
        <f>VLOOKUP(K142,選手リスト,4,FALSE)</f>
        <v>#N/A</v>
      </c>
      <c r="AB141" s="1035"/>
      <c r="AC141" s="1035"/>
      <c r="AD141" s="1035"/>
      <c r="AE141" s="1035"/>
      <c r="AF141" s="1035"/>
      <c r="AG141" s="1035"/>
      <c r="AH141" s="1035"/>
      <c r="AI141" s="1035"/>
      <c r="AJ141" s="1035"/>
      <c r="AK141" s="1038" t="e">
        <f>VLOOKUP(K142,選手リスト,9,FALSE)</f>
        <v>#N/A</v>
      </c>
      <c r="AL141" s="1038"/>
      <c r="AM141" s="1038"/>
      <c r="AN141" s="1038"/>
      <c r="AO141" s="1039" t="e">
        <f>VLOOKUP(K142,選手リスト,6,FALSE)</f>
        <v>#N/A</v>
      </c>
      <c r="AP141" s="1039"/>
      <c r="AQ141" s="1039"/>
      <c r="AR141" s="1039"/>
      <c r="AS141" s="4"/>
      <c r="AT141" s="1096"/>
      <c r="AU141" s="1096"/>
      <c r="AV141" s="1096"/>
      <c r="AW141" s="1097"/>
      <c r="AX141" s="433"/>
      <c r="AY141" s="467"/>
      <c r="AZ141" s="467"/>
      <c r="BA141" s="467"/>
      <c r="BB141" s="435"/>
      <c r="BC141" s="433"/>
      <c r="BD141" s="433"/>
      <c r="BE141" s="433"/>
      <c r="BF141" s="438"/>
      <c r="BG141" s="433"/>
      <c r="BH141" s="433"/>
      <c r="BI141" s="433"/>
      <c r="BJ141" s="433"/>
      <c r="BK141" s="433"/>
      <c r="BL141" s="433"/>
      <c r="BM141" s="433"/>
      <c r="BN141" s="433"/>
      <c r="BO141" s="433"/>
      <c r="BP141" s="433"/>
      <c r="BQ141" s="442"/>
      <c r="BR141" s="442"/>
      <c r="BS141" s="442"/>
      <c r="BT141" s="442"/>
      <c r="BU141" s="439"/>
      <c r="BV141" s="439"/>
      <c r="BW141" s="439"/>
      <c r="BX141" s="439"/>
      <c r="BY141" s="439"/>
      <c r="BZ141" s="439"/>
      <c r="CA141" s="423"/>
    </row>
    <row r="142" spans="1:79" ht="4.2" customHeight="1" x14ac:dyDescent="0.2">
      <c r="A142" s="1092"/>
      <c r="B142" s="1092"/>
      <c r="C142" s="1092"/>
      <c r="D142" s="1092"/>
      <c r="E142" s="1092"/>
      <c r="F142" s="1041"/>
      <c r="G142" s="1041"/>
      <c r="H142" s="1041"/>
      <c r="K142" s="1044">
        <v>520</v>
      </c>
      <c r="L142" s="1044"/>
      <c r="M142" s="1044"/>
      <c r="N142" s="1044"/>
      <c r="O142" s="36"/>
      <c r="P142" s="1037"/>
      <c r="Q142" s="1037"/>
      <c r="R142" s="1037"/>
      <c r="S142" s="1037"/>
      <c r="T142" s="1037"/>
      <c r="U142" s="1037"/>
      <c r="V142" s="1037"/>
      <c r="W142" s="1037"/>
      <c r="X142" s="1037"/>
      <c r="Y142" s="1037"/>
      <c r="Z142" s="1037"/>
      <c r="AA142" s="1035"/>
      <c r="AB142" s="1035"/>
      <c r="AC142" s="1035"/>
      <c r="AD142" s="1035"/>
      <c r="AE142" s="1035"/>
      <c r="AF142" s="1035"/>
      <c r="AG142" s="1035"/>
      <c r="AH142" s="1035"/>
      <c r="AI142" s="1035"/>
      <c r="AJ142" s="1035"/>
      <c r="AK142" s="1038"/>
      <c r="AL142" s="1038"/>
      <c r="AM142" s="1038"/>
      <c r="AN142" s="1038"/>
      <c r="AO142" s="1039"/>
      <c r="AP142" s="1039"/>
      <c r="AQ142" s="1039"/>
      <c r="AR142" s="1039"/>
      <c r="AS142" s="4"/>
      <c r="AT142" s="466"/>
      <c r="AU142" s="466"/>
      <c r="AV142" s="466"/>
      <c r="AW142" s="438"/>
      <c r="AX142" s="433"/>
      <c r="AY142" s="433"/>
      <c r="AZ142" s="433"/>
      <c r="BA142" s="433"/>
      <c r="BB142" s="438"/>
      <c r="BC142" s="433"/>
      <c r="BD142" s="433"/>
      <c r="BE142" s="433"/>
      <c r="BF142" s="438"/>
      <c r="BG142" s="433"/>
      <c r="BH142" s="433"/>
      <c r="BI142" s="433"/>
      <c r="BJ142" s="433"/>
      <c r="BK142" s="433"/>
      <c r="BL142" s="433"/>
      <c r="BM142" s="433"/>
      <c r="BN142" s="433"/>
      <c r="BO142" s="433"/>
      <c r="BP142" s="433"/>
      <c r="BQ142" s="442"/>
      <c r="BR142" s="442"/>
      <c r="BS142" s="442"/>
      <c r="BT142" s="442"/>
      <c r="BU142" s="439"/>
      <c r="BV142" s="439"/>
      <c r="BW142" s="439"/>
      <c r="BX142" s="439"/>
      <c r="BY142" s="439"/>
      <c r="BZ142" s="439"/>
      <c r="CA142" s="423"/>
    </row>
    <row r="143" spans="1:79" ht="4.2" customHeight="1" x14ac:dyDescent="0.2">
      <c r="K143" s="1044"/>
      <c r="L143" s="1044"/>
      <c r="M143" s="1044"/>
      <c r="N143" s="1044"/>
      <c r="O143" s="36"/>
      <c r="P143" s="1034" t="e">
        <f>VLOOKUP(K142,選手リスト,2,FALSE)</f>
        <v>#N/A</v>
      </c>
      <c r="Q143" s="1034"/>
      <c r="R143" s="1034"/>
      <c r="S143" s="1034"/>
      <c r="T143" s="1034"/>
      <c r="U143" s="1034"/>
      <c r="V143" s="1034"/>
      <c r="W143" s="1034"/>
      <c r="X143" s="1034"/>
      <c r="Y143" s="1034"/>
      <c r="Z143" s="1034"/>
      <c r="AA143" s="1035"/>
      <c r="AB143" s="1035"/>
      <c r="AC143" s="1035"/>
      <c r="AD143" s="1035"/>
      <c r="AE143" s="1035"/>
      <c r="AF143" s="1035"/>
      <c r="AG143" s="1035"/>
      <c r="AH143" s="1035"/>
      <c r="AI143" s="1035"/>
      <c r="AJ143" s="1035"/>
      <c r="AK143" s="1038"/>
      <c r="AL143" s="1038"/>
      <c r="AM143" s="1038"/>
      <c r="AN143" s="1038"/>
      <c r="AO143" s="1039"/>
      <c r="AP143" s="1039"/>
      <c r="AQ143" s="1039"/>
      <c r="AR143" s="1039"/>
      <c r="AS143" s="83"/>
      <c r="AT143" s="453"/>
      <c r="AU143" s="453"/>
      <c r="AV143" s="453"/>
      <c r="AW143" s="458"/>
      <c r="AX143" s="433"/>
      <c r="AY143" s="466"/>
      <c r="AZ143" s="466"/>
      <c r="BA143" s="466"/>
      <c r="BB143" s="440"/>
      <c r="BC143" s="433"/>
      <c r="BD143" s="433"/>
      <c r="BE143" s="433"/>
      <c r="BF143" s="438"/>
      <c r="BG143" s="433"/>
      <c r="BH143" s="433"/>
      <c r="BI143" s="433"/>
      <c r="BJ143" s="433"/>
      <c r="BK143" s="433"/>
      <c r="BL143" s="433"/>
      <c r="BM143" s="433"/>
      <c r="BN143" s="433"/>
      <c r="BO143" s="433"/>
      <c r="BP143" s="433"/>
      <c r="BQ143" s="442"/>
      <c r="BR143" s="442"/>
      <c r="BS143" s="442"/>
      <c r="BT143" s="442"/>
      <c r="BU143" s="439"/>
      <c r="BV143" s="439"/>
      <c r="BW143" s="439"/>
      <c r="BX143" s="439"/>
      <c r="BY143" s="439"/>
      <c r="BZ143" s="439"/>
      <c r="CA143" s="423"/>
    </row>
    <row r="144" spans="1:79" ht="4.2" customHeight="1" x14ac:dyDescent="0.2">
      <c r="K144" s="1044"/>
      <c r="L144" s="1044"/>
      <c r="M144" s="1044"/>
      <c r="N144" s="1044"/>
      <c r="O144" s="36"/>
      <c r="P144" s="1034"/>
      <c r="Q144" s="1034"/>
      <c r="R144" s="1034"/>
      <c r="S144" s="1034"/>
      <c r="T144" s="1034"/>
      <c r="U144" s="1034"/>
      <c r="V144" s="1034"/>
      <c r="W144" s="1034"/>
      <c r="X144" s="1034"/>
      <c r="Y144" s="1034"/>
      <c r="Z144" s="1034"/>
      <c r="AA144" s="1035" t="e">
        <f>VLOOKUP(K142,選手リスト,5,FALSE)</f>
        <v>#N/A</v>
      </c>
      <c r="AB144" s="1035"/>
      <c r="AC144" s="1035"/>
      <c r="AD144" s="1035"/>
      <c r="AE144" s="1035"/>
      <c r="AF144" s="1035"/>
      <c r="AG144" s="1035"/>
      <c r="AH144" s="1035"/>
      <c r="AI144" s="1035"/>
      <c r="AJ144" s="1035"/>
      <c r="AK144" s="1036" t="e">
        <f>VLOOKUP(K142,選手リスト,10,FALSE)</f>
        <v>#N/A</v>
      </c>
      <c r="AL144" s="1036"/>
      <c r="AM144" s="1036"/>
      <c r="AN144" s="1036"/>
      <c r="AO144" s="1039"/>
      <c r="AP144" s="1039"/>
      <c r="AQ144" s="1039"/>
      <c r="AR144" s="1039"/>
      <c r="AT144" s="439"/>
      <c r="AU144" s="439"/>
      <c r="AV144" s="439"/>
      <c r="AW144" s="433"/>
      <c r="AX144" s="466"/>
      <c r="AY144" s="1096">
        <f>AY122+1</f>
        <v>73</v>
      </c>
      <c r="AZ144" s="1096"/>
      <c r="BA144" s="1096"/>
      <c r="BB144" s="1097"/>
      <c r="BC144" s="433"/>
      <c r="BD144" s="433"/>
      <c r="BE144" s="433"/>
      <c r="BF144" s="438"/>
      <c r="BG144" s="433"/>
      <c r="BH144" s="433"/>
      <c r="BI144" s="433"/>
      <c r="BJ144" s="433"/>
      <c r="BK144" s="433"/>
      <c r="BL144" s="433"/>
      <c r="BM144" s="433"/>
      <c r="BN144" s="433"/>
      <c r="BO144" s="433"/>
      <c r="BP144" s="433"/>
      <c r="BQ144" s="442"/>
      <c r="BR144" s="442"/>
      <c r="BS144" s="442"/>
      <c r="BT144" s="442"/>
      <c r="BU144" s="439"/>
      <c r="BV144" s="439"/>
      <c r="BW144" s="439"/>
      <c r="BX144" s="439"/>
      <c r="BY144" s="439"/>
      <c r="BZ144" s="439"/>
      <c r="CA144" s="423"/>
    </row>
    <row r="145" spans="11:79" ht="4.2" customHeight="1" x14ac:dyDescent="0.2">
      <c r="K145" s="1044"/>
      <c r="L145" s="1044"/>
      <c r="M145" s="1044"/>
      <c r="N145" s="1044"/>
      <c r="O145" s="231"/>
      <c r="P145" s="1034"/>
      <c r="Q145" s="1034"/>
      <c r="R145" s="1034"/>
      <c r="S145" s="1034"/>
      <c r="T145" s="1034"/>
      <c r="U145" s="1034"/>
      <c r="V145" s="1034"/>
      <c r="W145" s="1034"/>
      <c r="X145" s="1034"/>
      <c r="Y145" s="1034"/>
      <c r="Z145" s="1034"/>
      <c r="AA145" s="1035"/>
      <c r="AB145" s="1035"/>
      <c r="AC145" s="1035"/>
      <c r="AD145" s="1035"/>
      <c r="AE145" s="1035"/>
      <c r="AF145" s="1035"/>
      <c r="AG145" s="1035"/>
      <c r="AH145" s="1035"/>
      <c r="AI145" s="1035"/>
      <c r="AJ145" s="1035"/>
      <c r="AK145" s="1036"/>
      <c r="AL145" s="1036"/>
      <c r="AM145" s="1036"/>
      <c r="AN145" s="1036"/>
      <c r="AO145" s="1039"/>
      <c r="AP145" s="1039"/>
      <c r="AQ145" s="1039"/>
      <c r="AR145" s="1039"/>
      <c r="AT145" s="439"/>
      <c r="AU145" s="439"/>
      <c r="AV145" s="439"/>
      <c r="AW145" s="439"/>
      <c r="AX145" s="466"/>
      <c r="AY145" s="1096"/>
      <c r="AZ145" s="1096"/>
      <c r="BA145" s="1096"/>
      <c r="BB145" s="1097"/>
      <c r="BC145" s="447"/>
      <c r="BD145" s="447"/>
      <c r="BE145" s="447"/>
      <c r="BF145" s="458"/>
      <c r="BG145" s="433"/>
      <c r="BH145" s="433"/>
      <c r="BI145" s="433"/>
      <c r="BJ145" s="433"/>
      <c r="BK145" s="433"/>
      <c r="BL145" s="433"/>
      <c r="BM145" s="433"/>
      <c r="BN145" s="433"/>
      <c r="BO145" s="433"/>
      <c r="BP145" s="433"/>
      <c r="BQ145" s="434"/>
      <c r="BR145" s="434"/>
      <c r="BS145" s="434"/>
      <c r="BT145" s="434"/>
      <c r="BU145" s="439"/>
      <c r="BV145" s="439"/>
      <c r="BW145" s="439"/>
      <c r="BX145" s="439"/>
      <c r="BY145" s="439"/>
      <c r="BZ145" s="439"/>
      <c r="CA145" s="423"/>
    </row>
    <row r="146" spans="11:79" ht="4.2" customHeight="1" x14ac:dyDescent="0.2">
      <c r="K146" s="36"/>
      <c r="L146" s="36"/>
      <c r="M146" s="36"/>
      <c r="N146" s="36"/>
      <c r="O146" s="36"/>
      <c r="P146" s="1034"/>
      <c r="Q146" s="1034"/>
      <c r="R146" s="1034"/>
      <c r="S146" s="1034"/>
      <c r="T146" s="1034"/>
      <c r="U146" s="1034"/>
      <c r="V146" s="1034"/>
      <c r="W146" s="1034"/>
      <c r="X146" s="1034"/>
      <c r="Y146" s="1034"/>
      <c r="Z146" s="1034"/>
      <c r="AA146" s="1035"/>
      <c r="AB146" s="1035"/>
      <c r="AC146" s="1035"/>
      <c r="AD146" s="1035"/>
      <c r="AE146" s="1035"/>
      <c r="AF146" s="1035"/>
      <c r="AG146" s="1035"/>
      <c r="AH146" s="1035"/>
      <c r="AI146" s="1035"/>
      <c r="AJ146" s="1035"/>
      <c r="AK146" s="1036"/>
      <c r="AL146" s="1036"/>
      <c r="AM146" s="1036"/>
      <c r="AN146" s="1036"/>
      <c r="AO146" s="1039"/>
      <c r="AP146" s="1039"/>
      <c r="AQ146" s="1039"/>
      <c r="AR146" s="1039"/>
      <c r="AT146" s="439"/>
      <c r="AU146" s="439"/>
      <c r="AV146" s="439"/>
      <c r="AW146" s="439"/>
      <c r="AX146" s="433"/>
      <c r="AY146" s="1096"/>
      <c r="AZ146" s="1096"/>
      <c r="BA146" s="1096"/>
      <c r="BB146" s="1097"/>
      <c r="BC146" s="433"/>
      <c r="BD146" s="433"/>
      <c r="BE146" s="433"/>
      <c r="BF146" s="433"/>
      <c r="BG146" s="433"/>
      <c r="BH146" s="433"/>
      <c r="BI146" s="433"/>
      <c r="BJ146" s="433"/>
      <c r="BK146" s="433"/>
      <c r="BL146" s="433"/>
      <c r="BM146" s="433"/>
      <c r="BN146" s="433"/>
      <c r="BO146" s="433"/>
      <c r="BP146" s="433"/>
      <c r="BQ146" s="434"/>
      <c r="BR146" s="434"/>
      <c r="BS146" s="434"/>
      <c r="BT146" s="434"/>
      <c r="BU146" s="439"/>
      <c r="BV146" s="439"/>
      <c r="BW146" s="439"/>
      <c r="BX146" s="439"/>
      <c r="BY146" s="439"/>
      <c r="BZ146" s="439"/>
      <c r="CA146" s="423"/>
    </row>
    <row r="147" spans="11:79" ht="4.2" customHeight="1" x14ac:dyDescent="0.2">
      <c r="K147" s="315"/>
      <c r="L147" s="315"/>
      <c r="M147" s="315"/>
      <c r="N147" s="315"/>
      <c r="AT147" s="439"/>
      <c r="AU147" s="439"/>
      <c r="AV147" s="439"/>
      <c r="AW147" s="439"/>
      <c r="AX147" s="433"/>
      <c r="AY147" s="1096"/>
      <c r="AZ147" s="1096"/>
      <c r="BA147" s="1096"/>
      <c r="BB147" s="1097"/>
      <c r="BC147" s="433"/>
      <c r="BD147" s="433"/>
      <c r="BE147" s="433"/>
      <c r="BF147" s="433"/>
      <c r="BG147" s="433"/>
      <c r="BH147" s="433"/>
      <c r="BI147" s="433"/>
      <c r="BJ147" s="433"/>
      <c r="BK147" s="433"/>
      <c r="BL147" s="434"/>
      <c r="BM147" s="434"/>
      <c r="BN147" s="434"/>
      <c r="BO147" s="434"/>
      <c r="BP147" s="434"/>
      <c r="BQ147" s="434"/>
      <c r="BR147" s="434"/>
      <c r="BS147" s="434"/>
      <c r="BT147" s="434"/>
      <c r="BU147" s="439"/>
      <c r="BV147" s="439"/>
      <c r="BW147" s="439"/>
      <c r="BX147" s="439"/>
      <c r="BY147" s="439"/>
      <c r="BZ147" s="439"/>
      <c r="CA147" s="423"/>
    </row>
    <row r="148" spans="11:79" ht="4.2" customHeight="1" x14ac:dyDescent="0.2">
      <c r="K148" s="315"/>
      <c r="L148" s="315"/>
      <c r="M148" s="315"/>
      <c r="N148" s="315"/>
      <c r="AT148" s="439"/>
      <c r="AU148" s="439"/>
      <c r="AV148" s="439"/>
      <c r="AW148" s="439"/>
      <c r="AX148" s="433"/>
      <c r="AY148" s="433"/>
      <c r="AZ148" s="433"/>
      <c r="BA148" s="434"/>
      <c r="BB148" s="449"/>
      <c r="BC148" s="433"/>
      <c r="BD148" s="433"/>
      <c r="BE148" s="433"/>
      <c r="BF148" s="433"/>
      <c r="BG148" s="433"/>
      <c r="BH148" s="433"/>
      <c r="BI148" s="433"/>
      <c r="BJ148" s="433"/>
      <c r="BK148" s="433"/>
      <c r="BL148" s="433"/>
      <c r="BM148" s="433"/>
      <c r="BN148" s="433"/>
      <c r="BO148" s="433"/>
      <c r="BP148" s="433"/>
      <c r="BQ148" s="433"/>
      <c r="BR148" s="433"/>
      <c r="BS148" s="433"/>
      <c r="BT148" s="433"/>
      <c r="BU148" s="439"/>
      <c r="BV148" s="439"/>
      <c r="BW148" s="439"/>
      <c r="BX148" s="439"/>
      <c r="BY148" s="439"/>
      <c r="BZ148" s="439"/>
      <c r="CA148" s="423"/>
    </row>
    <row r="149" spans="11:79" ht="4.2" customHeight="1" x14ac:dyDescent="0.2">
      <c r="K149" s="947"/>
      <c r="L149" s="947"/>
      <c r="M149" s="947"/>
      <c r="N149" s="947"/>
      <c r="O149" s="231"/>
      <c r="P149" s="1037" t="e">
        <f>VLOOKUP(K150,選手リスト,3,FALSE)</f>
        <v>#N/A</v>
      </c>
      <c r="Q149" s="1037"/>
      <c r="R149" s="1037"/>
      <c r="S149" s="1037"/>
      <c r="T149" s="1037"/>
      <c r="U149" s="1037"/>
      <c r="V149" s="1037"/>
      <c r="W149" s="1037"/>
      <c r="X149" s="1037"/>
      <c r="Y149" s="1037"/>
      <c r="Z149" s="1037"/>
      <c r="AA149" s="1035" t="e">
        <f>VLOOKUP(K150,選手リスト,4,FALSE)</f>
        <v>#N/A</v>
      </c>
      <c r="AB149" s="1035"/>
      <c r="AC149" s="1035"/>
      <c r="AD149" s="1035"/>
      <c r="AE149" s="1035"/>
      <c r="AF149" s="1035"/>
      <c r="AG149" s="1035"/>
      <c r="AH149" s="1035"/>
      <c r="AI149" s="1035"/>
      <c r="AJ149" s="1035"/>
      <c r="AK149" s="1038" t="e">
        <f>VLOOKUP(K150,選手リスト,9,FALSE)</f>
        <v>#N/A</v>
      </c>
      <c r="AL149" s="1038"/>
      <c r="AM149" s="1038"/>
      <c r="AN149" s="1038"/>
      <c r="AO149" s="1039" t="e">
        <f>VLOOKUP(K150,選手リスト,6,FALSE)</f>
        <v>#N/A</v>
      </c>
      <c r="AP149" s="1039"/>
      <c r="AQ149" s="1039"/>
      <c r="AR149" s="1039"/>
      <c r="AT149" s="439"/>
      <c r="AU149" s="439"/>
      <c r="AV149" s="439"/>
      <c r="AW149" s="439"/>
      <c r="AX149" s="433"/>
      <c r="AY149" s="433"/>
      <c r="AZ149" s="433"/>
      <c r="BA149" s="433"/>
      <c r="BB149" s="449"/>
      <c r="BC149" s="433"/>
      <c r="BD149" s="433"/>
      <c r="BE149" s="433"/>
      <c r="BF149" s="433"/>
      <c r="BG149" s="433"/>
      <c r="BH149" s="433"/>
      <c r="BI149" s="433"/>
      <c r="BJ149" s="433"/>
      <c r="BK149" s="433"/>
      <c r="BL149" s="433"/>
      <c r="BM149" s="433"/>
      <c r="BN149" s="433"/>
      <c r="BO149" s="433"/>
      <c r="BP149" s="433"/>
      <c r="BQ149" s="433"/>
      <c r="BR149" s="433"/>
      <c r="BS149" s="433"/>
      <c r="BT149" s="433"/>
      <c r="BU149" s="439"/>
      <c r="BV149" s="439"/>
      <c r="BW149" s="439"/>
      <c r="BX149" s="439"/>
      <c r="BY149" s="439"/>
      <c r="BZ149" s="439"/>
      <c r="CA149" s="423"/>
    </row>
    <row r="150" spans="11:79" ht="4.2" customHeight="1" x14ac:dyDescent="0.2">
      <c r="K150" s="1044">
        <v>521</v>
      </c>
      <c r="L150" s="1044"/>
      <c r="M150" s="1044"/>
      <c r="N150" s="1044"/>
      <c r="O150" s="36"/>
      <c r="P150" s="1037"/>
      <c r="Q150" s="1037"/>
      <c r="R150" s="1037"/>
      <c r="S150" s="1037"/>
      <c r="T150" s="1037"/>
      <c r="U150" s="1037"/>
      <c r="V150" s="1037"/>
      <c r="W150" s="1037"/>
      <c r="X150" s="1037"/>
      <c r="Y150" s="1037"/>
      <c r="Z150" s="1037"/>
      <c r="AA150" s="1035"/>
      <c r="AB150" s="1035"/>
      <c r="AC150" s="1035"/>
      <c r="AD150" s="1035"/>
      <c r="AE150" s="1035"/>
      <c r="AF150" s="1035"/>
      <c r="AG150" s="1035"/>
      <c r="AH150" s="1035"/>
      <c r="AI150" s="1035"/>
      <c r="AJ150" s="1035"/>
      <c r="AK150" s="1038"/>
      <c r="AL150" s="1038"/>
      <c r="AM150" s="1038"/>
      <c r="AN150" s="1038"/>
      <c r="AO150" s="1039"/>
      <c r="AP150" s="1039"/>
      <c r="AQ150" s="1039"/>
      <c r="AR150" s="1039"/>
      <c r="AT150" s="439"/>
      <c r="AU150" s="439"/>
      <c r="AV150" s="439"/>
      <c r="AW150" s="439"/>
      <c r="AX150" s="433"/>
      <c r="AY150" s="433"/>
      <c r="AZ150" s="433"/>
      <c r="BA150" s="433"/>
      <c r="BB150" s="438"/>
      <c r="BC150" s="433"/>
      <c r="BD150" s="433"/>
      <c r="BE150" s="433"/>
      <c r="BF150" s="433"/>
      <c r="BG150" s="433"/>
      <c r="BH150" s="433"/>
      <c r="BI150" s="433"/>
      <c r="BJ150" s="433"/>
      <c r="BK150" s="433"/>
      <c r="BL150" s="433"/>
      <c r="BM150" s="433"/>
      <c r="BN150" s="433"/>
      <c r="BO150" s="433"/>
      <c r="BP150" s="433"/>
      <c r="BQ150" s="433"/>
      <c r="BR150" s="433"/>
      <c r="BS150" s="433"/>
      <c r="BT150" s="433"/>
      <c r="BU150" s="439"/>
      <c r="BV150" s="439"/>
      <c r="BW150" s="439"/>
      <c r="BX150" s="439"/>
      <c r="BY150" s="439"/>
      <c r="BZ150" s="439"/>
      <c r="CA150" s="423"/>
    </row>
    <row r="151" spans="11:79" ht="4.2" customHeight="1" x14ac:dyDescent="0.2">
      <c r="K151" s="1044"/>
      <c r="L151" s="1044"/>
      <c r="M151" s="1044"/>
      <c r="N151" s="1044"/>
      <c r="O151" s="36"/>
      <c r="P151" s="1034" t="e">
        <f>VLOOKUP(K150,選手リスト,2,FALSE)</f>
        <v>#N/A</v>
      </c>
      <c r="Q151" s="1034"/>
      <c r="R151" s="1034"/>
      <c r="S151" s="1034"/>
      <c r="T151" s="1034"/>
      <c r="U151" s="1034"/>
      <c r="V151" s="1034"/>
      <c r="W151" s="1034"/>
      <c r="X151" s="1034"/>
      <c r="Y151" s="1034"/>
      <c r="Z151" s="1034"/>
      <c r="AA151" s="1035"/>
      <c r="AB151" s="1035"/>
      <c r="AC151" s="1035"/>
      <c r="AD151" s="1035"/>
      <c r="AE151" s="1035"/>
      <c r="AF151" s="1035"/>
      <c r="AG151" s="1035"/>
      <c r="AH151" s="1035"/>
      <c r="AI151" s="1035"/>
      <c r="AJ151" s="1035"/>
      <c r="AK151" s="1038"/>
      <c r="AL151" s="1038"/>
      <c r="AM151" s="1038"/>
      <c r="AN151" s="1038"/>
      <c r="AO151" s="1039"/>
      <c r="AP151" s="1039"/>
      <c r="AQ151" s="1039"/>
      <c r="AR151" s="1039"/>
      <c r="AT151" s="439"/>
      <c r="AU151" s="439"/>
      <c r="AV151" s="439"/>
      <c r="AW151" s="439"/>
      <c r="AX151" s="433"/>
      <c r="AY151" s="433"/>
      <c r="AZ151" s="433"/>
      <c r="BA151" s="433"/>
      <c r="BB151" s="438"/>
      <c r="BC151" s="433"/>
      <c r="BD151" s="433"/>
      <c r="BE151" s="433"/>
      <c r="BF151" s="433"/>
      <c r="BG151" s="433"/>
      <c r="BH151" s="433"/>
      <c r="BI151" s="433"/>
      <c r="BJ151" s="433"/>
      <c r="BK151" s="433"/>
      <c r="BL151" s="433"/>
      <c r="BM151" s="433"/>
      <c r="BN151" s="433"/>
      <c r="BO151" s="433"/>
      <c r="BP151" s="433"/>
      <c r="BQ151" s="433"/>
      <c r="BR151" s="433"/>
      <c r="BS151" s="433"/>
      <c r="BT151" s="433"/>
      <c r="BU151" s="439"/>
      <c r="BV151" s="439"/>
      <c r="BW151" s="439"/>
      <c r="BX151" s="439"/>
      <c r="BY151" s="439"/>
      <c r="BZ151" s="439"/>
      <c r="CA151" s="423"/>
    </row>
    <row r="152" spans="11:79" ht="4.2" customHeight="1" x14ac:dyDescent="0.2">
      <c r="K152" s="1044"/>
      <c r="L152" s="1044"/>
      <c r="M152" s="1044"/>
      <c r="N152" s="1044"/>
      <c r="O152" s="36"/>
      <c r="P152" s="1034"/>
      <c r="Q152" s="1034"/>
      <c r="R152" s="1034"/>
      <c r="S152" s="1034"/>
      <c r="T152" s="1034"/>
      <c r="U152" s="1034"/>
      <c r="V152" s="1034"/>
      <c r="W152" s="1034"/>
      <c r="X152" s="1034"/>
      <c r="Y152" s="1034"/>
      <c r="Z152" s="1034"/>
      <c r="AA152" s="1035" t="e">
        <f>VLOOKUP(K150,選手リスト,5,FALSE)</f>
        <v>#N/A</v>
      </c>
      <c r="AB152" s="1035"/>
      <c r="AC152" s="1035"/>
      <c r="AD152" s="1035"/>
      <c r="AE152" s="1035"/>
      <c r="AF152" s="1035"/>
      <c r="AG152" s="1035"/>
      <c r="AH152" s="1035"/>
      <c r="AI152" s="1035"/>
      <c r="AJ152" s="1035"/>
      <c r="AK152" s="1036" t="e">
        <f>VLOOKUP(K150,選手リスト,10,FALSE)</f>
        <v>#N/A</v>
      </c>
      <c r="AL152" s="1036"/>
      <c r="AM152" s="1036"/>
      <c r="AN152" s="1036"/>
      <c r="AO152" s="1039"/>
      <c r="AP152" s="1039"/>
      <c r="AQ152" s="1039"/>
      <c r="AR152" s="1039"/>
      <c r="AS152" s="83"/>
      <c r="AT152" s="453"/>
      <c r="AU152" s="453"/>
      <c r="AV152" s="453"/>
      <c r="AW152" s="453"/>
      <c r="AX152" s="447"/>
      <c r="AY152" s="447"/>
      <c r="AZ152" s="447"/>
      <c r="BA152" s="447"/>
      <c r="BB152" s="458"/>
      <c r="BC152" s="433"/>
      <c r="BD152" s="433"/>
      <c r="BE152" s="433"/>
      <c r="BF152" s="433"/>
      <c r="BG152" s="433"/>
      <c r="BH152" s="433"/>
      <c r="BI152" s="433"/>
      <c r="BJ152" s="433"/>
      <c r="BK152" s="433"/>
      <c r="BL152" s="433"/>
      <c r="BM152" s="433"/>
      <c r="BN152" s="433"/>
      <c r="BO152" s="433"/>
      <c r="BP152" s="433"/>
      <c r="BQ152" s="433"/>
      <c r="BR152" s="433"/>
      <c r="BS152" s="433"/>
      <c r="BT152" s="433"/>
      <c r="BU152" s="439"/>
      <c r="BV152" s="439"/>
      <c r="BW152" s="439"/>
      <c r="BX152" s="439"/>
      <c r="BY152" s="439"/>
      <c r="BZ152" s="439"/>
      <c r="CA152" s="423"/>
    </row>
    <row r="153" spans="11:79" ht="4.2" customHeight="1" x14ac:dyDescent="0.2">
      <c r="K153" s="1044"/>
      <c r="L153" s="1044"/>
      <c r="M153" s="1044"/>
      <c r="N153" s="1044"/>
      <c r="O153" s="231"/>
      <c r="P153" s="1034"/>
      <c r="Q153" s="1034"/>
      <c r="R153" s="1034"/>
      <c r="S153" s="1034"/>
      <c r="T153" s="1034"/>
      <c r="U153" s="1034"/>
      <c r="V153" s="1034"/>
      <c r="W153" s="1034"/>
      <c r="X153" s="1034"/>
      <c r="Y153" s="1034"/>
      <c r="Z153" s="1034"/>
      <c r="AA153" s="1035"/>
      <c r="AB153" s="1035"/>
      <c r="AC153" s="1035"/>
      <c r="AD153" s="1035"/>
      <c r="AE153" s="1035"/>
      <c r="AF153" s="1035"/>
      <c r="AG153" s="1035"/>
      <c r="AH153" s="1035"/>
      <c r="AI153" s="1035"/>
      <c r="AJ153" s="1035"/>
      <c r="AK153" s="1036"/>
      <c r="AL153" s="1036"/>
      <c r="AM153" s="1036"/>
      <c r="AN153" s="1036"/>
      <c r="AO153" s="1039"/>
      <c r="AP153" s="1039"/>
      <c r="AQ153" s="1039"/>
      <c r="AR153" s="1039"/>
      <c r="AT153" s="439"/>
      <c r="AU153" s="439"/>
      <c r="AV153" s="439"/>
      <c r="AW153" s="433"/>
      <c r="AX153" s="433"/>
      <c r="AY153" s="433"/>
      <c r="AZ153" s="433"/>
      <c r="BA153" s="433"/>
      <c r="BB153" s="433"/>
      <c r="BC153" s="433"/>
      <c r="BD153" s="433"/>
      <c r="BE153" s="433"/>
      <c r="BF153" s="433"/>
      <c r="BG153" s="433"/>
      <c r="BH153" s="433"/>
      <c r="BI153" s="433"/>
      <c r="BJ153" s="433"/>
      <c r="BK153" s="433"/>
      <c r="BL153" s="433"/>
      <c r="BM153" s="433"/>
      <c r="BN153" s="433"/>
      <c r="BO153" s="433"/>
      <c r="BP153" s="433"/>
      <c r="BQ153" s="433"/>
      <c r="BR153" s="433"/>
      <c r="BS153" s="433"/>
      <c r="BT153" s="433"/>
      <c r="BU153" s="439"/>
      <c r="BV153" s="439"/>
      <c r="BW153" s="439"/>
      <c r="BX153" s="439"/>
      <c r="BY153" s="439"/>
      <c r="BZ153" s="439"/>
      <c r="CA153" s="423"/>
    </row>
    <row r="154" spans="11:79" ht="4.2" customHeight="1" x14ac:dyDescent="0.2">
      <c r="K154" s="36"/>
      <c r="L154" s="36"/>
      <c r="M154" s="36"/>
      <c r="N154" s="36"/>
      <c r="O154" s="36"/>
      <c r="P154" s="1034"/>
      <c r="Q154" s="1034"/>
      <c r="R154" s="1034"/>
      <c r="S154" s="1034"/>
      <c r="T154" s="1034"/>
      <c r="U154" s="1034"/>
      <c r="V154" s="1034"/>
      <c r="W154" s="1034"/>
      <c r="X154" s="1034"/>
      <c r="Y154" s="1034"/>
      <c r="Z154" s="1034"/>
      <c r="AA154" s="1035"/>
      <c r="AB154" s="1035"/>
      <c r="AC154" s="1035"/>
      <c r="AD154" s="1035"/>
      <c r="AE154" s="1035"/>
      <c r="AF154" s="1035"/>
      <c r="AG154" s="1035"/>
      <c r="AH154" s="1035"/>
      <c r="AI154" s="1035"/>
      <c r="AJ154" s="1035"/>
      <c r="AK154" s="1036"/>
      <c r="AL154" s="1036"/>
      <c r="AM154" s="1036"/>
      <c r="AN154" s="1036"/>
      <c r="AO154" s="1039"/>
      <c r="AP154" s="1039"/>
      <c r="AQ154" s="1039"/>
      <c r="AR154" s="1039"/>
      <c r="AT154" s="439"/>
      <c r="AU154" s="439"/>
      <c r="AV154" s="439"/>
      <c r="AW154" s="433"/>
      <c r="AX154" s="433"/>
      <c r="AY154" s="433"/>
      <c r="AZ154" s="433"/>
      <c r="BA154" s="433"/>
      <c r="BB154" s="433"/>
      <c r="BC154" s="433"/>
      <c r="BD154" s="433"/>
      <c r="BE154" s="433"/>
      <c r="BF154" s="433"/>
      <c r="BG154" s="433"/>
      <c r="BH154" s="433"/>
      <c r="BI154" s="433"/>
      <c r="BJ154" s="433"/>
      <c r="BK154" s="433"/>
      <c r="BL154" s="433"/>
      <c r="BM154" s="433"/>
      <c r="BN154" s="433"/>
      <c r="BO154" s="433"/>
      <c r="BP154" s="433"/>
      <c r="BQ154" s="433"/>
      <c r="BR154" s="433"/>
      <c r="BS154" s="433"/>
      <c r="BT154" s="433"/>
      <c r="BU154" s="439"/>
      <c r="BV154" s="439"/>
      <c r="BW154" s="439"/>
      <c r="BX154" s="439"/>
      <c r="BY154" s="439"/>
      <c r="BZ154" s="439"/>
      <c r="CA154" s="423"/>
    </row>
    <row r="155" spans="11:79" ht="4.2" customHeight="1" x14ac:dyDescent="0.2">
      <c r="K155" s="315"/>
      <c r="L155" s="315"/>
      <c r="M155" s="315"/>
      <c r="N155" s="315"/>
      <c r="AT155" s="423"/>
      <c r="AU155" s="423"/>
      <c r="AV155" s="423"/>
      <c r="AW155" s="424"/>
      <c r="AX155" s="424"/>
      <c r="AY155" s="424"/>
      <c r="AZ155" s="424"/>
      <c r="BA155" s="424"/>
      <c r="BB155" s="424"/>
      <c r="BC155" s="424"/>
      <c r="BD155" s="424"/>
      <c r="BE155" s="424"/>
      <c r="BF155" s="424"/>
      <c r="BG155" s="424"/>
      <c r="BH155" s="424"/>
      <c r="BI155" s="424"/>
      <c r="BJ155" s="424"/>
      <c r="BK155" s="424"/>
      <c r="BL155" s="428"/>
      <c r="BM155" s="428"/>
      <c r="BN155" s="428"/>
      <c r="BO155" s="428"/>
      <c r="BP155" s="428"/>
      <c r="BQ155" s="428"/>
      <c r="BR155" s="428"/>
      <c r="BS155" s="428"/>
      <c r="BT155" s="428"/>
      <c r="BU155" s="423"/>
      <c r="BV155" s="423"/>
      <c r="BW155" s="423"/>
      <c r="BX155" s="423"/>
      <c r="BY155" s="423"/>
      <c r="BZ155" s="423"/>
      <c r="CA155" s="423"/>
    </row>
    <row r="156" spans="11:79" ht="4.2" customHeight="1" x14ac:dyDescent="0.2">
      <c r="K156" s="315"/>
      <c r="L156" s="315"/>
      <c r="M156" s="315"/>
      <c r="N156" s="315"/>
      <c r="AT156" s="423"/>
      <c r="AU156" s="423"/>
      <c r="AV156" s="423"/>
      <c r="AW156" s="428"/>
      <c r="AX156" s="428"/>
      <c r="AY156" s="428"/>
      <c r="AZ156" s="428"/>
      <c r="BA156" s="428"/>
      <c r="BB156" s="428"/>
      <c r="BC156" s="428"/>
      <c r="BD156" s="428"/>
      <c r="BE156" s="428"/>
      <c r="BF156" s="428"/>
      <c r="BG156" s="424"/>
      <c r="BH156" s="424"/>
      <c r="BI156" s="428"/>
      <c r="BJ156" s="424"/>
      <c r="BK156" s="424"/>
      <c r="BL156" s="428"/>
      <c r="BM156" s="428"/>
      <c r="BN156" s="428"/>
      <c r="BO156" s="428"/>
      <c r="BP156" s="428"/>
      <c r="BQ156" s="428"/>
      <c r="BR156" s="428"/>
      <c r="BS156" s="428"/>
      <c r="BT156" s="428"/>
      <c r="BU156" s="423"/>
      <c r="BV156" s="423"/>
      <c r="BW156" s="423"/>
      <c r="BX156" s="423"/>
      <c r="BY156" s="423"/>
      <c r="BZ156" s="423"/>
      <c r="CA156" s="423"/>
    </row>
    <row r="157" spans="11:79" ht="4.2" customHeight="1" x14ac:dyDescent="0.2">
      <c r="K157" s="331"/>
      <c r="L157" s="331"/>
      <c r="M157" s="331"/>
      <c r="N157" s="331"/>
      <c r="AW157" s="28"/>
      <c r="AX157" s="28"/>
      <c r="AY157" s="28"/>
      <c r="AZ157" s="28"/>
      <c r="BA157" s="28"/>
      <c r="BB157" s="28"/>
      <c r="BC157" s="28"/>
      <c r="BD157" s="28"/>
      <c r="BE157" s="28"/>
      <c r="BF157" s="28"/>
      <c r="BG157" s="231"/>
      <c r="BH157" s="231"/>
      <c r="BI157" s="28"/>
      <c r="BJ157" s="231"/>
      <c r="BK157" s="231"/>
      <c r="BL157" s="28"/>
      <c r="BM157" s="28"/>
      <c r="BN157" s="28"/>
      <c r="BO157" s="28"/>
      <c r="BP157" s="28"/>
      <c r="BQ157" s="28"/>
      <c r="BR157" s="28"/>
      <c r="BS157" s="28"/>
      <c r="BT157" s="28"/>
    </row>
    <row r="158" spans="11:79" ht="4.2" customHeight="1" x14ac:dyDescent="0.2">
      <c r="BS158" s="28"/>
      <c r="BT158" s="28"/>
    </row>
    <row r="162" spans="5:67" ht="4.2" customHeight="1" x14ac:dyDescent="0.2">
      <c r="E162" s="1045">
        <v>505</v>
      </c>
      <c r="F162" s="1045"/>
      <c r="G162" s="1045"/>
      <c r="H162" s="1045"/>
      <c r="I162" s="1045"/>
      <c r="J162" s="1045"/>
      <c r="K162" s="1045"/>
      <c r="L162" s="1045">
        <v>506</v>
      </c>
      <c r="M162" s="1045"/>
      <c r="N162" s="1045"/>
      <c r="O162" s="1045"/>
      <c r="P162" s="1045"/>
      <c r="Q162" s="1045"/>
      <c r="R162" s="1045"/>
      <c r="S162" s="1045">
        <v>507</v>
      </c>
      <c r="T162" s="1045"/>
      <c r="U162" s="1045"/>
      <c r="V162" s="1045"/>
      <c r="W162" s="1045"/>
      <c r="X162" s="1045"/>
      <c r="Y162" s="1045"/>
      <c r="Z162" s="1045">
        <v>508</v>
      </c>
      <c r="AA162" s="1045"/>
      <c r="AB162" s="1045"/>
      <c r="AC162" s="1045"/>
      <c r="AD162" s="1045"/>
      <c r="AE162" s="1045"/>
      <c r="AF162" s="1045"/>
      <c r="AG162" s="1045">
        <v>509</v>
      </c>
      <c r="AH162" s="1045"/>
      <c r="AI162" s="1045"/>
      <c r="AJ162" s="1045"/>
      <c r="AK162" s="1045"/>
      <c r="AL162" s="1045"/>
      <c r="AM162" s="1045"/>
      <c r="AN162" s="1045">
        <v>510</v>
      </c>
      <c r="AO162" s="1045"/>
      <c r="AP162" s="1045"/>
      <c r="AQ162" s="1045"/>
      <c r="AR162" s="1045"/>
      <c r="AS162" s="1045"/>
      <c r="AT162" s="1045"/>
      <c r="AU162" s="1045">
        <v>511</v>
      </c>
      <c r="AV162" s="1045"/>
      <c r="AW162" s="1045"/>
      <c r="AX162" s="1045"/>
      <c r="AY162" s="1045"/>
      <c r="AZ162" s="1045"/>
      <c r="BA162" s="1045"/>
      <c r="BB162" s="1045">
        <v>512</v>
      </c>
      <c r="BC162" s="1045"/>
      <c r="BD162" s="1045"/>
      <c r="BE162" s="1045"/>
      <c r="BF162" s="1045"/>
      <c r="BG162" s="1045"/>
      <c r="BH162" s="1045"/>
      <c r="BI162" s="1045">
        <v>513</v>
      </c>
      <c r="BJ162" s="1045"/>
      <c r="BK162" s="1045"/>
      <c r="BL162" s="1045"/>
      <c r="BM162" s="1045"/>
      <c r="BN162" s="1045"/>
      <c r="BO162" s="1045"/>
    </row>
    <row r="163" spans="5:67" ht="4.2" customHeight="1" x14ac:dyDescent="0.2">
      <c r="E163" s="1045"/>
      <c r="F163" s="1045"/>
      <c r="G163" s="1045"/>
      <c r="H163" s="1045"/>
      <c r="I163" s="1045"/>
      <c r="J163" s="1045"/>
      <c r="K163" s="1045"/>
      <c r="L163" s="1045"/>
      <c r="M163" s="1045"/>
      <c r="N163" s="1045"/>
      <c r="O163" s="1045"/>
      <c r="P163" s="1045"/>
      <c r="Q163" s="1045"/>
      <c r="R163" s="1045"/>
      <c r="S163" s="1045"/>
      <c r="T163" s="1045"/>
      <c r="U163" s="1045"/>
      <c r="V163" s="1045"/>
      <c r="W163" s="1045"/>
      <c r="X163" s="1045"/>
      <c r="Y163" s="1045"/>
      <c r="Z163" s="1045"/>
      <c r="AA163" s="1045"/>
      <c r="AB163" s="1045"/>
      <c r="AC163" s="1045"/>
      <c r="AD163" s="1045"/>
      <c r="AE163" s="1045"/>
      <c r="AF163" s="1045"/>
      <c r="AG163" s="1045"/>
      <c r="AH163" s="1045"/>
      <c r="AI163" s="1045"/>
      <c r="AJ163" s="1045"/>
      <c r="AK163" s="1045"/>
      <c r="AL163" s="1045"/>
      <c r="AM163" s="1045"/>
      <c r="AN163" s="1045"/>
      <c r="AO163" s="1045"/>
      <c r="AP163" s="1045"/>
      <c r="AQ163" s="1045"/>
      <c r="AR163" s="1045"/>
      <c r="AS163" s="1045"/>
      <c r="AT163" s="1045"/>
      <c r="AU163" s="1045"/>
      <c r="AV163" s="1045"/>
      <c r="AW163" s="1045"/>
      <c r="AX163" s="1045"/>
      <c r="AY163" s="1045"/>
      <c r="AZ163" s="1045"/>
      <c r="BA163" s="1045"/>
      <c r="BB163" s="1045"/>
      <c r="BC163" s="1045"/>
      <c r="BD163" s="1045"/>
      <c r="BE163" s="1045"/>
      <c r="BF163" s="1045"/>
      <c r="BG163" s="1045"/>
      <c r="BH163" s="1045"/>
      <c r="BI163" s="1045"/>
      <c r="BJ163" s="1045"/>
      <c r="BK163" s="1045"/>
      <c r="BL163" s="1045"/>
      <c r="BM163" s="1045"/>
      <c r="BN163" s="1045"/>
      <c r="BO163" s="1045"/>
    </row>
    <row r="164" spans="5:67" ht="4.2" customHeight="1" x14ac:dyDescent="0.2">
      <c r="E164" s="111"/>
      <c r="F164" s="111"/>
      <c r="G164" s="111"/>
      <c r="H164" s="111"/>
      <c r="I164" s="111"/>
      <c r="J164" s="111"/>
      <c r="K164" s="111"/>
      <c r="L164" s="111"/>
      <c r="M164" s="111"/>
      <c r="N164" s="111"/>
      <c r="O164" s="111"/>
      <c r="P164" s="111"/>
      <c r="Q164" s="111"/>
      <c r="R164" s="111"/>
      <c r="S164" s="111"/>
      <c r="T164" s="111"/>
      <c r="U164" s="111"/>
      <c r="V164" s="111"/>
      <c r="W164" s="111"/>
      <c r="X164" s="111"/>
      <c r="Y164" s="111"/>
      <c r="Z164" s="111"/>
      <c r="AA164" s="111"/>
      <c r="AB164" s="111"/>
      <c r="AC164" s="111"/>
      <c r="AD164" s="111"/>
      <c r="AE164" s="111"/>
      <c r="AF164" s="111"/>
      <c r="AG164" s="111"/>
      <c r="AH164" s="111"/>
      <c r="AI164" s="111"/>
      <c r="AJ164" s="111"/>
      <c r="AK164" s="111"/>
      <c r="AL164" s="111"/>
      <c r="AM164" s="111"/>
      <c r="AN164" s="111"/>
      <c r="AO164" s="111"/>
      <c r="AP164" s="111"/>
      <c r="AQ164" s="111"/>
      <c r="AU164" s="111"/>
      <c r="AV164" s="111"/>
      <c r="AW164" s="111"/>
      <c r="AX164" s="111"/>
      <c r="BB164" s="111"/>
      <c r="BC164" s="111"/>
      <c r="BD164" s="111"/>
      <c r="BE164" s="111"/>
      <c r="BI164" s="111"/>
      <c r="BJ164" s="111"/>
      <c r="BK164" s="111"/>
      <c r="BL164" s="111"/>
    </row>
    <row r="165" spans="5:67" ht="4.2" customHeight="1" x14ac:dyDescent="0.2">
      <c r="E165" s="111"/>
      <c r="F165" s="111"/>
      <c r="G165" s="111"/>
      <c r="H165" s="111"/>
      <c r="I165" s="111"/>
      <c r="J165" s="111"/>
      <c r="K165" s="111"/>
      <c r="L165" s="111"/>
      <c r="M165" s="111"/>
      <c r="N165" s="111"/>
      <c r="O165" s="111"/>
      <c r="P165" s="111"/>
      <c r="Q165" s="111"/>
      <c r="R165" s="111"/>
      <c r="S165" s="111"/>
      <c r="T165" s="111"/>
      <c r="U165" s="111"/>
      <c r="V165" s="111"/>
      <c r="W165" s="111"/>
      <c r="X165" s="111"/>
      <c r="Y165" s="111"/>
      <c r="Z165" s="111"/>
      <c r="AA165" s="111"/>
      <c r="AB165" s="111"/>
      <c r="AC165" s="111"/>
      <c r="AD165" s="111"/>
      <c r="AE165" s="111"/>
      <c r="AF165" s="111"/>
      <c r="AG165" s="111"/>
      <c r="AH165" s="111"/>
      <c r="AI165" s="111"/>
      <c r="AJ165" s="111"/>
      <c r="AK165" s="111"/>
      <c r="AL165" s="111"/>
      <c r="AM165" s="111"/>
      <c r="AN165" s="111"/>
      <c r="AO165" s="111"/>
      <c r="AP165" s="111"/>
      <c r="AQ165" s="111"/>
      <c r="AR165" s="111"/>
      <c r="AS165" s="111"/>
      <c r="AT165" s="111"/>
      <c r="AU165" s="111"/>
      <c r="AV165" s="111"/>
      <c r="AW165" s="111"/>
      <c r="AX165" s="111"/>
      <c r="AY165" s="111"/>
      <c r="AZ165" s="111"/>
      <c r="BA165" s="111"/>
      <c r="BB165" s="111"/>
      <c r="BC165" s="111"/>
      <c r="BD165" s="111"/>
      <c r="BE165" s="111"/>
      <c r="BF165" s="111"/>
      <c r="BG165" s="111"/>
      <c r="BH165" s="111"/>
      <c r="BI165" s="111"/>
      <c r="BJ165" s="111"/>
      <c r="BK165" s="111"/>
      <c r="BL165" s="111"/>
      <c r="BM165" s="111"/>
      <c r="BN165" s="111"/>
      <c r="BO165" s="111"/>
    </row>
    <row r="166" spans="5:67" ht="4.2" customHeight="1" x14ac:dyDescent="0.2">
      <c r="E166" s="111"/>
      <c r="F166" s="111"/>
      <c r="G166" s="111"/>
      <c r="H166" s="111"/>
      <c r="I166" s="111"/>
      <c r="J166" s="111"/>
      <c r="K166" s="111"/>
      <c r="L166" s="111"/>
      <c r="M166" s="111"/>
      <c r="N166" s="111"/>
      <c r="O166" s="111"/>
      <c r="P166" s="111"/>
      <c r="Q166" s="111"/>
      <c r="R166" s="111"/>
      <c r="S166" s="111"/>
      <c r="T166" s="111"/>
      <c r="U166" s="111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B166" s="111"/>
      <c r="BC166" s="111"/>
      <c r="BD166" s="111"/>
      <c r="BE166" s="111"/>
      <c r="BF166" s="111"/>
      <c r="BG166" s="111"/>
      <c r="BH166" s="111"/>
      <c r="BI166" s="111"/>
      <c r="BJ166" s="111"/>
      <c r="BK166" s="111"/>
      <c r="BL166" s="111"/>
      <c r="BM166" s="111"/>
      <c r="BN166" s="111"/>
      <c r="BO166" s="111"/>
    </row>
    <row r="167" spans="5:67" ht="4.2" customHeight="1" x14ac:dyDescent="0.2">
      <c r="E167" s="111"/>
      <c r="F167" s="111"/>
      <c r="G167" s="111"/>
      <c r="H167" s="111"/>
      <c r="I167" s="111"/>
      <c r="J167" s="111"/>
      <c r="K167" s="111"/>
      <c r="L167" s="111"/>
      <c r="M167" s="111"/>
      <c r="N167" s="111"/>
      <c r="O167" s="111"/>
      <c r="P167" s="111"/>
      <c r="Q167" s="111"/>
      <c r="R167" s="111"/>
      <c r="S167" s="111"/>
      <c r="T167" s="111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11"/>
      <c r="BF167" s="111"/>
      <c r="BG167" s="111"/>
      <c r="BH167" s="111"/>
      <c r="BI167" s="111"/>
      <c r="BJ167" s="111"/>
      <c r="BK167" s="111"/>
      <c r="BL167" s="111"/>
      <c r="BM167" s="111"/>
      <c r="BN167" s="111"/>
      <c r="BO167" s="111"/>
    </row>
    <row r="168" spans="5:67" ht="4.2" customHeight="1" x14ac:dyDescent="0.2">
      <c r="E168" s="111"/>
      <c r="F168" s="111"/>
      <c r="G168" s="111"/>
      <c r="H168" s="111"/>
      <c r="I168" s="111"/>
      <c r="J168" s="111"/>
      <c r="K168" s="111"/>
      <c r="L168" s="111"/>
      <c r="M168" s="111"/>
      <c r="N168" s="111"/>
      <c r="O168" s="111"/>
      <c r="P168" s="111"/>
      <c r="Q168" s="111"/>
      <c r="R168" s="111"/>
      <c r="S168" s="111"/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11"/>
      <c r="BF168" s="111"/>
      <c r="BG168" s="111"/>
      <c r="BH168" s="111"/>
      <c r="BI168" s="111"/>
      <c r="BJ168" s="111"/>
      <c r="BK168" s="111"/>
      <c r="BL168" s="111"/>
      <c r="BM168" s="111"/>
      <c r="BN168" s="111"/>
      <c r="BO168" s="111"/>
    </row>
    <row r="169" spans="5:67" ht="4.2" customHeight="1" x14ac:dyDescent="0.2">
      <c r="E169" s="111"/>
      <c r="F169" s="111"/>
      <c r="G169" s="111"/>
      <c r="H169" s="111"/>
      <c r="I169" s="111"/>
      <c r="J169" s="111"/>
      <c r="K169" s="111"/>
      <c r="L169" s="111"/>
      <c r="M169" s="111"/>
      <c r="N169" s="111"/>
      <c r="O169" s="111"/>
      <c r="P169" s="111"/>
      <c r="Q169" s="111"/>
      <c r="R169" s="111"/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11"/>
      <c r="BF169" s="111"/>
      <c r="BG169" s="111"/>
      <c r="BH169" s="111"/>
      <c r="BI169" s="111"/>
      <c r="BJ169" s="111"/>
      <c r="BK169" s="111"/>
      <c r="BL169" s="111"/>
      <c r="BM169" s="111"/>
      <c r="BN169" s="111"/>
      <c r="BO169" s="111"/>
    </row>
    <row r="170" spans="5:67" ht="4.2" customHeight="1" x14ac:dyDescent="0.2">
      <c r="E170" s="111"/>
      <c r="F170" s="111"/>
      <c r="G170" s="111"/>
      <c r="H170" s="111"/>
      <c r="I170" s="111"/>
      <c r="J170" s="111"/>
      <c r="K170" s="111"/>
      <c r="L170" s="111"/>
      <c r="M170" s="111"/>
      <c r="N170" s="111"/>
      <c r="O170" s="111"/>
      <c r="P170" s="111"/>
      <c r="Q170" s="111"/>
      <c r="R170" s="111"/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  <c r="BF170" s="111"/>
      <c r="BG170" s="111"/>
      <c r="BH170" s="111"/>
      <c r="BI170" s="111"/>
      <c r="BJ170" s="111"/>
      <c r="BK170" s="111"/>
      <c r="BL170" s="111"/>
      <c r="BM170" s="111"/>
      <c r="BN170" s="111"/>
      <c r="BO170" s="111"/>
    </row>
    <row r="171" spans="5:67" ht="4.2" customHeight="1" x14ac:dyDescent="0.2">
      <c r="E171" s="111"/>
      <c r="F171" s="111"/>
      <c r="G171" s="111"/>
      <c r="H171" s="111"/>
      <c r="I171" s="111"/>
      <c r="J171" s="111"/>
      <c r="K171" s="111"/>
      <c r="L171" s="111"/>
      <c r="M171" s="111"/>
      <c r="N171" s="111"/>
      <c r="O171" s="111"/>
      <c r="P171" s="111"/>
      <c r="Q171" s="111"/>
      <c r="R171" s="111"/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11"/>
      <c r="BF171" s="111"/>
      <c r="BG171" s="111"/>
      <c r="BH171" s="111"/>
      <c r="BI171" s="111"/>
      <c r="BJ171" s="111"/>
      <c r="BK171" s="111"/>
      <c r="BL171" s="111"/>
      <c r="BM171" s="111"/>
      <c r="BN171" s="111"/>
      <c r="BO171" s="111"/>
    </row>
    <row r="172" spans="5:67" ht="4.2" customHeight="1" x14ac:dyDescent="0.2">
      <c r="E172" s="111"/>
      <c r="F172" s="111"/>
      <c r="G172" s="111"/>
      <c r="H172" s="111"/>
      <c r="I172" s="111"/>
      <c r="J172" s="111"/>
      <c r="K172" s="111"/>
      <c r="L172" s="111"/>
      <c r="M172" s="111"/>
      <c r="N172" s="111"/>
      <c r="O172" s="111"/>
      <c r="P172" s="111"/>
      <c r="Q172" s="111"/>
      <c r="R172" s="111"/>
      <c r="S172" s="111"/>
      <c r="T172" s="111"/>
      <c r="U172" s="111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11"/>
      <c r="BF172" s="111"/>
      <c r="BG172" s="111"/>
      <c r="BH172" s="111"/>
      <c r="BI172" s="111"/>
      <c r="BJ172" s="111"/>
      <c r="BK172" s="111"/>
      <c r="BL172" s="111"/>
      <c r="BM172" s="111"/>
      <c r="BN172" s="111"/>
      <c r="BO172" s="111"/>
    </row>
    <row r="173" spans="5:67" ht="4.2" customHeight="1" x14ac:dyDescent="0.2">
      <c r="E173" s="111"/>
      <c r="F173" s="111"/>
      <c r="G173" s="111"/>
      <c r="H173" s="111"/>
      <c r="I173" s="111"/>
      <c r="J173" s="111"/>
      <c r="K173" s="111"/>
      <c r="L173" s="111"/>
      <c r="M173" s="111"/>
      <c r="N173" s="111"/>
      <c r="O173" s="111"/>
      <c r="P173" s="111"/>
      <c r="Q173" s="111"/>
      <c r="R173" s="111"/>
      <c r="S173" s="111"/>
      <c r="T173" s="111"/>
      <c r="U173" s="111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11"/>
      <c r="BF173" s="111"/>
      <c r="BG173" s="111"/>
      <c r="BH173" s="111"/>
      <c r="BI173" s="111"/>
      <c r="BJ173" s="111"/>
      <c r="BK173" s="111"/>
      <c r="BL173" s="111"/>
      <c r="BM173" s="111"/>
      <c r="BN173" s="111"/>
      <c r="BO173" s="111"/>
    </row>
    <row r="174" spans="5:67" ht="4.2" customHeight="1" x14ac:dyDescent="0.2">
      <c r="E174" s="111"/>
      <c r="F174" s="111"/>
      <c r="G174" s="111"/>
      <c r="H174" s="111"/>
      <c r="I174" s="111"/>
      <c r="J174" s="111"/>
      <c r="K174" s="111"/>
      <c r="L174" s="111"/>
      <c r="M174" s="111"/>
      <c r="N174" s="111"/>
      <c r="O174" s="111"/>
      <c r="P174" s="111"/>
      <c r="Q174" s="111"/>
      <c r="R174" s="111"/>
      <c r="S174" s="111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111"/>
      <c r="BF174" s="111"/>
      <c r="BG174" s="111"/>
      <c r="BH174" s="111"/>
      <c r="BI174" s="111"/>
      <c r="BJ174" s="111"/>
      <c r="BK174" s="111"/>
      <c r="BL174" s="111"/>
      <c r="BM174" s="111"/>
      <c r="BN174" s="111"/>
      <c r="BO174" s="111"/>
    </row>
    <row r="175" spans="5:67" ht="4.2" customHeight="1" x14ac:dyDescent="0.2">
      <c r="E175" s="111"/>
      <c r="F175" s="111"/>
      <c r="G175" s="111"/>
      <c r="H175" s="111"/>
      <c r="I175" s="111"/>
      <c r="J175" s="111"/>
      <c r="K175" s="111"/>
      <c r="L175" s="111"/>
      <c r="M175" s="111"/>
      <c r="N175" s="111"/>
      <c r="O175" s="111"/>
      <c r="P175" s="111"/>
      <c r="Q175" s="111"/>
      <c r="R175" s="111"/>
      <c r="S175" s="111"/>
      <c r="T175" s="111"/>
      <c r="U175" s="111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111"/>
      <c r="BF175" s="111"/>
      <c r="BG175" s="111"/>
      <c r="BH175" s="111"/>
      <c r="BI175" s="111"/>
      <c r="BJ175" s="111"/>
      <c r="BK175" s="111"/>
      <c r="BL175" s="111"/>
      <c r="BM175" s="111"/>
      <c r="BN175" s="111"/>
      <c r="BO175" s="111"/>
    </row>
    <row r="176" spans="5:67" ht="4.2" customHeight="1" x14ac:dyDescent="0.2">
      <c r="E176" s="111"/>
      <c r="F176" s="111"/>
      <c r="G176" s="111"/>
      <c r="H176" s="111"/>
      <c r="I176" s="111"/>
      <c r="J176" s="111"/>
      <c r="K176" s="111"/>
      <c r="L176" s="111"/>
      <c r="M176" s="111"/>
      <c r="N176" s="111"/>
      <c r="O176" s="111"/>
      <c r="P176" s="111"/>
      <c r="Q176" s="111"/>
      <c r="R176" s="111"/>
      <c r="S176" s="111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111"/>
      <c r="BF176" s="111"/>
      <c r="BG176" s="111"/>
      <c r="BH176" s="111"/>
      <c r="BI176" s="111"/>
      <c r="BJ176" s="111"/>
      <c r="BK176" s="111"/>
      <c r="BL176" s="111"/>
      <c r="BM176" s="111"/>
      <c r="BN176" s="111"/>
      <c r="BO176" s="111"/>
    </row>
    <row r="177" spans="5:67" ht="4.2" customHeight="1" x14ac:dyDescent="0.2">
      <c r="E177" s="111"/>
      <c r="F177" s="111"/>
      <c r="G177" s="111"/>
      <c r="H177" s="111"/>
      <c r="I177" s="111"/>
      <c r="J177" s="111"/>
      <c r="K177" s="111"/>
      <c r="L177" s="111"/>
      <c r="M177" s="111"/>
      <c r="N177" s="111"/>
      <c r="O177" s="111"/>
      <c r="P177" s="111"/>
      <c r="Q177" s="111"/>
      <c r="R177" s="111"/>
      <c r="S177" s="111"/>
      <c r="T177" s="111"/>
      <c r="U177" s="111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111"/>
      <c r="BD177" s="111"/>
      <c r="BE177" s="111"/>
      <c r="BF177" s="111"/>
      <c r="BG177" s="111"/>
      <c r="BH177" s="111"/>
      <c r="BI177" s="111"/>
      <c r="BJ177" s="111"/>
      <c r="BK177" s="111"/>
      <c r="BL177" s="111"/>
      <c r="BM177" s="111"/>
      <c r="BN177" s="111"/>
      <c r="BO177" s="111"/>
    </row>
    <row r="178" spans="5:67" ht="4.2" customHeight="1" x14ac:dyDescent="0.2">
      <c r="E178" s="111"/>
      <c r="F178" s="111"/>
      <c r="G178" s="111"/>
      <c r="H178" s="111"/>
      <c r="I178" s="111"/>
      <c r="J178" s="111"/>
      <c r="K178" s="111"/>
      <c r="L178" s="111"/>
      <c r="M178" s="111"/>
      <c r="N178" s="111"/>
      <c r="O178" s="111"/>
      <c r="P178" s="111"/>
      <c r="Q178" s="111"/>
      <c r="R178" s="111"/>
      <c r="S178" s="111"/>
      <c r="T178" s="111"/>
      <c r="U178" s="111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111"/>
      <c r="BF178" s="111"/>
      <c r="BG178" s="111"/>
      <c r="BH178" s="111"/>
      <c r="BI178" s="111"/>
      <c r="BJ178" s="111"/>
      <c r="BK178" s="111"/>
      <c r="BL178" s="111"/>
      <c r="BM178" s="111"/>
      <c r="BN178" s="111"/>
      <c r="BO178" s="111"/>
    </row>
    <row r="179" spans="5:67" ht="4.2" customHeight="1" x14ac:dyDescent="0.2">
      <c r="E179" s="111"/>
      <c r="F179" s="111"/>
      <c r="G179" s="111"/>
      <c r="H179" s="111"/>
      <c r="I179" s="111"/>
      <c r="J179" s="111"/>
      <c r="K179" s="111"/>
      <c r="L179" s="111"/>
      <c r="M179" s="111"/>
      <c r="N179" s="111"/>
      <c r="O179" s="111"/>
      <c r="P179" s="111"/>
      <c r="Q179" s="111"/>
      <c r="R179" s="111"/>
      <c r="S179" s="111"/>
      <c r="T179" s="111"/>
      <c r="U179" s="111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11"/>
      <c r="BD179" s="111"/>
      <c r="BE179" s="111"/>
      <c r="BF179" s="111"/>
      <c r="BG179" s="111"/>
      <c r="BH179" s="111"/>
      <c r="BI179" s="111"/>
      <c r="BJ179" s="111"/>
      <c r="BK179" s="111"/>
      <c r="BL179" s="111"/>
      <c r="BM179" s="111"/>
      <c r="BN179" s="111"/>
      <c r="BO179" s="111"/>
    </row>
    <row r="180" spans="5:67" ht="4.2" customHeight="1" x14ac:dyDescent="0.2">
      <c r="E180" s="111"/>
      <c r="F180" s="111"/>
      <c r="G180" s="111"/>
      <c r="H180" s="111"/>
      <c r="I180" s="111"/>
      <c r="J180" s="111"/>
      <c r="K180" s="111"/>
      <c r="L180" s="111"/>
      <c r="M180" s="111"/>
      <c r="N180" s="111"/>
      <c r="O180" s="111"/>
      <c r="P180" s="111"/>
      <c r="Q180" s="111"/>
      <c r="R180" s="111"/>
      <c r="S180" s="111"/>
      <c r="T180" s="111"/>
      <c r="U180" s="111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111"/>
      <c r="BF180" s="111"/>
      <c r="BG180" s="111"/>
      <c r="BH180" s="111"/>
      <c r="BI180" s="111"/>
      <c r="BJ180" s="111"/>
      <c r="BK180" s="111"/>
      <c r="BL180" s="111"/>
      <c r="BM180" s="111"/>
      <c r="BN180" s="111"/>
      <c r="BO180" s="111"/>
    </row>
    <row r="181" spans="5:67" ht="4.2" customHeight="1" x14ac:dyDescent="0.2">
      <c r="E181" s="111"/>
      <c r="F181" s="111"/>
      <c r="G181" s="111"/>
      <c r="H181" s="111"/>
      <c r="I181" s="111"/>
      <c r="J181" s="111"/>
      <c r="K181" s="111"/>
      <c r="L181" s="111"/>
      <c r="M181" s="111"/>
      <c r="N181" s="111"/>
      <c r="O181" s="111"/>
      <c r="P181" s="111"/>
      <c r="Q181" s="111"/>
      <c r="R181" s="111"/>
      <c r="S181" s="111"/>
      <c r="T181" s="111"/>
      <c r="U181" s="111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A181" s="111"/>
      <c r="BB181" s="111"/>
      <c r="BC181" s="111"/>
      <c r="BD181" s="111"/>
      <c r="BE181" s="111"/>
      <c r="BF181" s="111"/>
      <c r="BG181" s="111"/>
      <c r="BH181" s="111"/>
      <c r="BI181" s="111"/>
      <c r="BJ181" s="111"/>
      <c r="BK181" s="111"/>
      <c r="BL181" s="111"/>
      <c r="BM181" s="111"/>
      <c r="BN181" s="111"/>
      <c r="BO181" s="111"/>
    </row>
    <row r="182" spans="5:67" ht="4.2" customHeight="1" x14ac:dyDescent="0.2">
      <c r="E182" s="1050" t="e">
        <f>VLOOKUP(E162,選手リスト,2,FALSE)</f>
        <v>#N/A</v>
      </c>
      <c r="F182" s="1050"/>
      <c r="G182" s="1050"/>
      <c r="H182" s="1050"/>
      <c r="I182" s="1050"/>
      <c r="J182" s="1050"/>
      <c r="K182" s="1050"/>
      <c r="L182" s="1050" t="e">
        <f>VLOOKUP(L162,選手リスト,2,FALSE)</f>
        <v>#N/A</v>
      </c>
      <c r="M182" s="1050"/>
      <c r="N182" s="1050"/>
      <c r="O182" s="1050"/>
      <c r="P182" s="1050"/>
      <c r="Q182" s="1050"/>
      <c r="R182" s="1050"/>
      <c r="S182" s="1050" t="e">
        <f>VLOOKUP(S162,選手リスト,2,FALSE)</f>
        <v>#N/A</v>
      </c>
      <c r="T182" s="1050"/>
      <c r="U182" s="1050"/>
      <c r="V182" s="1050"/>
      <c r="W182" s="1050"/>
      <c r="X182" s="1050"/>
      <c r="Y182" s="1050"/>
      <c r="Z182" s="1050" t="e">
        <f>VLOOKUP(Z162,選手リスト,2,FALSE)</f>
        <v>#N/A</v>
      </c>
      <c r="AA182" s="1050"/>
      <c r="AB182" s="1050"/>
      <c r="AC182" s="1050"/>
      <c r="AD182" s="1050"/>
      <c r="AE182" s="1050"/>
      <c r="AF182" s="1050"/>
      <c r="AG182" s="1050" t="e">
        <f>VLOOKUP(AG162,選手リスト,2,FALSE)</f>
        <v>#N/A</v>
      </c>
      <c r="AH182" s="1050"/>
      <c r="AI182" s="1050"/>
      <c r="AJ182" s="1050"/>
      <c r="AK182" s="1050"/>
      <c r="AL182" s="1050"/>
      <c r="AM182" s="1050"/>
      <c r="AN182" s="1050" t="e">
        <f>VLOOKUP(AN162,選手リスト,2,FALSE)</f>
        <v>#N/A</v>
      </c>
      <c r="AO182" s="1050"/>
      <c r="AP182" s="1050"/>
      <c r="AQ182" s="1050"/>
      <c r="AR182" s="1050"/>
      <c r="AS182" s="1050"/>
      <c r="AT182" s="1050"/>
      <c r="AU182" s="1050" t="e">
        <f>VLOOKUP(AU162,選手リスト,2,FALSE)</f>
        <v>#N/A</v>
      </c>
      <c r="AV182" s="1050"/>
      <c r="AW182" s="1050"/>
      <c r="AX182" s="1050"/>
      <c r="AY182" s="1050"/>
      <c r="AZ182" s="1050"/>
      <c r="BA182" s="1050"/>
      <c r="BB182" s="1050" t="e">
        <f>VLOOKUP(BB162,選手リスト,2,FALSE)</f>
        <v>#N/A</v>
      </c>
      <c r="BC182" s="1050"/>
      <c r="BD182" s="1050"/>
      <c r="BE182" s="1050"/>
      <c r="BF182" s="1050"/>
      <c r="BG182" s="1050"/>
      <c r="BH182" s="1050"/>
      <c r="BI182" s="1050" t="e">
        <f>VLOOKUP(BI162,選手リスト,2,FALSE)</f>
        <v>#N/A</v>
      </c>
      <c r="BJ182" s="1050"/>
      <c r="BK182" s="1050"/>
      <c r="BL182" s="1050"/>
      <c r="BM182" s="1050"/>
      <c r="BN182" s="1050"/>
      <c r="BO182" s="1050"/>
    </row>
    <row r="183" spans="5:67" ht="4.2" customHeight="1" x14ac:dyDescent="0.2">
      <c r="E183" s="1050"/>
      <c r="F183" s="1050"/>
      <c r="G183" s="1050"/>
      <c r="H183" s="1050"/>
      <c r="I183" s="1050"/>
      <c r="J183" s="1050"/>
      <c r="K183" s="1050"/>
      <c r="L183" s="1050"/>
      <c r="M183" s="1050"/>
      <c r="N183" s="1050"/>
      <c r="O183" s="1050"/>
      <c r="P183" s="1050"/>
      <c r="Q183" s="1050"/>
      <c r="R183" s="1050"/>
      <c r="S183" s="1050"/>
      <c r="T183" s="1050"/>
      <c r="U183" s="1050"/>
      <c r="V183" s="1050"/>
      <c r="W183" s="1050"/>
      <c r="X183" s="1050"/>
      <c r="Y183" s="1050"/>
      <c r="Z183" s="1050"/>
      <c r="AA183" s="1050"/>
      <c r="AB183" s="1050"/>
      <c r="AC183" s="1050"/>
      <c r="AD183" s="1050"/>
      <c r="AE183" s="1050"/>
      <c r="AF183" s="1050"/>
      <c r="AG183" s="1050"/>
      <c r="AH183" s="1050"/>
      <c r="AI183" s="1050"/>
      <c r="AJ183" s="1050"/>
      <c r="AK183" s="1050"/>
      <c r="AL183" s="1050"/>
      <c r="AM183" s="1050"/>
      <c r="AN183" s="1050"/>
      <c r="AO183" s="1050"/>
      <c r="AP183" s="1050"/>
      <c r="AQ183" s="1050"/>
      <c r="AR183" s="1050"/>
      <c r="AS183" s="1050"/>
      <c r="AT183" s="1050"/>
      <c r="AU183" s="1050"/>
      <c r="AV183" s="1050"/>
      <c r="AW183" s="1050"/>
      <c r="AX183" s="1050"/>
      <c r="AY183" s="1050"/>
      <c r="AZ183" s="1050"/>
      <c r="BA183" s="1050"/>
      <c r="BB183" s="1050"/>
      <c r="BC183" s="1050"/>
      <c r="BD183" s="1050"/>
      <c r="BE183" s="1050"/>
      <c r="BF183" s="1050"/>
      <c r="BG183" s="1050"/>
      <c r="BH183" s="1050"/>
      <c r="BI183" s="1050"/>
      <c r="BJ183" s="1050"/>
      <c r="BK183" s="1050"/>
      <c r="BL183" s="1050"/>
      <c r="BM183" s="1050"/>
      <c r="BN183" s="1050"/>
      <c r="BO183" s="1050"/>
    </row>
    <row r="184" spans="5:67" ht="4.2" customHeight="1" x14ac:dyDescent="0.2">
      <c r="E184" s="1050"/>
      <c r="F184" s="1050"/>
      <c r="G184" s="1050"/>
      <c r="H184" s="1050"/>
      <c r="I184" s="1050"/>
      <c r="J184" s="1050"/>
      <c r="K184" s="1050"/>
      <c r="L184" s="1050"/>
      <c r="M184" s="1050"/>
      <c r="N184" s="1050"/>
      <c r="O184" s="1050"/>
      <c r="P184" s="1050"/>
      <c r="Q184" s="1050"/>
      <c r="R184" s="1050"/>
      <c r="S184" s="1050"/>
      <c r="T184" s="1050"/>
      <c r="U184" s="1050"/>
      <c r="V184" s="1050"/>
      <c r="W184" s="1050"/>
      <c r="X184" s="1050"/>
      <c r="Y184" s="1050"/>
      <c r="Z184" s="1050"/>
      <c r="AA184" s="1050"/>
      <c r="AB184" s="1050"/>
      <c r="AC184" s="1050"/>
      <c r="AD184" s="1050"/>
      <c r="AE184" s="1050"/>
      <c r="AF184" s="1050"/>
      <c r="AG184" s="1050"/>
      <c r="AH184" s="1050"/>
      <c r="AI184" s="1050"/>
      <c r="AJ184" s="1050"/>
      <c r="AK184" s="1050"/>
      <c r="AL184" s="1050"/>
      <c r="AM184" s="1050"/>
      <c r="AN184" s="1050"/>
      <c r="AO184" s="1050"/>
      <c r="AP184" s="1050"/>
      <c r="AQ184" s="1050"/>
      <c r="AR184" s="1050"/>
      <c r="AS184" s="1050"/>
      <c r="AT184" s="1050"/>
      <c r="AU184" s="1050"/>
      <c r="AV184" s="1050"/>
      <c r="AW184" s="1050"/>
      <c r="AX184" s="1050"/>
      <c r="AY184" s="1050"/>
      <c r="AZ184" s="1050"/>
      <c r="BA184" s="1050"/>
      <c r="BB184" s="1050"/>
      <c r="BC184" s="1050"/>
      <c r="BD184" s="1050"/>
      <c r="BE184" s="1050"/>
      <c r="BF184" s="1050"/>
      <c r="BG184" s="1050"/>
      <c r="BH184" s="1050"/>
      <c r="BI184" s="1050"/>
      <c r="BJ184" s="1050"/>
      <c r="BK184" s="1050"/>
      <c r="BL184" s="1050"/>
      <c r="BM184" s="1050"/>
      <c r="BN184" s="1050"/>
      <c r="BO184" s="1050"/>
    </row>
    <row r="185" spans="5:67" ht="4.2" customHeight="1" x14ac:dyDescent="0.2">
      <c r="E185" s="179"/>
      <c r="F185" s="179"/>
      <c r="G185" s="179"/>
      <c r="H185" s="179"/>
      <c r="I185" s="179"/>
      <c r="J185" s="179"/>
      <c r="K185" s="179"/>
      <c r="L185" s="179"/>
      <c r="M185" s="179"/>
      <c r="N185" s="179"/>
      <c r="O185" s="179"/>
      <c r="P185" s="179"/>
      <c r="Q185" s="179"/>
      <c r="R185" s="179"/>
      <c r="S185" s="179"/>
      <c r="T185" s="179"/>
      <c r="U185" s="179"/>
      <c r="V185" s="179"/>
      <c r="W185" s="179"/>
      <c r="X185" s="179"/>
      <c r="Y185" s="179"/>
      <c r="Z185" s="179"/>
      <c r="AA185" s="179"/>
      <c r="AB185" s="179"/>
      <c r="AC185" s="179"/>
      <c r="AD185" s="179"/>
      <c r="AE185" s="179"/>
      <c r="AF185" s="179"/>
      <c r="AG185" s="179"/>
      <c r="AH185" s="179"/>
      <c r="AI185" s="179"/>
      <c r="AJ185" s="179"/>
      <c r="AK185" s="179"/>
      <c r="AL185" s="179"/>
      <c r="AM185" s="179"/>
      <c r="AN185" s="179"/>
      <c r="AO185" s="179"/>
      <c r="AP185" s="179"/>
      <c r="AQ185" s="179"/>
      <c r="AR185" s="179"/>
      <c r="AS185" s="179"/>
      <c r="AT185" s="179"/>
    </row>
    <row r="186" spans="5:67" ht="4.2" customHeight="1" x14ac:dyDescent="0.2">
      <c r="E186" s="1045">
        <v>514</v>
      </c>
      <c r="F186" s="1045"/>
      <c r="G186" s="1045"/>
      <c r="H186" s="1045"/>
      <c r="I186" s="1045"/>
      <c r="J186" s="1045"/>
      <c r="K186" s="1045"/>
      <c r="L186" s="1045">
        <v>515</v>
      </c>
      <c r="M186" s="1045"/>
      <c r="N186" s="1045"/>
      <c r="O186" s="1045"/>
      <c r="P186" s="1045"/>
      <c r="Q186" s="1045"/>
      <c r="R186" s="1045"/>
      <c r="S186" s="1045">
        <v>516</v>
      </c>
      <c r="T186" s="1045"/>
      <c r="U186" s="1045"/>
      <c r="V186" s="1045"/>
      <c r="W186" s="1045"/>
      <c r="X186" s="1045"/>
      <c r="Y186" s="1045"/>
      <c r="Z186" s="1045">
        <v>517</v>
      </c>
      <c r="AA186" s="1045"/>
      <c r="AB186" s="1045"/>
      <c r="AC186" s="1045"/>
      <c r="AD186" s="1045"/>
      <c r="AE186" s="1045"/>
      <c r="AF186" s="1045"/>
      <c r="AG186" s="1045">
        <v>518</v>
      </c>
      <c r="AH186" s="1045"/>
      <c r="AI186" s="1045"/>
      <c r="AJ186" s="1045"/>
      <c r="AK186" s="1045"/>
      <c r="AL186" s="1045"/>
      <c r="AM186" s="1045"/>
      <c r="AN186" s="1045">
        <v>519</v>
      </c>
      <c r="AO186" s="1045"/>
      <c r="AP186" s="1045"/>
      <c r="AQ186" s="1045"/>
      <c r="AR186" s="1045"/>
      <c r="AS186" s="1045"/>
      <c r="AT186" s="1045"/>
      <c r="AU186" s="1045">
        <v>520</v>
      </c>
      <c r="AV186" s="1045"/>
      <c r="AW186" s="1045"/>
      <c r="AX186" s="1045"/>
      <c r="AY186" s="1045"/>
      <c r="AZ186" s="1045"/>
      <c r="BA186" s="1045"/>
      <c r="BB186" s="1045">
        <v>521</v>
      </c>
      <c r="BC186" s="1045"/>
      <c r="BD186" s="1045"/>
      <c r="BE186" s="1045"/>
      <c r="BF186" s="1045"/>
      <c r="BG186" s="1045"/>
      <c r="BH186" s="1045"/>
      <c r="BI186" s="185"/>
      <c r="BJ186" s="185"/>
      <c r="BK186" s="185"/>
      <c r="BL186" s="185"/>
      <c r="BM186" s="185"/>
      <c r="BN186" s="185"/>
      <c r="BO186" s="185"/>
    </row>
    <row r="187" spans="5:67" ht="4.2" customHeight="1" x14ac:dyDescent="0.2">
      <c r="E187" s="1045"/>
      <c r="F187" s="1045"/>
      <c r="G187" s="1045"/>
      <c r="H187" s="1045"/>
      <c r="I187" s="1045"/>
      <c r="J187" s="1045"/>
      <c r="K187" s="1045"/>
      <c r="L187" s="1045"/>
      <c r="M187" s="1045"/>
      <c r="N187" s="1045"/>
      <c r="O187" s="1045"/>
      <c r="P187" s="1045"/>
      <c r="Q187" s="1045"/>
      <c r="R187" s="1045"/>
      <c r="S187" s="1045"/>
      <c r="T187" s="1045"/>
      <c r="U187" s="1045"/>
      <c r="V187" s="1045"/>
      <c r="W187" s="1045"/>
      <c r="X187" s="1045"/>
      <c r="Y187" s="1045"/>
      <c r="Z187" s="1045"/>
      <c r="AA187" s="1045"/>
      <c r="AB187" s="1045"/>
      <c r="AC187" s="1045"/>
      <c r="AD187" s="1045"/>
      <c r="AE187" s="1045"/>
      <c r="AF187" s="1045"/>
      <c r="AG187" s="1045"/>
      <c r="AH187" s="1045"/>
      <c r="AI187" s="1045"/>
      <c r="AJ187" s="1045"/>
      <c r="AK187" s="1045"/>
      <c r="AL187" s="1045"/>
      <c r="AM187" s="1045"/>
      <c r="AN187" s="1045"/>
      <c r="AO187" s="1045"/>
      <c r="AP187" s="1045"/>
      <c r="AQ187" s="1045"/>
      <c r="AR187" s="1045"/>
      <c r="AS187" s="1045"/>
      <c r="AT187" s="1045"/>
      <c r="AU187" s="1045"/>
      <c r="AV187" s="1045"/>
      <c r="AW187" s="1045"/>
      <c r="AX187" s="1045"/>
      <c r="AY187" s="1045"/>
      <c r="AZ187" s="1045"/>
      <c r="BA187" s="1045"/>
      <c r="BB187" s="1045"/>
      <c r="BC187" s="1045"/>
      <c r="BD187" s="1045"/>
      <c r="BE187" s="1045"/>
      <c r="BF187" s="1045"/>
      <c r="BG187" s="1045"/>
      <c r="BH187" s="1045"/>
      <c r="BI187" s="185"/>
      <c r="BJ187" s="185"/>
      <c r="BK187" s="185"/>
      <c r="BL187" s="185"/>
      <c r="BM187" s="185"/>
      <c r="BN187" s="185"/>
      <c r="BO187" s="185"/>
    </row>
    <row r="188" spans="5:67" ht="4.2" customHeight="1" x14ac:dyDescent="0.2"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111"/>
      <c r="BJ188" s="111"/>
      <c r="BK188" s="111"/>
      <c r="BL188" s="111"/>
      <c r="BM188" s="111"/>
      <c r="BN188" s="111"/>
      <c r="BO188" s="111"/>
    </row>
    <row r="189" spans="5:67" ht="4.2" customHeight="1" x14ac:dyDescent="0.2"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111"/>
      <c r="BJ189" s="111"/>
      <c r="BK189" s="111"/>
      <c r="BL189" s="111"/>
      <c r="BM189" s="111"/>
      <c r="BN189" s="111"/>
      <c r="BO189" s="111"/>
    </row>
    <row r="190" spans="5:67" ht="4.2" customHeight="1" x14ac:dyDescent="0.2"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111"/>
      <c r="BJ190" s="111"/>
      <c r="BK190" s="111"/>
      <c r="BL190" s="111"/>
      <c r="BM190" s="111"/>
      <c r="BN190" s="111"/>
      <c r="BO190" s="111"/>
    </row>
    <row r="191" spans="5:67" ht="4.2" customHeight="1" x14ac:dyDescent="0.2"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111"/>
      <c r="BJ191" s="111"/>
      <c r="BK191" s="111"/>
      <c r="BL191" s="111"/>
      <c r="BM191" s="111"/>
      <c r="BN191" s="111"/>
      <c r="BO191" s="111"/>
    </row>
    <row r="192" spans="5:67" ht="4.2" customHeight="1" x14ac:dyDescent="0.2"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111"/>
      <c r="BJ192" s="111"/>
      <c r="BK192" s="111"/>
      <c r="BL192" s="111"/>
      <c r="BM192" s="111"/>
      <c r="BN192" s="111"/>
      <c r="BO192" s="111"/>
    </row>
    <row r="193" spans="5:67" ht="4.2" customHeight="1" x14ac:dyDescent="0.2"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111"/>
      <c r="BJ193" s="111"/>
      <c r="BK193" s="111"/>
      <c r="BL193" s="111"/>
      <c r="BM193" s="111"/>
      <c r="BN193" s="111"/>
      <c r="BO193" s="111"/>
    </row>
    <row r="194" spans="5:67" ht="4.2" customHeight="1" x14ac:dyDescent="0.2">
      <c r="BI194" s="2"/>
      <c r="BJ194" s="2"/>
      <c r="BK194" s="2"/>
      <c r="BL194" s="2"/>
      <c r="BM194" s="2"/>
      <c r="BN194" s="2"/>
      <c r="BO194" s="2"/>
    </row>
    <row r="195" spans="5:67" ht="4.2" customHeight="1" x14ac:dyDescent="0.2"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111"/>
      <c r="BJ195" s="111"/>
      <c r="BK195" s="111"/>
      <c r="BL195" s="111"/>
      <c r="BM195" s="111"/>
      <c r="BN195" s="111"/>
      <c r="BO195" s="111"/>
    </row>
    <row r="196" spans="5:67" ht="4.2" customHeight="1" x14ac:dyDescent="0.2"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111"/>
      <c r="BJ196" s="111"/>
      <c r="BK196" s="111"/>
      <c r="BL196" s="111"/>
      <c r="BM196" s="111"/>
      <c r="BN196" s="111"/>
      <c r="BO196" s="111"/>
    </row>
    <row r="197" spans="5:67" ht="4.2" customHeight="1" x14ac:dyDescent="0.2"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111"/>
      <c r="BJ197" s="111"/>
      <c r="BK197" s="111"/>
      <c r="BL197" s="111"/>
      <c r="BM197" s="111"/>
      <c r="BN197" s="111"/>
      <c r="BO197" s="111"/>
    </row>
    <row r="198" spans="5:67" ht="4.2" customHeight="1" x14ac:dyDescent="0.2"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111"/>
      <c r="BJ198" s="111"/>
      <c r="BK198" s="111"/>
      <c r="BL198" s="111"/>
      <c r="BM198" s="111"/>
      <c r="BN198" s="111"/>
      <c r="BO198" s="111"/>
    </row>
    <row r="199" spans="5:67" ht="4.2" customHeight="1" x14ac:dyDescent="0.2"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111"/>
      <c r="BJ199" s="111"/>
      <c r="BK199" s="111"/>
      <c r="BL199" s="111"/>
      <c r="BM199" s="111"/>
      <c r="BN199" s="111"/>
      <c r="BO199" s="111"/>
    </row>
    <row r="200" spans="5:67" ht="4.2" customHeight="1" x14ac:dyDescent="0.2"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111"/>
      <c r="BJ200" s="111"/>
      <c r="BK200" s="111"/>
      <c r="BL200" s="111"/>
      <c r="BM200" s="111"/>
      <c r="BN200" s="111"/>
      <c r="BO200" s="111"/>
    </row>
    <row r="201" spans="5:67" ht="4.2" customHeight="1" x14ac:dyDescent="0.2"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111"/>
      <c r="BJ201" s="111"/>
      <c r="BK201" s="111"/>
      <c r="BL201" s="111"/>
      <c r="BM201" s="111"/>
      <c r="BN201" s="111"/>
      <c r="BO201" s="111"/>
    </row>
    <row r="202" spans="5:67" ht="4.2" customHeight="1" x14ac:dyDescent="0.2"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111"/>
      <c r="BJ202" s="111"/>
      <c r="BK202" s="111"/>
      <c r="BL202" s="111"/>
      <c r="BM202" s="111"/>
      <c r="BN202" s="111"/>
      <c r="BO202" s="111"/>
    </row>
    <row r="203" spans="5:67" ht="4.2" customHeight="1" x14ac:dyDescent="0.2"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111"/>
      <c r="BJ203" s="111"/>
      <c r="BK203" s="111"/>
      <c r="BL203" s="111"/>
      <c r="BM203" s="111"/>
      <c r="BN203" s="111"/>
      <c r="BO203" s="111"/>
    </row>
    <row r="204" spans="5:67" ht="4.2" customHeight="1" x14ac:dyDescent="0.2"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  <c r="BI204" s="111"/>
      <c r="BJ204" s="111"/>
      <c r="BK204" s="111"/>
      <c r="BL204" s="111"/>
      <c r="BM204" s="111"/>
      <c r="BN204" s="111"/>
      <c r="BO204" s="111"/>
    </row>
    <row r="205" spans="5:67" ht="4.2" customHeight="1" x14ac:dyDescent="0.2"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  <c r="BI205" s="111"/>
      <c r="BJ205" s="111"/>
      <c r="BK205" s="111"/>
      <c r="BL205" s="111"/>
      <c r="BM205" s="111"/>
      <c r="BN205" s="111"/>
      <c r="BO205" s="111"/>
    </row>
    <row r="206" spans="5:67" ht="4.2" customHeight="1" x14ac:dyDescent="0.2">
      <c r="E206" s="1050" t="e">
        <f>VLOOKUP(E186,選手リスト,2,FALSE)</f>
        <v>#N/A</v>
      </c>
      <c r="F206" s="1050"/>
      <c r="G206" s="1050"/>
      <c r="H206" s="1050"/>
      <c r="I206" s="1050"/>
      <c r="J206" s="1050"/>
      <c r="K206" s="1050"/>
      <c r="L206" s="1050" t="e">
        <f>VLOOKUP(L186,選手リスト,2,FALSE)</f>
        <v>#N/A</v>
      </c>
      <c r="M206" s="1050"/>
      <c r="N206" s="1050"/>
      <c r="O206" s="1050"/>
      <c r="P206" s="1050"/>
      <c r="Q206" s="1050"/>
      <c r="R206" s="1050"/>
      <c r="S206" s="1050" t="e">
        <f>VLOOKUP(S186,選手リスト,2,FALSE)</f>
        <v>#N/A</v>
      </c>
      <c r="T206" s="1050"/>
      <c r="U206" s="1050"/>
      <c r="V206" s="1050"/>
      <c r="W206" s="1050"/>
      <c r="X206" s="1050"/>
      <c r="Y206" s="1050"/>
      <c r="Z206" s="1050" t="e">
        <f>VLOOKUP(Z186,選手リスト,2,FALSE)</f>
        <v>#N/A</v>
      </c>
      <c r="AA206" s="1050"/>
      <c r="AB206" s="1050"/>
      <c r="AC206" s="1050"/>
      <c r="AD206" s="1050"/>
      <c r="AE206" s="1050"/>
      <c r="AF206" s="1050"/>
      <c r="AG206" s="1050" t="e">
        <f>VLOOKUP(AG186,選手リスト,2,FALSE)</f>
        <v>#N/A</v>
      </c>
      <c r="AH206" s="1050"/>
      <c r="AI206" s="1050"/>
      <c r="AJ206" s="1050"/>
      <c r="AK206" s="1050"/>
      <c r="AL206" s="1050"/>
      <c r="AM206" s="1050"/>
      <c r="AN206" s="1050" t="e">
        <f>VLOOKUP(AN186,選手リスト,2,FALSE)</f>
        <v>#N/A</v>
      </c>
      <c r="AO206" s="1050"/>
      <c r="AP206" s="1050"/>
      <c r="AQ206" s="1050"/>
      <c r="AR206" s="1050"/>
      <c r="AS206" s="1050"/>
      <c r="AT206" s="1050"/>
      <c r="AU206" s="1050" t="e">
        <f>VLOOKUP(AU186,選手リスト,2,FALSE)</f>
        <v>#N/A</v>
      </c>
      <c r="AV206" s="1050"/>
      <c r="AW206" s="1050"/>
      <c r="AX206" s="1050"/>
      <c r="AY206" s="1050"/>
      <c r="AZ206" s="1050"/>
      <c r="BA206" s="1050"/>
      <c r="BB206" s="1050" t="e">
        <f>VLOOKUP(BB186,選手リスト,2,FALSE)</f>
        <v>#N/A</v>
      </c>
      <c r="BC206" s="1050"/>
      <c r="BD206" s="1050"/>
      <c r="BE206" s="1050"/>
      <c r="BF206" s="1050"/>
      <c r="BG206" s="1050"/>
      <c r="BH206" s="1050"/>
      <c r="BI206" s="45"/>
      <c r="BJ206" s="45"/>
      <c r="BK206" s="45"/>
      <c r="BL206" s="45"/>
      <c r="BM206" s="45"/>
      <c r="BN206" s="45"/>
      <c r="BO206" s="45"/>
    </row>
    <row r="207" spans="5:67" ht="4.2" customHeight="1" x14ac:dyDescent="0.2">
      <c r="E207" s="1050"/>
      <c r="F207" s="1050"/>
      <c r="G207" s="1050"/>
      <c r="H207" s="1050"/>
      <c r="I207" s="1050"/>
      <c r="J207" s="1050"/>
      <c r="K207" s="1050"/>
      <c r="L207" s="1050"/>
      <c r="M207" s="1050"/>
      <c r="N207" s="1050"/>
      <c r="O207" s="1050"/>
      <c r="P207" s="1050"/>
      <c r="Q207" s="1050"/>
      <c r="R207" s="1050"/>
      <c r="S207" s="1050"/>
      <c r="T207" s="1050"/>
      <c r="U207" s="1050"/>
      <c r="V207" s="1050"/>
      <c r="W207" s="1050"/>
      <c r="X207" s="1050"/>
      <c r="Y207" s="1050"/>
      <c r="Z207" s="1050"/>
      <c r="AA207" s="1050"/>
      <c r="AB207" s="1050"/>
      <c r="AC207" s="1050"/>
      <c r="AD207" s="1050"/>
      <c r="AE207" s="1050"/>
      <c r="AF207" s="1050"/>
      <c r="AG207" s="1050"/>
      <c r="AH207" s="1050"/>
      <c r="AI207" s="1050"/>
      <c r="AJ207" s="1050"/>
      <c r="AK207" s="1050"/>
      <c r="AL207" s="1050"/>
      <c r="AM207" s="1050"/>
      <c r="AN207" s="1050"/>
      <c r="AO207" s="1050"/>
      <c r="AP207" s="1050"/>
      <c r="AQ207" s="1050"/>
      <c r="AR207" s="1050"/>
      <c r="AS207" s="1050"/>
      <c r="AT207" s="1050"/>
      <c r="AU207" s="1050"/>
      <c r="AV207" s="1050"/>
      <c r="AW207" s="1050"/>
      <c r="AX207" s="1050"/>
      <c r="AY207" s="1050"/>
      <c r="AZ207" s="1050"/>
      <c r="BA207" s="1050"/>
      <c r="BB207" s="1050"/>
      <c r="BC207" s="1050"/>
      <c r="BD207" s="1050"/>
      <c r="BE207" s="1050"/>
      <c r="BF207" s="1050"/>
      <c r="BG207" s="1050"/>
      <c r="BH207" s="1050"/>
      <c r="BI207" s="45"/>
      <c r="BJ207" s="45"/>
      <c r="BK207" s="45"/>
      <c r="BL207" s="45"/>
      <c r="BM207" s="45"/>
      <c r="BN207" s="45"/>
      <c r="BO207" s="45"/>
    </row>
    <row r="208" spans="5:67" ht="4.2" customHeight="1" x14ac:dyDescent="0.2">
      <c r="E208" s="1050"/>
      <c r="F208" s="1050"/>
      <c r="G208" s="1050"/>
      <c r="H208" s="1050"/>
      <c r="I208" s="1050"/>
      <c r="J208" s="1050"/>
      <c r="K208" s="1050"/>
      <c r="L208" s="1050"/>
      <c r="M208" s="1050"/>
      <c r="N208" s="1050"/>
      <c r="O208" s="1050"/>
      <c r="P208" s="1050"/>
      <c r="Q208" s="1050"/>
      <c r="R208" s="1050"/>
      <c r="S208" s="1050"/>
      <c r="T208" s="1050"/>
      <c r="U208" s="1050"/>
      <c r="V208" s="1050"/>
      <c r="W208" s="1050"/>
      <c r="X208" s="1050"/>
      <c r="Y208" s="1050"/>
      <c r="Z208" s="1050"/>
      <c r="AA208" s="1050"/>
      <c r="AB208" s="1050"/>
      <c r="AC208" s="1050"/>
      <c r="AD208" s="1050"/>
      <c r="AE208" s="1050"/>
      <c r="AF208" s="1050"/>
      <c r="AG208" s="1050"/>
      <c r="AH208" s="1050"/>
      <c r="AI208" s="1050"/>
      <c r="AJ208" s="1050"/>
      <c r="AK208" s="1050"/>
      <c r="AL208" s="1050"/>
      <c r="AM208" s="1050"/>
      <c r="AN208" s="1050"/>
      <c r="AO208" s="1050"/>
      <c r="AP208" s="1050"/>
      <c r="AQ208" s="1050"/>
      <c r="AR208" s="1050"/>
      <c r="AS208" s="1050"/>
      <c r="AT208" s="1050"/>
      <c r="AU208" s="1050"/>
      <c r="AV208" s="1050"/>
      <c r="AW208" s="1050"/>
      <c r="AX208" s="1050"/>
      <c r="AY208" s="1050"/>
      <c r="AZ208" s="1050"/>
      <c r="BA208" s="1050"/>
      <c r="BB208" s="1050"/>
      <c r="BC208" s="1050"/>
      <c r="BD208" s="1050"/>
      <c r="BE208" s="1050"/>
      <c r="BF208" s="1050"/>
      <c r="BG208" s="1050"/>
      <c r="BH208" s="1050"/>
      <c r="BI208" s="45"/>
      <c r="BJ208" s="45"/>
      <c r="BK208" s="45"/>
      <c r="BL208" s="45"/>
      <c r="BM208" s="45"/>
      <c r="BN208" s="45"/>
      <c r="BO208" s="45"/>
    </row>
    <row r="209" spans="6:67" ht="4.2" customHeight="1" x14ac:dyDescent="0.2">
      <c r="F209" s="2"/>
      <c r="G209" s="2"/>
      <c r="H209" s="2"/>
      <c r="I209" s="2"/>
      <c r="J209" s="2"/>
      <c r="K209" s="2"/>
      <c r="BI209" s="2"/>
      <c r="BJ209" s="2"/>
      <c r="BK209" s="2"/>
      <c r="BL209" s="2"/>
      <c r="BM209" s="2"/>
      <c r="BN209" s="2"/>
      <c r="BO209" s="2"/>
    </row>
    <row r="210" spans="6:67" ht="4.2" customHeight="1" x14ac:dyDescent="0.2">
      <c r="F210" s="2"/>
      <c r="G210" s="2"/>
      <c r="H210" s="2"/>
      <c r="I210" s="2"/>
      <c r="J210" s="2"/>
      <c r="K210" s="2"/>
      <c r="BI210" s="2"/>
      <c r="BJ210" s="2"/>
      <c r="BK210" s="2"/>
      <c r="BL210" s="2"/>
      <c r="BM210" s="2"/>
      <c r="BN210" s="2"/>
      <c r="BO210" s="2"/>
    </row>
  </sheetData>
  <mergeCells count="202">
    <mergeCell ref="AY144:BB147"/>
    <mergeCell ref="P149:Z150"/>
    <mergeCell ref="AA149:AJ151"/>
    <mergeCell ref="AK149:AN151"/>
    <mergeCell ref="AO149:AR154"/>
    <mergeCell ref="K150:N153"/>
    <mergeCell ref="P151:Z154"/>
    <mergeCell ref="AA152:AJ154"/>
    <mergeCell ref="AK152:AN154"/>
    <mergeCell ref="K142:N145"/>
    <mergeCell ref="P143:Z146"/>
    <mergeCell ref="AA144:AJ146"/>
    <mergeCell ref="AK144:AN146"/>
    <mergeCell ref="P141:Z142"/>
    <mergeCell ref="AA141:AJ143"/>
    <mergeCell ref="AK141:AN143"/>
    <mergeCell ref="AO141:AR146"/>
    <mergeCell ref="E162:K163"/>
    <mergeCell ref="E182:K184"/>
    <mergeCell ref="E186:K187"/>
    <mergeCell ref="E206:K208"/>
    <mergeCell ref="BB206:BH208"/>
    <mergeCell ref="L206:R208"/>
    <mergeCell ref="S206:Y208"/>
    <mergeCell ref="Z206:AF208"/>
    <mergeCell ref="AG206:AM208"/>
    <mergeCell ref="AN206:AT208"/>
    <mergeCell ref="AU206:BA208"/>
    <mergeCell ref="BB186:BH187"/>
    <mergeCell ref="L186:R187"/>
    <mergeCell ref="S186:Y187"/>
    <mergeCell ref="Z186:AF187"/>
    <mergeCell ref="AG186:AM187"/>
    <mergeCell ref="AN186:AT187"/>
    <mergeCell ref="AU186:BA187"/>
    <mergeCell ref="AU182:BA184"/>
    <mergeCell ref="BB182:BH184"/>
    <mergeCell ref="BI182:BO184"/>
    <mergeCell ref="L182:R184"/>
    <mergeCell ref="S182:Y184"/>
    <mergeCell ref="Z182:AF184"/>
    <mergeCell ref="AG182:AM184"/>
    <mergeCell ref="AN182:AT184"/>
    <mergeCell ref="BB162:BH163"/>
    <mergeCell ref="BI162:BO163"/>
    <mergeCell ref="L162:R163"/>
    <mergeCell ref="S162:Y163"/>
    <mergeCell ref="Z162:AF163"/>
    <mergeCell ref="AG162:AM163"/>
    <mergeCell ref="AN162:AT163"/>
    <mergeCell ref="AU162:BA163"/>
    <mergeCell ref="K134:N137"/>
    <mergeCell ref="P135:Z138"/>
    <mergeCell ref="AA136:AJ138"/>
    <mergeCell ref="AK136:AN138"/>
    <mergeCell ref="BC133:BF136"/>
    <mergeCell ref="P133:Z134"/>
    <mergeCell ref="AA133:AJ135"/>
    <mergeCell ref="AK133:AN135"/>
    <mergeCell ref="AO133:AR138"/>
    <mergeCell ref="AT138:AW141"/>
    <mergeCell ref="K126:N129"/>
    <mergeCell ref="P127:Z130"/>
    <mergeCell ref="AA128:AJ130"/>
    <mergeCell ref="AK128:AN130"/>
    <mergeCell ref="AY122:BB125"/>
    <mergeCell ref="P125:Z126"/>
    <mergeCell ref="AA125:AJ127"/>
    <mergeCell ref="AK125:AN127"/>
    <mergeCell ref="AO125:AR130"/>
    <mergeCell ref="K118:N121"/>
    <mergeCell ref="P119:Z122"/>
    <mergeCell ref="AA120:AJ122"/>
    <mergeCell ref="AK120:AN122"/>
    <mergeCell ref="BG114:BJ117"/>
    <mergeCell ref="P117:Z118"/>
    <mergeCell ref="AA117:AJ119"/>
    <mergeCell ref="AK117:AN119"/>
    <mergeCell ref="AO117:AR122"/>
    <mergeCell ref="BC98:BF101"/>
    <mergeCell ref="P101:Z102"/>
    <mergeCell ref="AA101:AJ103"/>
    <mergeCell ref="AK101:AN103"/>
    <mergeCell ref="AO101:AR106"/>
    <mergeCell ref="K110:N113"/>
    <mergeCell ref="P111:Z114"/>
    <mergeCell ref="AA112:AJ114"/>
    <mergeCell ref="AK112:AN114"/>
    <mergeCell ref="AY106:BB109"/>
    <mergeCell ref="P109:Z110"/>
    <mergeCell ref="AA109:AJ111"/>
    <mergeCell ref="AK109:AN111"/>
    <mergeCell ref="AO109:AR114"/>
    <mergeCell ref="AY90:BB93"/>
    <mergeCell ref="P93:Z94"/>
    <mergeCell ref="AA93:AJ95"/>
    <mergeCell ref="AK93:AN95"/>
    <mergeCell ref="AO93:AR98"/>
    <mergeCell ref="K102:N105"/>
    <mergeCell ref="P103:Z106"/>
    <mergeCell ref="AA104:AJ106"/>
    <mergeCell ref="AK104:AN106"/>
    <mergeCell ref="K86:N89"/>
    <mergeCell ref="P87:Z90"/>
    <mergeCell ref="AA88:AJ90"/>
    <mergeCell ref="P85:Z86"/>
    <mergeCell ref="AA85:AJ87"/>
    <mergeCell ref="AK85:AN87"/>
    <mergeCell ref="AO85:AR90"/>
    <mergeCell ref="AK88:AN90"/>
    <mergeCell ref="K94:N97"/>
    <mergeCell ref="P95:Z98"/>
    <mergeCell ref="AA96:AJ98"/>
    <mergeCell ref="AK96:AN98"/>
    <mergeCell ref="AY74:BB77"/>
    <mergeCell ref="P77:Z78"/>
    <mergeCell ref="AA77:AJ79"/>
    <mergeCell ref="AK69:AN71"/>
    <mergeCell ref="AO69:AR74"/>
    <mergeCell ref="K62:N65"/>
    <mergeCell ref="P63:Z66"/>
    <mergeCell ref="AA64:AJ66"/>
    <mergeCell ref="AK64:AN66"/>
    <mergeCell ref="K78:N81"/>
    <mergeCell ref="P79:Z82"/>
    <mergeCell ref="AA80:AJ82"/>
    <mergeCell ref="AK80:AN82"/>
    <mergeCell ref="AK77:AN79"/>
    <mergeCell ref="AO77:AR82"/>
    <mergeCell ref="K70:N73"/>
    <mergeCell ref="P71:Z74"/>
    <mergeCell ref="AA72:AJ74"/>
    <mergeCell ref="AK72:AN74"/>
    <mergeCell ref="K54:N57"/>
    <mergeCell ref="P55:Z58"/>
    <mergeCell ref="AA56:AJ58"/>
    <mergeCell ref="AK56:AN58"/>
    <mergeCell ref="AY58:BB61"/>
    <mergeCell ref="P61:Z62"/>
    <mergeCell ref="AA61:AJ63"/>
    <mergeCell ref="AK53:AN55"/>
    <mergeCell ref="AO53:AR58"/>
    <mergeCell ref="AA48:AJ50"/>
    <mergeCell ref="AK48:AN50"/>
    <mergeCell ref="BG50:BJ53"/>
    <mergeCell ref="P53:Z54"/>
    <mergeCell ref="AA53:AJ55"/>
    <mergeCell ref="AK45:AN47"/>
    <mergeCell ref="AO45:AR50"/>
    <mergeCell ref="BC66:BF69"/>
    <mergeCell ref="P69:Z70"/>
    <mergeCell ref="AA69:AJ71"/>
    <mergeCell ref="AK61:AN63"/>
    <mergeCell ref="AO61:AR66"/>
    <mergeCell ref="AO21:AR26"/>
    <mergeCell ref="AY26:BB29"/>
    <mergeCell ref="P29:Z30"/>
    <mergeCell ref="AA29:AJ31"/>
    <mergeCell ref="K30:N33"/>
    <mergeCell ref="P31:Z34"/>
    <mergeCell ref="AA32:AJ34"/>
    <mergeCell ref="AK32:AN34"/>
    <mergeCell ref="BC34:BF37"/>
    <mergeCell ref="P37:Z38"/>
    <mergeCell ref="AA37:AJ39"/>
    <mergeCell ref="AK29:AN31"/>
    <mergeCell ref="AO29:AR34"/>
    <mergeCell ref="K38:N41"/>
    <mergeCell ref="P39:Z42"/>
    <mergeCell ref="AA40:AJ42"/>
    <mergeCell ref="AK40:AN42"/>
    <mergeCell ref="AY42:BB45"/>
    <mergeCell ref="P45:Z46"/>
    <mergeCell ref="AA45:AJ47"/>
    <mergeCell ref="AK37:AN39"/>
    <mergeCell ref="AO37:AR42"/>
    <mergeCell ref="K46:N49"/>
    <mergeCell ref="P47:Z50"/>
    <mergeCell ref="BJ83:BN86"/>
    <mergeCell ref="BJ87:BN89"/>
    <mergeCell ref="A11:H15"/>
    <mergeCell ref="A16:H20"/>
    <mergeCell ref="J12:BP14"/>
    <mergeCell ref="A21:E142"/>
    <mergeCell ref="F21:H142"/>
    <mergeCell ref="K19:O20"/>
    <mergeCell ref="J4:W10"/>
    <mergeCell ref="Y4:AL10"/>
    <mergeCell ref="AN4:BA10"/>
    <mergeCell ref="BC4:BP10"/>
    <mergeCell ref="A1:H10"/>
    <mergeCell ref="J1:N3"/>
    <mergeCell ref="Y1:AD3"/>
    <mergeCell ref="AN1:AT3"/>
    <mergeCell ref="BC1:BI3"/>
    <mergeCell ref="K22:N25"/>
    <mergeCell ref="P23:Z26"/>
    <mergeCell ref="AA24:AJ26"/>
    <mergeCell ref="AK24:AN26"/>
    <mergeCell ref="P21:Z22"/>
    <mergeCell ref="AA21:AJ23"/>
    <mergeCell ref="AK21:AN23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  <ignoredErrors>
    <ignoredError sqref="P29 P31 P37 P39" evalError="1"/>
  </ignoredError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45"/>
  <dimension ref="A1:BY211"/>
  <sheetViews>
    <sheetView view="pageLayout" topLeftCell="A124" zoomScaleNormal="100" workbookViewId="0">
      <selection activeCell="BP206" sqref="BP206"/>
    </sheetView>
  </sheetViews>
  <sheetFormatPr defaultColWidth="1.44140625" defaultRowHeight="4.2" customHeight="1" x14ac:dyDescent="0.2"/>
  <cols>
    <col min="45" max="45" width="1.44140625" customWidth="1"/>
  </cols>
  <sheetData>
    <row r="1" spans="1:72" ht="4.2" customHeight="1" x14ac:dyDescent="0.2">
      <c r="A1" s="122"/>
      <c r="B1" s="1021" t="s">
        <v>35</v>
      </c>
      <c r="C1" s="1021"/>
      <c r="D1" s="1021"/>
      <c r="E1" s="1021"/>
      <c r="F1" s="1021"/>
      <c r="G1" s="227"/>
      <c r="H1" s="227"/>
      <c r="I1" s="227"/>
      <c r="J1" s="124"/>
      <c r="K1" s="227"/>
      <c r="L1" s="227"/>
      <c r="M1" s="227"/>
      <c r="N1" s="227"/>
      <c r="O1" s="122"/>
      <c r="P1" s="122"/>
      <c r="Q1" s="1021" t="s">
        <v>36</v>
      </c>
      <c r="R1" s="1021"/>
      <c r="S1" s="1021"/>
      <c r="T1" s="1021"/>
      <c r="U1" s="1021"/>
      <c r="V1" s="1021"/>
      <c r="W1" s="227"/>
      <c r="X1" s="227"/>
      <c r="Y1" s="227"/>
      <c r="Z1" s="227"/>
      <c r="AA1" s="227"/>
      <c r="AB1" s="227"/>
      <c r="AC1" s="227"/>
      <c r="AD1" s="227"/>
      <c r="AE1" s="227"/>
      <c r="AF1" s="1023" t="s">
        <v>3</v>
      </c>
      <c r="AG1" s="1023"/>
      <c r="AH1" s="1023"/>
      <c r="AI1" s="1023"/>
      <c r="AJ1" s="1023"/>
      <c r="AK1" s="1023"/>
      <c r="AL1" s="1023"/>
      <c r="AM1" s="227"/>
      <c r="AN1" s="227"/>
      <c r="AO1" s="227"/>
      <c r="AP1" s="227"/>
      <c r="AQ1" s="227"/>
      <c r="AR1" s="227"/>
      <c r="AS1" s="227"/>
      <c r="AT1" s="227"/>
      <c r="AU1" s="1023" t="s">
        <v>3</v>
      </c>
      <c r="AV1" s="1023"/>
      <c r="AW1" s="1023"/>
      <c r="AX1" s="1023"/>
      <c r="AY1" s="1023"/>
      <c r="AZ1" s="1023"/>
      <c r="BA1" s="1023"/>
      <c r="BB1" s="227"/>
      <c r="BC1" s="227"/>
      <c r="BD1" s="227"/>
      <c r="BE1" s="227"/>
      <c r="BF1" s="227"/>
      <c r="BG1" s="227"/>
      <c r="BH1" s="227"/>
      <c r="BI1" s="227"/>
      <c r="BJ1" s="227"/>
      <c r="BK1" s="227"/>
      <c r="BL1" s="227"/>
      <c r="BM1" s="1061" t="s">
        <v>136</v>
      </c>
      <c r="BN1" s="1019"/>
      <c r="BO1" s="1019"/>
      <c r="BP1" s="1019"/>
      <c r="BQ1" s="1019"/>
      <c r="BR1" s="1019"/>
      <c r="BS1" s="1019"/>
      <c r="BT1" s="1019"/>
    </row>
    <row r="2" spans="1:72" ht="4.2" customHeight="1" x14ac:dyDescent="0.2">
      <c r="A2" s="122"/>
      <c r="B2" s="1021"/>
      <c r="C2" s="1021"/>
      <c r="D2" s="1021"/>
      <c r="E2" s="1021"/>
      <c r="F2" s="1021"/>
      <c r="G2" s="224"/>
      <c r="H2" s="224"/>
      <c r="I2" s="224"/>
      <c r="J2" s="224"/>
      <c r="K2" s="224"/>
      <c r="L2" s="224"/>
      <c r="M2" s="224"/>
      <c r="N2" s="224"/>
      <c r="O2" s="122"/>
      <c r="P2" s="122"/>
      <c r="Q2" s="1021"/>
      <c r="R2" s="1021"/>
      <c r="S2" s="1021"/>
      <c r="T2" s="1021"/>
      <c r="U2" s="1021"/>
      <c r="V2" s="1021"/>
      <c r="W2" s="224"/>
      <c r="X2" s="224"/>
      <c r="Y2" s="224"/>
      <c r="Z2" s="224"/>
      <c r="AA2" s="224"/>
      <c r="AB2" s="224"/>
      <c r="AC2" s="224"/>
      <c r="AD2" s="224"/>
      <c r="AE2" s="224"/>
      <c r="AF2" s="1023"/>
      <c r="AG2" s="1023"/>
      <c r="AH2" s="1023"/>
      <c r="AI2" s="1023"/>
      <c r="AJ2" s="1023"/>
      <c r="AK2" s="1023"/>
      <c r="AL2" s="1023"/>
      <c r="AM2" s="224"/>
      <c r="AN2" s="224"/>
      <c r="AO2" s="224"/>
      <c r="AP2" s="224"/>
      <c r="AQ2" s="224"/>
      <c r="AR2" s="224"/>
      <c r="AS2" s="224"/>
      <c r="AT2" s="224"/>
      <c r="AU2" s="1023"/>
      <c r="AV2" s="1023"/>
      <c r="AW2" s="1023"/>
      <c r="AX2" s="1023"/>
      <c r="AY2" s="1023"/>
      <c r="AZ2" s="1023"/>
      <c r="BA2" s="1023"/>
      <c r="BB2" s="224"/>
      <c r="BC2" s="224"/>
      <c r="BD2" s="224"/>
      <c r="BE2" s="224"/>
      <c r="BF2" s="224"/>
      <c r="BG2" s="224"/>
      <c r="BH2" s="224"/>
      <c r="BI2" s="224"/>
      <c r="BJ2" s="224"/>
      <c r="BK2" s="224"/>
      <c r="BL2" s="224"/>
      <c r="BM2" s="1061"/>
      <c r="BN2" s="1019"/>
      <c r="BO2" s="1019"/>
      <c r="BP2" s="1019"/>
      <c r="BQ2" s="1019"/>
      <c r="BR2" s="1019"/>
      <c r="BS2" s="1019"/>
      <c r="BT2" s="1019"/>
    </row>
    <row r="3" spans="1:72" ht="4.2" customHeight="1" x14ac:dyDescent="0.2">
      <c r="A3" s="122"/>
      <c r="B3" s="1022"/>
      <c r="C3" s="1022"/>
      <c r="D3" s="1022"/>
      <c r="E3" s="1022"/>
      <c r="F3" s="1022"/>
      <c r="G3" s="224"/>
      <c r="H3" s="224"/>
      <c r="I3" s="224"/>
      <c r="J3" s="224"/>
      <c r="K3" s="224"/>
      <c r="L3" s="224"/>
      <c r="M3" s="224"/>
      <c r="N3" s="224"/>
      <c r="O3" s="122"/>
      <c r="P3" s="122"/>
      <c r="Q3" s="1022"/>
      <c r="R3" s="1022"/>
      <c r="S3" s="1022"/>
      <c r="T3" s="1022"/>
      <c r="U3" s="1022"/>
      <c r="V3" s="1022"/>
      <c r="W3" s="224"/>
      <c r="X3" s="224"/>
      <c r="Y3" s="224"/>
      <c r="Z3" s="224"/>
      <c r="AA3" s="224"/>
      <c r="AB3" s="224"/>
      <c r="AC3" s="224"/>
      <c r="AD3" s="224"/>
      <c r="AE3" s="224"/>
      <c r="AF3" s="1024"/>
      <c r="AG3" s="1024"/>
      <c r="AH3" s="1024"/>
      <c r="AI3" s="1024"/>
      <c r="AJ3" s="1024"/>
      <c r="AK3" s="1024"/>
      <c r="AL3" s="1024"/>
      <c r="AM3" s="224"/>
      <c r="AN3" s="224"/>
      <c r="AO3" s="224"/>
      <c r="AP3" s="224"/>
      <c r="AQ3" s="224"/>
      <c r="AR3" s="224"/>
      <c r="AS3" s="224"/>
      <c r="AT3" s="224"/>
      <c r="AU3" s="1024"/>
      <c r="AV3" s="1024"/>
      <c r="AW3" s="1024"/>
      <c r="AX3" s="1024"/>
      <c r="AY3" s="1024"/>
      <c r="AZ3" s="1024"/>
      <c r="BA3" s="1024"/>
      <c r="BB3" s="224"/>
      <c r="BC3" s="224"/>
      <c r="BD3" s="224"/>
      <c r="BE3" s="224"/>
      <c r="BF3" s="224"/>
      <c r="BG3" s="224"/>
      <c r="BH3" s="224"/>
      <c r="BI3" s="224"/>
      <c r="BJ3" s="227"/>
      <c r="BK3" s="227"/>
      <c r="BL3" s="227"/>
      <c r="BM3" s="1061"/>
      <c r="BN3" s="1019"/>
      <c r="BO3" s="1019"/>
      <c r="BP3" s="1019"/>
      <c r="BQ3" s="1019"/>
      <c r="BR3" s="1019"/>
      <c r="BS3" s="1019"/>
      <c r="BT3" s="1019"/>
    </row>
    <row r="4" spans="1:72" ht="4.2" customHeight="1" x14ac:dyDescent="0.2">
      <c r="A4" s="41"/>
      <c r="B4" s="1025"/>
      <c r="C4" s="1026"/>
      <c r="D4" s="1026"/>
      <c r="E4" s="1026"/>
      <c r="F4" s="1026"/>
      <c r="G4" s="1026"/>
      <c r="H4" s="1026"/>
      <c r="I4" s="1026"/>
      <c r="J4" s="1026"/>
      <c r="K4" s="1026"/>
      <c r="L4" s="1026"/>
      <c r="M4" s="1026"/>
      <c r="N4" s="1026"/>
      <c r="O4" s="1027"/>
      <c r="P4" s="39"/>
      <c r="Q4" s="1025"/>
      <c r="R4" s="1026"/>
      <c r="S4" s="1026"/>
      <c r="T4" s="1026"/>
      <c r="U4" s="1026"/>
      <c r="V4" s="1026"/>
      <c r="W4" s="1026"/>
      <c r="X4" s="1026"/>
      <c r="Y4" s="1026"/>
      <c r="Z4" s="1026"/>
      <c r="AA4" s="1026"/>
      <c r="AB4" s="1026"/>
      <c r="AC4" s="1026"/>
      <c r="AD4" s="1027"/>
      <c r="AE4" s="40"/>
      <c r="AF4" s="1025"/>
      <c r="AG4" s="1026"/>
      <c r="AH4" s="1026"/>
      <c r="AI4" s="1026"/>
      <c r="AJ4" s="1026"/>
      <c r="AK4" s="1026"/>
      <c r="AL4" s="1026"/>
      <c r="AM4" s="1026"/>
      <c r="AN4" s="1026"/>
      <c r="AO4" s="1026"/>
      <c r="AP4" s="1026"/>
      <c r="AQ4" s="1026"/>
      <c r="AR4" s="1026"/>
      <c r="AS4" s="1027"/>
      <c r="AT4" s="224"/>
      <c r="AU4" s="1025"/>
      <c r="AV4" s="1026"/>
      <c r="AW4" s="1026"/>
      <c r="AX4" s="1026"/>
      <c r="AY4" s="1026"/>
      <c r="AZ4" s="1026"/>
      <c r="BA4" s="1026"/>
      <c r="BB4" s="1026"/>
      <c r="BC4" s="1026"/>
      <c r="BD4" s="1026"/>
      <c r="BE4" s="1026"/>
      <c r="BF4" s="1026"/>
      <c r="BG4" s="1026"/>
      <c r="BH4" s="1027"/>
      <c r="BI4" s="40"/>
      <c r="BJ4" s="40"/>
      <c r="BK4" s="40"/>
      <c r="BL4" s="40"/>
      <c r="BM4" s="1061"/>
      <c r="BN4" s="1019"/>
      <c r="BO4" s="1019"/>
      <c r="BP4" s="1019"/>
      <c r="BQ4" s="1019"/>
      <c r="BR4" s="1019"/>
      <c r="BS4" s="1019"/>
      <c r="BT4" s="1019"/>
    </row>
    <row r="5" spans="1:72" ht="4.2" customHeight="1" x14ac:dyDescent="0.2">
      <c r="A5" s="41"/>
      <c r="B5" s="1028"/>
      <c r="C5" s="1029"/>
      <c r="D5" s="1029"/>
      <c r="E5" s="1029"/>
      <c r="F5" s="1029"/>
      <c r="G5" s="1029"/>
      <c r="H5" s="1029"/>
      <c r="I5" s="1029"/>
      <c r="J5" s="1029"/>
      <c r="K5" s="1029"/>
      <c r="L5" s="1029"/>
      <c r="M5" s="1029"/>
      <c r="N5" s="1029"/>
      <c r="O5" s="1030"/>
      <c r="P5" s="39"/>
      <c r="Q5" s="1028"/>
      <c r="R5" s="1029"/>
      <c r="S5" s="1029"/>
      <c r="T5" s="1029"/>
      <c r="U5" s="1029"/>
      <c r="V5" s="1029"/>
      <c r="W5" s="1029"/>
      <c r="X5" s="1029"/>
      <c r="Y5" s="1029"/>
      <c r="Z5" s="1029"/>
      <c r="AA5" s="1029"/>
      <c r="AB5" s="1029"/>
      <c r="AC5" s="1029"/>
      <c r="AD5" s="1030"/>
      <c r="AE5" s="40"/>
      <c r="AF5" s="1028"/>
      <c r="AG5" s="1029"/>
      <c r="AH5" s="1029"/>
      <c r="AI5" s="1029"/>
      <c r="AJ5" s="1029"/>
      <c r="AK5" s="1029"/>
      <c r="AL5" s="1029"/>
      <c r="AM5" s="1029"/>
      <c r="AN5" s="1029"/>
      <c r="AO5" s="1029"/>
      <c r="AP5" s="1029"/>
      <c r="AQ5" s="1029"/>
      <c r="AR5" s="1029"/>
      <c r="AS5" s="1030"/>
      <c r="AT5" s="224"/>
      <c r="AU5" s="1028"/>
      <c r="AV5" s="1029"/>
      <c r="AW5" s="1029"/>
      <c r="AX5" s="1029"/>
      <c r="AY5" s="1029"/>
      <c r="AZ5" s="1029"/>
      <c r="BA5" s="1029"/>
      <c r="BB5" s="1029"/>
      <c r="BC5" s="1029"/>
      <c r="BD5" s="1029"/>
      <c r="BE5" s="1029"/>
      <c r="BF5" s="1029"/>
      <c r="BG5" s="1029"/>
      <c r="BH5" s="1030"/>
      <c r="BI5" s="40"/>
      <c r="BJ5" s="40"/>
      <c r="BK5" s="40"/>
      <c r="BL5" s="40"/>
      <c r="BM5" s="1061"/>
      <c r="BN5" s="1019"/>
      <c r="BO5" s="1019"/>
      <c r="BP5" s="1019"/>
      <c r="BQ5" s="1019"/>
      <c r="BR5" s="1019"/>
      <c r="BS5" s="1019"/>
      <c r="BT5" s="1019"/>
    </row>
    <row r="6" spans="1:72" ht="4.2" customHeight="1" x14ac:dyDescent="0.2">
      <c r="A6" s="41"/>
      <c r="B6" s="1028"/>
      <c r="C6" s="1029"/>
      <c r="D6" s="1029"/>
      <c r="E6" s="1029"/>
      <c r="F6" s="1029"/>
      <c r="G6" s="1029"/>
      <c r="H6" s="1029"/>
      <c r="I6" s="1029"/>
      <c r="J6" s="1029"/>
      <c r="K6" s="1029"/>
      <c r="L6" s="1029"/>
      <c r="M6" s="1029"/>
      <c r="N6" s="1029"/>
      <c r="O6" s="1030"/>
      <c r="P6" s="39"/>
      <c r="Q6" s="1028"/>
      <c r="R6" s="1029"/>
      <c r="S6" s="1029"/>
      <c r="T6" s="1029"/>
      <c r="U6" s="1029"/>
      <c r="V6" s="1029"/>
      <c r="W6" s="1029"/>
      <c r="X6" s="1029"/>
      <c r="Y6" s="1029"/>
      <c r="Z6" s="1029"/>
      <c r="AA6" s="1029"/>
      <c r="AB6" s="1029"/>
      <c r="AC6" s="1029"/>
      <c r="AD6" s="1030"/>
      <c r="AE6" s="40"/>
      <c r="AF6" s="1028"/>
      <c r="AG6" s="1029"/>
      <c r="AH6" s="1029"/>
      <c r="AI6" s="1029"/>
      <c r="AJ6" s="1029"/>
      <c r="AK6" s="1029"/>
      <c r="AL6" s="1029"/>
      <c r="AM6" s="1029"/>
      <c r="AN6" s="1029"/>
      <c r="AO6" s="1029"/>
      <c r="AP6" s="1029"/>
      <c r="AQ6" s="1029"/>
      <c r="AR6" s="1029"/>
      <c r="AS6" s="1030"/>
      <c r="AT6" s="224"/>
      <c r="AU6" s="1028"/>
      <c r="AV6" s="1029"/>
      <c r="AW6" s="1029"/>
      <c r="AX6" s="1029"/>
      <c r="AY6" s="1029"/>
      <c r="AZ6" s="1029"/>
      <c r="BA6" s="1029"/>
      <c r="BB6" s="1029"/>
      <c r="BC6" s="1029"/>
      <c r="BD6" s="1029"/>
      <c r="BE6" s="1029"/>
      <c r="BF6" s="1029"/>
      <c r="BG6" s="1029"/>
      <c r="BH6" s="1030"/>
      <c r="BI6" s="40"/>
      <c r="BJ6" s="40"/>
      <c r="BK6" s="40"/>
      <c r="BL6" s="40"/>
      <c r="BM6" s="1061"/>
      <c r="BN6" s="1019"/>
      <c r="BO6" s="1019"/>
      <c r="BP6" s="1019"/>
      <c r="BQ6" s="1019"/>
      <c r="BR6" s="1019"/>
      <c r="BS6" s="1019"/>
      <c r="BT6" s="1019"/>
    </row>
    <row r="7" spans="1:72" ht="4.2" customHeight="1" x14ac:dyDescent="0.2">
      <c r="A7" s="41"/>
      <c r="B7" s="1028"/>
      <c r="C7" s="1029"/>
      <c r="D7" s="1029"/>
      <c r="E7" s="1029"/>
      <c r="F7" s="1029"/>
      <c r="G7" s="1029"/>
      <c r="H7" s="1029"/>
      <c r="I7" s="1029"/>
      <c r="J7" s="1029"/>
      <c r="K7" s="1029"/>
      <c r="L7" s="1029"/>
      <c r="M7" s="1029"/>
      <c r="N7" s="1029"/>
      <c r="O7" s="1030"/>
      <c r="P7" s="39"/>
      <c r="Q7" s="1028"/>
      <c r="R7" s="1029"/>
      <c r="S7" s="1029"/>
      <c r="T7" s="1029"/>
      <c r="U7" s="1029"/>
      <c r="V7" s="1029"/>
      <c r="W7" s="1029"/>
      <c r="X7" s="1029"/>
      <c r="Y7" s="1029"/>
      <c r="Z7" s="1029"/>
      <c r="AA7" s="1029"/>
      <c r="AB7" s="1029"/>
      <c r="AC7" s="1029"/>
      <c r="AD7" s="1030"/>
      <c r="AE7" s="40"/>
      <c r="AF7" s="1028"/>
      <c r="AG7" s="1029"/>
      <c r="AH7" s="1029"/>
      <c r="AI7" s="1029"/>
      <c r="AJ7" s="1029"/>
      <c r="AK7" s="1029"/>
      <c r="AL7" s="1029"/>
      <c r="AM7" s="1029"/>
      <c r="AN7" s="1029"/>
      <c r="AO7" s="1029"/>
      <c r="AP7" s="1029"/>
      <c r="AQ7" s="1029"/>
      <c r="AR7" s="1029"/>
      <c r="AS7" s="1030"/>
      <c r="AT7" s="224"/>
      <c r="AU7" s="1028"/>
      <c r="AV7" s="1029"/>
      <c r="AW7" s="1029"/>
      <c r="AX7" s="1029"/>
      <c r="AY7" s="1029"/>
      <c r="AZ7" s="1029"/>
      <c r="BA7" s="1029"/>
      <c r="BB7" s="1029"/>
      <c r="BC7" s="1029"/>
      <c r="BD7" s="1029"/>
      <c r="BE7" s="1029"/>
      <c r="BF7" s="1029"/>
      <c r="BG7" s="1029"/>
      <c r="BH7" s="1030"/>
      <c r="BI7" s="40"/>
      <c r="BJ7" s="40"/>
      <c r="BK7" s="40"/>
      <c r="BL7" s="40"/>
      <c r="BM7" s="1061"/>
      <c r="BN7" s="1019"/>
      <c r="BO7" s="1019"/>
      <c r="BP7" s="1019"/>
      <c r="BQ7" s="1019"/>
      <c r="BR7" s="1019"/>
      <c r="BS7" s="1019"/>
      <c r="BT7" s="1019"/>
    </row>
    <row r="8" spans="1:72" ht="4.2" customHeight="1" x14ac:dyDescent="0.2">
      <c r="A8" s="41"/>
      <c r="B8" s="1028"/>
      <c r="C8" s="1029"/>
      <c r="D8" s="1029"/>
      <c r="E8" s="1029"/>
      <c r="F8" s="1029"/>
      <c r="G8" s="1029"/>
      <c r="H8" s="1029"/>
      <c r="I8" s="1029"/>
      <c r="J8" s="1029"/>
      <c r="K8" s="1029"/>
      <c r="L8" s="1029"/>
      <c r="M8" s="1029"/>
      <c r="N8" s="1029"/>
      <c r="O8" s="1030"/>
      <c r="P8" s="39"/>
      <c r="Q8" s="1028"/>
      <c r="R8" s="1029"/>
      <c r="S8" s="1029"/>
      <c r="T8" s="1029"/>
      <c r="U8" s="1029"/>
      <c r="V8" s="1029"/>
      <c r="W8" s="1029"/>
      <c r="X8" s="1029"/>
      <c r="Y8" s="1029"/>
      <c r="Z8" s="1029"/>
      <c r="AA8" s="1029"/>
      <c r="AB8" s="1029"/>
      <c r="AC8" s="1029"/>
      <c r="AD8" s="1030"/>
      <c r="AE8" s="40"/>
      <c r="AF8" s="1028"/>
      <c r="AG8" s="1029"/>
      <c r="AH8" s="1029"/>
      <c r="AI8" s="1029"/>
      <c r="AJ8" s="1029"/>
      <c r="AK8" s="1029"/>
      <c r="AL8" s="1029"/>
      <c r="AM8" s="1029"/>
      <c r="AN8" s="1029"/>
      <c r="AO8" s="1029"/>
      <c r="AP8" s="1029"/>
      <c r="AQ8" s="1029"/>
      <c r="AR8" s="1029"/>
      <c r="AS8" s="1030"/>
      <c r="AT8" s="224"/>
      <c r="AU8" s="1028"/>
      <c r="AV8" s="1029"/>
      <c r="AW8" s="1029"/>
      <c r="AX8" s="1029"/>
      <c r="AY8" s="1029"/>
      <c r="AZ8" s="1029"/>
      <c r="BA8" s="1029"/>
      <c r="BB8" s="1029"/>
      <c r="BC8" s="1029"/>
      <c r="BD8" s="1029"/>
      <c r="BE8" s="1029"/>
      <c r="BF8" s="1029"/>
      <c r="BG8" s="1029"/>
      <c r="BH8" s="1030"/>
      <c r="BI8" s="40"/>
      <c r="BJ8" s="40"/>
      <c r="BK8" s="40"/>
      <c r="BL8" s="40"/>
      <c r="BM8" s="1061"/>
      <c r="BN8" s="1019"/>
      <c r="BO8" s="1019"/>
      <c r="BP8" s="1019"/>
      <c r="BQ8" s="1019"/>
      <c r="BR8" s="1019"/>
      <c r="BS8" s="1019"/>
      <c r="BT8" s="1019"/>
    </row>
    <row r="9" spans="1:72" ht="4.2" customHeight="1" x14ac:dyDescent="0.2">
      <c r="A9" s="41"/>
      <c r="B9" s="1028"/>
      <c r="C9" s="1029"/>
      <c r="D9" s="1029"/>
      <c r="E9" s="1029"/>
      <c r="F9" s="1029"/>
      <c r="G9" s="1029"/>
      <c r="H9" s="1029"/>
      <c r="I9" s="1029"/>
      <c r="J9" s="1029"/>
      <c r="K9" s="1029"/>
      <c r="L9" s="1029"/>
      <c r="M9" s="1029"/>
      <c r="N9" s="1029"/>
      <c r="O9" s="1030"/>
      <c r="P9" s="39"/>
      <c r="Q9" s="1028"/>
      <c r="R9" s="1029"/>
      <c r="S9" s="1029"/>
      <c r="T9" s="1029"/>
      <c r="U9" s="1029"/>
      <c r="V9" s="1029"/>
      <c r="W9" s="1029"/>
      <c r="X9" s="1029"/>
      <c r="Y9" s="1029"/>
      <c r="Z9" s="1029"/>
      <c r="AA9" s="1029"/>
      <c r="AB9" s="1029"/>
      <c r="AC9" s="1029"/>
      <c r="AD9" s="1030"/>
      <c r="AE9" s="40"/>
      <c r="AF9" s="1028"/>
      <c r="AG9" s="1029"/>
      <c r="AH9" s="1029"/>
      <c r="AI9" s="1029"/>
      <c r="AJ9" s="1029"/>
      <c r="AK9" s="1029"/>
      <c r="AL9" s="1029"/>
      <c r="AM9" s="1029"/>
      <c r="AN9" s="1029"/>
      <c r="AO9" s="1029"/>
      <c r="AP9" s="1029"/>
      <c r="AQ9" s="1029"/>
      <c r="AR9" s="1029"/>
      <c r="AS9" s="1030"/>
      <c r="AT9" s="224"/>
      <c r="AU9" s="1028"/>
      <c r="AV9" s="1029"/>
      <c r="AW9" s="1029"/>
      <c r="AX9" s="1029"/>
      <c r="AY9" s="1029"/>
      <c r="AZ9" s="1029"/>
      <c r="BA9" s="1029"/>
      <c r="BB9" s="1029"/>
      <c r="BC9" s="1029"/>
      <c r="BD9" s="1029"/>
      <c r="BE9" s="1029"/>
      <c r="BF9" s="1029"/>
      <c r="BG9" s="1029"/>
      <c r="BH9" s="1030"/>
      <c r="BI9" s="40"/>
      <c r="BJ9" s="40"/>
      <c r="BK9" s="40"/>
      <c r="BL9" s="40"/>
      <c r="BM9" s="1061"/>
      <c r="BN9" s="1019"/>
      <c r="BO9" s="1019"/>
      <c r="BP9" s="1019"/>
      <c r="BQ9" s="1019"/>
      <c r="BR9" s="1019"/>
      <c r="BS9" s="1019"/>
      <c r="BT9" s="1019"/>
    </row>
    <row r="10" spans="1:72" ht="4.2" customHeight="1" x14ac:dyDescent="0.2">
      <c r="A10" s="41"/>
      <c r="B10" s="1031"/>
      <c r="C10" s="1032"/>
      <c r="D10" s="1032"/>
      <c r="E10" s="1032"/>
      <c r="F10" s="1032"/>
      <c r="G10" s="1032"/>
      <c r="H10" s="1032"/>
      <c r="I10" s="1032"/>
      <c r="J10" s="1032"/>
      <c r="K10" s="1032"/>
      <c r="L10" s="1032"/>
      <c r="M10" s="1032"/>
      <c r="N10" s="1032"/>
      <c r="O10" s="1033"/>
      <c r="P10" s="39"/>
      <c r="Q10" s="1031"/>
      <c r="R10" s="1032"/>
      <c r="S10" s="1032"/>
      <c r="T10" s="1032"/>
      <c r="U10" s="1032"/>
      <c r="V10" s="1032"/>
      <c r="W10" s="1032"/>
      <c r="X10" s="1032"/>
      <c r="Y10" s="1032"/>
      <c r="Z10" s="1032"/>
      <c r="AA10" s="1032"/>
      <c r="AB10" s="1032"/>
      <c r="AC10" s="1032"/>
      <c r="AD10" s="1033"/>
      <c r="AE10" s="40"/>
      <c r="AF10" s="1031"/>
      <c r="AG10" s="1032"/>
      <c r="AH10" s="1032"/>
      <c r="AI10" s="1032"/>
      <c r="AJ10" s="1032"/>
      <c r="AK10" s="1032"/>
      <c r="AL10" s="1032"/>
      <c r="AM10" s="1032"/>
      <c r="AN10" s="1032"/>
      <c r="AO10" s="1032"/>
      <c r="AP10" s="1032"/>
      <c r="AQ10" s="1032"/>
      <c r="AR10" s="1032"/>
      <c r="AS10" s="1033"/>
      <c r="AT10" s="224"/>
      <c r="AU10" s="1031"/>
      <c r="AV10" s="1032"/>
      <c r="AW10" s="1032"/>
      <c r="AX10" s="1032"/>
      <c r="AY10" s="1032"/>
      <c r="AZ10" s="1032"/>
      <c r="BA10" s="1032"/>
      <c r="BB10" s="1032"/>
      <c r="BC10" s="1032"/>
      <c r="BD10" s="1032"/>
      <c r="BE10" s="1032"/>
      <c r="BF10" s="1032"/>
      <c r="BG10" s="1032"/>
      <c r="BH10" s="1033"/>
      <c r="BI10" s="40"/>
      <c r="BJ10" s="40"/>
      <c r="BK10" s="40"/>
      <c r="BL10" s="40"/>
      <c r="BM10" s="1061"/>
      <c r="BN10" s="1019"/>
      <c r="BO10" s="1019"/>
      <c r="BP10" s="1019"/>
      <c r="BQ10" s="1019"/>
      <c r="BR10" s="1019"/>
      <c r="BS10" s="1019"/>
      <c r="BT10" s="1019"/>
    </row>
    <row r="11" spans="1:72" ht="4.2" customHeight="1" x14ac:dyDescent="0.2">
      <c r="A11" s="231"/>
      <c r="B11" s="231"/>
      <c r="C11" s="231"/>
      <c r="D11" s="231"/>
      <c r="E11" s="231"/>
      <c r="F11" s="231"/>
      <c r="G11" s="231"/>
      <c r="H11" s="231"/>
      <c r="I11" s="231"/>
      <c r="J11" s="231"/>
      <c r="K11" s="231"/>
      <c r="L11" s="231"/>
      <c r="M11" s="231"/>
      <c r="N11" s="231"/>
      <c r="O11" s="231"/>
      <c r="P11" s="231"/>
      <c r="Q11" s="39"/>
      <c r="R11" s="231"/>
      <c r="S11" s="231"/>
      <c r="T11" s="231"/>
      <c r="U11" s="231"/>
      <c r="V11" s="231"/>
      <c r="W11" s="231"/>
      <c r="X11" s="231"/>
      <c r="Y11" s="231"/>
      <c r="Z11" s="231"/>
      <c r="AA11" s="231"/>
      <c r="AB11" s="231"/>
      <c r="AC11" s="231"/>
      <c r="AD11" s="231"/>
      <c r="AE11" s="231"/>
      <c r="AF11" s="231"/>
      <c r="AG11" s="231"/>
      <c r="AH11" s="231"/>
      <c r="AI11" s="231"/>
      <c r="AJ11" s="231"/>
      <c r="AK11" s="224"/>
      <c r="AL11" s="224"/>
      <c r="AM11" s="224"/>
      <c r="AN11" s="224"/>
      <c r="AO11" s="224"/>
      <c r="AP11" s="224"/>
      <c r="AQ11" s="224"/>
      <c r="AR11" s="224"/>
      <c r="AS11" s="224"/>
      <c r="AT11" s="224"/>
      <c r="AU11" s="224"/>
      <c r="AV11" s="224"/>
      <c r="AW11" s="224"/>
      <c r="AX11" s="224"/>
      <c r="AY11" s="224"/>
      <c r="AZ11" s="231"/>
      <c r="BA11" s="231"/>
      <c r="BB11" s="231"/>
      <c r="BC11" s="231"/>
      <c r="BD11" s="231"/>
      <c r="BE11" s="231"/>
      <c r="BF11" s="231"/>
      <c r="BG11" s="231"/>
      <c r="BH11" s="231"/>
      <c r="BI11" s="231"/>
      <c r="BJ11" s="231"/>
      <c r="BK11" s="231"/>
      <c r="BL11" s="231"/>
      <c r="BM11" s="1062" t="s">
        <v>30</v>
      </c>
      <c r="BN11" s="1015"/>
      <c r="BO11" s="1015"/>
      <c r="BP11" s="1015"/>
      <c r="BQ11" s="1015"/>
      <c r="BR11" s="1015"/>
      <c r="BS11" s="1015"/>
      <c r="BT11" s="1015"/>
    </row>
    <row r="12" spans="1:72" ht="4.2" customHeight="1" x14ac:dyDescent="0.2">
      <c r="A12" s="224"/>
      <c r="B12" s="1021" t="s">
        <v>33</v>
      </c>
      <c r="C12" s="1021"/>
      <c r="D12" s="1021"/>
      <c r="E12" s="1021"/>
      <c r="F12" s="1021"/>
      <c r="G12" s="1021"/>
      <c r="H12" s="1021"/>
      <c r="I12" s="1021"/>
      <c r="J12" s="1021"/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62"/>
      <c r="BN12" s="1015"/>
      <c r="BO12" s="1015"/>
      <c r="BP12" s="1015"/>
      <c r="BQ12" s="1015"/>
      <c r="BR12" s="1015"/>
      <c r="BS12" s="1015"/>
      <c r="BT12" s="1015"/>
    </row>
    <row r="13" spans="1:72" ht="4.2" customHeight="1" x14ac:dyDescent="0.2">
      <c r="A13" s="224"/>
      <c r="B13" s="1021"/>
      <c r="C13" s="1021"/>
      <c r="D13" s="1021"/>
      <c r="E13" s="1021"/>
      <c r="F13" s="1021"/>
      <c r="G13" s="1021"/>
      <c r="H13" s="1021"/>
      <c r="I13" s="1021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62"/>
      <c r="BN13" s="1015"/>
      <c r="BO13" s="1015"/>
      <c r="BP13" s="1015"/>
      <c r="BQ13" s="1015"/>
      <c r="BR13" s="1015"/>
      <c r="BS13" s="1015"/>
      <c r="BT13" s="1015"/>
    </row>
    <row r="14" spans="1:72" ht="4.2" customHeight="1" x14ac:dyDescent="0.2">
      <c r="A14" s="231"/>
      <c r="B14" s="1021"/>
      <c r="C14" s="1021"/>
      <c r="D14" s="1021"/>
      <c r="E14" s="1021"/>
      <c r="F14" s="1021"/>
      <c r="G14" s="1021"/>
      <c r="H14" s="1021"/>
      <c r="I14" s="1021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62"/>
      <c r="BN14" s="1015"/>
      <c r="BO14" s="1015"/>
      <c r="BP14" s="1015"/>
      <c r="BQ14" s="1015"/>
      <c r="BR14" s="1015"/>
      <c r="BS14" s="1015"/>
      <c r="BT14" s="1015"/>
    </row>
    <row r="15" spans="1:72" ht="4.2" customHeight="1" x14ac:dyDescent="0.2">
      <c r="BM15" s="1062"/>
      <c r="BN15" s="1015"/>
      <c r="BO15" s="1015"/>
      <c r="BP15" s="1015"/>
      <c r="BQ15" s="1015"/>
      <c r="BR15" s="1015"/>
      <c r="BS15" s="1015"/>
      <c r="BT15" s="1015"/>
    </row>
    <row r="16" spans="1:72" ht="4.2" customHeight="1" x14ac:dyDescent="0.2">
      <c r="BM16" s="1062" t="s">
        <v>140</v>
      </c>
      <c r="BN16" s="1015"/>
      <c r="BO16" s="1015"/>
      <c r="BP16" s="1015"/>
      <c r="BQ16" s="1015"/>
      <c r="BR16" s="1015"/>
      <c r="BS16" s="1015"/>
      <c r="BT16" s="1015"/>
    </row>
    <row r="17" spans="3:77" ht="4.2" customHeight="1" x14ac:dyDescent="0.2">
      <c r="BM17" s="1062"/>
      <c r="BN17" s="1015"/>
      <c r="BO17" s="1015"/>
      <c r="BP17" s="1015"/>
      <c r="BQ17" s="1015"/>
      <c r="BR17" s="1015"/>
      <c r="BS17" s="1015"/>
      <c r="BT17" s="1015"/>
    </row>
    <row r="18" spans="3:77" ht="4.2" customHeight="1" x14ac:dyDescent="0.2">
      <c r="BM18" s="1062"/>
      <c r="BN18" s="1015"/>
      <c r="BO18" s="1015"/>
      <c r="BP18" s="1015"/>
      <c r="BQ18" s="1015"/>
      <c r="BR18" s="1015"/>
      <c r="BS18" s="1015"/>
      <c r="BT18" s="1015"/>
    </row>
    <row r="19" spans="3:77" ht="4.2" customHeight="1" x14ac:dyDescent="0.2">
      <c r="C19" s="1042" t="s">
        <v>40</v>
      </c>
      <c r="D19" s="1043"/>
      <c r="E19" s="1043"/>
      <c r="F19" s="1043"/>
      <c r="G19" s="1043"/>
      <c r="AK19" s="125"/>
      <c r="AL19" s="125"/>
      <c r="AM19" s="125"/>
      <c r="AN19" s="125"/>
      <c r="AO19" s="125"/>
      <c r="AP19" s="125"/>
      <c r="AQ19" s="125"/>
      <c r="AR19" s="126"/>
      <c r="AS19" s="125"/>
      <c r="AT19" s="125"/>
      <c r="AU19" s="125"/>
      <c r="AV19" s="125"/>
      <c r="AW19" s="125"/>
      <c r="AX19" s="125"/>
      <c r="AY19" s="125"/>
      <c r="AZ19" s="125"/>
      <c r="BA19" s="125"/>
      <c r="BB19" s="125"/>
      <c r="BC19" s="125"/>
      <c r="BD19" s="125"/>
      <c r="BE19" s="125"/>
      <c r="BF19" s="125"/>
      <c r="BG19" s="125"/>
      <c r="BH19" s="125"/>
      <c r="BI19" s="125"/>
      <c r="BJ19" s="125"/>
      <c r="BK19" s="125"/>
      <c r="BL19" s="125"/>
      <c r="BM19" s="1062"/>
      <c r="BN19" s="1015"/>
      <c r="BO19" s="1015"/>
      <c r="BP19" s="1015"/>
      <c r="BQ19" s="1015"/>
      <c r="BR19" s="1015"/>
      <c r="BS19" s="1015"/>
      <c r="BT19" s="1015"/>
    </row>
    <row r="20" spans="3:77" ht="4.2" customHeight="1" x14ac:dyDescent="0.2">
      <c r="C20" s="1043"/>
      <c r="D20" s="1043"/>
      <c r="E20" s="1043"/>
      <c r="F20" s="1043"/>
      <c r="G20" s="1043"/>
      <c r="AK20" s="125"/>
      <c r="AL20" s="439"/>
      <c r="AM20" s="439"/>
      <c r="AN20" s="439"/>
      <c r="AO20" s="439"/>
      <c r="AP20" s="439"/>
      <c r="AQ20" s="439"/>
      <c r="AR20" s="439"/>
      <c r="AS20" s="439"/>
      <c r="AT20" s="439"/>
      <c r="AU20" s="439"/>
      <c r="AV20" s="439"/>
      <c r="AW20" s="439"/>
      <c r="AX20" s="439"/>
      <c r="AY20" s="439"/>
      <c r="AZ20" s="439"/>
      <c r="BA20" s="439"/>
      <c r="BB20" s="439"/>
      <c r="BC20" s="439"/>
      <c r="BD20" s="439"/>
      <c r="BE20" s="439"/>
      <c r="BF20" s="439"/>
      <c r="BG20" s="439"/>
      <c r="BH20" s="439"/>
      <c r="BI20" s="439"/>
      <c r="BJ20" s="439"/>
      <c r="BK20" s="439"/>
      <c r="BL20" s="439"/>
      <c r="BM20" s="1062"/>
      <c r="BN20" s="1015"/>
      <c r="BO20" s="1015"/>
      <c r="BP20" s="1015"/>
      <c r="BQ20" s="1015"/>
      <c r="BR20" s="1015"/>
      <c r="BS20" s="1015"/>
      <c r="BT20" s="1015"/>
      <c r="BU20" s="439"/>
      <c r="BV20" s="439"/>
      <c r="BW20" s="439"/>
      <c r="BX20" s="439"/>
      <c r="BY20" s="439"/>
    </row>
    <row r="21" spans="3:77" ht="4.2" customHeight="1" x14ac:dyDescent="0.2">
      <c r="C21" s="231"/>
      <c r="D21" s="231"/>
      <c r="E21" s="231"/>
      <c r="F21" s="231"/>
      <c r="G21" s="231"/>
      <c r="H21" s="1037" t="e">
        <f>VLOOKUP(C22,選手リスト,3,FALSE)</f>
        <v>#N/A</v>
      </c>
      <c r="I21" s="1037"/>
      <c r="J21" s="1037"/>
      <c r="K21" s="1037"/>
      <c r="L21" s="1037"/>
      <c r="M21" s="1037"/>
      <c r="N21" s="1037"/>
      <c r="O21" s="1037"/>
      <c r="P21" s="1037"/>
      <c r="Q21" s="1037"/>
      <c r="R21" s="1037"/>
      <c r="S21" s="1035" t="e">
        <f>VLOOKUP(C22,選手リスト,4,FALSE)</f>
        <v>#N/A</v>
      </c>
      <c r="T21" s="1035"/>
      <c r="U21" s="1035"/>
      <c r="V21" s="1035"/>
      <c r="W21" s="1035"/>
      <c r="X21" s="1035"/>
      <c r="Y21" s="1035"/>
      <c r="Z21" s="1035"/>
      <c r="AA21" s="1035"/>
      <c r="AB21" s="1035"/>
      <c r="AC21" s="1038" t="e">
        <f>VLOOKUP(C22,選手リスト,9,FALSE)</f>
        <v>#N/A</v>
      </c>
      <c r="AD21" s="1038"/>
      <c r="AE21" s="1038"/>
      <c r="AF21" s="1038"/>
      <c r="AG21" s="1039" t="e">
        <f>VLOOKUP(C22,選手リスト,6,FALSE)</f>
        <v>#N/A</v>
      </c>
      <c r="AH21" s="1039"/>
      <c r="AI21" s="1039"/>
      <c r="AJ21" s="1039"/>
      <c r="AK21" s="126"/>
      <c r="AL21" s="466"/>
      <c r="AM21" s="466"/>
      <c r="AN21" s="466"/>
      <c r="AO21" s="466"/>
      <c r="AP21" s="466"/>
      <c r="AQ21" s="466"/>
      <c r="AR21" s="466"/>
      <c r="AS21" s="466"/>
      <c r="AT21" s="466"/>
      <c r="AU21" s="466"/>
      <c r="AV21" s="466"/>
      <c r="AW21" s="466"/>
      <c r="AX21" s="466"/>
      <c r="AY21" s="466"/>
      <c r="AZ21" s="466"/>
      <c r="BA21" s="466"/>
      <c r="BB21" s="466"/>
      <c r="BC21" s="466"/>
      <c r="BD21" s="439"/>
      <c r="BE21" s="439"/>
      <c r="BF21" s="439"/>
      <c r="BG21" s="439"/>
      <c r="BH21" s="439"/>
      <c r="BI21" s="439"/>
      <c r="BJ21" s="439"/>
      <c r="BK21" s="439"/>
      <c r="BL21" s="439"/>
      <c r="BM21" s="1041" t="s">
        <v>181</v>
      </c>
      <c r="BN21" s="1041"/>
      <c r="BO21" s="1041"/>
      <c r="BP21" s="1040" t="s">
        <v>111</v>
      </c>
      <c r="BQ21" s="1040"/>
      <c r="BR21" s="1040"/>
      <c r="BS21" s="1040"/>
      <c r="BT21" s="1040"/>
      <c r="BU21" s="439"/>
      <c r="BV21" s="439"/>
      <c r="BW21" s="439"/>
      <c r="BX21" s="439"/>
      <c r="BY21" s="439"/>
    </row>
    <row r="22" spans="3:77" ht="4.2" customHeight="1" x14ac:dyDescent="0.2">
      <c r="C22" s="1044">
        <v>522</v>
      </c>
      <c r="D22" s="1044"/>
      <c r="E22" s="1044"/>
      <c r="F22" s="1044"/>
      <c r="G22" s="36"/>
      <c r="H22" s="1037"/>
      <c r="I22" s="1037"/>
      <c r="J22" s="1037"/>
      <c r="K22" s="1037"/>
      <c r="L22" s="1037"/>
      <c r="M22" s="1037"/>
      <c r="N22" s="1037"/>
      <c r="O22" s="1037"/>
      <c r="P22" s="1037"/>
      <c r="Q22" s="1037"/>
      <c r="R22" s="1037"/>
      <c r="S22" s="1035"/>
      <c r="T22" s="1035"/>
      <c r="U22" s="1035"/>
      <c r="V22" s="1035"/>
      <c r="W22" s="1035"/>
      <c r="X22" s="1035"/>
      <c r="Y22" s="1035"/>
      <c r="Z22" s="1035"/>
      <c r="AA22" s="1035"/>
      <c r="AB22" s="1035"/>
      <c r="AC22" s="1038"/>
      <c r="AD22" s="1038"/>
      <c r="AE22" s="1038"/>
      <c r="AF22" s="1038"/>
      <c r="AG22" s="1039"/>
      <c r="AH22" s="1039"/>
      <c r="AI22" s="1039"/>
      <c r="AJ22" s="1039"/>
      <c r="AK22" s="126"/>
      <c r="AL22" s="466"/>
      <c r="AM22" s="466"/>
      <c r="AN22" s="466"/>
      <c r="AO22" s="466"/>
      <c r="AP22" s="466"/>
      <c r="AQ22" s="466"/>
      <c r="AR22" s="466"/>
      <c r="AS22" s="466"/>
      <c r="AT22" s="466"/>
      <c r="AU22" s="466"/>
      <c r="AV22" s="466"/>
      <c r="AW22" s="466"/>
      <c r="AX22" s="466"/>
      <c r="AY22" s="466"/>
      <c r="AZ22" s="466"/>
      <c r="BA22" s="466"/>
      <c r="BB22" s="466"/>
      <c r="BC22" s="466"/>
      <c r="BD22" s="439"/>
      <c r="BE22" s="439"/>
      <c r="BF22" s="439"/>
      <c r="BG22" s="439"/>
      <c r="BH22" s="439"/>
      <c r="BI22" s="439"/>
      <c r="BJ22" s="439"/>
      <c r="BK22" s="439"/>
      <c r="BL22" s="439"/>
      <c r="BM22" s="1041"/>
      <c r="BN22" s="1041"/>
      <c r="BO22" s="1041"/>
      <c r="BP22" s="1040"/>
      <c r="BQ22" s="1040"/>
      <c r="BR22" s="1040"/>
      <c r="BS22" s="1040"/>
      <c r="BT22" s="1040"/>
      <c r="BU22" s="439"/>
      <c r="BV22" s="439"/>
      <c r="BW22" s="439"/>
      <c r="BX22" s="439"/>
      <c r="BY22" s="439"/>
    </row>
    <row r="23" spans="3:77" ht="4.2" customHeight="1" x14ac:dyDescent="0.2">
      <c r="C23" s="1044"/>
      <c r="D23" s="1044"/>
      <c r="E23" s="1044"/>
      <c r="F23" s="1044"/>
      <c r="G23" s="36"/>
      <c r="H23" s="1034" t="e">
        <f>VLOOKUP(C22,選手リスト,2,FALSE)</f>
        <v>#N/A</v>
      </c>
      <c r="I23" s="1034"/>
      <c r="J23" s="1034"/>
      <c r="K23" s="1034"/>
      <c r="L23" s="1034"/>
      <c r="M23" s="1034"/>
      <c r="N23" s="1034"/>
      <c r="O23" s="1034"/>
      <c r="P23" s="1034"/>
      <c r="Q23" s="1034"/>
      <c r="R23" s="1034"/>
      <c r="S23" s="1035"/>
      <c r="T23" s="1035"/>
      <c r="U23" s="1035"/>
      <c r="V23" s="1035"/>
      <c r="W23" s="1035"/>
      <c r="X23" s="1035"/>
      <c r="Y23" s="1035"/>
      <c r="Z23" s="1035"/>
      <c r="AA23" s="1035"/>
      <c r="AB23" s="1035"/>
      <c r="AC23" s="1038"/>
      <c r="AD23" s="1038"/>
      <c r="AE23" s="1038"/>
      <c r="AF23" s="1038"/>
      <c r="AG23" s="1039"/>
      <c r="AH23" s="1039"/>
      <c r="AI23" s="1039"/>
      <c r="AJ23" s="1039"/>
      <c r="AK23" s="128"/>
      <c r="AL23" s="453"/>
      <c r="AM23" s="453"/>
      <c r="AN23" s="453"/>
      <c r="AO23" s="453"/>
      <c r="AP23" s="453"/>
      <c r="AQ23" s="453"/>
      <c r="AR23" s="453"/>
      <c r="AS23" s="453"/>
      <c r="AT23" s="453"/>
      <c r="AU23" s="466"/>
      <c r="AV23" s="466"/>
      <c r="AW23" s="466"/>
      <c r="AX23" s="466"/>
      <c r="AY23" s="466"/>
      <c r="AZ23" s="466"/>
      <c r="BA23" s="466"/>
      <c r="BB23" s="466"/>
      <c r="BC23" s="466"/>
      <c r="BD23" s="439"/>
      <c r="BE23" s="439"/>
      <c r="BF23" s="439"/>
      <c r="BG23" s="439"/>
      <c r="BH23" s="439"/>
      <c r="BI23" s="439"/>
      <c r="BJ23" s="439"/>
      <c r="BK23" s="439"/>
      <c r="BL23" s="439"/>
      <c r="BM23" s="1041"/>
      <c r="BN23" s="1041"/>
      <c r="BO23" s="1041"/>
      <c r="BP23" s="1040"/>
      <c r="BQ23" s="1040"/>
      <c r="BR23" s="1040"/>
      <c r="BS23" s="1040"/>
      <c r="BT23" s="1040"/>
      <c r="BU23" s="439"/>
      <c r="BV23" s="439"/>
      <c r="BW23" s="439"/>
      <c r="BX23" s="439"/>
      <c r="BY23" s="439"/>
    </row>
    <row r="24" spans="3:77" ht="4.2" customHeight="1" x14ac:dyDescent="0.2">
      <c r="C24" s="1044"/>
      <c r="D24" s="1044"/>
      <c r="E24" s="1044"/>
      <c r="F24" s="1044"/>
      <c r="G24" s="36"/>
      <c r="H24" s="1034"/>
      <c r="I24" s="1034"/>
      <c r="J24" s="1034"/>
      <c r="K24" s="1034"/>
      <c r="L24" s="1034"/>
      <c r="M24" s="1034"/>
      <c r="N24" s="1034"/>
      <c r="O24" s="1034"/>
      <c r="P24" s="1034"/>
      <c r="Q24" s="1034"/>
      <c r="R24" s="1034"/>
      <c r="S24" s="1035" t="e">
        <f>VLOOKUP(C22,選手リスト,5,FALSE)</f>
        <v>#N/A</v>
      </c>
      <c r="T24" s="1035"/>
      <c r="U24" s="1035"/>
      <c r="V24" s="1035"/>
      <c r="W24" s="1035"/>
      <c r="X24" s="1035"/>
      <c r="Y24" s="1035"/>
      <c r="Z24" s="1035"/>
      <c r="AA24" s="1035"/>
      <c r="AB24" s="1035"/>
      <c r="AC24" s="1036" t="e">
        <f>VLOOKUP(C22,選手リスト,10,FALSE)</f>
        <v>#N/A</v>
      </c>
      <c r="AD24" s="1036"/>
      <c r="AE24" s="1036"/>
      <c r="AF24" s="1036"/>
      <c r="AG24" s="1039"/>
      <c r="AH24" s="1039"/>
      <c r="AI24" s="1039"/>
      <c r="AJ24" s="1039"/>
      <c r="AK24" s="126"/>
      <c r="AL24" s="466"/>
      <c r="AM24" s="466"/>
      <c r="AN24" s="466"/>
      <c r="AO24" s="466"/>
      <c r="AP24" s="466"/>
      <c r="AQ24" s="466"/>
      <c r="AR24" s="466"/>
      <c r="AS24" s="466"/>
      <c r="AT24" s="456"/>
      <c r="AU24" s="466"/>
      <c r="AV24" s="466"/>
      <c r="AW24" s="466"/>
      <c r="AX24" s="466"/>
      <c r="AY24" s="466"/>
      <c r="AZ24" s="466"/>
      <c r="BA24" s="466"/>
      <c r="BB24" s="466"/>
      <c r="BC24" s="466"/>
      <c r="BD24" s="439"/>
      <c r="BE24" s="439"/>
      <c r="BF24" s="439"/>
      <c r="BG24" s="439"/>
      <c r="BH24" s="439"/>
      <c r="BI24" s="439"/>
      <c r="BJ24" s="439"/>
      <c r="BK24" s="439"/>
      <c r="BL24" s="439"/>
      <c r="BM24" s="1041"/>
      <c r="BN24" s="1041"/>
      <c r="BO24" s="1041"/>
      <c r="BP24" s="1040"/>
      <c r="BQ24" s="1040"/>
      <c r="BR24" s="1040"/>
      <c r="BS24" s="1040"/>
      <c r="BT24" s="1040"/>
      <c r="BU24" s="439"/>
      <c r="BV24" s="439"/>
      <c r="BW24" s="439"/>
      <c r="BX24" s="439"/>
      <c r="BY24" s="439"/>
    </row>
    <row r="25" spans="3:77" ht="4.2" customHeight="1" x14ac:dyDescent="0.2">
      <c r="C25" s="1044"/>
      <c r="D25" s="1044"/>
      <c r="E25" s="1044"/>
      <c r="F25" s="1044"/>
      <c r="G25" s="231"/>
      <c r="H25" s="1034"/>
      <c r="I25" s="1034"/>
      <c r="J25" s="1034"/>
      <c r="K25" s="1034"/>
      <c r="L25" s="1034"/>
      <c r="M25" s="1034"/>
      <c r="N25" s="1034"/>
      <c r="O25" s="1034"/>
      <c r="P25" s="1034"/>
      <c r="Q25" s="1034"/>
      <c r="R25" s="1034"/>
      <c r="S25" s="1035"/>
      <c r="T25" s="1035"/>
      <c r="U25" s="1035"/>
      <c r="V25" s="1035"/>
      <c r="W25" s="1035"/>
      <c r="X25" s="1035"/>
      <c r="Y25" s="1035"/>
      <c r="Z25" s="1035"/>
      <c r="AA25" s="1035"/>
      <c r="AB25" s="1035"/>
      <c r="AC25" s="1036"/>
      <c r="AD25" s="1036"/>
      <c r="AE25" s="1036"/>
      <c r="AF25" s="1036"/>
      <c r="AG25" s="1039"/>
      <c r="AH25" s="1039"/>
      <c r="AI25" s="1039"/>
      <c r="AJ25" s="1039"/>
      <c r="AK25" s="126"/>
      <c r="AL25" s="466"/>
      <c r="AM25" s="466"/>
      <c r="AN25" s="466"/>
      <c r="AO25" s="466"/>
      <c r="AP25" s="466"/>
      <c r="AQ25" s="466"/>
      <c r="AR25" s="466"/>
      <c r="AS25" s="466"/>
      <c r="AT25" s="440"/>
      <c r="AU25" s="466"/>
      <c r="AV25" s="466"/>
      <c r="AW25" s="466"/>
      <c r="AX25" s="466"/>
      <c r="AY25" s="466"/>
      <c r="AZ25" s="466"/>
      <c r="BA25" s="466"/>
      <c r="BB25" s="466"/>
      <c r="BC25" s="466"/>
      <c r="BD25" s="439"/>
      <c r="BE25" s="439"/>
      <c r="BF25" s="439"/>
      <c r="BG25" s="439"/>
      <c r="BH25" s="439"/>
      <c r="BI25" s="439"/>
      <c r="BJ25" s="439"/>
      <c r="BK25" s="439"/>
      <c r="BL25" s="439"/>
      <c r="BM25" s="1041"/>
      <c r="BN25" s="1041"/>
      <c r="BO25" s="1041"/>
      <c r="BP25" s="1040"/>
      <c r="BQ25" s="1040"/>
      <c r="BR25" s="1040"/>
      <c r="BS25" s="1040"/>
      <c r="BT25" s="1040"/>
      <c r="BU25" s="439"/>
      <c r="BV25" s="439"/>
      <c r="BW25" s="439"/>
      <c r="BX25" s="439"/>
      <c r="BY25" s="439"/>
    </row>
    <row r="26" spans="3:77" ht="4.2" customHeight="1" x14ac:dyDescent="0.2">
      <c r="C26" s="36"/>
      <c r="D26" s="36"/>
      <c r="E26" s="36"/>
      <c r="F26" s="36"/>
      <c r="G26" s="36"/>
      <c r="H26" s="1034"/>
      <c r="I26" s="1034"/>
      <c r="J26" s="1034"/>
      <c r="K26" s="1034"/>
      <c r="L26" s="1034"/>
      <c r="M26" s="1034"/>
      <c r="N26" s="1034"/>
      <c r="O26" s="1034"/>
      <c r="P26" s="1034"/>
      <c r="Q26" s="1034"/>
      <c r="R26" s="1034"/>
      <c r="S26" s="1035"/>
      <c r="T26" s="1035"/>
      <c r="U26" s="1035"/>
      <c r="V26" s="1035"/>
      <c r="W26" s="1035"/>
      <c r="X26" s="1035"/>
      <c r="Y26" s="1035"/>
      <c r="Z26" s="1035"/>
      <c r="AA26" s="1035"/>
      <c r="AB26" s="1035"/>
      <c r="AC26" s="1036"/>
      <c r="AD26" s="1036"/>
      <c r="AE26" s="1036"/>
      <c r="AF26" s="1036"/>
      <c r="AG26" s="1039"/>
      <c r="AH26" s="1039"/>
      <c r="AI26" s="1039"/>
      <c r="AJ26" s="1039"/>
      <c r="AK26" s="126"/>
      <c r="AL26" s="466"/>
      <c r="AM26" s="466"/>
      <c r="AN26" s="466"/>
      <c r="AO26" s="466"/>
      <c r="AP26" s="466"/>
      <c r="AQ26" s="466"/>
      <c r="AR26" s="466"/>
      <c r="AS26" s="466"/>
      <c r="AT26" s="440"/>
      <c r="AU26" s="466"/>
      <c r="AV26" s="466"/>
      <c r="AW26" s="466"/>
      <c r="AX26" s="466"/>
      <c r="AY26" s="466"/>
      <c r="AZ26" s="466"/>
      <c r="BA26" s="466"/>
      <c r="BB26" s="466"/>
      <c r="BC26" s="466"/>
      <c r="BD26" s="439"/>
      <c r="BE26" s="439"/>
      <c r="BF26" s="439"/>
      <c r="BG26" s="439"/>
      <c r="BH26" s="439"/>
      <c r="BI26" s="439"/>
      <c r="BJ26" s="439"/>
      <c r="BK26" s="439"/>
      <c r="BL26" s="439"/>
      <c r="BM26" s="1041"/>
      <c r="BN26" s="1041"/>
      <c r="BO26" s="1041"/>
      <c r="BP26" s="1040"/>
      <c r="BQ26" s="1040"/>
      <c r="BR26" s="1040"/>
      <c r="BS26" s="1040"/>
      <c r="BT26" s="1040"/>
      <c r="BU26" s="439"/>
      <c r="BV26" s="439"/>
      <c r="BW26" s="439"/>
      <c r="BX26" s="439"/>
      <c r="BY26" s="439"/>
    </row>
    <row r="27" spans="3:77" ht="4.2" customHeight="1" x14ac:dyDescent="0.2">
      <c r="AK27" s="126"/>
      <c r="AL27" s="466"/>
      <c r="AM27" s="466"/>
      <c r="AN27" s="466"/>
      <c r="AO27" s="466"/>
      <c r="AP27" s="466"/>
      <c r="AQ27" s="466"/>
      <c r="AR27" s="466"/>
      <c r="AS27" s="466"/>
      <c r="AT27" s="440"/>
      <c r="AU27" s="466"/>
      <c r="AV27" s="466"/>
      <c r="AW27" s="466"/>
      <c r="AX27" s="466"/>
      <c r="AY27" s="466"/>
      <c r="AZ27" s="466"/>
      <c r="BA27" s="466"/>
      <c r="BB27" s="466"/>
      <c r="BC27" s="466"/>
      <c r="BD27" s="439"/>
      <c r="BE27" s="439"/>
      <c r="BF27" s="439"/>
      <c r="BG27" s="439"/>
      <c r="BH27" s="439"/>
      <c r="BI27" s="439"/>
      <c r="BJ27" s="439"/>
      <c r="BK27" s="439"/>
      <c r="BL27" s="439"/>
      <c r="BM27" s="1041"/>
      <c r="BN27" s="1041"/>
      <c r="BO27" s="1041"/>
      <c r="BP27" s="1040"/>
      <c r="BQ27" s="1040"/>
      <c r="BR27" s="1040"/>
      <c r="BS27" s="1040"/>
      <c r="BT27" s="1040"/>
      <c r="BU27" s="439"/>
      <c r="BV27" s="439"/>
      <c r="BW27" s="439"/>
      <c r="BX27" s="439"/>
      <c r="BY27" s="439"/>
    </row>
    <row r="28" spans="3:77" ht="4.2" customHeight="1" x14ac:dyDescent="0.2">
      <c r="AK28" s="126"/>
      <c r="AL28" s="466"/>
      <c r="AM28" s="466"/>
      <c r="AN28" s="466"/>
      <c r="AO28" s="466"/>
      <c r="AP28" s="466"/>
      <c r="AQ28" s="466"/>
      <c r="AR28" s="466"/>
      <c r="AS28" s="466"/>
      <c r="AT28" s="440"/>
      <c r="AU28" s="466"/>
      <c r="AV28" s="466"/>
      <c r="AW28" s="466"/>
      <c r="AX28" s="466"/>
      <c r="AY28" s="466"/>
      <c r="AZ28" s="466"/>
      <c r="BA28" s="466"/>
      <c r="BB28" s="466"/>
      <c r="BC28" s="466"/>
      <c r="BD28" s="439"/>
      <c r="BE28" s="439"/>
      <c r="BF28" s="439"/>
      <c r="BG28" s="439"/>
      <c r="BH28" s="439"/>
      <c r="BI28" s="439"/>
      <c r="BJ28" s="439"/>
      <c r="BK28" s="439"/>
      <c r="BL28" s="439"/>
      <c r="BM28" s="1041"/>
      <c r="BN28" s="1041"/>
      <c r="BO28" s="1041"/>
      <c r="BP28" s="1040"/>
      <c r="BQ28" s="1040"/>
      <c r="BR28" s="1040"/>
      <c r="BS28" s="1040"/>
      <c r="BT28" s="1040"/>
      <c r="BU28" s="439"/>
      <c r="BV28" s="439"/>
      <c r="BW28" s="439"/>
      <c r="BX28" s="439"/>
      <c r="BY28" s="439"/>
    </row>
    <row r="29" spans="3:77" ht="4.2" customHeight="1" x14ac:dyDescent="0.2">
      <c r="AK29" s="126"/>
      <c r="AL29" s="466"/>
      <c r="AM29" s="466"/>
      <c r="AN29" s="466"/>
      <c r="AO29" s="466"/>
      <c r="AP29" s="466"/>
      <c r="AQ29" s="466"/>
      <c r="AR29" s="466"/>
      <c r="AS29" s="466"/>
      <c r="AT29" s="440"/>
      <c r="AU29" s="466"/>
      <c r="AV29" s="466"/>
      <c r="AW29" s="466"/>
      <c r="AX29" s="466"/>
      <c r="AY29" s="466"/>
      <c r="AZ29" s="466"/>
      <c r="BA29" s="466"/>
      <c r="BB29" s="466"/>
      <c r="BC29" s="466"/>
      <c r="BD29" s="439"/>
      <c r="BE29" s="439"/>
      <c r="BF29" s="439"/>
      <c r="BG29" s="439"/>
      <c r="BH29" s="439"/>
      <c r="BI29" s="439"/>
      <c r="BJ29" s="439"/>
      <c r="BK29" s="439"/>
      <c r="BL29" s="439"/>
      <c r="BM29" s="1041"/>
      <c r="BN29" s="1041"/>
      <c r="BO29" s="1041"/>
      <c r="BP29" s="1040"/>
      <c r="BQ29" s="1040"/>
      <c r="BR29" s="1040"/>
      <c r="BS29" s="1040"/>
      <c r="BT29" s="1040"/>
      <c r="BU29" s="439"/>
      <c r="BV29" s="439"/>
      <c r="BW29" s="439"/>
      <c r="BX29" s="439"/>
      <c r="BY29" s="439"/>
    </row>
    <row r="30" spans="3:77" ht="4.2" customHeight="1" x14ac:dyDescent="0.2">
      <c r="AK30" s="126"/>
      <c r="AL30" s="466"/>
      <c r="AM30" s="466"/>
      <c r="AN30" s="466"/>
      <c r="AO30" s="466"/>
      <c r="AP30" s="466"/>
      <c r="AQ30" s="466"/>
      <c r="AR30" s="466"/>
      <c r="AS30" s="466"/>
      <c r="AT30" s="440"/>
      <c r="AU30" s="466"/>
      <c r="AV30" s="466"/>
      <c r="AW30" s="466"/>
      <c r="AX30" s="466"/>
      <c r="AY30" s="466"/>
      <c r="AZ30" s="466"/>
      <c r="BA30" s="466"/>
      <c r="BB30" s="466"/>
      <c r="BC30" s="466"/>
      <c r="BD30" s="439"/>
      <c r="BE30" s="439"/>
      <c r="BF30" s="439"/>
      <c r="BG30" s="439"/>
      <c r="BH30" s="439"/>
      <c r="BI30" s="439"/>
      <c r="BJ30" s="439"/>
      <c r="BK30" s="439"/>
      <c r="BL30" s="439"/>
      <c r="BM30" s="1041"/>
      <c r="BN30" s="1041"/>
      <c r="BO30" s="1041"/>
      <c r="BP30" s="1040"/>
      <c r="BQ30" s="1040"/>
      <c r="BR30" s="1040"/>
      <c r="BS30" s="1040"/>
      <c r="BT30" s="1040"/>
      <c r="BU30" s="439"/>
      <c r="BV30" s="439"/>
      <c r="BW30" s="439"/>
      <c r="BX30" s="439"/>
      <c r="BY30" s="439"/>
    </row>
    <row r="31" spans="3:77" ht="4.2" customHeight="1" x14ac:dyDescent="0.2">
      <c r="AK31" s="126"/>
      <c r="AL31" s="466"/>
      <c r="AM31" s="466"/>
      <c r="AN31" s="466"/>
      <c r="AO31" s="466"/>
      <c r="AP31" s="466"/>
      <c r="AQ31" s="1096">
        <v>86</v>
      </c>
      <c r="AR31" s="1096"/>
      <c r="AS31" s="1096"/>
      <c r="AT31" s="1097"/>
      <c r="AU31" s="466"/>
      <c r="AV31" s="466"/>
      <c r="AW31" s="466"/>
      <c r="AX31" s="466"/>
      <c r="AY31" s="466"/>
      <c r="AZ31" s="466"/>
      <c r="BA31" s="466"/>
      <c r="BB31" s="466"/>
      <c r="BC31" s="466"/>
      <c r="BD31" s="439"/>
      <c r="BE31" s="439"/>
      <c r="BF31" s="439"/>
      <c r="BG31" s="439"/>
      <c r="BH31" s="439"/>
      <c r="BI31" s="439"/>
      <c r="BJ31" s="439"/>
      <c r="BK31" s="439"/>
      <c r="BL31" s="439"/>
      <c r="BM31" s="1041"/>
      <c r="BN31" s="1041"/>
      <c r="BO31" s="1041"/>
      <c r="BP31" s="1040"/>
      <c r="BQ31" s="1040"/>
      <c r="BR31" s="1040"/>
      <c r="BS31" s="1040"/>
      <c r="BT31" s="1040"/>
      <c r="BU31" s="439"/>
      <c r="BV31" s="439"/>
      <c r="BW31" s="439"/>
      <c r="BX31" s="439"/>
      <c r="BY31" s="439"/>
    </row>
    <row r="32" spans="3:77" ht="4.2" customHeight="1" x14ac:dyDescent="0.2"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K32" s="126"/>
      <c r="AL32" s="466"/>
      <c r="AM32" s="466"/>
      <c r="AN32" s="466"/>
      <c r="AO32" s="466"/>
      <c r="AP32" s="466"/>
      <c r="AQ32" s="1096"/>
      <c r="AR32" s="1096"/>
      <c r="AS32" s="1096"/>
      <c r="AT32" s="1097"/>
      <c r="AU32" s="455"/>
      <c r="AV32" s="453"/>
      <c r="AW32" s="453"/>
      <c r="AX32" s="453"/>
      <c r="AY32" s="453"/>
      <c r="AZ32" s="466"/>
      <c r="BA32" s="466"/>
      <c r="BB32" s="466"/>
      <c r="BC32" s="466"/>
      <c r="BD32" s="439"/>
      <c r="BE32" s="439"/>
      <c r="BF32" s="439"/>
      <c r="BG32" s="439"/>
      <c r="BH32" s="439"/>
      <c r="BI32" s="439"/>
      <c r="BJ32" s="439"/>
      <c r="BK32" s="439"/>
      <c r="BL32" s="439"/>
      <c r="BM32" s="1041"/>
      <c r="BN32" s="1041"/>
      <c r="BO32" s="1041"/>
      <c r="BP32" s="1040"/>
      <c r="BQ32" s="1040"/>
      <c r="BR32" s="1040"/>
      <c r="BS32" s="1040"/>
      <c r="BT32" s="1040"/>
      <c r="BU32" s="439"/>
      <c r="BV32" s="439"/>
      <c r="BW32" s="439"/>
      <c r="BX32" s="439"/>
      <c r="BY32" s="439"/>
    </row>
    <row r="33" spans="3:77" ht="4.2" customHeight="1" x14ac:dyDescent="0.2">
      <c r="C33" s="231"/>
      <c r="D33" s="231"/>
      <c r="E33" s="231"/>
      <c r="F33" s="231"/>
      <c r="G33" s="231"/>
      <c r="H33" s="1037" t="e">
        <f>VLOOKUP(C34,選手リスト,3,FALSE)</f>
        <v>#N/A</v>
      </c>
      <c r="I33" s="1037"/>
      <c r="J33" s="1037"/>
      <c r="K33" s="1037"/>
      <c r="L33" s="1037"/>
      <c r="M33" s="1037"/>
      <c r="N33" s="1037"/>
      <c r="O33" s="1037"/>
      <c r="P33" s="1037"/>
      <c r="Q33" s="1037"/>
      <c r="R33" s="1037"/>
      <c r="S33" s="1035" t="e">
        <f>VLOOKUP(C34,選手リスト,4,FALSE)</f>
        <v>#N/A</v>
      </c>
      <c r="T33" s="1035"/>
      <c r="U33" s="1035"/>
      <c r="V33" s="1035"/>
      <c r="W33" s="1035"/>
      <c r="X33" s="1035"/>
      <c r="Y33" s="1035"/>
      <c r="Z33" s="1035"/>
      <c r="AA33" s="1035"/>
      <c r="AB33" s="1035"/>
      <c r="AC33" s="1038" t="e">
        <f>VLOOKUP(C34,選手リスト,9,FALSE)</f>
        <v>#N/A</v>
      </c>
      <c r="AD33" s="1038"/>
      <c r="AE33" s="1038"/>
      <c r="AF33" s="1038"/>
      <c r="AG33" s="1039" t="e">
        <f>VLOOKUP(C34,選手リスト,6,FALSE)</f>
        <v>#N/A</v>
      </c>
      <c r="AH33" s="1039"/>
      <c r="AI33" s="1039"/>
      <c r="AJ33" s="1039"/>
      <c r="AK33" s="126"/>
      <c r="AL33" s="466"/>
      <c r="AM33" s="466"/>
      <c r="AN33" s="466"/>
      <c r="AO33" s="466"/>
      <c r="AP33" s="466"/>
      <c r="AQ33" s="1096"/>
      <c r="AR33" s="1096"/>
      <c r="AS33" s="1096"/>
      <c r="AT33" s="1097"/>
      <c r="AU33" s="466"/>
      <c r="AV33" s="466"/>
      <c r="AW33" s="466"/>
      <c r="AX33" s="466"/>
      <c r="AY33" s="456"/>
      <c r="AZ33" s="466"/>
      <c r="BA33" s="466"/>
      <c r="BB33" s="466"/>
      <c r="BC33" s="466"/>
      <c r="BD33" s="439"/>
      <c r="BE33" s="439"/>
      <c r="BF33" s="439"/>
      <c r="BG33" s="439"/>
      <c r="BH33" s="439"/>
      <c r="BI33" s="439"/>
      <c r="BJ33" s="439"/>
      <c r="BK33" s="439"/>
      <c r="BL33" s="439"/>
      <c r="BM33" s="1041"/>
      <c r="BN33" s="1041"/>
      <c r="BO33" s="1041"/>
      <c r="BP33" s="1040"/>
      <c r="BQ33" s="1040"/>
      <c r="BR33" s="1040"/>
      <c r="BS33" s="1040"/>
      <c r="BT33" s="1040"/>
      <c r="BU33" s="439"/>
      <c r="BV33" s="439"/>
      <c r="BW33" s="439"/>
      <c r="BX33" s="439"/>
      <c r="BY33" s="439"/>
    </row>
    <row r="34" spans="3:77" ht="4.2" customHeight="1" x14ac:dyDescent="0.2">
      <c r="C34" s="1044">
        <v>523</v>
      </c>
      <c r="D34" s="1044"/>
      <c r="E34" s="1044"/>
      <c r="F34" s="1044"/>
      <c r="G34" s="36"/>
      <c r="H34" s="1037"/>
      <c r="I34" s="1037"/>
      <c r="J34" s="1037"/>
      <c r="K34" s="1037"/>
      <c r="L34" s="1037"/>
      <c r="M34" s="1037"/>
      <c r="N34" s="1037"/>
      <c r="O34" s="1037"/>
      <c r="P34" s="1037"/>
      <c r="Q34" s="1037"/>
      <c r="R34" s="1037"/>
      <c r="S34" s="1035"/>
      <c r="T34" s="1035"/>
      <c r="U34" s="1035"/>
      <c r="V34" s="1035"/>
      <c r="W34" s="1035"/>
      <c r="X34" s="1035"/>
      <c r="Y34" s="1035"/>
      <c r="Z34" s="1035"/>
      <c r="AA34" s="1035"/>
      <c r="AB34" s="1035"/>
      <c r="AC34" s="1038"/>
      <c r="AD34" s="1038"/>
      <c r="AE34" s="1038"/>
      <c r="AF34" s="1038"/>
      <c r="AG34" s="1039"/>
      <c r="AH34" s="1039"/>
      <c r="AI34" s="1039"/>
      <c r="AJ34" s="1039"/>
      <c r="AK34" s="126"/>
      <c r="AL34" s="466"/>
      <c r="AM34" s="466"/>
      <c r="AN34" s="466"/>
      <c r="AO34" s="466"/>
      <c r="AP34" s="466"/>
      <c r="AQ34" s="1096"/>
      <c r="AR34" s="1096"/>
      <c r="AS34" s="1096"/>
      <c r="AT34" s="1097"/>
      <c r="AU34" s="466"/>
      <c r="AV34" s="466"/>
      <c r="AW34" s="466"/>
      <c r="AX34" s="466"/>
      <c r="AY34" s="440"/>
      <c r="AZ34" s="466"/>
      <c r="BA34" s="466"/>
      <c r="BB34" s="466"/>
      <c r="BC34" s="466"/>
      <c r="BD34" s="439"/>
      <c r="BE34" s="439"/>
      <c r="BF34" s="439"/>
      <c r="BG34" s="439"/>
      <c r="BH34" s="439"/>
      <c r="BI34" s="439"/>
      <c r="BJ34" s="439"/>
      <c r="BK34" s="439"/>
      <c r="BL34" s="439"/>
      <c r="BM34" s="1041"/>
      <c r="BN34" s="1041"/>
      <c r="BO34" s="1041"/>
      <c r="BP34" s="1040"/>
      <c r="BQ34" s="1040"/>
      <c r="BR34" s="1040"/>
      <c r="BS34" s="1040"/>
      <c r="BT34" s="1040"/>
      <c r="BU34" s="439"/>
      <c r="BV34" s="439"/>
      <c r="BW34" s="439"/>
      <c r="BX34" s="439"/>
      <c r="BY34" s="439"/>
    </row>
    <row r="35" spans="3:77" ht="4.2" customHeight="1" x14ac:dyDescent="0.2">
      <c r="C35" s="1044"/>
      <c r="D35" s="1044"/>
      <c r="E35" s="1044"/>
      <c r="F35" s="1044"/>
      <c r="G35" s="36"/>
      <c r="H35" s="1034" t="e">
        <f>VLOOKUP(C34,選手リスト,2,FALSE)</f>
        <v>#N/A</v>
      </c>
      <c r="I35" s="1034"/>
      <c r="J35" s="1034"/>
      <c r="K35" s="1034"/>
      <c r="L35" s="1034"/>
      <c r="M35" s="1034"/>
      <c r="N35" s="1034"/>
      <c r="O35" s="1034"/>
      <c r="P35" s="1034"/>
      <c r="Q35" s="1034"/>
      <c r="R35" s="1034"/>
      <c r="S35" s="1035"/>
      <c r="T35" s="1035"/>
      <c r="U35" s="1035"/>
      <c r="V35" s="1035"/>
      <c r="W35" s="1035"/>
      <c r="X35" s="1035"/>
      <c r="Y35" s="1035"/>
      <c r="Z35" s="1035"/>
      <c r="AA35" s="1035"/>
      <c r="AB35" s="1035"/>
      <c r="AC35" s="1038"/>
      <c r="AD35" s="1038"/>
      <c r="AE35" s="1038"/>
      <c r="AF35" s="1038"/>
      <c r="AG35" s="1039"/>
      <c r="AH35" s="1039"/>
      <c r="AI35" s="1039"/>
      <c r="AJ35" s="1039"/>
      <c r="AK35" s="128"/>
      <c r="AL35" s="453"/>
      <c r="AM35" s="453"/>
      <c r="AN35" s="453"/>
      <c r="AO35" s="453"/>
      <c r="AP35" s="466"/>
      <c r="AQ35" s="466"/>
      <c r="AR35" s="466"/>
      <c r="AS35" s="466"/>
      <c r="AT35" s="440"/>
      <c r="AU35" s="466"/>
      <c r="AV35" s="466"/>
      <c r="AW35" s="466"/>
      <c r="AX35" s="466"/>
      <c r="AY35" s="440"/>
      <c r="AZ35" s="466"/>
      <c r="BA35" s="466"/>
      <c r="BB35" s="466"/>
      <c r="BC35" s="466"/>
      <c r="BD35" s="439"/>
      <c r="BE35" s="439"/>
      <c r="BF35" s="439"/>
      <c r="BG35" s="439"/>
      <c r="BH35" s="439"/>
      <c r="BI35" s="439"/>
      <c r="BJ35" s="439"/>
      <c r="BK35" s="439"/>
      <c r="BL35" s="439"/>
      <c r="BM35" s="1041"/>
      <c r="BN35" s="1041"/>
      <c r="BO35" s="1041"/>
      <c r="BP35" s="1040"/>
      <c r="BQ35" s="1040"/>
      <c r="BR35" s="1040"/>
      <c r="BS35" s="1040"/>
      <c r="BT35" s="1040"/>
      <c r="BU35" s="439"/>
      <c r="BV35" s="439"/>
      <c r="BW35" s="439"/>
      <c r="BX35" s="439"/>
      <c r="BY35" s="439"/>
    </row>
    <row r="36" spans="3:77" ht="4.2" customHeight="1" x14ac:dyDescent="0.2">
      <c r="C36" s="1044"/>
      <c r="D36" s="1044"/>
      <c r="E36" s="1044"/>
      <c r="F36" s="1044"/>
      <c r="G36" s="36"/>
      <c r="H36" s="1034"/>
      <c r="I36" s="1034"/>
      <c r="J36" s="1034"/>
      <c r="K36" s="1034"/>
      <c r="L36" s="1034"/>
      <c r="M36" s="1034"/>
      <c r="N36" s="1034"/>
      <c r="O36" s="1034"/>
      <c r="P36" s="1034"/>
      <c r="Q36" s="1034"/>
      <c r="R36" s="1034"/>
      <c r="S36" s="1035" t="e">
        <f>VLOOKUP(C34,選手リスト,5,FALSE)</f>
        <v>#N/A</v>
      </c>
      <c r="T36" s="1035"/>
      <c r="U36" s="1035"/>
      <c r="V36" s="1035"/>
      <c r="W36" s="1035"/>
      <c r="X36" s="1035"/>
      <c r="Y36" s="1035"/>
      <c r="Z36" s="1035"/>
      <c r="AA36" s="1035"/>
      <c r="AB36" s="1035"/>
      <c r="AC36" s="1036" t="e">
        <f>VLOOKUP(C34,選手リスト,10,FALSE)</f>
        <v>#N/A</v>
      </c>
      <c r="AD36" s="1036"/>
      <c r="AE36" s="1036"/>
      <c r="AF36" s="1036"/>
      <c r="AG36" s="1039"/>
      <c r="AH36" s="1039"/>
      <c r="AI36" s="1039"/>
      <c r="AJ36" s="1039"/>
      <c r="AK36" s="126"/>
      <c r="AL36" s="466"/>
      <c r="AM36" s="466"/>
      <c r="AN36" s="466"/>
      <c r="AO36" s="456"/>
      <c r="AP36" s="466"/>
      <c r="AQ36" s="466"/>
      <c r="AR36" s="466"/>
      <c r="AS36" s="466"/>
      <c r="AT36" s="440"/>
      <c r="AU36" s="466"/>
      <c r="AV36" s="466"/>
      <c r="AW36" s="466"/>
      <c r="AX36" s="466"/>
      <c r="AY36" s="440"/>
      <c r="AZ36" s="466"/>
      <c r="BA36" s="466"/>
      <c r="BB36" s="466"/>
      <c r="BC36" s="466"/>
      <c r="BD36" s="439"/>
      <c r="BE36" s="439"/>
      <c r="BF36" s="439"/>
      <c r="BG36" s="439"/>
      <c r="BH36" s="439"/>
      <c r="BI36" s="439"/>
      <c r="BJ36" s="439"/>
      <c r="BK36" s="439"/>
      <c r="BL36" s="439"/>
      <c r="BM36" s="1041"/>
      <c r="BN36" s="1041"/>
      <c r="BO36" s="1041"/>
      <c r="BP36" s="1040"/>
      <c r="BQ36" s="1040"/>
      <c r="BR36" s="1040"/>
      <c r="BS36" s="1040"/>
      <c r="BT36" s="1040"/>
      <c r="BU36" s="439"/>
      <c r="BV36" s="439"/>
      <c r="BW36" s="439"/>
      <c r="BX36" s="439"/>
      <c r="BY36" s="439"/>
    </row>
    <row r="37" spans="3:77" ht="4.2" customHeight="1" x14ac:dyDescent="0.2">
      <c r="C37" s="1044"/>
      <c r="D37" s="1044"/>
      <c r="E37" s="1044"/>
      <c r="F37" s="1044"/>
      <c r="G37" s="231"/>
      <c r="H37" s="1034"/>
      <c r="I37" s="1034"/>
      <c r="J37" s="1034"/>
      <c r="K37" s="1034"/>
      <c r="L37" s="1034"/>
      <c r="M37" s="1034"/>
      <c r="N37" s="1034"/>
      <c r="O37" s="1034"/>
      <c r="P37" s="1034"/>
      <c r="Q37" s="1034"/>
      <c r="R37" s="1034"/>
      <c r="S37" s="1035"/>
      <c r="T37" s="1035"/>
      <c r="U37" s="1035"/>
      <c r="V37" s="1035"/>
      <c r="W37" s="1035"/>
      <c r="X37" s="1035"/>
      <c r="Y37" s="1035"/>
      <c r="Z37" s="1035"/>
      <c r="AA37" s="1035"/>
      <c r="AB37" s="1035"/>
      <c r="AC37" s="1036"/>
      <c r="AD37" s="1036"/>
      <c r="AE37" s="1036"/>
      <c r="AF37" s="1036"/>
      <c r="AG37" s="1039"/>
      <c r="AH37" s="1039"/>
      <c r="AI37" s="1039"/>
      <c r="AJ37" s="1039"/>
      <c r="AK37" s="126"/>
      <c r="AL37" s="466"/>
      <c r="AM37" s="466"/>
      <c r="AN37" s="466"/>
      <c r="AO37" s="440"/>
      <c r="AP37" s="466"/>
      <c r="AQ37" s="466"/>
      <c r="AR37" s="466"/>
      <c r="AS37" s="466"/>
      <c r="AT37" s="440"/>
      <c r="AU37" s="466"/>
      <c r="AV37" s="466"/>
      <c r="AW37" s="466"/>
      <c r="AX37" s="466"/>
      <c r="AY37" s="440"/>
      <c r="AZ37" s="466"/>
      <c r="BA37" s="466"/>
      <c r="BB37" s="466"/>
      <c r="BC37" s="466"/>
      <c r="BD37" s="439"/>
      <c r="BE37" s="439"/>
      <c r="BF37" s="439"/>
      <c r="BG37" s="439"/>
      <c r="BH37" s="439"/>
      <c r="BI37" s="439"/>
      <c r="BJ37" s="439"/>
      <c r="BK37" s="439"/>
      <c r="BL37" s="439"/>
      <c r="BM37" s="1041"/>
      <c r="BN37" s="1041"/>
      <c r="BO37" s="1041"/>
      <c r="BP37" s="1040"/>
      <c r="BQ37" s="1040"/>
      <c r="BR37" s="1040"/>
      <c r="BS37" s="1040"/>
      <c r="BT37" s="1040"/>
      <c r="BU37" s="439"/>
      <c r="BV37" s="439"/>
      <c r="BW37" s="439"/>
      <c r="BX37" s="439"/>
      <c r="BY37" s="439"/>
    </row>
    <row r="38" spans="3:77" ht="4.2" customHeight="1" x14ac:dyDescent="0.2">
      <c r="C38" s="36"/>
      <c r="D38" s="36"/>
      <c r="E38" s="36"/>
      <c r="F38" s="36"/>
      <c r="G38" s="36"/>
      <c r="H38" s="1034"/>
      <c r="I38" s="1034"/>
      <c r="J38" s="1034"/>
      <c r="K38" s="1034"/>
      <c r="L38" s="1034"/>
      <c r="M38" s="1034"/>
      <c r="N38" s="1034"/>
      <c r="O38" s="1034"/>
      <c r="P38" s="1034"/>
      <c r="Q38" s="1034"/>
      <c r="R38" s="1034"/>
      <c r="S38" s="1035"/>
      <c r="T38" s="1035"/>
      <c r="U38" s="1035"/>
      <c r="V38" s="1035"/>
      <c r="W38" s="1035"/>
      <c r="X38" s="1035"/>
      <c r="Y38" s="1035"/>
      <c r="Z38" s="1035"/>
      <c r="AA38" s="1035"/>
      <c r="AB38" s="1035"/>
      <c r="AC38" s="1036"/>
      <c r="AD38" s="1036"/>
      <c r="AE38" s="1036"/>
      <c r="AF38" s="1036"/>
      <c r="AG38" s="1039"/>
      <c r="AH38" s="1039"/>
      <c r="AI38" s="1039"/>
      <c r="AJ38" s="1039"/>
      <c r="AK38" s="126"/>
      <c r="AL38" s="466"/>
      <c r="AM38" s="466"/>
      <c r="AN38" s="466"/>
      <c r="AO38" s="440"/>
      <c r="AP38" s="466"/>
      <c r="AQ38" s="466"/>
      <c r="AR38" s="466"/>
      <c r="AS38" s="466"/>
      <c r="AT38" s="440"/>
      <c r="AU38" s="466"/>
      <c r="AV38" s="466"/>
      <c r="AW38" s="466"/>
      <c r="AX38" s="466"/>
      <c r="AY38" s="440"/>
      <c r="AZ38" s="466"/>
      <c r="BA38" s="466"/>
      <c r="BB38" s="466"/>
      <c r="BC38" s="466"/>
      <c r="BD38" s="439"/>
      <c r="BE38" s="439"/>
      <c r="BF38" s="439"/>
      <c r="BG38" s="439"/>
      <c r="BH38" s="439"/>
      <c r="BI38" s="439"/>
      <c r="BJ38" s="439"/>
      <c r="BK38" s="439"/>
      <c r="BL38" s="439"/>
      <c r="BM38" s="1041"/>
      <c r="BN38" s="1041"/>
      <c r="BO38" s="1041"/>
      <c r="BP38" s="1040"/>
      <c r="BQ38" s="1040"/>
      <c r="BR38" s="1040"/>
      <c r="BS38" s="1040"/>
      <c r="BT38" s="1040"/>
      <c r="BU38" s="439"/>
      <c r="BV38" s="439"/>
      <c r="BW38" s="439"/>
      <c r="BX38" s="439"/>
      <c r="BY38" s="439"/>
    </row>
    <row r="39" spans="3:77" ht="4.2" customHeight="1" x14ac:dyDescent="0.2">
      <c r="C39" s="315"/>
      <c r="D39" s="315"/>
      <c r="E39" s="315"/>
      <c r="F39" s="315"/>
      <c r="AK39" s="126"/>
      <c r="AL39" s="466"/>
      <c r="AM39" s="466"/>
      <c r="AN39" s="466"/>
      <c r="AO39" s="440"/>
      <c r="AP39" s="466"/>
      <c r="AQ39" s="466"/>
      <c r="AR39" s="466"/>
      <c r="AS39" s="466"/>
      <c r="AT39" s="440"/>
      <c r="AU39" s="466"/>
      <c r="AV39" s="466"/>
      <c r="AW39" s="466"/>
      <c r="AX39" s="466"/>
      <c r="AY39" s="440"/>
      <c r="AZ39" s="466"/>
      <c r="BA39" s="466"/>
      <c r="BB39" s="466"/>
      <c r="BC39" s="466"/>
      <c r="BD39" s="439"/>
      <c r="BE39" s="439"/>
      <c r="BF39" s="439"/>
      <c r="BG39" s="439"/>
      <c r="BH39" s="439"/>
      <c r="BI39" s="439"/>
      <c r="BJ39" s="439"/>
      <c r="BK39" s="439"/>
      <c r="BL39" s="439"/>
      <c r="BM39" s="1041"/>
      <c r="BN39" s="1041"/>
      <c r="BO39" s="1041"/>
      <c r="BP39" s="1040"/>
      <c r="BQ39" s="1040"/>
      <c r="BR39" s="1040"/>
      <c r="BS39" s="1040"/>
      <c r="BT39" s="1040"/>
      <c r="BU39" s="439"/>
      <c r="BV39" s="439"/>
      <c r="BW39" s="439"/>
      <c r="BX39" s="439"/>
      <c r="BY39" s="439"/>
    </row>
    <row r="40" spans="3:77" ht="4.2" customHeight="1" x14ac:dyDescent="0.2">
      <c r="C40" s="315"/>
      <c r="D40" s="315"/>
      <c r="E40" s="315"/>
      <c r="F40" s="315"/>
      <c r="AK40" s="126"/>
      <c r="AL40" s="1096">
        <v>74</v>
      </c>
      <c r="AM40" s="1096"/>
      <c r="AN40" s="1096"/>
      <c r="AO40" s="1097"/>
      <c r="AP40" s="466"/>
      <c r="AQ40" s="466"/>
      <c r="AR40" s="466"/>
      <c r="AS40" s="466"/>
      <c r="AT40" s="440"/>
      <c r="AU40" s="466"/>
      <c r="AV40" s="466"/>
      <c r="AW40" s="466"/>
      <c r="AX40" s="466"/>
      <c r="AY40" s="440"/>
      <c r="AZ40" s="466"/>
      <c r="BA40" s="466"/>
      <c r="BB40" s="466"/>
      <c r="BC40" s="466"/>
      <c r="BD40" s="439"/>
      <c r="BE40" s="439"/>
      <c r="BF40" s="439"/>
      <c r="BG40" s="439"/>
      <c r="BH40" s="439"/>
      <c r="BI40" s="439"/>
      <c r="BJ40" s="439"/>
      <c r="BK40" s="439"/>
      <c r="BL40" s="439"/>
      <c r="BM40" s="1041"/>
      <c r="BN40" s="1041"/>
      <c r="BO40" s="1041"/>
      <c r="BP40" s="1040"/>
      <c r="BQ40" s="1040"/>
      <c r="BR40" s="1040"/>
      <c r="BS40" s="1040"/>
      <c r="BT40" s="1040"/>
      <c r="BU40" s="439"/>
      <c r="BV40" s="439"/>
      <c r="BW40" s="439"/>
      <c r="BX40" s="439"/>
      <c r="BY40" s="439"/>
    </row>
    <row r="41" spans="3:77" ht="4.2" customHeight="1" x14ac:dyDescent="0.2">
      <c r="C41" s="315"/>
      <c r="D41" s="315"/>
      <c r="E41" s="315"/>
      <c r="F41" s="315"/>
      <c r="AK41" s="126"/>
      <c r="AL41" s="1096"/>
      <c r="AM41" s="1096"/>
      <c r="AN41" s="1096"/>
      <c r="AO41" s="1097"/>
      <c r="AP41" s="455"/>
      <c r="AQ41" s="453"/>
      <c r="AR41" s="453"/>
      <c r="AS41" s="453"/>
      <c r="AT41" s="454"/>
      <c r="AU41" s="466"/>
      <c r="AV41" s="466"/>
      <c r="AW41" s="466"/>
      <c r="AX41" s="466"/>
      <c r="AY41" s="440"/>
      <c r="AZ41" s="466"/>
      <c r="BA41" s="466"/>
      <c r="BB41" s="466"/>
      <c r="BC41" s="466"/>
      <c r="BD41" s="439"/>
      <c r="BE41" s="439"/>
      <c r="BF41" s="439"/>
      <c r="BG41" s="439"/>
      <c r="BH41" s="439"/>
      <c r="BI41" s="439"/>
      <c r="BJ41" s="439"/>
      <c r="BK41" s="439"/>
      <c r="BL41" s="439"/>
      <c r="BM41" s="1041"/>
      <c r="BN41" s="1041"/>
      <c r="BO41" s="1041"/>
      <c r="BP41" s="1040"/>
      <c r="BQ41" s="1040"/>
      <c r="BR41" s="1040"/>
      <c r="BS41" s="1040"/>
      <c r="BT41" s="1040"/>
      <c r="BU41" s="439"/>
      <c r="BV41" s="439"/>
      <c r="BW41" s="439"/>
      <c r="BX41" s="439"/>
      <c r="BY41" s="439"/>
    </row>
    <row r="42" spans="3:77" ht="4.2" customHeight="1" x14ac:dyDescent="0.2">
      <c r="C42" s="315"/>
      <c r="D42" s="315"/>
      <c r="E42" s="315"/>
      <c r="F42" s="315"/>
      <c r="AK42" s="126"/>
      <c r="AL42" s="1096"/>
      <c r="AM42" s="1096"/>
      <c r="AN42" s="1096"/>
      <c r="AO42" s="1097"/>
      <c r="AP42" s="466"/>
      <c r="AQ42" s="466"/>
      <c r="AR42" s="466"/>
      <c r="AS42" s="466"/>
      <c r="AT42" s="466"/>
      <c r="AU42" s="466"/>
      <c r="AV42" s="466"/>
      <c r="AW42" s="466"/>
      <c r="AX42" s="466"/>
      <c r="AY42" s="440"/>
      <c r="AZ42" s="466"/>
      <c r="BA42" s="466"/>
      <c r="BB42" s="466"/>
      <c r="BC42" s="466"/>
      <c r="BD42" s="439"/>
      <c r="BE42" s="439"/>
      <c r="BF42" s="439"/>
      <c r="BG42" s="439"/>
      <c r="BH42" s="439"/>
      <c r="BI42" s="439"/>
      <c r="BJ42" s="439"/>
      <c r="BK42" s="439"/>
      <c r="BL42" s="439"/>
      <c r="BM42" s="1041"/>
      <c r="BN42" s="1041"/>
      <c r="BO42" s="1041"/>
      <c r="BP42" s="1040"/>
      <c r="BQ42" s="1040"/>
      <c r="BR42" s="1040"/>
      <c r="BS42" s="1040"/>
      <c r="BT42" s="1040"/>
      <c r="BU42" s="439"/>
      <c r="BV42" s="439"/>
      <c r="BW42" s="439"/>
      <c r="BX42" s="439"/>
      <c r="BY42" s="439"/>
    </row>
    <row r="43" spans="3:77" ht="4.2" customHeight="1" x14ac:dyDescent="0.2">
      <c r="C43" s="315"/>
      <c r="D43" s="315"/>
      <c r="E43" s="315"/>
      <c r="F43" s="315"/>
      <c r="AK43" s="126"/>
      <c r="AL43" s="1096"/>
      <c r="AM43" s="1096"/>
      <c r="AN43" s="1096"/>
      <c r="AO43" s="1097"/>
      <c r="AP43" s="466"/>
      <c r="AQ43" s="466"/>
      <c r="AR43" s="466"/>
      <c r="AS43" s="466"/>
      <c r="AT43" s="466"/>
      <c r="AU43" s="466"/>
      <c r="AV43" s="466"/>
      <c r="AW43" s="466"/>
      <c r="AX43" s="466"/>
      <c r="AY43" s="440"/>
      <c r="AZ43" s="466"/>
      <c r="BA43" s="466"/>
      <c r="BB43" s="466"/>
      <c r="BC43" s="466"/>
      <c r="BD43" s="439"/>
      <c r="BE43" s="439"/>
      <c r="BF43" s="439"/>
      <c r="BG43" s="439"/>
      <c r="BH43" s="439"/>
      <c r="BI43" s="439"/>
      <c r="BJ43" s="439"/>
      <c r="BK43" s="439"/>
      <c r="BL43" s="439"/>
      <c r="BM43" s="1041"/>
      <c r="BN43" s="1041"/>
      <c r="BO43" s="1041"/>
      <c r="BP43" s="1040"/>
      <c r="BQ43" s="1040"/>
      <c r="BR43" s="1040"/>
      <c r="BS43" s="1040"/>
      <c r="BT43" s="1040"/>
      <c r="BU43" s="439"/>
      <c r="BV43" s="439"/>
      <c r="BW43" s="439"/>
      <c r="BX43" s="439"/>
      <c r="BY43" s="439"/>
    </row>
    <row r="44" spans="3:77" ht="4.2" customHeight="1" x14ac:dyDescent="0.2"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K44" s="126"/>
      <c r="AL44" s="466"/>
      <c r="AM44" s="466"/>
      <c r="AN44" s="466"/>
      <c r="AO44" s="440"/>
      <c r="AP44" s="466"/>
      <c r="AQ44" s="466"/>
      <c r="AR44" s="466"/>
      <c r="AS44" s="466"/>
      <c r="AT44" s="466"/>
      <c r="AU44" s="466"/>
      <c r="AV44" s="466"/>
      <c r="AW44" s="466"/>
      <c r="AX44" s="466"/>
      <c r="AY44" s="440"/>
      <c r="AZ44" s="466"/>
      <c r="BA44" s="466"/>
      <c r="BB44" s="466"/>
      <c r="BC44" s="466"/>
      <c r="BD44" s="439"/>
      <c r="BE44" s="439"/>
      <c r="BF44" s="439"/>
      <c r="BG44" s="439"/>
      <c r="BH44" s="439"/>
      <c r="BI44" s="439"/>
      <c r="BJ44" s="439"/>
      <c r="BK44" s="439"/>
      <c r="BL44" s="439"/>
      <c r="BM44" s="1041"/>
      <c r="BN44" s="1041"/>
      <c r="BO44" s="1041"/>
      <c r="BP44" s="1040"/>
      <c r="BQ44" s="1040"/>
      <c r="BR44" s="1040"/>
      <c r="BS44" s="1040"/>
      <c r="BT44" s="1040"/>
      <c r="BU44" s="439"/>
      <c r="BV44" s="439"/>
      <c r="BW44" s="439"/>
      <c r="BX44" s="439"/>
      <c r="BY44" s="439"/>
    </row>
    <row r="45" spans="3:77" ht="4.2" customHeight="1" x14ac:dyDescent="0.2">
      <c r="C45" s="947"/>
      <c r="D45" s="947"/>
      <c r="E45" s="947"/>
      <c r="F45" s="947"/>
      <c r="G45" s="231"/>
      <c r="H45" s="1037" t="e">
        <f>VLOOKUP(C46,選手リスト,3,FALSE)</f>
        <v>#N/A</v>
      </c>
      <c r="I45" s="1037"/>
      <c r="J45" s="1037"/>
      <c r="K45" s="1037"/>
      <c r="L45" s="1037"/>
      <c r="M45" s="1037"/>
      <c r="N45" s="1037"/>
      <c r="O45" s="1037"/>
      <c r="P45" s="1037"/>
      <c r="Q45" s="1037"/>
      <c r="R45" s="1037"/>
      <c r="S45" s="1035"/>
      <c r="T45" s="1035"/>
      <c r="U45" s="1035"/>
      <c r="V45" s="1035"/>
      <c r="W45" s="1035"/>
      <c r="X45" s="1035"/>
      <c r="Y45" s="1035"/>
      <c r="Z45" s="1035"/>
      <c r="AA45" s="1035"/>
      <c r="AB45" s="1035"/>
      <c r="AC45" s="1038" t="e">
        <f>VLOOKUP(C46,選手リスト,9,FALSE)</f>
        <v>#N/A</v>
      </c>
      <c r="AD45" s="1038"/>
      <c r="AE45" s="1038"/>
      <c r="AF45" s="1038"/>
      <c r="AG45" s="1039" t="e">
        <f>VLOOKUP(C46,選手リスト,6,FALSE)</f>
        <v>#N/A</v>
      </c>
      <c r="AH45" s="1039"/>
      <c r="AI45" s="1039"/>
      <c r="AJ45" s="1039"/>
      <c r="AK45" s="126"/>
      <c r="AL45" s="466"/>
      <c r="AM45" s="466"/>
      <c r="AN45" s="466"/>
      <c r="AO45" s="440"/>
      <c r="AP45" s="466"/>
      <c r="AQ45" s="466"/>
      <c r="AR45" s="466"/>
      <c r="AS45" s="466"/>
      <c r="AT45" s="466"/>
      <c r="AU45" s="466"/>
      <c r="AV45" s="466"/>
      <c r="AW45" s="466"/>
      <c r="AX45" s="466"/>
      <c r="AY45" s="440"/>
      <c r="AZ45" s="466"/>
      <c r="BA45" s="466"/>
      <c r="BB45" s="466"/>
      <c r="BC45" s="466"/>
      <c r="BD45" s="439"/>
      <c r="BE45" s="439"/>
      <c r="BF45" s="439"/>
      <c r="BG45" s="439"/>
      <c r="BH45" s="439"/>
      <c r="BI45" s="439"/>
      <c r="BJ45" s="439"/>
      <c r="BK45" s="439"/>
      <c r="BL45" s="439"/>
      <c r="BM45" s="1041"/>
      <c r="BN45" s="1041"/>
      <c r="BO45" s="1041"/>
      <c r="BP45" s="1040"/>
      <c r="BQ45" s="1040"/>
      <c r="BR45" s="1040"/>
      <c r="BS45" s="1040"/>
      <c r="BT45" s="1040"/>
      <c r="BU45" s="439"/>
      <c r="BV45" s="439"/>
      <c r="BW45" s="439"/>
      <c r="BX45" s="439"/>
      <c r="BY45" s="439"/>
    </row>
    <row r="46" spans="3:77" ht="4.2" customHeight="1" x14ac:dyDescent="0.2">
      <c r="C46" s="1044">
        <v>524</v>
      </c>
      <c r="D46" s="1044"/>
      <c r="E46" s="1044"/>
      <c r="F46" s="1044"/>
      <c r="G46" s="36"/>
      <c r="H46" s="1037"/>
      <c r="I46" s="1037"/>
      <c r="J46" s="1037"/>
      <c r="K46" s="1037"/>
      <c r="L46" s="1037"/>
      <c r="M46" s="1037"/>
      <c r="N46" s="1037"/>
      <c r="O46" s="1037"/>
      <c r="P46" s="1037"/>
      <c r="Q46" s="1037"/>
      <c r="R46" s="1037"/>
      <c r="S46" s="1035"/>
      <c r="T46" s="1035"/>
      <c r="U46" s="1035"/>
      <c r="V46" s="1035"/>
      <c r="W46" s="1035"/>
      <c r="X46" s="1035"/>
      <c r="Y46" s="1035"/>
      <c r="Z46" s="1035"/>
      <c r="AA46" s="1035"/>
      <c r="AB46" s="1035"/>
      <c r="AC46" s="1038"/>
      <c r="AD46" s="1038"/>
      <c r="AE46" s="1038"/>
      <c r="AF46" s="1038"/>
      <c r="AG46" s="1039"/>
      <c r="AH46" s="1039"/>
      <c r="AI46" s="1039"/>
      <c r="AJ46" s="1039"/>
      <c r="AK46" s="126"/>
      <c r="AL46" s="466"/>
      <c r="AM46" s="466"/>
      <c r="AN46" s="466"/>
      <c r="AO46" s="440"/>
      <c r="AP46" s="466"/>
      <c r="AQ46" s="466"/>
      <c r="AR46" s="466"/>
      <c r="AS46" s="466"/>
      <c r="AT46" s="466"/>
      <c r="AU46" s="466"/>
      <c r="AV46" s="466"/>
      <c r="AW46" s="466"/>
      <c r="AX46" s="466"/>
      <c r="AY46" s="440"/>
      <c r="AZ46" s="466"/>
      <c r="BA46" s="466"/>
      <c r="BB46" s="466"/>
      <c r="BC46" s="466"/>
      <c r="BD46" s="439"/>
      <c r="BE46" s="439"/>
      <c r="BF46" s="439"/>
      <c r="BG46" s="439"/>
      <c r="BH46" s="439"/>
      <c r="BI46" s="439"/>
      <c r="BJ46" s="439"/>
      <c r="BK46" s="439"/>
      <c r="BL46" s="439"/>
      <c r="BM46" s="1041"/>
      <c r="BN46" s="1041"/>
      <c r="BO46" s="1041"/>
      <c r="BP46" s="1040"/>
      <c r="BQ46" s="1040"/>
      <c r="BR46" s="1040"/>
      <c r="BS46" s="1040"/>
      <c r="BT46" s="1040"/>
      <c r="BU46" s="439"/>
      <c r="BV46" s="439"/>
      <c r="BW46" s="439"/>
      <c r="BX46" s="439"/>
      <c r="BY46" s="439"/>
    </row>
    <row r="47" spans="3:77" ht="4.2" customHeight="1" x14ac:dyDescent="0.2">
      <c r="C47" s="1044"/>
      <c r="D47" s="1044"/>
      <c r="E47" s="1044"/>
      <c r="F47" s="1044"/>
      <c r="G47" s="36"/>
      <c r="H47" s="1034" t="e">
        <f>VLOOKUP(C46,選手リスト,2,FALSE)</f>
        <v>#N/A</v>
      </c>
      <c r="I47" s="1034"/>
      <c r="J47" s="1034"/>
      <c r="K47" s="1034"/>
      <c r="L47" s="1034"/>
      <c r="M47" s="1034"/>
      <c r="N47" s="1034"/>
      <c r="O47" s="1034"/>
      <c r="P47" s="1034"/>
      <c r="Q47" s="1034"/>
      <c r="R47" s="1034"/>
      <c r="S47" s="1035"/>
      <c r="T47" s="1035"/>
      <c r="U47" s="1035"/>
      <c r="V47" s="1035"/>
      <c r="W47" s="1035"/>
      <c r="X47" s="1035"/>
      <c r="Y47" s="1035"/>
      <c r="Z47" s="1035"/>
      <c r="AA47" s="1035"/>
      <c r="AB47" s="1035"/>
      <c r="AC47" s="1038"/>
      <c r="AD47" s="1038"/>
      <c r="AE47" s="1038"/>
      <c r="AF47" s="1038"/>
      <c r="AG47" s="1039"/>
      <c r="AH47" s="1039"/>
      <c r="AI47" s="1039"/>
      <c r="AJ47" s="1039"/>
      <c r="AK47" s="128"/>
      <c r="AL47" s="453"/>
      <c r="AM47" s="453"/>
      <c r="AN47" s="453"/>
      <c r="AO47" s="454"/>
      <c r="AP47" s="466"/>
      <c r="AQ47" s="466"/>
      <c r="AR47" s="466"/>
      <c r="AS47" s="466"/>
      <c r="AT47" s="466"/>
      <c r="AU47" s="466"/>
      <c r="AV47" s="466"/>
      <c r="AW47" s="466"/>
      <c r="AX47" s="466"/>
      <c r="AY47" s="440"/>
      <c r="AZ47" s="466"/>
      <c r="BA47" s="466"/>
      <c r="BB47" s="466"/>
      <c r="BC47" s="466"/>
      <c r="BD47" s="439"/>
      <c r="BE47" s="439"/>
      <c r="BF47" s="439"/>
      <c r="BG47" s="439"/>
      <c r="BH47" s="439"/>
      <c r="BI47" s="439"/>
      <c r="BJ47" s="439"/>
      <c r="BK47" s="439"/>
      <c r="BL47" s="439"/>
      <c r="BM47" s="1041"/>
      <c r="BN47" s="1041"/>
      <c r="BO47" s="1041"/>
      <c r="BP47" s="1040"/>
      <c r="BQ47" s="1040"/>
      <c r="BR47" s="1040"/>
      <c r="BS47" s="1040"/>
      <c r="BT47" s="1040"/>
      <c r="BU47" s="439"/>
      <c r="BV47" s="439"/>
      <c r="BW47" s="439"/>
      <c r="BX47" s="439"/>
      <c r="BY47" s="439"/>
    </row>
    <row r="48" spans="3:77" ht="4.2" customHeight="1" x14ac:dyDescent="0.2">
      <c r="C48" s="1044"/>
      <c r="D48" s="1044"/>
      <c r="E48" s="1044"/>
      <c r="F48" s="1044"/>
      <c r="G48" s="36"/>
      <c r="H48" s="1034"/>
      <c r="I48" s="1034"/>
      <c r="J48" s="1034"/>
      <c r="K48" s="1034"/>
      <c r="L48" s="1034"/>
      <c r="M48" s="1034"/>
      <c r="N48" s="1034"/>
      <c r="O48" s="1034"/>
      <c r="P48" s="1034"/>
      <c r="Q48" s="1034"/>
      <c r="R48" s="1034"/>
      <c r="S48" s="1035" t="e">
        <f>VLOOKUP(C46,選手リスト,5,FALSE)</f>
        <v>#N/A</v>
      </c>
      <c r="T48" s="1035"/>
      <c r="U48" s="1035"/>
      <c r="V48" s="1035"/>
      <c r="W48" s="1035"/>
      <c r="X48" s="1035"/>
      <c r="Y48" s="1035"/>
      <c r="Z48" s="1035"/>
      <c r="AA48" s="1035"/>
      <c r="AB48" s="1035"/>
      <c r="AC48" s="1036" t="e">
        <f>VLOOKUP(C46,選手リスト,10,FALSE)</f>
        <v>#N/A</v>
      </c>
      <c r="AD48" s="1036"/>
      <c r="AE48" s="1036"/>
      <c r="AF48" s="1036"/>
      <c r="AG48" s="1039"/>
      <c r="AH48" s="1039"/>
      <c r="AI48" s="1039"/>
      <c r="AJ48" s="1039"/>
      <c r="AK48" s="126"/>
      <c r="AL48" s="466"/>
      <c r="AM48" s="466"/>
      <c r="AN48" s="466"/>
      <c r="AO48" s="466"/>
      <c r="AP48" s="466"/>
      <c r="AQ48" s="466"/>
      <c r="AR48" s="466"/>
      <c r="AS48" s="466"/>
      <c r="AT48" s="466"/>
      <c r="AU48" s="466"/>
      <c r="AV48" s="1096">
        <v>98</v>
      </c>
      <c r="AW48" s="1096"/>
      <c r="AX48" s="1096"/>
      <c r="AY48" s="1097"/>
      <c r="AZ48" s="466"/>
      <c r="BA48" s="466"/>
      <c r="BB48" s="466"/>
      <c r="BC48" s="466"/>
      <c r="BD48" s="439"/>
      <c r="BE48" s="439"/>
      <c r="BF48" s="439"/>
      <c r="BG48" s="439"/>
      <c r="BH48" s="439"/>
      <c r="BI48" s="439"/>
      <c r="BJ48" s="439"/>
      <c r="BK48" s="439"/>
      <c r="BL48" s="439"/>
      <c r="BM48" s="1041"/>
      <c r="BN48" s="1041"/>
      <c r="BO48" s="1041"/>
      <c r="BP48" s="1040"/>
      <c r="BQ48" s="1040"/>
      <c r="BR48" s="1040"/>
      <c r="BS48" s="1040"/>
      <c r="BT48" s="1040"/>
      <c r="BU48" s="439"/>
      <c r="BV48" s="439"/>
      <c r="BW48" s="439"/>
      <c r="BX48" s="439"/>
      <c r="BY48" s="439"/>
    </row>
    <row r="49" spans="3:77" ht="4.2" customHeight="1" x14ac:dyDescent="0.2">
      <c r="C49" s="1044"/>
      <c r="D49" s="1044"/>
      <c r="E49" s="1044"/>
      <c r="F49" s="1044"/>
      <c r="G49" s="231"/>
      <c r="H49" s="1034"/>
      <c r="I49" s="1034"/>
      <c r="J49" s="1034"/>
      <c r="K49" s="1034"/>
      <c r="L49" s="1034"/>
      <c r="M49" s="1034"/>
      <c r="N49" s="1034"/>
      <c r="O49" s="1034"/>
      <c r="P49" s="1034"/>
      <c r="Q49" s="1034"/>
      <c r="R49" s="1034"/>
      <c r="S49" s="1035"/>
      <c r="T49" s="1035"/>
      <c r="U49" s="1035"/>
      <c r="V49" s="1035"/>
      <c r="W49" s="1035"/>
      <c r="X49" s="1035"/>
      <c r="Y49" s="1035"/>
      <c r="Z49" s="1035"/>
      <c r="AA49" s="1035"/>
      <c r="AB49" s="1035"/>
      <c r="AC49" s="1036"/>
      <c r="AD49" s="1036"/>
      <c r="AE49" s="1036"/>
      <c r="AF49" s="1036"/>
      <c r="AG49" s="1039"/>
      <c r="AH49" s="1039"/>
      <c r="AI49" s="1039"/>
      <c r="AJ49" s="1039"/>
      <c r="AK49" s="126"/>
      <c r="AL49" s="466"/>
      <c r="AM49" s="466"/>
      <c r="AN49" s="466"/>
      <c r="AO49" s="466"/>
      <c r="AP49" s="466"/>
      <c r="AQ49" s="466"/>
      <c r="AR49" s="466"/>
      <c r="AS49" s="466"/>
      <c r="AT49" s="466"/>
      <c r="AU49" s="466"/>
      <c r="AV49" s="1096"/>
      <c r="AW49" s="1096"/>
      <c r="AX49" s="1096"/>
      <c r="AY49" s="1097"/>
      <c r="AZ49" s="455"/>
      <c r="BA49" s="453"/>
      <c r="BB49" s="453"/>
      <c r="BC49" s="453"/>
      <c r="BD49" s="453"/>
      <c r="BE49" s="439"/>
      <c r="BF49" s="439"/>
      <c r="BG49" s="439"/>
      <c r="BH49" s="439"/>
      <c r="BI49" s="439"/>
      <c r="BJ49" s="439"/>
      <c r="BK49" s="439"/>
      <c r="BL49" s="439"/>
      <c r="BM49" s="1041"/>
      <c r="BN49" s="1041"/>
      <c r="BO49" s="1041"/>
      <c r="BP49" s="1040"/>
      <c r="BQ49" s="1040"/>
      <c r="BR49" s="1040"/>
      <c r="BS49" s="1040"/>
      <c r="BT49" s="1040"/>
      <c r="BU49" s="439"/>
      <c r="BV49" s="439"/>
      <c r="BW49" s="439"/>
      <c r="BX49" s="439"/>
      <c r="BY49" s="439"/>
    </row>
    <row r="50" spans="3:77" ht="4.2" customHeight="1" x14ac:dyDescent="0.2">
      <c r="C50" s="36"/>
      <c r="D50" s="36"/>
      <c r="E50" s="36"/>
      <c r="F50" s="36"/>
      <c r="G50" s="36"/>
      <c r="H50" s="1034"/>
      <c r="I50" s="1034"/>
      <c r="J50" s="1034"/>
      <c r="K50" s="1034"/>
      <c r="L50" s="1034"/>
      <c r="M50" s="1034"/>
      <c r="N50" s="1034"/>
      <c r="O50" s="1034"/>
      <c r="P50" s="1034"/>
      <c r="Q50" s="1034"/>
      <c r="R50" s="1034"/>
      <c r="S50" s="1035"/>
      <c r="T50" s="1035"/>
      <c r="U50" s="1035"/>
      <c r="V50" s="1035"/>
      <c r="W50" s="1035"/>
      <c r="X50" s="1035"/>
      <c r="Y50" s="1035"/>
      <c r="Z50" s="1035"/>
      <c r="AA50" s="1035"/>
      <c r="AB50" s="1035"/>
      <c r="AC50" s="1036"/>
      <c r="AD50" s="1036"/>
      <c r="AE50" s="1036"/>
      <c r="AF50" s="1036"/>
      <c r="AG50" s="1039"/>
      <c r="AH50" s="1039"/>
      <c r="AI50" s="1039"/>
      <c r="AJ50" s="1039"/>
      <c r="AK50" s="126"/>
      <c r="AL50" s="466"/>
      <c r="AM50" s="466"/>
      <c r="AN50" s="466"/>
      <c r="AO50" s="466"/>
      <c r="AP50" s="466"/>
      <c r="AQ50" s="466"/>
      <c r="AR50" s="466"/>
      <c r="AS50" s="466"/>
      <c r="AT50" s="466"/>
      <c r="AU50" s="466"/>
      <c r="AV50" s="1096"/>
      <c r="AW50" s="1096"/>
      <c r="AX50" s="1096"/>
      <c r="AY50" s="1097"/>
      <c r="AZ50" s="466"/>
      <c r="BA50" s="466"/>
      <c r="BB50" s="466"/>
      <c r="BC50" s="466"/>
      <c r="BD50" s="456"/>
      <c r="BE50" s="439"/>
      <c r="BF50" s="439"/>
      <c r="BG50" s="439"/>
      <c r="BH50" s="439"/>
      <c r="BI50" s="439"/>
      <c r="BJ50" s="439"/>
      <c r="BK50" s="439"/>
      <c r="BL50" s="439"/>
      <c r="BM50" s="1041"/>
      <c r="BN50" s="1041"/>
      <c r="BO50" s="1041"/>
      <c r="BP50" s="1040"/>
      <c r="BQ50" s="1040"/>
      <c r="BR50" s="1040"/>
      <c r="BS50" s="1040"/>
      <c r="BT50" s="1040"/>
      <c r="BU50" s="439"/>
      <c r="BV50" s="439"/>
      <c r="BW50" s="439"/>
      <c r="BX50" s="439"/>
      <c r="BY50" s="439"/>
    </row>
    <row r="51" spans="3:77" ht="4.2" customHeight="1" x14ac:dyDescent="0.2">
      <c r="C51" s="315"/>
      <c r="D51" s="315"/>
      <c r="E51" s="315"/>
      <c r="F51" s="315"/>
      <c r="AK51" s="126"/>
      <c r="AL51" s="466"/>
      <c r="AM51" s="466"/>
      <c r="AN51" s="466"/>
      <c r="AO51" s="466"/>
      <c r="AP51" s="466"/>
      <c r="AQ51" s="466"/>
      <c r="AR51" s="466"/>
      <c r="AS51" s="466"/>
      <c r="AT51" s="466"/>
      <c r="AU51" s="466"/>
      <c r="AV51" s="1096"/>
      <c r="AW51" s="1096"/>
      <c r="AX51" s="1096"/>
      <c r="AY51" s="1097"/>
      <c r="AZ51" s="466"/>
      <c r="BA51" s="466"/>
      <c r="BB51" s="466"/>
      <c r="BC51" s="466"/>
      <c r="BD51" s="440"/>
      <c r="BE51" s="439"/>
      <c r="BF51" s="439"/>
      <c r="BG51" s="439"/>
      <c r="BH51" s="439"/>
      <c r="BI51" s="439"/>
      <c r="BJ51" s="439"/>
      <c r="BK51" s="439"/>
      <c r="BL51" s="439"/>
      <c r="BM51" s="1041"/>
      <c r="BN51" s="1041"/>
      <c r="BO51" s="1041"/>
      <c r="BP51" s="1040"/>
      <c r="BQ51" s="1040"/>
      <c r="BR51" s="1040"/>
      <c r="BS51" s="1040"/>
      <c r="BT51" s="1040"/>
      <c r="BU51" s="439"/>
      <c r="BV51" s="439"/>
      <c r="BW51" s="439"/>
      <c r="BX51" s="439"/>
      <c r="BY51" s="439"/>
    </row>
    <row r="52" spans="3:77" ht="4.2" customHeight="1" x14ac:dyDescent="0.2">
      <c r="C52" s="315"/>
      <c r="D52" s="315"/>
      <c r="E52" s="315"/>
      <c r="F52" s="315"/>
      <c r="AK52" s="126"/>
      <c r="AL52" s="466"/>
      <c r="AM52" s="466"/>
      <c r="AN52" s="466"/>
      <c r="AO52" s="466"/>
      <c r="AP52" s="466"/>
      <c r="AQ52" s="466"/>
      <c r="AR52" s="466"/>
      <c r="AS52" s="466"/>
      <c r="AT52" s="466"/>
      <c r="AU52" s="466"/>
      <c r="AV52" s="466"/>
      <c r="AW52" s="466"/>
      <c r="AX52" s="466"/>
      <c r="AY52" s="440"/>
      <c r="AZ52" s="466"/>
      <c r="BA52" s="466"/>
      <c r="BB52" s="466"/>
      <c r="BC52" s="466"/>
      <c r="BD52" s="440"/>
      <c r="BE52" s="439"/>
      <c r="BF52" s="439"/>
      <c r="BG52" s="439"/>
      <c r="BH52" s="439"/>
      <c r="BI52" s="439"/>
      <c r="BJ52" s="439"/>
      <c r="BK52" s="439"/>
      <c r="BL52" s="439"/>
      <c r="BM52" s="1041"/>
      <c r="BN52" s="1041"/>
      <c r="BO52" s="1041"/>
      <c r="BP52" s="1040"/>
      <c r="BQ52" s="1040"/>
      <c r="BR52" s="1040"/>
      <c r="BS52" s="1040"/>
      <c r="BT52" s="1040"/>
      <c r="BU52" s="439"/>
      <c r="BV52" s="439"/>
      <c r="BW52" s="439"/>
      <c r="BX52" s="439"/>
      <c r="BY52" s="439"/>
    </row>
    <row r="53" spans="3:77" ht="4.2" customHeight="1" x14ac:dyDescent="0.2">
      <c r="C53" s="315"/>
      <c r="D53" s="315"/>
      <c r="E53" s="315"/>
      <c r="F53" s="315"/>
      <c r="AK53" s="126"/>
      <c r="AL53" s="466"/>
      <c r="AM53" s="466"/>
      <c r="AN53" s="466"/>
      <c r="AO53" s="466"/>
      <c r="AP53" s="466"/>
      <c r="AQ53" s="466"/>
      <c r="AR53" s="466"/>
      <c r="AS53" s="466"/>
      <c r="AT53" s="466"/>
      <c r="AU53" s="466"/>
      <c r="AV53" s="466"/>
      <c r="AW53" s="466"/>
      <c r="AX53" s="466"/>
      <c r="AY53" s="440"/>
      <c r="AZ53" s="466"/>
      <c r="BA53" s="466"/>
      <c r="BB53" s="466"/>
      <c r="BC53" s="466"/>
      <c r="BD53" s="440"/>
      <c r="BE53" s="439"/>
      <c r="BF53" s="439"/>
      <c r="BG53" s="439"/>
      <c r="BH53" s="439"/>
      <c r="BI53" s="439"/>
      <c r="BJ53" s="439"/>
      <c r="BK53" s="439"/>
      <c r="BL53" s="439"/>
      <c r="BM53" s="1041"/>
      <c r="BN53" s="1041"/>
      <c r="BO53" s="1041"/>
      <c r="BP53" s="1040"/>
      <c r="BQ53" s="1040"/>
      <c r="BR53" s="1040"/>
      <c r="BS53" s="1040"/>
      <c r="BT53" s="1040"/>
      <c r="BU53" s="439"/>
      <c r="BV53" s="439"/>
      <c r="BW53" s="439"/>
      <c r="BX53" s="439"/>
      <c r="BY53" s="439"/>
    </row>
    <row r="54" spans="3:77" ht="4.2" customHeight="1" x14ac:dyDescent="0.2">
      <c r="C54" s="315"/>
      <c r="D54" s="315"/>
      <c r="E54" s="315"/>
      <c r="F54" s="315"/>
      <c r="AK54" s="126"/>
      <c r="AL54" s="466"/>
      <c r="AM54" s="466"/>
      <c r="AN54" s="466"/>
      <c r="AO54" s="466"/>
      <c r="AP54" s="466"/>
      <c r="AQ54" s="466"/>
      <c r="AR54" s="466"/>
      <c r="AS54" s="466"/>
      <c r="AT54" s="466"/>
      <c r="AU54" s="466"/>
      <c r="AV54" s="466"/>
      <c r="AW54" s="466"/>
      <c r="AX54" s="466"/>
      <c r="AY54" s="440"/>
      <c r="AZ54" s="466"/>
      <c r="BA54" s="466"/>
      <c r="BB54" s="466"/>
      <c r="BC54" s="466"/>
      <c r="BD54" s="440"/>
      <c r="BE54" s="439"/>
      <c r="BF54" s="439"/>
      <c r="BG54" s="439"/>
      <c r="BH54" s="439"/>
      <c r="BI54" s="439"/>
      <c r="BJ54" s="439"/>
      <c r="BK54" s="439"/>
      <c r="BL54" s="439"/>
      <c r="BM54" s="1041"/>
      <c r="BN54" s="1041"/>
      <c r="BO54" s="1041"/>
      <c r="BP54" s="1040"/>
      <c r="BQ54" s="1040"/>
      <c r="BR54" s="1040"/>
      <c r="BS54" s="1040"/>
      <c r="BT54" s="1040"/>
      <c r="BU54" s="439"/>
      <c r="BV54" s="439"/>
      <c r="BW54" s="439"/>
      <c r="BX54" s="439"/>
      <c r="BY54" s="439"/>
    </row>
    <row r="55" spans="3:77" ht="4.2" customHeight="1" x14ac:dyDescent="0.2">
      <c r="C55" s="315"/>
      <c r="D55" s="315"/>
      <c r="E55" s="315"/>
      <c r="F55" s="315"/>
      <c r="AK55" s="126"/>
      <c r="AL55" s="466"/>
      <c r="AM55" s="466"/>
      <c r="AN55" s="466"/>
      <c r="AO55" s="466"/>
      <c r="AP55" s="466"/>
      <c r="AQ55" s="466"/>
      <c r="AR55" s="466"/>
      <c r="AS55" s="466"/>
      <c r="AT55" s="466"/>
      <c r="AU55" s="466"/>
      <c r="AV55" s="466"/>
      <c r="AW55" s="466"/>
      <c r="AX55" s="466"/>
      <c r="AY55" s="440"/>
      <c r="AZ55" s="466"/>
      <c r="BA55" s="466"/>
      <c r="BB55" s="466"/>
      <c r="BC55" s="466"/>
      <c r="BD55" s="440"/>
      <c r="BE55" s="439"/>
      <c r="BF55" s="439"/>
      <c r="BG55" s="439"/>
      <c r="BH55" s="439"/>
      <c r="BI55" s="439"/>
      <c r="BJ55" s="439"/>
      <c r="BK55" s="439"/>
      <c r="BL55" s="439"/>
      <c r="BM55" s="1041"/>
      <c r="BN55" s="1041"/>
      <c r="BO55" s="1041"/>
      <c r="BP55" s="1040"/>
      <c r="BQ55" s="1040"/>
      <c r="BR55" s="1040"/>
      <c r="BS55" s="1040"/>
      <c r="BT55" s="1040"/>
      <c r="BU55" s="439"/>
      <c r="BV55" s="439"/>
      <c r="BW55" s="439"/>
      <c r="BX55" s="439"/>
      <c r="BY55" s="439"/>
    </row>
    <row r="56" spans="3:77" ht="4.2" customHeight="1" x14ac:dyDescent="0.2"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K56" s="126"/>
      <c r="AL56" s="466"/>
      <c r="AM56" s="466"/>
      <c r="AN56" s="466"/>
      <c r="AO56" s="466"/>
      <c r="AP56" s="466"/>
      <c r="AQ56" s="466"/>
      <c r="AR56" s="466"/>
      <c r="AS56" s="466"/>
      <c r="AT56" s="466"/>
      <c r="AU56" s="466"/>
      <c r="AV56" s="466"/>
      <c r="AW56" s="466"/>
      <c r="AX56" s="466"/>
      <c r="AY56" s="440"/>
      <c r="AZ56" s="466"/>
      <c r="BA56" s="466"/>
      <c r="BB56" s="466"/>
      <c r="BC56" s="466"/>
      <c r="BD56" s="440"/>
      <c r="BE56" s="439"/>
      <c r="BF56" s="439"/>
      <c r="BG56" s="439"/>
      <c r="BH56" s="439"/>
      <c r="BI56" s="439"/>
      <c r="BJ56" s="439"/>
      <c r="BK56" s="439"/>
      <c r="BL56" s="439"/>
      <c r="BM56" s="1041"/>
      <c r="BN56" s="1041"/>
      <c r="BO56" s="1041"/>
      <c r="BP56" s="1040"/>
      <c r="BQ56" s="1040"/>
      <c r="BR56" s="1040"/>
      <c r="BS56" s="1040"/>
      <c r="BT56" s="1040"/>
      <c r="BU56" s="439"/>
      <c r="BV56" s="439"/>
      <c r="BW56" s="439"/>
      <c r="BX56" s="439"/>
      <c r="BY56" s="439"/>
    </row>
    <row r="57" spans="3:77" ht="4.2" customHeight="1" x14ac:dyDescent="0.2">
      <c r="C57" s="947"/>
      <c r="D57" s="947"/>
      <c r="E57" s="947"/>
      <c r="F57" s="947"/>
      <c r="G57" s="231"/>
      <c r="H57" s="1037" t="e">
        <f>VLOOKUP(C58,選手リスト,3,FALSE)</f>
        <v>#N/A</v>
      </c>
      <c r="I57" s="1037"/>
      <c r="J57" s="1037"/>
      <c r="K57" s="1037"/>
      <c r="L57" s="1037"/>
      <c r="M57" s="1037"/>
      <c r="N57" s="1037"/>
      <c r="O57" s="1037"/>
      <c r="P57" s="1037"/>
      <c r="Q57" s="1037"/>
      <c r="R57" s="1037"/>
      <c r="S57" s="1035" t="e">
        <f>VLOOKUP(C58,選手リスト,4,FALSE)</f>
        <v>#N/A</v>
      </c>
      <c r="T57" s="1035"/>
      <c r="U57" s="1035"/>
      <c r="V57" s="1035"/>
      <c r="W57" s="1035"/>
      <c r="X57" s="1035"/>
      <c r="Y57" s="1035"/>
      <c r="Z57" s="1035"/>
      <c r="AA57" s="1035"/>
      <c r="AB57" s="1035"/>
      <c r="AC57" s="1038" t="e">
        <f>VLOOKUP(C58,選手リスト,9,FALSE)</f>
        <v>#N/A</v>
      </c>
      <c r="AD57" s="1038"/>
      <c r="AE57" s="1038"/>
      <c r="AF57" s="1038"/>
      <c r="AG57" s="1039" t="e">
        <f>VLOOKUP(C58,選手リスト,6,FALSE)</f>
        <v>#N/A</v>
      </c>
      <c r="AH57" s="1039"/>
      <c r="AI57" s="1039"/>
      <c r="AJ57" s="1039"/>
      <c r="AK57" s="125"/>
      <c r="AL57" s="439"/>
      <c r="AM57" s="439"/>
      <c r="AN57" s="439"/>
      <c r="AO57" s="439"/>
      <c r="AP57" s="439"/>
      <c r="AQ57" s="439"/>
      <c r="AR57" s="439"/>
      <c r="AS57" s="439"/>
      <c r="AT57" s="439"/>
      <c r="AU57" s="439"/>
      <c r="AV57" s="439"/>
      <c r="AW57" s="439"/>
      <c r="AX57" s="439"/>
      <c r="AY57" s="440"/>
      <c r="AZ57" s="439"/>
      <c r="BA57" s="439"/>
      <c r="BB57" s="439"/>
      <c r="BC57" s="466"/>
      <c r="BD57" s="440"/>
      <c r="BE57" s="439"/>
      <c r="BF57" s="439"/>
      <c r="BG57" s="439"/>
      <c r="BH57" s="439"/>
      <c r="BI57" s="439"/>
      <c r="BJ57" s="439"/>
      <c r="BK57" s="439"/>
      <c r="BL57" s="439"/>
      <c r="BM57" s="1041"/>
      <c r="BN57" s="1041"/>
      <c r="BO57" s="1041"/>
      <c r="BP57" s="1040"/>
      <c r="BQ57" s="1040"/>
      <c r="BR57" s="1040"/>
      <c r="BS57" s="1040"/>
      <c r="BT57" s="1040"/>
      <c r="BU57" s="439"/>
      <c r="BV57" s="439"/>
      <c r="BW57" s="439"/>
      <c r="BX57" s="439"/>
      <c r="BY57" s="439"/>
    </row>
    <row r="58" spans="3:77" ht="4.2" customHeight="1" x14ac:dyDescent="0.2">
      <c r="C58" s="1044">
        <v>525</v>
      </c>
      <c r="D58" s="1044"/>
      <c r="E58" s="1044"/>
      <c r="F58" s="1044"/>
      <c r="G58" s="36"/>
      <c r="H58" s="1037"/>
      <c r="I58" s="1037"/>
      <c r="J58" s="1037"/>
      <c r="K58" s="1037"/>
      <c r="L58" s="1037"/>
      <c r="M58" s="1037"/>
      <c r="N58" s="1037"/>
      <c r="O58" s="1037"/>
      <c r="P58" s="1037"/>
      <c r="Q58" s="1037"/>
      <c r="R58" s="1037"/>
      <c r="S58" s="1035"/>
      <c r="T58" s="1035"/>
      <c r="U58" s="1035"/>
      <c r="V58" s="1035"/>
      <c r="W58" s="1035"/>
      <c r="X58" s="1035"/>
      <c r="Y58" s="1035"/>
      <c r="Z58" s="1035"/>
      <c r="AA58" s="1035"/>
      <c r="AB58" s="1035"/>
      <c r="AC58" s="1038"/>
      <c r="AD58" s="1038"/>
      <c r="AE58" s="1038"/>
      <c r="AF58" s="1038"/>
      <c r="AG58" s="1039"/>
      <c r="AH58" s="1039"/>
      <c r="AI58" s="1039"/>
      <c r="AJ58" s="1039"/>
      <c r="AK58" s="126"/>
      <c r="AL58" s="466"/>
      <c r="AM58" s="466"/>
      <c r="AN58" s="466"/>
      <c r="AO58" s="466"/>
      <c r="AP58" s="466"/>
      <c r="AQ58" s="466"/>
      <c r="AR58" s="466"/>
      <c r="AS58" s="466"/>
      <c r="AT58" s="439"/>
      <c r="AU58" s="439"/>
      <c r="AV58" s="439"/>
      <c r="AW58" s="439"/>
      <c r="AX58" s="439"/>
      <c r="AY58" s="440"/>
      <c r="AZ58" s="439"/>
      <c r="BA58" s="439"/>
      <c r="BB58" s="439"/>
      <c r="BC58" s="466"/>
      <c r="BD58" s="440"/>
      <c r="BE58" s="439"/>
      <c r="BF58" s="439"/>
      <c r="BG58" s="439"/>
      <c r="BH58" s="439"/>
      <c r="BI58" s="439"/>
      <c r="BJ58" s="439"/>
      <c r="BK58" s="439"/>
      <c r="BL58" s="439"/>
      <c r="BM58" s="1041"/>
      <c r="BN58" s="1041"/>
      <c r="BO58" s="1041"/>
      <c r="BP58" s="1040"/>
      <c r="BQ58" s="1040"/>
      <c r="BR58" s="1040"/>
      <c r="BS58" s="1040"/>
      <c r="BT58" s="1040"/>
      <c r="BU58" s="439"/>
      <c r="BV58" s="439"/>
      <c r="BW58" s="439"/>
      <c r="BX58" s="439"/>
      <c r="BY58" s="439"/>
    </row>
    <row r="59" spans="3:77" ht="4.2" customHeight="1" x14ac:dyDescent="0.2">
      <c r="C59" s="1044"/>
      <c r="D59" s="1044"/>
      <c r="E59" s="1044"/>
      <c r="F59" s="1044"/>
      <c r="G59" s="36"/>
      <c r="H59" s="1034" t="e">
        <f>VLOOKUP(C58,選手リスト,2,FALSE)</f>
        <v>#N/A</v>
      </c>
      <c r="I59" s="1034"/>
      <c r="J59" s="1034"/>
      <c r="K59" s="1034"/>
      <c r="L59" s="1034"/>
      <c r="M59" s="1034"/>
      <c r="N59" s="1034"/>
      <c r="O59" s="1034"/>
      <c r="P59" s="1034"/>
      <c r="Q59" s="1034"/>
      <c r="R59" s="1034"/>
      <c r="S59" s="1035"/>
      <c r="T59" s="1035"/>
      <c r="U59" s="1035"/>
      <c r="V59" s="1035"/>
      <c r="W59" s="1035"/>
      <c r="X59" s="1035"/>
      <c r="Y59" s="1035"/>
      <c r="Z59" s="1035"/>
      <c r="AA59" s="1035"/>
      <c r="AB59" s="1035"/>
      <c r="AC59" s="1038"/>
      <c r="AD59" s="1038"/>
      <c r="AE59" s="1038"/>
      <c r="AF59" s="1038"/>
      <c r="AG59" s="1039"/>
      <c r="AH59" s="1039"/>
      <c r="AI59" s="1039"/>
      <c r="AJ59" s="1039"/>
      <c r="AK59" s="128"/>
      <c r="AL59" s="453"/>
      <c r="AM59" s="453"/>
      <c r="AN59" s="453"/>
      <c r="AO59" s="453"/>
      <c r="AP59" s="466"/>
      <c r="AQ59" s="466"/>
      <c r="AR59" s="466"/>
      <c r="AS59" s="466"/>
      <c r="AT59" s="439"/>
      <c r="AU59" s="439"/>
      <c r="AV59" s="439"/>
      <c r="AW59" s="439"/>
      <c r="AX59" s="439"/>
      <c r="AY59" s="440"/>
      <c r="AZ59" s="439"/>
      <c r="BA59" s="439"/>
      <c r="BB59" s="439"/>
      <c r="BC59" s="466"/>
      <c r="BD59" s="440"/>
      <c r="BE59" s="439"/>
      <c r="BF59" s="439"/>
      <c r="BG59" s="439"/>
      <c r="BH59" s="439"/>
      <c r="BI59" s="439"/>
      <c r="BJ59" s="439"/>
      <c r="BK59" s="439"/>
      <c r="BL59" s="439"/>
      <c r="BM59" s="1041"/>
      <c r="BN59" s="1041"/>
      <c r="BO59" s="1041"/>
      <c r="BP59" s="1040"/>
      <c r="BQ59" s="1040"/>
      <c r="BR59" s="1040"/>
      <c r="BS59" s="1040"/>
      <c r="BT59" s="1040"/>
      <c r="BU59" s="439"/>
      <c r="BV59" s="439"/>
      <c r="BW59" s="439"/>
      <c r="BX59" s="439"/>
      <c r="BY59" s="439"/>
    </row>
    <row r="60" spans="3:77" ht="4.2" customHeight="1" x14ac:dyDescent="0.2">
      <c r="C60" s="1044"/>
      <c r="D60" s="1044"/>
      <c r="E60" s="1044"/>
      <c r="F60" s="1044"/>
      <c r="G60" s="36"/>
      <c r="H60" s="1034"/>
      <c r="I60" s="1034"/>
      <c r="J60" s="1034"/>
      <c r="K60" s="1034"/>
      <c r="L60" s="1034"/>
      <c r="M60" s="1034"/>
      <c r="N60" s="1034"/>
      <c r="O60" s="1034"/>
      <c r="P60" s="1034"/>
      <c r="Q60" s="1034"/>
      <c r="R60" s="1034"/>
      <c r="S60" s="1035" t="e">
        <f>VLOOKUP(C58,選手リスト,5,FALSE)</f>
        <v>#N/A</v>
      </c>
      <c r="T60" s="1035"/>
      <c r="U60" s="1035"/>
      <c r="V60" s="1035"/>
      <c r="W60" s="1035"/>
      <c r="X60" s="1035"/>
      <c r="Y60" s="1035"/>
      <c r="Z60" s="1035"/>
      <c r="AA60" s="1035"/>
      <c r="AB60" s="1035"/>
      <c r="AC60" s="1036" t="e">
        <f>VLOOKUP(C58,選手リスト,10,FALSE)</f>
        <v>#N/A</v>
      </c>
      <c r="AD60" s="1036"/>
      <c r="AE60" s="1036"/>
      <c r="AF60" s="1036"/>
      <c r="AG60" s="1039"/>
      <c r="AH60" s="1039"/>
      <c r="AI60" s="1039"/>
      <c r="AJ60" s="1039"/>
      <c r="AK60" s="126"/>
      <c r="AL60" s="466"/>
      <c r="AM60" s="466"/>
      <c r="AN60" s="466"/>
      <c r="AO60" s="440"/>
      <c r="AP60" s="466"/>
      <c r="AQ60" s="466"/>
      <c r="AR60" s="466"/>
      <c r="AS60" s="466"/>
      <c r="AT60" s="439"/>
      <c r="AU60" s="439"/>
      <c r="AV60" s="439"/>
      <c r="AW60" s="439"/>
      <c r="AX60" s="439"/>
      <c r="AY60" s="440"/>
      <c r="AZ60" s="439"/>
      <c r="BA60" s="439"/>
      <c r="BB60" s="439"/>
      <c r="BC60" s="466"/>
      <c r="BD60" s="440"/>
      <c r="BE60" s="439"/>
      <c r="BF60" s="439"/>
      <c r="BG60" s="439"/>
      <c r="BH60" s="439"/>
      <c r="BI60" s="439"/>
      <c r="BJ60" s="439"/>
      <c r="BK60" s="439"/>
      <c r="BL60" s="439"/>
      <c r="BM60" s="1041"/>
      <c r="BN60" s="1041"/>
      <c r="BO60" s="1041"/>
      <c r="BP60" s="1040"/>
      <c r="BQ60" s="1040"/>
      <c r="BR60" s="1040"/>
      <c r="BS60" s="1040"/>
      <c r="BT60" s="1040"/>
      <c r="BU60" s="439"/>
      <c r="BV60" s="439"/>
      <c r="BW60" s="439"/>
      <c r="BX60" s="439"/>
      <c r="BY60" s="439"/>
    </row>
    <row r="61" spans="3:77" ht="4.2" customHeight="1" x14ac:dyDescent="0.2">
      <c r="C61" s="1044"/>
      <c r="D61" s="1044"/>
      <c r="E61" s="1044"/>
      <c r="F61" s="1044"/>
      <c r="G61" s="231"/>
      <c r="H61" s="1034"/>
      <c r="I61" s="1034"/>
      <c r="J61" s="1034"/>
      <c r="K61" s="1034"/>
      <c r="L61" s="1034"/>
      <c r="M61" s="1034"/>
      <c r="N61" s="1034"/>
      <c r="O61" s="1034"/>
      <c r="P61" s="1034"/>
      <c r="Q61" s="1034"/>
      <c r="R61" s="1034"/>
      <c r="S61" s="1035"/>
      <c r="T61" s="1035"/>
      <c r="U61" s="1035"/>
      <c r="V61" s="1035"/>
      <c r="W61" s="1035"/>
      <c r="X61" s="1035"/>
      <c r="Y61" s="1035"/>
      <c r="Z61" s="1035"/>
      <c r="AA61" s="1035"/>
      <c r="AB61" s="1035"/>
      <c r="AC61" s="1036"/>
      <c r="AD61" s="1036"/>
      <c r="AE61" s="1036"/>
      <c r="AF61" s="1036"/>
      <c r="AG61" s="1039"/>
      <c r="AH61" s="1039"/>
      <c r="AI61" s="1039"/>
      <c r="AJ61" s="1039"/>
      <c r="AK61" s="126"/>
      <c r="AL61" s="466"/>
      <c r="AM61" s="466"/>
      <c r="AN61" s="466"/>
      <c r="AO61" s="440"/>
      <c r="AP61" s="466"/>
      <c r="AQ61" s="466"/>
      <c r="AR61" s="466"/>
      <c r="AS61" s="466"/>
      <c r="AT61" s="439"/>
      <c r="AU61" s="439"/>
      <c r="AV61" s="439"/>
      <c r="AW61" s="439"/>
      <c r="AX61" s="439"/>
      <c r="AY61" s="440"/>
      <c r="AZ61" s="439"/>
      <c r="BA61" s="439"/>
      <c r="BB61" s="439"/>
      <c r="BC61" s="466"/>
      <c r="BD61" s="440"/>
      <c r="BE61" s="439"/>
      <c r="BF61" s="439"/>
      <c r="BG61" s="439"/>
      <c r="BH61" s="439"/>
      <c r="BI61" s="439"/>
      <c r="BJ61" s="439"/>
      <c r="BK61" s="439"/>
      <c r="BL61" s="439"/>
      <c r="BM61" s="1041"/>
      <c r="BN61" s="1041"/>
      <c r="BO61" s="1041"/>
      <c r="BP61" s="1040"/>
      <c r="BQ61" s="1040"/>
      <c r="BR61" s="1040"/>
      <c r="BS61" s="1040"/>
      <c r="BT61" s="1040"/>
      <c r="BU61" s="439"/>
      <c r="BV61" s="439"/>
      <c r="BW61" s="439"/>
      <c r="BX61" s="439"/>
      <c r="BY61" s="439"/>
    </row>
    <row r="62" spans="3:77" ht="4.2" customHeight="1" x14ac:dyDescent="0.2">
      <c r="C62" s="36"/>
      <c r="D62" s="36"/>
      <c r="E62" s="36"/>
      <c r="F62" s="36"/>
      <c r="G62" s="36"/>
      <c r="H62" s="1034"/>
      <c r="I62" s="1034"/>
      <c r="J62" s="1034"/>
      <c r="K62" s="1034"/>
      <c r="L62" s="1034"/>
      <c r="M62" s="1034"/>
      <c r="N62" s="1034"/>
      <c r="O62" s="1034"/>
      <c r="P62" s="1034"/>
      <c r="Q62" s="1034"/>
      <c r="R62" s="1034"/>
      <c r="S62" s="1035"/>
      <c r="T62" s="1035"/>
      <c r="U62" s="1035"/>
      <c r="V62" s="1035"/>
      <c r="W62" s="1035"/>
      <c r="X62" s="1035"/>
      <c r="Y62" s="1035"/>
      <c r="Z62" s="1035"/>
      <c r="AA62" s="1035"/>
      <c r="AB62" s="1035"/>
      <c r="AC62" s="1036"/>
      <c r="AD62" s="1036"/>
      <c r="AE62" s="1036"/>
      <c r="AF62" s="1036"/>
      <c r="AG62" s="1039"/>
      <c r="AH62" s="1039"/>
      <c r="AI62" s="1039"/>
      <c r="AJ62" s="1039"/>
      <c r="AK62" s="126"/>
      <c r="AL62" s="466"/>
      <c r="AM62" s="466"/>
      <c r="AN62" s="466"/>
      <c r="AO62" s="440"/>
      <c r="AP62" s="466"/>
      <c r="AQ62" s="466"/>
      <c r="AR62" s="466"/>
      <c r="AS62" s="466"/>
      <c r="AT62" s="439"/>
      <c r="AU62" s="439"/>
      <c r="AV62" s="439"/>
      <c r="AW62" s="439"/>
      <c r="AX62" s="439"/>
      <c r="AY62" s="440"/>
      <c r="AZ62" s="439"/>
      <c r="BA62" s="439"/>
      <c r="BB62" s="439"/>
      <c r="BC62" s="466"/>
      <c r="BD62" s="440"/>
      <c r="BE62" s="439"/>
      <c r="BF62" s="439"/>
      <c r="BG62" s="439"/>
      <c r="BH62" s="439"/>
      <c r="BI62" s="439"/>
      <c r="BJ62" s="439"/>
      <c r="BK62" s="439"/>
      <c r="BL62" s="439"/>
      <c r="BM62" s="1041"/>
      <c r="BN62" s="1041"/>
      <c r="BO62" s="1041"/>
      <c r="BP62" s="1040"/>
      <c r="BQ62" s="1040"/>
      <c r="BR62" s="1040"/>
      <c r="BS62" s="1040"/>
      <c r="BT62" s="1040"/>
      <c r="BU62" s="439"/>
      <c r="BV62" s="439"/>
      <c r="BW62" s="439"/>
      <c r="BX62" s="439"/>
      <c r="BY62" s="439"/>
    </row>
    <row r="63" spans="3:77" ht="4.2" customHeight="1" x14ac:dyDescent="0.2">
      <c r="C63" s="315"/>
      <c r="D63" s="315"/>
      <c r="E63" s="315"/>
      <c r="F63" s="315"/>
      <c r="AK63" s="126"/>
      <c r="AL63" s="466"/>
      <c r="AM63" s="466"/>
      <c r="AN63" s="466"/>
      <c r="AO63" s="440"/>
      <c r="AP63" s="466"/>
      <c r="AQ63" s="466"/>
      <c r="AR63" s="466"/>
      <c r="AS63" s="466"/>
      <c r="AT63" s="439"/>
      <c r="AU63" s="439"/>
      <c r="AV63" s="439"/>
      <c r="AW63" s="439"/>
      <c r="AX63" s="439"/>
      <c r="AY63" s="440"/>
      <c r="AZ63" s="439"/>
      <c r="BA63" s="439"/>
      <c r="BB63" s="439"/>
      <c r="BC63" s="466"/>
      <c r="BD63" s="440"/>
      <c r="BE63" s="439"/>
      <c r="BF63" s="439"/>
      <c r="BG63" s="439"/>
      <c r="BH63" s="439"/>
      <c r="BI63" s="439"/>
      <c r="BJ63" s="439"/>
      <c r="BK63" s="439"/>
      <c r="BL63" s="439"/>
      <c r="BM63" s="1041"/>
      <c r="BN63" s="1041"/>
      <c r="BO63" s="1041"/>
      <c r="BP63" s="1040"/>
      <c r="BQ63" s="1040"/>
      <c r="BR63" s="1040"/>
      <c r="BS63" s="1040"/>
      <c r="BT63" s="1040"/>
      <c r="BU63" s="439"/>
      <c r="BV63" s="439"/>
      <c r="BW63" s="439"/>
      <c r="BX63" s="439"/>
      <c r="BY63" s="439"/>
    </row>
    <row r="64" spans="3:77" ht="4.2" customHeight="1" x14ac:dyDescent="0.2">
      <c r="C64" s="315"/>
      <c r="D64" s="315"/>
      <c r="E64" s="315"/>
      <c r="F64" s="315"/>
      <c r="AK64" s="126"/>
      <c r="AL64" s="1096">
        <f>AL40+1</f>
        <v>75</v>
      </c>
      <c r="AM64" s="1096"/>
      <c r="AN64" s="1096"/>
      <c r="AO64" s="1097"/>
      <c r="AP64" s="466"/>
      <c r="AQ64" s="466"/>
      <c r="AR64" s="466"/>
      <c r="AS64" s="466"/>
      <c r="AT64" s="466"/>
      <c r="AU64" s="466"/>
      <c r="AV64" s="439"/>
      <c r="AW64" s="439"/>
      <c r="AX64" s="439"/>
      <c r="AY64" s="440"/>
      <c r="AZ64" s="439"/>
      <c r="BA64" s="439"/>
      <c r="BB64" s="439"/>
      <c r="BC64" s="466"/>
      <c r="BD64" s="440"/>
      <c r="BE64" s="439"/>
      <c r="BF64" s="439"/>
      <c r="BG64" s="439"/>
      <c r="BH64" s="439"/>
      <c r="BI64" s="439"/>
      <c r="BJ64" s="439"/>
      <c r="BK64" s="439"/>
      <c r="BL64" s="439"/>
      <c r="BM64" s="1041"/>
      <c r="BN64" s="1041"/>
      <c r="BO64" s="1041"/>
      <c r="BP64" s="1040"/>
      <c r="BQ64" s="1040"/>
      <c r="BR64" s="1040"/>
      <c r="BS64" s="1040"/>
      <c r="BT64" s="1040"/>
      <c r="BU64" s="439"/>
      <c r="BV64" s="439"/>
      <c r="BW64" s="439"/>
      <c r="BX64" s="439"/>
      <c r="BY64" s="439"/>
    </row>
    <row r="65" spans="3:77" ht="4.2" customHeight="1" x14ac:dyDescent="0.2">
      <c r="C65" s="315"/>
      <c r="D65" s="315"/>
      <c r="E65" s="315"/>
      <c r="F65" s="315"/>
      <c r="AK65" s="126"/>
      <c r="AL65" s="1096"/>
      <c r="AM65" s="1096"/>
      <c r="AN65" s="1096"/>
      <c r="AO65" s="1097"/>
      <c r="AP65" s="453"/>
      <c r="AQ65" s="453"/>
      <c r="AR65" s="453"/>
      <c r="AS65" s="453"/>
      <c r="AT65" s="453"/>
      <c r="AU65" s="466"/>
      <c r="AV65" s="439"/>
      <c r="AW65" s="439"/>
      <c r="AX65" s="439"/>
      <c r="AY65" s="440"/>
      <c r="AZ65" s="439"/>
      <c r="BA65" s="439"/>
      <c r="BB65" s="439"/>
      <c r="BC65" s="466"/>
      <c r="BD65" s="440"/>
      <c r="BE65" s="439"/>
      <c r="BF65" s="439"/>
      <c r="BG65" s="439"/>
      <c r="BH65" s="439"/>
      <c r="BI65" s="439"/>
      <c r="BJ65" s="439"/>
      <c r="BK65" s="439"/>
      <c r="BL65" s="439"/>
      <c r="BM65" s="1041"/>
      <c r="BN65" s="1041"/>
      <c r="BO65" s="1041"/>
      <c r="BP65" s="1040"/>
      <c r="BQ65" s="1040"/>
      <c r="BR65" s="1040"/>
      <c r="BS65" s="1040"/>
      <c r="BT65" s="1040"/>
      <c r="BU65" s="439"/>
      <c r="BV65" s="439"/>
      <c r="BW65" s="439"/>
      <c r="BX65" s="439"/>
      <c r="BY65" s="439"/>
    </row>
    <row r="66" spans="3:77" ht="4.2" customHeight="1" x14ac:dyDescent="0.2">
      <c r="C66" s="315"/>
      <c r="D66" s="315"/>
      <c r="E66" s="315"/>
      <c r="F66" s="315"/>
      <c r="AK66" s="126"/>
      <c r="AL66" s="1096"/>
      <c r="AM66" s="1096"/>
      <c r="AN66" s="1096"/>
      <c r="AO66" s="1097"/>
      <c r="AP66" s="466"/>
      <c r="AQ66" s="466"/>
      <c r="AR66" s="466"/>
      <c r="AS66" s="466"/>
      <c r="AT66" s="440"/>
      <c r="AU66" s="439"/>
      <c r="AV66" s="439"/>
      <c r="AW66" s="439"/>
      <c r="AX66" s="439"/>
      <c r="AY66" s="440"/>
      <c r="AZ66" s="439"/>
      <c r="BA66" s="439"/>
      <c r="BB66" s="439"/>
      <c r="BC66" s="466"/>
      <c r="BD66" s="440"/>
      <c r="BE66" s="439"/>
      <c r="BF66" s="439"/>
      <c r="BG66" s="439"/>
      <c r="BH66" s="439"/>
      <c r="BI66" s="439"/>
      <c r="BJ66" s="439"/>
      <c r="BK66" s="439"/>
      <c r="BL66" s="439"/>
      <c r="BM66" s="1041"/>
      <c r="BN66" s="1041"/>
      <c r="BO66" s="1041"/>
      <c r="BP66" s="1040"/>
      <c r="BQ66" s="1040"/>
      <c r="BR66" s="1040"/>
      <c r="BS66" s="1040"/>
      <c r="BT66" s="1040"/>
      <c r="BU66" s="439"/>
      <c r="BV66" s="439"/>
      <c r="BW66" s="439"/>
      <c r="BX66" s="439"/>
      <c r="BY66" s="439"/>
    </row>
    <row r="67" spans="3:77" ht="4.2" customHeight="1" x14ac:dyDescent="0.2">
      <c r="C67" s="315"/>
      <c r="D67" s="315"/>
      <c r="E67" s="315"/>
      <c r="F67" s="315"/>
      <c r="AK67" s="126"/>
      <c r="AL67" s="1096"/>
      <c r="AM67" s="1096"/>
      <c r="AN67" s="1096"/>
      <c r="AO67" s="1097"/>
      <c r="AP67" s="466"/>
      <c r="AQ67" s="466"/>
      <c r="AR67" s="466"/>
      <c r="AS67" s="466"/>
      <c r="AT67" s="440"/>
      <c r="AU67" s="439"/>
      <c r="AV67" s="439"/>
      <c r="AW67" s="439"/>
      <c r="AX67" s="439"/>
      <c r="AY67" s="440"/>
      <c r="AZ67" s="439"/>
      <c r="BA67" s="439"/>
      <c r="BB67" s="439"/>
      <c r="BC67" s="466"/>
      <c r="BD67" s="440"/>
      <c r="BE67" s="439"/>
      <c r="BF67" s="439"/>
      <c r="BG67" s="439"/>
      <c r="BH67" s="439"/>
      <c r="BI67" s="439"/>
      <c r="BJ67" s="439"/>
      <c r="BK67" s="439"/>
      <c r="BL67" s="439"/>
      <c r="BM67" s="1041"/>
      <c r="BN67" s="1041"/>
      <c r="BO67" s="1041"/>
      <c r="BP67" s="1040"/>
      <c r="BQ67" s="1040"/>
      <c r="BR67" s="1040"/>
      <c r="BS67" s="1040"/>
      <c r="BT67" s="1040"/>
      <c r="BU67" s="439"/>
      <c r="BV67" s="439"/>
      <c r="BW67" s="439"/>
      <c r="BX67" s="439"/>
      <c r="BY67" s="439"/>
    </row>
    <row r="68" spans="3:77" ht="4.2" customHeight="1" x14ac:dyDescent="0.2"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K68" s="126"/>
      <c r="AL68" s="466"/>
      <c r="AM68" s="466"/>
      <c r="AN68" s="466"/>
      <c r="AO68" s="440"/>
      <c r="AP68" s="466"/>
      <c r="AQ68" s="466"/>
      <c r="AR68" s="466"/>
      <c r="AS68" s="466"/>
      <c r="AT68" s="440"/>
      <c r="AU68" s="439"/>
      <c r="AV68" s="439"/>
      <c r="AW68" s="439"/>
      <c r="AX68" s="439"/>
      <c r="AY68" s="440"/>
      <c r="AZ68" s="439"/>
      <c r="BA68" s="439"/>
      <c r="BB68" s="439"/>
      <c r="BC68" s="466"/>
      <c r="BD68" s="440"/>
      <c r="BE68" s="439"/>
      <c r="BF68" s="439"/>
      <c r="BG68" s="439"/>
      <c r="BH68" s="439"/>
      <c r="BI68" s="439"/>
      <c r="BJ68" s="439"/>
      <c r="BK68" s="439"/>
      <c r="BL68" s="439"/>
      <c r="BM68" s="1041"/>
      <c r="BN68" s="1041"/>
      <c r="BO68" s="1041"/>
      <c r="BP68" s="1040"/>
      <c r="BQ68" s="1040"/>
      <c r="BR68" s="1040"/>
      <c r="BS68" s="1040"/>
      <c r="BT68" s="1040"/>
      <c r="BU68" s="439"/>
      <c r="BV68" s="439"/>
      <c r="BW68" s="439"/>
      <c r="BX68" s="439"/>
      <c r="BY68" s="439"/>
    </row>
    <row r="69" spans="3:77" ht="4.2" customHeight="1" x14ac:dyDescent="0.2">
      <c r="C69" s="947"/>
      <c r="D69" s="947"/>
      <c r="E69" s="947"/>
      <c r="F69" s="947"/>
      <c r="G69" s="231"/>
      <c r="H69" s="1037" t="e">
        <f>VLOOKUP(C70,選手リスト,3,FALSE)</f>
        <v>#N/A</v>
      </c>
      <c r="I69" s="1037"/>
      <c r="J69" s="1037"/>
      <c r="K69" s="1037"/>
      <c r="L69" s="1037"/>
      <c r="M69" s="1037"/>
      <c r="N69" s="1037"/>
      <c r="O69" s="1037"/>
      <c r="P69" s="1037"/>
      <c r="Q69" s="1037"/>
      <c r="R69" s="1037"/>
      <c r="S69" s="1035" t="e">
        <f>VLOOKUP(C70,選手リスト,4,FALSE)</f>
        <v>#N/A</v>
      </c>
      <c r="T69" s="1035"/>
      <c r="U69" s="1035"/>
      <c r="V69" s="1035"/>
      <c r="W69" s="1035"/>
      <c r="X69" s="1035"/>
      <c r="Y69" s="1035"/>
      <c r="Z69" s="1035"/>
      <c r="AA69" s="1035"/>
      <c r="AB69" s="1035"/>
      <c r="AC69" s="1038" t="e">
        <f>VLOOKUP(C70,選手リスト,9,FALSE)</f>
        <v>#N/A</v>
      </c>
      <c r="AD69" s="1038"/>
      <c r="AE69" s="1038"/>
      <c r="AF69" s="1038"/>
      <c r="AG69" s="1039" t="e">
        <f>VLOOKUP(C70,選手リスト,6,FALSE)</f>
        <v>#N/A</v>
      </c>
      <c r="AH69" s="1039"/>
      <c r="AI69" s="1039"/>
      <c r="AJ69" s="1039"/>
      <c r="AK69" s="126"/>
      <c r="AL69" s="466"/>
      <c r="AM69" s="466"/>
      <c r="AN69" s="466"/>
      <c r="AO69" s="440"/>
      <c r="AP69" s="466"/>
      <c r="AQ69" s="466"/>
      <c r="AR69" s="466"/>
      <c r="AS69" s="466"/>
      <c r="AT69" s="440"/>
      <c r="AU69" s="439"/>
      <c r="AV69" s="439"/>
      <c r="AW69" s="439"/>
      <c r="AX69" s="439"/>
      <c r="AY69" s="440"/>
      <c r="AZ69" s="439"/>
      <c r="BA69" s="439"/>
      <c r="BB69" s="439"/>
      <c r="BC69" s="466"/>
      <c r="BD69" s="440"/>
      <c r="BE69" s="439"/>
      <c r="BF69" s="439"/>
      <c r="BG69" s="439"/>
      <c r="BH69" s="439"/>
      <c r="BI69" s="439"/>
      <c r="BJ69" s="439"/>
      <c r="BK69" s="439"/>
      <c r="BL69" s="439"/>
      <c r="BM69" s="1041"/>
      <c r="BN69" s="1041"/>
      <c r="BO69" s="1041"/>
      <c r="BP69" s="1040"/>
      <c r="BQ69" s="1040"/>
      <c r="BR69" s="1040"/>
      <c r="BS69" s="1040"/>
      <c r="BT69" s="1040"/>
      <c r="BU69" s="439"/>
      <c r="BV69" s="439"/>
      <c r="BW69" s="439"/>
      <c r="BX69" s="439"/>
      <c r="BY69" s="439"/>
    </row>
    <row r="70" spans="3:77" ht="4.2" customHeight="1" x14ac:dyDescent="0.2">
      <c r="C70" s="1044">
        <v>526</v>
      </c>
      <c r="D70" s="1044"/>
      <c r="E70" s="1044"/>
      <c r="F70" s="1044"/>
      <c r="G70" s="36"/>
      <c r="H70" s="1037"/>
      <c r="I70" s="1037"/>
      <c r="J70" s="1037"/>
      <c r="K70" s="1037"/>
      <c r="L70" s="1037"/>
      <c r="M70" s="1037"/>
      <c r="N70" s="1037"/>
      <c r="O70" s="1037"/>
      <c r="P70" s="1037"/>
      <c r="Q70" s="1037"/>
      <c r="R70" s="1037"/>
      <c r="S70" s="1035"/>
      <c r="T70" s="1035"/>
      <c r="U70" s="1035"/>
      <c r="V70" s="1035"/>
      <c r="W70" s="1035"/>
      <c r="X70" s="1035"/>
      <c r="Y70" s="1035"/>
      <c r="Z70" s="1035"/>
      <c r="AA70" s="1035"/>
      <c r="AB70" s="1035"/>
      <c r="AC70" s="1038"/>
      <c r="AD70" s="1038"/>
      <c r="AE70" s="1038"/>
      <c r="AF70" s="1038"/>
      <c r="AG70" s="1039"/>
      <c r="AH70" s="1039"/>
      <c r="AI70" s="1039"/>
      <c r="AJ70" s="1039"/>
      <c r="AK70" s="126"/>
      <c r="AL70" s="466"/>
      <c r="AM70" s="466"/>
      <c r="AN70" s="466"/>
      <c r="AO70" s="440"/>
      <c r="AP70" s="466"/>
      <c r="AQ70" s="466"/>
      <c r="AR70" s="466"/>
      <c r="AS70" s="466"/>
      <c r="AT70" s="440"/>
      <c r="AU70" s="439"/>
      <c r="AV70" s="439"/>
      <c r="AW70" s="439"/>
      <c r="AX70" s="439"/>
      <c r="AY70" s="440"/>
      <c r="AZ70" s="439"/>
      <c r="BA70" s="439"/>
      <c r="BB70" s="439"/>
      <c r="BC70" s="466"/>
      <c r="BD70" s="440"/>
      <c r="BE70" s="439"/>
      <c r="BF70" s="439"/>
      <c r="BG70" s="439"/>
      <c r="BH70" s="439"/>
      <c r="BI70" s="439"/>
      <c r="BJ70" s="439"/>
      <c r="BK70" s="439"/>
      <c r="BL70" s="439"/>
      <c r="BM70" s="1041"/>
      <c r="BN70" s="1041"/>
      <c r="BO70" s="1041"/>
      <c r="BP70" s="1040"/>
      <c r="BQ70" s="1040"/>
      <c r="BR70" s="1040"/>
      <c r="BS70" s="1040"/>
      <c r="BT70" s="1040"/>
      <c r="BU70" s="439"/>
      <c r="BV70" s="439"/>
      <c r="BW70" s="439"/>
      <c r="BX70" s="439"/>
      <c r="BY70" s="439"/>
    </row>
    <row r="71" spans="3:77" ht="4.2" customHeight="1" x14ac:dyDescent="0.2">
      <c r="C71" s="1044"/>
      <c r="D71" s="1044"/>
      <c r="E71" s="1044"/>
      <c r="F71" s="1044"/>
      <c r="G71" s="36"/>
      <c r="H71" s="1034" t="e">
        <f>VLOOKUP(C70,選手リスト,2,FALSE)</f>
        <v>#N/A</v>
      </c>
      <c r="I71" s="1034"/>
      <c r="J71" s="1034"/>
      <c r="K71" s="1034"/>
      <c r="L71" s="1034"/>
      <c r="M71" s="1034"/>
      <c r="N71" s="1034"/>
      <c r="O71" s="1034"/>
      <c r="P71" s="1034"/>
      <c r="Q71" s="1034"/>
      <c r="R71" s="1034"/>
      <c r="S71" s="1035"/>
      <c r="T71" s="1035"/>
      <c r="U71" s="1035"/>
      <c r="V71" s="1035"/>
      <c r="W71" s="1035"/>
      <c r="X71" s="1035"/>
      <c r="Y71" s="1035"/>
      <c r="Z71" s="1035"/>
      <c r="AA71" s="1035"/>
      <c r="AB71" s="1035"/>
      <c r="AC71" s="1038"/>
      <c r="AD71" s="1038"/>
      <c r="AE71" s="1038"/>
      <c r="AF71" s="1038"/>
      <c r="AG71" s="1039"/>
      <c r="AH71" s="1039"/>
      <c r="AI71" s="1039"/>
      <c r="AJ71" s="1039"/>
      <c r="AK71" s="128"/>
      <c r="AL71" s="453"/>
      <c r="AM71" s="453"/>
      <c r="AN71" s="453"/>
      <c r="AO71" s="454"/>
      <c r="AP71" s="466"/>
      <c r="AQ71" s="466"/>
      <c r="AR71" s="466"/>
      <c r="AS71" s="466"/>
      <c r="AT71" s="440"/>
      <c r="AU71" s="439"/>
      <c r="AV71" s="439"/>
      <c r="AW71" s="439"/>
      <c r="AX71" s="439"/>
      <c r="AY71" s="440"/>
      <c r="AZ71" s="439"/>
      <c r="BA71" s="439"/>
      <c r="BB71" s="439"/>
      <c r="BC71" s="466"/>
      <c r="BD71" s="440"/>
      <c r="BE71" s="439"/>
      <c r="BF71" s="439"/>
      <c r="BG71" s="439"/>
      <c r="BH71" s="439"/>
      <c r="BI71" s="439"/>
      <c r="BJ71" s="439"/>
      <c r="BK71" s="439"/>
      <c r="BL71" s="439"/>
      <c r="BM71" s="1041"/>
      <c r="BN71" s="1041"/>
      <c r="BO71" s="1041"/>
      <c r="BP71" s="1040"/>
      <c r="BQ71" s="1040"/>
      <c r="BR71" s="1040"/>
      <c r="BS71" s="1040"/>
      <c r="BT71" s="1040"/>
      <c r="BU71" s="439"/>
      <c r="BV71" s="439"/>
      <c r="BW71" s="439"/>
      <c r="BX71" s="439"/>
      <c r="BY71" s="439"/>
    </row>
    <row r="72" spans="3:77" ht="4.2" customHeight="1" x14ac:dyDescent="0.2">
      <c r="C72" s="1044"/>
      <c r="D72" s="1044"/>
      <c r="E72" s="1044"/>
      <c r="F72" s="1044"/>
      <c r="G72" s="36"/>
      <c r="H72" s="1034"/>
      <c r="I72" s="1034"/>
      <c r="J72" s="1034"/>
      <c r="K72" s="1034"/>
      <c r="L72" s="1034"/>
      <c r="M72" s="1034"/>
      <c r="N72" s="1034"/>
      <c r="O72" s="1034"/>
      <c r="P72" s="1034"/>
      <c r="Q72" s="1034"/>
      <c r="R72" s="1034"/>
      <c r="S72" s="1035" t="e">
        <f>VLOOKUP(C70,選手リスト,5,FALSE)</f>
        <v>#N/A</v>
      </c>
      <c r="T72" s="1035"/>
      <c r="U72" s="1035"/>
      <c r="V72" s="1035"/>
      <c r="W72" s="1035"/>
      <c r="X72" s="1035"/>
      <c r="Y72" s="1035"/>
      <c r="Z72" s="1035"/>
      <c r="AA72" s="1035"/>
      <c r="AB72" s="1035"/>
      <c r="AC72" s="1036" t="e">
        <f>VLOOKUP(C70,選手リスト,10,FALSE)</f>
        <v>#N/A</v>
      </c>
      <c r="AD72" s="1036"/>
      <c r="AE72" s="1036"/>
      <c r="AF72" s="1036"/>
      <c r="AG72" s="1039"/>
      <c r="AH72" s="1039"/>
      <c r="AI72" s="1039"/>
      <c r="AJ72" s="1039"/>
      <c r="AK72" s="126"/>
      <c r="AL72" s="466"/>
      <c r="AM72" s="466"/>
      <c r="AN72" s="466"/>
      <c r="AO72" s="466"/>
      <c r="AP72" s="466"/>
      <c r="AQ72" s="466"/>
      <c r="AR72" s="466"/>
      <c r="AS72" s="466"/>
      <c r="AT72" s="440"/>
      <c r="AU72" s="439"/>
      <c r="AV72" s="439"/>
      <c r="AW72" s="439"/>
      <c r="AX72" s="439"/>
      <c r="AY72" s="440"/>
      <c r="AZ72" s="439"/>
      <c r="BA72" s="439"/>
      <c r="BB72" s="439"/>
      <c r="BC72" s="439"/>
      <c r="BD72" s="440"/>
      <c r="BE72" s="439"/>
      <c r="BF72" s="439"/>
      <c r="BG72" s="439"/>
      <c r="BH72" s="439"/>
      <c r="BI72" s="439"/>
      <c r="BJ72" s="439"/>
      <c r="BK72" s="439"/>
      <c r="BL72" s="439"/>
      <c r="BM72" s="1041"/>
      <c r="BN72" s="1041"/>
      <c r="BO72" s="1041"/>
      <c r="BP72" s="1040"/>
      <c r="BQ72" s="1040"/>
      <c r="BR72" s="1040"/>
      <c r="BS72" s="1040"/>
      <c r="BT72" s="1040"/>
      <c r="BU72" s="439"/>
      <c r="BV72" s="439"/>
      <c r="BW72" s="439"/>
      <c r="BX72" s="439"/>
      <c r="BY72" s="439"/>
    </row>
    <row r="73" spans="3:77" ht="4.2" customHeight="1" x14ac:dyDescent="0.2">
      <c r="C73" s="1044"/>
      <c r="D73" s="1044"/>
      <c r="E73" s="1044"/>
      <c r="F73" s="1044"/>
      <c r="G73" s="231"/>
      <c r="H73" s="1034"/>
      <c r="I73" s="1034"/>
      <c r="J73" s="1034"/>
      <c r="K73" s="1034"/>
      <c r="L73" s="1034"/>
      <c r="M73" s="1034"/>
      <c r="N73" s="1034"/>
      <c r="O73" s="1034"/>
      <c r="P73" s="1034"/>
      <c r="Q73" s="1034"/>
      <c r="R73" s="1034"/>
      <c r="S73" s="1035"/>
      <c r="T73" s="1035"/>
      <c r="U73" s="1035"/>
      <c r="V73" s="1035"/>
      <c r="W73" s="1035"/>
      <c r="X73" s="1035"/>
      <c r="Y73" s="1035"/>
      <c r="Z73" s="1035"/>
      <c r="AA73" s="1035"/>
      <c r="AB73" s="1035"/>
      <c r="AC73" s="1036"/>
      <c r="AD73" s="1036"/>
      <c r="AE73" s="1036"/>
      <c r="AF73" s="1036"/>
      <c r="AG73" s="1039"/>
      <c r="AH73" s="1039"/>
      <c r="AI73" s="1039"/>
      <c r="AJ73" s="1039"/>
      <c r="AK73" s="125"/>
      <c r="AL73" s="439"/>
      <c r="AM73" s="439"/>
      <c r="AN73" s="439"/>
      <c r="AO73" s="439"/>
      <c r="AP73" s="439"/>
      <c r="AQ73" s="1096">
        <f>AQ31+1</f>
        <v>87</v>
      </c>
      <c r="AR73" s="1096"/>
      <c r="AS73" s="1096"/>
      <c r="AT73" s="1097"/>
      <c r="AU73" s="439"/>
      <c r="AV73" s="439"/>
      <c r="AW73" s="439"/>
      <c r="AX73" s="439"/>
      <c r="AY73" s="440"/>
      <c r="AZ73" s="439"/>
      <c r="BA73" s="439"/>
      <c r="BB73" s="439"/>
      <c r="BC73" s="439"/>
      <c r="BD73" s="440"/>
      <c r="BE73" s="439"/>
      <c r="BF73" s="439"/>
      <c r="BG73" s="439"/>
      <c r="BH73" s="439"/>
      <c r="BI73" s="439"/>
      <c r="BJ73" s="439"/>
      <c r="BK73" s="439"/>
      <c r="BL73" s="439"/>
      <c r="BM73" s="1041"/>
      <c r="BN73" s="1041"/>
      <c r="BO73" s="1041"/>
      <c r="BP73" s="1040"/>
      <c r="BQ73" s="1040"/>
      <c r="BR73" s="1040"/>
      <c r="BS73" s="1040"/>
      <c r="BT73" s="1040"/>
      <c r="BU73" s="439"/>
      <c r="BV73" s="439"/>
      <c r="BW73" s="439"/>
      <c r="BX73" s="439"/>
      <c r="BY73" s="439"/>
    </row>
    <row r="74" spans="3:77" ht="4.2" customHeight="1" x14ac:dyDescent="0.2">
      <c r="C74" s="36"/>
      <c r="D74" s="36"/>
      <c r="E74" s="36"/>
      <c r="F74" s="36"/>
      <c r="G74" s="36"/>
      <c r="H74" s="1034"/>
      <c r="I74" s="1034"/>
      <c r="J74" s="1034"/>
      <c r="K74" s="1034"/>
      <c r="L74" s="1034"/>
      <c r="M74" s="1034"/>
      <c r="N74" s="1034"/>
      <c r="O74" s="1034"/>
      <c r="P74" s="1034"/>
      <c r="Q74" s="1034"/>
      <c r="R74" s="1034"/>
      <c r="S74" s="1035"/>
      <c r="T74" s="1035"/>
      <c r="U74" s="1035"/>
      <c r="V74" s="1035"/>
      <c r="W74" s="1035"/>
      <c r="X74" s="1035"/>
      <c r="Y74" s="1035"/>
      <c r="Z74" s="1035"/>
      <c r="AA74" s="1035"/>
      <c r="AB74" s="1035"/>
      <c r="AC74" s="1036"/>
      <c r="AD74" s="1036"/>
      <c r="AE74" s="1036"/>
      <c r="AF74" s="1036"/>
      <c r="AG74" s="1039"/>
      <c r="AH74" s="1039"/>
      <c r="AI74" s="1039"/>
      <c r="AJ74" s="1039"/>
      <c r="AK74" s="125"/>
      <c r="AL74" s="439"/>
      <c r="AM74" s="439"/>
      <c r="AN74" s="439"/>
      <c r="AO74" s="439"/>
      <c r="AP74" s="439"/>
      <c r="AQ74" s="1096"/>
      <c r="AR74" s="1096"/>
      <c r="AS74" s="1096"/>
      <c r="AT74" s="1097"/>
      <c r="AU74" s="455"/>
      <c r="AV74" s="453"/>
      <c r="AW74" s="453"/>
      <c r="AX74" s="453"/>
      <c r="AY74" s="454"/>
      <c r="AZ74" s="439"/>
      <c r="BA74" s="439"/>
      <c r="BB74" s="439"/>
      <c r="BC74" s="439"/>
      <c r="BD74" s="440"/>
      <c r="BE74" s="439"/>
      <c r="BF74" s="439"/>
      <c r="BG74" s="439"/>
      <c r="BH74" s="439"/>
      <c r="BI74" s="439"/>
      <c r="BJ74" s="439"/>
      <c r="BK74" s="439"/>
      <c r="BL74" s="439"/>
      <c r="BM74" s="1041"/>
      <c r="BN74" s="1041"/>
      <c r="BO74" s="1041"/>
      <c r="BP74" s="1040"/>
      <c r="BQ74" s="1040"/>
      <c r="BR74" s="1040"/>
      <c r="BS74" s="1040"/>
      <c r="BT74" s="1040"/>
      <c r="BU74" s="439"/>
      <c r="BV74" s="439"/>
      <c r="BW74" s="439"/>
      <c r="BX74" s="439"/>
      <c r="BY74" s="439"/>
    </row>
    <row r="75" spans="3:77" ht="4.2" customHeight="1" x14ac:dyDescent="0.2">
      <c r="C75" s="315"/>
      <c r="D75" s="315"/>
      <c r="E75" s="315"/>
      <c r="F75" s="315"/>
      <c r="AK75" s="125"/>
      <c r="AL75" s="439"/>
      <c r="AM75" s="439"/>
      <c r="AN75" s="439"/>
      <c r="AO75" s="439"/>
      <c r="AP75" s="439"/>
      <c r="AQ75" s="1096"/>
      <c r="AR75" s="1096"/>
      <c r="AS75" s="1096"/>
      <c r="AT75" s="1097"/>
      <c r="AU75" s="439"/>
      <c r="AV75" s="439"/>
      <c r="AW75" s="439"/>
      <c r="AX75" s="439"/>
      <c r="AY75" s="439"/>
      <c r="AZ75" s="439"/>
      <c r="BA75" s="439"/>
      <c r="BB75" s="439"/>
      <c r="BC75" s="439"/>
      <c r="BD75" s="440"/>
      <c r="BE75" s="439"/>
      <c r="BF75" s="439"/>
      <c r="BG75" s="439"/>
      <c r="BH75" s="439"/>
      <c r="BI75" s="439"/>
      <c r="BJ75" s="439"/>
      <c r="BK75" s="439"/>
      <c r="BL75" s="439"/>
      <c r="BM75" s="1041"/>
      <c r="BN75" s="1041"/>
      <c r="BO75" s="1041"/>
      <c r="BP75" s="1040"/>
      <c r="BQ75" s="1040"/>
      <c r="BR75" s="1040"/>
      <c r="BS75" s="1040"/>
      <c r="BT75" s="1040"/>
      <c r="BU75" s="439"/>
      <c r="BV75" s="439"/>
      <c r="BW75" s="439"/>
      <c r="BX75" s="439"/>
      <c r="BY75" s="439"/>
    </row>
    <row r="76" spans="3:77" ht="4.2" customHeight="1" x14ac:dyDescent="0.2">
      <c r="C76" s="315"/>
      <c r="D76" s="315"/>
      <c r="E76" s="315"/>
      <c r="F76" s="315"/>
      <c r="AK76" s="125"/>
      <c r="AL76" s="439"/>
      <c r="AM76" s="439"/>
      <c r="AN76" s="439"/>
      <c r="AO76" s="439"/>
      <c r="AP76" s="439"/>
      <c r="AQ76" s="1096"/>
      <c r="AR76" s="1096"/>
      <c r="AS76" s="1096"/>
      <c r="AT76" s="1097"/>
      <c r="AU76" s="439"/>
      <c r="AV76" s="439"/>
      <c r="AW76" s="439"/>
      <c r="AX76" s="439"/>
      <c r="AY76" s="439"/>
      <c r="AZ76" s="439"/>
      <c r="BA76" s="466"/>
      <c r="BB76" s="466"/>
      <c r="BC76" s="466"/>
      <c r="BD76" s="440"/>
      <c r="BE76" s="439"/>
      <c r="BF76" s="439"/>
      <c r="BG76" s="439"/>
      <c r="BH76" s="439"/>
      <c r="BI76" s="439"/>
      <c r="BJ76" s="439"/>
      <c r="BK76" s="439"/>
      <c r="BL76" s="439"/>
      <c r="BM76" s="1041"/>
      <c r="BN76" s="1041"/>
      <c r="BO76" s="1041"/>
      <c r="BP76" s="1040"/>
      <c r="BQ76" s="1040"/>
      <c r="BR76" s="1040"/>
      <c r="BS76" s="1040"/>
      <c r="BT76" s="1040"/>
      <c r="BU76" s="439"/>
      <c r="BV76" s="439"/>
      <c r="BW76" s="439"/>
      <c r="BX76" s="439"/>
      <c r="BY76" s="439"/>
    </row>
    <row r="77" spans="3:77" ht="4.2" customHeight="1" x14ac:dyDescent="0.2">
      <c r="C77" s="315"/>
      <c r="D77" s="315"/>
      <c r="E77" s="315"/>
      <c r="F77" s="315"/>
      <c r="AK77" s="125"/>
      <c r="AL77" s="439"/>
      <c r="AM77" s="439"/>
      <c r="AN77" s="439"/>
      <c r="AO77" s="439"/>
      <c r="AP77" s="439"/>
      <c r="AQ77" s="439"/>
      <c r="AR77" s="439"/>
      <c r="AS77" s="439"/>
      <c r="AT77" s="440"/>
      <c r="AU77" s="439"/>
      <c r="AV77" s="439"/>
      <c r="AW77" s="439"/>
      <c r="AX77" s="439"/>
      <c r="AY77" s="439"/>
      <c r="AZ77" s="439"/>
      <c r="BA77" s="466"/>
      <c r="BB77" s="466"/>
      <c r="BC77" s="466"/>
      <c r="BD77" s="440"/>
      <c r="BE77" s="466"/>
      <c r="BF77" s="466"/>
      <c r="BG77" s="439"/>
      <c r="BH77" s="439"/>
      <c r="BI77" s="439"/>
      <c r="BJ77" s="439"/>
      <c r="BK77" s="439"/>
      <c r="BL77" s="439"/>
      <c r="BM77" s="1041"/>
      <c r="BN77" s="1041"/>
      <c r="BO77" s="1041"/>
      <c r="BP77" s="1040"/>
      <c r="BQ77" s="1040"/>
      <c r="BR77" s="1040"/>
      <c r="BS77" s="1040"/>
      <c r="BT77" s="1040"/>
      <c r="BU77" s="439"/>
      <c r="BV77" s="439"/>
      <c r="BW77" s="439"/>
      <c r="BX77" s="439"/>
      <c r="BY77" s="439"/>
    </row>
    <row r="78" spans="3:77" ht="4.2" customHeight="1" x14ac:dyDescent="0.2">
      <c r="C78" s="315"/>
      <c r="D78" s="315"/>
      <c r="E78" s="315"/>
      <c r="F78" s="315"/>
      <c r="AK78" s="125"/>
      <c r="AL78" s="439"/>
      <c r="AM78" s="439"/>
      <c r="AN78" s="439"/>
      <c r="AO78" s="439"/>
      <c r="AP78" s="439"/>
      <c r="AQ78" s="439"/>
      <c r="AR78" s="439"/>
      <c r="AS78" s="439"/>
      <c r="AT78" s="440"/>
      <c r="AU78" s="439"/>
      <c r="AV78" s="439"/>
      <c r="AW78" s="439"/>
      <c r="AX78" s="439"/>
      <c r="AY78" s="439"/>
      <c r="AZ78" s="439"/>
      <c r="BA78" s="466"/>
      <c r="BB78" s="466"/>
      <c r="BC78" s="466"/>
      <c r="BD78" s="440"/>
      <c r="BE78" s="466"/>
      <c r="BF78" s="466"/>
      <c r="BG78" s="439"/>
      <c r="BH78" s="439"/>
      <c r="BI78" s="439"/>
      <c r="BJ78" s="439"/>
      <c r="BK78" s="439"/>
      <c r="BL78" s="439"/>
      <c r="BM78" s="1041"/>
      <c r="BN78" s="1041"/>
      <c r="BO78" s="1041"/>
      <c r="BP78" s="1040"/>
      <c r="BQ78" s="1040"/>
      <c r="BR78" s="1040"/>
      <c r="BS78" s="1040"/>
      <c r="BT78" s="1040"/>
      <c r="BU78" s="439"/>
      <c r="BV78" s="439"/>
      <c r="BW78" s="439"/>
      <c r="BX78" s="439"/>
      <c r="BY78" s="439"/>
    </row>
    <row r="79" spans="3:77" ht="4.2" customHeight="1" x14ac:dyDescent="0.2">
      <c r="C79" s="315"/>
      <c r="D79" s="315"/>
      <c r="E79" s="315"/>
      <c r="F79" s="315"/>
      <c r="AK79" s="125"/>
      <c r="AL79" s="439"/>
      <c r="AM79" s="439"/>
      <c r="AN79" s="439"/>
      <c r="AO79" s="439"/>
      <c r="AP79" s="439"/>
      <c r="AQ79" s="439"/>
      <c r="AR79" s="439"/>
      <c r="AS79" s="439"/>
      <c r="AT79" s="440"/>
      <c r="AU79" s="439"/>
      <c r="AV79" s="439"/>
      <c r="AW79" s="439"/>
      <c r="AX79" s="439"/>
      <c r="AY79" s="439"/>
      <c r="AZ79" s="439"/>
      <c r="BA79" s="466"/>
      <c r="BB79" s="466"/>
      <c r="BC79" s="466"/>
      <c r="BD79" s="440"/>
      <c r="BE79" s="439"/>
      <c r="BF79" s="439"/>
      <c r="BG79" s="439"/>
      <c r="BH79" s="439"/>
      <c r="BI79" s="439"/>
      <c r="BJ79" s="439"/>
      <c r="BK79" s="439"/>
      <c r="BL79" s="439"/>
      <c r="BM79" s="1041"/>
      <c r="BN79" s="1041"/>
      <c r="BO79" s="1041"/>
      <c r="BP79" s="1040"/>
      <c r="BQ79" s="1040"/>
      <c r="BR79" s="1040"/>
      <c r="BS79" s="1040"/>
      <c r="BT79" s="1040"/>
      <c r="BU79" s="439"/>
      <c r="BV79" s="439"/>
      <c r="BW79" s="439"/>
      <c r="BX79" s="439"/>
      <c r="BY79" s="439"/>
    </row>
    <row r="80" spans="3:77" ht="4.2" customHeight="1" x14ac:dyDescent="0.2"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K80" s="125"/>
      <c r="AL80" s="439"/>
      <c r="AM80" s="439"/>
      <c r="AN80" s="439"/>
      <c r="AO80" s="439"/>
      <c r="AP80" s="439"/>
      <c r="AQ80" s="439"/>
      <c r="AR80" s="439"/>
      <c r="AS80" s="439"/>
      <c r="AT80" s="440"/>
      <c r="AU80" s="439"/>
      <c r="AV80" s="439"/>
      <c r="AW80" s="439"/>
      <c r="AX80" s="439"/>
      <c r="AY80" s="439"/>
      <c r="AZ80" s="439"/>
      <c r="BA80" s="466"/>
      <c r="BB80" s="466"/>
      <c r="BC80" s="466"/>
      <c r="BD80" s="440"/>
      <c r="BE80" s="439"/>
      <c r="BF80" s="439"/>
      <c r="BG80" s="439"/>
      <c r="BH80" s="439"/>
      <c r="BI80" s="439"/>
      <c r="BJ80" s="439"/>
      <c r="BK80" s="439"/>
      <c r="BL80" s="439"/>
      <c r="BM80" s="1041"/>
      <c r="BN80" s="1041"/>
      <c r="BO80" s="1041"/>
      <c r="BP80" s="1040"/>
      <c r="BQ80" s="1040"/>
      <c r="BR80" s="1040"/>
      <c r="BS80" s="1040"/>
      <c r="BT80" s="1040"/>
      <c r="BU80" s="439"/>
      <c r="BV80" s="439"/>
      <c r="BW80" s="439"/>
      <c r="BX80" s="439"/>
      <c r="BY80" s="439"/>
    </row>
    <row r="81" spans="3:77" ht="4.2" customHeight="1" x14ac:dyDescent="0.2">
      <c r="C81" s="947"/>
      <c r="D81" s="947"/>
      <c r="E81" s="947"/>
      <c r="F81" s="947"/>
      <c r="G81" s="231"/>
      <c r="H81" s="1037" t="e">
        <f>VLOOKUP(C82,選手リスト,3,FALSE)</f>
        <v>#N/A</v>
      </c>
      <c r="I81" s="1037"/>
      <c r="J81" s="1037"/>
      <c r="K81" s="1037"/>
      <c r="L81" s="1037"/>
      <c r="M81" s="1037"/>
      <c r="N81" s="1037"/>
      <c r="O81" s="1037"/>
      <c r="P81" s="1037"/>
      <c r="Q81" s="1037"/>
      <c r="R81" s="1037"/>
      <c r="S81" s="1035"/>
      <c r="T81" s="1035"/>
      <c r="U81" s="1035"/>
      <c r="V81" s="1035"/>
      <c r="W81" s="1035"/>
      <c r="X81" s="1035"/>
      <c r="Y81" s="1035"/>
      <c r="Z81" s="1035"/>
      <c r="AA81" s="1035"/>
      <c r="AB81" s="1035"/>
      <c r="AC81" s="1038" t="e">
        <f>VLOOKUP(C82,選手リスト,9,FALSE)</f>
        <v>#N/A</v>
      </c>
      <c r="AD81" s="1038"/>
      <c r="AE81" s="1038"/>
      <c r="AF81" s="1038"/>
      <c r="AG81" s="1039" t="e">
        <f>VLOOKUP(C82,選手リスト,6,FALSE)</f>
        <v>#N/A</v>
      </c>
      <c r="AH81" s="1039"/>
      <c r="AI81" s="1039"/>
      <c r="AJ81" s="1039"/>
      <c r="AK81" s="125"/>
      <c r="AL81" s="439"/>
      <c r="AM81" s="439"/>
      <c r="AN81" s="439"/>
      <c r="AO81" s="439"/>
      <c r="AP81" s="439"/>
      <c r="AQ81" s="439"/>
      <c r="AR81" s="439"/>
      <c r="AS81" s="439"/>
      <c r="AT81" s="440"/>
      <c r="AU81" s="439"/>
      <c r="AV81" s="439"/>
      <c r="AW81" s="439"/>
      <c r="AX81" s="439"/>
      <c r="AY81" s="439"/>
      <c r="AZ81" s="439"/>
      <c r="BA81" s="466"/>
      <c r="BB81" s="466"/>
      <c r="BC81" s="466"/>
      <c r="BD81" s="440"/>
      <c r="BE81" s="439"/>
      <c r="BF81" s="439"/>
      <c r="BG81" s="439"/>
      <c r="BH81" s="439"/>
      <c r="BI81" s="439"/>
      <c r="BJ81" s="439"/>
      <c r="BK81" s="439"/>
      <c r="BL81" s="439"/>
      <c r="BM81" s="1041"/>
      <c r="BN81" s="1041"/>
      <c r="BO81" s="1041"/>
      <c r="BP81" s="1040"/>
      <c r="BQ81" s="1040"/>
      <c r="BR81" s="1040"/>
      <c r="BS81" s="1040"/>
      <c r="BT81" s="1040"/>
      <c r="BU81" s="439"/>
      <c r="BV81" s="439"/>
      <c r="BW81" s="439"/>
      <c r="BX81" s="439"/>
      <c r="BY81" s="439"/>
    </row>
    <row r="82" spans="3:77" ht="4.2" customHeight="1" x14ac:dyDescent="0.2">
      <c r="C82" s="1044">
        <v>527</v>
      </c>
      <c r="D82" s="1044"/>
      <c r="E82" s="1044"/>
      <c r="F82" s="1044"/>
      <c r="G82" s="36"/>
      <c r="H82" s="1037"/>
      <c r="I82" s="1037"/>
      <c r="J82" s="1037"/>
      <c r="K82" s="1037"/>
      <c r="L82" s="1037"/>
      <c r="M82" s="1037"/>
      <c r="N82" s="1037"/>
      <c r="O82" s="1037"/>
      <c r="P82" s="1037"/>
      <c r="Q82" s="1037"/>
      <c r="R82" s="1037"/>
      <c r="S82" s="1035"/>
      <c r="T82" s="1035"/>
      <c r="U82" s="1035"/>
      <c r="V82" s="1035"/>
      <c r="W82" s="1035"/>
      <c r="X82" s="1035"/>
      <c r="Y82" s="1035"/>
      <c r="Z82" s="1035"/>
      <c r="AA82" s="1035"/>
      <c r="AB82" s="1035"/>
      <c r="AC82" s="1038"/>
      <c r="AD82" s="1038"/>
      <c r="AE82" s="1038"/>
      <c r="AF82" s="1038"/>
      <c r="AG82" s="1039"/>
      <c r="AH82" s="1039"/>
      <c r="AI82" s="1039"/>
      <c r="AJ82" s="1039"/>
      <c r="AK82" s="125"/>
      <c r="AL82" s="439"/>
      <c r="AM82" s="439"/>
      <c r="AN82" s="439"/>
      <c r="AO82" s="439"/>
      <c r="AP82" s="439"/>
      <c r="AQ82" s="439"/>
      <c r="AR82" s="439"/>
      <c r="AS82" s="439"/>
      <c r="AT82" s="440"/>
      <c r="AU82" s="439"/>
      <c r="AV82" s="439"/>
      <c r="AW82" s="439"/>
      <c r="AX82" s="439"/>
      <c r="AY82" s="439"/>
      <c r="AZ82" s="439"/>
      <c r="BA82" s="466"/>
      <c r="BB82" s="466"/>
      <c r="BC82" s="466"/>
      <c r="BD82" s="440"/>
      <c r="BE82" s="439"/>
      <c r="BF82" s="439"/>
      <c r="BG82" s="439"/>
      <c r="BH82" s="439"/>
      <c r="BI82" s="439"/>
      <c r="BJ82" s="439"/>
      <c r="BK82" s="439"/>
      <c r="BL82" s="439"/>
      <c r="BM82" s="1041"/>
      <c r="BN82" s="1041"/>
      <c r="BO82" s="1041"/>
      <c r="BP82" s="1040"/>
      <c r="BQ82" s="1040"/>
      <c r="BR82" s="1040"/>
      <c r="BS82" s="1040"/>
      <c r="BT82" s="1040"/>
      <c r="BU82" s="439"/>
      <c r="BV82" s="439"/>
      <c r="BW82" s="439"/>
      <c r="BX82" s="439"/>
      <c r="BY82" s="439"/>
    </row>
    <row r="83" spans="3:77" ht="4.2" customHeight="1" x14ac:dyDescent="0.2">
      <c r="C83" s="1044"/>
      <c r="D83" s="1044"/>
      <c r="E83" s="1044"/>
      <c r="F83" s="1044"/>
      <c r="G83" s="36"/>
      <c r="H83" s="1034" t="e">
        <f>VLOOKUP(C82,選手リスト,2,FALSE)</f>
        <v>#N/A</v>
      </c>
      <c r="I83" s="1034"/>
      <c r="J83" s="1034"/>
      <c r="K83" s="1034"/>
      <c r="L83" s="1034"/>
      <c r="M83" s="1034"/>
      <c r="N83" s="1034"/>
      <c r="O83" s="1034"/>
      <c r="P83" s="1034"/>
      <c r="Q83" s="1034"/>
      <c r="R83" s="1034"/>
      <c r="S83" s="1035"/>
      <c r="T83" s="1035"/>
      <c r="U83" s="1035"/>
      <c r="V83" s="1035"/>
      <c r="W83" s="1035"/>
      <c r="X83" s="1035"/>
      <c r="Y83" s="1035"/>
      <c r="Z83" s="1035"/>
      <c r="AA83" s="1035"/>
      <c r="AB83" s="1035"/>
      <c r="AC83" s="1038"/>
      <c r="AD83" s="1038"/>
      <c r="AE83" s="1038"/>
      <c r="AF83" s="1038"/>
      <c r="AG83" s="1039"/>
      <c r="AH83" s="1039"/>
      <c r="AI83" s="1039"/>
      <c r="AJ83" s="1039"/>
      <c r="AK83" s="128"/>
      <c r="AL83" s="453"/>
      <c r="AM83" s="453"/>
      <c r="AN83" s="453"/>
      <c r="AO83" s="453"/>
      <c r="AP83" s="453"/>
      <c r="AQ83" s="453"/>
      <c r="AR83" s="453"/>
      <c r="AS83" s="453"/>
      <c r="AT83" s="454"/>
      <c r="AU83" s="469"/>
      <c r="AV83" s="439"/>
      <c r="AW83" s="439"/>
      <c r="AX83" s="439"/>
      <c r="AY83" s="439"/>
      <c r="AZ83" s="439"/>
      <c r="BA83" s="466"/>
      <c r="BB83" s="466"/>
      <c r="BC83" s="466"/>
      <c r="BD83" s="440"/>
      <c r="BE83" s="439"/>
      <c r="BF83" s="439"/>
      <c r="BG83" s="439"/>
      <c r="BH83" s="439"/>
      <c r="BI83" s="439"/>
      <c r="BJ83" s="439"/>
      <c r="BK83" s="439"/>
      <c r="BL83" s="439"/>
      <c r="BM83" s="1041"/>
      <c r="BN83" s="1041"/>
      <c r="BO83" s="1041"/>
      <c r="BP83" s="1040"/>
      <c r="BQ83" s="1040"/>
      <c r="BR83" s="1040"/>
      <c r="BS83" s="1040"/>
      <c r="BT83" s="1040"/>
      <c r="BU83" s="439"/>
      <c r="BV83" s="439"/>
      <c r="BW83" s="439"/>
      <c r="BX83" s="439"/>
      <c r="BY83" s="439"/>
    </row>
    <row r="84" spans="3:77" ht="4.2" customHeight="1" x14ac:dyDescent="0.2">
      <c r="C84" s="1044"/>
      <c r="D84" s="1044"/>
      <c r="E84" s="1044"/>
      <c r="F84" s="1044"/>
      <c r="G84" s="36"/>
      <c r="H84" s="1034"/>
      <c r="I84" s="1034"/>
      <c r="J84" s="1034"/>
      <c r="K84" s="1034"/>
      <c r="L84" s="1034"/>
      <c r="M84" s="1034"/>
      <c r="N84" s="1034"/>
      <c r="O84" s="1034"/>
      <c r="P84" s="1034"/>
      <c r="Q84" s="1034"/>
      <c r="R84" s="1034"/>
      <c r="S84" s="1035" t="e">
        <f>VLOOKUP(C82,選手リスト,5,FALSE)</f>
        <v>#N/A</v>
      </c>
      <c r="T84" s="1035"/>
      <c r="U84" s="1035"/>
      <c r="V84" s="1035"/>
      <c r="W84" s="1035"/>
      <c r="X84" s="1035"/>
      <c r="Y84" s="1035"/>
      <c r="Z84" s="1035"/>
      <c r="AA84" s="1035"/>
      <c r="AB84" s="1035"/>
      <c r="AC84" s="1036" t="e">
        <f>VLOOKUP(C82,選手リスト,10,FALSE)</f>
        <v>#N/A</v>
      </c>
      <c r="AD84" s="1036"/>
      <c r="AE84" s="1036"/>
      <c r="AF84" s="1036"/>
      <c r="AG84" s="1039"/>
      <c r="AH84" s="1039"/>
      <c r="AI84" s="1039"/>
      <c r="AJ84" s="1039"/>
      <c r="AK84" s="125"/>
      <c r="AL84" s="439"/>
      <c r="AM84" s="439"/>
      <c r="AN84" s="439"/>
      <c r="AO84" s="439"/>
      <c r="AP84" s="439"/>
      <c r="AQ84" s="439"/>
      <c r="AR84" s="439"/>
      <c r="AS84" s="439"/>
      <c r="AT84" s="439"/>
      <c r="AU84" s="439"/>
      <c r="AV84" s="439"/>
      <c r="AW84" s="439"/>
      <c r="AX84" s="439"/>
      <c r="AY84" s="439"/>
      <c r="AZ84" s="439"/>
      <c r="BA84" s="466"/>
      <c r="BB84" s="466"/>
      <c r="BC84" s="466"/>
      <c r="BD84" s="440"/>
      <c r="BE84" s="439"/>
      <c r="BF84" s="439"/>
      <c r="BG84" s="439"/>
      <c r="BH84" s="439"/>
      <c r="BI84" s="439"/>
      <c r="BJ84" s="439"/>
      <c r="BK84" s="439"/>
      <c r="BL84" s="439"/>
      <c r="BM84" s="1041"/>
      <c r="BN84" s="1041"/>
      <c r="BO84" s="1041"/>
      <c r="BP84" s="1040"/>
      <c r="BQ84" s="1040"/>
      <c r="BR84" s="1040"/>
      <c r="BS84" s="1040"/>
      <c r="BT84" s="1040"/>
      <c r="BU84" s="439"/>
      <c r="BV84" s="439"/>
      <c r="BW84" s="439"/>
      <c r="BX84" s="439"/>
      <c r="BY84" s="439"/>
    </row>
    <row r="85" spans="3:77" ht="4.2" customHeight="1" x14ac:dyDescent="0.2">
      <c r="C85" s="1044"/>
      <c r="D85" s="1044"/>
      <c r="E85" s="1044"/>
      <c r="F85" s="1044"/>
      <c r="G85" s="231"/>
      <c r="H85" s="1034"/>
      <c r="I85" s="1034"/>
      <c r="J85" s="1034"/>
      <c r="K85" s="1034"/>
      <c r="L85" s="1034"/>
      <c r="M85" s="1034"/>
      <c r="N85" s="1034"/>
      <c r="O85" s="1034"/>
      <c r="P85" s="1034"/>
      <c r="Q85" s="1034"/>
      <c r="R85" s="1034"/>
      <c r="S85" s="1035"/>
      <c r="T85" s="1035"/>
      <c r="U85" s="1035"/>
      <c r="V85" s="1035"/>
      <c r="W85" s="1035"/>
      <c r="X85" s="1035"/>
      <c r="Y85" s="1035"/>
      <c r="Z85" s="1035"/>
      <c r="AA85" s="1035"/>
      <c r="AB85" s="1035"/>
      <c r="AC85" s="1036"/>
      <c r="AD85" s="1036"/>
      <c r="AE85" s="1036"/>
      <c r="AF85" s="1036"/>
      <c r="AG85" s="1039"/>
      <c r="AH85" s="1039"/>
      <c r="AI85" s="1039"/>
      <c r="AJ85" s="1039"/>
      <c r="AK85" s="125"/>
      <c r="AL85" s="439"/>
      <c r="AM85" s="439"/>
      <c r="AN85" s="439"/>
      <c r="AO85" s="439"/>
      <c r="AP85" s="439"/>
      <c r="AQ85" s="439"/>
      <c r="AR85" s="439"/>
      <c r="AS85" s="439"/>
      <c r="AT85" s="439"/>
      <c r="AU85" s="439"/>
      <c r="AV85" s="439"/>
      <c r="AW85" s="439"/>
      <c r="AX85" s="439"/>
      <c r="AY85" s="439"/>
      <c r="AZ85" s="439"/>
      <c r="BA85" s="466"/>
      <c r="BB85" s="466"/>
      <c r="BC85" s="466"/>
      <c r="BD85" s="440"/>
      <c r="BE85" s="439"/>
      <c r="BF85" s="439"/>
      <c r="BG85" s="439"/>
      <c r="BH85" s="439"/>
      <c r="BI85" s="439"/>
      <c r="BJ85" s="439"/>
      <c r="BK85" s="439"/>
      <c r="BL85" s="439"/>
      <c r="BM85" s="1041"/>
      <c r="BN85" s="1041"/>
      <c r="BO85" s="1041"/>
      <c r="BP85" s="1040"/>
      <c r="BQ85" s="1040"/>
      <c r="BR85" s="1040"/>
      <c r="BS85" s="1040"/>
      <c r="BT85" s="1040"/>
      <c r="BU85" s="439"/>
      <c r="BV85" s="439"/>
      <c r="BW85" s="439"/>
      <c r="BX85" s="439"/>
      <c r="BY85" s="439"/>
    </row>
    <row r="86" spans="3:77" ht="4.2" customHeight="1" x14ac:dyDescent="0.2">
      <c r="C86" s="36"/>
      <c r="D86" s="36"/>
      <c r="E86" s="36"/>
      <c r="F86" s="36"/>
      <c r="G86" s="36"/>
      <c r="H86" s="1034"/>
      <c r="I86" s="1034"/>
      <c r="J86" s="1034"/>
      <c r="K86" s="1034"/>
      <c r="L86" s="1034"/>
      <c r="M86" s="1034"/>
      <c r="N86" s="1034"/>
      <c r="O86" s="1034"/>
      <c r="P86" s="1034"/>
      <c r="Q86" s="1034"/>
      <c r="R86" s="1034"/>
      <c r="S86" s="1035"/>
      <c r="T86" s="1035"/>
      <c r="U86" s="1035"/>
      <c r="V86" s="1035"/>
      <c r="W86" s="1035"/>
      <c r="X86" s="1035"/>
      <c r="Y86" s="1035"/>
      <c r="Z86" s="1035"/>
      <c r="AA86" s="1035"/>
      <c r="AB86" s="1035"/>
      <c r="AC86" s="1036"/>
      <c r="AD86" s="1036"/>
      <c r="AE86" s="1036"/>
      <c r="AF86" s="1036"/>
      <c r="AG86" s="1039"/>
      <c r="AH86" s="1039"/>
      <c r="AI86" s="1039"/>
      <c r="AJ86" s="1039"/>
      <c r="AL86" s="439"/>
      <c r="AM86" s="439"/>
      <c r="AN86" s="439"/>
      <c r="AO86" s="439"/>
      <c r="AP86" s="439"/>
      <c r="AQ86" s="439"/>
      <c r="AR86" s="439"/>
      <c r="AS86" s="439"/>
      <c r="AT86" s="439"/>
      <c r="AU86" s="439"/>
      <c r="AV86" s="439"/>
      <c r="AW86" s="439"/>
      <c r="AX86" s="439"/>
      <c r="AY86" s="439"/>
      <c r="AZ86" s="439"/>
      <c r="BA86" s="466"/>
      <c r="BB86" s="466"/>
      <c r="BC86" s="466"/>
      <c r="BD86" s="440"/>
      <c r="BE86" s="439"/>
      <c r="BF86" s="439"/>
      <c r="BG86" s="439"/>
      <c r="BH86" s="439"/>
      <c r="BI86" s="439"/>
      <c r="BJ86" s="439"/>
      <c r="BK86" s="439"/>
      <c r="BL86" s="439"/>
      <c r="BM86" s="1041"/>
      <c r="BN86" s="1041"/>
      <c r="BO86" s="1041"/>
      <c r="BP86" s="1040"/>
      <c r="BQ86" s="1040"/>
      <c r="BR86" s="1040"/>
      <c r="BS86" s="1040"/>
      <c r="BT86" s="1040"/>
      <c r="BU86" s="439"/>
      <c r="BV86" s="439"/>
      <c r="BW86" s="439"/>
      <c r="BX86" s="439"/>
      <c r="BY86" s="439"/>
    </row>
    <row r="87" spans="3:77" ht="4.2" customHeight="1" x14ac:dyDescent="0.2">
      <c r="C87" s="315"/>
      <c r="D87" s="315"/>
      <c r="E87" s="315"/>
      <c r="F87" s="315"/>
      <c r="AL87" s="439"/>
      <c r="AM87" s="439"/>
      <c r="AN87" s="439"/>
      <c r="AO87" s="439"/>
      <c r="AP87" s="439"/>
      <c r="AQ87" s="439"/>
      <c r="AR87" s="439"/>
      <c r="AS87" s="439"/>
      <c r="AT87" s="439"/>
      <c r="AU87" s="439"/>
      <c r="AV87" s="439"/>
      <c r="AW87" s="439"/>
      <c r="AX87" s="439"/>
      <c r="AY87" s="439"/>
      <c r="AZ87" s="439"/>
      <c r="BA87" s="466"/>
      <c r="BB87" s="466"/>
      <c r="BC87" s="466"/>
      <c r="BD87" s="440"/>
      <c r="BE87" s="439"/>
      <c r="BF87" s="439"/>
      <c r="BG87" s="439"/>
      <c r="BH87" s="439"/>
      <c r="BI87" s="439"/>
      <c r="BJ87" s="439"/>
      <c r="BK87" s="439"/>
      <c r="BL87" s="439"/>
      <c r="BM87" s="1041"/>
      <c r="BN87" s="1041"/>
      <c r="BO87" s="1041"/>
      <c r="BP87" s="1040"/>
      <c r="BQ87" s="1040"/>
      <c r="BR87" s="1040"/>
      <c r="BS87" s="1040"/>
      <c r="BT87" s="1040"/>
      <c r="BU87" s="439"/>
      <c r="BV87" s="439"/>
      <c r="BW87" s="439"/>
      <c r="BX87" s="439"/>
      <c r="BY87" s="439"/>
    </row>
    <row r="88" spans="3:77" ht="4.2" customHeight="1" x14ac:dyDescent="0.2">
      <c r="C88" s="315"/>
      <c r="D88" s="315"/>
      <c r="E88" s="315"/>
      <c r="F88" s="315"/>
      <c r="AL88" s="439"/>
      <c r="AM88" s="439"/>
      <c r="AN88" s="439"/>
      <c r="AO88" s="439"/>
      <c r="AP88" s="439"/>
      <c r="AQ88" s="439"/>
      <c r="AR88" s="439"/>
      <c r="AS88" s="439"/>
      <c r="AT88" s="439"/>
      <c r="AU88" s="439"/>
      <c r="AV88" s="439"/>
      <c r="AW88" s="439"/>
      <c r="AX88" s="439"/>
      <c r="AY88" s="439"/>
      <c r="AZ88" s="1096">
        <v>106</v>
      </c>
      <c r="BA88" s="1096"/>
      <c r="BB88" s="1096"/>
      <c r="BC88" s="1096"/>
      <c r="BD88" s="1097"/>
      <c r="BE88" s="439"/>
      <c r="BF88" s="466"/>
      <c r="BG88" s="466"/>
      <c r="BH88" s="439"/>
      <c r="BI88" s="466"/>
      <c r="BJ88" s="466"/>
      <c r="BK88" s="439"/>
      <c r="BL88" s="439"/>
      <c r="BM88" s="1041"/>
      <c r="BN88" s="1041"/>
      <c r="BO88" s="1041"/>
      <c r="BP88" s="1040"/>
      <c r="BQ88" s="1040"/>
      <c r="BR88" s="1040"/>
      <c r="BS88" s="1040"/>
      <c r="BT88" s="1040"/>
      <c r="BU88" s="439"/>
      <c r="BV88" s="439"/>
      <c r="BW88" s="439"/>
      <c r="BX88" s="439"/>
      <c r="BY88" s="439"/>
    </row>
    <row r="89" spans="3:77" ht="4.2" customHeight="1" x14ac:dyDescent="0.2">
      <c r="C89" s="315"/>
      <c r="D89" s="315"/>
      <c r="E89" s="315"/>
      <c r="F89" s="315"/>
      <c r="AL89" s="439"/>
      <c r="AM89" s="439"/>
      <c r="AN89" s="439"/>
      <c r="AO89" s="439"/>
      <c r="AP89" s="439"/>
      <c r="AQ89" s="439"/>
      <c r="AR89" s="439"/>
      <c r="AS89" s="439"/>
      <c r="AT89" s="439"/>
      <c r="AU89" s="439"/>
      <c r="AV89" s="439"/>
      <c r="AW89" s="439"/>
      <c r="AX89" s="439"/>
      <c r="AY89" s="439"/>
      <c r="AZ89" s="1096"/>
      <c r="BA89" s="1096"/>
      <c r="BB89" s="1096"/>
      <c r="BC89" s="1096"/>
      <c r="BD89" s="1097"/>
      <c r="BE89" s="453"/>
      <c r="BF89" s="453"/>
      <c r="BG89" s="453"/>
      <c r="BH89" s="453"/>
      <c r="BI89" s="453"/>
      <c r="BJ89" s="453"/>
      <c r="BK89" s="453"/>
      <c r="BL89" s="439"/>
      <c r="BM89" s="1041"/>
      <c r="BN89" s="1041"/>
      <c r="BO89" s="1041"/>
      <c r="BP89" s="1040"/>
      <c r="BQ89" s="1040"/>
      <c r="BR89" s="1040"/>
      <c r="BS89" s="1040"/>
      <c r="BT89" s="1040"/>
      <c r="BU89" s="439"/>
      <c r="BV89" s="439"/>
      <c r="BW89" s="439"/>
      <c r="BX89" s="439"/>
      <c r="BY89" s="439"/>
    </row>
    <row r="90" spans="3:77" ht="4.2" customHeight="1" x14ac:dyDescent="0.2">
      <c r="C90" s="315"/>
      <c r="D90" s="315"/>
      <c r="E90" s="315"/>
      <c r="F90" s="315"/>
      <c r="AL90" s="439"/>
      <c r="AM90" s="439"/>
      <c r="AN90" s="439"/>
      <c r="AO90" s="439"/>
      <c r="AP90" s="439"/>
      <c r="AQ90" s="439"/>
      <c r="AR90" s="439"/>
      <c r="AS90" s="439"/>
      <c r="AT90" s="439"/>
      <c r="AU90" s="439"/>
      <c r="AV90" s="439"/>
      <c r="AW90" s="439"/>
      <c r="AX90" s="439"/>
      <c r="AY90" s="439"/>
      <c r="AZ90" s="1096"/>
      <c r="BA90" s="1096"/>
      <c r="BB90" s="1096"/>
      <c r="BC90" s="1096"/>
      <c r="BD90" s="1097"/>
      <c r="BE90" s="439"/>
      <c r="BF90" s="439"/>
      <c r="BG90" s="439"/>
      <c r="BH90" s="439"/>
      <c r="BI90" s="439"/>
      <c r="BJ90" s="439"/>
      <c r="BK90" s="439"/>
      <c r="BL90" s="439"/>
      <c r="BM90" s="1041"/>
      <c r="BN90" s="1041"/>
      <c r="BO90" s="1041"/>
      <c r="BP90" s="1040"/>
      <c r="BQ90" s="1040"/>
      <c r="BR90" s="1040"/>
      <c r="BS90" s="1040"/>
      <c r="BT90" s="1040"/>
      <c r="BU90" s="439"/>
      <c r="BV90" s="439"/>
      <c r="BW90" s="439"/>
      <c r="BX90" s="439"/>
      <c r="BY90" s="439"/>
    </row>
    <row r="91" spans="3:77" ht="4.2" customHeight="1" x14ac:dyDescent="0.2">
      <c r="C91" s="315"/>
      <c r="D91" s="315"/>
      <c r="E91" s="315"/>
      <c r="F91" s="315"/>
      <c r="AL91" s="439"/>
      <c r="AM91" s="439"/>
      <c r="AN91" s="439"/>
      <c r="AO91" s="439"/>
      <c r="AP91" s="439"/>
      <c r="AQ91" s="439"/>
      <c r="AR91" s="439"/>
      <c r="AS91" s="439"/>
      <c r="AT91" s="439"/>
      <c r="AU91" s="439"/>
      <c r="AV91" s="439"/>
      <c r="AW91" s="439"/>
      <c r="AX91" s="439"/>
      <c r="AY91" s="439"/>
      <c r="AZ91" s="1096"/>
      <c r="BA91" s="1096"/>
      <c r="BB91" s="1096"/>
      <c r="BC91" s="1096"/>
      <c r="BD91" s="1097"/>
      <c r="BE91" s="439"/>
      <c r="BF91" s="439"/>
      <c r="BG91" s="439"/>
      <c r="BH91" s="439"/>
      <c r="BI91" s="439"/>
      <c r="BJ91" s="439"/>
      <c r="BK91" s="439"/>
      <c r="BL91" s="439"/>
      <c r="BM91" s="1041"/>
      <c r="BN91" s="1041"/>
      <c r="BO91" s="1041"/>
      <c r="BP91" s="1040"/>
      <c r="BQ91" s="1040"/>
      <c r="BR91" s="1040"/>
      <c r="BS91" s="1040"/>
      <c r="BT91" s="1040"/>
      <c r="BU91" s="439"/>
      <c r="BV91" s="439"/>
      <c r="BW91" s="439"/>
      <c r="BX91" s="439"/>
      <c r="BY91" s="439"/>
    </row>
    <row r="92" spans="3:77" ht="4.2" customHeight="1" x14ac:dyDescent="0.2"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L92" s="439"/>
      <c r="AM92" s="439"/>
      <c r="AN92" s="439"/>
      <c r="AO92" s="439"/>
      <c r="AP92" s="439"/>
      <c r="AQ92" s="439"/>
      <c r="AR92" s="439"/>
      <c r="AS92" s="439"/>
      <c r="AT92" s="439"/>
      <c r="AU92" s="439"/>
      <c r="AV92" s="439"/>
      <c r="AW92" s="439"/>
      <c r="AX92" s="439"/>
      <c r="AY92" s="439"/>
      <c r="AZ92" s="1100" t="s">
        <v>118</v>
      </c>
      <c r="BA92" s="1100"/>
      <c r="BB92" s="1100"/>
      <c r="BC92" s="1100"/>
      <c r="BD92" s="1101"/>
      <c r="BE92" s="439"/>
      <c r="BF92" s="439"/>
      <c r="BG92" s="439"/>
      <c r="BH92" s="439"/>
      <c r="BI92" s="439"/>
      <c r="BJ92" s="439"/>
      <c r="BK92" s="439"/>
      <c r="BL92" s="439"/>
      <c r="BM92" s="1041"/>
      <c r="BN92" s="1041"/>
      <c r="BO92" s="1041"/>
      <c r="BP92" s="1040"/>
      <c r="BQ92" s="1040"/>
      <c r="BR92" s="1040"/>
      <c r="BS92" s="1040"/>
      <c r="BT92" s="1040"/>
      <c r="BU92" s="439"/>
      <c r="BV92" s="439"/>
      <c r="BW92" s="439"/>
      <c r="BX92" s="439"/>
      <c r="BY92" s="439"/>
    </row>
    <row r="93" spans="3:77" ht="4.2" customHeight="1" x14ac:dyDescent="0.2">
      <c r="C93" s="947"/>
      <c r="D93" s="947"/>
      <c r="E93" s="947"/>
      <c r="F93" s="947"/>
      <c r="G93" s="231"/>
      <c r="H93" s="1037" t="e">
        <f>VLOOKUP(C94,選手リスト,3,FALSE)</f>
        <v>#N/A</v>
      </c>
      <c r="I93" s="1037"/>
      <c r="J93" s="1037"/>
      <c r="K93" s="1037"/>
      <c r="L93" s="1037"/>
      <c r="M93" s="1037"/>
      <c r="N93" s="1037"/>
      <c r="O93" s="1037"/>
      <c r="P93" s="1037"/>
      <c r="Q93" s="1037"/>
      <c r="R93" s="1037"/>
      <c r="S93" s="1035" t="e">
        <f>VLOOKUP(C94,選手リスト,4,FALSE)</f>
        <v>#N/A</v>
      </c>
      <c r="T93" s="1035"/>
      <c r="U93" s="1035"/>
      <c r="V93" s="1035"/>
      <c r="W93" s="1035"/>
      <c r="X93" s="1035"/>
      <c r="Y93" s="1035"/>
      <c r="Z93" s="1035"/>
      <c r="AA93" s="1035"/>
      <c r="AB93" s="1035"/>
      <c r="AC93" s="1038" t="e">
        <f>VLOOKUP(C94,選手リスト,9,FALSE)</f>
        <v>#N/A</v>
      </c>
      <c r="AD93" s="1038"/>
      <c r="AE93" s="1038"/>
      <c r="AF93" s="1038"/>
      <c r="AG93" s="1039" t="e">
        <f>VLOOKUP(C94,選手リスト,6,FALSE)</f>
        <v>#N/A</v>
      </c>
      <c r="AH93" s="1039"/>
      <c r="AI93" s="1039"/>
      <c r="AJ93" s="1039"/>
      <c r="AK93" s="125"/>
      <c r="AL93" s="439"/>
      <c r="AM93" s="439"/>
      <c r="AN93" s="439"/>
      <c r="AO93" s="439"/>
      <c r="AP93" s="439"/>
      <c r="AQ93" s="439"/>
      <c r="AR93" s="439"/>
      <c r="AS93" s="439"/>
      <c r="AT93" s="439"/>
      <c r="AU93" s="439"/>
      <c r="AV93" s="439"/>
      <c r="AW93" s="439"/>
      <c r="AX93" s="439"/>
      <c r="AY93" s="439"/>
      <c r="AZ93" s="1100"/>
      <c r="BA93" s="1100"/>
      <c r="BB93" s="1100"/>
      <c r="BC93" s="1100"/>
      <c r="BD93" s="1101"/>
      <c r="BE93" s="439"/>
      <c r="BF93" s="439"/>
      <c r="BG93" s="439"/>
      <c r="BH93" s="439"/>
      <c r="BI93" s="439"/>
      <c r="BJ93" s="439"/>
      <c r="BK93" s="439"/>
      <c r="BL93" s="439"/>
      <c r="BM93" s="1041"/>
      <c r="BN93" s="1041"/>
      <c r="BO93" s="1041"/>
      <c r="BP93" s="1040"/>
      <c r="BQ93" s="1040"/>
      <c r="BR93" s="1040"/>
      <c r="BS93" s="1040"/>
      <c r="BT93" s="1040"/>
      <c r="BU93" s="439"/>
      <c r="BV93" s="439"/>
      <c r="BW93" s="439"/>
      <c r="BX93" s="439"/>
      <c r="BY93" s="439"/>
    </row>
    <row r="94" spans="3:77" ht="4.2" customHeight="1" x14ac:dyDescent="0.2">
      <c r="C94" s="1044">
        <v>528</v>
      </c>
      <c r="D94" s="1044"/>
      <c r="E94" s="1044"/>
      <c r="F94" s="1044"/>
      <c r="G94" s="36"/>
      <c r="H94" s="1037"/>
      <c r="I94" s="1037"/>
      <c r="J94" s="1037"/>
      <c r="K94" s="1037"/>
      <c r="L94" s="1037"/>
      <c r="M94" s="1037"/>
      <c r="N94" s="1037"/>
      <c r="O94" s="1037"/>
      <c r="P94" s="1037"/>
      <c r="Q94" s="1037"/>
      <c r="R94" s="1037"/>
      <c r="S94" s="1035"/>
      <c r="T94" s="1035"/>
      <c r="U94" s="1035"/>
      <c r="V94" s="1035"/>
      <c r="W94" s="1035"/>
      <c r="X94" s="1035"/>
      <c r="Y94" s="1035"/>
      <c r="Z94" s="1035"/>
      <c r="AA94" s="1035"/>
      <c r="AB94" s="1035"/>
      <c r="AC94" s="1038"/>
      <c r="AD94" s="1038"/>
      <c r="AE94" s="1038"/>
      <c r="AF94" s="1038"/>
      <c r="AG94" s="1039"/>
      <c r="AH94" s="1039"/>
      <c r="AI94" s="1039"/>
      <c r="AJ94" s="1039"/>
      <c r="AK94" s="126"/>
      <c r="AL94" s="466"/>
      <c r="AM94" s="466"/>
      <c r="AN94" s="466"/>
      <c r="AO94" s="466"/>
      <c r="AP94" s="466"/>
      <c r="AQ94" s="466"/>
      <c r="AR94" s="466"/>
      <c r="AS94" s="466"/>
      <c r="AT94" s="466"/>
      <c r="AU94" s="466"/>
      <c r="AV94" s="466"/>
      <c r="AW94" s="466"/>
      <c r="AX94" s="466"/>
      <c r="AY94" s="466"/>
      <c r="AZ94" s="1100"/>
      <c r="BA94" s="1100"/>
      <c r="BB94" s="1100"/>
      <c r="BC94" s="1100"/>
      <c r="BD94" s="1101"/>
      <c r="BE94" s="439"/>
      <c r="BF94" s="439"/>
      <c r="BG94" s="439"/>
      <c r="BH94" s="439"/>
      <c r="BI94" s="439"/>
      <c r="BJ94" s="439"/>
      <c r="BK94" s="439"/>
      <c r="BL94" s="439"/>
      <c r="BM94" s="1041"/>
      <c r="BN94" s="1041"/>
      <c r="BO94" s="1041"/>
      <c r="BP94" s="1040"/>
      <c r="BQ94" s="1040"/>
      <c r="BR94" s="1040"/>
      <c r="BS94" s="1040"/>
      <c r="BT94" s="1040"/>
      <c r="BU94" s="439"/>
      <c r="BV94" s="439"/>
      <c r="BW94" s="439"/>
      <c r="BX94" s="439"/>
      <c r="BY94" s="439"/>
    </row>
    <row r="95" spans="3:77" ht="4.2" customHeight="1" x14ac:dyDescent="0.2">
      <c r="C95" s="1044"/>
      <c r="D95" s="1044"/>
      <c r="E95" s="1044"/>
      <c r="F95" s="1044"/>
      <c r="G95" s="36"/>
      <c r="H95" s="1034" t="e">
        <f>VLOOKUP(C94,選手リスト,2,FALSE)</f>
        <v>#N/A</v>
      </c>
      <c r="I95" s="1034"/>
      <c r="J95" s="1034"/>
      <c r="K95" s="1034"/>
      <c r="L95" s="1034"/>
      <c r="M95" s="1034"/>
      <c r="N95" s="1034"/>
      <c r="O95" s="1034"/>
      <c r="P95" s="1034"/>
      <c r="Q95" s="1034"/>
      <c r="R95" s="1034"/>
      <c r="S95" s="1035"/>
      <c r="T95" s="1035"/>
      <c r="U95" s="1035"/>
      <c r="V95" s="1035"/>
      <c r="W95" s="1035"/>
      <c r="X95" s="1035"/>
      <c r="Y95" s="1035"/>
      <c r="Z95" s="1035"/>
      <c r="AA95" s="1035"/>
      <c r="AB95" s="1035"/>
      <c r="AC95" s="1038"/>
      <c r="AD95" s="1038"/>
      <c r="AE95" s="1038"/>
      <c r="AF95" s="1038"/>
      <c r="AG95" s="1039"/>
      <c r="AH95" s="1039"/>
      <c r="AI95" s="1039"/>
      <c r="AJ95" s="1039"/>
      <c r="AK95" s="128"/>
      <c r="AL95" s="453"/>
      <c r="AM95" s="453"/>
      <c r="AN95" s="453"/>
      <c r="AO95" s="453"/>
      <c r="AP95" s="453"/>
      <c r="AQ95" s="453"/>
      <c r="AR95" s="453"/>
      <c r="AS95" s="453"/>
      <c r="AT95" s="453"/>
      <c r="AU95" s="466"/>
      <c r="AV95" s="466"/>
      <c r="AW95" s="466"/>
      <c r="AX95" s="466"/>
      <c r="AY95" s="466"/>
      <c r="AZ95" s="439"/>
      <c r="BA95" s="466"/>
      <c r="BB95" s="466"/>
      <c r="BC95" s="466"/>
      <c r="BD95" s="440"/>
      <c r="BE95" s="439"/>
      <c r="BF95" s="439"/>
      <c r="BG95" s="439"/>
      <c r="BH95" s="439"/>
      <c r="BI95" s="439"/>
      <c r="BJ95" s="439"/>
      <c r="BK95" s="439"/>
      <c r="BL95" s="439"/>
      <c r="BM95" s="1041"/>
      <c r="BN95" s="1041"/>
      <c r="BO95" s="1041"/>
      <c r="BP95" s="1040"/>
      <c r="BQ95" s="1040"/>
      <c r="BR95" s="1040"/>
      <c r="BS95" s="1040"/>
      <c r="BT95" s="1040"/>
      <c r="BU95" s="439"/>
      <c r="BV95" s="439"/>
      <c r="BW95" s="439"/>
      <c r="BX95" s="439"/>
      <c r="BY95" s="439"/>
    </row>
    <row r="96" spans="3:77" ht="4.2" customHeight="1" x14ac:dyDescent="0.2">
      <c r="C96" s="1044"/>
      <c r="D96" s="1044"/>
      <c r="E96" s="1044"/>
      <c r="F96" s="1044"/>
      <c r="G96" s="36"/>
      <c r="H96" s="1034"/>
      <c r="I96" s="1034"/>
      <c r="J96" s="1034"/>
      <c r="K96" s="1034"/>
      <c r="L96" s="1034"/>
      <c r="M96" s="1034"/>
      <c r="N96" s="1034"/>
      <c r="O96" s="1034"/>
      <c r="P96" s="1034"/>
      <c r="Q96" s="1034"/>
      <c r="R96" s="1034"/>
      <c r="S96" s="1035" t="e">
        <f>VLOOKUP(C94,選手リスト,5,FALSE)</f>
        <v>#N/A</v>
      </c>
      <c r="T96" s="1035"/>
      <c r="U96" s="1035"/>
      <c r="V96" s="1035"/>
      <c r="W96" s="1035"/>
      <c r="X96" s="1035"/>
      <c r="Y96" s="1035"/>
      <c r="Z96" s="1035"/>
      <c r="AA96" s="1035"/>
      <c r="AB96" s="1035"/>
      <c r="AC96" s="1036" t="e">
        <f>VLOOKUP(C94,選手リスト,10,FALSE)</f>
        <v>#N/A</v>
      </c>
      <c r="AD96" s="1036"/>
      <c r="AE96" s="1036"/>
      <c r="AF96" s="1036"/>
      <c r="AG96" s="1039"/>
      <c r="AH96" s="1039"/>
      <c r="AI96" s="1039"/>
      <c r="AJ96" s="1039"/>
      <c r="AK96" s="126"/>
      <c r="AL96" s="466"/>
      <c r="AM96" s="466"/>
      <c r="AN96" s="466"/>
      <c r="AO96" s="466"/>
      <c r="AP96" s="466"/>
      <c r="AQ96" s="466"/>
      <c r="AR96" s="466"/>
      <c r="AS96" s="466"/>
      <c r="AT96" s="456"/>
      <c r="AU96" s="466"/>
      <c r="AV96" s="466"/>
      <c r="AW96" s="466"/>
      <c r="AX96" s="466"/>
      <c r="AY96" s="466"/>
      <c r="AZ96" s="439"/>
      <c r="BA96" s="466"/>
      <c r="BB96" s="466"/>
      <c r="BC96" s="466"/>
      <c r="BD96" s="440"/>
      <c r="BE96" s="439"/>
      <c r="BF96" s="439"/>
      <c r="BG96" s="439"/>
      <c r="BH96" s="439"/>
      <c r="BI96" s="439"/>
      <c r="BJ96" s="439"/>
      <c r="BK96" s="439"/>
      <c r="BL96" s="439"/>
      <c r="BM96" s="1041"/>
      <c r="BN96" s="1041"/>
      <c r="BO96" s="1041"/>
      <c r="BP96" s="1040"/>
      <c r="BQ96" s="1040"/>
      <c r="BR96" s="1040"/>
      <c r="BS96" s="1040"/>
      <c r="BT96" s="1040"/>
      <c r="BU96" s="439"/>
      <c r="BV96" s="439"/>
      <c r="BW96" s="439"/>
      <c r="BX96" s="439"/>
      <c r="BY96" s="439"/>
    </row>
    <row r="97" spans="3:77" ht="4.2" customHeight="1" x14ac:dyDescent="0.2">
      <c r="C97" s="1044"/>
      <c r="D97" s="1044"/>
      <c r="E97" s="1044"/>
      <c r="F97" s="1044"/>
      <c r="G97" s="231"/>
      <c r="H97" s="1034"/>
      <c r="I97" s="1034"/>
      <c r="J97" s="1034"/>
      <c r="K97" s="1034"/>
      <c r="L97" s="1034"/>
      <c r="M97" s="1034"/>
      <c r="N97" s="1034"/>
      <c r="O97" s="1034"/>
      <c r="P97" s="1034"/>
      <c r="Q97" s="1034"/>
      <c r="R97" s="1034"/>
      <c r="S97" s="1035"/>
      <c r="T97" s="1035"/>
      <c r="U97" s="1035"/>
      <c r="V97" s="1035"/>
      <c r="W97" s="1035"/>
      <c r="X97" s="1035"/>
      <c r="Y97" s="1035"/>
      <c r="Z97" s="1035"/>
      <c r="AA97" s="1035"/>
      <c r="AB97" s="1035"/>
      <c r="AC97" s="1036"/>
      <c r="AD97" s="1036"/>
      <c r="AE97" s="1036"/>
      <c r="AF97" s="1036"/>
      <c r="AG97" s="1039"/>
      <c r="AH97" s="1039"/>
      <c r="AI97" s="1039"/>
      <c r="AJ97" s="1039"/>
      <c r="AK97" s="126"/>
      <c r="AL97" s="466"/>
      <c r="AM97" s="466"/>
      <c r="AN97" s="466"/>
      <c r="AO97" s="466"/>
      <c r="AP97" s="466"/>
      <c r="AQ97" s="466"/>
      <c r="AR97" s="466"/>
      <c r="AS97" s="466"/>
      <c r="AT97" s="440"/>
      <c r="AU97" s="466"/>
      <c r="AV97" s="466"/>
      <c r="AW97" s="466"/>
      <c r="AX97" s="466"/>
      <c r="AY97" s="466"/>
      <c r="AZ97" s="439"/>
      <c r="BA97" s="466"/>
      <c r="BB97" s="466"/>
      <c r="BC97" s="466"/>
      <c r="BD97" s="440"/>
      <c r="BE97" s="439"/>
      <c r="BF97" s="439"/>
      <c r="BG97" s="439"/>
      <c r="BH97" s="439"/>
      <c r="BI97" s="439"/>
      <c r="BJ97" s="439"/>
      <c r="BK97" s="439"/>
      <c r="BL97" s="439"/>
      <c r="BM97" s="1041"/>
      <c r="BN97" s="1041"/>
      <c r="BO97" s="1041"/>
      <c r="BP97" s="1040"/>
      <c r="BQ97" s="1040"/>
      <c r="BR97" s="1040"/>
      <c r="BS97" s="1040"/>
      <c r="BT97" s="1040"/>
      <c r="BU97" s="439"/>
      <c r="BV97" s="439"/>
      <c r="BW97" s="439"/>
      <c r="BX97" s="439"/>
      <c r="BY97" s="439"/>
    </row>
    <row r="98" spans="3:77" ht="4.2" customHeight="1" x14ac:dyDescent="0.2">
      <c r="C98" s="36"/>
      <c r="D98" s="36"/>
      <c r="E98" s="36"/>
      <c r="F98" s="36"/>
      <c r="G98" s="36"/>
      <c r="H98" s="1034"/>
      <c r="I98" s="1034"/>
      <c r="J98" s="1034"/>
      <c r="K98" s="1034"/>
      <c r="L98" s="1034"/>
      <c r="M98" s="1034"/>
      <c r="N98" s="1034"/>
      <c r="O98" s="1034"/>
      <c r="P98" s="1034"/>
      <c r="Q98" s="1034"/>
      <c r="R98" s="1034"/>
      <c r="S98" s="1035"/>
      <c r="T98" s="1035"/>
      <c r="U98" s="1035"/>
      <c r="V98" s="1035"/>
      <c r="W98" s="1035"/>
      <c r="X98" s="1035"/>
      <c r="Y98" s="1035"/>
      <c r="Z98" s="1035"/>
      <c r="AA98" s="1035"/>
      <c r="AB98" s="1035"/>
      <c r="AC98" s="1036"/>
      <c r="AD98" s="1036"/>
      <c r="AE98" s="1036"/>
      <c r="AF98" s="1036"/>
      <c r="AG98" s="1039"/>
      <c r="AH98" s="1039"/>
      <c r="AI98" s="1039"/>
      <c r="AJ98" s="1039"/>
      <c r="AK98" s="126"/>
      <c r="AL98" s="466"/>
      <c r="AM98" s="466"/>
      <c r="AN98" s="466"/>
      <c r="AO98" s="466"/>
      <c r="AP98" s="466"/>
      <c r="AQ98" s="466"/>
      <c r="AR98" s="466"/>
      <c r="AS98" s="466"/>
      <c r="AT98" s="440"/>
      <c r="AU98" s="466"/>
      <c r="AV98" s="466"/>
      <c r="AW98" s="466"/>
      <c r="AX98" s="466"/>
      <c r="AY98" s="466"/>
      <c r="AZ98" s="466"/>
      <c r="BA98" s="466"/>
      <c r="BB98" s="466"/>
      <c r="BC98" s="466"/>
      <c r="BD98" s="440"/>
      <c r="BE98" s="439"/>
      <c r="BF98" s="439"/>
      <c r="BG98" s="439"/>
      <c r="BH98" s="439"/>
      <c r="BI98" s="439"/>
      <c r="BJ98" s="439"/>
      <c r="BK98" s="439"/>
      <c r="BL98" s="439"/>
      <c r="BM98" s="1041"/>
      <c r="BN98" s="1041"/>
      <c r="BO98" s="1041"/>
      <c r="BP98" s="1040"/>
      <c r="BQ98" s="1040"/>
      <c r="BR98" s="1040"/>
      <c r="BS98" s="1040"/>
      <c r="BT98" s="1040"/>
      <c r="BU98" s="439"/>
      <c r="BV98" s="439"/>
      <c r="BW98" s="439"/>
      <c r="BX98" s="439"/>
      <c r="BY98" s="439"/>
    </row>
    <row r="99" spans="3:77" ht="4.2" customHeight="1" x14ac:dyDescent="0.2">
      <c r="C99" s="315"/>
      <c r="D99" s="315"/>
      <c r="E99" s="315"/>
      <c r="F99" s="315"/>
      <c r="AK99" s="126"/>
      <c r="AL99" s="466"/>
      <c r="AM99" s="466"/>
      <c r="AN99" s="466"/>
      <c r="AO99" s="466"/>
      <c r="AP99" s="466"/>
      <c r="AQ99" s="466"/>
      <c r="AR99" s="466"/>
      <c r="AS99" s="466"/>
      <c r="AT99" s="440"/>
      <c r="AU99" s="466"/>
      <c r="AV99" s="466"/>
      <c r="AW99" s="466"/>
      <c r="AX99" s="466"/>
      <c r="AY99" s="466"/>
      <c r="AZ99" s="466"/>
      <c r="BA99" s="466"/>
      <c r="BB99" s="466"/>
      <c r="BC99" s="466"/>
      <c r="BD99" s="440"/>
      <c r="BE99" s="439"/>
      <c r="BF99" s="439"/>
      <c r="BG99" s="439"/>
      <c r="BH99" s="439"/>
      <c r="BI99" s="439"/>
      <c r="BJ99" s="439"/>
      <c r="BK99" s="439"/>
      <c r="BL99" s="439"/>
      <c r="BM99" s="1041"/>
      <c r="BN99" s="1041"/>
      <c r="BO99" s="1041"/>
      <c r="BP99" s="1040"/>
      <c r="BQ99" s="1040"/>
      <c r="BR99" s="1040"/>
      <c r="BS99" s="1040"/>
      <c r="BT99" s="1040"/>
      <c r="BU99" s="439"/>
      <c r="BV99" s="439"/>
      <c r="BW99" s="439"/>
      <c r="BX99" s="439"/>
      <c r="BY99" s="439"/>
    </row>
    <row r="100" spans="3:77" ht="4.2" customHeight="1" x14ac:dyDescent="0.2">
      <c r="C100" s="315"/>
      <c r="D100" s="315"/>
      <c r="E100" s="315"/>
      <c r="F100" s="315"/>
      <c r="AK100" s="126"/>
      <c r="AL100" s="466"/>
      <c r="AM100" s="466"/>
      <c r="AN100" s="466"/>
      <c r="AO100" s="466"/>
      <c r="AP100" s="466"/>
      <c r="AQ100" s="466"/>
      <c r="AR100" s="466"/>
      <c r="AS100" s="466"/>
      <c r="AT100" s="440"/>
      <c r="AU100" s="466"/>
      <c r="AV100" s="466"/>
      <c r="AW100" s="466"/>
      <c r="AX100" s="466"/>
      <c r="AY100" s="466"/>
      <c r="AZ100" s="466"/>
      <c r="BA100" s="466"/>
      <c r="BB100" s="466"/>
      <c r="BC100" s="466"/>
      <c r="BD100" s="440"/>
      <c r="BE100" s="439"/>
      <c r="BF100" s="439"/>
      <c r="BG100" s="439"/>
      <c r="BH100" s="439"/>
      <c r="BI100" s="439"/>
      <c r="BJ100" s="439"/>
      <c r="BK100" s="439"/>
      <c r="BL100" s="439"/>
      <c r="BM100" s="1041"/>
      <c r="BN100" s="1041"/>
      <c r="BO100" s="1041"/>
      <c r="BP100" s="1040"/>
      <c r="BQ100" s="1040"/>
      <c r="BR100" s="1040"/>
      <c r="BS100" s="1040"/>
      <c r="BT100" s="1040"/>
      <c r="BU100" s="439"/>
      <c r="BV100" s="439"/>
      <c r="BW100" s="439"/>
      <c r="BX100" s="439"/>
      <c r="BY100" s="439"/>
    </row>
    <row r="101" spans="3:77" ht="4.2" customHeight="1" x14ac:dyDescent="0.2">
      <c r="C101" s="315"/>
      <c r="D101" s="315"/>
      <c r="E101" s="315"/>
      <c r="F101" s="315"/>
      <c r="AK101" s="126"/>
      <c r="AL101" s="466"/>
      <c r="AM101" s="466"/>
      <c r="AN101" s="466"/>
      <c r="AO101" s="466"/>
      <c r="AP101" s="466"/>
      <c r="AQ101" s="466"/>
      <c r="AR101" s="466"/>
      <c r="AS101" s="466"/>
      <c r="AT101" s="440"/>
      <c r="AU101" s="466"/>
      <c r="AV101" s="466"/>
      <c r="AW101" s="466"/>
      <c r="AX101" s="466"/>
      <c r="AY101" s="466"/>
      <c r="AZ101" s="466"/>
      <c r="BA101" s="466"/>
      <c r="BB101" s="466"/>
      <c r="BC101" s="466"/>
      <c r="BD101" s="440"/>
      <c r="BE101" s="439"/>
      <c r="BF101" s="439"/>
      <c r="BG101" s="439"/>
      <c r="BH101" s="439"/>
      <c r="BI101" s="439"/>
      <c r="BJ101" s="439"/>
      <c r="BK101" s="439"/>
      <c r="BL101" s="439"/>
      <c r="BM101" s="1041"/>
      <c r="BN101" s="1041"/>
      <c r="BO101" s="1041"/>
      <c r="BP101" s="1040"/>
      <c r="BQ101" s="1040"/>
      <c r="BR101" s="1040"/>
      <c r="BS101" s="1040"/>
      <c r="BT101" s="1040"/>
      <c r="BU101" s="439"/>
      <c r="BV101" s="439"/>
      <c r="BW101" s="439"/>
      <c r="BX101" s="439"/>
      <c r="BY101" s="439"/>
    </row>
    <row r="102" spans="3:77" ht="4.2" customHeight="1" x14ac:dyDescent="0.2">
      <c r="C102" s="315"/>
      <c r="D102" s="315"/>
      <c r="E102" s="315"/>
      <c r="F102" s="315"/>
      <c r="AK102" s="126"/>
      <c r="AL102" s="466"/>
      <c r="AM102" s="466"/>
      <c r="AN102" s="466"/>
      <c r="AO102" s="466"/>
      <c r="AP102" s="466"/>
      <c r="AQ102" s="466"/>
      <c r="AR102" s="466"/>
      <c r="AS102" s="466"/>
      <c r="AT102" s="440"/>
      <c r="AU102" s="466"/>
      <c r="AV102" s="466"/>
      <c r="AW102" s="466"/>
      <c r="AX102" s="466"/>
      <c r="AY102" s="466"/>
      <c r="AZ102" s="466"/>
      <c r="BA102" s="466"/>
      <c r="BB102" s="466"/>
      <c r="BC102" s="466"/>
      <c r="BD102" s="440"/>
      <c r="BE102" s="439"/>
      <c r="BF102" s="439"/>
      <c r="BG102" s="439"/>
      <c r="BH102" s="439"/>
      <c r="BI102" s="439"/>
      <c r="BJ102" s="439"/>
      <c r="BK102" s="439"/>
      <c r="BL102" s="439"/>
      <c r="BM102" s="1041"/>
      <c r="BN102" s="1041"/>
      <c r="BO102" s="1041"/>
      <c r="BP102" s="1040"/>
      <c r="BQ102" s="1040"/>
      <c r="BR102" s="1040"/>
      <c r="BS102" s="1040"/>
      <c r="BT102" s="1040"/>
      <c r="BU102" s="439"/>
      <c r="BV102" s="439"/>
      <c r="BW102" s="439"/>
      <c r="BX102" s="439"/>
      <c r="BY102" s="439"/>
    </row>
    <row r="103" spans="3:77" ht="4.2" customHeight="1" x14ac:dyDescent="0.2">
      <c r="C103" s="315"/>
      <c r="D103" s="315"/>
      <c r="E103" s="315"/>
      <c r="F103" s="315"/>
      <c r="AK103" s="126"/>
      <c r="AL103" s="466"/>
      <c r="AM103" s="466"/>
      <c r="AN103" s="466"/>
      <c r="AO103" s="466"/>
      <c r="AP103" s="466"/>
      <c r="AQ103" s="1096">
        <f>AQ73+1</f>
        <v>88</v>
      </c>
      <c r="AR103" s="1096"/>
      <c r="AS103" s="1096"/>
      <c r="AT103" s="1097"/>
      <c r="AU103" s="466"/>
      <c r="AV103" s="466"/>
      <c r="AW103" s="466"/>
      <c r="AX103" s="466"/>
      <c r="AY103" s="466"/>
      <c r="AZ103" s="466"/>
      <c r="BA103" s="466"/>
      <c r="BB103" s="466"/>
      <c r="BC103" s="466"/>
      <c r="BD103" s="440"/>
      <c r="BE103" s="439"/>
      <c r="BF103" s="439"/>
      <c r="BG103" s="439"/>
      <c r="BH103" s="439"/>
      <c r="BI103" s="439"/>
      <c r="BJ103" s="439"/>
      <c r="BK103" s="439"/>
      <c r="BL103" s="439"/>
      <c r="BM103" s="1041"/>
      <c r="BN103" s="1041"/>
      <c r="BO103" s="1041"/>
      <c r="BP103" s="1040"/>
      <c r="BQ103" s="1040"/>
      <c r="BR103" s="1040"/>
      <c r="BS103" s="1040"/>
      <c r="BT103" s="1040"/>
      <c r="BU103" s="439"/>
      <c r="BV103" s="439"/>
      <c r="BW103" s="439"/>
      <c r="BX103" s="439"/>
      <c r="BY103" s="439"/>
    </row>
    <row r="104" spans="3:77" ht="4.2" customHeight="1" x14ac:dyDescent="0.2"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K104" s="126"/>
      <c r="AL104" s="466"/>
      <c r="AM104" s="466"/>
      <c r="AN104" s="466"/>
      <c r="AO104" s="466"/>
      <c r="AP104" s="466"/>
      <c r="AQ104" s="1096"/>
      <c r="AR104" s="1096"/>
      <c r="AS104" s="1096"/>
      <c r="AT104" s="1097"/>
      <c r="AU104" s="455"/>
      <c r="AV104" s="453"/>
      <c r="AW104" s="453"/>
      <c r="AX104" s="453"/>
      <c r="AY104" s="453"/>
      <c r="AZ104" s="466"/>
      <c r="BA104" s="466"/>
      <c r="BB104" s="466"/>
      <c r="BC104" s="466"/>
      <c r="BD104" s="440"/>
      <c r="BE104" s="439"/>
      <c r="BF104" s="439"/>
      <c r="BG104" s="439"/>
      <c r="BH104" s="439"/>
      <c r="BI104" s="439"/>
      <c r="BJ104" s="439"/>
      <c r="BK104" s="439"/>
      <c r="BL104" s="439"/>
      <c r="BM104" s="1041"/>
      <c r="BN104" s="1041"/>
      <c r="BO104" s="1041"/>
      <c r="BP104" s="1040"/>
      <c r="BQ104" s="1040"/>
      <c r="BR104" s="1040"/>
      <c r="BS104" s="1040"/>
      <c r="BT104" s="1040"/>
      <c r="BU104" s="439"/>
      <c r="BV104" s="439"/>
      <c r="BW104" s="439"/>
      <c r="BX104" s="439"/>
      <c r="BY104" s="439"/>
    </row>
    <row r="105" spans="3:77" ht="4.2" customHeight="1" x14ac:dyDescent="0.2">
      <c r="C105" s="947"/>
      <c r="D105" s="947"/>
      <c r="E105" s="947"/>
      <c r="F105" s="947"/>
      <c r="G105" s="231"/>
      <c r="H105" s="1037" t="e">
        <f>VLOOKUP(C106,選手リスト,3,FALSE)</f>
        <v>#N/A</v>
      </c>
      <c r="I105" s="1037"/>
      <c r="J105" s="1037"/>
      <c r="K105" s="1037"/>
      <c r="L105" s="1037"/>
      <c r="M105" s="1037"/>
      <c r="N105" s="1037"/>
      <c r="O105" s="1037"/>
      <c r="P105" s="1037"/>
      <c r="Q105" s="1037"/>
      <c r="R105" s="1037"/>
      <c r="S105" s="1035" t="e">
        <f>VLOOKUP(C106,選手リスト,4,FALSE)</f>
        <v>#N/A</v>
      </c>
      <c r="T105" s="1035"/>
      <c r="U105" s="1035"/>
      <c r="V105" s="1035"/>
      <c r="W105" s="1035"/>
      <c r="X105" s="1035"/>
      <c r="Y105" s="1035"/>
      <c r="Z105" s="1035"/>
      <c r="AA105" s="1035"/>
      <c r="AB105" s="1035"/>
      <c r="AC105" s="1038" t="e">
        <f>VLOOKUP(C106,選手リスト,9,FALSE)</f>
        <v>#N/A</v>
      </c>
      <c r="AD105" s="1038"/>
      <c r="AE105" s="1038"/>
      <c r="AF105" s="1038"/>
      <c r="AG105" s="1039" t="e">
        <f>VLOOKUP(C106,選手リスト,6,FALSE)</f>
        <v>#N/A</v>
      </c>
      <c r="AH105" s="1039"/>
      <c r="AI105" s="1039"/>
      <c r="AJ105" s="1039"/>
      <c r="AK105" s="126"/>
      <c r="AL105" s="466"/>
      <c r="AM105" s="466"/>
      <c r="AN105" s="466"/>
      <c r="AO105" s="466"/>
      <c r="AP105" s="466"/>
      <c r="AQ105" s="1096"/>
      <c r="AR105" s="1096"/>
      <c r="AS105" s="1096"/>
      <c r="AT105" s="1097"/>
      <c r="AU105" s="466"/>
      <c r="AV105" s="466"/>
      <c r="AW105" s="466"/>
      <c r="AX105" s="466"/>
      <c r="AY105" s="456"/>
      <c r="AZ105" s="466"/>
      <c r="BA105" s="466"/>
      <c r="BB105" s="466"/>
      <c r="BC105" s="466"/>
      <c r="BD105" s="440"/>
      <c r="BE105" s="439"/>
      <c r="BF105" s="439"/>
      <c r="BG105" s="439"/>
      <c r="BH105" s="439"/>
      <c r="BI105" s="439"/>
      <c r="BJ105" s="439"/>
      <c r="BK105" s="439"/>
      <c r="BL105" s="439"/>
      <c r="BM105" s="1041"/>
      <c r="BN105" s="1041"/>
      <c r="BO105" s="1041"/>
      <c r="BP105" s="1040"/>
      <c r="BQ105" s="1040"/>
      <c r="BR105" s="1040"/>
      <c r="BS105" s="1040"/>
      <c r="BT105" s="1040"/>
      <c r="BU105" s="439"/>
      <c r="BV105" s="439"/>
      <c r="BW105" s="439"/>
      <c r="BX105" s="439"/>
      <c r="BY105" s="439"/>
    </row>
    <row r="106" spans="3:77" ht="4.2" customHeight="1" x14ac:dyDescent="0.2">
      <c r="C106" s="1044">
        <v>529</v>
      </c>
      <c r="D106" s="1044"/>
      <c r="E106" s="1044"/>
      <c r="F106" s="1044"/>
      <c r="G106" s="36"/>
      <c r="H106" s="1037"/>
      <c r="I106" s="1037"/>
      <c r="J106" s="1037"/>
      <c r="K106" s="1037"/>
      <c r="L106" s="1037"/>
      <c r="M106" s="1037"/>
      <c r="N106" s="1037"/>
      <c r="O106" s="1037"/>
      <c r="P106" s="1037"/>
      <c r="Q106" s="1037"/>
      <c r="R106" s="1037"/>
      <c r="S106" s="1035"/>
      <c r="T106" s="1035"/>
      <c r="U106" s="1035"/>
      <c r="V106" s="1035"/>
      <c r="W106" s="1035"/>
      <c r="X106" s="1035"/>
      <c r="Y106" s="1035"/>
      <c r="Z106" s="1035"/>
      <c r="AA106" s="1035"/>
      <c r="AB106" s="1035"/>
      <c r="AC106" s="1038"/>
      <c r="AD106" s="1038"/>
      <c r="AE106" s="1038"/>
      <c r="AF106" s="1038"/>
      <c r="AG106" s="1039"/>
      <c r="AH106" s="1039"/>
      <c r="AI106" s="1039"/>
      <c r="AJ106" s="1039"/>
      <c r="AK106" s="126"/>
      <c r="AL106" s="466"/>
      <c r="AM106" s="466"/>
      <c r="AN106" s="466"/>
      <c r="AO106" s="466"/>
      <c r="AP106" s="466"/>
      <c r="AQ106" s="1096"/>
      <c r="AR106" s="1096"/>
      <c r="AS106" s="1096"/>
      <c r="AT106" s="1097"/>
      <c r="AU106" s="466"/>
      <c r="AV106" s="466"/>
      <c r="AW106" s="466"/>
      <c r="AX106" s="466"/>
      <c r="AY106" s="440"/>
      <c r="AZ106" s="466"/>
      <c r="BA106" s="466"/>
      <c r="BB106" s="466"/>
      <c r="BC106" s="466"/>
      <c r="BD106" s="440"/>
      <c r="BE106" s="439"/>
      <c r="BF106" s="439"/>
      <c r="BG106" s="439"/>
      <c r="BH106" s="439"/>
      <c r="BI106" s="439"/>
      <c r="BJ106" s="439"/>
      <c r="BK106" s="439"/>
      <c r="BL106" s="439"/>
      <c r="BM106" s="1041"/>
      <c r="BN106" s="1041"/>
      <c r="BO106" s="1041"/>
      <c r="BP106" s="1040"/>
      <c r="BQ106" s="1040"/>
      <c r="BR106" s="1040"/>
      <c r="BS106" s="1040"/>
      <c r="BT106" s="1040"/>
      <c r="BU106" s="439"/>
      <c r="BV106" s="439"/>
      <c r="BW106" s="439"/>
      <c r="BX106" s="439"/>
      <c r="BY106" s="439"/>
    </row>
    <row r="107" spans="3:77" ht="4.2" customHeight="1" x14ac:dyDescent="0.2">
      <c r="C107" s="1044"/>
      <c r="D107" s="1044"/>
      <c r="E107" s="1044"/>
      <c r="F107" s="1044"/>
      <c r="G107" s="36"/>
      <c r="H107" s="1034" t="e">
        <f>VLOOKUP(C106,選手リスト,2,FALSE)</f>
        <v>#N/A</v>
      </c>
      <c r="I107" s="1034"/>
      <c r="J107" s="1034"/>
      <c r="K107" s="1034"/>
      <c r="L107" s="1034"/>
      <c r="M107" s="1034"/>
      <c r="N107" s="1034"/>
      <c r="O107" s="1034"/>
      <c r="P107" s="1034"/>
      <c r="Q107" s="1034"/>
      <c r="R107" s="1034"/>
      <c r="S107" s="1035"/>
      <c r="T107" s="1035"/>
      <c r="U107" s="1035"/>
      <c r="V107" s="1035"/>
      <c r="W107" s="1035"/>
      <c r="X107" s="1035"/>
      <c r="Y107" s="1035"/>
      <c r="Z107" s="1035"/>
      <c r="AA107" s="1035"/>
      <c r="AB107" s="1035"/>
      <c r="AC107" s="1038"/>
      <c r="AD107" s="1038"/>
      <c r="AE107" s="1038"/>
      <c r="AF107" s="1038"/>
      <c r="AG107" s="1039"/>
      <c r="AH107" s="1039"/>
      <c r="AI107" s="1039"/>
      <c r="AJ107" s="1039"/>
      <c r="AK107" s="128"/>
      <c r="AL107" s="453"/>
      <c r="AM107" s="453"/>
      <c r="AN107" s="453"/>
      <c r="AO107" s="453"/>
      <c r="AP107" s="466"/>
      <c r="AQ107" s="466"/>
      <c r="AR107" s="466"/>
      <c r="AS107" s="466"/>
      <c r="AT107" s="440"/>
      <c r="AU107" s="466"/>
      <c r="AV107" s="466"/>
      <c r="AW107" s="466"/>
      <c r="AX107" s="466"/>
      <c r="AY107" s="440"/>
      <c r="AZ107" s="466"/>
      <c r="BA107" s="466"/>
      <c r="BB107" s="466"/>
      <c r="BC107" s="466"/>
      <c r="BD107" s="440"/>
      <c r="BE107" s="439"/>
      <c r="BF107" s="439"/>
      <c r="BG107" s="439"/>
      <c r="BH107" s="439"/>
      <c r="BI107" s="439"/>
      <c r="BJ107" s="439"/>
      <c r="BK107" s="439"/>
      <c r="BL107" s="439"/>
      <c r="BM107" s="1041"/>
      <c r="BN107" s="1041"/>
      <c r="BO107" s="1041"/>
      <c r="BP107" s="1040"/>
      <c r="BQ107" s="1040"/>
      <c r="BR107" s="1040"/>
      <c r="BS107" s="1040"/>
      <c r="BT107" s="1040"/>
      <c r="BU107" s="439"/>
      <c r="BV107" s="439"/>
      <c r="BW107" s="439"/>
      <c r="BX107" s="439"/>
      <c r="BY107" s="439"/>
    </row>
    <row r="108" spans="3:77" ht="4.2" customHeight="1" x14ac:dyDescent="0.2">
      <c r="C108" s="1044"/>
      <c r="D108" s="1044"/>
      <c r="E108" s="1044"/>
      <c r="F108" s="1044"/>
      <c r="G108" s="36"/>
      <c r="H108" s="1034"/>
      <c r="I108" s="1034"/>
      <c r="J108" s="1034"/>
      <c r="K108" s="1034"/>
      <c r="L108" s="1034"/>
      <c r="M108" s="1034"/>
      <c r="N108" s="1034"/>
      <c r="O108" s="1034"/>
      <c r="P108" s="1034"/>
      <c r="Q108" s="1034"/>
      <c r="R108" s="1034"/>
      <c r="S108" s="1035" t="e">
        <f>VLOOKUP(C106,選手リスト,5,FALSE)</f>
        <v>#N/A</v>
      </c>
      <c r="T108" s="1035"/>
      <c r="U108" s="1035"/>
      <c r="V108" s="1035"/>
      <c r="W108" s="1035"/>
      <c r="X108" s="1035"/>
      <c r="Y108" s="1035"/>
      <c r="Z108" s="1035"/>
      <c r="AA108" s="1035"/>
      <c r="AB108" s="1035"/>
      <c r="AC108" s="1036" t="e">
        <f>VLOOKUP(C106,選手リスト,10,FALSE)</f>
        <v>#N/A</v>
      </c>
      <c r="AD108" s="1036"/>
      <c r="AE108" s="1036"/>
      <c r="AF108" s="1036"/>
      <c r="AG108" s="1039"/>
      <c r="AH108" s="1039"/>
      <c r="AI108" s="1039"/>
      <c r="AJ108" s="1039"/>
      <c r="AK108" s="126"/>
      <c r="AL108" s="466"/>
      <c r="AM108" s="466"/>
      <c r="AN108" s="466"/>
      <c r="AO108" s="456"/>
      <c r="AP108" s="466"/>
      <c r="AQ108" s="466"/>
      <c r="AR108" s="466"/>
      <c r="AS108" s="466"/>
      <c r="AT108" s="440"/>
      <c r="AU108" s="466"/>
      <c r="AV108" s="466"/>
      <c r="AW108" s="466"/>
      <c r="AX108" s="466"/>
      <c r="AY108" s="440"/>
      <c r="AZ108" s="466"/>
      <c r="BA108" s="466"/>
      <c r="BB108" s="466"/>
      <c r="BC108" s="466"/>
      <c r="BD108" s="440"/>
      <c r="BE108" s="439"/>
      <c r="BF108" s="439"/>
      <c r="BG108" s="439"/>
      <c r="BH108" s="439"/>
      <c r="BI108" s="439"/>
      <c r="BJ108" s="439"/>
      <c r="BK108" s="439"/>
      <c r="BL108" s="439"/>
      <c r="BM108" s="1041"/>
      <c r="BN108" s="1041"/>
      <c r="BO108" s="1041"/>
      <c r="BP108" s="1040"/>
      <c r="BQ108" s="1040"/>
      <c r="BR108" s="1040"/>
      <c r="BS108" s="1040"/>
      <c r="BT108" s="1040"/>
      <c r="BU108" s="439"/>
      <c r="BV108" s="439"/>
      <c r="BW108" s="439"/>
      <c r="BX108" s="439"/>
      <c r="BY108" s="439"/>
    </row>
    <row r="109" spans="3:77" ht="4.2" customHeight="1" x14ac:dyDescent="0.2">
      <c r="C109" s="1044"/>
      <c r="D109" s="1044"/>
      <c r="E109" s="1044"/>
      <c r="F109" s="1044"/>
      <c r="G109" s="231"/>
      <c r="H109" s="1034"/>
      <c r="I109" s="1034"/>
      <c r="J109" s="1034"/>
      <c r="K109" s="1034"/>
      <c r="L109" s="1034"/>
      <c r="M109" s="1034"/>
      <c r="N109" s="1034"/>
      <c r="O109" s="1034"/>
      <c r="P109" s="1034"/>
      <c r="Q109" s="1034"/>
      <c r="R109" s="1034"/>
      <c r="S109" s="1035"/>
      <c r="T109" s="1035"/>
      <c r="U109" s="1035"/>
      <c r="V109" s="1035"/>
      <c r="W109" s="1035"/>
      <c r="X109" s="1035"/>
      <c r="Y109" s="1035"/>
      <c r="Z109" s="1035"/>
      <c r="AA109" s="1035"/>
      <c r="AB109" s="1035"/>
      <c r="AC109" s="1036"/>
      <c r="AD109" s="1036"/>
      <c r="AE109" s="1036"/>
      <c r="AF109" s="1036"/>
      <c r="AG109" s="1039"/>
      <c r="AH109" s="1039"/>
      <c r="AI109" s="1039"/>
      <c r="AJ109" s="1039"/>
      <c r="AK109" s="126"/>
      <c r="AL109" s="466"/>
      <c r="AM109" s="466"/>
      <c r="AN109" s="466"/>
      <c r="AO109" s="440"/>
      <c r="AP109" s="466"/>
      <c r="AQ109" s="466"/>
      <c r="AR109" s="466"/>
      <c r="AS109" s="466"/>
      <c r="AT109" s="440"/>
      <c r="AU109" s="466"/>
      <c r="AV109" s="466"/>
      <c r="AW109" s="466"/>
      <c r="AX109" s="466"/>
      <c r="AY109" s="440"/>
      <c r="AZ109" s="466"/>
      <c r="BA109" s="466"/>
      <c r="BB109" s="466"/>
      <c r="BC109" s="466"/>
      <c r="BD109" s="440"/>
      <c r="BE109" s="439"/>
      <c r="BF109" s="439"/>
      <c r="BG109" s="439"/>
      <c r="BH109" s="439"/>
      <c r="BI109" s="439"/>
      <c r="BJ109" s="439"/>
      <c r="BK109" s="439"/>
      <c r="BL109" s="439"/>
      <c r="BM109" s="1041"/>
      <c r="BN109" s="1041"/>
      <c r="BO109" s="1041"/>
      <c r="BP109" s="1040"/>
      <c r="BQ109" s="1040"/>
      <c r="BR109" s="1040"/>
      <c r="BS109" s="1040"/>
      <c r="BT109" s="1040"/>
      <c r="BU109" s="439"/>
      <c r="BV109" s="439"/>
      <c r="BW109" s="439"/>
      <c r="BX109" s="439"/>
      <c r="BY109" s="439"/>
    </row>
    <row r="110" spans="3:77" ht="4.2" customHeight="1" x14ac:dyDescent="0.2">
      <c r="C110" s="36"/>
      <c r="D110" s="36"/>
      <c r="E110" s="36"/>
      <c r="F110" s="36"/>
      <c r="G110" s="36"/>
      <c r="H110" s="1034"/>
      <c r="I110" s="1034"/>
      <c r="J110" s="1034"/>
      <c r="K110" s="1034"/>
      <c r="L110" s="1034"/>
      <c r="M110" s="1034"/>
      <c r="N110" s="1034"/>
      <c r="O110" s="1034"/>
      <c r="P110" s="1034"/>
      <c r="Q110" s="1034"/>
      <c r="R110" s="1034"/>
      <c r="S110" s="1035"/>
      <c r="T110" s="1035"/>
      <c r="U110" s="1035"/>
      <c r="V110" s="1035"/>
      <c r="W110" s="1035"/>
      <c r="X110" s="1035"/>
      <c r="Y110" s="1035"/>
      <c r="Z110" s="1035"/>
      <c r="AA110" s="1035"/>
      <c r="AB110" s="1035"/>
      <c r="AC110" s="1036"/>
      <c r="AD110" s="1036"/>
      <c r="AE110" s="1036"/>
      <c r="AF110" s="1036"/>
      <c r="AG110" s="1039"/>
      <c r="AH110" s="1039"/>
      <c r="AI110" s="1039"/>
      <c r="AJ110" s="1039"/>
      <c r="AK110" s="126"/>
      <c r="AL110" s="466"/>
      <c r="AM110" s="466"/>
      <c r="AN110" s="466"/>
      <c r="AO110" s="440"/>
      <c r="AP110" s="466"/>
      <c r="AQ110" s="466"/>
      <c r="AR110" s="466"/>
      <c r="AS110" s="466"/>
      <c r="AT110" s="440"/>
      <c r="AU110" s="466"/>
      <c r="AV110" s="466"/>
      <c r="AW110" s="466"/>
      <c r="AX110" s="466"/>
      <c r="AY110" s="440"/>
      <c r="AZ110" s="466"/>
      <c r="BA110" s="466"/>
      <c r="BB110" s="466"/>
      <c r="BC110" s="466"/>
      <c r="BD110" s="440"/>
      <c r="BE110" s="439"/>
      <c r="BF110" s="439"/>
      <c r="BG110" s="439"/>
      <c r="BH110" s="439"/>
      <c r="BI110" s="439"/>
      <c r="BJ110" s="439"/>
      <c r="BK110" s="439"/>
      <c r="BL110" s="439"/>
      <c r="BM110" s="1041"/>
      <c r="BN110" s="1041"/>
      <c r="BO110" s="1041"/>
      <c r="BP110" s="1040"/>
      <c r="BQ110" s="1040"/>
      <c r="BR110" s="1040"/>
      <c r="BS110" s="1040"/>
      <c r="BT110" s="1040"/>
      <c r="BU110" s="439"/>
      <c r="BV110" s="439"/>
      <c r="BW110" s="439"/>
      <c r="BX110" s="439"/>
      <c r="BY110" s="439"/>
    </row>
    <row r="111" spans="3:77" ht="4.2" customHeight="1" x14ac:dyDescent="0.2">
      <c r="C111" s="315"/>
      <c r="D111" s="315"/>
      <c r="E111" s="315"/>
      <c r="F111" s="315"/>
      <c r="AK111" s="126"/>
      <c r="AL111" s="466"/>
      <c r="AM111" s="466"/>
      <c r="AN111" s="466"/>
      <c r="AO111" s="440"/>
      <c r="AP111" s="466"/>
      <c r="AQ111" s="466"/>
      <c r="AR111" s="466"/>
      <c r="AS111" s="466"/>
      <c r="AT111" s="440"/>
      <c r="AU111" s="466"/>
      <c r="AV111" s="466"/>
      <c r="AW111" s="466"/>
      <c r="AX111" s="466"/>
      <c r="AY111" s="440"/>
      <c r="AZ111" s="466"/>
      <c r="BA111" s="466"/>
      <c r="BB111" s="466"/>
      <c r="BC111" s="466"/>
      <c r="BD111" s="440"/>
      <c r="BE111" s="439"/>
      <c r="BF111" s="439"/>
      <c r="BG111" s="439"/>
      <c r="BH111" s="439"/>
      <c r="BI111" s="439"/>
      <c r="BJ111" s="439"/>
      <c r="BK111" s="439"/>
      <c r="BL111" s="439"/>
      <c r="BM111" s="1041"/>
      <c r="BN111" s="1041"/>
      <c r="BO111" s="1041"/>
      <c r="BP111" s="1040"/>
      <c r="BQ111" s="1040"/>
      <c r="BR111" s="1040"/>
      <c r="BS111" s="1040"/>
      <c r="BT111" s="1040"/>
      <c r="BU111" s="439"/>
      <c r="BV111" s="439"/>
      <c r="BW111" s="439"/>
      <c r="BX111" s="439"/>
      <c r="BY111" s="439"/>
    </row>
    <row r="112" spans="3:77" ht="4.2" customHeight="1" x14ac:dyDescent="0.2">
      <c r="C112" s="315"/>
      <c r="D112" s="315"/>
      <c r="E112" s="315"/>
      <c r="F112" s="315"/>
      <c r="AK112" s="126"/>
      <c r="AL112" s="1096">
        <f>AL64+1</f>
        <v>76</v>
      </c>
      <c r="AM112" s="1096"/>
      <c r="AN112" s="1096"/>
      <c r="AO112" s="1097"/>
      <c r="AP112" s="466"/>
      <c r="AQ112" s="466"/>
      <c r="AR112" s="466"/>
      <c r="AS112" s="466"/>
      <c r="AT112" s="440"/>
      <c r="AU112" s="466"/>
      <c r="AV112" s="466"/>
      <c r="AW112" s="466"/>
      <c r="AX112" s="466"/>
      <c r="AY112" s="440"/>
      <c r="AZ112" s="466"/>
      <c r="BA112" s="466"/>
      <c r="BB112" s="466"/>
      <c r="BC112" s="466"/>
      <c r="BD112" s="440"/>
      <c r="BE112" s="439"/>
      <c r="BF112" s="439"/>
      <c r="BG112" s="439"/>
      <c r="BH112" s="439"/>
      <c r="BI112" s="439"/>
      <c r="BJ112" s="439"/>
      <c r="BK112" s="439"/>
      <c r="BL112" s="439"/>
      <c r="BM112" s="1041"/>
      <c r="BN112" s="1041"/>
      <c r="BO112" s="1041"/>
      <c r="BP112" s="1040"/>
      <c r="BQ112" s="1040"/>
      <c r="BR112" s="1040"/>
      <c r="BS112" s="1040"/>
      <c r="BT112" s="1040"/>
      <c r="BU112" s="439"/>
      <c r="BV112" s="439"/>
      <c r="BW112" s="439"/>
      <c r="BX112" s="439"/>
      <c r="BY112" s="439"/>
    </row>
    <row r="113" spans="3:77" ht="4.2" customHeight="1" x14ac:dyDescent="0.2">
      <c r="C113" s="315"/>
      <c r="D113" s="315"/>
      <c r="E113" s="315"/>
      <c r="F113" s="315"/>
      <c r="AK113" s="126"/>
      <c r="AL113" s="1096"/>
      <c r="AM113" s="1096"/>
      <c r="AN113" s="1096"/>
      <c r="AO113" s="1097"/>
      <c r="AP113" s="455"/>
      <c r="AQ113" s="453"/>
      <c r="AR113" s="453"/>
      <c r="AS113" s="453"/>
      <c r="AT113" s="454"/>
      <c r="AU113" s="466"/>
      <c r="AV113" s="466"/>
      <c r="AW113" s="466"/>
      <c r="AX113" s="466"/>
      <c r="AY113" s="440"/>
      <c r="AZ113" s="466"/>
      <c r="BA113" s="466"/>
      <c r="BB113" s="466"/>
      <c r="BC113" s="466"/>
      <c r="BD113" s="440"/>
      <c r="BE113" s="439"/>
      <c r="BF113" s="439"/>
      <c r="BG113" s="439"/>
      <c r="BH113" s="439"/>
      <c r="BI113" s="439"/>
      <c r="BJ113" s="439"/>
      <c r="BK113" s="439"/>
      <c r="BL113" s="439"/>
      <c r="BM113" s="1041"/>
      <c r="BN113" s="1041"/>
      <c r="BO113" s="1041"/>
      <c r="BP113" s="1040"/>
      <c r="BQ113" s="1040"/>
      <c r="BR113" s="1040"/>
      <c r="BS113" s="1040"/>
      <c r="BT113" s="1040"/>
      <c r="BU113" s="439"/>
      <c r="BV113" s="439"/>
      <c r="BW113" s="439"/>
      <c r="BX113" s="439"/>
      <c r="BY113" s="439"/>
    </row>
    <row r="114" spans="3:77" ht="4.2" customHeight="1" x14ac:dyDescent="0.2">
      <c r="C114" s="315"/>
      <c r="D114" s="315"/>
      <c r="E114" s="315"/>
      <c r="F114" s="315"/>
      <c r="AK114" s="126"/>
      <c r="AL114" s="1096"/>
      <c r="AM114" s="1096"/>
      <c r="AN114" s="1096"/>
      <c r="AO114" s="1097"/>
      <c r="AP114" s="466"/>
      <c r="AQ114" s="466"/>
      <c r="AR114" s="466"/>
      <c r="AS114" s="466"/>
      <c r="AT114" s="466"/>
      <c r="AU114" s="466"/>
      <c r="AV114" s="466"/>
      <c r="AW114" s="466"/>
      <c r="AX114" s="466"/>
      <c r="AY114" s="440"/>
      <c r="AZ114" s="466"/>
      <c r="BA114" s="466"/>
      <c r="BB114" s="466"/>
      <c r="BC114" s="466"/>
      <c r="BD114" s="440"/>
      <c r="BE114" s="439"/>
      <c r="BF114" s="439"/>
      <c r="BG114" s="439"/>
      <c r="BH114" s="439"/>
      <c r="BI114" s="439"/>
      <c r="BJ114" s="439"/>
      <c r="BK114" s="439"/>
      <c r="BL114" s="439"/>
      <c r="BM114" s="1041"/>
      <c r="BN114" s="1041"/>
      <c r="BO114" s="1041"/>
      <c r="BP114" s="1040"/>
      <c r="BQ114" s="1040"/>
      <c r="BR114" s="1040"/>
      <c r="BS114" s="1040"/>
      <c r="BT114" s="1040"/>
      <c r="BU114" s="439"/>
      <c r="BV114" s="439"/>
      <c r="BW114" s="439"/>
      <c r="BX114" s="439"/>
      <c r="BY114" s="439"/>
    </row>
    <row r="115" spans="3:77" ht="4.2" customHeight="1" x14ac:dyDescent="0.2">
      <c r="C115" s="315"/>
      <c r="D115" s="315"/>
      <c r="E115" s="315"/>
      <c r="F115" s="315"/>
      <c r="AK115" s="126"/>
      <c r="AL115" s="1096"/>
      <c r="AM115" s="1096"/>
      <c r="AN115" s="1096"/>
      <c r="AO115" s="1097"/>
      <c r="AP115" s="466"/>
      <c r="AQ115" s="466"/>
      <c r="AR115" s="466"/>
      <c r="AS115" s="466"/>
      <c r="AT115" s="466"/>
      <c r="AU115" s="466"/>
      <c r="AV115" s="466"/>
      <c r="AW115" s="466"/>
      <c r="AX115" s="466"/>
      <c r="AY115" s="440"/>
      <c r="AZ115" s="466"/>
      <c r="BA115" s="466"/>
      <c r="BB115" s="466"/>
      <c r="BC115" s="466"/>
      <c r="BD115" s="440"/>
      <c r="BE115" s="439"/>
      <c r="BF115" s="439"/>
      <c r="BG115" s="439"/>
      <c r="BH115" s="439"/>
      <c r="BI115" s="439"/>
      <c r="BJ115" s="439"/>
      <c r="BK115" s="439"/>
      <c r="BL115" s="439"/>
      <c r="BM115" s="1041"/>
      <c r="BN115" s="1041"/>
      <c r="BO115" s="1041"/>
      <c r="BP115" s="1040"/>
      <c r="BQ115" s="1040"/>
      <c r="BR115" s="1040"/>
      <c r="BS115" s="1040"/>
      <c r="BT115" s="1040"/>
      <c r="BU115" s="439"/>
      <c r="BV115" s="439"/>
      <c r="BW115" s="439"/>
      <c r="BX115" s="439"/>
      <c r="BY115" s="439"/>
    </row>
    <row r="116" spans="3:77" ht="4.2" customHeight="1" x14ac:dyDescent="0.2"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K116" s="126"/>
      <c r="AL116" s="466"/>
      <c r="AM116" s="466"/>
      <c r="AN116" s="466"/>
      <c r="AO116" s="440"/>
      <c r="AP116" s="466"/>
      <c r="AQ116" s="466"/>
      <c r="AR116" s="466"/>
      <c r="AS116" s="466"/>
      <c r="AT116" s="466"/>
      <c r="AU116" s="466"/>
      <c r="AV116" s="466"/>
      <c r="AW116" s="466"/>
      <c r="AX116" s="466"/>
      <c r="AY116" s="440"/>
      <c r="AZ116" s="466"/>
      <c r="BA116" s="466"/>
      <c r="BB116" s="466"/>
      <c r="BC116" s="466"/>
      <c r="BD116" s="440"/>
      <c r="BE116" s="439"/>
      <c r="BF116" s="439"/>
      <c r="BG116" s="439"/>
      <c r="BH116" s="439"/>
      <c r="BI116" s="439"/>
      <c r="BJ116" s="439"/>
      <c r="BK116" s="439"/>
      <c r="BL116" s="439"/>
      <c r="BM116" s="1041"/>
      <c r="BN116" s="1041"/>
      <c r="BO116" s="1041"/>
      <c r="BP116" s="1040"/>
      <c r="BQ116" s="1040"/>
      <c r="BR116" s="1040"/>
      <c r="BS116" s="1040"/>
      <c r="BT116" s="1040"/>
      <c r="BU116" s="439"/>
      <c r="BV116" s="439"/>
      <c r="BW116" s="439"/>
      <c r="BX116" s="439"/>
      <c r="BY116" s="439"/>
    </row>
    <row r="117" spans="3:77" ht="4.2" customHeight="1" x14ac:dyDescent="0.2">
      <c r="C117" s="947"/>
      <c r="D117" s="947"/>
      <c r="E117" s="947"/>
      <c r="F117" s="947"/>
      <c r="G117" s="231"/>
      <c r="H117" s="1037" t="e">
        <f>VLOOKUP(C118,選手リスト,3,FALSE)</f>
        <v>#N/A</v>
      </c>
      <c r="I117" s="1037"/>
      <c r="J117" s="1037"/>
      <c r="K117" s="1037"/>
      <c r="L117" s="1037"/>
      <c r="M117" s="1037"/>
      <c r="N117" s="1037"/>
      <c r="O117" s="1037"/>
      <c r="P117" s="1037"/>
      <c r="Q117" s="1037"/>
      <c r="R117" s="1037"/>
      <c r="S117" s="1035" t="e">
        <f>VLOOKUP(C118,選手リスト,4,FALSE)</f>
        <v>#N/A</v>
      </c>
      <c r="T117" s="1035"/>
      <c r="U117" s="1035"/>
      <c r="V117" s="1035"/>
      <c r="W117" s="1035"/>
      <c r="X117" s="1035"/>
      <c r="Y117" s="1035"/>
      <c r="Z117" s="1035"/>
      <c r="AA117" s="1035"/>
      <c r="AB117" s="1035"/>
      <c r="AC117" s="1038" t="e">
        <f>VLOOKUP(C118,選手リスト,9,FALSE)</f>
        <v>#N/A</v>
      </c>
      <c r="AD117" s="1038"/>
      <c r="AE117" s="1038"/>
      <c r="AF117" s="1038"/>
      <c r="AG117" s="1039"/>
      <c r="AH117" s="1039"/>
      <c r="AI117" s="1039"/>
      <c r="AJ117" s="1039"/>
      <c r="AK117" s="126"/>
      <c r="AL117" s="466"/>
      <c r="AM117" s="466"/>
      <c r="AN117" s="466"/>
      <c r="AO117" s="440"/>
      <c r="AP117" s="466"/>
      <c r="AQ117" s="466"/>
      <c r="AR117" s="466"/>
      <c r="AS117" s="466"/>
      <c r="AT117" s="466"/>
      <c r="AU117" s="466"/>
      <c r="AV117" s="466"/>
      <c r="AW117" s="466"/>
      <c r="AX117" s="466"/>
      <c r="AY117" s="440"/>
      <c r="AZ117" s="466"/>
      <c r="BA117" s="466"/>
      <c r="BB117" s="466"/>
      <c r="BC117" s="466"/>
      <c r="BD117" s="440"/>
      <c r="BE117" s="439"/>
      <c r="BF117" s="439"/>
      <c r="BG117" s="439"/>
      <c r="BH117" s="439"/>
      <c r="BI117" s="439"/>
      <c r="BJ117" s="439"/>
      <c r="BK117" s="439"/>
      <c r="BL117" s="439"/>
      <c r="BM117" s="1041"/>
      <c r="BN117" s="1041"/>
      <c r="BO117" s="1041"/>
      <c r="BP117" s="1040"/>
      <c r="BQ117" s="1040"/>
      <c r="BR117" s="1040"/>
      <c r="BS117" s="1040"/>
      <c r="BT117" s="1040"/>
      <c r="BU117" s="439"/>
      <c r="BV117" s="439"/>
      <c r="BW117" s="439"/>
      <c r="BX117" s="439"/>
      <c r="BY117" s="439"/>
    </row>
    <row r="118" spans="3:77" ht="4.2" customHeight="1" x14ac:dyDescent="0.2">
      <c r="C118" s="1044">
        <v>530</v>
      </c>
      <c r="D118" s="1044"/>
      <c r="E118" s="1044"/>
      <c r="F118" s="1044"/>
      <c r="G118" s="36"/>
      <c r="H118" s="1037"/>
      <c r="I118" s="1037"/>
      <c r="J118" s="1037"/>
      <c r="K118" s="1037"/>
      <c r="L118" s="1037"/>
      <c r="M118" s="1037"/>
      <c r="N118" s="1037"/>
      <c r="O118" s="1037"/>
      <c r="P118" s="1037"/>
      <c r="Q118" s="1037"/>
      <c r="R118" s="1037"/>
      <c r="S118" s="1035"/>
      <c r="T118" s="1035"/>
      <c r="U118" s="1035"/>
      <c r="V118" s="1035"/>
      <c r="W118" s="1035"/>
      <c r="X118" s="1035"/>
      <c r="Y118" s="1035"/>
      <c r="Z118" s="1035"/>
      <c r="AA118" s="1035"/>
      <c r="AB118" s="1035"/>
      <c r="AC118" s="1038"/>
      <c r="AD118" s="1038"/>
      <c r="AE118" s="1038"/>
      <c r="AF118" s="1038"/>
      <c r="AG118" s="1039"/>
      <c r="AH118" s="1039"/>
      <c r="AI118" s="1039"/>
      <c r="AJ118" s="1039"/>
      <c r="AK118" s="126"/>
      <c r="AL118" s="466"/>
      <c r="AM118" s="466"/>
      <c r="AN118" s="466"/>
      <c r="AO118" s="440"/>
      <c r="AP118" s="466"/>
      <c r="AQ118" s="466"/>
      <c r="AR118" s="466"/>
      <c r="AS118" s="466"/>
      <c r="AT118" s="466"/>
      <c r="AU118" s="466"/>
      <c r="AV118" s="466"/>
      <c r="AW118" s="466"/>
      <c r="AX118" s="466"/>
      <c r="AY118" s="440"/>
      <c r="AZ118" s="466"/>
      <c r="BA118" s="466"/>
      <c r="BB118" s="466"/>
      <c r="BC118" s="466"/>
      <c r="BD118" s="440"/>
      <c r="BE118" s="439"/>
      <c r="BF118" s="439"/>
      <c r="BG118" s="439"/>
      <c r="BH118" s="439"/>
      <c r="BI118" s="439"/>
      <c r="BJ118" s="439"/>
      <c r="BK118" s="439"/>
      <c r="BL118" s="439"/>
      <c r="BM118" s="1041"/>
      <c r="BN118" s="1041"/>
      <c r="BO118" s="1041"/>
      <c r="BP118" s="1040"/>
      <c r="BQ118" s="1040"/>
      <c r="BR118" s="1040"/>
      <c r="BS118" s="1040"/>
      <c r="BT118" s="1040"/>
      <c r="BU118" s="439"/>
      <c r="BV118" s="439"/>
      <c r="BW118" s="439"/>
      <c r="BX118" s="439"/>
      <c r="BY118" s="439"/>
    </row>
    <row r="119" spans="3:77" ht="4.2" customHeight="1" x14ac:dyDescent="0.2">
      <c r="C119" s="1044"/>
      <c r="D119" s="1044"/>
      <c r="E119" s="1044"/>
      <c r="F119" s="1044"/>
      <c r="G119" s="36"/>
      <c r="H119" s="1034" t="e">
        <f>VLOOKUP(C118,選手リスト,2,FALSE)</f>
        <v>#N/A</v>
      </c>
      <c r="I119" s="1034"/>
      <c r="J119" s="1034"/>
      <c r="K119" s="1034"/>
      <c r="L119" s="1034"/>
      <c r="M119" s="1034"/>
      <c r="N119" s="1034"/>
      <c r="O119" s="1034"/>
      <c r="P119" s="1034"/>
      <c r="Q119" s="1034"/>
      <c r="R119" s="1034"/>
      <c r="S119" s="1035"/>
      <c r="T119" s="1035"/>
      <c r="U119" s="1035"/>
      <c r="V119" s="1035"/>
      <c r="W119" s="1035"/>
      <c r="X119" s="1035"/>
      <c r="Y119" s="1035"/>
      <c r="Z119" s="1035"/>
      <c r="AA119" s="1035"/>
      <c r="AB119" s="1035"/>
      <c r="AC119" s="1038"/>
      <c r="AD119" s="1038"/>
      <c r="AE119" s="1038"/>
      <c r="AF119" s="1038"/>
      <c r="AG119" s="1039"/>
      <c r="AH119" s="1039"/>
      <c r="AI119" s="1039"/>
      <c r="AJ119" s="1039"/>
      <c r="AK119" s="128"/>
      <c r="AL119" s="453"/>
      <c r="AM119" s="453"/>
      <c r="AN119" s="453"/>
      <c r="AO119" s="454"/>
      <c r="AP119" s="466"/>
      <c r="AQ119" s="466"/>
      <c r="AR119" s="466"/>
      <c r="AS119" s="466"/>
      <c r="AT119" s="466"/>
      <c r="AU119" s="466"/>
      <c r="AV119" s="466"/>
      <c r="AW119" s="466"/>
      <c r="AX119" s="466"/>
      <c r="AY119" s="440"/>
      <c r="AZ119" s="466"/>
      <c r="BA119" s="466"/>
      <c r="BB119" s="466"/>
      <c r="BC119" s="466"/>
      <c r="BD119" s="440"/>
      <c r="BE119" s="439"/>
      <c r="BF119" s="439"/>
      <c r="BG119" s="439"/>
      <c r="BH119" s="439"/>
      <c r="BI119" s="439"/>
      <c r="BJ119" s="439"/>
      <c r="BK119" s="439"/>
      <c r="BL119" s="439"/>
      <c r="BM119" s="1041"/>
      <c r="BN119" s="1041"/>
      <c r="BO119" s="1041"/>
      <c r="BP119" s="1040"/>
      <c r="BQ119" s="1040"/>
      <c r="BR119" s="1040"/>
      <c r="BS119" s="1040"/>
      <c r="BT119" s="1040"/>
      <c r="BU119" s="439"/>
      <c r="BV119" s="439"/>
      <c r="BW119" s="439"/>
      <c r="BX119" s="439"/>
      <c r="BY119" s="439"/>
    </row>
    <row r="120" spans="3:77" ht="4.2" customHeight="1" x14ac:dyDescent="0.2">
      <c r="C120" s="1044"/>
      <c r="D120" s="1044"/>
      <c r="E120" s="1044"/>
      <c r="F120" s="1044"/>
      <c r="G120" s="36"/>
      <c r="H120" s="1034"/>
      <c r="I120" s="1034"/>
      <c r="J120" s="1034"/>
      <c r="K120" s="1034"/>
      <c r="L120" s="1034"/>
      <c r="M120" s="1034"/>
      <c r="N120" s="1034"/>
      <c r="O120" s="1034"/>
      <c r="P120" s="1034"/>
      <c r="Q120" s="1034"/>
      <c r="R120" s="1034"/>
      <c r="S120" s="1035" t="e">
        <f>VLOOKUP(C118,選手リスト,5,FALSE)</f>
        <v>#N/A</v>
      </c>
      <c r="T120" s="1035"/>
      <c r="U120" s="1035"/>
      <c r="V120" s="1035"/>
      <c r="W120" s="1035"/>
      <c r="X120" s="1035"/>
      <c r="Y120" s="1035"/>
      <c r="Z120" s="1035"/>
      <c r="AA120" s="1035"/>
      <c r="AB120" s="1035"/>
      <c r="AC120" s="1036" t="e">
        <f>VLOOKUP(C118,選手リスト,10,FALSE)</f>
        <v>#N/A</v>
      </c>
      <c r="AD120" s="1036"/>
      <c r="AE120" s="1036"/>
      <c r="AF120" s="1036"/>
      <c r="AG120" s="1039"/>
      <c r="AH120" s="1039"/>
      <c r="AI120" s="1039"/>
      <c r="AJ120" s="1039"/>
      <c r="AK120" s="126"/>
      <c r="AL120" s="466"/>
      <c r="AM120" s="466"/>
      <c r="AN120" s="466"/>
      <c r="AO120" s="466"/>
      <c r="AP120" s="466"/>
      <c r="AQ120" s="466"/>
      <c r="AR120" s="466"/>
      <c r="AS120" s="466"/>
      <c r="AT120" s="466"/>
      <c r="AU120" s="466"/>
      <c r="AV120" s="466"/>
      <c r="AW120" s="466"/>
      <c r="AX120" s="466"/>
      <c r="AY120" s="440"/>
      <c r="AZ120" s="466"/>
      <c r="BA120" s="466"/>
      <c r="BB120" s="466"/>
      <c r="BC120" s="466"/>
      <c r="BD120" s="440"/>
      <c r="BE120" s="439"/>
      <c r="BF120" s="439"/>
      <c r="BG120" s="439"/>
      <c r="BH120" s="439"/>
      <c r="BI120" s="439"/>
      <c r="BJ120" s="439"/>
      <c r="BK120" s="439"/>
      <c r="BL120" s="439"/>
      <c r="BM120" s="1041"/>
      <c r="BN120" s="1041"/>
      <c r="BO120" s="1041"/>
      <c r="BP120" s="1040"/>
      <c r="BQ120" s="1040"/>
      <c r="BR120" s="1040"/>
      <c r="BS120" s="1040"/>
      <c r="BT120" s="1040"/>
      <c r="BU120" s="439"/>
      <c r="BV120" s="439"/>
      <c r="BW120" s="439"/>
      <c r="BX120" s="439"/>
      <c r="BY120" s="439"/>
    </row>
    <row r="121" spans="3:77" ht="4.2" customHeight="1" x14ac:dyDescent="0.2">
      <c r="C121" s="1044"/>
      <c r="D121" s="1044"/>
      <c r="E121" s="1044"/>
      <c r="F121" s="1044"/>
      <c r="G121" s="231"/>
      <c r="H121" s="1034"/>
      <c r="I121" s="1034"/>
      <c r="J121" s="1034"/>
      <c r="K121" s="1034"/>
      <c r="L121" s="1034"/>
      <c r="M121" s="1034"/>
      <c r="N121" s="1034"/>
      <c r="O121" s="1034"/>
      <c r="P121" s="1034"/>
      <c r="Q121" s="1034"/>
      <c r="R121" s="1034"/>
      <c r="S121" s="1035"/>
      <c r="T121" s="1035"/>
      <c r="U121" s="1035"/>
      <c r="V121" s="1035"/>
      <c r="W121" s="1035"/>
      <c r="X121" s="1035"/>
      <c r="Y121" s="1035"/>
      <c r="Z121" s="1035"/>
      <c r="AA121" s="1035"/>
      <c r="AB121" s="1035"/>
      <c r="AC121" s="1036"/>
      <c r="AD121" s="1036"/>
      <c r="AE121" s="1036"/>
      <c r="AF121" s="1036"/>
      <c r="AG121" s="1039"/>
      <c r="AH121" s="1039"/>
      <c r="AI121" s="1039"/>
      <c r="AJ121" s="1039"/>
      <c r="AK121" s="126"/>
      <c r="AL121" s="466"/>
      <c r="AM121" s="466"/>
      <c r="AN121" s="466"/>
      <c r="AO121" s="466"/>
      <c r="AP121" s="466"/>
      <c r="AQ121" s="466"/>
      <c r="AR121" s="466"/>
      <c r="AS121" s="466"/>
      <c r="AT121" s="466"/>
      <c r="AU121" s="466"/>
      <c r="AV121" s="466"/>
      <c r="AW121" s="466"/>
      <c r="AX121" s="466"/>
      <c r="AY121" s="440"/>
      <c r="AZ121" s="469"/>
      <c r="BA121" s="466"/>
      <c r="BB121" s="466"/>
      <c r="BC121" s="466"/>
      <c r="BD121" s="440"/>
      <c r="BE121" s="439"/>
      <c r="BF121" s="439"/>
      <c r="BG121" s="439"/>
      <c r="BH121" s="439"/>
      <c r="BI121" s="439"/>
      <c r="BJ121" s="439"/>
      <c r="BK121" s="439"/>
      <c r="BL121" s="439"/>
      <c r="BM121" s="1041"/>
      <c r="BN121" s="1041"/>
      <c r="BO121" s="1041"/>
      <c r="BP121" s="1040"/>
      <c r="BQ121" s="1040"/>
      <c r="BR121" s="1040"/>
      <c r="BS121" s="1040"/>
      <c r="BT121" s="1040"/>
      <c r="BU121" s="439"/>
      <c r="BV121" s="439"/>
      <c r="BW121" s="439"/>
      <c r="BX121" s="439"/>
      <c r="BY121" s="439"/>
    </row>
    <row r="122" spans="3:77" ht="4.2" customHeight="1" x14ac:dyDescent="0.2">
      <c r="C122" s="36"/>
      <c r="D122" s="36"/>
      <c r="E122" s="36"/>
      <c r="F122" s="36"/>
      <c r="G122" s="36"/>
      <c r="H122" s="1034"/>
      <c r="I122" s="1034"/>
      <c r="J122" s="1034"/>
      <c r="K122" s="1034"/>
      <c r="L122" s="1034"/>
      <c r="M122" s="1034"/>
      <c r="N122" s="1034"/>
      <c r="O122" s="1034"/>
      <c r="P122" s="1034"/>
      <c r="Q122" s="1034"/>
      <c r="R122" s="1034"/>
      <c r="S122" s="1035"/>
      <c r="T122" s="1035"/>
      <c r="U122" s="1035"/>
      <c r="V122" s="1035"/>
      <c r="W122" s="1035"/>
      <c r="X122" s="1035"/>
      <c r="Y122" s="1035"/>
      <c r="Z122" s="1035"/>
      <c r="AA122" s="1035"/>
      <c r="AB122" s="1035"/>
      <c r="AC122" s="1036"/>
      <c r="AD122" s="1036"/>
      <c r="AE122" s="1036"/>
      <c r="AF122" s="1036"/>
      <c r="AG122" s="1039"/>
      <c r="AH122" s="1039"/>
      <c r="AI122" s="1039"/>
      <c r="AJ122" s="1039"/>
      <c r="AK122" s="126"/>
      <c r="AL122" s="466"/>
      <c r="AM122" s="466"/>
      <c r="AN122" s="466"/>
      <c r="AO122" s="466"/>
      <c r="AP122" s="466"/>
      <c r="AQ122" s="466"/>
      <c r="AR122" s="466"/>
      <c r="AS122" s="466"/>
      <c r="AT122" s="466"/>
      <c r="AU122" s="466"/>
      <c r="AV122" s="466"/>
      <c r="AW122" s="466"/>
      <c r="AX122" s="466"/>
      <c r="AY122" s="440"/>
      <c r="AZ122" s="466"/>
      <c r="BA122" s="466"/>
      <c r="BB122" s="466"/>
      <c r="BC122" s="466"/>
      <c r="BD122" s="440"/>
      <c r="BE122" s="439"/>
      <c r="BF122" s="439"/>
      <c r="BG122" s="439"/>
      <c r="BH122" s="439"/>
      <c r="BI122" s="439"/>
      <c r="BJ122" s="439"/>
      <c r="BK122" s="439"/>
      <c r="BL122" s="439"/>
      <c r="BM122" s="1041"/>
      <c r="BN122" s="1041"/>
      <c r="BO122" s="1041"/>
      <c r="BP122" s="1040"/>
      <c r="BQ122" s="1040"/>
      <c r="BR122" s="1040"/>
      <c r="BS122" s="1040"/>
      <c r="BT122" s="1040"/>
      <c r="BU122" s="439"/>
      <c r="BV122" s="439"/>
      <c r="BW122" s="439"/>
      <c r="BX122" s="439"/>
      <c r="BY122" s="439"/>
    </row>
    <row r="123" spans="3:77" ht="4.2" customHeight="1" x14ac:dyDescent="0.2">
      <c r="C123" s="315"/>
      <c r="D123" s="315"/>
      <c r="E123" s="315"/>
      <c r="F123" s="315"/>
      <c r="AK123" s="125"/>
      <c r="AL123" s="439"/>
      <c r="AM123" s="439"/>
      <c r="AN123" s="439"/>
      <c r="AO123" s="439"/>
      <c r="AP123" s="439"/>
      <c r="AQ123" s="439"/>
      <c r="AR123" s="439"/>
      <c r="AS123" s="439"/>
      <c r="AT123" s="439"/>
      <c r="AU123" s="439"/>
      <c r="AV123" s="439"/>
      <c r="AW123" s="439"/>
      <c r="AX123" s="439"/>
      <c r="AY123" s="439"/>
      <c r="AZ123" s="469"/>
      <c r="BA123" s="439"/>
      <c r="BB123" s="439"/>
      <c r="BC123" s="439"/>
      <c r="BD123" s="440"/>
      <c r="BE123" s="439"/>
      <c r="BF123" s="439"/>
      <c r="BG123" s="439"/>
      <c r="BH123" s="439"/>
      <c r="BI123" s="439"/>
      <c r="BJ123" s="439"/>
      <c r="BK123" s="439"/>
      <c r="BL123" s="439"/>
      <c r="BM123" s="1041"/>
      <c r="BN123" s="1041"/>
      <c r="BO123" s="1041"/>
      <c r="BP123" s="1040"/>
      <c r="BQ123" s="1040"/>
      <c r="BR123" s="1040"/>
      <c r="BS123" s="1040"/>
      <c r="BT123" s="1040"/>
      <c r="BU123" s="439"/>
      <c r="BV123" s="439"/>
      <c r="BW123" s="439"/>
      <c r="BX123" s="439"/>
      <c r="BY123" s="439"/>
    </row>
    <row r="124" spans="3:77" ht="4.2" customHeight="1" x14ac:dyDescent="0.2">
      <c r="C124" s="315"/>
      <c r="D124" s="315"/>
      <c r="E124" s="315"/>
      <c r="F124" s="315"/>
      <c r="AK124" s="125"/>
      <c r="AL124" s="439"/>
      <c r="AM124" s="439"/>
      <c r="AN124" s="439"/>
      <c r="AO124" s="439"/>
      <c r="AP124" s="439"/>
      <c r="AQ124" s="439"/>
      <c r="AR124" s="439"/>
      <c r="AS124" s="439"/>
      <c r="AT124" s="439"/>
      <c r="AU124" s="439"/>
      <c r="AV124" s="1096">
        <f>AV48+1</f>
        <v>99</v>
      </c>
      <c r="AW124" s="1096"/>
      <c r="AX124" s="1096"/>
      <c r="AY124" s="1097"/>
      <c r="AZ124" s="469"/>
      <c r="BA124" s="466"/>
      <c r="BB124" s="466"/>
      <c r="BC124" s="466"/>
      <c r="BD124" s="440"/>
      <c r="BE124" s="439"/>
      <c r="BF124" s="439"/>
      <c r="BG124" s="439"/>
      <c r="BH124" s="439"/>
      <c r="BI124" s="439"/>
      <c r="BJ124" s="439"/>
      <c r="BK124" s="439"/>
      <c r="BL124" s="439"/>
      <c r="BM124" s="1041"/>
      <c r="BN124" s="1041"/>
      <c r="BO124" s="1041"/>
      <c r="BP124" s="1040"/>
      <c r="BQ124" s="1040"/>
      <c r="BR124" s="1040"/>
      <c r="BS124" s="1040"/>
      <c r="BT124" s="1040"/>
      <c r="BU124" s="439"/>
      <c r="BV124" s="439"/>
      <c r="BW124" s="439"/>
      <c r="BX124" s="439"/>
      <c r="BY124" s="439"/>
    </row>
    <row r="125" spans="3:77" ht="4.2" customHeight="1" x14ac:dyDescent="0.2">
      <c r="C125" s="315"/>
      <c r="D125" s="315"/>
      <c r="E125" s="315"/>
      <c r="F125" s="315"/>
      <c r="AK125" s="125"/>
      <c r="AL125" s="439"/>
      <c r="AM125" s="439"/>
      <c r="AN125" s="439"/>
      <c r="AO125" s="439"/>
      <c r="AP125" s="439"/>
      <c r="AQ125" s="439"/>
      <c r="AR125" s="439"/>
      <c r="AS125" s="439"/>
      <c r="AT125" s="439"/>
      <c r="AU125" s="439"/>
      <c r="AV125" s="1096"/>
      <c r="AW125" s="1096"/>
      <c r="AX125" s="1096"/>
      <c r="AY125" s="1097"/>
      <c r="AZ125" s="455"/>
      <c r="BA125" s="453"/>
      <c r="BB125" s="453"/>
      <c r="BC125" s="453"/>
      <c r="BD125" s="454"/>
      <c r="BE125" s="439"/>
      <c r="BF125" s="439"/>
      <c r="BG125" s="439"/>
      <c r="BH125" s="439"/>
      <c r="BI125" s="439"/>
      <c r="BJ125" s="439"/>
      <c r="BK125" s="439"/>
      <c r="BL125" s="439"/>
      <c r="BM125" s="1041"/>
      <c r="BN125" s="1041"/>
      <c r="BO125" s="1041"/>
      <c r="BP125" s="1040"/>
      <c r="BQ125" s="1040"/>
      <c r="BR125" s="1040"/>
      <c r="BS125" s="1040"/>
      <c r="BT125" s="1040"/>
      <c r="BU125" s="439"/>
      <c r="BV125" s="439"/>
      <c r="BW125" s="439"/>
      <c r="BX125" s="439"/>
      <c r="BY125" s="439"/>
    </row>
    <row r="126" spans="3:77" ht="4.2" customHeight="1" x14ac:dyDescent="0.2">
      <c r="C126" s="315"/>
      <c r="D126" s="315"/>
      <c r="E126" s="315"/>
      <c r="F126" s="315"/>
      <c r="AK126" s="125"/>
      <c r="AL126" s="439"/>
      <c r="AM126" s="439"/>
      <c r="AN126" s="439"/>
      <c r="AO126" s="439"/>
      <c r="AP126" s="439"/>
      <c r="AQ126" s="439"/>
      <c r="AR126" s="439"/>
      <c r="AS126" s="439"/>
      <c r="AT126" s="439"/>
      <c r="AU126" s="439"/>
      <c r="AV126" s="1096"/>
      <c r="AW126" s="1096"/>
      <c r="AX126" s="1096"/>
      <c r="AY126" s="1097"/>
      <c r="AZ126" s="439"/>
      <c r="BA126" s="439"/>
      <c r="BB126" s="439"/>
      <c r="BC126" s="439"/>
      <c r="BD126" s="439"/>
      <c r="BE126" s="439"/>
      <c r="BF126" s="439"/>
      <c r="BG126" s="439"/>
      <c r="BH126" s="439"/>
      <c r="BI126" s="439"/>
      <c r="BJ126" s="439"/>
      <c r="BK126" s="439"/>
      <c r="BL126" s="439"/>
      <c r="BM126" s="1041"/>
      <c r="BN126" s="1041"/>
      <c r="BO126" s="1041"/>
      <c r="BP126" s="1040"/>
      <c r="BQ126" s="1040"/>
      <c r="BR126" s="1040"/>
      <c r="BS126" s="1040"/>
      <c r="BT126" s="1040"/>
      <c r="BU126" s="439"/>
      <c r="BV126" s="439"/>
      <c r="BW126" s="439"/>
      <c r="BX126" s="439"/>
      <c r="BY126" s="439"/>
    </row>
    <row r="127" spans="3:77" ht="4.2" customHeight="1" x14ac:dyDescent="0.2">
      <c r="C127" s="315"/>
      <c r="D127" s="315"/>
      <c r="E127" s="315"/>
      <c r="F127" s="315"/>
      <c r="AK127" s="125"/>
      <c r="AL127" s="439"/>
      <c r="AM127" s="439"/>
      <c r="AN127" s="439"/>
      <c r="AO127" s="439"/>
      <c r="AP127" s="439"/>
      <c r="AQ127" s="439"/>
      <c r="AR127" s="439"/>
      <c r="AS127" s="439"/>
      <c r="AT127" s="439"/>
      <c r="AU127" s="439"/>
      <c r="AV127" s="1096"/>
      <c r="AW127" s="1096"/>
      <c r="AX127" s="1096"/>
      <c r="AY127" s="1097"/>
      <c r="AZ127" s="439"/>
      <c r="BA127" s="439"/>
      <c r="BB127" s="439"/>
      <c r="BC127" s="439"/>
      <c r="BD127" s="439"/>
      <c r="BE127" s="439"/>
      <c r="BF127" s="439"/>
      <c r="BG127" s="439"/>
      <c r="BH127" s="439"/>
      <c r="BI127" s="439"/>
      <c r="BJ127" s="439"/>
      <c r="BK127" s="439"/>
      <c r="BL127" s="439"/>
      <c r="BM127" s="1041"/>
      <c r="BN127" s="1041"/>
      <c r="BO127" s="1041"/>
      <c r="BP127" s="1040"/>
      <c r="BQ127" s="1040"/>
      <c r="BR127" s="1040"/>
      <c r="BS127" s="1040"/>
      <c r="BT127" s="1040"/>
      <c r="BU127" s="439"/>
      <c r="BV127" s="439"/>
      <c r="BW127" s="439"/>
      <c r="BX127" s="439"/>
      <c r="BY127" s="439"/>
    </row>
    <row r="128" spans="3:77" ht="4.2" customHeight="1" x14ac:dyDescent="0.2"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K128" s="125"/>
      <c r="AL128" s="439"/>
      <c r="AM128" s="439"/>
      <c r="AN128" s="439"/>
      <c r="AO128" s="439"/>
      <c r="AP128" s="439"/>
      <c r="AQ128" s="439"/>
      <c r="AR128" s="439"/>
      <c r="AS128" s="439"/>
      <c r="AT128" s="439"/>
      <c r="AU128" s="439"/>
      <c r="AV128" s="439"/>
      <c r="AW128" s="439"/>
      <c r="AX128" s="439"/>
      <c r="AY128" s="440"/>
      <c r="AZ128" s="439"/>
      <c r="BA128" s="439"/>
      <c r="BB128" s="439"/>
      <c r="BC128" s="439"/>
      <c r="BD128" s="439"/>
      <c r="BE128" s="439"/>
      <c r="BF128" s="439"/>
      <c r="BG128" s="439"/>
      <c r="BH128" s="439"/>
      <c r="BI128" s="439"/>
      <c r="BJ128" s="439"/>
      <c r="BK128" s="439"/>
      <c r="BL128" s="439"/>
      <c r="BM128" s="1041"/>
      <c r="BN128" s="1041"/>
      <c r="BO128" s="1041"/>
      <c r="BP128" s="1040"/>
      <c r="BQ128" s="1040"/>
      <c r="BR128" s="1040"/>
      <c r="BS128" s="1040"/>
      <c r="BT128" s="1040"/>
      <c r="BU128" s="439"/>
      <c r="BV128" s="439"/>
      <c r="BW128" s="439"/>
      <c r="BX128" s="439"/>
      <c r="BY128" s="439"/>
    </row>
    <row r="129" spans="3:77" ht="4.2" customHeight="1" x14ac:dyDescent="0.2">
      <c r="C129" s="947"/>
      <c r="D129" s="947"/>
      <c r="E129" s="947"/>
      <c r="F129" s="947"/>
      <c r="G129" s="231"/>
      <c r="H129" s="1037" t="e">
        <f>VLOOKUP(C130,選手リスト,3,FALSE)</f>
        <v>#N/A</v>
      </c>
      <c r="I129" s="1037"/>
      <c r="J129" s="1037"/>
      <c r="K129" s="1037"/>
      <c r="L129" s="1037"/>
      <c r="M129" s="1037"/>
      <c r="N129" s="1037"/>
      <c r="O129" s="1037"/>
      <c r="P129" s="1037"/>
      <c r="Q129" s="1037"/>
      <c r="R129" s="1037"/>
      <c r="S129" s="1035" t="e">
        <f>VLOOKUP(C130,選手リスト,4,FALSE)</f>
        <v>#N/A</v>
      </c>
      <c r="T129" s="1035"/>
      <c r="U129" s="1035"/>
      <c r="V129" s="1035"/>
      <c r="W129" s="1035"/>
      <c r="X129" s="1035"/>
      <c r="Y129" s="1035"/>
      <c r="Z129" s="1035"/>
      <c r="AA129" s="1035"/>
      <c r="AB129" s="1035"/>
      <c r="AC129" s="1038" t="e">
        <f>VLOOKUP(C130,選手リスト,9,FALSE)</f>
        <v>#N/A</v>
      </c>
      <c r="AD129" s="1038"/>
      <c r="AE129" s="1038"/>
      <c r="AF129" s="1038"/>
      <c r="AG129" s="1039" t="e">
        <f>VLOOKUP(C130,選手リスト,6,FALSE)</f>
        <v>#N/A</v>
      </c>
      <c r="AH129" s="1039"/>
      <c r="AI129" s="1039"/>
      <c r="AJ129" s="1039"/>
      <c r="AK129" s="125"/>
      <c r="AL129" s="439"/>
      <c r="AM129" s="439"/>
      <c r="AN129" s="439"/>
      <c r="AO129" s="439"/>
      <c r="AP129" s="439"/>
      <c r="AQ129" s="439"/>
      <c r="AR129" s="439"/>
      <c r="AS129" s="439"/>
      <c r="AT129" s="439"/>
      <c r="AU129" s="439"/>
      <c r="AV129" s="439"/>
      <c r="AW129" s="439"/>
      <c r="AX129" s="439"/>
      <c r="AY129" s="440"/>
      <c r="AZ129" s="439"/>
      <c r="BA129" s="439"/>
      <c r="BB129" s="439"/>
      <c r="BC129" s="439"/>
      <c r="BD129" s="439"/>
      <c r="BE129" s="439"/>
      <c r="BF129" s="439"/>
      <c r="BG129" s="439"/>
      <c r="BH129" s="439"/>
      <c r="BI129" s="439"/>
      <c r="BJ129" s="439"/>
      <c r="BK129" s="439"/>
      <c r="BL129" s="439"/>
      <c r="BM129" s="1041"/>
      <c r="BN129" s="1041"/>
      <c r="BO129" s="1041"/>
      <c r="BP129" s="1040"/>
      <c r="BQ129" s="1040"/>
      <c r="BR129" s="1040"/>
      <c r="BS129" s="1040"/>
      <c r="BT129" s="1040"/>
      <c r="BU129" s="439"/>
      <c r="BV129" s="439"/>
      <c r="BW129" s="439"/>
      <c r="BX129" s="439"/>
      <c r="BY129" s="439"/>
    </row>
    <row r="130" spans="3:77" ht="4.2" customHeight="1" x14ac:dyDescent="0.2">
      <c r="C130" s="1044">
        <v>531</v>
      </c>
      <c r="D130" s="1044"/>
      <c r="E130" s="1044"/>
      <c r="F130" s="1044"/>
      <c r="G130" s="36"/>
      <c r="H130" s="1037"/>
      <c r="I130" s="1037"/>
      <c r="J130" s="1037"/>
      <c r="K130" s="1037"/>
      <c r="L130" s="1037"/>
      <c r="M130" s="1037"/>
      <c r="N130" s="1037"/>
      <c r="O130" s="1037"/>
      <c r="P130" s="1037"/>
      <c r="Q130" s="1037"/>
      <c r="R130" s="1037"/>
      <c r="S130" s="1035"/>
      <c r="T130" s="1035"/>
      <c r="U130" s="1035"/>
      <c r="V130" s="1035"/>
      <c r="W130" s="1035"/>
      <c r="X130" s="1035"/>
      <c r="Y130" s="1035"/>
      <c r="Z130" s="1035"/>
      <c r="AA130" s="1035"/>
      <c r="AB130" s="1035"/>
      <c r="AC130" s="1038"/>
      <c r="AD130" s="1038"/>
      <c r="AE130" s="1038"/>
      <c r="AF130" s="1038"/>
      <c r="AG130" s="1039"/>
      <c r="AH130" s="1039"/>
      <c r="AI130" s="1039"/>
      <c r="AJ130" s="1039"/>
      <c r="AK130" s="126"/>
      <c r="AL130" s="466"/>
      <c r="AM130" s="466"/>
      <c r="AN130" s="466"/>
      <c r="AO130" s="466"/>
      <c r="AP130" s="466"/>
      <c r="AQ130" s="466"/>
      <c r="AR130" s="466"/>
      <c r="AS130" s="466"/>
      <c r="AT130" s="439"/>
      <c r="AU130" s="439"/>
      <c r="AV130" s="439"/>
      <c r="AW130" s="439"/>
      <c r="AX130" s="439"/>
      <c r="AY130" s="440"/>
      <c r="AZ130" s="439"/>
      <c r="BA130" s="439"/>
      <c r="BB130" s="439"/>
      <c r="BC130" s="439"/>
      <c r="BD130" s="439"/>
      <c r="BE130" s="439"/>
      <c r="BF130" s="439"/>
      <c r="BG130" s="439"/>
      <c r="BH130" s="439"/>
      <c r="BI130" s="439"/>
      <c r="BJ130" s="439"/>
      <c r="BK130" s="439"/>
      <c r="BL130" s="439"/>
      <c r="BM130" s="1041"/>
      <c r="BN130" s="1041"/>
      <c r="BO130" s="1041"/>
      <c r="BP130" s="1040"/>
      <c r="BQ130" s="1040"/>
      <c r="BR130" s="1040"/>
      <c r="BS130" s="1040"/>
      <c r="BT130" s="1040"/>
      <c r="BU130" s="439"/>
      <c r="BV130" s="439"/>
      <c r="BW130" s="439"/>
      <c r="BX130" s="439"/>
      <c r="BY130" s="439"/>
    </row>
    <row r="131" spans="3:77" ht="4.2" customHeight="1" x14ac:dyDescent="0.2">
      <c r="C131" s="1044"/>
      <c r="D131" s="1044"/>
      <c r="E131" s="1044"/>
      <c r="F131" s="1044"/>
      <c r="G131" s="36"/>
      <c r="H131" s="1034" t="e">
        <f>VLOOKUP(C130,選手リスト,2,FALSE)</f>
        <v>#N/A</v>
      </c>
      <c r="I131" s="1034"/>
      <c r="J131" s="1034"/>
      <c r="K131" s="1034"/>
      <c r="L131" s="1034"/>
      <c r="M131" s="1034"/>
      <c r="N131" s="1034"/>
      <c r="O131" s="1034"/>
      <c r="P131" s="1034"/>
      <c r="Q131" s="1034"/>
      <c r="R131" s="1034"/>
      <c r="S131" s="1035"/>
      <c r="T131" s="1035"/>
      <c r="U131" s="1035"/>
      <c r="V131" s="1035"/>
      <c r="W131" s="1035"/>
      <c r="X131" s="1035"/>
      <c r="Y131" s="1035"/>
      <c r="Z131" s="1035"/>
      <c r="AA131" s="1035"/>
      <c r="AB131" s="1035"/>
      <c r="AC131" s="1038"/>
      <c r="AD131" s="1038"/>
      <c r="AE131" s="1038"/>
      <c r="AF131" s="1038"/>
      <c r="AG131" s="1039"/>
      <c r="AH131" s="1039"/>
      <c r="AI131" s="1039"/>
      <c r="AJ131" s="1039"/>
      <c r="AK131" s="128"/>
      <c r="AL131" s="453"/>
      <c r="AM131" s="453"/>
      <c r="AN131" s="453"/>
      <c r="AO131" s="453"/>
      <c r="AP131" s="466"/>
      <c r="AQ131" s="466"/>
      <c r="AR131" s="466"/>
      <c r="AS131" s="466"/>
      <c r="AT131" s="439"/>
      <c r="AU131" s="439"/>
      <c r="AV131" s="439"/>
      <c r="AW131" s="439"/>
      <c r="AX131" s="439"/>
      <c r="AY131" s="440"/>
      <c r="AZ131" s="439"/>
      <c r="BA131" s="439"/>
      <c r="BB131" s="439"/>
      <c r="BC131" s="439"/>
      <c r="BD131" s="439"/>
      <c r="BE131" s="439"/>
      <c r="BF131" s="439"/>
      <c r="BG131" s="439"/>
      <c r="BH131" s="439"/>
      <c r="BI131" s="439"/>
      <c r="BJ131" s="439"/>
      <c r="BK131" s="439"/>
      <c r="BL131" s="439"/>
      <c r="BM131" s="1041"/>
      <c r="BN131" s="1041"/>
      <c r="BO131" s="1041"/>
      <c r="BP131" s="1040"/>
      <c r="BQ131" s="1040"/>
      <c r="BR131" s="1040"/>
      <c r="BS131" s="1040"/>
      <c r="BT131" s="1040"/>
      <c r="BU131" s="439"/>
      <c r="BV131" s="439"/>
      <c r="BW131" s="439"/>
      <c r="BX131" s="439"/>
      <c r="BY131" s="439"/>
    </row>
    <row r="132" spans="3:77" ht="4.2" customHeight="1" x14ac:dyDescent="0.2">
      <c r="C132" s="1044"/>
      <c r="D132" s="1044"/>
      <c r="E132" s="1044"/>
      <c r="F132" s="1044"/>
      <c r="G132" s="36"/>
      <c r="H132" s="1034"/>
      <c r="I132" s="1034"/>
      <c r="J132" s="1034"/>
      <c r="K132" s="1034"/>
      <c r="L132" s="1034"/>
      <c r="M132" s="1034"/>
      <c r="N132" s="1034"/>
      <c r="O132" s="1034"/>
      <c r="P132" s="1034"/>
      <c r="Q132" s="1034"/>
      <c r="R132" s="1034"/>
      <c r="S132" s="1035" t="e">
        <f>VLOOKUP(C130,選手リスト,5,FALSE)</f>
        <v>#N/A</v>
      </c>
      <c r="T132" s="1035"/>
      <c r="U132" s="1035"/>
      <c r="V132" s="1035"/>
      <c r="W132" s="1035"/>
      <c r="X132" s="1035"/>
      <c r="Y132" s="1035"/>
      <c r="Z132" s="1035"/>
      <c r="AA132" s="1035"/>
      <c r="AB132" s="1035"/>
      <c r="AC132" s="1036" t="e">
        <f>VLOOKUP(C130,選手リスト,10,FALSE)</f>
        <v>#N/A</v>
      </c>
      <c r="AD132" s="1036"/>
      <c r="AE132" s="1036"/>
      <c r="AF132" s="1036"/>
      <c r="AG132" s="1039"/>
      <c r="AH132" s="1039"/>
      <c r="AI132" s="1039"/>
      <c r="AJ132" s="1039"/>
      <c r="AK132" s="126"/>
      <c r="AL132" s="466"/>
      <c r="AM132" s="466"/>
      <c r="AN132" s="466"/>
      <c r="AO132" s="440"/>
      <c r="AP132" s="466"/>
      <c r="AQ132" s="466"/>
      <c r="AR132" s="466"/>
      <c r="AS132" s="466"/>
      <c r="AT132" s="439"/>
      <c r="AU132" s="439"/>
      <c r="AV132" s="439"/>
      <c r="AW132" s="439"/>
      <c r="AX132" s="439"/>
      <c r="AY132" s="440"/>
      <c r="AZ132" s="439"/>
      <c r="BA132" s="439"/>
      <c r="BB132" s="439"/>
      <c r="BC132" s="439"/>
      <c r="BD132" s="439"/>
      <c r="BE132" s="439"/>
      <c r="BF132" s="439"/>
      <c r="BG132" s="439"/>
      <c r="BH132" s="439"/>
      <c r="BI132" s="439"/>
      <c r="BJ132" s="439"/>
      <c r="BK132" s="439"/>
      <c r="BL132" s="439"/>
      <c r="BM132" s="1041"/>
      <c r="BN132" s="1041"/>
      <c r="BO132" s="1041"/>
      <c r="BP132" s="1040"/>
      <c r="BQ132" s="1040"/>
      <c r="BR132" s="1040"/>
      <c r="BS132" s="1040"/>
      <c r="BT132" s="1040"/>
      <c r="BU132" s="439"/>
      <c r="BV132" s="439"/>
      <c r="BW132" s="439"/>
      <c r="BX132" s="439"/>
      <c r="BY132" s="439"/>
    </row>
    <row r="133" spans="3:77" ht="4.2" customHeight="1" x14ac:dyDescent="0.2">
      <c r="C133" s="1044"/>
      <c r="D133" s="1044"/>
      <c r="E133" s="1044"/>
      <c r="F133" s="1044"/>
      <c r="G133" s="231"/>
      <c r="H133" s="1034"/>
      <c r="I133" s="1034"/>
      <c r="J133" s="1034"/>
      <c r="K133" s="1034"/>
      <c r="L133" s="1034"/>
      <c r="M133" s="1034"/>
      <c r="N133" s="1034"/>
      <c r="O133" s="1034"/>
      <c r="P133" s="1034"/>
      <c r="Q133" s="1034"/>
      <c r="R133" s="1034"/>
      <c r="S133" s="1035"/>
      <c r="T133" s="1035"/>
      <c r="U133" s="1035"/>
      <c r="V133" s="1035"/>
      <c r="W133" s="1035"/>
      <c r="X133" s="1035"/>
      <c r="Y133" s="1035"/>
      <c r="Z133" s="1035"/>
      <c r="AA133" s="1035"/>
      <c r="AB133" s="1035"/>
      <c r="AC133" s="1036"/>
      <c r="AD133" s="1036"/>
      <c r="AE133" s="1036"/>
      <c r="AF133" s="1036"/>
      <c r="AG133" s="1039"/>
      <c r="AH133" s="1039"/>
      <c r="AI133" s="1039"/>
      <c r="AJ133" s="1039"/>
      <c r="AK133" s="126"/>
      <c r="AL133" s="466"/>
      <c r="AM133" s="466"/>
      <c r="AN133" s="466"/>
      <c r="AO133" s="440"/>
      <c r="AP133" s="466"/>
      <c r="AQ133" s="466"/>
      <c r="AR133" s="466"/>
      <c r="AS133" s="466"/>
      <c r="AT133" s="439"/>
      <c r="AU133" s="439"/>
      <c r="AV133" s="439"/>
      <c r="AW133" s="439"/>
      <c r="AX133" s="439"/>
      <c r="AY133" s="440"/>
      <c r="AZ133" s="439"/>
      <c r="BA133" s="439"/>
      <c r="BB133" s="439"/>
      <c r="BC133" s="439"/>
      <c r="BD133" s="439"/>
      <c r="BE133" s="439"/>
      <c r="BF133" s="439"/>
      <c r="BG133" s="439"/>
      <c r="BH133" s="439"/>
      <c r="BI133" s="439"/>
      <c r="BJ133" s="439"/>
      <c r="BK133" s="439"/>
      <c r="BL133" s="439"/>
      <c r="BM133" s="1041"/>
      <c r="BN133" s="1041"/>
      <c r="BO133" s="1041"/>
      <c r="BP133" s="1040"/>
      <c r="BQ133" s="1040"/>
      <c r="BR133" s="1040"/>
      <c r="BS133" s="1040"/>
      <c r="BT133" s="1040"/>
      <c r="BU133" s="439"/>
      <c r="BV133" s="439"/>
      <c r="BW133" s="439"/>
      <c r="BX133" s="439"/>
      <c r="BY133" s="439"/>
    </row>
    <row r="134" spans="3:77" ht="4.2" customHeight="1" x14ac:dyDescent="0.2">
      <c r="C134" s="36"/>
      <c r="D134" s="36"/>
      <c r="E134" s="36"/>
      <c r="F134" s="36"/>
      <c r="G134" s="36"/>
      <c r="H134" s="1034"/>
      <c r="I134" s="1034"/>
      <c r="J134" s="1034"/>
      <c r="K134" s="1034"/>
      <c r="L134" s="1034"/>
      <c r="M134" s="1034"/>
      <c r="N134" s="1034"/>
      <c r="O134" s="1034"/>
      <c r="P134" s="1034"/>
      <c r="Q134" s="1034"/>
      <c r="R134" s="1034"/>
      <c r="S134" s="1035"/>
      <c r="T134" s="1035"/>
      <c r="U134" s="1035"/>
      <c r="V134" s="1035"/>
      <c r="W134" s="1035"/>
      <c r="X134" s="1035"/>
      <c r="Y134" s="1035"/>
      <c r="Z134" s="1035"/>
      <c r="AA134" s="1035"/>
      <c r="AB134" s="1035"/>
      <c r="AC134" s="1036"/>
      <c r="AD134" s="1036"/>
      <c r="AE134" s="1036"/>
      <c r="AF134" s="1036"/>
      <c r="AG134" s="1039"/>
      <c r="AH134" s="1039"/>
      <c r="AI134" s="1039"/>
      <c r="AJ134" s="1039"/>
      <c r="AK134" s="126"/>
      <c r="AL134" s="466"/>
      <c r="AM134" s="466"/>
      <c r="AN134" s="466"/>
      <c r="AO134" s="440"/>
      <c r="AP134" s="466"/>
      <c r="AQ134" s="466"/>
      <c r="AR134" s="466"/>
      <c r="AS134" s="466"/>
      <c r="AT134" s="439"/>
      <c r="AU134" s="439"/>
      <c r="AV134" s="439"/>
      <c r="AW134" s="439"/>
      <c r="AX134" s="439"/>
      <c r="AY134" s="440"/>
      <c r="AZ134" s="439"/>
      <c r="BA134" s="439"/>
      <c r="BB134" s="439"/>
      <c r="BC134" s="439"/>
      <c r="BD134" s="439"/>
      <c r="BE134" s="439"/>
      <c r="BF134" s="439"/>
      <c r="BG134" s="439"/>
      <c r="BH134" s="439"/>
      <c r="BI134" s="439"/>
      <c r="BJ134" s="439"/>
      <c r="BK134" s="439"/>
      <c r="BL134" s="439"/>
      <c r="BM134" s="1041"/>
      <c r="BN134" s="1041"/>
      <c r="BO134" s="1041"/>
      <c r="BP134" s="1040"/>
      <c r="BQ134" s="1040"/>
      <c r="BR134" s="1040"/>
      <c r="BS134" s="1040"/>
      <c r="BT134" s="1040"/>
      <c r="BU134" s="439"/>
      <c r="BV134" s="439"/>
      <c r="BW134" s="439"/>
      <c r="BX134" s="439"/>
      <c r="BY134" s="439"/>
    </row>
    <row r="135" spans="3:77" ht="4.2" customHeight="1" x14ac:dyDescent="0.2">
      <c r="C135" s="315"/>
      <c r="D135" s="315"/>
      <c r="E135" s="315"/>
      <c r="F135" s="315"/>
      <c r="AK135" s="126"/>
      <c r="AL135" s="466"/>
      <c r="AM135" s="466"/>
      <c r="AN135" s="466"/>
      <c r="AO135" s="440"/>
      <c r="AP135" s="466"/>
      <c r="AQ135" s="466"/>
      <c r="AR135" s="466"/>
      <c r="AS135" s="466"/>
      <c r="AT135" s="439"/>
      <c r="AU135" s="439"/>
      <c r="AV135" s="439"/>
      <c r="AW135" s="439"/>
      <c r="AX135" s="439"/>
      <c r="AY135" s="440"/>
      <c r="AZ135" s="439"/>
      <c r="BA135" s="439"/>
      <c r="BB135" s="439"/>
      <c r="BC135" s="439"/>
      <c r="BD135" s="439"/>
      <c r="BE135" s="439"/>
      <c r="BF135" s="439"/>
      <c r="BG135" s="439"/>
      <c r="BH135" s="439"/>
      <c r="BI135" s="439"/>
      <c r="BJ135" s="439"/>
      <c r="BK135" s="439"/>
      <c r="BL135" s="439"/>
      <c r="BM135" s="1041"/>
      <c r="BN135" s="1041"/>
      <c r="BO135" s="1041"/>
      <c r="BP135" s="1040"/>
      <c r="BQ135" s="1040"/>
      <c r="BR135" s="1040"/>
      <c r="BS135" s="1040"/>
      <c r="BT135" s="1040"/>
      <c r="BU135" s="439"/>
      <c r="BV135" s="439"/>
      <c r="BW135" s="439"/>
      <c r="BX135" s="439"/>
      <c r="BY135" s="439"/>
    </row>
    <row r="136" spans="3:77" ht="4.2" customHeight="1" x14ac:dyDescent="0.2">
      <c r="C136" s="315"/>
      <c r="D136" s="315"/>
      <c r="E136" s="315"/>
      <c r="F136" s="315"/>
      <c r="AK136" s="126"/>
      <c r="AL136" s="1096">
        <f>AL112+1</f>
        <v>77</v>
      </c>
      <c r="AM136" s="1096"/>
      <c r="AN136" s="1096"/>
      <c r="AO136" s="1097"/>
      <c r="AP136" s="466"/>
      <c r="AQ136" s="466"/>
      <c r="AR136" s="466"/>
      <c r="AS136" s="466"/>
      <c r="AT136" s="466"/>
      <c r="AU136" s="466"/>
      <c r="AV136" s="439"/>
      <c r="AW136" s="439"/>
      <c r="AX136" s="439"/>
      <c r="AY136" s="440"/>
      <c r="AZ136" s="439"/>
      <c r="BA136" s="439"/>
      <c r="BB136" s="439"/>
      <c r="BC136" s="439"/>
      <c r="BD136" s="439"/>
      <c r="BE136" s="439"/>
      <c r="BF136" s="439"/>
      <c r="BG136" s="439"/>
      <c r="BH136" s="439"/>
      <c r="BI136" s="439"/>
      <c r="BJ136" s="439"/>
      <c r="BK136" s="439"/>
      <c r="BL136" s="439"/>
      <c r="BM136" s="1041"/>
      <c r="BN136" s="1041"/>
      <c r="BO136" s="1041"/>
      <c r="BP136" s="1040"/>
      <c r="BQ136" s="1040"/>
      <c r="BR136" s="1040"/>
      <c r="BS136" s="1040"/>
      <c r="BT136" s="1040"/>
      <c r="BU136" s="439"/>
      <c r="BV136" s="439"/>
      <c r="BW136" s="439"/>
      <c r="BX136" s="439"/>
      <c r="BY136" s="439"/>
    </row>
    <row r="137" spans="3:77" ht="4.2" customHeight="1" x14ac:dyDescent="0.2">
      <c r="C137" s="315"/>
      <c r="D137" s="315"/>
      <c r="E137" s="315"/>
      <c r="F137" s="315"/>
      <c r="AK137" s="126"/>
      <c r="AL137" s="1096"/>
      <c r="AM137" s="1096"/>
      <c r="AN137" s="1096"/>
      <c r="AO137" s="1097"/>
      <c r="AP137" s="453"/>
      <c r="AQ137" s="453"/>
      <c r="AR137" s="453"/>
      <c r="AS137" s="453"/>
      <c r="AT137" s="453"/>
      <c r="AU137" s="466"/>
      <c r="AV137" s="439"/>
      <c r="AW137" s="439"/>
      <c r="AX137" s="439"/>
      <c r="AY137" s="440"/>
      <c r="AZ137" s="439"/>
      <c r="BA137" s="439"/>
      <c r="BB137" s="439"/>
      <c r="BC137" s="439"/>
      <c r="BD137" s="439"/>
      <c r="BE137" s="439"/>
      <c r="BF137" s="439"/>
      <c r="BG137" s="439"/>
      <c r="BH137" s="439"/>
      <c r="BI137" s="439"/>
      <c r="BJ137" s="439"/>
      <c r="BK137" s="439"/>
      <c r="BL137" s="439"/>
      <c r="BM137" s="1041"/>
      <c r="BN137" s="1041"/>
      <c r="BO137" s="1041"/>
      <c r="BP137" s="1040"/>
      <c r="BQ137" s="1040"/>
      <c r="BR137" s="1040"/>
      <c r="BS137" s="1040"/>
      <c r="BT137" s="1040"/>
      <c r="BU137" s="439"/>
      <c r="BV137" s="439"/>
      <c r="BW137" s="439"/>
      <c r="BX137" s="439"/>
      <c r="BY137" s="439"/>
    </row>
    <row r="138" spans="3:77" ht="4.2" customHeight="1" x14ac:dyDescent="0.2">
      <c r="C138" s="315"/>
      <c r="D138" s="315"/>
      <c r="E138" s="315"/>
      <c r="F138" s="315"/>
      <c r="AK138" s="126"/>
      <c r="AL138" s="1096"/>
      <c r="AM138" s="1096"/>
      <c r="AN138" s="1096"/>
      <c r="AO138" s="1097"/>
      <c r="AP138" s="466"/>
      <c r="AQ138" s="466"/>
      <c r="AR138" s="466"/>
      <c r="AS138" s="466"/>
      <c r="AT138" s="440"/>
      <c r="AU138" s="439"/>
      <c r="AV138" s="439"/>
      <c r="AW138" s="439"/>
      <c r="AX138" s="439"/>
      <c r="AY138" s="440"/>
      <c r="AZ138" s="439"/>
      <c r="BA138" s="439"/>
      <c r="BB138" s="439"/>
      <c r="BC138" s="439"/>
      <c r="BD138" s="439"/>
      <c r="BE138" s="439"/>
      <c r="BF138" s="439"/>
      <c r="BG138" s="439"/>
      <c r="BH138" s="439"/>
      <c r="BI138" s="439"/>
      <c r="BJ138" s="439"/>
      <c r="BK138" s="439"/>
      <c r="BL138" s="439"/>
      <c r="BM138" s="1041"/>
      <c r="BN138" s="1041"/>
      <c r="BO138" s="1041"/>
      <c r="BP138" s="1040"/>
      <c r="BQ138" s="1040"/>
      <c r="BR138" s="1040"/>
      <c r="BS138" s="1040"/>
      <c r="BT138" s="1040"/>
      <c r="BU138" s="439"/>
      <c r="BV138" s="439"/>
      <c r="BW138" s="439"/>
      <c r="BX138" s="439"/>
      <c r="BY138" s="439"/>
    </row>
    <row r="139" spans="3:77" ht="4.2" customHeight="1" x14ac:dyDescent="0.2">
      <c r="C139" s="315"/>
      <c r="D139" s="315"/>
      <c r="E139" s="315"/>
      <c r="F139" s="315"/>
      <c r="AK139" s="126"/>
      <c r="AL139" s="1096"/>
      <c r="AM139" s="1096"/>
      <c r="AN139" s="1096"/>
      <c r="AO139" s="1097"/>
      <c r="AP139" s="466"/>
      <c r="AQ139" s="466"/>
      <c r="AR139" s="466"/>
      <c r="AS139" s="466"/>
      <c r="AT139" s="440"/>
      <c r="AU139" s="439"/>
      <c r="AV139" s="439"/>
      <c r="AW139" s="439"/>
      <c r="AX139" s="439"/>
      <c r="AY139" s="440"/>
      <c r="AZ139" s="439"/>
      <c r="BA139" s="439"/>
      <c r="BB139" s="439"/>
      <c r="BC139" s="439"/>
      <c r="BD139" s="439"/>
      <c r="BE139" s="439"/>
      <c r="BF139" s="439"/>
      <c r="BG139" s="439"/>
      <c r="BH139" s="439"/>
      <c r="BI139" s="439"/>
      <c r="BJ139" s="439"/>
      <c r="BK139" s="439"/>
      <c r="BL139" s="439"/>
      <c r="BM139" s="1041"/>
      <c r="BN139" s="1041"/>
      <c r="BO139" s="1041"/>
      <c r="BP139" s="1040"/>
      <c r="BQ139" s="1040"/>
      <c r="BR139" s="1040"/>
      <c r="BS139" s="1040"/>
      <c r="BT139" s="1040"/>
      <c r="BU139" s="439"/>
      <c r="BV139" s="439"/>
      <c r="BW139" s="439"/>
      <c r="BX139" s="439"/>
      <c r="BY139" s="439"/>
    </row>
    <row r="140" spans="3:77" ht="4.2" customHeight="1" x14ac:dyDescent="0.2"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K140" s="126"/>
      <c r="AL140" s="466"/>
      <c r="AM140" s="466"/>
      <c r="AN140" s="466"/>
      <c r="AO140" s="440"/>
      <c r="AP140" s="466"/>
      <c r="AQ140" s="466"/>
      <c r="AR140" s="466"/>
      <c r="AS140" s="466"/>
      <c r="AT140" s="440"/>
      <c r="AU140" s="439"/>
      <c r="AV140" s="439"/>
      <c r="AW140" s="439"/>
      <c r="AX140" s="439"/>
      <c r="AY140" s="440"/>
      <c r="AZ140" s="439"/>
      <c r="BA140" s="439"/>
      <c r="BB140" s="439"/>
      <c r="BC140" s="439"/>
      <c r="BD140" s="439"/>
      <c r="BE140" s="439"/>
      <c r="BF140" s="439"/>
      <c r="BG140" s="439"/>
      <c r="BH140" s="439"/>
      <c r="BI140" s="439"/>
      <c r="BJ140" s="439"/>
      <c r="BK140" s="439"/>
      <c r="BL140" s="439"/>
      <c r="BM140" s="1041"/>
      <c r="BN140" s="1041"/>
      <c r="BO140" s="1041"/>
      <c r="BP140" s="1040"/>
      <c r="BQ140" s="1040"/>
      <c r="BR140" s="1040"/>
      <c r="BS140" s="1040"/>
      <c r="BT140" s="1040"/>
      <c r="BU140" s="439"/>
      <c r="BV140" s="439"/>
      <c r="BW140" s="439"/>
      <c r="BX140" s="439"/>
      <c r="BY140" s="439"/>
    </row>
    <row r="141" spans="3:77" ht="4.2" customHeight="1" x14ac:dyDescent="0.2">
      <c r="C141" s="947"/>
      <c r="D141" s="947"/>
      <c r="E141" s="947"/>
      <c r="F141" s="947"/>
      <c r="G141" s="231"/>
      <c r="H141" s="1037" t="e">
        <f>VLOOKUP(C142,選手リスト,3,FALSE)</f>
        <v>#N/A</v>
      </c>
      <c r="I141" s="1037"/>
      <c r="J141" s="1037"/>
      <c r="K141" s="1037"/>
      <c r="L141" s="1037"/>
      <c r="M141" s="1037"/>
      <c r="N141" s="1037"/>
      <c r="O141" s="1037"/>
      <c r="P141" s="1037"/>
      <c r="Q141" s="1037"/>
      <c r="R141" s="1037"/>
      <c r="S141" s="1035" t="e">
        <f>VLOOKUP(C142,選手リスト,4,FALSE)</f>
        <v>#N/A</v>
      </c>
      <c r="T141" s="1035"/>
      <c r="U141" s="1035"/>
      <c r="V141" s="1035"/>
      <c r="W141" s="1035"/>
      <c r="X141" s="1035"/>
      <c r="Y141" s="1035"/>
      <c r="Z141" s="1035"/>
      <c r="AA141" s="1035"/>
      <c r="AB141" s="1035"/>
      <c r="AC141" s="1038" t="e">
        <f>VLOOKUP(C142,選手リスト,9,FALSE)</f>
        <v>#N/A</v>
      </c>
      <c r="AD141" s="1038"/>
      <c r="AE141" s="1038"/>
      <c r="AF141" s="1038"/>
      <c r="AG141" s="1039" t="e">
        <f>VLOOKUP(C142,選手リスト,6,FALSE)</f>
        <v>#N/A</v>
      </c>
      <c r="AH141" s="1039"/>
      <c r="AI141" s="1039"/>
      <c r="AJ141" s="1039"/>
      <c r="AK141" s="126"/>
      <c r="AL141" s="466"/>
      <c r="AM141" s="466"/>
      <c r="AN141" s="466"/>
      <c r="AO141" s="440"/>
      <c r="AP141" s="466"/>
      <c r="AQ141" s="466"/>
      <c r="AR141" s="466"/>
      <c r="AS141" s="466"/>
      <c r="AT141" s="440"/>
      <c r="AU141" s="439"/>
      <c r="AV141" s="439"/>
      <c r="AW141" s="439"/>
      <c r="AX141" s="439"/>
      <c r="AY141" s="440"/>
      <c r="AZ141" s="439"/>
      <c r="BA141" s="439"/>
      <c r="BB141" s="439"/>
      <c r="BC141" s="439"/>
      <c r="BD141" s="439"/>
      <c r="BE141" s="439"/>
      <c r="BF141" s="439"/>
      <c r="BG141" s="439"/>
      <c r="BH141" s="439"/>
      <c r="BI141" s="439"/>
      <c r="BJ141" s="439"/>
      <c r="BK141" s="439"/>
      <c r="BL141" s="439"/>
      <c r="BM141" s="1041"/>
      <c r="BN141" s="1041"/>
      <c r="BO141" s="1041"/>
      <c r="BP141" s="1040"/>
      <c r="BQ141" s="1040"/>
      <c r="BR141" s="1040"/>
      <c r="BS141" s="1040"/>
      <c r="BT141" s="1040"/>
      <c r="BU141" s="439"/>
      <c r="BV141" s="439"/>
      <c r="BW141" s="439"/>
      <c r="BX141" s="439"/>
      <c r="BY141" s="439"/>
    </row>
    <row r="142" spans="3:77" ht="4.2" customHeight="1" x14ac:dyDescent="0.2">
      <c r="C142" s="1044">
        <v>532</v>
      </c>
      <c r="D142" s="1044"/>
      <c r="E142" s="1044"/>
      <c r="F142" s="1044"/>
      <c r="G142" s="36"/>
      <c r="H142" s="1037"/>
      <c r="I142" s="1037"/>
      <c r="J142" s="1037"/>
      <c r="K142" s="1037"/>
      <c r="L142" s="1037"/>
      <c r="M142" s="1037"/>
      <c r="N142" s="1037"/>
      <c r="O142" s="1037"/>
      <c r="P142" s="1037"/>
      <c r="Q142" s="1037"/>
      <c r="R142" s="1037"/>
      <c r="S142" s="1035"/>
      <c r="T142" s="1035"/>
      <c r="U142" s="1035"/>
      <c r="V142" s="1035"/>
      <c r="W142" s="1035"/>
      <c r="X142" s="1035"/>
      <c r="Y142" s="1035"/>
      <c r="Z142" s="1035"/>
      <c r="AA142" s="1035"/>
      <c r="AB142" s="1035"/>
      <c r="AC142" s="1038"/>
      <c r="AD142" s="1038"/>
      <c r="AE142" s="1038"/>
      <c r="AF142" s="1038"/>
      <c r="AG142" s="1039"/>
      <c r="AH142" s="1039"/>
      <c r="AI142" s="1039"/>
      <c r="AJ142" s="1039"/>
      <c r="AK142" s="126"/>
      <c r="AL142" s="466"/>
      <c r="AM142" s="466"/>
      <c r="AN142" s="466"/>
      <c r="AO142" s="440"/>
      <c r="AP142" s="466"/>
      <c r="AQ142" s="466"/>
      <c r="AR142" s="466"/>
      <c r="AS142" s="466"/>
      <c r="AT142" s="440"/>
      <c r="AU142" s="439"/>
      <c r="AV142" s="439"/>
      <c r="AW142" s="439"/>
      <c r="AX142" s="439"/>
      <c r="AY142" s="440"/>
      <c r="AZ142" s="439"/>
      <c r="BA142" s="439"/>
      <c r="BB142" s="439"/>
      <c r="BC142" s="439"/>
      <c r="BD142" s="439"/>
      <c r="BE142" s="439"/>
      <c r="BF142" s="439"/>
      <c r="BG142" s="439"/>
      <c r="BH142" s="439"/>
      <c r="BI142" s="439"/>
      <c r="BJ142" s="439"/>
      <c r="BK142" s="439"/>
      <c r="BL142" s="439"/>
      <c r="BM142" s="1041"/>
      <c r="BN142" s="1041"/>
      <c r="BO142" s="1041"/>
      <c r="BP142" s="1040"/>
      <c r="BQ142" s="1040"/>
      <c r="BR142" s="1040"/>
      <c r="BS142" s="1040"/>
      <c r="BT142" s="1040"/>
      <c r="BU142" s="439"/>
      <c r="BV142" s="439"/>
      <c r="BW142" s="439"/>
      <c r="BX142" s="439"/>
      <c r="BY142" s="439"/>
    </row>
    <row r="143" spans="3:77" ht="4.2" customHeight="1" x14ac:dyDescent="0.2">
      <c r="C143" s="1044"/>
      <c r="D143" s="1044"/>
      <c r="E143" s="1044"/>
      <c r="F143" s="1044"/>
      <c r="G143" s="36"/>
      <c r="H143" s="1034" t="e">
        <f>VLOOKUP(C142,選手リスト,2,FALSE)</f>
        <v>#N/A</v>
      </c>
      <c r="I143" s="1034"/>
      <c r="J143" s="1034"/>
      <c r="K143" s="1034"/>
      <c r="L143" s="1034"/>
      <c r="M143" s="1034"/>
      <c r="N143" s="1034"/>
      <c r="O143" s="1034"/>
      <c r="P143" s="1034"/>
      <c r="Q143" s="1034"/>
      <c r="R143" s="1034"/>
      <c r="S143" s="1035"/>
      <c r="T143" s="1035"/>
      <c r="U143" s="1035"/>
      <c r="V143" s="1035"/>
      <c r="W143" s="1035"/>
      <c r="X143" s="1035"/>
      <c r="Y143" s="1035"/>
      <c r="Z143" s="1035"/>
      <c r="AA143" s="1035"/>
      <c r="AB143" s="1035"/>
      <c r="AC143" s="1038"/>
      <c r="AD143" s="1038"/>
      <c r="AE143" s="1038"/>
      <c r="AF143" s="1038"/>
      <c r="AG143" s="1039"/>
      <c r="AH143" s="1039"/>
      <c r="AI143" s="1039"/>
      <c r="AJ143" s="1039"/>
      <c r="AK143" s="128"/>
      <c r="AL143" s="453"/>
      <c r="AM143" s="453"/>
      <c r="AN143" s="453"/>
      <c r="AO143" s="454"/>
      <c r="AP143" s="466"/>
      <c r="AQ143" s="466"/>
      <c r="AR143" s="466"/>
      <c r="AS143" s="466"/>
      <c r="AT143" s="440"/>
      <c r="AU143" s="439"/>
      <c r="AV143" s="439"/>
      <c r="AW143" s="439"/>
      <c r="AX143" s="439"/>
      <c r="AY143" s="440"/>
      <c r="AZ143" s="439"/>
      <c r="BA143" s="439"/>
      <c r="BB143" s="439"/>
      <c r="BC143" s="439"/>
      <c r="BD143" s="439"/>
      <c r="BE143" s="439"/>
      <c r="BF143" s="439"/>
      <c r="BG143" s="439"/>
      <c r="BH143" s="439"/>
      <c r="BI143" s="439"/>
      <c r="BJ143" s="439"/>
      <c r="BK143" s="439"/>
      <c r="BL143" s="439"/>
      <c r="BM143" s="439"/>
      <c r="BN143" s="439"/>
      <c r="BO143" s="439"/>
      <c r="BP143" s="439"/>
      <c r="BQ143" s="439"/>
      <c r="BR143" s="439"/>
      <c r="BS143" s="439"/>
      <c r="BT143" s="439"/>
      <c r="BU143" s="439"/>
      <c r="BV143" s="439"/>
      <c r="BW143" s="439"/>
      <c r="BX143" s="439"/>
      <c r="BY143" s="439"/>
    </row>
    <row r="144" spans="3:77" ht="4.2" customHeight="1" x14ac:dyDescent="0.2">
      <c r="C144" s="1044"/>
      <c r="D144" s="1044"/>
      <c r="E144" s="1044"/>
      <c r="F144" s="1044"/>
      <c r="G144" s="36"/>
      <c r="H144" s="1034"/>
      <c r="I144" s="1034"/>
      <c r="J144" s="1034"/>
      <c r="K144" s="1034"/>
      <c r="L144" s="1034"/>
      <c r="M144" s="1034"/>
      <c r="N144" s="1034"/>
      <c r="O144" s="1034"/>
      <c r="P144" s="1034"/>
      <c r="Q144" s="1034"/>
      <c r="R144" s="1034"/>
      <c r="S144" s="1035" t="e">
        <f>VLOOKUP(C142,選手リスト,5,FALSE)</f>
        <v>#N/A</v>
      </c>
      <c r="T144" s="1035"/>
      <c r="U144" s="1035"/>
      <c r="V144" s="1035"/>
      <c r="W144" s="1035"/>
      <c r="X144" s="1035"/>
      <c r="Y144" s="1035"/>
      <c r="Z144" s="1035"/>
      <c r="AA144" s="1035"/>
      <c r="AB144" s="1035"/>
      <c r="AC144" s="1036" t="e">
        <f>VLOOKUP(C142,選手リスト,10,FALSE)</f>
        <v>#N/A</v>
      </c>
      <c r="AD144" s="1036"/>
      <c r="AE144" s="1036"/>
      <c r="AF144" s="1036"/>
      <c r="AG144" s="1039"/>
      <c r="AH144" s="1039"/>
      <c r="AI144" s="1039"/>
      <c r="AJ144" s="1039"/>
      <c r="AK144" s="126"/>
      <c r="AL144" s="466"/>
      <c r="AM144" s="466"/>
      <c r="AN144" s="466"/>
      <c r="AO144" s="466"/>
      <c r="AP144" s="466"/>
      <c r="AQ144" s="466"/>
      <c r="AR144" s="466"/>
      <c r="AS144" s="466"/>
      <c r="AT144" s="440"/>
      <c r="AU144" s="439"/>
      <c r="AV144" s="439"/>
      <c r="AW144" s="439"/>
      <c r="AX144" s="439"/>
      <c r="AY144" s="440"/>
      <c r="AZ144" s="439"/>
      <c r="BA144" s="439"/>
      <c r="BB144" s="439"/>
      <c r="BC144" s="439"/>
      <c r="BD144" s="439"/>
      <c r="BE144" s="439"/>
      <c r="BF144" s="439"/>
      <c r="BG144" s="439"/>
      <c r="BH144" s="439"/>
      <c r="BI144" s="439"/>
      <c r="BJ144" s="439"/>
      <c r="BK144" s="439"/>
      <c r="BL144" s="439"/>
      <c r="BM144" s="439"/>
      <c r="BN144" s="439"/>
      <c r="BO144" s="439"/>
      <c r="BP144" s="439"/>
      <c r="BQ144" s="439"/>
      <c r="BR144" s="439"/>
      <c r="BS144" s="439"/>
      <c r="BT144" s="439"/>
      <c r="BU144" s="439"/>
      <c r="BV144" s="439"/>
      <c r="BW144" s="439"/>
      <c r="BX144" s="439"/>
      <c r="BY144" s="439"/>
    </row>
    <row r="145" spans="3:77" ht="4.2" customHeight="1" x14ac:dyDescent="0.2">
      <c r="C145" s="1044"/>
      <c r="D145" s="1044"/>
      <c r="E145" s="1044"/>
      <c r="F145" s="1044"/>
      <c r="G145" s="231"/>
      <c r="H145" s="1034"/>
      <c r="I145" s="1034"/>
      <c r="J145" s="1034"/>
      <c r="K145" s="1034"/>
      <c r="L145" s="1034"/>
      <c r="M145" s="1034"/>
      <c r="N145" s="1034"/>
      <c r="O145" s="1034"/>
      <c r="P145" s="1034"/>
      <c r="Q145" s="1034"/>
      <c r="R145" s="1034"/>
      <c r="S145" s="1035"/>
      <c r="T145" s="1035"/>
      <c r="U145" s="1035"/>
      <c r="V145" s="1035"/>
      <c r="W145" s="1035"/>
      <c r="X145" s="1035"/>
      <c r="Y145" s="1035"/>
      <c r="Z145" s="1035"/>
      <c r="AA145" s="1035"/>
      <c r="AB145" s="1035"/>
      <c r="AC145" s="1036"/>
      <c r="AD145" s="1036"/>
      <c r="AE145" s="1036"/>
      <c r="AF145" s="1036"/>
      <c r="AG145" s="1039"/>
      <c r="AH145" s="1039"/>
      <c r="AI145" s="1039"/>
      <c r="AJ145" s="1039"/>
      <c r="AK145" s="125"/>
      <c r="AL145" s="439"/>
      <c r="AM145" s="439"/>
      <c r="AN145" s="439"/>
      <c r="AO145" s="439"/>
      <c r="AP145" s="439"/>
      <c r="AQ145" s="1096">
        <f>AQ103+1</f>
        <v>89</v>
      </c>
      <c r="AR145" s="1096"/>
      <c r="AS145" s="1096"/>
      <c r="AT145" s="1097"/>
      <c r="AU145" s="439"/>
      <c r="AV145" s="439"/>
      <c r="AW145" s="439"/>
      <c r="AX145" s="439"/>
      <c r="AY145" s="440"/>
      <c r="AZ145" s="439"/>
      <c r="BA145" s="439"/>
      <c r="BB145" s="439"/>
      <c r="BC145" s="439"/>
      <c r="BD145" s="439"/>
      <c r="BE145" s="439"/>
      <c r="BF145" s="439"/>
      <c r="BG145" s="439"/>
      <c r="BH145" s="439"/>
      <c r="BI145" s="439"/>
      <c r="BJ145" s="439"/>
      <c r="BK145" s="439"/>
      <c r="BL145" s="439"/>
      <c r="BM145" s="439"/>
      <c r="BN145" s="439"/>
      <c r="BO145" s="439"/>
      <c r="BP145" s="439"/>
      <c r="BQ145" s="439"/>
      <c r="BR145" s="439"/>
      <c r="BS145" s="439"/>
      <c r="BT145" s="439"/>
      <c r="BU145" s="439"/>
      <c r="BV145" s="439"/>
      <c r="BW145" s="439"/>
      <c r="BX145" s="439"/>
      <c r="BY145" s="439"/>
    </row>
    <row r="146" spans="3:77" ht="4.2" customHeight="1" x14ac:dyDescent="0.2">
      <c r="C146" s="36"/>
      <c r="D146" s="36"/>
      <c r="E146" s="36"/>
      <c r="F146" s="36"/>
      <c r="G146" s="36"/>
      <c r="H146" s="1034"/>
      <c r="I146" s="1034"/>
      <c r="J146" s="1034"/>
      <c r="K146" s="1034"/>
      <c r="L146" s="1034"/>
      <c r="M146" s="1034"/>
      <c r="N146" s="1034"/>
      <c r="O146" s="1034"/>
      <c r="P146" s="1034"/>
      <c r="Q146" s="1034"/>
      <c r="R146" s="1034"/>
      <c r="S146" s="1035"/>
      <c r="T146" s="1035"/>
      <c r="U146" s="1035"/>
      <c r="V146" s="1035"/>
      <c r="W146" s="1035"/>
      <c r="X146" s="1035"/>
      <c r="Y146" s="1035"/>
      <c r="Z146" s="1035"/>
      <c r="AA146" s="1035"/>
      <c r="AB146" s="1035"/>
      <c r="AC146" s="1036"/>
      <c r="AD146" s="1036"/>
      <c r="AE146" s="1036"/>
      <c r="AF146" s="1036"/>
      <c r="AG146" s="1039"/>
      <c r="AH146" s="1039"/>
      <c r="AI146" s="1039"/>
      <c r="AJ146" s="1039"/>
      <c r="AK146" s="125"/>
      <c r="AL146" s="439"/>
      <c r="AM146" s="439"/>
      <c r="AN146" s="439"/>
      <c r="AO146" s="439"/>
      <c r="AP146" s="439"/>
      <c r="AQ146" s="1096"/>
      <c r="AR146" s="1096"/>
      <c r="AS146" s="1096"/>
      <c r="AT146" s="1097"/>
      <c r="AU146" s="455"/>
      <c r="AV146" s="453"/>
      <c r="AW146" s="453"/>
      <c r="AX146" s="453"/>
      <c r="AY146" s="454"/>
      <c r="AZ146" s="439"/>
      <c r="BA146" s="439"/>
      <c r="BB146" s="439"/>
      <c r="BC146" s="439"/>
      <c r="BD146" s="439"/>
      <c r="BE146" s="439"/>
      <c r="BF146" s="439"/>
      <c r="BG146" s="439"/>
      <c r="BH146" s="439"/>
      <c r="BI146" s="439"/>
      <c r="BJ146" s="439"/>
      <c r="BK146" s="439"/>
      <c r="BL146" s="439"/>
      <c r="BM146" s="439"/>
      <c r="BN146" s="439"/>
      <c r="BO146" s="439"/>
      <c r="BP146" s="439"/>
      <c r="BQ146" s="439"/>
      <c r="BR146" s="439"/>
      <c r="BS146" s="439"/>
      <c r="BT146" s="439"/>
      <c r="BU146" s="439"/>
      <c r="BV146" s="439"/>
      <c r="BW146" s="439"/>
      <c r="BX146" s="439"/>
      <c r="BY146" s="439"/>
    </row>
    <row r="147" spans="3:77" ht="4.2" customHeight="1" x14ac:dyDescent="0.2">
      <c r="C147" s="315"/>
      <c r="D147" s="315"/>
      <c r="E147" s="315"/>
      <c r="F147" s="315"/>
      <c r="AK147" s="125"/>
      <c r="AL147" s="439"/>
      <c r="AM147" s="439"/>
      <c r="AN147" s="439"/>
      <c r="AO147" s="439"/>
      <c r="AP147" s="439"/>
      <c r="AQ147" s="1096"/>
      <c r="AR147" s="1096"/>
      <c r="AS147" s="1096"/>
      <c r="AT147" s="1097"/>
      <c r="AU147" s="439"/>
      <c r="AV147" s="439"/>
      <c r="AW147" s="439"/>
      <c r="AX147" s="439"/>
      <c r="AY147" s="439"/>
      <c r="AZ147" s="439"/>
      <c r="BA147" s="439"/>
      <c r="BB147" s="439"/>
      <c r="BC147" s="439"/>
      <c r="BD147" s="439"/>
      <c r="BE147" s="439"/>
      <c r="BF147" s="439"/>
      <c r="BG147" s="439"/>
      <c r="BH147" s="439"/>
      <c r="BI147" s="439"/>
      <c r="BJ147" s="439"/>
      <c r="BK147" s="439"/>
      <c r="BL147" s="439"/>
      <c r="BM147" s="439"/>
      <c r="BN147" s="439"/>
      <c r="BO147" s="439"/>
      <c r="BP147" s="439"/>
      <c r="BQ147" s="439"/>
      <c r="BR147" s="439"/>
      <c r="BS147" s="439"/>
      <c r="BT147" s="439"/>
      <c r="BU147" s="439"/>
      <c r="BV147" s="439"/>
      <c r="BW147" s="439"/>
      <c r="BX147" s="439"/>
      <c r="BY147" s="439"/>
    </row>
    <row r="148" spans="3:77" ht="4.2" customHeight="1" x14ac:dyDescent="0.2">
      <c r="C148" s="315"/>
      <c r="D148" s="315"/>
      <c r="E148" s="315"/>
      <c r="F148" s="315"/>
      <c r="AK148" s="125"/>
      <c r="AL148" s="439"/>
      <c r="AM148" s="439"/>
      <c r="AN148" s="439"/>
      <c r="AO148" s="439"/>
      <c r="AP148" s="439"/>
      <c r="AQ148" s="1096"/>
      <c r="AR148" s="1096"/>
      <c r="AS148" s="1096"/>
      <c r="AT148" s="1097"/>
      <c r="AU148" s="439"/>
      <c r="AV148" s="439"/>
      <c r="AW148" s="439"/>
      <c r="AX148" s="439"/>
      <c r="AY148" s="439"/>
      <c r="AZ148" s="439"/>
      <c r="BA148" s="439"/>
      <c r="BB148" s="439"/>
      <c r="BC148" s="439"/>
      <c r="BD148" s="439"/>
      <c r="BE148" s="439"/>
      <c r="BF148" s="439"/>
      <c r="BG148" s="439"/>
      <c r="BH148" s="439"/>
      <c r="BI148" s="439"/>
      <c r="BJ148" s="439"/>
      <c r="BK148" s="439"/>
      <c r="BL148" s="439"/>
      <c r="BM148" s="439"/>
      <c r="BN148" s="439"/>
      <c r="BO148" s="439"/>
      <c r="BP148" s="439"/>
      <c r="BQ148" s="439"/>
      <c r="BR148" s="439"/>
      <c r="BS148" s="439"/>
      <c r="BT148" s="439"/>
      <c r="BU148" s="439"/>
      <c r="BV148" s="439"/>
      <c r="BW148" s="439"/>
      <c r="BX148" s="439"/>
      <c r="BY148" s="439"/>
    </row>
    <row r="149" spans="3:77" ht="4.2" customHeight="1" x14ac:dyDescent="0.2">
      <c r="C149" s="315"/>
      <c r="D149" s="315"/>
      <c r="E149" s="315"/>
      <c r="F149" s="315"/>
      <c r="AK149" s="125"/>
      <c r="AL149" s="439"/>
      <c r="AM149" s="439"/>
      <c r="AN149" s="439"/>
      <c r="AO149" s="439"/>
      <c r="AP149" s="439"/>
      <c r="AQ149" s="439"/>
      <c r="AR149" s="439"/>
      <c r="AS149" s="439"/>
      <c r="AT149" s="440"/>
      <c r="AU149" s="439"/>
      <c r="AV149" s="439"/>
      <c r="AW149" s="439"/>
      <c r="AX149" s="439"/>
      <c r="AY149" s="439"/>
      <c r="AZ149" s="439"/>
      <c r="BA149" s="439"/>
      <c r="BB149" s="439"/>
      <c r="BC149" s="439"/>
      <c r="BD149" s="439"/>
      <c r="BE149" s="439"/>
      <c r="BF149" s="439"/>
      <c r="BG149" s="439"/>
      <c r="BH149" s="439"/>
      <c r="BI149" s="439"/>
      <c r="BJ149" s="439"/>
      <c r="BK149" s="439"/>
      <c r="BL149" s="439"/>
      <c r="BM149" s="439"/>
      <c r="BN149" s="439"/>
      <c r="BO149" s="439"/>
      <c r="BP149" s="439"/>
      <c r="BQ149" s="439"/>
      <c r="BR149" s="439"/>
      <c r="BS149" s="439"/>
      <c r="BT149" s="439"/>
      <c r="BU149" s="439"/>
      <c r="BV149" s="439"/>
      <c r="BW149" s="439"/>
      <c r="BX149" s="439"/>
      <c r="BY149" s="439"/>
    </row>
    <row r="150" spans="3:77" ht="4.2" customHeight="1" x14ac:dyDescent="0.2">
      <c r="C150" s="315"/>
      <c r="D150" s="315"/>
      <c r="E150" s="315"/>
      <c r="F150" s="315"/>
      <c r="AK150" s="125"/>
      <c r="AL150" s="439"/>
      <c r="AM150" s="439"/>
      <c r="AN150" s="439"/>
      <c r="AO150" s="439"/>
      <c r="AP150" s="439"/>
      <c r="AQ150" s="439"/>
      <c r="AR150" s="439"/>
      <c r="AS150" s="439"/>
      <c r="AT150" s="440"/>
      <c r="AU150" s="439"/>
      <c r="AV150" s="439"/>
      <c r="AW150" s="439"/>
      <c r="AX150" s="439"/>
      <c r="AY150" s="439"/>
      <c r="AZ150" s="439"/>
      <c r="BA150" s="439"/>
      <c r="BB150" s="439"/>
      <c r="BC150" s="439"/>
      <c r="BD150" s="439"/>
      <c r="BE150" s="439"/>
      <c r="BF150" s="439"/>
      <c r="BG150" s="439"/>
      <c r="BH150" s="439"/>
      <c r="BI150" s="439"/>
      <c r="BJ150" s="439"/>
      <c r="BK150" s="439"/>
      <c r="BL150" s="439"/>
      <c r="BM150" s="439"/>
      <c r="BN150" s="439"/>
      <c r="BO150" s="439"/>
      <c r="BP150" s="439"/>
      <c r="BQ150" s="439"/>
      <c r="BR150" s="439"/>
      <c r="BS150" s="439"/>
      <c r="BT150" s="439"/>
      <c r="BU150" s="439"/>
      <c r="BV150" s="439"/>
      <c r="BW150" s="439"/>
      <c r="BX150" s="439"/>
      <c r="BY150" s="439"/>
    </row>
    <row r="151" spans="3:77" ht="4.2" customHeight="1" x14ac:dyDescent="0.2">
      <c r="C151" s="315"/>
      <c r="D151" s="315"/>
      <c r="E151" s="315"/>
      <c r="F151" s="315"/>
      <c r="AK151" s="125"/>
      <c r="AL151" s="439"/>
      <c r="AM151" s="439"/>
      <c r="AN151" s="439"/>
      <c r="AO151" s="439"/>
      <c r="AP151" s="439"/>
      <c r="AQ151" s="439"/>
      <c r="AR151" s="439"/>
      <c r="AS151" s="439"/>
      <c r="AT151" s="440"/>
      <c r="AU151" s="439"/>
      <c r="AV151" s="439"/>
      <c r="AW151" s="439"/>
      <c r="AX151" s="439"/>
      <c r="AY151" s="439"/>
      <c r="AZ151" s="439"/>
      <c r="BA151" s="439"/>
      <c r="BB151" s="439"/>
      <c r="BC151" s="439"/>
      <c r="BD151" s="439"/>
      <c r="BE151" s="439"/>
      <c r="BF151" s="439"/>
      <c r="BG151" s="439"/>
      <c r="BH151" s="439"/>
      <c r="BI151" s="439"/>
      <c r="BJ151" s="439"/>
      <c r="BK151" s="439"/>
      <c r="BL151" s="439"/>
      <c r="BM151" s="439"/>
      <c r="BN151" s="439"/>
      <c r="BO151" s="439"/>
      <c r="BP151" s="439"/>
      <c r="BQ151" s="439"/>
      <c r="BR151" s="439"/>
      <c r="BS151" s="439"/>
      <c r="BT151" s="439"/>
      <c r="BU151" s="439"/>
      <c r="BV151" s="439"/>
      <c r="BW151" s="439"/>
      <c r="BX151" s="439"/>
      <c r="BY151" s="439"/>
    </row>
    <row r="152" spans="3:77" ht="4.2" customHeight="1" x14ac:dyDescent="0.2"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K152" s="125"/>
      <c r="AL152" s="439"/>
      <c r="AM152" s="439"/>
      <c r="AN152" s="439"/>
      <c r="AO152" s="439"/>
      <c r="AP152" s="439"/>
      <c r="AQ152" s="439"/>
      <c r="AR152" s="439"/>
      <c r="AS152" s="439"/>
      <c r="AT152" s="440"/>
      <c r="AU152" s="439"/>
      <c r="AV152" s="439"/>
      <c r="AW152" s="439"/>
      <c r="AX152" s="439"/>
      <c r="AY152" s="439"/>
      <c r="AZ152" s="439"/>
      <c r="BA152" s="439"/>
      <c r="BB152" s="439"/>
      <c r="BC152" s="439"/>
      <c r="BD152" s="439"/>
      <c r="BE152" s="439"/>
      <c r="BF152" s="439"/>
      <c r="BG152" s="439"/>
      <c r="BH152" s="439"/>
      <c r="BI152" s="439"/>
      <c r="BJ152" s="439"/>
      <c r="BK152" s="439"/>
      <c r="BL152" s="439"/>
      <c r="BM152" s="439"/>
      <c r="BN152" s="439"/>
      <c r="BO152" s="439"/>
      <c r="BP152" s="439"/>
      <c r="BQ152" s="439"/>
      <c r="BR152" s="439"/>
      <c r="BS152" s="439"/>
      <c r="BT152" s="439"/>
      <c r="BU152" s="439"/>
      <c r="BV152" s="439"/>
      <c r="BW152" s="439"/>
      <c r="BX152" s="439"/>
      <c r="BY152" s="439"/>
    </row>
    <row r="153" spans="3:77" ht="4.2" customHeight="1" x14ac:dyDescent="0.2">
      <c r="C153" s="947"/>
      <c r="D153" s="947"/>
      <c r="E153" s="947"/>
      <c r="F153" s="947"/>
      <c r="G153" s="231"/>
      <c r="H153" s="1037" t="e">
        <f>VLOOKUP(C154,選手リスト,3,FALSE)</f>
        <v>#N/A</v>
      </c>
      <c r="I153" s="1037"/>
      <c r="J153" s="1037"/>
      <c r="K153" s="1037"/>
      <c r="L153" s="1037"/>
      <c r="M153" s="1037"/>
      <c r="N153" s="1037"/>
      <c r="O153" s="1037"/>
      <c r="P153" s="1037"/>
      <c r="Q153" s="1037"/>
      <c r="R153" s="1037"/>
      <c r="S153" s="1035" t="e">
        <f>VLOOKUP(C154,選手リスト,4,FALSE)</f>
        <v>#N/A</v>
      </c>
      <c r="T153" s="1035"/>
      <c r="U153" s="1035"/>
      <c r="V153" s="1035"/>
      <c r="W153" s="1035"/>
      <c r="X153" s="1035"/>
      <c r="Y153" s="1035"/>
      <c r="Z153" s="1035"/>
      <c r="AA153" s="1035"/>
      <c r="AB153" s="1035"/>
      <c r="AC153" s="1038" t="e">
        <f>VLOOKUP(C154,選手リスト,9,FALSE)</f>
        <v>#N/A</v>
      </c>
      <c r="AD153" s="1038"/>
      <c r="AE153" s="1038"/>
      <c r="AF153" s="1038"/>
      <c r="AG153" s="1039" t="e">
        <f>VLOOKUP(C154,選手リスト,6,FALSE)</f>
        <v>#N/A</v>
      </c>
      <c r="AH153" s="1039"/>
      <c r="AI153" s="1039"/>
      <c r="AJ153" s="1039"/>
      <c r="AK153" s="125"/>
      <c r="AL153" s="439"/>
      <c r="AM153" s="439"/>
      <c r="AN153" s="439"/>
      <c r="AO153" s="439"/>
      <c r="AP153" s="439"/>
      <c r="AQ153" s="439"/>
      <c r="AR153" s="439"/>
      <c r="AS153" s="439"/>
      <c r="AT153" s="440"/>
      <c r="AU153" s="439"/>
      <c r="AV153" s="439"/>
      <c r="AW153" s="439"/>
      <c r="AX153" s="439"/>
      <c r="AY153" s="439"/>
      <c r="AZ153" s="439"/>
      <c r="BA153" s="439"/>
      <c r="BB153" s="439"/>
      <c r="BC153" s="439"/>
      <c r="BD153" s="439"/>
      <c r="BE153" s="439"/>
      <c r="BF153" s="439"/>
      <c r="BG153" s="439"/>
      <c r="BH153" s="439"/>
      <c r="BI153" s="439"/>
      <c r="BJ153" s="439"/>
      <c r="BK153" s="439"/>
      <c r="BL153" s="439"/>
      <c r="BM153" s="439"/>
      <c r="BN153" s="439"/>
      <c r="BO153" s="439"/>
      <c r="BP153" s="439"/>
      <c r="BQ153" s="439"/>
      <c r="BR153" s="439"/>
      <c r="BS153" s="439"/>
      <c r="BT153" s="439"/>
      <c r="BU153" s="439"/>
      <c r="BV153" s="439"/>
      <c r="BW153" s="439"/>
      <c r="BX153" s="439"/>
      <c r="BY153" s="439"/>
    </row>
    <row r="154" spans="3:77" ht="4.2" customHeight="1" x14ac:dyDescent="0.2">
      <c r="C154" s="1044">
        <v>533</v>
      </c>
      <c r="D154" s="1044"/>
      <c r="E154" s="1044"/>
      <c r="F154" s="1044"/>
      <c r="G154" s="36"/>
      <c r="H154" s="1037"/>
      <c r="I154" s="1037"/>
      <c r="J154" s="1037"/>
      <c r="K154" s="1037"/>
      <c r="L154" s="1037"/>
      <c r="M154" s="1037"/>
      <c r="N154" s="1037"/>
      <c r="O154" s="1037"/>
      <c r="P154" s="1037"/>
      <c r="Q154" s="1037"/>
      <c r="R154" s="1037"/>
      <c r="S154" s="1035"/>
      <c r="T154" s="1035"/>
      <c r="U154" s="1035"/>
      <c r="V154" s="1035"/>
      <c r="W154" s="1035"/>
      <c r="X154" s="1035"/>
      <c r="Y154" s="1035"/>
      <c r="Z154" s="1035"/>
      <c r="AA154" s="1035"/>
      <c r="AB154" s="1035"/>
      <c r="AC154" s="1038"/>
      <c r="AD154" s="1038"/>
      <c r="AE154" s="1038"/>
      <c r="AF154" s="1038"/>
      <c r="AG154" s="1039"/>
      <c r="AH154" s="1039"/>
      <c r="AI154" s="1039"/>
      <c r="AJ154" s="1039"/>
      <c r="AK154" s="125"/>
      <c r="AL154" s="439"/>
      <c r="AM154" s="439"/>
      <c r="AN154" s="439"/>
      <c r="AO154" s="439"/>
      <c r="AP154" s="439"/>
      <c r="AQ154" s="439"/>
      <c r="AR154" s="439"/>
      <c r="AS154" s="439"/>
      <c r="AT154" s="440"/>
      <c r="AU154" s="439"/>
      <c r="AV154" s="439"/>
      <c r="AW154" s="439"/>
      <c r="AX154" s="439"/>
      <c r="AY154" s="439"/>
      <c r="AZ154" s="439"/>
      <c r="BA154" s="439"/>
      <c r="BB154" s="439"/>
      <c r="BC154" s="439"/>
      <c r="BD154" s="439"/>
      <c r="BE154" s="439"/>
      <c r="BF154" s="439"/>
      <c r="BG154" s="439"/>
      <c r="BH154" s="439"/>
      <c r="BI154" s="439"/>
      <c r="BJ154" s="439"/>
      <c r="BK154" s="439"/>
      <c r="BL154" s="439"/>
      <c r="BM154" s="439"/>
      <c r="BN154" s="439"/>
      <c r="BO154" s="439"/>
      <c r="BP154" s="439"/>
      <c r="BQ154" s="439"/>
      <c r="BR154" s="439"/>
      <c r="BS154" s="439"/>
      <c r="BT154" s="439"/>
      <c r="BU154" s="439"/>
      <c r="BV154" s="439"/>
      <c r="BW154" s="439"/>
      <c r="BX154" s="439"/>
      <c r="BY154" s="439"/>
    </row>
    <row r="155" spans="3:77" ht="4.2" customHeight="1" x14ac:dyDescent="0.2">
      <c r="C155" s="1044"/>
      <c r="D155" s="1044"/>
      <c r="E155" s="1044"/>
      <c r="F155" s="1044"/>
      <c r="G155" s="36"/>
      <c r="H155" s="1034" t="e">
        <f>VLOOKUP(C154,選手リスト,2,FALSE)</f>
        <v>#N/A</v>
      </c>
      <c r="I155" s="1034"/>
      <c r="J155" s="1034"/>
      <c r="K155" s="1034"/>
      <c r="L155" s="1034"/>
      <c r="M155" s="1034"/>
      <c r="N155" s="1034"/>
      <c r="O155" s="1034"/>
      <c r="P155" s="1034"/>
      <c r="Q155" s="1034"/>
      <c r="R155" s="1034"/>
      <c r="S155" s="1035"/>
      <c r="T155" s="1035"/>
      <c r="U155" s="1035"/>
      <c r="V155" s="1035"/>
      <c r="W155" s="1035"/>
      <c r="X155" s="1035"/>
      <c r="Y155" s="1035"/>
      <c r="Z155" s="1035"/>
      <c r="AA155" s="1035"/>
      <c r="AB155" s="1035"/>
      <c r="AC155" s="1038"/>
      <c r="AD155" s="1038"/>
      <c r="AE155" s="1038"/>
      <c r="AF155" s="1038"/>
      <c r="AG155" s="1039"/>
      <c r="AH155" s="1039"/>
      <c r="AI155" s="1039"/>
      <c r="AJ155" s="1039"/>
      <c r="AK155" s="128"/>
      <c r="AL155" s="453"/>
      <c r="AM155" s="453"/>
      <c r="AN155" s="453"/>
      <c r="AO155" s="453"/>
      <c r="AP155" s="453"/>
      <c r="AQ155" s="453"/>
      <c r="AR155" s="453"/>
      <c r="AS155" s="453"/>
      <c r="AT155" s="454"/>
      <c r="AU155" s="469"/>
      <c r="AV155" s="439"/>
      <c r="AW155" s="439"/>
      <c r="AX155" s="439"/>
      <c r="AY155" s="439"/>
      <c r="AZ155" s="439"/>
      <c r="BA155" s="439"/>
      <c r="BB155" s="439"/>
      <c r="BC155" s="439"/>
      <c r="BD155" s="439"/>
      <c r="BE155" s="439"/>
      <c r="BF155" s="439"/>
      <c r="BG155" s="439"/>
      <c r="BH155" s="439"/>
      <c r="BI155" s="439"/>
      <c r="BJ155" s="439"/>
      <c r="BK155" s="439"/>
      <c r="BL155" s="439"/>
      <c r="BM155" s="439"/>
      <c r="BN155" s="439"/>
      <c r="BO155" s="439"/>
      <c r="BP155" s="439"/>
      <c r="BQ155" s="439"/>
      <c r="BR155" s="439"/>
      <c r="BS155" s="439"/>
      <c r="BT155" s="439"/>
      <c r="BU155" s="439"/>
      <c r="BV155" s="439"/>
      <c r="BW155" s="439"/>
      <c r="BX155" s="439"/>
      <c r="BY155" s="439"/>
    </row>
    <row r="156" spans="3:77" ht="4.2" customHeight="1" x14ac:dyDescent="0.2">
      <c r="C156" s="1044"/>
      <c r="D156" s="1044"/>
      <c r="E156" s="1044"/>
      <c r="F156" s="1044"/>
      <c r="G156" s="36"/>
      <c r="H156" s="1034"/>
      <c r="I156" s="1034"/>
      <c r="J156" s="1034"/>
      <c r="K156" s="1034"/>
      <c r="L156" s="1034"/>
      <c r="M156" s="1034"/>
      <c r="N156" s="1034"/>
      <c r="O156" s="1034"/>
      <c r="P156" s="1034"/>
      <c r="Q156" s="1034"/>
      <c r="R156" s="1034"/>
      <c r="S156" s="1035" t="e">
        <f>VLOOKUP(C154,選手リスト,5,FALSE)</f>
        <v>#N/A</v>
      </c>
      <c r="T156" s="1035"/>
      <c r="U156" s="1035"/>
      <c r="V156" s="1035"/>
      <c r="W156" s="1035"/>
      <c r="X156" s="1035"/>
      <c r="Y156" s="1035"/>
      <c r="Z156" s="1035"/>
      <c r="AA156" s="1035"/>
      <c r="AB156" s="1035"/>
      <c r="AC156" s="1036" t="e">
        <f>VLOOKUP(C154,選手リスト,10,FALSE)</f>
        <v>#N/A</v>
      </c>
      <c r="AD156" s="1036"/>
      <c r="AE156" s="1036"/>
      <c r="AF156" s="1036"/>
      <c r="AG156" s="1039"/>
      <c r="AH156" s="1039"/>
      <c r="AI156" s="1039"/>
      <c r="AJ156" s="1039"/>
      <c r="AK156" s="125"/>
      <c r="AL156" s="439"/>
      <c r="AM156" s="439"/>
      <c r="AN156" s="439"/>
      <c r="AO156" s="439"/>
      <c r="AP156" s="439"/>
      <c r="AQ156" s="439"/>
      <c r="AR156" s="439"/>
      <c r="AS156" s="439"/>
      <c r="AT156" s="439"/>
      <c r="AU156" s="439"/>
      <c r="AV156" s="439"/>
      <c r="AW156" s="439"/>
      <c r="AX156" s="439"/>
      <c r="AY156" s="439"/>
      <c r="AZ156" s="439"/>
      <c r="BA156" s="439"/>
      <c r="BB156" s="439"/>
      <c r="BC156" s="439"/>
      <c r="BD156" s="439"/>
      <c r="BE156" s="439"/>
      <c r="BF156" s="439"/>
      <c r="BG156" s="439"/>
      <c r="BH156" s="439"/>
      <c r="BI156" s="439"/>
      <c r="BJ156" s="439"/>
      <c r="BK156" s="439"/>
      <c r="BL156" s="439"/>
      <c r="BM156" s="439"/>
      <c r="BN156" s="439"/>
      <c r="BO156" s="439"/>
      <c r="BP156" s="439"/>
      <c r="BQ156" s="439"/>
      <c r="BR156" s="439"/>
      <c r="BS156" s="439"/>
      <c r="BT156" s="439"/>
      <c r="BU156" s="439"/>
      <c r="BV156" s="439"/>
      <c r="BW156" s="439"/>
      <c r="BX156" s="439"/>
      <c r="BY156" s="439"/>
    </row>
    <row r="157" spans="3:77" ht="4.2" customHeight="1" x14ac:dyDescent="0.2">
      <c r="C157" s="1044"/>
      <c r="D157" s="1044"/>
      <c r="E157" s="1044"/>
      <c r="F157" s="1044"/>
      <c r="G157" s="231"/>
      <c r="H157" s="1034"/>
      <c r="I157" s="1034"/>
      <c r="J157" s="1034"/>
      <c r="K157" s="1034"/>
      <c r="L157" s="1034"/>
      <c r="M157" s="1034"/>
      <c r="N157" s="1034"/>
      <c r="O157" s="1034"/>
      <c r="P157" s="1034"/>
      <c r="Q157" s="1034"/>
      <c r="R157" s="1034"/>
      <c r="S157" s="1035"/>
      <c r="T157" s="1035"/>
      <c r="U157" s="1035"/>
      <c r="V157" s="1035"/>
      <c r="W157" s="1035"/>
      <c r="X157" s="1035"/>
      <c r="Y157" s="1035"/>
      <c r="Z157" s="1035"/>
      <c r="AA157" s="1035"/>
      <c r="AB157" s="1035"/>
      <c r="AC157" s="1036"/>
      <c r="AD157" s="1036"/>
      <c r="AE157" s="1036"/>
      <c r="AF157" s="1036"/>
      <c r="AG157" s="1039"/>
      <c r="AH157" s="1039"/>
      <c r="AI157" s="1039"/>
      <c r="AJ157" s="1039"/>
      <c r="AK157" s="125"/>
      <c r="AL157" s="439"/>
      <c r="AM157" s="439"/>
      <c r="AN157" s="439"/>
      <c r="AO157" s="439"/>
      <c r="AP157" s="439"/>
      <c r="AQ157" s="439"/>
      <c r="AR157" s="439"/>
      <c r="AS157" s="439"/>
      <c r="AT157" s="439"/>
      <c r="AU157" s="439"/>
      <c r="AV157" s="439"/>
      <c r="AW157" s="439"/>
      <c r="AX157" s="439"/>
      <c r="AY157" s="439"/>
      <c r="AZ157" s="439"/>
      <c r="BA157" s="439"/>
      <c r="BB157" s="439"/>
      <c r="BC157" s="439"/>
      <c r="BD157" s="439"/>
      <c r="BE157" s="439"/>
      <c r="BF157" s="439"/>
      <c r="BG157" s="439"/>
      <c r="BH157" s="439"/>
      <c r="BI157" s="439"/>
      <c r="BJ157" s="439"/>
      <c r="BK157" s="439"/>
      <c r="BL157" s="439"/>
      <c r="BM157" s="439"/>
      <c r="BN157" s="439"/>
      <c r="BO157" s="439"/>
      <c r="BP157" s="439"/>
      <c r="BQ157" s="439"/>
      <c r="BR157" s="439"/>
      <c r="BS157" s="439"/>
      <c r="BT157" s="439"/>
      <c r="BU157" s="439"/>
      <c r="BV157" s="439"/>
      <c r="BW157" s="439"/>
      <c r="BX157" s="439"/>
      <c r="BY157" s="439"/>
    </row>
    <row r="158" spans="3:77" ht="4.2" customHeight="1" x14ac:dyDescent="0.2">
      <c r="C158" s="36"/>
      <c r="D158" s="36"/>
      <c r="E158" s="36"/>
      <c r="F158" s="36"/>
      <c r="G158" s="36"/>
      <c r="H158" s="1034"/>
      <c r="I158" s="1034"/>
      <c r="J158" s="1034"/>
      <c r="K158" s="1034"/>
      <c r="L158" s="1034"/>
      <c r="M158" s="1034"/>
      <c r="N158" s="1034"/>
      <c r="O158" s="1034"/>
      <c r="P158" s="1034"/>
      <c r="Q158" s="1034"/>
      <c r="R158" s="1034"/>
      <c r="S158" s="1035"/>
      <c r="T158" s="1035"/>
      <c r="U158" s="1035"/>
      <c r="V158" s="1035"/>
      <c r="W158" s="1035"/>
      <c r="X158" s="1035"/>
      <c r="Y158" s="1035"/>
      <c r="Z158" s="1035"/>
      <c r="AA158" s="1035"/>
      <c r="AB158" s="1035"/>
      <c r="AC158" s="1036"/>
      <c r="AD158" s="1036"/>
      <c r="AE158" s="1036"/>
      <c r="AF158" s="1036"/>
      <c r="AG158" s="1039"/>
      <c r="AH158" s="1039"/>
      <c r="AI158" s="1039"/>
      <c r="AJ158" s="1039"/>
      <c r="AL158" s="439"/>
      <c r="AM158" s="439"/>
      <c r="AN158" s="439"/>
      <c r="AO158" s="439"/>
      <c r="AP158" s="439"/>
      <c r="AQ158" s="439"/>
      <c r="AR158" s="439"/>
      <c r="AS158" s="439"/>
      <c r="AT158" s="439"/>
      <c r="AU158" s="439"/>
      <c r="AV158" s="439"/>
      <c r="AW158" s="439"/>
      <c r="AX158" s="439"/>
      <c r="AY158" s="439"/>
      <c r="AZ158" s="439"/>
      <c r="BA158" s="439"/>
      <c r="BB158" s="439"/>
      <c r="BC158" s="439"/>
      <c r="BD158" s="439"/>
      <c r="BE158" s="439"/>
      <c r="BF158" s="439"/>
      <c r="BG158" s="439"/>
      <c r="BH158" s="439"/>
      <c r="BI158" s="439"/>
      <c r="BJ158" s="439"/>
      <c r="BK158" s="439"/>
      <c r="BL158" s="439"/>
      <c r="BM158" s="439"/>
      <c r="BN158" s="439"/>
      <c r="BO158" s="439"/>
      <c r="BP158" s="439"/>
      <c r="BQ158" s="439"/>
      <c r="BR158" s="439"/>
      <c r="BS158" s="439"/>
      <c r="BT158" s="439"/>
      <c r="BU158" s="439"/>
      <c r="BV158" s="439"/>
      <c r="BW158" s="439"/>
      <c r="BX158" s="439"/>
      <c r="BY158" s="439"/>
    </row>
    <row r="159" spans="3:77" ht="4.2" customHeight="1" x14ac:dyDescent="0.2">
      <c r="C159" s="315"/>
      <c r="D159" s="315"/>
      <c r="E159" s="315"/>
      <c r="F159" s="315"/>
    </row>
    <row r="160" spans="3:77" ht="4.2" customHeight="1" x14ac:dyDescent="0.2">
      <c r="C160" s="315"/>
      <c r="D160" s="315"/>
      <c r="E160" s="315"/>
      <c r="F160" s="315"/>
    </row>
    <row r="161" spans="3:57" ht="4.2" customHeight="1" x14ac:dyDescent="0.2">
      <c r="C161" s="315"/>
      <c r="D161" s="315"/>
      <c r="E161" s="315"/>
      <c r="F161" s="315"/>
    </row>
    <row r="162" spans="3:57" ht="4.2" customHeight="1" x14ac:dyDescent="0.2">
      <c r="C162" s="315"/>
      <c r="D162" s="315"/>
      <c r="E162" s="315"/>
      <c r="F162" s="315"/>
      <c r="G162" s="315"/>
      <c r="P162" s="1045">
        <v>522</v>
      </c>
      <c r="Q162" s="1045"/>
      <c r="R162" s="1045"/>
      <c r="S162" s="1045"/>
      <c r="T162" s="1045"/>
      <c r="U162" s="1045"/>
      <c r="V162" s="1045"/>
      <c r="W162" s="1045">
        <v>523</v>
      </c>
      <c r="X162" s="1045"/>
      <c r="Y162" s="1045"/>
      <c r="Z162" s="1045"/>
      <c r="AA162" s="1045"/>
      <c r="AB162" s="1045"/>
      <c r="AC162" s="1045"/>
      <c r="AD162" s="1045">
        <v>524</v>
      </c>
      <c r="AE162" s="1045"/>
      <c r="AF162" s="1045"/>
      <c r="AG162" s="1045"/>
      <c r="AH162" s="1045"/>
      <c r="AI162" s="1045"/>
      <c r="AJ162" s="1045"/>
      <c r="AK162" s="1045">
        <v>525</v>
      </c>
      <c r="AL162" s="1045"/>
      <c r="AM162" s="1045"/>
      <c r="AN162" s="1045"/>
      <c r="AO162" s="1045"/>
      <c r="AP162" s="1045"/>
      <c r="AQ162" s="1045"/>
      <c r="AR162" s="1045">
        <v>526</v>
      </c>
      <c r="AS162" s="1045"/>
      <c r="AT162" s="1045"/>
      <c r="AU162" s="1045"/>
      <c r="AV162" s="1045"/>
      <c r="AW162" s="1045"/>
      <c r="AX162" s="1045"/>
      <c r="AY162" s="1045">
        <v>527</v>
      </c>
      <c r="AZ162" s="1045"/>
      <c r="BA162" s="1045"/>
      <c r="BB162" s="1045"/>
      <c r="BC162" s="1045"/>
      <c r="BD162" s="1045"/>
      <c r="BE162" s="1045"/>
    </row>
    <row r="163" spans="3:57" ht="4.2" customHeight="1" x14ac:dyDescent="0.2">
      <c r="C163" s="315"/>
      <c r="D163" s="315"/>
      <c r="E163" s="315"/>
      <c r="F163" s="315"/>
      <c r="G163" s="315"/>
      <c r="P163" s="1045"/>
      <c r="Q163" s="1045"/>
      <c r="R163" s="1045"/>
      <c r="S163" s="1045"/>
      <c r="T163" s="1045"/>
      <c r="U163" s="1045"/>
      <c r="V163" s="1045"/>
      <c r="W163" s="1045"/>
      <c r="X163" s="1045"/>
      <c r="Y163" s="1045"/>
      <c r="Z163" s="1045"/>
      <c r="AA163" s="1045"/>
      <c r="AB163" s="1045"/>
      <c r="AC163" s="1045"/>
      <c r="AD163" s="1045"/>
      <c r="AE163" s="1045"/>
      <c r="AF163" s="1045"/>
      <c r="AG163" s="1045"/>
      <c r="AH163" s="1045"/>
      <c r="AI163" s="1045"/>
      <c r="AJ163" s="1045"/>
      <c r="AK163" s="1045"/>
      <c r="AL163" s="1045"/>
      <c r="AM163" s="1045"/>
      <c r="AN163" s="1045"/>
      <c r="AO163" s="1045"/>
      <c r="AP163" s="1045"/>
      <c r="AQ163" s="1045"/>
      <c r="AR163" s="1045"/>
      <c r="AS163" s="1045"/>
      <c r="AT163" s="1045"/>
      <c r="AU163" s="1045"/>
      <c r="AV163" s="1045"/>
      <c r="AW163" s="1045"/>
      <c r="AX163" s="1045"/>
      <c r="AY163" s="1045"/>
      <c r="AZ163" s="1045"/>
      <c r="BA163" s="1045"/>
      <c r="BB163" s="1045"/>
      <c r="BC163" s="1045"/>
      <c r="BD163" s="1045"/>
      <c r="BE163" s="1045"/>
    </row>
    <row r="164" spans="3:57" ht="4.2" customHeight="1" x14ac:dyDescent="0.2">
      <c r="C164" s="5"/>
      <c r="D164" s="5"/>
      <c r="E164" s="5"/>
      <c r="F164" s="5"/>
      <c r="G164" s="315"/>
      <c r="I164" s="5"/>
      <c r="J164" s="5"/>
      <c r="K164" s="5"/>
      <c r="M164" s="111"/>
      <c r="N164" s="111"/>
      <c r="O164" s="111"/>
      <c r="P164" s="111"/>
      <c r="Q164" s="111"/>
      <c r="R164" s="111"/>
      <c r="S164" s="111"/>
      <c r="T164" s="111"/>
      <c r="U164" s="111"/>
      <c r="V164" s="111"/>
      <c r="W164" s="111"/>
      <c r="X164" s="111"/>
      <c r="Y164" s="111"/>
      <c r="Z164" s="111"/>
      <c r="AA164" s="111"/>
      <c r="AB164" s="111"/>
      <c r="AC164" s="111"/>
      <c r="AD164" s="111"/>
      <c r="AE164" s="111"/>
      <c r="AF164" s="111"/>
      <c r="AG164" s="111"/>
      <c r="AH164" s="111"/>
      <c r="AI164" s="111"/>
      <c r="AJ164" s="111"/>
      <c r="AK164" s="111"/>
      <c r="AL164" s="111"/>
      <c r="AM164" s="111"/>
      <c r="AN164" s="111"/>
      <c r="AO164" s="111"/>
      <c r="AP164" s="111"/>
      <c r="AQ164" s="111"/>
      <c r="AR164" s="111"/>
      <c r="AS164" s="111"/>
      <c r="AT164" s="111"/>
      <c r="AU164" s="111"/>
      <c r="AV164" s="111"/>
      <c r="AW164" s="111"/>
      <c r="AX164" s="111"/>
      <c r="AY164" s="111"/>
      <c r="AZ164" s="111"/>
      <c r="BA164" s="111"/>
      <c r="BB164" s="111"/>
    </row>
    <row r="165" spans="3:57" ht="4.2" customHeight="1" x14ac:dyDescent="0.2">
      <c r="C165" s="947"/>
      <c r="D165" s="947"/>
      <c r="E165" s="947"/>
      <c r="F165" s="947"/>
      <c r="G165" s="315"/>
      <c r="I165" s="331"/>
      <c r="J165" s="331"/>
      <c r="K165" s="331"/>
      <c r="M165" s="111"/>
      <c r="P165" s="111"/>
      <c r="Q165" s="111"/>
      <c r="R165" s="111"/>
      <c r="S165" s="111"/>
      <c r="T165" s="111"/>
      <c r="U165" s="111"/>
      <c r="V165" s="111"/>
      <c r="W165" s="111"/>
      <c r="X165" s="111"/>
      <c r="Y165" s="111"/>
      <c r="Z165" s="111"/>
      <c r="AA165" s="111"/>
      <c r="AB165" s="111"/>
      <c r="AC165" s="111"/>
      <c r="AD165" s="111"/>
      <c r="AE165" s="111"/>
      <c r="AF165" s="111"/>
      <c r="AG165" s="111"/>
      <c r="AH165" s="111"/>
      <c r="AI165" s="111"/>
      <c r="AJ165" s="111"/>
      <c r="AK165" s="111"/>
      <c r="AL165" s="111"/>
      <c r="AM165" s="111"/>
      <c r="AN165" s="111"/>
      <c r="AO165" s="111"/>
      <c r="AP165" s="111"/>
      <c r="AQ165" s="111"/>
      <c r="AR165" s="111"/>
      <c r="AS165" s="111"/>
      <c r="AT165" s="111"/>
      <c r="AU165" s="111"/>
      <c r="AV165" s="111"/>
      <c r="AW165" s="111"/>
      <c r="AX165" s="111"/>
      <c r="AY165" s="111"/>
      <c r="AZ165" s="111"/>
      <c r="BA165" s="111"/>
      <c r="BB165" s="111"/>
      <c r="BC165" s="111"/>
      <c r="BD165" s="111"/>
      <c r="BE165" s="111"/>
    </row>
    <row r="166" spans="3:57" ht="4.2" customHeight="1" x14ac:dyDescent="0.2">
      <c r="F166" s="315"/>
      <c r="G166" s="315"/>
      <c r="P166" s="111"/>
      <c r="Q166" s="111"/>
      <c r="R166" s="111"/>
      <c r="S166" s="111"/>
      <c r="T166" s="111"/>
      <c r="U166" s="111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B166" s="111"/>
      <c r="BC166" s="111"/>
      <c r="BD166" s="111"/>
      <c r="BE166" s="111"/>
    </row>
    <row r="167" spans="3:57" ht="4.2" customHeight="1" x14ac:dyDescent="0.2">
      <c r="F167" s="315"/>
      <c r="G167" s="315"/>
      <c r="P167" s="111"/>
      <c r="Q167" s="111"/>
      <c r="R167" s="111"/>
      <c r="S167" s="111"/>
      <c r="T167" s="111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11"/>
    </row>
    <row r="168" spans="3:57" ht="4.2" customHeight="1" x14ac:dyDescent="0.2">
      <c r="F168" s="315"/>
      <c r="G168" s="315"/>
      <c r="P168" s="111"/>
      <c r="Q168" s="111"/>
      <c r="R168" s="111"/>
      <c r="S168" s="111"/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11"/>
    </row>
    <row r="169" spans="3:57" ht="4.2" customHeight="1" x14ac:dyDescent="0.2">
      <c r="F169" s="315"/>
      <c r="G169" s="315"/>
      <c r="P169" s="111"/>
      <c r="Q169" s="111"/>
      <c r="R169" s="111"/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11"/>
    </row>
    <row r="170" spans="3:57" ht="4.2" customHeight="1" x14ac:dyDescent="0.2">
      <c r="F170" s="315"/>
      <c r="G170" s="315"/>
      <c r="P170" s="111"/>
      <c r="Q170" s="111"/>
      <c r="R170" s="111"/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</row>
    <row r="171" spans="3:57" ht="4.2" customHeight="1" x14ac:dyDescent="0.2">
      <c r="F171" s="315"/>
      <c r="G171" s="315"/>
      <c r="P171" s="111"/>
      <c r="Q171" s="111"/>
      <c r="R171" s="111"/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11"/>
    </row>
    <row r="172" spans="3:57" ht="4.2" customHeight="1" x14ac:dyDescent="0.2">
      <c r="F172" s="315"/>
      <c r="G172" s="315"/>
      <c r="P172" s="111"/>
      <c r="Q172" s="111"/>
      <c r="R172" s="111"/>
      <c r="S172" s="111"/>
      <c r="T172" s="111"/>
      <c r="U172" s="111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11"/>
    </row>
    <row r="173" spans="3:57" ht="4.2" customHeight="1" x14ac:dyDescent="0.2">
      <c r="F173" s="315"/>
      <c r="G173" s="315"/>
      <c r="P173" s="111"/>
      <c r="Q173" s="111"/>
      <c r="R173" s="111"/>
      <c r="S173" s="111"/>
      <c r="T173" s="111"/>
      <c r="U173" s="111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11"/>
    </row>
    <row r="174" spans="3:57" ht="4.2" customHeight="1" x14ac:dyDescent="0.2">
      <c r="F174" s="315"/>
      <c r="G174" s="315"/>
      <c r="P174" s="111"/>
      <c r="Q174" s="111"/>
      <c r="R174" s="111"/>
      <c r="S174" s="111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111"/>
    </row>
    <row r="175" spans="3:57" ht="4.2" customHeight="1" x14ac:dyDescent="0.2">
      <c r="F175" s="315"/>
      <c r="G175" s="315"/>
      <c r="P175" s="111"/>
      <c r="Q175" s="111"/>
      <c r="R175" s="111"/>
      <c r="S175" s="111"/>
      <c r="T175" s="111"/>
      <c r="U175" s="111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111"/>
    </row>
    <row r="176" spans="3:57" ht="4.2" customHeight="1" x14ac:dyDescent="0.2">
      <c r="F176" s="315"/>
      <c r="G176" s="315"/>
      <c r="P176" s="111"/>
      <c r="Q176" s="111"/>
      <c r="R176" s="111"/>
      <c r="S176" s="111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111"/>
    </row>
    <row r="177" spans="6:57" ht="4.2" customHeight="1" x14ac:dyDescent="0.2">
      <c r="F177" s="315"/>
      <c r="G177" s="315"/>
      <c r="P177" s="111"/>
      <c r="Q177" s="111"/>
      <c r="R177" s="111"/>
      <c r="S177" s="111"/>
      <c r="T177" s="111"/>
      <c r="U177" s="111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111"/>
      <c r="BD177" s="111"/>
      <c r="BE177" s="111"/>
    </row>
    <row r="178" spans="6:57" ht="4.2" customHeight="1" x14ac:dyDescent="0.2">
      <c r="F178" s="315"/>
      <c r="G178" s="315"/>
      <c r="P178" s="111"/>
      <c r="Q178" s="111"/>
      <c r="R178" s="111"/>
      <c r="S178" s="111"/>
      <c r="T178" s="111"/>
      <c r="U178" s="111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111"/>
    </row>
    <row r="179" spans="6:57" ht="4.2" customHeight="1" x14ac:dyDescent="0.2">
      <c r="F179" s="315"/>
      <c r="G179" s="315"/>
      <c r="P179" s="111"/>
      <c r="Q179" s="111"/>
      <c r="R179" s="111"/>
      <c r="S179" s="111"/>
      <c r="T179" s="111"/>
      <c r="U179" s="111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11"/>
      <c r="BD179" s="111"/>
      <c r="BE179" s="111"/>
    </row>
    <row r="180" spans="6:57" ht="4.2" customHeight="1" x14ac:dyDescent="0.2">
      <c r="F180" s="315"/>
      <c r="G180" s="315"/>
      <c r="P180" s="111"/>
      <c r="Q180" s="111"/>
      <c r="R180" s="111"/>
      <c r="S180" s="111"/>
      <c r="T180" s="111"/>
      <c r="U180" s="111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111"/>
    </row>
    <row r="181" spans="6:57" ht="4.2" customHeight="1" x14ac:dyDescent="0.2">
      <c r="F181" s="315"/>
      <c r="G181" s="315"/>
      <c r="P181" s="111"/>
      <c r="Q181" s="111"/>
      <c r="R181" s="111"/>
      <c r="S181" s="111"/>
      <c r="T181" s="111"/>
      <c r="U181" s="111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A181" s="111"/>
      <c r="BB181" s="111"/>
      <c r="BC181" s="111"/>
      <c r="BD181" s="111"/>
      <c r="BE181" s="111"/>
    </row>
    <row r="182" spans="6:57" ht="4.2" customHeight="1" x14ac:dyDescent="0.2">
      <c r="F182" s="315"/>
      <c r="G182" s="315"/>
      <c r="P182" s="1102" t="e">
        <f>VLOOKUP(P162,選手リスト,2,FALSE)</f>
        <v>#N/A</v>
      </c>
      <c r="Q182" s="1102"/>
      <c r="R182" s="1102"/>
      <c r="S182" s="1102"/>
      <c r="T182" s="1102"/>
      <c r="U182" s="1102"/>
      <c r="V182" s="1102"/>
      <c r="W182" s="1102" t="e">
        <f>VLOOKUP(W162,選手リスト,2,FALSE)</f>
        <v>#N/A</v>
      </c>
      <c r="X182" s="1102"/>
      <c r="Y182" s="1102"/>
      <c r="Z182" s="1102"/>
      <c r="AA182" s="1102"/>
      <c r="AB182" s="1102"/>
      <c r="AC182" s="1102"/>
      <c r="AD182" s="1102" t="e">
        <f>VLOOKUP(AD162,選手リスト,2,FALSE)</f>
        <v>#N/A</v>
      </c>
      <c r="AE182" s="1102"/>
      <c r="AF182" s="1102"/>
      <c r="AG182" s="1102"/>
      <c r="AH182" s="1102"/>
      <c r="AI182" s="1102"/>
      <c r="AJ182" s="1102"/>
      <c r="AK182" s="1102" t="e">
        <f>VLOOKUP(AK162,選手リスト,2,FALSE)</f>
        <v>#N/A</v>
      </c>
      <c r="AL182" s="1102"/>
      <c r="AM182" s="1102"/>
      <c r="AN182" s="1102"/>
      <c r="AO182" s="1102"/>
      <c r="AP182" s="1102"/>
      <c r="AQ182" s="1102"/>
      <c r="AR182" s="1102" t="e">
        <f>VLOOKUP(AR162,選手リスト,2,FALSE)</f>
        <v>#N/A</v>
      </c>
      <c r="AS182" s="1102"/>
      <c r="AT182" s="1102"/>
      <c r="AU182" s="1102"/>
      <c r="AV182" s="1102"/>
      <c r="AW182" s="1102"/>
      <c r="AX182" s="1102"/>
      <c r="AY182" s="1102" t="e">
        <f>VLOOKUP(AY162,選手リスト,2,FALSE)</f>
        <v>#N/A</v>
      </c>
      <c r="AZ182" s="1102"/>
      <c r="BA182" s="1102"/>
      <c r="BB182" s="1102"/>
      <c r="BC182" s="1102"/>
      <c r="BD182" s="1102"/>
      <c r="BE182" s="1102"/>
    </row>
    <row r="183" spans="6:57" ht="4.2" customHeight="1" x14ac:dyDescent="0.2">
      <c r="F183" s="315"/>
      <c r="G183" s="315"/>
      <c r="P183" s="1102"/>
      <c r="Q183" s="1102"/>
      <c r="R183" s="1102"/>
      <c r="S183" s="1102"/>
      <c r="T183" s="1102"/>
      <c r="U183" s="1102"/>
      <c r="V183" s="1102"/>
      <c r="W183" s="1102"/>
      <c r="X183" s="1102"/>
      <c r="Y183" s="1102"/>
      <c r="Z183" s="1102"/>
      <c r="AA183" s="1102"/>
      <c r="AB183" s="1102"/>
      <c r="AC183" s="1102"/>
      <c r="AD183" s="1102"/>
      <c r="AE183" s="1102"/>
      <c r="AF183" s="1102"/>
      <c r="AG183" s="1102"/>
      <c r="AH183" s="1102"/>
      <c r="AI183" s="1102"/>
      <c r="AJ183" s="1102"/>
      <c r="AK183" s="1102"/>
      <c r="AL183" s="1102"/>
      <c r="AM183" s="1102"/>
      <c r="AN183" s="1102"/>
      <c r="AO183" s="1102"/>
      <c r="AP183" s="1102"/>
      <c r="AQ183" s="1102"/>
      <c r="AR183" s="1102"/>
      <c r="AS183" s="1102"/>
      <c r="AT183" s="1102"/>
      <c r="AU183" s="1102"/>
      <c r="AV183" s="1102"/>
      <c r="AW183" s="1102"/>
      <c r="AX183" s="1102"/>
      <c r="AY183" s="1102"/>
      <c r="AZ183" s="1102"/>
      <c r="BA183" s="1102"/>
      <c r="BB183" s="1102"/>
      <c r="BC183" s="1102"/>
      <c r="BD183" s="1102"/>
      <c r="BE183" s="1102"/>
    </row>
    <row r="184" spans="6:57" ht="4.2" customHeight="1" x14ac:dyDescent="0.2">
      <c r="F184" s="315"/>
      <c r="G184" s="315"/>
      <c r="P184" s="1102"/>
      <c r="Q184" s="1102"/>
      <c r="R184" s="1102"/>
      <c r="S184" s="1102"/>
      <c r="T184" s="1102"/>
      <c r="U184" s="1102"/>
      <c r="V184" s="1102"/>
      <c r="W184" s="1102"/>
      <c r="X184" s="1102"/>
      <c r="Y184" s="1102"/>
      <c r="Z184" s="1102"/>
      <c r="AA184" s="1102"/>
      <c r="AB184" s="1102"/>
      <c r="AC184" s="1102"/>
      <c r="AD184" s="1102"/>
      <c r="AE184" s="1102"/>
      <c r="AF184" s="1102"/>
      <c r="AG184" s="1102"/>
      <c r="AH184" s="1102"/>
      <c r="AI184" s="1102"/>
      <c r="AJ184" s="1102"/>
      <c r="AK184" s="1102"/>
      <c r="AL184" s="1102"/>
      <c r="AM184" s="1102"/>
      <c r="AN184" s="1102"/>
      <c r="AO184" s="1102"/>
      <c r="AP184" s="1102"/>
      <c r="AQ184" s="1102"/>
      <c r="AR184" s="1102"/>
      <c r="AS184" s="1102"/>
      <c r="AT184" s="1102"/>
      <c r="AU184" s="1102"/>
      <c r="AV184" s="1102"/>
      <c r="AW184" s="1102"/>
      <c r="AX184" s="1102"/>
      <c r="AY184" s="1102"/>
      <c r="AZ184" s="1102"/>
      <c r="BA184" s="1102"/>
      <c r="BB184" s="1102"/>
      <c r="BC184" s="1102"/>
      <c r="BD184" s="1102"/>
      <c r="BE184" s="1102"/>
    </row>
    <row r="185" spans="6:57" ht="4.2" customHeight="1" x14ac:dyDescent="0.2">
      <c r="F185" s="315"/>
      <c r="G185" s="315"/>
      <c r="P185" s="179"/>
      <c r="Q185" s="179"/>
      <c r="R185" s="179"/>
      <c r="S185" s="179"/>
      <c r="T185" s="179"/>
      <c r="U185" s="179"/>
      <c r="V185" s="179"/>
      <c r="W185" s="179"/>
      <c r="X185" s="179"/>
      <c r="Y185" s="179"/>
      <c r="Z185" s="179"/>
      <c r="AA185" s="179"/>
      <c r="AB185" s="179"/>
      <c r="AC185" s="179"/>
      <c r="AD185" s="179"/>
      <c r="AE185" s="179"/>
      <c r="AF185" s="179"/>
      <c r="AG185" s="179"/>
      <c r="AH185" s="179"/>
      <c r="AI185" s="179"/>
      <c r="AJ185" s="179"/>
      <c r="AK185" s="179"/>
      <c r="AL185" s="179"/>
      <c r="AM185" s="179"/>
      <c r="AN185" s="179"/>
      <c r="AO185" s="179"/>
      <c r="AP185" s="179"/>
      <c r="AQ185" s="179"/>
      <c r="AR185" s="179"/>
      <c r="AS185" s="179"/>
      <c r="AT185" s="179"/>
      <c r="AU185" s="179"/>
      <c r="AV185" s="179"/>
      <c r="AW185" s="179"/>
      <c r="AX185" s="179"/>
      <c r="AY185" s="179"/>
      <c r="AZ185" s="179"/>
      <c r="BA185" s="179"/>
      <c r="BB185" s="179"/>
      <c r="BC185" s="179"/>
      <c r="BD185" s="179"/>
      <c r="BE185" s="179"/>
    </row>
    <row r="186" spans="6:57" ht="4.2" customHeight="1" x14ac:dyDescent="0.2">
      <c r="F186" s="315"/>
      <c r="G186" s="315"/>
      <c r="P186" s="1045">
        <v>528</v>
      </c>
      <c r="Q186" s="1045"/>
      <c r="R186" s="1045"/>
      <c r="S186" s="1045"/>
      <c r="T186" s="1045"/>
      <c r="U186" s="1045"/>
      <c r="V186" s="1045"/>
      <c r="W186" s="1045">
        <v>529</v>
      </c>
      <c r="X186" s="1045"/>
      <c r="Y186" s="1045"/>
      <c r="Z186" s="1045"/>
      <c r="AA186" s="1045"/>
      <c r="AB186" s="1045"/>
      <c r="AC186" s="1045"/>
      <c r="AD186" s="1045">
        <v>530</v>
      </c>
      <c r="AE186" s="1045"/>
      <c r="AF186" s="1045"/>
      <c r="AG186" s="1045"/>
      <c r="AH186" s="1045"/>
      <c r="AI186" s="1045"/>
      <c r="AJ186" s="1045"/>
      <c r="AK186" s="1045">
        <v>531</v>
      </c>
      <c r="AL186" s="1045"/>
      <c r="AM186" s="1045"/>
      <c r="AN186" s="1045"/>
      <c r="AO186" s="1045"/>
      <c r="AP186" s="1045"/>
      <c r="AQ186" s="1045"/>
      <c r="AR186" s="1045">
        <v>532</v>
      </c>
      <c r="AS186" s="1045"/>
      <c r="AT186" s="1045"/>
      <c r="AU186" s="1045"/>
      <c r="AV186" s="1045"/>
      <c r="AW186" s="1045"/>
      <c r="AX186" s="1045"/>
      <c r="AY186" s="1045">
        <v>533</v>
      </c>
      <c r="AZ186" s="1045"/>
      <c r="BA186" s="1045"/>
      <c r="BB186" s="1045"/>
      <c r="BC186" s="1045"/>
      <c r="BD186" s="1045"/>
      <c r="BE186" s="1045"/>
    </row>
    <row r="187" spans="6:57" ht="4.2" customHeight="1" x14ac:dyDescent="0.2">
      <c r="F187" s="315"/>
      <c r="G187" s="315"/>
      <c r="P187" s="1045"/>
      <c r="Q187" s="1045"/>
      <c r="R187" s="1045"/>
      <c r="S187" s="1045"/>
      <c r="T187" s="1045"/>
      <c r="U187" s="1045"/>
      <c r="V187" s="1045"/>
      <c r="W187" s="1045"/>
      <c r="X187" s="1045"/>
      <c r="Y187" s="1045"/>
      <c r="Z187" s="1045"/>
      <c r="AA187" s="1045"/>
      <c r="AB187" s="1045"/>
      <c r="AC187" s="1045"/>
      <c r="AD187" s="1045"/>
      <c r="AE187" s="1045"/>
      <c r="AF187" s="1045"/>
      <c r="AG187" s="1045"/>
      <c r="AH187" s="1045"/>
      <c r="AI187" s="1045"/>
      <c r="AJ187" s="1045"/>
      <c r="AK187" s="1045"/>
      <c r="AL187" s="1045"/>
      <c r="AM187" s="1045"/>
      <c r="AN187" s="1045"/>
      <c r="AO187" s="1045"/>
      <c r="AP187" s="1045"/>
      <c r="AQ187" s="1045"/>
      <c r="AR187" s="1045"/>
      <c r="AS187" s="1045"/>
      <c r="AT187" s="1045"/>
      <c r="AU187" s="1045"/>
      <c r="AV187" s="1045"/>
      <c r="AW187" s="1045"/>
      <c r="AX187" s="1045"/>
      <c r="AY187" s="1045"/>
      <c r="AZ187" s="1045"/>
      <c r="BA187" s="1045"/>
      <c r="BB187" s="1045"/>
      <c r="BC187" s="1045"/>
      <c r="BD187" s="1045"/>
      <c r="BE187" s="1045"/>
    </row>
    <row r="188" spans="6:57" ht="4.2" customHeight="1" x14ac:dyDescent="0.2">
      <c r="F188" s="315"/>
      <c r="G188" s="31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</row>
    <row r="189" spans="6:57" ht="4.2" customHeight="1" x14ac:dyDescent="0.2">
      <c r="F189" s="315"/>
      <c r="G189" s="31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</row>
    <row r="190" spans="6:57" ht="4.2" customHeight="1" x14ac:dyDescent="0.2">
      <c r="F190" s="315"/>
      <c r="G190" s="31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</row>
    <row r="191" spans="6:57" ht="4.2" customHeight="1" x14ac:dyDescent="0.2">
      <c r="F191" s="315"/>
      <c r="G191" s="31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</row>
    <row r="192" spans="6:57" ht="4.2" customHeight="1" x14ac:dyDescent="0.2">
      <c r="F192" s="315"/>
      <c r="G192" s="31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</row>
    <row r="193" spans="6:57" ht="4.2" customHeight="1" x14ac:dyDescent="0.2">
      <c r="F193" s="315"/>
      <c r="G193" s="31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</row>
    <row r="194" spans="6:57" ht="4.2" customHeight="1" x14ac:dyDescent="0.2">
      <c r="F194" s="315"/>
      <c r="G194" s="315"/>
      <c r="P194" s="5"/>
      <c r="Q194" s="5"/>
      <c r="R194" s="5"/>
      <c r="S194" s="5"/>
      <c r="T194" s="5"/>
      <c r="U194" s="5"/>
    </row>
    <row r="195" spans="6:57" ht="4.2" customHeight="1" x14ac:dyDescent="0.2">
      <c r="F195" s="315"/>
      <c r="G195" s="31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</row>
    <row r="196" spans="6:57" ht="4.2" customHeight="1" x14ac:dyDescent="0.2">
      <c r="F196" s="315"/>
      <c r="G196" s="31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</row>
    <row r="197" spans="6:57" ht="4.2" customHeight="1" x14ac:dyDescent="0.2">
      <c r="F197" s="315"/>
      <c r="G197" s="31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</row>
    <row r="198" spans="6:57" ht="4.2" customHeight="1" x14ac:dyDescent="0.2">
      <c r="F198" s="315"/>
      <c r="G198" s="31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</row>
    <row r="199" spans="6:57" ht="4.2" customHeight="1" x14ac:dyDescent="0.2">
      <c r="F199" s="315"/>
      <c r="G199" s="31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</row>
    <row r="200" spans="6:57" ht="4.2" customHeight="1" x14ac:dyDescent="0.2">
      <c r="F200" s="315"/>
      <c r="G200" s="31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</row>
    <row r="201" spans="6:57" ht="4.2" customHeight="1" x14ac:dyDescent="0.2">
      <c r="F201" s="315"/>
      <c r="G201" s="31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</row>
    <row r="202" spans="6:57" ht="4.2" customHeight="1" x14ac:dyDescent="0.2">
      <c r="F202" s="315"/>
      <c r="G202" s="31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</row>
    <row r="203" spans="6:57" ht="4.2" customHeight="1" x14ac:dyDescent="0.2">
      <c r="F203" s="315"/>
      <c r="G203" s="31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</row>
    <row r="204" spans="6:57" ht="4.2" customHeight="1" x14ac:dyDescent="0.2">
      <c r="F204" s="315"/>
      <c r="G204" s="31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</row>
    <row r="205" spans="6:57" ht="4.2" customHeight="1" x14ac:dyDescent="0.2">
      <c r="F205" s="315"/>
      <c r="G205" s="31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</row>
    <row r="206" spans="6:57" ht="4.2" customHeight="1" x14ac:dyDescent="0.2">
      <c r="F206" s="315"/>
      <c r="G206" s="315"/>
      <c r="P206" s="1102" t="e">
        <f>VLOOKUP(P186,選手リスト,2,FALSE)</f>
        <v>#N/A</v>
      </c>
      <c r="Q206" s="1102"/>
      <c r="R206" s="1102"/>
      <c r="S206" s="1102"/>
      <c r="T206" s="1102"/>
      <c r="U206" s="1102"/>
      <c r="V206" s="1102"/>
      <c r="W206" s="1102" t="e">
        <f>VLOOKUP(W186,選手リスト,2,FALSE)</f>
        <v>#N/A</v>
      </c>
      <c r="X206" s="1102"/>
      <c r="Y206" s="1102"/>
      <c r="Z206" s="1102"/>
      <c r="AA206" s="1102"/>
      <c r="AB206" s="1102"/>
      <c r="AC206" s="1102"/>
      <c r="AD206" s="1103" t="e">
        <f>VLOOKUP(AD186,選手リスト,2,FALSE)</f>
        <v>#N/A</v>
      </c>
      <c r="AE206" s="1103"/>
      <c r="AF206" s="1103"/>
      <c r="AG206" s="1103"/>
      <c r="AH206" s="1103"/>
      <c r="AI206" s="1103"/>
      <c r="AJ206" s="1103"/>
      <c r="AK206" s="1102" t="e">
        <f>VLOOKUP(AK186,選手リスト,2,FALSE)</f>
        <v>#N/A</v>
      </c>
      <c r="AL206" s="1102"/>
      <c r="AM206" s="1102"/>
      <c r="AN206" s="1102"/>
      <c r="AO206" s="1102"/>
      <c r="AP206" s="1102"/>
      <c r="AQ206" s="1102"/>
      <c r="AR206" s="1102" t="e">
        <f>VLOOKUP(AR186,選手リスト,2,FALSE)</f>
        <v>#N/A</v>
      </c>
      <c r="AS206" s="1102"/>
      <c r="AT206" s="1102"/>
      <c r="AU206" s="1102"/>
      <c r="AV206" s="1102"/>
      <c r="AW206" s="1102"/>
      <c r="AX206" s="1102"/>
      <c r="AY206" s="1102" t="e">
        <f>VLOOKUP(AY186,選手リスト,2,FALSE)</f>
        <v>#N/A</v>
      </c>
      <c r="AZ206" s="1102"/>
      <c r="BA206" s="1102"/>
      <c r="BB206" s="1102"/>
      <c r="BC206" s="1102"/>
      <c r="BD206" s="1102"/>
      <c r="BE206" s="1102"/>
    </row>
    <row r="207" spans="6:57" ht="4.2" customHeight="1" x14ac:dyDescent="0.2">
      <c r="F207" s="315"/>
      <c r="G207" s="315"/>
      <c r="P207" s="1102"/>
      <c r="Q207" s="1102"/>
      <c r="R207" s="1102"/>
      <c r="S207" s="1102"/>
      <c r="T207" s="1102"/>
      <c r="U207" s="1102"/>
      <c r="V207" s="1102"/>
      <c r="W207" s="1102"/>
      <c r="X207" s="1102"/>
      <c r="Y207" s="1102"/>
      <c r="Z207" s="1102"/>
      <c r="AA207" s="1102"/>
      <c r="AB207" s="1102"/>
      <c r="AC207" s="1102"/>
      <c r="AD207" s="1103"/>
      <c r="AE207" s="1103"/>
      <c r="AF207" s="1103"/>
      <c r="AG207" s="1103"/>
      <c r="AH207" s="1103"/>
      <c r="AI207" s="1103"/>
      <c r="AJ207" s="1103"/>
      <c r="AK207" s="1102"/>
      <c r="AL207" s="1102"/>
      <c r="AM207" s="1102"/>
      <c r="AN207" s="1102"/>
      <c r="AO207" s="1102"/>
      <c r="AP207" s="1102"/>
      <c r="AQ207" s="1102"/>
      <c r="AR207" s="1102"/>
      <c r="AS207" s="1102"/>
      <c r="AT207" s="1102"/>
      <c r="AU207" s="1102"/>
      <c r="AV207" s="1102"/>
      <c r="AW207" s="1102"/>
      <c r="AX207" s="1102"/>
      <c r="AY207" s="1102"/>
      <c r="AZ207" s="1102"/>
      <c r="BA207" s="1102"/>
      <c r="BB207" s="1102"/>
      <c r="BC207" s="1102"/>
      <c r="BD207" s="1102"/>
      <c r="BE207" s="1102"/>
    </row>
    <row r="208" spans="6:57" ht="4.2" customHeight="1" x14ac:dyDescent="0.2">
      <c r="F208" s="315"/>
      <c r="G208" s="315"/>
      <c r="P208" s="1102"/>
      <c r="Q208" s="1102"/>
      <c r="R208" s="1102"/>
      <c r="S208" s="1102"/>
      <c r="T208" s="1102"/>
      <c r="U208" s="1102"/>
      <c r="V208" s="1102"/>
      <c r="W208" s="1102"/>
      <c r="X208" s="1102"/>
      <c r="Y208" s="1102"/>
      <c r="Z208" s="1102"/>
      <c r="AA208" s="1102"/>
      <c r="AB208" s="1102"/>
      <c r="AC208" s="1102"/>
      <c r="AD208" s="1103"/>
      <c r="AE208" s="1103"/>
      <c r="AF208" s="1103"/>
      <c r="AG208" s="1103"/>
      <c r="AH208" s="1103"/>
      <c r="AI208" s="1103"/>
      <c r="AJ208" s="1103"/>
      <c r="AK208" s="1102"/>
      <c r="AL208" s="1102"/>
      <c r="AM208" s="1102"/>
      <c r="AN208" s="1102"/>
      <c r="AO208" s="1102"/>
      <c r="AP208" s="1102"/>
      <c r="AQ208" s="1102"/>
      <c r="AR208" s="1102"/>
      <c r="AS208" s="1102"/>
      <c r="AT208" s="1102"/>
      <c r="AU208" s="1102"/>
      <c r="AV208" s="1102"/>
      <c r="AW208" s="1102"/>
      <c r="AX208" s="1102"/>
      <c r="AY208" s="1102"/>
      <c r="AZ208" s="1102"/>
      <c r="BA208" s="1102"/>
      <c r="BB208" s="1102"/>
      <c r="BC208" s="1102"/>
      <c r="BD208" s="1102"/>
      <c r="BE208" s="1102"/>
    </row>
    <row r="209" spans="6:7" ht="4.2" customHeight="1" x14ac:dyDescent="0.2">
      <c r="F209" s="315"/>
      <c r="G209" s="315"/>
    </row>
    <row r="210" spans="6:7" ht="4.2" customHeight="1" x14ac:dyDescent="0.2">
      <c r="F210" s="315"/>
      <c r="G210" s="315"/>
    </row>
    <row r="211" spans="6:7" ht="4.2" customHeight="1" x14ac:dyDescent="0.2">
      <c r="F211" s="315"/>
      <c r="G211" s="315"/>
    </row>
  </sheetData>
  <mergeCells count="147">
    <mergeCell ref="P206:V208"/>
    <mergeCell ref="W206:AC208"/>
    <mergeCell ref="AD206:AJ208"/>
    <mergeCell ref="AK206:AQ208"/>
    <mergeCell ref="AR206:AX208"/>
    <mergeCell ref="AY206:BE208"/>
    <mergeCell ref="P186:V187"/>
    <mergeCell ref="W186:AC187"/>
    <mergeCell ref="AD186:AJ187"/>
    <mergeCell ref="AK186:AQ187"/>
    <mergeCell ref="AR186:AX187"/>
    <mergeCell ref="AY186:BE187"/>
    <mergeCell ref="AR162:AX163"/>
    <mergeCell ref="AY162:BE163"/>
    <mergeCell ref="P182:V184"/>
    <mergeCell ref="W182:AC184"/>
    <mergeCell ref="AD182:AJ184"/>
    <mergeCell ref="AK182:AQ184"/>
    <mergeCell ref="AR182:AX184"/>
    <mergeCell ref="AY182:BE184"/>
    <mergeCell ref="C154:F157"/>
    <mergeCell ref="H155:R158"/>
    <mergeCell ref="S156:AB158"/>
    <mergeCell ref="AC156:AF158"/>
    <mergeCell ref="P162:V163"/>
    <mergeCell ref="W162:AC163"/>
    <mergeCell ref="AD162:AJ163"/>
    <mergeCell ref="AK162:AQ163"/>
    <mergeCell ref="H143:R146"/>
    <mergeCell ref="S144:AB146"/>
    <mergeCell ref="AC144:AF146"/>
    <mergeCell ref="AQ145:AT148"/>
    <mergeCell ref="H153:R154"/>
    <mergeCell ref="S153:AB155"/>
    <mergeCell ref="AC153:AF155"/>
    <mergeCell ref="AG153:AJ158"/>
    <mergeCell ref="C130:F133"/>
    <mergeCell ref="H131:R134"/>
    <mergeCell ref="S132:AB134"/>
    <mergeCell ref="AC132:AF134"/>
    <mergeCell ref="AL136:AO139"/>
    <mergeCell ref="H141:R142"/>
    <mergeCell ref="S141:AB143"/>
    <mergeCell ref="AC141:AF143"/>
    <mergeCell ref="AG141:AJ146"/>
    <mergeCell ref="C142:F145"/>
    <mergeCell ref="AV124:AY127"/>
    <mergeCell ref="H129:R130"/>
    <mergeCell ref="S129:AB131"/>
    <mergeCell ref="AC129:AF131"/>
    <mergeCell ref="AG129:AJ134"/>
    <mergeCell ref="C106:F109"/>
    <mergeCell ref="H107:R110"/>
    <mergeCell ref="S108:AB110"/>
    <mergeCell ref="AC108:AF110"/>
    <mergeCell ref="AL112:AO115"/>
    <mergeCell ref="H117:R118"/>
    <mergeCell ref="S117:AB119"/>
    <mergeCell ref="AC117:AF119"/>
    <mergeCell ref="AG117:AJ122"/>
    <mergeCell ref="C118:F121"/>
    <mergeCell ref="AQ103:AT106"/>
    <mergeCell ref="H105:R106"/>
    <mergeCell ref="S105:AB107"/>
    <mergeCell ref="AC105:AF107"/>
    <mergeCell ref="AG105:AJ110"/>
    <mergeCell ref="AZ88:BD91"/>
    <mergeCell ref="AZ92:BD94"/>
    <mergeCell ref="AL64:AO67"/>
    <mergeCell ref="H69:R70"/>
    <mergeCell ref="S69:AB71"/>
    <mergeCell ref="AC69:AF71"/>
    <mergeCell ref="AG69:AJ74"/>
    <mergeCell ref="C70:F73"/>
    <mergeCell ref="H119:R122"/>
    <mergeCell ref="S120:AB122"/>
    <mergeCell ref="AC120:AF122"/>
    <mergeCell ref="AQ73:AT76"/>
    <mergeCell ref="H81:R82"/>
    <mergeCell ref="S81:AB83"/>
    <mergeCell ref="AC81:AF83"/>
    <mergeCell ref="AG81:AJ86"/>
    <mergeCell ref="H95:R98"/>
    <mergeCell ref="S96:AB98"/>
    <mergeCell ref="AC96:AF98"/>
    <mergeCell ref="C82:F85"/>
    <mergeCell ref="H83:R86"/>
    <mergeCell ref="S84:AB86"/>
    <mergeCell ref="AC84:AF86"/>
    <mergeCell ref="AV48:AY51"/>
    <mergeCell ref="H57:R58"/>
    <mergeCell ref="S57:AB59"/>
    <mergeCell ref="AC57:AF59"/>
    <mergeCell ref="AG57:AJ62"/>
    <mergeCell ref="C34:F37"/>
    <mergeCell ref="H35:R38"/>
    <mergeCell ref="S36:AB38"/>
    <mergeCell ref="AC36:AF38"/>
    <mergeCell ref="AL40:AO43"/>
    <mergeCell ref="H45:R46"/>
    <mergeCell ref="S45:AB47"/>
    <mergeCell ref="AC45:AF47"/>
    <mergeCell ref="AG45:AJ50"/>
    <mergeCell ref="C46:F49"/>
    <mergeCell ref="C58:F61"/>
    <mergeCell ref="H59:R62"/>
    <mergeCell ref="S60:AB62"/>
    <mergeCell ref="AC60:AF62"/>
    <mergeCell ref="AQ31:AT34"/>
    <mergeCell ref="AC33:AF35"/>
    <mergeCell ref="AG33:AJ38"/>
    <mergeCell ref="BP21:BT142"/>
    <mergeCell ref="BM21:BO142"/>
    <mergeCell ref="C19:G20"/>
    <mergeCell ref="H21:R22"/>
    <mergeCell ref="S21:AB23"/>
    <mergeCell ref="AC21:AF23"/>
    <mergeCell ref="AG21:AJ26"/>
    <mergeCell ref="C22:F25"/>
    <mergeCell ref="H47:R50"/>
    <mergeCell ref="S48:AB50"/>
    <mergeCell ref="AC48:AF50"/>
    <mergeCell ref="H93:R94"/>
    <mergeCell ref="S93:AB95"/>
    <mergeCell ref="AC93:AF95"/>
    <mergeCell ref="AG93:AJ98"/>
    <mergeCell ref="C94:F97"/>
    <mergeCell ref="H71:R74"/>
    <mergeCell ref="S72:AB74"/>
    <mergeCell ref="AC72:AF74"/>
    <mergeCell ref="H23:R26"/>
    <mergeCell ref="S24:AB26"/>
    <mergeCell ref="AC24:AF26"/>
    <mergeCell ref="H33:R34"/>
    <mergeCell ref="S33:AB35"/>
    <mergeCell ref="B12:BL14"/>
    <mergeCell ref="BM11:BT15"/>
    <mergeCell ref="BM16:BT20"/>
    <mergeCell ref="BM1:BT10"/>
    <mergeCell ref="B1:F3"/>
    <mergeCell ref="Q1:V3"/>
    <mergeCell ref="AF1:AL3"/>
    <mergeCell ref="AU1:BA3"/>
    <mergeCell ref="B4:O10"/>
    <mergeCell ref="Q4:AD10"/>
    <mergeCell ref="AF4:AS10"/>
    <mergeCell ref="AU4:BH10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46"/>
  <dimension ref="A1:CH209"/>
  <sheetViews>
    <sheetView view="pageLayout" topLeftCell="A139" zoomScaleNormal="100" workbookViewId="0">
      <selection activeCell="BT205" sqref="BT204:BT205"/>
    </sheetView>
  </sheetViews>
  <sheetFormatPr defaultColWidth="1.44140625" defaultRowHeight="4.2" customHeight="1" x14ac:dyDescent="0.2"/>
  <cols>
    <col min="45" max="45" width="1.44140625" customWidth="1"/>
  </cols>
  <sheetData>
    <row r="1" spans="1:72" ht="4.2" customHeight="1" x14ac:dyDescent="0.2">
      <c r="A1" s="1019" t="s">
        <v>142</v>
      </c>
      <c r="B1" s="1019"/>
      <c r="C1" s="1019"/>
      <c r="D1" s="1019"/>
      <c r="E1" s="1019"/>
      <c r="F1" s="1019"/>
      <c r="G1" s="1019"/>
      <c r="H1" s="1020"/>
      <c r="I1" s="122"/>
      <c r="J1" s="1021" t="s">
        <v>35</v>
      </c>
      <c r="K1" s="1021"/>
      <c r="L1" s="1021"/>
      <c r="M1" s="1021"/>
      <c r="N1" s="1021"/>
      <c r="O1" s="227"/>
      <c r="P1" s="227"/>
      <c r="Q1" s="227"/>
      <c r="R1" s="124"/>
      <c r="S1" s="227"/>
      <c r="T1" s="227"/>
      <c r="U1" s="227"/>
      <c r="V1" s="227"/>
      <c r="W1" s="122"/>
      <c r="X1" s="122"/>
      <c r="Y1" s="1021" t="s">
        <v>36</v>
      </c>
      <c r="Z1" s="1021"/>
      <c r="AA1" s="1021"/>
      <c r="AB1" s="1021"/>
      <c r="AC1" s="1021"/>
      <c r="AD1" s="1021"/>
      <c r="AE1" s="227"/>
      <c r="AF1" s="227"/>
      <c r="AG1" s="227"/>
      <c r="AH1" s="227"/>
      <c r="AI1" s="227"/>
      <c r="AJ1" s="227"/>
      <c r="AK1" s="227"/>
      <c r="AL1" s="227"/>
      <c r="AM1" s="227"/>
      <c r="AN1" s="1023" t="s">
        <v>3</v>
      </c>
      <c r="AO1" s="1023"/>
      <c r="AP1" s="1023"/>
      <c r="AQ1" s="1023"/>
      <c r="AR1" s="1023"/>
      <c r="AS1" s="1023"/>
      <c r="AT1" s="1023"/>
      <c r="AU1" s="227"/>
      <c r="AV1" s="227"/>
      <c r="AW1" s="227"/>
      <c r="AX1" s="227"/>
      <c r="AY1" s="227"/>
      <c r="AZ1" s="227"/>
      <c r="BA1" s="227"/>
      <c r="BB1" s="227"/>
      <c r="BC1" s="1023" t="s">
        <v>3</v>
      </c>
      <c r="BD1" s="1023"/>
      <c r="BE1" s="1023"/>
      <c r="BF1" s="1023"/>
      <c r="BG1" s="1023"/>
      <c r="BH1" s="1023"/>
      <c r="BI1" s="1023"/>
      <c r="BJ1" s="227"/>
      <c r="BK1" s="227"/>
      <c r="BL1" s="227"/>
      <c r="BM1" s="227"/>
      <c r="BN1" s="227"/>
      <c r="BO1" s="227"/>
      <c r="BP1" s="227"/>
      <c r="BQ1" s="227"/>
      <c r="BR1" s="227"/>
      <c r="BS1" s="227"/>
      <c r="BT1" s="227"/>
    </row>
    <row r="2" spans="1:72" ht="4.2" customHeight="1" x14ac:dyDescent="0.2">
      <c r="A2" s="1019"/>
      <c r="B2" s="1019"/>
      <c r="C2" s="1019"/>
      <c r="D2" s="1019"/>
      <c r="E2" s="1019"/>
      <c r="F2" s="1019"/>
      <c r="G2" s="1019"/>
      <c r="H2" s="1020"/>
      <c r="I2" s="122"/>
      <c r="J2" s="1021"/>
      <c r="K2" s="1021"/>
      <c r="L2" s="1021"/>
      <c r="M2" s="1021"/>
      <c r="N2" s="1021"/>
      <c r="O2" s="224"/>
      <c r="P2" s="224"/>
      <c r="Q2" s="224"/>
      <c r="R2" s="224"/>
      <c r="S2" s="224"/>
      <c r="T2" s="224"/>
      <c r="U2" s="224"/>
      <c r="V2" s="224"/>
      <c r="W2" s="122"/>
      <c r="X2" s="122"/>
      <c r="Y2" s="1021"/>
      <c r="Z2" s="1021"/>
      <c r="AA2" s="1021"/>
      <c r="AB2" s="1021"/>
      <c r="AC2" s="1021"/>
      <c r="AD2" s="1021"/>
      <c r="AE2" s="224"/>
      <c r="AF2" s="224"/>
      <c r="AG2" s="224"/>
      <c r="AH2" s="224"/>
      <c r="AI2" s="224"/>
      <c r="AJ2" s="224"/>
      <c r="AK2" s="224"/>
      <c r="AL2" s="224"/>
      <c r="AM2" s="224"/>
      <c r="AN2" s="1023"/>
      <c r="AO2" s="1023"/>
      <c r="AP2" s="1023"/>
      <c r="AQ2" s="1023"/>
      <c r="AR2" s="1023"/>
      <c r="AS2" s="1023"/>
      <c r="AT2" s="1023"/>
      <c r="AU2" s="224"/>
      <c r="AV2" s="224"/>
      <c r="AW2" s="224"/>
      <c r="AX2" s="224"/>
      <c r="AY2" s="224"/>
      <c r="AZ2" s="224"/>
      <c r="BA2" s="224"/>
      <c r="BB2" s="224"/>
      <c r="BC2" s="1023"/>
      <c r="BD2" s="1023"/>
      <c r="BE2" s="1023"/>
      <c r="BF2" s="1023"/>
      <c r="BG2" s="1023"/>
      <c r="BH2" s="1023"/>
      <c r="BI2" s="1023"/>
      <c r="BJ2" s="224"/>
      <c r="BK2" s="224"/>
      <c r="BL2" s="224"/>
      <c r="BM2" s="224"/>
      <c r="BN2" s="224"/>
      <c r="BO2" s="224"/>
      <c r="BP2" s="224"/>
      <c r="BQ2" s="224"/>
      <c r="BR2" s="224"/>
      <c r="BS2" s="224"/>
      <c r="BT2" s="224"/>
    </row>
    <row r="3" spans="1:72" ht="4.2" customHeight="1" x14ac:dyDescent="0.2">
      <c r="A3" s="1019"/>
      <c r="B3" s="1019"/>
      <c r="C3" s="1019"/>
      <c r="D3" s="1019"/>
      <c r="E3" s="1019"/>
      <c r="F3" s="1019"/>
      <c r="G3" s="1019"/>
      <c r="H3" s="1020"/>
      <c r="I3" s="122"/>
      <c r="J3" s="1022"/>
      <c r="K3" s="1022"/>
      <c r="L3" s="1022"/>
      <c r="M3" s="1022"/>
      <c r="N3" s="1022"/>
      <c r="O3" s="224"/>
      <c r="P3" s="224"/>
      <c r="Q3" s="224"/>
      <c r="R3" s="224"/>
      <c r="S3" s="224"/>
      <c r="T3" s="224"/>
      <c r="U3" s="224"/>
      <c r="V3" s="224"/>
      <c r="W3" s="122"/>
      <c r="X3" s="122"/>
      <c r="Y3" s="1022"/>
      <c r="Z3" s="1022"/>
      <c r="AA3" s="1022"/>
      <c r="AB3" s="1022"/>
      <c r="AC3" s="1022"/>
      <c r="AD3" s="1022"/>
      <c r="AE3" s="224"/>
      <c r="AF3" s="224"/>
      <c r="AG3" s="224"/>
      <c r="AH3" s="224"/>
      <c r="AI3" s="224"/>
      <c r="AJ3" s="224"/>
      <c r="AK3" s="224"/>
      <c r="AL3" s="224"/>
      <c r="AM3" s="224"/>
      <c r="AN3" s="1024"/>
      <c r="AO3" s="1024"/>
      <c r="AP3" s="1024"/>
      <c r="AQ3" s="1024"/>
      <c r="AR3" s="1024"/>
      <c r="AS3" s="1024"/>
      <c r="AT3" s="1024"/>
      <c r="AU3" s="224"/>
      <c r="AV3" s="224"/>
      <c r="AW3" s="224"/>
      <c r="AX3" s="224"/>
      <c r="AY3" s="224"/>
      <c r="AZ3" s="224"/>
      <c r="BA3" s="224"/>
      <c r="BB3" s="224"/>
      <c r="BC3" s="1024"/>
      <c r="BD3" s="1024"/>
      <c r="BE3" s="1024"/>
      <c r="BF3" s="1024"/>
      <c r="BG3" s="1024"/>
      <c r="BH3" s="1024"/>
      <c r="BI3" s="1024"/>
      <c r="BJ3" s="224"/>
      <c r="BK3" s="224"/>
      <c r="BL3" s="224"/>
      <c r="BM3" s="224"/>
      <c r="BN3" s="224"/>
      <c r="BO3" s="224"/>
      <c r="BP3" s="224"/>
      <c r="BQ3" s="224"/>
      <c r="BR3" s="227"/>
      <c r="BS3" s="227"/>
      <c r="BT3" s="227"/>
    </row>
    <row r="4" spans="1:72" ht="4.2" customHeight="1" x14ac:dyDescent="0.2">
      <c r="A4" s="1019"/>
      <c r="B4" s="1019"/>
      <c r="C4" s="1019"/>
      <c r="D4" s="1019"/>
      <c r="E4" s="1019"/>
      <c r="F4" s="1019"/>
      <c r="G4" s="1019"/>
      <c r="H4" s="1020"/>
      <c r="I4" s="41"/>
      <c r="J4" s="1025"/>
      <c r="K4" s="1026"/>
      <c r="L4" s="1026"/>
      <c r="M4" s="1026"/>
      <c r="N4" s="1026"/>
      <c r="O4" s="1026"/>
      <c r="P4" s="1026"/>
      <c r="Q4" s="1026"/>
      <c r="R4" s="1026"/>
      <c r="S4" s="1026"/>
      <c r="T4" s="1026"/>
      <c r="U4" s="1026"/>
      <c r="V4" s="1026"/>
      <c r="W4" s="1027"/>
      <c r="X4" s="39"/>
      <c r="Y4" s="1025"/>
      <c r="Z4" s="1026"/>
      <c r="AA4" s="1026"/>
      <c r="AB4" s="1026"/>
      <c r="AC4" s="1026"/>
      <c r="AD4" s="1026"/>
      <c r="AE4" s="1026"/>
      <c r="AF4" s="1026"/>
      <c r="AG4" s="1026"/>
      <c r="AH4" s="1026"/>
      <c r="AI4" s="1026"/>
      <c r="AJ4" s="1026"/>
      <c r="AK4" s="1026"/>
      <c r="AL4" s="1027"/>
      <c r="AM4" s="40"/>
      <c r="AN4" s="1025"/>
      <c r="AO4" s="1026"/>
      <c r="AP4" s="1026"/>
      <c r="AQ4" s="1026"/>
      <c r="AR4" s="1026"/>
      <c r="AS4" s="1026"/>
      <c r="AT4" s="1026"/>
      <c r="AU4" s="1026"/>
      <c r="AV4" s="1026"/>
      <c r="AW4" s="1026"/>
      <c r="AX4" s="1026"/>
      <c r="AY4" s="1026"/>
      <c r="AZ4" s="1026"/>
      <c r="BA4" s="1027"/>
      <c r="BB4" s="224"/>
      <c r="BC4" s="1025"/>
      <c r="BD4" s="1026"/>
      <c r="BE4" s="1026"/>
      <c r="BF4" s="1026"/>
      <c r="BG4" s="1026"/>
      <c r="BH4" s="1026"/>
      <c r="BI4" s="1026"/>
      <c r="BJ4" s="1026"/>
      <c r="BK4" s="1026"/>
      <c r="BL4" s="1026"/>
      <c r="BM4" s="1026"/>
      <c r="BN4" s="1026"/>
      <c r="BO4" s="1026"/>
      <c r="BP4" s="1027"/>
      <c r="BQ4" s="40"/>
      <c r="BR4" s="40"/>
      <c r="BS4" s="40"/>
      <c r="BT4" s="40"/>
    </row>
    <row r="5" spans="1:72" ht="4.2" customHeight="1" x14ac:dyDescent="0.2">
      <c r="A5" s="1019"/>
      <c r="B5" s="1019"/>
      <c r="C5" s="1019"/>
      <c r="D5" s="1019"/>
      <c r="E5" s="1019"/>
      <c r="F5" s="1019"/>
      <c r="G5" s="1019"/>
      <c r="H5" s="1020"/>
      <c r="I5" s="41"/>
      <c r="J5" s="1028"/>
      <c r="K5" s="1029"/>
      <c r="L5" s="1029"/>
      <c r="M5" s="1029"/>
      <c r="N5" s="1029"/>
      <c r="O5" s="1029"/>
      <c r="P5" s="1029"/>
      <c r="Q5" s="1029"/>
      <c r="R5" s="1029"/>
      <c r="S5" s="1029"/>
      <c r="T5" s="1029"/>
      <c r="U5" s="1029"/>
      <c r="V5" s="1029"/>
      <c r="W5" s="1030"/>
      <c r="X5" s="39"/>
      <c r="Y5" s="1028"/>
      <c r="Z5" s="1029"/>
      <c r="AA5" s="1029"/>
      <c r="AB5" s="1029"/>
      <c r="AC5" s="1029"/>
      <c r="AD5" s="1029"/>
      <c r="AE5" s="1029"/>
      <c r="AF5" s="1029"/>
      <c r="AG5" s="1029"/>
      <c r="AH5" s="1029"/>
      <c r="AI5" s="1029"/>
      <c r="AJ5" s="1029"/>
      <c r="AK5" s="1029"/>
      <c r="AL5" s="1030"/>
      <c r="AM5" s="40"/>
      <c r="AN5" s="1028"/>
      <c r="AO5" s="1029"/>
      <c r="AP5" s="1029"/>
      <c r="AQ5" s="1029"/>
      <c r="AR5" s="1029"/>
      <c r="AS5" s="1029"/>
      <c r="AT5" s="1029"/>
      <c r="AU5" s="1029"/>
      <c r="AV5" s="1029"/>
      <c r="AW5" s="1029"/>
      <c r="AX5" s="1029"/>
      <c r="AY5" s="1029"/>
      <c r="AZ5" s="1029"/>
      <c r="BA5" s="1030"/>
      <c r="BB5" s="224"/>
      <c r="BC5" s="1028"/>
      <c r="BD5" s="1029"/>
      <c r="BE5" s="1029"/>
      <c r="BF5" s="1029"/>
      <c r="BG5" s="1029"/>
      <c r="BH5" s="1029"/>
      <c r="BI5" s="1029"/>
      <c r="BJ5" s="1029"/>
      <c r="BK5" s="1029"/>
      <c r="BL5" s="1029"/>
      <c r="BM5" s="1029"/>
      <c r="BN5" s="1029"/>
      <c r="BO5" s="1029"/>
      <c r="BP5" s="1030"/>
      <c r="BQ5" s="40"/>
      <c r="BR5" s="40"/>
      <c r="BS5" s="40"/>
      <c r="BT5" s="40"/>
    </row>
    <row r="6" spans="1:72" ht="4.2" customHeight="1" x14ac:dyDescent="0.2">
      <c r="A6" s="1019"/>
      <c r="B6" s="1019"/>
      <c r="C6" s="1019"/>
      <c r="D6" s="1019"/>
      <c r="E6" s="1019"/>
      <c r="F6" s="1019"/>
      <c r="G6" s="1019"/>
      <c r="H6" s="1020"/>
      <c r="I6" s="41"/>
      <c r="J6" s="1028"/>
      <c r="K6" s="1029"/>
      <c r="L6" s="1029"/>
      <c r="M6" s="1029"/>
      <c r="N6" s="1029"/>
      <c r="O6" s="1029"/>
      <c r="P6" s="1029"/>
      <c r="Q6" s="1029"/>
      <c r="R6" s="1029"/>
      <c r="S6" s="1029"/>
      <c r="T6" s="1029"/>
      <c r="U6" s="1029"/>
      <c r="V6" s="1029"/>
      <c r="W6" s="1030"/>
      <c r="X6" s="39"/>
      <c r="Y6" s="1028"/>
      <c r="Z6" s="1029"/>
      <c r="AA6" s="1029"/>
      <c r="AB6" s="1029"/>
      <c r="AC6" s="1029"/>
      <c r="AD6" s="1029"/>
      <c r="AE6" s="1029"/>
      <c r="AF6" s="1029"/>
      <c r="AG6" s="1029"/>
      <c r="AH6" s="1029"/>
      <c r="AI6" s="1029"/>
      <c r="AJ6" s="1029"/>
      <c r="AK6" s="1029"/>
      <c r="AL6" s="1030"/>
      <c r="AM6" s="40"/>
      <c r="AN6" s="1028"/>
      <c r="AO6" s="1029"/>
      <c r="AP6" s="1029"/>
      <c r="AQ6" s="1029"/>
      <c r="AR6" s="1029"/>
      <c r="AS6" s="1029"/>
      <c r="AT6" s="1029"/>
      <c r="AU6" s="1029"/>
      <c r="AV6" s="1029"/>
      <c r="AW6" s="1029"/>
      <c r="AX6" s="1029"/>
      <c r="AY6" s="1029"/>
      <c r="AZ6" s="1029"/>
      <c r="BA6" s="1030"/>
      <c r="BB6" s="224"/>
      <c r="BC6" s="1028"/>
      <c r="BD6" s="1029"/>
      <c r="BE6" s="1029"/>
      <c r="BF6" s="1029"/>
      <c r="BG6" s="1029"/>
      <c r="BH6" s="1029"/>
      <c r="BI6" s="1029"/>
      <c r="BJ6" s="1029"/>
      <c r="BK6" s="1029"/>
      <c r="BL6" s="1029"/>
      <c r="BM6" s="1029"/>
      <c r="BN6" s="1029"/>
      <c r="BO6" s="1029"/>
      <c r="BP6" s="1030"/>
      <c r="BQ6" s="40"/>
      <c r="BR6" s="40"/>
      <c r="BS6" s="40"/>
      <c r="BT6" s="40"/>
    </row>
    <row r="7" spans="1:72" ht="4.2" customHeight="1" x14ac:dyDescent="0.2">
      <c r="A7" s="1019"/>
      <c r="B7" s="1019"/>
      <c r="C7" s="1019"/>
      <c r="D7" s="1019"/>
      <c r="E7" s="1019"/>
      <c r="F7" s="1019"/>
      <c r="G7" s="1019"/>
      <c r="H7" s="1020"/>
      <c r="I7" s="41"/>
      <c r="J7" s="1028"/>
      <c r="K7" s="1029"/>
      <c r="L7" s="1029"/>
      <c r="M7" s="1029"/>
      <c r="N7" s="1029"/>
      <c r="O7" s="1029"/>
      <c r="P7" s="1029"/>
      <c r="Q7" s="1029"/>
      <c r="R7" s="1029"/>
      <c r="S7" s="1029"/>
      <c r="T7" s="1029"/>
      <c r="U7" s="1029"/>
      <c r="V7" s="1029"/>
      <c r="W7" s="1030"/>
      <c r="X7" s="39"/>
      <c r="Y7" s="1028"/>
      <c r="Z7" s="1029"/>
      <c r="AA7" s="1029"/>
      <c r="AB7" s="1029"/>
      <c r="AC7" s="1029"/>
      <c r="AD7" s="1029"/>
      <c r="AE7" s="1029"/>
      <c r="AF7" s="1029"/>
      <c r="AG7" s="1029"/>
      <c r="AH7" s="1029"/>
      <c r="AI7" s="1029"/>
      <c r="AJ7" s="1029"/>
      <c r="AK7" s="1029"/>
      <c r="AL7" s="1030"/>
      <c r="AM7" s="40"/>
      <c r="AN7" s="1028"/>
      <c r="AO7" s="1029"/>
      <c r="AP7" s="1029"/>
      <c r="AQ7" s="1029"/>
      <c r="AR7" s="1029"/>
      <c r="AS7" s="1029"/>
      <c r="AT7" s="1029"/>
      <c r="AU7" s="1029"/>
      <c r="AV7" s="1029"/>
      <c r="AW7" s="1029"/>
      <c r="AX7" s="1029"/>
      <c r="AY7" s="1029"/>
      <c r="AZ7" s="1029"/>
      <c r="BA7" s="1030"/>
      <c r="BB7" s="224"/>
      <c r="BC7" s="1028"/>
      <c r="BD7" s="1029"/>
      <c r="BE7" s="1029"/>
      <c r="BF7" s="1029"/>
      <c r="BG7" s="1029"/>
      <c r="BH7" s="1029"/>
      <c r="BI7" s="1029"/>
      <c r="BJ7" s="1029"/>
      <c r="BK7" s="1029"/>
      <c r="BL7" s="1029"/>
      <c r="BM7" s="1029"/>
      <c r="BN7" s="1029"/>
      <c r="BO7" s="1029"/>
      <c r="BP7" s="1030"/>
      <c r="BQ7" s="40"/>
      <c r="BR7" s="40"/>
      <c r="BS7" s="40"/>
      <c r="BT7" s="40"/>
    </row>
    <row r="8" spans="1:72" ht="4.2" customHeight="1" x14ac:dyDescent="0.2">
      <c r="A8" s="1019"/>
      <c r="B8" s="1019"/>
      <c r="C8" s="1019"/>
      <c r="D8" s="1019"/>
      <c r="E8" s="1019"/>
      <c r="F8" s="1019"/>
      <c r="G8" s="1019"/>
      <c r="H8" s="1020"/>
      <c r="I8" s="41"/>
      <c r="J8" s="1028"/>
      <c r="K8" s="1029"/>
      <c r="L8" s="1029"/>
      <c r="M8" s="1029"/>
      <c r="N8" s="1029"/>
      <c r="O8" s="1029"/>
      <c r="P8" s="1029"/>
      <c r="Q8" s="1029"/>
      <c r="R8" s="1029"/>
      <c r="S8" s="1029"/>
      <c r="T8" s="1029"/>
      <c r="U8" s="1029"/>
      <c r="V8" s="1029"/>
      <c r="W8" s="1030"/>
      <c r="X8" s="39"/>
      <c r="Y8" s="1028"/>
      <c r="Z8" s="1029"/>
      <c r="AA8" s="1029"/>
      <c r="AB8" s="1029"/>
      <c r="AC8" s="1029"/>
      <c r="AD8" s="1029"/>
      <c r="AE8" s="1029"/>
      <c r="AF8" s="1029"/>
      <c r="AG8" s="1029"/>
      <c r="AH8" s="1029"/>
      <c r="AI8" s="1029"/>
      <c r="AJ8" s="1029"/>
      <c r="AK8" s="1029"/>
      <c r="AL8" s="1030"/>
      <c r="AM8" s="40"/>
      <c r="AN8" s="1028"/>
      <c r="AO8" s="1029"/>
      <c r="AP8" s="1029"/>
      <c r="AQ8" s="1029"/>
      <c r="AR8" s="1029"/>
      <c r="AS8" s="1029"/>
      <c r="AT8" s="1029"/>
      <c r="AU8" s="1029"/>
      <c r="AV8" s="1029"/>
      <c r="AW8" s="1029"/>
      <c r="AX8" s="1029"/>
      <c r="AY8" s="1029"/>
      <c r="AZ8" s="1029"/>
      <c r="BA8" s="1030"/>
      <c r="BB8" s="224"/>
      <c r="BC8" s="1028"/>
      <c r="BD8" s="1029"/>
      <c r="BE8" s="1029"/>
      <c r="BF8" s="1029"/>
      <c r="BG8" s="1029"/>
      <c r="BH8" s="1029"/>
      <c r="BI8" s="1029"/>
      <c r="BJ8" s="1029"/>
      <c r="BK8" s="1029"/>
      <c r="BL8" s="1029"/>
      <c r="BM8" s="1029"/>
      <c r="BN8" s="1029"/>
      <c r="BO8" s="1029"/>
      <c r="BP8" s="1030"/>
      <c r="BQ8" s="40"/>
      <c r="BR8" s="40"/>
      <c r="BS8" s="40"/>
      <c r="BT8" s="40"/>
    </row>
    <row r="9" spans="1:72" ht="4.2" customHeight="1" x14ac:dyDescent="0.2">
      <c r="A9" s="1019"/>
      <c r="B9" s="1019"/>
      <c r="C9" s="1019"/>
      <c r="D9" s="1019"/>
      <c r="E9" s="1019"/>
      <c r="F9" s="1019"/>
      <c r="G9" s="1019"/>
      <c r="H9" s="1020"/>
      <c r="I9" s="41"/>
      <c r="J9" s="1028"/>
      <c r="K9" s="1029"/>
      <c r="L9" s="1029"/>
      <c r="M9" s="1029"/>
      <c r="N9" s="1029"/>
      <c r="O9" s="1029"/>
      <c r="P9" s="1029"/>
      <c r="Q9" s="1029"/>
      <c r="R9" s="1029"/>
      <c r="S9" s="1029"/>
      <c r="T9" s="1029"/>
      <c r="U9" s="1029"/>
      <c r="V9" s="1029"/>
      <c r="W9" s="1030"/>
      <c r="X9" s="39"/>
      <c r="Y9" s="1028"/>
      <c r="Z9" s="1029"/>
      <c r="AA9" s="1029"/>
      <c r="AB9" s="1029"/>
      <c r="AC9" s="1029"/>
      <c r="AD9" s="1029"/>
      <c r="AE9" s="1029"/>
      <c r="AF9" s="1029"/>
      <c r="AG9" s="1029"/>
      <c r="AH9" s="1029"/>
      <c r="AI9" s="1029"/>
      <c r="AJ9" s="1029"/>
      <c r="AK9" s="1029"/>
      <c r="AL9" s="1030"/>
      <c r="AM9" s="40"/>
      <c r="AN9" s="1028"/>
      <c r="AO9" s="1029"/>
      <c r="AP9" s="1029"/>
      <c r="AQ9" s="1029"/>
      <c r="AR9" s="1029"/>
      <c r="AS9" s="1029"/>
      <c r="AT9" s="1029"/>
      <c r="AU9" s="1029"/>
      <c r="AV9" s="1029"/>
      <c r="AW9" s="1029"/>
      <c r="AX9" s="1029"/>
      <c r="AY9" s="1029"/>
      <c r="AZ9" s="1029"/>
      <c r="BA9" s="1030"/>
      <c r="BB9" s="224"/>
      <c r="BC9" s="1028"/>
      <c r="BD9" s="1029"/>
      <c r="BE9" s="1029"/>
      <c r="BF9" s="1029"/>
      <c r="BG9" s="1029"/>
      <c r="BH9" s="1029"/>
      <c r="BI9" s="1029"/>
      <c r="BJ9" s="1029"/>
      <c r="BK9" s="1029"/>
      <c r="BL9" s="1029"/>
      <c r="BM9" s="1029"/>
      <c r="BN9" s="1029"/>
      <c r="BO9" s="1029"/>
      <c r="BP9" s="1030"/>
      <c r="BQ9" s="40"/>
      <c r="BR9" s="40"/>
      <c r="BS9" s="40"/>
      <c r="BT9" s="40"/>
    </row>
    <row r="10" spans="1:72" ht="4.2" customHeight="1" x14ac:dyDescent="0.2">
      <c r="A10" s="1019"/>
      <c r="B10" s="1019"/>
      <c r="C10" s="1019"/>
      <c r="D10" s="1019"/>
      <c r="E10" s="1019"/>
      <c r="F10" s="1019"/>
      <c r="G10" s="1019"/>
      <c r="H10" s="1020"/>
      <c r="I10" s="41"/>
      <c r="J10" s="1031"/>
      <c r="K10" s="1032"/>
      <c r="L10" s="1032"/>
      <c r="M10" s="1032"/>
      <c r="N10" s="1032"/>
      <c r="O10" s="1032"/>
      <c r="P10" s="1032"/>
      <c r="Q10" s="1032"/>
      <c r="R10" s="1032"/>
      <c r="S10" s="1032"/>
      <c r="T10" s="1032"/>
      <c r="U10" s="1032"/>
      <c r="V10" s="1032"/>
      <c r="W10" s="1033"/>
      <c r="X10" s="39"/>
      <c r="Y10" s="1031"/>
      <c r="Z10" s="1032"/>
      <c r="AA10" s="1032"/>
      <c r="AB10" s="1032"/>
      <c r="AC10" s="1032"/>
      <c r="AD10" s="1032"/>
      <c r="AE10" s="1032"/>
      <c r="AF10" s="1032"/>
      <c r="AG10" s="1032"/>
      <c r="AH10" s="1032"/>
      <c r="AI10" s="1032"/>
      <c r="AJ10" s="1032"/>
      <c r="AK10" s="1032"/>
      <c r="AL10" s="1033"/>
      <c r="AM10" s="40"/>
      <c r="AN10" s="1031"/>
      <c r="AO10" s="1032"/>
      <c r="AP10" s="1032"/>
      <c r="AQ10" s="1032"/>
      <c r="AR10" s="1032"/>
      <c r="AS10" s="1032"/>
      <c r="AT10" s="1032"/>
      <c r="AU10" s="1032"/>
      <c r="AV10" s="1032"/>
      <c r="AW10" s="1032"/>
      <c r="AX10" s="1032"/>
      <c r="AY10" s="1032"/>
      <c r="AZ10" s="1032"/>
      <c r="BA10" s="1033"/>
      <c r="BB10" s="224"/>
      <c r="BC10" s="1031"/>
      <c r="BD10" s="1032"/>
      <c r="BE10" s="1032"/>
      <c r="BF10" s="1032"/>
      <c r="BG10" s="1032"/>
      <c r="BH10" s="1032"/>
      <c r="BI10" s="1032"/>
      <c r="BJ10" s="1032"/>
      <c r="BK10" s="1032"/>
      <c r="BL10" s="1032"/>
      <c r="BM10" s="1032"/>
      <c r="BN10" s="1032"/>
      <c r="BO10" s="1032"/>
      <c r="BP10" s="1033"/>
      <c r="BQ10" s="40"/>
      <c r="BR10" s="40"/>
      <c r="BS10" s="40"/>
      <c r="BT10" s="40"/>
    </row>
    <row r="11" spans="1:72" ht="4.2" customHeight="1" x14ac:dyDescent="0.2">
      <c r="A11" s="1015" t="s">
        <v>30</v>
      </c>
      <c r="B11" s="1015"/>
      <c r="C11" s="1015"/>
      <c r="D11" s="1015"/>
      <c r="E11" s="1015"/>
      <c r="F11" s="1015"/>
      <c r="G11" s="1015"/>
      <c r="H11" s="1016"/>
      <c r="I11" s="231"/>
      <c r="J11" s="231"/>
      <c r="K11" s="231"/>
      <c r="L11" s="231"/>
      <c r="M11" s="231"/>
      <c r="N11" s="231"/>
      <c r="O11" s="231"/>
      <c r="P11" s="231"/>
      <c r="Q11" s="231"/>
      <c r="R11" s="231"/>
      <c r="S11" s="231"/>
      <c r="T11" s="231"/>
      <c r="U11" s="231"/>
      <c r="V11" s="231"/>
      <c r="W11" s="231"/>
      <c r="X11" s="231"/>
      <c r="Y11" s="39"/>
      <c r="Z11" s="231"/>
      <c r="AA11" s="231"/>
      <c r="AB11" s="231"/>
      <c r="AC11" s="231"/>
      <c r="AD11" s="231"/>
      <c r="AE11" s="231"/>
      <c r="AF11" s="231"/>
      <c r="AG11" s="231"/>
      <c r="AH11" s="231"/>
      <c r="AI11" s="231"/>
      <c r="AJ11" s="231"/>
      <c r="AK11" s="231"/>
      <c r="AL11" s="231"/>
      <c r="AM11" s="231"/>
      <c r="AN11" s="231"/>
      <c r="AO11" s="231"/>
      <c r="AP11" s="231"/>
      <c r="AQ11" s="231"/>
      <c r="AR11" s="231"/>
      <c r="AS11" s="224"/>
      <c r="AT11" s="224"/>
      <c r="AU11" s="224"/>
      <c r="AV11" s="224"/>
      <c r="AW11" s="224"/>
      <c r="AX11" s="224"/>
      <c r="AY11" s="224"/>
      <c r="AZ11" s="224"/>
      <c r="BA11" s="224"/>
      <c r="BB11" s="224"/>
      <c r="BC11" s="224"/>
      <c r="BD11" s="224"/>
      <c r="BE11" s="224"/>
      <c r="BF11" s="224"/>
      <c r="BG11" s="224"/>
      <c r="BH11" s="231"/>
      <c r="BI11" s="231"/>
      <c r="BJ11" s="231"/>
      <c r="BK11" s="231"/>
      <c r="BL11" s="231"/>
      <c r="BM11" s="231"/>
      <c r="BN11" s="231"/>
      <c r="BO11" s="231"/>
      <c r="BP11" s="231"/>
      <c r="BQ11" s="231"/>
      <c r="BR11" s="231"/>
      <c r="BS11" s="231"/>
      <c r="BT11" s="231"/>
    </row>
    <row r="12" spans="1:72" ht="4.2" customHeight="1" x14ac:dyDescent="0.2">
      <c r="A12" s="1015"/>
      <c r="B12" s="1015"/>
      <c r="C12" s="1015"/>
      <c r="D12" s="1015"/>
      <c r="E12" s="1015"/>
      <c r="F12" s="1015"/>
      <c r="G12" s="1015"/>
      <c r="H12" s="1016"/>
      <c r="I12" s="224"/>
      <c r="J12" s="1021" t="s">
        <v>33</v>
      </c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21"/>
      <c r="BN12" s="1021"/>
      <c r="BO12" s="1021"/>
      <c r="BP12" s="1021"/>
      <c r="BQ12" s="1021"/>
      <c r="BR12" s="1021"/>
      <c r="BS12" s="1021"/>
      <c r="BT12" s="1021"/>
    </row>
    <row r="13" spans="1:72" ht="4.2" customHeight="1" x14ac:dyDescent="0.2">
      <c r="A13" s="1015"/>
      <c r="B13" s="1015"/>
      <c r="C13" s="1015"/>
      <c r="D13" s="1015"/>
      <c r="E13" s="1015"/>
      <c r="F13" s="1015"/>
      <c r="G13" s="1015"/>
      <c r="H13" s="1016"/>
      <c r="I13" s="224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21"/>
      <c r="BN13" s="1021"/>
      <c r="BO13" s="1021"/>
      <c r="BP13" s="1021"/>
      <c r="BQ13" s="1021"/>
      <c r="BR13" s="1021"/>
      <c r="BS13" s="1021"/>
      <c r="BT13" s="1021"/>
    </row>
    <row r="14" spans="1:72" ht="4.2" customHeight="1" x14ac:dyDescent="0.2">
      <c r="A14" s="1015"/>
      <c r="B14" s="1015"/>
      <c r="C14" s="1015"/>
      <c r="D14" s="1015"/>
      <c r="E14" s="1015"/>
      <c r="F14" s="1015"/>
      <c r="G14" s="1015"/>
      <c r="H14" s="1016"/>
      <c r="I14" s="231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21"/>
      <c r="BN14" s="1021"/>
      <c r="BO14" s="1021"/>
      <c r="BP14" s="1021"/>
      <c r="BQ14" s="1021"/>
      <c r="BR14" s="1021"/>
      <c r="BS14" s="1021"/>
      <c r="BT14" s="1021"/>
    </row>
    <row r="15" spans="1:72" ht="4.2" customHeight="1" x14ac:dyDescent="0.2">
      <c r="A15" s="1015"/>
      <c r="B15" s="1015"/>
      <c r="C15" s="1015"/>
      <c r="D15" s="1015"/>
      <c r="E15" s="1015"/>
      <c r="F15" s="1015"/>
      <c r="G15" s="1015"/>
      <c r="H15" s="1016"/>
      <c r="J15" s="234"/>
      <c r="K15" s="234"/>
      <c r="L15" s="234"/>
      <c r="M15" s="234"/>
      <c r="N15" s="234"/>
      <c r="O15" s="234"/>
      <c r="P15" s="234"/>
      <c r="Q15" s="234"/>
      <c r="R15" s="234"/>
      <c r="S15" s="234"/>
      <c r="T15" s="234"/>
      <c r="U15" s="234"/>
      <c r="V15" s="234"/>
      <c r="W15" s="234"/>
      <c r="X15" s="234"/>
      <c r="Y15" s="234"/>
      <c r="Z15" s="234"/>
      <c r="AA15" s="234"/>
      <c r="AB15" s="234"/>
      <c r="AC15" s="234"/>
      <c r="AD15" s="234"/>
      <c r="AE15" s="234"/>
      <c r="AF15" s="234"/>
      <c r="AG15" s="234"/>
      <c r="AH15" s="234"/>
      <c r="AI15" s="234"/>
      <c r="AJ15" s="234"/>
      <c r="AK15" s="234"/>
      <c r="AL15" s="234"/>
      <c r="AM15" s="234"/>
      <c r="AN15" s="234"/>
      <c r="AO15" s="234"/>
      <c r="AP15" s="234"/>
      <c r="AQ15" s="234"/>
      <c r="AR15" s="234"/>
      <c r="AS15" s="234"/>
      <c r="AT15" s="234"/>
      <c r="AU15" s="234"/>
      <c r="AV15" s="234"/>
      <c r="AW15" s="234"/>
      <c r="AX15" s="234"/>
      <c r="AY15" s="234"/>
      <c r="AZ15" s="234"/>
      <c r="BA15" s="234"/>
      <c r="BB15" s="234"/>
      <c r="BC15" s="234"/>
      <c r="BD15" s="234"/>
      <c r="BE15" s="234"/>
      <c r="BF15" s="234"/>
      <c r="BG15" s="234"/>
      <c r="BH15" s="234"/>
      <c r="BI15" s="234"/>
      <c r="BJ15" s="234"/>
      <c r="BK15" s="234"/>
      <c r="BL15" s="234"/>
      <c r="BM15" s="234"/>
      <c r="BN15" s="234"/>
      <c r="BO15" s="234"/>
      <c r="BP15" s="234"/>
      <c r="BQ15" s="234"/>
      <c r="BR15" s="234"/>
      <c r="BS15" s="234"/>
      <c r="BT15" s="234"/>
    </row>
    <row r="16" spans="1:72" ht="4.2" customHeight="1" x14ac:dyDescent="0.2">
      <c r="A16" s="1015" t="s">
        <v>140</v>
      </c>
      <c r="B16" s="1015"/>
      <c r="C16" s="1015"/>
      <c r="D16" s="1015"/>
      <c r="E16" s="1015"/>
      <c r="F16" s="1015"/>
      <c r="G16" s="1015"/>
      <c r="H16" s="1016"/>
      <c r="K16" s="234"/>
      <c r="L16" s="234"/>
      <c r="M16" s="234"/>
      <c r="N16" s="234"/>
      <c r="O16" s="234"/>
      <c r="P16" s="234"/>
      <c r="Q16" s="234"/>
      <c r="R16" s="234"/>
      <c r="S16" s="234"/>
      <c r="T16" s="234"/>
      <c r="U16" s="234"/>
      <c r="V16" s="234"/>
      <c r="W16" s="234"/>
      <c r="X16" s="234"/>
      <c r="Y16" s="234"/>
      <c r="Z16" s="234"/>
      <c r="AA16" s="234"/>
      <c r="AB16" s="234"/>
      <c r="AC16" s="234"/>
      <c r="AD16" s="234"/>
      <c r="AE16" s="234"/>
      <c r="AF16" s="234"/>
      <c r="AG16" s="234"/>
      <c r="AH16" s="234"/>
      <c r="AI16" s="234"/>
      <c r="AJ16" s="234"/>
      <c r="AK16" s="234"/>
      <c r="AL16" s="234"/>
      <c r="AM16" s="234"/>
      <c r="AN16" s="234"/>
      <c r="AO16" s="234"/>
      <c r="AP16" s="234"/>
      <c r="AQ16" s="234"/>
      <c r="AR16" s="234"/>
      <c r="AS16" s="234"/>
      <c r="AT16" s="234"/>
      <c r="AU16" s="234"/>
      <c r="AV16" s="234"/>
      <c r="AW16" s="234"/>
      <c r="AX16" s="234"/>
      <c r="AY16" s="234"/>
      <c r="AZ16" s="234"/>
      <c r="BA16" s="234"/>
      <c r="BB16" s="234"/>
      <c r="BC16" s="234"/>
      <c r="BD16" s="234"/>
      <c r="BE16" s="234"/>
      <c r="BF16" s="234"/>
      <c r="BG16" s="234"/>
      <c r="BH16" s="234"/>
      <c r="BI16" s="234"/>
      <c r="BJ16" s="234"/>
      <c r="BK16" s="234"/>
      <c r="BL16" s="234"/>
      <c r="BM16" s="234"/>
      <c r="BN16" s="234"/>
      <c r="BO16" s="234"/>
      <c r="BP16" s="234"/>
      <c r="BQ16" s="234"/>
      <c r="BR16" s="234"/>
      <c r="BS16" s="234"/>
      <c r="BT16" s="234"/>
    </row>
    <row r="17" spans="1:83" ht="4.2" customHeight="1" x14ac:dyDescent="0.2">
      <c r="A17" s="1015"/>
      <c r="B17" s="1015"/>
      <c r="C17" s="1015"/>
      <c r="D17" s="1015"/>
      <c r="E17" s="1015"/>
      <c r="F17" s="1015"/>
      <c r="G17" s="1015"/>
      <c r="H17" s="1016"/>
      <c r="J17" s="231"/>
      <c r="K17" s="1042" t="s">
        <v>34</v>
      </c>
      <c r="L17" s="1043"/>
      <c r="M17" s="1043"/>
      <c r="N17" s="1043"/>
      <c r="O17" s="1043"/>
    </row>
    <row r="18" spans="1:83" ht="4.2" customHeight="1" x14ac:dyDescent="0.2">
      <c r="A18" s="1015"/>
      <c r="B18" s="1015"/>
      <c r="C18" s="1015"/>
      <c r="D18" s="1015"/>
      <c r="E18" s="1015"/>
      <c r="F18" s="1015"/>
      <c r="G18" s="1015"/>
      <c r="H18" s="1016"/>
      <c r="J18" s="36"/>
      <c r="K18" s="1043"/>
      <c r="L18" s="1043"/>
      <c r="M18" s="1043"/>
      <c r="N18" s="1043"/>
      <c r="O18" s="1043"/>
      <c r="AS18" s="6"/>
      <c r="AT18" s="6"/>
      <c r="AU18" s="16"/>
      <c r="AV18" s="16"/>
      <c r="AW18" s="6"/>
      <c r="AX18" s="6"/>
      <c r="AY18" s="6"/>
      <c r="AZ18" s="6"/>
      <c r="BA18" s="6"/>
      <c r="BB18" s="6"/>
      <c r="BC18" s="6"/>
      <c r="BD18" s="6"/>
      <c r="BE18" s="6"/>
      <c r="BF18" s="6"/>
      <c r="BG18" s="6"/>
      <c r="BH18" s="6"/>
      <c r="BI18" s="6"/>
      <c r="BJ18" s="6"/>
      <c r="BK18" s="6"/>
      <c r="BL18" s="6"/>
      <c r="BM18" s="6"/>
      <c r="BN18" s="6"/>
      <c r="BO18" s="6"/>
      <c r="BP18" s="6"/>
      <c r="BQ18" s="6"/>
      <c r="BR18" s="6"/>
      <c r="BS18" s="6"/>
      <c r="BT18" s="231"/>
    </row>
    <row r="19" spans="1:83" ht="4.2" customHeight="1" x14ac:dyDescent="0.2">
      <c r="A19" s="1015"/>
      <c r="B19" s="1015"/>
      <c r="C19" s="1015"/>
      <c r="D19" s="1015"/>
      <c r="E19" s="1015"/>
      <c r="F19" s="1015"/>
      <c r="G19" s="1015"/>
      <c r="H19" s="1016"/>
      <c r="J19" s="36"/>
      <c r="K19" s="231"/>
      <c r="L19" s="231"/>
      <c r="M19" s="231"/>
      <c r="N19" s="231"/>
      <c r="O19" s="231"/>
      <c r="P19" s="1037" t="e">
        <f>VLOOKUP(K20,選手リスト,3,FALSE)</f>
        <v>#N/A</v>
      </c>
      <c r="Q19" s="1037"/>
      <c r="R19" s="1037"/>
      <c r="S19" s="1037"/>
      <c r="T19" s="1037"/>
      <c r="U19" s="1037"/>
      <c r="V19" s="1037"/>
      <c r="W19" s="1037"/>
      <c r="X19" s="1037"/>
      <c r="Y19" s="1037"/>
      <c r="Z19" s="1037"/>
      <c r="AA19" s="1035"/>
      <c r="AB19" s="1035"/>
      <c r="AC19" s="1035"/>
      <c r="AD19" s="1035"/>
      <c r="AE19" s="1035"/>
      <c r="AF19" s="1035"/>
      <c r="AG19" s="1035"/>
      <c r="AH19" s="1035"/>
      <c r="AI19" s="1035"/>
      <c r="AJ19" s="1035"/>
      <c r="AK19" s="1038" t="e">
        <f>VLOOKUP(K20,選手リスト,9,FALSE)</f>
        <v>#N/A</v>
      </c>
      <c r="AL19" s="1038"/>
      <c r="AM19" s="1038"/>
      <c r="AN19" s="1038"/>
      <c r="AO19" s="1039" t="e">
        <f>VLOOKUP(K20,選手リスト,6,FALSE)</f>
        <v>#N/A</v>
      </c>
      <c r="AP19" s="1039"/>
      <c r="AQ19" s="1039"/>
      <c r="AR19" s="1039"/>
      <c r="AS19" s="6"/>
      <c r="AT19" s="472"/>
      <c r="AU19" s="473"/>
      <c r="AV19" s="473"/>
      <c r="AW19" s="472"/>
      <c r="AX19" s="472"/>
      <c r="AY19" s="472"/>
      <c r="AZ19" s="472"/>
      <c r="BA19" s="472"/>
      <c r="BB19" s="472"/>
      <c r="BC19" s="472"/>
      <c r="BD19" s="472"/>
      <c r="BE19" s="472"/>
      <c r="BF19" s="472"/>
      <c r="BG19" s="472"/>
      <c r="BH19" s="472"/>
      <c r="BI19" s="472"/>
      <c r="BJ19" s="472"/>
      <c r="BK19" s="472"/>
      <c r="BL19" s="472"/>
      <c r="BM19" s="472"/>
      <c r="BN19" s="472"/>
      <c r="BO19" s="472"/>
      <c r="BP19" s="472"/>
      <c r="BQ19" s="472"/>
      <c r="BR19" s="472"/>
      <c r="BS19" s="472"/>
      <c r="BT19" s="472"/>
      <c r="BU19" s="474"/>
      <c r="BV19" s="474"/>
      <c r="BW19" s="474"/>
      <c r="BX19" s="474"/>
      <c r="BY19" s="474"/>
      <c r="BZ19" s="474"/>
      <c r="CA19" s="474"/>
      <c r="CB19" s="474"/>
      <c r="CC19" s="474"/>
      <c r="CD19" s="474"/>
      <c r="CE19" s="474"/>
    </row>
    <row r="20" spans="1:83" ht="4.2" customHeight="1" x14ac:dyDescent="0.2">
      <c r="A20" s="1015"/>
      <c r="B20" s="1015"/>
      <c r="C20" s="1015"/>
      <c r="D20" s="1015"/>
      <c r="E20" s="1015"/>
      <c r="F20" s="1015"/>
      <c r="G20" s="1015"/>
      <c r="H20" s="1016"/>
      <c r="J20" s="36"/>
      <c r="K20" s="1044">
        <v>601</v>
      </c>
      <c r="L20" s="1044"/>
      <c r="M20" s="1044"/>
      <c r="N20" s="1044"/>
      <c r="O20" s="36"/>
      <c r="P20" s="1037"/>
      <c r="Q20" s="1037"/>
      <c r="R20" s="1037"/>
      <c r="S20" s="1037"/>
      <c r="T20" s="1037"/>
      <c r="U20" s="1037"/>
      <c r="V20" s="1037"/>
      <c r="W20" s="1037"/>
      <c r="X20" s="1037"/>
      <c r="Y20" s="1037"/>
      <c r="Z20" s="1037"/>
      <c r="AA20" s="1035"/>
      <c r="AB20" s="1035"/>
      <c r="AC20" s="1035"/>
      <c r="AD20" s="1035"/>
      <c r="AE20" s="1035"/>
      <c r="AF20" s="1035"/>
      <c r="AG20" s="1035"/>
      <c r="AH20" s="1035"/>
      <c r="AI20" s="1035"/>
      <c r="AJ20" s="1035"/>
      <c r="AK20" s="1038"/>
      <c r="AL20" s="1038"/>
      <c r="AM20" s="1038"/>
      <c r="AN20" s="1038"/>
      <c r="AO20" s="1039"/>
      <c r="AP20" s="1039"/>
      <c r="AQ20" s="1039"/>
      <c r="AR20" s="1039"/>
      <c r="AS20" s="6"/>
      <c r="AT20" s="472"/>
      <c r="AU20" s="473"/>
      <c r="AV20" s="473"/>
      <c r="AW20" s="472"/>
      <c r="AX20" s="472"/>
      <c r="AY20" s="472"/>
      <c r="AZ20" s="472"/>
      <c r="BA20" s="472"/>
      <c r="BB20" s="472"/>
      <c r="BC20" s="472"/>
      <c r="BD20" s="472"/>
      <c r="BE20" s="472"/>
      <c r="BF20" s="472"/>
      <c r="BG20" s="472"/>
      <c r="BH20" s="472"/>
      <c r="BI20" s="472"/>
      <c r="BJ20" s="472"/>
      <c r="BK20" s="472"/>
      <c r="BL20" s="472"/>
      <c r="BM20" s="472"/>
      <c r="BN20" s="472"/>
      <c r="BO20" s="472"/>
      <c r="BP20" s="472"/>
      <c r="BQ20" s="472"/>
      <c r="BR20" s="472"/>
      <c r="BS20" s="472"/>
      <c r="BT20" s="472"/>
      <c r="BU20" s="474"/>
      <c r="BV20" s="474"/>
      <c r="BW20" s="474"/>
      <c r="BX20" s="474"/>
      <c r="BY20" s="474"/>
      <c r="BZ20" s="474"/>
      <c r="CA20" s="474"/>
      <c r="CB20" s="474"/>
      <c r="CC20" s="474"/>
      <c r="CD20" s="474"/>
      <c r="CE20" s="474"/>
    </row>
    <row r="21" spans="1:83" ht="4.2" customHeight="1" x14ac:dyDescent="0.2">
      <c r="A21" s="1108" t="s">
        <v>144</v>
      </c>
      <c r="B21" s="1108"/>
      <c r="C21" s="1108"/>
      <c r="D21" s="1108"/>
      <c r="E21" s="1108"/>
      <c r="F21" s="1041" t="s">
        <v>181</v>
      </c>
      <c r="G21" s="1041"/>
      <c r="H21" s="1041"/>
      <c r="J21" s="36"/>
      <c r="K21" s="1044"/>
      <c r="L21" s="1044"/>
      <c r="M21" s="1044"/>
      <c r="N21" s="1044"/>
      <c r="O21" s="36"/>
      <c r="P21" s="1034" t="e">
        <f>VLOOKUP(K20,選手リスト,2,FALSE)</f>
        <v>#N/A</v>
      </c>
      <c r="Q21" s="1034"/>
      <c r="R21" s="1034"/>
      <c r="S21" s="1034"/>
      <c r="T21" s="1034"/>
      <c r="U21" s="1034"/>
      <c r="V21" s="1034"/>
      <c r="W21" s="1034"/>
      <c r="X21" s="1034"/>
      <c r="Y21" s="1034"/>
      <c r="Z21" s="1034"/>
      <c r="AA21" s="1035"/>
      <c r="AB21" s="1035"/>
      <c r="AC21" s="1035"/>
      <c r="AD21" s="1035"/>
      <c r="AE21" s="1035"/>
      <c r="AF21" s="1035"/>
      <c r="AG21" s="1035"/>
      <c r="AH21" s="1035"/>
      <c r="AI21" s="1035"/>
      <c r="AJ21" s="1035"/>
      <c r="AK21" s="1038"/>
      <c r="AL21" s="1038"/>
      <c r="AM21" s="1038"/>
      <c r="AN21" s="1038"/>
      <c r="AO21" s="1039"/>
      <c r="AP21" s="1039"/>
      <c r="AQ21" s="1039"/>
      <c r="AR21" s="1039"/>
      <c r="AS21" s="8"/>
      <c r="AT21" s="475"/>
      <c r="AU21" s="476"/>
      <c r="AV21" s="476"/>
      <c r="AW21" s="476"/>
      <c r="AX21" s="475"/>
      <c r="AY21" s="475"/>
      <c r="AZ21" s="475"/>
      <c r="BA21" s="476"/>
      <c r="BB21" s="476"/>
      <c r="BC21" s="472"/>
      <c r="BD21" s="472"/>
      <c r="BE21" s="472"/>
      <c r="BF21" s="472"/>
      <c r="BG21" s="472"/>
      <c r="BH21" s="472"/>
      <c r="BI21" s="472"/>
      <c r="BJ21" s="472"/>
      <c r="BK21" s="472"/>
      <c r="BL21" s="472"/>
      <c r="BM21" s="472"/>
      <c r="BN21" s="472"/>
      <c r="BO21" s="472"/>
      <c r="BP21" s="472"/>
      <c r="BQ21" s="472"/>
      <c r="BR21" s="472"/>
      <c r="BS21" s="472"/>
      <c r="BT21" s="472"/>
      <c r="BU21" s="474"/>
      <c r="BV21" s="474"/>
      <c r="BW21" s="474"/>
      <c r="BX21" s="474"/>
      <c r="BY21" s="474"/>
      <c r="BZ21" s="474"/>
      <c r="CA21" s="474"/>
      <c r="CB21" s="474"/>
      <c r="CC21" s="474"/>
      <c r="CD21" s="474"/>
      <c r="CE21" s="474"/>
    </row>
    <row r="22" spans="1:83" ht="4.2" customHeight="1" x14ac:dyDescent="0.2">
      <c r="A22" s="1108"/>
      <c r="B22" s="1108"/>
      <c r="C22" s="1108"/>
      <c r="D22" s="1108"/>
      <c r="E22" s="1108"/>
      <c r="F22" s="1041"/>
      <c r="G22" s="1041"/>
      <c r="H22" s="1041"/>
      <c r="J22" s="36"/>
      <c r="K22" s="1044"/>
      <c r="L22" s="1044"/>
      <c r="M22" s="1044"/>
      <c r="N22" s="1044"/>
      <c r="O22" s="36"/>
      <c r="P22" s="1034"/>
      <c r="Q22" s="1034"/>
      <c r="R22" s="1034"/>
      <c r="S22" s="1034"/>
      <c r="T22" s="1034"/>
      <c r="U22" s="1034"/>
      <c r="V22" s="1034"/>
      <c r="W22" s="1034"/>
      <c r="X22" s="1034"/>
      <c r="Y22" s="1034"/>
      <c r="Z22" s="1034"/>
      <c r="AA22" s="1035" t="e">
        <f>VLOOKUP(K20,選手リスト,5,FALSE)</f>
        <v>#N/A</v>
      </c>
      <c r="AB22" s="1035"/>
      <c r="AC22" s="1035"/>
      <c r="AD22" s="1035"/>
      <c r="AE22" s="1035"/>
      <c r="AF22" s="1035"/>
      <c r="AG22" s="1035"/>
      <c r="AH22" s="1035"/>
      <c r="AI22" s="1035"/>
      <c r="AJ22" s="1035"/>
      <c r="AK22" s="1036" t="e">
        <f>VLOOKUP(K20,選手リスト,10,FALSE)</f>
        <v>#N/A</v>
      </c>
      <c r="AL22" s="1036"/>
      <c r="AM22" s="1036"/>
      <c r="AN22" s="1036"/>
      <c r="AO22" s="1039"/>
      <c r="AP22" s="1039"/>
      <c r="AQ22" s="1039"/>
      <c r="AR22" s="1039"/>
      <c r="AS22" s="231"/>
      <c r="AT22" s="472"/>
      <c r="AU22" s="472"/>
      <c r="AV22" s="472"/>
      <c r="AW22" s="473"/>
      <c r="AX22" s="472"/>
      <c r="AY22" s="472"/>
      <c r="AZ22" s="472"/>
      <c r="BA22" s="472"/>
      <c r="BB22" s="477"/>
      <c r="BC22" s="472"/>
      <c r="BD22" s="472"/>
      <c r="BE22" s="472"/>
      <c r="BF22" s="472"/>
      <c r="BG22" s="472"/>
      <c r="BH22" s="472"/>
      <c r="BI22" s="472"/>
      <c r="BJ22" s="472"/>
      <c r="BK22" s="472"/>
      <c r="BL22" s="472"/>
      <c r="BM22" s="472"/>
      <c r="BN22" s="472"/>
      <c r="BO22" s="472"/>
      <c r="BP22" s="472"/>
      <c r="BQ22" s="472"/>
      <c r="BR22" s="472"/>
      <c r="BS22" s="472"/>
      <c r="BT22" s="472"/>
      <c r="BU22" s="474"/>
      <c r="BV22" s="474"/>
      <c r="BW22" s="474"/>
      <c r="BX22" s="474"/>
      <c r="BY22" s="474"/>
      <c r="BZ22" s="474"/>
      <c r="CA22" s="474"/>
      <c r="CB22" s="474"/>
      <c r="CC22" s="474"/>
      <c r="CD22" s="474"/>
      <c r="CE22" s="474"/>
    </row>
    <row r="23" spans="1:83" ht="4.2" customHeight="1" x14ac:dyDescent="0.2">
      <c r="A23" s="1108"/>
      <c r="B23" s="1108"/>
      <c r="C23" s="1108"/>
      <c r="D23" s="1108"/>
      <c r="E23" s="1108"/>
      <c r="F23" s="1041"/>
      <c r="G23" s="1041"/>
      <c r="H23" s="1041"/>
      <c r="J23" s="36"/>
      <c r="K23" s="1044"/>
      <c r="L23" s="1044"/>
      <c r="M23" s="1044"/>
      <c r="N23" s="1044"/>
      <c r="O23" s="231"/>
      <c r="P23" s="1034"/>
      <c r="Q23" s="1034"/>
      <c r="R23" s="1034"/>
      <c r="S23" s="1034"/>
      <c r="T23" s="1034"/>
      <c r="U23" s="1034"/>
      <c r="V23" s="1034"/>
      <c r="W23" s="1034"/>
      <c r="X23" s="1034"/>
      <c r="Y23" s="1034"/>
      <c r="Z23" s="1034"/>
      <c r="AA23" s="1035"/>
      <c r="AB23" s="1035"/>
      <c r="AC23" s="1035"/>
      <c r="AD23" s="1035"/>
      <c r="AE23" s="1035"/>
      <c r="AF23" s="1035"/>
      <c r="AG23" s="1035"/>
      <c r="AH23" s="1035"/>
      <c r="AI23" s="1035"/>
      <c r="AJ23" s="1035"/>
      <c r="AK23" s="1036"/>
      <c r="AL23" s="1036"/>
      <c r="AM23" s="1036"/>
      <c r="AN23" s="1036"/>
      <c r="AO23" s="1039"/>
      <c r="AP23" s="1039"/>
      <c r="AQ23" s="1039"/>
      <c r="AR23" s="1039"/>
      <c r="AS23" s="231"/>
      <c r="AT23" s="472"/>
      <c r="AU23" s="472"/>
      <c r="AV23" s="472"/>
      <c r="AW23" s="472"/>
      <c r="AX23" s="472"/>
      <c r="AY23" s="472"/>
      <c r="AZ23" s="472"/>
      <c r="BA23" s="472"/>
      <c r="BB23" s="478"/>
      <c r="BC23" s="472"/>
      <c r="BD23" s="472"/>
      <c r="BE23" s="472"/>
      <c r="BF23" s="472"/>
      <c r="BG23" s="472"/>
      <c r="BH23" s="472"/>
      <c r="BI23" s="472"/>
      <c r="BJ23" s="472"/>
      <c r="BK23" s="472"/>
      <c r="BL23" s="472"/>
      <c r="BM23" s="472"/>
      <c r="BN23" s="472"/>
      <c r="BO23" s="472"/>
      <c r="BP23" s="472"/>
      <c r="BQ23" s="472"/>
      <c r="BR23" s="472"/>
      <c r="BS23" s="472"/>
      <c r="BT23" s="472"/>
      <c r="BU23" s="474"/>
      <c r="BV23" s="474"/>
      <c r="BW23" s="474"/>
      <c r="BX23" s="474"/>
      <c r="BY23" s="474"/>
      <c r="BZ23" s="474"/>
      <c r="CA23" s="474"/>
      <c r="CB23" s="474"/>
      <c r="CC23" s="474"/>
      <c r="CD23" s="474"/>
      <c r="CE23" s="474"/>
    </row>
    <row r="24" spans="1:83" ht="4.2" customHeight="1" x14ac:dyDescent="0.2">
      <c r="A24" s="1108"/>
      <c r="B24" s="1108"/>
      <c r="C24" s="1108"/>
      <c r="D24" s="1108"/>
      <c r="E24" s="1108"/>
      <c r="F24" s="1041"/>
      <c r="G24" s="1041"/>
      <c r="H24" s="1041"/>
      <c r="J24" s="36"/>
      <c r="K24" s="36"/>
      <c r="L24" s="36"/>
      <c r="M24" s="36"/>
      <c r="N24" s="36"/>
      <c r="O24" s="36"/>
      <c r="P24" s="1034"/>
      <c r="Q24" s="1034"/>
      <c r="R24" s="1034"/>
      <c r="S24" s="1034"/>
      <c r="T24" s="1034"/>
      <c r="U24" s="1034"/>
      <c r="V24" s="1034"/>
      <c r="W24" s="1034"/>
      <c r="X24" s="1034"/>
      <c r="Y24" s="1034"/>
      <c r="Z24" s="1034"/>
      <c r="AA24" s="1035"/>
      <c r="AB24" s="1035"/>
      <c r="AC24" s="1035"/>
      <c r="AD24" s="1035"/>
      <c r="AE24" s="1035"/>
      <c r="AF24" s="1035"/>
      <c r="AG24" s="1035"/>
      <c r="AH24" s="1035"/>
      <c r="AI24" s="1035"/>
      <c r="AJ24" s="1035"/>
      <c r="AK24" s="1036"/>
      <c r="AL24" s="1036"/>
      <c r="AM24" s="1036"/>
      <c r="AN24" s="1036"/>
      <c r="AO24" s="1039"/>
      <c r="AP24" s="1039"/>
      <c r="AQ24" s="1039"/>
      <c r="AR24" s="1039"/>
      <c r="AS24" s="231"/>
      <c r="AT24" s="472"/>
      <c r="AU24" s="472"/>
      <c r="AV24" s="472"/>
      <c r="AW24" s="472"/>
      <c r="AX24" s="472"/>
      <c r="AY24" s="472"/>
      <c r="AZ24" s="472"/>
      <c r="BA24" s="472"/>
      <c r="BB24" s="478"/>
      <c r="BC24" s="472"/>
      <c r="BD24" s="472"/>
      <c r="BE24" s="472"/>
      <c r="BF24" s="472"/>
      <c r="BG24" s="472"/>
      <c r="BH24" s="472"/>
      <c r="BI24" s="472"/>
      <c r="BJ24" s="472"/>
      <c r="BK24" s="472"/>
      <c r="BL24" s="472"/>
      <c r="BM24" s="472"/>
      <c r="BN24" s="472"/>
      <c r="BO24" s="472"/>
      <c r="BP24" s="472"/>
      <c r="BQ24" s="472"/>
      <c r="BR24" s="472"/>
      <c r="BS24" s="472"/>
      <c r="BT24" s="472"/>
      <c r="BU24" s="474"/>
      <c r="BV24" s="474"/>
      <c r="BW24" s="474"/>
      <c r="BX24" s="474"/>
      <c r="BY24" s="474"/>
      <c r="BZ24" s="474"/>
      <c r="CA24" s="474"/>
      <c r="CB24" s="474"/>
      <c r="CC24" s="474"/>
      <c r="CD24" s="474"/>
      <c r="CE24" s="474"/>
    </row>
    <row r="25" spans="1:83" ht="4.2" customHeight="1" x14ac:dyDescent="0.2">
      <c r="A25" s="1108"/>
      <c r="B25" s="1108"/>
      <c r="C25" s="1108"/>
      <c r="D25" s="1108"/>
      <c r="E25" s="1108"/>
      <c r="F25" s="1041"/>
      <c r="G25" s="1041"/>
      <c r="H25" s="1041"/>
      <c r="J25" s="36"/>
      <c r="AT25" s="474"/>
      <c r="AU25" s="474"/>
      <c r="AV25" s="474"/>
      <c r="AW25" s="474"/>
      <c r="AX25" s="474"/>
      <c r="AY25" s="474"/>
      <c r="AZ25" s="474"/>
      <c r="BA25" s="474"/>
      <c r="BB25" s="479"/>
      <c r="BC25" s="480"/>
      <c r="BD25" s="481"/>
      <c r="BE25" s="481"/>
      <c r="BF25" s="481"/>
      <c r="BG25" s="481"/>
      <c r="BH25" s="481"/>
      <c r="BI25" s="481"/>
      <c r="BJ25" s="481"/>
      <c r="BK25" s="481"/>
      <c r="BL25" s="481"/>
      <c r="BM25" s="481"/>
      <c r="BN25" s="481"/>
      <c r="BO25" s="481"/>
      <c r="BP25" s="481"/>
      <c r="BQ25" s="481"/>
      <c r="BR25" s="481"/>
      <c r="BS25" s="481"/>
      <c r="BT25" s="481"/>
      <c r="BU25" s="474"/>
      <c r="BV25" s="474"/>
      <c r="BW25" s="474"/>
      <c r="BX25" s="474"/>
      <c r="BY25" s="474"/>
      <c r="BZ25" s="474"/>
      <c r="CA25" s="474"/>
      <c r="CB25" s="474"/>
      <c r="CC25" s="474"/>
      <c r="CD25" s="474"/>
      <c r="CE25" s="474"/>
    </row>
    <row r="26" spans="1:83" ht="4.2" customHeight="1" x14ac:dyDescent="0.2">
      <c r="A26" s="1108"/>
      <c r="B26" s="1108"/>
      <c r="C26" s="1108"/>
      <c r="D26" s="1108"/>
      <c r="E26" s="1108"/>
      <c r="F26" s="1041"/>
      <c r="G26" s="1041"/>
      <c r="H26" s="1041"/>
      <c r="J26" s="36"/>
      <c r="AT26" s="474"/>
      <c r="AU26" s="474"/>
      <c r="AV26" s="474"/>
      <c r="AW26" s="474"/>
      <c r="AX26" s="474"/>
      <c r="AY26" s="1106">
        <v>61</v>
      </c>
      <c r="AZ26" s="1106"/>
      <c r="BA26" s="1106"/>
      <c r="BB26" s="1107"/>
      <c r="BC26" s="480"/>
      <c r="BD26" s="481"/>
      <c r="BE26" s="481"/>
      <c r="BF26" s="481"/>
      <c r="BG26" s="481"/>
      <c r="BH26" s="481"/>
      <c r="BI26" s="481"/>
      <c r="BJ26" s="481"/>
      <c r="BK26" s="481"/>
      <c r="BL26" s="481"/>
      <c r="BM26" s="481"/>
      <c r="BN26" s="481"/>
      <c r="BO26" s="481"/>
      <c r="BP26" s="481"/>
      <c r="BQ26" s="481"/>
      <c r="BR26" s="481"/>
      <c r="BS26" s="481"/>
      <c r="BT26" s="481"/>
      <c r="BU26" s="474"/>
      <c r="BV26" s="474"/>
      <c r="BW26" s="474"/>
      <c r="BX26" s="474"/>
      <c r="BY26" s="474"/>
      <c r="BZ26" s="474"/>
      <c r="CA26" s="474"/>
      <c r="CB26" s="474"/>
      <c r="CC26" s="474"/>
      <c r="CD26" s="474"/>
      <c r="CE26" s="474"/>
    </row>
    <row r="27" spans="1:83" ht="4.2" customHeight="1" x14ac:dyDescent="0.2">
      <c r="A27" s="1108"/>
      <c r="B27" s="1108"/>
      <c r="C27" s="1108"/>
      <c r="D27" s="1108"/>
      <c r="E27" s="1108"/>
      <c r="F27" s="1041"/>
      <c r="G27" s="1041"/>
      <c r="H27" s="1041"/>
      <c r="J27" s="28"/>
      <c r="K27" s="231"/>
      <c r="L27" s="231"/>
      <c r="M27" s="231"/>
      <c r="N27" s="231"/>
      <c r="O27" s="231"/>
      <c r="P27" s="1037" t="e">
        <f>VLOOKUP(K28,選手リスト,3,FALSE)</f>
        <v>#N/A</v>
      </c>
      <c r="Q27" s="1037"/>
      <c r="R27" s="1037"/>
      <c r="S27" s="1037"/>
      <c r="T27" s="1037"/>
      <c r="U27" s="1037"/>
      <c r="V27" s="1037"/>
      <c r="W27" s="1037"/>
      <c r="X27" s="1037"/>
      <c r="Y27" s="1037"/>
      <c r="Z27" s="1037"/>
      <c r="AA27" s="1035" t="e">
        <f>VLOOKUP(K28,選手リスト,4,FALSE)</f>
        <v>#N/A</v>
      </c>
      <c r="AB27" s="1035"/>
      <c r="AC27" s="1035"/>
      <c r="AD27" s="1035"/>
      <c r="AE27" s="1035"/>
      <c r="AF27" s="1035"/>
      <c r="AG27" s="1035"/>
      <c r="AH27" s="1035"/>
      <c r="AI27" s="1035"/>
      <c r="AJ27" s="1035"/>
      <c r="AK27" s="1038" t="e">
        <f>VLOOKUP(K28,選手リスト,9,FALSE)</f>
        <v>#N/A</v>
      </c>
      <c r="AL27" s="1038"/>
      <c r="AM27" s="1038"/>
      <c r="AN27" s="1038"/>
      <c r="AO27" s="1039" t="e">
        <f>VLOOKUP(K28,選手リスト,6,FALSE)</f>
        <v>#N/A</v>
      </c>
      <c r="AP27" s="1039"/>
      <c r="AQ27" s="1039"/>
      <c r="AR27" s="1039"/>
      <c r="AS27" s="6"/>
      <c r="AT27" s="472"/>
      <c r="AU27" s="473"/>
      <c r="AV27" s="473"/>
      <c r="AW27" s="473"/>
      <c r="AX27" s="472"/>
      <c r="AY27" s="1106"/>
      <c r="AZ27" s="1106"/>
      <c r="BA27" s="1106"/>
      <c r="BB27" s="1107"/>
      <c r="BC27" s="482"/>
      <c r="BD27" s="483"/>
      <c r="BE27" s="483"/>
      <c r="BF27" s="483"/>
      <c r="BG27" s="481"/>
      <c r="BH27" s="481"/>
      <c r="BI27" s="481"/>
      <c r="BJ27" s="481"/>
      <c r="BK27" s="481"/>
      <c r="BL27" s="481"/>
      <c r="BM27" s="481"/>
      <c r="BN27" s="481"/>
      <c r="BO27" s="481"/>
      <c r="BP27" s="481"/>
      <c r="BQ27" s="481"/>
      <c r="BR27" s="481"/>
      <c r="BS27" s="481"/>
      <c r="BT27" s="481"/>
      <c r="BU27" s="474"/>
      <c r="BV27" s="474"/>
      <c r="BW27" s="474"/>
      <c r="BX27" s="474"/>
      <c r="BY27" s="474"/>
      <c r="BZ27" s="474"/>
      <c r="CA27" s="474"/>
      <c r="CB27" s="474"/>
      <c r="CC27" s="474"/>
      <c r="CD27" s="474"/>
      <c r="CE27" s="474"/>
    </row>
    <row r="28" spans="1:83" ht="4.2" customHeight="1" x14ac:dyDescent="0.2">
      <c r="A28" s="1108"/>
      <c r="B28" s="1108"/>
      <c r="C28" s="1108"/>
      <c r="D28" s="1108"/>
      <c r="E28" s="1108"/>
      <c r="F28" s="1041"/>
      <c r="G28" s="1041"/>
      <c r="H28" s="1041"/>
      <c r="J28" s="36"/>
      <c r="K28" s="1044">
        <v>602</v>
      </c>
      <c r="L28" s="1044"/>
      <c r="M28" s="1044"/>
      <c r="N28" s="1044"/>
      <c r="O28" s="36"/>
      <c r="P28" s="1037"/>
      <c r="Q28" s="1037"/>
      <c r="R28" s="1037"/>
      <c r="S28" s="1037"/>
      <c r="T28" s="1037"/>
      <c r="U28" s="1037"/>
      <c r="V28" s="1037"/>
      <c r="W28" s="1037"/>
      <c r="X28" s="1037"/>
      <c r="Y28" s="1037"/>
      <c r="Z28" s="1037"/>
      <c r="AA28" s="1035"/>
      <c r="AB28" s="1035"/>
      <c r="AC28" s="1035"/>
      <c r="AD28" s="1035"/>
      <c r="AE28" s="1035"/>
      <c r="AF28" s="1035"/>
      <c r="AG28" s="1035"/>
      <c r="AH28" s="1035"/>
      <c r="AI28" s="1035"/>
      <c r="AJ28" s="1035"/>
      <c r="AK28" s="1038"/>
      <c r="AL28" s="1038"/>
      <c r="AM28" s="1038"/>
      <c r="AN28" s="1038"/>
      <c r="AO28" s="1039"/>
      <c r="AP28" s="1039"/>
      <c r="AQ28" s="1039"/>
      <c r="AR28" s="1039"/>
      <c r="AS28" s="6"/>
      <c r="AT28" s="472"/>
      <c r="AU28" s="473"/>
      <c r="AV28" s="473"/>
      <c r="AW28" s="473"/>
      <c r="AX28" s="472"/>
      <c r="AY28" s="1106"/>
      <c r="AZ28" s="1106"/>
      <c r="BA28" s="1106"/>
      <c r="BB28" s="1107"/>
      <c r="BC28" s="481"/>
      <c r="BD28" s="481"/>
      <c r="BE28" s="481"/>
      <c r="BF28" s="484"/>
      <c r="BG28" s="481"/>
      <c r="BH28" s="481"/>
      <c r="BI28" s="481"/>
      <c r="BJ28" s="481"/>
      <c r="BK28" s="481"/>
      <c r="BL28" s="481"/>
      <c r="BM28" s="481"/>
      <c r="BN28" s="481"/>
      <c r="BO28" s="481"/>
      <c r="BP28" s="481"/>
      <c r="BQ28" s="481"/>
      <c r="BR28" s="481"/>
      <c r="BS28" s="481"/>
      <c r="BT28" s="481"/>
      <c r="BU28" s="474"/>
      <c r="BV28" s="474"/>
      <c r="BW28" s="474"/>
      <c r="BX28" s="474"/>
      <c r="BY28" s="474"/>
      <c r="BZ28" s="474"/>
      <c r="CA28" s="474"/>
      <c r="CB28" s="474"/>
      <c r="CC28" s="474"/>
      <c r="CD28" s="474"/>
      <c r="CE28" s="474"/>
    </row>
    <row r="29" spans="1:83" ht="4.2" customHeight="1" x14ac:dyDescent="0.2">
      <c r="A29" s="1108"/>
      <c r="B29" s="1108"/>
      <c r="C29" s="1108"/>
      <c r="D29" s="1108"/>
      <c r="E29" s="1108"/>
      <c r="F29" s="1041"/>
      <c r="G29" s="1041"/>
      <c r="H29" s="1041"/>
      <c r="J29" s="36"/>
      <c r="K29" s="1044"/>
      <c r="L29" s="1044"/>
      <c r="M29" s="1044"/>
      <c r="N29" s="1044"/>
      <c r="O29" s="36"/>
      <c r="P29" s="1034" t="e">
        <f>VLOOKUP(K28,選手リスト,2,FALSE)</f>
        <v>#N/A</v>
      </c>
      <c r="Q29" s="1034"/>
      <c r="R29" s="1034"/>
      <c r="S29" s="1034"/>
      <c r="T29" s="1034"/>
      <c r="U29" s="1034"/>
      <c r="V29" s="1034"/>
      <c r="W29" s="1034"/>
      <c r="X29" s="1034"/>
      <c r="Y29" s="1034"/>
      <c r="Z29" s="1034"/>
      <c r="AA29" s="1035"/>
      <c r="AB29" s="1035"/>
      <c r="AC29" s="1035"/>
      <c r="AD29" s="1035"/>
      <c r="AE29" s="1035"/>
      <c r="AF29" s="1035"/>
      <c r="AG29" s="1035"/>
      <c r="AH29" s="1035"/>
      <c r="AI29" s="1035"/>
      <c r="AJ29" s="1035"/>
      <c r="AK29" s="1038"/>
      <c r="AL29" s="1038"/>
      <c r="AM29" s="1038"/>
      <c r="AN29" s="1038"/>
      <c r="AO29" s="1039"/>
      <c r="AP29" s="1039"/>
      <c r="AQ29" s="1039"/>
      <c r="AR29" s="1039"/>
      <c r="AS29" s="8"/>
      <c r="AT29" s="475"/>
      <c r="AU29" s="476"/>
      <c r="AV29" s="476"/>
      <c r="AW29" s="476"/>
      <c r="AX29" s="472"/>
      <c r="AY29" s="1106"/>
      <c r="AZ29" s="1106"/>
      <c r="BA29" s="1106"/>
      <c r="BB29" s="1107"/>
      <c r="BC29" s="472"/>
      <c r="BD29" s="472"/>
      <c r="BE29" s="472"/>
      <c r="BF29" s="478"/>
      <c r="BG29" s="472"/>
      <c r="BH29" s="472"/>
      <c r="BI29" s="472"/>
      <c r="BJ29" s="472"/>
      <c r="BK29" s="472"/>
      <c r="BL29" s="472"/>
      <c r="BM29" s="472"/>
      <c r="BN29" s="472"/>
      <c r="BO29" s="472"/>
      <c r="BP29" s="472"/>
      <c r="BQ29" s="472"/>
      <c r="BR29" s="472"/>
      <c r="BS29" s="472"/>
      <c r="BT29" s="472"/>
      <c r="BU29" s="474"/>
      <c r="BV29" s="474"/>
      <c r="BW29" s="474"/>
      <c r="BX29" s="474"/>
      <c r="BY29" s="474"/>
      <c r="BZ29" s="474"/>
      <c r="CA29" s="474"/>
      <c r="CB29" s="474"/>
      <c r="CC29" s="474"/>
      <c r="CD29" s="474"/>
      <c r="CE29" s="474"/>
    </row>
    <row r="30" spans="1:83" ht="4.2" customHeight="1" x14ac:dyDescent="0.2">
      <c r="A30" s="1108"/>
      <c r="B30" s="1108"/>
      <c r="C30" s="1108"/>
      <c r="D30" s="1108"/>
      <c r="E30" s="1108"/>
      <c r="F30" s="1041"/>
      <c r="G30" s="1041"/>
      <c r="H30" s="1041"/>
      <c r="J30" s="36"/>
      <c r="K30" s="1044"/>
      <c r="L30" s="1044"/>
      <c r="M30" s="1044"/>
      <c r="N30" s="1044"/>
      <c r="O30" s="36"/>
      <c r="P30" s="1034"/>
      <c r="Q30" s="1034"/>
      <c r="R30" s="1034"/>
      <c r="S30" s="1034"/>
      <c r="T30" s="1034"/>
      <c r="U30" s="1034"/>
      <c r="V30" s="1034"/>
      <c r="W30" s="1034"/>
      <c r="X30" s="1034"/>
      <c r="Y30" s="1034"/>
      <c r="Z30" s="1034"/>
      <c r="AA30" s="1035" t="e">
        <f>VLOOKUP(K28,選手リスト,5,FALSE)</f>
        <v>#N/A</v>
      </c>
      <c r="AB30" s="1035"/>
      <c r="AC30" s="1035"/>
      <c r="AD30" s="1035"/>
      <c r="AE30" s="1035"/>
      <c r="AF30" s="1035"/>
      <c r="AG30" s="1035"/>
      <c r="AH30" s="1035"/>
      <c r="AI30" s="1035"/>
      <c r="AJ30" s="1035"/>
      <c r="AK30" s="1036" t="e">
        <f>VLOOKUP(K28,選手リスト,10,FALSE)</f>
        <v>#N/A</v>
      </c>
      <c r="AL30" s="1036"/>
      <c r="AM30" s="1036"/>
      <c r="AN30" s="1036"/>
      <c r="AO30" s="1039"/>
      <c r="AP30" s="1039"/>
      <c r="AQ30" s="1039"/>
      <c r="AR30" s="1039"/>
      <c r="AS30" s="231"/>
      <c r="AT30" s="472"/>
      <c r="AU30" s="472"/>
      <c r="AV30" s="472"/>
      <c r="AW30" s="477"/>
      <c r="AX30" s="472"/>
      <c r="AY30" s="472"/>
      <c r="AZ30" s="472"/>
      <c r="BA30" s="472"/>
      <c r="BB30" s="485"/>
      <c r="BC30" s="472"/>
      <c r="BD30" s="472"/>
      <c r="BE30" s="472"/>
      <c r="BF30" s="478"/>
      <c r="BG30" s="472"/>
      <c r="BH30" s="472"/>
      <c r="BI30" s="472"/>
      <c r="BJ30" s="472"/>
      <c r="BK30" s="472"/>
      <c r="BL30" s="472"/>
      <c r="BM30" s="472"/>
      <c r="BN30" s="472"/>
      <c r="BO30" s="472"/>
      <c r="BP30" s="472"/>
      <c r="BQ30" s="472"/>
      <c r="BR30" s="472"/>
      <c r="BS30" s="472"/>
      <c r="BT30" s="472"/>
      <c r="BU30" s="474"/>
      <c r="BV30" s="474"/>
      <c r="BW30" s="474"/>
      <c r="BX30" s="474"/>
      <c r="BY30" s="474"/>
      <c r="BZ30" s="474"/>
      <c r="CA30" s="474"/>
      <c r="CB30" s="474"/>
      <c r="CC30" s="474"/>
      <c r="CD30" s="474"/>
      <c r="CE30" s="474"/>
    </row>
    <row r="31" spans="1:83" ht="4.2" customHeight="1" x14ac:dyDescent="0.2">
      <c r="A31" s="1108"/>
      <c r="B31" s="1108"/>
      <c r="C31" s="1108"/>
      <c r="D31" s="1108"/>
      <c r="E31" s="1108"/>
      <c r="F31" s="1041"/>
      <c r="G31" s="1041"/>
      <c r="H31" s="1041"/>
      <c r="J31" s="36"/>
      <c r="K31" s="1044"/>
      <c r="L31" s="1044"/>
      <c r="M31" s="1044"/>
      <c r="N31" s="1044"/>
      <c r="O31" s="231"/>
      <c r="P31" s="1034"/>
      <c r="Q31" s="1034"/>
      <c r="R31" s="1034"/>
      <c r="S31" s="1034"/>
      <c r="T31" s="1034"/>
      <c r="U31" s="1034"/>
      <c r="V31" s="1034"/>
      <c r="W31" s="1034"/>
      <c r="X31" s="1034"/>
      <c r="Y31" s="1034"/>
      <c r="Z31" s="1034"/>
      <c r="AA31" s="1035"/>
      <c r="AB31" s="1035"/>
      <c r="AC31" s="1035"/>
      <c r="AD31" s="1035"/>
      <c r="AE31" s="1035"/>
      <c r="AF31" s="1035"/>
      <c r="AG31" s="1035"/>
      <c r="AH31" s="1035"/>
      <c r="AI31" s="1035"/>
      <c r="AJ31" s="1035"/>
      <c r="AK31" s="1036"/>
      <c r="AL31" s="1036"/>
      <c r="AM31" s="1036"/>
      <c r="AN31" s="1036"/>
      <c r="AO31" s="1039"/>
      <c r="AP31" s="1039"/>
      <c r="AQ31" s="1039"/>
      <c r="AR31" s="1039"/>
      <c r="AS31" s="231"/>
      <c r="AT31" s="472"/>
      <c r="AU31" s="472"/>
      <c r="AV31" s="472"/>
      <c r="AW31" s="478"/>
      <c r="AX31" s="472"/>
      <c r="AY31" s="472"/>
      <c r="AZ31" s="472"/>
      <c r="BA31" s="472"/>
      <c r="BB31" s="478"/>
      <c r="BC31" s="472"/>
      <c r="BD31" s="472"/>
      <c r="BE31" s="472"/>
      <c r="BF31" s="478"/>
      <c r="BG31" s="472"/>
      <c r="BH31" s="472"/>
      <c r="BI31" s="472"/>
      <c r="BJ31" s="472"/>
      <c r="BK31" s="472"/>
      <c r="BL31" s="472"/>
      <c r="BM31" s="472"/>
      <c r="BN31" s="472"/>
      <c r="BO31" s="472"/>
      <c r="BP31" s="472"/>
      <c r="BQ31" s="472"/>
      <c r="BR31" s="472"/>
      <c r="BS31" s="472"/>
      <c r="BT31" s="472"/>
      <c r="BU31" s="474"/>
      <c r="BV31" s="474"/>
      <c r="BW31" s="474"/>
      <c r="BX31" s="474"/>
      <c r="BY31" s="474"/>
      <c r="BZ31" s="474"/>
      <c r="CA31" s="474"/>
      <c r="CB31" s="474"/>
      <c r="CC31" s="474"/>
      <c r="CD31" s="474"/>
      <c r="CE31" s="474"/>
    </row>
    <row r="32" spans="1:83" ht="4.2" customHeight="1" x14ac:dyDescent="0.2">
      <c r="A32" s="1108"/>
      <c r="B32" s="1108"/>
      <c r="C32" s="1108"/>
      <c r="D32" s="1108"/>
      <c r="E32" s="1108"/>
      <c r="F32" s="1041"/>
      <c r="G32" s="1041"/>
      <c r="H32" s="1041"/>
      <c r="J32" s="28"/>
      <c r="K32" s="36"/>
      <c r="L32" s="36"/>
      <c r="M32" s="36"/>
      <c r="N32" s="36"/>
      <c r="O32" s="36"/>
      <c r="P32" s="1034"/>
      <c r="Q32" s="1034"/>
      <c r="R32" s="1034"/>
      <c r="S32" s="1034"/>
      <c r="T32" s="1034"/>
      <c r="U32" s="1034"/>
      <c r="V32" s="1034"/>
      <c r="W32" s="1034"/>
      <c r="X32" s="1034"/>
      <c r="Y32" s="1034"/>
      <c r="Z32" s="1034"/>
      <c r="AA32" s="1035"/>
      <c r="AB32" s="1035"/>
      <c r="AC32" s="1035"/>
      <c r="AD32" s="1035"/>
      <c r="AE32" s="1035"/>
      <c r="AF32" s="1035"/>
      <c r="AG32" s="1035"/>
      <c r="AH32" s="1035"/>
      <c r="AI32" s="1035"/>
      <c r="AJ32" s="1035"/>
      <c r="AK32" s="1036"/>
      <c r="AL32" s="1036"/>
      <c r="AM32" s="1036"/>
      <c r="AN32" s="1036"/>
      <c r="AO32" s="1039"/>
      <c r="AP32" s="1039"/>
      <c r="AQ32" s="1039"/>
      <c r="AR32" s="1039"/>
      <c r="AS32" s="231"/>
      <c r="AT32" s="1106">
        <v>56</v>
      </c>
      <c r="AU32" s="1106"/>
      <c r="AV32" s="1106"/>
      <c r="AW32" s="1107"/>
      <c r="AX32" s="472"/>
      <c r="AY32" s="472"/>
      <c r="AZ32" s="472"/>
      <c r="BA32" s="472"/>
      <c r="BB32" s="478"/>
      <c r="BC32" s="472"/>
      <c r="BD32" s="472"/>
      <c r="BE32" s="472"/>
      <c r="BF32" s="478"/>
      <c r="BG32" s="472"/>
      <c r="BH32" s="472"/>
      <c r="BI32" s="472"/>
      <c r="BJ32" s="472"/>
      <c r="BK32" s="472"/>
      <c r="BL32" s="472"/>
      <c r="BM32" s="472"/>
      <c r="BN32" s="472"/>
      <c r="BO32" s="472"/>
      <c r="BP32" s="472"/>
      <c r="BQ32" s="472"/>
      <c r="BR32" s="472"/>
      <c r="BS32" s="472"/>
      <c r="BT32" s="472"/>
      <c r="BU32" s="474"/>
      <c r="BV32" s="474"/>
      <c r="BW32" s="474"/>
      <c r="BX32" s="474"/>
      <c r="BY32" s="474"/>
      <c r="BZ32" s="474"/>
      <c r="CA32" s="474"/>
      <c r="CB32" s="474"/>
      <c r="CC32" s="474"/>
      <c r="CD32" s="474"/>
      <c r="CE32" s="474"/>
    </row>
    <row r="33" spans="1:83" ht="4.2" customHeight="1" x14ac:dyDescent="0.2">
      <c r="A33" s="1108"/>
      <c r="B33" s="1108"/>
      <c r="C33" s="1108"/>
      <c r="D33" s="1108"/>
      <c r="E33" s="1108"/>
      <c r="F33" s="1041"/>
      <c r="G33" s="1041"/>
      <c r="H33" s="1041"/>
      <c r="J33" s="28"/>
      <c r="K33" s="315"/>
      <c r="L33" s="315"/>
      <c r="M33" s="315"/>
      <c r="N33" s="315"/>
      <c r="AT33" s="1106"/>
      <c r="AU33" s="1106"/>
      <c r="AV33" s="1106"/>
      <c r="AW33" s="1107"/>
      <c r="AX33" s="474"/>
      <c r="AY33" s="474"/>
      <c r="AZ33" s="474"/>
      <c r="BA33" s="474"/>
      <c r="BB33" s="479"/>
      <c r="BC33" s="472"/>
      <c r="BD33" s="472"/>
      <c r="BE33" s="472"/>
      <c r="BF33" s="478"/>
      <c r="BG33" s="486"/>
      <c r="BH33" s="472"/>
      <c r="BI33" s="472"/>
      <c r="BJ33" s="472"/>
      <c r="BK33" s="472"/>
      <c r="BL33" s="472"/>
      <c r="BM33" s="472"/>
      <c r="BN33" s="472"/>
      <c r="BO33" s="472"/>
      <c r="BP33" s="472"/>
      <c r="BQ33" s="472"/>
      <c r="BR33" s="472"/>
      <c r="BS33" s="472"/>
      <c r="BT33" s="472"/>
      <c r="BU33" s="474"/>
      <c r="BV33" s="474"/>
      <c r="BW33" s="474"/>
      <c r="BX33" s="474"/>
      <c r="BY33" s="474"/>
      <c r="BZ33" s="474"/>
      <c r="CA33" s="474"/>
      <c r="CB33" s="474"/>
      <c r="CC33" s="474"/>
      <c r="CD33" s="474"/>
      <c r="CE33" s="474"/>
    </row>
    <row r="34" spans="1:83" ht="4.2" customHeight="1" x14ac:dyDescent="0.2">
      <c r="A34" s="1108"/>
      <c r="B34" s="1108"/>
      <c r="C34" s="1108"/>
      <c r="D34" s="1108"/>
      <c r="E34" s="1108"/>
      <c r="F34" s="1041"/>
      <c r="G34" s="1041"/>
      <c r="H34" s="1041"/>
      <c r="J34" s="36"/>
      <c r="K34" s="315"/>
      <c r="L34" s="315"/>
      <c r="M34" s="315"/>
      <c r="N34" s="315"/>
      <c r="AT34" s="1106"/>
      <c r="AU34" s="1106"/>
      <c r="AV34" s="1106"/>
      <c r="AW34" s="1107"/>
      <c r="AX34" s="487"/>
      <c r="AY34" s="488"/>
      <c r="AZ34" s="488"/>
      <c r="BA34" s="488"/>
      <c r="BB34" s="488"/>
      <c r="BC34" s="474"/>
      <c r="BD34" s="474"/>
      <c r="BE34" s="474"/>
      <c r="BF34" s="479"/>
      <c r="BG34" s="474"/>
      <c r="BH34" s="474"/>
      <c r="BI34" s="474"/>
      <c r="BJ34" s="474"/>
      <c r="BK34" s="474"/>
      <c r="BL34" s="474"/>
      <c r="BM34" s="472"/>
      <c r="BN34" s="472"/>
      <c r="BO34" s="472"/>
      <c r="BP34" s="472"/>
      <c r="BQ34" s="472"/>
      <c r="BR34" s="472"/>
      <c r="BS34" s="472"/>
      <c r="BT34" s="472"/>
      <c r="BU34" s="474"/>
      <c r="BV34" s="474"/>
      <c r="BW34" s="474"/>
      <c r="BX34" s="474"/>
      <c r="BY34" s="474"/>
      <c r="BZ34" s="474"/>
      <c r="CA34" s="474"/>
      <c r="CB34" s="474"/>
      <c r="CC34" s="474"/>
      <c r="CD34" s="474"/>
      <c r="CE34" s="474"/>
    </row>
    <row r="35" spans="1:83" ht="4.2" customHeight="1" x14ac:dyDescent="0.2">
      <c r="A35" s="1108"/>
      <c r="B35" s="1108"/>
      <c r="C35" s="1108"/>
      <c r="D35" s="1108"/>
      <c r="E35" s="1108"/>
      <c r="F35" s="1041"/>
      <c r="G35" s="1041"/>
      <c r="H35" s="1041"/>
      <c r="J35" s="36"/>
      <c r="K35" s="947"/>
      <c r="L35" s="947"/>
      <c r="M35" s="947"/>
      <c r="N35" s="947"/>
      <c r="O35" s="231"/>
      <c r="P35" s="1037" t="e">
        <f>VLOOKUP(K36,選手リスト,3,FALSE)</f>
        <v>#N/A</v>
      </c>
      <c r="Q35" s="1037"/>
      <c r="R35" s="1037"/>
      <c r="S35" s="1037"/>
      <c r="T35" s="1037"/>
      <c r="U35" s="1037"/>
      <c r="V35" s="1037"/>
      <c r="W35" s="1037"/>
      <c r="X35" s="1037"/>
      <c r="Y35" s="1037"/>
      <c r="Z35" s="1037"/>
      <c r="AA35" s="1035" t="e">
        <f>VLOOKUP(K36,選手リスト,4,FALSE)</f>
        <v>#N/A</v>
      </c>
      <c r="AB35" s="1035"/>
      <c r="AC35" s="1035"/>
      <c r="AD35" s="1035"/>
      <c r="AE35" s="1035"/>
      <c r="AF35" s="1035"/>
      <c r="AG35" s="1035"/>
      <c r="AH35" s="1035"/>
      <c r="AI35" s="1035"/>
      <c r="AJ35" s="1035"/>
      <c r="AK35" s="1038" t="e">
        <f>VLOOKUP(K36,選手リスト,9,FALSE)</f>
        <v>#N/A</v>
      </c>
      <c r="AL35" s="1038"/>
      <c r="AM35" s="1038"/>
      <c r="AN35" s="1038"/>
      <c r="AO35" s="1039" t="e">
        <f>VLOOKUP(K36,選手リスト,6,FALSE)</f>
        <v>#N/A</v>
      </c>
      <c r="AP35" s="1039"/>
      <c r="AQ35" s="1039"/>
      <c r="AR35" s="1039"/>
      <c r="AT35" s="1106"/>
      <c r="AU35" s="1106"/>
      <c r="AV35" s="1106"/>
      <c r="AW35" s="1107"/>
      <c r="AX35" s="474"/>
      <c r="AY35" s="474"/>
      <c r="AZ35" s="474"/>
      <c r="BA35" s="474"/>
      <c r="BB35" s="474"/>
      <c r="BC35" s="474"/>
      <c r="BD35" s="474"/>
      <c r="BE35" s="474"/>
      <c r="BF35" s="479"/>
      <c r="BG35" s="474"/>
      <c r="BH35" s="474"/>
      <c r="BI35" s="474"/>
      <c r="BJ35" s="474"/>
      <c r="BK35" s="474"/>
      <c r="BL35" s="474"/>
      <c r="BM35" s="472"/>
      <c r="BN35" s="472"/>
      <c r="BO35" s="472"/>
      <c r="BP35" s="472"/>
      <c r="BQ35" s="472"/>
      <c r="BR35" s="472"/>
      <c r="BS35" s="472"/>
      <c r="BT35" s="472"/>
      <c r="BU35" s="474"/>
      <c r="BV35" s="474"/>
      <c r="BW35" s="474"/>
      <c r="BX35" s="474"/>
      <c r="BY35" s="474"/>
      <c r="BZ35" s="474"/>
      <c r="CA35" s="474"/>
      <c r="CB35" s="474"/>
      <c r="CC35" s="474"/>
      <c r="CD35" s="474"/>
      <c r="CE35" s="474"/>
    </row>
    <row r="36" spans="1:83" ht="4.2" customHeight="1" x14ac:dyDescent="0.2">
      <c r="A36" s="1108"/>
      <c r="B36" s="1108"/>
      <c r="C36" s="1108"/>
      <c r="D36" s="1108"/>
      <c r="E36" s="1108"/>
      <c r="F36" s="1041"/>
      <c r="G36" s="1041"/>
      <c r="H36" s="1041"/>
      <c r="J36" s="36"/>
      <c r="K36" s="1044">
        <v>603</v>
      </c>
      <c r="L36" s="1044"/>
      <c r="M36" s="1044"/>
      <c r="N36" s="1044"/>
      <c r="O36" s="36"/>
      <c r="P36" s="1037"/>
      <c r="Q36" s="1037"/>
      <c r="R36" s="1037"/>
      <c r="S36" s="1037"/>
      <c r="T36" s="1037"/>
      <c r="U36" s="1037"/>
      <c r="V36" s="1037"/>
      <c r="W36" s="1037"/>
      <c r="X36" s="1037"/>
      <c r="Y36" s="1037"/>
      <c r="Z36" s="1037"/>
      <c r="AA36" s="1035"/>
      <c r="AB36" s="1035"/>
      <c r="AC36" s="1035"/>
      <c r="AD36" s="1035"/>
      <c r="AE36" s="1035"/>
      <c r="AF36" s="1035"/>
      <c r="AG36" s="1035"/>
      <c r="AH36" s="1035"/>
      <c r="AI36" s="1035"/>
      <c r="AJ36" s="1035"/>
      <c r="AK36" s="1038"/>
      <c r="AL36" s="1038"/>
      <c r="AM36" s="1038"/>
      <c r="AN36" s="1038"/>
      <c r="AO36" s="1039"/>
      <c r="AP36" s="1039"/>
      <c r="AQ36" s="1039"/>
      <c r="AR36" s="1039"/>
      <c r="AT36" s="474"/>
      <c r="AU36" s="474"/>
      <c r="AV36" s="474"/>
      <c r="AW36" s="479"/>
      <c r="AX36" s="474"/>
      <c r="AY36" s="474"/>
      <c r="AZ36" s="474"/>
      <c r="BA36" s="474"/>
      <c r="BB36" s="474"/>
      <c r="BC36" s="474"/>
      <c r="BD36" s="474"/>
      <c r="BE36" s="474"/>
      <c r="BF36" s="479"/>
      <c r="BG36" s="474"/>
      <c r="BH36" s="474"/>
      <c r="BI36" s="474"/>
      <c r="BJ36" s="474"/>
      <c r="BK36" s="474"/>
      <c r="BL36" s="474"/>
      <c r="BM36" s="472"/>
      <c r="BN36" s="472"/>
      <c r="BO36" s="472"/>
      <c r="BP36" s="472"/>
      <c r="BQ36" s="472"/>
      <c r="BR36" s="472"/>
      <c r="BS36" s="472"/>
      <c r="BT36" s="472"/>
      <c r="BU36" s="474"/>
      <c r="BV36" s="474"/>
      <c r="BW36" s="474"/>
      <c r="BX36" s="474"/>
      <c r="BY36" s="474"/>
      <c r="BZ36" s="474"/>
      <c r="CA36" s="474"/>
      <c r="CB36" s="474"/>
      <c r="CC36" s="474"/>
      <c r="CD36" s="474"/>
      <c r="CE36" s="474"/>
    </row>
    <row r="37" spans="1:83" ht="4.2" customHeight="1" x14ac:dyDescent="0.2">
      <c r="A37" s="1108"/>
      <c r="B37" s="1108"/>
      <c r="C37" s="1108"/>
      <c r="D37" s="1108"/>
      <c r="E37" s="1108"/>
      <c r="F37" s="1041"/>
      <c r="G37" s="1041"/>
      <c r="H37" s="1041"/>
      <c r="J37" s="36"/>
      <c r="K37" s="1044"/>
      <c r="L37" s="1044"/>
      <c r="M37" s="1044"/>
      <c r="N37" s="1044"/>
      <c r="O37" s="36"/>
      <c r="P37" s="1034" t="e">
        <f>VLOOKUP(K36,選手リスト,2,FALSE)</f>
        <v>#N/A</v>
      </c>
      <c r="Q37" s="1034"/>
      <c r="R37" s="1034"/>
      <c r="S37" s="1034"/>
      <c r="T37" s="1034"/>
      <c r="U37" s="1034"/>
      <c r="V37" s="1034"/>
      <c r="W37" s="1034"/>
      <c r="X37" s="1034"/>
      <c r="Y37" s="1034"/>
      <c r="Z37" s="1034"/>
      <c r="AA37" s="1035"/>
      <c r="AB37" s="1035"/>
      <c r="AC37" s="1035"/>
      <c r="AD37" s="1035"/>
      <c r="AE37" s="1035"/>
      <c r="AF37" s="1035"/>
      <c r="AG37" s="1035"/>
      <c r="AH37" s="1035"/>
      <c r="AI37" s="1035"/>
      <c r="AJ37" s="1035"/>
      <c r="AK37" s="1038"/>
      <c r="AL37" s="1038"/>
      <c r="AM37" s="1038"/>
      <c r="AN37" s="1038"/>
      <c r="AO37" s="1039"/>
      <c r="AP37" s="1039"/>
      <c r="AQ37" s="1039"/>
      <c r="AR37" s="1039"/>
      <c r="AS37" s="83"/>
      <c r="AT37" s="489"/>
      <c r="AU37" s="489"/>
      <c r="AV37" s="489"/>
      <c r="AW37" s="490"/>
      <c r="AX37" s="474"/>
      <c r="AY37" s="474"/>
      <c r="AZ37" s="474"/>
      <c r="BA37" s="474"/>
      <c r="BB37" s="474"/>
      <c r="BC37" s="1106">
        <v>79</v>
      </c>
      <c r="BD37" s="1106"/>
      <c r="BE37" s="1106"/>
      <c r="BF37" s="1107"/>
      <c r="BG37" s="474"/>
      <c r="BH37" s="474"/>
      <c r="BI37" s="474"/>
      <c r="BJ37" s="474"/>
      <c r="BK37" s="474"/>
      <c r="BL37" s="472"/>
      <c r="BM37" s="472"/>
      <c r="BN37" s="472"/>
      <c r="BO37" s="472"/>
      <c r="BP37" s="472"/>
      <c r="BQ37" s="472"/>
      <c r="BR37" s="472"/>
      <c r="BS37" s="472"/>
      <c r="BT37" s="472"/>
      <c r="BU37" s="474"/>
      <c r="BV37" s="474"/>
      <c r="BW37" s="474"/>
      <c r="BX37" s="474"/>
      <c r="BY37" s="474"/>
      <c r="BZ37" s="474"/>
      <c r="CA37" s="474"/>
      <c r="CB37" s="474"/>
      <c r="CC37" s="474"/>
      <c r="CD37" s="474"/>
      <c r="CE37" s="474"/>
    </row>
    <row r="38" spans="1:83" ht="4.2" customHeight="1" x14ac:dyDescent="0.2">
      <c r="A38" s="1108"/>
      <c r="B38" s="1108"/>
      <c r="C38" s="1108"/>
      <c r="D38" s="1108"/>
      <c r="E38" s="1108"/>
      <c r="F38" s="1041"/>
      <c r="G38" s="1041"/>
      <c r="H38" s="1041"/>
      <c r="J38" s="28"/>
      <c r="K38" s="1044"/>
      <c r="L38" s="1044"/>
      <c r="M38" s="1044"/>
      <c r="N38" s="1044"/>
      <c r="O38" s="36"/>
      <c r="P38" s="1034"/>
      <c r="Q38" s="1034"/>
      <c r="R38" s="1034"/>
      <c r="S38" s="1034"/>
      <c r="T38" s="1034"/>
      <c r="U38" s="1034"/>
      <c r="V38" s="1034"/>
      <c r="W38" s="1034"/>
      <c r="X38" s="1034"/>
      <c r="Y38" s="1034"/>
      <c r="Z38" s="1034"/>
      <c r="AA38" s="1035" t="e">
        <f>VLOOKUP(K36,選手リスト,5,FALSE)</f>
        <v>#N/A</v>
      </c>
      <c r="AB38" s="1035"/>
      <c r="AC38" s="1035"/>
      <c r="AD38" s="1035"/>
      <c r="AE38" s="1035"/>
      <c r="AF38" s="1035"/>
      <c r="AG38" s="1035"/>
      <c r="AH38" s="1035"/>
      <c r="AI38" s="1035"/>
      <c r="AJ38" s="1035"/>
      <c r="AK38" s="1036" t="e">
        <f>VLOOKUP(K36,選手リスト,10,FALSE)</f>
        <v>#N/A</v>
      </c>
      <c r="AL38" s="1036"/>
      <c r="AM38" s="1036"/>
      <c r="AN38" s="1036"/>
      <c r="AO38" s="1039"/>
      <c r="AP38" s="1039"/>
      <c r="AQ38" s="1039"/>
      <c r="AR38" s="1039"/>
      <c r="AT38" s="474"/>
      <c r="AU38" s="474"/>
      <c r="AV38" s="474"/>
      <c r="AW38" s="474"/>
      <c r="AX38" s="474"/>
      <c r="AY38" s="474"/>
      <c r="AZ38" s="474"/>
      <c r="BA38" s="474"/>
      <c r="BB38" s="474"/>
      <c r="BC38" s="1106"/>
      <c r="BD38" s="1106"/>
      <c r="BE38" s="1106"/>
      <c r="BF38" s="1107"/>
      <c r="BG38" s="491"/>
      <c r="BH38" s="489"/>
      <c r="BI38" s="489"/>
      <c r="BJ38" s="489"/>
      <c r="BK38" s="474"/>
      <c r="BL38" s="472"/>
      <c r="BM38" s="472"/>
      <c r="BN38" s="472"/>
      <c r="BO38" s="472"/>
      <c r="BP38" s="472"/>
      <c r="BQ38" s="472"/>
      <c r="BR38" s="472"/>
      <c r="BS38" s="472"/>
      <c r="BT38" s="472"/>
      <c r="BU38" s="474"/>
      <c r="BV38" s="474"/>
      <c r="BW38" s="474"/>
      <c r="BX38" s="474"/>
      <c r="BY38" s="474"/>
      <c r="BZ38" s="474"/>
      <c r="CA38" s="474"/>
      <c r="CB38" s="474"/>
      <c r="CC38" s="474"/>
      <c r="CD38" s="474"/>
      <c r="CE38" s="474"/>
    </row>
    <row r="39" spans="1:83" ht="4.2" customHeight="1" x14ac:dyDescent="0.2">
      <c r="A39" s="1108"/>
      <c r="B39" s="1108"/>
      <c r="C39" s="1108"/>
      <c r="D39" s="1108"/>
      <c r="E39" s="1108"/>
      <c r="F39" s="1041"/>
      <c r="G39" s="1041"/>
      <c r="H39" s="1041"/>
      <c r="J39" s="6"/>
      <c r="K39" s="1044"/>
      <c r="L39" s="1044"/>
      <c r="M39" s="1044"/>
      <c r="N39" s="1044"/>
      <c r="O39" s="231"/>
      <c r="P39" s="1034"/>
      <c r="Q39" s="1034"/>
      <c r="R39" s="1034"/>
      <c r="S39" s="1034"/>
      <c r="T39" s="1034"/>
      <c r="U39" s="1034"/>
      <c r="V39" s="1034"/>
      <c r="W39" s="1034"/>
      <c r="X39" s="1034"/>
      <c r="Y39" s="1034"/>
      <c r="Z39" s="1034"/>
      <c r="AA39" s="1035"/>
      <c r="AB39" s="1035"/>
      <c r="AC39" s="1035"/>
      <c r="AD39" s="1035"/>
      <c r="AE39" s="1035"/>
      <c r="AF39" s="1035"/>
      <c r="AG39" s="1035"/>
      <c r="AH39" s="1035"/>
      <c r="AI39" s="1035"/>
      <c r="AJ39" s="1035"/>
      <c r="AK39" s="1036"/>
      <c r="AL39" s="1036"/>
      <c r="AM39" s="1036"/>
      <c r="AN39" s="1036"/>
      <c r="AO39" s="1039"/>
      <c r="AP39" s="1039"/>
      <c r="AQ39" s="1039"/>
      <c r="AR39" s="1039"/>
      <c r="AT39" s="474"/>
      <c r="AU39" s="474"/>
      <c r="AV39" s="474"/>
      <c r="AW39" s="474"/>
      <c r="AX39" s="474"/>
      <c r="AY39" s="474"/>
      <c r="AZ39" s="474"/>
      <c r="BA39" s="474"/>
      <c r="BB39" s="474"/>
      <c r="BC39" s="1106"/>
      <c r="BD39" s="1106"/>
      <c r="BE39" s="1106"/>
      <c r="BF39" s="1107"/>
      <c r="BG39" s="474"/>
      <c r="BH39" s="474"/>
      <c r="BI39" s="474"/>
      <c r="BJ39" s="492"/>
      <c r="BK39" s="474"/>
      <c r="BL39" s="472"/>
      <c r="BM39" s="472"/>
      <c r="BN39" s="472"/>
      <c r="BO39" s="472"/>
      <c r="BP39" s="472"/>
      <c r="BQ39" s="472"/>
      <c r="BR39" s="472"/>
      <c r="BS39" s="472"/>
      <c r="BT39" s="472"/>
      <c r="BU39" s="474"/>
      <c r="BV39" s="474"/>
      <c r="BW39" s="474"/>
      <c r="BX39" s="474"/>
      <c r="BY39" s="474"/>
      <c r="BZ39" s="474"/>
      <c r="CA39" s="474"/>
      <c r="CB39" s="474"/>
      <c r="CC39" s="474"/>
      <c r="CD39" s="474"/>
      <c r="CE39" s="474"/>
    </row>
    <row r="40" spans="1:83" ht="4.2" customHeight="1" x14ac:dyDescent="0.2">
      <c r="A40" s="1108"/>
      <c r="B40" s="1108"/>
      <c r="C40" s="1108"/>
      <c r="D40" s="1108"/>
      <c r="E40" s="1108"/>
      <c r="F40" s="1041"/>
      <c r="G40" s="1041"/>
      <c r="H40" s="1041"/>
      <c r="J40" s="28"/>
      <c r="K40" s="36"/>
      <c r="L40" s="36"/>
      <c r="M40" s="36"/>
      <c r="N40" s="36"/>
      <c r="O40" s="36"/>
      <c r="P40" s="1034"/>
      <c r="Q40" s="1034"/>
      <c r="R40" s="1034"/>
      <c r="S40" s="1034"/>
      <c r="T40" s="1034"/>
      <c r="U40" s="1034"/>
      <c r="V40" s="1034"/>
      <c r="W40" s="1034"/>
      <c r="X40" s="1034"/>
      <c r="Y40" s="1034"/>
      <c r="Z40" s="1034"/>
      <c r="AA40" s="1035"/>
      <c r="AB40" s="1035"/>
      <c r="AC40" s="1035"/>
      <c r="AD40" s="1035"/>
      <c r="AE40" s="1035"/>
      <c r="AF40" s="1035"/>
      <c r="AG40" s="1035"/>
      <c r="AH40" s="1035"/>
      <c r="AI40" s="1035"/>
      <c r="AJ40" s="1035"/>
      <c r="AK40" s="1036"/>
      <c r="AL40" s="1036"/>
      <c r="AM40" s="1036"/>
      <c r="AN40" s="1036"/>
      <c r="AO40" s="1039"/>
      <c r="AP40" s="1039"/>
      <c r="AQ40" s="1039"/>
      <c r="AR40" s="1039"/>
      <c r="AT40" s="474"/>
      <c r="AU40" s="474"/>
      <c r="AV40" s="474"/>
      <c r="AW40" s="474"/>
      <c r="AX40" s="474"/>
      <c r="AY40" s="474"/>
      <c r="AZ40" s="474"/>
      <c r="BA40" s="474"/>
      <c r="BB40" s="474"/>
      <c r="BC40" s="1106"/>
      <c r="BD40" s="1106"/>
      <c r="BE40" s="1106"/>
      <c r="BF40" s="1107"/>
      <c r="BG40" s="474"/>
      <c r="BH40" s="474"/>
      <c r="BI40" s="474"/>
      <c r="BJ40" s="479"/>
      <c r="BK40" s="474"/>
      <c r="BL40" s="472"/>
      <c r="BM40" s="472"/>
      <c r="BN40" s="472"/>
      <c r="BO40" s="472"/>
      <c r="BP40" s="472"/>
      <c r="BQ40" s="472"/>
      <c r="BR40" s="472"/>
      <c r="BS40" s="472"/>
      <c r="BT40" s="472"/>
      <c r="BU40" s="474"/>
      <c r="BV40" s="474"/>
      <c r="BW40" s="474"/>
      <c r="BX40" s="474"/>
      <c r="BY40" s="474"/>
      <c r="BZ40" s="474"/>
      <c r="CA40" s="474"/>
      <c r="CB40" s="474"/>
      <c r="CC40" s="474"/>
      <c r="CD40" s="474"/>
      <c r="CE40" s="474"/>
    </row>
    <row r="41" spans="1:83" ht="4.2" customHeight="1" x14ac:dyDescent="0.2">
      <c r="A41" s="1108"/>
      <c r="B41" s="1108"/>
      <c r="C41" s="1108"/>
      <c r="D41" s="1108"/>
      <c r="E41" s="1108"/>
      <c r="F41" s="1041"/>
      <c r="G41" s="1041"/>
      <c r="H41" s="1041"/>
      <c r="J41" s="36"/>
      <c r="K41" s="315"/>
      <c r="L41" s="315"/>
      <c r="M41" s="315"/>
      <c r="N41" s="315"/>
      <c r="AT41" s="474"/>
      <c r="AU41" s="474"/>
      <c r="AV41" s="474"/>
      <c r="AW41" s="474"/>
      <c r="AX41" s="474"/>
      <c r="AY41" s="474"/>
      <c r="AZ41" s="474"/>
      <c r="BA41" s="474"/>
      <c r="BB41" s="474"/>
      <c r="BC41" s="474"/>
      <c r="BD41" s="474"/>
      <c r="BE41" s="474"/>
      <c r="BF41" s="479"/>
      <c r="BG41" s="474"/>
      <c r="BH41" s="474"/>
      <c r="BI41" s="474"/>
      <c r="BJ41" s="479"/>
      <c r="BK41" s="474"/>
      <c r="BL41" s="472"/>
      <c r="BM41" s="472"/>
      <c r="BN41" s="472"/>
      <c r="BO41" s="472"/>
      <c r="BP41" s="472"/>
      <c r="BQ41" s="472"/>
      <c r="BR41" s="472"/>
      <c r="BS41" s="472"/>
      <c r="BT41" s="472"/>
      <c r="BU41" s="474"/>
      <c r="BV41" s="474"/>
      <c r="BW41" s="474"/>
      <c r="BX41" s="474"/>
      <c r="BY41" s="474"/>
      <c r="BZ41" s="474"/>
      <c r="CA41" s="474"/>
      <c r="CB41" s="474"/>
      <c r="CC41" s="474"/>
      <c r="CD41" s="474"/>
      <c r="CE41" s="474"/>
    </row>
    <row r="42" spans="1:83" ht="4.2" customHeight="1" x14ac:dyDescent="0.2">
      <c r="A42" s="1108"/>
      <c r="B42" s="1108"/>
      <c r="C42" s="1108"/>
      <c r="D42" s="1108"/>
      <c r="E42" s="1108"/>
      <c r="F42" s="1041"/>
      <c r="G42" s="1041"/>
      <c r="H42" s="1041"/>
      <c r="J42" s="36"/>
      <c r="K42" s="315"/>
      <c r="L42" s="315"/>
      <c r="M42" s="315"/>
      <c r="N42" s="315"/>
      <c r="AT42" s="474"/>
      <c r="AU42" s="474"/>
      <c r="AV42" s="474"/>
      <c r="AW42" s="474"/>
      <c r="AX42" s="474"/>
      <c r="AY42" s="474"/>
      <c r="AZ42" s="474"/>
      <c r="BA42" s="474"/>
      <c r="BB42" s="474"/>
      <c r="BC42" s="472"/>
      <c r="BD42" s="472"/>
      <c r="BE42" s="472"/>
      <c r="BF42" s="478"/>
      <c r="BG42" s="472"/>
      <c r="BH42" s="472"/>
      <c r="BI42" s="472"/>
      <c r="BJ42" s="478"/>
      <c r="BK42" s="472"/>
      <c r="BL42" s="472"/>
      <c r="BM42" s="472"/>
      <c r="BN42" s="472"/>
      <c r="BO42" s="472"/>
      <c r="BP42" s="472"/>
      <c r="BQ42" s="472"/>
      <c r="BR42" s="472"/>
      <c r="BS42" s="472"/>
      <c r="BT42" s="472"/>
      <c r="BU42" s="474"/>
      <c r="BV42" s="474"/>
      <c r="BW42" s="474"/>
      <c r="BX42" s="474"/>
      <c r="BY42" s="474"/>
      <c r="BZ42" s="474"/>
      <c r="CA42" s="474"/>
      <c r="CB42" s="474"/>
      <c r="CC42" s="474"/>
      <c r="CD42" s="474"/>
      <c r="CE42" s="474"/>
    </row>
    <row r="43" spans="1:83" ht="4.2" customHeight="1" x14ac:dyDescent="0.2">
      <c r="A43" s="1108"/>
      <c r="B43" s="1108"/>
      <c r="C43" s="1108"/>
      <c r="D43" s="1108"/>
      <c r="E43" s="1108"/>
      <c r="F43" s="1041"/>
      <c r="G43" s="1041"/>
      <c r="H43" s="1041"/>
      <c r="J43" s="36"/>
      <c r="K43" s="947"/>
      <c r="L43" s="947"/>
      <c r="M43" s="947"/>
      <c r="N43" s="947"/>
      <c r="O43" s="231"/>
      <c r="P43" s="1037" t="e">
        <f>VLOOKUP(K44,選手リスト,3,FALSE)</f>
        <v>#N/A</v>
      </c>
      <c r="Q43" s="1037"/>
      <c r="R43" s="1037"/>
      <c r="S43" s="1037"/>
      <c r="T43" s="1037"/>
      <c r="U43" s="1037"/>
      <c r="V43" s="1037"/>
      <c r="W43" s="1037"/>
      <c r="X43" s="1037"/>
      <c r="Y43" s="1037"/>
      <c r="Z43" s="1037"/>
      <c r="AA43" s="1035" t="e">
        <f>VLOOKUP(K44,選手リスト,4,FALSE)</f>
        <v>#N/A</v>
      </c>
      <c r="AB43" s="1035"/>
      <c r="AC43" s="1035"/>
      <c r="AD43" s="1035"/>
      <c r="AE43" s="1035"/>
      <c r="AF43" s="1035"/>
      <c r="AG43" s="1035"/>
      <c r="AH43" s="1035"/>
      <c r="AI43" s="1035"/>
      <c r="AJ43" s="1035"/>
      <c r="AK43" s="1038" t="e">
        <f>VLOOKUP(K44,選手リスト,9,FALSE)</f>
        <v>#N/A</v>
      </c>
      <c r="AL43" s="1038"/>
      <c r="AM43" s="1038"/>
      <c r="AN43" s="1038"/>
      <c r="AO43" s="1039" t="e">
        <f>VLOOKUP(K44,選手リスト,6,FALSE)</f>
        <v>#N/A</v>
      </c>
      <c r="AP43" s="1039"/>
      <c r="AQ43" s="1039"/>
      <c r="AR43" s="1039"/>
      <c r="AS43" s="6"/>
      <c r="AT43" s="472"/>
      <c r="AU43" s="473"/>
      <c r="AV43" s="473"/>
      <c r="AW43" s="473"/>
      <c r="AX43" s="472"/>
      <c r="AY43" s="472"/>
      <c r="AZ43" s="472"/>
      <c r="BA43" s="473"/>
      <c r="BB43" s="473"/>
      <c r="BC43" s="472"/>
      <c r="BD43" s="472"/>
      <c r="BE43" s="472"/>
      <c r="BF43" s="478"/>
      <c r="BG43" s="472"/>
      <c r="BH43" s="472"/>
      <c r="BI43" s="472"/>
      <c r="BJ43" s="478"/>
      <c r="BK43" s="472"/>
      <c r="BL43" s="472"/>
      <c r="BM43" s="472"/>
      <c r="BN43" s="472"/>
      <c r="BO43" s="472"/>
      <c r="BP43" s="472"/>
      <c r="BQ43" s="472"/>
      <c r="BR43" s="472"/>
      <c r="BS43" s="472"/>
      <c r="BT43" s="472"/>
      <c r="BU43" s="474"/>
      <c r="BV43" s="474"/>
      <c r="BW43" s="474"/>
      <c r="BX43" s="474"/>
      <c r="BY43" s="474"/>
      <c r="BZ43" s="474"/>
      <c r="CA43" s="474"/>
      <c r="CB43" s="474"/>
      <c r="CC43" s="474"/>
      <c r="CD43" s="474"/>
      <c r="CE43" s="474"/>
    </row>
    <row r="44" spans="1:83" ht="4.2" customHeight="1" x14ac:dyDescent="0.2">
      <c r="A44" s="1108"/>
      <c r="B44" s="1108"/>
      <c r="C44" s="1108"/>
      <c r="D44" s="1108"/>
      <c r="E44" s="1108"/>
      <c r="F44" s="1041"/>
      <c r="G44" s="1041"/>
      <c r="H44" s="1041"/>
      <c r="J44" s="36"/>
      <c r="K44" s="1044">
        <v>604</v>
      </c>
      <c r="L44" s="1044"/>
      <c r="M44" s="1044"/>
      <c r="N44" s="1044"/>
      <c r="O44" s="36"/>
      <c r="P44" s="1037"/>
      <c r="Q44" s="1037"/>
      <c r="R44" s="1037"/>
      <c r="S44" s="1037"/>
      <c r="T44" s="1037"/>
      <c r="U44" s="1037"/>
      <c r="V44" s="1037"/>
      <c r="W44" s="1037"/>
      <c r="X44" s="1037"/>
      <c r="Y44" s="1037"/>
      <c r="Z44" s="1037"/>
      <c r="AA44" s="1035"/>
      <c r="AB44" s="1035"/>
      <c r="AC44" s="1035"/>
      <c r="AD44" s="1035"/>
      <c r="AE44" s="1035"/>
      <c r="AF44" s="1035"/>
      <c r="AG44" s="1035"/>
      <c r="AH44" s="1035"/>
      <c r="AI44" s="1035"/>
      <c r="AJ44" s="1035"/>
      <c r="AK44" s="1038"/>
      <c r="AL44" s="1038"/>
      <c r="AM44" s="1038"/>
      <c r="AN44" s="1038"/>
      <c r="AO44" s="1039"/>
      <c r="AP44" s="1039"/>
      <c r="AQ44" s="1039"/>
      <c r="AR44" s="1039"/>
      <c r="AS44" s="6"/>
      <c r="AT44" s="472"/>
      <c r="AU44" s="473"/>
      <c r="AV44" s="473"/>
      <c r="AW44" s="473"/>
      <c r="AX44" s="472"/>
      <c r="AY44" s="472"/>
      <c r="AZ44" s="472"/>
      <c r="BA44" s="473"/>
      <c r="BB44" s="473"/>
      <c r="BC44" s="472"/>
      <c r="BD44" s="472"/>
      <c r="BE44" s="472"/>
      <c r="BF44" s="478"/>
      <c r="BG44" s="472"/>
      <c r="BH44" s="472"/>
      <c r="BI44" s="472"/>
      <c r="BJ44" s="478"/>
      <c r="BK44" s="472"/>
      <c r="BL44" s="472"/>
      <c r="BM44" s="472"/>
      <c r="BN44" s="472"/>
      <c r="BO44" s="472"/>
      <c r="BP44" s="472"/>
      <c r="BQ44" s="472"/>
      <c r="BR44" s="472"/>
      <c r="BS44" s="472"/>
      <c r="BT44" s="472"/>
      <c r="BU44" s="474"/>
      <c r="BV44" s="474"/>
      <c r="BW44" s="474"/>
      <c r="BX44" s="474"/>
      <c r="BY44" s="474"/>
      <c r="BZ44" s="474"/>
      <c r="CA44" s="474"/>
      <c r="CB44" s="474"/>
      <c r="CC44" s="474"/>
      <c r="CD44" s="474"/>
      <c r="CE44" s="474"/>
    </row>
    <row r="45" spans="1:83" ht="4.2" customHeight="1" x14ac:dyDescent="0.2">
      <c r="A45" s="1108"/>
      <c r="B45" s="1108"/>
      <c r="C45" s="1108"/>
      <c r="D45" s="1108"/>
      <c r="E45" s="1108"/>
      <c r="F45" s="1041"/>
      <c r="G45" s="1041"/>
      <c r="H45" s="1041"/>
      <c r="J45" s="28"/>
      <c r="K45" s="1044"/>
      <c r="L45" s="1044"/>
      <c r="M45" s="1044"/>
      <c r="N45" s="1044"/>
      <c r="O45" s="36"/>
      <c r="P45" s="1034" t="e">
        <f>VLOOKUP(K44,選手リスト,2,FALSE)</f>
        <v>#N/A</v>
      </c>
      <c r="Q45" s="1034"/>
      <c r="R45" s="1034"/>
      <c r="S45" s="1034"/>
      <c r="T45" s="1034"/>
      <c r="U45" s="1034"/>
      <c r="V45" s="1034"/>
      <c r="W45" s="1034"/>
      <c r="X45" s="1034"/>
      <c r="Y45" s="1034"/>
      <c r="Z45" s="1034"/>
      <c r="AA45" s="1035"/>
      <c r="AB45" s="1035"/>
      <c r="AC45" s="1035"/>
      <c r="AD45" s="1035"/>
      <c r="AE45" s="1035"/>
      <c r="AF45" s="1035"/>
      <c r="AG45" s="1035"/>
      <c r="AH45" s="1035"/>
      <c r="AI45" s="1035"/>
      <c r="AJ45" s="1035"/>
      <c r="AK45" s="1038"/>
      <c r="AL45" s="1038"/>
      <c r="AM45" s="1038"/>
      <c r="AN45" s="1038"/>
      <c r="AO45" s="1039"/>
      <c r="AP45" s="1039"/>
      <c r="AQ45" s="1039"/>
      <c r="AR45" s="1039"/>
      <c r="AS45" s="8"/>
      <c r="AT45" s="475"/>
      <c r="AU45" s="476"/>
      <c r="AV45" s="476"/>
      <c r="AW45" s="476"/>
      <c r="AX45" s="475"/>
      <c r="AY45" s="475"/>
      <c r="AZ45" s="475"/>
      <c r="BA45" s="476"/>
      <c r="BB45" s="476"/>
      <c r="BC45" s="472"/>
      <c r="BD45" s="472"/>
      <c r="BE45" s="472"/>
      <c r="BF45" s="478"/>
      <c r="BG45" s="472"/>
      <c r="BH45" s="472"/>
      <c r="BI45" s="472"/>
      <c r="BJ45" s="478"/>
      <c r="BK45" s="472"/>
      <c r="BL45" s="472"/>
      <c r="BM45" s="472"/>
      <c r="BN45" s="472"/>
      <c r="BO45" s="472"/>
      <c r="BP45" s="472"/>
      <c r="BQ45" s="472"/>
      <c r="BR45" s="472"/>
      <c r="BS45" s="472"/>
      <c r="BT45" s="472"/>
      <c r="BU45" s="474"/>
      <c r="BV45" s="474"/>
      <c r="BW45" s="474"/>
      <c r="BX45" s="474"/>
      <c r="BY45" s="474"/>
      <c r="BZ45" s="474"/>
      <c r="CA45" s="474"/>
      <c r="CB45" s="474"/>
      <c r="CC45" s="474"/>
      <c r="CD45" s="474"/>
      <c r="CE45" s="474"/>
    </row>
    <row r="46" spans="1:83" ht="4.2" customHeight="1" x14ac:dyDescent="0.2">
      <c r="A46" s="1108"/>
      <c r="B46" s="1108"/>
      <c r="C46" s="1108"/>
      <c r="D46" s="1108"/>
      <c r="E46" s="1108"/>
      <c r="F46" s="1041"/>
      <c r="G46" s="1041"/>
      <c r="H46" s="1041"/>
      <c r="J46" s="228"/>
      <c r="K46" s="1044"/>
      <c r="L46" s="1044"/>
      <c r="M46" s="1044"/>
      <c r="N46" s="1044"/>
      <c r="O46" s="36"/>
      <c r="P46" s="1034"/>
      <c r="Q46" s="1034"/>
      <c r="R46" s="1034"/>
      <c r="S46" s="1034"/>
      <c r="T46" s="1034"/>
      <c r="U46" s="1034"/>
      <c r="V46" s="1034"/>
      <c r="W46" s="1034"/>
      <c r="X46" s="1034"/>
      <c r="Y46" s="1034"/>
      <c r="Z46" s="1034"/>
      <c r="AA46" s="1035" t="e">
        <f>VLOOKUP(K44,選手リスト,5,FALSE)</f>
        <v>#N/A</v>
      </c>
      <c r="AB46" s="1035"/>
      <c r="AC46" s="1035"/>
      <c r="AD46" s="1035"/>
      <c r="AE46" s="1035"/>
      <c r="AF46" s="1035"/>
      <c r="AG46" s="1035"/>
      <c r="AH46" s="1035"/>
      <c r="AI46" s="1035"/>
      <c r="AJ46" s="1035"/>
      <c r="AK46" s="1036" t="e">
        <f>VLOOKUP(K44,選手リスト,10,FALSE)</f>
        <v>#N/A</v>
      </c>
      <c r="AL46" s="1036"/>
      <c r="AM46" s="1036"/>
      <c r="AN46" s="1036"/>
      <c r="AO46" s="1039"/>
      <c r="AP46" s="1039"/>
      <c r="AQ46" s="1039"/>
      <c r="AR46" s="1039"/>
      <c r="AS46" s="231"/>
      <c r="AT46" s="472"/>
      <c r="AU46" s="472"/>
      <c r="AV46" s="472"/>
      <c r="AW46" s="473"/>
      <c r="AX46" s="472"/>
      <c r="AY46" s="472"/>
      <c r="AZ46" s="472"/>
      <c r="BA46" s="472"/>
      <c r="BB46" s="477"/>
      <c r="BC46" s="472"/>
      <c r="BD46" s="472"/>
      <c r="BE46" s="472"/>
      <c r="BF46" s="478"/>
      <c r="BG46" s="472"/>
      <c r="BH46" s="472"/>
      <c r="BI46" s="472"/>
      <c r="BJ46" s="478"/>
      <c r="BK46" s="472"/>
      <c r="BL46" s="472"/>
      <c r="BM46" s="472"/>
      <c r="BN46" s="472"/>
      <c r="BO46" s="472"/>
      <c r="BP46" s="472"/>
      <c r="BQ46" s="472"/>
      <c r="BR46" s="472"/>
      <c r="BS46" s="472"/>
      <c r="BT46" s="472"/>
      <c r="BU46" s="474"/>
      <c r="BV46" s="474"/>
      <c r="BW46" s="474"/>
      <c r="BX46" s="474"/>
      <c r="BY46" s="474"/>
      <c r="BZ46" s="474"/>
      <c r="CA46" s="474"/>
      <c r="CB46" s="474"/>
      <c r="CC46" s="474"/>
      <c r="CD46" s="474"/>
      <c r="CE46" s="474"/>
    </row>
    <row r="47" spans="1:83" ht="4.2" customHeight="1" x14ac:dyDescent="0.2">
      <c r="A47" s="1108"/>
      <c r="B47" s="1108"/>
      <c r="C47" s="1108"/>
      <c r="D47" s="1108"/>
      <c r="E47" s="1108"/>
      <c r="F47" s="1041"/>
      <c r="G47" s="1041"/>
      <c r="H47" s="1041"/>
      <c r="J47" s="28"/>
      <c r="K47" s="1044"/>
      <c r="L47" s="1044"/>
      <c r="M47" s="1044"/>
      <c r="N47" s="1044"/>
      <c r="O47" s="231"/>
      <c r="P47" s="1034"/>
      <c r="Q47" s="1034"/>
      <c r="R47" s="1034"/>
      <c r="S47" s="1034"/>
      <c r="T47" s="1034"/>
      <c r="U47" s="1034"/>
      <c r="V47" s="1034"/>
      <c r="W47" s="1034"/>
      <c r="X47" s="1034"/>
      <c r="Y47" s="1034"/>
      <c r="Z47" s="1034"/>
      <c r="AA47" s="1035"/>
      <c r="AB47" s="1035"/>
      <c r="AC47" s="1035"/>
      <c r="AD47" s="1035"/>
      <c r="AE47" s="1035"/>
      <c r="AF47" s="1035"/>
      <c r="AG47" s="1035"/>
      <c r="AH47" s="1035"/>
      <c r="AI47" s="1035"/>
      <c r="AJ47" s="1035"/>
      <c r="AK47" s="1036"/>
      <c r="AL47" s="1036"/>
      <c r="AM47" s="1036"/>
      <c r="AN47" s="1036"/>
      <c r="AO47" s="1039"/>
      <c r="AP47" s="1039"/>
      <c r="AQ47" s="1039"/>
      <c r="AR47" s="1039"/>
      <c r="AS47" s="231"/>
      <c r="AT47" s="472"/>
      <c r="AU47" s="472"/>
      <c r="AV47" s="472"/>
      <c r="AW47" s="472"/>
      <c r="AX47" s="472"/>
      <c r="AY47" s="472"/>
      <c r="AZ47" s="472"/>
      <c r="BA47" s="472"/>
      <c r="BB47" s="478"/>
      <c r="BC47" s="472"/>
      <c r="BD47" s="472"/>
      <c r="BE47" s="472"/>
      <c r="BF47" s="478"/>
      <c r="BG47" s="472"/>
      <c r="BH47" s="472"/>
      <c r="BI47" s="472"/>
      <c r="BJ47" s="478"/>
      <c r="BK47" s="472"/>
      <c r="BL47" s="472"/>
      <c r="BM47" s="472"/>
      <c r="BN47" s="472"/>
      <c r="BO47" s="472"/>
      <c r="BP47" s="472"/>
      <c r="BQ47" s="472"/>
      <c r="BR47" s="472"/>
      <c r="BS47" s="472"/>
      <c r="BT47" s="472"/>
      <c r="BU47" s="474"/>
      <c r="BV47" s="474"/>
      <c r="BW47" s="474"/>
      <c r="BX47" s="474"/>
      <c r="BY47" s="474"/>
      <c r="BZ47" s="474"/>
      <c r="CA47" s="474"/>
      <c r="CB47" s="474"/>
      <c r="CC47" s="474"/>
      <c r="CD47" s="474"/>
      <c r="CE47" s="474"/>
    </row>
    <row r="48" spans="1:83" ht="4.2" customHeight="1" x14ac:dyDescent="0.2">
      <c r="A48" s="1108"/>
      <c r="B48" s="1108"/>
      <c r="C48" s="1108"/>
      <c r="D48" s="1108"/>
      <c r="E48" s="1108"/>
      <c r="F48" s="1041"/>
      <c r="G48" s="1041"/>
      <c r="H48" s="1041"/>
      <c r="J48" s="36"/>
      <c r="K48" s="36"/>
      <c r="L48" s="36"/>
      <c r="M48" s="36"/>
      <c r="N48" s="36"/>
      <c r="O48" s="36"/>
      <c r="P48" s="1034"/>
      <c r="Q48" s="1034"/>
      <c r="R48" s="1034"/>
      <c r="S48" s="1034"/>
      <c r="T48" s="1034"/>
      <c r="U48" s="1034"/>
      <c r="V48" s="1034"/>
      <c r="W48" s="1034"/>
      <c r="X48" s="1034"/>
      <c r="Y48" s="1034"/>
      <c r="Z48" s="1034"/>
      <c r="AA48" s="1035"/>
      <c r="AB48" s="1035"/>
      <c r="AC48" s="1035"/>
      <c r="AD48" s="1035"/>
      <c r="AE48" s="1035"/>
      <c r="AF48" s="1035"/>
      <c r="AG48" s="1035"/>
      <c r="AH48" s="1035"/>
      <c r="AI48" s="1035"/>
      <c r="AJ48" s="1035"/>
      <c r="AK48" s="1036"/>
      <c r="AL48" s="1036"/>
      <c r="AM48" s="1036"/>
      <c r="AN48" s="1036"/>
      <c r="AO48" s="1039"/>
      <c r="AP48" s="1039"/>
      <c r="AQ48" s="1039"/>
      <c r="AR48" s="1039"/>
      <c r="AS48" s="231"/>
      <c r="AT48" s="472"/>
      <c r="AU48" s="472"/>
      <c r="AV48" s="472"/>
      <c r="AW48" s="472"/>
      <c r="AX48" s="472"/>
      <c r="AY48" s="1106">
        <f>AY26+1</f>
        <v>62</v>
      </c>
      <c r="AZ48" s="1106"/>
      <c r="BA48" s="1106"/>
      <c r="BB48" s="1107"/>
      <c r="BC48" s="472"/>
      <c r="BD48" s="472"/>
      <c r="BE48" s="472"/>
      <c r="BF48" s="478"/>
      <c r="BG48" s="472"/>
      <c r="BH48" s="472"/>
      <c r="BI48" s="472"/>
      <c r="BJ48" s="478"/>
      <c r="BK48" s="472"/>
      <c r="BL48" s="472"/>
      <c r="BM48" s="472"/>
      <c r="BN48" s="472"/>
      <c r="BO48" s="472"/>
      <c r="BP48" s="472"/>
      <c r="BQ48" s="472"/>
      <c r="BR48" s="472"/>
      <c r="BS48" s="472"/>
      <c r="BT48" s="472"/>
      <c r="BU48" s="474"/>
      <c r="BV48" s="474"/>
      <c r="BW48" s="474"/>
      <c r="BX48" s="474"/>
      <c r="BY48" s="474"/>
      <c r="BZ48" s="474"/>
      <c r="CA48" s="474"/>
      <c r="CB48" s="474"/>
      <c r="CC48" s="474"/>
      <c r="CD48" s="474"/>
      <c r="CE48" s="474"/>
    </row>
    <row r="49" spans="1:86" ht="4.2" customHeight="1" x14ac:dyDescent="0.2">
      <c r="A49" s="1108"/>
      <c r="B49" s="1108"/>
      <c r="C49" s="1108"/>
      <c r="D49" s="1108"/>
      <c r="E49" s="1108"/>
      <c r="F49" s="1041"/>
      <c r="G49" s="1041"/>
      <c r="H49" s="1041"/>
      <c r="J49" s="36"/>
      <c r="K49" s="315"/>
      <c r="L49" s="315"/>
      <c r="M49" s="315"/>
      <c r="N49" s="315"/>
      <c r="AT49" s="474"/>
      <c r="AU49" s="474"/>
      <c r="AV49" s="474"/>
      <c r="AW49" s="474"/>
      <c r="AX49" s="474"/>
      <c r="AY49" s="1106"/>
      <c r="AZ49" s="1106"/>
      <c r="BA49" s="1106"/>
      <c r="BB49" s="1107"/>
      <c r="BC49" s="493"/>
      <c r="BD49" s="475"/>
      <c r="BE49" s="475"/>
      <c r="BF49" s="494"/>
      <c r="BG49" s="472"/>
      <c r="BH49" s="472"/>
      <c r="BI49" s="472"/>
      <c r="BJ49" s="478"/>
      <c r="BK49" s="472"/>
      <c r="BL49" s="472"/>
      <c r="BM49" s="472"/>
      <c r="BN49" s="472"/>
      <c r="BO49" s="472"/>
      <c r="BP49" s="472"/>
      <c r="BQ49" s="472"/>
      <c r="BR49" s="472"/>
      <c r="BS49" s="472"/>
      <c r="BT49" s="472"/>
      <c r="BU49" s="474"/>
      <c r="BV49" s="474"/>
      <c r="BW49" s="474"/>
      <c r="BX49" s="474"/>
      <c r="BY49" s="474"/>
      <c r="BZ49" s="474"/>
      <c r="CA49" s="474"/>
      <c r="CB49" s="474"/>
      <c r="CC49" s="474"/>
      <c r="CD49" s="474"/>
      <c r="CE49" s="474"/>
    </row>
    <row r="50" spans="1:86" ht="4.2" customHeight="1" x14ac:dyDescent="0.2">
      <c r="A50" s="1108"/>
      <c r="B50" s="1108"/>
      <c r="C50" s="1108"/>
      <c r="D50" s="1108"/>
      <c r="E50" s="1108"/>
      <c r="F50" s="1041"/>
      <c r="G50" s="1041"/>
      <c r="H50" s="1041"/>
      <c r="J50" s="36"/>
      <c r="K50" s="315"/>
      <c r="L50" s="315"/>
      <c r="M50" s="315"/>
      <c r="N50" s="315"/>
      <c r="AT50" s="474"/>
      <c r="AU50" s="474"/>
      <c r="AV50" s="474"/>
      <c r="AW50" s="474"/>
      <c r="AX50" s="474"/>
      <c r="AY50" s="1106"/>
      <c r="AZ50" s="1106"/>
      <c r="BA50" s="1106"/>
      <c r="BB50" s="1107"/>
      <c r="BC50" s="472"/>
      <c r="BD50" s="472"/>
      <c r="BE50" s="472"/>
      <c r="BF50" s="472"/>
      <c r="BG50" s="472"/>
      <c r="BH50" s="472"/>
      <c r="BI50" s="472"/>
      <c r="BJ50" s="478"/>
      <c r="BK50" s="472"/>
      <c r="BL50" s="472"/>
      <c r="BM50" s="472"/>
      <c r="BN50" s="472"/>
      <c r="BO50" s="472"/>
      <c r="BP50" s="472"/>
      <c r="BQ50" s="472"/>
      <c r="BR50" s="472"/>
      <c r="BS50" s="472"/>
      <c r="BT50" s="472"/>
      <c r="BU50" s="474"/>
      <c r="BV50" s="474"/>
      <c r="BW50" s="474"/>
      <c r="BX50" s="474"/>
      <c r="BY50" s="474"/>
      <c r="BZ50" s="474"/>
      <c r="CA50" s="474"/>
      <c r="CB50" s="474"/>
      <c r="CC50" s="474"/>
      <c r="CD50" s="474"/>
      <c r="CE50" s="474"/>
    </row>
    <row r="51" spans="1:86" ht="4.2" customHeight="1" x14ac:dyDescent="0.2">
      <c r="A51" s="1108"/>
      <c r="B51" s="1108"/>
      <c r="C51" s="1108"/>
      <c r="D51" s="1108"/>
      <c r="E51" s="1108"/>
      <c r="F51" s="1041"/>
      <c r="G51" s="1041"/>
      <c r="H51" s="1041"/>
      <c r="J51" s="36"/>
      <c r="K51" s="947"/>
      <c r="L51" s="947"/>
      <c r="M51" s="947"/>
      <c r="N51" s="947"/>
      <c r="O51" s="231"/>
      <c r="P51" s="1037" t="e">
        <f>VLOOKUP(K52,選手リスト,3,FALSE)</f>
        <v>#N/A</v>
      </c>
      <c r="Q51" s="1037"/>
      <c r="R51" s="1037"/>
      <c r="S51" s="1037"/>
      <c r="T51" s="1037"/>
      <c r="U51" s="1037"/>
      <c r="V51" s="1037"/>
      <c r="W51" s="1037"/>
      <c r="X51" s="1037"/>
      <c r="Y51" s="1037"/>
      <c r="Z51" s="1037"/>
      <c r="AA51" s="1035" t="e">
        <f>VLOOKUP(K52,選手リスト,4,FALSE)</f>
        <v>#N/A</v>
      </c>
      <c r="AB51" s="1035"/>
      <c r="AC51" s="1035"/>
      <c r="AD51" s="1035"/>
      <c r="AE51" s="1035"/>
      <c r="AF51" s="1035"/>
      <c r="AG51" s="1035"/>
      <c r="AH51" s="1035"/>
      <c r="AI51" s="1035"/>
      <c r="AJ51" s="1035"/>
      <c r="AK51" s="1038" t="e">
        <f>VLOOKUP(K52,選手リスト,9,FALSE)</f>
        <v>#N/A</v>
      </c>
      <c r="AL51" s="1038"/>
      <c r="AM51" s="1038"/>
      <c r="AN51" s="1038"/>
      <c r="AO51" s="1039" t="e">
        <f>VLOOKUP(K52,選手リスト,6,FALSE)</f>
        <v>#N/A</v>
      </c>
      <c r="AP51" s="1039"/>
      <c r="AQ51" s="1039"/>
      <c r="AR51" s="1039"/>
      <c r="AS51" s="6"/>
      <c r="AT51" s="472"/>
      <c r="AU51" s="473"/>
      <c r="AV51" s="473"/>
      <c r="AW51" s="473"/>
      <c r="AX51" s="472"/>
      <c r="AY51" s="1106"/>
      <c r="AZ51" s="1106"/>
      <c r="BA51" s="1106"/>
      <c r="BB51" s="1107"/>
      <c r="BC51" s="472"/>
      <c r="BD51" s="472"/>
      <c r="BE51" s="472"/>
      <c r="BF51" s="472"/>
      <c r="BG51" s="472"/>
      <c r="BH51" s="472"/>
      <c r="BI51" s="472"/>
      <c r="BJ51" s="478"/>
      <c r="BK51" s="472"/>
      <c r="BL51" s="472"/>
      <c r="BM51" s="472"/>
      <c r="BN51" s="472"/>
      <c r="BO51" s="472"/>
      <c r="BP51" s="472"/>
      <c r="BQ51" s="472"/>
      <c r="BR51" s="472"/>
      <c r="BS51" s="472"/>
      <c r="BT51" s="472"/>
      <c r="BU51" s="474"/>
      <c r="BV51" s="474"/>
      <c r="BW51" s="474"/>
      <c r="BX51" s="474"/>
      <c r="BY51" s="474"/>
      <c r="BZ51" s="474"/>
      <c r="CA51" s="474"/>
      <c r="CB51" s="474"/>
      <c r="CC51" s="474"/>
      <c r="CD51" s="474"/>
      <c r="CE51" s="474"/>
    </row>
    <row r="52" spans="1:86" ht="4.2" customHeight="1" x14ac:dyDescent="0.2">
      <c r="A52" s="1108"/>
      <c r="B52" s="1108"/>
      <c r="C52" s="1108"/>
      <c r="D52" s="1108"/>
      <c r="E52" s="1108"/>
      <c r="F52" s="1041"/>
      <c r="G52" s="1041"/>
      <c r="H52" s="1041"/>
      <c r="J52" s="28"/>
      <c r="K52" s="1044">
        <v>605</v>
      </c>
      <c r="L52" s="1044"/>
      <c r="M52" s="1044"/>
      <c r="N52" s="1044"/>
      <c r="O52" s="36"/>
      <c r="P52" s="1037"/>
      <c r="Q52" s="1037"/>
      <c r="R52" s="1037"/>
      <c r="S52" s="1037"/>
      <c r="T52" s="1037"/>
      <c r="U52" s="1037"/>
      <c r="V52" s="1037"/>
      <c r="W52" s="1037"/>
      <c r="X52" s="1037"/>
      <c r="Y52" s="1037"/>
      <c r="Z52" s="1037"/>
      <c r="AA52" s="1035"/>
      <c r="AB52" s="1035"/>
      <c r="AC52" s="1035"/>
      <c r="AD52" s="1035"/>
      <c r="AE52" s="1035"/>
      <c r="AF52" s="1035"/>
      <c r="AG52" s="1035"/>
      <c r="AH52" s="1035"/>
      <c r="AI52" s="1035"/>
      <c r="AJ52" s="1035"/>
      <c r="AK52" s="1038"/>
      <c r="AL52" s="1038"/>
      <c r="AM52" s="1038"/>
      <c r="AN52" s="1038"/>
      <c r="AO52" s="1039"/>
      <c r="AP52" s="1039"/>
      <c r="AQ52" s="1039"/>
      <c r="AR52" s="1039"/>
      <c r="AS52" s="6"/>
      <c r="AT52" s="472"/>
      <c r="AU52" s="473"/>
      <c r="AV52" s="473"/>
      <c r="AW52" s="473"/>
      <c r="AX52" s="472"/>
      <c r="AY52" s="472"/>
      <c r="AZ52" s="472"/>
      <c r="BA52" s="473"/>
      <c r="BB52" s="485"/>
      <c r="BC52" s="472"/>
      <c r="BD52" s="472"/>
      <c r="BE52" s="472"/>
      <c r="BF52" s="472"/>
      <c r="BG52" s="472"/>
      <c r="BH52" s="472"/>
      <c r="BI52" s="472"/>
      <c r="BJ52" s="478"/>
      <c r="BK52" s="472"/>
      <c r="BL52" s="472"/>
      <c r="BM52" s="472"/>
      <c r="BN52" s="472"/>
      <c r="BO52" s="472"/>
      <c r="BP52" s="472"/>
      <c r="BQ52" s="472"/>
      <c r="BR52" s="472"/>
      <c r="BS52" s="472"/>
      <c r="BT52" s="472"/>
      <c r="BU52" s="474"/>
      <c r="BV52" s="474"/>
      <c r="BW52" s="474"/>
      <c r="BX52" s="474"/>
      <c r="BY52" s="474"/>
      <c r="BZ52" s="474"/>
      <c r="CA52" s="474"/>
      <c r="CB52" s="474"/>
      <c r="CC52" s="474"/>
      <c r="CD52" s="474"/>
      <c r="CE52" s="474"/>
    </row>
    <row r="53" spans="1:86" ht="4.2" customHeight="1" x14ac:dyDescent="0.2">
      <c r="A53" s="1108"/>
      <c r="B53" s="1108"/>
      <c r="C53" s="1108"/>
      <c r="D53" s="1108"/>
      <c r="E53" s="1108"/>
      <c r="F53" s="1041"/>
      <c r="G53" s="1041"/>
      <c r="H53" s="1041"/>
      <c r="J53" s="6"/>
      <c r="K53" s="1044"/>
      <c r="L53" s="1044"/>
      <c r="M53" s="1044"/>
      <c r="N53" s="1044"/>
      <c r="O53" s="36"/>
      <c r="P53" s="1034" t="e">
        <f>VLOOKUP(K52,選手リスト,2,FALSE)</f>
        <v>#N/A</v>
      </c>
      <c r="Q53" s="1034"/>
      <c r="R53" s="1034"/>
      <c r="S53" s="1034"/>
      <c r="T53" s="1034"/>
      <c r="U53" s="1034"/>
      <c r="V53" s="1034"/>
      <c r="W53" s="1034"/>
      <c r="X53" s="1034"/>
      <c r="Y53" s="1034"/>
      <c r="Z53" s="1034"/>
      <c r="AA53" s="1035"/>
      <c r="AB53" s="1035"/>
      <c r="AC53" s="1035"/>
      <c r="AD53" s="1035"/>
      <c r="AE53" s="1035"/>
      <c r="AF53" s="1035"/>
      <c r="AG53" s="1035"/>
      <c r="AH53" s="1035"/>
      <c r="AI53" s="1035"/>
      <c r="AJ53" s="1035"/>
      <c r="AK53" s="1038"/>
      <c r="AL53" s="1038"/>
      <c r="AM53" s="1038"/>
      <c r="AN53" s="1038"/>
      <c r="AO53" s="1039"/>
      <c r="AP53" s="1039"/>
      <c r="AQ53" s="1039"/>
      <c r="AR53" s="1039"/>
      <c r="AS53" s="8"/>
      <c r="AT53" s="475"/>
      <c r="AU53" s="476"/>
      <c r="AV53" s="476"/>
      <c r="AW53" s="476"/>
      <c r="AX53" s="475"/>
      <c r="AY53" s="475"/>
      <c r="AZ53" s="475"/>
      <c r="BA53" s="476"/>
      <c r="BB53" s="495"/>
      <c r="BC53" s="472"/>
      <c r="BD53" s="472"/>
      <c r="BE53" s="472"/>
      <c r="BF53" s="472"/>
      <c r="BG53" s="472"/>
      <c r="BH53" s="472"/>
      <c r="BI53" s="472"/>
      <c r="BJ53" s="478"/>
      <c r="BK53" s="472"/>
      <c r="BL53" s="472"/>
      <c r="BM53" s="472"/>
      <c r="BN53" s="472"/>
      <c r="BO53" s="472"/>
      <c r="BP53" s="472"/>
      <c r="BQ53" s="472"/>
      <c r="BR53" s="472"/>
      <c r="BS53" s="472"/>
      <c r="BT53" s="472"/>
      <c r="BU53" s="474"/>
      <c r="BV53" s="474"/>
      <c r="BW53" s="474"/>
      <c r="BX53" s="474"/>
      <c r="BY53" s="474"/>
      <c r="BZ53" s="474"/>
      <c r="CA53" s="474"/>
      <c r="CB53" s="474"/>
      <c r="CC53" s="474"/>
      <c r="CD53" s="474"/>
      <c r="CE53" s="474"/>
    </row>
    <row r="54" spans="1:86" ht="4.2" customHeight="1" x14ac:dyDescent="0.2">
      <c r="A54" s="1108"/>
      <c r="B54" s="1108"/>
      <c r="C54" s="1108"/>
      <c r="D54" s="1108"/>
      <c r="E54" s="1108"/>
      <c r="F54" s="1041"/>
      <c r="G54" s="1041"/>
      <c r="H54" s="1041"/>
      <c r="J54" s="28"/>
      <c r="K54" s="1044"/>
      <c r="L54" s="1044"/>
      <c r="M54" s="1044"/>
      <c r="N54" s="1044"/>
      <c r="O54" s="36"/>
      <c r="P54" s="1034"/>
      <c r="Q54" s="1034"/>
      <c r="R54" s="1034"/>
      <c r="S54" s="1034"/>
      <c r="T54" s="1034"/>
      <c r="U54" s="1034"/>
      <c r="V54" s="1034"/>
      <c r="W54" s="1034"/>
      <c r="X54" s="1034"/>
      <c r="Y54" s="1034"/>
      <c r="Z54" s="1034"/>
      <c r="AA54" s="1035" t="e">
        <f>VLOOKUP(K52,選手リスト,5,FALSE)</f>
        <v>#N/A</v>
      </c>
      <c r="AB54" s="1035"/>
      <c r="AC54" s="1035"/>
      <c r="AD54" s="1035"/>
      <c r="AE54" s="1035"/>
      <c r="AF54" s="1035"/>
      <c r="AG54" s="1035"/>
      <c r="AH54" s="1035"/>
      <c r="AI54" s="1035"/>
      <c r="AJ54" s="1035"/>
      <c r="AK54" s="1036" t="e">
        <f>VLOOKUP(K52,選手リスト,10,FALSE)</f>
        <v>#N/A</v>
      </c>
      <c r="AL54" s="1036"/>
      <c r="AM54" s="1036"/>
      <c r="AN54" s="1036"/>
      <c r="AO54" s="1039"/>
      <c r="AP54" s="1039"/>
      <c r="AQ54" s="1039"/>
      <c r="AR54" s="1039"/>
      <c r="AS54" s="231"/>
      <c r="AT54" s="472"/>
      <c r="AU54" s="472"/>
      <c r="AV54" s="472"/>
      <c r="AW54" s="473"/>
      <c r="AX54" s="472"/>
      <c r="AY54" s="472"/>
      <c r="AZ54" s="472"/>
      <c r="BA54" s="472"/>
      <c r="BB54" s="473"/>
      <c r="BC54" s="472"/>
      <c r="BD54" s="472"/>
      <c r="BE54" s="472"/>
      <c r="BF54" s="472"/>
      <c r="BG54" s="1106">
        <v>91</v>
      </c>
      <c r="BH54" s="1106"/>
      <c r="BI54" s="1106"/>
      <c r="BJ54" s="1107"/>
      <c r="BK54" s="472"/>
      <c r="BL54" s="472"/>
      <c r="BM54" s="472"/>
      <c r="BN54" s="472"/>
      <c r="BO54" s="472"/>
      <c r="BP54" s="472"/>
      <c r="BQ54" s="472"/>
      <c r="BR54" s="472"/>
      <c r="BS54" s="472"/>
      <c r="BT54" s="472"/>
      <c r="BU54" s="474"/>
      <c r="BV54" s="474"/>
      <c r="BW54" s="474"/>
      <c r="BX54" s="474"/>
      <c r="BY54" s="474"/>
      <c r="BZ54" s="528"/>
      <c r="CA54" s="528"/>
      <c r="CB54" s="528"/>
      <c r="CC54" s="528"/>
      <c r="CD54" s="528"/>
      <c r="CE54" s="528"/>
      <c r="CF54" s="97"/>
      <c r="CG54" s="97"/>
      <c r="CH54" s="97"/>
    </row>
    <row r="55" spans="1:86" ht="4.2" customHeight="1" x14ac:dyDescent="0.2">
      <c r="A55" s="1108"/>
      <c r="B55" s="1108"/>
      <c r="C55" s="1108"/>
      <c r="D55" s="1108"/>
      <c r="E55" s="1108"/>
      <c r="F55" s="1041"/>
      <c r="G55" s="1041"/>
      <c r="H55" s="1041"/>
      <c r="J55" s="36"/>
      <c r="K55" s="1044"/>
      <c r="L55" s="1044"/>
      <c r="M55" s="1044"/>
      <c r="N55" s="1044"/>
      <c r="O55" s="231"/>
      <c r="P55" s="1034"/>
      <c r="Q55" s="1034"/>
      <c r="R55" s="1034"/>
      <c r="S55" s="1034"/>
      <c r="T55" s="1034"/>
      <c r="U55" s="1034"/>
      <c r="V55" s="1034"/>
      <c r="W55" s="1034"/>
      <c r="X55" s="1034"/>
      <c r="Y55" s="1034"/>
      <c r="Z55" s="1034"/>
      <c r="AA55" s="1035"/>
      <c r="AB55" s="1035"/>
      <c r="AC55" s="1035"/>
      <c r="AD55" s="1035"/>
      <c r="AE55" s="1035"/>
      <c r="AF55" s="1035"/>
      <c r="AG55" s="1035"/>
      <c r="AH55" s="1035"/>
      <c r="AI55" s="1035"/>
      <c r="AJ55" s="1035"/>
      <c r="AK55" s="1036"/>
      <c r="AL55" s="1036"/>
      <c r="AM55" s="1036"/>
      <c r="AN55" s="1036"/>
      <c r="AO55" s="1039"/>
      <c r="AP55" s="1039"/>
      <c r="AQ55" s="1039"/>
      <c r="AR55" s="1039"/>
      <c r="AS55" s="231"/>
      <c r="AT55" s="472"/>
      <c r="AU55" s="472"/>
      <c r="AV55" s="472"/>
      <c r="AW55" s="472"/>
      <c r="AX55" s="472"/>
      <c r="AY55" s="472"/>
      <c r="AZ55" s="472"/>
      <c r="BA55" s="472"/>
      <c r="BB55" s="472"/>
      <c r="BC55" s="472"/>
      <c r="BD55" s="472"/>
      <c r="BE55" s="472"/>
      <c r="BF55" s="472"/>
      <c r="BG55" s="1106"/>
      <c r="BH55" s="1106"/>
      <c r="BI55" s="1106"/>
      <c r="BJ55" s="1107"/>
      <c r="BK55" s="493"/>
      <c r="BL55" s="475"/>
      <c r="BM55" s="475"/>
      <c r="BN55" s="475"/>
      <c r="BO55" s="472"/>
      <c r="BP55" s="472"/>
      <c r="BQ55" s="472"/>
      <c r="BR55" s="472"/>
      <c r="BS55" s="472"/>
      <c r="BT55" s="472"/>
      <c r="BU55" s="474"/>
      <c r="BV55" s="474"/>
      <c r="BW55" s="474"/>
      <c r="BX55" s="474"/>
      <c r="BY55" s="474"/>
      <c r="BZ55" s="528"/>
      <c r="CA55" s="528"/>
      <c r="CB55" s="528"/>
      <c r="CC55" s="528"/>
      <c r="CD55" s="528"/>
      <c r="CE55" s="528"/>
      <c r="CF55" s="97"/>
      <c r="CG55" s="97"/>
      <c r="CH55" s="97"/>
    </row>
    <row r="56" spans="1:86" ht="4.2" customHeight="1" x14ac:dyDescent="0.2">
      <c r="A56" s="1108"/>
      <c r="B56" s="1108"/>
      <c r="C56" s="1108"/>
      <c r="D56" s="1108"/>
      <c r="E56" s="1108"/>
      <c r="F56" s="1041"/>
      <c r="G56" s="1041"/>
      <c r="H56" s="1041"/>
      <c r="J56" s="36"/>
      <c r="K56" s="36"/>
      <c r="L56" s="36"/>
      <c r="M56" s="36"/>
      <c r="N56" s="36"/>
      <c r="O56" s="36"/>
      <c r="P56" s="1034"/>
      <c r="Q56" s="1034"/>
      <c r="R56" s="1034"/>
      <c r="S56" s="1034"/>
      <c r="T56" s="1034"/>
      <c r="U56" s="1034"/>
      <c r="V56" s="1034"/>
      <c r="W56" s="1034"/>
      <c r="X56" s="1034"/>
      <c r="Y56" s="1034"/>
      <c r="Z56" s="1034"/>
      <c r="AA56" s="1035"/>
      <c r="AB56" s="1035"/>
      <c r="AC56" s="1035"/>
      <c r="AD56" s="1035"/>
      <c r="AE56" s="1035"/>
      <c r="AF56" s="1035"/>
      <c r="AG56" s="1035"/>
      <c r="AH56" s="1035"/>
      <c r="AI56" s="1035"/>
      <c r="AJ56" s="1035"/>
      <c r="AK56" s="1036"/>
      <c r="AL56" s="1036"/>
      <c r="AM56" s="1036"/>
      <c r="AN56" s="1036"/>
      <c r="AO56" s="1039"/>
      <c r="AP56" s="1039"/>
      <c r="AQ56" s="1039"/>
      <c r="AR56" s="1039"/>
      <c r="AS56" s="231"/>
      <c r="AT56" s="472"/>
      <c r="AU56" s="472"/>
      <c r="AV56" s="472"/>
      <c r="AW56" s="472"/>
      <c r="AX56" s="472"/>
      <c r="AY56" s="472"/>
      <c r="AZ56" s="472"/>
      <c r="BA56" s="472"/>
      <c r="BB56" s="472"/>
      <c r="BC56" s="472"/>
      <c r="BD56" s="472"/>
      <c r="BE56" s="472"/>
      <c r="BF56" s="472"/>
      <c r="BG56" s="1106"/>
      <c r="BH56" s="1106"/>
      <c r="BI56" s="1106"/>
      <c r="BJ56" s="1107"/>
      <c r="BK56" s="472"/>
      <c r="BL56" s="472"/>
      <c r="BM56" s="472"/>
      <c r="BN56" s="496"/>
      <c r="BO56" s="472"/>
      <c r="BP56" s="472"/>
      <c r="BQ56" s="472"/>
      <c r="BR56" s="472"/>
      <c r="BS56" s="472"/>
      <c r="BT56" s="472"/>
      <c r="BU56" s="474"/>
      <c r="BV56" s="474"/>
      <c r="BW56" s="474"/>
      <c r="BX56" s="474"/>
      <c r="BY56" s="474"/>
      <c r="BZ56" s="528"/>
      <c r="CA56" s="528"/>
      <c r="CB56" s="528"/>
      <c r="CC56" s="528"/>
      <c r="CD56" s="528"/>
      <c r="CE56" s="528"/>
      <c r="CF56" s="97"/>
      <c r="CG56" s="97"/>
      <c r="CH56" s="97"/>
    </row>
    <row r="57" spans="1:86" ht="4.2" customHeight="1" x14ac:dyDescent="0.2">
      <c r="A57" s="1108"/>
      <c r="B57" s="1108"/>
      <c r="C57" s="1108"/>
      <c r="D57" s="1108"/>
      <c r="E57" s="1108"/>
      <c r="F57" s="1041"/>
      <c r="G57" s="1041"/>
      <c r="H57" s="1041"/>
      <c r="J57" s="36"/>
      <c r="K57" s="315"/>
      <c r="L57" s="315"/>
      <c r="M57" s="315"/>
      <c r="N57" s="315"/>
      <c r="AT57" s="474"/>
      <c r="AU57" s="474"/>
      <c r="AV57" s="474"/>
      <c r="AW57" s="474"/>
      <c r="AX57" s="474"/>
      <c r="AY57" s="474"/>
      <c r="AZ57" s="474"/>
      <c r="BA57" s="474"/>
      <c r="BB57" s="474"/>
      <c r="BC57" s="472"/>
      <c r="BD57" s="472"/>
      <c r="BE57" s="472"/>
      <c r="BF57" s="472"/>
      <c r="BG57" s="1106"/>
      <c r="BH57" s="1106"/>
      <c r="BI57" s="1106"/>
      <c r="BJ57" s="1107"/>
      <c r="BK57" s="486"/>
      <c r="BL57" s="472"/>
      <c r="BM57" s="472"/>
      <c r="BN57" s="478"/>
      <c r="BO57" s="472"/>
      <c r="BP57" s="472"/>
      <c r="BQ57" s="472"/>
      <c r="BR57" s="472"/>
      <c r="BS57" s="472"/>
      <c r="BT57" s="472"/>
      <c r="BU57" s="474"/>
      <c r="BV57" s="474"/>
      <c r="BW57" s="474"/>
      <c r="BX57" s="474"/>
      <c r="BY57" s="474"/>
      <c r="BZ57" s="528"/>
      <c r="CA57" s="528"/>
      <c r="CB57" s="528"/>
      <c r="CC57" s="528"/>
      <c r="CD57" s="528"/>
      <c r="CE57" s="528"/>
      <c r="CF57" s="97"/>
      <c r="CG57" s="97"/>
      <c r="CH57" s="97"/>
    </row>
    <row r="58" spans="1:86" ht="4.2" customHeight="1" x14ac:dyDescent="0.2">
      <c r="A58" s="1108"/>
      <c r="B58" s="1108"/>
      <c r="C58" s="1108"/>
      <c r="D58" s="1108"/>
      <c r="E58" s="1108"/>
      <c r="F58" s="1041"/>
      <c r="G58" s="1041"/>
      <c r="H58" s="1041"/>
      <c r="J58" s="36"/>
      <c r="K58" s="315"/>
      <c r="L58" s="315"/>
      <c r="M58" s="315"/>
      <c r="N58" s="315"/>
      <c r="AT58" s="474"/>
      <c r="AU58" s="474"/>
      <c r="AV58" s="474"/>
      <c r="AW58" s="474"/>
      <c r="AX58" s="474"/>
      <c r="AY58" s="474"/>
      <c r="AZ58" s="474"/>
      <c r="BA58" s="474"/>
      <c r="BB58" s="474"/>
      <c r="BC58" s="472"/>
      <c r="BD58" s="472"/>
      <c r="BE58" s="472"/>
      <c r="BF58" s="472"/>
      <c r="BG58" s="472"/>
      <c r="BH58" s="472"/>
      <c r="BI58" s="472"/>
      <c r="BJ58" s="478"/>
      <c r="BK58" s="486"/>
      <c r="BL58" s="472"/>
      <c r="BM58" s="472"/>
      <c r="BN58" s="478"/>
      <c r="BO58" s="472"/>
      <c r="BP58" s="472"/>
      <c r="BQ58" s="472"/>
      <c r="BR58" s="472"/>
      <c r="BS58" s="472"/>
      <c r="BT58" s="472"/>
      <c r="BU58" s="474"/>
      <c r="BV58" s="474"/>
      <c r="BW58" s="474"/>
      <c r="BX58" s="474"/>
      <c r="BY58" s="474"/>
      <c r="BZ58" s="528"/>
      <c r="CA58" s="528"/>
      <c r="CB58" s="528"/>
      <c r="CC58" s="528"/>
      <c r="CD58" s="528"/>
      <c r="CE58" s="528"/>
      <c r="CF58" s="97"/>
      <c r="CG58" s="97"/>
      <c r="CH58" s="97"/>
    </row>
    <row r="59" spans="1:86" ht="4.2" customHeight="1" x14ac:dyDescent="0.2">
      <c r="A59" s="1108"/>
      <c r="B59" s="1108"/>
      <c r="C59" s="1108"/>
      <c r="D59" s="1108"/>
      <c r="E59" s="1108"/>
      <c r="F59" s="1041"/>
      <c r="G59" s="1041"/>
      <c r="H59" s="1041"/>
      <c r="J59" s="28"/>
      <c r="K59" s="947"/>
      <c r="L59" s="947"/>
      <c r="M59" s="947"/>
      <c r="N59" s="947"/>
      <c r="O59" s="231"/>
      <c r="P59" s="1037" t="e">
        <f>VLOOKUP(K60,選手リスト,3,FALSE)</f>
        <v>#N/A</v>
      </c>
      <c r="Q59" s="1037"/>
      <c r="R59" s="1037"/>
      <c r="S59" s="1037"/>
      <c r="T59" s="1037"/>
      <c r="U59" s="1037"/>
      <c r="V59" s="1037"/>
      <c r="W59" s="1037"/>
      <c r="X59" s="1037"/>
      <c r="Y59" s="1037"/>
      <c r="Z59" s="1037"/>
      <c r="AA59" s="1035" t="e">
        <f>VLOOKUP(K60,選手リスト,4,FALSE)</f>
        <v>#N/A</v>
      </c>
      <c r="AB59" s="1035"/>
      <c r="AC59" s="1035"/>
      <c r="AD59" s="1035"/>
      <c r="AE59" s="1035"/>
      <c r="AF59" s="1035"/>
      <c r="AG59" s="1035"/>
      <c r="AH59" s="1035"/>
      <c r="AI59" s="1035"/>
      <c r="AJ59" s="1035"/>
      <c r="AK59" s="1038" t="e">
        <f>VLOOKUP(K60,選手リスト,9,FALSE)</f>
        <v>#N/A</v>
      </c>
      <c r="AL59" s="1038"/>
      <c r="AM59" s="1038"/>
      <c r="AN59" s="1038"/>
      <c r="AO59" s="1039" t="e">
        <f>VLOOKUP(K60,選手リスト,6,FALSE)</f>
        <v>#N/A</v>
      </c>
      <c r="AP59" s="1039"/>
      <c r="AQ59" s="1039"/>
      <c r="AR59" s="1039"/>
      <c r="AS59" s="6"/>
      <c r="AT59" s="472"/>
      <c r="AU59" s="473"/>
      <c r="AV59" s="473"/>
      <c r="AW59" s="473"/>
      <c r="AX59" s="472"/>
      <c r="AY59" s="472"/>
      <c r="AZ59" s="472"/>
      <c r="BA59" s="473"/>
      <c r="BB59" s="473"/>
      <c r="BC59" s="472"/>
      <c r="BD59" s="472"/>
      <c r="BE59" s="472"/>
      <c r="BF59" s="472"/>
      <c r="BG59" s="472"/>
      <c r="BH59" s="472"/>
      <c r="BI59" s="472"/>
      <c r="BJ59" s="478"/>
      <c r="BK59" s="472"/>
      <c r="BL59" s="472"/>
      <c r="BM59" s="472"/>
      <c r="BN59" s="478"/>
      <c r="BO59" s="472"/>
      <c r="BP59" s="472"/>
      <c r="BQ59" s="472"/>
      <c r="BR59" s="472"/>
      <c r="BS59" s="472"/>
      <c r="BT59" s="472"/>
      <c r="BU59" s="474"/>
      <c r="BV59" s="474"/>
      <c r="BW59" s="474"/>
      <c r="BX59" s="474"/>
      <c r="BY59" s="474"/>
      <c r="BZ59" s="528"/>
      <c r="CA59" s="528"/>
      <c r="CB59" s="474"/>
      <c r="CC59" s="474"/>
      <c r="CD59" s="474"/>
      <c r="CE59" s="474"/>
    </row>
    <row r="60" spans="1:86" ht="4.2" customHeight="1" x14ac:dyDescent="0.2">
      <c r="A60" s="1108"/>
      <c r="B60" s="1108"/>
      <c r="C60" s="1108"/>
      <c r="D60" s="1108"/>
      <c r="E60" s="1108"/>
      <c r="F60" s="1041"/>
      <c r="G60" s="1041"/>
      <c r="H60" s="1041"/>
      <c r="J60" s="18"/>
      <c r="K60" s="1044">
        <v>606</v>
      </c>
      <c r="L60" s="1044"/>
      <c r="M60" s="1044"/>
      <c r="N60" s="1044"/>
      <c r="O60" s="36"/>
      <c r="P60" s="1037"/>
      <c r="Q60" s="1037"/>
      <c r="R60" s="1037"/>
      <c r="S60" s="1037"/>
      <c r="T60" s="1037"/>
      <c r="U60" s="1037"/>
      <c r="V60" s="1037"/>
      <c r="W60" s="1037"/>
      <c r="X60" s="1037"/>
      <c r="Y60" s="1037"/>
      <c r="Z60" s="1037"/>
      <c r="AA60" s="1035"/>
      <c r="AB60" s="1035"/>
      <c r="AC60" s="1035"/>
      <c r="AD60" s="1035"/>
      <c r="AE60" s="1035"/>
      <c r="AF60" s="1035"/>
      <c r="AG60" s="1035"/>
      <c r="AH60" s="1035"/>
      <c r="AI60" s="1035"/>
      <c r="AJ60" s="1035"/>
      <c r="AK60" s="1038"/>
      <c r="AL60" s="1038"/>
      <c r="AM60" s="1038"/>
      <c r="AN60" s="1038"/>
      <c r="AO60" s="1039"/>
      <c r="AP60" s="1039"/>
      <c r="AQ60" s="1039"/>
      <c r="AR60" s="1039"/>
      <c r="AS60" s="6"/>
      <c r="AT60" s="472"/>
      <c r="AU60" s="473"/>
      <c r="AV60" s="473"/>
      <c r="AW60" s="473"/>
      <c r="AX60" s="472"/>
      <c r="AY60" s="472"/>
      <c r="AZ60" s="472"/>
      <c r="BA60" s="473"/>
      <c r="BB60" s="473"/>
      <c r="BC60" s="472"/>
      <c r="BD60" s="472"/>
      <c r="BE60" s="472"/>
      <c r="BF60" s="472"/>
      <c r="BG60" s="472"/>
      <c r="BH60" s="472"/>
      <c r="BI60" s="472"/>
      <c r="BJ60" s="478"/>
      <c r="BK60" s="472"/>
      <c r="BL60" s="472"/>
      <c r="BM60" s="472"/>
      <c r="BN60" s="478"/>
      <c r="BO60" s="472"/>
      <c r="BP60" s="472"/>
      <c r="BQ60" s="472"/>
      <c r="BR60" s="472"/>
      <c r="BS60" s="472"/>
      <c r="BT60" s="472"/>
      <c r="BU60" s="474"/>
      <c r="BV60" s="474"/>
      <c r="BW60" s="474"/>
      <c r="BX60" s="474"/>
      <c r="BY60" s="474"/>
      <c r="BZ60" s="528"/>
      <c r="CA60" s="528"/>
      <c r="CB60" s="474"/>
      <c r="CC60" s="474"/>
      <c r="CD60" s="474"/>
      <c r="CE60" s="474"/>
    </row>
    <row r="61" spans="1:86" ht="4.2" customHeight="1" x14ac:dyDescent="0.2">
      <c r="A61" s="1108"/>
      <c r="B61" s="1108"/>
      <c r="C61" s="1108"/>
      <c r="D61" s="1108"/>
      <c r="E61" s="1108"/>
      <c r="F61" s="1041"/>
      <c r="G61" s="1041"/>
      <c r="H61" s="1041"/>
      <c r="J61" s="28"/>
      <c r="K61" s="1044"/>
      <c r="L61" s="1044"/>
      <c r="M61" s="1044"/>
      <c r="N61" s="1044"/>
      <c r="O61" s="36"/>
      <c r="P61" s="1034" t="e">
        <f>VLOOKUP(K60,選手リスト,2,FALSE)</f>
        <v>#N/A</v>
      </c>
      <c r="Q61" s="1034"/>
      <c r="R61" s="1034"/>
      <c r="S61" s="1034"/>
      <c r="T61" s="1034"/>
      <c r="U61" s="1034"/>
      <c r="V61" s="1034"/>
      <c r="W61" s="1034"/>
      <c r="X61" s="1034"/>
      <c r="Y61" s="1034"/>
      <c r="Z61" s="1034"/>
      <c r="AA61" s="1035"/>
      <c r="AB61" s="1035"/>
      <c r="AC61" s="1035"/>
      <c r="AD61" s="1035"/>
      <c r="AE61" s="1035"/>
      <c r="AF61" s="1035"/>
      <c r="AG61" s="1035"/>
      <c r="AH61" s="1035"/>
      <c r="AI61" s="1035"/>
      <c r="AJ61" s="1035"/>
      <c r="AK61" s="1038"/>
      <c r="AL61" s="1038"/>
      <c r="AM61" s="1038"/>
      <c r="AN61" s="1038"/>
      <c r="AO61" s="1039"/>
      <c r="AP61" s="1039"/>
      <c r="AQ61" s="1039"/>
      <c r="AR61" s="1039"/>
      <c r="AS61" s="8"/>
      <c r="AT61" s="475"/>
      <c r="AU61" s="476"/>
      <c r="AV61" s="476"/>
      <c r="AW61" s="476"/>
      <c r="AX61" s="475"/>
      <c r="AY61" s="475"/>
      <c r="AZ61" s="475"/>
      <c r="BA61" s="476"/>
      <c r="BB61" s="476"/>
      <c r="BC61" s="472"/>
      <c r="BD61" s="472"/>
      <c r="BE61" s="472"/>
      <c r="BF61" s="472"/>
      <c r="BG61" s="472"/>
      <c r="BH61" s="472"/>
      <c r="BI61" s="472"/>
      <c r="BJ61" s="478"/>
      <c r="BK61" s="472"/>
      <c r="BL61" s="472"/>
      <c r="BM61" s="472"/>
      <c r="BN61" s="478"/>
      <c r="BO61" s="472"/>
      <c r="BP61" s="472"/>
      <c r="BQ61" s="472"/>
      <c r="BR61" s="472"/>
      <c r="BS61" s="472"/>
      <c r="BT61" s="472"/>
      <c r="BU61" s="474"/>
      <c r="BV61" s="474"/>
      <c r="BW61" s="474"/>
      <c r="BX61" s="474"/>
      <c r="BY61" s="474"/>
      <c r="BZ61" s="528"/>
      <c r="CA61" s="528"/>
      <c r="CB61" s="474"/>
      <c r="CC61" s="474"/>
      <c r="CD61" s="474"/>
      <c r="CE61" s="474"/>
    </row>
    <row r="62" spans="1:86" ht="4.2" customHeight="1" x14ac:dyDescent="0.2">
      <c r="A62" s="1108"/>
      <c r="B62" s="1108"/>
      <c r="C62" s="1108"/>
      <c r="D62" s="1108"/>
      <c r="E62" s="1108"/>
      <c r="F62" s="1041"/>
      <c r="G62" s="1041"/>
      <c r="H62" s="1041"/>
      <c r="J62" s="36"/>
      <c r="K62" s="1044"/>
      <c r="L62" s="1044"/>
      <c r="M62" s="1044"/>
      <c r="N62" s="1044"/>
      <c r="O62" s="36"/>
      <c r="P62" s="1034"/>
      <c r="Q62" s="1034"/>
      <c r="R62" s="1034"/>
      <c r="S62" s="1034"/>
      <c r="T62" s="1034"/>
      <c r="U62" s="1034"/>
      <c r="V62" s="1034"/>
      <c r="W62" s="1034"/>
      <c r="X62" s="1034"/>
      <c r="Y62" s="1034"/>
      <c r="Z62" s="1034"/>
      <c r="AA62" s="1035" t="e">
        <f>VLOOKUP(K60,選手リスト,5,FALSE)</f>
        <v>#N/A</v>
      </c>
      <c r="AB62" s="1035"/>
      <c r="AC62" s="1035"/>
      <c r="AD62" s="1035"/>
      <c r="AE62" s="1035"/>
      <c r="AF62" s="1035"/>
      <c r="AG62" s="1035"/>
      <c r="AH62" s="1035"/>
      <c r="AI62" s="1035"/>
      <c r="AJ62" s="1035"/>
      <c r="AK62" s="1036" t="e">
        <f>VLOOKUP(K60,選手リスト,10,FALSE)</f>
        <v>#N/A</v>
      </c>
      <c r="AL62" s="1036"/>
      <c r="AM62" s="1036"/>
      <c r="AN62" s="1036"/>
      <c r="AO62" s="1039"/>
      <c r="AP62" s="1039"/>
      <c r="AQ62" s="1039"/>
      <c r="AR62" s="1039"/>
      <c r="AS62" s="231"/>
      <c r="AT62" s="472"/>
      <c r="AU62" s="472"/>
      <c r="AV62" s="472"/>
      <c r="AW62" s="473"/>
      <c r="AX62" s="472"/>
      <c r="AY62" s="472"/>
      <c r="AZ62" s="472"/>
      <c r="BA62" s="472"/>
      <c r="BB62" s="477"/>
      <c r="BC62" s="472"/>
      <c r="BD62" s="472"/>
      <c r="BE62" s="472"/>
      <c r="BF62" s="472"/>
      <c r="BG62" s="472"/>
      <c r="BH62" s="472"/>
      <c r="BI62" s="472"/>
      <c r="BJ62" s="478"/>
      <c r="BK62" s="472"/>
      <c r="BL62" s="472"/>
      <c r="BM62" s="472"/>
      <c r="BN62" s="478"/>
      <c r="BO62" s="472"/>
      <c r="BP62" s="472"/>
      <c r="BQ62" s="472"/>
      <c r="BR62" s="472"/>
      <c r="BS62" s="472"/>
      <c r="BT62" s="472"/>
      <c r="BU62" s="474"/>
      <c r="BV62" s="474"/>
      <c r="BW62" s="474"/>
      <c r="BX62" s="474"/>
      <c r="BY62" s="474"/>
      <c r="BZ62" s="528"/>
      <c r="CA62" s="528"/>
      <c r="CB62" s="474"/>
      <c r="CC62" s="474"/>
      <c r="CD62" s="474"/>
      <c r="CE62" s="474"/>
    </row>
    <row r="63" spans="1:86" ht="4.2" customHeight="1" x14ac:dyDescent="0.2">
      <c r="A63" s="1108"/>
      <c r="B63" s="1108"/>
      <c r="C63" s="1108"/>
      <c r="D63" s="1108"/>
      <c r="E63" s="1108"/>
      <c r="F63" s="1041"/>
      <c r="G63" s="1041"/>
      <c r="H63" s="1041"/>
      <c r="J63" s="36"/>
      <c r="K63" s="1044"/>
      <c r="L63" s="1044"/>
      <c r="M63" s="1044"/>
      <c r="N63" s="1044"/>
      <c r="O63" s="231"/>
      <c r="P63" s="1034"/>
      <c r="Q63" s="1034"/>
      <c r="R63" s="1034"/>
      <c r="S63" s="1034"/>
      <c r="T63" s="1034"/>
      <c r="U63" s="1034"/>
      <c r="V63" s="1034"/>
      <c r="W63" s="1034"/>
      <c r="X63" s="1034"/>
      <c r="Y63" s="1034"/>
      <c r="Z63" s="1034"/>
      <c r="AA63" s="1035"/>
      <c r="AB63" s="1035"/>
      <c r="AC63" s="1035"/>
      <c r="AD63" s="1035"/>
      <c r="AE63" s="1035"/>
      <c r="AF63" s="1035"/>
      <c r="AG63" s="1035"/>
      <c r="AH63" s="1035"/>
      <c r="AI63" s="1035"/>
      <c r="AJ63" s="1035"/>
      <c r="AK63" s="1036"/>
      <c r="AL63" s="1036"/>
      <c r="AM63" s="1036"/>
      <c r="AN63" s="1036"/>
      <c r="AO63" s="1039"/>
      <c r="AP63" s="1039"/>
      <c r="AQ63" s="1039"/>
      <c r="AR63" s="1039"/>
      <c r="AS63" s="231"/>
      <c r="AT63" s="472"/>
      <c r="AU63" s="472"/>
      <c r="AV63" s="472"/>
      <c r="AW63" s="472"/>
      <c r="AX63" s="472"/>
      <c r="AY63" s="472"/>
      <c r="AZ63" s="472"/>
      <c r="BA63" s="472"/>
      <c r="BB63" s="478"/>
      <c r="BC63" s="472"/>
      <c r="BD63" s="472"/>
      <c r="BE63" s="472"/>
      <c r="BF63" s="472"/>
      <c r="BG63" s="472"/>
      <c r="BH63" s="472"/>
      <c r="BI63" s="472"/>
      <c r="BJ63" s="478"/>
      <c r="BK63" s="472"/>
      <c r="BL63" s="472"/>
      <c r="BM63" s="472"/>
      <c r="BN63" s="478"/>
      <c r="BO63" s="472"/>
      <c r="BP63" s="472"/>
      <c r="BQ63" s="472"/>
      <c r="BR63" s="472"/>
      <c r="BS63" s="472"/>
      <c r="BT63" s="472"/>
      <c r="BU63" s="474"/>
      <c r="BV63" s="474"/>
      <c r="BW63" s="474"/>
      <c r="BX63" s="474"/>
      <c r="BY63" s="474"/>
      <c r="BZ63" s="528"/>
      <c r="CA63" s="528"/>
      <c r="CB63" s="474"/>
      <c r="CC63" s="474"/>
      <c r="CD63" s="474"/>
      <c r="CE63" s="474"/>
    </row>
    <row r="64" spans="1:86" ht="4.2" customHeight="1" x14ac:dyDescent="0.2">
      <c r="A64" s="1108"/>
      <c r="B64" s="1108"/>
      <c r="C64" s="1108"/>
      <c r="D64" s="1108"/>
      <c r="E64" s="1108"/>
      <c r="F64" s="1041"/>
      <c r="G64" s="1041"/>
      <c r="H64" s="1041"/>
      <c r="J64" s="36"/>
      <c r="K64" s="36"/>
      <c r="L64" s="36"/>
      <c r="M64" s="36"/>
      <c r="N64" s="36"/>
      <c r="O64" s="36"/>
      <c r="P64" s="1034"/>
      <c r="Q64" s="1034"/>
      <c r="R64" s="1034"/>
      <c r="S64" s="1034"/>
      <c r="T64" s="1034"/>
      <c r="U64" s="1034"/>
      <c r="V64" s="1034"/>
      <c r="W64" s="1034"/>
      <c r="X64" s="1034"/>
      <c r="Y64" s="1034"/>
      <c r="Z64" s="1034"/>
      <c r="AA64" s="1035"/>
      <c r="AB64" s="1035"/>
      <c r="AC64" s="1035"/>
      <c r="AD64" s="1035"/>
      <c r="AE64" s="1035"/>
      <c r="AF64" s="1035"/>
      <c r="AG64" s="1035"/>
      <c r="AH64" s="1035"/>
      <c r="AI64" s="1035"/>
      <c r="AJ64" s="1035"/>
      <c r="AK64" s="1036"/>
      <c r="AL64" s="1036"/>
      <c r="AM64" s="1036"/>
      <c r="AN64" s="1036"/>
      <c r="AO64" s="1039"/>
      <c r="AP64" s="1039"/>
      <c r="AQ64" s="1039"/>
      <c r="AR64" s="1039"/>
      <c r="AS64" s="231"/>
      <c r="AT64" s="472"/>
      <c r="AU64" s="472"/>
      <c r="AV64" s="472"/>
      <c r="AW64" s="472"/>
      <c r="AX64" s="472"/>
      <c r="AY64" s="1106">
        <f>AY48+1</f>
        <v>63</v>
      </c>
      <c r="AZ64" s="1106"/>
      <c r="BA64" s="1106"/>
      <c r="BB64" s="1107"/>
      <c r="BC64" s="472"/>
      <c r="BD64" s="472"/>
      <c r="BE64" s="472"/>
      <c r="BF64" s="472"/>
      <c r="BG64" s="472"/>
      <c r="BH64" s="472"/>
      <c r="BI64" s="472"/>
      <c r="BJ64" s="478"/>
      <c r="BK64" s="472"/>
      <c r="BL64" s="472"/>
      <c r="BM64" s="472"/>
      <c r="BN64" s="478"/>
      <c r="BO64" s="472"/>
      <c r="BP64" s="472"/>
      <c r="BQ64" s="472"/>
      <c r="BR64" s="472"/>
      <c r="BS64" s="472"/>
      <c r="BT64" s="472"/>
      <c r="BU64" s="474"/>
      <c r="BV64" s="474"/>
      <c r="BW64" s="474"/>
      <c r="BX64" s="474"/>
      <c r="BY64" s="474"/>
      <c r="BZ64" s="528"/>
      <c r="CA64" s="528"/>
      <c r="CB64" s="474"/>
      <c r="CC64" s="474"/>
      <c r="CD64" s="474"/>
      <c r="CE64" s="474"/>
    </row>
    <row r="65" spans="1:83" ht="4.2" customHeight="1" x14ac:dyDescent="0.2">
      <c r="A65" s="1108"/>
      <c r="B65" s="1108"/>
      <c r="C65" s="1108"/>
      <c r="D65" s="1108"/>
      <c r="E65" s="1108"/>
      <c r="F65" s="1041"/>
      <c r="G65" s="1041"/>
      <c r="H65" s="1041"/>
      <c r="J65" s="36"/>
      <c r="K65" s="315"/>
      <c r="L65" s="315"/>
      <c r="M65" s="315"/>
      <c r="N65" s="315"/>
      <c r="AT65" s="474"/>
      <c r="AU65" s="474"/>
      <c r="AV65" s="474"/>
      <c r="AW65" s="474"/>
      <c r="AX65" s="474"/>
      <c r="AY65" s="1106"/>
      <c r="AZ65" s="1106"/>
      <c r="BA65" s="1106"/>
      <c r="BB65" s="1107"/>
      <c r="BC65" s="493"/>
      <c r="BD65" s="475"/>
      <c r="BE65" s="475"/>
      <c r="BF65" s="475"/>
      <c r="BG65" s="472"/>
      <c r="BH65" s="472"/>
      <c r="BI65" s="472"/>
      <c r="BJ65" s="478"/>
      <c r="BK65" s="472"/>
      <c r="BL65" s="472"/>
      <c r="BM65" s="472"/>
      <c r="BN65" s="478"/>
      <c r="BO65" s="472"/>
      <c r="BP65" s="472"/>
      <c r="BQ65" s="472"/>
      <c r="BR65" s="472"/>
      <c r="BS65" s="472"/>
      <c r="BT65" s="472"/>
      <c r="BU65" s="474"/>
      <c r="BV65" s="474"/>
      <c r="BW65" s="474"/>
      <c r="BX65" s="474"/>
      <c r="BY65" s="474"/>
      <c r="BZ65" s="528"/>
      <c r="CA65" s="528"/>
      <c r="CB65" s="474"/>
      <c r="CC65" s="474"/>
      <c r="CD65" s="474"/>
      <c r="CE65" s="474"/>
    </row>
    <row r="66" spans="1:83" ht="4.2" customHeight="1" x14ac:dyDescent="0.2">
      <c r="A66" s="1108"/>
      <c r="B66" s="1108"/>
      <c r="C66" s="1108"/>
      <c r="D66" s="1108"/>
      <c r="E66" s="1108"/>
      <c r="F66" s="1041"/>
      <c r="G66" s="1041"/>
      <c r="H66" s="1041"/>
      <c r="J66" s="28"/>
      <c r="K66" s="315"/>
      <c r="L66" s="315"/>
      <c r="M66" s="315"/>
      <c r="N66" s="315"/>
      <c r="AT66" s="474"/>
      <c r="AU66" s="474"/>
      <c r="AV66" s="474"/>
      <c r="AW66" s="474"/>
      <c r="AX66" s="474"/>
      <c r="AY66" s="1106"/>
      <c r="AZ66" s="1106"/>
      <c r="BA66" s="1106"/>
      <c r="BB66" s="1107"/>
      <c r="BC66" s="472"/>
      <c r="BD66" s="472"/>
      <c r="BE66" s="472"/>
      <c r="BF66" s="496"/>
      <c r="BG66" s="472"/>
      <c r="BH66" s="472"/>
      <c r="BI66" s="472"/>
      <c r="BJ66" s="478"/>
      <c r="BK66" s="472"/>
      <c r="BL66" s="497"/>
      <c r="BM66" s="497"/>
      <c r="BN66" s="498"/>
      <c r="BO66" s="497"/>
      <c r="BP66" s="497"/>
      <c r="BQ66" s="497"/>
      <c r="BR66" s="497"/>
      <c r="BS66" s="497"/>
      <c r="BT66" s="497"/>
      <c r="BU66" s="474"/>
      <c r="BV66" s="474"/>
      <c r="BW66" s="474"/>
      <c r="BX66" s="474"/>
      <c r="BY66" s="474"/>
      <c r="BZ66" s="528"/>
      <c r="CA66" s="528"/>
      <c r="CB66" s="474"/>
      <c r="CC66" s="474"/>
      <c r="CD66" s="474"/>
      <c r="CE66" s="474"/>
    </row>
    <row r="67" spans="1:83" ht="4.2" customHeight="1" x14ac:dyDescent="0.2">
      <c r="A67" s="1108"/>
      <c r="B67" s="1108"/>
      <c r="C67" s="1108"/>
      <c r="D67" s="1108"/>
      <c r="E67" s="1108"/>
      <c r="F67" s="1041"/>
      <c r="G67" s="1041"/>
      <c r="H67" s="1041"/>
      <c r="J67" s="231"/>
      <c r="K67" s="947"/>
      <c r="L67" s="947"/>
      <c r="M67" s="947"/>
      <c r="N67" s="947"/>
      <c r="O67" s="231"/>
      <c r="P67" s="1037" t="e">
        <f>VLOOKUP(K68,選手リスト,3,FALSE)</f>
        <v>#N/A</v>
      </c>
      <c r="Q67" s="1037"/>
      <c r="R67" s="1037"/>
      <c r="S67" s="1037"/>
      <c r="T67" s="1037"/>
      <c r="U67" s="1037"/>
      <c r="V67" s="1037"/>
      <c r="W67" s="1037"/>
      <c r="X67" s="1037"/>
      <c r="Y67" s="1037"/>
      <c r="Z67" s="1037"/>
      <c r="AA67" s="1035" t="e">
        <f>VLOOKUP(K68,選手リスト,4,FALSE)</f>
        <v>#N/A</v>
      </c>
      <c r="AB67" s="1035"/>
      <c r="AC67" s="1035"/>
      <c r="AD67" s="1035"/>
      <c r="AE67" s="1035"/>
      <c r="AF67" s="1035"/>
      <c r="AG67" s="1035"/>
      <c r="AH67" s="1035"/>
      <c r="AI67" s="1035"/>
      <c r="AJ67" s="1035"/>
      <c r="AK67" s="1038" t="e">
        <f>VLOOKUP(K68,選手リスト,9,FALSE)</f>
        <v>#N/A</v>
      </c>
      <c r="AL67" s="1038"/>
      <c r="AM67" s="1038"/>
      <c r="AN67" s="1038"/>
      <c r="AO67" s="1039" t="e">
        <f>VLOOKUP(K68,選手リスト,6,FALSE)</f>
        <v>#N/A</v>
      </c>
      <c r="AP67" s="1039"/>
      <c r="AQ67" s="1039"/>
      <c r="AR67" s="1039"/>
      <c r="AS67" s="6"/>
      <c r="AT67" s="472"/>
      <c r="AU67" s="473"/>
      <c r="AV67" s="473"/>
      <c r="AW67" s="473"/>
      <c r="AX67" s="472"/>
      <c r="AY67" s="1106"/>
      <c r="AZ67" s="1106"/>
      <c r="BA67" s="1106"/>
      <c r="BB67" s="1107"/>
      <c r="BC67" s="472"/>
      <c r="BD67" s="472"/>
      <c r="BE67" s="472"/>
      <c r="BF67" s="478"/>
      <c r="BG67" s="472"/>
      <c r="BH67" s="472"/>
      <c r="BI67" s="472"/>
      <c r="BJ67" s="478"/>
      <c r="BK67" s="472"/>
      <c r="BL67" s="472"/>
      <c r="BM67" s="472"/>
      <c r="BN67" s="478"/>
      <c r="BO67" s="472"/>
      <c r="BP67" s="472"/>
      <c r="BQ67" s="472"/>
      <c r="BR67" s="472"/>
      <c r="BS67" s="472"/>
      <c r="BT67" s="472"/>
      <c r="BU67" s="474"/>
      <c r="BV67" s="474"/>
      <c r="BW67" s="474"/>
      <c r="BX67" s="474"/>
      <c r="BY67" s="474"/>
      <c r="BZ67" s="528"/>
      <c r="CA67" s="528"/>
      <c r="CB67" s="474"/>
      <c r="CC67" s="474"/>
      <c r="CD67" s="474"/>
      <c r="CE67" s="474"/>
    </row>
    <row r="68" spans="1:83" ht="4.2" customHeight="1" x14ac:dyDescent="0.2">
      <c r="A68" s="1108"/>
      <c r="B68" s="1108"/>
      <c r="C68" s="1108"/>
      <c r="D68" s="1108"/>
      <c r="E68" s="1108"/>
      <c r="F68" s="1041"/>
      <c r="G68" s="1041"/>
      <c r="H68" s="1041"/>
      <c r="J68" s="28"/>
      <c r="K68" s="1044">
        <v>607</v>
      </c>
      <c r="L68" s="1044"/>
      <c r="M68" s="1044"/>
      <c r="N68" s="1044"/>
      <c r="O68" s="36"/>
      <c r="P68" s="1037"/>
      <c r="Q68" s="1037"/>
      <c r="R68" s="1037"/>
      <c r="S68" s="1037"/>
      <c r="T68" s="1037"/>
      <c r="U68" s="1037"/>
      <c r="V68" s="1037"/>
      <c r="W68" s="1037"/>
      <c r="X68" s="1037"/>
      <c r="Y68" s="1037"/>
      <c r="Z68" s="1037"/>
      <c r="AA68" s="1035"/>
      <c r="AB68" s="1035"/>
      <c r="AC68" s="1035"/>
      <c r="AD68" s="1035"/>
      <c r="AE68" s="1035"/>
      <c r="AF68" s="1035"/>
      <c r="AG68" s="1035"/>
      <c r="AH68" s="1035"/>
      <c r="AI68" s="1035"/>
      <c r="AJ68" s="1035"/>
      <c r="AK68" s="1038"/>
      <c r="AL68" s="1038"/>
      <c r="AM68" s="1038"/>
      <c r="AN68" s="1038"/>
      <c r="AO68" s="1039"/>
      <c r="AP68" s="1039"/>
      <c r="AQ68" s="1039"/>
      <c r="AR68" s="1039"/>
      <c r="AS68" s="6"/>
      <c r="AT68" s="472"/>
      <c r="AU68" s="473"/>
      <c r="AV68" s="473"/>
      <c r="AW68" s="473"/>
      <c r="AX68" s="472"/>
      <c r="AY68" s="472"/>
      <c r="AZ68" s="472"/>
      <c r="BA68" s="473"/>
      <c r="BB68" s="485"/>
      <c r="BC68" s="472"/>
      <c r="BD68" s="472"/>
      <c r="BE68" s="472"/>
      <c r="BF68" s="478"/>
      <c r="BG68" s="472"/>
      <c r="BH68" s="472"/>
      <c r="BI68" s="472"/>
      <c r="BJ68" s="478"/>
      <c r="BK68" s="472"/>
      <c r="BL68" s="472"/>
      <c r="BM68" s="472"/>
      <c r="BN68" s="478"/>
      <c r="BO68" s="472"/>
      <c r="BP68" s="472"/>
      <c r="BQ68" s="472"/>
      <c r="BR68" s="472"/>
      <c r="BS68" s="472"/>
      <c r="BT68" s="472"/>
      <c r="BU68" s="474"/>
      <c r="BV68" s="474"/>
      <c r="BW68" s="474"/>
      <c r="BX68" s="474"/>
      <c r="BY68" s="474"/>
      <c r="BZ68" s="528"/>
      <c r="CA68" s="528"/>
      <c r="CB68" s="474"/>
      <c r="CC68" s="474"/>
      <c r="CD68" s="474"/>
      <c r="CE68" s="474"/>
    </row>
    <row r="69" spans="1:83" ht="4.2" customHeight="1" x14ac:dyDescent="0.2">
      <c r="A69" s="1108"/>
      <c r="B69" s="1108"/>
      <c r="C69" s="1108"/>
      <c r="D69" s="1108"/>
      <c r="E69" s="1108"/>
      <c r="F69" s="1041"/>
      <c r="G69" s="1041"/>
      <c r="H69" s="1041"/>
      <c r="J69" s="36"/>
      <c r="K69" s="1044"/>
      <c r="L69" s="1044"/>
      <c r="M69" s="1044"/>
      <c r="N69" s="1044"/>
      <c r="O69" s="36"/>
      <c r="P69" s="1034" t="e">
        <f>VLOOKUP(K68,選手リスト,2,FALSE)</f>
        <v>#N/A</v>
      </c>
      <c r="Q69" s="1034"/>
      <c r="R69" s="1034"/>
      <c r="S69" s="1034"/>
      <c r="T69" s="1034"/>
      <c r="U69" s="1034"/>
      <c r="V69" s="1034"/>
      <c r="W69" s="1034"/>
      <c r="X69" s="1034"/>
      <c r="Y69" s="1034"/>
      <c r="Z69" s="1034"/>
      <c r="AA69" s="1035"/>
      <c r="AB69" s="1035"/>
      <c r="AC69" s="1035"/>
      <c r="AD69" s="1035"/>
      <c r="AE69" s="1035"/>
      <c r="AF69" s="1035"/>
      <c r="AG69" s="1035"/>
      <c r="AH69" s="1035"/>
      <c r="AI69" s="1035"/>
      <c r="AJ69" s="1035"/>
      <c r="AK69" s="1038"/>
      <c r="AL69" s="1038"/>
      <c r="AM69" s="1038"/>
      <c r="AN69" s="1038"/>
      <c r="AO69" s="1039"/>
      <c r="AP69" s="1039"/>
      <c r="AQ69" s="1039"/>
      <c r="AR69" s="1039"/>
      <c r="AS69" s="8"/>
      <c r="AT69" s="475"/>
      <c r="AU69" s="476"/>
      <c r="AV69" s="476"/>
      <c r="AW69" s="476"/>
      <c r="AX69" s="475"/>
      <c r="AY69" s="475"/>
      <c r="AZ69" s="475"/>
      <c r="BA69" s="476"/>
      <c r="BB69" s="495"/>
      <c r="BC69" s="472"/>
      <c r="BD69" s="472"/>
      <c r="BE69" s="472"/>
      <c r="BF69" s="478"/>
      <c r="BG69" s="472"/>
      <c r="BH69" s="472"/>
      <c r="BI69" s="472"/>
      <c r="BJ69" s="478"/>
      <c r="BK69" s="472"/>
      <c r="BL69" s="472"/>
      <c r="BM69" s="472"/>
      <c r="BN69" s="478"/>
      <c r="BO69" s="472"/>
      <c r="BP69" s="472"/>
      <c r="BQ69" s="472"/>
      <c r="BR69" s="472"/>
      <c r="BS69" s="472"/>
      <c r="BT69" s="472"/>
      <c r="BU69" s="474"/>
      <c r="BV69" s="474"/>
      <c r="BW69" s="474"/>
      <c r="BX69" s="474"/>
      <c r="BY69" s="474"/>
      <c r="BZ69" s="528"/>
      <c r="CA69" s="528"/>
      <c r="CB69" s="474"/>
      <c r="CC69" s="474"/>
      <c r="CD69" s="474"/>
      <c r="CE69" s="474"/>
    </row>
    <row r="70" spans="1:83" ht="4.2" customHeight="1" x14ac:dyDescent="0.2">
      <c r="A70" s="1108"/>
      <c r="B70" s="1108"/>
      <c r="C70" s="1108"/>
      <c r="D70" s="1108"/>
      <c r="E70" s="1108"/>
      <c r="F70" s="1041"/>
      <c r="G70" s="1041"/>
      <c r="H70" s="1041"/>
      <c r="J70" s="36"/>
      <c r="K70" s="1044"/>
      <c r="L70" s="1044"/>
      <c r="M70" s="1044"/>
      <c r="N70" s="1044"/>
      <c r="O70" s="36"/>
      <c r="P70" s="1034"/>
      <c r="Q70" s="1034"/>
      <c r="R70" s="1034"/>
      <c r="S70" s="1034"/>
      <c r="T70" s="1034"/>
      <c r="U70" s="1034"/>
      <c r="V70" s="1034"/>
      <c r="W70" s="1034"/>
      <c r="X70" s="1034"/>
      <c r="Y70" s="1034"/>
      <c r="Z70" s="1034"/>
      <c r="AA70" s="1035" t="e">
        <f>VLOOKUP(K68,選手リスト,5,FALSE)</f>
        <v>#N/A</v>
      </c>
      <c r="AB70" s="1035"/>
      <c r="AC70" s="1035"/>
      <c r="AD70" s="1035"/>
      <c r="AE70" s="1035"/>
      <c r="AF70" s="1035"/>
      <c r="AG70" s="1035"/>
      <c r="AH70" s="1035"/>
      <c r="AI70" s="1035"/>
      <c r="AJ70" s="1035"/>
      <c r="AK70" s="1036" t="e">
        <f>VLOOKUP(K68,選手リスト,10,FALSE)</f>
        <v>#N/A</v>
      </c>
      <c r="AL70" s="1036"/>
      <c r="AM70" s="1036"/>
      <c r="AN70" s="1036"/>
      <c r="AO70" s="1039"/>
      <c r="AP70" s="1039"/>
      <c r="AQ70" s="1039"/>
      <c r="AR70" s="1039"/>
      <c r="AS70" s="231"/>
      <c r="AT70" s="472"/>
      <c r="AU70" s="472"/>
      <c r="AV70" s="472"/>
      <c r="AW70" s="473"/>
      <c r="AX70" s="472"/>
      <c r="AY70" s="472"/>
      <c r="AZ70" s="472"/>
      <c r="BA70" s="472"/>
      <c r="BB70" s="473"/>
      <c r="BC70" s="472"/>
      <c r="BD70" s="472"/>
      <c r="BE70" s="472"/>
      <c r="BF70" s="478"/>
      <c r="BG70" s="472"/>
      <c r="BH70" s="472"/>
      <c r="BI70" s="472"/>
      <c r="BJ70" s="478"/>
      <c r="BK70" s="472"/>
      <c r="BL70" s="472"/>
      <c r="BM70" s="472"/>
      <c r="BN70" s="478"/>
      <c r="BO70" s="472"/>
      <c r="BP70" s="472"/>
      <c r="BQ70" s="472"/>
      <c r="BR70" s="472"/>
      <c r="BS70" s="472"/>
      <c r="BT70" s="472"/>
      <c r="BU70" s="474"/>
      <c r="BV70" s="474"/>
      <c r="BW70" s="474"/>
      <c r="BX70" s="474"/>
      <c r="BY70" s="474"/>
      <c r="BZ70" s="528"/>
      <c r="CA70" s="528"/>
      <c r="CB70" s="474"/>
      <c r="CC70" s="474"/>
      <c r="CD70" s="474"/>
      <c r="CE70" s="474"/>
    </row>
    <row r="71" spans="1:83" ht="4.2" customHeight="1" x14ac:dyDescent="0.2">
      <c r="A71" s="1108"/>
      <c r="B71" s="1108"/>
      <c r="C71" s="1108"/>
      <c r="D71" s="1108"/>
      <c r="E71" s="1108"/>
      <c r="F71" s="1041"/>
      <c r="G71" s="1041"/>
      <c r="H71" s="1041"/>
      <c r="J71" s="36"/>
      <c r="K71" s="1044"/>
      <c r="L71" s="1044"/>
      <c r="M71" s="1044"/>
      <c r="N71" s="1044"/>
      <c r="O71" s="231"/>
      <c r="P71" s="1034"/>
      <c r="Q71" s="1034"/>
      <c r="R71" s="1034"/>
      <c r="S71" s="1034"/>
      <c r="T71" s="1034"/>
      <c r="U71" s="1034"/>
      <c r="V71" s="1034"/>
      <c r="W71" s="1034"/>
      <c r="X71" s="1034"/>
      <c r="Y71" s="1034"/>
      <c r="Z71" s="1034"/>
      <c r="AA71" s="1035"/>
      <c r="AB71" s="1035"/>
      <c r="AC71" s="1035"/>
      <c r="AD71" s="1035"/>
      <c r="AE71" s="1035"/>
      <c r="AF71" s="1035"/>
      <c r="AG71" s="1035"/>
      <c r="AH71" s="1035"/>
      <c r="AI71" s="1035"/>
      <c r="AJ71" s="1035"/>
      <c r="AK71" s="1036"/>
      <c r="AL71" s="1036"/>
      <c r="AM71" s="1036"/>
      <c r="AN71" s="1036"/>
      <c r="AO71" s="1039"/>
      <c r="AP71" s="1039"/>
      <c r="AQ71" s="1039"/>
      <c r="AR71" s="1039"/>
      <c r="AS71" s="231"/>
      <c r="AT71" s="472"/>
      <c r="AU71" s="472"/>
      <c r="AV71" s="472"/>
      <c r="AW71" s="472"/>
      <c r="AX71" s="472"/>
      <c r="AY71" s="472"/>
      <c r="AZ71" s="472"/>
      <c r="BA71" s="472"/>
      <c r="BB71" s="472"/>
      <c r="BC71" s="472"/>
      <c r="BD71" s="472"/>
      <c r="BE71" s="472"/>
      <c r="BF71" s="478"/>
      <c r="BG71" s="472"/>
      <c r="BH71" s="472"/>
      <c r="BI71" s="472"/>
      <c r="BJ71" s="478"/>
      <c r="BK71" s="472"/>
      <c r="BL71" s="472"/>
      <c r="BM71" s="472"/>
      <c r="BN71" s="478"/>
      <c r="BO71" s="472"/>
      <c r="BP71" s="472"/>
      <c r="BQ71" s="472"/>
      <c r="BR71" s="472"/>
      <c r="BS71" s="472"/>
      <c r="BT71" s="472"/>
      <c r="BU71" s="474"/>
      <c r="BV71" s="474"/>
      <c r="BW71" s="474"/>
      <c r="BX71" s="474"/>
      <c r="BY71" s="474"/>
      <c r="BZ71" s="528"/>
      <c r="CA71" s="528"/>
      <c r="CB71" s="474"/>
      <c r="CC71" s="474"/>
      <c r="CD71" s="474"/>
      <c r="CE71" s="474"/>
    </row>
    <row r="72" spans="1:83" ht="4.2" customHeight="1" x14ac:dyDescent="0.2">
      <c r="A72" s="1108"/>
      <c r="B72" s="1108"/>
      <c r="C72" s="1108"/>
      <c r="D72" s="1108"/>
      <c r="E72" s="1108"/>
      <c r="F72" s="1041"/>
      <c r="G72" s="1041"/>
      <c r="H72" s="1041"/>
      <c r="J72" s="36"/>
      <c r="K72" s="36"/>
      <c r="L72" s="36"/>
      <c r="M72" s="36"/>
      <c r="N72" s="36"/>
      <c r="O72" s="36"/>
      <c r="P72" s="1034"/>
      <c r="Q72" s="1034"/>
      <c r="R72" s="1034"/>
      <c r="S72" s="1034"/>
      <c r="T72" s="1034"/>
      <c r="U72" s="1034"/>
      <c r="V72" s="1034"/>
      <c r="W72" s="1034"/>
      <c r="X72" s="1034"/>
      <c r="Y72" s="1034"/>
      <c r="Z72" s="1034"/>
      <c r="AA72" s="1035"/>
      <c r="AB72" s="1035"/>
      <c r="AC72" s="1035"/>
      <c r="AD72" s="1035"/>
      <c r="AE72" s="1035"/>
      <c r="AF72" s="1035"/>
      <c r="AG72" s="1035"/>
      <c r="AH72" s="1035"/>
      <c r="AI72" s="1035"/>
      <c r="AJ72" s="1035"/>
      <c r="AK72" s="1036"/>
      <c r="AL72" s="1036"/>
      <c r="AM72" s="1036"/>
      <c r="AN72" s="1036"/>
      <c r="AO72" s="1039"/>
      <c r="AP72" s="1039"/>
      <c r="AQ72" s="1039"/>
      <c r="AR72" s="1039"/>
      <c r="AS72" s="231"/>
      <c r="AT72" s="472"/>
      <c r="AU72" s="472"/>
      <c r="AV72" s="472"/>
      <c r="AW72" s="472"/>
      <c r="AX72" s="472"/>
      <c r="AY72" s="472"/>
      <c r="AZ72" s="472"/>
      <c r="BA72" s="472"/>
      <c r="BB72" s="472"/>
      <c r="BC72" s="1106">
        <f>BC37+1</f>
        <v>80</v>
      </c>
      <c r="BD72" s="1106"/>
      <c r="BE72" s="1106"/>
      <c r="BF72" s="1107"/>
      <c r="BG72" s="472"/>
      <c r="BH72" s="472"/>
      <c r="BI72" s="472"/>
      <c r="BJ72" s="478"/>
      <c r="BK72" s="472"/>
      <c r="BL72" s="472"/>
      <c r="BM72" s="472"/>
      <c r="BN72" s="478"/>
      <c r="BO72" s="472"/>
      <c r="BP72" s="472"/>
      <c r="BQ72" s="472"/>
      <c r="BR72" s="472"/>
      <c r="BS72" s="472"/>
      <c r="BT72" s="472"/>
      <c r="BU72" s="474"/>
      <c r="BV72" s="474"/>
      <c r="BW72" s="474"/>
      <c r="BX72" s="474"/>
      <c r="BY72" s="474"/>
      <c r="BZ72" s="528"/>
      <c r="CA72" s="528"/>
      <c r="CB72" s="474"/>
      <c r="CC72" s="474"/>
      <c r="CD72" s="474"/>
      <c r="CE72" s="474"/>
    </row>
    <row r="73" spans="1:83" ht="4.2" customHeight="1" x14ac:dyDescent="0.2">
      <c r="A73" s="1108"/>
      <c r="B73" s="1108"/>
      <c r="C73" s="1108"/>
      <c r="D73" s="1108"/>
      <c r="E73" s="1108"/>
      <c r="F73" s="1041"/>
      <c r="G73" s="1041"/>
      <c r="H73" s="1041"/>
      <c r="J73" s="28"/>
      <c r="K73" s="315"/>
      <c r="L73" s="315"/>
      <c r="M73" s="315"/>
      <c r="N73" s="315"/>
      <c r="AT73" s="474"/>
      <c r="AU73" s="474"/>
      <c r="AV73" s="474"/>
      <c r="AW73" s="474"/>
      <c r="AX73" s="474"/>
      <c r="AY73" s="474"/>
      <c r="AZ73" s="474"/>
      <c r="BA73" s="474"/>
      <c r="BB73" s="474"/>
      <c r="BC73" s="1106"/>
      <c r="BD73" s="1106"/>
      <c r="BE73" s="1106"/>
      <c r="BF73" s="1107"/>
      <c r="BG73" s="493"/>
      <c r="BH73" s="475"/>
      <c r="BI73" s="475"/>
      <c r="BJ73" s="494"/>
      <c r="BK73" s="472"/>
      <c r="BL73" s="472"/>
      <c r="BM73" s="472"/>
      <c r="BN73" s="478"/>
      <c r="BO73" s="472"/>
      <c r="BP73" s="472"/>
      <c r="BQ73" s="472"/>
      <c r="BR73" s="472"/>
      <c r="BS73" s="472"/>
      <c r="BT73" s="472"/>
      <c r="BU73" s="474"/>
      <c r="BV73" s="474"/>
      <c r="BW73" s="474"/>
      <c r="BX73" s="474"/>
      <c r="BY73" s="474"/>
      <c r="BZ73" s="528"/>
      <c r="CA73" s="528"/>
      <c r="CB73" s="474"/>
      <c r="CC73" s="474"/>
      <c r="CD73" s="474"/>
      <c r="CE73" s="474"/>
    </row>
    <row r="74" spans="1:83" ht="4.2" customHeight="1" x14ac:dyDescent="0.2">
      <c r="A74" s="1108"/>
      <c r="B74" s="1108"/>
      <c r="C74" s="1108"/>
      <c r="D74" s="1108"/>
      <c r="E74" s="1108"/>
      <c r="F74" s="1041"/>
      <c r="G74" s="1041"/>
      <c r="H74" s="1041"/>
      <c r="J74" s="28"/>
      <c r="K74" s="315"/>
      <c r="L74" s="315"/>
      <c r="M74" s="315"/>
      <c r="N74" s="315"/>
      <c r="AT74" s="474"/>
      <c r="AU74" s="474"/>
      <c r="AV74" s="474"/>
      <c r="AW74" s="474"/>
      <c r="AX74" s="474"/>
      <c r="AY74" s="474"/>
      <c r="AZ74" s="474"/>
      <c r="BA74" s="474"/>
      <c r="BB74" s="474"/>
      <c r="BC74" s="1106"/>
      <c r="BD74" s="1106"/>
      <c r="BE74" s="1106"/>
      <c r="BF74" s="1107"/>
      <c r="BG74" s="497"/>
      <c r="BH74" s="497"/>
      <c r="BI74" s="497"/>
      <c r="BJ74" s="497"/>
      <c r="BK74" s="497"/>
      <c r="BL74" s="472"/>
      <c r="BM74" s="472"/>
      <c r="BN74" s="478"/>
      <c r="BO74" s="472"/>
      <c r="BP74" s="472"/>
      <c r="BQ74" s="472"/>
      <c r="BR74" s="472"/>
      <c r="BS74" s="472"/>
      <c r="BT74" s="472"/>
      <c r="BU74" s="474"/>
      <c r="BV74" s="474"/>
      <c r="BW74" s="474"/>
      <c r="BX74" s="474"/>
      <c r="BY74" s="474"/>
      <c r="BZ74" s="528"/>
      <c r="CA74" s="528"/>
      <c r="CB74" s="474"/>
      <c r="CC74" s="474"/>
      <c r="CD74" s="474"/>
      <c r="CE74" s="474"/>
    </row>
    <row r="75" spans="1:83" ht="4.2" customHeight="1" x14ac:dyDescent="0.2">
      <c r="A75" s="1108"/>
      <c r="B75" s="1108"/>
      <c r="C75" s="1108"/>
      <c r="D75" s="1108"/>
      <c r="E75" s="1108"/>
      <c r="F75" s="1041"/>
      <c r="G75" s="1041"/>
      <c r="H75" s="1041"/>
      <c r="J75" s="28"/>
      <c r="K75" s="947"/>
      <c r="L75" s="947"/>
      <c r="M75" s="947"/>
      <c r="N75" s="947"/>
      <c r="O75" s="231"/>
      <c r="P75" s="1037" t="e">
        <f>VLOOKUP(K76,選手リスト,3,FALSE)</f>
        <v>#N/A</v>
      </c>
      <c r="Q75" s="1037"/>
      <c r="R75" s="1037"/>
      <c r="S75" s="1037"/>
      <c r="T75" s="1037"/>
      <c r="U75" s="1037"/>
      <c r="V75" s="1037"/>
      <c r="W75" s="1037"/>
      <c r="X75" s="1037"/>
      <c r="Y75" s="1037"/>
      <c r="Z75" s="1037"/>
      <c r="AA75" s="1035"/>
      <c r="AB75" s="1035"/>
      <c r="AC75" s="1035"/>
      <c r="AD75" s="1035"/>
      <c r="AE75" s="1035"/>
      <c r="AF75" s="1035"/>
      <c r="AG75" s="1035"/>
      <c r="AH75" s="1035"/>
      <c r="AI75" s="1035"/>
      <c r="AJ75" s="1035"/>
      <c r="AK75" s="1038" t="e">
        <f>VLOOKUP(K76,選手リスト,9,FALSE)</f>
        <v>#N/A</v>
      </c>
      <c r="AL75" s="1038"/>
      <c r="AM75" s="1038"/>
      <c r="AN75" s="1038"/>
      <c r="AO75" s="1039" t="e">
        <f>VLOOKUP(K76,選手リスト,6,FALSE)</f>
        <v>#N/A</v>
      </c>
      <c r="AP75" s="1039"/>
      <c r="AQ75" s="1039"/>
      <c r="AR75" s="1039"/>
      <c r="AS75" s="6"/>
      <c r="AT75" s="472"/>
      <c r="AU75" s="473"/>
      <c r="AV75" s="473"/>
      <c r="AW75" s="473"/>
      <c r="AX75" s="472"/>
      <c r="AY75" s="472"/>
      <c r="AZ75" s="472"/>
      <c r="BA75" s="473"/>
      <c r="BB75" s="473"/>
      <c r="BC75" s="1106"/>
      <c r="BD75" s="1106"/>
      <c r="BE75" s="1106"/>
      <c r="BF75" s="1107"/>
      <c r="BG75" s="472"/>
      <c r="BH75" s="472"/>
      <c r="BI75" s="472"/>
      <c r="BJ75" s="472"/>
      <c r="BK75" s="472"/>
      <c r="BL75" s="472"/>
      <c r="BM75" s="472"/>
      <c r="BN75" s="478"/>
      <c r="BO75" s="472"/>
      <c r="BP75" s="472"/>
      <c r="BQ75" s="472"/>
      <c r="BR75" s="472"/>
      <c r="BS75" s="472"/>
      <c r="BT75" s="472"/>
      <c r="BU75" s="474"/>
      <c r="BV75" s="474"/>
      <c r="BW75" s="474"/>
      <c r="BX75" s="474"/>
      <c r="BY75" s="474"/>
      <c r="BZ75" s="528"/>
      <c r="CA75" s="528"/>
      <c r="CB75" s="474"/>
      <c r="CC75" s="474"/>
      <c r="CD75" s="474"/>
      <c r="CE75" s="474"/>
    </row>
    <row r="76" spans="1:83" ht="4.2" customHeight="1" x14ac:dyDescent="0.2">
      <c r="A76" s="1108"/>
      <c r="B76" s="1108"/>
      <c r="C76" s="1108"/>
      <c r="D76" s="1108"/>
      <c r="E76" s="1108"/>
      <c r="F76" s="1041"/>
      <c r="G76" s="1041"/>
      <c r="H76" s="1041"/>
      <c r="J76" s="36"/>
      <c r="K76" s="1044">
        <v>608</v>
      </c>
      <c r="L76" s="1044"/>
      <c r="M76" s="1044"/>
      <c r="N76" s="1044"/>
      <c r="O76" s="36"/>
      <c r="P76" s="1037"/>
      <c r="Q76" s="1037"/>
      <c r="R76" s="1037"/>
      <c r="S76" s="1037"/>
      <c r="T76" s="1037"/>
      <c r="U76" s="1037"/>
      <c r="V76" s="1037"/>
      <c r="W76" s="1037"/>
      <c r="X76" s="1037"/>
      <c r="Y76" s="1037"/>
      <c r="Z76" s="1037"/>
      <c r="AA76" s="1035"/>
      <c r="AB76" s="1035"/>
      <c r="AC76" s="1035"/>
      <c r="AD76" s="1035"/>
      <c r="AE76" s="1035"/>
      <c r="AF76" s="1035"/>
      <c r="AG76" s="1035"/>
      <c r="AH76" s="1035"/>
      <c r="AI76" s="1035"/>
      <c r="AJ76" s="1035"/>
      <c r="AK76" s="1038"/>
      <c r="AL76" s="1038"/>
      <c r="AM76" s="1038"/>
      <c r="AN76" s="1038"/>
      <c r="AO76" s="1039"/>
      <c r="AP76" s="1039"/>
      <c r="AQ76" s="1039"/>
      <c r="AR76" s="1039"/>
      <c r="AS76" s="6"/>
      <c r="AT76" s="472"/>
      <c r="AU76" s="473"/>
      <c r="AV76" s="473"/>
      <c r="AW76" s="473"/>
      <c r="AX76" s="472"/>
      <c r="AY76" s="472"/>
      <c r="AZ76" s="472"/>
      <c r="BA76" s="473"/>
      <c r="BB76" s="473"/>
      <c r="BC76" s="472"/>
      <c r="BD76" s="472"/>
      <c r="BE76" s="472"/>
      <c r="BF76" s="478"/>
      <c r="BG76" s="472"/>
      <c r="BH76" s="472"/>
      <c r="BI76" s="472"/>
      <c r="BJ76" s="472"/>
      <c r="BK76" s="472"/>
      <c r="BL76" s="472"/>
      <c r="BM76" s="472"/>
      <c r="BN76" s="478"/>
      <c r="BO76" s="472"/>
      <c r="BP76" s="472"/>
      <c r="BQ76" s="472"/>
      <c r="BR76" s="472"/>
      <c r="BS76" s="472"/>
      <c r="BT76" s="472"/>
      <c r="BU76" s="474"/>
      <c r="BV76" s="474"/>
      <c r="BW76" s="474"/>
      <c r="BX76" s="474"/>
      <c r="BY76" s="474"/>
      <c r="BZ76" s="528"/>
      <c r="CA76" s="528"/>
      <c r="CB76" s="474"/>
      <c r="CC76" s="474"/>
      <c r="CD76" s="474"/>
      <c r="CE76" s="474"/>
    </row>
    <row r="77" spans="1:83" ht="4.2" customHeight="1" x14ac:dyDescent="0.2">
      <c r="A77" s="1108"/>
      <c r="B77" s="1108"/>
      <c r="C77" s="1108"/>
      <c r="D77" s="1108"/>
      <c r="E77" s="1108"/>
      <c r="F77" s="1041"/>
      <c r="G77" s="1041"/>
      <c r="H77" s="1041"/>
      <c r="J77" s="36"/>
      <c r="K77" s="1044"/>
      <c r="L77" s="1044"/>
      <c r="M77" s="1044"/>
      <c r="N77" s="1044"/>
      <c r="O77" s="36"/>
      <c r="P77" s="1034" t="e">
        <f>VLOOKUP(K76,選手リスト,2,FALSE)</f>
        <v>#N/A</v>
      </c>
      <c r="Q77" s="1034"/>
      <c r="R77" s="1034"/>
      <c r="S77" s="1034"/>
      <c r="T77" s="1034"/>
      <c r="U77" s="1034"/>
      <c r="V77" s="1034"/>
      <c r="W77" s="1034"/>
      <c r="X77" s="1034"/>
      <c r="Y77" s="1034"/>
      <c r="Z77" s="1034"/>
      <c r="AA77" s="1035"/>
      <c r="AB77" s="1035"/>
      <c r="AC77" s="1035"/>
      <c r="AD77" s="1035"/>
      <c r="AE77" s="1035"/>
      <c r="AF77" s="1035"/>
      <c r="AG77" s="1035"/>
      <c r="AH77" s="1035"/>
      <c r="AI77" s="1035"/>
      <c r="AJ77" s="1035"/>
      <c r="AK77" s="1038"/>
      <c r="AL77" s="1038"/>
      <c r="AM77" s="1038"/>
      <c r="AN77" s="1038"/>
      <c r="AO77" s="1039"/>
      <c r="AP77" s="1039"/>
      <c r="AQ77" s="1039"/>
      <c r="AR77" s="1039"/>
      <c r="AS77" s="8"/>
      <c r="AT77" s="475"/>
      <c r="AU77" s="476"/>
      <c r="AV77" s="476"/>
      <c r="AW77" s="476"/>
      <c r="AX77" s="475"/>
      <c r="AY77" s="475"/>
      <c r="AZ77" s="475"/>
      <c r="BA77" s="476"/>
      <c r="BB77" s="476"/>
      <c r="BC77" s="472"/>
      <c r="BD77" s="472"/>
      <c r="BE77" s="472"/>
      <c r="BF77" s="478"/>
      <c r="BG77" s="472"/>
      <c r="BH77" s="472"/>
      <c r="BI77" s="472"/>
      <c r="BJ77" s="472"/>
      <c r="BK77" s="472"/>
      <c r="BL77" s="472"/>
      <c r="BM77" s="472"/>
      <c r="BN77" s="478"/>
      <c r="BO77" s="472"/>
      <c r="BP77" s="472"/>
      <c r="BQ77" s="472"/>
      <c r="BR77" s="472"/>
      <c r="BS77" s="472"/>
      <c r="BT77" s="472"/>
      <c r="BU77" s="474"/>
      <c r="BV77" s="474"/>
      <c r="BW77" s="474"/>
      <c r="BX77" s="474"/>
      <c r="BY77" s="474"/>
      <c r="BZ77" s="528"/>
      <c r="CA77" s="528"/>
      <c r="CB77" s="474"/>
      <c r="CC77" s="474"/>
      <c r="CD77" s="474"/>
      <c r="CE77" s="474"/>
    </row>
    <row r="78" spans="1:83" ht="4.2" customHeight="1" x14ac:dyDescent="0.2">
      <c r="A78" s="1108"/>
      <c r="B78" s="1108"/>
      <c r="C78" s="1108"/>
      <c r="D78" s="1108"/>
      <c r="E78" s="1108"/>
      <c r="F78" s="1041"/>
      <c r="G78" s="1041"/>
      <c r="H78" s="1041"/>
      <c r="J78" s="36"/>
      <c r="K78" s="1044"/>
      <c r="L78" s="1044"/>
      <c r="M78" s="1044"/>
      <c r="N78" s="1044"/>
      <c r="O78" s="36"/>
      <c r="P78" s="1034"/>
      <c r="Q78" s="1034"/>
      <c r="R78" s="1034"/>
      <c r="S78" s="1034"/>
      <c r="T78" s="1034"/>
      <c r="U78" s="1034"/>
      <c r="V78" s="1034"/>
      <c r="W78" s="1034"/>
      <c r="X78" s="1034"/>
      <c r="Y78" s="1034"/>
      <c r="Z78" s="1034"/>
      <c r="AA78" s="1035" t="e">
        <f>VLOOKUP(K76,選手リスト,5,FALSE)</f>
        <v>#N/A</v>
      </c>
      <c r="AB78" s="1035"/>
      <c r="AC78" s="1035"/>
      <c r="AD78" s="1035"/>
      <c r="AE78" s="1035"/>
      <c r="AF78" s="1035"/>
      <c r="AG78" s="1035"/>
      <c r="AH78" s="1035"/>
      <c r="AI78" s="1035"/>
      <c r="AJ78" s="1035"/>
      <c r="AK78" s="1036" t="e">
        <f>VLOOKUP(K76,選手リスト,10,FALSE)</f>
        <v>#N/A</v>
      </c>
      <c r="AL78" s="1036"/>
      <c r="AM78" s="1036"/>
      <c r="AN78" s="1036"/>
      <c r="AO78" s="1039"/>
      <c r="AP78" s="1039"/>
      <c r="AQ78" s="1039"/>
      <c r="AR78" s="1039"/>
      <c r="AS78" s="231"/>
      <c r="AT78" s="472"/>
      <c r="AU78" s="472"/>
      <c r="AV78" s="472"/>
      <c r="AW78" s="473"/>
      <c r="AX78" s="472"/>
      <c r="AY78" s="472"/>
      <c r="AZ78" s="472"/>
      <c r="BA78" s="472"/>
      <c r="BB78" s="477"/>
      <c r="BC78" s="472"/>
      <c r="BD78" s="472"/>
      <c r="BE78" s="472"/>
      <c r="BF78" s="478"/>
      <c r="BG78" s="472"/>
      <c r="BH78" s="472"/>
      <c r="BI78" s="472"/>
      <c r="BJ78" s="472"/>
      <c r="BK78" s="472"/>
      <c r="BL78" s="472"/>
      <c r="BM78" s="472"/>
      <c r="BN78" s="478"/>
      <c r="BO78" s="472"/>
      <c r="BP78" s="472"/>
      <c r="BQ78" s="472"/>
      <c r="BR78" s="472"/>
      <c r="BS78" s="472"/>
      <c r="BT78" s="472"/>
      <c r="BU78" s="474"/>
      <c r="BV78" s="474"/>
      <c r="BW78" s="474"/>
      <c r="BX78" s="474"/>
      <c r="BY78" s="474"/>
      <c r="BZ78" s="528"/>
      <c r="CA78" s="528"/>
      <c r="CB78" s="474"/>
      <c r="CC78" s="474"/>
      <c r="CD78" s="474"/>
      <c r="CE78" s="474"/>
    </row>
    <row r="79" spans="1:83" ht="4.2" customHeight="1" x14ac:dyDescent="0.2">
      <c r="A79" s="1108"/>
      <c r="B79" s="1108"/>
      <c r="C79" s="1108"/>
      <c r="D79" s="1108"/>
      <c r="E79" s="1108"/>
      <c r="F79" s="1041"/>
      <c r="G79" s="1041"/>
      <c r="H79" s="1041"/>
      <c r="J79" s="36"/>
      <c r="K79" s="1044"/>
      <c r="L79" s="1044"/>
      <c r="M79" s="1044"/>
      <c r="N79" s="1044"/>
      <c r="O79" s="231"/>
      <c r="P79" s="1034"/>
      <c r="Q79" s="1034"/>
      <c r="R79" s="1034"/>
      <c r="S79" s="1034"/>
      <c r="T79" s="1034"/>
      <c r="U79" s="1034"/>
      <c r="V79" s="1034"/>
      <c r="W79" s="1034"/>
      <c r="X79" s="1034"/>
      <c r="Y79" s="1034"/>
      <c r="Z79" s="1034"/>
      <c r="AA79" s="1035"/>
      <c r="AB79" s="1035"/>
      <c r="AC79" s="1035"/>
      <c r="AD79" s="1035"/>
      <c r="AE79" s="1035"/>
      <c r="AF79" s="1035"/>
      <c r="AG79" s="1035"/>
      <c r="AH79" s="1035"/>
      <c r="AI79" s="1035"/>
      <c r="AJ79" s="1035"/>
      <c r="AK79" s="1036"/>
      <c r="AL79" s="1036"/>
      <c r="AM79" s="1036"/>
      <c r="AN79" s="1036"/>
      <c r="AO79" s="1039"/>
      <c r="AP79" s="1039"/>
      <c r="AQ79" s="1039"/>
      <c r="AR79" s="1039"/>
      <c r="AS79" s="231"/>
      <c r="AT79" s="472"/>
      <c r="AU79" s="472"/>
      <c r="AV79" s="472"/>
      <c r="AW79" s="472"/>
      <c r="AX79" s="472"/>
      <c r="AY79" s="472"/>
      <c r="AZ79" s="472"/>
      <c r="BA79" s="472"/>
      <c r="BB79" s="478"/>
      <c r="BC79" s="472"/>
      <c r="BD79" s="472"/>
      <c r="BE79" s="472"/>
      <c r="BF79" s="478"/>
      <c r="BG79" s="472"/>
      <c r="BH79" s="472"/>
      <c r="BI79" s="472"/>
      <c r="BJ79" s="472"/>
      <c r="BK79" s="472"/>
      <c r="BL79" s="472"/>
      <c r="BM79" s="472"/>
      <c r="BN79" s="478"/>
      <c r="BO79" s="472"/>
      <c r="BP79" s="472"/>
      <c r="BQ79" s="472"/>
      <c r="BR79" s="472"/>
      <c r="BS79" s="472"/>
      <c r="BT79" s="472"/>
      <c r="BU79" s="474"/>
      <c r="BV79" s="474"/>
      <c r="BW79" s="474"/>
      <c r="BX79" s="474"/>
      <c r="BY79" s="474"/>
      <c r="BZ79" s="528"/>
      <c r="CA79" s="528"/>
      <c r="CB79" s="474"/>
      <c r="CC79" s="474"/>
      <c r="CD79" s="474"/>
      <c r="CE79" s="474"/>
    </row>
    <row r="80" spans="1:83" ht="4.2" customHeight="1" x14ac:dyDescent="0.2">
      <c r="A80" s="1108"/>
      <c r="B80" s="1108"/>
      <c r="C80" s="1108"/>
      <c r="D80" s="1108"/>
      <c r="E80" s="1108"/>
      <c r="F80" s="1041"/>
      <c r="G80" s="1041"/>
      <c r="H80" s="1041"/>
      <c r="J80" s="28"/>
      <c r="K80" s="36"/>
      <c r="L80" s="36"/>
      <c r="M80" s="36"/>
      <c r="N80" s="36"/>
      <c r="O80" s="36"/>
      <c r="P80" s="1034"/>
      <c r="Q80" s="1034"/>
      <c r="R80" s="1034"/>
      <c r="S80" s="1034"/>
      <c r="T80" s="1034"/>
      <c r="U80" s="1034"/>
      <c r="V80" s="1034"/>
      <c r="W80" s="1034"/>
      <c r="X80" s="1034"/>
      <c r="Y80" s="1034"/>
      <c r="Z80" s="1034"/>
      <c r="AA80" s="1035"/>
      <c r="AB80" s="1035"/>
      <c r="AC80" s="1035"/>
      <c r="AD80" s="1035"/>
      <c r="AE80" s="1035"/>
      <c r="AF80" s="1035"/>
      <c r="AG80" s="1035"/>
      <c r="AH80" s="1035"/>
      <c r="AI80" s="1035"/>
      <c r="AJ80" s="1035"/>
      <c r="AK80" s="1036"/>
      <c r="AL80" s="1036"/>
      <c r="AM80" s="1036"/>
      <c r="AN80" s="1036"/>
      <c r="AO80" s="1039"/>
      <c r="AP80" s="1039"/>
      <c r="AQ80" s="1039"/>
      <c r="AR80" s="1039"/>
      <c r="AS80" s="231"/>
      <c r="AT80" s="472"/>
      <c r="AU80" s="472"/>
      <c r="AV80" s="472"/>
      <c r="AW80" s="472"/>
      <c r="AX80" s="472"/>
      <c r="AY80" s="1106">
        <f>AY64+1</f>
        <v>64</v>
      </c>
      <c r="AZ80" s="1106"/>
      <c r="BA80" s="1106"/>
      <c r="BB80" s="1107"/>
      <c r="BC80" s="472"/>
      <c r="BD80" s="472"/>
      <c r="BE80" s="472"/>
      <c r="BF80" s="478"/>
      <c r="BG80" s="472"/>
      <c r="BH80" s="472"/>
      <c r="BI80" s="472"/>
      <c r="BJ80" s="472"/>
      <c r="BK80" s="472"/>
      <c r="BL80" s="472"/>
      <c r="BM80" s="472"/>
      <c r="BN80" s="478"/>
      <c r="BO80" s="472"/>
      <c r="BP80" s="472"/>
      <c r="BQ80" s="472"/>
      <c r="BR80" s="472"/>
      <c r="BS80" s="472"/>
      <c r="BT80" s="472"/>
      <c r="BU80" s="499"/>
      <c r="BV80" s="474"/>
      <c r="BW80" s="474"/>
      <c r="BX80" s="474"/>
      <c r="BY80" s="474"/>
      <c r="BZ80" s="528"/>
      <c r="CA80" s="528"/>
      <c r="CB80" s="474"/>
      <c r="CC80" s="474"/>
      <c r="CD80" s="474"/>
      <c r="CE80" s="474"/>
    </row>
    <row r="81" spans="1:83" ht="4.2" customHeight="1" x14ac:dyDescent="0.2">
      <c r="A81" s="1108"/>
      <c r="B81" s="1108"/>
      <c r="C81" s="1108"/>
      <c r="D81" s="1108"/>
      <c r="E81" s="1108"/>
      <c r="F81" s="1041"/>
      <c r="G81" s="1041"/>
      <c r="H81" s="1041"/>
      <c r="J81" s="28"/>
      <c r="K81" s="315"/>
      <c r="L81" s="315"/>
      <c r="M81" s="315"/>
      <c r="N81" s="315"/>
      <c r="AT81" s="474"/>
      <c r="AU81" s="474"/>
      <c r="AV81" s="474"/>
      <c r="AW81" s="474"/>
      <c r="AX81" s="474"/>
      <c r="AY81" s="1106"/>
      <c r="AZ81" s="1106"/>
      <c r="BA81" s="1106"/>
      <c r="BB81" s="1107"/>
      <c r="BC81" s="493"/>
      <c r="BD81" s="475"/>
      <c r="BE81" s="475"/>
      <c r="BF81" s="494"/>
      <c r="BG81" s="472"/>
      <c r="BH81" s="472"/>
      <c r="BI81" s="472"/>
      <c r="BJ81" s="472"/>
      <c r="BK81" s="472"/>
      <c r="BL81" s="472"/>
      <c r="BM81" s="472"/>
      <c r="BN81" s="478"/>
      <c r="BO81" s="472"/>
      <c r="BP81" s="472"/>
      <c r="BQ81" s="472"/>
      <c r="BR81" s="472"/>
      <c r="BS81" s="472"/>
      <c r="BT81" s="472"/>
      <c r="BU81" s="499"/>
      <c r="BV81" s="474"/>
      <c r="BW81" s="474"/>
      <c r="BX81" s="474"/>
      <c r="BY81" s="474"/>
      <c r="BZ81" s="528"/>
      <c r="CA81" s="528"/>
      <c r="CB81" s="474"/>
      <c r="CC81" s="474"/>
      <c r="CD81" s="474"/>
      <c r="CE81" s="474"/>
    </row>
    <row r="82" spans="1:83" ht="4.2" customHeight="1" x14ac:dyDescent="0.2">
      <c r="A82" s="1108"/>
      <c r="B82" s="1108"/>
      <c r="C82" s="1108"/>
      <c r="D82" s="1108"/>
      <c r="E82" s="1108"/>
      <c r="F82" s="1041"/>
      <c r="G82" s="1041"/>
      <c r="H82" s="1041"/>
      <c r="J82" s="28"/>
      <c r="K82" s="315"/>
      <c r="L82" s="315"/>
      <c r="M82" s="315"/>
      <c r="N82" s="315"/>
      <c r="AT82" s="474"/>
      <c r="AU82" s="474"/>
      <c r="AV82" s="474"/>
      <c r="AW82" s="474"/>
      <c r="AX82" s="474"/>
      <c r="AY82" s="1106"/>
      <c r="AZ82" s="1106"/>
      <c r="BA82" s="1106"/>
      <c r="BB82" s="1107"/>
      <c r="BC82" s="472"/>
      <c r="BD82" s="472"/>
      <c r="BE82" s="472"/>
      <c r="BF82" s="472"/>
      <c r="BG82" s="472"/>
      <c r="BH82" s="472"/>
      <c r="BI82" s="472"/>
      <c r="BJ82" s="472"/>
      <c r="BK82" s="472"/>
      <c r="BL82" s="472"/>
      <c r="BM82" s="472"/>
      <c r="BN82" s="478"/>
      <c r="BO82" s="486"/>
      <c r="BP82" s="472"/>
      <c r="BQ82" s="472"/>
      <c r="BR82" s="472"/>
      <c r="BS82" s="472"/>
      <c r="BT82" s="472"/>
      <c r="BU82" s="499"/>
      <c r="BV82" s="474"/>
      <c r="BW82" s="474"/>
      <c r="BX82" s="474"/>
      <c r="BY82" s="474"/>
      <c r="BZ82" s="528"/>
      <c r="CA82" s="528"/>
      <c r="CB82" s="474"/>
      <c r="CC82" s="474"/>
      <c r="CD82" s="474"/>
      <c r="CE82" s="474"/>
    </row>
    <row r="83" spans="1:83" ht="4.2" customHeight="1" x14ac:dyDescent="0.2">
      <c r="A83" s="1108"/>
      <c r="B83" s="1108"/>
      <c r="C83" s="1108"/>
      <c r="D83" s="1108"/>
      <c r="E83" s="1108"/>
      <c r="F83" s="1041"/>
      <c r="G83" s="1041"/>
      <c r="H83" s="1041"/>
      <c r="J83" s="36"/>
      <c r="K83" s="947"/>
      <c r="L83" s="947"/>
      <c r="M83" s="947"/>
      <c r="N83" s="947"/>
      <c r="O83" s="231"/>
      <c r="P83" s="1037" t="e">
        <f>VLOOKUP(K84,選手リスト,3,FALSE)</f>
        <v>#N/A</v>
      </c>
      <c r="Q83" s="1037"/>
      <c r="R83" s="1037"/>
      <c r="S83" s="1037"/>
      <c r="T83" s="1037"/>
      <c r="U83" s="1037"/>
      <c r="V83" s="1037"/>
      <c r="W83" s="1037"/>
      <c r="X83" s="1037"/>
      <c r="Y83" s="1037"/>
      <c r="Z83" s="1037"/>
      <c r="AA83" s="1035" t="e">
        <f>VLOOKUP(K84,選手リスト,4,FALSE)</f>
        <v>#N/A</v>
      </c>
      <c r="AB83" s="1035"/>
      <c r="AC83" s="1035"/>
      <c r="AD83" s="1035"/>
      <c r="AE83" s="1035"/>
      <c r="AF83" s="1035"/>
      <c r="AG83" s="1035"/>
      <c r="AH83" s="1035"/>
      <c r="AI83" s="1035"/>
      <c r="AJ83" s="1035"/>
      <c r="AK83" s="1038" t="e">
        <f>VLOOKUP(K84,選手リスト,9,FALSE)</f>
        <v>#N/A</v>
      </c>
      <c r="AL83" s="1038"/>
      <c r="AM83" s="1038"/>
      <c r="AN83" s="1038"/>
      <c r="AO83" s="1039" t="e">
        <f>VLOOKUP(K84,選手リスト,6,FALSE)</f>
        <v>#N/A</v>
      </c>
      <c r="AP83" s="1039"/>
      <c r="AQ83" s="1039"/>
      <c r="AR83" s="1039"/>
      <c r="AS83" s="6"/>
      <c r="AT83" s="472"/>
      <c r="AU83" s="473"/>
      <c r="AV83" s="473"/>
      <c r="AW83" s="473"/>
      <c r="AX83" s="472"/>
      <c r="AY83" s="1106"/>
      <c r="AZ83" s="1106"/>
      <c r="BA83" s="1106"/>
      <c r="BB83" s="1107"/>
      <c r="BC83" s="472"/>
      <c r="BD83" s="472"/>
      <c r="BE83" s="472"/>
      <c r="BF83" s="472"/>
      <c r="BG83" s="472"/>
      <c r="BH83" s="472"/>
      <c r="BI83" s="472"/>
      <c r="BJ83" s="472"/>
      <c r="BK83" s="472"/>
      <c r="BL83" s="472"/>
      <c r="BM83" s="472"/>
      <c r="BN83" s="478"/>
      <c r="BO83" s="486"/>
      <c r="BP83" s="472"/>
      <c r="BQ83" s="472"/>
      <c r="BR83" s="472"/>
      <c r="BS83" s="472"/>
      <c r="BT83" s="472"/>
      <c r="BU83" s="499"/>
      <c r="BV83" s="474"/>
      <c r="BW83" s="474"/>
      <c r="BX83" s="474"/>
      <c r="BY83" s="474"/>
      <c r="BZ83" s="528"/>
      <c r="CA83" s="528"/>
      <c r="CB83" s="474"/>
      <c r="CC83" s="474"/>
      <c r="CD83" s="474"/>
      <c r="CE83" s="474"/>
    </row>
    <row r="84" spans="1:83" ht="4.2" customHeight="1" x14ac:dyDescent="0.2">
      <c r="A84" s="1108"/>
      <c r="B84" s="1108"/>
      <c r="C84" s="1108"/>
      <c r="D84" s="1108"/>
      <c r="E84" s="1108"/>
      <c r="F84" s="1041"/>
      <c r="G84" s="1041"/>
      <c r="H84" s="1041"/>
      <c r="J84" s="36"/>
      <c r="K84" s="1044">
        <v>609</v>
      </c>
      <c r="L84" s="1044"/>
      <c r="M84" s="1044"/>
      <c r="N84" s="1044"/>
      <c r="O84" s="36"/>
      <c r="P84" s="1037"/>
      <c r="Q84" s="1037"/>
      <c r="R84" s="1037"/>
      <c r="S84" s="1037"/>
      <c r="T84" s="1037"/>
      <c r="U84" s="1037"/>
      <c r="V84" s="1037"/>
      <c r="W84" s="1037"/>
      <c r="X84" s="1037"/>
      <c r="Y84" s="1037"/>
      <c r="Z84" s="1037"/>
      <c r="AA84" s="1035"/>
      <c r="AB84" s="1035"/>
      <c r="AC84" s="1035"/>
      <c r="AD84" s="1035"/>
      <c r="AE84" s="1035"/>
      <c r="AF84" s="1035"/>
      <c r="AG84" s="1035"/>
      <c r="AH84" s="1035"/>
      <c r="AI84" s="1035"/>
      <c r="AJ84" s="1035"/>
      <c r="AK84" s="1038"/>
      <c r="AL84" s="1038"/>
      <c r="AM84" s="1038"/>
      <c r="AN84" s="1038"/>
      <c r="AO84" s="1039"/>
      <c r="AP84" s="1039"/>
      <c r="AQ84" s="1039"/>
      <c r="AR84" s="1039"/>
      <c r="AS84" s="6"/>
      <c r="AT84" s="472"/>
      <c r="AU84" s="473"/>
      <c r="AV84" s="473"/>
      <c r="AW84" s="473"/>
      <c r="AX84" s="472"/>
      <c r="AY84" s="472"/>
      <c r="AZ84" s="472"/>
      <c r="BA84" s="473"/>
      <c r="BB84" s="485"/>
      <c r="BC84" s="472"/>
      <c r="BD84" s="472"/>
      <c r="BE84" s="472"/>
      <c r="BF84" s="472"/>
      <c r="BG84" s="472"/>
      <c r="BH84" s="472"/>
      <c r="BI84" s="472"/>
      <c r="BJ84" s="472"/>
      <c r="BK84" s="472"/>
      <c r="BL84" s="472"/>
      <c r="BM84" s="472"/>
      <c r="BN84" s="478"/>
      <c r="BO84" s="472"/>
      <c r="BP84" s="472"/>
      <c r="BQ84" s="472"/>
      <c r="BR84" s="472"/>
      <c r="BS84" s="472"/>
      <c r="BT84" s="472"/>
      <c r="BU84" s="474"/>
      <c r="BV84" s="474"/>
      <c r="BW84" s="474"/>
      <c r="BX84" s="474"/>
      <c r="BY84" s="474"/>
      <c r="BZ84" s="528"/>
      <c r="CA84" s="528"/>
      <c r="CB84" s="474"/>
      <c r="CC84" s="474"/>
      <c r="CD84" s="474"/>
      <c r="CE84" s="474"/>
    </row>
    <row r="85" spans="1:83" ht="4.2" customHeight="1" x14ac:dyDescent="0.2">
      <c r="A85" s="1108"/>
      <c r="B85" s="1108"/>
      <c r="C85" s="1108"/>
      <c r="D85" s="1108"/>
      <c r="E85" s="1108"/>
      <c r="F85" s="1041"/>
      <c r="G85" s="1041"/>
      <c r="H85" s="1041"/>
      <c r="J85" s="36"/>
      <c r="K85" s="1044"/>
      <c r="L85" s="1044"/>
      <c r="M85" s="1044"/>
      <c r="N85" s="1044"/>
      <c r="O85" s="36"/>
      <c r="P85" s="1034" t="e">
        <f>VLOOKUP(K84,選手リスト,2,FALSE)</f>
        <v>#N/A</v>
      </c>
      <c r="Q85" s="1034"/>
      <c r="R85" s="1034"/>
      <c r="S85" s="1034"/>
      <c r="T85" s="1034"/>
      <c r="U85" s="1034"/>
      <c r="V85" s="1034"/>
      <c r="W85" s="1034"/>
      <c r="X85" s="1034"/>
      <c r="Y85" s="1034"/>
      <c r="Z85" s="1034"/>
      <c r="AA85" s="1035"/>
      <c r="AB85" s="1035"/>
      <c r="AC85" s="1035"/>
      <c r="AD85" s="1035"/>
      <c r="AE85" s="1035"/>
      <c r="AF85" s="1035"/>
      <c r="AG85" s="1035"/>
      <c r="AH85" s="1035"/>
      <c r="AI85" s="1035"/>
      <c r="AJ85" s="1035"/>
      <c r="AK85" s="1038"/>
      <c r="AL85" s="1038"/>
      <c r="AM85" s="1038"/>
      <c r="AN85" s="1038"/>
      <c r="AO85" s="1039"/>
      <c r="AP85" s="1039"/>
      <c r="AQ85" s="1039"/>
      <c r="AR85" s="1039"/>
      <c r="AS85" s="8"/>
      <c r="AT85" s="475"/>
      <c r="AU85" s="476"/>
      <c r="AV85" s="476"/>
      <c r="AW85" s="476"/>
      <c r="AX85" s="475"/>
      <c r="AY85" s="475"/>
      <c r="AZ85" s="475"/>
      <c r="BA85" s="476"/>
      <c r="BB85" s="495"/>
      <c r="BC85" s="472"/>
      <c r="BD85" s="472"/>
      <c r="BE85" s="472"/>
      <c r="BF85" s="472"/>
      <c r="BG85" s="472"/>
      <c r="BH85" s="472"/>
      <c r="BI85" s="472"/>
      <c r="BJ85" s="472"/>
      <c r="BK85" s="472"/>
      <c r="BL85" s="472"/>
      <c r="BM85" s="472"/>
      <c r="BN85" s="478"/>
      <c r="BO85" s="472"/>
      <c r="BP85" s="472"/>
      <c r="BQ85" s="472"/>
      <c r="BR85" s="472"/>
      <c r="BS85" s="472"/>
      <c r="BT85" s="472"/>
      <c r="BU85" s="474"/>
      <c r="BV85" s="474"/>
      <c r="BW85" s="474"/>
      <c r="BX85" s="474"/>
      <c r="BY85" s="474"/>
      <c r="BZ85" s="528"/>
      <c r="CA85" s="528"/>
      <c r="CB85" s="474"/>
      <c r="CC85" s="474"/>
      <c r="CD85" s="474"/>
      <c r="CE85" s="474"/>
    </row>
    <row r="86" spans="1:83" ht="4.2" customHeight="1" x14ac:dyDescent="0.2">
      <c r="A86" s="1108"/>
      <c r="B86" s="1108"/>
      <c r="C86" s="1108"/>
      <c r="D86" s="1108"/>
      <c r="E86" s="1108"/>
      <c r="F86" s="1041"/>
      <c r="G86" s="1041"/>
      <c r="H86" s="1041"/>
      <c r="J86" s="36"/>
      <c r="K86" s="1044"/>
      <c r="L86" s="1044"/>
      <c r="M86" s="1044"/>
      <c r="N86" s="1044"/>
      <c r="O86" s="36"/>
      <c r="P86" s="1034"/>
      <c r="Q86" s="1034"/>
      <c r="R86" s="1034"/>
      <c r="S86" s="1034"/>
      <c r="T86" s="1034"/>
      <c r="U86" s="1034"/>
      <c r="V86" s="1034"/>
      <c r="W86" s="1034"/>
      <c r="X86" s="1034"/>
      <c r="Y86" s="1034"/>
      <c r="Z86" s="1034"/>
      <c r="AA86" s="1035" t="e">
        <f>VLOOKUP(K84,選手リスト,5,FALSE)</f>
        <v>#N/A</v>
      </c>
      <c r="AB86" s="1035"/>
      <c r="AC86" s="1035"/>
      <c r="AD86" s="1035"/>
      <c r="AE86" s="1035"/>
      <c r="AF86" s="1035"/>
      <c r="AG86" s="1035"/>
      <c r="AH86" s="1035"/>
      <c r="AI86" s="1035"/>
      <c r="AJ86" s="1035"/>
      <c r="AK86" s="1036" t="e">
        <f>VLOOKUP(K84,選手リスト,10,FALSE)</f>
        <v>#N/A</v>
      </c>
      <c r="AL86" s="1036"/>
      <c r="AM86" s="1036"/>
      <c r="AN86" s="1036"/>
      <c r="AO86" s="1039"/>
      <c r="AP86" s="1039"/>
      <c r="AQ86" s="1039"/>
      <c r="AR86" s="1039"/>
      <c r="AS86" s="231"/>
      <c r="AT86" s="472"/>
      <c r="AU86" s="472"/>
      <c r="AV86" s="472"/>
      <c r="AW86" s="473"/>
      <c r="AX86" s="472"/>
      <c r="AY86" s="472"/>
      <c r="AZ86" s="472"/>
      <c r="BA86" s="472"/>
      <c r="BB86" s="473"/>
      <c r="BC86" s="472"/>
      <c r="BD86" s="472"/>
      <c r="BE86" s="472"/>
      <c r="BF86" s="472"/>
      <c r="BG86" s="472"/>
      <c r="BH86" s="472"/>
      <c r="BI86" s="472"/>
      <c r="BJ86" s="472"/>
      <c r="BK86" s="472"/>
      <c r="BL86" s="472"/>
      <c r="BM86" s="472"/>
      <c r="BN86" s="478"/>
      <c r="BO86" s="472"/>
      <c r="BP86" s="472"/>
      <c r="BQ86" s="472"/>
      <c r="BR86" s="472"/>
      <c r="BS86" s="472"/>
      <c r="BT86" s="472"/>
      <c r="BU86" s="474"/>
      <c r="BV86" s="474"/>
      <c r="BW86" s="474"/>
      <c r="BX86" s="474"/>
      <c r="BY86" s="474"/>
      <c r="BZ86" s="528"/>
      <c r="CA86" s="528"/>
      <c r="CB86" s="474"/>
      <c r="CC86" s="474"/>
      <c r="CD86" s="474"/>
      <c r="CE86" s="474"/>
    </row>
    <row r="87" spans="1:83" ht="4.2" customHeight="1" x14ac:dyDescent="0.2">
      <c r="A87" s="1108"/>
      <c r="B87" s="1108"/>
      <c r="C87" s="1108"/>
      <c r="D87" s="1108"/>
      <c r="E87" s="1108"/>
      <c r="F87" s="1041"/>
      <c r="G87" s="1041"/>
      <c r="H87" s="1041"/>
      <c r="J87" s="28"/>
      <c r="K87" s="1044"/>
      <c r="L87" s="1044"/>
      <c r="M87" s="1044"/>
      <c r="N87" s="1044"/>
      <c r="O87" s="231"/>
      <c r="P87" s="1034"/>
      <c r="Q87" s="1034"/>
      <c r="R87" s="1034"/>
      <c r="S87" s="1034"/>
      <c r="T87" s="1034"/>
      <c r="U87" s="1034"/>
      <c r="V87" s="1034"/>
      <c r="W87" s="1034"/>
      <c r="X87" s="1034"/>
      <c r="Y87" s="1034"/>
      <c r="Z87" s="1034"/>
      <c r="AA87" s="1035"/>
      <c r="AB87" s="1035"/>
      <c r="AC87" s="1035"/>
      <c r="AD87" s="1035"/>
      <c r="AE87" s="1035"/>
      <c r="AF87" s="1035"/>
      <c r="AG87" s="1035"/>
      <c r="AH87" s="1035"/>
      <c r="AI87" s="1035"/>
      <c r="AJ87" s="1035"/>
      <c r="AK87" s="1036"/>
      <c r="AL87" s="1036"/>
      <c r="AM87" s="1036"/>
      <c r="AN87" s="1036"/>
      <c r="AO87" s="1039"/>
      <c r="AP87" s="1039"/>
      <c r="AQ87" s="1039"/>
      <c r="AR87" s="1039"/>
      <c r="AS87" s="231"/>
      <c r="AT87" s="472"/>
      <c r="AU87" s="472"/>
      <c r="AV87" s="472"/>
      <c r="AW87" s="472"/>
      <c r="AX87" s="472"/>
      <c r="AY87" s="472"/>
      <c r="AZ87" s="472"/>
      <c r="BA87" s="472"/>
      <c r="BB87" s="472"/>
      <c r="BC87" s="472"/>
      <c r="BD87" s="472"/>
      <c r="BE87" s="472"/>
      <c r="BF87" s="472"/>
      <c r="BG87" s="472"/>
      <c r="BH87" s="472"/>
      <c r="BI87" s="472"/>
      <c r="BJ87" s="472"/>
      <c r="BK87" s="472"/>
      <c r="BL87" s="472"/>
      <c r="BM87" s="472"/>
      <c r="BN87" s="478"/>
      <c r="BO87" s="472"/>
      <c r="BP87" s="472"/>
      <c r="BQ87" s="472"/>
      <c r="BR87" s="472"/>
      <c r="BS87" s="472"/>
      <c r="BT87" s="472"/>
      <c r="BU87" s="474"/>
      <c r="BV87" s="474"/>
      <c r="BW87" s="474"/>
      <c r="BX87" s="474"/>
      <c r="BY87" s="474"/>
      <c r="BZ87" s="474"/>
      <c r="CA87" s="474"/>
      <c r="CB87" s="474"/>
      <c r="CC87" s="474"/>
      <c r="CD87" s="474"/>
      <c r="CE87" s="474"/>
    </row>
    <row r="88" spans="1:83" ht="4.2" customHeight="1" x14ac:dyDescent="0.2">
      <c r="A88" s="1108"/>
      <c r="B88" s="1108"/>
      <c r="C88" s="1108"/>
      <c r="D88" s="1108"/>
      <c r="E88" s="1108"/>
      <c r="F88" s="1041"/>
      <c r="G88" s="1041"/>
      <c r="H88" s="1041"/>
      <c r="J88" s="231"/>
      <c r="K88" s="36"/>
      <c r="L88" s="36"/>
      <c r="M88" s="36"/>
      <c r="N88" s="36"/>
      <c r="O88" s="36"/>
      <c r="P88" s="1034"/>
      <c r="Q88" s="1034"/>
      <c r="R88" s="1034"/>
      <c r="S88" s="1034"/>
      <c r="T88" s="1034"/>
      <c r="U88" s="1034"/>
      <c r="V88" s="1034"/>
      <c r="W88" s="1034"/>
      <c r="X88" s="1034"/>
      <c r="Y88" s="1034"/>
      <c r="Z88" s="1034"/>
      <c r="AA88" s="1035"/>
      <c r="AB88" s="1035"/>
      <c r="AC88" s="1035"/>
      <c r="AD88" s="1035"/>
      <c r="AE88" s="1035"/>
      <c r="AF88" s="1035"/>
      <c r="AG88" s="1035"/>
      <c r="AH88" s="1035"/>
      <c r="AI88" s="1035"/>
      <c r="AJ88" s="1035"/>
      <c r="AK88" s="1036"/>
      <c r="AL88" s="1036"/>
      <c r="AM88" s="1036"/>
      <c r="AN88" s="1036"/>
      <c r="AO88" s="1039"/>
      <c r="AP88" s="1039"/>
      <c r="AQ88" s="1039"/>
      <c r="AR88" s="1039"/>
      <c r="AS88" s="231"/>
      <c r="AT88" s="472"/>
      <c r="AU88" s="472"/>
      <c r="AV88" s="472"/>
      <c r="AW88" s="472"/>
      <c r="AX88" s="472"/>
      <c r="AY88" s="472"/>
      <c r="AZ88" s="472"/>
      <c r="BA88" s="472"/>
      <c r="BB88" s="472"/>
      <c r="BC88" s="472"/>
      <c r="BD88" s="472"/>
      <c r="BE88" s="472"/>
      <c r="BF88" s="472"/>
      <c r="BG88" s="472"/>
      <c r="BH88" s="472"/>
      <c r="BI88" s="472"/>
      <c r="BJ88" s="472"/>
      <c r="BK88" s="472"/>
      <c r="BL88" s="472"/>
      <c r="BM88" s="472"/>
      <c r="BN88" s="478"/>
      <c r="BO88" s="472"/>
      <c r="BP88" s="472"/>
      <c r="BQ88" s="472"/>
      <c r="BR88" s="472"/>
      <c r="BS88" s="472"/>
      <c r="BT88" s="472"/>
      <c r="BU88" s="474"/>
      <c r="BV88" s="474"/>
      <c r="BW88" s="474"/>
      <c r="BX88" s="474"/>
      <c r="BY88" s="474"/>
      <c r="BZ88" s="474"/>
      <c r="CA88" s="474"/>
      <c r="CB88" s="474"/>
      <c r="CC88" s="474"/>
      <c r="CD88" s="474"/>
      <c r="CE88" s="474"/>
    </row>
    <row r="89" spans="1:83" ht="4.2" customHeight="1" x14ac:dyDescent="0.2">
      <c r="A89" s="1108"/>
      <c r="B89" s="1108"/>
      <c r="C89" s="1108"/>
      <c r="D89" s="1108"/>
      <c r="E89" s="1108"/>
      <c r="F89" s="1041"/>
      <c r="G89" s="1041"/>
      <c r="H89" s="1041"/>
      <c r="J89" s="28"/>
      <c r="K89" s="315"/>
      <c r="L89" s="315"/>
      <c r="M89" s="315"/>
      <c r="N89" s="315"/>
      <c r="AT89" s="474"/>
      <c r="AU89" s="474"/>
      <c r="AV89" s="474"/>
      <c r="AW89" s="474"/>
      <c r="AX89" s="474"/>
      <c r="AY89" s="474"/>
      <c r="AZ89" s="474"/>
      <c r="BA89" s="474"/>
      <c r="BB89" s="474"/>
      <c r="BC89" s="474"/>
      <c r="BD89" s="474"/>
      <c r="BE89" s="474"/>
      <c r="BF89" s="474"/>
      <c r="BG89" s="474"/>
      <c r="BH89" s="474"/>
      <c r="BI89" s="474"/>
      <c r="BJ89" s="474"/>
      <c r="BK89" s="474"/>
      <c r="BL89" s="481"/>
      <c r="BM89" s="481"/>
      <c r="BN89" s="484"/>
      <c r="BO89" s="472"/>
      <c r="BP89" s="472"/>
      <c r="BQ89" s="472"/>
      <c r="BR89" s="472"/>
      <c r="BS89" s="472"/>
      <c r="BT89" s="472"/>
      <c r="BU89" s="474"/>
      <c r="BV89" s="474"/>
      <c r="BW89" s="474"/>
      <c r="BX89" s="474"/>
      <c r="BY89" s="474"/>
      <c r="BZ89" s="474"/>
      <c r="CA89" s="474"/>
      <c r="CB89" s="474"/>
      <c r="CC89" s="474"/>
      <c r="CD89" s="474"/>
      <c r="CE89" s="474"/>
    </row>
    <row r="90" spans="1:83" ht="4.2" customHeight="1" x14ac:dyDescent="0.2">
      <c r="A90" s="1108"/>
      <c r="B90" s="1108"/>
      <c r="C90" s="1108"/>
      <c r="D90" s="1108"/>
      <c r="E90" s="1108"/>
      <c r="F90" s="1041"/>
      <c r="G90" s="1041"/>
      <c r="H90" s="1041"/>
      <c r="J90" s="36"/>
      <c r="K90" s="315"/>
      <c r="L90" s="315"/>
      <c r="M90" s="315"/>
      <c r="N90" s="315"/>
      <c r="AT90" s="474"/>
      <c r="AU90" s="474"/>
      <c r="AV90" s="474"/>
      <c r="AW90" s="474"/>
      <c r="AX90" s="474"/>
      <c r="AY90" s="474"/>
      <c r="AZ90" s="474"/>
      <c r="BA90" s="474"/>
      <c r="BB90" s="474"/>
      <c r="BC90" s="474"/>
      <c r="BD90" s="474"/>
      <c r="BE90" s="474"/>
      <c r="BF90" s="474"/>
      <c r="BG90" s="474"/>
      <c r="BH90" s="474"/>
      <c r="BI90" s="474"/>
      <c r="BJ90" s="474"/>
      <c r="BK90" s="1106">
        <v>97</v>
      </c>
      <c r="BL90" s="1106"/>
      <c r="BM90" s="1106"/>
      <c r="BN90" s="1107"/>
      <c r="BO90" s="472"/>
      <c r="BP90" s="472"/>
      <c r="BQ90" s="472"/>
      <c r="BR90" s="472"/>
      <c r="BS90" s="472"/>
      <c r="BT90" s="472"/>
      <c r="BU90" s="474"/>
      <c r="BV90" s="474"/>
      <c r="BW90" s="474"/>
      <c r="BX90" s="474"/>
      <c r="BY90" s="474"/>
      <c r="BZ90" s="474"/>
      <c r="CA90" s="474"/>
      <c r="CB90" s="474"/>
      <c r="CC90" s="474"/>
      <c r="CD90" s="474"/>
      <c r="CE90" s="474"/>
    </row>
    <row r="91" spans="1:83" ht="4.2" customHeight="1" x14ac:dyDescent="0.2">
      <c r="A91" s="1108"/>
      <c r="B91" s="1108"/>
      <c r="C91" s="1108"/>
      <c r="D91" s="1108"/>
      <c r="E91" s="1108"/>
      <c r="F91" s="1041"/>
      <c r="G91" s="1041"/>
      <c r="H91" s="1041"/>
      <c r="J91" s="36"/>
      <c r="K91" s="947"/>
      <c r="L91" s="947"/>
      <c r="M91" s="947"/>
      <c r="N91" s="947"/>
      <c r="O91" s="231"/>
      <c r="P91" s="1037" t="e">
        <f>VLOOKUP(K92,選手リスト,3,FALSE)</f>
        <v>#N/A</v>
      </c>
      <c r="Q91" s="1037"/>
      <c r="R91" s="1037"/>
      <c r="S91" s="1037"/>
      <c r="T91" s="1037"/>
      <c r="U91" s="1037"/>
      <c r="V91" s="1037"/>
      <c r="W91" s="1037"/>
      <c r="X91" s="1037"/>
      <c r="Y91" s="1037"/>
      <c r="Z91" s="1037"/>
      <c r="AA91" s="1035" t="e">
        <f>VLOOKUP(K92,選手リスト,4,FALSE)</f>
        <v>#N/A</v>
      </c>
      <c r="AB91" s="1035"/>
      <c r="AC91" s="1035"/>
      <c r="AD91" s="1035"/>
      <c r="AE91" s="1035"/>
      <c r="AF91" s="1035"/>
      <c r="AG91" s="1035"/>
      <c r="AH91" s="1035"/>
      <c r="AI91" s="1035"/>
      <c r="AJ91" s="1035"/>
      <c r="AK91" s="1038" t="e">
        <f>VLOOKUP(K92,選手リスト,9,FALSE)</f>
        <v>#N/A</v>
      </c>
      <c r="AL91" s="1038"/>
      <c r="AM91" s="1038"/>
      <c r="AN91" s="1038"/>
      <c r="AO91" s="1039" t="e">
        <f>VLOOKUP(K92,選手リスト,6,FALSE)</f>
        <v>#N/A</v>
      </c>
      <c r="AP91" s="1039"/>
      <c r="AQ91" s="1039"/>
      <c r="AR91" s="1039"/>
      <c r="AT91" s="474"/>
      <c r="AU91" s="474"/>
      <c r="AV91" s="474"/>
      <c r="AW91" s="474"/>
      <c r="AX91" s="474"/>
      <c r="AY91" s="474"/>
      <c r="AZ91" s="474"/>
      <c r="BA91" s="474"/>
      <c r="BB91" s="474"/>
      <c r="BC91" s="474"/>
      <c r="BD91" s="474"/>
      <c r="BE91" s="474"/>
      <c r="BF91" s="474"/>
      <c r="BG91" s="474"/>
      <c r="BH91" s="474"/>
      <c r="BI91" s="474"/>
      <c r="BJ91" s="474"/>
      <c r="BK91" s="1106"/>
      <c r="BL91" s="1106"/>
      <c r="BM91" s="1106"/>
      <c r="BN91" s="1107"/>
      <c r="BO91" s="493"/>
      <c r="BP91" s="475"/>
      <c r="BQ91" s="475"/>
      <c r="BR91" s="475"/>
      <c r="BS91" s="475"/>
      <c r="BT91" s="475"/>
      <c r="BU91" s="474"/>
      <c r="BV91" s="474"/>
      <c r="BW91" s="474"/>
      <c r="BX91" s="474"/>
      <c r="BY91" s="474"/>
      <c r="BZ91" s="474"/>
      <c r="CA91" s="474"/>
      <c r="CB91" s="474"/>
      <c r="CC91" s="474"/>
      <c r="CD91" s="474"/>
      <c r="CE91" s="474"/>
    </row>
    <row r="92" spans="1:83" ht="4.2" customHeight="1" x14ac:dyDescent="0.2">
      <c r="A92" s="1108"/>
      <c r="B92" s="1108"/>
      <c r="C92" s="1108"/>
      <c r="D92" s="1108"/>
      <c r="E92" s="1108"/>
      <c r="F92" s="1041"/>
      <c r="G92" s="1041"/>
      <c r="H92" s="1041"/>
      <c r="J92" s="36"/>
      <c r="K92" s="1044">
        <v>610</v>
      </c>
      <c r="L92" s="1044"/>
      <c r="M92" s="1044"/>
      <c r="N92" s="1044"/>
      <c r="O92" s="36"/>
      <c r="P92" s="1037"/>
      <c r="Q92" s="1037"/>
      <c r="R92" s="1037"/>
      <c r="S92" s="1037"/>
      <c r="T92" s="1037"/>
      <c r="U92" s="1037"/>
      <c r="V92" s="1037"/>
      <c r="W92" s="1037"/>
      <c r="X92" s="1037"/>
      <c r="Y92" s="1037"/>
      <c r="Z92" s="1037"/>
      <c r="AA92" s="1035"/>
      <c r="AB92" s="1035"/>
      <c r="AC92" s="1035"/>
      <c r="AD92" s="1035"/>
      <c r="AE92" s="1035"/>
      <c r="AF92" s="1035"/>
      <c r="AG92" s="1035"/>
      <c r="AH92" s="1035"/>
      <c r="AI92" s="1035"/>
      <c r="AJ92" s="1035"/>
      <c r="AK92" s="1038"/>
      <c r="AL92" s="1038"/>
      <c r="AM92" s="1038"/>
      <c r="AN92" s="1038"/>
      <c r="AO92" s="1039"/>
      <c r="AP92" s="1039"/>
      <c r="AQ92" s="1039"/>
      <c r="AR92" s="1039"/>
      <c r="AT92" s="474"/>
      <c r="AU92" s="474"/>
      <c r="AV92" s="474"/>
      <c r="AW92" s="474"/>
      <c r="AX92" s="474"/>
      <c r="AY92" s="474"/>
      <c r="AZ92" s="474"/>
      <c r="BA92" s="474"/>
      <c r="BB92" s="474"/>
      <c r="BC92" s="474"/>
      <c r="BD92" s="474"/>
      <c r="BE92" s="474"/>
      <c r="BF92" s="474"/>
      <c r="BG92" s="474"/>
      <c r="BH92" s="474"/>
      <c r="BI92" s="474"/>
      <c r="BJ92" s="474"/>
      <c r="BK92" s="1106"/>
      <c r="BL92" s="1106"/>
      <c r="BM92" s="1106"/>
      <c r="BN92" s="1107"/>
      <c r="BO92" s="472"/>
      <c r="BP92" s="472"/>
      <c r="BQ92" s="472"/>
      <c r="BR92" s="472"/>
      <c r="BS92" s="472"/>
      <c r="BT92" s="472"/>
      <c r="BU92" s="474"/>
      <c r="BV92" s="474"/>
      <c r="BW92" s="474"/>
      <c r="BX92" s="474"/>
      <c r="BY92" s="474"/>
      <c r="BZ92" s="474"/>
      <c r="CA92" s="474"/>
      <c r="CB92" s="474"/>
      <c r="CC92" s="474"/>
      <c r="CD92" s="474"/>
      <c r="CE92" s="474"/>
    </row>
    <row r="93" spans="1:83" ht="4.2" customHeight="1" x14ac:dyDescent="0.2">
      <c r="A93" s="1108"/>
      <c r="B93" s="1108"/>
      <c r="C93" s="1108"/>
      <c r="D93" s="1108"/>
      <c r="E93" s="1108"/>
      <c r="F93" s="1041"/>
      <c r="G93" s="1041"/>
      <c r="H93" s="1041"/>
      <c r="J93" s="36"/>
      <c r="K93" s="1044"/>
      <c r="L93" s="1044"/>
      <c r="M93" s="1044"/>
      <c r="N93" s="1044"/>
      <c r="O93" s="36"/>
      <c r="P93" s="1034" t="e">
        <f>VLOOKUP(K92,選手リスト,2,FALSE)</f>
        <v>#N/A</v>
      </c>
      <c r="Q93" s="1034"/>
      <c r="R93" s="1034"/>
      <c r="S93" s="1034"/>
      <c r="T93" s="1034"/>
      <c r="U93" s="1034"/>
      <c r="V93" s="1034"/>
      <c r="W93" s="1034"/>
      <c r="X93" s="1034"/>
      <c r="Y93" s="1034"/>
      <c r="Z93" s="1034"/>
      <c r="AA93" s="1035"/>
      <c r="AB93" s="1035"/>
      <c r="AC93" s="1035"/>
      <c r="AD93" s="1035"/>
      <c r="AE93" s="1035"/>
      <c r="AF93" s="1035"/>
      <c r="AG93" s="1035"/>
      <c r="AH93" s="1035"/>
      <c r="AI93" s="1035"/>
      <c r="AJ93" s="1035"/>
      <c r="AK93" s="1038"/>
      <c r="AL93" s="1038"/>
      <c r="AM93" s="1038"/>
      <c r="AN93" s="1038"/>
      <c r="AO93" s="1039"/>
      <c r="AP93" s="1039"/>
      <c r="AQ93" s="1039"/>
      <c r="AR93" s="1039"/>
      <c r="AS93" s="8"/>
      <c r="AT93" s="475"/>
      <c r="AU93" s="476"/>
      <c r="AV93" s="476"/>
      <c r="AW93" s="476"/>
      <c r="AX93" s="475"/>
      <c r="AY93" s="475"/>
      <c r="AZ93" s="475"/>
      <c r="BA93" s="476"/>
      <c r="BB93" s="476"/>
      <c r="BC93" s="472"/>
      <c r="BD93" s="472"/>
      <c r="BE93" s="472"/>
      <c r="BF93" s="472"/>
      <c r="BG93" s="472"/>
      <c r="BH93" s="472"/>
      <c r="BI93" s="472"/>
      <c r="BJ93" s="472"/>
      <c r="BK93" s="1106"/>
      <c r="BL93" s="1106"/>
      <c r="BM93" s="1106"/>
      <c r="BN93" s="1107"/>
      <c r="BO93" s="472"/>
      <c r="BP93" s="472"/>
      <c r="BQ93" s="472"/>
      <c r="BR93" s="472"/>
      <c r="BS93" s="472"/>
      <c r="BT93" s="472"/>
      <c r="BU93" s="474"/>
      <c r="BV93" s="474"/>
      <c r="BW93" s="474"/>
      <c r="BX93" s="474"/>
      <c r="BY93" s="474"/>
      <c r="BZ93" s="474"/>
      <c r="CA93" s="474"/>
      <c r="CB93" s="474"/>
      <c r="CC93" s="474"/>
      <c r="CD93" s="474"/>
      <c r="CE93" s="474"/>
    </row>
    <row r="94" spans="1:83" ht="4.2" customHeight="1" x14ac:dyDescent="0.2">
      <c r="A94" s="1108"/>
      <c r="B94" s="1108"/>
      <c r="C94" s="1108"/>
      <c r="D94" s="1108"/>
      <c r="E94" s="1108"/>
      <c r="F94" s="1041"/>
      <c r="G94" s="1041"/>
      <c r="H94" s="1041"/>
      <c r="J94" s="28"/>
      <c r="K94" s="1044"/>
      <c r="L94" s="1044"/>
      <c r="M94" s="1044"/>
      <c r="N94" s="1044"/>
      <c r="O94" s="36"/>
      <c r="P94" s="1034"/>
      <c r="Q94" s="1034"/>
      <c r="R94" s="1034"/>
      <c r="S94" s="1034"/>
      <c r="T94" s="1034"/>
      <c r="U94" s="1034"/>
      <c r="V94" s="1034"/>
      <c r="W94" s="1034"/>
      <c r="X94" s="1034"/>
      <c r="Y94" s="1034"/>
      <c r="Z94" s="1034"/>
      <c r="AA94" s="1035" t="e">
        <f>VLOOKUP(K92,選手リスト,5,FALSE)</f>
        <v>#N/A</v>
      </c>
      <c r="AB94" s="1035"/>
      <c r="AC94" s="1035"/>
      <c r="AD94" s="1035"/>
      <c r="AE94" s="1035"/>
      <c r="AF94" s="1035"/>
      <c r="AG94" s="1035"/>
      <c r="AH94" s="1035"/>
      <c r="AI94" s="1035"/>
      <c r="AJ94" s="1035"/>
      <c r="AK94" s="1036" t="e">
        <f>VLOOKUP(K92,選手リスト,10,FALSE)</f>
        <v>#N/A</v>
      </c>
      <c r="AL94" s="1036"/>
      <c r="AM94" s="1036"/>
      <c r="AN94" s="1036"/>
      <c r="AO94" s="1039"/>
      <c r="AP94" s="1039"/>
      <c r="AQ94" s="1039"/>
      <c r="AR94" s="1039"/>
      <c r="AS94" s="231"/>
      <c r="AT94" s="472"/>
      <c r="AU94" s="472"/>
      <c r="AV94" s="472"/>
      <c r="AW94" s="473"/>
      <c r="AX94" s="472"/>
      <c r="AY94" s="472"/>
      <c r="AZ94" s="472"/>
      <c r="BA94" s="472"/>
      <c r="BB94" s="477"/>
      <c r="BC94" s="472"/>
      <c r="BD94" s="472"/>
      <c r="BE94" s="472"/>
      <c r="BF94" s="472"/>
      <c r="BG94" s="472"/>
      <c r="BH94" s="472"/>
      <c r="BI94" s="472"/>
      <c r="BJ94" s="1104" t="s">
        <v>115</v>
      </c>
      <c r="BK94" s="1104"/>
      <c r="BL94" s="1104"/>
      <c r="BM94" s="1104"/>
      <c r="BN94" s="1105"/>
      <c r="BO94" s="472"/>
      <c r="BP94" s="472"/>
      <c r="BQ94" s="472"/>
      <c r="BR94" s="472"/>
      <c r="BS94" s="472"/>
      <c r="BT94" s="472"/>
      <c r="BU94" s="474"/>
      <c r="BV94" s="474"/>
      <c r="BW94" s="474"/>
      <c r="BX94" s="474"/>
      <c r="BY94" s="474"/>
      <c r="BZ94" s="474"/>
      <c r="CA94" s="474"/>
      <c r="CB94" s="474"/>
      <c r="CC94" s="474"/>
      <c r="CD94" s="474"/>
      <c r="CE94" s="474"/>
    </row>
    <row r="95" spans="1:83" ht="4.2" customHeight="1" x14ac:dyDescent="0.2">
      <c r="A95" s="1108"/>
      <c r="B95" s="1108"/>
      <c r="C95" s="1108"/>
      <c r="D95" s="1108"/>
      <c r="E95" s="1108"/>
      <c r="F95" s="1041"/>
      <c r="G95" s="1041"/>
      <c r="H95" s="1041"/>
      <c r="J95" s="231"/>
      <c r="K95" s="1044"/>
      <c r="L95" s="1044"/>
      <c r="M95" s="1044"/>
      <c r="N95" s="1044"/>
      <c r="O95" s="231"/>
      <c r="P95" s="1034"/>
      <c r="Q95" s="1034"/>
      <c r="R95" s="1034"/>
      <c r="S95" s="1034"/>
      <c r="T95" s="1034"/>
      <c r="U95" s="1034"/>
      <c r="V95" s="1034"/>
      <c r="W95" s="1034"/>
      <c r="X95" s="1034"/>
      <c r="Y95" s="1034"/>
      <c r="Z95" s="1034"/>
      <c r="AA95" s="1035"/>
      <c r="AB95" s="1035"/>
      <c r="AC95" s="1035"/>
      <c r="AD95" s="1035"/>
      <c r="AE95" s="1035"/>
      <c r="AF95" s="1035"/>
      <c r="AG95" s="1035"/>
      <c r="AH95" s="1035"/>
      <c r="AI95" s="1035"/>
      <c r="AJ95" s="1035"/>
      <c r="AK95" s="1036"/>
      <c r="AL95" s="1036"/>
      <c r="AM95" s="1036"/>
      <c r="AN95" s="1036"/>
      <c r="AO95" s="1039"/>
      <c r="AP95" s="1039"/>
      <c r="AQ95" s="1039"/>
      <c r="AR95" s="1039"/>
      <c r="AS95" s="231"/>
      <c r="AT95" s="472"/>
      <c r="AU95" s="472"/>
      <c r="AV95" s="472"/>
      <c r="AW95" s="472"/>
      <c r="AX95" s="472"/>
      <c r="AY95" s="472"/>
      <c r="AZ95" s="472"/>
      <c r="BA95" s="472"/>
      <c r="BB95" s="478"/>
      <c r="BC95" s="472"/>
      <c r="BD95" s="472"/>
      <c r="BE95" s="472"/>
      <c r="BF95" s="472"/>
      <c r="BG95" s="472"/>
      <c r="BH95" s="472"/>
      <c r="BI95" s="472"/>
      <c r="BJ95" s="1104"/>
      <c r="BK95" s="1104"/>
      <c r="BL95" s="1104"/>
      <c r="BM95" s="1104"/>
      <c r="BN95" s="1105"/>
      <c r="BO95" s="472"/>
      <c r="BP95" s="472"/>
      <c r="BQ95" s="472"/>
      <c r="BR95" s="472"/>
      <c r="BS95" s="472"/>
      <c r="BT95" s="472"/>
      <c r="BU95" s="474"/>
      <c r="BV95" s="474"/>
      <c r="BW95" s="474"/>
      <c r="BX95" s="474"/>
      <c r="BY95" s="474"/>
      <c r="BZ95" s="474"/>
      <c r="CA95" s="474"/>
      <c r="CB95" s="474"/>
      <c r="CC95" s="474"/>
      <c r="CD95" s="474"/>
      <c r="CE95" s="474"/>
    </row>
    <row r="96" spans="1:83" ht="4.2" customHeight="1" x14ac:dyDescent="0.2">
      <c r="A96" s="1108"/>
      <c r="B96" s="1108"/>
      <c r="C96" s="1108"/>
      <c r="D96" s="1108"/>
      <c r="E96" s="1108"/>
      <c r="F96" s="1041"/>
      <c r="G96" s="1041"/>
      <c r="H96" s="1041"/>
      <c r="J96" s="28"/>
      <c r="K96" s="36"/>
      <c r="L96" s="36"/>
      <c r="M96" s="36"/>
      <c r="N96" s="36"/>
      <c r="O96" s="36"/>
      <c r="P96" s="1034"/>
      <c r="Q96" s="1034"/>
      <c r="R96" s="1034"/>
      <c r="S96" s="1034"/>
      <c r="T96" s="1034"/>
      <c r="U96" s="1034"/>
      <c r="V96" s="1034"/>
      <c r="W96" s="1034"/>
      <c r="X96" s="1034"/>
      <c r="Y96" s="1034"/>
      <c r="Z96" s="1034"/>
      <c r="AA96" s="1035"/>
      <c r="AB96" s="1035"/>
      <c r="AC96" s="1035"/>
      <c r="AD96" s="1035"/>
      <c r="AE96" s="1035"/>
      <c r="AF96" s="1035"/>
      <c r="AG96" s="1035"/>
      <c r="AH96" s="1035"/>
      <c r="AI96" s="1035"/>
      <c r="AJ96" s="1035"/>
      <c r="AK96" s="1036"/>
      <c r="AL96" s="1036"/>
      <c r="AM96" s="1036"/>
      <c r="AN96" s="1036"/>
      <c r="AO96" s="1039"/>
      <c r="AP96" s="1039"/>
      <c r="AQ96" s="1039"/>
      <c r="AR96" s="1039"/>
      <c r="AS96" s="231"/>
      <c r="AT96" s="472"/>
      <c r="AU96" s="472"/>
      <c r="AV96" s="472"/>
      <c r="AW96" s="472"/>
      <c r="AX96" s="472"/>
      <c r="AY96" s="1106">
        <f>AY80+1</f>
        <v>65</v>
      </c>
      <c r="AZ96" s="1106"/>
      <c r="BA96" s="1106"/>
      <c r="BB96" s="1107"/>
      <c r="BC96" s="472"/>
      <c r="BD96" s="472"/>
      <c r="BE96" s="472"/>
      <c r="BF96" s="472"/>
      <c r="BG96" s="472"/>
      <c r="BH96" s="472"/>
      <c r="BI96" s="472"/>
      <c r="BJ96" s="1104"/>
      <c r="BK96" s="1104"/>
      <c r="BL96" s="1104"/>
      <c r="BM96" s="1104"/>
      <c r="BN96" s="1105"/>
      <c r="BO96" s="472"/>
      <c r="BP96" s="472"/>
      <c r="BQ96" s="472"/>
      <c r="BR96" s="472"/>
      <c r="BS96" s="472"/>
      <c r="BT96" s="472"/>
      <c r="BU96" s="474"/>
      <c r="BV96" s="474"/>
      <c r="BW96" s="474"/>
      <c r="BX96" s="474"/>
      <c r="BY96" s="474"/>
      <c r="BZ96" s="474"/>
      <c r="CA96" s="474"/>
      <c r="CB96" s="474"/>
      <c r="CC96" s="474"/>
      <c r="CD96" s="474"/>
      <c r="CE96" s="474"/>
    </row>
    <row r="97" spans="1:83" ht="4.2" customHeight="1" x14ac:dyDescent="0.2">
      <c r="A97" s="1108"/>
      <c r="B97" s="1108"/>
      <c r="C97" s="1108"/>
      <c r="D97" s="1108"/>
      <c r="E97" s="1108"/>
      <c r="F97" s="1041"/>
      <c r="G97" s="1041"/>
      <c r="H97" s="1041"/>
      <c r="J97" s="36"/>
      <c r="K97" s="315"/>
      <c r="L97" s="315"/>
      <c r="M97" s="315"/>
      <c r="N97" s="315"/>
      <c r="AT97" s="474"/>
      <c r="AU97" s="474"/>
      <c r="AV97" s="474"/>
      <c r="AW97" s="474"/>
      <c r="AX97" s="474"/>
      <c r="AY97" s="1106"/>
      <c r="AZ97" s="1106"/>
      <c r="BA97" s="1106"/>
      <c r="BB97" s="1107"/>
      <c r="BC97" s="482"/>
      <c r="BD97" s="483"/>
      <c r="BE97" s="483"/>
      <c r="BF97" s="483"/>
      <c r="BG97" s="481"/>
      <c r="BH97" s="481"/>
      <c r="BI97" s="481"/>
      <c r="BJ97" s="481"/>
      <c r="BK97" s="481"/>
      <c r="BL97" s="472"/>
      <c r="BM97" s="472"/>
      <c r="BN97" s="478"/>
      <c r="BO97" s="472"/>
      <c r="BP97" s="472"/>
      <c r="BQ97" s="472"/>
      <c r="BR97" s="472"/>
      <c r="BS97" s="472"/>
      <c r="BT97" s="472"/>
      <c r="BU97" s="474"/>
      <c r="BV97" s="474"/>
      <c r="BW97" s="474"/>
      <c r="BX97" s="474"/>
      <c r="BY97" s="474"/>
      <c r="BZ97" s="474"/>
      <c r="CA97" s="474"/>
      <c r="CB97" s="474"/>
      <c r="CC97" s="474"/>
      <c r="CD97" s="474"/>
      <c r="CE97" s="474"/>
    </row>
    <row r="98" spans="1:83" ht="4.2" customHeight="1" x14ac:dyDescent="0.2">
      <c r="A98" s="1108"/>
      <c r="B98" s="1108"/>
      <c r="C98" s="1108"/>
      <c r="D98" s="1108"/>
      <c r="E98" s="1108"/>
      <c r="F98" s="1041"/>
      <c r="G98" s="1041"/>
      <c r="H98" s="1041"/>
      <c r="J98" s="36"/>
      <c r="K98" s="315"/>
      <c r="L98" s="315"/>
      <c r="M98" s="315"/>
      <c r="N98" s="315"/>
      <c r="AT98" s="474"/>
      <c r="AU98" s="474"/>
      <c r="AV98" s="474"/>
      <c r="AW98" s="474"/>
      <c r="AX98" s="474"/>
      <c r="AY98" s="1106"/>
      <c r="AZ98" s="1106"/>
      <c r="BA98" s="1106"/>
      <c r="BB98" s="1107"/>
      <c r="BC98" s="481"/>
      <c r="BD98" s="481"/>
      <c r="BE98" s="481"/>
      <c r="BF98" s="500"/>
      <c r="BG98" s="481"/>
      <c r="BH98" s="481"/>
      <c r="BI98" s="481"/>
      <c r="BJ98" s="481"/>
      <c r="BK98" s="481"/>
      <c r="BL98" s="472"/>
      <c r="BM98" s="472"/>
      <c r="BN98" s="478"/>
      <c r="BO98" s="472"/>
      <c r="BP98" s="472"/>
      <c r="BQ98" s="472"/>
      <c r="BR98" s="472"/>
      <c r="BS98" s="472"/>
      <c r="BT98" s="472"/>
      <c r="BU98" s="474"/>
      <c r="BV98" s="474"/>
      <c r="BW98" s="474"/>
      <c r="BX98" s="474"/>
      <c r="BY98" s="474"/>
      <c r="BZ98" s="474"/>
      <c r="CA98" s="474"/>
      <c r="CB98" s="474"/>
      <c r="CC98" s="474"/>
      <c r="CD98" s="474"/>
      <c r="CE98" s="474"/>
    </row>
    <row r="99" spans="1:83" ht="4.2" customHeight="1" x14ac:dyDescent="0.2">
      <c r="A99" s="1108"/>
      <c r="B99" s="1108"/>
      <c r="C99" s="1108"/>
      <c r="D99" s="1108"/>
      <c r="E99" s="1108"/>
      <c r="F99" s="1041"/>
      <c r="G99" s="1041"/>
      <c r="H99" s="1041"/>
      <c r="J99" s="36"/>
      <c r="K99" s="947"/>
      <c r="L99" s="947"/>
      <c r="M99" s="947"/>
      <c r="N99" s="947"/>
      <c r="O99" s="231"/>
      <c r="P99" s="1037" t="e">
        <f>VLOOKUP(K100,選手リスト,3,FALSE)</f>
        <v>#N/A</v>
      </c>
      <c r="Q99" s="1037"/>
      <c r="R99" s="1037"/>
      <c r="S99" s="1037"/>
      <c r="T99" s="1037"/>
      <c r="U99" s="1037"/>
      <c r="V99" s="1037"/>
      <c r="W99" s="1037"/>
      <c r="X99" s="1037"/>
      <c r="Y99" s="1037"/>
      <c r="Z99" s="1037"/>
      <c r="AA99" s="1035"/>
      <c r="AB99" s="1035"/>
      <c r="AC99" s="1035"/>
      <c r="AD99" s="1035"/>
      <c r="AE99" s="1035"/>
      <c r="AF99" s="1035"/>
      <c r="AG99" s="1035"/>
      <c r="AH99" s="1035"/>
      <c r="AI99" s="1035"/>
      <c r="AJ99" s="1035"/>
      <c r="AK99" s="1038" t="e">
        <f>VLOOKUP(K100,選手リスト,9,FALSE)</f>
        <v>#N/A</v>
      </c>
      <c r="AL99" s="1038"/>
      <c r="AM99" s="1038"/>
      <c r="AN99" s="1038"/>
      <c r="AO99" s="1039" t="e">
        <f>VLOOKUP(K100,選手リスト,6,FALSE)</f>
        <v>#N/A</v>
      </c>
      <c r="AP99" s="1039"/>
      <c r="AQ99" s="1039"/>
      <c r="AR99" s="1039"/>
      <c r="AS99" s="6"/>
      <c r="AT99" s="472"/>
      <c r="AU99" s="473"/>
      <c r="AV99" s="473"/>
      <c r="AW99" s="473"/>
      <c r="AX99" s="472"/>
      <c r="AY99" s="1106"/>
      <c r="AZ99" s="1106"/>
      <c r="BA99" s="1106"/>
      <c r="BB99" s="1107"/>
      <c r="BC99" s="481"/>
      <c r="BD99" s="481"/>
      <c r="BE99" s="481"/>
      <c r="BF99" s="484"/>
      <c r="BG99" s="481"/>
      <c r="BH99" s="481"/>
      <c r="BI99" s="481"/>
      <c r="BJ99" s="481"/>
      <c r="BK99" s="481"/>
      <c r="BL99" s="472"/>
      <c r="BM99" s="472"/>
      <c r="BN99" s="478"/>
      <c r="BO99" s="472"/>
      <c r="BP99" s="472"/>
      <c r="BQ99" s="472"/>
      <c r="BR99" s="472"/>
      <c r="BS99" s="472"/>
      <c r="BT99" s="472"/>
      <c r="BU99" s="474"/>
      <c r="BV99" s="474"/>
      <c r="BW99" s="474"/>
      <c r="BX99" s="474"/>
      <c r="BY99" s="474"/>
      <c r="BZ99" s="474"/>
      <c r="CA99" s="474"/>
      <c r="CB99" s="474"/>
      <c r="CC99" s="474"/>
      <c r="CD99" s="474"/>
      <c r="CE99" s="474"/>
    </row>
    <row r="100" spans="1:83" ht="4.2" customHeight="1" x14ac:dyDescent="0.2">
      <c r="A100" s="1108"/>
      <c r="B100" s="1108"/>
      <c r="C100" s="1108"/>
      <c r="D100" s="1108"/>
      <c r="E100" s="1108"/>
      <c r="F100" s="1041"/>
      <c r="G100" s="1041"/>
      <c r="H100" s="1041"/>
      <c r="J100" s="36"/>
      <c r="K100" s="1044">
        <v>611</v>
      </c>
      <c r="L100" s="1044"/>
      <c r="M100" s="1044"/>
      <c r="N100" s="1044"/>
      <c r="O100" s="36"/>
      <c r="P100" s="1037"/>
      <c r="Q100" s="1037"/>
      <c r="R100" s="1037"/>
      <c r="S100" s="1037"/>
      <c r="T100" s="1037"/>
      <c r="U100" s="1037"/>
      <c r="V100" s="1037"/>
      <c r="W100" s="1037"/>
      <c r="X100" s="1037"/>
      <c r="Y100" s="1037"/>
      <c r="Z100" s="1037"/>
      <c r="AA100" s="1035"/>
      <c r="AB100" s="1035"/>
      <c r="AC100" s="1035"/>
      <c r="AD100" s="1035"/>
      <c r="AE100" s="1035"/>
      <c r="AF100" s="1035"/>
      <c r="AG100" s="1035"/>
      <c r="AH100" s="1035"/>
      <c r="AI100" s="1035"/>
      <c r="AJ100" s="1035"/>
      <c r="AK100" s="1038"/>
      <c r="AL100" s="1038"/>
      <c r="AM100" s="1038"/>
      <c r="AN100" s="1038"/>
      <c r="AO100" s="1039"/>
      <c r="AP100" s="1039"/>
      <c r="AQ100" s="1039"/>
      <c r="AR100" s="1039"/>
      <c r="AS100" s="6"/>
      <c r="AT100" s="472"/>
      <c r="AU100" s="473"/>
      <c r="AV100" s="473"/>
      <c r="AW100" s="473"/>
      <c r="AX100" s="472"/>
      <c r="AY100" s="472"/>
      <c r="AZ100" s="472"/>
      <c r="BA100" s="473"/>
      <c r="BB100" s="485"/>
      <c r="BC100" s="481"/>
      <c r="BD100" s="481"/>
      <c r="BE100" s="481"/>
      <c r="BF100" s="484"/>
      <c r="BG100" s="481"/>
      <c r="BH100" s="481"/>
      <c r="BI100" s="481"/>
      <c r="BJ100" s="481"/>
      <c r="BK100" s="481"/>
      <c r="BL100" s="472"/>
      <c r="BM100" s="472"/>
      <c r="BN100" s="478"/>
      <c r="BO100" s="481"/>
      <c r="BP100" s="481"/>
      <c r="BQ100" s="481"/>
      <c r="BR100" s="481"/>
      <c r="BS100" s="481"/>
      <c r="BT100" s="481"/>
      <c r="BU100" s="474"/>
      <c r="BV100" s="474"/>
      <c r="BW100" s="474"/>
      <c r="BX100" s="474"/>
      <c r="BY100" s="474"/>
      <c r="BZ100" s="474"/>
      <c r="CA100" s="474"/>
      <c r="CB100" s="474"/>
      <c r="CC100" s="474"/>
      <c r="CD100" s="474"/>
      <c r="CE100" s="474"/>
    </row>
    <row r="101" spans="1:83" ht="4.2" customHeight="1" x14ac:dyDescent="0.2">
      <c r="A101" s="1108"/>
      <c r="B101" s="1108"/>
      <c r="C101" s="1108"/>
      <c r="D101" s="1108"/>
      <c r="E101" s="1108"/>
      <c r="F101" s="1041"/>
      <c r="G101" s="1041"/>
      <c r="H101" s="1041"/>
      <c r="J101" s="28"/>
      <c r="K101" s="1044"/>
      <c r="L101" s="1044"/>
      <c r="M101" s="1044"/>
      <c r="N101" s="1044"/>
      <c r="O101" s="36"/>
      <c r="P101" s="1034" t="e">
        <f>VLOOKUP(K100,選手リスト,2,FALSE)</f>
        <v>#N/A</v>
      </c>
      <c r="Q101" s="1034"/>
      <c r="R101" s="1034"/>
      <c r="S101" s="1034"/>
      <c r="T101" s="1034"/>
      <c r="U101" s="1034"/>
      <c r="V101" s="1034"/>
      <c r="W101" s="1034"/>
      <c r="X101" s="1034"/>
      <c r="Y101" s="1034"/>
      <c r="Z101" s="1034"/>
      <c r="AA101" s="1035"/>
      <c r="AB101" s="1035"/>
      <c r="AC101" s="1035"/>
      <c r="AD101" s="1035"/>
      <c r="AE101" s="1035"/>
      <c r="AF101" s="1035"/>
      <c r="AG101" s="1035"/>
      <c r="AH101" s="1035"/>
      <c r="AI101" s="1035"/>
      <c r="AJ101" s="1035"/>
      <c r="AK101" s="1038"/>
      <c r="AL101" s="1038"/>
      <c r="AM101" s="1038"/>
      <c r="AN101" s="1038"/>
      <c r="AO101" s="1039"/>
      <c r="AP101" s="1039"/>
      <c r="AQ101" s="1039"/>
      <c r="AR101" s="1039"/>
      <c r="AS101" s="8"/>
      <c r="AT101" s="475"/>
      <c r="AU101" s="476"/>
      <c r="AV101" s="476"/>
      <c r="AW101" s="476"/>
      <c r="AX101" s="475"/>
      <c r="AY101" s="475"/>
      <c r="AZ101" s="475"/>
      <c r="BA101" s="476"/>
      <c r="BB101" s="495"/>
      <c r="BC101" s="472"/>
      <c r="BD101" s="472"/>
      <c r="BE101" s="472"/>
      <c r="BF101" s="478"/>
      <c r="BG101" s="472"/>
      <c r="BH101" s="472"/>
      <c r="BI101" s="472"/>
      <c r="BJ101" s="472"/>
      <c r="BK101" s="472"/>
      <c r="BL101" s="472"/>
      <c r="BM101" s="472"/>
      <c r="BN101" s="478"/>
      <c r="BO101" s="481"/>
      <c r="BP101" s="481"/>
      <c r="BQ101" s="481"/>
      <c r="BR101" s="481"/>
      <c r="BS101" s="481"/>
      <c r="BT101" s="481"/>
      <c r="BU101" s="474"/>
      <c r="BV101" s="474"/>
      <c r="BW101" s="474"/>
      <c r="BX101" s="474"/>
      <c r="BY101" s="474"/>
      <c r="BZ101" s="474"/>
      <c r="CA101" s="474"/>
      <c r="CB101" s="474"/>
      <c r="CC101" s="474"/>
      <c r="CD101" s="474"/>
      <c r="CE101" s="474"/>
    </row>
    <row r="102" spans="1:83" ht="4.2" customHeight="1" x14ac:dyDescent="0.2">
      <c r="A102" s="1108"/>
      <c r="B102" s="1108"/>
      <c r="C102" s="1108"/>
      <c r="D102" s="1108"/>
      <c r="E102" s="1108"/>
      <c r="F102" s="1041"/>
      <c r="G102" s="1041"/>
      <c r="H102" s="1041"/>
      <c r="J102" s="18"/>
      <c r="K102" s="1044"/>
      <c r="L102" s="1044"/>
      <c r="M102" s="1044"/>
      <c r="N102" s="1044"/>
      <c r="O102" s="36"/>
      <c r="P102" s="1034"/>
      <c r="Q102" s="1034"/>
      <c r="R102" s="1034"/>
      <c r="S102" s="1034"/>
      <c r="T102" s="1034"/>
      <c r="U102" s="1034"/>
      <c r="V102" s="1034"/>
      <c r="W102" s="1034"/>
      <c r="X102" s="1034"/>
      <c r="Y102" s="1034"/>
      <c r="Z102" s="1034"/>
      <c r="AA102" s="1035" t="e">
        <f>VLOOKUP(K100,選手リスト,5,FALSE)</f>
        <v>#N/A</v>
      </c>
      <c r="AB102" s="1035"/>
      <c r="AC102" s="1035"/>
      <c r="AD102" s="1035"/>
      <c r="AE102" s="1035"/>
      <c r="AF102" s="1035"/>
      <c r="AG102" s="1035"/>
      <c r="AH102" s="1035"/>
      <c r="AI102" s="1035"/>
      <c r="AJ102" s="1035"/>
      <c r="AK102" s="1036" t="e">
        <f>VLOOKUP(K100,選手リスト,10,FALSE)</f>
        <v>#N/A</v>
      </c>
      <c r="AL102" s="1036"/>
      <c r="AM102" s="1036"/>
      <c r="AN102" s="1036"/>
      <c r="AO102" s="1039"/>
      <c r="AP102" s="1039"/>
      <c r="AQ102" s="1039"/>
      <c r="AR102" s="1039"/>
      <c r="AS102" s="231"/>
      <c r="AT102" s="472"/>
      <c r="AU102" s="472"/>
      <c r="AV102" s="472"/>
      <c r="AW102" s="473"/>
      <c r="AX102" s="472"/>
      <c r="AY102" s="472"/>
      <c r="AZ102" s="472"/>
      <c r="BA102" s="472"/>
      <c r="BB102" s="473"/>
      <c r="BC102" s="472"/>
      <c r="BD102" s="472"/>
      <c r="BE102" s="472"/>
      <c r="BF102" s="478"/>
      <c r="BG102" s="472"/>
      <c r="BH102" s="472"/>
      <c r="BI102" s="472"/>
      <c r="BJ102" s="472"/>
      <c r="BK102" s="472"/>
      <c r="BL102" s="472"/>
      <c r="BM102" s="472"/>
      <c r="BN102" s="478"/>
      <c r="BO102" s="481"/>
      <c r="BP102" s="481"/>
      <c r="BQ102" s="481"/>
      <c r="BR102" s="481"/>
      <c r="BS102" s="481"/>
      <c r="BT102" s="481"/>
      <c r="BU102" s="474"/>
      <c r="BV102" s="474"/>
      <c r="BW102" s="474"/>
      <c r="BX102" s="474"/>
      <c r="BY102" s="474"/>
      <c r="BZ102" s="474"/>
      <c r="CA102" s="474"/>
      <c r="CB102" s="474"/>
      <c r="CC102" s="474"/>
      <c r="CD102" s="474"/>
      <c r="CE102" s="474"/>
    </row>
    <row r="103" spans="1:83" ht="4.2" customHeight="1" x14ac:dyDescent="0.2">
      <c r="A103" s="1108"/>
      <c r="B103" s="1108"/>
      <c r="C103" s="1108"/>
      <c r="D103" s="1108"/>
      <c r="E103" s="1108"/>
      <c r="F103" s="1041"/>
      <c r="G103" s="1041"/>
      <c r="H103" s="1041"/>
      <c r="J103" s="28"/>
      <c r="K103" s="1044"/>
      <c r="L103" s="1044"/>
      <c r="M103" s="1044"/>
      <c r="N103" s="1044"/>
      <c r="O103" s="231"/>
      <c r="P103" s="1034"/>
      <c r="Q103" s="1034"/>
      <c r="R103" s="1034"/>
      <c r="S103" s="1034"/>
      <c r="T103" s="1034"/>
      <c r="U103" s="1034"/>
      <c r="V103" s="1034"/>
      <c r="W103" s="1034"/>
      <c r="X103" s="1034"/>
      <c r="Y103" s="1034"/>
      <c r="Z103" s="1034"/>
      <c r="AA103" s="1035"/>
      <c r="AB103" s="1035"/>
      <c r="AC103" s="1035"/>
      <c r="AD103" s="1035"/>
      <c r="AE103" s="1035"/>
      <c r="AF103" s="1035"/>
      <c r="AG103" s="1035"/>
      <c r="AH103" s="1035"/>
      <c r="AI103" s="1035"/>
      <c r="AJ103" s="1035"/>
      <c r="AK103" s="1036"/>
      <c r="AL103" s="1036"/>
      <c r="AM103" s="1036"/>
      <c r="AN103" s="1036"/>
      <c r="AO103" s="1039"/>
      <c r="AP103" s="1039"/>
      <c r="AQ103" s="1039"/>
      <c r="AR103" s="1039"/>
      <c r="AS103" s="231"/>
      <c r="AT103" s="472"/>
      <c r="AU103" s="472"/>
      <c r="AV103" s="472"/>
      <c r="AW103" s="472"/>
      <c r="AX103" s="472"/>
      <c r="AY103" s="472"/>
      <c r="AZ103" s="472"/>
      <c r="BA103" s="472"/>
      <c r="BB103" s="472"/>
      <c r="BC103" s="472"/>
      <c r="BD103" s="472"/>
      <c r="BE103" s="472"/>
      <c r="BF103" s="478"/>
      <c r="BG103" s="472"/>
      <c r="BH103" s="472"/>
      <c r="BI103" s="472"/>
      <c r="BJ103" s="472"/>
      <c r="BK103" s="472"/>
      <c r="BL103" s="472"/>
      <c r="BM103" s="472"/>
      <c r="BN103" s="478"/>
      <c r="BO103" s="472"/>
      <c r="BP103" s="481"/>
      <c r="BQ103" s="481"/>
      <c r="BR103" s="481"/>
      <c r="BS103" s="481"/>
      <c r="BT103" s="481"/>
      <c r="BU103" s="474"/>
      <c r="BV103" s="474"/>
      <c r="BW103" s="474"/>
      <c r="BX103" s="474"/>
      <c r="BY103" s="474"/>
      <c r="BZ103" s="474"/>
      <c r="CA103" s="474"/>
      <c r="CB103" s="474"/>
      <c r="CC103" s="474"/>
      <c r="CD103" s="474"/>
      <c r="CE103" s="474"/>
    </row>
    <row r="104" spans="1:83" ht="4.2" customHeight="1" x14ac:dyDescent="0.2">
      <c r="A104" s="1108"/>
      <c r="B104" s="1108"/>
      <c r="C104" s="1108"/>
      <c r="D104" s="1108"/>
      <c r="E104" s="1108"/>
      <c r="F104" s="1041"/>
      <c r="G104" s="1041"/>
      <c r="H104" s="1041"/>
      <c r="J104" s="36"/>
      <c r="K104" s="36"/>
      <c r="L104" s="36"/>
      <c r="M104" s="36"/>
      <c r="N104" s="36"/>
      <c r="O104" s="36"/>
      <c r="P104" s="1034"/>
      <c r="Q104" s="1034"/>
      <c r="R104" s="1034"/>
      <c r="S104" s="1034"/>
      <c r="T104" s="1034"/>
      <c r="U104" s="1034"/>
      <c r="V104" s="1034"/>
      <c r="W104" s="1034"/>
      <c r="X104" s="1034"/>
      <c r="Y104" s="1034"/>
      <c r="Z104" s="1034"/>
      <c r="AA104" s="1035"/>
      <c r="AB104" s="1035"/>
      <c r="AC104" s="1035"/>
      <c r="AD104" s="1035"/>
      <c r="AE104" s="1035"/>
      <c r="AF104" s="1035"/>
      <c r="AG104" s="1035"/>
      <c r="AH104" s="1035"/>
      <c r="AI104" s="1035"/>
      <c r="AJ104" s="1035"/>
      <c r="AK104" s="1036"/>
      <c r="AL104" s="1036"/>
      <c r="AM104" s="1036"/>
      <c r="AN104" s="1036"/>
      <c r="AO104" s="1039"/>
      <c r="AP104" s="1039"/>
      <c r="AQ104" s="1039"/>
      <c r="AR104" s="1039"/>
      <c r="AS104" s="231"/>
      <c r="AT104" s="472"/>
      <c r="AU104" s="472"/>
      <c r="AV104" s="472"/>
      <c r="AW104" s="472"/>
      <c r="AX104" s="472"/>
      <c r="AY104" s="472"/>
      <c r="AZ104" s="472"/>
      <c r="BA104" s="472"/>
      <c r="BB104" s="472"/>
      <c r="BC104" s="1106">
        <f>BC72+1</f>
        <v>81</v>
      </c>
      <c r="BD104" s="1106"/>
      <c r="BE104" s="1106"/>
      <c r="BF104" s="1107"/>
      <c r="BG104" s="472"/>
      <c r="BH104" s="472"/>
      <c r="BI104" s="472"/>
      <c r="BJ104" s="472"/>
      <c r="BK104" s="472"/>
      <c r="BL104" s="472"/>
      <c r="BM104" s="472"/>
      <c r="BN104" s="478"/>
      <c r="BO104" s="472"/>
      <c r="BP104" s="473"/>
      <c r="BQ104" s="473"/>
      <c r="BR104" s="473"/>
      <c r="BS104" s="473"/>
      <c r="BT104" s="473"/>
      <c r="BU104" s="474"/>
      <c r="BV104" s="474"/>
      <c r="BW104" s="474"/>
      <c r="BX104" s="474"/>
      <c r="BY104" s="474"/>
      <c r="BZ104" s="474"/>
      <c r="CA104" s="474"/>
      <c r="CB104" s="474"/>
      <c r="CC104" s="474"/>
      <c r="CD104" s="474"/>
      <c r="CE104" s="474"/>
    </row>
    <row r="105" spans="1:83" ht="4.2" customHeight="1" x14ac:dyDescent="0.2">
      <c r="A105" s="1108"/>
      <c r="B105" s="1108"/>
      <c r="C105" s="1108"/>
      <c r="D105" s="1108"/>
      <c r="E105" s="1108"/>
      <c r="F105" s="1041"/>
      <c r="G105" s="1041"/>
      <c r="H105" s="1041"/>
      <c r="J105" s="36"/>
      <c r="K105" s="315"/>
      <c r="L105" s="315"/>
      <c r="M105" s="315"/>
      <c r="N105" s="315"/>
      <c r="AT105" s="474"/>
      <c r="AU105" s="474"/>
      <c r="AV105" s="474"/>
      <c r="AW105" s="474"/>
      <c r="AX105" s="474"/>
      <c r="AY105" s="474"/>
      <c r="AZ105" s="474"/>
      <c r="BA105" s="474"/>
      <c r="BB105" s="474"/>
      <c r="BC105" s="1106"/>
      <c r="BD105" s="1106"/>
      <c r="BE105" s="1106"/>
      <c r="BF105" s="1107"/>
      <c r="BG105" s="493"/>
      <c r="BH105" s="475"/>
      <c r="BI105" s="475"/>
      <c r="BJ105" s="475"/>
      <c r="BK105" s="472"/>
      <c r="BL105" s="472"/>
      <c r="BM105" s="472"/>
      <c r="BN105" s="478"/>
      <c r="BO105" s="472"/>
      <c r="BP105" s="472"/>
      <c r="BQ105" s="472"/>
      <c r="BR105" s="472"/>
      <c r="BS105" s="472"/>
      <c r="BT105" s="472"/>
      <c r="BU105" s="474"/>
      <c r="BV105" s="474"/>
      <c r="BW105" s="474"/>
      <c r="BX105" s="474"/>
      <c r="BY105" s="474"/>
      <c r="BZ105" s="474"/>
      <c r="CA105" s="474"/>
      <c r="CB105" s="474"/>
      <c r="CC105" s="474"/>
      <c r="CD105" s="474"/>
      <c r="CE105" s="474"/>
    </row>
    <row r="106" spans="1:83" ht="4.2" customHeight="1" x14ac:dyDescent="0.2">
      <c r="A106" s="1108"/>
      <c r="B106" s="1108"/>
      <c r="C106" s="1108"/>
      <c r="D106" s="1108"/>
      <c r="E106" s="1108"/>
      <c r="F106" s="1041"/>
      <c r="G106" s="1041"/>
      <c r="H106" s="1041"/>
      <c r="J106" s="36"/>
      <c r="K106" s="315"/>
      <c r="L106" s="315"/>
      <c r="M106" s="315"/>
      <c r="N106" s="315"/>
      <c r="AT106" s="474"/>
      <c r="AU106" s="474"/>
      <c r="AV106" s="474"/>
      <c r="AW106" s="474"/>
      <c r="AX106" s="474"/>
      <c r="AY106" s="474"/>
      <c r="AZ106" s="474"/>
      <c r="BA106" s="474"/>
      <c r="BB106" s="474"/>
      <c r="BC106" s="1106"/>
      <c r="BD106" s="1106"/>
      <c r="BE106" s="1106"/>
      <c r="BF106" s="1107"/>
      <c r="BG106" s="472"/>
      <c r="BH106" s="472"/>
      <c r="BI106" s="472"/>
      <c r="BJ106" s="478"/>
      <c r="BK106" s="472"/>
      <c r="BL106" s="472"/>
      <c r="BM106" s="472"/>
      <c r="BN106" s="478"/>
      <c r="BO106" s="501"/>
      <c r="BP106" s="472"/>
      <c r="BQ106" s="472"/>
      <c r="BR106" s="472"/>
      <c r="BS106" s="472"/>
      <c r="BT106" s="472"/>
      <c r="BU106" s="474"/>
      <c r="BV106" s="474"/>
      <c r="BW106" s="474"/>
      <c r="BX106" s="474"/>
      <c r="BY106" s="474"/>
      <c r="BZ106" s="474"/>
      <c r="CA106" s="474"/>
      <c r="CB106" s="474"/>
      <c r="CC106" s="474"/>
      <c r="CD106" s="474"/>
      <c r="CE106" s="474"/>
    </row>
    <row r="107" spans="1:83" ht="4.2" customHeight="1" x14ac:dyDescent="0.2">
      <c r="A107" s="1108"/>
      <c r="B107" s="1108"/>
      <c r="C107" s="1108"/>
      <c r="D107" s="1108"/>
      <c r="E107" s="1108"/>
      <c r="F107" s="1041"/>
      <c r="G107" s="1041"/>
      <c r="H107" s="1041"/>
      <c r="J107" s="36"/>
      <c r="K107" s="947"/>
      <c r="L107" s="947"/>
      <c r="M107" s="947"/>
      <c r="N107" s="947"/>
      <c r="O107" s="231"/>
      <c r="P107" s="1037" t="e">
        <f>VLOOKUP(K108,選手リスト,3,FALSE)</f>
        <v>#N/A</v>
      </c>
      <c r="Q107" s="1037"/>
      <c r="R107" s="1037"/>
      <c r="S107" s="1037"/>
      <c r="T107" s="1037"/>
      <c r="U107" s="1037"/>
      <c r="V107" s="1037"/>
      <c r="W107" s="1037"/>
      <c r="X107" s="1037"/>
      <c r="Y107" s="1037"/>
      <c r="Z107" s="1037"/>
      <c r="AA107" s="1035" t="e">
        <f>VLOOKUP(K108,選手リスト,4,FALSE)</f>
        <v>#N/A</v>
      </c>
      <c r="AB107" s="1035"/>
      <c r="AC107" s="1035"/>
      <c r="AD107" s="1035"/>
      <c r="AE107" s="1035"/>
      <c r="AF107" s="1035"/>
      <c r="AG107" s="1035"/>
      <c r="AH107" s="1035"/>
      <c r="AI107" s="1035"/>
      <c r="AJ107" s="1035"/>
      <c r="AK107" s="1038" t="e">
        <f>VLOOKUP(K108,選手リスト,9,FALSE)</f>
        <v>#N/A</v>
      </c>
      <c r="AL107" s="1038"/>
      <c r="AM107" s="1038"/>
      <c r="AN107" s="1038"/>
      <c r="AO107" s="1039" t="e">
        <f>VLOOKUP(K108,選手リスト,6,FALSE)</f>
        <v>#N/A</v>
      </c>
      <c r="AP107" s="1039"/>
      <c r="AQ107" s="1039"/>
      <c r="AR107" s="1039"/>
      <c r="AS107" s="6"/>
      <c r="AT107" s="472"/>
      <c r="AU107" s="473"/>
      <c r="AV107" s="473"/>
      <c r="AW107" s="473"/>
      <c r="AX107" s="472"/>
      <c r="AY107" s="472"/>
      <c r="AZ107" s="472"/>
      <c r="BA107" s="473"/>
      <c r="BB107" s="473"/>
      <c r="BC107" s="1106"/>
      <c r="BD107" s="1106"/>
      <c r="BE107" s="1106"/>
      <c r="BF107" s="1107"/>
      <c r="BG107" s="472"/>
      <c r="BH107" s="472"/>
      <c r="BI107" s="472"/>
      <c r="BJ107" s="478"/>
      <c r="BK107" s="472"/>
      <c r="BL107" s="472"/>
      <c r="BM107" s="472"/>
      <c r="BN107" s="478"/>
      <c r="BO107" s="499"/>
      <c r="BP107" s="472"/>
      <c r="BQ107" s="472"/>
      <c r="BR107" s="472"/>
      <c r="BS107" s="472"/>
      <c r="BT107" s="472"/>
      <c r="BU107" s="474"/>
      <c r="BV107" s="474"/>
      <c r="BW107" s="474"/>
      <c r="BX107" s="474"/>
      <c r="BY107" s="474"/>
      <c r="BZ107" s="474"/>
      <c r="CA107" s="474"/>
      <c r="CB107" s="474"/>
      <c r="CC107" s="474"/>
      <c r="CD107" s="474"/>
      <c r="CE107" s="474"/>
    </row>
    <row r="108" spans="1:83" ht="4.2" customHeight="1" x14ac:dyDescent="0.2">
      <c r="A108" s="1108"/>
      <c r="B108" s="1108"/>
      <c r="C108" s="1108"/>
      <c r="D108" s="1108"/>
      <c r="E108" s="1108"/>
      <c r="F108" s="1041"/>
      <c r="G108" s="1041"/>
      <c r="H108" s="1041"/>
      <c r="J108" s="28"/>
      <c r="K108" s="1044">
        <v>612</v>
      </c>
      <c r="L108" s="1044"/>
      <c r="M108" s="1044"/>
      <c r="N108" s="1044"/>
      <c r="O108" s="36"/>
      <c r="P108" s="1037"/>
      <c r="Q108" s="1037"/>
      <c r="R108" s="1037"/>
      <c r="S108" s="1037"/>
      <c r="T108" s="1037"/>
      <c r="U108" s="1037"/>
      <c r="V108" s="1037"/>
      <c r="W108" s="1037"/>
      <c r="X108" s="1037"/>
      <c r="Y108" s="1037"/>
      <c r="Z108" s="1037"/>
      <c r="AA108" s="1035"/>
      <c r="AB108" s="1035"/>
      <c r="AC108" s="1035"/>
      <c r="AD108" s="1035"/>
      <c r="AE108" s="1035"/>
      <c r="AF108" s="1035"/>
      <c r="AG108" s="1035"/>
      <c r="AH108" s="1035"/>
      <c r="AI108" s="1035"/>
      <c r="AJ108" s="1035"/>
      <c r="AK108" s="1038"/>
      <c r="AL108" s="1038"/>
      <c r="AM108" s="1038"/>
      <c r="AN108" s="1038"/>
      <c r="AO108" s="1039"/>
      <c r="AP108" s="1039"/>
      <c r="AQ108" s="1039"/>
      <c r="AR108" s="1039"/>
      <c r="AS108" s="6"/>
      <c r="AT108" s="472"/>
      <c r="AU108" s="473"/>
      <c r="AV108" s="473"/>
      <c r="AW108" s="473"/>
      <c r="AX108" s="472"/>
      <c r="AY108" s="472"/>
      <c r="AZ108" s="472"/>
      <c r="BA108" s="473"/>
      <c r="BB108" s="473"/>
      <c r="BC108" s="472"/>
      <c r="BD108" s="472"/>
      <c r="BE108" s="472"/>
      <c r="BF108" s="478"/>
      <c r="BG108" s="472"/>
      <c r="BH108" s="472"/>
      <c r="BI108" s="472"/>
      <c r="BJ108" s="478"/>
      <c r="BK108" s="472"/>
      <c r="BL108" s="472"/>
      <c r="BM108" s="472"/>
      <c r="BN108" s="478"/>
      <c r="BO108" s="499"/>
      <c r="BP108" s="472"/>
      <c r="BQ108" s="472"/>
      <c r="BR108" s="472"/>
      <c r="BS108" s="472"/>
      <c r="BT108" s="472"/>
      <c r="BU108" s="474"/>
      <c r="BV108" s="474"/>
      <c r="BW108" s="474"/>
      <c r="BX108" s="474"/>
      <c r="BY108" s="474"/>
      <c r="BZ108" s="474"/>
      <c r="CA108" s="474"/>
      <c r="CB108" s="474"/>
      <c r="CC108" s="474"/>
      <c r="CD108" s="474"/>
      <c r="CE108" s="474"/>
    </row>
    <row r="109" spans="1:83" ht="4.2" customHeight="1" x14ac:dyDescent="0.2">
      <c r="A109" s="1108"/>
      <c r="B109" s="1108"/>
      <c r="C109" s="1108"/>
      <c r="D109" s="1108"/>
      <c r="E109" s="1108"/>
      <c r="F109" s="1041"/>
      <c r="G109" s="1041"/>
      <c r="H109" s="1041"/>
      <c r="J109" s="6"/>
      <c r="K109" s="1044"/>
      <c r="L109" s="1044"/>
      <c r="M109" s="1044"/>
      <c r="N109" s="1044"/>
      <c r="O109" s="36"/>
      <c r="P109" s="1034" t="e">
        <f>VLOOKUP(K108,選手リスト,2,FALSE)</f>
        <v>#N/A</v>
      </c>
      <c r="Q109" s="1034"/>
      <c r="R109" s="1034"/>
      <c r="S109" s="1034"/>
      <c r="T109" s="1034"/>
      <c r="U109" s="1034"/>
      <c r="V109" s="1034"/>
      <c r="W109" s="1034"/>
      <c r="X109" s="1034"/>
      <c r="Y109" s="1034"/>
      <c r="Z109" s="1034"/>
      <c r="AA109" s="1035"/>
      <c r="AB109" s="1035"/>
      <c r="AC109" s="1035"/>
      <c r="AD109" s="1035"/>
      <c r="AE109" s="1035"/>
      <c r="AF109" s="1035"/>
      <c r="AG109" s="1035"/>
      <c r="AH109" s="1035"/>
      <c r="AI109" s="1035"/>
      <c r="AJ109" s="1035"/>
      <c r="AK109" s="1038"/>
      <c r="AL109" s="1038"/>
      <c r="AM109" s="1038"/>
      <c r="AN109" s="1038"/>
      <c r="AO109" s="1039"/>
      <c r="AP109" s="1039"/>
      <c r="AQ109" s="1039"/>
      <c r="AR109" s="1039"/>
      <c r="AS109" s="8"/>
      <c r="AT109" s="475"/>
      <c r="AU109" s="476"/>
      <c r="AV109" s="476"/>
      <c r="AW109" s="476"/>
      <c r="AX109" s="475"/>
      <c r="AY109" s="475"/>
      <c r="AZ109" s="475"/>
      <c r="BA109" s="476"/>
      <c r="BB109" s="476"/>
      <c r="BC109" s="472"/>
      <c r="BD109" s="472"/>
      <c r="BE109" s="472"/>
      <c r="BF109" s="478"/>
      <c r="BG109" s="472"/>
      <c r="BH109" s="472"/>
      <c r="BI109" s="472"/>
      <c r="BJ109" s="478"/>
      <c r="BK109" s="472"/>
      <c r="BL109" s="472"/>
      <c r="BM109" s="472"/>
      <c r="BN109" s="478"/>
      <c r="BO109" s="499"/>
      <c r="BP109" s="472"/>
      <c r="BQ109" s="472"/>
      <c r="BR109" s="472"/>
      <c r="BS109" s="472"/>
      <c r="BT109" s="472"/>
      <c r="BU109" s="474"/>
      <c r="BV109" s="474"/>
      <c r="BW109" s="474"/>
      <c r="BX109" s="474"/>
      <c r="BY109" s="474"/>
      <c r="BZ109" s="474"/>
      <c r="CA109" s="474"/>
      <c r="CB109" s="474"/>
      <c r="CC109" s="474"/>
      <c r="CD109" s="474"/>
      <c r="CE109" s="474"/>
    </row>
    <row r="110" spans="1:83" ht="4.2" customHeight="1" x14ac:dyDescent="0.2">
      <c r="A110" s="1108"/>
      <c r="B110" s="1108"/>
      <c r="C110" s="1108"/>
      <c r="D110" s="1108"/>
      <c r="E110" s="1108"/>
      <c r="F110" s="1041"/>
      <c r="G110" s="1041"/>
      <c r="H110" s="1041"/>
      <c r="J110" s="28"/>
      <c r="K110" s="1044"/>
      <c r="L110" s="1044"/>
      <c r="M110" s="1044"/>
      <c r="N110" s="1044"/>
      <c r="O110" s="36"/>
      <c r="P110" s="1034"/>
      <c r="Q110" s="1034"/>
      <c r="R110" s="1034"/>
      <c r="S110" s="1034"/>
      <c r="T110" s="1034"/>
      <c r="U110" s="1034"/>
      <c r="V110" s="1034"/>
      <c r="W110" s="1034"/>
      <c r="X110" s="1034"/>
      <c r="Y110" s="1034"/>
      <c r="Z110" s="1034"/>
      <c r="AA110" s="1035" t="e">
        <f>VLOOKUP(K108,選手リスト,5,FALSE)</f>
        <v>#N/A</v>
      </c>
      <c r="AB110" s="1035"/>
      <c r="AC110" s="1035"/>
      <c r="AD110" s="1035"/>
      <c r="AE110" s="1035"/>
      <c r="AF110" s="1035"/>
      <c r="AG110" s="1035"/>
      <c r="AH110" s="1035"/>
      <c r="AI110" s="1035"/>
      <c r="AJ110" s="1035"/>
      <c r="AK110" s="1036" t="e">
        <f>VLOOKUP(K108,選手リスト,10,FALSE)</f>
        <v>#N/A</v>
      </c>
      <c r="AL110" s="1036"/>
      <c r="AM110" s="1036"/>
      <c r="AN110" s="1036"/>
      <c r="AO110" s="1039"/>
      <c r="AP110" s="1039"/>
      <c r="AQ110" s="1039"/>
      <c r="AR110" s="1039"/>
      <c r="AS110" s="231"/>
      <c r="AT110" s="472"/>
      <c r="AU110" s="472"/>
      <c r="AV110" s="472"/>
      <c r="AW110" s="473"/>
      <c r="AX110" s="472"/>
      <c r="AY110" s="472"/>
      <c r="AZ110" s="472"/>
      <c r="BA110" s="472"/>
      <c r="BB110" s="477"/>
      <c r="BC110" s="472"/>
      <c r="BD110" s="472"/>
      <c r="BE110" s="472"/>
      <c r="BF110" s="478"/>
      <c r="BG110" s="472"/>
      <c r="BH110" s="472"/>
      <c r="BI110" s="472"/>
      <c r="BJ110" s="478"/>
      <c r="BK110" s="472"/>
      <c r="BL110" s="472"/>
      <c r="BM110" s="472"/>
      <c r="BN110" s="478"/>
      <c r="BO110" s="499"/>
      <c r="BP110" s="472"/>
      <c r="BQ110" s="472"/>
      <c r="BR110" s="472"/>
      <c r="BS110" s="472"/>
      <c r="BT110" s="472"/>
      <c r="BU110" s="474"/>
      <c r="BV110" s="474"/>
      <c r="BW110" s="474"/>
      <c r="BX110" s="474"/>
      <c r="BY110" s="474"/>
      <c r="BZ110" s="474"/>
      <c r="CA110" s="474"/>
      <c r="CB110" s="474"/>
      <c r="CC110" s="474"/>
      <c r="CD110" s="474"/>
      <c r="CE110" s="474"/>
    </row>
    <row r="111" spans="1:83" ht="4.2" customHeight="1" x14ac:dyDescent="0.2">
      <c r="A111" s="1108"/>
      <c r="B111" s="1108"/>
      <c r="C111" s="1108"/>
      <c r="D111" s="1108"/>
      <c r="E111" s="1108"/>
      <c r="F111" s="1041"/>
      <c r="G111" s="1041"/>
      <c r="H111" s="1041"/>
      <c r="J111" s="36"/>
      <c r="K111" s="1044"/>
      <c r="L111" s="1044"/>
      <c r="M111" s="1044"/>
      <c r="N111" s="1044"/>
      <c r="O111" s="231"/>
      <c r="P111" s="1034"/>
      <c r="Q111" s="1034"/>
      <c r="R111" s="1034"/>
      <c r="S111" s="1034"/>
      <c r="T111" s="1034"/>
      <c r="U111" s="1034"/>
      <c r="V111" s="1034"/>
      <c r="W111" s="1034"/>
      <c r="X111" s="1034"/>
      <c r="Y111" s="1034"/>
      <c r="Z111" s="1034"/>
      <c r="AA111" s="1035"/>
      <c r="AB111" s="1035"/>
      <c r="AC111" s="1035"/>
      <c r="AD111" s="1035"/>
      <c r="AE111" s="1035"/>
      <c r="AF111" s="1035"/>
      <c r="AG111" s="1035"/>
      <c r="AH111" s="1035"/>
      <c r="AI111" s="1035"/>
      <c r="AJ111" s="1035"/>
      <c r="AK111" s="1036"/>
      <c r="AL111" s="1036"/>
      <c r="AM111" s="1036"/>
      <c r="AN111" s="1036"/>
      <c r="AO111" s="1039"/>
      <c r="AP111" s="1039"/>
      <c r="AQ111" s="1039"/>
      <c r="AR111" s="1039"/>
      <c r="AS111" s="231"/>
      <c r="AT111" s="472"/>
      <c r="AU111" s="472"/>
      <c r="AV111" s="472"/>
      <c r="AW111" s="472"/>
      <c r="AX111" s="472"/>
      <c r="AY111" s="472"/>
      <c r="AZ111" s="472"/>
      <c r="BA111" s="472"/>
      <c r="BB111" s="478"/>
      <c r="BC111" s="472"/>
      <c r="BD111" s="472"/>
      <c r="BE111" s="472"/>
      <c r="BF111" s="478"/>
      <c r="BG111" s="472"/>
      <c r="BH111" s="472"/>
      <c r="BI111" s="472"/>
      <c r="BJ111" s="478"/>
      <c r="BK111" s="472"/>
      <c r="BL111" s="472"/>
      <c r="BM111" s="472"/>
      <c r="BN111" s="478"/>
      <c r="BO111" s="472"/>
      <c r="BP111" s="472"/>
      <c r="BQ111" s="472"/>
      <c r="BR111" s="472"/>
      <c r="BS111" s="472"/>
      <c r="BT111" s="472"/>
      <c r="BU111" s="474"/>
      <c r="BV111" s="474"/>
      <c r="BW111" s="474"/>
      <c r="BX111" s="474"/>
      <c r="BY111" s="474"/>
      <c r="BZ111" s="474"/>
      <c r="CA111" s="474"/>
      <c r="CB111" s="474"/>
      <c r="CC111" s="474"/>
      <c r="CD111" s="474"/>
      <c r="CE111" s="474"/>
    </row>
    <row r="112" spans="1:83" ht="4.2" customHeight="1" x14ac:dyDescent="0.2">
      <c r="A112" s="1108"/>
      <c r="B112" s="1108"/>
      <c r="C112" s="1108"/>
      <c r="D112" s="1108"/>
      <c r="E112" s="1108"/>
      <c r="F112" s="1041"/>
      <c r="G112" s="1041"/>
      <c r="H112" s="1041"/>
      <c r="J112" s="36"/>
      <c r="K112" s="36"/>
      <c r="L112" s="36"/>
      <c r="M112" s="36"/>
      <c r="N112" s="36"/>
      <c r="O112" s="36"/>
      <c r="P112" s="1034"/>
      <c r="Q112" s="1034"/>
      <c r="R112" s="1034"/>
      <c r="S112" s="1034"/>
      <c r="T112" s="1034"/>
      <c r="U112" s="1034"/>
      <c r="V112" s="1034"/>
      <c r="W112" s="1034"/>
      <c r="X112" s="1034"/>
      <c r="Y112" s="1034"/>
      <c r="Z112" s="1034"/>
      <c r="AA112" s="1035"/>
      <c r="AB112" s="1035"/>
      <c r="AC112" s="1035"/>
      <c r="AD112" s="1035"/>
      <c r="AE112" s="1035"/>
      <c r="AF112" s="1035"/>
      <c r="AG112" s="1035"/>
      <c r="AH112" s="1035"/>
      <c r="AI112" s="1035"/>
      <c r="AJ112" s="1035"/>
      <c r="AK112" s="1036"/>
      <c r="AL112" s="1036"/>
      <c r="AM112" s="1036"/>
      <c r="AN112" s="1036"/>
      <c r="AO112" s="1039"/>
      <c r="AP112" s="1039"/>
      <c r="AQ112" s="1039"/>
      <c r="AR112" s="1039"/>
      <c r="AS112" s="231"/>
      <c r="AT112" s="472"/>
      <c r="AU112" s="472"/>
      <c r="AV112" s="472"/>
      <c r="AW112" s="472"/>
      <c r="AX112" s="472"/>
      <c r="AY112" s="1106">
        <f>AY96+1</f>
        <v>66</v>
      </c>
      <c r="AZ112" s="1106"/>
      <c r="BA112" s="1106"/>
      <c r="BB112" s="1107"/>
      <c r="BC112" s="472"/>
      <c r="BD112" s="472"/>
      <c r="BE112" s="472"/>
      <c r="BF112" s="478"/>
      <c r="BG112" s="472"/>
      <c r="BH112" s="472"/>
      <c r="BI112" s="472"/>
      <c r="BJ112" s="478"/>
      <c r="BK112" s="472"/>
      <c r="BL112" s="472"/>
      <c r="BM112" s="472"/>
      <c r="BN112" s="478"/>
      <c r="BO112" s="472"/>
      <c r="BP112" s="472"/>
      <c r="BQ112" s="472"/>
      <c r="BR112" s="472"/>
      <c r="BS112" s="472"/>
      <c r="BT112" s="472"/>
      <c r="BU112" s="474"/>
      <c r="BV112" s="474"/>
      <c r="BW112" s="474"/>
      <c r="BX112" s="474"/>
      <c r="BY112" s="474"/>
      <c r="BZ112" s="474"/>
      <c r="CA112" s="474"/>
      <c r="CB112" s="474"/>
      <c r="CC112" s="474"/>
      <c r="CD112" s="474"/>
      <c r="CE112" s="474"/>
    </row>
    <row r="113" spans="1:83" ht="4.2" customHeight="1" x14ac:dyDescent="0.2">
      <c r="A113" s="1108"/>
      <c r="B113" s="1108"/>
      <c r="C113" s="1108"/>
      <c r="D113" s="1108"/>
      <c r="E113" s="1108"/>
      <c r="F113" s="1041"/>
      <c r="G113" s="1041"/>
      <c r="H113" s="1041"/>
      <c r="J113" s="36"/>
      <c r="K113" s="315"/>
      <c r="L113" s="315"/>
      <c r="M113" s="315"/>
      <c r="N113" s="315"/>
      <c r="AT113" s="474"/>
      <c r="AU113" s="474"/>
      <c r="AV113" s="474"/>
      <c r="AW113" s="474"/>
      <c r="AX113" s="474"/>
      <c r="AY113" s="1106"/>
      <c r="AZ113" s="1106"/>
      <c r="BA113" s="1106"/>
      <c r="BB113" s="1107"/>
      <c r="BC113" s="493"/>
      <c r="BD113" s="475"/>
      <c r="BE113" s="475"/>
      <c r="BF113" s="494"/>
      <c r="BG113" s="472"/>
      <c r="BH113" s="472"/>
      <c r="BI113" s="472"/>
      <c r="BJ113" s="478"/>
      <c r="BK113" s="472"/>
      <c r="BL113" s="472"/>
      <c r="BM113" s="472"/>
      <c r="BN113" s="478"/>
      <c r="BO113" s="472"/>
      <c r="BP113" s="472"/>
      <c r="BQ113" s="472"/>
      <c r="BR113" s="472"/>
      <c r="BS113" s="472"/>
      <c r="BT113" s="472"/>
      <c r="BU113" s="474"/>
      <c r="BV113" s="474"/>
      <c r="BW113" s="474"/>
      <c r="BX113" s="474"/>
      <c r="BY113" s="474"/>
      <c r="BZ113" s="474"/>
      <c r="CA113" s="474"/>
      <c r="CB113" s="474"/>
      <c r="CC113" s="474"/>
      <c r="CD113" s="474"/>
      <c r="CE113" s="474"/>
    </row>
    <row r="114" spans="1:83" ht="4.2" customHeight="1" x14ac:dyDescent="0.2">
      <c r="A114" s="1108"/>
      <c r="B114" s="1108"/>
      <c r="C114" s="1108"/>
      <c r="D114" s="1108"/>
      <c r="E114" s="1108"/>
      <c r="F114" s="1041"/>
      <c r="G114" s="1041"/>
      <c r="H114" s="1041"/>
      <c r="J114" s="36"/>
      <c r="K114" s="315"/>
      <c r="L114" s="315"/>
      <c r="M114" s="315"/>
      <c r="N114" s="315"/>
      <c r="AT114" s="474"/>
      <c r="AU114" s="474"/>
      <c r="AV114" s="474"/>
      <c r="AW114" s="474"/>
      <c r="AX114" s="474"/>
      <c r="AY114" s="1106"/>
      <c r="AZ114" s="1106"/>
      <c r="BA114" s="1106"/>
      <c r="BB114" s="1107"/>
      <c r="BC114" s="472"/>
      <c r="BD114" s="472"/>
      <c r="BE114" s="472"/>
      <c r="BF114" s="472"/>
      <c r="BG114" s="472"/>
      <c r="BH114" s="472"/>
      <c r="BI114" s="472"/>
      <c r="BJ114" s="478"/>
      <c r="BK114" s="472"/>
      <c r="BL114" s="472"/>
      <c r="BM114" s="472"/>
      <c r="BN114" s="478"/>
      <c r="BO114" s="472"/>
      <c r="BP114" s="472"/>
      <c r="BQ114" s="472"/>
      <c r="BR114" s="472"/>
      <c r="BS114" s="472"/>
      <c r="BT114" s="472"/>
      <c r="BU114" s="474"/>
      <c r="BV114" s="474"/>
      <c r="BW114" s="474"/>
      <c r="BX114" s="474"/>
      <c r="BY114" s="474"/>
      <c r="BZ114" s="474"/>
      <c r="CA114" s="474"/>
      <c r="CB114" s="474"/>
      <c r="CC114" s="474"/>
      <c r="CD114" s="474"/>
      <c r="CE114" s="474"/>
    </row>
    <row r="115" spans="1:83" ht="4.2" customHeight="1" x14ac:dyDescent="0.2">
      <c r="A115" s="1108"/>
      <c r="B115" s="1108"/>
      <c r="C115" s="1108"/>
      <c r="D115" s="1108"/>
      <c r="E115" s="1108"/>
      <c r="F115" s="1041"/>
      <c r="G115" s="1041"/>
      <c r="H115" s="1041"/>
      <c r="J115" s="28"/>
      <c r="K115" s="947"/>
      <c r="L115" s="947"/>
      <c r="M115" s="947"/>
      <c r="N115" s="947"/>
      <c r="O115" s="231"/>
      <c r="P115" s="1037" t="e">
        <f>VLOOKUP(K116,選手リスト,3,FALSE)</f>
        <v>#N/A</v>
      </c>
      <c r="Q115" s="1037"/>
      <c r="R115" s="1037"/>
      <c r="S115" s="1037"/>
      <c r="T115" s="1037"/>
      <c r="U115" s="1037"/>
      <c r="V115" s="1037"/>
      <c r="W115" s="1037"/>
      <c r="X115" s="1037"/>
      <c r="Y115" s="1037"/>
      <c r="Z115" s="1037"/>
      <c r="AA115" s="1035" t="e">
        <f>VLOOKUP(K116,選手リスト,4,FALSE)</f>
        <v>#N/A</v>
      </c>
      <c r="AB115" s="1035"/>
      <c r="AC115" s="1035"/>
      <c r="AD115" s="1035"/>
      <c r="AE115" s="1035"/>
      <c r="AF115" s="1035"/>
      <c r="AG115" s="1035"/>
      <c r="AH115" s="1035"/>
      <c r="AI115" s="1035"/>
      <c r="AJ115" s="1035"/>
      <c r="AK115" s="1038" t="e">
        <f>VLOOKUP(K116,選手リスト,9,FALSE)</f>
        <v>#N/A</v>
      </c>
      <c r="AL115" s="1038"/>
      <c r="AM115" s="1038"/>
      <c r="AN115" s="1038"/>
      <c r="AO115" s="1039" t="e">
        <f>VLOOKUP(K116,選手リスト,6,FALSE)</f>
        <v>#N/A</v>
      </c>
      <c r="AP115" s="1039"/>
      <c r="AQ115" s="1039"/>
      <c r="AR115" s="1039"/>
      <c r="AS115" s="6"/>
      <c r="AT115" s="472"/>
      <c r="AU115" s="473"/>
      <c r="AV115" s="473"/>
      <c r="AW115" s="473"/>
      <c r="AX115" s="472"/>
      <c r="AY115" s="1106"/>
      <c r="AZ115" s="1106"/>
      <c r="BA115" s="1106"/>
      <c r="BB115" s="1107"/>
      <c r="BC115" s="472"/>
      <c r="BD115" s="472"/>
      <c r="BE115" s="472"/>
      <c r="BF115" s="472"/>
      <c r="BG115" s="472"/>
      <c r="BH115" s="472"/>
      <c r="BI115" s="472"/>
      <c r="BJ115" s="478"/>
      <c r="BK115" s="472"/>
      <c r="BL115" s="472"/>
      <c r="BM115" s="472"/>
      <c r="BN115" s="478"/>
      <c r="BO115" s="472"/>
      <c r="BP115" s="472"/>
      <c r="BQ115" s="472"/>
      <c r="BR115" s="472"/>
      <c r="BS115" s="472"/>
      <c r="BT115" s="472"/>
      <c r="BU115" s="474"/>
      <c r="BV115" s="474"/>
      <c r="BW115" s="474"/>
      <c r="BX115" s="474"/>
      <c r="BY115" s="474"/>
      <c r="BZ115" s="474"/>
      <c r="CA115" s="474"/>
      <c r="CB115" s="474"/>
      <c r="CC115" s="474"/>
      <c r="CD115" s="474"/>
      <c r="CE115" s="474"/>
    </row>
    <row r="116" spans="1:83" ht="4.2" customHeight="1" x14ac:dyDescent="0.2">
      <c r="A116" s="1108"/>
      <c r="B116" s="1108"/>
      <c r="C116" s="1108"/>
      <c r="D116" s="1108"/>
      <c r="E116" s="1108"/>
      <c r="F116" s="1041"/>
      <c r="G116" s="1041"/>
      <c r="H116" s="1041"/>
      <c r="J116" s="6"/>
      <c r="K116" s="1044">
        <v>613</v>
      </c>
      <c r="L116" s="1044"/>
      <c r="M116" s="1044"/>
      <c r="N116" s="1044"/>
      <c r="O116" s="36"/>
      <c r="P116" s="1037"/>
      <c r="Q116" s="1037"/>
      <c r="R116" s="1037"/>
      <c r="S116" s="1037"/>
      <c r="T116" s="1037"/>
      <c r="U116" s="1037"/>
      <c r="V116" s="1037"/>
      <c r="W116" s="1037"/>
      <c r="X116" s="1037"/>
      <c r="Y116" s="1037"/>
      <c r="Z116" s="1037"/>
      <c r="AA116" s="1035"/>
      <c r="AB116" s="1035"/>
      <c r="AC116" s="1035"/>
      <c r="AD116" s="1035"/>
      <c r="AE116" s="1035"/>
      <c r="AF116" s="1035"/>
      <c r="AG116" s="1035"/>
      <c r="AH116" s="1035"/>
      <c r="AI116" s="1035"/>
      <c r="AJ116" s="1035"/>
      <c r="AK116" s="1038"/>
      <c r="AL116" s="1038"/>
      <c r="AM116" s="1038"/>
      <c r="AN116" s="1038"/>
      <c r="AO116" s="1039"/>
      <c r="AP116" s="1039"/>
      <c r="AQ116" s="1039"/>
      <c r="AR116" s="1039"/>
      <c r="AS116" s="6"/>
      <c r="AT116" s="472"/>
      <c r="AU116" s="473"/>
      <c r="AV116" s="473"/>
      <c r="AW116" s="473"/>
      <c r="AX116" s="472"/>
      <c r="AY116" s="472"/>
      <c r="AZ116" s="472"/>
      <c r="BA116" s="473"/>
      <c r="BB116" s="485"/>
      <c r="BC116" s="472"/>
      <c r="BD116" s="472"/>
      <c r="BE116" s="472"/>
      <c r="BF116" s="472"/>
      <c r="BG116" s="472"/>
      <c r="BH116" s="472"/>
      <c r="BI116" s="472"/>
      <c r="BJ116" s="478"/>
      <c r="BK116" s="472"/>
      <c r="BL116" s="472"/>
      <c r="BM116" s="472"/>
      <c r="BN116" s="478"/>
      <c r="BO116" s="472"/>
      <c r="BP116" s="472"/>
      <c r="BQ116" s="472"/>
      <c r="BR116" s="472"/>
      <c r="BS116" s="472"/>
      <c r="BT116" s="472"/>
      <c r="BU116" s="474"/>
      <c r="BV116" s="474"/>
      <c r="BW116" s="474"/>
      <c r="BX116" s="474"/>
      <c r="BY116" s="474"/>
      <c r="BZ116" s="474"/>
      <c r="CA116" s="474"/>
      <c r="CB116" s="474"/>
      <c r="CC116" s="474"/>
      <c r="CD116" s="474"/>
      <c r="CE116" s="474"/>
    </row>
    <row r="117" spans="1:83" ht="4.2" customHeight="1" x14ac:dyDescent="0.2">
      <c r="A117" s="1108"/>
      <c r="B117" s="1108"/>
      <c r="C117" s="1108"/>
      <c r="D117" s="1108"/>
      <c r="E117" s="1108"/>
      <c r="F117" s="1041"/>
      <c r="G117" s="1041"/>
      <c r="H117" s="1041"/>
      <c r="J117" s="28"/>
      <c r="K117" s="1044"/>
      <c r="L117" s="1044"/>
      <c r="M117" s="1044"/>
      <c r="N117" s="1044"/>
      <c r="O117" s="36"/>
      <c r="P117" s="1034" t="e">
        <f>VLOOKUP(K116,選手リスト,2,FALSE)</f>
        <v>#N/A</v>
      </c>
      <c r="Q117" s="1034"/>
      <c r="R117" s="1034"/>
      <c r="S117" s="1034"/>
      <c r="T117" s="1034"/>
      <c r="U117" s="1034"/>
      <c r="V117" s="1034"/>
      <c r="W117" s="1034"/>
      <c r="X117" s="1034"/>
      <c r="Y117" s="1034"/>
      <c r="Z117" s="1034"/>
      <c r="AA117" s="1035"/>
      <c r="AB117" s="1035"/>
      <c r="AC117" s="1035"/>
      <c r="AD117" s="1035"/>
      <c r="AE117" s="1035"/>
      <c r="AF117" s="1035"/>
      <c r="AG117" s="1035"/>
      <c r="AH117" s="1035"/>
      <c r="AI117" s="1035"/>
      <c r="AJ117" s="1035"/>
      <c r="AK117" s="1038"/>
      <c r="AL117" s="1038"/>
      <c r="AM117" s="1038"/>
      <c r="AN117" s="1038"/>
      <c r="AO117" s="1039"/>
      <c r="AP117" s="1039"/>
      <c r="AQ117" s="1039"/>
      <c r="AR117" s="1039"/>
      <c r="AS117" s="8"/>
      <c r="AT117" s="475"/>
      <c r="AU117" s="476"/>
      <c r="AV117" s="476"/>
      <c r="AW117" s="476"/>
      <c r="AX117" s="475"/>
      <c r="AY117" s="475"/>
      <c r="AZ117" s="475"/>
      <c r="BA117" s="476"/>
      <c r="BB117" s="495"/>
      <c r="BC117" s="472"/>
      <c r="BD117" s="472"/>
      <c r="BE117" s="472"/>
      <c r="BF117" s="472"/>
      <c r="BG117" s="472"/>
      <c r="BH117" s="472"/>
      <c r="BI117" s="472"/>
      <c r="BJ117" s="478"/>
      <c r="BK117" s="472"/>
      <c r="BL117" s="472"/>
      <c r="BM117" s="472"/>
      <c r="BN117" s="478"/>
      <c r="BO117" s="472"/>
      <c r="BP117" s="472"/>
      <c r="BQ117" s="472"/>
      <c r="BR117" s="472"/>
      <c r="BS117" s="472"/>
      <c r="BT117" s="472"/>
      <c r="BU117" s="474"/>
      <c r="BV117" s="474"/>
      <c r="BW117" s="474"/>
      <c r="BX117" s="474"/>
      <c r="BY117" s="474"/>
      <c r="BZ117" s="474"/>
      <c r="CA117" s="474"/>
      <c r="CB117" s="474"/>
      <c r="CC117" s="474"/>
      <c r="CD117" s="474"/>
      <c r="CE117" s="474"/>
    </row>
    <row r="118" spans="1:83" ht="4.2" customHeight="1" x14ac:dyDescent="0.2">
      <c r="A118" s="1108"/>
      <c r="B118" s="1108"/>
      <c r="C118" s="1108"/>
      <c r="D118" s="1108"/>
      <c r="E118" s="1108"/>
      <c r="F118" s="1041"/>
      <c r="G118" s="1041"/>
      <c r="H118" s="1041"/>
      <c r="J118" s="36"/>
      <c r="K118" s="1044"/>
      <c r="L118" s="1044"/>
      <c r="M118" s="1044"/>
      <c r="N118" s="1044"/>
      <c r="O118" s="36"/>
      <c r="P118" s="1034"/>
      <c r="Q118" s="1034"/>
      <c r="R118" s="1034"/>
      <c r="S118" s="1034"/>
      <c r="T118" s="1034"/>
      <c r="U118" s="1034"/>
      <c r="V118" s="1034"/>
      <c r="W118" s="1034"/>
      <c r="X118" s="1034"/>
      <c r="Y118" s="1034"/>
      <c r="Z118" s="1034"/>
      <c r="AA118" s="1035" t="e">
        <f>VLOOKUP(K116,選手リスト,5,FALSE)</f>
        <v>#N/A</v>
      </c>
      <c r="AB118" s="1035"/>
      <c r="AC118" s="1035"/>
      <c r="AD118" s="1035"/>
      <c r="AE118" s="1035"/>
      <c r="AF118" s="1035"/>
      <c r="AG118" s="1035"/>
      <c r="AH118" s="1035"/>
      <c r="AI118" s="1035"/>
      <c r="AJ118" s="1035"/>
      <c r="AK118" s="1036" t="e">
        <f>VLOOKUP(K116,選手リスト,10,FALSE)</f>
        <v>#N/A</v>
      </c>
      <c r="AL118" s="1036"/>
      <c r="AM118" s="1036"/>
      <c r="AN118" s="1036"/>
      <c r="AO118" s="1039"/>
      <c r="AP118" s="1039"/>
      <c r="AQ118" s="1039"/>
      <c r="AR118" s="1039"/>
      <c r="AS118" s="231"/>
      <c r="AT118" s="472"/>
      <c r="AU118" s="472"/>
      <c r="AV118" s="472"/>
      <c r="AW118" s="473"/>
      <c r="AX118" s="472"/>
      <c r="AY118" s="472"/>
      <c r="AZ118" s="472"/>
      <c r="BA118" s="472"/>
      <c r="BB118" s="473"/>
      <c r="BC118" s="472"/>
      <c r="BD118" s="472"/>
      <c r="BE118" s="472"/>
      <c r="BF118" s="472"/>
      <c r="BG118" s="472"/>
      <c r="BH118" s="472"/>
      <c r="BI118" s="472"/>
      <c r="BJ118" s="478"/>
      <c r="BK118" s="472"/>
      <c r="BL118" s="472"/>
      <c r="BM118" s="472"/>
      <c r="BN118" s="478"/>
      <c r="BO118" s="472"/>
      <c r="BP118" s="472"/>
      <c r="BQ118" s="472"/>
      <c r="BR118" s="472"/>
      <c r="BS118" s="472"/>
      <c r="BT118" s="472"/>
      <c r="BU118" s="474"/>
      <c r="BV118" s="474"/>
      <c r="BW118" s="474"/>
      <c r="BX118" s="474"/>
      <c r="BY118" s="474"/>
      <c r="BZ118" s="474"/>
      <c r="CA118" s="474"/>
      <c r="CB118" s="474"/>
      <c r="CC118" s="474"/>
      <c r="CD118" s="474"/>
      <c r="CE118" s="474"/>
    </row>
    <row r="119" spans="1:83" ht="4.2" customHeight="1" x14ac:dyDescent="0.2">
      <c r="A119" s="1108"/>
      <c r="B119" s="1108"/>
      <c r="C119" s="1108"/>
      <c r="D119" s="1108"/>
      <c r="E119" s="1108"/>
      <c r="F119" s="1041"/>
      <c r="G119" s="1041"/>
      <c r="H119" s="1041"/>
      <c r="J119" s="36"/>
      <c r="K119" s="1044"/>
      <c r="L119" s="1044"/>
      <c r="M119" s="1044"/>
      <c r="N119" s="1044"/>
      <c r="O119" s="231"/>
      <c r="P119" s="1034"/>
      <c r="Q119" s="1034"/>
      <c r="R119" s="1034"/>
      <c r="S119" s="1034"/>
      <c r="T119" s="1034"/>
      <c r="U119" s="1034"/>
      <c r="V119" s="1034"/>
      <c r="W119" s="1034"/>
      <c r="X119" s="1034"/>
      <c r="Y119" s="1034"/>
      <c r="Z119" s="1034"/>
      <c r="AA119" s="1035"/>
      <c r="AB119" s="1035"/>
      <c r="AC119" s="1035"/>
      <c r="AD119" s="1035"/>
      <c r="AE119" s="1035"/>
      <c r="AF119" s="1035"/>
      <c r="AG119" s="1035"/>
      <c r="AH119" s="1035"/>
      <c r="AI119" s="1035"/>
      <c r="AJ119" s="1035"/>
      <c r="AK119" s="1036"/>
      <c r="AL119" s="1036"/>
      <c r="AM119" s="1036"/>
      <c r="AN119" s="1036"/>
      <c r="AO119" s="1039"/>
      <c r="AP119" s="1039"/>
      <c r="AQ119" s="1039"/>
      <c r="AR119" s="1039"/>
      <c r="AS119" s="231"/>
      <c r="AT119" s="472"/>
      <c r="AU119" s="472"/>
      <c r="AV119" s="472"/>
      <c r="AW119" s="472"/>
      <c r="AX119" s="472"/>
      <c r="AY119" s="472"/>
      <c r="AZ119" s="472"/>
      <c r="BA119" s="472"/>
      <c r="BB119" s="472"/>
      <c r="BC119" s="472"/>
      <c r="BD119" s="472"/>
      <c r="BE119" s="472"/>
      <c r="BF119" s="472"/>
      <c r="BG119" s="472"/>
      <c r="BH119" s="472"/>
      <c r="BI119" s="472"/>
      <c r="BJ119" s="478"/>
      <c r="BK119" s="472"/>
      <c r="BL119" s="472"/>
      <c r="BM119" s="472"/>
      <c r="BN119" s="478"/>
      <c r="BO119" s="472"/>
      <c r="BP119" s="472"/>
      <c r="BQ119" s="472"/>
      <c r="BR119" s="472"/>
      <c r="BS119" s="472"/>
      <c r="BT119" s="472"/>
      <c r="BU119" s="474"/>
      <c r="BV119" s="474"/>
      <c r="BW119" s="474"/>
      <c r="BX119" s="474"/>
      <c r="BY119" s="474"/>
      <c r="BZ119" s="474"/>
      <c r="CA119" s="474"/>
      <c r="CB119" s="474"/>
      <c r="CC119" s="474"/>
      <c r="CD119" s="474"/>
      <c r="CE119" s="474"/>
    </row>
    <row r="120" spans="1:83" ht="4.2" customHeight="1" x14ac:dyDescent="0.2">
      <c r="A120" s="1108"/>
      <c r="B120" s="1108"/>
      <c r="C120" s="1108"/>
      <c r="D120" s="1108"/>
      <c r="E120" s="1108"/>
      <c r="F120" s="1041"/>
      <c r="G120" s="1041"/>
      <c r="H120" s="1041"/>
      <c r="J120" s="36"/>
      <c r="K120" s="36"/>
      <c r="L120" s="36"/>
      <c r="M120" s="36"/>
      <c r="N120" s="36"/>
      <c r="O120" s="36"/>
      <c r="P120" s="1034"/>
      <c r="Q120" s="1034"/>
      <c r="R120" s="1034"/>
      <c r="S120" s="1034"/>
      <c r="T120" s="1034"/>
      <c r="U120" s="1034"/>
      <c r="V120" s="1034"/>
      <c r="W120" s="1034"/>
      <c r="X120" s="1034"/>
      <c r="Y120" s="1034"/>
      <c r="Z120" s="1034"/>
      <c r="AA120" s="1035"/>
      <c r="AB120" s="1035"/>
      <c r="AC120" s="1035"/>
      <c r="AD120" s="1035"/>
      <c r="AE120" s="1035"/>
      <c r="AF120" s="1035"/>
      <c r="AG120" s="1035"/>
      <c r="AH120" s="1035"/>
      <c r="AI120" s="1035"/>
      <c r="AJ120" s="1035"/>
      <c r="AK120" s="1036"/>
      <c r="AL120" s="1036"/>
      <c r="AM120" s="1036"/>
      <c r="AN120" s="1036"/>
      <c r="AO120" s="1039"/>
      <c r="AP120" s="1039"/>
      <c r="AQ120" s="1039"/>
      <c r="AR120" s="1039"/>
      <c r="AS120" s="231"/>
      <c r="AT120" s="472"/>
      <c r="AU120" s="472"/>
      <c r="AV120" s="472"/>
      <c r="AW120" s="472"/>
      <c r="AX120" s="472"/>
      <c r="AY120" s="472"/>
      <c r="AZ120" s="472"/>
      <c r="BA120" s="472"/>
      <c r="BB120" s="472"/>
      <c r="BC120" s="472"/>
      <c r="BD120" s="472"/>
      <c r="BE120" s="472"/>
      <c r="BF120" s="472"/>
      <c r="BG120" s="472"/>
      <c r="BH120" s="472"/>
      <c r="BI120" s="472"/>
      <c r="BJ120" s="478"/>
      <c r="BK120" s="472"/>
      <c r="BL120" s="472"/>
      <c r="BM120" s="472"/>
      <c r="BN120" s="478"/>
      <c r="BO120" s="472"/>
      <c r="BP120" s="472"/>
      <c r="BQ120" s="472"/>
      <c r="BR120" s="472"/>
      <c r="BS120" s="472"/>
      <c r="BT120" s="472"/>
      <c r="BU120" s="474"/>
      <c r="BV120" s="474"/>
      <c r="BW120" s="474"/>
      <c r="BX120" s="474"/>
      <c r="BY120" s="474"/>
      <c r="BZ120" s="474"/>
      <c r="CA120" s="474"/>
      <c r="CB120" s="474"/>
      <c r="CC120" s="474"/>
      <c r="CD120" s="474"/>
      <c r="CE120" s="474"/>
    </row>
    <row r="121" spans="1:83" ht="4.2" customHeight="1" x14ac:dyDescent="0.2">
      <c r="A121" s="1108"/>
      <c r="B121" s="1108"/>
      <c r="C121" s="1108"/>
      <c r="D121" s="1108"/>
      <c r="E121" s="1108"/>
      <c r="F121" s="1041"/>
      <c r="G121" s="1041"/>
      <c r="H121" s="1041"/>
      <c r="J121" s="36"/>
      <c r="K121" s="315"/>
      <c r="L121" s="315"/>
      <c r="M121" s="315"/>
      <c r="N121" s="315"/>
      <c r="AS121" s="4"/>
      <c r="AT121" s="499"/>
      <c r="AU121" s="499"/>
      <c r="AV121" s="499"/>
      <c r="AW121" s="499"/>
      <c r="AX121" s="499"/>
      <c r="AY121" s="499"/>
      <c r="AZ121" s="499"/>
      <c r="BA121" s="499"/>
      <c r="BB121" s="499"/>
      <c r="BC121" s="472"/>
      <c r="BD121" s="472"/>
      <c r="BE121" s="472"/>
      <c r="BF121" s="472"/>
      <c r="BG121" s="472"/>
      <c r="BH121" s="472"/>
      <c r="BI121" s="472"/>
      <c r="BJ121" s="478"/>
      <c r="BK121" s="472"/>
      <c r="BL121" s="472"/>
      <c r="BM121" s="472"/>
      <c r="BN121" s="478"/>
      <c r="BO121" s="472"/>
      <c r="BP121" s="472"/>
      <c r="BQ121" s="472"/>
      <c r="BR121" s="472"/>
      <c r="BS121" s="472"/>
      <c r="BT121" s="472"/>
      <c r="BU121" s="474"/>
      <c r="BV121" s="474"/>
      <c r="BW121" s="474"/>
      <c r="BX121" s="474"/>
      <c r="BY121" s="474"/>
      <c r="BZ121" s="474"/>
      <c r="CA121" s="474"/>
      <c r="CB121" s="474"/>
      <c r="CC121" s="474"/>
      <c r="CD121" s="474"/>
      <c r="CE121" s="474"/>
    </row>
    <row r="122" spans="1:83" ht="4.2" customHeight="1" x14ac:dyDescent="0.2">
      <c r="A122" s="1108"/>
      <c r="B122" s="1108"/>
      <c r="C122" s="1108"/>
      <c r="D122" s="1108"/>
      <c r="E122" s="1108"/>
      <c r="F122" s="1041"/>
      <c r="G122" s="1041"/>
      <c r="H122" s="1041"/>
      <c r="J122" s="28"/>
      <c r="K122" s="315"/>
      <c r="L122" s="315"/>
      <c r="M122" s="315"/>
      <c r="N122" s="315"/>
      <c r="AS122" s="4"/>
      <c r="AT122" s="499"/>
      <c r="AU122" s="499"/>
      <c r="AV122" s="499"/>
      <c r="AW122" s="499"/>
      <c r="AX122" s="499"/>
      <c r="AY122" s="499"/>
      <c r="AZ122" s="499"/>
      <c r="BA122" s="499"/>
      <c r="BB122" s="499"/>
      <c r="BC122" s="472"/>
      <c r="BD122" s="472"/>
      <c r="BE122" s="472"/>
      <c r="BF122" s="472"/>
      <c r="BG122" s="1106">
        <f>BG54+1</f>
        <v>92</v>
      </c>
      <c r="BH122" s="1106"/>
      <c r="BI122" s="1106"/>
      <c r="BJ122" s="1107"/>
      <c r="BK122" s="472"/>
      <c r="BL122" s="472"/>
      <c r="BM122" s="472"/>
      <c r="BN122" s="478"/>
      <c r="BO122" s="472"/>
      <c r="BP122" s="472"/>
      <c r="BQ122" s="472"/>
      <c r="BR122" s="472"/>
      <c r="BS122" s="472"/>
      <c r="BT122" s="472"/>
      <c r="BU122" s="474"/>
      <c r="BV122" s="474"/>
      <c r="BW122" s="474"/>
      <c r="BX122" s="474"/>
      <c r="BY122" s="474"/>
      <c r="BZ122" s="474"/>
      <c r="CA122" s="474"/>
      <c r="CB122" s="474"/>
      <c r="CC122" s="474"/>
      <c r="CD122" s="474"/>
      <c r="CE122" s="474"/>
    </row>
    <row r="123" spans="1:83" ht="4.2" customHeight="1" x14ac:dyDescent="0.2">
      <c r="A123" s="1108"/>
      <c r="B123" s="1108"/>
      <c r="C123" s="1108"/>
      <c r="D123" s="1108"/>
      <c r="E123" s="1108"/>
      <c r="F123" s="1041"/>
      <c r="G123" s="1041"/>
      <c r="H123" s="1041"/>
      <c r="J123" s="231"/>
      <c r="K123" s="947"/>
      <c r="L123" s="947"/>
      <c r="M123" s="947"/>
      <c r="N123" s="947"/>
      <c r="O123" s="231"/>
      <c r="P123" s="1037" t="e">
        <f>VLOOKUP(K124,選手リスト,3,FALSE)</f>
        <v>#N/A</v>
      </c>
      <c r="Q123" s="1037"/>
      <c r="R123" s="1037"/>
      <c r="S123" s="1037"/>
      <c r="T123" s="1037"/>
      <c r="U123" s="1037"/>
      <c r="V123" s="1037"/>
      <c r="W123" s="1037"/>
      <c r="X123" s="1037"/>
      <c r="Y123" s="1037"/>
      <c r="Z123" s="1037"/>
      <c r="AA123" s="1035" t="e">
        <f>VLOOKUP(K124,選手リスト,4,FALSE)</f>
        <v>#N/A</v>
      </c>
      <c r="AB123" s="1035"/>
      <c r="AC123" s="1035"/>
      <c r="AD123" s="1035"/>
      <c r="AE123" s="1035"/>
      <c r="AF123" s="1035"/>
      <c r="AG123" s="1035"/>
      <c r="AH123" s="1035"/>
      <c r="AI123" s="1035"/>
      <c r="AJ123" s="1035"/>
      <c r="AK123" s="1038" t="e">
        <f>VLOOKUP(K124,選手リスト,9,FALSE)</f>
        <v>#N/A</v>
      </c>
      <c r="AL123" s="1038"/>
      <c r="AM123" s="1038"/>
      <c r="AN123" s="1038"/>
      <c r="AO123" s="1039" t="e">
        <f>VLOOKUP(K124,選手リスト,6,FALSE)</f>
        <v>#N/A</v>
      </c>
      <c r="AP123" s="1039"/>
      <c r="AQ123" s="1039"/>
      <c r="AR123" s="1039"/>
      <c r="AS123" s="6"/>
      <c r="AT123" s="472"/>
      <c r="AU123" s="473"/>
      <c r="AV123" s="473"/>
      <c r="AW123" s="473"/>
      <c r="AX123" s="472"/>
      <c r="AY123" s="472"/>
      <c r="AZ123" s="472"/>
      <c r="BA123" s="473"/>
      <c r="BB123" s="473"/>
      <c r="BC123" s="472"/>
      <c r="BD123" s="472"/>
      <c r="BE123" s="472"/>
      <c r="BF123" s="472"/>
      <c r="BG123" s="1106"/>
      <c r="BH123" s="1106"/>
      <c r="BI123" s="1106"/>
      <c r="BJ123" s="1107"/>
      <c r="BK123" s="493"/>
      <c r="BL123" s="475"/>
      <c r="BM123" s="475"/>
      <c r="BN123" s="494"/>
      <c r="BO123" s="472"/>
      <c r="BP123" s="472"/>
      <c r="BQ123" s="472"/>
      <c r="BR123" s="472"/>
      <c r="BS123" s="472"/>
      <c r="BT123" s="472"/>
      <c r="BU123" s="474"/>
      <c r="BV123" s="474"/>
      <c r="BW123" s="474"/>
      <c r="BX123" s="474"/>
      <c r="BY123" s="474"/>
      <c r="BZ123" s="474"/>
      <c r="CA123" s="474"/>
      <c r="CB123" s="474"/>
      <c r="CC123" s="474"/>
      <c r="CD123" s="474"/>
      <c r="CE123" s="474"/>
    </row>
    <row r="124" spans="1:83" ht="4.2" customHeight="1" x14ac:dyDescent="0.2">
      <c r="A124" s="1108"/>
      <c r="B124" s="1108"/>
      <c r="C124" s="1108"/>
      <c r="D124" s="1108"/>
      <c r="E124" s="1108"/>
      <c r="F124" s="1041"/>
      <c r="G124" s="1041"/>
      <c r="H124" s="1041"/>
      <c r="J124" s="28"/>
      <c r="K124" s="1044">
        <v>614</v>
      </c>
      <c r="L124" s="1044"/>
      <c r="M124" s="1044"/>
      <c r="N124" s="1044"/>
      <c r="O124" s="36"/>
      <c r="P124" s="1037"/>
      <c r="Q124" s="1037"/>
      <c r="R124" s="1037"/>
      <c r="S124" s="1037"/>
      <c r="T124" s="1037"/>
      <c r="U124" s="1037"/>
      <c r="V124" s="1037"/>
      <c r="W124" s="1037"/>
      <c r="X124" s="1037"/>
      <c r="Y124" s="1037"/>
      <c r="Z124" s="1037"/>
      <c r="AA124" s="1035"/>
      <c r="AB124" s="1035"/>
      <c r="AC124" s="1035"/>
      <c r="AD124" s="1035"/>
      <c r="AE124" s="1035"/>
      <c r="AF124" s="1035"/>
      <c r="AG124" s="1035"/>
      <c r="AH124" s="1035"/>
      <c r="AI124" s="1035"/>
      <c r="AJ124" s="1035"/>
      <c r="AK124" s="1038"/>
      <c r="AL124" s="1038"/>
      <c r="AM124" s="1038"/>
      <c r="AN124" s="1038"/>
      <c r="AO124" s="1039"/>
      <c r="AP124" s="1039"/>
      <c r="AQ124" s="1039"/>
      <c r="AR124" s="1039"/>
      <c r="AS124" s="6"/>
      <c r="AT124" s="472"/>
      <c r="AU124" s="473"/>
      <c r="AV124" s="473"/>
      <c r="AW124" s="473"/>
      <c r="AX124" s="472"/>
      <c r="AY124" s="472"/>
      <c r="AZ124" s="472"/>
      <c r="BA124" s="473"/>
      <c r="BB124" s="473"/>
      <c r="BC124" s="472"/>
      <c r="BD124" s="472"/>
      <c r="BE124" s="472"/>
      <c r="BF124" s="472"/>
      <c r="BG124" s="1106"/>
      <c r="BH124" s="1106"/>
      <c r="BI124" s="1106"/>
      <c r="BJ124" s="1107"/>
      <c r="BK124" s="472"/>
      <c r="BL124" s="472"/>
      <c r="BM124" s="472"/>
      <c r="BN124" s="472"/>
      <c r="BO124" s="472"/>
      <c r="BP124" s="472"/>
      <c r="BQ124" s="472"/>
      <c r="BR124" s="472"/>
      <c r="BS124" s="472"/>
      <c r="BT124" s="472"/>
      <c r="BU124" s="474"/>
      <c r="BV124" s="474"/>
      <c r="BW124" s="474"/>
      <c r="BX124" s="474"/>
      <c r="BY124" s="474"/>
      <c r="BZ124" s="474"/>
      <c r="CA124" s="474"/>
      <c r="CB124" s="474"/>
      <c r="CC124" s="474"/>
      <c r="CD124" s="474"/>
      <c r="CE124" s="474"/>
    </row>
    <row r="125" spans="1:83" ht="4.2" customHeight="1" x14ac:dyDescent="0.2">
      <c r="A125" s="1108"/>
      <c r="B125" s="1108"/>
      <c r="C125" s="1108"/>
      <c r="D125" s="1108"/>
      <c r="E125" s="1108"/>
      <c r="F125" s="1041"/>
      <c r="G125" s="1041"/>
      <c r="H125" s="1041"/>
      <c r="J125" s="36"/>
      <c r="K125" s="1044"/>
      <c r="L125" s="1044"/>
      <c r="M125" s="1044"/>
      <c r="N125" s="1044"/>
      <c r="O125" s="36"/>
      <c r="P125" s="1034" t="e">
        <f>VLOOKUP(K124,選手リスト,2,FALSE)</f>
        <v>#N/A</v>
      </c>
      <c r="Q125" s="1034"/>
      <c r="R125" s="1034"/>
      <c r="S125" s="1034"/>
      <c r="T125" s="1034"/>
      <c r="U125" s="1034"/>
      <c r="V125" s="1034"/>
      <c r="W125" s="1034"/>
      <c r="X125" s="1034"/>
      <c r="Y125" s="1034"/>
      <c r="Z125" s="1034"/>
      <c r="AA125" s="1035"/>
      <c r="AB125" s="1035"/>
      <c r="AC125" s="1035"/>
      <c r="AD125" s="1035"/>
      <c r="AE125" s="1035"/>
      <c r="AF125" s="1035"/>
      <c r="AG125" s="1035"/>
      <c r="AH125" s="1035"/>
      <c r="AI125" s="1035"/>
      <c r="AJ125" s="1035"/>
      <c r="AK125" s="1038"/>
      <c r="AL125" s="1038"/>
      <c r="AM125" s="1038"/>
      <c r="AN125" s="1038"/>
      <c r="AO125" s="1039"/>
      <c r="AP125" s="1039"/>
      <c r="AQ125" s="1039"/>
      <c r="AR125" s="1039"/>
      <c r="AS125" s="8"/>
      <c r="AT125" s="475"/>
      <c r="AU125" s="476"/>
      <c r="AV125" s="476"/>
      <c r="AW125" s="476"/>
      <c r="AX125" s="475"/>
      <c r="AY125" s="475"/>
      <c r="AZ125" s="475"/>
      <c r="BA125" s="476"/>
      <c r="BB125" s="476"/>
      <c r="BC125" s="472"/>
      <c r="BD125" s="472"/>
      <c r="BE125" s="472"/>
      <c r="BF125" s="472"/>
      <c r="BG125" s="1106"/>
      <c r="BH125" s="1106"/>
      <c r="BI125" s="1106"/>
      <c r="BJ125" s="1107"/>
      <c r="BK125" s="472"/>
      <c r="BL125" s="472"/>
      <c r="BM125" s="472"/>
      <c r="BN125" s="472"/>
      <c r="BO125" s="472"/>
      <c r="BP125" s="472"/>
      <c r="BQ125" s="472"/>
      <c r="BR125" s="472"/>
      <c r="BS125" s="472"/>
      <c r="BT125" s="472"/>
      <c r="BU125" s="474"/>
      <c r="BV125" s="474"/>
      <c r="BW125" s="474"/>
      <c r="BX125" s="474"/>
      <c r="BY125" s="474"/>
      <c r="BZ125" s="474"/>
      <c r="CA125" s="474"/>
      <c r="CB125" s="474"/>
      <c r="CC125" s="474"/>
      <c r="CD125" s="474"/>
      <c r="CE125" s="474"/>
    </row>
    <row r="126" spans="1:83" ht="4.2" customHeight="1" x14ac:dyDescent="0.2">
      <c r="A126" s="1108"/>
      <c r="B126" s="1108"/>
      <c r="C126" s="1108"/>
      <c r="D126" s="1108"/>
      <c r="E126" s="1108"/>
      <c r="F126" s="1041"/>
      <c r="G126" s="1041"/>
      <c r="H126" s="1041"/>
      <c r="J126" s="36"/>
      <c r="K126" s="1044"/>
      <c r="L126" s="1044"/>
      <c r="M126" s="1044"/>
      <c r="N126" s="1044"/>
      <c r="O126" s="36"/>
      <c r="P126" s="1034"/>
      <c r="Q126" s="1034"/>
      <c r="R126" s="1034"/>
      <c r="S126" s="1034"/>
      <c r="T126" s="1034"/>
      <c r="U126" s="1034"/>
      <c r="V126" s="1034"/>
      <c r="W126" s="1034"/>
      <c r="X126" s="1034"/>
      <c r="Y126" s="1034"/>
      <c r="Z126" s="1034"/>
      <c r="AA126" s="1035" t="e">
        <f>VLOOKUP(K124,選手リスト,5,FALSE)</f>
        <v>#N/A</v>
      </c>
      <c r="AB126" s="1035"/>
      <c r="AC126" s="1035"/>
      <c r="AD126" s="1035"/>
      <c r="AE126" s="1035"/>
      <c r="AF126" s="1035"/>
      <c r="AG126" s="1035"/>
      <c r="AH126" s="1035"/>
      <c r="AI126" s="1035"/>
      <c r="AJ126" s="1035"/>
      <c r="AK126" s="1036" t="e">
        <f>VLOOKUP(K124,選手リスト,10,FALSE)</f>
        <v>#N/A</v>
      </c>
      <c r="AL126" s="1036"/>
      <c r="AM126" s="1036"/>
      <c r="AN126" s="1036"/>
      <c r="AO126" s="1039"/>
      <c r="AP126" s="1039"/>
      <c r="AQ126" s="1039"/>
      <c r="AR126" s="1039"/>
      <c r="AS126" s="231"/>
      <c r="AT126" s="472"/>
      <c r="AU126" s="472"/>
      <c r="AV126" s="472"/>
      <c r="AW126" s="473"/>
      <c r="AX126" s="472"/>
      <c r="AY126" s="472"/>
      <c r="AZ126" s="472"/>
      <c r="BA126" s="472"/>
      <c r="BB126" s="477"/>
      <c r="BC126" s="472"/>
      <c r="BD126" s="472"/>
      <c r="BE126" s="472"/>
      <c r="BF126" s="472"/>
      <c r="BG126" s="472"/>
      <c r="BH126" s="472"/>
      <c r="BI126" s="472"/>
      <c r="BJ126" s="478"/>
      <c r="BK126" s="472"/>
      <c r="BL126" s="472"/>
      <c r="BM126" s="472"/>
      <c r="BN126" s="472"/>
      <c r="BO126" s="472"/>
      <c r="BP126" s="472"/>
      <c r="BQ126" s="472"/>
      <c r="BR126" s="472"/>
      <c r="BS126" s="472"/>
      <c r="BT126" s="472"/>
      <c r="BU126" s="474"/>
      <c r="BV126" s="474"/>
      <c r="BW126" s="474"/>
      <c r="BX126" s="474"/>
      <c r="BY126" s="474"/>
      <c r="BZ126" s="474"/>
      <c r="CA126" s="474"/>
      <c r="CB126" s="474"/>
      <c r="CC126" s="474"/>
      <c r="CD126" s="474"/>
      <c r="CE126" s="474"/>
    </row>
    <row r="127" spans="1:83" ht="4.2" customHeight="1" x14ac:dyDescent="0.2">
      <c r="A127" s="1108"/>
      <c r="B127" s="1108"/>
      <c r="C127" s="1108"/>
      <c r="D127" s="1108"/>
      <c r="E127" s="1108"/>
      <c r="F127" s="1041"/>
      <c r="G127" s="1041"/>
      <c r="H127" s="1041"/>
      <c r="J127" s="36"/>
      <c r="K127" s="1044"/>
      <c r="L127" s="1044"/>
      <c r="M127" s="1044"/>
      <c r="N127" s="1044"/>
      <c r="O127" s="231"/>
      <c r="P127" s="1034"/>
      <c r="Q127" s="1034"/>
      <c r="R127" s="1034"/>
      <c r="S127" s="1034"/>
      <c r="T127" s="1034"/>
      <c r="U127" s="1034"/>
      <c r="V127" s="1034"/>
      <c r="W127" s="1034"/>
      <c r="X127" s="1034"/>
      <c r="Y127" s="1034"/>
      <c r="Z127" s="1034"/>
      <c r="AA127" s="1035"/>
      <c r="AB127" s="1035"/>
      <c r="AC127" s="1035"/>
      <c r="AD127" s="1035"/>
      <c r="AE127" s="1035"/>
      <c r="AF127" s="1035"/>
      <c r="AG127" s="1035"/>
      <c r="AH127" s="1035"/>
      <c r="AI127" s="1035"/>
      <c r="AJ127" s="1035"/>
      <c r="AK127" s="1036"/>
      <c r="AL127" s="1036"/>
      <c r="AM127" s="1036"/>
      <c r="AN127" s="1036"/>
      <c r="AO127" s="1039"/>
      <c r="AP127" s="1039"/>
      <c r="AQ127" s="1039"/>
      <c r="AR127" s="1039"/>
      <c r="AS127" s="231"/>
      <c r="AT127" s="472"/>
      <c r="AU127" s="472"/>
      <c r="AV127" s="472"/>
      <c r="AW127" s="472"/>
      <c r="AX127" s="472"/>
      <c r="AY127" s="472"/>
      <c r="AZ127" s="472"/>
      <c r="BA127" s="472"/>
      <c r="BB127" s="478"/>
      <c r="BC127" s="472"/>
      <c r="BD127" s="472"/>
      <c r="BE127" s="472"/>
      <c r="BF127" s="472"/>
      <c r="BG127" s="472"/>
      <c r="BH127" s="472"/>
      <c r="BI127" s="472"/>
      <c r="BJ127" s="478"/>
      <c r="BK127" s="472"/>
      <c r="BL127" s="472"/>
      <c r="BM127" s="472"/>
      <c r="BN127" s="472"/>
      <c r="BO127" s="472"/>
      <c r="BP127" s="472"/>
      <c r="BQ127" s="472"/>
      <c r="BR127" s="472"/>
      <c r="BS127" s="472"/>
      <c r="BT127" s="472"/>
      <c r="BU127" s="474"/>
      <c r="BV127" s="474"/>
      <c r="BW127" s="474"/>
      <c r="BX127" s="474"/>
      <c r="BY127" s="474"/>
      <c r="BZ127" s="474"/>
      <c r="CA127" s="474"/>
      <c r="CB127" s="474"/>
      <c r="CC127" s="474"/>
      <c r="CD127" s="474"/>
      <c r="CE127" s="474"/>
    </row>
    <row r="128" spans="1:83" ht="4.2" customHeight="1" x14ac:dyDescent="0.2">
      <c r="A128" s="1108"/>
      <c r="B128" s="1108"/>
      <c r="C128" s="1108"/>
      <c r="D128" s="1108"/>
      <c r="E128" s="1108"/>
      <c r="F128" s="1041"/>
      <c r="G128" s="1041"/>
      <c r="H128" s="1041"/>
      <c r="J128" s="36"/>
      <c r="K128" s="36"/>
      <c r="L128" s="36"/>
      <c r="M128" s="36"/>
      <c r="N128" s="36"/>
      <c r="O128" s="36"/>
      <c r="P128" s="1034"/>
      <c r="Q128" s="1034"/>
      <c r="R128" s="1034"/>
      <c r="S128" s="1034"/>
      <c r="T128" s="1034"/>
      <c r="U128" s="1034"/>
      <c r="V128" s="1034"/>
      <c r="W128" s="1034"/>
      <c r="X128" s="1034"/>
      <c r="Y128" s="1034"/>
      <c r="Z128" s="1034"/>
      <c r="AA128" s="1035"/>
      <c r="AB128" s="1035"/>
      <c r="AC128" s="1035"/>
      <c r="AD128" s="1035"/>
      <c r="AE128" s="1035"/>
      <c r="AF128" s="1035"/>
      <c r="AG128" s="1035"/>
      <c r="AH128" s="1035"/>
      <c r="AI128" s="1035"/>
      <c r="AJ128" s="1035"/>
      <c r="AK128" s="1036"/>
      <c r="AL128" s="1036"/>
      <c r="AM128" s="1036"/>
      <c r="AN128" s="1036"/>
      <c r="AO128" s="1039"/>
      <c r="AP128" s="1039"/>
      <c r="AQ128" s="1039"/>
      <c r="AR128" s="1039"/>
      <c r="AS128" s="231"/>
      <c r="AT128" s="472"/>
      <c r="AU128" s="472"/>
      <c r="AV128" s="472"/>
      <c r="AW128" s="472"/>
      <c r="AX128" s="472"/>
      <c r="AY128" s="1106">
        <f>AY112+1</f>
        <v>67</v>
      </c>
      <c r="AZ128" s="1106"/>
      <c r="BA128" s="1106"/>
      <c r="BB128" s="1107"/>
      <c r="BC128" s="472"/>
      <c r="BD128" s="472"/>
      <c r="BE128" s="472"/>
      <c r="BF128" s="472"/>
      <c r="BG128" s="472"/>
      <c r="BH128" s="472"/>
      <c r="BI128" s="472"/>
      <c r="BJ128" s="478"/>
      <c r="BK128" s="472"/>
      <c r="BL128" s="472"/>
      <c r="BM128" s="472"/>
      <c r="BN128" s="472"/>
      <c r="BO128" s="472"/>
      <c r="BP128" s="472"/>
      <c r="BQ128" s="472"/>
      <c r="BR128" s="472"/>
      <c r="BS128" s="472"/>
      <c r="BT128" s="472"/>
      <c r="BU128" s="474"/>
      <c r="BV128" s="474"/>
      <c r="BW128" s="474"/>
      <c r="BX128" s="474"/>
      <c r="BY128" s="474"/>
      <c r="BZ128" s="474"/>
      <c r="CA128" s="474"/>
      <c r="CB128" s="474"/>
      <c r="CC128" s="474"/>
      <c r="CD128" s="474"/>
      <c r="CE128" s="474"/>
    </row>
    <row r="129" spans="1:83" ht="4.2" customHeight="1" x14ac:dyDescent="0.2">
      <c r="A129" s="1108"/>
      <c r="B129" s="1108"/>
      <c r="C129" s="1108"/>
      <c r="D129" s="1108"/>
      <c r="E129" s="1108"/>
      <c r="F129" s="1041"/>
      <c r="G129" s="1041"/>
      <c r="H129" s="1041"/>
      <c r="J129" s="28"/>
      <c r="K129" s="315"/>
      <c r="L129" s="315"/>
      <c r="M129" s="315"/>
      <c r="N129" s="315"/>
      <c r="AT129" s="474"/>
      <c r="AU129" s="474"/>
      <c r="AV129" s="474"/>
      <c r="AW129" s="474"/>
      <c r="AX129" s="474"/>
      <c r="AY129" s="1106"/>
      <c r="AZ129" s="1106"/>
      <c r="BA129" s="1106"/>
      <c r="BB129" s="1107"/>
      <c r="BC129" s="493"/>
      <c r="BD129" s="475"/>
      <c r="BE129" s="475"/>
      <c r="BF129" s="475"/>
      <c r="BG129" s="472"/>
      <c r="BH129" s="472"/>
      <c r="BI129" s="472"/>
      <c r="BJ129" s="478"/>
      <c r="BK129" s="472"/>
      <c r="BL129" s="472"/>
      <c r="BM129" s="472"/>
      <c r="BN129" s="472"/>
      <c r="BO129" s="472"/>
      <c r="BP129" s="472"/>
      <c r="BQ129" s="472"/>
      <c r="BR129" s="472"/>
      <c r="BS129" s="472"/>
      <c r="BT129" s="472"/>
      <c r="BU129" s="474"/>
      <c r="BV129" s="474"/>
      <c r="BW129" s="474"/>
      <c r="BX129" s="474"/>
      <c r="BY129" s="474"/>
      <c r="BZ129" s="474"/>
      <c r="CA129" s="474"/>
      <c r="CB129" s="474"/>
      <c r="CC129" s="474"/>
      <c r="CD129" s="474"/>
      <c r="CE129" s="474"/>
    </row>
    <row r="130" spans="1:83" ht="4.2" customHeight="1" x14ac:dyDescent="0.2">
      <c r="A130" s="1108"/>
      <c r="B130" s="1108"/>
      <c r="C130" s="1108"/>
      <c r="D130" s="1108"/>
      <c r="E130" s="1108"/>
      <c r="F130" s="1041"/>
      <c r="G130" s="1041"/>
      <c r="H130" s="1041"/>
      <c r="J130" s="36"/>
      <c r="K130" s="315"/>
      <c r="L130" s="315"/>
      <c r="M130" s="315"/>
      <c r="N130" s="315"/>
      <c r="AT130" s="474"/>
      <c r="AU130" s="474"/>
      <c r="AV130" s="474"/>
      <c r="AW130" s="474"/>
      <c r="AX130" s="474"/>
      <c r="AY130" s="1106"/>
      <c r="AZ130" s="1106"/>
      <c r="BA130" s="1106"/>
      <c r="BB130" s="1107"/>
      <c r="BC130" s="497"/>
      <c r="BD130" s="497"/>
      <c r="BE130" s="497"/>
      <c r="BF130" s="502"/>
      <c r="BG130" s="497"/>
      <c r="BH130" s="497"/>
      <c r="BI130" s="497"/>
      <c r="BJ130" s="498"/>
      <c r="BK130" s="497"/>
      <c r="BL130" s="497"/>
      <c r="BM130" s="497"/>
      <c r="BN130" s="497"/>
      <c r="BO130" s="497"/>
      <c r="BP130" s="472"/>
      <c r="BQ130" s="472"/>
      <c r="BR130" s="472"/>
      <c r="BS130" s="472"/>
      <c r="BT130" s="472"/>
      <c r="BU130" s="474"/>
      <c r="BV130" s="474"/>
      <c r="BW130" s="474"/>
      <c r="BX130" s="474"/>
      <c r="BY130" s="474"/>
      <c r="BZ130" s="474"/>
      <c r="CA130" s="474"/>
      <c r="CB130" s="474"/>
      <c r="CC130" s="474"/>
      <c r="CD130" s="474"/>
      <c r="CE130" s="474"/>
    </row>
    <row r="131" spans="1:83" ht="4.2" customHeight="1" x14ac:dyDescent="0.2">
      <c r="A131" s="1108"/>
      <c r="B131" s="1108"/>
      <c r="C131" s="1108"/>
      <c r="D131" s="1108"/>
      <c r="E131" s="1108"/>
      <c r="F131" s="1041"/>
      <c r="G131" s="1041"/>
      <c r="H131" s="1041"/>
      <c r="J131" s="36"/>
      <c r="K131" s="947"/>
      <c r="L131" s="947"/>
      <c r="M131" s="947"/>
      <c r="N131" s="947"/>
      <c r="O131" s="231"/>
      <c r="P131" s="1037" t="e">
        <f>VLOOKUP(K132,選手リスト,3,FALSE)</f>
        <v>#N/A</v>
      </c>
      <c r="Q131" s="1037"/>
      <c r="R131" s="1037"/>
      <c r="S131" s="1037"/>
      <c r="T131" s="1037"/>
      <c r="U131" s="1037"/>
      <c r="V131" s="1037"/>
      <c r="W131" s="1037"/>
      <c r="X131" s="1037"/>
      <c r="Y131" s="1037"/>
      <c r="Z131" s="1037"/>
      <c r="AA131" s="1035" t="e">
        <f>VLOOKUP(K132,選手リスト,4,FALSE)</f>
        <v>#N/A</v>
      </c>
      <c r="AB131" s="1035"/>
      <c r="AC131" s="1035"/>
      <c r="AD131" s="1035"/>
      <c r="AE131" s="1035"/>
      <c r="AF131" s="1035"/>
      <c r="AG131" s="1035"/>
      <c r="AH131" s="1035"/>
      <c r="AI131" s="1035"/>
      <c r="AJ131" s="1035"/>
      <c r="AK131" s="1038" t="e">
        <f>VLOOKUP(K132,選手リスト,9,FALSE)</f>
        <v>#N/A</v>
      </c>
      <c r="AL131" s="1038"/>
      <c r="AM131" s="1038"/>
      <c r="AN131" s="1038"/>
      <c r="AO131" s="1039" t="e">
        <f>VLOOKUP(K132,選手リスト,6,FALSE)</f>
        <v>#N/A</v>
      </c>
      <c r="AP131" s="1039"/>
      <c r="AQ131" s="1039"/>
      <c r="AR131" s="1039"/>
      <c r="AT131" s="472"/>
      <c r="AU131" s="473"/>
      <c r="AV131" s="473"/>
      <c r="AW131" s="473"/>
      <c r="AX131" s="472"/>
      <c r="AY131" s="1106"/>
      <c r="AZ131" s="1106"/>
      <c r="BA131" s="1106"/>
      <c r="BB131" s="1107"/>
      <c r="BC131" s="472"/>
      <c r="BD131" s="472"/>
      <c r="BE131" s="472"/>
      <c r="BF131" s="478"/>
      <c r="BG131" s="472"/>
      <c r="BH131" s="472"/>
      <c r="BI131" s="472"/>
      <c r="BJ131" s="478"/>
      <c r="BK131" s="472"/>
      <c r="BL131" s="472"/>
      <c r="BM131" s="472"/>
      <c r="BN131" s="472"/>
      <c r="BO131" s="472"/>
      <c r="BP131" s="472"/>
      <c r="BQ131" s="472"/>
      <c r="BR131" s="472"/>
      <c r="BS131" s="472"/>
      <c r="BT131" s="472"/>
      <c r="BU131" s="474"/>
      <c r="BV131" s="474"/>
      <c r="BW131" s="474"/>
      <c r="BX131" s="474"/>
      <c r="BY131" s="474"/>
      <c r="BZ131" s="474"/>
      <c r="CA131" s="474"/>
      <c r="CB131" s="474"/>
      <c r="CC131" s="474"/>
      <c r="CD131" s="474"/>
      <c r="CE131" s="474"/>
    </row>
    <row r="132" spans="1:83" ht="4.2" customHeight="1" x14ac:dyDescent="0.2">
      <c r="A132" s="1108"/>
      <c r="B132" s="1108"/>
      <c r="C132" s="1108"/>
      <c r="D132" s="1108"/>
      <c r="E132" s="1108"/>
      <c r="F132" s="1041"/>
      <c r="G132" s="1041"/>
      <c r="H132" s="1041"/>
      <c r="J132" s="36"/>
      <c r="K132" s="1044">
        <v>615</v>
      </c>
      <c r="L132" s="1044"/>
      <c r="M132" s="1044"/>
      <c r="N132" s="1044"/>
      <c r="O132" s="36"/>
      <c r="P132" s="1037"/>
      <c r="Q132" s="1037"/>
      <c r="R132" s="1037"/>
      <c r="S132" s="1037"/>
      <c r="T132" s="1037"/>
      <c r="U132" s="1037"/>
      <c r="V132" s="1037"/>
      <c r="W132" s="1037"/>
      <c r="X132" s="1037"/>
      <c r="Y132" s="1037"/>
      <c r="Z132" s="1037"/>
      <c r="AA132" s="1035"/>
      <c r="AB132" s="1035"/>
      <c r="AC132" s="1035"/>
      <c r="AD132" s="1035"/>
      <c r="AE132" s="1035"/>
      <c r="AF132" s="1035"/>
      <c r="AG132" s="1035"/>
      <c r="AH132" s="1035"/>
      <c r="AI132" s="1035"/>
      <c r="AJ132" s="1035"/>
      <c r="AK132" s="1038"/>
      <c r="AL132" s="1038"/>
      <c r="AM132" s="1038"/>
      <c r="AN132" s="1038"/>
      <c r="AO132" s="1039"/>
      <c r="AP132" s="1039"/>
      <c r="AQ132" s="1039"/>
      <c r="AR132" s="1039"/>
      <c r="AS132" s="6"/>
      <c r="AT132" s="472"/>
      <c r="AU132" s="473"/>
      <c r="AV132" s="473"/>
      <c r="AW132" s="473"/>
      <c r="AX132" s="472"/>
      <c r="AY132" s="472"/>
      <c r="AZ132" s="472"/>
      <c r="BA132" s="473"/>
      <c r="BB132" s="485"/>
      <c r="BC132" s="472"/>
      <c r="BD132" s="472"/>
      <c r="BE132" s="472"/>
      <c r="BF132" s="478"/>
      <c r="BG132" s="472"/>
      <c r="BH132" s="472"/>
      <c r="BI132" s="472"/>
      <c r="BJ132" s="478"/>
      <c r="BK132" s="472"/>
      <c r="BL132" s="472"/>
      <c r="BM132" s="472"/>
      <c r="BN132" s="472"/>
      <c r="BO132" s="472"/>
      <c r="BP132" s="472"/>
      <c r="BQ132" s="472"/>
      <c r="BR132" s="472"/>
      <c r="BS132" s="472"/>
      <c r="BT132" s="472"/>
      <c r="BU132" s="474"/>
      <c r="BV132" s="474"/>
      <c r="BW132" s="474"/>
      <c r="BX132" s="474"/>
      <c r="BY132" s="474"/>
      <c r="BZ132" s="474"/>
      <c r="CA132" s="474"/>
      <c r="CB132" s="474"/>
      <c r="CC132" s="474"/>
      <c r="CD132" s="474"/>
      <c r="CE132" s="474"/>
    </row>
    <row r="133" spans="1:83" ht="4.2" customHeight="1" x14ac:dyDescent="0.2">
      <c r="A133" s="1108"/>
      <c r="B133" s="1108"/>
      <c r="C133" s="1108"/>
      <c r="D133" s="1108"/>
      <c r="E133" s="1108"/>
      <c r="F133" s="1041"/>
      <c r="G133" s="1041"/>
      <c r="H133" s="1041"/>
      <c r="K133" s="1044"/>
      <c r="L133" s="1044"/>
      <c r="M133" s="1044"/>
      <c r="N133" s="1044"/>
      <c r="O133" s="36"/>
      <c r="P133" s="1034" t="e">
        <f>VLOOKUP(K132,選手リスト,2,FALSE)</f>
        <v>#N/A</v>
      </c>
      <c r="Q133" s="1034"/>
      <c r="R133" s="1034"/>
      <c r="S133" s="1034"/>
      <c r="T133" s="1034"/>
      <c r="U133" s="1034"/>
      <c r="V133" s="1034"/>
      <c r="W133" s="1034"/>
      <c r="X133" s="1034"/>
      <c r="Y133" s="1034"/>
      <c r="Z133" s="1034"/>
      <c r="AA133" s="1035"/>
      <c r="AB133" s="1035"/>
      <c r="AC133" s="1035"/>
      <c r="AD133" s="1035"/>
      <c r="AE133" s="1035"/>
      <c r="AF133" s="1035"/>
      <c r="AG133" s="1035"/>
      <c r="AH133" s="1035"/>
      <c r="AI133" s="1035"/>
      <c r="AJ133" s="1035"/>
      <c r="AK133" s="1038"/>
      <c r="AL133" s="1038"/>
      <c r="AM133" s="1038"/>
      <c r="AN133" s="1038"/>
      <c r="AO133" s="1039"/>
      <c r="AP133" s="1039"/>
      <c r="AQ133" s="1039"/>
      <c r="AR133" s="1039"/>
      <c r="AS133" s="8"/>
      <c r="AT133" s="475"/>
      <c r="AU133" s="476"/>
      <c r="AV133" s="476"/>
      <c r="AW133" s="476"/>
      <c r="AX133" s="475"/>
      <c r="AY133" s="475"/>
      <c r="AZ133" s="475"/>
      <c r="BA133" s="476"/>
      <c r="BB133" s="495"/>
      <c r="BC133" s="472"/>
      <c r="BD133" s="472"/>
      <c r="BE133" s="472"/>
      <c r="BF133" s="478"/>
      <c r="BG133" s="472"/>
      <c r="BH133" s="472"/>
      <c r="BI133" s="472"/>
      <c r="BJ133" s="478"/>
      <c r="BK133" s="472"/>
      <c r="BL133" s="472"/>
      <c r="BM133" s="472"/>
      <c r="BN133" s="472"/>
      <c r="BO133" s="472"/>
      <c r="BP133" s="472"/>
      <c r="BQ133" s="472"/>
      <c r="BR133" s="472"/>
      <c r="BS133" s="472"/>
      <c r="BT133" s="472"/>
      <c r="BU133" s="474"/>
      <c r="BV133" s="474"/>
      <c r="BW133" s="474"/>
      <c r="BX133" s="474"/>
      <c r="BY133" s="474"/>
      <c r="BZ133" s="474"/>
      <c r="CA133" s="474"/>
      <c r="CB133" s="474"/>
      <c r="CC133" s="474"/>
      <c r="CD133" s="474"/>
      <c r="CE133" s="474"/>
    </row>
    <row r="134" spans="1:83" ht="4.2" customHeight="1" x14ac:dyDescent="0.2">
      <c r="A134" s="1108"/>
      <c r="B134" s="1108"/>
      <c r="C134" s="1108"/>
      <c r="D134" s="1108"/>
      <c r="E134" s="1108"/>
      <c r="F134" s="1041"/>
      <c r="G134" s="1041"/>
      <c r="H134" s="1041"/>
      <c r="K134" s="1044"/>
      <c r="L134" s="1044"/>
      <c r="M134" s="1044"/>
      <c r="N134" s="1044"/>
      <c r="O134" s="36"/>
      <c r="P134" s="1034"/>
      <c r="Q134" s="1034"/>
      <c r="R134" s="1034"/>
      <c r="S134" s="1034"/>
      <c r="T134" s="1034"/>
      <c r="U134" s="1034"/>
      <c r="V134" s="1034"/>
      <c r="W134" s="1034"/>
      <c r="X134" s="1034"/>
      <c r="Y134" s="1034"/>
      <c r="Z134" s="1034"/>
      <c r="AA134" s="1035" t="e">
        <f>VLOOKUP(K132,選手リスト,5,FALSE)</f>
        <v>#N/A</v>
      </c>
      <c r="AB134" s="1035"/>
      <c r="AC134" s="1035"/>
      <c r="AD134" s="1035"/>
      <c r="AE134" s="1035"/>
      <c r="AF134" s="1035"/>
      <c r="AG134" s="1035"/>
      <c r="AH134" s="1035"/>
      <c r="AI134" s="1035"/>
      <c r="AJ134" s="1035"/>
      <c r="AK134" s="1036" t="e">
        <f>VLOOKUP(K132,選手リスト,10,FALSE)</f>
        <v>#N/A</v>
      </c>
      <c r="AL134" s="1036"/>
      <c r="AM134" s="1036"/>
      <c r="AN134" s="1036"/>
      <c r="AO134" s="1039"/>
      <c r="AP134" s="1039"/>
      <c r="AQ134" s="1039"/>
      <c r="AR134" s="1039"/>
      <c r="AS134" s="231"/>
      <c r="AT134" s="472"/>
      <c r="AU134" s="472"/>
      <c r="AV134" s="472"/>
      <c r="AW134" s="473"/>
      <c r="AX134" s="472"/>
      <c r="AY134" s="472"/>
      <c r="AZ134" s="472"/>
      <c r="BA134" s="472"/>
      <c r="BB134" s="473"/>
      <c r="BC134" s="472"/>
      <c r="BD134" s="472"/>
      <c r="BE134" s="472"/>
      <c r="BF134" s="478"/>
      <c r="BG134" s="472"/>
      <c r="BH134" s="472"/>
      <c r="BI134" s="472"/>
      <c r="BJ134" s="478"/>
      <c r="BK134" s="472"/>
      <c r="BL134" s="472"/>
      <c r="BM134" s="472"/>
      <c r="BN134" s="472"/>
      <c r="BO134" s="472"/>
      <c r="BP134" s="472"/>
      <c r="BQ134" s="472"/>
      <c r="BR134" s="472"/>
      <c r="BS134" s="472"/>
      <c r="BT134" s="472"/>
      <c r="BU134" s="474"/>
      <c r="BV134" s="474"/>
      <c r="BW134" s="474"/>
      <c r="BX134" s="474"/>
      <c r="BY134" s="474"/>
      <c r="BZ134" s="474"/>
      <c r="CA134" s="474"/>
      <c r="CB134" s="474"/>
      <c r="CC134" s="474"/>
      <c r="CD134" s="474"/>
      <c r="CE134" s="474"/>
    </row>
    <row r="135" spans="1:83" ht="4.2" customHeight="1" x14ac:dyDescent="0.2">
      <c r="A135" s="1108"/>
      <c r="B135" s="1108"/>
      <c r="C135" s="1108"/>
      <c r="D135" s="1108"/>
      <c r="E135" s="1108"/>
      <c r="F135" s="1041"/>
      <c r="G135" s="1041"/>
      <c r="H135" s="1041"/>
      <c r="K135" s="1044"/>
      <c r="L135" s="1044"/>
      <c r="M135" s="1044"/>
      <c r="N135" s="1044"/>
      <c r="O135" s="231"/>
      <c r="P135" s="1034"/>
      <c r="Q135" s="1034"/>
      <c r="R135" s="1034"/>
      <c r="S135" s="1034"/>
      <c r="T135" s="1034"/>
      <c r="U135" s="1034"/>
      <c r="V135" s="1034"/>
      <c r="W135" s="1034"/>
      <c r="X135" s="1034"/>
      <c r="Y135" s="1034"/>
      <c r="Z135" s="1034"/>
      <c r="AA135" s="1035"/>
      <c r="AB135" s="1035"/>
      <c r="AC135" s="1035"/>
      <c r="AD135" s="1035"/>
      <c r="AE135" s="1035"/>
      <c r="AF135" s="1035"/>
      <c r="AG135" s="1035"/>
      <c r="AH135" s="1035"/>
      <c r="AI135" s="1035"/>
      <c r="AJ135" s="1035"/>
      <c r="AK135" s="1036"/>
      <c r="AL135" s="1036"/>
      <c r="AM135" s="1036"/>
      <c r="AN135" s="1036"/>
      <c r="AO135" s="1039"/>
      <c r="AP135" s="1039"/>
      <c r="AQ135" s="1039"/>
      <c r="AR135" s="1039"/>
      <c r="AS135" s="231"/>
      <c r="AT135" s="472"/>
      <c r="AU135" s="472"/>
      <c r="AV135" s="472"/>
      <c r="AW135" s="472"/>
      <c r="AX135" s="472"/>
      <c r="AY135" s="472"/>
      <c r="AZ135" s="472"/>
      <c r="BA135" s="472"/>
      <c r="BB135" s="472"/>
      <c r="BC135" s="472"/>
      <c r="BD135" s="472"/>
      <c r="BE135" s="472"/>
      <c r="BF135" s="478"/>
      <c r="BG135" s="472"/>
      <c r="BH135" s="472"/>
      <c r="BI135" s="472"/>
      <c r="BJ135" s="478"/>
      <c r="BK135" s="472"/>
      <c r="BL135" s="472"/>
      <c r="BM135" s="472"/>
      <c r="BN135" s="472"/>
      <c r="BO135" s="472"/>
      <c r="BP135" s="472"/>
      <c r="BQ135" s="472"/>
      <c r="BR135" s="472"/>
      <c r="BS135" s="472"/>
      <c r="BT135" s="472"/>
      <c r="BU135" s="474"/>
      <c r="BV135" s="474"/>
      <c r="BW135" s="474"/>
      <c r="BX135" s="474"/>
      <c r="BY135" s="474"/>
      <c r="BZ135" s="474"/>
      <c r="CA135" s="474"/>
      <c r="CB135" s="474"/>
      <c r="CC135" s="474"/>
      <c r="CD135" s="474"/>
      <c r="CE135" s="474"/>
    </row>
    <row r="136" spans="1:83" ht="4.2" customHeight="1" x14ac:dyDescent="0.2">
      <c r="A136" s="1108"/>
      <c r="B136" s="1108"/>
      <c r="C136" s="1108"/>
      <c r="D136" s="1108"/>
      <c r="E136" s="1108"/>
      <c r="F136" s="1041"/>
      <c r="G136" s="1041"/>
      <c r="H136" s="1041"/>
      <c r="K136" s="36"/>
      <c r="L136" s="36"/>
      <c r="M136" s="36"/>
      <c r="N136" s="36"/>
      <c r="O136" s="36"/>
      <c r="P136" s="1034"/>
      <c r="Q136" s="1034"/>
      <c r="R136" s="1034"/>
      <c r="S136" s="1034"/>
      <c r="T136" s="1034"/>
      <c r="U136" s="1034"/>
      <c r="V136" s="1034"/>
      <c r="W136" s="1034"/>
      <c r="X136" s="1034"/>
      <c r="Y136" s="1034"/>
      <c r="Z136" s="1034"/>
      <c r="AA136" s="1035"/>
      <c r="AB136" s="1035"/>
      <c r="AC136" s="1035"/>
      <c r="AD136" s="1035"/>
      <c r="AE136" s="1035"/>
      <c r="AF136" s="1035"/>
      <c r="AG136" s="1035"/>
      <c r="AH136" s="1035"/>
      <c r="AI136" s="1035"/>
      <c r="AJ136" s="1035"/>
      <c r="AK136" s="1036"/>
      <c r="AL136" s="1036"/>
      <c r="AM136" s="1036"/>
      <c r="AN136" s="1036"/>
      <c r="AO136" s="1039"/>
      <c r="AP136" s="1039"/>
      <c r="AQ136" s="1039"/>
      <c r="AR136" s="1039"/>
      <c r="AS136" s="231"/>
      <c r="AT136" s="472"/>
      <c r="AU136" s="472"/>
      <c r="AV136" s="472"/>
      <c r="AW136" s="472"/>
      <c r="AX136" s="472"/>
      <c r="AY136" s="472"/>
      <c r="AZ136" s="472"/>
      <c r="BA136" s="472"/>
      <c r="BB136" s="472"/>
      <c r="BC136" s="472"/>
      <c r="BD136" s="472"/>
      <c r="BE136" s="472"/>
      <c r="BF136" s="478"/>
      <c r="BG136" s="472"/>
      <c r="BH136" s="472"/>
      <c r="BI136" s="472"/>
      <c r="BJ136" s="478"/>
      <c r="BK136" s="472"/>
      <c r="BL136" s="472"/>
      <c r="BM136" s="472"/>
      <c r="BN136" s="472"/>
      <c r="BO136" s="472"/>
      <c r="BP136" s="472"/>
      <c r="BQ136" s="472"/>
      <c r="BR136" s="472"/>
      <c r="BS136" s="472"/>
      <c r="BT136" s="472"/>
      <c r="BU136" s="474"/>
      <c r="BV136" s="474"/>
      <c r="BW136" s="474"/>
      <c r="BX136" s="474"/>
      <c r="BY136" s="474"/>
      <c r="BZ136" s="474"/>
      <c r="CA136" s="474"/>
      <c r="CB136" s="474"/>
      <c r="CC136" s="474"/>
      <c r="CD136" s="474"/>
      <c r="CE136" s="474"/>
    </row>
    <row r="137" spans="1:83" ht="4.2" customHeight="1" x14ac:dyDescent="0.2">
      <c r="A137" s="1108"/>
      <c r="B137" s="1108"/>
      <c r="C137" s="1108"/>
      <c r="D137" s="1108"/>
      <c r="E137" s="1108"/>
      <c r="F137" s="1041"/>
      <c r="G137" s="1041"/>
      <c r="H137" s="1041"/>
      <c r="K137" s="315"/>
      <c r="L137" s="315"/>
      <c r="M137" s="315"/>
      <c r="N137" s="315"/>
      <c r="AT137" s="474"/>
      <c r="AU137" s="474"/>
      <c r="AV137" s="474"/>
      <c r="AW137" s="474"/>
      <c r="AX137" s="474"/>
      <c r="AY137" s="474"/>
      <c r="AZ137" s="474"/>
      <c r="BA137" s="474"/>
      <c r="BB137" s="499"/>
      <c r="BC137" s="472"/>
      <c r="BD137" s="472"/>
      <c r="BE137" s="472"/>
      <c r="BF137" s="478"/>
      <c r="BG137" s="472"/>
      <c r="BH137" s="472"/>
      <c r="BI137" s="472"/>
      <c r="BJ137" s="478"/>
      <c r="BK137" s="472"/>
      <c r="BL137" s="472"/>
      <c r="BM137" s="472"/>
      <c r="BN137" s="472"/>
      <c r="BO137" s="472"/>
      <c r="BP137" s="472"/>
      <c r="BQ137" s="472"/>
      <c r="BR137" s="472"/>
      <c r="BS137" s="472"/>
      <c r="BT137" s="472"/>
      <c r="BU137" s="474"/>
      <c r="BV137" s="474"/>
      <c r="BW137" s="474"/>
      <c r="BX137" s="474"/>
      <c r="BY137" s="474"/>
      <c r="BZ137" s="474"/>
      <c r="CA137" s="474"/>
      <c r="CB137" s="474"/>
      <c r="CC137" s="474"/>
      <c r="CD137" s="474"/>
      <c r="CE137" s="474"/>
    </row>
    <row r="138" spans="1:83" ht="4.2" customHeight="1" x14ac:dyDescent="0.2">
      <c r="A138" s="1108"/>
      <c r="B138" s="1108"/>
      <c r="C138" s="1108"/>
      <c r="D138" s="1108"/>
      <c r="E138" s="1108"/>
      <c r="F138" s="1041"/>
      <c r="G138" s="1041"/>
      <c r="H138" s="1041"/>
      <c r="K138" s="315"/>
      <c r="L138" s="315"/>
      <c r="M138" s="315"/>
      <c r="N138" s="315"/>
      <c r="AT138" s="474"/>
      <c r="AU138" s="474"/>
      <c r="AV138" s="474"/>
      <c r="AW138" s="474"/>
      <c r="AX138" s="474"/>
      <c r="AY138" s="474"/>
      <c r="AZ138" s="474"/>
      <c r="BA138" s="474"/>
      <c r="BB138" s="499"/>
      <c r="BC138" s="472"/>
      <c r="BD138" s="472"/>
      <c r="BE138" s="472"/>
      <c r="BF138" s="478"/>
      <c r="BG138" s="472"/>
      <c r="BH138" s="472"/>
      <c r="BI138" s="472"/>
      <c r="BJ138" s="478"/>
      <c r="BK138" s="472"/>
      <c r="BL138" s="472"/>
      <c r="BM138" s="472"/>
      <c r="BN138" s="472"/>
      <c r="BO138" s="472"/>
      <c r="BP138" s="472"/>
      <c r="BQ138" s="472"/>
      <c r="BR138" s="472"/>
      <c r="BS138" s="472"/>
      <c r="BT138" s="472"/>
      <c r="BU138" s="474"/>
      <c r="BV138" s="474"/>
      <c r="BW138" s="474"/>
      <c r="BX138" s="474"/>
      <c r="BY138" s="474"/>
      <c r="BZ138" s="474"/>
      <c r="CA138" s="474"/>
      <c r="CB138" s="474"/>
      <c r="CC138" s="474"/>
      <c r="CD138" s="474"/>
      <c r="CE138" s="474"/>
    </row>
    <row r="139" spans="1:83" ht="4.2" customHeight="1" x14ac:dyDescent="0.2">
      <c r="A139" s="1108"/>
      <c r="B139" s="1108"/>
      <c r="C139" s="1108"/>
      <c r="D139" s="1108"/>
      <c r="E139" s="1108"/>
      <c r="F139" s="1041"/>
      <c r="G139" s="1041"/>
      <c r="H139" s="1041"/>
      <c r="K139" s="947"/>
      <c r="L139" s="947"/>
      <c r="M139" s="947"/>
      <c r="N139" s="947"/>
      <c r="O139" s="231"/>
      <c r="P139" s="1037" t="e">
        <f>VLOOKUP(K140,選手リスト,3,FALSE)</f>
        <v>#N/A</v>
      </c>
      <c r="Q139" s="1037"/>
      <c r="R139" s="1037"/>
      <c r="S139" s="1037"/>
      <c r="T139" s="1037"/>
      <c r="U139" s="1037"/>
      <c r="V139" s="1037"/>
      <c r="W139" s="1037"/>
      <c r="X139" s="1037"/>
      <c r="Y139" s="1037"/>
      <c r="Z139" s="1037"/>
      <c r="AA139" s="1035" t="e">
        <f>VLOOKUP(K140,選手リスト,4,FALSE)</f>
        <v>#N/A</v>
      </c>
      <c r="AB139" s="1035"/>
      <c r="AC139" s="1035"/>
      <c r="AD139" s="1035"/>
      <c r="AE139" s="1035"/>
      <c r="AF139" s="1035"/>
      <c r="AG139" s="1035"/>
      <c r="AH139" s="1035"/>
      <c r="AI139" s="1035"/>
      <c r="AJ139" s="1035"/>
      <c r="AK139" s="1038" t="e">
        <f>VLOOKUP(K140,選手リスト,9,FALSE)</f>
        <v>#N/A</v>
      </c>
      <c r="AL139" s="1038"/>
      <c r="AM139" s="1038"/>
      <c r="AN139" s="1038"/>
      <c r="AO139" s="1039" t="e">
        <f>VLOOKUP(K140,選手リスト,6,FALSE)</f>
        <v>#N/A</v>
      </c>
      <c r="AP139" s="1039"/>
      <c r="AQ139" s="1039"/>
      <c r="AR139" s="1039"/>
      <c r="AS139" s="6"/>
      <c r="AT139" s="472"/>
      <c r="AU139" s="473"/>
      <c r="AV139" s="473"/>
      <c r="AW139" s="473"/>
      <c r="AX139" s="472"/>
      <c r="AY139" s="472"/>
      <c r="AZ139" s="472"/>
      <c r="BA139" s="473"/>
      <c r="BB139" s="473"/>
      <c r="BC139" s="1106">
        <f>BC104+1</f>
        <v>82</v>
      </c>
      <c r="BD139" s="1106"/>
      <c r="BE139" s="1106"/>
      <c r="BF139" s="1107"/>
      <c r="BG139" s="472"/>
      <c r="BH139" s="472"/>
      <c r="BI139" s="472"/>
      <c r="BJ139" s="478"/>
      <c r="BK139" s="472"/>
      <c r="BL139" s="472"/>
      <c r="BM139" s="472"/>
      <c r="BN139" s="472"/>
      <c r="BO139" s="472"/>
      <c r="BP139" s="481"/>
      <c r="BQ139" s="481"/>
      <c r="BR139" s="481"/>
      <c r="BS139" s="481"/>
      <c r="BT139" s="481"/>
      <c r="BU139" s="474"/>
      <c r="BV139" s="474"/>
      <c r="BW139" s="474"/>
      <c r="BX139" s="474"/>
      <c r="BY139" s="474"/>
      <c r="BZ139" s="474"/>
      <c r="CA139" s="474"/>
      <c r="CB139" s="474"/>
      <c r="CC139" s="474"/>
      <c r="CD139" s="474"/>
      <c r="CE139" s="474"/>
    </row>
    <row r="140" spans="1:83" ht="4.2" customHeight="1" x14ac:dyDescent="0.2">
      <c r="A140" s="1108"/>
      <c r="B140" s="1108"/>
      <c r="C140" s="1108"/>
      <c r="D140" s="1108"/>
      <c r="E140" s="1108"/>
      <c r="F140" s="1041"/>
      <c r="G140" s="1041"/>
      <c r="H140" s="1041"/>
      <c r="K140" s="1044">
        <v>616</v>
      </c>
      <c r="L140" s="1044"/>
      <c r="M140" s="1044"/>
      <c r="N140" s="1044"/>
      <c r="O140" s="36"/>
      <c r="P140" s="1037"/>
      <c r="Q140" s="1037"/>
      <c r="R140" s="1037"/>
      <c r="S140" s="1037"/>
      <c r="T140" s="1037"/>
      <c r="U140" s="1037"/>
      <c r="V140" s="1037"/>
      <c r="W140" s="1037"/>
      <c r="X140" s="1037"/>
      <c r="Y140" s="1037"/>
      <c r="Z140" s="1037"/>
      <c r="AA140" s="1035"/>
      <c r="AB140" s="1035"/>
      <c r="AC140" s="1035"/>
      <c r="AD140" s="1035"/>
      <c r="AE140" s="1035"/>
      <c r="AF140" s="1035"/>
      <c r="AG140" s="1035"/>
      <c r="AH140" s="1035"/>
      <c r="AI140" s="1035"/>
      <c r="AJ140" s="1035"/>
      <c r="AK140" s="1038"/>
      <c r="AL140" s="1038"/>
      <c r="AM140" s="1038"/>
      <c r="AN140" s="1038"/>
      <c r="AO140" s="1039"/>
      <c r="AP140" s="1039"/>
      <c r="AQ140" s="1039"/>
      <c r="AR140" s="1039"/>
      <c r="AS140" s="6"/>
      <c r="AT140" s="472"/>
      <c r="AU140" s="473"/>
      <c r="AV140" s="473"/>
      <c r="AW140" s="473"/>
      <c r="AX140" s="472"/>
      <c r="AY140" s="472"/>
      <c r="AZ140" s="472"/>
      <c r="BA140" s="473"/>
      <c r="BB140" s="473"/>
      <c r="BC140" s="1106"/>
      <c r="BD140" s="1106"/>
      <c r="BE140" s="1106"/>
      <c r="BF140" s="1107"/>
      <c r="BG140" s="493"/>
      <c r="BH140" s="475"/>
      <c r="BI140" s="475"/>
      <c r="BJ140" s="494"/>
      <c r="BK140" s="472"/>
      <c r="BL140" s="472"/>
      <c r="BM140" s="472"/>
      <c r="BN140" s="472"/>
      <c r="BO140" s="472"/>
      <c r="BP140" s="481"/>
      <c r="BQ140" s="481"/>
      <c r="BR140" s="481"/>
      <c r="BS140" s="481"/>
      <c r="BT140" s="481"/>
      <c r="BU140" s="474"/>
      <c r="BV140" s="474"/>
      <c r="BW140" s="474"/>
      <c r="BX140" s="474"/>
      <c r="BY140" s="474"/>
      <c r="BZ140" s="474"/>
      <c r="CA140" s="474"/>
      <c r="CB140" s="474"/>
      <c r="CC140" s="474"/>
      <c r="CD140" s="474"/>
      <c r="CE140" s="474"/>
    </row>
    <row r="141" spans="1:83" ht="4.2" customHeight="1" x14ac:dyDescent="0.2">
      <c r="A141" s="1108"/>
      <c r="B141" s="1108"/>
      <c r="C141" s="1108"/>
      <c r="D141" s="1108"/>
      <c r="E141" s="1108"/>
      <c r="F141" s="1041"/>
      <c r="G141" s="1041"/>
      <c r="H141" s="1041"/>
      <c r="K141" s="1044"/>
      <c r="L141" s="1044"/>
      <c r="M141" s="1044"/>
      <c r="N141" s="1044"/>
      <c r="O141" s="36"/>
      <c r="P141" s="1034" t="e">
        <f>VLOOKUP(K140,選手リスト,2,FALSE)</f>
        <v>#N/A</v>
      </c>
      <c r="Q141" s="1034"/>
      <c r="R141" s="1034"/>
      <c r="S141" s="1034"/>
      <c r="T141" s="1034"/>
      <c r="U141" s="1034"/>
      <c r="V141" s="1034"/>
      <c r="W141" s="1034"/>
      <c r="X141" s="1034"/>
      <c r="Y141" s="1034"/>
      <c r="Z141" s="1034"/>
      <c r="AA141" s="1035"/>
      <c r="AB141" s="1035"/>
      <c r="AC141" s="1035"/>
      <c r="AD141" s="1035"/>
      <c r="AE141" s="1035"/>
      <c r="AF141" s="1035"/>
      <c r="AG141" s="1035"/>
      <c r="AH141" s="1035"/>
      <c r="AI141" s="1035"/>
      <c r="AJ141" s="1035"/>
      <c r="AK141" s="1038"/>
      <c r="AL141" s="1038"/>
      <c r="AM141" s="1038"/>
      <c r="AN141" s="1038"/>
      <c r="AO141" s="1039"/>
      <c r="AP141" s="1039"/>
      <c r="AQ141" s="1039"/>
      <c r="AR141" s="1039"/>
      <c r="AS141" s="8"/>
      <c r="AT141" s="475"/>
      <c r="AU141" s="476"/>
      <c r="AV141" s="476"/>
      <c r="AW141" s="476"/>
      <c r="AX141" s="472"/>
      <c r="AY141" s="472"/>
      <c r="AZ141" s="472"/>
      <c r="BA141" s="473"/>
      <c r="BB141" s="473"/>
      <c r="BC141" s="1106"/>
      <c r="BD141" s="1106"/>
      <c r="BE141" s="1106"/>
      <c r="BF141" s="1107"/>
      <c r="BG141" s="472"/>
      <c r="BH141" s="472"/>
      <c r="BI141" s="472"/>
      <c r="BJ141" s="472"/>
      <c r="BK141" s="472"/>
      <c r="BL141" s="472"/>
      <c r="BM141" s="472"/>
      <c r="BN141" s="472"/>
      <c r="BO141" s="472"/>
      <c r="BP141" s="481"/>
      <c r="BQ141" s="481"/>
      <c r="BR141" s="481"/>
      <c r="BS141" s="481"/>
      <c r="BT141" s="481"/>
      <c r="BU141" s="474"/>
      <c r="BV141" s="474"/>
      <c r="BW141" s="474"/>
      <c r="BX141" s="474"/>
      <c r="BY141" s="474"/>
      <c r="BZ141" s="474"/>
      <c r="CA141" s="474"/>
      <c r="CB141" s="474"/>
      <c r="CC141" s="474"/>
      <c r="CD141" s="474"/>
      <c r="CE141" s="474"/>
    </row>
    <row r="142" spans="1:83" ht="4.2" customHeight="1" x14ac:dyDescent="0.2">
      <c r="A142" s="1108"/>
      <c r="B142" s="1108"/>
      <c r="C142" s="1108"/>
      <c r="D142" s="1108"/>
      <c r="E142" s="1108"/>
      <c r="F142" s="1041"/>
      <c r="G142" s="1041"/>
      <c r="H142" s="1041"/>
      <c r="K142" s="1044"/>
      <c r="L142" s="1044"/>
      <c r="M142" s="1044"/>
      <c r="N142" s="1044"/>
      <c r="O142" s="36"/>
      <c r="P142" s="1034"/>
      <c r="Q142" s="1034"/>
      <c r="R142" s="1034"/>
      <c r="S142" s="1034"/>
      <c r="T142" s="1034"/>
      <c r="U142" s="1034"/>
      <c r="V142" s="1034"/>
      <c r="W142" s="1034"/>
      <c r="X142" s="1034"/>
      <c r="Y142" s="1034"/>
      <c r="Z142" s="1034"/>
      <c r="AA142" s="1035" t="e">
        <f>VLOOKUP(K140,選手リスト,5,FALSE)</f>
        <v>#N/A</v>
      </c>
      <c r="AB142" s="1035"/>
      <c r="AC142" s="1035"/>
      <c r="AD142" s="1035"/>
      <c r="AE142" s="1035"/>
      <c r="AF142" s="1035"/>
      <c r="AG142" s="1035"/>
      <c r="AH142" s="1035"/>
      <c r="AI142" s="1035"/>
      <c r="AJ142" s="1035"/>
      <c r="AK142" s="1036" t="e">
        <f>VLOOKUP(K140,選手リスト,10,FALSE)</f>
        <v>#N/A</v>
      </c>
      <c r="AL142" s="1036"/>
      <c r="AM142" s="1036"/>
      <c r="AN142" s="1036"/>
      <c r="AO142" s="1039"/>
      <c r="AP142" s="1039"/>
      <c r="AQ142" s="1039"/>
      <c r="AR142" s="1039"/>
      <c r="AS142" s="231"/>
      <c r="AT142" s="472"/>
      <c r="AU142" s="472"/>
      <c r="AV142" s="472"/>
      <c r="AW142" s="477"/>
      <c r="AX142" s="472"/>
      <c r="AY142" s="472"/>
      <c r="AZ142" s="472"/>
      <c r="BA142" s="472"/>
      <c r="BB142" s="473"/>
      <c r="BC142" s="1106"/>
      <c r="BD142" s="1106"/>
      <c r="BE142" s="1106"/>
      <c r="BF142" s="1107"/>
      <c r="BG142" s="472"/>
      <c r="BH142" s="472"/>
      <c r="BI142" s="472"/>
      <c r="BJ142" s="472"/>
      <c r="BK142" s="472"/>
      <c r="BL142" s="472"/>
      <c r="BM142" s="472"/>
      <c r="BN142" s="472"/>
      <c r="BO142" s="472"/>
      <c r="BP142" s="481"/>
      <c r="BQ142" s="481"/>
      <c r="BR142" s="481"/>
      <c r="BS142" s="481"/>
      <c r="BT142" s="481"/>
      <c r="BU142" s="474"/>
      <c r="BV142" s="474"/>
      <c r="BW142" s="474"/>
      <c r="BX142" s="474"/>
      <c r="BY142" s="474"/>
      <c r="BZ142" s="474"/>
      <c r="CA142" s="474"/>
      <c r="CB142" s="474"/>
      <c r="CC142" s="474"/>
      <c r="CD142" s="474"/>
      <c r="CE142" s="474"/>
    </row>
    <row r="143" spans="1:83" ht="4.2" customHeight="1" x14ac:dyDescent="0.2">
      <c r="K143" s="1044"/>
      <c r="L143" s="1044"/>
      <c r="M143" s="1044"/>
      <c r="N143" s="1044"/>
      <c r="O143" s="231"/>
      <c r="P143" s="1034"/>
      <c r="Q143" s="1034"/>
      <c r="R143" s="1034"/>
      <c r="S143" s="1034"/>
      <c r="T143" s="1034"/>
      <c r="U143" s="1034"/>
      <c r="V143" s="1034"/>
      <c r="W143" s="1034"/>
      <c r="X143" s="1034"/>
      <c r="Y143" s="1034"/>
      <c r="Z143" s="1034"/>
      <c r="AA143" s="1035"/>
      <c r="AB143" s="1035"/>
      <c r="AC143" s="1035"/>
      <c r="AD143" s="1035"/>
      <c r="AE143" s="1035"/>
      <c r="AF143" s="1035"/>
      <c r="AG143" s="1035"/>
      <c r="AH143" s="1035"/>
      <c r="AI143" s="1035"/>
      <c r="AJ143" s="1035"/>
      <c r="AK143" s="1036"/>
      <c r="AL143" s="1036"/>
      <c r="AM143" s="1036"/>
      <c r="AN143" s="1036"/>
      <c r="AO143" s="1039"/>
      <c r="AP143" s="1039"/>
      <c r="AQ143" s="1039"/>
      <c r="AR143" s="1039"/>
      <c r="AS143" s="231"/>
      <c r="AT143" s="472"/>
      <c r="AU143" s="472"/>
      <c r="AV143" s="472"/>
      <c r="AW143" s="478"/>
      <c r="AX143" s="486"/>
      <c r="AY143" s="472"/>
      <c r="AZ143" s="472"/>
      <c r="BA143" s="472"/>
      <c r="BB143" s="472"/>
      <c r="BC143" s="472"/>
      <c r="BD143" s="472"/>
      <c r="BE143" s="472"/>
      <c r="BF143" s="478"/>
      <c r="BG143" s="472"/>
      <c r="BH143" s="472"/>
      <c r="BI143" s="472"/>
      <c r="BJ143" s="472"/>
      <c r="BK143" s="472"/>
      <c r="BL143" s="472"/>
      <c r="BM143" s="472"/>
      <c r="BN143" s="472"/>
      <c r="BO143" s="472"/>
      <c r="BP143" s="473"/>
      <c r="BQ143" s="473"/>
      <c r="BR143" s="473"/>
      <c r="BS143" s="473"/>
      <c r="BT143" s="473"/>
      <c r="BU143" s="474"/>
      <c r="BV143" s="474"/>
      <c r="BW143" s="474"/>
      <c r="BX143" s="474"/>
      <c r="BY143" s="474"/>
      <c r="BZ143" s="474"/>
      <c r="CA143" s="474"/>
      <c r="CB143" s="474"/>
      <c r="CC143" s="474"/>
      <c r="CD143" s="474"/>
      <c r="CE143" s="474"/>
    </row>
    <row r="144" spans="1:83" ht="4.2" customHeight="1" x14ac:dyDescent="0.2">
      <c r="K144" s="36"/>
      <c r="L144" s="36"/>
      <c r="M144" s="36"/>
      <c r="N144" s="36"/>
      <c r="O144" s="36"/>
      <c r="P144" s="1034"/>
      <c r="Q144" s="1034"/>
      <c r="R144" s="1034"/>
      <c r="S144" s="1034"/>
      <c r="T144" s="1034"/>
      <c r="U144" s="1034"/>
      <c r="V144" s="1034"/>
      <c r="W144" s="1034"/>
      <c r="X144" s="1034"/>
      <c r="Y144" s="1034"/>
      <c r="Z144" s="1034"/>
      <c r="AA144" s="1035"/>
      <c r="AB144" s="1035"/>
      <c r="AC144" s="1035"/>
      <c r="AD144" s="1035"/>
      <c r="AE144" s="1035"/>
      <c r="AF144" s="1035"/>
      <c r="AG144" s="1035"/>
      <c r="AH144" s="1035"/>
      <c r="AI144" s="1035"/>
      <c r="AJ144" s="1035"/>
      <c r="AK144" s="1036"/>
      <c r="AL144" s="1036"/>
      <c r="AM144" s="1036"/>
      <c r="AN144" s="1036"/>
      <c r="AO144" s="1039"/>
      <c r="AP144" s="1039"/>
      <c r="AQ144" s="1039"/>
      <c r="AR144" s="1039"/>
      <c r="AS144" s="231"/>
      <c r="AT144" s="1106">
        <f>AT32+1</f>
        <v>57</v>
      </c>
      <c r="AU144" s="1106"/>
      <c r="AV144" s="1106"/>
      <c r="AW144" s="1107"/>
      <c r="AX144" s="486"/>
      <c r="AY144" s="472"/>
      <c r="AZ144" s="472"/>
      <c r="BA144" s="472"/>
      <c r="BB144" s="472"/>
      <c r="BC144" s="472"/>
      <c r="BD144" s="472"/>
      <c r="BE144" s="472"/>
      <c r="BF144" s="478"/>
      <c r="BG144" s="472"/>
      <c r="BH144" s="472"/>
      <c r="BI144" s="472"/>
      <c r="BJ144" s="472"/>
      <c r="BK144" s="472"/>
      <c r="BL144" s="472"/>
      <c r="BM144" s="472"/>
      <c r="BN144" s="472"/>
      <c r="BO144" s="472"/>
      <c r="BP144" s="473"/>
      <c r="BQ144" s="473"/>
      <c r="BR144" s="473"/>
      <c r="BS144" s="473"/>
      <c r="BT144" s="473"/>
      <c r="BU144" s="474"/>
      <c r="BV144" s="474"/>
      <c r="BW144" s="474"/>
      <c r="BX144" s="474"/>
      <c r="BY144" s="474"/>
      <c r="BZ144" s="474"/>
      <c r="CA144" s="474"/>
      <c r="CB144" s="474"/>
      <c r="CC144" s="474"/>
      <c r="CD144" s="474"/>
      <c r="CE144" s="474"/>
    </row>
    <row r="145" spans="11:83" ht="4.2" customHeight="1" x14ac:dyDescent="0.2">
      <c r="K145" s="315"/>
      <c r="L145" s="315"/>
      <c r="M145" s="315"/>
      <c r="N145" s="315"/>
      <c r="AT145" s="1106"/>
      <c r="AU145" s="1106"/>
      <c r="AV145" s="1106"/>
      <c r="AW145" s="1107"/>
      <c r="AX145" s="493"/>
      <c r="AY145" s="475"/>
      <c r="AZ145" s="475"/>
      <c r="BA145" s="475"/>
      <c r="BB145" s="475"/>
      <c r="BC145" s="472"/>
      <c r="BD145" s="472"/>
      <c r="BE145" s="472"/>
      <c r="BF145" s="478"/>
      <c r="BG145" s="472"/>
      <c r="BH145" s="472"/>
      <c r="BI145" s="472"/>
      <c r="BJ145" s="472"/>
      <c r="BK145" s="472"/>
      <c r="BL145" s="473"/>
      <c r="BM145" s="473"/>
      <c r="BN145" s="473"/>
      <c r="BO145" s="473"/>
      <c r="BP145" s="473"/>
      <c r="BQ145" s="473"/>
      <c r="BR145" s="473"/>
      <c r="BS145" s="473"/>
      <c r="BT145" s="473"/>
      <c r="BU145" s="474"/>
      <c r="BV145" s="474"/>
      <c r="BW145" s="474"/>
      <c r="BX145" s="474"/>
      <c r="BY145" s="474"/>
      <c r="BZ145" s="474"/>
      <c r="CA145" s="474"/>
      <c r="CB145" s="474"/>
      <c r="CC145" s="474"/>
      <c r="CD145" s="474"/>
      <c r="CE145" s="474"/>
    </row>
    <row r="146" spans="11:83" ht="4.2" customHeight="1" x14ac:dyDescent="0.2">
      <c r="K146" s="315"/>
      <c r="L146" s="315"/>
      <c r="M146" s="315"/>
      <c r="N146" s="315"/>
      <c r="AT146" s="1106"/>
      <c r="AU146" s="1106"/>
      <c r="AV146" s="1106"/>
      <c r="AW146" s="1107"/>
      <c r="AX146" s="486"/>
      <c r="AY146" s="472"/>
      <c r="AZ146" s="472"/>
      <c r="BA146" s="472"/>
      <c r="BB146" s="496"/>
      <c r="BC146" s="472"/>
      <c r="BD146" s="472"/>
      <c r="BE146" s="472"/>
      <c r="BF146" s="478"/>
      <c r="BG146" s="472"/>
      <c r="BH146" s="472"/>
      <c r="BI146" s="472"/>
      <c r="BJ146" s="472"/>
      <c r="BK146" s="472"/>
      <c r="BL146" s="472"/>
      <c r="BM146" s="472"/>
      <c r="BN146" s="472"/>
      <c r="BO146" s="472"/>
      <c r="BP146" s="472"/>
      <c r="BQ146" s="472"/>
      <c r="BR146" s="472"/>
      <c r="BS146" s="472"/>
      <c r="BT146" s="472"/>
      <c r="BU146" s="474"/>
      <c r="BV146" s="474"/>
      <c r="BW146" s="474"/>
      <c r="BX146" s="474"/>
      <c r="BY146" s="474"/>
      <c r="BZ146" s="474"/>
      <c r="CA146" s="474"/>
      <c r="CB146" s="474"/>
      <c r="CC146" s="474"/>
      <c r="CD146" s="474"/>
      <c r="CE146" s="474"/>
    </row>
    <row r="147" spans="11:83" ht="4.2" customHeight="1" x14ac:dyDescent="0.2">
      <c r="K147" s="947"/>
      <c r="L147" s="947"/>
      <c r="M147" s="947"/>
      <c r="N147" s="947"/>
      <c r="O147" s="231"/>
      <c r="P147" s="1037" t="e">
        <f>VLOOKUP(K148,選手リスト,3,FALSE)</f>
        <v>#N/A</v>
      </c>
      <c r="Q147" s="1037"/>
      <c r="R147" s="1037"/>
      <c r="S147" s="1037"/>
      <c r="T147" s="1037"/>
      <c r="U147" s="1037"/>
      <c r="V147" s="1037"/>
      <c r="W147" s="1037"/>
      <c r="X147" s="1037"/>
      <c r="Y147" s="1037"/>
      <c r="Z147" s="1037"/>
      <c r="AA147" s="1035" t="e">
        <f>VLOOKUP(K148,選手リスト,4,FALSE)</f>
        <v>#N/A</v>
      </c>
      <c r="AB147" s="1035"/>
      <c r="AC147" s="1035"/>
      <c r="AD147" s="1035"/>
      <c r="AE147" s="1035"/>
      <c r="AF147" s="1035"/>
      <c r="AG147" s="1035"/>
      <c r="AH147" s="1035"/>
      <c r="AI147" s="1035"/>
      <c r="AJ147" s="1035"/>
      <c r="AK147" s="1038" t="e">
        <f>VLOOKUP(K148,選手リスト,9,FALSE)</f>
        <v>#N/A</v>
      </c>
      <c r="AL147" s="1038"/>
      <c r="AM147" s="1038"/>
      <c r="AN147" s="1038"/>
      <c r="AO147" s="1039" t="e">
        <f>VLOOKUP(K148,選手リスト,6,FALSE)</f>
        <v>#N/A</v>
      </c>
      <c r="AP147" s="1039"/>
      <c r="AQ147" s="1039"/>
      <c r="AR147" s="1039"/>
      <c r="AT147" s="1106"/>
      <c r="AU147" s="1106"/>
      <c r="AV147" s="1106"/>
      <c r="AW147" s="1107"/>
      <c r="AX147" s="486"/>
      <c r="AY147" s="472"/>
      <c r="AZ147" s="472"/>
      <c r="BA147" s="472"/>
      <c r="BB147" s="478"/>
      <c r="BC147" s="472"/>
      <c r="BD147" s="472"/>
      <c r="BE147" s="472"/>
      <c r="BF147" s="478"/>
      <c r="BG147" s="472"/>
      <c r="BH147" s="472"/>
      <c r="BI147" s="472"/>
      <c r="BJ147" s="472"/>
      <c r="BK147" s="472"/>
      <c r="BL147" s="472"/>
      <c r="BM147" s="472"/>
      <c r="BN147" s="472"/>
      <c r="BO147" s="472"/>
      <c r="BP147" s="472"/>
      <c r="BQ147" s="472"/>
      <c r="BR147" s="472"/>
      <c r="BS147" s="472"/>
      <c r="BT147" s="472"/>
      <c r="BU147" s="474"/>
      <c r="BV147" s="474"/>
      <c r="BW147" s="474"/>
      <c r="BX147" s="474"/>
      <c r="BY147" s="474"/>
      <c r="BZ147" s="474"/>
      <c r="CA147" s="474"/>
      <c r="CB147" s="474"/>
      <c r="CC147" s="474"/>
      <c r="CD147" s="474"/>
      <c r="CE147" s="474"/>
    </row>
    <row r="148" spans="11:83" ht="4.2" customHeight="1" x14ac:dyDescent="0.2">
      <c r="K148" s="1044">
        <v>617</v>
      </c>
      <c r="L148" s="1044"/>
      <c r="M148" s="1044"/>
      <c r="N148" s="1044"/>
      <c r="O148" s="36"/>
      <c r="P148" s="1037"/>
      <c r="Q148" s="1037"/>
      <c r="R148" s="1037"/>
      <c r="S148" s="1037"/>
      <c r="T148" s="1037"/>
      <c r="U148" s="1037"/>
      <c r="V148" s="1037"/>
      <c r="W148" s="1037"/>
      <c r="X148" s="1037"/>
      <c r="Y148" s="1037"/>
      <c r="Z148" s="1037"/>
      <c r="AA148" s="1035"/>
      <c r="AB148" s="1035"/>
      <c r="AC148" s="1035"/>
      <c r="AD148" s="1035"/>
      <c r="AE148" s="1035"/>
      <c r="AF148" s="1035"/>
      <c r="AG148" s="1035"/>
      <c r="AH148" s="1035"/>
      <c r="AI148" s="1035"/>
      <c r="AJ148" s="1035"/>
      <c r="AK148" s="1038"/>
      <c r="AL148" s="1038"/>
      <c r="AM148" s="1038"/>
      <c r="AN148" s="1038"/>
      <c r="AO148" s="1039"/>
      <c r="AP148" s="1039"/>
      <c r="AQ148" s="1039"/>
      <c r="AR148" s="1039"/>
      <c r="AS148" s="6"/>
      <c r="AT148" s="472"/>
      <c r="AU148" s="473"/>
      <c r="AV148" s="473"/>
      <c r="AW148" s="485"/>
      <c r="AX148" s="486"/>
      <c r="AY148" s="472"/>
      <c r="AZ148" s="472"/>
      <c r="BA148" s="472"/>
      <c r="BB148" s="478"/>
      <c r="BC148" s="472"/>
      <c r="BD148" s="472"/>
      <c r="BE148" s="472"/>
      <c r="BF148" s="478"/>
      <c r="BG148" s="472"/>
      <c r="BH148" s="472"/>
      <c r="BI148" s="472"/>
      <c r="BJ148" s="472"/>
      <c r="BK148" s="472"/>
      <c r="BL148" s="472"/>
      <c r="BM148" s="472"/>
      <c r="BN148" s="472"/>
      <c r="BO148" s="472"/>
      <c r="BP148" s="472"/>
      <c r="BQ148" s="472"/>
      <c r="BR148" s="472"/>
      <c r="BS148" s="472"/>
      <c r="BT148" s="472"/>
      <c r="BU148" s="474"/>
      <c r="BV148" s="474"/>
      <c r="BW148" s="474"/>
      <c r="BX148" s="474"/>
      <c r="BY148" s="474"/>
      <c r="BZ148" s="474"/>
      <c r="CA148" s="474"/>
      <c r="CB148" s="474"/>
      <c r="CC148" s="474"/>
      <c r="CD148" s="474"/>
      <c r="CE148" s="474"/>
    </row>
    <row r="149" spans="11:83" ht="4.2" customHeight="1" x14ac:dyDescent="0.2">
      <c r="K149" s="1044"/>
      <c r="L149" s="1044"/>
      <c r="M149" s="1044"/>
      <c r="N149" s="1044"/>
      <c r="O149" s="36"/>
      <c r="P149" s="1034" t="e">
        <f>VLOOKUP(K148,選手リスト,2,FALSE)</f>
        <v>#N/A</v>
      </c>
      <c r="Q149" s="1034"/>
      <c r="R149" s="1034"/>
      <c r="S149" s="1034"/>
      <c r="T149" s="1034"/>
      <c r="U149" s="1034"/>
      <c r="V149" s="1034"/>
      <c r="W149" s="1034"/>
      <c r="X149" s="1034"/>
      <c r="Y149" s="1034"/>
      <c r="Z149" s="1034"/>
      <c r="AA149" s="1035"/>
      <c r="AB149" s="1035"/>
      <c r="AC149" s="1035"/>
      <c r="AD149" s="1035"/>
      <c r="AE149" s="1035"/>
      <c r="AF149" s="1035"/>
      <c r="AG149" s="1035"/>
      <c r="AH149" s="1035"/>
      <c r="AI149" s="1035"/>
      <c r="AJ149" s="1035"/>
      <c r="AK149" s="1038"/>
      <c r="AL149" s="1038"/>
      <c r="AM149" s="1038"/>
      <c r="AN149" s="1038"/>
      <c r="AO149" s="1039"/>
      <c r="AP149" s="1039"/>
      <c r="AQ149" s="1039"/>
      <c r="AR149" s="1039"/>
      <c r="AS149" s="8"/>
      <c r="AT149" s="475"/>
      <c r="AU149" s="476"/>
      <c r="AV149" s="476"/>
      <c r="AW149" s="495"/>
      <c r="AX149" s="486"/>
      <c r="AY149" s="472"/>
      <c r="AZ149" s="472"/>
      <c r="BA149" s="472"/>
      <c r="BB149" s="478"/>
      <c r="BC149" s="472"/>
      <c r="BD149" s="472"/>
      <c r="BE149" s="472"/>
      <c r="BF149" s="478"/>
      <c r="BG149" s="472"/>
      <c r="BH149" s="472"/>
      <c r="BI149" s="472"/>
      <c r="BJ149" s="472"/>
      <c r="BK149" s="472"/>
      <c r="BL149" s="472"/>
      <c r="BM149" s="472"/>
      <c r="BN149" s="472"/>
      <c r="BO149" s="472"/>
      <c r="BP149" s="472"/>
      <c r="BQ149" s="472"/>
      <c r="BR149" s="472"/>
      <c r="BS149" s="472"/>
      <c r="BT149" s="472"/>
      <c r="BU149" s="474"/>
      <c r="BV149" s="474"/>
      <c r="BW149" s="474"/>
      <c r="BX149" s="474"/>
      <c r="BY149" s="474"/>
      <c r="BZ149" s="474"/>
      <c r="CA149" s="474"/>
      <c r="CB149" s="474"/>
      <c r="CC149" s="474"/>
      <c r="CD149" s="474"/>
      <c r="CE149" s="474"/>
    </row>
    <row r="150" spans="11:83" ht="4.2" customHeight="1" x14ac:dyDescent="0.2">
      <c r="K150" s="1044"/>
      <c r="L150" s="1044"/>
      <c r="M150" s="1044"/>
      <c r="N150" s="1044"/>
      <c r="O150" s="36"/>
      <c r="P150" s="1034"/>
      <c r="Q150" s="1034"/>
      <c r="R150" s="1034"/>
      <c r="S150" s="1034"/>
      <c r="T150" s="1034"/>
      <c r="U150" s="1034"/>
      <c r="V150" s="1034"/>
      <c r="W150" s="1034"/>
      <c r="X150" s="1034"/>
      <c r="Y150" s="1034"/>
      <c r="Z150" s="1034"/>
      <c r="AA150" s="1035" t="e">
        <f>VLOOKUP(K148,選手リスト,5,FALSE)</f>
        <v>#N/A</v>
      </c>
      <c r="AB150" s="1035"/>
      <c r="AC150" s="1035"/>
      <c r="AD150" s="1035"/>
      <c r="AE150" s="1035"/>
      <c r="AF150" s="1035"/>
      <c r="AG150" s="1035"/>
      <c r="AH150" s="1035"/>
      <c r="AI150" s="1035"/>
      <c r="AJ150" s="1035"/>
      <c r="AK150" s="1036" t="e">
        <f>VLOOKUP(K148,選手リスト,10,FALSE)</f>
        <v>#N/A</v>
      </c>
      <c r="AL150" s="1036"/>
      <c r="AM150" s="1036"/>
      <c r="AN150" s="1036"/>
      <c r="AO150" s="1039"/>
      <c r="AP150" s="1039"/>
      <c r="AQ150" s="1039"/>
      <c r="AR150" s="1039"/>
      <c r="AS150" s="231"/>
      <c r="AT150" s="472"/>
      <c r="AU150" s="472"/>
      <c r="AV150" s="472"/>
      <c r="AW150" s="473"/>
      <c r="AX150" s="472"/>
      <c r="AY150" s="1106">
        <f>AY128+1</f>
        <v>68</v>
      </c>
      <c r="AZ150" s="1106"/>
      <c r="BA150" s="1106"/>
      <c r="BB150" s="1107"/>
      <c r="BC150" s="472"/>
      <c r="BD150" s="472"/>
      <c r="BE150" s="472"/>
      <c r="BF150" s="478"/>
      <c r="BG150" s="472"/>
      <c r="BH150" s="472"/>
      <c r="BI150" s="472"/>
      <c r="BJ150" s="472"/>
      <c r="BK150" s="472"/>
      <c r="BL150" s="472"/>
      <c r="BM150" s="472"/>
      <c r="BN150" s="472"/>
      <c r="BO150" s="472"/>
      <c r="BP150" s="472"/>
      <c r="BQ150" s="472"/>
      <c r="BR150" s="472"/>
      <c r="BS150" s="472"/>
      <c r="BT150" s="472"/>
      <c r="BU150" s="474"/>
      <c r="BV150" s="474"/>
      <c r="BW150" s="474"/>
      <c r="BX150" s="474"/>
      <c r="BY150" s="474"/>
      <c r="BZ150" s="474"/>
      <c r="CA150" s="474"/>
      <c r="CB150" s="474"/>
      <c r="CC150" s="474"/>
      <c r="CD150" s="474"/>
      <c r="CE150" s="474"/>
    </row>
    <row r="151" spans="11:83" ht="4.2" customHeight="1" x14ac:dyDescent="0.2">
      <c r="K151" s="1044"/>
      <c r="L151" s="1044"/>
      <c r="M151" s="1044"/>
      <c r="N151" s="1044"/>
      <c r="O151" s="231"/>
      <c r="P151" s="1034"/>
      <c r="Q151" s="1034"/>
      <c r="R151" s="1034"/>
      <c r="S151" s="1034"/>
      <c r="T151" s="1034"/>
      <c r="U151" s="1034"/>
      <c r="V151" s="1034"/>
      <c r="W151" s="1034"/>
      <c r="X151" s="1034"/>
      <c r="Y151" s="1034"/>
      <c r="Z151" s="1034"/>
      <c r="AA151" s="1035"/>
      <c r="AB151" s="1035"/>
      <c r="AC151" s="1035"/>
      <c r="AD151" s="1035"/>
      <c r="AE151" s="1035"/>
      <c r="AF151" s="1035"/>
      <c r="AG151" s="1035"/>
      <c r="AH151" s="1035"/>
      <c r="AI151" s="1035"/>
      <c r="AJ151" s="1035"/>
      <c r="AK151" s="1036"/>
      <c r="AL151" s="1036"/>
      <c r="AM151" s="1036"/>
      <c r="AN151" s="1036"/>
      <c r="AO151" s="1039"/>
      <c r="AP151" s="1039"/>
      <c r="AQ151" s="1039"/>
      <c r="AR151" s="1039"/>
      <c r="AS151" s="231"/>
      <c r="AT151" s="472"/>
      <c r="AU151" s="472"/>
      <c r="AV151" s="472"/>
      <c r="AW151" s="472"/>
      <c r="AX151" s="472"/>
      <c r="AY151" s="1106"/>
      <c r="AZ151" s="1106"/>
      <c r="BA151" s="1106"/>
      <c r="BB151" s="1107"/>
      <c r="BC151" s="493"/>
      <c r="BD151" s="475"/>
      <c r="BE151" s="475"/>
      <c r="BF151" s="494"/>
      <c r="BG151" s="472"/>
      <c r="BH151" s="472"/>
      <c r="BI151" s="472"/>
      <c r="BJ151" s="472"/>
      <c r="BK151" s="472"/>
      <c r="BL151" s="472"/>
      <c r="BM151" s="472"/>
      <c r="BN151" s="472"/>
      <c r="BO151" s="472"/>
      <c r="BP151" s="472"/>
      <c r="BQ151" s="472"/>
      <c r="BR151" s="472"/>
      <c r="BS151" s="472"/>
      <c r="BT151" s="472"/>
      <c r="BU151" s="474"/>
      <c r="BV151" s="474"/>
      <c r="BW151" s="474"/>
      <c r="BX151" s="474"/>
      <c r="BY151" s="474"/>
      <c r="BZ151" s="474"/>
      <c r="CA151" s="474"/>
      <c r="CB151" s="474"/>
      <c r="CC151" s="474"/>
      <c r="CD151" s="474"/>
      <c r="CE151" s="474"/>
    </row>
    <row r="152" spans="11:83" ht="4.2" customHeight="1" x14ac:dyDescent="0.2">
      <c r="K152" s="36"/>
      <c r="L152" s="36"/>
      <c r="M152" s="36"/>
      <c r="N152" s="36"/>
      <c r="O152" s="36"/>
      <c r="P152" s="1034"/>
      <c r="Q152" s="1034"/>
      <c r="R152" s="1034"/>
      <c r="S152" s="1034"/>
      <c r="T152" s="1034"/>
      <c r="U152" s="1034"/>
      <c r="V152" s="1034"/>
      <c r="W152" s="1034"/>
      <c r="X152" s="1034"/>
      <c r="Y152" s="1034"/>
      <c r="Z152" s="1034"/>
      <c r="AA152" s="1035"/>
      <c r="AB152" s="1035"/>
      <c r="AC152" s="1035"/>
      <c r="AD152" s="1035"/>
      <c r="AE152" s="1035"/>
      <c r="AF152" s="1035"/>
      <c r="AG152" s="1035"/>
      <c r="AH152" s="1035"/>
      <c r="AI152" s="1035"/>
      <c r="AJ152" s="1035"/>
      <c r="AK152" s="1036"/>
      <c r="AL152" s="1036"/>
      <c r="AM152" s="1036"/>
      <c r="AN152" s="1036"/>
      <c r="AO152" s="1039"/>
      <c r="AP152" s="1039"/>
      <c r="AQ152" s="1039"/>
      <c r="AR152" s="1039"/>
      <c r="AS152" s="231"/>
      <c r="AT152" s="472"/>
      <c r="AU152" s="472"/>
      <c r="AV152" s="472"/>
      <c r="AW152" s="472"/>
      <c r="AX152" s="472"/>
      <c r="AY152" s="1106"/>
      <c r="AZ152" s="1106"/>
      <c r="BA152" s="1106"/>
      <c r="BB152" s="1107"/>
      <c r="BC152" s="472"/>
      <c r="BD152" s="472"/>
      <c r="BE152" s="472"/>
      <c r="BF152" s="472"/>
      <c r="BG152" s="472"/>
      <c r="BH152" s="472"/>
      <c r="BI152" s="472"/>
      <c r="BJ152" s="472"/>
      <c r="BK152" s="472"/>
      <c r="BL152" s="472"/>
      <c r="BM152" s="472"/>
      <c r="BN152" s="472"/>
      <c r="BO152" s="472"/>
      <c r="BP152" s="472"/>
      <c r="BQ152" s="472"/>
      <c r="BR152" s="472"/>
      <c r="BS152" s="472"/>
      <c r="BT152" s="472"/>
      <c r="BU152" s="474"/>
      <c r="BV152" s="474"/>
      <c r="BW152" s="474"/>
      <c r="BX152" s="474"/>
      <c r="BY152" s="474"/>
      <c r="BZ152" s="474"/>
      <c r="CA152" s="474"/>
      <c r="CB152" s="474"/>
      <c r="CC152" s="474"/>
      <c r="CD152" s="474"/>
      <c r="CE152" s="474"/>
    </row>
    <row r="153" spans="11:83" ht="4.2" customHeight="1" x14ac:dyDescent="0.2">
      <c r="K153" s="315"/>
      <c r="L153" s="315"/>
      <c r="M153" s="315"/>
      <c r="N153" s="315"/>
      <c r="AT153" s="474"/>
      <c r="AU153" s="474"/>
      <c r="AV153" s="474"/>
      <c r="AW153" s="474"/>
      <c r="AX153" s="499"/>
      <c r="AY153" s="1106"/>
      <c r="AZ153" s="1106"/>
      <c r="BA153" s="1106"/>
      <c r="BB153" s="1107"/>
      <c r="BC153" s="472"/>
      <c r="BD153" s="472"/>
      <c r="BE153" s="472"/>
      <c r="BF153" s="472"/>
      <c r="BG153" s="472"/>
      <c r="BH153" s="472"/>
      <c r="BI153" s="472"/>
      <c r="BJ153" s="472"/>
      <c r="BK153" s="472"/>
      <c r="BL153" s="472"/>
      <c r="BM153" s="472"/>
      <c r="BN153" s="472"/>
      <c r="BO153" s="472"/>
      <c r="BP153" s="472"/>
      <c r="BQ153" s="472"/>
      <c r="BR153" s="472"/>
      <c r="BS153" s="472"/>
      <c r="BT153" s="472"/>
      <c r="BU153" s="474"/>
      <c r="BV153" s="474"/>
      <c r="BW153" s="474"/>
      <c r="BX153" s="474"/>
      <c r="BY153" s="474"/>
      <c r="BZ153" s="474"/>
      <c r="CA153" s="474"/>
      <c r="CB153" s="474"/>
      <c r="CC153" s="474"/>
      <c r="CD153" s="474"/>
      <c r="CE153" s="474"/>
    </row>
    <row r="154" spans="11:83" ht="4.2" customHeight="1" x14ac:dyDescent="0.2">
      <c r="K154" s="315"/>
      <c r="L154" s="315"/>
      <c r="M154" s="315"/>
      <c r="N154" s="315"/>
      <c r="AT154" s="474"/>
      <c r="AU154" s="474"/>
      <c r="AV154" s="474"/>
      <c r="AW154" s="474"/>
      <c r="AX154" s="499"/>
      <c r="AY154" s="472"/>
      <c r="AZ154" s="472"/>
      <c r="BA154" s="472"/>
      <c r="BB154" s="478"/>
      <c r="BC154" s="472"/>
      <c r="BD154" s="472"/>
      <c r="BE154" s="472"/>
      <c r="BF154" s="472"/>
      <c r="BG154" s="472"/>
      <c r="BH154" s="472"/>
      <c r="BI154" s="472"/>
      <c r="BJ154" s="472"/>
      <c r="BK154" s="472"/>
      <c r="BL154" s="472"/>
      <c r="BM154" s="472"/>
      <c r="BN154" s="472"/>
      <c r="BO154" s="472"/>
      <c r="BP154" s="472"/>
      <c r="BQ154" s="472"/>
      <c r="BR154" s="472"/>
      <c r="BS154" s="472"/>
      <c r="BT154" s="472"/>
      <c r="BU154" s="474"/>
      <c r="BV154" s="474"/>
      <c r="BW154" s="474"/>
      <c r="BX154" s="474"/>
      <c r="BY154" s="474"/>
      <c r="BZ154" s="474"/>
      <c r="CA154" s="474"/>
      <c r="CB154" s="474"/>
      <c r="CC154" s="474"/>
      <c r="CD154" s="474"/>
      <c r="CE154" s="474"/>
    </row>
    <row r="155" spans="11:83" ht="4.2" customHeight="1" x14ac:dyDescent="0.2">
      <c r="K155" s="947"/>
      <c r="L155" s="947"/>
      <c r="M155" s="947"/>
      <c r="N155" s="947"/>
      <c r="O155" s="231"/>
      <c r="P155" s="1037" t="e">
        <f>VLOOKUP(K156,選手リスト,3,FALSE)</f>
        <v>#N/A</v>
      </c>
      <c r="Q155" s="1037"/>
      <c r="R155" s="1037"/>
      <c r="S155" s="1037"/>
      <c r="T155" s="1037"/>
      <c r="U155" s="1037"/>
      <c r="V155" s="1037"/>
      <c r="W155" s="1037"/>
      <c r="X155" s="1037"/>
      <c r="Y155" s="1037"/>
      <c r="Z155" s="1037"/>
      <c r="AA155" s="1035" t="e">
        <f>VLOOKUP(K156,選手リスト,4,FALSE)</f>
        <v>#N/A</v>
      </c>
      <c r="AB155" s="1035"/>
      <c r="AC155" s="1035"/>
      <c r="AD155" s="1035"/>
      <c r="AE155" s="1035"/>
      <c r="AF155" s="1035"/>
      <c r="AG155" s="1035"/>
      <c r="AH155" s="1035"/>
      <c r="AI155" s="1035"/>
      <c r="AJ155" s="1035"/>
      <c r="AK155" s="1038" t="e">
        <f>VLOOKUP(K156,選手リスト,9,FALSE)</f>
        <v>#N/A</v>
      </c>
      <c r="AL155" s="1038"/>
      <c r="AM155" s="1038"/>
      <c r="AN155" s="1038"/>
      <c r="AO155" s="1039" t="e">
        <f>VLOOKUP(K156,選手リスト,6,FALSE)</f>
        <v>#N/A</v>
      </c>
      <c r="AP155" s="1039"/>
      <c r="AQ155" s="1039"/>
      <c r="AR155" s="1039"/>
      <c r="AS155" s="6"/>
      <c r="AT155" s="472"/>
      <c r="AU155" s="473"/>
      <c r="AV155" s="473"/>
      <c r="AW155" s="473"/>
      <c r="AX155" s="472"/>
      <c r="AY155" s="472"/>
      <c r="AZ155" s="472"/>
      <c r="BA155" s="472"/>
      <c r="BB155" s="478"/>
      <c r="BC155" s="472"/>
      <c r="BD155" s="472"/>
      <c r="BE155" s="472"/>
      <c r="BF155" s="472"/>
      <c r="BG155" s="472"/>
      <c r="BH155" s="472"/>
      <c r="BI155" s="472"/>
      <c r="BJ155" s="472"/>
      <c r="BK155" s="472"/>
      <c r="BL155" s="472"/>
      <c r="BM155" s="472"/>
      <c r="BN155" s="472"/>
      <c r="BO155" s="472"/>
      <c r="BP155" s="472"/>
      <c r="BQ155" s="472"/>
      <c r="BR155" s="472"/>
      <c r="BS155" s="472"/>
      <c r="BT155" s="472"/>
      <c r="BU155" s="474"/>
      <c r="BV155" s="474"/>
      <c r="BW155" s="474"/>
      <c r="BX155" s="474"/>
      <c r="BY155" s="474"/>
      <c r="BZ155" s="474"/>
      <c r="CA155" s="474"/>
      <c r="CB155" s="474"/>
      <c r="CC155" s="474"/>
      <c r="CD155" s="474"/>
      <c r="CE155" s="474"/>
    </row>
    <row r="156" spans="11:83" ht="4.2" customHeight="1" x14ac:dyDescent="0.2">
      <c r="K156" s="1044">
        <v>618</v>
      </c>
      <c r="L156" s="1044"/>
      <c r="M156" s="1044"/>
      <c r="N156" s="1044"/>
      <c r="O156" s="36"/>
      <c r="P156" s="1037"/>
      <c r="Q156" s="1037"/>
      <c r="R156" s="1037"/>
      <c r="S156" s="1037"/>
      <c r="T156" s="1037"/>
      <c r="U156" s="1037"/>
      <c r="V156" s="1037"/>
      <c r="W156" s="1037"/>
      <c r="X156" s="1037"/>
      <c r="Y156" s="1037"/>
      <c r="Z156" s="1037"/>
      <c r="AA156" s="1035"/>
      <c r="AB156" s="1035"/>
      <c r="AC156" s="1035"/>
      <c r="AD156" s="1035"/>
      <c r="AE156" s="1035"/>
      <c r="AF156" s="1035"/>
      <c r="AG156" s="1035"/>
      <c r="AH156" s="1035"/>
      <c r="AI156" s="1035"/>
      <c r="AJ156" s="1035"/>
      <c r="AK156" s="1038"/>
      <c r="AL156" s="1038"/>
      <c r="AM156" s="1038"/>
      <c r="AN156" s="1038"/>
      <c r="AO156" s="1039"/>
      <c r="AP156" s="1039"/>
      <c r="AQ156" s="1039"/>
      <c r="AR156" s="1039"/>
      <c r="AS156" s="6"/>
      <c r="AT156" s="472"/>
      <c r="AU156" s="473"/>
      <c r="AV156" s="473"/>
      <c r="AW156" s="473"/>
      <c r="AX156" s="472"/>
      <c r="AY156" s="472"/>
      <c r="AZ156" s="472"/>
      <c r="BA156" s="472"/>
      <c r="BB156" s="478"/>
      <c r="BC156" s="472"/>
      <c r="BD156" s="472"/>
      <c r="BE156" s="472"/>
      <c r="BF156" s="472"/>
      <c r="BG156" s="472"/>
      <c r="BH156" s="472"/>
      <c r="BI156" s="472"/>
      <c r="BJ156" s="472"/>
      <c r="BK156" s="472"/>
      <c r="BL156" s="472"/>
      <c r="BM156" s="472"/>
      <c r="BN156" s="472"/>
      <c r="BO156" s="472"/>
      <c r="BP156" s="472"/>
      <c r="BQ156" s="472"/>
      <c r="BR156" s="472"/>
      <c r="BS156" s="472"/>
      <c r="BT156" s="472"/>
      <c r="BU156" s="474"/>
      <c r="BV156" s="474"/>
      <c r="BW156" s="474"/>
      <c r="BX156" s="474"/>
      <c r="BY156" s="474"/>
      <c r="BZ156" s="474"/>
      <c r="CA156" s="474"/>
      <c r="CB156" s="474"/>
      <c r="CC156" s="474"/>
      <c r="CD156" s="474"/>
      <c r="CE156" s="474"/>
    </row>
    <row r="157" spans="11:83" ht="4.2" customHeight="1" x14ac:dyDescent="0.2">
      <c r="K157" s="1044"/>
      <c r="L157" s="1044"/>
      <c r="M157" s="1044"/>
      <c r="N157" s="1044"/>
      <c r="O157" s="36"/>
      <c r="P157" s="1034" t="e">
        <f>VLOOKUP(K156,選手リスト,2,FALSE)</f>
        <v>#N/A</v>
      </c>
      <c r="Q157" s="1034"/>
      <c r="R157" s="1034"/>
      <c r="S157" s="1034"/>
      <c r="T157" s="1034"/>
      <c r="U157" s="1034"/>
      <c r="V157" s="1034"/>
      <c r="W157" s="1034"/>
      <c r="X157" s="1034"/>
      <c r="Y157" s="1034"/>
      <c r="Z157" s="1034"/>
      <c r="AA157" s="1035"/>
      <c r="AB157" s="1035"/>
      <c r="AC157" s="1035"/>
      <c r="AD157" s="1035"/>
      <c r="AE157" s="1035"/>
      <c r="AF157" s="1035"/>
      <c r="AG157" s="1035"/>
      <c r="AH157" s="1035"/>
      <c r="AI157" s="1035"/>
      <c r="AJ157" s="1035"/>
      <c r="AK157" s="1038"/>
      <c r="AL157" s="1038"/>
      <c r="AM157" s="1038"/>
      <c r="AN157" s="1038"/>
      <c r="AO157" s="1039"/>
      <c r="AP157" s="1039"/>
      <c r="AQ157" s="1039"/>
      <c r="AR157" s="1039"/>
      <c r="AS157" s="8"/>
      <c r="AT157" s="475"/>
      <c r="AU157" s="476"/>
      <c r="AV157" s="476"/>
      <c r="AW157" s="476"/>
      <c r="AX157" s="475"/>
      <c r="AY157" s="475"/>
      <c r="AZ157" s="475"/>
      <c r="BA157" s="475"/>
      <c r="BB157" s="494"/>
      <c r="BC157" s="472"/>
      <c r="BD157" s="472"/>
      <c r="BE157" s="472"/>
      <c r="BF157" s="472"/>
      <c r="BG157" s="472"/>
      <c r="BH157" s="472"/>
      <c r="BI157" s="472"/>
      <c r="BJ157" s="472"/>
      <c r="BK157" s="472"/>
      <c r="BL157" s="472"/>
      <c r="BM157" s="472"/>
      <c r="BN157" s="472"/>
      <c r="BO157" s="472"/>
      <c r="BP157" s="472"/>
      <c r="BQ157" s="472"/>
      <c r="BR157" s="472"/>
      <c r="BS157" s="472"/>
      <c r="BT157" s="472"/>
      <c r="BU157" s="474"/>
      <c r="BV157" s="474"/>
      <c r="BW157" s="474"/>
      <c r="BX157" s="474"/>
      <c r="BY157" s="474"/>
      <c r="BZ157" s="474"/>
      <c r="CA157" s="474"/>
      <c r="CB157" s="474"/>
      <c r="CC157" s="474"/>
      <c r="CD157" s="474"/>
      <c r="CE157" s="474"/>
    </row>
    <row r="158" spans="11:83" ht="4.2" customHeight="1" x14ac:dyDescent="0.2">
      <c r="K158" s="1044"/>
      <c r="L158" s="1044"/>
      <c r="M158" s="1044"/>
      <c r="N158" s="1044"/>
      <c r="O158" s="36"/>
      <c r="P158" s="1034"/>
      <c r="Q158" s="1034"/>
      <c r="R158" s="1034"/>
      <c r="S158" s="1034"/>
      <c r="T158" s="1034"/>
      <c r="U158" s="1034"/>
      <c r="V158" s="1034"/>
      <c r="W158" s="1034"/>
      <c r="X158" s="1034"/>
      <c r="Y158" s="1034"/>
      <c r="Z158" s="1034"/>
      <c r="AA158" s="1035" t="e">
        <f>VLOOKUP(K156,選手リスト,5,FALSE)</f>
        <v>#N/A</v>
      </c>
      <c r="AB158" s="1035"/>
      <c r="AC158" s="1035"/>
      <c r="AD158" s="1035"/>
      <c r="AE158" s="1035"/>
      <c r="AF158" s="1035"/>
      <c r="AG158" s="1035"/>
      <c r="AH158" s="1035"/>
      <c r="AI158" s="1035"/>
      <c r="AJ158" s="1035"/>
      <c r="AK158" s="1036" t="e">
        <f>VLOOKUP(K156,選手リスト,10,FALSE)</f>
        <v>#N/A</v>
      </c>
      <c r="AL158" s="1036"/>
      <c r="AM158" s="1036"/>
      <c r="AN158" s="1036"/>
      <c r="AO158" s="1039"/>
      <c r="AP158" s="1039"/>
      <c r="AQ158" s="1039"/>
      <c r="AR158" s="1039"/>
      <c r="AS158" s="231"/>
      <c r="AT158" s="472"/>
      <c r="AU158" s="472"/>
      <c r="AV158" s="472"/>
      <c r="AW158" s="473"/>
      <c r="AX158" s="472"/>
      <c r="AY158" s="472"/>
      <c r="AZ158" s="472"/>
      <c r="BA158" s="472"/>
      <c r="BB158" s="472"/>
      <c r="BC158" s="472"/>
      <c r="BD158" s="472"/>
      <c r="BE158" s="472"/>
      <c r="BF158" s="472"/>
      <c r="BG158" s="472"/>
      <c r="BH158" s="472"/>
      <c r="BI158" s="472"/>
      <c r="BJ158" s="472"/>
      <c r="BK158" s="472"/>
      <c r="BL158" s="472"/>
      <c r="BM158" s="472"/>
      <c r="BN158" s="472"/>
      <c r="BO158" s="472"/>
      <c r="BP158" s="472"/>
      <c r="BQ158" s="472"/>
      <c r="BR158" s="472"/>
      <c r="BS158" s="472"/>
      <c r="BT158" s="472"/>
      <c r="BU158" s="474"/>
      <c r="BV158" s="474"/>
      <c r="BW158" s="474"/>
      <c r="BX158" s="474"/>
      <c r="BY158" s="474"/>
      <c r="BZ158" s="474"/>
      <c r="CA158" s="474"/>
      <c r="CB158" s="474"/>
      <c r="CC158" s="474"/>
      <c r="CD158" s="474"/>
      <c r="CE158" s="474"/>
    </row>
    <row r="159" spans="11:83" ht="4.2" customHeight="1" x14ac:dyDescent="0.2">
      <c r="K159" s="1044"/>
      <c r="L159" s="1044"/>
      <c r="M159" s="1044"/>
      <c r="N159" s="1044"/>
      <c r="O159" s="231"/>
      <c r="P159" s="1034"/>
      <c r="Q159" s="1034"/>
      <c r="R159" s="1034"/>
      <c r="S159" s="1034"/>
      <c r="T159" s="1034"/>
      <c r="U159" s="1034"/>
      <c r="V159" s="1034"/>
      <c r="W159" s="1034"/>
      <c r="X159" s="1034"/>
      <c r="Y159" s="1034"/>
      <c r="Z159" s="1034"/>
      <c r="AA159" s="1035"/>
      <c r="AB159" s="1035"/>
      <c r="AC159" s="1035"/>
      <c r="AD159" s="1035"/>
      <c r="AE159" s="1035"/>
      <c r="AF159" s="1035"/>
      <c r="AG159" s="1035"/>
      <c r="AH159" s="1035"/>
      <c r="AI159" s="1035"/>
      <c r="AJ159" s="1035"/>
      <c r="AK159" s="1036"/>
      <c r="AL159" s="1036"/>
      <c r="AM159" s="1036"/>
      <c r="AN159" s="1036"/>
      <c r="AO159" s="1039"/>
      <c r="AP159" s="1039"/>
      <c r="AQ159" s="1039"/>
      <c r="AR159" s="1039"/>
      <c r="AS159" s="231"/>
      <c r="AT159" s="472"/>
      <c r="AU159" s="472"/>
      <c r="AV159" s="472"/>
      <c r="AW159" s="472"/>
      <c r="AX159" s="472"/>
      <c r="AY159" s="472"/>
      <c r="AZ159" s="472"/>
      <c r="BA159" s="472"/>
      <c r="BB159" s="472"/>
      <c r="BC159" s="472"/>
      <c r="BD159" s="472"/>
      <c r="BE159" s="472"/>
      <c r="BF159" s="472"/>
      <c r="BG159" s="472"/>
      <c r="BH159" s="472"/>
      <c r="BI159" s="472"/>
      <c r="BJ159" s="472"/>
      <c r="BK159" s="472"/>
      <c r="BL159" s="472"/>
      <c r="BM159" s="472"/>
      <c r="BN159" s="472"/>
      <c r="BO159" s="472"/>
      <c r="BP159" s="472"/>
      <c r="BQ159" s="472"/>
      <c r="BR159" s="472"/>
      <c r="BS159" s="472"/>
      <c r="BT159" s="472"/>
      <c r="BU159" s="474"/>
      <c r="BV159" s="474"/>
      <c r="BW159" s="474"/>
      <c r="BX159" s="474"/>
      <c r="BY159" s="474"/>
      <c r="BZ159" s="474"/>
      <c r="CA159" s="474"/>
      <c r="CB159" s="474"/>
      <c r="CC159" s="474"/>
      <c r="CD159" s="474"/>
      <c r="CE159" s="474"/>
    </row>
    <row r="160" spans="11:83" ht="4.2" customHeight="1" x14ac:dyDescent="0.2">
      <c r="K160" s="36"/>
      <c r="L160" s="36"/>
      <c r="M160" s="36"/>
      <c r="N160" s="36"/>
      <c r="O160" s="36"/>
      <c r="P160" s="1034"/>
      <c r="Q160" s="1034"/>
      <c r="R160" s="1034"/>
      <c r="S160" s="1034"/>
      <c r="T160" s="1034"/>
      <c r="U160" s="1034"/>
      <c r="V160" s="1034"/>
      <c r="W160" s="1034"/>
      <c r="X160" s="1034"/>
      <c r="Y160" s="1034"/>
      <c r="Z160" s="1034"/>
      <c r="AA160" s="1035"/>
      <c r="AB160" s="1035"/>
      <c r="AC160" s="1035"/>
      <c r="AD160" s="1035"/>
      <c r="AE160" s="1035"/>
      <c r="AF160" s="1035"/>
      <c r="AG160" s="1035"/>
      <c r="AH160" s="1035"/>
      <c r="AI160" s="1035"/>
      <c r="AJ160" s="1035"/>
      <c r="AK160" s="1036"/>
      <c r="AL160" s="1036"/>
      <c r="AM160" s="1036"/>
      <c r="AN160" s="1036"/>
      <c r="AO160" s="1039"/>
      <c r="AP160" s="1039"/>
      <c r="AQ160" s="1039"/>
      <c r="AR160" s="1039"/>
      <c r="AT160" s="474"/>
      <c r="AU160" s="474"/>
      <c r="AV160" s="474"/>
      <c r="AW160" s="474"/>
      <c r="AX160" s="472"/>
      <c r="AY160" s="472"/>
      <c r="AZ160" s="472"/>
      <c r="BA160" s="472"/>
      <c r="BB160" s="472"/>
      <c r="BC160" s="472"/>
      <c r="BD160" s="472"/>
      <c r="BE160" s="472"/>
      <c r="BF160" s="472"/>
      <c r="BG160" s="472"/>
      <c r="BH160" s="472"/>
      <c r="BI160" s="472"/>
      <c r="BJ160" s="472"/>
      <c r="BK160" s="472"/>
      <c r="BL160" s="472"/>
      <c r="BM160" s="472"/>
      <c r="BN160" s="472"/>
      <c r="BO160" s="472"/>
      <c r="BP160" s="472"/>
      <c r="BQ160" s="472"/>
      <c r="BR160" s="472"/>
      <c r="BS160" s="472"/>
      <c r="BT160" s="472"/>
      <c r="BU160" s="474"/>
      <c r="BV160" s="474"/>
      <c r="BW160" s="474"/>
      <c r="BX160" s="474"/>
      <c r="BY160" s="474"/>
      <c r="BZ160" s="474"/>
      <c r="CA160" s="474"/>
      <c r="CB160" s="474"/>
      <c r="CC160" s="474"/>
      <c r="CD160" s="474"/>
      <c r="CE160" s="474"/>
    </row>
    <row r="161" spans="4:83" ht="4.2" customHeight="1" x14ac:dyDescent="0.2">
      <c r="K161" s="315"/>
      <c r="L161" s="315"/>
      <c r="M161" s="315"/>
      <c r="N161" s="315"/>
      <c r="AS161" s="231"/>
      <c r="AT161" s="472"/>
      <c r="AU161" s="472"/>
      <c r="AV161" s="472"/>
      <c r="AW161" s="472"/>
      <c r="AX161" s="472"/>
      <c r="AY161" s="472"/>
      <c r="AZ161" s="472"/>
      <c r="BA161" s="472"/>
      <c r="BB161" s="472"/>
      <c r="BC161" s="472"/>
      <c r="BD161" s="472"/>
      <c r="BE161" s="472"/>
      <c r="BF161" s="472"/>
      <c r="BG161" s="472"/>
      <c r="BH161" s="472"/>
      <c r="BI161" s="472"/>
      <c r="BJ161" s="474"/>
      <c r="BK161" s="474"/>
      <c r="BL161" s="474"/>
      <c r="BM161" s="474"/>
      <c r="BN161" s="474"/>
      <c r="BO161" s="474"/>
      <c r="BP161" s="474"/>
      <c r="BQ161" s="474"/>
      <c r="BR161" s="474"/>
      <c r="BS161" s="474"/>
      <c r="BT161" s="474"/>
      <c r="BU161" s="474"/>
      <c r="BV161" s="474"/>
      <c r="BW161" s="474"/>
      <c r="BX161" s="474"/>
      <c r="BY161" s="474"/>
      <c r="BZ161" s="474"/>
      <c r="CA161" s="474"/>
      <c r="CB161" s="474"/>
      <c r="CC161" s="474"/>
      <c r="CD161" s="474"/>
      <c r="CE161" s="474"/>
    </row>
    <row r="162" spans="4:83" ht="4.2" customHeight="1" x14ac:dyDescent="0.2">
      <c r="K162" s="315"/>
      <c r="L162" s="315"/>
      <c r="M162" s="315"/>
      <c r="N162" s="315"/>
      <c r="AS162" s="231"/>
      <c r="AT162" s="231"/>
      <c r="AU162" s="231"/>
      <c r="AV162" s="231"/>
      <c r="AW162" s="231"/>
      <c r="AX162" s="231"/>
      <c r="AY162" s="231"/>
      <c r="AZ162" s="231"/>
      <c r="BA162" s="231"/>
      <c r="BB162" s="231"/>
      <c r="BC162" s="231"/>
      <c r="BD162" s="231"/>
      <c r="BE162" s="231"/>
      <c r="BF162" s="231"/>
      <c r="BG162" s="231"/>
      <c r="BH162" s="28"/>
      <c r="BI162" s="28"/>
      <c r="BJ162" s="28"/>
      <c r="BN162" s="28"/>
    </row>
    <row r="163" spans="4:83" ht="4.2" customHeight="1" x14ac:dyDescent="0.2">
      <c r="D163" s="113"/>
      <c r="E163" s="113"/>
      <c r="F163" s="113"/>
      <c r="G163" s="113"/>
      <c r="H163" s="113"/>
      <c r="I163" s="113"/>
      <c r="J163" s="113"/>
      <c r="K163" s="113"/>
      <c r="L163" s="113"/>
      <c r="M163" s="113"/>
      <c r="N163" s="113"/>
      <c r="O163" s="113"/>
      <c r="P163" s="113"/>
      <c r="Q163" s="113"/>
      <c r="R163" s="113"/>
      <c r="S163" s="113"/>
      <c r="T163" s="113"/>
      <c r="U163" s="113"/>
      <c r="V163" s="113"/>
      <c r="W163" s="113"/>
      <c r="X163" s="113"/>
      <c r="Y163" s="113"/>
      <c r="Z163" s="113"/>
      <c r="AA163" s="113"/>
      <c r="AB163" s="113"/>
      <c r="AC163" s="113"/>
      <c r="AD163" s="113"/>
      <c r="AE163" s="113"/>
      <c r="AF163" s="113"/>
      <c r="AG163" s="113"/>
      <c r="AH163" s="113"/>
      <c r="AI163" s="113"/>
      <c r="AJ163" s="113"/>
      <c r="AK163" s="113"/>
      <c r="AL163" s="113"/>
      <c r="AM163" s="113"/>
      <c r="AN163" s="113"/>
      <c r="AO163" s="113"/>
      <c r="AP163" s="113"/>
      <c r="AQ163" s="113"/>
      <c r="AR163" s="113"/>
      <c r="AS163" s="113"/>
      <c r="AT163" s="113"/>
      <c r="AU163" s="113"/>
      <c r="AV163" s="113"/>
      <c r="AW163" s="113"/>
      <c r="AX163" s="113"/>
      <c r="AY163" s="113"/>
      <c r="AZ163" s="113"/>
      <c r="BA163" s="113"/>
      <c r="BB163" s="113"/>
      <c r="BC163" s="113"/>
      <c r="BD163" s="113"/>
      <c r="BE163" s="113"/>
      <c r="BF163" s="113"/>
      <c r="BG163" s="113"/>
      <c r="BH163" s="113"/>
      <c r="BI163" s="113"/>
      <c r="BJ163" s="113"/>
      <c r="BK163" s="113"/>
      <c r="BL163" s="113"/>
      <c r="BM163" s="113"/>
      <c r="BN163" s="113"/>
    </row>
    <row r="164" spans="4:83" ht="4.2" customHeight="1" x14ac:dyDescent="0.2">
      <c r="D164" s="111"/>
      <c r="E164" s="1045">
        <v>601</v>
      </c>
      <c r="F164" s="1045"/>
      <c r="G164" s="1045"/>
      <c r="H164" s="1045"/>
      <c r="I164" s="1045"/>
      <c r="J164" s="1045"/>
      <c r="K164" s="1045"/>
      <c r="L164" s="1045">
        <v>602</v>
      </c>
      <c r="M164" s="1045"/>
      <c r="N164" s="1045"/>
      <c r="O164" s="1045"/>
      <c r="P164" s="1045"/>
      <c r="Q164" s="1045"/>
      <c r="R164" s="1045"/>
      <c r="S164" s="1045">
        <v>603</v>
      </c>
      <c r="T164" s="1045"/>
      <c r="U164" s="1045"/>
      <c r="V164" s="1045"/>
      <c r="W164" s="1045"/>
      <c r="X164" s="1045"/>
      <c r="Y164" s="1045"/>
      <c r="Z164" s="1045">
        <v>604</v>
      </c>
      <c r="AA164" s="1045"/>
      <c r="AB164" s="1045"/>
      <c r="AC164" s="1045"/>
      <c r="AD164" s="1045"/>
      <c r="AE164" s="1045"/>
      <c r="AF164" s="1045"/>
      <c r="AG164" s="1045">
        <v>605</v>
      </c>
      <c r="AH164" s="1045"/>
      <c r="AI164" s="1045"/>
      <c r="AJ164" s="1045"/>
      <c r="AK164" s="1045"/>
      <c r="AL164" s="1045"/>
      <c r="AM164" s="1045"/>
      <c r="AN164" s="1045">
        <v>606</v>
      </c>
      <c r="AO164" s="1045"/>
      <c r="AP164" s="1045"/>
      <c r="AQ164" s="1045"/>
      <c r="AR164" s="1045"/>
      <c r="AS164" s="1045"/>
      <c r="AT164" s="1045"/>
      <c r="AU164" s="1045">
        <v>607</v>
      </c>
      <c r="AV164" s="1045"/>
      <c r="AW164" s="1045"/>
      <c r="AX164" s="1045"/>
      <c r="AY164" s="1045"/>
      <c r="AZ164" s="1045"/>
      <c r="BA164" s="1045"/>
      <c r="BB164" s="1045">
        <v>608</v>
      </c>
      <c r="BC164" s="1045"/>
      <c r="BD164" s="1045"/>
      <c r="BE164" s="1045"/>
      <c r="BF164" s="1045"/>
      <c r="BG164" s="1045"/>
      <c r="BH164" s="1045"/>
      <c r="BI164" s="1045">
        <v>609</v>
      </c>
      <c r="BJ164" s="1045"/>
      <c r="BK164" s="1045"/>
      <c r="BL164" s="1045"/>
      <c r="BM164" s="1045"/>
      <c r="BN164" s="1045"/>
      <c r="BO164" s="1045"/>
    </row>
    <row r="165" spans="4:83" ht="4.2" customHeight="1" x14ac:dyDescent="0.2">
      <c r="D165" s="111"/>
      <c r="E165" s="1045"/>
      <c r="F165" s="1045"/>
      <c r="G165" s="1045"/>
      <c r="H165" s="1045"/>
      <c r="I165" s="1045"/>
      <c r="J165" s="1045"/>
      <c r="K165" s="1045"/>
      <c r="L165" s="1045"/>
      <c r="M165" s="1045"/>
      <c r="N165" s="1045"/>
      <c r="O165" s="1045"/>
      <c r="P165" s="1045"/>
      <c r="Q165" s="1045"/>
      <c r="R165" s="1045"/>
      <c r="S165" s="1045"/>
      <c r="T165" s="1045"/>
      <c r="U165" s="1045"/>
      <c r="V165" s="1045"/>
      <c r="W165" s="1045"/>
      <c r="X165" s="1045"/>
      <c r="Y165" s="1045"/>
      <c r="Z165" s="1045"/>
      <c r="AA165" s="1045"/>
      <c r="AB165" s="1045"/>
      <c r="AC165" s="1045"/>
      <c r="AD165" s="1045"/>
      <c r="AE165" s="1045"/>
      <c r="AF165" s="1045"/>
      <c r="AG165" s="1045"/>
      <c r="AH165" s="1045"/>
      <c r="AI165" s="1045"/>
      <c r="AJ165" s="1045"/>
      <c r="AK165" s="1045"/>
      <c r="AL165" s="1045"/>
      <c r="AM165" s="1045"/>
      <c r="AN165" s="1045"/>
      <c r="AO165" s="1045"/>
      <c r="AP165" s="1045"/>
      <c r="AQ165" s="1045"/>
      <c r="AR165" s="1045"/>
      <c r="AS165" s="1045"/>
      <c r="AT165" s="1045"/>
      <c r="AU165" s="1045"/>
      <c r="AV165" s="1045"/>
      <c r="AW165" s="1045"/>
      <c r="AX165" s="1045"/>
      <c r="AY165" s="1045"/>
      <c r="AZ165" s="1045"/>
      <c r="BA165" s="1045"/>
      <c r="BB165" s="1045"/>
      <c r="BC165" s="1045"/>
      <c r="BD165" s="1045"/>
      <c r="BE165" s="1045"/>
      <c r="BF165" s="1045"/>
      <c r="BG165" s="1045"/>
      <c r="BH165" s="1045"/>
      <c r="BI165" s="1045"/>
      <c r="BJ165" s="1045"/>
      <c r="BK165" s="1045"/>
      <c r="BL165" s="1045"/>
      <c r="BM165" s="1045"/>
      <c r="BN165" s="1045"/>
      <c r="BO165" s="1045"/>
    </row>
    <row r="166" spans="4:83" ht="4.2" customHeight="1" x14ac:dyDescent="0.2">
      <c r="D166" s="111"/>
      <c r="E166" s="111"/>
      <c r="F166" s="111"/>
      <c r="G166" s="111"/>
      <c r="H166" s="111"/>
      <c r="I166" s="111"/>
      <c r="J166" s="111"/>
      <c r="K166" s="111"/>
      <c r="L166" s="111"/>
      <c r="M166" s="111"/>
      <c r="N166" s="111"/>
      <c r="O166" s="111"/>
      <c r="P166" s="111"/>
      <c r="Q166" s="111"/>
      <c r="R166" s="111"/>
      <c r="S166" s="111"/>
      <c r="T166" s="111"/>
      <c r="U166" s="111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U166" s="111"/>
      <c r="AV166" s="111"/>
      <c r="AW166" s="111"/>
      <c r="AX166" s="111"/>
      <c r="BB166" s="111"/>
      <c r="BC166" s="111"/>
      <c r="BD166" s="111"/>
      <c r="BE166" s="111"/>
      <c r="BI166" s="111"/>
      <c r="BJ166" s="111"/>
      <c r="BK166" s="111"/>
      <c r="BL166" s="111"/>
    </row>
    <row r="167" spans="4:83" ht="4.2" customHeight="1" x14ac:dyDescent="0.2">
      <c r="D167" s="111"/>
      <c r="E167" s="111"/>
      <c r="F167" s="111"/>
      <c r="G167" s="111"/>
      <c r="H167" s="111"/>
      <c r="I167" s="111"/>
      <c r="J167" s="111"/>
      <c r="K167" s="111"/>
      <c r="L167" s="111"/>
      <c r="M167" s="111"/>
      <c r="N167" s="111"/>
      <c r="O167" s="111"/>
      <c r="P167" s="111"/>
      <c r="Q167" s="111"/>
      <c r="R167" s="111"/>
      <c r="S167" s="111"/>
      <c r="T167" s="111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11"/>
      <c r="BF167" s="111"/>
      <c r="BG167" s="111"/>
      <c r="BH167" s="111"/>
      <c r="BI167" s="111"/>
      <c r="BJ167" s="111"/>
      <c r="BK167" s="111"/>
      <c r="BL167" s="111"/>
      <c r="BM167" s="111"/>
      <c r="BN167" s="111"/>
      <c r="BO167" s="111"/>
    </row>
    <row r="168" spans="4:83" ht="4.2" customHeight="1" x14ac:dyDescent="0.2">
      <c r="D168" s="111"/>
      <c r="E168" s="111"/>
      <c r="F168" s="111"/>
      <c r="G168" s="111"/>
      <c r="H168" s="111"/>
      <c r="I168" s="111"/>
      <c r="J168" s="111"/>
      <c r="K168" s="111"/>
      <c r="L168" s="111"/>
      <c r="M168" s="111"/>
      <c r="N168" s="111"/>
      <c r="O168" s="111"/>
      <c r="P168" s="111"/>
      <c r="Q168" s="111"/>
      <c r="R168" s="111"/>
      <c r="S168" s="111"/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11"/>
      <c r="BF168" s="111"/>
      <c r="BG168" s="111"/>
      <c r="BH168" s="111"/>
      <c r="BI168" s="111"/>
      <c r="BJ168" s="111"/>
      <c r="BK168" s="111"/>
      <c r="BL168" s="111"/>
      <c r="BM168" s="111"/>
      <c r="BN168" s="111"/>
      <c r="BO168" s="111"/>
    </row>
    <row r="169" spans="4:83" ht="4.2" customHeight="1" x14ac:dyDescent="0.2">
      <c r="D169" s="111"/>
      <c r="E169" s="111"/>
      <c r="F169" s="111"/>
      <c r="G169" s="111"/>
      <c r="H169" s="111"/>
      <c r="I169" s="111"/>
      <c r="J169" s="111"/>
      <c r="K169" s="111"/>
      <c r="L169" s="111"/>
      <c r="M169" s="111"/>
      <c r="N169" s="111"/>
      <c r="O169" s="111"/>
      <c r="P169" s="111"/>
      <c r="Q169" s="111"/>
      <c r="R169" s="111"/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11"/>
      <c r="BF169" s="111"/>
      <c r="BG169" s="111"/>
      <c r="BH169" s="111"/>
      <c r="BI169" s="111"/>
      <c r="BJ169" s="111"/>
      <c r="BK169" s="111"/>
      <c r="BL169" s="111"/>
      <c r="BM169" s="111"/>
      <c r="BN169" s="111"/>
      <c r="BO169" s="111"/>
    </row>
    <row r="170" spans="4:83" ht="4.2" customHeight="1" x14ac:dyDescent="0.2">
      <c r="D170" s="111"/>
      <c r="E170" s="111"/>
      <c r="F170" s="111"/>
      <c r="G170" s="111"/>
      <c r="H170" s="111"/>
      <c r="I170" s="111"/>
      <c r="J170" s="111"/>
      <c r="K170" s="111"/>
      <c r="L170" s="111"/>
      <c r="M170" s="111"/>
      <c r="N170" s="111"/>
      <c r="O170" s="111"/>
      <c r="P170" s="111"/>
      <c r="Q170" s="111"/>
      <c r="R170" s="111"/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  <c r="BF170" s="111"/>
      <c r="BG170" s="111"/>
      <c r="BH170" s="111"/>
      <c r="BI170" s="111"/>
      <c r="BJ170" s="111"/>
      <c r="BK170" s="111"/>
      <c r="BL170" s="111"/>
      <c r="BM170" s="111"/>
      <c r="BN170" s="111"/>
      <c r="BO170" s="111"/>
    </row>
    <row r="171" spans="4:83" ht="4.2" customHeight="1" x14ac:dyDescent="0.2">
      <c r="D171" s="111"/>
      <c r="E171" s="111"/>
      <c r="F171" s="111"/>
      <c r="G171" s="111"/>
      <c r="H171" s="111"/>
      <c r="I171" s="111"/>
      <c r="J171" s="111"/>
      <c r="K171" s="111"/>
      <c r="L171" s="111"/>
      <c r="M171" s="111"/>
      <c r="N171" s="111"/>
      <c r="O171" s="111"/>
      <c r="P171" s="111"/>
      <c r="Q171" s="111"/>
      <c r="R171" s="111"/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11"/>
      <c r="BF171" s="111"/>
      <c r="BG171" s="111"/>
      <c r="BH171" s="111"/>
      <c r="BI171" s="111"/>
      <c r="BJ171" s="111"/>
      <c r="BK171" s="111"/>
      <c r="BL171" s="111"/>
      <c r="BM171" s="111"/>
      <c r="BN171" s="111"/>
      <c r="BO171" s="111"/>
    </row>
    <row r="172" spans="4:83" ht="4.2" customHeight="1" x14ac:dyDescent="0.2">
      <c r="D172" s="111"/>
      <c r="E172" s="111"/>
      <c r="F172" s="111"/>
      <c r="G172" s="111"/>
      <c r="H172" s="111"/>
      <c r="I172" s="111"/>
      <c r="J172" s="111"/>
      <c r="K172" s="111"/>
      <c r="L172" s="111"/>
      <c r="M172" s="111"/>
      <c r="N172" s="111"/>
      <c r="O172" s="111"/>
      <c r="P172" s="111"/>
      <c r="Q172" s="111"/>
      <c r="R172" s="111"/>
      <c r="S172" s="111"/>
      <c r="T172" s="111"/>
      <c r="U172" s="111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11"/>
      <c r="BF172" s="111"/>
      <c r="BG172" s="111"/>
      <c r="BH172" s="111"/>
      <c r="BI172" s="111"/>
      <c r="BJ172" s="111"/>
      <c r="BK172" s="111"/>
      <c r="BL172" s="111"/>
      <c r="BM172" s="111"/>
      <c r="BN172" s="111"/>
      <c r="BO172" s="111"/>
    </row>
    <row r="173" spans="4:83" ht="4.2" customHeight="1" x14ac:dyDescent="0.2">
      <c r="D173" s="111"/>
      <c r="E173" s="111"/>
      <c r="F173" s="111"/>
      <c r="G173" s="111"/>
      <c r="H173" s="111"/>
      <c r="I173" s="111"/>
      <c r="J173" s="111"/>
      <c r="K173" s="111"/>
      <c r="L173" s="111"/>
      <c r="M173" s="111"/>
      <c r="N173" s="111"/>
      <c r="O173" s="111"/>
      <c r="P173" s="111"/>
      <c r="Q173" s="111"/>
      <c r="R173" s="111"/>
      <c r="S173" s="111"/>
      <c r="T173" s="111"/>
      <c r="U173" s="111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11"/>
      <c r="BF173" s="111"/>
      <c r="BG173" s="111"/>
      <c r="BH173" s="111"/>
      <c r="BI173" s="111"/>
      <c r="BJ173" s="111"/>
      <c r="BK173" s="111"/>
      <c r="BL173" s="111"/>
      <c r="BM173" s="111"/>
      <c r="BN173" s="111"/>
      <c r="BO173" s="111"/>
    </row>
    <row r="174" spans="4:83" ht="4.2" customHeight="1" x14ac:dyDescent="0.2">
      <c r="D174" s="111"/>
      <c r="E174" s="111"/>
      <c r="F174" s="111"/>
      <c r="G174" s="111"/>
      <c r="H174" s="111"/>
      <c r="I174" s="111"/>
      <c r="J174" s="111"/>
      <c r="K174" s="111"/>
      <c r="L174" s="111"/>
      <c r="M174" s="111"/>
      <c r="N174" s="111"/>
      <c r="O174" s="111"/>
      <c r="P174" s="111"/>
      <c r="Q174" s="111"/>
      <c r="R174" s="111"/>
      <c r="S174" s="111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111"/>
      <c r="BF174" s="111"/>
      <c r="BG174" s="111"/>
      <c r="BH174" s="111"/>
      <c r="BI174" s="111"/>
      <c r="BJ174" s="111"/>
      <c r="BK174" s="111"/>
      <c r="BL174" s="111"/>
      <c r="BM174" s="111"/>
      <c r="BN174" s="111"/>
      <c r="BO174" s="111"/>
    </row>
    <row r="175" spans="4:83" ht="4.2" customHeight="1" x14ac:dyDescent="0.2">
      <c r="D175" s="111"/>
      <c r="E175" s="111"/>
      <c r="F175" s="111"/>
      <c r="G175" s="111"/>
      <c r="H175" s="111"/>
      <c r="I175" s="111"/>
      <c r="J175" s="111"/>
      <c r="K175" s="111"/>
      <c r="L175" s="111"/>
      <c r="M175" s="111"/>
      <c r="N175" s="111"/>
      <c r="O175" s="111"/>
      <c r="P175" s="111"/>
      <c r="Q175" s="111"/>
      <c r="R175" s="111"/>
      <c r="S175" s="111"/>
      <c r="T175" s="111"/>
      <c r="U175" s="111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111"/>
      <c r="BF175" s="111"/>
      <c r="BG175" s="111"/>
      <c r="BH175" s="111"/>
      <c r="BI175" s="111"/>
      <c r="BJ175" s="111"/>
      <c r="BK175" s="111"/>
      <c r="BL175" s="111"/>
      <c r="BM175" s="111"/>
      <c r="BN175" s="111"/>
      <c r="BO175" s="111"/>
    </row>
    <row r="176" spans="4:83" ht="4.2" customHeight="1" x14ac:dyDescent="0.2">
      <c r="D176" s="111"/>
      <c r="E176" s="111"/>
      <c r="F176" s="111"/>
      <c r="G176" s="111"/>
      <c r="H176" s="111"/>
      <c r="I176" s="111"/>
      <c r="J176" s="111"/>
      <c r="K176" s="111"/>
      <c r="L176" s="111"/>
      <c r="M176" s="111"/>
      <c r="N176" s="111"/>
      <c r="O176" s="111"/>
      <c r="P176" s="111"/>
      <c r="Q176" s="111"/>
      <c r="R176" s="111"/>
      <c r="S176" s="111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111"/>
      <c r="BF176" s="111"/>
      <c r="BG176" s="111"/>
      <c r="BH176" s="111"/>
      <c r="BI176" s="111"/>
      <c r="BJ176" s="111"/>
      <c r="BK176" s="111"/>
      <c r="BL176" s="111"/>
      <c r="BM176" s="111"/>
      <c r="BN176" s="111"/>
      <c r="BO176" s="111"/>
    </row>
    <row r="177" spans="4:68" ht="4.2" customHeight="1" x14ac:dyDescent="0.2">
      <c r="D177" s="111"/>
      <c r="E177" s="111"/>
      <c r="F177" s="111"/>
      <c r="G177" s="111"/>
      <c r="H177" s="111"/>
      <c r="I177" s="111"/>
      <c r="J177" s="111"/>
      <c r="K177" s="111"/>
      <c r="L177" s="111"/>
      <c r="M177" s="111"/>
      <c r="N177" s="111"/>
      <c r="O177" s="111"/>
      <c r="P177" s="111"/>
      <c r="Q177" s="111"/>
      <c r="R177" s="111"/>
      <c r="S177" s="111"/>
      <c r="T177" s="111"/>
      <c r="U177" s="111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111"/>
      <c r="BD177" s="111"/>
      <c r="BE177" s="111"/>
      <c r="BF177" s="111"/>
      <c r="BG177" s="111"/>
      <c r="BH177" s="111"/>
      <c r="BI177" s="111"/>
      <c r="BJ177" s="111"/>
      <c r="BK177" s="111"/>
      <c r="BL177" s="111"/>
      <c r="BM177" s="111"/>
      <c r="BN177" s="111"/>
      <c r="BO177" s="111"/>
    </row>
    <row r="178" spans="4:68" ht="4.2" customHeight="1" x14ac:dyDescent="0.2">
      <c r="D178" s="111"/>
      <c r="E178" s="111"/>
      <c r="F178" s="111"/>
      <c r="G178" s="111"/>
      <c r="H178" s="111"/>
      <c r="I178" s="111"/>
      <c r="J178" s="111"/>
      <c r="K178" s="111"/>
      <c r="L178" s="111"/>
      <c r="M178" s="111"/>
      <c r="N178" s="111"/>
      <c r="O178" s="111"/>
      <c r="P178" s="111"/>
      <c r="Q178" s="111"/>
      <c r="R178" s="111"/>
      <c r="S178" s="111"/>
      <c r="T178" s="111"/>
      <c r="U178" s="111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111"/>
      <c r="BF178" s="111"/>
      <c r="BG178" s="111"/>
      <c r="BH178" s="111"/>
      <c r="BI178" s="111"/>
      <c r="BJ178" s="111"/>
      <c r="BK178" s="111"/>
      <c r="BL178" s="111"/>
      <c r="BM178" s="111"/>
      <c r="BN178" s="111"/>
      <c r="BO178" s="111"/>
    </row>
    <row r="179" spans="4:68" ht="4.2" customHeight="1" x14ac:dyDescent="0.2">
      <c r="D179" s="111"/>
      <c r="E179" s="111"/>
      <c r="F179" s="111"/>
      <c r="G179" s="111"/>
      <c r="H179" s="111"/>
      <c r="I179" s="111"/>
      <c r="J179" s="111"/>
      <c r="K179" s="111"/>
      <c r="L179" s="111"/>
      <c r="M179" s="111"/>
      <c r="N179" s="111"/>
      <c r="O179" s="111"/>
      <c r="P179" s="111"/>
      <c r="Q179" s="111"/>
      <c r="R179" s="111"/>
      <c r="S179" s="111"/>
      <c r="T179" s="111"/>
      <c r="U179" s="111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11"/>
      <c r="BD179" s="111"/>
      <c r="BE179" s="111"/>
      <c r="BF179" s="111"/>
      <c r="BG179" s="111"/>
      <c r="BH179" s="111"/>
      <c r="BI179" s="111"/>
      <c r="BJ179" s="111"/>
      <c r="BK179" s="111"/>
      <c r="BL179" s="111"/>
      <c r="BM179" s="111"/>
      <c r="BN179" s="111"/>
      <c r="BO179" s="111"/>
    </row>
    <row r="180" spans="4:68" ht="4.2" customHeight="1" x14ac:dyDescent="0.2">
      <c r="D180" s="111"/>
      <c r="E180" s="111"/>
      <c r="F180" s="111"/>
      <c r="G180" s="111"/>
      <c r="H180" s="111"/>
      <c r="I180" s="111"/>
      <c r="J180" s="111"/>
      <c r="K180" s="111"/>
      <c r="L180" s="111"/>
      <c r="M180" s="111"/>
      <c r="N180" s="111"/>
      <c r="O180" s="111"/>
      <c r="P180" s="111"/>
      <c r="Q180" s="111"/>
      <c r="R180" s="111"/>
      <c r="S180" s="111"/>
      <c r="T180" s="111"/>
      <c r="U180" s="111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111"/>
      <c r="BF180" s="111"/>
      <c r="BG180" s="111"/>
      <c r="BH180" s="111"/>
      <c r="BI180" s="111"/>
      <c r="BJ180" s="111"/>
      <c r="BK180" s="111"/>
      <c r="BL180" s="111"/>
      <c r="BM180" s="111"/>
      <c r="BN180" s="111"/>
      <c r="BO180" s="111"/>
    </row>
    <row r="181" spans="4:68" ht="4.2" customHeight="1" x14ac:dyDescent="0.2">
      <c r="D181" s="111"/>
      <c r="E181" s="111"/>
      <c r="F181" s="111"/>
      <c r="G181" s="111"/>
      <c r="H181" s="111"/>
      <c r="I181" s="111"/>
      <c r="J181" s="111"/>
      <c r="K181" s="111"/>
      <c r="L181" s="111"/>
      <c r="M181" s="111"/>
      <c r="N181" s="111"/>
      <c r="O181" s="111"/>
      <c r="P181" s="111"/>
      <c r="Q181" s="111"/>
      <c r="R181" s="111"/>
      <c r="S181" s="111"/>
      <c r="T181" s="111"/>
      <c r="U181" s="111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A181" s="111"/>
      <c r="BB181" s="111"/>
      <c r="BC181" s="111"/>
      <c r="BD181" s="111"/>
      <c r="BE181" s="111"/>
      <c r="BF181" s="111"/>
      <c r="BG181" s="111"/>
      <c r="BH181" s="111"/>
      <c r="BI181" s="111"/>
      <c r="BJ181" s="111"/>
      <c r="BK181" s="111"/>
      <c r="BL181" s="111"/>
      <c r="BM181" s="111"/>
      <c r="BN181" s="111"/>
      <c r="BO181" s="111"/>
    </row>
    <row r="182" spans="4:68" ht="4.2" customHeight="1" x14ac:dyDescent="0.2">
      <c r="D182" s="45"/>
      <c r="E182" s="111"/>
      <c r="F182" s="111"/>
      <c r="G182" s="111"/>
      <c r="H182" s="111"/>
      <c r="I182" s="111"/>
      <c r="J182" s="111"/>
      <c r="K182" s="111"/>
      <c r="L182" s="111"/>
      <c r="M182" s="111"/>
      <c r="N182" s="111"/>
      <c r="O182" s="111"/>
      <c r="P182" s="111"/>
      <c r="Q182" s="111"/>
      <c r="R182" s="111"/>
      <c r="S182" s="111"/>
      <c r="T182" s="111"/>
      <c r="U182" s="111"/>
      <c r="V182" s="111"/>
      <c r="W182" s="111"/>
      <c r="X182" s="111"/>
      <c r="Y182" s="111"/>
      <c r="Z182" s="111"/>
      <c r="AA182" s="111"/>
      <c r="AB182" s="111"/>
      <c r="AC182" s="111"/>
      <c r="AD182" s="111"/>
      <c r="AE182" s="111"/>
      <c r="AF182" s="111"/>
      <c r="AG182" s="111"/>
      <c r="AH182" s="111"/>
      <c r="AI182" s="111"/>
      <c r="AJ182" s="111"/>
      <c r="AK182" s="111"/>
      <c r="AL182" s="111"/>
      <c r="AM182" s="111"/>
      <c r="AN182" s="111"/>
      <c r="AO182" s="111"/>
      <c r="AP182" s="111"/>
      <c r="AQ182" s="111"/>
      <c r="AR182" s="111"/>
      <c r="AS182" s="111"/>
      <c r="AT182" s="111"/>
      <c r="AU182" s="111"/>
      <c r="AV182" s="111"/>
      <c r="AW182" s="111"/>
      <c r="AX182" s="111"/>
      <c r="AY182" s="111"/>
      <c r="AZ182" s="111"/>
      <c r="BA182" s="111"/>
      <c r="BB182" s="111"/>
      <c r="BC182" s="111"/>
      <c r="BD182" s="111"/>
      <c r="BE182" s="111"/>
      <c r="BF182" s="111"/>
      <c r="BG182" s="111"/>
      <c r="BH182" s="111"/>
      <c r="BI182" s="111"/>
      <c r="BJ182" s="111"/>
      <c r="BK182" s="111"/>
      <c r="BL182" s="111"/>
      <c r="BM182" s="111"/>
      <c r="BN182" s="111"/>
      <c r="BO182" s="111"/>
    </row>
    <row r="183" spans="4:68" ht="4.2" customHeight="1" x14ac:dyDescent="0.2">
      <c r="D183" s="45"/>
      <c r="E183" s="111"/>
      <c r="F183" s="111"/>
      <c r="G183" s="111"/>
      <c r="H183" s="111"/>
      <c r="I183" s="111"/>
      <c r="J183" s="111"/>
      <c r="K183" s="111"/>
      <c r="L183" s="111"/>
      <c r="M183" s="111"/>
      <c r="N183" s="111"/>
      <c r="O183" s="111"/>
      <c r="P183" s="111"/>
      <c r="Q183" s="111"/>
      <c r="R183" s="111"/>
      <c r="S183" s="111"/>
      <c r="T183" s="111"/>
      <c r="U183" s="111"/>
      <c r="V183" s="111"/>
      <c r="W183" s="111"/>
      <c r="X183" s="111"/>
      <c r="Y183" s="111"/>
      <c r="Z183" s="111"/>
      <c r="AA183" s="111"/>
      <c r="AB183" s="111"/>
      <c r="AC183" s="111"/>
      <c r="AD183" s="111"/>
      <c r="AE183" s="111"/>
      <c r="AF183" s="111"/>
      <c r="AG183" s="111"/>
      <c r="AH183" s="111"/>
      <c r="AI183" s="111"/>
      <c r="AJ183" s="111"/>
      <c r="AK183" s="111"/>
      <c r="AL183" s="111"/>
      <c r="AM183" s="111"/>
      <c r="AN183" s="111"/>
      <c r="AO183" s="111"/>
      <c r="AP183" s="111"/>
      <c r="AQ183" s="111"/>
      <c r="AR183" s="111"/>
      <c r="AS183" s="111"/>
      <c r="AT183" s="111"/>
      <c r="AU183" s="111"/>
      <c r="AV183" s="111"/>
      <c r="AW183" s="111"/>
      <c r="AX183" s="111"/>
      <c r="AY183" s="111"/>
      <c r="AZ183" s="111"/>
      <c r="BA183" s="111"/>
      <c r="BB183" s="111"/>
      <c r="BC183" s="111"/>
      <c r="BD183" s="111"/>
      <c r="BE183" s="111"/>
      <c r="BF183" s="111"/>
      <c r="BG183" s="111"/>
      <c r="BH183" s="111"/>
      <c r="BI183" s="111"/>
      <c r="BJ183" s="111"/>
      <c r="BK183" s="111"/>
      <c r="BL183" s="111"/>
      <c r="BM183" s="111"/>
      <c r="BN183" s="111"/>
      <c r="BO183" s="111"/>
    </row>
    <row r="184" spans="4:68" ht="4.2" customHeight="1" x14ac:dyDescent="0.2">
      <c r="D184" s="45"/>
      <c r="E184" s="1050" t="e">
        <f>VLOOKUP(E164,選手リスト,2,FALSE)</f>
        <v>#N/A</v>
      </c>
      <c r="F184" s="1050"/>
      <c r="G184" s="1050"/>
      <c r="H184" s="1050"/>
      <c r="I184" s="1050"/>
      <c r="J184" s="1050"/>
      <c r="K184" s="1050"/>
      <c r="L184" s="1050" t="e">
        <f>VLOOKUP(L164,選手リスト,2,FALSE)</f>
        <v>#N/A</v>
      </c>
      <c r="M184" s="1050"/>
      <c r="N184" s="1050"/>
      <c r="O184" s="1050"/>
      <c r="P184" s="1050"/>
      <c r="Q184" s="1050"/>
      <c r="R184" s="1050"/>
      <c r="S184" s="1050" t="e">
        <f>VLOOKUP(S164,選手リスト,2,FALSE)</f>
        <v>#N/A</v>
      </c>
      <c r="T184" s="1050"/>
      <c r="U184" s="1050"/>
      <c r="V184" s="1050"/>
      <c r="W184" s="1050"/>
      <c r="X184" s="1050"/>
      <c r="Y184" s="1050"/>
      <c r="Z184" s="1050" t="e">
        <f>VLOOKUP(Z164,選手リスト,2,FALSE)</f>
        <v>#N/A</v>
      </c>
      <c r="AA184" s="1050"/>
      <c r="AB184" s="1050"/>
      <c r="AC184" s="1050"/>
      <c r="AD184" s="1050"/>
      <c r="AE184" s="1050"/>
      <c r="AF184" s="1050"/>
      <c r="AG184" s="1050" t="e">
        <f>VLOOKUP(AG164,選手リスト,2,FALSE)</f>
        <v>#N/A</v>
      </c>
      <c r="AH184" s="1050"/>
      <c r="AI184" s="1050"/>
      <c r="AJ184" s="1050"/>
      <c r="AK184" s="1050"/>
      <c r="AL184" s="1050"/>
      <c r="AM184" s="1050"/>
      <c r="AN184" s="1050" t="e">
        <f>VLOOKUP(AN164,選手リスト,2,FALSE)</f>
        <v>#N/A</v>
      </c>
      <c r="AO184" s="1050"/>
      <c r="AP184" s="1050"/>
      <c r="AQ184" s="1050"/>
      <c r="AR184" s="1050"/>
      <c r="AS184" s="1050"/>
      <c r="AT184" s="1050"/>
      <c r="AU184" s="1050" t="e">
        <f>VLOOKUP(AU164,選手リスト,2,FALSE)</f>
        <v>#N/A</v>
      </c>
      <c r="AV184" s="1050"/>
      <c r="AW184" s="1050"/>
      <c r="AX184" s="1050"/>
      <c r="AY184" s="1050"/>
      <c r="AZ184" s="1050"/>
      <c r="BA184" s="1050"/>
      <c r="BB184" s="1050" t="e">
        <f>VLOOKUP(BB164,選手リスト,2,FALSE)</f>
        <v>#N/A</v>
      </c>
      <c r="BC184" s="1050"/>
      <c r="BD184" s="1050"/>
      <c r="BE184" s="1050"/>
      <c r="BF184" s="1050"/>
      <c r="BG184" s="1050"/>
      <c r="BH184" s="1050"/>
      <c r="BI184" s="1050" t="e">
        <f>VLOOKUP(BI164,選手リスト,2,FALSE)</f>
        <v>#N/A</v>
      </c>
      <c r="BJ184" s="1050"/>
      <c r="BK184" s="1050"/>
      <c r="BL184" s="1050"/>
      <c r="BM184" s="1050"/>
      <c r="BN184" s="1050"/>
      <c r="BO184" s="1050"/>
    </row>
    <row r="185" spans="4:68" ht="4.2" customHeight="1" x14ac:dyDescent="0.2">
      <c r="D185" s="113"/>
      <c r="E185" s="1050"/>
      <c r="F185" s="1050"/>
      <c r="G185" s="1050"/>
      <c r="H185" s="1050"/>
      <c r="I185" s="1050"/>
      <c r="J185" s="1050"/>
      <c r="K185" s="1050"/>
      <c r="L185" s="1050"/>
      <c r="M185" s="1050"/>
      <c r="N185" s="1050"/>
      <c r="O185" s="1050"/>
      <c r="P185" s="1050"/>
      <c r="Q185" s="1050"/>
      <c r="R185" s="1050"/>
      <c r="S185" s="1050"/>
      <c r="T185" s="1050"/>
      <c r="U185" s="1050"/>
      <c r="V185" s="1050"/>
      <c r="W185" s="1050"/>
      <c r="X185" s="1050"/>
      <c r="Y185" s="1050"/>
      <c r="Z185" s="1050"/>
      <c r="AA185" s="1050"/>
      <c r="AB185" s="1050"/>
      <c r="AC185" s="1050"/>
      <c r="AD185" s="1050"/>
      <c r="AE185" s="1050"/>
      <c r="AF185" s="1050"/>
      <c r="AG185" s="1050"/>
      <c r="AH185" s="1050"/>
      <c r="AI185" s="1050"/>
      <c r="AJ185" s="1050"/>
      <c r="AK185" s="1050"/>
      <c r="AL185" s="1050"/>
      <c r="AM185" s="1050"/>
      <c r="AN185" s="1050"/>
      <c r="AO185" s="1050"/>
      <c r="AP185" s="1050"/>
      <c r="AQ185" s="1050"/>
      <c r="AR185" s="1050"/>
      <c r="AS185" s="1050"/>
      <c r="AT185" s="1050"/>
      <c r="AU185" s="1050"/>
      <c r="AV185" s="1050"/>
      <c r="AW185" s="1050"/>
      <c r="AX185" s="1050"/>
      <c r="AY185" s="1050"/>
      <c r="AZ185" s="1050"/>
      <c r="BA185" s="1050"/>
      <c r="BB185" s="1050"/>
      <c r="BC185" s="1050"/>
      <c r="BD185" s="1050"/>
      <c r="BE185" s="1050"/>
      <c r="BF185" s="1050"/>
      <c r="BG185" s="1050"/>
      <c r="BH185" s="1050"/>
      <c r="BI185" s="1050"/>
      <c r="BJ185" s="1050"/>
      <c r="BK185" s="1050"/>
      <c r="BL185" s="1050"/>
      <c r="BM185" s="1050"/>
      <c r="BN185" s="1050"/>
      <c r="BO185" s="1050"/>
    </row>
    <row r="186" spans="4:68" ht="4.2" customHeight="1" x14ac:dyDescent="0.2">
      <c r="D186" s="113"/>
      <c r="E186" s="1050"/>
      <c r="F186" s="1050"/>
      <c r="G186" s="1050"/>
      <c r="H186" s="1050"/>
      <c r="I186" s="1050"/>
      <c r="J186" s="1050"/>
      <c r="K186" s="1050"/>
      <c r="L186" s="1050"/>
      <c r="M186" s="1050"/>
      <c r="N186" s="1050"/>
      <c r="O186" s="1050"/>
      <c r="P186" s="1050"/>
      <c r="Q186" s="1050"/>
      <c r="R186" s="1050"/>
      <c r="S186" s="1050"/>
      <c r="T186" s="1050"/>
      <c r="U186" s="1050"/>
      <c r="V186" s="1050"/>
      <c r="W186" s="1050"/>
      <c r="X186" s="1050"/>
      <c r="Y186" s="1050"/>
      <c r="Z186" s="1050"/>
      <c r="AA186" s="1050"/>
      <c r="AB186" s="1050"/>
      <c r="AC186" s="1050"/>
      <c r="AD186" s="1050"/>
      <c r="AE186" s="1050"/>
      <c r="AF186" s="1050"/>
      <c r="AG186" s="1050"/>
      <c r="AH186" s="1050"/>
      <c r="AI186" s="1050"/>
      <c r="AJ186" s="1050"/>
      <c r="AK186" s="1050"/>
      <c r="AL186" s="1050"/>
      <c r="AM186" s="1050"/>
      <c r="AN186" s="1050"/>
      <c r="AO186" s="1050"/>
      <c r="AP186" s="1050"/>
      <c r="AQ186" s="1050"/>
      <c r="AR186" s="1050"/>
      <c r="AS186" s="1050"/>
      <c r="AT186" s="1050"/>
      <c r="AU186" s="1050"/>
      <c r="AV186" s="1050"/>
      <c r="AW186" s="1050"/>
      <c r="AX186" s="1050"/>
      <c r="AY186" s="1050"/>
      <c r="AZ186" s="1050"/>
      <c r="BA186" s="1050"/>
      <c r="BB186" s="1050"/>
      <c r="BC186" s="1050"/>
      <c r="BD186" s="1050"/>
      <c r="BE186" s="1050"/>
      <c r="BF186" s="1050"/>
      <c r="BG186" s="1050"/>
      <c r="BH186" s="1050"/>
      <c r="BI186" s="1050"/>
      <c r="BJ186" s="1050"/>
      <c r="BK186" s="1050"/>
      <c r="BL186" s="1050"/>
      <c r="BM186" s="1050"/>
      <c r="BN186" s="1050"/>
      <c r="BO186" s="1050"/>
    </row>
    <row r="187" spans="4:68" ht="4.2" customHeight="1" x14ac:dyDescent="0.2">
      <c r="E187" s="1045">
        <v>610</v>
      </c>
      <c r="F187" s="1045"/>
      <c r="G187" s="1045"/>
      <c r="H187" s="1045"/>
      <c r="I187" s="1045"/>
      <c r="J187" s="1045"/>
      <c r="K187" s="1045"/>
      <c r="L187" s="1045">
        <v>611</v>
      </c>
      <c r="M187" s="1045"/>
      <c r="N187" s="1045"/>
      <c r="O187" s="1045"/>
      <c r="P187" s="1045"/>
      <c r="Q187" s="1045"/>
      <c r="R187" s="1045"/>
      <c r="S187" s="1045">
        <v>612</v>
      </c>
      <c r="T187" s="1045"/>
      <c r="U187" s="1045"/>
      <c r="V187" s="1045"/>
      <c r="W187" s="1045"/>
      <c r="X187" s="1045"/>
      <c r="Y187" s="1045"/>
      <c r="Z187" s="1045">
        <v>613</v>
      </c>
      <c r="AA187" s="1045"/>
      <c r="AB187" s="1045"/>
      <c r="AC187" s="1045"/>
      <c r="AD187" s="1045"/>
      <c r="AE187" s="1045"/>
      <c r="AF187" s="1045"/>
      <c r="AG187" s="1045">
        <v>614</v>
      </c>
      <c r="AH187" s="1045"/>
      <c r="AI187" s="1045"/>
      <c r="AJ187" s="1045"/>
      <c r="AK187" s="1045"/>
      <c r="AL187" s="1045"/>
      <c r="AM187" s="1045"/>
      <c r="AN187" s="1045">
        <v>615</v>
      </c>
      <c r="AO187" s="1045"/>
      <c r="AP187" s="1045"/>
      <c r="AQ187" s="1045"/>
      <c r="AR187" s="1045"/>
      <c r="AS187" s="1045"/>
      <c r="AT187" s="1045"/>
      <c r="AU187" s="1045">
        <v>616</v>
      </c>
      <c r="AV187" s="1045"/>
      <c r="AW187" s="1045"/>
      <c r="AX187" s="1045"/>
      <c r="AY187" s="1045"/>
      <c r="AZ187" s="1045"/>
      <c r="BA187" s="1045"/>
      <c r="BB187" s="1045">
        <v>617</v>
      </c>
      <c r="BC187" s="1045"/>
      <c r="BD187" s="1045"/>
      <c r="BE187" s="1045"/>
      <c r="BF187" s="1045"/>
      <c r="BG187" s="1045"/>
      <c r="BH187" s="1045"/>
      <c r="BI187" s="1045">
        <v>618</v>
      </c>
      <c r="BJ187" s="1045"/>
      <c r="BK187" s="1045"/>
      <c r="BL187" s="1045"/>
      <c r="BM187" s="1045"/>
      <c r="BN187" s="1045"/>
      <c r="BO187" s="1045"/>
      <c r="BP187" s="111"/>
    </row>
    <row r="188" spans="4:68" ht="4.2" customHeight="1" x14ac:dyDescent="0.2">
      <c r="E188" s="1045"/>
      <c r="F188" s="1045"/>
      <c r="G188" s="1045"/>
      <c r="H188" s="1045"/>
      <c r="I188" s="1045"/>
      <c r="J188" s="1045"/>
      <c r="K188" s="1045"/>
      <c r="L188" s="1045"/>
      <c r="M188" s="1045"/>
      <c r="N188" s="1045"/>
      <c r="O188" s="1045"/>
      <c r="P188" s="1045"/>
      <c r="Q188" s="1045"/>
      <c r="R188" s="1045"/>
      <c r="S188" s="1045"/>
      <c r="T188" s="1045"/>
      <c r="U188" s="1045"/>
      <c r="V188" s="1045"/>
      <c r="W188" s="1045"/>
      <c r="X188" s="1045"/>
      <c r="Y188" s="1045"/>
      <c r="Z188" s="1045"/>
      <c r="AA188" s="1045"/>
      <c r="AB188" s="1045"/>
      <c r="AC188" s="1045"/>
      <c r="AD188" s="1045"/>
      <c r="AE188" s="1045"/>
      <c r="AF188" s="1045"/>
      <c r="AG188" s="1045"/>
      <c r="AH188" s="1045"/>
      <c r="AI188" s="1045"/>
      <c r="AJ188" s="1045"/>
      <c r="AK188" s="1045"/>
      <c r="AL188" s="1045"/>
      <c r="AM188" s="1045"/>
      <c r="AN188" s="1045"/>
      <c r="AO188" s="1045"/>
      <c r="AP188" s="1045"/>
      <c r="AQ188" s="1045"/>
      <c r="AR188" s="1045"/>
      <c r="AS188" s="1045"/>
      <c r="AT188" s="1045"/>
      <c r="AU188" s="1045"/>
      <c r="AV188" s="1045"/>
      <c r="AW188" s="1045"/>
      <c r="AX188" s="1045"/>
      <c r="AY188" s="1045"/>
      <c r="AZ188" s="1045"/>
      <c r="BA188" s="1045"/>
      <c r="BB188" s="1045"/>
      <c r="BC188" s="1045"/>
      <c r="BD188" s="1045"/>
      <c r="BE188" s="1045"/>
      <c r="BF188" s="1045"/>
      <c r="BG188" s="1045"/>
      <c r="BH188" s="1045"/>
      <c r="BI188" s="1045"/>
      <c r="BJ188" s="1045"/>
      <c r="BK188" s="1045"/>
      <c r="BL188" s="1045"/>
      <c r="BM188" s="1045"/>
      <c r="BN188" s="1045"/>
      <c r="BO188" s="1045"/>
      <c r="BP188" s="111"/>
    </row>
    <row r="189" spans="4:68" ht="4.2" customHeight="1" x14ac:dyDescent="0.2">
      <c r="E189" s="111"/>
      <c r="F189" s="111"/>
      <c r="G189" s="111"/>
      <c r="H189" s="111"/>
      <c r="I189" s="111"/>
      <c r="J189" s="111"/>
      <c r="K189" s="111"/>
      <c r="L189" s="111"/>
      <c r="M189" s="111"/>
      <c r="N189" s="111"/>
      <c r="O189" s="111"/>
      <c r="P189" s="111"/>
      <c r="Q189" s="111"/>
      <c r="R189" s="111"/>
      <c r="S189" s="111"/>
      <c r="T189" s="111"/>
      <c r="U189" s="111"/>
      <c r="V189" s="111"/>
      <c r="W189" s="111"/>
      <c r="X189" s="111"/>
      <c r="Y189" s="111"/>
      <c r="Z189" s="111"/>
      <c r="AA189" s="111"/>
      <c r="AB189" s="111"/>
      <c r="AC189" s="111"/>
      <c r="AD189" s="111"/>
      <c r="AE189" s="111"/>
      <c r="AF189" s="111"/>
      <c r="AG189" s="111"/>
      <c r="AH189" s="111"/>
      <c r="AI189" s="111"/>
      <c r="AJ189" s="111"/>
      <c r="AK189" s="111"/>
      <c r="AL189" s="111"/>
      <c r="AM189" s="111"/>
      <c r="AN189" s="111"/>
      <c r="AO189" s="111"/>
      <c r="AP189" s="111"/>
      <c r="AQ189" s="111"/>
      <c r="AU189" s="111"/>
      <c r="AV189" s="111"/>
      <c r="AW189" s="111"/>
      <c r="AX189" s="111"/>
      <c r="BB189" s="111"/>
      <c r="BC189" s="111"/>
      <c r="BD189" s="111"/>
      <c r="BE189" s="111"/>
      <c r="BI189" s="111"/>
      <c r="BJ189" s="111"/>
      <c r="BK189" s="111"/>
      <c r="BL189" s="111"/>
      <c r="BP189" s="111"/>
    </row>
    <row r="190" spans="4:68" ht="4.2" customHeight="1" x14ac:dyDescent="0.2">
      <c r="E190" s="111"/>
      <c r="F190" s="111"/>
      <c r="G190" s="111"/>
      <c r="H190" s="111"/>
      <c r="I190" s="111"/>
      <c r="J190" s="111"/>
      <c r="K190" s="111"/>
      <c r="L190" s="111"/>
      <c r="M190" s="111"/>
      <c r="N190" s="111"/>
      <c r="O190" s="111"/>
      <c r="P190" s="111"/>
      <c r="Q190" s="111"/>
      <c r="R190" s="111"/>
      <c r="S190" s="111"/>
      <c r="T190" s="111"/>
      <c r="U190" s="111"/>
      <c r="V190" s="111"/>
      <c r="W190" s="111"/>
      <c r="X190" s="111"/>
      <c r="Y190" s="111"/>
      <c r="Z190" s="111"/>
      <c r="AA190" s="111"/>
      <c r="AB190" s="111"/>
      <c r="AC190" s="111"/>
      <c r="AD190" s="111"/>
      <c r="AE190" s="111"/>
      <c r="AF190" s="111"/>
      <c r="AG190" s="111"/>
      <c r="AH190" s="111"/>
      <c r="AI190" s="111"/>
      <c r="AJ190" s="111"/>
      <c r="AK190" s="111"/>
      <c r="AL190" s="111"/>
      <c r="AM190" s="111"/>
      <c r="AN190" s="111"/>
      <c r="AO190" s="111"/>
      <c r="AP190" s="111"/>
      <c r="AQ190" s="111"/>
      <c r="AR190" s="111"/>
      <c r="AS190" s="111"/>
      <c r="AT190" s="111"/>
      <c r="AU190" s="111"/>
      <c r="AV190" s="111"/>
      <c r="AW190" s="111"/>
      <c r="AX190" s="111"/>
      <c r="AY190" s="111"/>
      <c r="AZ190" s="111"/>
      <c r="BA190" s="111"/>
      <c r="BB190" s="111"/>
      <c r="BC190" s="111"/>
      <c r="BD190" s="111"/>
      <c r="BE190" s="111"/>
      <c r="BF190" s="111"/>
      <c r="BG190" s="111"/>
      <c r="BH190" s="111"/>
      <c r="BI190" s="111"/>
      <c r="BJ190" s="111"/>
      <c r="BK190" s="111"/>
      <c r="BL190" s="111"/>
      <c r="BM190" s="111"/>
      <c r="BN190" s="111"/>
      <c r="BO190" s="111"/>
      <c r="BP190" s="111"/>
    </row>
    <row r="191" spans="4:68" ht="4.2" customHeight="1" x14ac:dyDescent="0.2">
      <c r="E191" s="111"/>
      <c r="F191" s="111"/>
      <c r="G191" s="111"/>
      <c r="H191" s="111"/>
      <c r="I191" s="111"/>
      <c r="J191" s="111"/>
      <c r="K191" s="111"/>
      <c r="L191" s="111"/>
      <c r="M191" s="111"/>
      <c r="N191" s="111"/>
      <c r="O191" s="111"/>
      <c r="P191" s="111"/>
      <c r="Q191" s="111"/>
      <c r="R191" s="111"/>
      <c r="S191" s="111"/>
      <c r="T191" s="111"/>
      <c r="U191" s="111"/>
      <c r="V191" s="111"/>
      <c r="W191" s="111"/>
      <c r="X191" s="111"/>
      <c r="Y191" s="111"/>
      <c r="Z191" s="111"/>
      <c r="AA191" s="111"/>
      <c r="AB191" s="111"/>
      <c r="AC191" s="111"/>
      <c r="AD191" s="111"/>
      <c r="AE191" s="111"/>
      <c r="AF191" s="111"/>
      <c r="AG191" s="111"/>
      <c r="AH191" s="111"/>
      <c r="AI191" s="111"/>
      <c r="AJ191" s="111"/>
      <c r="AK191" s="111"/>
      <c r="AL191" s="111"/>
      <c r="AM191" s="111"/>
      <c r="AN191" s="111"/>
      <c r="AO191" s="111"/>
      <c r="AP191" s="111"/>
      <c r="AQ191" s="111"/>
      <c r="AR191" s="111"/>
      <c r="AS191" s="111"/>
      <c r="AT191" s="111"/>
      <c r="AU191" s="111"/>
      <c r="AV191" s="111"/>
      <c r="AW191" s="111"/>
      <c r="AX191" s="111"/>
      <c r="AY191" s="111"/>
      <c r="AZ191" s="111"/>
      <c r="BA191" s="111"/>
      <c r="BB191" s="111"/>
      <c r="BC191" s="111"/>
      <c r="BD191" s="111"/>
      <c r="BE191" s="111"/>
      <c r="BF191" s="111"/>
      <c r="BG191" s="111"/>
      <c r="BH191" s="111"/>
      <c r="BI191" s="111"/>
      <c r="BJ191" s="111"/>
      <c r="BK191" s="111"/>
      <c r="BL191" s="111"/>
      <c r="BM191" s="111"/>
      <c r="BN191" s="111"/>
      <c r="BO191" s="111"/>
      <c r="BP191" s="111"/>
    </row>
    <row r="192" spans="4:68" ht="4.2" customHeight="1" x14ac:dyDescent="0.2">
      <c r="E192" s="111"/>
      <c r="F192" s="111"/>
      <c r="G192" s="111"/>
      <c r="H192" s="111"/>
      <c r="I192" s="111"/>
      <c r="J192" s="111"/>
      <c r="K192" s="111"/>
      <c r="L192" s="111"/>
      <c r="M192" s="111"/>
      <c r="N192" s="111"/>
      <c r="O192" s="111"/>
      <c r="P192" s="111"/>
      <c r="Q192" s="111"/>
      <c r="R192" s="111"/>
      <c r="S192" s="111"/>
      <c r="T192" s="111"/>
      <c r="U192" s="111"/>
      <c r="V192" s="111"/>
      <c r="W192" s="111"/>
      <c r="X192" s="111"/>
      <c r="Y192" s="111"/>
      <c r="Z192" s="111"/>
      <c r="AA192" s="111"/>
      <c r="AB192" s="111"/>
      <c r="AC192" s="111"/>
      <c r="AD192" s="111"/>
      <c r="AE192" s="111"/>
      <c r="AF192" s="111"/>
      <c r="AG192" s="111"/>
      <c r="AH192" s="111"/>
      <c r="AI192" s="111"/>
      <c r="AJ192" s="111"/>
      <c r="AK192" s="111"/>
      <c r="AL192" s="111"/>
      <c r="AM192" s="111"/>
      <c r="AN192" s="111"/>
      <c r="AO192" s="111"/>
      <c r="AP192" s="111"/>
      <c r="AQ192" s="111"/>
      <c r="AR192" s="111"/>
      <c r="AS192" s="111"/>
      <c r="AT192" s="111"/>
      <c r="AU192" s="111"/>
      <c r="AV192" s="111"/>
      <c r="AW192" s="111"/>
      <c r="AX192" s="111"/>
      <c r="AY192" s="111"/>
      <c r="AZ192" s="111"/>
      <c r="BA192" s="111"/>
      <c r="BB192" s="111"/>
      <c r="BC192" s="111"/>
      <c r="BD192" s="111"/>
      <c r="BE192" s="111"/>
      <c r="BF192" s="111"/>
      <c r="BG192" s="111"/>
      <c r="BH192" s="111"/>
      <c r="BI192" s="111"/>
      <c r="BJ192" s="111"/>
      <c r="BK192" s="111"/>
      <c r="BL192" s="111"/>
      <c r="BM192" s="111"/>
      <c r="BN192" s="111"/>
      <c r="BO192" s="111"/>
      <c r="BP192" s="111"/>
    </row>
    <row r="193" spans="5:68" ht="4.2" customHeight="1" x14ac:dyDescent="0.2">
      <c r="E193" s="111"/>
      <c r="F193" s="111"/>
      <c r="G193" s="111"/>
      <c r="H193" s="111"/>
      <c r="I193" s="111"/>
      <c r="J193" s="111"/>
      <c r="K193" s="111"/>
      <c r="L193" s="111"/>
      <c r="M193" s="111"/>
      <c r="N193" s="111"/>
      <c r="O193" s="111"/>
      <c r="P193" s="111"/>
      <c r="Q193" s="111"/>
      <c r="R193" s="111"/>
      <c r="S193" s="111"/>
      <c r="T193" s="111"/>
      <c r="U193" s="111"/>
      <c r="V193" s="111"/>
      <c r="W193" s="111"/>
      <c r="X193" s="111"/>
      <c r="Y193" s="111"/>
      <c r="Z193" s="111"/>
      <c r="AA193" s="111"/>
      <c r="AB193" s="111"/>
      <c r="AC193" s="111"/>
      <c r="AD193" s="111"/>
      <c r="AE193" s="111"/>
      <c r="AF193" s="111"/>
      <c r="AG193" s="111"/>
      <c r="AH193" s="111"/>
      <c r="AI193" s="111"/>
      <c r="AJ193" s="111"/>
      <c r="AK193" s="111"/>
      <c r="AL193" s="111"/>
      <c r="AM193" s="111"/>
      <c r="AN193" s="111"/>
      <c r="AO193" s="111"/>
      <c r="AP193" s="111"/>
      <c r="AQ193" s="111"/>
      <c r="AR193" s="111"/>
      <c r="AS193" s="111"/>
      <c r="AT193" s="111"/>
      <c r="AU193" s="111"/>
      <c r="AV193" s="111"/>
      <c r="AW193" s="111"/>
      <c r="AX193" s="111"/>
      <c r="AY193" s="111"/>
      <c r="AZ193" s="111"/>
      <c r="BA193" s="111"/>
      <c r="BB193" s="111"/>
      <c r="BC193" s="111"/>
      <c r="BD193" s="111"/>
      <c r="BE193" s="111"/>
      <c r="BF193" s="111"/>
      <c r="BG193" s="111"/>
      <c r="BH193" s="111"/>
      <c r="BI193" s="111"/>
      <c r="BJ193" s="111"/>
      <c r="BK193" s="111"/>
      <c r="BL193" s="111"/>
      <c r="BM193" s="111"/>
      <c r="BN193" s="111"/>
      <c r="BO193" s="111"/>
      <c r="BP193" s="111"/>
    </row>
    <row r="194" spans="5:68" ht="4.2" customHeight="1" x14ac:dyDescent="0.2">
      <c r="E194" s="111"/>
      <c r="F194" s="111"/>
      <c r="G194" s="111"/>
      <c r="H194" s="111"/>
      <c r="I194" s="111"/>
      <c r="J194" s="111"/>
      <c r="K194" s="111"/>
      <c r="L194" s="111"/>
      <c r="M194" s="111"/>
      <c r="N194" s="111"/>
      <c r="O194" s="111"/>
      <c r="P194" s="111"/>
      <c r="Q194" s="111"/>
      <c r="R194" s="111"/>
      <c r="S194" s="111"/>
      <c r="T194" s="111"/>
      <c r="U194" s="111"/>
      <c r="V194" s="111"/>
      <c r="W194" s="111"/>
      <c r="X194" s="111"/>
      <c r="Y194" s="111"/>
      <c r="Z194" s="111"/>
      <c r="AA194" s="111"/>
      <c r="AB194" s="111"/>
      <c r="AC194" s="111"/>
      <c r="AD194" s="111"/>
      <c r="AE194" s="111"/>
      <c r="AF194" s="111"/>
      <c r="AG194" s="111"/>
      <c r="AH194" s="111"/>
      <c r="AI194" s="111"/>
      <c r="AJ194" s="111"/>
      <c r="AK194" s="111"/>
      <c r="AL194" s="111"/>
      <c r="AM194" s="111"/>
      <c r="AN194" s="111"/>
      <c r="AO194" s="111"/>
      <c r="AP194" s="111"/>
      <c r="AQ194" s="111"/>
      <c r="AR194" s="111"/>
      <c r="AS194" s="111"/>
      <c r="AT194" s="111"/>
      <c r="AU194" s="111"/>
      <c r="AV194" s="111"/>
      <c r="AW194" s="111"/>
      <c r="AX194" s="111"/>
      <c r="AY194" s="111"/>
      <c r="AZ194" s="111"/>
      <c r="BA194" s="111"/>
      <c r="BB194" s="111"/>
      <c r="BC194" s="111"/>
      <c r="BD194" s="111"/>
      <c r="BE194" s="111"/>
      <c r="BF194" s="111"/>
      <c r="BG194" s="111"/>
      <c r="BH194" s="111"/>
      <c r="BI194" s="111"/>
      <c r="BJ194" s="111"/>
      <c r="BK194" s="111"/>
      <c r="BL194" s="111"/>
      <c r="BM194" s="111"/>
      <c r="BN194" s="111"/>
      <c r="BO194" s="111"/>
      <c r="BP194" s="111"/>
    </row>
    <row r="195" spans="5:68" ht="4.2" customHeight="1" x14ac:dyDescent="0.2">
      <c r="E195" s="111"/>
      <c r="F195" s="111"/>
      <c r="G195" s="111"/>
      <c r="H195" s="111"/>
      <c r="I195" s="111"/>
      <c r="J195" s="111"/>
      <c r="K195" s="111"/>
      <c r="L195" s="111"/>
      <c r="M195" s="111"/>
      <c r="N195" s="111"/>
      <c r="O195" s="111"/>
      <c r="P195" s="111"/>
      <c r="Q195" s="111"/>
      <c r="R195" s="111"/>
      <c r="S195" s="111"/>
      <c r="T195" s="111"/>
      <c r="U195" s="111"/>
      <c r="V195" s="111"/>
      <c r="W195" s="111"/>
      <c r="X195" s="111"/>
      <c r="Y195" s="111"/>
      <c r="Z195" s="111"/>
      <c r="AA195" s="111"/>
      <c r="AB195" s="111"/>
      <c r="AC195" s="111"/>
      <c r="AD195" s="111"/>
      <c r="AE195" s="111"/>
      <c r="AF195" s="111"/>
      <c r="AG195" s="111"/>
      <c r="AH195" s="111"/>
      <c r="AI195" s="111"/>
      <c r="AJ195" s="111"/>
      <c r="AK195" s="111"/>
      <c r="AL195" s="111"/>
      <c r="AM195" s="111"/>
      <c r="AN195" s="111"/>
      <c r="AO195" s="111"/>
      <c r="AP195" s="111"/>
      <c r="AQ195" s="111"/>
      <c r="AR195" s="111"/>
      <c r="AS195" s="111"/>
      <c r="AT195" s="111"/>
      <c r="AU195" s="111"/>
      <c r="AV195" s="111"/>
      <c r="AW195" s="111"/>
      <c r="AX195" s="111"/>
      <c r="AY195" s="111"/>
      <c r="AZ195" s="111"/>
      <c r="BA195" s="111"/>
      <c r="BB195" s="111"/>
      <c r="BC195" s="111"/>
      <c r="BD195" s="111"/>
      <c r="BE195" s="111"/>
      <c r="BF195" s="111"/>
      <c r="BG195" s="111"/>
      <c r="BH195" s="111"/>
      <c r="BI195" s="111"/>
      <c r="BJ195" s="111"/>
      <c r="BK195" s="111"/>
      <c r="BL195" s="111"/>
      <c r="BM195" s="111"/>
      <c r="BN195" s="111"/>
      <c r="BO195" s="111"/>
      <c r="BP195" s="111"/>
    </row>
    <row r="196" spans="5:68" ht="4.2" customHeight="1" x14ac:dyDescent="0.2">
      <c r="E196" s="111"/>
      <c r="F196" s="111"/>
      <c r="G196" s="111"/>
      <c r="H196" s="111"/>
      <c r="I196" s="111"/>
      <c r="J196" s="111"/>
      <c r="K196" s="111"/>
      <c r="L196" s="111"/>
      <c r="M196" s="111"/>
      <c r="N196" s="111"/>
      <c r="O196" s="111"/>
      <c r="P196" s="111"/>
      <c r="Q196" s="111"/>
      <c r="R196" s="111"/>
      <c r="S196" s="111"/>
      <c r="T196" s="111"/>
      <c r="U196" s="111"/>
      <c r="V196" s="111"/>
      <c r="W196" s="111"/>
      <c r="X196" s="111"/>
      <c r="Y196" s="111"/>
      <c r="Z196" s="111"/>
      <c r="AA196" s="111"/>
      <c r="AB196" s="111"/>
      <c r="AC196" s="111"/>
      <c r="AD196" s="111"/>
      <c r="AE196" s="111"/>
      <c r="AF196" s="111"/>
      <c r="AG196" s="111"/>
      <c r="AH196" s="111"/>
      <c r="AI196" s="111"/>
      <c r="AJ196" s="111"/>
      <c r="AK196" s="111"/>
      <c r="AL196" s="111"/>
      <c r="AM196" s="111"/>
      <c r="AN196" s="111"/>
      <c r="AO196" s="111"/>
      <c r="AP196" s="111"/>
      <c r="AQ196" s="111"/>
      <c r="AR196" s="111"/>
      <c r="AS196" s="111"/>
      <c r="AT196" s="111"/>
      <c r="AU196" s="111"/>
      <c r="AV196" s="111"/>
      <c r="AW196" s="111"/>
      <c r="AX196" s="111"/>
      <c r="AY196" s="111"/>
      <c r="AZ196" s="111"/>
      <c r="BA196" s="111"/>
      <c r="BB196" s="111"/>
      <c r="BC196" s="111"/>
      <c r="BD196" s="111"/>
      <c r="BE196" s="111"/>
      <c r="BF196" s="111"/>
      <c r="BG196" s="111"/>
      <c r="BH196" s="111"/>
      <c r="BI196" s="111"/>
      <c r="BJ196" s="111"/>
      <c r="BK196" s="111"/>
      <c r="BL196" s="111"/>
      <c r="BM196" s="111"/>
      <c r="BN196" s="111"/>
      <c r="BO196" s="111"/>
      <c r="BP196" s="111"/>
    </row>
    <row r="197" spans="5:68" ht="4.2" customHeight="1" x14ac:dyDescent="0.2">
      <c r="E197" s="111"/>
      <c r="F197" s="111"/>
      <c r="G197" s="111"/>
      <c r="H197" s="111"/>
      <c r="I197" s="111"/>
      <c r="J197" s="111"/>
      <c r="K197" s="111"/>
      <c r="L197" s="111"/>
      <c r="M197" s="111"/>
      <c r="N197" s="111"/>
      <c r="O197" s="111"/>
      <c r="P197" s="111"/>
      <c r="Q197" s="111"/>
      <c r="R197" s="111"/>
      <c r="S197" s="111"/>
      <c r="T197" s="111"/>
      <c r="U197" s="111"/>
      <c r="V197" s="111"/>
      <c r="W197" s="111"/>
      <c r="X197" s="111"/>
      <c r="Y197" s="111"/>
      <c r="Z197" s="111"/>
      <c r="AA197" s="111"/>
      <c r="AB197" s="111"/>
      <c r="AC197" s="111"/>
      <c r="AD197" s="111"/>
      <c r="AE197" s="111"/>
      <c r="AF197" s="111"/>
      <c r="AG197" s="111"/>
      <c r="AH197" s="111"/>
      <c r="AI197" s="111"/>
      <c r="AJ197" s="111"/>
      <c r="AK197" s="111"/>
      <c r="AL197" s="111"/>
      <c r="AM197" s="111"/>
      <c r="AN197" s="111"/>
      <c r="AO197" s="111"/>
      <c r="AP197" s="111"/>
      <c r="AQ197" s="111"/>
      <c r="AR197" s="111"/>
      <c r="AS197" s="111"/>
      <c r="AT197" s="111"/>
      <c r="AU197" s="111"/>
      <c r="AV197" s="111"/>
      <c r="AW197" s="111"/>
      <c r="AX197" s="111"/>
      <c r="AY197" s="111"/>
      <c r="AZ197" s="111"/>
      <c r="BA197" s="111"/>
      <c r="BB197" s="111"/>
      <c r="BC197" s="111"/>
      <c r="BD197" s="111"/>
      <c r="BE197" s="111"/>
      <c r="BF197" s="111"/>
      <c r="BG197" s="111"/>
      <c r="BH197" s="111"/>
      <c r="BI197" s="111"/>
      <c r="BJ197" s="111"/>
      <c r="BK197" s="111"/>
      <c r="BL197" s="111"/>
      <c r="BM197" s="111"/>
      <c r="BN197" s="111"/>
      <c r="BO197" s="111"/>
      <c r="BP197" s="111"/>
    </row>
    <row r="198" spans="5:68" ht="4.2" customHeight="1" x14ac:dyDescent="0.2">
      <c r="E198" s="111"/>
      <c r="F198" s="111"/>
      <c r="G198" s="111"/>
      <c r="H198" s="111"/>
      <c r="I198" s="111"/>
      <c r="J198" s="111"/>
      <c r="K198" s="111"/>
      <c r="L198" s="111"/>
      <c r="M198" s="111"/>
      <c r="N198" s="111"/>
      <c r="O198" s="111"/>
      <c r="P198" s="111"/>
      <c r="Q198" s="111"/>
      <c r="R198" s="111"/>
      <c r="S198" s="111"/>
      <c r="T198" s="111"/>
      <c r="U198" s="111"/>
      <c r="V198" s="111"/>
      <c r="W198" s="111"/>
      <c r="X198" s="111"/>
      <c r="Y198" s="111"/>
      <c r="Z198" s="111"/>
      <c r="AA198" s="111"/>
      <c r="AB198" s="111"/>
      <c r="AC198" s="111"/>
      <c r="AD198" s="111"/>
      <c r="AE198" s="111"/>
      <c r="AF198" s="111"/>
      <c r="AG198" s="111"/>
      <c r="AH198" s="111"/>
      <c r="AI198" s="111"/>
      <c r="AJ198" s="111"/>
      <c r="AK198" s="111"/>
      <c r="AL198" s="111"/>
      <c r="AM198" s="111"/>
      <c r="AN198" s="111"/>
      <c r="AO198" s="111"/>
      <c r="AP198" s="111"/>
      <c r="AQ198" s="111"/>
      <c r="AR198" s="111"/>
      <c r="AS198" s="111"/>
      <c r="AT198" s="111"/>
      <c r="AU198" s="111"/>
      <c r="AV198" s="111"/>
      <c r="AW198" s="111"/>
      <c r="AX198" s="111"/>
      <c r="AY198" s="111"/>
      <c r="AZ198" s="111"/>
      <c r="BA198" s="111"/>
      <c r="BB198" s="111"/>
      <c r="BC198" s="111"/>
      <c r="BD198" s="111"/>
      <c r="BE198" s="111"/>
      <c r="BF198" s="111"/>
      <c r="BG198" s="111"/>
      <c r="BH198" s="111"/>
      <c r="BI198" s="111"/>
      <c r="BJ198" s="111"/>
      <c r="BK198" s="111"/>
      <c r="BL198" s="111"/>
      <c r="BM198" s="111"/>
      <c r="BN198" s="111"/>
      <c r="BO198" s="111"/>
      <c r="BP198" s="111"/>
    </row>
    <row r="199" spans="5:68" ht="4.2" customHeight="1" x14ac:dyDescent="0.2">
      <c r="E199" s="111"/>
      <c r="F199" s="111"/>
      <c r="G199" s="111"/>
      <c r="H199" s="111"/>
      <c r="I199" s="111"/>
      <c r="J199" s="111"/>
      <c r="K199" s="111"/>
      <c r="L199" s="111"/>
      <c r="M199" s="111"/>
      <c r="N199" s="111"/>
      <c r="O199" s="111"/>
      <c r="P199" s="111"/>
      <c r="Q199" s="111"/>
      <c r="R199" s="111"/>
      <c r="S199" s="111"/>
      <c r="T199" s="111"/>
      <c r="U199" s="111"/>
      <c r="V199" s="111"/>
      <c r="W199" s="111"/>
      <c r="X199" s="111"/>
      <c r="Y199" s="111"/>
      <c r="Z199" s="111"/>
      <c r="AA199" s="111"/>
      <c r="AB199" s="111"/>
      <c r="AC199" s="111"/>
      <c r="AD199" s="111"/>
      <c r="AE199" s="111"/>
      <c r="AF199" s="111"/>
      <c r="AG199" s="111"/>
      <c r="AH199" s="111"/>
      <c r="AI199" s="111"/>
      <c r="AJ199" s="111"/>
      <c r="AK199" s="111"/>
      <c r="AL199" s="111"/>
      <c r="AM199" s="111"/>
      <c r="AN199" s="111"/>
      <c r="AO199" s="111"/>
      <c r="AP199" s="111"/>
      <c r="AQ199" s="111"/>
      <c r="AR199" s="111"/>
      <c r="AS199" s="111"/>
      <c r="AT199" s="111"/>
      <c r="AU199" s="111"/>
      <c r="AV199" s="111"/>
      <c r="AW199" s="111"/>
      <c r="AX199" s="111"/>
      <c r="AY199" s="111"/>
      <c r="AZ199" s="111"/>
      <c r="BA199" s="111"/>
      <c r="BB199" s="111"/>
      <c r="BC199" s="111"/>
      <c r="BD199" s="111"/>
      <c r="BE199" s="111"/>
      <c r="BF199" s="111"/>
      <c r="BG199" s="111"/>
      <c r="BH199" s="111"/>
      <c r="BI199" s="111"/>
      <c r="BJ199" s="111"/>
      <c r="BK199" s="111"/>
      <c r="BL199" s="111"/>
      <c r="BM199" s="111"/>
      <c r="BN199" s="111"/>
      <c r="BO199" s="111"/>
      <c r="BP199" s="111"/>
    </row>
    <row r="200" spans="5:68" ht="4.2" customHeight="1" x14ac:dyDescent="0.2">
      <c r="E200" s="111"/>
      <c r="F200" s="111"/>
      <c r="G200" s="111"/>
      <c r="H200" s="111"/>
      <c r="I200" s="111"/>
      <c r="J200" s="111"/>
      <c r="K200" s="111"/>
      <c r="L200" s="111"/>
      <c r="M200" s="111"/>
      <c r="N200" s="111"/>
      <c r="O200" s="111"/>
      <c r="P200" s="111"/>
      <c r="Q200" s="111"/>
      <c r="R200" s="111"/>
      <c r="S200" s="111"/>
      <c r="T200" s="111"/>
      <c r="U200" s="111"/>
      <c r="V200" s="111"/>
      <c r="W200" s="111"/>
      <c r="X200" s="111"/>
      <c r="Y200" s="111"/>
      <c r="Z200" s="111"/>
      <c r="AA200" s="111"/>
      <c r="AB200" s="111"/>
      <c r="AC200" s="111"/>
      <c r="AD200" s="111"/>
      <c r="AE200" s="111"/>
      <c r="AF200" s="111"/>
      <c r="AG200" s="111"/>
      <c r="AH200" s="111"/>
      <c r="AI200" s="111"/>
      <c r="AJ200" s="111"/>
      <c r="AK200" s="111"/>
      <c r="AL200" s="111"/>
      <c r="AM200" s="111"/>
      <c r="AN200" s="111"/>
      <c r="AO200" s="111"/>
      <c r="AP200" s="111"/>
      <c r="AQ200" s="111"/>
      <c r="AR200" s="111"/>
      <c r="AS200" s="111"/>
      <c r="AT200" s="111"/>
      <c r="AU200" s="111"/>
      <c r="AV200" s="111"/>
      <c r="AW200" s="111"/>
      <c r="AX200" s="111"/>
      <c r="AY200" s="111"/>
      <c r="AZ200" s="111"/>
      <c r="BA200" s="111"/>
      <c r="BB200" s="111"/>
      <c r="BC200" s="111"/>
      <c r="BD200" s="111"/>
      <c r="BE200" s="111"/>
      <c r="BF200" s="111"/>
      <c r="BG200" s="111"/>
      <c r="BH200" s="111"/>
      <c r="BI200" s="111"/>
      <c r="BJ200" s="111"/>
      <c r="BK200" s="111"/>
      <c r="BL200" s="111"/>
      <c r="BM200" s="111"/>
      <c r="BN200" s="111"/>
      <c r="BO200" s="111"/>
      <c r="BP200" s="111"/>
    </row>
    <row r="201" spans="5:68" ht="4.2" customHeight="1" x14ac:dyDescent="0.2">
      <c r="E201" s="111"/>
      <c r="F201" s="111"/>
      <c r="G201" s="111"/>
      <c r="H201" s="111"/>
      <c r="I201" s="111"/>
      <c r="J201" s="111"/>
      <c r="K201" s="111"/>
      <c r="L201" s="111"/>
      <c r="M201" s="111"/>
      <c r="N201" s="111"/>
      <c r="O201" s="111"/>
      <c r="P201" s="111"/>
      <c r="Q201" s="111"/>
      <c r="R201" s="111"/>
      <c r="S201" s="111"/>
      <c r="T201" s="111"/>
      <c r="U201" s="111"/>
      <c r="V201" s="111"/>
      <c r="W201" s="111"/>
      <c r="X201" s="111"/>
      <c r="Y201" s="111"/>
      <c r="Z201" s="111"/>
      <c r="AA201" s="111"/>
      <c r="AB201" s="111"/>
      <c r="AC201" s="111"/>
      <c r="AD201" s="111"/>
      <c r="AE201" s="111"/>
      <c r="AF201" s="111"/>
      <c r="AG201" s="111"/>
      <c r="AH201" s="111"/>
      <c r="AI201" s="111"/>
      <c r="AJ201" s="111"/>
      <c r="AK201" s="111"/>
      <c r="AL201" s="111"/>
      <c r="AM201" s="111"/>
      <c r="AN201" s="111"/>
      <c r="AO201" s="111"/>
      <c r="AP201" s="111"/>
      <c r="AQ201" s="111"/>
      <c r="AR201" s="111"/>
      <c r="AS201" s="111"/>
      <c r="AT201" s="111"/>
      <c r="AU201" s="111"/>
      <c r="AV201" s="111"/>
      <c r="AW201" s="111"/>
      <c r="AX201" s="111"/>
      <c r="AY201" s="111"/>
      <c r="AZ201" s="111"/>
      <c r="BA201" s="111"/>
      <c r="BB201" s="111"/>
      <c r="BC201" s="111"/>
      <c r="BD201" s="111"/>
      <c r="BE201" s="111"/>
      <c r="BF201" s="111"/>
      <c r="BG201" s="111"/>
      <c r="BH201" s="111"/>
      <c r="BI201" s="111"/>
      <c r="BJ201" s="111"/>
      <c r="BK201" s="111"/>
      <c r="BL201" s="111"/>
      <c r="BM201" s="111"/>
      <c r="BN201" s="111"/>
      <c r="BO201" s="111"/>
      <c r="BP201" s="111"/>
    </row>
    <row r="202" spans="5:68" ht="4.2" customHeight="1" x14ac:dyDescent="0.2">
      <c r="E202" s="111"/>
      <c r="F202" s="111"/>
      <c r="G202" s="111"/>
      <c r="H202" s="111"/>
      <c r="I202" s="111"/>
      <c r="J202" s="111"/>
      <c r="K202" s="111"/>
      <c r="L202" s="111"/>
      <c r="M202" s="111"/>
      <c r="N202" s="111"/>
      <c r="O202" s="111"/>
      <c r="P202" s="111"/>
      <c r="Q202" s="111"/>
      <c r="R202" s="111"/>
      <c r="S202" s="111"/>
      <c r="T202" s="111"/>
      <c r="U202" s="111"/>
      <c r="V202" s="111"/>
      <c r="W202" s="111"/>
      <c r="X202" s="111"/>
      <c r="Y202" s="111"/>
      <c r="Z202" s="111"/>
      <c r="AA202" s="111"/>
      <c r="AB202" s="111"/>
      <c r="AC202" s="111"/>
      <c r="AD202" s="111"/>
      <c r="AE202" s="111"/>
      <c r="AF202" s="111"/>
      <c r="AG202" s="111"/>
      <c r="AH202" s="111"/>
      <c r="AI202" s="111"/>
      <c r="AJ202" s="111"/>
      <c r="AK202" s="111"/>
      <c r="AL202" s="111"/>
      <c r="AM202" s="111"/>
      <c r="AN202" s="111"/>
      <c r="AO202" s="111"/>
      <c r="AP202" s="111"/>
      <c r="AQ202" s="111"/>
      <c r="AR202" s="111"/>
      <c r="AS202" s="111"/>
      <c r="AT202" s="111"/>
      <c r="AU202" s="111"/>
      <c r="AV202" s="111"/>
      <c r="AW202" s="111"/>
      <c r="AX202" s="111"/>
      <c r="AY202" s="111"/>
      <c r="AZ202" s="111"/>
      <c r="BA202" s="111"/>
      <c r="BB202" s="111"/>
      <c r="BC202" s="111"/>
      <c r="BD202" s="111"/>
      <c r="BE202" s="111"/>
      <c r="BF202" s="111"/>
      <c r="BG202" s="111"/>
      <c r="BH202" s="111"/>
      <c r="BI202" s="111"/>
      <c r="BJ202" s="111"/>
      <c r="BK202" s="111"/>
      <c r="BL202" s="111"/>
      <c r="BM202" s="111"/>
      <c r="BN202" s="111"/>
      <c r="BO202" s="111"/>
      <c r="BP202" s="111"/>
    </row>
    <row r="203" spans="5:68" ht="4.2" customHeight="1" x14ac:dyDescent="0.2">
      <c r="E203" s="111"/>
      <c r="F203" s="111"/>
      <c r="G203" s="111"/>
      <c r="H203" s="111"/>
      <c r="I203" s="111"/>
      <c r="J203" s="111"/>
      <c r="K203" s="111"/>
      <c r="L203" s="111"/>
      <c r="M203" s="111"/>
      <c r="N203" s="111"/>
      <c r="O203" s="111"/>
      <c r="P203" s="111"/>
      <c r="Q203" s="111"/>
      <c r="R203" s="111"/>
      <c r="S203" s="111"/>
      <c r="T203" s="111"/>
      <c r="U203" s="111"/>
      <c r="V203" s="111"/>
      <c r="W203" s="111"/>
      <c r="X203" s="111"/>
      <c r="Y203" s="111"/>
      <c r="Z203" s="111"/>
      <c r="AA203" s="111"/>
      <c r="AB203" s="111"/>
      <c r="AC203" s="111"/>
      <c r="AD203" s="111"/>
      <c r="AE203" s="111"/>
      <c r="AF203" s="111"/>
      <c r="AG203" s="111"/>
      <c r="AH203" s="111"/>
      <c r="AI203" s="111"/>
      <c r="AJ203" s="111"/>
      <c r="AK203" s="111"/>
      <c r="AL203" s="111"/>
      <c r="AM203" s="111"/>
      <c r="AN203" s="111"/>
      <c r="AO203" s="111"/>
      <c r="AP203" s="111"/>
      <c r="AQ203" s="111"/>
      <c r="AR203" s="111"/>
      <c r="AS203" s="111"/>
      <c r="AT203" s="111"/>
      <c r="AU203" s="111"/>
      <c r="AV203" s="111"/>
      <c r="AW203" s="111"/>
      <c r="AX203" s="111"/>
      <c r="AY203" s="111"/>
      <c r="AZ203" s="111"/>
      <c r="BA203" s="111"/>
      <c r="BB203" s="111"/>
      <c r="BC203" s="111"/>
      <c r="BD203" s="111"/>
      <c r="BE203" s="111"/>
      <c r="BF203" s="111"/>
      <c r="BG203" s="111"/>
      <c r="BH203" s="111"/>
      <c r="BI203" s="111"/>
      <c r="BJ203" s="111"/>
      <c r="BK203" s="111"/>
      <c r="BL203" s="111"/>
      <c r="BM203" s="111"/>
      <c r="BN203" s="111"/>
      <c r="BO203" s="111"/>
      <c r="BP203" s="111"/>
    </row>
    <row r="204" spans="5:68" ht="4.2" customHeight="1" x14ac:dyDescent="0.2">
      <c r="E204" s="111"/>
      <c r="F204" s="111"/>
      <c r="G204" s="111"/>
      <c r="H204" s="111"/>
      <c r="I204" s="111"/>
      <c r="J204" s="111"/>
      <c r="K204" s="111"/>
      <c r="L204" s="111"/>
      <c r="M204" s="111"/>
      <c r="N204" s="111"/>
      <c r="O204" s="111"/>
      <c r="P204" s="111"/>
      <c r="Q204" s="111"/>
      <c r="R204" s="111"/>
      <c r="S204" s="111"/>
      <c r="T204" s="111"/>
      <c r="U204" s="111"/>
      <c r="V204" s="111"/>
      <c r="W204" s="111"/>
      <c r="X204" s="111"/>
      <c r="Y204" s="111"/>
      <c r="Z204" s="111"/>
      <c r="AA204" s="111"/>
      <c r="AB204" s="111"/>
      <c r="AC204" s="111"/>
      <c r="AD204" s="111"/>
      <c r="AE204" s="111"/>
      <c r="AF204" s="111"/>
      <c r="AG204" s="111"/>
      <c r="AH204" s="111"/>
      <c r="AI204" s="111"/>
      <c r="AJ204" s="111"/>
      <c r="AK204" s="111"/>
      <c r="AL204" s="111"/>
      <c r="AM204" s="111"/>
      <c r="AN204" s="111"/>
      <c r="AO204" s="111"/>
      <c r="AP204" s="111"/>
      <c r="AQ204" s="111"/>
      <c r="AR204" s="111"/>
      <c r="AS204" s="111"/>
      <c r="AT204" s="111"/>
      <c r="AU204" s="111"/>
      <c r="AV204" s="111"/>
      <c r="AW204" s="111"/>
      <c r="AX204" s="111"/>
      <c r="AY204" s="111"/>
      <c r="AZ204" s="111"/>
      <c r="BA204" s="111"/>
      <c r="BB204" s="111"/>
      <c r="BC204" s="111"/>
      <c r="BD204" s="111"/>
      <c r="BE204" s="111"/>
      <c r="BF204" s="111"/>
      <c r="BG204" s="111"/>
      <c r="BH204" s="111"/>
      <c r="BI204" s="111"/>
      <c r="BJ204" s="111"/>
      <c r="BK204" s="111"/>
      <c r="BL204" s="111"/>
      <c r="BM204" s="111"/>
      <c r="BN204" s="111"/>
      <c r="BO204" s="111"/>
      <c r="BP204" s="111"/>
    </row>
    <row r="205" spans="5:68" ht="4.2" customHeight="1" x14ac:dyDescent="0.2">
      <c r="E205" s="111"/>
      <c r="F205" s="111"/>
      <c r="G205" s="111"/>
      <c r="H205" s="111"/>
      <c r="I205" s="111"/>
      <c r="J205" s="111"/>
      <c r="K205" s="111"/>
      <c r="L205" s="111"/>
      <c r="M205" s="111"/>
      <c r="N205" s="111"/>
      <c r="O205" s="111"/>
      <c r="P205" s="111"/>
      <c r="Q205" s="111"/>
      <c r="R205" s="111"/>
      <c r="S205" s="111"/>
      <c r="T205" s="111"/>
      <c r="U205" s="111"/>
      <c r="V205" s="111"/>
      <c r="W205" s="111"/>
      <c r="X205" s="111"/>
      <c r="Y205" s="111"/>
      <c r="Z205" s="111"/>
      <c r="AA205" s="111"/>
      <c r="AB205" s="111"/>
      <c r="AC205" s="111"/>
      <c r="AD205" s="111"/>
      <c r="AE205" s="111"/>
      <c r="AF205" s="111"/>
      <c r="AG205" s="111"/>
      <c r="AH205" s="111"/>
      <c r="AI205" s="111"/>
      <c r="AJ205" s="111"/>
      <c r="AK205" s="111"/>
      <c r="AL205" s="111"/>
      <c r="AM205" s="111"/>
      <c r="AN205" s="111"/>
      <c r="AO205" s="111"/>
      <c r="AP205" s="111"/>
      <c r="AQ205" s="111"/>
      <c r="AR205" s="111"/>
      <c r="AS205" s="111"/>
      <c r="AT205" s="111"/>
      <c r="AU205" s="111"/>
      <c r="AV205" s="111"/>
      <c r="AW205" s="111"/>
      <c r="AX205" s="111"/>
      <c r="AY205" s="111"/>
      <c r="AZ205" s="111"/>
      <c r="BA205" s="111"/>
      <c r="BB205" s="111"/>
      <c r="BC205" s="111"/>
      <c r="BD205" s="111"/>
      <c r="BE205" s="111"/>
      <c r="BF205" s="111"/>
      <c r="BG205" s="111"/>
      <c r="BH205" s="111"/>
      <c r="BI205" s="111"/>
      <c r="BJ205" s="111"/>
      <c r="BK205" s="111"/>
      <c r="BL205" s="111"/>
      <c r="BM205" s="111"/>
      <c r="BN205" s="111"/>
      <c r="BO205" s="111"/>
      <c r="BP205" s="45"/>
    </row>
    <row r="206" spans="5:68" ht="4.2" customHeight="1" x14ac:dyDescent="0.2">
      <c r="E206" s="111"/>
      <c r="F206" s="111"/>
      <c r="G206" s="111"/>
      <c r="H206" s="111"/>
      <c r="I206" s="111"/>
      <c r="J206" s="111"/>
      <c r="K206" s="111"/>
      <c r="L206" s="111"/>
      <c r="M206" s="111"/>
      <c r="N206" s="111"/>
      <c r="O206" s="111"/>
      <c r="P206" s="111"/>
      <c r="Q206" s="111"/>
      <c r="R206" s="111"/>
      <c r="S206" s="111"/>
      <c r="T206" s="111"/>
      <c r="U206" s="111"/>
      <c r="V206" s="111"/>
      <c r="W206" s="111"/>
      <c r="X206" s="111"/>
      <c r="Y206" s="111"/>
      <c r="Z206" s="111"/>
      <c r="AA206" s="111"/>
      <c r="AB206" s="111"/>
      <c r="AC206" s="111"/>
      <c r="AD206" s="111"/>
      <c r="AE206" s="111"/>
      <c r="AF206" s="111"/>
      <c r="AG206" s="111"/>
      <c r="AH206" s="111"/>
      <c r="AI206" s="111"/>
      <c r="AJ206" s="111"/>
      <c r="AK206" s="111"/>
      <c r="AL206" s="111"/>
      <c r="AM206" s="111"/>
      <c r="AN206" s="111"/>
      <c r="AO206" s="111"/>
      <c r="AP206" s="111"/>
      <c r="AQ206" s="111"/>
      <c r="AR206" s="111"/>
      <c r="AS206" s="111"/>
      <c r="AT206" s="111"/>
      <c r="AU206" s="111"/>
      <c r="AV206" s="111"/>
      <c r="AW206" s="111"/>
      <c r="AX206" s="111"/>
      <c r="AY206" s="111"/>
      <c r="AZ206" s="111"/>
      <c r="BA206" s="111"/>
      <c r="BB206" s="111"/>
      <c r="BC206" s="111"/>
      <c r="BD206" s="111"/>
      <c r="BE206" s="111"/>
      <c r="BF206" s="111"/>
      <c r="BG206" s="111"/>
      <c r="BH206" s="111"/>
      <c r="BI206" s="111"/>
      <c r="BJ206" s="111"/>
      <c r="BK206" s="111"/>
      <c r="BL206" s="111"/>
      <c r="BM206" s="111"/>
      <c r="BN206" s="111"/>
      <c r="BO206" s="111"/>
      <c r="BP206" s="45"/>
    </row>
    <row r="207" spans="5:68" ht="4.2" customHeight="1" x14ac:dyDescent="0.2">
      <c r="E207" s="1050" t="e">
        <f>VLOOKUP(E187,選手リスト,2,FALSE)</f>
        <v>#N/A</v>
      </c>
      <c r="F207" s="1050"/>
      <c r="G207" s="1050"/>
      <c r="H207" s="1050"/>
      <c r="I207" s="1050"/>
      <c r="J207" s="1050"/>
      <c r="K207" s="1050"/>
      <c r="L207" s="1050" t="e">
        <f>VLOOKUP(L187,選手リスト,2,FALSE)</f>
        <v>#N/A</v>
      </c>
      <c r="M207" s="1050"/>
      <c r="N207" s="1050"/>
      <c r="O207" s="1050"/>
      <c r="P207" s="1050"/>
      <c r="Q207" s="1050"/>
      <c r="R207" s="1050"/>
      <c r="S207" s="1050" t="e">
        <f>VLOOKUP(S187,選手リスト,2,FALSE)</f>
        <v>#N/A</v>
      </c>
      <c r="T207" s="1050"/>
      <c r="U207" s="1050"/>
      <c r="V207" s="1050"/>
      <c r="W207" s="1050"/>
      <c r="X207" s="1050"/>
      <c r="Y207" s="1050"/>
      <c r="Z207" s="1050" t="e">
        <f>VLOOKUP(Z187,選手リスト,2,FALSE)</f>
        <v>#N/A</v>
      </c>
      <c r="AA207" s="1050"/>
      <c r="AB207" s="1050"/>
      <c r="AC207" s="1050"/>
      <c r="AD207" s="1050"/>
      <c r="AE207" s="1050"/>
      <c r="AF207" s="1050"/>
      <c r="AG207" s="1050" t="e">
        <f>VLOOKUP(AG187,選手リスト,2,FALSE)</f>
        <v>#N/A</v>
      </c>
      <c r="AH207" s="1050"/>
      <c r="AI207" s="1050"/>
      <c r="AJ207" s="1050"/>
      <c r="AK207" s="1050"/>
      <c r="AL207" s="1050"/>
      <c r="AM207" s="1050"/>
      <c r="AN207" s="1050" t="e">
        <f>VLOOKUP(AN187,選手リスト,2,FALSE)</f>
        <v>#N/A</v>
      </c>
      <c r="AO207" s="1050"/>
      <c r="AP207" s="1050"/>
      <c r="AQ207" s="1050"/>
      <c r="AR207" s="1050"/>
      <c r="AS207" s="1050"/>
      <c r="AT207" s="1050"/>
      <c r="AU207" s="1050" t="e">
        <f>VLOOKUP(AU187,選手リスト,2,FALSE)</f>
        <v>#N/A</v>
      </c>
      <c r="AV207" s="1050"/>
      <c r="AW207" s="1050"/>
      <c r="AX207" s="1050"/>
      <c r="AY207" s="1050"/>
      <c r="AZ207" s="1050"/>
      <c r="BA207" s="1050"/>
      <c r="BB207" s="1050" t="e">
        <f>VLOOKUP(BB187,選手リスト,2,FALSE)</f>
        <v>#N/A</v>
      </c>
      <c r="BC207" s="1050"/>
      <c r="BD207" s="1050"/>
      <c r="BE207" s="1050"/>
      <c r="BF207" s="1050"/>
      <c r="BG207" s="1050"/>
      <c r="BH207" s="1050"/>
      <c r="BI207" s="1050" t="e">
        <f>VLOOKUP(BI187,選手リスト,2,FALSE)</f>
        <v>#N/A</v>
      </c>
      <c r="BJ207" s="1050"/>
      <c r="BK207" s="1050"/>
      <c r="BL207" s="1050"/>
      <c r="BM207" s="1050"/>
      <c r="BN207" s="1050"/>
      <c r="BO207" s="1050"/>
      <c r="BP207" s="45"/>
    </row>
    <row r="208" spans="5:68" ht="4.2" customHeight="1" x14ac:dyDescent="0.2">
      <c r="E208" s="1050"/>
      <c r="F208" s="1050"/>
      <c r="G208" s="1050"/>
      <c r="H208" s="1050"/>
      <c r="I208" s="1050"/>
      <c r="J208" s="1050"/>
      <c r="K208" s="1050"/>
      <c r="L208" s="1050"/>
      <c r="M208" s="1050"/>
      <c r="N208" s="1050"/>
      <c r="O208" s="1050"/>
      <c r="P208" s="1050"/>
      <c r="Q208" s="1050"/>
      <c r="R208" s="1050"/>
      <c r="S208" s="1050"/>
      <c r="T208" s="1050"/>
      <c r="U208" s="1050"/>
      <c r="V208" s="1050"/>
      <c r="W208" s="1050"/>
      <c r="X208" s="1050"/>
      <c r="Y208" s="1050"/>
      <c r="Z208" s="1050"/>
      <c r="AA208" s="1050"/>
      <c r="AB208" s="1050"/>
      <c r="AC208" s="1050"/>
      <c r="AD208" s="1050"/>
      <c r="AE208" s="1050"/>
      <c r="AF208" s="1050"/>
      <c r="AG208" s="1050"/>
      <c r="AH208" s="1050"/>
      <c r="AI208" s="1050"/>
      <c r="AJ208" s="1050"/>
      <c r="AK208" s="1050"/>
      <c r="AL208" s="1050"/>
      <c r="AM208" s="1050"/>
      <c r="AN208" s="1050"/>
      <c r="AO208" s="1050"/>
      <c r="AP208" s="1050"/>
      <c r="AQ208" s="1050"/>
      <c r="AR208" s="1050"/>
      <c r="AS208" s="1050"/>
      <c r="AT208" s="1050"/>
      <c r="AU208" s="1050"/>
      <c r="AV208" s="1050"/>
      <c r="AW208" s="1050"/>
      <c r="AX208" s="1050"/>
      <c r="AY208" s="1050"/>
      <c r="AZ208" s="1050"/>
      <c r="BA208" s="1050"/>
      <c r="BB208" s="1050"/>
      <c r="BC208" s="1050"/>
      <c r="BD208" s="1050"/>
      <c r="BE208" s="1050"/>
      <c r="BF208" s="1050"/>
      <c r="BG208" s="1050"/>
      <c r="BH208" s="1050"/>
      <c r="BI208" s="1050"/>
      <c r="BJ208" s="1050"/>
      <c r="BK208" s="1050"/>
      <c r="BL208" s="1050"/>
      <c r="BM208" s="1050"/>
      <c r="BN208" s="1050"/>
      <c r="BO208" s="1050"/>
      <c r="BP208" s="2"/>
    </row>
    <row r="209" spans="5:68" ht="4.2" customHeight="1" x14ac:dyDescent="0.2">
      <c r="E209" s="1050"/>
      <c r="F209" s="1050"/>
      <c r="G209" s="1050"/>
      <c r="H209" s="1050"/>
      <c r="I209" s="1050"/>
      <c r="J209" s="1050"/>
      <c r="K209" s="1050"/>
      <c r="L209" s="1050"/>
      <c r="M209" s="1050"/>
      <c r="N209" s="1050"/>
      <c r="O209" s="1050"/>
      <c r="P209" s="1050"/>
      <c r="Q209" s="1050"/>
      <c r="R209" s="1050"/>
      <c r="S209" s="1050"/>
      <c r="T209" s="1050"/>
      <c r="U209" s="1050"/>
      <c r="V209" s="1050"/>
      <c r="W209" s="1050"/>
      <c r="X209" s="1050"/>
      <c r="Y209" s="1050"/>
      <c r="Z209" s="1050"/>
      <c r="AA209" s="1050"/>
      <c r="AB209" s="1050"/>
      <c r="AC209" s="1050"/>
      <c r="AD209" s="1050"/>
      <c r="AE209" s="1050"/>
      <c r="AF209" s="1050"/>
      <c r="AG209" s="1050"/>
      <c r="AH209" s="1050"/>
      <c r="AI209" s="1050"/>
      <c r="AJ209" s="1050"/>
      <c r="AK209" s="1050"/>
      <c r="AL209" s="1050"/>
      <c r="AM209" s="1050"/>
      <c r="AN209" s="1050"/>
      <c r="AO209" s="1050"/>
      <c r="AP209" s="1050"/>
      <c r="AQ209" s="1050"/>
      <c r="AR209" s="1050"/>
      <c r="AS209" s="1050"/>
      <c r="AT209" s="1050"/>
      <c r="AU209" s="1050"/>
      <c r="AV209" s="1050"/>
      <c r="AW209" s="1050"/>
      <c r="AX209" s="1050"/>
      <c r="AY209" s="1050"/>
      <c r="AZ209" s="1050"/>
      <c r="BA209" s="1050"/>
      <c r="BB209" s="1050"/>
      <c r="BC209" s="1050"/>
      <c r="BD209" s="1050"/>
      <c r="BE209" s="1050"/>
      <c r="BF209" s="1050"/>
      <c r="BG209" s="1050"/>
      <c r="BH209" s="1050"/>
      <c r="BI209" s="1050"/>
      <c r="BJ209" s="1050"/>
      <c r="BK209" s="1050"/>
      <c r="BL209" s="1050"/>
      <c r="BM209" s="1050"/>
      <c r="BN209" s="1050"/>
      <c r="BO209" s="1050"/>
      <c r="BP209" s="2"/>
    </row>
  </sheetData>
  <mergeCells count="213">
    <mergeCell ref="E207:K209"/>
    <mergeCell ref="L207:R209"/>
    <mergeCell ref="S207:Y209"/>
    <mergeCell ref="Z207:AF209"/>
    <mergeCell ref="AG207:AM209"/>
    <mergeCell ref="AN207:AT209"/>
    <mergeCell ref="AU207:BA209"/>
    <mergeCell ref="BB207:BH209"/>
    <mergeCell ref="BI207:BO209"/>
    <mergeCell ref="E187:K188"/>
    <mergeCell ref="L187:R188"/>
    <mergeCell ref="S187:Y188"/>
    <mergeCell ref="Z187:AF188"/>
    <mergeCell ref="AG187:AM188"/>
    <mergeCell ref="AN187:AT188"/>
    <mergeCell ref="AU187:BA188"/>
    <mergeCell ref="BB187:BH188"/>
    <mergeCell ref="BI187:BO188"/>
    <mergeCell ref="AU164:BA165"/>
    <mergeCell ref="BB164:BH165"/>
    <mergeCell ref="BI164:BO165"/>
    <mergeCell ref="L184:R186"/>
    <mergeCell ref="S184:Y186"/>
    <mergeCell ref="Z184:AF186"/>
    <mergeCell ref="AG184:AM186"/>
    <mergeCell ref="AN184:AT186"/>
    <mergeCell ref="AU184:BA186"/>
    <mergeCell ref="L164:R165"/>
    <mergeCell ref="S164:Y165"/>
    <mergeCell ref="Z164:AF165"/>
    <mergeCell ref="AG164:AM165"/>
    <mergeCell ref="AN164:AT165"/>
    <mergeCell ref="BB184:BH186"/>
    <mergeCell ref="BI184:BO186"/>
    <mergeCell ref="P155:Z156"/>
    <mergeCell ref="AA155:AJ157"/>
    <mergeCell ref="AK155:AN157"/>
    <mergeCell ref="AO155:AR160"/>
    <mergeCell ref="K156:N159"/>
    <mergeCell ref="P157:Z160"/>
    <mergeCell ref="AA158:AJ160"/>
    <mergeCell ref="AK158:AN160"/>
    <mergeCell ref="AO147:AR152"/>
    <mergeCell ref="K148:N151"/>
    <mergeCell ref="P149:Z152"/>
    <mergeCell ref="AA150:AJ152"/>
    <mergeCell ref="AK150:AN152"/>
    <mergeCell ref="AY150:BB153"/>
    <mergeCell ref="AO139:AR144"/>
    <mergeCell ref="BC139:BF142"/>
    <mergeCell ref="K140:N143"/>
    <mergeCell ref="P141:Z144"/>
    <mergeCell ref="AA142:AJ144"/>
    <mergeCell ref="AK142:AN144"/>
    <mergeCell ref="AT144:AW147"/>
    <mergeCell ref="P147:Z148"/>
    <mergeCell ref="AA147:AJ149"/>
    <mergeCell ref="AK147:AN149"/>
    <mergeCell ref="P133:Z136"/>
    <mergeCell ref="AA134:AJ136"/>
    <mergeCell ref="AK134:AN136"/>
    <mergeCell ref="P139:Z140"/>
    <mergeCell ref="AA139:AJ141"/>
    <mergeCell ref="AK139:AN141"/>
    <mergeCell ref="K124:N127"/>
    <mergeCell ref="P125:Z128"/>
    <mergeCell ref="AA126:AJ128"/>
    <mergeCell ref="AK126:AN128"/>
    <mergeCell ref="BG122:BJ125"/>
    <mergeCell ref="P123:Z124"/>
    <mergeCell ref="AA123:AJ125"/>
    <mergeCell ref="AK123:AN125"/>
    <mergeCell ref="AO123:AR128"/>
    <mergeCell ref="K108:N111"/>
    <mergeCell ref="P109:Z112"/>
    <mergeCell ref="AA110:AJ112"/>
    <mergeCell ref="AK110:AN112"/>
    <mergeCell ref="AY112:BB115"/>
    <mergeCell ref="P115:Z116"/>
    <mergeCell ref="AA115:AJ117"/>
    <mergeCell ref="AK115:AN117"/>
    <mergeCell ref="AO115:AR120"/>
    <mergeCell ref="K116:N119"/>
    <mergeCell ref="AY128:BB131"/>
    <mergeCell ref="P131:Z132"/>
    <mergeCell ref="AA131:AJ133"/>
    <mergeCell ref="AK131:AN133"/>
    <mergeCell ref="AO131:AR136"/>
    <mergeCell ref="K132:N135"/>
    <mergeCell ref="P117:Z120"/>
    <mergeCell ref="AA118:AJ120"/>
    <mergeCell ref="AK118:AN120"/>
    <mergeCell ref="P101:Z104"/>
    <mergeCell ref="AA102:AJ104"/>
    <mergeCell ref="AK102:AN104"/>
    <mergeCell ref="BC104:BF107"/>
    <mergeCell ref="P107:Z108"/>
    <mergeCell ref="AA107:AJ109"/>
    <mergeCell ref="AK107:AN109"/>
    <mergeCell ref="AO107:AR112"/>
    <mergeCell ref="K92:N95"/>
    <mergeCell ref="P93:Z96"/>
    <mergeCell ref="AA94:AJ96"/>
    <mergeCell ref="AK94:AN96"/>
    <mergeCell ref="AY96:BB99"/>
    <mergeCell ref="P99:Z100"/>
    <mergeCell ref="AA99:AJ101"/>
    <mergeCell ref="AK99:AN101"/>
    <mergeCell ref="AO99:AR104"/>
    <mergeCell ref="K100:N103"/>
    <mergeCell ref="P85:Z88"/>
    <mergeCell ref="AA86:AJ88"/>
    <mergeCell ref="AK86:AN88"/>
    <mergeCell ref="BK90:BN93"/>
    <mergeCell ref="P91:Z92"/>
    <mergeCell ref="AA91:AJ93"/>
    <mergeCell ref="AK91:AN93"/>
    <mergeCell ref="AO91:AR96"/>
    <mergeCell ref="K76:N79"/>
    <mergeCell ref="P77:Z80"/>
    <mergeCell ref="AA78:AJ80"/>
    <mergeCell ref="AK78:AN80"/>
    <mergeCell ref="AY80:BB83"/>
    <mergeCell ref="P83:Z84"/>
    <mergeCell ref="AA83:AJ85"/>
    <mergeCell ref="AK83:AN85"/>
    <mergeCell ref="AO83:AR88"/>
    <mergeCell ref="K84:N87"/>
    <mergeCell ref="P69:Z72"/>
    <mergeCell ref="AA70:AJ72"/>
    <mergeCell ref="AK70:AN72"/>
    <mergeCell ref="BC72:BF75"/>
    <mergeCell ref="P75:Z76"/>
    <mergeCell ref="AA75:AJ77"/>
    <mergeCell ref="AK75:AN77"/>
    <mergeCell ref="AO75:AR80"/>
    <mergeCell ref="K60:N63"/>
    <mergeCell ref="P61:Z64"/>
    <mergeCell ref="AA62:AJ64"/>
    <mergeCell ref="AK62:AN64"/>
    <mergeCell ref="AY64:BB67"/>
    <mergeCell ref="P67:Z68"/>
    <mergeCell ref="AA67:AJ69"/>
    <mergeCell ref="AK67:AN69"/>
    <mergeCell ref="AO67:AR72"/>
    <mergeCell ref="K68:N71"/>
    <mergeCell ref="AA54:AJ56"/>
    <mergeCell ref="AK54:AN56"/>
    <mergeCell ref="BG54:BJ57"/>
    <mergeCell ref="P59:Z60"/>
    <mergeCell ref="AA59:AJ61"/>
    <mergeCell ref="AK59:AN61"/>
    <mergeCell ref="AO59:AR64"/>
    <mergeCell ref="K44:N47"/>
    <mergeCell ref="P45:Z48"/>
    <mergeCell ref="AA46:AJ48"/>
    <mergeCell ref="AK46:AN48"/>
    <mergeCell ref="AY48:BB51"/>
    <mergeCell ref="P51:Z52"/>
    <mergeCell ref="AA51:AJ53"/>
    <mergeCell ref="AK51:AN53"/>
    <mergeCell ref="AO51:AR56"/>
    <mergeCell ref="K52:N55"/>
    <mergeCell ref="AK43:AN45"/>
    <mergeCell ref="AO43:AR48"/>
    <mergeCell ref="F21:H142"/>
    <mergeCell ref="K17:O18"/>
    <mergeCell ref="P19:Z20"/>
    <mergeCell ref="AA19:AJ21"/>
    <mergeCell ref="AK19:AN21"/>
    <mergeCell ref="AO19:AR24"/>
    <mergeCell ref="K20:N23"/>
    <mergeCell ref="P37:Z40"/>
    <mergeCell ref="BC37:BF40"/>
    <mergeCell ref="AA38:AJ40"/>
    <mergeCell ref="AK38:AN40"/>
    <mergeCell ref="P43:Z44"/>
    <mergeCell ref="AA43:AJ45"/>
    <mergeCell ref="K28:N31"/>
    <mergeCell ref="P29:Z32"/>
    <mergeCell ref="AA30:AJ32"/>
    <mergeCell ref="AK30:AN32"/>
    <mergeCell ref="AT32:AW35"/>
    <mergeCell ref="P35:Z36"/>
    <mergeCell ref="AA35:AJ37"/>
    <mergeCell ref="AK35:AN37"/>
    <mergeCell ref="AO35:AR40"/>
    <mergeCell ref="K36:N39"/>
    <mergeCell ref="P53:Z56"/>
    <mergeCell ref="A11:H15"/>
    <mergeCell ref="A16:H20"/>
    <mergeCell ref="E164:K165"/>
    <mergeCell ref="E184:K186"/>
    <mergeCell ref="BJ94:BN96"/>
    <mergeCell ref="A1:H10"/>
    <mergeCell ref="J1:N3"/>
    <mergeCell ref="Y1:AD3"/>
    <mergeCell ref="AN1:AT3"/>
    <mergeCell ref="BC1:BI3"/>
    <mergeCell ref="J4:W10"/>
    <mergeCell ref="Y4:AL10"/>
    <mergeCell ref="AN4:BA10"/>
    <mergeCell ref="BC4:BP10"/>
    <mergeCell ref="P21:Z24"/>
    <mergeCell ref="AA22:AJ24"/>
    <mergeCell ref="AK22:AN24"/>
    <mergeCell ref="AY26:BB29"/>
    <mergeCell ref="P27:Z28"/>
    <mergeCell ref="AA27:AJ29"/>
    <mergeCell ref="AK27:AN29"/>
    <mergeCell ref="AO27:AR32"/>
    <mergeCell ref="J12:BT14"/>
    <mergeCell ref="A21:E142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30">
    <tabColor theme="1"/>
    <pageSetUpPr fitToPage="1"/>
  </sheetPr>
  <dimension ref="A1:E56"/>
  <sheetViews>
    <sheetView topLeftCell="A28" workbookViewId="0">
      <selection activeCell="G38" sqref="G38"/>
    </sheetView>
  </sheetViews>
  <sheetFormatPr defaultColWidth="8.77734375" defaultRowHeight="18" x14ac:dyDescent="0.2"/>
  <cols>
    <col min="1" max="1" width="12.77734375" style="26" bestFit="1" customWidth="1"/>
    <col min="2" max="2" width="33.6640625" style="26" customWidth="1"/>
    <col min="3" max="3" width="8.77734375" style="26"/>
    <col min="4" max="4" width="9.109375" style="26" customWidth="1"/>
    <col min="5" max="5" width="6.33203125" style="26" customWidth="1"/>
    <col min="6" max="6" width="7.6640625" style="26" customWidth="1"/>
    <col min="7" max="16384" width="8.77734375" style="26"/>
  </cols>
  <sheetData>
    <row r="1" spans="1:2" x14ac:dyDescent="0.2">
      <c r="A1" s="60" t="s">
        <v>38</v>
      </c>
      <c r="B1" s="60" t="s">
        <v>39</v>
      </c>
    </row>
    <row r="2" spans="1:2" x14ac:dyDescent="0.2">
      <c r="A2" s="47">
        <v>1</v>
      </c>
      <c r="B2" s="47" t="s">
        <v>228</v>
      </c>
    </row>
    <row r="3" spans="1:2" x14ac:dyDescent="0.2">
      <c r="A3" s="47">
        <v>2</v>
      </c>
      <c r="B3" s="47" t="s">
        <v>229</v>
      </c>
    </row>
    <row r="4" spans="1:2" x14ac:dyDescent="0.2">
      <c r="A4" s="47">
        <v>3</v>
      </c>
      <c r="B4" s="47" t="s">
        <v>230</v>
      </c>
    </row>
    <row r="5" spans="1:2" x14ac:dyDescent="0.2">
      <c r="A5" s="47">
        <v>4</v>
      </c>
      <c r="B5" s="47" t="s">
        <v>231</v>
      </c>
    </row>
    <row r="6" spans="1:2" x14ac:dyDescent="0.2">
      <c r="A6" s="47">
        <v>5</v>
      </c>
      <c r="B6" s="47" t="s">
        <v>232</v>
      </c>
    </row>
    <row r="7" spans="1:2" x14ac:dyDescent="0.2">
      <c r="A7" s="47">
        <v>6</v>
      </c>
      <c r="B7" s="47" t="s">
        <v>233</v>
      </c>
    </row>
    <row r="8" spans="1:2" x14ac:dyDescent="0.2">
      <c r="A8" s="47">
        <v>7</v>
      </c>
      <c r="B8" s="47" t="s">
        <v>234</v>
      </c>
    </row>
    <row r="9" spans="1:2" x14ac:dyDescent="0.2">
      <c r="A9" s="47">
        <v>8</v>
      </c>
      <c r="B9" s="47" t="s">
        <v>235</v>
      </c>
    </row>
    <row r="10" spans="1:2" x14ac:dyDescent="0.2">
      <c r="A10" s="47">
        <v>9</v>
      </c>
      <c r="B10" s="47" t="s">
        <v>237</v>
      </c>
    </row>
    <row r="11" spans="1:2" x14ac:dyDescent="0.2">
      <c r="A11" s="47">
        <v>10</v>
      </c>
      <c r="B11" s="47" t="s">
        <v>238</v>
      </c>
    </row>
    <row r="12" spans="1:2" x14ac:dyDescent="0.2">
      <c r="A12" s="47">
        <v>11</v>
      </c>
      <c r="B12" s="47" t="s">
        <v>236</v>
      </c>
    </row>
    <row r="13" spans="1:2" x14ac:dyDescent="0.2">
      <c r="A13" s="47">
        <v>12</v>
      </c>
      <c r="B13" s="47" t="s">
        <v>239</v>
      </c>
    </row>
    <row r="14" spans="1:2" x14ac:dyDescent="0.2">
      <c r="A14" s="47">
        <v>13</v>
      </c>
      <c r="B14" s="47" t="s">
        <v>240</v>
      </c>
    </row>
    <row r="15" spans="1:2" x14ac:dyDescent="0.2">
      <c r="A15" s="47">
        <v>14</v>
      </c>
      <c r="B15" s="47" t="s">
        <v>241</v>
      </c>
    </row>
    <row r="16" spans="1:2" x14ac:dyDescent="0.2">
      <c r="A16" s="47">
        <v>15</v>
      </c>
      <c r="B16" s="47" t="s">
        <v>242</v>
      </c>
    </row>
    <row r="17" spans="1:2" x14ac:dyDescent="0.2">
      <c r="A17" s="47">
        <v>16</v>
      </c>
      <c r="B17" s="47" t="s">
        <v>243</v>
      </c>
    </row>
    <row r="18" spans="1:2" x14ac:dyDescent="0.2">
      <c r="A18" s="47">
        <v>17</v>
      </c>
      <c r="B18" s="47" t="s">
        <v>244</v>
      </c>
    </row>
    <row r="19" spans="1:2" x14ac:dyDescent="0.2">
      <c r="A19" s="47">
        <v>18</v>
      </c>
      <c r="B19" s="47" t="s">
        <v>245</v>
      </c>
    </row>
    <row r="20" spans="1:2" x14ac:dyDescent="0.2">
      <c r="A20" s="47">
        <v>19</v>
      </c>
      <c r="B20" s="47" t="s">
        <v>246</v>
      </c>
    </row>
    <row r="21" spans="1:2" x14ac:dyDescent="0.2">
      <c r="A21" s="47">
        <v>20</v>
      </c>
      <c r="B21" s="47" t="s">
        <v>247</v>
      </c>
    </row>
    <row r="22" spans="1:2" x14ac:dyDescent="0.2">
      <c r="A22" s="47">
        <v>21</v>
      </c>
      <c r="B22" s="47" t="s">
        <v>248</v>
      </c>
    </row>
    <row r="23" spans="1:2" x14ac:dyDescent="0.2">
      <c r="A23" s="47">
        <v>22</v>
      </c>
      <c r="B23" s="47" t="s">
        <v>249</v>
      </c>
    </row>
    <row r="24" spans="1:2" x14ac:dyDescent="0.2">
      <c r="A24" s="47">
        <v>23</v>
      </c>
      <c r="B24" s="47" t="s">
        <v>250</v>
      </c>
    </row>
    <row r="25" spans="1:2" x14ac:dyDescent="0.2">
      <c r="A25" s="47">
        <v>24</v>
      </c>
      <c r="B25" s="47" t="s">
        <v>251</v>
      </c>
    </row>
    <row r="26" spans="1:2" x14ac:dyDescent="0.2">
      <c r="A26" s="47">
        <v>25</v>
      </c>
      <c r="B26" s="47" t="s">
        <v>252</v>
      </c>
    </row>
    <row r="27" spans="1:2" x14ac:dyDescent="0.2">
      <c r="A27" s="47">
        <v>26</v>
      </c>
      <c r="B27" s="47" t="s">
        <v>253</v>
      </c>
    </row>
    <row r="28" spans="1:2" x14ac:dyDescent="0.2">
      <c r="A28" s="47">
        <v>27</v>
      </c>
      <c r="B28" s="47" t="s">
        <v>254</v>
      </c>
    </row>
    <row r="29" spans="1:2" x14ac:dyDescent="0.2">
      <c r="A29" s="47">
        <v>28</v>
      </c>
      <c r="B29" s="47" t="s">
        <v>255</v>
      </c>
    </row>
    <row r="30" spans="1:2" x14ac:dyDescent="0.2">
      <c r="A30" s="47">
        <v>29</v>
      </c>
      <c r="B30" s="47" t="s">
        <v>256</v>
      </c>
    </row>
    <row r="31" spans="1:2" x14ac:dyDescent="0.2">
      <c r="A31" s="47">
        <v>30</v>
      </c>
      <c r="B31" s="47" t="s">
        <v>257</v>
      </c>
    </row>
    <row r="32" spans="1:2" x14ac:dyDescent="0.2">
      <c r="A32" s="47">
        <v>31</v>
      </c>
      <c r="B32" s="47" t="s">
        <v>258</v>
      </c>
    </row>
    <row r="33" spans="1:5" x14ac:dyDescent="0.2">
      <c r="A33" s="47">
        <v>32</v>
      </c>
      <c r="B33" s="47" t="s">
        <v>259</v>
      </c>
    </row>
    <row r="34" spans="1:5" x14ac:dyDescent="0.2">
      <c r="A34" s="47">
        <v>33</v>
      </c>
      <c r="B34" s="47" t="s">
        <v>260</v>
      </c>
    </row>
    <row r="35" spans="1:5" x14ac:dyDescent="0.2">
      <c r="A35" s="47">
        <v>34</v>
      </c>
      <c r="B35" s="47" t="s">
        <v>261</v>
      </c>
    </row>
    <row r="36" spans="1:5" x14ac:dyDescent="0.2">
      <c r="A36" s="47">
        <v>35</v>
      </c>
      <c r="B36" s="47" t="s">
        <v>262</v>
      </c>
    </row>
    <row r="37" spans="1:5" x14ac:dyDescent="0.2">
      <c r="A37" s="47">
        <v>36</v>
      </c>
      <c r="B37" s="47" t="s">
        <v>263</v>
      </c>
    </row>
    <row r="38" spans="1:5" x14ac:dyDescent="0.2">
      <c r="A38" s="47">
        <v>37</v>
      </c>
      <c r="B38" s="47"/>
    </row>
    <row r="39" spans="1:5" x14ac:dyDescent="0.2">
      <c r="A39" s="47">
        <v>38</v>
      </c>
      <c r="B39" s="47"/>
    </row>
    <row r="40" spans="1:5" x14ac:dyDescent="0.2">
      <c r="A40" s="47">
        <v>39</v>
      </c>
      <c r="B40" s="47"/>
    </row>
    <row r="41" spans="1:5" x14ac:dyDescent="0.2">
      <c r="A41" s="47">
        <v>40</v>
      </c>
      <c r="B41" s="47"/>
    </row>
    <row r="42" spans="1:5" x14ac:dyDescent="0.2">
      <c r="A42" s="47">
        <v>41</v>
      </c>
      <c r="B42" s="47"/>
    </row>
    <row r="43" spans="1:5" x14ac:dyDescent="0.2">
      <c r="A43" s="47">
        <v>42</v>
      </c>
      <c r="B43" s="47"/>
    </row>
    <row r="44" spans="1:5" x14ac:dyDescent="0.2">
      <c r="A44" s="47">
        <v>43</v>
      </c>
      <c r="B44" s="47"/>
    </row>
    <row r="45" spans="1:5" x14ac:dyDescent="0.2">
      <c r="A45" s="47">
        <v>44</v>
      </c>
      <c r="B45" s="47"/>
    </row>
    <row r="46" spans="1:5" x14ac:dyDescent="0.2">
      <c r="A46" s="47">
        <v>45</v>
      </c>
      <c r="B46" s="47"/>
    </row>
    <row r="47" spans="1:5" x14ac:dyDescent="0.2">
      <c r="A47" s="47">
        <v>46</v>
      </c>
      <c r="B47" s="47"/>
      <c r="E47" s="47"/>
    </row>
    <row r="48" spans="1:5" x14ac:dyDescent="0.2">
      <c r="A48" s="47">
        <v>47</v>
      </c>
      <c r="B48" s="47"/>
    </row>
    <row r="49" spans="1:2" x14ac:dyDescent="0.2">
      <c r="A49" s="47">
        <v>48</v>
      </c>
      <c r="B49" s="47"/>
    </row>
    <row r="50" spans="1:2" x14ac:dyDescent="0.2">
      <c r="A50" s="47">
        <v>49</v>
      </c>
      <c r="B50" s="47"/>
    </row>
    <row r="51" spans="1:2" x14ac:dyDescent="0.2">
      <c r="A51" s="47">
        <v>50</v>
      </c>
      <c r="B51" s="47"/>
    </row>
    <row r="52" spans="1:2" x14ac:dyDescent="0.2">
      <c r="A52" s="47">
        <v>51</v>
      </c>
      <c r="B52" s="47"/>
    </row>
    <row r="53" spans="1:2" x14ac:dyDescent="0.2">
      <c r="A53" s="47">
        <v>52</v>
      </c>
      <c r="B53" s="47"/>
    </row>
    <row r="54" spans="1:2" x14ac:dyDescent="0.2">
      <c r="A54" s="47">
        <v>53</v>
      </c>
      <c r="B54" s="47"/>
    </row>
    <row r="55" spans="1:2" x14ac:dyDescent="0.2">
      <c r="A55" s="47">
        <v>54</v>
      </c>
      <c r="B55" s="47"/>
    </row>
    <row r="56" spans="1:2" x14ac:dyDescent="0.2">
      <c r="A56" s="47">
        <v>55</v>
      </c>
      <c r="B56" s="47"/>
    </row>
  </sheetData>
  <phoneticPr fontId="2"/>
  <pageMargins left="0.19685039370078741" right="0.19685039370078741" top="0.15748031496062992" bottom="0.15748031496062992" header="0.31496062992125984" footer="0.31496062992125984"/>
  <pageSetup paperSize="9" scale="62" orientation="landscape" horizontalDpi="300" verticalDpi="30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47"/>
  <dimension ref="A1:DW216"/>
  <sheetViews>
    <sheetView showWhiteSpace="0" view="pageLayout" topLeftCell="A131" zoomScaleNormal="100" zoomScaleSheetLayoutView="100" workbookViewId="0">
      <selection activeCell="AY164" sqref="AY164"/>
    </sheetView>
  </sheetViews>
  <sheetFormatPr defaultColWidth="1.44140625" defaultRowHeight="4.2" customHeight="1" x14ac:dyDescent="0.2"/>
  <cols>
    <col min="45" max="45" width="1.44140625" customWidth="1"/>
  </cols>
  <sheetData>
    <row r="1" spans="1:72" ht="4.2" customHeight="1" x14ac:dyDescent="0.2">
      <c r="A1" s="122"/>
      <c r="B1" s="1021" t="s">
        <v>35</v>
      </c>
      <c r="C1" s="1021"/>
      <c r="D1" s="1021"/>
      <c r="E1" s="1021"/>
      <c r="F1" s="1021"/>
      <c r="G1" s="227"/>
      <c r="H1" s="227"/>
      <c r="I1" s="227"/>
      <c r="J1" s="124"/>
      <c r="K1" s="227"/>
      <c r="L1" s="227"/>
      <c r="M1" s="227"/>
      <c r="N1" s="227"/>
      <c r="O1" s="122"/>
      <c r="P1" s="122"/>
      <c r="Q1" s="1021" t="s">
        <v>36</v>
      </c>
      <c r="R1" s="1021"/>
      <c r="S1" s="1021"/>
      <c r="T1" s="1021"/>
      <c r="U1" s="1021"/>
      <c r="V1" s="1021"/>
      <c r="W1" s="227"/>
      <c r="X1" s="227"/>
      <c r="Y1" s="227"/>
      <c r="Z1" s="227"/>
      <c r="AA1" s="227"/>
      <c r="AB1" s="227"/>
      <c r="AC1" s="227"/>
      <c r="AD1" s="227"/>
      <c r="AE1" s="227"/>
      <c r="AF1" s="1023" t="s">
        <v>3</v>
      </c>
      <c r="AG1" s="1023"/>
      <c r="AH1" s="1023"/>
      <c r="AI1" s="1023"/>
      <c r="AJ1" s="1023"/>
      <c r="AK1" s="1023"/>
      <c r="AL1" s="1023"/>
      <c r="AM1" s="227"/>
      <c r="AN1" s="227"/>
      <c r="AO1" s="227"/>
      <c r="AP1" s="227"/>
      <c r="AQ1" s="227"/>
      <c r="AR1" s="227"/>
      <c r="AS1" s="227"/>
      <c r="AT1" s="227"/>
      <c r="AU1" s="1023" t="s">
        <v>3</v>
      </c>
      <c r="AV1" s="1023"/>
      <c r="AW1" s="1023"/>
      <c r="AX1" s="1023"/>
      <c r="AY1" s="1023"/>
      <c r="AZ1" s="1023"/>
      <c r="BA1" s="1023"/>
      <c r="BB1" s="227"/>
      <c r="BC1" s="227"/>
      <c r="BD1" s="227"/>
      <c r="BE1" s="227"/>
      <c r="BF1" s="227"/>
      <c r="BG1" s="227"/>
      <c r="BH1" s="227"/>
      <c r="BI1" s="227"/>
      <c r="BJ1" s="227"/>
      <c r="BK1" s="227"/>
      <c r="BL1" s="227"/>
      <c r="BM1" s="1061" t="s">
        <v>142</v>
      </c>
      <c r="BN1" s="1019"/>
      <c r="BO1" s="1019"/>
      <c r="BP1" s="1019"/>
      <c r="BQ1" s="1019"/>
      <c r="BR1" s="1019"/>
      <c r="BS1" s="1019"/>
      <c r="BT1" s="1019"/>
    </row>
    <row r="2" spans="1:72" ht="4.2" customHeight="1" x14ac:dyDescent="0.2">
      <c r="A2" s="122"/>
      <c r="B2" s="1021"/>
      <c r="C2" s="1021"/>
      <c r="D2" s="1021"/>
      <c r="E2" s="1021"/>
      <c r="F2" s="1021"/>
      <c r="G2" s="224"/>
      <c r="H2" s="224"/>
      <c r="I2" s="224"/>
      <c r="J2" s="224"/>
      <c r="K2" s="224"/>
      <c r="L2" s="224"/>
      <c r="M2" s="224"/>
      <c r="N2" s="224"/>
      <c r="O2" s="122"/>
      <c r="P2" s="122"/>
      <c r="Q2" s="1021"/>
      <c r="R2" s="1021"/>
      <c r="S2" s="1021"/>
      <c r="T2" s="1021"/>
      <c r="U2" s="1021"/>
      <c r="V2" s="1021"/>
      <c r="W2" s="224"/>
      <c r="X2" s="224"/>
      <c r="Y2" s="224"/>
      <c r="Z2" s="224"/>
      <c r="AA2" s="224"/>
      <c r="AB2" s="224"/>
      <c r="AC2" s="224"/>
      <c r="AD2" s="224"/>
      <c r="AE2" s="224"/>
      <c r="AF2" s="1023"/>
      <c r="AG2" s="1023"/>
      <c r="AH2" s="1023"/>
      <c r="AI2" s="1023"/>
      <c r="AJ2" s="1023"/>
      <c r="AK2" s="1023"/>
      <c r="AL2" s="1023"/>
      <c r="AM2" s="224"/>
      <c r="AN2" s="224"/>
      <c r="AO2" s="224"/>
      <c r="AP2" s="224"/>
      <c r="AQ2" s="224"/>
      <c r="AR2" s="224"/>
      <c r="AS2" s="224"/>
      <c r="AT2" s="224"/>
      <c r="AU2" s="1023"/>
      <c r="AV2" s="1023"/>
      <c r="AW2" s="1023"/>
      <c r="AX2" s="1023"/>
      <c r="AY2" s="1023"/>
      <c r="AZ2" s="1023"/>
      <c r="BA2" s="1023"/>
      <c r="BB2" s="224"/>
      <c r="BC2" s="224"/>
      <c r="BD2" s="224"/>
      <c r="BE2" s="224"/>
      <c r="BF2" s="224"/>
      <c r="BG2" s="224"/>
      <c r="BH2" s="224"/>
      <c r="BI2" s="224"/>
      <c r="BJ2" s="224"/>
      <c r="BK2" s="224"/>
      <c r="BL2" s="224"/>
      <c r="BM2" s="1061"/>
      <c r="BN2" s="1019"/>
      <c r="BO2" s="1019"/>
      <c r="BP2" s="1019"/>
      <c r="BQ2" s="1019"/>
      <c r="BR2" s="1019"/>
      <c r="BS2" s="1019"/>
      <c r="BT2" s="1019"/>
    </row>
    <row r="3" spans="1:72" ht="4.2" customHeight="1" x14ac:dyDescent="0.2">
      <c r="A3" s="122"/>
      <c r="B3" s="1022"/>
      <c r="C3" s="1022"/>
      <c r="D3" s="1022"/>
      <c r="E3" s="1022"/>
      <c r="F3" s="1022"/>
      <c r="G3" s="224"/>
      <c r="H3" s="224"/>
      <c r="I3" s="224"/>
      <c r="J3" s="224"/>
      <c r="K3" s="224"/>
      <c r="L3" s="224"/>
      <c r="M3" s="224"/>
      <c r="N3" s="224"/>
      <c r="O3" s="122"/>
      <c r="P3" s="122"/>
      <c r="Q3" s="1022"/>
      <c r="R3" s="1022"/>
      <c r="S3" s="1022"/>
      <c r="T3" s="1022"/>
      <c r="U3" s="1022"/>
      <c r="V3" s="1022"/>
      <c r="W3" s="224"/>
      <c r="X3" s="224"/>
      <c r="Y3" s="224"/>
      <c r="Z3" s="224"/>
      <c r="AA3" s="224"/>
      <c r="AB3" s="224"/>
      <c r="AC3" s="224"/>
      <c r="AD3" s="224"/>
      <c r="AE3" s="224"/>
      <c r="AF3" s="1024"/>
      <c r="AG3" s="1024"/>
      <c r="AH3" s="1024"/>
      <c r="AI3" s="1024"/>
      <c r="AJ3" s="1024"/>
      <c r="AK3" s="1024"/>
      <c r="AL3" s="1024"/>
      <c r="AM3" s="224"/>
      <c r="AN3" s="224"/>
      <c r="AO3" s="224"/>
      <c r="AP3" s="224"/>
      <c r="AQ3" s="224"/>
      <c r="AR3" s="224"/>
      <c r="AS3" s="224"/>
      <c r="AT3" s="224"/>
      <c r="AU3" s="1024"/>
      <c r="AV3" s="1024"/>
      <c r="AW3" s="1024"/>
      <c r="AX3" s="1024"/>
      <c r="AY3" s="1024"/>
      <c r="AZ3" s="1024"/>
      <c r="BA3" s="1024"/>
      <c r="BB3" s="224"/>
      <c r="BC3" s="224"/>
      <c r="BD3" s="224"/>
      <c r="BE3" s="224"/>
      <c r="BF3" s="224"/>
      <c r="BG3" s="224"/>
      <c r="BH3" s="224"/>
      <c r="BI3" s="224"/>
      <c r="BJ3" s="227"/>
      <c r="BK3" s="227"/>
      <c r="BL3" s="227"/>
      <c r="BM3" s="1061"/>
      <c r="BN3" s="1019"/>
      <c r="BO3" s="1019"/>
      <c r="BP3" s="1019"/>
      <c r="BQ3" s="1019"/>
      <c r="BR3" s="1019"/>
      <c r="BS3" s="1019"/>
      <c r="BT3" s="1019"/>
    </row>
    <row r="4" spans="1:72" ht="4.2" customHeight="1" x14ac:dyDescent="0.2">
      <c r="A4" s="41"/>
      <c r="B4" s="1025"/>
      <c r="C4" s="1026"/>
      <c r="D4" s="1026"/>
      <c r="E4" s="1026"/>
      <c r="F4" s="1026"/>
      <c r="G4" s="1026"/>
      <c r="H4" s="1026"/>
      <c r="I4" s="1026"/>
      <c r="J4" s="1026"/>
      <c r="K4" s="1026"/>
      <c r="L4" s="1026"/>
      <c r="M4" s="1026"/>
      <c r="N4" s="1026"/>
      <c r="O4" s="1027"/>
      <c r="P4" s="39"/>
      <c r="Q4" s="1025"/>
      <c r="R4" s="1026"/>
      <c r="S4" s="1026"/>
      <c r="T4" s="1026"/>
      <c r="U4" s="1026"/>
      <c r="V4" s="1026"/>
      <c r="W4" s="1026"/>
      <c r="X4" s="1026"/>
      <c r="Y4" s="1026"/>
      <c r="Z4" s="1026"/>
      <c r="AA4" s="1026"/>
      <c r="AB4" s="1026"/>
      <c r="AC4" s="1026"/>
      <c r="AD4" s="1027"/>
      <c r="AE4" s="40"/>
      <c r="AF4" s="1025"/>
      <c r="AG4" s="1026"/>
      <c r="AH4" s="1026"/>
      <c r="AI4" s="1026"/>
      <c r="AJ4" s="1026"/>
      <c r="AK4" s="1026"/>
      <c r="AL4" s="1026"/>
      <c r="AM4" s="1026"/>
      <c r="AN4" s="1026"/>
      <c r="AO4" s="1026"/>
      <c r="AP4" s="1026"/>
      <c r="AQ4" s="1026"/>
      <c r="AR4" s="1026"/>
      <c r="AS4" s="1027"/>
      <c r="AT4" s="224"/>
      <c r="AU4" s="1025"/>
      <c r="AV4" s="1026"/>
      <c r="AW4" s="1026"/>
      <c r="AX4" s="1026"/>
      <c r="AY4" s="1026"/>
      <c r="AZ4" s="1026"/>
      <c r="BA4" s="1026"/>
      <c r="BB4" s="1026"/>
      <c r="BC4" s="1026"/>
      <c r="BD4" s="1026"/>
      <c r="BE4" s="1026"/>
      <c r="BF4" s="1026"/>
      <c r="BG4" s="1026"/>
      <c r="BH4" s="1027"/>
      <c r="BI4" s="40"/>
      <c r="BJ4" s="40"/>
      <c r="BK4" s="40"/>
      <c r="BL4" s="40"/>
      <c r="BM4" s="1061"/>
      <c r="BN4" s="1019"/>
      <c r="BO4" s="1019"/>
      <c r="BP4" s="1019"/>
      <c r="BQ4" s="1019"/>
      <c r="BR4" s="1019"/>
      <c r="BS4" s="1019"/>
      <c r="BT4" s="1019"/>
    </row>
    <row r="5" spans="1:72" ht="4.2" customHeight="1" x14ac:dyDescent="0.2">
      <c r="A5" s="41"/>
      <c r="B5" s="1028"/>
      <c r="C5" s="1029"/>
      <c r="D5" s="1029"/>
      <c r="E5" s="1029"/>
      <c r="F5" s="1029"/>
      <c r="G5" s="1029"/>
      <c r="H5" s="1029"/>
      <c r="I5" s="1029"/>
      <c r="J5" s="1029"/>
      <c r="K5" s="1029"/>
      <c r="L5" s="1029"/>
      <c r="M5" s="1029"/>
      <c r="N5" s="1029"/>
      <c r="O5" s="1030"/>
      <c r="P5" s="39"/>
      <c r="Q5" s="1028"/>
      <c r="R5" s="1029"/>
      <c r="S5" s="1029"/>
      <c r="T5" s="1029"/>
      <c r="U5" s="1029"/>
      <c r="V5" s="1029"/>
      <c r="W5" s="1029"/>
      <c r="X5" s="1029"/>
      <c r="Y5" s="1029"/>
      <c r="Z5" s="1029"/>
      <c r="AA5" s="1029"/>
      <c r="AB5" s="1029"/>
      <c r="AC5" s="1029"/>
      <c r="AD5" s="1030"/>
      <c r="AE5" s="40"/>
      <c r="AF5" s="1028"/>
      <c r="AG5" s="1029"/>
      <c r="AH5" s="1029"/>
      <c r="AI5" s="1029"/>
      <c r="AJ5" s="1029"/>
      <c r="AK5" s="1029"/>
      <c r="AL5" s="1029"/>
      <c r="AM5" s="1029"/>
      <c r="AN5" s="1029"/>
      <c r="AO5" s="1029"/>
      <c r="AP5" s="1029"/>
      <c r="AQ5" s="1029"/>
      <c r="AR5" s="1029"/>
      <c r="AS5" s="1030"/>
      <c r="AT5" s="224"/>
      <c r="AU5" s="1028"/>
      <c r="AV5" s="1029"/>
      <c r="AW5" s="1029"/>
      <c r="AX5" s="1029"/>
      <c r="AY5" s="1029"/>
      <c r="AZ5" s="1029"/>
      <c r="BA5" s="1029"/>
      <c r="BB5" s="1029"/>
      <c r="BC5" s="1029"/>
      <c r="BD5" s="1029"/>
      <c r="BE5" s="1029"/>
      <c r="BF5" s="1029"/>
      <c r="BG5" s="1029"/>
      <c r="BH5" s="1030"/>
      <c r="BI5" s="40"/>
      <c r="BJ5" s="40"/>
      <c r="BK5" s="40"/>
      <c r="BL5" s="40"/>
      <c r="BM5" s="1061"/>
      <c r="BN5" s="1019"/>
      <c r="BO5" s="1019"/>
      <c r="BP5" s="1019"/>
      <c r="BQ5" s="1019"/>
      <c r="BR5" s="1019"/>
      <c r="BS5" s="1019"/>
      <c r="BT5" s="1019"/>
    </row>
    <row r="6" spans="1:72" ht="4.2" customHeight="1" x14ac:dyDescent="0.2">
      <c r="A6" s="41"/>
      <c r="B6" s="1028"/>
      <c r="C6" s="1029"/>
      <c r="D6" s="1029"/>
      <c r="E6" s="1029"/>
      <c r="F6" s="1029"/>
      <c r="G6" s="1029"/>
      <c r="H6" s="1029"/>
      <c r="I6" s="1029"/>
      <c r="J6" s="1029"/>
      <c r="K6" s="1029"/>
      <c r="L6" s="1029"/>
      <c r="M6" s="1029"/>
      <c r="N6" s="1029"/>
      <c r="O6" s="1030"/>
      <c r="P6" s="39"/>
      <c r="Q6" s="1028"/>
      <c r="R6" s="1029"/>
      <c r="S6" s="1029"/>
      <c r="T6" s="1029"/>
      <c r="U6" s="1029"/>
      <c r="V6" s="1029"/>
      <c r="W6" s="1029"/>
      <c r="X6" s="1029"/>
      <c r="Y6" s="1029"/>
      <c r="Z6" s="1029"/>
      <c r="AA6" s="1029"/>
      <c r="AB6" s="1029"/>
      <c r="AC6" s="1029"/>
      <c r="AD6" s="1030"/>
      <c r="AE6" s="40"/>
      <c r="AF6" s="1028"/>
      <c r="AG6" s="1029"/>
      <c r="AH6" s="1029"/>
      <c r="AI6" s="1029"/>
      <c r="AJ6" s="1029"/>
      <c r="AK6" s="1029"/>
      <c r="AL6" s="1029"/>
      <c r="AM6" s="1029"/>
      <c r="AN6" s="1029"/>
      <c r="AO6" s="1029"/>
      <c r="AP6" s="1029"/>
      <c r="AQ6" s="1029"/>
      <c r="AR6" s="1029"/>
      <c r="AS6" s="1030"/>
      <c r="AT6" s="224"/>
      <c r="AU6" s="1028"/>
      <c r="AV6" s="1029"/>
      <c r="AW6" s="1029"/>
      <c r="AX6" s="1029"/>
      <c r="AY6" s="1029"/>
      <c r="AZ6" s="1029"/>
      <c r="BA6" s="1029"/>
      <c r="BB6" s="1029"/>
      <c r="BC6" s="1029"/>
      <c r="BD6" s="1029"/>
      <c r="BE6" s="1029"/>
      <c r="BF6" s="1029"/>
      <c r="BG6" s="1029"/>
      <c r="BH6" s="1030"/>
      <c r="BI6" s="40"/>
      <c r="BJ6" s="40"/>
      <c r="BK6" s="40"/>
      <c r="BL6" s="40"/>
      <c r="BM6" s="1061"/>
      <c r="BN6" s="1019"/>
      <c r="BO6" s="1019"/>
      <c r="BP6" s="1019"/>
      <c r="BQ6" s="1019"/>
      <c r="BR6" s="1019"/>
      <c r="BS6" s="1019"/>
      <c r="BT6" s="1019"/>
    </row>
    <row r="7" spans="1:72" ht="4.2" customHeight="1" x14ac:dyDescent="0.2">
      <c r="A7" s="41"/>
      <c r="B7" s="1028"/>
      <c r="C7" s="1029"/>
      <c r="D7" s="1029"/>
      <c r="E7" s="1029"/>
      <c r="F7" s="1029"/>
      <c r="G7" s="1029"/>
      <c r="H7" s="1029"/>
      <c r="I7" s="1029"/>
      <c r="J7" s="1029"/>
      <c r="K7" s="1029"/>
      <c r="L7" s="1029"/>
      <c r="M7" s="1029"/>
      <c r="N7" s="1029"/>
      <c r="O7" s="1030"/>
      <c r="P7" s="39"/>
      <c r="Q7" s="1028"/>
      <c r="R7" s="1029"/>
      <c r="S7" s="1029"/>
      <c r="T7" s="1029"/>
      <c r="U7" s="1029"/>
      <c r="V7" s="1029"/>
      <c r="W7" s="1029"/>
      <c r="X7" s="1029"/>
      <c r="Y7" s="1029"/>
      <c r="Z7" s="1029"/>
      <c r="AA7" s="1029"/>
      <c r="AB7" s="1029"/>
      <c r="AC7" s="1029"/>
      <c r="AD7" s="1030"/>
      <c r="AE7" s="40"/>
      <c r="AF7" s="1028"/>
      <c r="AG7" s="1029"/>
      <c r="AH7" s="1029"/>
      <c r="AI7" s="1029"/>
      <c r="AJ7" s="1029"/>
      <c r="AK7" s="1029"/>
      <c r="AL7" s="1029"/>
      <c r="AM7" s="1029"/>
      <c r="AN7" s="1029"/>
      <c r="AO7" s="1029"/>
      <c r="AP7" s="1029"/>
      <c r="AQ7" s="1029"/>
      <c r="AR7" s="1029"/>
      <c r="AS7" s="1030"/>
      <c r="AT7" s="224"/>
      <c r="AU7" s="1028"/>
      <c r="AV7" s="1029"/>
      <c r="AW7" s="1029"/>
      <c r="AX7" s="1029"/>
      <c r="AY7" s="1029"/>
      <c r="AZ7" s="1029"/>
      <c r="BA7" s="1029"/>
      <c r="BB7" s="1029"/>
      <c r="BC7" s="1029"/>
      <c r="BD7" s="1029"/>
      <c r="BE7" s="1029"/>
      <c r="BF7" s="1029"/>
      <c r="BG7" s="1029"/>
      <c r="BH7" s="1030"/>
      <c r="BI7" s="40"/>
      <c r="BJ7" s="40"/>
      <c r="BK7" s="40"/>
      <c r="BL7" s="40"/>
      <c r="BM7" s="1061"/>
      <c r="BN7" s="1019"/>
      <c r="BO7" s="1019"/>
      <c r="BP7" s="1019"/>
      <c r="BQ7" s="1019"/>
      <c r="BR7" s="1019"/>
      <c r="BS7" s="1019"/>
      <c r="BT7" s="1019"/>
    </row>
    <row r="8" spans="1:72" ht="4.2" customHeight="1" x14ac:dyDescent="0.2">
      <c r="A8" s="41"/>
      <c r="B8" s="1028"/>
      <c r="C8" s="1029"/>
      <c r="D8" s="1029"/>
      <c r="E8" s="1029"/>
      <c r="F8" s="1029"/>
      <c r="G8" s="1029"/>
      <c r="H8" s="1029"/>
      <c r="I8" s="1029"/>
      <c r="J8" s="1029"/>
      <c r="K8" s="1029"/>
      <c r="L8" s="1029"/>
      <c r="M8" s="1029"/>
      <c r="N8" s="1029"/>
      <c r="O8" s="1030"/>
      <c r="P8" s="39"/>
      <c r="Q8" s="1028"/>
      <c r="R8" s="1029"/>
      <c r="S8" s="1029"/>
      <c r="T8" s="1029"/>
      <c r="U8" s="1029"/>
      <c r="V8" s="1029"/>
      <c r="W8" s="1029"/>
      <c r="X8" s="1029"/>
      <c r="Y8" s="1029"/>
      <c r="Z8" s="1029"/>
      <c r="AA8" s="1029"/>
      <c r="AB8" s="1029"/>
      <c r="AC8" s="1029"/>
      <c r="AD8" s="1030"/>
      <c r="AE8" s="40"/>
      <c r="AF8" s="1028"/>
      <c r="AG8" s="1029"/>
      <c r="AH8" s="1029"/>
      <c r="AI8" s="1029"/>
      <c r="AJ8" s="1029"/>
      <c r="AK8" s="1029"/>
      <c r="AL8" s="1029"/>
      <c r="AM8" s="1029"/>
      <c r="AN8" s="1029"/>
      <c r="AO8" s="1029"/>
      <c r="AP8" s="1029"/>
      <c r="AQ8" s="1029"/>
      <c r="AR8" s="1029"/>
      <c r="AS8" s="1030"/>
      <c r="AT8" s="224"/>
      <c r="AU8" s="1028"/>
      <c r="AV8" s="1029"/>
      <c r="AW8" s="1029"/>
      <c r="AX8" s="1029"/>
      <c r="AY8" s="1029"/>
      <c r="AZ8" s="1029"/>
      <c r="BA8" s="1029"/>
      <c r="BB8" s="1029"/>
      <c r="BC8" s="1029"/>
      <c r="BD8" s="1029"/>
      <c r="BE8" s="1029"/>
      <c r="BF8" s="1029"/>
      <c r="BG8" s="1029"/>
      <c r="BH8" s="1030"/>
      <c r="BI8" s="40"/>
      <c r="BJ8" s="40"/>
      <c r="BK8" s="40"/>
      <c r="BL8" s="40"/>
      <c r="BM8" s="1061"/>
      <c r="BN8" s="1019"/>
      <c r="BO8" s="1019"/>
      <c r="BP8" s="1019"/>
      <c r="BQ8" s="1019"/>
      <c r="BR8" s="1019"/>
      <c r="BS8" s="1019"/>
      <c r="BT8" s="1019"/>
    </row>
    <row r="9" spans="1:72" ht="4.2" customHeight="1" x14ac:dyDescent="0.2">
      <c r="A9" s="41"/>
      <c r="B9" s="1028"/>
      <c r="C9" s="1029"/>
      <c r="D9" s="1029"/>
      <c r="E9" s="1029"/>
      <c r="F9" s="1029"/>
      <c r="G9" s="1029"/>
      <c r="H9" s="1029"/>
      <c r="I9" s="1029"/>
      <c r="J9" s="1029"/>
      <c r="K9" s="1029"/>
      <c r="L9" s="1029"/>
      <c r="M9" s="1029"/>
      <c r="N9" s="1029"/>
      <c r="O9" s="1030"/>
      <c r="P9" s="39"/>
      <c r="Q9" s="1028"/>
      <c r="R9" s="1029"/>
      <c r="S9" s="1029"/>
      <c r="T9" s="1029"/>
      <c r="U9" s="1029"/>
      <c r="V9" s="1029"/>
      <c r="W9" s="1029"/>
      <c r="X9" s="1029"/>
      <c r="Y9" s="1029"/>
      <c r="Z9" s="1029"/>
      <c r="AA9" s="1029"/>
      <c r="AB9" s="1029"/>
      <c r="AC9" s="1029"/>
      <c r="AD9" s="1030"/>
      <c r="AE9" s="40"/>
      <c r="AF9" s="1028"/>
      <c r="AG9" s="1029"/>
      <c r="AH9" s="1029"/>
      <c r="AI9" s="1029"/>
      <c r="AJ9" s="1029"/>
      <c r="AK9" s="1029"/>
      <c r="AL9" s="1029"/>
      <c r="AM9" s="1029"/>
      <c r="AN9" s="1029"/>
      <c r="AO9" s="1029"/>
      <c r="AP9" s="1029"/>
      <c r="AQ9" s="1029"/>
      <c r="AR9" s="1029"/>
      <c r="AS9" s="1030"/>
      <c r="AT9" s="224"/>
      <c r="AU9" s="1028"/>
      <c r="AV9" s="1029"/>
      <c r="AW9" s="1029"/>
      <c r="AX9" s="1029"/>
      <c r="AY9" s="1029"/>
      <c r="AZ9" s="1029"/>
      <c r="BA9" s="1029"/>
      <c r="BB9" s="1029"/>
      <c r="BC9" s="1029"/>
      <c r="BD9" s="1029"/>
      <c r="BE9" s="1029"/>
      <c r="BF9" s="1029"/>
      <c r="BG9" s="1029"/>
      <c r="BH9" s="1030"/>
      <c r="BI9" s="40"/>
      <c r="BJ9" s="40"/>
      <c r="BK9" s="40"/>
      <c r="BL9" s="40"/>
      <c r="BM9" s="1061"/>
      <c r="BN9" s="1019"/>
      <c r="BO9" s="1019"/>
      <c r="BP9" s="1019"/>
      <c r="BQ9" s="1019"/>
      <c r="BR9" s="1019"/>
      <c r="BS9" s="1019"/>
      <c r="BT9" s="1019"/>
    </row>
    <row r="10" spans="1:72" ht="4.2" customHeight="1" x14ac:dyDescent="0.2">
      <c r="A10" s="41"/>
      <c r="B10" s="1031"/>
      <c r="C10" s="1032"/>
      <c r="D10" s="1032"/>
      <c r="E10" s="1032"/>
      <c r="F10" s="1032"/>
      <c r="G10" s="1032"/>
      <c r="H10" s="1032"/>
      <c r="I10" s="1032"/>
      <c r="J10" s="1032"/>
      <c r="K10" s="1032"/>
      <c r="L10" s="1032"/>
      <c r="M10" s="1032"/>
      <c r="N10" s="1032"/>
      <c r="O10" s="1033"/>
      <c r="P10" s="39"/>
      <c r="Q10" s="1031"/>
      <c r="R10" s="1032"/>
      <c r="S10" s="1032"/>
      <c r="T10" s="1032"/>
      <c r="U10" s="1032"/>
      <c r="V10" s="1032"/>
      <c r="W10" s="1032"/>
      <c r="X10" s="1032"/>
      <c r="Y10" s="1032"/>
      <c r="Z10" s="1032"/>
      <c r="AA10" s="1032"/>
      <c r="AB10" s="1032"/>
      <c r="AC10" s="1032"/>
      <c r="AD10" s="1033"/>
      <c r="AE10" s="40"/>
      <c r="AF10" s="1031"/>
      <c r="AG10" s="1032"/>
      <c r="AH10" s="1032"/>
      <c r="AI10" s="1032"/>
      <c r="AJ10" s="1032"/>
      <c r="AK10" s="1032"/>
      <c r="AL10" s="1032"/>
      <c r="AM10" s="1032"/>
      <c r="AN10" s="1032"/>
      <c r="AO10" s="1032"/>
      <c r="AP10" s="1032"/>
      <c r="AQ10" s="1032"/>
      <c r="AR10" s="1032"/>
      <c r="AS10" s="1033"/>
      <c r="AT10" s="224"/>
      <c r="AU10" s="1031"/>
      <c r="AV10" s="1032"/>
      <c r="AW10" s="1032"/>
      <c r="AX10" s="1032"/>
      <c r="AY10" s="1032"/>
      <c r="AZ10" s="1032"/>
      <c r="BA10" s="1032"/>
      <c r="BB10" s="1032"/>
      <c r="BC10" s="1032"/>
      <c r="BD10" s="1032"/>
      <c r="BE10" s="1032"/>
      <c r="BF10" s="1032"/>
      <c r="BG10" s="1032"/>
      <c r="BH10" s="1033"/>
      <c r="BI10" s="40"/>
      <c r="BJ10" s="40"/>
      <c r="BK10" s="40"/>
      <c r="BL10" s="40"/>
      <c r="BM10" s="1061"/>
      <c r="BN10" s="1019"/>
      <c r="BO10" s="1019"/>
      <c r="BP10" s="1019"/>
      <c r="BQ10" s="1019"/>
      <c r="BR10" s="1019"/>
      <c r="BS10" s="1019"/>
      <c r="BT10" s="1019"/>
    </row>
    <row r="11" spans="1:72" ht="4.2" customHeight="1" x14ac:dyDescent="0.2">
      <c r="A11" s="231"/>
      <c r="B11" s="231"/>
      <c r="C11" s="231"/>
      <c r="D11" s="231"/>
      <c r="E11" s="231"/>
      <c r="F11" s="231"/>
      <c r="G11" s="231"/>
      <c r="H11" s="231"/>
      <c r="I11" s="231"/>
      <c r="J11" s="231"/>
      <c r="K11" s="231"/>
      <c r="L11" s="231"/>
      <c r="M11" s="231"/>
      <c r="N11" s="231"/>
      <c r="O11" s="231"/>
      <c r="P11" s="231"/>
      <c r="Q11" s="39"/>
      <c r="R11" s="231"/>
      <c r="S11" s="231"/>
      <c r="T11" s="231"/>
      <c r="U11" s="231"/>
      <c r="V11" s="231"/>
      <c r="W11" s="231"/>
      <c r="X11" s="231"/>
      <c r="Y11" s="231"/>
      <c r="Z11" s="231"/>
      <c r="AA11" s="231"/>
      <c r="AB11" s="231"/>
      <c r="AC11" s="231"/>
      <c r="AD11" s="231"/>
      <c r="AE11" s="231"/>
      <c r="AF11" s="231"/>
      <c r="AG11" s="231"/>
      <c r="AH11" s="231"/>
      <c r="AI11" s="231"/>
      <c r="AJ11" s="231"/>
      <c r="AK11" s="224"/>
      <c r="AL11" s="224"/>
      <c r="AM11" s="224"/>
      <c r="AN11" s="224"/>
      <c r="AO11" s="224"/>
      <c r="AP11" s="224"/>
      <c r="AQ11" s="224"/>
      <c r="AR11" s="224"/>
      <c r="AS11" s="224"/>
      <c r="AT11" s="224"/>
      <c r="AU11" s="224"/>
      <c r="AV11" s="224"/>
      <c r="AW11" s="224"/>
      <c r="AX11" s="224"/>
      <c r="AY11" s="224"/>
      <c r="AZ11" s="231"/>
      <c r="BA11" s="231"/>
      <c r="BB11" s="231"/>
      <c r="BC11" s="231"/>
      <c r="BD11" s="231"/>
      <c r="BE11" s="231"/>
      <c r="BF11" s="231"/>
      <c r="BG11" s="231"/>
      <c r="BH11" s="231"/>
      <c r="BI11" s="231"/>
      <c r="BJ11" s="231"/>
      <c r="BK11" s="231"/>
      <c r="BL11" s="231"/>
      <c r="BM11" s="1062" t="s">
        <v>30</v>
      </c>
      <c r="BN11" s="1015"/>
      <c r="BO11" s="1015"/>
      <c r="BP11" s="1015"/>
      <c r="BQ11" s="1015"/>
      <c r="BR11" s="1015"/>
      <c r="BS11" s="1015"/>
      <c r="BT11" s="1015"/>
    </row>
    <row r="12" spans="1:72" ht="4.2" customHeight="1" x14ac:dyDescent="0.2">
      <c r="A12" s="224"/>
      <c r="B12" s="1021" t="s">
        <v>33</v>
      </c>
      <c r="C12" s="1021"/>
      <c r="D12" s="1021"/>
      <c r="E12" s="1021"/>
      <c r="F12" s="1021"/>
      <c r="G12" s="1021"/>
      <c r="H12" s="1021"/>
      <c r="I12" s="1021"/>
      <c r="J12" s="1021"/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62"/>
      <c r="BN12" s="1015"/>
      <c r="BO12" s="1015"/>
      <c r="BP12" s="1015"/>
      <c r="BQ12" s="1015"/>
      <c r="BR12" s="1015"/>
      <c r="BS12" s="1015"/>
      <c r="BT12" s="1015"/>
    </row>
    <row r="13" spans="1:72" ht="4.2" customHeight="1" x14ac:dyDescent="0.2">
      <c r="A13" s="224"/>
      <c r="B13" s="1021"/>
      <c r="C13" s="1021"/>
      <c r="D13" s="1021"/>
      <c r="E13" s="1021"/>
      <c r="F13" s="1021"/>
      <c r="G13" s="1021"/>
      <c r="H13" s="1021"/>
      <c r="I13" s="1021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62"/>
      <c r="BN13" s="1015"/>
      <c r="BO13" s="1015"/>
      <c r="BP13" s="1015"/>
      <c r="BQ13" s="1015"/>
      <c r="BR13" s="1015"/>
      <c r="BS13" s="1015"/>
      <c r="BT13" s="1015"/>
    </row>
    <row r="14" spans="1:72" ht="4.2" customHeight="1" x14ac:dyDescent="0.2">
      <c r="A14" s="231"/>
      <c r="B14" s="1021"/>
      <c r="C14" s="1021"/>
      <c r="D14" s="1021"/>
      <c r="E14" s="1021"/>
      <c r="F14" s="1021"/>
      <c r="G14" s="1021"/>
      <c r="H14" s="1021"/>
      <c r="I14" s="1021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62"/>
      <c r="BN14" s="1015"/>
      <c r="BO14" s="1015"/>
      <c r="BP14" s="1015"/>
      <c r="BQ14" s="1015"/>
      <c r="BR14" s="1015"/>
      <c r="BS14" s="1015"/>
      <c r="BT14" s="1015"/>
    </row>
    <row r="15" spans="1:72" ht="4.2" customHeight="1" x14ac:dyDescent="0.2">
      <c r="B15" s="234"/>
      <c r="C15" s="234"/>
      <c r="D15" s="234"/>
      <c r="E15" s="234"/>
      <c r="F15" s="234"/>
      <c r="G15" s="234"/>
      <c r="H15" s="234"/>
      <c r="I15" s="234"/>
      <c r="J15" s="234"/>
      <c r="K15" s="234"/>
      <c r="L15" s="234"/>
      <c r="M15" s="234"/>
      <c r="N15" s="234"/>
      <c r="O15" s="234"/>
      <c r="P15" s="234"/>
      <c r="Q15" s="234"/>
      <c r="R15" s="234"/>
      <c r="S15" s="234"/>
      <c r="T15" s="234"/>
      <c r="U15" s="234"/>
      <c r="V15" s="234"/>
      <c r="W15" s="234"/>
      <c r="X15" s="234"/>
      <c r="Y15" s="234"/>
      <c r="Z15" s="234"/>
      <c r="AA15" s="234"/>
      <c r="AB15" s="234"/>
      <c r="AC15" s="234"/>
      <c r="AD15" s="234"/>
      <c r="AE15" s="234"/>
      <c r="AF15" s="234"/>
      <c r="AG15" s="234"/>
      <c r="AH15" s="234"/>
      <c r="AI15" s="234"/>
      <c r="AJ15" s="234"/>
      <c r="AK15" s="234"/>
      <c r="AL15" s="234"/>
      <c r="AM15" s="234"/>
      <c r="AN15" s="234"/>
      <c r="AO15" s="234"/>
      <c r="AP15" s="234"/>
      <c r="AQ15" s="234"/>
      <c r="AR15" s="234"/>
      <c r="AS15" s="234"/>
      <c r="AT15" s="234"/>
      <c r="AU15" s="234"/>
      <c r="AV15" s="234"/>
      <c r="AW15" s="234"/>
      <c r="AX15" s="234"/>
      <c r="AY15" s="234"/>
      <c r="AZ15" s="234"/>
      <c r="BA15" s="234"/>
      <c r="BB15" s="234"/>
      <c r="BC15" s="234"/>
      <c r="BD15" s="234"/>
      <c r="BE15" s="234"/>
      <c r="BF15" s="234"/>
      <c r="BG15" s="234"/>
      <c r="BH15" s="234"/>
      <c r="BI15" s="234"/>
      <c r="BJ15" s="234"/>
      <c r="BK15" s="234"/>
      <c r="BL15" s="234"/>
      <c r="BM15" s="1062"/>
      <c r="BN15" s="1015"/>
      <c r="BO15" s="1015"/>
      <c r="BP15" s="1015"/>
      <c r="BQ15" s="1015"/>
      <c r="BR15" s="1015"/>
      <c r="BS15" s="1015"/>
      <c r="BT15" s="1015"/>
    </row>
    <row r="16" spans="1:72" ht="4.2" customHeight="1" x14ac:dyDescent="0.2">
      <c r="C16" s="234"/>
      <c r="D16" s="234"/>
      <c r="E16" s="234"/>
      <c r="F16" s="234"/>
      <c r="G16" s="234"/>
      <c r="H16" s="234"/>
      <c r="I16" s="234"/>
      <c r="J16" s="234"/>
      <c r="K16" s="234"/>
      <c r="L16" s="234"/>
      <c r="M16" s="234"/>
      <c r="N16" s="234"/>
      <c r="O16" s="234"/>
      <c r="P16" s="234"/>
      <c r="Q16" s="234"/>
      <c r="R16" s="234"/>
      <c r="S16" s="234"/>
      <c r="T16" s="234"/>
      <c r="U16" s="234"/>
      <c r="V16" s="234"/>
      <c r="W16" s="234"/>
      <c r="X16" s="234"/>
      <c r="Y16" s="234"/>
      <c r="Z16" s="234"/>
      <c r="AA16" s="234"/>
      <c r="AB16" s="234"/>
      <c r="AC16" s="234"/>
      <c r="AD16" s="234"/>
      <c r="AE16" s="234"/>
      <c r="AF16" s="234"/>
      <c r="AG16" s="234"/>
      <c r="AH16" s="234"/>
      <c r="AI16" s="234"/>
      <c r="AJ16" s="234"/>
      <c r="AK16" s="234"/>
      <c r="AL16" s="234"/>
      <c r="AM16" s="234"/>
      <c r="AN16" s="234"/>
      <c r="AO16" s="234"/>
      <c r="AP16" s="234"/>
      <c r="AQ16" s="234"/>
      <c r="AR16" s="234"/>
      <c r="AS16" s="234"/>
      <c r="AT16" s="234"/>
      <c r="AU16" s="234"/>
      <c r="AV16" s="234"/>
      <c r="AW16" s="234"/>
      <c r="AX16" s="234"/>
      <c r="AY16" s="234"/>
      <c r="AZ16" s="234"/>
      <c r="BA16" s="234"/>
      <c r="BB16" s="234"/>
      <c r="BC16" s="234"/>
      <c r="BD16" s="234"/>
      <c r="BE16" s="234"/>
      <c r="BF16" s="234"/>
      <c r="BG16" s="234"/>
      <c r="BH16" s="234"/>
      <c r="BI16" s="234"/>
      <c r="BJ16" s="234"/>
      <c r="BK16" s="234"/>
      <c r="BL16" s="234"/>
      <c r="BM16" s="1062" t="s">
        <v>140</v>
      </c>
      <c r="BN16" s="1015"/>
      <c r="BO16" s="1015"/>
      <c r="BP16" s="1015"/>
      <c r="BQ16" s="1015"/>
      <c r="BR16" s="1015"/>
      <c r="BS16" s="1015"/>
      <c r="BT16" s="1015"/>
    </row>
    <row r="17" spans="2:72" ht="4.2" customHeight="1" x14ac:dyDescent="0.2">
      <c r="B17" s="231"/>
      <c r="C17" s="1042" t="s">
        <v>34</v>
      </c>
      <c r="D17" s="1043"/>
      <c r="E17" s="1043"/>
      <c r="F17" s="1043"/>
      <c r="G17" s="1043"/>
      <c r="BM17" s="1062"/>
      <c r="BN17" s="1015"/>
      <c r="BO17" s="1015"/>
      <c r="BP17" s="1015"/>
      <c r="BQ17" s="1015"/>
      <c r="BR17" s="1015"/>
      <c r="BS17" s="1015"/>
      <c r="BT17" s="1015"/>
    </row>
    <row r="18" spans="2:72" ht="4.2" customHeight="1" x14ac:dyDescent="0.2">
      <c r="B18" s="36"/>
      <c r="C18" s="1043"/>
      <c r="D18" s="1043"/>
      <c r="E18" s="1043"/>
      <c r="F18" s="1043"/>
      <c r="G18" s="1043"/>
      <c r="AK18" s="6"/>
      <c r="AL18" s="472"/>
      <c r="AM18" s="473"/>
      <c r="AN18" s="473"/>
      <c r="AO18" s="472"/>
      <c r="AP18" s="472"/>
      <c r="AQ18" s="472"/>
      <c r="AR18" s="472"/>
      <c r="AS18" s="472"/>
      <c r="AT18" s="472"/>
      <c r="AU18" s="472"/>
      <c r="AV18" s="472"/>
      <c r="AW18" s="472"/>
      <c r="AX18" s="472"/>
      <c r="AY18" s="472"/>
      <c r="AZ18" s="472"/>
      <c r="BA18" s="472"/>
      <c r="BB18" s="472"/>
      <c r="BC18" s="472"/>
      <c r="BD18" s="472"/>
      <c r="BE18" s="472"/>
      <c r="BF18" s="472"/>
      <c r="BG18" s="472"/>
      <c r="BH18" s="472"/>
      <c r="BI18" s="472"/>
      <c r="BJ18" s="6"/>
      <c r="BK18" s="6"/>
      <c r="BL18" s="231"/>
      <c r="BM18" s="1062"/>
      <c r="BN18" s="1015"/>
      <c r="BO18" s="1015"/>
      <c r="BP18" s="1015"/>
      <c r="BQ18" s="1015"/>
      <c r="BR18" s="1015"/>
      <c r="BS18" s="1015"/>
      <c r="BT18" s="1015"/>
    </row>
    <row r="19" spans="2:72" ht="4.2" customHeight="1" x14ac:dyDescent="0.2">
      <c r="B19" s="36"/>
      <c r="C19" s="231"/>
      <c r="D19" s="231"/>
      <c r="E19" s="231"/>
      <c r="F19" s="231"/>
      <c r="G19" s="231"/>
      <c r="H19" s="1037" t="e">
        <f>VLOOKUP(C20,選手リスト,3,FALSE)</f>
        <v>#N/A</v>
      </c>
      <c r="I19" s="1037"/>
      <c r="J19" s="1037"/>
      <c r="K19" s="1037"/>
      <c r="L19" s="1037"/>
      <c r="M19" s="1037"/>
      <c r="N19" s="1037"/>
      <c r="O19" s="1037"/>
      <c r="P19" s="1037"/>
      <c r="Q19" s="1037"/>
      <c r="R19" s="1037"/>
      <c r="S19" s="1035" t="e">
        <f>VLOOKUP(C20,選手リスト,4,FALSE)</f>
        <v>#N/A</v>
      </c>
      <c r="T19" s="1035"/>
      <c r="U19" s="1035"/>
      <c r="V19" s="1035"/>
      <c r="W19" s="1035"/>
      <c r="X19" s="1035"/>
      <c r="Y19" s="1035"/>
      <c r="Z19" s="1035"/>
      <c r="AA19" s="1035"/>
      <c r="AB19" s="1035"/>
      <c r="AC19" s="1038" t="e">
        <f>VLOOKUP(C20,選手リスト,9,FALSE)</f>
        <v>#N/A</v>
      </c>
      <c r="AD19" s="1038"/>
      <c r="AE19" s="1038"/>
      <c r="AF19" s="1038"/>
      <c r="AG19" s="1039" t="e">
        <f>VLOOKUP(C20,選手リスト,6,FALSE)</f>
        <v>#N/A</v>
      </c>
      <c r="AH19" s="1039"/>
      <c r="AI19" s="1039"/>
      <c r="AJ19" s="1039"/>
      <c r="AK19" s="6"/>
      <c r="AL19" s="472"/>
      <c r="AM19" s="473"/>
      <c r="AN19" s="473"/>
      <c r="AO19" s="472"/>
      <c r="AP19" s="472"/>
      <c r="AQ19" s="472"/>
      <c r="AR19" s="472"/>
      <c r="AS19" s="472"/>
      <c r="AT19" s="472"/>
      <c r="AU19" s="472"/>
      <c r="AV19" s="472"/>
      <c r="AW19" s="472"/>
      <c r="AX19" s="472"/>
      <c r="AY19" s="472"/>
      <c r="AZ19" s="472"/>
      <c r="BA19" s="472"/>
      <c r="BB19" s="472"/>
      <c r="BC19" s="472"/>
      <c r="BD19" s="472"/>
      <c r="BE19" s="472"/>
      <c r="BF19" s="472"/>
      <c r="BG19" s="472"/>
      <c r="BH19" s="472"/>
      <c r="BI19" s="472"/>
      <c r="BJ19" s="6"/>
      <c r="BK19" s="6"/>
      <c r="BL19" s="231"/>
      <c r="BM19" s="1062"/>
      <c r="BN19" s="1015"/>
      <c r="BO19" s="1015"/>
      <c r="BP19" s="1015"/>
      <c r="BQ19" s="1015"/>
      <c r="BR19" s="1015"/>
      <c r="BS19" s="1015"/>
      <c r="BT19" s="1015"/>
    </row>
    <row r="20" spans="2:72" ht="4.2" customHeight="1" x14ac:dyDescent="0.2">
      <c r="B20" s="36"/>
      <c r="C20" s="1044">
        <v>619</v>
      </c>
      <c r="D20" s="1044"/>
      <c r="E20" s="1044"/>
      <c r="F20" s="1044"/>
      <c r="G20" s="36"/>
      <c r="H20" s="1037"/>
      <c r="I20" s="1037"/>
      <c r="J20" s="1037"/>
      <c r="K20" s="1037"/>
      <c r="L20" s="1037"/>
      <c r="M20" s="1037"/>
      <c r="N20" s="1037"/>
      <c r="O20" s="1037"/>
      <c r="P20" s="1037"/>
      <c r="Q20" s="1037"/>
      <c r="R20" s="1037"/>
      <c r="S20" s="1035"/>
      <c r="T20" s="1035"/>
      <c r="U20" s="1035"/>
      <c r="V20" s="1035"/>
      <c r="W20" s="1035"/>
      <c r="X20" s="1035"/>
      <c r="Y20" s="1035"/>
      <c r="Z20" s="1035"/>
      <c r="AA20" s="1035"/>
      <c r="AB20" s="1035"/>
      <c r="AC20" s="1038"/>
      <c r="AD20" s="1038"/>
      <c r="AE20" s="1038"/>
      <c r="AF20" s="1038"/>
      <c r="AG20" s="1039"/>
      <c r="AH20" s="1039"/>
      <c r="AI20" s="1039"/>
      <c r="AJ20" s="1039"/>
      <c r="AK20" s="6"/>
      <c r="AL20" s="472"/>
      <c r="AM20" s="473"/>
      <c r="AN20" s="473"/>
      <c r="AO20" s="472"/>
      <c r="AP20" s="472"/>
      <c r="AQ20" s="472"/>
      <c r="AR20" s="472"/>
      <c r="AS20" s="472"/>
      <c r="AT20" s="472"/>
      <c r="AU20" s="472"/>
      <c r="AV20" s="472"/>
      <c r="AW20" s="472"/>
      <c r="AX20" s="472"/>
      <c r="AY20" s="472"/>
      <c r="AZ20" s="472"/>
      <c r="BA20" s="472"/>
      <c r="BB20" s="472"/>
      <c r="BC20" s="472"/>
      <c r="BD20" s="472"/>
      <c r="BE20" s="472"/>
      <c r="BF20" s="472"/>
      <c r="BG20" s="472"/>
      <c r="BH20" s="472"/>
      <c r="BI20" s="472"/>
      <c r="BJ20" s="6"/>
      <c r="BK20" s="6"/>
      <c r="BL20" s="231"/>
      <c r="BM20" s="1062"/>
      <c r="BN20" s="1015"/>
      <c r="BO20" s="1015"/>
      <c r="BP20" s="1015"/>
      <c r="BQ20" s="1015"/>
      <c r="BR20" s="1015"/>
      <c r="BS20" s="1015"/>
      <c r="BT20" s="1015"/>
    </row>
    <row r="21" spans="2:72" ht="4.2" customHeight="1" x14ac:dyDescent="0.2">
      <c r="B21" s="36"/>
      <c r="C21" s="1044"/>
      <c r="D21" s="1044"/>
      <c r="E21" s="1044"/>
      <c r="F21" s="1044"/>
      <c r="G21" s="36"/>
      <c r="H21" s="1034" t="e">
        <f>VLOOKUP(C20,選手リスト,2,FALSE)</f>
        <v>#N/A</v>
      </c>
      <c r="I21" s="1034"/>
      <c r="J21" s="1034"/>
      <c r="K21" s="1034"/>
      <c r="L21" s="1034"/>
      <c r="M21" s="1034"/>
      <c r="N21" s="1034"/>
      <c r="O21" s="1034"/>
      <c r="P21" s="1034"/>
      <c r="Q21" s="1034"/>
      <c r="R21" s="1034"/>
      <c r="S21" s="1035"/>
      <c r="T21" s="1035"/>
      <c r="U21" s="1035"/>
      <c r="V21" s="1035"/>
      <c r="W21" s="1035"/>
      <c r="X21" s="1035"/>
      <c r="Y21" s="1035"/>
      <c r="Z21" s="1035"/>
      <c r="AA21" s="1035"/>
      <c r="AB21" s="1035"/>
      <c r="AC21" s="1038"/>
      <c r="AD21" s="1038"/>
      <c r="AE21" s="1038"/>
      <c r="AF21" s="1038"/>
      <c r="AG21" s="1039"/>
      <c r="AH21" s="1039"/>
      <c r="AI21" s="1039"/>
      <c r="AJ21" s="1039"/>
      <c r="AK21" s="8"/>
      <c r="AL21" s="475"/>
      <c r="AM21" s="476"/>
      <c r="AN21" s="476"/>
      <c r="AO21" s="476"/>
      <c r="AP21" s="475"/>
      <c r="AQ21" s="475"/>
      <c r="AR21" s="475"/>
      <c r="AS21" s="476"/>
      <c r="AT21" s="476"/>
      <c r="AU21" s="472"/>
      <c r="AV21" s="472"/>
      <c r="AW21" s="472"/>
      <c r="AX21" s="472"/>
      <c r="AY21" s="472"/>
      <c r="AZ21" s="472"/>
      <c r="BA21" s="472"/>
      <c r="BB21" s="472"/>
      <c r="BC21" s="472"/>
      <c r="BD21" s="472"/>
      <c r="BE21" s="472"/>
      <c r="BF21" s="472"/>
      <c r="BG21" s="472"/>
      <c r="BH21" s="472"/>
      <c r="BI21" s="472"/>
      <c r="BJ21" s="231"/>
      <c r="BK21" s="231"/>
      <c r="BL21" s="231"/>
      <c r="BM21" s="1041" t="s">
        <v>181</v>
      </c>
      <c r="BN21" s="1041"/>
      <c r="BO21" s="1041"/>
      <c r="BP21" s="1108" t="s">
        <v>145</v>
      </c>
      <c r="BQ21" s="1108"/>
      <c r="BR21" s="1108"/>
      <c r="BS21" s="1108"/>
      <c r="BT21" s="1108"/>
    </row>
    <row r="22" spans="2:72" ht="4.2" customHeight="1" x14ac:dyDescent="0.2">
      <c r="B22" s="36"/>
      <c r="C22" s="1044"/>
      <c r="D22" s="1044"/>
      <c r="E22" s="1044"/>
      <c r="F22" s="1044"/>
      <c r="G22" s="36"/>
      <c r="H22" s="1034"/>
      <c r="I22" s="1034"/>
      <c r="J22" s="1034"/>
      <c r="K22" s="1034"/>
      <c r="L22" s="1034"/>
      <c r="M22" s="1034"/>
      <c r="N22" s="1034"/>
      <c r="O22" s="1034"/>
      <c r="P22" s="1034"/>
      <c r="Q22" s="1034"/>
      <c r="R22" s="1034"/>
      <c r="S22" s="1035" t="e">
        <f>VLOOKUP(C20,選手リスト,5,FALSE)</f>
        <v>#N/A</v>
      </c>
      <c r="T22" s="1035"/>
      <c r="U22" s="1035"/>
      <c r="V22" s="1035"/>
      <c r="W22" s="1035"/>
      <c r="X22" s="1035"/>
      <c r="Y22" s="1035"/>
      <c r="Z22" s="1035"/>
      <c r="AA22" s="1035"/>
      <c r="AB22" s="1035"/>
      <c r="AC22" s="1036" t="e">
        <f>VLOOKUP(C20,選手リスト,10,FALSE)</f>
        <v>#N/A</v>
      </c>
      <c r="AD22" s="1036"/>
      <c r="AE22" s="1036"/>
      <c r="AF22" s="1036"/>
      <c r="AG22" s="1039"/>
      <c r="AH22" s="1039"/>
      <c r="AI22" s="1039"/>
      <c r="AJ22" s="1039"/>
      <c r="AK22" s="231"/>
      <c r="AL22" s="472"/>
      <c r="AM22" s="472"/>
      <c r="AN22" s="472"/>
      <c r="AO22" s="473"/>
      <c r="AP22" s="472"/>
      <c r="AQ22" s="472"/>
      <c r="AR22" s="472"/>
      <c r="AS22" s="472"/>
      <c r="AT22" s="477"/>
      <c r="AU22" s="472"/>
      <c r="AV22" s="472"/>
      <c r="AW22" s="472"/>
      <c r="AX22" s="472"/>
      <c r="AY22" s="472"/>
      <c r="AZ22" s="472"/>
      <c r="BA22" s="472"/>
      <c r="BB22" s="472"/>
      <c r="BC22" s="472"/>
      <c r="BD22" s="472"/>
      <c r="BE22" s="472"/>
      <c r="BF22" s="472"/>
      <c r="BG22" s="472"/>
      <c r="BH22" s="472"/>
      <c r="BI22" s="472"/>
      <c r="BJ22" s="231"/>
      <c r="BK22" s="231"/>
      <c r="BL22" s="231"/>
      <c r="BM22" s="1041"/>
      <c r="BN22" s="1041"/>
      <c r="BO22" s="1041"/>
      <c r="BP22" s="1108"/>
      <c r="BQ22" s="1108"/>
      <c r="BR22" s="1108"/>
      <c r="BS22" s="1108"/>
      <c r="BT22" s="1108"/>
    </row>
    <row r="23" spans="2:72" ht="4.2" customHeight="1" x14ac:dyDescent="0.2">
      <c r="B23" s="36"/>
      <c r="C23" s="1044"/>
      <c r="D23" s="1044"/>
      <c r="E23" s="1044"/>
      <c r="F23" s="1044"/>
      <c r="G23" s="231"/>
      <c r="H23" s="1034"/>
      <c r="I23" s="1034"/>
      <c r="J23" s="1034"/>
      <c r="K23" s="1034"/>
      <c r="L23" s="1034"/>
      <c r="M23" s="1034"/>
      <c r="N23" s="1034"/>
      <c r="O23" s="1034"/>
      <c r="P23" s="1034"/>
      <c r="Q23" s="1034"/>
      <c r="R23" s="1034"/>
      <c r="S23" s="1035"/>
      <c r="T23" s="1035"/>
      <c r="U23" s="1035"/>
      <c r="V23" s="1035"/>
      <c r="W23" s="1035"/>
      <c r="X23" s="1035"/>
      <c r="Y23" s="1035"/>
      <c r="Z23" s="1035"/>
      <c r="AA23" s="1035"/>
      <c r="AB23" s="1035"/>
      <c r="AC23" s="1036"/>
      <c r="AD23" s="1036"/>
      <c r="AE23" s="1036"/>
      <c r="AF23" s="1036"/>
      <c r="AG23" s="1039"/>
      <c r="AH23" s="1039"/>
      <c r="AI23" s="1039"/>
      <c r="AJ23" s="1039"/>
      <c r="AK23" s="231"/>
      <c r="AL23" s="472"/>
      <c r="AM23" s="472"/>
      <c r="AN23" s="472"/>
      <c r="AO23" s="472"/>
      <c r="AP23" s="472"/>
      <c r="AQ23" s="472"/>
      <c r="AR23" s="472"/>
      <c r="AS23" s="472"/>
      <c r="AT23" s="478"/>
      <c r="AU23" s="472"/>
      <c r="AV23" s="472"/>
      <c r="AW23" s="472"/>
      <c r="AX23" s="472"/>
      <c r="AY23" s="472"/>
      <c r="AZ23" s="472"/>
      <c r="BA23" s="472"/>
      <c r="BB23" s="472"/>
      <c r="BC23" s="472"/>
      <c r="BD23" s="472"/>
      <c r="BE23" s="472"/>
      <c r="BF23" s="472"/>
      <c r="BG23" s="472"/>
      <c r="BH23" s="472"/>
      <c r="BI23" s="472"/>
      <c r="BJ23" s="231"/>
      <c r="BK23" s="231"/>
      <c r="BL23" s="231"/>
      <c r="BM23" s="1041"/>
      <c r="BN23" s="1041"/>
      <c r="BO23" s="1041"/>
      <c r="BP23" s="1108"/>
      <c r="BQ23" s="1108"/>
      <c r="BR23" s="1108"/>
      <c r="BS23" s="1108"/>
      <c r="BT23" s="1108"/>
    </row>
    <row r="24" spans="2:72" ht="4.2" customHeight="1" x14ac:dyDescent="0.2">
      <c r="B24" s="36"/>
      <c r="C24" s="36"/>
      <c r="D24" s="36"/>
      <c r="E24" s="36"/>
      <c r="F24" s="36"/>
      <c r="G24" s="36"/>
      <c r="H24" s="1034"/>
      <c r="I24" s="1034"/>
      <c r="J24" s="1034"/>
      <c r="K24" s="1034"/>
      <c r="L24" s="1034"/>
      <c r="M24" s="1034"/>
      <c r="N24" s="1034"/>
      <c r="O24" s="1034"/>
      <c r="P24" s="1034"/>
      <c r="Q24" s="1034"/>
      <c r="R24" s="1034"/>
      <c r="S24" s="1035"/>
      <c r="T24" s="1035"/>
      <c r="U24" s="1035"/>
      <c r="V24" s="1035"/>
      <c r="W24" s="1035"/>
      <c r="X24" s="1035"/>
      <c r="Y24" s="1035"/>
      <c r="Z24" s="1035"/>
      <c r="AA24" s="1035"/>
      <c r="AB24" s="1035"/>
      <c r="AC24" s="1036"/>
      <c r="AD24" s="1036"/>
      <c r="AE24" s="1036"/>
      <c r="AF24" s="1036"/>
      <c r="AG24" s="1039"/>
      <c r="AH24" s="1039"/>
      <c r="AI24" s="1039"/>
      <c r="AJ24" s="1039"/>
      <c r="AK24" s="231"/>
      <c r="AL24" s="472"/>
      <c r="AM24" s="472"/>
      <c r="AN24" s="472"/>
      <c r="AO24" s="472"/>
      <c r="AP24" s="472"/>
      <c r="AQ24" s="472"/>
      <c r="AR24" s="472"/>
      <c r="AS24" s="472"/>
      <c r="AT24" s="478"/>
      <c r="AU24" s="472"/>
      <c r="AV24" s="472"/>
      <c r="AW24" s="472"/>
      <c r="AX24" s="472"/>
      <c r="AY24" s="472"/>
      <c r="AZ24" s="472"/>
      <c r="BA24" s="472"/>
      <c r="BB24" s="472"/>
      <c r="BC24" s="472"/>
      <c r="BD24" s="472"/>
      <c r="BE24" s="472"/>
      <c r="BF24" s="472"/>
      <c r="BG24" s="472"/>
      <c r="BH24" s="472"/>
      <c r="BI24" s="472"/>
      <c r="BJ24" s="231"/>
      <c r="BK24" s="231"/>
      <c r="BL24" s="231"/>
      <c r="BM24" s="1041"/>
      <c r="BN24" s="1041"/>
      <c r="BO24" s="1041"/>
      <c r="BP24" s="1108"/>
      <c r="BQ24" s="1108"/>
      <c r="BR24" s="1108"/>
      <c r="BS24" s="1108"/>
      <c r="BT24" s="1108"/>
    </row>
    <row r="25" spans="2:72" ht="4.2" customHeight="1" x14ac:dyDescent="0.2">
      <c r="B25" s="36"/>
      <c r="AL25" s="474"/>
      <c r="AM25" s="474"/>
      <c r="AN25" s="474"/>
      <c r="AO25" s="474"/>
      <c r="AP25" s="474"/>
      <c r="AQ25" s="474"/>
      <c r="AR25" s="474"/>
      <c r="AS25" s="474"/>
      <c r="AT25" s="479"/>
      <c r="AU25" s="480"/>
      <c r="AV25" s="481"/>
      <c r="AW25" s="481"/>
      <c r="AX25" s="481"/>
      <c r="AY25" s="481"/>
      <c r="AZ25" s="481"/>
      <c r="BA25" s="481"/>
      <c r="BB25" s="481"/>
      <c r="BC25" s="481"/>
      <c r="BD25" s="481"/>
      <c r="BE25" s="481"/>
      <c r="BF25" s="481"/>
      <c r="BG25" s="481"/>
      <c r="BH25" s="481"/>
      <c r="BI25" s="481"/>
      <c r="BJ25" s="7"/>
      <c r="BK25" s="7"/>
      <c r="BL25" s="7"/>
      <c r="BM25" s="1041"/>
      <c r="BN25" s="1041"/>
      <c r="BO25" s="1041"/>
      <c r="BP25" s="1108"/>
      <c r="BQ25" s="1108"/>
      <c r="BR25" s="1108"/>
      <c r="BS25" s="1108"/>
      <c r="BT25" s="1108"/>
    </row>
    <row r="26" spans="2:72" ht="4.2" customHeight="1" x14ac:dyDescent="0.2">
      <c r="B26" s="36"/>
      <c r="AL26" s="474"/>
      <c r="AM26" s="474"/>
      <c r="AN26" s="474"/>
      <c r="AO26" s="474"/>
      <c r="AP26" s="474"/>
      <c r="AQ26" s="1106">
        <v>69</v>
      </c>
      <c r="AR26" s="1106"/>
      <c r="AS26" s="1106"/>
      <c r="AT26" s="1107"/>
      <c r="AU26" s="480"/>
      <c r="AV26" s="481"/>
      <c r="AW26" s="481"/>
      <c r="AX26" s="481"/>
      <c r="AY26" s="481"/>
      <c r="AZ26" s="481"/>
      <c r="BA26" s="481"/>
      <c r="BB26" s="481"/>
      <c r="BC26" s="481"/>
      <c r="BD26" s="481"/>
      <c r="BE26" s="481"/>
      <c r="BF26" s="481"/>
      <c r="BG26" s="481"/>
      <c r="BH26" s="481"/>
      <c r="BI26" s="481"/>
      <c r="BJ26" s="7"/>
      <c r="BK26" s="7"/>
      <c r="BL26" s="7"/>
      <c r="BM26" s="1041"/>
      <c r="BN26" s="1041"/>
      <c r="BO26" s="1041"/>
      <c r="BP26" s="1108"/>
      <c r="BQ26" s="1108"/>
      <c r="BR26" s="1108"/>
      <c r="BS26" s="1108"/>
      <c r="BT26" s="1108"/>
    </row>
    <row r="27" spans="2:72" ht="4.2" customHeight="1" x14ac:dyDescent="0.2">
      <c r="B27" s="28"/>
      <c r="C27" s="331"/>
      <c r="D27" s="331"/>
      <c r="E27" s="331"/>
      <c r="F27" s="331"/>
      <c r="G27" s="231"/>
      <c r="H27" s="1037" t="e">
        <f>VLOOKUP(C28,選手リスト,3,FALSE)</f>
        <v>#N/A</v>
      </c>
      <c r="I27" s="1037"/>
      <c r="J27" s="1037"/>
      <c r="K27" s="1037"/>
      <c r="L27" s="1037"/>
      <c r="M27" s="1037"/>
      <c r="N27" s="1037"/>
      <c r="O27" s="1037"/>
      <c r="P27" s="1037"/>
      <c r="Q27" s="1037"/>
      <c r="R27" s="1037"/>
      <c r="S27" s="1035"/>
      <c r="T27" s="1035"/>
      <c r="U27" s="1035"/>
      <c r="V27" s="1035"/>
      <c r="W27" s="1035"/>
      <c r="X27" s="1035"/>
      <c r="Y27" s="1035"/>
      <c r="Z27" s="1035"/>
      <c r="AA27" s="1035"/>
      <c r="AB27" s="1035"/>
      <c r="AC27" s="1038" t="e">
        <f>VLOOKUP(C28,選手リスト,9,FALSE)</f>
        <v>#N/A</v>
      </c>
      <c r="AD27" s="1038"/>
      <c r="AE27" s="1038"/>
      <c r="AF27" s="1038"/>
      <c r="AG27" s="1039" t="e">
        <f>VLOOKUP(C28,選手リスト,6,FALSE)</f>
        <v>#N/A</v>
      </c>
      <c r="AH27" s="1039"/>
      <c r="AI27" s="1039"/>
      <c r="AJ27" s="1039"/>
      <c r="AK27" s="6"/>
      <c r="AL27" s="472"/>
      <c r="AM27" s="473"/>
      <c r="AN27" s="473"/>
      <c r="AO27" s="473"/>
      <c r="AP27" s="472"/>
      <c r="AQ27" s="1106"/>
      <c r="AR27" s="1106"/>
      <c r="AS27" s="1106"/>
      <c r="AT27" s="1107"/>
      <c r="AU27" s="482"/>
      <c r="AV27" s="483"/>
      <c r="AW27" s="483"/>
      <c r="AX27" s="483"/>
      <c r="AY27" s="481"/>
      <c r="AZ27" s="481"/>
      <c r="BA27" s="481"/>
      <c r="BB27" s="481"/>
      <c r="BC27" s="481"/>
      <c r="BD27" s="481"/>
      <c r="BE27" s="481"/>
      <c r="BF27" s="481"/>
      <c r="BG27" s="481"/>
      <c r="BH27" s="481"/>
      <c r="BI27" s="481"/>
      <c r="BJ27" s="7"/>
      <c r="BK27" s="7"/>
      <c r="BL27" s="7"/>
      <c r="BM27" s="1041"/>
      <c r="BN27" s="1041"/>
      <c r="BO27" s="1041"/>
      <c r="BP27" s="1108"/>
      <c r="BQ27" s="1108"/>
      <c r="BR27" s="1108"/>
      <c r="BS27" s="1108"/>
      <c r="BT27" s="1108"/>
    </row>
    <row r="28" spans="2:72" ht="4.2" customHeight="1" x14ac:dyDescent="0.2">
      <c r="B28" s="36"/>
      <c r="C28" s="1044">
        <v>620</v>
      </c>
      <c r="D28" s="1044"/>
      <c r="E28" s="1044"/>
      <c r="F28" s="1044"/>
      <c r="G28" s="36"/>
      <c r="H28" s="1037"/>
      <c r="I28" s="1037"/>
      <c r="J28" s="1037"/>
      <c r="K28" s="1037"/>
      <c r="L28" s="1037"/>
      <c r="M28" s="1037"/>
      <c r="N28" s="1037"/>
      <c r="O28" s="1037"/>
      <c r="P28" s="1037"/>
      <c r="Q28" s="1037"/>
      <c r="R28" s="1037"/>
      <c r="S28" s="1035"/>
      <c r="T28" s="1035"/>
      <c r="U28" s="1035"/>
      <c r="V28" s="1035"/>
      <c r="W28" s="1035"/>
      <c r="X28" s="1035"/>
      <c r="Y28" s="1035"/>
      <c r="Z28" s="1035"/>
      <c r="AA28" s="1035"/>
      <c r="AB28" s="1035"/>
      <c r="AC28" s="1038"/>
      <c r="AD28" s="1038"/>
      <c r="AE28" s="1038"/>
      <c r="AF28" s="1038"/>
      <c r="AG28" s="1039"/>
      <c r="AH28" s="1039"/>
      <c r="AI28" s="1039"/>
      <c r="AJ28" s="1039"/>
      <c r="AK28" s="6"/>
      <c r="AL28" s="472"/>
      <c r="AM28" s="473"/>
      <c r="AN28" s="473"/>
      <c r="AO28" s="473"/>
      <c r="AP28" s="472"/>
      <c r="AQ28" s="1106"/>
      <c r="AR28" s="1106"/>
      <c r="AS28" s="1106"/>
      <c r="AT28" s="1107"/>
      <c r="AU28" s="481"/>
      <c r="AV28" s="481"/>
      <c r="AW28" s="481"/>
      <c r="AX28" s="484"/>
      <c r="AY28" s="481"/>
      <c r="AZ28" s="481"/>
      <c r="BA28" s="481"/>
      <c r="BB28" s="481"/>
      <c r="BC28" s="481"/>
      <c r="BD28" s="481"/>
      <c r="BE28" s="481"/>
      <c r="BF28" s="481"/>
      <c r="BG28" s="481"/>
      <c r="BH28" s="481"/>
      <c r="BI28" s="481"/>
      <c r="BJ28" s="7"/>
      <c r="BK28" s="7"/>
      <c r="BL28" s="7"/>
      <c r="BM28" s="1041"/>
      <c r="BN28" s="1041"/>
      <c r="BO28" s="1041"/>
      <c r="BP28" s="1108"/>
      <c r="BQ28" s="1108"/>
      <c r="BR28" s="1108"/>
      <c r="BS28" s="1108"/>
      <c r="BT28" s="1108"/>
    </row>
    <row r="29" spans="2:72" ht="4.2" customHeight="1" x14ac:dyDescent="0.2">
      <c r="B29" s="36"/>
      <c r="C29" s="1044"/>
      <c r="D29" s="1044"/>
      <c r="E29" s="1044"/>
      <c r="F29" s="1044"/>
      <c r="G29" s="36"/>
      <c r="H29" s="1034" t="e">
        <f>VLOOKUP(C28,選手リスト,2,FALSE)</f>
        <v>#N/A</v>
      </c>
      <c r="I29" s="1034"/>
      <c r="J29" s="1034"/>
      <c r="K29" s="1034"/>
      <c r="L29" s="1034"/>
      <c r="M29" s="1034"/>
      <c r="N29" s="1034"/>
      <c r="O29" s="1034"/>
      <c r="P29" s="1034"/>
      <c r="Q29" s="1034"/>
      <c r="R29" s="1034"/>
      <c r="S29" s="1035"/>
      <c r="T29" s="1035"/>
      <c r="U29" s="1035"/>
      <c r="V29" s="1035"/>
      <c r="W29" s="1035"/>
      <c r="X29" s="1035"/>
      <c r="Y29" s="1035"/>
      <c r="Z29" s="1035"/>
      <c r="AA29" s="1035"/>
      <c r="AB29" s="1035"/>
      <c r="AC29" s="1038"/>
      <c r="AD29" s="1038"/>
      <c r="AE29" s="1038"/>
      <c r="AF29" s="1038"/>
      <c r="AG29" s="1039"/>
      <c r="AH29" s="1039"/>
      <c r="AI29" s="1039"/>
      <c r="AJ29" s="1039"/>
      <c r="AK29" s="8"/>
      <c r="AL29" s="475"/>
      <c r="AM29" s="476"/>
      <c r="AN29" s="476"/>
      <c r="AO29" s="476"/>
      <c r="AP29" s="472"/>
      <c r="AQ29" s="1106"/>
      <c r="AR29" s="1106"/>
      <c r="AS29" s="1106"/>
      <c r="AT29" s="1107"/>
      <c r="AU29" s="472"/>
      <c r="AV29" s="472"/>
      <c r="AW29" s="472"/>
      <c r="AX29" s="478"/>
      <c r="AY29" s="472"/>
      <c r="AZ29" s="472"/>
      <c r="BA29" s="472"/>
      <c r="BB29" s="472"/>
      <c r="BC29" s="472"/>
      <c r="BD29" s="472"/>
      <c r="BE29" s="472"/>
      <c r="BF29" s="472"/>
      <c r="BG29" s="472"/>
      <c r="BH29" s="472"/>
      <c r="BI29" s="472"/>
      <c r="BJ29" s="231"/>
      <c r="BK29" s="231"/>
      <c r="BL29" s="231"/>
      <c r="BM29" s="1041"/>
      <c r="BN29" s="1041"/>
      <c r="BO29" s="1041"/>
      <c r="BP29" s="1108"/>
      <c r="BQ29" s="1108"/>
      <c r="BR29" s="1108"/>
      <c r="BS29" s="1108"/>
      <c r="BT29" s="1108"/>
    </row>
    <row r="30" spans="2:72" ht="4.2" customHeight="1" x14ac:dyDescent="0.2">
      <c r="B30" s="36"/>
      <c r="C30" s="1044"/>
      <c r="D30" s="1044"/>
      <c r="E30" s="1044"/>
      <c r="F30" s="1044"/>
      <c r="G30" s="36"/>
      <c r="H30" s="1034"/>
      <c r="I30" s="1034"/>
      <c r="J30" s="1034"/>
      <c r="K30" s="1034"/>
      <c r="L30" s="1034"/>
      <c r="M30" s="1034"/>
      <c r="N30" s="1034"/>
      <c r="O30" s="1034"/>
      <c r="P30" s="1034"/>
      <c r="Q30" s="1034"/>
      <c r="R30" s="1034"/>
      <c r="S30" s="1035" t="e">
        <f>VLOOKUP(C28,選手リスト,5,FALSE)</f>
        <v>#N/A</v>
      </c>
      <c r="T30" s="1035"/>
      <c r="U30" s="1035"/>
      <c r="V30" s="1035"/>
      <c r="W30" s="1035"/>
      <c r="X30" s="1035"/>
      <c r="Y30" s="1035"/>
      <c r="Z30" s="1035"/>
      <c r="AA30" s="1035"/>
      <c r="AB30" s="1035"/>
      <c r="AC30" s="1036" t="e">
        <f>VLOOKUP(C28,選手リスト,10,FALSE)</f>
        <v>#N/A</v>
      </c>
      <c r="AD30" s="1036"/>
      <c r="AE30" s="1036"/>
      <c r="AF30" s="1036"/>
      <c r="AG30" s="1039"/>
      <c r="AH30" s="1039"/>
      <c r="AI30" s="1039"/>
      <c r="AJ30" s="1039"/>
      <c r="AK30" s="231"/>
      <c r="AL30" s="472"/>
      <c r="AM30" s="472"/>
      <c r="AN30" s="472"/>
      <c r="AO30" s="477"/>
      <c r="AP30" s="472"/>
      <c r="AQ30" s="472"/>
      <c r="AR30" s="472"/>
      <c r="AS30" s="472"/>
      <c r="AT30" s="485"/>
      <c r="AU30" s="472"/>
      <c r="AV30" s="472"/>
      <c r="AW30" s="472"/>
      <c r="AX30" s="478"/>
      <c r="AY30" s="472"/>
      <c r="AZ30" s="472"/>
      <c r="BA30" s="472"/>
      <c r="BB30" s="472"/>
      <c r="BC30" s="472"/>
      <c r="BD30" s="472"/>
      <c r="BE30" s="472"/>
      <c r="BF30" s="472"/>
      <c r="BG30" s="472"/>
      <c r="BH30" s="472"/>
      <c r="BI30" s="472"/>
      <c r="BJ30" s="28"/>
      <c r="BK30" s="28"/>
      <c r="BL30" s="28"/>
      <c r="BM30" s="1041"/>
      <c r="BN30" s="1041"/>
      <c r="BO30" s="1041"/>
      <c r="BP30" s="1108"/>
      <c r="BQ30" s="1108"/>
      <c r="BR30" s="1108"/>
      <c r="BS30" s="1108"/>
      <c r="BT30" s="1108"/>
    </row>
    <row r="31" spans="2:72" ht="4.2" customHeight="1" x14ac:dyDescent="0.2">
      <c r="B31" s="36"/>
      <c r="C31" s="1044"/>
      <c r="D31" s="1044"/>
      <c r="E31" s="1044"/>
      <c r="F31" s="1044"/>
      <c r="G31" s="231"/>
      <c r="H31" s="1034"/>
      <c r="I31" s="1034"/>
      <c r="J31" s="1034"/>
      <c r="K31" s="1034"/>
      <c r="L31" s="1034"/>
      <c r="M31" s="1034"/>
      <c r="N31" s="1034"/>
      <c r="O31" s="1034"/>
      <c r="P31" s="1034"/>
      <c r="Q31" s="1034"/>
      <c r="R31" s="1034"/>
      <c r="S31" s="1035"/>
      <c r="T31" s="1035"/>
      <c r="U31" s="1035"/>
      <c r="V31" s="1035"/>
      <c r="W31" s="1035"/>
      <c r="X31" s="1035"/>
      <c r="Y31" s="1035"/>
      <c r="Z31" s="1035"/>
      <c r="AA31" s="1035"/>
      <c r="AB31" s="1035"/>
      <c r="AC31" s="1036"/>
      <c r="AD31" s="1036"/>
      <c r="AE31" s="1036"/>
      <c r="AF31" s="1036"/>
      <c r="AG31" s="1039"/>
      <c r="AH31" s="1039"/>
      <c r="AI31" s="1039"/>
      <c r="AJ31" s="1039"/>
      <c r="AK31" s="231"/>
      <c r="AL31" s="472"/>
      <c r="AM31" s="472"/>
      <c r="AN31" s="472"/>
      <c r="AO31" s="478"/>
      <c r="AP31" s="472"/>
      <c r="AQ31" s="472"/>
      <c r="AR31" s="472"/>
      <c r="AS31" s="472"/>
      <c r="AT31" s="478"/>
      <c r="AU31" s="472"/>
      <c r="AV31" s="472"/>
      <c r="AW31" s="472"/>
      <c r="AX31" s="478"/>
      <c r="AY31" s="472"/>
      <c r="AZ31" s="472"/>
      <c r="BA31" s="472"/>
      <c r="BB31" s="472"/>
      <c r="BC31" s="472"/>
      <c r="BD31" s="472"/>
      <c r="BE31" s="472"/>
      <c r="BF31" s="472"/>
      <c r="BG31" s="472"/>
      <c r="BH31" s="472"/>
      <c r="BI31" s="472"/>
      <c r="BJ31" s="28"/>
      <c r="BK31" s="28"/>
      <c r="BL31" s="28"/>
      <c r="BM31" s="1041"/>
      <c r="BN31" s="1041"/>
      <c r="BO31" s="1041"/>
      <c r="BP31" s="1108"/>
      <c r="BQ31" s="1108"/>
      <c r="BR31" s="1108"/>
      <c r="BS31" s="1108"/>
      <c r="BT31" s="1108"/>
    </row>
    <row r="32" spans="2:72" ht="4.2" customHeight="1" x14ac:dyDescent="0.2">
      <c r="B32" s="28"/>
      <c r="C32" s="36"/>
      <c r="D32" s="36"/>
      <c r="E32" s="36"/>
      <c r="F32" s="36"/>
      <c r="G32" s="36"/>
      <c r="H32" s="1034"/>
      <c r="I32" s="1034"/>
      <c r="J32" s="1034"/>
      <c r="K32" s="1034"/>
      <c r="L32" s="1034"/>
      <c r="M32" s="1034"/>
      <c r="N32" s="1034"/>
      <c r="O32" s="1034"/>
      <c r="P32" s="1034"/>
      <c r="Q32" s="1034"/>
      <c r="R32" s="1034"/>
      <c r="S32" s="1035"/>
      <c r="T32" s="1035"/>
      <c r="U32" s="1035"/>
      <c r="V32" s="1035"/>
      <c r="W32" s="1035"/>
      <c r="X32" s="1035"/>
      <c r="Y32" s="1035"/>
      <c r="Z32" s="1035"/>
      <c r="AA32" s="1035"/>
      <c r="AB32" s="1035"/>
      <c r="AC32" s="1036"/>
      <c r="AD32" s="1036"/>
      <c r="AE32" s="1036"/>
      <c r="AF32" s="1036"/>
      <c r="AG32" s="1039"/>
      <c r="AH32" s="1039"/>
      <c r="AI32" s="1039"/>
      <c r="AJ32" s="1039"/>
      <c r="AK32" s="231"/>
      <c r="AL32" s="1106">
        <v>58</v>
      </c>
      <c r="AM32" s="1106"/>
      <c r="AN32" s="1106"/>
      <c r="AO32" s="1107"/>
      <c r="AP32" s="472"/>
      <c r="AQ32" s="472"/>
      <c r="AR32" s="472"/>
      <c r="AS32" s="472"/>
      <c r="AT32" s="478"/>
      <c r="AU32" s="472"/>
      <c r="AV32" s="472"/>
      <c r="AW32" s="472"/>
      <c r="AX32" s="478"/>
      <c r="AY32" s="472"/>
      <c r="AZ32" s="472"/>
      <c r="BA32" s="472"/>
      <c r="BB32" s="472"/>
      <c r="BC32" s="472"/>
      <c r="BD32" s="472"/>
      <c r="BE32" s="472"/>
      <c r="BF32" s="472"/>
      <c r="BG32" s="472"/>
      <c r="BH32" s="472"/>
      <c r="BI32" s="472"/>
      <c r="BJ32" s="28"/>
      <c r="BK32" s="28"/>
      <c r="BL32" s="28"/>
      <c r="BM32" s="1041"/>
      <c r="BN32" s="1041"/>
      <c r="BO32" s="1041"/>
      <c r="BP32" s="1108"/>
      <c r="BQ32" s="1108"/>
      <c r="BR32" s="1108"/>
      <c r="BS32" s="1108"/>
      <c r="BT32" s="1108"/>
    </row>
    <row r="33" spans="2:72" ht="4.2" customHeight="1" x14ac:dyDescent="0.2">
      <c r="B33" s="28"/>
      <c r="C33" s="315"/>
      <c r="D33" s="315"/>
      <c r="E33" s="315"/>
      <c r="F33" s="315"/>
      <c r="AL33" s="1106"/>
      <c r="AM33" s="1106"/>
      <c r="AN33" s="1106"/>
      <c r="AO33" s="1107"/>
      <c r="AP33" s="474"/>
      <c r="AQ33" s="474"/>
      <c r="AR33" s="474"/>
      <c r="AS33" s="474"/>
      <c r="AT33" s="479"/>
      <c r="AU33" s="472"/>
      <c r="AV33" s="472"/>
      <c r="AW33" s="472"/>
      <c r="AX33" s="478"/>
      <c r="AY33" s="486"/>
      <c r="AZ33" s="472"/>
      <c r="BA33" s="472"/>
      <c r="BB33" s="472"/>
      <c r="BC33" s="472"/>
      <c r="BD33" s="472"/>
      <c r="BE33" s="472"/>
      <c r="BF33" s="472"/>
      <c r="BG33" s="472"/>
      <c r="BH33" s="472"/>
      <c r="BI33" s="472"/>
      <c r="BJ33" s="28"/>
      <c r="BK33" s="28"/>
      <c r="BL33" s="28"/>
      <c r="BM33" s="1041"/>
      <c r="BN33" s="1041"/>
      <c r="BO33" s="1041"/>
      <c r="BP33" s="1108"/>
      <c r="BQ33" s="1108"/>
      <c r="BR33" s="1108"/>
      <c r="BS33" s="1108"/>
      <c r="BT33" s="1108"/>
    </row>
    <row r="34" spans="2:72" ht="4.2" customHeight="1" x14ac:dyDescent="0.2">
      <c r="B34" s="36"/>
      <c r="C34" s="315"/>
      <c r="D34" s="315"/>
      <c r="E34" s="315"/>
      <c r="F34" s="315"/>
      <c r="AL34" s="1106"/>
      <c r="AM34" s="1106"/>
      <c r="AN34" s="1106"/>
      <c r="AO34" s="1107"/>
      <c r="AP34" s="487"/>
      <c r="AQ34" s="488"/>
      <c r="AR34" s="488"/>
      <c r="AS34" s="488"/>
      <c r="AT34" s="488"/>
      <c r="AU34" s="474"/>
      <c r="AV34" s="474"/>
      <c r="AW34" s="474"/>
      <c r="AX34" s="479"/>
      <c r="AY34" s="474"/>
      <c r="AZ34" s="474"/>
      <c r="BA34" s="474"/>
      <c r="BB34" s="474"/>
      <c r="BC34" s="474"/>
      <c r="BD34" s="474"/>
      <c r="BE34" s="472"/>
      <c r="BF34" s="472"/>
      <c r="BG34" s="472"/>
      <c r="BH34" s="472"/>
      <c r="BI34" s="472"/>
      <c r="BJ34" s="28"/>
      <c r="BK34" s="28"/>
      <c r="BL34" s="28"/>
      <c r="BM34" s="1041"/>
      <c r="BN34" s="1041"/>
      <c r="BO34" s="1041"/>
      <c r="BP34" s="1108"/>
      <c r="BQ34" s="1108"/>
      <c r="BR34" s="1108"/>
      <c r="BS34" s="1108"/>
      <c r="BT34" s="1108"/>
    </row>
    <row r="35" spans="2:72" ht="4.2" customHeight="1" x14ac:dyDescent="0.2">
      <c r="B35" s="36"/>
      <c r="C35" s="947"/>
      <c r="D35" s="947"/>
      <c r="E35" s="947"/>
      <c r="F35" s="947"/>
      <c r="G35" s="231"/>
      <c r="H35" s="1037" t="e">
        <f>VLOOKUP(C36,選手リスト,3,FALSE)</f>
        <v>#N/A</v>
      </c>
      <c r="I35" s="1037"/>
      <c r="J35" s="1037"/>
      <c r="K35" s="1037"/>
      <c r="L35" s="1037"/>
      <c r="M35" s="1037"/>
      <c r="N35" s="1037"/>
      <c r="O35" s="1037"/>
      <c r="P35" s="1037"/>
      <c r="Q35" s="1037"/>
      <c r="R35" s="1037"/>
      <c r="S35" s="1035" t="e">
        <f>VLOOKUP(C36,選手リスト,4,FALSE)</f>
        <v>#N/A</v>
      </c>
      <c r="T35" s="1035"/>
      <c r="U35" s="1035"/>
      <c r="V35" s="1035"/>
      <c r="W35" s="1035"/>
      <c r="X35" s="1035"/>
      <c r="Y35" s="1035"/>
      <c r="Z35" s="1035"/>
      <c r="AA35" s="1035"/>
      <c r="AB35" s="1035"/>
      <c r="AC35" s="1038" t="e">
        <f>VLOOKUP(C36,選手リスト,9,FALSE)</f>
        <v>#N/A</v>
      </c>
      <c r="AD35" s="1038"/>
      <c r="AE35" s="1038"/>
      <c r="AF35" s="1038"/>
      <c r="AG35" s="1039" t="e">
        <f>VLOOKUP(C36,選手リスト,6,FALSE)</f>
        <v>#N/A</v>
      </c>
      <c r="AH35" s="1039"/>
      <c r="AI35" s="1039"/>
      <c r="AJ35" s="1039"/>
      <c r="AL35" s="1106"/>
      <c r="AM35" s="1106"/>
      <c r="AN35" s="1106"/>
      <c r="AO35" s="1107"/>
      <c r="AP35" s="474"/>
      <c r="AQ35" s="474"/>
      <c r="AR35" s="474"/>
      <c r="AS35" s="474"/>
      <c r="AT35" s="474"/>
      <c r="AU35" s="474"/>
      <c r="AV35" s="474"/>
      <c r="AW35" s="474"/>
      <c r="AX35" s="479"/>
      <c r="AY35" s="474"/>
      <c r="AZ35" s="474"/>
      <c r="BA35" s="474"/>
      <c r="BB35" s="474"/>
      <c r="BC35" s="474"/>
      <c r="BD35" s="474"/>
      <c r="BE35" s="472"/>
      <c r="BF35" s="472"/>
      <c r="BG35" s="472"/>
      <c r="BH35" s="472"/>
      <c r="BI35" s="472"/>
      <c r="BJ35" s="231"/>
      <c r="BK35" s="231"/>
      <c r="BL35" s="231"/>
      <c r="BM35" s="1041"/>
      <c r="BN35" s="1041"/>
      <c r="BO35" s="1041"/>
      <c r="BP35" s="1108"/>
      <c r="BQ35" s="1108"/>
      <c r="BR35" s="1108"/>
      <c r="BS35" s="1108"/>
      <c r="BT35" s="1108"/>
    </row>
    <row r="36" spans="2:72" ht="4.2" customHeight="1" x14ac:dyDescent="0.2">
      <c r="B36" s="36"/>
      <c r="C36" s="1044">
        <v>621</v>
      </c>
      <c r="D36" s="1044"/>
      <c r="E36" s="1044"/>
      <c r="F36" s="1044"/>
      <c r="G36" s="36"/>
      <c r="H36" s="1037"/>
      <c r="I36" s="1037"/>
      <c r="J36" s="1037"/>
      <c r="K36" s="1037"/>
      <c r="L36" s="1037"/>
      <c r="M36" s="1037"/>
      <c r="N36" s="1037"/>
      <c r="O36" s="1037"/>
      <c r="P36" s="1037"/>
      <c r="Q36" s="1037"/>
      <c r="R36" s="1037"/>
      <c r="S36" s="1035"/>
      <c r="T36" s="1035"/>
      <c r="U36" s="1035"/>
      <c r="V36" s="1035"/>
      <c r="W36" s="1035"/>
      <c r="X36" s="1035"/>
      <c r="Y36" s="1035"/>
      <c r="Z36" s="1035"/>
      <c r="AA36" s="1035"/>
      <c r="AB36" s="1035"/>
      <c r="AC36" s="1038"/>
      <c r="AD36" s="1038"/>
      <c r="AE36" s="1038"/>
      <c r="AF36" s="1038"/>
      <c r="AG36" s="1039"/>
      <c r="AH36" s="1039"/>
      <c r="AI36" s="1039"/>
      <c r="AJ36" s="1039"/>
      <c r="AL36" s="474"/>
      <c r="AM36" s="474"/>
      <c r="AN36" s="474"/>
      <c r="AO36" s="479"/>
      <c r="AP36" s="474"/>
      <c r="AQ36" s="474"/>
      <c r="AR36" s="474"/>
      <c r="AS36" s="474"/>
      <c r="AT36" s="474"/>
      <c r="AU36" s="474"/>
      <c r="AV36" s="474"/>
      <c r="AW36" s="474"/>
      <c r="AX36" s="479"/>
      <c r="AY36" s="474"/>
      <c r="AZ36" s="474"/>
      <c r="BA36" s="474"/>
      <c r="BB36" s="474"/>
      <c r="BC36" s="474"/>
      <c r="BD36" s="474"/>
      <c r="BE36" s="472"/>
      <c r="BF36" s="472"/>
      <c r="BG36" s="472"/>
      <c r="BH36" s="472"/>
      <c r="BI36" s="472"/>
      <c r="BJ36" s="28"/>
      <c r="BK36" s="28"/>
      <c r="BL36" s="28"/>
      <c r="BM36" s="1041"/>
      <c r="BN36" s="1041"/>
      <c r="BO36" s="1041"/>
      <c r="BP36" s="1108"/>
      <c r="BQ36" s="1108"/>
      <c r="BR36" s="1108"/>
      <c r="BS36" s="1108"/>
      <c r="BT36" s="1108"/>
    </row>
    <row r="37" spans="2:72" ht="4.2" customHeight="1" x14ac:dyDescent="0.2">
      <c r="B37" s="36"/>
      <c r="C37" s="1044"/>
      <c r="D37" s="1044"/>
      <c r="E37" s="1044"/>
      <c r="F37" s="1044"/>
      <c r="G37" s="36"/>
      <c r="H37" s="1034" t="e">
        <f>VLOOKUP(C36,選手リスト,2,FALSE)</f>
        <v>#N/A</v>
      </c>
      <c r="I37" s="1034"/>
      <c r="J37" s="1034"/>
      <c r="K37" s="1034"/>
      <c r="L37" s="1034"/>
      <c r="M37" s="1034"/>
      <c r="N37" s="1034"/>
      <c r="O37" s="1034"/>
      <c r="P37" s="1034"/>
      <c r="Q37" s="1034"/>
      <c r="R37" s="1034"/>
      <c r="S37" s="1035"/>
      <c r="T37" s="1035"/>
      <c r="U37" s="1035"/>
      <c r="V37" s="1035"/>
      <c r="W37" s="1035"/>
      <c r="X37" s="1035"/>
      <c r="Y37" s="1035"/>
      <c r="Z37" s="1035"/>
      <c r="AA37" s="1035"/>
      <c r="AB37" s="1035"/>
      <c r="AC37" s="1038"/>
      <c r="AD37" s="1038"/>
      <c r="AE37" s="1038"/>
      <c r="AF37" s="1038"/>
      <c r="AG37" s="1039"/>
      <c r="AH37" s="1039"/>
      <c r="AI37" s="1039"/>
      <c r="AJ37" s="1039"/>
      <c r="AK37" s="83"/>
      <c r="AL37" s="489"/>
      <c r="AM37" s="489"/>
      <c r="AN37" s="489"/>
      <c r="AO37" s="490"/>
      <c r="AP37" s="474"/>
      <c r="AQ37" s="474"/>
      <c r="AR37" s="474"/>
      <c r="AS37" s="474"/>
      <c r="AT37" s="474"/>
      <c r="AU37" s="1106">
        <v>83</v>
      </c>
      <c r="AV37" s="1106"/>
      <c r="AW37" s="1106"/>
      <c r="AX37" s="1107"/>
      <c r="AY37" s="474"/>
      <c r="AZ37" s="474"/>
      <c r="BA37" s="474"/>
      <c r="BB37" s="474"/>
      <c r="BC37" s="474"/>
      <c r="BD37" s="472"/>
      <c r="BE37" s="472"/>
      <c r="BF37" s="472"/>
      <c r="BG37" s="472"/>
      <c r="BH37" s="472"/>
      <c r="BI37" s="472"/>
      <c r="BJ37" s="28"/>
      <c r="BK37" s="28"/>
      <c r="BL37" s="28"/>
      <c r="BM37" s="1041"/>
      <c r="BN37" s="1041"/>
      <c r="BO37" s="1041"/>
      <c r="BP37" s="1108"/>
      <c r="BQ37" s="1108"/>
      <c r="BR37" s="1108"/>
      <c r="BS37" s="1108"/>
      <c r="BT37" s="1108"/>
    </row>
    <row r="38" spans="2:72" ht="4.2" customHeight="1" x14ac:dyDescent="0.2">
      <c r="B38" s="28"/>
      <c r="C38" s="1044"/>
      <c r="D38" s="1044"/>
      <c r="E38" s="1044"/>
      <c r="F38" s="1044"/>
      <c r="G38" s="36"/>
      <c r="H38" s="1034"/>
      <c r="I38" s="1034"/>
      <c r="J38" s="1034"/>
      <c r="K38" s="1034"/>
      <c r="L38" s="1034"/>
      <c r="M38" s="1034"/>
      <c r="N38" s="1034"/>
      <c r="O38" s="1034"/>
      <c r="P38" s="1034"/>
      <c r="Q38" s="1034"/>
      <c r="R38" s="1034"/>
      <c r="S38" s="1035" t="e">
        <f>VLOOKUP(C36,選手リスト,5,FALSE)</f>
        <v>#N/A</v>
      </c>
      <c r="T38" s="1035"/>
      <c r="U38" s="1035"/>
      <c r="V38" s="1035"/>
      <c r="W38" s="1035"/>
      <c r="X38" s="1035"/>
      <c r="Y38" s="1035"/>
      <c r="Z38" s="1035"/>
      <c r="AA38" s="1035"/>
      <c r="AB38" s="1035"/>
      <c r="AC38" s="1036" t="e">
        <f>VLOOKUP(C36,選手リスト,10,FALSE)</f>
        <v>#N/A</v>
      </c>
      <c r="AD38" s="1036"/>
      <c r="AE38" s="1036"/>
      <c r="AF38" s="1036"/>
      <c r="AG38" s="1039"/>
      <c r="AH38" s="1039"/>
      <c r="AI38" s="1039"/>
      <c r="AJ38" s="1039"/>
      <c r="AL38" s="474"/>
      <c r="AM38" s="474"/>
      <c r="AN38" s="474"/>
      <c r="AO38" s="474"/>
      <c r="AP38" s="474"/>
      <c r="AQ38" s="474"/>
      <c r="AR38" s="474"/>
      <c r="AS38" s="474"/>
      <c r="AT38" s="474"/>
      <c r="AU38" s="1106"/>
      <c r="AV38" s="1106"/>
      <c r="AW38" s="1106"/>
      <c r="AX38" s="1107"/>
      <c r="AY38" s="491"/>
      <c r="AZ38" s="489"/>
      <c r="BA38" s="489"/>
      <c r="BB38" s="489"/>
      <c r="BC38" s="474"/>
      <c r="BD38" s="472"/>
      <c r="BE38" s="472"/>
      <c r="BF38" s="472"/>
      <c r="BG38" s="472"/>
      <c r="BH38" s="472"/>
      <c r="BI38" s="472"/>
      <c r="BJ38" s="28"/>
      <c r="BK38" s="28"/>
      <c r="BL38" s="28"/>
      <c r="BM38" s="1041"/>
      <c r="BN38" s="1041"/>
      <c r="BO38" s="1041"/>
      <c r="BP38" s="1108"/>
      <c r="BQ38" s="1108"/>
      <c r="BR38" s="1108"/>
      <c r="BS38" s="1108"/>
      <c r="BT38" s="1108"/>
    </row>
    <row r="39" spans="2:72" ht="4.2" customHeight="1" x14ac:dyDescent="0.2">
      <c r="B39" s="6"/>
      <c r="C39" s="1044"/>
      <c r="D39" s="1044"/>
      <c r="E39" s="1044"/>
      <c r="F39" s="1044"/>
      <c r="G39" s="231"/>
      <c r="H39" s="1034"/>
      <c r="I39" s="1034"/>
      <c r="J39" s="1034"/>
      <c r="K39" s="1034"/>
      <c r="L39" s="1034"/>
      <c r="M39" s="1034"/>
      <c r="N39" s="1034"/>
      <c r="O39" s="1034"/>
      <c r="P39" s="1034"/>
      <c r="Q39" s="1034"/>
      <c r="R39" s="1034"/>
      <c r="S39" s="1035"/>
      <c r="T39" s="1035"/>
      <c r="U39" s="1035"/>
      <c r="V39" s="1035"/>
      <c r="W39" s="1035"/>
      <c r="X39" s="1035"/>
      <c r="Y39" s="1035"/>
      <c r="Z39" s="1035"/>
      <c r="AA39" s="1035"/>
      <c r="AB39" s="1035"/>
      <c r="AC39" s="1036"/>
      <c r="AD39" s="1036"/>
      <c r="AE39" s="1036"/>
      <c r="AF39" s="1036"/>
      <c r="AG39" s="1039"/>
      <c r="AH39" s="1039"/>
      <c r="AI39" s="1039"/>
      <c r="AJ39" s="1039"/>
      <c r="AL39" s="474"/>
      <c r="AM39" s="474"/>
      <c r="AN39" s="474"/>
      <c r="AO39" s="474"/>
      <c r="AP39" s="474"/>
      <c r="AQ39" s="474"/>
      <c r="AR39" s="474"/>
      <c r="AS39" s="474"/>
      <c r="AT39" s="474"/>
      <c r="AU39" s="1106"/>
      <c r="AV39" s="1106"/>
      <c r="AW39" s="1106"/>
      <c r="AX39" s="1107"/>
      <c r="AY39" s="474"/>
      <c r="AZ39" s="474"/>
      <c r="BA39" s="474"/>
      <c r="BB39" s="492"/>
      <c r="BC39" s="474"/>
      <c r="BD39" s="472"/>
      <c r="BE39" s="472"/>
      <c r="BF39" s="472"/>
      <c r="BG39" s="472"/>
      <c r="BH39" s="472"/>
      <c r="BI39" s="472"/>
      <c r="BJ39" s="28"/>
      <c r="BK39" s="28"/>
      <c r="BL39" s="28"/>
      <c r="BM39" s="1041"/>
      <c r="BN39" s="1041"/>
      <c r="BO39" s="1041"/>
      <c r="BP39" s="1108"/>
      <c r="BQ39" s="1108"/>
      <c r="BR39" s="1108"/>
      <c r="BS39" s="1108"/>
      <c r="BT39" s="1108"/>
    </row>
    <row r="40" spans="2:72" ht="4.2" customHeight="1" x14ac:dyDescent="0.2">
      <c r="B40" s="28"/>
      <c r="C40" s="36"/>
      <c r="D40" s="36"/>
      <c r="E40" s="36"/>
      <c r="F40" s="36"/>
      <c r="G40" s="36"/>
      <c r="H40" s="1034"/>
      <c r="I40" s="1034"/>
      <c r="J40" s="1034"/>
      <c r="K40" s="1034"/>
      <c r="L40" s="1034"/>
      <c r="M40" s="1034"/>
      <c r="N40" s="1034"/>
      <c r="O40" s="1034"/>
      <c r="P40" s="1034"/>
      <c r="Q40" s="1034"/>
      <c r="R40" s="1034"/>
      <c r="S40" s="1035"/>
      <c r="T40" s="1035"/>
      <c r="U40" s="1035"/>
      <c r="V40" s="1035"/>
      <c r="W40" s="1035"/>
      <c r="X40" s="1035"/>
      <c r="Y40" s="1035"/>
      <c r="Z40" s="1035"/>
      <c r="AA40" s="1035"/>
      <c r="AB40" s="1035"/>
      <c r="AC40" s="1036"/>
      <c r="AD40" s="1036"/>
      <c r="AE40" s="1036"/>
      <c r="AF40" s="1036"/>
      <c r="AG40" s="1039"/>
      <c r="AH40" s="1039"/>
      <c r="AI40" s="1039"/>
      <c r="AJ40" s="1039"/>
      <c r="AL40" s="474"/>
      <c r="AM40" s="474"/>
      <c r="AN40" s="474"/>
      <c r="AO40" s="474"/>
      <c r="AP40" s="474"/>
      <c r="AQ40" s="474"/>
      <c r="AR40" s="474"/>
      <c r="AS40" s="474"/>
      <c r="AT40" s="474"/>
      <c r="AU40" s="1106"/>
      <c r="AV40" s="1106"/>
      <c r="AW40" s="1106"/>
      <c r="AX40" s="1107"/>
      <c r="AY40" s="474"/>
      <c r="AZ40" s="474"/>
      <c r="BA40" s="474"/>
      <c r="BB40" s="479"/>
      <c r="BC40" s="474"/>
      <c r="BD40" s="472"/>
      <c r="BE40" s="472"/>
      <c r="BF40" s="472"/>
      <c r="BG40" s="472"/>
      <c r="BH40" s="472"/>
      <c r="BI40" s="472"/>
      <c r="BJ40" s="28"/>
      <c r="BK40" s="28"/>
      <c r="BL40" s="28"/>
      <c r="BM40" s="1041"/>
      <c r="BN40" s="1041"/>
      <c r="BO40" s="1041"/>
      <c r="BP40" s="1108"/>
      <c r="BQ40" s="1108"/>
      <c r="BR40" s="1108"/>
      <c r="BS40" s="1108"/>
      <c r="BT40" s="1108"/>
    </row>
    <row r="41" spans="2:72" ht="4.2" customHeight="1" x14ac:dyDescent="0.2">
      <c r="B41" s="36"/>
      <c r="C41" s="315"/>
      <c r="D41" s="315"/>
      <c r="E41" s="315"/>
      <c r="F41" s="315"/>
      <c r="AL41" s="474"/>
      <c r="AM41" s="474"/>
      <c r="AN41" s="474"/>
      <c r="AO41" s="474"/>
      <c r="AP41" s="474"/>
      <c r="AQ41" s="474"/>
      <c r="AR41" s="474"/>
      <c r="AS41" s="474"/>
      <c r="AT41" s="474"/>
      <c r="AU41" s="474"/>
      <c r="AV41" s="474"/>
      <c r="AW41" s="474"/>
      <c r="AX41" s="479"/>
      <c r="AY41" s="474"/>
      <c r="AZ41" s="474"/>
      <c r="BA41" s="474"/>
      <c r="BB41" s="479"/>
      <c r="BC41" s="474"/>
      <c r="BD41" s="472"/>
      <c r="BE41" s="472"/>
      <c r="BF41" s="472"/>
      <c r="BG41" s="472"/>
      <c r="BH41" s="472"/>
      <c r="BI41" s="472"/>
      <c r="BJ41" s="28"/>
      <c r="BK41" s="28"/>
      <c r="BL41" s="28"/>
      <c r="BM41" s="1041"/>
      <c r="BN41" s="1041"/>
      <c r="BO41" s="1041"/>
      <c r="BP41" s="1108"/>
      <c r="BQ41" s="1108"/>
      <c r="BR41" s="1108"/>
      <c r="BS41" s="1108"/>
      <c r="BT41" s="1108"/>
    </row>
    <row r="42" spans="2:72" ht="4.2" customHeight="1" x14ac:dyDescent="0.2">
      <c r="B42" s="36"/>
      <c r="C42" s="315"/>
      <c r="D42" s="315"/>
      <c r="E42" s="315"/>
      <c r="F42" s="315"/>
      <c r="AL42" s="474"/>
      <c r="AM42" s="474"/>
      <c r="AN42" s="474"/>
      <c r="AO42" s="474"/>
      <c r="AP42" s="474"/>
      <c r="AQ42" s="474"/>
      <c r="AR42" s="474"/>
      <c r="AS42" s="474"/>
      <c r="AT42" s="474"/>
      <c r="AU42" s="472"/>
      <c r="AV42" s="472"/>
      <c r="AW42" s="472"/>
      <c r="AX42" s="478"/>
      <c r="AY42" s="472"/>
      <c r="AZ42" s="472"/>
      <c r="BA42" s="472"/>
      <c r="BB42" s="478"/>
      <c r="BC42" s="472"/>
      <c r="BD42" s="472"/>
      <c r="BE42" s="472"/>
      <c r="BF42" s="472"/>
      <c r="BG42" s="472"/>
      <c r="BH42" s="472"/>
      <c r="BI42" s="472"/>
      <c r="BJ42" s="231"/>
      <c r="BK42" s="231"/>
      <c r="BL42" s="231"/>
      <c r="BM42" s="1041"/>
      <c r="BN42" s="1041"/>
      <c r="BO42" s="1041"/>
      <c r="BP42" s="1108"/>
      <c r="BQ42" s="1108"/>
      <c r="BR42" s="1108"/>
      <c r="BS42" s="1108"/>
      <c r="BT42" s="1108"/>
    </row>
    <row r="43" spans="2:72" ht="4.2" customHeight="1" x14ac:dyDescent="0.2">
      <c r="B43" s="36"/>
      <c r="C43" s="947"/>
      <c r="D43" s="947"/>
      <c r="E43" s="947"/>
      <c r="F43" s="947"/>
      <c r="G43" s="231"/>
      <c r="H43" s="1037" t="e">
        <f>VLOOKUP(C44,選手リスト,3,FALSE)</f>
        <v>#N/A</v>
      </c>
      <c r="I43" s="1037"/>
      <c r="J43" s="1037"/>
      <c r="K43" s="1037"/>
      <c r="L43" s="1037"/>
      <c r="M43" s="1037"/>
      <c r="N43" s="1037"/>
      <c r="O43" s="1037"/>
      <c r="P43" s="1037"/>
      <c r="Q43" s="1037"/>
      <c r="R43" s="1037"/>
      <c r="S43" s="1035" t="e">
        <f>VLOOKUP(C44,選手リスト,4,FALSE)</f>
        <v>#N/A</v>
      </c>
      <c r="T43" s="1035"/>
      <c r="U43" s="1035"/>
      <c r="V43" s="1035"/>
      <c r="W43" s="1035"/>
      <c r="X43" s="1035"/>
      <c r="Y43" s="1035"/>
      <c r="Z43" s="1035"/>
      <c r="AA43" s="1035"/>
      <c r="AB43" s="1035"/>
      <c r="AC43" s="1038" t="e">
        <f>VLOOKUP(C44,選手リスト,9,FALSE)</f>
        <v>#N/A</v>
      </c>
      <c r="AD43" s="1038"/>
      <c r="AE43" s="1038"/>
      <c r="AF43" s="1038"/>
      <c r="AG43" s="1039" t="e">
        <f>VLOOKUP(C44,選手リスト,6,FALSE)</f>
        <v>#N/A</v>
      </c>
      <c r="AH43" s="1039"/>
      <c r="AI43" s="1039"/>
      <c r="AJ43" s="1039"/>
      <c r="AK43" s="6"/>
      <c r="AL43" s="472"/>
      <c r="AM43" s="473"/>
      <c r="AN43" s="473"/>
      <c r="AO43" s="473"/>
      <c r="AP43" s="472"/>
      <c r="AQ43" s="472"/>
      <c r="AR43" s="472"/>
      <c r="AS43" s="473"/>
      <c r="AT43" s="473"/>
      <c r="AU43" s="472"/>
      <c r="AV43" s="472"/>
      <c r="AW43" s="472"/>
      <c r="AX43" s="478"/>
      <c r="AY43" s="472"/>
      <c r="AZ43" s="472"/>
      <c r="BA43" s="472"/>
      <c r="BB43" s="478"/>
      <c r="BC43" s="472"/>
      <c r="BD43" s="472"/>
      <c r="BE43" s="472"/>
      <c r="BF43" s="472"/>
      <c r="BG43" s="472"/>
      <c r="BH43" s="472"/>
      <c r="BI43" s="472"/>
      <c r="BJ43" s="28"/>
      <c r="BK43" s="28"/>
      <c r="BL43" s="28"/>
      <c r="BM43" s="1041"/>
      <c r="BN43" s="1041"/>
      <c r="BO43" s="1041"/>
      <c r="BP43" s="1108"/>
      <c r="BQ43" s="1108"/>
      <c r="BR43" s="1108"/>
      <c r="BS43" s="1108"/>
      <c r="BT43" s="1108"/>
    </row>
    <row r="44" spans="2:72" ht="4.2" customHeight="1" x14ac:dyDescent="0.2">
      <c r="B44" s="36"/>
      <c r="C44" s="1044">
        <v>622</v>
      </c>
      <c r="D44" s="1044"/>
      <c r="E44" s="1044"/>
      <c r="F44" s="1044"/>
      <c r="G44" s="36"/>
      <c r="H44" s="1037"/>
      <c r="I44" s="1037"/>
      <c r="J44" s="1037"/>
      <c r="K44" s="1037"/>
      <c r="L44" s="1037"/>
      <c r="M44" s="1037"/>
      <c r="N44" s="1037"/>
      <c r="O44" s="1037"/>
      <c r="P44" s="1037"/>
      <c r="Q44" s="1037"/>
      <c r="R44" s="1037"/>
      <c r="S44" s="1035"/>
      <c r="T44" s="1035"/>
      <c r="U44" s="1035"/>
      <c r="V44" s="1035"/>
      <c r="W44" s="1035"/>
      <c r="X44" s="1035"/>
      <c r="Y44" s="1035"/>
      <c r="Z44" s="1035"/>
      <c r="AA44" s="1035"/>
      <c r="AB44" s="1035"/>
      <c r="AC44" s="1038"/>
      <c r="AD44" s="1038"/>
      <c r="AE44" s="1038"/>
      <c r="AF44" s="1038"/>
      <c r="AG44" s="1039"/>
      <c r="AH44" s="1039"/>
      <c r="AI44" s="1039"/>
      <c r="AJ44" s="1039"/>
      <c r="AK44" s="6"/>
      <c r="AL44" s="472"/>
      <c r="AM44" s="473"/>
      <c r="AN44" s="473"/>
      <c r="AO44" s="473"/>
      <c r="AP44" s="472"/>
      <c r="AQ44" s="472"/>
      <c r="AR44" s="472"/>
      <c r="AS44" s="473"/>
      <c r="AT44" s="473"/>
      <c r="AU44" s="472"/>
      <c r="AV44" s="472"/>
      <c r="AW44" s="472"/>
      <c r="AX44" s="478"/>
      <c r="AY44" s="472"/>
      <c r="AZ44" s="472"/>
      <c r="BA44" s="472"/>
      <c r="BB44" s="478"/>
      <c r="BC44" s="472"/>
      <c r="BD44" s="472"/>
      <c r="BE44" s="472"/>
      <c r="BF44" s="472"/>
      <c r="BG44" s="472"/>
      <c r="BH44" s="472"/>
      <c r="BI44" s="472"/>
      <c r="BJ44" s="28"/>
      <c r="BK44" s="28"/>
      <c r="BL44" s="28"/>
      <c r="BM44" s="1041"/>
      <c r="BN44" s="1041"/>
      <c r="BO44" s="1041"/>
      <c r="BP44" s="1108"/>
      <c r="BQ44" s="1108"/>
      <c r="BR44" s="1108"/>
      <c r="BS44" s="1108"/>
      <c r="BT44" s="1108"/>
    </row>
    <row r="45" spans="2:72" ht="4.2" customHeight="1" x14ac:dyDescent="0.2">
      <c r="B45" s="28"/>
      <c r="C45" s="1044"/>
      <c r="D45" s="1044"/>
      <c r="E45" s="1044"/>
      <c r="F45" s="1044"/>
      <c r="G45" s="36"/>
      <c r="H45" s="1034" t="e">
        <f>VLOOKUP(C44,選手リスト,2,FALSE)</f>
        <v>#N/A</v>
      </c>
      <c r="I45" s="1034"/>
      <c r="J45" s="1034"/>
      <c r="K45" s="1034"/>
      <c r="L45" s="1034"/>
      <c r="M45" s="1034"/>
      <c r="N45" s="1034"/>
      <c r="O45" s="1034"/>
      <c r="P45" s="1034"/>
      <c r="Q45" s="1034"/>
      <c r="R45" s="1034"/>
      <c r="S45" s="1035"/>
      <c r="T45" s="1035"/>
      <c r="U45" s="1035"/>
      <c r="V45" s="1035"/>
      <c r="W45" s="1035"/>
      <c r="X45" s="1035"/>
      <c r="Y45" s="1035"/>
      <c r="Z45" s="1035"/>
      <c r="AA45" s="1035"/>
      <c r="AB45" s="1035"/>
      <c r="AC45" s="1038"/>
      <c r="AD45" s="1038"/>
      <c r="AE45" s="1038"/>
      <c r="AF45" s="1038"/>
      <c r="AG45" s="1039"/>
      <c r="AH45" s="1039"/>
      <c r="AI45" s="1039"/>
      <c r="AJ45" s="1039"/>
      <c r="AK45" s="8"/>
      <c r="AL45" s="475"/>
      <c r="AM45" s="476"/>
      <c r="AN45" s="476"/>
      <c r="AO45" s="476"/>
      <c r="AP45" s="475"/>
      <c r="AQ45" s="475"/>
      <c r="AR45" s="475"/>
      <c r="AS45" s="476"/>
      <c r="AT45" s="476"/>
      <c r="AU45" s="472"/>
      <c r="AV45" s="472"/>
      <c r="AW45" s="472"/>
      <c r="AX45" s="478"/>
      <c r="AY45" s="472"/>
      <c r="AZ45" s="472"/>
      <c r="BA45" s="472"/>
      <c r="BB45" s="478"/>
      <c r="BC45" s="472"/>
      <c r="BD45" s="472"/>
      <c r="BE45" s="472"/>
      <c r="BF45" s="472"/>
      <c r="BG45" s="472"/>
      <c r="BH45" s="472"/>
      <c r="BI45" s="472"/>
      <c r="BJ45" s="28"/>
      <c r="BK45" s="28"/>
      <c r="BL45" s="28"/>
      <c r="BM45" s="1041"/>
      <c r="BN45" s="1041"/>
      <c r="BO45" s="1041"/>
      <c r="BP45" s="1108"/>
      <c r="BQ45" s="1108"/>
      <c r="BR45" s="1108"/>
      <c r="BS45" s="1108"/>
      <c r="BT45" s="1108"/>
    </row>
    <row r="46" spans="2:72" ht="4.2" customHeight="1" x14ac:dyDescent="0.2">
      <c r="B46" s="228"/>
      <c r="C46" s="1044"/>
      <c r="D46" s="1044"/>
      <c r="E46" s="1044"/>
      <c r="F46" s="1044"/>
      <c r="G46" s="36"/>
      <c r="H46" s="1034"/>
      <c r="I46" s="1034"/>
      <c r="J46" s="1034"/>
      <c r="K46" s="1034"/>
      <c r="L46" s="1034"/>
      <c r="M46" s="1034"/>
      <c r="N46" s="1034"/>
      <c r="O46" s="1034"/>
      <c r="P46" s="1034"/>
      <c r="Q46" s="1034"/>
      <c r="R46" s="1034"/>
      <c r="S46" s="1035" t="e">
        <f>VLOOKUP(C44,選手リスト,5,FALSE)</f>
        <v>#N/A</v>
      </c>
      <c r="T46" s="1035"/>
      <c r="U46" s="1035"/>
      <c r="V46" s="1035"/>
      <c r="W46" s="1035"/>
      <c r="X46" s="1035"/>
      <c r="Y46" s="1035"/>
      <c r="Z46" s="1035"/>
      <c r="AA46" s="1035"/>
      <c r="AB46" s="1035"/>
      <c r="AC46" s="1036" t="e">
        <f>VLOOKUP(C44,選手リスト,10,FALSE)</f>
        <v>#N/A</v>
      </c>
      <c r="AD46" s="1036"/>
      <c r="AE46" s="1036"/>
      <c r="AF46" s="1036"/>
      <c r="AG46" s="1039"/>
      <c r="AH46" s="1039"/>
      <c r="AI46" s="1039"/>
      <c r="AJ46" s="1039"/>
      <c r="AK46" s="231"/>
      <c r="AL46" s="472"/>
      <c r="AM46" s="472"/>
      <c r="AN46" s="472"/>
      <c r="AO46" s="473"/>
      <c r="AP46" s="472"/>
      <c r="AQ46" s="472"/>
      <c r="AR46" s="472"/>
      <c r="AS46" s="472"/>
      <c r="AT46" s="477"/>
      <c r="AU46" s="472"/>
      <c r="AV46" s="472"/>
      <c r="AW46" s="472"/>
      <c r="AX46" s="478"/>
      <c r="AY46" s="472"/>
      <c r="AZ46" s="472"/>
      <c r="BA46" s="472"/>
      <c r="BB46" s="478"/>
      <c r="BC46" s="472"/>
      <c r="BD46" s="472"/>
      <c r="BE46" s="472"/>
      <c r="BF46" s="472"/>
      <c r="BG46" s="472"/>
      <c r="BH46" s="472"/>
      <c r="BI46" s="472"/>
      <c r="BJ46" s="28"/>
      <c r="BK46" s="28"/>
      <c r="BL46" s="28"/>
      <c r="BM46" s="1041"/>
      <c r="BN46" s="1041"/>
      <c r="BO46" s="1041"/>
      <c r="BP46" s="1108"/>
      <c r="BQ46" s="1108"/>
      <c r="BR46" s="1108"/>
      <c r="BS46" s="1108"/>
      <c r="BT46" s="1108"/>
    </row>
    <row r="47" spans="2:72" ht="4.2" customHeight="1" x14ac:dyDescent="0.2">
      <c r="B47" s="28"/>
      <c r="C47" s="1044"/>
      <c r="D47" s="1044"/>
      <c r="E47" s="1044"/>
      <c r="F47" s="1044"/>
      <c r="G47" s="231"/>
      <c r="H47" s="1034"/>
      <c r="I47" s="1034"/>
      <c r="J47" s="1034"/>
      <c r="K47" s="1034"/>
      <c r="L47" s="1034"/>
      <c r="M47" s="1034"/>
      <c r="N47" s="1034"/>
      <c r="O47" s="1034"/>
      <c r="P47" s="1034"/>
      <c r="Q47" s="1034"/>
      <c r="R47" s="1034"/>
      <c r="S47" s="1035"/>
      <c r="T47" s="1035"/>
      <c r="U47" s="1035"/>
      <c r="V47" s="1035"/>
      <c r="W47" s="1035"/>
      <c r="X47" s="1035"/>
      <c r="Y47" s="1035"/>
      <c r="Z47" s="1035"/>
      <c r="AA47" s="1035"/>
      <c r="AB47" s="1035"/>
      <c r="AC47" s="1036"/>
      <c r="AD47" s="1036"/>
      <c r="AE47" s="1036"/>
      <c r="AF47" s="1036"/>
      <c r="AG47" s="1039"/>
      <c r="AH47" s="1039"/>
      <c r="AI47" s="1039"/>
      <c r="AJ47" s="1039"/>
      <c r="AK47" s="231"/>
      <c r="AL47" s="472"/>
      <c r="AM47" s="472"/>
      <c r="AN47" s="472"/>
      <c r="AO47" s="472"/>
      <c r="AP47" s="472"/>
      <c r="AQ47" s="472"/>
      <c r="AR47" s="472"/>
      <c r="AS47" s="472"/>
      <c r="AT47" s="478"/>
      <c r="AU47" s="472"/>
      <c r="AV47" s="472"/>
      <c r="AW47" s="472"/>
      <c r="AX47" s="478"/>
      <c r="AY47" s="472"/>
      <c r="AZ47" s="472"/>
      <c r="BA47" s="472"/>
      <c r="BB47" s="478"/>
      <c r="BC47" s="472"/>
      <c r="BD47" s="472"/>
      <c r="BE47" s="472"/>
      <c r="BF47" s="472"/>
      <c r="BG47" s="472"/>
      <c r="BH47" s="472"/>
      <c r="BI47" s="472"/>
      <c r="BJ47" s="28"/>
      <c r="BK47" s="28"/>
      <c r="BL47" s="28"/>
      <c r="BM47" s="1041"/>
      <c r="BN47" s="1041"/>
      <c r="BO47" s="1041"/>
      <c r="BP47" s="1108"/>
      <c r="BQ47" s="1108"/>
      <c r="BR47" s="1108"/>
      <c r="BS47" s="1108"/>
      <c r="BT47" s="1108"/>
    </row>
    <row r="48" spans="2:72" ht="4.2" customHeight="1" x14ac:dyDescent="0.2">
      <c r="B48" s="36"/>
      <c r="C48" s="36"/>
      <c r="D48" s="36"/>
      <c r="E48" s="36"/>
      <c r="F48" s="36"/>
      <c r="G48" s="36"/>
      <c r="H48" s="1034"/>
      <c r="I48" s="1034"/>
      <c r="J48" s="1034"/>
      <c r="K48" s="1034"/>
      <c r="L48" s="1034"/>
      <c r="M48" s="1034"/>
      <c r="N48" s="1034"/>
      <c r="O48" s="1034"/>
      <c r="P48" s="1034"/>
      <c r="Q48" s="1034"/>
      <c r="R48" s="1034"/>
      <c r="S48" s="1035"/>
      <c r="T48" s="1035"/>
      <c r="U48" s="1035"/>
      <c r="V48" s="1035"/>
      <c r="W48" s="1035"/>
      <c r="X48" s="1035"/>
      <c r="Y48" s="1035"/>
      <c r="Z48" s="1035"/>
      <c r="AA48" s="1035"/>
      <c r="AB48" s="1035"/>
      <c r="AC48" s="1036"/>
      <c r="AD48" s="1036"/>
      <c r="AE48" s="1036"/>
      <c r="AF48" s="1036"/>
      <c r="AG48" s="1039"/>
      <c r="AH48" s="1039"/>
      <c r="AI48" s="1039"/>
      <c r="AJ48" s="1039"/>
      <c r="AK48" s="231"/>
      <c r="AL48" s="472"/>
      <c r="AM48" s="472"/>
      <c r="AN48" s="472"/>
      <c r="AO48" s="472"/>
      <c r="AP48" s="472"/>
      <c r="AQ48" s="1106">
        <f>AQ26+1</f>
        <v>70</v>
      </c>
      <c r="AR48" s="1106"/>
      <c r="AS48" s="1106"/>
      <c r="AT48" s="1107"/>
      <c r="AU48" s="472"/>
      <c r="AV48" s="472"/>
      <c r="AW48" s="472"/>
      <c r="AX48" s="478"/>
      <c r="AY48" s="472"/>
      <c r="AZ48" s="472"/>
      <c r="BA48" s="472"/>
      <c r="BB48" s="478"/>
      <c r="BC48" s="472"/>
      <c r="BD48" s="472"/>
      <c r="BE48" s="472"/>
      <c r="BF48" s="472"/>
      <c r="BG48" s="472"/>
      <c r="BH48" s="472"/>
      <c r="BI48" s="472"/>
      <c r="BJ48" s="231"/>
      <c r="BK48" s="231"/>
      <c r="BL48" s="231"/>
      <c r="BM48" s="1041"/>
      <c r="BN48" s="1041"/>
      <c r="BO48" s="1041"/>
      <c r="BP48" s="1108"/>
      <c r="BQ48" s="1108"/>
      <c r="BR48" s="1108"/>
      <c r="BS48" s="1108"/>
      <c r="BT48" s="1108"/>
    </row>
    <row r="49" spans="2:78" ht="4.2" customHeight="1" x14ac:dyDescent="0.2">
      <c r="B49" s="36"/>
      <c r="C49" s="315"/>
      <c r="D49" s="315"/>
      <c r="E49" s="315"/>
      <c r="F49" s="315"/>
      <c r="AL49" s="474"/>
      <c r="AM49" s="474"/>
      <c r="AN49" s="474"/>
      <c r="AO49" s="474"/>
      <c r="AP49" s="474"/>
      <c r="AQ49" s="1106"/>
      <c r="AR49" s="1106"/>
      <c r="AS49" s="1106"/>
      <c r="AT49" s="1107"/>
      <c r="AU49" s="493"/>
      <c r="AV49" s="475"/>
      <c r="AW49" s="475"/>
      <c r="AX49" s="494"/>
      <c r="AY49" s="472"/>
      <c r="AZ49" s="472"/>
      <c r="BA49" s="472"/>
      <c r="BB49" s="478"/>
      <c r="BC49" s="472"/>
      <c r="BD49" s="472"/>
      <c r="BE49" s="472"/>
      <c r="BF49" s="472"/>
      <c r="BG49" s="472"/>
      <c r="BH49" s="472"/>
      <c r="BI49" s="472"/>
      <c r="BJ49" s="231"/>
      <c r="BK49" s="231"/>
      <c r="BL49" s="231"/>
      <c r="BM49" s="1041"/>
      <c r="BN49" s="1041"/>
      <c r="BO49" s="1041"/>
      <c r="BP49" s="1108"/>
      <c r="BQ49" s="1108"/>
      <c r="BR49" s="1108"/>
      <c r="BS49" s="1108"/>
      <c r="BT49" s="1108"/>
    </row>
    <row r="50" spans="2:78" ht="4.2" customHeight="1" x14ac:dyDescent="0.2">
      <c r="B50" s="36"/>
      <c r="C50" s="315"/>
      <c r="D50" s="315"/>
      <c r="E50" s="315"/>
      <c r="F50" s="315"/>
      <c r="AL50" s="474"/>
      <c r="AM50" s="474"/>
      <c r="AN50" s="474"/>
      <c r="AO50" s="474"/>
      <c r="AP50" s="474"/>
      <c r="AQ50" s="1106"/>
      <c r="AR50" s="1106"/>
      <c r="AS50" s="1106"/>
      <c r="AT50" s="1107"/>
      <c r="AU50" s="472"/>
      <c r="AV50" s="472"/>
      <c r="AW50" s="472"/>
      <c r="AX50" s="472"/>
      <c r="AY50" s="472"/>
      <c r="AZ50" s="472"/>
      <c r="BA50" s="472"/>
      <c r="BB50" s="478"/>
      <c r="BC50" s="472"/>
      <c r="BD50" s="472"/>
      <c r="BE50" s="472"/>
      <c r="BF50" s="472"/>
      <c r="BG50" s="472"/>
      <c r="BH50" s="472"/>
      <c r="BI50" s="472"/>
      <c r="BJ50" s="28"/>
      <c r="BK50" s="28"/>
      <c r="BL50" s="28"/>
      <c r="BM50" s="1041"/>
      <c r="BN50" s="1041"/>
      <c r="BO50" s="1041"/>
      <c r="BP50" s="1108"/>
      <c r="BQ50" s="1108"/>
      <c r="BR50" s="1108"/>
      <c r="BS50" s="1108"/>
      <c r="BT50" s="1108"/>
    </row>
    <row r="51" spans="2:78" ht="4.2" customHeight="1" x14ac:dyDescent="0.2">
      <c r="B51" s="36"/>
      <c r="C51" s="947"/>
      <c r="D51" s="947"/>
      <c r="E51" s="947"/>
      <c r="F51" s="947"/>
      <c r="G51" s="231"/>
      <c r="H51" s="1037" t="e">
        <f>VLOOKUP(C52,選手リスト,3,FALSE)</f>
        <v>#N/A</v>
      </c>
      <c r="I51" s="1037"/>
      <c r="J51" s="1037"/>
      <c r="K51" s="1037"/>
      <c r="L51" s="1037"/>
      <c r="M51" s="1037"/>
      <c r="N51" s="1037"/>
      <c r="O51" s="1037"/>
      <c r="P51" s="1037"/>
      <c r="Q51" s="1037"/>
      <c r="R51" s="1037"/>
      <c r="S51" s="1035" t="e">
        <f>VLOOKUP(C52,選手リスト,4,FALSE)</f>
        <v>#N/A</v>
      </c>
      <c r="T51" s="1035"/>
      <c r="U51" s="1035"/>
      <c r="V51" s="1035"/>
      <c r="W51" s="1035"/>
      <c r="X51" s="1035"/>
      <c r="Y51" s="1035"/>
      <c r="Z51" s="1035"/>
      <c r="AA51" s="1035"/>
      <c r="AB51" s="1035"/>
      <c r="AC51" s="1038" t="e">
        <f>VLOOKUP(C52,選手リスト,9,FALSE)</f>
        <v>#N/A</v>
      </c>
      <c r="AD51" s="1038"/>
      <c r="AE51" s="1038"/>
      <c r="AF51" s="1038"/>
      <c r="AG51" s="1039" t="e">
        <f>VLOOKUP(C52,選手リスト,6,FALSE)</f>
        <v>#N/A</v>
      </c>
      <c r="AH51" s="1039"/>
      <c r="AI51" s="1039"/>
      <c r="AJ51" s="1039"/>
      <c r="AK51" s="6"/>
      <c r="AL51" s="472"/>
      <c r="AM51" s="473"/>
      <c r="AN51" s="473"/>
      <c r="AO51" s="473"/>
      <c r="AP51" s="472"/>
      <c r="AQ51" s="1106"/>
      <c r="AR51" s="1106"/>
      <c r="AS51" s="1106"/>
      <c r="AT51" s="1107"/>
      <c r="AU51" s="472"/>
      <c r="AV51" s="472"/>
      <c r="AW51" s="472"/>
      <c r="AX51" s="472"/>
      <c r="AY51" s="472"/>
      <c r="AZ51" s="472"/>
      <c r="BA51" s="472"/>
      <c r="BB51" s="478"/>
      <c r="BC51" s="472"/>
      <c r="BD51" s="472"/>
      <c r="BE51" s="472"/>
      <c r="BF51" s="472"/>
      <c r="BG51" s="472"/>
      <c r="BH51" s="472"/>
      <c r="BI51" s="472"/>
      <c r="BJ51" s="28"/>
      <c r="BK51" s="28"/>
      <c r="BL51" s="28"/>
      <c r="BM51" s="1041"/>
      <c r="BN51" s="1041"/>
      <c r="BO51" s="1041"/>
      <c r="BP51" s="1108"/>
      <c r="BQ51" s="1108"/>
      <c r="BR51" s="1108"/>
      <c r="BS51" s="1108"/>
      <c r="BT51" s="1108"/>
    </row>
    <row r="52" spans="2:78" ht="4.2" customHeight="1" x14ac:dyDescent="0.2">
      <c r="B52" s="28"/>
      <c r="C52" s="1044">
        <v>623</v>
      </c>
      <c r="D52" s="1044"/>
      <c r="E52" s="1044"/>
      <c r="F52" s="1044"/>
      <c r="G52" s="36"/>
      <c r="H52" s="1037"/>
      <c r="I52" s="1037"/>
      <c r="J52" s="1037"/>
      <c r="K52" s="1037"/>
      <c r="L52" s="1037"/>
      <c r="M52" s="1037"/>
      <c r="N52" s="1037"/>
      <c r="O52" s="1037"/>
      <c r="P52" s="1037"/>
      <c r="Q52" s="1037"/>
      <c r="R52" s="1037"/>
      <c r="S52" s="1035"/>
      <c r="T52" s="1035"/>
      <c r="U52" s="1035"/>
      <c r="V52" s="1035"/>
      <c r="W52" s="1035"/>
      <c r="X52" s="1035"/>
      <c r="Y52" s="1035"/>
      <c r="Z52" s="1035"/>
      <c r="AA52" s="1035"/>
      <c r="AB52" s="1035"/>
      <c r="AC52" s="1038"/>
      <c r="AD52" s="1038"/>
      <c r="AE52" s="1038"/>
      <c r="AF52" s="1038"/>
      <c r="AG52" s="1039"/>
      <c r="AH52" s="1039"/>
      <c r="AI52" s="1039"/>
      <c r="AJ52" s="1039"/>
      <c r="AK52" s="6"/>
      <c r="AL52" s="472"/>
      <c r="AM52" s="473"/>
      <c r="AN52" s="473"/>
      <c r="AO52" s="473"/>
      <c r="AP52" s="472"/>
      <c r="AQ52" s="472"/>
      <c r="AR52" s="472"/>
      <c r="AS52" s="473"/>
      <c r="AT52" s="485"/>
      <c r="AU52" s="472"/>
      <c r="AV52" s="472"/>
      <c r="AW52" s="472"/>
      <c r="AX52" s="472"/>
      <c r="AY52" s="472"/>
      <c r="AZ52" s="472"/>
      <c r="BA52" s="472"/>
      <c r="BB52" s="478"/>
      <c r="BC52" s="472"/>
      <c r="BD52" s="472"/>
      <c r="BE52" s="472"/>
      <c r="BF52" s="472"/>
      <c r="BG52" s="472"/>
      <c r="BH52" s="472"/>
      <c r="BI52" s="472"/>
      <c r="BJ52" s="28"/>
      <c r="BK52" s="28"/>
      <c r="BL52" s="28"/>
      <c r="BM52" s="1041"/>
      <c r="BN52" s="1041"/>
      <c r="BO52" s="1041"/>
      <c r="BP52" s="1108"/>
      <c r="BQ52" s="1108"/>
      <c r="BR52" s="1108"/>
      <c r="BS52" s="1108"/>
      <c r="BT52" s="1108"/>
    </row>
    <row r="53" spans="2:78" ht="4.2" customHeight="1" x14ac:dyDescent="0.2">
      <c r="B53" s="6"/>
      <c r="C53" s="1044"/>
      <c r="D53" s="1044"/>
      <c r="E53" s="1044"/>
      <c r="F53" s="1044"/>
      <c r="G53" s="36"/>
      <c r="H53" s="1034" t="e">
        <f>VLOOKUP(C52,選手リスト,2,FALSE)</f>
        <v>#N/A</v>
      </c>
      <c r="I53" s="1034"/>
      <c r="J53" s="1034"/>
      <c r="K53" s="1034"/>
      <c r="L53" s="1034"/>
      <c r="M53" s="1034"/>
      <c r="N53" s="1034"/>
      <c r="O53" s="1034"/>
      <c r="P53" s="1034"/>
      <c r="Q53" s="1034"/>
      <c r="R53" s="1034"/>
      <c r="S53" s="1035"/>
      <c r="T53" s="1035"/>
      <c r="U53" s="1035"/>
      <c r="V53" s="1035"/>
      <c r="W53" s="1035"/>
      <c r="X53" s="1035"/>
      <c r="Y53" s="1035"/>
      <c r="Z53" s="1035"/>
      <c r="AA53" s="1035"/>
      <c r="AB53" s="1035"/>
      <c r="AC53" s="1038"/>
      <c r="AD53" s="1038"/>
      <c r="AE53" s="1038"/>
      <c r="AF53" s="1038"/>
      <c r="AG53" s="1039"/>
      <c r="AH53" s="1039"/>
      <c r="AI53" s="1039"/>
      <c r="AJ53" s="1039"/>
      <c r="AK53" s="8"/>
      <c r="AL53" s="475"/>
      <c r="AM53" s="476"/>
      <c r="AN53" s="476"/>
      <c r="AO53" s="476"/>
      <c r="AP53" s="475"/>
      <c r="AQ53" s="475"/>
      <c r="AR53" s="475"/>
      <c r="AS53" s="476"/>
      <c r="AT53" s="495"/>
      <c r="AU53" s="472"/>
      <c r="AV53" s="472"/>
      <c r="AW53" s="472"/>
      <c r="AX53" s="472"/>
      <c r="AY53" s="472"/>
      <c r="AZ53" s="472"/>
      <c r="BA53" s="472"/>
      <c r="BB53" s="478"/>
      <c r="BC53" s="472"/>
      <c r="BD53" s="472"/>
      <c r="BE53" s="472"/>
      <c r="BF53" s="472"/>
      <c r="BG53" s="472"/>
      <c r="BH53" s="472"/>
      <c r="BI53" s="472"/>
      <c r="BJ53" s="28"/>
      <c r="BK53" s="28"/>
      <c r="BL53" s="28"/>
      <c r="BM53" s="1041"/>
      <c r="BN53" s="1041"/>
      <c r="BO53" s="1041"/>
      <c r="BP53" s="1108"/>
      <c r="BQ53" s="1108"/>
      <c r="BR53" s="1108"/>
      <c r="BS53" s="1108"/>
      <c r="BT53" s="1108"/>
    </row>
    <row r="54" spans="2:78" ht="4.2" customHeight="1" x14ac:dyDescent="0.2">
      <c r="B54" s="28"/>
      <c r="C54" s="1044"/>
      <c r="D54" s="1044"/>
      <c r="E54" s="1044"/>
      <c r="F54" s="1044"/>
      <c r="G54" s="36"/>
      <c r="H54" s="1034"/>
      <c r="I54" s="1034"/>
      <c r="J54" s="1034"/>
      <c r="K54" s="1034"/>
      <c r="L54" s="1034"/>
      <c r="M54" s="1034"/>
      <c r="N54" s="1034"/>
      <c r="O54" s="1034"/>
      <c r="P54" s="1034"/>
      <c r="Q54" s="1034"/>
      <c r="R54" s="1034"/>
      <c r="S54" s="1035" t="e">
        <f>VLOOKUP(C52,選手リスト,5,FALSE)</f>
        <v>#N/A</v>
      </c>
      <c r="T54" s="1035"/>
      <c r="U54" s="1035"/>
      <c r="V54" s="1035"/>
      <c r="W54" s="1035"/>
      <c r="X54" s="1035"/>
      <c r="Y54" s="1035"/>
      <c r="Z54" s="1035"/>
      <c r="AA54" s="1035"/>
      <c r="AB54" s="1035"/>
      <c r="AC54" s="1036" t="e">
        <f>VLOOKUP(C52,選手リスト,10,FALSE)</f>
        <v>#N/A</v>
      </c>
      <c r="AD54" s="1036"/>
      <c r="AE54" s="1036"/>
      <c r="AF54" s="1036"/>
      <c r="AG54" s="1039"/>
      <c r="AH54" s="1039"/>
      <c r="AI54" s="1039"/>
      <c r="AJ54" s="1039"/>
      <c r="AK54" s="231"/>
      <c r="AL54" s="472"/>
      <c r="AM54" s="472"/>
      <c r="AN54" s="472"/>
      <c r="AO54" s="473"/>
      <c r="AP54" s="472"/>
      <c r="AQ54" s="472"/>
      <c r="AR54" s="472"/>
      <c r="AS54" s="472"/>
      <c r="AT54" s="473"/>
      <c r="AU54" s="472"/>
      <c r="AV54" s="472"/>
      <c r="AW54" s="472"/>
      <c r="AX54" s="472"/>
      <c r="AY54" s="1106">
        <v>93</v>
      </c>
      <c r="AZ54" s="1106"/>
      <c r="BA54" s="1106"/>
      <c r="BB54" s="1107"/>
      <c r="BC54" s="472"/>
      <c r="BD54" s="472"/>
      <c r="BE54" s="472"/>
      <c r="BF54" s="472"/>
      <c r="BG54" s="472"/>
      <c r="BH54" s="472"/>
      <c r="BI54" s="472"/>
      <c r="BJ54" s="28"/>
      <c r="BK54" s="28"/>
      <c r="BL54" s="28"/>
      <c r="BM54" s="1041"/>
      <c r="BN54" s="1041"/>
      <c r="BO54" s="1041"/>
      <c r="BP54" s="1108"/>
      <c r="BQ54" s="1108"/>
      <c r="BR54" s="1108"/>
      <c r="BS54" s="1108"/>
      <c r="BT54" s="1108"/>
      <c r="BU54" s="97"/>
      <c r="BV54" s="97"/>
      <c r="BW54" s="97"/>
      <c r="BX54" s="97"/>
      <c r="BY54" s="97"/>
      <c r="BZ54" s="97"/>
    </row>
    <row r="55" spans="2:78" ht="4.2" customHeight="1" x14ac:dyDescent="0.2">
      <c r="B55" s="36"/>
      <c r="C55" s="1044"/>
      <c r="D55" s="1044"/>
      <c r="E55" s="1044"/>
      <c r="F55" s="1044"/>
      <c r="G55" s="231"/>
      <c r="H55" s="1034"/>
      <c r="I55" s="1034"/>
      <c r="J55" s="1034"/>
      <c r="K55" s="1034"/>
      <c r="L55" s="1034"/>
      <c r="M55" s="1034"/>
      <c r="N55" s="1034"/>
      <c r="O55" s="1034"/>
      <c r="P55" s="1034"/>
      <c r="Q55" s="1034"/>
      <c r="R55" s="1034"/>
      <c r="S55" s="1035"/>
      <c r="T55" s="1035"/>
      <c r="U55" s="1035"/>
      <c r="V55" s="1035"/>
      <c r="W55" s="1035"/>
      <c r="X55" s="1035"/>
      <c r="Y55" s="1035"/>
      <c r="Z55" s="1035"/>
      <c r="AA55" s="1035"/>
      <c r="AB55" s="1035"/>
      <c r="AC55" s="1036"/>
      <c r="AD55" s="1036"/>
      <c r="AE55" s="1036"/>
      <c r="AF55" s="1036"/>
      <c r="AG55" s="1039"/>
      <c r="AH55" s="1039"/>
      <c r="AI55" s="1039"/>
      <c r="AJ55" s="1039"/>
      <c r="AK55" s="231"/>
      <c r="AL55" s="472"/>
      <c r="AM55" s="472"/>
      <c r="AN55" s="472"/>
      <c r="AO55" s="472"/>
      <c r="AP55" s="472"/>
      <c r="AQ55" s="472"/>
      <c r="AR55" s="472"/>
      <c r="AS55" s="472"/>
      <c r="AT55" s="472"/>
      <c r="AU55" s="472"/>
      <c r="AV55" s="472"/>
      <c r="AW55" s="472"/>
      <c r="AX55" s="472"/>
      <c r="AY55" s="1106"/>
      <c r="AZ55" s="1106"/>
      <c r="BA55" s="1106"/>
      <c r="BB55" s="1107"/>
      <c r="BC55" s="493"/>
      <c r="BD55" s="475"/>
      <c r="BE55" s="475"/>
      <c r="BF55" s="475"/>
      <c r="BG55" s="472"/>
      <c r="BH55" s="472"/>
      <c r="BI55" s="472"/>
      <c r="BJ55" s="28"/>
      <c r="BK55" s="28"/>
      <c r="BL55" s="28"/>
      <c r="BM55" s="1041"/>
      <c r="BN55" s="1041"/>
      <c r="BO55" s="1041"/>
      <c r="BP55" s="1108"/>
      <c r="BQ55" s="1108"/>
      <c r="BR55" s="1108"/>
      <c r="BS55" s="1108"/>
      <c r="BT55" s="1108"/>
      <c r="BU55" s="97"/>
      <c r="BV55" s="97"/>
      <c r="BW55" s="97"/>
      <c r="BX55" s="97"/>
      <c r="BY55" s="97"/>
      <c r="BZ55" s="97"/>
    </row>
    <row r="56" spans="2:78" ht="4.2" customHeight="1" x14ac:dyDescent="0.2">
      <c r="B56" s="36"/>
      <c r="C56" s="36"/>
      <c r="D56" s="36"/>
      <c r="E56" s="36"/>
      <c r="F56" s="36"/>
      <c r="G56" s="36"/>
      <c r="H56" s="1034"/>
      <c r="I56" s="1034"/>
      <c r="J56" s="1034"/>
      <c r="K56" s="1034"/>
      <c r="L56" s="1034"/>
      <c r="M56" s="1034"/>
      <c r="N56" s="1034"/>
      <c r="O56" s="1034"/>
      <c r="P56" s="1034"/>
      <c r="Q56" s="1034"/>
      <c r="R56" s="1034"/>
      <c r="S56" s="1035"/>
      <c r="T56" s="1035"/>
      <c r="U56" s="1035"/>
      <c r="V56" s="1035"/>
      <c r="W56" s="1035"/>
      <c r="X56" s="1035"/>
      <c r="Y56" s="1035"/>
      <c r="Z56" s="1035"/>
      <c r="AA56" s="1035"/>
      <c r="AB56" s="1035"/>
      <c r="AC56" s="1036"/>
      <c r="AD56" s="1036"/>
      <c r="AE56" s="1036"/>
      <c r="AF56" s="1036"/>
      <c r="AG56" s="1039"/>
      <c r="AH56" s="1039"/>
      <c r="AI56" s="1039"/>
      <c r="AJ56" s="1039"/>
      <c r="AK56" s="231"/>
      <c r="AL56" s="472"/>
      <c r="AM56" s="472"/>
      <c r="AN56" s="472"/>
      <c r="AO56" s="472"/>
      <c r="AP56" s="472"/>
      <c r="AQ56" s="472"/>
      <c r="AR56" s="472"/>
      <c r="AS56" s="472"/>
      <c r="AT56" s="472"/>
      <c r="AU56" s="472"/>
      <c r="AV56" s="472"/>
      <c r="AW56" s="472"/>
      <c r="AX56" s="472"/>
      <c r="AY56" s="1106"/>
      <c r="AZ56" s="1106"/>
      <c r="BA56" s="1106"/>
      <c r="BB56" s="1107"/>
      <c r="BC56" s="472"/>
      <c r="BD56" s="472"/>
      <c r="BE56" s="472"/>
      <c r="BF56" s="496"/>
      <c r="BG56" s="472"/>
      <c r="BH56" s="472"/>
      <c r="BI56" s="472"/>
      <c r="BJ56" s="231"/>
      <c r="BK56" s="231"/>
      <c r="BL56" s="231"/>
      <c r="BM56" s="1041"/>
      <c r="BN56" s="1041"/>
      <c r="BO56" s="1041"/>
      <c r="BP56" s="1108"/>
      <c r="BQ56" s="1108"/>
      <c r="BR56" s="1108"/>
      <c r="BS56" s="1108"/>
      <c r="BT56" s="1108"/>
      <c r="BU56" s="97"/>
      <c r="BV56" s="97"/>
      <c r="BW56" s="97"/>
      <c r="BX56" s="97"/>
      <c r="BY56" s="97"/>
      <c r="BZ56" s="97"/>
    </row>
    <row r="57" spans="2:78" ht="4.2" customHeight="1" x14ac:dyDescent="0.2">
      <c r="B57" s="36"/>
      <c r="C57" s="315"/>
      <c r="D57" s="315"/>
      <c r="E57" s="315"/>
      <c r="F57" s="315"/>
      <c r="AL57" s="474"/>
      <c r="AM57" s="474"/>
      <c r="AN57" s="474"/>
      <c r="AO57" s="474"/>
      <c r="AP57" s="474"/>
      <c r="AQ57" s="474"/>
      <c r="AR57" s="474"/>
      <c r="AS57" s="474"/>
      <c r="AT57" s="474"/>
      <c r="AU57" s="472"/>
      <c r="AV57" s="472"/>
      <c r="AW57" s="472"/>
      <c r="AX57" s="472"/>
      <c r="AY57" s="1106"/>
      <c r="AZ57" s="1106"/>
      <c r="BA57" s="1106"/>
      <c r="BB57" s="1107"/>
      <c r="BC57" s="486"/>
      <c r="BD57" s="472"/>
      <c r="BE57" s="472"/>
      <c r="BF57" s="478"/>
      <c r="BG57" s="472"/>
      <c r="BH57" s="472"/>
      <c r="BI57" s="472"/>
      <c r="BJ57" s="231"/>
      <c r="BK57" s="231"/>
      <c r="BL57" s="231"/>
      <c r="BM57" s="1041"/>
      <c r="BN57" s="1041"/>
      <c r="BO57" s="1041"/>
      <c r="BP57" s="1108"/>
      <c r="BQ57" s="1108"/>
      <c r="BR57" s="1108"/>
      <c r="BS57" s="1108"/>
      <c r="BT57" s="1108"/>
      <c r="BU57" s="97"/>
      <c r="BV57" s="97"/>
      <c r="BW57" s="97"/>
      <c r="BX57" s="97"/>
      <c r="BY57" s="97"/>
      <c r="BZ57" s="97"/>
    </row>
    <row r="58" spans="2:78" ht="4.2" customHeight="1" x14ac:dyDescent="0.2">
      <c r="B58" s="36"/>
      <c r="C58" s="315"/>
      <c r="D58" s="315"/>
      <c r="E58" s="315"/>
      <c r="F58" s="315"/>
      <c r="AL58" s="474"/>
      <c r="AM58" s="474"/>
      <c r="AN58" s="474"/>
      <c r="AO58" s="474"/>
      <c r="AP58" s="474"/>
      <c r="AQ58" s="474"/>
      <c r="AR58" s="474"/>
      <c r="AS58" s="474"/>
      <c r="AT58" s="474"/>
      <c r="AU58" s="472"/>
      <c r="AV58" s="472"/>
      <c r="AW58" s="472"/>
      <c r="AX58" s="472"/>
      <c r="AY58" s="472"/>
      <c r="AZ58" s="472"/>
      <c r="BA58" s="472"/>
      <c r="BB58" s="478"/>
      <c r="BC58" s="486"/>
      <c r="BD58" s="472"/>
      <c r="BE58" s="472"/>
      <c r="BF58" s="478"/>
      <c r="BG58" s="472"/>
      <c r="BH58" s="472"/>
      <c r="BI58" s="472"/>
      <c r="BJ58" s="231"/>
      <c r="BK58" s="231"/>
      <c r="BL58" s="231"/>
      <c r="BM58" s="1041"/>
      <c r="BN58" s="1041"/>
      <c r="BO58" s="1041"/>
      <c r="BP58" s="1108"/>
      <c r="BQ58" s="1108"/>
      <c r="BR58" s="1108"/>
      <c r="BS58" s="1108"/>
      <c r="BT58" s="1108"/>
      <c r="BU58" s="97"/>
      <c r="BV58" s="97"/>
      <c r="BW58" s="97"/>
      <c r="BX58" s="97"/>
      <c r="BY58" s="97"/>
      <c r="BZ58" s="97"/>
    </row>
    <row r="59" spans="2:78" ht="4.2" customHeight="1" x14ac:dyDescent="0.2">
      <c r="B59" s="28"/>
      <c r="C59" s="947"/>
      <c r="D59" s="947"/>
      <c r="E59" s="947"/>
      <c r="F59" s="947"/>
      <c r="G59" s="231"/>
      <c r="H59" s="1037" t="e">
        <f>VLOOKUP(C60,選手リスト,3,FALSE)</f>
        <v>#N/A</v>
      </c>
      <c r="I59" s="1037"/>
      <c r="J59" s="1037"/>
      <c r="K59" s="1037"/>
      <c r="L59" s="1037"/>
      <c r="M59" s="1037"/>
      <c r="N59" s="1037"/>
      <c r="O59" s="1037"/>
      <c r="P59" s="1037"/>
      <c r="Q59" s="1037"/>
      <c r="R59" s="1037"/>
      <c r="S59" s="1035"/>
      <c r="T59" s="1035"/>
      <c r="U59" s="1035"/>
      <c r="V59" s="1035"/>
      <c r="W59" s="1035"/>
      <c r="X59" s="1035"/>
      <c r="Y59" s="1035"/>
      <c r="Z59" s="1035"/>
      <c r="AA59" s="1035"/>
      <c r="AB59" s="1035"/>
      <c r="AC59" s="1038" t="e">
        <f>VLOOKUP(C60,選手リスト,9,FALSE)</f>
        <v>#N/A</v>
      </c>
      <c r="AD59" s="1038"/>
      <c r="AE59" s="1038"/>
      <c r="AF59" s="1038"/>
      <c r="AG59" s="1039" t="e">
        <f>VLOOKUP(C60,選手リスト,6,FALSE)</f>
        <v>#N/A</v>
      </c>
      <c r="AH59" s="1039"/>
      <c r="AI59" s="1039"/>
      <c r="AJ59" s="1039"/>
      <c r="AK59" s="6"/>
      <c r="AL59" s="472"/>
      <c r="AM59" s="473"/>
      <c r="AN59" s="473"/>
      <c r="AO59" s="473"/>
      <c r="AP59" s="472"/>
      <c r="AQ59" s="472"/>
      <c r="AR59" s="472"/>
      <c r="AS59" s="473"/>
      <c r="AT59" s="473"/>
      <c r="AU59" s="472"/>
      <c r="AV59" s="472"/>
      <c r="AW59" s="472"/>
      <c r="AX59" s="472"/>
      <c r="AY59" s="472"/>
      <c r="AZ59" s="472"/>
      <c r="BA59" s="472"/>
      <c r="BB59" s="478"/>
      <c r="BC59" s="472"/>
      <c r="BD59" s="472"/>
      <c r="BE59" s="472"/>
      <c r="BF59" s="478"/>
      <c r="BG59" s="472"/>
      <c r="BH59" s="472"/>
      <c r="BI59" s="472"/>
      <c r="BJ59" s="231"/>
      <c r="BK59" s="231"/>
      <c r="BL59" s="231"/>
      <c r="BM59" s="1041"/>
      <c r="BN59" s="1041"/>
      <c r="BO59" s="1041"/>
      <c r="BP59" s="1108"/>
      <c r="BQ59" s="1108"/>
      <c r="BR59" s="1108"/>
      <c r="BS59" s="1108"/>
      <c r="BT59" s="1108"/>
    </row>
    <row r="60" spans="2:78" ht="4.2" customHeight="1" x14ac:dyDescent="0.2">
      <c r="B60" s="18"/>
      <c r="C60" s="1044">
        <v>624</v>
      </c>
      <c r="D60" s="1044"/>
      <c r="E60" s="1044"/>
      <c r="F60" s="1044"/>
      <c r="G60" s="36"/>
      <c r="H60" s="1037"/>
      <c r="I60" s="1037"/>
      <c r="J60" s="1037"/>
      <c r="K60" s="1037"/>
      <c r="L60" s="1037"/>
      <c r="M60" s="1037"/>
      <c r="N60" s="1037"/>
      <c r="O60" s="1037"/>
      <c r="P60" s="1037"/>
      <c r="Q60" s="1037"/>
      <c r="R60" s="1037"/>
      <c r="S60" s="1035"/>
      <c r="T60" s="1035"/>
      <c r="U60" s="1035"/>
      <c r="V60" s="1035"/>
      <c r="W60" s="1035"/>
      <c r="X60" s="1035"/>
      <c r="Y60" s="1035"/>
      <c r="Z60" s="1035"/>
      <c r="AA60" s="1035"/>
      <c r="AB60" s="1035"/>
      <c r="AC60" s="1038"/>
      <c r="AD60" s="1038"/>
      <c r="AE60" s="1038"/>
      <c r="AF60" s="1038"/>
      <c r="AG60" s="1039"/>
      <c r="AH60" s="1039"/>
      <c r="AI60" s="1039"/>
      <c r="AJ60" s="1039"/>
      <c r="AK60" s="6"/>
      <c r="AL60" s="472"/>
      <c r="AM60" s="473"/>
      <c r="AN60" s="473"/>
      <c r="AO60" s="473"/>
      <c r="AP60" s="472"/>
      <c r="AQ60" s="472"/>
      <c r="AR60" s="472"/>
      <c r="AS60" s="473"/>
      <c r="AT60" s="473"/>
      <c r="AU60" s="472"/>
      <c r="AV60" s="472"/>
      <c r="AW60" s="472"/>
      <c r="AX60" s="472"/>
      <c r="AY60" s="472"/>
      <c r="AZ60" s="472"/>
      <c r="BA60" s="472"/>
      <c r="BB60" s="478"/>
      <c r="BC60" s="472"/>
      <c r="BD60" s="472"/>
      <c r="BE60" s="472"/>
      <c r="BF60" s="478"/>
      <c r="BG60" s="472"/>
      <c r="BH60" s="472"/>
      <c r="BI60" s="472"/>
      <c r="BJ60" s="231"/>
      <c r="BK60" s="231"/>
      <c r="BL60" s="231"/>
      <c r="BM60" s="1041"/>
      <c r="BN60" s="1041"/>
      <c r="BO60" s="1041"/>
      <c r="BP60" s="1108"/>
      <c r="BQ60" s="1108"/>
      <c r="BR60" s="1108"/>
      <c r="BS60" s="1108"/>
      <c r="BT60" s="1108"/>
    </row>
    <row r="61" spans="2:78" ht="4.2" customHeight="1" x14ac:dyDescent="0.2">
      <c r="B61" s="28"/>
      <c r="C61" s="1044"/>
      <c r="D61" s="1044"/>
      <c r="E61" s="1044"/>
      <c r="F61" s="1044"/>
      <c r="G61" s="36"/>
      <c r="H61" s="1034" t="e">
        <f>VLOOKUP(C60,選手リスト,2,FALSE)</f>
        <v>#N/A</v>
      </c>
      <c r="I61" s="1034"/>
      <c r="J61" s="1034"/>
      <c r="K61" s="1034"/>
      <c r="L61" s="1034"/>
      <c r="M61" s="1034"/>
      <c r="N61" s="1034"/>
      <c r="O61" s="1034"/>
      <c r="P61" s="1034"/>
      <c r="Q61" s="1034"/>
      <c r="R61" s="1034"/>
      <c r="S61" s="1035"/>
      <c r="T61" s="1035"/>
      <c r="U61" s="1035"/>
      <c r="V61" s="1035"/>
      <c r="W61" s="1035"/>
      <c r="X61" s="1035"/>
      <c r="Y61" s="1035"/>
      <c r="Z61" s="1035"/>
      <c r="AA61" s="1035"/>
      <c r="AB61" s="1035"/>
      <c r="AC61" s="1038"/>
      <c r="AD61" s="1038"/>
      <c r="AE61" s="1038"/>
      <c r="AF61" s="1038"/>
      <c r="AG61" s="1039"/>
      <c r="AH61" s="1039"/>
      <c r="AI61" s="1039"/>
      <c r="AJ61" s="1039"/>
      <c r="AK61" s="8"/>
      <c r="AL61" s="475"/>
      <c r="AM61" s="476"/>
      <c r="AN61" s="476"/>
      <c r="AO61" s="476"/>
      <c r="AP61" s="475"/>
      <c r="AQ61" s="475"/>
      <c r="AR61" s="475"/>
      <c r="AS61" s="476"/>
      <c r="AT61" s="476"/>
      <c r="AU61" s="472"/>
      <c r="AV61" s="472"/>
      <c r="AW61" s="472"/>
      <c r="AX61" s="472"/>
      <c r="AY61" s="472"/>
      <c r="AZ61" s="472"/>
      <c r="BA61" s="472"/>
      <c r="BB61" s="478"/>
      <c r="BC61" s="472"/>
      <c r="BD61" s="472"/>
      <c r="BE61" s="472"/>
      <c r="BF61" s="478"/>
      <c r="BG61" s="472"/>
      <c r="BH61" s="472"/>
      <c r="BI61" s="472"/>
      <c r="BJ61" s="231"/>
      <c r="BK61" s="231"/>
      <c r="BL61" s="231"/>
      <c r="BM61" s="1041"/>
      <c r="BN61" s="1041"/>
      <c r="BO61" s="1041"/>
      <c r="BP61" s="1108"/>
      <c r="BQ61" s="1108"/>
      <c r="BR61" s="1108"/>
      <c r="BS61" s="1108"/>
      <c r="BT61" s="1108"/>
    </row>
    <row r="62" spans="2:78" ht="4.2" customHeight="1" x14ac:dyDescent="0.2">
      <c r="B62" s="36"/>
      <c r="C62" s="1044"/>
      <c r="D62" s="1044"/>
      <c r="E62" s="1044"/>
      <c r="F62" s="1044"/>
      <c r="G62" s="36"/>
      <c r="H62" s="1034"/>
      <c r="I62" s="1034"/>
      <c r="J62" s="1034"/>
      <c r="K62" s="1034"/>
      <c r="L62" s="1034"/>
      <c r="M62" s="1034"/>
      <c r="N62" s="1034"/>
      <c r="O62" s="1034"/>
      <c r="P62" s="1034"/>
      <c r="Q62" s="1034"/>
      <c r="R62" s="1034"/>
      <c r="S62" s="1035" t="e">
        <f>VLOOKUP(C60,選手リスト,5,FALSE)</f>
        <v>#N/A</v>
      </c>
      <c r="T62" s="1035"/>
      <c r="U62" s="1035"/>
      <c r="V62" s="1035"/>
      <c r="W62" s="1035"/>
      <c r="X62" s="1035"/>
      <c r="Y62" s="1035"/>
      <c r="Z62" s="1035"/>
      <c r="AA62" s="1035"/>
      <c r="AB62" s="1035"/>
      <c r="AC62" s="1036" t="e">
        <f>VLOOKUP(C60,選手リスト,10,FALSE)</f>
        <v>#N/A</v>
      </c>
      <c r="AD62" s="1036"/>
      <c r="AE62" s="1036"/>
      <c r="AF62" s="1036"/>
      <c r="AG62" s="1039"/>
      <c r="AH62" s="1039"/>
      <c r="AI62" s="1039"/>
      <c r="AJ62" s="1039"/>
      <c r="AK62" s="231"/>
      <c r="AL62" s="472"/>
      <c r="AM62" s="472"/>
      <c r="AN62" s="472"/>
      <c r="AO62" s="473"/>
      <c r="AP62" s="472"/>
      <c r="AQ62" s="472"/>
      <c r="AR62" s="472"/>
      <c r="AS62" s="472"/>
      <c r="AT62" s="477"/>
      <c r="AU62" s="472"/>
      <c r="AV62" s="472"/>
      <c r="AW62" s="472"/>
      <c r="AX62" s="472"/>
      <c r="AY62" s="472"/>
      <c r="AZ62" s="472"/>
      <c r="BA62" s="472"/>
      <c r="BB62" s="478"/>
      <c r="BC62" s="472"/>
      <c r="BD62" s="472"/>
      <c r="BE62" s="472"/>
      <c r="BF62" s="478"/>
      <c r="BG62" s="472"/>
      <c r="BH62" s="472"/>
      <c r="BI62" s="472"/>
      <c r="BJ62" s="231"/>
      <c r="BK62" s="231"/>
      <c r="BL62" s="231"/>
      <c r="BM62" s="1041"/>
      <c r="BN62" s="1041"/>
      <c r="BO62" s="1041"/>
      <c r="BP62" s="1108"/>
      <c r="BQ62" s="1108"/>
      <c r="BR62" s="1108"/>
      <c r="BS62" s="1108"/>
      <c r="BT62" s="1108"/>
    </row>
    <row r="63" spans="2:78" ht="4.2" customHeight="1" x14ac:dyDescent="0.2">
      <c r="B63" s="36"/>
      <c r="C63" s="1044"/>
      <c r="D63" s="1044"/>
      <c r="E63" s="1044"/>
      <c r="F63" s="1044"/>
      <c r="G63" s="231"/>
      <c r="H63" s="1034"/>
      <c r="I63" s="1034"/>
      <c r="J63" s="1034"/>
      <c r="K63" s="1034"/>
      <c r="L63" s="1034"/>
      <c r="M63" s="1034"/>
      <c r="N63" s="1034"/>
      <c r="O63" s="1034"/>
      <c r="P63" s="1034"/>
      <c r="Q63" s="1034"/>
      <c r="R63" s="1034"/>
      <c r="S63" s="1035"/>
      <c r="T63" s="1035"/>
      <c r="U63" s="1035"/>
      <c r="V63" s="1035"/>
      <c r="W63" s="1035"/>
      <c r="X63" s="1035"/>
      <c r="Y63" s="1035"/>
      <c r="Z63" s="1035"/>
      <c r="AA63" s="1035"/>
      <c r="AB63" s="1035"/>
      <c r="AC63" s="1036"/>
      <c r="AD63" s="1036"/>
      <c r="AE63" s="1036"/>
      <c r="AF63" s="1036"/>
      <c r="AG63" s="1039"/>
      <c r="AH63" s="1039"/>
      <c r="AI63" s="1039"/>
      <c r="AJ63" s="1039"/>
      <c r="AK63" s="231"/>
      <c r="AL63" s="472"/>
      <c r="AM63" s="472"/>
      <c r="AN63" s="472"/>
      <c r="AO63" s="472"/>
      <c r="AP63" s="472"/>
      <c r="AQ63" s="472"/>
      <c r="AR63" s="472"/>
      <c r="AS63" s="472"/>
      <c r="AT63" s="478"/>
      <c r="AU63" s="472"/>
      <c r="AV63" s="472"/>
      <c r="AW63" s="472"/>
      <c r="AX63" s="472"/>
      <c r="AY63" s="472"/>
      <c r="AZ63" s="472"/>
      <c r="BA63" s="472"/>
      <c r="BB63" s="478"/>
      <c r="BC63" s="472"/>
      <c r="BD63" s="472"/>
      <c r="BE63" s="472"/>
      <c r="BF63" s="478"/>
      <c r="BG63" s="472"/>
      <c r="BH63" s="472"/>
      <c r="BI63" s="472"/>
      <c r="BJ63" s="231"/>
      <c r="BK63" s="231"/>
      <c r="BL63" s="231"/>
      <c r="BM63" s="1041"/>
      <c r="BN63" s="1041"/>
      <c r="BO63" s="1041"/>
      <c r="BP63" s="1108"/>
      <c r="BQ63" s="1108"/>
      <c r="BR63" s="1108"/>
      <c r="BS63" s="1108"/>
      <c r="BT63" s="1108"/>
    </row>
    <row r="64" spans="2:78" ht="4.2" customHeight="1" x14ac:dyDescent="0.2">
      <c r="B64" s="36"/>
      <c r="C64" s="36"/>
      <c r="D64" s="36"/>
      <c r="E64" s="36"/>
      <c r="F64" s="36"/>
      <c r="G64" s="36"/>
      <c r="H64" s="1034"/>
      <c r="I64" s="1034"/>
      <c r="J64" s="1034"/>
      <c r="K64" s="1034"/>
      <c r="L64" s="1034"/>
      <c r="M64" s="1034"/>
      <c r="N64" s="1034"/>
      <c r="O64" s="1034"/>
      <c r="P64" s="1034"/>
      <c r="Q64" s="1034"/>
      <c r="R64" s="1034"/>
      <c r="S64" s="1035"/>
      <c r="T64" s="1035"/>
      <c r="U64" s="1035"/>
      <c r="V64" s="1035"/>
      <c r="W64" s="1035"/>
      <c r="X64" s="1035"/>
      <c r="Y64" s="1035"/>
      <c r="Z64" s="1035"/>
      <c r="AA64" s="1035"/>
      <c r="AB64" s="1035"/>
      <c r="AC64" s="1036"/>
      <c r="AD64" s="1036"/>
      <c r="AE64" s="1036"/>
      <c r="AF64" s="1036"/>
      <c r="AG64" s="1039"/>
      <c r="AH64" s="1039"/>
      <c r="AI64" s="1039"/>
      <c r="AJ64" s="1039"/>
      <c r="AK64" s="231"/>
      <c r="AL64" s="472"/>
      <c r="AM64" s="472"/>
      <c r="AN64" s="472"/>
      <c r="AO64" s="472"/>
      <c r="AP64" s="472"/>
      <c r="AQ64" s="1106">
        <f>AQ48+1</f>
        <v>71</v>
      </c>
      <c r="AR64" s="1106"/>
      <c r="AS64" s="1106"/>
      <c r="AT64" s="1107"/>
      <c r="AU64" s="472"/>
      <c r="AV64" s="472"/>
      <c r="AW64" s="472"/>
      <c r="AX64" s="472"/>
      <c r="AY64" s="472"/>
      <c r="AZ64" s="472"/>
      <c r="BA64" s="472"/>
      <c r="BB64" s="478"/>
      <c r="BC64" s="472"/>
      <c r="BD64" s="472"/>
      <c r="BE64" s="472"/>
      <c r="BF64" s="478"/>
      <c r="BG64" s="472"/>
      <c r="BH64" s="472"/>
      <c r="BI64" s="472"/>
      <c r="BJ64" s="231"/>
      <c r="BK64" s="231"/>
      <c r="BL64" s="231"/>
      <c r="BM64" s="1041"/>
      <c r="BN64" s="1041"/>
      <c r="BO64" s="1041"/>
      <c r="BP64" s="1108"/>
      <c r="BQ64" s="1108"/>
      <c r="BR64" s="1108"/>
      <c r="BS64" s="1108"/>
      <c r="BT64" s="1108"/>
    </row>
    <row r="65" spans="2:72" ht="4.2" customHeight="1" x14ac:dyDescent="0.2">
      <c r="B65" s="36"/>
      <c r="C65" s="315"/>
      <c r="D65" s="315"/>
      <c r="E65" s="315"/>
      <c r="F65" s="315"/>
      <c r="AL65" s="474"/>
      <c r="AM65" s="474"/>
      <c r="AN65" s="474"/>
      <c r="AO65" s="474"/>
      <c r="AP65" s="474"/>
      <c r="AQ65" s="1106"/>
      <c r="AR65" s="1106"/>
      <c r="AS65" s="1106"/>
      <c r="AT65" s="1107"/>
      <c r="AU65" s="493"/>
      <c r="AV65" s="475"/>
      <c r="AW65" s="475"/>
      <c r="AX65" s="475"/>
      <c r="AY65" s="472"/>
      <c r="AZ65" s="472"/>
      <c r="BA65" s="472"/>
      <c r="BB65" s="478"/>
      <c r="BC65" s="472"/>
      <c r="BD65" s="472"/>
      <c r="BE65" s="472"/>
      <c r="BF65" s="478"/>
      <c r="BG65" s="472"/>
      <c r="BH65" s="472"/>
      <c r="BI65" s="472"/>
      <c r="BJ65" s="231"/>
      <c r="BK65" s="231"/>
      <c r="BL65" s="231"/>
      <c r="BM65" s="1041"/>
      <c r="BN65" s="1041"/>
      <c r="BO65" s="1041"/>
      <c r="BP65" s="1108"/>
      <c r="BQ65" s="1108"/>
      <c r="BR65" s="1108"/>
      <c r="BS65" s="1108"/>
      <c r="BT65" s="1108"/>
    </row>
    <row r="66" spans="2:72" ht="4.2" customHeight="1" x14ac:dyDescent="0.2">
      <c r="B66" s="28"/>
      <c r="C66" s="315"/>
      <c r="D66" s="315"/>
      <c r="E66" s="315"/>
      <c r="F66" s="315"/>
      <c r="AL66" s="474"/>
      <c r="AM66" s="474"/>
      <c r="AN66" s="474"/>
      <c r="AO66" s="474"/>
      <c r="AP66" s="474"/>
      <c r="AQ66" s="1106"/>
      <c r="AR66" s="1106"/>
      <c r="AS66" s="1106"/>
      <c r="AT66" s="1107"/>
      <c r="AU66" s="472"/>
      <c r="AV66" s="472"/>
      <c r="AW66" s="472"/>
      <c r="AX66" s="496"/>
      <c r="AY66" s="472"/>
      <c r="AZ66" s="472"/>
      <c r="BA66" s="472"/>
      <c r="BB66" s="478"/>
      <c r="BC66" s="472"/>
      <c r="BD66" s="497"/>
      <c r="BE66" s="497"/>
      <c r="BF66" s="498"/>
      <c r="BG66" s="497"/>
      <c r="BH66" s="497"/>
      <c r="BI66" s="497"/>
      <c r="BJ66" s="20"/>
      <c r="BK66" s="20"/>
      <c r="BL66" s="20"/>
      <c r="BM66" s="1041"/>
      <c r="BN66" s="1041"/>
      <c r="BO66" s="1041"/>
      <c r="BP66" s="1108"/>
      <c r="BQ66" s="1108"/>
      <c r="BR66" s="1108"/>
      <c r="BS66" s="1108"/>
      <c r="BT66" s="1108"/>
    </row>
    <row r="67" spans="2:72" ht="4.2" customHeight="1" x14ac:dyDescent="0.2">
      <c r="B67" s="231"/>
      <c r="C67" s="947"/>
      <c r="D67" s="947"/>
      <c r="E67" s="947"/>
      <c r="F67" s="947"/>
      <c r="G67" s="231"/>
      <c r="H67" s="1037" t="e">
        <f>VLOOKUP(C68,選手リスト,3,FALSE)</f>
        <v>#N/A</v>
      </c>
      <c r="I67" s="1037"/>
      <c r="J67" s="1037"/>
      <c r="K67" s="1037"/>
      <c r="L67" s="1037"/>
      <c r="M67" s="1037"/>
      <c r="N67" s="1037"/>
      <c r="O67" s="1037"/>
      <c r="P67" s="1037"/>
      <c r="Q67" s="1037"/>
      <c r="R67" s="1037"/>
      <c r="S67" s="1035" t="e">
        <f>VLOOKUP(C68,選手リスト,4,FALSE)</f>
        <v>#N/A</v>
      </c>
      <c r="T67" s="1035"/>
      <c r="U67" s="1035"/>
      <c r="V67" s="1035"/>
      <c r="W67" s="1035"/>
      <c r="X67" s="1035"/>
      <c r="Y67" s="1035"/>
      <c r="Z67" s="1035"/>
      <c r="AA67" s="1035"/>
      <c r="AB67" s="1035"/>
      <c r="AC67" s="1038" t="e">
        <f>VLOOKUP(C68,選手リスト,9,FALSE)</f>
        <v>#N/A</v>
      </c>
      <c r="AD67" s="1038"/>
      <c r="AE67" s="1038"/>
      <c r="AF67" s="1038"/>
      <c r="AG67" s="1039" t="e">
        <f>VLOOKUP(C68,選手リスト,6,FALSE)</f>
        <v>#N/A</v>
      </c>
      <c r="AH67" s="1039"/>
      <c r="AI67" s="1039"/>
      <c r="AJ67" s="1039"/>
      <c r="AK67" s="6"/>
      <c r="AL67" s="472"/>
      <c r="AM67" s="473"/>
      <c r="AN67" s="473"/>
      <c r="AO67" s="473"/>
      <c r="AP67" s="472"/>
      <c r="AQ67" s="1106"/>
      <c r="AR67" s="1106"/>
      <c r="AS67" s="1106"/>
      <c r="AT67" s="1107"/>
      <c r="AU67" s="472"/>
      <c r="AV67" s="472"/>
      <c r="AW67" s="472"/>
      <c r="AX67" s="478"/>
      <c r="AY67" s="472"/>
      <c r="AZ67" s="472"/>
      <c r="BA67" s="472"/>
      <c r="BB67" s="478"/>
      <c r="BC67" s="472"/>
      <c r="BD67" s="472"/>
      <c r="BE67" s="472"/>
      <c r="BF67" s="478"/>
      <c r="BG67" s="472"/>
      <c r="BH67" s="472"/>
      <c r="BI67" s="472"/>
      <c r="BJ67" s="231"/>
      <c r="BK67" s="231"/>
      <c r="BL67" s="231"/>
      <c r="BM67" s="1041"/>
      <c r="BN67" s="1041"/>
      <c r="BO67" s="1041"/>
      <c r="BP67" s="1108"/>
      <c r="BQ67" s="1108"/>
      <c r="BR67" s="1108"/>
      <c r="BS67" s="1108"/>
      <c r="BT67" s="1108"/>
    </row>
    <row r="68" spans="2:72" ht="4.2" customHeight="1" x14ac:dyDescent="0.2">
      <c r="B68" s="28"/>
      <c r="C68" s="1044">
        <v>625</v>
      </c>
      <c r="D68" s="1044"/>
      <c r="E68" s="1044"/>
      <c r="F68" s="1044"/>
      <c r="G68" s="36"/>
      <c r="H68" s="1037"/>
      <c r="I68" s="1037"/>
      <c r="J68" s="1037"/>
      <c r="K68" s="1037"/>
      <c r="L68" s="1037"/>
      <c r="M68" s="1037"/>
      <c r="N68" s="1037"/>
      <c r="O68" s="1037"/>
      <c r="P68" s="1037"/>
      <c r="Q68" s="1037"/>
      <c r="R68" s="1037"/>
      <c r="S68" s="1035"/>
      <c r="T68" s="1035"/>
      <c r="U68" s="1035"/>
      <c r="V68" s="1035"/>
      <c r="W68" s="1035"/>
      <c r="X68" s="1035"/>
      <c r="Y68" s="1035"/>
      <c r="Z68" s="1035"/>
      <c r="AA68" s="1035"/>
      <c r="AB68" s="1035"/>
      <c r="AC68" s="1038"/>
      <c r="AD68" s="1038"/>
      <c r="AE68" s="1038"/>
      <c r="AF68" s="1038"/>
      <c r="AG68" s="1039"/>
      <c r="AH68" s="1039"/>
      <c r="AI68" s="1039"/>
      <c r="AJ68" s="1039"/>
      <c r="AK68" s="6"/>
      <c r="AL68" s="472"/>
      <c r="AM68" s="473"/>
      <c r="AN68" s="473"/>
      <c r="AO68" s="473"/>
      <c r="AP68" s="472"/>
      <c r="AQ68" s="472"/>
      <c r="AR68" s="472"/>
      <c r="AS68" s="473"/>
      <c r="AT68" s="485"/>
      <c r="AU68" s="472"/>
      <c r="AV68" s="472"/>
      <c r="AW68" s="472"/>
      <c r="AX68" s="478"/>
      <c r="AY68" s="472"/>
      <c r="AZ68" s="472"/>
      <c r="BA68" s="472"/>
      <c r="BB68" s="478"/>
      <c r="BC68" s="472"/>
      <c r="BD68" s="472"/>
      <c r="BE68" s="472"/>
      <c r="BF68" s="478"/>
      <c r="BG68" s="472"/>
      <c r="BH68" s="472"/>
      <c r="BI68" s="472"/>
      <c r="BJ68" s="231"/>
      <c r="BK68" s="231"/>
      <c r="BL68" s="231"/>
      <c r="BM68" s="1041"/>
      <c r="BN68" s="1041"/>
      <c r="BO68" s="1041"/>
      <c r="BP68" s="1108"/>
      <c r="BQ68" s="1108"/>
      <c r="BR68" s="1108"/>
      <c r="BS68" s="1108"/>
      <c r="BT68" s="1108"/>
    </row>
    <row r="69" spans="2:72" ht="4.2" customHeight="1" x14ac:dyDescent="0.2">
      <c r="B69" s="36"/>
      <c r="C69" s="1044"/>
      <c r="D69" s="1044"/>
      <c r="E69" s="1044"/>
      <c r="F69" s="1044"/>
      <c r="G69" s="36"/>
      <c r="H69" s="1034" t="e">
        <f>VLOOKUP(C68,選手リスト,2,FALSE)</f>
        <v>#N/A</v>
      </c>
      <c r="I69" s="1034"/>
      <c r="J69" s="1034"/>
      <c r="K69" s="1034"/>
      <c r="L69" s="1034"/>
      <c r="M69" s="1034"/>
      <c r="N69" s="1034"/>
      <c r="O69" s="1034"/>
      <c r="P69" s="1034"/>
      <c r="Q69" s="1034"/>
      <c r="R69" s="1034"/>
      <c r="S69" s="1035"/>
      <c r="T69" s="1035"/>
      <c r="U69" s="1035"/>
      <c r="V69" s="1035"/>
      <c r="W69" s="1035"/>
      <c r="X69" s="1035"/>
      <c r="Y69" s="1035"/>
      <c r="Z69" s="1035"/>
      <c r="AA69" s="1035"/>
      <c r="AB69" s="1035"/>
      <c r="AC69" s="1038"/>
      <c r="AD69" s="1038"/>
      <c r="AE69" s="1038"/>
      <c r="AF69" s="1038"/>
      <c r="AG69" s="1039"/>
      <c r="AH69" s="1039"/>
      <c r="AI69" s="1039"/>
      <c r="AJ69" s="1039"/>
      <c r="AK69" s="8"/>
      <c r="AL69" s="475"/>
      <c r="AM69" s="476"/>
      <c r="AN69" s="476"/>
      <c r="AO69" s="476"/>
      <c r="AP69" s="475"/>
      <c r="AQ69" s="475"/>
      <c r="AR69" s="475"/>
      <c r="AS69" s="476"/>
      <c r="AT69" s="495"/>
      <c r="AU69" s="472"/>
      <c r="AV69" s="472"/>
      <c r="AW69" s="472"/>
      <c r="AX69" s="478"/>
      <c r="AY69" s="472"/>
      <c r="AZ69" s="472"/>
      <c r="BA69" s="472"/>
      <c r="BB69" s="478"/>
      <c r="BC69" s="472"/>
      <c r="BD69" s="472"/>
      <c r="BE69" s="472"/>
      <c r="BF69" s="478"/>
      <c r="BG69" s="472"/>
      <c r="BH69" s="472"/>
      <c r="BI69" s="472"/>
      <c r="BJ69" s="231"/>
      <c r="BK69" s="231"/>
      <c r="BL69" s="231"/>
      <c r="BM69" s="1041"/>
      <c r="BN69" s="1041"/>
      <c r="BO69" s="1041"/>
      <c r="BP69" s="1108"/>
      <c r="BQ69" s="1108"/>
      <c r="BR69" s="1108"/>
      <c r="BS69" s="1108"/>
      <c r="BT69" s="1108"/>
    </row>
    <row r="70" spans="2:72" ht="4.2" customHeight="1" x14ac:dyDescent="0.2">
      <c r="B70" s="36"/>
      <c r="C70" s="1044"/>
      <c r="D70" s="1044"/>
      <c r="E70" s="1044"/>
      <c r="F70" s="1044"/>
      <c r="G70" s="36"/>
      <c r="H70" s="1034"/>
      <c r="I70" s="1034"/>
      <c r="J70" s="1034"/>
      <c r="K70" s="1034"/>
      <c r="L70" s="1034"/>
      <c r="M70" s="1034"/>
      <c r="N70" s="1034"/>
      <c r="O70" s="1034"/>
      <c r="P70" s="1034"/>
      <c r="Q70" s="1034"/>
      <c r="R70" s="1034"/>
      <c r="S70" s="1035" t="e">
        <f>VLOOKUP(C68,選手リスト,5,FALSE)</f>
        <v>#N/A</v>
      </c>
      <c r="T70" s="1035"/>
      <c r="U70" s="1035"/>
      <c r="V70" s="1035"/>
      <c r="W70" s="1035"/>
      <c r="X70" s="1035"/>
      <c r="Y70" s="1035"/>
      <c r="Z70" s="1035"/>
      <c r="AA70" s="1035"/>
      <c r="AB70" s="1035"/>
      <c r="AC70" s="1036" t="e">
        <f>VLOOKUP(C68,選手リスト,10,FALSE)</f>
        <v>#N/A</v>
      </c>
      <c r="AD70" s="1036"/>
      <c r="AE70" s="1036"/>
      <c r="AF70" s="1036"/>
      <c r="AG70" s="1039"/>
      <c r="AH70" s="1039"/>
      <c r="AI70" s="1039"/>
      <c r="AJ70" s="1039"/>
      <c r="AK70" s="231"/>
      <c r="AL70" s="472"/>
      <c r="AM70" s="472"/>
      <c r="AN70" s="472"/>
      <c r="AO70" s="473"/>
      <c r="AP70" s="472"/>
      <c r="AQ70" s="472"/>
      <c r="AR70" s="472"/>
      <c r="AS70" s="472"/>
      <c r="AT70" s="473"/>
      <c r="AU70" s="472"/>
      <c r="AV70" s="472"/>
      <c r="AW70" s="472"/>
      <c r="AX70" s="472"/>
      <c r="AY70" s="486"/>
      <c r="AZ70" s="472"/>
      <c r="BA70" s="472"/>
      <c r="BB70" s="478"/>
      <c r="BC70" s="472"/>
      <c r="BD70" s="472"/>
      <c r="BE70" s="472"/>
      <c r="BF70" s="478"/>
      <c r="BG70" s="472"/>
      <c r="BH70" s="472"/>
      <c r="BI70" s="472"/>
      <c r="BJ70" s="231"/>
      <c r="BK70" s="231"/>
      <c r="BL70" s="231"/>
      <c r="BM70" s="1041"/>
      <c r="BN70" s="1041"/>
      <c r="BO70" s="1041"/>
      <c r="BP70" s="1108"/>
      <c r="BQ70" s="1108"/>
      <c r="BR70" s="1108"/>
      <c r="BS70" s="1108"/>
      <c r="BT70" s="1108"/>
    </row>
    <row r="71" spans="2:72" ht="4.2" customHeight="1" x14ac:dyDescent="0.2">
      <c r="B71" s="36"/>
      <c r="C71" s="1044"/>
      <c r="D71" s="1044"/>
      <c r="E71" s="1044"/>
      <c r="F71" s="1044"/>
      <c r="G71" s="231"/>
      <c r="H71" s="1034"/>
      <c r="I71" s="1034"/>
      <c r="J71" s="1034"/>
      <c r="K71" s="1034"/>
      <c r="L71" s="1034"/>
      <c r="M71" s="1034"/>
      <c r="N71" s="1034"/>
      <c r="O71" s="1034"/>
      <c r="P71" s="1034"/>
      <c r="Q71" s="1034"/>
      <c r="R71" s="1034"/>
      <c r="S71" s="1035"/>
      <c r="T71" s="1035"/>
      <c r="U71" s="1035"/>
      <c r="V71" s="1035"/>
      <c r="W71" s="1035"/>
      <c r="X71" s="1035"/>
      <c r="Y71" s="1035"/>
      <c r="Z71" s="1035"/>
      <c r="AA71" s="1035"/>
      <c r="AB71" s="1035"/>
      <c r="AC71" s="1036"/>
      <c r="AD71" s="1036"/>
      <c r="AE71" s="1036"/>
      <c r="AF71" s="1036"/>
      <c r="AG71" s="1039"/>
      <c r="AH71" s="1039"/>
      <c r="AI71" s="1039"/>
      <c r="AJ71" s="1039"/>
      <c r="AK71" s="231"/>
      <c r="AL71" s="472"/>
      <c r="AM71" s="472"/>
      <c r="AN71" s="472"/>
      <c r="AO71" s="472"/>
      <c r="AP71" s="472"/>
      <c r="AQ71" s="472"/>
      <c r="AR71" s="472"/>
      <c r="AS71" s="472"/>
      <c r="AT71" s="472"/>
      <c r="AU71" s="472"/>
      <c r="AV71" s="472"/>
      <c r="AW71" s="472"/>
      <c r="AX71" s="472"/>
      <c r="AY71" s="486"/>
      <c r="AZ71" s="472"/>
      <c r="BA71" s="472"/>
      <c r="BB71" s="478"/>
      <c r="BC71" s="472"/>
      <c r="BD71" s="472"/>
      <c r="BE71" s="472"/>
      <c r="BF71" s="478"/>
      <c r="BG71" s="472"/>
      <c r="BH71" s="472"/>
      <c r="BI71" s="472"/>
      <c r="BJ71" s="231"/>
      <c r="BK71" s="231"/>
      <c r="BL71" s="231"/>
      <c r="BM71" s="1041"/>
      <c r="BN71" s="1041"/>
      <c r="BO71" s="1041"/>
      <c r="BP71" s="1108"/>
      <c r="BQ71" s="1108"/>
      <c r="BR71" s="1108"/>
      <c r="BS71" s="1108"/>
      <c r="BT71" s="1108"/>
    </row>
    <row r="72" spans="2:72" ht="4.2" customHeight="1" x14ac:dyDescent="0.2">
      <c r="B72" s="36"/>
      <c r="C72" s="36"/>
      <c r="D72" s="36"/>
      <c r="E72" s="36"/>
      <c r="F72" s="36"/>
      <c r="G72" s="36"/>
      <c r="H72" s="1034"/>
      <c r="I72" s="1034"/>
      <c r="J72" s="1034"/>
      <c r="K72" s="1034"/>
      <c r="L72" s="1034"/>
      <c r="M72" s="1034"/>
      <c r="N72" s="1034"/>
      <c r="O72" s="1034"/>
      <c r="P72" s="1034"/>
      <c r="Q72" s="1034"/>
      <c r="R72" s="1034"/>
      <c r="S72" s="1035"/>
      <c r="T72" s="1035"/>
      <c r="U72" s="1035"/>
      <c r="V72" s="1035"/>
      <c r="W72" s="1035"/>
      <c r="X72" s="1035"/>
      <c r="Y72" s="1035"/>
      <c r="Z72" s="1035"/>
      <c r="AA72" s="1035"/>
      <c r="AB72" s="1035"/>
      <c r="AC72" s="1036"/>
      <c r="AD72" s="1036"/>
      <c r="AE72" s="1036"/>
      <c r="AF72" s="1036"/>
      <c r="AG72" s="1039"/>
      <c r="AH72" s="1039"/>
      <c r="AI72" s="1039"/>
      <c r="AJ72" s="1039"/>
      <c r="AK72" s="231"/>
      <c r="AL72" s="472"/>
      <c r="AM72" s="472"/>
      <c r="AN72" s="472"/>
      <c r="AO72" s="472"/>
      <c r="AP72" s="472"/>
      <c r="AQ72" s="472"/>
      <c r="AR72" s="472"/>
      <c r="AS72" s="472"/>
      <c r="AT72" s="472"/>
      <c r="AU72" s="472"/>
      <c r="AV72" s="472"/>
      <c r="AW72" s="472"/>
      <c r="AX72" s="472"/>
      <c r="AY72" s="486"/>
      <c r="AZ72" s="472"/>
      <c r="BA72" s="472"/>
      <c r="BB72" s="478"/>
      <c r="BC72" s="472"/>
      <c r="BD72" s="472"/>
      <c r="BE72" s="472"/>
      <c r="BF72" s="478"/>
      <c r="BG72" s="472"/>
      <c r="BH72" s="472"/>
      <c r="BI72" s="472"/>
      <c r="BJ72" s="231"/>
      <c r="BK72" s="231"/>
      <c r="BL72" s="231"/>
      <c r="BM72" s="1041"/>
      <c r="BN72" s="1041"/>
      <c r="BO72" s="1041"/>
      <c r="BP72" s="1108"/>
      <c r="BQ72" s="1108"/>
      <c r="BR72" s="1108"/>
      <c r="BS72" s="1108"/>
      <c r="BT72" s="1108"/>
    </row>
    <row r="73" spans="2:72" ht="4.2" customHeight="1" x14ac:dyDescent="0.2">
      <c r="B73" s="28"/>
      <c r="C73" s="315"/>
      <c r="D73" s="315"/>
      <c r="E73" s="315"/>
      <c r="F73" s="315"/>
      <c r="AL73" s="474"/>
      <c r="AM73" s="474"/>
      <c r="AN73" s="474"/>
      <c r="AO73" s="474"/>
      <c r="AP73" s="474"/>
      <c r="AQ73" s="474"/>
      <c r="AR73" s="474"/>
      <c r="AS73" s="474"/>
      <c r="AT73" s="474"/>
      <c r="AU73" s="472"/>
      <c r="AV73" s="472"/>
      <c r="AW73" s="472"/>
      <c r="AX73" s="472"/>
      <c r="AY73" s="486"/>
      <c r="AZ73" s="472"/>
      <c r="BA73" s="472"/>
      <c r="BB73" s="478"/>
      <c r="BC73" s="472"/>
      <c r="BD73" s="472"/>
      <c r="BE73" s="472"/>
      <c r="BF73" s="478"/>
      <c r="BG73" s="472"/>
      <c r="BH73" s="472"/>
      <c r="BI73" s="472"/>
      <c r="BJ73" s="231"/>
      <c r="BK73" s="231"/>
      <c r="BL73" s="231"/>
      <c r="BM73" s="1041"/>
      <c r="BN73" s="1041"/>
      <c r="BO73" s="1041"/>
      <c r="BP73" s="1108"/>
      <c r="BQ73" s="1108"/>
      <c r="BR73" s="1108"/>
      <c r="BS73" s="1108"/>
      <c r="BT73" s="1108"/>
    </row>
    <row r="74" spans="2:72" ht="4.2" customHeight="1" x14ac:dyDescent="0.2">
      <c r="B74" s="28"/>
      <c r="C74" s="315"/>
      <c r="D74" s="315"/>
      <c r="E74" s="315"/>
      <c r="F74" s="315"/>
      <c r="AL74" s="474"/>
      <c r="AM74" s="474"/>
      <c r="AN74" s="474"/>
      <c r="AO74" s="474"/>
      <c r="AP74" s="474"/>
      <c r="AQ74" s="474"/>
      <c r="AR74" s="474"/>
      <c r="AS74" s="474"/>
      <c r="AT74" s="474"/>
      <c r="AU74" s="1106">
        <f>AU37+1</f>
        <v>84</v>
      </c>
      <c r="AV74" s="1106"/>
      <c r="AW74" s="1106"/>
      <c r="AX74" s="1106"/>
      <c r="AY74" s="486"/>
      <c r="AZ74" s="472"/>
      <c r="BA74" s="472"/>
      <c r="BB74" s="498"/>
      <c r="BC74" s="497"/>
      <c r="BD74" s="472"/>
      <c r="BE74" s="472"/>
      <c r="BF74" s="478"/>
      <c r="BG74" s="472"/>
      <c r="BH74" s="472"/>
      <c r="BI74" s="472"/>
      <c r="BJ74" s="231"/>
      <c r="BK74" s="231"/>
      <c r="BL74" s="231"/>
      <c r="BM74" s="1041"/>
      <c r="BN74" s="1041"/>
      <c r="BO74" s="1041"/>
      <c r="BP74" s="1108"/>
      <c r="BQ74" s="1108"/>
      <c r="BR74" s="1108"/>
      <c r="BS74" s="1108"/>
      <c r="BT74" s="1108"/>
    </row>
    <row r="75" spans="2:72" ht="4.2" customHeight="1" x14ac:dyDescent="0.2">
      <c r="B75" s="28"/>
      <c r="C75" s="947"/>
      <c r="D75" s="947"/>
      <c r="E75" s="947"/>
      <c r="F75" s="947"/>
      <c r="G75" s="231"/>
      <c r="H75" s="1037" t="e">
        <f>VLOOKUP(C76,選手リスト,3,FALSE)</f>
        <v>#N/A</v>
      </c>
      <c r="I75" s="1037"/>
      <c r="J75" s="1037"/>
      <c r="K75" s="1037"/>
      <c r="L75" s="1037"/>
      <c r="M75" s="1037"/>
      <c r="N75" s="1037"/>
      <c r="O75" s="1037"/>
      <c r="P75" s="1037"/>
      <c r="Q75" s="1037"/>
      <c r="R75" s="1037"/>
      <c r="S75" s="1035"/>
      <c r="T75" s="1035"/>
      <c r="U75" s="1035"/>
      <c r="V75" s="1035"/>
      <c r="W75" s="1035"/>
      <c r="X75" s="1035"/>
      <c r="Y75" s="1035"/>
      <c r="Z75" s="1035"/>
      <c r="AA75" s="1035"/>
      <c r="AB75" s="1035"/>
      <c r="AC75" s="1038" t="e">
        <f>VLOOKUP(C76,選手リスト,9,FALSE)</f>
        <v>#N/A</v>
      </c>
      <c r="AD75" s="1038"/>
      <c r="AE75" s="1038"/>
      <c r="AF75" s="1038"/>
      <c r="AG75" s="1039" t="e">
        <f>VLOOKUP(C76,選手リスト,6,FALSE)</f>
        <v>#N/A</v>
      </c>
      <c r="AH75" s="1039"/>
      <c r="AI75" s="1039"/>
      <c r="AJ75" s="1039"/>
      <c r="AK75" s="6"/>
      <c r="AL75" s="472"/>
      <c r="AM75" s="473"/>
      <c r="AN75" s="473"/>
      <c r="AO75" s="473"/>
      <c r="AP75" s="472"/>
      <c r="AQ75" s="472"/>
      <c r="AR75" s="472"/>
      <c r="AS75" s="473"/>
      <c r="AT75" s="473"/>
      <c r="AU75" s="1106"/>
      <c r="AV75" s="1106"/>
      <c r="AW75" s="1106"/>
      <c r="AX75" s="1106"/>
      <c r="AY75" s="493"/>
      <c r="AZ75" s="475"/>
      <c r="BA75" s="475"/>
      <c r="BB75" s="494"/>
      <c r="BC75" s="472"/>
      <c r="BD75" s="472"/>
      <c r="BE75" s="472"/>
      <c r="BF75" s="478"/>
      <c r="BG75" s="472"/>
      <c r="BH75" s="472"/>
      <c r="BI75" s="472"/>
      <c r="BJ75" s="28"/>
      <c r="BK75" s="28"/>
      <c r="BL75" s="28"/>
      <c r="BM75" s="1041"/>
      <c r="BN75" s="1041"/>
      <c r="BO75" s="1041"/>
      <c r="BP75" s="1108"/>
      <c r="BQ75" s="1108"/>
      <c r="BR75" s="1108"/>
      <c r="BS75" s="1108"/>
      <c r="BT75" s="1108"/>
    </row>
    <row r="76" spans="2:72" ht="4.2" customHeight="1" x14ac:dyDescent="0.2">
      <c r="B76" s="36"/>
      <c r="C76" s="1044">
        <v>626</v>
      </c>
      <c r="D76" s="1044"/>
      <c r="E76" s="1044"/>
      <c r="F76" s="1044"/>
      <c r="G76" s="36"/>
      <c r="H76" s="1037"/>
      <c r="I76" s="1037"/>
      <c r="J76" s="1037"/>
      <c r="K76" s="1037"/>
      <c r="L76" s="1037"/>
      <c r="M76" s="1037"/>
      <c r="N76" s="1037"/>
      <c r="O76" s="1037"/>
      <c r="P76" s="1037"/>
      <c r="Q76" s="1037"/>
      <c r="R76" s="1037"/>
      <c r="S76" s="1035"/>
      <c r="T76" s="1035"/>
      <c r="U76" s="1035"/>
      <c r="V76" s="1035"/>
      <c r="W76" s="1035"/>
      <c r="X76" s="1035"/>
      <c r="Y76" s="1035"/>
      <c r="Z76" s="1035"/>
      <c r="AA76" s="1035"/>
      <c r="AB76" s="1035"/>
      <c r="AC76" s="1038"/>
      <c r="AD76" s="1038"/>
      <c r="AE76" s="1038"/>
      <c r="AF76" s="1038"/>
      <c r="AG76" s="1039"/>
      <c r="AH76" s="1039"/>
      <c r="AI76" s="1039"/>
      <c r="AJ76" s="1039"/>
      <c r="AK76" s="6"/>
      <c r="AL76" s="472"/>
      <c r="AM76" s="473"/>
      <c r="AN76" s="473"/>
      <c r="AO76" s="473"/>
      <c r="AP76" s="472"/>
      <c r="AQ76" s="472"/>
      <c r="AR76" s="472"/>
      <c r="AS76" s="473"/>
      <c r="AT76" s="473"/>
      <c r="AU76" s="1106"/>
      <c r="AV76" s="1106"/>
      <c r="AW76" s="1106"/>
      <c r="AX76" s="1106"/>
      <c r="AY76" s="486"/>
      <c r="AZ76" s="472"/>
      <c r="BA76" s="472"/>
      <c r="BB76" s="472"/>
      <c r="BC76" s="472"/>
      <c r="BD76" s="472"/>
      <c r="BE76" s="472"/>
      <c r="BF76" s="478"/>
      <c r="BG76" s="472"/>
      <c r="BH76" s="472"/>
      <c r="BI76" s="472"/>
      <c r="BJ76" s="28"/>
      <c r="BK76" s="28"/>
      <c r="BL76" s="28"/>
      <c r="BM76" s="1041"/>
      <c r="BN76" s="1041"/>
      <c r="BO76" s="1041"/>
      <c r="BP76" s="1108"/>
      <c r="BQ76" s="1108"/>
      <c r="BR76" s="1108"/>
      <c r="BS76" s="1108"/>
      <c r="BT76" s="1108"/>
    </row>
    <row r="77" spans="2:72" ht="4.2" customHeight="1" x14ac:dyDescent="0.2">
      <c r="B77" s="36"/>
      <c r="C77" s="1044"/>
      <c r="D77" s="1044"/>
      <c r="E77" s="1044"/>
      <c r="F77" s="1044"/>
      <c r="G77" s="36"/>
      <c r="H77" s="1034" t="e">
        <f>VLOOKUP(C76,選手リスト,2,FALSE)</f>
        <v>#N/A</v>
      </c>
      <c r="I77" s="1034"/>
      <c r="J77" s="1034"/>
      <c r="K77" s="1034"/>
      <c r="L77" s="1034"/>
      <c r="M77" s="1034"/>
      <c r="N77" s="1034"/>
      <c r="O77" s="1034"/>
      <c r="P77" s="1034"/>
      <c r="Q77" s="1034"/>
      <c r="R77" s="1034"/>
      <c r="S77" s="1035"/>
      <c r="T77" s="1035"/>
      <c r="U77" s="1035"/>
      <c r="V77" s="1035"/>
      <c r="W77" s="1035"/>
      <c r="X77" s="1035"/>
      <c r="Y77" s="1035"/>
      <c r="Z77" s="1035"/>
      <c r="AA77" s="1035"/>
      <c r="AB77" s="1035"/>
      <c r="AC77" s="1038"/>
      <c r="AD77" s="1038"/>
      <c r="AE77" s="1038"/>
      <c r="AF77" s="1038"/>
      <c r="AG77" s="1039"/>
      <c r="AH77" s="1039"/>
      <c r="AI77" s="1039"/>
      <c r="AJ77" s="1039"/>
      <c r="AK77" s="8"/>
      <c r="AL77" s="475"/>
      <c r="AM77" s="476"/>
      <c r="AN77" s="476"/>
      <c r="AO77" s="476"/>
      <c r="AP77" s="472"/>
      <c r="AQ77" s="472"/>
      <c r="AR77" s="472"/>
      <c r="AS77" s="473"/>
      <c r="AT77" s="473"/>
      <c r="AU77" s="1106"/>
      <c r="AV77" s="1106"/>
      <c r="AW77" s="1106"/>
      <c r="AX77" s="1106"/>
      <c r="AY77" s="486"/>
      <c r="AZ77" s="472"/>
      <c r="BA77" s="472"/>
      <c r="BB77" s="472"/>
      <c r="BC77" s="472"/>
      <c r="BD77" s="472"/>
      <c r="BE77" s="472"/>
      <c r="BF77" s="478"/>
      <c r="BG77" s="472"/>
      <c r="BH77" s="472"/>
      <c r="BI77" s="472"/>
      <c r="BJ77" s="28"/>
      <c r="BK77" s="28"/>
      <c r="BL77" s="28"/>
      <c r="BM77" s="1041"/>
      <c r="BN77" s="1041"/>
      <c r="BO77" s="1041"/>
      <c r="BP77" s="1108"/>
      <c r="BQ77" s="1108"/>
      <c r="BR77" s="1108"/>
      <c r="BS77" s="1108"/>
      <c r="BT77" s="1108"/>
    </row>
    <row r="78" spans="2:72" ht="4.2" customHeight="1" x14ac:dyDescent="0.2">
      <c r="B78" s="36"/>
      <c r="C78" s="1044"/>
      <c r="D78" s="1044"/>
      <c r="E78" s="1044"/>
      <c r="F78" s="1044"/>
      <c r="G78" s="36"/>
      <c r="H78" s="1034"/>
      <c r="I78" s="1034"/>
      <c r="J78" s="1034"/>
      <c r="K78" s="1034"/>
      <c r="L78" s="1034"/>
      <c r="M78" s="1034"/>
      <c r="N78" s="1034"/>
      <c r="O78" s="1034"/>
      <c r="P78" s="1034"/>
      <c r="Q78" s="1034"/>
      <c r="R78" s="1034"/>
      <c r="S78" s="1035" t="e">
        <f>VLOOKUP(C76,選手リスト,5,FALSE)</f>
        <v>#N/A</v>
      </c>
      <c r="T78" s="1035"/>
      <c r="U78" s="1035"/>
      <c r="V78" s="1035"/>
      <c r="W78" s="1035"/>
      <c r="X78" s="1035"/>
      <c r="Y78" s="1035"/>
      <c r="Z78" s="1035"/>
      <c r="AA78" s="1035"/>
      <c r="AB78" s="1035"/>
      <c r="AC78" s="1036" t="e">
        <f>VLOOKUP(C76,選手リスト,10,FALSE)</f>
        <v>#N/A</v>
      </c>
      <c r="AD78" s="1036"/>
      <c r="AE78" s="1036"/>
      <c r="AF78" s="1036"/>
      <c r="AG78" s="1039"/>
      <c r="AH78" s="1039"/>
      <c r="AI78" s="1039"/>
      <c r="AJ78" s="1039"/>
      <c r="AK78" s="231"/>
      <c r="AL78" s="472"/>
      <c r="AM78" s="472"/>
      <c r="AN78" s="472"/>
      <c r="AO78" s="477"/>
      <c r="AP78" s="472"/>
      <c r="AQ78" s="472"/>
      <c r="AR78" s="472"/>
      <c r="AS78" s="472"/>
      <c r="AT78" s="473"/>
      <c r="AU78" s="474"/>
      <c r="AV78" s="474"/>
      <c r="AW78" s="474"/>
      <c r="AX78" s="474"/>
      <c r="AY78" s="506"/>
      <c r="AZ78" s="499"/>
      <c r="BA78" s="499"/>
      <c r="BB78" s="472"/>
      <c r="BC78" s="472"/>
      <c r="BD78" s="472"/>
      <c r="BE78" s="472"/>
      <c r="BF78" s="478"/>
      <c r="BG78" s="472"/>
      <c r="BH78" s="472"/>
      <c r="BI78" s="472"/>
      <c r="BJ78" s="28"/>
      <c r="BK78" s="28"/>
      <c r="BL78" s="28"/>
      <c r="BM78" s="1041"/>
      <c r="BN78" s="1041"/>
      <c r="BO78" s="1041"/>
      <c r="BP78" s="1108"/>
      <c r="BQ78" s="1108"/>
      <c r="BR78" s="1108"/>
      <c r="BS78" s="1108"/>
      <c r="BT78" s="1108"/>
    </row>
    <row r="79" spans="2:72" ht="4.2" customHeight="1" x14ac:dyDescent="0.2">
      <c r="B79" s="36"/>
      <c r="C79" s="1044"/>
      <c r="D79" s="1044"/>
      <c r="E79" s="1044"/>
      <c r="F79" s="1044"/>
      <c r="G79" s="231"/>
      <c r="H79" s="1034"/>
      <c r="I79" s="1034"/>
      <c r="J79" s="1034"/>
      <c r="K79" s="1034"/>
      <c r="L79" s="1034"/>
      <c r="M79" s="1034"/>
      <c r="N79" s="1034"/>
      <c r="O79" s="1034"/>
      <c r="P79" s="1034"/>
      <c r="Q79" s="1034"/>
      <c r="R79" s="1034"/>
      <c r="S79" s="1035"/>
      <c r="T79" s="1035"/>
      <c r="U79" s="1035"/>
      <c r="V79" s="1035"/>
      <c r="W79" s="1035"/>
      <c r="X79" s="1035"/>
      <c r="Y79" s="1035"/>
      <c r="Z79" s="1035"/>
      <c r="AA79" s="1035"/>
      <c r="AB79" s="1035"/>
      <c r="AC79" s="1036"/>
      <c r="AD79" s="1036"/>
      <c r="AE79" s="1036"/>
      <c r="AF79" s="1036"/>
      <c r="AG79" s="1039"/>
      <c r="AH79" s="1039"/>
      <c r="AI79" s="1039"/>
      <c r="AJ79" s="1039"/>
      <c r="AK79" s="231"/>
      <c r="AL79" s="472"/>
      <c r="AM79" s="472"/>
      <c r="AN79" s="472"/>
      <c r="AO79" s="478"/>
      <c r="AP79" s="486"/>
      <c r="AQ79" s="472"/>
      <c r="AR79" s="472"/>
      <c r="AS79" s="472"/>
      <c r="AT79" s="472"/>
      <c r="AU79" s="472"/>
      <c r="AV79" s="472"/>
      <c r="AW79" s="472"/>
      <c r="AX79" s="472"/>
      <c r="AY79" s="486"/>
      <c r="AZ79" s="472"/>
      <c r="BA79" s="472"/>
      <c r="BB79" s="472"/>
      <c r="BC79" s="472"/>
      <c r="BD79" s="472"/>
      <c r="BE79" s="472"/>
      <c r="BF79" s="478"/>
      <c r="BG79" s="472"/>
      <c r="BH79" s="472"/>
      <c r="BI79" s="472"/>
      <c r="BJ79" s="28"/>
      <c r="BK79" s="28"/>
      <c r="BL79" s="28"/>
      <c r="BM79" s="1041"/>
      <c r="BN79" s="1041"/>
      <c r="BO79" s="1041"/>
      <c r="BP79" s="1108"/>
      <c r="BQ79" s="1108"/>
      <c r="BR79" s="1108"/>
      <c r="BS79" s="1108"/>
      <c r="BT79" s="1108"/>
    </row>
    <row r="80" spans="2:72" ht="4.2" customHeight="1" x14ac:dyDescent="0.2">
      <c r="B80" s="28"/>
      <c r="C80" s="36"/>
      <c r="D80" s="36"/>
      <c r="E80" s="36"/>
      <c r="F80" s="36"/>
      <c r="G80" s="36"/>
      <c r="H80" s="1034"/>
      <c r="I80" s="1034"/>
      <c r="J80" s="1034"/>
      <c r="K80" s="1034"/>
      <c r="L80" s="1034"/>
      <c r="M80" s="1034"/>
      <c r="N80" s="1034"/>
      <c r="O80" s="1034"/>
      <c r="P80" s="1034"/>
      <c r="Q80" s="1034"/>
      <c r="R80" s="1034"/>
      <c r="S80" s="1035"/>
      <c r="T80" s="1035"/>
      <c r="U80" s="1035"/>
      <c r="V80" s="1035"/>
      <c r="W80" s="1035"/>
      <c r="X80" s="1035"/>
      <c r="Y80" s="1035"/>
      <c r="Z80" s="1035"/>
      <c r="AA80" s="1035"/>
      <c r="AB80" s="1035"/>
      <c r="AC80" s="1036"/>
      <c r="AD80" s="1036"/>
      <c r="AE80" s="1036"/>
      <c r="AF80" s="1036"/>
      <c r="AG80" s="1039"/>
      <c r="AH80" s="1039"/>
      <c r="AI80" s="1039"/>
      <c r="AJ80" s="1039"/>
      <c r="AK80" s="231"/>
      <c r="AL80" s="1106">
        <f>AL32+1</f>
        <v>59</v>
      </c>
      <c r="AM80" s="1106"/>
      <c r="AN80" s="1106"/>
      <c r="AO80" s="1107"/>
      <c r="AP80" s="486"/>
      <c r="AQ80" s="472"/>
      <c r="AR80" s="472"/>
      <c r="AS80" s="472"/>
      <c r="AT80" s="472"/>
      <c r="AU80" s="472"/>
      <c r="AV80" s="472"/>
      <c r="AW80" s="472"/>
      <c r="AX80" s="472"/>
      <c r="AY80" s="486"/>
      <c r="AZ80" s="472"/>
      <c r="BA80" s="472"/>
      <c r="BB80" s="472"/>
      <c r="BC80" s="472"/>
      <c r="BD80" s="472"/>
      <c r="BE80" s="472"/>
      <c r="BF80" s="478"/>
      <c r="BG80" s="472"/>
      <c r="BH80" s="472"/>
      <c r="BI80" s="472"/>
      <c r="BJ80" s="231"/>
      <c r="BK80" s="231"/>
      <c r="BL80" s="231"/>
      <c r="BM80" s="1041"/>
      <c r="BN80" s="1041"/>
      <c r="BO80" s="1041"/>
      <c r="BP80" s="1108"/>
      <c r="BQ80" s="1108"/>
      <c r="BR80" s="1108"/>
      <c r="BS80" s="1108"/>
      <c r="BT80" s="1108"/>
    </row>
    <row r="81" spans="2:127" ht="4.2" customHeight="1" x14ac:dyDescent="0.2">
      <c r="B81" s="28"/>
      <c r="C81" s="315"/>
      <c r="D81" s="315"/>
      <c r="E81" s="315"/>
      <c r="F81" s="315"/>
      <c r="AL81" s="1106"/>
      <c r="AM81" s="1106"/>
      <c r="AN81" s="1106"/>
      <c r="AO81" s="1107"/>
      <c r="AP81" s="493"/>
      <c r="AQ81" s="475"/>
      <c r="AR81" s="475"/>
      <c r="AS81" s="475"/>
      <c r="AT81" s="475"/>
      <c r="AU81" s="472"/>
      <c r="AV81" s="472"/>
      <c r="AW81" s="472"/>
      <c r="AX81" s="478"/>
      <c r="AY81" s="472"/>
      <c r="AZ81" s="472"/>
      <c r="BA81" s="472"/>
      <c r="BB81" s="472"/>
      <c r="BC81" s="472"/>
      <c r="BD81" s="472"/>
      <c r="BE81" s="472"/>
      <c r="BF81" s="478"/>
      <c r="BG81" s="472"/>
      <c r="BH81" s="472"/>
      <c r="BI81" s="472"/>
      <c r="BJ81" s="231"/>
      <c r="BK81" s="231"/>
      <c r="BL81" s="231"/>
      <c r="BM81" s="1041"/>
      <c r="BN81" s="1041"/>
      <c r="BO81" s="1041"/>
      <c r="BP81" s="1108"/>
      <c r="BQ81" s="1108"/>
      <c r="BR81" s="1108"/>
      <c r="BS81" s="1108"/>
      <c r="BT81" s="1108"/>
    </row>
    <row r="82" spans="2:127" ht="4.2" customHeight="1" x14ac:dyDescent="0.2">
      <c r="B82" s="28"/>
      <c r="C82" s="315"/>
      <c r="D82" s="315"/>
      <c r="E82" s="315"/>
      <c r="F82" s="315"/>
      <c r="AL82" s="1106"/>
      <c r="AM82" s="1106"/>
      <c r="AN82" s="1106"/>
      <c r="AO82" s="1107"/>
      <c r="AP82" s="486"/>
      <c r="AQ82" s="472"/>
      <c r="AR82" s="472"/>
      <c r="AS82" s="472"/>
      <c r="AT82" s="496"/>
      <c r="AU82" s="472"/>
      <c r="AV82" s="472"/>
      <c r="AW82" s="472"/>
      <c r="AX82" s="478"/>
      <c r="AY82" s="472"/>
      <c r="AZ82" s="472"/>
      <c r="BA82" s="472"/>
      <c r="BB82" s="472"/>
      <c r="BC82" s="472"/>
      <c r="BD82" s="472"/>
      <c r="BE82" s="472"/>
      <c r="BF82" s="478"/>
      <c r="BG82" s="486"/>
      <c r="BH82" s="472"/>
      <c r="BI82" s="472"/>
      <c r="BJ82" s="28"/>
      <c r="BK82" s="28"/>
      <c r="BL82" s="28"/>
      <c r="BM82" s="1041"/>
      <c r="BN82" s="1041"/>
      <c r="BO82" s="1041"/>
      <c r="BP82" s="1108"/>
      <c r="BQ82" s="1108"/>
      <c r="BR82" s="1108"/>
      <c r="BS82" s="1108"/>
      <c r="BT82" s="1108"/>
    </row>
    <row r="83" spans="2:127" ht="4.2" customHeight="1" x14ac:dyDescent="0.2">
      <c r="B83" s="36"/>
      <c r="C83" s="947"/>
      <c r="D83" s="947"/>
      <c r="E83" s="947"/>
      <c r="F83" s="947"/>
      <c r="G83" s="231"/>
      <c r="H83" s="1037" t="e">
        <f>VLOOKUP(C84,選手リスト,3,FALSE)</f>
        <v>#N/A</v>
      </c>
      <c r="I83" s="1037"/>
      <c r="J83" s="1037"/>
      <c r="K83" s="1037"/>
      <c r="L83" s="1037"/>
      <c r="M83" s="1037"/>
      <c r="N83" s="1037"/>
      <c r="O83" s="1037"/>
      <c r="P83" s="1037"/>
      <c r="Q83" s="1037"/>
      <c r="R83" s="1037"/>
      <c r="S83" s="1035" t="e">
        <f>VLOOKUP(C84,選手リスト,4,FALSE)</f>
        <v>#N/A</v>
      </c>
      <c r="T83" s="1035"/>
      <c r="U83" s="1035"/>
      <c r="V83" s="1035"/>
      <c r="W83" s="1035"/>
      <c r="X83" s="1035"/>
      <c r="Y83" s="1035"/>
      <c r="Z83" s="1035"/>
      <c r="AA83" s="1035"/>
      <c r="AB83" s="1035"/>
      <c r="AC83" s="1038" t="e">
        <f>VLOOKUP(C84,選手リスト,9,FALSE)</f>
        <v>#N/A</v>
      </c>
      <c r="AD83" s="1038"/>
      <c r="AE83" s="1038"/>
      <c r="AF83" s="1038"/>
      <c r="AG83" s="1039" t="e">
        <f>VLOOKUP(C84,選手リスト,6,FALSE)</f>
        <v>#N/A</v>
      </c>
      <c r="AH83" s="1039"/>
      <c r="AI83" s="1039"/>
      <c r="AJ83" s="1039"/>
      <c r="AL83" s="1106"/>
      <c r="AM83" s="1106"/>
      <c r="AN83" s="1106"/>
      <c r="AO83" s="1107"/>
      <c r="AP83" s="486"/>
      <c r="AQ83" s="472"/>
      <c r="AR83" s="472"/>
      <c r="AS83" s="472"/>
      <c r="AT83" s="478"/>
      <c r="AU83" s="472"/>
      <c r="AV83" s="472"/>
      <c r="AW83" s="472"/>
      <c r="AX83" s="478"/>
      <c r="AY83" s="472"/>
      <c r="AZ83" s="472"/>
      <c r="BA83" s="472"/>
      <c r="BB83" s="472"/>
      <c r="BC83" s="472"/>
      <c r="BD83" s="472"/>
      <c r="BE83" s="472"/>
      <c r="BF83" s="478"/>
      <c r="BG83" s="486"/>
      <c r="BH83" s="472"/>
      <c r="BI83" s="472"/>
      <c r="BJ83" s="28"/>
      <c r="BK83" s="28"/>
      <c r="BL83" s="28"/>
      <c r="BM83" s="1041"/>
      <c r="BN83" s="1041"/>
      <c r="BO83" s="1041"/>
      <c r="BP83" s="1108"/>
      <c r="BQ83" s="1108"/>
      <c r="BR83" s="1108"/>
      <c r="BS83" s="1108"/>
      <c r="BT83" s="1108"/>
    </row>
    <row r="84" spans="2:127" ht="4.2" customHeight="1" x14ac:dyDescent="0.2">
      <c r="B84" s="36"/>
      <c r="C84" s="1044">
        <v>627</v>
      </c>
      <c r="D84" s="1044"/>
      <c r="E84" s="1044"/>
      <c r="F84" s="1044"/>
      <c r="G84" s="36"/>
      <c r="H84" s="1037"/>
      <c r="I84" s="1037"/>
      <c r="J84" s="1037"/>
      <c r="K84" s="1037"/>
      <c r="L84" s="1037"/>
      <c r="M84" s="1037"/>
      <c r="N84" s="1037"/>
      <c r="O84" s="1037"/>
      <c r="P84" s="1037"/>
      <c r="Q84" s="1037"/>
      <c r="R84" s="1037"/>
      <c r="S84" s="1035"/>
      <c r="T84" s="1035"/>
      <c r="U84" s="1035"/>
      <c r="V84" s="1035"/>
      <c r="W84" s="1035"/>
      <c r="X84" s="1035"/>
      <c r="Y84" s="1035"/>
      <c r="Z84" s="1035"/>
      <c r="AA84" s="1035"/>
      <c r="AB84" s="1035"/>
      <c r="AC84" s="1038"/>
      <c r="AD84" s="1038"/>
      <c r="AE84" s="1038"/>
      <c r="AF84" s="1038"/>
      <c r="AG84" s="1039"/>
      <c r="AH84" s="1039"/>
      <c r="AI84" s="1039"/>
      <c r="AJ84" s="1039"/>
      <c r="AK84" s="6"/>
      <c r="AL84" s="472"/>
      <c r="AM84" s="473"/>
      <c r="AN84" s="473"/>
      <c r="AO84" s="485"/>
      <c r="AP84" s="486"/>
      <c r="AQ84" s="472"/>
      <c r="AR84" s="472"/>
      <c r="AS84" s="472"/>
      <c r="AT84" s="478"/>
      <c r="AU84" s="472"/>
      <c r="AV84" s="472"/>
      <c r="AW84" s="472"/>
      <c r="AX84" s="478"/>
      <c r="AY84" s="472"/>
      <c r="AZ84" s="472"/>
      <c r="BA84" s="472"/>
      <c r="BB84" s="472"/>
      <c r="BC84" s="472"/>
      <c r="BD84" s="472"/>
      <c r="BE84" s="472"/>
      <c r="BF84" s="478"/>
      <c r="BG84" s="472"/>
      <c r="BH84" s="472"/>
      <c r="BI84" s="472"/>
      <c r="BJ84" s="28"/>
      <c r="BK84" s="28"/>
      <c r="BL84" s="28"/>
      <c r="BM84" s="1041"/>
      <c r="BN84" s="1041"/>
      <c r="BO84" s="1041"/>
      <c r="BP84" s="1108"/>
      <c r="BQ84" s="1108"/>
      <c r="BR84" s="1108"/>
      <c r="BS84" s="1108"/>
      <c r="BT84" s="1108"/>
    </row>
    <row r="85" spans="2:127" ht="4.2" customHeight="1" x14ac:dyDescent="0.2">
      <c r="B85" s="36"/>
      <c r="C85" s="1044"/>
      <c r="D85" s="1044"/>
      <c r="E85" s="1044"/>
      <c r="F85" s="1044"/>
      <c r="G85" s="36"/>
      <c r="H85" s="1034" t="e">
        <f>VLOOKUP(C84,選手リスト,2,FALSE)</f>
        <v>#N/A</v>
      </c>
      <c r="I85" s="1034"/>
      <c r="J85" s="1034"/>
      <c r="K85" s="1034"/>
      <c r="L85" s="1034"/>
      <c r="M85" s="1034"/>
      <c r="N85" s="1034"/>
      <c r="O85" s="1034"/>
      <c r="P85" s="1034"/>
      <c r="Q85" s="1034"/>
      <c r="R85" s="1034"/>
      <c r="S85" s="1035"/>
      <c r="T85" s="1035"/>
      <c r="U85" s="1035"/>
      <c r="V85" s="1035"/>
      <c r="W85" s="1035"/>
      <c r="X85" s="1035"/>
      <c r="Y85" s="1035"/>
      <c r="Z85" s="1035"/>
      <c r="AA85" s="1035"/>
      <c r="AB85" s="1035"/>
      <c r="AC85" s="1038"/>
      <c r="AD85" s="1038"/>
      <c r="AE85" s="1038"/>
      <c r="AF85" s="1038"/>
      <c r="AG85" s="1039"/>
      <c r="AH85" s="1039"/>
      <c r="AI85" s="1039"/>
      <c r="AJ85" s="1039"/>
      <c r="AK85" s="8"/>
      <c r="AL85" s="475"/>
      <c r="AM85" s="476"/>
      <c r="AN85" s="476"/>
      <c r="AO85" s="495"/>
      <c r="AP85" s="486"/>
      <c r="AQ85" s="472"/>
      <c r="AR85" s="472"/>
      <c r="AS85" s="472"/>
      <c r="AT85" s="478"/>
      <c r="AU85" s="472"/>
      <c r="AV85" s="472"/>
      <c r="AW85" s="472"/>
      <c r="AX85" s="478"/>
      <c r="AY85" s="472"/>
      <c r="AZ85" s="472"/>
      <c r="BA85" s="472"/>
      <c r="BB85" s="472"/>
      <c r="BC85" s="472"/>
      <c r="BD85" s="472"/>
      <c r="BE85" s="472"/>
      <c r="BF85" s="478"/>
      <c r="BG85" s="472"/>
      <c r="BH85" s="472"/>
      <c r="BI85" s="472"/>
      <c r="BJ85" s="28"/>
      <c r="BK85" s="28"/>
      <c r="BL85" s="28"/>
      <c r="BM85" s="1041"/>
      <c r="BN85" s="1041"/>
      <c r="BO85" s="1041"/>
      <c r="BP85" s="1108"/>
      <c r="BQ85" s="1108"/>
      <c r="BR85" s="1108"/>
      <c r="BS85" s="1108"/>
      <c r="BT85" s="1108"/>
    </row>
    <row r="86" spans="2:127" ht="4.2" customHeight="1" x14ac:dyDescent="0.2">
      <c r="B86" s="36"/>
      <c r="C86" s="1044"/>
      <c r="D86" s="1044"/>
      <c r="E86" s="1044"/>
      <c r="F86" s="1044"/>
      <c r="G86" s="36"/>
      <c r="H86" s="1034"/>
      <c r="I86" s="1034"/>
      <c r="J86" s="1034"/>
      <c r="K86" s="1034"/>
      <c r="L86" s="1034"/>
      <c r="M86" s="1034"/>
      <c r="N86" s="1034"/>
      <c r="O86" s="1034"/>
      <c r="P86" s="1034"/>
      <c r="Q86" s="1034"/>
      <c r="R86" s="1034"/>
      <c r="S86" s="1035" t="e">
        <f>VLOOKUP(C84,選手リスト,5,FALSE)</f>
        <v>#N/A</v>
      </c>
      <c r="T86" s="1035"/>
      <c r="U86" s="1035"/>
      <c r="V86" s="1035"/>
      <c r="W86" s="1035"/>
      <c r="X86" s="1035"/>
      <c r="Y86" s="1035"/>
      <c r="Z86" s="1035"/>
      <c r="AA86" s="1035"/>
      <c r="AB86" s="1035"/>
      <c r="AC86" s="1036" t="e">
        <f>VLOOKUP(C84,選手リスト,10,FALSE)</f>
        <v>#N/A</v>
      </c>
      <c r="AD86" s="1036"/>
      <c r="AE86" s="1036"/>
      <c r="AF86" s="1036"/>
      <c r="AG86" s="1039"/>
      <c r="AH86" s="1039"/>
      <c r="AI86" s="1039"/>
      <c r="AJ86" s="1039"/>
      <c r="AK86" s="231"/>
      <c r="AL86" s="472"/>
      <c r="AM86" s="472"/>
      <c r="AN86" s="472"/>
      <c r="AO86" s="473"/>
      <c r="AP86" s="472"/>
      <c r="AQ86" s="1106">
        <f>AQ64+1</f>
        <v>72</v>
      </c>
      <c r="AR86" s="1106"/>
      <c r="AS86" s="1106"/>
      <c r="AT86" s="1107"/>
      <c r="AU86" s="472"/>
      <c r="AV86" s="472"/>
      <c r="AW86" s="472"/>
      <c r="AX86" s="478"/>
      <c r="AY86" s="472"/>
      <c r="AZ86" s="472"/>
      <c r="BA86" s="472"/>
      <c r="BB86" s="472"/>
      <c r="BC86" s="472"/>
      <c r="BD86" s="472"/>
      <c r="BE86" s="472"/>
      <c r="BF86" s="478"/>
      <c r="BG86" s="472"/>
      <c r="BH86" s="472"/>
      <c r="BI86" s="472"/>
      <c r="BJ86" s="28"/>
      <c r="BK86" s="28"/>
      <c r="BL86" s="28"/>
      <c r="BM86" s="1041"/>
      <c r="BN86" s="1041"/>
      <c r="BO86" s="1041"/>
      <c r="BP86" s="1108"/>
      <c r="BQ86" s="1108"/>
      <c r="BR86" s="1108"/>
      <c r="BS86" s="1108"/>
      <c r="BT86" s="1108"/>
    </row>
    <row r="87" spans="2:127" ht="4.2" customHeight="1" x14ac:dyDescent="0.2">
      <c r="B87" s="28"/>
      <c r="C87" s="1044"/>
      <c r="D87" s="1044"/>
      <c r="E87" s="1044"/>
      <c r="F87" s="1044"/>
      <c r="G87" s="231"/>
      <c r="H87" s="1034"/>
      <c r="I87" s="1034"/>
      <c r="J87" s="1034"/>
      <c r="K87" s="1034"/>
      <c r="L87" s="1034"/>
      <c r="M87" s="1034"/>
      <c r="N87" s="1034"/>
      <c r="O87" s="1034"/>
      <c r="P87" s="1034"/>
      <c r="Q87" s="1034"/>
      <c r="R87" s="1034"/>
      <c r="S87" s="1035"/>
      <c r="T87" s="1035"/>
      <c r="U87" s="1035"/>
      <c r="V87" s="1035"/>
      <c r="W87" s="1035"/>
      <c r="X87" s="1035"/>
      <c r="Y87" s="1035"/>
      <c r="Z87" s="1035"/>
      <c r="AA87" s="1035"/>
      <c r="AB87" s="1035"/>
      <c r="AC87" s="1036"/>
      <c r="AD87" s="1036"/>
      <c r="AE87" s="1036"/>
      <c r="AF87" s="1036"/>
      <c r="AG87" s="1039"/>
      <c r="AH87" s="1039"/>
      <c r="AI87" s="1039"/>
      <c r="AJ87" s="1039"/>
      <c r="AK87" s="231"/>
      <c r="AL87" s="472"/>
      <c r="AM87" s="472"/>
      <c r="AN87" s="472"/>
      <c r="AO87" s="472"/>
      <c r="AP87" s="472"/>
      <c r="AQ87" s="1106"/>
      <c r="AR87" s="1106"/>
      <c r="AS87" s="1106"/>
      <c r="AT87" s="1107"/>
      <c r="AU87" s="493"/>
      <c r="AV87" s="475"/>
      <c r="AW87" s="475"/>
      <c r="AX87" s="494"/>
      <c r="AY87" s="472"/>
      <c r="AZ87" s="472"/>
      <c r="BA87" s="472"/>
      <c r="BB87" s="472"/>
      <c r="BC87" s="472"/>
      <c r="BD87" s="472"/>
      <c r="BE87" s="472"/>
      <c r="BF87" s="478"/>
      <c r="BG87" s="472"/>
      <c r="BH87" s="472"/>
      <c r="BI87" s="472"/>
      <c r="BJ87" s="231"/>
      <c r="BK87" s="231"/>
      <c r="BL87" s="231"/>
      <c r="BM87" s="1041"/>
      <c r="BN87" s="1041"/>
      <c r="BO87" s="1041"/>
      <c r="BP87" s="1108"/>
      <c r="BQ87" s="1108"/>
      <c r="BR87" s="1108"/>
      <c r="BS87" s="1108"/>
      <c r="BT87" s="1108"/>
    </row>
    <row r="88" spans="2:127" ht="4.2" customHeight="1" x14ac:dyDescent="0.2">
      <c r="B88" s="231"/>
      <c r="C88" s="36"/>
      <c r="D88" s="36"/>
      <c r="E88" s="36"/>
      <c r="F88" s="36"/>
      <c r="G88" s="36"/>
      <c r="H88" s="1034"/>
      <c r="I88" s="1034"/>
      <c r="J88" s="1034"/>
      <c r="K88" s="1034"/>
      <c r="L88" s="1034"/>
      <c r="M88" s="1034"/>
      <c r="N88" s="1034"/>
      <c r="O88" s="1034"/>
      <c r="P88" s="1034"/>
      <c r="Q88" s="1034"/>
      <c r="R88" s="1034"/>
      <c r="S88" s="1035"/>
      <c r="T88" s="1035"/>
      <c r="U88" s="1035"/>
      <c r="V88" s="1035"/>
      <c r="W88" s="1035"/>
      <c r="X88" s="1035"/>
      <c r="Y88" s="1035"/>
      <c r="Z88" s="1035"/>
      <c r="AA88" s="1035"/>
      <c r="AB88" s="1035"/>
      <c r="AC88" s="1036"/>
      <c r="AD88" s="1036"/>
      <c r="AE88" s="1036"/>
      <c r="AF88" s="1036"/>
      <c r="AG88" s="1039"/>
      <c r="AH88" s="1039"/>
      <c r="AI88" s="1039"/>
      <c r="AJ88" s="1039"/>
      <c r="AK88" s="231"/>
      <c r="AL88" s="472"/>
      <c r="AM88" s="472"/>
      <c r="AN88" s="472"/>
      <c r="AO88" s="472"/>
      <c r="AP88" s="472"/>
      <c r="AQ88" s="1106"/>
      <c r="AR88" s="1106"/>
      <c r="AS88" s="1106"/>
      <c r="AT88" s="1107"/>
      <c r="AU88" s="472"/>
      <c r="AV88" s="472"/>
      <c r="AW88" s="472"/>
      <c r="AX88" s="472"/>
      <c r="AY88" s="472"/>
      <c r="AZ88" s="472"/>
      <c r="BA88" s="472"/>
      <c r="BB88" s="472"/>
      <c r="BC88" s="472"/>
      <c r="BD88" s="472"/>
      <c r="BE88" s="472"/>
      <c r="BF88" s="478"/>
      <c r="BG88" s="472"/>
      <c r="BH88" s="472"/>
      <c r="BI88" s="472"/>
      <c r="BJ88" s="231"/>
      <c r="BK88" s="231"/>
      <c r="BL88" s="231"/>
      <c r="BM88" s="1041"/>
      <c r="BN88" s="1041"/>
      <c r="BO88" s="1041"/>
      <c r="BP88" s="1108"/>
      <c r="BQ88" s="1108"/>
      <c r="BR88" s="1108"/>
      <c r="BS88" s="1108"/>
      <c r="BT88" s="1108"/>
    </row>
    <row r="89" spans="2:127" ht="4.2" customHeight="1" x14ac:dyDescent="0.2">
      <c r="B89" s="28"/>
      <c r="C89" s="315"/>
      <c r="D89" s="315"/>
      <c r="E89" s="315"/>
      <c r="F89" s="315"/>
      <c r="AL89" s="474"/>
      <c r="AM89" s="474"/>
      <c r="AN89" s="474"/>
      <c r="AO89" s="474"/>
      <c r="AP89" s="499"/>
      <c r="AQ89" s="1106"/>
      <c r="AR89" s="1106"/>
      <c r="AS89" s="1106"/>
      <c r="AT89" s="1107"/>
      <c r="AU89" s="472"/>
      <c r="AV89" s="472"/>
      <c r="AW89" s="472"/>
      <c r="AX89" s="472"/>
      <c r="AY89" s="472"/>
      <c r="AZ89" s="472"/>
      <c r="BA89" s="472"/>
      <c r="BB89" s="474"/>
      <c r="BC89" s="499"/>
      <c r="BD89" s="481"/>
      <c r="BE89" s="481"/>
      <c r="BF89" s="484"/>
      <c r="BG89" s="472"/>
      <c r="BH89" s="472"/>
      <c r="BI89" s="472"/>
      <c r="BJ89" s="231"/>
      <c r="BK89" s="231"/>
      <c r="BL89" s="231"/>
      <c r="BM89" s="1041"/>
      <c r="BN89" s="1041"/>
      <c r="BO89" s="1041"/>
      <c r="BP89" s="1108"/>
      <c r="BQ89" s="1108"/>
      <c r="BR89" s="1108"/>
      <c r="BS89" s="1108"/>
      <c r="BT89" s="1108"/>
    </row>
    <row r="90" spans="2:127" ht="4.2" customHeight="1" x14ac:dyDescent="0.2">
      <c r="C90" s="315"/>
      <c r="D90" s="315"/>
      <c r="E90" s="315"/>
      <c r="F90" s="315"/>
      <c r="AL90" s="474"/>
      <c r="AM90" s="474"/>
      <c r="AN90" s="474"/>
      <c r="AO90" s="474"/>
      <c r="AP90" s="499"/>
      <c r="AQ90" s="472"/>
      <c r="AR90" s="472"/>
      <c r="AS90" s="472"/>
      <c r="AT90" s="478"/>
      <c r="AU90" s="472"/>
      <c r="AV90" s="472"/>
      <c r="AW90" s="472"/>
      <c r="AX90" s="472"/>
      <c r="AY90" s="472"/>
      <c r="AZ90" s="472"/>
      <c r="BA90" s="472"/>
      <c r="BB90" s="474"/>
      <c r="BC90" s="499"/>
      <c r="BD90" s="499"/>
      <c r="BE90" s="499"/>
      <c r="BF90" s="479"/>
      <c r="BG90" s="474"/>
      <c r="BH90" s="474"/>
      <c r="BI90" s="474"/>
      <c r="BM90" s="1041"/>
      <c r="BN90" s="1041"/>
      <c r="BO90" s="1041"/>
      <c r="BP90" s="1108"/>
      <c r="BQ90" s="1108"/>
      <c r="BR90" s="1108"/>
      <c r="BS90" s="1108"/>
      <c r="BT90" s="1108"/>
      <c r="DW90" s="231"/>
    </row>
    <row r="91" spans="2:127" ht="4.2" customHeight="1" x14ac:dyDescent="0.2">
      <c r="B91" s="36"/>
      <c r="C91" s="947"/>
      <c r="D91" s="947"/>
      <c r="E91" s="947"/>
      <c r="F91" s="947"/>
      <c r="G91" s="231"/>
      <c r="H91" s="1037" t="e">
        <f>VLOOKUP(C92,選手リスト,3,FALSE)</f>
        <v>#N/A</v>
      </c>
      <c r="I91" s="1037"/>
      <c r="J91" s="1037"/>
      <c r="K91" s="1037"/>
      <c r="L91" s="1037"/>
      <c r="M91" s="1037"/>
      <c r="N91" s="1037"/>
      <c r="O91" s="1037"/>
      <c r="P91" s="1037"/>
      <c r="Q91" s="1037"/>
      <c r="R91" s="1037"/>
      <c r="S91" s="1035"/>
      <c r="T91" s="1035"/>
      <c r="U91" s="1035"/>
      <c r="V91" s="1035"/>
      <c r="W91" s="1035"/>
      <c r="X91" s="1035"/>
      <c r="Y91" s="1035"/>
      <c r="Z91" s="1035"/>
      <c r="AA91" s="1035"/>
      <c r="AB91" s="1035"/>
      <c r="AC91" s="1038" t="e">
        <f>VLOOKUP(C92,選手リスト,9,FALSE)</f>
        <v>#N/A</v>
      </c>
      <c r="AD91" s="1038"/>
      <c r="AE91" s="1038"/>
      <c r="AF91" s="1038"/>
      <c r="AG91" s="1039" t="e">
        <f>VLOOKUP(C92,選手リスト,6,FALSE)</f>
        <v>#N/A</v>
      </c>
      <c r="AH91" s="1039"/>
      <c r="AI91" s="1039"/>
      <c r="AJ91" s="1039"/>
      <c r="AK91" s="6"/>
      <c r="AL91" s="472"/>
      <c r="AM91" s="473"/>
      <c r="AN91" s="473"/>
      <c r="AO91" s="473"/>
      <c r="AP91" s="472"/>
      <c r="AQ91" s="472"/>
      <c r="AR91" s="472"/>
      <c r="AS91" s="472"/>
      <c r="AT91" s="478"/>
      <c r="AU91" s="472"/>
      <c r="AV91" s="472"/>
      <c r="AW91" s="472"/>
      <c r="AX91" s="472"/>
      <c r="AY91" s="472"/>
      <c r="AZ91" s="472"/>
      <c r="BA91" s="472"/>
      <c r="BB91" s="474"/>
      <c r="BC91" s="499"/>
      <c r="BD91" s="499"/>
      <c r="BE91" s="499"/>
      <c r="BF91" s="479"/>
      <c r="BG91" s="474"/>
      <c r="BH91" s="474"/>
      <c r="BI91" s="474"/>
      <c r="BM91" s="1041"/>
      <c r="BN91" s="1041"/>
      <c r="BO91" s="1041"/>
      <c r="BP91" s="1108"/>
      <c r="BQ91" s="1108"/>
      <c r="BR91" s="1108"/>
      <c r="BS91" s="1108"/>
      <c r="BT91" s="1108"/>
      <c r="DW91" s="235"/>
    </row>
    <row r="92" spans="2:127" ht="4.2" customHeight="1" x14ac:dyDescent="0.2">
      <c r="B92" s="36"/>
      <c r="C92" s="1044">
        <v>628</v>
      </c>
      <c r="D92" s="1044"/>
      <c r="E92" s="1044"/>
      <c r="F92" s="1044"/>
      <c r="G92" s="36"/>
      <c r="H92" s="1037"/>
      <c r="I92" s="1037"/>
      <c r="J92" s="1037"/>
      <c r="K92" s="1037"/>
      <c r="L92" s="1037"/>
      <c r="M92" s="1037"/>
      <c r="N92" s="1037"/>
      <c r="O92" s="1037"/>
      <c r="P92" s="1037"/>
      <c r="Q92" s="1037"/>
      <c r="R92" s="1037"/>
      <c r="S92" s="1035"/>
      <c r="T92" s="1035"/>
      <c r="U92" s="1035"/>
      <c r="V92" s="1035"/>
      <c r="W92" s="1035"/>
      <c r="X92" s="1035"/>
      <c r="Y92" s="1035"/>
      <c r="Z92" s="1035"/>
      <c r="AA92" s="1035"/>
      <c r="AB92" s="1035"/>
      <c r="AC92" s="1038"/>
      <c r="AD92" s="1038"/>
      <c r="AE92" s="1038"/>
      <c r="AF92" s="1038"/>
      <c r="AG92" s="1039"/>
      <c r="AH92" s="1039"/>
      <c r="AI92" s="1039"/>
      <c r="AJ92" s="1039"/>
      <c r="AK92" s="6"/>
      <c r="AL92" s="472"/>
      <c r="AM92" s="473"/>
      <c r="AN92" s="473"/>
      <c r="AO92" s="473"/>
      <c r="AP92" s="472"/>
      <c r="AQ92" s="472"/>
      <c r="AR92" s="472"/>
      <c r="AS92" s="472"/>
      <c r="AT92" s="478"/>
      <c r="AU92" s="472"/>
      <c r="AV92" s="472"/>
      <c r="AW92" s="472"/>
      <c r="AX92" s="472"/>
      <c r="AY92" s="472"/>
      <c r="AZ92" s="472"/>
      <c r="BA92" s="472"/>
      <c r="BB92" s="1106">
        <v>98</v>
      </c>
      <c r="BC92" s="1106"/>
      <c r="BD92" s="1106"/>
      <c r="BE92" s="1106"/>
      <c r="BF92" s="1107"/>
      <c r="BG92" s="472"/>
      <c r="BH92" s="472"/>
      <c r="BI92" s="472"/>
      <c r="BJ92" s="231"/>
      <c r="BK92" s="231"/>
      <c r="BM92" s="1041"/>
      <c r="BN92" s="1041"/>
      <c r="BO92" s="1041"/>
      <c r="BP92" s="1108"/>
      <c r="BQ92" s="1108"/>
      <c r="BR92" s="1108"/>
      <c r="BS92" s="1108"/>
      <c r="BT92" s="1108"/>
      <c r="DW92" s="231"/>
    </row>
    <row r="93" spans="2:127" ht="4.2" customHeight="1" x14ac:dyDescent="0.2">
      <c r="B93" s="36"/>
      <c r="C93" s="1044"/>
      <c r="D93" s="1044"/>
      <c r="E93" s="1044"/>
      <c r="F93" s="1044"/>
      <c r="G93" s="36"/>
      <c r="H93" s="1034" t="e">
        <f>VLOOKUP(C92,選手リスト,2,FALSE)</f>
        <v>#N/A</v>
      </c>
      <c r="I93" s="1034"/>
      <c r="J93" s="1034"/>
      <c r="K93" s="1034"/>
      <c r="L93" s="1034"/>
      <c r="M93" s="1034"/>
      <c r="N93" s="1034"/>
      <c r="O93" s="1034"/>
      <c r="P93" s="1034"/>
      <c r="Q93" s="1034"/>
      <c r="R93" s="1034"/>
      <c r="S93" s="1035"/>
      <c r="T93" s="1035"/>
      <c r="U93" s="1035"/>
      <c r="V93" s="1035"/>
      <c r="W93" s="1035"/>
      <c r="X93" s="1035"/>
      <c r="Y93" s="1035"/>
      <c r="Z93" s="1035"/>
      <c r="AA93" s="1035"/>
      <c r="AB93" s="1035"/>
      <c r="AC93" s="1038"/>
      <c r="AD93" s="1038"/>
      <c r="AE93" s="1038"/>
      <c r="AF93" s="1038"/>
      <c r="AG93" s="1039"/>
      <c r="AH93" s="1039"/>
      <c r="AI93" s="1039"/>
      <c r="AJ93" s="1039"/>
      <c r="AK93" s="8"/>
      <c r="AL93" s="475"/>
      <c r="AM93" s="476"/>
      <c r="AN93" s="476"/>
      <c r="AO93" s="476"/>
      <c r="AP93" s="475"/>
      <c r="AQ93" s="475"/>
      <c r="AR93" s="475"/>
      <c r="AS93" s="475"/>
      <c r="AT93" s="494"/>
      <c r="AU93" s="472"/>
      <c r="AV93" s="472"/>
      <c r="AW93" s="472"/>
      <c r="AX93" s="472"/>
      <c r="AY93" s="472"/>
      <c r="AZ93" s="472"/>
      <c r="BA93" s="472"/>
      <c r="BB93" s="1106"/>
      <c r="BC93" s="1106"/>
      <c r="BD93" s="1106"/>
      <c r="BE93" s="1106"/>
      <c r="BF93" s="1107"/>
      <c r="BG93" s="475"/>
      <c r="BH93" s="475"/>
      <c r="BI93" s="475"/>
      <c r="BJ93" s="8"/>
      <c r="BK93" s="8"/>
      <c r="BM93" s="1041"/>
      <c r="BN93" s="1041"/>
      <c r="BO93" s="1041"/>
      <c r="BP93" s="1108"/>
      <c r="BQ93" s="1108"/>
      <c r="BR93" s="1108"/>
      <c r="BS93" s="1108"/>
      <c r="BT93" s="1108"/>
      <c r="DW93" s="231"/>
    </row>
    <row r="94" spans="2:127" ht="4.2" customHeight="1" x14ac:dyDescent="0.2">
      <c r="B94" s="36"/>
      <c r="C94" s="1044"/>
      <c r="D94" s="1044"/>
      <c r="E94" s="1044"/>
      <c r="F94" s="1044"/>
      <c r="G94" s="36"/>
      <c r="H94" s="1034"/>
      <c r="I94" s="1034"/>
      <c r="J94" s="1034"/>
      <c r="K94" s="1034"/>
      <c r="L94" s="1034"/>
      <c r="M94" s="1034"/>
      <c r="N94" s="1034"/>
      <c r="O94" s="1034"/>
      <c r="P94" s="1034"/>
      <c r="Q94" s="1034"/>
      <c r="R94" s="1034"/>
      <c r="S94" s="1035" t="e">
        <f>VLOOKUP(C92,選手リスト,5,FALSE)</f>
        <v>#N/A</v>
      </c>
      <c r="T94" s="1035"/>
      <c r="U94" s="1035"/>
      <c r="V94" s="1035"/>
      <c r="W94" s="1035"/>
      <c r="X94" s="1035"/>
      <c r="Y94" s="1035"/>
      <c r="Z94" s="1035"/>
      <c r="AA94" s="1035"/>
      <c r="AB94" s="1035"/>
      <c r="AC94" s="1036" t="e">
        <f>VLOOKUP(C92,選手リスト,10,FALSE)</f>
        <v>#N/A</v>
      </c>
      <c r="AD94" s="1036"/>
      <c r="AE94" s="1036"/>
      <c r="AF94" s="1036"/>
      <c r="AG94" s="1039"/>
      <c r="AH94" s="1039"/>
      <c r="AI94" s="1039"/>
      <c r="AJ94" s="1039"/>
      <c r="AK94" s="231"/>
      <c r="AL94" s="472"/>
      <c r="AM94" s="472"/>
      <c r="AN94" s="472"/>
      <c r="AO94" s="473"/>
      <c r="AP94" s="472"/>
      <c r="AQ94" s="472"/>
      <c r="AR94" s="472"/>
      <c r="AS94" s="472"/>
      <c r="AT94" s="472"/>
      <c r="AU94" s="472"/>
      <c r="AV94" s="472"/>
      <c r="AW94" s="472"/>
      <c r="AX94" s="472"/>
      <c r="AY94" s="472"/>
      <c r="AZ94" s="472"/>
      <c r="BA94" s="472"/>
      <c r="BB94" s="1106"/>
      <c r="BC94" s="1106"/>
      <c r="BD94" s="1106"/>
      <c r="BE94" s="1106"/>
      <c r="BF94" s="1107"/>
      <c r="BG94" s="472"/>
      <c r="BH94" s="472"/>
      <c r="BI94" s="472"/>
      <c r="BJ94" s="6"/>
      <c r="BK94" s="6"/>
      <c r="BM94" s="1041"/>
      <c r="BN94" s="1041"/>
      <c r="BO94" s="1041"/>
      <c r="BP94" s="1108"/>
      <c r="BQ94" s="1108"/>
      <c r="BR94" s="1108"/>
      <c r="BS94" s="1108"/>
      <c r="BT94" s="1108"/>
      <c r="DW94" s="231"/>
    </row>
    <row r="95" spans="2:127" ht="4.2" customHeight="1" x14ac:dyDescent="0.2">
      <c r="B95" s="28"/>
      <c r="C95" s="1044"/>
      <c r="D95" s="1044"/>
      <c r="E95" s="1044"/>
      <c r="F95" s="1044"/>
      <c r="G95" s="231"/>
      <c r="H95" s="1034"/>
      <c r="I95" s="1034"/>
      <c r="J95" s="1034"/>
      <c r="K95" s="1034"/>
      <c r="L95" s="1034"/>
      <c r="M95" s="1034"/>
      <c r="N95" s="1034"/>
      <c r="O95" s="1034"/>
      <c r="P95" s="1034"/>
      <c r="Q95" s="1034"/>
      <c r="R95" s="1034"/>
      <c r="S95" s="1035"/>
      <c r="T95" s="1035"/>
      <c r="U95" s="1035"/>
      <c r="V95" s="1035"/>
      <c r="W95" s="1035"/>
      <c r="X95" s="1035"/>
      <c r="Y95" s="1035"/>
      <c r="Z95" s="1035"/>
      <c r="AA95" s="1035"/>
      <c r="AB95" s="1035"/>
      <c r="AC95" s="1036"/>
      <c r="AD95" s="1036"/>
      <c r="AE95" s="1036"/>
      <c r="AF95" s="1036"/>
      <c r="AG95" s="1039"/>
      <c r="AH95" s="1039"/>
      <c r="AI95" s="1039"/>
      <c r="AJ95" s="1039"/>
      <c r="AK95" s="231"/>
      <c r="AL95" s="472"/>
      <c r="AM95" s="472"/>
      <c r="AN95" s="472"/>
      <c r="AO95" s="472"/>
      <c r="AP95" s="472"/>
      <c r="AQ95" s="472"/>
      <c r="AR95" s="472"/>
      <c r="AS95" s="472"/>
      <c r="AT95" s="472"/>
      <c r="AU95" s="472"/>
      <c r="AV95" s="472"/>
      <c r="AW95" s="472"/>
      <c r="AX95" s="472"/>
      <c r="AY95" s="472"/>
      <c r="AZ95" s="472"/>
      <c r="BA95" s="472"/>
      <c r="BB95" s="1106"/>
      <c r="BC95" s="1106"/>
      <c r="BD95" s="1106"/>
      <c r="BE95" s="1106"/>
      <c r="BF95" s="1107"/>
      <c r="BG95" s="472"/>
      <c r="BH95" s="472"/>
      <c r="BI95" s="472"/>
      <c r="BJ95" s="6"/>
      <c r="BK95" s="6"/>
      <c r="BM95" s="1041"/>
      <c r="BN95" s="1041"/>
      <c r="BO95" s="1041"/>
      <c r="BP95" s="1108"/>
      <c r="BQ95" s="1108"/>
      <c r="BR95" s="1108"/>
      <c r="BS95" s="1108"/>
      <c r="BT95" s="1108"/>
      <c r="DW95" s="231"/>
    </row>
    <row r="96" spans="2:127" ht="4.2" customHeight="1" x14ac:dyDescent="0.2">
      <c r="B96" s="231"/>
      <c r="C96" s="36"/>
      <c r="D96" s="36"/>
      <c r="E96" s="36"/>
      <c r="F96" s="36"/>
      <c r="G96" s="36"/>
      <c r="H96" s="1034"/>
      <c r="I96" s="1034"/>
      <c r="J96" s="1034"/>
      <c r="K96" s="1034"/>
      <c r="L96" s="1034"/>
      <c r="M96" s="1034"/>
      <c r="N96" s="1034"/>
      <c r="O96" s="1034"/>
      <c r="P96" s="1034"/>
      <c r="Q96" s="1034"/>
      <c r="R96" s="1034"/>
      <c r="S96" s="1035"/>
      <c r="T96" s="1035"/>
      <c r="U96" s="1035"/>
      <c r="V96" s="1035"/>
      <c r="W96" s="1035"/>
      <c r="X96" s="1035"/>
      <c r="Y96" s="1035"/>
      <c r="Z96" s="1035"/>
      <c r="AA96" s="1035"/>
      <c r="AB96" s="1035"/>
      <c r="AC96" s="1036"/>
      <c r="AD96" s="1036"/>
      <c r="AE96" s="1036"/>
      <c r="AF96" s="1036"/>
      <c r="AG96" s="1039"/>
      <c r="AH96" s="1039"/>
      <c r="AI96" s="1039"/>
      <c r="AJ96" s="1039"/>
      <c r="AL96" s="474"/>
      <c r="AM96" s="474"/>
      <c r="AN96" s="474"/>
      <c r="AO96" s="474"/>
      <c r="AP96" s="472"/>
      <c r="AQ96" s="472"/>
      <c r="AR96" s="472"/>
      <c r="AS96" s="472"/>
      <c r="AT96" s="472"/>
      <c r="AU96" s="472"/>
      <c r="AV96" s="472"/>
      <c r="AW96" s="472"/>
      <c r="AX96" s="472"/>
      <c r="AY96" s="472"/>
      <c r="AZ96" s="472"/>
      <c r="BA96" s="472"/>
      <c r="BB96" s="1109" t="s">
        <v>125</v>
      </c>
      <c r="BC96" s="1109"/>
      <c r="BD96" s="1109"/>
      <c r="BE96" s="1109"/>
      <c r="BF96" s="1110"/>
      <c r="BG96" s="474"/>
      <c r="BH96" s="474"/>
      <c r="BI96" s="474"/>
      <c r="BM96" s="1041"/>
      <c r="BN96" s="1041"/>
      <c r="BO96" s="1041"/>
      <c r="BP96" s="1108"/>
      <c r="BQ96" s="1108"/>
      <c r="BR96" s="1108"/>
      <c r="BS96" s="1108"/>
      <c r="BT96" s="1108"/>
      <c r="DW96" s="231"/>
    </row>
    <row r="97" spans="2:127" ht="4.2" customHeight="1" x14ac:dyDescent="0.2">
      <c r="B97" s="28"/>
      <c r="C97" s="315"/>
      <c r="D97" s="315"/>
      <c r="E97" s="315"/>
      <c r="F97" s="315"/>
      <c r="AL97" s="474"/>
      <c r="AM97" s="474"/>
      <c r="AN97" s="474"/>
      <c r="AO97" s="474"/>
      <c r="AP97" s="474"/>
      <c r="AQ97" s="474"/>
      <c r="AR97" s="474"/>
      <c r="AS97" s="474"/>
      <c r="AT97" s="474"/>
      <c r="AU97" s="474"/>
      <c r="AV97" s="474"/>
      <c r="AW97" s="474"/>
      <c r="AX97" s="474"/>
      <c r="AY97" s="474"/>
      <c r="AZ97" s="474"/>
      <c r="BA97" s="474"/>
      <c r="BB97" s="1109"/>
      <c r="BC97" s="1109"/>
      <c r="BD97" s="1109"/>
      <c r="BE97" s="1109"/>
      <c r="BF97" s="1110"/>
      <c r="BG97" s="474"/>
      <c r="BH97" s="474"/>
      <c r="BI97" s="474"/>
      <c r="BM97" s="1041"/>
      <c r="BN97" s="1041"/>
      <c r="BO97" s="1041"/>
      <c r="BP97" s="1108"/>
      <c r="BQ97" s="1108"/>
      <c r="BR97" s="1108"/>
      <c r="BS97" s="1108"/>
      <c r="BT97" s="1108"/>
      <c r="DW97" s="231"/>
    </row>
    <row r="98" spans="2:127" ht="4.2" customHeight="1" x14ac:dyDescent="0.2">
      <c r="C98" s="315"/>
      <c r="D98" s="315"/>
      <c r="E98" s="315"/>
      <c r="F98" s="315"/>
      <c r="AL98" s="474"/>
      <c r="AM98" s="474"/>
      <c r="AN98" s="474"/>
      <c r="AO98" s="474"/>
      <c r="AP98" s="474"/>
      <c r="AQ98" s="474"/>
      <c r="AR98" s="474"/>
      <c r="AS98" s="474"/>
      <c r="AT98" s="474"/>
      <c r="AU98" s="474"/>
      <c r="AV98" s="474"/>
      <c r="AW98" s="474"/>
      <c r="AX98" s="474"/>
      <c r="AY98" s="474"/>
      <c r="AZ98" s="474"/>
      <c r="BA98" s="474"/>
      <c r="BB98" s="1109"/>
      <c r="BC98" s="1109"/>
      <c r="BD98" s="1109"/>
      <c r="BE98" s="1109"/>
      <c r="BF98" s="1110"/>
      <c r="BG98" s="474"/>
      <c r="BH98" s="474"/>
      <c r="BI98" s="474"/>
      <c r="BM98" s="1041"/>
      <c r="BN98" s="1041"/>
      <c r="BO98" s="1041"/>
      <c r="BP98" s="1108"/>
      <c r="BQ98" s="1108"/>
      <c r="BR98" s="1108"/>
      <c r="BS98" s="1108"/>
      <c r="BT98" s="1108"/>
      <c r="DW98" s="231"/>
    </row>
    <row r="99" spans="2:127" ht="4.2" customHeight="1" x14ac:dyDescent="0.2">
      <c r="C99" s="947"/>
      <c r="D99" s="947"/>
      <c r="E99" s="947"/>
      <c r="F99" s="947"/>
      <c r="G99" s="231"/>
      <c r="H99" s="1037" t="e">
        <f>VLOOKUP(C100,選手リスト,3,FALSE)</f>
        <v>#N/A</v>
      </c>
      <c r="I99" s="1037"/>
      <c r="J99" s="1037"/>
      <c r="K99" s="1037"/>
      <c r="L99" s="1037"/>
      <c r="M99" s="1037"/>
      <c r="N99" s="1037"/>
      <c r="O99" s="1037"/>
      <c r="P99" s="1037"/>
      <c r="Q99" s="1037"/>
      <c r="R99" s="1037"/>
      <c r="S99" s="1035"/>
      <c r="T99" s="1035"/>
      <c r="U99" s="1035"/>
      <c r="V99" s="1035"/>
      <c r="W99" s="1035"/>
      <c r="X99" s="1035"/>
      <c r="Y99" s="1035"/>
      <c r="Z99" s="1035"/>
      <c r="AA99" s="1035"/>
      <c r="AB99" s="1035"/>
      <c r="AC99" s="1038" t="e">
        <f>VLOOKUP(C100,選手リスト,9,FALSE)</f>
        <v>#N/A</v>
      </c>
      <c r="AD99" s="1038"/>
      <c r="AE99" s="1038"/>
      <c r="AF99" s="1038"/>
      <c r="AG99" s="1039" t="e">
        <f>VLOOKUP(C100,選手リスト,6,FALSE)</f>
        <v>#N/A</v>
      </c>
      <c r="AH99" s="1039"/>
      <c r="AI99" s="1039"/>
      <c r="AJ99" s="1039"/>
      <c r="AL99" s="474"/>
      <c r="AM99" s="474"/>
      <c r="AN99" s="474"/>
      <c r="AO99" s="474"/>
      <c r="AP99" s="474"/>
      <c r="AQ99" s="474"/>
      <c r="AR99" s="474"/>
      <c r="AS99" s="474"/>
      <c r="AT99" s="474"/>
      <c r="AU99" s="474"/>
      <c r="AV99" s="474"/>
      <c r="AW99" s="474"/>
      <c r="AX99" s="474"/>
      <c r="AY99" s="474"/>
      <c r="AZ99" s="474"/>
      <c r="BA99" s="474"/>
      <c r="BB99" s="474"/>
      <c r="BC99" s="499"/>
      <c r="BD99" s="499"/>
      <c r="BE99" s="499"/>
      <c r="BF99" s="479"/>
      <c r="BG99" s="474"/>
      <c r="BH99" s="474"/>
      <c r="BI99" s="474"/>
      <c r="BM99" s="1041"/>
      <c r="BN99" s="1041"/>
      <c r="BO99" s="1041"/>
      <c r="BP99" s="1108"/>
      <c r="BQ99" s="1108"/>
      <c r="BR99" s="1108"/>
      <c r="BS99" s="1108"/>
      <c r="BT99" s="1108"/>
      <c r="DW99" s="231"/>
    </row>
    <row r="100" spans="2:127" ht="4.2" customHeight="1" x14ac:dyDescent="0.2">
      <c r="C100" s="1044">
        <v>629</v>
      </c>
      <c r="D100" s="1044"/>
      <c r="E100" s="1044"/>
      <c r="F100" s="1044"/>
      <c r="G100" s="36"/>
      <c r="H100" s="1037"/>
      <c r="I100" s="1037"/>
      <c r="J100" s="1037"/>
      <c r="K100" s="1037"/>
      <c r="L100" s="1037"/>
      <c r="M100" s="1037"/>
      <c r="N100" s="1037"/>
      <c r="O100" s="1037"/>
      <c r="P100" s="1037"/>
      <c r="Q100" s="1037"/>
      <c r="R100" s="1037"/>
      <c r="S100" s="1035"/>
      <c r="T100" s="1035"/>
      <c r="U100" s="1035"/>
      <c r="V100" s="1035"/>
      <c r="W100" s="1035"/>
      <c r="X100" s="1035"/>
      <c r="Y100" s="1035"/>
      <c r="Z100" s="1035"/>
      <c r="AA100" s="1035"/>
      <c r="AB100" s="1035"/>
      <c r="AC100" s="1038"/>
      <c r="AD100" s="1038"/>
      <c r="AE100" s="1038"/>
      <c r="AF100" s="1038"/>
      <c r="AG100" s="1039"/>
      <c r="AH100" s="1039"/>
      <c r="AI100" s="1039"/>
      <c r="AJ100" s="1039"/>
      <c r="AL100" s="474"/>
      <c r="AM100" s="474"/>
      <c r="AN100" s="474"/>
      <c r="AO100" s="474"/>
      <c r="AP100" s="474"/>
      <c r="AQ100" s="474"/>
      <c r="AR100" s="474"/>
      <c r="AS100" s="474"/>
      <c r="AT100" s="474"/>
      <c r="AU100" s="474"/>
      <c r="AV100" s="474"/>
      <c r="AW100" s="474"/>
      <c r="AX100" s="474"/>
      <c r="AY100" s="474"/>
      <c r="AZ100" s="474"/>
      <c r="BA100" s="474"/>
      <c r="BB100" s="474"/>
      <c r="BC100" s="499"/>
      <c r="BD100" s="499"/>
      <c r="BE100" s="499"/>
      <c r="BF100" s="479"/>
      <c r="BG100" s="474"/>
      <c r="BH100" s="474"/>
      <c r="BI100" s="474"/>
      <c r="BM100" s="1041"/>
      <c r="BN100" s="1041"/>
      <c r="BO100" s="1041"/>
      <c r="BP100" s="1108"/>
      <c r="BQ100" s="1108"/>
      <c r="BR100" s="1108"/>
      <c r="BS100" s="1108"/>
      <c r="BT100" s="1108"/>
      <c r="DW100" s="7"/>
    </row>
    <row r="101" spans="2:127" ht="4.2" customHeight="1" x14ac:dyDescent="0.2">
      <c r="C101" s="1044"/>
      <c r="D101" s="1044"/>
      <c r="E101" s="1044"/>
      <c r="F101" s="1044"/>
      <c r="G101" s="36"/>
      <c r="H101" s="1034" t="e">
        <f>VLOOKUP(C100,選手リスト,2,FALSE)</f>
        <v>#N/A</v>
      </c>
      <c r="I101" s="1034"/>
      <c r="J101" s="1034"/>
      <c r="K101" s="1034"/>
      <c r="L101" s="1034"/>
      <c r="M101" s="1034"/>
      <c r="N101" s="1034"/>
      <c r="O101" s="1034"/>
      <c r="P101" s="1034"/>
      <c r="Q101" s="1034"/>
      <c r="R101" s="1034"/>
      <c r="S101" s="1035"/>
      <c r="T101" s="1035"/>
      <c r="U101" s="1035"/>
      <c r="V101" s="1035"/>
      <c r="W101" s="1035"/>
      <c r="X101" s="1035"/>
      <c r="Y101" s="1035"/>
      <c r="Z101" s="1035"/>
      <c r="AA101" s="1035"/>
      <c r="AB101" s="1035"/>
      <c r="AC101" s="1038"/>
      <c r="AD101" s="1038"/>
      <c r="AE101" s="1038"/>
      <c r="AF101" s="1038"/>
      <c r="AG101" s="1039"/>
      <c r="AH101" s="1039"/>
      <c r="AI101" s="1039"/>
      <c r="AJ101" s="1039"/>
      <c r="AK101" s="8"/>
      <c r="AL101" s="475"/>
      <c r="AM101" s="476"/>
      <c r="AN101" s="476"/>
      <c r="AO101" s="476"/>
      <c r="AP101" s="475"/>
      <c r="AQ101" s="475"/>
      <c r="AR101" s="475"/>
      <c r="AS101" s="476"/>
      <c r="AT101" s="476"/>
      <c r="AU101" s="472"/>
      <c r="AV101" s="472"/>
      <c r="AW101" s="472"/>
      <c r="AX101" s="472"/>
      <c r="AY101" s="472"/>
      <c r="AZ101" s="472"/>
      <c r="BA101" s="472"/>
      <c r="BB101" s="472"/>
      <c r="BC101" s="499"/>
      <c r="BD101" s="499"/>
      <c r="BE101" s="499"/>
      <c r="BF101" s="479"/>
      <c r="BG101" s="474"/>
      <c r="BH101" s="474"/>
      <c r="BI101" s="474"/>
      <c r="BM101" s="1041"/>
      <c r="BN101" s="1041"/>
      <c r="BO101" s="1041"/>
      <c r="BP101" s="1108"/>
      <c r="BQ101" s="1108"/>
      <c r="BR101" s="1108"/>
      <c r="BS101" s="1108"/>
      <c r="BT101" s="1108"/>
      <c r="DW101" s="7"/>
    </row>
    <row r="102" spans="2:127" ht="4.2" customHeight="1" x14ac:dyDescent="0.2">
      <c r="C102" s="1044"/>
      <c r="D102" s="1044"/>
      <c r="E102" s="1044"/>
      <c r="F102" s="1044"/>
      <c r="G102" s="36"/>
      <c r="H102" s="1034"/>
      <c r="I102" s="1034"/>
      <c r="J102" s="1034"/>
      <c r="K102" s="1034"/>
      <c r="L102" s="1034"/>
      <c r="M102" s="1034"/>
      <c r="N102" s="1034"/>
      <c r="O102" s="1034"/>
      <c r="P102" s="1034"/>
      <c r="Q102" s="1034"/>
      <c r="R102" s="1034"/>
      <c r="S102" s="1035" t="e">
        <f>VLOOKUP(C100,選手リスト,5,FALSE)</f>
        <v>#N/A</v>
      </c>
      <c r="T102" s="1035"/>
      <c r="U102" s="1035"/>
      <c r="V102" s="1035"/>
      <c r="W102" s="1035"/>
      <c r="X102" s="1035"/>
      <c r="Y102" s="1035"/>
      <c r="Z102" s="1035"/>
      <c r="AA102" s="1035"/>
      <c r="AB102" s="1035"/>
      <c r="AC102" s="1036" t="e">
        <f>VLOOKUP(C100,選手リスト,10,FALSE)</f>
        <v>#N/A</v>
      </c>
      <c r="AD102" s="1036"/>
      <c r="AE102" s="1036"/>
      <c r="AF102" s="1036"/>
      <c r="AG102" s="1039"/>
      <c r="AH102" s="1039"/>
      <c r="AI102" s="1039"/>
      <c r="AJ102" s="1039"/>
      <c r="AK102" s="231"/>
      <c r="AL102" s="472"/>
      <c r="AM102" s="472"/>
      <c r="AN102" s="472"/>
      <c r="AO102" s="473"/>
      <c r="AP102" s="472"/>
      <c r="AQ102" s="472"/>
      <c r="AR102" s="472"/>
      <c r="AS102" s="472"/>
      <c r="AT102" s="477"/>
      <c r="AU102" s="472"/>
      <c r="AV102" s="472"/>
      <c r="AW102" s="472"/>
      <c r="AX102" s="472"/>
      <c r="AY102" s="472"/>
      <c r="AZ102" s="472"/>
      <c r="BA102" s="472"/>
      <c r="BB102" s="472"/>
      <c r="BC102" s="472"/>
      <c r="BD102" s="472"/>
      <c r="BE102" s="472"/>
      <c r="BF102" s="478"/>
      <c r="BG102" s="472"/>
      <c r="BH102" s="472"/>
      <c r="BI102" s="472"/>
      <c r="BJ102" s="6"/>
      <c r="BK102" s="6"/>
      <c r="BM102" s="1041"/>
      <c r="BN102" s="1041"/>
      <c r="BO102" s="1041"/>
      <c r="BP102" s="1108"/>
      <c r="BQ102" s="1108"/>
      <c r="BR102" s="1108"/>
      <c r="BS102" s="1108"/>
      <c r="BT102" s="1108"/>
      <c r="DW102" s="7"/>
    </row>
    <row r="103" spans="2:127" ht="4.2" customHeight="1" x14ac:dyDescent="0.2">
      <c r="C103" s="1044"/>
      <c r="D103" s="1044"/>
      <c r="E103" s="1044"/>
      <c r="F103" s="1044"/>
      <c r="G103" s="231"/>
      <c r="H103" s="1034"/>
      <c r="I103" s="1034"/>
      <c r="J103" s="1034"/>
      <c r="K103" s="1034"/>
      <c r="L103" s="1034"/>
      <c r="M103" s="1034"/>
      <c r="N103" s="1034"/>
      <c r="O103" s="1034"/>
      <c r="P103" s="1034"/>
      <c r="Q103" s="1034"/>
      <c r="R103" s="1034"/>
      <c r="S103" s="1035"/>
      <c r="T103" s="1035"/>
      <c r="U103" s="1035"/>
      <c r="V103" s="1035"/>
      <c r="W103" s="1035"/>
      <c r="X103" s="1035"/>
      <c r="Y103" s="1035"/>
      <c r="Z103" s="1035"/>
      <c r="AA103" s="1035"/>
      <c r="AB103" s="1035"/>
      <c r="AC103" s="1036"/>
      <c r="AD103" s="1036"/>
      <c r="AE103" s="1036"/>
      <c r="AF103" s="1036"/>
      <c r="AG103" s="1039"/>
      <c r="AH103" s="1039"/>
      <c r="AI103" s="1039"/>
      <c r="AJ103" s="1039"/>
      <c r="AK103" s="231"/>
      <c r="AL103" s="472"/>
      <c r="AM103" s="472"/>
      <c r="AN103" s="472"/>
      <c r="AO103" s="472"/>
      <c r="AP103" s="472"/>
      <c r="AQ103" s="472"/>
      <c r="AR103" s="472"/>
      <c r="AS103" s="472"/>
      <c r="AT103" s="478"/>
      <c r="AU103" s="472"/>
      <c r="AV103" s="472"/>
      <c r="AW103" s="472"/>
      <c r="AX103" s="472"/>
      <c r="AY103" s="472"/>
      <c r="AZ103" s="472"/>
      <c r="BA103" s="472"/>
      <c r="BB103" s="472"/>
      <c r="BC103" s="472"/>
      <c r="BD103" s="472"/>
      <c r="BE103" s="472"/>
      <c r="BF103" s="478"/>
      <c r="BG103" s="472"/>
      <c r="BH103" s="472"/>
      <c r="BI103" s="472"/>
      <c r="BJ103" s="231"/>
      <c r="BK103" s="231"/>
      <c r="BM103" s="1041"/>
      <c r="BN103" s="1041"/>
      <c r="BO103" s="1041"/>
      <c r="BP103" s="1108"/>
      <c r="BQ103" s="1108"/>
      <c r="BR103" s="1108"/>
      <c r="BS103" s="1108"/>
      <c r="BT103" s="1108"/>
      <c r="DW103" s="7"/>
    </row>
    <row r="104" spans="2:127" ht="4.2" customHeight="1" x14ac:dyDescent="0.2">
      <c r="C104" s="36"/>
      <c r="D104" s="36"/>
      <c r="E104" s="36"/>
      <c r="F104" s="36"/>
      <c r="G104" s="36"/>
      <c r="H104" s="1034"/>
      <c r="I104" s="1034"/>
      <c r="J104" s="1034"/>
      <c r="K104" s="1034"/>
      <c r="L104" s="1034"/>
      <c r="M104" s="1034"/>
      <c r="N104" s="1034"/>
      <c r="O104" s="1034"/>
      <c r="P104" s="1034"/>
      <c r="Q104" s="1034"/>
      <c r="R104" s="1034"/>
      <c r="S104" s="1035"/>
      <c r="T104" s="1035"/>
      <c r="U104" s="1035"/>
      <c r="V104" s="1035"/>
      <c r="W104" s="1035"/>
      <c r="X104" s="1035"/>
      <c r="Y104" s="1035"/>
      <c r="Z104" s="1035"/>
      <c r="AA104" s="1035"/>
      <c r="AB104" s="1035"/>
      <c r="AC104" s="1036"/>
      <c r="AD104" s="1036"/>
      <c r="AE104" s="1036"/>
      <c r="AF104" s="1036"/>
      <c r="AG104" s="1039"/>
      <c r="AH104" s="1039"/>
      <c r="AI104" s="1039"/>
      <c r="AJ104" s="1039"/>
      <c r="AK104" s="231"/>
      <c r="AL104" s="472"/>
      <c r="AM104" s="472"/>
      <c r="AN104" s="472"/>
      <c r="AO104" s="472"/>
      <c r="AP104" s="472"/>
      <c r="AQ104" s="1106">
        <f>AQ86+1</f>
        <v>73</v>
      </c>
      <c r="AR104" s="1106"/>
      <c r="AS104" s="1106"/>
      <c r="AT104" s="1107"/>
      <c r="AU104" s="472"/>
      <c r="AV104" s="472"/>
      <c r="AW104" s="472"/>
      <c r="AX104" s="472"/>
      <c r="AY104" s="472"/>
      <c r="AZ104" s="472"/>
      <c r="BA104" s="472"/>
      <c r="BB104" s="472"/>
      <c r="BC104" s="472"/>
      <c r="BD104" s="472"/>
      <c r="BE104" s="472"/>
      <c r="BF104" s="478"/>
      <c r="BG104" s="472"/>
      <c r="BH104" s="472"/>
      <c r="BI104" s="472"/>
      <c r="BJ104" s="231"/>
      <c r="BK104" s="231"/>
      <c r="BM104" s="1041"/>
      <c r="BN104" s="1041"/>
      <c r="BO104" s="1041"/>
      <c r="BP104" s="1108"/>
      <c r="BQ104" s="1108"/>
      <c r="BR104" s="1108"/>
      <c r="BS104" s="1108"/>
      <c r="BT104" s="1108"/>
      <c r="DW104" s="15"/>
    </row>
    <row r="105" spans="2:127" ht="4.2" customHeight="1" x14ac:dyDescent="0.2">
      <c r="C105" s="315"/>
      <c r="D105" s="315"/>
      <c r="E105" s="315"/>
      <c r="F105" s="315"/>
      <c r="AL105" s="474"/>
      <c r="AM105" s="474"/>
      <c r="AN105" s="474"/>
      <c r="AO105" s="474"/>
      <c r="AP105" s="474"/>
      <c r="AQ105" s="1106"/>
      <c r="AR105" s="1106"/>
      <c r="AS105" s="1106"/>
      <c r="AT105" s="1107"/>
      <c r="AU105" s="482"/>
      <c r="AV105" s="483"/>
      <c r="AW105" s="483"/>
      <c r="AX105" s="483"/>
      <c r="AY105" s="481"/>
      <c r="AZ105" s="481"/>
      <c r="BA105" s="481"/>
      <c r="BB105" s="481"/>
      <c r="BC105" s="481"/>
      <c r="BD105" s="472"/>
      <c r="BE105" s="472"/>
      <c r="BF105" s="478"/>
      <c r="BG105" s="472"/>
      <c r="BH105" s="472"/>
      <c r="BI105" s="472"/>
      <c r="BJ105" s="231"/>
      <c r="BK105" s="231"/>
      <c r="BM105" s="1041"/>
      <c r="BN105" s="1041"/>
      <c r="BO105" s="1041"/>
      <c r="BP105" s="1108"/>
      <c r="BQ105" s="1108"/>
      <c r="BR105" s="1108"/>
      <c r="BS105" s="1108"/>
      <c r="BT105" s="1108"/>
      <c r="DW105" s="231"/>
    </row>
    <row r="106" spans="2:127" ht="4.2" customHeight="1" x14ac:dyDescent="0.2">
      <c r="C106" s="315"/>
      <c r="D106" s="315"/>
      <c r="E106" s="315"/>
      <c r="F106" s="315"/>
      <c r="AL106" s="474"/>
      <c r="AM106" s="474"/>
      <c r="AN106" s="474"/>
      <c r="AO106" s="474"/>
      <c r="AP106" s="474"/>
      <c r="AQ106" s="1106"/>
      <c r="AR106" s="1106"/>
      <c r="AS106" s="1106"/>
      <c r="AT106" s="1107"/>
      <c r="AU106" s="481"/>
      <c r="AV106" s="481"/>
      <c r="AW106" s="481"/>
      <c r="AX106" s="500"/>
      <c r="AY106" s="481"/>
      <c r="AZ106" s="481"/>
      <c r="BA106" s="481"/>
      <c r="BB106" s="481"/>
      <c r="BC106" s="481"/>
      <c r="BD106" s="472"/>
      <c r="BE106" s="472"/>
      <c r="BF106" s="478"/>
      <c r="BG106" s="472"/>
      <c r="BH106" s="472"/>
      <c r="BI106" s="472"/>
      <c r="BJ106" s="231"/>
      <c r="BK106" s="231"/>
      <c r="BM106" s="1041"/>
      <c r="BN106" s="1041"/>
      <c r="BO106" s="1041"/>
      <c r="BP106" s="1108"/>
      <c r="BQ106" s="1108"/>
      <c r="BR106" s="1108"/>
      <c r="BS106" s="1108"/>
      <c r="BT106" s="1108"/>
      <c r="DW106" s="28"/>
    </row>
    <row r="107" spans="2:127" ht="4.2" customHeight="1" x14ac:dyDescent="0.2">
      <c r="C107" s="947"/>
      <c r="D107" s="947"/>
      <c r="E107" s="947"/>
      <c r="F107" s="947"/>
      <c r="G107" s="231"/>
      <c r="H107" s="1037" t="e">
        <f>VLOOKUP(C108,選手リスト,3,FALSE)</f>
        <v>#N/A</v>
      </c>
      <c r="I107" s="1037"/>
      <c r="J107" s="1037"/>
      <c r="K107" s="1037"/>
      <c r="L107" s="1037"/>
      <c r="M107" s="1037"/>
      <c r="N107" s="1037"/>
      <c r="O107" s="1037"/>
      <c r="P107" s="1037"/>
      <c r="Q107" s="1037"/>
      <c r="R107" s="1037"/>
      <c r="S107" s="1035"/>
      <c r="T107" s="1035"/>
      <c r="U107" s="1035"/>
      <c r="V107" s="1035"/>
      <c r="W107" s="1035"/>
      <c r="X107" s="1035"/>
      <c r="Y107" s="1035"/>
      <c r="Z107" s="1035"/>
      <c r="AA107" s="1035"/>
      <c r="AB107" s="1035"/>
      <c r="AC107" s="1038" t="e">
        <f>VLOOKUP(C108,選手リスト,9,FALSE)</f>
        <v>#N/A</v>
      </c>
      <c r="AD107" s="1038"/>
      <c r="AE107" s="1038"/>
      <c r="AF107" s="1038"/>
      <c r="AG107" s="1039" t="e">
        <f>VLOOKUP(C108,選手リスト,6,FALSE)</f>
        <v>#N/A</v>
      </c>
      <c r="AH107" s="1039"/>
      <c r="AI107" s="1039"/>
      <c r="AJ107" s="1039"/>
      <c r="AK107" s="6"/>
      <c r="AL107" s="472"/>
      <c r="AM107" s="473"/>
      <c r="AN107" s="473"/>
      <c r="AO107" s="473"/>
      <c r="AP107" s="472"/>
      <c r="AQ107" s="1106"/>
      <c r="AR107" s="1106"/>
      <c r="AS107" s="1106"/>
      <c r="AT107" s="1107"/>
      <c r="AU107" s="481"/>
      <c r="AV107" s="481"/>
      <c r="AW107" s="481"/>
      <c r="AX107" s="484"/>
      <c r="AY107" s="481"/>
      <c r="AZ107" s="481"/>
      <c r="BA107" s="481"/>
      <c r="BB107" s="481"/>
      <c r="BC107" s="481"/>
      <c r="BD107" s="472"/>
      <c r="BE107" s="472"/>
      <c r="BF107" s="478"/>
      <c r="BG107" s="472"/>
      <c r="BH107" s="472"/>
      <c r="BI107" s="472"/>
      <c r="BJ107" s="231"/>
      <c r="BK107" s="231"/>
      <c r="BM107" s="1041"/>
      <c r="BN107" s="1041"/>
      <c r="BO107" s="1041"/>
      <c r="BP107" s="1108"/>
      <c r="BQ107" s="1108"/>
      <c r="BR107" s="1108"/>
      <c r="BS107" s="1108"/>
      <c r="BT107" s="1108"/>
      <c r="DW107" s="28"/>
    </row>
    <row r="108" spans="2:127" ht="4.2" customHeight="1" x14ac:dyDescent="0.2">
      <c r="C108" s="1044">
        <v>630</v>
      </c>
      <c r="D108" s="1044"/>
      <c r="E108" s="1044"/>
      <c r="F108" s="1044"/>
      <c r="G108" s="36"/>
      <c r="H108" s="1037"/>
      <c r="I108" s="1037"/>
      <c r="J108" s="1037"/>
      <c r="K108" s="1037"/>
      <c r="L108" s="1037"/>
      <c r="M108" s="1037"/>
      <c r="N108" s="1037"/>
      <c r="O108" s="1037"/>
      <c r="P108" s="1037"/>
      <c r="Q108" s="1037"/>
      <c r="R108" s="1037"/>
      <c r="S108" s="1035"/>
      <c r="T108" s="1035"/>
      <c r="U108" s="1035"/>
      <c r="V108" s="1035"/>
      <c r="W108" s="1035"/>
      <c r="X108" s="1035"/>
      <c r="Y108" s="1035"/>
      <c r="Z108" s="1035"/>
      <c r="AA108" s="1035"/>
      <c r="AB108" s="1035"/>
      <c r="AC108" s="1038"/>
      <c r="AD108" s="1038"/>
      <c r="AE108" s="1038"/>
      <c r="AF108" s="1038"/>
      <c r="AG108" s="1039"/>
      <c r="AH108" s="1039"/>
      <c r="AI108" s="1039"/>
      <c r="AJ108" s="1039"/>
      <c r="AK108" s="6"/>
      <c r="AL108" s="472"/>
      <c r="AM108" s="473"/>
      <c r="AN108" s="473"/>
      <c r="AO108" s="473"/>
      <c r="AP108" s="472"/>
      <c r="AQ108" s="472"/>
      <c r="AR108" s="472"/>
      <c r="AS108" s="473"/>
      <c r="AT108" s="485"/>
      <c r="AU108" s="481"/>
      <c r="AV108" s="481"/>
      <c r="AW108" s="481"/>
      <c r="AX108" s="484"/>
      <c r="AY108" s="481"/>
      <c r="AZ108" s="481"/>
      <c r="BA108" s="481"/>
      <c r="BB108" s="481"/>
      <c r="BC108" s="481"/>
      <c r="BD108" s="472"/>
      <c r="BE108" s="472"/>
      <c r="BF108" s="478"/>
      <c r="BG108" s="481"/>
      <c r="BH108" s="481"/>
      <c r="BI108" s="481"/>
      <c r="BJ108" s="7"/>
      <c r="BK108" s="7"/>
      <c r="BM108" s="1041"/>
      <c r="BN108" s="1041"/>
      <c r="BO108" s="1041"/>
      <c r="BP108" s="1108"/>
      <c r="BQ108" s="1108"/>
      <c r="BR108" s="1108"/>
      <c r="BS108" s="1108"/>
      <c r="BT108" s="1108"/>
      <c r="DW108" s="28"/>
    </row>
    <row r="109" spans="2:127" ht="4.2" customHeight="1" x14ac:dyDescent="0.2">
      <c r="C109" s="1044"/>
      <c r="D109" s="1044"/>
      <c r="E109" s="1044"/>
      <c r="F109" s="1044"/>
      <c r="G109" s="36"/>
      <c r="H109" s="1034" t="e">
        <f>VLOOKUP(C108,選手リスト,2,FALSE)</f>
        <v>#N/A</v>
      </c>
      <c r="I109" s="1034"/>
      <c r="J109" s="1034"/>
      <c r="K109" s="1034"/>
      <c r="L109" s="1034"/>
      <c r="M109" s="1034"/>
      <c r="N109" s="1034"/>
      <c r="O109" s="1034"/>
      <c r="P109" s="1034"/>
      <c r="Q109" s="1034"/>
      <c r="R109" s="1034"/>
      <c r="S109" s="1035"/>
      <c r="T109" s="1035"/>
      <c r="U109" s="1035"/>
      <c r="V109" s="1035"/>
      <c r="W109" s="1035"/>
      <c r="X109" s="1035"/>
      <c r="Y109" s="1035"/>
      <c r="Z109" s="1035"/>
      <c r="AA109" s="1035"/>
      <c r="AB109" s="1035"/>
      <c r="AC109" s="1038"/>
      <c r="AD109" s="1038"/>
      <c r="AE109" s="1038"/>
      <c r="AF109" s="1038"/>
      <c r="AG109" s="1039"/>
      <c r="AH109" s="1039"/>
      <c r="AI109" s="1039"/>
      <c r="AJ109" s="1039"/>
      <c r="AK109" s="8"/>
      <c r="AL109" s="475"/>
      <c r="AM109" s="476"/>
      <c r="AN109" s="476"/>
      <c r="AO109" s="476"/>
      <c r="AP109" s="475"/>
      <c r="AQ109" s="475"/>
      <c r="AR109" s="475"/>
      <c r="AS109" s="476"/>
      <c r="AT109" s="495"/>
      <c r="AU109" s="472"/>
      <c r="AV109" s="472"/>
      <c r="AW109" s="472"/>
      <c r="AX109" s="478"/>
      <c r="AY109" s="472"/>
      <c r="AZ109" s="472"/>
      <c r="BA109" s="472"/>
      <c r="BB109" s="472"/>
      <c r="BC109" s="472"/>
      <c r="BD109" s="472"/>
      <c r="BE109" s="472"/>
      <c r="BF109" s="478"/>
      <c r="BG109" s="481"/>
      <c r="BH109" s="481"/>
      <c r="BI109" s="481"/>
      <c r="BJ109" s="7"/>
      <c r="BK109" s="7"/>
      <c r="BM109" s="1041"/>
      <c r="BN109" s="1041"/>
      <c r="BO109" s="1041"/>
      <c r="BP109" s="1108"/>
      <c r="BQ109" s="1108"/>
      <c r="BR109" s="1108"/>
      <c r="BS109" s="1108"/>
      <c r="BT109" s="1108"/>
      <c r="DW109" s="28"/>
    </row>
    <row r="110" spans="2:127" ht="4.2" customHeight="1" x14ac:dyDescent="0.2">
      <c r="C110" s="1044"/>
      <c r="D110" s="1044"/>
      <c r="E110" s="1044"/>
      <c r="F110" s="1044"/>
      <c r="G110" s="36"/>
      <c r="H110" s="1034"/>
      <c r="I110" s="1034"/>
      <c r="J110" s="1034"/>
      <c r="K110" s="1034"/>
      <c r="L110" s="1034"/>
      <c r="M110" s="1034"/>
      <c r="N110" s="1034"/>
      <c r="O110" s="1034"/>
      <c r="P110" s="1034"/>
      <c r="Q110" s="1034"/>
      <c r="R110" s="1034"/>
      <c r="S110" s="1064" t="e">
        <f>VLOOKUP(C108,選手リスト,5,FALSE)</f>
        <v>#N/A</v>
      </c>
      <c r="T110" s="1064"/>
      <c r="U110" s="1064"/>
      <c r="V110" s="1064"/>
      <c r="W110" s="1064"/>
      <c r="X110" s="1064"/>
      <c r="Y110" s="1064"/>
      <c r="Z110" s="1064"/>
      <c r="AA110" s="1064"/>
      <c r="AB110" s="1064"/>
      <c r="AC110" s="1036" t="e">
        <f>VLOOKUP(C108,選手リスト,10,FALSE)</f>
        <v>#N/A</v>
      </c>
      <c r="AD110" s="1036"/>
      <c r="AE110" s="1036"/>
      <c r="AF110" s="1036"/>
      <c r="AG110" s="1039"/>
      <c r="AH110" s="1039"/>
      <c r="AI110" s="1039"/>
      <c r="AJ110" s="1039"/>
      <c r="AK110" s="231"/>
      <c r="AL110" s="472"/>
      <c r="AM110" s="472"/>
      <c r="AN110" s="472"/>
      <c r="AO110" s="473"/>
      <c r="AP110" s="472"/>
      <c r="AQ110" s="472"/>
      <c r="AR110" s="472"/>
      <c r="AS110" s="472"/>
      <c r="AT110" s="473"/>
      <c r="AU110" s="472"/>
      <c r="AV110" s="472"/>
      <c r="AW110" s="472"/>
      <c r="AX110" s="478"/>
      <c r="AY110" s="472"/>
      <c r="AZ110" s="472"/>
      <c r="BA110" s="472"/>
      <c r="BB110" s="472"/>
      <c r="BC110" s="472"/>
      <c r="BD110" s="472"/>
      <c r="BE110" s="472"/>
      <c r="BF110" s="478"/>
      <c r="BG110" s="481"/>
      <c r="BH110" s="481"/>
      <c r="BI110" s="481"/>
      <c r="BJ110" s="7"/>
      <c r="BK110" s="7"/>
      <c r="BM110" s="1041"/>
      <c r="BN110" s="1041"/>
      <c r="BO110" s="1041"/>
      <c r="BP110" s="1108"/>
      <c r="BQ110" s="1108"/>
      <c r="BR110" s="1108"/>
      <c r="BS110" s="1108"/>
      <c r="BT110" s="1108"/>
      <c r="DW110" s="28"/>
    </row>
    <row r="111" spans="2:127" ht="4.2" customHeight="1" x14ac:dyDescent="0.2">
      <c r="C111" s="1044"/>
      <c r="D111" s="1044"/>
      <c r="E111" s="1044"/>
      <c r="F111" s="1044"/>
      <c r="G111" s="231"/>
      <c r="H111" s="1034"/>
      <c r="I111" s="1034"/>
      <c r="J111" s="1034"/>
      <c r="K111" s="1034"/>
      <c r="L111" s="1034"/>
      <c r="M111" s="1034"/>
      <c r="N111" s="1034"/>
      <c r="O111" s="1034"/>
      <c r="P111" s="1034"/>
      <c r="Q111" s="1034"/>
      <c r="R111" s="1034"/>
      <c r="S111" s="1064"/>
      <c r="T111" s="1064"/>
      <c r="U111" s="1064"/>
      <c r="V111" s="1064"/>
      <c r="W111" s="1064"/>
      <c r="X111" s="1064"/>
      <c r="Y111" s="1064"/>
      <c r="Z111" s="1064"/>
      <c r="AA111" s="1064"/>
      <c r="AB111" s="1064"/>
      <c r="AC111" s="1036"/>
      <c r="AD111" s="1036"/>
      <c r="AE111" s="1036"/>
      <c r="AF111" s="1036"/>
      <c r="AG111" s="1039"/>
      <c r="AH111" s="1039"/>
      <c r="AI111" s="1039"/>
      <c r="AJ111" s="1039"/>
      <c r="AK111" s="231"/>
      <c r="AL111" s="472"/>
      <c r="AM111" s="472"/>
      <c r="AN111" s="472"/>
      <c r="AO111" s="472"/>
      <c r="AP111" s="472"/>
      <c r="AQ111" s="472"/>
      <c r="AR111" s="472"/>
      <c r="AS111" s="472"/>
      <c r="AT111" s="472"/>
      <c r="AU111" s="472"/>
      <c r="AV111" s="472"/>
      <c r="AW111" s="472"/>
      <c r="AX111" s="478"/>
      <c r="AY111" s="472"/>
      <c r="AZ111" s="472"/>
      <c r="BA111" s="472"/>
      <c r="BB111" s="472"/>
      <c r="BC111" s="472"/>
      <c r="BD111" s="472"/>
      <c r="BE111" s="472"/>
      <c r="BF111" s="478"/>
      <c r="BG111" s="472"/>
      <c r="BH111" s="481"/>
      <c r="BI111" s="481"/>
      <c r="BJ111" s="7"/>
      <c r="BK111" s="7"/>
      <c r="BM111" s="1041"/>
      <c r="BN111" s="1041"/>
      <c r="BO111" s="1041"/>
      <c r="BP111" s="1108"/>
      <c r="BQ111" s="1108"/>
      <c r="BR111" s="1108"/>
      <c r="BS111" s="1108"/>
      <c r="BT111" s="1108"/>
      <c r="DW111" s="28"/>
    </row>
    <row r="112" spans="2:127" ht="4.2" customHeight="1" x14ac:dyDescent="0.2">
      <c r="C112" s="36"/>
      <c r="D112" s="36"/>
      <c r="E112" s="36"/>
      <c r="F112" s="36"/>
      <c r="G112" s="36"/>
      <c r="H112" s="1034"/>
      <c r="I112" s="1034"/>
      <c r="J112" s="1034"/>
      <c r="K112" s="1034"/>
      <c r="L112" s="1034"/>
      <c r="M112" s="1034"/>
      <c r="N112" s="1034"/>
      <c r="O112" s="1034"/>
      <c r="P112" s="1034"/>
      <c r="Q112" s="1034"/>
      <c r="R112" s="1034"/>
      <c r="S112" s="1064"/>
      <c r="T112" s="1064"/>
      <c r="U112" s="1064"/>
      <c r="V112" s="1064"/>
      <c r="W112" s="1064"/>
      <c r="X112" s="1064"/>
      <c r="Y112" s="1064"/>
      <c r="Z112" s="1064"/>
      <c r="AA112" s="1064"/>
      <c r="AB112" s="1064"/>
      <c r="AC112" s="1036"/>
      <c r="AD112" s="1036"/>
      <c r="AE112" s="1036"/>
      <c r="AF112" s="1036"/>
      <c r="AG112" s="1039"/>
      <c r="AH112" s="1039"/>
      <c r="AI112" s="1039"/>
      <c r="AJ112" s="1039"/>
      <c r="AK112" s="231"/>
      <c r="AL112" s="472"/>
      <c r="AM112" s="472"/>
      <c r="AN112" s="472"/>
      <c r="AO112" s="472"/>
      <c r="AP112" s="472"/>
      <c r="AQ112" s="472"/>
      <c r="AR112" s="472"/>
      <c r="AS112" s="472"/>
      <c r="AT112" s="472"/>
      <c r="AU112" s="1106">
        <f>AU74+1</f>
        <v>85</v>
      </c>
      <c r="AV112" s="1106"/>
      <c r="AW112" s="1106"/>
      <c r="AX112" s="1107"/>
      <c r="AY112" s="472"/>
      <c r="AZ112" s="472"/>
      <c r="BA112" s="472"/>
      <c r="BB112" s="472"/>
      <c r="BC112" s="472"/>
      <c r="BD112" s="472"/>
      <c r="BE112" s="472"/>
      <c r="BF112" s="478"/>
      <c r="BG112" s="472"/>
      <c r="BH112" s="473"/>
      <c r="BI112" s="473"/>
      <c r="BJ112" s="15"/>
      <c r="BK112" s="15"/>
      <c r="BM112" s="1041"/>
      <c r="BN112" s="1041"/>
      <c r="BO112" s="1041"/>
      <c r="BP112" s="1108"/>
      <c r="BQ112" s="1108"/>
      <c r="BR112" s="1108"/>
      <c r="BS112" s="1108"/>
      <c r="BT112" s="1108"/>
      <c r="DW112" s="231"/>
    </row>
    <row r="113" spans="3:127" ht="4.2" customHeight="1" x14ac:dyDescent="0.2">
      <c r="C113" s="315"/>
      <c r="D113" s="315"/>
      <c r="E113" s="315"/>
      <c r="F113" s="315"/>
      <c r="AL113" s="474"/>
      <c r="AM113" s="474"/>
      <c r="AN113" s="474"/>
      <c r="AO113" s="474"/>
      <c r="AP113" s="474"/>
      <c r="AQ113" s="474"/>
      <c r="AR113" s="474"/>
      <c r="AS113" s="474"/>
      <c r="AT113" s="474"/>
      <c r="AU113" s="1106"/>
      <c r="AV113" s="1106"/>
      <c r="AW113" s="1106"/>
      <c r="AX113" s="1107"/>
      <c r="AY113" s="493"/>
      <c r="AZ113" s="475"/>
      <c r="BA113" s="475"/>
      <c r="BB113" s="475"/>
      <c r="BC113" s="472"/>
      <c r="BD113" s="472"/>
      <c r="BE113" s="472"/>
      <c r="BF113" s="478"/>
      <c r="BG113" s="472"/>
      <c r="BH113" s="472"/>
      <c r="BI113" s="472"/>
      <c r="BJ113" s="231"/>
      <c r="BK113" s="231"/>
      <c r="BM113" s="1041"/>
      <c r="BN113" s="1041"/>
      <c r="BO113" s="1041"/>
      <c r="BP113" s="1108"/>
      <c r="BQ113" s="1108"/>
      <c r="BR113" s="1108"/>
      <c r="BS113" s="1108"/>
      <c r="BT113" s="1108"/>
      <c r="DW113" s="28"/>
    </row>
    <row r="114" spans="3:127" ht="4.2" customHeight="1" x14ac:dyDescent="0.2">
      <c r="C114" s="315"/>
      <c r="D114" s="315"/>
      <c r="E114" s="315"/>
      <c r="F114" s="315"/>
      <c r="AL114" s="474"/>
      <c r="AM114" s="474"/>
      <c r="AN114" s="474"/>
      <c r="AO114" s="474"/>
      <c r="AP114" s="474"/>
      <c r="AQ114" s="474"/>
      <c r="AR114" s="474"/>
      <c r="AS114" s="474"/>
      <c r="AT114" s="474"/>
      <c r="AU114" s="1106"/>
      <c r="AV114" s="1106"/>
      <c r="AW114" s="1106"/>
      <c r="AX114" s="1107"/>
      <c r="AY114" s="472"/>
      <c r="AZ114" s="472"/>
      <c r="BA114" s="472"/>
      <c r="BB114" s="478"/>
      <c r="BC114" s="472"/>
      <c r="BD114" s="472"/>
      <c r="BE114" s="472"/>
      <c r="BF114" s="478"/>
      <c r="BG114" s="501"/>
      <c r="BH114" s="472"/>
      <c r="BI114" s="472"/>
      <c r="BJ114" s="28"/>
      <c r="BK114" s="28"/>
      <c r="BM114" s="1041"/>
      <c r="BN114" s="1041"/>
      <c r="BO114" s="1041"/>
      <c r="BP114" s="1108"/>
      <c r="BQ114" s="1108"/>
      <c r="BR114" s="1108"/>
      <c r="BS114" s="1108"/>
      <c r="BT114" s="1108"/>
      <c r="DW114" s="28"/>
    </row>
    <row r="115" spans="3:127" ht="4.2" customHeight="1" x14ac:dyDescent="0.2">
      <c r="C115" s="947"/>
      <c r="D115" s="947"/>
      <c r="E115" s="947"/>
      <c r="F115" s="947"/>
      <c r="G115" s="231"/>
      <c r="H115" s="1037" t="e">
        <f>VLOOKUP(C116,選手リスト,3,FALSE)</f>
        <v>#N/A</v>
      </c>
      <c r="I115" s="1037"/>
      <c r="J115" s="1037"/>
      <c r="K115" s="1037"/>
      <c r="L115" s="1037"/>
      <c r="M115" s="1037"/>
      <c r="N115" s="1037"/>
      <c r="O115" s="1037"/>
      <c r="P115" s="1037"/>
      <c r="Q115" s="1037"/>
      <c r="R115" s="1037"/>
      <c r="S115" s="1035" t="e">
        <f>VLOOKUP(C116,選手リスト,4,FALSE)</f>
        <v>#N/A</v>
      </c>
      <c r="T115" s="1035"/>
      <c r="U115" s="1035"/>
      <c r="V115" s="1035"/>
      <c r="W115" s="1035"/>
      <c r="X115" s="1035"/>
      <c r="Y115" s="1035"/>
      <c r="Z115" s="1035"/>
      <c r="AA115" s="1035"/>
      <c r="AB115" s="1035"/>
      <c r="AC115" s="1038" t="e">
        <f>VLOOKUP(C116,選手リスト,9,FALSE)</f>
        <v>#N/A</v>
      </c>
      <c r="AD115" s="1038"/>
      <c r="AE115" s="1038"/>
      <c r="AF115" s="1038"/>
      <c r="AG115" s="1039" t="e">
        <f>VLOOKUP(C116,選手リスト,6,FALSE)</f>
        <v>#N/A</v>
      </c>
      <c r="AH115" s="1039"/>
      <c r="AI115" s="1039"/>
      <c r="AJ115" s="1039"/>
      <c r="AK115" s="6"/>
      <c r="AL115" s="472"/>
      <c r="AM115" s="473"/>
      <c r="AN115" s="473"/>
      <c r="AO115" s="473"/>
      <c r="AP115" s="472"/>
      <c r="AQ115" s="472"/>
      <c r="AR115" s="472"/>
      <c r="AS115" s="473"/>
      <c r="AT115" s="473"/>
      <c r="AU115" s="1106"/>
      <c r="AV115" s="1106"/>
      <c r="AW115" s="1106"/>
      <c r="AX115" s="1107"/>
      <c r="AY115" s="472"/>
      <c r="AZ115" s="472"/>
      <c r="BA115" s="472"/>
      <c r="BB115" s="478"/>
      <c r="BC115" s="472"/>
      <c r="BD115" s="472"/>
      <c r="BE115" s="472"/>
      <c r="BF115" s="478"/>
      <c r="BG115" s="499"/>
      <c r="BH115" s="472"/>
      <c r="BI115" s="472"/>
      <c r="BJ115" s="28"/>
      <c r="BK115" s="28"/>
      <c r="BM115" s="1041"/>
      <c r="BN115" s="1041"/>
      <c r="BO115" s="1041"/>
      <c r="BP115" s="1108"/>
      <c r="BQ115" s="1108"/>
      <c r="BR115" s="1108"/>
      <c r="BS115" s="1108"/>
      <c r="BT115" s="1108"/>
      <c r="DW115" s="28"/>
    </row>
    <row r="116" spans="3:127" ht="4.2" customHeight="1" x14ac:dyDescent="0.2">
      <c r="C116" s="1044">
        <v>631</v>
      </c>
      <c r="D116" s="1044"/>
      <c r="E116" s="1044"/>
      <c r="F116" s="1044"/>
      <c r="G116" s="36"/>
      <c r="H116" s="1037"/>
      <c r="I116" s="1037"/>
      <c r="J116" s="1037"/>
      <c r="K116" s="1037"/>
      <c r="L116" s="1037"/>
      <c r="M116" s="1037"/>
      <c r="N116" s="1037"/>
      <c r="O116" s="1037"/>
      <c r="P116" s="1037"/>
      <c r="Q116" s="1037"/>
      <c r="R116" s="1037"/>
      <c r="S116" s="1035"/>
      <c r="T116" s="1035"/>
      <c r="U116" s="1035"/>
      <c r="V116" s="1035"/>
      <c r="W116" s="1035"/>
      <c r="X116" s="1035"/>
      <c r="Y116" s="1035"/>
      <c r="Z116" s="1035"/>
      <c r="AA116" s="1035"/>
      <c r="AB116" s="1035"/>
      <c r="AC116" s="1038"/>
      <c r="AD116" s="1038"/>
      <c r="AE116" s="1038"/>
      <c r="AF116" s="1038"/>
      <c r="AG116" s="1039"/>
      <c r="AH116" s="1039"/>
      <c r="AI116" s="1039"/>
      <c r="AJ116" s="1039"/>
      <c r="AK116" s="6"/>
      <c r="AL116" s="472"/>
      <c r="AM116" s="473"/>
      <c r="AN116" s="473"/>
      <c r="AO116" s="473"/>
      <c r="AP116" s="472"/>
      <c r="AQ116" s="472"/>
      <c r="AR116" s="472"/>
      <c r="AS116" s="473"/>
      <c r="AT116" s="473"/>
      <c r="AU116" s="472"/>
      <c r="AV116" s="472"/>
      <c r="AW116" s="472"/>
      <c r="AX116" s="478"/>
      <c r="AY116" s="472"/>
      <c r="AZ116" s="472"/>
      <c r="BA116" s="472"/>
      <c r="BB116" s="478"/>
      <c r="BC116" s="472"/>
      <c r="BD116" s="472"/>
      <c r="BE116" s="472"/>
      <c r="BF116" s="478"/>
      <c r="BG116" s="499"/>
      <c r="BH116" s="472"/>
      <c r="BI116" s="472"/>
      <c r="BJ116" s="28"/>
      <c r="BK116" s="28"/>
      <c r="BM116" s="1041"/>
      <c r="BN116" s="1041"/>
      <c r="BO116" s="1041"/>
      <c r="BP116" s="1108"/>
      <c r="BQ116" s="1108"/>
      <c r="BR116" s="1108"/>
      <c r="BS116" s="1108"/>
      <c r="BT116" s="1108"/>
      <c r="DW116" s="28"/>
    </row>
    <row r="117" spans="3:127" ht="4.2" customHeight="1" x14ac:dyDescent="0.2">
      <c r="C117" s="1044"/>
      <c r="D117" s="1044"/>
      <c r="E117" s="1044"/>
      <c r="F117" s="1044"/>
      <c r="G117" s="36"/>
      <c r="H117" s="1034" t="e">
        <f>VLOOKUP(C116,選手リスト,2,FALSE)</f>
        <v>#N/A</v>
      </c>
      <c r="I117" s="1034"/>
      <c r="J117" s="1034"/>
      <c r="K117" s="1034"/>
      <c r="L117" s="1034"/>
      <c r="M117" s="1034"/>
      <c r="N117" s="1034"/>
      <c r="O117" s="1034"/>
      <c r="P117" s="1034"/>
      <c r="Q117" s="1034"/>
      <c r="R117" s="1034"/>
      <c r="S117" s="1035"/>
      <c r="T117" s="1035"/>
      <c r="U117" s="1035"/>
      <c r="V117" s="1035"/>
      <c r="W117" s="1035"/>
      <c r="X117" s="1035"/>
      <c r="Y117" s="1035"/>
      <c r="Z117" s="1035"/>
      <c r="AA117" s="1035"/>
      <c r="AB117" s="1035"/>
      <c r="AC117" s="1038"/>
      <c r="AD117" s="1038"/>
      <c r="AE117" s="1038"/>
      <c r="AF117" s="1038"/>
      <c r="AG117" s="1039"/>
      <c r="AH117" s="1039"/>
      <c r="AI117" s="1039"/>
      <c r="AJ117" s="1039"/>
      <c r="AK117" s="8"/>
      <c r="AL117" s="475"/>
      <c r="AM117" s="476"/>
      <c r="AN117" s="476"/>
      <c r="AO117" s="476"/>
      <c r="AP117" s="475"/>
      <c r="AQ117" s="475"/>
      <c r="AR117" s="475"/>
      <c r="AS117" s="476"/>
      <c r="AT117" s="476"/>
      <c r="AU117" s="472"/>
      <c r="AV117" s="472"/>
      <c r="AW117" s="472"/>
      <c r="AX117" s="478"/>
      <c r="AY117" s="472"/>
      <c r="AZ117" s="472"/>
      <c r="BA117" s="472"/>
      <c r="BB117" s="478"/>
      <c r="BC117" s="472"/>
      <c r="BD117" s="472"/>
      <c r="BE117" s="472"/>
      <c r="BF117" s="478"/>
      <c r="BG117" s="499"/>
      <c r="BH117" s="472"/>
      <c r="BI117" s="472"/>
      <c r="BJ117" s="28"/>
      <c r="BK117" s="28"/>
      <c r="BM117" s="1041"/>
      <c r="BN117" s="1041"/>
      <c r="BO117" s="1041"/>
      <c r="BP117" s="1108"/>
      <c r="BQ117" s="1108"/>
      <c r="BR117" s="1108"/>
      <c r="BS117" s="1108"/>
      <c r="BT117" s="1108"/>
      <c r="DW117" s="28"/>
    </row>
    <row r="118" spans="3:127" ht="4.2" customHeight="1" x14ac:dyDescent="0.2">
      <c r="C118" s="1044"/>
      <c r="D118" s="1044"/>
      <c r="E118" s="1044"/>
      <c r="F118" s="1044"/>
      <c r="G118" s="36"/>
      <c r="H118" s="1034"/>
      <c r="I118" s="1034"/>
      <c r="J118" s="1034"/>
      <c r="K118" s="1034"/>
      <c r="L118" s="1034"/>
      <c r="M118" s="1034"/>
      <c r="N118" s="1034"/>
      <c r="O118" s="1034"/>
      <c r="P118" s="1034"/>
      <c r="Q118" s="1034"/>
      <c r="R118" s="1034"/>
      <c r="S118" s="1035" t="e">
        <f>VLOOKUP(C116,選手リスト,5,FALSE)</f>
        <v>#N/A</v>
      </c>
      <c r="T118" s="1035"/>
      <c r="U118" s="1035"/>
      <c r="V118" s="1035"/>
      <c r="W118" s="1035"/>
      <c r="X118" s="1035"/>
      <c r="Y118" s="1035"/>
      <c r="Z118" s="1035"/>
      <c r="AA118" s="1035"/>
      <c r="AB118" s="1035"/>
      <c r="AC118" s="1036" t="e">
        <f>VLOOKUP(C116,選手リスト,10,FALSE)</f>
        <v>#N/A</v>
      </c>
      <c r="AD118" s="1036"/>
      <c r="AE118" s="1036"/>
      <c r="AF118" s="1036"/>
      <c r="AG118" s="1039"/>
      <c r="AH118" s="1039"/>
      <c r="AI118" s="1039"/>
      <c r="AJ118" s="1039"/>
      <c r="AK118" s="231"/>
      <c r="AL118" s="472"/>
      <c r="AM118" s="472"/>
      <c r="AN118" s="472"/>
      <c r="AO118" s="473"/>
      <c r="AP118" s="472"/>
      <c r="AQ118" s="472"/>
      <c r="AR118" s="472"/>
      <c r="AS118" s="472"/>
      <c r="AT118" s="477"/>
      <c r="AU118" s="472"/>
      <c r="AV118" s="472"/>
      <c r="AW118" s="472"/>
      <c r="AX118" s="478"/>
      <c r="AY118" s="472"/>
      <c r="AZ118" s="472"/>
      <c r="BA118" s="472"/>
      <c r="BB118" s="478"/>
      <c r="BC118" s="472"/>
      <c r="BD118" s="472"/>
      <c r="BE118" s="472"/>
      <c r="BF118" s="478"/>
      <c r="BG118" s="499"/>
      <c r="BH118" s="472"/>
      <c r="BI118" s="472"/>
      <c r="BJ118" s="28"/>
      <c r="BK118" s="28"/>
      <c r="BM118" s="1041"/>
      <c r="BN118" s="1041"/>
      <c r="BO118" s="1041"/>
      <c r="BP118" s="1108"/>
      <c r="BQ118" s="1108"/>
      <c r="BR118" s="1108"/>
      <c r="BS118" s="1108"/>
      <c r="BT118" s="1108"/>
      <c r="DW118" s="28"/>
    </row>
    <row r="119" spans="3:127" ht="4.2" customHeight="1" x14ac:dyDescent="0.2">
      <c r="C119" s="1044"/>
      <c r="D119" s="1044"/>
      <c r="E119" s="1044"/>
      <c r="F119" s="1044"/>
      <c r="G119" s="231"/>
      <c r="H119" s="1034"/>
      <c r="I119" s="1034"/>
      <c r="J119" s="1034"/>
      <c r="K119" s="1034"/>
      <c r="L119" s="1034"/>
      <c r="M119" s="1034"/>
      <c r="N119" s="1034"/>
      <c r="O119" s="1034"/>
      <c r="P119" s="1034"/>
      <c r="Q119" s="1034"/>
      <c r="R119" s="1034"/>
      <c r="S119" s="1035"/>
      <c r="T119" s="1035"/>
      <c r="U119" s="1035"/>
      <c r="V119" s="1035"/>
      <c r="W119" s="1035"/>
      <c r="X119" s="1035"/>
      <c r="Y119" s="1035"/>
      <c r="Z119" s="1035"/>
      <c r="AA119" s="1035"/>
      <c r="AB119" s="1035"/>
      <c r="AC119" s="1036"/>
      <c r="AD119" s="1036"/>
      <c r="AE119" s="1036"/>
      <c r="AF119" s="1036"/>
      <c r="AG119" s="1039"/>
      <c r="AH119" s="1039"/>
      <c r="AI119" s="1039"/>
      <c r="AJ119" s="1039"/>
      <c r="AK119" s="231"/>
      <c r="AL119" s="472"/>
      <c r="AM119" s="472"/>
      <c r="AN119" s="472"/>
      <c r="AO119" s="472"/>
      <c r="AP119" s="472"/>
      <c r="AQ119" s="472"/>
      <c r="AR119" s="472"/>
      <c r="AS119" s="472"/>
      <c r="AT119" s="478"/>
      <c r="AU119" s="472"/>
      <c r="AV119" s="472"/>
      <c r="AW119" s="472"/>
      <c r="AX119" s="478"/>
      <c r="AY119" s="472"/>
      <c r="AZ119" s="472"/>
      <c r="BA119" s="472"/>
      <c r="BB119" s="478"/>
      <c r="BC119" s="472"/>
      <c r="BD119" s="472"/>
      <c r="BE119" s="472"/>
      <c r="BF119" s="478"/>
      <c r="BG119" s="472"/>
      <c r="BH119" s="472"/>
      <c r="BI119" s="472"/>
      <c r="BJ119" s="28"/>
      <c r="BK119" s="28"/>
      <c r="BM119" s="1041"/>
      <c r="BN119" s="1041"/>
      <c r="BO119" s="1041"/>
      <c r="BP119" s="1108"/>
      <c r="BQ119" s="1108"/>
      <c r="BR119" s="1108"/>
      <c r="BS119" s="1108"/>
      <c r="BT119" s="1108"/>
      <c r="DW119" s="231"/>
    </row>
    <row r="120" spans="3:127" ht="4.2" customHeight="1" x14ac:dyDescent="0.2">
      <c r="C120" s="36"/>
      <c r="D120" s="36"/>
      <c r="E120" s="36"/>
      <c r="F120" s="36"/>
      <c r="G120" s="36"/>
      <c r="H120" s="1034"/>
      <c r="I120" s="1034"/>
      <c r="J120" s="1034"/>
      <c r="K120" s="1034"/>
      <c r="L120" s="1034"/>
      <c r="M120" s="1034"/>
      <c r="N120" s="1034"/>
      <c r="O120" s="1034"/>
      <c r="P120" s="1034"/>
      <c r="Q120" s="1034"/>
      <c r="R120" s="1034"/>
      <c r="S120" s="1035"/>
      <c r="T120" s="1035"/>
      <c r="U120" s="1035"/>
      <c r="V120" s="1035"/>
      <c r="W120" s="1035"/>
      <c r="X120" s="1035"/>
      <c r="Y120" s="1035"/>
      <c r="Z120" s="1035"/>
      <c r="AA120" s="1035"/>
      <c r="AB120" s="1035"/>
      <c r="AC120" s="1036"/>
      <c r="AD120" s="1036"/>
      <c r="AE120" s="1036"/>
      <c r="AF120" s="1036"/>
      <c r="AG120" s="1039"/>
      <c r="AH120" s="1039"/>
      <c r="AI120" s="1039"/>
      <c r="AJ120" s="1039"/>
      <c r="AK120" s="231"/>
      <c r="AL120" s="472"/>
      <c r="AM120" s="472"/>
      <c r="AN120" s="472"/>
      <c r="AO120" s="472"/>
      <c r="AP120" s="472"/>
      <c r="AQ120" s="1106">
        <f>AQ104+1</f>
        <v>74</v>
      </c>
      <c r="AR120" s="1106"/>
      <c r="AS120" s="1106"/>
      <c r="AT120" s="1107"/>
      <c r="AU120" s="472"/>
      <c r="AV120" s="472"/>
      <c r="AW120" s="472"/>
      <c r="AX120" s="478"/>
      <c r="AY120" s="472"/>
      <c r="AZ120" s="472"/>
      <c r="BA120" s="472"/>
      <c r="BB120" s="478"/>
      <c r="BC120" s="472"/>
      <c r="BD120" s="472"/>
      <c r="BE120" s="472"/>
      <c r="BF120" s="478"/>
      <c r="BG120" s="472"/>
      <c r="BH120" s="472"/>
      <c r="BI120" s="472"/>
      <c r="BJ120" s="231"/>
      <c r="BK120" s="231"/>
      <c r="BM120" s="1041"/>
      <c r="BN120" s="1041"/>
      <c r="BO120" s="1041"/>
      <c r="BP120" s="1108"/>
      <c r="BQ120" s="1108"/>
      <c r="BR120" s="1108"/>
      <c r="BS120" s="1108"/>
      <c r="BT120" s="1108"/>
      <c r="DW120" s="28"/>
    </row>
    <row r="121" spans="3:127" ht="4.2" customHeight="1" x14ac:dyDescent="0.2">
      <c r="C121" s="315"/>
      <c r="D121" s="315"/>
      <c r="E121" s="315"/>
      <c r="F121" s="315"/>
      <c r="AL121" s="474"/>
      <c r="AM121" s="474"/>
      <c r="AN121" s="474"/>
      <c r="AO121" s="474"/>
      <c r="AP121" s="474"/>
      <c r="AQ121" s="1106"/>
      <c r="AR121" s="1106"/>
      <c r="AS121" s="1106"/>
      <c r="AT121" s="1107"/>
      <c r="AU121" s="493"/>
      <c r="AV121" s="475"/>
      <c r="AW121" s="475"/>
      <c r="AX121" s="494"/>
      <c r="AY121" s="472"/>
      <c r="AZ121" s="472"/>
      <c r="BA121" s="472"/>
      <c r="BB121" s="478"/>
      <c r="BC121" s="472"/>
      <c r="BD121" s="472"/>
      <c r="BE121" s="472"/>
      <c r="BF121" s="478"/>
      <c r="BG121" s="472"/>
      <c r="BH121" s="472"/>
      <c r="BI121" s="472"/>
      <c r="BJ121" s="28"/>
      <c r="BK121" s="28"/>
      <c r="BM121" s="1041"/>
      <c r="BN121" s="1041"/>
      <c r="BO121" s="1041"/>
      <c r="BP121" s="1108"/>
      <c r="BQ121" s="1108"/>
      <c r="BR121" s="1108"/>
      <c r="BS121" s="1108"/>
      <c r="BT121" s="1108"/>
      <c r="DW121" s="28"/>
    </row>
    <row r="122" spans="3:127" ht="4.2" customHeight="1" x14ac:dyDescent="0.2">
      <c r="C122" s="315"/>
      <c r="D122" s="315"/>
      <c r="E122" s="315"/>
      <c r="F122" s="315"/>
      <c r="AL122" s="474"/>
      <c r="AM122" s="474"/>
      <c r="AN122" s="474"/>
      <c r="AO122" s="474"/>
      <c r="AP122" s="474"/>
      <c r="AQ122" s="1106"/>
      <c r="AR122" s="1106"/>
      <c r="AS122" s="1106"/>
      <c r="AT122" s="1107"/>
      <c r="AU122" s="472"/>
      <c r="AV122" s="472"/>
      <c r="AW122" s="472"/>
      <c r="AX122" s="472"/>
      <c r="AY122" s="472"/>
      <c r="AZ122" s="472"/>
      <c r="BA122" s="472"/>
      <c r="BB122" s="478"/>
      <c r="BC122" s="472"/>
      <c r="BD122" s="472"/>
      <c r="BE122" s="472"/>
      <c r="BF122" s="478"/>
      <c r="BG122" s="472"/>
      <c r="BH122" s="472"/>
      <c r="BI122" s="472"/>
      <c r="BJ122" s="28"/>
      <c r="BK122" s="28"/>
      <c r="BM122" s="1041"/>
      <c r="BN122" s="1041"/>
      <c r="BO122" s="1041"/>
      <c r="BP122" s="1108"/>
      <c r="BQ122" s="1108"/>
      <c r="BR122" s="1108"/>
      <c r="BS122" s="1108"/>
      <c r="BT122" s="1108"/>
      <c r="DW122" s="28"/>
    </row>
    <row r="123" spans="3:127" ht="4.2" customHeight="1" x14ac:dyDescent="0.2">
      <c r="C123" s="947"/>
      <c r="D123" s="947"/>
      <c r="E123" s="947"/>
      <c r="F123" s="947"/>
      <c r="G123" s="231"/>
      <c r="H123" s="1037" t="e">
        <f>VLOOKUP(C124,選手リスト,3,FALSE)</f>
        <v>#N/A</v>
      </c>
      <c r="I123" s="1037"/>
      <c r="J123" s="1037"/>
      <c r="K123" s="1037"/>
      <c r="L123" s="1037"/>
      <c r="M123" s="1037"/>
      <c r="N123" s="1037"/>
      <c r="O123" s="1037"/>
      <c r="P123" s="1037"/>
      <c r="Q123" s="1037"/>
      <c r="R123" s="1037"/>
      <c r="S123" s="1035"/>
      <c r="T123" s="1035"/>
      <c r="U123" s="1035"/>
      <c r="V123" s="1035"/>
      <c r="W123" s="1035"/>
      <c r="X123" s="1035"/>
      <c r="Y123" s="1035"/>
      <c r="Z123" s="1035"/>
      <c r="AA123" s="1035"/>
      <c r="AB123" s="1035"/>
      <c r="AC123" s="1038" t="e">
        <f>VLOOKUP(C124,選手リスト,9,FALSE)</f>
        <v>#N/A</v>
      </c>
      <c r="AD123" s="1038"/>
      <c r="AE123" s="1038"/>
      <c r="AF123" s="1038"/>
      <c r="AG123" s="1039" t="e">
        <f>VLOOKUP(C124,選手リスト,6,FALSE)</f>
        <v>#N/A</v>
      </c>
      <c r="AH123" s="1039"/>
      <c r="AI123" s="1039"/>
      <c r="AJ123" s="1039"/>
      <c r="AK123" s="6"/>
      <c r="AL123" s="472"/>
      <c r="AM123" s="473"/>
      <c r="AN123" s="473"/>
      <c r="AO123" s="473"/>
      <c r="AP123" s="472"/>
      <c r="AQ123" s="1106"/>
      <c r="AR123" s="1106"/>
      <c r="AS123" s="1106"/>
      <c r="AT123" s="1107"/>
      <c r="AU123" s="472"/>
      <c r="AV123" s="472"/>
      <c r="AW123" s="472"/>
      <c r="AX123" s="472"/>
      <c r="AY123" s="472"/>
      <c r="AZ123" s="472"/>
      <c r="BA123" s="472"/>
      <c r="BB123" s="478"/>
      <c r="BC123" s="472"/>
      <c r="BD123" s="472"/>
      <c r="BE123" s="472"/>
      <c r="BF123" s="478"/>
      <c r="BG123" s="472"/>
      <c r="BH123" s="472"/>
      <c r="BI123" s="472"/>
      <c r="BJ123" s="28"/>
      <c r="BK123" s="28"/>
      <c r="BM123" s="1041"/>
      <c r="BN123" s="1041"/>
      <c r="BO123" s="1041"/>
      <c r="BP123" s="1108"/>
      <c r="BQ123" s="1108"/>
      <c r="BR123" s="1108"/>
      <c r="BS123" s="1108"/>
      <c r="BT123" s="1108"/>
      <c r="DW123" s="28"/>
    </row>
    <row r="124" spans="3:127" ht="4.2" customHeight="1" x14ac:dyDescent="0.2">
      <c r="C124" s="1044">
        <v>632</v>
      </c>
      <c r="D124" s="1044"/>
      <c r="E124" s="1044"/>
      <c r="F124" s="1044"/>
      <c r="G124" s="36"/>
      <c r="H124" s="1037"/>
      <c r="I124" s="1037"/>
      <c r="J124" s="1037"/>
      <c r="K124" s="1037"/>
      <c r="L124" s="1037"/>
      <c r="M124" s="1037"/>
      <c r="N124" s="1037"/>
      <c r="O124" s="1037"/>
      <c r="P124" s="1037"/>
      <c r="Q124" s="1037"/>
      <c r="R124" s="1037"/>
      <c r="S124" s="1035"/>
      <c r="T124" s="1035"/>
      <c r="U124" s="1035"/>
      <c r="V124" s="1035"/>
      <c r="W124" s="1035"/>
      <c r="X124" s="1035"/>
      <c r="Y124" s="1035"/>
      <c r="Z124" s="1035"/>
      <c r="AA124" s="1035"/>
      <c r="AB124" s="1035"/>
      <c r="AC124" s="1038"/>
      <c r="AD124" s="1038"/>
      <c r="AE124" s="1038"/>
      <c r="AF124" s="1038"/>
      <c r="AG124" s="1039"/>
      <c r="AH124" s="1039"/>
      <c r="AI124" s="1039"/>
      <c r="AJ124" s="1039"/>
      <c r="AK124" s="6"/>
      <c r="AL124" s="472"/>
      <c r="AM124" s="473"/>
      <c r="AN124" s="473"/>
      <c r="AO124" s="473"/>
      <c r="AP124" s="472"/>
      <c r="AQ124" s="472"/>
      <c r="AR124" s="472"/>
      <c r="AS124" s="473"/>
      <c r="AT124" s="485"/>
      <c r="AU124" s="472"/>
      <c r="AV124" s="472"/>
      <c r="AW124" s="472"/>
      <c r="AX124" s="472"/>
      <c r="AY124" s="472"/>
      <c r="AZ124" s="472"/>
      <c r="BA124" s="472"/>
      <c r="BB124" s="478"/>
      <c r="BC124" s="472"/>
      <c r="BD124" s="472"/>
      <c r="BE124" s="472"/>
      <c r="BF124" s="478"/>
      <c r="BG124" s="472"/>
      <c r="BH124" s="472"/>
      <c r="BI124" s="472"/>
      <c r="BJ124" s="28"/>
      <c r="BK124" s="28"/>
      <c r="BM124" s="1041"/>
      <c r="BN124" s="1041"/>
      <c r="BO124" s="1041"/>
      <c r="BP124" s="1108"/>
      <c r="BQ124" s="1108"/>
      <c r="BR124" s="1108"/>
      <c r="BS124" s="1108"/>
      <c r="BT124" s="1108"/>
      <c r="DW124" s="28"/>
    </row>
    <row r="125" spans="3:127" ht="4.2" customHeight="1" x14ac:dyDescent="0.2">
      <c r="C125" s="1044"/>
      <c r="D125" s="1044"/>
      <c r="E125" s="1044"/>
      <c r="F125" s="1044"/>
      <c r="G125" s="36"/>
      <c r="H125" s="1034" t="e">
        <f>VLOOKUP(C124,選手リスト,2,FALSE)</f>
        <v>#N/A</v>
      </c>
      <c r="I125" s="1034"/>
      <c r="J125" s="1034"/>
      <c r="K125" s="1034"/>
      <c r="L125" s="1034"/>
      <c r="M125" s="1034"/>
      <c r="N125" s="1034"/>
      <c r="O125" s="1034"/>
      <c r="P125" s="1034"/>
      <c r="Q125" s="1034"/>
      <c r="R125" s="1034"/>
      <c r="S125" s="1035"/>
      <c r="T125" s="1035"/>
      <c r="U125" s="1035"/>
      <c r="V125" s="1035"/>
      <c r="W125" s="1035"/>
      <c r="X125" s="1035"/>
      <c r="Y125" s="1035"/>
      <c r="Z125" s="1035"/>
      <c r="AA125" s="1035"/>
      <c r="AB125" s="1035"/>
      <c r="AC125" s="1038"/>
      <c r="AD125" s="1038"/>
      <c r="AE125" s="1038"/>
      <c r="AF125" s="1038"/>
      <c r="AG125" s="1039"/>
      <c r="AH125" s="1039"/>
      <c r="AI125" s="1039"/>
      <c r="AJ125" s="1039"/>
      <c r="AK125" s="8"/>
      <c r="AL125" s="475"/>
      <c r="AM125" s="476"/>
      <c r="AN125" s="476"/>
      <c r="AO125" s="476"/>
      <c r="AP125" s="475"/>
      <c r="AQ125" s="475"/>
      <c r="AR125" s="475"/>
      <c r="AS125" s="476"/>
      <c r="AT125" s="495"/>
      <c r="AU125" s="472"/>
      <c r="AV125" s="472"/>
      <c r="AW125" s="472"/>
      <c r="AX125" s="472"/>
      <c r="AY125" s="472"/>
      <c r="AZ125" s="472"/>
      <c r="BA125" s="472"/>
      <c r="BB125" s="478"/>
      <c r="BC125" s="472"/>
      <c r="BD125" s="472"/>
      <c r="BE125" s="472"/>
      <c r="BF125" s="478"/>
      <c r="BG125" s="472"/>
      <c r="BH125" s="472"/>
      <c r="BI125" s="472"/>
      <c r="BJ125" s="28"/>
      <c r="BK125" s="28"/>
      <c r="BM125" s="1041"/>
      <c r="BN125" s="1041"/>
      <c r="BO125" s="1041"/>
      <c r="BP125" s="1108"/>
      <c r="BQ125" s="1108"/>
      <c r="BR125" s="1108"/>
      <c r="BS125" s="1108"/>
      <c r="BT125" s="1108"/>
      <c r="DW125" s="231"/>
    </row>
    <row r="126" spans="3:127" ht="4.2" customHeight="1" x14ac:dyDescent="0.2">
      <c r="C126" s="1044"/>
      <c r="D126" s="1044"/>
      <c r="E126" s="1044"/>
      <c r="F126" s="1044"/>
      <c r="G126" s="36"/>
      <c r="H126" s="1034"/>
      <c r="I126" s="1034"/>
      <c r="J126" s="1034"/>
      <c r="K126" s="1034"/>
      <c r="L126" s="1034"/>
      <c r="M126" s="1034"/>
      <c r="N126" s="1034"/>
      <c r="O126" s="1034"/>
      <c r="P126" s="1034"/>
      <c r="Q126" s="1034"/>
      <c r="R126" s="1034"/>
      <c r="S126" s="1035" t="e">
        <f>VLOOKUP(C124,選手リスト,5,FALSE)</f>
        <v>#N/A</v>
      </c>
      <c r="T126" s="1035"/>
      <c r="U126" s="1035"/>
      <c r="V126" s="1035"/>
      <c r="W126" s="1035"/>
      <c r="X126" s="1035"/>
      <c r="Y126" s="1035"/>
      <c r="Z126" s="1035"/>
      <c r="AA126" s="1035"/>
      <c r="AB126" s="1035"/>
      <c r="AC126" s="1036" t="e">
        <f>VLOOKUP(C124,選手リスト,10,FALSE)</f>
        <v>#N/A</v>
      </c>
      <c r="AD126" s="1036"/>
      <c r="AE126" s="1036"/>
      <c r="AF126" s="1036"/>
      <c r="AG126" s="1039"/>
      <c r="AH126" s="1039"/>
      <c r="AI126" s="1039"/>
      <c r="AJ126" s="1039"/>
      <c r="AK126" s="231"/>
      <c r="AL126" s="472"/>
      <c r="AM126" s="472"/>
      <c r="AN126" s="472"/>
      <c r="AO126" s="473"/>
      <c r="AP126" s="472"/>
      <c r="AQ126" s="472"/>
      <c r="AR126" s="472"/>
      <c r="AS126" s="472"/>
      <c r="AT126" s="473"/>
      <c r="AU126" s="472"/>
      <c r="AV126" s="472"/>
      <c r="AW126" s="472"/>
      <c r="AX126" s="472"/>
      <c r="AY126" s="472"/>
      <c r="AZ126" s="472"/>
      <c r="BA126" s="472"/>
      <c r="BB126" s="478"/>
      <c r="BC126" s="472"/>
      <c r="BD126" s="472"/>
      <c r="BE126" s="472"/>
      <c r="BF126" s="478"/>
      <c r="BG126" s="472"/>
      <c r="BH126" s="472"/>
      <c r="BI126" s="472"/>
      <c r="BJ126" s="28"/>
      <c r="BK126" s="28"/>
      <c r="BM126" s="1041"/>
      <c r="BN126" s="1041"/>
      <c r="BO126" s="1041"/>
      <c r="BP126" s="1108"/>
      <c r="BQ126" s="1108"/>
      <c r="BR126" s="1108"/>
      <c r="BS126" s="1108"/>
      <c r="BT126" s="1108"/>
      <c r="DW126" s="231"/>
    </row>
    <row r="127" spans="3:127" ht="4.2" customHeight="1" x14ac:dyDescent="0.2">
      <c r="C127" s="1044"/>
      <c r="D127" s="1044"/>
      <c r="E127" s="1044"/>
      <c r="F127" s="1044"/>
      <c r="G127" s="231"/>
      <c r="H127" s="1034"/>
      <c r="I127" s="1034"/>
      <c r="J127" s="1034"/>
      <c r="K127" s="1034"/>
      <c r="L127" s="1034"/>
      <c r="M127" s="1034"/>
      <c r="N127" s="1034"/>
      <c r="O127" s="1034"/>
      <c r="P127" s="1034"/>
      <c r="Q127" s="1034"/>
      <c r="R127" s="1034"/>
      <c r="S127" s="1035"/>
      <c r="T127" s="1035"/>
      <c r="U127" s="1035"/>
      <c r="V127" s="1035"/>
      <c r="W127" s="1035"/>
      <c r="X127" s="1035"/>
      <c r="Y127" s="1035"/>
      <c r="Z127" s="1035"/>
      <c r="AA127" s="1035"/>
      <c r="AB127" s="1035"/>
      <c r="AC127" s="1036"/>
      <c r="AD127" s="1036"/>
      <c r="AE127" s="1036"/>
      <c r="AF127" s="1036"/>
      <c r="AG127" s="1039"/>
      <c r="AH127" s="1039"/>
      <c r="AI127" s="1039"/>
      <c r="AJ127" s="1039"/>
      <c r="AK127" s="231"/>
      <c r="AL127" s="472"/>
      <c r="AM127" s="472"/>
      <c r="AN127" s="472"/>
      <c r="AO127" s="472"/>
      <c r="AP127" s="472"/>
      <c r="AQ127" s="472"/>
      <c r="AR127" s="472"/>
      <c r="AS127" s="472"/>
      <c r="AT127" s="472"/>
      <c r="AU127" s="472"/>
      <c r="AV127" s="472"/>
      <c r="AW127" s="472"/>
      <c r="AX127" s="472"/>
      <c r="AY127" s="472"/>
      <c r="AZ127" s="472"/>
      <c r="BA127" s="472"/>
      <c r="BB127" s="478"/>
      <c r="BC127" s="472"/>
      <c r="BD127" s="472"/>
      <c r="BE127" s="472"/>
      <c r="BF127" s="478"/>
      <c r="BG127" s="472"/>
      <c r="BH127" s="472"/>
      <c r="BI127" s="472"/>
      <c r="BJ127" s="231"/>
      <c r="BK127" s="231"/>
      <c r="BM127" s="1041"/>
      <c r="BN127" s="1041"/>
      <c r="BO127" s="1041"/>
      <c r="BP127" s="1108"/>
      <c r="BQ127" s="1108"/>
      <c r="BR127" s="1108"/>
      <c r="BS127" s="1108"/>
      <c r="BT127" s="1108"/>
      <c r="DW127" s="231"/>
    </row>
    <row r="128" spans="3:127" ht="4.2" customHeight="1" x14ac:dyDescent="0.2">
      <c r="C128" s="36"/>
      <c r="D128" s="36"/>
      <c r="E128" s="36"/>
      <c r="F128" s="36"/>
      <c r="G128" s="36"/>
      <c r="H128" s="1034"/>
      <c r="I128" s="1034"/>
      <c r="J128" s="1034"/>
      <c r="K128" s="1034"/>
      <c r="L128" s="1034"/>
      <c r="M128" s="1034"/>
      <c r="N128" s="1034"/>
      <c r="O128" s="1034"/>
      <c r="P128" s="1034"/>
      <c r="Q128" s="1034"/>
      <c r="R128" s="1034"/>
      <c r="S128" s="1035"/>
      <c r="T128" s="1035"/>
      <c r="U128" s="1035"/>
      <c r="V128" s="1035"/>
      <c r="W128" s="1035"/>
      <c r="X128" s="1035"/>
      <c r="Y128" s="1035"/>
      <c r="Z128" s="1035"/>
      <c r="AA128" s="1035"/>
      <c r="AB128" s="1035"/>
      <c r="AC128" s="1036"/>
      <c r="AD128" s="1036"/>
      <c r="AE128" s="1036"/>
      <c r="AF128" s="1036"/>
      <c r="AG128" s="1039"/>
      <c r="AH128" s="1039"/>
      <c r="AI128" s="1039"/>
      <c r="AJ128" s="1039"/>
      <c r="AK128" s="231"/>
      <c r="AL128" s="472"/>
      <c r="AM128" s="472"/>
      <c r="AN128" s="472"/>
      <c r="AO128" s="472"/>
      <c r="AP128" s="472"/>
      <c r="AQ128" s="472"/>
      <c r="AR128" s="472"/>
      <c r="AS128" s="472"/>
      <c r="AT128" s="472"/>
      <c r="AU128" s="472"/>
      <c r="AV128" s="472"/>
      <c r="AW128" s="472"/>
      <c r="AX128" s="472"/>
      <c r="AY128" s="472"/>
      <c r="AZ128" s="472"/>
      <c r="BA128" s="472"/>
      <c r="BB128" s="478"/>
      <c r="BC128" s="472"/>
      <c r="BD128" s="472"/>
      <c r="BE128" s="472"/>
      <c r="BF128" s="478"/>
      <c r="BG128" s="472"/>
      <c r="BH128" s="472"/>
      <c r="BI128" s="472"/>
      <c r="BJ128" s="28"/>
      <c r="BK128" s="28"/>
      <c r="BM128" s="1041"/>
      <c r="BN128" s="1041"/>
      <c r="BO128" s="1041"/>
      <c r="BP128" s="1108"/>
      <c r="BQ128" s="1108"/>
      <c r="BR128" s="1108"/>
      <c r="BS128" s="1108"/>
      <c r="BT128" s="1108"/>
      <c r="DW128" s="231"/>
    </row>
    <row r="129" spans="3:127" ht="4.2" customHeight="1" x14ac:dyDescent="0.2">
      <c r="C129" s="315"/>
      <c r="D129" s="315"/>
      <c r="E129" s="315"/>
      <c r="F129" s="315"/>
      <c r="AK129" s="4"/>
      <c r="AL129" s="499"/>
      <c r="AM129" s="499"/>
      <c r="AN129" s="499"/>
      <c r="AO129" s="499"/>
      <c r="AP129" s="499"/>
      <c r="AQ129" s="499"/>
      <c r="AR129" s="499"/>
      <c r="AS129" s="499"/>
      <c r="AT129" s="499"/>
      <c r="AU129" s="472"/>
      <c r="AV129" s="472"/>
      <c r="AW129" s="472"/>
      <c r="AX129" s="472"/>
      <c r="AY129" s="472"/>
      <c r="AZ129" s="472"/>
      <c r="BA129" s="472"/>
      <c r="BB129" s="478"/>
      <c r="BC129" s="472"/>
      <c r="BD129" s="472"/>
      <c r="BE129" s="472"/>
      <c r="BF129" s="478"/>
      <c r="BG129" s="472"/>
      <c r="BH129" s="472"/>
      <c r="BI129" s="472"/>
      <c r="BJ129" s="28"/>
      <c r="BK129" s="28"/>
      <c r="BM129" s="1041"/>
      <c r="BN129" s="1041"/>
      <c r="BO129" s="1041"/>
      <c r="BP129" s="1108"/>
      <c r="BQ129" s="1108"/>
      <c r="BR129" s="1108"/>
      <c r="BS129" s="1108"/>
      <c r="BT129" s="1108"/>
      <c r="DW129" s="231"/>
    </row>
    <row r="130" spans="3:127" ht="4.2" customHeight="1" x14ac:dyDescent="0.2">
      <c r="C130" s="315"/>
      <c r="D130" s="315"/>
      <c r="E130" s="315"/>
      <c r="F130" s="315"/>
      <c r="AK130" s="4"/>
      <c r="AL130" s="499"/>
      <c r="AM130" s="499"/>
      <c r="AN130" s="499"/>
      <c r="AO130" s="499"/>
      <c r="AP130" s="499"/>
      <c r="AQ130" s="499"/>
      <c r="AR130" s="499"/>
      <c r="AS130" s="499"/>
      <c r="AT130" s="499"/>
      <c r="AU130" s="472"/>
      <c r="AV130" s="472"/>
      <c r="AW130" s="472"/>
      <c r="AX130" s="472"/>
      <c r="AY130" s="1106">
        <f>AY54+1</f>
        <v>94</v>
      </c>
      <c r="AZ130" s="1106"/>
      <c r="BA130" s="1106"/>
      <c r="BB130" s="1107"/>
      <c r="BC130" s="472"/>
      <c r="BD130" s="472"/>
      <c r="BE130" s="472"/>
      <c r="BF130" s="478"/>
      <c r="BG130" s="472"/>
      <c r="BH130" s="472"/>
      <c r="BI130" s="472"/>
      <c r="BJ130" s="28"/>
      <c r="BK130" s="28"/>
      <c r="BM130" s="1041"/>
      <c r="BN130" s="1041"/>
      <c r="BO130" s="1041"/>
      <c r="BP130" s="1108"/>
      <c r="BQ130" s="1108"/>
      <c r="BR130" s="1108"/>
      <c r="BS130" s="1108"/>
      <c r="BT130" s="1108"/>
      <c r="DW130" s="231"/>
    </row>
    <row r="131" spans="3:127" ht="4.2" customHeight="1" x14ac:dyDescent="0.2">
      <c r="C131" s="947"/>
      <c r="D131" s="947"/>
      <c r="E131" s="947"/>
      <c r="F131" s="947"/>
      <c r="G131" s="231"/>
      <c r="H131" s="1037" t="e">
        <f>VLOOKUP(C132,選手リスト,3,FALSE)</f>
        <v>#N/A</v>
      </c>
      <c r="I131" s="1037"/>
      <c r="J131" s="1037"/>
      <c r="K131" s="1037"/>
      <c r="L131" s="1037"/>
      <c r="M131" s="1037"/>
      <c r="N131" s="1037"/>
      <c r="O131" s="1037"/>
      <c r="P131" s="1037"/>
      <c r="Q131" s="1037"/>
      <c r="R131" s="1037"/>
      <c r="S131" s="1035" t="e">
        <f>VLOOKUP(C132,選手リスト,4,FALSE)</f>
        <v>#N/A</v>
      </c>
      <c r="T131" s="1035"/>
      <c r="U131" s="1035"/>
      <c r="V131" s="1035"/>
      <c r="W131" s="1035"/>
      <c r="X131" s="1035"/>
      <c r="Y131" s="1035"/>
      <c r="Z131" s="1035"/>
      <c r="AA131" s="1035"/>
      <c r="AB131" s="1035"/>
      <c r="AC131" s="1038" t="e">
        <f>VLOOKUP(C132,選手リスト,9,FALSE)</f>
        <v>#N/A</v>
      </c>
      <c r="AD131" s="1038"/>
      <c r="AE131" s="1038"/>
      <c r="AF131" s="1038"/>
      <c r="AG131" s="1039" t="e">
        <f>VLOOKUP(C132,選手リスト,6,FALSE)</f>
        <v>#N/A</v>
      </c>
      <c r="AH131" s="1039"/>
      <c r="AI131" s="1039"/>
      <c r="AJ131" s="1039"/>
      <c r="AK131" s="6"/>
      <c r="AL131" s="472"/>
      <c r="AM131" s="473"/>
      <c r="AN131" s="473"/>
      <c r="AO131" s="473"/>
      <c r="AP131" s="472"/>
      <c r="AQ131" s="472"/>
      <c r="AR131" s="472"/>
      <c r="AS131" s="473"/>
      <c r="AT131" s="473"/>
      <c r="AU131" s="472"/>
      <c r="AV131" s="472"/>
      <c r="AW131" s="472"/>
      <c r="AX131" s="472"/>
      <c r="AY131" s="1106"/>
      <c r="AZ131" s="1106"/>
      <c r="BA131" s="1106"/>
      <c r="BB131" s="1107"/>
      <c r="BC131" s="493"/>
      <c r="BD131" s="475"/>
      <c r="BE131" s="475"/>
      <c r="BF131" s="494"/>
      <c r="BG131" s="472"/>
      <c r="BH131" s="472"/>
      <c r="BI131" s="472"/>
      <c r="BJ131" s="28"/>
      <c r="BK131" s="28"/>
      <c r="BM131" s="1041"/>
      <c r="BN131" s="1041"/>
      <c r="BO131" s="1041"/>
      <c r="BP131" s="1108"/>
      <c r="BQ131" s="1108"/>
      <c r="BR131" s="1108"/>
      <c r="BS131" s="1108"/>
      <c r="BT131" s="1108"/>
      <c r="DW131" s="231"/>
    </row>
    <row r="132" spans="3:127" ht="4.2" customHeight="1" x14ac:dyDescent="0.2">
      <c r="C132" s="1044">
        <v>633</v>
      </c>
      <c r="D132" s="1044"/>
      <c r="E132" s="1044"/>
      <c r="F132" s="1044"/>
      <c r="G132" s="36"/>
      <c r="H132" s="1037"/>
      <c r="I132" s="1037"/>
      <c r="J132" s="1037"/>
      <c r="K132" s="1037"/>
      <c r="L132" s="1037"/>
      <c r="M132" s="1037"/>
      <c r="N132" s="1037"/>
      <c r="O132" s="1037"/>
      <c r="P132" s="1037"/>
      <c r="Q132" s="1037"/>
      <c r="R132" s="1037"/>
      <c r="S132" s="1035"/>
      <c r="T132" s="1035"/>
      <c r="U132" s="1035"/>
      <c r="V132" s="1035"/>
      <c r="W132" s="1035"/>
      <c r="X132" s="1035"/>
      <c r="Y132" s="1035"/>
      <c r="Z132" s="1035"/>
      <c r="AA132" s="1035"/>
      <c r="AB132" s="1035"/>
      <c r="AC132" s="1038"/>
      <c r="AD132" s="1038"/>
      <c r="AE132" s="1038"/>
      <c r="AF132" s="1038"/>
      <c r="AG132" s="1039"/>
      <c r="AH132" s="1039"/>
      <c r="AI132" s="1039"/>
      <c r="AJ132" s="1039"/>
      <c r="AK132" s="6"/>
      <c r="AL132" s="472"/>
      <c r="AM132" s="473"/>
      <c r="AN132" s="473"/>
      <c r="AO132" s="473"/>
      <c r="AP132" s="472"/>
      <c r="AQ132" s="472"/>
      <c r="AR132" s="472"/>
      <c r="AS132" s="473"/>
      <c r="AT132" s="473"/>
      <c r="AU132" s="472"/>
      <c r="AV132" s="472"/>
      <c r="AW132" s="472"/>
      <c r="AX132" s="472"/>
      <c r="AY132" s="1106"/>
      <c r="AZ132" s="1106"/>
      <c r="BA132" s="1106"/>
      <c r="BB132" s="1107"/>
      <c r="BC132" s="472"/>
      <c r="BD132" s="472"/>
      <c r="BE132" s="472"/>
      <c r="BF132" s="472"/>
      <c r="BG132" s="472"/>
      <c r="BH132" s="472"/>
      <c r="BI132" s="472"/>
      <c r="BJ132" s="28"/>
      <c r="BK132" s="28"/>
      <c r="BM132" s="1041"/>
      <c r="BN132" s="1041"/>
      <c r="BO132" s="1041"/>
      <c r="BP132" s="1108"/>
      <c r="BQ132" s="1108"/>
      <c r="BR132" s="1108"/>
      <c r="BS132" s="1108"/>
      <c r="BT132" s="1108"/>
      <c r="DW132" s="231"/>
    </row>
    <row r="133" spans="3:127" ht="4.2" customHeight="1" x14ac:dyDescent="0.2">
      <c r="C133" s="1044"/>
      <c r="D133" s="1044"/>
      <c r="E133" s="1044"/>
      <c r="F133" s="1044"/>
      <c r="G133" s="36"/>
      <c r="H133" s="1034" t="e">
        <f>VLOOKUP(C132,選手リスト,2,FALSE)</f>
        <v>#N/A</v>
      </c>
      <c r="I133" s="1034"/>
      <c r="J133" s="1034"/>
      <c r="K133" s="1034"/>
      <c r="L133" s="1034"/>
      <c r="M133" s="1034"/>
      <c r="N133" s="1034"/>
      <c r="O133" s="1034"/>
      <c r="P133" s="1034"/>
      <c r="Q133" s="1034"/>
      <c r="R133" s="1034"/>
      <c r="S133" s="1035"/>
      <c r="T133" s="1035"/>
      <c r="U133" s="1035"/>
      <c r="V133" s="1035"/>
      <c r="W133" s="1035"/>
      <c r="X133" s="1035"/>
      <c r="Y133" s="1035"/>
      <c r="Z133" s="1035"/>
      <c r="AA133" s="1035"/>
      <c r="AB133" s="1035"/>
      <c r="AC133" s="1038"/>
      <c r="AD133" s="1038"/>
      <c r="AE133" s="1038"/>
      <c r="AF133" s="1038"/>
      <c r="AG133" s="1039"/>
      <c r="AH133" s="1039"/>
      <c r="AI133" s="1039"/>
      <c r="AJ133" s="1039"/>
      <c r="AK133" s="8"/>
      <c r="AL133" s="475"/>
      <c r="AM133" s="476"/>
      <c r="AN133" s="476"/>
      <c r="AO133" s="476"/>
      <c r="AP133" s="475"/>
      <c r="AQ133" s="475"/>
      <c r="AR133" s="475"/>
      <c r="AS133" s="476"/>
      <c r="AT133" s="476"/>
      <c r="AU133" s="472"/>
      <c r="AV133" s="472"/>
      <c r="AW133" s="472"/>
      <c r="AX133" s="472"/>
      <c r="AY133" s="1106"/>
      <c r="AZ133" s="1106"/>
      <c r="BA133" s="1106"/>
      <c r="BB133" s="1107"/>
      <c r="BC133" s="472"/>
      <c r="BD133" s="472"/>
      <c r="BE133" s="472"/>
      <c r="BF133" s="472"/>
      <c r="BG133" s="472"/>
      <c r="BH133" s="472"/>
      <c r="BI133" s="472"/>
      <c r="BJ133" s="231"/>
      <c r="BK133" s="231"/>
      <c r="BM133" s="1041"/>
      <c r="BN133" s="1041"/>
      <c r="BO133" s="1041"/>
      <c r="BP133" s="1108"/>
      <c r="BQ133" s="1108"/>
      <c r="BR133" s="1108"/>
      <c r="BS133" s="1108"/>
      <c r="BT133" s="1108"/>
      <c r="DW133" s="231"/>
    </row>
    <row r="134" spans="3:127" ht="4.2" customHeight="1" x14ac:dyDescent="0.2">
      <c r="C134" s="1044"/>
      <c r="D134" s="1044"/>
      <c r="E134" s="1044"/>
      <c r="F134" s="1044"/>
      <c r="G134" s="36"/>
      <c r="H134" s="1034"/>
      <c r="I134" s="1034"/>
      <c r="J134" s="1034"/>
      <c r="K134" s="1034"/>
      <c r="L134" s="1034"/>
      <c r="M134" s="1034"/>
      <c r="N134" s="1034"/>
      <c r="O134" s="1034"/>
      <c r="P134" s="1034"/>
      <c r="Q134" s="1034"/>
      <c r="R134" s="1034"/>
      <c r="S134" s="1035" t="e">
        <f>VLOOKUP(C132,選手リスト,5,FALSE)</f>
        <v>#N/A</v>
      </c>
      <c r="T134" s="1035"/>
      <c r="U134" s="1035"/>
      <c r="V134" s="1035"/>
      <c r="W134" s="1035"/>
      <c r="X134" s="1035"/>
      <c r="Y134" s="1035"/>
      <c r="Z134" s="1035"/>
      <c r="AA134" s="1035"/>
      <c r="AB134" s="1035"/>
      <c r="AC134" s="1036" t="e">
        <f>VLOOKUP(C132,選手リスト,10,FALSE)</f>
        <v>#N/A</v>
      </c>
      <c r="AD134" s="1036"/>
      <c r="AE134" s="1036"/>
      <c r="AF134" s="1036"/>
      <c r="AG134" s="1039"/>
      <c r="AH134" s="1039"/>
      <c r="AI134" s="1039"/>
      <c r="AJ134" s="1039"/>
      <c r="AK134" s="231"/>
      <c r="AL134" s="472"/>
      <c r="AM134" s="472"/>
      <c r="AN134" s="472"/>
      <c r="AO134" s="473"/>
      <c r="AP134" s="472"/>
      <c r="AQ134" s="472"/>
      <c r="AR134" s="472"/>
      <c r="AS134" s="472"/>
      <c r="AT134" s="477"/>
      <c r="AU134" s="472"/>
      <c r="AV134" s="472"/>
      <c r="AW134" s="472"/>
      <c r="AX134" s="472"/>
      <c r="AY134" s="472"/>
      <c r="AZ134" s="472"/>
      <c r="BA134" s="472"/>
      <c r="BB134" s="478"/>
      <c r="BC134" s="472"/>
      <c r="BD134" s="472"/>
      <c r="BE134" s="472"/>
      <c r="BF134" s="472"/>
      <c r="BG134" s="472"/>
      <c r="BH134" s="472"/>
      <c r="BI134" s="472"/>
      <c r="BJ134" s="231"/>
      <c r="BK134" s="231"/>
      <c r="BM134" s="1041"/>
      <c r="BN134" s="1041"/>
      <c r="BO134" s="1041"/>
      <c r="BP134" s="1108"/>
      <c r="BQ134" s="1108"/>
      <c r="BR134" s="1108"/>
      <c r="BS134" s="1108"/>
      <c r="BT134" s="1108"/>
      <c r="DW134" s="231"/>
    </row>
    <row r="135" spans="3:127" ht="4.2" customHeight="1" x14ac:dyDescent="0.2">
      <c r="C135" s="1044"/>
      <c r="D135" s="1044"/>
      <c r="E135" s="1044"/>
      <c r="F135" s="1044"/>
      <c r="G135" s="231"/>
      <c r="H135" s="1034"/>
      <c r="I135" s="1034"/>
      <c r="J135" s="1034"/>
      <c r="K135" s="1034"/>
      <c r="L135" s="1034"/>
      <c r="M135" s="1034"/>
      <c r="N135" s="1034"/>
      <c r="O135" s="1034"/>
      <c r="P135" s="1034"/>
      <c r="Q135" s="1034"/>
      <c r="R135" s="1034"/>
      <c r="S135" s="1035"/>
      <c r="T135" s="1035"/>
      <c r="U135" s="1035"/>
      <c r="V135" s="1035"/>
      <c r="W135" s="1035"/>
      <c r="X135" s="1035"/>
      <c r="Y135" s="1035"/>
      <c r="Z135" s="1035"/>
      <c r="AA135" s="1035"/>
      <c r="AB135" s="1035"/>
      <c r="AC135" s="1036"/>
      <c r="AD135" s="1036"/>
      <c r="AE135" s="1036"/>
      <c r="AF135" s="1036"/>
      <c r="AG135" s="1039"/>
      <c r="AH135" s="1039"/>
      <c r="AI135" s="1039"/>
      <c r="AJ135" s="1039"/>
      <c r="AK135" s="231"/>
      <c r="AL135" s="472"/>
      <c r="AM135" s="472"/>
      <c r="AN135" s="472"/>
      <c r="AO135" s="472"/>
      <c r="AP135" s="472"/>
      <c r="AQ135" s="472"/>
      <c r="AR135" s="472"/>
      <c r="AS135" s="472"/>
      <c r="AT135" s="478"/>
      <c r="AU135" s="472"/>
      <c r="AV135" s="472"/>
      <c r="AW135" s="472"/>
      <c r="AX135" s="472"/>
      <c r="AY135" s="472"/>
      <c r="AZ135" s="472"/>
      <c r="BA135" s="472"/>
      <c r="BB135" s="478"/>
      <c r="BC135" s="472"/>
      <c r="BD135" s="472"/>
      <c r="BE135" s="472"/>
      <c r="BF135" s="472"/>
      <c r="BG135" s="472"/>
      <c r="BH135" s="472"/>
      <c r="BI135" s="472"/>
      <c r="BJ135" s="231"/>
      <c r="BK135" s="231"/>
      <c r="BM135" s="1041"/>
      <c r="BN135" s="1041"/>
      <c r="BO135" s="1041"/>
      <c r="BP135" s="1108"/>
      <c r="BQ135" s="1108"/>
      <c r="BR135" s="1108"/>
      <c r="BS135" s="1108"/>
      <c r="BT135" s="1108"/>
      <c r="DW135" s="231"/>
    </row>
    <row r="136" spans="3:127" ht="4.2" customHeight="1" x14ac:dyDescent="0.2">
      <c r="C136" s="36"/>
      <c r="D136" s="36"/>
      <c r="E136" s="36"/>
      <c r="F136" s="36"/>
      <c r="G136" s="36"/>
      <c r="H136" s="1034"/>
      <c r="I136" s="1034"/>
      <c r="J136" s="1034"/>
      <c r="K136" s="1034"/>
      <c r="L136" s="1034"/>
      <c r="M136" s="1034"/>
      <c r="N136" s="1034"/>
      <c r="O136" s="1034"/>
      <c r="P136" s="1034"/>
      <c r="Q136" s="1034"/>
      <c r="R136" s="1034"/>
      <c r="S136" s="1035"/>
      <c r="T136" s="1035"/>
      <c r="U136" s="1035"/>
      <c r="V136" s="1035"/>
      <c r="W136" s="1035"/>
      <c r="X136" s="1035"/>
      <c r="Y136" s="1035"/>
      <c r="Z136" s="1035"/>
      <c r="AA136" s="1035"/>
      <c r="AB136" s="1035"/>
      <c r="AC136" s="1036"/>
      <c r="AD136" s="1036"/>
      <c r="AE136" s="1036"/>
      <c r="AF136" s="1036"/>
      <c r="AG136" s="1039"/>
      <c r="AH136" s="1039"/>
      <c r="AI136" s="1039"/>
      <c r="AJ136" s="1039"/>
      <c r="AK136" s="231"/>
      <c r="AL136" s="472"/>
      <c r="AM136" s="472"/>
      <c r="AN136" s="472"/>
      <c r="AO136" s="472"/>
      <c r="AP136" s="472"/>
      <c r="AQ136" s="1106">
        <f>AQ120+1</f>
        <v>75</v>
      </c>
      <c r="AR136" s="1106"/>
      <c r="AS136" s="1106"/>
      <c r="AT136" s="1107"/>
      <c r="AU136" s="472"/>
      <c r="AV136" s="472"/>
      <c r="AW136" s="472"/>
      <c r="AX136" s="472"/>
      <c r="AY136" s="472"/>
      <c r="AZ136" s="472"/>
      <c r="BA136" s="472"/>
      <c r="BB136" s="478"/>
      <c r="BC136" s="472"/>
      <c r="BD136" s="472"/>
      <c r="BE136" s="472"/>
      <c r="BF136" s="472"/>
      <c r="BG136" s="472"/>
      <c r="BH136" s="472"/>
      <c r="BI136" s="472"/>
      <c r="BJ136" s="231"/>
      <c r="BK136" s="231"/>
      <c r="BM136" s="1041"/>
      <c r="BN136" s="1041"/>
      <c r="BO136" s="1041"/>
      <c r="BP136" s="1108"/>
      <c r="BQ136" s="1108"/>
      <c r="BR136" s="1108"/>
      <c r="BS136" s="1108"/>
      <c r="BT136" s="1108"/>
      <c r="DW136" s="231"/>
    </row>
    <row r="137" spans="3:127" ht="4.2" customHeight="1" x14ac:dyDescent="0.2">
      <c r="C137" s="315"/>
      <c r="D137" s="315"/>
      <c r="E137" s="315"/>
      <c r="F137" s="315"/>
      <c r="AL137" s="474"/>
      <c r="AM137" s="474"/>
      <c r="AN137" s="474"/>
      <c r="AO137" s="474"/>
      <c r="AP137" s="474"/>
      <c r="AQ137" s="1106"/>
      <c r="AR137" s="1106"/>
      <c r="AS137" s="1106"/>
      <c r="AT137" s="1107"/>
      <c r="AU137" s="493"/>
      <c r="AV137" s="475"/>
      <c r="AW137" s="475"/>
      <c r="AX137" s="475"/>
      <c r="AY137" s="472"/>
      <c r="AZ137" s="472"/>
      <c r="BA137" s="472"/>
      <c r="BB137" s="478"/>
      <c r="BC137" s="472"/>
      <c r="BD137" s="472"/>
      <c r="BE137" s="472"/>
      <c r="BF137" s="472"/>
      <c r="BG137" s="472"/>
      <c r="BH137" s="472"/>
      <c r="BI137" s="472"/>
      <c r="BJ137" s="231"/>
      <c r="BK137" s="231"/>
      <c r="BM137" s="1041"/>
      <c r="BN137" s="1041"/>
      <c r="BO137" s="1041"/>
      <c r="BP137" s="1108"/>
      <c r="BQ137" s="1108"/>
      <c r="BR137" s="1108"/>
      <c r="BS137" s="1108"/>
      <c r="BT137" s="1108"/>
      <c r="DW137" s="231"/>
    </row>
    <row r="138" spans="3:127" ht="4.2" customHeight="1" x14ac:dyDescent="0.2">
      <c r="C138" s="315"/>
      <c r="D138" s="315"/>
      <c r="E138" s="315"/>
      <c r="F138" s="315"/>
      <c r="AL138" s="474"/>
      <c r="AM138" s="474"/>
      <c r="AN138" s="474"/>
      <c r="AO138" s="474"/>
      <c r="AP138" s="474"/>
      <c r="AQ138" s="1106"/>
      <c r="AR138" s="1106"/>
      <c r="AS138" s="1106"/>
      <c r="AT138" s="1107"/>
      <c r="AU138" s="497"/>
      <c r="AV138" s="497"/>
      <c r="AW138" s="497"/>
      <c r="AX138" s="502"/>
      <c r="AY138" s="497"/>
      <c r="AZ138" s="497"/>
      <c r="BA138" s="497"/>
      <c r="BB138" s="498"/>
      <c r="BC138" s="497"/>
      <c r="BD138" s="497"/>
      <c r="BE138" s="497"/>
      <c r="BF138" s="497"/>
      <c r="BG138" s="497"/>
      <c r="BH138" s="472"/>
      <c r="BI138" s="472"/>
      <c r="BJ138" s="6"/>
      <c r="BK138" s="6"/>
      <c r="BM138" s="1041"/>
      <c r="BN138" s="1041"/>
      <c r="BO138" s="1041"/>
      <c r="BP138" s="1108"/>
      <c r="BQ138" s="1108"/>
      <c r="BR138" s="1108"/>
      <c r="BS138" s="1108"/>
      <c r="BT138" s="1108"/>
      <c r="DW138" s="231"/>
    </row>
    <row r="139" spans="3:127" ht="4.2" customHeight="1" x14ac:dyDescent="0.2">
      <c r="C139" s="947"/>
      <c r="D139" s="947"/>
      <c r="E139" s="947"/>
      <c r="F139" s="947"/>
      <c r="G139" s="231"/>
      <c r="H139" s="1037" t="e">
        <f>VLOOKUP(C140,選手リスト,3,FALSE)</f>
        <v>#N/A</v>
      </c>
      <c r="I139" s="1037"/>
      <c r="J139" s="1037"/>
      <c r="K139" s="1037"/>
      <c r="L139" s="1037"/>
      <c r="M139" s="1037"/>
      <c r="N139" s="1037"/>
      <c r="O139" s="1037"/>
      <c r="P139" s="1037"/>
      <c r="Q139" s="1037"/>
      <c r="R139" s="1037"/>
      <c r="S139" s="1035"/>
      <c r="T139" s="1035"/>
      <c r="U139" s="1035"/>
      <c r="V139" s="1035"/>
      <c r="W139" s="1035"/>
      <c r="X139" s="1035"/>
      <c r="Y139" s="1035"/>
      <c r="Z139" s="1035"/>
      <c r="AA139" s="1035"/>
      <c r="AB139" s="1035"/>
      <c r="AC139" s="1038" t="e">
        <f>VLOOKUP(C140,選手リスト,9,FALSE)</f>
        <v>#N/A</v>
      </c>
      <c r="AD139" s="1038"/>
      <c r="AE139" s="1038"/>
      <c r="AF139" s="1038"/>
      <c r="AG139" s="1039" t="e">
        <f>VLOOKUP(C140,選手リスト,6,FALSE)</f>
        <v>#N/A</v>
      </c>
      <c r="AH139" s="1039"/>
      <c r="AI139" s="1039"/>
      <c r="AJ139" s="1039"/>
      <c r="AL139" s="472"/>
      <c r="AM139" s="473"/>
      <c r="AN139" s="473"/>
      <c r="AO139" s="473"/>
      <c r="AP139" s="472"/>
      <c r="AQ139" s="1106"/>
      <c r="AR139" s="1106"/>
      <c r="AS139" s="1106"/>
      <c r="AT139" s="1107"/>
      <c r="AU139" s="472"/>
      <c r="AV139" s="472"/>
      <c r="AW139" s="472"/>
      <c r="AX139" s="478"/>
      <c r="AY139" s="472"/>
      <c r="AZ139" s="472"/>
      <c r="BA139" s="472"/>
      <c r="BB139" s="478"/>
      <c r="BC139" s="472"/>
      <c r="BD139" s="472"/>
      <c r="BE139" s="472"/>
      <c r="BF139" s="472"/>
      <c r="BG139" s="472"/>
      <c r="BH139" s="472"/>
      <c r="BI139" s="472"/>
      <c r="BJ139" s="37"/>
      <c r="BK139" s="37"/>
      <c r="BM139" s="1041"/>
      <c r="BN139" s="1041"/>
      <c r="BO139" s="1041"/>
      <c r="BP139" s="1108"/>
      <c r="BQ139" s="1108"/>
      <c r="BR139" s="1108"/>
      <c r="BS139" s="1108"/>
      <c r="BT139" s="1108"/>
      <c r="DW139" s="7"/>
    </row>
    <row r="140" spans="3:127" ht="4.2" customHeight="1" x14ac:dyDescent="0.2">
      <c r="C140" s="1044">
        <v>634</v>
      </c>
      <c r="D140" s="1044"/>
      <c r="E140" s="1044"/>
      <c r="F140" s="1044"/>
      <c r="G140" s="36"/>
      <c r="H140" s="1037"/>
      <c r="I140" s="1037"/>
      <c r="J140" s="1037"/>
      <c r="K140" s="1037"/>
      <c r="L140" s="1037"/>
      <c r="M140" s="1037"/>
      <c r="N140" s="1037"/>
      <c r="O140" s="1037"/>
      <c r="P140" s="1037"/>
      <c r="Q140" s="1037"/>
      <c r="R140" s="1037"/>
      <c r="S140" s="1035"/>
      <c r="T140" s="1035"/>
      <c r="U140" s="1035"/>
      <c r="V140" s="1035"/>
      <c r="W140" s="1035"/>
      <c r="X140" s="1035"/>
      <c r="Y140" s="1035"/>
      <c r="Z140" s="1035"/>
      <c r="AA140" s="1035"/>
      <c r="AB140" s="1035"/>
      <c r="AC140" s="1038"/>
      <c r="AD140" s="1038"/>
      <c r="AE140" s="1038"/>
      <c r="AF140" s="1038"/>
      <c r="AG140" s="1039"/>
      <c r="AH140" s="1039"/>
      <c r="AI140" s="1039"/>
      <c r="AJ140" s="1039"/>
      <c r="AK140" s="6"/>
      <c r="AL140" s="472"/>
      <c r="AM140" s="473"/>
      <c r="AN140" s="473"/>
      <c r="AO140" s="473"/>
      <c r="AP140" s="472"/>
      <c r="AQ140" s="472"/>
      <c r="AR140" s="472"/>
      <c r="AS140" s="473"/>
      <c r="AT140" s="485"/>
      <c r="AU140" s="472"/>
      <c r="AV140" s="472"/>
      <c r="AW140" s="472"/>
      <c r="AX140" s="478"/>
      <c r="AY140" s="472"/>
      <c r="AZ140" s="472"/>
      <c r="BA140" s="472"/>
      <c r="BB140" s="478"/>
      <c r="BC140" s="472"/>
      <c r="BD140" s="472"/>
      <c r="BE140" s="472"/>
      <c r="BF140" s="472"/>
      <c r="BG140" s="472"/>
      <c r="BH140" s="472"/>
      <c r="BI140" s="472"/>
      <c r="BJ140" s="37"/>
      <c r="BK140" s="37"/>
      <c r="BM140" s="1041"/>
      <c r="BN140" s="1041"/>
      <c r="BO140" s="1041"/>
      <c r="BP140" s="1108"/>
      <c r="BQ140" s="1108"/>
      <c r="BR140" s="1108"/>
      <c r="BS140" s="1108"/>
      <c r="BT140" s="1108"/>
      <c r="DW140" s="7"/>
    </row>
    <row r="141" spans="3:127" ht="4.2" customHeight="1" x14ac:dyDescent="0.2">
      <c r="C141" s="1044"/>
      <c r="D141" s="1044"/>
      <c r="E141" s="1044"/>
      <c r="F141" s="1044"/>
      <c r="G141" s="36"/>
      <c r="H141" s="1034" t="e">
        <f>VLOOKUP(C140,選手リスト,2,FALSE)</f>
        <v>#N/A</v>
      </c>
      <c r="I141" s="1034"/>
      <c r="J141" s="1034"/>
      <c r="K141" s="1034"/>
      <c r="L141" s="1034"/>
      <c r="M141" s="1034"/>
      <c r="N141" s="1034"/>
      <c r="O141" s="1034"/>
      <c r="P141" s="1034"/>
      <c r="Q141" s="1034"/>
      <c r="R141" s="1034"/>
      <c r="S141" s="1035"/>
      <c r="T141" s="1035"/>
      <c r="U141" s="1035"/>
      <c r="V141" s="1035"/>
      <c r="W141" s="1035"/>
      <c r="X141" s="1035"/>
      <c r="Y141" s="1035"/>
      <c r="Z141" s="1035"/>
      <c r="AA141" s="1035"/>
      <c r="AB141" s="1035"/>
      <c r="AC141" s="1038"/>
      <c r="AD141" s="1038"/>
      <c r="AE141" s="1038"/>
      <c r="AF141" s="1038"/>
      <c r="AG141" s="1039"/>
      <c r="AH141" s="1039"/>
      <c r="AI141" s="1039"/>
      <c r="AJ141" s="1039"/>
      <c r="AK141" s="8"/>
      <c r="AL141" s="475"/>
      <c r="AM141" s="476"/>
      <c r="AN141" s="476"/>
      <c r="AO141" s="476"/>
      <c r="AP141" s="475"/>
      <c r="AQ141" s="475"/>
      <c r="AR141" s="475"/>
      <c r="AS141" s="476"/>
      <c r="AT141" s="495"/>
      <c r="AU141" s="472"/>
      <c r="AV141" s="472"/>
      <c r="AW141" s="472"/>
      <c r="AX141" s="478"/>
      <c r="AY141" s="472"/>
      <c r="AZ141" s="472"/>
      <c r="BA141" s="472"/>
      <c r="BB141" s="478"/>
      <c r="BC141" s="472"/>
      <c r="BD141" s="472"/>
      <c r="BE141" s="472"/>
      <c r="BF141" s="472"/>
      <c r="BG141" s="472"/>
      <c r="BH141" s="472"/>
      <c r="BI141" s="472"/>
      <c r="BJ141" s="37"/>
      <c r="BK141" s="37"/>
      <c r="BM141" s="1041"/>
      <c r="BN141" s="1041"/>
      <c r="BO141" s="1041"/>
      <c r="BP141" s="1108"/>
      <c r="BQ141" s="1108"/>
      <c r="BR141" s="1108"/>
      <c r="BS141" s="1108"/>
      <c r="BT141" s="1108"/>
      <c r="DW141" s="7"/>
    </row>
    <row r="142" spans="3:127" ht="4.2" customHeight="1" x14ac:dyDescent="0.2">
      <c r="C142" s="1044"/>
      <c r="D142" s="1044"/>
      <c r="E142" s="1044"/>
      <c r="F142" s="1044"/>
      <c r="G142" s="36"/>
      <c r="H142" s="1034"/>
      <c r="I142" s="1034"/>
      <c r="J142" s="1034"/>
      <c r="K142" s="1034"/>
      <c r="L142" s="1034"/>
      <c r="M142" s="1034"/>
      <c r="N142" s="1034"/>
      <c r="O142" s="1034"/>
      <c r="P142" s="1034"/>
      <c r="Q142" s="1034"/>
      <c r="R142" s="1034"/>
      <c r="S142" s="1035" t="e">
        <f>VLOOKUP(C140,選手リスト,5,FALSE)</f>
        <v>#N/A</v>
      </c>
      <c r="T142" s="1035"/>
      <c r="U142" s="1035"/>
      <c r="V142" s="1035"/>
      <c r="W142" s="1035"/>
      <c r="X142" s="1035"/>
      <c r="Y142" s="1035"/>
      <c r="Z142" s="1035"/>
      <c r="AA142" s="1035"/>
      <c r="AB142" s="1035"/>
      <c r="AC142" s="1036" t="e">
        <f>VLOOKUP(C140,選手リスト,10,FALSE)</f>
        <v>#N/A</v>
      </c>
      <c r="AD142" s="1036"/>
      <c r="AE142" s="1036"/>
      <c r="AF142" s="1036"/>
      <c r="AG142" s="1039"/>
      <c r="AH142" s="1039"/>
      <c r="AI142" s="1039"/>
      <c r="AJ142" s="1039"/>
      <c r="AK142" s="231"/>
      <c r="AL142" s="472"/>
      <c r="AM142" s="472"/>
      <c r="AN142" s="472"/>
      <c r="AO142" s="473"/>
      <c r="AP142" s="472"/>
      <c r="AQ142" s="472"/>
      <c r="AR142" s="472"/>
      <c r="AS142" s="472"/>
      <c r="AT142" s="473"/>
      <c r="AU142" s="472"/>
      <c r="AV142" s="472"/>
      <c r="AW142" s="472"/>
      <c r="AX142" s="478"/>
      <c r="AY142" s="472"/>
      <c r="AZ142" s="472"/>
      <c r="BA142" s="472"/>
      <c r="BB142" s="478"/>
      <c r="BC142" s="472"/>
      <c r="BD142" s="472"/>
      <c r="BE142" s="472"/>
      <c r="BF142" s="472"/>
      <c r="BG142" s="472"/>
      <c r="BH142" s="472"/>
      <c r="BI142" s="472"/>
      <c r="BJ142" s="37"/>
      <c r="BK142" s="37"/>
      <c r="BM142" s="1041"/>
      <c r="BN142" s="1041"/>
      <c r="BO142" s="1041"/>
      <c r="BP142" s="1108"/>
      <c r="BQ142" s="1108"/>
      <c r="BR142" s="1108"/>
      <c r="BS142" s="1108"/>
      <c r="BT142" s="1108"/>
      <c r="DW142" s="7"/>
    </row>
    <row r="143" spans="3:127" ht="4.2" customHeight="1" x14ac:dyDescent="0.2">
      <c r="C143" s="1044"/>
      <c r="D143" s="1044"/>
      <c r="E143" s="1044"/>
      <c r="F143" s="1044"/>
      <c r="G143" s="231"/>
      <c r="H143" s="1034"/>
      <c r="I143" s="1034"/>
      <c r="J143" s="1034"/>
      <c r="K143" s="1034"/>
      <c r="L143" s="1034"/>
      <c r="M143" s="1034"/>
      <c r="N143" s="1034"/>
      <c r="O143" s="1034"/>
      <c r="P143" s="1034"/>
      <c r="Q143" s="1034"/>
      <c r="R143" s="1034"/>
      <c r="S143" s="1035"/>
      <c r="T143" s="1035"/>
      <c r="U143" s="1035"/>
      <c r="V143" s="1035"/>
      <c r="W143" s="1035"/>
      <c r="X143" s="1035"/>
      <c r="Y143" s="1035"/>
      <c r="Z143" s="1035"/>
      <c r="AA143" s="1035"/>
      <c r="AB143" s="1035"/>
      <c r="AC143" s="1036"/>
      <c r="AD143" s="1036"/>
      <c r="AE143" s="1036"/>
      <c r="AF143" s="1036"/>
      <c r="AG143" s="1039"/>
      <c r="AH143" s="1039"/>
      <c r="AI143" s="1039"/>
      <c r="AJ143" s="1039"/>
      <c r="AK143" s="231"/>
      <c r="AL143" s="472"/>
      <c r="AM143" s="472"/>
      <c r="AN143" s="472"/>
      <c r="AO143" s="472"/>
      <c r="AP143" s="472"/>
      <c r="AQ143" s="472"/>
      <c r="AR143" s="472"/>
      <c r="AS143" s="472"/>
      <c r="AT143" s="472"/>
      <c r="AU143" s="472"/>
      <c r="AV143" s="472"/>
      <c r="AW143" s="472"/>
      <c r="AX143" s="478"/>
      <c r="AY143" s="472"/>
      <c r="AZ143" s="472"/>
      <c r="BA143" s="472"/>
      <c r="BB143" s="478"/>
      <c r="BC143" s="472"/>
      <c r="BD143" s="472"/>
      <c r="BE143" s="472"/>
      <c r="BF143" s="472"/>
      <c r="BG143" s="472"/>
      <c r="BH143" s="472"/>
      <c r="BI143" s="472"/>
      <c r="BJ143" s="231"/>
      <c r="BK143" s="231"/>
      <c r="DW143" s="15"/>
    </row>
    <row r="144" spans="3:127" ht="4.2" customHeight="1" x14ac:dyDescent="0.2">
      <c r="C144" s="36"/>
      <c r="D144" s="36"/>
      <c r="E144" s="36"/>
      <c r="F144" s="36"/>
      <c r="G144" s="36"/>
      <c r="H144" s="1034"/>
      <c r="I144" s="1034"/>
      <c r="J144" s="1034"/>
      <c r="K144" s="1034"/>
      <c r="L144" s="1034"/>
      <c r="M144" s="1034"/>
      <c r="N144" s="1034"/>
      <c r="O144" s="1034"/>
      <c r="P144" s="1034"/>
      <c r="Q144" s="1034"/>
      <c r="R144" s="1034"/>
      <c r="S144" s="1035"/>
      <c r="T144" s="1035"/>
      <c r="U144" s="1035"/>
      <c r="V144" s="1035"/>
      <c r="W144" s="1035"/>
      <c r="X144" s="1035"/>
      <c r="Y144" s="1035"/>
      <c r="Z144" s="1035"/>
      <c r="AA144" s="1035"/>
      <c r="AB144" s="1035"/>
      <c r="AC144" s="1036"/>
      <c r="AD144" s="1036"/>
      <c r="AE144" s="1036"/>
      <c r="AF144" s="1036"/>
      <c r="AG144" s="1039"/>
      <c r="AH144" s="1039"/>
      <c r="AI144" s="1039"/>
      <c r="AJ144" s="1039"/>
      <c r="AK144" s="231"/>
      <c r="AL144" s="472"/>
      <c r="AM144" s="472"/>
      <c r="AN144" s="472"/>
      <c r="AO144" s="472"/>
      <c r="AP144" s="472"/>
      <c r="AQ144" s="472"/>
      <c r="AR144" s="472"/>
      <c r="AS144" s="472"/>
      <c r="AT144" s="472"/>
      <c r="AU144" s="472"/>
      <c r="AV144" s="472"/>
      <c r="AW144" s="472"/>
      <c r="AX144" s="478"/>
      <c r="AY144" s="472"/>
      <c r="AZ144" s="472"/>
      <c r="BA144" s="472"/>
      <c r="BB144" s="478"/>
      <c r="BC144" s="472"/>
      <c r="BD144" s="472"/>
      <c r="BE144" s="472"/>
      <c r="BF144" s="472"/>
      <c r="BG144" s="472"/>
      <c r="BH144" s="472"/>
      <c r="BI144" s="472"/>
      <c r="BJ144" s="231"/>
      <c r="BK144" s="231"/>
      <c r="DW144" s="15"/>
    </row>
    <row r="145" spans="3:127" ht="4.2" customHeight="1" x14ac:dyDescent="0.2">
      <c r="C145" s="315"/>
      <c r="D145" s="315"/>
      <c r="E145" s="315"/>
      <c r="F145" s="315"/>
      <c r="AL145" s="474"/>
      <c r="AM145" s="474"/>
      <c r="AN145" s="474"/>
      <c r="AO145" s="474"/>
      <c r="AP145" s="474"/>
      <c r="AQ145" s="474"/>
      <c r="AR145" s="474"/>
      <c r="AS145" s="474"/>
      <c r="AT145" s="499"/>
      <c r="AU145" s="472"/>
      <c r="AV145" s="472"/>
      <c r="AW145" s="472"/>
      <c r="AX145" s="478"/>
      <c r="AY145" s="472"/>
      <c r="AZ145" s="472"/>
      <c r="BA145" s="472"/>
      <c r="BB145" s="478"/>
      <c r="BC145" s="472"/>
      <c r="BD145" s="472"/>
      <c r="BE145" s="472"/>
      <c r="BF145" s="472"/>
      <c r="BG145" s="472"/>
      <c r="BH145" s="472"/>
      <c r="BI145" s="472"/>
      <c r="BJ145" s="231"/>
      <c r="BK145" s="231"/>
      <c r="DW145" s="15"/>
    </row>
    <row r="146" spans="3:127" ht="4.2" customHeight="1" x14ac:dyDescent="0.2">
      <c r="C146" s="315"/>
      <c r="D146" s="315"/>
      <c r="E146" s="315"/>
      <c r="F146" s="315"/>
      <c r="AL146" s="474"/>
      <c r="AM146" s="474"/>
      <c r="AN146" s="474"/>
      <c r="AO146" s="474"/>
      <c r="AP146" s="474"/>
      <c r="AQ146" s="474"/>
      <c r="AR146" s="474"/>
      <c r="AS146" s="474"/>
      <c r="AT146" s="499"/>
      <c r="AU146" s="472"/>
      <c r="AV146" s="472"/>
      <c r="AW146" s="472"/>
      <c r="AX146" s="478"/>
      <c r="AY146" s="472"/>
      <c r="AZ146" s="472"/>
      <c r="BA146" s="472"/>
      <c r="BB146" s="478"/>
      <c r="BC146" s="472"/>
      <c r="BD146" s="472"/>
      <c r="BE146" s="472"/>
      <c r="BF146" s="472"/>
      <c r="BG146" s="472"/>
      <c r="BH146" s="472"/>
      <c r="BI146" s="472"/>
      <c r="BJ146" s="231"/>
      <c r="BK146" s="231"/>
      <c r="DW146" s="28"/>
    </row>
    <row r="147" spans="3:127" ht="4.2" customHeight="1" x14ac:dyDescent="0.2">
      <c r="C147" s="947"/>
      <c r="D147" s="947"/>
      <c r="E147" s="947"/>
      <c r="F147" s="947"/>
      <c r="G147" s="231"/>
      <c r="H147" s="1037" t="e">
        <f>VLOOKUP(C148,選手リスト,3,FALSE)</f>
        <v>#N/A</v>
      </c>
      <c r="I147" s="1037"/>
      <c r="J147" s="1037"/>
      <c r="K147" s="1037"/>
      <c r="L147" s="1037"/>
      <c r="M147" s="1037"/>
      <c r="N147" s="1037"/>
      <c r="O147" s="1037"/>
      <c r="P147" s="1037"/>
      <c r="Q147" s="1037"/>
      <c r="R147" s="1037"/>
      <c r="S147" s="1035"/>
      <c r="T147" s="1035"/>
      <c r="U147" s="1035"/>
      <c r="V147" s="1035"/>
      <c r="W147" s="1035"/>
      <c r="X147" s="1035"/>
      <c r="Y147" s="1035"/>
      <c r="Z147" s="1035"/>
      <c r="AA147" s="1035"/>
      <c r="AB147" s="1035"/>
      <c r="AC147" s="1038" t="e">
        <f>VLOOKUP(C148,選手リスト,9,FALSE)</f>
        <v>#N/A</v>
      </c>
      <c r="AD147" s="1038"/>
      <c r="AE147" s="1038"/>
      <c r="AF147" s="1038"/>
      <c r="AG147" s="1039" t="e">
        <f>VLOOKUP(C148,選手リスト,6,FALSE)</f>
        <v>#N/A</v>
      </c>
      <c r="AH147" s="1039"/>
      <c r="AI147" s="1039"/>
      <c r="AJ147" s="1039"/>
      <c r="AK147" s="6"/>
      <c r="AL147" s="472"/>
      <c r="AM147" s="473"/>
      <c r="AN147" s="473"/>
      <c r="AO147" s="473"/>
      <c r="AP147" s="472"/>
      <c r="AQ147" s="472"/>
      <c r="AR147" s="472"/>
      <c r="AS147" s="473"/>
      <c r="AT147" s="473"/>
      <c r="AU147" s="1106">
        <f>AU112+1</f>
        <v>86</v>
      </c>
      <c r="AV147" s="1106"/>
      <c r="AW147" s="1106"/>
      <c r="AX147" s="1107"/>
      <c r="AY147" s="472"/>
      <c r="AZ147" s="472"/>
      <c r="BA147" s="472"/>
      <c r="BB147" s="478"/>
      <c r="BC147" s="472"/>
      <c r="BD147" s="472"/>
      <c r="BE147" s="472"/>
      <c r="BF147" s="472"/>
      <c r="BG147" s="472"/>
      <c r="BH147" s="481"/>
      <c r="BI147" s="481"/>
      <c r="BJ147" s="7"/>
      <c r="BK147" s="7"/>
      <c r="DW147" s="28"/>
    </row>
    <row r="148" spans="3:127" ht="4.2" customHeight="1" x14ac:dyDescent="0.2">
      <c r="C148" s="1044">
        <v>635</v>
      </c>
      <c r="D148" s="1044"/>
      <c r="E148" s="1044"/>
      <c r="F148" s="1044"/>
      <c r="G148" s="36"/>
      <c r="H148" s="1037"/>
      <c r="I148" s="1037"/>
      <c r="J148" s="1037"/>
      <c r="K148" s="1037"/>
      <c r="L148" s="1037"/>
      <c r="M148" s="1037"/>
      <c r="N148" s="1037"/>
      <c r="O148" s="1037"/>
      <c r="P148" s="1037"/>
      <c r="Q148" s="1037"/>
      <c r="R148" s="1037"/>
      <c r="S148" s="1035"/>
      <c r="T148" s="1035"/>
      <c r="U148" s="1035"/>
      <c r="V148" s="1035"/>
      <c r="W148" s="1035"/>
      <c r="X148" s="1035"/>
      <c r="Y148" s="1035"/>
      <c r="Z148" s="1035"/>
      <c r="AA148" s="1035"/>
      <c r="AB148" s="1035"/>
      <c r="AC148" s="1038"/>
      <c r="AD148" s="1038"/>
      <c r="AE148" s="1038"/>
      <c r="AF148" s="1038"/>
      <c r="AG148" s="1039"/>
      <c r="AH148" s="1039"/>
      <c r="AI148" s="1039"/>
      <c r="AJ148" s="1039"/>
      <c r="AK148" s="6"/>
      <c r="AL148" s="472"/>
      <c r="AM148" s="473"/>
      <c r="AN148" s="473"/>
      <c r="AO148" s="473"/>
      <c r="AP148" s="472"/>
      <c r="AQ148" s="472"/>
      <c r="AR148" s="472"/>
      <c r="AS148" s="473"/>
      <c r="AT148" s="473"/>
      <c r="AU148" s="1106"/>
      <c r="AV148" s="1106"/>
      <c r="AW148" s="1106"/>
      <c r="AX148" s="1107"/>
      <c r="AY148" s="493"/>
      <c r="AZ148" s="475"/>
      <c r="BA148" s="475"/>
      <c r="BB148" s="494"/>
      <c r="BC148" s="472"/>
      <c r="BD148" s="472"/>
      <c r="BE148" s="472"/>
      <c r="BF148" s="472"/>
      <c r="BG148" s="472"/>
      <c r="BH148" s="481"/>
      <c r="BI148" s="481"/>
      <c r="BJ148" s="7"/>
      <c r="BK148" s="7"/>
      <c r="DW148" s="28"/>
    </row>
    <row r="149" spans="3:127" ht="4.2" customHeight="1" x14ac:dyDescent="0.2">
      <c r="C149" s="1044"/>
      <c r="D149" s="1044"/>
      <c r="E149" s="1044"/>
      <c r="F149" s="1044"/>
      <c r="G149" s="36"/>
      <c r="H149" s="1034" t="e">
        <f>VLOOKUP(C148,選手リスト,2,FALSE)</f>
        <v>#N/A</v>
      </c>
      <c r="I149" s="1034"/>
      <c r="J149" s="1034"/>
      <c r="K149" s="1034"/>
      <c r="L149" s="1034"/>
      <c r="M149" s="1034"/>
      <c r="N149" s="1034"/>
      <c r="O149" s="1034"/>
      <c r="P149" s="1034"/>
      <c r="Q149" s="1034"/>
      <c r="R149" s="1034"/>
      <c r="S149" s="1035"/>
      <c r="T149" s="1035"/>
      <c r="U149" s="1035"/>
      <c r="V149" s="1035"/>
      <c r="W149" s="1035"/>
      <c r="X149" s="1035"/>
      <c r="Y149" s="1035"/>
      <c r="Z149" s="1035"/>
      <c r="AA149" s="1035"/>
      <c r="AB149" s="1035"/>
      <c r="AC149" s="1038"/>
      <c r="AD149" s="1038"/>
      <c r="AE149" s="1038"/>
      <c r="AF149" s="1038"/>
      <c r="AG149" s="1039"/>
      <c r="AH149" s="1039"/>
      <c r="AI149" s="1039"/>
      <c r="AJ149" s="1039"/>
      <c r="AK149" s="8"/>
      <c r="AL149" s="475"/>
      <c r="AM149" s="476"/>
      <c r="AN149" s="476"/>
      <c r="AO149" s="476"/>
      <c r="AP149" s="472"/>
      <c r="AQ149" s="472"/>
      <c r="AR149" s="472"/>
      <c r="AS149" s="473"/>
      <c r="AT149" s="473"/>
      <c r="AU149" s="1106"/>
      <c r="AV149" s="1106"/>
      <c r="AW149" s="1106"/>
      <c r="AX149" s="1107"/>
      <c r="AY149" s="472"/>
      <c r="AZ149" s="472"/>
      <c r="BA149" s="472"/>
      <c r="BB149" s="472"/>
      <c r="BC149" s="472"/>
      <c r="BD149" s="472"/>
      <c r="BE149" s="472"/>
      <c r="BF149" s="472"/>
      <c r="BG149" s="472"/>
      <c r="BH149" s="481"/>
      <c r="BI149" s="481"/>
      <c r="BJ149" s="7"/>
      <c r="BK149" s="7"/>
      <c r="DW149" s="28"/>
    </row>
    <row r="150" spans="3:127" ht="4.2" customHeight="1" x14ac:dyDescent="0.2">
      <c r="C150" s="1044"/>
      <c r="D150" s="1044"/>
      <c r="E150" s="1044"/>
      <c r="F150" s="1044"/>
      <c r="G150" s="36"/>
      <c r="H150" s="1034"/>
      <c r="I150" s="1034"/>
      <c r="J150" s="1034"/>
      <c r="K150" s="1034"/>
      <c r="L150" s="1034"/>
      <c r="M150" s="1034"/>
      <c r="N150" s="1034"/>
      <c r="O150" s="1034"/>
      <c r="P150" s="1034"/>
      <c r="Q150" s="1034"/>
      <c r="R150" s="1034"/>
      <c r="S150" s="1035" t="e">
        <f>VLOOKUP(C148,選手リスト,5,FALSE)</f>
        <v>#N/A</v>
      </c>
      <c r="T150" s="1035"/>
      <c r="U150" s="1035"/>
      <c r="V150" s="1035"/>
      <c r="W150" s="1035"/>
      <c r="X150" s="1035"/>
      <c r="Y150" s="1035"/>
      <c r="Z150" s="1035"/>
      <c r="AA150" s="1035"/>
      <c r="AB150" s="1035"/>
      <c r="AC150" s="1036" t="e">
        <f>VLOOKUP(C148,選手リスト,10,FALSE)</f>
        <v>#N/A</v>
      </c>
      <c r="AD150" s="1036"/>
      <c r="AE150" s="1036"/>
      <c r="AF150" s="1036"/>
      <c r="AG150" s="1039"/>
      <c r="AH150" s="1039"/>
      <c r="AI150" s="1039"/>
      <c r="AJ150" s="1039"/>
      <c r="AK150" s="231"/>
      <c r="AL150" s="472"/>
      <c r="AM150" s="472"/>
      <c r="AN150" s="472"/>
      <c r="AO150" s="477"/>
      <c r="AP150" s="472"/>
      <c r="AQ150" s="472"/>
      <c r="AR150" s="472"/>
      <c r="AS150" s="472"/>
      <c r="AT150" s="473"/>
      <c r="AU150" s="1106"/>
      <c r="AV150" s="1106"/>
      <c r="AW150" s="1106"/>
      <c r="AX150" s="1107"/>
      <c r="AY150" s="472"/>
      <c r="AZ150" s="472"/>
      <c r="BA150" s="472"/>
      <c r="BB150" s="472"/>
      <c r="BC150" s="472"/>
      <c r="BD150" s="472"/>
      <c r="BE150" s="472"/>
      <c r="BF150" s="472"/>
      <c r="BG150" s="472"/>
      <c r="BH150" s="481"/>
      <c r="BI150" s="481"/>
      <c r="BJ150" s="7"/>
      <c r="BK150" s="7"/>
      <c r="DW150" s="28"/>
    </row>
    <row r="151" spans="3:127" ht="4.2" customHeight="1" x14ac:dyDescent="0.2">
      <c r="C151" s="1044"/>
      <c r="D151" s="1044"/>
      <c r="E151" s="1044"/>
      <c r="F151" s="1044"/>
      <c r="G151" s="231"/>
      <c r="H151" s="1034"/>
      <c r="I151" s="1034"/>
      <c r="J151" s="1034"/>
      <c r="K151" s="1034"/>
      <c r="L151" s="1034"/>
      <c r="M151" s="1034"/>
      <c r="N151" s="1034"/>
      <c r="O151" s="1034"/>
      <c r="P151" s="1034"/>
      <c r="Q151" s="1034"/>
      <c r="R151" s="1034"/>
      <c r="S151" s="1035"/>
      <c r="T151" s="1035"/>
      <c r="U151" s="1035"/>
      <c r="V151" s="1035"/>
      <c r="W151" s="1035"/>
      <c r="X151" s="1035"/>
      <c r="Y151" s="1035"/>
      <c r="Z151" s="1035"/>
      <c r="AA151" s="1035"/>
      <c r="AB151" s="1035"/>
      <c r="AC151" s="1036"/>
      <c r="AD151" s="1036"/>
      <c r="AE151" s="1036"/>
      <c r="AF151" s="1036"/>
      <c r="AG151" s="1039"/>
      <c r="AH151" s="1039"/>
      <c r="AI151" s="1039"/>
      <c r="AJ151" s="1039"/>
      <c r="AK151" s="231"/>
      <c r="AL151" s="472"/>
      <c r="AM151" s="472"/>
      <c r="AN151" s="472"/>
      <c r="AO151" s="478"/>
      <c r="AP151" s="486"/>
      <c r="AQ151" s="472"/>
      <c r="AR151" s="472"/>
      <c r="AS151" s="472"/>
      <c r="AT151" s="472"/>
      <c r="AU151" s="472"/>
      <c r="AV151" s="472"/>
      <c r="AW151" s="472"/>
      <c r="AX151" s="478"/>
      <c r="AY151" s="472"/>
      <c r="AZ151" s="472"/>
      <c r="BA151" s="472"/>
      <c r="BB151" s="472"/>
      <c r="BC151" s="472"/>
      <c r="BD151" s="472"/>
      <c r="BE151" s="472"/>
      <c r="BF151" s="472"/>
      <c r="BG151" s="472"/>
      <c r="BH151" s="473"/>
      <c r="BI151" s="473"/>
      <c r="BJ151" s="15"/>
      <c r="BK151" s="15"/>
      <c r="DW151" s="231"/>
    </row>
    <row r="152" spans="3:127" ht="4.2" customHeight="1" x14ac:dyDescent="0.2">
      <c r="C152" s="36"/>
      <c r="D152" s="36"/>
      <c r="E152" s="36"/>
      <c r="F152" s="36"/>
      <c r="G152" s="36"/>
      <c r="H152" s="1034"/>
      <c r="I152" s="1034"/>
      <c r="J152" s="1034"/>
      <c r="K152" s="1034"/>
      <c r="L152" s="1034"/>
      <c r="M152" s="1034"/>
      <c r="N152" s="1034"/>
      <c r="O152" s="1034"/>
      <c r="P152" s="1034"/>
      <c r="Q152" s="1034"/>
      <c r="R152" s="1034"/>
      <c r="S152" s="1035"/>
      <c r="T152" s="1035"/>
      <c r="U152" s="1035"/>
      <c r="V152" s="1035"/>
      <c r="W152" s="1035"/>
      <c r="X152" s="1035"/>
      <c r="Y152" s="1035"/>
      <c r="Z152" s="1035"/>
      <c r="AA152" s="1035"/>
      <c r="AB152" s="1035"/>
      <c r="AC152" s="1036"/>
      <c r="AD152" s="1036"/>
      <c r="AE152" s="1036"/>
      <c r="AF152" s="1036"/>
      <c r="AG152" s="1039"/>
      <c r="AH152" s="1039"/>
      <c r="AI152" s="1039"/>
      <c r="AJ152" s="1039"/>
      <c r="AK152" s="231"/>
      <c r="AL152" s="1106">
        <f>AL80+1</f>
        <v>60</v>
      </c>
      <c r="AM152" s="1106"/>
      <c r="AN152" s="1106"/>
      <c r="AO152" s="1107"/>
      <c r="AP152" s="486"/>
      <c r="AQ152" s="472"/>
      <c r="AR152" s="472"/>
      <c r="AS152" s="472"/>
      <c r="AT152" s="472"/>
      <c r="AU152" s="472"/>
      <c r="AV152" s="472"/>
      <c r="AW152" s="472"/>
      <c r="AX152" s="478"/>
      <c r="AY152" s="472"/>
      <c r="AZ152" s="472"/>
      <c r="BA152" s="472"/>
      <c r="BB152" s="472"/>
      <c r="BC152" s="472"/>
      <c r="BD152" s="472"/>
      <c r="BE152" s="472"/>
      <c r="BF152" s="472"/>
      <c r="BG152" s="472"/>
      <c r="BH152" s="473"/>
      <c r="BI152" s="473"/>
      <c r="BJ152" s="15"/>
      <c r="BK152" s="15"/>
      <c r="DW152" s="231"/>
    </row>
    <row r="153" spans="3:127" ht="4.2" customHeight="1" x14ac:dyDescent="0.2">
      <c r="C153" s="315"/>
      <c r="D153" s="315"/>
      <c r="E153" s="315"/>
      <c r="F153" s="315"/>
      <c r="AL153" s="1106"/>
      <c r="AM153" s="1106"/>
      <c r="AN153" s="1106"/>
      <c r="AO153" s="1107"/>
      <c r="AP153" s="493"/>
      <c r="AQ153" s="475"/>
      <c r="AR153" s="475"/>
      <c r="AS153" s="475"/>
      <c r="AT153" s="475"/>
      <c r="AU153" s="472"/>
      <c r="AV153" s="472"/>
      <c r="AW153" s="472"/>
      <c r="AX153" s="478"/>
      <c r="AY153" s="472"/>
      <c r="AZ153" s="472"/>
      <c r="BA153" s="472"/>
      <c r="BB153" s="472"/>
      <c r="BC153" s="472"/>
      <c r="BD153" s="473"/>
      <c r="BE153" s="473"/>
      <c r="BF153" s="473"/>
      <c r="BG153" s="473"/>
      <c r="BH153" s="473"/>
      <c r="BI153" s="473"/>
      <c r="BJ153" s="15"/>
      <c r="BK153" s="15"/>
      <c r="DW153" s="28"/>
    </row>
    <row r="154" spans="3:127" ht="4.2" customHeight="1" x14ac:dyDescent="0.2">
      <c r="C154" s="315"/>
      <c r="D154" s="315"/>
      <c r="E154" s="315"/>
      <c r="F154" s="315"/>
      <c r="AL154" s="1106"/>
      <c r="AM154" s="1106"/>
      <c r="AN154" s="1106"/>
      <c r="AO154" s="1107"/>
      <c r="AP154" s="486"/>
      <c r="AQ154" s="472"/>
      <c r="AR154" s="472"/>
      <c r="AS154" s="472"/>
      <c r="AT154" s="496"/>
      <c r="AU154" s="472"/>
      <c r="AV154" s="472"/>
      <c r="AW154" s="472"/>
      <c r="AX154" s="478"/>
      <c r="AY154" s="472"/>
      <c r="AZ154" s="472"/>
      <c r="BA154" s="472"/>
      <c r="BB154" s="472"/>
      <c r="BC154" s="472"/>
      <c r="BD154" s="472"/>
      <c r="BE154" s="472"/>
      <c r="BF154" s="472"/>
      <c r="BG154" s="472"/>
      <c r="BH154" s="472"/>
      <c r="BI154" s="472"/>
      <c r="BJ154" s="28"/>
      <c r="BK154" s="28"/>
      <c r="DW154" s="28"/>
    </row>
    <row r="155" spans="3:127" ht="4.2" customHeight="1" x14ac:dyDescent="0.2">
      <c r="C155" s="947"/>
      <c r="D155" s="947"/>
      <c r="E155" s="947"/>
      <c r="F155" s="947"/>
      <c r="G155" s="231"/>
      <c r="H155" s="1037" t="e">
        <f>VLOOKUP(C156,選手リスト,3,FALSE)</f>
        <v>#N/A</v>
      </c>
      <c r="I155" s="1037"/>
      <c r="J155" s="1037"/>
      <c r="K155" s="1037"/>
      <c r="L155" s="1037"/>
      <c r="M155" s="1037"/>
      <c r="N155" s="1037"/>
      <c r="O155" s="1037"/>
      <c r="P155" s="1037"/>
      <c r="Q155" s="1037"/>
      <c r="R155" s="1037"/>
      <c r="S155" s="1035" t="e">
        <f>VLOOKUP(C156,選手リスト,4,FALSE)</f>
        <v>#N/A</v>
      </c>
      <c r="T155" s="1035"/>
      <c r="U155" s="1035"/>
      <c r="V155" s="1035"/>
      <c r="W155" s="1035"/>
      <c r="X155" s="1035"/>
      <c r="Y155" s="1035"/>
      <c r="Z155" s="1035"/>
      <c r="AA155" s="1035"/>
      <c r="AB155" s="1035"/>
      <c r="AC155" s="1038" t="e">
        <f>VLOOKUP(C156,選手リスト,9,FALSE)</f>
        <v>#N/A</v>
      </c>
      <c r="AD155" s="1038"/>
      <c r="AE155" s="1038"/>
      <c r="AF155" s="1038"/>
      <c r="AG155" s="1039" t="e">
        <f>VLOOKUP(C156,選手リスト,6,FALSE)</f>
        <v>#N/A</v>
      </c>
      <c r="AH155" s="1039"/>
      <c r="AI155" s="1039"/>
      <c r="AJ155" s="1039"/>
      <c r="AL155" s="1106"/>
      <c r="AM155" s="1106"/>
      <c r="AN155" s="1106"/>
      <c r="AO155" s="1107"/>
      <c r="AP155" s="486"/>
      <c r="AQ155" s="472"/>
      <c r="AR155" s="472"/>
      <c r="AS155" s="472"/>
      <c r="AT155" s="478"/>
      <c r="AU155" s="472"/>
      <c r="AV155" s="472"/>
      <c r="AW155" s="472"/>
      <c r="AX155" s="478"/>
      <c r="AY155" s="472"/>
      <c r="AZ155" s="472"/>
      <c r="BA155" s="472"/>
      <c r="BB155" s="472"/>
      <c r="BC155" s="472"/>
      <c r="BD155" s="472"/>
      <c r="BE155" s="472"/>
      <c r="BF155" s="472"/>
      <c r="BG155" s="472"/>
      <c r="BH155" s="472"/>
      <c r="BI155" s="472"/>
      <c r="BJ155" s="28"/>
      <c r="BK155" s="28"/>
      <c r="DW155" s="28"/>
    </row>
    <row r="156" spans="3:127" ht="4.2" customHeight="1" x14ac:dyDescent="0.2">
      <c r="C156" s="1044">
        <v>636</v>
      </c>
      <c r="D156" s="1044"/>
      <c r="E156" s="1044"/>
      <c r="F156" s="1044"/>
      <c r="G156" s="36"/>
      <c r="H156" s="1037"/>
      <c r="I156" s="1037"/>
      <c r="J156" s="1037"/>
      <c r="K156" s="1037"/>
      <c r="L156" s="1037"/>
      <c r="M156" s="1037"/>
      <c r="N156" s="1037"/>
      <c r="O156" s="1037"/>
      <c r="P156" s="1037"/>
      <c r="Q156" s="1037"/>
      <c r="R156" s="1037"/>
      <c r="S156" s="1035"/>
      <c r="T156" s="1035"/>
      <c r="U156" s="1035"/>
      <c r="V156" s="1035"/>
      <c r="W156" s="1035"/>
      <c r="X156" s="1035"/>
      <c r="Y156" s="1035"/>
      <c r="Z156" s="1035"/>
      <c r="AA156" s="1035"/>
      <c r="AB156" s="1035"/>
      <c r="AC156" s="1038"/>
      <c r="AD156" s="1038"/>
      <c r="AE156" s="1038"/>
      <c r="AF156" s="1038"/>
      <c r="AG156" s="1039"/>
      <c r="AH156" s="1039"/>
      <c r="AI156" s="1039"/>
      <c r="AJ156" s="1039"/>
      <c r="AK156" s="6"/>
      <c r="AL156" s="472"/>
      <c r="AM156" s="473"/>
      <c r="AN156" s="473"/>
      <c r="AO156" s="485"/>
      <c r="AP156" s="486"/>
      <c r="AQ156" s="472"/>
      <c r="AR156" s="472"/>
      <c r="AS156" s="472"/>
      <c r="AT156" s="478"/>
      <c r="AU156" s="472"/>
      <c r="AV156" s="472"/>
      <c r="AW156" s="472"/>
      <c r="AX156" s="478"/>
      <c r="AY156" s="472"/>
      <c r="AZ156" s="472"/>
      <c r="BA156" s="472"/>
      <c r="BB156" s="472"/>
      <c r="BC156" s="472"/>
      <c r="BD156" s="472"/>
      <c r="BE156" s="472"/>
      <c r="BF156" s="472"/>
      <c r="BG156" s="472"/>
      <c r="BH156" s="472"/>
      <c r="BI156" s="472"/>
      <c r="BJ156" s="28"/>
      <c r="BK156" s="28"/>
      <c r="DW156" s="28"/>
    </row>
    <row r="157" spans="3:127" ht="4.2" customHeight="1" x14ac:dyDescent="0.2">
      <c r="C157" s="1044"/>
      <c r="D157" s="1044"/>
      <c r="E157" s="1044"/>
      <c r="F157" s="1044"/>
      <c r="G157" s="36"/>
      <c r="H157" s="1034" t="e">
        <f>VLOOKUP(C156,選手リスト,2,FALSE)</f>
        <v>#N/A</v>
      </c>
      <c r="I157" s="1034"/>
      <c r="J157" s="1034"/>
      <c r="K157" s="1034"/>
      <c r="L157" s="1034"/>
      <c r="M157" s="1034"/>
      <c r="N157" s="1034"/>
      <c r="O157" s="1034"/>
      <c r="P157" s="1034"/>
      <c r="Q157" s="1034"/>
      <c r="R157" s="1034"/>
      <c r="S157" s="1035"/>
      <c r="T157" s="1035"/>
      <c r="U157" s="1035"/>
      <c r="V157" s="1035"/>
      <c r="W157" s="1035"/>
      <c r="X157" s="1035"/>
      <c r="Y157" s="1035"/>
      <c r="Z157" s="1035"/>
      <c r="AA157" s="1035"/>
      <c r="AB157" s="1035"/>
      <c r="AC157" s="1038"/>
      <c r="AD157" s="1038"/>
      <c r="AE157" s="1038"/>
      <c r="AF157" s="1038"/>
      <c r="AG157" s="1039"/>
      <c r="AH157" s="1039"/>
      <c r="AI157" s="1039"/>
      <c r="AJ157" s="1039"/>
      <c r="AK157" s="8"/>
      <c r="AL157" s="475"/>
      <c r="AM157" s="476"/>
      <c r="AN157" s="476"/>
      <c r="AO157" s="495"/>
      <c r="AP157" s="486"/>
      <c r="AQ157" s="472"/>
      <c r="AR157" s="472"/>
      <c r="AS157" s="472"/>
      <c r="AT157" s="478"/>
      <c r="AU157" s="472"/>
      <c r="AV157" s="472"/>
      <c r="AW157" s="472"/>
      <c r="AX157" s="478"/>
      <c r="AY157" s="472"/>
      <c r="AZ157" s="472"/>
      <c r="BA157" s="472"/>
      <c r="BB157" s="472"/>
      <c r="BC157" s="472"/>
      <c r="BD157" s="472"/>
      <c r="BE157" s="472"/>
      <c r="BF157" s="472"/>
      <c r="BG157" s="472"/>
      <c r="BH157" s="472"/>
      <c r="BI157" s="472"/>
      <c r="BJ157" s="28"/>
      <c r="BK157" s="28"/>
      <c r="DW157" s="28"/>
    </row>
    <row r="158" spans="3:127" ht="4.2" customHeight="1" x14ac:dyDescent="0.2">
      <c r="C158" s="1044"/>
      <c r="D158" s="1044"/>
      <c r="E158" s="1044"/>
      <c r="F158" s="1044"/>
      <c r="G158" s="36"/>
      <c r="H158" s="1034"/>
      <c r="I158" s="1034"/>
      <c r="J158" s="1034"/>
      <c r="K158" s="1034"/>
      <c r="L158" s="1034"/>
      <c r="M158" s="1034"/>
      <c r="N158" s="1034"/>
      <c r="O158" s="1034"/>
      <c r="P158" s="1034"/>
      <c r="Q158" s="1034"/>
      <c r="R158" s="1034"/>
      <c r="S158" s="1035" t="e">
        <f>VLOOKUP(C156,選手リスト,5,FALSE)</f>
        <v>#N/A</v>
      </c>
      <c r="T158" s="1035"/>
      <c r="U158" s="1035"/>
      <c r="V158" s="1035"/>
      <c r="W158" s="1035"/>
      <c r="X158" s="1035"/>
      <c r="Y158" s="1035"/>
      <c r="Z158" s="1035"/>
      <c r="AA158" s="1035"/>
      <c r="AB158" s="1035"/>
      <c r="AC158" s="1036" t="e">
        <f>VLOOKUP(C156,選手リスト,10,FALSE)</f>
        <v>#N/A</v>
      </c>
      <c r="AD158" s="1036"/>
      <c r="AE158" s="1036"/>
      <c r="AF158" s="1036"/>
      <c r="AG158" s="1039"/>
      <c r="AH158" s="1039"/>
      <c r="AI158" s="1039"/>
      <c r="AJ158" s="1039"/>
      <c r="AK158" s="231"/>
      <c r="AL158" s="472"/>
      <c r="AM158" s="472"/>
      <c r="AN158" s="472"/>
      <c r="AO158" s="473"/>
      <c r="AP158" s="472"/>
      <c r="AQ158" s="1106">
        <f>AQ136+1</f>
        <v>76</v>
      </c>
      <c r="AR158" s="1106"/>
      <c r="AS158" s="1106"/>
      <c r="AT158" s="1107"/>
      <c r="AU158" s="472"/>
      <c r="AV158" s="472"/>
      <c r="AW158" s="472"/>
      <c r="AX158" s="478"/>
      <c r="AY158" s="472"/>
      <c r="AZ158" s="472"/>
      <c r="BA158" s="472"/>
      <c r="BB158" s="472"/>
      <c r="BC158" s="472"/>
      <c r="BD158" s="472"/>
      <c r="BE158" s="472"/>
      <c r="BF158" s="472"/>
      <c r="BG158" s="472"/>
      <c r="BH158" s="472"/>
      <c r="BI158" s="472"/>
      <c r="BJ158" s="28"/>
      <c r="BK158" s="28"/>
      <c r="DW158" s="28"/>
    </row>
    <row r="159" spans="3:127" ht="4.2" customHeight="1" x14ac:dyDescent="0.2">
      <c r="C159" s="1044"/>
      <c r="D159" s="1044"/>
      <c r="E159" s="1044"/>
      <c r="F159" s="1044"/>
      <c r="G159" s="231"/>
      <c r="H159" s="1034"/>
      <c r="I159" s="1034"/>
      <c r="J159" s="1034"/>
      <c r="K159" s="1034"/>
      <c r="L159" s="1034"/>
      <c r="M159" s="1034"/>
      <c r="N159" s="1034"/>
      <c r="O159" s="1034"/>
      <c r="P159" s="1034"/>
      <c r="Q159" s="1034"/>
      <c r="R159" s="1034"/>
      <c r="S159" s="1035"/>
      <c r="T159" s="1035"/>
      <c r="U159" s="1035"/>
      <c r="V159" s="1035"/>
      <c r="W159" s="1035"/>
      <c r="X159" s="1035"/>
      <c r="Y159" s="1035"/>
      <c r="Z159" s="1035"/>
      <c r="AA159" s="1035"/>
      <c r="AB159" s="1035"/>
      <c r="AC159" s="1036"/>
      <c r="AD159" s="1036"/>
      <c r="AE159" s="1036"/>
      <c r="AF159" s="1036"/>
      <c r="AG159" s="1039"/>
      <c r="AH159" s="1039"/>
      <c r="AI159" s="1039"/>
      <c r="AJ159" s="1039"/>
      <c r="AK159" s="231"/>
      <c r="AL159" s="472"/>
      <c r="AM159" s="472"/>
      <c r="AN159" s="472"/>
      <c r="AO159" s="472"/>
      <c r="AP159" s="472"/>
      <c r="AQ159" s="1106"/>
      <c r="AR159" s="1106"/>
      <c r="AS159" s="1106"/>
      <c r="AT159" s="1107"/>
      <c r="AU159" s="493"/>
      <c r="AV159" s="475"/>
      <c r="AW159" s="475"/>
      <c r="AX159" s="494"/>
      <c r="AY159" s="472"/>
      <c r="AZ159" s="472"/>
      <c r="BA159" s="472"/>
      <c r="BB159" s="472"/>
      <c r="BC159" s="472"/>
      <c r="BD159" s="472"/>
      <c r="BE159" s="472"/>
      <c r="BF159" s="472"/>
      <c r="BG159" s="472"/>
      <c r="BH159" s="472"/>
      <c r="BI159" s="472"/>
      <c r="BJ159" s="231"/>
      <c r="BK159" s="231"/>
      <c r="DW159" s="28"/>
    </row>
    <row r="160" spans="3:127" ht="4.2" customHeight="1" x14ac:dyDescent="0.2">
      <c r="C160" s="36"/>
      <c r="D160" s="36"/>
      <c r="E160" s="36"/>
      <c r="F160" s="36"/>
      <c r="G160" s="36"/>
      <c r="H160" s="1034"/>
      <c r="I160" s="1034"/>
      <c r="J160" s="1034"/>
      <c r="K160" s="1034"/>
      <c r="L160" s="1034"/>
      <c r="M160" s="1034"/>
      <c r="N160" s="1034"/>
      <c r="O160" s="1034"/>
      <c r="P160" s="1034"/>
      <c r="Q160" s="1034"/>
      <c r="R160" s="1034"/>
      <c r="S160" s="1035"/>
      <c r="T160" s="1035"/>
      <c r="U160" s="1035"/>
      <c r="V160" s="1035"/>
      <c r="W160" s="1035"/>
      <c r="X160" s="1035"/>
      <c r="Y160" s="1035"/>
      <c r="Z160" s="1035"/>
      <c r="AA160" s="1035"/>
      <c r="AB160" s="1035"/>
      <c r="AC160" s="1036"/>
      <c r="AD160" s="1036"/>
      <c r="AE160" s="1036"/>
      <c r="AF160" s="1036"/>
      <c r="AG160" s="1039"/>
      <c r="AH160" s="1039"/>
      <c r="AI160" s="1039"/>
      <c r="AJ160" s="1039"/>
      <c r="AK160" s="231"/>
      <c r="AL160" s="472"/>
      <c r="AM160" s="472"/>
      <c r="AN160" s="472"/>
      <c r="AO160" s="472"/>
      <c r="AP160" s="472"/>
      <c r="AQ160" s="1106"/>
      <c r="AR160" s="1106"/>
      <c r="AS160" s="1106"/>
      <c r="AT160" s="1107"/>
      <c r="AU160" s="472"/>
      <c r="AV160" s="472"/>
      <c r="AW160" s="472"/>
      <c r="AX160" s="472"/>
      <c r="AY160" s="472"/>
      <c r="AZ160" s="472"/>
      <c r="BA160" s="472"/>
      <c r="BB160" s="472"/>
      <c r="BC160" s="472"/>
      <c r="BD160" s="472"/>
      <c r="BE160" s="472"/>
      <c r="BF160" s="472"/>
      <c r="BG160" s="472"/>
      <c r="BH160" s="472"/>
      <c r="BI160" s="472"/>
      <c r="BJ160" s="231"/>
      <c r="BK160" s="231"/>
      <c r="DW160" s="28"/>
    </row>
    <row r="161" spans="1:72" ht="4.2" customHeight="1" x14ac:dyDescent="0.2">
      <c r="C161" s="315"/>
      <c r="D161" s="315"/>
      <c r="E161" s="315"/>
      <c r="F161" s="315"/>
      <c r="AL161" s="474"/>
      <c r="AM161" s="474"/>
      <c r="AN161" s="474"/>
      <c r="AO161" s="474"/>
      <c r="AP161" s="499"/>
      <c r="AQ161" s="1106"/>
      <c r="AR161" s="1106"/>
      <c r="AS161" s="1106"/>
      <c r="AT161" s="1107"/>
      <c r="AU161" s="472"/>
      <c r="AV161" s="472"/>
      <c r="AW161" s="472"/>
      <c r="AX161" s="472"/>
      <c r="AY161" s="472"/>
      <c r="AZ161" s="472"/>
      <c r="BA161" s="472"/>
      <c r="BB161" s="472"/>
      <c r="BC161" s="472"/>
      <c r="BD161" s="472"/>
      <c r="BE161" s="472"/>
      <c r="BF161" s="472"/>
      <c r="BG161" s="472"/>
      <c r="BH161" s="472"/>
      <c r="BI161" s="472"/>
      <c r="BJ161" s="28"/>
      <c r="BK161" s="28"/>
    </row>
    <row r="162" spans="1:72" ht="4.2" customHeight="1" x14ac:dyDescent="0.2">
      <c r="C162" s="315"/>
      <c r="D162" s="315"/>
      <c r="E162" s="315"/>
      <c r="F162" s="315"/>
      <c r="AL162" s="474"/>
      <c r="AM162" s="474"/>
      <c r="AN162" s="474"/>
      <c r="AO162" s="474"/>
      <c r="AP162" s="499"/>
      <c r="AQ162" s="472"/>
      <c r="AR162" s="472"/>
      <c r="AS162" s="472"/>
      <c r="AT162" s="478"/>
      <c r="AU162" s="472"/>
      <c r="AV162" s="472"/>
      <c r="AW162" s="472"/>
      <c r="AX162" s="472"/>
      <c r="AY162" s="472"/>
      <c r="AZ162" s="472"/>
      <c r="BA162" s="472"/>
      <c r="BB162" s="472"/>
      <c r="BC162" s="472"/>
      <c r="BD162" s="472"/>
      <c r="BE162" s="472"/>
      <c r="BF162" s="472"/>
      <c r="BG162" s="472"/>
      <c r="BH162" s="472"/>
      <c r="BI162" s="472"/>
      <c r="BJ162" s="28"/>
      <c r="BK162" s="28"/>
    </row>
    <row r="163" spans="1:72" ht="4.2" customHeight="1" x14ac:dyDescent="0.2">
      <c r="C163" s="947"/>
      <c r="D163" s="947"/>
      <c r="E163" s="947"/>
      <c r="F163" s="947"/>
      <c r="G163" s="231"/>
      <c r="H163" s="1037" t="e">
        <f>VLOOKUP(C164,選手リスト,3,FALSE)</f>
        <v>#N/A</v>
      </c>
      <c r="I163" s="1037"/>
      <c r="J163" s="1037"/>
      <c r="K163" s="1037"/>
      <c r="L163" s="1037"/>
      <c r="M163" s="1037"/>
      <c r="N163" s="1037"/>
      <c r="O163" s="1037"/>
      <c r="P163" s="1037"/>
      <c r="Q163" s="1037"/>
      <c r="R163" s="1037"/>
      <c r="S163" s="1035" t="e">
        <f>VLOOKUP(C164,選手リスト,4,FALSE)</f>
        <v>#N/A</v>
      </c>
      <c r="T163" s="1035"/>
      <c r="U163" s="1035"/>
      <c r="V163" s="1035"/>
      <c r="W163" s="1035"/>
      <c r="X163" s="1035"/>
      <c r="Y163" s="1035"/>
      <c r="Z163" s="1035"/>
      <c r="AA163" s="1035"/>
      <c r="AB163" s="1035"/>
      <c r="AC163" s="1038" t="e">
        <f>VLOOKUP(C164,選手リスト,9,FALSE)</f>
        <v>#N/A</v>
      </c>
      <c r="AD163" s="1038"/>
      <c r="AE163" s="1038"/>
      <c r="AF163" s="1038"/>
      <c r="AG163" s="1039" t="e">
        <f>VLOOKUP(C164,選手リスト,6,FALSE)</f>
        <v>#N/A</v>
      </c>
      <c r="AH163" s="1039"/>
      <c r="AI163" s="1039"/>
      <c r="AJ163" s="1039"/>
      <c r="AK163" s="6"/>
      <c r="AL163" s="472"/>
      <c r="AM163" s="473"/>
      <c r="AN163" s="473"/>
      <c r="AO163" s="473"/>
      <c r="AP163" s="472"/>
      <c r="AQ163" s="472"/>
      <c r="AR163" s="472"/>
      <c r="AS163" s="472"/>
      <c r="AT163" s="478"/>
      <c r="AU163" s="472"/>
      <c r="AV163" s="472"/>
      <c r="AW163" s="472"/>
      <c r="AX163" s="472"/>
      <c r="AY163" s="472"/>
      <c r="AZ163" s="472"/>
      <c r="BA163" s="472"/>
      <c r="BB163" s="472"/>
      <c r="BC163" s="472"/>
      <c r="BD163" s="472"/>
      <c r="BE163" s="472"/>
      <c r="BF163" s="472"/>
      <c r="BG163" s="472"/>
      <c r="BH163" s="472"/>
      <c r="BI163" s="472"/>
      <c r="BJ163" s="28"/>
      <c r="BK163" s="28"/>
    </row>
    <row r="164" spans="1:72" ht="4.2" customHeight="1" x14ac:dyDescent="0.2">
      <c r="A164" s="113"/>
      <c r="B164" s="113"/>
      <c r="C164" s="1044">
        <v>637</v>
      </c>
      <c r="D164" s="1044"/>
      <c r="E164" s="1044"/>
      <c r="F164" s="1044"/>
      <c r="G164" s="36"/>
      <c r="H164" s="1037"/>
      <c r="I164" s="1037"/>
      <c r="J164" s="1037"/>
      <c r="K164" s="1037"/>
      <c r="L164" s="1037"/>
      <c r="M164" s="1037"/>
      <c r="N164" s="1037"/>
      <c r="O164" s="1037"/>
      <c r="P164" s="1037"/>
      <c r="Q164" s="1037"/>
      <c r="R164" s="1037"/>
      <c r="S164" s="1035"/>
      <c r="T164" s="1035"/>
      <c r="U164" s="1035"/>
      <c r="V164" s="1035"/>
      <c r="W164" s="1035"/>
      <c r="X164" s="1035"/>
      <c r="Y164" s="1035"/>
      <c r="Z164" s="1035"/>
      <c r="AA164" s="1035"/>
      <c r="AB164" s="1035"/>
      <c r="AC164" s="1038"/>
      <c r="AD164" s="1038"/>
      <c r="AE164" s="1038"/>
      <c r="AF164" s="1038"/>
      <c r="AG164" s="1039"/>
      <c r="AH164" s="1039"/>
      <c r="AI164" s="1039"/>
      <c r="AJ164" s="1039"/>
      <c r="AK164" s="6"/>
      <c r="AL164" s="472"/>
      <c r="AM164" s="473"/>
      <c r="AN164" s="473"/>
      <c r="AO164" s="473"/>
      <c r="AP164" s="472"/>
      <c r="AQ164" s="472"/>
      <c r="AR164" s="472"/>
      <c r="AS164" s="472"/>
      <c r="AT164" s="478"/>
      <c r="AU164" s="472"/>
      <c r="AV164" s="472"/>
      <c r="AW164" s="472"/>
      <c r="AX164" s="472"/>
      <c r="AY164" s="472"/>
      <c r="AZ164" s="472"/>
      <c r="BA164" s="472"/>
      <c r="BB164" s="472"/>
      <c r="BC164" s="472"/>
      <c r="BD164" s="472"/>
      <c r="BE164" s="472"/>
      <c r="BF164" s="472"/>
      <c r="BG164" s="472"/>
      <c r="BH164" s="472"/>
      <c r="BI164" s="472"/>
      <c r="BJ164" s="28"/>
      <c r="BK164" s="28"/>
    </row>
    <row r="165" spans="1:72" ht="4.2" customHeight="1" x14ac:dyDescent="0.2">
      <c r="A165" s="113"/>
      <c r="B165" s="113"/>
      <c r="C165" s="1044"/>
      <c r="D165" s="1044"/>
      <c r="E165" s="1044"/>
      <c r="F165" s="1044"/>
      <c r="G165" s="36"/>
      <c r="H165" s="1034" t="e">
        <f>VLOOKUP(C164,選手リスト,2,FALSE)</f>
        <v>#N/A</v>
      </c>
      <c r="I165" s="1034"/>
      <c r="J165" s="1034"/>
      <c r="K165" s="1034"/>
      <c r="L165" s="1034"/>
      <c r="M165" s="1034"/>
      <c r="N165" s="1034"/>
      <c r="O165" s="1034"/>
      <c r="P165" s="1034"/>
      <c r="Q165" s="1034"/>
      <c r="R165" s="1034"/>
      <c r="S165" s="1035"/>
      <c r="T165" s="1035"/>
      <c r="U165" s="1035"/>
      <c r="V165" s="1035"/>
      <c r="W165" s="1035"/>
      <c r="X165" s="1035"/>
      <c r="Y165" s="1035"/>
      <c r="Z165" s="1035"/>
      <c r="AA165" s="1035"/>
      <c r="AB165" s="1035"/>
      <c r="AC165" s="1038"/>
      <c r="AD165" s="1038"/>
      <c r="AE165" s="1038"/>
      <c r="AF165" s="1038"/>
      <c r="AG165" s="1039"/>
      <c r="AH165" s="1039"/>
      <c r="AI165" s="1039"/>
      <c r="AJ165" s="1039"/>
      <c r="AK165" s="8"/>
      <c r="AL165" s="475"/>
      <c r="AM165" s="476"/>
      <c r="AN165" s="476"/>
      <c r="AO165" s="476"/>
      <c r="AP165" s="475"/>
      <c r="AQ165" s="475"/>
      <c r="AR165" s="475"/>
      <c r="AS165" s="475"/>
      <c r="AT165" s="494"/>
      <c r="AU165" s="472"/>
      <c r="AV165" s="472"/>
      <c r="AW165" s="472"/>
      <c r="AX165" s="472"/>
      <c r="AY165" s="472"/>
      <c r="AZ165" s="472"/>
      <c r="BA165" s="472"/>
      <c r="BB165" s="472"/>
      <c r="BC165" s="472"/>
      <c r="BD165" s="472"/>
      <c r="BE165" s="472"/>
      <c r="BF165" s="472"/>
      <c r="BG165" s="472"/>
      <c r="BH165" s="472"/>
      <c r="BI165" s="472"/>
      <c r="BJ165" s="28"/>
      <c r="BK165" s="28"/>
    </row>
    <row r="166" spans="1:72" ht="4.2" customHeight="1" x14ac:dyDescent="0.2">
      <c r="A166" s="185"/>
      <c r="B166" s="185"/>
      <c r="C166" s="1044"/>
      <c r="D166" s="1044"/>
      <c r="E166" s="1044"/>
      <c r="F166" s="1044"/>
      <c r="G166" s="36"/>
      <c r="H166" s="1034"/>
      <c r="I166" s="1034"/>
      <c r="J166" s="1034"/>
      <c r="K166" s="1034"/>
      <c r="L166" s="1034"/>
      <c r="M166" s="1034"/>
      <c r="N166" s="1034"/>
      <c r="O166" s="1034"/>
      <c r="P166" s="1034"/>
      <c r="Q166" s="1034"/>
      <c r="R166" s="1034"/>
      <c r="S166" s="1035" t="e">
        <f>VLOOKUP(C164,選手リスト,5,FALSE)</f>
        <v>#N/A</v>
      </c>
      <c r="T166" s="1035"/>
      <c r="U166" s="1035"/>
      <c r="V166" s="1035"/>
      <c r="W166" s="1035"/>
      <c r="X166" s="1035"/>
      <c r="Y166" s="1035"/>
      <c r="Z166" s="1035"/>
      <c r="AA166" s="1035"/>
      <c r="AB166" s="1035"/>
      <c r="AC166" s="1036" t="e">
        <f>VLOOKUP(C164,選手リスト,10,FALSE)</f>
        <v>#N/A</v>
      </c>
      <c r="AD166" s="1036"/>
      <c r="AE166" s="1036"/>
      <c r="AF166" s="1036"/>
      <c r="AG166" s="1039"/>
      <c r="AH166" s="1039"/>
      <c r="AI166" s="1039"/>
      <c r="AJ166" s="1039"/>
      <c r="AK166" s="231"/>
      <c r="AL166" s="472"/>
      <c r="AM166" s="472"/>
      <c r="AN166" s="472"/>
      <c r="AO166" s="473"/>
      <c r="AP166" s="472"/>
      <c r="AQ166" s="472"/>
      <c r="AR166" s="472"/>
      <c r="AS166" s="472"/>
      <c r="AT166" s="472"/>
      <c r="AU166" s="472"/>
      <c r="AV166" s="472"/>
      <c r="AW166" s="472"/>
      <c r="AX166" s="472"/>
      <c r="AY166" s="472"/>
      <c r="AZ166" s="472"/>
      <c r="BA166" s="472"/>
      <c r="BB166" s="472"/>
      <c r="BC166" s="472"/>
      <c r="BD166" s="472"/>
      <c r="BE166" s="472"/>
      <c r="BF166" s="472"/>
      <c r="BG166" s="472"/>
      <c r="BH166" s="472"/>
      <c r="BI166" s="472"/>
      <c r="BJ166" s="28"/>
      <c r="BK166" s="28"/>
    </row>
    <row r="167" spans="1:72" ht="4.2" customHeight="1" x14ac:dyDescent="0.2">
      <c r="A167" s="185"/>
      <c r="B167" s="185"/>
      <c r="C167" s="1044"/>
      <c r="D167" s="1044"/>
      <c r="E167" s="1044"/>
      <c r="F167" s="1044"/>
      <c r="G167" s="231"/>
      <c r="H167" s="1034"/>
      <c r="I167" s="1034"/>
      <c r="J167" s="1034"/>
      <c r="K167" s="1034"/>
      <c r="L167" s="1034"/>
      <c r="M167" s="1034"/>
      <c r="N167" s="1034"/>
      <c r="O167" s="1034"/>
      <c r="P167" s="1034"/>
      <c r="Q167" s="1034"/>
      <c r="R167" s="1034"/>
      <c r="S167" s="1035"/>
      <c r="T167" s="1035"/>
      <c r="U167" s="1035"/>
      <c r="V167" s="1035"/>
      <c r="W167" s="1035"/>
      <c r="X167" s="1035"/>
      <c r="Y167" s="1035"/>
      <c r="Z167" s="1035"/>
      <c r="AA167" s="1035"/>
      <c r="AB167" s="1035"/>
      <c r="AC167" s="1036"/>
      <c r="AD167" s="1036"/>
      <c r="AE167" s="1036"/>
      <c r="AF167" s="1036"/>
      <c r="AG167" s="1039"/>
      <c r="AH167" s="1039"/>
      <c r="AI167" s="1039"/>
      <c r="AJ167" s="1039"/>
      <c r="AK167" s="231"/>
      <c r="AL167" s="472"/>
      <c r="AM167" s="472"/>
      <c r="AN167" s="472"/>
      <c r="AO167" s="472"/>
      <c r="AP167" s="472"/>
      <c r="AQ167" s="472"/>
      <c r="AR167" s="472"/>
      <c r="AS167" s="472"/>
      <c r="AT167" s="472"/>
      <c r="AU167" s="472"/>
      <c r="AV167" s="472"/>
      <c r="AW167" s="472"/>
      <c r="AX167" s="472"/>
      <c r="AY167" s="472"/>
      <c r="AZ167" s="472"/>
      <c r="BA167" s="472"/>
      <c r="BB167" s="472"/>
      <c r="BC167" s="472"/>
      <c r="BD167" s="472"/>
      <c r="BE167" s="472"/>
      <c r="BF167" s="472"/>
      <c r="BG167" s="472"/>
      <c r="BH167" s="472"/>
      <c r="BI167" s="472"/>
      <c r="BJ167" s="28"/>
      <c r="BK167" s="28"/>
    </row>
    <row r="168" spans="1:72" ht="4.2" customHeight="1" x14ac:dyDescent="0.2">
      <c r="A168" s="111"/>
      <c r="B168" s="111"/>
      <c r="C168" s="36"/>
      <c r="D168" s="36"/>
      <c r="E168" s="36"/>
      <c r="F168" s="36"/>
      <c r="G168" s="36"/>
      <c r="H168" s="1034"/>
      <c r="I168" s="1034"/>
      <c r="J168" s="1034"/>
      <c r="K168" s="1034"/>
      <c r="L168" s="1034"/>
      <c r="M168" s="1034"/>
      <c r="N168" s="1034"/>
      <c r="O168" s="1034"/>
      <c r="P168" s="1034"/>
      <c r="Q168" s="1034"/>
      <c r="R168" s="1034"/>
      <c r="S168" s="1035"/>
      <c r="T168" s="1035"/>
      <c r="U168" s="1035"/>
      <c r="V168" s="1035"/>
      <c r="W168" s="1035"/>
      <c r="X168" s="1035"/>
      <c r="Y168" s="1035"/>
      <c r="Z168" s="1035"/>
      <c r="AA168" s="1035"/>
      <c r="AB168" s="1035"/>
      <c r="AC168" s="1036"/>
      <c r="AD168" s="1036"/>
      <c r="AE168" s="1036"/>
      <c r="AF168" s="1036"/>
      <c r="AG168" s="1039"/>
      <c r="AH168" s="1039"/>
      <c r="AI168" s="1039"/>
      <c r="AJ168" s="1039"/>
      <c r="AL168" s="474"/>
      <c r="AM168" s="474"/>
      <c r="AN168" s="474"/>
      <c r="AO168" s="474"/>
      <c r="AP168" s="472"/>
      <c r="AQ168" s="472"/>
      <c r="AR168" s="472"/>
      <c r="AS168" s="472"/>
      <c r="AT168" s="472"/>
      <c r="AU168" s="472"/>
      <c r="AV168" s="472"/>
      <c r="AW168" s="472"/>
      <c r="AX168" s="472"/>
      <c r="AY168" s="472"/>
      <c r="AZ168" s="472"/>
      <c r="BA168" s="472"/>
      <c r="BB168" s="472"/>
      <c r="BC168" s="472"/>
      <c r="BD168" s="472"/>
      <c r="BE168" s="472"/>
      <c r="BF168" s="472"/>
      <c r="BG168" s="472"/>
      <c r="BH168" s="472"/>
      <c r="BI168" s="472"/>
      <c r="BJ168" s="28"/>
      <c r="BK168" s="28"/>
    </row>
    <row r="169" spans="1:72" ht="4.2" customHeight="1" x14ac:dyDescent="0.2">
      <c r="A169" s="111"/>
      <c r="B169" s="111"/>
      <c r="C169" s="315"/>
      <c r="D169" s="315"/>
      <c r="E169" s="315"/>
      <c r="F169" s="315"/>
      <c r="AL169" s="474"/>
      <c r="AM169" s="474"/>
      <c r="AN169" s="474"/>
      <c r="AO169" s="474"/>
      <c r="AP169" s="474"/>
      <c r="AQ169" s="474"/>
      <c r="AR169" s="474"/>
      <c r="AS169" s="474"/>
      <c r="AT169" s="474"/>
      <c r="AU169" s="474"/>
      <c r="AV169" s="474"/>
      <c r="AW169" s="474"/>
      <c r="AX169" s="474"/>
      <c r="AY169" s="474"/>
      <c r="AZ169" s="474"/>
      <c r="BA169" s="474"/>
      <c r="BB169" s="474"/>
      <c r="BC169" s="474"/>
      <c r="BD169" s="474"/>
      <c r="BE169" s="474"/>
      <c r="BF169" s="474"/>
      <c r="BG169" s="474"/>
      <c r="BH169" s="474"/>
      <c r="BI169" s="474"/>
    </row>
    <row r="170" spans="1:72" ht="4.2" customHeight="1" x14ac:dyDescent="0.2">
      <c r="A170" s="111"/>
      <c r="B170" s="111"/>
      <c r="C170" s="315"/>
      <c r="D170" s="315"/>
      <c r="E170" s="315"/>
      <c r="F170" s="315"/>
      <c r="AL170" s="474"/>
      <c r="AM170" s="474"/>
      <c r="AN170" s="474"/>
      <c r="AO170" s="474"/>
      <c r="AP170" s="474"/>
      <c r="AQ170" s="474"/>
      <c r="AR170" s="474"/>
      <c r="AS170" s="474"/>
      <c r="AT170" s="474"/>
      <c r="AU170" s="474"/>
      <c r="AV170" s="474"/>
      <c r="AW170" s="474"/>
      <c r="AX170" s="474"/>
      <c r="AY170" s="474"/>
      <c r="AZ170" s="474"/>
      <c r="BA170" s="474"/>
      <c r="BB170" s="474"/>
      <c r="BC170" s="474"/>
      <c r="BD170" s="474"/>
      <c r="BE170" s="474"/>
      <c r="BF170" s="474"/>
      <c r="BG170" s="474"/>
      <c r="BH170" s="474"/>
      <c r="BI170" s="474"/>
    </row>
    <row r="171" spans="1:72" ht="4.2" customHeight="1" x14ac:dyDescent="0.2">
      <c r="A171" s="111"/>
      <c r="B171" s="111"/>
      <c r="C171" s="947"/>
      <c r="D171" s="947"/>
      <c r="E171" s="947"/>
      <c r="F171" s="947"/>
    </row>
    <row r="172" spans="1:72" ht="4.2" customHeight="1" x14ac:dyDescent="0.2">
      <c r="A172" s="111"/>
      <c r="B172" s="111"/>
      <c r="C172" s="111"/>
      <c r="D172" s="111"/>
      <c r="E172" s="111"/>
      <c r="F172" s="111"/>
      <c r="G172" s="111"/>
      <c r="H172" s="111"/>
      <c r="I172" s="111"/>
      <c r="J172" s="111"/>
      <c r="K172" s="111"/>
      <c r="L172" s="111"/>
      <c r="M172" s="111"/>
      <c r="N172" s="111"/>
      <c r="O172" s="111"/>
      <c r="P172" s="111"/>
      <c r="Q172" s="111"/>
      <c r="R172" s="111"/>
      <c r="S172" s="111"/>
      <c r="T172" s="111"/>
      <c r="U172" s="111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11"/>
      <c r="BF172" s="111"/>
      <c r="BG172" s="111"/>
      <c r="BH172" s="2"/>
      <c r="BI172" s="2"/>
      <c r="BJ172" s="2"/>
      <c r="BK172" s="2"/>
      <c r="BM172" s="2"/>
      <c r="BN172" s="2"/>
      <c r="BO172" s="2"/>
    </row>
    <row r="173" spans="1:72" ht="4.2" customHeight="1" x14ac:dyDescent="0.2">
      <c r="A173" s="111"/>
      <c r="B173" s="111"/>
      <c r="C173" s="111"/>
      <c r="D173" s="111"/>
      <c r="E173" s="111"/>
      <c r="F173" s="111"/>
      <c r="G173" s="111"/>
      <c r="H173" s="111"/>
      <c r="I173" s="111"/>
      <c r="J173" s="111"/>
      <c r="K173" s="111"/>
      <c r="L173" s="111"/>
      <c r="M173" s="111"/>
      <c r="N173" s="111"/>
      <c r="O173" s="111"/>
      <c r="P173" s="111"/>
      <c r="Q173" s="111"/>
      <c r="R173" s="111"/>
      <c r="S173" s="111"/>
      <c r="T173" s="111"/>
      <c r="U173" s="111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11"/>
      <c r="BF173" s="111"/>
      <c r="BG173" s="111"/>
      <c r="BH173" s="332"/>
      <c r="BI173" s="332"/>
      <c r="BJ173" s="332"/>
      <c r="BK173" s="332"/>
      <c r="BL173" s="315"/>
      <c r="BM173" s="332"/>
      <c r="BN173" s="332"/>
      <c r="BO173" s="332"/>
      <c r="BP173" s="315"/>
      <c r="BQ173" s="315"/>
      <c r="BR173" s="2"/>
      <c r="BS173" s="2"/>
      <c r="BT173" s="2"/>
    </row>
    <row r="174" spans="1:72" ht="4.2" customHeight="1" x14ac:dyDescent="0.2">
      <c r="A174" s="111"/>
      <c r="B174" s="111"/>
      <c r="D174" s="111"/>
      <c r="E174" s="111"/>
      <c r="F174" s="111"/>
      <c r="G174" s="111"/>
      <c r="H174" s="111"/>
      <c r="I174" s="111"/>
      <c r="J174" s="111"/>
      <c r="K174" s="111"/>
      <c r="L174" s="111"/>
      <c r="M174" s="111"/>
      <c r="N174" s="111"/>
      <c r="O174" s="111"/>
      <c r="P174" s="111"/>
      <c r="Q174" s="111"/>
      <c r="R174" s="111"/>
      <c r="S174" s="111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111"/>
      <c r="BF174" s="111"/>
      <c r="BG174" s="111"/>
      <c r="BH174" s="111"/>
      <c r="BI174" s="111"/>
      <c r="BJ174" s="111"/>
      <c r="BK174" s="111"/>
      <c r="BL174" s="111"/>
      <c r="BM174" s="2"/>
      <c r="BN174" s="2"/>
      <c r="BO174" s="2"/>
      <c r="BP174" s="2"/>
      <c r="BR174" s="2"/>
      <c r="BS174" s="2"/>
      <c r="BT174" s="2"/>
    </row>
    <row r="175" spans="1:72" ht="4.2" customHeight="1" x14ac:dyDescent="0.2">
      <c r="B175" s="111"/>
      <c r="D175" s="111"/>
      <c r="E175" s="111"/>
      <c r="F175" s="111"/>
      <c r="G175" s="111"/>
      <c r="H175" s="111"/>
      <c r="I175" s="111"/>
      <c r="J175" s="111"/>
      <c r="K175" s="111"/>
      <c r="L175" s="111"/>
      <c r="M175" s="111"/>
      <c r="N175" s="111"/>
      <c r="O175" s="111"/>
      <c r="P175" s="111"/>
      <c r="Q175" s="111"/>
      <c r="R175" s="111"/>
      <c r="S175" s="111"/>
      <c r="T175" s="111"/>
      <c r="U175" s="111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111"/>
      <c r="BF175" s="111"/>
      <c r="BG175" s="111"/>
      <c r="BH175" s="111"/>
      <c r="BI175" s="111"/>
      <c r="BJ175" s="111"/>
      <c r="BK175" s="111"/>
      <c r="BL175" s="111"/>
      <c r="BM175" s="111"/>
      <c r="BN175" s="111"/>
      <c r="BO175" s="111"/>
      <c r="BP175" s="111"/>
      <c r="BQ175" s="2"/>
      <c r="BR175" s="2"/>
    </row>
    <row r="176" spans="1:72" ht="4.2" customHeight="1" x14ac:dyDescent="0.2">
      <c r="K176" s="1085">
        <v>619</v>
      </c>
      <c r="L176" s="1085"/>
      <c r="M176" s="1085"/>
      <c r="N176" s="1085"/>
      <c r="O176" s="1085"/>
      <c r="P176" s="1085">
        <v>620</v>
      </c>
      <c r="Q176" s="1085"/>
      <c r="R176" s="1085"/>
      <c r="S176" s="1085"/>
      <c r="T176" s="1085"/>
      <c r="U176" s="1085">
        <v>621</v>
      </c>
      <c r="V176" s="1085"/>
      <c r="W176" s="1085"/>
      <c r="X176" s="1085"/>
      <c r="Y176" s="1085"/>
      <c r="Z176" s="1085">
        <v>622</v>
      </c>
      <c r="AA176" s="1085"/>
      <c r="AB176" s="1085"/>
      <c r="AC176" s="1085"/>
      <c r="AD176" s="1085"/>
      <c r="AE176" s="1085">
        <v>623</v>
      </c>
      <c r="AF176" s="1085"/>
      <c r="AG176" s="1085"/>
      <c r="AH176" s="1085"/>
      <c r="AI176" s="1085"/>
      <c r="AJ176" s="1085">
        <v>624</v>
      </c>
      <c r="AK176" s="1085"/>
      <c r="AL176" s="1085"/>
      <c r="AM176" s="1085"/>
      <c r="AN176" s="1085"/>
      <c r="AO176" s="1085">
        <v>625</v>
      </c>
      <c r="AP176" s="1085"/>
      <c r="AQ176" s="1085"/>
      <c r="AR176" s="1085"/>
      <c r="AS176" s="1085"/>
      <c r="AT176" s="1085">
        <v>626</v>
      </c>
      <c r="AU176" s="1085"/>
      <c r="AV176" s="1085"/>
      <c r="AW176" s="1085"/>
      <c r="AX176" s="1085"/>
      <c r="AY176" s="1085">
        <v>627</v>
      </c>
      <c r="AZ176" s="1085"/>
      <c r="BA176" s="1085"/>
      <c r="BB176" s="1085"/>
      <c r="BC176" s="1085"/>
      <c r="BD176" s="1085">
        <v>628</v>
      </c>
      <c r="BE176" s="1085"/>
      <c r="BF176" s="1085"/>
      <c r="BG176" s="1085"/>
      <c r="BH176" s="1085"/>
      <c r="BI176" s="111"/>
      <c r="BJ176" s="111"/>
      <c r="BK176" s="111"/>
      <c r="BL176" s="111"/>
      <c r="BM176" s="111"/>
      <c r="BN176" s="111"/>
      <c r="BO176" s="2"/>
      <c r="BP176" s="2"/>
      <c r="BQ176" s="2"/>
      <c r="BR176" s="2"/>
    </row>
    <row r="177" spans="11:70" ht="4.2" customHeight="1" x14ac:dyDescent="0.2">
      <c r="K177" s="1085"/>
      <c r="L177" s="1085"/>
      <c r="M177" s="1085"/>
      <c r="N177" s="1085"/>
      <c r="O177" s="1085"/>
      <c r="P177" s="1085"/>
      <c r="Q177" s="1085"/>
      <c r="R177" s="1085"/>
      <c r="S177" s="1085"/>
      <c r="T177" s="1085"/>
      <c r="U177" s="1085"/>
      <c r="V177" s="1085"/>
      <c r="W177" s="1085"/>
      <c r="X177" s="1085"/>
      <c r="Y177" s="1085"/>
      <c r="Z177" s="1085"/>
      <c r="AA177" s="1085"/>
      <c r="AB177" s="1085"/>
      <c r="AC177" s="1085"/>
      <c r="AD177" s="1085"/>
      <c r="AE177" s="1085"/>
      <c r="AF177" s="1085"/>
      <c r="AG177" s="1085"/>
      <c r="AH177" s="1085"/>
      <c r="AI177" s="1085"/>
      <c r="AJ177" s="1085"/>
      <c r="AK177" s="1085"/>
      <c r="AL177" s="1085"/>
      <c r="AM177" s="1085"/>
      <c r="AN177" s="1085"/>
      <c r="AO177" s="1085"/>
      <c r="AP177" s="1085"/>
      <c r="AQ177" s="1085"/>
      <c r="AR177" s="1085"/>
      <c r="AS177" s="1085"/>
      <c r="AT177" s="1085"/>
      <c r="AU177" s="1085"/>
      <c r="AV177" s="1085"/>
      <c r="AW177" s="1085"/>
      <c r="AX177" s="1085"/>
      <c r="AY177" s="1085"/>
      <c r="AZ177" s="1085"/>
      <c r="BA177" s="1085"/>
      <c r="BB177" s="1085"/>
      <c r="BC177" s="1085"/>
      <c r="BD177" s="1085"/>
      <c r="BE177" s="1085"/>
      <c r="BF177" s="1085"/>
      <c r="BG177" s="1085"/>
      <c r="BH177" s="1085"/>
      <c r="BI177" s="111"/>
      <c r="BJ177" s="111"/>
      <c r="BK177" s="111"/>
      <c r="BL177" s="111"/>
      <c r="BM177" s="111"/>
      <c r="BN177" s="111"/>
      <c r="BO177" s="2"/>
      <c r="BP177" s="2"/>
      <c r="BQ177" s="2"/>
      <c r="BR177" s="2"/>
    </row>
    <row r="178" spans="11:70" ht="4.2" customHeight="1" x14ac:dyDescent="0.2">
      <c r="K178" s="111"/>
      <c r="L178" s="111"/>
      <c r="M178" s="111"/>
      <c r="N178" s="111"/>
      <c r="O178" s="111"/>
      <c r="P178" s="111"/>
      <c r="Q178" s="111"/>
      <c r="R178" s="111"/>
      <c r="S178" s="111"/>
      <c r="T178" s="111"/>
      <c r="U178" s="111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111"/>
      <c r="BF178" s="111"/>
      <c r="BG178" s="111"/>
      <c r="BH178" s="111"/>
      <c r="BI178" s="111"/>
      <c r="BJ178" s="111"/>
      <c r="BK178" s="111"/>
      <c r="BL178" s="111"/>
      <c r="BM178" s="111"/>
      <c r="BN178" s="111"/>
      <c r="BO178" s="2"/>
      <c r="BP178" s="2"/>
      <c r="BQ178" s="2"/>
      <c r="BR178" s="2"/>
    </row>
    <row r="179" spans="11:70" ht="4.2" customHeight="1" x14ac:dyDescent="0.2">
      <c r="K179" s="111"/>
      <c r="L179" s="111"/>
      <c r="M179" s="111"/>
      <c r="N179" s="111"/>
      <c r="O179" s="111"/>
      <c r="P179" s="111"/>
      <c r="Q179" s="111"/>
      <c r="R179" s="111"/>
      <c r="S179" s="111"/>
      <c r="T179" s="111"/>
      <c r="U179" s="111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11"/>
      <c r="BD179" s="111"/>
      <c r="BE179" s="111"/>
      <c r="BF179" s="111"/>
      <c r="BG179" s="111"/>
      <c r="BH179" s="111"/>
      <c r="BI179" s="111"/>
      <c r="BJ179" s="111"/>
      <c r="BK179" s="111"/>
      <c r="BL179" s="111"/>
      <c r="BM179" s="111"/>
      <c r="BN179" s="111"/>
      <c r="BO179" s="2"/>
      <c r="BP179" s="2"/>
      <c r="BQ179" s="2"/>
      <c r="BR179" s="2"/>
    </row>
    <row r="180" spans="11:70" ht="4.2" customHeight="1" x14ac:dyDescent="0.2">
      <c r="K180" s="111"/>
      <c r="L180" s="111"/>
      <c r="M180" s="111"/>
      <c r="N180" s="111"/>
      <c r="O180" s="111"/>
      <c r="P180" s="111"/>
      <c r="Q180" s="111"/>
      <c r="R180" s="111"/>
      <c r="S180" s="111"/>
      <c r="T180" s="111"/>
      <c r="U180" s="111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111"/>
      <c r="BF180" s="111"/>
      <c r="BG180" s="111"/>
      <c r="BH180" s="111"/>
      <c r="BI180" s="111"/>
      <c r="BJ180" s="111"/>
      <c r="BK180" s="111"/>
      <c r="BL180" s="111"/>
      <c r="BM180" s="111"/>
      <c r="BN180" s="111"/>
      <c r="BO180" s="2"/>
      <c r="BP180" s="2"/>
      <c r="BQ180" s="2"/>
      <c r="BR180" s="2"/>
    </row>
    <row r="181" spans="11:70" ht="4.2" customHeight="1" x14ac:dyDescent="0.2">
      <c r="K181" s="111"/>
      <c r="L181" s="111"/>
      <c r="M181" s="111"/>
      <c r="N181" s="111"/>
      <c r="O181" s="111"/>
      <c r="P181" s="111"/>
      <c r="Q181" s="111"/>
      <c r="R181" s="111"/>
      <c r="S181" s="111"/>
      <c r="T181" s="111"/>
      <c r="U181" s="111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A181" s="111"/>
      <c r="BB181" s="111"/>
      <c r="BC181" s="111"/>
      <c r="BD181" s="111"/>
      <c r="BE181" s="111"/>
      <c r="BF181" s="111"/>
      <c r="BG181" s="111"/>
      <c r="BH181" s="111"/>
      <c r="BI181" s="111"/>
      <c r="BJ181" s="111"/>
      <c r="BK181" s="111"/>
      <c r="BL181" s="111"/>
      <c r="BM181" s="111"/>
      <c r="BN181" s="111"/>
      <c r="BO181" s="2"/>
      <c r="BP181" s="2"/>
      <c r="BQ181" s="2"/>
      <c r="BR181" s="2"/>
    </row>
    <row r="182" spans="11:70" ht="4.2" customHeight="1" x14ac:dyDescent="0.2">
      <c r="K182" s="111"/>
      <c r="L182" s="111"/>
      <c r="M182" s="111"/>
      <c r="N182" s="111"/>
      <c r="O182" s="111"/>
      <c r="P182" s="111"/>
      <c r="Q182" s="111"/>
      <c r="R182" s="111"/>
      <c r="S182" s="111"/>
      <c r="T182" s="111"/>
      <c r="U182" s="111"/>
      <c r="V182" s="111"/>
      <c r="W182" s="111"/>
      <c r="X182" s="111"/>
      <c r="Y182" s="111"/>
      <c r="Z182" s="111"/>
      <c r="AA182" s="111"/>
      <c r="AB182" s="111"/>
      <c r="AC182" s="111"/>
      <c r="AD182" s="111"/>
      <c r="AE182" s="111"/>
      <c r="AF182" s="111"/>
      <c r="AG182" s="111"/>
      <c r="AH182" s="111"/>
      <c r="AI182" s="111"/>
      <c r="AJ182" s="111"/>
      <c r="AK182" s="111"/>
      <c r="AL182" s="111"/>
      <c r="AM182" s="111"/>
      <c r="AN182" s="111"/>
      <c r="AO182" s="111"/>
      <c r="AP182" s="111"/>
      <c r="AQ182" s="111"/>
      <c r="AR182" s="111"/>
      <c r="AS182" s="111"/>
      <c r="AT182" s="111"/>
      <c r="AU182" s="111"/>
      <c r="AV182" s="111"/>
      <c r="AW182" s="111"/>
      <c r="AX182" s="111"/>
      <c r="AY182" s="111"/>
      <c r="AZ182" s="111"/>
      <c r="BA182" s="111"/>
      <c r="BB182" s="111"/>
      <c r="BC182" s="111"/>
      <c r="BD182" s="111"/>
      <c r="BE182" s="111"/>
      <c r="BF182" s="111"/>
      <c r="BG182" s="111"/>
      <c r="BH182" s="111"/>
      <c r="BI182" s="111"/>
      <c r="BJ182" s="111"/>
      <c r="BK182" s="111"/>
      <c r="BL182" s="111"/>
      <c r="BM182" s="111"/>
      <c r="BN182" s="111"/>
      <c r="BO182" s="2"/>
      <c r="BP182" s="2"/>
      <c r="BQ182" s="2"/>
      <c r="BR182" s="2"/>
    </row>
    <row r="183" spans="11:70" ht="4.2" customHeight="1" x14ac:dyDescent="0.2">
      <c r="K183" s="111"/>
      <c r="L183" s="111"/>
      <c r="M183" s="111"/>
      <c r="N183" s="111"/>
      <c r="O183" s="111"/>
      <c r="P183" s="111"/>
      <c r="Q183" s="111"/>
      <c r="R183" s="111"/>
      <c r="S183" s="111"/>
      <c r="T183" s="111"/>
      <c r="U183" s="111"/>
      <c r="V183" s="111"/>
      <c r="W183" s="111"/>
      <c r="X183" s="111"/>
      <c r="Y183" s="111"/>
      <c r="Z183" s="111"/>
      <c r="AA183" s="111"/>
      <c r="AB183" s="111"/>
      <c r="AC183" s="111"/>
      <c r="AD183" s="111"/>
      <c r="AE183" s="111"/>
      <c r="AF183" s="111"/>
      <c r="AG183" s="111"/>
      <c r="AH183" s="111"/>
      <c r="AI183" s="111"/>
      <c r="AJ183" s="111"/>
      <c r="AK183" s="111"/>
      <c r="AL183" s="111"/>
      <c r="AM183" s="111"/>
      <c r="AN183" s="111"/>
      <c r="AO183" s="111"/>
      <c r="AP183" s="111"/>
      <c r="AQ183" s="111"/>
      <c r="AR183" s="111"/>
      <c r="AS183" s="111"/>
      <c r="AT183" s="111"/>
      <c r="AU183" s="111"/>
      <c r="AV183" s="111"/>
      <c r="AW183" s="111"/>
      <c r="AX183" s="111"/>
      <c r="AY183" s="111"/>
      <c r="AZ183" s="111"/>
      <c r="BA183" s="111"/>
      <c r="BB183" s="111"/>
      <c r="BC183" s="111"/>
      <c r="BD183" s="111"/>
      <c r="BE183" s="111"/>
      <c r="BF183" s="111"/>
      <c r="BG183" s="111"/>
      <c r="BH183" s="111"/>
      <c r="BI183" s="111"/>
      <c r="BJ183" s="111"/>
      <c r="BK183" s="111"/>
      <c r="BL183" s="111"/>
      <c r="BM183" s="111"/>
      <c r="BN183" s="111"/>
      <c r="BO183" s="2"/>
      <c r="BP183" s="2"/>
      <c r="BQ183" s="2"/>
      <c r="BR183" s="2"/>
    </row>
    <row r="184" spans="11:70" ht="4.2" customHeight="1" x14ac:dyDescent="0.2">
      <c r="K184" s="111"/>
      <c r="L184" s="111"/>
      <c r="M184" s="111"/>
      <c r="N184" s="111"/>
      <c r="O184" s="111"/>
      <c r="P184" s="111"/>
      <c r="Q184" s="111"/>
      <c r="R184" s="111"/>
      <c r="S184" s="111"/>
      <c r="T184" s="111"/>
      <c r="U184" s="111"/>
      <c r="V184" s="111"/>
      <c r="W184" s="111"/>
      <c r="X184" s="111"/>
      <c r="Y184" s="111"/>
      <c r="Z184" s="111"/>
      <c r="AA184" s="111"/>
      <c r="AB184" s="111"/>
      <c r="AC184" s="111"/>
      <c r="AD184" s="111"/>
      <c r="AE184" s="111"/>
      <c r="AF184" s="111"/>
      <c r="AG184" s="111"/>
      <c r="AH184" s="111"/>
      <c r="AI184" s="111"/>
      <c r="AJ184" s="111"/>
      <c r="AK184" s="111"/>
      <c r="AL184" s="111"/>
      <c r="AM184" s="111"/>
      <c r="AN184" s="111"/>
      <c r="AO184" s="111"/>
      <c r="AP184" s="111"/>
      <c r="AQ184" s="111"/>
      <c r="AR184" s="111"/>
      <c r="AS184" s="111"/>
      <c r="AT184" s="111"/>
      <c r="AU184" s="111"/>
      <c r="AV184" s="111"/>
      <c r="AW184" s="111"/>
      <c r="AX184" s="111"/>
      <c r="AY184" s="111"/>
      <c r="AZ184" s="111"/>
      <c r="BA184" s="111"/>
      <c r="BB184" s="111"/>
      <c r="BC184" s="111"/>
      <c r="BD184" s="111"/>
      <c r="BE184" s="111"/>
      <c r="BF184" s="111"/>
      <c r="BG184" s="111"/>
      <c r="BH184" s="111"/>
      <c r="BI184" s="111"/>
      <c r="BJ184" s="111"/>
      <c r="BK184" s="111"/>
      <c r="BL184" s="111"/>
      <c r="BM184" s="111"/>
      <c r="BN184" s="111"/>
      <c r="BO184" s="2"/>
      <c r="BP184" s="2"/>
      <c r="BQ184" s="2"/>
      <c r="BR184" s="2"/>
    </row>
    <row r="185" spans="11:70" ht="4.2" customHeight="1" x14ac:dyDescent="0.2">
      <c r="K185" s="111"/>
      <c r="L185" s="111"/>
      <c r="M185" s="111"/>
      <c r="N185" s="111"/>
      <c r="O185" s="111"/>
      <c r="P185" s="111"/>
      <c r="Q185" s="111"/>
      <c r="R185" s="111"/>
      <c r="S185" s="111"/>
      <c r="T185" s="111"/>
      <c r="U185" s="111"/>
      <c r="V185" s="111"/>
      <c r="W185" s="111"/>
      <c r="X185" s="111"/>
      <c r="Y185" s="111"/>
      <c r="Z185" s="111"/>
      <c r="AA185" s="111"/>
      <c r="AB185" s="111"/>
      <c r="AC185" s="111"/>
      <c r="AD185" s="111"/>
      <c r="AE185" s="111"/>
      <c r="AF185" s="111"/>
      <c r="AG185" s="111"/>
      <c r="AH185" s="111"/>
      <c r="AI185" s="111"/>
      <c r="AJ185" s="111"/>
      <c r="AK185" s="111"/>
      <c r="AL185" s="111"/>
      <c r="AM185" s="111"/>
      <c r="AN185" s="111"/>
      <c r="AO185" s="111"/>
      <c r="AP185" s="111"/>
      <c r="AQ185" s="111"/>
      <c r="AR185" s="111"/>
      <c r="AS185" s="111"/>
      <c r="AT185" s="111"/>
      <c r="AU185" s="111"/>
      <c r="AV185" s="111"/>
      <c r="AW185" s="111"/>
      <c r="AX185" s="111"/>
      <c r="AY185" s="111"/>
      <c r="AZ185" s="111"/>
      <c r="BA185" s="111"/>
      <c r="BB185" s="111"/>
      <c r="BC185" s="111"/>
      <c r="BD185" s="111"/>
      <c r="BE185" s="111"/>
      <c r="BF185" s="111"/>
      <c r="BG185" s="111"/>
      <c r="BH185" s="111"/>
      <c r="BI185" s="111"/>
      <c r="BJ185" s="111"/>
      <c r="BK185" s="111"/>
      <c r="BL185" s="111"/>
      <c r="BM185" s="111"/>
      <c r="BN185" s="111"/>
      <c r="BO185" s="2"/>
      <c r="BP185" s="2"/>
      <c r="BQ185" s="2"/>
      <c r="BR185" s="2"/>
    </row>
    <row r="186" spans="11:70" ht="4.2" customHeight="1" x14ac:dyDescent="0.2">
      <c r="K186" s="111"/>
      <c r="L186" s="111"/>
      <c r="M186" s="111"/>
      <c r="N186" s="111"/>
      <c r="O186" s="111"/>
      <c r="P186" s="111"/>
      <c r="Q186" s="111"/>
      <c r="R186" s="111"/>
      <c r="S186" s="111"/>
      <c r="T186" s="111"/>
      <c r="U186" s="111"/>
      <c r="V186" s="111"/>
      <c r="W186" s="111"/>
      <c r="X186" s="111"/>
      <c r="Y186" s="111"/>
      <c r="Z186" s="111"/>
      <c r="AA186" s="111"/>
      <c r="AB186" s="111"/>
      <c r="AC186" s="111"/>
      <c r="AD186" s="111"/>
      <c r="AE186" s="111"/>
      <c r="AF186" s="111"/>
      <c r="AG186" s="111"/>
      <c r="AH186" s="111"/>
      <c r="AI186" s="111"/>
      <c r="AJ186" s="111"/>
      <c r="AK186" s="111"/>
      <c r="AL186" s="111"/>
      <c r="AM186" s="111"/>
      <c r="AN186" s="111"/>
      <c r="AO186" s="111"/>
      <c r="AP186" s="111"/>
      <c r="AQ186" s="111"/>
      <c r="AR186" s="111"/>
      <c r="AS186" s="111"/>
      <c r="AT186" s="111"/>
      <c r="AU186" s="111"/>
      <c r="AV186" s="111"/>
      <c r="AW186" s="111"/>
      <c r="AX186" s="111"/>
      <c r="AY186" s="111"/>
      <c r="AZ186" s="111"/>
      <c r="BA186" s="111"/>
      <c r="BB186" s="111"/>
      <c r="BC186" s="111"/>
      <c r="BD186" s="111"/>
      <c r="BE186" s="111"/>
      <c r="BF186" s="111"/>
      <c r="BG186" s="111"/>
      <c r="BH186" s="111"/>
      <c r="BI186" s="111"/>
      <c r="BJ186" s="111"/>
      <c r="BK186" s="111"/>
      <c r="BL186" s="111"/>
      <c r="BM186" s="111"/>
      <c r="BN186" s="111"/>
      <c r="BO186" s="2"/>
      <c r="BP186" s="2"/>
      <c r="BQ186" s="2"/>
      <c r="BR186" s="2"/>
    </row>
    <row r="187" spans="11:70" ht="4.2" customHeight="1" x14ac:dyDescent="0.2">
      <c r="K187" s="111"/>
      <c r="L187" s="111"/>
      <c r="M187" s="111"/>
      <c r="N187" s="111"/>
      <c r="O187" s="111"/>
      <c r="P187" s="111"/>
      <c r="Q187" s="111"/>
      <c r="R187" s="111"/>
      <c r="S187" s="111"/>
      <c r="T187" s="111"/>
      <c r="U187" s="111"/>
      <c r="V187" s="111"/>
      <c r="W187" s="111"/>
      <c r="X187" s="111"/>
      <c r="Y187" s="111"/>
      <c r="Z187" s="111"/>
      <c r="AA187" s="111"/>
      <c r="AB187" s="111"/>
      <c r="AC187" s="111"/>
      <c r="AD187" s="111"/>
      <c r="AE187" s="111"/>
      <c r="AF187" s="111"/>
      <c r="AG187" s="111"/>
      <c r="AH187" s="111"/>
      <c r="AI187" s="111"/>
      <c r="AJ187" s="111"/>
      <c r="AK187" s="111"/>
      <c r="AL187" s="111"/>
      <c r="AM187" s="111"/>
      <c r="AN187" s="111"/>
      <c r="AO187" s="111"/>
      <c r="AP187" s="111"/>
      <c r="AQ187" s="111"/>
      <c r="AR187" s="111"/>
      <c r="AS187" s="111"/>
      <c r="AT187" s="111"/>
      <c r="AU187" s="111"/>
      <c r="AV187" s="111"/>
      <c r="AW187" s="111"/>
      <c r="AX187" s="111"/>
      <c r="AY187" s="111"/>
      <c r="AZ187" s="111"/>
      <c r="BA187" s="111"/>
      <c r="BB187" s="111"/>
      <c r="BC187" s="111"/>
      <c r="BD187" s="111"/>
      <c r="BE187" s="111"/>
      <c r="BF187" s="111"/>
      <c r="BG187" s="111"/>
      <c r="BH187" s="111"/>
      <c r="BI187" s="111"/>
      <c r="BJ187" s="111"/>
      <c r="BK187" s="111"/>
      <c r="BL187" s="111"/>
      <c r="BM187" s="111"/>
      <c r="BN187" s="111"/>
      <c r="BO187" s="2"/>
      <c r="BP187" s="2"/>
      <c r="BQ187" s="2"/>
      <c r="BR187" s="2"/>
    </row>
    <row r="188" spans="11:70" ht="4.2" customHeight="1" x14ac:dyDescent="0.2">
      <c r="K188" s="111"/>
      <c r="L188" s="111"/>
      <c r="M188" s="111"/>
      <c r="N188" s="111"/>
      <c r="O188" s="111"/>
      <c r="P188" s="111"/>
      <c r="Q188" s="111"/>
      <c r="R188" s="111"/>
      <c r="S188" s="111"/>
      <c r="T188" s="111"/>
      <c r="U188" s="111"/>
      <c r="V188" s="111"/>
      <c r="W188" s="111"/>
      <c r="X188" s="111"/>
      <c r="Y188" s="111"/>
      <c r="Z188" s="111"/>
      <c r="AA188" s="111"/>
      <c r="AB188" s="111"/>
      <c r="AC188" s="111"/>
      <c r="AD188" s="111"/>
      <c r="AE188" s="111"/>
      <c r="AF188" s="111"/>
      <c r="AG188" s="111"/>
      <c r="AH188" s="111"/>
      <c r="AI188" s="111"/>
      <c r="AJ188" s="111"/>
      <c r="AK188" s="111"/>
      <c r="AL188" s="111"/>
      <c r="AM188" s="111"/>
      <c r="AN188" s="111"/>
      <c r="AO188" s="111"/>
      <c r="AP188" s="111"/>
      <c r="AQ188" s="111"/>
      <c r="AR188" s="111"/>
      <c r="AS188" s="111"/>
      <c r="AT188" s="111"/>
      <c r="AU188" s="111"/>
      <c r="AV188" s="111"/>
      <c r="AW188" s="111"/>
      <c r="AX188" s="111"/>
      <c r="AY188" s="111"/>
      <c r="AZ188" s="111"/>
      <c r="BA188" s="111"/>
      <c r="BB188" s="111"/>
      <c r="BC188" s="111"/>
      <c r="BD188" s="111"/>
      <c r="BE188" s="111"/>
      <c r="BF188" s="111"/>
      <c r="BG188" s="111"/>
      <c r="BH188" s="111"/>
      <c r="BI188" s="45"/>
      <c r="BJ188" s="45"/>
      <c r="BK188" s="45"/>
      <c r="BL188" s="45"/>
      <c r="BM188" s="45"/>
      <c r="BN188" s="45"/>
      <c r="BO188" s="2"/>
      <c r="BP188" s="2"/>
      <c r="BQ188" s="2"/>
      <c r="BR188" s="2"/>
    </row>
    <row r="189" spans="11:70" ht="4.2" customHeight="1" x14ac:dyDescent="0.2">
      <c r="K189" s="111"/>
      <c r="L189" s="111"/>
      <c r="M189" s="111"/>
      <c r="N189" s="111"/>
      <c r="O189" s="111"/>
      <c r="P189" s="111"/>
      <c r="Q189" s="111"/>
      <c r="R189" s="111"/>
      <c r="S189" s="111"/>
      <c r="T189" s="111"/>
      <c r="U189" s="111"/>
      <c r="V189" s="111"/>
      <c r="W189" s="111"/>
      <c r="X189" s="111"/>
      <c r="Y189" s="111"/>
      <c r="Z189" s="111"/>
      <c r="AA189" s="111"/>
      <c r="AB189" s="111"/>
      <c r="AC189" s="111"/>
      <c r="AD189" s="111"/>
      <c r="AE189" s="111"/>
      <c r="AF189" s="111"/>
      <c r="AG189" s="111"/>
      <c r="AH189" s="111"/>
      <c r="AI189" s="111"/>
      <c r="AJ189" s="111"/>
      <c r="AK189" s="111"/>
      <c r="AL189" s="111"/>
      <c r="AM189" s="111"/>
      <c r="AN189" s="111"/>
      <c r="AO189" s="111"/>
      <c r="AP189" s="111"/>
      <c r="AQ189" s="111"/>
      <c r="AR189" s="111"/>
      <c r="AS189" s="111"/>
      <c r="AT189" s="111"/>
      <c r="AU189" s="111"/>
      <c r="AV189" s="111"/>
      <c r="AW189" s="111"/>
      <c r="AX189" s="111"/>
      <c r="AY189" s="111"/>
      <c r="AZ189" s="111"/>
      <c r="BA189" s="111"/>
      <c r="BB189" s="111"/>
      <c r="BC189" s="111"/>
      <c r="BD189" s="111"/>
      <c r="BE189" s="111"/>
      <c r="BF189" s="111"/>
      <c r="BG189" s="111"/>
      <c r="BH189" s="111"/>
      <c r="BI189" s="45"/>
      <c r="BJ189" s="45"/>
      <c r="BK189" s="45"/>
      <c r="BL189" s="45"/>
      <c r="BM189" s="45"/>
      <c r="BN189" s="45"/>
      <c r="BO189" s="2"/>
      <c r="BP189" s="2"/>
      <c r="BQ189" s="2"/>
      <c r="BR189" s="2"/>
    </row>
    <row r="190" spans="11:70" ht="4.2" customHeight="1" thickBot="1" x14ac:dyDescent="0.25">
      <c r="K190" s="111"/>
      <c r="L190" s="111"/>
      <c r="M190" s="111"/>
      <c r="N190" s="111"/>
      <c r="O190" s="111"/>
      <c r="P190" s="111"/>
      <c r="Q190" s="111"/>
      <c r="R190" s="111"/>
      <c r="S190" s="111"/>
      <c r="T190" s="111"/>
      <c r="U190" s="111"/>
      <c r="V190" s="111"/>
      <c r="W190" s="111"/>
      <c r="X190" s="111"/>
      <c r="Y190" s="111"/>
      <c r="Z190" s="111"/>
      <c r="AA190" s="111"/>
      <c r="AB190" s="111"/>
      <c r="AC190" s="111"/>
      <c r="AD190" s="111"/>
      <c r="AE190" s="111"/>
      <c r="AF190" s="111"/>
      <c r="AG190" s="111"/>
      <c r="AH190" s="111"/>
      <c r="AI190" s="111"/>
      <c r="AJ190" s="111"/>
      <c r="AK190" s="111"/>
      <c r="AL190" s="111"/>
      <c r="AM190" s="111"/>
      <c r="AN190" s="111"/>
      <c r="AO190" s="111"/>
      <c r="AP190" s="111"/>
      <c r="AQ190" s="111"/>
      <c r="AR190" s="111"/>
      <c r="AS190" s="111"/>
      <c r="AT190" s="111"/>
      <c r="AU190" s="111"/>
      <c r="AV190" s="111"/>
      <c r="AW190" s="111"/>
      <c r="AX190" s="111"/>
      <c r="AY190" s="111"/>
      <c r="AZ190" s="111"/>
      <c r="BA190" s="111"/>
      <c r="BB190" s="111"/>
      <c r="BC190" s="111"/>
      <c r="BD190" s="111"/>
      <c r="BE190" s="111"/>
      <c r="BF190" s="111"/>
      <c r="BG190" s="111"/>
      <c r="BH190" s="111"/>
      <c r="BI190" s="45"/>
      <c r="BJ190" s="45"/>
      <c r="BK190" s="45"/>
      <c r="BL190" s="45"/>
      <c r="BM190" s="45"/>
      <c r="BN190" s="45"/>
      <c r="BO190" s="2"/>
      <c r="BP190" s="2"/>
      <c r="BQ190" s="2"/>
      <c r="BR190" s="2"/>
    </row>
    <row r="191" spans="11:70" ht="4.2" customHeight="1" x14ac:dyDescent="0.2">
      <c r="K191" s="1115" t="e">
        <f>VLOOKUP(K176,選手リスト,2,FALSE)</f>
        <v>#N/A</v>
      </c>
      <c r="L191" s="1111"/>
      <c r="M191" s="1111"/>
      <c r="N191" s="1111"/>
      <c r="O191" s="1111"/>
      <c r="P191" s="1111" t="e">
        <f>VLOOKUP(P176,選手リスト,2,FALSE)</f>
        <v>#N/A</v>
      </c>
      <c r="Q191" s="1111"/>
      <c r="R191" s="1111"/>
      <c r="S191" s="1111"/>
      <c r="T191" s="1111"/>
      <c r="U191" s="1111" t="e">
        <f>VLOOKUP(U176,選手リスト,2,FALSE)</f>
        <v>#N/A</v>
      </c>
      <c r="V191" s="1111"/>
      <c r="W191" s="1111"/>
      <c r="X191" s="1111"/>
      <c r="Y191" s="1111"/>
      <c r="Z191" s="1111" t="e">
        <f>VLOOKUP(Z176,選手リスト,2,FALSE)</f>
        <v>#N/A</v>
      </c>
      <c r="AA191" s="1111"/>
      <c r="AB191" s="1111"/>
      <c r="AC191" s="1111"/>
      <c r="AD191" s="1111"/>
      <c r="AE191" s="1111" t="e">
        <f>VLOOKUP(AE176,選手リスト,2,FALSE)</f>
        <v>#N/A</v>
      </c>
      <c r="AF191" s="1111"/>
      <c r="AG191" s="1111"/>
      <c r="AH191" s="1111"/>
      <c r="AI191" s="1111"/>
      <c r="AJ191" s="1111" t="e">
        <f>VLOOKUP(AJ176,選手リスト,2,FALSE)</f>
        <v>#N/A</v>
      </c>
      <c r="AK191" s="1111"/>
      <c r="AL191" s="1111"/>
      <c r="AM191" s="1111"/>
      <c r="AN191" s="1111"/>
      <c r="AO191" s="1111" t="e">
        <f>VLOOKUP(AO176,選手リスト,2,FALSE)</f>
        <v>#N/A</v>
      </c>
      <c r="AP191" s="1111"/>
      <c r="AQ191" s="1111"/>
      <c r="AR191" s="1111"/>
      <c r="AS191" s="1111"/>
      <c r="AT191" s="1111" t="e">
        <f>VLOOKUP(AT176,選手リスト,2,FALSE)</f>
        <v>#N/A</v>
      </c>
      <c r="AU191" s="1111"/>
      <c r="AV191" s="1111"/>
      <c r="AW191" s="1111"/>
      <c r="AX191" s="1111"/>
      <c r="AY191" s="1111" t="e">
        <f>VLOOKUP(AY176,選手リスト,2,FALSE)</f>
        <v>#N/A</v>
      </c>
      <c r="AZ191" s="1111"/>
      <c r="BA191" s="1111"/>
      <c r="BB191" s="1111"/>
      <c r="BC191" s="1111"/>
      <c r="BD191" s="1111" t="e">
        <f>VLOOKUP(BD176,選手リスト,2,FALSE)</f>
        <v>#N/A</v>
      </c>
      <c r="BE191" s="1111"/>
      <c r="BF191" s="1111"/>
      <c r="BG191" s="1111"/>
      <c r="BH191" s="1112"/>
      <c r="BI191" s="185"/>
      <c r="BJ191" s="185"/>
      <c r="BK191" s="185"/>
      <c r="BL191" s="185"/>
      <c r="BM191" s="185"/>
      <c r="BN191" s="185"/>
      <c r="BO191" s="111"/>
      <c r="BP191" s="2"/>
      <c r="BQ191" s="2"/>
      <c r="BR191" s="2"/>
    </row>
    <row r="192" spans="11:70" ht="4.2" customHeight="1" thickBot="1" x14ac:dyDescent="0.25">
      <c r="K192" s="1116"/>
      <c r="L192" s="1113"/>
      <c r="M192" s="1113"/>
      <c r="N192" s="1113"/>
      <c r="O192" s="1113"/>
      <c r="P192" s="1113"/>
      <c r="Q192" s="1113"/>
      <c r="R192" s="1113"/>
      <c r="S192" s="1113"/>
      <c r="T192" s="1113"/>
      <c r="U192" s="1113"/>
      <c r="V192" s="1113"/>
      <c r="W192" s="1113"/>
      <c r="X192" s="1113"/>
      <c r="Y192" s="1113"/>
      <c r="Z192" s="1113"/>
      <c r="AA192" s="1113"/>
      <c r="AB192" s="1113"/>
      <c r="AC192" s="1113"/>
      <c r="AD192" s="1113"/>
      <c r="AE192" s="1113"/>
      <c r="AF192" s="1113"/>
      <c r="AG192" s="1113"/>
      <c r="AH192" s="1113"/>
      <c r="AI192" s="1113"/>
      <c r="AJ192" s="1113"/>
      <c r="AK192" s="1113"/>
      <c r="AL192" s="1113"/>
      <c r="AM192" s="1113"/>
      <c r="AN192" s="1113"/>
      <c r="AO192" s="1113"/>
      <c r="AP192" s="1113"/>
      <c r="AQ192" s="1113"/>
      <c r="AR192" s="1113"/>
      <c r="AS192" s="1113"/>
      <c r="AT192" s="1113"/>
      <c r="AU192" s="1113"/>
      <c r="AV192" s="1113"/>
      <c r="AW192" s="1113"/>
      <c r="AX192" s="1113"/>
      <c r="AY192" s="1113"/>
      <c r="AZ192" s="1113"/>
      <c r="BA192" s="1113"/>
      <c r="BB192" s="1113"/>
      <c r="BC192" s="1113"/>
      <c r="BD192" s="1113"/>
      <c r="BE192" s="1113"/>
      <c r="BF192" s="1113"/>
      <c r="BG192" s="1113"/>
      <c r="BH192" s="1114"/>
      <c r="BI192" s="185"/>
      <c r="BJ192" s="185"/>
      <c r="BK192" s="185"/>
      <c r="BL192" s="185"/>
      <c r="BM192" s="185"/>
      <c r="BN192" s="185"/>
      <c r="BO192" s="111"/>
      <c r="BP192" s="2"/>
      <c r="BQ192" s="2"/>
      <c r="BR192" s="2"/>
    </row>
    <row r="193" spans="1:70" ht="4.2" customHeight="1" x14ac:dyDescent="0.2">
      <c r="K193" s="1085">
        <v>629</v>
      </c>
      <c r="L193" s="1085"/>
      <c r="M193" s="1085"/>
      <c r="N193" s="1085"/>
      <c r="O193" s="1085"/>
      <c r="P193" s="1085">
        <v>630</v>
      </c>
      <c r="Q193" s="1085"/>
      <c r="R193" s="1085"/>
      <c r="S193" s="1085"/>
      <c r="T193" s="1085"/>
      <c r="U193" s="1085">
        <v>631</v>
      </c>
      <c r="V193" s="1085"/>
      <c r="W193" s="1085"/>
      <c r="X193" s="1085"/>
      <c r="Y193" s="1085"/>
      <c r="Z193" s="1085">
        <v>632</v>
      </c>
      <c r="AA193" s="1085"/>
      <c r="AB193" s="1085"/>
      <c r="AC193" s="1085"/>
      <c r="AD193" s="1085"/>
      <c r="AE193" s="1085">
        <v>633</v>
      </c>
      <c r="AF193" s="1085"/>
      <c r="AG193" s="1085"/>
      <c r="AH193" s="1085"/>
      <c r="AI193" s="1085"/>
      <c r="AJ193" s="1085">
        <v>634</v>
      </c>
      <c r="AK193" s="1085"/>
      <c r="AL193" s="1085"/>
      <c r="AM193" s="1085"/>
      <c r="AN193" s="1085"/>
      <c r="AO193" s="1085">
        <v>635</v>
      </c>
      <c r="AP193" s="1085"/>
      <c r="AQ193" s="1085"/>
      <c r="AR193" s="1085"/>
      <c r="AS193" s="1085"/>
      <c r="AT193" s="1085">
        <v>636</v>
      </c>
      <c r="AU193" s="1085"/>
      <c r="AV193" s="1085"/>
      <c r="AW193" s="1085"/>
      <c r="AX193" s="1085"/>
      <c r="AY193" s="1085">
        <v>637</v>
      </c>
      <c r="AZ193" s="1085"/>
      <c r="BA193" s="1085"/>
      <c r="BB193" s="1085"/>
      <c r="BC193" s="1085"/>
      <c r="BD193" s="185"/>
      <c r="BE193" s="185"/>
      <c r="BF193" s="185"/>
      <c r="BG193" s="185"/>
      <c r="BH193" s="185"/>
      <c r="BI193" s="111"/>
      <c r="BJ193" s="111"/>
      <c r="BK193" s="111"/>
      <c r="BL193" s="2"/>
      <c r="BM193" s="2"/>
      <c r="BN193" s="2"/>
      <c r="BO193" s="111"/>
      <c r="BP193" s="2"/>
      <c r="BQ193" s="2"/>
      <c r="BR193" s="2"/>
    </row>
    <row r="194" spans="1:70" ht="4.2" customHeight="1" x14ac:dyDescent="0.2">
      <c r="K194" s="1085"/>
      <c r="L194" s="1085"/>
      <c r="M194" s="1085"/>
      <c r="N194" s="1085"/>
      <c r="O194" s="1085"/>
      <c r="P194" s="1085"/>
      <c r="Q194" s="1085"/>
      <c r="R194" s="1085"/>
      <c r="S194" s="1085"/>
      <c r="T194" s="1085"/>
      <c r="U194" s="1085"/>
      <c r="V194" s="1085"/>
      <c r="W194" s="1085"/>
      <c r="X194" s="1085"/>
      <c r="Y194" s="1085"/>
      <c r="Z194" s="1085"/>
      <c r="AA194" s="1085"/>
      <c r="AB194" s="1085"/>
      <c r="AC194" s="1085"/>
      <c r="AD194" s="1085"/>
      <c r="AE194" s="1085"/>
      <c r="AF194" s="1085"/>
      <c r="AG194" s="1085"/>
      <c r="AH194" s="1085"/>
      <c r="AI194" s="1085"/>
      <c r="AJ194" s="1085"/>
      <c r="AK194" s="1085"/>
      <c r="AL194" s="1085"/>
      <c r="AM194" s="1085"/>
      <c r="AN194" s="1085"/>
      <c r="AO194" s="1085"/>
      <c r="AP194" s="1085"/>
      <c r="AQ194" s="1085"/>
      <c r="AR194" s="1085"/>
      <c r="AS194" s="1085"/>
      <c r="AT194" s="1085"/>
      <c r="AU194" s="1085"/>
      <c r="AV194" s="1085"/>
      <c r="AW194" s="1085"/>
      <c r="AX194" s="1085"/>
      <c r="AY194" s="1085"/>
      <c r="AZ194" s="1085"/>
      <c r="BA194" s="1085"/>
      <c r="BB194" s="1085"/>
      <c r="BC194" s="1085"/>
      <c r="BD194" s="185"/>
      <c r="BE194" s="185"/>
      <c r="BF194" s="185"/>
      <c r="BG194" s="185"/>
      <c r="BH194" s="185"/>
      <c r="BI194" s="111"/>
      <c r="BJ194" s="111"/>
      <c r="BK194" s="111"/>
      <c r="BL194" s="111"/>
      <c r="BM194" s="111"/>
      <c r="BN194" s="111"/>
      <c r="BO194" s="111"/>
      <c r="BP194" s="2"/>
      <c r="BQ194" s="2"/>
      <c r="BR194" s="2"/>
    </row>
    <row r="195" spans="1:70" ht="4.2" customHeight="1" x14ac:dyDescent="0.2">
      <c r="K195" s="111"/>
      <c r="L195" s="111"/>
      <c r="M195" s="111"/>
      <c r="N195" s="111"/>
      <c r="O195" s="111"/>
      <c r="P195" s="111"/>
      <c r="Q195" s="111"/>
      <c r="R195" s="111"/>
      <c r="S195" s="111"/>
      <c r="T195" s="111"/>
      <c r="U195" s="111"/>
      <c r="V195" s="111"/>
      <c r="W195" s="111"/>
      <c r="X195" s="111"/>
      <c r="Y195" s="111"/>
      <c r="Z195" s="111"/>
      <c r="AA195" s="111"/>
      <c r="AB195" s="111"/>
      <c r="AC195" s="111"/>
      <c r="AD195" s="111"/>
      <c r="AE195" s="111"/>
      <c r="AF195" s="111"/>
      <c r="AG195" s="111"/>
      <c r="AH195" s="111"/>
      <c r="AI195" s="111"/>
      <c r="AJ195" s="111"/>
      <c r="AK195" s="111"/>
      <c r="AL195" s="111"/>
      <c r="AM195" s="111"/>
      <c r="AN195" s="111"/>
      <c r="AO195" s="111"/>
      <c r="AP195" s="111"/>
      <c r="AQ195" s="111"/>
      <c r="AR195" s="111"/>
      <c r="AS195" s="111"/>
      <c r="AT195" s="111"/>
      <c r="AU195" s="111"/>
      <c r="AV195" s="111"/>
      <c r="AW195" s="111"/>
      <c r="AX195" s="111"/>
      <c r="AY195" s="111"/>
      <c r="AZ195" s="111"/>
      <c r="BA195" s="111"/>
      <c r="BB195" s="111"/>
      <c r="BC195" s="111"/>
      <c r="BD195" s="111"/>
      <c r="BE195" s="111"/>
      <c r="BF195" s="111"/>
      <c r="BG195" s="111"/>
      <c r="BH195" s="111"/>
      <c r="BI195" s="111"/>
      <c r="BJ195" s="111"/>
      <c r="BK195" s="111"/>
      <c r="BL195" s="111"/>
      <c r="BM195" s="111"/>
      <c r="BN195" s="111"/>
      <c r="BO195" s="111"/>
      <c r="BP195" s="2"/>
      <c r="BQ195" s="2"/>
      <c r="BR195" s="2"/>
    </row>
    <row r="196" spans="1:70" ht="4.2" customHeight="1" x14ac:dyDescent="0.2">
      <c r="K196" s="111"/>
      <c r="L196" s="111"/>
      <c r="M196" s="111"/>
      <c r="N196" s="111"/>
      <c r="O196" s="111"/>
      <c r="P196" s="111"/>
      <c r="Q196" s="111"/>
      <c r="R196" s="111"/>
      <c r="S196" s="111"/>
      <c r="T196" s="111"/>
      <c r="U196" s="111"/>
      <c r="V196" s="111"/>
      <c r="W196" s="111"/>
      <c r="X196" s="111"/>
      <c r="Y196" s="111"/>
      <c r="Z196" s="111"/>
      <c r="AA196" s="111"/>
      <c r="AB196" s="111"/>
      <c r="AC196" s="111"/>
      <c r="AD196" s="111"/>
      <c r="AE196" s="111"/>
      <c r="AF196" s="111"/>
      <c r="AG196" s="111"/>
      <c r="AH196" s="111"/>
      <c r="AI196" s="111"/>
      <c r="AJ196" s="111"/>
      <c r="AK196" s="111"/>
      <c r="AL196" s="111"/>
      <c r="AM196" s="111"/>
      <c r="AN196" s="111"/>
      <c r="AO196" s="111"/>
      <c r="AP196" s="111"/>
      <c r="AQ196" s="111"/>
      <c r="AR196" s="111"/>
      <c r="AS196" s="111"/>
      <c r="AT196" s="111"/>
      <c r="AU196" s="111"/>
      <c r="AV196" s="111"/>
      <c r="AW196" s="111"/>
      <c r="AX196" s="111"/>
      <c r="AY196" s="111"/>
      <c r="AZ196" s="111"/>
      <c r="BA196" s="111"/>
      <c r="BB196" s="111"/>
      <c r="BC196" s="111"/>
      <c r="BD196" s="111"/>
      <c r="BE196" s="111"/>
      <c r="BF196" s="111"/>
      <c r="BG196" s="111"/>
      <c r="BH196" s="111"/>
      <c r="BI196" s="111"/>
      <c r="BJ196" s="111"/>
      <c r="BK196" s="111"/>
      <c r="BL196" s="111"/>
      <c r="BM196" s="111"/>
      <c r="BN196" s="111"/>
      <c r="BO196" s="111"/>
      <c r="BP196" s="2"/>
      <c r="BQ196" s="2"/>
      <c r="BR196" s="2"/>
    </row>
    <row r="197" spans="1:70" ht="4.2" customHeight="1" x14ac:dyDescent="0.2">
      <c r="K197" s="111"/>
      <c r="L197" s="111"/>
      <c r="M197" s="111"/>
      <c r="N197" s="111"/>
      <c r="O197" s="111"/>
      <c r="P197" s="111"/>
      <c r="Q197" s="111"/>
      <c r="R197" s="111"/>
      <c r="S197" s="111"/>
      <c r="T197" s="111"/>
      <c r="U197" s="111"/>
      <c r="V197" s="111"/>
      <c r="W197" s="111"/>
      <c r="X197" s="111"/>
      <c r="Y197" s="111"/>
      <c r="Z197" s="111"/>
      <c r="AA197" s="111"/>
      <c r="AB197" s="111"/>
      <c r="AC197" s="111"/>
      <c r="AD197" s="111"/>
      <c r="AE197" s="111"/>
      <c r="AF197" s="111"/>
      <c r="AG197" s="111"/>
      <c r="AH197" s="111"/>
      <c r="AI197" s="111"/>
      <c r="AJ197" s="111"/>
      <c r="AK197" s="111"/>
      <c r="AL197" s="111"/>
      <c r="AM197" s="111"/>
      <c r="AN197" s="111"/>
      <c r="AO197" s="111"/>
      <c r="AP197" s="111"/>
      <c r="AQ197" s="111"/>
      <c r="AR197" s="111"/>
      <c r="AS197" s="111"/>
      <c r="AT197" s="111"/>
      <c r="AU197" s="111"/>
      <c r="AV197" s="111"/>
      <c r="AW197" s="111"/>
      <c r="AX197" s="111"/>
      <c r="AY197" s="111"/>
      <c r="AZ197" s="111"/>
      <c r="BA197" s="111"/>
      <c r="BB197" s="111"/>
      <c r="BC197" s="111"/>
      <c r="BD197" s="111"/>
      <c r="BE197" s="111"/>
      <c r="BF197" s="111"/>
      <c r="BG197" s="111"/>
      <c r="BH197" s="111"/>
      <c r="BI197" s="111"/>
      <c r="BJ197" s="111"/>
      <c r="BK197" s="111"/>
      <c r="BL197" s="111"/>
      <c r="BM197" s="111"/>
      <c r="BN197" s="111"/>
      <c r="BO197" s="111"/>
      <c r="BP197" s="2"/>
      <c r="BQ197" s="2"/>
      <c r="BR197" s="2"/>
    </row>
    <row r="198" spans="1:70" ht="4.2" customHeight="1" x14ac:dyDescent="0.2">
      <c r="K198" s="111"/>
      <c r="L198" s="111"/>
      <c r="M198" s="111"/>
      <c r="N198" s="111"/>
      <c r="O198" s="111"/>
      <c r="P198" s="111"/>
      <c r="Q198" s="111"/>
      <c r="R198" s="111"/>
      <c r="S198" s="111"/>
      <c r="T198" s="111"/>
      <c r="U198" s="111"/>
      <c r="V198" s="111"/>
      <c r="W198" s="111"/>
      <c r="X198" s="111"/>
      <c r="Y198" s="111"/>
      <c r="Z198" s="111"/>
      <c r="AA198" s="111"/>
      <c r="AB198" s="111"/>
      <c r="AC198" s="111"/>
      <c r="AD198" s="111"/>
      <c r="AE198" s="111"/>
      <c r="AF198" s="111"/>
      <c r="AG198" s="111"/>
      <c r="AH198" s="111"/>
      <c r="AI198" s="111"/>
      <c r="AJ198" s="111"/>
      <c r="AK198" s="111"/>
      <c r="AL198" s="111"/>
      <c r="AM198" s="111"/>
      <c r="AN198" s="111"/>
      <c r="AO198" s="111"/>
      <c r="AP198" s="111"/>
      <c r="AQ198" s="111"/>
      <c r="AR198" s="111"/>
      <c r="AS198" s="111"/>
      <c r="AT198" s="111"/>
      <c r="AU198" s="111"/>
      <c r="AV198" s="111"/>
      <c r="AW198" s="111"/>
      <c r="AX198" s="111"/>
      <c r="AY198" s="111"/>
      <c r="AZ198" s="111"/>
      <c r="BA198" s="111"/>
      <c r="BB198" s="111"/>
      <c r="BC198" s="111"/>
      <c r="BD198" s="111"/>
      <c r="BE198" s="111"/>
      <c r="BF198" s="111"/>
      <c r="BG198" s="111"/>
      <c r="BH198" s="111"/>
      <c r="BI198" s="111"/>
      <c r="BJ198" s="111"/>
      <c r="BK198" s="111"/>
      <c r="BL198" s="111"/>
      <c r="BM198" s="111"/>
      <c r="BN198" s="111"/>
      <c r="BO198" s="111"/>
      <c r="BP198" s="2"/>
      <c r="BQ198" s="2"/>
      <c r="BR198" s="2"/>
    </row>
    <row r="199" spans="1:70" ht="4.2" customHeight="1" x14ac:dyDescent="0.2">
      <c r="K199" s="111"/>
      <c r="L199" s="111"/>
      <c r="M199" s="111"/>
      <c r="N199" s="111"/>
      <c r="O199" s="111"/>
      <c r="P199" s="111"/>
      <c r="Q199" s="111"/>
      <c r="R199" s="111"/>
      <c r="S199" s="111"/>
      <c r="T199" s="111"/>
      <c r="U199" s="111"/>
      <c r="V199" s="111"/>
      <c r="W199" s="111"/>
      <c r="X199" s="111"/>
      <c r="Y199" s="111"/>
      <c r="Z199" s="111"/>
      <c r="AA199" s="111"/>
      <c r="AB199" s="111"/>
      <c r="AC199" s="111"/>
      <c r="AD199" s="111"/>
      <c r="AE199" s="111"/>
      <c r="AF199" s="111"/>
      <c r="AG199" s="111"/>
      <c r="AH199" s="111"/>
      <c r="AI199" s="111"/>
      <c r="AJ199" s="111"/>
      <c r="AK199" s="111"/>
      <c r="AL199" s="111"/>
      <c r="AM199" s="111"/>
      <c r="AN199" s="111"/>
      <c r="AO199" s="111"/>
      <c r="AP199" s="111"/>
      <c r="AQ199" s="111"/>
      <c r="AR199" s="111"/>
      <c r="AS199" s="111"/>
      <c r="AT199" s="111"/>
      <c r="AU199" s="111"/>
      <c r="AV199" s="111"/>
      <c r="AW199" s="111"/>
      <c r="AX199" s="111"/>
      <c r="AY199" s="111"/>
      <c r="AZ199" s="111"/>
      <c r="BA199" s="111"/>
      <c r="BB199" s="111"/>
      <c r="BC199" s="111"/>
      <c r="BD199" s="111"/>
      <c r="BE199" s="111"/>
      <c r="BF199" s="111"/>
      <c r="BG199" s="111"/>
      <c r="BH199" s="111"/>
      <c r="BI199" s="111"/>
      <c r="BJ199" s="111"/>
      <c r="BK199" s="111"/>
      <c r="BL199" s="111"/>
      <c r="BM199" s="111"/>
      <c r="BN199" s="111"/>
      <c r="BO199" s="111"/>
      <c r="BP199" s="2"/>
      <c r="BQ199" s="2"/>
      <c r="BR199" s="2"/>
    </row>
    <row r="200" spans="1:70" ht="4.2" customHeight="1" x14ac:dyDescent="0.2">
      <c r="K200" s="111"/>
      <c r="L200" s="111"/>
      <c r="M200" s="111"/>
      <c r="N200" s="111"/>
      <c r="O200" s="111"/>
      <c r="P200" s="111"/>
      <c r="Q200" s="111"/>
      <c r="R200" s="111"/>
      <c r="S200" s="111"/>
      <c r="T200" s="111"/>
      <c r="U200" s="111"/>
      <c r="V200" s="111"/>
      <c r="W200" s="111"/>
      <c r="X200" s="111"/>
      <c r="Y200" s="111"/>
      <c r="Z200" s="111"/>
      <c r="AA200" s="111"/>
      <c r="AB200" s="111"/>
      <c r="AC200" s="111"/>
      <c r="AD200" s="111"/>
      <c r="AE200" s="111"/>
      <c r="AF200" s="111"/>
      <c r="AG200" s="111"/>
      <c r="AH200" s="111"/>
      <c r="AI200" s="111"/>
      <c r="AJ200" s="111"/>
      <c r="AK200" s="111"/>
      <c r="AL200" s="111"/>
      <c r="AM200" s="111"/>
      <c r="AN200" s="111"/>
      <c r="AO200" s="111"/>
      <c r="AP200" s="111"/>
      <c r="AQ200" s="111"/>
      <c r="AR200" s="111"/>
      <c r="AS200" s="111"/>
      <c r="AT200" s="111"/>
      <c r="AU200" s="111"/>
      <c r="AV200" s="111"/>
      <c r="AW200" s="111"/>
      <c r="AX200" s="111"/>
      <c r="AY200" s="111"/>
      <c r="AZ200" s="111"/>
      <c r="BA200" s="111"/>
      <c r="BB200" s="111"/>
      <c r="BC200" s="111"/>
      <c r="BD200" s="111"/>
      <c r="BE200" s="111"/>
      <c r="BF200" s="111"/>
      <c r="BG200" s="111"/>
      <c r="BH200" s="111"/>
      <c r="BI200" s="111"/>
      <c r="BJ200" s="111"/>
      <c r="BK200" s="111"/>
      <c r="BL200" s="111"/>
      <c r="BM200" s="111"/>
      <c r="BN200" s="111"/>
      <c r="BO200" s="111"/>
      <c r="BP200" s="2"/>
      <c r="BQ200" s="2"/>
      <c r="BR200" s="2"/>
    </row>
    <row r="201" spans="1:70" ht="4.2" customHeight="1" x14ac:dyDescent="0.2">
      <c r="K201" s="111"/>
      <c r="L201" s="111"/>
      <c r="M201" s="111"/>
      <c r="N201" s="111"/>
      <c r="O201" s="111"/>
      <c r="P201" s="111"/>
      <c r="Q201" s="111"/>
      <c r="R201" s="111"/>
      <c r="S201" s="111"/>
      <c r="T201" s="111"/>
      <c r="U201" s="111"/>
      <c r="V201" s="111"/>
      <c r="W201" s="111"/>
      <c r="X201" s="111"/>
      <c r="Y201" s="111"/>
      <c r="Z201" s="111"/>
      <c r="AA201" s="111"/>
      <c r="AB201" s="111"/>
      <c r="AC201" s="111"/>
      <c r="AD201" s="111"/>
      <c r="AE201" s="111"/>
      <c r="AF201" s="111"/>
      <c r="AG201" s="111"/>
      <c r="AH201" s="111"/>
      <c r="AI201" s="111"/>
      <c r="AJ201" s="111"/>
      <c r="AK201" s="111"/>
      <c r="AL201" s="111"/>
      <c r="AM201" s="111"/>
      <c r="AN201" s="111"/>
      <c r="AO201" s="111"/>
      <c r="AP201" s="111"/>
      <c r="AQ201" s="111"/>
      <c r="AR201" s="111"/>
      <c r="AS201" s="111"/>
      <c r="AT201" s="111"/>
      <c r="AU201" s="111"/>
      <c r="AV201" s="111"/>
      <c r="AW201" s="111"/>
      <c r="AX201" s="111"/>
      <c r="AY201" s="111"/>
      <c r="AZ201" s="111"/>
      <c r="BA201" s="111"/>
      <c r="BB201" s="111"/>
      <c r="BC201" s="111"/>
      <c r="BD201" s="111"/>
      <c r="BE201" s="111"/>
      <c r="BF201" s="111"/>
      <c r="BG201" s="111"/>
      <c r="BH201" s="111"/>
      <c r="BI201" s="111"/>
      <c r="BJ201" s="111"/>
      <c r="BK201" s="111"/>
      <c r="BL201" s="111"/>
      <c r="BM201" s="111"/>
      <c r="BN201" s="111"/>
      <c r="BO201" s="111"/>
      <c r="BP201" s="2"/>
      <c r="BQ201" s="2"/>
      <c r="BR201" s="2"/>
    </row>
    <row r="202" spans="1:70" ht="4.2" customHeight="1" x14ac:dyDescent="0.2">
      <c r="K202" s="111"/>
      <c r="L202" s="111"/>
      <c r="M202" s="111"/>
      <c r="N202" s="111"/>
      <c r="O202" s="111"/>
      <c r="P202" s="111"/>
      <c r="Q202" s="111"/>
      <c r="R202" s="111"/>
      <c r="S202" s="111"/>
      <c r="T202" s="111"/>
      <c r="U202" s="111"/>
      <c r="V202" s="111"/>
      <c r="W202" s="111"/>
      <c r="X202" s="111"/>
      <c r="Y202" s="111"/>
      <c r="Z202" s="111"/>
      <c r="AA202" s="111"/>
      <c r="AB202" s="111"/>
      <c r="AC202" s="111"/>
      <c r="AD202" s="111"/>
      <c r="AE202" s="111"/>
      <c r="AF202" s="111"/>
      <c r="AG202" s="111"/>
      <c r="AH202" s="111"/>
      <c r="AI202" s="111"/>
      <c r="AJ202" s="111"/>
      <c r="AK202" s="111"/>
      <c r="AL202" s="111"/>
      <c r="AM202" s="111"/>
      <c r="AN202" s="111"/>
      <c r="AO202" s="111"/>
      <c r="AP202" s="111"/>
      <c r="AQ202" s="111"/>
      <c r="AR202" s="111"/>
      <c r="AS202" s="111"/>
      <c r="AT202" s="111"/>
      <c r="AU202" s="111"/>
      <c r="AV202" s="111"/>
      <c r="AW202" s="111"/>
      <c r="AX202" s="111"/>
      <c r="AY202" s="111"/>
      <c r="AZ202" s="111"/>
      <c r="BA202" s="111"/>
      <c r="BB202" s="111"/>
      <c r="BC202" s="111"/>
      <c r="BD202" s="111"/>
      <c r="BE202" s="111"/>
      <c r="BF202" s="111"/>
      <c r="BG202" s="111"/>
      <c r="BH202" s="111"/>
      <c r="BI202" s="111"/>
      <c r="BJ202" s="111"/>
      <c r="BK202" s="111"/>
      <c r="BL202" s="111"/>
      <c r="BM202" s="111"/>
      <c r="BN202" s="111"/>
      <c r="BO202" s="111"/>
      <c r="BP202" s="2"/>
      <c r="BQ202" s="2"/>
      <c r="BR202" s="2"/>
    </row>
    <row r="203" spans="1:70" ht="4.2" customHeight="1" x14ac:dyDescent="0.2">
      <c r="K203" s="111"/>
      <c r="L203" s="111"/>
      <c r="M203" s="111"/>
      <c r="N203" s="111"/>
      <c r="O203" s="111"/>
      <c r="P203" s="111"/>
      <c r="Q203" s="111"/>
      <c r="R203" s="111"/>
      <c r="S203" s="111"/>
      <c r="T203" s="111"/>
      <c r="U203" s="111"/>
      <c r="V203" s="111"/>
      <c r="W203" s="111"/>
      <c r="X203" s="111"/>
      <c r="Y203" s="111"/>
      <c r="Z203" s="111"/>
      <c r="AA203" s="111"/>
      <c r="AB203" s="111"/>
      <c r="AC203" s="111"/>
      <c r="AD203" s="111"/>
      <c r="AE203" s="111"/>
      <c r="AF203" s="111"/>
      <c r="AG203" s="111"/>
      <c r="AH203" s="111"/>
      <c r="AI203" s="111"/>
      <c r="AJ203" s="111"/>
      <c r="AK203" s="111"/>
      <c r="AL203" s="111"/>
      <c r="AM203" s="111"/>
      <c r="AN203" s="111"/>
      <c r="AO203" s="111"/>
      <c r="AP203" s="111"/>
      <c r="AQ203" s="111"/>
      <c r="AR203" s="111"/>
      <c r="AS203" s="111"/>
      <c r="AT203" s="111"/>
      <c r="AU203" s="111"/>
      <c r="AV203" s="111"/>
      <c r="AW203" s="111"/>
      <c r="AX203" s="111"/>
      <c r="AY203" s="111"/>
      <c r="AZ203" s="111"/>
      <c r="BA203" s="111"/>
      <c r="BB203" s="111"/>
      <c r="BC203" s="111"/>
      <c r="BD203" s="111"/>
      <c r="BE203" s="111"/>
      <c r="BF203" s="111"/>
      <c r="BG203" s="111"/>
      <c r="BH203" s="111"/>
      <c r="BI203" s="111"/>
      <c r="BJ203" s="111"/>
      <c r="BK203" s="111"/>
      <c r="BL203" s="111"/>
      <c r="BM203" s="111"/>
      <c r="BN203" s="111"/>
      <c r="BO203" s="111"/>
      <c r="BP203" s="2"/>
      <c r="BQ203" s="2"/>
      <c r="BR203" s="2"/>
    </row>
    <row r="204" spans="1:70" ht="4.2" customHeight="1" x14ac:dyDescent="0.2">
      <c r="K204" s="111"/>
      <c r="L204" s="111"/>
      <c r="M204" s="111"/>
      <c r="N204" s="111"/>
      <c r="O204" s="111"/>
      <c r="P204" s="111"/>
      <c r="Q204" s="111"/>
      <c r="R204" s="111"/>
      <c r="S204" s="111"/>
      <c r="T204" s="111"/>
      <c r="U204" s="111"/>
      <c r="V204" s="111"/>
      <c r="W204" s="111"/>
      <c r="X204" s="111"/>
      <c r="Y204" s="111"/>
      <c r="Z204" s="111"/>
      <c r="AA204" s="111"/>
      <c r="AB204" s="111"/>
      <c r="AC204" s="111"/>
      <c r="AD204" s="111"/>
      <c r="AE204" s="111"/>
      <c r="AF204" s="111"/>
      <c r="AG204" s="111"/>
      <c r="AH204" s="111"/>
      <c r="AI204" s="111"/>
      <c r="AJ204" s="111"/>
      <c r="AK204" s="111"/>
      <c r="AL204" s="111"/>
      <c r="AM204" s="111"/>
      <c r="AN204" s="111"/>
      <c r="AO204" s="111"/>
      <c r="AP204" s="111"/>
      <c r="AQ204" s="111"/>
      <c r="AR204" s="111"/>
      <c r="AS204" s="111"/>
      <c r="AT204" s="111"/>
      <c r="AU204" s="111"/>
      <c r="AV204" s="111"/>
      <c r="AW204" s="111"/>
      <c r="AX204" s="111"/>
      <c r="AY204" s="111"/>
      <c r="AZ204" s="111"/>
      <c r="BA204" s="111"/>
      <c r="BB204" s="111"/>
      <c r="BC204" s="111"/>
      <c r="BD204" s="11"/>
      <c r="BE204" s="11"/>
      <c r="BF204" s="11"/>
      <c r="BG204" s="11"/>
      <c r="BH204" s="11"/>
      <c r="BI204" s="11"/>
      <c r="BJ204" s="11"/>
      <c r="BK204" s="111"/>
      <c r="BL204" s="111"/>
      <c r="BM204" s="111"/>
      <c r="BN204" s="111"/>
      <c r="BO204" s="111"/>
      <c r="BP204" s="2"/>
      <c r="BQ204" s="2"/>
      <c r="BR204" s="2"/>
    </row>
    <row r="205" spans="1:70" ht="4.2" customHeight="1" x14ac:dyDescent="0.2">
      <c r="K205" s="111"/>
      <c r="L205" s="111"/>
      <c r="M205" s="111"/>
      <c r="N205" s="111"/>
      <c r="O205" s="111"/>
      <c r="P205" s="111"/>
      <c r="Q205" s="111"/>
      <c r="R205" s="111"/>
      <c r="S205" s="111"/>
      <c r="T205" s="111"/>
      <c r="U205" s="111"/>
      <c r="V205" s="111"/>
      <c r="W205" s="111"/>
      <c r="X205" s="111"/>
      <c r="Y205" s="111"/>
      <c r="Z205" s="111"/>
      <c r="AA205" s="111"/>
      <c r="AB205" s="111"/>
      <c r="AC205" s="111"/>
      <c r="AD205" s="111"/>
      <c r="AE205" s="111"/>
      <c r="AF205" s="111"/>
      <c r="AG205" s="111"/>
      <c r="AH205" s="111"/>
      <c r="AI205" s="111"/>
      <c r="AJ205" s="111"/>
      <c r="AK205" s="111"/>
      <c r="AL205" s="111"/>
      <c r="AM205" s="111"/>
      <c r="AN205" s="111"/>
      <c r="AO205" s="111"/>
      <c r="AP205" s="111"/>
      <c r="AQ205" s="111"/>
      <c r="AR205" s="111"/>
      <c r="AS205" s="111"/>
      <c r="AT205" s="111"/>
      <c r="AU205" s="111"/>
      <c r="AV205" s="111"/>
      <c r="AW205" s="111"/>
      <c r="AX205" s="111"/>
      <c r="AY205" s="111"/>
      <c r="AZ205" s="111"/>
      <c r="BA205" s="111"/>
      <c r="BB205" s="111"/>
      <c r="BC205" s="111"/>
      <c r="BD205" s="11"/>
      <c r="BE205" s="11"/>
      <c r="BF205" s="11"/>
      <c r="BG205" s="11"/>
      <c r="BH205" s="11"/>
      <c r="BI205" s="11"/>
      <c r="BJ205" s="11"/>
      <c r="BK205" s="111"/>
      <c r="BL205" s="111"/>
      <c r="BM205" s="111"/>
      <c r="BN205" s="111"/>
      <c r="BO205" s="111"/>
      <c r="BP205" s="2"/>
      <c r="BQ205" s="2"/>
      <c r="BR205" s="2"/>
    </row>
    <row r="206" spans="1:70" ht="4.2" customHeight="1" x14ac:dyDescent="0.2">
      <c r="C206" s="111"/>
      <c r="K206" s="111"/>
      <c r="L206" s="111"/>
      <c r="M206" s="111"/>
      <c r="N206" s="111"/>
      <c r="O206" s="111"/>
      <c r="P206" s="111"/>
      <c r="Q206" s="111"/>
      <c r="R206" s="111"/>
      <c r="S206" s="111"/>
      <c r="T206" s="111"/>
      <c r="U206" s="111"/>
      <c r="V206" s="111"/>
      <c r="W206" s="111"/>
      <c r="X206" s="111"/>
      <c r="Y206" s="111"/>
      <c r="Z206" s="111"/>
      <c r="AA206" s="111"/>
      <c r="AB206" s="111"/>
      <c r="AC206" s="111"/>
      <c r="AD206" s="111"/>
      <c r="AE206" s="111"/>
      <c r="AF206" s="111"/>
      <c r="AG206" s="111"/>
      <c r="AH206" s="111"/>
      <c r="AI206" s="111"/>
      <c r="AJ206" s="111"/>
      <c r="AK206" s="111"/>
      <c r="AL206" s="111"/>
      <c r="AM206" s="111"/>
      <c r="AN206" s="111"/>
      <c r="AO206" s="111"/>
      <c r="AP206" s="111"/>
      <c r="AQ206" s="111"/>
      <c r="AR206" s="111"/>
      <c r="AS206" s="111"/>
      <c r="AT206" s="111"/>
      <c r="AU206" s="111"/>
      <c r="AV206" s="111"/>
      <c r="AW206" s="111"/>
      <c r="AX206" s="111"/>
      <c r="AY206" s="111"/>
      <c r="AZ206" s="111"/>
      <c r="BA206" s="111"/>
      <c r="BB206" s="111"/>
      <c r="BC206" s="111"/>
      <c r="BD206" s="11"/>
      <c r="BE206" s="11"/>
      <c r="BF206" s="112"/>
      <c r="BG206" s="112"/>
      <c r="BH206" s="112"/>
      <c r="BI206" s="112"/>
      <c r="BJ206" s="11"/>
      <c r="BK206" s="111"/>
      <c r="BL206" s="111"/>
      <c r="BM206" s="111"/>
      <c r="BN206" s="111"/>
      <c r="BO206" s="111"/>
      <c r="BP206" s="2"/>
      <c r="BQ206" s="2"/>
      <c r="BR206" s="2"/>
    </row>
    <row r="207" spans="1:70" ht="4.2" customHeight="1" thickBot="1" x14ac:dyDescent="0.25">
      <c r="A207" s="111"/>
      <c r="C207" s="2"/>
      <c r="K207" s="111"/>
      <c r="L207" s="111"/>
      <c r="M207" s="111"/>
      <c r="N207" s="111"/>
      <c r="O207" s="111"/>
      <c r="P207" s="111"/>
      <c r="Q207" s="111"/>
      <c r="R207" s="111"/>
      <c r="S207" s="111"/>
      <c r="T207" s="111"/>
      <c r="U207" s="111"/>
      <c r="V207" s="111"/>
      <c r="W207" s="111"/>
      <c r="X207" s="111"/>
      <c r="Y207" s="111"/>
      <c r="Z207" s="111"/>
      <c r="AA207" s="111"/>
      <c r="AB207" s="111"/>
      <c r="AC207" s="111"/>
      <c r="AD207" s="111"/>
      <c r="AE207" s="111"/>
      <c r="AF207" s="111"/>
      <c r="AG207" s="111"/>
      <c r="AH207" s="111"/>
      <c r="AI207" s="111"/>
      <c r="AJ207" s="111"/>
      <c r="AK207" s="111"/>
      <c r="AL207" s="111"/>
      <c r="AM207" s="111"/>
      <c r="AN207" s="111"/>
      <c r="AO207" s="111"/>
      <c r="AP207" s="111"/>
      <c r="AQ207" s="111"/>
      <c r="AR207" s="111"/>
      <c r="AS207" s="111"/>
      <c r="AT207" s="111"/>
      <c r="AU207" s="111"/>
      <c r="AV207" s="111"/>
      <c r="AW207" s="111"/>
      <c r="AX207" s="111"/>
      <c r="AY207" s="111"/>
      <c r="AZ207" s="111"/>
      <c r="BA207" s="111"/>
      <c r="BB207" s="111"/>
      <c r="BC207" s="111"/>
      <c r="BD207" s="11"/>
      <c r="BE207" s="11"/>
      <c r="BF207" s="112"/>
      <c r="BG207" s="112"/>
      <c r="BH207" s="112"/>
      <c r="BI207" s="112"/>
      <c r="BJ207" s="11"/>
      <c r="BK207" s="111"/>
      <c r="BL207" s="111"/>
      <c r="BM207" s="111"/>
      <c r="BN207" s="111"/>
      <c r="BO207" s="111"/>
      <c r="BP207" s="2"/>
      <c r="BQ207" s="2"/>
      <c r="BR207" s="2"/>
    </row>
    <row r="208" spans="1:70" ht="4.2" customHeight="1" x14ac:dyDescent="0.2">
      <c r="B208" s="111"/>
      <c r="C208" s="2"/>
      <c r="K208" s="1115" t="e">
        <f>VLOOKUP(K193,選手リスト,2,FALSE)</f>
        <v>#N/A</v>
      </c>
      <c r="L208" s="1111"/>
      <c r="M208" s="1111"/>
      <c r="N208" s="1111"/>
      <c r="O208" s="1111"/>
      <c r="P208" s="1111" t="e">
        <f>VLOOKUP(P193,選手リスト,2,FALSE)</f>
        <v>#N/A</v>
      </c>
      <c r="Q208" s="1111"/>
      <c r="R208" s="1111"/>
      <c r="S208" s="1111"/>
      <c r="T208" s="1111"/>
      <c r="U208" s="1111" t="e">
        <f>VLOOKUP(U193,選手リスト,2,FALSE)</f>
        <v>#N/A</v>
      </c>
      <c r="V208" s="1111"/>
      <c r="W208" s="1111"/>
      <c r="X208" s="1111"/>
      <c r="Y208" s="1111"/>
      <c r="Z208" s="1111" t="e">
        <f>VLOOKUP(Z193,選手リスト,2,FALSE)</f>
        <v>#N/A</v>
      </c>
      <c r="AA208" s="1111"/>
      <c r="AB208" s="1111"/>
      <c r="AC208" s="1111"/>
      <c r="AD208" s="1111"/>
      <c r="AE208" s="1111" t="e">
        <f>VLOOKUP(AE193,選手リスト,2,FALSE)</f>
        <v>#N/A</v>
      </c>
      <c r="AF208" s="1111"/>
      <c r="AG208" s="1111"/>
      <c r="AH208" s="1111"/>
      <c r="AI208" s="1111"/>
      <c r="AJ208" s="1111" t="e">
        <f>VLOOKUP(AJ193,選手リスト,2,FALSE)</f>
        <v>#N/A</v>
      </c>
      <c r="AK208" s="1111"/>
      <c r="AL208" s="1111"/>
      <c r="AM208" s="1111"/>
      <c r="AN208" s="1111"/>
      <c r="AO208" s="1111" t="e">
        <f>VLOOKUP(AO193,選手リスト,2,FALSE)</f>
        <v>#N/A</v>
      </c>
      <c r="AP208" s="1111"/>
      <c r="AQ208" s="1111"/>
      <c r="AR208" s="1111"/>
      <c r="AS208" s="1111"/>
      <c r="AT208" s="1111" t="e">
        <f>VLOOKUP(AT193,選手リスト,2,FALSE)</f>
        <v>#N/A</v>
      </c>
      <c r="AU208" s="1111"/>
      <c r="AV208" s="1111"/>
      <c r="AW208" s="1111"/>
      <c r="AX208" s="1111"/>
      <c r="AY208" s="1111" t="e">
        <f>VLOOKUP(AY193,選手リスト,2,FALSE)</f>
        <v>#N/A</v>
      </c>
      <c r="AZ208" s="1111"/>
      <c r="BA208" s="1111"/>
      <c r="BB208" s="1111"/>
      <c r="BC208" s="1111"/>
      <c r="BD208" s="112"/>
      <c r="BE208" s="4"/>
      <c r="BF208" s="4"/>
      <c r="BG208" s="4"/>
      <c r="BH208" s="4"/>
      <c r="BI208" s="11"/>
      <c r="BJ208" s="11"/>
      <c r="BK208" s="111"/>
      <c r="BL208" s="111"/>
      <c r="BM208" s="111"/>
      <c r="BN208" s="111"/>
      <c r="BO208" s="111"/>
      <c r="BP208" s="2"/>
      <c r="BQ208" s="2"/>
      <c r="BR208" s="2"/>
    </row>
    <row r="209" spans="3:75" ht="4.2" customHeight="1" thickBot="1" x14ac:dyDescent="0.25">
      <c r="C209" s="2"/>
      <c r="K209" s="1116"/>
      <c r="L209" s="1113"/>
      <c r="M209" s="1113"/>
      <c r="N209" s="1113"/>
      <c r="O209" s="1113"/>
      <c r="P209" s="1113"/>
      <c r="Q209" s="1113"/>
      <c r="R209" s="1113"/>
      <c r="S209" s="1113"/>
      <c r="T209" s="1113"/>
      <c r="U209" s="1113"/>
      <c r="V209" s="1113"/>
      <c r="W209" s="1113"/>
      <c r="X209" s="1113"/>
      <c r="Y209" s="1113"/>
      <c r="Z209" s="1113"/>
      <c r="AA209" s="1113"/>
      <c r="AB209" s="1113"/>
      <c r="AC209" s="1113"/>
      <c r="AD209" s="1113"/>
      <c r="AE209" s="1113"/>
      <c r="AF209" s="1113"/>
      <c r="AG209" s="1113"/>
      <c r="AH209" s="1113"/>
      <c r="AI209" s="1113"/>
      <c r="AJ209" s="1113"/>
      <c r="AK209" s="1113"/>
      <c r="AL209" s="1113"/>
      <c r="AM209" s="1113"/>
      <c r="AN209" s="1113"/>
      <c r="AO209" s="1113"/>
      <c r="AP209" s="1113"/>
      <c r="AQ209" s="1113"/>
      <c r="AR209" s="1113"/>
      <c r="AS209" s="1113"/>
      <c r="AT209" s="1113"/>
      <c r="AU209" s="1113"/>
      <c r="AV209" s="1113"/>
      <c r="AW209" s="1113"/>
      <c r="AX209" s="1113"/>
      <c r="AY209" s="1113"/>
      <c r="AZ209" s="1113"/>
      <c r="BA209" s="1113"/>
      <c r="BB209" s="1113"/>
      <c r="BC209" s="1113"/>
      <c r="BD209" s="112"/>
      <c r="BE209" s="4"/>
      <c r="BF209" s="4"/>
      <c r="BG209" s="4"/>
      <c r="BH209" s="4"/>
      <c r="BI209" s="11"/>
      <c r="BJ209" s="11"/>
      <c r="BK209" s="111"/>
      <c r="BL209" s="111"/>
      <c r="BM209" s="111"/>
      <c r="BN209" s="111"/>
      <c r="BO209" s="111"/>
      <c r="BP209" s="2"/>
      <c r="BQ209" s="2"/>
      <c r="BR209" s="2"/>
      <c r="BS209" s="2"/>
      <c r="BT209" s="2"/>
    </row>
    <row r="210" spans="3:75" ht="4.2" customHeight="1" x14ac:dyDescent="0.2">
      <c r="C210" s="2"/>
      <c r="D210" s="111"/>
      <c r="E210" s="111"/>
      <c r="F210" s="111"/>
      <c r="G210" s="111"/>
      <c r="H210" s="111"/>
      <c r="I210" s="111"/>
      <c r="J210" s="111"/>
      <c r="K210" s="111"/>
      <c r="L210" s="111"/>
      <c r="M210" s="111"/>
      <c r="N210" s="111"/>
      <c r="O210" s="111"/>
      <c r="P210" s="111"/>
      <c r="Q210" s="111"/>
      <c r="R210" s="111"/>
      <c r="S210" s="111"/>
      <c r="T210" s="111"/>
      <c r="U210" s="111"/>
      <c r="V210" s="111"/>
      <c r="W210" s="111"/>
      <c r="X210" s="111"/>
      <c r="Y210" s="111"/>
      <c r="Z210" s="111"/>
      <c r="AA210" s="111"/>
      <c r="AB210" s="111"/>
      <c r="AC210" s="111"/>
      <c r="AD210" s="111"/>
      <c r="AE210" s="111"/>
      <c r="AF210" s="111"/>
      <c r="AG210" s="111"/>
      <c r="AH210" s="111"/>
      <c r="AI210" s="111"/>
      <c r="AJ210" s="111"/>
      <c r="AK210" s="111"/>
      <c r="AL210" s="111"/>
      <c r="AM210" s="111"/>
      <c r="AN210" s="111"/>
      <c r="AO210" s="111"/>
      <c r="AP210" s="111"/>
      <c r="AQ210" s="111"/>
      <c r="AR210" s="111"/>
      <c r="AS210" s="111"/>
      <c r="AT210" s="111"/>
      <c r="AU210" s="111"/>
      <c r="AV210" s="111"/>
      <c r="AW210" s="111"/>
      <c r="AX210" s="111"/>
      <c r="AY210" s="111"/>
      <c r="AZ210" s="111"/>
      <c r="BA210" s="111"/>
      <c r="BB210" s="111"/>
      <c r="BC210" s="111"/>
      <c r="BD210" s="111"/>
      <c r="BE210" s="111"/>
      <c r="BF210" s="111"/>
      <c r="BG210" s="111"/>
      <c r="BH210" s="111"/>
      <c r="BI210" s="111"/>
      <c r="BJ210" s="111"/>
      <c r="BK210" s="111"/>
      <c r="BL210" s="111"/>
      <c r="BM210" s="111"/>
      <c r="BN210" s="111"/>
      <c r="BO210" s="111"/>
      <c r="BP210" s="111"/>
      <c r="BQ210" s="111"/>
      <c r="BR210" s="111"/>
      <c r="BS210" s="111"/>
      <c r="BT210" s="111"/>
    </row>
    <row r="211" spans="3:75" ht="4.2" customHeight="1" x14ac:dyDescent="0.2">
      <c r="C211" s="2"/>
      <c r="D211" s="2"/>
      <c r="E211" s="111"/>
      <c r="F211" s="111"/>
      <c r="G211" s="111"/>
      <c r="H211" s="111"/>
      <c r="I211" s="111"/>
      <c r="J211" s="111"/>
      <c r="K211" s="111"/>
      <c r="L211" s="111"/>
      <c r="M211" s="111"/>
      <c r="N211" s="111"/>
      <c r="O211" s="111"/>
      <c r="P211" s="111"/>
      <c r="Q211" s="111"/>
      <c r="R211" s="111"/>
      <c r="S211" s="111"/>
      <c r="T211" s="111"/>
      <c r="U211" s="111"/>
      <c r="V211" s="111"/>
      <c r="W211" s="111"/>
      <c r="X211" s="111"/>
      <c r="Y211" s="111"/>
      <c r="Z211" s="111"/>
      <c r="AA211" s="111"/>
      <c r="AB211" s="111"/>
      <c r="AC211" s="111"/>
      <c r="AD211" s="111"/>
      <c r="AE211" s="111"/>
      <c r="AF211" s="111"/>
      <c r="AG211" s="111"/>
      <c r="AH211" s="111"/>
      <c r="AI211" s="111"/>
      <c r="AJ211" s="111"/>
      <c r="AK211" s="111"/>
      <c r="AL211" s="111"/>
      <c r="AM211" s="111"/>
      <c r="AN211" s="111"/>
      <c r="AO211" s="111"/>
      <c r="AP211" s="111"/>
      <c r="AQ211" s="111"/>
      <c r="AR211" s="111"/>
      <c r="AS211" s="111"/>
      <c r="AT211" s="111"/>
      <c r="AU211" s="111"/>
      <c r="AV211" s="111"/>
      <c r="AW211" s="111"/>
      <c r="AX211" s="111"/>
      <c r="AY211" s="111"/>
      <c r="AZ211" s="111"/>
      <c r="BA211" s="111"/>
      <c r="BB211" s="111"/>
      <c r="BC211" s="111"/>
      <c r="BD211" s="111"/>
      <c r="BE211" s="111"/>
      <c r="BF211" s="111"/>
      <c r="BG211" s="111"/>
      <c r="BH211" s="111"/>
      <c r="BI211" s="111"/>
      <c r="BJ211" s="111"/>
      <c r="BK211" s="111"/>
      <c r="BL211" s="111"/>
      <c r="BM211" s="111"/>
      <c r="BN211" s="111"/>
      <c r="BO211" s="111"/>
      <c r="BP211" s="111"/>
      <c r="BQ211" s="111"/>
      <c r="BR211" s="111"/>
      <c r="BS211" s="111"/>
      <c r="BT211" s="45"/>
    </row>
    <row r="212" spans="3:75" ht="4.2" customHeight="1" x14ac:dyDescent="0.2">
      <c r="C212" s="2"/>
      <c r="D212" s="2"/>
      <c r="E212" s="111"/>
      <c r="F212" s="111"/>
      <c r="G212" s="111"/>
      <c r="H212" s="111"/>
      <c r="I212" s="111"/>
      <c r="J212" s="111"/>
      <c r="K212" s="111"/>
      <c r="L212" s="111"/>
      <c r="M212" s="111"/>
      <c r="N212" s="111"/>
      <c r="O212" s="111"/>
      <c r="P212" s="111"/>
      <c r="Q212" s="111"/>
      <c r="R212" s="111"/>
      <c r="S212" s="111"/>
      <c r="T212" s="111"/>
      <c r="U212" s="111"/>
      <c r="V212" s="111"/>
      <c r="W212" s="111"/>
      <c r="X212" s="111"/>
      <c r="Y212" s="111"/>
      <c r="Z212" s="111"/>
      <c r="AA212" s="111"/>
      <c r="AB212" s="111"/>
      <c r="AC212" s="111"/>
      <c r="AD212" s="111"/>
      <c r="AE212" s="111"/>
      <c r="AF212" s="111"/>
      <c r="AG212" s="111"/>
      <c r="AH212" s="111"/>
      <c r="AI212" s="111"/>
      <c r="AJ212" s="111"/>
      <c r="AK212" s="111"/>
      <c r="AL212" s="111"/>
      <c r="AM212" s="111"/>
      <c r="AN212" s="111"/>
      <c r="AO212" s="111"/>
      <c r="AP212" s="111"/>
      <c r="AQ212" s="111"/>
      <c r="AR212" s="111"/>
      <c r="AS212" s="111"/>
      <c r="AT212" s="111"/>
      <c r="AU212" s="111"/>
      <c r="AV212" s="111"/>
      <c r="AW212" s="111"/>
      <c r="AX212" s="111"/>
      <c r="AY212" s="111"/>
      <c r="AZ212" s="111"/>
      <c r="BA212" s="111"/>
      <c r="BB212" s="111"/>
      <c r="BC212" s="111"/>
      <c r="BD212" s="111"/>
      <c r="BE212" s="111"/>
      <c r="BF212" s="111"/>
      <c r="BG212" s="111"/>
      <c r="BH212" s="111"/>
      <c r="BI212" s="111"/>
      <c r="BJ212" s="111"/>
      <c r="BK212" s="111"/>
      <c r="BL212" s="111"/>
      <c r="BM212" s="111"/>
      <c r="BN212" s="111"/>
      <c r="BO212" s="111"/>
      <c r="BP212" s="111"/>
      <c r="BQ212" s="111"/>
      <c r="BR212" s="111"/>
      <c r="BS212" s="111"/>
      <c r="BT212" s="45"/>
      <c r="BU212" s="2"/>
      <c r="BV212" s="2"/>
      <c r="BW212" s="2"/>
    </row>
    <row r="213" spans="3:75" ht="4.2" customHeight="1" x14ac:dyDescent="0.2">
      <c r="D213" s="2"/>
      <c r="E213" s="111"/>
      <c r="F213" s="111"/>
      <c r="G213" s="111"/>
      <c r="H213" s="111"/>
      <c r="I213" s="111"/>
      <c r="J213" s="111"/>
      <c r="K213" s="111"/>
      <c r="L213" s="111"/>
      <c r="M213" s="111"/>
      <c r="N213" s="111"/>
      <c r="O213" s="111"/>
      <c r="P213" s="111"/>
      <c r="Q213" s="111"/>
      <c r="R213" s="111"/>
      <c r="S213" s="111"/>
      <c r="T213" s="111"/>
      <c r="U213" s="111"/>
      <c r="V213" s="111"/>
      <c r="W213" s="111"/>
      <c r="X213" s="111"/>
      <c r="Y213" s="111"/>
      <c r="Z213" s="111"/>
      <c r="AA213" s="111"/>
      <c r="AB213" s="111"/>
      <c r="AC213" s="111"/>
      <c r="AD213" s="111"/>
      <c r="AE213" s="111"/>
      <c r="AF213" s="111"/>
      <c r="AG213" s="111"/>
      <c r="AH213" s="111"/>
      <c r="AI213" s="111"/>
      <c r="AJ213" s="111"/>
      <c r="AK213" s="111"/>
      <c r="AL213" s="111"/>
      <c r="AM213" s="111"/>
      <c r="AN213" s="111"/>
      <c r="AO213" s="111"/>
      <c r="AP213" s="111"/>
      <c r="AQ213" s="111"/>
      <c r="AR213" s="111"/>
      <c r="AS213" s="111"/>
      <c r="AT213" s="111"/>
      <c r="AU213" s="111"/>
      <c r="AV213" s="111"/>
      <c r="AW213" s="111"/>
      <c r="AX213" s="111"/>
      <c r="AY213" s="111"/>
      <c r="AZ213" s="111"/>
      <c r="BA213" s="111"/>
      <c r="BB213" s="111"/>
      <c r="BC213" s="111"/>
      <c r="BD213" s="111"/>
      <c r="BE213" s="111"/>
      <c r="BF213" s="111"/>
      <c r="BG213" s="111"/>
      <c r="BH213" s="111"/>
      <c r="BI213" s="111"/>
      <c r="BJ213" s="111"/>
      <c r="BK213" s="111"/>
      <c r="BL213" s="111"/>
      <c r="BM213" s="111"/>
      <c r="BN213" s="111"/>
      <c r="BO213" s="111"/>
      <c r="BP213" s="111"/>
      <c r="BQ213" s="111"/>
      <c r="BR213" s="45"/>
      <c r="BS213" s="45"/>
      <c r="BT213" s="45"/>
      <c r="BU213" s="2"/>
      <c r="BV213" s="2"/>
      <c r="BW213" s="2"/>
    </row>
    <row r="214" spans="3:75" ht="4.2" customHeight="1" x14ac:dyDescent="0.2">
      <c r="D214" s="2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5"/>
      <c r="AC214" s="45"/>
      <c r="AD214" s="45"/>
      <c r="AE214" s="45"/>
      <c r="AF214" s="45"/>
      <c r="AG214" s="45"/>
      <c r="AH214" s="45"/>
      <c r="AI214" s="45"/>
      <c r="AJ214" s="45"/>
      <c r="AK214" s="45"/>
      <c r="AL214" s="45"/>
      <c r="AM214" s="45"/>
      <c r="AN214" s="45"/>
      <c r="AO214" s="45"/>
      <c r="AP214" s="45"/>
      <c r="AQ214" s="45"/>
      <c r="AR214" s="45"/>
      <c r="AS214" s="45"/>
      <c r="AT214" s="45"/>
      <c r="AU214" s="45"/>
      <c r="AV214" s="45"/>
      <c r="AW214" s="45"/>
      <c r="AX214" s="45"/>
      <c r="AY214" s="45"/>
      <c r="AZ214" s="45"/>
      <c r="BA214" s="45"/>
      <c r="BB214" s="45"/>
      <c r="BC214" s="45"/>
      <c r="BD214" s="45"/>
      <c r="BE214" s="45"/>
      <c r="BF214" s="45"/>
      <c r="BG214" s="45"/>
      <c r="BH214" s="45"/>
      <c r="BI214" s="45"/>
      <c r="BJ214" s="45"/>
      <c r="BK214" s="45"/>
      <c r="BL214" s="45"/>
      <c r="BM214" s="45"/>
      <c r="BN214" s="45"/>
      <c r="BO214" s="45"/>
      <c r="BP214" s="45"/>
      <c r="BQ214" s="45"/>
      <c r="BR214" s="45"/>
      <c r="BS214" s="45"/>
      <c r="BT214" s="2"/>
    </row>
    <row r="215" spans="3:75" ht="4.2" customHeight="1" x14ac:dyDescent="0.2">
      <c r="D215" s="2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5"/>
      <c r="AC215" s="45"/>
      <c r="AD215" s="45"/>
      <c r="AE215" s="45"/>
      <c r="AF215" s="45"/>
      <c r="AG215" s="45"/>
      <c r="AH215" s="45"/>
      <c r="AI215" s="45"/>
      <c r="AJ215" s="45"/>
      <c r="AK215" s="45"/>
      <c r="AL215" s="45"/>
      <c r="AM215" s="45"/>
      <c r="AN215" s="45"/>
      <c r="AO215" s="45"/>
      <c r="AP215" s="45"/>
      <c r="AQ215" s="45"/>
      <c r="AR215" s="45"/>
      <c r="AS215" s="45"/>
      <c r="AT215" s="45"/>
      <c r="AU215" s="45"/>
      <c r="AV215" s="45"/>
      <c r="AW215" s="45"/>
      <c r="AX215" s="45"/>
      <c r="AY215" s="45"/>
      <c r="AZ215" s="45"/>
      <c r="BA215" s="45"/>
      <c r="BB215" s="45"/>
      <c r="BC215" s="45"/>
      <c r="BD215" s="45"/>
      <c r="BE215" s="45"/>
      <c r="BF215" s="45"/>
      <c r="BG215" s="45"/>
      <c r="BH215" s="45"/>
      <c r="BI215" s="45"/>
      <c r="BJ215" s="45"/>
      <c r="BK215" s="45"/>
      <c r="BL215" s="45"/>
      <c r="BM215" s="45"/>
      <c r="BN215" s="45"/>
      <c r="BO215" s="45"/>
      <c r="BP215" s="45"/>
      <c r="BQ215" s="45"/>
      <c r="BR215" s="45"/>
      <c r="BS215" s="45"/>
      <c r="BT215" s="2"/>
    </row>
    <row r="216" spans="3:75" ht="4.2" customHeight="1" x14ac:dyDescent="0.2">
      <c r="D216" s="2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5"/>
      <c r="AC216" s="45"/>
      <c r="AD216" s="45"/>
      <c r="AE216" s="45"/>
      <c r="AF216" s="45"/>
      <c r="AG216" s="45"/>
      <c r="AH216" s="45"/>
      <c r="AI216" s="45"/>
      <c r="AJ216" s="45"/>
      <c r="AK216" s="45"/>
      <c r="AL216" s="45"/>
      <c r="AM216" s="45"/>
      <c r="AN216" s="45"/>
      <c r="AO216" s="45"/>
      <c r="AP216" s="45"/>
      <c r="AQ216" s="45"/>
      <c r="AR216" s="45"/>
      <c r="AS216" s="45"/>
      <c r="AT216" s="45"/>
      <c r="AU216" s="45"/>
      <c r="AV216" s="45"/>
      <c r="AW216" s="45"/>
      <c r="AX216" s="45"/>
      <c r="AY216" s="45"/>
      <c r="AZ216" s="45"/>
      <c r="BA216" s="45"/>
      <c r="BB216" s="45"/>
      <c r="BC216" s="45"/>
      <c r="BD216" s="45"/>
      <c r="BE216" s="45"/>
      <c r="BF216" s="45"/>
      <c r="BG216" s="45"/>
      <c r="BH216" s="45"/>
      <c r="BI216" s="45"/>
      <c r="BJ216" s="45"/>
      <c r="BK216" s="45"/>
      <c r="BL216" s="45"/>
      <c r="BM216" s="45"/>
      <c r="BN216" s="45"/>
      <c r="BO216" s="45"/>
      <c r="BP216" s="45"/>
      <c r="BQ216" s="45"/>
    </row>
  </sheetData>
  <mergeCells count="224">
    <mergeCell ref="K193:O194"/>
    <mergeCell ref="K208:O209"/>
    <mergeCell ref="P208:T209"/>
    <mergeCell ref="U208:Y209"/>
    <mergeCell ref="Z208:AD209"/>
    <mergeCell ref="AE208:AI209"/>
    <mergeCell ref="AJ208:AN209"/>
    <mergeCell ref="AO208:AS209"/>
    <mergeCell ref="AT208:AX209"/>
    <mergeCell ref="K176:O177"/>
    <mergeCell ref="K191:O192"/>
    <mergeCell ref="P191:T192"/>
    <mergeCell ref="U191:Y192"/>
    <mergeCell ref="Z191:AD192"/>
    <mergeCell ref="AE191:AI192"/>
    <mergeCell ref="AJ191:AN192"/>
    <mergeCell ref="AO191:AS192"/>
    <mergeCell ref="AT191:AX192"/>
    <mergeCell ref="AQ86:AT89"/>
    <mergeCell ref="AU74:AX77"/>
    <mergeCell ref="AC91:AF93"/>
    <mergeCell ref="AG91:AJ96"/>
    <mergeCell ref="AQ158:AT161"/>
    <mergeCell ref="AU147:AX150"/>
    <mergeCell ref="AL152:AO155"/>
    <mergeCell ref="AC155:AF157"/>
    <mergeCell ref="H141:R144"/>
    <mergeCell ref="S142:AB144"/>
    <mergeCell ref="AC142:AF144"/>
    <mergeCell ref="H147:R148"/>
    <mergeCell ref="S147:AB149"/>
    <mergeCell ref="AC147:AF149"/>
    <mergeCell ref="AG139:AJ144"/>
    <mergeCell ref="H125:R128"/>
    <mergeCell ref="H155:R156"/>
    <mergeCell ref="S155:AB157"/>
    <mergeCell ref="AC110:AF112"/>
    <mergeCell ref="AU112:AX115"/>
    <mergeCell ref="H115:R116"/>
    <mergeCell ref="S115:AB117"/>
    <mergeCell ref="AC115:AF117"/>
    <mergeCell ref="AG115:AJ120"/>
    <mergeCell ref="C92:F95"/>
    <mergeCell ref="H93:R96"/>
    <mergeCell ref="S94:AB96"/>
    <mergeCell ref="AC94:AF96"/>
    <mergeCell ref="H163:R164"/>
    <mergeCell ref="S163:AB165"/>
    <mergeCell ref="AC163:AF165"/>
    <mergeCell ref="AG163:AJ168"/>
    <mergeCell ref="C164:F167"/>
    <mergeCell ref="H165:R168"/>
    <mergeCell ref="S166:AB168"/>
    <mergeCell ref="AC166:AF168"/>
    <mergeCell ref="AG155:AJ160"/>
    <mergeCell ref="C156:F159"/>
    <mergeCell ref="H157:R160"/>
    <mergeCell ref="S158:AB160"/>
    <mergeCell ref="AC158:AF160"/>
    <mergeCell ref="AG147:AJ152"/>
    <mergeCell ref="C148:F151"/>
    <mergeCell ref="H149:R152"/>
    <mergeCell ref="S150:AB152"/>
    <mergeCell ref="AC150:AF152"/>
    <mergeCell ref="AC126:AF128"/>
    <mergeCell ref="S126:AB128"/>
    <mergeCell ref="AY130:BB133"/>
    <mergeCell ref="H131:R132"/>
    <mergeCell ref="S131:AB133"/>
    <mergeCell ref="AC131:AF133"/>
    <mergeCell ref="AG131:AJ136"/>
    <mergeCell ref="C116:F119"/>
    <mergeCell ref="H117:R120"/>
    <mergeCell ref="S118:AB120"/>
    <mergeCell ref="AC118:AF120"/>
    <mergeCell ref="AQ120:AT123"/>
    <mergeCell ref="H123:R124"/>
    <mergeCell ref="S123:AB125"/>
    <mergeCell ref="AC123:AF125"/>
    <mergeCell ref="AG123:AJ128"/>
    <mergeCell ref="C124:F127"/>
    <mergeCell ref="C132:F135"/>
    <mergeCell ref="H133:R136"/>
    <mergeCell ref="S134:AB136"/>
    <mergeCell ref="AC134:AF136"/>
    <mergeCell ref="AQ136:AT139"/>
    <mergeCell ref="H139:R140"/>
    <mergeCell ref="S139:AB141"/>
    <mergeCell ref="AC139:AF141"/>
    <mergeCell ref="C140:F143"/>
    <mergeCell ref="C100:F103"/>
    <mergeCell ref="H101:R104"/>
    <mergeCell ref="S102:AB104"/>
    <mergeCell ref="AC102:AF104"/>
    <mergeCell ref="AQ104:AT107"/>
    <mergeCell ref="H107:R108"/>
    <mergeCell ref="S107:AB109"/>
    <mergeCell ref="AC107:AF109"/>
    <mergeCell ref="AG107:AJ112"/>
    <mergeCell ref="C108:F111"/>
    <mergeCell ref="AL80:AO83"/>
    <mergeCell ref="C60:F63"/>
    <mergeCell ref="H61:R64"/>
    <mergeCell ref="S62:AB64"/>
    <mergeCell ref="AC62:AF64"/>
    <mergeCell ref="C76:F79"/>
    <mergeCell ref="H77:R80"/>
    <mergeCell ref="S78:AB80"/>
    <mergeCell ref="AC78:AF80"/>
    <mergeCell ref="H83:R84"/>
    <mergeCell ref="S83:AB85"/>
    <mergeCell ref="AC83:AF85"/>
    <mergeCell ref="AG83:AJ88"/>
    <mergeCell ref="C84:F87"/>
    <mergeCell ref="H85:R88"/>
    <mergeCell ref="S86:AB88"/>
    <mergeCell ref="AC86:AF88"/>
    <mergeCell ref="AY54:BB57"/>
    <mergeCell ref="H59:R60"/>
    <mergeCell ref="S59:AB61"/>
    <mergeCell ref="AC59:AF61"/>
    <mergeCell ref="AG59:AJ64"/>
    <mergeCell ref="C44:F47"/>
    <mergeCell ref="H45:R48"/>
    <mergeCell ref="S46:AB48"/>
    <mergeCell ref="AC46:AF48"/>
    <mergeCell ref="AQ48:AT51"/>
    <mergeCell ref="H51:R52"/>
    <mergeCell ref="S51:AB53"/>
    <mergeCell ref="AC51:AF53"/>
    <mergeCell ref="AG51:AJ56"/>
    <mergeCell ref="C52:F55"/>
    <mergeCell ref="AQ64:AT67"/>
    <mergeCell ref="H67:R68"/>
    <mergeCell ref="S67:AB69"/>
    <mergeCell ref="AC67:AF69"/>
    <mergeCell ref="AG67:AJ72"/>
    <mergeCell ref="C68:F71"/>
    <mergeCell ref="H53:R56"/>
    <mergeCell ref="S54:AB56"/>
    <mergeCell ref="AC54:AF56"/>
    <mergeCell ref="AU37:AX40"/>
    <mergeCell ref="S38:AB40"/>
    <mergeCell ref="AC38:AF40"/>
    <mergeCell ref="H43:R44"/>
    <mergeCell ref="S43:AB45"/>
    <mergeCell ref="AC43:AF45"/>
    <mergeCell ref="AG43:AJ48"/>
    <mergeCell ref="C28:F31"/>
    <mergeCell ref="H29:R32"/>
    <mergeCell ref="S30:AB32"/>
    <mergeCell ref="AC30:AF32"/>
    <mergeCell ref="AL32:AO35"/>
    <mergeCell ref="H35:R36"/>
    <mergeCell ref="S35:AB37"/>
    <mergeCell ref="AC35:AF37"/>
    <mergeCell ref="AG35:AJ40"/>
    <mergeCell ref="C36:F39"/>
    <mergeCell ref="BP21:BT142"/>
    <mergeCell ref="BM21:BO142"/>
    <mergeCell ref="C17:G18"/>
    <mergeCell ref="H19:R20"/>
    <mergeCell ref="S19:AB21"/>
    <mergeCell ref="AC19:AF21"/>
    <mergeCell ref="AG19:AJ24"/>
    <mergeCell ref="C20:F23"/>
    <mergeCell ref="H37:R40"/>
    <mergeCell ref="H69:R72"/>
    <mergeCell ref="S70:AB72"/>
    <mergeCell ref="AC70:AF72"/>
    <mergeCell ref="H75:R76"/>
    <mergeCell ref="S75:AB77"/>
    <mergeCell ref="AC75:AF77"/>
    <mergeCell ref="AG75:AJ80"/>
    <mergeCell ref="H99:R100"/>
    <mergeCell ref="S99:AB101"/>
    <mergeCell ref="AC99:AF101"/>
    <mergeCell ref="AG99:AJ104"/>
    <mergeCell ref="H91:R92"/>
    <mergeCell ref="S91:AB93"/>
    <mergeCell ref="H109:R112"/>
    <mergeCell ref="S110:AB112"/>
    <mergeCell ref="H21:R24"/>
    <mergeCell ref="S22:AB24"/>
    <mergeCell ref="AC22:AF24"/>
    <mergeCell ref="AQ26:AT29"/>
    <mergeCell ref="H27:R28"/>
    <mergeCell ref="S27:AB29"/>
    <mergeCell ref="AC27:AF29"/>
    <mergeCell ref="AG27:AJ32"/>
    <mergeCell ref="B12:BL14"/>
    <mergeCell ref="BM1:BT10"/>
    <mergeCell ref="B1:F3"/>
    <mergeCell ref="Q1:V3"/>
    <mergeCell ref="AF1:AL3"/>
    <mergeCell ref="AU1:BA3"/>
    <mergeCell ref="B4:O10"/>
    <mergeCell ref="Q4:AD10"/>
    <mergeCell ref="AF4:AS10"/>
    <mergeCell ref="AU4:BH10"/>
    <mergeCell ref="BM11:BT15"/>
    <mergeCell ref="BM16:BT20"/>
    <mergeCell ref="BB92:BF95"/>
    <mergeCell ref="BB96:BF98"/>
    <mergeCell ref="BD176:BH177"/>
    <mergeCell ref="BD191:BH192"/>
    <mergeCell ref="AY208:BC209"/>
    <mergeCell ref="P176:T177"/>
    <mergeCell ref="U176:Y177"/>
    <mergeCell ref="Z176:AD177"/>
    <mergeCell ref="AE176:AI177"/>
    <mergeCell ref="AJ176:AN177"/>
    <mergeCell ref="AO176:AS177"/>
    <mergeCell ref="AT176:AX177"/>
    <mergeCell ref="AY176:BC177"/>
    <mergeCell ref="AY191:BC192"/>
    <mergeCell ref="P193:T194"/>
    <mergeCell ref="U193:Y194"/>
    <mergeCell ref="Z193:AD194"/>
    <mergeCell ref="AE193:AI194"/>
    <mergeCell ref="AJ193:AN194"/>
    <mergeCell ref="AO193:AS194"/>
    <mergeCell ref="AT193:AX194"/>
    <mergeCell ref="AY193:BC194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48"/>
  <dimension ref="A1:BT210"/>
  <sheetViews>
    <sheetView showZeros="0" view="pageLayout" topLeftCell="A130" zoomScaleNormal="100" zoomScaleSheetLayoutView="100" workbookViewId="0">
      <selection activeCell="BM207" sqref="BL207:BM207"/>
    </sheetView>
  </sheetViews>
  <sheetFormatPr defaultColWidth="1.44140625" defaultRowHeight="4.2" customHeight="1" x14ac:dyDescent="0.2"/>
  <cols>
    <col min="45" max="45" width="1.44140625" customWidth="1"/>
  </cols>
  <sheetData>
    <row r="1" spans="1:72" ht="4.2" customHeight="1" x14ac:dyDescent="0.2">
      <c r="A1" s="122"/>
      <c r="B1" s="1021" t="s">
        <v>35</v>
      </c>
      <c r="C1" s="1021"/>
      <c r="D1" s="1021"/>
      <c r="E1" s="1021"/>
      <c r="F1" s="1021"/>
      <c r="G1" s="227"/>
      <c r="H1" s="227"/>
      <c r="I1" s="227"/>
      <c r="J1" s="124"/>
      <c r="K1" s="227"/>
      <c r="L1" s="227"/>
      <c r="M1" s="227"/>
      <c r="N1" s="227"/>
      <c r="O1" s="122"/>
      <c r="P1" s="122"/>
      <c r="Q1" s="1021" t="s">
        <v>36</v>
      </c>
      <c r="R1" s="1021"/>
      <c r="S1" s="1021"/>
      <c r="T1" s="1021"/>
      <c r="U1" s="1021"/>
      <c r="V1" s="1021"/>
      <c r="W1" s="227"/>
      <c r="X1" s="227"/>
      <c r="Y1" s="227"/>
      <c r="Z1" s="227"/>
      <c r="AA1" s="227"/>
      <c r="AB1" s="227"/>
      <c r="AC1" s="227"/>
      <c r="AD1" s="227"/>
      <c r="AE1" s="227"/>
      <c r="AF1" s="1023" t="s">
        <v>3</v>
      </c>
      <c r="AG1" s="1023"/>
      <c r="AH1" s="1023"/>
      <c r="AI1" s="1023"/>
      <c r="AJ1" s="1023"/>
      <c r="AK1" s="1023"/>
      <c r="AL1" s="1023"/>
      <c r="AM1" s="227"/>
      <c r="AN1" s="227"/>
      <c r="AO1" s="227"/>
      <c r="AP1" s="227"/>
      <c r="AQ1" s="227"/>
      <c r="AR1" s="227"/>
      <c r="AS1" s="227"/>
      <c r="AT1" s="227"/>
      <c r="AU1" s="1023" t="s">
        <v>3</v>
      </c>
      <c r="AV1" s="1023"/>
      <c r="AW1" s="1023"/>
      <c r="AX1" s="1023"/>
      <c r="AY1" s="1023"/>
      <c r="AZ1" s="1023"/>
      <c r="BA1" s="1023"/>
      <c r="BB1" s="227"/>
      <c r="BC1" s="227"/>
      <c r="BD1" s="227"/>
      <c r="BE1" s="227"/>
      <c r="BF1" s="227"/>
      <c r="BG1" s="227"/>
      <c r="BH1" s="227"/>
      <c r="BI1" s="227"/>
      <c r="BJ1" s="227"/>
      <c r="BK1" s="227"/>
      <c r="BL1" s="227"/>
      <c r="BM1" s="1061" t="s">
        <v>150</v>
      </c>
      <c r="BN1" s="1019"/>
      <c r="BO1" s="1019"/>
      <c r="BP1" s="1019"/>
      <c r="BQ1" s="1019"/>
      <c r="BR1" s="1019"/>
      <c r="BS1" s="1019"/>
      <c r="BT1" s="1019"/>
    </row>
    <row r="2" spans="1:72" ht="4.2" customHeight="1" x14ac:dyDescent="0.2">
      <c r="A2" s="122"/>
      <c r="B2" s="1021"/>
      <c r="C2" s="1021"/>
      <c r="D2" s="1021"/>
      <c r="E2" s="1021"/>
      <c r="F2" s="1021"/>
      <c r="G2" s="224"/>
      <c r="H2" s="224"/>
      <c r="I2" s="224"/>
      <c r="J2" s="224"/>
      <c r="K2" s="224"/>
      <c r="L2" s="224"/>
      <c r="M2" s="224"/>
      <c r="N2" s="224"/>
      <c r="O2" s="122"/>
      <c r="P2" s="122"/>
      <c r="Q2" s="1021"/>
      <c r="R2" s="1021"/>
      <c r="S2" s="1021"/>
      <c r="T2" s="1021"/>
      <c r="U2" s="1021"/>
      <c r="V2" s="1021"/>
      <c r="W2" s="224"/>
      <c r="X2" s="224"/>
      <c r="Y2" s="224"/>
      <c r="Z2" s="224"/>
      <c r="AA2" s="224"/>
      <c r="AB2" s="224"/>
      <c r="AC2" s="224"/>
      <c r="AD2" s="224"/>
      <c r="AE2" s="224"/>
      <c r="AF2" s="1023"/>
      <c r="AG2" s="1023"/>
      <c r="AH2" s="1023"/>
      <c r="AI2" s="1023"/>
      <c r="AJ2" s="1023"/>
      <c r="AK2" s="1023"/>
      <c r="AL2" s="1023"/>
      <c r="AM2" s="224"/>
      <c r="AN2" s="224"/>
      <c r="AO2" s="224"/>
      <c r="AP2" s="224"/>
      <c r="AQ2" s="224"/>
      <c r="AR2" s="224"/>
      <c r="AS2" s="224"/>
      <c r="AT2" s="224"/>
      <c r="AU2" s="1023"/>
      <c r="AV2" s="1023"/>
      <c r="AW2" s="1023"/>
      <c r="AX2" s="1023"/>
      <c r="AY2" s="1023"/>
      <c r="AZ2" s="1023"/>
      <c r="BA2" s="1023"/>
      <c r="BB2" s="224"/>
      <c r="BC2" s="224"/>
      <c r="BD2" s="224"/>
      <c r="BE2" s="224"/>
      <c r="BF2" s="224"/>
      <c r="BG2" s="224"/>
      <c r="BH2" s="224"/>
      <c r="BI2" s="224"/>
      <c r="BJ2" s="224"/>
      <c r="BK2" s="224"/>
      <c r="BL2" s="224"/>
      <c r="BM2" s="1061"/>
      <c r="BN2" s="1019"/>
      <c r="BO2" s="1019"/>
      <c r="BP2" s="1019"/>
      <c r="BQ2" s="1019"/>
      <c r="BR2" s="1019"/>
      <c r="BS2" s="1019"/>
      <c r="BT2" s="1019"/>
    </row>
    <row r="3" spans="1:72" ht="4.2" customHeight="1" x14ac:dyDescent="0.2">
      <c r="A3" s="122"/>
      <c r="B3" s="1022"/>
      <c r="C3" s="1022"/>
      <c r="D3" s="1022"/>
      <c r="E3" s="1022"/>
      <c r="F3" s="1022"/>
      <c r="G3" s="224"/>
      <c r="H3" s="224"/>
      <c r="I3" s="224"/>
      <c r="J3" s="224"/>
      <c r="K3" s="224"/>
      <c r="L3" s="224"/>
      <c r="M3" s="224"/>
      <c r="N3" s="224"/>
      <c r="O3" s="122"/>
      <c r="P3" s="122"/>
      <c r="Q3" s="1022"/>
      <c r="R3" s="1022"/>
      <c r="S3" s="1022"/>
      <c r="T3" s="1022"/>
      <c r="U3" s="1022"/>
      <c r="V3" s="1022"/>
      <c r="W3" s="224"/>
      <c r="X3" s="224"/>
      <c r="Y3" s="224"/>
      <c r="Z3" s="224"/>
      <c r="AA3" s="224"/>
      <c r="AB3" s="224"/>
      <c r="AC3" s="224"/>
      <c r="AD3" s="224"/>
      <c r="AE3" s="224"/>
      <c r="AF3" s="1024"/>
      <c r="AG3" s="1024"/>
      <c r="AH3" s="1024"/>
      <c r="AI3" s="1024"/>
      <c r="AJ3" s="1024"/>
      <c r="AK3" s="1024"/>
      <c r="AL3" s="1024"/>
      <c r="AM3" s="224"/>
      <c r="AN3" s="224"/>
      <c r="AO3" s="224"/>
      <c r="AP3" s="224"/>
      <c r="AQ3" s="224"/>
      <c r="AR3" s="224"/>
      <c r="AS3" s="224"/>
      <c r="AT3" s="224"/>
      <c r="AU3" s="1024"/>
      <c r="AV3" s="1024"/>
      <c r="AW3" s="1024"/>
      <c r="AX3" s="1024"/>
      <c r="AY3" s="1024"/>
      <c r="AZ3" s="1024"/>
      <c r="BA3" s="1024"/>
      <c r="BB3" s="224"/>
      <c r="BC3" s="224"/>
      <c r="BD3" s="224"/>
      <c r="BE3" s="224"/>
      <c r="BF3" s="224"/>
      <c r="BG3" s="224"/>
      <c r="BH3" s="224"/>
      <c r="BI3" s="224"/>
      <c r="BJ3" s="227"/>
      <c r="BK3" s="227"/>
      <c r="BL3" s="227"/>
      <c r="BM3" s="1061"/>
      <c r="BN3" s="1019"/>
      <c r="BO3" s="1019"/>
      <c r="BP3" s="1019"/>
      <c r="BQ3" s="1019"/>
      <c r="BR3" s="1019"/>
      <c r="BS3" s="1019"/>
      <c r="BT3" s="1019"/>
    </row>
    <row r="4" spans="1:72" ht="4.2" customHeight="1" x14ac:dyDescent="0.2">
      <c r="A4" s="41"/>
      <c r="B4" s="1025"/>
      <c r="C4" s="1026"/>
      <c r="D4" s="1026"/>
      <c r="E4" s="1026"/>
      <c r="F4" s="1026"/>
      <c r="G4" s="1026"/>
      <c r="H4" s="1026"/>
      <c r="I4" s="1026"/>
      <c r="J4" s="1026"/>
      <c r="K4" s="1026"/>
      <c r="L4" s="1026"/>
      <c r="M4" s="1026"/>
      <c r="N4" s="1026"/>
      <c r="O4" s="1027"/>
      <c r="P4" s="39"/>
      <c r="Q4" s="1025"/>
      <c r="R4" s="1026"/>
      <c r="S4" s="1026"/>
      <c r="T4" s="1026"/>
      <c r="U4" s="1026"/>
      <c r="V4" s="1026"/>
      <c r="W4" s="1026"/>
      <c r="X4" s="1026"/>
      <c r="Y4" s="1026"/>
      <c r="Z4" s="1026"/>
      <c r="AA4" s="1026"/>
      <c r="AB4" s="1026"/>
      <c r="AC4" s="1026"/>
      <c r="AD4" s="1027"/>
      <c r="AE4" s="40"/>
      <c r="AF4" s="1025"/>
      <c r="AG4" s="1026"/>
      <c r="AH4" s="1026"/>
      <c r="AI4" s="1026"/>
      <c r="AJ4" s="1026"/>
      <c r="AK4" s="1026"/>
      <c r="AL4" s="1026"/>
      <c r="AM4" s="1026"/>
      <c r="AN4" s="1026"/>
      <c r="AO4" s="1026"/>
      <c r="AP4" s="1026"/>
      <c r="AQ4" s="1026"/>
      <c r="AR4" s="1026"/>
      <c r="AS4" s="1027"/>
      <c r="AT4" s="224"/>
      <c r="AU4" s="1025"/>
      <c r="AV4" s="1026"/>
      <c r="AW4" s="1026"/>
      <c r="AX4" s="1026"/>
      <c r="AY4" s="1026"/>
      <c r="AZ4" s="1026"/>
      <c r="BA4" s="1026"/>
      <c r="BB4" s="1026"/>
      <c r="BC4" s="1026"/>
      <c r="BD4" s="1026"/>
      <c r="BE4" s="1026"/>
      <c r="BF4" s="1026"/>
      <c r="BG4" s="1026"/>
      <c r="BH4" s="1027"/>
      <c r="BI4" s="40"/>
      <c r="BJ4" s="40"/>
      <c r="BK4" s="40"/>
      <c r="BL4" s="40"/>
      <c r="BM4" s="1061"/>
      <c r="BN4" s="1019"/>
      <c r="BO4" s="1019"/>
      <c r="BP4" s="1019"/>
      <c r="BQ4" s="1019"/>
      <c r="BR4" s="1019"/>
      <c r="BS4" s="1019"/>
      <c r="BT4" s="1019"/>
    </row>
    <row r="5" spans="1:72" ht="4.2" customHeight="1" x14ac:dyDescent="0.2">
      <c r="A5" s="41"/>
      <c r="B5" s="1028"/>
      <c r="C5" s="1029"/>
      <c r="D5" s="1029"/>
      <c r="E5" s="1029"/>
      <c r="F5" s="1029"/>
      <c r="G5" s="1029"/>
      <c r="H5" s="1029"/>
      <c r="I5" s="1029"/>
      <c r="J5" s="1029"/>
      <c r="K5" s="1029"/>
      <c r="L5" s="1029"/>
      <c r="M5" s="1029"/>
      <c r="N5" s="1029"/>
      <c r="O5" s="1030"/>
      <c r="P5" s="39"/>
      <c r="Q5" s="1028"/>
      <c r="R5" s="1029"/>
      <c r="S5" s="1029"/>
      <c r="T5" s="1029"/>
      <c r="U5" s="1029"/>
      <c r="V5" s="1029"/>
      <c r="W5" s="1029"/>
      <c r="X5" s="1029"/>
      <c r="Y5" s="1029"/>
      <c r="Z5" s="1029"/>
      <c r="AA5" s="1029"/>
      <c r="AB5" s="1029"/>
      <c r="AC5" s="1029"/>
      <c r="AD5" s="1030"/>
      <c r="AE5" s="40"/>
      <c r="AF5" s="1028"/>
      <c r="AG5" s="1029"/>
      <c r="AH5" s="1029"/>
      <c r="AI5" s="1029"/>
      <c r="AJ5" s="1029"/>
      <c r="AK5" s="1029"/>
      <c r="AL5" s="1029"/>
      <c r="AM5" s="1029"/>
      <c r="AN5" s="1029"/>
      <c r="AO5" s="1029"/>
      <c r="AP5" s="1029"/>
      <c r="AQ5" s="1029"/>
      <c r="AR5" s="1029"/>
      <c r="AS5" s="1030"/>
      <c r="AT5" s="224"/>
      <c r="AU5" s="1028"/>
      <c r="AV5" s="1029"/>
      <c r="AW5" s="1029"/>
      <c r="AX5" s="1029"/>
      <c r="AY5" s="1029"/>
      <c r="AZ5" s="1029"/>
      <c r="BA5" s="1029"/>
      <c r="BB5" s="1029"/>
      <c r="BC5" s="1029"/>
      <c r="BD5" s="1029"/>
      <c r="BE5" s="1029"/>
      <c r="BF5" s="1029"/>
      <c r="BG5" s="1029"/>
      <c r="BH5" s="1030"/>
      <c r="BI5" s="40"/>
      <c r="BJ5" s="40"/>
      <c r="BK5" s="40"/>
      <c r="BL5" s="40"/>
      <c r="BM5" s="1061"/>
      <c r="BN5" s="1019"/>
      <c r="BO5" s="1019"/>
      <c r="BP5" s="1019"/>
      <c r="BQ5" s="1019"/>
      <c r="BR5" s="1019"/>
      <c r="BS5" s="1019"/>
      <c r="BT5" s="1019"/>
    </row>
    <row r="6" spans="1:72" ht="4.2" customHeight="1" x14ac:dyDescent="0.2">
      <c r="A6" s="41"/>
      <c r="B6" s="1028"/>
      <c r="C6" s="1029"/>
      <c r="D6" s="1029"/>
      <c r="E6" s="1029"/>
      <c r="F6" s="1029"/>
      <c r="G6" s="1029"/>
      <c r="H6" s="1029"/>
      <c r="I6" s="1029"/>
      <c r="J6" s="1029"/>
      <c r="K6" s="1029"/>
      <c r="L6" s="1029"/>
      <c r="M6" s="1029"/>
      <c r="N6" s="1029"/>
      <c r="O6" s="1030"/>
      <c r="P6" s="39"/>
      <c r="Q6" s="1028"/>
      <c r="R6" s="1029"/>
      <c r="S6" s="1029"/>
      <c r="T6" s="1029"/>
      <c r="U6" s="1029"/>
      <c r="V6" s="1029"/>
      <c r="W6" s="1029"/>
      <c r="X6" s="1029"/>
      <c r="Y6" s="1029"/>
      <c r="Z6" s="1029"/>
      <c r="AA6" s="1029"/>
      <c r="AB6" s="1029"/>
      <c r="AC6" s="1029"/>
      <c r="AD6" s="1030"/>
      <c r="AE6" s="40"/>
      <c r="AF6" s="1028"/>
      <c r="AG6" s="1029"/>
      <c r="AH6" s="1029"/>
      <c r="AI6" s="1029"/>
      <c r="AJ6" s="1029"/>
      <c r="AK6" s="1029"/>
      <c r="AL6" s="1029"/>
      <c r="AM6" s="1029"/>
      <c r="AN6" s="1029"/>
      <c r="AO6" s="1029"/>
      <c r="AP6" s="1029"/>
      <c r="AQ6" s="1029"/>
      <c r="AR6" s="1029"/>
      <c r="AS6" s="1030"/>
      <c r="AT6" s="224"/>
      <c r="AU6" s="1028"/>
      <c r="AV6" s="1029"/>
      <c r="AW6" s="1029"/>
      <c r="AX6" s="1029"/>
      <c r="AY6" s="1029"/>
      <c r="AZ6" s="1029"/>
      <c r="BA6" s="1029"/>
      <c r="BB6" s="1029"/>
      <c r="BC6" s="1029"/>
      <c r="BD6" s="1029"/>
      <c r="BE6" s="1029"/>
      <c r="BF6" s="1029"/>
      <c r="BG6" s="1029"/>
      <c r="BH6" s="1030"/>
      <c r="BI6" s="40"/>
      <c r="BJ6" s="40"/>
      <c r="BK6" s="40"/>
      <c r="BL6" s="40"/>
      <c r="BM6" s="1061"/>
      <c r="BN6" s="1019"/>
      <c r="BO6" s="1019"/>
      <c r="BP6" s="1019"/>
      <c r="BQ6" s="1019"/>
      <c r="BR6" s="1019"/>
      <c r="BS6" s="1019"/>
      <c r="BT6" s="1019"/>
    </row>
    <row r="7" spans="1:72" ht="4.2" customHeight="1" x14ac:dyDescent="0.2">
      <c r="A7" s="41"/>
      <c r="B7" s="1028"/>
      <c r="C7" s="1029"/>
      <c r="D7" s="1029"/>
      <c r="E7" s="1029"/>
      <c r="F7" s="1029"/>
      <c r="G7" s="1029"/>
      <c r="H7" s="1029"/>
      <c r="I7" s="1029"/>
      <c r="J7" s="1029"/>
      <c r="K7" s="1029"/>
      <c r="L7" s="1029"/>
      <c r="M7" s="1029"/>
      <c r="N7" s="1029"/>
      <c r="O7" s="1030"/>
      <c r="P7" s="39"/>
      <c r="Q7" s="1028"/>
      <c r="R7" s="1029"/>
      <c r="S7" s="1029"/>
      <c r="T7" s="1029"/>
      <c r="U7" s="1029"/>
      <c r="V7" s="1029"/>
      <c r="W7" s="1029"/>
      <c r="X7" s="1029"/>
      <c r="Y7" s="1029"/>
      <c r="Z7" s="1029"/>
      <c r="AA7" s="1029"/>
      <c r="AB7" s="1029"/>
      <c r="AC7" s="1029"/>
      <c r="AD7" s="1030"/>
      <c r="AE7" s="40"/>
      <c r="AF7" s="1028"/>
      <c r="AG7" s="1029"/>
      <c r="AH7" s="1029"/>
      <c r="AI7" s="1029"/>
      <c r="AJ7" s="1029"/>
      <c r="AK7" s="1029"/>
      <c r="AL7" s="1029"/>
      <c r="AM7" s="1029"/>
      <c r="AN7" s="1029"/>
      <c r="AO7" s="1029"/>
      <c r="AP7" s="1029"/>
      <c r="AQ7" s="1029"/>
      <c r="AR7" s="1029"/>
      <c r="AS7" s="1030"/>
      <c r="AT7" s="224"/>
      <c r="AU7" s="1028"/>
      <c r="AV7" s="1029"/>
      <c r="AW7" s="1029"/>
      <c r="AX7" s="1029"/>
      <c r="AY7" s="1029"/>
      <c r="AZ7" s="1029"/>
      <c r="BA7" s="1029"/>
      <c r="BB7" s="1029"/>
      <c r="BC7" s="1029"/>
      <c r="BD7" s="1029"/>
      <c r="BE7" s="1029"/>
      <c r="BF7" s="1029"/>
      <c r="BG7" s="1029"/>
      <c r="BH7" s="1030"/>
      <c r="BI7" s="40"/>
      <c r="BJ7" s="40"/>
      <c r="BK7" s="40"/>
      <c r="BL7" s="40"/>
      <c r="BM7" s="1061"/>
      <c r="BN7" s="1019"/>
      <c r="BO7" s="1019"/>
      <c r="BP7" s="1019"/>
      <c r="BQ7" s="1019"/>
      <c r="BR7" s="1019"/>
      <c r="BS7" s="1019"/>
      <c r="BT7" s="1019"/>
    </row>
    <row r="8" spans="1:72" ht="4.2" customHeight="1" x14ac:dyDescent="0.2">
      <c r="A8" s="41"/>
      <c r="B8" s="1028"/>
      <c r="C8" s="1029"/>
      <c r="D8" s="1029"/>
      <c r="E8" s="1029"/>
      <c r="F8" s="1029"/>
      <c r="G8" s="1029"/>
      <c r="H8" s="1029"/>
      <c r="I8" s="1029"/>
      <c r="J8" s="1029"/>
      <c r="K8" s="1029"/>
      <c r="L8" s="1029"/>
      <c r="M8" s="1029"/>
      <c r="N8" s="1029"/>
      <c r="O8" s="1030"/>
      <c r="P8" s="39"/>
      <c r="Q8" s="1028"/>
      <c r="R8" s="1029"/>
      <c r="S8" s="1029"/>
      <c r="T8" s="1029"/>
      <c r="U8" s="1029"/>
      <c r="V8" s="1029"/>
      <c r="W8" s="1029"/>
      <c r="X8" s="1029"/>
      <c r="Y8" s="1029"/>
      <c r="Z8" s="1029"/>
      <c r="AA8" s="1029"/>
      <c r="AB8" s="1029"/>
      <c r="AC8" s="1029"/>
      <c r="AD8" s="1030"/>
      <c r="AE8" s="40"/>
      <c r="AF8" s="1028"/>
      <c r="AG8" s="1029"/>
      <c r="AH8" s="1029"/>
      <c r="AI8" s="1029"/>
      <c r="AJ8" s="1029"/>
      <c r="AK8" s="1029"/>
      <c r="AL8" s="1029"/>
      <c r="AM8" s="1029"/>
      <c r="AN8" s="1029"/>
      <c r="AO8" s="1029"/>
      <c r="AP8" s="1029"/>
      <c r="AQ8" s="1029"/>
      <c r="AR8" s="1029"/>
      <c r="AS8" s="1030"/>
      <c r="AT8" s="224"/>
      <c r="AU8" s="1028"/>
      <c r="AV8" s="1029"/>
      <c r="AW8" s="1029"/>
      <c r="AX8" s="1029"/>
      <c r="AY8" s="1029"/>
      <c r="AZ8" s="1029"/>
      <c r="BA8" s="1029"/>
      <c r="BB8" s="1029"/>
      <c r="BC8" s="1029"/>
      <c r="BD8" s="1029"/>
      <c r="BE8" s="1029"/>
      <c r="BF8" s="1029"/>
      <c r="BG8" s="1029"/>
      <c r="BH8" s="1030"/>
      <c r="BI8" s="40"/>
      <c r="BJ8" s="40"/>
      <c r="BK8" s="40"/>
      <c r="BL8" s="40"/>
      <c r="BM8" s="1061"/>
      <c r="BN8" s="1019"/>
      <c r="BO8" s="1019"/>
      <c r="BP8" s="1019"/>
      <c r="BQ8" s="1019"/>
      <c r="BR8" s="1019"/>
      <c r="BS8" s="1019"/>
      <c r="BT8" s="1019"/>
    </row>
    <row r="9" spans="1:72" ht="4.2" customHeight="1" x14ac:dyDescent="0.2">
      <c r="A9" s="41"/>
      <c r="B9" s="1028"/>
      <c r="C9" s="1029"/>
      <c r="D9" s="1029"/>
      <c r="E9" s="1029"/>
      <c r="F9" s="1029"/>
      <c r="G9" s="1029"/>
      <c r="H9" s="1029"/>
      <c r="I9" s="1029"/>
      <c r="J9" s="1029"/>
      <c r="K9" s="1029"/>
      <c r="L9" s="1029"/>
      <c r="M9" s="1029"/>
      <c r="N9" s="1029"/>
      <c r="O9" s="1030"/>
      <c r="P9" s="39"/>
      <c r="Q9" s="1028"/>
      <c r="R9" s="1029"/>
      <c r="S9" s="1029"/>
      <c r="T9" s="1029"/>
      <c r="U9" s="1029"/>
      <c r="V9" s="1029"/>
      <c r="W9" s="1029"/>
      <c r="X9" s="1029"/>
      <c r="Y9" s="1029"/>
      <c r="Z9" s="1029"/>
      <c r="AA9" s="1029"/>
      <c r="AB9" s="1029"/>
      <c r="AC9" s="1029"/>
      <c r="AD9" s="1030"/>
      <c r="AE9" s="40"/>
      <c r="AF9" s="1028"/>
      <c r="AG9" s="1029"/>
      <c r="AH9" s="1029"/>
      <c r="AI9" s="1029"/>
      <c r="AJ9" s="1029"/>
      <c r="AK9" s="1029"/>
      <c r="AL9" s="1029"/>
      <c r="AM9" s="1029"/>
      <c r="AN9" s="1029"/>
      <c r="AO9" s="1029"/>
      <c r="AP9" s="1029"/>
      <c r="AQ9" s="1029"/>
      <c r="AR9" s="1029"/>
      <c r="AS9" s="1030"/>
      <c r="AT9" s="224"/>
      <c r="AU9" s="1028"/>
      <c r="AV9" s="1029"/>
      <c r="AW9" s="1029"/>
      <c r="AX9" s="1029"/>
      <c r="AY9" s="1029"/>
      <c r="AZ9" s="1029"/>
      <c r="BA9" s="1029"/>
      <c r="BB9" s="1029"/>
      <c r="BC9" s="1029"/>
      <c r="BD9" s="1029"/>
      <c r="BE9" s="1029"/>
      <c r="BF9" s="1029"/>
      <c r="BG9" s="1029"/>
      <c r="BH9" s="1030"/>
      <c r="BI9" s="40"/>
      <c r="BJ9" s="40"/>
      <c r="BK9" s="40"/>
      <c r="BL9" s="40"/>
      <c r="BM9" s="1061"/>
      <c r="BN9" s="1019"/>
      <c r="BO9" s="1019"/>
      <c r="BP9" s="1019"/>
      <c r="BQ9" s="1019"/>
      <c r="BR9" s="1019"/>
      <c r="BS9" s="1019"/>
      <c r="BT9" s="1019"/>
    </row>
    <row r="10" spans="1:72" ht="4.2" customHeight="1" x14ac:dyDescent="0.2">
      <c r="A10" s="41"/>
      <c r="B10" s="1031"/>
      <c r="C10" s="1032"/>
      <c r="D10" s="1032"/>
      <c r="E10" s="1032"/>
      <c r="F10" s="1032"/>
      <c r="G10" s="1032"/>
      <c r="H10" s="1032"/>
      <c r="I10" s="1032"/>
      <c r="J10" s="1032"/>
      <c r="K10" s="1032"/>
      <c r="L10" s="1032"/>
      <c r="M10" s="1032"/>
      <c r="N10" s="1032"/>
      <c r="O10" s="1033"/>
      <c r="P10" s="39"/>
      <c r="Q10" s="1031"/>
      <c r="R10" s="1032"/>
      <c r="S10" s="1032"/>
      <c r="T10" s="1032"/>
      <c r="U10" s="1032"/>
      <c r="V10" s="1032"/>
      <c r="W10" s="1032"/>
      <c r="X10" s="1032"/>
      <c r="Y10" s="1032"/>
      <c r="Z10" s="1032"/>
      <c r="AA10" s="1032"/>
      <c r="AB10" s="1032"/>
      <c r="AC10" s="1032"/>
      <c r="AD10" s="1033"/>
      <c r="AE10" s="40"/>
      <c r="AF10" s="1031"/>
      <c r="AG10" s="1032"/>
      <c r="AH10" s="1032"/>
      <c r="AI10" s="1032"/>
      <c r="AJ10" s="1032"/>
      <c r="AK10" s="1032"/>
      <c r="AL10" s="1032"/>
      <c r="AM10" s="1032"/>
      <c r="AN10" s="1032"/>
      <c r="AO10" s="1032"/>
      <c r="AP10" s="1032"/>
      <c r="AQ10" s="1032"/>
      <c r="AR10" s="1032"/>
      <c r="AS10" s="1033"/>
      <c r="AT10" s="224"/>
      <c r="AU10" s="1031"/>
      <c r="AV10" s="1032"/>
      <c r="AW10" s="1032"/>
      <c r="AX10" s="1032"/>
      <c r="AY10" s="1032"/>
      <c r="AZ10" s="1032"/>
      <c r="BA10" s="1032"/>
      <c r="BB10" s="1032"/>
      <c r="BC10" s="1032"/>
      <c r="BD10" s="1032"/>
      <c r="BE10" s="1032"/>
      <c r="BF10" s="1032"/>
      <c r="BG10" s="1032"/>
      <c r="BH10" s="1033"/>
      <c r="BI10" s="40"/>
      <c r="BJ10" s="40"/>
      <c r="BK10" s="40"/>
      <c r="BL10" s="40"/>
      <c r="BM10" s="1061"/>
      <c r="BN10" s="1019"/>
      <c r="BO10" s="1019"/>
      <c r="BP10" s="1019"/>
      <c r="BQ10" s="1019"/>
      <c r="BR10" s="1019"/>
      <c r="BS10" s="1019"/>
      <c r="BT10" s="1019"/>
    </row>
    <row r="11" spans="1:72" ht="4.2" customHeight="1" x14ac:dyDescent="0.2">
      <c r="A11" s="231"/>
      <c r="B11" s="231"/>
      <c r="C11" s="231"/>
      <c r="D11" s="231"/>
      <c r="E11" s="231"/>
      <c r="F11" s="231"/>
      <c r="G11" s="231"/>
      <c r="H11" s="231"/>
      <c r="I11" s="231"/>
      <c r="J11" s="231"/>
      <c r="K11" s="231"/>
      <c r="L11" s="231"/>
      <c r="M11" s="231"/>
      <c r="N11" s="231"/>
      <c r="O11" s="231"/>
      <c r="P11" s="231"/>
      <c r="Q11" s="39"/>
      <c r="R11" s="231"/>
      <c r="S11" s="231"/>
      <c r="T11" s="231"/>
      <c r="U11" s="231"/>
      <c r="V11" s="231"/>
      <c r="W11" s="231"/>
      <c r="X11" s="231"/>
      <c r="Y11" s="231"/>
      <c r="Z11" s="231"/>
      <c r="AA11" s="231"/>
      <c r="AB11" s="231"/>
      <c r="AC11" s="231"/>
      <c r="AD11" s="231"/>
      <c r="AE11" s="231"/>
      <c r="AF11" s="231"/>
      <c r="AG11" s="231"/>
      <c r="AH11" s="231"/>
      <c r="AI11" s="231"/>
      <c r="AJ11" s="231"/>
      <c r="AK11" s="224"/>
      <c r="AL11" s="224"/>
      <c r="AM11" s="224"/>
      <c r="AN11" s="224"/>
      <c r="AO11" s="224"/>
      <c r="AP11" s="224"/>
      <c r="AQ11" s="224"/>
      <c r="AR11" s="224"/>
      <c r="AS11" s="224"/>
      <c r="AT11" s="224"/>
      <c r="AU11" s="224"/>
      <c r="AV11" s="224"/>
      <c r="AW11" s="224"/>
      <c r="AX11" s="224"/>
      <c r="AY11" s="224"/>
      <c r="AZ11" s="231"/>
      <c r="BA11" s="231"/>
      <c r="BB11" s="231"/>
      <c r="BC11" s="231"/>
      <c r="BD11" s="231"/>
      <c r="BE11" s="231"/>
      <c r="BF11" s="231"/>
      <c r="BG11" s="231"/>
      <c r="BH11" s="231"/>
      <c r="BI11" s="231"/>
      <c r="BJ11" s="231"/>
      <c r="BK11" s="231"/>
      <c r="BL11" s="231"/>
      <c r="BM11" s="1062" t="s">
        <v>30</v>
      </c>
      <c r="BN11" s="1015"/>
      <c r="BO11" s="1015"/>
      <c r="BP11" s="1015"/>
      <c r="BQ11" s="1015"/>
      <c r="BR11" s="1015"/>
      <c r="BS11" s="1015"/>
      <c r="BT11" s="1015"/>
    </row>
    <row r="12" spans="1:72" ht="4.2" customHeight="1" x14ac:dyDescent="0.2">
      <c r="A12" s="224"/>
      <c r="B12" s="1021" t="s">
        <v>33</v>
      </c>
      <c r="C12" s="1021"/>
      <c r="D12" s="1021"/>
      <c r="E12" s="1021"/>
      <c r="F12" s="1021"/>
      <c r="G12" s="1021"/>
      <c r="H12" s="1021"/>
      <c r="I12" s="1021"/>
      <c r="J12" s="1021"/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224"/>
      <c r="BJ12" s="224"/>
      <c r="BK12" s="224"/>
      <c r="BL12" s="224"/>
      <c r="BM12" s="1062"/>
      <c r="BN12" s="1015"/>
      <c r="BO12" s="1015"/>
      <c r="BP12" s="1015"/>
      <c r="BQ12" s="1015"/>
      <c r="BR12" s="1015"/>
      <c r="BS12" s="1015"/>
      <c r="BT12" s="1015"/>
    </row>
    <row r="13" spans="1:72" ht="4.2" customHeight="1" x14ac:dyDescent="0.2">
      <c r="A13" s="224"/>
      <c r="B13" s="1021"/>
      <c r="C13" s="1021"/>
      <c r="D13" s="1021"/>
      <c r="E13" s="1021"/>
      <c r="F13" s="1021"/>
      <c r="G13" s="1021"/>
      <c r="H13" s="1021"/>
      <c r="I13" s="1021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224"/>
      <c r="BJ13" s="224"/>
      <c r="BK13" s="224"/>
      <c r="BL13" s="224"/>
      <c r="BM13" s="1062"/>
      <c r="BN13" s="1015"/>
      <c r="BO13" s="1015"/>
      <c r="BP13" s="1015"/>
      <c r="BQ13" s="1015"/>
      <c r="BR13" s="1015"/>
      <c r="BS13" s="1015"/>
      <c r="BT13" s="1015"/>
    </row>
    <row r="14" spans="1:72" ht="4.2" customHeight="1" x14ac:dyDescent="0.2">
      <c r="A14" s="231"/>
      <c r="B14" s="1021"/>
      <c r="C14" s="1021"/>
      <c r="D14" s="1021"/>
      <c r="E14" s="1021"/>
      <c r="F14" s="1021"/>
      <c r="G14" s="1021"/>
      <c r="H14" s="1021"/>
      <c r="I14" s="1021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224"/>
      <c r="BJ14" s="224"/>
      <c r="BK14" s="224"/>
      <c r="BL14" s="224"/>
      <c r="BM14" s="1062"/>
      <c r="BN14" s="1015"/>
      <c r="BO14" s="1015"/>
      <c r="BP14" s="1015"/>
      <c r="BQ14" s="1015"/>
      <c r="BR14" s="1015"/>
      <c r="BS14" s="1015"/>
      <c r="BT14" s="1015"/>
    </row>
    <row r="15" spans="1:72" ht="4.2" customHeight="1" x14ac:dyDescent="0.2">
      <c r="C15" s="234"/>
      <c r="D15" s="234"/>
      <c r="E15" s="234"/>
      <c r="F15" s="234"/>
      <c r="G15" s="234"/>
      <c r="H15" s="234"/>
      <c r="I15" s="234"/>
      <c r="J15" s="234"/>
      <c r="K15" s="234"/>
      <c r="L15" s="234"/>
      <c r="M15" s="234"/>
      <c r="N15" s="234"/>
      <c r="O15" s="234"/>
      <c r="P15" s="234"/>
      <c r="Q15" s="234"/>
      <c r="R15" s="234"/>
      <c r="S15" s="234"/>
      <c r="T15" s="234"/>
      <c r="U15" s="234"/>
      <c r="V15" s="234"/>
      <c r="W15" s="234"/>
      <c r="X15" s="234"/>
      <c r="Y15" s="234"/>
      <c r="Z15" s="234"/>
      <c r="AA15" s="234"/>
      <c r="AB15" s="234"/>
      <c r="AC15" s="234"/>
      <c r="AD15" s="234"/>
      <c r="AE15" s="234"/>
      <c r="AF15" s="234"/>
      <c r="AG15" s="234"/>
      <c r="AH15" s="234"/>
      <c r="AI15" s="234"/>
      <c r="AJ15" s="234"/>
      <c r="AK15" s="234"/>
      <c r="AL15" s="234"/>
      <c r="AM15" s="234"/>
      <c r="AN15" s="234"/>
      <c r="AO15" s="234"/>
      <c r="AP15" s="234"/>
      <c r="AQ15" s="234"/>
      <c r="AR15" s="234"/>
      <c r="AS15" s="234"/>
      <c r="AT15" s="234"/>
      <c r="AU15" s="234"/>
      <c r="AV15" s="234"/>
      <c r="AW15" s="234"/>
      <c r="AX15" s="234"/>
      <c r="AY15" s="234"/>
      <c r="AZ15" s="234"/>
      <c r="BA15" s="234"/>
      <c r="BB15" s="234"/>
      <c r="BC15" s="234"/>
      <c r="BD15" s="234"/>
      <c r="BE15" s="234"/>
      <c r="BF15" s="234"/>
      <c r="BG15" s="234"/>
      <c r="BH15" s="234"/>
      <c r="BI15" s="234"/>
      <c r="BJ15" s="234"/>
      <c r="BK15" s="234"/>
      <c r="BL15" s="234"/>
      <c r="BM15" s="1062"/>
      <c r="BN15" s="1015"/>
      <c r="BO15" s="1015"/>
      <c r="BP15" s="1015"/>
      <c r="BQ15" s="1015"/>
      <c r="BR15" s="1015"/>
      <c r="BS15" s="1015"/>
      <c r="BT15" s="1015"/>
    </row>
    <row r="16" spans="1:72" ht="4.2" customHeight="1" x14ac:dyDescent="0.2">
      <c r="C16" s="234"/>
      <c r="D16" s="234"/>
      <c r="E16" s="234"/>
      <c r="F16" s="234"/>
      <c r="G16" s="234"/>
      <c r="H16" s="234"/>
      <c r="I16" s="234"/>
      <c r="J16" s="234"/>
      <c r="K16" s="234"/>
      <c r="L16" s="234"/>
      <c r="M16" s="234"/>
      <c r="N16" s="234"/>
      <c r="O16" s="234"/>
      <c r="P16" s="234"/>
      <c r="Q16" s="234"/>
      <c r="R16" s="234"/>
      <c r="S16" s="234"/>
      <c r="T16" s="234"/>
      <c r="U16" s="234"/>
      <c r="V16" s="234"/>
      <c r="W16" s="234"/>
      <c r="X16" s="234"/>
      <c r="Y16" s="234"/>
      <c r="Z16" s="234"/>
      <c r="AA16" s="234"/>
      <c r="AB16" s="234"/>
      <c r="AC16" s="234"/>
      <c r="AD16" s="234"/>
      <c r="AE16" s="234"/>
      <c r="AF16" s="234"/>
      <c r="AG16" s="234"/>
      <c r="AH16" s="234"/>
      <c r="AI16" s="234"/>
      <c r="AJ16" s="234"/>
      <c r="AK16" s="234"/>
      <c r="AL16" s="234"/>
      <c r="AM16" s="234"/>
      <c r="AN16" s="234"/>
      <c r="AO16" s="234"/>
      <c r="AP16" s="234"/>
      <c r="AQ16" s="234"/>
      <c r="AR16" s="234"/>
      <c r="AS16" s="234"/>
      <c r="AT16" s="234"/>
      <c r="AU16" s="234"/>
      <c r="AV16" s="234"/>
      <c r="AW16" s="234"/>
      <c r="AX16" s="234"/>
      <c r="AY16" s="234"/>
      <c r="AZ16" s="234"/>
      <c r="BA16" s="234"/>
      <c r="BB16" s="234"/>
      <c r="BC16" s="234"/>
      <c r="BD16" s="234"/>
      <c r="BE16" s="234"/>
      <c r="BF16" s="234"/>
      <c r="BG16" s="234"/>
      <c r="BH16" s="234"/>
      <c r="BI16" s="234"/>
      <c r="BJ16" s="234"/>
      <c r="BK16" s="234"/>
      <c r="BL16" s="234"/>
      <c r="BM16" s="1062" t="s">
        <v>132</v>
      </c>
      <c r="BN16" s="1015"/>
      <c r="BO16" s="1015"/>
      <c r="BP16" s="1015"/>
      <c r="BQ16" s="1015"/>
      <c r="BR16" s="1015"/>
      <c r="BS16" s="1015"/>
      <c r="BT16" s="1015"/>
    </row>
    <row r="17" spans="2:72" ht="4.2" customHeight="1" x14ac:dyDescent="0.2">
      <c r="C17" s="234"/>
      <c r="D17" s="234"/>
      <c r="E17" s="234"/>
      <c r="F17" s="234"/>
      <c r="G17" s="234"/>
      <c r="H17" s="234"/>
      <c r="I17" s="234"/>
      <c r="J17" s="234"/>
      <c r="K17" s="234"/>
      <c r="L17" s="234"/>
      <c r="M17" s="234"/>
      <c r="N17" s="234"/>
      <c r="O17" s="234"/>
      <c r="P17" s="234"/>
      <c r="Q17" s="234"/>
      <c r="R17" s="234"/>
      <c r="S17" s="234"/>
      <c r="T17" s="234"/>
      <c r="U17" s="234"/>
      <c r="V17" s="234"/>
      <c r="W17" s="234"/>
      <c r="X17" s="234"/>
      <c r="Y17" s="234"/>
      <c r="Z17" s="234"/>
      <c r="AA17" s="234"/>
      <c r="AB17" s="234"/>
      <c r="AC17" s="234"/>
      <c r="AD17" s="234"/>
      <c r="AE17" s="234"/>
      <c r="AF17" s="234"/>
      <c r="AG17" s="234"/>
      <c r="AH17" s="234"/>
      <c r="AI17" s="234"/>
      <c r="AJ17" s="234"/>
      <c r="AK17" s="234"/>
      <c r="AL17" s="234"/>
      <c r="AM17" s="234"/>
      <c r="AN17" s="234"/>
      <c r="AO17" s="234"/>
      <c r="AP17" s="234"/>
      <c r="AQ17" s="234"/>
      <c r="AR17" s="234"/>
      <c r="AS17" s="234"/>
      <c r="AT17" s="234"/>
      <c r="AU17" s="234"/>
      <c r="AV17" s="234"/>
      <c r="AW17" s="234"/>
      <c r="AX17" s="234"/>
      <c r="AY17" s="234"/>
      <c r="AZ17" s="234"/>
      <c r="BA17" s="234"/>
      <c r="BB17" s="234"/>
      <c r="BC17" s="234"/>
      <c r="BD17" s="234"/>
      <c r="BE17" s="234"/>
      <c r="BF17" s="234"/>
      <c r="BG17" s="234"/>
      <c r="BH17" s="234"/>
      <c r="BI17" s="234"/>
      <c r="BJ17" s="234"/>
      <c r="BK17" s="234"/>
      <c r="BL17" s="234"/>
      <c r="BM17" s="1062"/>
      <c r="BN17" s="1015"/>
      <c r="BO17" s="1015"/>
      <c r="BP17" s="1015"/>
      <c r="BQ17" s="1015"/>
      <c r="BR17" s="1015"/>
      <c r="BS17" s="1015"/>
      <c r="BT17" s="1015"/>
    </row>
    <row r="18" spans="2:72" ht="4.2" customHeight="1" x14ac:dyDescent="0.2">
      <c r="C18" s="234"/>
      <c r="D18" s="234"/>
      <c r="E18" s="234"/>
      <c r="F18" s="234"/>
      <c r="G18" s="234"/>
      <c r="H18" s="234"/>
      <c r="I18" s="234"/>
      <c r="J18" s="234"/>
      <c r="K18" s="234"/>
      <c r="L18" s="234"/>
      <c r="M18" s="234"/>
      <c r="N18" s="234"/>
      <c r="O18" s="234"/>
      <c r="P18" s="234"/>
      <c r="Q18" s="234"/>
      <c r="R18" s="234"/>
      <c r="S18" s="234"/>
      <c r="T18" s="234"/>
      <c r="U18" s="234"/>
      <c r="V18" s="234"/>
      <c r="W18" s="234"/>
      <c r="X18" s="234"/>
      <c r="Y18" s="234"/>
      <c r="Z18" s="234"/>
      <c r="AA18" s="234"/>
      <c r="AB18" s="234"/>
      <c r="AC18" s="234"/>
      <c r="AD18" s="234"/>
      <c r="AE18" s="234"/>
      <c r="AF18" s="234"/>
      <c r="AG18" s="234"/>
      <c r="AH18" s="234"/>
      <c r="AI18" s="234"/>
      <c r="AJ18" s="234"/>
      <c r="AK18" s="234"/>
      <c r="AL18" s="234"/>
      <c r="AM18" s="234"/>
      <c r="AN18" s="234"/>
      <c r="AO18" s="234"/>
      <c r="AP18" s="234"/>
      <c r="AQ18" s="234"/>
      <c r="AR18" s="234"/>
      <c r="AS18" s="234"/>
      <c r="AT18" s="234"/>
      <c r="AU18" s="234"/>
      <c r="AV18" s="234"/>
      <c r="AW18" s="234"/>
      <c r="AX18" s="234"/>
      <c r="AY18" s="234"/>
      <c r="AZ18" s="234"/>
      <c r="BA18" s="234"/>
      <c r="BB18" s="234"/>
      <c r="BC18" s="234"/>
      <c r="BD18" s="234"/>
      <c r="BE18" s="234"/>
      <c r="BF18" s="234"/>
      <c r="BG18" s="234"/>
      <c r="BH18" s="234"/>
      <c r="BI18" s="234"/>
      <c r="BJ18" s="234"/>
      <c r="BK18" s="234"/>
      <c r="BL18" s="234"/>
      <c r="BM18" s="1062"/>
      <c r="BN18" s="1015"/>
      <c r="BO18" s="1015"/>
      <c r="BP18" s="1015"/>
      <c r="BQ18" s="1015"/>
      <c r="BR18" s="1015"/>
      <c r="BS18" s="1015"/>
      <c r="BT18" s="1015"/>
    </row>
    <row r="19" spans="2:72" ht="4.2" customHeight="1" x14ac:dyDescent="0.2">
      <c r="B19" s="231"/>
      <c r="C19" s="1042" t="s">
        <v>34</v>
      </c>
      <c r="D19" s="1043"/>
      <c r="E19" s="1043"/>
      <c r="F19" s="1043"/>
      <c r="G19" s="1043"/>
      <c r="BM19" s="1062"/>
      <c r="BN19" s="1015"/>
      <c r="BO19" s="1015"/>
      <c r="BP19" s="1015"/>
      <c r="BQ19" s="1015"/>
      <c r="BR19" s="1015"/>
      <c r="BS19" s="1015"/>
      <c r="BT19" s="1015"/>
    </row>
    <row r="20" spans="2:72" ht="4.2" customHeight="1" x14ac:dyDescent="0.2">
      <c r="B20" s="36"/>
      <c r="C20" s="1043"/>
      <c r="D20" s="1043"/>
      <c r="E20" s="1043"/>
      <c r="F20" s="1043"/>
      <c r="G20" s="1043"/>
      <c r="AK20" s="543"/>
      <c r="AL20" s="543"/>
      <c r="AM20" s="552"/>
      <c r="AN20" s="552"/>
      <c r="AO20" s="543"/>
      <c r="AP20" s="543"/>
      <c r="AQ20" s="543"/>
      <c r="AR20" s="543"/>
      <c r="AS20" s="543"/>
      <c r="AT20" s="543"/>
      <c r="AU20" s="543"/>
      <c r="AV20" s="543"/>
      <c r="AW20" s="543"/>
      <c r="AX20" s="543"/>
      <c r="AY20" s="543"/>
      <c r="AZ20" s="543"/>
      <c r="BA20" s="543"/>
      <c r="BB20" s="543"/>
      <c r="BC20" s="543"/>
      <c r="BD20" s="543"/>
      <c r="BE20" s="543"/>
      <c r="BF20" s="543"/>
      <c r="BG20" s="543"/>
      <c r="BH20" s="6"/>
      <c r="BI20" s="6"/>
      <c r="BJ20" s="6"/>
      <c r="BK20" s="6"/>
      <c r="BL20" s="231"/>
      <c r="BM20" s="1062"/>
      <c r="BN20" s="1015"/>
      <c r="BO20" s="1015"/>
      <c r="BP20" s="1015"/>
      <c r="BQ20" s="1015"/>
      <c r="BR20" s="1015"/>
      <c r="BS20" s="1015"/>
      <c r="BT20" s="1015"/>
    </row>
    <row r="21" spans="2:72" ht="4.2" customHeight="1" x14ac:dyDescent="0.2">
      <c r="B21" s="36"/>
      <c r="C21" s="231"/>
      <c r="D21" s="231"/>
      <c r="E21" s="231"/>
      <c r="F21" s="231"/>
      <c r="G21" s="231"/>
      <c r="H21" s="1037" t="e">
        <f>VLOOKUP(C22,選手リスト,3,FALSE)</f>
        <v>#N/A</v>
      </c>
      <c r="I21" s="1037"/>
      <c r="J21" s="1037"/>
      <c r="K21" s="1037"/>
      <c r="L21" s="1037"/>
      <c r="M21" s="1037"/>
      <c r="N21" s="1037"/>
      <c r="O21" s="1037"/>
      <c r="P21" s="1037"/>
      <c r="Q21" s="1037"/>
      <c r="R21" s="1037"/>
      <c r="S21" s="1035"/>
      <c r="T21" s="1035"/>
      <c r="U21" s="1035"/>
      <c r="V21" s="1035"/>
      <c r="W21" s="1035"/>
      <c r="X21" s="1035"/>
      <c r="Y21" s="1035"/>
      <c r="Z21" s="1035"/>
      <c r="AA21" s="1035"/>
      <c r="AB21" s="1035"/>
      <c r="AC21" s="1038" t="e">
        <f>VLOOKUP(C22,選手リスト,9,FALSE)</f>
        <v>#N/A</v>
      </c>
      <c r="AD21" s="1038"/>
      <c r="AE21" s="1038"/>
      <c r="AF21" s="1038"/>
      <c r="AG21" s="1039" t="e">
        <f>VLOOKUP(C22,選手リスト,6,FALSE)</f>
        <v>#N/A</v>
      </c>
      <c r="AH21" s="1039"/>
      <c r="AI21" s="1039"/>
      <c r="AJ21" s="1039"/>
      <c r="AK21" s="543"/>
      <c r="AL21" s="543"/>
      <c r="AM21" s="552"/>
      <c r="AN21" s="552"/>
      <c r="AO21" s="543"/>
      <c r="AP21" s="543"/>
      <c r="AQ21" s="543"/>
      <c r="AR21" s="543"/>
      <c r="AS21" s="543"/>
      <c r="AT21" s="543"/>
      <c r="AU21" s="543"/>
      <c r="AV21" s="543"/>
      <c r="AW21" s="543"/>
      <c r="AX21" s="543"/>
      <c r="AY21" s="543"/>
      <c r="AZ21" s="543"/>
      <c r="BA21" s="543"/>
      <c r="BB21" s="543"/>
      <c r="BC21" s="543"/>
      <c r="BD21" s="543"/>
      <c r="BE21" s="543"/>
      <c r="BF21" s="539"/>
      <c r="BG21" s="539"/>
      <c r="BJ21" s="6"/>
      <c r="BK21" s="6"/>
      <c r="BL21" s="231"/>
      <c r="BM21" s="1041" t="s">
        <v>182</v>
      </c>
      <c r="BN21" s="1041"/>
      <c r="BO21" s="1041"/>
      <c r="BP21" s="1092" t="s">
        <v>157</v>
      </c>
      <c r="BQ21" s="1092"/>
      <c r="BR21" s="1092"/>
      <c r="BS21" s="1092"/>
      <c r="BT21" s="1092"/>
    </row>
    <row r="22" spans="2:72" ht="4.2" customHeight="1" x14ac:dyDescent="0.2">
      <c r="B22" s="36"/>
      <c r="C22" s="1044">
        <v>702</v>
      </c>
      <c r="D22" s="1044"/>
      <c r="E22" s="1044"/>
      <c r="F22" s="1044"/>
      <c r="G22" s="36"/>
      <c r="H22" s="1037"/>
      <c r="I22" s="1037"/>
      <c r="J22" s="1037"/>
      <c r="K22" s="1037"/>
      <c r="L22" s="1037"/>
      <c r="M22" s="1037"/>
      <c r="N22" s="1037"/>
      <c r="O22" s="1037"/>
      <c r="P22" s="1037"/>
      <c r="Q22" s="1037"/>
      <c r="R22" s="1037"/>
      <c r="S22" s="1035"/>
      <c r="T22" s="1035"/>
      <c r="U22" s="1035"/>
      <c r="V22" s="1035"/>
      <c r="W22" s="1035"/>
      <c r="X22" s="1035"/>
      <c r="Y22" s="1035"/>
      <c r="Z22" s="1035"/>
      <c r="AA22" s="1035"/>
      <c r="AB22" s="1035"/>
      <c r="AC22" s="1038"/>
      <c r="AD22" s="1038"/>
      <c r="AE22" s="1038"/>
      <c r="AF22" s="1038"/>
      <c r="AG22" s="1039"/>
      <c r="AH22" s="1039"/>
      <c r="AI22" s="1039"/>
      <c r="AJ22" s="1039"/>
      <c r="AK22" s="543"/>
      <c r="AL22" s="543"/>
      <c r="AM22" s="552"/>
      <c r="AN22" s="552"/>
      <c r="AO22" s="543"/>
      <c r="AP22" s="543"/>
      <c r="AQ22" s="543"/>
      <c r="AR22" s="539"/>
      <c r="AS22" s="543"/>
      <c r="AT22" s="543"/>
      <c r="AU22" s="543"/>
      <c r="AV22" s="543"/>
      <c r="AW22" s="543"/>
      <c r="AX22" s="543"/>
      <c r="AY22" s="543"/>
      <c r="AZ22" s="543"/>
      <c r="BA22" s="543"/>
      <c r="BB22" s="543"/>
      <c r="BC22" s="543"/>
      <c r="BD22" s="543"/>
      <c r="BE22" s="543"/>
      <c r="BF22" s="539"/>
      <c r="BG22" s="539"/>
      <c r="BJ22" s="6"/>
      <c r="BK22" s="6"/>
      <c r="BL22" s="231"/>
      <c r="BM22" s="1041"/>
      <c r="BN22" s="1041"/>
      <c r="BO22" s="1041"/>
      <c r="BP22" s="1092"/>
      <c r="BQ22" s="1092"/>
      <c r="BR22" s="1092"/>
      <c r="BS22" s="1092"/>
      <c r="BT22" s="1092"/>
    </row>
    <row r="23" spans="2:72" ht="4.2" customHeight="1" x14ac:dyDescent="0.2">
      <c r="B23" s="36"/>
      <c r="C23" s="1044"/>
      <c r="D23" s="1044"/>
      <c r="E23" s="1044"/>
      <c r="F23" s="1044"/>
      <c r="G23" s="36"/>
      <c r="H23" s="1034" t="e">
        <f>VLOOKUP(C22,選手リスト,2,FALSE)</f>
        <v>#N/A</v>
      </c>
      <c r="I23" s="1034"/>
      <c r="J23" s="1034"/>
      <c r="K23" s="1034"/>
      <c r="L23" s="1034"/>
      <c r="M23" s="1034"/>
      <c r="N23" s="1034"/>
      <c r="O23" s="1034"/>
      <c r="P23" s="1034"/>
      <c r="Q23" s="1034"/>
      <c r="R23" s="1034"/>
      <c r="S23" s="1035"/>
      <c r="T23" s="1035"/>
      <c r="U23" s="1035"/>
      <c r="V23" s="1035"/>
      <c r="W23" s="1035"/>
      <c r="X23" s="1035"/>
      <c r="Y23" s="1035"/>
      <c r="Z23" s="1035"/>
      <c r="AA23" s="1035"/>
      <c r="AB23" s="1035"/>
      <c r="AC23" s="1038"/>
      <c r="AD23" s="1038"/>
      <c r="AE23" s="1038"/>
      <c r="AF23" s="1038"/>
      <c r="AG23" s="1039"/>
      <c r="AH23" s="1039"/>
      <c r="AI23" s="1039"/>
      <c r="AJ23" s="1039"/>
      <c r="AK23" s="550"/>
      <c r="AL23" s="550"/>
      <c r="AM23" s="554"/>
      <c r="AN23" s="554"/>
      <c r="AO23" s="550"/>
      <c r="AP23" s="550"/>
      <c r="AQ23" s="550"/>
      <c r="AR23" s="550"/>
      <c r="AS23" s="554"/>
      <c r="AT23" s="554"/>
      <c r="AU23" s="543"/>
      <c r="AV23" s="543"/>
      <c r="AW23" s="543"/>
      <c r="AX23" s="543"/>
      <c r="AY23" s="543"/>
      <c r="AZ23" s="543"/>
      <c r="BA23" s="543"/>
      <c r="BB23" s="543"/>
      <c r="BC23" s="543"/>
      <c r="BD23" s="543"/>
      <c r="BE23" s="539"/>
      <c r="BF23" s="539"/>
      <c r="BG23" s="539"/>
      <c r="BJ23" s="231"/>
      <c r="BK23" s="231"/>
      <c r="BL23" s="231"/>
      <c r="BM23" s="1041"/>
      <c r="BN23" s="1041"/>
      <c r="BO23" s="1041"/>
      <c r="BP23" s="1092"/>
      <c r="BQ23" s="1092"/>
      <c r="BR23" s="1092"/>
      <c r="BS23" s="1092"/>
      <c r="BT23" s="1092"/>
    </row>
    <row r="24" spans="2:72" ht="4.2" customHeight="1" x14ac:dyDescent="0.2">
      <c r="B24" s="36"/>
      <c r="C24" s="1044"/>
      <c r="D24" s="1044"/>
      <c r="E24" s="1044"/>
      <c r="F24" s="1044"/>
      <c r="G24" s="36"/>
      <c r="H24" s="1034"/>
      <c r="I24" s="1034"/>
      <c r="J24" s="1034"/>
      <c r="K24" s="1034"/>
      <c r="L24" s="1034"/>
      <c r="M24" s="1034"/>
      <c r="N24" s="1034"/>
      <c r="O24" s="1034"/>
      <c r="P24" s="1034"/>
      <c r="Q24" s="1034"/>
      <c r="R24" s="1034"/>
      <c r="S24" s="1035" t="e">
        <f>VLOOKUP(C22,選手リスト,5,FALSE)</f>
        <v>#N/A</v>
      </c>
      <c r="T24" s="1035"/>
      <c r="U24" s="1035"/>
      <c r="V24" s="1035"/>
      <c r="W24" s="1035"/>
      <c r="X24" s="1035"/>
      <c r="Y24" s="1035"/>
      <c r="Z24" s="1035"/>
      <c r="AA24" s="1035"/>
      <c r="AB24" s="1035"/>
      <c r="AC24" s="1036" t="e">
        <f>VLOOKUP(C22,選手リスト,10,FALSE)</f>
        <v>#N/A</v>
      </c>
      <c r="AD24" s="1036"/>
      <c r="AE24" s="1036"/>
      <c r="AF24" s="1036"/>
      <c r="AG24" s="1039"/>
      <c r="AH24" s="1039"/>
      <c r="AI24" s="1039"/>
      <c r="AJ24" s="1039"/>
      <c r="AK24" s="543"/>
      <c r="AL24" s="543"/>
      <c r="AM24" s="543"/>
      <c r="AN24" s="552"/>
      <c r="AO24" s="543"/>
      <c r="AP24" s="543"/>
      <c r="AQ24" s="543"/>
      <c r="AR24" s="543"/>
      <c r="AS24" s="543"/>
      <c r="AT24" s="591"/>
      <c r="AU24" s="543"/>
      <c r="AV24" s="543"/>
      <c r="AW24" s="543"/>
      <c r="AX24" s="543"/>
      <c r="AY24" s="543"/>
      <c r="AZ24" s="543"/>
      <c r="BA24" s="543"/>
      <c r="BB24" s="543"/>
      <c r="BC24" s="543"/>
      <c r="BD24" s="543"/>
      <c r="BE24" s="539"/>
      <c r="BF24" s="539"/>
      <c r="BG24" s="539"/>
      <c r="BJ24" s="231"/>
      <c r="BK24" s="231"/>
      <c r="BL24" s="231"/>
      <c r="BM24" s="1041"/>
      <c r="BN24" s="1041"/>
      <c r="BO24" s="1041"/>
      <c r="BP24" s="1092"/>
      <c r="BQ24" s="1092"/>
      <c r="BR24" s="1092"/>
      <c r="BS24" s="1092"/>
      <c r="BT24" s="1092"/>
    </row>
    <row r="25" spans="2:72" ht="4.2" customHeight="1" x14ac:dyDescent="0.2">
      <c r="B25" s="36"/>
      <c r="C25" s="1044"/>
      <c r="D25" s="1044"/>
      <c r="E25" s="1044"/>
      <c r="F25" s="1044"/>
      <c r="G25" s="231"/>
      <c r="H25" s="1034"/>
      <c r="I25" s="1034"/>
      <c r="J25" s="1034"/>
      <c r="K25" s="1034"/>
      <c r="L25" s="1034"/>
      <c r="M25" s="1034"/>
      <c r="N25" s="1034"/>
      <c r="O25" s="1034"/>
      <c r="P25" s="1034"/>
      <c r="Q25" s="1034"/>
      <c r="R25" s="1034"/>
      <c r="S25" s="1035"/>
      <c r="T25" s="1035"/>
      <c r="U25" s="1035"/>
      <c r="V25" s="1035"/>
      <c r="W25" s="1035"/>
      <c r="X25" s="1035"/>
      <c r="Y25" s="1035"/>
      <c r="Z25" s="1035"/>
      <c r="AA25" s="1035"/>
      <c r="AB25" s="1035"/>
      <c r="AC25" s="1036"/>
      <c r="AD25" s="1036"/>
      <c r="AE25" s="1036"/>
      <c r="AF25" s="1036"/>
      <c r="AG25" s="1039"/>
      <c r="AH25" s="1039"/>
      <c r="AI25" s="1039"/>
      <c r="AJ25" s="1039"/>
      <c r="AK25" s="543"/>
      <c r="AL25" s="543"/>
      <c r="AM25" s="543"/>
      <c r="AN25" s="543"/>
      <c r="AO25" s="543"/>
      <c r="AP25" s="543"/>
      <c r="AQ25" s="543"/>
      <c r="AR25" s="543"/>
      <c r="AS25" s="543"/>
      <c r="AT25" s="544"/>
      <c r="AU25" s="543"/>
      <c r="AV25" s="543"/>
      <c r="AW25" s="543"/>
      <c r="AX25" s="543"/>
      <c r="AY25" s="543"/>
      <c r="AZ25" s="543"/>
      <c r="BA25" s="543"/>
      <c r="BB25" s="543"/>
      <c r="BC25" s="543"/>
      <c r="BD25" s="543"/>
      <c r="BE25" s="539"/>
      <c r="BF25" s="539"/>
      <c r="BG25" s="539"/>
      <c r="BJ25" s="231"/>
      <c r="BK25" s="231"/>
      <c r="BL25" s="231"/>
      <c r="BM25" s="1041"/>
      <c r="BN25" s="1041"/>
      <c r="BO25" s="1041"/>
      <c r="BP25" s="1092"/>
      <c r="BQ25" s="1092"/>
      <c r="BR25" s="1092"/>
      <c r="BS25" s="1092"/>
      <c r="BT25" s="1092"/>
    </row>
    <row r="26" spans="2:72" ht="4.2" customHeight="1" x14ac:dyDescent="0.2">
      <c r="B26" s="36"/>
      <c r="C26" s="36"/>
      <c r="D26" s="36"/>
      <c r="E26" s="36"/>
      <c r="F26" s="36"/>
      <c r="G26" s="36"/>
      <c r="H26" s="1034"/>
      <c r="I26" s="1034"/>
      <c r="J26" s="1034"/>
      <c r="K26" s="1034"/>
      <c r="L26" s="1034"/>
      <c r="M26" s="1034"/>
      <c r="N26" s="1034"/>
      <c r="O26" s="1034"/>
      <c r="P26" s="1034"/>
      <c r="Q26" s="1034"/>
      <c r="R26" s="1034"/>
      <c r="S26" s="1035"/>
      <c r="T26" s="1035"/>
      <c r="U26" s="1035"/>
      <c r="V26" s="1035"/>
      <c r="W26" s="1035"/>
      <c r="X26" s="1035"/>
      <c r="Y26" s="1035"/>
      <c r="Z26" s="1035"/>
      <c r="AA26" s="1035"/>
      <c r="AB26" s="1035"/>
      <c r="AC26" s="1036"/>
      <c r="AD26" s="1036"/>
      <c r="AE26" s="1036"/>
      <c r="AF26" s="1036"/>
      <c r="AG26" s="1039"/>
      <c r="AH26" s="1039"/>
      <c r="AI26" s="1039"/>
      <c r="AJ26" s="1039"/>
      <c r="AK26" s="543"/>
      <c r="AL26" s="543"/>
      <c r="AM26" s="543"/>
      <c r="AN26" s="543"/>
      <c r="AO26" s="543"/>
      <c r="AP26" s="543"/>
      <c r="AQ26" s="1117">
        <v>53</v>
      </c>
      <c r="AR26" s="1117"/>
      <c r="AS26" s="1117"/>
      <c r="AT26" s="1118"/>
      <c r="AU26" s="543"/>
      <c r="AV26" s="543"/>
      <c r="AW26" s="543"/>
      <c r="AX26" s="543"/>
      <c r="AY26" s="543"/>
      <c r="AZ26" s="543"/>
      <c r="BA26" s="543"/>
      <c r="BB26" s="543"/>
      <c r="BC26" s="543"/>
      <c r="BD26" s="543"/>
      <c r="BE26" s="539"/>
      <c r="BF26" s="539"/>
      <c r="BG26" s="539"/>
      <c r="BJ26" s="231"/>
      <c r="BK26" s="231"/>
      <c r="BL26" s="231"/>
      <c r="BM26" s="1041"/>
      <c r="BN26" s="1041"/>
      <c r="BO26" s="1041"/>
      <c r="BP26" s="1092"/>
      <c r="BQ26" s="1092"/>
      <c r="BR26" s="1092"/>
      <c r="BS26" s="1092"/>
      <c r="BT26" s="1092"/>
    </row>
    <row r="27" spans="2:72" ht="4.2" customHeight="1" x14ac:dyDescent="0.2">
      <c r="B27" s="36"/>
      <c r="AK27" s="539"/>
      <c r="AL27" s="539"/>
      <c r="AM27" s="539"/>
      <c r="AN27" s="539"/>
      <c r="AO27" s="539"/>
      <c r="AP27" s="539"/>
      <c r="AQ27" s="1117"/>
      <c r="AR27" s="1117"/>
      <c r="AS27" s="1117"/>
      <c r="AT27" s="1118"/>
      <c r="AU27" s="558"/>
      <c r="AV27" s="558"/>
      <c r="AW27" s="558"/>
      <c r="AX27" s="558"/>
      <c r="AY27" s="553"/>
      <c r="AZ27" s="553"/>
      <c r="BA27" s="553"/>
      <c r="BB27" s="553"/>
      <c r="BC27" s="553"/>
      <c r="BD27" s="553"/>
      <c r="BE27" s="539"/>
      <c r="BF27" s="539"/>
      <c r="BG27" s="539"/>
      <c r="BJ27" s="7"/>
      <c r="BK27" s="7"/>
      <c r="BL27" s="7"/>
      <c r="BM27" s="1041"/>
      <c r="BN27" s="1041"/>
      <c r="BO27" s="1041"/>
      <c r="BP27" s="1092"/>
      <c r="BQ27" s="1092"/>
      <c r="BR27" s="1092"/>
      <c r="BS27" s="1092"/>
      <c r="BT27" s="1092"/>
    </row>
    <row r="28" spans="2:72" ht="4.2" customHeight="1" x14ac:dyDescent="0.2">
      <c r="B28" s="36"/>
      <c r="AK28" s="539"/>
      <c r="AL28" s="539"/>
      <c r="AM28" s="539"/>
      <c r="AN28" s="539"/>
      <c r="AO28" s="539"/>
      <c r="AP28" s="539"/>
      <c r="AQ28" s="1117"/>
      <c r="AR28" s="1117"/>
      <c r="AS28" s="1117"/>
      <c r="AT28" s="1118"/>
      <c r="AU28" s="553"/>
      <c r="AV28" s="553"/>
      <c r="AW28" s="553"/>
      <c r="AX28" s="580"/>
      <c r="AY28" s="553"/>
      <c r="AZ28" s="553"/>
      <c r="BA28" s="553"/>
      <c r="BB28" s="553"/>
      <c r="BC28" s="553"/>
      <c r="BD28" s="553"/>
      <c r="BE28" s="539"/>
      <c r="BF28" s="539"/>
      <c r="BG28" s="539"/>
      <c r="BJ28" s="7"/>
      <c r="BK28" s="7"/>
      <c r="BL28" s="7"/>
      <c r="BM28" s="1041"/>
      <c r="BN28" s="1041"/>
      <c r="BO28" s="1041"/>
      <c r="BP28" s="1092"/>
      <c r="BQ28" s="1092"/>
      <c r="BR28" s="1092"/>
      <c r="BS28" s="1092"/>
      <c r="BT28" s="1092"/>
    </row>
    <row r="29" spans="2:72" ht="4.2" customHeight="1" x14ac:dyDescent="0.2">
      <c r="B29" s="28"/>
      <c r="C29" s="231"/>
      <c r="D29" s="231"/>
      <c r="E29" s="231"/>
      <c r="F29" s="231"/>
      <c r="G29" s="231"/>
      <c r="H29" s="1037" t="e">
        <f>VLOOKUP(C30,選手リスト,3,FALSE)</f>
        <v>#N/A</v>
      </c>
      <c r="I29" s="1037"/>
      <c r="J29" s="1037"/>
      <c r="K29" s="1037"/>
      <c r="L29" s="1037"/>
      <c r="M29" s="1037"/>
      <c r="N29" s="1037"/>
      <c r="O29" s="1037"/>
      <c r="P29" s="1037"/>
      <c r="Q29" s="1037"/>
      <c r="R29" s="1037"/>
      <c r="S29" s="1035"/>
      <c r="T29" s="1035"/>
      <c r="U29" s="1035"/>
      <c r="V29" s="1035"/>
      <c r="W29" s="1035"/>
      <c r="X29" s="1035"/>
      <c r="Y29" s="1035"/>
      <c r="Z29" s="1035"/>
      <c r="AA29" s="1035"/>
      <c r="AB29" s="1035"/>
      <c r="AC29" s="1038" t="e">
        <f>VLOOKUP(C30,選手リスト,9,FALSE)</f>
        <v>#N/A</v>
      </c>
      <c r="AD29" s="1038"/>
      <c r="AE29" s="1038"/>
      <c r="AF29" s="1038"/>
      <c r="AG29" s="1039" t="e">
        <f>VLOOKUP(C30,選手リスト,6,FALSE)</f>
        <v>#N/A</v>
      </c>
      <c r="AH29" s="1039"/>
      <c r="AI29" s="1039"/>
      <c r="AJ29" s="1039"/>
      <c r="AK29" s="543"/>
      <c r="AL29" s="543"/>
      <c r="AM29" s="552"/>
      <c r="AN29" s="552"/>
      <c r="AO29" s="543"/>
      <c r="AP29" s="543"/>
      <c r="AQ29" s="1117"/>
      <c r="AR29" s="1117"/>
      <c r="AS29" s="1117"/>
      <c r="AT29" s="1118"/>
      <c r="AU29" s="553"/>
      <c r="AV29" s="553"/>
      <c r="AW29" s="553"/>
      <c r="AX29" s="559"/>
      <c r="AY29" s="553"/>
      <c r="AZ29" s="553"/>
      <c r="BA29" s="553"/>
      <c r="BB29" s="553"/>
      <c r="BC29" s="553"/>
      <c r="BD29" s="553"/>
      <c r="BE29" s="539"/>
      <c r="BF29" s="539"/>
      <c r="BG29" s="539"/>
      <c r="BJ29" s="7"/>
      <c r="BK29" s="7"/>
      <c r="BL29" s="7"/>
      <c r="BM29" s="1041"/>
      <c r="BN29" s="1041"/>
      <c r="BO29" s="1041"/>
      <c r="BP29" s="1092"/>
      <c r="BQ29" s="1092"/>
      <c r="BR29" s="1092"/>
      <c r="BS29" s="1092"/>
      <c r="BT29" s="1092"/>
    </row>
    <row r="30" spans="2:72" ht="4.2" customHeight="1" x14ac:dyDescent="0.2">
      <c r="B30" s="36"/>
      <c r="C30" s="1044">
        <v>703</v>
      </c>
      <c r="D30" s="1044"/>
      <c r="E30" s="1044"/>
      <c r="F30" s="1044"/>
      <c r="G30" s="36"/>
      <c r="H30" s="1037"/>
      <c r="I30" s="1037"/>
      <c r="J30" s="1037"/>
      <c r="K30" s="1037"/>
      <c r="L30" s="1037"/>
      <c r="M30" s="1037"/>
      <c r="N30" s="1037"/>
      <c r="O30" s="1037"/>
      <c r="P30" s="1037"/>
      <c r="Q30" s="1037"/>
      <c r="R30" s="1037"/>
      <c r="S30" s="1035"/>
      <c r="T30" s="1035"/>
      <c r="U30" s="1035"/>
      <c r="V30" s="1035"/>
      <c r="W30" s="1035"/>
      <c r="X30" s="1035"/>
      <c r="Y30" s="1035"/>
      <c r="Z30" s="1035"/>
      <c r="AA30" s="1035"/>
      <c r="AB30" s="1035"/>
      <c r="AC30" s="1038"/>
      <c r="AD30" s="1038"/>
      <c r="AE30" s="1038"/>
      <c r="AF30" s="1038"/>
      <c r="AG30" s="1039"/>
      <c r="AH30" s="1039"/>
      <c r="AI30" s="1039"/>
      <c r="AJ30" s="1039"/>
      <c r="AK30" s="543"/>
      <c r="AL30" s="543"/>
      <c r="AM30" s="552"/>
      <c r="AN30" s="552"/>
      <c r="AO30" s="543"/>
      <c r="AP30" s="543"/>
      <c r="AQ30" s="543"/>
      <c r="AR30" s="543"/>
      <c r="AS30" s="552"/>
      <c r="AT30" s="582"/>
      <c r="AU30" s="553"/>
      <c r="AV30" s="553"/>
      <c r="AW30" s="553"/>
      <c r="AX30" s="559"/>
      <c r="AY30" s="553"/>
      <c r="AZ30" s="553"/>
      <c r="BA30" s="553"/>
      <c r="BB30" s="553"/>
      <c r="BC30" s="553"/>
      <c r="BD30" s="553"/>
      <c r="BE30" s="539"/>
      <c r="BF30" s="539"/>
      <c r="BG30" s="539"/>
      <c r="BJ30" s="7"/>
      <c r="BK30" s="7"/>
      <c r="BL30" s="7"/>
      <c r="BM30" s="1041"/>
      <c r="BN30" s="1041"/>
      <c r="BO30" s="1041"/>
      <c r="BP30" s="1092"/>
      <c r="BQ30" s="1092"/>
      <c r="BR30" s="1092"/>
      <c r="BS30" s="1092"/>
      <c r="BT30" s="1092"/>
    </row>
    <row r="31" spans="2:72" ht="4.2" customHeight="1" x14ac:dyDescent="0.2">
      <c r="B31" s="36"/>
      <c r="C31" s="1044"/>
      <c r="D31" s="1044"/>
      <c r="E31" s="1044"/>
      <c r="F31" s="1044"/>
      <c r="G31" s="36"/>
      <c r="H31" s="1034" t="e">
        <f>VLOOKUP(C30,選手リスト,2,FALSE)</f>
        <v>#N/A</v>
      </c>
      <c r="I31" s="1034"/>
      <c r="J31" s="1034"/>
      <c r="K31" s="1034"/>
      <c r="L31" s="1034"/>
      <c r="M31" s="1034"/>
      <c r="N31" s="1034"/>
      <c r="O31" s="1034"/>
      <c r="P31" s="1034"/>
      <c r="Q31" s="1034"/>
      <c r="R31" s="1034"/>
      <c r="S31" s="1035"/>
      <c r="T31" s="1035"/>
      <c r="U31" s="1035"/>
      <c r="V31" s="1035"/>
      <c r="W31" s="1035"/>
      <c r="X31" s="1035"/>
      <c r="Y31" s="1035"/>
      <c r="Z31" s="1035"/>
      <c r="AA31" s="1035"/>
      <c r="AB31" s="1035"/>
      <c r="AC31" s="1038"/>
      <c r="AD31" s="1038"/>
      <c r="AE31" s="1038"/>
      <c r="AF31" s="1038"/>
      <c r="AG31" s="1039"/>
      <c r="AH31" s="1039"/>
      <c r="AI31" s="1039"/>
      <c r="AJ31" s="1039"/>
      <c r="AK31" s="550"/>
      <c r="AL31" s="550"/>
      <c r="AM31" s="554"/>
      <c r="AN31" s="554"/>
      <c r="AO31" s="550"/>
      <c r="AP31" s="550"/>
      <c r="AQ31" s="550"/>
      <c r="AR31" s="550"/>
      <c r="AS31" s="554"/>
      <c r="AT31" s="592"/>
      <c r="AU31" s="543"/>
      <c r="AV31" s="543"/>
      <c r="AW31" s="543"/>
      <c r="AX31" s="544"/>
      <c r="AY31" s="543"/>
      <c r="AZ31" s="543"/>
      <c r="BA31" s="543"/>
      <c r="BB31" s="543"/>
      <c r="BC31" s="543"/>
      <c r="BD31" s="543"/>
      <c r="BE31" s="539"/>
      <c r="BF31" s="539"/>
      <c r="BG31" s="539"/>
      <c r="BJ31" s="231"/>
      <c r="BK31" s="231"/>
      <c r="BL31" s="231"/>
      <c r="BM31" s="1041"/>
      <c r="BN31" s="1041"/>
      <c r="BO31" s="1041"/>
      <c r="BP31" s="1092"/>
      <c r="BQ31" s="1092"/>
      <c r="BR31" s="1092"/>
      <c r="BS31" s="1092"/>
      <c r="BT31" s="1092"/>
    </row>
    <row r="32" spans="2:72" ht="4.2" customHeight="1" x14ac:dyDescent="0.2">
      <c r="B32" s="36"/>
      <c r="C32" s="1044"/>
      <c r="D32" s="1044"/>
      <c r="E32" s="1044"/>
      <c r="F32" s="1044"/>
      <c r="G32" s="36"/>
      <c r="H32" s="1034"/>
      <c r="I32" s="1034"/>
      <c r="J32" s="1034"/>
      <c r="K32" s="1034"/>
      <c r="L32" s="1034"/>
      <c r="M32" s="1034"/>
      <c r="N32" s="1034"/>
      <c r="O32" s="1034"/>
      <c r="P32" s="1034"/>
      <c r="Q32" s="1034"/>
      <c r="R32" s="1034"/>
      <c r="S32" s="1035" t="e">
        <f>VLOOKUP(C30,選手リスト,5,FALSE)</f>
        <v>#N/A</v>
      </c>
      <c r="T32" s="1035"/>
      <c r="U32" s="1035"/>
      <c r="V32" s="1035"/>
      <c r="W32" s="1035"/>
      <c r="X32" s="1035"/>
      <c r="Y32" s="1035"/>
      <c r="Z32" s="1035"/>
      <c r="AA32" s="1035"/>
      <c r="AB32" s="1035"/>
      <c r="AC32" s="1036" t="e">
        <f>VLOOKUP(C30,選手リスト,10,FALSE)</f>
        <v>#N/A</v>
      </c>
      <c r="AD32" s="1036"/>
      <c r="AE32" s="1036"/>
      <c r="AF32" s="1036"/>
      <c r="AG32" s="1039"/>
      <c r="AH32" s="1039"/>
      <c r="AI32" s="1039"/>
      <c r="AJ32" s="1039"/>
      <c r="AK32" s="543"/>
      <c r="AL32" s="543"/>
      <c r="AM32" s="543"/>
      <c r="AN32" s="552"/>
      <c r="AO32" s="543"/>
      <c r="AP32" s="543"/>
      <c r="AQ32" s="543"/>
      <c r="AR32" s="543"/>
      <c r="AS32" s="543"/>
      <c r="AT32" s="552"/>
      <c r="AU32" s="543"/>
      <c r="AV32" s="543"/>
      <c r="AW32" s="543"/>
      <c r="AX32" s="544"/>
      <c r="AY32" s="543"/>
      <c r="AZ32" s="543"/>
      <c r="BA32" s="543"/>
      <c r="BB32" s="543"/>
      <c r="BC32" s="543"/>
      <c r="BD32" s="543"/>
      <c r="BE32" s="539"/>
      <c r="BF32" s="539"/>
      <c r="BG32" s="539"/>
      <c r="BJ32" s="28"/>
      <c r="BK32" s="28"/>
      <c r="BL32" s="28"/>
      <c r="BM32" s="1041"/>
      <c r="BN32" s="1041"/>
      <c r="BO32" s="1041"/>
      <c r="BP32" s="1092"/>
      <c r="BQ32" s="1092"/>
      <c r="BR32" s="1092"/>
      <c r="BS32" s="1092"/>
      <c r="BT32" s="1092"/>
    </row>
    <row r="33" spans="2:72" ht="4.2" customHeight="1" x14ac:dyDescent="0.2">
      <c r="B33" s="36"/>
      <c r="C33" s="1044"/>
      <c r="D33" s="1044"/>
      <c r="E33" s="1044"/>
      <c r="F33" s="1044"/>
      <c r="G33" s="231"/>
      <c r="H33" s="1034"/>
      <c r="I33" s="1034"/>
      <c r="J33" s="1034"/>
      <c r="K33" s="1034"/>
      <c r="L33" s="1034"/>
      <c r="M33" s="1034"/>
      <c r="N33" s="1034"/>
      <c r="O33" s="1034"/>
      <c r="P33" s="1034"/>
      <c r="Q33" s="1034"/>
      <c r="R33" s="1034"/>
      <c r="S33" s="1035"/>
      <c r="T33" s="1035"/>
      <c r="U33" s="1035"/>
      <c r="V33" s="1035"/>
      <c r="W33" s="1035"/>
      <c r="X33" s="1035"/>
      <c r="Y33" s="1035"/>
      <c r="Z33" s="1035"/>
      <c r="AA33" s="1035"/>
      <c r="AB33" s="1035"/>
      <c r="AC33" s="1036"/>
      <c r="AD33" s="1036"/>
      <c r="AE33" s="1036"/>
      <c r="AF33" s="1036"/>
      <c r="AG33" s="1039"/>
      <c r="AH33" s="1039"/>
      <c r="AI33" s="1039"/>
      <c r="AJ33" s="1039"/>
      <c r="AK33" s="543"/>
      <c r="AL33" s="543"/>
      <c r="AM33" s="543"/>
      <c r="AN33" s="543"/>
      <c r="AO33" s="543"/>
      <c r="AP33" s="543"/>
      <c r="AQ33" s="543"/>
      <c r="AR33" s="543"/>
      <c r="AS33" s="543"/>
      <c r="AT33" s="543"/>
      <c r="AU33" s="543"/>
      <c r="AV33" s="543"/>
      <c r="AW33" s="543"/>
      <c r="AX33" s="544"/>
      <c r="AY33" s="543"/>
      <c r="AZ33" s="543"/>
      <c r="BA33" s="543"/>
      <c r="BB33" s="543"/>
      <c r="BC33" s="543"/>
      <c r="BD33" s="543"/>
      <c r="BE33" s="539"/>
      <c r="BF33" s="539"/>
      <c r="BG33" s="539"/>
      <c r="BJ33" s="28"/>
      <c r="BK33" s="28"/>
      <c r="BL33" s="28"/>
      <c r="BM33" s="1041"/>
      <c r="BN33" s="1041"/>
      <c r="BO33" s="1041"/>
      <c r="BP33" s="1092"/>
      <c r="BQ33" s="1092"/>
      <c r="BR33" s="1092"/>
      <c r="BS33" s="1092"/>
      <c r="BT33" s="1092"/>
    </row>
    <row r="34" spans="2:72" ht="4.2" customHeight="1" x14ac:dyDescent="0.2">
      <c r="B34" s="28"/>
      <c r="C34" s="36"/>
      <c r="D34" s="36"/>
      <c r="E34" s="36"/>
      <c r="F34" s="36"/>
      <c r="G34" s="36"/>
      <c r="H34" s="1034"/>
      <c r="I34" s="1034"/>
      <c r="J34" s="1034"/>
      <c r="K34" s="1034"/>
      <c r="L34" s="1034"/>
      <c r="M34" s="1034"/>
      <c r="N34" s="1034"/>
      <c r="O34" s="1034"/>
      <c r="P34" s="1034"/>
      <c r="Q34" s="1034"/>
      <c r="R34" s="1034"/>
      <c r="S34" s="1035"/>
      <c r="T34" s="1035"/>
      <c r="U34" s="1035"/>
      <c r="V34" s="1035"/>
      <c r="W34" s="1035"/>
      <c r="X34" s="1035"/>
      <c r="Y34" s="1035"/>
      <c r="Z34" s="1035"/>
      <c r="AA34" s="1035"/>
      <c r="AB34" s="1035"/>
      <c r="AC34" s="1036"/>
      <c r="AD34" s="1036"/>
      <c r="AE34" s="1036"/>
      <c r="AF34" s="1036"/>
      <c r="AG34" s="1039"/>
      <c r="AH34" s="1039"/>
      <c r="AI34" s="1039"/>
      <c r="AJ34" s="1039"/>
      <c r="AK34" s="543"/>
      <c r="AL34" s="543"/>
      <c r="AM34" s="543"/>
      <c r="AN34" s="543"/>
      <c r="AO34" s="543"/>
      <c r="AP34" s="543"/>
      <c r="AQ34" s="543"/>
      <c r="AR34" s="543"/>
      <c r="AS34" s="543"/>
      <c r="AT34" s="543"/>
      <c r="AU34" s="1117">
        <v>76</v>
      </c>
      <c r="AV34" s="1117"/>
      <c r="AW34" s="1117"/>
      <c r="AX34" s="1118"/>
      <c r="AY34" s="543"/>
      <c r="AZ34" s="543"/>
      <c r="BA34" s="543"/>
      <c r="BB34" s="543"/>
      <c r="BC34" s="543"/>
      <c r="BD34" s="543"/>
      <c r="BE34" s="539"/>
      <c r="BF34" s="539"/>
      <c r="BG34" s="539"/>
      <c r="BJ34" s="28"/>
      <c r="BK34" s="28"/>
      <c r="BL34" s="28"/>
      <c r="BM34" s="1041"/>
      <c r="BN34" s="1041"/>
      <c r="BO34" s="1041"/>
      <c r="BP34" s="1092"/>
      <c r="BQ34" s="1092"/>
      <c r="BR34" s="1092"/>
      <c r="BS34" s="1092"/>
      <c r="BT34" s="1092"/>
    </row>
    <row r="35" spans="2:72" ht="4.2" customHeight="1" x14ac:dyDescent="0.2">
      <c r="B35" s="28"/>
      <c r="C35" s="315"/>
      <c r="D35" s="315"/>
      <c r="E35" s="315"/>
      <c r="F35" s="315"/>
      <c r="AK35" s="539"/>
      <c r="AL35" s="539"/>
      <c r="AM35" s="539"/>
      <c r="AN35" s="539"/>
      <c r="AO35" s="539"/>
      <c r="AP35" s="539"/>
      <c r="AQ35" s="539"/>
      <c r="AR35" s="539"/>
      <c r="AS35" s="539"/>
      <c r="AT35" s="539"/>
      <c r="AU35" s="1117"/>
      <c r="AV35" s="1117"/>
      <c r="AW35" s="1117"/>
      <c r="AX35" s="1118"/>
      <c r="AY35" s="562"/>
      <c r="AZ35" s="550"/>
      <c r="BA35" s="550"/>
      <c r="BB35" s="550"/>
      <c r="BC35" s="543"/>
      <c r="BD35" s="543"/>
      <c r="BE35" s="539"/>
      <c r="BF35" s="539"/>
      <c r="BG35" s="539"/>
      <c r="BJ35" s="28"/>
      <c r="BK35" s="28"/>
      <c r="BL35" s="28"/>
      <c r="BM35" s="1041"/>
      <c r="BN35" s="1041"/>
      <c r="BO35" s="1041"/>
      <c r="BP35" s="1092"/>
      <c r="BQ35" s="1092"/>
      <c r="BR35" s="1092"/>
      <c r="BS35" s="1092"/>
      <c r="BT35" s="1092"/>
    </row>
    <row r="36" spans="2:72" ht="4.2" customHeight="1" x14ac:dyDescent="0.2">
      <c r="B36" s="36"/>
      <c r="C36" s="315"/>
      <c r="D36" s="315"/>
      <c r="E36" s="315"/>
      <c r="F36" s="315"/>
      <c r="AK36" s="539"/>
      <c r="AL36" s="539"/>
      <c r="AM36" s="539"/>
      <c r="AN36" s="539"/>
      <c r="AO36" s="539"/>
      <c r="AP36" s="539"/>
      <c r="AQ36" s="539"/>
      <c r="AR36" s="539"/>
      <c r="AS36" s="539"/>
      <c r="AT36" s="539"/>
      <c r="AU36" s="1117"/>
      <c r="AV36" s="1117"/>
      <c r="AW36" s="1117"/>
      <c r="AX36" s="1118"/>
      <c r="AY36" s="543"/>
      <c r="AZ36" s="543"/>
      <c r="BA36" s="543"/>
      <c r="BB36" s="544"/>
      <c r="BC36" s="543"/>
      <c r="BD36" s="543"/>
      <c r="BE36" s="539"/>
      <c r="BF36" s="539"/>
      <c r="BG36" s="539"/>
      <c r="BJ36" s="28"/>
      <c r="BK36" s="28"/>
      <c r="BL36" s="28"/>
      <c r="BM36" s="1041"/>
      <c r="BN36" s="1041"/>
      <c r="BO36" s="1041"/>
      <c r="BP36" s="1092"/>
      <c r="BQ36" s="1092"/>
      <c r="BR36" s="1092"/>
      <c r="BS36" s="1092"/>
      <c r="BT36" s="1092"/>
    </row>
    <row r="37" spans="2:72" ht="4.2" customHeight="1" x14ac:dyDescent="0.2">
      <c r="B37" s="36"/>
      <c r="C37" s="947"/>
      <c r="D37" s="947"/>
      <c r="E37" s="947"/>
      <c r="F37" s="947"/>
      <c r="G37" s="231"/>
      <c r="H37" s="1037" t="e">
        <f>VLOOKUP(C38,選手リスト,3,FALSE)</f>
        <v>#N/A</v>
      </c>
      <c r="I37" s="1037"/>
      <c r="J37" s="1037"/>
      <c r="K37" s="1037"/>
      <c r="L37" s="1037"/>
      <c r="M37" s="1037"/>
      <c r="N37" s="1037"/>
      <c r="O37" s="1037"/>
      <c r="P37" s="1037"/>
      <c r="Q37" s="1037"/>
      <c r="R37" s="1037"/>
      <c r="S37" s="1035" t="e">
        <f>VLOOKUP(C38,選手リスト,4,FALSE)</f>
        <v>#N/A</v>
      </c>
      <c r="T37" s="1035"/>
      <c r="U37" s="1035"/>
      <c r="V37" s="1035"/>
      <c r="W37" s="1035"/>
      <c r="X37" s="1035"/>
      <c r="Y37" s="1035"/>
      <c r="Z37" s="1035"/>
      <c r="AA37" s="1035"/>
      <c r="AB37" s="1035"/>
      <c r="AC37" s="1038" t="e">
        <f>VLOOKUP(C38,選手リスト,9,FALSE)</f>
        <v>#N/A</v>
      </c>
      <c r="AD37" s="1038"/>
      <c r="AE37" s="1038"/>
      <c r="AF37" s="1038"/>
      <c r="AG37" s="1039" t="e">
        <f>VLOOKUP(C38,選手リスト,6,FALSE)</f>
        <v>#N/A</v>
      </c>
      <c r="AH37" s="1039"/>
      <c r="AI37" s="1039"/>
      <c r="AJ37" s="1039"/>
      <c r="AK37" s="543"/>
      <c r="AL37" s="543"/>
      <c r="AM37" s="552"/>
      <c r="AN37" s="552"/>
      <c r="AO37" s="543"/>
      <c r="AP37" s="543"/>
      <c r="AQ37" s="543"/>
      <c r="AR37" s="543"/>
      <c r="AS37" s="552"/>
      <c r="AT37" s="552"/>
      <c r="AU37" s="1117"/>
      <c r="AV37" s="1117"/>
      <c r="AW37" s="1117"/>
      <c r="AX37" s="1118"/>
      <c r="AY37" s="543"/>
      <c r="AZ37" s="543"/>
      <c r="BA37" s="543"/>
      <c r="BB37" s="544"/>
      <c r="BC37" s="543"/>
      <c r="BD37" s="543"/>
      <c r="BE37" s="539"/>
      <c r="BF37" s="539"/>
      <c r="BG37" s="539"/>
      <c r="BJ37" s="231"/>
      <c r="BK37" s="231"/>
      <c r="BL37" s="231"/>
      <c r="BM37" s="1041"/>
      <c r="BN37" s="1041"/>
      <c r="BO37" s="1041"/>
      <c r="BP37" s="1092"/>
      <c r="BQ37" s="1092"/>
      <c r="BR37" s="1092"/>
      <c r="BS37" s="1092"/>
      <c r="BT37" s="1092"/>
    </row>
    <row r="38" spans="2:72" ht="4.2" customHeight="1" x14ac:dyDescent="0.2">
      <c r="B38" s="36"/>
      <c r="C38" s="1044">
        <v>704</v>
      </c>
      <c r="D38" s="1044"/>
      <c r="E38" s="1044"/>
      <c r="F38" s="1044"/>
      <c r="G38" s="36"/>
      <c r="H38" s="1037"/>
      <c r="I38" s="1037"/>
      <c r="J38" s="1037"/>
      <c r="K38" s="1037"/>
      <c r="L38" s="1037"/>
      <c r="M38" s="1037"/>
      <c r="N38" s="1037"/>
      <c r="O38" s="1037"/>
      <c r="P38" s="1037"/>
      <c r="Q38" s="1037"/>
      <c r="R38" s="1037"/>
      <c r="S38" s="1035"/>
      <c r="T38" s="1035"/>
      <c r="U38" s="1035"/>
      <c r="V38" s="1035"/>
      <c r="W38" s="1035"/>
      <c r="X38" s="1035"/>
      <c r="Y38" s="1035"/>
      <c r="Z38" s="1035"/>
      <c r="AA38" s="1035"/>
      <c r="AB38" s="1035"/>
      <c r="AC38" s="1038"/>
      <c r="AD38" s="1038"/>
      <c r="AE38" s="1038"/>
      <c r="AF38" s="1038"/>
      <c r="AG38" s="1039"/>
      <c r="AH38" s="1039"/>
      <c r="AI38" s="1039"/>
      <c r="AJ38" s="1039"/>
      <c r="AK38" s="543"/>
      <c r="AL38" s="543"/>
      <c r="AM38" s="552"/>
      <c r="AN38" s="552"/>
      <c r="AO38" s="543"/>
      <c r="AP38" s="543"/>
      <c r="AQ38" s="543"/>
      <c r="AR38" s="543"/>
      <c r="AS38" s="552"/>
      <c r="AT38" s="552"/>
      <c r="AU38" s="543"/>
      <c r="AV38" s="543"/>
      <c r="AW38" s="543"/>
      <c r="AX38" s="544"/>
      <c r="AY38" s="543"/>
      <c r="AZ38" s="543"/>
      <c r="BA38" s="543"/>
      <c r="BB38" s="544"/>
      <c r="BC38" s="543"/>
      <c r="BD38" s="543"/>
      <c r="BE38" s="539"/>
      <c r="BF38" s="539"/>
      <c r="BG38" s="539"/>
      <c r="BJ38" s="28"/>
      <c r="BK38" s="28"/>
      <c r="BL38" s="28"/>
      <c r="BM38" s="1041"/>
      <c r="BN38" s="1041"/>
      <c r="BO38" s="1041"/>
      <c r="BP38" s="1092"/>
      <c r="BQ38" s="1092"/>
      <c r="BR38" s="1092"/>
      <c r="BS38" s="1092"/>
      <c r="BT38" s="1092"/>
    </row>
    <row r="39" spans="2:72" ht="4.2" customHeight="1" x14ac:dyDescent="0.2">
      <c r="B39" s="36"/>
      <c r="C39" s="1044"/>
      <c r="D39" s="1044"/>
      <c r="E39" s="1044"/>
      <c r="F39" s="1044"/>
      <c r="G39" s="36"/>
      <c r="H39" s="1034" t="e">
        <f>VLOOKUP(C38,選手リスト,2,FALSE)</f>
        <v>#N/A</v>
      </c>
      <c r="I39" s="1034"/>
      <c r="J39" s="1034"/>
      <c r="K39" s="1034"/>
      <c r="L39" s="1034"/>
      <c r="M39" s="1034"/>
      <c r="N39" s="1034"/>
      <c r="O39" s="1034"/>
      <c r="P39" s="1034"/>
      <c r="Q39" s="1034"/>
      <c r="R39" s="1034"/>
      <c r="S39" s="1035"/>
      <c r="T39" s="1035"/>
      <c r="U39" s="1035"/>
      <c r="V39" s="1035"/>
      <c r="W39" s="1035"/>
      <c r="X39" s="1035"/>
      <c r="Y39" s="1035"/>
      <c r="Z39" s="1035"/>
      <c r="AA39" s="1035"/>
      <c r="AB39" s="1035"/>
      <c r="AC39" s="1038"/>
      <c r="AD39" s="1038"/>
      <c r="AE39" s="1038"/>
      <c r="AF39" s="1038"/>
      <c r="AG39" s="1039"/>
      <c r="AH39" s="1039"/>
      <c r="AI39" s="1039"/>
      <c r="AJ39" s="1039"/>
      <c r="AK39" s="550"/>
      <c r="AL39" s="550"/>
      <c r="AM39" s="554"/>
      <c r="AN39" s="554"/>
      <c r="AO39" s="550"/>
      <c r="AP39" s="550"/>
      <c r="AQ39" s="550"/>
      <c r="AR39" s="550"/>
      <c r="AS39" s="554"/>
      <c r="AT39" s="554"/>
      <c r="AU39" s="543"/>
      <c r="AV39" s="543"/>
      <c r="AW39" s="543"/>
      <c r="AX39" s="544"/>
      <c r="AY39" s="543"/>
      <c r="AZ39" s="543"/>
      <c r="BA39" s="543"/>
      <c r="BB39" s="544"/>
      <c r="BC39" s="543"/>
      <c r="BD39" s="543"/>
      <c r="BE39" s="539"/>
      <c r="BF39" s="539"/>
      <c r="BG39" s="539"/>
      <c r="BJ39" s="28"/>
      <c r="BK39" s="28"/>
      <c r="BL39" s="28"/>
      <c r="BM39" s="1041"/>
      <c r="BN39" s="1041"/>
      <c r="BO39" s="1041"/>
      <c r="BP39" s="1092"/>
      <c r="BQ39" s="1092"/>
      <c r="BR39" s="1092"/>
      <c r="BS39" s="1092"/>
      <c r="BT39" s="1092"/>
    </row>
    <row r="40" spans="2:72" ht="4.2" customHeight="1" x14ac:dyDescent="0.2">
      <c r="B40" s="28"/>
      <c r="C40" s="1044"/>
      <c r="D40" s="1044"/>
      <c r="E40" s="1044"/>
      <c r="F40" s="1044"/>
      <c r="G40" s="36"/>
      <c r="H40" s="1034"/>
      <c r="I40" s="1034"/>
      <c r="J40" s="1034"/>
      <c r="K40" s="1034"/>
      <c r="L40" s="1034"/>
      <c r="M40" s="1034"/>
      <c r="N40" s="1034"/>
      <c r="O40" s="1034"/>
      <c r="P40" s="1034"/>
      <c r="Q40" s="1034"/>
      <c r="R40" s="1034"/>
      <c r="S40" s="1035" t="e">
        <f>VLOOKUP(C38,選手リスト,5,FALSE)</f>
        <v>#N/A</v>
      </c>
      <c r="T40" s="1035"/>
      <c r="U40" s="1035"/>
      <c r="V40" s="1035"/>
      <c r="W40" s="1035"/>
      <c r="X40" s="1035"/>
      <c r="Y40" s="1035"/>
      <c r="Z40" s="1035"/>
      <c r="AA40" s="1035"/>
      <c r="AB40" s="1035"/>
      <c r="AC40" s="1036" t="e">
        <f>VLOOKUP(C38,選手リスト,10,FALSE)</f>
        <v>#N/A</v>
      </c>
      <c r="AD40" s="1036"/>
      <c r="AE40" s="1036"/>
      <c r="AF40" s="1036"/>
      <c r="AG40" s="1039"/>
      <c r="AH40" s="1039"/>
      <c r="AI40" s="1039"/>
      <c r="AJ40" s="1039"/>
      <c r="AK40" s="543"/>
      <c r="AL40" s="543"/>
      <c r="AM40" s="543"/>
      <c r="AN40" s="552"/>
      <c r="AO40" s="543"/>
      <c r="AP40" s="543"/>
      <c r="AQ40" s="543"/>
      <c r="AR40" s="543"/>
      <c r="AS40" s="543"/>
      <c r="AT40" s="591"/>
      <c r="AU40" s="543"/>
      <c r="AV40" s="543"/>
      <c r="AW40" s="543"/>
      <c r="AX40" s="544"/>
      <c r="AY40" s="543"/>
      <c r="AZ40" s="543"/>
      <c r="BA40" s="543"/>
      <c r="BB40" s="544"/>
      <c r="BC40" s="543"/>
      <c r="BD40" s="543"/>
      <c r="BE40" s="539"/>
      <c r="BF40" s="539"/>
      <c r="BG40" s="539"/>
      <c r="BJ40" s="28"/>
      <c r="BK40" s="28"/>
      <c r="BL40" s="28"/>
      <c r="BM40" s="1041"/>
      <c r="BN40" s="1041"/>
      <c r="BO40" s="1041"/>
      <c r="BP40" s="1092"/>
      <c r="BQ40" s="1092"/>
      <c r="BR40" s="1092"/>
      <c r="BS40" s="1092"/>
      <c r="BT40" s="1092"/>
    </row>
    <row r="41" spans="2:72" ht="4.2" customHeight="1" x14ac:dyDescent="0.2">
      <c r="B41" s="6"/>
      <c r="C41" s="1044"/>
      <c r="D41" s="1044"/>
      <c r="E41" s="1044"/>
      <c r="F41" s="1044"/>
      <c r="G41" s="231"/>
      <c r="H41" s="1034"/>
      <c r="I41" s="1034"/>
      <c r="J41" s="1034"/>
      <c r="K41" s="1034"/>
      <c r="L41" s="1034"/>
      <c r="M41" s="1034"/>
      <c r="N41" s="1034"/>
      <c r="O41" s="1034"/>
      <c r="P41" s="1034"/>
      <c r="Q41" s="1034"/>
      <c r="R41" s="1034"/>
      <c r="S41" s="1035"/>
      <c r="T41" s="1035"/>
      <c r="U41" s="1035"/>
      <c r="V41" s="1035"/>
      <c r="W41" s="1035"/>
      <c r="X41" s="1035"/>
      <c r="Y41" s="1035"/>
      <c r="Z41" s="1035"/>
      <c r="AA41" s="1035"/>
      <c r="AB41" s="1035"/>
      <c r="AC41" s="1036"/>
      <c r="AD41" s="1036"/>
      <c r="AE41" s="1036"/>
      <c r="AF41" s="1036"/>
      <c r="AG41" s="1039"/>
      <c r="AH41" s="1039"/>
      <c r="AI41" s="1039"/>
      <c r="AJ41" s="1039"/>
      <c r="AK41" s="543"/>
      <c r="AL41" s="543"/>
      <c r="AM41" s="543"/>
      <c r="AN41" s="543"/>
      <c r="AO41" s="543"/>
      <c r="AP41" s="543"/>
      <c r="AQ41" s="543"/>
      <c r="AR41" s="543"/>
      <c r="AS41" s="543"/>
      <c r="AT41" s="544"/>
      <c r="AU41" s="543"/>
      <c r="AV41" s="543"/>
      <c r="AW41" s="543"/>
      <c r="AX41" s="544"/>
      <c r="AY41" s="543"/>
      <c r="AZ41" s="543"/>
      <c r="BA41" s="543"/>
      <c r="BB41" s="544"/>
      <c r="BC41" s="543"/>
      <c r="BD41" s="543"/>
      <c r="BE41" s="539"/>
      <c r="BF41" s="539"/>
      <c r="BG41" s="539"/>
      <c r="BJ41" s="28"/>
      <c r="BK41" s="28"/>
      <c r="BL41" s="28"/>
      <c r="BM41" s="1041"/>
      <c r="BN41" s="1041"/>
      <c r="BO41" s="1041"/>
      <c r="BP41" s="1092"/>
      <c r="BQ41" s="1092"/>
      <c r="BR41" s="1092"/>
      <c r="BS41" s="1092"/>
      <c r="BT41" s="1092"/>
    </row>
    <row r="42" spans="2:72" ht="4.2" customHeight="1" x14ac:dyDescent="0.2">
      <c r="B42" s="28"/>
      <c r="C42" s="36"/>
      <c r="D42" s="36"/>
      <c r="E42" s="36"/>
      <c r="F42" s="36"/>
      <c r="G42" s="36"/>
      <c r="H42" s="1034"/>
      <c r="I42" s="1034"/>
      <c r="J42" s="1034"/>
      <c r="K42" s="1034"/>
      <c r="L42" s="1034"/>
      <c r="M42" s="1034"/>
      <c r="N42" s="1034"/>
      <c r="O42" s="1034"/>
      <c r="P42" s="1034"/>
      <c r="Q42" s="1034"/>
      <c r="R42" s="1034"/>
      <c r="S42" s="1035"/>
      <c r="T42" s="1035"/>
      <c r="U42" s="1035"/>
      <c r="V42" s="1035"/>
      <c r="W42" s="1035"/>
      <c r="X42" s="1035"/>
      <c r="Y42" s="1035"/>
      <c r="Z42" s="1035"/>
      <c r="AA42" s="1035"/>
      <c r="AB42" s="1035"/>
      <c r="AC42" s="1036"/>
      <c r="AD42" s="1036"/>
      <c r="AE42" s="1036"/>
      <c r="AF42" s="1036"/>
      <c r="AG42" s="1039"/>
      <c r="AH42" s="1039"/>
      <c r="AI42" s="1039"/>
      <c r="AJ42" s="1039"/>
      <c r="AK42" s="543"/>
      <c r="AL42" s="543"/>
      <c r="AM42" s="543"/>
      <c r="AN42" s="543"/>
      <c r="AO42" s="543"/>
      <c r="AP42" s="543"/>
      <c r="AQ42" s="1117">
        <f>AQ26+1</f>
        <v>54</v>
      </c>
      <c r="AR42" s="1117"/>
      <c r="AS42" s="1117"/>
      <c r="AT42" s="1118"/>
      <c r="AU42" s="543"/>
      <c r="AV42" s="543"/>
      <c r="AW42" s="543"/>
      <c r="AX42" s="544"/>
      <c r="AY42" s="543"/>
      <c r="AZ42" s="543"/>
      <c r="BA42" s="543"/>
      <c r="BB42" s="544"/>
      <c r="BC42" s="543"/>
      <c r="BD42" s="543"/>
      <c r="BE42" s="539"/>
      <c r="BF42" s="539"/>
      <c r="BG42" s="539"/>
      <c r="BJ42" s="28"/>
      <c r="BK42" s="28"/>
      <c r="BL42" s="28"/>
      <c r="BM42" s="1041"/>
      <c r="BN42" s="1041"/>
      <c r="BO42" s="1041"/>
      <c r="BP42" s="1092"/>
      <c r="BQ42" s="1092"/>
      <c r="BR42" s="1092"/>
      <c r="BS42" s="1092"/>
      <c r="BT42" s="1092"/>
    </row>
    <row r="43" spans="2:72" ht="4.2" customHeight="1" x14ac:dyDescent="0.2">
      <c r="B43" s="36"/>
      <c r="C43" s="315"/>
      <c r="D43" s="315"/>
      <c r="E43" s="315"/>
      <c r="F43" s="315"/>
      <c r="AK43" s="539"/>
      <c r="AL43" s="539"/>
      <c r="AM43" s="539"/>
      <c r="AN43" s="539"/>
      <c r="AO43" s="539"/>
      <c r="AP43" s="539"/>
      <c r="AQ43" s="1117"/>
      <c r="AR43" s="1117"/>
      <c r="AS43" s="1117"/>
      <c r="AT43" s="1118"/>
      <c r="AU43" s="550"/>
      <c r="AV43" s="550"/>
      <c r="AW43" s="550"/>
      <c r="AX43" s="563"/>
      <c r="AY43" s="543"/>
      <c r="AZ43" s="543"/>
      <c r="BA43" s="543"/>
      <c r="BB43" s="544"/>
      <c r="BC43" s="543"/>
      <c r="BD43" s="543"/>
      <c r="BE43" s="539"/>
      <c r="BF43" s="539"/>
      <c r="BG43" s="539"/>
      <c r="BJ43" s="28"/>
      <c r="BK43" s="28"/>
      <c r="BL43" s="28"/>
      <c r="BM43" s="1041"/>
      <c r="BN43" s="1041"/>
      <c r="BO43" s="1041"/>
      <c r="BP43" s="1092"/>
      <c r="BQ43" s="1092"/>
      <c r="BR43" s="1092"/>
      <c r="BS43" s="1092"/>
      <c r="BT43" s="1092"/>
    </row>
    <row r="44" spans="2:72" ht="4.2" customHeight="1" x14ac:dyDescent="0.2">
      <c r="B44" s="36"/>
      <c r="C44" s="315"/>
      <c r="D44" s="315"/>
      <c r="E44" s="315"/>
      <c r="F44" s="315"/>
      <c r="AK44" s="539"/>
      <c r="AL44" s="539"/>
      <c r="AM44" s="539"/>
      <c r="AN44" s="539"/>
      <c r="AO44" s="539"/>
      <c r="AP44" s="539"/>
      <c r="AQ44" s="1117"/>
      <c r="AR44" s="1117"/>
      <c r="AS44" s="1117"/>
      <c r="AT44" s="1118"/>
      <c r="AU44" s="543"/>
      <c r="AV44" s="543"/>
      <c r="AW44" s="543"/>
      <c r="AX44" s="543"/>
      <c r="AY44" s="543"/>
      <c r="AZ44" s="543"/>
      <c r="BA44" s="543"/>
      <c r="BB44" s="544"/>
      <c r="BC44" s="543"/>
      <c r="BD44" s="543"/>
      <c r="BE44" s="539"/>
      <c r="BF44" s="539"/>
      <c r="BG44" s="539"/>
      <c r="BJ44" s="231"/>
      <c r="BK44" s="231"/>
      <c r="BL44" s="231"/>
      <c r="BM44" s="1041"/>
      <c r="BN44" s="1041"/>
      <c r="BO44" s="1041"/>
      <c r="BP44" s="1092"/>
      <c r="BQ44" s="1092"/>
      <c r="BR44" s="1092"/>
      <c r="BS44" s="1092"/>
      <c r="BT44" s="1092"/>
    </row>
    <row r="45" spans="2:72" ht="4.2" customHeight="1" x14ac:dyDescent="0.2">
      <c r="B45" s="36"/>
      <c r="C45" s="947"/>
      <c r="D45" s="947"/>
      <c r="E45" s="947"/>
      <c r="F45" s="947"/>
      <c r="G45" s="231"/>
      <c r="H45" s="1037" t="e">
        <f>VLOOKUP(C46,選手リスト,3,FALSE)</f>
        <v>#N/A</v>
      </c>
      <c r="I45" s="1037"/>
      <c r="J45" s="1037"/>
      <c r="K45" s="1037"/>
      <c r="L45" s="1037"/>
      <c r="M45" s="1037"/>
      <c r="N45" s="1037"/>
      <c r="O45" s="1037"/>
      <c r="P45" s="1037"/>
      <c r="Q45" s="1037"/>
      <c r="R45" s="1037"/>
      <c r="S45" s="1035"/>
      <c r="T45" s="1035"/>
      <c r="U45" s="1035"/>
      <c r="V45" s="1035"/>
      <c r="W45" s="1035"/>
      <c r="X45" s="1035"/>
      <c r="Y45" s="1035"/>
      <c r="Z45" s="1035"/>
      <c r="AA45" s="1035"/>
      <c r="AB45" s="1035"/>
      <c r="AC45" s="1038" t="e">
        <f>VLOOKUP(C46,選手リスト,9,FALSE)</f>
        <v>#N/A</v>
      </c>
      <c r="AD45" s="1038"/>
      <c r="AE45" s="1038"/>
      <c r="AF45" s="1038"/>
      <c r="AG45" s="1039" t="e">
        <f>VLOOKUP(C46,選手リスト,6,FALSE)</f>
        <v>#N/A</v>
      </c>
      <c r="AH45" s="1039"/>
      <c r="AI45" s="1039"/>
      <c r="AJ45" s="1039"/>
      <c r="AK45" s="543"/>
      <c r="AL45" s="543"/>
      <c r="AM45" s="552"/>
      <c r="AN45" s="552"/>
      <c r="AO45" s="543"/>
      <c r="AP45" s="543"/>
      <c r="AQ45" s="1117"/>
      <c r="AR45" s="1117"/>
      <c r="AS45" s="1117"/>
      <c r="AT45" s="1118"/>
      <c r="AU45" s="543"/>
      <c r="AV45" s="543"/>
      <c r="AW45" s="543"/>
      <c r="AX45" s="543"/>
      <c r="AY45" s="543"/>
      <c r="AZ45" s="543"/>
      <c r="BA45" s="543"/>
      <c r="BB45" s="544"/>
      <c r="BC45" s="543"/>
      <c r="BD45" s="543"/>
      <c r="BE45" s="539"/>
      <c r="BF45" s="539"/>
      <c r="BG45" s="539"/>
      <c r="BJ45" s="28"/>
      <c r="BK45" s="28"/>
      <c r="BL45" s="28"/>
      <c r="BM45" s="1041"/>
      <c r="BN45" s="1041"/>
      <c r="BO45" s="1041"/>
      <c r="BP45" s="1092"/>
      <c r="BQ45" s="1092"/>
      <c r="BR45" s="1092"/>
      <c r="BS45" s="1092"/>
      <c r="BT45" s="1092"/>
    </row>
    <row r="46" spans="2:72" ht="4.2" customHeight="1" x14ac:dyDescent="0.2">
      <c r="B46" s="36"/>
      <c r="C46" s="1044">
        <v>705</v>
      </c>
      <c r="D46" s="1044"/>
      <c r="E46" s="1044"/>
      <c r="F46" s="1044"/>
      <c r="G46" s="36"/>
      <c r="H46" s="1037"/>
      <c r="I46" s="1037"/>
      <c r="J46" s="1037"/>
      <c r="K46" s="1037"/>
      <c r="L46" s="1037"/>
      <c r="M46" s="1037"/>
      <c r="N46" s="1037"/>
      <c r="O46" s="1037"/>
      <c r="P46" s="1037"/>
      <c r="Q46" s="1037"/>
      <c r="R46" s="1037"/>
      <c r="S46" s="1035"/>
      <c r="T46" s="1035"/>
      <c r="U46" s="1035"/>
      <c r="V46" s="1035"/>
      <c r="W46" s="1035"/>
      <c r="X46" s="1035"/>
      <c r="Y46" s="1035"/>
      <c r="Z46" s="1035"/>
      <c r="AA46" s="1035"/>
      <c r="AB46" s="1035"/>
      <c r="AC46" s="1038"/>
      <c r="AD46" s="1038"/>
      <c r="AE46" s="1038"/>
      <c r="AF46" s="1038"/>
      <c r="AG46" s="1039"/>
      <c r="AH46" s="1039"/>
      <c r="AI46" s="1039"/>
      <c r="AJ46" s="1039"/>
      <c r="AK46" s="543"/>
      <c r="AL46" s="543"/>
      <c r="AM46" s="552"/>
      <c r="AN46" s="552"/>
      <c r="AO46" s="543"/>
      <c r="AP46" s="543"/>
      <c r="AQ46" s="543"/>
      <c r="AR46" s="543"/>
      <c r="AS46" s="552"/>
      <c r="AT46" s="582"/>
      <c r="AU46" s="543"/>
      <c r="AV46" s="543"/>
      <c r="AW46" s="543"/>
      <c r="AX46" s="543"/>
      <c r="AY46" s="543"/>
      <c r="AZ46" s="543"/>
      <c r="BA46" s="543"/>
      <c r="BB46" s="544"/>
      <c r="BC46" s="543"/>
      <c r="BD46" s="543"/>
      <c r="BE46" s="539"/>
      <c r="BF46" s="539"/>
      <c r="BG46" s="539"/>
      <c r="BJ46" s="28"/>
      <c r="BK46" s="28"/>
      <c r="BL46" s="28"/>
      <c r="BM46" s="1041"/>
      <c r="BN46" s="1041"/>
      <c r="BO46" s="1041"/>
      <c r="BP46" s="1092"/>
      <c r="BQ46" s="1092"/>
      <c r="BR46" s="1092"/>
      <c r="BS46" s="1092"/>
      <c r="BT46" s="1092"/>
    </row>
    <row r="47" spans="2:72" ht="4.2" customHeight="1" x14ac:dyDescent="0.2">
      <c r="B47" s="28"/>
      <c r="C47" s="1044"/>
      <c r="D47" s="1044"/>
      <c r="E47" s="1044"/>
      <c r="F47" s="1044"/>
      <c r="G47" s="36"/>
      <c r="H47" s="1034" t="e">
        <f>VLOOKUP(C46,選手リスト,2,FALSE)</f>
        <v>#N/A</v>
      </c>
      <c r="I47" s="1034"/>
      <c r="J47" s="1034"/>
      <c r="K47" s="1034"/>
      <c r="L47" s="1034"/>
      <c r="M47" s="1034"/>
      <c r="N47" s="1034"/>
      <c r="O47" s="1034"/>
      <c r="P47" s="1034"/>
      <c r="Q47" s="1034"/>
      <c r="R47" s="1034"/>
      <c r="S47" s="1035"/>
      <c r="T47" s="1035"/>
      <c r="U47" s="1035"/>
      <c r="V47" s="1035"/>
      <c r="W47" s="1035"/>
      <c r="X47" s="1035"/>
      <c r="Y47" s="1035"/>
      <c r="Z47" s="1035"/>
      <c r="AA47" s="1035"/>
      <c r="AB47" s="1035"/>
      <c r="AC47" s="1038"/>
      <c r="AD47" s="1038"/>
      <c r="AE47" s="1038"/>
      <c r="AF47" s="1038"/>
      <c r="AG47" s="1039"/>
      <c r="AH47" s="1039"/>
      <c r="AI47" s="1039"/>
      <c r="AJ47" s="1039"/>
      <c r="AK47" s="550"/>
      <c r="AL47" s="550"/>
      <c r="AM47" s="554"/>
      <c r="AN47" s="554"/>
      <c r="AO47" s="550"/>
      <c r="AP47" s="550"/>
      <c r="AQ47" s="550"/>
      <c r="AR47" s="550"/>
      <c r="AS47" s="554"/>
      <c r="AT47" s="592"/>
      <c r="AU47" s="543"/>
      <c r="AV47" s="543"/>
      <c r="AW47" s="543"/>
      <c r="AX47" s="543"/>
      <c r="AY47" s="543"/>
      <c r="AZ47" s="543"/>
      <c r="BA47" s="543"/>
      <c r="BB47" s="544"/>
      <c r="BC47" s="543"/>
      <c r="BD47" s="543"/>
      <c r="BE47" s="539"/>
      <c r="BF47" s="539"/>
      <c r="BG47" s="539"/>
      <c r="BJ47" s="28"/>
      <c r="BK47" s="28"/>
      <c r="BL47" s="28"/>
      <c r="BM47" s="1041"/>
      <c r="BN47" s="1041"/>
      <c r="BO47" s="1041"/>
      <c r="BP47" s="1092"/>
      <c r="BQ47" s="1092"/>
      <c r="BR47" s="1092"/>
      <c r="BS47" s="1092"/>
      <c r="BT47" s="1092"/>
    </row>
    <row r="48" spans="2:72" ht="4.2" customHeight="1" x14ac:dyDescent="0.2">
      <c r="B48" s="228"/>
      <c r="C48" s="1044"/>
      <c r="D48" s="1044"/>
      <c r="E48" s="1044"/>
      <c r="F48" s="1044"/>
      <c r="G48" s="36"/>
      <c r="H48" s="1034"/>
      <c r="I48" s="1034"/>
      <c r="J48" s="1034"/>
      <c r="K48" s="1034"/>
      <c r="L48" s="1034"/>
      <c r="M48" s="1034"/>
      <c r="N48" s="1034"/>
      <c r="O48" s="1034"/>
      <c r="P48" s="1034"/>
      <c r="Q48" s="1034"/>
      <c r="R48" s="1034"/>
      <c r="S48" s="1035" t="e">
        <f>VLOOKUP(C46,選手リスト,5,FALSE)</f>
        <v>#N/A</v>
      </c>
      <c r="T48" s="1035"/>
      <c r="U48" s="1035"/>
      <c r="V48" s="1035"/>
      <c r="W48" s="1035"/>
      <c r="X48" s="1035"/>
      <c r="Y48" s="1035"/>
      <c r="Z48" s="1035"/>
      <c r="AA48" s="1035"/>
      <c r="AB48" s="1035"/>
      <c r="AC48" s="1036" t="e">
        <f>VLOOKUP(C46,選手リスト,10,FALSE)</f>
        <v>#N/A</v>
      </c>
      <c r="AD48" s="1036"/>
      <c r="AE48" s="1036"/>
      <c r="AF48" s="1036"/>
      <c r="AG48" s="1039"/>
      <c r="AH48" s="1039"/>
      <c r="AI48" s="1039"/>
      <c r="AJ48" s="1039"/>
      <c r="AK48" s="543"/>
      <c r="AL48" s="543"/>
      <c r="AM48" s="543"/>
      <c r="AN48" s="552"/>
      <c r="AO48" s="543"/>
      <c r="AP48" s="543"/>
      <c r="AQ48" s="543"/>
      <c r="AR48" s="543"/>
      <c r="AS48" s="543"/>
      <c r="AT48" s="552"/>
      <c r="AU48" s="543"/>
      <c r="AV48" s="543"/>
      <c r="AW48" s="543"/>
      <c r="AX48" s="543"/>
      <c r="AY48" s="543"/>
      <c r="AZ48" s="543"/>
      <c r="BA48" s="543"/>
      <c r="BB48" s="544"/>
      <c r="BC48" s="543"/>
      <c r="BD48" s="543"/>
      <c r="BE48" s="539"/>
      <c r="BF48" s="539"/>
      <c r="BG48" s="539"/>
      <c r="BJ48" s="28"/>
      <c r="BK48" s="28"/>
      <c r="BL48" s="28"/>
      <c r="BM48" s="1041"/>
      <c r="BN48" s="1041"/>
      <c r="BO48" s="1041"/>
      <c r="BP48" s="1092"/>
      <c r="BQ48" s="1092"/>
      <c r="BR48" s="1092"/>
      <c r="BS48" s="1092"/>
      <c r="BT48" s="1092"/>
    </row>
    <row r="49" spans="2:72" ht="4.2" customHeight="1" x14ac:dyDescent="0.2">
      <c r="B49" s="28"/>
      <c r="C49" s="1044"/>
      <c r="D49" s="1044"/>
      <c r="E49" s="1044"/>
      <c r="F49" s="1044"/>
      <c r="G49" s="231"/>
      <c r="H49" s="1034"/>
      <c r="I49" s="1034"/>
      <c r="J49" s="1034"/>
      <c r="K49" s="1034"/>
      <c r="L49" s="1034"/>
      <c r="M49" s="1034"/>
      <c r="N49" s="1034"/>
      <c r="O49" s="1034"/>
      <c r="P49" s="1034"/>
      <c r="Q49" s="1034"/>
      <c r="R49" s="1034"/>
      <c r="S49" s="1035"/>
      <c r="T49" s="1035"/>
      <c r="U49" s="1035"/>
      <c r="V49" s="1035"/>
      <c r="W49" s="1035"/>
      <c r="X49" s="1035"/>
      <c r="Y49" s="1035"/>
      <c r="Z49" s="1035"/>
      <c r="AA49" s="1035"/>
      <c r="AB49" s="1035"/>
      <c r="AC49" s="1036"/>
      <c r="AD49" s="1036"/>
      <c r="AE49" s="1036"/>
      <c r="AF49" s="1036"/>
      <c r="AG49" s="1039"/>
      <c r="AH49" s="1039"/>
      <c r="AI49" s="1039"/>
      <c r="AJ49" s="1039"/>
      <c r="AK49" s="543"/>
      <c r="AL49" s="543"/>
      <c r="AM49" s="543"/>
      <c r="AN49" s="543"/>
      <c r="AO49" s="543"/>
      <c r="AP49" s="543"/>
      <c r="AQ49" s="543"/>
      <c r="AR49" s="543"/>
      <c r="AS49" s="543"/>
      <c r="AT49" s="543"/>
      <c r="AU49" s="543"/>
      <c r="AV49" s="543"/>
      <c r="AW49" s="543"/>
      <c r="AX49" s="543"/>
      <c r="AY49" s="543"/>
      <c r="AZ49" s="543"/>
      <c r="BA49" s="543"/>
      <c r="BB49" s="544"/>
      <c r="BC49" s="543"/>
      <c r="BD49" s="543"/>
      <c r="BE49" s="543"/>
      <c r="BF49" s="543"/>
      <c r="BG49" s="543"/>
      <c r="BI49" s="28"/>
      <c r="BJ49" s="28"/>
      <c r="BK49" s="28"/>
      <c r="BM49" s="1041"/>
      <c r="BN49" s="1041"/>
      <c r="BO49" s="1041"/>
      <c r="BP49" s="1092"/>
      <c r="BQ49" s="1092"/>
      <c r="BR49" s="1092"/>
      <c r="BS49" s="1092"/>
      <c r="BT49" s="1092"/>
    </row>
    <row r="50" spans="2:72" ht="4.2" customHeight="1" x14ac:dyDescent="0.2">
      <c r="B50" s="36"/>
      <c r="C50" s="36"/>
      <c r="D50" s="36"/>
      <c r="E50" s="36"/>
      <c r="F50" s="36"/>
      <c r="G50" s="36"/>
      <c r="H50" s="1034"/>
      <c r="I50" s="1034"/>
      <c r="J50" s="1034"/>
      <c r="K50" s="1034"/>
      <c r="L50" s="1034"/>
      <c r="M50" s="1034"/>
      <c r="N50" s="1034"/>
      <c r="O50" s="1034"/>
      <c r="P50" s="1034"/>
      <c r="Q50" s="1034"/>
      <c r="R50" s="1034"/>
      <c r="S50" s="1035"/>
      <c r="T50" s="1035"/>
      <c r="U50" s="1035"/>
      <c r="V50" s="1035"/>
      <c r="W50" s="1035"/>
      <c r="X50" s="1035"/>
      <c r="Y50" s="1035"/>
      <c r="Z50" s="1035"/>
      <c r="AA50" s="1035"/>
      <c r="AB50" s="1035"/>
      <c r="AC50" s="1036"/>
      <c r="AD50" s="1036"/>
      <c r="AE50" s="1036"/>
      <c r="AF50" s="1036"/>
      <c r="AG50" s="1039"/>
      <c r="AH50" s="1039"/>
      <c r="AI50" s="1039"/>
      <c r="AJ50" s="1039"/>
      <c r="AK50" s="543"/>
      <c r="AL50" s="543"/>
      <c r="AM50" s="543"/>
      <c r="AN50" s="543"/>
      <c r="AO50" s="543"/>
      <c r="AP50" s="543"/>
      <c r="AQ50" s="543"/>
      <c r="AR50" s="543"/>
      <c r="AS50" s="543"/>
      <c r="AT50" s="543"/>
      <c r="AU50" s="543"/>
      <c r="AV50" s="543"/>
      <c r="AW50" s="543"/>
      <c r="AX50" s="543"/>
      <c r="AY50" s="1117">
        <v>96</v>
      </c>
      <c r="AZ50" s="1117"/>
      <c r="BA50" s="1117"/>
      <c r="BB50" s="1118"/>
      <c r="BC50" s="543"/>
      <c r="BD50" s="543"/>
      <c r="BE50" s="543"/>
      <c r="BF50" s="543"/>
      <c r="BG50" s="543"/>
      <c r="BI50" s="231"/>
      <c r="BJ50" s="231"/>
      <c r="BK50" s="231"/>
      <c r="BM50" s="1041"/>
      <c r="BN50" s="1041"/>
      <c r="BO50" s="1041"/>
      <c r="BP50" s="1092"/>
      <c r="BQ50" s="1092"/>
      <c r="BR50" s="1092"/>
      <c r="BS50" s="1092"/>
      <c r="BT50" s="1092"/>
    </row>
    <row r="51" spans="2:72" ht="4.2" customHeight="1" x14ac:dyDescent="0.2">
      <c r="B51" s="36"/>
      <c r="C51" s="315"/>
      <c r="D51" s="315"/>
      <c r="E51" s="315"/>
      <c r="F51" s="315"/>
      <c r="AK51" s="539"/>
      <c r="AL51" s="539"/>
      <c r="AM51" s="539"/>
      <c r="AN51" s="539"/>
      <c r="AO51" s="539"/>
      <c r="AP51" s="539"/>
      <c r="AQ51" s="539"/>
      <c r="AR51" s="539"/>
      <c r="AS51" s="539"/>
      <c r="AT51" s="539"/>
      <c r="AU51" s="543"/>
      <c r="AV51" s="543"/>
      <c r="AW51" s="543"/>
      <c r="AX51" s="543"/>
      <c r="AY51" s="1117"/>
      <c r="AZ51" s="1117"/>
      <c r="BA51" s="1117"/>
      <c r="BB51" s="1118"/>
      <c r="BC51" s="562"/>
      <c r="BD51" s="550"/>
      <c r="BE51" s="550"/>
      <c r="BF51" s="550"/>
      <c r="BG51" s="543"/>
      <c r="BI51" s="231"/>
      <c r="BJ51" s="231"/>
      <c r="BK51" s="231"/>
      <c r="BM51" s="1041"/>
      <c r="BN51" s="1041"/>
      <c r="BO51" s="1041"/>
      <c r="BP51" s="1092"/>
      <c r="BQ51" s="1092"/>
      <c r="BR51" s="1092"/>
      <c r="BS51" s="1092"/>
      <c r="BT51" s="1092"/>
    </row>
    <row r="52" spans="2:72" ht="4.2" customHeight="1" x14ac:dyDescent="0.2">
      <c r="B52" s="36"/>
      <c r="C52" s="315"/>
      <c r="D52" s="315"/>
      <c r="E52" s="315"/>
      <c r="F52" s="315"/>
      <c r="AK52" s="539"/>
      <c r="AL52" s="539"/>
      <c r="AM52" s="539"/>
      <c r="AN52" s="539"/>
      <c r="AO52" s="539"/>
      <c r="AP52" s="539"/>
      <c r="AQ52" s="539"/>
      <c r="AR52" s="539"/>
      <c r="AS52" s="539"/>
      <c r="AT52" s="539"/>
      <c r="AU52" s="543"/>
      <c r="AV52" s="543"/>
      <c r="AW52" s="543"/>
      <c r="AX52" s="543"/>
      <c r="AY52" s="1117"/>
      <c r="AZ52" s="1117"/>
      <c r="BA52" s="1117"/>
      <c r="BB52" s="1118"/>
      <c r="BC52" s="543"/>
      <c r="BD52" s="543"/>
      <c r="BE52" s="543"/>
      <c r="BF52" s="555"/>
      <c r="BG52" s="543"/>
      <c r="BI52" s="28"/>
      <c r="BJ52" s="28"/>
      <c r="BK52" s="28"/>
      <c r="BM52" s="1041"/>
      <c r="BN52" s="1041"/>
      <c r="BO52" s="1041"/>
      <c r="BP52" s="1092"/>
      <c r="BQ52" s="1092"/>
      <c r="BR52" s="1092"/>
      <c r="BS52" s="1092"/>
      <c r="BT52" s="1092"/>
    </row>
    <row r="53" spans="2:72" ht="4.2" customHeight="1" x14ac:dyDescent="0.2">
      <c r="B53" s="36"/>
      <c r="C53" s="947"/>
      <c r="D53" s="947"/>
      <c r="E53" s="947"/>
      <c r="F53" s="947"/>
      <c r="G53" s="231"/>
      <c r="H53" s="1037" t="e">
        <f>VLOOKUP(C54,選手リスト,3,FALSE)</f>
        <v>#N/A</v>
      </c>
      <c r="I53" s="1037"/>
      <c r="J53" s="1037"/>
      <c r="K53" s="1037"/>
      <c r="L53" s="1037"/>
      <c r="M53" s="1037"/>
      <c r="N53" s="1037"/>
      <c r="O53" s="1037"/>
      <c r="P53" s="1037"/>
      <c r="Q53" s="1037"/>
      <c r="R53" s="1037"/>
      <c r="S53" s="1035" t="e">
        <f>VLOOKUP(C54,選手リスト,4,FALSE)</f>
        <v>#N/A</v>
      </c>
      <c r="T53" s="1035"/>
      <c r="U53" s="1035"/>
      <c r="V53" s="1035"/>
      <c r="W53" s="1035"/>
      <c r="X53" s="1035"/>
      <c r="Y53" s="1035"/>
      <c r="Z53" s="1035"/>
      <c r="AA53" s="1035"/>
      <c r="AB53" s="1035"/>
      <c r="AC53" s="1038" t="e">
        <f>VLOOKUP(C54,選手リスト,9,FALSE)</f>
        <v>#N/A</v>
      </c>
      <c r="AD53" s="1038"/>
      <c r="AE53" s="1038"/>
      <c r="AF53" s="1038"/>
      <c r="AG53" s="1039" t="e">
        <f>VLOOKUP(C54,選手リスト,6,FALSE)</f>
        <v>#N/A</v>
      </c>
      <c r="AH53" s="1039"/>
      <c r="AI53" s="1039"/>
      <c r="AJ53" s="1039"/>
      <c r="AK53" s="543"/>
      <c r="AL53" s="543"/>
      <c r="AM53" s="552"/>
      <c r="AN53" s="552"/>
      <c r="AO53" s="543"/>
      <c r="AP53" s="543"/>
      <c r="AQ53" s="543"/>
      <c r="AR53" s="543"/>
      <c r="AS53" s="552"/>
      <c r="AT53" s="552"/>
      <c r="AU53" s="543"/>
      <c r="AV53" s="543"/>
      <c r="AW53" s="543"/>
      <c r="AX53" s="543"/>
      <c r="AY53" s="1117"/>
      <c r="AZ53" s="1117"/>
      <c r="BA53" s="1117"/>
      <c r="BB53" s="1118"/>
      <c r="BC53" s="543"/>
      <c r="BD53" s="543"/>
      <c r="BE53" s="543"/>
      <c r="BF53" s="544"/>
      <c r="BG53" s="543"/>
      <c r="BI53" s="28"/>
      <c r="BJ53" s="28"/>
      <c r="BK53" s="28"/>
      <c r="BM53" s="1041"/>
      <c r="BN53" s="1041"/>
      <c r="BO53" s="1041"/>
      <c r="BP53" s="1092"/>
      <c r="BQ53" s="1092"/>
      <c r="BR53" s="1092"/>
      <c r="BS53" s="1092"/>
      <c r="BT53" s="1092"/>
    </row>
    <row r="54" spans="2:72" ht="4.2" customHeight="1" x14ac:dyDescent="0.2">
      <c r="B54" s="28"/>
      <c r="C54" s="1044">
        <v>706</v>
      </c>
      <c r="D54" s="1044"/>
      <c r="E54" s="1044"/>
      <c r="F54" s="1044"/>
      <c r="G54" s="36"/>
      <c r="H54" s="1037"/>
      <c r="I54" s="1037"/>
      <c r="J54" s="1037"/>
      <c r="K54" s="1037"/>
      <c r="L54" s="1037"/>
      <c r="M54" s="1037"/>
      <c r="N54" s="1037"/>
      <c r="O54" s="1037"/>
      <c r="P54" s="1037"/>
      <c r="Q54" s="1037"/>
      <c r="R54" s="1037"/>
      <c r="S54" s="1035"/>
      <c r="T54" s="1035"/>
      <c r="U54" s="1035"/>
      <c r="V54" s="1035"/>
      <c r="W54" s="1035"/>
      <c r="X54" s="1035"/>
      <c r="Y54" s="1035"/>
      <c r="Z54" s="1035"/>
      <c r="AA54" s="1035"/>
      <c r="AB54" s="1035"/>
      <c r="AC54" s="1038"/>
      <c r="AD54" s="1038"/>
      <c r="AE54" s="1038"/>
      <c r="AF54" s="1038"/>
      <c r="AG54" s="1039"/>
      <c r="AH54" s="1039"/>
      <c r="AI54" s="1039"/>
      <c r="AJ54" s="1039"/>
      <c r="AK54" s="543"/>
      <c r="AL54" s="543"/>
      <c r="AM54" s="552"/>
      <c r="AN54" s="552"/>
      <c r="AO54" s="543"/>
      <c r="AP54" s="543"/>
      <c r="AQ54" s="543"/>
      <c r="AR54" s="543"/>
      <c r="AS54" s="552"/>
      <c r="AT54" s="552"/>
      <c r="AU54" s="543"/>
      <c r="AV54" s="543"/>
      <c r="AW54" s="543"/>
      <c r="AX54" s="543"/>
      <c r="AY54" s="543"/>
      <c r="AZ54" s="543"/>
      <c r="BA54" s="543"/>
      <c r="BB54" s="544"/>
      <c r="BC54" s="543"/>
      <c r="BD54" s="543"/>
      <c r="BE54" s="543"/>
      <c r="BF54" s="544"/>
      <c r="BG54" s="543"/>
      <c r="BI54" s="28"/>
      <c r="BJ54" s="28"/>
      <c r="BK54" s="28"/>
      <c r="BM54" s="1041"/>
      <c r="BN54" s="1041"/>
      <c r="BO54" s="1041"/>
      <c r="BP54" s="1092"/>
      <c r="BQ54" s="1092"/>
      <c r="BR54" s="1092"/>
      <c r="BS54" s="1092"/>
      <c r="BT54" s="1092"/>
    </row>
    <row r="55" spans="2:72" ht="4.2" customHeight="1" x14ac:dyDescent="0.2">
      <c r="B55" s="6"/>
      <c r="C55" s="1044"/>
      <c r="D55" s="1044"/>
      <c r="E55" s="1044"/>
      <c r="F55" s="1044"/>
      <c r="G55" s="36"/>
      <c r="H55" s="1034" t="e">
        <f>VLOOKUP(C54,選手リスト,2,FALSE)</f>
        <v>#N/A</v>
      </c>
      <c r="I55" s="1034"/>
      <c r="J55" s="1034"/>
      <c r="K55" s="1034"/>
      <c r="L55" s="1034"/>
      <c r="M55" s="1034"/>
      <c r="N55" s="1034"/>
      <c r="O55" s="1034"/>
      <c r="P55" s="1034"/>
      <c r="Q55" s="1034"/>
      <c r="R55" s="1034"/>
      <c r="S55" s="1035"/>
      <c r="T55" s="1035"/>
      <c r="U55" s="1035"/>
      <c r="V55" s="1035"/>
      <c r="W55" s="1035"/>
      <c r="X55" s="1035"/>
      <c r="Y55" s="1035"/>
      <c r="Z55" s="1035"/>
      <c r="AA55" s="1035"/>
      <c r="AB55" s="1035"/>
      <c r="AC55" s="1038"/>
      <c r="AD55" s="1038"/>
      <c r="AE55" s="1038"/>
      <c r="AF55" s="1038"/>
      <c r="AG55" s="1039"/>
      <c r="AH55" s="1039"/>
      <c r="AI55" s="1039"/>
      <c r="AJ55" s="1039"/>
      <c r="AK55" s="550"/>
      <c r="AL55" s="550"/>
      <c r="AM55" s="554"/>
      <c r="AN55" s="554"/>
      <c r="AO55" s="550"/>
      <c r="AP55" s="550"/>
      <c r="AQ55" s="550"/>
      <c r="AR55" s="550"/>
      <c r="AS55" s="554"/>
      <c r="AT55" s="554"/>
      <c r="AU55" s="543"/>
      <c r="AV55" s="543"/>
      <c r="AW55" s="543"/>
      <c r="AX55" s="543"/>
      <c r="AY55" s="543"/>
      <c r="AZ55" s="543"/>
      <c r="BA55" s="543"/>
      <c r="BB55" s="544"/>
      <c r="BC55" s="543"/>
      <c r="BD55" s="543"/>
      <c r="BE55" s="543"/>
      <c r="BF55" s="544"/>
      <c r="BG55" s="543"/>
      <c r="BI55" s="28"/>
      <c r="BJ55" s="28"/>
      <c r="BK55" s="28"/>
      <c r="BM55" s="1041"/>
      <c r="BN55" s="1041"/>
      <c r="BO55" s="1041"/>
      <c r="BP55" s="1092"/>
      <c r="BQ55" s="1092"/>
      <c r="BR55" s="1092"/>
      <c r="BS55" s="1092"/>
      <c r="BT55" s="1092"/>
    </row>
    <row r="56" spans="2:72" ht="4.2" customHeight="1" x14ac:dyDescent="0.2">
      <c r="B56" s="28"/>
      <c r="C56" s="1044"/>
      <c r="D56" s="1044"/>
      <c r="E56" s="1044"/>
      <c r="F56" s="1044"/>
      <c r="G56" s="36"/>
      <c r="H56" s="1034"/>
      <c r="I56" s="1034"/>
      <c r="J56" s="1034"/>
      <c r="K56" s="1034"/>
      <c r="L56" s="1034"/>
      <c r="M56" s="1034"/>
      <c r="N56" s="1034"/>
      <c r="O56" s="1034"/>
      <c r="P56" s="1034"/>
      <c r="Q56" s="1034"/>
      <c r="R56" s="1034"/>
      <c r="S56" s="1035" t="e">
        <f>VLOOKUP(C54,選手リスト,5,FALSE)</f>
        <v>#N/A</v>
      </c>
      <c r="T56" s="1035"/>
      <c r="U56" s="1035"/>
      <c r="V56" s="1035"/>
      <c r="W56" s="1035"/>
      <c r="X56" s="1035"/>
      <c r="Y56" s="1035"/>
      <c r="Z56" s="1035"/>
      <c r="AA56" s="1035"/>
      <c r="AB56" s="1035"/>
      <c r="AC56" s="1036" t="e">
        <f>VLOOKUP(C54,選手リスト,10,FALSE)</f>
        <v>#N/A</v>
      </c>
      <c r="AD56" s="1036"/>
      <c r="AE56" s="1036"/>
      <c r="AF56" s="1036"/>
      <c r="AG56" s="1039"/>
      <c r="AH56" s="1039"/>
      <c r="AI56" s="1039"/>
      <c r="AJ56" s="1039"/>
      <c r="AK56" s="543"/>
      <c r="AL56" s="543"/>
      <c r="AM56" s="543"/>
      <c r="AN56" s="552"/>
      <c r="AO56" s="543"/>
      <c r="AP56" s="543"/>
      <c r="AQ56" s="543"/>
      <c r="AR56" s="543"/>
      <c r="AS56" s="543"/>
      <c r="AT56" s="591"/>
      <c r="AU56" s="543"/>
      <c r="AV56" s="543"/>
      <c r="AW56" s="543"/>
      <c r="AX56" s="543"/>
      <c r="AY56" s="543"/>
      <c r="AZ56" s="543"/>
      <c r="BA56" s="543"/>
      <c r="BB56" s="544"/>
      <c r="BC56" s="543"/>
      <c r="BD56" s="543"/>
      <c r="BE56" s="543"/>
      <c r="BF56" s="544"/>
      <c r="BG56" s="543"/>
      <c r="BI56" s="28"/>
      <c r="BJ56" s="28"/>
      <c r="BK56" s="28"/>
      <c r="BM56" s="1041"/>
      <c r="BN56" s="1041"/>
      <c r="BO56" s="1041"/>
      <c r="BP56" s="1092"/>
      <c r="BQ56" s="1092"/>
      <c r="BR56" s="1092"/>
      <c r="BS56" s="1092"/>
      <c r="BT56" s="1092"/>
    </row>
    <row r="57" spans="2:72" ht="4.2" customHeight="1" x14ac:dyDescent="0.2">
      <c r="B57" s="36"/>
      <c r="C57" s="1044"/>
      <c r="D57" s="1044"/>
      <c r="E57" s="1044"/>
      <c r="F57" s="1044"/>
      <c r="G57" s="231"/>
      <c r="H57" s="1034"/>
      <c r="I57" s="1034"/>
      <c r="J57" s="1034"/>
      <c r="K57" s="1034"/>
      <c r="L57" s="1034"/>
      <c r="M57" s="1034"/>
      <c r="N57" s="1034"/>
      <c r="O57" s="1034"/>
      <c r="P57" s="1034"/>
      <c r="Q57" s="1034"/>
      <c r="R57" s="1034"/>
      <c r="S57" s="1035"/>
      <c r="T57" s="1035"/>
      <c r="U57" s="1035"/>
      <c r="V57" s="1035"/>
      <c r="W57" s="1035"/>
      <c r="X57" s="1035"/>
      <c r="Y57" s="1035"/>
      <c r="Z57" s="1035"/>
      <c r="AA57" s="1035"/>
      <c r="AB57" s="1035"/>
      <c r="AC57" s="1036"/>
      <c r="AD57" s="1036"/>
      <c r="AE57" s="1036"/>
      <c r="AF57" s="1036"/>
      <c r="AG57" s="1039"/>
      <c r="AH57" s="1039"/>
      <c r="AI57" s="1039"/>
      <c r="AJ57" s="1039"/>
      <c r="AK57" s="543"/>
      <c r="AL57" s="543"/>
      <c r="AM57" s="543"/>
      <c r="AN57" s="543"/>
      <c r="AO57" s="543"/>
      <c r="AP57" s="543"/>
      <c r="AQ57" s="543"/>
      <c r="AR57" s="543"/>
      <c r="AS57" s="543"/>
      <c r="AT57" s="544"/>
      <c r="AU57" s="543"/>
      <c r="AV57" s="543"/>
      <c r="AW57" s="543"/>
      <c r="AX57" s="543"/>
      <c r="AY57" s="543"/>
      <c r="AZ57" s="543"/>
      <c r="BA57" s="543"/>
      <c r="BB57" s="544"/>
      <c r="BC57" s="543"/>
      <c r="BD57" s="543"/>
      <c r="BE57" s="543"/>
      <c r="BF57" s="544"/>
      <c r="BG57" s="543"/>
      <c r="BI57" s="28"/>
      <c r="BJ57" s="28"/>
      <c r="BK57" s="28"/>
      <c r="BM57" s="1041"/>
      <c r="BN57" s="1041"/>
      <c r="BO57" s="1041"/>
      <c r="BP57" s="1092"/>
      <c r="BQ57" s="1092"/>
      <c r="BR57" s="1092"/>
      <c r="BS57" s="1092"/>
      <c r="BT57" s="1092"/>
    </row>
    <row r="58" spans="2:72" ht="4.2" customHeight="1" x14ac:dyDescent="0.2">
      <c r="B58" s="36"/>
      <c r="C58" s="36"/>
      <c r="D58" s="36"/>
      <c r="E58" s="36"/>
      <c r="F58" s="36"/>
      <c r="G58" s="36"/>
      <c r="H58" s="1034"/>
      <c r="I58" s="1034"/>
      <c r="J58" s="1034"/>
      <c r="K58" s="1034"/>
      <c r="L58" s="1034"/>
      <c r="M58" s="1034"/>
      <c r="N58" s="1034"/>
      <c r="O58" s="1034"/>
      <c r="P58" s="1034"/>
      <c r="Q58" s="1034"/>
      <c r="R58" s="1034"/>
      <c r="S58" s="1035"/>
      <c r="T58" s="1035"/>
      <c r="U58" s="1035"/>
      <c r="V58" s="1035"/>
      <c r="W58" s="1035"/>
      <c r="X58" s="1035"/>
      <c r="Y58" s="1035"/>
      <c r="Z58" s="1035"/>
      <c r="AA58" s="1035"/>
      <c r="AB58" s="1035"/>
      <c r="AC58" s="1036"/>
      <c r="AD58" s="1036"/>
      <c r="AE58" s="1036"/>
      <c r="AF58" s="1036"/>
      <c r="AG58" s="1039"/>
      <c r="AH58" s="1039"/>
      <c r="AI58" s="1039"/>
      <c r="AJ58" s="1039"/>
      <c r="AK58" s="543"/>
      <c r="AL58" s="543"/>
      <c r="AM58" s="543"/>
      <c r="AN58" s="543"/>
      <c r="AO58" s="543"/>
      <c r="AP58" s="543"/>
      <c r="AQ58" s="1117">
        <f>AQ42+1</f>
        <v>55</v>
      </c>
      <c r="AR58" s="1117"/>
      <c r="AS58" s="1117"/>
      <c r="AT58" s="1118"/>
      <c r="AU58" s="543"/>
      <c r="AV58" s="543"/>
      <c r="AW58" s="543"/>
      <c r="AX58" s="543"/>
      <c r="AY58" s="543"/>
      <c r="AZ58" s="543"/>
      <c r="BA58" s="543"/>
      <c r="BB58" s="544"/>
      <c r="BC58" s="543"/>
      <c r="BD58" s="543"/>
      <c r="BE58" s="543"/>
      <c r="BF58" s="544"/>
      <c r="BG58" s="543"/>
      <c r="BI58" s="231"/>
      <c r="BJ58" s="231"/>
      <c r="BK58" s="231"/>
      <c r="BM58" s="1041"/>
      <c r="BN58" s="1041"/>
      <c r="BO58" s="1041"/>
      <c r="BP58" s="1092"/>
      <c r="BQ58" s="1092"/>
      <c r="BR58" s="1092"/>
      <c r="BS58" s="1092"/>
      <c r="BT58" s="1092"/>
    </row>
    <row r="59" spans="2:72" ht="4.2" customHeight="1" x14ac:dyDescent="0.2">
      <c r="B59" s="36"/>
      <c r="C59" s="315"/>
      <c r="D59" s="315"/>
      <c r="E59" s="315"/>
      <c r="F59" s="315"/>
      <c r="AK59" s="539"/>
      <c r="AL59" s="539"/>
      <c r="AM59" s="539"/>
      <c r="AN59" s="539"/>
      <c r="AO59" s="539"/>
      <c r="AP59" s="539"/>
      <c r="AQ59" s="1117"/>
      <c r="AR59" s="1117"/>
      <c r="AS59" s="1117"/>
      <c r="AT59" s="1118"/>
      <c r="AU59" s="550"/>
      <c r="AV59" s="550"/>
      <c r="AW59" s="550"/>
      <c r="AX59" s="550"/>
      <c r="AY59" s="543"/>
      <c r="AZ59" s="543"/>
      <c r="BA59" s="543"/>
      <c r="BB59" s="544"/>
      <c r="BC59" s="543"/>
      <c r="BD59" s="543"/>
      <c r="BE59" s="543"/>
      <c r="BF59" s="544"/>
      <c r="BG59" s="543"/>
      <c r="BI59" s="231"/>
      <c r="BJ59" s="231"/>
      <c r="BK59" s="231"/>
      <c r="BM59" s="1041"/>
      <c r="BN59" s="1041"/>
      <c r="BO59" s="1041"/>
      <c r="BP59" s="1092"/>
      <c r="BQ59" s="1092"/>
      <c r="BR59" s="1092"/>
      <c r="BS59" s="1092"/>
      <c r="BT59" s="1092"/>
    </row>
    <row r="60" spans="2:72" ht="4.2" customHeight="1" x14ac:dyDescent="0.2">
      <c r="B60" s="36"/>
      <c r="C60" s="315"/>
      <c r="D60" s="315"/>
      <c r="E60" s="315"/>
      <c r="F60" s="315"/>
      <c r="AK60" s="539"/>
      <c r="AL60" s="539"/>
      <c r="AM60" s="539"/>
      <c r="AN60" s="539"/>
      <c r="AO60" s="539"/>
      <c r="AP60" s="539"/>
      <c r="AQ60" s="1117"/>
      <c r="AR60" s="1117"/>
      <c r="AS60" s="1117"/>
      <c r="AT60" s="1118"/>
      <c r="AU60" s="543"/>
      <c r="AV60" s="543"/>
      <c r="AW60" s="543"/>
      <c r="AX60" s="555"/>
      <c r="AY60" s="543"/>
      <c r="AZ60" s="543"/>
      <c r="BA60" s="543"/>
      <c r="BB60" s="544"/>
      <c r="BC60" s="543"/>
      <c r="BD60" s="543"/>
      <c r="BE60" s="543"/>
      <c r="BF60" s="544"/>
      <c r="BG60" s="543"/>
      <c r="BI60" s="231"/>
      <c r="BJ60" s="231"/>
      <c r="BK60" s="231"/>
      <c r="BM60" s="1041"/>
      <c r="BN60" s="1041"/>
      <c r="BO60" s="1041"/>
      <c r="BP60" s="1092"/>
      <c r="BQ60" s="1092"/>
      <c r="BR60" s="1092"/>
      <c r="BS60" s="1092"/>
      <c r="BT60" s="1092"/>
    </row>
    <row r="61" spans="2:72" ht="4.2" customHeight="1" x14ac:dyDescent="0.2">
      <c r="B61" s="28"/>
      <c r="C61" s="947"/>
      <c r="D61" s="947"/>
      <c r="E61" s="947"/>
      <c r="F61" s="947"/>
      <c r="G61" s="231"/>
      <c r="H61" s="1037" t="e">
        <f>VLOOKUP(C62,選手リスト,3,FALSE)</f>
        <v>#N/A</v>
      </c>
      <c r="I61" s="1037"/>
      <c r="J61" s="1037"/>
      <c r="K61" s="1037"/>
      <c r="L61" s="1037"/>
      <c r="M61" s="1037"/>
      <c r="N61" s="1037"/>
      <c r="O61" s="1037"/>
      <c r="P61" s="1037"/>
      <c r="Q61" s="1037"/>
      <c r="R61" s="1037"/>
      <c r="S61" s="1035" t="e">
        <f>VLOOKUP(C62,選手リスト,4,FALSE)</f>
        <v>#N/A</v>
      </c>
      <c r="T61" s="1035"/>
      <c r="U61" s="1035"/>
      <c r="V61" s="1035"/>
      <c r="W61" s="1035"/>
      <c r="X61" s="1035"/>
      <c r="Y61" s="1035"/>
      <c r="Z61" s="1035"/>
      <c r="AA61" s="1035"/>
      <c r="AB61" s="1035"/>
      <c r="AC61" s="1038" t="e">
        <f>VLOOKUP(C62,選手リスト,9,FALSE)</f>
        <v>#N/A</v>
      </c>
      <c r="AD61" s="1038"/>
      <c r="AE61" s="1038"/>
      <c r="AF61" s="1038"/>
      <c r="AG61" s="1039" t="e">
        <f>VLOOKUP(C62,選手リスト,6,FALSE)</f>
        <v>#N/A</v>
      </c>
      <c r="AH61" s="1039"/>
      <c r="AI61" s="1039"/>
      <c r="AJ61" s="1039"/>
      <c r="AK61" s="543"/>
      <c r="AL61" s="543"/>
      <c r="AM61" s="552"/>
      <c r="AN61" s="552"/>
      <c r="AO61" s="543"/>
      <c r="AP61" s="543"/>
      <c r="AQ61" s="1117"/>
      <c r="AR61" s="1117"/>
      <c r="AS61" s="1117"/>
      <c r="AT61" s="1118"/>
      <c r="AU61" s="543"/>
      <c r="AV61" s="543"/>
      <c r="AW61" s="543"/>
      <c r="AX61" s="544"/>
      <c r="AY61" s="543"/>
      <c r="AZ61" s="543"/>
      <c r="BA61" s="543"/>
      <c r="BB61" s="544"/>
      <c r="BC61" s="543"/>
      <c r="BD61" s="543"/>
      <c r="BE61" s="543"/>
      <c r="BF61" s="544"/>
      <c r="BG61" s="543"/>
      <c r="BI61" s="231"/>
      <c r="BJ61" s="231"/>
      <c r="BK61" s="231"/>
      <c r="BM61" s="1041"/>
      <c r="BN61" s="1041"/>
      <c r="BO61" s="1041"/>
      <c r="BP61" s="1092"/>
      <c r="BQ61" s="1092"/>
      <c r="BR61" s="1092"/>
      <c r="BS61" s="1092"/>
      <c r="BT61" s="1092"/>
    </row>
    <row r="62" spans="2:72" ht="4.2" customHeight="1" x14ac:dyDescent="0.2">
      <c r="B62" s="18"/>
      <c r="C62" s="1044">
        <v>707</v>
      </c>
      <c r="D62" s="1044"/>
      <c r="E62" s="1044"/>
      <c r="F62" s="1044"/>
      <c r="G62" s="36"/>
      <c r="H62" s="1037"/>
      <c r="I62" s="1037"/>
      <c r="J62" s="1037"/>
      <c r="K62" s="1037"/>
      <c r="L62" s="1037"/>
      <c r="M62" s="1037"/>
      <c r="N62" s="1037"/>
      <c r="O62" s="1037"/>
      <c r="P62" s="1037"/>
      <c r="Q62" s="1037"/>
      <c r="R62" s="1037"/>
      <c r="S62" s="1035"/>
      <c r="T62" s="1035"/>
      <c r="U62" s="1035"/>
      <c r="V62" s="1035"/>
      <c r="W62" s="1035"/>
      <c r="X62" s="1035"/>
      <c r="Y62" s="1035"/>
      <c r="Z62" s="1035"/>
      <c r="AA62" s="1035"/>
      <c r="AB62" s="1035"/>
      <c r="AC62" s="1038"/>
      <c r="AD62" s="1038"/>
      <c r="AE62" s="1038"/>
      <c r="AF62" s="1038"/>
      <c r="AG62" s="1039"/>
      <c r="AH62" s="1039"/>
      <c r="AI62" s="1039"/>
      <c r="AJ62" s="1039"/>
      <c r="AK62" s="543"/>
      <c r="AL62" s="543"/>
      <c r="AM62" s="552"/>
      <c r="AN62" s="552"/>
      <c r="AO62" s="543"/>
      <c r="AP62" s="543"/>
      <c r="AQ62" s="543"/>
      <c r="AR62" s="543"/>
      <c r="AS62" s="552"/>
      <c r="AT62" s="582"/>
      <c r="AU62" s="543"/>
      <c r="AV62" s="543"/>
      <c r="AW62" s="543"/>
      <c r="AX62" s="544"/>
      <c r="AY62" s="543"/>
      <c r="AZ62" s="543"/>
      <c r="BA62" s="543"/>
      <c r="BB62" s="544"/>
      <c r="BC62" s="543"/>
      <c r="BD62" s="543"/>
      <c r="BE62" s="543"/>
      <c r="BF62" s="544"/>
      <c r="BG62" s="543"/>
      <c r="BI62" s="231"/>
      <c r="BJ62" s="231"/>
      <c r="BK62" s="231"/>
      <c r="BM62" s="1041"/>
      <c r="BN62" s="1041"/>
      <c r="BO62" s="1041"/>
      <c r="BP62" s="1092"/>
      <c r="BQ62" s="1092"/>
      <c r="BR62" s="1092"/>
      <c r="BS62" s="1092"/>
      <c r="BT62" s="1092"/>
    </row>
    <row r="63" spans="2:72" ht="4.2" customHeight="1" x14ac:dyDescent="0.2">
      <c r="B63" s="28"/>
      <c r="C63" s="1044"/>
      <c r="D63" s="1044"/>
      <c r="E63" s="1044"/>
      <c r="F63" s="1044"/>
      <c r="G63" s="36"/>
      <c r="H63" s="1034" t="e">
        <f>VLOOKUP(C62,選手リスト,2,FALSE)</f>
        <v>#N/A</v>
      </c>
      <c r="I63" s="1034"/>
      <c r="J63" s="1034"/>
      <c r="K63" s="1034"/>
      <c r="L63" s="1034"/>
      <c r="M63" s="1034"/>
      <c r="N63" s="1034"/>
      <c r="O63" s="1034"/>
      <c r="P63" s="1034"/>
      <c r="Q63" s="1034"/>
      <c r="R63" s="1034"/>
      <c r="S63" s="1035"/>
      <c r="T63" s="1035"/>
      <c r="U63" s="1035"/>
      <c r="V63" s="1035"/>
      <c r="W63" s="1035"/>
      <c r="X63" s="1035"/>
      <c r="Y63" s="1035"/>
      <c r="Z63" s="1035"/>
      <c r="AA63" s="1035"/>
      <c r="AB63" s="1035"/>
      <c r="AC63" s="1038"/>
      <c r="AD63" s="1038"/>
      <c r="AE63" s="1038"/>
      <c r="AF63" s="1038"/>
      <c r="AG63" s="1039"/>
      <c r="AH63" s="1039"/>
      <c r="AI63" s="1039"/>
      <c r="AJ63" s="1039"/>
      <c r="AK63" s="550"/>
      <c r="AL63" s="550"/>
      <c r="AM63" s="554"/>
      <c r="AN63" s="554"/>
      <c r="AO63" s="550"/>
      <c r="AP63" s="550"/>
      <c r="AQ63" s="550"/>
      <c r="AR63" s="550"/>
      <c r="AS63" s="554"/>
      <c r="AT63" s="592"/>
      <c r="AU63" s="543"/>
      <c r="AV63" s="543"/>
      <c r="AW63" s="543"/>
      <c r="AX63" s="544"/>
      <c r="AY63" s="543"/>
      <c r="AZ63" s="543"/>
      <c r="BA63" s="543"/>
      <c r="BB63" s="544"/>
      <c r="BC63" s="543"/>
      <c r="BD63" s="543"/>
      <c r="BE63" s="543"/>
      <c r="BF63" s="544"/>
      <c r="BG63" s="543"/>
      <c r="BI63" s="231"/>
      <c r="BJ63" s="231"/>
      <c r="BK63" s="231"/>
      <c r="BM63" s="1041"/>
      <c r="BN63" s="1041"/>
      <c r="BO63" s="1041"/>
      <c r="BP63" s="1092"/>
      <c r="BQ63" s="1092"/>
      <c r="BR63" s="1092"/>
      <c r="BS63" s="1092"/>
      <c r="BT63" s="1092"/>
    </row>
    <row r="64" spans="2:72" ht="4.2" customHeight="1" x14ac:dyDescent="0.2">
      <c r="B64" s="36"/>
      <c r="C64" s="1044"/>
      <c r="D64" s="1044"/>
      <c r="E64" s="1044"/>
      <c r="F64" s="1044"/>
      <c r="G64" s="36"/>
      <c r="H64" s="1034"/>
      <c r="I64" s="1034"/>
      <c r="J64" s="1034"/>
      <c r="K64" s="1034"/>
      <c r="L64" s="1034"/>
      <c r="M64" s="1034"/>
      <c r="N64" s="1034"/>
      <c r="O64" s="1034"/>
      <c r="P64" s="1034"/>
      <c r="Q64" s="1034"/>
      <c r="R64" s="1034"/>
      <c r="S64" s="1035" t="e">
        <f>VLOOKUP(C62,選手リスト,5,FALSE)</f>
        <v>#N/A</v>
      </c>
      <c r="T64" s="1035"/>
      <c r="U64" s="1035"/>
      <c r="V64" s="1035"/>
      <c r="W64" s="1035"/>
      <c r="X64" s="1035"/>
      <c r="Y64" s="1035"/>
      <c r="Z64" s="1035"/>
      <c r="AA64" s="1035"/>
      <c r="AB64" s="1035"/>
      <c r="AC64" s="1036" t="e">
        <f>VLOOKUP(C62,選手リスト,10,FALSE)</f>
        <v>#N/A</v>
      </c>
      <c r="AD64" s="1036"/>
      <c r="AE64" s="1036"/>
      <c r="AF64" s="1036"/>
      <c r="AG64" s="1039"/>
      <c r="AH64" s="1039"/>
      <c r="AI64" s="1039"/>
      <c r="AJ64" s="1039"/>
      <c r="AK64" s="543"/>
      <c r="AL64" s="543"/>
      <c r="AM64" s="543"/>
      <c r="AN64" s="552"/>
      <c r="AO64" s="543"/>
      <c r="AP64" s="543"/>
      <c r="AQ64" s="543"/>
      <c r="AR64" s="543"/>
      <c r="AS64" s="543"/>
      <c r="AT64" s="552"/>
      <c r="AU64" s="543"/>
      <c r="AV64" s="543"/>
      <c r="AW64" s="543"/>
      <c r="AX64" s="544"/>
      <c r="AY64" s="543"/>
      <c r="AZ64" s="543"/>
      <c r="BA64" s="543"/>
      <c r="BB64" s="544"/>
      <c r="BC64" s="543"/>
      <c r="BD64" s="543"/>
      <c r="BE64" s="543"/>
      <c r="BF64" s="544"/>
      <c r="BG64" s="543"/>
      <c r="BI64" s="231"/>
      <c r="BJ64" s="231"/>
      <c r="BK64" s="231"/>
      <c r="BM64" s="1041"/>
      <c r="BN64" s="1041"/>
      <c r="BO64" s="1041"/>
      <c r="BP64" s="1092"/>
      <c r="BQ64" s="1092"/>
      <c r="BR64" s="1092"/>
      <c r="BS64" s="1092"/>
      <c r="BT64" s="1092"/>
    </row>
    <row r="65" spans="2:72" ht="4.2" customHeight="1" x14ac:dyDescent="0.2">
      <c r="B65" s="36"/>
      <c r="C65" s="1044"/>
      <c r="D65" s="1044"/>
      <c r="E65" s="1044"/>
      <c r="F65" s="1044"/>
      <c r="G65" s="231"/>
      <c r="H65" s="1034"/>
      <c r="I65" s="1034"/>
      <c r="J65" s="1034"/>
      <c r="K65" s="1034"/>
      <c r="L65" s="1034"/>
      <c r="M65" s="1034"/>
      <c r="N65" s="1034"/>
      <c r="O65" s="1034"/>
      <c r="P65" s="1034"/>
      <c r="Q65" s="1034"/>
      <c r="R65" s="1034"/>
      <c r="S65" s="1035"/>
      <c r="T65" s="1035"/>
      <c r="U65" s="1035"/>
      <c r="V65" s="1035"/>
      <c r="W65" s="1035"/>
      <c r="X65" s="1035"/>
      <c r="Y65" s="1035"/>
      <c r="Z65" s="1035"/>
      <c r="AA65" s="1035"/>
      <c r="AB65" s="1035"/>
      <c r="AC65" s="1036"/>
      <c r="AD65" s="1036"/>
      <c r="AE65" s="1036"/>
      <c r="AF65" s="1036"/>
      <c r="AG65" s="1039"/>
      <c r="AH65" s="1039"/>
      <c r="AI65" s="1039"/>
      <c r="AJ65" s="1039"/>
      <c r="AK65" s="543"/>
      <c r="AL65" s="543"/>
      <c r="AM65" s="543"/>
      <c r="AN65" s="543"/>
      <c r="AO65" s="543"/>
      <c r="AP65" s="543"/>
      <c r="AQ65" s="543"/>
      <c r="AR65" s="543"/>
      <c r="AS65" s="543"/>
      <c r="AT65" s="543"/>
      <c r="AU65" s="543"/>
      <c r="AV65" s="543"/>
      <c r="AW65" s="543"/>
      <c r="AX65" s="544"/>
      <c r="AY65" s="543"/>
      <c r="AZ65" s="543"/>
      <c r="BA65" s="543"/>
      <c r="BB65" s="544"/>
      <c r="BC65" s="543"/>
      <c r="BD65" s="543"/>
      <c r="BE65" s="543"/>
      <c r="BF65" s="544"/>
      <c r="BG65" s="543"/>
      <c r="BI65" s="231"/>
      <c r="BJ65" s="231"/>
      <c r="BK65" s="231"/>
      <c r="BM65" s="1041"/>
      <c r="BN65" s="1041"/>
      <c r="BO65" s="1041"/>
      <c r="BP65" s="1092"/>
      <c r="BQ65" s="1092"/>
      <c r="BR65" s="1092"/>
      <c r="BS65" s="1092"/>
      <c r="BT65" s="1092"/>
    </row>
    <row r="66" spans="2:72" ht="4.2" customHeight="1" x14ac:dyDescent="0.2">
      <c r="B66" s="36"/>
      <c r="C66" s="36"/>
      <c r="D66" s="36"/>
      <c r="E66" s="36"/>
      <c r="F66" s="36"/>
      <c r="G66" s="36"/>
      <c r="H66" s="1034"/>
      <c r="I66" s="1034"/>
      <c r="J66" s="1034"/>
      <c r="K66" s="1034"/>
      <c r="L66" s="1034"/>
      <c r="M66" s="1034"/>
      <c r="N66" s="1034"/>
      <c r="O66" s="1034"/>
      <c r="P66" s="1034"/>
      <c r="Q66" s="1034"/>
      <c r="R66" s="1034"/>
      <c r="S66" s="1035"/>
      <c r="T66" s="1035"/>
      <c r="U66" s="1035"/>
      <c r="V66" s="1035"/>
      <c r="W66" s="1035"/>
      <c r="X66" s="1035"/>
      <c r="Y66" s="1035"/>
      <c r="Z66" s="1035"/>
      <c r="AA66" s="1035"/>
      <c r="AB66" s="1035"/>
      <c r="AC66" s="1036"/>
      <c r="AD66" s="1036"/>
      <c r="AE66" s="1036"/>
      <c r="AF66" s="1036"/>
      <c r="AG66" s="1039"/>
      <c r="AH66" s="1039"/>
      <c r="AI66" s="1039"/>
      <c r="AJ66" s="1039"/>
      <c r="AK66" s="543"/>
      <c r="AL66" s="543"/>
      <c r="AM66" s="543"/>
      <c r="AN66" s="543"/>
      <c r="AO66" s="543"/>
      <c r="AP66" s="543"/>
      <c r="AQ66" s="543"/>
      <c r="AR66" s="543"/>
      <c r="AS66" s="543"/>
      <c r="AT66" s="543"/>
      <c r="AU66" s="1117">
        <f>AU34+1</f>
        <v>77</v>
      </c>
      <c r="AV66" s="1117"/>
      <c r="AW66" s="1117"/>
      <c r="AX66" s="1118"/>
      <c r="AY66" s="543"/>
      <c r="AZ66" s="543"/>
      <c r="BA66" s="543"/>
      <c r="BB66" s="544"/>
      <c r="BC66" s="543"/>
      <c r="BD66" s="543"/>
      <c r="BE66" s="543"/>
      <c r="BF66" s="544"/>
      <c r="BG66" s="543"/>
      <c r="BI66" s="231"/>
      <c r="BJ66" s="231"/>
      <c r="BK66" s="231"/>
      <c r="BM66" s="1041"/>
      <c r="BN66" s="1041"/>
      <c r="BO66" s="1041"/>
      <c r="BP66" s="1092"/>
      <c r="BQ66" s="1092"/>
      <c r="BR66" s="1092"/>
      <c r="BS66" s="1092"/>
      <c r="BT66" s="1092"/>
    </row>
    <row r="67" spans="2:72" ht="4.2" customHeight="1" x14ac:dyDescent="0.2">
      <c r="B67" s="36"/>
      <c r="C67" s="315"/>
      <c r="D67" s="315"/>
      <c r="E67" s="315"/>
      <c r="F67" s="315"/>
      <c r="AK67" s="539"/>
      <c r="AL67" s="539"/>
      <c r="AM67" s="539"/>
      <c r="AN67" s="539"/>
      <c r="AO67" s="539"/>
      <c r="AP67" s="539"/>
      <c r="AQ67" s="539"/>
      <c r="AR67" s="539"/>
      <c r="AS67" s="539"/>
      <c r="AT67" s="539"/>
      <c r="AU67" s="1117"/>
      <c r="AV67" s="1117"/>
      <c r="AW67" s="1117"/>
      <c r="AX67" s="1118"/>
      <c r="AY67" s="562"/>
      <c r="AZ67" s="550"/>
      <c r="BA67" s="550"/>
      <c r="BB67" s="563"/>
      <c r="BC67" s="543"/>
      <c r="BD67" s="543"/>
      <c r="BE67" s="543"/>
      <c r="BF67" s="544"/>
      <c r="BG67" s="543"/>
      <c r="BI67" s="231"/>
      <c r="BJ67" s="231"/>
      <c r="BK67" s="231"/>
      <c r="BM67" s="1041"/>
      <c r="BN67" s="1041"/>
      <c r="BO67" s="1041"/>
      <c r="BP67" s="1092"/>
      <c r="BQ67" s="1092"/>
      <c r="BR67" s="1092"/>
      <c r="BS67" s="1092"/>
      <c r="BT67" s="1092"/>
    </row>
    <row r="68" spans="2:72" ht="4.2" customHeight="1" x14ac:dyDescent="0.2">
      <c r="B68" s="28"/>
      <c r="C68" s="315"/>
      <c r="D68" s="315"/>
      <c r="E68" s="315"/>
      <c r="F68" s="315"/>
      <c r="AK68" s="539"/>
      <c r="AL68" s="539"/>
      <c r="AM68" s="539"/>
      <c r="AN68" s="539"/>
      <c r="AO68" s="539"/>
      <c r="AP68" s="539"/>
      <c r="AQ68" s="539"/>
      <c r="AR68" s="539"/>
      <c r="AS68" s="539"/>
      <c r="AT68" s="539"/>
      <c r="AU68" s="1117"/>
      <c r="AV68" s="1117"/>
      <c r="AW68" s="1117"/>
      <c r="AX68" s="1118"/>
      <c r="AY68" s="573"/>
      <c r="AZ68" s="573"/>
      <c r="BA68" s="573"/>
      <c r="BB68" s="573"/>
      <c r="BC68" s="573"/>
      <c r="BD68" s="573"/>
      <c r="BE68" s="573"/>
      <c r="BF68" s="574"/>
      <c r="BG68" s="573"/>
      <c r="BI68" s="20"/>
      <c r="BJ68" s="20"/>
      <c r="BK68" s="20"/>
      <c r="BM68" s="1041"/>
      <c r="BN68" s="1041"/>
      <c r="BO68" s="1041"/>
      <c r="BP68" s="1092"/>
      <c r="BQ68" s="1092"/>
      <c r="BR68" s="1092"/>
      <c r="BS68" s="1092"/>
      <c r="BT68" s="1092"/>
    </row>
    <row r="69" spans="2:72" ht="4.2" customHeight="1" x14ac:dyDescent="0.2">
      <c r="B69" s="231"/>
      <c r="C69" s="947"/>
      <c r="D69" s="947"/>
      <c r="E69" s="947"/>
      <c r="F69" s="947"/>
      <c r="G69" s="231"/>
      <c r="H69" s="1037" t="e">
        <f>VLOOKUP(C70,選手リスト,3,FALSE)</f>
        <v>#N/A</v>
      </c>
      <c r="I69" s="1037"/>
      <c r="J69" s="1037"/>
      <c r="K69" s="1037"/>
      <c r="L69" s="1037"/>
      <c r="M69" s="1037"/>
      <c r="N69" s="1037"/>
      <c r="O69" s="1037"/>
      <c r="P69" s="1037"/>
      <c r="Q69" s="1037"/>
      <c r="R69" s="1037"/>
      <c r="S69" s="1035" t="e">
        <f>VLOOKUP(C70,選手リスト,4,FALSE)</f>
        <v>#N/A</v>
      </c>
      <c r="T69" s="1035"/>
      <c r="U69" s="1035"/>
      <c r="V69" s="1035"/>
      <c r="W69" s="1035"/>
      <c r="X69" s="1035"/>
      <c r="Y69" s="1035"/>
      <c r="Z69" s="1035"/>
      <c r="AA69" s="1035"/>
      <c r="AB69" s="1035"/>
      <c r="AC69" s="1038" t="e">
        <f>VLOOKUP(C70,選手リスト,9,FALSE)</f>
        <v>#N/A</v>
      </c>
      <c r="AD69" s="1038"/>
      <c r="AE69" s="1038"/>
      <c r="AF69" s="1038"/>
      <c r="AG69" s="1039" t="e">
        <f>VLOOKUP(C70,選手リスト,6,FALSE)</f>
        <v>#N/A</v>
      </c>
      <c r="AH69" s="1039"/>
      <c r="AI69" s="1039"/>
      <c r="AJ69" s="1039"/>
      <c r="AK69" s="543"/>
      <c r="AL69" s="543"/>
      <c r="AM69" s="552"/>
      <c r="AN69" s="552"/>
      <c r="AO69" s="543"/>
      <c r="AP69" s="543"/>
      <c r="AQ69" s="543"/>
      <c r="AR69" s="543"/>
      <c r="AS69" s="552"/>
      <c r="AT69" s="552"/>
      <c r="AU69" s="1117"/>
      <c r="AV69" s="1117"/>
      <c r="AW69" s="1117"/>
      <c r="AX69" s="1118"/>
      <c r="AY69" s="543"/>
      <c r="AZ69" s="543"/>
      <c r="BA69" s="543"/>
      <c r="BB69" s="543"/>
      <c r="BC69" s="543"/>
      <c r="BD69" s="543"/>
      <c r="BE69" s="543"/>
      <c r="BF69" s="544"/>
      <c r="BG69" s="543"/>
      <c r="BI69" s="231"/>
      <c r="BJ69" s="231"/>
      <c r="BK69" s="231"/>
      <c r="BM69" s="1041"/>
      <c r="BN69" s="1041"/>
      <c r="BO69" s="1041"/>
      <c r="BP69" s="1092"/>
      <c r="BQ69" s="1092"/>
      <c r="BR69" s="1092"/>
      <c r="BS69" s="1092"/>
      <c r="BT69" s="1092"/>
    </row>
    <row r="70" spans="2:72" ht="4.2" customHeight="1" x14ac:dyDescent="0.2">
      <c r="B70" s="28"/>
      <c r="C70" s="1044">
        <v>708</v>
      </c>
      <c r="D70" s="1044"/>
      <c r="E70" s="1044"/>
      <c r="F70" s="1044"/>
      <c r="G70" s="36"/>
      <c r="H70" s="1037"/>
      <c r="I70" s="1037"/>
      <c r="J70" s="1037"/>
      <c r="K70" s="1037"/>
      <c r="L70" s="1037"/>
      <c r="M70" s="1037"/>
      <c r="N70" s="1037"/>
      <c r="O70" s="1037"/>
      <c r="P70" s="1037"/>
      <c r="Q70" s="1037"/>
      <c r="R70" s="1037"/>
      <c r="S70" s="1035"/>
      <c r="T70" s="1035"/>
      <c r="U70" s="1035"/>
      <c r="V70" s="1035"/>
      <c r="W70" s="1035"/>
      <c r="X70" s="1035"/>
      <c r="Y70" s="1035"/>
      <c r="Z70" s="1035"/>
      <c r="AA70" s="1035"/>
      <c r="AB70" s="1035"/>
      <c r="AC70" s="1038"/>
      <c r="AD70" s="1038"/>
      <c r="AE70" s="1038"/>
      <c r="AF70" s="1038"/>
      <c r="AG70" s="1039"/>
      <c r="AH70" s="1039"/>
      <c r="AI70" s="1039"/>
      <c r="AJ70" s="1039"/>
      <c r="AK70" s="543"/>
      <c r="AL70" s="543"/>
      <c r="AM70" s="552"/>
      <c r="AN70" s="552"/>
      <c r="AO70" s="543"/>
      <c r="AP70" s="543"/>
      <c r="AQ70" s="543"/>
      <c r="AR70" s="543"/>
      <c r="AS70" s="552"/>
      <c r="AT70" s="552"/>
      <c r="AU70" s="539"/>
      <c r="AV70" s="539"/>
      <c r="AW70" s="539"/>
      <c r="AX70" s="542"/>
      <c r="AY70" s="543"/>
      <c r="AZ70" s="543"/>
      <c r="BA70" s="543"/>
      <c r="BB70" s="543"/>
      <c r="BC70" s="543"/>
      <c r="BD70" s="543"/>
      <c r="BE70" s="543"/>
      <c r="BF70" s="544"/>
      <c r="BG70" s="543"/>
      <c r="BI70" s="231"/>
      <c r="BJ70" s="231"/>
      <c r="BK70" s="231"/>
      <c r="BM70" s="1041"/>
      <c r="BN70" s="1041"/>
      <c r="BO70" s="1041"/>
      <c r="BP70" s="1092"/>
      <c r="BQ70" s="1092"/>
      <c r="BR70" s="1092"/>
      <c r="BS70" s="1092"/>
      <c r="BT70" s="1092"/>
    </row>
    <row r="71" spans="2:72" ht="4.2" customHeight="1" x14ac:dyDescent="0.2">
      <c r="B71" s="36"/>
      <c r="C71" s="1044"/>
      <c r="D71" s="1044"/>
      <c r="E71" s="1044"/>
      <c r="F71" s="1044"/>
      <c r="G71" s="36"/>
      <c r="H71" s="1034" t="e">
        <f>VLOOKUP(C70,選手リスト,2,FALSE)</f>
        <v>#N/A</v>
      </c>
      <c r="I71" s="1034"/>
      <c r="J71" s="1034"/>
      <c r="K71" s="1034"/>
      <c r="L71" s="1034"/>
      <c r="M71" s="1034"/>
      <c r="N71" s="1034"/>
      <c r="O71" s="1034"/>
      <c r="P71" s="1034"/>
      <c r="Q71" s="1034"/>
      <c r="R71" s="1034"/>
      <c r="S71" s="1035"/>
      <c r="T71" s="1035"/>
      <c r="U71" s="1035"/>
      <c r="V71" s="1035"/>
      <c r="W71" s="1035"/>
      <c r="X71" s="1035"/>
      <c r="Y71" s="1035"/>
      <c r="Z71" s="1035"/>
      <c r="AA71" s="1035"/>
      <c r="AB71" s="1035"/>
      <c r="AC71" s="1038"/>
      <c r="AD71" s="1038"/>
      <c r="AE71" s="1038"/>
      <c r="AF71" s="1038"/>
      <c r="AG71" s="1039"/>
      <c r="AH71" s="1039"/>
      <c r="AI71" s="1039"/>
      <c r="AJ71" s="1039"/>
      <c r="AK71" s="550"/>
      <c r="AL71" s="550"/>
      <c r="AM71" s="554"/>
      <c r="AN71" s="554"/>
      <c r="AO71" s="550"/>
      <c r="AP71" s="550"/>
      <c r="AQ71" s="550"/>
      <c r="AR71" s="550"/>
      <c r="AS71" s="554"/>
      <c r="AT71" s="554"/>
      <c r="AU71" s="543"/>
      <c r="AV71" s="543"/>
      <c r="AW71" s="543"/>
      <c r="AX71" s="544"/>
      <c r="AY71" s="543"/>
      <c r="AZ71" s="543"/>
      <c r="BA71" s="543"/>
      <c r="BB71" s="543"/>
      <c r="BC71" s="543"/>
      <c r="BD71" s="543"/>
      <c r="BE71" s="543"/>
      <c r="BF71" s="544"/>
      <c r="BG71" s="543"/>
      <c r="BI71" s="231"/>
      <c r="BJ71" s="231"/>
      <c r="BK71" s="231"/>
      <c r="BM71" s="1041"/>
      <c r="BN71" s="1041"/>
      <c r="BO71" s="1041"/>
      <c r="BP71" s="1092"/>
      <c r="BQ71" s="1092"/>
      <c r="BR71" s="1092"/>
      <c r="BS71" s="1092"/>
      <c r="BT71" s="1092"/>
    </row>
    <row r="72" spans="2:72" ht="4.2" customHeight="1" x14ac:dyDescent="0.2">
      <c r="B72" s="36"/>
      <c r="C72" s="1044"/>
      <c r="D72" s="1044"/>
      <c r="E72" s="1044"/>
      <c r="F72" s="1044"/>
      <c r="G72" s="36"/>
      <c r="H72" s="1034"/>
      <c r="I72" s="1034"/>
      <c r="J72" s="1034"/>
      <c r="K72" s="1034"/>
      <c r="L72" s="1034"/>
      <c r="M72" s="1034"/>
      <c r="N72" s="1034"/>
      <c r="O72" s="1034"/>
      <c r="P72" s="1034"/>
      <c r="Q72" s="1034"/>
      <c r="R72" s="1034"/>
      <c r="S72" s="1035" t="e">
        <f>VLOOKUP(C70,選手リスト,5,FALSE)</f>
        <v>#N/A</v>
      </c>
      <c r="T72" s="1035"/>
      <c r="U72" s="1035"/>
      <c r="V72" s="1035"/>
      <c r="W72" s="1035"/>
      <c r="X72" s="1035"/>
      <c r="Y72" s="1035"/>
      <c r="Z72" s="1035"/>
      <c r="AA72" s="1035"/>
      <c r="AB72" s="1035"/>
      <c r="AC72" s="1036" t="e">
        <f>VLOOKUP(C70,選手リスト,10,FALSE)</f>
        <v>#N/A</v>
      </c>
      <c r="AD72" s="1036"/>
      <c r="AE72" s="1036"/>
      <c r="AF72" s="1036"/>
      <c r="AG72" s="1039"/>
      <c r="AH72" s="1039"/>
      <c r="AI72" s="1039"/>
      <c r="AJ72" s="1039"/>
      <c r="AK72" s="543"/>
      <c r="AL72" s="543"/>
      <c r="AM72" s="543"/>
      <c r="AN72" s="552"/>
      <c r="AO72" s="543"/>
      <c r="AP72" s="543"/>
      <c r="AQ72" s="543"/>
      <c r="AR72" s="543"/>
      <c r="AS72" s="543"/>
      <c r="AT72" s="591"/>
      <c r="AU72" s="543"/>
      <c r="AV72" s="543"/>
      <c r="AW72" s="543"/>
      <c r="AX72" s="544"/>
      <c r="AY72" s="543"/>
      <c r="AZ72" s="543"/>
      <c r="BA72" s="543"/>
      <c r="BB72" s="543"/>
      <c r="BC72" s="543"/>
      <c r="BD72" s="543"/>
      <c r="BE72" s="543"/>
      <c r="BF72" s="544"/>
      <c r="BG72" s="543"/>
      <c r="BI72" s="231"/>
      <c r="BJ72" s="231"/>
      <c r="BK72" s="231"/>
      <c r="BM72" s="1041"/>
      <c r="BN72" s="1041"/>
      <c r="BO72" s="1041"/>
      <c r="BP72" s="1092"/>
      <c r="BQ72" s="1092"/>
      <c r="BR72" s="1092"/>
      <c r="BS72" s="1092"/>
      <c r="BT72" s="1092"/>
    </row>
    <row r="73" spans="2:72" ht="4.2" customHeight="1" x14ac:dyDescent="0.2">
      <c r="B73" s="36"/>
      <c r="C73" s="1044"/>
      <c r="D73" s="1044"/>
      <c r="E73" s="1044"/>
      <c r="F73" s="1044"/>
      <c r="G73" s="231"/>
      <c r="H73" s="1034"/>
      <c r="I73" s="1034"/>
      <c r="J73" s="1034"/>
      <c r="K73" s="1034"/>
      <c r="L73" s="1034"/>
      <c r="M73" s="1034"/>
      <c r="N73" s="1034"/>
      <c r="O73" s="1034"/>
      <c r="P73" s="1034"/>
      <c r="Q73" s="1034"/>
      <c r="R73" s="1034"/>
      <c r="S73" s="1035"/>
      <c r="T73" s="1035"/>
      <c r="U73" s="1035"/>
      <c r="V73" s="1035"/>
      <c r="W73" s="1035"/>
      <c r="X73" s="1035"/>
      <c r="Y73" s="1035"/>
      <c r="Z73" s="1035"/>
      <c r="AA73" s="1035"/>
      <c r="AB73" s="1035"/>
      <c r="AC73" s="1036"/>
      <c r="AD73" s="1036"/>
      <c r="AE73" s="1036"/>
      <c r="AF73" s="1036"/>
      <c r="AG73" s="1039"/>
      <c r="AH73" s="1039"/>
      <c r="AI73" s="1039"/>
      <c r="AJ73" s="1039"/>
      <c r="AK73" s="543"/>
      <c r="AL73" s="543"/>
      <c r="AM73" s="543"/>
      <c r="AN73" s="543"/>
      <c r="AO73" s="543"/>
      <c r="AP73" s="543"/>
      <c r="AQ73" s="543"/>
      <c r="AR73" s="543"/>
      <c r="AS73" s="543"/>
      <c r="AT73" s="544"/>
      <c r="AU73" s="543"/>
      <c r="AV73" s="543"/>
      <c r="AW73" s="543"/>
      <c r="AX73" s="544"/>
      <c r="AY73" s="543"/>
      <c r="AZ73" s="543"/>
      <c r="BA73" s="543"/>
      <c r="BB73" s="543"/>
      <c r="BC73" s="543"/>
      <c r="BD73" s="543"/>
      <c r="BE73" s="543"/>
      <c r="BF73" s="544"/>
      <c r="BG73" s="543"/>
      <c r="BI73" s="231"/>
      <c r="BJ73" s="231"/>
      <c r="BK73" s="231"/>
      <c r="BM73" s="1041"/>
      <c r="BN73" s="1041"/>
      <c r="BO73" s="1041"/>
      <c r="BP73" s="1092"/>
      <c r="BQ73" s="1092"/>
      <c r="BR73" s="1092"/>
      <c r="BS73" s="1092"/>
      <c r="BT73" s="1092"/>
    </row>
    <row r="74" spans="2:72" ht="4.2" customHeight="1" x14ac:dyDescent="0.2">
      <c r="B74" s="36"/>
      <c r="C74" s="36"/>
      <c r="D74" s="36"/>
      <c r="E74" s="36"/>
      <c r="F74" s="36"/>
      <c r="G74" s="36"/>
      <c r="H74" s="1034"/>
      <c r="I74" s="1034"/>
      <c r="J74" s="1034"/>
      <c r="K74" s="1034"/>
      <c r="L74" s="1034"/>
      <c r="M74" s="1034"/>
      <c r="N74" s="1034"/>
      <c r="O74" s="1034"/>
      <c r="P74" s="1034"/>
      <c r="Q74" s="1034"/>
      <c r="R74" s="1034"/>
      <c r="S74" s="1035"/>
      <c r="T74" s="1035"/>
      <c r="U74" s="1035"/>
      <c r="V74" s="1035"/>
      <c r="W74" s="1035"/>
      <c r="X74" s="1035"/>
      <c r="Y74" s="1035"/>
      <c r="Z74" s="1035"/>
      <c r="AA74" s="1035"/>
      <c r="AB74" s="1035"/>
      <c r="AC74" s="1036"/>
      <c r="AD74" s="1036"/>
      <c r="AE74" s="1036"/>
      <c r="AF74" s="1036"/>
      <c r="AG74" s="1039"/>
      <c r="AH74" s="1039"/>
      <c r="AI74" s="1039"/>
      <c r="AJ74" s="1039"/>
      <c r="AK74" s="543"/>
      <c r="AL74" s="543"/>
      <c r="AM74" s="543"/>
      <c r="AN74" s="543"/>
      <c r="AO74" s="543"/>
      <c r="AP74" s="543"/>
      <c r="AQ74" s="1117">
        <f>AQ58+1</f>
        <v>56</v>
      </c>
      <c r="AR74" s="1117"/>
      <c r="AS74" s="1117"/>
      <c r="AT74" s="1118"/>
      <c r="AU74" s="543"/>
      <c r="AV74" s="543"/>
      <c r="AW74" s="543"/>
      <c r="AX74" s="544"/>
      <c r="AY74" s="543"/>
      <c r="AZ74" s="543"/>
      <c r="BA74" s="543"/>
      <c r="BB74" s="543"/>
      <c r="BC74" s="543"/>
      <c r="BD74" s="543"/>
      <c r="BE74" s="543"/>
      <c r="BF74" s="544"/>
      <c r="BG74" s="543"/>
      <c r="BI74" s="231"/>
      <c r="BJ74" s="231"/>
      <c r="BK74" s="231"/>
      <c r="BM74" s="1041"/>
      <c r="BN74" s="1041"/>
      <c r="BO74" s="1041"/>
      <c r="BP74" s="1092"/>
      <c r="BQ74" s="1092"/>
      <c r="BR74" s="1092"/>
      <c r="BS74" s="1092"/>
      <c r="BT74" s="1092"/>
    </row>
    <row r="75" spans="2:72" ht="4.2" customHeight="1" x14ac:dyDescent="0.2">
      <c r="B75" s="28"/>
      <c r="C75" s="315"/>
      <c r="D75" s="315"/>
      <c r="E75" s="315"/>
      <c r="F75" s="315"/>
      <c r="H75" s="315"/>
      <c r="I75" s="315"/>
      <c r="J75" s="315"/>
      <c r="K75" s="315"/>
      <c r="L75" s="315"/>
      <c r="M75" s="315"/>
      <c r="N75" s="315"/>
      <c r="O75" s="315"/>
      <c r="P75" s="315"/>
      <c r="Q75" s="315"/>
      <c r="R75" s="315"/>
      <c r="S75" s="315"/>
      <c r="T75" s="315"/>
      <c r="U75" s="315"/>
      <c r="V75" s="315"/>
      <c r="W75" s="315"/>
      <c r="X75" s="315"/>
      <c r="Y75" s="315"/>
      <c r="Z75" s="315"/>
      <c r="AA75" s="315"/>
      <c r="AB75" s="315"/>
      <c r="AK75" s="539"/>
      <c r="AL75" s="539"/>
      <c r="AM75" s="539"/>
      <c r="AN75" s="539"/>
      <c r="AO75" s="539"/>
      <c r="AP75" s="539"/>
      <c r="AQ75" s="1117"/>
      <c r="AR75" s="1117"/>
      <c r="AS75" s="1117"/>
      <c r="AT75" s="1118"/>
      <c r="AU75" s="550"/>
      <c r="AV75" s="550"/>
      <c r="AW75" s="550"/>
      <c r="AX75" s="563"/>
      <c r="AY75" s="543"/>
      <c r="AZ75" s="543"/>
      <c r="BA75" s="543"/>
      <c r="BB75" s="543"/>
      <c r="BC75" s="543"/>
      <c r="BD75" s="543"/>
      <c r="BE75" s="543"/>
      <c r="BF75" s="544"/>
      <c r="BG75" s="543"/>
      <c r="BI75" s="231"/>
      <c r="BJ75" s="231"/>
      <c r="BK75" s="231"/>
      <c r="BM75" s="1041"/>
      <c r="BN75" s="1041"/>
      <c r="BO75" s="1041"/>
      <c r="BP75" s="1092"/>
      <c r="BQ75" s="1092"/>
      <c r="BR75" s="1092"/>
      <c r="BS75" s="1092"/>
      <c r="BT75" s="1092"/>
    </row>
    <row r="76" spans="2:72" ht="4.2" customHeight="1" x14ac:dyDescent="0.2">
      <c r="B76" s="28"/>
      <c r="C76" s="315"/>
      <c r="D76" s="315"/>
      <c r="E76" s="315"/>
      <c r="F76" s="315"/>
      <c r="AK76" s="539"/>
      <c r="AL76" s="539"/>
      <c r="AM76" s="539"/>
      <c r="AN76" s="539"/>
      <c r="AO76" s="539"/>
      <c r="AP76" s="539"/>
      <c r="AQ76" s="1117"/>
      <c r="AR76" s="1117"/>
      <c r="AS76" s="1117"/>
      <c r="AT76" s="1118"/>
      <c r="AU76" s="543"/>
      <c r="AV76" s="543"/>
      <c r="AW76" s="543"/>
      <c r="AX76" s="543"/>
      <c r="AY76" s="543"/>
      <c r="AZ76" s="543"/>
      <c r="BA76" s="543"/>
      <c r="BB76" s="543"/>
      <c r="BC76" s="543"/>
      <c r="BD76" s="543"/>
      <c r="BE76" s="543"/>
      <c r="BF76" s="544"/>
      <c r="BG76" s="543"/>
      <c r="BI76" s="231"/>
      <c r="BJ76" s="231"/>
      <c r="BK76" s="231"/>
      <c r="BM76" s="1041"/>
      <c r="BN76" s="1041"/>
      <c r="BO76" s="1041"/>
      <c r="BP76" s="1092"/>
      <c r="BQ76" s="1092"/>
      <c r="BR76" s="1092"/>
      <c r="BS76" s="1092"/>
      <c r="BT76" s="1092"/>
    </row>
    <row r="77" spans="2:72" ht="4.2" customHeight="1" x14ac:dyDescent="0.2">
      <c r="B77" s="28"/>
      <c r="C77" s="947"/>
      <c r="D77" s="947"/>
      <c r="E77" s="947"/>
      <c r="F77" s="947"/>
      <c r="G77" s="231"/>
      <c r="H77" s="1037" t="e">
        <f>VLOOKUP(C78,選手リスト,3,FALSE)</f>
        <v>#N/A</v>
      </c>
      <c r="I77" s="1037"/>
      <c r="J77" s="1037"/>
      <c r="K77" s="1037"/>
      <c r="L77" s="1037"/>
      <c r="M77" s="1037"/>
      <c r="N77" s="1037"/>
      <c r="O77" s="1037"/>
      <c r="P77" s="1037"/>
      <c r="Q77" s="1037"/>
      <c r="R77" s="1037"/>
      <c r="S77" s="1035" t="e">
        <f>VLOOKUP(C78,選手リスト,4,FALSE)</f>
        <v>#N/A</v>
      </c>
      <c r="T77" s="1035"/>
      <c r="U77" s="1035"/>
      <c r="V77" s="1035"/>
      <c r="W77" s="1035"/>
      <c r="X77" s="1035"/>
      <c r="Y77" s="1035"/>
      <c r="Z77" s="1035"/>
      <c r="AA77" s="1035"/>
      <c r="AB77" s="1035"/>
      <c r="AC77" s="1038" t="e">
        <f>VLOOKUP(C78,選手リスト,9,FALSE)</f>
        <v>#N/A</v>
      </c>
      <c r="AD77" s="1038"/>
      <c r="AE77" s="1038"/>
      <c r="AF77" s="1038"/>
      <c r="AG77" s="1039" t="e">
        <f>VLOOKUP(C78,選手リスト,6,FALSE)</f>
        <v>#N/A</v>
      </c>
      <c r="AH77" s="1039"/>
      <c r="AI77" s="1039"/>
      <c r="AJ77" s="1039"/>
      <c r="AK77" s="543"/>
      <c r="AL77" s="543"/>
      <c r="AM77" s="552"/>
      <c r="AN77" s="552"/>
      <c r="AO77" s="543"/>
      <c r="AP77" s="543"/>
      <c r="AQ77" s="1117"/>
      <c r="AR77" s="1117"/>
      <c r="AS77" s="1117"/>
      <c r="AT77" s="1118"/>
      <c r="AU77" s="543"/>
      <c r="AV77" s="543"/>
      <c r="AW77" s="543"/>
      <c r="AX77" s="543"/>
      <c r="AY77" s="543"/>
      <c r="AZ77" s="543"/>
      <c r="BA77" s="543"/>
      <c r="BB77" s="543"/>
      <c r="BC77" s="543"/>
      <c r="BD77" s="543"/>
      <c r="BE77" s="543"/>
      <c r="BF77" s="544"/>
      <c r="BG77" s="543"/>
      <c r="BI77" s="28"/>
      <c r="BJ77" s="28"/>
      <c r="BK77" s="28"/>
      <c r="BM77" s="1041"/>
      <c r="BN77" s="1041"/>
      <c r="BO77" s="1041"/>
      <c r="BP77" s="1092"/>
      <c r="BQ77" s="1092"/>
      <c r="BR77" s="1092"/>
      <c r="BS77" s="1092"/>
      <c r="BT77" s="1092"/>
    </row>
    <row r="78" spans="2:72" ht="4.2" customHeight="1" x14ac:dyDescent="0.2">
      <c r="B78" s="36"/>
      <c r="C78" s="1044">
        <v>709</v>
      </c>
      <c r="D78" s="1044"/>
      <c r="E78" s="1044"/>
      <c r="F78" s="1044"/>
      <c r="G78" s="36"/>
      <c r="H78" s="1037"/>
      <c r="I78" s="1037"/>
      <c r="J78" s="1037"/>
      <c r="K78" s="1037"/>
      <c r="L78" s="1037"/>
      <c r="M78" s="1037"/>
      <c r="N78" s="1037"/>
      <c r="O78" s="1037"/>
      <c r="P78" s="1037"/>
      <c r="Q78" s="1037"/>
      <c r="R78" s="1037"/>
      <c r="S78" s="1035"/>
      <c r="T78" s="1035"/>
      <c r="U78" s="1035"/>
      <c r="V78" s="1035"/>
      <c r="W78" s="1035"/>
      <c r="X78" s="1035"/>
      <c r="Y78" s="1035"/>
      <c r="Z78" s="1035"/>
      <c r="AA78" s="1035"/>
      <c r="AB78" s="1035"/>
      <c r="AC78" s="1038"/>
      <c r="AD78" s="1038"/>
      <c r="AE78" s="1038"/>
      <c r="AF78" s="1038"/>
      <c r="AG78" s="1039"/>
      <c r="AH78" s="1039"/>
      <c r="AI78" s="1039"/>
      <c r="AJ78" s="1039"/>
      <c r="AK78" s="543"/>
      <c r="AL78" s="543"/>
      <c r="AM78" s="552"/>
      <c r="AN78" s="552"/>
      <c r="AO78" s="543"/>
      <c r="AP78" s="543"/>
      <c r="AQ78" s="543"/>
      <c r="AR78" s="543"/>
      <c r="AS78" s="552"/>
      <c r="AT78" s="582"/>
      <c r="AU78" s="543"/>
      <c r="AV78" s="543"/>
      <c r="AW78" s="543"/>
      <c r="AX78" s="543"/>
      <c r="AY78" s="543"/>
      <c r="AZ78" s="543"/>
      <c r="BA78" s="543"/>
      <c r="BB78" s="543"/>
      <c r="BC78" s="543"/>
      <c r="BD78" s="543"/>
      <c r="BE78" s="543"/>
      <c r="BF78" s="544"/>
      <c r="BG78" s="543"/>
      <c r="BI78" s="28"/>
      <c r="BJ78" s="28"/>
      <c r="BK78" s="28"/>
      <c r="BM78" s="1041"/>
      <c r="BN78" s="1041"/>
      <c r="BO78" s="1041"/>
      <c r="BP78" s="1092"/>
      <c r="BQ78" s="1092"/>
      <c r="BR78" s="1092"/>
      <c r="BS78" s="1092"/>
      <c r="BT78" s="1092"/>
    </row>
    <row r="79" spans="2:72" ht="4.2" customHeight="1" x14ac:dyDescent="0.2">
      <c r="B79" s="36"/>
      <c r="C79" s="1044"/>
      <c r="D79" s="1044"/>
      <c r="E79" s="1044"/>
      <c r="F79" s="1044"/>
      <c r="G79" s="36"/>
      <c r="H79" s="1034" t="e">
        <f>VLOOKUP(C78,選手リスト,2,FALSE)</f>
        <v>#N/A</v>
      </c>
      <c r="I79" s="1034"/>
      <c r="J79" s="1034"/>
      <c r="K79" s="1034"/>
      <c r="L79" s="1034"/>
      <c r="M79" s="1034"/>
      <c r="N79" s="1034"/>
      <c r="O79" s="1034"/>
      <c r="P79" s="1034"/>
      <c r="Q79" s="1034"/>
      <c r="R79" s="1034"/>
      <c r="S79" s="1035"/>
      <c r="T79" s="1035"/>
      <c r="U79" s="1035"/>
      <c r="V79" s="1035"/>
      <c r="W79" s="1035"/>
      <c r="X79" s="1035"/>
      <c r="Y79" s="1035"/>
      <c r="Z79" s="1035"/>
      <c r="AA79" s="1035"/>
      <c r="AB79" s="1035"/>
      <c r="AC79" s="1038"/>
      <c r="AD79" s="1038"/>
      <c r="AE79" s="1038"/>
      <c r="AF79" s="1038"/>
      <c r="AG79" s="1039"/>
      <c r="AH79" s="1039"/>
      <c r="AI79" s="1039"/>
      <c r="AJ79" s="1039"/>
      <c r="AK79" s="550"/>
      <c r="AL79" s="550"/>
      <c r="AM79" s="554"/>
      <c r="AN79" s="554"/>
      <c r="AO79" s="550"/>
      <c r="AP79" s="550"/>
      <c r="AQ79" s="550"/>
      <c r="AR79" s="550"/>
      <c r="AS79" s="554"/>
      <c r="AT79" s="592"/>
      <c r="AU79" s="543"/>
      <c r="AV79" s="543"/>
      <c r="AW79" s="543"/>
      <c r="AX79" s="543"/>
      <c r="AY79" s="543"/>
      <c r="AZ79" s="543"/>
      <c r="BA79" s="543"/>
      <c r="BB79" s="543"/>
      <c r="BC79" s="543"/>
      <c r="BD79" s="543"/>
      <c r="BE79" s="543"/>
      <c r="BF79" s="544"/>
      <c r="BG79" s="543"/>
      <c r="BI79" s="28"/>
      <c r="BJ79" s="28"/>
      <c r="BK79" s="28"/>
      <c r="BM79" s="1041"/>
      <c r="BN79" s="1041"/>
      <c r="BO79" s="1041"/>
      <c r="BP79" s="1092"/>
      <c r="BQ79" s="1092"/>
      <c r="BR79" s="1092"/>
      <c r="BS79" s="1092"/>
      <c r="BT79" s="1092"/>
    </row>
    <row r="80" spans="2:72" ht="4.2" customHeight="1" x14ac:dyDescent="0.2">
      <c r="B80" s="36"/>
      <c r="C80" s="1044"/>
      <c r="D80" s="1044"/>
      <c r="E80" s="1044"/>
      <c r="F80" s="1044"/>
      <c r="G80" s="36"/>
      <c r="H80" s="1034"/>
      <c r="I80" s="1034"/>
      <c r="J80" s="1034"/>
      <c r="K80" s="1034"/>
      <c r="L80" s="1034"/>
      <c r="M80" s="1034"/>
      <c r="N80" s="1034"/>
      <c r="O80" s="1034"/>
      <c r="P80" s="1034"/>
      <c r="Q80" s="1034"/>
      <c r="R80" s="1034"/>
      <c r="S80" s="1035" t="e">
        <f>VLOOKUP(C78,選手リスト,5,FALSE)</f>
        <v>#N/A</v>
      </c>
      <c r="T80" s="1035"/>
      <c r="U80" s="1035"/>
      <c r="V80" s="1035"/>
      <c r="W80" s="1035"/>
      <c r="X80" s="1035"/>
      <c r="Y80" s="1035"/>
      <c r="Z80" s="1035"/>
      <c r="AA80" s="1035"/>
      <c r="AB80" s="1035"/>
      <c r="AC80" s="1036" t="e">
        <f>VLOOKUP(C78,選手リスト,10,FALSE)</f>
        <v>#N/A</v>
      </c>
      <c r="AD80" s="1036"/>
      <c r="AE80" s="1036"/>
      <c r="AF80" s="1036"/>
      <c r="AG80" s="1039"/>
      <c r="AH80" s="1039"/>
      <c r="AI80" s="1039"/>
      <c r="AJ80" s="1039"/>
      <c r="AK80" s="543"/>
      <c r="AL80" s="543"/>
      <c r="AM80" s="543"/>
      <c r="AN80" s="552"/>
      <c r="AO80" s="543"/>
      <c r="AP80" s="543"/>
      <c r="AQ80" s="543"/>
      <c r="AR80" s="543"/>
      <c r="AS80" s="543"/>
      <c r="AT80" s="552"/>
      <c r="AU80" s="543"/>
      <c r="AV80" s="543"/>
      <c r="AW80" s="543"/>
      <c r="AX80" s="543"/>
      <c r="AY80" s="543"/>
      <c r="AZ80" s="543"/>
      <c r="BA80" s="543"/>
      <c r="BB80" s="543"/>
      <c r="BC80" s="543"/>
      <c r="BD80" s="543"/>
      <c r="BE80" s="543"/>
      <c r="BF80" s="544"/>
      <c r="BG80" s="543"/>
      <c r="BI80" s="28"/>
      <c r="BJ80" s="28"/>
      <c r="BK80" s="28"/>
      <c r="BM80" s="1041"/>
      <c r="BN80" s="1041"/>
      <c r="BO80" s="1041"/>
      <c r="BP80" s="1092"/>
      <c r="BQ80" s="1092"/>
      <c r="BR80" s="1092"/>
      <c r="BS80" s="1092"/>
      <c r="BT80" s="1092"/>
    </row>
    <row r="81" spans="2:72" ht="4.2" customHeight="1" x14ac:dyDescent="0.2">
      <c r="B81" s="36"/>
      <c r="C81" s="1044"/>
      <c r="D81" s="1044"/>
      <c r="E81" s="1044"/>
      <c r="F81" s="1044"/>
      <c r="G81" s="231"/>
      <c r="H81" s="1034"/>
      <c r="I81" s="1034"/>
      <c r="J81" s="1034"/>
      <c r="K81" s="1034"/>
      <c r="L81" s="1034"/>
      <c r="M81" s="1034"/>
      <c r="N81" s="1034"/>
      <c r="O81" s="1034"/>
      <c r="P81" s="1034"/>
      <c r="Q81" s="1034"/>
      <c r="R81" s="1034"/>
      <c r="S81" s="1035"/>
      <c r="T81" s="1035"/>
      <c r="U81" s="1035"/>
      <c r="V81" s="1035"/>
      <c r="W81" s="1035"/>
      <c r="X81" s="1035"/>
      <c r="Y81" s="1035"/>
      <c r="Z81" s="1035"/>
      <c r="AA81" s="1035"/>
      <c r="AB81" s="1035"/>
      <c r="AC81" s="1036"/>
      <c r="AD81" s="1036"/>
      <c r="AE81" s="1036"/>
      <c r="AF81" s="1036"/>
      <c r="AG81" s="1039"/>
      <c r="AH81" s="1039"/>
      <c r="AI81" s="1039"/>
      <c r="AJ81" s="1039"/>
      <c r="AK81" s="543"/>
      <c r="AL81" s="543"/>
      <c r="AM81" s="543"/>
      <c r="AN81" s="543"/>
      <c r="AO81" s="543"/>
      <c r="AP81" s="543"/>
      <c r="AQ81" s="543"/>
      <c r="AR81" s="543"/>
      <c r="AS81" s="543"/>
      <c r="AT81" s="543"/>
      <c r="AU81" s="543"/>
      <c r="AV81" s="543"/>
      <c r="AW81" s="543"/>
      <c r="AX81" s="543"/>
      <c r="AY81" s="543"/>
      <c r="AZ81" s="543"/>
      <c r="BA81" s="543"/>
      <c r="BB81" s="543"/>
      <c r="BC81" s="543"/>
      <c r="BD81" s="543"/>
      <c r="BE81" s="543"/>
      <c r="BF81" s="544"/>
      <c r="BG81" s="543"/>
      <c r="BI81" s="28"/>
      <c r="BJ81" s="28"/>
      <c r="BK81" s="28"/>
      <c r="BM81" s="1041"/>
      <c r="BN81" s="1041"/>
      <c r="BO81" s="1041"/>
      <c r="BP81" s="1092"/>
      <c r="BQ81" s="1092"/>
      <c r="BR81" s="1092"/>
      <c r="BS81" s="1092"/>
      <c r="BT81" s="1092"/>
    </row>
    <row r="82" spans="2:72" ht="4.2" customHeight="1" x14ac:dyDescent="0.2">
      <c r="B82" s="28"/>
      <c r="C82" s="36"/>
      <c r="D82" s="36"/>
      <c r="E82" s="36"/>
      <c r="F82" s="36"/>
      <c r="G82" s="36"/>
      <c r="H82" s="1034"/>
      <c r="I82" s="1034"/>
      <c r="J82" s="1034"/>
      <c r="K82" s="1034"/>
      <c r="L82" s="1034"/>
      <c r="M82" s="1034"/>
      <c r="N82" s="1034"/>
      <c r="O82" s="1034"/>
      <c r="P82" s="1034"/>
      <c r="Q82" s="1034"/>
      <c r="R82" s="1034"/>
      <c r="S82" s="1035"/>
      <c r="T82" s="1035"/>
      <c r="U82" s="1035"/>
      <c r="V82" s="1035"/>
      <c r="W82" s="1035"/>
      <c r="X82" s="1035"/>
      <c r="Y82" s="1035"/>
      <c r="Z82" s="1035"/>
      <c r="AA82" s="1035"/>
      <c r="AB82" s="1035"/>
      <c r="AC82" s="1036"/>
      <c r="AD82" s="1036"/>
      <c r="AE82" s="1036"/>
      <c r="AF82" s="1036"/>
      <c r="AG82" s="1039"/>
      <c r="AH82" s="1039"/>
      <c r="AI82" s="1039"/>
      <c r="AJ82" s="1039"/>
      <c r="AK82" s="543"/>
      <c r="AL82" s="543"/>
      <c r="AM82" s="543"/>
      <c r="AN82" s="543"/>
      <c r="AO82" s="543"/>
      <c r="AP82" s="543"/>
      <c r="AQ82" s="543"/>
      <c r="AR82" s="543"/>
      <c r="AS82" s="543"/>
      <c r="AT82" s="543"/>
      <c r="AU82" s="543"/>
      <c r="AV82" s="543"/>
      <c r="AW82" s="543"/>
      <c r="AX82" s="543"/>
      <c r="AY82" s="543"/>
      <c r="AZ82" s="543"/>
      <c r="BA82" s="543"/>
      <c r="BB82" s="543"/>
      <c r="BC82" s="543"/>
      <c r="BD82" s="543"/>
      <c r="BE82" s="543"/>
      <c r="BF82" s="544"/>
      <c r="BG82" s="543"/>
      <c r="BI82" s="231"/>
      <c r="BJ82" s="231"/>
      <c r="BK82" s="231"/>
      <c r="BM82" s="1041"/>
      <c r="BN82" s="1041"/>
      <c r="BO82" s="1041"/>
      <c r="BP82" s="1092"/>
      <c r="BQ82" s="1092"/>
      <c r="BR82" s="1092"/>
      <c r="BS82" s="1092"/>
      <c r="BT82" s="1092"/>
    </row>
    <row r="83" spans="2:72" ht="4.2" customHeight="1" x14ac:dyDescent="0.2">
      <c r="B83" s="28"/>
      <c r="C83" s="315"/>
      <c r="D83" s="315"/>
      <c r="E83" s="315"/>
      <c r="F83" s="315"/>
      <c r="AK83" s="539"/>
      <c r="AL83" s="539"/>
      <c r="AM83" s="539"/>
      <c r="AN83" s="539"/>
      <c r="AO83" s="539"/>
      <c r="AP83" s="539"/>
      <c r="AQ83" s="539"/>
      <c r="AR83" s="539"/>
      <c r="AS83" s="539"/>
      <c r="AT83" s="539"/>
      <c r="AU83" s="543"/>
      <c r="AV83" s="543"/>
      <c r="AW83" s="543"/>
      <c r="AX83" s="543"/>
      <c r="AY83" s="543"/>
      <c r="AZ83" s="543"/>
      <c r="BA83" s="543"/>
      <c r="BB83" s="1117">
        <v>106</v>
      </c>
      <c r="BC83" s="1117"/>
      <c r="BD83" s="1117"/>
      <c r="BE83" s="1117"/>
      <c r="BF83" s="1118"/>
      <c r="BG83" s="565"/>
      <c r="BH83" s="4"/>
      <c r="BI83" s="231"/>
      <c r="BJ83" s="231"/>
      <c r="BK83" s="231"/>
      <c r="BL83" s="4"/>
      <c r="BM83" s="1041"/>
      <c r="BN83" s="1041"/>
      <c r="BO83" s="1041"/>
      <c r="BP83" s="1092"/>
      <c r="BQ83" s="1092"/>
      <c r="BR83" s="1092"/>
      <c r="BS83" s="1092"/>
      <c r="BT83" s="1092"/>
    </row>
    <row r="84" spans="2:72" ht="4.2" customHeight="1" x14ac:dyDescent="0.2">
      <c r="B84" s="28"/>
      <c r="C84" s="315"/>
      <c r="D84" s="315"/>
      <c r="E84" s="315"/>
      <c r="F84" s="315"/>
      <c r="AK84" s="539"/>
      <c r="AL84" s="539"/>
      <c r="AM84" s="539"/>
      <c r="AN84" s="539"/>
      <c r="AO84" s="539"/>
      <c r="AP84" s="539"/>
      <c r="AQ84" s="539"/>
      <c r="AR84" s="539"/>
      <c r="AS84" s="539"/>
      <c r="AT84" s="539"/>
      <c r="AU84" s="543"/>
      <c r="AV84" s="543"/>
      <c r="AW84" s="543"/>
      <c r="AX84" s="543"/>
      <c r="AY84" s="543"/>
      <c r="AZ84" s="543"/>
      <c r="BA84" s="543"/>
      <c r="BB84" s="1117"/>
      <c r="BC84" s="1117"/>
      <c r="BD84" s="1117"/>
      <c r="BE84" s="1117"/>
      <c r="BF84" s="1118"/>
      <c r="BG84" s="562"/>
      <c r="BH84" s="83"/>
      <c r="BI84" s="22"/>
      <c r="BJ84" s="22"/>
      <c r="BK84" s="22"/>
      <c r="BL84" s="323"/>
      <c r="BM84" s="1041"/>
      <c r="BN84" s="1041"/>
      <c r="BO84" s="1041"/>
      <c r="BP84" s="1092"/>
      <c r="BQ84" s="1092"/>
      <c r="BR84" s="1092"/>
      <c r="BS84" s="1092"/>
      <c r="BT84" s="1092"/>
    </row>
    <row r="85" spans="2:72" ht="4.2" customHeight="1" x14ac:dyDescent="0.2">
      <c r="B85" s="36"/>
      <c r="C85" s="947"/>
      <c r="D85" s="947"/>
      <c r="E85" s="947"/>
      <c r="F85" s="947"/>
      <c r="G85" s="231"/>
      <c r="H85" s="1037" t="e">
        <f>VLOOKUP(C86,選手リスト,3,FALSE)</f>
        <v>#N/A</v>
      </c>
      <c r="I85" s="1037"/>
      <c r="J85" s="1037"/>
      <c r="K85" s="1037"/>
      <c r="L85" s="1037"/>
      <c r="M85" s="1037"/>
      <c r="N85" s="1037"/>
      <c r="O85" s="1037"/>
      <c r="P85" s="1037"/>
      <c r="Q85" s="1037"/>
      <c r="R85" s="1037"/>
      <c r="S85" s="1035" t="e">
        <f>VLOOKUP(C86,選手リスト,4,FALSE)</f>
        <v>#N/A</v>
      </c>
      <c r="T85" s="1035"/>
      <c r="U85" s="1035"/>
      <c r="V85" s="1035"/>
      <c r="W85" s="1035"/>
      <c r="X85" s="1035"/>
      <c r="Y85" s="1035"/>
      <c r="Z85" s="1035"/>
      <c r="AA85" s="1035"/>
      <c r="AB85" s="1035"/>
      <c r="AC85" s="1038" t="e">
        <f>VLOOKUP(C86,選手リスト,9,FALSE)</f>
        <v>#N/A</v>
      </c>
      <c r="AD85" s="1038"/>
      <c r="AE85" s="1038"/>
      <c r="AF85" s="1038"/>
      <c r="AG85" s="1039" t="e">
        <f>VLOOKUP(C86,選手リスト,6,FALSE)</f>
        <v>#N/A</v>
      </c>
      <c r="AH85" s="1039"/>
      <c r="AI85" s="1039"/>
      <c r="AJ85" s="1039"/>
      <c r="AK85" s="543"/>
      <c r="AL85" s="543"/>
      <c r="AM85" s="552"/>
      <c r="AN85" s="552"/>
      <c r="AO85" s="543"/>
      <c r="AP85" s="543"/>
      <c r="AQ85" s="543"/>
      <c r="AR85" s="543"/>
      <c r="AS85" s="543"/>
      <c r="AT85" s="543"/>
      <c r="AU85" s="543"/>
      <c r="AV85" s="543"/>
      <c r="AW85" s="543"/>
      <c r="AX85" s="543"/>
      <c r="AY85" s="543"/>
      <c r="AZ85" s="543"/>
      <c r="BA85" s="543"/>
      <c r="BB85" s="1117"/>
      <c r="BC85" s="1117"/>
      <c r="BD85" s="1117"/>
      <c r="BE85" s="1117"/>
      <c r="BF85" s="1118"/>
      <c r="BG85" s="543"/>
      <c r="BI85" s="28"/>
      <c r="BJ85" s="28"/>
      <c r="BK85" s="28"/>
      <c r="BM85" s="1041"/>
      <c r="BN85" s="1041"/>
      <c r="BO85" s="1041"/>
      <c r="BP85" s="1092"/>
      <c r="BQ85" s="1092"/>
      <c r="BR85" s="1092"/>
      <c r="BS85" s="1092"/>
      <c r="BT85" s="1092"/>
    </row>
    <row r="86" spans="2:72" ht="4.2" customHeight="1" x14ac:dyDescent="0.2">
      <c r="B86" s="36"/>
      <c r="C86" s="1044">
        <v>710</v>
      </c>
      <c r="D86" s="1044"/>
      <c r="E86" s="1044"/>
      <c r="F86" s="1044"/>
      <c r="G86" s="36"/>
      <c r="H86" s="1037"/>
      <c r="I86" s="1037"/>
      <c r="J86" s="1037"/>
      <c r="K86" s="1037"/>
      <c r="L86" s="1037"/>
      <c r="M86" s="1037"/>
      <c r="N86" s="1037"/>
      <c r="O86" s="1037"/>
      <c r="P86" s="1037"/>
      <c r="Q86" s="1037"/>
      <c r="R86" s="1037"/>
      <c r="S86" s="1035"/>
      <c r="T86" s="1035"/>
      <c r="U86" s="1035"/>
      <c r="V86" s="1035"/>
      <c r="W86" s="1035"/>
      <c r="X86" s="1035"/>
      <c r="Y86" s="1035"/>
      <c r="Z86" s="1035"/>
      <c r="AA86" s="1035"/>
      <c r="AB86" s="1035"/>
      <c r="AC86" s="1038"/>
      <c r="AD86" s="1038"/>
      <c r="AE86" s="1038"/>
      <c r="AF86" s="1038"/>
      <c r="AG86" s="1039"/>
      <c r="AH86" s="1039"/>
      <c r="AI86" s="1039"/>
      <c r="AJ86" s="1039"/>
      <c r="AK86" s="543"/>
      <c r="AL86" s="543"/>
      <c r="AM86" s="552"/>
      <c r="AN86" s="552"/>
      <c r="AO86" s="543"/>
      <c r="AP86" s="543"/>
      <c r="AQ86" s="543"/>
      <c r="AR86" s="543"/>
      <c r="AS86" s="543"/>
      <c r="AT86" s="543"/>
      <c r="AU86" s="543"/>
      <c r="AV86" s="543"/>
      <c r="AW86" s="543"/>
      <c r="AX86" s="543"/>
      <c r="AY86" s="543"/>
      <c r="AZ86" s="543"/>
      <c r="BA86" s="543"/>
      <c r="BB86" s="1117"/>
      <c r="BC86" s="1117"/>
      <c r="BD86" s="1117"/>
      <c r="BE86" s="1117"/>
      <c r="BF86" s="1118"/>
      <c r="BG86" s="543"/>
      <c r="BI86" s="28"/>
      <c r="BJ86" s="28"/>
      <c r="BK86" s="28"/>
      <c r="BM86" s="1041"/>
      <c r="BN86" s="1041"/>
      <c r="BO86" s="1041"/>
      <c r="BP86" s="1092"/>
      <c r="BQ86" s="1092"/>
      <c r="BR86" s="1092"/>
      <c r="BS86" s="1092"/>
      <c r="BT86" s="1092"/>
    </row>
    <row r="87" spans="2:72" ht="4.2" customHeight="1" x14ac:dyDescent="0.2">
      <c r="B87" s="36"/>
      <c r="C87" s="1044"/>
      <c r="D87" s="1044"/>
      <c r="E87" s="1044"/>
      <c r="F87" s="1044"/>
      <c r="G87" s="36"/>
      <c r="H87" s="1034" t="e">
        <f>VLOOKUP(C86,選手リスト,2,FALSE)</f>
        <v>#N/A</v>
      </c>
      <c r="I87" s="1034"/>
      <c r="J87" s="1034"/>
      <c r="K87" s="1034"/>
      <c r="L87" s="1034"/>
      <c r="M87" s="1034"/>
      <c r="N87" s="1034"/>
      <c r="O87" s="1034"/>
      <c r="P87" s="1034"/>
      <c r="Q87" s="1034"/>
      <c r="R87" s="1034"/>
      <c r="S87" s="1035"/>
      <c r="T87" s="1035"/>
      <c r="U87" s="1035"/>
      <c r="V87" s="1035"/>
      <c r="W87" s="1035"/>
      <c r="X87" s="1035"/>
      <c r="Y87" s="1035"/>
      <c r="Z87" s="1035"/>
      <c r="AA87" s="1035"/>
      <c r="AB87" s="1035"/>
      <c r="AC87" s="1038"/>
      <c r="AD87" s="1038"/>
      <c r="AE87" s="1038"/>
      <c r="AF87" s="1038"/>
      <c r="AG87" s="1039"/>
      <c r="AH87" s="1039"/>
      <c r="AI87" s="1039"/>
      <c r="AJ87" s="1039"/>
      <c r="AK87" s="550"/>
      <c r="AL87" s="550"/>
      <c r="AM87" s="554"/>
      <c r="AN87" s="554"/>
      <c r="AO87" s="550"/>
      <c r="AP87" s="550"/>
      <c r="AQ87" s="550"/>
      <c r="AR87" s="550"/>
      <c r="AS87" s="554"/>
      <c r="AT87" s="554"/>
      <c r="AU87" s="543"/>
      <c r="AV87" s="543"/>
      <c r="AW87" s="543"/>
      <c r="AX87" s="543"/>
      <c r="AY87" s="543"/>
      <c r="AZ87" s="543"/>
      <c r="BA87" s="543"/>
      <c r="BB87" s="1122" t="s">
        <v>158</v>
      </c>
      <c r="BC87" s="1122"/>
      <c r="BD87" s="1122"/>
      <c r="BE87" s="1122"/>
      <c r="BF87" s="1123"/>
      <c r="BG87" s="543"/>
      <c r="BI87" s="28"/>
      <c r="BJ87" s="28"/>
      <c r="BK87" s="28"/>
      <c r="BM87" s="1041"/>
      <c r="BN87" s="1041"/>
      <c r="BO87" s="1041"/>
      <c r="BP87" s="1092"/>
      <c r="BQ87" s="1092"/>
      <c r="BR87" s="1092"/>
      <c r="BS87" s="1092"/>
      <c r="BT87" s="1092"/>
    </row>
    <row r="88" spans="2:72" ht="4.2" customHeight="1" x14ac:dyDescent="0.2">
      <c r="B88" s="36"/>
      <c r="C88" s="1044"/>
      <c r="D88" s="1044"/>
      <c r="E88" s="1044"/>
      <c r="F88" s="1044"/>
      <c r="G88" s="36"/>
      <c r="H88" s="1034"/>
      <c r="I88" s="1034"/>
      <c r="J88" s="1034"/>
      <c r="K88" s="1034"/>
      <c r="L88" s="1034"/>
      <c r="M88" s="1034"/>
      <c r="N88" s="1034"/>
      <c r="O88" s="1034"/>
      <c r="P88" s="1034"/>
      <c r="Q88" s="1034"/>
      <c r="R88" s="1034"/>
      <c r="S88" s="1035" t="e">
        <f>VLOOKUP(C86,選手リスト,5,FALSE)</f>
        <v>#N/A</v>
      </c>
      <c r="T88" s="1035"/>
      <c r="U88" s="1035"/>
      <c r="V88" s="1035"/>
      <c r="W88" s="1035"/>
      <c r="X88" s="1035"/>
      <c r="Y88" s="1035"/>
      <c r="Z88" s="1035"/>
      <c r="AA88" s="1035"/>
      <c r="AB88" s="1035"/>
      <c r="AC88" s="1036" t="e">
        <f>VLOOKUP(C86,選手リスト,10,FALSE)</f>
        <v>#N/A</v>
      </c>
      <c r="AD88" s="1036"/>
      <c r="AE88" s="1036"/>
      <c r="AF88" s="1036"/>
      <c r="AG88" s="1039"/>
      <c r="AH88" s="1039"/>
      <c r="AI88" s="1039"/>
      <c r="AJ88" s="1039"/>
      <c r="AK88" s="543"/>
      <c r="AL88" s="543"/>
      <c r="AM88" s="543"/>
      <c r="AN88" s="552"/>
      <c r="AO88" s="543"/>
      <c r="AP88" s="543"/>
      <c r="AQ88" s="543"/>
      <c r="AR88" s="543"/>
      <c r="AS88" s="543"/>
      <c r="AT88" s="591"/>
      <c r="AU88" s="543"/>
      <c r="AV88" s="543"/>
      <c r="AW88" s="543"/>
      <c r="AX88" s="543"/>
      <c r="AY88" s="543"/>
      <c r="AZ88" s="543"/>
      <c r="BA88" s="543"/>
      <c r="BB88" s="1122"/>
      <c r="BC88" s="1122"/>
      <c r="BD88" s="1122"/>
      <c r="BE88" s="1122"/>
      <c r="BF88" s="1123"/>
      <c r="BG88" s="543"/>
      <c r="BI88" s="28"/>
      <c r="BJ88" s="28"/>
      <c r="BK88" s="28"/>
      <c r="BM88" s="1041"/>
      <c r="BN88" s="1041"/>
      <c r="BO88" s="1041"/>
      <c r="BP88" s="1092"/>
      <c r="BQ88" s="1092"/>
      <c r="BR88" s="1092"/>
      <c r="BS88" s="1092"/>
      <c r="BT88" s="1092"/>
    </row>
    <row r="89" spans="2:72" ht="4.2" customHeight="1" x14ac:dyDescent="0.2">
      <c r="B89" s="28"/>
      <c r="C89" s="1044"/>
      <c r="D89" s="1044"/>
      <c r="E89" s="1044"/>
      <c r="F89" s="1044"/>
      <c r="G89" s="231"/>
      <c r="H89" s="1034"/>
      <c r="I89" s="1034"/>
      <c r="J89" s="1034"/>
      <c r="K89" s="1034"/>
      <c r="L89" s="1034"/>
      <c r="M89" s="1034"/>
      <c r="N89" s="1034"/>
      <c r="O89" s="1034"/>
      <c r="P89" s="1034"/>
      <c r="Q89" s="1034"/>
      <c r="R89" s="1034"/>
      <c r="S89" s="1035"/>
      <c r="T89" s="1035"/>
      <c r="U89" s="1035"/>
      <c r="V89" s="1035"/>
      <c r="W89" s="1035"/>
      <c r="X89" s="1035"/>
      <c r="Y89" s="1035"/>
      <c r="Z89" s="1035"/>
      <c r="AA89" s="1035"/>
      <c r="AB89" s="1035"/>
      <c r="AC89" s="1036"/>
      <c r="AD89" s="1036"/>
      <c r="AE89" s="1036"/>
      <c r="AF89" s="1036"/>
      <c r="AG89" s="1039"/>
      <c r="AH89" s="1039"/>
      <c r="AI89" s="1039"/>
      <c r="AJ89" s="1039"/>
      <c r="AK89" s="543"/>
      <c r="AL89" s="543"/>
      <c r="AM89" s="543"/>
      <c r="AN89" s="543"/>
      <c r="AO89" s="543"/>
      <c r="AP89" s="543"/>
      <c r="AQ89" s="543"/>
      <c r="AR89" s="543"/>
      <c r="AS89" s="543"/>
      <c r="AT89" s="544"/>
      <c r="AU89" s="543"/>
      <c r="AV89" s="543"/>
      <c r="AW89" s="543"/>
      <c r="AX89" s="543"/>
      <c r="AY89" s="543"/>
      <c r="AZ89" s="543"/>
      <c r="BA89" s="543"/>
      <c r="BB89" s="1122"/>
      <c r="BC89" s="1122"/>
      <c r="BD89" s="1122"/>
      <c r="BE89" s="1122"/>
      <c r="BF89" s="1123"/>
      <c r="BG89" s="543"/>
      <c r="BI89" s="231"/>
      <c r="BJ89" s="231"/>
      <c r="BK89" s="231"/>
      <c r="BM89" s="1041"/>
      <c r="BN89" s="1041"/>
      <c r="BO89" s="1041"/>
      <c r="BP89" s="1092"/>
      <c r="BQ89" s="1092"/>
      <c r="BR89" s="1092"/>
      <c r="BS89" s="1092"/>
      <c r="BT89" s="1092"/>
    </row>
    <row r="90" spans="2:72" ht="4.2" customHeight="1" x14ac:dyDescent="0.2">
      <c r="B90" s="231"/>
      <c r="C90" s="36"/>
      <c r="D90" s="36"/>
      <c r="E90" s="36"/>
      <c r="F90" s="36"/>
      <c r="G90" s="36"/>
      <c r="H90" s="1034"/>
      <c r="I90" s="1034"/>
      <c r="J90" s="1034"/>
      <c r="K90" s="1034"/>
      <c r="L90" s="1034"/>
      <c r="M90" s="1034"/>
      <c r="N90" s="1034"/>
      <c r="O90" s="1034"/>
      <c r="P90" s="1034"/>
      <c r="Q90" s="1034"/>
      <c r="R90" s="1034"/>
      <c r="S90" s="1035"/>
      <c r="T90" s="1035"/>
      <c r="U90" s="1035"/>
      <c r="V90" s="1035"/>
      <c r="W90" s="1035"/>
      <c r="X90" s="1035"/>
      <c r="Y90" s="1035"/>
      <c r="Z90" s="1035"/>
      <c r="AA90" s="1035"/>
      <c r="AB90" s="1035"/>
      <c r="AC90" s="1036"/>
      <c r="AD90" s="1036"/>
      <c r="AE90" s="1036"/>
      <c r="AF90" s="1036"/>
      <c r="AG90" s="1039"/>
      <c r="AH90" s="1039"/>
      <c r="AI90" s="1039"/>
      <c r="AJ90" s="1039"/>
      <c r="AK90" s="543"/>
      <c r="AL90" s="543"/>
      <c r="AM90" s="543"/>
      <c r="AN90" s="543"/>
      <c r="AO90" s="543"/>
      <c r="AP90" s="543"/>
      <c r="AQ90" s="1117">
        <f>AQ74+1</f>
        <v>57</v>
      </c>
      <c r="AR90" s="1117"/>
      <c r="AS90" s="1117"/>
      <c r="AT90" s="1118"/>
      <c r="AU90" s="543"/>
      <c r="AV90" s="543"/>
      <c r="AW90" s="543"/>
      <c r="AX90" s="543"/>
      <c r="AY90" s="543"/>
      <c r="AZ90" s="543"/>
      <c r="BA90" s="543"/>
      <c r="BB90" s="543"/>
      <c r="BC90" s="543"/>
      <c r="BD90" s="543"/>
      <c r="BE90" s="543"/>
      <c r="BF90" s="544"/>
      <c r="BG90" s="543"/>
      <c r="BI90" s="231"/>
      <c r="BJ90" s="231"/>
      <c r="BK90" s="231"/>
      <c r="BM90" s="1041"/>
      <c r="BN90" s="1041"/>
      <c r="BO90" s="1041"/>
      <c r="BP90" s="1092"/>
      <c r="BQ90" s="1092"/>
      <c r="BR90" s="1092"/>
      <c r="BS90" s="1092"/>
      <c r="BT90" s="1092"/>
    </row>
    <row r="91" spans="2:72" ht="4.2" customHeight="1" x14ac:dyDescent="0.2">
      <c r="B91" s="28"/>
      <c r="C91" s="315"/>
      <c r="D91" s="315"/>
      <c r="E91" s="315"/>
      <c r="F91" s="315"/>
      <c r="H91" s="315"/>
      <c r="I91" s="315"/>
      <c r="J91" s="315"/>
      <c r="K91" s="315"/>
      <c r="L91" s="315"/>
      <c r="M91" s="315"/>
      <c r="N91" s="315"/>
      <c r="O91" s="315"/>
      <c r="P91" s="315"/>
      <c r="Q91" s="315"/>
      <c r="R91" s="315"/>
      <c r="S91" s="315"/>
      <c r="T91" s="315"/>
      <c r="U91" s="315"/>
      <c r="V91" s="315"/>
      <c r="W91" s="315"/>
      <c r="X91" s="315"/>
      <c r="Y91" s="315"/>
      <c r="Z91" s="315"/>
      <c r="AA91" s="315"/>
      <c r="AB91" s="315"/>
      <c r="AK91" s="539"/>
      <c r="AL91" s="539"/>
      <c r="AM91" s="539"/>
      <c r="AN91" s="539"/>
      <c r="AO91" s="539"/>
      <c r="AP91" s="539"/>
      <c r="AQ91" s="1117"/>
      <c r="AR91" s="1117"/>
      <c r="AS91" s="1117"/>
      <c r="AT91" s="1118"/>
      <c r="AU91" s="558"/>
      <c r="AV91" s="558"/>
      <c r="AW91" s="558"/>
      <c r="AX91" s="558"/>
      <c r="AY91" s="553"/>
      <c r="AZ91" s="553"/>
      <c r="BA91" s="553"/>
      <c r="BB91" s="553"/>
      <c r="BC91" s="553"/>
      <c r="BD91" s="553"/>
      <c r="BE91" s="553"/>
      <c r="BF91" s="559"/>
      <c r="BG91" s="543"/>
      <c r="BI91" s="231"/>
      <c r="BJ91" s="231"/>
      <c r="BK91" s="231"/>
      <c r="BM91" s="1041"/>
      <c r="BN91" s="1041"/>
      <c r="BO91" s="1041"/>
      <c r="BP91" s="1092"/>
      <c r="BQ91" s="1092"/>
      <c r="BR91" s="1092"/>
      <c r="BS91" s="1092"/>
      <c r="BT91" s="1092"/>
    </row>
    <row r="92" spans="2:72" ht="4.2" customHeight="1" x14ac:dyDescent="0.2">
      <c r="B92" s="36"/>
      <c r="C92" s="315"/>
      <c r="D92" s="315"/>
      <c r="E92" s="315"/>
      <c r="F92" s="315"/>
      <c r="AK92" s="539"/>
      <c r="AL92" s="539"/>
      <c r="AM92" s="539"/>
      <c r="AN92" s="539"/>
      <c r="AO92" s="539"/>
      <c r="AP92" s="539"/>
      <c r="AQ92" s="1117"/>
      <c r="AR92" s="1117"/>
      <c r="AS92" s="1117"/>
      <c r="AT92" s="1118"/>
      <c r="AU92" s="553"/>
      <c r="AV92" s="553"/>
      <c r="AW92" s="553"/>
      <c r="AX92" s="580"/>
      <c r="AY92" s="553"/>
      <c r="AZ92" s="553"/>
      <c r="BA92" s="553"/>
      <c r="BB92" s="553"/>
      <c r="BC92" s="553"/>
      <c r="BD92" s="553"/>
      <c r="BE92" s="553"/>
      <c r="BF92" s="559"/>
      <c r="BG92" s="543"/>
      <c r="BI92" s="231"/>
      <c r="BJ92" s="231"/>
      <c r="BK92" s="231"/>
      <c r="BM92" s="1041"/>
      <c r="BN92" s="1041"/>
      <c r="BO92" s="1041"/>
      <c r="BP92" s="1092"/>
      <c r="BQ92" s="1092"/>
      <c r="BR92" s="1092"/>
      <c r="BS92" s="1092"/>
      <c r="BT92" s="1092"/>
    </row>
    <row r="93" spans="2:72" ht="4.2" customHeight="1" x14ac:dyDescent="0.2">
      <c r="B93" s="36"/>
      <c r="C93" s="947"/>
      <c r="D93" s="947"/>
      <c r="E93" s="947"/>
      <c r="F93" s="947"/>
      <c r="G93" s="231"/>
      <c r="H93" s="1037" t="e">
        <f>VLOOKUP(C94,選手リスト,3,FALSE)</f>
        <v>#N/A</v>
      </c>
      <c r="I93" s="1037"/>
      <c r="J93" s="1037"/>
      <c r="K93" s="1037"/>
      <c r="L93" s="1037"/>
      <c r="M93" s="1037"/>
      <c r="N93" s="1037"/>
      <c r="O93" s="1037"/>
      <c r="P93" s="1037"/>
      <c r="Q93" s="1037"/>
      <c r="R93" s="1037"/>
      <c r="S93" s="1035" t="e">
        <f>VLOOKUP(C94,選手リスト,4,FALSE)</f>
        <v>#N/A</v>
      </c>
      <c r="T93" s="1035"/>
      <c r="U93" s="1035"/>
      <c r="V93" s="1035"/>
      <c r="W93" s="1035"/>
      <c r="X93" s="1035"/>
      <c r="Y93" s="1035"/>
      <c r="Z93" s="1035"/>
      <c r="AA93" s="1035"/>
      <c r="AB93" s="1035"/>
      <c r="AC93" s="1038" t="e">
        <f>VLOOKUP(C94,選手リスト,9,FALSE)</f>
        <v>#N/A</v>
      </c>
      <c r="AD93" s="1038"/>
      <c r="AE93" s="1038"/>
      <c r="AF93" s="1038"/>
      <c r="AG93" s="1039" t="e">
        <f>VLOOKUP(C94,選手リスト,6,FALSE)</f>
        <v>#N/A</v>
      </c>
      <c r="AH93" s="1039"/>
      <c r="AI93" s="1039"/>
      <c r="AJ93" s="1039"/>
      <c r="AK93" s="543"/>
      <c r="AL93" s="543"/>
      <c r="AM93" s="552"/>
      <c r="AN93" s="552"/>
      <c r="AO93" s="543"/>
      <c r="AP93" s="543"/>
      <c r="AQ93" s="1117"/>
      <c r="AR93" s="1117"/>
      <c r="AS93" s="1117"/>
      <c r="AT93" s="1118"/>
      <c r="AU93" s="553"/>
      <c r="AV93" s="553"/>
      <c r="AW93" s="553"/>
      <c r="AX93" s="559"/>
      <c r="AY93" s="553"/>
      <c r="AZ93" s="553"/>
      <c r="BA93" s="553"/>
      <c r="BB93" s="553"/>
      <c r="BC93" s="553"/>
      <c r="BD93" s="553"/>
      <c r="BE93" s="553"/>
      <c r="BF93" s="559"/>
      <c r="BG93" s="543"/>
      <c r="BI93" s="6"/>
      <c r="BJ93" s="6"/>
      <c r="BK93" s="231"/>
      <c r="BM93" s="1041"/>
      <c r="BN93" s="1041"/>
      <c r="BO93" s="1041"/>
      <c r="BP93" s="1092"/>
      <c r="BQ93" s="1092"/>
      <c r="BR93" s="1092"/>
      <c r="BS93" s="1092"/>
      <c r="BT93" s="1092"/>
    </row>
    <row r="94" spans="2:72" ht="4.2" customHeight="1" x14ac:dyDescent="0.2">
      <c r="B94" s="36"/>
      <c r="C94" s="1044">
        <v>711</v>
      </c>
      <c r="D94" s="1044"/>
      <c r="E94" s="1044"/>
      <c r="F94" s="1044"/>
      <c r="G94" s="36"/>
      <c r="H94" s="1037"/>
      <c r="I94" s="1037"/>
      <c r="J94" s="1037"/>
      <c r="K94" s="1037"/>
      <c r="L94" s="1037"/>
      <c r="M94" s="1037"/>
      <c r="N94" s="1037"/>
      <c r="O94" s="1037"/>
      <c r="P94" s="1037"/>
      <c r="Q94" s="1037"/>
      <c r="R94" s="1037"/>
      <c r="S94" s="1035"/>
      <c r="T94" s="1035"/>
      <c r="U94" s="1035"/>
      <c r="V94" s="1035"/>
      <c r="W94" s="1035"/>
      <c r="X94" s="1035"/>
      <c r="Y94" s="1035"/>
      <c r="Z94" s="1035"/>
      <c r="AA94" s="1035"/>
      <c r="AB94" s="1035"/>
      <c r="AC94" s="1038"/>
      <c r="AD94" s="1038"/>
      <c r="AE94" s="1038"/>
      <c r="AF94" s="1038"/>
      <c r="AG94" s="1039"/>
      <c r="AH94" s="1039"/>
      <c r="AI94" s="1039"/>
      <c r="AJ94" s="1039"/>
      <c r="AK94" s="543"/>
      <c r="AL94" s="543"/>
      <c r="AM94" s="552"/>
      <c r="AN94" s="552"/>
      <c r="AO94" s="543"/>
      <c r="AP94" s="543"/>
      <c r="AQ94" s="543"/>
      <c r="AR94" s="543"/>
      <c r="AS94" s="552"/>
      <c r="AT94" s="582"/>
      <c r="AU94" s="553"/>
      <c r="AV94" s="553"/>
      <c r="AW94" s="553"/>
      <c r="AX94" s="559"/>
      <c r="AY94" s="553"/>
      <c r="AZ94" s="553"/>
      <c r="BA94" s="553"/>
      <c r="BB94" s="553"/>
      <c r="BC94" s="553"/>
      <c r="BD94" s="553"/>
      <c r="BE94" s="553"/>
      <c r="BF94" s="559"/>
      <c r="BG94" s="543"/>
      <c r="BI94" s="6"/>
      <c r="BJ94" s="6"/>
      <c r="BK94" s="231"/>
      <c r="BM94" s="1041"/>
      <c r="BN94" s="1041"/>
      <c r="BO94" s="1041"/>
      <c r="BP94" s="1092"/>
      <c r="BQ94" s="1092"/>
      <c r="BR94" s="1092"/>
      <c r="BS94" s="1092"/>
      <c r="BT94" s="1092"/>
    </row>
    <row r="95" spans="2:72" ht="4.2" customHeight="1" x14ac:dyDescent="0.2">
      <c r="B95" s="36"/>
      <c r="C95" s="1044"/>
      <c r="D95" s="1044"/>
      <c r="E95" s="1044"/>
      <c r="F95" s="1044"/>
      <c r="G95" s="36"/>
      <c r="H95" s="1034" t="e">
        <f>VLOOKUP(C94,選手リスト,2,FALSE)</f>
        <v>#N/A</v>
      </c>
      <c r="I95" s="1034"/>
      <c r="J95" s="1034"/>
      <c r="K95" s="1034"/>
      <c r="L95" s="1034"/>
      <c r="M95" s="1034"/>
      <c r="N95" s="1034"/>
      <c r="O95" s="1034"/>
      <c r="P95" s="1034"/>
      <c r="Q95" s="1034"/>
      <c r="R95" s="1034"/>
      <c r="S95" s="1035"/>
      <c r="T95" s="1035"/>
      <c r="U95" s="1035"/>
      <c r="V95" s="1035"/>
      <c r="W95" s="1035"/>
      <c r="X95" s="1035"/>
      <c r="Y95" s="1035"/>
      <c r="Z95" s="1035"/>
      <c r="AA95" s="1035"/>
      <c r="AB95" s="1035"/>
      <c r="AC95" s="1038"/>
      <c r="AD95" s="1038"/>
      <c r="AE95" s="1038"/>
      <c r="AF95" s="1038"/>
      <c r="AG95" s="1039"/>
      <c r="AH95" s="1039"/>
      <c r="AI95" s="1039"/>
      <c r="AJ95" s="1039"/>
      <c r="AK95" s="550"/>
      <c r="AL95" s="550"/>
      <c r="AM95" s="554"/>
      <c r="AN95" s="554"/>
      <c r="AO95" s="550"/>
      <c r="AP95" s="550"/>
      <c r="AQ95" s="550"/>
      <c r="AR95" s="550"/>
      <c r="AS95" s="554"/>
      <c r="AT95" s="592"/>
      <c r="AU95" s="543"/>
      <c r="AV95" s="543"/>
      <c r="AW95" s="543"/>
      <c r="AX95" s="544"/>
      <c r="AY95" s="543"/>
      <c r="AZ95" s="543"/>
      <c r="BA95" s="543"/>
      <c r="BB95" s="543"/>
      <c r="BC95" s="543"/>
      <c r="BD95" s="543"/>
      <c r="BE95" s="543"/>
      <c r="BF95" s="544"/>
      <c r="BG95" s="543"/>
      <c r="BI95" s="6"/>
      <c r="BJ95" s="6"/>
      <c r="BK95" s="231"/>
      <c r="BM95" s="1041"/>
      <c r="BN95" s="1041"/>
      <c r="BO95" s="1041"/>
      <c r="BP95" s="1092"/>
      <c r="BQ95" s="1092"/>
      <c r="BR95" s="1092"/>
      <c r="BS95" s="1092"/>
      <c r="BT95" s="1092"/>
    </row>
    <row r="96" spans="2:72" ht="4.2" customHeight="1" x14ac:dyDescent="0.2">
      <c r="B96" s="28"/>
      <c r="C96" s="1044"/>
      <c r="D96" s="1044"/>
      <c r="E96" s="1044"/>
      <c r="F96" s="1044"/>
      <c r="G96" s="36"/>
      <c r="H96" s="1034"/>
      <c r="I96" s="1034"/>
      <c r="J96" s="1034"/>
      <c r="K96" s="1034"/>
      <c r="L96" s="1034"/>
      <c r="M96" s="1034"/>
      <c r="N96" s="1034"/>
      <c r="O96" s="1034"/>
      <c r="P96" s="1034"/>
      <c r="Q96" s="1034"/>
      <c r="R96" s="1034"/>
      <c r="S96" s="1035" t="e">
        <f>VLOOKUP(C94,選手リスト,5,FALSE)</f>
        <v>#N/A</v>
      </c>
      <c r="T96" s="1035"/>
      <c r="U96" s="1035"/>
      <c r="V96" s="1035"/>
      <c r="W96" s="1035"/>
      <c r="X96" s="1035"/>
      <c r="Y96" s="1035"/>
      <c r="Z96" s="1035"/>
      <c r="AA96" s="1035"/>
      <c r="AB96" s="1035"/>
      <c r="AC96" s="1036" t="e">
        <f>VLOOKUP(C94,選手リスト,10,FALSE)</f>
        <v>#N/A</v>
      </c>
      <c r="AD96" s="1036"/>
      <c r="AE96" s="1036"/>
      <c r="AF96" s="1036"/>
      <c r="AG96" s="1039"/>
      <c r="AH96" s="1039"/>
      <c r="AI96" s="1039"/>
      <c r="AJ96" s="1039"/>
      <c r="AK96" s="543"/>
      <c r="AL96" s="543"/>
      <c r="AM96" s="543"/>
      <c r="AN96" s="552"/>
      <c r="AO96" s="543"/>
      <c r="AP96" s="543"/>
      <c r="AQ96" s="543"/>
      <c r="AR96" s="543"/>
      <c r="AS96" s="543"/>
      <c r="AT96" s="552"/>
      <c r="AU96" s="543"/>
      <c r="AV96" s="543"/>
      <c r="AW96" s="543"/>
      <c r="AX96" s="544"/>
      <c r="AY96" s="543"/>
      <c r="AZ96" s="543"/>
      <c r="BA96" s="543"/>
      <c r="BB96" s="543"/>
      <c r="BC96" s="543"/>
      <c r="BD96" s="543"/>
      <c r="BE96" s="543"/>
      <c r="BF96" s="544"/>
      <c r="BG96" s="543"/>
      <c r="BI96" s="6"/>
      <c r="BJ96" s="6"/>
      <c r="BK96" s="231"/>
      <c r="BM96" s="1041"/>
      <c r="BN96" s="1041"/>
      <c r="BO96" s="1041"/>
      <c r="BP96" s="1092"/>
      <c r="BQ96" s="1092"/>
      <c r="BR96" s="1092"/>
      <c r="BS96" s="1092"/>
      <c r="BT96" s="1092"/>
    </row>
    <row r="97" spans="2:72" ht="4.2" customHeight="1" x14ac:dyDescent="0.2">
      <c r="B97" s="231"/>
      <c r="C97" s="1044"/>
      <c r="D97" s="1044"/>
      <c r="E97" s="1044"/>
      <c r="F97" s="1044"/>
      <c r="G97" s="231"/>
      <c r="H97" s="1034"/>
      <c r="I97" s="1034"/>
      <c r="J97" s="1034"/>
      <c r="K97" s="1034"/>
      <c r="L97" s="1034"/>
      <c r="M97" s="1034"/>
      <c r="N97" s="1034"/>
      <c r="O97" s="1034"/>
      <c r="P97" s="1034"/>
      <c r="Q97" s="1034"/>
      <c r="R97" s="1034"/>
      <c r="S97" s="1035"/>
      <c r="T97" s="1035"/>
      <c r="U97" s="1035"/>
      <c r="V97" s="1035"/>
      <c r="W97" s="1035"/>
      <c r="X97" s="1035"/>
      <c r="Y97" s="1035"/>
      <c r="Z97" s="1035"/>
      <c r="AA97" s="1035"/>
      <c r="AB97" s="1035"/>
      <c r="AC97" s="1036"/>
      <c r="AD97" s="1036"/>
      <c r="AE97" s="1036"/>
      <c r="AF97" s="1036"/>
      <c r="AG97" s="1039"/>
      <c r="AH97" s="1039"/>
      <c r="AI97" s="1039"/>
      <c r="AJ97" s="1039"/>
      <c r="AK97" s="543"/>
      <c r="AL97" s="543"/>
      <c r="AM97" s="543"/>
      <c r="AN97" s="543"/>
      <c r="AO97" s="543"/>
      <c r="AP97" s="543"/>
      <c r="AQ97" s="543"/>
      <c r="AR97" s="543"/>
      <c r="AS97" s="543"/>
      <c r="AT97" s="543"/>
      <c r="AU97" s="543"/>
      <c r="AV97" s="543"/>
      <c r="AW97" s="543"/>
      <c r="AX97" s="544"/>
      <c r="AY97" s="543"/>
      <c r="AZ97" s="543"/>
      <c r="BA97" s="543"/>
      <c r="BB97" s="543"/>
      <c r="BC97" s="543"/>
      <c r="BD97" s="543"/>
      <c r="BE97" s="543"/>
      <c r="BF97" s="544"/>
      <c r="BG97" s="543"/>
      <c r="BI97" s="231"/>
      <c r="BJ97" s="231"/>
      <c r="BK97" s="231"/>
      <c r="BM97" s="1041"/>
      <c r="BN97" s="1041"/>
      <c r="BO97" s="1041"/>
      <c r="BP97" s="1092"/>
      <c r="BQ97" s="1092"/>
      <c r="BR97" s="1092"/>
      <c r="BS97" s="1092"/>
      <c r="BT97" s="1092"/>
    </row>
    <row r="98" spans="2:72" ht="4.2" customHeight="1" x14ac:dyDescent="0.2">
      <c r="B98" s="28"/>
      <c r="C98" s="36"/>
      <c r="D98" s="36"/>
      <c r="E98" s="36"/>
      <c r="F98" s="36"/>
      <c r="G98" s="36"/>
      <c r="H98" s="1034"/>
      <c r="I98" s="1034"/>
      <c r="J98" s="1034"/>
      <c r="K98" s="1034"/>
      <c r="L98" s="1034"/>
      <c r="M98" s="1034"/>
      <c r="N98" s="1034"/>
      <c r="O98" s="1034"/>
      <c r="P98" s="1034"/>
      <c r="Q98" s="1034"/>
      <c r="R98" s="1034"/>
      <c r="S98" s="1035"/>
      <c r="T98" s="1035"/>
      <c r="U98" s="1035"/>
      <c r="V98" s="1035"/>
      <c r="W98" s="1035"/>
      <c r="X98" s="1035"/>
      <c r="Y98" s="1035"/>
      <c r="Z98" s="1035"/>
      <c r="AA98" s="1035"/>
      <c r="AB98" s="1035"/>
      <c r="AC98" s="1036"/>
      <c r="AD98" s="1036"/>
      <c r="AE98" s="1036"/>
      <c r="AF98" s="1036"/>
      <c r="AG98" s="1039"/>
      <c r="AH98" s="1039"/>
      <c r="AI98" s="1039"/>
      <c r="AJ98" s="1039"/>
      <c r="AK98" s="543"/>
      <c r="AL98" s="543"/>
      <c r="AM98" s="543"/>
      <c r="AN98" s="543"/>
      <c r="AO98" s="543"/>
      <c r="AP98" s="543"/>
      <c r="AQ98" s="543"/>
      <c r="AR98" s="543"/>
      <c r="AS98" s="543"/>
      <c r="AT98" s="543"/>
      <c r="AU98" s="1117">
        <f>AU66+1</f>
        <v>78</v>
      </c>
      <c r="AV98" s="1117"/>
      <c r="AW98" s="1117"/>
      <c r="AX98" s="1118"/>
      <c r="AY98" s="543"/>
      <c r="AZ98" s="543"/>
      <c r="BA98" s="543"/>
      <c r="BB98" s="543"/>
      <c r="BC98" s="543"/>
      <c r="BD98" s="543"/>
      <c r="BE98" s="543"/>
      <c r="BF98" s="544"/>
      <c r="BG98" s="543"/>
      <c r="BI98" s="231"/>
      <c r="BJ98" s="231"/>
      <c r="BK98" s="231"/>
      <c r="BM98" s="1041"/>
      <c r="BN98" s="1041"/>
      <c r="BO98" s="1041"/>
      <c r="BP98" s="1092"/>
      <c r="BQ98" s="1092"/>
      <c r="BR98" s="1092"/>
      <c r="BS98" s="1092"/>
      <c r="BT98" s="1092"/>
    </row>
    <row r="99" spans="2:72" ht="4.2" customHeight="1" x14ac:dyDescent="0.2">
      <c r="B99" s="36"/>
      <c r="C99" s="315"/>
      <c r="D99" s="315"/>
      <c r="E99" s="315"/>
      <c r="F99" s="315"/>
      <c r="H99" s="315"/>
      <c r="I99" s="315"/>
      <c r="J99" s="315"/>
      <c r="K99" s="315"/>
      <c r="L99" s="315"/>
      <c r="M99" s="315"/>
      <c r="N99" s="315"/>
      <c r="O99" s="315"/>
      <c r="P99" s="315"/>
      <c r="Q99" s="315"/>
      <c r="R99" s="315"/>
      <c r="S99" s="315"/>
      <c r="T99" s="315"/>
      <c r="U99" s="315"/>
      <c r="V99" s="315"/>
      <c r="W99" s="315"/>
      <c r="X99" s="315"/>
      <c r="Y99" s="315"/>
      <c r="Z99" s="315"/>
      <c r="AA99" s="315"/>
      <c r="AB99" s="315"/>
      <c r="AK99" s="539"/>
      <c r="AL99" s="539"/>
      <c r="AM99" s="539"/>
      <c r="AN99" s="539"/>
      <c r="AO99" s="539"/>
      <c r="AP99" s="539"/>
      <c r="AQ99" s="539"/>
      <c r="AR99" s="539"/>
      <c r="AS99" s="539"/>
      <c r="AT99" s="539"/>
      <c r="AU99" s="1117"/>
      <c r="AV99" s="1117"/>
      <c r="AW99" s="1117"/>
      <c r="AX99" s="1118"/>
      <c r="AY99" s="562"/>
      <c r="AZ99" s="550"/>
      <c r="BA99" s="550"/>
      <c r="BB99" s="550"/>
      <c r="BC99" s="543"/>
      <c r="BD99" s="543"/>
      <c r="BE99" s="543"/>
      <c r="BF99" s="544"/>
      <c r="BG99" s="543"/>
      <c r="BI99" s="231"/>
      <c r="BJ99" s="231"/>
      <c r="BK99" s="231"/>
      <c r="BM99" s="1041"/>
      <c r="BN99" s="1041"/>
      <c r="BO99" s="1041"/>
      <c r="BP99" s="1092"/>
      <c r="BQ99" s="1092"/>
      <c r="BR99" s="1092"/>
      <c r="BS99" s="1092"/>
      <c r="BT99" s="1092"/>
    </row>
    <row r="100" spans="2:72" ht="4.2" customHeight="1" x14ac:dyDescent="0.2">
      <c r="B100" s="36"/>
      <c r="C100" s="315"/>
      <c r="D100" s="315"/>
      <c r="E100" s="315"/>
      <c r="F100" s="315"/>
      <c r="AK100" s="539"/>
      <c r="AL100" s="539"/>
      <c r="AM100" s="539"/>
      <c r="AN100" s="539"/>
      <c r="AO100" s="539"/>
      <c r="AP100" s="539"/>
      <c r="AQ100" s="539"/>
      <c r="AR100" s="539"/>
      <c r="AS100" s="539"/>
      <c r="AT100" s="539"/>
      <c r="AU100" s="1117"/>
      <c r="AV100" s="1117"/>
      <c r="AW100" s="1117"/>
      <c r="AX100" s="1118"/>
      <c r="AY100" s="543"/>
      <c r="AZ100" s="543"/>
      <c r="BA100" s="543"/>
      <c r="BB100" s="544"/>
      <c r="BC100" s="543"/>
      <c r="BD100" s="543"/>
      <c r="BE100" s="543"/>
      <c r="BF100" s="544"/>
      <c r="BG100" s="543"/>
      <c r="BI100" s="231"/>
      <c r="BJ100" s="231"/>
      <c r="BK100" s="231"/>
      <c r="BM100" s="1041"/>
      <c r="BN100" s="1041"/>
      <c r="BO100" s="1041"/>
      <c r="BP100" s="1092"/>
      <c r="BQ100" s="1092"/>
      <c r="BR100" s="1092"/>
      <c r="BS100" s="1092"/>
      <c r="BT100" s="1092"/>
    </row>
    <row r="101" spans="2:72" ht="4.2" customHeight="1" x14ac:dyDescent="0.2">
      <c r="B101" s="36"/>
      <c r="C101" s="947"/>
      <c r="D101" s="947"/>
      <c r="E101" s="947"/>
      <c r="F101" s="947"/>
      <c r="G101" s="231"/>
      <c r="H101" s="1037" t="e">
        <f>VLOOKUP(C102,選手リスト,3,FALSE)</f>
        <v>#N/A</v>
      </c>
      <c r="I101" s="1037"/>
      <c r="J101" s="1037"/>
      <c r="K101" s="1037"/>
      <c r="L101" s="1037"/>
      <c r="M101" s="1037"/>
      <c r="N101" s="1037"/>
      <c r="O101" s="1037"/>
      <c r="P101" s="1037"/>
      <c r="Q101" s="1037"/>
      <c r="R101" s="1037"/>
      <c r="S101" s="1035"/>
      <c r="T101" s="1035"/>
      <c r="U101" s="1035"/>
      <c r="V101" s="1035"/>
      <c r="W101" s="1035"/>
      <c r="X101" s="1035"/>
      <c r="Y101" s="1035"/>
      <c r="Z101" s="1035"/>
      <c r="AA101" s="1035"/>
      <c r="AB101" s="1035"/>
      <c r="AC101" s="1038" t="e">
        <f>VLOOKUP(C102,選手リスト,9,FALSE)</f>
        <v>#N/A</v>
      </c>
      <c r="AD101" s="1038"/>
      <c r="AE101" s="1038"/>
      <c r="AF101" s="1038"/>
      <c r="AG101" s="1039" t="e">
        <f>VLOOKUP(C102,選手リスト,6,FALSE)</f>
        <v>#N/A</v>
      </c>
      <c r="AH101" s="1039"/>
      <c r="AI101" s="1039"/>
      <c r="AJ101" s="1039"/>
      <c r="AK101" s="543"/>
      <c r="AL101" s="543"/>
      <c r="AM101" s="552"/>
      <c r="AN101" s="552"/>
      <c r="AO101" s="543"/>
      <c r="AP101" s="543"/>
      <c r="AQ101" s="543"/>
      <c r="AR101" s="543"/>
      <c r="AS101" s="552"/>
      <c r="AT101" s="552"/>
      <c r="AU101" s="1117"/>
      <c r="AV101" s="1117"/>
      <c r="AW101" s="1117"/>
      <c r="AX101" s="1118"/>
      <c r="AY101" s="543"/>
      <c r="AZ101" s="543"/>
      <c r="BA101" s="543"/>
      <c r="BB101" s="544"/>
      <c r="BC101" s="543"/>
      <c r="BD101" s="543"/>
      <c r="BE101" s="543"/>
      <c r="BF101" s="544"/>
      <c r="BG101" s="543"/>
      <c r="BI101" s="231"/>
      <c r="BJ101" s="231"/>
      <c r="BK101" s="231"/>
      <c r="BM101" s="1041"/>
      <c r="BN101" s="1041"/>
      <c r="BO101" s="1041"/>
      <c r="BP101" s="1092"/>
      <c r="BQ101" s="1092"/>
      <c r="BR101" s="1092"/>
      <c r="BS101" s="1092"/>
      <c r="BT101" s="1092"/>
    </row>
    <row r="102" spans="2:72" ht="4.2" customHeight="1" x14ac:dyDescent="0.2">
      <c r="B102" s="36"/>
      <c r="C102" s="1044">
        <v>712</v>
      </c>
      <c r="D102" s="1044"/>
      <c r="E102" s="1044"/>
      <c r="F102" s="1044"/>
      <c r="G102" s="36"/>
      <c r="H102" s="1037"/>
      <c r="I102" s="1037"/>
      <c r="J102" s="1037"/>
      <c r="K102" s="1037"/>
      <c r="L102" s="1037"/>
      <c r="M102" s="1037"/>
      <c r="N102" s="1037"/>
      <c r="O102" s="1037"/>
      <c r="P102" s="1037"/>
      <c r="Q102" s="1037"/>
      <c r="R102" s="1037"/>
      <c r="S102" s="1035"/>
      <c r="T102" s="1035"/>
      <c r="U102" s="1035"/>
      <c r="V102" s="1035"/>
      <c r="W102" s="1035"/>
      <c r="X102" s="1035"/>
      <c r="Y102" s="1035"/>
      <c r="Z102" s="1035"/>
      <c r="AA102" s="1035"/>
      <c r="AB102" s="1035"/>
      <c r="AC102" s="1038"/>
      <c r="AD102" s="1038"/>
      <c r="AE102" s="1038"/>
      <c r="AF102" s="1038"/>
      <c r="AG102" s="1039"/>
      <c r="AH102" s="1039"/>
      <c r="AI102" s="1039"/>
      <c r="AJ102" s="1039"/>
      <c r="AK102" s="543"/>
      <c r="AL102" s="543"/>
      <c r="AM102" s="552"/>
      <c r="AN102" s="552"/>
      <c r="AO102" s="543"/>
      <c r="AP102" s="543"/>
      <c r="AQ102" s="543"/>
      <c r="AR102" s="543"/>
      <c r="AS102" s="552"/>
      <c r="AT102" s="552"/>
      <c r="AU102" s="543"/>
      <c r="AV102" s="543"/>
      <c r="AW102" s="543"/>
      <c r="AX102" s="544"/>
      <c r="AY102" s="543"/>
      <c r="AZ102" s="543"/>
      <c r="BA102" s="543"/>
      <c r="BB102" s="544"/>
      <c r="BC102" s="543"/>
      <c r="BD102" s="543"/>
      <c r="BE102" s="543"/>
      <c r="BF102" s="544"/>
      <c r="BG102" s="553"/>
      <c r="BI102" s="7"/>
      <c r="BJ102" s="7"/>
      <c r="BK102" s="7"/>
      <c r="BM102" s="1041"/>
      <c r="BN102" s="1041"/>
      <c r="BO102" s="1041"/>
      <c r="BP102" s="1092"/>
      <c r="BQ102" s="1092"/>
      <c r="BR102" s="1092"/>
      <c r="BS102" s="1092"/>
      <c r="BT102" s="1092"/>
    </row>
    <row r="103" spans="2:72" ht="4.2" customHeight="1" x14ac:dyDescent="0.2">
      <c r="B103" s="28"/>
      <c r="C103" s="1044"/>
      <c r="D103" s="1044"/>
      <c r="E103" s="1044"/>
      <c r="F103" s="1044"/>
      <c r="G103" s="36"/>
      <c r="H103" s="1034" t="e">
        <f>VLOOKUP(C102,選手リスト,2,FALSE)</f>
        <v>#N/A</v>
      </c>
      <c r="I103" s="1034"/>
      <c r="J103" s="1034"/>
      <c r="K103" s="1034"/>
      <c r="L103" s="1034"/>
      <c r="M103" s="1034"/>
      <c r="N103" s="1034"/>
      <c r="O103" s="1034"/>
      <c r="P103" s="1034"/>
      <c r="Q103" s="1034"/>
      <c r="R103" s="1034"/>
      <c r="S103" s="1035"/>
      <c r="T103" s="1035"/>
      <c r="U103" s="1035"/>
      <c r="V103" s="1035"/>
      <c r="W103" s="1035"/>
      <c r="X103" s="1035"/>
      <c r="Y103" s="1035"/>
      <c r="Z103" s="1035"/>
      <c r="AA103" s="1035"/>
      <c r="AB103" s="1035"/>
      <c r="AC103" s="1038"/>
      <c r="AD103" s="1038"/>
      <c r="AE103" s="1038"/>
      <c r="AF103" s="1038"/>
      <c r="AG103" s="1039"/>
      <c r="AH103" s="1039"/>
      <c r="AI103" s="1039"/>
      <c r="AJ103" s="1039"/>
      <c r="AK103" s="550"/>
      <c r="AL103" s="550"/>
      <c r="AM103" s="554"/>
      <c r="AN103" s="554"/>
      <c r="AO103" s="550"/>
      <c r="AP103" s="550"/>
      <c r="AQ103" s="550"/>
      <c r="AR103" s="550"/>
      <c r="AS103" s="554"/>
      <c r="AT103" s="554"/>
      <c r="AU103" s="543"/>
      <c r="AV103" s="543"/>
      <c r="AW103" s="543"/>
      <c r="AX103" s="544"/>
      <c r="AY103" s="543"/>
      <c r="AZ103" s="543"/>
      <c r="BA103" s="543"/>
      <c r="BB103" s="544"/>
      <c r="BC103" s="543"/>
      <c r="BD103" s="543"/>
      <c r="BE103" s="543"/>
      <c r="BF103" s="544"/>
      <c r="BG103" s="553"/>
      <c r="BI103" s="7"/>
      <c r="BJ103" s="7"/>
      <c r="BK103" s="7"/>
      <c r="BM103" s="1041"/>
      <c r="BN103" s="1041"/>
      <c r="BO103" s="1041"/>
      <c r="BP103" s="1092"/>
      <c r="BQ103" s="1092"/>
      <c r="BR103" s="1092"/>
      <c r="BS103" s="1092"/>
      <c r="BT103" s="1092"/>
    </row>
    <row r="104" spans="2:72" ht="4.2" customHeight="1" x14ac:dyDescent="0.2">
      <c r="B104" s="18"/>
      <c r="C104" s="1044"/>
      <c r="D104" s="1044"/>
      <c r="E104" s="1044"/>
      <c r="F104" s="1044"/>
      <c r="G104" s="36"/>
      <c r="H104" s="1034"/>
      <c r="I104" s="1034"/>
      <c r="J104" s="1034"/>
      <c r="K104" s="1034"/>
      <c r="L104" s="1034"/>
      <c r="M104" s="1034"/>
      <c r="N104" s="1034"/>
      <c r="O104" s="1034"/>
      <c r="P104" s="1034"/>
      <c r="Q104" s="1034"/>
      <c r="R104" s="1034"/>
      <c r="S104" s="1035" t="e">
        <f>VLOOKUP(C102,選手リスト,5,FALSE)</f>
        <v>#N/A</v>
      </c>
      <c r="T104" s="1035"/>
      <c r="U104" s="1035"/>
      <c r="V104" s="1035"/>
      <c r="W104" s="1035"/>
      <c r="X104" s="1035"/>
      <c r="Y104" s="1035"/>
      <c r="Z104" s="1035"/>
      <c r="AA104" s="1035"/>
      <c r="AB104" s="1035"/>
      <c r="AC104" s="1036" t="e">
        <f>VLOOKUP(C102,選手リスト,10,FALSE)</f>
        <v>#N/A</v>
      </c>
      <c r="AD104" s="1036"/>
      <c r="AE104" s="1036"/>
      <c r="AF104" s="1036"/>
      <c r="AG104" s="1039"/>
      <c r="AH104" s="1039"/>
      <c r="AI104" s="1039"/>
      <c r="AJ104" s="1039"/>
      <c r="AK104" s="543"/>
      <c r="AL104" s="543"/>
      <c r="AM104" s="543"/>
      <c r="AN104" s="552"/>
      <c r="AO104" s="543"/>
      <c r="AP104" s="543"/>
      <c r="AQ104" s="543"/>
      <c r="AR104" s="543"/>
      <c r="AS104" s="543"/>
      <c r="AT104" s="591"/>
      <c r="AU104" s="543"/>
      <c r="AV104" s="543"/>
      <c r="AW104" s="543"/>
      <c r="AX104" s="544"/>
      <c r="AY104" s="543"/>
      <c r="AZ104" s="543"/>
      <c r="BA104" s="543"/>
      <c r="BB104" s="544"/>
      <c r="BC104" s="543"/>
      <c r="BD104" s="543"/>
      <c r="BE104" s="543"/>
      <c r="BF104" s="544"/>
      <c r="BG104" s="553"/>
      <c r="BI104" s="7"/>
      <c r="BJ104" s="7"/>
      <c r="BK104" s="7"/>
      <c r="BM104" s="1041"/>
      <c r="BN104" s="1041"/>
      <c r="BO104" s="1041"/>
      <c r="BP104" s="1092"/>
      <c r="BQ104" s="1092"/>
      <c r="BR104" s="1092"/>
      <c r="BS104" s="1092"/>
      <c r="BT104" s="1092"/>
    </row>
    <row r="105" spans="2:72" ht="4.2" customHeight="1" x14ac:dyDescent="0.2">
      <c r="B105" s="28"/>
      <c r="C105" s="1044"/>
      <c r="D105" s="1044"/>
      <c r="E105" s="1044"/>
      <c r="F105" s="1044"/>
      <c r="G105" s="231"/>
      <c r="H105" s="1034"/>
      <c r="I105" s="1034"/>
      <c r="J105" s="1034"/>
      <c r="K105" s="1034"/>
      <c r="L105" s="1034"/>
      <c r="M105" s="1034"/>
      <c r="N105" s="1034"/>
      <c r="O105" s="1034"/>
      <c r="P105" s="1034"/>
      <c r="Q105" s="1034"/>
      <c r="R105" s="1034"/>
      <c r="S105" s="1035"/>
      <c r="T105" s="1035"/>
      <c r="U105" s="1035"/>
      <c r="V105" s="1035"/>
      <c r="W105" s="1035"/>
      <c r="X105" s="1035"/>
      <c r="Y105" s="1035"/>
      <c r="Z105" s="1035"/>
      <c r="AA105" s="1035"/>
      <c r="AB105" s="1035"/>
      <c r="AC105" s="1036"/>
      <c r="AD105" s="1036"/>
      <c r="AE105" s="1036"/>
      <c r="AF105" s="1036"/>
      <c r="AG105" s="1039"/>
      <c r="AH105" s="1039"/>
      <c r="AI105" s="1039"/>
      <c r="AJ105" s="1039"/>
      <c r="AK105" s="543"/>
      <c r="AL105" s="543"/>
      <c r="AM105" s="543"/>
      <c r="AN105" s="543"/>
      <c r="AO105" s="543"/>
      <c r="AP105" s="543"/>
      <c r="AQ105" s="543"/>
      <c r="AR105" s="543"/>
      <c r="AS105" s="543"/>
      <c r="AT105" s="544"/>
      <c r="AU105" s="543"/>
      <c r="AV105" s="543"/>
      <c r="AW105" s="543"/>
      <c r="AX105" s="544"/>
      <c r="AY105" s="543"/>
      <c r="AZ105" s="543"/>
      <c r="BA105" s="543"/>
      <c r="BB105" s="544"/>
      <c r="BC105" s="543"/>
      <c r="BD105" s="543"/>
      <c r="BE105" s="543"/>
      <c r="BF105" s="544"/>
      <c r="BG105" s="543"/>
      <c r="BI105" s="7"/>
      <c r="BJ105" s="7"/>
      <c r="BK105" s="7"/>
      <c r="BM105" s="1041"/>
      <c r="BN105" s="1041"/>
      <c r="BO105" s="1041"/>
      <c r="BP105" s="1092"/>
      <c r="BQ105" s="1092"/>
      <c r="BR105" s="1092"/>
      <c r="BS105" s="1092"/>
      <c r="BT105" s="1092"/>
    </row>
    <row r="106" spans="2:72" ht="4.2" customHeight="1" x14ac:dyDescent="0.2">
      <c r="B106" s="36"/>
      <c r="C106" s="36"/>
      <c r="D106" s="36"/>
      <c r="E106" s="36"/>
      <c r="F106" s="36"/>
      <c r="G106" s="36"/>
      <c r="H106" s="1034"/>
      <c r="I106" s="1034"/>
      <c r="J106" s="1034"/>
      <c r="K106" s="1034"/>
      <c r="L106" s="1034"/>
      <c r="M106" s="1034"/>
      <c r="N106" s="1034"/>
      <c r="O106" s="1034"/>
      <c r="P106" s="1034"/>
      <c r="Q106" s="1034"/>
      <c r="R106" s="1034"/>
      <c r="S106" s="1035"/>
      <c r="T106" s="1035"/>
      <c r="U106" s="1035"/>
      <c r="V106" s="1035"/>
      <c r="W106" s="1035"/>
      <c r="X106" s="1035"/>
      <c r="Y106" s="1035"/>
      <c r="Z106" s="1035"/>
      <c r="AA106" s="1035"/>
      <c r="AB106" s="1035"/>
      <c r="AC106" s="1036"/>
      <c r="AD106" s="1036"/>
      <c r="AE106" s="1036"/>
      <c r="AF106" s="1036"/>
      <c r="AG106" s="1039"/>
      <c r="AH106" s="1039"/>
      <c r="AI106" s="1039"/>
      <c r="AJ106" s="1039"/>
      <c r="AK106" s="543"/>
      <c r="AL106" s="543"/>
      <c r="AM106" s="543"/>
      <c r="AN106" s="543"/>
      <c r="AO106" s="543"/>
      <c r="AP106" s="543"/>
      <c r="AQ106" s="1117">
        <f>AQ90+1</f>
        <v>58</v>
      </c>
      <c r="AR106" s="1117"/>
      <c r="AS106" s="1117"/>
      <c r="AT106" s="1118"/>
      <c r="AU106" s="543"/>
      <c r="AV106" s="543"/>
      <c r="AW106" s="543"/>
      <c r="AX106" s="544"/>
      <c r="AY106" s="543"/>
      <c r="AZ106" s="543"/>
      <c r="BA106" s="543"/>
      <c r="BB106" s="544"/>
      <c r="BC106" s="543"/>
      <c r="BD106" s="543"/>
      <c r="BE106" s="543"/>
      <c r="BF106" s="544"/>
      <c r="BG106" s="543"/>
      <c r="BI106" s="15"/>
      <c r="BJ106" s="15"/>
      <c r="BK106" s="15"/>
      <c r="BM106" s="1041"/>
      <c r="BN106" s="1041"/>
      <c r="BO106" s="1041"/>
      <c r="BP106" s="1092"/>
      <c r="BQ106" s="1092"/>
      <c r="BR106" s="1092"/>
      <c r="BS106" s="1092"/>
      <c r="BT106" s="1092"/>
    </row>
    <row r="107" spans="2:72" ht="4.2" customHeight="1" x14ac:dyDescent="0.2">
      <c r="B107" s="36"/>
      <c r="C107" s="315"/>
      <c r="D107" s="315"/>
      <c r="E107" s="315"/>
      <c r="F107" s="315"/>
      <c r="AK107" s="539"/>
      <c r="AL107" s="539"/>
      <c r="AM107" s="539"/>
      <c r="AN107" s="539"/>
      <c r="AO107" s="539"/>
      <c r="AP107" s="539"/>
      <c r="AQ107" s="1117"/>
      <c r="AR107" s="1117"/>
      <c r="AS107" s="1117"/>
      <c r="AT107" s="1118"/>
      <c r="AU107" s="550"/>
      <c r="AV107" s="550"/>
      <c r="AW107" s="550"/>
      <c r="AX107" s="563"/>
      <c r="AY107" s="543"/>
      <c r="AZ107" s="543"/>
      <c r="BA107" s="543"/>
      <c r="BB107" s="544"/>
      <c r="BC107" s="543"/>
      <c r="BD107" s="543"/>
      <c r="BE107" s="543"/>
      <c r="BF107" s="544"/>
      <c r="BG107" s="543"/>
      <c r="BI107" s="231"/>
      <c r="BJ107" s="231"/>
      <c r="BK107" s="231"/>
      <c r="BM107" s="1041"/>
      <c r="BN107" s="1041"/>
      <c r="BO107" s="1041"/>
      <c r="BP107" s="1092"/>
      <c r="BQ107" s="1092"/>
      <c r="BR107" s="1092"/>
      <c r="BS107" s="1092"/>
      <c r="BT107" s="1092"/>
    </row>
    <row r="108" spans="2:72" ht="4.2" customHeight="1" x14ac:dyDescent="0.2">
      <c r="B108" s="36"/>
      <c r="C108" s="315"/>
      <c r="D108" s="315"/>
      <c r="E108" s="315"/>
      <c r="F108" s="315"/>
      <c r="AK108" s="539"/>
      <c r="AL108" s="539"/>
      <c r="AM108" s="539"/>
      <c r="AN108" s="539"/>
      <c r="AO108" s="539"/>
      <c r="AP108" s="539"/>
      <c r="AQ108" s="1117"/>
      <c r="AR108" s="1117"/>
      <c r="AS108" s="1117"/>
      <c r="AT108" s="1118"/>
      <c r="AU108" s="543"/>
      <c r="AV108" s="543"/>
      <c r="AW108" s="543"/>
      <c r="AX108" s="543"/>
      <c r="AY108" s="543"/>
      <c r="AZ108" s="543"/>
      <c r="BA108" s="543"/>
      <c r="BB108" s="544"/>
      <c r="BC108" s="543"/>
      <c r="BD108" s="543"/>
      <c r="BE108" s="543"/>
      <c r="BF108" s="544"/>
      <c r="BG108" s="561"/>
      <c r="BI108" s="28"/>
      <c r="BJ108" s="28"/>
      <c r="BK108" s="28"/>
      <c r="BM108" s="1041"/>
      <c r="BN108" s="1041"/>
      <c r="BO108" s="1041"/>
      <c r="BP108" s="1092"/>
      <c r="BQ108" s="1092"/>
      <c r="BR108" s="1092"/>
      <c r="BS108" s="1092"/>
      <c r="BT108" s="1092"/>
    </row>
    <row r="109" spans="2:72" ht="4.2" customHeight="1" x14ac:dyDescent="0.2">
      <c r="B109" s="36"/>
      <c r="C109" s="947"/>
      <c r="D109" s="947"/>
      <c r="E109" s="947"/>
      <c r="F109" s="947"/>
      <c r="G109" s="231"/>
      <c r="H109" s="1037" t="e">
        <f>VLOOKUP(C110,選手リスト,3,FALSE)</f>
        <v>#N/A</v>
      </c>
      <c r="I109" s="1037"/>
      <c r="J109" s="1037"/>
      <c r="K109" s="1037"/>
      <c r="L109" s="1037"/>
      <c r="M109" s="1037"/>
      <c r="N109" s="1037"/>
      <c r="O109" s="1037"/>
      <c r="P109" s="1037"/>
      <c r="Q109" s="1037"/>
      <c r="R109" s="1037"/>
      <c r="S109" s="1035" t="e">
        <f>VLOOKUP(C110,選手リスト,4,FALSE)</f>
        <v>#N/A</v>
      </c>
      <c r="T109" s="1035"/>
      <c r="U109" s="1035"/>
      <c r="V109" s="1035"/>
      <c r="W109" s="1035"/>
      <c r="X109" s="1035"/>
      <c r="Y109" s="1035"/>
      <c r="Z109" s="1035"/>
      <c r="AA109" s="1035"/>
      <c r="AB109" s="1035"/>
      <c r="AC109" s="1038" t="e">
        <f>VLOOKUP(C110,選手リスト,9,FALSE)</f>
        <v>#N/A</v>
      </c>
      <c r="AD109" s="1038"/>
      <c r="AE109" s="1038"/>
      <c r="AF109" s="1038"/>
      <c r="AG109" s="1039" t="e">
        <f>VLOOKUP(C110,選手リスト,6,FALSE)</f>
        <v>#N/A</v>
      </c>
      <c r="AH109" s="1039"/>
      <c r="AI109" s="1039"/>
      <c r="AJ109" s="1039"/>
      <c r="AK109" s="543"/>
      <c r="AL109" s="543"/>
      <c r="AM109" s="552"/>
      <c r="AN109" s="552"/>
      <c r="AO109" s="543"/>
      <c r="AP109" s="543"/>
      <c r="AQ109" s="1117"/>
      <c r="AR109" s="1117"/>
      <c r="AS109" s="1117"/>
      <c r="AT109" s="1118"/>
      <c r="AU109" s="543"/>
      <c r="AV109" s="543"/>
      <c r="AW109" s="543"/>
      <c r="AX109" s="543"/>
      <c r="AY109" s="543"/>
      <c r="AZ109" s="543"/>
      <c r="BA109" s="543"/>
      <c r="BB109" s="544"/>
      <c r="BC109" s="543"/>
      <c r="BD109" s="543"/>
      <c r="BE109" s="543"/>
      <c r="BF109" s="544"/>
      <c r="BG109" s="538"/>
      <c r="BI109" s="28"/>
      <c r="BJ109" s="28"/>
      <c r="BK109" s="28"/>
      <c r="BM109" s="1041"/>
      <c r="BN109" s="1041"/>
      <c r="BO109" s="1041"/>
      <c r="BP109" s="1092"/>
      <c r="BQ109" s="1092"/>
      <c r="BR109" s="1092"/>
      <c r="BS109" s="1092"/>
      <c r="BT109" s="1092"/>
    </row>
    <row r="110" spans="2:72" ht="4.2" customHeight="1" x14ac:dyDescent="0.2">
      <c r="B110" s="28"/>
      <c r="C110" s="1044">
        <v>713</v>
      </c>
      <c r="D110" s="1044"/>
      <c r="E110" s="1044"/>
      <c r="F110" s="1044"/>
      <c r="G110" s="36"/>
      <c r="H110" s="1037"/>
      <c r="I110" s="1037"/>
      <c r="J110" s="1037"/>
      <c r="K110" s="1037"/>
      <c r="L110" s="1037"/>
      <c r="M110" s="1037"/>
      <c r="N110" s="1037"/>
      <c r="O110" s="1037"/>
      <c r="P110" s="1037"/>
      <c r="Q110" s="1037"/>
      <c r="R110" s="1037"/>
      <c r="S110" s="1035"/>
      <c r="T110" s="1035"/>
      <c r="U110" s="1035"/>
      <c r="V110" s="1035"/>
      <c r="W110" s="1035"/>
      <c r="X110" s="1035"/>
      <c r="Y110" s="1035"/>
      <c r="Z110" s="1035"/>
      <c r="AA110" s="1035"/>
      <c r="AB110" s="1035"/>
      <c r="AC110" s="1038"/>
      <c r="AD110" s="1038"/>
      <c r="AE110" s="1038"/>
      <c r="AF110" s="1038"/>
      <c r="AG110" s="1039"/>
      <c r="AH110" s="1039"/>
      <c r="AI110" s="1039"/>
      <c r="AJ110" s="1039"/>
      <c r="AK110" s="543"/>
      <c r="AL110" s="543"/>
      <c r="AM110" s="552"/>
      <c r="AN110" s="552"/>
      <c r="AO110" s="543"/>
      <c r="AP110" s="543"/>
      <c r="AQ110" s="543"/>
      <c r="AR110" s="543"/>
      <c r="AS110" s="552"/>
      <c r="AT110" s="582"/>
      <c r="AU110" s="543"/>
      <c r="AV110" s="543"/>
      <c r="AW110" s="543"/>
      <c r="AX110" s="543"/>
      <c r="AY110" s="543"/>
      <c r="AZ110" s="543"/>
      <c r="BA110" s="543"/>
      <c r="BB110" s="544"/>
      <c r="BC110" s="543"/>
      <c r="BD110" s="543"/>
      <c r="BE110" s="543"/>
      <c r="BF110" s="544"/>
      <c r="BG110" s="538"/>
      <c r="BI110" s="28"/>
      <c r="BJ110" s="28"/>
      <c r="BK110" s="28"/>
      <c r="BM110" s="1041"/>
      <c r="BN110" s="1041"/>
      <c r="BO110" s="1041"/>
      <c r="BP110" s="1092"/>
      <c r="BQ110" s="1092"/>
      <c r="BR110" s="1092"/>
      <c r="BS110" s="1092"/>
      <c r="BT110" s="1092"/>
    </row>
    <row r="111" spans="2:72" ht="4.2" customHeight="1" x14ac:dyDescent="0.2">
      <c r="B111" s="6"/>
      <c r="C111" s="1044"/>
      <c r="D111" s="1044"/>
      <c r="E111" s="1044"/>
      <c r="F111" s="1044"/>
      <c r="G111" s="36"/>
      <c r="H111" s="1034" t="e">
        <f>VLOOKUP(C110,選手リスト,2,FALSE)</f>
        <v>#N/A</v>
      </c>
      <c r="I111" s="1034"/>
      <c r="J111" s="1034"/>
      <c r="K111" s="1034"/>
      <c r="L111" s="1034"/>
      <c r="M111" s="1034"/>
      <c r="N111" s="1034"/>
      <c r="O111" s="1034"/>
      <c r="P111" s="1034"/>
      <c r="Q111" s="1034"/>
      <c r="R111" s="1034"/>
      <c r="S111" s="1035"/>
      <c r="T111" s="1035"/>
      <c r="U111" s="1035"/>
      <c r="V111" s="1035"/>
      <c r="W111" s="1035"/>
      <c r="X111" s="1035"/>
      <c r="Y111" s="1035"/>
      <c r="Z111" s="1035"/>
      <c r="AA111" s="1035"/>
      <c r="AB111" s="1035"/>
      <c r="AC111" s="1038"/>
      <c r="AD111" s="1038"/>
      <c r="AE111" s="1038"/>
      <c r="AF111" s="1038"/>
      <c r="AG111" s="1039"/>
      <c r="AH111" s="1039"/>
      <c r="AI111" s="1039"/>
      <c r="AJ111" s="1039"/>
      <c r="AK111" s="550"/>
      <c r="AL111" s="550"/>
      <c r="AM111" s="554"/>
      <c r="AN111" s="554"/>
      <c r="AO111" s="550"/>
      <c r="AP111" s="550"/>
      <c r="AQ111" s="550"/>
      <c r="AR111" s="550"/>
      <c r="AS111" s="554"/>
      <c r="AT111" s="592"/>
      <c r="AU111" s="543"/>
      <c r="AV111" s="543"/>
      <c r="AW111" s="543"/>
      <c r="AX111" s="543"/>
      <c r="AY111" s="543"/>
      <c r="AZ111" s="543"/>
      <c r="BA111" s="543"/>
      <c r="BB111" s="544"/>
      <c r="BC111" s="543"/>
      <c r="BD111" s="543"/>
      <c r="BE111" s="543"/>
      <c r="BF111" s="544"/>
      <c r="BG111" s="538"/>
      <c r="BI111" s="28"/>
      <c r="BJ111" s="28"/>
      <c r="BK111" s="28"/>
      <c r="BM111" s="1041"/>
      <c r="BN111" s="1041"/>
      <c r="BO111" s="1041"/>
      <c r="BP111" s="1092"/>
      <c r="BQ111" s="1092"/>
      <c r="BR111" s="1092"/>
      <c r="BS111" s="1092"/>
      <c r="BT111" s="1092"/>
    </row>
    <row r="112" spans="2:72" ht="4.2" customHeight="1" x14ac:dyDescent="0.2">
      <c r="B112" s="28"/>
      <c r="C112" s="1044"/>
      <c r="D112" s="1044"/>
      <c r="E112" s="1044"/>
      <c r="F112" s="1044"/>
      <c r="G112" s="36"/>
      <c r="H112" s="1034"/>
      <c r="I112" s="1034"/>
      <c r="J112" s="1034"/>
      <c r="K112" s="1034"/>
      <c r="L112" s="1034"/>
      <c r="M112" s="1034"/>
      <c r="N112" s="1034"/>
      <c r="O112" s="1034"/>
      <c r="P112" s="1034"/>
      <c r="Q112" s="1034"/>
      <c r="R112" s="1034"/>
      <c r="S112" s="1035" t="e">
        <f>VLOOKUP(C110,選手リスト,5,FALSE)</f>
        <v>#N/A</v>
      </c>
      <c r="T112" s="1035"/>
      <c r="U112" s="1035"/>
      <c r="V112" s="1035"/>
      <c r="W112" s="1035"/>
      <c r="X112" s="1035"/>
      <c r="Y112" s="1035"/>
      <c r="Z112" s="1035"/>
      <c r="AA112" s="1035"/>
      <c r="AB112" s="1035"/>
      <c r="AC112" s="1036" t="e">
        <f>VLOOKUP(C110,選手リスト,10,FALSE)</f>
        <v>#N/A</v>
      </c>
      <c r="AD112" s="1036"/>
      <c r="AE112" s="1036"/>
      <c r="AF112" s="1036"/>
      <c r="AG112" s="1039"/>
      <c r="AH112" s="1039"/>
      <c r="AI112" s="1039"/>
      <c r="AJ112" s="1039"/>
      <c r="AK112" s="543"/>
      <c r="AL112" s="543"/>
      <c r="AM112" s="543"/>
      <c r="AN112" s="552"/>
      <c r="AO112" s="543"/>
      <c r="AP112" s="543"/>
      <c r="AQ112" s="543"/>
      <c r="AR112" s="543"/>
      <c r="AS112" s="543"/>
      <c r="AT112" s="552"/>
      <c r="AU112" s="543"/>
      <c r="AV112" s="543"/>
      <c r="AW112" s="543"/>
      <c r="AX112" s="543"/>
      <c r="AY112" s="543"/>
      <c r="AZ112" s="543"/>
      <c r="BA112" s="543"/>
      <c r="BB112" s="544"/>
      <c r="BC112" s="543"/>
      <c r="BD112" s="543"/>
      <c r="BE112" s="543"/>
      <c r="BF112" s="544"/>
      <c r="BG112" s="538"/>
      <c r="BI112" s="28"/>
      <c r="BJ112" s="28"/>
      <c r="BK112" s="28"/>
      <c r="BM112" s="1041"/>
      <c r="BN112" s="1041"/>
      <c r="BO112" s="1041"/>
      <c r="BP112" s="1092"/>
      <c r="BQ112" s="1092"/>
      <c r="BR112" s="1092"/>
      <c r="BS112" s="1092"/>
      <c r="BT112" s="1092"/>
    </row>
    <row r="113" spans="2:72" ht="4.2" customHeight="1" x14ac:dyDescent="0.2">
      <c r="B113" s="36"/>
      <c r="C113" s="1044"/>
      <c r="D113" s="1044"/>
      <c r="E113" s="1044"/>
      <c r="F113" s="1044"/>
      <c r="G113" s="231"/>
      <c r="H113" s="1034"/>
      <c r="I113" s="1034"/>
      <c r="J113" s="1034"/>
      <c r="K113" s="1034"/>
      <c r="L113" s="1034"/>
      <c r="M113" s="1034"/>
      <c r="N113" s="1034"/>
      <c r="O113" s="1034"/>
      <c r="P113" s="1034"/>
      <c r="Q113" s="1034"/>
      <c r="R113" s="1034"/>
      <c r="S113" s="1035"/>
      <c r="T113" s="1035"/>
      <c r="U113" s="1035"/>
      <c r="V113" s="1035"/>
      <c r="W113" s="1035"/>
      <c r="X113" s="1035"/>
      <c r="Y113" s="1035"/>
      <c r="Z113" s="1035"/>
      <c r="AA113" s="1035"/>
      <c r="AB113" s="1035"/>
      <c r="AC113" s="1036"/>
      <c r="AD113" s="1036"/>
      <c r="AE113" s="1036"/>
      <c r="AF113" s="1036"/>
      <c r="AG113" s="1039"/>
      <c r="AH113" s="1039"/>
      <c r="AI113" s="1039"/>
      <c r="AJ113" s="1039"/>
      <c r="AK113" s="543"/>
      <c r="AL113" s="543"/>
      <c r="AM113" s="543"/>
      <c r="AN113" s="543"/>
      <c r="AO113" s="543"/>
      <c r="AP113" s="543"/>
      <c r="AQ113" s="543"/>
      <c r="AR113" s="543"/>
      <c r="AS113" s="543"/>
      <c r="AT113" s="543"/>
      <c r="AU113" s="543"/>
      <c r="AV113" s="543"/>
      <c r="AW113" s="543"/>
      <c r="AX113" s="543"/>
      <c r="AY113" s="543"/>
      <c r="AZ113" s="543"/>
      <c r="BA113" s="543"/>
      <c r="BB113" s="544"/>
      <c r="BC113" s="543"/>
      <c r="BD113" s="543"/>
      <c r="BE113" s="543"/>
      <c r="BF113" s="544"/>
      <c r="BG113" s="543"/>
      <c r="BI113" s="28"/>
      <c r="BJ113" s="28"/>
      <c r="BK113" s="28"/>
      <c r="BM113" s="1041"/>
      <c r="BN113" s="1041"/>
      <c r="BO113" s="1041"/>
      <c r="BP113" s="1092"/>
      <c r="BQ113" s="1092"/>
      <c r="BR113" s="1092"/>
      <c r="BS113" s="1092"/>
      <c r="BT113" s="1092"/>
    </row>
    <row r="114" spans="2:72" ht="4.2" customHeight="1" x14ac:dyDescent="0.2">
      <c r="B114" s="36"/>
      <c r="C114" s="36"/>
      <c r="D114" s="36"/>
      <c r="E114" s="36"/>
      <c r="F114" s="36"/>
      <c r="G114" s="36"/>
      <c r="H114" s="1034"/>
      <c r="I114" s="1034"/>
      <c r="J114" s="1034"/>
      <c r="K114" s="1034"/>
      <c r="L114" s="1034"/>
      <c r="M114" s="1034"/>
      <c r="N114" s="1034"/>
      <c r="O114" s="1034"/>
      <c r="P114" s="1034"/>
      <c r="Q114" s="1034"/>
      <c r="R114" s="1034"/>
      <c r="S114" s="1035"/>
      <c r="T114" s="1035"/>
      <c r="U114" s="1035"/>
      <c r="V114" s="1035"/>
      <c r="W114" s="1035"/>
      <c r="X114" s="1035"/>
      <c r="Y114" s="1035"/>
      <c r="Z114" s="1035"/>
      <c r="AA114" s="1035"/>
      <c r="AB114" s="1035"/>
      <c r="AC114" s="1036"/>
      <c r="AD114" s="1036"/>
      <c r="AE114" s="1036"/>
      <c r="AF114" s="1036"/>
      <c r="AG114" s="1039"/>
      <c r="AH114" s="1039"/>
      <c r="AI114" s="1039"/>
      <c r="AJ114" s="1039"/>
      <c r="AK114" s="543"/>
      <c r="AL114" s="543"/>
      <c r="AM114" s="543"/>
      <c r="AN114" s="543"/>
      <c r="AO114" s="543"/>
      <c r="AP114" s="543"/>
      <c r="AQ114" s="543"/>
      <c r="AR114" s="543"/>
      <c r="AS114" s="543"/>
      <c r="AT114" s="543"/>
      <c r="AU114" s="543"/>
      <c r="AV114" s="543"/>
      <c r="AW114" s="543"/>
      <c r="AX114" s="543"/>
      <c r="AY114" s="1117">
        <f>AY50+1</f>
        <v>97</v>
      </c>
      <c r="AZ114" s="1117"/>
      <c r="BA114" s="1117"/>
      <c r="BB114" s="1118"/>
      <c r="BC114" s="543"/>
      <c r="BD114" s="543"/>
      <c r="BE114" s="543"/>
      <c r="BF114" s="544"/>
      <c r="BG114" s="543"/>
      <c r="BI114" s="231"/>
      <c r="BJ114" s="231"/>
      <c r="BK114" s="231"/>
      <c r="BM114" s="1041"/>
      <c r="BN114" s="1041"/>
      <c r="BO114" s="1041"/>
      <c r="BP114" s="1092"/>
      <c r="BQ114" s="1092"/>
      <c r="BR114" s="1092"/>
      <c r="BS114" s="1092"/>
      <c r="BT114" s="1092"/>
    </row>
    <row r="115" spans="2:72" ht="4.2" customHeight="1" x14ac:dyDescent="0.2">
      <c r="B115" s="36"/>
      <c r="C115" s="315"/>
      <c r="D115" s="315"/>
      <c r="E115" s="315"/>
      <c r="F115" s="315"/>
      <c r="AK115" s="539"/>
      <c r="AL115" s="539"/>
      <c r="AM115" s="539"/>
      <c r="AN115" s="539"/>
      <c r="AO115" s="539"/>
      <c r="AP115" s="539"/>
      <c r="AQ115" s="539"/>
      <c r="AR115" s="539"/>
      <c r="AS115" s="539"/>
      <c r="AT115" s="539"/>
      <c r="AU115" s="543"/>
      <c r="AV115" s="543"/>
      <c r="AW115" s="543"/>
      <c r="AX115" s="543"/>
      <c r="AY115" s="1117"/>
      <c r="AZ115" s="1117"/>
      <c r="BA115" s="1117"/>
      <c r="BB115" s="1118"/>
      <c r="BC115" s="562"/>
      <c r="BD115" s="550"/>
      <c r="BE115" s="550"/>
      <c r="BF115" s="563"/>
      <c r="BG115" s="543"/>
      <c r="BI115" s="28"/>
      <c r="BJ115" s="28"/>
      <c r="BK115" s="28"/>
      <c r="BM115" s="1041"/>
      <c r="BN115" s="1041"/>
      <c r="BO115" s="1041"/>
      <c r="BP115" s="1092"/>
      <c r="BQ115" s="1092"/>
      <c r="BR115" s="1092"/>
      <c r="BS115" s="1092"/>
      <c r="BT115" s="1092"/>
    </row>
    <row r="116" spans="2:72" ht="4.2" customHeight="1" x14ac:dyDescent="0.2">
      <c r="B116" s="36"/>
      <c r="C116" s="315"/>
      <c r="D116" s="315"/>
      <c r="E116" s="315"/>
      <c r="F116" s="315"/>
      <c r="AK116" s="539"/>
      <c r="AL116" s="539"/>
      <c r="AM116" s="539"/>
      <c r="AN116" s="539"/>
      <c r="AO116" s="539"/>
      <c r="AP116" s="539"/>
      <c r="AQ116" s="539"/>
      <c r="AR116" s="539"/>
      <c r="AS116" s="539"/>
      <c r="AT116" s="539"/>
      <c r="AU116" s="543"/>
      <c r="AV116" s="543"/>
      <c r="AW116" s="543"/>
      <c r="AX116" s="543"/>
      <c r="AY116" s="1117"/>
      <c r="AZ116" s="1117"/>
      <c r="BA116" s="1117"/>
      <c r="BB116" s="1118"/>
      <c r="BC116" s="543"/>
      <c r="BD116" s="543"/>
      <c r="BE116" s="543"/>
      <c r="BF116" s="543"/>
      <c r="BG116" s="543"/>
      <c r="BI116" s="28"/>
      <c r="BJ116" s="28"/>
      <c r="BK116" s="28"/>
      <c r="BM116" s="1041"/>
      <c r="BN116" s="1041"/>
      <c r="BO116" s="1041"/>
      <c r="BP116" s="1092"/>
      <c r="BQ116" s="1092"/>
      <c r="BR116" s="1092"/>
      <c r="BS116" s="1092"/>
      <c r="BT116" s="1092"/>
    </row>
    <row r="117" spans="2:72" ht="4.2" customHeight="1" x14ac:dyDescent="0.2">
      <c r="B117" s="28"/>
      <c r="C117" s="947"/>
      <c r="D117" s="947"/>
      <c r="E117" s="947"/>
      <c r="F117" s="947"/>
      <c r="G117" s="231"/>
      <c r="H117" s="1037" t="e">
        <f>VLOOKUP(C118,選手リスト,3,FALSE)</f>
        <v>#N/A</v>
      </c>
      <c r="I117" s="1037"/>
      <c r="J117" s="1037"/>
      <c r="K117" s="1037"/>
      <c r="L117" s="1037"/>
      <c r="M117" s="1037"/>
      <c r="N117" s="1037"/>
      <c r="O117" s="1037"/>
      <c r="P117" s="1037"/>
      <c r="Q117" s="1037"/>
      <c r="R117" s="1037"/>
      <c r="S117" s="1035" t="e">
        <f>VLOOKUP(C118,選手リスト,4,FALSE)</f>
        <v>#N/A</v>
      </c>
      <c r="T117" s="1035"/>
      <c r="U117" s="1035"/>
      <c r="V117" s="1035"/>
      <c r="W117" s="1035"/>
      <c r="X117" s="1035"/>
      <c r="Y117" s="1035"/>
      <c r="Z117" s="1035"/>
      <c r="AA117" s="1035"/>
      <c r="AB117" s="1035"/>
      <c r="AC117" s="1038" t="e">
        <f>VLOOKUP(C118,選手リスト,9,FALSE)</f>
        <v>#N/A</v>
      </c>
      <c r="AD117" s="1038"/>
      <c r="AE117" s="1038"/>
      <c r="AF117" s="1038"/>
      <c r="AG117" s="1039" t="e">
        <f>VLOOKUP(C118,選手リスト,6,FALSE)</f>
        <v>#N/A</v>
      </c>
      <c r="AH117" s="1039"/>
      <c r="AI117" s="1039"/>
      <c r="AJ117" s="1039"/>
      <c r="AK117" s="543"/>
      <c r="AL117" s="543"/>
      <c r="AM117" s="552"/>
      <c r="AN117" s="552"/>
      <c r="AO117" s="543"/>
      <c r="AP117" s="543"/>
      <c r="AQ117" s="543"/>
      <c r="AR117" s="543"/>
      <c r="AS117" s="552"/>
      <c r="AT117" s="552"/>
      <c r="AU117" s="543"/>
      <c r="AV117" s="543"/>
      <c r="AW117" s="543"/>
      <c r="AX117" s="543"/>
      <c r="AY117" s="1117"/>
      <c r="AZ117" s="1117"/>
      <c r="BA117" s="1117"/>
      <c r="BB117" s="1118"/>
      <c r="BC117" s="543"/>
      <c r="BD117" s="543"/>
      <c r="BE117" s="543"/>
      <c r="BF117" s="543"/>
      <c r="BG117" s="543"/>
      <c r="BI117" s="28"/>
      <c r="BJ117" s="28"/>
      <c r="BK117" s="28"/>
      <c r="BL117" s="28"/>
      <c r="BM117" s="1041"/>
      <c r="BN117" s="1041"/>
      <c r="BO117" s="1041"/>
      <c r="BP117" s="1092"/>
      <c r="BQ117" s="1092"/>
      <c r="BR117" s="1092"/>
      <c r="BS117" s="1092"/>
      <c r="BT117" s="1092"/>
    </row>
    <row r="118" spans="2:72" ht="4.2" customHeight="1" x14ac:dyDescent="0.2">
      <c r="B118" s="6"/>
      <c r="C118" s="1044">
        <v>714</v>
      </c>
      <c r="D118" s="1044"/>
      <c r="E118" s="1044"/>
      <c r="F118" s="1044"/>
      <c r="G118" s="36"/>
      <c r="H118" s="1037"/>
      <c r="I118" s="1037"/>
      <c r="J118" s="1037"/>
      <c r="K118" s="1037"/>
      <c r="L118" s="1037"/>
      <c r="M118" s="1037"/>
      <c r="N118" s="1037"/>
      <c r="O118" s="1037"/>
      <c r="P118" s="1037"/>
      <c r="Q118" s="1037"/>
      <c r="R118" s="1037"/>
      <c r="S118" s="1035"/>
      <c r="T118" s="1035"/>
      <c r="U118" s="1035"/>
      <c r="V118" s="1035"/>
      <c r="W118" s="1035"/>
      <c r="X118" s="1035"/>
      <c r="Y118" s="1035"/>
      <c r="Z118" s="1035"/>
      <c r="AA118" s="1035"/>
      <c r="AB118" s="1035"/>
      <c r="AC118" s="1038"/>
      <c r="AD118" s="1038"/>
      <c r="AE118" s="1038"/>
      <c r="AF118" s="1038"/>
      <c r="AG118" s="1039"/>
      <c r="AH118" s="1039"/>
      <c r="AI118" s="1039"/>
      <c r="AJ118" s="1039"/>
      <c r="AK118" s="543"/>
      <c r="AL118" s="543"/>
      <c r="AM118" s="552"/>
      <c r="AN118" s="552"/>
      <c r="AO118" s="543"/>
      <c r="AP118" s="543"/>
      <c r="AQ118" s="543"/>
      <c r="AR118" s="543"/>
      <c r="AS118" s="552"/>
      <c r="AT118" s="552"/>
      <c r="AU118" s="543"/>
      <c r="AV118" s="543"/>
      <c r="AW118" s="543"/>
      <c r="AX118" s="543"/>
      <c r="AY118" s="543"/>
      <c r="AZ118" s="543"/>
      <c r="BA118" s="543"/>
      <c r="BB118" s="544"/>
      <c r="BC118" s="543"/>
      <c r="BD118" s="543"/>
      <c r="BE118" s="543"/>
      <c r="BF118" s="543"/>
      <c r="BG118" s="543"/>
      <c r="BI118" s="28"/>
      <c r="BJ118" s="28"/>
      <c r="BK118" s="28"/>
      <c r="BL118" s="28"/>
      <c r="BM118" s="1041"/>
      <c r="BN118" s="1041"/>
      <c r="BO118" s="1041"/>
      <c r="BP118" s="1092"/>
      <c r="BQ118" s="1092"/>
      <c r="BR118" s="1092"/>
      <c r="BS118" s="1092"/>
      <c r="BT118" s="1092"/>
    </row>
    <row r="119" spans="2:72" ht="4.2" customHeight="1" x14ac:dyDescent="0.2">
      <c r="B119" s="28"/>
      <c r="C119" s="1044"/>
      <c r="D119" s="1044"/>
      <c r="E119" s="1044"/>
      <c r="F119" s="1044"/>
      <c r="G119" s="36"/>
      <c r="H119" s="1034" t="e">
        <f>VLOOKUP(C118,選手リスト,2,FALSE)</f>
        <v>#N/A</v>
      </c>
      <c r="I119" s="1034"/>
      <c r="J119" s="1034"/>
      <c r="K119" s="1034"/>
      <c r="L119" s="1034"/>
      <c r="M119" s="1034"/>
      <c r="N119" s="1034"/>
      <c r="O119" s="1034"/>
      <c r="P119" s="1034"/>
      <c r="Q119" s="1034"/>
      <c r="R119" s="1034"/>
      <c r="S119" s="1035"/>
      <c r="T119" s="1035"/>
      <c r="U119" s="1035"/>
      <c r="V119" s="1035"/>
      <c r="W119" s="1035"/>
      <c r="X119" s="1035"/>
      <c r="Y119" s="1035"/>
      <c r="Z119" s="1035"/>
      <c r="AA119" s="1035"/>
      <c r="AB119" s="1035"/>
      <c r="AC119" s="1038"/>
      <c r="AD119" s="1038"/>
      <c r="AE119" s="1038"/>
      <c r="AF119" s="1038"/>
      <c r="AG119" s="1039"/>
      <c r="AH119" s="1039"/>
      <c r="AI119" s="1039"/>
      <c r="AJ119" s="1039"/>
      <c r="AK119" s="543"/>
      <c r="AL119" s="543"/>
      <c r="AM119" s="552"/>
      <c r="AN119" s="552"/>
      <c r="AO119" s="543"/>
      <c r="AP119" s="543"/>
      <c r="AQ119" s="543"/>
      <c r="AR119" s="543"/>
      <c r="AS119" s="552"/>
      <c r="AT119" s="552"/>
      <c r="AU119" s="543"/>
      <c r="AV119" s="543"/>
      <c r="AW119" s="543"/>
      <c r="AX119" s="543"/>
      <c r="AY119" s="543"/>
      <c r="AZ119" s="543"/>
      <c r="BA119" s="543"/>
      <c r="BB119" s="544"/>
      <c r="BC119" s="543"/>
      <c r="BD119" s="543"/>
      <c r="BE119" s="543"/>
      <c r="BF119" s="543"/>
      <c r="BG119" s="543"/>
      <c r="BI119" s="28"/>
      <c r="BJ119" s="28"/>
      <c r="BK119" s="28"/>
      <c r="BL119" s="28"/>
      <c r="BM119" s="1041"/>
      <c r="BN119" s="1041"/>
      <c r="BO119" s="1041"/>
      <c r="BP119" s="1092"/>
      <c r="BQ119" s="1092"/>
      <c r="BR119" s="1092"/>
      <c r="BS119" s="1092"/>
      <c r="BT119" s="1092"/>
    </row>
    <row r="120" spans="2:72" ht="4.2" customHeight="1" x14ac:dyDescent="0.2">
      <c r="B120" s="36"/>
      <c r="C120" s="1044"/>
      <c r="D120" s="1044"/>
      <c r="E120" s="1044"/>
      <c r="F120" s="1044"/>
      <c r="G120" s="36"/>
      <c r="H120" s="1034"/>
      <c r="I120" s="1034"/>
      <c r="J120" s="1034"/>
      <c r="K120" s="1034"/>
      <c r="L120" s="1034"/>
      <c r="M120" s="1034"/>
      <c r="N120" s="1034"/>
      <c r="O120" s="1034"/>
      <c r="P120" s="1034"/>
      <c r="Q120" s="1034"/>
      <c r="R120" s="1034"/>
      <c r="S120" s="1035" t="e">
        <f>VLOOKUP(C118,選手リスト,5,FALSE)</f>
        <v>#N/A</v>
      </c>
      <c r="T120" s="1035"/>
      <c r="U120" s="1035"/>
      <c r="V120" s="1035"/>
      <c r="W120" s="1035"/>
      <c r="X120" s="1035"/>
      <c r="Y120" s="1035"/>
      <c r="Z120" s="1035"/>
      <c r="AA120" s="1035"/>
      <c r="AB120" s="1035"/>
      <c r="AC120" s="1036" t="e">
        <f>VLOOKUP(C118,選手リスト,10,FALSE)</f>
        <v>#N/A</v>
      </c>
      <c r="AD120" s="1036"/>
      <c r="AE120" s="1036"/>
      <c r="AF120" s="1036"/>
      <c r="AG120" s="1039"/>
      <c r="AH120" s="1039"/>
      <c r="AI120" s="1039"/>
      <c r="AJ120" s="1039"/>
      <c r="AK120" s="550"/>
      <c r="AL120" s="550"/>
      <c r="AM120" s="554"/>
      <c r="AN120" s="554"/>
      <c r="AO120" s="550"/>
      <c r="AP120" s="550"/>
      <c r="AQ120" s="550"/>
      <c r="AR120" s="550"/>
      <c r="AS120" s="554"/>
      <c r="AT120" s="554"/>
      <c r="AU120" s="543"/>
      <c r="AV120" s="543"/>
      <c r="AW120" s="543"/>
      <c r="AX120" s="543"/>
      <c r="AY120" s="543"/>
      <c r="AZ120" s="543"/>
      <c r="BA120" s="543"/>
      <c r="BB120" s="544"/>
      <c r="BC120" s="543"/>
      <c r="BD120" s="543"/>
      <c r="BE120" s="543"/>
      <c r="BF120" s="543"/>
      <c r="BG120" s="543"/>
      <c r="BI120" s="28"/>
      <c r="BJ120" s="28"/>
      <c r="BK120" s="28"/>
      <c r="BL120" s="28"/>
      <c r="BM120" s="1041"/>
      <c r="BN120" s="1041"/>
      <c r="BO120" s="1041"/>
      <c r="BP120" s="1092"/>
      <c r="BQ120" s="1092"/>
      <c r="BR120" s="1092"/>
      <c r="BS120" s="1092"/>
      <c r="BT120" s="1092"/>
    </row>
    <row r="121" spans="2:72" ht="4.2" customHeight="1" x14ac:dyDescent="0.2">
      <c r="B121" s="36"/>
      <c r="C121" s="1044"/>
      <c r="D121" s="1044"/>
      <c r="E121" s="1044"/>
      <c r="F121" s="1044"/>
      <c r="G121" s="231"/>
      <c r="H121" s="1034"/>
      <c r="I121" s="1034"/>
      <c r="J121" s="1034"/>
      <c r="K121" s="1034"/>
      <c r="L121" s="1034"/>
      <c r="M121" s="1034"/>
      <c r="N121" s="1034"/>
      <c r="O121" s="1034"/>
      <c r="P121" s="1034"/>
      <c r="Q121" s="1034"/>
      <c r="R121" s="1034"/>
      <c r="S121" s="1035"/>
      <c r="T121" s="1035"/>
      <c r="U121" s="1035"/>
      <c r="V121" s="1035"/>
      <c r="W121" s="1035"/>
      <c r="X121" s="1035"/>
      <c r="Y121" s="1035"/>
      <c r="Z121" s="1035"/>
      <c r="AA121" s="1035"/>
      <c r="AB121" s="1035"/>
      <c r="AC121" s="1036"/>
      <c r="AD121" s="1036"/>
      <c r="AE121" s="1036"/>
      <c r="AF121" s="1036"/>
      <c r="AG121" s="1039"/>
      <c r="AH121" s="1039"/>
      <c r="AI121" s="1039"/>
      <c r="AJ121" s="1039"/>
      <c r="AK121" s="543"/>
      <c r="AL121" s="543"/>
      <c r="AM121" s="543"/>
      <c r="AN121" s="552"/>
      <c r="AO121" s="543"/>
      <c r="AP121" s="543"/>
      <c r="AQ121" s="543"/>
      <c r="AR121" s="543"/>
      <c r="AS121" s="543"/>
      <c r="AT121" s="591"/>
      <c r="AU121" s="543"/>
      <c r="AV121" s="543"/>
      <c r="AW121" s="543"/>
      <c r="AX121" s="543"/>
      <c r="AY121" s="543"/>
      <c r="AZ121" s="543"/>
      <c r="BA121" s="543"/>
      <c r="BB121" s="544"/>
      <c r="BC121" s="543"/>
      <c r="BD121" s="543"/>
      <c r="BE121" s="543"/>
      <c r="BF121" s="543"/>
      <c r="BG121" s="543"/>
      <c r="BI121" s="231"/>
      <c r="BJ121" s="231"/>
      <c r="BK121" s="231"/>
      <c r="BL121" s="231"/>
      <c r="BM121" s="1041"/>
      <c r="BN121" s="1041"/>
      <c r="BO121" s="1041"/>
      <c r="BP121" s="1092"/>
      <c r="BQ121" s="1092"/>
      <c r="BR121" s="1092"/>
      <c r="BS121" s="1092"/>
      <c r="BT121" s="1092"/>
    </row>
    <row r="122" spans="2:72" ht="4.2" customHeight="1" x14ac:dyDescent="0.2">
      <c r="B122" s="36"/>
      <c r="C122" s="36"/>
      <c r="D122" s="36"/>
      <c r="E122" s="36"/>
      <c r="F122" s="36"/>
      <c r="G122" s="36"/>
      <c r="H122" s="1034"/>
      <c r="I122" s="1034"/>
      <c r="J122" s="1034"/>
      <c r="K122" s="1034"/>
      <c r="L122" s="1034"/>
      <c r="M122" s="1034"/>
      <c r="N122" s="1034"/>
      <c r="O122" s="1034"/>
      <c r="P122" s="1034"/>
      <c r="Q122" s="1034"/>
      <c r="R122" s="1034"/>
      <c r="S122" s="1035"/>
      <c r="T122" s="1035"/>
      <c r="U122" s="1035"/>
      <c r="V122" s="1035"/>
      <c r="W122" s="1035"/>
      <c r="X122" s="1035"/>
      <c r="Y122" s="1035"/>
      <c r="Z122" s="1035"/>
      <c r="AA122" s="1035"/>
      <c r="AB122" s="1035"/>
      <c r="AC122" s="1036"/>
      <c r="AD122" s="1036"/>
      <c r="AE122" s="1036"/>
      <c r="AF122" s="1036"/>
      <c r="AG122" s="1039"/>
      <c r="AH122" s="1039"/>
      <c r="AI122" s="1039"/>
      <c r="AJ122" s="1039"/>
      <c r="AK122" s="543"/>
      <c r="AL122" s="543"/>
      <c r="AM122" s="543"/>
      <c r="AN122" s="543"/>
      <c r="AO122" s="543"/>
      <c r="AP122" s="543"/>
      <c r="AQ122" s="543"/>
      <c r="AR122" s="543"/>
      <c r="AS122" s="543"/>
      <c r="AT122" s="544"/>
      <c r="AU122" s="543"/>
      <c r="AV122" s="543"/>
      <c r="AW122" s="543"/>
      <c r="AX122" s="543"/>
      <c r="AY122" s="543"/>
      <c r="AZ122" s="543"/>
      <c r="BA122" s="543"/>
      <c r="BB122" s="544"/>
      <c r="BC122" s="543"/>
      <c r="BD122" s="543"/>
      <c r="BE122" s="543"/>
      <c r="BF122" s="543"/>
      <c r="BG122" s="543"/>
      <c r="BI122" s="28"/>
      <c r="BJ122" s="28"/>
      <c r="BK122" s="28"/>
      <c r="BL122" s="28"/>
      <c r="BM122" s="1041"/>
      <c r="BN122" s="1041"/>
      <c r="BO122" s="1041"/>
      <c r="BP122" s="1092"/>
      <c r="BQ122" s="1092"/>
      <c r="BR122" s="1092"/>
      <c r="BS122" s="1092"/>
      <c r="BT122" s="1092"/>
    </row>
    <row r="123" spans="2:72" ht="4.2" customHeight="1" x14ac:dyDescent="0.2">
      <c r="B123" s="36"/>
      <c r="C123" s="315"/>
      <c r="D123" s="315"/>
      <c r="E123" s="315"/>
      <c r="F123" s="315"/>
      <c r="AK123" s="543"/>
      <c r="AL123" s="543"/>
      <c r="AM123" s="543"/>
      <c r="AN123" s="543"/>
      <c r="AO123" s="543"/>
      <c r="AP123" s="543"/>
      <c r="AQ123" s="1117">
        <f>AQ106+1</f>
        <v>59</v>
      </c>
      <c r="AR123" s="1117"/>
      <c r="AS123" s="1117"/>
      <c r="AT123" s="1118"/>
      <c r="AU123" s="543"/>
      <c r="AV123" s="543"/>
      <c r="AW123" s="543"/>
      <c r="AX123" s="543"/>
      <c r="AY123" s="543"/>
      <c r="AZ123" s="543"/>
      <c r="BA123" s="543"/>
      <c r="BB123" s="544"/>
      <c r="BC123" s="543"/>
      <c r="BD123" s="543"/>
      <c r="BE123" s="543"/>
      <c r="BF123" s="543"/>
      <c r="BG123" s="543"/>
      <c r="BI123" s="28"/>
      <c r="BJ123" s="28"/>
      <c r="BK123" s="28"/>
      <c r="BL123" s="28"/>
      <c r="BM123" s="1041"/>
      <c r="BN123" s="1041"/>
      <c r="BO123" s="1041"/>
      <c r="BP123" s="1092"/>
      <c r="BQ123" s="1092"/>
      <c r="BR123" s="1092"/>
      <c r="BS123" s="1092"/>
      <c r="BT123" s="1092"/>
    </row>
    <row r="124" spans="2:72" ht="4.2" customHeight="1" x14ac:dyDescent="0.2">
      <c r="B124" s="28"/>
      <c r="C124" s="315"/>
      <c r="D124" s="315"/>
      <c r="E124" s="315"/>
      <c r="F124" s="315"/>
      <c r="AK124" s="539"/>
      <c r="AL124" s="539"/>
      <c r="AM124" s="539"/>
      <c r="AN124" s="539"/>
      <c r="AO124" s="539"/>
      <c r="AP124" s="539"/>
      <c r="AQ124" s="1117"/>
      <c r="AR124" s="1117"/>
      <c r="AS124" s="1117"/>
      <c r="AT124" s="1118"/>
      <c r="AU124" s="550"/>
      <c r="AV124" s="550"/>
      <c r="AW124" s="550"/>
      <c r="AX124" s="550"/>
      <c r="AY124" s="543"/>
      <c r="AZ124" s="543"/>
      <c r="BA124" s="543"/>
      <c r="BB124" s="544"/>
      <c r="BC124" s="543"/>
      <c r="BD124" s="543"/>
      <c r="BE124" s="543"/>
      <c r="BF124" s="543"/>
      <c r="BG124" s="543"/>
      <c r="BI124" s="28"/>
      <c r="BJ124" s="28"/>
      <c r="BK124" s="28"/>
      <c r="BL124" s="28"/>
      <c r="BM124" s="1041"/>
      <c r="BN124" s="1041"/>
      <c r="BO124" s="1041"/>
      <c r="BP124" s="1092"/>
      <c r="BQ124" s="1092"/>
      <c r="BR124" s="1092"/>
      <c r="BS124" s="1092"/>
      <c r="BT124" s="1092"/>
    </row>
    <row r="125" spans="2:72" ht="4.2" customHeight="1" x14ac:dyDescent="0.2">
      <c r="B125" s="231"/>
      <c r="C125" s="947"/>
      <c r="D125" s="947"/>
      <c r="E125" s="947"/>
      <c r="F125" s="947"/>
      <c r="G125" s="231"/>
      <c r="H125" s="1037" t="e">
        <f>VLOOKUP(C126,選手リスト,3,FALSE)</f>
        <v>#N/A</v>
      </c>
      <c r="I125" s="1037"/>
      <c r="J125" s="1037"/>
      <c r="K125" s="1037"/>
      <c r="L125" s="1037"/>
      <c r="M125" s="1037"/>
      <c r="N125" s="1037"/>
      <c r="O125" s="1037"/>
      <c r="P125" s="1037"/>
      <c r="Q125" s="1037"/>
      <c r="R125" s="1037"/>
      <c r="S125" s="1035" t="e">
        <f>VLOOKUP(C126,選手リスト,4,FALSE)</f>
        <v>#N/A</v>
      </c>
      <c r="T125" s="1035"/>
      <c r="U125" s="1035"/>
      <c r="V125" s="1035"/>
      <c r="W125" s="1035"/>
      <c r="X125" s="1035"/>
      <c r="Y125" s="1035"/>
      <c r="Z125" s="1035"/>
      <c r="AA125" s="1035"/>
      <c r="AB125" s="1035"/>
      <c r="AC125" s="1038" t="e">
        <f>VLOOKUP(C126,選手リスト,9,FALSE)</f>
        <v>#N/A</v>
      </c>
      <c r="AD125" s="1038"/>
      <c r="AE125" s="1038"/>
      <c r="AF125" s="1038"/>
      <c r="AG125" s="1039" t="e">
        <f>VLOOKUP(C126,選手リスト,6,FALSE)</f>
        <v>#N/A</v>
      </c>
      <c r="AH125" s="1039"/>
      <c r="AI125" s="1039"/>
      <c r="AJ125" s="1039"/>
      <c r="AK125" s="539"/>
      <c r="AL125" s="539"/>
      <c r="AM125" s="539"/>
      <c r="AN125" s="539"/>
      <c r="AO125" s="539"/>
      <c r="AP125" s="539"/>
      <c r="AQ125" s="1117"/>
      <c r="AR125" s="1117"/>
      <c r="AS125" s="1117"/>
      <c r="AT125" s="1118"/>
      <c r="AU125" s="543"/>
      <c r="AV125" s="543"/>
      <c r="AW125" s="543"/>
      <c r="AX125" s="555"/>
      <c r="AY125" s="543"/>
      <c r="AZ125" s="543"/>
      <c r="BA125" s="543"/>
      <c r="BB125" s="544"/>
      <c r="BC125" s="543"/>
      <c r="BD125" s="543"/>
      <c r="BE125" s="543"/>
      <c r="BF125" s="543"/>
      <c r="BG125" s="543"/>
      <c r="BI125" s="28"/>
      <c r="BJ125" s="28"/>
      <c r="BK125" s="28"/>
      <c r="BL125" s="28"/>
      <c r="BM125" s="1041"/>
      <c r="BN125" s="1041"/>
      <c r="BO125" s="1041"/>
      <c r="BP125" s="1092"/>
      <c r="BQ125" s="1092"/>
      <c r="BR125" s="1092"/>
      <c r="BS125" s="1092"/>
      <c r="BT125" s="1092"/>
    </row>
    <row r="126" spans="2:72" ht="4.2" customHeight="1" x14ac:dyDescent="0.2">
      <c r="B126" s="28"/>
      <c r="C126" s="1044">
        <v>715</v>
      </c>
      <c r="D126" s="1044"/>
      <c r="E126" s="1044"/>
      <c r="F126" s="1044"/>
      <c r="G126" s="36"/>
      <c r="H126" s="1037"/>
      <c r="I126" s="1037"/>
      <c r="J126" s="1037"/>
      <c r="K126" s="1037"/>
      <c r="L126" s="1037"/>
      <c r="M126" s="1037"/>
      <c r="N126" s="1037"/>
      <c r="O126" s="1037"/>
      <c r="P126" s="1037"/>
      <c r="Q126" s="1037"/>
      <c r="R126" s="1037"/>
      <c r="S126" s="1035"/>
      <c r="T126" s="1035"/>
      <c r="U126" s="1035"/>
      <c r="V126" s="1035"/>
      <c r="W126" s="1035"/>
      <c r="X126" s="1035"/>
      <c r="Y126" s="1035"/>
      <c r="Z126" s="1035"/>
      <c r="AA126" s="1035"/>
      <c r="AB126" s="1035"/>
      <c r="AC126" s="1038"/>
      <c r="AD126" s="1038"/>
      <c r="AE126" s="1038"/>
      <c r="AF126" s="1038"/>
      <c r="AG126" s="1039"/>
      <c r="AH126" s="1039"/>
      <c r="AI126" s="1039"/>
      <c r="AJ126" s="1039"/>
      <c r="AK126" s="543"/>
      <c r="AL126" s="543"/>
      <c r="AM126" s="552"/>
      <c r="AN126" s="552"/>
      <c r="AO126" s="543"/>
      <c r="AP126" s="543"/>
      <c r="AQ126" s="1117"/>
      <c r="AR126" s="1117"/>
      <c r="AS126" s="1117"/>
      <c r="AT126" s="1118"/>
      <c r="AU126" s="543"/>
      <c r="AV126" s="543"/>
      <c r="AW126" s="543"/>
      <c r="AX126" s="544"/>
      <c r="AY126" s="543"/>
      <c r="AZ126" s="543"/>
      <c r="BA126" s="543"/>
      <c r="BB126" s="544"/>
      <c r="BC126" s="543"/>
      <c r="BD126" s="543"/>
      <c r="BE126" s="543"/>
      <c r="BF126" s="543"/>
      <c r="BG126" s="543"/>
      <c r="BI126" s="28"/>
      <c r="BJ126" s="28"/>
      <c r="BK126" s="28"/>
      <c r="BL126" s="28"/>
      <c r="BM126" s="1041"/>
      <c r="BN126" s="1041"/>
      <c r="BO126" s="1041"/>
      <c r="BP126" s="1092"/>
      <c r="BQ126" s="1092"/>
      <c r="BR126" s="1092"/>
      <c r="BS126" s="1092"/>
      <c r="BT126" s="1092"/>
    </row>
    <row r="127" spans="2:72" ht="4.2" customHeight="1" x14ac:dyDescent="0.2">
      <c r="B127" s="36"/>
      <c r="C127" s="1044"/>
      <c r="D127" s="1044"/>
      <c r="E127" s="1044"/>
      <c r="F127" s="1044"/>
      <c r="G127" s="36"/>
      <c r="H127" s="1034" t="e">
        <f>VLOOKUP(C126,選手リスト,2,FALSE)</f>
        <v>#N/A</v>
      </c>
      <c r="I127" s="1034"/>
      <c r="J127" s="1034"/>
      <c r="K127" s="1034"/>
      <c r="L127" s="1034"/>
      <c r="M127" s="1034"/>
      <c r="N127" s="1034"/>
      <c r="O127" s="1034"/>
      <c r="P127" s="1034"/>
      <c r="Q127" s="1034"/>
      <c r="R127" s="1034"/>
      <c r="S127" s="1035"/>
      <c r="T127" s="1035"/>
      <c r="U127" s="1035"/>
      <c r="V127" s="1035"/>
      <c r="W127" s="1035"/>
      <c r="X127" s="1035"/>
      <c r="Y127" s="1035"/>
      <c r="Z127" s="1035"/>
      <c r="AA127" s="1035"/>
      <c r="AB127" s="1035"/>
      <c r="AC127" s="1038"/>
      <c r="AD127" s="1038"/>
      <c r="AE127" s="1038"/>
      <c r="AF127" s="1038"/>
      <c r="AG127" s="1039"/>
      <c r="AH127" s="1039"/>
      <c r="AI127" s="1039"/>
      <c r="AJ127" s="1039"/>
      <c r="AK127" s="543"/>
      <c r="AL127" s="543"/>
      <c r="AM127" s="552"/>
      <c r="AN127" s="552"/>
      <c r="AO127" s="543"/>
      <c r="AP127" s="543"/>
      <c r="AQ127" s="543"/>
      <c r="AR127" s="543"/>
      <c r="AS127" s="552"/>
      <c r="AT127" s="582"/>
      <c r="AU127" s="543"/>
      <c r="AV127" s="543"/>
      <c r="AW127" s="543"/>
      <c r="AX127" s="544"/>
      <c r="AY127" s="543"/>
      <c r="AZ127" s="543"/>
      <c r="BA127" s="543"/>
      <c r="BB127" s="544"/>
      <c r="BC127" s="543"/>
      <c r="BD127" s="543"/>
      <c r="BE127" s="543"/>
      <c r="BF127" s="543"/>
      <c r="BG127" s="543"/>
      <c r="BI127" s="231"/>
      <c r="BJ127" s="231"/>
      <c r="BK127" s="231"/>
      <c r="BL127" s="231"/>
      <c r="BM127" s="1041"/>
      <c r="BN127" s="1041"/>
      <c r="BO127" s="1041"/>
      <c r="BP127" s="1092"/>
      <c r="BQ127" s="1092"/>
      <c r="BR127" s="1092"/>
      <c r="BS127" s="1092"/>
      <c r="BT127" s="1092"/>
    </row>
    <row r="128" spans="2:72" ht="4.2" customHeight="1" x14ac:dyDescent="0.2">
      <c r="B128" s="36"/>
      <c r="C128" s="1044"/>
      <c r="D128" s="1044"/>
      <c r="E128" s="1044"/>
      <c r="F128" s="1044"/>
      <c r="G128" s="36"/>
      <c r="H128" s="1034"/>
      <c r="I128" s="1034"/>
      <c r="J128" s="1034"/>
      <c r="K128" s="1034"/>
      <c r="L128" s="1034"/>
      <c r="M128" s="1034"/>
      <c r="N128" s="1034"/>
      <c r="O128" s="1034"/>
      <c r="P128" s="1034"/>
      <c r="Q128" s="1034"/>
      <c r="R128" s="1034"/>
      <c r="S128" s="1035" t="e">
        <f>VLOOKUP(C126,選手リスト,5,FALSE)</f>
        <v>#N/A</v>
      </c>
      <c r="T128" s="1035"/>
      <c r="U128" s="1035"/>
      <c r="V128" s="1035"/>
      <c r="W128" s="1035"/>
      <c r="X128" s="1035"/>
      <c r="Y128" s="1035"/>
      <c r="Z128" s="1035"/>
      <c r="AA128" s="1035"/>
      <c r="AB128" s="1035"/>
      <c r="AC128" s="1036" t="e">
        <f>VLOOKUP(C126,選手リスト,10,FALSE)</f>
        <v>#N/A</v>
      </c>
      <c r="AD128" s="1036"/>
      <c r="AE128" s="1036"/>
      <c r="AF128" s="1036"/>
      <c r="AG128" s="1039"/>
      <c r="AH128" s="1039"/>
      <c r="AI128" s="1039"/>
      <c r="AJ128" s="1039"/>
      <c r="AK128" s="550"/>
      <c r="AL128" s="550"/>
      <c r="AM128" s="554"/>
      <c r="AN128" s="554"/>
      <c r="AO128" s="550"/>
      <c r="AP128" s="550"/>
      <c r="AQ128" s="550"/>
      <c r="AR128" s="550"/>
      <c r="AS128" s="554"/>
      <c r="AT128" s="592"/>
      <c r="AU128" s="543"/>
      <c r="AV128" s="543"/>
      <c r="AW128" s="543"/>
      <c r="AX128" s="544"/>
      <c r="AY128" s="543"/>
      <c r="AZ128" s="543"/>
      <c r="BA128" s="543"/>
      <c r="BB128" s="544"/>
      <c r="BC128" s="543"/>
      <c r="BD128" s="543"/>
      <c r="BE128" s="543"/>
      <c r="BF128" s="543"/>
      <c r="BG128" s="543"/>
      <c r="BI128" s="231"/>
      <c r="BJ128" s="231"/>
      <c r="BK128" s="231"/>
      <c r="BL128" s="231"/>
      <c r="BM128" s="1041"/>
      <c r="BN128" s="1041"/>
      <c r="BO128" s="1041"/>
      <c r="BP128" s="1092"/>
      <c r="BQ128" s="1092"/>
      <c r="BR128" s="1092"/>
      <c r="BS128" s="1092"/>
      <c r="BT128" s="1092"/>
    </row>
    <row r="129" spans="2:72" ht="4.2" customHeight="1" x14ac:dyDescent="0.2">
      <c r="B129" s="36"/>
      <c r="C129" s="1044"/>
      <c r="D129" s="1044"/>
      <c r="E129" s="1044"/>
      <c r="F129" s="1044"/>
      <c r="G129" s="231"/>
      <c r="H129" s="1034"/>
      <c r="I129" s="1034"/>
      <c r="J129" s="1034"/>
      <c r="K129" s="1034"/>
      <c r="L129" s="1034"/>
      <c r="M129" s="1034"/>
      <c r="N129" s="1034"/>
      <c r="O129" s="1034"/>
      <c r="P129" s="1034"/>
      <c r="Q129" s="1034"/>
      <c r="R129" s="1034"/>
      <c r="S129" s="1035"/>
      <c r="T129" s="1035"/>
      <c r="U129" s="1035"/>
      <c r="V129" s="1035"/>
      <c r="W129" s="1035"/>
      <c r="X129" s="1035"/>
      <c r="Y129" s="1035"/>
      <c r="Z129" s="1035"/>
      <c r="AA129" s="1035"/>
      <c r="AB129" s="1035"/>
      <c r="AC129" s="1036"/>
      <c r="AD129" s="1036"/>
      <c r="AE129" s="1036"/>
      <c r="AF129" s="1036"/>
      <c r="AG129" s="1039"/>
      <c r="AH129" s="1039"/>
      <c r="AI129" s="1039"/>
      <c r="AJ129" s="1039"/>
      <c r="AK129" s="543"/>
      <c r="AL129" s="543"/>
      <c r="AM129" s="543"/>
      <c r="AN129" s="552"/>
      <c r="AO129" s="543"/>
      <c r="AP129" s="543"/>
      <c r="AQ129" s="543"/>
      <c r="AR129" s="543"/>
      <c r="AS129" s="543"/>
      <c r="AT129" s="552"/>
      <c r="AU129" s="543"/>
      <c r="AV129" s="543"/>
      <c r="AW129" s="543"/>
      <c r="AX129" s="544"/>
      <c r="AY129" s="543"/>
      <c r="AZ129" s="543"/>
      <c r="BA129" s="543"/>
      <c r="BB129" s="544"/>
      <c r="BC129" s="543"/>
      <c r="BD129" s="543"/>
      <c r="BE129" s="543"/>
      <c r="BF129" s="543"/>
      <c r="BG129" s="543"/>
      <c r="BI129" s="231"/>
      <c r="BJ129" s="231"/>
      <c r="BK129" s="231"/>
      <c r="BL129" s="231"/>
      <c r="BM129" s="1041"/>
      <c r="BN129" s="1041"/>
      <c r="BO129" s="1041"/>
      <c r="BP129" s="1092"/>
      <c r="BQ129" s="1092"/>
      <c r="BR129" s="1092"/>
      <c r="BS129" s="1092"/>
      <c r="BT129" s="1092"/>
    </row>
    <row r="130" spans="2:72" ht="4.2" customHeight="1" x14ac:dyDescent="0.2">
      <c r="B130" s="36"/>
      <c r="C130" s="36"/>
      <c r="D130" s="36"/>
      <c r="E130" s="36"/>
      <c r="F130" s="36"/>
      <c r="G130" s="36"/>
      <c r="H130" s="1034"/>
      <c r="I130" s="1034"/>
      <c r="J130" s="1034"/>
      <c r="K130" s="1034"/>
      <c r="L130" s="1034"/>
      <c r="M130" s="1034"/>
      <c r="N130" s="1034"/>
      <c r="O130" s="1034"/>
      <c r="P130" s="1034"/>
      <c r="Q130" s="1034"/>
      <c r="R130" s="1034"/>
      <c r="S130" s="1035"/>
      <c r="T130" s="1035"/>
      <c r="U130" s="1035"/>
      <c r="V130" s="1035"/>
      <c r="W130" s="1035"/>
      <c r="X130" s="1035"/>
      <c r="Y130" s="1035"/>
      <c r="Z130" s="1035"/>
      <c r="AA130" s="1035"/>
      <c r="AB130" s="1035"/>
      <c r="AC130" s="1036"/>
      <c r="AD130" s="1036"/>
      <c r="AE130" s="1036"/>
      <c r="AF130" s="1036"/>
      <c r="AG130" s="1039"/>
      <c r="AH130" s="1039"/>
      <c r="AI130" s="1039"/>
      <c r="AJ130" s="1039"/>
      <c r="AK130" s="543"/>
      <c r="AL130" s="543"/>
      <c r="AM130" s="543"/>
      <c r="AN130" s="543"/>
      <c r="AO130" s="543"/>
      <c r="AP130" s="543"/>
      <c r="AQ130" s="543"/>
      <c r="AR130" s="543"/>
      <c r="AS130" s="543"/>
      <c r="AT130" s="543"/>
      <c r="AU130" s="543"/>
      <c r="AV130" s="543"/>
      <c r="AW130" s="543"/>
      <c r="AX130" s="544"/>
      <c r="AY130" s="565"/>
      <c r="AZ130" s="543"/>
      <c r="BA130" s="543"/>
      <c r="BB130" s="544"/>
      <c r="BC130" s="543"/>
      <c r="BD130" s="543"/>
      <c r="BE130" s="543"/>
      <c r="BF130" s="543"/>
      <c r="BG130" s="543"/>
      <c r="BI130" s="231"/>
      <c r="BJ130" s="231"/>
      <c r="BK130" s="231"/>
      <c r="BL130" s="231"/>
      <c r="BM130" s="1041"/>
      <c r="BN130" s="1041"/>
      <c r="BO130" s="1041"/>
      <c r="BP130" s="1092"/>
      <c r="BQ130" s="1092"/>
      <c r="BR130" s="1092"/>
      <c r="BS130" s="1092"/>
      <c r="BT130" s="1092"/>
    </row>
    <row r="131" spans="2:72" ht="4.2" customHeight="1" x14ac:dyDescent="0.2">
      <c r="B131" s="28"/>
      <c r="C131" s="315"/>
      <c r="D131" s="315"/>
      <c r="E131" s="315"/>
      <c r="F131" s="315"/>
      <c r="AK131" s="543"/>
      <c r="AL131" s="543"/>
      <c r="AM131" s="543"/>
      <c r="AN131" s="543"/>
      <c r="AO131" s="543"/>
      <c r="AP131" s="543"/>
      <c r="AQ131" s="543"/>
      <c r="AR131" s="543"/>
      <c r="AS131" s="543"/>
      <c r="AT131" s="543"/>
      <c r="AU131" s="538"/>
      <c r="AV131" s="538"/>
      <c r="AW131" s="538"/>
      <c r="AX131" s="542"/>
      <c r="AY131" s="565"/>
      <c r="AZ131" s="543"/>
      <c r="BA131" s="543"/>
      <c r="BB131" s="544"/>
      <c r="BC131" s="543"/>
      <c r="BD131" s="543"/>
      <c r="BE131" s="543"/>
      <c r="BF131" s="543"/>
      <c r="BG131" s="543"/>
      <c r="BI131" s="231"/>
      <c r="BJ131" s="231"/>
      <c r="BK131" s="231"/>
      <c r="BL131" s="231"/>
      <c r="BM131" s="1041"/>
      <c r="BN131" s="1041"/>
      <c r="BO131" s="1041"/>
      <c r="BP131" s="1092"/>
      <c r="BQ131" s="1092"/>
      <c r="BR131" s="1092"/>
      <c r="BS131" s="1092"/>
      <c r="BT131" s="1092"/>
    </row>
    <row r="132" spans="2:72" ht="4.2" customHeight="1" x14ac:dyDescent="0.2">
      <c r="B132" s="36"/>
      <c r="C132" s="315"/>
      <c r="D132" s="315"/>
      <c r="E132" s="315"/>
      <c r="F132" s="315"/>
      <c r="AK132" s="539"/>
      <c r="AL132" s="539"/>
      <c r="AM132" s="539"/>
      <c r="AN132" s="539"/>
      <c r="AO132" s="543"/>
      <c r="AP132" s="543"/>
      <c r="AQ132" s="543"/>
      <c r="AR132" s="543"/>
      <c r="AS132" s="539"/>
      <c r="AT132" s="539"/>
      <c r="AU132" s="538"/>
      <c r="AV132" s="538"/>
      <c r="AW132" s="538"/>
      <c r="AX132" s="542"/>
      <c r="AY132" s="565"/>
      <c r="AZ132" s="543"/>
      <c r="BA132" s="543"/>
      <c r="BB132" s="544"/>
      <c r="BC132" s="573"/>
      <c r="BD132" s="573"/>
      <c r="BE132" s="573"/>
      <c r="BF132" s="573"/>
      <c r="BG132" s="573"/>
      <c r="BI132" s="6"/>
      <c r="BJ132" s="6"/>
      <c r="BK132" s="6"/>
      <c r="BL132" s="231"/>
      <c r="BM132" s="1041"/>
      <c r="BN132" s="1041"/>
      <c r="BO132" s="1041"/>
      <c r="BP132" s="1092"/>
      <c r="BQ132" s="1092"/>
      <c r="BR132" s="1092"/>
      <c r="BS132" s="1092"/>
      <c r="BT132" s="1092"/>
    </row>
    <row r="133" spans="2:72" ht="4.2" customHeight="1" x14ac:dyDescent="0.2">
      <c r="B133" s="36"/>
      <c r="C133" s="947"/>
      <c r="D133" s="947"/>
      <c r="E133" s="947"/>
      <c r="F133" s="947"/>
      <c r="G133" s="231"/>
      <c r="H133" s="1037" t="e">
        <f>VLOOKUP(C134,選手リスト,3,FALSE)</f>
        <v>#N/A</v>
      </c>
      <c r="I133" s="1037"/>
      <c r="J133" s="1037"/>
      <c r="K133" s="1037"/>
      <c r="L133" s="1037"/>
      <c r="M133" s="1037"/>
      <c r="N133" s="1037"/>
      <c r="O133" s="1037"/>
      <c r="P133" s="1037"/>
      <c r="Q133" s="1037"/>
      <c r="R133" s="1037"/>
      <c r="S133" s="1035" t="e">
        <f>VLOOKUP(C134,選手リスト,4,FALSE)</f>
        <v>#N/A</v>
      </c>
      <c r="T133" s="1035"/>
      <c r="U133" s="1035"/>
      <c r="V133" s="1035"/>
      <c r="W133" s="1035"/>
      <c r="X133" s="1035"/>
      <c r="Y133" s="1035"/>
      <c r="Z133" s="1035"/>
      <c r="AA133" s="1035"/>
      <c r="AB133" s="1035"/>
      <c r="AC133" s="1038" t="e">
        <f>VLOOKUP(C134,選手リスト,9,FALSE)</f>
        <v>#N/A</v>
      </c>
      <c r="AD133" s="1038"/>
      <c r="AE133" s="1038"/>
      <c r="AF133" s="1038"/>
      <c r="AG133" s="1039" t="e">
        <f>VLOOKUP(C134,選手リスト,6,FALSE)</f>
        <v>#N/A</v>
      </c>
      <c r="AH133" s="1039"/>
      <c r="AI133" s="1039"/>
      <c r="AJ133" s="1039"/>
      <c r="AK133" s="539"/>
      <c r="AL133" s="539"/>
      <c r="AM133" s="539"/>
      <c r="AN133" s="539"/>
      <c r="AO133" s="543"/>
      <c r="AP133" s="543"/>
      <c r="AQ133" s="543"/>
      <c r="AR133" s="543"/>
      <c r="AS133" s="552"/>
      <c r="AT133" s="552"/>
      <c r="AU133" s="1117">
        <f>AU98+1</f>
        <v>79</v>
      </c>
      <c r="AV133" s="1117"/>
      <c r="AW133" s="1117"/>
      <c r="AX133" s="1118"/>
      <c r="AY133" s="565"/>
      <c r="AZ133" s="543"/>
      <c r="BA133" s="543"/>
      <c r="BB133" s="544"/>
      <c r="BC133" s="543"/>
      <c r="BD133" s="543"/>
      <c r="BE133" s="543"/>
      <c r="BF133" s="543"/>
      <c r="BG133" s="543"/>
      <c r="BI133" s="37"/>
      <c r="BJ133" s="37"/>
      <c r="BK133" s="6"/>
      <c r="BL133" s="231"/>
      <c r="BM133" s="1041"/>
      <c r="BN133" s="1041"/>
      <c r="BO133" s="1041"/>
      <c r="BP133" s="1092"/>
      <c r="BQ133" s="1092"/>
      <c r="BR133" s="1092"/>
      <c r="BS133" s="1092"/>
      <c r="BT133" s="1092"/>
    </row>
    <row r="134" spans="2:72" ht="4.2" customHeight="1" x14ac:dyDescent="0.2">
      <c r="B134" s="36"/>
      <c r="C134" s="1044">
        <v>716</v>
      </c>
      <c r="D134" s="1044"/>
      <c r="E134" s="1044"/>
      <c r="F134" s="1044"/>
      <c r="G134" s="36"/>
      <c r="H134" s="1037"/>
      <c r="I134" s="1037"/>
      <c r="J134" s="1037"/>
      <c r="K134" s="1037"/>
      <c r="L134" s="1037"/>
      <c r="M134" s="1037"/>
      <c r="N134" s="1037"/>
      <c r="O134" s="1037"/>
      <c r="P134" s="1037"/>
      <c r="Q134" s="1037"/>
      <c r="R134" s="1037"/>
      <c r="S134" s="1035"/>
      <c r="T134" s="1035"/>
      <c r="U134" s="1035"/>
      <c r="V134" s="1035"/>
      <c r="W134" s="1035"/>
      <c r="X134" s="1035"/>
      <c r="Y134" s="1035"/>
      <c r="Z134" s="1035"/>
      <c r="AA134" s="1035"/>
      <c r="AB134" s="1035"/>
      <c r="AC134" s="1038"/>
      <c r="AD134" s="1038"/>
      <c r="AE134" s="1038"/>
      <c r="AF134" s="1038"/>
      <c r="AG134" s="1039"/>
      <c r="AH134" s="1039"/>
      <c r="AI134" s="1039"/>
      <c r="AJ134" s="1039"/>
      <c r="AK134" s="543"/>
      <c r="AL134" s="543"/>
      <c r="AM134" s="552"/>
      <c r="AN134" s="552"/>
      <c r="AO134" s="543"/>
      <c r="AP134" s="543"/>
      <c r="AQ134" s="543"/>
      <c r="AR134" s="543"/>
      <c r="AS134" s="552"/>
      <c r="AT134" s="552"/>
      <c r="AU134" s="1117"/>
      <c r="AV134" s="1117"/>
      <c r="AW134" s="1117"/>
      <c r="AX134" s="1118"/>
      <c r="AY134" s="562"/>
      <c r="AZ134" s="550"/>
      <c r="BA134" s="550"/>
      <c r="BB134" s="563"/>
      <c r="BC134" s="543"/>
      <c r="BD134" s="543"/>
      <c r="BE134" s="543"/>
      <c r="BF134" s="543"/>
      <c r="BG134" s="543"/>
      <c r="BI134" s="37"/>
      <c r="BJ134" s="37"/>
      <c r="BK134" s="6"/>
      <c r="BL134" s="231"/>
      <c r="BM134" s="1041"/>
      <c r="BN134" s="1041"/>
      <c r="BO134" s="1041"/>
      <c r="BP134" s="1092"/>
      <c r="BQ134" s="1092"/>
      <c r="BR134" s="1092"/>
      <c r="BS134" s="1092"/>
      <c r="BT134" s="1092"/>
    </row>
    <row r="135" spans="2:72" ht="4.2" customHeight="1" x14ac:dyDescent="0.2">
      <c r="C135" s="1044"/>
      <c r="D135" s="1044"/>
      <c r="E135" s="1044"/>
      <c r="F135" s="1044"/>
      <c r="G135" s="36"/>
      <c r="H135" s="1034" t="e">
        <f>VLOOKUP(C134,選手リスト,2,FALSE)</f>
        <v>#N/A</v>
      </c>
      <c r="I135" s="1034"/>
      <c r="J135" s="1034"/>
      <c r="K135" s="1034"/>
      <c r="L135" s="1034"/>
      <c r="M135" s="1034"/>
      <c r="N135" s="1034"/>
      <c r="O135" s="1034"/>
      <c r="P135" s="1034"/>
      <c r="Q135" s="1034"/>
      <c r="R135" s="1034"/>
      <c r="S135" s="1035"/>
      <c r="T135" s="1035"/>
      <c r="U135" s="1035"/>
      <c r="V135" s="1035"/>
      <c r="W135" s="1035"/>
      <c r="X135" s="1035"/>
      <c r="Y135" s="1035"/>
      <c r="Z135" s="1035"/>
      <c r="AA135" s="1035"/>
      <c r="AB135" s="1035"/>
      <c r="AC135" s="1038"/>
      <c r="AD135" s="1038"/>
      <c r="AE135" s="1038"/>
      <c r="AF135" s="1038"/>
      <c r="AG135" s="1039"/>
      <c r="AH135" s="1039"/>
      <c r="AI135" s="1039"/>
      <c r="AJ135" s="1039"/>
      <c r="AK135" s="550"/>
      <c r="AL135" s="550"/>
      <c r="AM135" s="554"/>
      <c r="AN135" s="554"/>
      <c r="AO135" s="550"/>
      <c r="AP135" s="539"/>
      <c r="AQ135" s="539"/>
      <c r="AR135" s="539"/>
      <c r="AS135" s="539"/>
      <c r="AT135" s="539"/>
      <c r="AU135" s="1117"/>
      <c r="AV135" s="1117"/>
      <c r="AW135" s="1117"/>
      <c r="AX135" s="1118"/>
      <c r="AY135" s="543"/>
      <c r="AZ135" s="543"/>
      <c r="BA135" s="543"/>
      <c r="BB135" s="543"/>
      <c r="BC135" s="543"/>
      <c r="BD135" s="543"/>
      <c r="BE135" s="543"/>
      <c r="BF135" s="543"/>
      <c r="BG135" s="543"/>
      <c r="BI135" s="37"/>
      <c r="BJ135" s="37"/>
      <c r="BK135" s="231"/>
      <c r="BL135" s="231"/>
      <c r="BM135" s="1041"/>
      <c r="BN135" s="1041"/>
      <c r="BO135" s="1041"/>
      <c r="BP135" s="1092"/>
      <c r="BQ135" s="1092"/>
      <c r="BR135" s="1092"/>
      <c r="BS135" s="1092"/>
      <c r="BT135" s="1092"/>
    </row>
    <row r="136" spans="2:72" ht="4.2" customHeight="1" x14ac:dyDescent="0.2">
      <c r="C136" s="1044"/>
      <c r="D136" s="1044"/>
      <c r="E136" s="1044"/>
      <c r="F136" s="1044"/>
      <c r="G136" s="36"/>
      <c r="H136" s="1034"/>
      <c r="I136" s="1034"/>
      <c r="J136" s="1034"/>
      <c r="K136" s="1034"/>
      <c r="L136" s="1034"/>
      <c r="M136" s="1034"/>
      <c r="N136" s="1034"/>
      <c r="O136" s="1034"/>
      <c r="P136" s="1034"/>
      <c r="Q136" s="1034"/>
      <c r="R136" s="1034"/>
      <c r="S136" s="1035" t="e">
        <f>VLOOKUP(C134,選手リスト,5,FALSE)</f>
        <v>#N/A</v>
      </c>
      <c r="T136" s="1035"/>
      <c r="U136" s="1035"/>
      <c r="V136" s="1035"/>
      <c r="W136" s="1035"/>
      <c r="X136" s="1035"/>
      <c r="Y136" s="1035"/>
      <c r="Z136" s="1035"/>
      <c r="AA136" s="1035"/>
      <c r="AB136" s="1035"/>
      <c r="AC136" s="1036" t="e">
        <f>VLOOKUP(C134,選手リスト,10,FALSE)</f>
        <v>#N/A</v>
      </c>
      <c r="AD136" s="1036"/>
      <c r="AE136" s="1036"/>
      <c r="AF136" s="1036"/>
      <c r="AG136" s="1039"/>
      <c r="AH136" s="1039"/>
      <c r="AI136" s="1039"/>
      <c r="AJ136" s="1039"/>
      <c r="AK136" s="593"/>
      <c r="AL136" s="593"/>
      <c r="AM136" s="593"/>
      <c r="AN136" s="594"/>
      <c r="AO136" s="555"/>
      <c r="AP136" s="539"/>
      <c r="AQ136" s="539"/>
      <c r="AR136" s="539"/>
      <c r="AS136" s="539"/>
      <c r="AT136" s="539"/>
      <c r="AU136" s="1117"/>
      <c r="AV136" s="1117"/>
      <c r="AW136" s="1117"/>
      <c r="AX136" s="1118"/>
      <c r="AY136" s="543"/>
      <c r="AZ136" s="543"/>
      <c r="BA136" s="543"/>
      <c r="BB136" s="543"/>
      <c r="BC136" s="543"/>
      <c r="BD136" s="543"/>
      <c r="BE136" s="543"/>
      <c r="BF136" s="543"/>
      <c r="BG136" s="543"/>
      <c r="BI136" s="37"/>
      <c r="BJ136" s="37"/>
      <c r="BK136" s="231"/>
      <c r="BL136" s="231"/>
      <c r="BM136" s="1041"/>
      <c r="BN136" s="1041"/>
      <c r="BO136" s="1041"/>
      <c r="BP136" s="1092"/>
      <c r="BQ136" s="1092"/>
      <c r="BR136" s="1092"/>
      <c r="BS136" s="1092"/>
      <c r="BT136" s="1092"/>
    </row>
    <row r="137" spans="2:72" ht="4.2" customHeight="1" x14ac:dyDescent="0.2">
      <c r="C137" s="1044"/>
      <c r="D137" s="1044"/>
      <c r="E137" s="1044"/>
      <c r="F137" s="1044"/>
      <c r="G137" s="231"/>
      <c r="H137" s="1034"/>
      <c r="I137" s="1034"/>
      <c r="J137" s="1034"/>
      <c r="K137" s="1034"/>
      <c r="L137" s="1034"/>
      <c r="M137" s="1034"/>
      <c r="N137" s="1034"/>
      <c r="O137" s="1034"/>
      <c r="P137" s="1034"/>
      <c r="Q137" s="1034"/>
      <c r="R137" s="1034"/>
      <c r="S137" s="1035"/>
      <c r="T137" s="1035"/>
      <c r="U137" s="1035"/>
      <c r="V137" s="1035"/>
      <c r="W137" s="1035"/>
      <c r="X137" s="1035"/>
      <c r="Y137" s="1035"/>
      <c r="Z137" s="1035"/>
      <c r="AA137" s="1035"/>
      <c r="AB137" s="1035"/>
      <c r="AC137" s="1036"/>
      <c r="AD137" s="1036"/>
      <c r="AE137" s="1036"/>
      <c r="AF137" s="1036"/>
      <c r="AG137" s="1039"/>
      <c r="AH137" s="1039"/>
      <c r="AI137" s="1039"/>
      <c r="AJ137" s="1039"/>
      <c r="AK137" s="543"/>
      <c r="AL137" s="543"/>
      <c r="AM137" s="543"/>
      <c r="AN137" s="543"/>
      <c r="AO137" s="544"/>
      <c r="AP137" s="539"/>
      <c r="AQ137" s="539"/>
      <c r="AR137" s="539"/>
      <c r="AS137" s="539"/>
      <c r="AT137" s="539"/>
      <c r="AU137" s="543"/>
      <c r="AV137" s="543"/>
      <c r="AW137" s="543"/>
      <c r="AX137" s="544"/>
      <c r="AY137" s="543"/>
      <c r="AZ137" s="543"/>
      <c r="BA137" s="543"/>
      <c r="BB137" s="543"/>
      <c r="BC137" s="543"/>
      <c r="BD137" s="543"/>
      <c r="BE137" s="543"/>
      <c r="BF137" s="543"/>
      <c r="BG137" s="543"/>
      <c r="BI137" s="231"/>
      <c r="BJ137" s="231"/>
      <c r="BK137" s="231"/>
      <c r="BL137" s="231"/>
      <c r="BM137" s="1041"/>
      <c r="BN137" s="1041"/>
      <c r="BO137" s="1041"/>
      <c r="BP137" s="1092"/>
      <c r="BQ137" s="1092"/>
      <c r="BR137" s="1092"/>
      <c r="BS137" s="1092"/>
      <c r="BT137" s="1092"/>
    </row>
    <row r="138" spans="2:72" ht="4.2" customHeight="1" x14ac:dyDescent="0.2">
      <c r="C138" s="36"/>
      <c r="D138" s="36"/>
      <c r="E138" s="36"/>
      <c r="F138" s="36"/>
      <c r="G138" s="36"/>
      <c r="H138" s="1034"/>
      <c r="I138" s="1034"/>
      <c r="J138" s="1034"/>
      <c r="K138" s="1034"/>
      <c r="L138" s="1034"/>
      <c r="M138" s="1034"/>
      <c r="N138" s="1034"/>
      <c r="O138" s="1034"/>
      <c r="P138" s="1034"/>
      <c r="Q138" s="1034"/>
      <c r="R138" s="1034"/>
      <c r="S138" s="1035"/>
      <c r="T138" s="1035"/>
      <c r="U138" s="1035"/>
      <c r="V138" s="1035"/>
      <c r="W138" s="1035"/>
      <c r="X138" s="1035"/>
      <c r="Y138" s="1035"/>
      <c r="Z138" s="1035"/>
      <c r="AA138" s="1035"/>
      <c r="AB138" s="1035"/>
      <c r="AC138" s="1036"/>
      <c r="AD138" s="1036"/>
      <c r="AE138" s="1036"/>
      <c r="AF138" s="1036"/>
      <c r="AG138" s="1039"/>
      <c r="AH138" s="1039"/>
      <c r="AI138" s="1039"/>
      <c r="AJ138" s="1039"/>
      <c r="AK138" s="543"/>
      <c r="AL138" s="1117">
        <v>52</v>
      </c>
      <c r="AM138" s="1117"/>
      <c r="AN138" s="1117"/>
      <c r="AO138" s="1118"/>
      <c r="AP138" s="539"/>
      <c r="AQ138" s="539"/>
      <c r="AR138" s="539"/>
      <c r="AS138" s="539"/>
      <c r="AT138" s="539"/>
      <c r="AU138" s="538"/>
      <c r="AV138" s="538"/>
      <c r="AW138" s="538"/>
      <c r="AX138" s="542"/>
      <c r="AY138" s="543"/>
      <c r="AZ138" s="543"/>
      <c r="BA138" s="543"/>
      <c r="BB138" s="543"/>
      <c r="BC138" s="543"/>
      <c r="BD138" s="543"/>
      <c r="BE138" s="543"/>
      <c r="BF138" s="543"/>
      <c r="BG138" s="543"/>
      <c r="BI138" s="231"/>
      <c r="BJ138" s="231"/>
      <c r="BK138" s="231"/>
      <c r="BL138" s="231"/>
      <c r="BM138" s="1041"/>
      <c r="BN138" s="1041"/>
      <c r="BO138" s="1041"/>
      <c r="BP138" s="1092"/>
      <c r="BQ138" s="1092"/>
      <c r="BR138" s="1092"/>
      <c r="BS138" s="1092"/>
      <c r="BT138" s="1092"/>
    </row>
    <row r="139" spans="2:72" ht="4.2" customHeight="1" x14ac:dyDescent="0.2">
      <c r="C139" s="315"/>
      <c r="D139" s="315"/>
      <c r="E139" s="315"/>
      <c r="F139" s="315"/>
      <c r="AK139" s="538"/>
      <c r="AL139" s="1117"/>
      <c r="AM139" s="1117"/>
      <c r="AN139" s="1117"/>
      <c r="AO139" s="1118"/>
      <c r="AP139" s="539"/>
      <c r="AQ139" s="539"/>
      <c r="AR139" s="539"/>
      <c r="AS139" s="539"/>
      <c r="AT139" s="539"/>
      <c r="AU139" s="538"/>
      <c r="AV139" s="538"/>
      <c r="AW139" s="538"/>
      <c r="AX139" s="542"/>
      <c r="AY139" s="543"/>
      <c r="AZ139" s="543"/>
      <c r="BA139" s="543"/>
      <c r="BB139" s="543"/>
      <c r="BC139" s="543"/>
      <c r="BD139" s="543"/>
      <c r="BE139" s="543"/>
      <c r="BF139" s="543"/>
      <c r="BG139" s="543"/>
      <c r="BI139" s="231"/>
      <c r="BJ139" s="231"/>
      <c r="BK139" s="231"/>
      <c r="BL139" s="231"/>
      <c r="BM139" s="1041"/>
      <c r="BN139" s="1041"/>
      <c r="BO139" s="1041"/>
      <c r="BP139" s="1092"/>
      <c r="BQ139" s="1092"/>
      <c r="BR139" s="1092"/>
      <c r="BS139" s="1092"/>
      <c r="BT139" s="1092"/>
    </row>
    <row r="140" spans="2:72" ht="4.2" customHeight="1" x14ac:dyDescent="0.2">
      <c r="C140" s="315"/>
      <c r="D140" s="315"/>
      <c r="E140" s="315"/>
      <c r="F140" s="315"/>
      <c r="AK140" s="538"/>
      <c r="AL140" s="1117"/>
      <c r="AM140" s="1117"/>
      <c r="AN140" s="1117"/>
      <c r="AO140" s="1118"/>
      <c r="AP140" s="550"/>
      <c r="AQ140" s="550"/>
      <c r="AR140" s="550"/>
      <c r="AS140" s="554"/>
      <c r="AT140" s="554"/>
      <c r="AU140" s="543"/>
      <c r="AV140" s="543"/>
      <c r="AW140" s="543"/>
      <c r="AX140" s="544"/>
      <c r="AY140" s="543"/>
      <c r="AZ140" s="543"/>
      <c r="BA140" s="543"/>
      <c r="BB140" s="543"/>
      <c r="BC140" s="543"/>
      <c r="BD140" s="543"/>
      <c r="BE140" s="543"/>
      <c r="BF140" s="543"/>
      <c r="BG140" s="543"/>
      <c r="BI140" s="231"/>
      <c r="BJ140" s="231"/>
      <c r="BK140" s="231"/>
      <c r="BL140" s="231"/>
      <c r="BM140" s="1041"/>
      <c r="BN140" s="1041"/>
      <c r="BO140" s="1041"/>
      <c r="BP140" s="1092"/>
      <c r="BQ140" s="1092"/>
      <c r="BR140" s="1092"/>
      <c r="BS140" s="1092"/>
      <c r="BT140" s="1092"/>
    </row>
    <row r="141" spans="2:72" ht="4.2" customHeight="1" x14ac:dyDescent="0.2">
      <c r="C141" s="947"/>
      <c r="D141" s="947"/>
      <c r="E141" s="947"/>
      <c r="F141" s="947"/>
      <c r="G141" s="231"/>
      <c r="H141" s="1037" t="e">
        <f>VLOOKUP(C142,選手リスト,3,FALSE)</f>
        <v>#N/A</v>
      </c>
      <c r="I141" s="1037"/>
      <c r="J141" s="1037"/>
      <c r="K141" s="1037"/>
      <c r="L141" s="1037"/>
      <c r="M141" s="1037"/>
      <c r="N141" s="1037"/>
      <c r="O141" s="1037"/>
      <c r="P141" s="1037"/>
      <c r="Q141" s="1037"/>
      <c r="R141" s="1037"/>
      <c r="S141" s="1035" t="e">
        <f>VLOOKUP(C142,選手リスト,4,FALSE)</f>
        <v>#N/A</v>
      </c>
      <c r="T141" s="1035"/>
      <c r="U141" s="1035"/>
      <c r="V141" s="1035"/>
      <c r="W141" s="1035"/>
      <c r="X141" s="1035"/>
      <c r="Y141" s="1035"/>
      <c r="Z141" s="1035"/>
      <c r="AA141" s="1035"/>
      <c r="AB141" s="1035"/>
      <c r="AC141" s="1038" t="e">
        <f>VLOOKUP(C142,選手リスト,9,FALSE)</f>
        <v>#N/A</v>
      </c>
      <c r="AD141" s="1038"/>
      <c r="AE141" s="1038"/>
      <c r="AF141" s="1038"/>
      <c r="AG141" s="1039" t="e">
        <f>VLOOKUP(C142,選手リスト,6,FALSE)</f>
        <v>#N/A</v>
      </c>
      <c r="AH141" s="1039"/>
      <c r="AI141" s="1039"/>
      <c r="AJ141" s="1039"/>
      <c r="AK141" s="538"/>
      <c r="AL141" s="1117"/>
      <c r="AM141" s="1117"/>
      <c r="AN141" s="1117"/>
      <c r="AO141" s="1118"/>
      <c r="AP141" s="543"/>
      <c r="AQ141" s="593"/>
      <c r="AR141" s="593"/>
      <c r="AS141" s="593"/>
      <c r="AT141" s="591"/>
      <c r="AU141" s="543"/>
      <c r="AV141" s="543"/>
      <c r="AW141" s="543"/>
      <c r="AX141" s="544"/>
      <c r="AY141" s="543"/>
      <c r="AZ141" s="543"/>
      <c r="BA141" s="543"/>
      <c r="BB141" s="543"/>
      <c r="BC141" s="543"/>
      <c r="BD141" s="543"/>
      <c r="BE141" s="543"/>
      <c r="BF141" s="543"/>
      <c r="BG141" s="543"/>
      <c r="BH141" s="28"/>
      <c r="BI141" s="7"/>
      <c r="BJ141" s="7"/>
      <c r="BK141" s="7"/>
      <c r="BL141" s="7"/>
      <c r="BM141" s="1041"/>
      <c r="BN141" s="1041"/>
      <c r="BO141" s="1041"/>
      <c r="BP141" s="1092"/>
      <c r="BQ141" s="1092"/>
      <c r="BR141" s="1092"/>
      <c r="BS141" s="1092"/>
      <c r="BT141" s="1092"/>
    </row>
    <row r="142" spans="2:72" ht="4.2" customHeight="1" x14ac:dyDescent="0.2">
      <c r="C142" s="1044">
        <v>717</v>
      </c>
      <c r="D142" s="1044"/>
      <c r="E142" s="1044"/>
      <c r="F142" s="1044"/>
      <c r="G142" s="36"/>
      <c r="H142" s="1037"/>
      <c r="I142" s="1037"/>
      <c r="J142" s="1037"/>
      <c r="K142" s="1037"/>
      <c r="L142" s="1037"/>
      <c r="M142" s="1037"/>
      <c r="N142" s="1037"/>
      <c r="O142" s="1037"/>
      <c r="P142" s="1037"/>
      <c r="Q142" s="1037"/>
      <c r="R142" s="1037"/>
      <c r="S142" s="1035"/>
      <c r="T142" s="1035"/>
      <c r="U142" s="1035"/>
      <c r="V142" s="1035"/>
      <c r="W142" s="1035"/>
      <c r="X142" s="1035"/>
      <c r="Y142" s="1035"/>
      <c r="Z142" s="1035"/>
      <c r="AA142" s="1035"/>
      <c r="AB142" s="1035"/>
      <c r="AC142" s="1038"/>
      <c r="AD142" s="1038"/>
      <c r="AE142" s="1038"/>
      <c r="AF142" s="1038"/>
      <c r="AG142" s="1039"/>
      <c r="AH142" s="1039"/>
      <c r="AI142" s="1039"/>
      <c r="AJ142" s="1039"/>
      <c r="AK142" s="538"/>
      <c r="AL142" s="538"/>
      <c r="AM142" s="538"/>
      <c r="AN142" s="538"/>
      <c r="AO142" s="544"/>
      <c r="AP142" s="543"/>
      <c r="AQ142" s="543"/>
      <c r="AR142" s="543"/>
      <c r="AS142" s="543"/>
      <c r="AT142" s="544"/>
      <c r="AU142" s="543"/>
      <c r="AV142" s="543"/>
      <c r="AW142" s="543"/>
      <c r="AX142" s="544"/>
      <c r="AY142" s="543"/>
      <c r="AZ142" s="543"/>
      <c r="BA142" s="543"/>
      <c r="BB142" s="543"/>
      <c r="BC142" s="543"/>
      <c r="BD142" s="543"/>
      <c r="BE142" s="543"/>
      <c r="BF142" s="543"/>
      <c r="BG142" s="543"/>
      <c r="BH142" s="28"/>
      <c r="BI142" s="7"/>
      <c r="BJ142" s="7"/>
      <c r="BK142" s="7"/>
      <c r="BL142" s="7"/>
      <c r="BM142" s="1041"/>
      <c r="BN142" s="1041"/>
      <c r="BO142" s="1041"/>
      <c r="BP142" s="1092"/>
      <c r="BQ142" s="1092"/>
      <c r="BR142" s="1092"/>
      <c r="BS142" s="1092"/>
      <c r="BT142" s="1092"/>
    </row>
    <row r="143" spans="2:72" ht="4.2" customHeight="1" x14ac:dyDescent="0.2">
      <c r="C143" s="1044"/>
      <c r="D143" s="1044"/>
      <c r="E143" s="1044"/>
      <c r="F143" s="1044"/>
      <c r="G143" s="36"/>
      <c r="H143" s="1034" t="e">
        <f>VLOOKUP(C142,選手リスト,2,FALSE)</f>
        <v>#N/A</v>
      </c>
      <c r="I143" s="1034"/>
      <c r="J143" s="1034"/>
      <c r="K143" s="1034"/>
      <c r="L143" s="1034"/>
      <c r="M143" s="1034"/>
      <c r="N143" s="1034"/>
      <c r="O143" s="1034"/>
      <c r="P143" s="1034"/>
      <c r="Q143" s="1034"/>
      <c r="R143" s="1034"/>
      <c r="S143" s="1035"/>
      <c r="T143" s="1035"/>
      <c r="U143" s="1035"/>
      <c r="V143" s="1035"/>
      <c r="W143" s="1035"/>
      <c r="X143" s="1035"/>
      <c r="Y143" s="1035"/>
      <c r="Z143" s="1035"/>
      <c r="AA143" s="1035"/>
      <c r="AB143" s="1035"/>
      <c r="AC143" s="1038"/>
      <c r="AD143" s="1038"/>
      <c r="AE143" s="1038"/>
      <c r="AF143" s="1038"/>
      <c r="AG143" s="1039"/>
      <c r="AH143" s="1039"/>
      <c r="AI143" s="1039"/>
      <c r="AJ143" s="1039"/>
      <c r="AK143" s="540"/>
      <c r="AL143" s="540"/>
      <c r="AM143" s="540"/>
      <c r="AN143" s="540"/>
      <c r="AO143" s="563"/>
      <c r="AP143" s="543"/>
      <c r="AQ143" s="538"/>
      <c r="AR143" s="538"/>
      <c r="AS143" s="538"/>
      <c r="AT143" s="542"/>
      <c r="AU143" s="543"/>
      <c r="AV143" s="543"/>
      <c r="AW143" s="543"/>
      <c r="AX143" s="544"/>
      <c r="AY143" s="543"/>
      <c r="AZ143" s="543"/>
      <c r="BA143" s="543"/>
      <c r="BB143" s="543"/>
      <c r="BC143" s="543"/>
      <c r="BD143" s="543"/>
      <c r="BE143" s="543"/>
      <c r="BF143" s="543"/>
      <c r="BG143" s="543"/>
      <c r="BH143" s="28"/>
      <c r="BI143" s="7"/>
      <c r="BJ143" s="7"/>
      <c r="BK143" s="7"/>
      <c r="BL143" s="7"/>
    </row>
    <row r="144" spans="2:72" ht="4.2" customHeight="1" x14ac:dyDescent="0.2">
      <c r="C144" s="1044"/>
      <c r="D144" s="1044"/>
      <c r="E144" s="1044"/>
      <c r="F144" s="1044"/>
      <c r="G144" s="36"/>
      <c r="H144" s="1034"/>
      <c r="I144" s="1034"/>
      <c r="J144" s="1034"/>
      <c r="K144" s="1034"/>
      <c r="L144" s="1034"/>
      <c r="M144" s="1034"/>
      <c r="N144" s="1034"/>
      <c r="O144" s="1034"/>
      <c r="P144" s="1034"/>
      <c r="Q144" s="1034"/>
      <c r="R144" s="1034"/>
      <c r="S144" s="1035" t="e">
        <f>VLOOKUP(C142,選手リスト,5,FALSE)</f>
        <v>#N/A</v>
      </c>
      <c r="T144" s="1035"/>
      <c r="U144" s="1035"/>
      <c r="V144" s="1035"/>
      <c r="W144" s="1035"/>
      <c r="X144" s="1035"/>
      <c r="Y144" s="1035"/>
      <c r="Z144" s="1035"/>
      <c r="AA144" s="1035"/>
      <c r="AB144" s="1035"/>
      <c r="AC144" s="1036" t="e">
        <f>VLOOKUP(C142,選手リスト,10,FALSE)</f>
        <v>#N/A</v>
      </c>
      <c r="AD144" s="1036"/>
      <c r="AE144" s="1036"/>
      <c r="AF144" s="1036"/>
      <c r="AG144" s="1039"/>
      <c r="AH144" s="1039"/>
      <c r="AI144" s="1039"/>
      <c r="AJ144" s="1039"/>
      <c r="AK144" s="539"/>
      <c r="AL144" s="539"/>
      <c r="AM144" s="539"/>
      <c r="AN144" s="539"/>
      <c r="AO144" s="543"/>
      <c r="AP144" s="538"/>
      <c r="AQ144" s="557"/>
      <c r="AR144" s="557"/>
      <c r="AS144" s="557"/>
      <c r="AT144" s="556"/>
      <c r="AU144" s="543"/>
      <c r="AV144" s="543"/>
      <c r="AW144" s="543"/>
      <c r="AX144" s="544"/>
      <c r="AY144" s="543"/>
      <c r="AZ144" s="543"/>
      <c r="BA144" s="543"/>
      <c r="BB144" s="543"/>
      <c r="BC144" s="543"/>
      <c r="BD144" s="543"/>
      <c r="BE144" s="543"/>
      <c r="BF144" s="543"/>
      <c r="BG144" s="543"/>
      <c r="BH144" s="28"/>
      <c r="BI144" s="7"/>
      <c r="BJ144" s="7"/>
      <c r="BK144" s="7"/>
      <c r="BL144" s="7"/>
    </row>
    <row r="145" spans="3:64" ht="4.2" customHeight="1" x14ac:dyDescent="0.2">
      <c r="C145" s="1044"/>
      <c r="D145" s="1044"/>
      <c r="E145" s="1044"/>
      <c r="F145" s="1044"/>
      <c r="G145" s="231"/>
      <c r="H145" s="1034"/>
      <c r="I145" s="1034"/>
      <c r="J145" s="1034"/>
      <c r="K145" s="1034"/>
      <c r="L145" s="1034"/>
      <c r="M145" s="1034"/>
      <c r="N145" s="1034"/>
      <c r="O145" s="1034"/>
      <c r="P145" s="1034"/>
      <c r="Q145" s="1034"/>
      <c r="R145" s="1034"/>
      <c r="S145" s="1035"/>
      <c r="T145" s="1035"/>
      <c r="U145" s="1035"/>
      <c r="V145" s="1035"/>
      <c r="W145" s="1035"/>
      <c r="X145" s="1035"/>
      <c r="Y145" s="1035"/>
      <c r="Z145" s="1035"/>
      <c r="AA145" s="1035"/>
      <c r="AB145" s="1035"/>
      <c r="AC145" s="1036"/>
      <c r="AD145" s="1036"/>
      <c r="AE145" s="1036"/>
      <c r="AF145" s="1036"/>
      <c r="AG145" s="1039"/>
      <c r="AH145" s="1039"/>
      <c r="AI145" s="1039"/>
      <c r="AJ145" s="1039"/>
      <c r="AK145" s="539"/>
      <c r="AL145" s="539"/>
      <c r="AM145" s="539"/>
      <c r="AN145" s="539"/>
      <c r="AO145" s="539"/>
      <c r="AP145" s="538"/>
      <c r="AQ145" s="1117">
        <f>AQ123+1</f>
        <v>60</v>
      </c>
      <c r="AR145" s="1117"/>
      <c r="AS145" s="1117"/>
      <c r="AT145" s="1118"/>
      <c r="AU145" s="550"/>
      <c r="AV145" s="550"/>
      <c r="AW145" s="550"/>
      <c r="AX145" s="563"/>
      <c r="AY145" s="543"/>
      <c r="AZ145" s="543"/>
      <c r="BA145" s="543"/>
      <c r="BB145" s="543"/>
      <c r="BC145" s="543"/>
      <c r="BD145" s="543"/>
      <c r="BE145" s="543"/>
      <c r="BF145" s="543"/>
      <c r="BG145" s="543"/>
      <c r="BH145" s="28"/>
      <c r="BI145" s="15"/>
      <c r="BJ145" s="15"/>
      <c r="BK145" s="15"/>
      <c r="BL145" s="15"/>
    </row>
    <row r="146" spans="3:64" ht="4.2" customHeight="1" x14ac:dyDescent="0.2">
      <c r="C146" s="36"/>
      <c r="D146" s="36"/>
      <c r="E146" s="36"/>
      <c r="F146" s="36"/>
      <c r="G146" s="36"/>
      <c r="H146" s="1034"/>
      <c r="I146" s="1034"/>
      <c r="J146" s="1034"/>
      <c r="K146" s="1034"/>
      <c r="L146" s="1034"/>
      <c r="M146" s="1034"/>
      <c r="N146" s="1034"/>
      <c r="O146" s="1034"/>
      <c r="P146" s="1034"/>
      <c r="Q146" s="1034"/>
      <c r="R146" s="1034"/>
      <c r="S146" s="1035"/>
      <c r="T146" s="1035"/>
      <c r="U146" s="1035"/>
      <c r="V146" s="1035"/>
      <c r="W146" s="1035"/>
      <c r="X146" s="1035"/>
      <c r="Y146" s="1035"/>
      <c r="Z146" s="1035"/>
      <c r="AA146" s="1035"/>
      <c r="AB146" s="1035"/>
      <c r="AC146" s="1036"/>
      <c r="AD146" s="1036"/>
      <c r="AE146" s="1036"/>
      <c r="AF146" s="1036"/>
      <c r="AG146" s="1039"/>
      <c r="AH146" s="1039"/>
      <c r="AI146" s="1039"/>
      <c r="AJ146" s="1039"/>
      <c r="AK146" s="539"/>
      <c r="AL146" s="539"/>
      <c r="AM146" s="539"/>
      <c r="AN146" s="539"/>
      <c r="AO146" s="539"/>
      <c r="AP146" s="543"/>
      <c r="AQ146" s="1117"/>
      <c r="AR146" s="1117"/>
      <c r="AS146" s="1117"/>
      <c r="AT146" s="1118"/>
      <c r="AU146" s="543"/>
      <c r="AV146" s="543"/>
      <c r="AW146" s="543"/>
      <c r="AX146" s="543"/>
      <c r="AY146" s="543"/>
      <c r="AZ146" s="543"/>
      <c r="BA146" s="543"/>
      <c r="BB146" s="543"/>
      <c r="BC146" s="543"/>
      <c r="BD146" s="543"/>
      <c r="BE146" s="543"/>
      <c r="BF146" s="543"/>
      <c r="BG146" s="543"/>
      <c r="BH146" s="231"/>
      <c r="BI146" s="15"/>
      <c r="BJ146" s="15"/>
      <c r="BK146" s="15"/>
      <c r="BL146" s="15"/>
    </row>
    <row r="147" spans="3:64" ht="4.2" customHeight="1" x14ac:dyDescent="0.2">
      <c r="C147" s="315"/>
      <c r="D147" s="315"/>
      <c r="E147" s="315"/>
      <c r="F147" s="315"/>
      <c r="AK147" s="539"/>
      <c r="AL147" s="539"/>
      <c r="AM147" s="539"/>
      <c r="AN147" s="539"/>
      <c r="AO147" s="539"/>
      <c r="AP147" s="543"/>
      <c r="AQ147" s="1117"/>
      <c r="AR147" s="1117"/>
      <c r="AS147" s="1117"/>
      <c r="AT147" s="1118"/>
      <c r="AU147" s="543"/>
      <c r="AV147" s="543"/>
      <c r="AW147" s="543"/>
      <c r="AX147" s="543"/>
      <c r="AY147" s="543"/>
      <c r="AZ147" s="543"/>
      <c r="BA147" s="543"/>
      <c r="BB147" s="543"/>
      <c r="BC147" s="543"/>
      <c r="BD147" s="552"/>
      <c r="BE147" s="552"/>
      <c r="BF147" s="552"/>
      <c r="BG147" s="552"/>
      <c r="BH147" s="15"/>
      <c r="BI147" s="15"/>
      <c r="BJ147" s="15"/>
      <c r="BK147" s="15"/>
      <c r="BL147" s="15"/>
    </row>
    <row r="148" spans="3:64" ht="4.2" customHeight="1" x14ac:dyDescent="0.2">
      <c r="C148" s="315"/>
      <c r="D148" s="315"/>
      <c r="E148" s="315"/>
      <c r="F148" s="315"/>
      <c r="AK148" s="539"/>
      <c r="AL148" s="539"/>
      <c r="AM148" s="539"/>
      <c r="AN148" s="539"/>
      <c r="AO148" s="539"/>
      <c r="AP148" s="543"/>
      <c r="AQ148" s="1117"/>
      <c r="AR148" s="1117"/>
      <c r="AS148" s="1117"/>
      <c r="AT148" s="1118"/>
      <c r="AU148" s="543"/>
      <c r="AV148" s="543"/>
      <c r="AW148" s="543"/>
      <c r="AX148" s="543"/>
      <c r="AY148" s="543"/>
      <c r="AZ148" s="543"/>
      <c r="BA148" s="543"/>
      <c r="BB148" s="543"/>
      <c r="BC148" s="543"/>
      <c r="BD148" s="543"/>
      <c r="BE148" s="543"/>
      <c r="BF148" s="543"/>
      <c r="BG148" s="543"/>
      <c r="BH148" s="28"/>
      <c r="BI148" s="28"/>
      <c r="BJ148" s="28"/>
      <c r="BK148" s="28"/>
      <c r="BL148" s="28"/>
    </row>
    <row r="149" spans="3:64" ht="4.2" customHeight="1" x14ac:dyDescent="0.2">
      <c r="C149" s="947"/>
      <c r="D149" s="947"/>
      <c r="E149" s="947"/>
      <c r="F149" s="947"/>
      <c r="G149" s="231"/>
      <c r="H149" s="1037" t="e">
        <f>VLOOKUP(C150,選手リスト,3,FALSE)</f>
        <v>#N/A</v>
      </c>
      <c r="I149" s="1037"/>
      <c r="J149" s="1037"/>
      <c r="K149" s="1037"/>
      <c r="L149" s="1037"/>
      <c r="M149" s="1037"/>
      <c r="N149" s="1037"/>
      <c r="O149" s="1037"/>
      <c r="P149" s="1037"/>
      <c r="Q149" s="1037"/>
      <c r="R149" s="1037"/>
      <c r="S149" s="1035" t="e">
        <f>VLOOKUP(C150,選手リスト,4,FALSE)</f>
        <v>#N/A</v>
      </c>
      <c r="T149" s="1035"/>
      <c r="U149" s="1035"/>
      <c r="V149" s="1035"/>
      <c r="W149" s="1035"/>
      <c r="X149" s="1035"/>
      <c r="Y149" s="1035"/>
      <c r="Z149" s="1035"/>
      <c r="AA149" s="1035"/>
      <c r="AB149" s="1035"/>
      <c r="AC149" s="1038" t="e">
        <f>VLOOKUP(C150,選手リスト,9,FALSE)</f>
        <v>#N/A</v>
      </c>
      <c r="AD149" s="1038"/>
      <c r="AE149" s="1038"/>
      <c r="AF149" s="1038"/>
      <c r="AG149" s="1039" t="e">
        <f>VLOOKUP(C150,選手リスト,6,FALSE)</f>
        <v>#N/A</v>
      </c>
      <c r="AH149" s="1039"/>
      <c r="AI149" s="1039"/>
      <c r="AJ149" s="1039"/>
      <c r="AK149" s="539"/>
      <c r="AL149" s="539"/>
      <c r="AM149" s="539"/>
      <c r="AN149" s="539"/>
      <c r="AO149" s="539"/>
      <c r="AP149" s="543"/>
      <c r="AQ149" s="543"/>
      <c r="AR149" s="543"/>
      <c r="AS149" s="543"/>
      <c r="AT149" s="582"/>
      <c r="AU149" s="543"/>
      <c r="AV149" s="543"/>
      <c r="AW149" s="543"/>
      <c r="AX149" s="543"/>
      <c r="AY149" s="543"/>
      <c r="AZ149" s="543"/>
      <c r="BA149" s="543"/>
      <c r="BB149" s="543"/>
      <c r="BC149" s="543"/>
      <c r="BD149" s="543"/>
      <c r="BE149" s="543"/>
      <c r="BF149" s="543"/>
      <c r="BG149" s="543"/>
      <c r="BH149" s="28"/>
      <c r="BI149" s="28"/>
      <c r="BJ149" s="28"/>
      <c r="BK149" s="28"/>
      <c r="BL149" s="28"/>
    </row>
    <row r="150" spans="3:64" ht="4.2" customHeight="1" x14ac:dyDescent="0.2">
      <c r="C150" s="1044">
        <v>718</v>
      </c>
      <c r="D150" s="1044"/>
      <c r="E150" s="1044"/>
      <c r="F150" s="1044"/>
      <c r="G150" s="36"/>
      <c r="H150" s="1037"/>
      <c r="I150" s="1037"/>
      <c r="J150" s="1037"/>
      <c r="K150" s="1037"/>
      <c r="L150" s="1037"/>
      <c r="M150" s="1037"/>
      <c r="N150" s="1037"/>
      <c r="O150" s="1037"/>
      <c r="P150" s="1037"/>
      <c r="Q150" s="1037"/>
      <c r="R150" s="1037"/>
      <c r="S150" s="1035"/>
      <c r="T150" s="1035"/>
      <c r="U150" s="1035"/>
      <c r="V150" s="1035"/>
      <c r="W150" s="1035"/>
      <c r="X150" s="1035"/>
      <c r="Y150" s="1035"/>
      <c r="Z150" s="1035"/>
      <c r="AA150" s="1035"/>
      <c r="AB150" s="1035"/>
      <c r="AC150" s="1038"/>
      <c r="AD150" s="1038"/>
      <c r="AE150" s="1038"/>
      <c r="AF150" s="1038"/>
      <c r="AG150" s="1039"/>
      <c r="AH150" s="1039"/>
      <c r="AI150" s="1039"/>
      <c r="AJ150" s="1039"/>
      <c r="AK150" s="539"/>
      <c r="AL150" s="539"/>
      <c r="AM150" s="539"/>
      <c r="AN150" s="539"/>
      <c r="AO150" s="539"/>
      <c r="AP150" s="543"/>
      <c r="AQ150" s="543"/>
      <c r="AR150" s="543"/>
      <c r="AS150" s="543"/>
      <c r="AT150" s="544"/>
      <c r="AU150" s="543"/>
      <c r="AV150" s="543"/>
      <c r="AW150" s="543"/>
      <c r="AX150" s="543"/>
      <c r="AY150" s="543"/>
      <c r="AZ150" s="543"/>
      <c r="BA150" s="543"/>
      <c r="BB150" s="543"/>
      <c r="BC150" s="543"/>
      <c r="BD150" s="543"/>
      <c r="BE150" s="543"/>
      <c r="BF150" s="543"/>
      <c r="BG150" s="543"/>
      <c r="BH150" s="28"/>
      <c r="BI150" s="28"/>
      <c r="BJ150" s="28"/>
      <c r="BK150" s="28"/>
      <c r="BL150" s="28"/>
    </row>
    <row r="151" spans="3:64" ht="4.2" customHeight="1" x14ac:dyDescent="0.2">
      <c r="C151" s="1044"/>
      <c r="D151" s="1044"/>
      <c r="E151" s="1044"/>
      <c r="F151" s="1044"/>
      <c r="G151" s="36"/>
      <c r="H151" s="1034" t="e">
        <f>VLOOKUP(C150,選手リスト,2,FALSE)</f>
        <v>#N/A</v>
      </c>
      <c r="I151" s="1034"/>
      <c r="J151" s="1034"/>
      <c r="K151" s="1034"/>
      <c r="L151" s="1034"/>
      <c r="M151" s="1034"/>
      <c r="N151" s="1034"/>
      <c r="O151" s="1034"/>
      <c r="P151" s="1034"/>
      <c r="Q151" s="1034"/>
      <c r="R151" s="1034"/>
      <c r="S151" s="1035"/>
      <c r="T151" s="1035"/>
      <c r="U151" s="1035"/>
      <c r="V151" s="1035"/>
      <c r="W151" s="1035"/>
      <c r="X151" s="1035"/>
      <c r="Y151" s="1035"/>
      <c r="Z151" s="1035"/>
      <c r="AA151" s="1035"/>
      <c r="AB151" s="1035"/>
      <c r="AC151" s="1038"/>
      <c r="AD151" s="1038"/>
      <c r="AE151" s="1038"/>
      <c r="AF151" s="1038"/>
      <c r="AG151" s="1039"/>
      <c r="AH151" s="1039"/>
      <c r="AI151" s="1039"/>
      <c r="AJ151" s="1039"/>
      <c r="AK151" s="539"/>
      <c r="AL151" s="539"/>
      <c r="AM151" s="539"/>
      <c r="AN151" s="539"/>
      <c r="AO151" s="539"/>
      <c r="AP151" s="543"/>
      <c r="AQ151" s="543"/>
      <c r="AR151" s="543"/>
      <c r="AS151" s="543"/>
      <c r="AT151" s="544"/>
      <c r="AU151" s="543"/>
      <c r="AV151" s="543"/>
      <c r="AW151" s="543"/>
      <c r="AX151" s="543"/>
      <c r="AY151" s="543"/>
      <c r="AZ151" s="543"/>
      <c r="BA151" s="543"/>
      <c r="BB151" s="543"/>
      <c r="BC151" s="543"/>
      <c r="BD151" s="543"/>
      <c r="BE151" s="543"/>
      <c r="BF151" s="543"/>
      <c r="BG151" s="543"/>
      <c r="BH151" s="28"/>
      <c r="BI151" s="28"/>
      <c r="BJ151" s="28"/>
      <c r="BK151" s="28"/>
      <c r="BL151" s="28"/>
    </row>
    <row r="152" spans="3:64" ht="4.2" customHeight="1" x14ac:dyDescent="0.2">
      <c r="C152" s="1044"/>
      <c r="D152" s="1044"/>
      <c r="E152" s="1044"/>
      <c r="F152" s="1044"/>
      <c r="G152" s="36"/>
      <c r="H152" s="1034"/>
      <c r="I152" s="1034"/>
      <c r="J152" s="1034"/>
      <c r="K152" s="1034"/>
      <c r="L152" s="1034"/>
      <c r="M152" s="1034"/>
      <c r="N152" s="1034"/>
      <c r="O152" s="1034"/>
      <c r="P152" s="1034"/>
      <c r="Q152" s="1034"/>
      <c r="R152" s="1034"/>
      <c r="S152" s="1035" t="e">
        <f>VLOOKUP(C150,選手リスト,5,FALSE)</f>
        <v>#N/A</v>
      </c>
      <c r="T152" s="1035"/>
      <c r="U152" s="1035"/>
      <c r="V152" s="1035"/>
      <c r="W152" s="1035"/>
      <c r="X152" s="1035"/>
      <c r="Y152" s="1035"/>
      <c r="Z152" s="1035"/>
      <c r="AA152" s="1035"/>
      <c r="AB152" s="1035"/>
      <c r="AC152" s="1036" t="e">
        <f>VLOOKUP(C150,選手リスト,10,FALSE)</f>
        <v>#N/A</v>
      </c>
      <c r="AD152" s="1036"/>
      <c r="AE152" s="1036"/>
      <c r="AF152" s="1036"/>
      <c r="AG152" s="1039"/>
      <c r="AH152" s="1039"/>
      <c r="AI152" s="1039"/>
      <c r="AJ152" s="1039"/>
      <c r="AK152" s="540"/>
      <c r="AL152" s="540"/>
      <c r="AM152" s="540"/>
      <c r="AN152" s="540"/>
      <c r="AO152" s="540"/>
      <c r="AP152" s="550"/>
      <c r="AQ152" s="550"/>
      <c r="AR152" s="550"/>
      <c r="AS152" s="550"/>
      <c r="AT152" s="563"/>
      <c r="AU152" s="543"/>
      <c r="AV152" s="543"/>
      <c r="AW152" s="543"/>
      <c r="AX152" s="543"/>
      <c r="AY152" s="543"/>
      <c r="AZ152" s="543"/>
      <c r="BA152" s="543"/>
      <c r="BB152" s="543"/>
      <c r="BC152" s="543"/>
      <c r="BD152" s="543"/>
      <c r="BE152" s="543"/>
      <c r="BF152" s="543"/>
      <c r="BG152" s="543"/>
      <c r="BH152" s="28"/>
      <c r="BI152" s="28"/>
      <c r="BJ152" s="28"/>
      <c r="BK152" s="28"/>
      <c r="BL152" s="28"/>
    </row>
    <row r="153" spans="3:64" ht="4.2" customHeight="1" x14ac:dyDescent="0.2">
      <c r="C153" s="1044"/>
      <c r="D153" s="1044"/>
      <c r="E153" s="1044"/>
      <c r="F153" s="1044"/>
      <c r="G153" s="231"/>
      <c r="H153" s="1034"/>
      <c r="I153" s="1034"/>
      <c r="J153" s="1034"/>
      <c r="K153" s="1034"/>
      <c r="L153" s="1034"/>
      <c r="M153" s="1034"/>
      <c r="N153" s="1034"/>
      <c r="O153" s="1034"/>
      <c r="P153" s="1034"/>
      <c r="Q153" s="1034"/>
      <c r="R153" s="1034"/>
      <c r="S153" s="1035"/>
      <c r="T153" s="1035"/>
      <c r="U153" s="1035"/>
      <c r="V153" s="1035"/>
      <c r="W153" s="1035"/>
      <c r="X153" s="1035"/>
      <c r="Y153" s="1035"/>
      <c r="Z153" s="1035"/>
      <c r="AA153" s="1035"/>
      <c r="AB153" s="1035"/>
      <c r="AC153" s="1036"/>
      <c r="AD153" s="1036"/>
      <c r="AE153" s="1036"/>
      <c r="AF153" s="1036"/>
      <c r="AG153" s="1039"/>
      <c r="AH153" s="1039"/>
      <c r="AI153" s="1039"/>
      <c r="AJ153" s="1039"/>
      <c r="AK153" s="539"/>
      <c r="AL153" s="539"/>
      <c r="AM153" s="539"/>
      <c r="AN153" s="539"/>
      <c r="AO153" s="543"/>
      <c r="AP153" s="543"/>
      <c r="AQ153" s="543"/>
      <c r="AR153" s="543"/>
      <c r="AS153" s="543"/>
      <c r="AT153" s="543"/>
      <c r="AU153" s="543"/>
      <c r="AV153" s="543"/>
      <c r="AW153" s="543"/>
      <c r="AX153" s="543"/>
      <c r="AY153" s="543"/>
      <c r="AZ153" s="543"/>
      <c r="BA153" s="543"/>
      <c r="BB153" s="543"/>
      <c r="BC153" s="543"/>
      <c r="BD153" s="543"/>
      <c r="BE153" s="543"/>
      <c r="BF153" s="543"/>
      <c r="BG153" s="543"/>
      <c r="BH153" s="231"/>
      <c r="BI153" s="231"/>
      <c r="BJ153" s="231"/>
      <c r="BK153" s="231"/>
      <c r="BL153" s="231"/>
    </row>
    <row r="154" spans="3:64" ht="4.2" customHeight="1" x14ac:dyDescent="0.2">
      <c r="C154" s="36"/>
      <c r="D154" s="36"/>
      <c r="E154" s="36"/>
      <c r="F154" s="36"/>
      <c r="G154" s="36"/>
      <c r="H154" s="1034"/>
      <c r="I154" s="1034"/>
      <c r="J154" s="1034"/>
      <c r="K154" s="1034"/>
      <c r="L154" s="1034"/>
      <c r="M154" s="1034"/>
      <c r="N154" s="1034"/>
      <c r="O154" s="1034"/>
      <c r="P154" s="1034"/>
      <c r="Q154" s="1034"/>
      <c r="R154" s="1034"/>
      <c r="S154" s="1035"/>
      <c r="T154" s="1035"/>
      <c r="U154" s="1035"/>
      <c r="V154" s="1035"/>
      <c r="W154" s="1035"/>
      <c r="X154" s="1035"/>
      <c r="Y154" s="1035"/>
      <c r="Z154" s="1035"/>
      <c r="AA154" s="1035"/>
      <c r="AB154" s="1035"/>
      <c r="AC154" s="1036"/>
      <c r="AD154" s="1036"/>
      <c r="AE154" s="1036"/>
      <c r="AF154" s="1036"/>
      <c r="AG154" s="1039"/>
      <c r="AH154" s="1039"/>
      <c r="AI154" s="1039"/>
      <c r="AJ154" s="1039"/>
      <c r="AK154" s="539"/>
      <c r="AL154" s="539"/>
      <c r="AM154" s="539"/>
      <c r="AN154" s="539"/>
      <c r="AO154" s="539"/>
      <c r="AP154" s="539"/>
      <c r="AQ154" s="539"/>
      <c r="AR154" s="539"/>
      <c r="AS154" s="539"/>
      <c r="AT154" s="539"/>
      <c r="AU154" s="539"/>
      <c r="AV154" s="539"/>
      <c r="AW154" s="539"/>
      <c r="AX154" s="539"/>
      <c r="AY154" s="539"/>
      <c r="AZ154" s="539"/>
      <c r="BA154" s="539"/>
      <c r="BB154" s="539"/>
      <c r="BC154" s="543"/>
      <c r="BD154" s="543"/>
      <c r="BE154" s="543"/>
      <c r="BF154" s="543"/>
      <c r="BG154" s="543"/>
      <c r="BH154" s="231"/>
      <c r="BI154" s="231"/>
      <c r="BJ154" s="231"/>
      <c r="BK154" s="231"/>
      <c r="BL154" s="231"/>
    </row>
    <row r="155" spans="3:64" ht="4.2" customHeight="1" x14ac:dyDescent="0.2">
      <c r="C155" s="315"/>
      <c r="D155" s="315"/>
      <c r="E155" s="315"/>
      <c r="F155" s="315"/>
      <c r="AK155" s="539"/>
      <c r="AL155" s="539"/>
      <c r="AM155" s="539"/>
      <c r="AN155" s="539"/>
      <c r="AO155" s="543"/>
      <c r="AP155" s="543"/>
      <c r="AQ155" s="543"/>
      <c r="AR155" s="543"/>
      <c r="AS155" s="543"/>
      <c r="AT155" s="543"/>
      <c r="AU155" s="543"/>
      <c r="AV155" s="543"/>
      <c r="AW155" s="543"/>
      <c r="AX155" s="543"/>
      <c r="AY155" s="543"/>
      <c r="AZ155" s="543"/>
      <c r="BA155" s="543"/>
      <c r="BB155" s="543"/>
      <c r="BC155" s="543"/>
      <c r="BD155" s="543"/>
      <c r="BE155" s="543"/>
      <c r="BF155" s="543"/>
      <c r="BG155" s="543"/>
      <c r="BH155" s="28"/>
      <c r="BI155" s="28"/>
      <c r="BJ155" s="28"/>
      <c r="BK155" s="28"/>
      <c r="BL155" s="28"/>
    </row>
    <row r="156" spans="3:64" ht="4.2" customHeight="1" x14ac:dyDescent="0.2">
      <c r="C156" s="315"/>
      <c r="D156" s="315"/>
      <c r="E156" s="315"/>
      <c r="F156" s="315"/>
      <c r="AK156" s="539"/>
      <c r="AL156" s="539"/>
      <c r="AM156" s="539"/>
      <c r="AN156" s="539"/>
      <c r="AO156" s="543"/>
      <c r="AP156" s="543"/>
      <c r="AQ156" s="543"/>
      <c r="AR156" s="543"/>
      <c r="AS156" s="543"/>
      <c r="AT156" s="543"/>
      <c r="AU156" s="543"/>
      <c r="AV156" s="543"/>
      <c r="AW156" s="543"/>
      <c r="AX156" s="543"/>
      <c r="AY156" s="543"/>
      <c r="AZ156" s="543"/>
      <c r="BA156" s="543"/>
      <c r="BB156" s="543"/>
      <c r="BC156" s="543"/>
      <c r="BD156" s="543"/>
      <c r="BE156" s="543"/>
      <c r="BF156" s="543"/>
      <c r="BG156" s="543"/>
      <c r="BH156" s="28"/>
      <c r="BI156" s="28"/>
      <c r="BJ156" s="28"/>
      <c r="BK156" s="28"/>
      <c r="BL156" s="28"/>
    </row>
    <row r="157" spans="3:64" ht="4.2" customHeight="1" x14ac:dyDescent="0.2">
      <c r="C157" s="947"/>
      <c r="D157" s="947"/>
      <c r="E157" s="947"/>
      <c r="F157" s="947"/>
      <c r="AO157" s="28"/>
      <c r="AP157" s="28"/>
      <c r="AQ157" s="28"/>
      <c r="AR157" s="28"/>
      <c r="AS157" s="28"/>
      <c r="AT157" s="28"/>
      <c r="AU157" s="28"/>
      <c r="AV157" s="28"/>
      <c r="AW157" s="28"/>
      <c r="AX157" s="28"/>
      <c r="AY157" s="256"/>
      <c r="AZ157" s="256"/>
      <c r="BA157" s="28"/>
      <c r="BB157" s="256"/>
      <c r="BC157" s="256"/>
      <c r="BD157" s="28"/>
      <c r="BE157" s="28"/>
      <c r="BF157" s="28"/>
      <c r="BG157" s="28"/>
      <c r="BH157" s="28"/>
      <c r="BI157" s="28"/>
      <c r="BJ157" s="28"/>
      <c r="BK157" s="28"/>
      <c r="BL157" s="28"/>
    </row>
    <row r="158" spans="3:64" ht="4.2" customHeight="1" x14ac:dyDescent="0.2">
      <c r="BK158" s="28"/>
      <c r="BL158" s="28"/>
    </row>
    <row r="162" spans="5:67" ht="4.2" customHeight="1" x14ac:dyDescent="0.2">
      <c r="E162" s="1045">
        <v>702</v>
      </c>
      <c r="F162" s="1045"/>
      <c r="G162" s="1045"/>
      <c r="H162" s="1045"/>
      <c r="I162" s="1045"/>
      <c r="J162" s="1045"/>
      <c r="K162" s="1045"/>
      <c r="L162" s="1045">
        <v>703</v>
      </c>
      <c r="M162" s="1045"/>
      <c r="N162" s="1045"/>
      <c r="O162" s="1045"/>
      <c r="P162" s="1045"/>
      <c r="Q162" s="1045"/>
      <c r="R162" s="1045"/>
      <c r="S162" s="1045">
        <v>704</v>
      </c>
      <c r="T162" s="1045"/>
      <c r="U162" s="1045"/>
      <c r="V162" s="1045"/>
      <c r="W162" s="1045"/>
      <c r="X162" s="1045"/>
      <c r="Y162" s="1045"/>
      <c r="Z162" s="1045">
        <v>705</v>
      </c>
      <c r="AA162" s="1045"/>
      <c r="AB162" s="1045"/>
      <c r="AC162" s="1045"/>
      <c r="AD162" s="1045"/>
      <c r="AE162" s="1045"/>
      <c r="AF162" s="1045"/>
      <c r="AG162" s="1045">
        <v>706</v>
      </c>
      <c r="AH162" s="1045"/>
      <c r="AI162" s="1045"/>
      <c r="AJ162" s="1045"/>
      <c r="AK162" s="1045"/>
      <c r="AL162" s="1045"/>
      <c r="AM162" s="1045"/>
      <c r="AN162" s="1045">
        <v>707</v>
      </c>
      <c r="AO162" s="1045"/>
      <c r="AP162" s="1045"/>
      <c r="AQ162" s="1045"/>
      <c r="AR162" s="1045"/>
      <c r="AS162" s="1045"/>
      <c r="AT162" s="1045"/>
      <c r="AU162" s="1045">
        <v>708</v>
      </c>
      <c r="AV162" s="1045"/>
      <c r="AW162" s="1045"/>
      <c r="AX162" s="1045"/>
      <c r="AY162" s="1045"/>
      <c r="AZ162" s="1045"/>
      <c r="BA162" s="1045"/>
      <c r="BB162" s="1045">
        <v>709</v>
      </c>
      <c r="BC162" s="1045"/>
      <c r="BD162" s="1045"/>
      <c r="BE162" s="1045"/>
      <c r="BF162" s="1045"/>
      <c r="BG162" s="1045"/>
      <c r="BH162" s="1045"/>
      <c r="BI162" s="1045">
        <v>710</v>
      </c>
      <c r="BJ162" s="1045"/>
      <c r="BK162" s="1045"/>
      <c r="BL162" s="1045"/>
      <c r="BM162" s="1045"/>
      <c r="BN162" s="1045"/>
      <c r="BO162" s="1045"/>
    </row>
    <row r="163" spans="5:67" ht="4.2" customHeight="1" x14ac:dyDescent="0.2">
      <c r="E163" s="1045"/>
      <c r="F163" s="1045"/>
      <c r="G163" s="1045"/>
      <c r="H163" s="1045"/>
      <c r="I163" s="1045"/>
      <c r="J163" s="1045"/>
      <c r="K163" s="1045"/>
      <c r="L163" s="1045"/>
      <c r="M163" s="1045"/>
      <c r="N163" s="1045"/>
      <c r="O163" s="1045"/>
      <c r="P163" s="1045"/>
      <c r="Q163" s="1045"/>
      <c r="R163" s="1045"/>
      <c r="S163" s="1045"/>
      <c r="T163" s="1045"/>
      <c r="U163" s="1045"/>
      <c r="V163" s="1045"/>
      <c r="W163" s="1045"/>
      <c r="X163" s="1045"/>
      <c r="Y163" s="1045"/>
      <c r="Z163" s="1045"/>
      <c r="AA163" s="1045"/>
      <c r="AB163" s="1045"/>
      <c r="AC163" s="1045"/>
      <c r="AD163" s="1045"/>
      <c r="AE163" s="1045"/>
      <c r="AF163" s="1045"/>
      <c r="AG163" s="1045"/>
      <c r="AH163" s="1045"/>
      <c r="AI163" s="1045"/>
      <c r="AJ163" s="1045"/>
      <c r="AK163" s="1045"/>
      <c r="AL163" s="1045"/>
      <c r="AM163" s="1045"/>
      <c r="AN163" s="1045"/>
      <c r="AO163" s="1045"/>
      <c r="AP163" s="1045"/>
      <c r="AQ163" s="1045"/>
      <c r="AR163" s="1045"/>
      <c r="AS163" s="1045"/>
      <c r="AT163" s="1045"/>
      <c r="AU163" s="1045"/>
      <c r="AV163" s="1045"/>
      <c r="AW163" s="1045"/>
      <c r="AX163" s="1045"/>
      <c r="AY163" s="1045"/>
      <c r="AZ163" s="1045"/>
      <c r="BA163" s="1045"/>
      <c r="BB163" s="1045"/>
      <c r="BC163" s="1045"/>
      <c r="BD163" s="1045"/>
      <c r="BE163" s="1045"/>
      <c r="BF163" s="1045"/>
      <c r="BG163" s="1045"/>
      <c r="BH163" s="1045"/>
      <c r="BI163" s="1045"/>
      <c r="BJ163" s="1045"/>
      <c r="BK163" s="1045"/>
      <c r="BL163" s="1045"/>
      <c r="BM163" s="1045"/>
      <c r="BN163" s="1045"/>
      <c r="BO163" s="1045"/>
    </row>
    <row r="164" spans="5:67" ht="4.2" customHeight="1" x14ac:dyDescent="0.2">
      <c r="E164" s="111"/>
      <c r="F164" s="111"/>
      <c r="G164" s="111"/>
      <c r="H164" s="111"/>
      <c r="I164" s="111"/>
      <c r="J164" s="111"/>
      <c r="K164" s="111"/>
      <c r="L164" s="111"/>
      <c r="M164" s="111"/>
      <c r="N164" s="111"/>
      <c r="O164" s="111"/>
      <c r="P164" s="111"/>
      <c r="Q164" s="111"/>
      <c r="R164" s="111"/>
      <c r="S164" s="111"/>
      <c r="T164" s="111"/>
      <c r="U164" s="111"/>
      <c r="V164" s="111"/>
      <c r="W164" s="111"/>
      <c r="X164" s="111"/>
      <c r="Y164" s="111"/>
      <c r="Z164" s="111"/>
      <c r="AA164" s="111"/>
      <c r="AB164" s="111"/>
      <c r="AC164" s="111"/>
      <c r="AD164" s="111"/>
      <c r="AE164" s="111"/>
      <c r="AF164" s="111"/>
      <c r="AG164" s="111"/>
      <c r="AH164" s="111"/>
      <c r="AI164" s="111"/>
      <c r="AJ164" s="111"/>
      <c r="AK164" s="111"/>
      <c r="AL164" s="111"/>
      <c r="AM164" s="111"/>
      <c r="AN164" s="111"/>
      <c r="AO164" s="111"/>
      <c r="AP164" s="111"/>
      <c r="AQ164" s="111"/>
      <c r="AU164" s="111"/>
      <c r="AV164" s="111"/>
      <c r="AW164" s="111"/>
      <c r="AX164" s="111"/>
      <c r="BB164" s="111"/>
      <c r="BC164" s="111"/>
      <c r="BD164" s="111"/>
      <c r="BE164" s="111"/>
      <c r="BI164" s="111"/>
      <c r="BJ164" s="111"/>
      <c r="BK164" s="111"/>
      <c r="BL164" s="111"/>
    </row>
    <row r="165" spans="5:67" ht="4.2" customHeight="1" x14ac:dyDescent="0.2">
      <c r="E165" s="111"/>
      <c r="F165" s="111"/>
      <c r="G165" s="111"/>
      <c r="H165" s="111"/>
      <c r="I165" s="111"/>
      <c r="J165" s="111"/>
      <c r="K165" s="111"/>
      <c r="L165" s="111"/>
      <c r="M165" s="111"/>
      <c r="N165" s="111"/>
      <c r="O165" s="111"/>
      <c r="P165" s="111"/>
      <c r="Q165" s="111"/>
      <c r="R165" s="111"/>
      <c r="S165" s="111"/>
      <c r="T165" s="111"/>
      <c r="U165" s="111"/>
      <c r="V165" s="111"/>
      <c r="W165" s="111"/>
      <c r="X165" s="111"/>
      <c r="Y165" s="111"/>
      <c r="Z165" s="111"/>
      <c r="AA165" s="111"/>
      <c r="AB165" s="111"/>
      <c r="AC165" s="111"/>
      <c r="AD165" s="111"/>
      <c r="AE165" s="111"/>
      <c r="AF165" s="111"/>
      <c r="AG165" s="111"/>
      <c r="AH165" s="111"/>
      <c r="AI165" s="111"/>
      <c r="AJ165" s="111"/>
      <c r="AK165" s="111"/>
      <c r="AL165" s="111"/>
      <c r="AM165" s="111"/>
      <c r="AN165" s="111"/>
      <c r="AO165" s="111"/>
      <c r="AP165" s="111"/>
      <c r="AQ165" s="111"/>
      <c r="AR165" s="111"/>
      <c r="AS165" s="111"/>
      <c r="AT165" s="111"/>
      <c r="AU165" s="111"/>
      <c r="AV165" s="111"/>
      <c r="AW165" s="111"/>
      <c r="AX165" s="111"/>
      <c r="AY165" s="111"/>
      <c r="AZ165" s="111"/>
      <c r="BA165" s="111"/>
      <c r="BB165" s="111"/>
      <c r="BC165" s="111"/>
      <c r="BD165" s="111"/>
      <c r="BE165" s="111"/>
      <c r="BF165" s="111"/>
      <c r="BG165" s="111"/>
      <c r="BH165" s="111"/>
      <c r="BI165" s="111"/>
      <c r="BJ165" s="111"/>
      <c r="BK165" s="111"/>
      <c r="BL165" s="111"/>
      <c r="BM165" s="111"/>
      <c r="BN165" s="111"/>
      <c r="BO165" s="111"/>
    </row>
    <row r="166" spans="5:67" ht="4.2" customHeight="1" x14ac:dyDescent="0.2">
      <c r="E166" s="111"/>
      <c r="F166" s="111"/>
      <c r="G166" s="111"/>
      <c r="H166" s="111"/>
      <c r="I166" s="111"/>
      <c r="J166" s="111"/>
      <c r="K166" s="111"/>
      <c r="L166" s="111"/>
      <c r="M166" s="111"/>
      <c r="N166" s="111"/>
      <c r="O166" s="111"/>
      <c r="P166" s="111"/>
      <c r="Q166" s="111"/>
      <c r="R166" s="111"/>
      <c r="S166" s="111"/>
      <c r="T166" s="111"/>
      <c r="U166" s="111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B166" s="111"/>
      <c r="BC166" s="111"/>
      <c r="BD166" s="111"/>
      <c r="BE166" s="111"/>
      <c r="BF166" s="111"/>
      <c r="BG166" s="111"/>
      <c r="BH166" s="111"/>
      <c r="BI166" s="111"/>
      <c r="BJ166" s="111"/>
      <c r="BK166" s="111"/>
      <c r="BL166" s="111"/>
      <c r="BM166" s="111"/>
      <c r="BN166" s="111"/>
      <c r="BO166" s="111"/>
    </row>
    <row r="167" spans="5:67" ht="4.2" customHeight="1" x14ac:dyDescent="0.2">
      <c r="E167" s="111"/>
      <c r="F167" s="111"/>
      <c r="G167" s="111"/>
      <c r="H167" s="111"/>
      <c r="I167" s="111"/>
      <c r="J167" s="111"/>
      <c r="K167" s="111"/>
      <c r="L167" s="111"/>
      <c r="M167" s="111"/>
      <c r="N167" s="111"/>
      <c r="O167" s="111"/>
      <c r="P167" s="111"/>
      <c r="Q167" s="111"/>
      <c r="R167" s="111"/>
      <c r="S167" s="111"/>
      <c r="T167" s="111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11"/>
      <c r="BF167" s="111"/>
      <c r="BG167" s="111"/>
      <c r="BH167" s="111"/>
      <c r="BI167" s="111"/>
      <c r="BJ167" s="111"/>
      <c r="BK167" s="111"/>
      <c r="BL167" s="111"/>
      <c r="BM167" s="111"/>
      <c r="BN167" s="111"/>
      <c r="BO167" s="111"/>
    </row>
    <row r="168" spans="5:67" ht="4.2" customHeight="1" x14ac:dyDescent="0.2">
      <c r="E168" s="111"/>
      <c r="F168" s="111"/>
      <c r="G168" s="111"/>
      <c r="H168" s="111"/>
      <c r="I168" s="111"/>
      <c r="J168" s="111"/>
      <c r="K168" s="111"/>
      <c r="L168" s="111"/>
      <c r="M168" s="111"/>
      <c r="N168" s="111"/>
      <c r="O168" s="111"/>
      <c r="P168" s="111"/>
      <c r="Q168" s="111"/>
      <c r="R168" s="111"/>
      <c r="S168" s="111"/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11"/>
      <c r="BF168" s="111"/>
      <c r="BG168" s="111"/>
      <c r="BH168" s="111"/>
      <c r="BI168" s="111"/>
      <c r="BJ168" s="111"/>
      <c r="BK168" s="111"/>
      <c r="BL168" s="111"/>
      <c r="BM168" s="111"/>
      <c r="BN168" s="111"/>
      <c r="BO168" s="111"/>
    </row>
    <row r="169" spans="5:67" ht="4.2" customHeight="1" x14ac:dyDescent="0.2">
      <c r="E169" s="111"/>
      <c r="F169" s="111"/>
      <c r="G169" s="111"/>
      <c r="H169" s="111"/>
      <c r="I169" s="111"/>
      <c r="J169" s="111"/>
      <c r="K169" s="111"/>
      <c r="L169" s="111"/>
      <c r="M169" s="111"/>
      <c r="N169" s="111"/>
      <c r="O169" s="111"/>
      <c r="P169" s="111"/>
      <c r="Q169" s="111"/>
      <c r="R169" s="111"/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11"/>
      <c r="BF169" s="111"/>
      <c r="BG169" s="111"/>
      <c r="BH169" s="111"/>
      <c r="BI169" s="111"/>
      <c r="BJ169" s="111"/>
      <c r="BK169" s="111"/>
      <c r="BL169" s="111"/>
      <c r="BM169" s="111"/>
      <c r="BN169" s="111"/>
      <c r="BO169" s="111"/>
    </row>
    <row r="170" spans="5:67" ht="4.2" customHeight="1" x14ac:dyDescent="0.2">
      <c r="E170" s="111"/>
      <c r="F170" s="111"/>
      <c r="G170" s="111"/>
      <c r="H170" s="111"/>
      <c r="I170" s="111"/>
      <c r="J170" s="111"/>
      <c r="K170" s="111"/>
      <c r="L170" s="111"/>
      <c r="M170" s="111"/>
      <c r="N170" s="111"/>
      <c r="O170" s="111"/>
      <c r="P170" s="111"/>
      <c r="Q170" s="111"/>
      <c r="R170" s="111"/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  <c r="BF170" s="111"/>
      <c r="BG170" s="111"/>
      <c r="BH170" s="111"/>
      <c r="BI170" s="111"/>
      <c r="BJ170" s="111"/>
      <c r="BK170" s="111"/>
      <c r="BL170" s="111"/>
      <c r="BM170" s="111"/>
      <c r="BN170" s="111"/>
      <c r="BO170" s="111"/>
    </row>
    <row r="171" spans="5:67" ht="4.2" customHeight="1" x14ac:dyDescent="0.2">
      <c r="E171" s="111"/>
      <c r="F171" s="111"/>
      <c r="G171" s="111"/>
      <c r="H171" s="111"/>
      <c r="I171" s="111"/>
      <c r="J171" s="111"/>
      <c r="K171" s="111"/>
      <c r="L171" s="111"/>
      <c r="M171" s="111"/>
      <c r="N171" s="111"/>
      <c r="O171" s="111"/>
      <c r="P171" s="111"/>
      <c r="Q171" s="111"/>
      <c r="R171" s="111"/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11"/>
      <c r="BF171" s="111"/>
      <c r="BG171" s="111"/>
      <c r="BH171" s="111"/>
      <c r="BI171" s="111"/>
      <c r="BJ171" s="111"/>
      <c r="BK171" s="111"/>
      <c r="BL171" s="111"/>
      <c r="BM171" s="111"/>
      <c r="BN171" s="111"/>
      <c r="BO171" s="111"/>
    </row>
    <row r="172" spans="5:67" ht="4.2" customHeight="1" x14ac:dyDescent="0.2">
      <c r="E172" s="111"/>
      <c r="F172" s="111"/>
      <c r="G172" s="111"/>
      <c r="H172" s="111"/>
      <c r="I172" s="111"/>
      <c r="J172" s="111"/>
      <c r="K172" s="111"/>
      <c r="L172" s="111"/>
      <c r="M172" s="111"/>
      <c r="N172" s="111"/>
      <c r="O172" s="111"/>
      <c r="P172" s="111"/>
      <c r="Q172" s="111"/>
      <c r="R172" s="111"/>
      <c r="S172" s="111"/>
      <c r="T172" s="111"/>
      <c r="U172" s="111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11"/>
      <c r="BF172" s="111"/>
      <c r="BG172" s="111"/>
      <c r="BH172" s="111"/>
      <c r="BI172" s="111"/>
      <c r="BJ172" s="111"/>
      <c r="BK172" s="111"/>
      <c r="BL172" s="111"/>
      <c r="BM172" s="111"/>
      <c r="BN172" s="111"/>
      <c r="BO172" s="111"/>
    </row>
    <row r="173" spans="5:67" ht="4.2" customHeight="1" x14ac:dyDescent="0.2">
      <c r="E173" s="111"/>
      <c r="F173" s="111"/>
      <c r="G173" s="111"/>
      <c r="H173" s="111"/>
      <c r="I173" s="111"/>
      <c r="J173" s="111"/>
      <c r="K173" s="111"/>
      <c r="L173" s="111"/>
      <c r="M173" s="111"/>
      <c r="N173" s="111"/>
      <c r="O173" s="111"/>
      <c r="P173" s="111"/>
      <c r="Q173" s="111"/>
      <c r="R173" s="111"/>
      <c r="S173" s="111"/>
      <c r="T173" s="111"/>
      <c r="U173" s="111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11"/>
      <c r="BF173" s="111"/>
      <c r="BG173" s="111"/>
      <c r="BH173" s="111"/>
      <c r="BI173" s="111"/>
      <c r="BJ173" s="111"/>
      <c r="BK173" s="111"/>
      <c r="BL173" s="111"/>
      <c r="BM173" s="111"/>
      <c r="BN173" s="111"/>
      <c r="BO173" s="111"/>
    </row>
    <row r="174" spans="5:67" ht="4.2" customHeight="1" x14ac:dyDescent="0.2">
      <c r="E174" s="111"/>
      <c r="F174" s="111"/>
      <c r="G174" s="111"/>
      <c r="H174" s="111"/>
      <c r="I174" s="111"/>
      <c r="J174" s="111"/>
      <c r="K174" s="111"/>
      <c r="L174" s="111"/>
      <c r="M174" s="111"/>
      <c r="N174" s="111"/>
      <c r="O174" s="111"/>
      <c r="P174" s="111"/>
      <c r="Q174" s="111"/>
      <c r="R174" s="111"/>
      <c r="S174" s="111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111"/>
      <c r="BF174" s="111"/>
      <c r="BG174" s="111"/>
      <c r="BH174" s="111"/>
      <c r="BI174" s="111"/>
      <c r="BJ174" s="111"/>
      <c r="BK174" s="111"/>
      <c r="BL174" s="111"/>
      <c r="BM174" s="111"/>
      <c r="BN174" s="111"/>
      <c r="BO174" s="111"/>
    </row>
    <row r="175" spans="5:67" ht="4.2" customHeight="1" x14ac:dyDescent="0.2">
      <c r="E175" s="111"/>
      <c r="F175" s="111"/>
      <c r="G175" s="111"/>
      <c r="H175" s="111"/>
      <c r="I175" s="111"/>
      <c r="J175" s="111"/>
      <c r="K175" s="111"/>
      <c r="L175" s="111"/>
      <c r="M175" s="111"/>
      <c r="N175" s="111"/>
      <c r="O175" s="111"/>
      <c r="P175" s="111"/>
      <c r="Q175" s="111"/>
      <c r="R175" s="111"/>
      <c r="S175" s="111"/>
      <c r="T175" s="111"/>
      <c r="U175" s="111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111"/>
      <c r="BF175" s="111"/>
      <c r="BG175" s="111"/>
      <c r="BH175" s="111"/>
      <c r="BI175" s="111"/>
      <c r="BJ175" s="111"/>
      <c r="BK175" s="111"/>
      <c r="BL175" s="111"/>
      <c r="BM175" s="111"/>
      <c r="BN175" s="111"/>
      <c r="BO175" s="111"/>
    </row>
    <row r="176" spans="5:67" ht="4.2" customHeight="1" x14ac:dyDescent="0.2">
      <c r="E176" s="111"/>
      <c r="F176" s="111"/>
      <c r="G176" s="111"/>
      <c r="H176" s="111"/>
      <c r="I176" s="111"/>
      <c r="J176" s="111"/>
      <c r="K176" s="111"/>
      <c r="L176" s="111"/>
      <c r="M176" s="111"/>
      <c r="N176" s="111"/>
      <c r="O176" s="111"/>
      <c r="P176" s="111"/>
      <c r="Q176" s="111"/>
      <c r="R176" s="111"/>
      <c r="S176" s="111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111"/>
      <c r="BF176" s="111"/>
      <c r="BG176" s="111"/>
      <c r="BH176" s="111"/>
      <c r="BI176" s="111"/>
      <c r="BJ176" s="111"/>
      <c r="BK176" s="111"/>
      <c r="BL176" s="111"/>
      <c r="BM176" s="111"/>
      <c r="BN176" s="111"/>
      <c r="BO176" s="111"/>
    </row>
    <row r="177" spans="5:67" ht="4.2" customHeight="1" x14ac:dyDescent="0.2">
      <c r="E177" s="111"/>
      <c r="F177" s="111"/>
      <c r="G177" s="111"/>
      <c r="H177" s="111"/>
      <c r="I177" s="111"/>
      <c r="J177" s="111"/>
      <c r="K177" s="111"/>
      <c r="L177" s="111"/>
      <c r="M177" s="111"/>
      <c r="N177" s="111"/>
      <c r="O177" s="111"/>
      <c r="P177" s="111"/>
      <c r="Q177" s="111"/>
      <c r="R177" s="111"/>
      <c r="S177" s="111"/>
      <c r="T177" s="111"/>
      <c r="U177" s="111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111"/>
      <c r="BD177" s="111"/>
      <c r="BE177" s="111"/>
      <c r="BF177" s="111"/>
      <c r="BG177" s="111"/>
      <c r="BH177" s="111"/>
      <c r="BI177" s="111"/>
      <c r="BJ177" s="111"/>
      <c r="BK177" s="111"/>
      <c r="BL177" s="111"/>
      <c r="BM177" s="111"/>
      <c r="BN177" s="111"/>
      <c r="BO177" s="111"/>
    </row>
    <row r="178" spans="5:67" ht="4.2" customHeight="1" x14ac:dyDescent="0.2">
      <c r="E178" s="111"/>
      <c r="F178" s="111"/>
      <c r="G178" s="111"/>
      <c r="H178" s="111"/>
      <c r="I178" s="111"/>
      <c r="J178" s="111"/>
      <c r="K178" s="111"/>
      <c r="L178" s="111"/>
      <c r="M178" s="111"/>
      <c r="N178" s="111"/>
      <c r="O178" s="111"/>
      <c r="P178" s="111"/>
      <c r="Q178" s="111"/>
      <c r="R178" s="111"/>
      <c r="S178" s="111"/>
      <c r="T178" s="111"/>
      <c r="U178" s="111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111"/>
      <c r="BF178" s="111"/>
      <c r="BG178" s="111"/>
      <c r="BH178" s="111"/>
      <c r="BI178" s="111"/>
      <c r="BJ178" s="111"/>
      <c r="BK178" s="111"/>
      <c r="BL178" s="111"/>
      <c r="BM178" s="111"/>
      <c r="BN178" s="111"/>
      <c r="BO178" s="111"/>
    </row>
    <row r="179" spans="5:67" ht="4.2" customHeight="1" x14ac:dyDescent="0.2">
      <c r="E179" s="111"/>
      <c r="F179" s="111"/>
      <c r="G179" s="111"/>
      <c r="H179" s="111"/>
      <c r="I179" s="111"/>
      <c r="J179" s="111"/>
      <c r="K179" s="111"/>
      <c r="L179" s="111"/>
      <c r="M179" s="111"/>
      <c r="N179" s="111"/>
      <c r="O179" s="111"/>
      <c r="P179" s="111"/>
      <c r="Q179" s="111"/>
      <c r="R179" s="111"/>
      <c r="S179" s="111"/>
      <c r="T179" s="111"/>
      <c r="U179" s="111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11"/>
      <c r="BD179" s="111"/>
      <c r="BE179" s="111"/>
      <c r="BF179" s="111"/>
      <c r="BG179" s="111"/>
      <c r="BH179" s="111"/>
      <c r="BI179" s="111"/>
      <c r="BJ179" s="111"/>
      <c r="BK179" s="111"/>
      <c r="BL179" s="111"/>
      <c r="BM179" s="111"/>
      <c r="BN179" s="111"/>
      <c r="BO179" s="111"/>
    </row>
    <row r="180" spans="5:67" ht="4.2" customHeight="1" x14ac:dyDescent="0.2">
      <c r="E180" s="111"/>
      <c r="F180" s="111"/>
      <c r="G180" s="111"/>
      <c r="H180" s="111"/>
      <c r="I180" s="111"/>
      <c r="J180" s="111"/>
      <c r="K180" s="111"/>
      <c r="L180" s="111"/>
      <c r="M180" s="111"/>
      <c r="N180" s="111"/>
      <c r="O180" s="111"/>
      <c r="P180" s="111"/>
      <c r="Q180" s="111"/>
      <c r="R180" s="111"/>
      <c r="S180" s="111"/>
      <c r="T180" s="111"/>
      <c r="U180" s="111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111"/>
      <c r="BF180" s="111"/>
      <c r="BG180" s="111"/>
      <c r="BH180" s="111"/>
      <c r="BI180" s="111"/>
      <c r="BJ180" s="111"/>
      <c r="BK180" s="111"/>
      <c r="BL180" s="111"/>
      <c r="BM180" s="111"/>
      <c r="BN180" s="111"/>
      <c r="BO180" s="111"/>
    </row>
    <row r="181" spans="5:67" ht="4.2" customHeight="1" thickBot="1" x14ac:dyDescent="0.25">
      <c r="E181" s="111"/>
      <c r="F181" s="111"/>
      <c r="G181" s="111"/>
      <c r="H181" s="111"/>
      <c r="I181" s="111"/>
      <c r="J181" s="111"/>
      <c r="K181" s="111"/>
      <c r="L181" s="111"/>
      <c r="M181" s="111"/>
      <c r="N181" s="111"/>
      <c r="O181" s="111"/>
      <c r="P181" s="111"/>
      <c r="Q181" s="111"/>
      <c r="R181" s="111"/>
      <c r="S181" s="111"/>
      <c r="T181" s="111"/>
      <c r="U181" s="111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A181" s="111"/>
      <c r="BB181" s="111"/>
      <c r="BC181" s="111"/>
      <c r="BD181" s="111"/>
      <c r="BE181" s="111"/>
      <c r="BF181" s="111"/>
      <c r="BG181" s="111"/>
      <c r="BH181" s="111"/>
      <c r="BI181" s="111"/>
      <c r="BJ181" s="111"/>
      <c r="BK181" s="111"/>
      <c r="BL181" s="111"/>
      <c r="BM181" s="111"/>
      <c r="BN181" s="111"/>
      <c r="BO181" s="111"/>
    </row>
    <row r="182" spans="5:67" ht="4.2" customHeight="1" x14ac:dyDescent="0.2">
      <c r="E182" s="1056" t="e">
        <f>VLOOKUP(E162,選手リスト,2,FALSE)</f>
        <v>#N/A</v>
      </c>
      <c r="F182" s="1048"/>
      <c r="G182" s="1048"/>
      <c r="H182" s="1048"/>
      <c r="I182" s="1048"/>
      <c r="J182" s="1048"/>
      <c r="K182" s="1048"/>
      <c r="L182" s="1048" t="e">
        <f>VLOOKUP(L162,選手リスト,2,FALSE)</f>
        <v>#N/A</v>
      </c>
      <c r="M182" s="1048"/>
      <c r="N182" s="1048"/>
      <c r="O182" s="1048"/>
      <c r="P182" s="1048"/>
      <c r="Q182" s="1048"/>
      <c r="R182" s="1048"/>
      <c r="S182" s="1048" t="e">
        <f>VLOOKUP(S162,選手リスト,2,FALSE)</f>
        <v>#N/A</v>
      </c>
      <c r="T182" s="1048"/>
      <c r="U182" s="1048"/>
      <c r="V182" s="1048"/>
      <c r="W182" s="1048"/>
      <c r="X182" s="1048"/>
      <c r="Y182" s="1048"/>
      <c r="Z182" s="1048" t="e">
        <f>VLOOKUP(Z162,選手リスト,2,FALSE)</f>
        <v>#N/A</v>
      </c>
      <c r="AA182" s="1048"/>
      <c r="AB182" s="1048"/>
      <c r="AC182" s="1048"/>
      <c r="AD182" s="1048"/>
      <c r="AE182" s="1048"/>
      <c r="AF182" s="1048"/>
      <c r="AG182" s="1048" t="e">
        <f>VLOOKUP(AG162,選手リスト,2,FALSE)</f>
        <v>#N/A</v>
      </c>
      <c r="AH182" s="1048"/>
      <c r="AI182" s="1048"/>
      <c r="AJ182" s="1048"/>
      <c r="AK182" s="1048"/>
      <c r="AL182" s="1048"/>
      <c r="AM182" s="1048"/>
      <c r="AN182" s="1048" t="e">
        <f>VLOOKUP(AN162,選手リスト,2,FALSE)</f>
        <v>#N/A</v>
      </c>
      <c r="AO182" s="1048"/>
      <c r="AP182" s="1048"/>
      <c r="AQ182" s="1048"/>
      <c r="AR182" s="1048"/>
      <c r="AS182" s="1048"/>
      <c r="AT182" s="1048"/>
      <c r="AU182" s="1048" t="e">
        <f>VLOOKUP(AU162,選手リスト,2,FALSE)</f>
        <v>#N/A</v>
      </c>
      <c r="AV182" s="1048"/>
      <c r="AW182" s="1048"/>
      <c r="AX182" s="1048"/>
      <c r="AY182" s="1048"/>
      <c r="AZ182" s="1048"/>
      <c r="BA182" s="1048"/>
      <c r="BB182" s="1071" t="e">
        <f>VLOOKUP(BB162,選手リスト,2,FALSE)</f>
        <v>#N/A</v>
      </c>
      <c r="BC182" s="1071"/>
      <c r="BD182" s="1071"/>
      <c r="BE182" s="1071"/>
      <c r="BF182" s="1071"/>
      <c r="BG182" s="1071"/>
      <c r="BH182" s="1071"/>
      <c r="BI182" s="1071" t="e">
        <f>VLOOKUP(BI162,選手リスト,2,FALSE)</f>
        <v>#N/A</v>
      </c>
      <c r="BJ182" s="1071"/>
      <c r="BK182" s="1071"/>
      <c r="BL182" s="1071"/>
      <c r="BM182" s="1071"/>
      <c r="BN182" s="1071"/>
      <c r="BO182" s="1119"/>
    </row>
    <row r="183" spans="5:67" ht="4.2" customHeight="1" x14ac:dyDescent="0.2">
      <c r="E183" s="1057"/>
      <c r="F183" s="1050"/>
      <c r="G183" s="1050"/>
      <c r="H183" s="1050"/>
      <c r="I183" s="1050"/>
      <c r="J183" s="1050"/>
      <c r="K183" s="1050"/>
      <c r="L183" s="1050"/>
      <c r="M183" s="1050"/>
      <c r="N183" s="1050"/>
      <c r="O183" s="1050"/>
      <c r="P183" s="1050"/>
      <c r="Q183" s="1050"/>
      <c r="R183" s="1050"/>
      <c r="S183" s="1050"/>
      <c r="T183" s="1050"/>
      <c r="U183" s="1050"/>
      <c r="V183" s="1050"/>
      <c r="W183" s="1050"/>
      <c r="X183" s="1050"/>
      <c r="Y183" s="1050"/>
      <c r="Z183" s="1050"/>
      <c r="AA183" s="1050"/>
      <c r="AB183" s="1050"/>
      <c r="AC183" s="1050"/>
      <c r="AD183" s="1050"/>
      <c r="AE183" s="1050"/>
      <c r="AF183" s="1050"/>
      <c r="AG183" s="1050"/>
      <c r="AH183" s="1050"/>
      <c r="AI183" s="1050"/>
      <c r="AJ183" s="1050"/>
      <c r="AK183" s="1050"/>
      <c r="AL183" s="1050"/>
      <c r="AM183" s="1050"/>
      <c r="AN183" s="1050"/>
      <c r="AO183" s="1050"/>
      <c r="AP183" s="1050"/>
      <c r="AQ183" s="1050"/>
      <c r="AR183" s="1050"/>
      <c r="AS183" s="1050"/>
      <c r="AT183" s="1050"/>
      <c r="AU183" s="1050"/>
      <c r="AV183" s="1050"/>
      <c r="AW183" s="1050"/>
      <c r="AX183" s="1050"/>
      <c r="AY183" s="1050"/>
      <c r="AZ183" s="1050"/>
      <c r="BA183" s="1050"/>
      <c r="BB183" s="1069"/>
      <c r="BC183" s="1069"/>
      <c r="BD183" s="1069"/>
      <c r="BE183" s="1069"/>
      <c r="BF183" s="1069"/>
      <c r="BG183" s="1069"/>
      <c r="BH183" s="1069"/>
      <c r="BI183" s="1069"/>
      <c r="BJ183" s="1069"/>
      <c r="BK183" s="1069"/>
      <c r="BL183" s="1069"/>
      <c r="BM183" s="1069"/>
      <c r="BN183" s="1069"/>
      <c r="BO183" s="1120"/>
    </row>
    <row r="184" spans="5:67" ht="4.2" customHeight="1" thickBot="1" x14ac:dyDescent="0.25">
      <c r="E184" s="1058"/>
      <c r="F184" s="1052"/>
      <c r="G184" s="1052"/>
      <c r="H184" s="1052"/>
      <c r="I184" s="1052"/>
      <c r="J184" s="1052"/>
      <c r="K184" s="1052"/>
      <c r="L184" s="1052"/>
      <c r="M184" s="1052"/>
      <c r="N184" s="1052"/>
      <c r="O184" s="1052"/>
      <c r="P184" s="1052"/>
      <c r="Q184" s="1052"/>
      <c r="R184" s="1052"/>
      <c r="S184" s="1052"/>
      <c r="T184" s="1052"/>
      <c r="U184" s="1052"/>
      <c r="V184" s="1052"/>
      <c r="W184" s="1052"/>
      <c r="X184" s="1052"/>
      <c r="Y184" s="1052"/>
      <c r="Z184" s="1052"/>
      <c r="AA184" s="1052"/>
      <c r="AB184" s="1052"/>
      <c r="AC184" s="1052"/>
      <c r="AD184" s="1052"/>
      <c r="AE184" s="1052"/>
      <c r="AF184" s="1052"/>
      <c r="AG184" s="1052"/>
      <c r="AH184" s="1052"/>
      <c r="AI184" s="1052"/>
      <c r="AJ184" s="1052"/>
      <c r="AK184" s="1052"/>
      <c r="AL184" s="1052"/>
      <c r="AM184" s="1052"/>
      <c r="AN184" s="1052"/>
      <c r="AO184" s="1052"/>
      <c r="AP184" s="1052"/>
      <c r="AQ184" s="1052"/>
      <c r="AR184" s="1052"/>
      <c r="AS184" s="1052"/>
      <c r="AT184" s="1052"/>
      <c r="AU184" s="1052"/>
      <c r="AV184" s="1052"/>
      <c r="AW184" s="1052"/>
      <c r="AX184" s="1052"/>
      <c r="AY184" s="1052"/>
      <c r="AZ184" s="1052"/>
      <c r="BA184" s="1052"/>
      <c r="BB184" s="1074"/>
      <c r="BC184" s="1074"/>
      <c r="BD184" s="1074"/>
      <c r="BE184" s="1074"/>
      <c r="BF184" s="1074"/>
      <c r="BG184" s="1074"/>
      <c r="BH184" s="1074"/>
      <c r="BI184" s="1074"/>
      <c r="BJ184" s="1074"/>
      <c r="BK184" s="1074"/>
      <c r="BL184" s="1074"/>
      <c r="BM184" s="1074"/>
      <c r="BN184" s="1074"/>
      <c r="BO184" s="1121"/>
    </row>
    <row r="185" spans="5:67" ht="4.2" customHeight="1" x14ac:dyDescent="0.2">
      <c r="E185" s="588"/>
      <c r="F185" s="588"/>
      <c r="G185" s="588"/>
      <c r="H185" s="588"/>
      <c r="I185" s="588"/>
      <c r="J185" s="588"/>
      <c r="K185" s="588"/>
      <c r="L185" s="588"/>
      <c r="M185" s="588"/>
      <c r="N185" s="588"/>
      <c r="O185" s="588"/>
      <c r="P185" s="588"/>
      <c r="Q185" s="588"/>
      <c r="R185" s="588"/>
      <c r="S185" s="588"/>
      <c r="T185" s="588"/>
      <c r="U185" s="588"/>
      <c r="V185" s="588"/>
      <c r="W185" s="588"/>
      <c r="X185" s="588"/>
      <c r="Y185" s="588"/>
      <c r="Z185" s="588"/>
      <c r="AA185" s="588"/>
      <c r="AB185" s="588"/>
      <c r="AC185" s="588"/>
      <c r="AD185" s="588"/>
      <c r="AE185" s="588"/>
      <c r="AF185" s="588"/>
      <c r="AG185" s="588"/>
      <c r="AH185" s="588"/>
      <c r="AI185" s="588"/>
      <c r="AJ185" s="588"/>
      <c r="AK185" s="588"/>
      <c r="AL185" s="588"/>
      <c r="AM185" s="588"/>
      <c r="AN185" s="588"/>
      <c r="AO185" s="588"/>
      <c r="AP185" s="588"/>
      <c r="AQ185" s="588"/>
      <c r="AR185" s="588"/>
      <c r="AS185" s="588"/>
      <c r="AT185" s="588"/>
      <c r="AU185" s="589"/>
      <c r="AV185" s="589"/>
      <c r="AW185" s="589"/>
      <c r="AX185" s="589"/>
      <c r="AY185" s="589"/>
      <c r="AZ185" s="589"/>
      <c r="BA185" s="589"/>
      <c r="BB185" s="589"/>
      <c r="BC185" s="589"/>
      <c r="BD185" s="589"/>
      <c r="BE185" s="589"/>
      <c r="BF185" s="589"/>
      <c r="BG185" s="589"/>
      <c r="BH185" s="589"/>
      <c r="BI185" s="589"/>
      <c r="BJ185" s="589"/>
      <c r="BK185" s="589"/>
      <c r="BL185" s="589"/>
      <c r="BM185" s="589"/>
      <c r="BN185" s="589"/>
      <c r="BO185" s="589"/>
    </row>
    <row r="186" spans="5:67" ht="4.2" customHeight="1" x14ac:dyDescent="0.2">
      <c r="E186" s="1045">
        <v>711</v>
      </c>
      <c r="F186" s="1045"/>
      <c r="G186" s="1045"/>
      <c r="H186" s="1045"/>
      <c r="I186" s="1045"/>
      <c r="J186" s="1045"/>
      <c r="K186" s="1045"/>
      <c r="L186" s="1045">
        <v>712</v>
      </c>
      <c r="M186" s="1045"/>
      <c r="N186" s="1045"/>
      <c r="O186" s="1045"/>
      <c r="P186" s="1045"/>
      <c r="Q186" s="1045"/>
      <c r="R186" s="1045"/>
      <c r="S186" s="1045">
        <v>713</v>
      </c>
      <c r="T186" s="1045"/>
      <c r="U186" s="1045"/>
      <c r="V186" s="1045"/>
      <c r="W186" s="1045"/>
      <c r="X186" s="1045"/>
      <c r="Y186" s="1045"/>
      <c r="Z186" s="1045">
        <v>714</v>
      </c>
      <c r="AA186" s="1045"/>
      <c r="AB186" s="1045"/>
      <c r="AC186" s="1045"/>
      <c r="AD186" s="1045"/>
      <c r="AE186" s="1045"/>
      <c r="AF186" s="1045"/>
      <c r="AG186" s="1045">
        <v>715</v>
      </c>
      <c r="AH186" s="1045"/>
      <c r="AI186" s="1045"/>
      <c r="AJ186" s="1045"/>
      <c r="AK186" s="1045"/>
      <c r="AL186" s="1045"/>
      <c r="AM186" s="1045"/>
      <c r="AN186" s="1045">
        <v>716</v>
      </c>
      <c r="AO186" s="1045"/>
      <c r="AP186" s="1045"/>
      <c r="AQ186" s="1045"/>
      <c r="AR186" s="1045"/>
      <c r="AS186" s="1045"/>
      <c r="AT186" s="1045"/>
      <c r="AU186" s="1045">
        <v>717</v>
      </c>
      <c r="AV186" s="1045"/>
      <c r="AW186" s="1045"/>
      <c r="AX186" s="1045"/>
      <c r="AY186" s="1045"/>
      <c r="AZ186" s="1045"/>
      <c r="BA186" s="1045"/>
      <c r="BB186" s="1045">
        <v>718</v>
      </c>
      <c r="BC186" s="1045"/>
      <c r="BD186" s="1045"/>
      <c r="BE186" s="1045"/>
      <c r="BF186" s="1045"/>
      <c r="BG186" s="1045"/>
      <c r="BH186" s="1045"/>
      <c r="BI186" s="185"/>
      <c r="BJ186" s="185"/>
      <c r="BK186" s="185"/>
      <c r="BL186" s="185"/>
      <c r="BM186" s="185"/>
      <c r="BN186" s="185"/>
      <c r="BO186" s="185"/>
    </row>
    <row r="187" spans="5:67" ht="4.2" customHeight="1" x14ac:dyDescent="0.2">
      <c r="E187" s="1045"/>
      <c r="F187" s="1045"/>
      <c r="G187" s="1045"/>
      <c r="H187" s="1045"/>
      <c r="I187" s="1045"/>
      <c r="J187" s="1045"/>
      <c r="K187" s="1045"/>
      <c r="L187" s="1045"/>
      <c r="M187" s="1045"/>
      <c r="N187" s="1045"/>
      <c r="O187" s="1045"/>
      <c r="P187" s="1045"/>
      <c r="Q187" s="1045"/>
      <c r="R187" s="1045"/>
      <c r="S187" s="1045"/>
      <c r="T187" s="1045"/>
      <c r="U187" s="1045"/>
      <c r="V187" s="1045"/>
      <c r="W187" s="1045"/>
      <c r="X187" s="1045"/>
      <c r="Y187" s="1045"/>
      <c r="Z187" s="1045"/>
      <c r="AA187" s="1045"/>
      <c r="AB187" s="1045"/>
      <c r="AC187" s="1045"/>
      <c r="AD187" s="1045"/>
      <c r="AE187" s="1045"/>
      <c r="AF187" s="1045"/>
      <c r="AG187" s="1045"/>
      <c r="AH187" s="1045"/>
      <c r="AI187" s="1045"/>
      <c r="AJ187" s="1045"/>
      <c r="AK187" s="1045"/>
      <c r="AL187" s="1045"/>
      <c r="AM187" s="1045"/>
      <c r="AN187" s="1045"/>
      <c r="AO187" s="1045"/>
      <c r="AP187" s="1045"/>
      <c r="AQ187" s="1045"/>
      <c r="AR187" s="1045"/>
      <c r="AS187" s="1045"/>
      <c r="AT187" s="1045"/>
      <c r="AU187" s="1045"/>
      <c r="AV187" s="1045"/>
      <c r="AW187" s="1045"/>
      <c r="AX187" s="1045"/>
      <c r="AY187" s="1045"/>
      <c r="AZ187" s="1045"/>
      <c r="BA187" s="1045"/>
      <c r="BB187" s="1045"/>
      <c r="BC187" s="1045"/>
      <c r="BD187" s="1045"/>
      <c r="BE187" s="1045"/>
      <c r="BF187" s="1045"/>
      <c r="BG187" s="1045"/>
      <c r="BH187" s="1045"/>
      <c r="BI187" s="185"/>
      <c r="BJ187" s="185"/>
      <c r="BK187" s="185"/>
      <c r="BL187" s="185"/>
      <c r="BM187" s="185"/>
      <c r="BN187" s="185"/>
      <c r="BO187" s="185"/>
    </row>
    <row r="188" spans="5:67" ht="4.2" customHeight="1" x14ac:dyDescent="0.2"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111"/>
      <c r="BJ188" s="111"/>
      <c r="BK188" s="111"/>
      <c r="BL188" s="111"/>
      <c r="BM188" s="111"/>
      <c r="BN188" s="111"/>
      <c r="BO188" s="111"/>
    </row>
    <row r="189" spans="5:67" ht="4.2" customHeight="1" x14ac:dyDescent="0.2"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111"/>
      <c r="BJ189" s="111"/>
      <c r="BK189" s="111"/>
      <c r="BL189" s="111"/>
      <c r="BM189" s="111"/>
      <c r="BN189" s="111"/>
      <c r="BO189" s="111"/>
    </row>
    <row r="190" spans="5:67" ht="4.2" customHeight="1" x14ac:dyDescent="0.2"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111"/>
      <c r="BJ190" s="111"/>
      <c r="BK190" s="111"/>
      <c r="BL190" s="111"/>
      <c r="BM190" s="111"/>
      <c r="BN190" s="111"/>
      <c r="BO190" s="111"/>
    </row>
    <row r="191" spans="5:67" ht="4.2" customHeight="1" x14ac:dyDescent="0.2"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111"/>
      <c r="BJ191" s="111"/>
      <c r="BK191" s="111"/>
      <c r="BL191" s="111"/>
      <c r="BM191" s="111"/>
      <c r="BN191" s="111"/>
      <c r="BO191" s="111"/>
    </row>
    <row r="192" spans="5:67" ht="4.2" customHeight="1" x14ac:dyDescent="0.2"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111"/>
      <c r="BJ192" s="111"/>
      <c r="BK192" s="111"/>
      <c r="BL192" s="111"/>
      <c r="BM192" s="111"/>
      <c r="BN192" s="111"/>
      <c r="BO192" s="111"/>
    </row>
    <row r="193" spans="5:67" ht="4.2" customHeight="1" x14ac:dyDescent="0.2"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111"/>
      <c r="BJ193" s="111"/>
      <c r="BK193" s="111"/>
      <c r="BL193" s="111"/>
      <c r="BM193" s="111"/>
      <c r="BN193" s="111"/>
      <c r="BO193" s="111"/>
    </row>
    <row r="194" spans="5:67" ht="4.2" customHeight="1" x14ac:dyDescent="0.2">
      <c r="BI194" s="2"/>
      <c r="BJ194" s="2"/>
      <c r="BK194" s="2"/>
      <c r="BL194" s="2"/>
      <c r="BM194" s="2"/>
      <c r="BN194" s="2"/>
      <c r="BO194" s="2"/>
    </row>
    <row r="195" spans="5:67" ht="4.2" customHeight="1" x14ac:dyDescent="0.2"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111"/>
      <c r="BJ195" s="111"/>
      <c r="BK195" s="111"/>
      <c r="BL195" s="111"/>
      <c r="BM195" s="111"/>
      <c r="BN195" s="111"/>
      <c r="BO195" s="111"/>
    </row>
    <row r="196" spans="5:67" ht="4.2" customHeight="1" x14ac:dyDescent="0.2"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111"/>
      <c r="BJ196" s="111"/>
      <c r="BK196" s="111"/>
      <c r="BL196" s="111"/>
      <c r="BM196" s="111"/>
      <c r="BN196" s="111"/>
      <c r="BO196" s="111"/>
    </row>
    <row r="197" spans="5:67" ht="4.2" customHeight="1" x14ac:dyDescent="0.2"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111"/>
      <c r="BJ197" s="111"/>
      <c r="BK197" s="111"/>
      <c r="BL197" s="111"/>
      <c r="BM197" s="111"/>
      <c r="BN197" s="111"/>
      <c r="BO197" s="111"/>
    </row>
    <row r="198" spans="5:67" ht="4.2" customHeight="1" x14ac:dyDescent="0.2"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111"/>
      <c r="BJ198" s="111"/>
      <c r="BK198" s="111"/>
      <c r="BL198" s="111"/>
      <c r="BM198" s="111"/>
      <c r="BN198" s="111"/>
      <c r="BO198" s="111"/>
    </row>
    <row r="199" spans="5:67" ht="4.2" customHeight="1" x14ac:dyDescent="0.2"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111"/>
      <c r="BJ199" s="111"/>
      <c r="BK199" s="111"/>
      <c r="BL199" s="111"/>
      <c r="BM199" s="111"/>
      <c r="BN199" s="111"/>
      <c r="BO199" s="111"/>
    </row>
    <row r="200" spans="5:67" ht="4.2" customHeight="1" x14ac:dyDescent="0.2"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111"/>
      <c r="BJ200" s="111"/>
      <c r="BK200" s="111"/>
      <c r="BL200" s="111"/>
      <c r="BM200" s="111"/>
      <c r="BN200" s="111"/>
      <c r="BO200" s="111"/>
    </row>
    <row r="201" spans="5:67" ht="4.2" customHeight="1" x14ac:dyDescent="0.2"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111"/>
      <c r="BJ201" s="111"/>
      <c r="BK201" s="111"/>
      <c r="BL201" s="111"/>
      <c r="BM201" s="111"/>
      <c r="BN201" s="111"/>
      <c r="BO201" s="111"/>
    </row>
    <row r="202" spans="5:67" ht="4.2" customHeight="1" x14ac:dyDescent="0.2"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111"/>
      <c r="BJ202" s="111"/>
      <c r="BK202" s="111"/>
      <c r="BL202" s="111"/>
      <c r="BM202" s="111"/>
      <c r="BN202" s="111"/>
      <c r="BO202" s="111"/>
    </row>
    <row r="203" spans="5:67" ht="4.2" customHeight="1" x14ac:dyDescent="0.2"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111"/>
      <c r="BJ203" s="111"/>
      <c r="BK203" s="111"/>
      <c r="BL203" s="111"/>
      <c r="BM203" s="111"/>
      <c r="BN203" s="111"/>
      <c r="BO203" s="111"/>
    </row>
    <row r="204" spans="5:67" ht="4.2" customHeight="1" x14ac:dyDescent="0.2"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  <c r="BI204" s="111"/>
      <c r="BJ204" s="111"/>
      <c r="BK204" s="111"/>
      <c r="BL204" s="111"/>
      <c r="BM204" s="111"/>
      <c r="BN204" s="111"/>
      <c r="BO204" s="111"/>
    </row>
    <row r="205" spans="5:67" ht="4.2" customHeight="1" thickBot="1" x14ac:dyDescent="0.25">
      <c r="E205" s="590"/>
      <c r="F205" s="590"/>
      <c r="G205" s="590"/>
      <c r="H205" s="590"/>
      <c r="I205" s="590"/>
      <c r="J205" s="590"/>
      <c r="K205" s="590"/>
      <c r="L205" s="590"/>
      <c r="M205" s="590"/>
      <c r="N205" s="590"/>
      <c r="O205" s="590"/>
      <c r="P205" s="590"/>
      <c r="Q205" s="590"/>
      <c r="R205" s="590"/>
      <c r="S205" s="590"/>
      <c r="T205" s="590"/>
      <c r="U205" s="590"/>
      <c r="V205" s="590"/>
      <c r="W205" s="590"/>
      <c r="X205" s="590"/>
      <c r="Y205" s="590"/>
      <c r="Z205" s="590"/>
      <c r="AA205" s="590"/>
      <c r="AB205" s="590"/>
      <c r="AC205" s="590"/>
      <c r="AD205" s="590"/>
      <c r="AE205" s="590"/>
      <c r="AF205" s="590"/>
      <c r="AG205" s="590"/>
      <c r="AH205" s="590"/>
      <c r="AI205" s="590"/>
      <c r="AJ205" s="590"/>
      <c r="AK205" s="590"/>
      <c r="AL205" s="590"/>
      <c r="AM205" s="590"/>
      <c r="AN205" s="590"/>
      <c r="AO205" s="590"/>
      <c r="AP205" s="590"/>
      <c r="AQ205" s="590"/>
      <c r="AR205" s="590"/>
      <c r="AS205" s="590"/>
      <c r="AT205" s="590"/>
      <c r="AU205" s="590"/>
      <c r="AV205" s="590"/>
      <c r="AW205" s="590"/>
      <c r="AX205" s="590"/>
      <c r="AY205" s="590"/>
      <c r="AZ205" s="590"/>
      <c r="BA205" s="590"/>
      <c r="BB205" s="590"/>
      <c r="BC205" s="590"/>
      <c r="BD205" s="590"/>
      <c r="BE205" s="590"/>
      <c r="BF205" s="590"/>
      <c r="BG205" s="590"/>
      <c r="BH205" s="590"/>
      <c r="BI205" s="111"/>
      <c r="BJ205" s="111"/>
      <c r="BK205" s="111"/>
      <c r="BL205" s="111"/>
      <c r="BM205" s="111"/>
      <c r="BN205" s="111"/>
      <c r="BO205" s="111"/>
    </row>
    <row r="206" spans="5:67" ht="4.2" customHeight="1" x14ac:dyDescent="0.2">
      <c r="E206" s="1056" t="e">
        <f>VLOOKUP(E186,選手リスト,2,FALSE)</f>
        <v>#N/A</v>
      </c>
      <c r="F206" s="1048"/>
      <c r="G206" s="1048"/>
      <c r="H206" s="1048"/>
      <c r="I206" s="1048"/>
      <c r="J206" s="1048"/>
      <c r="K206" s="1048"/>
      <c r="L206" s="1048" t="e">
        <f>VLOOKUP(L186,選手リスト,2,FALSE)</f>
        <v>#N/A</v>
      </c>
      <c r="M206" s="1048"/>
      <c r="N206" s="1048"/>
      <c r="O206" s="1048"/>
      <c r="P206" s="1048"/>
      <c r="Q206" s="1048"/>
      <c r="R206" s="1048"/>
      <c r="S206" s="1048" t="e">
        <f>VLOOKUP(S186,選手リスト,2,FALSE)</f>
        <v>#N/A</v>
      </c>
      <c r="T206" s="1048"/>
      <c r="U206" s="1048"/>
      <c r="V206" s="1048"/>
      <c r="W206" s="1048"/>
      <c r="X206" s="1048"/>
      <c r="Y206" s="1048"/>
      <c r="Z206" s="1048" t="e">
        <f>VLOOKUP(Z186,選手リスト,2,FALSE)</f>
        <v>#N/A</v>
      </c>
      <c r="AA206" s="1048"/>
      <c r="AB206" s="1048"/>
      <c r="AC206" s="1048"/>
      <c r="AD206" s="1048"/>
      <c r="AE206" s="1048"/>
      <c r="AF206" s="1048"/>
      <c r="AG206" s="1048" t="e">
        <f>VLOOKUP(AG186,選手リスト,2,FALSE)</f>
        <v>#N/A</v>
      </c>
      <c r="AH206" s="1048"/>
      <c r="AI206" s="1048"/>
      <c r="AJ206" s="1048"/>
      <c r="AK206" s="1048"/>
      <c r="AL206" s="1048"/>
      <c r="AM206" s="1048"/>
      <c r="AN206" s="1048" t="e">
        <f>VLOOKUP(AN186,選手リスト,2,FALSE)</f>
        <v>#N/A</v>
      </c>
      <c r="AO206" s="1048"/>
      <c r="AP206" s="1048"/>
      <c r="AQ206" s="1048"/>
      <c r="AR206" s="1048"/>
      <c r="AS206" s="1048"/>
      <c r="AT206" s="1048"/>
      <c r="AU206" s="1071" t="e">
        <f>VLOOKUP(AU186,選手リスト,2,FALSE)</f>
        <v>#N/A</v>
      </c>
      <c r="AV206" s="1071"/>
      <c r="AW206" s="1071"/>
      <c r="AX206" s="1071"/>
      <c r="AY206" s="1071"/>
      <c r="AZ206" s="1071"/>
      <c r="BA206" s="1071"/>
      <c r="BB206" s="1048" t="e">
        <f>VLOOKUP(BB186,選手リスト,2,FALSE)</f>
        <v>#N/A</v>
      </c>
      <c r="BC206" s="1048"/>
      <c r="BD206" s="1048"/>
      <c r="BE206" s="1048"/>
      <c r="BF206" s="1048"/>
      <c r="BG206" s="1048"/>
      <c r="BH206" s="1049"/>
      <c r="BI206" s="45"/>
      <c r="BJ206" s="45"/>
      <c r="BK206" s="45"/>
      <c r="BL206" s="45"/>
      <c r="BM206" s="45"/>
      <c r="BN206" s="45"/>
      <c r="BO206" s="45"/>
    </row>
    <row r="207" spans="5:67" ht="4.2" customHeight="1" x14ac:dyDescent="0.2">
      <c r="E207" s="1057"/>
      <c r="F207" s="1050"/>
      <c r="G207" s="1050"/>
      <c r="H207" s="1050"/>
      <c r="I207" s="1050"/>
      <c r="J207" s="1050"/>
      <c r="K207" s="1050"/>
      <c r="L207" s="1050"/>
      <c r="M207" s="1050"/>
      <c r="N207" s="1050"/>
      <c r="O207" s="1050"/>
      <c r="P207" s="1050"/>
      <c r="Q207" s="1050"/>
      <c r="R207" s="1050"/>
      <c r="S207" s="1050"/>
      <c r="T207" s="1050"/>
      <c r="U207" s="1050"/>
      <c r="V207" s="1050"/>
      <c r="W207" s="1050"/>
      <c r="X207" s="1050"/>
      <c r="Y207" s="1050"/>
      <c r="Z207" s="1050"/>
      <c r="AA207" s="1050"/>
      <c r="AB207" s="1050"/>
      <c r="AC207" s="1050"/>
      <c r="AD207" s="1050"/>
      <c r="AE207" s="1050"/>
      <c r="AF207" s="1050"/>
      <c r="AG207" s="1050"/>
      <c r="AH207" s="1050"/>
      <c r="AI207" s="1050"/>
      <c r="AJ207" s="1050"/>
      <c r="AK207" s="1050"/>
      <c r="AL207" s="1050"/>
      <c r="AM207" s="1050"/>
      <c r="AN207" s="1050"/>
      <c r="AO207" s="1050"/>
      <c r="AP207" s="1050"/>
      <c r="AQ207" s="1050"/>
      <c r="AR207" s="1050"/>
      <c r="AS207" s="1050"/>
      <c r="AT207" s="1050"/>
      <c r="AU207" s="1069"/>
      <c r="AV207" s="1069"/>
      <c r="AW207" s="1069"/>
      <c r="AX207" s="1069"/>
      <c r="AY207" s="1069"/>
      <c r="AZ207" s="1069"/>
      <c r="BA207" s="1069"/>
      <c r="BB207" s="1050"/>
      <c r="BC207" s="1050"/>
      <c r="BD207" s="1050"/>
      <c r="BE207" s="1050"/>
      <c r="BF207" s="1050"/>
      <c r="BG207" s="1050"/>
      <c r="BH207" s="1051"/>
      <c r="BI207" s="45"/>
      <c r="BJ207" s="45"/>
      <c r="BK207" s="45"/>
      <c r="BL207" s="45"/>
      <c r="BM207" s="45"/>
      <c r="BN207" s="45"/>
      <c r="BO207" s="45"/>
    </row>
    <row r="208" spans="5:67" ht="4.2" customHeight="1" thickBot="1" x14ac:dyDescent="0.25">
      <c r="E208" s="1058"/>
      <c r="F208" s="1052"/>
      <c r="G208" s="1052"/>
      <c r="H208" s="1052"/>
      <c r="I208" s="1052"/>
      <c r="J208" s="1052"/>
      <c r="K208" s="1052"/>
      <c r="L208" s="1052"/>
      <c r="M208" s="1052"/>
      <c r="N208" s="1052"/>
      <c r="O208" s="1052"/>
      <c r="P208" s="1052"/>
      <c r="Q208" s="1052"/>
      <c r="R208" s="1052"/>
      <c r="S208" s="1052"/>
      <c r="T208" s="1052"/>
      <c r="U208" s="1052"/>
      <c r="V208" s="1052"/>
      <c r="W208" s="1052"/>
      <c r="X208" s="1052"/>
      <c r="Y208" s="1052"/>
      <c r="Z208" s="1052"/>
      <c r="AA208" s="1052"/>
      <c r="AB208" s="1052"/>
      <c r="AC208" s="1052"/>
      <c r="AD208" s="1052"/>
      <c r="AE208" s="1052"/>
      <c r="AF208" s="1052"/>
      <c r="AG208" s="1052"/>
      <c r="AH208" s="1052"/>
      <c r="AI208" s="1052"/>
      <c r="AJ208" s="1052"/>
      <c r="AK208" s="1052"/>
      <c r="AL208" s="1052"/>
      <c r="AM208" s="1052"/>
      <c r="AN208" s="1052"/>
      <c r="AO208" s="1052"/>
      <c r="AP208" s="1052"/>
      <c r="AQ208" s="1052"/>
      <c r="AR208" s="1052"/>
      <c r="AS208" s="1052"/>
      <c r="AT208" s="1052"/>
      <c r="AU208" s="1074"/>
      <c r="AV208" s="1074"/>
      <c r="AW208" s="1074"/>
      <c r="AX208" s="1074"/>
      <c r="AY208" s="1074"/>
      <c r="AZ208" s="1074"/>
      <c r="BA208" s="1074"/>
      <c r="BB208" s="1052"/>
      <c r="BC208" s="1052"/>
      <c r="BD208" s="1052"/>
      <c r="BE208" s="1052"/>
      <c r="BF208" s="1052"/>
      <c r="BG208" s="1052"/>
      <c r="BH208" s="1053"/>
      <c r="BI208" s="45"/>
      <c r="BJ208" s="45"/>
      <c r="BK208" s="45"/>
      <c r="BL208" s="45"/>
      <c r="BM208" s="45"/>
      <c r="BN208" s="45"/>
      <c r="BO208" s="45"/>
    </row>
    <row r="209" spans="6:67" ht="4.2" customHeight="1" x14ac:dyDescent="0.2">
      <c r="F209" s="2"/>
      <c r="G209" s="2"/>
      <c r="H209" s="2"/>
      <c r="I209" s="2"/>
      <c r="J209" s="2"/>
      <c r="K209" s="2"/>
      <c r="BI209" s="2"/>
      <c r="BJ209" s="2"/>
      <c r="BK209" s="2"/>
      <c r="BL209" s="2"/>
      <c r="BM209" s="2"/>
      <c r="BN209" s="2"/>
      <c r="BO209" s="2"/>
    </row>
    <row r="210" spans="6:67" ht="4.2" customHeight="1" x14ac:dyDescent="0.2">
      <c r="F210" s="2"/>
      <c r="G210" s="2"/>
      <c r="H210" s="2"/>
      <c r="I210" s="2"/>
      <c r="J210" s="2"/>
      <c r="K210" s="2"/>
      <c r="BI210" s="2"/>
      <c r="BJ210" s="2"/>
      <c r="BK210" s="2"/>
      <c r="BL210" s="2"/>
      <c r="BM210" s="2"/>
      <c r="BN210" s="2"/>
      <c r="BO210" s="2"/>
    </row>
  </sheetData>
  <mergeCells count="202">
    <mergeCell ref="BM11:BT15"/>
    <mergeCell ref="BM16:BT20"/>
    <mergeCell ref="BB83:BF86"/>
    <mergeCell ref="BB87:BF89"/>
    <mergeCell ref="AL138:AO141"/>
    <mergeCell ref="AQ123:AT126"/>
    <mergeCell ref="AQ145:AT148"/>
    <mergeCell ref="AU133:AX136"/>
    <mergeCell ref="E206:K208"/>
    <mergeCell ref="L206:R208"/>
    <mergeCell ref="S206:Y208"/>
    <mergeCell ref="Z206:AF208"/>
    <mergeCell ref="AG206:AM208"/>
    <mergeCell ref="AN206:AT208"/>
    <mergeCell ref="BB182:BH184"/>
    <mergeCell ref="AU162:BA163"/>
    <mergeCell ref="BB162:BH163"/>
    <mergeCell ref="C142:F145"/>
    <mergeCell ref="H143:R146"/>
    <mergeCell ref="S144:AB146"/>
    <mergeCell ref="AC144:AF146"/>
    <mergeCell ref="H149:R150"/>
    <mergeCell ref="H135:R138"/>
    <mergeCell ref="S136:AB138"/>
    <mergeCell ref="BP21:BT142"/>
    <mergeCell ref="BM21:BO142"/>
    <mergeCell ref="H125:R126"/>
    <mergeCell ref="S125:AB127"/>
    <mergeCell ref="AC125:AF127"/>
    <mergeCell ref="AG125:AJ130"/>
    <mergeCell ref="C110:F113"/>
    <mergeCell ref="H111:R114"/>
    <mergeCell ref="S112:AB114"/>
    <mergeCell ref="AC112:AF114"/>
    <mergeCell ref="S141:AB143"/>
    <mergeCell ref="AC141:AF143"/>
    <mergeCell ref="AG141:AJ146"/>
    <mergeCell ref="C126:F129"/>
    <mergeCell ref="H127:R130"/>
    <mergeCell ref="S128:AB130"/>
    <mergeCell ref="H141:R142"/>
    <mergeCell ref="S120:AB122"/>
    <mergeCell ref="AC120:AF122"/>
    <mergeCell ref="AC128:AF130"/>
    <mergeCell ref="H133:R134"/>
    <mergeCell ref="S133:AB135"/>
    <mergeCell ref="AC133:AF135"/>
    <mergeCell ref="AG133:AJ138"/>
    <mergeCell ref="BI162:BO163"/>
    <mergeCell ref="BI182:BO184"/>
    <mergeCell ref="E182:K184"/>
    <mergeCell ref="L182:R184"/>
    <mergeCell ref="S182:Y184"/>
    <mergeCell ref="Z182:AF184"/>
    <mergeCell ref="AG182:AM184"/>
    <mergeCell ref="AN182:AT184"/>
    <mergeCell ref="AU182:BA184"/>
    <mergeCell ref="E162:K163"/>
    <mergeCell ref="L162:R163"/>
    <mergeCell ref="S162:Y163"/>
    <mergeCell ref="Z162:AF163"/>
    <mergeCell ref="AG162:AM163"/>
    <mergeCell ref="AN162:AT163"/>
    <mergeCell ref="AY114:BB117"/>
    <mergeCell ref="H117:R118"/>
    <mergeCell ref="S117:AB119"/>
    <mergeCell ref="AC117:AF119"/>
    <mergeCell ref="AG117:AJ122"/>
    <mergeCell ref="C118:F121"/>
    <mergeCell ref="BB186:BH187"/>
    <mergeCell ref="AU206:BA208"/>
    <mergeCell ref="BB206:BH208"/>
    <mergeCell ref="H119:R122"/>
    <mergeCell ref="E186:K187"/>
    <mergeCell ref="L186:R187"/>
    <mergeCell ref="S186:Y187"/>
    <mergeCell ref="Z186:AF187"/>
    <mergeCell ref="AG186:AM187"/>
    <mergeCell ref="AN186:AT187"/>
    <mergeCell ref="AU186:BA187"/>
    <mergeCell ref="H151:R154"/>
    <mergeCell ref="S152:AB154"/>
    <mergeCell ref="AC152:AF154"/>
    <mergeCell ref="S149:AB151"/>
    <mergeCell ref="AC149:AF151"/>
    <mergeCell ref="AG149:AJ154"/>
    <mergeCell ref="C150:F153"/>
    <mergeCell ref="C134:F137"/>
    <mergeCell ref="AC136:AF138"/>
    <mergeCell ref="C86:F89"/>
    <mergeCell ref="C78:F81"/>
    <mergeCell ref="H103:R106"/>
    <mergeCell ref="S104:AB106"/>
    <mergeCell ref="AC104:AF106"/>
    <mergeCell ref="AQ106:AT109"/>
    <mergeCell ref="H109:R110"/>
    <mergeCell ref="S109:AB111"/>
    <mergeCell ref="AC109:AF111"/>
    <mergeCell ref="AG109:AJ114"/>
    <mergeCell ref="C94:F97"/>
    <mergeCell ref="H95:R98"/>
    <mergeCell ref="S96:AB98"/>
    <mergeCell ref="AC96:AF98"/>
    <mergeCell ref="H79:R82"/>
    <mergeCell ref="S80:AB82"/>
    <mergeCell ref="AC80:AF82"/>
    <mergeCell ref="H85:R86"/>
    <mergeCell ref="AU98:AX101"/>
    <mergeCell ref="H101:R102"/>
    <mergeCell ref="S101:AB103"/>
    <mergeCell ref="AC101:AF103"/>
    <mergeCell ref="AG101:AJ106"/>
    <mergeCell ref="C102:F105"/>
    <mergeCell ref="H87:R90"/>
    <mergeCell ref="S88:AB90"/>
    <mergeCell ref="AC88:AF90"/>
    <mergeCell ref="AQ90:AT93"/>
    <mergeCell ref="H93:R94"/>
    <mergeCell ref="S93:AB95"/>
    <mergeCell ref="AC93:AF95"/>
    <mergeCell ref="AG93:AJ98"/>
    <mergeCell ref="S85:AB87"/>
    <mergeCell ref="AC85:AF87"/>
    <mergeCell ref="AG85:AJ90"/>
    <mergeCell ref="H47:R50"/>
    <mergeCell ref="S48:AB50"/>
    <mergeCell ref="AC48:AF50"/>
    <mergeCell ref="C62:F65"/>
    <mergeCell ref="H63:R66"/>
    <mergeCell ref="S64:AB66"/>
    <mergeCell ref="AC64:AF66"/>
    <mergeCell ref="AU66:AX69"/>
    <mergeCell ref="H69:R70"/>
    <mergeCell ref="S69:AB71"/>
    <mergeCell ref="AC69:AF71"/>
    <mergeCell ref="AG69:AJ74"/>
    <mergeCell ref="C70:F73"/>
    <mergeCell ref="H71:R74"/>
    <mergeCell ref="S72:AB74"/>
    <mergeCell ref="AC72:AF74"/>
    <mergeCell ref="AQ74:AT77"/>
    <mergeCell ref="H77:R78"/>
    <mergeCell ref="S77:AB79"/>
    <mergeCell ref="AC77:AF79"/>
    <mergeCell ref="AG77:AJ82"/>
    <mergeCell ref="C38:F41"/>
    <mergeCell ref="AY50:BB53"/>
    <mergeCell ref="H53:R54"/>
    <mergeCell ref="S53:AB55"/>
    <mergeCell ref="AC53:AF55"/>
    <mergeCell ref="AG53:AJ58"/>
    <mergeCell ref="C54:F57"/>
    <mergeCell ref="H39:R42"/>
    <mergeCell ref="S40:AB42"/>
    <mergeCell ref="AC40:AF42"/>
    <mergeCell ref="AQ42:AT45"/>
    <mergeCell ref="H45:R46"/>
    <mergeCell ref="S45:AB47"/>
    <mergeCell ref="AC45:AF47"/>
    <mergeCell ref="AG45:AJ50"/>
    <mergeCell ref="H55:R58"/>
    <mergeCell ref="S56:AB58"/>
    <mergeCell ref="AC56:AF58"/>
    <mergeCell ref="AQ58:AT61"/>
    <mergeCell ref="H61:R62"/>
    <mergeCell ref="S61:AB63"/>
    <mergeCell ref="AC61:AF63"/>
    <mergeCell ref="AG61:AJ66"/>
    <mergeCell ref="C46:F49"/>
    <mergeCell ref="H23:R26"/>
    <mergeCell ref="S24:AB26"/>
    <mergeCell ref="AC24:AF26"/>
    <mergeCell ref="AQ26:AT29"/>
    <mergeCell ref="H29:R30"/>
    <mergeCell ref="S29:AB31"/>
    <mergeCell ref="AC29:AF31"/>
    <mergeCell ref="AG29:AJ34"/>
    <mergeCell ref="B12:BH14"/>
    <mergeCell ref="C19:G20"/>
    <mergeCell ref="H21:R22"/>
    <mergeCell ref="S21:AB23"/>
    <mergeCell ref="AC21:AF23"/>
    <mergeCell ref="AG21:AJ26"/>
    <mergeCell ref="C22:F25"/>
    <mergeCell ref="C30:F33"/>
    <mergeCell ref="H31:R34"/>
    <mergeCell ref="S32:AB34"/>
    <mergeCell ref="AC32:AF34"/>
    <mergeCell ref="AU34:AX37"/>
    <mergeCell ref="H37:R38"/>
    <mergeCell ref="S37:AB39"/>
    <mergeCell ref="AC37:AF39"/>
    <mergeCell ref="AG37:AJ42"/>
    <mergeCell ref="BM1:BT10"/>
    <mergeCell ref="B1:F3"/>
    <mergeCell ref="Q1:V3"/>
    <mergeCell ref="AF1:AL3"/>
    <mergeCell ref="AU1:BA3"/>
    <mergeCell ref="B4:O10"/>
    <mergeCell ref="Q4:AD10"/>
    <mergeCell ref="AF4:AS10"/>
    <mergeCell ref="AU4:BH10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  <ignoredErrors>
    <ignoredError sqref="H29 H31 S32 H48:AJ50 AC29:AJ42 H53:AJ58 H45:R47 AC45:AJ47" evalError="1"/>
  </ignoredError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49"/>
  <dimension ref="A1:CP242"/>
  <sheetViews>
    <sheetView showZeros="0" view="pageLayout" topLeftCell="A139" zoomScaleNormal="100" workbookViewId="0">
      <selection activeCell="V113" sqref="V113"/>
    </sheetView>
  </sheetViews>
  <sheetFormatPr defaultColWidth="1.44140625" defaultRowHeight="4.2" customHeight="1" x14ac:dyDescent="0.2"/>
  <cols>
    <col min="45" max="45" width="1.44140625" customWidth="1"/>
  </cols>
  <sheetData>
    <row r="1" spans="1:75" ht="4.2" customHeight="1" x14ac:dyDescent="0.2">
      <c r="A1" s="1019" t="s">
        <v>136</v>
      </c>
      <c r="B1" s="1019"/>
      <c r="C1" s="1019"/>
      <c r="D1" s="1019"/>
      <c r="E1" s="1019"/>
      <c r="F1" s="1019"/>
      <c r="G1" s="1019"/>
      <c r="H1" s="1020"/>
      <c r="I1" s="122"/>
      <c r="J1" s="1021" t="s">
        <v>35</v>
      </c>
      <c r="K1" s="1021"/>
      <c r="L1" s="1021"/>
      <c r="M1" s="1021"/>
      <c r="N1" s="1021"/>
      <c r="O1" s="227"/>
      <c r="P1" s="227"/>
      <c r="Q1" s="227"/>
      <c r="R1" s="124"/>
      <c r="S1" s="227"/>
      <c r="T1" s="227"/>
      <c r="U1" s="227"/>
      <c r="V1" s="227"/>
      <c r="W1" s="122"/>
      <c r="X1" s="122"/>
      <c r="Y1" s="1021" t="s">
        <v>36</v>
      </c>
      <c r="Z1" s="1021"/>
      <c r="AA1" s="1021"/>
      <c r="AB1" s="1021"/>
      <c r="AC1" s="1021"/>
      <c r="AD1" s="1021"/>
      <c r="AE1" s="227"/>
      <c r="AF1" s="227"/>
      <c r="AG1" s="227"/>
      <c r="AH1" s="227"/>
      <c r="AI1" s="227"/>
      <c r="AJ1" s="227"/>
      <c r="AK1" s="227"/>
      <c r="AL1" s="227"/>
      <c r="AM1" s="227"/>
      <c r="AN1" s="1023" t="s">
        <v>3</v>
      </c>
      <c r="AO1" s="1023"/>
      <c r="AP1" s="1023"/>
      <c r="AQ1" s="1023"/>
      <c r="AR1" s="1023"/>
      <c r="AS1" s="1023"/>
      <c r="AT1" s="1023"/>
      <c r="AU1" s="227"/>
      <c r="AV1" s="227"/>
      <c r="AW1" s="227"/>
      <c r="AX1" s="227"/>
      <c r="AY1" s="227"/>
      <c r="AZ1" s="227"/>
      <c r="BA1" s="227"/>
      <c r="BB1" s="227"/>
      <c r="BC1" s="224"/>
      <c r="BD1" s="224"/>
      <c r="BE1" s="224"/>
      <c r="BF1" s="224"/>
      <c r="BG1" s="224"/>
      <c r="BH1" s="224"/>
      <c r="BI1" s="224"/>
      <c r="BJ1" s="227"/>
      <c r="BK1" s="227"/>
      <c r="BL1" s="227"/>
      <c r="BM1" s="227"/>
      <c r="BN1" s="227"/>
      <c r="BO1" s="227"/>
      <c r="BP1" s="227"/>
      <c r="BQ1" s="227"/>
      <c r="BR1" s="227"/>
      <c r="BS1" s="227"/>
      <c r="BT1" s="227"/>
      <c r="BU1" s="228"/>
      <c r="BV1" s="228"/>
      <c r="BW1" s="228"/>
    </row>
    <row r="2" spans="1:75" ht="4.2" customHeight="1" x14ac:dyDescent="0.2">
      <c r="A2" s="1019"/>
      <c r="B2" s="1019"/>
      <c r="C2" s="1019"/>
      <c r="D2" s="1019"/>
      <c r="E2" s="1019"/>
      <c r="F2" s="1019"/>
      <c r="G2" s="1019"/>
      <c r="H2" s="1020"/>
      <c r="I2" s="122"/>
      <c r="J2" s="1021"/>
      <c r="K2" s="1021"/>
      <c r="L2" s="1021"/>
      <c r="M2" s="1021"/>
      <c r="N2" s="1021"/>
      <c r="O2" s="224"/>
      <c r="P2" s="224"/>
      <c r="Q2" s="224"/>
      <c r="R2" s="224"/>
      <c r="S2" s="224"/>
      <c r="T2" s="224"/>
      <c r="U2" s="224"/>
      <c r="V2" s="224"/>
      <c r="W2" s="122"/>
      <c r="X2" s="122"/>
      <c r="Y2" s="1021"/>
      <c r="Z2" s="1021"/>
      <c r="AA2" s="1021"/>
      <c r="AB2" s="1021"/>
      <c r="AC2" s="1021"/>
      <c r="AD2" s="1021"/>
      <c r="AE2" s="224"/>
      <c r="AF2" s="224"/>
      <c r="AG2" s="224"/>
      <c r="AH2" s="224"/>
      <c r="AI2" s="224"/>
      <c r="AJ2" s="224"/>
      <c r="AK2" s="224"/>
      <c r="AL2" s="224"/>
      <c r="AM2" s="224"/>
      <c r="AN2" s="1023"/>
      <c r="AO2" s="1023"/>
      <c r="AP2" s="1023"/>
      <c r="AQ2" s="1023"/>
      <c r="AR2" s="1023"/>
      <c r="AS2" s="1023"/>
      <c r="AT2" s="1023"/>
      <c r="AU2" s="224"/>
      <c r="AV2" s="224"/>
      <c r="AW2" s="224"/>
      <c r="AX2" s="224"/>
      <c r="AY2" s="224"/>
      <c r="AZ2" s="224"/>
      <c r="BA2" s="224"/>
      <c r="BB2" s="224"/>
      <c r="BC2" s="224"/>
      <c r="BD2" s="224"/>
      <c r="BE2" s="224"/>
      <c r="BF2" s="224"/>
      <c r="BG2" s="224"/>
      <c r="BH2" s="224"/>
      <c r="BI2" s="224"/>
      <c r="BJ2" s="224"/>
      <c r="BK2" s="224"/>
      <c r="BL2" s="224"/>
      <c r="BM2" s="224"/>
      <c r="BN2" s="224"/>
      <c r="BO2" s="224"/>
      <c r="BP2" s="224"/>
      <c r="BQ2" s="224"/>
      <c r="BR2" s="224"/>
      <c r="BS2" s="224"/>
      <c r="BT2" s="224"/>
      <c r="BU2" s="231"/>
      <c r="BV2" s="231"/>
      <c r="BW2" s="231"/>
    </row>
    <row r="3" spans="1:75" ht="4.2" customHeight="1" x14ac:dyDescent="0.2">
      <c r="A3" s="1019"/>
      <c r="B3" s="1019"/>
      <c r="C3" s="1019"/>
      <c r="D3" s="1019"/>
      <c r="E3" s="1019"/>
      <c r="F3" s="1019"/>
      <c r="G3" s="1019"/>
      <c r="H3" s="1020"/>
      <c r="I3" s="122"/>
      <c r="J3" s="1022"/>
      <c r="K3" s="1022"/>
      <c r="L3" s="1022"/>
      <c r="M3" s="1022"/>
      <c r="N3" s="1022"/>
      <c r="O3" s="224"/>
      <c r="P3" s="224"/>
      <c r="Q3" s="224"/>
      <c r="R3" s="224"/>
      <c r="S3" s="224"/>
      <c r="T3" s="224"/>
      <c r="U3" s="224"/>
      <c r="V3" s="224"/>
      <c r="W3" s="122"/>
      <c r="X3" s="122"/>
      <c r="Y3" s="1022"/>
      <c r="Z3" s="1022"/>
      <c r="AA3" s="1022"/>
      <c r="AB3" s="1022"/>
      <c r="AC3" s="1022"/>
      <c r="AD3" s="1022"/>
      <c r="AE3" s="224"/>
      <c r="AF3" s="224"/>
      <c r="AG3" s="224"/>
      <c r="AH3" s="224"/>
      <c r="AI3" s="224"/>
      <c r="AJ3" s="224"/>
      <c r="AK3" s="224"/>
      <c r="AL3" s="224"/>
      <c r="AM3" s="224"/>
      <c r="AN3" s="1024"/>
      <c r="AO3" s="1024"/>
      <c r="AP3" s="1024"/>
      <c r="AQ3" s="1024"/>
      <c r="AR3" s="1024"/>
      <c r="AS3" s="1024"/>
      <c r="AT3" s="1024"/>
      <c r="AU3" s="224"/>
      <c r="AV3" s="224"/>
      <c r="AW3" s="224"/>
      <c r="AX3" s="224"/>
      <c r="AY3" s="224"/>
      <c r="AZ3" s="224"/>
      <c r="BA3" s="224"/>
      <c r="BB3" s="224"/>
      <c r="BC3" s="224"/>
      <c r="BD3" s="224"/>
      <c r="BE3" s="224"/>
      <c r="BF3" s="224"/>
      <c r="BG3" s="224"/>
      <c r="BH3" s="224"/>
      <c r="BI3" s="224"/>
      <c r="BJ3" s="224"/>
      <c r="BK3" s="224"/>
      <c r="BL3" s="224"/>
      <c r="BM3" s="224"/>
      <c r="BN3" s="224"/>
      <c r="BO3" s="224"/>
      <c r="BP3" s="224"/>
      <c r="BQ3" s="224"/>
      <c r="BR3" s="227"/>
      <c r="BS3" s="227"/>
      <c r="BT3" s="227"/>
      <c r="BU3" s="226"/>
      <c r="BV3" s="226"/>
      <c r="BW3" s="226"/>
    </row>
    <row r="4" spans="1:75" ht="4.2" customHeight="1" x14ac:dyDescent="0.2">
      <c r="A4" s="1019"/>
      <c r="B4" s="1019"/>
      <c r="C4" s="1019"/>
      <c r="D4" s="1019"/>
      <c r="E4" s="1019"/>
      <c r="F4" s="1019"/>
      <c r="G4" s="1019"/>
      <c r="H4" s="1020"/>
      <c r="I4" s="41"/>
      <c r="J4" s="1025"/>
      <c r="K4" s="1026"/>
      <c r="L4" s="1026"/>
      <c r="M4" s="1026"/>
      <c r="N4" s="1026"/>
      <c r="O4" s="1026"/>
      <c r="P4" s="1026"/>
      <c r="Q4" s="1026"/>
      <c r="R4" s="1026"/>
      <c r="S4" s="1026"/>
      <c r="T4" s="1026"/>
      <c r="U4" s="1026"/>
      <c r="V4" s="1026"/>
      <c r="W4" s="1027"/>
      <c r="X4" s="39"/>
      <c r="Y4" s="1025"/>
      <c r="Z4" s="1026"/>
      <c r="AA4" s="1026"/>
      <c r="AB4" s="1026"/>
      <c r="AC4" s="1026"/>
      <c r="AD4" s="1026"/>
      <c r="AE4" s="1026"/>
      <c r="AF4" s="1026"/>
      <c r="AG4" s="1026"/>
      <c r="AH4" s="1026"/>
      <c r="AI4" s="1026"/>
      <c r="AJ4" s="1026"/>
      <c r="AK4" s="1026"/>
      <c r="AL4" s="1027"/>
      <c r="AM4" s="40"/>
      <c r="AN4" s="1025"/>
      <c r="AO4" s="1026"/>
      <c r="AP4" s="1026"/>
      <c r="AQ4" s="1026"/>
      <c r="AR4" s="1026"/>
      <c r="AS4" s="1026"/>
      <c r="AT4" s="1026"/>
      <c r="AU4" s="1026"/>
      <c r="AV4" s="1026"/>
      <c r="AW4" s="1026"/>
      <c r="AX4" s="1026"/>
      <c r="AY4" s="1026"/>
      <c r="AZ4" s="1026"/>
      <c r="BA4" s="1027"/>
      <c r="BB4" s="224"/>
      <c r="BC4" s="224"/>
      <c r="BD4" s="224"/>
      <c r="BE4" s="224"/>
      <c r="BF4" s="224"/>
      <c r="BG4" s="40"/>
      <c r="BH4" s="40"/>
      <c r="BI4" s="40"/>
      <c r="BJ4" s="40"/>
      <c r="BK4" s="40"/>
      <c r="BL4" s="40"/>
      <c r="BM4" s="40"/>
      <c r="BN4" s="40"/>
      <c r="BO4" s="40"/>
      <c r="BP4" s="40"/>
      <c r="BQ4" s="40"/>
      <c r="BR4" s="40"/>
      <c r="BS4" s="40"/>
      <c r="BT4" s="40"/>
      <c r="BU4" s="40"/>
      <c r="BV4" s="40"/>
      <c r="BW4" s="40"/>
    </row>
    <row r="5" spans="1:75" ht="4.2" customHeight="1" x14ac:dyDescent="0.2">
      <c r="A5" s="1019"/>
      <c r="B5" s="1019"/>
      <c r="C5" s="1019"/>
      <c r="D5" s="1019"/>
      <c r="E5" s="1019"/>
      <c r="F5" s="1019"/>
      <c r="G5" s="1019"/>
      <c r="H5" s="1020"/>
      <c r="I5" s="41"/>
      <c r="J5" s="1028"/>
      <c r="K5" s="1029"/>
      <c r="L5" s="1029"/>
      <c r="M5" s="1029"/>
      <c r="N5" s="1029"/>
      <c r="O5" s="1029"/>
      <c r="P5" s="1029"/>
      <c r="Q5" s="1029"/>
      <c r="R5" s="1029"/>
      <c r="S5" s="1029"/>
      <c r="T5" s="1029"/>
      <c r="U5" s="1029"/>
      <c r="V5" s="1029"/>
      <c r="W5" s="1030"/>
      <c r="X5" s="39"/>
      <c r="Y5" s="1028"/>
      <c r="Z5" s="1029"/>
      <c r="AA5" s="1029"/>
      <c r="AB5" s="1029"/>
      <c r="AC5" s="1029"/>
      <c r="AD5" s="1029"/>
      <c r="AE5" s="1029"/>
      <c r="AF5" s="1029"/>
      <c r="AG5" s="1029"/>
      <c r="AH5" s="1029"/>
      <c r="AI5" s="1029"/>
      <c r="AJ5" s="1029"/>
      <c r="AK5" s="1029"/>
      <c r="AL5" s="1030"/>
      <c r="AM5" s="40"/>
      <c r="AN5" s="1028"/>
      <c r="AO5" s="1029"/>
      <c r="AP5" s="1029"/>
      <c r="AQ5" s="1029"/>
      <c r="AR5" s="1029"/>
      <c r="AS5" s="1029"/>
      <c r="AT5" s="1029"/>
      <c r="AU5" s="1029"/>
      <c r="AV5" s="1029"/>
      <c r="AW5" s="1029"/>
      <c r="AX5" s="1029"/>
      <c r="AY5" s="1029"/>
      <c r="AZ5" s="1029"/>
      <c r="BA5" s="1030"/>
      <c r="BB5" s="224"/>
      <c r="BC5" s="224"/>
      <c r="BD5" s="224"/>
      <c r="BE5" s="224"/>
      <c r="BF5" s="224"/>
      <c r="BG5" s="40"/>
      <c r="BH5" s="40"/>
      <c r="BI5" s="40"/>
      <c r="BJ5" s="40"/>
      <c r="BK5" s="40"/>
      <c r="BL5" s="40"/>
      <c r="BM5" s="40"/>
      <c r="BN5" s="40"/>
      <c r="BO5" s="40"/>
      <c r="BP5" s="40"/>
      <c r="BQ5" s="40"/>
      <c r="BR5" s="40"/>
      <c r="BS5" s="40"/>
      <c r="BT5" s="40"/>
      <c r="BU5" s="40"/>
      <c r="BV5" s="40"/>
      <c r="BW5" s="40"/>
    </row>
    <row r="6" spans="1:75" ht="4.2" customHeight="1" x14ac:dyDescent="0.2">
      <c r="A6" s="1019"/>
      <c r="B6" s="1019"/>
      <c r="C6" s="1019"/>
      <c r="D6" s="1019"/>
      <c r="E6" s="1019"/>
      <c r="F6" s="1019"/>
      <c r="G6" s="1019"/>
      <c r="H6" s="1020"/>
      <c r="I6" s="41"/>
      <c r="J6" s="1028"/>
      <c r="K6" s="1029"/>
      <c r="L6" s="1029"/>
      <c r="M6" s="1029"/>
      <c r="N6" s="1029"/>
      <c r="O6" s="1029"/>
      <c r="P6" s="1029"/>
      <c r="Q6" s="1029"/>
      <c r="R6" s="1029"/>
      <c r="S6" s="1029"/>
      <c r="T6" s="1029"/>
      <c r="U6" s="1029"/>
      <c r="V6" s="1029"/>
      <c r="W6" s="1030"/>
      <c r="X6" s="39"/>
      <c r="Y6" s="1028"/>
      <c r="Z6" s="1029"/>
      <c r="AA6" s="1029"/>
      <c r="AB6" s="1029"/>
      <c r="AC6" s="1029"/>
      <c r="AD6" s="1029"/>
      <c r="AE6" s="1029"/>
      <c r="AF6" s="1029"/>
      <c r="AG6" s="1029"/>
      <c r="AH6" s="1029"/>
      <c r="AI6" s="1029"/>
      <c r="AJ6" s="1029"/>
      <c r="AK6" s="1029"/>
      <c r="AL6" s="1030"/>
      <c r="AM6" s="40"/>
      <c r="AN6" s="1028"/>
      <c r="AO6" s="1029"/>
      <c r="AP6" s="1029"/>
      <c r="AQ6" s="1029"/>
      <c r="AR6" s="1029"/>
      <c r="AS6" s="1029"/>
      <c r="AT6" s="1029"/>
      <c r="AU6" s="1029"/>
      <c r="AV6" s="1029"/>
      <c r="AW6" s="1029"/>
      <c r="AX6" s="1029"/>
      <c r="AY6" s="1029"/>
      <c r="AZ6" s="1029"/>
      <c r="BA6" s="1030"/>
      <c r="BB6" s="224"/>
      <c r="BC6" s="224"/>
      <c r="BD6" s="224"/>
      <c r="BE6" s="224"/>
      <c r="BF6" s="224"/>
      <c r="BG6" s="40"/>
      <c r="BH6" s="40"/>
      <c r="BI6" s="40"/>
      <c r="BJ6" s="40"/>
      <c r="BK6" s="40"/>
      <c r="BL6" s="40"/>
      <c r="BM6" s="40"/>
      <c r="BN6" s="40"/>
      <c r="BO6" s="40"/>
      <c r="BP6" s="40"/>
      <c r="BQ6" s="40"/>
      <c r="BR6" s="40"/>
      <c r="BS6" s="40"/>
      <c r="BT6" s="40"/>
      <c r="BU6" s="40"/>
      <c r="BV6" s="40"/>
      <c r="BW6" s="40"/>
    </row>
    <row r="7" spans="1:75" ht="4.2" customHeight="1" x14ac:dyDescent="0.2">
      <c r="A7" s="1019"/>
      <c r="B7" s="1019"/>
      <c r="C7" s="1019"/>
      <c r="D7" s="1019"/>
      <c r="E7" s="1019"/>
      <c r="F7" s="1019"/>
      <c r="G7" s="1019"/>
      <c r="H7" s="1020"/>
      <c r="I7" s="41"/>
      <c r="J7" s="1028"/>
      <c r="K7" s="1029"/>
      <c r="L7" s="1029"/>
      <c r="M7" s="1029"/>
      <c r="N7" s="1029"/>
      <c r="O7" s="1029"/>
      <c r="P7" s="1029"/>
      <c r="Q7" s="1029"/>
      <c r="R7" s="1029"/>
      <c r="S7" s="1029"/>
      <c r="T7" s="1029"/>
      <c r="U7" s="1029"/>
      <c r="V7" s="1029"/>
      <c r="W7" s="1030"/>
      <c r="X7" s="39"/>
      <c r="Y7" s="1028"/>
      <c r="Z7" s="1029"/>
      <c r="AA7" s="1029"/>
      <c r="AB7" s="1029"/>
      <c r="AC7" s="1029"/>
      <c r="AD7" s="1029"/>
      <c r="AE7" s="1029"/>
      <c r="AF7" s="1029"/>
      <c r="AG7" s="1029"/>
      <c r="AH7" s="1029"/>
      <c r="AI7" s="1029"/>
      <c r="AJ7" s="1029"/>
      <c r="AK7" s="1029"/>
      <c r="AL7" s="1030"/>
      <c r="AM7" s="40"/>
      <c r="AN7" s="1028"/>
      <c r="AO7" s="1029"/>
      <c r="AP7" s="1029"/>
      <c r="AQ7" s="1029"/>
      <c r="AR7" s="1029"/>
      <c r="AS7" s="1029"/>
      <c r="AT7" s="1029"/>
      <c r="AU7" s="1029"/>
      <c r="AV7" s="1029"/>
      <c r="AW7" s="1029"/>
      <c r="AX7" s="1029"/>
      <c r="AY7" s="1029"/>
      <c r="AZ7" s="1029"/>
      <c r="BA7" s="1030"/>
      <c r="BB7" s="224"/>
      <c r="BC7" s="224"/>
      <c r="BD7" s="224"/>
      <c r="BE7" s="224"/>
      <c r="BF7" s="224"/>
      <c r="BG7" s="40"/>
      <c r="BH7" s="40"/>
      <c r="BI7" s="40"/>
      <c r="BJ7" s="40"/>
      <c r="BK7" s="40"/>
      <c r="BL7" s="40"/>
      <c r="BM7" s="40"/>
      <c r="BN7" s="40"/>
      <c r="BO7" s="40"/>
      <c r="BP7" s="40"/>
      <c r="BQ7" s="40"/>
      <c r="BR7" s="40"/>
      <c r="BS7" s="40"/>
      <c r="BT7" s="40"/>
      <c r="BU7" s="40"/>
      <c r="BV7" s="40"/>
      <c r="BW7" s="40"/>
    </row>
    <row r="8" spans="1:75" ht="4.2" customHeight="1" x14ac:dyDescent="0.2">
      <c r="A8" s="1019"/>
      <c r="B8" s="1019"/>
      <c r="C8" s="1019"/>
      <c r="D8" s="1019"/>
      <c r="E8" s="1019"/>
      <c r="F8" s="1019"/>
      <c r="G8" s="1019"/>
      <c r="H8" s="1020"/>
      <c r="I8" s="41"/>
      <c r="J8" s="1028"/>
      <c r="K8" s="1029"/>
      <c r="L8" s="1029"/>
      <c r="M8" s="1029"/>
      <c r="N8" s="1029"/>
      <c r="O8" s="1029"/>
      <c r="P8" s="1029"/>
      <c r="Q8" s="1029"/>
      <c r="R8" s="1029"/>
      <c r="S8" s="1029"/>
      <c r="T8" s="1029"/>
      <c r="U8" s="1029"/>
      <c r="V8" s="1029"/>
      <c r="W8" s="1030"/>
      <c r="X8" s="39"/>
      <c r="Y8" s="1028"/>
      <c r="Z8" s="1029"/>
      <c r="AA8" s="1029"/>
      <c r="AB8" s="1029"/>
      <c r="AC8" s="1029"/>
      <c r="AD8" s="1029"/>
      <c r="AE8" s="1029"/>
      <c r="AF8" s="1029"/>
      <c r="AG8" s="1029"/>
      <c r="AH8" s="1029"/>
      <c r="AI8" s="1029"/>
      <c r="AJ8" s="1029"/>
      <c r="AK8" s="1029"/>
      <c r="AL8" s="1030"/>
      <c r="AM8" s="40"/>
      <c r="AN8" s="1028"/>
      <c r="AO8" s="1029"/>
      <c r="AP8" s="1029"/>
      <c r="AQ8" s="1029"/>
      <c r="AR8" s="1029"/>
      <c r="AS8" s="1029"/>
      <c r="AT8" s="1029"/>
      <c r="AU8" s="1029"/>
      <c r="AV8" s="1029"/>
      <c r="AW8" s="1029"/>
      <c r="AX8" s="1029"/>
      <c r="AY8" s="1029"/>
      <c r="AZ8" s="1029"/>
      <c r="BA8" s="1030"/>
      <c r="BB8" s="224"/>
      <c r="BC8" s="224"/>
      <c r="BD8" s="224"/>
      <c r="BE8" s="224"/>
      <c r="BF8" s="224"/>
      <c r="BG8" s="40"/>
      <c r="BH8" s="40"/>
      <c r="BI8" s="40"/>
      <c r="BJ8" s="40"/>
      <c r="BK8" s="40"/>
      <c r="BL8" s="40"/>
      <c r="BM8" s="40"/>
      <c r="BN8" s="40"/>
      <c r="BO8" s="40"/>
      <c r="BP8" s="40"/>
      <c r="BQ8" s="40"/>
      <c r="BR8" s="40"/>
      <c r="BS8" s="40"/>
      <c r="BT8" s="40"/>
      <c r="BU8" s="40"/>
      <c r="BV8" s="40"/>
      <c r="BW8" s="40"/>
    </row>
    <row r="9" spans="1:75" ht="4.2" customHeight="1" x14ac:dyDescent="0.2">
      <c r="A9" s="1019"/>
      <c r="B9" s="1019"/>
      <c r="C9" s="1019"/>
      <c r="D9" s="1019"/>
      <c r="E9" s="1019"/>
      <c r="F9" s="1019"/>
      <c r="G9" s="1019"/>
      <c r="H9" s="1020"/>
      <c r="I9" s="41"/>
      <c r="J9" s="1028"/>
      <c r="K9" s="1029"/>
      <c r="L9" s="1029"/>
      <c r="M9" s="1029"/>
      <c r="N9" s="1029"/>
      <c r="O9" s="1029"/>
      <c r="P9" s="1029"/>
      <c r="Q9" s="1029"/>
      <c r="R9" s="1029"/>
      <c r="S9" s="1029"/>
      <c r="T9" s="1029"/>
      <c r="U9" s="1029"/>
      <c r="V9" s="1029"/>
      <c r="W9" s="1030"/>
      <c r="X9" s="39"/>
      <c r="Y9" s="1028"/>
      <c r="Z9" s="1029"/>
      <c r="AA9" s="1029"/>
      <c r="AB9" s="1029"/>
      <c r="AC9" s="1029"/>
      <c r="AD9" s="1029"/>
      <c r="AE9" s="1029"/>
      <c r="AF9" s="1029"/>
      <c r="AG9" s="1029"/>
      <c r="AH9" s="1029"/>
      <c r="AI9" s="1029"/>
      <c r="AJ9" s="1029"/>
      <c r="AK9" s="1029"/>
      <c r="AL9" s="1030"/>
      <c r="AM9" s="40"/>
      <c r="AN9" s="1028"/>
      <c r="AO9" s="1029"/>
      <c r="AP9" s="1029"/>
      <c r="AQ9" s="1029"/>
      <c r="AR9" s="1029"/>
      <c r="AS9" s="1029"/>
      <c r="AT9" s="1029"/>
      <c r="AU9" s="1029"/>
      <c r="AV9" s="1029"/>
      <c r="AW9" s="1029"/>
      <c r="AX9" s="1029"/>
      <c r="AY9" s="1029"/>
      <c r="AZ9" s="1029"/>
      <c r="BA9" s="1030"/>
      <c r="BB9" s="224"/>
      <c r="BC9" s="224"/>
      <c r="BD9" s="224"/>
      <c r="BE9" s="224"/>
      <c r="BF9" s="224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</row>
    <row r="10" spans="1:75" ht="4.2" customHeight="1" x14ac:dyDescent="0.2">
      <c r="A10" s="1019"/>
      <c r="B10" s="1019"/>
      <c r="C10" s="1019"/>
      <c r="D10" s="1019"/>
      <c r="E10" s="1019"/>
      <c r="F10" s="1019"/>
      <c r="G10" s="1019"/>
      <c r="H10" s="1020"/>
      <c r="I10" s="41"/>
      <c r="J10" s="1031"/>
      <c r="K10" s="1032"/>
      <c r="L10" s="1032"/>
      <c r="M10" s="1032"/>
      <c r="N10" s="1032"/>
      <c r="O10" s="1032"/>
      <c r="P10" s="1032"/>
      <c r="Q10" s="1032"/>
      <c r="R10" s="1032"/>
      <c r="S10" s="1032"/>
      <c r="T10" s="1032"/>
      <c r="U10" s="1032"/>
      <c r="V10" s="1032"/>
      <c r="W10" s="1033"/>
      <c r="X10" s="39"/>
      <c r="Y10" s="1031"/>
      <c r="Z10" s="1032"/>
      <c r="AA10" s="1032"/>
      <c r="AB10" s="1032"/>
      <c r="AC10" s="1032"/>
      <c r="AD10" s="1032"/>
      <c r="AE10" s="1032"/>
      <c r="AF10" s="1032"/>
      <c r="AG10" s="1032"/>
      <c r="AH10" s="1032"/>
      <c r="AI10" s="1032"/>
      <c r="AJ10" s="1032"/>
      <c r="AK10" s="1032"/>
      <c r="AL10" s="1033"/>
      <c r="AM10" s="40"/>
      <c r="AN10" s="1031"/>
      <c r="AO10" s="1032"/>
      <c r="AP10" s="1032"/>
      <c r="AQ10" s="1032"/>
      <c r="AR10" s="1032"/>
      <c r="AS10" s="1032"/>
      <c r="AT10" s="1032"/>
      <c r="AU10" s="1032"/>
      <c r="AV10" s="1032"/>
      <c r="AW10" s="1032"/>
      <c r="AX10" s="1032"/>
      <c r="AY10" s="1032"/>
      <c r="AZ10" s="1032"/>
      <c r="BA10" s="1033"/>
      <c r="BB10" s="224"/>
      <c r="BC10" s="224"/>
      <c r="BD10" s="224"/>
      <c r="BE10" s="224"/>
      <c r="BF10" s="224"/>
      <c r="BG10" s="40"/>
      <c r="BH10" s="40"/>
      <c r="BI10" s="40"/>
      <c r="BJ10" s="40"/>
      <c r="BK10" s="40"/>
      <c r="BL10" s="40"/>
      <c r="BM10" s="40"/>
      <c r="BN10" s="40"/>
      <c r="BO10" s="40"/>
      <c r="BP10" s="40"/>
      <c r="BQ10" s="40"/>
      <c r="BR10" s="40"/>
      <c r="BS10" s="40"/>
      <c r="BT10" s="40"/>
      <c r="BU10" s="40"/>
      <c r="BV10" s="40"/>
      <c r="BW10" s="40"/>
    </row>
    <row r="11" spans="1:75" ht="4.2" customHeight="1" x14ac:dyDescent="0.2">
      <c r="A11" s="1015" t="s">
        <v>30</v>
      </c>
      <c r="B11" s="1015"/>
      <c r="C11" s="1015"/>
      <c r="D11" s="1015"/>
      <c r="E11" s="1015"/>
      <c r="F11" s="1015"/>
      <c r="G11" s="1015"/>
      <c r="H11" s="1016"/>
      <c r="I11" s="231"/>
      <c r="J11" s="231"/>
      <c r="K11" s="231"/>
      <c r="L11" s="231"/>
      <c r="M11" s="231"/>
      <c r="N11" s="231"/>
      <c r="O11" s="231"/>
      <c r="P11" s="231"/>
      <c r="Q11" s="231"/>
      <c r="R11" s="231"/>
      <c r="S11" s="231"/>
      <c r="T11" s="231"/>
      <c r="U11" s="231"/>
      <c r="V11" s="231"/>
      <c r="W11" s="231"/>
      <c r="X11" s="231"/>
      <c r="Y11" s="39"/>
      <c r="Z11" s="231"/>
      <c r="AA11" s="231"/>
      <c r="AB11" s="231"/>
      <c r="AC11" s="231"/>
      <c r="AD11" s="231"/>
      <c r="AE11" s="231"/>
      <c r="AF11" s="231"/>
      <c r="AG11" s="231"/>
      <c r="AH11" s="231"/>
      <c r="AI11" s="231"/>
      <c r="AJ11" s="231"/>
      <c r="AK11" s="231"/>
      <c r="AL11" s="231"/>
      <c r="AM11" s="231"/>
      <c r="AN11" s="231"/>
      <c r="AO11" s="231"/>
      <c r="AP11" s="231"/>
      <c r="AQ11" s="231"/>
      <c r="AR11" s="231"/>
      <c r="AS11" s="224"/>
      <c r="AT11" s="224"/>
      <c r="AU11" s="224"/>
      <c r="AV11" s="224"/>
      <c r="AW11" s="224"/>
      <c r="AX11" s="224"/>
      <c r="AY11" s="224"/>
      <c r="AZ11" s="224"/>
      <c r="BA11" s="224"/>
      <c r="BB11" s="224"/>
      <c r="BC11" s="224"/>
      <c r="BD11" s="224"/>
      <c r="BE11" s="224"/>
      <c r="BF11" s="224"/>
      <c r="BG11" s="224"/>
      <c r="BH11" s="231"/>
      <c r="BI11" s="231"/>
      <c r="BJ11" s="231"/>
      <c r="BK11" s="231"/>
      <c r="BL11" s="231"/>
      <c r="BM11" s="231"/>
      <c r="BN11" s="231"/>
      <c r="BO11" s="231"/>
      <c r="BP11" s="231"/>
      <c r="BQ11" s="231"/>
      <c r="BR11" s="231"/>
      <c r="BS11" s="231"/>
      <c r="BT11" s="231"/>
      <c r="BU11" s="231"/>
      <c r="BV11" s="231"/>
      <c r="BW11" s="231"/>
    </row>
    <row r="12" spans="1:75" ht="4.2" customHeight="1" x14ac:dyDescent="0.2">
      <c r="A12" s="1015"/>
      <c r="B12" s="1015"/>
      <c r="C12" s="1015"/>
      <c r="D12" s="1015"/>
      <c r="E12" s="1015"/>
      <c r="F12" s="1015"/>
      <c r="G12" s="1015"/>
      <c r="H12" s="1016"/>
      <c r="I12" s="224"/>
      <c r="J12" s="1021" t="s">
        <v>33</v>
      </c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21"/>
      <c r="BN12" s="1021"/>
      <c r="BO12" s="1021"/>
      <c r="BP12" s="1021"/>
      <c r="BQ12" s="1021"/>
      <c r="BR12" s="1021"/>
      <c r="BS12" s="1021"/>
      <c r="BT12" s="1021"/>
      <c r="BU12" s="231"/>
      <c r="BV12" s="231"/>
      <c r="BW12" s="231"/>
    </row>
    <row r="13" spans="1:75" ht="4.2" customHeight="1" x14ac:dyDescent="0.2">
      <c r="A13" s="1015"/>
      <c r="B13" s="1015"/>
      <c r="C13" s="1015"/>
      <c r="D13" s="1015"/>
      <c r="E13" s="1015"/>
      <c r="F13" s="1015"/>
      <c r="G13" s="1015"/>
      <c r="H13" s="1016"/>
      <c r="I13" s="224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21"/>
      <c r="BN13" s="1021"/>
      <c r="BO13" s="1021"/>
      <c r="BP13" s="1021"/>
      <c r="BQ13" s="1021"/>
      <c r="BR13" s="1021"/>
      <c r="BS13" s="1021"/>
      <c r="BT13" s="1021"/>
      <c r="BU13" s="231"/>
      <c r="BV13" s="231"/>
      <c r="BW13" s="231"/>
    </row>
    <row r="14" spans="1:75" ht="4.2" customHeight="1" x14ac:dyDescent="0.2">
      <c r="A14" s="1015"/>
      <c r="B14" s="1015"/>
      <c r="C14" s="1015"/>
      <c r="D14" s="1015"/>
      <c r="E14" s="1015"/>
      <c r="F14" s="1015"/>
      <c r="G14" s="1015"/>
      <c r="H14" s="1016"/>
      <c r="I14" s="231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21"/>
      <c r="BN14" s="1021"/>
      <c r="BO14" s="1021"/>
      <c r="BP14" s="1021"/>
      <c r="BQ14" s="1021"/>
      <c r="BR14" s="1021"/>
      <c r="BS14" s="1021"/>
      <c r="BT14" s="1021"/>
      <c r="BU14" s="231"/>
      <c r="BV14" s="231"/>
      <c r="BW14" s="231"/>
    </row>
    <row r="15" spans="1:75" ht="4.2" customHeight="1" x14ac:dyDescent="0.2">
      <c r="A15" s="1015"/>
      <c r="B15" s="1015"/>
      <c r="C15" s="1015"/>
      <c r="D15" s="1015"/>
      <c r="E15" s="1015"/>
      <c r="F15" s="1015"/>
      <c r="G15" s="1015"/>
      <c r="H15" s="1016"/>
    </row>
    <row r="16" spans="1:75" ht="4.2" customHeight="1" x14ac:dyDescent="0.2">
      <c r="A16" s="1015" t="s">
        <v>140</v>
      </c>
      <c r="B16" s="1015"/>
      <c r="C16" s="1015"/>
      <c r="D16" s="1015"/>
      <c r="E16" s="1015"/>
      <c r="F16" s="1015"/>
      <c r="G16" s="1015"/>
      <c r="H16" s="1016"/>
      <c r="J16" s="315"/>
      <c r="K16" s="315"/>
      <c r="L16" s="315"/>
      <c r="M16" s="315"/>
      <c r="N16" s="315"/>
      <c r="O16" s="315"/>
      <c r="P16" s="315"/>
      <c r="Q16" s="315"/>
      <c r="R16" s="315"/>
      <c r="S16" s="315"/>
      <c r="T16" s="315"/>
      <c r="U16" s="315"/>
      <c r="V16" s="315"/>
      <c r="W16" s="315"/>
      <c r="X16" s="315"/>
      <c r="Y16" s="315"/>
      <c r="Z16" s="315"/>
      <c r="AA16" s="315"/>
      <c r="AB16" s="315"/>
      <c r="AC16" s="315"/>
      <c r="AD16" s="315"/>
      <c r="AE16" s="315"/>
      <c r="AF16" s="315"/>
      <c r="AG16" s="315"/>
      <c r="AH16" s="315"/>
      <c r="AI16" s="315"/>
      <c r="AJ16" s="315"/>
      <c r="AK16" s="315"/>
      <c r="AL16" s="315"/>
      <c r="AM16" s="315"/>
      <c r="AN16" s="315"/>
      <c r="AO16" s="315"/>
      <c r="AP16" s="315"/>
      <c r="AQ16" s="315"/>
      <c r="AR16" s="315"/>
      <c r="AS16" s="315"/>
      <c r="AT16" s="315"/>
      <c r="AU16" s="315"/>
      <c r="AV16" s="315"/>
      <c r="AW16" s="315"/>
      <c r="AX16" s="315"/>
      <c r="AY16" s="315"/>
      <c r="AZ16" s="315"/>
      <c r="BA16" s="315"/>
      <c r="BB16" s="315"/>
      <c r="BC16" s="315"/>
      <c r="BD16" s="315"/>
      <c r="BE16" s="315"/>
      <c r="BF16" s="315"/>
      <c r="BG16" s="315"/>
      <c r="BH16" s="315"/>
      <c r="BI16" s="315"/>
      <c r="BJ16" s="315"/>
      <c r="BK16" s="315"/>
      <c r="BL16" s="315"/>
      <c r="BM16" s="315"/>
      <c r="BN16" s="315"/>
      <c r="BO16" s="315"/>
      <c r="BP16" s="315"/>
      <c r="BQ16" s="315"/>
      <c r="BR16" s="315"/>
      <c r="BS16" s="315"/>
      <c r="BT16" s="315"/>
    </row>
    <row r="17" spans="1:94" ht="4.2" customHeight="1" x14ac:dyDescent="0.2">
      <c r="A17" s="1015"/>
      <c r="B17" s="1015"/>
      <c r="C17" s="1015"/>
      <c r="D17" s="1015"/>
      <c r="E17" s="1015"/>
      <c r="F17" s="1015"/>
      <c r="G17" s="1015"/>
      <c r="H17" s="1016"/>
    </row>
    <row r="18" spans="1:94" ht="4.2" customHeight="1" x14ac:dyDescent="0.2">
      <c r="A18" s="1015"/>
      <c r="B18" s="1015"/>
      <c r="C18" s="1015"/>
      <c r="D18" s="1015"/>
      <c r="E18" s="1015"/>
      <c r="F18" s="1015"/>
      <c r="G18" s="1015"/>
      <c r="H18" s="1016"/>
      <c r="K18" s="1042" t="s">
        <v>40</v>
      </c>
      <c r="L18" s="1043"/>
      <c r="M18" s="1043"/>
      <c r="N18" s="1043"/>
      <c r="O18" s="1043"/>
      <c r="AZ18" s="4"/>
    </row>
    <row r="19" spans="1:94" ht="4.2" customHeight="1" x14ac:dyDescent="0.2">
      <c r="A19" s="1015"/>
      <c r="B19" s="1015"/>
      <c r="C19" s="1015"/>
      <c r="D19" s="1015"/>
      <c r="E19" s="1015"/>
      <c r="F19" s="1015"/>
      <c r="G19" s="1015"/>
      <c r="H19" s="1016"/>
      <c r="K19" s="1043"/>
      <c r="L19" s="1043"/>
      <c r="M19" s="1043"/>
      <c r="N19" s="1043"/>
      <c r="O19" s="1043"/>
      <c r="BO19" s="125"/>
      <c r="BP19" s="125"/>
      <c r="BQ19" s="125"/>
      <c r="BR19" s="125"/>
      <c r="BS19" s="125"/>
      <c r="BT19" s="125"/>
      <c r="BU19" s="323"/>
      <c r="BV19" s="126"/>
      <c r="BW19" s="126"/>
      <c r="BX19" s="126"/>
      <c r="BY19" s="126"/>
      <c r="BZ19" s="126"/>
      <c r="CA19" s="126"/>
      <c r="CB19" s="126"/>
      <c r="CC19" s="126"/>
      <c r="CD19" s="126"/>
      <c r="CE19" s="126"/>
      <c r="CF19" s="126"/>
      <c r="CG19" s="126"/>
      <c r="CH19" s="126"/>
      <c r="CI19" s="126"/>
      <c r="CJ19" s="126"/>
      <c r="CK19" s="126"/>
      <c r="CL19" s="126"/>
      <c r="CM19" s="126"/>
      <c r="CN19" s="126"/>
      <c r="CO19" s="126"/>
      <c r="CP19" s="125"/>
    </row>
    <row r="20" spans="1:94" ht="4.2" customHeight="1" x14ac:dyDescent="0.2">
      <c r="A20" s="1015"/>
      <c r="B20" s="1015"/>
      <c r="C20" s="1015"/>
      <c r="D20" s="1015"/>
      <c r="E20" s="1015"/>
      <c r="F20" s="1015"/>
      <c r="G20" s="1015"/>
      <c r="H20" s="1016"/>
      <c r="K20" s="231"/>
      <c r="L20" s="231"/>
      <c r="M20" s="231"/>
      <c r="N20" s="231"/>
      <c r="O20" s="231"/>
      <c r="P20" s="1037" t="e">
        <f>VLOOKUP(K21,選手リスト,3,FALSE)</f>
        <v>#N/A</v>
      </c>
      <c r="Q20" s="1037"/>
      <c r="R20" s="1037"/>
      <c r="S20" s="1037"/>
      <c r="T20" s="1037"/>
      <c r="U20" s="1037"/>
      <c r="V20" s="1037"/>
      <c r="W20" s="1037"/>
      <c r="X20" s="1037"/>
      <c r="Y20" s="1037"/>
      <c r="Z20" s="1037"/>
      <c r="AA20" s="1035" t="e">
        <f>VLOOKUP(K21,選手リスト,4,FALSE)</f>
        <v>#N/A</v>
      </c>
      <c r="AB20" s="1035"/>
      <c r="AC20" s="1035"/>
      <c r="AD20" s="1035"/>
      <c r="AE20" s="1035"/>
      <c r="AF20" s="1035"/>
      <c r="AG20" s="1035"/>
      <c r="AH20" s="1035"/>
      <c r="AI20" s="1035"/>
      <c r="AJ20" s="1035"/>
      <c r="AK20" s="1038" t="e">
        <f>VLOOKUP(K21,選手リスト,9,FALSE)</f>
        <v>#N/A</v>
      </c>
      <c r="AL20" s="1038"/>
      <c r="AM20" s="1038"/>
      <c r="AN20" s="1038"/>
      <c r="AO20" s="1039" t="e">
        <f>VLOOKUP(K21,選手リスト,6,FALSE)</f>
        <v>#N/A</v>
      </c>
      <c r="AP20" s="1039"/>
      <c r="AQ20" s="1039"/>
      <c r="AR20" s="1039"/>
      <c r="BO20" s="127"/>
      <c r="BP20" s="125"/>
      <c r="BQ20" s="125"/>
      <c r="BR20" s="125"/>
      <c r="BS20" s="125"/>
      <c r="BT20" s="125"/>
      <c r="BU20" s="466"/>
      <c r="BV20" s="466"/>
      <c r="BW20" s="466"/>
      <c r="BX20" s="466"/>
      <c r="BY20" s="466"/>
      <c r="BZ20" s="466"/>
      <c r="CA20" s="466"/>
      <c r="CB20" s="466"/>
      <c r="CC20" s="466"/>
      <c r="CD20" s="466"/>
      <c r="CE20" s="466"/>
      <c r="CF20" s="466"/>
      <c r="CG20" s="466"/>
      <c r="CH20" s="466"/>
      <c r="CI20" s="466"/>
      <c r="CJ20" s="466"/>
      <c r="CK20" s="470"/>
      <c r="CL20" s="470"/>
      <c r="CM20" s="470"/>
      <c r="CN20" s="470"/>
      <c r="CO20" s="470"/>
      <c r="CP20" s="127"/>
    </row>
    <row r="21" spans="1:94" ht="4.2" customHeight="1" x14ac:dyDescent="0.2">
      <c r="A21" s="1142" t="s">
        <v>201</v>
      </c>
      <c r="B21" s="1142"/>
      <c r="C21" s="1142"/>
      <c r="D21" s="1142"/>
      <c r="E21" s="1142"/>
      <c r="F21" s="1133" t="s">
        <v>200</v>
      </c>
      <c r="G21" s="1133"/>
      <c r="H21" s="1133"/>
      <c r="K21" s="1044">
        <v>534</v>
      </c>
      <c r="L21" s="1044"/>
      <c r="M21" s="1044"/>
      <c r="N21" s="1044"/>
      <c r="O21" s="36"/>
      <c r="P21" s="1037"/>
      <c r="Q21" s="1037"/>
      <c r="R21" s="1037"/>
      <c r="S21" s="1037"/>
      <c r="T21" s="1037"/>
      <c r="U21" s="1037"/>
      <c r="V21" s="1037"/>
      <c r="W21" s="1037"/>
      <c r="X21" s="1037"/>
      <c r="Y21" s="1037"/>
      <c r="Z21" s="1037"/>
      <c r="AA21" s="1035"/>
      <c r="AB21" s="1035"/>
      <c r="AC21" s="1035"/>
      <c r="AD21" s="1035"/>
      <c r="AE21" s="1035"/>
      <c r="AF21" s="1035"/>
      <c r="AG21" s="1035"/>
      <c r="AH21" s="1035"/>
      <c r="AI21" s="1035"/>
      <c r="AJ21" s="1035"/>
      <c r="AK21" s="1038"/>
      <c r="AL21" s="1038"/>
      <c r="AM21" s="1038"/>
      <c r="AN21" s="1038"/>
      <c r="AO21" s="1039"/>
      <c r="AP21" s="1039"/>
      <c r="AQ21" s="1039"/>
      <c r="AR21" s="1039"/>
      <c r="BO21" s="127"/>
      <c r="BP21" s="125"/>
      <c r="BQ21" s="125"/>
      <c r="BR21" s="125"/>
      <c r="BS21" s="125"/>
      <c r="BT21" s="125"/>
      <c r="BU21" s="466"/>
      <c r="BV21" s="466"/>
      <c r="BW21" s="466"/>
      <c r="BX21" s="466"/>
      <c r="BY21" s="466"/>
      <c r="BZ21" s="466"/>
      <c r="CA21" s="466"/>
      <c r="CB21" s="466"/>
      <c r="CC21" s="466"/>
      <c r="CD21" s="466"/>
      <c r="CE21" s="466"/>
      <c r="CF21" s="466"/>
      <c r="CG21" s="466"/>
      <c r="CH21" s="466"/>
      <c r="CI21" s="466"/>
      <c r="CJ21" s="466"/>
      <c r="CK21" s="470"/>
      <c r="CL21" s="470"/>
      <c r="CM21" s="470"/>
      <c r="CN21" s="470"/>
      <c r="CO21" s="470"/>
      <c r="CP21" s="127"/>
    </row>
    <row r="22" spans="1:94" ht="4.2" customHeight="1" x14ac:dyDescent="0.2">
      <c r="A22" s="1142"/>
      <c r="B22" s="1142"/>
      <c r="C22" s="1142"/>
      <c r="D22" s="1142"/>
      <c r="E22" s="1142"/>
      <c r="F22" s="1133"/>
      <c r="G22" s="1133"/>
      <c r="H22" s="1133"/>
      <c r="K22" s="1044"/>
      <c r="L22" s="1044"/>
      <c r="M22" s="1044"/>
      <c r="N22" s="1044"/>
      <c r="O22" s="36"/>
      <c r="P22" s="1034" t="e">
        <f>VLOOKUP(K21,選手リスト,2,FALSE)</f>
        <v>#N/A</v>
      </c>
      <c r="Q22" s="1034"/>
      <c r="R22" s="1034"/>
      <c r="S22" s="1034"/>
      <c r="T22" s="1034"/>
      <c r="U22" s="1034"/>
      <c r="V22" s="1034"/>
      <c r="W22" s="1034"/>
      <c r="X22" s="1034"/>
      <c r="Y22" s="1034"/>
      <c r="Z22" s="1034"/>
      <c r="AA22" s="1035"/>
      <c r="AB22" s="1035"/>
      <c r="AC22" s="1035"/>
      <c r="AD22" s="1035"/>
      <c r="AE22" s="1035"/>
      <c r="AF22" s="1035"/>
      <c r="AG22" s="1035"/>
      <c r="AH22" s="1035"/>
      <c r="AI22" s="1035"/>
      <c r="AJ22" s="1035"/>
      <c r="AK22" s="1038"/>
      <c r="AL22" s="1038"/>
      <c r="AM22" s="1038"/>
      <c r="AN22" s="1038"/>
      <c r="AO22" s="1039"/>
      <c r="AP22" s="1039"/>
      <c r="AQ22" s="1039"/>
      <c r="AR22" s="1039"/>
      <c r="BO22" s="127"/>
      <c r="BP22" s="125"/>
      <c r="BQ22" s="125"/>
      <c r="BR22" s="125"/>
      <c r="BS22" s="125"/>
      <c r="BT22" s="125"/>
      <c r="BU22" s="466"/>
      <c r="BV22" s="466"/>
      <c r="BW22" s="466"/>
      <c r="BX22" s="466"/>
      <c r="BY22" s="466"/>
      <c r="BZ22" s="466"/>
      <c r="CA22" s="466"/>
      <c r="CB22" s="466"/>
      <c r="CC22" s="466"/>
      <c r="CD22" s="466"/>
      <c r="CE22" s="466"/>
      <c r="CF22" s="466"/>
      <c r="CG22" s="466"/>
      <c r="CH22" s="466"/>
      <c r="CI22" s="466"/>
      <c r="CJ22" s="466"/>
      <c r="CK22" s="470"/>
      <c r="CL22" s="470"/>
      <c r="CM22" s="470"/>
      <c r="CN22" s="470"/>
      <c r="CO22" s="470"/>
      <c r="CP22" s="127"/>
    </row>
    <row r="23" spans="1:94" ht="4.2" customHeight="1" x14ac:dyDescent="0.2">
      <c r="A23" s="1142"/>
      <c r="B23" s="1142"/>
      <c r="C23" s="1142"/>
      <c r="D23" s="1142"/>
      <c r="E23" s="1142"/>
      <c r="F23" s="1133"/>
      <c r="G23" s="1133"/>
      <c r="H23" s="1133"/>
      <c r="K23" s="1044"/>
      <c r="L23" s="1044"/>
      <c r="M23" s="1044"/>
      <c r="N23" s="1044"/>
      <c r="O23" s="36"/>
      <c r="P23" s="1034"/>
      <c r="Q23" s="1034"/>
      <c r="R23" s="1034"/>
      <c r="S23" s="1034"/>
      <c r="T23" s="1034"/>
      <c r="U23" s="1034"/>
      <c r="V23" s="1034"/>
      <c r="W23" s="1034"/>
      <c r="X23" s="1034"/>
      <c r="Y23" s="1034"/>
      <c r="Z23" s="1034"/>
      <c r="AA23" s="1035" t="e">
        <f>VLOOKUP(K21,選手リスト,5,FALSE)</f>
        <v>#N/A</v>
      </c>
      <c r="AB23" s="1035"/>
      <c r="AC23" s="1035"/>
      <c r="AD23" s="1035"/>
      <c r="AE23" s="1035"/>
      <c r="AF23" s="1035"/>
      <c r="AG23" s="1035"/>
      <c r="AH23" s="1035"/>
      <c r="AI23" s="1035"/>
      <c r="AJ23" s="1035"/>
      <c r="AK23" s="1036" t="e">
        <f>VLOOKUP(K21,選手リスト,10,FALSE)</f>
        <v>#N/A</v>
      </c>
      <c r="AL23" s="1036"/>
      <c r="AM23" s="1036"/>
      <c r="AN23" s="1036"/>
      <c r="AO23" s="1039"/>
      <c r="AP23" s="1039"/>
      <c r="AQ23" s="1039"/>
      <c r="AR23" s="1039"/>
      <c r="AS23" s="85"/>
      <c r="AT23" s="85"/>
      <c r="AU23" s="85"/>
      <c r="AV23" s="85"/>
      <c r="AW23" s="330"/>
      <c r="BO23" s="127"/>
      <c r="BP23" s="125"/>
      <c r="BQ23" s="125"/>
      <c r="BR23" s="125"/>
      <c r="BS23" s="125"/>
      <c r="BT23" s="125"/>
      <c r="BU23" s="466"/>
      <c r="BV23" s="466"/>
      <c r="BW23" s="466"/>
      <c r="BX23" s="466"/>
      <c r="BY23" s="466"/>
      <c r="BZ23" s="466"/>
      <c r="CA23" s="466"/>
      <c r="CB23" s="466"/>
      <c r="CC23" s="466"/>
      <c r="CD23" s="466"/>
      <c r="CE23" s="466"/>
      <c r="CF23" s="466"/>
      <c r="CG23" s="466"/>
      <c r="CH23" s="466"/>
      <c r="CI23" s="466"/>
      <c r="CJ23" s="466"/>
      <c r="CK23" s="470"/>
      <c r="CL23" s="470"/>
      <c r="CM23" s="470"/>
      <c r="CN23" s="470"/>
      <c r="CO23" s="470"/>
      <c r="CP23" s="127"/>
    </row>
    <row r="24" spans="1:94" ht="4.2" customHeight="1" x14ac:dyDescent="0.2">
      <c r="A24" s="1142"/>
      <c r="B24" s="1142"/>
      <c r="C24" s="1142"/>
      <c r="D24" s="1142"/>
      <c r="E24" s="1142"/>
      <c r="F24" s="1133"/>
      <c r="G24" s="1133"/>
      <c r="H24" s="1133"/>
      <c r="K24" s="1044"/>
      <c r="L24" s="1044"/>
      <c r="M24" s="1044"/>
      <c r="N24" s="1044"/>
      <c r="O24" s="231"/>
      <c r="P24" s="1034"/>
      <c r="Q24" s="1034"/>
      <c r="R24" s="1034"/>
      <c r="S24" s="1034"/>
      <c r="T24" s="1034"/>
      <c r="U24" s="1034"/>
      <c r="V24" s="1034"/>
      <c r="W24" s="1034"/>
      <c r="X24" s="1034"/>
      <c r="Y24" s="1034"/>
      <c r="Z24" s="1034"/>
      <c r="AA24" s="1035"/>
      <c r="AB24" s="1035"/>
      <c r="AC24" s="1035"/>
      <c r="AD24" s="1035"/>
      <c r="AE24" s="1035"/>
      <c r="AF24" s="1035"/>
      <c r="AG24" s="1035"/>
      <c r="AH24" s="1035"/>
      <c r="AI24" s="1035"/>
      <c r="AJ24" s="1035"/>
      <c r="AK24" s="1036"/>
      <c r="AL24" s="1036"/>
      <c r="AM24" s="1036"/>
      <c r="AN24" s="1036"/>
      <c r="AO24" s="1039"/>
      <c r="AP24" s="1039"/>
      <c r="AQ24" s="1039"/>
      <c r="AR24" s="1039"/>
      <c r="AS24" s="323"/>
      <c r="AT24" s="323"/>
      <c r="AU24" s="323"/>
      <c r="AV24" s="323"/>
      <c r="AW24" s="322"/>
      <c r="BO24" s="127"/>
      <c r="BP24" s="125"/>
      <c r="BQ24" s="125"/>
      <c r="BR24" s="125"/>
      <c r="BS24" s="125"/>
      <c r="BT24" s="125"/>
      <c r="BU24" s="466"/>
      <c r="BV24" s="466"/>
      <c r="BW24" s="466"/>
      <c r="BX24" s="466"/>
      <c r="BY24" s="466"/>
      <c r="BZ24" s="466"/>
      <c r="CA24" s="466"/>
      <c r="CB24" s="466"/>
      <c r="CC24" s="466"/>
      <c r="CD24" s="466"/>
      <c r="CE24" s="466"/>
      <c r="CF24" s="466"/>
      <c r="CG24" s="466"/>
      <c r="CH24" s="466"/>
      <c r="CI24" s="466"/>
      <c r="CJ24" s="466"/>
      <c r="CK24" s="470"/>
      <c r="CL24" s="470"/>
      <c r="CM24" s="470"/>
      <c r="CN24" s="470"/>
      <c r="CO24" s="470"/>
      <c r="CP24" s="127"/>
    </row>
    <row r="25" spans="1:94" ht="4.2" customHeight="1" x14ac:dyDescent="0.2">
      <c r="A25" s="1142"/>
      <c r="B25" s="1142"/>
      <c r="C25" s="1142"/>
      <c r="D25" s="1142"/>
      <c r="E25" s="1142"/>
      <c r="F25" s="1133"/>
      <c r="G25" s="1133"/>
      <c r="H25" s="1133"/>
      <c r="K25" s="36"/>
      <c r="L25" s="36"/>
      <c r="M25" s="36"/>
      <c r="N25" s="36"/>
      <c r="O25" s="36"/>
      <c r="P25" s="1034"/>
      <c r="Q25" s="1034"/>
      <c r="R25" s="1034"/>
      <c r="S25" s="1034"/>
      <c r="T25" s="1034"/>
      <c r="U25" s="1034"/>
      <c r="V25" s="1034"/>
      <c r="W25" s="1034"/>
      <c r="X25" s="1034"/>
      <c r="Y25" s="1034"/>
      <c r="Z25" s="1034"/>
      <c r="AA25" s="1035"/>
      <c r="AB25" s="1035"/>
      <c r="AC25" s="1035"/>
      <c r="AD25" s="1035"/>
      <c r="AE25" s="1035"/>
      <c r="AF25" s="1035"/>
      <c r="AG25" s="1035"/>
      <c r="AH25" s="1035"/>
      <c r="AI25" s="1035"/>
      <c r="AJ25" s="1035"/>
      <c r="AK25" s="1036"/>
      <c r="AL25" s="1036"/>
      <c r="AM25" s="1036"/>
      <c r="AN25" s="1036"/>
      <c r="AO25" s="1039"/>
      <c r="AP25" s="1039"/>
      <c r="AQ25" s="1039"/>
      <c r="AR25" s="1039"/>
      <c r="AS25" s="323"/>
      <c r="AT25" s="1096">
        <v>90</v>
      </c>
      <c r="AU25" s="1096"/>
      <c r="AV25" s="1096"/>
      <c r="AW25" s="1097"/>
      <c r="BO25" s="127"/>
      <c r="BP25" s="125"/>
      <c r="BQ25" s="125"/>
      <c r="BR25" s="125"/>
      <c r="BS25" s="125"/>
      <c r="BT25" s="125"/>
      <c r="BU25" s="466"/>
      <c r="BV25" s="466"/>
      <c r="BW25" s="466"/>
      <c r="BX25" s="466"/>
      <c r="BY25" s="466"/>
      <c r="BZ25" s="466"/>
      <c r="CA25" s="466"/>
      <c r="CB25" s="466"/>
      <c r="CC25" s="466"/>
      <c r="CD25" s="466"/>
      <c r="CE25" s="466"/>
      <c r="CF25" s="466"/>
      <c r="CG25" s="466"/>
      <c r="CH25" s="466"/>
      <c r="CI25" s="466"/>
      <c r="CJ25" s="466"/>
      <c r="CK25" s="470"/>
      <c r="CL25" s="470"/>
      <c r="CM25" s="470"/>
      <c r="CN25" s="470"/>
      <c r="CO25" s="470"/>
      <c r="CP25" s="127"/>
    </row>
    <row r="26" spans="1:94" ht="4.2" customHeight="1" x14ac:dyDescent="0.2">
      <c r="A26" s="1142"/>
      <c r="B26" s="1142"/>
      <c r="C26" s="1142"/>
      <c r="D26" s="1142"/>
      <c r="E26" s="1142"/>
      <c r="F26" s="1133"/>
      <c r="G26" s="1133"/>
      <c r="H26" s="1133"/>
      <c r="AS26" s="323"/>
      <c r="AT26" s="1096"/>
      <c r="AU26" s="1096"/>
      <c r="AV26" s="1096"/>
      <c r="AW26" s="1097"/>
      <c r="BO26" s="127"/>
      <c r="BP26" s="125"/>
      <c r="BQ26" s="125"/>
      <c r="BR26" s="125"/>
      <c r="BS26" s="125"/>
      <c r="BT26" s="125"/>
      <c r="BU26" s="466"/>
      <c r="BV26" s="466"/>
      <c r="BW26" s="466"/>
      <c r="BX26" s="466"/>
      <c r="BY26" s="466"/>
      <c r="BZ26" s="466"/>
      <c r="CA26" s="466"/>
      <c r="CB26" s="466"/>
      <c r="CC26" s="466"/>
      <c r="CD26" s="466"/>
      <c r="CE26" s="466"/>
      <c r="CF26" s="466"/>
      <c r="CG26" s="466"/>
      <c r="CH26" s="466"/>
      <c r="CI26" s="466"/>
      <c r="CJ26" s="466"/>
      <c r="CK26" s="470"/>
      <c r="CL26" s="470"/>
      <c r="CM26" s="470"/>
      <c r="CN26" s="470"/>
      <c r="CO26" s="470"/>
      <c r="CP26" s="127"/>
    </row>
    <row r="27" spans="1:94" ht="4.2" customHeight="1" x14ac:dyDescent="0.2">
      <c r="A27" s="1142"/>
      <c r="B27" s="1142"/>
      <c r="C27" s="1142"/>
      <c r="D27" s="1142"/>
      <c r="E27" s="1142"/>
      <c r="F27" s="1133"/>
      <c r="G27" s="1133"/>
      <c r="H27" s="1133"/>
      <c r="AS27" s="323"/>
      <c r="AT27" s="1096"/>
      <c r="AU27" s="1096"/>
      <c r="AV27" s="1096"/>
      <c r="AW27" s="1097"/>
      <c r="AX27" s="85"/>
      <c r="AY27" s="85"/>
      <c r="AZ27" s="85"/>
      <c r="BA27" s="85"/>
      <c r="BB27" s="330"/>
      <c r="BO27" s="127"/>
      <c r="BP27" s="125"/>
      <c r="BQ27" s="125"/>
      <c r="BR27" s="125"/>
      <c r="BS27" s="125"/>
      <c r="BT27" s="125"/>
      <c r="BU27" s="466"/>
      <c r="BV27" s="323"/>
      <c r="BW27" s="323"/>
      <c r="BX27" s="323"/>
      <c r="BY27" s="323"/>
      <c r="BZ27" s="466"/>
      <c r="CA27" s="466"/>
      <c r="CB27" s="466"/>
      <c r="CC27" s="466"/>
      <c r="CD27" s="466"/>
      <c r="CE27" s="466"/>
      <c r="CF27" s="466"/>
      <c r="CG27" s="466"/>
      <c r="CH27" s="466"/>
      <c r="CI27" s="466"/>
      <c r="CJ27" s="466"/>
      <c r="CK27" s="470"/>
      <c r="CL27" s="470"/>
      <c r="CM27" s="470"/>
      <c r="CN27" s="470"/>
      <c r="CO27" s="470"/>
      <c r="CP27" s="127"/>
    </row>
    <row r="28" spans="1:94" ht="4.2" customHeight="1" x14ac:dyDescent="0.2">
      <c r="A28" s="1142"/>
      <c r="B28" s="1142"/>
      <c r="C28" s="1142"/>
      <c r="D28" s="1142"/>
      <c r="E28" s="1142"/>
      <c r="F28" s="1133"/>
      <c r="G28" s="1133"/>
      <c r="H28" s="1133"/>
      <c r="J28" s="315"/>
      <c r="K28" s="923"/>
      <c r="L28" s="923"/>
      <c r="M28" s="923"/>
      <c r="N28" s="923"/>
      <c r="O28" s="923"/>
      <c r="P28" s="1037" t="e">
        <f>VLOOKUP(K29,選手リスト,3,FALSE)</f>
        <v>#N/A</v>
      </c>
      <c r="Q28" s="1037"/>
      <c r="R28" s="1037"/>
      <c r="S28" s="1037"/>
      <c r="T28" s="1037"/>
      <c r="U28" s="1037"/>
      <c r="V28" s="1037"/>
      <c r="W28" s="1037"/>
      <c r="X28" s="1037"/>
      <c r="Y28" s="1037"/>
      <c r="Z28" s="1037"/>
      <c r="AA28" s="1035" t="e">
        <f>VLOOKUP(K29,選手リスト,4,FALSE)</f>
        <v>#N/A</v>
      </c>
      <c r="AB28" s="1035"/>
      <c r="AC28" s="1035"/>
      <c r="AD28" s="1035"/>
      <c r="AE28" s="1035"/>
      <c r="AF28" s="1035"/>
      <c r="AG28" s="1035"/>
      <c r="AH28" s="1035"/>
      <c r="AI28" s="1035"/>
      <c r="AJ28" s="1035"/>
      <c r="AK28" s="1038" t="e">
        <f>VLOOKUP(K29,選手リスト,9,FALSE)</f>
        <v>#N/A</v>
      </c>
      <c r="AL28" s="1038"/>
      <c r="AM28" s="1038"/>
      <c r="AN28" s="1038"/>
      <c r="AO28" s="1039" t="e">
        <f>VLOOKUP(K29,選手リスト,6,FALSE)</f>
        <v>#N/A</v>
      </c>
      <c r="AP28" s="1039"/>
      <c r="AQ28" s="1039"/>
      <c r="AR28" s="1039"/>
      <c r="AS28" s="323"/>
      <c r="AT28" s="1096"/>
      <c r="AU28" s="1096"/>
      <c r="AV28" s="1096"/>
      <c r="AW28" s="1097"/>
      <c r="AX28" s="323"/>
      <c r="AY28" s="323"/>
      <c r="AZ28" s="323"/>
      <c r="BA28" s="323"/>
      <c r="BB28" s="322"/>
      <c r="BO28" s="127"/>
      <c r="BP28" s="125"/>
      <c r="BQ28" s="125"/>
      <c r="BR28" s="125"/>
      <c r="BS28" s="125"/>
      <c r="BT28" s="125"/>
      <c r="BU28" s="466"/>
      <c r="BV28" s="323"/>
      <c r="BW28" s="323"/>
      <c r="BX28" s="323"/>
      <c r="BY28" s="323"/>
      <c r="BZ28" s="466"/>
      <c r="CA28" s="466"/>
      <c r="CB28" s="466"/>
      <c r="CC28" s="466"/>
      <c r="CD28" s="466"/>
      <c r="CE28" s="466"/>
      <c r="CF28" s="466"/>
      <c r="CG28" s="466"/>
      <c r="CH28" s="466"/>
      <c r="CI28" s="466"/>
      <c r="CJ28" s="466"/>
      <c r="CK28" s="470"/>
      <c r="CL28" s="470"/>
      <c r="CM28" s="470"/>
      <c r="CN28" s="470"/>
      <c r="CO28" s="470"/>
      <c r="CP28" s="127"/>
    </row>
    <row r="29" spans="1:94" ht="4.2" customHeight="1" x14ac:dyDescent="0.2">
      <c r="A29" s="1142"/>
      <c r="B29" s="1142"/>
      <c r="C29" s="1142"/>
      <c r="D29" s="1142"/>
      <c r="E29" s="1142"/>
      <c r="F29" s="1133"/>
      <c r="G29" s="1133"/>
      <c r="H29" s="1133"/>
      <c r="J29" s="315"/>
      <c r="K29" s="1044">
        <v>535</v>
      </c>
      <c r="L29" s="1044"/>
      <c r="M29" s="1044"/>
      <c r="N29" s="1044"/>
      <c r="O29" s="36"/>
      <c r="P29" s="1037"/>
      <c r="Q29" s="1037"/>
      <c r="R29" s="1037"/>
      <c r="S29" s="1037"/>
      <c r="T29" s="1037"/>
      <c r="U29" s="1037"/>
      <c r="V29" s="1037"/>
      <c r="W29" s="1037"/>
      <c r="X29" s="1037"/>
      <c r="Y29" s="1037"/>
      <c r="Z29" s="1037"/>
      <c r="AA29" s="1035"/>
      <c r="AB29" s="1035"/>
      <c r="AC29" s="1035"/>
      <c r="AD29" s="1035"/>
      <c r="AE29" s="1035"/>
      <c r="AF29" s="1035"/>
      <c r="AG29" s="1035"/>
      <c r="AH29" s="1035"/>
      <c r="AI29" s="1035"/>
      <c r="AJ29" s="1035"/>
      <c r="AK29" s="1038"/>
      <c r="AL29" s="1038"/>
      <c r="AM29" s="1038"/>
      <c r="AN29" s="1038"/>
      <c r="AO29" s="1039"/>
      <c r="AP29" s="1039"/>
      <c r="AQ29" s="1039"/>
      <c r="AR29" s="1039"/>
      <c r="AS29" s="323"/>
      <c r="AT29" s="323"/>
      <c r="AU29" s="323"/>
      <c r="AV29" s="323"/>
      <c r="AW29" s="322"/>
      <c r="AX29" s="323"/>
      <c r="AY29" s="323"/>
      <c r="AZ29" s="323"/>
      <c r="BA29" s="323"/>
      <c r="BB29" s="322"/>
      <c r="BO29" s="127"/>
      <c r="BP29" s="125"/>
      <c r="BQ29" s="125"/>
      <c r="BR29" s="125"/>
      <c r="BS29" s="125"/>
      <c r="BT29" s="125"/>
      <c r="BU29" s="466"/>
      <c r="BV29" s="323"/>
      <c r="BW29" s="323"/>
      <c r="BX29" s="323"/>
      <c r="BY29" s="323"/>
      <c r="BZ29" s="466"/>
      <c r="CA29" s="466"/>
      <c r="CB29" s="466"/>
      <c r="CC29" s="466"/>
      <c r="CD29" s="466"/>
      <c r="CE29" s="466"/>
      <c r="CF29" s="466"/>
      <c r="CG29" s="466"/>
      <c r="CH29" s="466"/>
      <c r="CI29" s="466"/>
      <c r="CJ29" s="466"/>
      <c r="CK29" s="470"/>
      <c r="CL29" s="470"/>
      <c r="CM29" s="470"/>
      <c r="CN29" s="470"/>
      <c r="CO29" s="470"/>
      <c r="CP29" s="127"/>
    </row>
    <row r="30" spans="1:94" ht="4.2" customHeight="1" x14ac:dyDescent="0.2">
      <c r="A30" s="1142"/>
      <c r="B30" s="1142"/>
      <c r="C30" s="1142"/>
      <c r="D30" s="1142"/>
      <c r="E30" s="1142"/>
      <c r="F30" s="1133"/>
      <c r="G30" s="1133"/>
      <c r="H30" s="1133"/>
      <c r="J30" s="315"/>
      <c r="K30" s="1044"/>
      <c r="L30" s="1044"/>
      <c r="M30" s="1044"/>
      <c r="N30" s="1044"/>
      <c r="O30" s="36"/>
      <c r="P30" s="1034" t="e">
        <f>VLOOKUP(K29,選手リスト,2,FALSE)</f>
        <v>#N/A</v>
      </c>
      <c r="Q30" s="1034"/>
      <c r="R30" s="1034"/>
      <c r="S30" s="1034"/>
      <c r="T30" s="1034"/>
      <c r="U30" s="1034"/>
      <c r="V30" s="1034"/>
      <c r="W30" s="1034"/>
      <c r="X30" s="1034"/>
      <c r="Y30" s="1034"/>
      <c r="Z30" s="1034"/>
      <c r="AA30" s="1035"/>
      <c r="AB30" s="1035"/>
      <c r="AC30" s="1035"/>
      <c r="AD30" s="1035"/>
      <c r="AE30" s="1035"/>
      <c r="AF30" s="1035"/>
      <c r="AG30" s="1035"/>
      <c r="AH30" s="1035"/>
      <c r="AI30" s="1035"/>
      <c r="AJ30" s="1035"/>
      <c r="AK30" s="1038"/>
      <c r="AL30" s="1038"/>
      <c r="AM30" s="1038"/>
      <c r="AN30" s="1038"/>
      <c r="AO30" s="1039"/>
      <c r="AP30" s="1039"/>
      <c r="AQ30" s="1039"/>
      <c r="AR30" s="1039"/>
      <c r="AS30" s="325"/>
      <c r="AT30" s="325"/>
      <c r="AU30" s="325"/>
      <c r="AV30" s="325"/>
      <c r="AW30" s="328"/>
      <c r="AX30" s="323"/>
      <c r="AY30" s="323"/>
      <c r="AZ30" s="323"/>
      <c r="BA30" s="323"/>
      <c r="BB30" s="322"/>
      <c r="BO30" s="127"/>
      <c r="BP30" s="125"/>
      <c r="BQ30" s="125"/>
      <c r="BR30" s="125"/>
      <c r="BS30" s="125"/>
      <c r="BT30" s="125"/>
      <c r="BU30" s="466"/>
      <c r="BV30" s="323"/>
      <c r="BW30" s="323"/>
      <c r="BX30" s="323"/>
      <c r="BY30" s="323"/>
      <c r="BZ30" s="466"/>
      <c r="CA30" s="466"/>
      <c r="CB30" s="466"/>
      <c r="CC30" s="466"/>
      <c r="CD30" s="466"/>
      <c r="CE30" s="466"/>
      <c r="CF30" s="466"/>
      <c r="CG30" s="466"/>
      <c r="CH30" s="466"/>
      <c r="CI30" s="466"/>
      <c r="CJ30" s="466"/>
      <c r="CK30" s="470"/>
      <c r="CL30" s="470"/>
      <c r="CM30" s="470"/>
      <c r="CN30" s="470"/>
      <c r="CO30" s="470"/>
      <c r="CP30" s="127"/>
    </row>
    <row r="31" spans="1:94" ht="4.2" customHeight="1" x14ac:dyDescent="0.2">
      <c r="A31" s="1142"/>
      <c r="B31" s="1142"/>
      <c r="C31" s="1142"/>
      <c r="D31" s="1142"/>
      <c r="E31" s="1142"/>
      <c r="F31" s="1133"/>
      <c r="G31" s="1133"/>
      <c r="H31" s="1133"/>
      <c r="J31" s="315"/>
      <c r="K31" s="1044"/>
      <c r="L31" s="1044"/>
      <c r="M31" s="1044"/>
      <c r="N31" s="1044"/>
      <c r="O31" s="36"/>
      <c r="P31" s="1034"/>
      <c r="Q31" s="1034"/>
      <c r="R31" s="1034"/>
      <c r="S31" s="1034"/>
      <c r="T31" s="1034"/>
      <c r="U31" s="1034"/>
      <c r="V31" s="1034"/>
      <c r="W31" s="1034"/>
      <c r="X31" s="1034"/>
      <c r="Y31" s="1034"/>
      <c r="Z31" s="1034"/>
      <c r="AA31" s="1035" t="e">
        <f>VLOOKUP(K29,選手リスト,5,FALSE)</f>
        <v>#N/A</v>
      </c>
      <c r="AB31" s="1035"/>
      <c r="AC31" s="1035"/>
      <c r="AD31" s="1035"/>
      <c r="AE31" s="1035"/>
      <c r="AF31" s="1035"/>
      <c r="AG31" s="1035"/>
      <c r="AH31" s="1035"/>
      <c r="AI31" s="1035"/>
      <c r="AJ31" s="1035"/>
      <c r="AK31" s="1036" t="e">
        <f>VLOOKUP(K29,選手リスト,10,FALSE)</f>
        <v>#N/A</v>
      </c>
      <c r="AL31" s="1036"/>
      <c r="AM31" s="1036"/>
      <c r="AN31" s="1036"/>
      <c r="AO31" s="1039"/>
      <c r="AP31" s="1039"/>
      <c r="AQ31" s="1039"/>
      <c r="AR31" s="1039"/>
      <c r="AX31" s="323"/>
      <c r="AY31" s="323"/>
      <c r="AZ31" s="323"/>
      <c r="BA31" s="323"/>
      <c r="BB31" s="322"/>
      <c r="BO31" s="127"/>
      <c r="BP31" s="125"/>
      <c r="BQ31" s="125"/>
      <c r="BR31" s="125"/>
      <c r="BS31" s="125"/>
      <c r="BT31" s="125"/>
      <c r="BU31" s="466"/>
      <c r="BV31" s="466"/>
      <c r="BW31" s="466"/>
      <c r="BX31" s="466"/>
      <c r="BY31" s="466"/>
      <c r="BZ31" s="466"/>
      <c r="CA31" s="466"/>
      <c r="CB31" s="466"/>
      <c r="CC31" s="466"/>
      <c r="CD31" s="466"/>
      <c r="CE31" s="466"/>
      <c r="CF31" s="466"/>
      <c r="CG31" s="466"/>
      <c r="CH31" s="466"/>
      <c r="CI31" s="466"/>
      <c r="CJ31" s="466"/>
      <c r="CK31" s="470"/>
      <c r="CL31" s="470"/>
      <c r="CM31" s="470"/>
      <c r="CN31" s="470"/>
      <c r="CO31" s="470"/>
      <c r="CP31" s="127"/>
    </row>
    <row r="32" spans="1:94" ht="4.2" customHeight="1" x14ac:dyDescent="0.2">
      <c r="A32" s="1142"/>
      <c r="B32" s="1142"/>
      <c r="C32" s="1142"/>
      <c r="D32" s="1142"/>
      <c r="E32" s="1142"/>
      <c r="F32" s="1133"/>
      <c r="G32" s="1133"/>
      <c r="H32" s="1133"/>
      <c r="J32" s="315"/>
      <c r="K32" s="1044"/>
      <c r="L32" s="1044"/>
      <c r="M32" s="1044"/>
      <c r="N32" s="1044"/>
      <c r="O32" s="923"/>
      <c r="P32" s="1034"/>
      <c r="Q32" s="1034"/>
      <c r="R32" s="1034"/>
      <c r="S32" s="1034"/>
      <c r="T32" s="1034"/>
      <c r="U32" s="1034"/>
      <c r="V32" s="1034"/>
      <c r="W32" s="1034"/>
      <c r="X32" s="1034"/>
      <c r="Y32" s="1034"/>
      <c r="Z32" s="1034"/>
      <c r="AA32" s="1035"/>
      <c r="AB32" s="1035"/>
      <c r="AC32" s="1035"/>
      <c r="AD32" s="1035"/>
      <c r="AE32" s="1035"/>
      <c r="AF32" s="1035"/>
      <c r="AG32" s="1035"/>
      <c r="AH32" s="1035"/>
      <c r="AI32" s="1035"/>
      <c r="AJ32" s="1035"/>
      <c r="AK32" s="1036"/>
      <c r="AL32" s="1036"/>
      <c r="AM32" s="1036"/>
      <c r="AN32" s="1036"/>
      <c r="AO32" s="1039"/>
      <c r="AP32" s="1039"/>
      <c r="AQ32" s="1039"/>
      <c r="AR32" s="1039"/>
      <c r="AX32" s="323"/>
      <c r="AY32" s="323"/>
      <c r="AZ32" s="323"/>
      <c r="BA32" s="323"/>
      <c r="BB32" s="322"/>
      <c r="BO32" s="127"/>
      <c r="BP32" s="125"/>
      <c r="BQ32" s="125"/>
      <c r="BR32" s="125"/>
      <c r="BS32" s="125"/>
      <c r="BT32" s="125"/>
      <c r="BU32" s="466"/>
      <c r="BV32" s="466"/>
      <c r="BW32" s="466"/>
      <c r="BX32" s="466"/>
      <c r="BY32" s="466"/>
      <c r="BZ32" s="466"/>
      <c r="CA32" s="466"/>
      <c r="CB32" s="466"/>
      <c r="CC32" s="466"/>
      <c r="CD32" s="466"/>
      <c r="CE32" s="466"/>
      <c r="CF32" s="466"/>
      <c r="CG32" s="466"/>
      <c r="CH32" s="466"/>
      <c r="CI32" s="466"/>
      <c r="CJ32" s="466"/>
      <c r="CK32" s="470"/>
      <c r="CL32" s="470"/>
      <c r="CM32" s="470"/>
      <c r="CN32" s="470"/>
      <c r="CO32" s="470"/>
      <c r="CP32" s="127"/>
    </row>
    <row r="33" spans="1:94" ht="4.2" customHeight="1" x14ac:dyDescent="0.2">
      <c r="A33" s="1142"/>
      <c r="B33" s="1142"/>
      <c r="C33" s="1142"/>
      <c r="D33" s="1142"/>
      <c r="E33" s="1142"/>
      <c r="F33" s="1133"/>
      <c r="G33" s="1133"/>
      <c r="H33" s="1133"/>
      <c r="J33" s="315"/>
      <c r="K33" s="36"/>
      <c r="L33" s="36"/>
      <c r="M33" s="36"/>
      <c r="N33" s="36"/>
      <c r="O33" s="36"/>
      <c r="P33" s="1034"/>
      <c r="Q33" s="1034"/>
      <c r="R33" s="1034"/>
      <c r="S33" s="1034"/>
      <c r="T33" s="1034"/>
      <c r="U33" s="1034"/>
      <c r="V33" s="1034"/>
      <c r="W33" s="1034"/>
      <c r="X33" s="1034"/>
      <c r="Y33" s="1034"/>
      <c r="Z33" s="1034"/>
      <c r="AA33" s="1035"/>
      <c r="AB33" s="1035"/>
      <c r="AC33" s="1035"/>
      <c r="AD33" s="1035"/>
      <c r="AE33" s="1035"/>
      <c r="AF33" s="1035"/>
      <c r="AG33" s="1035"/>
      <c r="AH33" s="1035"/>
      <c r="AI33" s="1035"/>
      <c r="AJ33" s="1035"/>
      <c r="AK33" s="1036"/>
      <c r="AL33" s="1036"/>
      <c r="AM33" s="1036"/>
      <c r="AN33" s="1036"/>
      <c r="AO33" s="1039"/>
      <c r="AP33" s="1039"/>
      <c r="AQ33" s="1039"/>
      <c r="AR33" s="1039"/>
      <c r="AX33" s="1096">
        <v>100</v>
      </c>
      <c r="AY33" s="1096"/>
      <c r="AZ33" s="1096"/>
      <c r="BA33" s="1096"/>
      <c r="BB33" s="1097"/>
      <c r="BO33" s="127"/>
      <c r="BP33" s="125"/>
      <c r="BQ33" s="125"/>
      <c r="BR33" s="125"/>
      <c r="BS33" s="125"/>
      <c r="BT33" s="125"/>
      <c r="BU33" s="466"/>
      <c r="BV33" s="466"/>
      <c r="BW33" s="466"/>
      <c r="BX33" s="466"/>
      <c r="BY33" s="466"/>
      <c r="BZ33" s="466"/>
      <c r="CA33" s="466"/>
      <c r="CB33" s="466"/>
      <c r="CC33" s="466"/>
      <c r="CD33" s="466"/>
      <c r="CE33" s="466"/>
      <c r="CF33" s="466"/>
      <c r="CG33" s="466"/>
      <c r="CH33" s="466"/>
      <c r="CI33" s="466"/>
      <c r="CJ33" s="466"/>
      <c r="CK33" s="470"/>
      <c r="CL33" s="470"/>
      <c r="CM33" s="470"/>
      <c r="CN33" s="470"/>
      <c r="CO33" s="470"/>
      <c r="CP33" s="127"/>
    </row>
    <row r="34" spans="1:94" ht="4.2" customHeight="1" x14ac:dyDescent="0.2">
      <c r="A34" s="1142"/>
      <c r="B34" s="1142"/>
      <c r="C34" s="1142"/>
      <c r="D34" s="1142"/>
      <c r="E34" s="1142"/>
      <c r="F34" s="1133"/>
      <c r="G34" s="1133"/>
      <c r="H34" s="1133"/>
      <c r="J34" s="315"/>
      <c r="K34" s="315"/>
      <c r="L34" s="315"/>
      <c r="M34" s="315"/>
      <c r="N34" s="315"/>
      <c r="O34" s="315"/>
      <c r="P34" s="315"/>
      <c r="Q34" s="315"/>
      <c r="R34" s="315"/>
      <c r="S34" s="315"/>
      <c r="T34" s="315"/>
      <c r="U34" s="315"/>
      <c r="V34" s="315"/>
      <c r="W34" s="315"/>
      <c r="X34" s="315"/>
      <c r="Y34" s="315"/>
      <c r="Z34" s="315"/>
      <c r="AA34" s="315"/>
      <c r="AB34" s="315"/>
      <c r="AC34" s="315"/>
      <c r="AD34" s="315"/>
      <c r="AE34" s="315"/>
      <c r="AF34" s="315"/>
      <c r="AG34" s="315"/>
      <c r="AH34" s="315"/>
      <c r="AI34" s="315"/>
      <c r="AJ34" s="315"/>
      <c r="AK34" s="315"/>
      <c r="AL34" s="315"/>
      <c r="AM34" s="315"/>
      <c r="AN34" s="315"/>
      <c r="AO34" s="315"/>
      <c r="AP34" s="315"/>
      <c r="AQ34" s="315"/>
      <c r="AR34" s="315"/>
      <c r="AX34" s="1096"/>
      <c r="AY34" s="1096"/>
      <c r="AZ34" s="1096"/>
      <c r="BA34" s="1096"/>
      <c r="BB34" s="1097"/>
      <c r="BO34" s="127"/>
      <c r="BP34" s="125"/>
      <c r="BQ34" s="125"/>
      <c r="BR34" s="125"/>
      <c r="BS34" s="125"/>
      <c r="BT34" s="125"/>
      <c r="BU34" s="466"/>
      <c r="BV34" s="466"/>
      <c r="BW34" s="466"/>
      <c r="BX34" s="466"/>
      <c r="BY34" s="466"/>
      <c r="BZ34" s="466"/>
      <c r="CA34" s="466"/>
      <c r="CB34" s="466"/>
      <c r="CC34" s="466"/>
      <c r="CD34" s="466"/>
      <c r="CE34" s="466"/>
      <c r="CF34" s="466"/>
      <c r="CG34" s="466"/>
      <c r="CH34" s="466"/>
      <c r="CI34" s="466"/>
      <c r="CJ34" s="466"/>
      <c r="CK34" s="470"/>
      <c r="CL34" s="470"/>
      <c r="CM34" s="470"/>
      <c r="CN34" s="470"/>
      <c r="CO34" s="470"/>
      <c r="CP34" s="127"/>
    </row>
    <row r="35" spans="1:94" ht="4.2" customHeight="1" x14ac:dyDescent="0.2">
      <c r="A35" s="1142"/>
      <c r="B35" s="1142"/>
      <c r="C35" s="1142"/>
      <c r="D35" s="1142"/>
      <c r="E35" s="1142"/>
      <c r="F35" s="1133"/>
      <c r="G35" s="1133"/>
      <c r="H35" s="1133"/>
      <c r="J35" s="315"/>
      <c r="K35" s="315"/>
      <c r="L35" s="315"/>
      <c r="M35" s="315"/>
      <c r="N35" s="315"/>
      <c r="O35" s="315"/>
      <c r="P35" s="315"/>
      <c r="Q35" s="315"/>
      <c r="R35" s="315"/>
      <c r="S35" s="315"/>
      <c r="T35" s="315"/>
      <c r="U35" s="315"/>
      <c r="V35" s="315"/>
      <c r="W35" s="315"/>
      <c r="X35" s="315"/>
      <c r="Y35" s="315"/>
      <c r="Z35" s="315"/>
      <c r="AA35" s="315"/>
      <c r="AB35" s="315"/>
      <c r="AC35" s="315"/>
      <c r="AD35" s="315"/>
      <c r="AE35" s="315"/>
      <c r="AF35" s="315"/>
      <c r="AG35" s="315"/>
      <c r="AH35" s="315"/>
      <c r="AI35" s="315"/>
      <c r="AJ35" s="315"/>
      <c r="AK35" s="315"/>
      <c r="AL35" s="315"/>
      <c r="AM35" s="315"/>
      <c r="AN35" s="315"/>
      <c r="AO35" s="315"/>
      <c r="AP35" s="315"/>
      <c r="AQ35" s="315"/>
      <c r="AR35" s="315"/>
      <c r="AX35" s="1096"/>
      <c r="AY35" s="1096"/>
      <c r="AZ35" s="1096"/>
      <c r="BA35" s="1096"/>
      <c r="BB35" s="1097"/>
      <c r="BC35" s="85"/>
      <c r="BD35" s="85"/>
      <c r="BE35" s="85"/>
      <c r="BF35" s="85"/>
      <c r="BG35" s="330"/>
      <c r="BO35" s="127"/>
      <c r="BP35" s="125"/>
      <c r="BQ35" s="125"/>
      <c r="BR35" s="125"/>
      <c r="BS35" s="125"/>
      <c r="BT35" s="125"/>
      <c r="BU35" s="466"/>
      <c r="BV35" s="466"/>
      <c r="BW35" s="466"/>
      <c r="BX35" s="466"/>
      <c r="BY35" s="466"/>
      <c r="BZ35" s="466"/>
      <c r="CA35" s="466"/>
      <c r="CB35" s="466"/>
      <c r="CC35" s="466"/>
      <c r="CD35" s="466"/>
      <c r="CE35" s="466"/>
      <c r="CF35" s="466"/>
      <c r="CG35" s="466"/>
      <c r="CH35" s="466"/>
      <c r="CI35" s="466"/>
      <c r="CJ35" s="466"/>
      <c r="CK35" s="470"/>
      <c r="CL35" s="470"/>
      <c r="CM35" s="470"/>
      <c r="CN35" s="470"/>
      <c r="CO35" s="470"/>
      <c r="CP35" s="127"/>
    </row>
    <row r="36" spans="1:94" ht="4.2" customHeight="1" x14ac:dyDescent="0.2">
      <c r="A36" s="1142"/>
      <c r="B36" s="1142"/>
      <c r="C36" s="1142"/>
      <c r="D36" s="1142"/>
      <c r="E36" s="1142"/>
      <c r="F36" s="1133"/>
      <c r="G36" s="1133"/>
      <c r="H36" s="1133"/>
      <c r="J36" s="315"/>
      <c r="K36" s="947"/>
      <c r="L36" s="947"/>
      <c r="M36" s="947"/>
      <c r="N36" s="947"/>
      <c r="O36" s="923"/>
      <c r="P36" s="1037" t="e">
        <f>VLOOKUP(K37,選手リスト,3,FALSE)</f>
        <v>#N/A</v>
      </c>
      <c r="Q36" s="1037"/>
      <c r="R36" s="1037"/>
      <c r="S36" s="1037"/>
      <c r="T36" s="1037"/>
      <c r="U36" s="1037"/>
      <c r="V36" s="1037"/>
      <c r="W36" s="1037"/>
      <c r="X36" s="1037"/>
      <c r="Y36" s="1037"/>
      <c r="Z36" s="1037"/>
      <c r="AA36" s="1035" t="e">
        <f>VLOOKUP(K37,選手リスト,4,FALSE)</f>
        <v>#N/A</v>
      </c>
      <c r="AB36" s="1035"/>
      <c r="AC36" s="1035"/>
      <c r="AD36" s="1035"/>
      <c r="AE36" s="1035"/>
      <c r="AF36" s="1035"/>
      <c r="AG36" s="1035"/>
      <c r="AH36" s="1035"/>
      <c r="AI36" s="1035"/>
      <c r="AJ36" s="1035"/>
      <c r="AK36" s="1038" t="e">
        <f>VLOOKUP(K37,選手リスト,9,FALSE)</f>
        <v>#N/A</v>
      </c>
      <c r="AL36" s="1038"/>
      <c r="AM36" s="1038"/>
      <c r="AN36" s="1038"/>
      <c r="AO36" s="1039" t="e">
        <f>VLOOKUP(K37,選手リスト,6,FALSE)</f>
        <v>#N/A</v>
      </c>
      <c r="AP36" s="1039"/>
      <c r="AQ36" s="1039"/>
      <c r="AR36" s="1039"/>
      <c r="AX36" s="1096"/>
      <c r="AY36" s="1096"/>
      <c r="AZ36" s="1096"/>
      <c r="BA36" s="1096"/>
      <c r="BB36" s="1097"/>
      <c r="BC36" s="323"/>
      <c r="BD36" s="323"/>
      <c r="BE36" s="323"/>
      <c r="BF36" s="323"/>
      <c r="BG36" s="322"/>
      <c r="BO36" s="127"/>
      <c r="BP36" s="125"/>
      <c r="BQ36" s="125"/>
      <c r="BR36" s="125"/>
      <c r="BS36" s="125"/>
      <c r="BT36" s="125"/>
      <c r="BU36" s="466"/>
      <c r="BV36" s="466"/>
      <c r="BW36" s="466"/>
      <c r="BX36" s="466"/>
      <c r="BY36" s="466"/>
      <c r="BZ36" s="466"/>
      <c r="CA36" s="466"/>
      <c r="CB36" s="466"/>
      <c r="CC36" s="466"/>
      <c r="CD36" s="466"/>
      <c r="CE36" s="466"/>
      <c r="CF36" s="466"/>
      <c r="CG36" s="466"/>
      <c r="CH36" s="466"/>
      <c r="CI36" s="466"/>
      <c r="CJ36" s="466"/>
      <c r="CK36" s="470"/>
      <c r="CL36" s="470"/>
      <c r="CM36" s="470"/>
      <c r="CN36" s="470"/>
      <c r="CO36" s="470"/>
      <c r="CP36" s="127"/>
    </row>
    <row r="37" spans="1:94" ht="4.2" customHeight="1" x14ac:dyDescent="0.2">
      <c r="A37" s="1142"/>
      <c r="B37" s="1142"/>
      <c r="C37" s="1142"/>
      <c r="D37" s="1142"/>
      <c r="E37" s="1142"/>
      <c r="F37" s="1133"/>
      <c r="G37" s="1133"/>
      <c r="H37" s="1133"/>
      <c r="J37" s="315"/>
      <c r="K37" s="1044">
        <v>536</v>
      </c>
      <c r="L37" s="1044"/>
      <c r="M37" s="1044"/>
      <c r="N37" s="1044"/>
      <c r="O37" s="36"/>
      <c r="P37" s="1037"/>
      <c r="Q37" s="1037"/>
      <c r="R37" s="1037"/>
      <c r="S37" s="1037"/>
      <c r="T37" s="1037"/>
      <c r="U37" s="1037"/>
      <c r="V37" s="1037"/>
      <c r="W37" s="1037"/>
      <c r="X37" s="1037"/>
      <c r="Y37" s="1037"/>
      <c r="Z37" s="1037"/>
      <c r="AA37" s="1035"/>
      <c r="AB37" s="1035"/>
      <c r="AC37" s="1035"/>
      <c r="AD37" s="1035"/>
      <c r="AE37" s="1035"/>
      <c r="AF37" s="1035"/>
      <c r="AG37" s="1035"/>
      <c r="AH37" s="1035"/>
      <c r="AI37" s="1035"/>
      <c r="AJ37" s="1035"/>
      <c r="AK37" s="1038"/>
      <c r="AL37" s="1038"/>
      <c r="AM37" s="1038"/>
      <c r="AN37" s="1038"/>
      <c r="AO37" s="1039"/>
      <c r="AP37" s="1039"/>
      <c r="AQ37" s="1039"/>
      <c r="AR37" s="1039"/>
      <c r="AX37" s="323"/>
      <c r="AY37" s="323"/>
      <c r="AZ37" s="323"/>
      <c r="BA37" s="323"/>
      <c r="BB37" s="322"/>
      <c r="BC37" s="323"/>
      <c r="BD37" s="323"/>
      <c r="BE37" s="323"/>
      <c r="BF37" s="323"/>
      <c r="BG37" s="322"/>
      <c r="BO37" s="127"/>
      <c r="BP37" s="125"/>
      <c r="BQ37" s="125"/>
      <c r="BR37" s="125"/>
      <c r="BS37" s="125"/>
      <c r="BT37" s="125"/>
      <c r="BU37" s="466"/>
      <c r="BV37" s="466"/>
      <c r="BW37" s="466"/>
      <c r="BX37" s="466"/>
      <c r="BY37" s="466"/>
      <c r="BZ37" s="466"/>
      <c r="CA37" s="466"/>
      <c r="CB37" s="466"/>
      <c r="CC37" s="466"/>
      <c r="CD37" s="466"/>
      <c r="CE37" s="466"/>
      <c r="CF37" s="466"/>
      <c r="CG37" s="466"/>
      <c r="CH37" s="466"/>
      <c r="CI37" s="466"/>
      <c r="CJ37" s="466"/>
      <c r="CK37" s="470"/>
      <c r="CL37" s="470"/>
      <c r="CM37" s="470"/>
      <c r="CN37" s="470"/>
      <c r="CO37" s="470"/>
      <c r="CP37" s="127"/>
    </row>
    <row r="38" spans="1:94" ht="4.2" customHeight="1" x14ac:dyDescent="0.2">
      <c r="A38" s="1142"/>
      <c r="B38" s="1142"/>
      <c r="C38" s="1142"/>
      <c r="D38" s="1142"/>
      <c r="E38" s="1142"/>
      <c r="F38" s="1133"/>
      <c r="G38" s="1133"/>
      <c r="H38" s="1133"/>
      <c r="J38" s="315"/>
      <c r="K38" s="1044"/>
      <c r="L38" s="1044"/>
      <c r="M38" s="1044"/>
      <c r="N38" s="1044"/>
      <c r="O38" s="36"/>
      <c r="P38" s="1034" t="e">
        <f>VLOOKUP(K37,選手リスト,2,FALSE)</f>
        <v>#N/A</v>
      </c>
      <c r="Q38" s="1034"/>
      <c r="R38" s="1034"/>
      <c r="S38" s="1034"/>
      <c r="T38" s="1034"/>
      <c r="U38" s="1034"/>
      <c r="V38" s="1034"/>
      <c r="W38" s="1034"/>
      <c r="X38" s="1034"/>
      <c r="Y38" s="1034"/>
      <c r="Z38" s="1034"/>
      <c r="AA38" s="1035"/>
      <c r="AB38" s="1035"/>
      <c r="AC38" s="1035"/>
      <c r="AD38" s="1035"/>
      <c r="AE38" s="1035"/>
      <c r="AF38" s="1035"/>
      <c r="AG38" s="1035"/>
      <c r="AH38" s="1035"/>
      <c r="AI38" s="1035"/>
      <c r="AJ38" s="1035"/>
      <c r="AK38" s="1038"/>
      <c r="AL38" s="1038"/>
      <c r="AM38" s="1038"/>
      <c r="AN38" s="1038"/>
      <c r="AO38" s="1039"/>
      <c r="AP38" s="1039"/>
      <c r="AQ38" s="1039"/>
      <c r="AR38" s="1039"/>
      <c r="AX38" s="323"/>
      <c r="AY38" s="323"/>
      <c r="AZ38" s="323"/>
      <c r="BA38" s="323"/>
      <c r="BB38" s="322"/>
      <c r="BC38" s="323"/>
      <c r="BD38" s="323"/>
      <c r="BE38" s="323"/>
      <c r="BF38" s="323"/>
      <c r="BG38" s="322"/>
      <c r="BO38" s="127"/>
      <c r="BP38" s="125"/>
      <c r="BQ38" s="125"/>
      <c r="BR38" s="125"/>
      <c r="BS38" s="125"/>
      <c r="BT38" s="125"/>
      <c r="BU38" s="466"/>
      <c r="BV38" s="466"/>
      <c r="BW38" s="466"/>
      <c r="BX38" s="466"/>
      <c r="BY38" s="466"/>
      <c r="BZ38" s="466"/>
      <c r="CA38" s="466"/>
      <c r="CB38" s="466"/>
      <c r="CC38" s="466"/>
      <c r="CD38" s="466"/>
      <c r="CE38" s="466"/>
      <c r="CF38" s="466"/>
      <c r="CG38" s="466"/>
      <c r="CH38" s="466"/>
      <c r="CI38" s="466"/>
      <c r="CJ38" s="466"/>
      <c r="CK38" s="470"/>
      <c r="CL38" s="470"/>
      <c r="CM38" s="470"/>
      <c r="CN38" s="470"/>
      <c r="CO38" s="470"/>
      <c r="CP38" s="127"/>
    </row>
    <row r="39" spans="1:94" ht="4.2" customHeight="1" x14ac:dyDescent="0.2">
      <c r="A39" s="1142"/>
      <c r="B39" s="1142"/>
      <c r="C39" s="1142"/>
      <c r="D39" s="1142"/>
      <c r="E39" s="1142"/>
      <c r="F39" s="1133"/>
      <c r="G39" s="1133"/>
      <c r="H39" s="1133"/>
      <c r="J39" s="315"/>
      <c r="K39" s="1044"/>
      <c r="L39" s="1044"/>
      <c r="M39" s="1044"/>
      <c r="N39" s="1044"/>
      <c r="O39" s="36"/>
      <c r="P39" s="1034"/>
      <c r="Q39" s="1034"/>
      <c r="R39" s="1034"/>
      <c r="S39" s="1034"/>
      <c r="T39" s="1034"/>
      <c r="U39" s="1034"/>
      <c r="V39" s="1034"/>
      <c r="W39" s="1034"/>
      <c r="X39" s="1034"/>
      <c r="Y39" s="1034"/>
      <c r="Z39" s="1034"/>
      <c r="AA39" s="1035" t="e">
        <f>VLOOKUP(K37,選手リスト,5,FALSE)</f>
        <v>#N/A</v>
      </c>
      <c r="AB39" s="1035"/>
      <c r="AC39" s="1035"/>
      <c r="AD39" s="1035"/>
      <c r="AE39" s="1035"/>
      <c r="AF39" s="1035"/>
      <c r="AG39" s="1035"/>
      <c r="AH39" s="1035"/>
      <c r="AI39" s="1035"/>
      <c r="AJ39" s="1035"/>
      <c r="AK39" s="1036" t="e">
        <f>VLOOKUP(K37,選手リスト,10,FALSE)</f>
        <v>#N/A</v>
      </c>
      <c r="AL39" s="1036"/>
      <c r="AM39" s="1036"/>
      <c r="AN39" s="1036"/>
      <c r="AO39" s="1039"/>
      <c r="AP39" s="1039"/>
      <c r="AQ39" s="1039"/>
      <c r="AR39" s="1039"/>
      <c r="AS39" s="85"/>
      <c r="AT39" s="85"/>
      <c r="AU39" s="85"/>
      <c r="AV39" s="85"/>
      <c r="AW39" s="330"/>
      <c r="AX39" s="323"/>
      <c r="AY39" s="323"/>
      <c r="AZ39" s="323"/>
      <c r="BA39" s="323"/>
      <c r="BB39" s="322"/>
      <c r="BC39" s="323"/>
      <c r="BD39" s="323"/>
      <c r="BE39" s="323"/>
      <c r="BF39" s="323"/>
      <c r="BG39" s="322"/>
      <c r="BO39" s="127"/>
      <c r="BP39" s="125"/>
      <c r="BQ39" s="125"/>
      <c r="BR39" s="125"/>
      <c r="BS39" s="125"/>
      <c r="BT39" s="125"/>
      <c r="BU39" s="466"/>
      <c r="BV39" s="466"/>
      <c r="BW39" s="466"/>
      <c r="BX39" s="466"/>
      <c r="BY39" s="466"/>
      <c r="BZ39" s="323"/>
      <c r="CA39" s="323"/>
      <c r="CB39" s="323"/>
      <c r="CC39" s="323"/>
      <c r="CD39" s="323"/>
      <c r="CE39" s="466"/>
      <c r="CF39" s="466"/>
      <c r="CG39" s="466"/>
      <c r="CH39" s="466"/>
      <c r="CI39" s="466"/>
      <c r="CJ39" s="466"/>
      <c r="CK39" s="470"/>
      <c r="CL39" s="470"/>
      <c r="CM39" s="470"/>
      <c r="CN39" s="470"/>
      <c r="CO39" s="470"/>
      <c r="CP39" s="127"/>
    </row>
    <row r="40" spans="1:94" ht="4.2" customHeight="1" x14ac:dyDescent="0.2">
      <c r="A40" s="1142"/>
      <c r="B40" s="1142"/>
      <c r="C40" s="1142"/>
      <c r="D40" s="1142"/>
      <c r="E40" s="1142"/>
      <c r="F40" s="1133"/>
      <c r="G40" s="1133"/>
      <c r="H40" s="1133"/>
      <c r="J40" s="315"/>
      <c r="K40" s="1044"/>
      <c r="L40" s="1044"/>
      <c r="M40" s="1044"/>
      <c r="N40" s="1044"/>
      <c r="O40" s="923"/>
      <c r="P40" s="1034"/>
      <c r="Q40" s="1034"/>
      <c r="R40" s="1034"/>
      <c r="S40" s="1034"/>
      <c r="T40" s="1034"/>
      <c r="U40" s="1034"/>
      <c r="V40" s="1034"/>
      <c r="W40" s="1034"/>
      <c r="X40" s="1034"/>
      <c r="Y40" s="1034"/>
      <c r="Z40" s="1034"/>
      <c r="AA40" s="1035"/>
      <c r="AB40" s="1035"/>
      <c r="AC40" s="1035"/>
      <c r="AD40" s="1035"/>
      <c r="AE40" s="1035"/>
      <c r="AF40" s="1035"/>
      <c r="AG40" s="1035"/>
      <c r="AH40" s="1035"/>
      <c r="AI40" s="1035"/>
      <c r="AJ40" s="1035"/>
      <c r="AK40" s="1036"/>
      <c r="AL40" s="1036"/>
      <c r="AM40" s="1036"/>
      <c r="AN40" s="1036"/>
      <c r="AO40" s="1039"/>
      <c r="AP40" s="1039"/>
      <c r="AQ40" s="1039"/>
      <c r="AR40" s="1039"/>
      <c r="AS40" s="323"/>
      <c r="AT40" s="323"/>
      <c r="AU40" s="323"/>
      <c r="AV40" s="323"/>
      <c r="AW40" s="322"/>
      <c r="AX40" s="323"/>
      <c r="AY40" s="323"/>
      <c r="AZ40" s="323"/>
      <c r="BA40" s="323"/>
      <c r="BB40" s="322"/>
      <c r="BC40" s="323"/>
      <c r="BD40" s="323"/>
      <c r="BE40" s="323"/>
      <c r="BF40" s="323"/>
      <c r="BG40" s="322"/>
      <c r="BO40" s="127"/>
      <c r="BP40" s="125"/>
      <c r="BQ40" s="125"/>
      <c r="BR40" s="125"/>
      <c r="BS40" s="125"/>
      <c r="BT40" s="125"/>
      <c r="BU40" s="466"/>
      <c r="BV40" s="466"/>
      <c r="BW40" s="466"/>
      <c r="BX40" s="466"/>
      <c r="BY40" s="466"/>
      <c r="BZ40" s="323"/>
      <c r="CA40" s="323"/>
      <c r="CB40" s="323"/>
      <c r="CC40" s="323"/>
      <c r="CD40" s="323"/>
      <c r="CE40" s="466"/>
      <c r="CF40" s="466"/>
      <c r="CG40" s="466"/>
      <c r="CH40" s="466"/>
      <c r="CI40" s="466"/>
      <c r="CJ40" s="466"/>
      <c r="CK40" s="470"/>
      <c r="CL40" s="470"/>
      <c r="CM40" s="470"/>
      <c r="CN40" s="470"/>
      <c r="CO40" s="470"/>
      <c r="CP40" s="127"/>
    </row>
    <row r="41" spans="1:94" ht="4.2" customHeight="1" x14ac:dyDescent="0.2">
      <c r="A41" s="1142"/>
      <c r="B41" s="1142"/>
      <c r="C41" s="1142"/>
      <c r="D41" s="1142"/>
      <c r="E41" s="1142"/>
      <c r="F41" s="1133"/>
      <c r="G41" s="1133"/>
      <c r="H41" s="1133"/>
      <c r="J41" s="315"/>
      <c r="K41" s="36"/>
      <c r="L41" s="36"/>
      <c r="M41" s="36"/>
      <c r="N41" s="36"/>
      <c r="O41" s="36"/>
      <c r="P41" s="1034"/>
      <c r="Q41" s="1034"/>
      <c r="R41" s="1034"/>
      <c r="S41" s="1034"/>
      <c r="T41" s="1034"/>
      <c r="U41" s="1034"/>
      <c r="V41" s="1034"/>
      <c r="W41" s="1034"/>
      <c r="X41" s="1034"/>
      <c r="Y41" s="1034"/>
      <c r="Z41" s="1034"/>
      <c r="AA41" s="1035"/>
      <c r="AB41" s="1035"/>
      <c r="AC41" s="1035"/>
      <c r="AD41" s="1035"/>
      <c r="AE41" s="1035"/>
      <c r="AF41" s="1035"/>
      <c r="AG41" s="1035"/>
      <c r="AH41" s="1035"/>
      <c r="AI41" s="1035"/>
      <c r="AJ41" s="1035"/>
      <c r="AK41" s="1036"/>
      <c r="AL41" s="1036"/>
      <c r="AM41" s="1036"/>
      <c r="AN41" s="1036"/>
      <c r="AO41" s="1039"/>
      <c r="AP41" s="1039"/>
      <c r="AQ41" s="1039"/>
      <c r="AR41" s="1039"/>
      <c r="AS41" s="323"/>
      <c r="AT41" s="1096">
        <f>AT25+1</f>
        <v>91</v>
      </c>
      <c r="AU41" s="1096"/>
      <c r="AV41" s="1096"/>
      <c r="AW41" s="1097"/>
      <c r="AX41" s="323"/>
      <c r="AY41" s="323"/>
      <c r="AZ41" s="323"/>
      <c r="BA41" s="323"/>
      <c r="BB41" s="322"/>
      <c r="BC41" s="323"/>
      <c r="BD41" s="323"/>
      <c r="BE41" s="323"/>
      <c r="BF41" s="323"/>
      <c r="BG41" s="322"/>
      <c r="BO41" s="127"/>
      <c r="BP41" s="125"/>
      <c r="BQ41" s="125"/>
      <c r="BR41" s="125"/>
      <c r="BS41" s="125"/>
      <c r="BT41" s="125"/>
      <c r="BU41" s="466"/>
      <c r="BV41" s="466"/>
      <c r="BW41" s="466"/>
      <c r="BX41" s="466"/>
      <c r="BY41" s="466"/>
      <c r="BZ41" s="323"/>
      <c r="CA41" s="323"/>
      <c r="CB41" s="323"/>
      <c r="CC41" s="323"/>
      <c r="CD41" s="323"/>
      <c r="CE41" s="466"/>
      <c r="CF41" s="466"/>
      <c r="CG41" s="466"/>
      <c r="CH41" s="466"/>
      <c r="CI41" s="466"/>
      <c r="CJ41" s="466"/>
      <c r="CK41" s="470"/>
      <c r="CL41" s="470"/>
      <c r="CM41" s="470"/>
      <c r="CN41" s="470"/>
      <c r="CO41" s="470"/>
      <c r="CP41" s="127"/>
    </row>
    <row r="42" spans="1:94" ht="4.2" customHeight="1" x14ac:dyDescent="0.2">
      <c r="A42" s="1142"/>
      <c r="B42" s="1142"/>
      <c r="C42" s="1142"/>
      <c r="D42" s="1142"/>
      <c r="E42" s="1142"/>
      <c r="F42" s="1133"/>
      <c r="G42" s="1133"/>
      <c r="H42" s="1133"/>
      <c r="J42" s="315"/>
      <c r="K42" s="315"/>
      <c r="L42" s="315"/>
      <c r="M42" s="315"/>
      <c r="N42" s="315"/>
      <c r="O42" s="315"/>
      <c r="P42" s="315"/>
      <c r="Q42" s="315"/>
      <c r="R42" s="315"/>
      <c r="S42" s="315"/>
      <c r="T42" s="315"/>
      <c r="U42" s="315"/>
      <c r="V42" s="315"/>
      <c r="W42" s="315"/>
      <c r="X42" s="315"/>
      <c r="Y42" s="315"/>
      <c r="Z42" s="315"/>
      <c r="AA42" s="315"/>
      <c r="AB42" s="315"/>
      <c r="AC42" s="315"/>
      <c r="AD42" s="315"/>
      <c r="AE42" s="315"/>
      <c r="AF42" s="315"/>
      <c r="AG42" s="315"/>
      <c r="AH42" s="315"/>
      <c r="AI42" s="315"/>
      <c r="AJ42" s="315"/>
      <c r="AK42" s="315"/>
      <c r="AL42" s="315"/>
      <c r="AM42" s="315"/>
      <c r="AN42" s="315"/>
      <c r="AO42" s="315"/>
      <c r="AP42" s="315"/>
      <c r="AQ42" s="315"/>
      <c r="AR42" s="315"/>
      <c r="AS42" s="323"/>
      <c r="AT42" s="1096"/>
      <c r="AU42" s="1096"/>
      <c r="AV42" s="1096"/>
      <c r="AW42" s="1097"/>
      <c r="AX42" s="325"/>
      <c r="AY42" s="325"/>
      <c r="AZ42" s="325"/>
      <c r="BA42" s="325"/>
      <c r="BB42" s="328"/>
      <c r="BC42" s="323"/>
      <c r="BD42" s="323"/>
      <c r="BE42" s="323"/>
      <c r="BF42" s="323"/>
      <c r="BG42" s="322"/>
      <c r="BO42" s="127"/>
      <c r="BP42" s="125"/>
      <c r="BQ42" s="125"/>
      <c r="BR42" s="125"/>
      <c r="BS42" s="125"/>
      <c r="BT42" s="125"/>
      <c r="BU42" s="466"/>
      <c r="BV42" s="466"/>
      <c r="BW42" s="466"/>
      <c r="BX42" s="466"/>
      <c r="BY42" s="466"/>
      <c r="BZ42" s="323"/>
      <c r="CA42" s="323"/>
      <c r="CB42" s="323"/>
      <c r="CC42" s="323"/>
      <c r="CD42" s="323"/>
      <c r="CE42" s="466"/>
      <c r="CF42" s="466"/>
      <c r="CG42" s="466"/>
      <c r="CH42" s="466"/>
      <c r="CI42" s="466"/>
      <c r="CJ42" s="466"/>
      <c r="CK42" s="470"/>
      <c r="CL42" s="470"/>
      <c r="CM42" s="470"/>
      <c r="CN42" s="470"/>
      <c r="CO42" s="470"/>
      <c r="CP42" s="127"/>
    </row>
    <row r="43" spans="1:94" ht="4.2" customHeight="1" x14ac:dyDescent="0.2">
      <c r="A43" s="1142"/>
      <c r="B43" s="1142"/>
      <c r="C43" s="1142"/>
      <c r="D43" s="1142"/>
      <c r="E43" s="1142"/>
      <c r="F43" s="1133"/>
      <c r="G43" s="1133"/>
      <c r="H43" s="1133"/>
      <c r="J43" s="315"/>
      <c r="K43" s="315"/>
      <c r="L43" s="315"/>
      <c r="M43" s="315"/>
      <c r="N43" s="315"/>
      <c r="O43" s="315"/>
      <c r="P43" s="315"/>
      <c r="Q43" s="315"/>
      <c r="R43" s="315"/>
      <c r="S43" s="315"/>
      <c r="T43" s="315"/>
      <c r="U43" s="315"/>
      <c r="V43" s="315"/>
      <c r="W43" s="315"/>
      <c r="X43" s="315"/>
      <c r="Y43" s="315"/>
      <c r="Z43" s="315"/>
      <c r="AA43" s="315"/>
      <c r="AB43" s="315"/>
      <c r="AC43" s="315"/>
      <c r="AD43" s="315"/>
      <c r="AE43" s="315"/>
      <c r="AF43" s="315"/>
      <c r="AG43" s="315"/>
      <c r="AH43" s="315"/>
      <c r="AI43" s="315"/>
      <c r="AJ43" s="315"/>
      <c r="AK43" s="315"/>
      <c r="AL43" s="315"/>
      <c r="AM43" s="315"/>
      <c r="AN43" s="315"/>
      <c r="AO43" s="315"/>
      <c r="AP43" s="315"/>
      <c r="AQ43" s="315"/>
      <c r="AR43" s="315"/>
      <c r="AS43" s="323"/>
      <c r="AT43" s="1096"/>
      <c r="AU43" s="1096"/>
      <c r="AV43" s="1096"/>
      <c r="AW43" s="1097"/>
      <c r="BC43" s="323"/>
      <c r="BD43" s="323"/>
      <c r="BE43" s="323"/>
      <c r="BF43" s="323"/>
      <c r="BG43" s="322"/>
      <c r="BO43" s="127"/>
      <c r="BP43" s="125"/>
      <c r="BQ43" s="125"/>
      <c r="BR43" s="125"/>
      <c r="BS43" s="125"/>
      <c r="BT43" s="125"/>
      <c r="BU43" s="466"/>
      <c r="BV43" s="466"/>
      <c r="BW43" s="466"/>
      <c r="BX43" s="466"/>
      <c r="BY43" s="466"/>
      <c r="BZ43" s="466"/>
      <c r="CA43" s="466"/>
      <c r="CB43" s="466"/>
      <c r="CC43" s="466"/>
      <c r="CD43" s="466"/>
      <c r="CE43" s="466"/>
      <c r="CF43" s="466"/>
      <c r="CG43" s="466"/>
      <c r="CH43" s="466"/>
      <c r="CI43" s="466"/>
      <c r="CJ43" s="466"/>
      <c r="CK43" s="470"/>
      <c r="CL43" s="470"/>
      <c r="CM43" s="470"/>
      <c r="CN43" s="470"/>
      <c r="CO43" s="470"/>
      <c r="CP43" s="127"/>
    </row>
    <row r="44" spans="1:94" ht="4.2" customHeight="1" x14ac:dyDescent="0.2">
      <c r="A44" s="1142"/>
      <c r="B44" s="1142"/>
      <c r="C44" s="1142"/>
      <c r="D44" s="1142"/>
      <c r="E44" s="1142"/>
      <c r="F44" s="1133"/>
      <c r="G44" s="1133"/>
      <c r="H44" s="1133"/>
      <c r="J44" s="315"/>
      <c r="K44" s="947"/>
      <c r="L44" s="947"/>
      <c r="M44" s="947"/>
      <c r="N44" s="947"/>
      <c r="O44" s="923"/>
      <c r="P44" s="1037" t="e">
        <f>VLOOKUP(K45,選手リスト,3,FALSE)</f>
        <v>#N/A</v>
      </c>
      <c r="Q44" s="1037"/>
      <c r="R44" s="1037"/>
      <c r="S44" s="1037"/>
      <c r="T44" s="1037"/>
      <c r="U44" s="1037"/>
      <c r="V44" s="1037"/>
      <c r="W44" s="1037"/>
      <c r="X44" s="1037"/>
      <c r="Y44" s="1037"/>
      <c r="Z44" s="1037"/>
      <c r="AA44" s="1035" t="e">
        <f>VLOOKUP(K45,選手リスト,4,FALSE)</f>
        <v>#N/A</v>
      </c>
      <c r="AB44" s="1035"/>
      <c r="AC44" s="1035"/>
      <c r="AD44" s="1035"/>
      <c r="AE44" s="1035"/>
      <c r="AF44" s="1035"/>
      <c r="AG44" s="1035"/>
      <c r="AH44" s="1035"/>
      <c r="AI44" s="1035"/>
      <c r="AJ44" s="1035"/>
      <c r="AK44" s="1038" t="e">
        <f>VLOOKUP(K45,選手リスト,9,FALSE)</f>
        <v>#N/A</v>
      </c>
      <c r="AL44" s="1038"/>
      <c r="AM44" s="1038"/>
      <c r="AN44" s="1038"/>
      <c r="AO44" s="1039" t="e">
        <f>VLOOKUP(K45,選手リスト,6,FALSE)</f>
        <v>#N/A</v>
      </c>
      <c r="AP44" s="1039"/>
      <c r="AQ44" s="1039"/>
      <c r="AR44" s="1039"/>
      <c r="AS44" s="323"/>
      <c r="AT44" s="1096"/>
      <c r="AU44" s="1096"/>
      <c r="AV44" s="1096"/>
      <c r="AW44" s="1097"/>
      <c r="BC44" s="323"/>
      <c r="BD44" s="323"/>
      <c r="BE44" s="323"/>
      <c r="BF44" s="323"/>
      <c r="BG44" s="322"/>
      <c r="BO44" s="127"/>
      <c r="BP44" s="125"/>
      <c r="BQ44" s="125"/>
      <c r="BR44" s="125"/>
      <c r="BS44" s="125"/>
      <c r="BT44" s="125"/>
      <c r="BU44" s="466"/>
      <c r="BV44" s="466"/>
      <c r="BW44" s="466"/>
      <c r="BX44" s="466"/>
      <c r="BY44" s="466"/>
      <c r="BZ44" s="466"/>
      <c r="CA44" s="466"/>
      <c r="CB44" s="466"/>
      <c r="CC44" s="466"/>
      <c r="CD44" s="466"/>
      <c r="CE44" s="466"/>
      <c r="CF44" s="466"/>
      <c r="CG44" s="466"/>
      <c r="CH44" s="466"/>
      <c r="CI44" s="466"/>
      <c r="CJ44" s="466"/>
      <c r="CK44" s="470"/>
      <c r="CL44" s="470"/>
      <c r="CM44" s="470"/>
      <c r="CN44" s="470"/>
      <c r="CO44" s="470"/>
      <c r="CP44" s="127"/>
    </row>
    <row r="45" spans="1:94" ht="4.2" customHeight="1" x14ac:dyDescent="0.2">
      <c r="A45" s="1142"/>
      <c r="B45" s="1142"/>
      <c r="C45" s="1142"/>
      <c r="D45" s="1142"/>
      <c r="E45" s="1142"/>
      <c r="F45" s="1133"/>
      <c r="G45" s="1133"/>
      <c r="H45" s="1133"/>
      <c r="J45" s="315"/>
      <c r="K45" s="1044">
        <v>537</v>
      </c>
      <c r="L45" s="1044"/>
      <c r="M45" s="1044"/>
      <c r="N45" s="1044"/>
      <c r="O45" s="36"/>
      <c r="P45" s="1037"/>
      <c r="Q45" s="1037"/>
      <c r="R45" s="1037"/>
      <c r="S45" s="1037"/>
      <c r="T45" s="1037"/>
      <c r="U45" s="1037"/>
      <c r="V45" s="1037"/>
      <c r="W45" s="1037"/>
      <c r="X45" s="1037"/>
      <c r="Y45" s="1037"/>
      <c r="Z45" s="1037"/>
      <c r="AA45" s="1035"/>
      <c r="AB45" s="1035"/>
      <c r="AC45" s="1035"/>
      <c r="AD45" s="1035"/>
      <c r="AE45" s="1035"/>
      <c r="AF45" s="1035"/>
      <c r="AG45" s="1035"/>
      <c r="AH45" s="1035"/>
      <c r="AI45" s="1035"/>
      <c r="AJ45" s="1035"/>
      <c r="AK45" s="1038"/>
      <c r="AL45" s="1038"/>
      <c r="AM45" s="1038"/>
      <c r="AN45" s="1038"/>
      <c r="AO45" s="1039"/>
      <c r="AP45" s="1039"/>
      <c r="AQ45" s="1039"/>
      <c r="AR45" s="1039"/>
      <c r="AS45" s="323"/>
      <c r="AT45" s="323"/>
      <c r="AU45" s="323"/>
      <c r="AV45" s="323"/>
      <c r="AW45" s="322"/>
      <c r="BC45" s="323"/>
      <c r="BD45" s="323"/>
      <c r="BE45" s="323"/>
      <c r="BF45" s="323"/>
      <c r="BG45" s="322"/>
      <c r="BO45" s="127"/>
      <c r="BP45" s="125"/>
      <c r="BQ45" s="125"/>
      <c r="BR45" s="125"/>
      <c r="BS45" s="125"/>
      <c r="BT45" s="125"/>
      <c r="BU45" s="466"/>
      <c r="BV45" s="466"/>
      <c r="BW45" s="466"/>
      <c r="BX45" s="466"/>
      <c r="BY45" s="466"/>
      <c r="BZ45" s="466"/>
      <c r="CA45" s="466"/>
      <c r="CB45" s="466"/>
      <c r="CC45" s="466"/>
      <c r="CD45" s="466"/>
      <c r="CE45" s="466"/>
      <c r="CF45" s="466"/>
      <c r="CG45" s="466"/>
      <c r="CH45" s="466"/>
      <c r="CI45" s="466"/>
      <c r="CJ45" s="466"/>
      <c r="CK45" s="470"/>
      <c r="CL45" s="470"/>
      <c r="CM45" s="470"/>
      <c r="CN45" s="470"/>
      <c r="CO45" s="470"/>
      <c r="CP45" s="127"/>
    </row>
    <row r="46" spans="1:94" ht="4.2" customHeight="1" x14ac:dyDescent="0.2">
      <c r="A46" s="1142"/>
      <c r="B46" s="1142"/>
      <c r="C46" s="1142"/>
      <c r="D46" s="1142"/>
      <c r="E46" s="1142"/>
      <c r="F46" s="1133"/>
      <c r="G46" s="1133"/>
      <c r="H46" s="1133"/>
      <c r="J46" s="315"/>
      <c r="K46" s="1044"/>
      <c r="L46" s="1044"/>
      <c r="M46" s="1044"/>
      <c r="N46" s="1044"/>
      <c r="O46" s="36"/>
      <c r="P46" s="1034" t="e">
        <f>VLOOKUP(K45,選手リスト,2,FALSE)</f>
        <v>#N/A</v>
      </c>
      <c r="Q46" s="1034"/>
      <c r="R46" s="1034"/>
      <c r="S46" s="1034"/>
      <c r="T46" s="1034"/>
      <c r="U46" s="1034"/>
      <c r="V46" s="1034"/>
      <c r="W46" s="1034"/>
      <c r="X46" s="1034"/>
      <c r="Y46" s="1034"/>
      <c r="Z46" s="1034"/>
      <c r="AA46" s="1035"/>
      <c r="AB46" s="1035"/>
      <c r="AC46" s="1035"/>
      <c r="AD46" s="1035"/>
      <c r="AE46" s="1035"/>
      <c r="AF46" s="1035"/>
      <c r="AG46" s="1035"/>
      <c r="AH46" s="1035"/>
      <c r="AI46" s="1035"/>
      <c r="AJ46" s="1035"/>
      <c r="AK46" s="1038"/>
      <c r="AL46" s="1038"/>
      <c r="AM46" s="1038"/>
      <c r="AN46" s="1038"/>
      <c r="AO46" s="1039"/>
      <c r="AP46" s="1039"/>
      <c r="AQ46" s="1039"/>
      <c r="AR46" s="1039"/>
      <c r="AS46" s="325"/>
      <c r="AT46" s="325"/>
      <c r="AU46" s="325"/>
      <c r="AV46" s="325"/>
      <c r="AW46" s="328"/>
      <c r="BC46" s="323"/>
      <c r="BD46" s="323"/>
      <c r="BE46" s="323"/>
      <c r="BF46" s="323"/>
      <c r="BG46" s="322"/>
      <c r="BO46" s="127"/>
      <c r="BP46" s="125"/>
      <c r="BQ46" s="125"/>
      <c r="BR46" s="125"/>
      <c r="BS46" s="125"/>
      <c r="BT46" s="125"/>
      <c r="BU46" s="466"/>
      <c r="BV46" s="466"/>
      <c r="BW46" s="466"/>
      <c r="BX46" s="466"/>
      <c r="BY46" s="466"/>
      <c r="BZ46" s="466"/>
      <c r="CA46" s="466"/>
      <c r="CB46" s="466"/>
      <c r="CC46" s="466"/>
      <c r="CD46" s="466"/>
      <c r="CE46" s="466"/>
      <c r="CF46" s="466"/>
      <c r="CG46" s="466"/>
      <c r="CH46" s="466"/>
      <c r="CI46" s="466"/>
      <c r="CJ46" s="466"/>
      <c r="CK46" s="470"/>
      <c r="CL46" s="470"/>
      <c r="CM46" s="470"/>
      <c r="CN46" s="470"/>
      <c r="CO46" s="470"/>
      <c r="CP46" s="127"/>
    </row>
    <row r="47" spans="1:94" ht="4.2" customHeight="1" x14ac:dyDescent="0.2">
      <c r="A47" s="1142"/>
      <c r="B47" s="1142"/>
      <c r="C47" s="1142"/>
      <c r="D47" s="1142"/>
      <c r="E47" s="1142"/>
      <c r="F47" s="1133"/>
      <c r="G47" s="1133"/>
      <c r="H47" s="1133"/>
      <c r="J47" s="315"/>
      <c r="K47" s="1044"/>
      <c r="L47" s="1044"/>
      <c r="M47" s="1044"/>
      <c r="N47" s="1044"/>
      <c r="O47" s="36"/>
      <c r="P47" s="1034"/>
      <c r="Q47" s="1034"/>
      <c r="R47" s="1034"/>
      <c r="S47" s="1034"/>
      <c r="T47" s="1034"/>
      <c r="U47" s="1034"/>
      <c r="V47" s="1034"/>
      <c r="W47" s="1034"/>
      <c r="X47" s="1034"/>
      <c r="Y47" s="1034"/>
      <c r="Z47" s="1034"/>
      <c r="AA47" s="1035" t="e">
        <f>VLOOKUP(K45,選手リスト,5,FALSE)</f>
        <v>#N/A</v>
      </c>
      <c r="AB47" s="1035"/>
      <c r="AC47" s="1035"/>
      <c r="AD47" s="1035"/>
      <c r="AE47" s="1035"/>
      <c r="AF47" s="1035"/>
      <c r="AG47" s="1035"/>
      <c r="AH47" s="1035"/>
      <c r="AI47" s="1035"/>
      <c r="AJ47" s="1035"/>
      <c r="AK47" s="1036" t="e">
        <f>VLOOKUP(K45,選手リスト,10,FALSE)</f>
        <v>#N/A</v>
      </c>
      <c r="AL47" s="1036"/>
      <c r="AM47" s="1036"/>
      <c r="AN47" s="1036"/>
      <c r="AO47" s="1039"/>
      <c r="AP47" s="1039"/>
      <c r="AQ47" s="1039"/>
      <c r="AR47" s="1039"/>
      <c r="BC47" s="1096">
        <v>107</v>
      </c>
      <c r="BD47" s="1096"/>
      <c r="BE47" s="1096"/>
      <c r="BF47" s="1096"/>
      <c r="BG47" s="1097"/>
      <c r="BO47" s="127"/>
      <c r="BP47" s="125"/>
      <c r="BQ47" s="125"/>
      <c r="BR47" s="125"/>
      <c r="BS47" s="125"/>
      <c r="BT47" s="125"/>
      <c r="BU47" s="466"/>
      <c r="BV47" s="466"/>
      <c r="BW47" s="466"/>
      <c r="BX47" s="466"/>
      <c r="BY47" s="466"/>
      <c r="BZ47" s="466"/>
      <c r="CA47" s="466"/>
      <c r="CB47" s="466"/>
      <c r="CC47" s="466"/>
      <c r="CD47" s="466"/>
      <c r="CE47" s="466"/>
      <c r="CF47" s="466"/>
      <c r="CG47" s="466"/>
      <c r="CH47" s="466"/>
      <c r="CI47" s="466"/>
      <c r="CJ47" s="466"/>
      <c r="CK47" s="470"/>
      <c r="CL47" s="470"/>
      <c r="CM47" s="470"/>
      <c r="CN47" s="470"/>
      <c r="CO47" s="470"/>
      <c r="CP47" s="127"/>
    </row>
    <row r="48" spans="1:94" ht="4.2" customHeight="1" x14ac:dyDescent="0.2">
      <c r="A48" s="1142"/>
      <c r="B48" s="1142"/>
      <c r="C48" s="1142"/>
      <c r="D48" s="1142"/>
      <c r="E48" s="1142"/>
      <c r="F48" s="1133"/>
      <c r="G48" s="1133"/>
      <c r="H48" s="1133"/>
      <c r="J48" s="315"/>
      <c r="K48" s="1044"/>
      <c r="L48" s="1044"/>
      <c r="M48" s="1044"/>
      <c r="N48" s="1044"/>
      <c r="O48" s="923"/>
      <c r="P48" s="1034"/>
      <c r="Q48" s="1034"/>
      <c r="R48" s="1034"/>
      <c r="S48" s="1034"/>
      <c r="T48" s="1034"/>
      <c r="U48" s="1034"/>
      <c r="V48" s="1034"/>
      <c r="W48" s="1034"/>
      <c r="X48" s="1034"/>
      <c r="Y48" s="1034"/>
      <c r="Z48" s="1034"/>
      <c r="AA48" s="1035"/>
      <c r="AB48" s="1035"/>
      <c r="AC48" s="1035"/>
      <c r="AD48" s="1035"/>
      <c r="AE48" s="1035"/>
      <c r="AF48" s="1035"/>
      <c r="AG48" s="1035"/>
      <c r="AH48" s="1035"/>
      <c r="AI48" s="1035"/>
      <c r="AJ48" s="1035"/>
      <c r="AK48" s="1036"/>
      <c r="AL48" s="1036"/>
      <c r="AM48" s="1036"/>
      <c r="AN48" s="1036"/>
      <c r="AO48" s="1039"/>
      <c r="AP48" s="1039"/>
      <c r="AQ48" s="1039"/>
      <c r="AR48" s="1039"/>
      <c r="BC48" s="1096"/>
      <c r="BD48" s="1096"/>
      <c r="BE48" s="1096"/>
      <c r="BF48" s="1096"/>
      <c r="BG48" s="1097"/>
      <c r="BO48" s="127"/>
      <c r="BP48" s="125"/>
      <c r="BQ48" s="125"/>
      <c r="BR48" s="125"/>
      <c r="BS48" s="125"/>
      <c r="BT48" s="125"/>
      <c r="BU48" s="466"/>
      <c r="BV48" s="466"/>
      <c r="BW48" s="466"/>
      <c r="BX48" s="466"/>
      <c r="BY48" s="466"/>
      <c r="BZ48" s="466"/>
      <c r="CA48" s="466"/>
      <c r="CB48" s="466"/>
      <c r="CC48" s="466"/>
      <c r="CD48" s="466"/>
      <c r="CE48" s="466"/>
      <c r="CF48" s="466"/>
      <c r="CG48" s="466"/>
      <c r="CH48" s="466"/>
      <c r="CI48" s="466"/>
      <c r="CJ48" s="466"/>
      <c r="CK48" s="470"/>
      <c r="CL48" s="470"/>
      <c r="CM48" s="470"/>
      <c r="CN48" s="470"/>
      <c r="CO48" s="470"/>
      <c r="CP48" s="127"/>
    </row>
    <row r="49" spans="1:94" ht="4.2" customHeight="1" x14ac:dyDescent="0.2">
      <c r="A49" s="1142"/>
      <c r="B49" s="1142"/>
      <c r="C49" s="1142"/>
      <c r="D49" s="1142"/>
      <c r="E49" s="1142"/>
      <c r="F49" s="1133"/>
      <c r="G49" s="1133"/>
      <c r="H49" s="1133"/>
      <c r="J49" s="315"/>
      <c r="K49" s="36"/>
      <c r="L49" s="36"/>
      <c r="M49" s="36"/>
      <c r="N49" s="36"/>
      <c r="O49" s="36"/>
      <c r="P49" s="1034"/>
      <c r="Q49" s="1034"/>
      <c r="R49" s="1034"/>
      <c r="S49" s="1034"/>
      <c r="T49" s="1034"/>
      <c r="U49" s="1034"/>
      <c r="V49" s="1034"/>
      <c r="W49" s="1034"/>
      <c r="X49" s="1034"/>
      <c r="Y49" s="1034"/>
      <c r="Z49" s="1034"/>
      <c r="AA49" s="1035"/>
      <c r="AB49" s="1035"/>
      <c r="AC49" s="1035"/>
      <c r="AD49" s="1035"/>
      <c r="AE49" s="1035"/>
      <c r="AF49" s="1035"/>
      <c r="AG49" s="1035"/>
      <c r="AH49" s="1035"/>
      <c r="AI49" s="1035"/>
      <c r="AJ49" s="1035"/>
      <c r="AK49" s="1036"/>
      <c r="AL49" s="1036"/>
      <c r="AM49" s="1036"/>
      <c r="AN49" s="1036"/>
      <c r="AO49" s="1039"/>
      <c r="AP49" s="1039"/>
      <c r="AQ49" s="1039"/>
      <c r="AR49" s="1039"/>
      <c r="BC49" s="1096"/>
      <c r="BD49" s="1096"/>
      <c r="BE49" s="1096"/>
      <c r="BF49" s="1096"/>
      <c r="BG49" s="1097"/>
      <c r="BH49" s="326"/>
      <c r="BI49" s="85"/>
      <c r="BJ49" s="85"/>
      <c r="BK49" s="85"/>
      <c r="BL49" s="85"/>
      <c r="BO49" s="127"/>
      <c r="BP49" s="125"/>
      <c r="BQ49" s="125"/>
      <c r="BR49" s="125"/>
      <c r="BS49" s="125"/>
      <c r="BT49" s="125"/>
      <c r="BU49" s="466"/>
      <c r="BV49" s="466"/>
      <c r="BW49" s="466"/>
      <c r="BX49" s="466"/>
      <c r="BY49" s="466"/>
      <c r="BZ49" s="466"/>
      <c r="CA49" s="466"/>
      <c r="CB49" s="466"/>
      <c r="CC49" s="466"/>
      <c r="CD49" s="466"/>
      <c r="CE49" s="466"/>
      <c r="CF49" s="466"/>
      <c r="CG49" s="466"/>
      <c r="CH49" s="466"/>
      <c r="CI49" s="466"/>
      <c r="CJ49" s="466"/>
      <c r="CK49" s="470"/>
      <c r="CL49" s="470"/>
      <c r="CM49" s="470"/>
      <c r="CN49" s="470"/>
      <c r="CO49" s="470"/>
      <c r="CP49" s="127"/>
    </row>
    <row r="50" spans="1:94" ht="4.2" customHeight="1" x14ac:dyDescent="0.2">
      <c r="A50" s="1142"/>
      <c r="B50" s="1142"/>
      <c r="C50" s="1142"/>
      <c r="D50" s="1142"/>
      <c r="E50" s="1142"/>
      <c r="F50" s="1133"/>
      <c r="G50" s="1133"/>
      <c r="H50" s="1133"/>
      <c r="J50" s="315"/>
      <c r="K50" s="315"/>
      <c r="L50" s="315"/>
      <c r="M50" s="315"/>
      <c r="N50" s="315"/>
      <c r="O50" s="315"/>
      <c r="P50" s="315"/>
      <c r="Q50" s="315"/>
      <c r="R50" s="315"/>
      <c r="S50" s="315"/>
      <c r="T50" s="315"/>
      <c r="U50" s="315"/>
      <c r="V50" s="315"/>
      <c r="W50" s="315"/>
      <c r="X50" s="315"/>
      <c r="Y50" s="315"/>
      <c r="Z50" s="315"/>
      <c r="AA50" s="315"/>
      <c r="AB50" s="315"/>
      <c r="AC50" s="315"/>
      <c r="AD50" s="315"/>
      <c r="AE50" s="315"/>
      <c r="AF50" s="315"/>
      <c r="AG50" s="315"/>
      <c r="AH50" s="315"/>
      <c r="AI50" s="315"/>
      <c r="AJ50" s="315"/>
      <c r="AK50" s="315"/>
      <c r="AL50" s="315"/>
      <c r="AM50" s="315"/>
      <c r="AN50" s="315"/>
      <c r="AO50" s="315"/>
      <c r="AP50" s="315"/>
      <c r="AQ50" s="315"/>
      <c r="AR50" s="315"/>
      <c r="BC50" s="1096"/>
      <c r="BD50" s="1096"/>
      <c r="BE50" s="1096"/>
      <c r="BF50" s="1096"/>
      <c r="BG50" s="1097"/>
      <c r="BH50" s="925"/>
      <c r="BI50" s="323"/>
      <c r="BJ50" s="323"/>
      <c r="BK50" s="323"/>
      <c r="BL50" s="323"/>
      <c r="BO50" s="127"/>
      <c r="BP50" s="125"/>
      <c r="BQ50" s="125"/>
      <c r="BR50" s="125"/>
      <c r="BS50" s="125"/>
      <c r="BT50" s="125"/>
      <c r="BU50" s="466"/>
      <c r="BV50" s="433"/>
      <c r="BW50" s="433"/>
      <c r="BX50" s="433"/>
      <c r="BY50" s="433"/>
      <c r="BZ50" s="466"/>
      <c r="CA50" s="466"/>
      <c r="CB50" s="466"/>
      <c r="CC50" s="466"/>
      <c r="CD50" s="466"/>
      <c r="CE50" s="466"/>
      <c r="CF50" s="466"/>
      <c r="CG50" s="466"/>
      <c r="CH50" s="466"/>
      <c r="CI50" s="466"/>
      <c r="CJ50" s="466"/>
      <c r="CK50" s="470"/>
      <c r="CL50" s="470"/>
      <c r="CM50" s="470"/>
      <c r="CN50" s="470"/>
      <c r="CO50" s="470"/>
      <c r="CP50" s="127"/>
    </row>
    <row r="51" spans="1:94" ht="4.2" customHeight="1" x14ac:dyDescent="0.2">
      <c r="A51" s="1142"/>
      <c r="B51" s="1142"/>
      <c r="C51" s="1142"/>
      <c r="D51" s="1142"/>
      <c r="E51" s="1142"/>
      <c r="F51" s="1133"/>
      <c r="G51" s="1133"/>
      <c r="H51" s="1133"/>
      <c r="J51" s="315"/>
      <c r="K51" s="315"/>
      <c r="L51" s="315"/>
      <c r="M51" s="315"/>
      <c r="N51" s="315"/>
      <c r="O51" s="315"/>
      <c r="P51" s="315"/>
      <c r="Q51" s="315"/>
      <c r="R51" s="315"/>
      <c r="S51" s="315"/>
      <c r="T51" s="315"/>
      <c r="U51" s="315"/>
      <c r="V51" s="315"/>
      <c r="W51" s="315"/>
      <c r="X51" s="315"/>
      <c r="Y51" s="315"/>
      <c r="Z51" s="315"/>
      <c r="AA51" s="315"/>
      <c r="AB51" s="315"/>
      <c r="AC51" s="315"/>
      <c r="AD51" s="315"/>
      <c r="AE51" s="315"/>
      <c r="AF51" s="315"/>
      <c r="AG51" s="315"/>
      <c r="AH51" s="315"/>
      <c r="AI51" s="315"/>
      <c r="AJ51" s="315"/>
      <c r="AK51" s="315"/>
      <c r="AL51" s="315"/>
      <c r="AM51" s="315"/>
      <c r="AN51" s="315"/>
      <c r="AO51" s="315"/>
      <c r="AP51" s="315"/>
      <c r="AQ51" s="315"/>
      <c r="AR51" s="315"/>
      <c r="BC51" s="1139" t="s">
        <v>135</v>
      </c>
      <c r="BD51" s="1139"/>
      <c r="BE51" s="1139"/>
      <c r="BF51" s="1139"/>
      <c r="BG51" s="1140"/>
      <c r="BH51" s="925"/>
      <c r="BI51" s="323"/>
      <c r="BJ51" s="323"/>
      <c r="BK51" s="323"/>
      <c r="BL51" s="323"/>
      <c r="BO51" s="127"/>
      <c r="BP51" s="125"/>
      <c r="BQ51" s="125"/>
      <c r="BR51" s="125"/>
      <c r="BS51" s="125"/>
      <c r="BT51" s="125"/>
      <c r="BU51" s="466"/>
      <c r="BV51" s="323"/>
      <c r="BW51" s="323"/>
      <c r="BX51" s="323"/>
      <c r="BY51" s="323"/>
      <c r="BZ51" s="466"/>
      <c r="CA51" s="466"/>
      <c r="CB51" s="466"/>
      <c r="CC51" s="466"/>
      <c r="CD51" s="466"/>
      <c r="CE51" s="466"/>
      <c r="CF51" s="466"/>
      <c r="CG51" s="466"/>
      <c r="CH51" s="466"/>
      <c r="CI51" s="466"/>
      <c r="CJ51" s="466"/>
      <c r="CK51" s="470"/>
      <c r="CL51" s="470"/>
      <c r="CM51" s="470"/>
      <c r="CN51" s="470"/>
      <c r="CO51" s="470"/>
      <c r="CP51" s="127"/>
    </row>
    <row r="52" spans="1:94" ht="4.2" customHeight="1" x14ac:dyDescent="0.2">
      <c r="A52" s="1142"/>
      <c r="B52" s="1142"/>
      <c r="C52" s="1142"/>
      <c r="D52" s="1142"/>
      <c r="E52" s="1142"/>
      <c r="F52" s="1133"/>
      <c r="G52" s="1133"/>
      <c r="H52" s="1133"/>
      <c r="J52" s="315"/>
      <c r="K52" s="947"/>
      <c r="L52" s="947"/>
      <c r="M52" s="947"/>
      <c r="N52" s="947"/>
      <c r="O52" s="923"/>
      <c r="P52" s="1037" t="e">
        <f>VLOOKUP(K53,選手リスト,3,FALSE)</f>
        <v>#N/A</v>
      </c>
      <c r="Q52" s="1037"/>
      <c r="R52" s="1037"/>
      <c r="S52" s="1037"/>
      <c r="T52" s="1037"/>
      <c r="U52" s="1037"/>
      <c r="V52" s="1037"/>
      <c r="W52" s="1037"/>
      <c r="X52" s="1037"/>
      <c r="Y52" s="1037"/>
      <c r="Z52" s="1037"/>
      <c r="AA52" s="1035" t="e">
        <f>VLOOKUP(K53,選手リスト,4,FALSE)</f>
        <v>#N/A</v>
      </c>
      <c r="AB52" s="1035"/>
      <c r="AC52" s="1035"/>
      <c r="AD52" s="1035"/>
      <c r="AE52" s="1035"/>
      <c r="AF52" s="1035"/>
      <c r="AG52" s="1035"/>
      <c r="AH52" s="1035"/>
      <c r="AI52" s="1035"/>
      <c r="AJ52" s="1035"/>
      <c r="AK52" s="1038" t="e">
        <f>VLOOKUP(K53,選手リスト,9,FALSE)</f>
        <v>#N/A</v>
      </c>
      <c r="AL52" s="1038"/>
      <c r="AM52" s="1038"/>
      <c r="AN52" s="1038"/>
      <c r="AO52" s="1039" t="e">
        <f>VLOOKUP(K53,選手リスト,6,FALSE)</f>
        <v>#N/A</v>
      </c>
      <c r="AP52" s="1039"/>
      <c r="AQ52" s="1039"/>
      <c r="AR52" s="1039"/>
      <c r="BC52" s="1139"/>
      <c r="BD52" s="1139"/>
      <c r="BE52" s="1139"/>
      <c r="BF52" s="1139"/>
      <c r="BG52" s="1140"/>
      <c r="BH52" s="925"/>
      <c r="BI52" s="323"/>
      <c r="BJ52" s="323"/>
      <c r="BK52" s="323"/>
      <c r="BL52" s="323"/>
      <c r="BO52" s="127"/>
      <c r="BP52" s="125"/>
      <c r="BQ52" s="125"/>
      <c r="BR52" s="125"/>
      <c r="BS52" s="125"/>
      <c r="BT52" s="125"/>
      <c r="BU52" s="466"/>
      <c r="BV52" s="323"/>
      <c r="BW52" s="323"/>
      <c r="BX52" s="323"/>
      <c r="BY52" s="323"/>
      <c r="BZ52" s="466"/>
      <c r="CA52" s="466"/>
      <c r="CB52" s="466"/>
      <c r="CC52" s="466"/>
      <c r="CD52" s="466"/>
      <c r="CE52" s="466"/>
      <c r="CF52" s="466"/>
      <c r="CG52" s="466"/>
      <c r="CH52" s="466"/>
      <c r="CI52" s="466"/>
      <c r="CJ52" s="466"/>
      <c r="CK52" s="470"/>
      <c r="CL52" s="470"/>
      <c r="CM52" s="470"/>
      <c r="CN52" s="470"/>
      <c r="CO52" s="470"/>
      <c r="CP52" s="127"/>
    </row>
    <row r="53" spans="1:94" ht="4.2" customHeight="1" x14ac:dyDescent="0.2">
      <c r="A53" s="1142"/>
      <c r="B53" s="1142"/>
      <c r="C53" s="1142"/>
      <c r="D53" s="1142"/>
      <c r="E53" s="1142"/>
      <c r="F53" s="1133"/>
      <c r="G53" s="1133"/>
      <c r="H53" s="1133"/>
      <c r="J53" s="315"/>
      <c r="K53" s="1044">
        <v>538</v>
      </c>
      <c r="L53" s="1044"/>
      <c r="M53" s="1044"/>
      <c r="N53" s="1044"/>
      <c r="O53" s="36"/>
      <c r="P53" s="1037"/>
      <c r="Q53" s="1037"/>
      <c r="R53" s="1037"/>
      <c r="S53" s="1037"/>
      <c r="T53" s="1037"/>
      <c r="U53" s="1037"/>
      <c r="V53" s="1037"/>
      <c r="W53" s="1037"/>
      <c r="X53" s="1037"/>
      <c r="Y53" s="1037"/>
      <c r="Z53" s="1037"/>
      <c r="AA53" s="1035"/>
      <c r="AB53" s="1035"/>
      <c r="AC53" s="1035"/>
      <c r="AD53" s="1035"/>
      <c r="AE53" s="1035"/>
      <c r="AF53" s="1035"/>
      <c r="AG53" s="1035"/>
      <c r="AH53" s="1035"/>
      <c r="AI53" s="1035"/>
      <c r="AJ53" s="1035"/>
      <c r="AK53" s="1038"/>
      <c r="AL53" s="1038"/>
      <c r="AM53" s="1038"/>
      <c r="AN53" s="1038"/>
      <c r="AO53" s="1039"/>
      <c r="AP53" s="1039"/>
      <c r="AQ53" s="1039"/>
      <c r="AR53" s="1039"/>
      <c r="BC53" s="1139"/>
      <c r="BD53" s="1139"/>
      <c r="BE53" s="1139"/>
      <c r="BF53" s="1139"/>
      <c r="BG53" s="1140"/>
      <c r="BH53" s="925"/>
      <c r="BI53" s="323"/>
      <c r="BJ53" s="323"/>
      <c r="BK53" s="323"/>
      <c r="BL53" s="323"/>
      <c r="BO53" s="127"/>
      <c r="BP53" s="125"/>
      <c r="BQ53" s="125"/>
      <c r="BR53" s="125"/>
      <c r="BS53" s="125"/>
      <c r="BT53" s="125"/>
      <c r="BU53" s="466"/>
      <c r="BV53" s="323"/>
      <c r="BW53" s="323"/>
      <c r="BX53" s="323"/>
      <c r="BY53" s="323"/>
      <c r="BZ53" s="466"/>
      <c r="CA53" s="466"/>
      <c r="CB53" s="466"/>
      <c r="CC53" s="466"/>
      <c r="CD53" s="466"/>
      <c r="CE53" s="466"/>
      <c r="CF53" s="466"/>
      <c r="CG53" s="466"/>
      <c r="CH53" s="466"/>
      <c r="CI53" s="466"/>
      <c r="CJ53" s="466"/>
      <c r="CK53" s="470"/>
      <c r="CL53" s="470"/>
      <c r="CM53" s="470"/>
      <c r="CN53" s="470"/>
      <c r="CO53" s="470"/>
      <c r="CP53" s="127"/>
    </row>
    <row r="54" spans="1:94" ht="4.2" customHeight="1" x14ac:dyDescent="0.2">
      <c r="A54" s="1142"/>
      <c r="B54" s="1142"/>
      <c r="C54" s="1142"/>
      <c r="D54" s="1142"/>
      <c r="E54" s="1142"/>
      <c r="F54" s="1133"/>
      <c r="G54" s="1133"/>
      <c r="H54" s="1133"/>
      <c r="J54" s="315"/>
      <c r="K54" s="1044"/>
      <c r="L54" s="1044"/>
      <c r="M54" s="1044"/>
      <c r="N54" s="1044"/>
      <c r="O54" s="36"/>
      <c r="P54" s="1034" t="e">
        <f>VLOOKUP(K53,選手リスト,2,FALSE)</f>
        <v>#N/A</v>
      </c>
      <c r="Q54" s="1034"/>
      <c r="R54" s="1034"/>
      <c r="S54" s="1034"/>
      <c r="T54" s="1034"/>
      <c r="U54" s="1034"/>
      <c r="V54" s="1034"/>
      <c r="W54" s="1034"/>
      <c r="X54" s="1034"/>
      <c r="Y54" s="1034"/>
      <c r="Z54" s="1034"/>
      <c r="AA54" s="1035"/>
      <c r="AB54" s="1035"/>
      <c r="AC54" s="1035"/>
      <c r="AD54" s="1035"/>
      <c r="AE54" s="1035"/>
      <c r="AF54" s="1035"/>
      <c r="AG54" s="1035"/>
      <c r="AH54" s="1035"/>
      <c r="AI54" s="1035"/>
      <c r="AJ54" s="1035"/>
      <c r="AK54" s="1038"/>
      <c r="AL54" s="1038"/>
      <c r="AM54" s="1038"/>
      <c r="AN54" s="1038"/>
      <c r="AO54" s="1039"/>
      <c r="AP54" s="1039"/>
      <c r="AQ54" s="1039"/>
      <c r="AR54" s="1039"/>
      <c r="BC54" s="323"/>
      <c r="BD54" s="323"/>
      <c r="BE54" s="323"/>
      <c r="BF54" s="323"/>
      <c r="BG54" s="322"/>
      <c r="BO54" s="127"/>
      <c r="BP54" s="125"/>
      <c r="BQ54" s="125"/>
      <c r="BR54" s="125"/>
      <c r="BS54" s="125"/>
      <c r="BT54" s="125"/>
      <c r="BU54" s="466"/>
      <c r="BV54" s="323"/>
      <c r="BW54" s="323"/>
      <c r="BX54" s="323"/>
      <c r="BY54" s="323"/>
      <c r="BZ54" s="466"/>
      <c r="CA54" s="466"/>
      <c r="CB54" s="466"/>
      <c r="CC54" s="466"/>
      <c r="CD54" s="466"/>
      <c r="CE54" s="466"/>
      <c r="CF54" s="466"/>
      <c r="CG54" s="466"/>
      <c r="CH54" s="466"/>
      <c r="CI54" s="466"/>
      <c r="CJ54" s="466"/>
      <c r="CK54" s="470"/>
      <c r="CL54" s="470"/>
      <c r="CM54" s="470"/>
      <c r="CN54" s="470"/>
      <c r="CO54" s="470"/>
      <c r="CP54" s="127"/>
    </row>
    <row r="55" spans="1:94" ht="4.2" customHeight="1" x14ac:dyDescent="0.2">
      <c r="A55" s="1142"/>
      <c r="B55" s="1142"/>
      <c r="C55" s="1142"/>
      <c r="D55" s="1142"/>
      <c r="E55" s="1142"/>
      <c r="F55" s="1133"/>
      <c r="G55" s="1133"/>
      <c r="H55" s="1133"/>
      <c r="J55" s="315"/>
      <c r="K55" s="1044"/>
      <c r="L55" s="1044"/>
      <c r="M55" s="1044"/>
      <c r="N55" s="1044"/>
      <c r="O55" s="36"/>
      <c r="P55" s="1034"/>
      <c r="Q55" s="1034"/>
      <c r="R55" s="1034"/>
      <c r="S55" s="1034"/>
      <c r="T55" s="1034"/>
      <c r="U55" s="1034"/>
      <c r="V55" s="1034"/>
      <c r="W55" s="1034"/>
      <c r="X55" s="1034"/>
      <c r="Y55" s="1034"/>
      <c r="Z55" s="1034"/>
      <c r="AA55" s="1035" t="e">
        <f>VLOOKUP(K53,選手リスト,5,FALSE)</f>
        <v>#N/A</v>
      </c>
      <c r="AB55" s="1035"/>
      <c r="AC55" s="1035"/>
      <c r="AD55" s="1035"/>
      <c r="AE55" s="1035"/>
      <c r="AF55" s="1035"/>
      <c r="AG55" s="1035"/>
      <c r="AH55" s="1035"/>
      <c r="AI55" s="1035"/>
      <c r="AJ55" s="1035"/>
      <c r="AK55" s="1036" t="e">
        <f>VLOOKUP(K53,選手リスト,10,FALSE)</f>
        <v>#N/A</v>
      </c>
      <c r="AL55" s="1036"/>
      <c r="AM55" s="1036"/>
      <c r="AN55" s="1036"/>
      <c r="AO55" s="1039"/>
      <c r="AP55" s="1039"/>
      <c r="AQ55" s="1039"/>
      <c r="AR55" s="1039"/>
      <c r="AS55" s="85"/>
      <c r="AT55" s="85"/>
      <c r="AU55" s="85"/>
      <c r="AV55" s="85"/>
      <c r="AW55" s="330"/>
      <c r="BC55" s="323"/>
      <c r="BD55" s="323"/>
      <c r="BE55" s="323"/>
      <c r="BF55" s="323"/>
      <c r="BG55" s="322"/>
      <c r="BO55" s="127"/>
      <c r="BP55" s="125"/>
      <c r="BQ55" s="125"/>
      <c r="BR55" s="125"/>
      <c r="BS55" s="125"/>
      <c r="BT55" s="125"/>
      <c r="BU55" s="466"/>
      <c r="BV55" s="466"/>
      <c r="BW55" s="466"/>
      <c r="BX55" s="466"/>
      <c r="BY55" s="466"/>
      <c r="BZ55" s="466"/>
      <c r="CA55" s="466"/>
      <c r="CB55" s="466"/>
      <c r="CC55" s="466"/>
      <c r="CD55" s="466"/>
      <c r="CE55" s="466"/>
      <c r="CF55" s="466"/>
      <c r="CG55" s="466"/>
      <c r="CH55" s="466"/>
      <c r="CI55" s="466"/>
      <c r="CJ55" s="466"/>
      <c r="CK55" s="470"/>
      <c r="CL55" s="470"/>
      <c r="CM55" s="470"/>
      <c r="CN55" s="470"/>
      <c r="CO55" s="470"/>
      <c r="CP55" s="127"/>
    </row>
    <row r="56" spans="1:94" ht="4.2" customHeight="1" x14ac:dyDescent="0.2">
      <c r="A56" s="1142"/>
      <c r="B56" s="1142"/>
      <c r="C56" s="1142"/>
      <c r="D56" s="1142"/>
      <c r="E56" s="1142"/>
      <c r="F56" s="1133"/>
      <c r="G56" s="1133"/>
      <c r="H56" s="1133"/>
      <c r="J56" s="315"/>
      <c r="K56" s="1044"/>
      <c r="L56" s="1044"/>
      <c r="M56" s="1044"/>
      <c r="N56" s="1044"/>
      <c r="O56" s="923"/>
      <c r="P56" s="1034"/>
      <c r="Q56" s="1034"/>
      <c r="R56" s="1034"/>
      <c r="S56" s="1034"/>
      <c r="T56" s="1034"/>
      <c r="U56" s="1034"/>
      <c r="V56" s="1034"/>
      <c r="W56" s="1034"/>
      <c r="X56" s="1034"/>
      <c r="Y56" s="1034"/>
      <c r="Z56" s="1034"/>
      <c r="AA56" s="1035"/>
      <c r="AB56" s="1035"/>
      <c r="AC56" s="1035"/>
      <c r="AD56" s="1035"/>
      <c r="AE56" s="1035"/>
      <c r="AF56" s="1035"/>
      <c r="AG56" s="1035"/>
      <c r="AH56" s="1035"/>
      <c r="AI56" s="1035"/>
      <c r="AJ56" s="1035"/>
      <c r="AK56" s="1036"/>
      <c r="AL56" s="1036"/>
      <c r="AM56" s="1036"/>
      <c r="AN56" s="1036"/>
      <c r="AO56" s="1039"/>
      <c r="AP56" s="1039"/>
      <c r="AQ56" s="1039"/>
      <c r="AR56" s="1039"/>
      <c r="AS56" s="323"/>
      <c r="AT56" s="323"/>
      <c r="AU56" s="323"/>
      <c r="AV56" s="323"/>
      <c r="AW56" s="322"/>
      <c r="BC56" s="323"/>
      <c r="BD56" s="323"/>
      <c r="BE56" s="323"/>
      <c r="BF56" s="323"/>
      <c r="BG56" s="322"/>
      <c r="BO56" s="127"/>
      <c r="BP56" s="125"/>
      <c r="BQ56" s="125"/>
      <c r="BR56" s="125"/>
      <c r="BS56" s="125"/>
      <c r="BT56" s="125"/>
      <c r="BU56" s="466"/>
      <c r="BV56" s="466"/>
      <c r="BW56" s="466"/>
      <c r="BX56" s="466"/>
      <c r="BY56" s="466"/>
      <c r="BZ56" s="466"/>
      <c r="CA56" s="466"/>
      <c r="CB56" s="466"/>
      <c r="CC56" s="466"/>
      <c r="CD56" s="466"/>
      <c r="CE56" s="466"/>
      <c r="CF56" s="466"/>
      <c r="CG56" s="466"/>
      <c r="CH56" s="466"/>
      <c r="CI56" s="466"/>
      <c r="CJ56" s="466"/>
      <c r="CK56" s="470"/>
      <c r="CL56" s="470"/>
      <c r="CM56" s="470"/>
      <c r="CN56" s="470"/>
      <c r="CO56" s="470"/>
      <c r="CP56" s="127"/>
    </row>
    <row r="57" spans="1:94" ht="4.2" customHeight="1" x14ac:dyDescent="0.2">
      <c r="A57" s="1142"/>
      <c r="B57" s="1142"/>
      <c r="C57" s="1142"/>
      <c r="D57" s="1142"/>
      <c r="E57" s="1142"/>
      <c r="F57" s="1133"/>
      <c r="G57" s="1133"/>
      <c r="H57" s="1133"/>
      <c r="J57" s="315"/>
      <c r="K57" s="36"/>
      <c r="L57" s="36"/>
      <c r="M57" s="36"/>
      <c r="N57" s="36"/>
      <c r="O57" s="36"/>
      <c r="P57" s="1034"/>
      <c r="Q57" s="1034"/>
      <c r="R57" s="1034"/>
      <c r="S57" s="1034"/>
      <c r="T57" s="1034"/>
      <c r="U57" s="1034"/>
      <c r="V57" s="1034"/>
      <c r="W57" s="1034"/>
      <c r="X57" s="1034"/>
      <c r="Y57" s="1034"/>
      <c r="Z57" s="1034"/>
      <c r="AA57" s="1035"/>
      <c r="AB57" s="1035"/>
      <c r="AC57" s="1035"/>
      <c r="AD57" s="1035"/>
      <c r="AE57" s="1035"/>
      <c r="AF57" s="1035"/>
      <c r="AG57" s="1035"/>
      <c r="AH57" s="1035"/>
      <c r="AI57" s="1035"/>
      <c r="AJ57" s="1035"/>
      <c r="AK57" s="1036"/>
      <c r="AL57" s="1036"/>
      <c r="AM57" s="1036"/>
      <c r="AN57" s="1036"/>
      <c r="AO57" s="1039"/>
      <c r="AP57" s="1039"/>
      <c r="AQ57" s="1039"/>
      <c r="AR57" s="1039"/>
      <c r="AS57" s="323"/>
      <c r="AT57" s="1096">
        <f>AT41+1</f>
        <v>92</v>
      </c>
      <c r="AU57" s="1096"/>
      <c r="AV57" s="1096"/>
      <c r="AW57" s="1097"/>
      <c r="BC57" s="323"/>
      <c r="BD57" s="323"/>
      <c r="BE57" s="323"/>
      <c r="BF57" s="323"/>
      <c r="BG57" s="322"/>
      <c r="BO57" s="127"/>
      <c r="BP57" s="125"/>
      <c r="BQ57" s="125"/>
      <c r="BR57" s="125"/>
      <c r="BS57" s="125"/>
      <c r="BT57" s="125"/>
      <c r="BU57" s="466"/>
      <c r="BV57" s="466"/>
      <c r="BW57" s="466"/>
      <c r="BX57" s="466"/>
      <c r="BY57" s="466"/>
      <c r="BZ57" s="466"/>
      <c r="CA57" s="466"/>
      <c r="CB57" s="466"/>
      <c r="CC57" s="466"/>
      <c r="CD57" s="466"/>
      <c r="CE57" s="466"/>
      <c r="CF57" s="466"/>
      <c r="CG57" s="466"/>
      <c r="CH57" s="466"/>
      <c r="CI57" s="466"/>
      <c r="CJ57" s="466"/>
      <c r="CK57" s="470"/>
      <c r="CL57" s="470"/>
      <c r="CM57" s="470"/>
      <c r="CN57" s="470"/>
      <c r="CO57" s="470"/>
      <c r="CP57" s="127"/>
    </row>
    <row r="58" spans="1:94" ht="4.2" customHeight="1" x14ac:dyDescent="0.2">
      <c r="A58" s="1142"/>
      <c r="B58" s="1142"/>
      <c r="C58" s="1142"/>
      <c r="D58" s="1142"/>
      <c r="E58" s="1142"/>
      <c r="F58" s="1133"/>
      <c r="G58" s="1133"/>
      <c r="H58" s="1133"/>
      <c r="J58" s="315"/>
      <c r="K58" s="315"/>
      <c r="L58" s="315"/>
      <c r="M58" s="315"/>
      <c r="N58" s="315"/>
      <c r="O58" s="315"/>
      <c r="P58" s="315"/>
      <c r="Q58" s="315"/>
      <c r="R58" s="315"/>
      <c r="S58" s="315"/>
      <c r="T58" s="315"/>
      <c r="U58" s="315"/>
      <c r="V58" s="315"/>
      <c r="W58" s="315"/>
      <c r="X58" s="315"/>
      <c r="Y58" s="315"/>
      <c r="Z58" s="315"/>
      <c r="AA58" s="315"/>
      <c r="AB58" s="315"/>
      <c r="AC58" s="315"/>
      <c r="AD58" s="315"/>
      <c r="AE58" s="315"/>
      <c r="AF58" s="315"/>
      <c r="AG58" s="315"/>
      <c r="AH58" s="315"/>
      <c r="AI58" s="315"/>
      <c r="AJ58" s="315"/>
      <c r="AK58" s="315"/>
      <c r="AL58" s="315"/>
      <c r="AM58" s="315"/>
      <c r="AN58" s="315"/>
      <c r="AO58" s="315"/>
      <c r="AP58" s="315"/>
      <c r="AQ58" s="315"/>
      <c r="AR58" s="315"/>
      <c r="AS58" s="323"/>
      <c r="AT58" s="1096"/>
      <c r="AU58" s="1096"/>
      <c r="AV58" s="1096"/>
      <c r="AW58" s="1097"/>
      <c r="BC58" s="323"/>
      <c r="BD58" s="323"/>
      <c r="BE58" s="323"/>
      <c r="BF58" s="323"/>
      <c r="BG58" s="322"/>
      <c r="BO58" s="127"/>
      <c r="BP58" s="125"/>
      <c r="BQ58" s="125"/>
      <c r="BR58" s="125"/>
      <c r="BS58" s="125"/>
      <c r="BT58" s="125"/>
      <c r="BU58" s="466"/>
      <c r="BV58" s="466"/>
      <c r="BW58" s="466"/>
      <c r="BX58" s="466"/>
      <c r="BY58" s="466"/>
      <c r="BZ58" s="466"/>
      <c r="CA58" s="466"/>
      <c r="CB58" s="466"/>
      <c r="CC58" s="466"/>
      <c r="CD58" s="466"/>
      <c r="CE58" s="466"/>
      <c r="CF58" s="466"/>
      <c r="CG58" s="466"/>
      <c r="CH58" s="466"/>
      <c r="CI58" s="466"/>
      <c r="CJ58" s="466"/>
      <c r="CK58" s="470"/>
      <c r="CL58" s="470"/>
      <c r="CM58" s="470"/>
      <c r="CN58" s="470"/>
      <c r="CO58" s="470"/>
      <c r="CP58" s="127"/>
    </row>
    <row r="59" spans="1:94" ht="4.2" customHeight="1" x14ac:dyDescent="0.2">
      <c r="A59" s="1142"/>
      <c r="B59" s="1142"/>
      <c r="C59" s="1142"/>
      <c r="D59" s="1142"/>
      <c r="E59" s="1142"/>
      <c r="F59" s="1133"/>
      <c r="G59" s="1133"/>
      <c r="H59" s="1133"/>
      <c r="J59" s="315"/>
      <c r="K59" s="315"/>
      <c r="L59" s="315"/>
      <c r="M59" s="315"/>
      <c r="N59" s="315"/>
      <c r="O59" s="315"/>
      <c r="P59" s="315"/>
      <c r="Q59" s="315"/>
      <c r="R59" s="315"/>
      <c r="S59" s="315"/>
      <c r="T59" s="315"/>
      <c r="U59" s="315"/>
      <c r="V59" s="315"/>
      <c r="W59" s="315"/>
      <c r="X59" s="315"/>
      <c r="Y59" s="315"/>
      <c r="Z59" s="315"/>
      <c r="AA59" s="315"/>
      <c r="AB59" s="315"/>
      <c r="AC59" s="315"/>
      <c r="AD59" s="315"/>
      <c r="AE59" s="315"/>
      <c r="AF59" s="315"/>
      <c r="AG59" s="315"/>
      <c r="AH59" s="315"/>
      <c r="AI59" s="315"/>
      <c r="AJ59" s="315"/>
      <c r="AK59" s="315"/>
      <c r="AL59" s="315"/>
      <c r="AM59" s="315"/>
      <c r="AN59" s="315"/>
      <c r="AO59" s="315"/>
      <c r="AP59" s="315"/>
      <c r="AQ59" s="315"/>
      <c r="AR59" s="315"/>
      <c r="AS59" s="323"/>
      <c r="AT59" s="1096"/>
      <c r="AU59" s="1096"/>
      <c r="AV59" s="1096"/>
      <c r="AW59" s="1097"/>
      <c r="AX59" s="85"/>
      <c r="AY59" s="85"/>
      <c r="AZ59" s="85"/>
      <c r="BA59" s="85"/>
      <c r="BB59" s="330"/>
      <c r="BC59" s="323"/>
      <c r="BD59" s="323"/>
      <c r="BE59" s="323"/>
      <c r="BF59" s="323"/>
      <c r="BG59" s="322"/>
      <c r="BO59" s="127"/>
      <c r="BP59" s="125"/>
      <c r="BQ59" s="125"/>
      <c r="BR59" s="125"/>
      <c r="BS59" s="125"/>
      <c r="BT59" s="125"/>
      <c r="BU59" s="466"/>
      <c r="BV59" s="466"/>
      <c r="BW59" s="466"/>
      <c r="BX59" s="466"/>
      <c r="BY59" s="466"/>
      <c r="BZ59" s="466"/>
      <c r="CA59" s="466"/>
      <c r="CB59" s="466"/>
      <c r="CC59" s="466"/>
      <c r="CD59" s="466"/>
      <c r="CE59" s="466"/>
      <c r="CF59" s="466"/>
      <c r="CG59" s="466"/>
      <c r="CH59" s="466"/>
      <c r="CI59" s="466"/>
      <c r="CJ59" s="466"/>
      <c r="CK59" s="470"/>
      <c r="CL59" s="470"/>
      <c r="CM59" s="470"/>
      <c r="CN59" s="470"/>
      <c r="CO59" s="470"/>
      <c r="CP59" s="127"/>
    </row>
    <row r="60" spans="1:94" ht="4.2" customHeight="1" x14ac:dyDescent="0.2">
      <c r="A60" s="1142"/>
      <c r="B60" s="1142"/>
      <c r="C60" s="1142"/>
      <c r="D60" s="1142"/>
      <c r="E60" s="1142"/>
      <c r="F60" s="1133"/>
      <c r="G60" s="1133"/>
      <c r="H60" s="1133"/>
      <c r="J60" s="315"/>
      <c r="K60" s="947"/>
      <c r="L60" s="947"/>
      <c r="M60" s="947"/>
      <c r="N60" s="947"/>
      <c r="O60" s="923"/>
      <c r="P60" s="1037" t="e">
        <f>VLOOKUP(K61,選手リスト,3,FALSE)</f>
        <v>#N/A</v>
      </c>
      <c r="Q60" s="1037"/>
      <c r="R60" s="1037"/>
      <c r="S60" s="1037"/>
      <c r="T60" s="1037"/>
      <c r="U60" s="1037"/>
      <c r="V60" s="1037"/>
      <c r="W60" s="1037"/>
      <c r="X60" s="1037"/>
      <c r="Y60" s="1037"/>
      <c r="Z60" s="1037"/>
      <c r="AA60" s="1035" t="e">
        <f>VLOOKUP(K61,選手リスト,4,FALSE)</f>
        <v>#N/A</v>
      </c>
      <c r="AB60" s="1035"/>
      <c r="AC60" s="1035"/>
      <c r="AD60" s="1035"/>
      <c r="AE60" s="1035"/>
      <c r="AF60" s="1035"/>
      <c r="AG60" s="1035"/>
      <c r="AH60" s="1035"/>
      <c r="AI60" s="1035"/>
      <c r="AJ60" s="1035"/>
      <c r="AK60" s="1038" t="e">
        <f>VLOOKUP(K61,選手リスト,9,FALSE)</f>
        <v>#N/A</v>
      </c>
      <c r="AL60" s="1038"/>
      <c r="AM60" s="1038"/>
      <c r="AN60" s="1038"/>
      <c r="AO60" s="1039" t="e">
        <f>VLOOKUP(K61,選手リスト,6,FALSE)</f>
        <v>#N/A</v>
      </c>
      <c r="AP60" s="1039"/>
      <c r="AQ60" s="1039"/>
      <c r="AR60" s="1039"/>
      <c r="AS60" s="323"/>
      <c r="AT60" s="1096"/>
      <c r="AU60" s="1096"/>
      <c r="AV60" s="1096"/>
      <c r="AW60" s="1097"/>
      <c r="AX60" s="323"/>
      <c r="AY60" s="323"/>
      <c r="AZ60" s="323"/>
      <c r="BA60" s="323"/>
      <c r="BB60" s="322"/>
      <c r="BC60" s="323"/>
      <c r="BD60" s="323"/>
      <c r="BE60" s="323"/>
      <c r="BF60" s="323"/>
      <c r="BG60" s="322"/>
      <c r="BO60" s="127"/>
      <c r="BP60" s="125"/>
      <c r="BQ60" s="125"/>
      <c r="BR60" s="125"/>
      <c r="BS60" s="125"/>
      <c r="BT60" s="125"/>
      <c r="BU60" s="466"/>
      <c r="BV60" s="466"/>
      <c r="BW60" s="466"/>
      <c r="BX60" s="466"/>
      <c r="BY60" s="466"/>
      <c r="BZ60" s="466"/>
      <c r="CA60" s="466"/>
      <c r="CB60" s="466"/>
      <c r="CC60" s="466"/>
      <c r="CD60" s="466"/>
      <c r="CE60" s="466"/>
      <c r="CF60" s="466"/>
      <c r="CG60" s="466"/>
      <c r="CH60" s="466"/>
      <c r="CI60" s="466"/>
      <c r="CJ60" s="466"/>
      <c r="CK60" s="470"/>
      <c r="CL60" s="470"/>
      <c r="CM60" s="470"/>
      <c r="CN60" s="470"/>
      <c r="CO60" s="470"/>
      <c r="CP60" s="127"/>
    </row>
    <row r="61" spans="1:94" ht="4.2" customHeight="1" x14ac:dyDescent="0.2">
      <c r="A61" s="1142"/>
      <c r="B61" s="1142"/>
      <c r="C61" s="1142"/>
      <c r="D61" s="1142"/>
      <c r="E61" s="1142"/>
      <c r="F61" s="1133"/>
      <c r="G61" s="1133"/>
      <c r="H61" s="1133"/>
      <c r="J61" s="315"/>
      <c r="K61" s="1044">
        <v>539</v>
      </c>
      <c r="L61" s="1044"/>
      <c r="M61" s="1044"/>
      <c r="N61" s="1044"/>
      <c r="O61" s="36"/>
      <c r="P61" s="1037"/>
      <c r="Q61" s="1037"/>
      <c r="R61" s="1037"/>
      <c r="S61" s="1037"/>
      <c r="T61" s="1037"/>
      <c r="U61" s="1037"/>
      <c r="V61" s="1037"/>
      <c r="W61" s="1037"/>
      <c r="X61" s="1037"/>
      <c r="Y61" s="1037"/>
      <c r="Z61" s="1037"/>
      <c r="AA61" s="1035"/>
      <c r="AB61" s="1035"/>
      <c r="AC61" s="1035"/>
      <c r="AD61" s="1035"/>
      <c r="AE61" s="1035"/>
      <c r="AF61" s="1035"/>
      <c r="AG61" s="1035"/>
      <c r="AH61" s="1035"/>
      <c r="AI61" s="1035"/>
      <c r="AJ61" s="1035"/>
      <c r="AK61" s="1038"/>
      <c r="AL61" s="1038"/>
      <c r="AM61" s="1038"/>
      <c r="AN61" s="1038"/>
      <c r="AO61" s="1039"/>
      <c r="AP61" s="1039"/>
      <c r="AQ61" s="1039"/>
      <c r="AR61" s="1039"/>
      <c r="AS61" s="323"/>
      <c r="AT61" s="323"/>
      <c r="AU61" s="323"/>
      <c r="AV61" s="323"/>
      <c r="AW61" s="322"/>
      <c r="AX61" s="323"/>
      <c r="AY61" s="323"/>
      <c r="AZ61" s="323"/>
      <c r="BA61" s="323"/>
      <c r="BB61" s="322"/>
      <c r="BC61" s="323"/>
      <c r="BD61" s="323"/>
      <c r="BE61" s="323"/>
      <c r="BF61" s="323"/>
      <c r="BG61" s="322"/>
      <c r="BO61" s="127"/>
      <c r="BP61" s="125"/>
      <c r="BQ61" s="125"/>
      <c r="BR61" s="125"/>
      <c r="BS61" s="125"/>
      <c r="BT61" s="125"/>
      <c r="BU61" s="466"/>
      <c r="BV61" s="466"/>
      <c r="BW61" s="466"/>
      <c r="BX61" s="466"/>
      <c r="BY61" s="466"/>
      <c r="BZ61" s="466"/>
      <c r="CA61" s="466"/>
      <c r="CB61" s="466"/>
      <c r="CC61" s="466"/>
      <c r="CD61" s="466"/>
      <c r="CE61" s="323"/>
      <c r="CF61" s="323"/>
      <c r="CG61" s="323"/>
      <c r="CH61" s="323"/>
      <c r="CI61" s="323"/>
      <c r="CJ61" s="466"/>
      <c r="CK61" s="470"/>
      <c r="CL61" s="470"/>
      <c r="CM61" s="470"/>
      <c r="CN61" s="470"/>
      <c r="CO61" s="470"/>
      <c r="CP61" s="127"/>
    </row>
    <row r="62" spans="1:94" ht="4.2" customHeight="1" x14ac:dyDescent="0.2">
      <c r="A62" s="1142"/>
      <c r="B62" s="1142"/>
      <c r="C62" s="1142"/>
      <c r="D62" s="1142"/>
      <c r="E62" s="1142"/>
      <c r="F62" s="1133"/>
      <c r="G62" s="1133"/>
      <c r="H62" s="1133"/>
      <c r="J62" s="315"/>
      <c r="K62" s="1044"/>
      <c r="L62" s="1044"/>
      <c r="M62" s="1044"/>
      <c r="N62" s="1044"/>
      <c r="O62" s="36"/>
      <c r="P62" s="1034" t="e">
        <f>VLOOKUP(K61,選手リスト,2,FALSE)</f>
        <v>#N/A</v>
      </c>
      <c r="Q62" s="1034"/>
      <c r="R62" s="1034"/>
      <c r="S62" s="1034"/>
      <c r="T62" s="1034"/>
      <c r="U62" s="1034"/>
      <c r="V62" s="1034"/>
      <c r="W62" s="1034"/>
      <c r="X62" s="1034"/>
      <c r="Y62" s="1034"/>
      <c r="Z62" s="1034"/>
      <c r="AA62" s="1035"/>
      <c r="AB62" s="1035"/>
      <c r="AC62" s="1035"/>
      <c r="AD62" s="1035"/>
      <c r="AE62" s="1035"/>
      <c r="AF62" s="1035"/>
      <c r="AG62" s="1035"/>
      <c r="AH62" s="1035"/>
      <c r="AI62" s="1035"/>
      <c r="AJ62" s="1035"/>
      <c r="AK62" s="1038"/>
      <c r="AL62" s="1038"/>
      <c r="AM62" s="1038"/>
      <c r="AN62" s="1038"/>
      <c r="AO62" s="1039"/>
      <c r="AP62" s="1039"/>
      <c r="AQ62" s="1039"/>
      <c r="AR62" s="1039"/>
      <c r="AS62" s="325"/>
      <c r="AT62" s="325"/>
      <c r="AU62" s="325"/>
      <c r="AV62" s="325"/>
      <c r="AW62" s="328"/>
      <c r="AX62" s="323"/>
      <c r="AY62" s="323"/>
      <c r="AZ62" s="323"/>
      <c r="BA62" s="323"/>
      <c r="BB62" s="322"/>
      <c r="BC62" s="323"/>
      <c r="BD62" s="323"/>
      <c r="BE62" s="323"/>
      <c r="BF62" s="323"/>
      <c r="BG62" s="322"/>
      <c r="BO62" s="127"/>
      <c r="BP62" s="125"/>
      <c r="BQ62" s="125"/>
      <c r="BR62" s="125"/>
      <c r="BS62" s="125"/>
      <c r="BT62" s="125"/>
      <c r="BU62" s="466"/>
      <c r="BV62" s="466"/>
      <c r="BW62" s="466"/>
      <c r="BX62" s="466"/>
      <c r="BY62" s="466"/>
      <c r="BZ62" s="466"/>
      <c r="CA62" s="466"/>
      <c r="CB62" s="466"/>
      <c r="CC62" s="466"/>
      <c r="CD62" s="466"/>
      <c r="CE62" s="323"/>
      <c r="CF62" s="323"/>
      <c r="CG62" s="323"/>
      <c r="CH62" s="323"/>
      <c r="CI62" s="323"/>
      <c r="CJ62" s="466"/>
      <c r="CK62" s="470"/>
      <c r="CL62" s="470"/>
      <c r="CM62" s="470"/>
      <c r="CN62" s="470"/>
      <c r="CO62" s="470"/>
      <c r="CP62" s="127"/>
    </row>
    <row r="63" spans="1:94" ht="4.2" customHeight="1" x14ac:dyDescent="0.2">
      <c r="A63" s="1142"/>
      <c r="B63" s="1142"/>
      <c r="C63" s="1142"/>
      <c r="D63" s="1142"/>
      <c r="E63" s="1142"/>
      <c r="F63" s="1133"/>
      <c r="G63" s="1133"/>
      <c r="H63" s="1133"/>
      <c r="J63" s="315"/>
      <c r="K63" s="1044"/>
      <c r="L63" s="1044"/>
      <c r="M63" s="1044"/>
      <c r="N63" s="1044"/>
      <c r="O63" s="36"/>
      <c r="P63" s="1034"/>
      <c r="Q63" s="1034"/>
      <c r="R63" s="1034"/>
      <c r="S63" s="1034"/>
      <c r="T63" s="1034"/>
      <c r="U63" s="1034"/>
      <c r="V63" s="1034"/>
      <c r="W63" s="1034"/>
      <c r="X63" s="1034"/>
      <c r="Y63" s="1034"/>
      <c r="Z63" s="1034"/>
      <c r="AA63" s="1035" t="e">
        <f>VLOOKUP(K61,選手リスト,5,FALSE)</f>
        <v>#N/A</v>
      </c>
      <c r="AB63" s="1035"/>
      <c r="AC63" s="1035"/>
      <c r="AD63" s="1035"/>
      <c r="AE63" s="1035"/>
      <c r="AF63" s="1035"/>
      <c r="AG63" s="1035"/>
      <c r="AH63" s="1035"/>
      <c r="AI63" s="1035"/>
      <c r="AJ63" s="1035"/>
      <c r="AK63" s="1036" t="e">
        <f>VLOOKUP(K61,選手リスト,10,FALSE)</f>
        <v>#N/A</v>
      </c>
      <c r="AL63" s="1036"/>
      <c r="AM63" s="1036"/>
      <c r="AN63" s="1036"/>
      <c r="AO63" s="1039"/>
      <c r="AP63" s="1039"/>
      <c r="AQ63" s="1039"/>
      <c r="AR63" s="1039"/>
      <c r="AX63" s="1096">
        <f>AX33+1</f>
        <v>101</v>
      </c>
      <c r="AY63" s="1096"/>
      <c r="AZ63" s="1096"/>
      <c r="BA63" s="1096"/>
      <c r="BB63" s="1097"/>
      <c r="BC63" s="323"/>
      <c r="BD63" s="323"/>
      <c r="BE63" s="323"/>
      <c r="BF63" s="323"/>
      <c r="BG63" s="322"/>
      <c r="BO63" s="127"/>
      <c r="BP63" s="125"/>
      <c r="BQ63" s="125"/>
      <c r="BR63" s="125"/>
      <c r="BS63" s="125"/>
      <c r="BT63" s="125"/>
      <c r="BU63" s="466"/>
      <c r="BV63" s="466"/>
      <c r="BW63" s="466"/>
      <c r="BX63" s="466"/>
      <c r="BY63" s="466"/>
      <c r="BZ63" s="466"/>
      <c r="CA63" s="466"/>
      <c r="CB63" s="466"/>
      <c r="CC63" s="466"/>
      <c r="CD63" s="466"/>
      <c r="CE63" s="323"/>
      <c r="CF63" s="323"/>
      <c r="CG63" s="323"/>
      <c r="CH63" s="323"/>
      <c r="CI63" s="323"/>
      <c r="CJ63" s="466"/>
      <c r="CK63" s="470"/>
      <c r="CL63" s="470"/>
      <c r="CM63" s="470"/>
      <c r="CN63" s="470"/>
      <c r="CO63" s="470"/>
      <c r="CP63" s="127"/>
    </row>
    <row r="64" spans="1:94" ht="4.2" customHeight="1" x14ac:dyDescent="0.2">
      <c r="A64" s="1142"/>
      <c r="B64" s="1142"/>
      <c r="C64" s="1142"/>
      <c r="D64" s="1142"/>
      <c r="E64" s="1142"/>
      <c r="F64" s="1133"/>
      <c r="G64" s="1133"/>
      <c r="H64" s="1133"/>
      <c r="J64" s="315"/>
      <c r="K64" s="1044"/>
      <c r="L64" s="1044"/>
      <c r="M64" s="1044"/>
      <c r="N64" s="1044"/>
      <c r="O64" s="923"/>
      <c r="P64" s="1034"/>
      <c r="Q64" s="1034"/>
      <c r="R64" s="1034"/>
      <c r="S64" s="1034"/>
      <c r="T64" s="1034"/>
      <c r="U64" s="1034"/>
      <c r="V64" s="1034"/>
      <c r="W64" s="1034"/>
      <c r="X64" s="1034"/>
      <c r="Y64" s="1034"/>
      <c r="Z64" s="1034"/>
      <c r="AA64" s="1035"/>
      <c r="AB64" s="1035"/>
      <c r="AC64" s="1035"/>
      <c r="AD64" s="1035"/>
      <c r="AE64" s="1035"/>
      <c r="AF64" s="1035"/>
      <c r="AG64" s="1035"/>
      <c r="AH64" s="1035"/>
      <c r="AI64" s="1035"/>
      <c r="AJ64" s="1035"/>
      <c r="AK64" s="1036"/>
      <c r="AL64" s="1036"/>
      <c r="AM64" s="1036"/>
      <c r="AN64" s="1036"/>
      <c r="AO64" s="1039"/>
      <c r="AP64" s="1039"/>
      <c r="AQ64" s="1039"/>
      <c r="AR64" s="1039"/>
      <c r="AX64" s="1096"/>
      <c r="AY64" s="1096"/>
      <c r="AZ64" s="1096"/>
      <c r="BA64" s="1096"/>
      <c r="BB64" s="1097"/>
      <c r="BC64" s="325"/>
      <c r="BD64" s="325"/>
      <c r="BE64" s="325"/>
      <c r="BF64" s="325"/>
      <c r="BG64" s="328"/>
      <c r="BO64" s="127"/>
      <c r="BP64" s="125"/>
      <c r="BQ64" s="125"/>
      <c r="BR64" s="125"/>
      <c r="BS64" s="125"/>
      <c r="BT64" s="125"/>
      <c r="BU64" s="466"/>
      <c r="BV64" s="466"/>
      <c r="BW64" s="466"/>
      <c r="BX64" s="466"/>
      <c r="BY64" s="466"/>
      <c r="BZ64" s="466"/>
      <c r="CA64" s="466"/>
      <c r="CB64" s="466"/>
      <c r="CC64" s="466"/>
      <c r="CD64" s="466"/>
      <c r="CE64" s="323"/>
      <c r="CF64" s="323"/>
      <c r="CG64" s="323"/>
      <c r="CH64" s="323"/>
      <c r="CI64" s="323"/>
      <c r="CJ64" s="466"/>
      <c r="CK64" s="470"/>
      <c r="CL64" s="470"/>
      <c r="CM64" s="470"/>
      <c r="CN64" s="470"/>
      <c r="CO64" s="470"/>
      <c r="CP64" s="127"/>
    </row>
    <row r="65" spans="1:94" ht="4.2" customHeight="1" x14ac:dyDescent="0.2">
      <c r="A65" s="1142"/>
      <c r="B65" s="1142"/>
      <c r="C65" s="1142"/>
      <c r="D65" s="1142"/>
      <c r="E65" s="1142"/>
      <c r="F65" s="1133"/>
      <c r="G65" s="1133"/>
      <c r="H65" s="1133"/>
      <c r="J65" s="315"/>
      <c r="K65" s="36"/>
      <c r="L65" s="36"/>
      <c r="M65" s="36"/>
      <c r="N65" s="36"/>
      <c r="O65" s="36"/>
      <c r="P65" s="1034"/>
      <c r="Q65" s="1034"/>
      <c r="R65" s="1034"/>
      <c r="S65" s="1034"/>
      <c r="T65" s="1034"/>
      <c r="U65" s="1034"/>
      <c r="V65" s="1034"/>
      <c r="W65" s="1034"/>
      <c r="X65" s="1034"/>
      <c r="Y65" s="1034"/>
      <c r="Z65" s="1034"/>
      <c r="AA65" s="1035"/>
      <c r="AB65" s="1035"/>
      <c r="AC65" s="1035"/>
      <c r="AD65" s="1035"/>
      <c r="AE65" s="1035"/>
      <c r="AF65" s="1035"/>
      <c r="AG65" s="1035"/>
      <c r="AH65" s="1035"/>
      <c r="AI65" s="1035"/>
      <c r="AJ65" s="1035"/>
      <c r="AK65" s="1036"/>
      <c r="AL65" s="1036"/>
      <c r="AM65" s="1036"/>
      <c r="AN65" s="1036"/>
      <c r="AO65" s="1039"/>
      <c r="AP65" s="1039"/>
      <c r="AQ65" s="1039"/>
      <c r="AR65" s="1039"/>
      <c r="AX65" s="1096"/>
      <c r="AY65" s="1096"/>
      <c r="AZ65" s="1096"/>
      <c r="BA65" s="1096"/>
      <c r="BB65" s="1097"/>
      <c r="BO65" s="127"/>
      <c r="BP65" s="125"/>
      <c r="BQ65" s="125"/>
      <c r="BR65" s="125"/>
      <c r="BS65" s="125"/>
      <c r="BT65" s="125"/>
      <c r="BU65" s="466"/>
      <c r="BV65" s="466"/>
      <c r="BW65" s="466"/>
      <c r="BX65" s="466"/>
      <c r="BY65" s="466"/>
      <c r="BZ65" s="466"/>
      <c r="CA65" s="466"/>
      <c r="CB65" s="466"/>
      <c r="CC65" s="466"/>
      <c r="CD65" s="466"/>
      <c r="CE65" s="323"/>
      <c r="CF65" s="323"/>
      <c r="CG65" s="323"/>
      <c r="CH65" s="323"/>
      <c r="CI65" s="323"/>
      <c r="CJ65" s="466"/>
      <c r="CK65" s="470"/>
      <c r="CL65" s="470"/>
      <c r="CM65" s="470"/>
      <c r="CN65" s="470"/>
      <c r="CO65" s="470"/>
      <c r="CP65" s="127"/>
    </row>
    <row r="66" spans="1:94" ht="4.2" customHeight="1" x14ac:dyDescent="0.2">
      <c r="A66" s="1142"/>
      <c r="B66" s="1142"/>
      <c r="C66" s="1142"/>
      <c r="D66" s="1142"/>
      <c r="E66" s="1142"/>
      <c r="F66" s="1133"/>
      <c r="G66" s="1133"/>
      <c r="H66" s="1133"/>
      <c r="J66" s="315"/>
      <c r="K66" s="315"/>
      <c r="L66" s="315"/>
      <c r="M66" s="315"/>
      <c r="N66" s="315"/>
      <c r="O66" s="315"/>
      <c r="P66" s="315"/>
      <c r="Q66" s="315"/>
      <c r="R66" s="315"/>
      <c r="S66" s="315"/>
      <c r="T66" s="315"/>
      <c r="U66" s="315"/>
      <c r="V66" s="315"/>
      <c r="W66" s="315"/>
      <c r="X66" s="315"/>
      <c r="Y66" s="315"/>
      <c r="Z66" s="315"/>
      <c r="AA66" s="315"/>
      <c r="AB66" s="315"/>
      <c r="AC66" s="315"/>
      <c r="AD66" s="315"/>
      <c r="AE66" s="315"/>
      <c r="AF66" s="315"/>
      <c r="AG66" s="315"/>
      <c r="AH66" s="315"/>
      <c r="AI66" s="315"/>
      <c r="AJ66" s="315"/>
      <c r="AK66" s="315"/>
      <c r="AL66" s="315"/>
      <c r="AM66" s="315"/>
      <c r="AN66" s="315"/>
      <c r="AO66" s="315"/>
      <c r="AP66" s="315"/>
      <c r="AQ66" s="315"/>
      <c r="AR66" s="315"/>
      <c r="AX66" s="1096"/>
      <c r="AY66" s="1096"/>
      <c r="AZ66" s="1096"/>
      <c r="BA66" s="1096"/>
      <c r="BB66" s="1097"/>
      <c r="BO66" s="127"/>
      <c r="BP66" s="125"/>
      <c r="BQ66" s="125"/>
      <c r="BR66" s="125"/>
      <c r="BS66" s="125"/>
      <c r="BT66" s="125"/>
      <c r="BU66" s="466"/>
      <c r="BV66" s="466"/>
      <c r="BW66" s="466"/>
      <c r="BX66" s="466"/>
      <c r="BY66" s="466"/>
      <c r="BZ66" s="466"/>
      <c r="CA66" s="466"/>
      <c r="CB66" s="466"/>
      <c r="CC66" s="466"/>
      <c r="CD66" s="466"/>
      <c r="CE66" s="323"/>
      <c r="CF66" s="323"/>
      <c r="CG66" s="323"/>
      <c r="CH66" s="323"/>
      <c r="CI66" s="323"/>
      <c r="CJ66" s="466"/>
      <c r="CK66" s="470"/>
      <c r="CL66" s="470"/>
      <c r="CM66" s="470"/>
      <c r="CN66" s="470"/>
      <c r="CO66" s="470"/>
      <c r="CP66" s="127"/>
    </row>
    <row r="67" spans="1:94" ht="4.2" customHeight="1" x14ac:dyDescent="0.2">
      <c r="A67" s="1142"/>
      <c r="B67" s="1142"/>
      <c r="C67" s="1142"/>
      <c r="D67" s="1142"/>
      <c r="E67" s="1142"/>
      <c r="F67" s="1133"/>
      <c r="G67" s="1133"/>
      <c r="H67" s="1133"/>
      <c r="J67" s="315"/>
      <c r="K67" s="315"/>
      <c r="L67" s="315"/>
      <c r="M67" s="315"/>
      <c r="N67" s="315"/>
      <c r="O67" s="315"/>
      <c r="P67" s="315"/>
      <c r="Q67" s="315"/>
      <c r="R67" s="315"/>
      <c r="S67" s="315"/>
      <c r="T67" s="315"/>
      <c r="U67" s="315"/>
      <c r="V67" s="315"/>
      <c r="W67" s="315"/>
      <c r="X67" s="315"/>
      <c r="Y67" s="315"/>
      <c r="Z67" s="315"/>
      <c r="AA67" s="315"/>
      <c r="AB67" s="315"/>
      <c r="AC67" s="315"/>
      <c r="AD67" s="315"/>
      <c r="AE67" s="315"/>
      <c r="AF67" s="315"/>
      <c r="AG67" s="315"/>
      <c r="AH67" s="315"/>
      <c r="AI67" s="315"/>
      <c r="AJ67" s="315"/>
      <c r="AK67" s="315"/>
      <c r="AL67" s="315"/>
      <c r="AM67" s="315"/>
      <c r="AN67" s="315"/>
      <c r="AO67" s="315"/>
      <c r="AP67" s="315"/>
      <c r="AQ67" s="315"/>
      <c r="AR67" s="315"/>
      <c r="AX67" s="323"/>
      <c r="AY67" s="323"/>
      <c r="AZ67" s="323"/>
      <c r="BA67" s="323"/>
      <c r="BB67" s="322"/>
      <c r="BO67" s="127"/>
      <c r="BP67" s="125"/>
      <c r="BQ67" s="125"/>
      <c r="BR67" s="125"/>
      <c r="BS67" s="125"/>
      <c r="BT67" s="125"/>
      <c r="BU67" s="466"/>
      <c r="BV67" s="466"/>
      <c r="BW67" s="466"/>
      <c r="BX67" s="466"/>
      <c r="BY67" s="466"/>
      <c r="BZ67" s="466"/>
      <c r="CA67" s="466"/>
      <c r="CB67" s="466"/>
      <c r="CC67" s="466"/>
      <c r="CD67" s="466"/>
      <c r="CE67" s="323"/>
      <c r="CF67" s="323"/>
      <c r="CG67" s="323"/>
      <c r="CH67" s="323"/>
      <c r="CI67" s="323"/>
      <c r="CJ67" s="466"/>
      <c r="CK67" s="470"/>
      <c r="CL67" s="470"/>
      <c r="CM67" s="470"/>
      <c r="CN67" s="470"/>
      <c r="CO67" s="470"/>
      <c r="CP67" s="127"/>
    </row>
    <row r="68" spans="1:94" ht="4.2" customHeight="1" x14ac:dyDescent="0.2">
      <c r="A68" s="1142"/>
      <c r="B68" s="1142"/>
      <c r="C68" s="1142"/>
      <c r="D68" s="1142"/>
      <c r="E68" s="1142"/>
      <c r="F68" s="1133"/>
      <c r="G68" s="1133"/>
      <c r="H68" s="1133"/>
      <c r="J68" s="315"/>
      <c r="K68" s="947"/>
      <c r="L68" s="947"/>
      <c r="M68" s="947"/>
      <c r="N68" s="947"/>
      <c r="O68" s="923"/>
      <c r="P68" s="1037" t="e">
        <f>VLOOKUP(K69,選手リスト,3,FALSE)</f>
        <v>#N/A</v>
      </c>
      <c r="Q68" s="1037"/>
      <c r="R68" s="1037"/>
      <c r="S68" s="1037"/>
      <c r="T68" s="1037"/>
      <c r="U68" s="1037"/>
      <c r="V68" s="1037"/>
      <c r="W68" s="1037"/>
      <c r="X68" s="1037"/>
      <c r="Y68" s="1037"/>
      <c r="Z68" s="1037"/>
      <c r="AA68" s="1035" t="e">
        <f>VLOOKUP(K69,選手リスト,4,FALSE)</f>
        <v>#N/A</v>
      </c>
      <c r="AB68" s="1035"/>
      <c r="AC68" s="1035"/>
      <c r="AD68" s="1035"/>
      <c r="AE68" s="1035"/>
      <c r="AF68" s="1035"/>
      <c r="AG68" s="1035"/>
      <c r="AH68" s="1035"/>
      <c r="AI68" s="1035"/>
      <c r="AJ68" s="1035"/>
      <c r="AK68" s="1038" t="e">
        <f>VLOOKUP(K69,選手リスト,9,FALSE)</f>
        <v>#N/A</v>
      </c>
      <c r="AL68" s="1038"/>
      <c r="AM68" s="1038"/>
      <c r="AN68" s="1038"/>
      <c r="AO68" s="1039" t="e">
        <f>VLOOKUP(K69,選手リスト,6,FALSE)</f>
        <v>#N/A</v>
      </c>
      <c r="AP68" s="1039"/>
      <c r="AQ68" s="1039"/>
      <c r="AR68" s="1039"/>
      <c r="AX68" s="323"/>
      <c r="AY68" s="323"/>
      <c r="AZ68" s="323"/>
      <c r="BA68" s="323"/>
      <c r="BB68" s="322"/>
      <c r="BO68" s="127"/>
      <c r="BP68" s="125"/>
      <c r="BQ68" s="125"/>
      <c r="BR68" s="125"/>
      <c r="BS68" s="125"/>
      <c r="BT68" s="125"/>
      <c r="BU68" s="466"/>
      <c r="BV68" s="466"/>
      <c r="BW68" s="466"/>
      <c r="BX68" s="466"/>
      <c r="BY68" s="466"/>
      <c r="BZ68" s="466"/>
      <c r="CA68" s="466"/>
      <c r="CB68" s="466"/>
      <c r="CC68" s="466"/>
      <c r="CD68" s="466"/>
      <c r="CE68" s="466"/>
      <c r="CF68" s="466"/>
      <c r="CG68" s="466"/>
      <c r="CH68" s="466"/>
      <c r="CI68" s="466"/>
      <c r="CJ68" s="466"/>
      <c r="CK68" s="470"/>
      <c r="CL68" s="470"/>
      <c r="CM68" s="470"/>
      <c r="CN68" s="470"/>
      <c r="CO68" s="470"/>
      <c r="CP68" s="127"/>
    </row>
    <row r="69" spans="1:94" ht="4.2" customHeight="1" x14ac:dyDescent="0.2">
      <c r="A69" s="1142"/>
      <c r="B69" s="1142"/>
      <c r="C69" s="1142"/>
      <c r="D69" s="1142"/>
      <c r="E69" s="1142"/>
      <c r="F69" s="1133"/>
      <c r="G69" s="1133"/>
      <c r="H69" s="1133"/>
      <c r="J69" s="315"/>
      <c r="K69" s="1044">
        <v>540</v>
      </c>
      <c r="L69" s="1044"/>
      <c r="M69" s="1044"/>
      <c r="N69" s="1044"/>
      <c r="O69" s="36"/>
      <c r="P69" s="1037"/>
      <c r="Q69" s="1037"/>
      <c r="R69" s="1037"/>
      <c r="S69" s="1037"/>
      <c r="T69" s="1037"/>
      <c r="U69" s="1037"/>
      <c r="V69" s="1037"/>
      <c r="W69" s="1037"/>
      <c r="X69" s="1037"/>
      <c r="Y69" s="1037"/>
      <c r="Z69" s="1037"/>
      <c r="AA69" s="1035"/>
      <c r="AB69" s="1035"/>
      <c r="AC69" s="1035"/>
      <c r="AD69" s="1035"/>
      <c r="AE69" s="1035"/>
      <c r="AF69" s="1035"/>
      <c r="AG69" s="1035"/>
      <c r="AH69" s="1035"/>
      <c r="AI69" s="1035"/>
      <c r="AJ69" s="1035"/>
      <c r="AK69" s="1038"/>
      <c r="AL69" s="1038"/>
      <c r="AM69" s="1038"/>
      <c r="AN69" s="1038"/>
      <c r="AO69" s="1039"/>
      <c r="AP69" s="1039"/>
      <c r="AQ69" s="1039"/>
      <c r="AR69" s="1039"/>
      <c r="AX69" s="323"/>
      <c r="AY69" s="323"/>
      <c r="AZ69" s="323"/>
      <c r="BA69" s="323"/>
      <c r="BB69" s="322"/>
      <c r="BO69" s="127"/>
      <c r="BP69" s="125"/>
      <c r="BQ69" s="125"/>
      <c r="BR69" s="125"/>
      <c r="BS69" s="125"/>
      <c r="BT69" s="125"/>
      <c r="BU69" s="466"/>
      <c r="BV69" s="466"/>
      <c r="BW69" s="466"/>
      <c r="BX69" s="466"/>
      <c r="BY69" s="466"/>
      <c r="BZ69" s="466"/>
      <c r="CA69" s="466"/>
      <c r="CB69" s="466"/>
      <c r="CC69" s="466"/>
      <c r="CD69" s="466"/>
      <c r="CE69" s="466"/>
      <c r="CF69" s="466"/>
      <c r="CG69" s="466"/>
      <c r="CH69" s="466"/>
      <c r="CI69" s="466"/>
      <c r="CJ69" s="466"/>
      <c r="CK69" s="470"/>
      <c r="CL69" s="470"/>
      <c r="CM69" s="470"/>
      <c r="CN69" s="470"/>
      <c r="CO69" s="470"/>
      <c r="CP69" s="127"/>
    </row>
    <row r="70" spans="1:94" ht="4.2" customHeight="1" x14ac:dyDescent="0.2">
      <c r="A70" s="1142"/>
      <c r="B70" s="1142"/>
      <c r="C70" s="1142"/>
      <c r="D70" s="1142"/>
      <c r="E70" s="1142"/>
      <c r="F70" s="1133"/>
      <c r="G70" s="1133"/>
      <c r="H70" s="1133"/>
      <c r="J70" s="315"/>
      <c r="K70" s="1044"/>
      <c r="L70" s="1044"/>
      <c r="M70" s="1044"/>
      <c r="N70" s="1044"/>
      <c r="O70" s="36"/>
      <c r="P70" s="1034" t="e">
        <f>VLOOKUP(K69,選手リスト,2,FALSE)</f>
        <v>#N/A</v>
      </c>
      <c r="Q70" s="1034"/>
      <c r="R70" s="1034"/>
      <c r="S70" s="1034"/>
      <c r="T70" s="1034"/>
      <c r="U70" s="1034"/>
      <c r="V70" s="1034"/>
      <c r="W70" s="1034"/>
      <c r="X70" s="1034"/>
      <c r="Y70" s="1034"/>
      <c r="Z70" s="1034"/>
      <c r="AA70" s="1035"/>
      <c r="AB70" s="1035"/>
      <c r="AC70" s="1035"/>
      <c r="AD70" s="1035"/>
      <c r="AE70" s="1035"/>
      <c r="AF70" s="1035"/>
      <c r="AG70" s="1035"/>
      <c r="AH70" s="1035"/>
      <c r="AI70" s="1035"/>
      <c r="AJ70" s="1035"/>
      <c r="AK70" s="1038"/>
      <c r="AL70" s="1038"/>
      <c r="AM70" s="1038"/>
      <c r="AN70" s="1038"/>
      <c r="AO70" s="1039"/>
      <c r="AP70" s="1039"/>
      <c r="AQ70" s="1039"/>
      <c r="AR70" s="1039"/>
      <c r="AS70" s="325"/>
      <c r="AT70" s="325"/>
      <c r="AU70" s="325"/>
      <c r="AV70" s="325"/>
      <c r="AW70" s="325"/>
      <c r="AX70" s="325"/>
      <c r="AY70" s="325"/>
      <c r="AZ70" s="325"/>
      <c r="BA70" s="325"/>
      <c r="BB70" s="328"/>
      <c r="BO70" s="127"/>
      <c r="BP70" s="125"/>
      <c r="BQ70" s="125"/>
      <c r="BR70" s="125"/>
      <c r="BS70" s="125"/>
      <c r="BT70" s="125"/>
      <c r="BU70" s="466"/>
      <c r="BV70" s="466"/>
      <c r="BW70" s="466"/>
      <c r="BX70" s="466"/>
      <c r="BY70" s="466"/>
      <c r="BZ70" s="466"/>
      <c r="CA70" s="466"/>
      <c r="CB70" s="466"/>
      <c r="CC70" s="466"/>
      <c r="CD70" s="466"/>
      <c r="CE70" s="466"/>
      <c r="CF70" s="466"/>
      <c r="CG70" s="466"/>
      <c r="CH70" s="466"/>
      <c r="CI70" s="466"/>
      <c r="CJ70" s="466"/>
      <c r="CK70" s="470"/>
      <c r="CL70" s="470"/>
      <c r="CM70" s="470"/>
      <c r="CN70" s="470"/>
      <c r="CO70" s="470"/>
      <c r="CP70" s="127"/>
    </row>
    <row r="71" spans="1:94" ht="4.2" customHeight="1" x14ac:dyDescent="0.2">
      <c r="A71" s="1142"/>
      <c r="B71" s="1142"/>
      <c r="C71" s="1142"/>
      <c r="D71" s="1142"/>
      <c r="E71" s="1142"/>
      <c r="F71" s="1133"/>
      <c r="G71" s="1133"/>
      <c r="H71" s="1133"/>
      <c r="J71" s="315"/>
      <c r="K71" s="1044"/>
      <c r="L71" s="1044"/>
      <c r="M71" s="1044"/>
      <c r="N71" s="1044"/>
      <c r="O71" s="36"/>
      <c r="P71" s="1034"/>
      <c r="Q71" s="1034"/>
      <c r="R71" s="1034"/>
      <c r="S71" s="1034"/>
      <c r="T71" s="1034"/>
      <c r="U71" s="1034"/>
      <c r="V71" s="1034"/>
      <c r="W71" s="1034"/>
      <c r="X71" s="1034"/>
      <c r="Y71" s="1034"/>
      <c r="Z71" s="1034"/>
      <c r="AA71" s="1035" t="e">
        <f>VLOOKUP(K69,選手リスト,5,FALSE)</f>
        <v>#N/A</v>
      </c>
      <c r="AB71" s="1035"/>
      <c r="AC71" s="1035"/>
      <c r="AD71" s="1035"/>
      <c r="AE71" s="1035"/>
      <c r="AF71" s="1035"/>
      <c r="AG71" s="1035"/>
      <c r="AH71" s="1035"/>
      <c r="AI71" s="1035"/>
      <c r="AJ71" s="1035"/>
      <c r="AK71" s="1036" t="e">
        <f>VLOOKUP(K69,選手リスト,10,FALSE)</f>
        <v>#N/A</v>
      </c>
      <c r="AL71" s="1036"/>
      <c r="AM71" s="1036"/>
      <c r="AN71" s="1036"/>
      <c r="AO71" s="1039"/>
      <c r="AP71" s="1039"/>
      <c r="AQ71" s="1039"/>
      <c r="AR71" s="1039"/>
      <c r="BO71" s="127"/>
      <c r="BP71" s="125"/>
      <c r="BQ71" s="125"/>
      <c r="BR71" s="125"/>
      <c r="BS71" s="125"/>
      <c r="BT71" s="125"/>
      <c r="BU71" s="466"/>
      <c r="BV71" s="466"/>
      <c r="BW71" s="466"/>
      <c r="BX71" s="466"/>
      <c r="BY71" s="466"/>
      <c r="BZ71" s="466"/>
      <c r="CA71" s="466"/>
      <c r="CB71" s="466"/>
      <c r="CC71" s="466"/>
      <c r="CD71" s="466"/>
      <c r="CE71" s="466"/>
      <c r="CF71" s="466"/>
      <c r="CG71" s="466"/>
      <c r="CH71" s="466"/>
      <c r="CI71" s="466"/>
      <c r="CJ71" s="466"/>
      <c r="CK71" s="470"/>
      <c r="CL71" s="470"/>
      <c r="CM71" s="470"/>
      <c r="CN71" s="470"/>
      <c r="CO71" s="470"/>
      <c r="CP71" s="127"/>
    </row>
    <row r="72" spans="1:94" ht="4.2" customHeight="1" x14ac:dyDescent="0.2">
      <c r="A72" s="1142"/>
      <c r="B72" s="1142"/>
      <c r="C72" s="1142"/>
      <c r="D72" s="1142"/>
      <c r="E72" s="1142"/>
      <c r="F72" s="1133"/>
      <c r="G72" s="1133"/>
      <c r="H72" s="1133"/>
      <c r="J72" s="315"/>
      <c r="K72" s="1044"/>
      <c r="L72" s="1044"/>
      <c r="M72" s="1044"/>
      <c r="N72" s="1044"/>
      <c r="O72" s="923"/>
      <c r="P72" s="1034"/>
      <c r="Q72" s="1034"/>
      <c r="R72" s="1034"/>
      <c r="S72" s="1034"/>
      <c r="T72" s="1034"/>
      <c r="U72" s="1034"/>
      <c r="V72" s="1034"/>
      <c r="W72" s="1034"/>
      <c r="X72" s="1034"/>
      <c r="Y72" s="1034"/>
      <c r="Z72" s="1034"/>
      <c r="AA72" s="1035"/>
      <c r="AB72" s="1035"/>
      <c r="AC72" s="1035"/>
      <c r="AD72" s="1035"/>
      <c r="AE72" s="1035"/>
      <c r="AF72" s="1035"/>
      <c r="AG72" s="1035"/>
      <c r="AH72" s="1035"/>
      <c r="AI72" s="1035"/>
      <c r="AJ72" s="1035"/>
      <c r="AK72" s="1036"/>
      <c r="AL72" s="1036"/>
      <c r="AM72" s="1036"/>
      <c r="AN72" s="1036"/>
      <c r="AO72" s="1039"/>
      <c r="AP72" s="1039"/>
      <c r="AQ72" s="1039"/>
      <c r="AR72" s="1039"/>
      <c r="BO72" s="127"/>
      <c r="BP72" s="125"/>
      <c r="BQ72" s="125"/>
      <c r="BR72" s="125"/>
      <c r="BS72" s="125"/>
      <c r="BT72" s="125"/>
      <c r="BU72" s="466"/>
      <c r="BV72" s="466"/>
      <c r="BW72" s="466"/>
      <c r="BX72" s="466"/>
      <c r="BY72" s="466"/>
      <c r="BZ72" s="466"/>
      <c r="CA72" s="466"/>
      <c r="CB72" s="466"/>
      <c r="CC72" s="466"/>
      <c r="CD72" s="466"/>
      <c r="CE72" s="466"/>
      <c r="CF72" s="466"/>
      <c r="CG72" s="466"/>
      <c r="CH72" s="466"/>
      <c r="CI72" s="466"/>
      <c r="CJ72" s="466"/>
      <c r="CK72" s="470"/>
      <c r="CL72" s="470"/>
      <c r="CM72" s="470"/>
      <c r="CN72" s="470"/>
      <c r="CO72" s="470"/>
      <c r="CP72" s="127"/>
    </row>
    <row r="73" spans="1:94" ht="4.2" customHeight="1" x14ac:dyDescent="0.2">
      <c r="A73" s="1142"/>
      <c r="B73" s="1142"/>
      <c r="C73" s="1142"/>
      <c r="D73" s="1142"/>
      <c r="E73" s="1142"/>
      <c r="F73" s="1133"/>
      <c r="G73" s="1133"/>
      <c r="H73" s="1133"/>
      <c r="J73" s="315"/>
      <c r="K73" s="36"/>
      <c r="L73" s="36"/>
      <c r="M73" s="36"/>
      <c r="N73" s="36"/>
      <c r="O73" s="36"/>
      <c r="P73" s="1034"/>
      <c r="Q73" s="1034"/>
      <c r="R73" s="1034"/>
      <c r="S73" s="1034"/>
      <c r="T73" s="1034"/>
      <c r="U73" s="1034"/>
      <c r="V73" s="1034"/>
      <c r="W73" s="1034"/>
      <c r="X73" s="1034"/>
      <c r="Y73" s="1034"/>
      <c r="Z73" s="1034"/>
      <c r="AA73" s="1035"/>
      <c r="AB73" s="1035"/>
      <c r="AC73" s="1035"/>
      <c r="AD73" s="1035"/>
      <c r="AE73" s="1035"/>
      <c r="AF73" s="1035"/>
      <c r="AG73" s="1035"/>
      <c r="AH73" s="1035"/>
      <c r="AI73" s="1035"/>
      <c r="AJ73" s="1035"/>
      <c r="AK73" s="1036"/>
      <c r="AL73" s="1036"/>
      <c r="AM73" s="1036"/>
      <c r="AN73" s="1036"/>
      <c r="AO73" s="1039"/>
      <c r="AP73" s="1039"/>
      <c r="AQ73" s="1039"/>
      <c r="AR73" s="1039"/>
      <c r="BO73" s="127"/>
      <c r="BP73" s="125"/>
      <c r="BQ73" s="125"/>
      <c r="BR73" s="125"/>
      <c r="BS73" s="125"/>
      <c r="BT73" s="125"/>
      <c r="BU73" s="466"/>
      <c r="BV73" s="466"/>
      <c r="BW73" s="466"/>
      <c r="BX73" s="466"/>
      <c r="BY73" s="466"/>
      <c r="BZ73" s="466"/>
      <c r="CA73" s="466"/>
      <c r="CB73" s="466"/>
      <c r="CC73" s="466"/>
      <c r="CD73" s="466"/>
      <c r="CE73" s="466"/>
      <c r="CF73" s="466"/>
      <c r="CG73" s="466"/>
      <c r="CH73" s="466"/>
      <c r="CI73" s="466"/>
      <c r="CJ73" s="466"/>
      <c r="CK73" s="470"/>
      <c r="CL73" s="470"/>
      <c r="CM73" s="470"/>
      <c r="CN73" s="470"/>
      <c r="CO73" s="470"/>
      <c r="CP73" s="127"/>
    </row>
    <row r="74" spans="1:94" ht="4.2" customHeight="1" x14ac:dyDescent="0.2">
      <c r="A74" s="1142"/>
      <c r="B74" s="1142"/>
      <c r="C74" s="1142"/>
      <c r="D74" s="1142"/>
      <c r="E74" s="1142"/>
      <c r="F74" s="1133"/>
      <c r="G74" s="1133"/>
      <c r="H74" s="1133"/>
      <c r="J74" s="315"/>
      <c r="K74" s="315"/>
      <c r="L74" s="315"/>
      <c r="M74" s="315"/>
      <c r="N74" s="315"/>
      <c r="O74" s="315"/>
      <c r="P74" s="315"/>
      <c r="Q74" s="315"/>
      <c r="R74" s="315"/>
      <c r="S74" s="315"/>
      <c r="T74" s="315"/>
      <c r="U74" s="315"/>
      <c r="V74" s="315"/>
      <c r="W74" s="315"/>
      <c r="X74" s="315"/>
      <c r="Y74" s="315"/>
      <c r="Z74" s="315"/>
      <c r="AA74" s="315"/>
      <c r="AB74" s="315"/>
      <c r="AC74" s="315"/>
      <c r="AD74" s="315"/>
      <c r="AE74" s="315"/>
      <c r="AF74" s="315"/>
      <c r="AG74" s="315"/>
      <c r="AH74" s="315"/>
      <c r="AI74" s="315"/>
      <c r="AJ74" s="315"/>
      <c r="AK74" s="315"/>
      <c r="AL74" s="315"/>
      <c r="AM74" s="315"/>
      <c r="AN74" s="315"/>
      <c r="AO74" s="315"/>
      <c r="AP74" s="315"/>
      <c r="AQ74" s="315"/>
      <c r="AR74" s="315"/>
      <c r="BO74" s="127"/>
      <c r="BP74" s="125"/>
      <c r="BQ74" s="125"/>
      <c r="BR74" s="125"/>
      <c r="BS74" s="125"/>
      <c r="BT74" s="125"/>
      <c r="BU74" s="466"/>
      <c r="BV74" s="466"/>
      <c r="BW74" s="466"/>
      <c r="BX74" s="466"/>
      <c r="BY74" s="466"/>
      <c r="BZ74" s="466"/>
      <c r="CA74" s="466"/>
      <c r="CB74" s="466"/>
      <c r="CC74" s="466"/>
      <c r="CD74" s="466"/>
      <c r="CE74" s="466"/>
      <c r="CF74" s="466"/>
      <c r="CG74" s="466"/>
      <c r="CH74" s="466"/>
      <c r="CI74" s="466"/>
      <c r="CJ74" s="466"/>
      <c r="CK74" s="470"/>
      <c r="CL74" s="470"/>
      <c r="CM74" s="470"/>
      <c r="CN74" s="470"/>
      <c r="CO74" s="470"/>
      <c r="CP74" s="127"/>
    </row>
    <row r="75" spans="1:94" ht="4.2" customHeight="1" x14ac:dyDescent="0.2">
      <c r="A75" s="1142"/>
      <c r="B75" s="1142"/>
      <c r="C75" s="1142"/>
      <c r="D75" s="1142"/>
      <c r="E75" s="1142"/>
      <c r="F75" s="1133"/>
      <c r="G75" s="1133"/>
      <c r="H75" s="1133"/>
      <c r="J75" s="315"/>
      <c r="K75" s="315"/>
      <c r="L75" s="315"/>
      <c r="M75" s="315"/>
      <c r="N75" s="315"/>
      <c r="O75" s="315"/>
      <c r="P75" s="315"/>
      <c r="Q75" s="315"/>
      <c r="R75" s="315"/>
      <c r="S75" s="315"/>
      <c r="T75" s="315"/>
      <c r="U75" s="315"/>
      <c r="V75" s="315"/>
      <c r="W75" s="315"/>
      <c r="X75" s="315"/>
      <c r="Y75" s="315"/>
      <c r="Z75" s="315"/>
      <c r="AA75" s="315"/>
      <c r="AB75" s="315"/>
      <c r="AC75" s="315"/>
      <c r="AD75" s="315"/>
      <c r="AE75" s="315"/>
      <c r="AF75" s="315"/>
      <c r="AG75" s="315"/>
      <c r="AH75" s="315"/>
      <c r="AI75" s="315"/>
      <c r="AJ75" s="315"/>
      <c r="AK75" s="315"/>
      <c r="AL75" s="315"/>
      <c r="AM75" s="315"/>
      <c r="AN75" s="315"/>
      <c r="AO75" s="315"/>
      <c r="AP75" s="315"/>
      <c r="AQ75" s="315"/>
      <c r="BR75" s="125"/>
      <c r="BS75" s="125"/>
      <c r="BT75" s="125"/>
      <c r="BU75" s="466"/>
      <c r="BV75" s="323"/>
      <c r="BW75" s="323"/>
      <c r="BX75" s="323"/>
      <c r="BY75" s="323"/>
      <c r="BZ75" s="466"/>
      <c r="CA75" s="466"/>
      <c r="CB75" s="466"/>
      <c r="CC75" s="466"/>
      <c r="CD75" s="466"/>
      <c r="CE75" s="466"/>
      <c r="CF75" s="466"/>
      <c r="CG75" s="466"/>
      <c r="CH75" s="466"/>
      <c r="CI75" s="466"/>
      <c r="CJ75" s="466"/>
      <c r="CK75" s="470"/>
      <c r="CL75" s="470"/>
      <c r="CM75" s="470"/>
      <c r="CN75" s="470"/>
      <c r="CO75" s="470"/>
      <c r="CP75" s="127"/>
    </row>
    <row r="76" spans="1:94" ht="4.2" customHeight="1" x14ac:dyDescent="0.2">
      <c r="A76" s="1142"/>
      <c r="B76" s="1142"/>
      <c r="C76" s="1142"/>
      <c r="D76" s="1142"/>
      <c r="E76" s="1142"/>
      <c r="F76" s="1133"/>
      <c r="G76" s="1133"/>
      <c r="H76" s="1133"/>
      <c r="J76" s="315"/>
      <c r="K76" s="947"/>
      <c r="L76" s="947"/>
      <c r="M76" s="947"/>
      <c r="N76" s="947"/>
      <c r="O76" s="315"/>
      <c r="P76" s="315"/>
      <c r="Q76" s="315"/>
      <c r="R76" s="315"/>
      <c r="S76" s="315"/>
      <c r="T76" s="315"/>
      <c r="U76" s="315"/>
      <c r="V76" s="315"/>
      <c r="W76" s="315"/>
      <c r="X76" s="315"/>
      <c r="Y76" s="315"/>
      <c r="Z76" s="315"/>
      <c r="AA76" s="315"/>
      <c r="AB76" s="315"/>
      <c r="AC76" s="315"/>
      <c r="AD76" s="315"/>
      <c r="AE76" s="315"/>
      <c r="AF76" s="315"/>
      <c r="AG76" s="315"/>
      <c r="AH76" s="315"/>
      <c r="AI76" s="315"/>
      <c r="AJ76" s="315"/>
      <c r="AK76" s="315"/>
      <c r="AL76" s="315"/>
      <c r="AM76" s="315"/>
      <c r="AN76" s="315"/>
      <c r="AO76" s="315"/>
      <c r="AP76" s="315"/>
      <c r="AQ76" s="315"/>
      <c r="AS76" s="315"/>
      <c r="BP76" s="127"/>
      <c r="BQ76" s="125"/>
      <c r="BR76" s="125"/>
      <c r="BS76" s="125"/>
      <c r="BT76" s="125"/>
      <c r="BU76" s="466"/>
      <c r="BV76" s="323"/>
      <c r="BW76" s="323"/>
      <c r="BX76" s="323"/>
      <c r="BY76" s="323"/>
      <c r="BZ76" s="466"/>
      <c r="CA76" s="466"/>
      <c r="CB76" s="466"/>
      <c r="CC76" s="466"/>
      <c r="CD76" s="466"/>
      <c r="CE76" s="466"/>
      <c r="CF76" s="466"/>
      <c r="CG76" s="466"/>
      <c r="CH76" s="466"/>
      <c r="CI76" s="466"/>
      <c r="CJ76" s="466"/>
      <c r="CK76" s="470"/>
      <c r="CL76" s="470"/>
      <c r="CM76" s="470"/>
      <c r="CN76" s="470"/>
      <c r="CO76" s="470"/>
      <c r="CP76" s="127"/>
    </row>
    <row r="77" spans="1:94" ht="4.2" customHeight="1" x14ac:dyDescent="0.2">
      <c r="A77" s="1142"/>
      <c r="B77" s="1142"/>
      <c r="C77" s="1142"/>
      <c r="D77" s="1142"/>
      <c r="E77" s="1142"/>
      <c r="F77" s="1133"/>
      <c r="G77" s="1133"/>
      <c r="H77" s="1133"/>
      <c r="J77" s="315"/>
      <c r="K77" s="315"/>
      <c r="L77" s="315"/>
      <c r="M77" s="315"/>
      <c r="N77" s="315"/>
      <c r="O77" s="315"/>
      <c r="P77" s="315"/>
      <c r="Q77" s="315"/>
      <c r="R77" s="315"/>
      <c r="S77" s="315"/>
      <c r="T77" s="315"/>
      <c r="U77" s="315"/>
      <c r="V77" s="315"/>
      <c r="W77" s="315"/>
      <c r="X77" s="315"/>
      <c r="Y77" s="315"/>
      <c r="Z77" s="315"/>
      <c r="AA77" s="315"/>
      <c r="AB77" s="315"/>
      <c r="AC77" s="315"/>
      <c r="AD77" s="315"/>
      <c r="AE77" s="315"/>
      <c r="AF77" s="315"/>
      <c r="AG77" s="315"/>
      <c r="AH77" s="315"/>
      <c r="AI77" s="315"/>
      <c r="AJ77" s="315"/>
      <c r="AK77" s="315"/>
      <c r="AL77" s="315"/>
      <c r="AM77" s="315"/>
      <c r="AN77" s="315"/>
      <c r="AO77" s="315"/>
      <c r="AP77" s="315"/>
      <c r="AQ77" s="315"/>
      <c r="AS77" s="85"/>
      <c r="AT77" s="85"/>
      <c r="AU77" s="85"/>
      <c r="AV77" s="85"/>
      <c r="AW77" s="85"/>
      <c r="AX77" s="85"/>
      <c r="AY77" s="85"/>
      <c r="AZ77" s="85"/>
      <c r="BA77" s="85"/>
      <c r="BB77" s="330"/>
      <c r="BP77" s="127"/>
      <c r="BQ77" s="125"/>
      <c r="BR77" s="125"/>
      <c r="BS77" s="125"/>
      <c r="BT77" s="125"/>
      <c r="BU77" s="466"/>
      <c r="BV77" s="323"/>
      <c r="BW77" s="323"/>
      <c r="BX77" s="323"/>
      <c r="BY77" s="323"/>
      <c r="BZ77" s="466"/>
      <c r="CA77" s="466"/>
      <c r="CB77" s="466"/>
      <c r="CC77" s="466"/>
      <c r="CD77" s="466"/>
      <c r="CE77" s="466"/>
      <c r="CF77" s="466"/>
      <c r="CG77" s="466"/>
      <c r="CH77" s="466"/>
      <c r="CI77" s="466"/>
      <c r="CJ77" s="466"/>
      <c r="CK77" s="470"/>
      <c r="CL77" s="470"/>
      <c r="CM77" s="470"/>
      <c r="CN77" s="470"/>
      <c r="CO77" s="470"/>
      <c r="CP77" s="127"/>
    </row>
    <row r="78" spans="1:94" ht="4.2" customHeight="1" x14ac:dyDescent="0.2">
      <c r="A78" s="1142"/>
      <c r="B78" s="1142"/>
      <c r="C78" s="1142"/>
      <c r="D78" s="1142"/>
      <c r="E78" s="1142"/>
      <c r="F78" s="1133"/>
      <c r="G78" s="1133"/>
      <c r="H78" s="1133"/>
      <c r="J78" s="315"/>
      <c r="K78" s="315"/>
      <c r="L78" s="315"/>
      <c r="M78" s="315"/>
      <c r="N78" s="315"/>
      <c r="O78" s="315"/>
      <c r="P78" s="315"/>
      <c r="Q78" s="315"/>
      <c r="R78" s="315"/>
      <c r="S78" s="315"/>
      <c r="T78" s="315"/>
      <c r="U78" s="315"/>
      <c r="V78" s="315"/>
      <c r="W78" s="315"/>
      <c r="X78" s="315"/>
      <c r="Y78" s="315"/>
      <c r="Z78" s="315"/>
      <c r="AA78" s="315"/>
      <c r="AB78" s="315"/>
      <c r="AC78" s="315"/>
      <c r="AD78" s="315"/>
      <c r="AE78" s="315"/>
      <c r="AF78" s="315"/>
      <c r="AG78" s="315"/>
      <c r="AH78" s="315"/>
      <c r="AI78" s="315"/>
      <c r="AJ78" s="315"/>
      <c r="AK78" s="315"/>
      <c r="AL78" s="315"/>
      <c r="AM78" s="315"/>
      <c r="AN78" s="315"/>
      <c r="AO78" s="315"/>
      <c r="AP78" s="315"/>
      <c r="AQ78" s="315"/>
      <c r="AS78" s="323"/>
      <c r="AT78" s="323"/>
      <c r="AU78" s="323"/>
      <c r="AV78" s="323"/>
      <c r="AW78" s="323"/>
      <c r="AX78" s="323"/>
      <c r="AY78" s="323"/>
      <c r="AZ78" s="323"/>
      <c r="BA78" s="323"/>
      <c r="BB78" s="322"/>
      <c r="BP78" s="127"/>
      <c r="BQ78" s="126"/>
      <c r="BR78" s="126"/>
      <c r="BS78" s="125"/>
      <c r="BT78" s="125"/>
      <c r="BU78" s="466"/>
      <c r="BV78" s="323"/>
      <c r="BW78" s="323"/>
      <c r="BX78" s="323"/>
      <c r="BY78" s="323"/>
      <c r="BZ78" s="466"/>
      <c r="CA78" s="466"/>
      <c r="CB78" s="466"/>
      <c r="CC78" s="466"/>
      <c r="CD78" s="466"/>
      <c r="CE78" s="466"/>
      <c r="CF78" s="466"/>
      <c r="CG78" s="466"/>
      <c r="CH78" s="466"/>
      <c r="CI78" s="466"/>
      <c r="CJ78" s="466"/>
      <c r="CK78" s="470"/>
      <c r="CL78" s="470"/>
      <c r="CM78" s="470"/>
      <c r="CN78" s="470"/>
      <c r="CO78" s="470"/>
      <c r="CP78" s="127"/>
    </row>
    <row r="79" spans="1:94" ht="4.2" customHeight="1" x14ac:dyDescent="0.2">
      <c r="A79" s="1142"/>
      <c r="B79" s="1142"/>
      <c r="C79" s="1142"/>
      <c r="D79" s="1142"/>
      <c r="E79" s="1142"/>
      <c r="F79" s="1133"/>
      <c r="G79" s="1133"/>
      <c r="H79" s="1133"/>
      <c r="J79" s="31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S79" s="323"/>
      <c r="AT79" s="323"/>
      <c r="AU79" s="323"/>
      <c r="AV79" s="323"/>
      <c r="AW79" s="323"/>
      <c r="AX79" s="1096">
        <v>103</v>
      </c>
      <c r="AY79" s="1096"/>
      <c r="AZ79" s="1096"/>
      <c r="BA79" s="1096"/>
      <c r="BB79" s="1097"/>
      <c r="BC79" s="605"/>
      <c r="BD79" s="605"/>
      <c r="BE79" s="605"/>
      <c r="BF79" s="605"/>
      <c r="BG79" s="600"/>
      <c r="BH79" s="605"/>
      <c r="BI79" s="1141" t="s">
        <v>80</v>
      </c>
      <c r="BJ79" s="1141"/>
      <c r="BK79" s="1141"/>
      <c r="BL79" s="1141"/>
      <c r="BM79" s="1141"/>
      <c r="BN79" s="1141"/>
      <c r="BO79" s="1141"/>
      <c r="BP79" s="1141"/>
      <c r="BQ79" s="1141"/>
      <c r="BR79" s="1141"/>
      <c r="BS79" s="125"/>
      <c r="BT79" s="125"/>
      <c r="BU79" s="466"/>
      <c r="BV79" s="466"/>
      <c r="BW79" s="466"/>
      <c r="BX79" s="466"/>
      <c r="BY79" s="466"/>
      <c r="BZ79" s="466"/>
      <c r="CA79" s="466"/>
      <c r="CB79" s="466"/>
      <c r="CC79" s="466"/>
      <c r="CD79" s="466"/>
      <c r="CE79" s="466"/>
      <c r="CF79" s="466"/>
      <c r="CG79" s="466"/>
      <c r="CH79" s="466"/>
      <c r="CI79" s="466"/>
      <c r="CJ79" s="466"/>
      <c r="CK79" s="470"/>
      <c r="CL79" s="470"/>
      <c r="CM79" s="470"/>
      <c r="CN79" s="470"/>
      <c r="CO79" s="470"/>
      <c r="CP79" s="127"/>
    </row>
    <row r="80" spans="1:94" ht="4.2" customHeight="1" x14ac:dyDescent="0.2">
      <c r="A80" s="1142"/>
      <c r="B80" s="1142"/>
      <c r="C80" s="1142"/>
      <c r="D80" s="1142"/>
      <c r="E80" s="1142"/>
      <c r="F80" s="1133"/>
      <c r="G80" s="1133"/>
      <c r="H80" s="1133"/>
      <c r="J80" s="315"/>
      <c r="K80" s="923"/>
      <c r="L80" s="923"/>
      <c r="M80" s="923"/>
      <c r="N80" s="923"/>
      <c r="O80" s="923"/>
      <c r="P80" s="917"/>
      <c r="Q80" s="917"/>
      <c r="R80" s="917"/>
      <c r="S80" s="917"/>
      <c r="T80" s="917"/>
      <c r="U80" s="917"/>
      <c r="V80" s="917"/>
      <c r="W80" s="917"/>
      <c r="X80" s="917"/>
      <c r="Y80" s="917"/>
      <c r="Z80" s="917"/>
      <c r="AA80" s="51"/>
      <c r="AB80" s="51"/>
      <c r="AC80" s="51"/>
      <c r="AD80" s="51"/>
      <c r="AE80" s="51"/>
      <c r="AF80" s="51"/>
      <c r="AG80" s="51"/>
      <c r="AH80" s="51"/>
      <c r="AI80" s="51"/>
      <c r="AJ80" s="51"/>
      <c r="AK80" s="919"/>
      <c r="AL80" s="919"/>
      <c r="AM80" s="919"/>
      <c r="AN80" s="919"/>
      <c r="AO80" s="122"/>
      <c r="AP80" s="122"/>
      <c r="AQ80" s="122"/>
      <c r="AS80" s="323"/>
      <c r="AT80" s="323"/>
      <c r="AU80" s="323"/>
      <c r="AV80" s="323"/>
      <c r="AW80" s="323"/>
      <c r="AX80" s="1096"/>
      <c r="AY80" s="1096"/>
      <c r="AZ80" s="1096"/>
      <c r="BA80" s="1096"/>
      <c r="BB80" s="1097"/>
      <c r="BC80" s="606"/>
      <c r="BD80" s="606"/>
      <c r="BE80" s="606"/>
      <c r="BF80" s="606"/>
      <c r="BG80" s="606"/>
      <c r="BH80" s="606"/>
      <c r="BI80" s="1141"/>
      <c r="BJ80" s="1141"/>
      <c r="BK80" s="1141"/>
      <c r="BL80" s="1141"/>
      <c r="BM80" s="1141"/>
      <c r="BN80" s="1141"/>
      <c r="BO80" s="1141"/>
      <c r="BP80" s="1141"/>
      <c r="BQ80" s="1141"/>
      <c r="BR80" s="1141"/>
      <c r="BS80" s="125"/>
      <c r="BT80" s="125"/>
      <c r="BU80" s="466"/>
      <c r="BV80" s="466"/>
      <c r="BW80" s="466"/>
      <c r="BX80" s="466"/>
      <c r="BY80" s="466"/>
      <c r="BZ80" s="466"/>
      <c r="CA80" s="466"/>
      <c r="CB80" s="466"/>
      <c r="CC80" s="466"/>
      <c r="CD80" s="466"/>
      <c r="CE80" s="466"/>
      <c r="CF80" s="466"/>
      <c r="CG80" s="466"/>
      <c r="CH80" s="466"/>
      <c r="CI80" s="466"/>
      <c r="CJ80" s="466"/>
      <c r="CK80" s="433"/>
      <c r="CL80" s="433"/>
      <c r="CM80" s="433"/>
      <c r="CN80" s="433"/>
      <c r="CO80" s="466"/>
      <c r="CP80" s="126"/>
    </row>
    <row r="81" spans="1:94" ht="4.2" customHeight="1" x14ac:dyDescent="0.2">
      <c r="A81" s="1142"/>
      <c r="B81" s="1142"/>
      <c r="C81" s="1142"/>
      <c r="D81" s="1142"/>
      <c r="E81" s="1142"/>
      <c r="F81" s="1133"/>
      <c r="G81" s="1133"/>
      <c r="H81" s="1133"/>
      <c r="J81" s="315"/>
      <c r="K81" s="36"/>
      <c r="L81" s="36"/>
      <c r="M81" s="36"/>
      <c r="N81" s="36"/>
      <c r="O81" s="36"/>
      <c r="P81" s="917"/>
      <c r="Q81" s="917"/>
      <c r="R81" s="917"/>
      <c r="S81" s="917"/>
      <c r="T81" s="917"/>
      <c r="U81" s="917"/>
      <c r="V81" s="917"/>
      <c r="W81" s="917"/>
      <c r="X81" s="917"/>
      <c r="Y81" s="917"/>
      <c r="Z81" s="917"/>
      <c r="AA81" s="51"/>
      <c r="AB81" s="51"/>
      <c r="AC81" s="51"/>
      <c r="AD81" s="51"/>
      <c r="AE81" s="51"/>
      <c r="AF81" s="51"/>
      <c r="AG81" s="51"/>
      <c r="AH81" s="51"/>
      <c r="AI81" s="51"/>
      <c r="AJ81" s="51"/>
      <c r="AK81" s="919"/>
      <c r="AL81" s="919"/>
      <c r="AM81" s="919"/>
      <c r="AN81" s="919"/>
      <c r="AO81" s="122"/>
      <c r="AP81" s="122"/>
      <c r="AQ81" s="122"/>
      <c r="AS81" s="122"/>
      <c r="AT81" s="323"/>
      <c r="AU81" s="323"/>
      <c r="AV81" s="323"/>
      <c r="AW81" s="323"/>
      <c r="AX81" s="1096"/>
      <c r="AY81" s="1096"/>
      <c r="AZ81" s="1096"/>
      <c r="BA81" s="1096"/>
      <c r="BB81" s="1097"/>
      <c r="BC81" s="605"/>
      <c r="BD81" s="605"/>
      <c r="BE81" s="605"/>
      <c r="BF81" s="605"/>
      <c r="BG81" s="600"/>
      <c r="BH81" s="605"/>
      <c r="BI81" s="1141"/>
      <c r="BJ81" s="1141"/>
      <c r="BK81" s="1141"/>
      <c r="BL81" s="1141"/>
      <c r="BM81" s="1141"/>
      <c r="BN81" s="1141"/>
      <c r="BO81" s="1141"/>
      <c r="BP81" s="1141"/>
      <c r="BQ81" s="1141"/>
      <c r="BR81" s="1141"/>
      <c r="BS81" s="125"/>
      <c r="BT81" s="125"/>
      <c r="BU81" s="466"/>
      <c r="BV81" s="466"/>
      <c r="BW81" s="466"/>
      <c r="BX81" s="466"/>
      <c r="BY81" s="466"/>
      <c r="BZ81" s="466"/>
      <c r="CA81" s="466"/>
      <c r="CB81" s="466"/>
      <c r="CC81" s="466"/>
      <c r="CD81" s="466"/>
      <c r="CE81" s="466"/>
      <c r="CF81" s="466"/>
      <c r="CG81" s="466"/>
      <c r="CH81" s="466"/>
      <c r="CI81" s="466"/>
      <c r="CJ81" s="466"/>
      <c r="CK81" s="433"/>
      <c r="CL81" s="433"/>
      <c r="CM81" s="433"/>
      <c r="CN81" s="433"/>
      <c r="CO81" s="466"/>
      <c r="CP81" s="126"/>
    </row>
    <row r="82" spans="1:94" ht="4.2" customHeight="1" x14ac:dyDescent="0.2">
      <c r="A82" s="1142"/>
      <c r="B82" s="1142"/>
      <c r="C82" s="1142"/>
      <c r="D82" s="1142"/>
      <c r="E82" s="1142"/>
      <c r="F82" s="1133"/>
      <c r="G82" s="1133"/>
      <c r="H82" s="1133"/>
      <c r="J82" s="315"/>
      <c r="K82" s="36"/>
      <c r="L82" s="36"/>
      <c r="M82" s="36"/>
      <c r="N82" s="36"/>
      <c r="O82" s="36"/>
      <c r="P82" s="916"/>
      <c r="Q82" s="916"/>
      <c r="R82" s="916"/>
      <c r="S82" s="916"/>
      <c r="T82" s="916"/>
      <c r="U82" s="916"/>
      <c r="V82" s="916"/>
      <c r="W82" s="916"/>
      <c r="X82" s="916"/>
      <c r="Y82" s="916"/>
      <c r="Z82" s="916"/>
      <c r="AA82" s="51"/>
      <c r="AB82" s="51"/>
      <c r="AC82" s="51"/>
      <c r="AD82" s="51"/>
      <c r="AE82" s="51"/>
      <c r="AF82" s="51"/>
      <c r="AG82" s="51"/>
      <c r="AH82" s="51"/>
      <c r="AI82" s="51"/>
      <c r="AJ82" s="51"/>
      <c r="AK82" s="919"/>
      <c r="AL82" s="919"/>
      <c r="AM82" s="919"/>
      <c r="AN82" s="919"/>
      <c r="AO82" s="122"/>
      <c r="AP82" s="122"/>
      <c r="AQ82" s="122"/>
      <c r="AS82" s="122"/>
      <c r="AT82" s="323"/>
      <c r="AU82" s="323"/>
      <c r="AV82" s="323"/>
      <c r="AW82" s="323"/>
      <c r="AX82" s="1096"/>
      <c r="AY82" s="1096"/>
      <c r="AZ82" s="1096"/>
      <c r="BA82" s="1096"/>
      <c r="BB82" s="1097"/>
      <c r="BC82" s="605"/>
      <c r="BD82" s="605"/>
      <c r="BE82" s="605"/>
      <c r="BF82" s="605"/>
      <c r="BG82" s="600"/>
      <c r="BH82" s="605"/>
      <c r="BI82" s="1141"/>
      <c r="BJ82" s="1141"/>
      <c r="BK82" s="1141"/>
      <c r="BL82" s="1141"/>
      <c r="BM82" s="1141"/>
      <c r="BN82" s="1141"/>
      <c r="BO82" s="1141"/>
      <c r="BP82" s="1141"/>
      <c r="BQ82" s="1141"/>
      <c r="BR82" s="1141"/>
      <c r="BS82" s="125"/>
      <c r="BT82" s="125"/>
      <c r="BU82" s="466"/>
      <c r="BV82" s="466"/>
      <c r="BW82" s="466"/>
      <c r="BX82" s="466"/>
      <c r="BY82" s="466"/>
      <c r="BZ82" s="466"/>
      <c r="CA82" s="466"/>
      <c r="CB82" s="466"/>
      <c r="CC82" s="466"/>
      <c r="CD82" s="466"/>
      <c r="CE82" s="466"/>
      <c r="CF82" s="466"/>
      <c r="CG82" s="466"/>
      <c r="CH82" s="466"/>
      <c r="CI82" s="466"/>
      <c r="CJ82" s="466"/>
      <c r="CK82" s="433"/>
      <c r="CL82" s="433"/>
      <c r="CM82" s="433"/>
      <c r="CN82" s="433"/>
      <c r="CO82" s="466"/>
      <c r="CP82" s="126"/>
    </row>
    <row r="83" spans="1:94" ht="4.2" customHeight="1" x14ac:dyDescent="0.2">
      <c r="A83" s="1142"/>
      <c r="B83" s="1142"/>
      <c r="C83" s="1142"/>
      <c r="D83" s="1142"/>
      <c r="E83" s="1142"/>
      <c r="F83" s="1133"/>
      <c r="G83" s="1133"/>
      <c r="H83" s="1133"/>
      <c r="J83" s="315"/>
      <c r="K83" s="36"/>
      <c r="L83" s="36"/>
      <c r="M83" s="36"/>
      <c r="N83" s="36"/>
      <c r="O83" s="36"/>
      <c r="P83" s="916"/>
      <c r="Q83" s="916"/>
      <c r="R83" s="916"/>
      <c r="S83" s="916"/>
      <c r="T83" s="916"/>
      <c r="U83" s="916"/>
      <c r="V83" s="916"/>
      <c r="W83" s="916"/>
      <c r="X83" s="916"/>
      <c r="Y83" s="916"/>
      <c r="Z83" s="916"/>
      <c r="AA83" s="51"/>
      <c r="AB83" s="51"/>
      <c r="AC83" s="51"/>
      <c r="AD83" s="51"/>
      <c r="AE83" s="51"/>
      <c r="AF83" s="51"/>
      <c r="AG83" s="51"/>
      <c r="AH83" s="51"/>
      <c r="AI83" s="51"/>
      <c r="AJ83" s="51"/>
      <c r="AK83" s="918"/>
      <c r="AL83" s="918"/>
      <c r="AM83" s="918"/>
      <c r="AN83" s="918"/>
      <c r="AO83" s="122"/>
      <c r="AP83" s="122"/>
      <c r="AQ83" s="122"/>
      <c r="AS83" s="122"/>
      <c r="AT83" s="323"/>
      <c r="AU83" s="323"/>
      <c r="AV83" s="323"/>
      <c r="AW83" s="323"/>
      <c r="AX83" s="323"/>
      <c r="AY83" s="323"/>
      <c r="AZ83" s="323"/>
      <c r="BA83" s="323"/>
      <c r="BB83" s="322"/>
      <c r="BP83" s="126"/>
      <c r="BQ83" s="126"/>
      <c r="BR83" s="126"/>
      <c r="BS83" s="125"/>
      <c r="BT83" s="125"/>
      <c r="BU83" s="466"/>
      <c r="BV83" s="466"/>
      <c r="BW83" s="466"/>
      <c r="BX83" s="466"/>
      <c r="BY83" s="466"/>
      <c r="BZ83" s="466"/>
      <c r="CA83" s="466"/>
      <c r="CB83" s="466"/>
      <c r="CC83" s="466"/>
      <c r="CD83" s="466"/>
      <c r="CE83" s="466"/>
      <c r="CF83" s="466"/>
      <c r="CG83" s="466"/>
      <c r="CH83" s="466"/>
      <c r="CI83" s="466"/>
      <c r="CJ83" s="466"/>
      <c r="CK83" s="433"/>
      <c r="CL83" s="433"/>
      <c r="CM83" s="433"/>
      <c r="CN83" s="433"/>
      <c r="CO83" s="466"/>
      <c r="CP83" s="126"/>
    </row>
    <row r="84" spans="1:94" ht="4.2" customHeight="1" x14ac:dyDescent="0.2">
      <c r="A84" s="1142"/>
      <c r="B84" s="1142"/>
      <c r="C84" s="1142"/>
      <c r="D84" s="1142"/>
      <c r="E84" s="1142"/>
      <c r="F84" s="1133"/>
      <c r="G84" s="1133"/>
      <c r="H84" s="1133"/>
      <c r="J84" s="315"/>
      <c r="K84" s="36"/>
      <c r="L84" s="36"/>
      <c r="M84" s="36"/>
      <c r="N84" s="36"/>
      <c r="O84" s="923"/>
      <c r="P84" s="916"/>
      <c r="Q84" s="916"/>
      <c r="R84" s="916"/>
      <c r="S84" s="916"/>
      <c r="T84" s="916"/>
      <c r="U84" s="916"/>
      <c r="V84" s="916"/>
      <c r="W84" s="916"/>
      <c r="X84" s="916"/>
      <c r="Y84" s="916"/>
      <c r="Z84" s="916"/>
      <c r="AA84" s="51"/>
      <c r="AB84" s="51"/>
      <c r="AC84" s="51"/>
      <c r="AD84" s="51"/>
      <c r="AE84" s="51"/>
      <c r="AF84" s="51"/>
      <c r="AG84" s="51"/>
      <c r="AH84" s="51"/>
      <c r="AI84" s="51"/>
      <c r="AJ84" s="51"/>
      <c r="AK84" s="918"/>
      <c r="AL84" s="918"/>
      <c r="AM84" s="918"/>
      <c r="AN84" s="918"/>
      <c r="AO84" s="122"/>
      <c r="AP84" s="122"/>
      <c r="AQ84" s="122"/>
      <c r="AS84" s="929"/>
      <c r="AT84" s="325"/>
      <c r="AU84" s="325"/>
      <c r="AV84" s="325"/>
      <c r="AW84" s="325"/>
      <c r="AX84" s="325"/>
      <c r="AY84" s="325"/>
      <c r="AZ84" s="325"/>
      <c r="BA84" s="325"/>
      <c r="BB84" s="328"/>
      <c r="BP84" s="126"/>
      <c r="BQ84" s="126"/>
      <c r="BR84" s="126"/>
      <c r="BS84" s="125"/>
      <c r="BT84" s="125"/>
      <c r="BU84" s="466"/>
      <c r="BV84" s="466"/>
      <c r="BW84" s="466"/>
      <c r="BX84" s="466"/>
      <c r="BY84" s="466"/>
      <c r="BZ84" s="323"/>
      <c r="CA84" s="323"/>
      <c r="CB84" s="323"/>
      <c r="CC84" s="323"/>
      <c r="CD84" s="323"/>
      <c r="CE84" s="466"/>
      <c r="CF84" s="466"/>
      <c r="CG84" s="466"/>
      <c r="CH84" s="466"/>
      <c r="CI84" s="466"/>
      <c r="CJ84" s="466"/>
      <c r="CK84" s="466"/>
      <c r="CL84" s="466"/>
      <c r="CM84" s="466"/>
      <c r="CN84" s="466"/>
      <c r="CO84" s="466"/>
      <c r="CP84" s="126"/>
    </row>
    <row r="85" spans="1:94" ht="4.2" customHeight="1" x14ac:dyDescent="0.2">
      <c r="A85" s="1142"/>
      <c r="B85" s="1142"/>
      <c r="C85" s="1142"/>
      <c r="D85" s="1142"/>
      <c r="E85" s="1142"/>
      <c r="F85" s="1133"/>
      <c r="G85" s="1133"/>
      <c r="H85" s="1133"/>
      <c r="I85" s="315"/>
      <c r="J85" s="315"/>
      <c r="K85" s="36"/>
      <c r="L85" s="36"/>
      <c r="M85" s="36"/>
      <c r="N85" s="36"/>
      <c r="O85" s="923"/>
      <c r="P85" s="916"/>
      <c r="Q85" s="916"/>
      <c r="R85" s="916"/>
      <c r="S85" s="916"/>
      <c r="T85" s="916"/>
      <c r="U85" s="916"/>
      <c r="V85" s="916"/>
      <c r="W85" s="916"/>
      <c r="X85" s="916"/>
      <c r="Y85" s="916"/>
      <c r="Z85" s="916"/>
      <c r="AA85" s="51"/>
      <c r="AB85" s="51"/>
      <c r="AC85" s="51"/>
      <c r="AD85" s="51"/>
      <c r="AE85" s="51"/>
      <c r="AF85" s="51"/>
      <c r="AG85" s="51"/>
      <c r="AH85" s="51"/>
      <c r="AI85" s="51"/>
      <c r="AJ85" s="51"/>
      <c r="AK85" s="918"/>
      <c r="AL85" s="918"/>
      <c r="AM85" s="918"/>
      <c r="AN85" s="918"/>
      <c r="AO85" s="122"/>
      <c r="AP85" s="122"/>
      <c r="AQ85" s="122"/>
      <c r="AR85" s="315"/>
      <c r="AS85" s="122"/>
      <c r="AT85" s="323"/>
      <c r="AU85" s="323"/>
      <c r="AV85" s="323"/>
      <c r="AW85" s="323"/>
      <c r="AX85" s="323"/>
      <c r="AY85" s="323"/>
      <c r="AZ85" s="323"/>
      <c r="BA85" s="323"/>
      <c r="BB85" s="323"/>
      <c r="BC85" s="315"/>
      <c r="BD85" s="315"/>
      <c r="BE85" s="315"/>
      <c r="BF85" s="315"/>
      <c r="BG85" s="315"/>
      <c r="BH85" s="315"/>
      <c r="BI85" s="315"/>
      <c r="BJ85" s="315"/>
      <c r="BK85" s="315"/>
      <c r="BL85" s="315"/>
      <c r="BM85" s="315"/>
      <c r="BN85" s="315"/>
      <c r="BO85" s="315"/>
      <c r="BP85" s="126"/>
      <c r="BQ85" s="126"/>
      <c r="BR85" s="126"/>
      <c r="BS85" s="125"/>
      <c r="BT85" s="125"/>
      <c r="BU85" s="466"/>
      <c r="BV85" s="466"/>
      <c r="BW85" s="466"/>
      <c r="BX85" s="466"/>
      <c r="BY85" s="466"/>
      <c r="BZ85" s="323"/>
      <c r="CA85" s="323"/>
      <c r="CB85" s="323"/>
      <c r="CC85" s="323"/>
      <c r="CD85" s="323"/>
      <c r="CE85" s="466"/>
      <c r="CF85" s="466"/>
      <c r="CG85" s="466"/>
      <c r="CH85" s="466"/>
      <c r="CI85" s="466"/>
      <c r="CJ85" s="466"/>
      <c r="CK85" s="466"/>
      <c r="CL85" s="466"/>
      <c r="CM85" s="466"/>
      <c r="CN85" s="466"/>
      <c r="CO85" s="466"/>
      <c r="CP85" s="126"/>
    </row>
    <row r="86" spans="1:94" ht="4.2" customHeight="1" x14ac:dyDescent="0.2">
      <c r="A86" s="1142"/>
      <c r="B86" s="1142"/>
      <c r="C86" s="1142"/>
      <c r="D86" s="1142"/>
      <c r="E86" s="1142"/>
      <c r="F86" s="1133"/>
      <c r="G86" s="1133"/>
      <c r="H86" s="1133"/>
      <c r="J86" s="315"/>
      <c r="K86" s="36"/>
      <c r="L86" s="36"/>
      <c r="M86" s="36"/>
      <c r="N86" s="36"/>
      <c r="O86" s="36"/>
      <c r="P86" s="916"/>
      <c r="Q86" s="916"/>
      <c r="R86" s="916"/>
      <c r="S86" s="916"/>
      <c r="T86" s="916"/>
      <c r="U86" s="916"/>
      <c r="V86" s="916"/>
      <c r="W86" s="916"/>
      <c r="X86" s="916"/>
      <c r="Y86" s="916"/>
      <c r="Z86" s="916"/>
      <c r="AA86" s="51"/>
      <c r="AB86" s="51"/>
      <c r="AC86" s="51"/>
      <c r="AD86" s="51"/>
      <c r="AE86" s="51"/>
      <c r="AF86" s="51"/>
      <c r="AG86" s="51"/>
      <c r="AH86" s="51"/>
      <c r="AI86" s="51"/>
      <c r="AJ86" s="51"/>
      <c r="AK86" s="918"/>
      <c r="AL86" s="918"/>
      <c r="AM86" s="918"/>
      <c r="AN86" s="918"/>
      <c r="AO86" s="122"/>
      <c r="AP86" s="122"/>
      <c r="AQ86" s="122"/>
      <c r="AR86" s="122"/>
      <c r="AS86" s="122"/>
      <c r="BP86" s="126"/>
      <c r="BQ86" s="126"/>
      <c r="BR86" s="126"/>
      <c r="BS86" s="125"/>
      <c r="BT86" s="125"/>
      <c r="BU86" s="466"/>
      <c r="BV86" s="466"/>
      <c r="BW86" s="466"/>
      <c r="BX86" s="466"/>
      <c r="BY86" s="466"/>
      <c r="BZ86" s="323"/>
      <c r="CA86" s="323"/>
      <c r="CB86" s="323"/>
      <c r="CC86" s="323"/>
      <c r="CD86" s="323"/>
      <c r="CE86" s="466"/>
      <c r="CF86" s="466"/>
      <c r="CG86" s="466"/>
      <c r="CH86" s="466"/>
      <c r="CI86" s="466"/>
      <c r="CJ86" s="466"/>
      <c r="CK86" s="466"/>
      <c r="CL86" s="466"/>
      <c r="CM86" s="466"/>
      <c r="CN86" s="466"/>
      <c r="CO86" s="466"/>
      <c r="CP86" s="126"/>
    </row>
    <row r="87" spans="1:94" ht="4.2" customHeight="1" x14ac:dyDescent="0.2">
      <c r="A87" s="1142"/>
      <c r="B87" s="1142"/>
      <c r="C87" s="1142"/>
      <c r="D87" s="1142"/>
      <c r="E87" s="1142"/>
      <c r="F87" s="1133"/>
      <c r="G87" s="1133"/>
      <c r="H87" s="1133"/>
      <c r="J87" s="315"/>
      <c r="K87" s="332"/>
      <c r="L87" s="332"/>
      <c r="M87" s="332"/>
      <c r="N87" s="332"/>
      <c r="O87" s="332"/>
      <c r="P87" s="332"/>
      <c r="Q87" s="315"/>
      <c r="R87" s="315"/>
      <c r="S87" s="315"/>
      <c r="T87" s="315"/>
      <c r="U87" s="315"/>
      <c r="V87" s="315"/>
      <c r="W87" s="315"/>
      <c r="X87" s="315"/>
      <c r="Y87" s="315"/>
      <c r="Z87" s="315"/>
      <c r="AA87" s="315"/>
      <c r="AB87" s="315"/>
      <c r="AC87" s="315"/>
      <c r="AD87" s="315"/>
      <c r="AE87" s="315"/>
      <c r="AF87" s="315"/>
      <c r="AG87" s="315"/>
      <c r="AH87" s="315"/>
      <c r="AI87" s="315"/>
      <c r="AJ87" s="315"/>
      <c r="AK87" s="315"/>
      <c r="AL87" s="315"/>
      <c r="AM87" s="315"/>
      <c r="AN87" s="315"/>
      <c r="AO87" s="315"/>
      <c r="AP87" s="315"/>
      <c r="AQ87" s="315"/>
      <c r="AR87" s="315"/>
      <c r="BO87" s="126"/>
      <c r="BP87" s="126"/>
      <c r="BQ87" s="126"/>
      <c r="BR87" s="125"/>
      <c r="BS87" s="125"/>
      <c r="BT87" s="125"/>
      <c r="BU87" s="466"/>
      <c r="BV87" s="466"/>
      <c r="BW87" s="466"/>
      <c r="BX87" s="466"/>
      <c r="BY87" s="466"/>
      <c r="BZ87" s="323"/>
      <c r="CA87" s="323"/>
      <c r="CB87" s="323"/>
      <c r="CC87" s="323"/>
      <c r="CD87" s="323"/>
      <c r="CE87" s="466"/>
      <c r="CF87" s="466"/>
      <c r="CG87" s="466"/>
      <c r="CH87" s="466"/>
      <c r="CI87" s="466"/>
      <c r="CJ87" s="466"/>
      <c r="CK87" s="466"/>
      <c r="CL87" s="466"/>
      <c r="CM87" s="466"/>
      <c r="CN87" s="466"/>
      <c r="CO87" s="466"/>
      <c r="CP87" s="126"/>
    </row>
    <row r="88" spans="1:94" ht="4.2" customHeight="1" x14ac:dyDescent="0.2">
      <c r="A88" s="1142"/>
      <c r="B88" s="1142"/>
      <c r="C88" s="1142"/>
      <c r="D88" s="1142"/>
      <c r="E88" s="1142"/>
      <c r="F88" s="1133"/>
      <c r="G88" s="1133"/>
      <c r="H88" s="1133"/>
      <c r="J88" s="315"/>
      <c r="K88" s="332"/>
      <c r="L88" s="332"/>
      <c r="M88" s="332"/>
      <c r="N88" s="332"/>
      <c r="O88" s="332"/>
      <c r="P88" s="332"/>
      <c r="Q88" s="1045">
        <v>534</v>
      </c>
      <c r="R88" s="1045"/>
      <c r="S88" s="1045"/>
      <c r="T88" s="1045"/>
      <c r="U88" s="1045"/>
      <c r="V88" s="1045"/>
      <c r="W88" s="1045"/>
      <c r="X88" s="1045">
        <v>535</v>
      </c>
      <c r="Y88" s="1045"/>
      <c r="Z88" s="1045"/>
      <c r="AA88" s="1045"/>
      <c r="AB88" s="1045"/>
      <c r="AC88" s="1045"/>
      <c r="AD88" s="1045"/>
      <c r="AE88" s="1045">
        <v>536</v>
      </c>
      <c r="AF88" s="1045"/>
      <c r="AG88" s="1045"/>
      <c r="AH88" s="1045"/>
      <c r="AI88" s="1045"/>
      <c r="AJ88" s="1045"/>
      <c r="AK88" s="1045"/>
      <c r="AL88" s="1045">
        <v>537</v>
      </c>
      <c r="AM88" s="1045"/>
      <c r="AN88" s="1045"/>
      <c r="AO88" s="1045"/>
      <c r="AP88" s="1045"/>
      <c r="AQ88" s="1045"/>
      <c r="AR88" s="1045"/>
      <c r="AS88" s="1045">
        <v>538</v>
      </c>
      <c r="AT88" s="1045"/>
      <c r="AU88" s="1045"/>
      <c r="AV88" s="1045"/>
      <c r="AW88" s="1045"/>
      <c r="AX88" s="1045"/>
      <c r="AY88" s="1045"/>
      <c r="AZ88" s="1045">
        <v>539</v>
      </c>
      <c r="BA88" s="1045"/>
      <c r="BB88" s="1045"/>
      <c r="BC88" s="1045"/>
      <c r="BD88" s="1045"/>
      <c r="BE88" s="1045"/>
      <c r="BF88" s="1045"/>
      <c r="BG88" s="1045">
        <v>540</v>
      </c>
      <c r="BH88" s="1045"/>
      <c r="BI88" s="1045"/>
      <c r="BJ88" s="1045"/>
      <c r="BK88" s="1045"/>
      <c r="BL88" s="1045"/>
      <c r="BM88" s="1045"/>
      <c r="BO88" s="126"/>
      <c r="BP88" s="126"/>
      <c r="BQ88" s="126"/>
      <c r="BR88" s="125"/>
      <c r="BS88" s="125"/>
      <c r="BT88" s="125"/>
      <c r="BU88" s="466"/>
      <c r="BV88" s="466"/>
      <c r="BW88" s="466"/>
      <c r="BX88" s="466"/>
      <c r="BY88" s="466"/>
      <c r="BZ88" s="466"/>
      <c r="CA88" s="466"/>
      <c r="CB88" s="466"/>
      <c r="CC88" s="466"/>
      <c r="CD88" s="466"/>
      <c r="CE88" s="466"/>
      <c r="CF88" s="466"/>
      <c r="CG88" s="466"/>
      <c r="CH88" s="466"/>
      <c r="CI88" s="466"/>
      <c r="CJ88" s="466"/>
      <c r="CK88" s="466"/>
      <c r="CL88" s="466"/>
      <c r="CM88" s="466"/>
      <c r="CN88" s="466"/>
      <c r="CO88" s="466"/>
      <c r="CP88" s="126"/>
    </row>
    <row r="89" spans="1:94" ht="4.2" customHeight="1" x14ac:dyDescent="0.2">
      <c r="A89" s="1142"/>
      <c r="B89" s="1142"/>
      <c r="C89" s="1142"/>
      <c r="D89" s="1142"/>
      <c r="E89" s="1142"/>
      <c r="F89" s="1133"/>
      <c r="G89" s="1133"/>
      <c r="H89" s="1133"/>
      <c r="J89" s="315"/>
      <c r="K89" s="332"/>
      <c r="L89" s="332"/>
      <c r="M89" s="332"/>
      <c r="N89" s="332"/>
      <c r="O89" s="332"/>
      <c r="P89" s="332"/>
      <c r="Q89" s="1045"/>
      <c r="R89" s="1045"/>
      <c r="S89" s="1045"/>
      <c r="T89" s="1045"/>
      <c r="U89" s="1045"/>
      <c r="V89" s="1045"/>
      <c r="W89" s="1045"/>
      <c r="X89" s="1045"/>
      <c r="Y89" s="1045"/>
      <c r="Z89" s="1045"/>
      <c r="AA89" s="1045"/>
      <c r="AB89" s="1045"/>
      <c r="AC89" s="1045"/>
      <c r="AD89" s="1045"/>
      <c r="AE89" s="1045"/>
      <c r="AF89" s="1045"/>
      <c r="AG89" s="1045"/>
      <c r="AH89" s="1045"/>
      <c r="AI89" s="1045"/>
      <c r="AJ89" s="1045"/>
      <c r="AK89" s="1045"/>
      <c r="AL89" s="1045"/>
      <c r="AM89" s="1045"/>
      <c r="AN89" s="1045"/>
      <c r="AO89" s="1045"/>
      <c r="AP89" s="1045"/>
      <c r="AQ89" s="1045"/>
      <c r="AR89" s="1045"/>
      <c r="AS89" s="1045"/>
      <c r="AT89" s="1045"/>
      <c r="AU89" s="1045"/>
      <c r="AV89" s="1045"/>
      <c r="AW89" s="1045"/>
      <c r="AX89" s="1045"/>
      <c r="AY89" s="1045"/>
      <c r="AZ89" s="1045"/>
      <c r="BA89" s="1045"/>
      <c r="BB89" s="1045"/>
      <c r="BC89" s="1045"/>
      <c r="BD89" s="1045"/>
      <c r="BE89" s="1045"/>
      <c r="BF89" s="1045"/>
      <c r="BG89" s="1045"/>
      <c r="BH89" s="1045"/>
      <c r="BI89" s="1045"/>
      <c r="BJ89" s="1045"/>
      <c r="BK89" s="1045"/>
      <c r="BL89" s="1045"/>
      <c r="BM89" s="1045"/>
      <c r="BO89" s="126"/>
      <c r="BP89" s="126"/>
      <c r="BQ89" s="126"/>
      <c r="BR89" s="125"/>
      <c r="BS89" s="125"/>
      <c r="BT89" s="125"/>
      <c r="BU89" s="466"/>
      <c r="BV89" s="466"/>
      <c r="BW89" s="466"/>
      <c r="BX89" s="466"/>
      <c r="BY89" s="466"/>
      <c r="BZ89" s="466"/>
      <c r="CA89" s="466"/>
      <c r="CB89" s="466"/>
      <c r="CC89" s="466"/>
      <c r="CD89" s="466"/>
      <c r="CE89" s="466"/>
      <c r="CF89" s="466"/>
      <c r="CG89" s="466"/>
      <c r="CH89" s="466"/>
      <c r="CI89" s="466"/>
      <c r="CJ89" s="466"/>
      <c r="CK89" s="466"/>
      <c r="CL89" s="466"/>
      <c r="CM89" s="466"/>
      <c r="CN89" s="466"/>
      <c r="CO89" s="466"/>
      <c r="CP89" s="126"/>
    </row>
    <row r="90" spans="1:94" ht="4.2" customHeight="1" x14ac:dyDescent="0.2">
      <c r="A90" s="1142"/>
      <c r="B90" s="1142"/>
      <c r="C90" s="1142"/>
      <c r="D90" s="1142"/>
      <c r="E90" s="1142"/>
      <c r="F90" s="1133"/>
      <c r="G90" s="1133"/>
      <c r="H90" s="1133"/>
      <c r="J90" s="315"/>
      <c r="K90" s="332"/>
      <c r="L90" s="332"/>
      <c r="M90" s="332"/>
      <c r="N90" s="332"/>
      <c r="O90" s="332"/>
      <c r="P90" s="332"/>
      <c r="Q90" s="111"/>
      <c r="R90" s="111"/>
      <c r="S90" s="111"/>
      <c r="T90" s="111"/>
      <c r="U90" s="111"/>
      <c r="V90" s="111"/>
      <c r="W90" s="111"/>
      <c r="X90" s="111"/>
      <c r="Y90" s="111"/>
      <c r="Z90" s="111"/>
      <c r="AA90" s="111"/>
      <c r="AB90" s="111"/>
      <c r="AC90" s="111"/>
      <c r="AD90" s="111"/>
      <c r="AE90" s="111"/>
      <c r="AF90" s="111"/>
      <c r="AG90" s="111"/>
      <c r="AH90" s="111"/>
      <c r="AI90" s="111"/>
      <c r="AJ90" s="111"/>
      <c r="AK90" s="111"/>
      <c r="AL90" s="111"/>
      <c r="AM90" s="111"/>
      <c r="AN90" s="111"/>
      <c r="AO90" s="111"/>
      <c r="AP90" s="111"/>
      <c r="AQ90" s="111"/>
      <c r="AR90" s="111"/>
      <c r="AS90" s="111"/>
      <c r="AT90" s="111"/>
      <c r="AU90" s="111"/>
      <c r="AV90" s="111"/>
      <c r="AW90" s="111"/>
      <c r="AX90" s="111"/>
      <c r="AY90" s="111"/>
      <c r="AZ90" s="111"/>
      <c r="BA90" s="111"/>
      <c r="BB90" s="111"/>
      <c r="BC90" s="111"/>
      <c r="BO90" s="126"/>
      <c r="BP90" s="126"/>
      <c r="BQ90" s="126"/>
      <c r="BR90" s="125"/>
      <c r="BS90" s="125"/>
      <c r="BT90" s="125"/>
      <c r="BU90" s="466"/>
      <c r="BV90" s="466"/>
      <c r="BW90" s="466"/>
      <c r="BX90" s="466"/>
      <c r="BY90" s="466"/>
      <c r="BZ90" s="466"/>
      <c r="CA90" s="466"/>
      <c r="CB90" s="466"/>
      <c r="CC90" s="466"/>
      <c r="CD90" s="466"/>
      <c r="CE90" s="466"/>
      <c r="CF90" s="466"/>
      <c r="CG90" s="466"/>
      <c r="CH90" s="466"/>
      <c r="CI90" s="466"/>
      <c r="CJ90" s="466"/>
      <c r="CK90" s="466"/>
      <c r="CL90" s="466"/>
      <c r="CM90" s="466"/>
      <c r="CN90" s="466"/>
      <c r="CO90" s="466"/>
      <c r="CP90" s="126"/>
    </row>
    <row r="91" spans="1:94" ht="4.2" customHeight="1" x14ac:dyDescent="0.2">
      <c r="A91" s="1142"/>
      <c r="B91" s="1142"/>
      <c r="C91" s="1142"/>
      <c r="D91" s="1142"/>
      <c r="E91" s="1142"/>
      <c r="F91" s="1133"/>
      <c r="G91" s="1133"/>
      <c r="H91" s="1133"/>
      <c r="J91" s="315"/>
      <c r="K91" s="332"/>
      <c r="L91" s="332"/>
      <c r="M91" s="332"/>
      <c r="N91" s="332"/>
      <c r="O91" s="332"/>
      <c r="P91" s="332"/>
      <c r="Q91" s="111"/>
      <c r="R91" s="111"/>
      <c r="S91" s="111"/>
      <c r="T91" s="111"/>
      <c r="U91" s="111"/>
      <c r="V91" s="111"/>
      <c r="W91" s="111"/>
      <c r="X91" s="111"/>
      <c r="Y91" s="111"/>
      <c r="Z91" s="111"/>
      <c r="AA91" s="111"/>
      <c r="AB91" s="111"/>
      <c r="AC91" s="111"/>
      <c r="AD91" s="111"/>
      <c r="AE91" s="111"/>
      <c r="AF91" s="111"/>
      <c r="AG91" s="111"/>
      <c r="AH91" s="111"/>
      <c r="AI91" s="111"/>
      <c r="AJ91" s="111"/>
      <c r="AK91" s="111"/>
      <c r="AL91" s="111"/>
      <c r="AM91" s="111"/>
      <c r="AN91" s="111"/>
      <c r="AO91" s="111"/>
      <c r="AP91" s="111"/>
      <c r="AQ91" s="111"/>
      <c r="AR91" s="111"/>
      <c r="AS91" s="111"/>
      <c r="AT91" s="111"/>
      <c r="AU91" s="111"/>
      <c r="AV91" s="111"/>
      <c r="AW91" s="111"/>
      <c r="AX91" s="111"/>
      <c r="AY91" s="111"/>
      <c r="AZ91" s="111"/>
      <c r="BA91" s="111"/>
      <c r="BB91" s="111"/>
      <c r="BC91" s="111"/>
      <c r="BD91" s="111"/>
      <c r="BE91" s="111"/>
      <c r="BF91" s="111"/>
      <c r="BO91" s="126"/>
      <c r="BP91" s="126"/>
      <c r="BQ91" s="126"/>
      <c r="BR91" s="125"/>
      <c r="BS91" s="125"/>
      <c r="BT91" s="125"/>
      <c r="BU91" s="466"/>
      <c r="BV91" s="466"/>
      <c r="BW91" s="466"/>
      <c r="BX91" s="466"/>
      <c r="BY91" s="466"/>
      <c r="BZ91" s="466"/>
      <c r="CA91" s="466"/>
      <c r="CB91" s="466"/>
      <c r="CC91" s="466"/>
      <c r="CD91" s="466"/>
      <c r="CE91" s="466"/>
      <c r="CF91" s="466"/>
      <c r="CG91" s="466"/>
      <c r="CH91" s="466"/>
      <c r="CI91" s="466"/>
      <c r="CJ91" s="466"/>
      <c r="CK91" s="466"/>
      <c r="CL91" s="466"/>
      <c r="CM91" s="466"/>
      <c r="CN91" s="466"/>
      <c r="CO91" s="466"/>
      <c r="CP91" s="126"/>
    </row>
    <row r="92" spans="1:94" ht="4.2" customHeight="1" x14ac:dyDescent="0.2">
      <c r="A92" s="1142"/>
      <c r="B92" s="1142"/>
      <c r="C92" s="1142"/>
      <c r="D92" s="1142"/>
      <c r="E92" s="1142"/>
      <c r="F92" s="1133"/>
      <c r="G92" s="1133"/>
      <c r="H92" s="1133"/>
      <c r="J92" s="315"/>
      <c r="K92" s="111"/>
      <c r="L92" s="111"/>
      <c r="M92" s="111"/>
      <c r="N92" s="111"/>
      <c r="O92" s="111"/>
      <c r="P92" s="111"/>
      <c r="Q92" s="111"/>
      <c r="R92" s="111"/>
      <c r="S92" s="111"/>
      <c r="T92" s="111"/>
      <c r="U92" s="111"/>
      <c r="V92" s="111"/>
      <c r="W92" s="111"/>
      <c r="X92" s="111"/>
      <c r="Y92" s="111"/>
      <c r="Z92" s="111"/>
      <c r="AA92" s="111"/>
      <c r="AB92" s="111"/>
      <c r="AC92" s="111"/>
      <c r="AD92" s="111"/>
      <c r="AE92" s="111"/>
      <c r="AF92" s="111"/>
      <c r="AG92" s="111"/>
      <c r="AH92" s="111"/>
      <c r="AI92" s="111"/>
      <c r="AJ92" s="111"/>
      <c r="AK92" s="111"/>
      <c r="AL92" s="111"/>
      <c r="AM92" s="111"/>
      <c r="AN92" s="111"/>
      <c r="AO92" s="111"/>
      <c r="AP92" s="111"/>
      <c r="AQ92" s="111"/>
      <c r="AR92" s="111"/>
      <c r="AS92" s="111"/>
      <c r="AT92" s="111"/>
      <c r="AU92" s="111"/>
      <c r="AV92" s="111"/>
      <c r="AW92" s="111"/>
      <c r="AX92" s="111"/>
      <c r="AY92" s="111"/>
      <c r="AZ92" s="111"/>
      <c r="BA92" s="111"/>
      <c r="BB92" s="111"/>
      <c r="BC92" s="111"/>
      <c r="BD92" s="111"/>
      <c r="BE92" s="111"/>
      <c r="BF92" s="111"/>
      <c r="BO92" s="126"/>
      <c r="BP92" s="126"/>
      <c r="BQ92" s="126"/>
      <c r="BR92" s="125"/>
      <c r="BS92" s="125"/>
      <c r="BT92" s="125"/>
      <c r="BU92" s="466"/>
      <c r="BV92" s="466"/>
      <c r="BW92" s="466"/>
      <c r="BX92" s="466"/>
      <c r="BY92" s="466"/>
      <c r="BZ92" s="466"/>
      <c r="CA92" s="466"/>
      <c r="CB92" s="466"/>
      <c r="CC92" s="466"/>
      <c r="CD92" s="466"/>
      <c r="CE92" s="466"/>
      <c r="CF92" s="466"/>
      <c r="CG92" s="466"/>
      <c r="CH92" s="466"/>
      <c r="CI92" s="466"/>
      <c r="CJ92" s="466"/>
      <c r="CK92" s="466"/>
      <c r="CL92" s="466"/>
      <c r="CM92" s="466"/>
      <c r="CN92" s="466"/>
      <c r="CO92" s="466"/>
      <c r="CP92" s="126"/>
    </row>
    <row r="93" spans="1:94" ht="4.2" customHeight="1" x14ac:dyDescent="0.2">
      <c r="A93" s="1142"/>
      <c r="B93" s="1142"/>
      <c r="C93" s="1142"/>
      <c r="D93" s="1142"/>
      <c r="E93" s="1142"/>
      <c r="F93" s="1133"/>
      <c r="G93" s="1133"/>
      <c r="H93" s="1133"/>
      <c r="J93" s="315"/>
      <c r="K93" s="923"/>
      <c r="L93" s="923"/>
      <c r="M93" s="923"/>
      <c r="N93" s="923"/>
      <c r="O93" s="923"/>
      <c r="P93" s="917"/>
      <c r="Q93" s="111"/>
      <c r="R93" s="111"/>
      <c r="S93" s="111"/>
      <c r="T93" s="111"/>
      <c r="U93" s="111"/>
      <c r="V93" s="111"/>
      <c r="W93" s="111"/>
      <c r="X93" s="111"/>
      <c r="Y93" s="111"/>
      <c r="Z93" s="111"/>
      <c r="AA93" s="111"/>
      <c r="AB93" s="111"/>
      <c r="AC93" s="111"/>
      <c r="AD93" s="111"/>
      <c r="AE93" s="111"/>
      <c r="AF93" s="111"/>
      <c r="AG93" s="111"/>
      <c r="AH93" s="111"/>
      <c r="AI93" s="111"/>
      <c r="AJ93" s="111"/>
      <c r="AK93" s="111"/>
      <c r="AL93" s="111"/>
      <c r="AM93" s="111"/>
      <c r="AN93" s="111"/>
      <c r="AO93" s="111"/>
      <c r="AP93" s="111"/>
      <c r="AQ93" s="111"/>
      <c r="AR93" s="111"/>
      <c r="AS93" s="111"/>
      <c r="AT93" s="111"/>
      <c r="AU93" s="111"/>
      <c r="AV93" s="111"/>
      <c r="AW93" s="111"/>
      <c r="AX93" s="111"/>
      <c r="AY93" s="111"/>
      <c r="AZ93" s="111"/>
      <c r="BA93" s="111"/>
      <c r="BB93" s="111"/>
      <c r="BC93" s="111"/>
      <c r="BD93" s="111"/>
      <c r="BE93" s="111"/>
      <c r="BF93" s="111"/>
      <c r="BO93" s="126"/>
      <c r="BP93" s="126"/>
      <c r="BQ93" s="126"/>
      <c r="BR93" s="125"/>
      <c r="BS93" s="125"/>
      <c r="BT93" s="125"/>
      <c r="BU93" s="466"/>
      <c r="BV93" s="466"/>
      <c r="BW93" s="466"/>
      <c r="BX93" s="466"/>
      <c r="BY93" s="466"/>
      <c r="BZ93" s="466"/>
      <c r="CA93" s="466"/>
      <c r="CB93" s="466"/>
      <c r="CC93" s="466"/>
      <c r="CD93" s="466"/>
      <c r="CE93" s="466"/>
      <c r="CF93" s="466"/>
      <c r="CG93" s="466"/>
      <c r="CH93" s="466"/>
      <c r="CI93" s="466"/>
      <c r="CJ93" s="466"/>
      <c r="CK93" s="466"/>
      <c r="CL93" s="466"/>
      <c r="CM93" s="466"/>
      <c r="CN93" s="466"/>
      <c r="CO93" s="466"/>
      <c r="CP93" s="126"/>
    </row>
    <row r="94" spans="1:94" ht="4.2" customHeight="1" x14ac:dyDescent="0.2">
      <c r="A94" s="1142"/>
      <c r="B94" s="1142"/>
      <c r="C94" s="1142"/>
      <c r="D94" s="1142"/>
      <c r="E94" s="1142"/>
      <c r="F94" s="1133"/>
      <c r="G94" s="1133"/>
      <c r="H94" s="1133"/>
      <c r="J94" s="315"/>
      <c r="K94" s="36"/>
      <c r="L94" s="36"/>
      <c r="M94" s="36"/>
      <c r="N94" s="36"/>
      <c r="O94" s="36"/>
      <c r="P94" s="917"/>
      <c r="Q94" s="111"/>
      <c r="R94" s="111"/>
      <c r="S94" s="111"/>
      <c r="T94" s="111"/>
      <c r="U94" s="111"/>
      <c r="V94" s="111"/>
      <c r="W94" s="111"/>
      <c r="X94" s="111"/>
      <c r="Y94" s="111"/>
      <c r="Z94" s="111"/>
      <c r="AA94" s="111"/>
      <c r="AB94" s="111"/>
      <c r="AC94" s="111"/>
      <c r="AD94" s="111"/>
      <c r="AE94" s="111"/>
      <c r="AF94" s="111"/>
      <c r="AG94" s="111"/>
      <c r="AH94" s="111"/>
      <c r="AI94" s="111"/>
      <c r="AJ94" s="111"/>
      <c r="AK94" s="111"/>
      <c r="AL94" s="111"/>
      <c r="AM94" s="111"/>
      <c r="AN94" s="111"/>
      <c r="AO94" s="111"/>
      <c r="AP94" s="111"/>
      <c r="AQ94" s="111"/>
      <c r="AR94" s="111"/>
      <c r="AS94" s="111"/>
      <c r="AT94" s="111"/>
      <c r="AU94" s="111"/>
      <c r="AV94" s="111"/>
      <c r="AW94" s="111"/>
      <c r="AX94" s="111"/>
      <c r="AY94" s="111"/>
      <c r="AZ94" s="111"/>
      <c r="BA94" s="111"/>
      <c r="BB94" s="111"/>
      <c r="BC94" s="111"/>
      <c r="BD94" s="111"/>
      <c r="BE94" s="111"/>
      <c r="BF94" s="111"/>
      <c r="BO94" s="126"/>
      <c r="BP94" s="126"/>
      <c r="BQ94" s="126"/>
      <c r="BR94" s="125"/>
      <c r="BS94" s="125"/>
      <c r="BT94" s="125"/>
      <c r="BU94" s="466"/>
      <c r="BV94" s="466"/>
      <c r="BW94" s="466"/>
      <c r="BX94" s="466"/>
      <c r="BY94" s="466"/>
      <c r="BZ94" s="466"/>
      <c r="CA94" s="466"/>
      <c r="CB94" s="466"/>
      <c r="CC94" s="466"/>
      <c r="CD94" s="466"/>
      <c r="CE94" s="466"/>
      <c r="CF94" s="466"/>
      <c r="CG94" s="466"/>
      <c r="CH94" s="466"/>
      <c r="CI94" s="466"/>
      <c r="CJ94" s="466"/>
      <c r="CK94" s="466"/>
      <c r="CL94" s="466"/>
      <c r="CM94" s="466"/>
      <c r="CN94" s="466"/>
      <c r="CO94" s="466"/>
      <c r="CP94" s="126"/>
    </row>
    <row r="95" spans="1:94" ht="4.2" customHeight="1" x14ac:dyDescent="0.2">
      <c r="A95" s="1142"/>
      <c r="B95" s="1142"/>
      <c r="C95" s="1142"/>
      <c r="D95" s="1142"/>
      <c r="E95" s="1142"/>
      <c r="F95" s="1133"/>
      <c r="G95" s="1133"/>
      <c r="H95" s="1133"/>
      <c r="J95" s="315"/>
      <c r="K95" s="36"/>
      <c r="L95" s="36"/>
      <c r="M95" s="36"/>
      <c r="N95" s="36"/>
      <c r="O95" s="36"/>
      <c r="P95" s="916"/>
      <c r="Q95" s="111"/>
      <c r="R95" s="111"/>
      <c r="S95" s="111"/>
      <c r="T95" s="111"/>
      <c r="U95" s="111"/>
      <c r="V95" s="111"/>
      <c r="W95" s="111"/>
      <c r="X95" s="111"/>
      <c r="Y95" s="111"/>
      <c r="Z95" s="111"/>
      <c r="AA95" s="111"/>
      <c r="AB95" s="111"/>
      <c r="AC95" s="111"/>
      <c r="AD95" s="111"/>
      <c r="AE95" s="111"/>
      <c r="AF95" s="111"/>
      <c r="AG95" s="111"/>
      <c r="AH95" s="111"/>
      <c r="AI95" s="111"/>
      <c r="AJ95" s="111"/>
      <c r="AK95" s="111"/>
      <c r="AL95" s="111"/>
      <c r="AM95" s="111"/>
      <c r="AN95" s="111"/>
      <c r="AO95" s="111"/>
      <c r="AP95" s="111"/>
      <c r="AQ95" s="111"/>
      <c r="AR95" s="111"/>
      <c r="AS95" s="111"/>
      <c r="AT95" s="111"/>
      <c r="AU95" s="111"/>
      <c r="AV95" s="111"/>
      <c r="AW95" s="111"/>
      <c r="AX95" s="111"/>
      <c r="AY95" s="111"/>
      <c r="AZ95" s="111"/>
      <c r="BA95" s="111"/>
      <c r="BB95" s="111"/>
      <c r="BC95" s="111"/>
      <c r="BD95" s="111"/>
      <c r="BE95" s="111"/>
      <c r="BF95" s="111"/>
      <c r="BO95" s="126"/>
      <c r="BP95" s="126"/>
      <c r="BQ95" s="126"/>
      <c r="BR95" s="125"/>
      <c r="BS95" s="125"/>
      <c r="BT95" s="125"/>
      <c r="BU95" s="928"/>
      <c r="BV95" s="915"/>
      <c r="BW95" s="915"/>
      <c r="BX95" s="915"/>
      <c r="BY95" s="915"/>
      <c r="BZ95" s="915"/>
      <c r="CA95" s="915"/>
      <c r="CB95" s="915"/>
      <c r="CC95" s="915"/>
      <c r="CD95" s="915"/>
      <c r="CE95" s="915"/>
      <c r="CF95" s="915"/>
      <c r="CG95" s="915"/>
      <c r="CH95" s="915"/>
      <c r="CI95" s="915"/>
      <c r="CJ95" s="915"/>
      <c r="CK95" s="915"/>
      <c r="CL95" s="915"/>
      <c r="CM95" s="915"/>
      <c r="CN95" s="915"/>
      <c r="CO95" s="915"/>
      <c r="CP95" s="126"/>
    </row>
    <row r="96" spans="1:94" ht="4.2" customHeight="1" x14ac:dyDescent="0.2">
      <c r="A96" s="1142"/>
      <c r="B96" s="1142"/>
      <c r="C96" s="1142"/>
      <c r="D96" s="1142"/>
      <c r="E96" s="1142"/>
      <c r="F96" s="1133"/>
      <c r="G96" s="1133"/>
      <c r="H96" s="1133"/>
      <c r="J96" s="315"/>
      <c r="K96" s="36"/>
      <c r="L96" s="36"/>
      <c r="M96" s="36"/>
      <c r="N96" s="36"/>
      <c r="O96" s="36"/>
      <c r="P96" s="916"/>
      <c r="Q96" s="111"/>
      <c r="R96" s="111"/>
      <c r="S96" s="111"/>
      <c r="T96" s="111"/>
      <c r="U96" s="111"/>
      <c r="V96" s="111"/>
      <c r="W96" s="111"/>
      <c r="X96" s="111"/>
      <c r="Y96" s="111"/>
      <c r="Z96" s="111"/>
      <c r="AA96" s="111"/>
      <c r="AB96" s="111"/>
      <c r="AC96" s="111"/>
      <c r="AD96" s="111"/>
      <c r="AE96" s="111"/>
      <c r="AF96" s="111"/>
      <c r="AG96" s="111"/>
      <c r="AH96" s="111"/>
      <c r="AI96" s="111"/>
      <c r="AJ96" s="111"/>
      <c r="AK96" s="111"/>
      <c r="AL96" s="111"/>
      <c r="AM96" s="111"/>
      <c r="AN96" s="111"/>
      <c r="AO96" s="111"/>
      <c r="AP96" s="111"/>
      <c r="AQ96" s="111"/>
      <c r="AR96" s="111"/>
      <c r="AS96" s="111"/>
      <c r="AT96" s="111"/>
      <c r="AU96" s="111"/>
      <c r="AV96" s="111"/>
      <c r="AW96" s="111"/>
      <c r="AX96" s="111"/>
      <c r="AY96" s="111"/>
      <c r="AZ96" s="111"/>
      <c r="BA96" s="111"/>
      <c r="BB96" s="111"/>
      <c r="BC96" s="111"/>
      <c r="BD96" s="111"/>
      <c r="BE96" s="111"/>
      <c r="BF96" s="111"/>
      <c r="BP96" s="126"/>
      <c r="BQ96" s="126"/>
      <c r="BR96" s="125"/>
      <c r="BS96" s="125"/>
      <c r="BT96" s="125"/>
      <c r="BU96" s="928"/>
      <c r="BV96" s="915"/>
      <c r="BW96" s="915"/>
      <c r="BX96" s="915"/>
      <c r="BY96" s="915"/>
      <c r="BZ96" s="915"/>
      <c r="CA96" s="915"/>
      <c r="CB96" s="915"/>
      <c r="CC96" s="915"/>
      <c r="CD96" s="915"/>
      <c r="CE96" s="915"/>
      <c r="CF96" s="915"/>
      <c r="CG96" s="915"/>
      <c r="CH96" s="915"/>
      <c r="CI96" s="915"/>
      <c r="CJ96" s="915"/>
      <c r="CK96" s="915"/>
      <c r="CL96" s="915"/>
      <c r="CM96" s="915"/>
      <c r="CN96" s="915"/>
      <c r="CO96" s="915"/>
      <c r="CP96" s="126"/>
    </row>
    <row r="97" spans="1:93" ht="4.2" customHeight="1" x14ac:dyDescent="0.2">
      <c r="A97" s="1142"/>
      <c r="B97" s="1142"/>
      <c r="C97" s="1142"/>
      <c r="D97" s="1142"/>
      <c r="E97" s="1142"/>
      <c r="F97" s="1133"/>
      <c r="G97" s="1133"/>
      <c r="H97" s="1133"/>
      <c r="J97" s="315"/>
      <c r="K97" s="36"/>
      <c r="L97" s="36"/>
      <c r="M97" s="36"/>
      <c r="N97" s="36"/>
      <c r="O97" s="923"/>
      <c r="P97" s="916"/>
      <c r="Q97" s="111"/>
      <c r="R97" s="111"/>
      <c r="S97" s="111"/>
      <c r="T97" s="111"/>
      <c r="U97" s="111"/>
      <c r="V97" s="111"/>
      <c r="W97" s="111"/>
      <c r="X97" s="111"/>
      <c r="Y97" s="111"/>
      <c r="Z97" s="111"/>
      <c r="AA97" s="111"/>
      <c r="AB97" s="111"/>
      <c r="AC97" s="111"/>
      <c r="AD97" s="111"/>
      <c r="AE97" s="111"/>
      <c r="AF97" s="111"/>
      <c r="AG97" s="111"/>
      <c r="AH97" s="111"/>
      <c r="AI97" s="111"/>
      <c r="AJ97" s="111"/>
      <c r="AK97" s="111"/>
      <c r="AL97" s="111"/>
      <c r="AM97" s="111"/>
      <c r="AN97" s="111"/>
      <c r="AO97" s="111"/>
      <c r="AP97" s="111"/>
      <c r="AQ97" s="111"/>
      <c r="AR97" s="111"/>
      <c r="AS97" s="111"/>
      <c r="AT97" s="111"/>
      <c r="AU97" s="111"/>
      <c r="AV97" s="111"/>
      <c r="AW97" s="111"/>
      <c r="AX97" s="111"/>
      <c r="AY97" s="111"/>
      <c r="AZ97" s="111"/>
      <c r="BA97" s="111"/>
      <c r="BB97" s="111"/>
      <c r="BC97" s="111"/>
      <c r="BD97" s="111"/>
      <c r="BE97" s="111"/>
      <c r="BF97" s="111"/>
      <c r="BP97" s="126"/>
      <c r="BQ97" s="126"/>
      <c r="BR97" s="125"/>
      <c r="BS97" s="125"/>
      <c r="BT97" s="125"/>
      <c r="BU97" s="323"/>
      <c r="BV97" s="323"/>
      <c r="BW97" s="323"/>
      <c r="BX97" s="323"/>
      <c r="BY97" s="323"/>
      <c r="BZ97" s="323"/>
      <c r="CA97" s="323"/>
      <c r="CB97" s="323"/>
      <c r="CC97" s="323"/>
      <c r="CD97" s="323"/>
      <c r="CE97" s="323"/>
      <c r="CF97" s="323"/>
      <c r="CG97" s="323"/>
      <c r="CH97" s="323"/>
      <c r="CI97" s="323"/>
      <c r="CJ97" s="323"/>
      <c r="CK97" s="323"/>
      <c r="CL97" s="323"/>
      <c r="CM97" s="323"/>
      <c r="CN97" s="323"/>
      <c r="CO97" s="323"/>
    </row>
    <row r="98" spans="1:93" ht="4.2" customHeight="1" x14ac:dyDescent="0.2">
      <c r="A98" s="1142"/>
      <c r="B98" s="1142"/>
      <c r="C98" s="1142"/>
      <c r="D98" s="1142"/>
      <c r="E98" s="1142"/>
      <c r="F98" s="1133"/>
      <c r="G98" s="1133"/>
      <c r="H98" s="1133"/>
      <c r="J98" s="315"/>
      <c r="K98" s="36"/>
      <c r="L98" s="36"/>
      <c r="M98" s="36"/>
      <c r="N98" s="36"/>
      <c r="O98" s="36"/>
      <c r="P98" s="916"/>
      <c r="Q98" s="111"/>
      <c r="R98" s="111"/>
      <c r="S98" s="111"/>
      <c r="T98" s="111"/>
      <c r="U98" s="111"/>
      <c r="V98" s="111"/>
      <c r="W98" s="111"/>
      <c r="X98" s="111"/>
      <c r="Y98" s="111"/>
      <c r="Z98" s="111"/>
      <c r="AA98" s="111"/>
      <c r="AB98" s="111"/>
      <c r="AC98" s="111"/>
      <c r="AD98" s="111"/>
      <c r="AE98" s="111"/>
      <c r="AF98" s="111"/>
      <c r="AG98" s="111"/>
      <c r="AH98" s="111"/>
      <c r="AI98" s="111"/>
      <c r="AJ98" s="111"/>
      <c r="AK98" s="111"/>
      <c r="AL98" s="111"/>
      <c r="AM98" s="111"/>
      <c r="AN98" s="111"/>
      <c r="AO98" s="111"/>
      <c r="AP98" s="111"/>
      <c r="AQ98" s="111"/>
      <c r="AR98" s="111"/>
      <c r="AS98" s="111"/>
      <c r="AT98" s="111"/>
      <c r="AU98" s="111"/>
      <c r="AV98" s="111"/>
      <c r="AW98" s="111"/>
      <c r="AX98" s="111"/>
      <c r="AY98" s="111"/>
      <c r="AZ98" s="111"/>
      <c r="BA98" s="111"/>
      <c r="BB98" s="111"/>
      <c r="BC98" s="111"/>
      <c r="BD98" s="111"/>
      <c r="BE98" s="111"/>
      <c r="BF98" s="111"/>
      <c r="BT98" s="125"/>
      <c r="BU98" s="323"/>
      <c r="BV98" s="323"/>
      <c r="BW98" s="323"/>
      <c r="BX98" s="323"/>
      <c r="BY98" s="323"/>
      <c r="BZ98" s="323"/>
      <c r="CA98" s="323"/>
      <c r="CB98" s="323"/>
      <c r="CC98" s="323"/>
      <c r="CD98" s="323"/>
      <c r="CE98" s="323"/>
      <c r="CF98" s="323"/>
      <c r="CG98" s="323"/>
      <c r="CH98" s="323"/>
      <c r="CI98" s="323"/>
      <c r="CJ98" s="323"/>
      <c r="CK98" s="323"/>
      <c r="CL98" s="323"/>
      <c r="CM98" s="323"/>
      <c r="CN98" s="323"/>
      <c r="CO98" s="323"/>
    </row>
    <row r="99" spans="1:93" ht="4.2" customHeight="1" x14ac:dyDescent="0.2">
      <c r="A99" s="1142"/>
      <c r="B99" s="1142"/>
      <c r="C99" s="1142"/>
      <c r="D99" s="1142"/>
      <c r="E99" s="1142"/>
      <c r="F99" s="1133"/>
      <c r="G99" s="1133"/>
      <c r="H99" s="1133"/>
      <c r="J99" s="315"/>
      <c r="K99" s="332"/>
      <c r="L99" s="332"/>
      <c r="M99" s="332"/>
      <c r="N99" s="332"/>
      <c r="O99" s="332"/>
      <c r="P99" s="332"/>
      <c r="Q99" s="111"/>
      <c r="R99" s="111"/>
      <c r="S99" s="111"/>
      <c r="T99" s="111"/>
      <c r="U99" s="111"/>
      <c r="V99" s="111"/>
      <c r="W99" s="111"/>
      <c r="X99" s="111"/>
      <c r="Y99" s="111"/>
      <c r="Z99" s="111"/>
      <c r="AA99" s="111"/>
      <c r="AB99" s="111"/>
      <c r="AC99" s="111"/>
      <c r="AD99" s="111"/>
      <c r="AE99" s="111"/>
      <c r="AF99" s="111"/>
      <c r="AG99" s="111"/>
      <c r="AH99" s="111"/>
      <c r="AI99" s="111"/>
      <c r="AJ99" s="111"/>
      <c r="AK99" s="111"/>
      <c r="AL99" s="111"/>
      <c r="AM99" s="111"/>
      <c r="AN99" s="111"/>
      <c r="AO99" s="111"/>
      <c r="AP99" s="111"/>
      <c r="AQ99" s="111"/>
      <c r="AR99" s="111"/>
      <c r="AS99" s="111"/>
      <c r="AT99" s="111"/>
      <c r="AU99" s="111"/>
      <c r="AV99" s="111"/>
      <c r="AW99" s="111"/>
      <c r="AX99" s="111"/>
      <c r="AY99" s="111"/>
      <c r="AZ99" s="111"/>
      <c r="BA99" s="111"/>
      <c r="BB99" s="111"/>
      <c r="BC99" s="111"/>
      <c r="BD99" s="111"/>
      <c r="BE99" s="111"/>
      <c r="BF99" s="111"/>
      <c r="BT99" s="125"/>
      <c r="BU99" s="323"/>
      <c r="BV99" s="323"/>
      <c r="BW99" s="323"/>
      <c r="BX99" s="323"/>
      <c r="BY99" s="323"/>
      <c r="BZ99" s="323"/>
      <c r="CA99" s="323"/>
      <c r="CB99" s="323"/>
      <c r="CC99" s="323"/>
      <c r="CD99" s="323"/>
      <c r="CE99" s="323"/>
      <c r="CF99" s="323"/>
      <c r="CG99" s="323"/>
      <c r="CH99" s="323"/>
      <c r="CI99" s="323"/>
      <c r="CJ99" s="323"/>
      <c r="CK99" s="323"/>
      <c r="CL99" s="323"/>
      <c r="CM99" s="323"/>
      <c r="CN99" s="323"/>
      <c r="CO99" s="323"/>
    </row>
    <row r="100" spans="1:93" ht="4.2" customHeight="1" x14ac:dyDescent="0.2">
      <c r="A100" s="1142"/>
      <c r="B100" s="1142"/>
      <c r="C100" s="1142"/>
      <c r="D100" s="1142"/>
      <c r="E100" s="1142"/>
      <c r="F100" s="1133"/>
      <c r="G100" s="1133"/>
      <c r="H100" s="1133"/>
      <c r="J100" s="315"/>
      <c r="K100" s="315"/>
      <c r="L100" s="315"/>
      <c r="M100" s="315"/>
      <c r="N100" s="315"/>
      <c r="O100" s="315"/>
      <c r="P100" s="315"/>
      <c r="Q100" s="111"/>
      <c r="R100" s="111"/>
      <c r="S100" s="111"/>
      <c r="T100" s="111"/>
      <c r="U100" s="111"/>
      <c r="V100" s="111"/>
      <c r="W100" s="111"/>
      <c r="X100" s="111"/>
      <c r="Y100" s="111"/>
      <c r="Z100" s="111"/>
      <c r="AA100" s="111"/>
      <c r="AB100" s="111"/>
      <c r="AC100" s="111"/>
      <c r="AD100" s="111"/>
      <c r="AE100" s="111"/>
      <c r="AF100" s="111"/>
      <c r="AG100" s="111"/>
      <c r="AH100" s="111"/>
      <c r="AI100" s="111"/>
      <c r="AJ100" s="111"/>
      <c r="AK100" s="111"/>
      <c r="AL100" s="111"/>
      <c r="AM100" s="111"/>
      <c r="AN100" s="111"/>
      <c r="AO100" s="111"/>
      <c r="AP100" s="111"/>
      <c r="AQ100" s="111"/>
      <c r="AR100" s="111"/>
      <c r="AS100" s="111"/>
      <c r="AT100" s="111"/>
      <c r="AU100" s="111"/>
      <c r="AV100" s="111"/>
      <c r="AW100" s="111"/>
      <c r="AX100" s="111"/>
      <c r="AY100" s="111"/>
      <c r="AZ100" s="111"/>
      <c r="BA100" s="111"/>
      <c r="BB100" s="111"/>
      <c r="BC100" s="111"/>
      <c r="BD100" s="111"/>
      <c r="BE100" s="111"/>
      <c r="BF100" s="111"/>
      <c r="BT100" s="125"/>
      <c r="BU100" s="323"/>
      <c r="BV100" s="323"/>
      <c r="BW100" s="323"/>
      <c r="BX100" s="323"/>
      <c r="BY100" s="323"/>
      <c r="BZ100" s="323"/>
      <c r="CA100" s="323"/>
      <c r="CB100" s="323"/>
      <c r="CC100" s="323"/>
      <c r="CD100" s="323"/>
      <c r="CE100" s="323"/>
      <c r="CF100" s="323"/>
      <c r="CG100" s="323"/>
      <c r="CH100" s="323"/>
      <c r="CI100" s="323"/>
      <c r="CJ100" s="323"/>
      <c r="CK100" s="323"/>
      <c r="CL100" s="323"/>
      <c r="CM100" s="323"/>
      <c r="CN100" s="323"/>
      <c r="CO100" s="323"/>
    </row>
    <row r="101" spans="1:93" ht="4.2" customHeight="1" x14ac:dyDescent="0.2">
      <c r="A101" s="1142"/>
      <c r="B101" s="1142"/>
      <c r="C101" s="1142"/>
      <c r="D101" s="1142"/>
      <c r="E101" s="1142"/>
      <c r="F101" s="1133"/>
      <c r="G101" s="1133"/>
      <c r="H101" s="1133"/>
      <c r="J101" s="315"/>
      <c r="K101" s="315"/>
      <c r="L101" s="315"/>
      <c r="M101" s="315"/>
      <c r="N101" s="315"/>
      <c r="O101" s="315"/>
      <c r="P101" s="315"/>
      <c r="Q101" s="111"/>
      <c r="R101" s="111"/>
      <c r="S101" s="111"/>
      <c r="T101" s="111"/>
      <c r="U101" s="111"/>
      <c r="V101" s="111"/>
      <c r="W101" s="111"/>
      <c r="X101" s="111"/>
      <c r="Y101" s="111"/>
      <c r="Z101" s="111"/>
      <c r="AA101" s="111"/>
      <c r="AB101" s="111"/>
      <c r="AC101" s="111"/>
      <c r="AD101" s="111"/>
      <c r="AE101" s="111"/>
      <c r="AF101" s="111"/>
      <c r="AG101" s="111"/>
      <c r="AH101" s="111"/>
      <c r="AI101" s="111"/>
      <c r="AJ101" s="111"/>
      <c r="AK101" s="111"/>
      <c r="AL101" s="111"/>
      <c r="AM101" s="111"/>
      <c r="AN101" s="111"/>
      <c r="AO101" s="111"/>
      <c r="AP101" s="111"/>
      <c r="AQ101" s="111"/>
      <c r="AR101" s="111"/>
      <c r="AS101" s="111"/>
      <c r="AT101" s="111"/>
      <c r="AU101" s="111"/>
      <c r="AV101" s="111"/>
      <c r="AW101" s="111"/>
      <c r="AX101" s="111"/>
      <c r="AY101" s="111"/>
      <c r="AZ101" s="111"/>
      <c r="BA101" s="111"/>
      <c r="BB101" s="111"/>
      <c r="BC101" s="111"/>
      <c r="BD101" s="111"/>
      <c r="BE101" s="111"/>
      <c r="BF101" s="111"/>
      <c r="BT101" s="125"/>
    </row>
    <row r="102" spans="1:93" ht="4.2" customHeight="1" x14ac:dyDescent="0.2">
      <c r="A102" s="1142"/>
      <c r="B102" s="1142"/>
      <c r="C102" s="1142"/>
      <c r="D102" s="1142"/>
      <c r="E102" s="1142"/>
      <c r="F102" s="1133"/>
      <c r="G102" s="1133"/>
      <c r="H102" s="1133"/>
      <c r="J102" s="315"/>
      <c r="K102" s="315"/>
      <c r="L102" s="315"/>
      <c r="M102" s="315"/>
      <c r="N102" s="315"/>
      <c r="O102" s="315"/>
      <c r="P102" s="315"/>
      <c r="Q102" s="111"/>
      <c r="R102" s="111"/>
      <c r="S102" s="111"/>
      <c r="T102" s="111"/>
      <c r="U102" s="111"/>
      <c r="V102" s="111"/>
      <c r="W102" s="111"/>
      <c r="X102" s="111"/>
      <c r="Y102" s="111"/>
      <c r="Z102" s="111"/>
      <c r="AA102" s="111"/>
      <c r="AB102" s="111"/>
      <c r="AC102" s="111"/>
      <c r="AD102" s="111"/>
      <c r="AE102" s="111"/>
      <c r="AF102" s="111"/>
      <c r="AG102" s="111"/>
      <c r="AH102" s="111"/>
      <c r="AI102" s="111"/>
      <c r="AJ102" s="111"/>
      <c r="AK102" s="111"/>
      <c r="AL102" s="111"/>
      <c r="AM102" s="111"/>
      <c r="AN102" s="111"/>
      <c r="AO102" s="111"/>
      <c r="AP102" s="111"/>
      <c r="AQ102" s="111"/>
      <c r="AR102" s="111"/>
      <c r="AS102" s="111"/>
      <c r="AT102" s="111"/>
      <c r="AU102" s="111"/>
      <c r="AV102" s="111"/>
      <c r="AW102" s="111"/>
      <c r="AX102" s="111"/>
      <c r="AY102" s="111"/>
      <c r="AZ102" s="111"/>
      <c r="BA102" s="111"/>
      <c r="BB102" s="111"/>
      <c r="BC102" s="111"/>
      <c r="BD102" s="111"/>
      <c r="BE102" s="111"/>
      <c r="BF102" s="111"/>
      <c r="BT102" s="125"/>
    </row>
    <row r="103" spans="1:93" ht="4.2" customHeight="1" x14ac:dyDescent="0.2">
      <c r="A103" s="1142"/>
      <c r="B103" s="1142"/>
      <c r="C103" s="1142"/>
      <c r="D103" s="1142"/>
      <c r="E103" s="1142"/>
      <c r="F103" s="1133"/>
      <c r="G103" s="1133"/>
      <c r="H103" s="1133"/>
      <c r="Q103" s="111"/>
      <c r="R103" s="111"/>
      <c r="S103" s="111"/>
      <c r="T103" s="111"/>
      <c r="U103" s="111"/>
      <c r="V103" s="111"/>
      <c r="W103" s="111"/>
      <c r="X103" s="111"/>
      <c r="Y103" s="111"/>
      <c r="Z103" s="111"/>
      <c r="AA103" s="111"/>
      <c r="AB103" s="111"/>
      <c r="AC103" s="111"/>
      <c r="AD103" s="111"/>
      <c r="AE103" s="111"/>
      <c r="AF103" s="111"/>
      <c r="AG103" s="111"/>
      <c r="AH103" s="111"/>
      <c r="AI103" s="111"/>
      <c r="AJ103" s="111"/>
      <c r="AK103" s="111"/>
      <c r="AL103" s="111"/>
      <c r="AM103" s="111"/>
      <c r="AN103" s="111"/>
      <c r="AO103" s="111"/>
      <c r="AP103" s="111"/>
      <c r="AQ103" s="111"/>
      <c r="AR103" s="111"/>
      <c r="AS103" s="111"/>
      <c r="AT103" s="111"/>
      <c r="AU103" s="111"/>
      <c r="AV103" s="111"/>
      <c r="AW103" s="111"/>
      <c r="AX103" s="111"/>
      <c r="AY103" s="111"/>
      <c r="AZ103" s="111"/>
      <c r="BA103" s="111"/>
      <c r="BB103" s="111"/>
      <c r="BC103" s="111"/>
      <c r="BD103" s="111"/>
      <c r="BE103" s="111"/>
      <c r="BF103" s="111"/>
      <c r="BT103" s="125"/>
    </row>
    <row r="104" spans="1:93" ht="4.2" customHeight="1" x14ac:dyDescent="0.2">
      <c r="A104" s="1142"/>
      <c r="B104" s="1142"/>
      <c r="C104" s="1142"/>
      <c r="D104" s="1142"/>
      <c r="E104" s="1142"/>
      <c r="F104" s="1133"/>
      <c r="G104" s="1133"/>
      <c r="H104" s="1133"/>
      <c r="Q104" s="111"/>
      <c r="R104" s="111"/>
      <c r="S104" s="111"/>
      <c r="T104" s="111"/>
      <c r="U104" s="111"/>
      <c r="V104" s="111"/>
      <c r="W104" s="111"/>
      <c r="X104" s="111"/>
      <c r="Y104" s="111"/>
      <c r="Z104" s="111"/>
      <c r="AA104" s="111"/>
      <c r="AB104" s="111"/>
      <c r="AC104" s="111"/>
      <c r="AD104" s="111"/>
      <c r="AE104" s="111"/>
      <c r="AF104" s="111"/>
      <c r="AG104" s="111"/>
      <c r="AH104" s="111"/>
      <c r="AI104" s="111"/>
      <c r="AJ104" s="111"/>
      <c r="AK104" s="111"/>
      <c r="AL104" s="111"/>
      <c r="AM104" s="111"/>
      <c r="AN104" s="111"/>
      <c r="AO104" s="111"/>
      <c r="AP104" s="111"/>
      <c r="AQ104" s="111"/>
      <c r="AR104" s="111"/>
      <c r="AS104" s="111"/>
      <c r="AT104" s="111"/>
      <c r="AU104" s="111"/>
      <c r="AV104" s="111"/>
      <c r="AW104" s="111"/>
      <c r="AX104" s="111"/>
      <c r="AY104" s="111"/>
      <c r="AZ104" s="111"/>
      <c r="BA104" s="111"/>
      <c r="BB104" s="111"/>
      <c r="BC104" s="111"/>
      <c r="BD104" s="111"/>
      <c r="BE104" s="111"/>
      <c r="BF104" s="111"/>
      <c r="BT104" s="125"/>
    </row>
    <row r="105" spans="1:93" ht="4.2" customHeight="1" x14ac:dyDescent="0.2">
      <c r="A105" s="1142"/>
      <c r="B105" s="1142"/>
      <c r="C105" s="1142"/>
      <c r="D105" s="1142"/>
      <c r="E105" s="1142"/>
      <c r="F105" s="1133"/>
      <c r="G105" s="1133"/>
      <c r="H105" s="1133"/>
      <c r="Q105" s="111"/>
      <c r="R105" s="111"/>
      <c r="S105" s="111"/>
      <c r="T105" s="111"/>
      <c r="U105" s="111"/>
      <c r="V105" s="111"/>
      <c r="W105" s="111"/>
      <c r="X105" s="111"/>
      <c r="Y105" s="111"/>
      <c r="Z105" s="111"/>
      <c r="AA105" s="111"/>
      <c r="AB105" s="111"/>
      <c r="AC105" s="111"/>
      <c r="AD105" s="111"/>
      <c r="AE105" s="111"/>
      <c r="AF105" s="111"/>
      <c r="AG105" s="111"/>
      <c r="AH105" s="111"/>
      <c r="AI105" s="111"/>
      <c r="AJ105" s="111"/>
      <c r="AK105" s="111"/>
      <c r="AL105" s="111"/>
      <c r="AM105" s="111"/>
      <c r="AN105" s="111"/>
      <c r="AO105" s="111"/>
      <c r="AP105" s="111"/>
      <c r="AQ105" s="111"/>
      <c r="AR105" s="111"/>
      <c r="AS105" s="111"/>
      <c r="AT105" s="111"/>
      <c r="AU105" s="111"/>
      <c r="AV105" s="111"/>
      <c r="AW105" s="111"/>
      <c r="AX105" s="111"/>
      <c r="AY105" s="111"/>
      <c r="AZ105" s="111"/>
      <c r="BA105" s="111"/>
      <c r="BB105" s="111"/>
      <c r="BC105" s="111"/>
      <c r="BD105" s="111"/>
      <c r="BE105" s="111"/>
      <c r="BF105" s="111"/>
      <c r="BT105" s="125"/>
    </row>
    <row r="106" spans="1:93" ht="4.2" customHeight="1" x14ac:dyDescent="0.2">
      <c r="A106" s="1142"/>
      <c r="B106" s="1142"/>
      <c r="C106" s="1142"/>
      <c r="D106" s="1142"/>
      <c r="E106" s="1142"/>
      <c r="F106" s="1133"/>
      <c r="G106" s="1133"/>
      <c r="H106" s="1133"/>
      <c r="Q106" s="111"/>
      <c r="R106" s="111"/>
      <c r="S106" s="111"/>
      <c r="T106" s="111"/>
      <c r="U106" s="111"/>
      <c r="V106" s="111"/>
      <c r="W106" s="111"/>
      <c r="X106" s="111"/>
      <c r="Y106" s="111"/>
      <c r="Z106" s="111"/>
      <c r="AA106" s="111"/>
      <c r="AB106" s="111"/>
      <c r="AC106" s="111"/>
      <c r="AD106" s="111"/>
      <c r="AE106" s="111"/>
      <c r="AF106" s="111"/>
      <c r="AG106" s="111"/>
      <c r="AH106" s="111"/>
      <c r="AI106" s="111"/>
      <c r="AJ106" s="111"/>
      <c r="AK106" s="111"/>
      <c r="AL106" s="111"/>
      <c r="AM106" s="111"/>
      <c r="AN106" s="111"/>
      <c r="AO106" s="111"/>
      <c r="AP106" s="111"/>
      <c r="AQ106" s="111"/>
      <c r="AR106" s="111"/>
      <c r="AS106" s="111"/>
      <c r="AT106" s="111"/>
      <c r="AU106" s="111"/>
      <c r="AV106" s="111"/>
      <c r="AW106" s="111"/>
      <c r="AX106" s="111"/>
      <c r="AY106" s="111"/>
      <c r="AZ106" s="111"/>
      <c r="BA106" s="111"/>
      <c r="BB106" s="111"/>
      <c r="BC106" s="111"/>
      <c r="BD106" s="111"/>
      <c r="BE106" s="111"/>
      <c r="BF106" s="111"/>
      <c r="BT106" s="125"/>
    </row>
    <row r="107" spans="1:93" ht="4.2" customHeight="1" thickBot="1" x14ac:dyDescent="0.25">
      <c r="A107" s="1142"/>
      <c r="B107" s="1142"/>
      <c r="C107" s="1142"/>
      <c r="D107" s="1142"/>
      <c r="E107" s="1142"/>
      <c r="F107" s="1133"/>
      <c r="G107" s="1133"/>
      <c r="H107" s="1133"/>
      <c r="Q107" s="111"/>
      <c r="R107" s="111"/>
      <c r="S107" s="111"/>
      <c r="T107" s="111"/>
      <c r="U107" s="111"/>
      <c r="V107" s="111"/>
      <c r="W107" s="111"/>
      <c r="X107" s="111"/>
      <c r="Y107" s="111"/>
      <c r="Z107" s="111"/>
      <c r="AA107" s="111"/>
      <c r="AB107" s="111"/>
      <c r="AC107" s="111"/>
      <c r="AD107" s="111"/>
      <c r="AE107" s="111"/>
      <c r="AF107" s="111"/>
      <c r="AG107" s="111"/>
      <c r="AH107" s="111"/>
      <c r="AI107" s="111"/>
      <c r="AJ107" s="111"/>
      <c r="AK107" s="111"/>
      <c r="AL107" s="111"/>
      <c r="AM107" s="111"/>
      <c r="AN107" s="111"/>
      <c r="AO107" s="111"/>
      <c r="AP107" s="111"/>
      <c r="AQ107" s="111"/>
      <c r="AR107" s="111"/>
      <c r="AS107" s="111"/>
      <c r="AT107" s="111"/>
      <c r="AU107" s="111"/>
      <c r="AV107" s="111"/>
      <c r="AW107" s="111"/>
      <c r="AX107" s="111"/>
      <c r="AY107" s="111"/>
      <c r="AZ107" s="111"/>
      <c r="BA107" s="111"/>
      <c r="BB107" s="111"/>
      <c r="BC107" s="111"/>
      <c r="BD107" s="111"/>
      <c r="BE107" s="111"/>
      <c r="BF107" s="111"/>
      <c r="BT107" s="125"/>
    </row>
    <row r="108" spans="1:93" ht="4.2" customHeight="1" x14ac:dyDescent="0.2">
      <c r="A108" s="1142"/>
      <c r="B108" s="1142"/>
      <c r="C108" s="1142"/>
      <c r="D108" s="1142"/>
      <c r="E108" s="1142"/>
      <c r="F108" s="1133"/>
      <c r="G108" s="1133"/>
      <c r="H108" s="1133"/>
      <c r="Q108" s="1070" t="e">
        <f>VLOOKUP(Q88,選手リスト,2,FALSE)</f>
        <v>#N/A</v>
      </c>
      <c r="R108" s="1071"/>
      <c r="S108" s="1071"/>
      <c r="T108" s="1071"/>
      <c r="U108" s="1071"/>
      <c r="V108" s="1071"/>
      <c r="W108" s="1071"/>
      <c r="X108" s="1048" t="e">
        <f>VLOOKUP(X88,選手リスト,2,FALSE)</f>
        <v>#N/A</v>
      </c>
      <c r="Y108" s="1048"/>
      <c r="Z108" s="1048"/>
      <c r="AA108" s="1048"/>
      <c r="AB108" s="1048"/>
      <c r="AC108" s="1048"/>
      <c r="AD108" s="1048"/>
      <c r="AE108" s="1048" t="e">
        <f>VLOOKUP(AE88,選手リスト,2,FALSE)</f>
        <v>#N/A</v>
      </c>
      <c r="AF108" s="1048"/>
      <c r="AG108" s="1048"/>
      <c r="AH108" s="1048"/>
      <c r="AI108" s="1048"/>
      <c r="AJ108" s="1048"/>
      <c r="AK108" s="1048"/>
      <c r="AL108" s="1048" t="e">
        <f>VLOOKUP(AL88,選手リスト,2,FALSE)</f>
        <v>#N/A</v>
      </c>
      <c r="AM108" s="1048"/>
      <c r="AN108" s="1048"/>
      <c r="AO108" s="1048"/>
      <c r="AP108" s="1048"/>
      <c r="AQ108" s="1048"/>
      <c r="AR108" s="1048"/>
      <c r="AS108" s="1048" t="e">
        <f>VLOOKUP(AS88,選手リスト,2,FALSE)</f>
        <v>#N/A</v>
      </c>
      <c r="AT108" s="1048"/>
      <c r="AU108" s="1048"/>
      <c r="AV108" s="1048"/>
      <c r="AW108" s="1048"/>
      <c r="AX108" s="1048"/>
      <c r="AY108" s="1048"/>
      <c r="AZ108" s="1048" t="e">
        <f>VLOOKUP(AZ88,選手リスト,2,FALSE)</f>
        <v>#N/A</v>
      </c>
      <c r="BA108" s="1048"/>
      <c r="BB108" s="1048"/>
      <c r="BC108" s="1048"/>
      <c r="BD108" s="1048"/>
      <c r="BE108" s="1048"/>
      <c r="BF108" s="1049"/>
      <c r="BG108" s="1048" t="e">
        <f>VLOOKUP(BG88,選手リスト,2,FALSE)</f>
        <v>#N/A</v>
      </c>
      <c r="BH108" s="1048"/>
      <c r="BI108" s="1048"/>
      <c r="BJ108" s="1048"/>
      <c r="BK108" s="1048"/>
      <c r="BL108" s="1048"/>
      <c r="BM108" s="1049"/>
      <c r="BS108" s="125"/>
      <c r="BT108" s="125"/>
    </row>
    <row r="109" spans="1:93" ht="4.2" customHeight="1" x14ac:dyDescent="0.2">
      <c r="A109" s="1142"/>
      <c r="B109" s="1142"/>
      <c r="C109" s="1142"/>
      <c r="D109" s="1142"/>
      <c r="E109" s="1142"/>
      <c r="F109" s="1133"/>
      <c r="G109" s="1133"/>
      <c r="H109" s="1133"/>
      <c r="Q109" s="1072"/>
      <c r="R109" s="1069"/>
      <c r="S109" s="1069"/>
      <c r="T109" s="1069"/>
      <c r="U109" s="1069"/>
      <c r="V109" s="1069"/>
      <c r="W109" s="1069"/>
      <c r="X109" s="1050"/>
      <c r="Y109" s="1050"/>
      <c r="Z109" s="1050"/>
      <c r="AA109" s="1050"/>
      <c r="AB109" s="1050"/>
      <c r="AC109" s="1050"/>
      <c r="AD109" s="1050"/>
      <c r="AE109" s="1050"/>
      <c r="AF109" s="1050"/>
      <c r="AG109" s="1050"/>
      <c r="AH109" s="1050"/>
      <c r="AI109" s="1050"/>
      <c r="AJ109" s="1050"/>
      <c r="AK109" s="1050"/>
      <c r="AL109" s="1050"/>
      <c r="AM109" s="1050"/>
      <c r="AN109" s="1050"/>
      <c r="AO109" s="1050"/>
      <c r="AP109" s="1050"/>
      <c r="AQ109" s="1050"/>
      <c r="AR109" s="1050"/>
      <c r="AS109" s="1050"/>
      <c r="AT109" s="1050"/>
      <c r="AU109" s="1050"/>
      <c r="AV109" s="1050"/>
      <c r="AW109" s="1050"/>
      <c r="AX109" s="1050"/>
      <c r="AY109" s="1050"/>
      <c r="AZ109" s="1050"/>
      <c r="BA109" s="1050"/>
      <c r="BB109" s="1050"/>
      <c r="BC109" s="1050"/>
      <c r="BD109" s="1050"/>
      <c r="BE109" s="1050"/>
      <c r="BF109" s="1051"/>
      <c r="BG109" s="1050"/>
      <c r="BH109" s="1050"/>
      <c r="BI109" s="1050"/>
      <c r="BJ109" s="1050"/>
      <c r="BK109" s="1050"/>
      <c r="BL109" s="1050"/>
      <c r="BM109" s="1051"/>
      <c r="BS109" s="125"/>
      <c r="BT109" s="125"/>
    </row>
    <row r="110" spans="1:93" ht="4.2" customHeight="1" thickBot="1" x14ac:dyDescent="0.25">
      <c r="A110" s="1142"/>
      <c r="B110" s="1142"/>
      <c r="C110" s="1142"/>
      <c r="D110" s="1142"/>
      <c r="E110" s="1142"/>
      <c r="F110" s="1133"/>
      <c r="G110" s="1133"/>
      <c r="H110" s="1133"/>
      <c r="Q110" s="1073"/>
      <c r="R110" s="1074"/>
      <c r="S110" s="1074"/>
      <c r="T110" s="1074"/>
      <c r="U110" s="1074"/>
      <c r="V110" s="1074"/>
      <c r="W110" s="1074"/>
      <c r="X110" s="1052"/>
      <c r="Y110" s="1052"/>
      <c r="Z110" s="1052"/>
      <c r="AA110" s="1052"/>
      <c r="AB110" s="1052"/>
      <c r="AC110" s="1052"/>
      <c r="AD110" s="1052"/>
      <c r="AE110" s="1052"/>
      <c r="AF110" s="1052"/>
      <c r="AG110" s="1052"/>
      <c r="AH110" s="1052"/>
      <c r="AI110" s="1052"/>
      <c r="AJ110" s="1052"/>
      <c r="AK110" s="1052"/>
      <c r="AL110" s="1052"/>
      <c r="AM110" s="1052"/>
      <c r="AN110" s="1052"/>
      <c r="AO110" s="1052"/>
      <c r="AP110" s="1052"/>
      <c r="AQ110" s="1052"/>
      <c r="AR110" s="1052"/>
      <c r="AS110" s="1052"/>
      <c r="AT110" s="1052"/>
      <c r="AU110" s="1052"/>
      <c r="AV110" s="1052"/>
      <c r="AW110" s="1052"/>
      <c r="AX110" s="1052"/>
      <c r="AY110" s="1052"/>
      <c r="AZ110" s="1052"/>
      <c r="BA110" s="1052"/>
      <c r="BB110" s="1052"/>
      <c r="BC110" s="1052"/>
      <c r="BD110" s="1052"/>
      <c r="BE110" s="1052"/>
      <c r="BF110" s="1053"/>
      <c r="BG110" s="1052"/>
      <c r="BH110" s="1052"/>
      <c r="BI110" s="1052"/>
      <c r="BJ110" s="1052"/>
      <c r="BK110" s="1052"/>
      <c r="BL110" s="1052"/>
      <c r="BM110" s="1053"/>
      <c r="BS110" s="125"/>
      <c r="BT110" s="125"/>
    </row>
    <row r="111" spans="1:93" ht="4.2" customHeight="1" x14ac:dyDescent="0.2">
      <c r="A111" s="1142"/>
      <c r="B111" s="1142"/>
      <c r="C111" s="1142"/>
      <c r="D111" s="1142"/>
      <c r="E111" s="1142"/>
      <c r="F111" s="1133"/>
      <c r="G111" s="1133"/>
      <c r="H111" s="1133"/>
      <c r="BS111" s="125"/>
      <c r="BT111" s="125"/>
    </row>
    <row r="112" spans="1:93" ht="4.2" customHeight="1" x14ac:dyDescent="0.2">
      <c r="A112" s="926"/>
      <c r="B112" s="926"/>
      <c r="C112" s="926"/>
      <c r="D112" s="926"/>
      <c r="E112" s="926"/>
      <c r="F112" s="927"/>
      <c r="G112" s="927"/>
      <c r="H112" s="927"/>
      <c r="BS112" s="125"/>
      <c r="BT112" s="125"/>
    </row>
    <row r="113" spans="1:72" ht="4.2" customHeight="1" x14ac:dyDescent="0.2">
      <c r="A113" s="926"/>
      <c r="B113" s="926"/>
      <c r="C113" s="926"/>
      <c r="D113" s="926"/>
      <c r="E113" s="926"/>
      <c r="F113" s="927"/>
      <c r="G113" s="927"/>
      <c r="H113" s="927"/>
      <c r="BS113" s="125"/>
      <c r="BT113" s="125"/>
    </row>
    <row r="114" spans="1:72" ht="4.2" customHeight="1" x14ac:dyDescent="0.2">
      <c r="A114" s="1134" t="s">
        <v>202</v>
      </c>
      <c r="B114" s="1135"/>
      <c r="C114" s="1135"/>
      <c r="D114" s="1135"/>
      <c r="E114" s="1135"/>
      <c r="F114" s="1133" t="s">
        <v>203</v>
      </c>
      <c r="G114" s="1133"/>
      <c r="H114" s="1133"/>
      <c r="BS114" s="125"/>
      <c r="BT114" s="125"/>
    </row>
    <row r="115" spans="1:72" ht="4.2" customHeight="1" x14ac:dyDescent="0.2">
      <c r="A115" s="1135"/>
      <c r="B115" s="1135"/>
      <c r="C115" s="1135"/>
      <c r="D115" s="1135"/>
      <c r="E115" s="1135"/>
      <c r="F115" s="1133"/>
      <c r="G115" s="1133"/>
      <c r="H115" s="1133"/>
      <c r="J115" s="1021" t="s">
        <v>35</v>
      </c>
      <c r="K115" s="1021"/>
      <c r="L115" s="1021"/>
      <c r="M115" s="1021"/>
      <c r="N115" s="1021"/>
      <c r="O115" s="252"/>
      <c r="P115" s="252"/>
      <c r="Q115" s="252"/>
      <c r="R115" s="124"/>
      <c r="S115" s="252"/>
      <c r="T115" s="252"/>
      <c r="U115" s="252"/>
      <c r="V115" s="252"/>
      <c r="W115" s="122"/>
      <c r="X115" s="122"/>
      <c r="Y115" s="251"/>
      <c r="Z115" s="251"/>
      <c r="AA115" s="251"/>
      <c r="AB115" s="251"/>
      <c r="AC115" s="251"/>
      <c r="AD115" s="251"/>
      <c r="AE115" s="252"/>
      <c r="AF115" s="252"/>
      <c r="AG115" s="252"/>
      <c r="AH115" s="252"/>
      <c r="AI115" s="252"/>
      <c r="AJ115" s="252"/>
      <c r="AK115" s="252"/>
      <c r="AL115" s="252"/>
      <c r="AM115" s="252"/>
      <c r="AN115" s="251"/>
      <c r="AO115" s="251"/>
      <c r="AP115" s="251"/>
      <c r="AQ115" s="251"/>
      <c r="AR115" s="251"/>
      <c r="AS115" s="251"/>
      <c r="AT115" s="251"/>
      <c r="AU115" s="252"/>
      <c r="AV115" s="252"/>
      <c r="AW115" s="252"/>
      <c r="AX115" s="252"/>
      <c r="AY115" s="252"/>
      <c r="AZ115" s="252"/>
      <c r="BA115" s="252"/>
      <c r="BB115" s="252"/>
      <c r="BC115" s="251"/>
      <c r="BD115" s="251"/>
      <c r="BE115" s="251"/>
      <c r="BF115" s="251"/>
      <c r="BG115" s="251"/>
      <c r="BH115" s="251"/>
      <c r="BI115" s="251"/>
      <c r="BJ115" s="252"/>
      <c r="BK115" s="252"/>
      <c r="BL115" s="252"/>
      <c r="BM115" s="252"/>
      <c r="BN115" s="252"/>
      <c r="BO115" s="252"/>
      <c r="BP115" s="252"/>
      <c r="BQ115" s="252"/>
      <c r="BR115" s="252"/>
      <c r="BS115" s="252"/>
      <c r="BT115" s="252"/>
    </row>
    <row r="116" spans="1:72" ht="4.2" customHeight="1" x14ac:dyDescent="0.2">
      <c r="A116" s="1135"/>
      <c r="B116" s="1135"/>
      <c r="C116" s="1135"/>
      <c r="D116" s="1135"/>
      <c r="E116" s="1135"/>
      <c r="F116" s="1133"/>
      <c r="G116" s="1133"/>
      <c r="H116" s="1133"/>
      <c r="J116" s="1021"/>
      <c r="K116" s="1021"/>
      <c r="L116" s="1021"/>
      <c r="M116" s="1021"/>
      <c r="N116" s="1021"/>
      <c r="O116" s="251"/>
      <c r="P116" s="251"/>
      <c r="Q116" s="251"/>
      <c r="R116" s="251"/>
      <c r="S116" s="251"/>
      <c r="T116" s="251"/>
      <c r="U116" s="251"/>
      <c r="V116" s="251"/>
      <c r="W116" s="122"/>
      <c r="X116" s="122"/>
      <c r="Y116" s="251"/>
      <c r="Z116" s="251"/>
      <c r="AA116" s="251"/>
      <c r="AB116" s="251"/>
      <c r="AC116" s="251"/>
      <c r="AD116" s="251"/>
      <c r="AE116" s="251"/>
      <c r="AF116" s="251"/>
      <c r="AG116" s="251"/>
      <c r="AH116" s="251"/>
      <c r="AI116" s="251"/>
      <c r="AJ116" s="251"/>
      <c r="AK116" s="251"/>
      <c r="AL116" s="251"/>
      <c r="AM116" s="251"/>
      <c r="AN116" s="251"/>
      <c r="AO116" s="251"/>
      <c r="AP116" s="251"/>
      <c r="AQ116" s="251"/>
      <c r="AR116" s="251"/>
      <c r="AS116" s="251"/>
      <c r="AT116" s="251"/>
      <c r="AU116" s="251"/>
      <c r="AV116" s="251"/>
      <c r="AW116" s="251"/>
      <c r="AX116" s="251"/>
      <c r="AY116" s="251"/>
      <c r="AZ116" s="251"/>
      <c r="BA116" s="251"/>
      <c r="BB116" s="251"/>
      <c r="BC116" s="251"/>
      <c r="BD116" s="251"/>
      <c r="BE116" s="251"/>
      <c r="BF116" s="251"/>
      <c r="BG116" s="251"/>
      <c r="BH116" s="251"/>
      <c r="BI116" s="251"/>
      <c r="BJ116" s="251"/>
      <c r="BK116" s="251"/>
      <c r="BL116" s="251"/>
      <c r="BM116" s="251"/>
      <c r="BN116" s="251"/>
      <c r="BO116" s="251"/>
      <c r="BP116" s="251"/>
      <c r="BQ116" s="251"/>
      <c r="BR116" s="251"/>
      <c r="BS116" s="251"/>
      <c r="BT116" s="251"/>
    </row>
    <row r="117" spans="1:72" ht="4.2" customHeight="1" x14ac:dyDescent="0.2">
      <c r="A117" s="1135"/>
      <c r="B117" s="1135"/>
      <c r="C117" s="1135"/>
      <c r="D117" s="1135"/>
      <c r="E117" s="1135"/>
      <c r="F117" s="1133"/>
      <c r="G117" s="1133"/>
      <c r="H117" s="1133"/>
      <c r="J117" s="1022"/>
      <c r="K117" s="1022"/>
      <c r="L117" s="1022"/>
      <c r="M117" s="1022"/>
      <c r="N117" s="1022"/>
      <c r="O117" s="251"/>
      <c r="P117" s="251"/>
      <c r="Q117" s="251"/>
      <c r="R117" s="251"/>
      <c r="S117" s="251"/>
      <c r="T117" s="251"/>
      <c r="U117" s="251"/>
      <c r="V117" s="251"/>
      <c r="W117" s="122"/>
      <c r="X117" s="122"/>
      <c r="Y117" s="251"/>
      <c r="Z117" s="251"/>
      <c r="AA117" s="251"/>
      <c r="AB117" s="251"/>
      <c r="AC117" s="251"/>
      <c r="AD117" s="251"/>
      <c r="AE117" s="251"/>
      <c r="AF117" s="251"/>
      <c r="AG117" s="251"/>
      <c r="AH117" s="251"/>
      <c r="AI117" s="251"/>
      <c r="AJ117" s="251"/>
      <c r="AK117" s="251"/>
      <c r="AL117" s="251"/>
      <c r="AM117" s="251"/>
      <c r="AN117" s="251"/>
      <c r="AO117" s="251"/>
      <c r="AP117" s="251"/>
      <c r="AQ117" s="251"/>
      <c r="AR117" s="251"/>
      <c r="AS117" s="251"/>
      <c r="AT117" s="251"/>
      <c r="AU117" s="251"/>
      <c r="AV117" s="251"/>
      <c r="AW117" s="251"/>
      <c r="AX117" s="251"/>
      <c r="AY117" s="251"/>
      <c r="AZ117" s="251"/>
      <c r="BA117" s="251"/>
      <c r="BB117" s="251"/>
      <c r="BC117" s="251"/>
      <c r="BD117" s="251"/>
      <c r="BE117" s="251"/>
      <c r="BF117" s="251"/>
      <c r="BG117" s="251"/>
      <c r="BH117" s="251"/>
      <c r="BI117" s="251"/>
      <c r="BJ117" s="251"/>
      <c r="BK117" s="251"/>
      <c r="BL117" s="251"/>
      <c r="BM117" s="251"/>
      <c r="BN117" s="251"/>
      <c r="BO117" s="251"/>
      <c r="BP117" s="251"/>
      <c r="BQ117" s="251"/>
      <c r="BR117" s="252"/>
      <c r="BS117" s="252"/>
      <c r="BT117" s="252"/>
    </row>
    <row r="118" spans="1:72" ht="4.2" customHeight="1" x14ac:dyDescent="0.2">
      <c r="A118" s="1135"/>
      <c r="B118" s="1135"/>
      <c r="C118" s="1135"/>
      <c r="D118" s="1135"/>
      <c r="E118" s="1135"/>
      <c r="F118" s="1133"/>
      <c r="G118" s="1133"/>
      <c r="H118" s="1133"/>
      <c r="J118" s="1025"/>
      <c r="K118" s="1026"/>
      <c r="L118" s="1026"/>
      <c r="M118" s="1026"/>
      <c r="N118" s="1026"/>
      <c r="O118" s="1026"/>
      <c r="P118" s="1026"/>
      <c r="Q118" s="1026"/>
      <c r="R118" s="1026"/>
      <c r="S118" s="1026"/>
      <c r="T118" s="1026"/>
      <c r="U118" s="1026"/>
      <c r="V118" s="1026"/>
      <c r="W118" s="1027"/>
      <c r="X118" s="39"/>
      <c r="Y118" s="40"/>
      <c r="Z118" s="40"/>
      <c r="AA118" s="40"/>
      <c r="AB118" s="40"/>
      <c r="AC118" s="40"/>
      <c r="AD118" s="40"/>
      <c r="AE118" s="40"/>
      <c r="AF118" s="40"/>
      <c r="AG118" s="40"/>
      <c r="AH118" s="40"/>
      <c r="AI118" s="40"/>
      <c r="AJ118" s="40"/>
      <c r="AK118" s="40"/>
      <c r="AL118" s="40"/>
      <c r="AM118" s="40"/>
      <c r="AN118" s="40"/>
      <c r="AO118" s="40"/>
      <c r="AP118" s="40"/>
      <c r="AQ118" s="40"/>
      <c r="AR118" s="40"/>
      <c r="AS118" s="40"/>
      <c r="AT118" s="40"/>
      <c r="AU118" s="40"/>
      <c r="AV118" s="40"/>
      <c r="AW118" s="40"/>
      <c r="AX118" s="40"/>
      <c r="AY118" s="40"/>
      <c r="AZ118" s="40"/>
      <c r="BA118" s="40"/>
      <c r="BB118" s="251"/>
      <c r="BC118" s="40"/>
      <c r="BD118" s="40"/>
      <c r="BE118" s="40"/>
      <c r="BF118" s="40"/>
      <c r="BG118" s="40"/>
      <c r="BH118" s="40"/>
      <c r="BI118" s="40"/>
      <c r="BJ118" s="40"/>
      <c r="BK118" s="40"/>
      <c r="BL118" s="40"/>
      <c r="BM118" s="40"/>
      <c r="BN118" s="40"/>
      <c r="BO118" s="40"/>
      <c r="BP118" s="40"/>
      <c r="BQ118" s="40"/>
      <c r="BR118" s="40"/>
      <c r="BS118" s="40"/>
      <c r="BT118" s="40"/>
    </row>
    <row r="119" spans="1:72" ht="4.2" customHeight="1" x14ac:dyDescent="0.2">
      <c r="A119" s="1135"/>
      <c r="B119" s="1135"/>
      <c r="C119" s="1135"/>
      <c r="D119" s="1135"/>
      <c r="E119" s="1135"/>
      <c r="F119" s="1133"/>
      <c r="G119" s="1133"/>
      <c r="H119" s="1133"/>
      <c r="J119" s="1028"/>
      <c r="K119" s="1029"/>
      <c r="L119" s="1029"/>
      <c r="M119" s="1029"/>
      <c r="N119" s="1029"/>
      <c r="O119" s="1029"/>
      <c r="P119" s="1029"/>
      <c r="Q119" s="1029"/>
      <c r="R119" s="1029"/>
      <c r="S119" s="1029"/>
      <c r="T119" s="1029"/>
      <c r="U119" s="1029"/>
      <c r="V119" s="1029"/>
      <c r="W119" s="1030"/>
      <c r="X119" s="39"/>
      <c r="Y119" s="40"/>
      <c r="Z119" s="40"/>
      <c r="AA119" s="40"/>
      <c r="AB119" s="40"/>
      <c r="AC119" s="40"/>
      <c r="AD119" s="40"/>
      <c r="AE119" s="40"/>
      <c r="AF119" s="40"/>
      <c r="AG119" s="40"/>
      <c r="AH119" s="40"/>
      <c r="AI119" s="40"/>
      <c r="AJ119" s="40"/>
      <c r="AK119" s="40"/>
      <c r="AL119" s="40"/>
      <c r="AM119" s="40"/>
      <c r="AN119" s="40"/>
      <c r="AO119" s="40"/>
      <c r="AP119" s="40"/>
      <c r="AQ119" s="40"/>
      <c r="AR119" s="40"/>
      <c r="AS119" s="40"/>
      <c r="AT119" s="40"/>
      <c r="AU119" s="40"/>
      <c r="AV119" s="40"/>
      <c r="AW119" s="40"/>
      <c r="AX119" s="40"/>
      <c r="AY119" s="40"/>
      <c r="AZ119" s="40"/>
      <c r="BA119" s="40"/>
      <c r="BB119" s="251"/>
      <c r="BC119" s="40"/>
      <c r="BD119" s="40"/>
      <c r="BE119" s="40"/>
      <c r="BF119" s="40"/>
      <c r="BG119" s="40"/>
      <c r="BH119" s="40"/>
      <c r="BI119" s="40"/>
      <c r="BJ119" s="40"/>
      <c r="BK119" s="40"/>
      <c r="BL119" s="40"/>
      <c r="BM119" s="40"/>
      <c r="BN119" s="40"/>
      <c r="BO119" s="40"/>
      <c r="BP119" s="40"/>
      <c r="BQ119" s="40"/>
      <c r="BR119" s="40"/>
      <c r="BS119" s="40"/>
      <c r="BT119" s="40"/>
    </row>
    <row r="120" spans="1:72" ht="4.2" customHeight="1" x14ac:dyDescent="0.2">
      <c r="A120" s="1135"/>
      <c r="B120" s="1135"/>
      <c r="C120" s="1135"/>
      <c r="D120" s="1135"/>
      <c r="E120" s="1135"/>
      <c r="F120" s="1133"/>
      <c r="G120" s="1133"/>
      <c r="H120" s="1133"/>
      <c r="J120" s="1028"/>
      <c r="K120" s="1029"/>
      <c r="L120" s="1029"/>
      <c r="M120" s="1029"/>
      <c r="N120" s="1029"/>
      <c r="O120" s="1029"/>
      <c r="P120" s="1029"/>
      <c r="Q120" s="1029"/>
      <c r="R120" s="1029"/>
      <c r="S120" s="1029"/>
      <c r="T120" s="1029"/>
      <c r="U120" s="1029"/>
      <c r="V120" s="1029"/>
      <c r="W120" s="1030"/>
      <c r="X120" s="39"/>
      <c r="Y120" s="40"/>
      <c r="Z120" s="40"/>
      <c r="AA120" s="40"/>
      <c r="AB120" s="40"/>
      <c r="AC120" s="40"/>
      <c r="AD120" s="40"/>
      <c r="AE120" s="40"/>
      <c r="AF120" s="40"/>
      <c r="AG120" s="40"/>
      <c r="AH120" s="40"/>
      <c r="AI120" s="40"/>
      <c r="AJ120" s="40"/>
      <c r="AK120" s="40"/>
      <c r="AL120" s="40"/>
      <c r="AM120" s="40"/>
      <c r="AN120" s="40"/>
      <c r="AO120" s="40"/>
      <c r="AP120" s="40"/>
      <c r="AQ120" s="40"/>
      <c r="AR120" s="40"/>
      <c r="AS120" s="40"/>
      <c r="AT120" s="40"/>
      <c r="AU120" s="40"/>
      <c r="AV120" s="40"/>
      <c r="AW120" s="40"/>
      <c r="AX120" s="40"/>
      <c r="AY120" s="40"/>
      <c r="AZ120" s="40"/>
      <c r="BA120" s="40"/>
      <c r="BB120" s="251"/>
      <c r="BC120" s="40"/>
      <c r="BD120" s="40"/>
      <c r="BE120" s="40"/>
      <c r="BF120" s="40"/>
      <c r="BG120" s="40"/>
      <c r="BH120" s="40"/>
      <c r="BI120" s="40"/>
      <c r="BJ120" s="40"/>
      <c r="BK120" s="40"/>
      <c r="BL120" s="40"/>
      <c r="BM120" s="40"/>
      <c r="BN120" s="40"/>
      <c r="BO120" s="40"/>
      <c r="BP120" s="40"/>
      <c r="BQ120" s="40"/>
      <c r="BR120" s="40"/>
      <c r="BS120" s="40"/>
      <c r="BT120" s="40"/>
    </row>
    <row r="121" spans="1:72" ht="4.2" customHeight="1" x14ac:dyDescent="0.2">
      <c r="A121" s="1135"/>
      <c r="B121" s="1135"/>
      <c r="C121" s="1135"/>
      <c r="D121" s="1135"/>
      <c r="E121" s="1135"/>
      <c r="F121" s="1133"/>
      <c r="G121" s="1133"/>
      <c r="H121" s="1133"/>
      <c r="J121" s="1028"/>
      <c r="K121" s="1029"/>
      <c r="L121" s="1029"/>
      <c r="M121" s="1029"/>
      <c r="N121" s="1029"/>
      <c r="O121" s="1029"/>
      <c r="P121" s="1029"/>
      <c r="Q121" s="1029"/>
      <c r="R121" s="1029"/>
      <c r="S121" s="1029"/>
      <c r="T121" s="1029"/>
      <c r="U121" s="1029"/>
      <c r="V121" s="1029"/>
      <c r="W121" s="1030"/>
      <c r="X121" s="39"/>
      <c r="Y121" s="40"/>
      <c r="Z121" s="40"/>
      <c r="AA121" s="40"/>
      <c r="AB121" s="40"/>
      <c r="AC121" s="40"/>
      <c r="AD121" s="40"/>
      <c r="AE121" s="40"/>
      <c r="AF121" s="40"/>
      <c r="AG121" s="40"/>
      <c r="AH121" s="40"/>
      <c r="AI121" s="40"/>
      <c r="AJ121" s="40"/>
      <c r="AK121" s="40"/>
      <c r="AL121" s="40"/>
      <c r="AM121" s="40"/>
      <c r="AN121" s="40"/>
      <c r="AO121" s="40"/>
      <c r="AP121" s="40"/>
      <c r="AQ121" s="40"/>
      <c r="AR121" s="40"/>
      <c r="AS121" s="40"/>
      <c r="AT121" s="40"/>
      <c r="AU121" s="40"/>
      <c r="AV121" s="40"/>
      <c r="AW121" s="40"/>
      <c r="AX121" s="40"/>
      <c r="AY121" s="40"/>
      <c r="AZ121" s="40"/>
      <c r="BA121" s="40"/>
      <c r="BB121" s="251"/>
      <c r="BC121" s="40"/>
      <c r="BD121" s="40"/>
      <c r="BE121" s="40"/>
      <c r="BF121" s="40"/>
      <c r="BG121" s="40"/>
      <c r="BH121" s="40"/>
      <c r="BI121" s="40"/>
      <c r="BJ121" s="40"/>
      <c r="BK121" s="40"/>
      <c r="BL121" s="40"/>
      <c r="BM121" s="40"/>
      <c r="BN121" s="40"/>
      <c r="BO121" s="40"/>
      <c r="BP121" s="40"/>
      <c r="BQ121" s="40"/>
      <c r="BR121" s="40"/>
      <c r="BS121" s="40"/>
      <c r="BT121" s="40"/>
    </row>
    <row r="122" spans="1:72" ht="4.2" customHeight="1" x14ac:dyDescent="0.2">
      <c r="A122" s="1135"/>
      <c r="B122" s="1135"/>
      <c r="C122" s="1135"/>
      <c r="D122" s="1135"/>
      <c r="E122" s="1135"/>
      <c r="F122" s="1133"/>
      <c r="G122" s="1133"/>
      <c r="H122" s="1133"/>
      <c r="J122" s="1028"/>
      <c r="K122" s="1029"/>
      <c r="L122" s="1029"/>
      <c r="M122" s="1029"/>
      <c r="N122" s="1029"/>
      <c r="O122" s="1029"/>
      <c r="P122" s="1029"/>
      <c r="Q122" s="1029"/>
      <c r="R122" s="1029"/>
      <c r="S122" s="1029"/>
      <c r="T122" s="1029"/>
      <c r="U122" s="1029"/>
      <c r="V122" s="1029"/>
      <c r="W122" s="1030"/>
      <c r="X122" s="39"/>
      <c r="Y122" s="40"/>
      <c r="Z122" s="40"/>
      <c r="AA122" s="40"/>
      <c r="AB122" s="40"/>
      <c r="AC122" s="40"/>
      <c r="AD122" s="40"/>
      <c r="AE122" s="40"/>
      <c r="AF122" s="40"/>
      <c r="AG122" s="40"/>
      <c r="AH122" s="40"/>
      <c r="AI122" s="40"/>
      <c r="AJ122" s="40"/>
      <c r="AK122" s="40"/>
      <c r="AL122" s="40"/>
      <c r="AM122" s="40"/>
      <c r="AN122" s="40"/>
      <c r="AO122" s="40"/>
      <c r="AP122" s="40"/>
      <c r="AQ122" s="40"/>
      <c r="AR122" s="40"/>
      <c r="AS122" s="40"/>
      <c r="AT122" s="40"/>
      <c r="AU122" s="40"/>
      <c r="AV122" s="40"/>
      <c r="AW122" s="40"/>
      <c r="AX122" s="40"/>
      <c r="AY122" s="40"/>
      <c r="AZ122" s="40"/>
      <c r="BA122" s="40"/>
      <c r="BB122" s="251"/>
      <c r="BC122" s="40"/>
      <c r="BD122" s="40"/>
      <c r="BE122" s="40"/>
      <c r="BF122" s="40"/>
      <c r="BG122" s="40"/>
      <c r="BH122" s="40"/>
      <c r="BI122" s="40"/>
      <c r="BJ122" s="40"/>
      <c r="BK122" s="40"/>
      <c r="BL122" s="40"/>
      <c r="BM122" s="40"/>
      <c r="BN122" s="40"/>
      <c r="BO122" s="40"/>
      <c r="BP122" s="40"/>
      <c r="BQ122" s="40"/>
      <c r="BR122" s="40"/>
      <c r="BS122" s="40"/>
      <c r="BT122" s="40"/>
    </row>
    <row r="123" spans="1:72" ht="4.2" customHeight="1" x14ac:dyDescent="0.2">
      <c r="A123" s="1135"/>
      <c r="B123" s="1135"/>
      <c r="C123" s="1135"/>
      <c r="D123" s="1135"/>
      <c r="E123" s="1135"/>
      <c r="F123" s="1133"/>
      <c r="G123" s="1133"/>
      <c r="H123" s="1133"/>
      <c r="J123" s="1028"/>
      <c r="K123" s="1029"/>
      <c r="L123" s="1029"/>
      <c r="M123" s="1029"/>
      <c r="N123" s="1029"/>
      <c r="O123" s="1029"/>
      <c r="P123" s="1029"/>
      <c r="Q123" s="1029"/>
      <c r="R123" s="1029"/>
      <c r="S123" s="1029"/>
      <c r="T123" s="1029"/>
      <c r="U123" s="1029"/>
      <c r="V123" s="1029"/>
      <c r="W123" s="1030"/>
      <c r="X123" s="39"/>
      <c r="Y123" s="40"/>
      <c r="Z123" s="40"/>
      <c r="AA123" s="40"/>
      <c r="AB123" s="40"/>
      <c r="AC123" s="40"/>
      <c r="AD123" s="40"/>
      <c r="AE123" s="40"/>
      <c r="AF123" s="40"/>
      <c r="AG123" s="40"/>
      <c r="AH123" s="40"/>
      <c r="AI123" s="40"/>
      <c r="AJ123" s="40"/>
      <c r="AK123" s="40"/>
      <c r="AL123" s="40"/>
      <c r="AM123" s="40"/>
      <c r="AN123" s="40"/>
      <c r="AO123" s="40"/>
      <c r="AP123" s="40"/>
      <c r="AQ123" s="40"/>
      <c r="AR123" s="40"/>
      <c r="AS123" s="40"/>
      <c r="AT123" s="40"/>
      <c r="AU123" s="40"/>
      <c r="AV123" s="40"/>
      <c r="AW123" s="40"/>
      <c r="AX123" s="40"/>
      <c r="AY123" s="40"/>
      <c r="AZ123" s="40"/>
      <c r="BA123" s="40"/>
      <c r="BB123" s="251"/>
      <c r="BC123" s="40"/>
      <c r="BD123" s="40"/>
      <c r="BE123" s="40"/>
      <c r="BF123" s="40"/>
      <c r="BG123" s="40"/>
      <c r="BH123" s="40"/>
      <c r="BI123" s="40"/>
      <c r="BJ123" s="40"/>
      <c r="BK123" s="40"/>
      <c r="BL123" s="40"/>
      <c r="BM123" s="40"/>
      <c r="BN123" s="40"/>
      <c r="BO123" s="40"/>
      <c r="BP123" s="40"/>
      <c r="BQ123" s="40"/>
      <c r="BR123" s="40"/>
      <c r="BS123" s="40"/>
      <c r="BT123" s="40"/>
    </row>
    <row r="124" spans="1:72" ht="4.2" customHeight="1" x14ac:dyDescent="0.2">
      <c r="A124" s="1135"/>
      <c r="B124" s="1135"/>
      <c r="C124" s="1135"/>
      <c r="D124" s="1135"/>
      <c r="E124" s="1135"/>
      <c r="F124" s="1133"/>
      <c r="G124" s="1133"/>
      <c r="H124" s="1133"/>
      <c r="J124" s="1031"/>
      <c r="K124" s="1032"/>
      <c r="L124" s="1032"/>
      <c r="M124" s="1032"/>
      <c r="N124" s="1032"/>
      <c r="O124" s="1032"/>
      <c r="P124" s="1032"/>
      <c r="Q124" s="1032"/>
      <c r="R124" s="1032"/>
      <c r="S124" s="1032"/>
      <c r="T124" s="1032"/>
      <c r="U124" s="1032"/>
      <c r="V124" s="1032"/>
      <c r="W124" s="1033"/>
      <c r="X124" s="39"/>
      <c r="Y124" s="40"/>
      <c r="Z124" s="40"/>
      <c r="AA124" s="40"/>
      <c r="AB124" s="40"/>
      <c r="AC124" s="40"/>
      <c r="AD124" s="40"/>
      <c r="AE124" s="40"/>
      <c r="AF124" s="40"/>
      <c r="AG124" s="40"/>
      <c r="AH124" s="40"/>
      <c r="AI124" s="40"/>
      <c r="AJ124" s="40"/>
      <c r="AK124" s="40"/>
      <c r="AL124" s="40"/>
      <c r="AM124" s="40"/>
      <c r="AN124" s="40"/>
      <c r="AO124" s="40"/>
      <c r="AP124" s="40"/>
      <c r="AQ124" s="40"/>
      <c r="AR124" s="40"/>
      <c r="AS124" s="40"/>
      <c r="AT124" s="40"/>
      <c r="AU124" s="40"/>
      <c r="AV124" s="40"/>
      <c r="AW124" s="40"/>
      <c r="AX124" s="40"/>
      <c r="AY124" s="40"/>
      <c r="AZ124" s="40"/>
      <c r="BA124" s="40"/>
      <c r="BB124" s="251"/>
      <c r="BC124" s="40"/>
      <c r="BD124" s="40"/>
      <c r="BE124" s="40"/>
      <c r="BF124" s="40"/>
      <c r="BG124" s="40"/>
      <c r="BH124" s="40"/>
      <c r="BI124" s="40"/>
      <c r="BJ124" s="40"/>
      <c r="BK124" s="40"/>
      <c r="BL124" s="40"/>
      <c r="BM124" s="40"/>
      <c r="BN124" s="40"/>
      <c r="BO124" s="40"/>
      <c r="BP124" s="40"/>
      <c r="BQ124" s="40"/>
      <c r="BR124" s="40"/>
      <c r="BS124" s="40"/>
      <c r="BT124" s="40"/>
    </row>
    <row r="125" spans="1:72" ht="4.2" customHeight="1" x14ac:dyDescent="0.2">
      <c r="A125" s="1135"/>
      <c r="B125" s="1135"/>
      <c r="C125" s="1135"/>
      <c r="D125" s="1135"/>
      <c r="E125" s="1135"/>
      <c r="F125" s="1133"/>
      <c r="G125" s="1133"/>
      <c r="H125" s="1133"/>
      <c r="J125" s="256"/>
      <c r="K125" s="256"/>
      <c r="L125" s="256"/>
      <c r="M125" s="256"/>
      <c r="N125" s="256"/>
      <c r="O125" s="256"/>
      <c r="P125" s="256"/>
      <c r="Q125" s="256"/>
      <c r="R125" s="256"/>
      <c r="S125" s="256"/>
      <c r="T125" s="256"/>
      <c r="U125" s="256"/>
      <c r="V125" s="256"/>
      <c r="W125" s="256"/>
      <c r="X125" s="256"/>
      <c r="Y125" s="39"/>
      <c r="Z125" s="256"/>
      <c r="AA125" s="256"/>
      <c r="AB125" s="256"/>
      <c r="AC125" s="256"/>
      <c r="AD125" s="256"/>
      <c r="AE125" s="256"/>
      <c r="AF125" s="256"/>
      <c r="AG125" s="256"/>
      <c r="AH125" s="256"/>
      <c r="AI125" s="256"/>
      <c r="AJ125" s="256"/>
      <c r="AK125" s="256"/>
      <c r="AL125" s="256"/>
      <c r="AM125" s="256"/>
      <c r="AN125" s="256"/>
      <c r="AO125" s="256"/>
      <c r="AP125" s="256"/>
      <c r="AQ125" s="256"/>
      <c r="AR125" s="256"/>
      <c r="AS125" s="251"/>
      <c r="AT125" s="251"/>
      <c r="AU125" s="251"/>
      <c r="AV125" s="251"/>
      <c r="AW125" s="251"/>
      <c r="AX125" s="251"/>
      <c r="AY125" s="251"/>
      <c r="AZ125" s="251"/>
      <c r="BA125" s="251"/>
      <c r="BB125" s="251"/>
      <c r="BC125" s="251"/>
      <c r="BD125" s="251"/>
      <c r="BE125" s="251"/>
      <c r="BF125" s="251"/>
      <c r="BG125" s="251"/>
      <c r="BH125" s="256"/>
      <c r="BI125" s="256"/>
      <c r="BJ125" s="256"/>
      <c r="BK125" s="256"/>
      <c r="BL125" s="256"/>
      <c r="BM125" s="256"/>
      <c r="BN125" s="256"/>
      <c r="BO125" s="256"/>
      <c r="BP125" s="256"/>
      <c r="BQ125" s="256"/>
      <c r="BR125" s="256"/>
      <c r="BS125" s="256"/>
      <c r="BT125" s="256"/>
    </row>
    <row r="126" spans="1:72" ht="4.2" customHeight="1" x14ac:dyDescent="0.2">
      <c r="A126" s="1135"/>
      <c r="B126" s="1135"/>
      <c r="C126" s="1135"/>
      <c r="D126" s="1135"/>
      <c r="E126" s="1135"/>
      <c r="F126" s="1133"/>
      <c r="G126" s="1133"/>
      <c r="H126" s="1133"/>
      <c r="J126" s="1137" t="s">
        <v>33</v>
      </c>
      <c r="K126" s="1137"/>
      <c r="L126" s="1137"/>
      <c r="M126" s="1137"/>
      <c r="N126" s="1137"/>
      <c r="O126" s="1137"/>
      <c r="P126" s="1137"/>
      <c r="Q126" s="1137"/>
      <c r="R126" s="1137"/>
      <c r="S126" s="1137"/>
      <c r="T126" s="1137"/>
      <c r="U126" s="1137"/>
      <c r="V126" s="1137"/>
      <c r="W126" s="1137"/>
      <c r="X126" s="1137"/>
      <c r="Y126" s="1137"/>
      <c r="Z126" s="1137"/>
      <c r="AA126" s="1137"/>
      <c r="AB126" s="1137"/>
      <c r="AC126" s="1137"/>
      <c r="AD126" s="1137"/>
      <c r="AE126" s="1137"/>
      <c r="AF126" s="1137"/>
      <c r="AG126" s="1137"/>
      <c r="AH126" s="1137"/>
      <c r="AI126" s="1137"/>
      <c r="AJ126" s="1137"/>
      <c r="AK126" s="1137"/>
      <c r="AL126" s="1137"/>
      <c r="AM126" s="1137"/>
      <c r="AN126" s="1137"/>
      <c r="AO126" s="1137"/>
      <c r="AP126" s="1137"/>
      <c r="AQ126" s="1137"/>
      <c r="AR126" s="1137"/>
      <c r="AS126" s="1137"/>
      <c r="AT126" s="1137"/>
      <c r="AU126" s="1137"/>
      <c r="AV126" s="1137"/>
      <c r="AW126" s="1137"/>
      <c r="AX126" s="1137"/>
      <c r="AY126" s="1137"/>
      <c r="AZ126" s="1137"/>
      <c r="BA126" s="1137"/>
      <c r="BB126" s="1137"/>
      <c r="BC126" s="1137"/>
      <c r="BD126" s="1137"/>
      <c r="BE126" s="1137"/>
      <c r="BF126" s="1137"/>
      <c r="BG126" s="1137"/>
      <c r="BH126" s="1137"/>
      <c r="BI126" s="1137"/>
      <c r="BJ126" s="1137"/>
      <c r="BK126" s="1137"/>
      <c r="BL126" s="1137"/>
      <c r="BM126" s="1137"/>
      <c r="BN126" s="1137"/>
      <c r="BO126" s="1137"/>
      <c r="BP126" s="1137"/>
      <c r="BQ126" s="1137"/>
      <c r="BR126" s="1137"/>
      <c r="BS126" s="1137"/>
      <c r="BT126" s="1137"/>
    </row>
    <row r="127" spans="1:72" ht="4.2" customHeight="1" x14ac:dyDescent="0.2">
      <c r="A127" s="1135"/>
      <c r="B127" s="1135"/>
      <c r="C127" s="1135"/>
      <c r="D127" s="1135"/>
      <c r="E127" s="1135"/>
      <c r="F127" s="1133"/>
      <c r="G127" s="1133"/>
      <c r="H127" s="1133"/>
      <c r="J127" s="1137"/>
      <c r="K127" s="1137"/>
      <c r="L127" s="1137"/>
      <c r="M127" s="1137"/>
      <c r="N127" s="1137"/>
      <c r="O127" s="1137"/>
      <c r="P127" s="1137"/>
      <c r="Q127" s="1137"/>
      <c r="R127" s="1137"/>
      <c r="S127" s="1137"/>
      <c r="T127" s="1137"/>
      <c r="U127" s="1137"/>
      <c r="V127" s="1137"/>
      <c r="W127" s="1137"/>
      <c r="X127" s="1137"/>
      <c r="Y127" s="1137"/>
      <c r="Z127" s="1137"/>
      <c r="AA127" s="1137"/>
      <c r="AB127" s="1137"/>
      <c r="AC127" s="1137"/>
      <c r="AD127" s="1137"/>
      <c r="AE127" s="1137"/>
      <c r="AF127" s="1137"/>
      <c r="AG127" s="1137"/>
      <c r="AH127" s="1137"/>
      <c r="AI127" s="1137"/>
      <c r="AJ127" s="1137"/>
      <c r="AK127" s="1137"/>
      <c r="AL127" s="1137"/>
      <c r="AM127" s="1137"/>
      <c r="AN127" s="1137"/>
      <c r="AO127" s="1137"/>
      <c r="AP127" s="1137"/>
      <c r="AQ127" s="1137"/>
      <c r="AR127" s="1137"/>
      <c r="AS127" s="1137"/>
      <c r="AT127" s="1137"/>
      <c r="AU127" s="1137"/>
      <c r="AV127" s="1137"/>
      <c r="AW127" s="1137"/>
      <c r="AX127" s="1137"/>
      <c r="AY127" s="1137"/>
      <c r="AZ127" s="1137"/>
      <c r="BA127" s="1137"/>
      <c r="BB127" s="1137"/>
      <c r="BC127" s="1137"/>
      <c r="BD127" s="1137"/>
      <c r="BE127" s="1137"/>
      <c r="BF127" s="1137"/>
      <c r="BG127" s="1137"/>
      <c r="BH127" s="1137"/>
      <c r="BI127" s="1137"/>
      <c r="BJ127" s="1137"/>
      <c r="BK127" s="1137"/>
      <c r="BL127" s="1137"/>
      <c r="BM127" s="1137"/>
      <c r="BN127" s="1137"/>
      <c r="BO127" s="1137"/>
      <c r="BP127" s="1137"/>
      <c r="BQ127" s="1137"/>
      <c r="BR127" s="1137"/>
      <c r="BS127" s="1137"/>
      <c r="BT127" s="1137"/>
    </row>
    <row r="128" spans="1:72" ht="4.2" customHeight="1" x14ac:dyDescent="0.2">
      <c r="A128" s="1135"/>
      <c r="B128" s="1135"/>
      <c r="C128" s="1135"/>
      <c r="D128" s="1135"/>
      <c r="E128" s="1135"/>
      <c r="F128" s="1133"/>
      <c r="G128" s="1133"/>
      <c r="H128" s="1133"/>
      <c r="J128" s="1137"/>
      <c r="K128" s="1137"/>
      <c r="L128" s="1137"/>
      <c r="M128" s="1137"/>
      <c r="N128" s="1137"/>
      <c r="O128" s="1137"/>
      <c r="P128" s="1137"/>
      <c r="Q128" s="1137"/>
      <c r="R128" s="1137"/>
      <c r="S128" s="1137"/>
      <c r="T128" s="1137"/>
      <c r="U128" s="1137"/>
      <c r="V128" s="1137"/>
      <c r="W128" s="1137"/>
      <c r="X128" s="1137"/>
      <c r="Y128" s="1137"/>
      <c r="Z128" s="1137"/>
      <c r="AA128" s="1137"/>
      <c r="AB128" s="1137"/>
      <c r="AC128" s="1137"/>
      <c r="AD128" s="1137"/>
      <c r="AE128" s="1137"/>
      <c r="AF128" s="1137"/>
      <c r="AG128" s="1137"/>
      <c r="AH128" s="1137"/>
      <c r="AI128" s="1137"/>
      <c r="AJ128" s="1137"/>
      <c r="AK128" s="1137"/>
      <c r="AL128" s="1137"/>
      <c r="AM128" s="1137"/>
      <c r="AN128" s="1137"/>
      <c r="AO128" s="1137"/>
      <c r="AP128" s="1137"/>
      <c r="AQ128" s="1137"/>
      <c r="AR128" s="1137"/>
      <c r="AS128" s="1137"/>
      <c r="AT128" s="1137"/>
      <c r="AU128" s="1137"/>
      <c r="AV128" s="1137"/>
      <c r="AW128" s="1137"/>
      <c r="AX128" s="1137"/>
      <c r="AY128" s="1137"/>
      <c r="AZ128" s="1137"/>
      <c r="BA128" s="1137"/>
      <c r="BB128" s="1137"/>
      <c r="BC128" s="1137"/>
      <c r="BD128" s="1137"/>
      <c r="BE128" s="1137"/>
      <c r="BF128" s="1137"/>
      <c r="BG128" s="1137"/>
      <c r="BH128" s="1137"/>
      <c r="BI128" s="1137"/>
      <c r="BJ128" s="1137"/>
      <c r="BK128" s="1137"/>
      <c r="BL128" s="1137"/>
      <c r="BM128" s="1137"/>
      <c r="BN128" s="1137"/>
      <c r="BO128" s="1137"/>
      <c r="BP128" s="1137"/>
      <c r="BQ128" s="1137"/>
      <c r="BR128" s="1137"/>
      <c r="BS128" s="1137"/>
      <c r="BT128" s="1137"/>
    </row>
    <row r="129" spans="1:72" ht="4.2" customHeight="1" x14ac:dyDescent="0.2">
      <c r="A129" s="1135"/>
      <c r="B129" s="1135"/>
      <c r="C129" s="1135"/>
      <c r="D129" s="1135"/>
      <c r="E129" s="1135"/>
      <c r="F129" s="1133"/>
      <c r="G129" s="1133"/>
      <c r="H129" s="1133"/>
    </row>
    <row r="130" spans="1:72" ht="4.2" customHeight="1" x14ac:dyDescent="0.2">
      <c r="A130" s="1135"/>
      <c r="B130" s="1135"/>
      <c r="C130" s="1135"/>
      <c r="D130" s="1135"/>
      <c r="E130" s="1135"/>
      <c r="F130" s="1133"/>
      <c r="G130" s="1133"/>
      <c r="H130" s="1133"/>
    </row>
    <row r="131" spans="1:72" ht="4.2" customHeight="1" x14ac:dyDescent="0.2">
      <c r="A131" s="1135"/>
      <c r="B131" s="1135"/>
      <c r="C131" s="1135"/>
      <c r="D131" s="1135"/>
      <c r="E131" s="1135"/>
      <c r="F131" s="1133"/>
      <c r="G131" s="1133"/>
      <c r="H131" s="1133"/>
      <c r="K131" s="1042" t="s">
        <v>40</v>
      </c>
      <c r="L131" s="1043"/>
      <c r="M131" s="1043"/>
      <c r="N131" s="1043"/>
      <c r="O131" s="1043"/>
      <c r="AS131" s="125"/>
      <c r="AT131" s="125"/>
      <c r="AU131" s="125"/>
      <c r="AV131" s="125"/>
      <c r="AW131" s="125"/>
      <c r="AX131" s="125"/>
      <c r="AY131" s="125"/>
      <c r="AZ131" s="126"/>
      <c r="BA131" s="125"/>
      <c r="BB131" s="125"/>
      <c r="BC131" s="125"/>
      <c r="BD131" s="125"/>
      <c r="BE131" s="125"/>
      <c r="BF131" s="125"/>
      <c r="BG131" s="125"/>
      <c r="BH131" s="125"/>
      <c r="BI131" s="125"/>
      <c r="BJ131" s="125"/>
    </row>
    <row r="132" spans="1:72" ht="4.2" customHeight="1" x14ac:dyDescent="0.2">
      <c r="A132" s="1135"/>
      <c r="B132" s="1135"/>
      <c r="C132" s="1135"/>
      <c r="D132" s="1135"/>
      <c r="E132" s="1135"/>
      <c r="F132" s="1133"/>
      <c r="G132" s="1133"/>
      <c r="H132" s="1133"/>
      <c r="K132" s="1043"/>
      <c r="L132" s="1043"/>
      <c r="M132" s="1043"/>
      <c r="N132" s="1043"/>
      <c r="O132" s="1043"/>
      <c r="AS132" s="125"/>
      <c r="AT132" s="125"/>
      <c r="AU132" s="125"/>
      <c r="AV132" s="125"/>
      <c r="AW132" s="125"/>
      <c r="AX132" s="125"/>
      <c r="AY132" s="125"/>
      <c r="AZ132" s="125"/>
      <c r="BA132" s="125"/>
      <c r="BB132" s="125"/>
      <c r="BC132" s="125"/>
      <c r="BD132" s="125"/>
      <c r="BE132" s="125"/>
      <c r="BF132" s="125"/>
      <c r="BG132" s="125"/>
      <c r="BH132" s="125"/>
      <c r="BI132" s="125"/>
      <c r="BJ132" s="125"/>
    </row>
    <row r="133" spans="1:72" ht="4.2" customHeight="1" x14ac:dyDescent="0.2">
      <c r="A133" s="1135"/>
      <c r="B133" s="1135"/>
      <c r="C133" s="1135"/>
      <c r="D133" s="1135"/>
      <c r="E133" s="1135"/>
      <c r="F133" s="1133"/>
      <c r="G133" s="1133"/>
      <c r="H133" s="1133"/>
      <c r="K133" s="256"/>
      <c r="L133" s="256"/>
      <c r="M133" s="256"/>
      <c r="N133" s="256"/>
      <c r="O133" s="256"/>
      <c r="P133" s="1037" t="e">
        <f>VLOOKUP(K134,選手リスト,3,FALSE)</f>
        <v>#N/A</v>
      </c>
      <c r="Q133" s="1037"/>
      <c r="R133" s="1037"/>
      <c r="S133" s="1037"/>
      <c r="T133" s="1037"/>
      <c r="U133" s="1037"/>
      <c r="V133" s="1037"/>
      <c r="W133" s="1037"/>
      <c r="X133" s="1037"/>
      <c r="Y133" s="1037"/>
      <c r="Z133" s="1037"/>
      <c r="AA133" s="1035" t="e">
        <f>VLOOKUP(K134,選手リスト,4,FALSE)</f>
        <v>#N/A</v>
      </c>
      <c r="AB133" s="1035"/>
      <c r="AC133" s="1035"/>
      <c r="AD133" s="1035"/>
      <c r="AE133" s="1035"/>
      <c r="AF133" s="1035"/>
      <c r="AG133" s="1035"/>
      <c r="AH133" s="1035"/>
      <c r="AI133" s="1035"/>
      <c r="AJ133" s="1035"/>
      <c r="AK133" s="1038" t="e">
        <f>VLOOKUP(K134,選手リスト,9,FALSE)</f>
        <v>#N/A</v>
      </c>
      <c r="AL133" s="1038"/>
      <c r="AM133" s="1038"/>
      <c r="AN133" s="1038"/>
      <c r="AO133" s="1039" t="e">
        <f>VLOOKUP(K134,選手リスト,6,FALSE)</f>
        <v>#N/A</v>
      </c>
      <c r="AP133" s="1039"/>
      <c r="AQ133" s="1039"/>
      <c r="AR133" s="1039"/>
      <c r="AS133" s="126"/>
      <c r="AT133" s="126"/>
      <c r="AU133" s="126"/>
      <c r="AV133" s="126"/>
      <c r="AW133" s="126"/>
      <c r="AX133" s="126"/>
      <c r="AY133" s="126"/>
      <c r="AZ133" s="126"/>
      <c r="BA133" s="126"/>
      <c r="BB133" s="126"/>
      <c r="BC133" s="126"/>
      <c r="BD133" s="126"/>
      <c r="BE133" s="126"/>
      <c r="BF133" s="126"/>
      <c r="BG133" s="126"/>
      <c r="BH133" s="126"/>
      <c r="BI133" s="126"/>
      <c r="BJ133" s="126"/>
      <c r="BK133" s="125"/>
      <c r="BL133" s="125"/>
      <c r="BM133" s="125"/>
      <c r="BN133" s="125"/>
      <c r="BO133" s="125"/>
      <c r="BP133" s="125"/>
      <c r="BQ133" s="125"/>
      <c r="BR133" s="125"/>
      <c r="BS133" s="125"/>
      <c r="BT133" s="125"/>
    </row>
    <row r="134" spans="1:72" ht="4.2" customHeight="1" x14ac:dyDescent="0.2">
      <c r="A134" s="1135"/>
      <c r="B134" s="1135"/>
      <c r="C134" s="1135"/>
      <c r="D134" s="1135"/>
      <c r="E134" s="1135"/>
      <c r="F134" s="1133"/>
      <c r="G134" s="1133"/>
      <c r="H134" s="1133"/>
      <c r="K134" s="1044">
        <v>541</v>
      </c>
      <c r="L134" s="1044"/>
      <c r="M134" s="1044"/>
      <c r="N134" s="1044"/>
      <c r="O134" s="36"/>
      <c r="P134" s="1037"/>
      <c r="Q134" s="1037"/>
      <c r="R134" s="1037"/>
      <c r="S134" s="1037"/>
      <c r="T134" s="1037"/>
      <c r="U134" s="1037"/>
      <c r="V134" s="1037"/>
      <c r="W134" s="1037"/>
      <c r="X134" s="1037"/>
      <c r="Y134" s="1037"/>
      <c r="Z134" s="1037"/>
      <c r="AA134" s="1035"/>
      <c r="AB134" s="1035"/>
      <c r="AC134" s="1035"/>
      <c r="AD134" s="1035"/>
      <c r="AE134" s="1035"/>
      <c r="AF134" s="1035"/>
      <c r="AG134" s="1035"/>
      <c r="AH134" s="1035"/>
      <c r="AI134" s="1035"/>
      <c r="AJ134" s="1035"/>
      <c r="AK134" s="1038"/>
      <c r="AL134" s="1038"/>
      <c r="AM134" s="1038"/>
      <c r="AN134" s="1038"/>
      <c r="AO134" s="1039"/>
      <c r="AP134" s="1039"/>
      <c r="AQ134" s="1039"/>
      <c r="AR134" s="1039"/>
      <c r="AS134" s="126"/>
      <c r="AT134" s="126"/>
      <c r="AU134" s="126"/>
      <c r="AV134" s="126"/>
      <c r="AW134" s="126"/>
      <c r="AX134" s="126"/>
      <c r="AY134" s="126"/>
      <c r="AZ134" s="126"/>
      <c r="BA134" s="126"/>
      <c r="BB134" s="126"/>
      <c r="BC134" s="126"/>
      <c r="BD134" s="126"/>
      <c r="BE134" s="126"/>
      <c r="BF134" s="126"/>
      <c r="BG134" s="126"/>
      <c r="BH134" s="126"/>
      <c r="BI134" s="126"/>
      <c r="BJ134" s="126"/>
      <c r="BK134" s="125"/>
      <c r="BL134" s="125"/>
      <c r="BM134" s="125"/>
      <c r="BN134" s="125"/>
      <c r="BO134" s="125"/>
      <c r="BP134" s="125"/>
      <c r="BQ134" s="125"/>
      <c r="BR134" s="125"/>
      <c r="BS134" s="125"/>
      <c r="BT134" s="125"/>
    </row>
    <row r="135" spans="1:72" ht="4.2" customHeight="1" x14ac:dyDescent="0.2">
      <c r="A135" s="1135"/>
      <c r="B135" s="1135"/>
      <c r="C135" s="1135"/>
      <c r="D135" s="1135"/>
      <c r="E135" s="1135"/>
      <c r="F135" s="1133"/>
      <c r="G135" s="1133"/>
      <c r="H135" s="1133"/>
      <c r="K135" s="1044"/>
      <c r="L135" s="1044"/>
      <c r="M135" s="1044"/>
      <c r="N135" s="1044"/>
      <c r="O135" s="36"/>
      <c r="P135" s="1034" t="e">
        <f>VLOOKUP(K134,選手リスト,2,FALSE)</f>
        <v>#N/A</v>
      </c>
      <c r="Q135" s="1034"/>
      <c r="R135" s="1034"/>
      <c r="S135" s="1034"/>
      <c r="T135" s="1034"/>
      <c r="U135" s="1034"/>
      <c r="V135" s="1034"/>
      <c r="W135" s="1034"/>
      <c r="X135" s="1034"/>
      <c r="Y135" s="1034"/>
      <c r="Z135" s="1034"/>
      <c r="AA135" s="1035"/>
      <c r="AB135" s="1035"/>
      <c r="AC135" s="1035"/>
      <c r="AD135" s="1035"/>
      <c r="AE135" s="1035"/>
      <c r="AF135" s="1035"/>
      <c r="AG135" s="1035"/>
      <c r="AH135" s="1035"/>
      <c r="AI135" s="1035"/>
      <c r="AJ135" s="1035"/>
      <c r="AK135" s="1038"/>
      <c r="AL135" s="1038"/>
      <c r="AM135" s="1038"/>
      <c r="AN135" s="1038"/>
      <c r="AO135" s="1039"/>
      <c r="AP135" s="1039"/>
      <c r="AQ135" s="1039"/>
      <c r="AR135" s="1039"/>
      <c r="AS135" s="126"/>
      <c r="AT135" s="126"/>
      <c r="AU135" s="126"/>
      <c r="AV135" s="126"/>
      <c r="AW135" s="126"/>
      <c r="AX135" s="126"/>
      <c r="AY135" s="126"/>
      <c r="AZ135" s="126"/>
      <c r="BA135" s="126"/>
      <c r="BB135" s="126"/>
      <c r="BC135" s="126"/>
      <c r="BD135" s="126"/>
      <c r="BE135" s="126"/>
      <c r="BF135" s="126"/>
      <c r="BG135" s="126"/>
      <c r="BH135" s="126"/>
      <c r="BI135" s="126"/>
      <c r="BJ135" s="126"/>
      <c r="BK135" s="126"/>
      <c r="BL135" s="125"/>
      <c r="BM135" s="125"/>
      <c r="BN135" s="125"/>
      <c r="BO135" s="125"/>
      <c r="BP135" s="125"/>
      <c r="BQ135" s="125"/>
      <c r="BR135" s="125"/>
      <c r="BS135" s="125"/>
      <c r="BT135" s="125"/>
    </row>
    <row r="136" spans="1:72" ht="4.2" customHeight="1" x14ac:dyDescent="0.2">
      <c r="A136" s="1135"/>
      <c r="B136" s="1135"/>
      <c r="C136" s="1135"/>
      <c r="D136" s="1135"/>
      <c r="E136" s="1135"/>
      <c r="F136" s="1133"/>
      <c r="G136" s="1133"/>
      <c r="H136" s="1133"/>
      <c r="K136" s="1044"/>
      <c r="L136" s="1044"/>
      <c r="M136" s="1044"/>
      <c r="N136" s="1044"/>
      <c r="O136" s="36"/>
      <c r="P136" s="1034"/>
      <c r="Q136" s="1034"/>
      <c r="R136" s="1034"/>
      <c r="S136" s="1034"/>
      <c r="T136" s="1034"/>
      <c r="U136" s="1034"/>
      <c r="V136" s="1034"/>
      <c r="W136" s="1034"/>
      <c r="X136" s="1034"/>
      <c r="Y136" s="1034"/>
      <c r="Z136" s="1034"/>
      <c r="AA136" s="1035" t="e">
        <f>VLOOKUP(K134,選手リスト,5,FALSE)</f>
        <v>#N/A</v>
      </c>
      <c r="AB136" s="1035"/>
      <c r="AC136" s="1035"/>
      <c r="AD136" s="1035"/>
      <c r="AE136" s="1035"/>
      <c r="AF136" s="1035"/>
      <c r="AG136" s="1035"/>
      <c r="AH136" s="1035"/>
      <c r="AI136" s="1035"/>
      <c r="AJ136" s="1035"/>
      <c r="AK136" s="1036"/>
      <c r="AL136" s="1036"/>
      <c r="AM136" s="1036"/>
      <c r="AN136" s="1036"/>
      <c r="AO136" s="1039"/>
      <c r="AP136" s="1039"/>
      <c r="AQ136" s="1039"/>
      <c r="AR136" s="1039"/>
      <c r="AS136" s="126"/>
      <c r="AT136" s="126"/>
      <c r="AU136" s="126"/>
      <c r="AV136" s="126"/>
      <c r="AW136" s="126"/>
      <c r="AX136" s="126"/>
      <c r="AY136" s="126"/>
      <c r="AZ136" s="126"/>
      <c r="BA136" s="126"/>
      <c r="BB136" s="126"/>
      <c r="BC136" s="126"/>
      <c r="BK136" s="126"/>
      <c r="BL136" s="125"/>
      <c r="BM136" s="125"/>
      <c r="BN136" s="125"/>
      <c r="BO136" s="125"/>
      <c r="BP136" s="125"/>
      <c r="BQ136" s="125"/>
      <c r="BR136" s="125"/>
      <c r="BS136" s="125"/>
      <c r="BT136" s="125"/>
    </row>
    <row r="137" spans="1:72" ht="4.2" customHeight="1" x14ac:dyDescent="0.2">
      <c r="A137" s="1135"/>
      <c r="B137" s="1135"/>
      <c r="C137" s="1135"/>
      <c r="D137" s="1135"/>
      <c r="E137" s="1135"/>
      <c r="F137" s="1133"/>
      <c r="G137" s="1133"/>
      <c r="H137" s="1133"/>
      <c r="K137" s="1044"/>
      <c r="L137" s="1044"/>
      <c r="M137" s="1044"/>
      <c r="N137" s="1044"/>
      <c r="O137" s="256"/>
      <c r="P137" s="1034"/>
      <c r="Q137" s="1034"/>
      <c r="R137" s="1034"/>
      <c r="S137" s="1034"/>
      <c r="T137" s="1034"/>
      <c r="U137" s="1034"/>
      <c r="V137" s="1034"/>
      <c r="W137" s="1034"/>
      <c r="X137" s="1034"/>
      <c r="Y137" s="1034"/>
      <c r="Z137" s="1034"/>
      <c r="AA137" s="1035"/>
      <c r="AB137" s="1035"/>
      <c r="AC137" s="1035"/>
      <c r="AD137" s="1035"/>
      <c r="AE137" s="1035"/>
      <c r="AF137" s="1035"/>
      <c r="AG137" s="1035"/>
      <c r="AH137" s="1035"/>
      <c r="AI137" s="1035"/>
      <c r="AJ137" s="1035"/>
      <c r="AK137" s="1036"/>
      <c r="AL137" s="1036"/>
      <c r="AM137" s="1036"/>
      <c r="AN137" s="1036"/>
      <c r="AO137" s="1039"/>
      <c r="AP137" s="1039"/>
      <c r="AQ137" s="1039"/>
      <c r="AR137" s="1039"/>
      <c r="AS137" s="126"/>
      <c r="AT137" s="126"/>
      <c r="AU137" s="126"/>
      <c r="AV137" s="126"/>
      <c r="AW137" s="126"/>
      <c r="AX137" s="126"/>
      <c r="AY137" s="126"/>
      <c r="AZ137" s="126"/>
      <c r="BA137" s="126"/>
      <c r="BB137" s="126"/>
      <c r="BC137" s="126"/>
      <c r="BK137" s="126"/>
      <c r="BL137" s="125"/>
      <c r="BM137" s="125"/>
      <c r="BN137" s="125"/>
      <c r="BO137" s="125"/>
      <c r="BP137" s="125"/>
      <c r="BQ137" s="125"/>
      <c r="BR137" s="125"/>
      <c r="BS137" s="125"/>
      <c r="BT137" s="125"/>
    </row>
    <row r="138" spans="1:72" ht="4.2" customHeight="1" x14ac:dyDescent="0.2">
      <c r="A138" s="1135"/>
      <c r="B138" s="1135"/>
      <c r="C138" s="1135"/>
      <c r="D138" s="1135"/>
      <c r="E138" s="1135"/>
      <c r="F138" s="1133"/>
      <c r="G138" s="1133"/>
      <c r="H138" s="1133"/>
      <c r="K138" s="36"/>
      <c r="L138" s="36"/>
      <c r="M138" s="36"/>
      <c r="N138" s="36"/>
      <c r="O138" s="36"/>
      <c r="P138" s="1034"/>
      <c r="Q138" s="1034"/>
      <c r="R138" s="1034"/>
      <c r="S138" s="1034"/>
      <c r="T138" s="1034"/>
      <c r="U138" s="1034"/>
      <c r="V138" s="1034"/>
      <c r="W138" s="1034"/>
      <c r="X138" s="1034"/>
      <c r="Y138" s="1034"/>
      <c r="Z138" s="1034"/>
      <c r="AA138" s="1035"/>
      <c r="AB138" s="1035"/>
      <c r="AC138" s="1035"/>
      <c r="AD138" s="1035"/>
      <c r="AE138" s="1035"/>
      <c r="AF138" s="1035"/>
      <c r="AG138" s="1035"/>
      <c r="AH138" s="1035"/>
      <c r="AI138" s="1035"/>
      <c r="AJ138" s="1035"/>
      <c r="AK138" s="1036"/>
      <c r="AL138" s="1036"/>
      <c r="AM138" s="1036"/>
      <c r="AN138" s="1036"/>
      <c r="AO138" s="1039"/>
      <c r="AP138" s="1039"/>
      <c r="AQ138" s="1039"/>
      <c r="AR138" s="1039"/>
      <c r="AS138" s="126"/>
      <c r="AT138" s="126"/>
      <c r="AU138" s="126"/>
      <c r="AV138" s="126"/>
      <c r="AW138" s="126"/>
      <c r="AX138" s="126"/>
      <c r="AY138" s="126"/>
      <c r="AZ138" s="126"/>
      <c r="BA138" s="126"/>
      <c r="BB138" s="126"/>
      <c r="BC138" s="126"/>
      <c r="BO138" s="125"/>
      <c r="BP138" s="125"/>
      <c r="BQ138" s="125"/>
      <c r="BR138" s="125"/>
      <c r="BS138" s="125"/>
      <c r="BT138" s="125"/>
    </row>
    <row r="139" spans="1:72" ht="4.2" customHeight="1" x14ac:dyDescent="0.2">
      <c r="A139" s="1135"/>
      <c r="B139" s="1135"/>
      <c r="C139" s="1135"/>
      <c r="D139" s="1135"/>
      <c r="E139" s="1135"/>
      <c r="F139" s="1133"/>
      <c r="G139" s="1133"/>
      <c r="H139" s="1133"/>
      <c r="AS139" s="126"/>
      <c r="AT139" s="126"/>
      <c r="AU139" s="126"/>
      <c r="AV139" s="126"/>
      <c r="AW139" s="126"/>
      <c r="AX139" s="126"/>
      <c r="AY139" s="126"/>
      <c r="AZ139" s="126"/>
      <c r="BA139" s="126"/>
      <c r="BB139" s="126"/>
      <c r="BC139" s="126"/>
      <c r="BD139" s="126"/>
      <c r="BE139" s="126"/>
      <c r="BF139" s="126"/>
      <c r="BG139" s="126"/>
      <c r="BH139" s="126"/>
      <c r="BI139" s="126"/>
      <c r="BO139" s="125"/>
      <c r="BP139" s="125"/>
      <c r="BQ139" s="125"/>
      <c r="BR139" s="125"/>
      <c r="BS139" s="125"/>
      <c r="BT139" s="125"/>
    </row>
    <row r="140" spans="1:72" ht="4.2" customHeight="1" x14ac:dyDescent="0.2">
      <c r="A140" s="1135"/>
      <c r="B140" s="1135"/>
      <c r="C140" s="1135"/>
      <c r="D140" s="1135"/>
      <c r="E140" s="1135"/>
      <c r="F140" s="1133"/>
      <c r="G140" s="1133"/>
      <c r="H140" s="1133"/>
      <c r="K140" s="947"/>
      <c r="L140" s="947"/>
      <c r="M140" s="947"/>
      <c r="N140" s="947"/>
      <c r="O140" s="947"/>
      <c r="P140" s="1037" t="e">
        <f>VLOOKUP(K141,選手リスト,3,FALSE)</f>
        <v>#N/A</v>
      </c>
      <c r="Q140" s="1037"/>
      <c r="R140" s="1037"/>
      <c r="S140" s="1037"/>
      <c r="T140" s="1037"/>
      <c r="U140" s="1037"/>
      <c r="V140" s="1037"/>
      <c r="W140" s="1037"/>
      <c r="X140" s="1037"/>
      <c r="Y140" s="1037"/>
      <c r="Z140" s="1037"/>
      <c r="AA140" s="1035" t="e">
        <f>VLOOKUP(K141,選手リスト,4,FALSE)</f>
        <v>#N/A</v>
      </c>
      <c r="AB140" s="1035"/>
      <c r="AC140" s="1035"/>
      <c r="AD140" s="1035"/>
      <c r="AE140" s="1035"/>
      <c r="AF140" s="1035"/>
      <c r="AG140" s="1035"/>
      <c r="AH140" s="1035"/>
      <c r="AI140" s="1035"/>
      <c r="AJ140" s="1035"/>
      <c r="AK140" s="1038" t="e">
        <f>VLOOKUP(K141,選手リスト,9,FALSE)</f>
        <v>#N/A</v>
      </c>
      <c r="AL140" s="1038"/>
      <c r="AM140" s="1038"/>
      <c r="AN140" s="1038"/>
      <c r="AO140" s="1039" t="e">
        <f>VLOOKUP(K141,選手リスト,6,FALSE)</f>
        <v>#N/A</v>
      </c>
      <c r="AP140" s="1039"/>
      <c r="AQ140" s="1039"/>
      <c r="AR140" s="1039"/>
      <c r="AS140" s="126"/>
      <c r="AT140" s="126"/>
      <c r="AU140" s="126"/>
      <c r="AV140" s="126"/>
      <c r="AW140" s="126"/>
      <c r="AX140" s="126"/>
      <c r="AY140" s="126"/>
      <c r="AZ140" s="126"/>
      <c r="BA140" s="126"/>
      <c r="BB140" s="126"/>
      <c r="BC140" s="126"/>
      <c r="BD140" s="126"/>
      <c r="BE140" s="126"/>
      <c r="BF140" s="126"/>
      <c r="BG140" s="126"/>
      <c r="BH140" s="126"/>
      <c r="BI140" s="126"/>
      <c r="BJ140" s="126"/>
      <c r="BO140" s="125"/>
      <c r="BP140" s="125"/>
      <c r="BQ140" s="125"/>
      <c r="BR140" s="125"/>
      <c r="BS140" s="125"/>
      <c r="BT140" s="125"/>
    </row>
    <row r="141" spans="1:72" ht="4.2" customHeight="1" x14ac:dyDescent="0.2">
      <c r="A141" s="1135"/>
      <c r="B141" s="1135"/>
      <c r="C141" s="1135"/>
      <c r="D141" s="1135"/>
      <c r="E141" s="1135"/>
      <c r="F141" s="1133"/>
      <c r="G141" s="1133"/>
      <c r="H141" s="1133"/>
      <c r="J141" s="114"/>
      <c r="K141" s="1044">
        <v>542</v>
      </c>
      <c r="L141" s="1044"/>
      <c r="M141" s="1044"/>
      <c r="N141" s="1044"/>
      <c r="O141" s="36"/>
      <c r="P141" s="1037"/>
      <c r="Q141" s="1037"/>
      <c r="R141" s="1037"/>
      <c r="S141" s="1037"/>
      <c r="T141" s="1037"/>
      <c r="U141" s="1037"/>
      <c r="V141" s="1037"/>
      <c r="W141" s="1037"/>
      <c r="X141" s="1037"/>
      <c r="Y141" s="1037"/>
      <c r="Z141" s="1037"/>
      <c r="AA141" s="1035"/>
      <c r="AB141" s="1035"/>
      <c r="AC141" s="1035"/>
      <c r="AD141" s="1035"/>
      <c r="AE141" s="1035"/>
      <c r="AF141" s="1035"/>
      <c r="AG141" s="1035"/>
      <c r="AH141" s="1035"/>
      <c r="AI141" s="1035"/>
      <c r="AJ141" s="1035"/>
      <c r="AK141" s="1038"/>
      <c r="AL141" s="1038"/>
      <c r="AM141" s="1038"/>
      <c r="AN141" s="1038"/>
      <c r="AO141" s="1039"/>
      <c r="AP141" s="1039"/>
      <c r="AQ141" s="1039"/>
      <c r="AR141" s="1039"/>
      <c r="AS141" s="127"/>
      <c r="AT141" s="127"/>
      <c r="AU141" s="127"/>
      <c r="AV141" s="127"/>
      <c r="AW141" s="127"/>
      <c r="AX141" s="127"/>
      <c r="AY141" s="127"/>
      <c r="AZ141" s="127"/>
      <c r="BA141" s="127"/>
      <c r="BB141" s="127"/>
      <c r="BC141" s="127"/>
      <c r="BD141" s="127"/>
      <c r="BE141" s="127"/>
      <c r="BF141" s="127"/>
      <c r="BG141" s="127"/>
      <c r="BH141" s="127"/>
      <c r="BI141" s="127"/>
      <c r="BJ141" s="126"/>
      <c r="BO141" s="125"/>
      <c r="BP141" s="125"/>
      <c r="BQ141" s="125"/>
      <c r="BR141" s="125"/>
      <c r="BS141" s="125"/>
      <c r="BT141" s="125"/>
    </row>
    <row r="142" spans="1:72" ht="4.2" customHeight="1" x14ac:dyDescent="0.2">
      <c r="A142" s="1135"/>
      <c r="B142" s="1135"/>
      <c r="C142" s="1135"/>
      <c r="D142" s="1135"/>
      <c r="E142" s="1135"/>
      <c r="F142" s="1133"/>
      <c r="G142" s="1133"/>
      <c r="H142" s="1133"/>
      <c r="J142" s="114"/>
      <c r="K142" s="1044"/>
      <c r="L142" s="1044"/>
      <c r="M142" s="1044"/>
      <c r="N142" s="1044"/>
      <c r="O142" s="36"/>
      <c r="P142" s="1034" t="e">
        <f>VLOOKUP(K141,選手リスト,2,FALSE)</f>
        <v>#N/A</v>
      </c>
      <c r="Q142" s="1034"/>
      <c r="R142" s="1034"/>
      <c r="S142" s="1034"/>
      <c r="T142" s="1034"/>
      <c r="U142" s="1034"/>
      <c r="V142" s="1034"/>
      <c r="W142" s="1034"/>
      <c r="X142" s="1034"/>
      <c r="Y142" s="1034"/>
      <c r="Z142" s="1034"/>
      <c r="AA142" s="1035"/>
      <c r="AB142" s="1035"/>
      <c r="AC142" s="1035"/>
      <c r="AD142" s="1035"/>
      <c r="AE142" s="1035"/>
      <c r="AF142" s="1035"/>
      <c r="AG142" s="1035"/>
      <c r="AH142" s="1035"/>
      <c r="AI142" s="1035"/>
      <c r="AJ142" s="1035"/>
      <c r="AK142" s="1038"/>
      <c r="AL142" s="1038"/>
      <c r="AM142" s="1038"/>
      <c r="AN142" s="1038"/>
      <c r="AO142" s="1039"/>
      <c r="AP142" s="1039"/>
      <c r="AQ142" s="1039"/>
      <c r="AR142" s="1039"/>
      <c r="AS142" s="127"/>
      <c r="AT142" s="127"/>
      <c r="AU142" s="127"/>
      <c r="AV142" s="127"/>
      <c r="AW142" s="127"/>
      <c r="AX142" s="127"/>
      <c r="AY142" s="134"/>
      <c r="AZ142" s="122"/>
      <c r="BA142" s="122"/>
      <c r="BB142" s="122"/>
      <c r="BC142" s="127"/>
      <c r="BD142" s="127"/>
      <c r="BE142" s="127"/>
      <c r="BF142" s="127"/>
      <c r="BG142" s="127"/>
      <c r="BH142" s="127"/>
      <c r="BI142" s="127"/>
      <c r="BJ142" s="127"/>
      <c r="BK142" s="126"/>
      <c r="BL142" s="125"/>
      <c r="BM142" s="125"/>
      <c r="BN142" s="125"/>
      <c r="BO142" s="125"/>
      <c r="BP142" s="125"/>
      <c r="BQ142" s="125"/>
      <c r="BR142" s="125"/>
      <c r="BS142" s="125"/>
      <c r="BT142" s="125"/>
    </row>
    <row r="143" spans="1:72" ht="4.2" customHeight="1" x14ac:dyDescent="0.2">
      <c r="A143" s="1135"/>
      <c r="B143" s="1135"/>
      <c r="C143" s="1135"/>
      <c r="D143" s="1135"/>
      <c r="E143" s="1135"/>
      <c r="F143" s="1133"/>
      <c r="G143" s="1133"/>
      <c r="H143" s="1133"/>
      <c r="J143" s="114"/>
      <c r="K143" s="1044"/>
      <c r="L143" s="1044"/>
      <c r="M143" s="1044"/>
      <c r="N143" s="1044"/>
      <c r="O143" s="36"/>
      <c r="P143" s="1034"/>
      <c r="Q143" s="1034"/>
      <c r="R143" s="1034"/>
      <c r="S143" s="1034"/>
      <c r="T143" s="1034"/>
      <c r="U143" s="1034"/>
      <c r="V143" s="1034"/>
      <c r="W143" s="1034"/>
      <c r="X143" s="1034"/>
      <c r="Y143" s="1034"/>
      <c r="Z143" s="1034"/>
      <c r="AA143" s="1035" t="e">
        <f>VLOOKUP(K141,選手リスト,5,FALSE)</f>
        <v>#N/A</v>
      </c>
      <c r="AB143" s="1035"/>
      <c r="AC143" s="1035"/>
      <c r="AD143" s="1035"/>
      <c r="AE143" s="1035"/>
      <c r="AF143" s="1035"/>
      <c r="AG143" s="1035"/>
      <c r="AH143" s="1035"/>
      <c r="AI143" s="1035"/>
      <c r="AJ143" s="1035"/>
      <c r="AK143" s="1036"/>
      <c r="AL143" s="1036"/>
      <c r="AM143" s="1036"/>
      <c r="AN143" s="1036"/>
      <c r="AO143" s="1039"/>
      <c r="AP143" s="1039"/>
      <c r="AQ143" s="1039"/>
      <c r="AR143" s="1039"/>
      <c r="AS143" s="127"/>
      <c r="AT143" s="127"/>
      <c r="AU143" s="127"/>
      <c r="AV143" s="127"/>
      <c r="AW143" s="127"/>
      <c r="AX143" s="127"/>
      <c r="AY143" s="122"/>
      <c r="AZ143" s="122"/>
      <c r="BA143" s="122"/>
      <c r="BB143" s="122"/>
      <c r="BC143" s="127"/>
      <c r="BD143" s="127"/>
      <c r="BE143" s="127"/>
      <c r="BF143" s="127"/>
      <c r="BG143" s="127"/>
      <c r="BH143" s="127"/>
      <c r="BI143" s="127"/>
      <c r="BJ143" s="127"/>
      <c r="BK143" s="126"/>
      <c r="BL143" s="125"/>
      <c r="BM143" s="125"/>
      <c r="BN143" s="125"/>
      <c r="BO143" s="125"/>
      <c r="BP143" s="125"/>
      <c r="BQ143" s="125"/>
      <c r="BR143" s="125"/>
      <c r="BS143" s="125"/>
      <c r="BT143" s="125"/>
    </row>
    <row r="144" spans="1:72" ht="4.2" customHeight="1" x14ac:dyDescent="0.2">
      <c r="A144" s="1135"/>
      <c r="B144" s="1135"/>
      <c r="C144" s="1135"/>
      <c r="D144" s="1135"/>
      <c r="E144" s="1135"/>
      <c r="F144" s="1133"/>
      <c r="G144" s="1133"/>
      <c r="H144" s="1133"/>
      <c r="J144" s="114"/>
      <c r="K144" s="1044"/>
      <c r="L144" s="1044"/>
      <c r="M144" s="1044"/>
      <c r="N144" s="1044"/>
      <c r="O144" s="947"/>
      <c r="P144" s="1034"/>
      <c r="Q144" s="1034"/>
      <c r="R144" s="1034"/>
      <c r="S144" s="1034"/>
      <c r="T144" s="1034"/>
      <c r="U144" s="1034"/>
      <c r="V144" s="1034"/>
      <c r="W144" s="1034"/>
      <c r="X144" s="1034"/>
      <c r="Y144" s="1034"/>
      <c r="Z144" s="1034"/>
      <c r="AA144" s="1035"/>
      <c r="AB144" s="1035"/>
      <c r="AC144" s="1035"/>
      <c r="AD144" s="1035"/>
      <c r="AE144" s="1035"/>
      <c r="AF144" s="1035"/>
      <c r="AG144" s="1035"/>
      <c r="AH144" s="1035"/>
      <c r="AI144" s="1035"/>
      <c r="AJ144" s="1035"/>
      <c r="AK144" s="1036"/>
      <c r="AL144" s="1036"/>
      <c r="AM144" s="1036"/>
      <c r="AN144" s="1036"/>
      <c r="AO144" s="1039"/>
      <c r="AP144" s="1039"/>
      <c r="AQ144" s="1039"/>
      <c r="AR144" s="1039"/>
      <c r="AS144" s="127"/>
      <c r="AT144" s="127"/>
      <c r="AU144" s="127"/>
      <c r="AV144" s="127"/>
      <c r="AW144" s="127"/>
      <c r="AX144" s="127"/>
      <c r="AY144" s="122"/>
      <c r="AZ144" s="122"/>
      <c r="BA144" s="122"/>
      <c r="BB144" s="122"/>
      <c r="BC144" s="127"/>
      <c r="BD144" s="127"/>
      <c r="BE144" s="127"/>
      <c r="BF144" s="127"/>
      <c r="BG144" s="127"/>
      <c r="BH144" s="127"/>
      <c r="BI144" s="127"/>
      <c r="BJ144" s="127"/>
      <c r="BK144" s="127"/>
      <c r="BL144" s="127"/>
      <c r="BM144" s="127"/>
      <c r="BN144" s="127"/>
      <c r="BO144" s="127"/>
      <c r="BP144" s="127"/>
      <c r="BQ144" s="127"/>
      <c r="BR144" s="127"/>
      <c r="BS144" s="127"/>
      <c r="BT144" s="127"/>
    </row>
    <row r="145" spans="1:72" ht="4.2" customHeight="1" x14ac:dyDescent="0.2">
      <c r="A145" s="1135"/>
      <c r="B145" s="1135"/>
      <c r="C145" s="1135"/>
      <c r="D145" s="1135"/>
      <c r="E145" s="1135"/>
      <c r="F145" s="1133"/>
      <c r="G145" s="1133"/>
      <c r="H145" s="1133"/>
      <c r="J145" s="114"/>
      <c r="K145" s="36"/>
      <c r="L145" s="36"/>
      <c r="M145" s="36"/>
      <c r="N145" s="36"/>
      <c r="O145" s="36"/>
      <c r="P145" s="1034"/>
      <c r="Q145" s="1034"/>
      <c r="R145" s="1034"/>
      <c r="S145" s="1034"/>
      <c r="T145" s="1034"/>
      <c r="U145" s="1034"/>
      <c r="V145" s="1034"/>
      <c r="W145" s="1034"/>
      <c r="X145" s="1034"/>
      <c r="Y145" s="1034"/>
      <c r="Z145" s="1034"/>
      <c r="AA145" s="1035"/>
      <c r="AB145" s="1035"/>
      <c r="AC145" s="1035"/>
      <c r="AD145" s="1035"/>
      <c r="AE145" s="1035"/>
      <c r="AF145" s="1035"/>
      <c r="AG145" s="1035"/>
      <c r="AH145" s="1035"/>
      <c r="AI145" s="1035"/>
      <c r="AJ145" s="1035"/>
      <c r="AK145" s="1036"/>
      <c r="AL145" s="1036"/>
      <c r="AM145" s="1036"/>
      <c r="AN145" s="1036"/>
      <c r="AO145" s="1039"/>
      <c r="AP145" s="1039"/>
      <c r="AQ145" s="1039"/>
      <c r="AR145" s="1039"/>
      <c r="AS145" s="127"/>
      <c r="AT145" s="127"/>
      <c r="AU145" s="127"/>
      <c r="AV145" s="127"/>
      <c r="AW145" s="127"/>
      <c r="AX145" s="127"/>
      <c r="AY145" s="122"/>
      <c r="AZ145" s="122"/>
      <c r="BA145" s="122"/>
      <c r="BB145" s="122"/>
      <c r="BC145" s="127"/>
      <c r="BD145" s="127"/>
      <c r="BE145" s="127"/>
      <c r="BF145" s="127"/>
      <c r="BG145" s="127"/>
      <c r="BH145" s="127"/>
      <c r="BI145" s="127"/>
      <c r="BJ145" s="127"/>
      <c r="BK145" s="127"/>
      <c r="BL145" s="127"/>
      <c r="BM145" s="127"/>
      <c r="BN145" s="127"/>
      <c r="BO145" s="127"/>
      <c r="BP145" s="127"/>
      <c r="BQ145" s="127"/>
      <c r="BR145" s="127"/>
      <c r="BS145" s="127"/>
      <c r="BT145" s="127"/>
    </row>
    <row r="146" spans="1:72" ht="4.2" customHeight="1" x14ac:dyDescent="0.2">
      <c r="A146" s="1135"/>
      <c r="B146" s="1135"/>
      <c r="C146" s="1135"/>
      <c r="D146" s="1135"/>
      <c r="E146" s="1135"/>
      <c r="F146" s="1133"/>
      <c r="G146" s="1133"/>
      <c r="H146" s="1133"/>
      <c r="J146" s="114"/>
      <c r="K146" s="315"/>
      <c r="L146" s="315"/>
      <c r="M146" s="315"/>
      <c r="N146" s="315"/>
      <c r="O146" s="315"/>
      <c r="P146" s="315"/>
      <c r="Q146" s="315"/>
      <c r="R146" s="315"/>
      <c r="S146" s="315"/>
      <c r="T146" s="315"/>
      <c r="U146" s="315"/>
      <c r="V146" s="315"/>
      <c r="W146" s="315"/>
      <c r="X146" s="315"/>
      <c r="Y146" s="315"/>
      <c r="Z146" s="315"/>
      <c r="AA146" s="315"/>
      <c r="AB146" s="315"/>
      <c r="AC146" s="315"/>
      <c r="AD146" s="315"/>
      <c r="AE146" s="315"/>
      <c r="AF146" s="315"/>
      <c r="AG146" s="315"/>
      <c r="AH146" s="315"/>
      <c r="AI146" s="315"/>
      <c r="AJ146" s="315"/>
      <c r="AS146" s="127"/>
      <c r="AT146" s="127"/>
      <c r="AU146" s="127"/>
      <c r="AV146" s="127"/>
      <c r="AW146" s="127"/>
      <c r="AX146" s="127"/>
      <c r="AY146" s="127"/>
      <c r="AZ146" s="127"/>
      <c r="BA146" s="127"/>
      <c r="BB146" s="127"/>
      <c r="BC146" s="127"/>
      <c r="BD146" s="127"/>
      <c r="BE146" s="127"/>
      <c r="BF146" s="127"/>
      <c r="BG146" s="127"/>
      <c r="BH146" s="127"/>
      <c r="BI146" s="127"/>
      <c r="BJ146" s="127"/>
      <c r="BK146" s="127"/>
      <c r="BL146" s="127"/>
      <c r="BM146" s="127"/>
      <c r="BN146" s="127"/>
      <c r="BO146" s="127"/>
      <c r="BP146" s="127"/>
      <c r="BQ146" s="127"/>
      <c r="BR146" s="127"/>
      <c r="BS146" s="127"/>
      <c r="BT146" s="127"/>
    </row>
    <row r="147" spans="1:72" ht="4.2" customHeight="1" x14ac:dyDescent="0.2">
      <c r="A147" s="1135"/>
      <c r="B147" s="1135"/>
      <c r="C147" s="1135"/>
      <c r="D147" s="1135"/>
      <c r="E147" s="1135"/>
      <c r="F147" s="1133"/>
      <c r="G147" s="1133"/>
      <c r="H147" s="1133"/>
      <c r="J147" s="114"/>
      <c r="K147" s="947"/>
      <c r="L147" s="947"/>
      <c r="M147" s="947"/>
      <c r="N147" s="947"/>
      <c r="O147" s="947"/>
      <c r="P147" s="1037" t="e">
        <f>VLOOKUP(K148,選手リスト,3,FALSE)</f>
        <v>#N/A</v>
      </c>
      <c r="Q147" s="1037"/>
      <c r="R147" s="1037"/>
      <c r="S147" s="1037"/>
      <c r="T147" s="1037"/>
      <c r="U147" s="1037"/>
      <c r="V147" s="1037"/>
      <c r="W147" s="1037"/>
      <c r="X147" s="1037"/>
      <c r="Y147" s="1037"/>
      <c r="Z147" s="1037"/>
      <c r="AA147" s="1035" t="e">
        <f>VLOOKUP(K148,選手リスト,4,FALSE)</f>
        <v>#N/A</v>
      </c>
      <c r="AB147" s="1035"/>
      <c r="AC147" s="1035"/>
      <c r="AD147" s="1035"/>
      <c r="AE147" s="1035"/>
      <c r="AF147" s="1035"/>
      <c r="AG147" s="1035"/>
      <c r="AH147" s="1035"/>
      <c r="AI147" s="1035"/>
      <c r="AJ147" s="1035"/>
      <c r="AK147" s="1038" t="e">
        <f>VLOOKUP(K148,選手リスト,9,FALSE)</f>
        <v>#N/A</v>
      </c>
      <c r="AL147" s="1038"/>
      <c r="AM147" s="1038"/>
      <c r="AN147" s="1038"/>
      <c r="AO147" s="1039" t="e">
        <f>VLOOKUP(K148,選手リスト,6,FALSE)</f>
        <v>#N/A</v>
      </c>
      <c r="AP147" s="1039"/>
      <c r="AQ147" s="1039"/>
      <c r="AR147" s="1039"/>
      <c r="AS147" s="127"/>
      <c r="AT147" s="127"/>
      <c r="AU147" s="127"/>
      <c r="AV147" s="127"/>
      <c r="AW147" s="127"/>
      <c r="AX147" s="127"/>
      <c r="AY147" s="127"/>
      <c r="AZ147" s="127"/>
      <c r="BA147" s="127"/>
      <c r="BB147" s="127"/>
      <c r="BC147" s="127"/>
      <c r="BD147" s="127"/>
      <c r="BE147" s="127"/>
      <c r="BF147" s="127"/>
      <c r="BG147" s="127"/>
      <c r="BH147" s="127"/>
      <c r="BI147" s="127"/>
      <c r="BJ147" s="127"/>
      <c r="BK147" s="127"/>
      <c r="BL147" s="127"/>
      <c r="BM147" s="127"/>
      <c r="BN147" s="127"/>
      <c r="BO147" s="127"/>
      <c r="BP147" s="127"/>
      <c r="BQ147" s="127"/>
      <c r="BR147" s="127"/>
      <c r="BS147" s="127"/>
      <c r="BT147" s="127"/>
    </row>
    <row r="148" spans="1:72" ht="4.2" customHeight="1" x14ac:dyDescent="0.2">
      <c r="A148" s="1135"/>
      <c r="B148" s="1135"/>
      <c r="C148" s="1135"/>
      <c r="D148" s="1135"/>
      <c r="E148" s="1135"/>
      <c r="F148" s="1133"/>
      <c r="G148" s="1133"/>
      <c r="H148" s="1133"/>
      <c r="J148" s="114"/>
      <c r="K148" s="1044">
        <v>543</v>
      </c>
      <c r="L148" s="1044"/>
      <c r="M148" s="1044"/>
      <c r="N148" s="1044"/>
      <c r="O148" s="36"/>
      <c r="P148" s="1037"/>
      <c r="Q148" s="1037"/>
      <c r="R148" s="1037"/>
      <c r="S148" s="1037"/>
      <c r="T148" s="1037"/>
      <c r="U148" s="1037"/>
      <c r="V148" s="1037"/>
      <c r="W148" s="1037"/>
      <c r="X148" s="1037"/>
      <c r="Y148" s="1037"/>
      <c r="Z148" s="1037"/>
      <c r="AA148" s="1035"/>
      <c r="AB148" s="1035"/>
      <c r="AC148" s="1035"/>
      <c r="AD148" s="1035"/>
      <c r="AE148" s="1035"/>
      <c r="AF148" s="1035"/>
      <c r="AG148" s="1035"/>
      <c r="AH148" s="1035"/>
      <c r="AI148" s="1035"/>
      <c r="AJ148" s="1035"/>
      <c r="AK148" s="1038"/>
      <c r="AL148" s="1038"/>
      <c r="AM148" s="1038"/>
      <c r="AN148" s="1038"/>
      <c r="AO148" s="1039"/>
      <c r="AP148" s="1039"/>
      <c r="AQ148" s="1039"/>
      <c r="AR148" s="1039"/>
      <c r="AS148" s="127"/>
      <c r="AT148" s="127"/>
      <c r="AU148" s="127"/>
      <c r="AV148" s="127"/>
      <c r="AW148" s="127"/>
      <c r="AX148" s="127"/>
      <c r="AY148" s="127"/>
      <c r="AZ148" s="127"/>
      <c r="BA148" s="127"/>
      <c r="BB148" s="127"/>
      <c r="BC148" s="127"/>
      <c r="BD148" s="127"/>
      <c r="BE148" s="127"/>
      <c r="BF148" s="127"/>
      <c r="BG148" s="127"/>
      <c r="BH148" s="127"/>
      <c r="BI148" s="127"/>
      <c r="BJ148" s="127"/>
      <c r="BK148" s="127"/>
      <c r="BL148" s="127"/>
      <c r="BM148" s="127"/>
      <c r="BN148" s="127"/>
      <c r="BO148" s="127"/>
      <c r="BP148" s="127"/>
      <c r="BQ148" s="127"/>
      <c r="BR148" s="127"/>
      <c r="BS148" s="127"/>
      <c r="BT148" s="127"/>
    </row>
    <row r="149" spans="1:72" ht="4.2" customHeight="1" x14ac:dyDescent="0.2">
      <c r="A149" s="1135"/>
      <c r="B149" s="1135"/>
      <c r="C149" s="1135"/>
      <c r="D149" s="1135"/>
      <c r="E149" s="1135"/>
      <c r="F149" s="1133"/>
      <c r="G149" s="1133"/>
      <c r="H149" s="1133"/>
      <c r="J149" s="114"/>
      <c r="K149" s="1044"/>
      <c r="L149" s="1044"/>
      <c r="M149" s="1044"/>
      <c r="N149" s="1044"/>
      <c r="O149" s="36"/>
      <c r="P149" s="1034" t="e">
        <f>VLOOKUP(K148,選手リスト,2,FALSE)</f>
        <v>#N/A</v>
      </c>
      <c r="Q149" s="1034"/>
      <c r="R149" s="1034"/>
      <c r="S149" s="1034"/>
      <c r="T149" s="1034"/>
      <c r="U149" s="1034"/>
      <c r="V149" s="1034"/>
      <c r="W149" s="1034"/>
      <c r="X149" s="1034"/>
      <c r="Y149" s="1034"/>
      <c r="Z149" s="1034"/>
      <c r="AA149" s="1035"/>
      <c r="AB149" s="1035"/>
      <c r="AC149" s="1035"/>
      <c r="AD149" s="1035"/>
      <c r="AE149" s="1035"/>
      <c r="AF149" s="1035"/>
      <c r="AG149" s="1035"/>
      <c r="AH149" s="1035"/>
      <c r="AI149" s="1035"/>
      <c r="AJ149" s="1035"/>
      <c r="AK149" s="1038"/>
      <c r="AL149" s="1038"/>
      <c r="AM149" s="1038"/>
      <c r="AN149" s="1038"/>
      <c r="AO149" s="1039"/>
      <c r="AP149" s="1039"/>
      <c r="AQ149" s="1039"/>
      <c r="AR149" s="1039"/>
      <c r="AS149" s="127"/>
      <c r="AT149" s="127"/>
      <c r="AU149" s="127"/>
      <c r="AV149" s="127"/>
      <c r="AW149" s="127"/>
      <c r="AX149" s="127"/>
      <c r="AY149" s="127"/>
      <c r="AZ149" s="127"/>
      <c r="BA149" s="127"/>
      <c r="BB149" s="127"/>
      <c r="BC149" s="127"/>
      <c r="BD149" s="127"/>
      <c r="BE149" s="127"/>
      <c r="BF149" s="127"/>
      <c r="BG149" s="127"/>
      <c r="BH149" s="127"/>
      <c r="BI149" s="127"/>
      <c r="BJ149" s="127"/>
      <c r="BK149" s="127"/>
      <c r="BL149" s="127"/>
      <c r="BM149" s="127"/>
      <c r="BN149" s="127"/>
      <c r="BO149" s="127"/>
      <c r="BP149" s="127"/>
      <c r="BQ149" s="127"/>
      <c r="BR149" s="127"/>
      <c r="BS149" s="127"/>
      <c r="BT149" s="127"/>
    </row>
    <row r="150" spans="1:72" ht="4.2" customHeight="1" x14ac:dyDescent="0.2">
      <c r="A150" s="1135"/>
      <c r="B150" s="1135"/>
      <c r="C150" s="1135"/>
      <c r="D150" s="1135"/>
      <c r="E150" s="1135"/>
      <c r="F150" s="1133"/>
      <c r="G150" s="1133"/>
      <c r="H150" s="1133"/>
      <c r="J150" s="114"/>
      <c r="K150" s="1044"/>
      <c r="L150" s="1044"/>
      <c r="M150" s="1044"/>
      <c r="N150" s="1044"/>
      <c r="O150" s="36"/>
      <c r="P150" s="1034"/>
      <c r="Q150" s="1034"/>
      <c r="R150" s="1034"/>
      <c r="S150" s="1034"/>
      <c r="T150" s="1034"/>
      <c r="U150" s="1034"/>
      <c r="V150" s="1034"/>
      <c r="W150" s="1034"/>
      <c r="X150" s="1034"/>
      <c r="Y150" s="1034"/>
      <c r="Z150" s="1034"/>
      <c r="AA150" s="1035" t="e">
        <f>VLOOKUP(K148,選手リスト,5,FALSE)</f>
        <v>#N/A</v>
      </c>
      <c r="AB150" s="1035"/>
      <c r="AC150" s="1035"/>
      <c r="AD150" s="1035"/>
      <c r="AE150" s="1035"/>
      <c r="AF150" s="1035"/>
      <c r="AG150" s="1035"/>
      <c r="AH150" s="1035"/>
      <c r="AI150" s="1035"/>
      <c r="AJ150" s="1035"/>
      <c r="AK150" s="1036"/>
      <c r="AL150" s="1036"/>
      <c r="AM150" s="1036"/>
      <c r="AN150" s="1036"/>
      <c r="AO150" s="1039"/>
      <c r="AP150" s="1039"/>
      <c r="AQ150" s="1039"/>
      <c r="AR150" s="1039"/>
      <c r="AS150" s="127"/>
      <c r="AT150" s="134"/>
      <c r="AU150" s="122"/>
      <c r="AV150" s="122"/>
      <c r="AW150" s="122"/>
      <c r="AX150" s="127"/>
      <c r="AY150" s="127"/>
      <c r="AZ150" s="127"/>
      <c r="BA150" s="127"/>
      <c r="BB150" s="127"/>
      <c r="BC150" s="127"/>
      <c r="BD150" s="127"/>
      <c r="BE150" s="127"/>
      <c r="BF150" s="127"/>
      <c r="BG150" s="127"/>
      <c r="BH150" s="127"/>
      <c r="BI150" s="127"/>
      <c r="BJ150" s="127"/>
      <c r="BK150" s="127"/>
      <c r="BL150" s="127"/>
      <c r="BM150" s="127"/>
      <c r="BN150" s="127"/>
      <c r="BO150" s="127"/>
      <c r="BP150" s="127"/>
      <c r="BQ150" s="127"/>
      <c r="BR150" s="127"/>
      <c r="BS150" s="127"/>
      <c r="BT150" s="127"/>
    </row>
    <row r="151" spans="1:72" ht="4.2" customHeight="1" x14ac:dyDescent="0.2">
      <c r="A151" s="1135"/>
      <c r="B151" s="1135"/>
      <c r="C151" s="1135"/>
      <c r="D151" s="1135"/>
      <c r="E151" s="1135"/>
      <c r="F151" s="1133"/>
      <c r="G151" s="1133"/>
      <c r="H151" s="1133"/>
      <c r="J151" s="114"/>
      <c r="K151" s="1044"/>
      <c r="L151" s="1044"/>
      <c r="M151" s="1044"/>
      <c r="N151" s="1044"/>
      <c r="O151" s="947"/>
      <c r="P151" s="1034"/>
      <c r="Q151" s="1034"/>
      <c r="R151" s="1034"/>
      <c r="S151" s="1034"/>
      <c r="T151" s="1034"/>
      <c r="U151" s="1034"/>
      <c r="V151" s="1034"/>
      <c r="W151" s="1034"/>
      <c r="X151" s="1034"/>
      <c r="Y151" s="1034"/>
      <c r="Z151" s="1034"/>
      <c r="AA151" s="1035"/>
      <c r="AB151" s="1035"/>
      <c r="AC151" s="1035"/>
      <c r="AD151" s="1035"/>
      <c r="AE151" s="1035"/>
      <c r="AF151" s="1035"/>
      <c r="AG151" s="1035"/>
      <c r="AH151" s="1035"/>
      <c r="AI151" s="1035"/>
      <c r="AJ151" s="1035"/>
      <c r="AK151" s="1036"/>
      <c r="AL151" s="1036"/>
      <c r="AM151" s="1036"/>
      <c r="AN151" s="1036"/>
      <c r="AO151" s="1039"/>
      <c r="AP151" s="1039"/>
      <c r="AQ151" s="1039"/>
      <c r="AR151" s="1039"/>
      <c r="AS151" s="127"/>
      <c r="AT151" s="122"/>
      <c r="AU151" s="122"/>
      <c r="AV151" s="122"/>
      <c r="AW151" s="122"/>
      <c r="AX151" s="127"/>
      <c r="AY151" s="127"/>
      <c r="AZ151" s="127"/>
      <c r="BA151" s="127"/>
      <c r="BB151" s="127"/>
      <c r="BC151" s="127"/>
      <c r="BD151" s="127"/>
      <c r="BE151" s="127"/>
      <c r="BF151" s="127"/>
      <c r="BG151" s="127"/>
      <c r="BH151" s="127"/>
      <c r="BI151" s="127"/>
      <c r="BJ151" s="127"/>
      <c r="BK151" s="127"/>
      <c r="BL151" s="127"/>
      <c r="BM151" s="127"/>
      <c r="BN151" s="127"/>
      <c r="BO151" s="127"/>
      <c r="BP151" s="127"/>
      <c r="BQ151" s="127"/>
      <c r="BR151" s="127"/>
      <c r="BS151" s="127"/>
      <c r="BT151" s="127"/>
    </row>
    <row r="152" spans="1:72" ht="4.2" customHeight="1" x14ac:dyDescent="0.2">
      <c r="A152" s="1135"/>
      <c r="B152" s="1135"/>
      <c r="C152" s="1135"/>
      <c r="D152" s="1135"/>
      <c r="E152" s="1135"/>
      <c r="F152" s="1133"/>
      <c r="G152" s="1133"/>
      <c r="H152" s="1133"/>
      <c r="J152" s="114"/>
      <c r="K152" s="36"/>
      <c r="L152" s="36"/>
      <c r="M152" s="36"/>
      <c r="N152" s="36"/>
      <c r="O152" s="36"/>
      <c r="P152" s="1034"/>
      <c r="Q152" s="1034"/>
      <c r="R152" s="1034"/>
      <c r="S152" s="1034"/>
      <c r="T152" s="1034"/>
      <c r="U152" s="1034"/>
      <c r="V152" s="1034"/>
      <c r="W152" s="1034"/>
      <c r="X152" s="1034"/>
      <c r="Y152" s="1034"/>
      <c r="Z152" s="1034"/>
      <c r="AA152" s="1035"/>
      <c r="AB152" s="1035"/>
      <c r="AC152" s="1035"/>
      <c r="AD152" s="1035"/>
      <c r="AE152" s="1035"/>
      <c r="AF152" s="1035"/>
      <c r="AG152" s="1035"/>
      <c r="AH152" s="1035"/>
      <c r="AI152" s="1035"/>
      <c r="AJ152" s="1035"/>
      <c r="AK152" s="1036"/>
      <c r="AL152" s="1036"/>
      <c r="AM152" s="1036"/>
      <c r="AN152" s="1036"/>
      <c r="AO152" s="1039"/>
      <c r="AP152" s="1039"/>
      <c r="AQ152" s="1039"/>
      <c r="AR152" s="1039"/>
      <c r="AS152" s="127"/>
      <c r="AT152" s="122"/>
      <c r="AU152" s="122"/>
      <c r="AV152" s="122"/>
      <c r="AW152" s="122"/>
      <c r="AX152" s="127"/>
      <c r="AY152" s="127"/>
      <c r="AZ152" s="127"/>
      <c r="BA152" s="127"/>
      <c r="BB152" s="127"/>
      <c r="BC152" s="127"/>
      <c r="BD152" s="127"/>
      <c r="BE152" s="127"/>
      <c r="BF152" s="127"/>
      <c r="BG152" s="127"/>
      <c r="BH152" s="127"/>
      <c r="BI152" s="127"/>
      <c r="BJ152" s="127"/>
      <c r="BK152" s="127"/>
      <c r="BL152" s="127"/>
      <c r="BM152" s="127"/>
      <c r="BN152" s="127"/>
      <c r="BO152" s="127"/>
      <c r="BP152" s="127"/>
      <c r="BQ152" s="127"/>
      <c r="BR152" s="127"/>
      <c r="BS152" s="127"/>
      <c r="BT152" s="127"/>
    </row>
    <row r="153" spans="1:72" ht="4.2" customHeight="1" x14ac:dyDescent="0.2">
      <c r="A153" s="1135"/>
      <c r="B153" s="1135"/>
      <c r="C153" s="1135"/>
      <c r="D153" s="1135"/>
      <c r="E153" s="1135"/>
      <c r="F153" s="1133"/>
      <c r="G153" s="1133"/>
      <c r="H153" s="1133"/>
      <c r="J153" s="114"/>
      <c r="K153" s="315"/>
      <c r="L153" s="315"/>
      <c r="M153" s="315"/>
      <c r="N153" s="315"/>
      <c r="O153" s="315"/>
      <c r="P153" s="315"/>
      <c r="Q153" s="315"/>
      <c r="R153" s="315"/>
      <c r="S153" s="315"/>
      <c r="T153" s="315"/>
      <c r="U153" s="315"/>
      <c r="V153" s="315"/>
      <c r="W153" s="315"/>
      <c r="X153" s="315"/>
      <c r="Y153" s="315"/>
      <c r="Z153" s="315"/>
      <c r="AA153" s="315"/>
      <c r="AB153" s="315"/>
      <c r="AC153" s="315"/>
      <c r="AD153" s="315"/>
      <c r="AE153" s="315"/>
      <c r="AF153" s="315"/>
      <c r="AG153" s="315"/>
      <c r="AH153" s="315"/>
      <c r="AI153" s="315"/>
      <c r="AJ153" s="315"/>
      <c r="AS153" s="127"/>
      <c r="AT153" s="122"/>
      <c r="AU153" s="122"/>
      <c r="AV153" s="122"/>
      <c r="AW153" s="122"/>
      <c r="AX153" s="127"/>
      <c r="AY153" s="127"/>
      <c r="AZ153" s="127"/>
      <c r="BA153" s="127"/>
      <c r="BB153" s="127"/>
      <c r="BC153" s="127"/>
      <c r="BD153" s="127"/>
      <c r="BE153" s="127"/>
      <c r="BF153" s="127"/>
      <c r="BG153" s="127"/>
      <c r="BH153" s="127"/>
      <c r="BI153" s="127"/>
      <c r="BJ153" s="127"/>
      <c r="BK153" s="127"/>
      <c r="BL153" s="127"/>
      <c r="BM153" s="127"/>
      <c r="BN153" s="127"/>
      <c r="BO153" s="127"/>
      <c r="BP153" s="127"/>
      <c r="BQ153" s="127"/>
      <c r="BR153" s="127"/>
      <c r="BS153" s="127"/>
      <c r="BT153" s="127"/>
    </row>
    <row r="154" spans="1:72" ht="4.2" customHeight="1" x14ac:dyDescent="0.2">
      <c r="A154" s="1135"/>
      <c r="B154" s="1135"/>
      <c r="C154" s="1135"/>
      <c r="D154" s="1135"/>
      <c r="E154" s="1135"/>
      <c r="F154" s="1133"/>
      <c r="G154" s="1133"/>
      <c r="H154" s="1133"/>
      <c r="J154" s="114"/>
      <c r="P154" s="315"/>
      <c r="Q154" s="315"/>
      <c r="R154" s="315"/>
      <c r="S154" s="315"/>
      <c r="T154" s="315"/>
      <c r="U154" s="315"/>
      <c r="V154" s="315"/>
      <c r="W154" s="315"/>
      <c r="X154" s="315"/>
      <c r="Y154" s="315"/>
      <c r="Z154" s="315"/>
      <c r="AA154" s="315"/>
      <c r="AB154" s="315"/>
      <c r="AC154" s="315"/>
      <c r="AD154" s="315"/>
      <c r="AE154" s="315"/>
      <c r="AF154" s="315"/>
      <c r="AG154" s="315"/>
      <c r="AH154" s="315"/>
      <c r="AI154" s="315"/>
      <c r="AJ154" s="315"/>
      <c r="AS154" s="127"/>
      <c r="AT154" s="127"/>
      <c r="AU154" s="127"/>
      <c r="AV154" s="127"/>
      <c r="AW154" s="127"/>
      <c r="AX154" s="127"/>
      <c r="AY154" s="127"/>
      <c r="AZ154" s="127"/>
      <c r="BA154" s="127"/>
      <c r="BB154" s="127"/>
      <c r="BC154" s="127"/>
      <c r="BD154" s="127"/>
      <c r="BE154" s="127"/>
      <c r="BF154" s="127"/>
      <c r="BG154" s="127"/>
      <c r="BH154" s="127"/>
      <c r="BI154" s="127"/>
      <c r="BJ154" s="127"/>
      <c r="BK154" s="127"/>
      <c r="BL154" s="127"/>
      <c r="BM154" s="127"/>
      <c r="BN154" s="127"/>
      <c r="BO154" s="127"/>
      <c r="BP154" s="127"/>
      <c r="BQ154" s="127"/>
      <c r="BR154" s="127"/>
      <c r="BS154" s="127"/>
      <c r="BT154" s="127"/>
    </row>
    <row r="155" spans="1:72" ht="4.2" customHeight="1" x14ac:dyDescent="0.2">
      <c r="A155" s="1135"/>
      <c r="B155" s="1135"/>
      <c r="C155" s="1135"/>
      <c r="D155" s="1135"/>
      <c r="E155" s="1135"/>
      <c r="F155" s="1133"/>
      <c r="G155" s="1133"/>
      <c r="H155" s="1133"/>
      <c r="J155" s="114"/>
      <c r="K155" s="36"/>
      <c r="L155" s="36"/>
      <c r="M155" s="36"/>
      <c r="N155" s="36"/>
      <c r="O155" s="36"/>
      <c r="P155" s="315"/>
      <c r="Q155" s="315"/>
      <c r="R155" s="315"/>
      <c r="S155" s="315"/>
      <c r="T155" s="315"/>
      <c r="U155" s="315"/>
      <c r="V155" s="315"/>
      <c r="W155" s="315"/>
      <c r="X155" s="315"/>
      <c r="Y155" s="315"/>
      <c r="Z155" s="315"/>
      <c r="AA155" s="315"/>
      <c r="AB155" s="315"/>
      <c r="AC155" s="315"/>
      <c r="AD155" s="315"/>
      <c r="AE155" s="315"/>
      <c r="AF155" s="315"/>
      <c r="AG155" s="315"/>
      <c r="AH155" s="315"/>
      <c r="AI155" s="315"/>
      <c r="AJ155" s="315"/>
      <c r="AZ155" s="127"/>
      <c r="BA155" s="127"/>
      <c r="BB155" s="127"/>
      <c r="BC155" s="127"/>
      <c r="BD155" s="122"/>
      <c r="BE155" s="122"/>
      <c r="BF155" s="122"/>
      <c r="BG155" s="122"/>
      <c r="BH155" s="127"/>
      <c r="BI155" s="127"/>
      <c r="BJ155" s="127"/>
      <c r="BK155" s="127"/>
      <c r="BL155" s="127"/>
      <c r="BM155" s="127"/>
      <c r="BN155" s="127"/>
      <c r="BO155" s="127"/>
      <c r="BP155" s="127"/>
      <c r="BQ155" s="127"/>
      <c r="BR155" s="127"/>
      <c r="BS155" s="127"/>
      <c r="BT155" s="127"/>
    </row>
    <row r="156" spans="1:72" ht="4.2" customHeight="1" x14ac:dyDescent="0.2">
      <c r="A156" s="1135"/>
      <c r="B156" s="1135"/>
      <c r="C156" s="1135"/>
      <c r="D156" s="1135"/>
      <c r="E156" s="1135"/>
      <c r="F156" s="1133"/>
      <c r="G156" s="1133"/>
      <c r="H156" s="1133"/>
      <c r="J156" s="114"/>
      <c r="K156" s="36"/>
      <c r="L156" s="114"/>
      <c r="M156" s="114"/>
      <c r="N156" s="114"/>
      <c r="O156" s="114"/>
      <c r="P156" s="315"/>
      <c r="Q156" s="315"/>
      <c r="R156" s="315"/>
      <c r="S156" s="315"/>
      <c r="T156" s="315"/>
      <c r="U156" s="315"/>
      <c r="V156" s="315"/>
      <c r="W156" s="315"/>
      <c r="X156" s="315"/>
      <c r="Y156" s="315"/>
      <c r="Z156" s="315"/>
      <c r="AA156" s="315"/>
      <c r="AB156" s="315"/>
      <c r="AC156" s="315"/>
      <c r="AD156" s="315"/>
      <c r="AE156" s="315"/>
      <c r="AF156" s="315"/>
      <c r="AG156" s="315"/>
      <c r="AH156" s="315"/>
      <c r="AI156" s="315"/>
      <c r="AJ156" s="315"/>
      <c r="AZ156" s="127"/>
      <c r="BA156" s="127"/>
      <c r="BB156" s="127"/>
      <c r="BC156" s="127"/>
      <c r="BD156" s="122"/>
      <c r="BE156" s="122"/>
      <c r="BF156" s="122"/>
      <c r="BG156" s="122"/>
      <c r="BH156" s="127"/>
      <c r="BI156" s="127"/>
      <c r="BJ156" s="127"/>
      <c r="BK156" s="127"/>
      <c r="BL156" s="127"/>
      <c r="BM156" s="127"/>
      <c r="BN156" s="127"/>
      <c r="BO156" s="127"/>
      <c r="BP156" s="127"/>
      <c r="BQ156" s="127"/>
      <c r="BR156" s="127"/>
      <c r="BS156" s="127"/>
      <c r="BT156" s="127"/>
    </row>
    <row r="157" spans="1:72" ht="4.2" customHeight="1" x14ac:dyDescent="0.2">
      <c r="A157" s="1135"/>
      <c r="B157" s="1135"/>
      <c r="C157" s="1135"/>
      <c r="D157" s="1135"/>
      <c r="E157" s="1135"/>
      <c r="F157" s="1133"/>
      <c r="G157" s="1133"/>
      <c r="H157" s="1133"/>
      <c r="J157" s="114"/>
      <c r="K157" s="36"/>
      <c r="L157" s="114"/>
      <c r="M157" s="114"/>
      <c r="N157" s="114"/>
      <c r="O157" s="240"/>
      <c r="P157" s="241"/>
      <c r="Q157" s="241"/>
      <c r="R157" s="241"/>
      <c r="S157" s="241"/>
      <c r="T157" s="241"/>
      <c r="U157" s="241"/>
      <c r="V157" s="241"/>
      <c r="W157" s="241"/>
      <c r="X157" s="241"/>
      <c r="Y157" s="241"/>
      <c r="Z157" s="1127" t="e">
        <f>VLOOKUP(K134,選手リスト,2,FALSE)</f>
        <v>#N/A</v>
      </c>
      <c r="AA157" s="1128"/>
      <c r="AB157" s="1128"/>
      <c r="AC157" s="1128"/>
      <c r="AD157" s="1128"/>
      <c r="AE157" s="1128"/>
      <c r="AF157" s="1128"/>
      <c r="AG157" s="1128"/>
      <c r="AH157" s="1128"/>
      <c r="AI157" s="1128"/>
      <c r="AJ157" s="1128"/>
      <c r="AK157" s="1127" t="e">
        <f>VLOOKUP(K141,選手リスト,2,FALSE)</f>
        <v>#N/A</v>
      </c>
      <c r="AL157" s="1128"/>
      <c r="AM157" s="1128"/>
      <c r="AN157" s="1128"/>
      <c r="AO157" s="1128"/>
      <c r="AP157" s="1128"/>
      <c r="AQ157" s="1128"/>
      <c r="AR157" s="1128"/>
      <c r="AS157" s="1128"/>
      <c r="AT157" s="1128"/>
      <c r="AU157" s="1129"/>
      <c r="AV157" s="1128" t="e">
        <f>VLOOKUP(K148,選手リスト,2,FALSE)</f>
        <v>#N/A</v>
      </c>
      <c r="AW157" s="1128"/>
      <c r="AX157" s="1128"/>
      <c r="AY157" s="1128"/>
      <c r="AZ157" s="1128"/>
      <c r="BA157" s="1128"/>
      <c r="BB157" s="1128"/>
      <c r="BC157" s="1128"/>
      <c r="BD157" s="1128"/>
      <c r="BE157" s="1128"/>
      <c r="BF157" s="1129"/>
      <c r="BG157" s="127"/>
      <c r="BH157" s="127"/>
      <c r="BI157" s="127"/>
      <c r="BJ157" s="127"/>
      <c r="BK157" s="127"/>
      <c r="BL157" s="127"/>
      <c r="BM157" s="127"/>
      <c r="BN157" s="127"/>
      <c r="BO157" s="127"/>
      <c r="BP157" s="127"/>
      <c r="BQ157" s="127"/>
      <c r="BR157" s="127"/>
      <c r="BS157" s="127"/>
      <c r="BT157" s="127"/>
    </row>
    <row r="158" spans="1:72" ht="4.2" customHeight="1" x14ac:dyDescent="0.2">
      <c r="A158" s="1135"/>
      <c r="B158" s="1135"/>
      <c r="C158" s="1135"/>
      <c r="D158" s="1135"/>
      <c r="E158" s="1135"/>
      <c r="F158" s="1133"/>
      <c r="G158" s="1133"/>
      <c r="H158" s="1133"/>
      <c r="J158" s="114"/>
      <c r="K158" s="36"/>
      <c r="L158" s="114"/>
      <c r="M158" s="114"/>
      <c r="N158" s="114"/>
      <c r="O158" s="239"/>
      <c r="P158" s="114"/>
      <c r="Q158" s="114"/>
      <c r="R158" s="114"/>
      <c r="S158" s="114"/>
      <c r="T158" s="114"/>
      <c r="U158" s="114"/>
      <c r="V158" s="114"/>
      <c r="W158" s="114"/>
      <c r="X158" s="114"/>
      <c r="Y158" s="114"/>
      <c r="Z158" s="1130"/>
      <c r="AA158" s="1131"/>
      <c r="AB158" s="1131"/>
      <c r="AC158" s="1131"/>
      <c r="AD158" s="1131"/>
      <c r="AE158" s="1131"/>
      <c r="AF158" s="1131"/>
      <c r="AG158" s="1131"/>
      <c r="AH158" s="1131"/>
      <c r="AI158" s="1131"/>
      <c r="AJ158" s="1131"/>
      <c r="AK158" s="1130"/>
      <c r="AL158" s="1131"/>
      <c r="AM158" s="1131"/>
      <c r="AN158" s="1131"/>
      <c r="AO158" s="1131"/>
      <c r="AP158" s="1131"/>
      <c r="AQ158" s="1131"/>
      <c r="AR158" s="1131"/>
      <c r="AS158" s="1131"/>
      <c r="AT158" s="1131"/>
      <c r="AU158" s="1132"/>
      <c r="AV158" s="1131"/>
      <c r="AW158" s="1131"/>
      <c r="AX158" s="1131"/>
      <c r="AY158" s="1131"/>
      <c r="AZ158" s="1131"/>
      <c r="BA158" s="1131"/>
      <c r="BB158" s="1131"/>
      <c r="BC158" s="1131"/>
      <c r="BD158" s="1131"/>
      <c r="BE158" s="1131"/>
      <c r="BF158" s="1132"/>
      <c r="BG158" s="127"/>
      <c r="BH158" s="127"/>
      <c r="BI158" s="127"/>
      <c r="BJ158" s="127"/>
      <c r="BK158" s="127"/>
      <c r="BL158" s="127"/>
      <c r="BM158" s="127"/>
      <c r="BN158" s="127"/>
      <c r="BO158" s="127"/>
      <c r="BP158" s="127"/>
      <c r="BQ158" s="127"/>
      <c r="BR158" s="127"/>
      <c r="BS158" s="127"/>
      <c r="BT158" s="127"/>
    </row>
    <row r="159" spans="1:72" ht="4.2" customHeight="1" x14ac:dyDescent="0.2">
      <c r="A159" s="1135"/>
      <c r="B159" s="1135"/>
      <c r="C159" s="1135"/>
      <c r="D159" s="1135"/>
      <c r="E159" s="1135"/>
      <c r="F159" s="1133"/>
      <c r="G159" s="1133"/>
      <c r="H159" s="1133"/>
      <c r="J159" s="114"/>
      <c r="K159" s="36"/>
      <c r="L159" s="114"/>
      <c r="M159" s="114"/>
      <c r="N159" s="114"/>
      <c r="O159" s="239"/>
      <c r="P159" s="114"/>
      <c r="Q159" s="114"/>
      <c r="R159" s="114"/>
      <c r="S159" s="114"/>
      <c r="T159" s="114"/>
      <c r="U159" s="114"/>
      <c r="V159" s="114"/>
      <c r="W159" s="114"/>
      <c r="X159" s="114"/>
      <c r="Y159" s="114"/>
      <c r="Z159" s="1130"/>
      <c r="AA159" s="1131"/>
      <c r="AB159" s="1131"/>
      <c r="AC159" s="1131"/>
      <c r="AD159" s="1131"/>
      <c r="AE159" s="1131"/>
      <c r="AF159" s="1131"/>
      <c r="AG159" s="1131"/>
      <c r="AH159" s="1131"/>
      <c r="AI159" s="1131"/>
      <c r="AJ159" s="1131"/>
      <c r="AK159" s="1130"/>
      <c r="AL159" s="1131"/>
      <c r="AM159" s="1131"/>
      <c r="AN159" s="1131"/>
      <c r="AO159" s="1131"/>
      <c r="AP159" s="1131"/>
      <c r="AQ159" s="1131"/>
      <c r="AR159" s="1131"/>
      <c r="AS159" s="1131"/>
      <c r="AT159" s="1131"/>
      <c r="AU159" s="1132"/>
      <c r="AV159" s="1131"/>
      <c r="AW159" s="1131"/>
      <c r="AX159" s="1131"/>
      <c r="AY159" s="1131"/>
      <c r="AZ159" s="1131"/>
      <c r="BA159" s="1131"/>
      <c r="BB159" s="1131"/>
      <c r="BC159" s="1131"/>
      <c r="BD159" s="1131"/>
      <c r="BE159" s="1131"/>
      <c r="BF159" s="1132"/>
      <c r="BG159" s="127"/>
      <c r="BH159" s="127"/>
      <c r="BI159" s="127"/>
      <c r="BJ159" s="127"/>
      <c r="BK159" s="127"/>
      <c r="BL159" s="127"/>
      <c r="BM159" s="127"/>
      <c r="BN159" s="127"/>
      <c r="BO159" s="127"/>
      <c r="BP159" s="127"/>
      <c r="BQ159" s="127"/>
      <c r="BR159" s="127"/>
      <c r="BS159" s="127"/>
      <c r="BT159" s="127"/>
    </row>
    <row r="160" spans="1:72" ht="4.2" customHeight="1" x14ac:dyDescent="0.2">
      <c r="A160" s="1135"/>
      <c r="B160" s="1135"/>
      <c r="C160" s="1135"/>
      <c r="D160" s="1135"/>
      <c r="E160" s="1135"/>
      <c r="F160" s="1133"/>
      <c r="G160" s="1133"/>
      <c r="H160" s="1133"/>
      <c r="J160" s="114"/>
      <c r="K160" s="114"/>
      <c r="L160" s="114"/>
      <c r="M160" s="114"/>
      <c r="N160" s="114"/>
      <c r="O160" s="239"/>
      <c r="P160" s="114"/>
      <c r="Q160" s="114"/>
      <c r="R160" s="114"/>
      <c r="S160" s="114"/>
      <c r="T160" s="114"/>
      <c r="U160" s="114"/>
      <c r="V160" s="114"/>
      <c r="W160" s="114"/>
      <c r="X160" s="114"/>
      <c r="Y160" s="114"/>
      <c r="Z160" s="1130"/>
      <c r="AA160" s="1131"/>
      <c r="AB160" s="1131"/>
      <c r="AC160" s="1131"/>
      <c r="AD160" s="1131"/>
      <c r="AE160" s="1131"/>
      <c r="AF160" s="1131"/>
      <c r="AG160" s="1131"/>
      <c r="AH160" s="1131"/>
      <c r="AI160" s="1131"/>
      <c r="AJ160" s="1131"/>
      <c r="AK160" s="1130"/>
      <c r="AL160" s="1131"/>
      <c r="AM160" s="1131"/>
      <c r="AN160" s="1131"/>
      <c r="AO160" s="1131"/>
      <c r="AP160" s="1131"/>
      <c r="AQ160" s="1131"/>
      <c r="AR160" s="1131"/>
      <c r="AS160" s="1131"/>
      <c r="AT160" s="1131"/>
      <c r="AU160" s="1132"/>
      <c r="AV160" s="1131"/>
      <c r="AW160" s="1131"/>
      <c r="AX160" s="1131"/>
      <c r="AY160" s="1131"/>
      <c r="AZ160" s="1131"/>
      <c r="BA160" s="1131"/>
      <c r="BB160" s="1131"/>
      <c r="BC160" s="1131"/>
      <c r="BD160" s="1131"/>
      <c r="BE160" s="1131"/>
      <c r="BF160" s="1132"/>
      <c r="BG160" s="127"/>
      <c r="BH160" s="127"/>
      <c r="BI160" s="127"/>
      <c r="BJ160" s="127"/>
      <c r="BK160" s="127"/>
      <c r="BL160" s="127"/>
      <c r="BM160" s="127"/>
      <c r="BN160" s="127"/>
      <c r="BO160" s="127"/>
      <c r="BP160" s="127"/>
      <c r="BQ160" s="127"/>
      <c r="BR160" s="127"/>
      <c r="BS160" s="127"/>
      <c r="BT160" s="127"/>
    </row>
    <row r="161" spans="1:72" ht="4.2" customHeight="1" x14ac:dyDescent="0.2">
      <c r="A161" s="1135"/>
      <c r="B161" s="1135"/>
      <c r="C161" s="1135"/>
      <c r="D161" s="1135"/>
      <c r="E161" s="1135"/>
      <c r="F161" s="1133"/>
      <c r="G161" s="1133"/>
      <c r="H161" s="1133"/>
      <c r="J161" s="114"/>
      <c r="K161" s="114"/>
      <c r="L161" s="11"/>
      <c r="M161" s="11"/>
      <c r="N161" s="11"/>
      <c r="O161" s="267"/>
      <c r="P161" s="268"/>
      <c r="Q161" s="268"/>
      <c r="R161" s="268"/>
      <c r="S161" s="268"/>
      <c r="T161" s="268"/>
      <c r="U161" s="268"/>
      <c r="V161" s="268"/>
      <c r="W161" s="268"/>
      <c r="X161" s="268"/>
      <c r="Y161" s="271"/>
      <c r="Z161" s="268"/>
      <c r="AA161" s="268"/>
      <c r="AB161" s="268"/>
      <c r="AC161" s="268"/>
      <c r="AD161" s="268"/>
      <c r="AE161" s="268"/>
      <c r="AF161" s="268"/>
      <c r="AG161" s="268"/>
      <c r="AH161" s="268"/>
      <c r="AI161" s="268"/>
      <c r="AJ161" s="268"/>
      <c r="AK161" s="267"/>
      <c r="AL161" s="268"/>
      <c r="AM161" s="268"/>
      <c r="AN161" s="268"/>
      <c r="AO161" s="268"/>
      <c r="AP161" s="268"/>
      <c r="AQ161" s="268"/>
      <c r="AR161" s="241"/>
      <c r="AS161" s="171"/>
      <c r="AT161" s="171"/>
      <c r="AU161" s="269"/>
      <c r="AV161" s="171"/>
      <c r="AW161" s="171"/>
      <c r="AX161" s="171"/>
      <c r="AY161" s="171"/>
      <c r="AZ161" s="171"/>
      <c r="BA161" s="171"/>
      <c r="BB161" s="171"/>
      <c r="BC161" s="171"/>
      <c r="BD161" s="171"/>
      <c r="BE161" s="171"/>
      <c r="BF161" s="269"/>
      <c r="BG161" s="127"/>
      <c r="BH161" s="127"/>
      <c r="BI161" s="127"/>
      <c r="BJ161" s="127"/>
      <c r="BK161" s="127"/>
      <c r="BL161" s="127"/>
      <c r="BM161" s="127"/>
      <c r="BN161" s="127"/>
      <c r="BO161" s="127"/>
      <c r="BP161" s="127"/>
      <c r="BQ161" s="127"/>
      <c r="BR161" s="127"/>
      <c r="BS161" s="127"/>
      <c r="BT161" s="127"/>
    </row>
    <row r="162" spans="1:72" ht="4.2" customHeight="1" x14ac:dyDescent="0.2">
      <c r="A162" s="1135"/>
      <c r="B162" s="1135"/>
      <c r="C162" s="1135"/>
      <c r="D162" s="1135"/>
      <c r="E162" s="1135"/>
      <c r="F162" s="1133"/>
      <c r="G162" s="1133"/>
      <c r="H162" s="1133"/>
      <c r="J162" s="114"/>
      <c r="K162" s="114"/>
      <c r="L162" s="256"/>
      <c r="M162" s="256"/>
      <c r="N162" s="256"/>
      <c r="O162" s="52"/>
      <c r="P162" s="248"/>
      <c r="Q162" s="248"/>
      <c r="R162" s="248"/>
      <c r="S162" s="248"/>
      <c r="T162" s="248"/>
      <c r="U162" s="248"/>
      <c r="V162" s="248"/>
      <c r="W162" s="248"/>
      <c r="X162" s="248"/>
      <c r="Y162" s="272"/>
      <c r="Z162" s="248"/>
      <c r="AA162" s="51"/>
      <c r="AB162" s="51"/>
      <c r="AC162" s="51"/>
      <c r="AD162" s="51"/>
      <c r="AE162" s="51"/>
      <c r="AF162" s="51"/>
      <c r="AG162" s="51"/>
      <c r="AH162" s="51"/>
      <c r="AI162" s="51"/>
      <c r="AJ162" s="51"/>
      <c r="AK162" s="266"/>
      <c r="AL162" s="249"/>
      <c r="AM162" s="249"/>
      <c r="AN162" s="249"/>
      <c r="AO162" s="122"/>
      <c r="AP162" s="122"/>
      <c r="AQ162" s="122"/>
      <c r="AR162" s="122"/>
      <c r="AS162" s="127"/>
      <c r="AT162" s="127"/>
      <c r="AU162" s="169"/>
      <c r="AV162" s="127"/>
      <c r="AW162" s="127"/>
      <c r="AX162" s="127"/>
      <c r="AY162" s="127"/>
      <c r="AZ162" s="127"/>
      <c r="BA162" s="127"/>
      <c r="BB162" s="127"/>
      <c r="BC162" s="127"/>
      <c r="BD162" s="127"/>
      <c r="BE162" s="127"/>
      <c r="BF162" s="169"/>
      <c r="BG162" s="127"/>
      <c r="BH162" s="127"/>
      <c r="BI162" s="127"/>
      <c r="BJ162" s="127"/>
      <c r="BK162" s="127"/>
      <c r="BL162" s="127"/>
      <c r="BM162" s="127"/>
      <c r="BN162" s="127"/>
      <c r="BO162" s="127"/>
      <c r="BP162" s="127"/>
      <c r="BQ162" s="127"/>
      <c r="BR162" s="127"/>
      <c r="BS162" s="127"/>
      <c r="BT162" s="127"/>
    </row>
    <row r="163" spans="1:72" ht="4.2" customHeight="1" x14ac:dyDescent="0.2">
      <c r="A163" s="1135"/>
      <c r="B163" s="1135"/>
      <c r="C163" s="1135"/>
      <c r="D163" s="1135"/>
      <c r="E163" s="1135"/>
      <c r="F163" s="1133"/>
      <c r="G163" s="1133"/>
      <c r="H163" s="1133"/>
      <c r="J163" s="114"/>
      <c r="K163" s="114"/>
      <c r="L163" s="36"/>
      <c r="M163" s="36"/>
      <c r="N163" s="36"/>
      <c r="O163" s="1124" t="e">
        <f>VLOOKUP(K134,選手リスト,2,FALSE)</f>
        <v>#N/A</v>
      </c>
      <c r="P163" s="1034"/>
      <c r="Q163" s="1034"/>
      <c r="R163" s="1034"/>
      <c r="S163" s="1034"/>
      <c r="T163" s="1034"/>
      <c r="U163" s="1034"/>
      <c r="V163" s="1034"/>
      <c r="W163" s="1034"/>
      <c r="X163" s="1034"/>
      <c r="Y163" s="1125"/>
      <c r="Z163" s="248"/>
      <c r="AA163" s="51"/>
      <c r="AB163" s="51"/>
      <c r="AC163" s="431"/>
      <c r="AD163" s="431"/>
      <c r="AE163" s="431"/>
      <c r="AF163" s="431"/>
      <c r="AG163" s="431"/>
      <c r="AH163" s="431"/>
      <c r="AI163" s="431"/>
      <c r="AJ163" s="431"/>
      <c r="AK163" s="876"/>
      <c r="AL163" s="877"/>
      <c r="AM163" s="877"/>
      <c r="AN163" s="1126">
        <v>93</v>
      </c>
      <c r="AO163" s="1126"/>
      <c r="AP163" s="1126"/>
      <c r="AQ163" s="1126"/>
      <c r="AR163" s="1126"/>
      <c r="AS163" s="470"/>
      <c r="AT163" s="470"/>
      <c r="AU163" s="878"/>
      <c r="AV163" s="470"/>
      <c r="AW163" s="470"/>
      <c r="AX163" s="470"/>
      <c r="AY163" s="1138">
        <v>108</v>
      </c>
      <c r="AZ163" s="1138"/>
      <c r="BA163" s="1138"/>
      <c r="BB163" s="1138"/>
      <c r="BC163" s="1138"/>
      <c r="BD163" s="470"/>
      <c r="BE163" s="127"/>
      <c r="BF163" s="169"/>
      <c r="BG163" s="127"/>
      <c r="BH163" s="127"/>
      <c r="BI163" s="127"/>
      <c r="BJ163" s="127"/>
      <c r="BK163" s="127"/>
      <c r="BL163" s="127"/>
      <c r="BM163" s="127"/>
      <c r="BN163" s="127"/>
      <c r="BO163" s="127"/>
      <c r="BP163" s="127"/>
      <c r="BQ163" s="127"/>
      <c r="BR163" s="127"/>
      <c r="BS163" s="127"/>
      <c r="BT163" s="127"/>
    </row>
    <row r="164" spans="1:72" ht="4.2" customHeight="1" x14ac:dyDescent="0.2">
      <c r="A164" s="1135"/>
      <c r="B164" s="1135"/>
      <c r="C164" s="1135"/>
      <c r="D164" s="1135"/>
      <c r="E164" s="1135"/>
      <c r="F164" s="1133"/>
      <c r="G164" s="1133"/>
      <c r="H164" s="1133"/>
      <c r="J164" s="114"/>
      <c r="K164" s="114"/>
      <c r="L164" s="36"/>
      <c r="M164" s="36"/>
      <c r="N164" s="36"/>
      <c r="O164" s="1124"/>
      <c r="P164" s="1034"/>
      <c r="Q164" s="1034"/>
      <c r="R164" s="1034"/>
      <c r="S164" s="1034"/>
      <c r="T164" s="1034"/>
      <c r="U164" s="1034"/>
      <c r="V164" s="1034"/>
      <c r="W164" s="1034"/>
      <c r="X164" s="1034"/>
      <c r="Y164" s="1125"/>
      <c r="Z164" s="246"/>
      <c r="AA164" s="51"/>
      <c r="AB164" s="51"/>
      <c r="AC164" s="431"/>
      <c r="AD164" s="431"/>
      <c r="AE164" s="431"/>
      <c r="AF164" s="431"/>
      <c r="AG164" s="431"/>
      <c r="AH164" s="431"/>
      <c r="AI164" s="431"/>
      <c r="AJ164" s="431"/>
      <c r="AK164" s="876"/>
      <c r="AL164" s="877"/>
      <c r="AM164" s="877"/>
      <c r="AN164" s="1126"/>
      <c r="AO164" s="1126"/>
      <c r="AP164" s="1126"/>
      <c r="AQ164" s="1126"/>
      <c r="AR164" s="1126"/>
      <c r="AS164" s="470"/>
      <c r="AT164" s="470"/>
      <c r="AU164" s="878"/>
      <c r="AV164" s="470"/>
      <c r="AW164" s="470"/>
      <c r="AX164" s="470"/>
      <c r="AY164" s="1138"/>
      <c r="AZ164" s="1138"/>
      <c r="BA164" s="1138"/>
      <c r="BB164" s="1138"/>
      <c r="BC164" s="1138"/>
      <c r="BD164" s="470"/>
      <c r="BE164" s="127"/>
      <c r="BF164" s="169"/>
      <c r="BG164" s="127"/>
      <c r="BH164" s="127"/>
      <c r="BI164" s="127"/>
      <c r="BJ164" s="127"/>
      <c r="BK164" s="127"/>
      <c r="BL164" s="127"/>
      <c r="BM164" s="127"/>
      <c r="BN164" s="127"/>
      <c r="BO164" s="127"/>
      <c r="BP164" s="127"/>
      <c r="BQ164" s="127"/>
      <c r="BR164" s="127"/>
      <c r="BS164" s="127"/>
      <c r="BT164" s="127"/>
    </row>
    <row r="165" spans="1:72" ht="4.2" customHeight="1" x14ac:dyDescent="0.2">
      <c r="A165" s="1135"/>
      <c r="B165" s="1135"/>
      <c r="C165" s="1135"/>
      <c r="D165" s="1135"/>
      <c r="E165" s="1135"/>
      <c r="F165" s="1133"/>
      <c r="G165" s="1133"/>
      <c r="H165" s="1133"/>
      <c r="J165" s="114"/>
      <c r="K165" s="11"/>
      <c r="L165" s="36"/>
      <c r="M165" s="36"/>
      <c r="N165" s="36"/>
      <c r="O165" s="1124"/>
      <c r="P165" s="1034"/>
      <c r="Q165" s="1034"/>
      <c r="R165" s="1034"/>
      <c r="S165" s="1034"/>
      <c r="T165" s="1034"/>
      <c r="U165" s="1034"/>
      <c r="V165" s="1034"/>
      <c r="W165" s="1034"/>
      <c r="X165" s="1034"/>
      <c r="Y165" s="1125"/>
      <c r="Z165" s="246"/>
      <c r="AA165" s="51"/>
      <c r="AB165" s="51"/>
      <c r="AC165" s="431"/>
      <c r="AD165" s="431"/>
      <c r="AE165" s="431"/>
      <c r="AF165" s="431"/>
      <c r="AG165" s="431"/>
      <c r="AH165" s="431"/>
      <c r="AI165" s="431"/>
      <c r="AJ165" s="431"/>
      <c r="AK165" s="450"/>
      <c r="AL165" s="433"/>
      <c r="AM165" s="433"/>
      <c r="AN165" s="1126"/>
      <c r="AO165" s="1126"/>
      <c r="AP165" s="1126"/>
      <c r="AQ165" s="1126"/>
      <c r="AR165" s="1126"/>
      <c r="AS165" s="470"/>
      <c r="AT165" s="470"/>
      <c r="AU165" s="878"/>
      <c r="AV165" s="470"/>
      <c r="AW165" s="470"/>
      <c r="AX165" s="470"/>
      <c r="AY165" s="1138"/>
      <c r="AZ165" s="1138"/>
      <c r="BA165" s="1138"/>
      <c r="BB165" s="1138"/>
      <c r="BC165" s="1138"/>
      <c r="BD165" s="470"/>
      <c r="BE165" s="127"/>
      <c r="BF165" s="169"/>
      <c r="BG165" s="127"/>
      <c r="BH165" s="127"/>
      <c r="BI165" s="127"/>
      <c r="BJ165" s="127"/>
      <c r="BK165" s="127"/>
      <c r="BL165" s="127"/>
      <c r="BM165" s="127"/>
      <c r="BN165" s="127"/>
      <c r="BO165" s="127"/>
      <c r="BP165" s="127"/>
      <c r="BQ165" s="127"/>
      <c r="BR165" s="127"/>
      <c r="BS165" s="127"/>
      <c r="BT165" s="127"/>
    </row>
    <row r="166" spans="1:72" ht="4.2" customHeight="1" x14ac:dyDescent="0.2">
      <c r="A166" s="1135"/>
      <c r="B166" s="1135"/>
      <c r="C166" s="1135"/>
      <c r="D166" s="1135"/>
      <c r="E166" s="1135"/>
      <c r="F166" s="1133"/>
      <c r="G166" s="1133"/>
      <c r="H166" s="1133"/>
      <c r="J166" s="114"/>
      <c r="K166" s="256"/>
      <c r="L166" s="36"/>
      <c r="M166" s="36"/>
      <c r="N166" s="36"/>
      <c r="O166" s="1124"/>
      <c r="P166" s="1034"/>
      <c r="Q166" s="1034"/>
      <c r="R166" s="1034"/>
      <c r="S166" s="1034"/>
      <c r="T166" s="1034"/>
      <c r="U166" s="1034"/>
      <c r="V166" s="1034"/>
      <c r="W166" s="1034"/>
      <c r="X166" s="1034"/>
      <c r="Y166" s="1125"/>
      <c r="Z166" s="246"/>
      <c r="AA166" s="51"/>
      <c r="AB166" s="51"/>
      <c r="AC166" s="431"/>
      <c r="AD166" s="431"/>
      <c r="AE166" s="431"/>
      <c r="AF166" s="431"/>
      <c r="AG166" s="431"/>
      <c r="AH166" s="431"/>
      <c r="AI166" s="431"/>
      <c r="AJ166" s="431"/>
      <c r="AK166" s="450"/>
      <c r="AL166" s="433"/>
      <c r="AM166" s="433"/>
      <c r="AN166" s="1126"/>
      <c r="AO166" s="1126"/>
      <c r="AP166" s="1126"/>
      <c r="AQ166" s="1126"/>
      <c r="AR166" s="1126"/>
      <c r="AS166" s="470"/>
      <c r="AT166" s="470"/>
      <c r="AU166" s="878"/>
      <c r="AV166" s="470"/>
      <c r="AW166" s="470"/>
      <c r="AX166" s="470"/>
      <c r="AY166" s="1138"/>
      <c r="AZ166" s="1138"/>
      <c r="BA166" s="1138"/>
      <c r="BB166" s="1138"/>
      <c r="BC166" s="1138"/>
      <c r="BD166" s="470"/>
      <c r="BE166" s="127"/>
      <c r="BF166" s="169"/>
      <c r="BG166" s="127"/>
      <c r="BH166" s="127"/>
      <c r="BI166" s="127"/>
      <c r="BJ166" s="127"/>
      <c r="BK166" s="127"/>
      <c r="BL166" s="127"/>
      <c r="BM166" s="127"/>
      <c r="BN166" s="127"/>
      <c r="BO166" s="127"/>
      <c r="BP166" s="127"/>
      <c r="BQ166" s="127"/>
      <c r="BR166" s="127"/>
      <c r="BS166" s="127"/>
      <c r="BT166" s="127"/>
    </row>
    <row r="167" spans="1:72" ht="4.2" customHeight="1" x14ac:dyDescent="0.2">
      <c r="A167" s="1135"/>
      <c r="B167" s="1135"/>
      <c r="C167" s="1135"/>
      <c r="D167" s="1135"/>
      <c r="E167" s="1135"/>
      <c r="F167" s="1133"/>
      <c r="G167" s="1133"/>
      <c r="H167" s="1133"/>
      <c r="J167" s="114"/>
      <c r="K167" s="36"/>
      <c r="L167" s="36"/>
      <c r="M167" s="36"/>
      <c r="N167" s="36"/>
      <c r="O167" s="242"/>
      <c r="P167" s="246"/>
      <c r="Q167" s="246"/>
      <c r="R167" s="246"/>
      <c r="S167" s="246"/>
      <c r="T167" s="246"/>
      <c r="U167" s="246"/>
      <c r="V167" s="246"/>
      <c r="W167" s="246"/>
      <c r="X167" s="246"/>
      <c r="Y167" s="270"/>
      <c r="Z167" s="246"/>
      <c r="AA167" s="51"/>
      <c r="AB167" s="51"/>
      <c r="AC167" s="431"/>
      <c r="AD167" s="431"/>
      <c r="AE167" s="431"/>
      <c r="AF167" s="431"/>
      <c r="AG167" s="431"/>
      <c r="AH167" s="431"/>
      <c r="AI167" s="431"/>
      <c r="AJ167" s="431"/>
      <c r="AK167" s="450"/>
      <c r="AL167" s="433"/>
      <c r="AM167" s="433"/>
      <c r="AN167" s="433"/>
      <c r="AO167" s="433"/>
      <c r="AP167" s="433"/>
      <c r="AQ167" s="433"/>
      <c r="AR167" s="433"/>
      <c r="AS167" s="470"/>
      <c r="AT167" s="470"/>
      <c r="AU167" s="878"/>
      <c r="AV167" s="470"/>
      <c r="AW167" s="470"/>
      <c r="AX167" s="470"/>
      <c r="AY167" s="470"/>
      <c r="AZ167" s="470"/>
      <c r="BA167" s="470"/>
      <c r="BB167" s="470"/>
      <c r="BC167" s="470"/>
      <c r="BD167" s="470"/>
      <c r="BE167" s="127"/>
      <c r="BF167" s="169"/>
      <c r="BG167" s="127"/>
      <c r="BH167" s="127"/>
      <c r="BI167" s="127"/>
      <c r="BJ167" s="127"/>
      <c r="BK167" s="127"/>
      <c r="BL167" s="127"/>
      <c r="BM167" s="127"/>
      <c r="BN167" s="127"/>
      <c r="BO167" s="127"/>
      <c r="BP167" s="127"/>
      <c r="BQ167" s="127"/>
      <c r="BR167" s="127"/>
      <c r="BS167" s="127"/>
      <c r="BT167" s="127"/>
    </row>
    <row r="168" spans="1:72" ht="4.2" customHeight="1" x14ac:dyDescent="0.2">
      <c r="A168" s="1135"/>
      <c r="B168" s="1135"/>
      <c r="C168" s="1135"/>
      <c r="D168" s="1135"/>
      <c r="E168" s="1135"/>
      <c r="F168" s="1133"/>
      <c r="G168" s="1133"/>
      <c r="H168" s="1133"/>
      <c r="J168" s="114"/>
      <c r="K168" s="36"/>
      <c r="L168" s="114"/>
      <c r="M168" s="114"/>
      <c r="N168" s="114"/>
      <c r="O168" s="264"/>
      <c r="P168" s="262"/>
      <c r="Q168" s="262"/>
      <c r="R168" s="262"/>
      <c r="S168" s="262"/>
      <c r="T168" s="262"/>
      <c r="U168" s="262"/>
      <c r="V168" s="262"/>
      <c r="W168" s="262"/>
      <c r="X168" s="262"/>
      <c r="Y168" s="263"/>
      <c r="Z168" s="262"/>
      <c r="AA168" s="262"/>
      <c r="AB168" s="262"/>
      <c r="AC168" s="471"/>
      <c r="AD168" s="471"/>
      <c r="AE168" s="471"/>
      <c r="AF168" s="471"/>
      <c r="AG168" s="471"/>
      <c r="AH168" s="471"/>
      <c r="AI168" s="471"/>
      <c r="AJ168" s="471"/>
      <c r="AK168" s="879"/>
      <c r="AL168" s="471"/>
      <c r="AM168" s="471"/>
      <c r="AN168" s="471"/>
      <c r="AO168" s="471"/>
      <c r="AP168" s="471"/>
      <c r="AQ168" s="471"/>
      <c r="AR168" s="471"/>
      <c r="AS168" s="471"/>
      <c r="AT168" s="471"/>
      <c r="AU168" s="880"/>
      <c r="AV168" s="471"/>
      <c r="AW168" s="471"/>
      <c r="AX168" s="471"/>
      <c r="AY168" s="471"/>
      <c r="AZ168" s="471"/>
      <c r="BA168" s="471"/>
      <c r="BB168" s="471"/>
      <c r="BC168" s="471"/>
      <c r="BD168" s="471"/>
      <c r="BE168" s="133"/>
      <c r="BF168" s="265"/>
      <c r="BG168" s="127"/>
      <c r="BH168" s="127"/>
      <c r="BI168" s="127"/>
      <c r="BJ168" s="127"/>
      <c r="BK168" s="127"/>
      <c r="BL168" s="127"/>
      <c r="BM168" s="127"/>
      <c r="BN168" s="127"/>
      <c r="BO168" s="127"/>
      <c r="BP168" s="127"/>
      <c r="BQ168" s="127"/>
      <c r="BR168" s="127"/>
      <c r="BS168" s="127"/>
      <c r="BT168" s="127"/>
    </row>
    <row r="169" spans="1:72" ht="4.2" customHeight="1" x14ac:dyDescent="0.2">
      <c r="A169" s="1135"/>
      <c r="B169" s="1135"/>
      <c r="C169" s="1135"/>
      <c r="D169" s="1135"/>
      <c r="E169" s="1135"/>
      <c r="F169" s="1133"/>
      <c r="G169" s="1133"/>
      <c r="H169" s="1133"/>
      <c r="J169" s="114"/>
      <c r="K169" s="36"/>
      <c r="L169" s="114"/>
      <c r="M169" s="114"/>
      <c r="N169" s="114"/>
      <c r="O169" s="240"/>
      <c r="P169" s="241"/>
      <c r="Q169" s="241"/>
      <c r="R169" s="241"/>
      <c r="S169" s="241"/>
      <c r="T169" s="241"/>
      <c r="U169" s="241"/>
      <c r="V169" s="241"/>
      <c r="W169" s="241"/>
      <c r="X169" s="241"/>
      <c r="Y169" s="274"/>
      <c r="Z169" s="268"/>
      <c r="AA169" s="268"/>
      <c r="AB169" s="268"/>
      <c r="AC169" s="881"/>
      <c r="AD169" s="881"/>
      <c r="AE169" s="881"/>
      <c r="AF169" s="881"/>
      <c r="AG169" s="881"/>
      <c r="AH169" s="881"/>
      <c r="AI169" s="881"/>
      <c r="AJ169" s="881"/>
      <c r="AK169" s="882"/>
      <c r="AL169" s="881"/>
      <c r="AM169" s="881"/>
      <c r="AN169" s="881"/>
      <c r="AO169" s="881"/>
      <c r="AP169" s="881"/>
      <c r="AQ169" s="881"/>
      <c r="AR169" s="883"/>
      <c r="AS169" s="883"/>
      <c r="AT169" s="883"/>
      <c r="AU169" s="884"/>
      <c r="AV169" s="883"/>
      <c r="AW169" s="883"/>
      <c r="AX169" s="883"/>
      <c r="AY169" s="883"/>
      <c r="AZ169" s="883"/>
      <c r="BA169" s="883"/>
      <c r="BB169" s="883"/>
      <c r="BC169" s="883"/>
      <c r="BD169" s="883"/>
      <c r="BE169" s="171"/>
      <c r="BF169" s="269"/>
      <c r="BG169" s="127"/>
      <c r="BH169" s="127"/>
      <c r="BI169" s="127"/>
      <c r="BJ169" s="127"/>
      <c r="BK169" s="127"/>
      <c r="BL169" s="127"/>
      <c r="BM169" s="127"/>
      <c r="BN169" s="127"/>
      <c r="BO169" s="127"/>
      <c r="BP169" s="127"/>
      <c r="BQ169" s="127"/>
      <c r="BR169" s="127"/>
      <c r="BS169" s="127"/>
      <c r="BT169" s="127"/>
    </row>
    <row r="170" spans="1:72" ht="4.2" customHeight="1" x14ac:dyDescent="0.2">
      <c r="A170" s="1135"/>
      <c r="B170" s="1135"/>
      <c r="C170" s="1135"/>
      <c r="D170" s="1135"/>
      <c r="E170" s="1135"/>
      <c r="F170" s="1133"/>
      <c r="G170" s="1133"/>
      <c r="H170" s="1133"/>
      <c r="J170" s="114"/>
      <c r="K170" s="36"/>
      <c r="L170" s="114"/>
      <c r="M170" s="114"/>
      <c r="N170" s="114"/>
      <c r="O170" s="239"/>
      <c r="P170" s="114"/>
      <c r="Q170" s="114"/>
      <c r="R170" s="114"/>
      <c r="S170" s="114"/>
      <c r="T170" s="114"/>
      <c r="U170" s="114"/>
      <c r="V170" s="114"/>
      <c r="W170" s="114"/>
      <c r="X170" s="114"/>
      <c r="Y170" s="273"/>
      <c r="Z170" s="248"/>
      <c r="AA170" s="51"/>
      <c r="AB170" s="51"/>
      <c r="AC170" s="431"/>
      <c r="AD170" s="431"/>
      <c r="AE170" s="431"/>
      <c r="AF170" s="431"/>
      <c r="AG170" s="431"/>
      <c r="AH170" s="431"/>
      <c r="AI170" s="431"/>
      <c r="AJ170" s="431"/>
      <c r="AK170" s="876"/>
      <c r="AL170" s="877"/>
      <c r="AM170" s="877"/>
      <c r="AN170" s="877"/>
      <c r="AO170" s="433"/>
      <c r="AP170" s="433"/>
      <c r="AQ170" s="433"/>
      <c r="AR170" s="433"/>
      <c r="AS170" s="470"/>
      <c r="AT170" s="470"/>
      <c r="AU170" s="878"/>
      <c r="AV170" s="470"/>
      <c r="AW170" s="470"/>
      <c r="AX170" s="470"/>
      <c r="AY170" s="470"/>
      <c r="AZ170" s="470"/>
      <c r="BA170" s="470"/>
      <c r="BB170" s="470"/>
      <c r="BC170" s="470"/>
      <c r="BD170" s="470"/>
      <c r="BE170" s="127"/>
      <c r="BF170" s="169"/>
      <c r="BG170" s="127"/>
      <c r="BH170" s="127"/>
      <c r="BI170" s="127"/>
      <c r="BJ170" s="127"/>
      <c r="BK170" s="127"/>
      <c r="BL170" s="127"/>
      <c r="BM170" s="127"/>
      <c r="BN170" s="127"/>
      <c r="BO170" s="127"/>
      <c r="BP170" s="127"/>
      <c r="BQ170" s="127"/>
      <c r="BR170" s="127"/>
      <c r="BS170" s="127"/>
      <c r="BT170" s="127"/>
    </row>
    <row r="171" spans="1:72" ht="4.2" customHeight="1" x14ac:dyDescent="0.2">
      <c r="A171" s="1135"/>
      <c r="B171" s="1135"/>
      <c r="C171" s="1135"/>
      <c r="D171" s="1135"/>
      <c r="E171" s="1135"/>
      <c r="F171" s="1133"/>
      <c r="G171" s="1133"/>
      <c r="H171" s="1133"/>
      <c r="J171" s="114"/>
      <c r="K171" s="36"/>
      <c r="L171" s="114"/>
      <c r="M171" s="114"/>
      <c r="N171" s="114"/>
      <c r="O171" s="1124" t="e">
        <f>VLOOKUP(K141,選手リスト,2,FALSE)</f>
        <v>#N/A</v>
      </c>
      <c r="P171" s="1034"/>
      <c r="Q171" s="1034"/>
      <c r="R171" s="1034"/>
      <c r="S171" s="1034"/>
      <c r="T171" s="1034"/>
      <c r="U171" s="1034"/>
      <c r="V171" s="1034"/>
      <c r="W171" s="1034"/>
      <c r="X171" s="1034"/>
      <c r="Y171" s="1125"/>
      <c r="Z171" s="248"/>
      <c r="AA171" s="51"/>
      <c r="AB171" s="51"/>
      <c r="AC171" s="1136">
        <v>93</v>
      </c>
      <c r="AD171" s="1136"/>
      <c r="AE171" s="1136"/>
      <c r="AF171" s="1136"/>
      <c r="AG171" s="1136"/>
      <c r="AH171" s="431"/>
      <c r="AI171" s="431"/>
      <c r="AJ171" s="431"/>
      <c r="AK171" s="876"/>
      <c r="AL171" s="877"/>
      <c r="AM171" s="877"/>
      <c r="AN171" s="877"/>
      <c r="AO171" s="433"/>
      <c r="AP171" s="433"/>
      <c r="AQ171" s="433"/>
      <c r="AR171" s="433"/>
      <c r="AS171" s="470"/>
      <c r="AT171" s="470"/>
      <c r="AU171" s="878"/>
      <c r="AV171" s="470"/>
      <c r="AW171" s="470"/>
      <c r="AX171" s="470"/>
      <c r="AY171" s="1138">
        <v>102</v>
      </c>
      <c r="AZ171" s="1138"/>
      <c r="BA171" s="1138"/>
      <c r="BB171" s="1138"/>
      <c r="BC171" s="1138"/>
      <c r="BD171" s="470"/>
      <c r="BE171" s="127"/>
      <c r="BF171" s="169"/>
      <c r="BG171" s="127"/>
      <c r="BH171" s="127"/>
      <c r="BI171" s="127"/>
      <c r="BJ171" s="127"/>
      <c r="BK171" s="127"/>
      <c r="BL171" s="127"/>
      <c r="BM171" s="127"/>
      <c r="BN171" s="127"/>
      <c r="BO171" s="127"/>
      <c r="BP171" s="127"/>
      <c r="BQ171" s="127"/>
      <c r="BR171" s="127"/>
      <c r="BS171" s="127"/>
      <c r="BT171" s="127"/>
    </row>
    <row r="172" spans="1:72" ht="4.2" customHeight="1" x14ac:dyDescent="0.2">
      <c r="A172" s="1135"/>
      <c r="B172" s="1135"/>
      <c r="C172" s="1135"/>
      <c r="D172" s="1135"/>
      <c r="E172" s="1135"/>
      <c r="F172" s="1133"/>
      <c r="G172" s="1133"/>
      <c r="H172" s="1133"/>
      <c r="J172" s="114"/>
      <c r="K172" s="114"/>
      <c r="L172" s="114"/>
      <c r="M172" s="114"/>
      <c r="N172" s="114"/>
      <c r="O172" s="1124"/>
      <c r="P172" s="1034"/>
      <c r="Q172" s="1034"/>
      <c r="R172" s="1034"/>
      <c r="S172" s="1034"/>
      <c r="T172" s="1034"/>
      <c r="U172" s="1034"/>
      <c r="V172" s="1034"/>
      <c r="W172" s="1034"/>
      <c r="X172" s="1034"/>
      <c r="Y172" s="1125"/>
      <c r="Z172" s="246"/>
      <c r="AA172" s="51"/>
      <c r="AB172" s="51"/>
      <c r="AC172" s="1136"/>
      <c r="AD172" s="1136"/>
      <c r="AE172" s="1136"/>
      <c r="AF172" s="1136"/>
      <c r="AG172" s="1136"/>
      <c r="AH172" s="431"/>
      <c r="AI172" s="431"/>
      <c r="AJ172" s="431"/>
      <c r="AK172" s="876"/>
      <c r="AL172" s="877"/>
      <c r="AM172" s="877"/>
      <c r="AN172" s="877"/>
      <c r="AO172" s="433"/>
      <c r="AP172" s="433"/>
      <c r="AQ172" s="433"/>
      <c r="AR172" s="433"/>
      <c r="AS172" s="470"/>
      <c r="AT172" s="470"/>
      <c r="AU172" s="878"/>
      <c r="AV172" s="470"/>
      <c r="AW172" s="470"/>
      <c r="AX172" s="470"/>
      <c r="AY172" s="1138"/>
      <c r="AZ172" s="1138"/>
      <c r="BA172" s="1138"/>
      <c r="BB172" s="1138"/>
      <c r="BC172" s="1138"/>
      <c r="BD172" s="470"/>
      <c r="BE172" s="127"/>
      <c r="BF172" s="169"/>
      <c r="BG172" s="127"/>
      <c r="BH172" s="127"/>
      <c r="BI172" s="127"/>
      <c r="BJ172" s="127"/>
      <c r="BK172" s="127"/>
      <c r="BL172" s="127"/>
      <c r="BM172" s="127"/>
      <c r="BN172" s="127"/>
      <c r="BO172" s="127"/>
      <c r="BP172" s="127"/>
      <c r="BQ172" s="127"/>
      <c r="BR172" s="127"/>
      <c r="BS172" s="127"/>
      <c r="BT172" s="127"/>
    </row>
    <row r="173" spans="1:72" ht="4.2" customHeight="1" x14ac:dyDescent="0.2">
      <c r="A173" s="1135"/>
      <c r="B173" s="1135"/>
      <c r="C173" s="1135"/>
      <c r="D173" s="1135"/>
      <c r="E173" s="1135"/>
      <c r="F173" s="1133"/>
      <c r="G173" s="1133"/>
      <c r="H173" s="1133"/>
      <c r="J173" s="114"/>
      <c r="K173" s="114"/>
      <c r="L173" s="11"/>
      <c r="M173" s="11"/>
      <c r="N173" s="11"/>
      <c r="O173" s="1124"/>
      <c r="P173" s="1034"/>
      <c r="Q173" s="1034"/>
      <c r="R173" s="1034"/>
      <c r="S173" s="1034"/>
      <c r="T173" s="1034"/>
      <c r="U173" s="1034"/>
      <c r="V173" s="1034"/>
      <c r="W173" s="1034"/>
      <c r="X173" s="1034"/>
      <c r="Y173" s="1125"/>
      <c r="Z173" s="246"/>
      <c r="AA173" s="51"/>
      <c r="AB173" s="51"/>
      <c r="AC173" s="1136"/>
      <c r="AD173" s="1136"/>
      <c r="AE173" s="1136"/>
      <c r="AF173" s="1136"/>
      <c r="AG173" s="1136"/>
      <c r="AH173" s="431"/>
      <c r="AI173" s="431"/>
      <c r="AJ173" s="431"/>
      <c r="AK173" s="450"/>
      <c r="AL173" s="433"/>
      <c r="AM173" s="433"/>
      <c r="AN173" s="433"/>
      <c r="AO173" s="433"/>
      <c r="AP173" s="433"/>
      <c r="AQ173" s="433"/>
      <c r="AR173" s="433"/>
      <c r="AS173" s="470"/>
      <c r="AT173" s="470"/>
      <c r="AU173" s="878"/>
      <c r="AV173" s="470"/>
      <c r="AW173" s="470"/>
      <c r="AX173" s="470"/>
      <c r="AY173" s="1138"/>
      <c r="AZ173" s="1138"/>
      <c r="BA173" s="1138"/>
      <c r="BB173" s="1138"/>
      <c r="BC173" s="1138"/>
      <c r="BD173" s="470"/>
      <c r="BE173" s="127"/>
      <c r="BF173" s="169"/>
      <c r="BG173" s="127"/>
      <c r="BH173" s="127"/>
      <c r="BI173" s="127"/>
      <c r="BJ173" s="127"/>
      <c r="BK173" s="127"/>
      <c r="BL173" s="127"/>
      <c r="BM173" s="127"/>
      <c r="BN173" s="127"/>
      <c r="BO173" s="127"/>
      <c r="BP173" s="127"/>
      <c r="BQ173" s="127"/>
      <c r="BR173" s="127"/>
      <c r="BS173" s="127"/>
      <c r="BT173" s="127"/>
    </row>
    <row r="174" spans="1:72" ht="4.2" customHeight="1" x14ac:dyDescent="0.2">
      <c r="A174" s="1135"/>
      <c r="B174" s="1135"/>
      <c r="C174" s="1135"/>
      <c r="D174" s="1135"/>
      <c r="E174" s="1135"/>
      <c r="F174" s="1133"/>
      <c r="G174" s="1133"/>
      <c r="H174" s="1133"/>
      <c r="J174" s="114"/>
      <c r="K174" s="114"/>
      <c r="L174" s="256"/>
      <c r="M174" s="256"/>
      <c r="N174" s="256"/>
      <c r="O174" s="1124"/>
      <c r="P174" s="1034"/>
      <c r="Q174" s="1034"/>
      <c r="R174" s="1034"/>
      <c r="S174" s="1034"/>
      <c r="T174" s="1034"/>
      <c r="U174" s="1034"/>
      <c r="V174" s="1034"/>
      <c r="W174" s="1034"/>
      <c r="X174" s="1034"/>
      <c r="Y174" s="1125"/>
      <c r="Z174" s="246"/>
      <c r="AA174" s="51"/>
      <c r="AB174" s="51"/>
      <c r="AC174" s="1136"/>
      <c r="AD174" s="1136"/>
      <c r="AE174" s="1136"/>
      <c r="AF174" s="1136"/>
      <c r="AG174" s="1136"/>
      <c r="AH174" s="431"/>
      <c r="AI174" s="431"/>
      <c r="AJ174" s="431"/>
      <c r="AK174" s="450"/>
      <c r="AL174" s="433"/>
      <c r="AM174" s="433"/>
      <c r="AN174" s="433"/>
      <c r="AO174" s="433"/>
      <c r="AP174" s="433"/>
      <c r="AQ174" s="433"/>
      <c r="AR174" s="433"/>
      <c r="AS174" s="470"/>
      <c r="AT174" s="470"/>
      <c r="AU174" s="878"/>
      <c r="AV174" s="470"/>
      <c r="AW174" s="470"/>
      <c r="AX174" s="470"/>
      <c r="AY174" s="1138"/>
      <c r="AZ174" s="1138"/>
      <c r="BA174" s="1138"/>
      <c r="BB174" s="1138"/>
      <c r="BC174" s="1138"/>
      <c r="BD174" s="470"/>
      <c r="BE174" s="127"/>
      <c r="BF174" s="169"/>
      <c r="BG174" s="127"/>
      <c r="BH174" s="127"/>
      <c r="BI174" s="127"/>
      <c r="BJ174" s="127"/>
      <c r="BK174" s="127"/>
      <c r="BL174" s="127"/>
      <c r="BM174" s="127"/>
      <c r="BN174" s="127"/>
      <c r="BO174" s="127"/>
      <c r="BP174" s="127"/>
      <c r="BQ174" s="127"/>
      <c r="BR174" s="127"/>
      <c r="BS174" s="127"/>
      <c r="BT174" s="127"/>
    </row>
    <row r="175" spans="1:72" ht="4.2" customHeight="1" x14ac:dyDescent="0.2">
      <c r="A175" s="1135"/>
      <c r="B175" s="1135"/>
      <c r="C175" s="1135"/>
      <c r="D175" s="1135"/>
      <c r="E175" s="1135"/>
      <c r="F175" s="1133"/>
      <c r="G175" s="1133"/>
      <c r="H175" s="1133"/>
      <c r="J175" s="114"/>
      <c r="K175" s="114"/>
      <c r="L175" s="36"/>
      <c r="M175" s="36"/>
      <c r="N175" s="36"/>
      <c r="O175" s="242"/>
      <c r="P175" s="248"/>
      <c r="Q175" s="248"/>
      <c r="R175" s="248"/>
      <c r="S175" s="248"/>
      <c r="T175" s="248"/>
      <c r="U175" s="248"/>
      <c r="V175" s="248"/>
      <c r="W175" s="248"/>
      <c r="X175" s="248"/>
      <c r="Y175" s="272"/>
      <c r="Z175" s="246"/>
      <c r="AA175" s="51"/>
      <c r="AB175" s="51"/>
      <c r="AC175" s="431"/>
      <c r="AD175" s="431"/>
      <c r="AE175" s="431"/>
      <c r="AF175" s="431"/>
      <c r="AG175" s="431"/>
      <c r="AH175" s="431"/>
      <c r="AI175" s="431"/>
      <c r="AJ175" s="431"/>
      <c r="AK175" s="450"/>
      <c r="AL175" s="433"/>
      <c r="AM175" s="433"/>
      <c r="AN175" s="433"/>
      <c r="AO175" s="433"/>
      <c r="AP175" s="433"/>
      <c r="AQ175" s="433"/>
      <c r="AR175" s="433"/>
      <c r="AS175" s="470"/>
      <c r="AT175" s="470"/>
      <c r="AU175" s="878"/>
      <c r="AV175" s="470"/>
      <c r="AW175" s="470"/>
      <c r="AX175" s="470"/>
      <c r="AY175" s="470"/>
      <c r="AZ175" s="470"/>
      <c r="BA175" s="470"/>
      <c r="BB175" s="470"/>
      <c r="BC175" s="470"/>
      <c r="BD175" s="470"/>
      <c r="BE175" s="127"/>
      <c r="BF175" s="169"/>
      <c r="BG175" s="127"/>
      <c r="BH175" s="127"/>
      <c r="BI175" s="127"/>
      <c r="BJ175" s="127"/>
      <c r="BK175" s="127"/>
      <c r="BL175" s="127"/>
      <c r="BM175" s="127"/>
      <c r="BN175" s="127"/>
      <c r="BO175" s="127"/>
      <c r="BP175" s="127"/>
      <c r="BQ175" s="127"/>
      <c r="BR175" s="127"/>
      <c r="BS175" s="127"/>
      <c r="BT175" s="127"/>
    </row>
    <row r="176" spans="1:72" ht="4.2" customHeight="1" x14ac:dyDescent="0.2">
      <c r="A176" s="1135"/>
      <c r="B176" s="1135"/>
      <c r="C176" s="1135"/>
      <c r="D176" s="1135"/>
      <c r="E176" s="1135"/>
      <c r="F176" s="1133"/>
      <c r="G176" s="1133"/>
      <c r="H176" s="1133"/>
      <c r="J176" s="114"/>
      <c r="K176" s="114"/>
      <c r="L176" s="36"/>
      <c r="M176" s="36"/>
      <c r="N176" s="36"/>
      <c r="O176" s="243"/>
      <c r="P176" s="275"/>
      <c r="Q176" s="275"/>
      <c r="R176" s="275"/>
      <c r="S176" s="275"/>
      <c r="T176" s="275"/>
      <c r="U176" s="275"/>
      <c r="V176" s="275"/>
      <c r="W176" s="275"/>
      <c r="X176" s="275"/>
      <c r="Y176" s="276"/>
      <c r="Z176" s="262"/>
      <c r="AA176" s="262"/>
      <c r="AB176" s="262"/>
      <c r="AC176" s="471"/>
      <c r="AD176" s="471"/>
      <c r="AE176" s="471"/>
      <c r="AF176" s="471"/>
      <c r="AG176" s="471"/>
      <c r="AH176" s="471"/>
      <c r="AI176" s="471"/>
      <c r="AJ176" s="471"/>
      <c r="AK176" s="879"/>
      <c r="AL176" s="471"/>
      <c r="AM176" s="471"/>
      <c r="AN176" s="471"/>
      <c r="AO176" s="471"/>
      <c r="AP176" s="471"/>
      <c r="AQ176" s="471"/>
      <c r="AR176" s="471"/>
      <c r="AS176" s="471"/>
      <c r="AT176" s="471"/>
      <c r="AU176" s="880"/>
      <c r="AV176" s="471"/>
      <c r="AW176" s="471"/>
      <c r="AX176" s="471"/>
      <c r="AY176" s="471"/>
      <c r="AZ176" s="471"/>
      <c r="BA176" s="471"/>
      <c r="BB176" s="471"/>
      <c r="BC176" s="471"/>
      <c r="BD176" s="471"/>
      <c r="BE176" s="133"/>
      <c r="BF176" s="265"/>
      <c r="BG176" s="127"/>
      <c r="BH176" s="127"/>
      <c r="BI176" s="127"/>
      <c r="BJ176" s="127"/>
      <c r="BK176" s="127"/>
      <c r="BL176" s="127"/>
      <c r="BM176" s="127"/>
      <c r="BN176" s="127"/>
      <c r="BO176" s="127"/>
      <c r="BP176" s="127"/>
      <c r="BQ176" s="127"/>
      <c r="BR176" s="127"/>
      <c r="BS176" s="127"/>
      <c r="BT176" s="127"/>
    </row>
    <row r="177" spans="1:72" ht="4.2" customHeight="1" x14ac:dyDescent="0.2">
      <c r="A177" s="1135"/>
      <c r="B177" s="1135"/>
      <c r="C177" s="1135"/>
      <c r="D177" s="1135"/>
      <c r="E177" s="1135"/>
      <c r="F177" s="1133"/>
      <c r="G177" s="1133"/>
      <c r="H177" s="1133"/>
      <c r="J177" s="114"/>
      <c r="K177" s="11"/>
      <c r="L177" s="36"/>
      <c r="M177" s="36"/>
      <c r="N177" s="36"/>
      <c r="O177" s="242"/>
      <c r="P177" s="246"/>
      <c r="Q177" s="246"/>
      <c r="R177" s="246"/>
      <c r="S177" s="246"/>
      <c r="T177" s="246"/>
      <c r="U177" s="246"/>
      <c r="V177" s="246"/>
      <c r="W177" s="246"/>
      <c r="X177" s="246"/>
      <c r="Y177" s="270"/>
      <c r="Z177" s="268"/>
      <c r="AA177" s="268"/>
      <c r="AB177" s="268"/>
      <c r="AC177" s="881"/>
      <c r="AD177" s="881"/>
      <c r="AE177" s="881"/>
      <c r="AF177" s="881"/>
      <c r="AG177" s="881"/>
      <c r="AH177" s="881"/>
      <c r="AI177" s="881"/>
      <c r="AJ177" s="881"/>
      <c r="AK177" s="882"/>
      <c r="AL177" s="881"/>
      <c r="AM177" s="881"/>
      <c r="AN177" s="881"/>
      <c r="AO177" s="881"/>
      <c r="AP177" s="881"/>
      <c r="AQ177" s="881"/>
      <c r="AR177" s="883"/>
      <c r="AS177" s="883"/>
      <c r="AT177" s="883"/>
      <c r="AU177" s="884"/>
      <c r="AV177" s="883"/>
      <c r="AW177" s="883"/>
      <c r="AX177" s="883"/>
      <c r="AY177" s="883"/>
      <c r="AZ177" s="883"/>
      <c r="BA177" s="883"/>
      <c r="BB177" s="883"/>
      <c r="BC177" s="883"/>
      <c r="BD177" s="883"/>
      <c r="BE177" s="171"/>
      <c r="BF177" s="269"/>
      <c r="BG177" s="127"/>
      <c r="BH177" s="127"/>
      <c r="BI177" s="127"/>
      <c r="BJ177" s="127"/>
      <c r="BK177" s="127"/>
      <c r="BL177" s="127"/>
      <c r="BM177" s="127"/>
      <c r="BN177" s="127"/>
      <c r="BO177" s="127"/>
      <c r="BP177" s="127"/>
      <c r="BQ177" s="127"/>
      <c r="BR177" s="127"/>
      <c r="BS177" s="127"/>
      <c r="BT177" s="127"/>
    </row>
    <row r="178" spans="1:72" ht="4.2" customHeight="1" x14ac:dyDescent="0.2">
      <c r="A178" s="1135"/>
      <c r="B178" s="1135"/>
      <c r="C178" s="1135"/>
      <c r="D178" s="1135"/>
      <c r="E178" s="1135"/>
      <c r="F178" s="1133"/>
      <c r="G178" s="1133"/>
      <c r="H178" s="1133"/>
      <c r="J178" s="114"/>
      <c r="K178" s="256"/>
      <c r="L178" s="36"/>
      <c r="M178" s="36"/>
      <c r="N178" s="36"/>
      <c r="O178" s="52"/>
      <c r="P178" s="246"/>
      <c r="Q178" s="246"/>
      <c r="R178" s="246"/>
      <c r="S178" s="246"/>
      <c r="T178" s="246"/>
      <c r="U178" s="246"/>
      <c r="V178" s="246"/>
      <c r="W178" s="246"/>
      <c r="X178" s="246"/>
      <c r="Y178" s="270"/>
      <c r="Z178" s="248"/>
      <c r="AA178" s="51"/>
      <c r="AB178" s="51"/>
      <c r="AC178" s="431"/>
      <c r="AD178" s="431"/>
      <c r="AE178" s="431"/>
      <c r="AF178" s="431"/>
      <c r="AG178" s="431"/>
      <c r="AH178" s="431"/>
      <c r="AI178" s="431"/>
      <c r="AJ178" s="431"/>
      <c r="AK178" s="876"/>
      <c r="AL178" s="877"/>
      <c r="AM178" s="877"/>
      <c r="AN178" s="877"/>
      <c r="AO178" s="433"/>
      <c r="AP178" s="433"/>
      <c r="AQ178" s="433"/>
      <c r="AR178" s="433"/>
      <c r="AS178" s="470"/>
      <c r="AT178" s="470"/>
      <c r="AU178" s="878"/>
      <c r="AV178" s="470"/>
      <c r="AW178" s="470"/>
      <c r="AX178" s="470"/>
      <c r="AY178" s="470"/>
      <c r="AZ178" s="470"/>
      <c r="BA178" s="470"/>
      <c r="BB178" s="470"/>
      <c r="BC178" s="470"/>
      <c r="BD178" s="470"/>
      <c r="BE178" s="127"/>
      <c r="BF178" s="169"/>
      <c r="BG178" s="127"/>
      <c r="BH178" s="127"/>
      <c r="BI178" s="127"/>
      <c r="BJ178" s="127"/>
      <c r="BK178" s="127"/>
      <c r="BL178" s="127"/>
      <c r="BM178" s="127"/>
      <c r="BN178" s="127"/>
      <c r="BO178" s="127"/>
      <c r="BP178" s="127"/>
      <c r="BQ178" s="127"/>
      <c r="BR178" s="127"/>
      <c r="BS178" s="127"/>
      <c r="BT178" s="127"/>
    </row>
    <row r="179" spans="1:72" ht="4.2" customHeight="1" x14ac:dyDescent="0.2">
      <c r="A179" s="1135"/>
      <c r="B179" s="1135"/>
      <c r="C179" s="1135"/>
      <c r="D179" s="1135"/>
      <c r="E179" s="1135"/>
      <c r="F179" s="1133"/>
      <c r="G179" s="1133"/>
      <c r="H179" s="1133"/>
      <c r="J179" s="114"/>
      <c r="K179" s="36"/>
      <c r="L179" s="36"/>
      <c r="M179" s="36"/>
      <c r="N179" s="36"/>
      <c r="O179" s="1124" t="e">
        <f>VLOOKUP(K148,選手リスト,2,FALSE)</f>
        <v>#N/A</v>
      </c>
      <c r="P179" s="1034"/>
      <c r="Q179" s="1034"/>
      <c r="R179" s="1034"/>
      <c r="S179" s="1034"/>
      <c r="T179" s="1034"/>
      <c r="U179" s="1034"/>
      <c r="V179" s="1034"/>
      <c r="W179" s="1034"/>
      <c r="X179" s="1034"/>
      <c r="Y179" s="1125"/>
      <c r="Z179" s="248"/>
      <c r="AA179" s="51"/>
      <c r="AB179" s="51"/>
      <c r="AC179" s="1136">
        <v>108</v>
      </c>
      <c r="AD179" s="1136"/>
      <c r="AE179" s="1136"/>
      <c r="AF179" s="1136"/>
      <c r="AG179" s="1136"/>
      <c r="AH179" s="431"/>
      <c r="AI179" s="431"/>
      <c r="AJ179" s="431"/>
      <c r="AK179" s="876"/>
      <c r="AL179" s="877"/>
      <c r="AM179" s="877"/>
      <c r="AN179" s="1126">
        <v>102</v>
      </c>
      <c r="AO179" s="1126"/>
      <c r="AP179" s="1126"/>
      <c r="AQ179" s="1126"/>
      <c r="AR179" s="1126"/>
      <c r="AS179" s="470"/>
      <c r="AT179" s="470"/>
      <c r="AU179" s="878"/>
      <c r="AV179" s="470"/>
      <c r="AW179" s="470"/>
      <c r="AX179" s="470"/>
      <c r="AY179" s="470"/>
      <c r="AZ179" s="470"/>
      <c r="BA179" s="470"/>
      <c r="BB179" s="470"/>
      <c r="BC179" s="470"/>
      <c r="BD179" s="470"/>
      <c r="BE179" s="127"/>
      <c r="BF179" s="169"/>
      <c r="BG179" s="127"/>
      <c r="BH179" s="127"/>
      <c r="BI179" s="127"/>
      <c r="BJ179" s="127"/>
      <c r="BK179" s="127"/>
      <c r="BL179" s="127"/>
      <c r="BM179" s="127"/>
      <c r="BN179" s="127"/>
      <c r="BO179" s="127"/>
      <c r="BP179" s="127"/>
      <c r="BQ179" s="127"/>
      <c r="BR179" s="127"/>
      <c r="BS179" s="127"/>
      <c r="BT179" s="127"/>
    </row>
    <row r="180" spans="1:72" ht="4.2" customHeight="1" x14ac:dyDescent="0.2">
      <c r="A180" s="1135"/>
      <c r="B180" s="1135"/>
      <c r="C180" s="1135"/>
      <c r="D180" s="1135"/>
      <c r="E180" s="1135"/>
      <c r="F180" s="1133"/>
      <c r="G180" s="1133"/>
      <c r="H180" s="1133"/>
      <c r="J180" s="114"/>
      <c r="K180" s="36"/>
      <c r="L180" s="114"/>
      <c r="M180" s="114"/>
      <c r="N180" s="114"/>
      <c r="O180" s="1124"/>
      <c r="P180" s="1034"/>
      <c r="Q180" s="1034"/>
      <c r="R180" s="1034"/>
      <c r="S180" s="1034"/>
      <c r="T180" s="1034"/>
      <c r="U180" s="1034"/>
      <c r="V180" s="1034"/>
      <c r="W180" s="1034"/>
      <c r="X180" s="1034"/>
      <c r="Y180" s="1125"/>
      <c r="Z180" s="246"/>
      <c r="AA180" s="51"/>
      <c r="AB180" s="51"/>
      <c r="AC180" s="1136"/>
      <c r="AD180" s="1136"/>
      <c r="AE180" s="1136"/>
      <c r="AF180" s="1136"/>
      <c r="AG180" s="1136"/>
      <c r="AH180" s="431"/>
      <c r="AI180" s="431"/>
      <c r="AJ180" s="431"/>
      <c r="AK180" s="876"/>
      <c r="AL180" s="877"/>
      <c r="AM180" s="877"/>
      <c r="AN180" s="1126"/>
      <c r="AO180" s="1126"/>
      <c r="AP180" s="1126"/>
      <c r="AQ180" s="1126"/>
      <c r="AR180" s="1126"/>
      <c r="AS180" s="470"/>
      <c r="AT180" s="470"/>
      <c r="AU180" s="878"/>
      <c r="AV180" s="470"/>
      <c r="AW180" s="470"/>
      <c r="AX180" s="470"/>
      <c r="AY180" s="470"/>
      <c r="AZ180" s="470"/>
      <c r="BA180" s="470"/>
      <c r="BB180" s="470"/>
      <c r="BC180" s="470"/>
      <c r="BD180" s="470"/>
      <c r="BE180" s="127"/>
      <c r="BF180" s="169"/>
      <c r="BG180" s="127"/>
      <c r="BH180" s="127"/>
      <c r="BI180" s="127"/>
      <c r="BJ180" s="127"/>
      <c r="BK180" s="127"/>
      <c r="BL180" s="127"/>
      <c r="BM180" s="127"/>
      <c r="BN180" s="127"/>
      <c r="BO180" s="127"/>
      <c r="BP180" s="127"/>
      <c r="BQ180" s="127"/>
      <c r="BR180" s="127"/>
      <c r="BS180" s="127"/>
      <c r="BT180" s="127"/>
    </row>
    <row r="181" spans="1:72" ht="4.2" customHeight="1" x14ac:dyDescent="0.2">
      <c r="A181" s="1135"/>
      <c r="B181" s="1135"/>
      <c r="C181" s="1135"/>
      <c r="D181" s="1135"/>
      <c r="E181" s="1135"/>
      <c r="F181" s="1133"/>
      <c r="G181" s="1133"/>
      <c r="H181" s="1133"/>
      <c r="J181" s="114"/>
      <c r="K181" s="36"/>
      <c r="L181" s="114"/>
      <c r="M181" s="114"/>
      <c r="N181" s="114"/>
      <c r="O181" s="1124"/>
      <c r="P181" s="1034"/>
      <c r="Q181" s="1034"/>
      <c r="R181" s="1034"/>
      <c r="S181" s="1034"/>
      <c r="T181" s="1034"/>
      <c r="U181" s="1034"/>
      <c r="V181" s="1034"/>
      <c r="W181" s="1034"/>
      <c r="X181" s="1034"/>
      <c r="Y181" s="1125"/>
      <c r="Z181" s="246"/>
      <c r="AA181" s="51"/>
      <c r="AB181" s="51"/>
      <c r="AC181" s="1136"/>
      <c r="AD181" s="1136"/>
      <c r="AE181" s="1136"/>
      <c r="AF181" s="1136"/>
      <c r="AG181" s="1136"/>
      <c r="AH181" s="431"/>
      <c r="AI181" s="431"/>
      <c r="AJ181" s="431"/>
      <c r="AK181" s="450"/>
      <c r="AL181" s="433"/>
      <c r="AM181" s="433"/>
      <c r="AN181" s="1126"/>
      <c r="AO181" s="1126"/>
      <c r="AP181" s="1126"/>
      <c r="AQ181" s="1126"/>
      <c r="AR181" s="1126"/>
      <c r="AS181" s="470"/>
      <c r="AT181" s="470"/>
      <c r="AU181" s="878"/>
      <c r="AV181" s="470"/>
      <c r="AW181" s="470"/>
      <c r="AX181" s="470"/>
      <c r="AY181" s="470"/>
      <c r="AZ181" s="470"/>
      <c r="BA181" s="470"/>
      <c r="BB181" s="470"/>
      <c r="BC181" s="470"/>
      <c r="BD181" s="470"/>
      <c r="BE181" s="127"/>
      <c r="BF181" s="169"/>
      <c r="BG181" s="127"/>
      <c r="BH181" s="127"/>
      <c r="BI181" s="127"/>
      <c r="BJ181" s="127"/>
      <c r="BK181" s="127"/>
      <c r="BL181" s="127"/>
      <c r="BM181" s="127"/>
      <c r="BN181" s="127"/>
      <c r="BO181" s="127"/>
      <c r="BP181" s="127"/>
      <c r="BQ181" s="127"/>
      <c r="BR181" s="127"/>
      <c r="BS181" s="127"/>
      <c r="BT181" s="127"/>
    </row>
    <row r="182" spans="1:72" ht="4.2" customHeight="1" x14ac:dyDescent="0.2">
      <c r="A182" s="1135"/>
      <c r="B182" s="1135"/>
      <c r="C182" s="1135"/>
      <c r="D182" s="1135"/>
      <c r="E182" s="1135"/>
      <c r="F182" s="1133"/>
      <c r="G182" s="1133"/>
      <c r="H182" s="1133"/>
      <c r="J182" s="114"/>
      <c r="K182" s="36"/>
      <c r="L182" s="114"/>
      <c r="M182" s="114"/>
      <c r="N182" s="114"/>
      <c r="O182" s="1124"/>
      <c r="P182" s="1034"/>
      <c r="Q182" s="1034"/>
      <c r="R182" s="1034"/>
      <c r="S182" s="1034"/>
      <c r="T182" s="1034"/>
      <c r="U182" s="1034"/>
      <c r="V182" s="1034"/>
      <c r="W182" s="1034"/>
      <c r="X182" s="1034"/>
      <c r="Y182" s="1125"/>
      <c r="Z182" s="246"/>
      <c r="AA182" s="51"/>
      <c r="AB182" s="51"/>
      <c r="AC182" s="1136"/>
      <c r="AD182" s="1136"/>
      <c r="AE182" s="1136"/>
      <c r="AF182" s="1136"/>
      <c r="AG182" s="1136"/>
      <c r="AH182" s="431"/>
      <c r="AI182" s="431"/>
      <c r="AJ182" s="431"/>
      <c r="AK182" s="450"/>
      <c r="AL182" s="433"/>
      <c r="AM182" s="433"/>
      <c r="AN182" s="1126"/>
      <c r="AO182" s="1126"/>
      <c r="AP182" s="1126"/>
      <c r="AQ182" s="1126"/>
      <c r="AR182" s="1126"/>
      <c r="AS182" s="470"/>
      <c r="AT182" s="470"/>
      <c r="AU182" s="878"/>
      <c r="AV182" s="470"/>
      <c r="AW182" s="470"/>
      <c r="AX182" s="470"/>
      <c r="AY182" s="470"/>
      <c r="AZ182" s="470"/>
      <c r="BA182" s="470"/>
      <c r="BB182" s="470"/>
      <c r="BC182" s="470"/>
      <c r="BD182" s="470"/>
      <c r="BE182" s="127"/>
      <c r="BF182" s="169"/>
      <c r="BG182" s="127"/>
      <c r="BH182" s="127"/>
      <c r="BI182" s="127"/>
      <c r="BJ182" s="127"/>
      <c r="BK182" s="127"/>
      <c r="BL182" s="127"/>
      <c r="BM182" s="127"/>
      <c r="BN182" s="127"/>
      <c r="BO182" s="127"/>
      <c r="BP182" s="127"/>
      <c r="BQ182" s="127"/>
      <c r="BR182" s="127"/>
      <c r="BS182" s="127"/>
      <c r="BT182" s="127"/>
    </row>
    <row r="183" spans="1:72" ht="4.2" customHeight="1" x14ac:dyDescent="0.2">
      <c r="A183" s="1135"/>
      <c r="B183" s="1135"/>
      <c r="C183" s="1135"/>
      <c r="D183" s="1135"/>
      <c r="E183" s="1135"/>
      <c r="F183" s="1133"/>
      <c r="G183" s="1133"/>
      <c r="H183" s="1133"/>
      <c r="J183" s="114"/>
      <c r="K183" s="36"/>
      <c r="L183" s="114"/>
      <c r="M183" s="114"/>
      <c r="N183" s="114"/>
      <c r="O183" s="239"/>
      <c r="P183" s="114"/>
      <c r="Q183" s="114"/>
      <c r="R183" s="114"/>
      <c r="S183" s="114"/>
      <c r="T183" s="114"/>
      <c r="U183" s="114"/>
      <c r="V183" s="114"/>
      <c r="W183" s="114"/>
      <c r="X183" s="114"/>
      <c r="Y183" s="273"/>
      <c r="Z183" s="246"/>
      <c r="AA183" s="51"/>
      <c r="AB183" s="51"/>
      <c r="AC183" s="431"/>
      <c r="AD183" s="431"/>
      <c r="AE183" s="431"/>
      <c r="AF183" s="431"/>
      <c r="AG183" s="431"/>
      <c r="AH183" s="431"/>
      <c r="AI183" s="431"/>
      <c r="AJ183" s="431"/>
      <c r="AK183" s="450"/>
      <c r="AL183" s="433"/>
      <c r="AM183" s="433"/>
      <c r="AN183" s="433"/>
      <c r="AO183" s="433"/>
      <c r="AP183" s="433"/>
      <c r="AQ183" s="433"/>
      <c r="AR183" s="433"/>
      <c r="AS183" s="470"/>
      <c r="AT183" s="470"/>
      <c r="AU183" s="878"/>
      <c r="AV183" s="470"/>
      <c r="AW183" s="470"/>
      <c r="AX183" s="470"/>
      <c r="AY183" s="470"/>
      <c r="AZ183" s="470"/>
      <c r="BA183" s="470"/>
      <c r="BB183" s="470"/>
      <c r="BC183" s="470"/>
      <c r="BD183" s="470"/>
      <c r="BE183" s="127"/>
      <c r="BF183" s="169"/>
      <c r="BG183" s="127"/>
      <c r="BH183" s="127"/>
      <c r="BI183" s="127"/>
      <c r="BJ183" s="127"/>
      <c r="BK183" s="127"/>
      <c r="BL183" s="127"/>
      <c r="BM183" s="127"/>
      <c r="BN183" s="127"/>
      <c r="BO183" s="127"/>
      <c r="BP183" s="127"/>
      <c r="BQ183" s="127"/>
      <c r="BR183" s="127"/>
      <c r="BS183" s="127"/>
      <c r="BT183" s="127"/>
    </row>
    <row r="184" spans="1:72" ht="4.2" customHeight="1" x14ac:dyDescent="0.2">
      <c r="A184" s="1135"/>
      <c r="B184" s="1135"/>
      <c r="C184" s="1135"/>
      <c r="D184" s="1135"/>
      <c r="E184" s="1135"/>
      <c r="F184" s="1133"/>
      <c r="G184" s="1133"/>
      <c r="H184" s="1133"/>
      <c r="J184" s="114"/>
      <c r="K184" s="114"/>
      <c r="L184" s="114"/>
      <c r="M184" s="114"/>
      <c r="N184" s="114"/>
      <c r="O184" s="264"/>
      <c r="P184" s="262"/>
      <c r="Q184" s="262"/>
      <c r="R184" s="262"/>
      <c r="S184" s="262"/>
      <c r="T184" s="262"/>
      <c r="U184" s="262"/>
      <c r="V184" s="262"/>
      <c r="W184" s="262"/>
      <c r="X184" s="262"/>
      <c r="Y184" s="263"/>
      <c r="Z184" s="262"/>
      <c r="AA184" s="262"/>
      <c r="AB184" s="262"/>
      <c r="AC184" s="471"/>
      <c r="AD184" s="471"/>
      <c r="AE184" s="471"/>
      <c r="AF184" s="471"/>
      <c r="AG184" s="471"/>
      <c r="AH184" s="471"/>
      <c r="AI184" s="471"/>
      <c r="AJ184" s="471"/>
      <c r="AK184" s="879"/>
      <c r="AL184" s="471"/>
      <c r="AM184" s="471"/>
      <c r="AN184" s="471"/>
      <c r="AO184" s="471"/>
      <c r="AP184" s="471"/>
      <c r="AQ184" s="471"/>
      <c r="AR184" s="471"/>
      <c r="AS184" s="471"/>
      <c r="AT184" s="471"/>
      <c r="AU184" s="880"/>
      <c r="AV184" s="471"/>
      <c r="AW184" s="471"/>
      <c r="AX184" s="471"/>
      <c r="AY184" s="471"/>
      <c r="AZ184" s="471"/>
      <c r="BA184" s="471"/>
      <c r="BB184" s="471"/>
      <c r="BC184" s="471"/>
      <c r="BD184" s="471"/>
      <c r="BE184" s="133"/>
      <c r="BF184" s="265"/>
      <c r="BG184" s="127"/>
      <c r="BH184" s="127"/>
      <c r="BI184" s="127"/>
      <c r="BJ184" s="127"/>
      <c r="BK184" s="127"/>
      <c r="BL184" s="127"/>
      <c r="BM184" s="127"/>
      <c r="BN184" s="127"/>
      <c r="BO184" s="127"/>
      <c r="BP184" s="127"/>
      <c r="BQ184" s="127"/>
      <c r="BR184" s="127"/>
      <c r="BS184" s="127"/>
      <c r="BT184" s="127"/>
    </row>
    <row r="185" spans="1:72" ht="4.2" customHeight="1" x14ac:dyDescent="0.2">
      <c r="A185" s="1135"/>
      <c r="B185" s="1135"/>
      <c r="C185" s="1135"/>
      <c r="D185" s="1135"/>
      <c r="E185" s="1135"/>
      <c r="F185" s="1133"/>
      <c r="G185" s="1133"/>
      <c r="H185" s="1133"/>
      <c r="J185" s="114"/>
      <c r="K185" s="114"/>
      <c r="L185" s="11"/>
      <c r="M185" s="11"/>
      <c r="N185" s="11"/>
      <c r="O185" s="11"/>
      <c r="P185" s="11"/>
      <c r="Q185" s="11"/>
      <c r="R185" s="11"/>
      <c r="S185" s="11"/>
      <c r="T185" s="11"/>
      <c r="U185" s="11"/>
      <c r="V185" s="11"/>
      <c r="W185" s="11"/>
      <c r="X185" s="11"/>
      <c r="Y185" s="11"/>
      <c r="Z185" s="11"/>
      <c r="AA185" s="11"/>
      <c r="AB185" s="11"/>
      <c r="AC185" s="11"/>
      <c r="AD185" s="11"/>
      <c r="AE185" s="11"/>
      <c r="AF185" s="11"/>
      <c r="AG185" s="11"/>
      <c r="AH185" s="11"/>
      <c r="AI185" s="11"/>
      <c r="AJ185" s="11"/>
      <c r="AK185" s="11"/>
      <c r="AL185" s="11"/>
      <c r="AM185" s="11"/>
      <c r="AN185" s="11"/>
      <c r="AO185" s="11"/>
      <c r="AP185" s="11"/>
      <c r="AQ185" s="11"/>
      <c r="AR185" s="114"/>
      <c r="AS185" s="127"/>
      <c r="AT185" s="127"/>
      <c r="AU185" s="127"/>
      <c r="AV185" s="127"/>
      <c r="AW185" s="127"/>
      <c r="AX185" s="127"/>
      <c r="AY185" s="127"/>
      <c r="AZ185" s="127"/>
      <c r="BA185" s="127"/>
      <c r="BB185" s="127"/>
      <c r="BC185" s="127"/>
      <c r="BD185" s="127"/>
      <c r="BE185" s="127"/>
      <c r="BF185" s="127"/>
      <c r="BG185" s="127"/>
      <c r="BH185" s="127"/>
      <c r="BI185" s="127"/>
      <c r="BJ185" s="127"/>
      <c r="BK185" s="127"/>
      <c r="BL185" s="127"/>
      <c r="BM185" s="127"/>
      <c r="BN185" s="127"/>
      <c r="BO185" s="127"/>
      <c r="BP185" s="127"/>
      <c r="BQ185" s="127"/>
      <c r="BR185" s="127"/>
      <c r="BS185" s="127"/>
      <c r="BT185" s="127"/>
    </row>
    <row r="186" spans="1:72" ht="4.2" customHeight="1" x14ac:dyDescent="0.2">
      <c r="A186" s="1135"/>
      <c r="B186" s="1135"/>
      <c r="C186" s="1135"/>
      <c r="D186" s="1135"/>
      <c r="E186" s="1135"/>
      <c r="F186" s="1133"/>
      <c r="G186" s="1133"/>
      <c r="H186" s="1133"/>
      <c r="J186" s="114"/>
      <c r="K186" s="114"/>
      <c r="L186" s="256"/>
      <c r="M186" s="256"/>
      <c r="N186" s="256"/>
      <c r="O186" s="256"/>
      <c r="P186" s="248"/>
      <c r="Q186" s="248"/>
      <c r="R186" s="248"/>
      <c r="S186" s="248"/>
      <c r="T186" s="248"/>
      <c r="U186" s="248"/>
      <c r="V186" s="248"/>
      <c r="W186" s="248"/>
      <c r="X186" s="248"/>
      <c r="Y186" s="248"/>
      <c r="Z186" s="248"/>
      <c r="AA186" s="51"/>
      <c r="AB186" s="51"/>
      <c r="AC186" s="51"/>
      <c r="AD186" s="51"/>
      <c r="AE186" s="51"/>
      <c r="AF186" s="51"/>
      <c r="AG186" s="51"/>
      <c r="AH186" s="51"/>
      <c r="AI186" s="51"/>
      <c r="AJ186" s="51"/>
      <c r="AK186" s="249"/>
      <c r="AL186" s="249"/>
      <c r="AM186" s="249"/>
      <c r="AN186" s="249"/>
      <c r="AO186" s="122"/>
      <c r="AP186" s="122"/>
      <c r="AQ186" s="122"/>
      <c r="AR186" s="122"/>
      <c r="AS186" s="127"/>
      <c r="AT186" s="127"/>
      <c r="AU186" s="127"/>
      <c r="AV186" s="127"/>
      <c r="AW186" s="127"/>
      <c r="AX186" s="127"/>
      <c r="AY186" s="127"/>
      <c r="AZ186" s="127"/>
      <c r="BA186" s="127"/>
      <c r="BB186" s="127"/>
      <c r="BC186" s="127"/>
      <c r="BD186" s="127"/>
      <c r="BE186" s="127"/>
      <c r="BF186" s="127"/>
      <c r="BG186" s="127"/>
      <c r="BH186" s="127"/>
      <c r="BI186" s="127"/>
      <c r="BJ186" s="127"/>
      <c r="BK186" s="127"/>
      <c r="BL186" s="127"/>
      <c r="BM186" s="127"/>
      <c r="BN186" s="127"/>
      <c r="BO186" s="127"/>
      <c r="BP186" s="127"/>
      <c r="BQ186" s="127"/>
      <c r="BR186" s="127"/>
      <c r="BS186" s="127"/>
      <c r="BT186" s="127"/>
    </row>
    <row r="187" spans="1:72" ht="4.2" customHeight="1" x14ac:dyDescent="0.2">
      <c r="A187" s="1135"/>
      <c r="B187" s="1135"/>
      <c r="C187" s="1135"/>
      <c r="D187" s="1135"/>
      <c r="E187" s="1135"/>
      <c r="F187" s="1133"/>
      <c r="G187" s="1133"/>
      <c r="H187" s="1133"/>
      <c r="J187" s="114"/>
      <c r="K187" s="114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5"/>
      <c r="AC187" s="45"/>
      <c r="AD187" s="45"/>
      <c r="AE187" s="45"/>
      <c r="AF187" s="45"/>
      <c r="AG187" s="45"/>
      <c r="AH187" s="45"/>
      <c r="AI187" s="45"/>
      <c r="AJ187" s="45"/>
      <c r="AK187" s="45"/>
      <c r="AL187" s="45"/>
      <c r="AM187" s="45"/>
      <c r="AN187" s="45"/>
      <c r="AO187" s="45"/>
      <c r="AP187" s="45"/>
      <c r="AQ187" s="45"/>
      <c r="AR187" s="45"/>
      <c r="AS187" s="45"/>
      <c r="AT187" s="45"/>
      <c r="AU187" s="45"/>
      <c r="AV187" s="45"/>
      <c r="AW187" s="45"/>
      <c r="AX187" s="45"/>
      <c r="AY187" s="45"/>
      <c r="AZ187" s="45"/>
      <c r="BA187" s="45"/>
      <c r="BB187" s="45"/>
      <c r="BC187" s="45"/>
      <c r="BI187" s="127"/>
      <c r="BJ187" s="127"/>
      <c r="BK187" s="127"/>
      <c r="BL187" s="127"/>
      <c r="BM187" s="127"/>
      <c r="BN187" s="127"/>
      <c r="BO187" s="127"/>
      <c r="BP187" s="127"/>
      <c r="BQ187" s="127"/>
      <c r="BR187" s="127"/>
      <c r="BS187" s="127"/>
      <c r="BT187" s="127"/>
    </row>
    <row r="188" spans="1:72" ht="4.2" customHeight="1" x14ac:dyDescent="0.2">
      <c r="A188" s="1135"/>
      <c r="B188" s="1135"/>
      <c r="C188" s="1135"/>
      <c r="D188" s="1135"/>
      <c r="E188" s="1135"/>
      <c r="F188" s="1133"/>
      <c r="G188" s="1133"/>
      <c r="H188" s="1133"/>
      <c r="J188" s="114"/>
      <c r="K188" s="114"/>
      <c r="O188" s="45"/>
      <c r="P188" s="45"/>
      <c r="Q188" s="45"/>
      <c r="R188" s="45"/>
      <c r="S188" s="45"/>
      <c r="T188" s="45"/>
      <c r="U188" s="45"/>
      <c r="V188" s="45"/>
      <c r="W188" s="45"/>
      <c r="X188" s="1045">
        <v>541</v>
      </c>
      <c r="Y188" s="1045"/>
      <c r="Z188" s="1045"/>
      <c r="AA188" s="1045"/>
      <c r="AB188" s="1045"/>
      <c r="AC188" s="1045"/>
      <c r="AD188" s="1045"/>
      <c r="AE188" s="1045">
        <v>542</v>
      </c>
      <c r="AF188" s="1045"/>
      <c r="AG188" s="1045"/>
      <c r="AH188" s="1045"/>
      <c r="AI188" s="1045"/>
      <c r="AJ188" s="1045"/>
      <c r="AK188" s="1045"/>
      <c r="AL188" s="1045">
        <v>543</v>
      </c>
      <c r="AM188" s="1045"/>
      <c r="AN188" s="1045"/>
      <c r="AO188" s="1045"/>
      <c r="AP188" s="1045"/>
      <c r="AQ188" s="1045"/>
      <c r="AR188" s="1045"/>
      <c r="AS188" s="45"/>
      <c r="AT188" s="45"/>
      <c r="AU188" s="45"/>
      <c r="AV188" s="45"/>
      <c r="AW188" s="45"/>
      <c r="AX188" s="45"/>
      <c r="AY188" s="45"/>
      <c r="AZ188" s="45"/>
      <c r="BA188" s="45"/>
      <c r="BB188" s="45"/>
      <c r="BC188" s="45"/>
      <c r="BD188" s="45"/>
      <c r="BE188" s="45"/>
      <c r="BF188" s="45"/>
      <c r="BG188" s="45"/>
      <c r="BI188" s="134"/>
      <c r="BJ188" s="127"/>
      <c r="BK188" s="127"/>
      <c r="BL188" s="127"/>
      <c r="BM188" s="127"/>
      <c r="BN188" s="127"/>
      <c r="BO188" s="127"/>
      <c r="BP188" s="127"/>
      <c r="BQ188" s="127"/>
      <c r="BR188" s="127"/>
      <c r="BS188" s="127"/>
      <c r="BT188" s="127"/>
    </row>
    <row r="189" spans="1:72" ht="4.2" customHeight="1" x14ac:dyDescent="0.2">
      <c r="A189" s="1135"/>
      <c r="B189" s="1135"/>
      <c r="C189" s="1135"/>
      <c r="D189" s="1135"/>
      <c r="E189" s="1135"/>
      <c r="F189" s="1133"/>
      <c r="G189" s="1133"/>
      <c r="H189" s="1133"/>
      <c r="J189" s="114"/>
      <c r="K189" s="11"/>
      <c r="O189" s="45"/>
      <c r="P189" s="45"/>
      <c r="Q189" s="45"/>
      <c r="R189" s="45"/>
      <c r="S189" s="45"/>
      <c r="T189" s="45"/>
      <c r="U189" s="45"/>
      <c r="V189" s="45"/>
      <c r="W189" s="45"/>
      <c r="X189" s="1045"/>
      <c r="Y189" s="1045"/>
      <c r="Z189" s="1045"/>
      <c r="AA189" s="1045"/>
      <c r="AB189" s="1045"/>
      <c r="AC189" s="1045"/>
      <c r="AD189" s="1045"/>
      <c r="AE189" s="1045"/>
      <c r="AF189" s="1045"/>
      <c r="AG189" s="1045"/>
      <c r="AH189" s="1045"/>
      <c r="AI189" s="1045"/>
      <c r="AJ189" s="1045"/>
      <c r="AK189" s="1045"/>
      <c r="AL189" s="1045"/>
      <c r="AM189" s="1045"/>
      <c r="AN189" s="1045"/>
      <c r="AO189" s="1045"/>
      <c r="AP189" s="1045"/>
      <c r="AQ189" s="1045"/>
      <c r="AR189" s="1045"/>
      <c r="AS189" s="45"/>
      <c r="AT189" s="45"/>
      <c r="AU189" s="45"/>
      <c r="AV189" s="45"/>
      <c r="AW189" s="45"/>
      <c r="AX189" s="45"/>
      <c r="AY189" s="45"/>
      <c r="AZ189" s="45"/>
      <c r="BA189" s="45"/>
      <c r="BB189" s="45"/>
      <c r="BC189" s="45"/>
      <c r="BD189" s="45"/>
      <c r="BE189" s="45"/>
      <c r="BF189" s="45"/>
      <c r="BG189" s="45"/>
      <c r="BJ189" s="122"/>
      <c r="BK189" s="127"/>
      <c r="BL189" s="127"/>
      <c r="BM189" s="127"/>
      <c r="BN189" s="127"/>
      <c r="BO189" s="127"/>
      <c r="BP189" s="127"/>
      <c r="BQ189" s="127"/>
      <c r="BR189" s="127"/>
      <c r="BS189" s="127"/>
      <c r="BT189" s="127"/>
    </row>
    <row r="190" spans="1:72" ht="4.2" customHeight="1" x14ac:dyDescent="0.2">
      <c r="A190" s="1135"/>
      <c r="B190" s="1135"/>
      <c r="C190" s="1135"/>
      <c r="D190" s="1135"/>
      <c r="E190" s="1135"/>
      <c r="F190" s="1133"/>
      <c r="G190" s="1133"/>
      <c r="H190" s="1133"/>
      <c r="J190" s="114"/>
      <c r="K190" s="256"/>
      <c r="O190" s="45"/>
      <c r="P190" s="45"/>
      <c r="Q190" s="45"/>
      <c r="R190" s="45"/>
      <c r="S190" s="45"/>
      <c r="T190" s="45"/>
      <c r="U190" s="45"/>
      <c r="V190" s="45"/>
      <c r="W190" s="45"/>
      <c r="X190" s="111"/>
      <c r="Y190" s="111"/>
      <c r="Z190" s="111"/>
      <c r="AA190" s="111"/>
      <c r="AB190" s="111"/>
      <c r="AC190" s="111"/>
      <c r="AD190" s="111"/>
      <c r="AE190" s="111"/>
      <c r="AF190" s="111"/>
      <c r="AG190" s="111"/>
      <c r="AH190" s="111"/>
      <c r="AI190" s="111"/>
      <c r="AJ190" s="111"/>
      <c r="AK190" s="111"/>
      <c r="AL190" s="111"/>
      <c r="AM190" s="111"/>
      <c r="AN190" s="111"/>
      <c r="AO190" s="111"/>
      <c r="AP190" s="111"/>
      <c r="AQ190" s="111"/>
      <c r="AR190" s="111"/>
      <c r="AS190" s="45"/>
      <c r="AT190" s="45"/>
      <c r="AU190" s="45"/>
      <c r="AV190" s="45"/>
      <c r="AW190" s="45"/>
      <c r="AX190" s="45"/>
      <c r="AY190" s="45"/>
      <c r="AZ190" s="45"/>
      <c r="BA190" s="45"/>
      <c r="BB190" s="45"/>
      <c r="BC190" s="45"/>
      <c r="BD190" s="45"/>
      <c r="BE190" s="45"/>
      <c r="BF190" s="45"/>
      <c r="BG190" s="45"/>
      <c r="BK190" s="127"/>
      <c r="BL190" s="127"/>
      <c r="BM190" s="127"/>
      <c r="BN190" s="127"/>
      <c r="BO190" s="127"/>
      <c r="BP190" s="127"/>
      <c r="BQ190" s="127"/>
      <c r="BR190" s="127"/>
      <c r="BS190" s="127"/>
      <c r="BT190" s="127"/>
    </row>
    <row r="191" spans="1:72" ht="4.2" customHeight="1" x14ac:dyDescent="0.2">
      <c r="A191" s="1135"/>
      <c r="B191" s="1135"/>
      <c r="C191" s="1135"/>
      <c r="D191" s="1135"/>
      <c r="E191" s="1135"/>
      <c r="F191" s="1133"/>
      <c r="G191" s="1133"/>
      <c r="H191" s="1133"/>
      <c r="J191" s="114"/>
      <c r="K191" s="45"/>
      <c r="O191" s="45"/>
      <c r="P191" s="45"/>
      <c r="Q191" s="45"/>
      <c r="R191" s="45"/>
      <c r="S191" s="45"/>
      <c r="T191" s="45"/>
      <c r="U191" s="45"/>
      <c r="V191" s="45"/>
      <c r="W191" s="45"/>
      <c r="X191" s="111"/>
      <c r="Y191" s="111"/>
      <c r="Z191" s="111"/>
      <c r="AA191" s="111"/>
      <c r="AB191" s="111"/>
      <c r="AC191" s="111"/>
      <c r="AD191" s="111"/>
      <c r="AE191" s="111"/>
      <c r="AF191" s="111"/>
      <c r="AG191" s="111"/>
      <c r="AH191" s="111"/>
      <c r="AI191" s="111"/>
      <c r="AJ191" s="111"/>
      <c r="AK191" s="111"/>
      <c r="AL191" s="111"/>
      <c r="AM191" s="111"/>
      <c r="AN191" s="111"/>
      <c r="AO191" s="111"/>
      <c r="AP191" s="111"/>
      <c r="AQ191" s="111"/>
      <c r="AR191" s="111"/>
      <c r="AS191" s="45"/>
      <c r="AT191" s="45"/>
      <c r="AU191" s="45"/>
      <c r="AV191" s="45"/>
      <c r="AW191" s="45"/>
      <c r="AX191" s="45"/>
      <c r="AY191" s="45"/>
      <c r="AZ191" s="45"/>
      <c r="BA191" s="45"/>
      <c r="BB191" s="45"/>
      <c r="BC191" s="45"/>
      <c r="BD191" s="45"/>
      <c r="BE191" s="45"/>
      <c r="BF191" s="45"/>
      <c r="BG191" s="45"/>
      <c r="BK191" s="122"/>
      <c r="BL191" s="122"/>
      <c r="BM191" s="127"/>
      <c r="BN191" s="127"/>
      <c r="BO191" s="127"/>
      <c r="BP191" s="127"/>
      <c r="BQ191" s="127"/>
      <c r="BR191" s="127"/>
      <c r="BS191" s="127"/>
      <c r="BT191" s="127"/>
    </row>
    <row r="192" spans="1:72" ht="4.2" customHeight="1" x14ac:dyDescent="0.2">
      <c r="A192" s="1135"/>
      <c r="B192" s="1135"/>
      <c r="C192" s="1135"/>
      <c r="D192" s="1135"/>
      <c r="E192" s="1135"/>
      <c r="F192" s="1133"/>
      <c r="G192" s="1133"/>
      <c r="H192" s="1133"/>
      <c r="K192" s="45"/>
      <c r="O192" s="45"/>
      <c r="P192" s="45"/>
      <c r="Q192" s="45"/>
      <c r="R192" s="45"/>
      <c r="S192" s="45"/>
      <c r="T192" s="45"/>
      <c r="U192" s="45"/>
      <c r="V192" s="45"/>
      <c r="W192" s="45"/>
      <c r="X192" s="111"/>
      <c r="Y192" s="111"/>
      <c r="Z192" s="111"/>
      <c r="AA192" s="111"/>
      <c r="AB192" s="111"/>
      <c r="AC192" s="111"/>
      <c r="AD192" s="111"/>
      <c r="AE192" s="111"/>
      <c r="AF192" s="111"/>
      <c r="AG192" s="111"/>
      <c r="AH192" s="111"/>
      <c r="AI192" s="111"/>
      <c r="AJ192" s="111"/>
      <c r="AK192" s="111"/>
      <c r="AL192" s="111"/>
      <c r="AM192" s="111"/>
      <c r="AN192" s="111"/>
      <c r="AO192" s="111"/>
      <c r="AP192" s="111"/>
      <c r="AQ192" s="111"/>
      <c r="AR192" s="111"/>
      <c r="AS192" s="45"/>
      <c r="AT192" s="45"/>
      <c r="AU192" s="45"/>
      <c r="AV192" s="45"/>
      <c r="AW192" s="45"/>
      <c r="AX192" s="45"/>
      <c r="AY192" s="45"/>
      <c r="AZ192" s="45"/>
      <c r="BA192" s="45"/>
      <c r="BB192" s="45"/>
      <c r="BC192" s="45"/>
      <c r="BD192" s="45"/>
      <c r="BE192" s="45"/>
      <c r="BF192" s="45"/>
      <c r="BG192" s="45"/>
    </row>
    <row r="193" spans="1:64" ht="4.2" customHeight="1" x14ac:dyDescent="0.2">
      <c r="A193" s="1135"/>
      <c r="B193" s="1135"/>
      <c r="C193" s="1135"/>
      <c r="D193" s="1135"/>
      <c r="E193" s="1135"/>
      <c r="F193" s="1133"/>
      <c r="G193" s="1133"/>
      <c r="H193" s="1133"/>
      <c r="K193" s="45"/>
      <c r="O193" s="45"/>
      <c r="P193" s="45"/>
      <c r="Q193" s="45"/>
      <c r="R193" s="45"/>
      <c r="S193" s="45"/>
      <c r="T193" s="45"/>
      <c r="U193" s="45"/>
      <c r="V193" s="45"/>
      <c r="W193" s="45"/>
      <c r="X193" s="111"/>
      <c r="Y193" s="111"/>
      <c r="Z193" s="111"/>
      <c r="AA193" s="111"/>
      <c r="AB193" s="111"/>
      <c r="AC193" s="111"/>
      <c r="AD193" s="111"/>
      <c r="AE193" s="111"/>
      <c r="AF193" s="111"/>
      <c r="AG193" s="111"/>
      <c r="AH193" s="111"/>
      <c r="AI193" s="111"/>
      <c r="AJ193" s="111"/>
      <c r="AK193" s="111"/>
      <c r="AL193" s="111"/>
      <c r="AM193" s="111"/>
      <c r="AN193" s="111"/>
      <c r="AO193" s="111"/>
      <c r="AP193" s="111"/>
      <c r="AQ193" s="111"/>
      <c r="AR193" s="111"/>
      <c r="AS193" s="45"/>
      <c r="AT193" s="45"/>
      <c r="AU193" s="45"/>
      <c r="AV193" s="45"/>
      <c r="AW193" s="45"/>
      <c r="AX193" s="45"/>
      <c r="AY193" s="45"/>
      <c r="AZ193" s="45"/>
      <c r="BA193" s="45"/>
      <c r="BB193" s="45"/>
      <c r="BC193" s="45"/>
      <c r="BD193" s="45"/>
      <c r="BE193" s="45"/>
      <c r="BF193" s="45"/>
      <c r="BG193" s="45"/>
    </row>
    <row r="194" spans="1:64" ht="4.2" customHeight="1" x14ac:dyDescent="0.2">
      <c r="A194" s="1135"/>
      <c r="B194" s="1135"/>
      <c r="C194" s="1135"/>
      <c r="D194" s="1135"/>
      <c r="E194" s="1135"/>
      <c r="F194" s="1133"/>
      <c r="G194" s="1133"/>
      <c r="H194" s="1133"/>
      <c r="O194" s="45"/>
      <c r="P194" s="45"/>
      <c r="Q194" s="45"/>
      <c r="R194" s="45"/>
      <c r="S194" s="45"/>
      <c r="T194" s="45"/>
      <c r="U194" s="45"/>
      <c r="V194" s="45"/>
      <c r="W194" s="45"/>
      <c r="X194" s="111"/>
      <c r="Y194" s="111"/>
      <c r="Z194" s="111"/>
      <c r="AA194" s="111"/>
      <c r="AB194" s="111"/>
      <c r="AC194" s="111"/>
      <c r="AD194" s="111"/>
      <c r="AE194" s="111"/>
      <c r="AF194" s="111"/>
      <c r="AG194" s="111"/>
      <c r="AH194" s="111"/>
      <c r="AI194" s="111"/>
      <c r="AJ194" s="111"/>
      <c r="AK194" s="111"/>
      <c r="AL194" s="111"/>
      <c r="AM194" s="111"/>
      <c r="AN194" s="111"/>
      <c r="AO194" s="111"/>
      <c r="AP194" s="111"/>
      <c r="AQ194" s="111"/>
      <c r="AR194" s="111"/>
      <c r="AS194" s="45"/>
      <c r="AT194" s="45"/>
      <c r="AU194" s="45"/>
      <c r="AV194" s="45"/>
      <c r="AW194" s="45"/>
      <c r="AX194" s="45"/>
      <c r="AY194" s="45"/>
      <c r="AZ194" s="45"/>
      <c r="BA194" s="45"/>
      <c r="BB194" s="45"/>
      <c r="BC194" s="45"/>
      <c r="BD194" s="45"/>
      <c r="BE194" s="45"/>
      <c r="BF194" s="45"/>
      <c r="BG194" s="45"/>
    </row>
    <row r="195" spans="1:64" ht="4.2" customHeight="1" x14ac:dyDescent="0.2">
      <c r="A195" s="1135"/>
      <c r="B195" s="1135"/>
      <c r="C195" s="1135"/>
      <c r="D195" s="1135"/>
      <c r="E195" s="1135"/>
      <c r="F195" s="1133"/>
      <c r="G195" s="1133"/>
      <c r="H195" s="1133"/>
      <c r="O195" s="45"/>
      <c r="P195" s="45"/>
      <c r="Q195" s="45"/>
      <c r="R195" s="45"/>
      <c r="S195" s="45"/>
      <c r="T195" s="45"/>
      <c r="U195" s="45"/>
      <c r="V195" s="45"/>
      <c r="W195" s="45"/>
      <c r="X195" s="111"/>
      <c r="Y195" s="111"/>
      <c r="Z195" s="111"/>
      <c r="AA195" s="111"/>
      <c r="AB195" s="111"/>
      <c r="AC195" s="111"/>
      <c r="AD195" s="111"/>
      <c r="AE195" s="111"/>
      <c r="AF195" s="111"/>
      <c r="AG195" s="111"/>
      <c r="AH195" s="111"/>
      <c r="AI195" s="111"/>
      <c r="AJ195" s="111"/>
      <c r="AK195" s="111"/>
      <c r="AL195" s="111"/>
      <c r="AM195" s="111"/>
      <c r="AN195" s="111"/>
      <c r="AO195" s="111"/>
      <c r="AP195" s="111"/>
      <c r="AQ195" s="111"/>
      <c r="AR195" s="111"/>
      <c r="AS195" s="45"/>
      <c r="AT195" s="45"/>
      <c r="AU195" s="45"/>
      <c r="AV195" s="45"/>
      <c r="AW195" s="45"/>
      <c r="AX195" s="45"/>
      <c r="AY195" s="45"/>
      <c r="AZ195" s="45"/>
      <c r="BA195" s="45"/>
      <c r="BB195" s="45"/>
      <c r="BC195" s="45"/>
      <c r="BD195" s="45"/>
      <c r="BE195" s="45"/>
      <c r="BF195" s="45"/>
      <c r="BG195" s="45"/>
    </row>
    <row r="196" spans="1:64" ht="4.2" customHeight="1" x14ac:dyDescent="0.2">
      <c r="A196" s="1135"/>
      <c r="B196" s="1135"/>
      <c r="C196" s="1135"/>
      <c r="D196" s="1135"/>
      <c r="E196" s="1135"/>
      <c r="F196" s="1133"/>
      <c r="G196" s="1133"/>
      <c r="H196" s="1133"/>
      <c r="T196" s="45"/>
      <c r="U196" s="45"/>
      <c r="V196" s="45"/>
      <c r="W196" s="45"/>
      <c r="X196" s="111"/>
      <c r="Y196" s="111"/>
      <c r="Z196" s="111"/>
      <c r="AA196" s="111"/>
      <c r="AB196" s="111"/>
      <c r="AC196" s="111"/>
      <c r="AD196" s="111"/>
      <c r="AE196" s="111"/>
      <c r="AF196" s="111"/>
      <c r="AG196" s="111"/>
      <c r="AH196" s="111"/>
      <c r="AI196" s="111"/>
      <c r="AJ196" s="111"/>
      <c r="AK196" s="111"/>
      <c r="AL196" s="111"/>
      <c r="AM196" s="111"/>
      <c r="AN196" s="111"/>
      <c r="AO196" s="111"/>
      <c r="AP196" s="111"/>
      <c r="AQ196" s="111"/>
      <c r="AR196" s="111"/>
      <c r="AS196" s="45"/>
      <c r="AT196" s="45"/>
      <c r="AU196" s="45"/>
      <c r="AV196" s="45"/>
      <c r="AW196" s="45"/>
      <c r="AX196" s="45"/>
      <c r="AY196" s="45"/>
      <c r="AZ196" s="45"/>
      <c r="BA196" s="45"/>
      <c r="BB196" s="45"/>
      <c r="BC196" s="45"/>
      <c r="BD196" s="45"/>
      <c r="BE196" s="45"/>
      <c r="BF196" s="45"/>
      <c r="BG196" s="45"/>
      <c r="BH196" s="45"/>
    </row>
    <row r="197" spans="1:64" ht="4.2" customHeight="1" x14ac:dyDescent="0.2">
      <c r="A197" s="1135"/>
      <c r="B197" s="1135"/>
      <c r="C197" s="1135"/>
      <c r="D197" s="1135"/>
      <c r="E197" s="1135"/>
      <c r="F197" s="1133"/>
      <c r="G197" s="1133"/>
      <c r="H197" s="1133"/>
      <c r="T197" s="45"/>
      <c r="U197" s="45"/>
      <c r="V197" s="45"/>
      <c r="W197" s="45"/>
      <c r="X197" s="111"/>
      <c r="Y197" s="111"/>
      <c r="Z197" s="111"/>
      <c r="AA197" s="111"/>
      <c r="AB197" s="111"/>
      <c r="AC197" s="111"/>
      <c r="AD197" s="111"/>
      <c r="AE197" s="111"/>
      <c r="AF197" s="111"/>
      <c r="AG197" s="111"/>
      <c r="AH197" s="111"/>
      <c r="AI197" s="111"/>
      <c r="AJ197" s="111"/>
      <c r="AK197" s="111"/>
      <c r="AL197" s="111"/>
      <c r="AM197" s="111"/>
      <c r="AN197" s="111"/>
      <c r="AO197" s="111"/>
      <c r="AP197" s="111"/>
      <c r="AQ197" s="111"/>
      <c r="AR197" s="111"/>
      <c r="AS197" s="45"/>
      <c r="AT197" s="45"/>
      <c r="AU197" s="45"/>
      <c r="AV197" s="45"/>
      <c r="AW197" s="45"/>
      <c r="AX197" s="45"/>
      <c r="AY197" s="45"/>
      <c r="AZ197" s="45"/>
      <c r="BA197" s="45"/>
      <c r="BB197" s="45"/>
      <c r="BC197" s="45"/>
      <c r="BD197" s="45"/>
      <c r="BE197" s="45"/>
      <c r="BF197" s="45"/>
      <c r="BG197" s="45"/>
      <c r="BH197" s="45"/>
    </row>
    <row r="198" spans="1:64" ht="4.2" customHeight="1" x14ac:dyDescent="0.2">
      <c r="A198" s="1135"/>
      <c r="B198" s="1135"/>
      <c r="C198" s="1135"/>
      <c r="D198" s="1135"/>
      <c r="E198" s="1135"/>
      <c r="F198" s="1133"/>
      <c r="G198" s="1133"/>
      <c r="H198" s="1133"/>
      <c r="T198" s="45"/>
      <c r="U198" s="45"/>
      <c r="V198" s="45"/>
      <c r="W198" s="45"/>
      <c r="X198" s="111"/>
      <c r="Y198" s="111"/>
      <c r="Z198" s="111"/>
      <c r="AA198" s="111"/>
      <c r="AB198" s="111"/>
      <c r="AC198" s="111"/>
      <c r="AD198" s="111"/>
      <c r="AE198" s="111"/>
      <c r="AF198" s="111"/>
      <c r="AG198" s="111"/>
      <c r="AH198" s="111"/>
      <c r="AI198" s="111"/>
      <c r="AJ198" s="111"/>
      <c r="AK198" s="111"/>
      <c r="AL198" s="111"/>
      <c r="AM198" s="111"/>
      <c r="AN198" s="111"/>
      <c r="AO198" s="111"/>
      <c r="AP198" s="111"/>
      <c r="AQ198" s="111"/>
      <c r="AR198" s="111"/>
      <c r="AS198" s="45"/>
      <c r="AT198" s="45"/>
      <c r="AU198" s="45"/>
      <c r="AV198" s="45"/>
      <c r="AW198" s="45"/>
      <c r="AX198" s="45"/>
      <c r="AY198" s="45"/>
      <c r="AZ198" s="45"/>
      <c r="BA198" s="45"/>
      <c r="BB198" s="45"/>
      <c r="BC198" s="45"/>
      <c r="BD198" s="45"/>
      <c r="BE198" s="45"/>
      <c r="BF198" s="45"/>
      <c r="BG198" s="45"/>
      <c r="BH198" s="45"/>
      <c r="BI198" s="45"/>
    </row>
    <row r="199" spans="1:64" ht="4.2" customHeight="1" x14ac:dyDescent="0.2">
      <c r="A199" s="1135"/>
      <c r="B199" s="1135"/>
      <c r="C199" s="1135"/>
      <c r="D199" s="1135"/>
      <c r="E199" s="1135"/>
      <c r="F199" s="1133"/>
      <c r="G199" s="1133"/>
      <c r="H199" s="1133"/>
      <c r="T199" s="45"/>
      <c r="U199" s="45"/>
      <c r="V199" s="45"/>
      <c r="W199" s="45"/>
      <c r="X199" s="111"/>
      <c r="Y199" s="111"/>
      <c r="Z199" s="111"/>
      <c r="AA199" s="111"/>
      <c r="AB199" s="111"/>
      <c r="AC199" s="111"/>
      <c r="AD199" s="111"/>
      <c r="AE199" s="111"/>
      <c r="AF199" s="111"/>
      <c r="AG199" s="111"/>
      <c r="AH199" s="111"/>
      <c r="AI199" s="111"/>
      <c r="AJ199" s="111"/>
      <c r="AK199" s="111"/>
      <c r="AL199" s="111"/>
      <c r="AM199" s="111"/>
      <c r="AN199" s="111"/>
      <c r="AO199" s="111"/>
      <c r="AP199" s="111"/>
      <c r="AQ199" s="111"/>
      <c r="AR199" s="111"/>
      <c r="AS199" s="45"/>
      <c r="AT199" s="45"/>
      <c r="AU199" s="45"/>
      <c r="AV199" s="45"/>
      <c r="AW199" s="45"/>
      <c r="AX199" s="45"/>
      <c r="AY199" s="45"/>
      <c r="AZ199" s="45"/>
      <c r="BA199" s="45"/>
      <c r="BB199" s="45"/>
      <c r="BC199" s="45"/>
      <c r="BD199" s="45"/>
      <c r="BE199" s="45"/>
      <c r="BF199" s="45"/>
      <c r="BG199" s="45"/>
      <c r="BH199" s="45"/>
      <c r="BI199" s="45"/>
      <c r="BJ199" s="45"/>
    </row>
    <row r="200" spans="1:64" ht="4.2" customHeight="1" x14ac:dyDescent="0.2">
      <c r="A200" s="1135"/>
      <c r="B200" s="1135"/>
      <c r="C200" s="1135"/>
      <c r="D200" s="1135"/>
      <c r="E200" s="1135"/>
      <c r="F200" s="1133"/>
      <c r="G200" s="1133"/>
      <c r="H200" s="1133"/>
      <c r="X200" s="111"/>
      <c r="Y200" s="111"/>
      <c r="Z200" s="111"/>
      <c r="AA200" s="111"/>
      <c r="AB200" s="111"/>
      <c r="AC200" s="111"/>
      <c r="AD200" s="111"/>
      <c r="AE200" s="111"/>
      <c r="AF200" s="111"/>
      <c r="AG200" s="111"/>
      <c r="AH200" s="111"/>
      <c r="AI200" s="111"/>
      <c r="AJ200" s="111"/>
      <c r="AK200" s="111"/>
      <c r="AL200" s="111"/>
      <c r="AM200" s="111"/>
      <c r="AN200" s="111"/>
      <c r="AO200" s="111"/>
      <c r="AP200" s="111"/>
      <c r="AQ200" s="111"/>
      <c r="AR200" s="111"/>
      <c r="BI200" s="45"/>
      <c r="BJ200" s="45"/>
    </row>
    <row r="201" spans="1:64" ht="4.2" customHeight="1" x14ac:dyDescent="0.2">
      <c r="A201" s="1135"/>
      <c r="B201" s="1135"/>
      <c r="C201" s="1135"/>
      <c r="D201" s="1135"/>
      <c r="E201" s="1135"/>
      <c r="F201" s="1133"/>
      <c r="G201" s="1133"/>
      <c r="H201" s="1133"/>
      <c r="X201" s="111"/>
      <c r="Y201" s="111"/>
      <c r="Z201" s="111"/>
      <c r="AA201" s="111"/>
      <c r="AB201" s="111"/>
      <c r="AC201" s="111"/>
      <c r="AD201" s="111"/>
      <c r="AE201" s="111"/>
      <c r="AF201" s="111"/>
      <c r="AG201" s="111"/>
      <c r="AH201" s="111"/>
      <c r="AI201" s="111"/>
      <c r="AJ201" s="111"/>
      <c r="AK201" s="111"/>
      <c r="AL201" s="111"/>
      <c r="AM201" s="111"/>
      <c r="AN201" s="111"/>
      <c r="AO201" s="111"/>
      <c r="AP201" s="111"/>
      <c r="AQ201" s="111"/>
      <c r="AR201" s="111"/>
      <c r="BI201" s="45"/>
      <c r="BJ201" s="45"/>
      <c r="BK201" s="45"/>
      <c r="BL201" s="45"/>
    </row>
    <row r="202" spans="1:64" ht="4.2" customHeight="1" x14ac:dyDescent="0.2">
      <c r="A202" s="1135"/>
      <c r="B202" s="1135"/>
      <c r="C202" s="1135"/>
      <c r="D202" s="1135"/>
      <c r="E202" s="1135"/>
      <c r="F202" s="1133"/>
      <c r="G202" s="1133"/>
      <c r="H202" s="1133"/>
      <c r="X202" s="111"/>
      <c r="Y202" s="111"/>
      <c r="Z202" s="111"/>
      <c r="AA202" s="111"/>
      <c r="AB202" s="111"/>
      <c r="AC202" s="111"/>
      <c r="AD202" s="111"/>
      <c r="AE202" s="111"/>
      <c r="AF202" s="111"/>
      <c r="AG202" s="111"/>
      <c r="AH202" s="111"/>
      <c r="AI202" s="111"/>
      <c r="AJ202" s="111"/>
      <c r="AK202" s="111"/>
      <c r="AL202" s="111"/>
      <c r="AM202" s="111"/>
      <c r="AN202" s="111"/>
      <c r="AO202" s="111"/>
      <c r="AP202" s="111"/>
      <c r="AQ202" s="111"/>
      <c r="AR202" s="111"/>
      <c r="BJ202" s="45"/>
      <c r="BK202" s="45"/>
      <c r="BL202" s="45"/>
    </row>
    <row r="203" spans="1:64" ht="4.2" customHeight="1" x14ac:dyDescent="0.2">
      <c r="A203" s="1135"/>
      <c r="B203" s="1135"/>
      <c r="C203" s="1135"/>
      <c r="D203" s="1135"/>
      <c r="E203" s="1135"/>
      <c r="F203" s="1133"/>
      <c r="G203" s="1133"/>
      <c r="H203" s="1133"/>
      <c r="X203" s="111"/>
      <c r="Y203" s="111"/>
      <c r="Z203" s="111"/>
      <c r="AA203" s="111"/>
      <c r="AB203" s="111"/>
      <c r="AC203" s="111"/>
      <c r="AD203" s="111"/>
      <c r="AE203" s="111"/>
      <c r="AF203" s="111"/>
      <c r="AG203" s="111"/>
      <c r="AH203" s="111"/>
      <c r="AI203" s="111"/>
      <c r="AJ203" s="111"/>
      <c r="AK203" s="111"/>
      <c r="AL203" s="111"/>
      <c r="AM203" s="111"/>
      <c r="AN203" s="111"/>
      <c r="AO203" s="111"/>
      <c r="AP203" s="111"/>
      <c r="AQ203" s="111"/>
      <c r="AR203" s="111"/>
      <c r="BK203" s="45"/>
      <c r="BL203" s="45"/>
    </row>
    <row r="204" spans="1:64" ht="4.2" customHeight="1" x14ac:dyDescent="0.2">
      <c r="A204" s="930"/>
      <c r="B204" s="930"/>
      <c r="C204" s="930"/>
      <c r="D204" s="930"/>
      <c r="E204" s="930"/>
      <c r="F204" s="927"/>
      <c r="G204" s="927"/>
      <c r="H204" s="927"/>
      <c r="L204" s="332"/>
      <c r="X204" s="111"/>
      <c r="Y204" s="111"/>
      <c r="Z204" s="111"/>
      <c r="AA204" s="111"/>
      <c r="AB204" s="111"/>
      <c r="AC204" s="111"/>
      <c r="AD204" s="111"/>
      <c r="AE204" s="111"/>
      <c r="AF204" s="111"/>
      <c r="AG204" s="111"/>
      <c r="AH204" s="111"/>
      <c r="AI204" s="111"/>
      <c r="AJ204" s="111"/>
      <c r="AK204" s="111"/>
      <c r="AL204" s="111"/>
      <c r="AM204" s="111"/>
      <c r="AN204" s="111"/>
      <c r="AO204" s="111"/>
      <c r="AP204" s="111"/>
      <c r="AQ204" s="111"/>
      <c r="AR204" s="111"/>
      <c r="BK204" s="45"/>
      <c r="BL204" s="45"/>
    </row>
    <row r="205" spans="1:64" ht="4.2" customHeight="1" x14ac:dyDescent="0.2">
      <c r="A205" s="930"/>
      <c r="B205" s="930"/>
      <c r="C205" s="930"/>
      <c r="D205" s="930"/>
      <c r="E205" s="930"/>
      <c r="F205" s="927"/>
      <c r="G205" s="927"/>
      <c r="H205" s="927"/>
      <c r="L205" s="332"/>
      <c r="X205" s="111"/>
      <c r="Y205" s="111"/>
      <c r="Z205" s="111"/>
      <c r="AA205" s="111"/>
      <c r="AB205" s="111"/>
      <c r="AC205" s="111"/>
      <c r="AD205" s="111"/>
      <c r="AE205" s="111"/>
      <c r="AF205" s="111"/>
      <c r="AG205" s="111"/>
      <c r="AH205" s="111"/>
      <c r="AI205" s="111"/>
      <c r="AJ205" s="111"/>
      <c r="AK205" s="111"/>
      <c r="AL205" s="111"/>
      <c r="AM205" s="111"/>
      <c r="AN205" s="111"/>
      <c r="AO205" s="111"/>
      <c r="AP205" s="111"/>
      <c r="AQ205" s="111"/>
      <c r="AR205" s="111"/>
    </row>
    <row r="206" spans="1:64" ht="4.2" customHeight="1" x14ac:dyDescent="0.2">
      <c r="A206" s="930"/>
      <c r="B206" s="930"/>
      <c r="C206" s="930"/>
      <c r="D206" s="930"/>
      <c r="E206" s="930"/>
      <c r="F206" s="927"/>
      <c r="G206" s="927"/>
      <c r="H206" s="927"/>
      <c r="L206" s="332"/>
      <c r="X206" s="111"/>
      <c r="Y206" s="111"/>
      <c r="Z206" s="111"/>
      <c r="AA206" s="111"/>
      <c r="AB206" s="111"/>
      <c r="AC206" s="111"/>
      <c r="AD206" s="111"/>
      <c r="AE206" s="111"/>
      <c r="AF206" s="111"/>
      <c r="AG206" s="111"/>
      <c r="AH206" s="111"/>
      <c r="AI206" s="111"/>
      <c r="AJ206" s="111"/>
      <c r="AK206" s="111"/>
      <c r="AL206" s="111"/>
      <c r="AM206" s="111"/>
      <c r="AN206" s="111"/>
      <c r="AO206" s="111"/>
      <c r="AP206" s="111"/>
      <c r="AQ206" s="111"/>
      <c r="AR206" s="111"/>
    </row>
    <row r="207" spans="1:64" ht="4.2" customHeight="1" x14ac:dyDescent="0.2">
      <c r="A207" s="930"/>
      <c r="B207" s="930"/>
      <c r="C207" s="930"/>
      <c r="D207" s="930"/>
      <c r="E207" s="930"/>
      <c r="F207" s="927"/>
      <c r="G207" s="927"/>
      <c r="H207" s="927"/>
      <c r="L207" s="332"/>
      <c r="X207" s="111"/>
      <c r="Y207" s="111"/>
      <c r="Z207" s="111"/>
      <c r="AA207" s="111"/>
      <c r="AB207" s="111"/>
      <c r="AC207" s="111"/>
      <c r="AD207" s="111"/>
      <c r="AE207" s="111"/>
      <c r="AF207" s="111"/>
      <c r="AG207" s="111"/>
      <c r="AH207" s="111"/>
      <c r="AI207" s="111"/>
      <c r="AJ207" s="111"/>
      <c r="AK207" s="111"/>
      <c r="AL207" s="111"/>
      <c r="AM207" s="111"/>
      <c r="AN207" s="111"/>
      <c r="AO207" s="111"/>
      <c r="AP207" s="111"/>
      <c r="AQ207" s="111"/>
      <c r="AR207" s="111"/>
    </row>
    <row r="208" spans="1:64" ht="4.2" customHeight="1" x14ac:dyDescent="0.2">
      <c r="A208" s="930"/>
      <c r="B208" s="930"/>
      <c r="C208" s="930"/>
      <c r="D208" s="930"/>
      <c r="E208" s="930"/>
      <c r="F208" s="927"/>
      <c r="G208" s="927"/>
      <c r="H208" s="927"/>
      <c r="K208" s="332"/>
      <c r="L208" s="332"/>
      <c r="X208" s="1102" t="e">
        <f>VLOOKUP(X188,選手リスト,2,FALSE)</f>
        <v>#N/A</v>
      </c>
      <c r="Y208" s="1102"/>
      <c r="Z208" s="1102"/>
      <c r="AA208" s="1102"/>
      <c r="AB208" s="1102"/>
      <c r="AC208" s="1102"/>
      <c r="AD208" s="1102"/>
      <c r="AE208" s="1102" t="e">
        <f>VLOOKUP(AE188,選手リスト,2,FALSE)</f>
        <v>#N/A</v>
      </c>
      <c r="AF208" s="1102"/>
      <c r="AG208" s="1102"/>
      <c r="AH208" s="1102"/>
      <c r="AI208" s="1102"/>
      <c r="AJ208" s="1102"/>
      <c r="AK208" s="1102"/>
      <c r="AL208" s="1102" t="e">
        <f>VLOOKUP(AL188,選手リスト,2,FALSE)</f>
        <v>#N/A</v>
      </c>
      <c r="AM208" s="1102"/>
      <c r="AN208" s="1102"/>
      <c r="AO208" s="1102"/>
      <c r="AP208" s="1102"/>
      <c r="AQ208" s="1102"/>
      <c r="AR208" s="1102"/>
    </row>
    <row r="209" spans="1:44" ht="4.2" customHeight="1" x14ac:dyDescent="0.2">
      <c r="A209" s="930"/>
      <c r="B209" s="930"/>
      <c r="C209" s="930"/>
      <c r="D209" s="930"/>
      <c r="E209" s="930"/>
      <c r="F209" s="927"/>
      <c r="G209" s="927"/>
      <c r="H209" s="927"/>
      <c r="J209" s="332"/>
      <c r="K209" s="332"/>
      <c r="L209" s="332"/>
      <c r="X209" s="1102"/>
      <c r="Y209" s="1102"/>
      <c r="Z209" s="1102"/>
      <c r="AA209" s="1102"/>
      <c r="AB209" s="1102"/>
      <c r="AC209" s="1102"/>
      <c r="AD209" s="1102"/>
      <c r="AE209" s="1102"/>
      <c r="AF209" s="1102"/>
      <c r="AG209" s="1102"/>
      <c r="AH209" s="1102"/>
      <c r="AI209" s="1102"/>
      <c r="AJ209" s="1102"/>
      <c r="AK209" s="1102"/>
      <c r="AL209" s="1102"/>
      <c r="AM209" s="1102"/>
      <c r="AN209" s="1102"/>
      <c r="AO209" s="1102"/>
      <c r="AP209" s="1102"/>
      <c r="AQ209" s="1102"/>
      <c r="AR209" s="1102"/>
    </row>
    <row r="210" spans="1:44" ht="4.2" customHeight="1" x14ac:dyDescent="0.2">
      <c r="A210" s="930"/>
      <c r="B210" s="930"/>
      <c r="C210" s="930"/>
      <c r="D210" s="930"/>
      <c r="E210" s="930"/>
      <c r="F210" s="927"/>
      <c r="G210" s="927"/>
      <c r="H210" s="927"/>
      <c r="J210" s="332"/>
      <c r="K210" s="332"/>
      <c r="L210" s="332"/>
      <c r="X210" s="1102"/>
      <c r="Y210" s="1102"/>
      <c r="Z210" s="1102"/>
      <c r="AA210" s="1102"/>
      <c r="AB210" s="1102"/>
      <c r="AC210" s="1102"/>
      <c r="AD210" s="1102"/>
      <c r="AE210" s="1102"/>
      <c r="AF210" s="1102"/>
      <c r="AG210" s="1102"/>
      <c r="AH210" s="1102"/>
      <c r="AI210" s="1102"/>
      <c r="AJ210" s="1102"/>
      <c r="AK210" s="1102"/>
      <c r="AL210" s="1102"/>
      <c r="AM210" s="1102"/>
      <c r="AN210" s="1102"/>
      <c r="AO210" s="1102"/>
      <c r="AP210" s="1102"/>
      <c r="AQ210" s="1102"/>
      <c r="AR210" s="1102"/>
    </row>
    <row r="211" spans="1:44" ht="4.2" customHeight="1" x14ac:dyDescent="0.2">
      <c r="A211" s="930"/>
      <c r="B211" s="930"/>
      <c r="C211" s="930"/>
      <c r="D211" s="930"/>
      <c r="E211" s="930"/>
      <c r="F211" s="927"/>
      <c r="G211" s="927"/>
      <c r="H211" s="927"/>
      <c r="J211" s="332"/>
      <c r="K211" s="332"/>
      <c r="L211" s="332"/>
    </row>
    <row r="212" spans="1:44" ht="4.2" customHeight="1" x14ac:dyDescent="0.2">
      <c r="E212" s="332"/>
      <c r="F212" s="927"/>
      <c r="G212" s="927"/>
      <c r="H212" s="927"/>
      <c r="J212" s="332"/>
      <c r="K212" s="332"/>
      <c r="L212" s="332"/>
    </row>
    <row r="213" spans="1:44" ht="4.2" customHeight="1" x14ac:dyDescent="0.2">
      <c r="E213" s="332"/>
      <c r="F213" s="927"/>
      <c r="G213" s="927"/>
      <c r="H213" s="927"/>
      <c r="I213" s="332"/>
      <c r="J213" s="332"/>
      <c r="K213" s="332"/>
      <c r="L213" s="332"/>
    </row>
    <row r="214" spans="1:44" ht="4.2" customHeight="1" x14ac:dyDescent="0.2">
      <c r="E214" s="332"/>
      <c r="F214" s="927"/>
      <c r="G214" s="927"/>
      <c r="H214" s="927"/>
      <c r="I214" s="332"/>
      <c r="J214" s="332"/>
      <c r="K214" s="332"/>
      <c r="L214" s="332"/>
    </row>
    <row r="215" spans="1:44" ht="4.2" customHeight="1" x14ac:dyDescent="0.2">
      <c r="E215" s="332"/>
      <c r="F215" s="927"/>
      <c r="G215" s="927"/>
      <c r="H215" s="927"/>
      <c r="I215" s="332"/>
      <c r="J215" s="332"/>
      <c r="K215" s="332"/>
      <c r="L215" s="332"/>
    </row>
    <row r="216" spans="1:44" ht="4.2" customHeight="1" x14ac:dyDescent="0.2">
      <c r="E216" s="332"/>
      <c r="F216" s="927"/>
      <c r="G216" s="927"/>
      <c r="H216" s="927"/>
      <c r="I216" s="332"/>
      <c r="J216" s="332"/>
      <c r="K216" s="332"/>
      <c r="L216" s="332"/>
    </row>
    <row r="217" spans="1:44" ht="4.2" customHeight="1" x14ac:dyDescent="0.2">
      <c r="E217" s="332"/>
      <c r="F217" s="927"/>
      <c r="G217" s="927"/>
      <c r="H217" s="927"/>
      <c r="I217" s="332"/>
      <c r="J217" s="332"/>
      <c r="K217" s="332"/>
      <c r="L217" s="332"/>
    </row>
    <row r="218" spans="1:44" ht="4.2" customHeight="1" x14ac:dyDescent="0.2">
      <c r="E218" s="332"/>
      <c r="F218" s="927"/>
      <c r="G218" s="927"/>
      <c r="H218" s="927"/>
      <c r="I218" s="332"/>
      <c r="J218" s="332"/>
      <c r="K218" s="332"/>
      <c r="L218" s="332"/>
    </row>
    <row r="219" spans="1:44" ht="4.2" customHeight="1" x14ac:dyDescent="0.2">
      <c r="E219" s="332"/>
      <c r="F219" s="927"/>
      <c r="G219" s="927"/>
      <c r="H219" s="927"/>
      <c r="I219" s="332"/>
      <c r="J219" s="332"/>
      <c r="K219" s="332"/>
      <c r="L219" s="332"/>
    </row>
    <row r="220" spans="1:44" ht="4.2" customHeight="1" x14ac:dyDescent="0.2">
      <c r="E220" s="332"/>
      <c r="F220" s="927"/>
      <c r="G220" s="927"/>
      <c r="H220" s="927"/>
      <c r="I220" s="332"/>
      <c r="J220" s="332"/>
      <c r="K220" s="332"/>
      <c r="L220" s="332"/>
    </row>
    <row r="221" spans="1:44" ht="4.2" customHeight="1" x14ac:dyDescent="0.2">
      <c r="E221" s="332"/>
      <c r="F221" s="927"/>
      <c r="G221" s="927"/>
      <c r="H221" s="927"/>
      <c r="I221" s="332"/>
      <c r="J221" s="332"/>
      <c r="K221" s="332"/>
      <c r="L221" s="332"/>
    </row>
    <row r="222" spans="1:44" ht="4.2" customHeight="1" x14ac:dyDescent="0.2">
      <c r="E222" s="332"/>
      <c r="F222" s="927"/>
      <c r="G222" s="927"/>
      <c r="H222" s="927"/>
      <c r="I222" s="332"/>
      <c r="J222" s="332"/>
      <c r="K222" s="332"/>
      <c r="L222" s="332"/>
    </row>
    <row r="223" spans="1:44" ht="4.2" customHeight="1" x14ac:dyDescent="0.2">
      <c r="E223" s="332"/>
      <c r="F223" s="927"/>
      <c r="G223" s="927"/>
      <c r="H223" s="927"/>
      <c r="I223" s="332"/>
      <c r="J223" s="332"/>
      <c r="K223" s="332"/>
      <c r="L223" s="332"/>
    </row>
    <row r="224" spans="1:44" ht="4.2" customHeight="1" x14ac:dyDescent="0.2">
      <c r="E224" s="332"/>
      <c r="F224" s="927"/>
      <c r="G224" s="927"/>
      <c r="H224" s="927"/>
      <c r="I224" s="332"/>
      <c r="J224" s="332"/>
      <c r="K224" s="332"/>
      <c r="L224" s="332"/>
    </row>
    <row r="225" spans="5:12" ht="4.2" customHeight="1" x14ac:dyDescent="0.2">
      <c r="E225" s="332"/>
      <c r="F225" s="927"/>
      <c r="G225" s="927"/>
      <c r="H225" s="927"/>
      <c r="I225" s="332"/>
      <c r="J225" s="332"/>
      <c r="K225" s="332"/>
      <c r="L225" s="332"/>
    </row>
    <row r="226" spans="5:12" ht="4.2" customHeight="1" x14ac:dyDescent="0.2">
      <c r="E226" s="332"/>
      <c r="F226" s="927"/>
      <c r="G226" s="927"/>
      <c r="H226" s="927"/>
      <c r="I226" s="332"/>
      <c r="J226" s="332"/>
      <c r="K226" s="332"/>
      <c r="L226" s="332"/>
    </row>
    <row r="227" spans="5:12" ht="4.2" customHeight="1" x14ac:dyDescent="0.2">
      <c r="E227" s="332"/>
      <c r="F227" s="927"/>
      <c r="G227" s="927"/>
      <c r="H227" s="927"/>
      <c r="I227" s="332"/>
      <c r="J227" s="332"/>
      <c r="K227" s="332"/>
      <c r="L227" s="332"/>
    </row>
    <row r="228" spans="5:12" ht="4.2" customHeight="1" x14ac:dyDescent="0.2">
      <c r="E228" s="332"/>
      <c r="F228" s="927"/>
      <c r="G228" s="927"/>
      <c r="H228" s="927"/>
      <c r="I228" s="332"/>
      <c r="J228" s="332"/>
      <c r="K228" s="332"/>
      <c r="L228" s="332"/>
    </row>
    <row r="229" spans="5:12" ht="4.2" customHeight="1" x14ac:dyDescent="0.2">
      <c r="E229" s="332"/>
      <c r="F229" s="927"/>
      <c r="G229" s="927"/>
      <c r="H229" s="927"/>
      <c r="I229" s="332"/>
      <c r="J229" s="332"/>
      <c r="K229" s="332"/>
      <c r="L229" s="332"/>
    </row>
    <row r="230" spans="5:12" ht="4.2" customHeight="1" x14ac:dyDescent="0.2">
      <c r="E230" s="332"/>
      <c r="F230" s="927"/>
      <c r="G230" s="927"/>
      <c r="H230" s="927"/>
      <c r="I230" s="332"/>
      <c r="J230" s="332"/>
      <c r="K230" s="332"/>
      <c r="L230" s="332"/>
    </row>
    <row r="231" spans="5:12" ht="4.2" customHeight="1" x14ac:dyDescent="0.2">
      <c r="E231" s="332"/>
      <c r="F231" s="927"/>
      <c r="G231" s="927"/>
      <c r="H231" s="927"/>
      <c r="I231" s="332"/>
      <c r="J231" s="332"/>
      <c r="K231" s="332"/>
      <c r="L231" s="332"/>
    </row>
    <row r="232" spans="5:12" ht="4.2" customHeight="1" x14ac:dyDescent="0.2">
      <c r="E232" s="332"/>
      <c r="F232" s="927"/>
      <c r="G232" s="927"/>
      <c r="H232" s="927"/>
      <c r="I232" s="332"/>
      <c r="J232" s="332"/>
      <c r="K232" s="332"/>
      <c r="L232" s="332"/>
    </row>
    <row r="233" spans="5:12" ht="4.2" customHeight="1" x14ac:dyDescent="0.2">
      <c r="E233" s="332"/>
      <c r="F233" s="927"/>
      <c r="G233" s="927"/>
      <c r="H233" s="927"/>
      <c r="I233" s="332"/>
      <c r="J233" s="332"/>
      <c r="K233" s="332"/>
      <c r="L233" s="332"/>
    </row>
    <row r="234" spans="5:12" ht="4.2" customHeight="1" x14ac:dyDescent="0.2">
      <c r="E234" s="332"/>
      <c r="F234" s="927"/>
      <c r="G234" s="927"/>
      <c r="H234" s="927"/>
      <c r="I234" s="332"/>
      <c r="J234" s="332"/>
      <c r="K234" s="332"/>
    </row>
    <row r="235" spans="5:12" ht="4.2" customHeight="1" x14ac:dyDescent="0.2">
      <c r="E235" s="332"/>
      <c r="F235" s="927"/>
      <c r="G235" s="927"/>
      <c r="H235" s="927"/>
      <c r="I235" s="332"/>
      <c r="J235" s="332"/>
      <c r="K235" s="332"/>
    </row>
    <row r="236" spans="5:12" ht="4.2" customHeight="1" x14ac:dyDescent="0.2">
      <c r="E236" s="332"/>
      <c r="F236" s="332"/>
      <c r="G236" s="332"/>
      <c r="H236" s="332"/>
      <c r="I236" s="332"/>
      <c r="J236" s="332"/>
      <c r="K236" s="332"/>
    </row>
    <row r="237" spans="5:12" ht="4.2" customHeight="1" x14ac:dyDescent="0.2">
      <c r="E237" s="332"/>
      <c r="F237" s="332"/>
      <c r="G237" s="332"/>
      <c r="H237" s="332"/>
      <c r="I237" s="332"/>
      <c r="J237" s="332"/>
      <c r="K237" s="332"/>
    </row>
    <row r="238" spans="5:12" ht="4.2" customHeight="1" x14ac:dyDescent="0.2">
      <c r="E238" s="332"/>
      <c r="F238" s="332"/>
      <c r="G238" s="332"/>
      <c r="H238" s="332"/>
      <c r="I238" s="332"/>
      <c r="J238" s="332"/>
    </row>
    <row r="239" spans="5:12" ht="4.2" customHeight="1" x14ac:dyDescent="0.2">
      <c r="E239" s="332"/>
      <c r="F239" s="332"/>
      <c r="G239" s="332"/>
      <c r="H239" s="332"/>
      <c r="I239" s="332"/>
    </row>
    <row r="240" spans="5:12" ht="4.2" customHeight="1" x14ac:dyDescent="0.2">
      <c r="E240" s="332"/>
      <c r="F240" s="332"/>
      <c r="G240" s="332"/>
      <c r="H240" s="332"/>
      <c r="I240" s="332"/>
    </row>
    <row r="241" spans="5:9" ht="4.2" customHeight="1" x14ac:dyDescent="0.2">
      <c r="E241" s="332"/>
      <c r="F241" s="332"/>
      <c r="G241" s="332"/>
      <c r="H241" s="332"/>
      <c r="I241" s="332"/>
    </row>
    <row r="242" spans="5:9" ht="4.2" customHeight="1" x14ac:dyDescent="0.2">
      <c r="I242" s="332"/>
    </row>
  </sheetData>
  <mergeCells count="140">
    <mergeCell ref="Q88:W89"/>
    <mergeCell ref="X88:AD89"/>
    <mergeCell ref="AE88:AK89"/>
    <mergeCell ref="AL88:AR89"/>
    <mergeCell ref="AS88:AY89"/>
    <mergeCell ref="Q108:W110"/>
    <mergeCell ref="X108:AD110"/>
    <mergeCell ref="AE108:AK110"/>
    <mergeCell ref="AL108:AR110"/>
    <mergeCell ref="AS108:AY110"/>
    <mergeCell ref="P70:Z73"/>
    <mergeCell ref="AA71:AJ73"/>
    <mergeCell ref="AK71:AN73"/>
    <mergeCell ref="AX79:BB82"/>
    <mergeCell ref="K45:N48"/>
    <mergeCell ref="P68:Z69"/>
    <mergeCell ref="AA68:AJ70"/>
    <mergeCell ref="AK68:AN70"/>
    <mergeCell ref="AO68:AR73"/>
    <mergeCell ref="K69:N72"/>
    <mergeCell ref="AX63:BB66"/>
    <mergeCell ref="K61:N64"/>
    <mergeCell ref="P62:Z65"/>
    <mergeCell ref="AA63:AJ65"/>
    <mergeCell ref="P52:Z53"/>
    <mergeCell ref="AA52:AJ54"/>
    <mergeCell ref="K53:N56"/>
    <mergeCell ref="P54:Z57"/>
    <mergeCell ref="AA55:AJ57"/>
    <mergeCell ref="A1:H10"/>
    <mergeCell ref="J1:N3"/>
    <mergeCell ref="Y1:AD3"/>
    <mergeCell ref="AN1:AT3"/>
    <mergeCell ref="J4:W10"/>
    <mergeCell ref="Y4:AL10"/>
    <mergeCell ref="AN4:BA10"/>
    <mergeCell ref="J12:BT14"/>
    <mergeCell ref="K18:O19"/>
    <mergeCell ref="AT25:AW28"/>
    <mergeCell ref="AT41:AW44"/>
    <mergeCell ref="A11:H15"/>
    <mergeCell ref="A16:H20"/>
    <mergeCell ref="P20:Z21"/>
    <mergeCell ref="AA20:AJ22"/>
    <mergeCell ref="AK20:AN22"/>
    <mergeCell ref="AO20:AR25"/>
    <mergeCell ref="K21:N24"/>
    <mergeCell ref="P22:Z25"/>
    <mergeCell ref="AA23:AJ25"/>
    <mergeCell ref="AK23:AN25"/>
    <mergeCell ref="P44:Z45"/>
    <mergeCell ref="AA44:AJ46"/>
    <mergeCell ref="AK44:AN46"/>
    <mergeCell ref="AO44:AR49"/>
    <mergeCell ref="P46:Z49"/>
    <mergeCell ref="AA47:AJ49"/>
    <mergeCell ref="AA31:AJ33"/>
    <mergeCell ref="AK31:AN33"/>
    <mergeCell ref="A21:E111"/>
    <mergeCell ref="F21:H111"/>
    <mergeCell ref="P60:Z61"/>
    <mergeCell ref="AA60:AJ62"/>
    <mergeCell ref="BG88:BM89"/>
    <mergeCell ref="BG108:BM110"/>
    <mergeCell ref="BC51:BG53"/>
    <mergeCell ref="AT57:AW60"/>
    <mergeCell ref="AZ108:BF110"/>
    <mergeCell ref="AZ88:BF89"/>
    <mergeCell ref="BC47:BG50"/>
    <mergeCell ref="AX33:BB36"/>
    <mergeCell ref="AK47:AN49"/>
    <mergeCell ref="AK60:AN62"/>
    <mergeCell ref="AO60:AR65"/>
    <mergeCell ref="AK63:AN65"/>
    <mergeCell ref="AK36:AN38"/>
    <mergeCell ref="AO36:AR41"/>
    <mergeCell ref="AK39:AN41"/>
    <mergeCell ref="BI79:BR82"/>
    <mergeCell ref="AK52:AN54"/>
    <mergeCell ref="AO52:AR57"/>
    <mergeCell ref="AK55:AN57"/>
    <mergeCell ref="P28:Z29"/>
    <mergeCell ref="AA28:AJ30"/>
    <mergeCell ref="AK28:AN30"/>
    <mergeCell ref="AO28:AR33"/>
    <mergeCell ref="K29:N32"/>
    <mergeCell ref="P30:Z33"/>
    <mergeCell ref="P36:Z37"/>
    <mergeCell ref="AA36:AJ38"/>
    <mergeCell ref="P38:Z41"/>
    <mergeCell ref="AA39:AJ41"/>
    <mergeCell ref="K37:N40"/>
    <mergeCell ref="F114:H203"/>
    <mergeCell ref="A114:E203"/>
    <mergeCell ref="AN179:AR182"/>
    <mergeCell ref="AC171:AG174"/>
    <mergeCell ref="AC179:AG182"/>
    <mergeCell ref="O171:Y174"/>
    <mergeCell ref="P147:Z148"/>
    <mergeCell ref="AK150:AN152"/>
    <mergeCell ref="AA150:AJ152"/>
    <mergeCell ref="AA147:AJ149"/>
    <mergeCell ref="AK147:AN149"/>
    <mergeCell ref="AO147:AR152"/>
    <mergeCell ref="J115:N117"/>
    <mergeCell ref="J118:W124"/>
    <mergeCell ref="J126:BT128"/>
    <mergeCell ref="K131:O132"/>
    <mergeCell ref="P133:Z134"/>
    <mergeCell ref="K134:N137"/>
    <mergeCell ref="K141:N144"/>
    <mergeCell ref="K148:N151"/>
    <mergeCell ref="AY163:BC166"/>
    <mergeCell ref="AY171:BC174"/>
    <mergeCell ref="AV157:BF160"/>
    <mergeCell ref="Z157:AJ160"/>
    <mergeCell ref="X208:AD210"/>
    <mergeCell ref="AE208:AK210"/>
    <mergeCell ref="AL208:AR210"/>
    <mergeCell ref="X188:AD189"/>
    <mergeCell ref="AE188:AK189"/>
    <mergeCell ref="AL188:AR189"/>
    <mergeCell ref="O179:Y182"/>
    <mergeCell ref="O163:Y166"/>
    <mergeCell ref="P135:Z138"/>
    <mergeCell ref="P140:Z141"/>
    <mergeCell ref="P142:Z145"/>
    <mergeCell ref="P149:Z152"/>
    <mergeCell ref="AO133:AR138"/>
    <mergeCell ref="AN163:AR166"/>
    <mergeCell ref="AK140:AN142"/>
    <mergeCell ref="AK157:AU160"/>
    <mergeCell ref="AA136:AJ138"/>
    <mergeCell ref="AK136:AN138"/>
    <mergeCell ref="AA140:AJ142"/>
    <mergeCell ref="AA133:AJ135"/>
    <mergeCell ref="AK133:AN135"/>
    <mergeCell ref="AO140:AR145"/>
    <mergeCell ref="AA143:AJ145"/>
    <mergeCell ref="AK143:AN145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50"/>
  <dimension ref="A1:BW206"/>
  <sheetViews>
    <sheetView showZeros="0" view="pageBreakPreview" topLeftCell="A124" zoomScaleNormal="100" zoomScaleSheetLayoutView="100" workbookViewId="0">
      <selection activeCell="BH206" sqref="BH206"/>
    </sheetView>
  </sheetViews>
  <sheetFormatPr defaultColWidth="1.44140625" defaultRowHeight="4.2" customHeight="1" x14ac:dyDescent="0.2"/>
  <cols>
    <col min="45" max="45" width="1.44140625" customWidth="1"/>
    <col min="56" max="56" width="1.44140625" customWidth="1"/>
  </cols>
  <sheetData>
    <row r="1" spans="1:75" ht="4.2" customHeight="1" x14ac:dyDescent="0.2">
      <c r="A1" s="1019" t="s">
        <v>142</v>
      </c>
      <c r="B1" s="1019"/>
      <c r="C1" s="1019"/>
      <c r="D1" s="1019"/>
      <c r="E1" s="1019"/>
      <c r="F1" s="1019"/>
      <c r="G1" s="1019"/>
      <c r="H1" s="1020"/>
      <c r="I1" s="122"/>
      <c r="J1" s="1021" t="s">
        <v>35</v>
      </c>
      <c r="K1" s="1021"/>
      <c r="L1" s="1021"/>
      <c r="M1" s="1021"/>
      <c r="N1" s="1021"/>
      <c r="O1" s="227"/>
      <c r="P1" s="227"/>
      <c r="Q1" s="227"/>
      <c r="R1" s="124"/>
      <c r="S1" s="227"/>
      <c r="T1" s="227"/>
      <c r="U1" s="227"/>
      <c r="V1" s="227"/>
      <c r="W1" s="122"/>
      <c r="X1" s="122"/>
      <c r="Y1" s="1021" t="s">
        <v>36</v>
      </c>
      <c r="Z1" s="1021"/>
      <c r="AA1" s="1021"/>
      <c r="AB1" s="1021"/>
      <c r="AC1" s="1021"/>
      <c r="AD1" s="1021"/>
      <c r="AE1" s="227"/>
      <c r="AF1" s="227"/>
      <c r="AG1" s="227"/>
      <c r="AH1" s="227"/>
      <c r="AI1" s="227"/>
      <c r="AJ1" s="227"/>
      <c r="AK1" s="227"/>
      <c r="AL1" s="227"/>
      <c r="AM1" s="227"/>
      <c r="AN1" s="1023" t="s">
        <v>3</v>
      </c>
      <c r="AO1" s="1023"/>
      <c r="AP1" s="1023"/>
      <c r="AQ1" s="1023"/>
      <c r="AR1" s="1023"/>
      <c r="AS1" s="1023"/>
      <c r="AT1" s="1023"/>
      <c r="AU1" s="227"/>
      <c r="AV1" s="227"/>
      <c r="AW1" s="227"/>
      <c r="AX1" s="227"/>
      <c r="AY1" s="227"/>
      <c r="AZ1" s="227"/>
      <c r="BA1" s="227"/>
      <c r="BB1" s="227"/>
      <c r="BC1" s="1023" t="s">
        <v>3</v>
      </c>
      <c r="BD1" s="1023"/>
      <c r="BE1" s="1023"/>
      <c r="BF1" s="1023"/>
      <c r="BG1" s="1023"/>
      <c r="BH1" s="1023"/>
      <c r="BI1" s="1023"/>
      <c r="BJ1" s="227"/>
      <c r="BK1" s="227"/>
      <c r="BL1" s="227"/>
      <c r="BM1" s="227"/>
      <c r="BN1" s="227"/>
      <c r="BO1" s="227"/>
      <c r="BP1" s="227"/>
      <c r="BQ1" s="227"/>
      <c r="BR1" s="227"/>
      <c r="BS1" s="227"/>
      <c r="BT1" s="227"/>
      <c r="BU1" s="228"/>
      <c r="BV1" s="228"/>
      <c r="BW1" s="228"/>
    </row>
    <row r="2" spans="1:75" ht="4.2" customHeight="1" x14ac:dyDescent="0.2">
      <c r="A2" s="1019"/>
      <c r="B2" s="1019"/>
      <c r="C2" s="1019"/>
      <c r="D2" s="1019"/>
      <c r="E2" s="1019"/>
      <c r="F2" s="1019"/>
      <c r="G2" s="1019"/>
      <c r="H2" s="1020"/>
      <c r="I2" s="122"/>
      <c r="J2" s="1021"/>
      <c r="K2" s="1021"/>
      <c r="L2" s="1021"/>
      <c r="M2" s="1021"/>
      <c r="N2" s="1021"/>
      <c r="O2" s="224"/>
      <c r="P2" s="224"/>
      <c r="Q2" s="224"/>
      <c r="R2" s="224"/>
      <c r="S2" s="224"/>
      <c r="T2" s="224"/>
      <c r="U2" s="224"/>
      <c r="V2" s="224"/>
      <c r="W2" s="122"/>
      <c r="X2" s="122"/>
      <c r="Y2" s="1021"/>
      <c r="Z2" s="1021"/>
      <c r="AA2" s="1021"/>
      <c r="AB2" s="1021"/>
      <c r="AC2" s="1021"/>
      <c r="AD2" s="1021"/>
      <c r="AE2" s="224"/>
      <c r="AF2" s="224"/>
      <c r="AG2" s="224"/>
      <c r="AH2" s="224"/>
      <c r="AI2" s="224"/>
      <c r="AJ2" s="224"/>
      <c r="AK2" s="224"/>
      <c r="AL2" s="224"/>
      <c r="AM2" s="224"/>
      <c r="AN2" s="1023"/>
      <c r="AO2" s="1023"/>
      <c r="AP2" s="1023"/>
      <c r="AQ2" s="1023"/>
      <c r="AR2" s="1023"/>
      <c r="AS2" s="1023"/>
      <c r="AT2" s="1023"/>
      <c r="AU2" s="224"/>
      <c r="AV2" s="224"/>
      <c r="AW2" s="224"/>
      <c r="AX2" s="224"/>
      <c r="AY2" s="224"/>
      <c r="AZ2" s="224"/>
      <c r="BA2" s="224"/>
      <c r="BB2" s="224"/>
      <c r="BC2" s="1023"/>
      <c r="BD2" s="1023"/>
      <c r="BE2" s="1023"/>
      <c r="BF2" s="1023"/>
      <c r="BG2" s="1023"/>
      <c r="BH2" s="1023"/>
      <c r="BI2" s="1023"/>
      <c r="BJ2" s="224"/>
      <c r="BK2" s="224"/>
      <c r="BL2" s="224"/>
      <c r="BM2" s="224"/>
      <c r="BN2" s="224"/>
      <c r="BO2" s="224"/>
      <c r="BP2" s="224"/>
      <c r="BQ2" s="224"/>
      <c r="BR2" s="224"/>
      <c r="BS2" s="224"/>
      <c r="BT2" s="224"/>
      <c r="BU2" s="231"/>
      <c r="BV2" s="231"/>
      <c r="BW2" s="231"/>
    </row>
    <row r="3" spans="1:75" ht="4.2" customHeight="1" x14ac:dyDescent="0.2">
      <c r="A3" s="1019"/>
      <c r="B3" s="1019"/>
      <c r="C3" s="1019"/>
      <c r="D3" s="1019"/>
      <c r="E3" s="1019"/>
      <c r="F3" s="1019"/>
      <c r="G3" s="1019"/>
      <c r="H3" s="1020"/>
      <c r="I3" s="122"/>
      <c r="J3" s="1022"/>
      <c r="K3" s="1022"/>
      <c r="L3" s="1022"/>
      <c r="M3" s="1022"/>
      <c r="N3" s="1022"/>
      <c r="O3" s="224"/>
      <c r="P3" s="224"/>
      <c r="Q3" s="224"/>
      <c r="R3" s="224"/>
      <c r="S3" s="224"/>
      <c r="T3" s="224"/>
      <c r="U3" s="224"/>
      <c r="V3" s="224"/>
      <c r="W3" s="122"/>
      <c r="X3" s="122"/>
      <c r="Y3" s="1022"/>
      <c r="Z3" s="1022"/>
      <c r="AA3" s="1022"/>
      <c r="AB3" s="1022"/>
      <c r="AC3" s="1022"/>
      <c r="AD3" s="1022"/>
      <c r="AE3" s="224"/>
      <c r="AF3" s="224"/>
      <c r="AG3" s="224"/>
      <c r="AH3" s="224"/>
      <c r="AI3" s="224"/>
      <c r="AJ3" s="224"/>
      <c r="AK3" s="224"/>
      <c r="AL3" s="224"/>
      <c r="AM3" s="224"/>
      <c r="AN3" s="1024"/>
      <c r="AO3" s="1024"/>
      <c r="AP3" s="1024"/>
      <c r="AQ3" s="1024"/>
      <c r="AR3" s="1024"/>
      <c r="AS3" s="1024"/>
      <c r="AT3" s="1024"/>
      <c r="AU3" s="224"/>
      <c r="AV3" s="224"/>
      <c r="AW3" s="224"/>
      <c r="AX3" s="224"/>
      <c r="AY3" s="224"/>
      <c r="AZ3" s="224"/>
      <c r="BA3" s="224"/>
      <c r="BB3" s="224"/>
      <c r="BC3" s="1024"/>
      <c r="BD3" s="1024"/>
      <c r="BE3" s="1024"/>
      <c r="BF3" s="1024"/>
      <c r="BG3" s="1024"/>
      <c r="BH3" s="1024"/>
      <c r="BI3" s="1024"/>
      <c r="BJ3" s="224"/>
      <c r="BK3" s="224"/>
      <c r="BL3" s="224"/>
      <c r="BM3" s="224"/>
      <c r="BN3" s="224"/>
      <c r="BO3" s="224"/>
      <c r="BP3" s="224"/>
      <c r="BQ3" s="224"/>
      <c r="BR3" s="227"/>
      <c r="BS3" s="227"/>
      <c r="BT3" s="227"/>
      <c r="BU3" s="226"/>
      <c r="BV3" s="226"/>
      <c r="BW3" s="226"/>
    </row>
    <row r="4" spans="1:75" ht="4.2" customHeight="1" x14ac:dyDescent="0.2">
      <c r="A4" s="1019"/>
      <c r="B4" s="1019"/>
      <c r="C4" s="1019"/>
      <c r="D4" s="1019"/>
      <c r="E4" s="1019"/>
      <c r="F4" s="1019"/>
      <c r="G4" s="1019"/>
      <c r="H4" s="1020"/>
      <c r="I4" s="41"/>
      <c r="J4" s="1025"/>
      <c r="K4" s="1026"/>
      <c r="L4" s="1026"/>
      <c r="M4" s="1026"/>
      <c r="N4" s="1026"/>
      <c r="O4" s="1026"/>
      <c r="P4" s="1026"/>
      <c r="Q4" s="1026"/>
      <c r="R4" s="1026"/>
      <c r="S4" s="1026"/>
      <c r="T4" s="1026"/>
      <c r="U4" s="1026"/>
      <c r="V4" s="1026"/>
      <c r="W4" s="1027"/>
      <c r="X4" s="39"/>
      <c r="Y4" s="1025"/>
      <c r="Z4" s="1026"/>
      <c r="AA4" s="1026"/>
      <c r="AB4" s="1026"/>
      <c r="AC4" s="1026"/>
      <c r="AD4" s="1026"/>
      <c r="AE4" s="1026"/>
      <c r="AF4" s="1026"/>
      <c r="AG4" s="1026"/>
      <c r="AH4" s="1026"/>
      <c r="AI4" s="1026"/>
      <c r="AJ4" s="1026"/>
      <c r="AK4" s="1026"/>
      <c r="AL4" s="1027"/>
      <c r="AM4" s="40"/>
      <c r="AN4" s="1025"/>
      <c r="AO4" s="1026"/>
      <c r="AP4" s="1026"/>
      <c r="AQ4" s="1026"/>
      <c r="AR4" s="1026"/>
      <c r="AS4" s="1026"/>
      <c r="AT4" s="1026"/>
      <c r="AU4" s="1026"/>
      <c r="AV4" s="1026"/>
      <c r="AW4" s="1026"/>
      <c r="AX4" s="1026"/>
      <c r="AY4" s="1026"/>
      <c r="AZ4" s="1026"/>
      <c r="BA4" s="1027"/>
      <c r="BB4" s="224"/>
      <c r="BC4" s="1025"/>
      <c r="BD4" s="1026"/>
      <c r="BE4" s="1026"/>
      <c r="BF4" s="1026"/>
      <c r="BG4" s="1026"/>
      <c r="BH4" s="1026"/>
      <c r="BI4" s="1026"/>
      <c r="BJ4" s="1026"/>
      <c r="BK4" s="1026"/>
      <c r="BL4" s="1026"/>
      <c r="BM4" s="1026"/>
      <c r="BN4" s="1026"/>
      <c r="BO4" s="1026"/>
      <c r="BP4" s="1027"/>
      <c r="BQ4" s="40"/>
      <c r="BR4" s="40"/>
      <c r="BS4" s="40"/>
      <c r="BT4" s="40"/>
      <c r="BU4" s="40"/>
      <c r="BV4" s="40"/>
      <c r="BW4" s="40"/>
    </row>
    <row r="5" spans="1:75" ht="4.2" customHeight="1" x14ac:dyDescent="0.2">
      <c r="A5" s="1019"/>
      <c r="B5" s="1019"/>
      <c r="C5" s="1019"/>
      <c r="D5" s="1019"/>
      <c r="E5" s="1019"/>
      <c r="F5" s="1019"/>
      <c r="G5" s="1019"/>
      <c r="H5" s="1020"/>
      <c r="I5" s="41"/>
      <c r="J5" s="1028"/>
      <c r="K5" s="1029"/>
      <c r="L5" s="1029"/>
      <c r="M5" s="1029"/>
      <c r="N5" s="1029"/>
      <c r="O5" s="1029"/>
      <c r="P5" s="1029"/>
      <c r="Q5" s="1029"/>
      <c r="R5" s="1029"/>
      <c r="S5" s="1029"/>
      <c r="T5" s="1029"/>
      <c r="U5" s="1029"/>
      <c r="V5" s="1029"/>
      <c r="W5" s="1030"/>
      <c r="X5" s="39"/>
      <c r="Y5" s="1028"/>
      <c r="Z5" s="1029"/>
      <c r="AA5" s="1029"/>
      <c r="AB5" s="1029"/>
      <c r="AC5" s="1029"/>
      <c r="AD5" s="1029"/>
      <c r="AE5" s="1029"/>
      <c r="AF5" s="1029"/>
      <c r="AG5" s="1029"/>
      <c r="AH5" s="1029"/>
      <c r="AI5" s="1029"/>
      <c r="AJ5" s="1029"/>
      <c r="AK5" s="1029"/>
      <c r="AL5" s="1030"/>
      <c r="AM5" s="40"/>
      <c r="AN5" s="1028"/>
      <c r="AO5" s="1029"/>
      <c r="AP5" s="1029"/>
      <c r="AQ5" s="1029"/>
      <c r="AR5" s="1029"/>
      <c r="AS5" s="1029"/>
      <c r="AT5" s="1029"/>
      <c r="AU5" s="1029"/>
      <c r="AV5" s="1029"/>
      <c r="AW5" s="1029"/>
      <c r="AX5" s="1029"/>
      <c r="AY5" s="1029"/>
      <c r="AZ5" s="1029"/>
      <c r="BA5" s="1030"/>
      <c r="BB5" s="224"/>
      <c r="BC5" s="1028"/>
      <c r="BD5" s="1029"/>
      <c r="BE5" s="1029"/>
      <c r="BF5" s="1029"/>
      <c r="BG5" s="1029"/>
      <c r="BH5" s="1029"/>
      <c r="BI5" s="1029"/>
      <c r="BJ5" s="1029"/>
      <c r="BK5" s="1029"/>
      <c r="BL5" s="1029"/>
      <c r="BM5" s="1029"/>
      <c r="BN5" s="1029"/>
      <c r="BO5" s="1029"/>
      <c r="BP5" s="1030"/>
      <c r="BQ5" s="40"/>
      <c r="BR5" s="40"/>
      <c r="BS5" s="40"/>
      <c r="BT5" s="40"/>
      <c r="BU5" s="40"/>
      <c r="BV5" s="40"/>
      <c r="BW5" s="40"/>
    </row>
    <row r="6" spans="1:75" ht="4.2" customHeight="1" x14ac:dyDescent="0.2">
      <c r="A6" s="1019"/>
      <c r="B6" s="1019"/>
      <c r="C6" s="1019"/>
      <c r="D6" s="1019"/>
      <c r="E6" s="1019"/>
      <c r="F6" s="1019"/>
      <c r="G6" s="1019"/>
      <c r="H6" s="1020"/>
      <c r="I6" s="41"/>
      <c r="J6" s="1028"/>
      <c r="K6" s="1029"/>
      <c r="L6" s="1029"/>
      <c r="M6" s="1029"/>
      <c r="N6" s="1029"/>
      <c r="O6" s="1029"/>
      <c r="P6" s="1029"/>
      <c r="Q6" s="1029"/>
      <c r="R6" s="1029"/>
      <c r="S6" s="1029"/>
      <c r="T6" s="1029"/>
      <c r="U6" s="1029"/>
      <c r="V6" s="1029"/>
      <c r="W6" s="1030"/>
      <c r="X6" s="39"/>
      <c r="Y6" s="1028"/>
      <c r="Z6" s="1029"/>
      <c r="AA6" s="1029"/>
      <c r="AB6" s="1029"/>
      <c r="AC6" s="1029"/>
      <c r="AD6" s="1029"/>
      <c r="AE6" s="1029"/>
      <c r="AF6" s="1029"/>
      <c r="AG6" s="1029"/>
      <c r="AH6" s="1029"/>
      <c r="AI6" s="1029"/>
      <c r="AJ6" s="1029"/>
      <c r="AK6" s="1029"/>
      <c r="AL6" s="1030"/>
      <c r="AM6" s="40"/>
      <c r="AN6" s="1028"/>
      <c r="AO6" s="1029"/>
      <c r="AP6" s="1029"/>
      <c r="AQ6" s="1029"/>
      <c r="AR6" s="1029"/>
      <c r="AS6" s="1029"/>
      <c r="AT6" s="1029"/>
      <c r="AU6" s="1029"/>
      <c r="AV6" s="1029"/>
      <c r="AW6" s="1029"/>
      <c r="AX6" s="1029"/>
      <c r="AY6" s="1029"/>
      <c r="AZ6" s="1029"/>
      <c r="BA6" s="1030"/>
      <c r="BB6" s="224"/>
      <c r="BC6" s="1028"/>
      <c r="BD6" s="1029"/>
      <c r="BE6" s="1029"/>
      <c r="BF6" s="1029"/>
      <c r="BG6" s="1029"/>
      <c r="BH6" s="1029"/>
      <c r="BI6" s="1029"/>
      <c r="BJ6" s="1029"/>
      <c r="BK6" s="1029"/>
      <c r="BL6" s="1029"/>
      <c r="BM6" s="1029"/>
      <c r="BN6" s="1029"/>
      <c r="BO6" s="1029"/>
      <c r="BP6" s="1030"/>
      <c r="BQ6" s="40"/>
      <c r="BR6" s="40"/>
      <c r="BS6" s="40"/>
      <c r="BT6" s="40"/>
      <c r="BU6" s="40"/>
      <c r="BV6" s="40"/>
      <c r="BW6" s="40"/>
    </row>
    <row r="7" spans="1:75" ht="4.2" customHeight="1" x14ac:dyDescent="0.2">
      <c r="A7" s="1019"/>
      <c r="B7" s="1019"/>
      <c r="C7" s="1019"/>
      <c r="D7" s="1019"/>
      <c r="E7" s="1019"/>
      <c r="F7" s="1019"/>
      <c r="G7" s="1019"/>
      <c r="H7" s="1020"/>
      <c r="I7" s="41"/>
      <c r="J7" s="1028"/>
      <c r="K7" s="1029"/>
      <c r="L7" s="1029"/>
      <c r="M7" s="1029"/>
      <c r="N7" s="1029"/>
      <c r="O7" s="1029"/>
      <c r="P7" s="1029"/>
      <c r="Q7" s="1029"/>
      <c r="R7" s="1029"/>
      <c r="S7" s="1029"/>
      <c r="T7" s="1029"/>
      <c r="U7" s="1029"/>
      <c r="V7" s="1029"/>
      <c r="W7" s="1030"/>
      <c r="X7" s="39"/>
      <c r="Y7" s="1028"/>
      <c r="Z7" s="1029"/>
      <c r="AA7" s="1029"/>
      <c r="AB7" s="1029"/>
      <c r="AC7" s="1029"/>
      <c r="AD7" s="1029"/>
      <c r="AE7" s="1029"/>
      <c r="AF7" s="1029"/>
      <c r="AG7" s="1029"/>
      <c r="AH7" s="1029"/>
      <c r="AI7" s="1029"/>
      <c r="AJ7" s="1029"/>
      <c r="AK7" s="1029"/>
      <c r="AL7" s="1030"/>
      <c r="AM7" s="40"/>
      <c r="AN7" s="1028"/>
      <c r="AO7" s="1029"/>
      <c r="AP7" s="1029"/>
      <c r="AQ7" s="1029"/>
      <c r="AR7" s="1029"/>
      <c r="AS7" s="1029"/>
      <c r="AT7" s="1029"/>
      <c r="AU7" s="1029"/>
      <c r="AV7" s="1029"/>
      <c r="AW7" s="1029"/>
      <c r="AX7" s="1029"/>
      <c r="AY7" s="1029"/>
      <c r="AZ7" s="1029"/>
      <c r="BA7" s="1030"/>
      <c r="BB7" s="224"/>
      <c r="BC7" s="1028"/>
      <c r="BD7" s="1029"/>
      <c r="BE7" s="1029"/>
      <c r="BF7" s="1029"/>
      <c r="BG7" s="1029"/>
      <c r="BH7" s="1029"/>
      <c r="BI7" s="1029"/>
      <c r="BJ7" s="1029"/>
      <c r="BK7" s="1029"/>
      <c r="BL7" s="1029"/>
      <c r="BM7" s="1029"/>
      <c r="BN7" s="1029"/>
      <c r="BO7" s="1029"/>
      <c r="BP7" s="1030"/>
      <c r="BQ7" s="40"/>
      <c r="BR7" s="40"/>
      <c r="BS7" s="40"/>
      <c r="BT7" s="40"/>
      <c r="BU7" s="40"/>
      <c r="BV7" s="40"/>
      <c r="BW7" s="40"/>
    </row>
    <row r="8" spans="1:75" ht="4.2" customHeight="1" x14ac:dyDescent="0.2">
      <c r="A8" s="1019"/>
      <c r="B8" s="1019"/>
      <c r="C8" s="1019"/>
      <c r="D8" s="1019"/>
      <c r="E8" s="1019"/>
      <c r="F8" s="1019"/>
      <c r="G8" s="1019"/>
      <c r="H8" s="1020"/>
      <c r="I8" s="41"/>
      <c r="J8" s="1028"/>
      <c r="K8" s="1029"/>
      <c r="L8" s="1029"/>
      <c r="M8" s="1029"/>
      <c r="N8" s="1029"/>
      <c r="O8" s="1029"/>
      <c r="P8" s="1029"/>
      <c r="Q8" s="1029"/>
      <c r="R8" s="1029"/>
      <c r="S8" s="1029"/>
      <c r="T8" s="1029"/>
      <c r="U8" s="1029"/>
      <c r="V8" s="1029"/>
      <c r="W8" s="1030"/>
      <c r="X8" s="39"/>
      <c r="Y8" s="1028"/>
      <c r="Z8" s="1029"/>
      <c r="AA8" s="1029"/>
      <c r="AB8" s="1029"/>
      <c r="AC8" s="1029"/>
      <c r="AD8" s="1029"/>
      <c r="AE8" s="1029"/>
      <c r="AF8" s="1029"/>
      <c r="AG8" s="1029"/>
      <c r="AH8" s="1029"/>
      <c r="AI8" s="1029"/>
      <c r="AJ8" s="1029"/>
      <c r="AK8" s="1029"/>
      <c r="AL8" s="1030"/>
      <c r="AM8" s="40"/>
      <c r="AN8" s="1028"/>
      <c r="AO8" s="1029"/>
      <c r="AP8" s="1029"/>
      <c r="AQ8" s="1029"/>
      <c r="AR8" s="1029"/>
      <c r="AS8" s="1029"/>
      <c r="AT8" s="1029"/>
      <c r="AU8" s="1029"/>
      <c r="AV8" s="1029"/>
      <c r="AW8" s="1029"/>
      <c r="AX8" s="1029"/>
      <c r="AY8" s="1029"/>
      <c r="AZ8" s="1029"/>
      <c r="BA8" s="1030"/>
      <c r="BB8" s="224"/>
      <c r="BC8" s="1028"/>
      <c r="BD8" s="1029"/>
      <c r="BE8" s="1029"/>
      <c r="BF8" s="1029"/>
      <c r="BG8" s="1029"/>
      <c r="BH8" s="1029"/>
      <c r="BI8" s="1029"/>
      <c r="BJ8" s="1029"/>
      <c r="BK8" s="1029"/>
      <c r="BL8" s="1029"/>
      <c r="BM8" s="1029"/>
      <c r="BN8" s="1029"/>
      <c r="BO8" s="1029"/>
      <c r="BP8" s="1030"/>
      <c r="BQ8" s="40"/>
      <c r="BR8" s="40"/>
      <c r="BS8" s="40"/>
      <c r="BT8" s="40"/>
      <c r="BU8" s="40"/>
      <c r="BV8" s="40"/>
      <c r="BW8" s="40"/>
    </row>
    <row r="9" spans="1:75" ht="4.2" customHeight="1" x14ac:dyDescent="0.2">
      <c r="A9" s="1019"/>
      <c r="B9" s="1019"/>
      <c r="C9" s="1019"/>
      <c r="D9" s="1019"/>
      <c r="E9" s="1019"/>
      <c r="F9" s="1019"/>
      <c r="G9" s="1019"/>
      <c r="H9" s="1020"/>
      <c r="I9" s="41"/>
      <c r="J9" s="1028"/>
      <c r="K9" s="1029"/>
      <c r="L9" s="1029"/>
      <c r="M9" s="1029"/>
      <c r="N9" s="1029"/>
      <c r="O9" s="1029"/>
      <c r="P9" s="1029"/>
      <c r="Q9" s="1029"/>
      <c r="R9" s="1029"/>
      <c r="S9" s="1029"/>
      <c r="T9" s="1029"/>
      <c r="U9" s="1029"/>
      <c r="V9" s="1029"/>
      <c r="W9" s="1030"/>
      <c r="X9" s="39"/>
      <c r="Y9" s="1028"/>
      <c r="Z9" s="1029"/>
      <c r="AA9" s="1029"/>
      <c r="AB9" s="1029"/>
      <c r="AC9" s="1029"/>
      <c r="AD9" s="1029"/>
      <c r="AE9" s="1029"/>
      <c r="AF9" s="1029"/>
      <c r="AG9" s="1029"/>
      <c r="AH9" s="1029"/>
      <c r="AI9" s="1029"/>
      <c r="AJ9" s="1029"/>
      <c r="AK9" s="1029"/>
      <c r="AL9" s="1030"/>
      <c r="AM9" s="40"/>
      <c r="AN9" s="1028"/>
      <c r="AO9" s="1029"/>
      <c r="AP9" s="1029"/>
      <c r="AQ9" s="1029"/>
      <c r="AR9" s="1029"/>
      <c r="AS9" s="1029"/>
      <c r="AT9" s="1029"/>
      <c r="AU9" s="1029"/>
      <c r="AV9" s="1029"/>
      <c r="AW9" s="1029"/>
      <c r="AX9" s="1029"/>
      <c r="AY9" s="1029"/>
      <c r="AZ9" s="1029"/>
      <c r="BA9" s="1030"/>
      <c r="BB9" s="224"/>
      <c r="BC9" s="1028"/>
      <c r="BD9" s="1029"/>
      <c r="BE9" s="1029"/>
      <c r="BF9" s="1029"/>
      <c r="BG9" s="1029"/>
      <c r="BH9" s="1029"/>
      <c r="BI9" s="1029"/>
      <c r="BJ9" s="1029"/>
      <c r="BK9" s="1029"/>
      <c r="BL9" s="1029"/>
      <c r="BM9" s="1029"/>
      <c r="BN9" s="1029"/>
      <c r="BO9" s="1029"/>
      <c r="BP9" s="1030"/>
      <c r="BQ9" s="40"/>
      <c r="BR9" s="40"/>
      <c r="BS9" s="40"/>
      <c r="BT9" s="40"/>
      <c r="BU9" s="40"/>
      <c r="BV9" s="40"/>
      <c r="BW9" s="40"/>
    </row>
    <row r="10" spans="1:75" ht="4.2" customHeight="1" x14ac:dyDescent="0.2">
      <c r="A10" s="1019"/>
      <c r="B10" s="1019"/>
      <c r="C10" s="1019"/>
      <c r="D10" s="1019"/>
      <c r="E10" s="1019"/>
      <c r="F10" s="1019"/>
      <c r="G10" s="1019"/>
      <c r="H10" s="1020"/>
      <c r="I10" s="41"/>
      <c r="J10" s="1031"/>
      <c r="K10" s="1032"/>
      <c r="L10" s="1032"/>
      <c r="M10" s="1032"/>
      <c r="N10" s="1032"/>
      <c r="O10" s="1032"/>
      <c r="P10" s="1032"/>
      <c r="Q10" s="1032"/>
      <c r="R10" s="1032"/>
      <c r="S10" s="1032"/>
      <c r="T10" s="1032"/>
      <c r="U10" s="1032"/>
      <c r="V10" s="1032"/>
      <c r="W10" s="1033"/>
      <c r="X10" s="39"/>
      <c r="Y10" s="1031"/>
      <c r="Z10" s="1032"/>
      <c r="AA10" s="1032"/>
      <c r="AB10" s="1032"/>
      <c r="AC10" s="1032"/>
      <c r="AD10" s="1032"/>
      <c r="AE10" s="1032"/>
      <c r="AF10" s="1032"/>
      <c r="AG10" s="1032"/>
      <c r="AH10" s="1032"/>
      <c r="AI10" s="1032"/>
      <c r="AJ10" s="1032"/>
      <c r="AK10" s="1032"/>
      <c r="AL10" s="1033"/>
      <c r="AM10" s="40"/>
      <c r="AN10" s="1031"/>
      <c r="AO10" s="1032"/>
      <c r="AP10" s="1032"/>
      <c r="AQ10" s="1032"/>
      <c r="AR10" s="1032"/>
      <c r="AS10" s="1032"/>
      <c r="AT10" s="1032"/>
      <c r="AU10" s="1032"/>
      <c r="AV10" s="1032"/>
      <c r="AW10" s="1032"/>
      <c r="AX10" s="1032"/>
      <c r="AY10" s="1032"/>
      <c r="AZ10" s="1032"/>
      <c r="BA10" s="1033"/>
      <c r="BB10" s="224"/>
      <c r="BC10" s="1031"/>
      <c r="BD10" s="1032"/>
      <c r="BE10" s="1032"/>
      <c r="BF10" s="1032"/>
      <c r="BG10" s="1032"/>
      <c r="BH10" s="1032"/>
      <c r="BI10" s="1032"/>
      <c r="BJ10" s="1032"/>
      <c r="BK10" s="1032"/>
      <c r="BL10" s="1032"/>
      <c r="BM10" s="1032"/>
      <c r="BN10" s="1032"/>
      <c r="BO10" s="1032"/>
      <c r="BP10" s="1033"/>
      <c r="BQ10" s="40"/>
      <c r="BR10" s="40"/>
      <c r="BS10" s="40"/>
      <c r="BT10" s="40"/>
      <c r="BU10" s="40"/>
      <c r="BV10" s="40"/>
      <c r="BW10" s="40"/>
    </row>
    <row r="11" spans="1:75" ht="4.2" customHeight="1" x14ac:dyDescent="0.2">
      <c r="A11" s="1015" t="s">
        <v>30</v>
      </c>
      <c r="B11" s="1015"/>
      <c r="C11" s="1015"/>
      <c r="D11" s="1015"/>
      <c r="E11" s="1015"/>
      <c r="F11" s="1015"/>
      <c r="G11" s="1015"/>
      <c r="H11" s="1016"/>
      <c r="I11" s="231"/>
      <c r="J11" s="231"/>
      <c r="K11" s="231"/>
      <c r="L11" s="231"/>
      <c r="M11" s="231"/>
      <c r="N11" s="231"/>
      <c r="O11" s="231"/>
      <c r="P11" s="231"/>
      <c r="Q11" s="231"/>
      <c r="R11" s="231"/>
      <c r="S11" s="231"/>
      <c r="T11" s="231"/>
      <c r="U11" s="231"/>
      <c r="V11" s="231"/>
      <c r="W11" s="231"/>
      <c r="X11" s="231"/>
      <c r="Y11" s="39"/>
      <c r="Z11" s="231"/>
      <c r="AA11" s="231"/>
      <c r="AB11" s="231"/>
      <c r="AC11" s="231"/>
      <c r="AD11" s="231"/>
      <c r="AE11" s="231"/>
      <c r="AF11" s="231"/>
      <c r="AG11" s="231"/>
      <c r="AH11" s="231"/>
      <c r="AI11" s="231"/>
      <c r="AJ11" s="231"/>
      <c r="AK11" s="231"/>
      <c r="AL11" s="231"/>
      <c r="AM11" s="231"/>
      <c r="AN11" s="231"/>
      <c r="AO11" s="231"/>
      <c r="AP11" s="231"/>
      <c r="AQ11" s="231"/>
      <c r="AR11" s="231"/>
      <c r="AS11" s="224"/>
      <c r="AT11" s="224"/>
      <c r="AU11" s="224"/>
      <c r="AV11" s="224"/>
      <c r="AW11" s="224"/>
      <c r="AX11" s="224"/>
      <c r="AY11" s="224"/>
      <c r="AZ11" s="224"/>
      <c r="BA11" s="224"/>
      <c r="BB11" s="224"/>
      <c r="BC11" s="224"/>
      <c r="BD11" s="224"/>
      <c r="BE11" s="224"/>
      <c r="BF11" s="224"/>
      <c r="BG11" s="224"/>
      <c r="BH11" s="231"/>
      <c r="BI11" s="231"/>
      <c r="BJ11" s="231"/>
      <c r="BK11" s="231"/>
      <c r="BL11" s="231"/>
      <c r="BM11" s="231"/>
      <c r="BN11" s="231"/>
      <c r="BO11" s="231"/>
      <c r="BP11" s="231"/>
      <c r="BQ11" s="231"/>
      <c r="BR11" s="231"/>
      <c r="BS11" s="231"/>
      <c r="BT11" s="231"/>
      <c r="BU11" s="231"/>
      <c r="BV11" s="231"/>
      <c r="BW11" s="231"/>
    </row>
    <row r="12" spans="1:75" ht="4.2" customHeight="1" x14ac:dyDescent="0.2">
      <c r="A12" s="1015"/>
      <c r="B12" s="1015"/>
      <c r="C12" s="1015"/>
      <c r="D12" s="1015"/>
      <c r="E12" s="1015"/>
      <c r="F12" s="1015"/>
      <c r="G12" s="1015"/>
      <c r="H12" s="1016"/>
      <c r="I12" s="224"/>
      <c r="J12" s="1021" t="s">
        <v>33</v>
      </c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21"/>
      <c r="BN12" s="1021"/>
      <c r="BO12" s="1021"/>
      <c r="BP12" s="1021"/>
      <c r="BQ12" s="1021"/>
      <c r="BR12" s="1021"/>
      <c r="BS12" s="1021"/>
      <c r="BT12" s="1021"/>
      <c r="BU12" s="231"/>
      <c r="BV12" s="231"/>
      <c r="BW12" s="231"/>
    </row>
    <row r="13" spans="1:75" ht="4.2" customHeight="1" x14ac:dyDescent="0.2">
      <c r="A13" s="1015"/>
      <c r="B13" s="1015"/>
      <c r="C13" s="1015"/>
      <c r="D13" s="1015"/>
      <c r="E13" s="1015"/>
      <c r="F13" s="1015"/>
      <c r="G13" s="1015"/>
      <c r="H13" s="1016"/>
      <c r="I13" s="224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21"/>
      <c r="BN13" s="1021"/>
      <c r="BO13" s="1021"/>
      <c r="BP13" s="1021"/>
      <c r="BQ13" s="1021"/>
      <c r="BR13" s="1021"/>
      <c r="BS13" s="1021"/>
      <c r="BT13" s="1021"/>
      <c r="BU13" s="231"/>
      <c r="BV13" s="231"/>
      <c r="BW13" s="231"/>
    </row>
    <row r="14" spans="1:75" ht="4.2" customHeight="1" x14ac:dyDescent="0.2">
      <c r="A14" s="1015"/>
      <c r="B14" s="1015"/>
      <c r="C14" s="1015"/>
      <c r="D14" s="1015"/>
      <c r="E14" s="1015"/>
      <c r="F14" s="1015"/>
      <c r="G14" s="1015"/>
      <c r="H14" s="1016"/>
      <c r="I14" s="231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21"/>
      <c r="BN14" s="1021"/>
      <c r="BO14" s="1021"/>
      <c r="BP14" s="1021"/>
      <c r="BQ14" s="1021"/>
      <c r="BR14" s="1021"/>
      <c r="BS14" s="1021"/>
      <c r="BT14" s="1021"/>
      <c r="BU14" s="231"/>
      <c r="BV14" s="231"/>
      <c r="BW14" s="231"/>
    </row>
    <row r="15" spans="1:75" ht="4.2" customHeight="1" x14ac:dyDescent="0.2">
      <c r="A15" s="1015"/>
      <c r="B15" s="1015"/>
      <c r="C15" s="1015"/>
      <c r="D15" s="1015"/>
      <c r="E15" s="1015"/>
      <c r="F15" s="1015"/>
      <c r="G15" s="1015"/>
      <c r="H15" s="1016"/>
      <c r="J15" s="921"/>
      <c r="K15" s="921"/>
      <c r="L15" s="921"/>
      <c r="M15" s="921"/>
      <c r="N15" s="921"/>
      <c r="O15" s="921"/>
      <c r="P15" s="921"/>
      <c r="Q15" s="921"/>
      <c r="R15" s="921"/>
      <c r="S15" s="921"/>
      <c r="T15" s="921"/>
      <c r="U15" s="921"/>
      <c r="V15" s="921"/>
      <c r="W15" s="921"/>
      <c r="X15" s="921"/>
      <c r="Y15" s="921"/>
      <c r="Z15" s="921"/>
      <c r="AA15" s="921"/>
      <c r="AB15" s="921"/>
      <c r="AC15" s="921"/>
      <c r="AD15" s="921"/>
      <c r="AE15" s="921"/>
      <c r="AF15" s="921"/>
      <c r="AG15" s="921"/>
      <c r="AH15" s="921"/>
      <c r="AI15" s="921"/>
      <c r="AJ15" s="921"/>
      <c r="AK15" s="921"/>
      <c r="AL15" s="921"/>
      <c r="AM15" s="921"/>
      <c r="AN15" s="921"/>
      <c r="AO15" s="921"/>
      <c r="AP15" s="921"/>
      <c r="AQ15" s="921"/>
      <c r="AR15" s="921"/>
      <c r="AS15" s="921"/>
      <c r="AT15" s="921"/>
      <c r="AU15" s="921"/>
      <c r="AV15" s="921"/>
      <c r="AW15" s="921"/>
      <c r="AX15" s="921"/>
      <c r="AY15" s="921"/>
      <c r="AZ15" s="921"/>
      <c r="BA15" s="921"/>
      <c r="BB15" s="921"/>
      <c r="BC15" s="921"/>
      <c r="BD15" s="921"/>
      <c r="BE15" s="921"/>
      <c r="BF15" s="921"/>
      <c r="BG15" s="921"/>
      <c r="BH15" s="921"/>
      <c r="BI15" s="921"/>
      <c r="BJ15" s="921"/>
      <c r="BK15" s="921"/>
      <c r="BL15" s="921"/>
      <c r="BM15" s="921"/>
      <c r="BN15" s="921"/>
      <c r="BO15" s="921"/>
      <c r="BP15" s="921"/>
      <c r="BQ15" s="921"/>
      <c r="BR15" s="921"/>
      <c r="BS15" s="921"/>
      <c r="BT15" s="921"/>
    </row>
    <row r="16" spans="1:75" ht="4.2" customHeight="1" x14ac:dyDescent="0.2">
      <c r="A16" s="1015" t="s">
        <v>140</v>
      </c>
      <c r="B16" s="1015"/>
      <c r="C16" s="1015"/>
      <c r="D16" s="1015"/>
      <c r="E16" s="1015"/>
      <c r="F16" s="1015"/>
      <c r="G16" s="1015"/>
      <c r="H16" s="1016"/>
      <c r="J16" s="921"/>
      <c r="K16" s="921"/>
      <c r="L16" s="921"/>
      <c r="M16" s="921"/>
      <c r="N16" s="921"/>
      <c r="O16" s="921"/>
      <c r="P16" s="921"/>
      <c r="Q16" s="921"/>
      <c r="R16" s="921"/>
      <c r="S16" s="921"/>
      <c r="T16" s="921"/>
      <c r="U16" s="921"/>
      <c r="V16" s="921"/>
      <c r="W16" s="921"/>
      <c r="X16" s="921"/>
      <c r="Y16" s="921"/>
      <c r="Z16" s="921"/>
      <c r="AA16" s="921"/>
      <c r="AB16" s="921"/>
      <c r="AC16" s="921"/>
      <c r="AD16" s="921"/>
      <c r="AE16" s="921"/>
      <c r="AF16" s="921"/>
      <c r="AG16" s="921"/>
      <c r="AH16" s="921"/>
      <c r="AI16" s="921"/>
      <c r="AJ16" s="921"/>
      <c r="AK16" s="921"/>
      <c r="AL16" s="921"/>
      <c r="AM16" s="921"/>
      <c r="AN16" s="921"/>
      <c r="AO16" s="921"/>
      <c r="AP16" s="921"/>
      <c r="AQ16" s="921"/>
      <c r="AR16" s="921"/>
      <c r="AS16" s="921"/>
      <c r="AT16" s="921"/>
      <c r="AU16" s="921"/>
      <c r="AV16" s="921"/>
      <c r="AW16" s="921"/>
      <c r="AX16" s="921"/>
      <c r="AY16" s="921"/>
      <c r="AZ16" s="921"/>
      <c r="BA16" s="921"/>
      <c r="BB16" s="921"/>
      <c r="BC16" s="921"/>
      <c r="BD16" s="921"/>
      <c r="BE16" s="921"/>
      <c r="BF16" s="921"/>
      <c r="BG16" s="921"/>
      <c r="BH16" s="921"/>
      <c r="BI16" s="921"/>
      <c r="BJ16" s="921"/>
      <c r="BK16" s="921"/>
      <c r="BL16" s="921"/>
      <c r="BM16" s="921"/>
      <c r="BN16" s="921"/>
      <c r="BO16" s="921"/>
      <c r="BP16" s="921"/>
      <c r="BQ16" s="921"/>
      <c r="BR16" s="921"/>
      <c r="BS16" s="921"/>
      <c r="BT16" s="921"/>
    </row>
    <row r="17" spans="1:72" ht="4.2" customHeight="1" x14ac:dyDescent="0.2">
      <c r="A17" s="1015"/>
      <c r="B17" s="1015"/>
      <c r="C17" s="1015"/>
      <c r="D17" s="1015"/>
      <c r="E17" s="1015"/>
      <c r="F17" s="1015"/>
      <c r="G17" s="1015"/>
      <c r="H17" s="1016"/>
      <c r="J17" s="921"/>
      <c r="K17" s="921"/>
      <c r="L17" s="921"/>
      <c r="M17" s="921"/>
      <c r="N17" s="921"/>
      <c r="O17" s="921"/>
      <c r="P17" s="921"/>
      <c r="Q17" s="921"/>
      <c r="R17" s="921"/>
      <c r="S17" s="921"/>
      <c r="T17" s="921"/>
      <c r="U17" s="921"/>
      <c r="V17" s="921"/>
      <c r="W17" s="921"/>
      <c r="X17" s="921"/>
      <c r="Y17" s="921"/>
      <c r="Z17" s="921"/>
      <c r="AA17" s="921"/>
      <c r="AB17" s="921"/>
      <c r="AC17" s="921"/>
      <c r="AD17" s="921"/>
      <c r="AE17" s="921"/>
      <c r="AF17" s="921"/>
      <c r="AG17" s="921"/>
      <c r="AH17" s="921"/>
      <c r="AI17" s="921"/>
      <c r="AJ17" s="921"/>
      <c r="AK17" s="921"/>
      <c r="AL17" s="921"/>
      <c r="AM17" s="921"/>
      <c r="AN17" s="921"/>
      <c r="AO17" s="921"/>
      <c r="AP17" s="921"/>
      <c r="AQ17" s="921"/>
      <c r="AR17" s="921"/>
      <c r="AS17" s="921"/>
      <c r="AT17" s="921"/>
      <c r="AU17" s="921"/>
      <c r="AV17" s="921"/>
      <c r="AW17" s="921"/>
      <c r="AX17" s="921"/>
      <c r="AY17" s="921"/>
      <c r="AZ17" s="921"/>
      <c r="BA17" s="921"/>
      <c r="BB17" s="921"/>
      <c r="BC17" s="921"/>
      <c r="BD17" s="921"/>
      <c r="BE17" s="921"/>
      <c r="BF17" s="921"/>
      <c r="BG17" s="921"/>
      <c r="BH17" s="921"/>
      <c r="BI17" s="921"/>
      <c r="BJ17" s="921"/>
      <c r="BK17" s="921"/>
      <c r="BL17" s="921"/>
      <c r="BM17" s="921"/>
      <c r="BN17" s="921"/>
      <c r="BO17" s="921"/>
      <c r="BP17" s="921"/>
      <c r="BQ17" s="921"/>
      <c r="BR17" s="921"/>
      <c r="BS17" s="921"/>
      <c r="BT17" s="921"/>
    </row>
    <row r="18" spans="1:72" ht="4.2" customHeight="1" x14ac:dyDescent="0.2">
      <c r="A18" s="1015"/>
      <c r="B18" s="1015"/>
      <c r="C18" s="1015"/>
      <c r="D18" s="1015"/>
      <c r="E18" s="1015"/>
      <c r="F18" s="1015"/>
      <c r="G18" s="1015"/>
      <c r="H18" s="1016"/>
    </row>
    <row r="19" spans="1:72" ht="4.2" customHeight="1" x14ac:dyDescent="0.2">
      <c r="A19" s="1015"/>
      <c r="B19" s="1015"/>
      <c r="C19" s="1015"/>
      <c r="D19" s="1015"/>
      <c r="E19" s="1015"/>
      <c r="F19" s="1015"/>
      <c r="G19" s="1015"/>
      <c r="H19" s="1016"/>
    </row>
    <row r="20" spans="1:72" ht="4.2" customHeight="1" x14ac:dyDescent="0.2">
      <c r="A20" s="1015"/>
      <c r="B20" s="1015"/>
      <c r="C20" s="1015"/>
      <c r="D20" s="1015"/>
      <c r="E20" s="1015"/>
      <c r="F20" s="1015"/>
      <c r="G20" s="1015"/>
      <c r="H20" s="1016"/>
      <c r="AT20" s="474"/>
      <c r="AU20" s="474"/>
      <c r="AV20" s="474"/>
      <c r="AW20" s="474"/>
      <c r="AX20" s="474"/>
      <c r="AY20" s="474"/>
      <c r="AZ20" s="474"/>
      <c r="BA20" s="474"/>
      <c r="BB20" s="474"/>
      <c r="BC20" s="474"/>
      <c r="BD20" s="474"/>
      <c r="BE20" s="474"/>
      <c r="BF20" s="474"/>
      <c r="BG20" s="474"/>
      <c r="BH20" s="474"/>
      <c r="BI20" s="474"/>
      <c r="BJ20" s="474"/>
      <c r="BK20" s="474"/>
      <c r="BL20" s="474"/>
      <c r="BM20" s="474"/>
      <c r="BN20" s="474"/>
      <c r="BO20" s="474"/>
      <c r="BP20" s="474"/>
      <c r="BQ20" s="474"/>
    </row>
    <row r="21" spans="1:72" ht="4.2" customHeight="1" x14ac:dyDescent="0.2">
      <c r="A21" s="1092" t="s">
        <v>146</v>
      </c>
      <c r="B21" s="1092"/>
      <c r="C21" s="1092"/>
      <c r="D21" s="1092"/>
      <c r="E21" s="1092"/>
      <c r="F21" s="1041" t="s">
        <v>181</v>
      </c>
      <c r="G21" s="1041"/>
      <c r="H21" s="1041"/>
      <c r="AT21" s="474"/>
      <c r="AU21" s="474"/>
      <c r="AV21" s="474"/>
      <c r="AW21" s="474"/>
      <c r="AX21" s="474"/>
      <c r="AY21" s="474"/>
      <c r="AZ21" s="474"/>
      <c r="BA21" s="474"/>
      <c r="BB21" s="474"/>
      <c r="BC21" s="474"/>
      <c r="BD21" s="474"/>
      <c r="BE21" s="474"/>
      <c r="BF21" s="474"/>
      <c r="BG21" s="474"/>
      <c r="BH21" s="474"/>
      <c r="BI21" s="474"/>
      <c r="BJ21" s="474"/>
      <c r="BK21" s="474"/>
      <c r="BL21" s="474"/>
      <c r="BM21" s="474"/>
      <c r="BN21" s="474"/>
      <c r="BO21" s="474"/>
      <c r="BP21" s="474"/>
      <c r="BQ21" s="474"/>
    </row>
    <row r="22" spans="1:72" ht="4.2" customHeight="1" x14ac:dyDescent="0.2">
      <c r="A22" s="1092"/>
      <c r="B22" s="1092"/>
      <c r="C22" s="1092"/>
      <c r="D22" s="1092"/>
      <c r="E22" s="1092"/>
      <c r="F22" s="1041"/>
      <c r="G22" s="1041"/>
      <c r="H22" s="1041"/>
      <c r="K22" s="1042" t="s">
        <v>34</v>
      </c>
      <c r="L22" s="1043"/>
      <c r="M22" s="1043"/>
      <c r="N22" s="1043"/>
      <c r="O22" s="1043"/>
      <c r="P22" s="315"/>
      <c r="Q22" s="315"/>
      <c r="R22" s="315"/>
      <c r="S22" s="315"/>
      <c r="T22" s="315"/>
      <c r="U22" s="315"/>
      <c r="V22" s="315"/>
      <c r="W22" s="315"/>
      <c r="X22" s="315"/>
      <c r="Y22" s="315"/>
      <c r="Z22" s="315"/>
      <c r="AA22" s="315"/>
      <c r="AB22" s="315"/>
      <c r="AC22" s="315"/>
      <c r="AD22" s="315"/>
      <c r="AE22" s="315"/>
      <c r="AF22" s="315"/>
      <c r="AG22" s="315"/>
      <c r="AH22" s="315"/>
      <c r="AI22" s="315"/>
      <c r="AJ22" s="315"/>
      <c r="AK22" s="315"/>
      <c r="AL22" s="315"/>
      <c r="AM22" s="315"/>
      <c r="AN22" s="315"/>
      <c r="AO22" s="315"/>
      <c r="AP22" s="315"/>
      <c r="AQ22" s="315"/>
      <c r="AR22" s="315"/>
      <c r="AS22" s="315"/>
      <c r="AT22" s="315"/>
      <c r="AU22" s="315"/>
      <c r="AV22" s="315"/>
      <c r="AW22" s="315"/>
      <c r="AX22" s="315"/>
      <c r="AY22" s="315"/>
      <c r="AZ22" s="323"/>
      <c r="BA22" s="315"/>
      <c r="BB22" s="315"/>
      <c r="BC22" s="315"/>
      <c r="BD22" s="315"/>
      <c r="BE22" s="315"/>
      <c r="BF22" s="315"/>
      <c r="BG22" s="315"/>
      <c r="BH22" s="315"/>
      <c r="BI22" s="315"/>
      <c r="BJ22" s="315"/>
      <c r="BK22" s="315"/>
      <c r="BL22" s="315"/>
      <c r="BM22" s="315"/>
      <c r="BN22" s="315"/>
      <c r="BO22" s="315"/>
      <c r="BP22" s="315"/>
      <c r="BQ22" s="315"/>
      <c r="BR22" s="315"/>
      <c r="BS22" s="125"/>
      <c r="BT22" s="125"/>
    </row>
    <row r="23" spans="1:72" ht="4.2" customHeight="1" x14ac:dyDescent="0.2">
      <c r="A23" s="1092"/>
      <c r="B23" s="1092"/>
      <c r="C23" s="1092"/>
      <c r="D23" s="1092"/>
      <c r="E23" s="1092"/>
      <c r="F23" s="1041"/>
      <c r="G23" s="1041"/>
      <c r="H23" s="1041"/>
      <c r="K23" s="1043"/>
      <c r="L23" s="1043"/>
      <c r="M23" s="1043"/>
      <c r="N23" s="1043"/>
      <c r="O23" s="1043"/>
      <c r="P23" s="315"/>
      <c r="Q23" s="315"/>
      <c r="R23" s="315"/>
      <c r="S23" s="315"/>
      <c r="T23" s="315"/>
      <c r="U23" s="315"/>
      <c r="V23" s="315"/>
      <c r="W23" s="315"/>
      <c r="X23" s="315"/>
      <c r="Y23" s="315"/>
      <c r="Z23" s="315"/>
      <c r="AA23" s="315"/>
      <c r="AB23" s="315"/>
      <c r="AC23" s="315"/>
      <c r="AD23" s="315"/>
      <c r="AE23" s="315"/>
      <c r="AF23" s="315"/>
      <c r="AG23" s="315"/>
      <c r="AH23" s="315"/>
      <c r="AI23" s="315"/>
      <c r="AJ23" s="315"/>
      <c r="AK23" s="315"/>
      <c r="AL23" s="315"/>
      <c r="AM23" s="315"/>
      <c r="AN23" s="315"/>
      <c r="AO23" s="315"/>
      <c r="AP23" s="315"/>
      <c r="AQ23" s="315"/>
      <c r="AR23" s="315"/>
      <c r="AS23" s="903"/>
      <c r="AT23" s="474"/>
      <c r="AU23" s="474"/>
      <c r="AV23" s="474"/>
      <c r="AW23" s="474"/>
      <c r="AX23" s="474"/>
      <c r="AY23" s="474"/>
      <c r="AZ23" s="474"/>
      <c r="BA23" s="474"/>
      <c r="BB23" s="474"/>
      <c r="BC23" s="474"/>
      <c r="BD23" s="474"/>
      <c r="BE23" s="474"/>
      <c r="BF23" s="474"/>
      <c r="BG23" s="474"/>
      <c r="BH23" s="474"/>
      <c r="BI23" s="474"/>
      <c r="BJ23" s="474"/>
      <c r="BK23" s="474"/>
      <c r="BL23" s="474"/>
      <c r="BM23" s="474"/>
      <c r="BN23" s="474"/>
      <c r="BO23" s="474"/>
      <c r="BP23" s="474"/>
      <c r="BQ23" s="474"/>
      <c r="BR23" s="903"/>
      <c r="BS23" s="125"/>
      <c r="BT23" s="125"/>
    </row>
    <row r="24" spans="1:72" ht="4.2" customHeight="1" x14ac:dyDescent="0.2">
      <c r="A24" s="1092"/>
      <c r="B24" s="1092"/>
      <c r="C24" s="1092"/>
      <c r="D24" s="1092"/>
      <c r="E24" s="1092"/>
      <c r="F24" s="1041"/>
      <c r="G24" s="1041"/>
      <c r="H24" s="1041"/>
      <c r="K24" s="898"/>
      <c r="L24" s="898"/>
      <c r="M24" s="898"/>
      <c r="N24" s="898"/>
      <c r="O24" s="898"/>
      <c r="P24" s="1037" t="e">
        <f>VLOOKUP(K25,選手リスト,3,FALSE)</f>
        <v>#N/A</v>
      </c>
      <c r="Q24" s="1037"/>
      <c r="R24" s="1037"/>
      <c r="S24" s="1037"/>
      <c r="T24" s="1037"/>
      <c r="U24" s="1037"/>
      <c r="V24" s="1037"/>
      <c r="W24" s="1037"/>
      <c r="X24" s="1037"/>
      <c r="Y24" s="1037"/>
      <c r="Z24" s="1037"/>
      <c r="AA24" s="1035"/>
      <c r="AB24" s="1035"/>
      <c r="AC24" s="1035"/>
      <c r="AD24" s="1035"/>
      <c r="AE24" s="1035"/>
      <c r="AF24" s="1035"/>
      <c r="AG24" s="1035"/>
      <c r="AH24" s="1035"/>
      <c r="AI24" s="1035"/>
      <c r="AJ24" s="1035"/>
      <c r="AK24" s="1038" t="e">
        <f>VLOOKUP(K25,選手リスト,9,FALSE)</f>
        <v>#N/A</v>
      </c>
      <c r="AL24" s="1038"/>
      <c r="AM24" s="1038"/>
      <c r="AN24" s="1038"/>
      <c r="AO24" s="1039" t="e">
        <f>VLOOKUP(K25,選手リスト,6,FALSE)</f>
        <v>#N/A</v>
      </c>
      <c r="AP24" s="1039"/>
      <c r="AQ24" s="1039"/>
      <c r="AR24" s="1039"/>
      <c r="AS24" s="904"/>
      <c r="AT24" s="499"/>
      <c r="AU24" s="499"/>
      <c r="AV24" s="499"/>
      <c r="AW24" s="499"/>
      <c r="AX24" s="499"/>
      <c r="AY24" s="499"/>
      <c r="AZ24" s="499"/>
      <c r="BA24" s="499"/>
      <c r="BB24" s="499"/>
      <c r="BC24" s="499"/>
      <c r="BD24" s="499"/>
      <c r="BE24" s="499"/>
      <c r="BF24" s="499"/>
      <c r="BG24" s="499"/>
      <c r="BH24" s="499"/>
      <c r="BI24" s="499"/>
      <c r="BJ24" s="499"/>
      <c r="BK24" s="499"/>
      <c r="BL24" s="474"/>
      <c r="BM24" s="474"/>
      <c r="BN24" s="474"/>
      <c r="BO24" s="474"/>
      <c r="BP24" s="474"/>
      <c r="BQ24" s="474"/>
      <c r="BR24" s="903"/>
      <c r="BS24" s="125"/>
      <c r="BT24" s="125"/>
    </row>
    <row r="25" spans="1:72" ht="4.2" customHeight="1" x14ac:dyDescent="0.2">
      <c r="A25" s="1092"/>
      <c r="B25" s="1092"/>
      <c r="C25" s="1092"/>
      <c r="D25" s="1092"/>
      <c r="E25" s="1092"/>
      <c r="F25" s="1041"/>
      <c r="G25" s="1041"/>
      <c r="H25" s="1041"/>
      <c r="K25" s="1044">
        <v>638</v>
      </c>
      <c r="L25" s="1044"/>
      <c r="M25" s="1044"/>
      <c r="N25" s="1044"/>
      <c r="O25" s="36"/>
      <c r="P25" s="1037"/>
      <c r="Q25" s="1037"/>
      <c r="R25" s="1037"/>
      <c r="S25" s="1037"/>
      <c r="T25" s="1037"/>
      <c r="U25" s="1037"/>
      <c r="V25" s="1037"/>
      <c r="W25" s="1037"/>
      <c r="X25" s="1037"/>
      <c r="Y25" s="1037"/>
      <c r="Z25" s="1037"/>
      <c r="AA25" s="1035"/>
      <c r="AB25" s="1035"/>
      <c r="AC25" s="1035"/>
      <c r="AD25" s="1035"/>
      <c r="AE25" s="1035"/>
      <c r="AF25" s="1035"/>
      <c r="AG25" s="1035"/>
      <c r="AH25" s="1035"/>
      <c r="AI25" s="1035"/>
      <c r="AJ25" s="1035"/>
      <c r="AK25" s="1038"/>
      <c r="AL25" s="1038"/>
      <c r="AM25" s="1038"/>
      <c r="AN25" s="1038"/>
      <c r="AO25" s="1039"/>
      <c r="AP25" s="1039"/>
      <c r="AQ25" s="1039"/>
      <c r="AR25" s="1039"/>
      <c r="AS25" s="904"/>
      <c r="AT25" s="499"/>
      <c r="AU25" s="499"/>
      <c r="AV25" s="499"/>
      <c r="AW25" s="499"/>
      <c r="AX25" s="499"/>
      <c r="AY25" s="499"/>
      <c r="AZ25" s="499"/>
      <c r="BA25" s="499"/>
      <c r="BB25" s="499"/>
      <c r="BC25" s="499"/>
      <c r="BD25" s="499"/>
      <c r="BE25" s="499"/>
      <c r="BF25" s="499"/>
      <c r="BG25" s="499"/>
      <c r="BH25" s="499"/>
      <c r="BI25" s="499"/>
      <c r="BJ25" s="499"/>
      <c r="BK25" s="499"/>
      <c r="BL25" s="474"/>
      <c r="BM25" s="474"/>
      <c r="BN25" s="474"/>
      <c r="BO25" s="474"/>
      <c r="BP25" s="474"/>
      <c r="BQ25" s="474"/>
      <c r="BR25" s="905"/>
      <c r="BS25" s="125"/>
      <c r="BT25" s="125"/>
    </row>
    <row r="26" spans="1:72" ht="4.2" customHeight="1" x14ac:dyDescent="0.2">
      <c r="A26" s="1092"/>
      <c r="B26" s="1092"/>
      <c r="C26" s="1092"/>
      <c r="D26" s="1092"/>
      <c r="E26" s="1092"/>
      <c r="F26" s="1041"/>
      <c r="G26" s="1041"/>
      <c r="H26" s="1041"/>
      <c r="K26" s="1044"/>
      <c r="L26" s="1044"/>
      <c r="M26" s="1044"/>
      <c r="N26" s="1044"/>
      <c r="O26" s="36"/>
      <c r="P26" s="1034" t="e">
        <f>VLOOKUP(K25,選手リスト,2,FALSE)</f>
        <v>#N/A</v>
      </c>
      <c r="Q26" s="1034"/>
      <c r="R26" s="1034"/>
      <c r="S26" s="1034"/>
      <c r="T26" s="1034"/>
      <c r="U26" s="1034"/>
      <c r="V26" s="1034"/>
      <c r="W26" s="1034"/>
      <c r="X26" s="1034"/>
      <c r="Y26" s="1034"/>
      <c r="Z26" s="1034"/>
      <c r="AA26" s="1035"/>
      <c r="AB26" s="1035"/>
      <c r="AC26" s="1035"/>
      <c r="AD26" s="1035"/>
      <c r="AE26" s="1035"/>
      <c r="AF26" s="1035"/>
      <c r="AG26" s="1035"/>
      <c r="AH26" s="1035"/>
      <c r="AI26" s="1035"/>
      <c r="AJ26" s="1035"/>
      <c r="AK26" s="1038"/>
      <c r="AL26" s="1038"/>
      <c r="AM26" s="1038"/>
      <c r="AN26" s="1038"/>
      <c r="AO26" s="1039"/>
      <c r="AP26" s="1039"/>
      <c r="AQ26" s="1039"/>
      <c r="AR26" s="1039"/>
      <c r="AS26" s="906"/>
      <c r="AT26" s="489"/>
      <c r="AU26" s="489"/>
      <c r="AV26" s="489"/>
      <c r="AW26" s="489"/>
      <c r="AX26" s="489"/>
      <c r="AY26" s="489"/>
      <c r="AZ26" s="489"/>
      <c r="BA26" s="489"/>
      <c r="BB26" s="489"/>
      <c r="BC26" s="499"/>
      <c r="BD26" s="499"/>
      <c r="BE26" s="499"/>
      <c r="BF26" s="499"/>
      <c r="BG26" s="499"/>
      <c r="BH26" s="499"/>
      <c r="BI26" s="499"/>
      <c r="BJ26" s="499"/>
      <c r="BK26" s="499"/>
      <c r="BL26" s="474"/>
      <c r="BM26" s="474"/>
      <c r="BN26" s="474"/>
      <c r="BO26" s="474"/>
      <c r="BP26" s="474"/>
      <c r="BQ26" s="474"/>
      <c r="BR26" s="905"/>
      <c r="BS26" s="125"/>
      <c r="BT26" s="125"/>
    </row>
    <row r="27" spans="1:72" ht="4.2" customHeight="1" x14ac:dyDescent="0.2">
      <c r="A27" s="1092"/>
      <c r="B27" s="1092"/>
      <c r="C27" s="1092"/>
      <c r="D27" s="1092"/>
      <c r="E27" s="1092"/>
      <c r="F27" s="1041"/>
      <c r="G27" s="1041"/>
      <c r="H27" s="1041"/>
      <c r="K27" s="1044"/>
      <c r="L27" s="1044"/>
      <c r="M27" s="1044"/>
      <c r="N27" s="1044"/>
      <c r="O27" s="36"/>
      <c r="P27" s="1034"/>
      <c r="Q27" s="1034"/>
      <c r="R27" s="1034"/>
      <c r="S27" s="1034"/>
      <c r="T27" s="1034"/>
      <c r="U27" s="1034"/>
      <c r="V27" s="1034"/>
      <c r="W27" s="1034"/>
      <c r="X27" s="1034"/>
      <c r="Y27" s="1034"/>
      <c r="Z27" s="1034"/>
      <c r="AA27" s="1064" t="e">
        <f>VLOOKUP(K25,選手リスト,5,FALSE)</f>
        <v>#N/A</v>
      </c>
      <c r="AB27" s="1064"/>
      <c r="AC27" s="1064"/>
      <c r="AD27" s="1064"/>
      <c r="AE27" s="1064"/>
      <c r="AF27" s="1064"/>
      <c r="AG27" s="1064"/>
      <c r="AH27" s="1064"/>
      <c r="AI27" s="1064"/>
      <c r="AJ27" s="1064"/>
      <c r="AK27" s="1036" t="e">
        <f>VLOOKUP(K25,選手リスト,10,FALSE)</f>
        <v>#N/A</v>
      </c>
      <c r="AL27" s="1036"/>
      <c r="AM27" s="1036"/>
      <c r="AN27" s="1036"/>
      <c r="AO27" s="1039"/>
      <c r="AP27" s="1039"/>
      <c r="AQ27" s="1039"/>
      <c r="AR27" s="1039"/>
      <c r="AS27" s="904"/>
      <c r="AT27" s="499"/>
      <c r="AU27" s="499"/>
      <c r="AV27" s="499"/>
      <c r="AW27" s="499"/>
      <c r="AX27" s="499"/>
      <c r="AY27" s="499"/>
      <c r="AZ27" s="499"/>
      <c r="BA27" s="499"/>
      <c r="BB27" s="492"/>
      <c r="BC27" s="499"/>
      <c r="BD27" s="499"/>
      <c r="BE27" s="499"/>
      <c r="BF27" s="499"/>
      <c r="BG27" s="499"/>
      <c r="BH27" s="499"/>
      <c r="BI27" s="499"/>
      <c r="BJ27" s="499"/>
      <c r="BK27" s="499"/>
      <c r="BL27" s="474"/>
      <c r="BM27" s="474"/>
      <c r="BN27" s="474"/>
      <c r="BO27" s="474"/>
      <c r="BP27" s="474"/>
      <c r="BQ27" s="474"/>
      <c r="BR27" s="905"/>
      <c r="BS27" s="125"/>
      <c r="BT27" s="125"/>
    </row>
    <row r="28" spans="1:72" ht="4.2" customHeight="1" x14ac:dyDescent="0.2">
      <c r="A28" s="1092"/>
      <c r="B28" s="1092"/>
      <c r="C28" s="1092"/>
      <c r="D28" s="1092"/>
      <c r="E28" s="1092"/>
      <c r="F28" s="1041"/>
      <c r="G28" s="1041"/>
      <c r="H28" s="1041"/>
      <c r="K28" s="1044"/>
      <c r="L28" s="1044"/>
      <c r="M28" s="1044"/>
      <c r="N28" s="1044"/>
      <c r="O28" s="898"/>
      <c r="P28" s="1034"/>
      <c r="Q28" s="1034"/>
      <c r="R28" s="1034"/>
      <c r="S28" s="1034"/>
      <c r="T28" s="1034"/>
      <c r="U28" s="1034"/>
      <c r="V28" s="1034"/>
      <c r="W28" s="1034"/>
      <c r="X28" s="1034"/>
      <c r="Y28" s="1034"/>
      <c r="Z28" s="1034"/>
      <c r="AA28" s="1064"/>
      <c r="AB28" s="1064"/>
      <c r="AC28" s="1064"/>
      <c r="AD28" s="1064"/>
      <c r="AE28" s="1064"/>
      <c r="AF28" s="1064"/>
      <c r="AG28" s="1064"/>
      <c r="AH28" s="1064"/>
      <c r="AI28" s="1064"/>
      <c r="AJ28" s="1064"/>
      <c r="AK28" s="1036"/>
      <c r="AL28" s="1036"/>
      <c r="AM28" s="1036"/>
      <c r="AN28" s="1036"/>
      <c r="AO28" s="1039"/>
      <c r="AP28" s="1039"/>
      <c r="AQ28" s="1039"/>
      <c r="AR28" s="1039"/>
      <c r="AS28" s="904"/>
      <c r="AT28" s="499"/>
      <c r="AU28" s="499"/>
      <c r="AV28" s="499"/>
      <c r="AW28" s="499"/>
      <c r="AX28" s="499"/>
      <c r="AY28" s="499"/>
      <c r="AZ28" s="499"/>
      <c r="BA28" s="499"/>
      <c r="BB28" s="479"/>
      <c r="BC28" s="499"/>
      <c r="BD28" s="499"/>
      <c r="BE28" s="499"/>
      <c r="BF28" s="499"/>
      <c r="BG28" s="499"/>
      <c r="BH28" s="499"/>
      <c r="BI28" s="499"/>
      <c r="BJ28" s="499"/>
      <c r="BK28" s="499"/>
      <c r="BL28" s="474"/>
      <c r="BM28" s="474"/>
      <c r="BN28" s="474"/>
      <c r="BO28" s="474"/>
      <c r="BP28" s="474"/>
      <c r="BQ28" s="474"/>
      <c r="BR28" s="905"/>
      <c r="BS28" s="125"/>
      <c r="BT28" s="125"/>
    </row>
    <row r="29" spans="1:72" ht="4.2" customHeight="1" x14ac:dyDescent="0.2">
      <c r="A29" s="1092"/>
      <c r="B29" s="1092"/>
      <c r="C29" s="1092"/>
      <c r="D29" s="1092"/>
      <c r="E29" s="1092"/>
      <c r="F29" s="1041"/>
      <c r="G29" s="1041"/>
      <c r="H29" s="1041"/>
      <c r="K29" s="36"/>
      <c r="L29" s="36"/>
      <c r="M29" s="36"/>
      <c r="N29" s="36"/>
      <c r="O29" s="36"/>
      <c r="P29" s="1034"/>
      <c r="Q29" s="1034"/>
      <c r="R29" s="1034"/>
      <c r="S29" s="1034"/>
      <c r="T29" s="1034"/>
      <c r="U29" s="1034"/>
      <c r="V29" s="1034"/>
      <c r="W29" s="1034"/>
      <c r="X29" s="1034"/>
      <c r="Y29" s="1034"/>
      <c r="Z29" s="1034"/>
      <c r="AA29" s="1064"/>
      <c r="AB29" s="1064"/>
      <c r="AC29" s="1064"/>
      <c r="AD29" s="1064"/>
      <c r="AE29" s="1064"/>
      <c r="AF29" s="1064"/>
      <c r="AG29" s="1064"/>
      <c r="AH29" s="1064"/>
      <c r="AI29" s="1064"/>
      <c r="AJ29" s="1064"/>
      <c r="AK29" s="1036"/>
      <c r="AL29" s="1036"/>
      <c r="AM29" s="1036"/>
      <c r="AN29" s="1036"/>
      <c r="AO29" s="1039"/>
      <c r="AP29" s="1039"/>
      <c r="AQ29" s="1039"/>
      <c r="AR29" s="1039"/>
      <c r="AS29" s="904"/>
      <c r="AT29" s="499"/>
      <c r="AU29" s="499"/>
      <c r="AV29" s="499"/>
      <c r="AW29" s="499"/>
      <c r="AX29" s="499"/>
      <c r="AY29" s="499"/>
      <c r="AZ29" s="499"/>
      <c r="BA29" s="499"/>
      <c r="BB29" s="479"/>
      <c r="BC29" s="499"/>
      <c r="BD29" s="499"/>
      <c r="BE29" s="499"/>
      <c r="BF29" s="499"/>
      <c r="BG29" s="499"/>
      <c r="BH29" s="499"/>
      <c r="BI29" s="499"/>
      <c r="BJ29" s="499"/>
      <c r="BK29" s="499"/>
      <c r="BL29" s="474"/>
      <c r="BM29" s="474"/>
      <c r="BN29" s="474"/>
      <c r="BO29" s="474"/>
      <c r="BP29" s="474"/>
      <c r="BQ29" s="474"/>
      <c r="BR29" s="905"/>
      <c r="BS29" s="125"/>
      <c r="BT29" s="125"/>
    </row>
    <row r="30" spans="1:72" ht="4.2" customHeight="1" x14ac:dyDescent="0.2">
      <c r="A30" s="1092"/>
      <c r="B30" s="1092"/>
      <c r="C30" s="1092"/>
      <c r="D30" s="1092"/>
      <c r="E30" s="1092"/>
      <c r="F30" s="1041"/>
      <c r="G30" s="1041"/>
      <c r="H30" s="1041"/>
      <c r="K30" s="315"/>
      <c r="L30" s="315"/>
      <c r="M30" s="315"/>
      <c r="N30" s="315"/>
      <c r="O30" s="315"/>
      <c r="P30" s="315"/>
      <c r="Q30" s="315"/>
      <c r="R30" s="315"/>
      <c r="S30" s="315"/>
      <c r="T30" s="315"/>
      <c r="U30" s="315"/>
      <c r="V30" s="315"/>
      <c r="W30" s="315"/>
      <c r="X30" s="315"/>
      <c r="Y30" s="315"/>
      <c r="Z30" s="315"/>
      <c r="AA30" s="315"/>
      <c r="AB30" s="315"/>
      <c r="AC30" s="315"/>
      <c r="AD30" s="315"/>
      <c r="AE30" s="315"/>
      <c r="AF30" s="315"/>
      <c r="AG30" s="315"/>
      <c r="AH30" s="315"/>
      <c r="AI30" s="315"/>
      <c r="AJ30" s="315"/>
      <c r="AK30" s="315"/>
      <c r="AL30" s="315"/>
      <c r="AM30" s="315"/>
      <c r="AN30" s="315"/>
      <c r="AO30" s="315"/>
      <c r="AP30" s="315"/>
      <c r="AQ30" s="315"/>
      <c r="AR30" s="315"/>
      <c r="AS30" s="904"/>
      <c r="AT30" s="499"/>
      <c r="AU30" s="499"/>
      <c r="AV30" s="499"/>
      <c r="AW30" s="499"/>
      <c r="AX30" s="499"/>
      <c r="AY30" s="499"/>
      <c r="AZ30" s="499"/>
      <c r="BA30" s="499"/>
      <c r="BB30" s="479"/>
      <c r="BC30" s="499"/>
      <c r="BD30" s="499"/>
      <c r="BE30" s="499"/>
      <c r="BF30" s="499"/>
      <c r="BG30" s="499"/>
      <c r="BH30" s="499"/>
      <c r="BI30" s="499"/>
      <c r="BJ30" s="499"/>
      <c r="BK30" s="499"/>
      <c r="BL30" s="474"/>
      <c r="BM30" s="474"/>
      <c r="BN30" s="474"/>
      <c r="BO30" s="474"/>
      <c r="BP30" s="474"/>
      <c r="BQ30" s="474"/>
      <c r="BR30" s="905"/>
      <c r="BS30" s="125"/>
      <c r="BT30" s="125"/>
    </row>
    <row r="31" spans="1:72" ht="4.2" customHeight="1" x14ac:dyDescent="0.2">
      <c r="A31" s="1092"/>
      <c r="B31" s="1092"/>
      <c r="C31" s="1092"/>
      <c r="D31" s="1092"/>
      <c r="E31" s="1092"/>
      <c r="F31" s="1041"/>
      <c r="G31" s="1041"/>
      <c r="H31" s="1041"/>
      <c r="K31" s="315"/>
      <c r="L31" s="315"/>
      <c r="M31" s="315"/>
      <c r="N31" s="315"/>
      <c r="O31" s="315"/>
      <c r="P31" s="315"/>
      <c r="Q31" s="315"/>
      <c r="R31" s="315"/>
      <c r="S31" s="315"/>
      <c r="T31" s="315"/>
      <c r="U31" s="315"/>
      <c r="V31" s="315"/>
      <c r="W31" s="315"/>
      <c r="X31" s="315"/>
      <c r="Y31" s="315"/>
      <c r="Z31" s="315"/>
      <c r="AA31" s="315"/>
      <c r="AB31" s="315"/>
      <c r="AC31" s="315"/>
      <c r="AD31" s="315"/>
      <c r="AE31" s="315"/>
      <c r="AF31" s="315"/>
      <c r="AG31" s="315"/>
      <c r="AH31" s="315"/>
      <c r="AI31" s="315"/>
      <c r="AJ31" s="315"/>
      <c r="AK31" s="315"/>
      <c r="AL31" s="315"/>
      <c r="AM31" s="315"/>
      <c r="AN31" s="315"/>
      <c r="AO31" s="315"/>
      <c r="AP31" s="315"/>
      <c r="AQ31" s="315"/>
      <c r="AR31" s="315"/>
      <c r="AS31" s="904"/>
      <c r="AT31" s="499"/>
      <c r="AU31" s="499"/>
      <c r="AV31" s="499"/>
      <c r="AW31" s="499"/>
      <c r="AX31" s="499"/>
      <c r="AY31" s="499"/>
      <c r="AZ31" s="499"/>
      <c r="BA31" s="499"/>
      <c r="BB31" s="479"/>
      <c r="BC31" s="499"/>
      <c r="BD31" s="499"/>
      <c r="BE31" s="499"/>
      <c r="BF31" s="499"/>
      <c r="BG31" s="499"/>
      <c r="BH31" s="499"/>
      <c r="BI31" s="499"/>
      <c r="BJ31" s="499"/>
      <c r="BK31" s="499"/>
      <c r="BL31" s="474"/>
      <c r="BM31" s="474"/>
      <c r="BN31" s="474"/>
      <c r="BO31" s="474"/>
      <c r="BP31" s="474"/>
      <c r="BQ31" s="474"/>
      <c r="BR31" s="905"/>
      <c r="BS31" s="125"/>
      <c r="BT31" s="125"/>
    </row>
    <row r="32" spans="1:72" ht="4.2" customHeight="1" x14ac:dyDescent="0.2">
      <c r="A32" s="1092"/>
      <c r="B32" s="1092"/>
      <c r="C32" s="1092"/>
      <c r="D32" s="1092"/>
      <c r="E32" s="1092"/>
      <c r="F32" s="1041"/>
      <c r="G32" s="1041"/>
      <c r="H32" s="1041"/>
      <c r="K32" s="315"/>
      <c r="L32" s="315"/>
      <c r="M32" s="315"/>
      <c r="N32" s="315"/>
      <c r="O32" s="315"/>
      <c r="P32" s="315"/>
      <c r="Q32" s="315"/>
      <c r="R32" s="315"/>
      <c r="S32" s="315"/>
      <c r="T32" s="315"/>
      <c r="U32" s="315"/>
      <c r="V32" s="315"/>
      <c r="W32" s="315"/>
      <c r="X32" s="315"/>
      <c r="Y32" s="315"/>
      <c r="Z32" s="315"/>
      <c r="AA32" s="315"/>
      <c r="AB32" s="315"/>
      <c r="AC32" s="315"/>
      <c r="AD32" s="315"/>
      <c r="AE32" s="315"/>
      <c r="AF32" s="315"/>
      <c r="AG32" s="315"/>
      <c r="AH32" s="315"/>
      <c r="AI32" s="315"/>
      <c r="AJ32" s="315"/>
      <c r="AK32" s="315"/>
      <c r="AL32" s="315"/>
      <c r="AM32" s="315"/>
      <c r="AN32" s="315"/>
      <c r="AO32" s="315"/>
      <c r="AP32" s="315"/>
      <c r="AQ32" s="315"/>
      <c r="AR32" s="315"/>
      <c r="AS32" s="904"/>
      <c r="AT32" s="499"/>
      <c r="AU32" s="499"/>
      <c r="AV32" s="499"/>
      <c r="AW32" s="499"/>
      <c r="AX32" s="499"/>
      <c r="AY32" s="499"/>
      <c r="AZ32" s="499"/>
      <c r="BA32" s="499"/>
      <c r="BB32" s="479"/>
      <c r="BC32" s="499"/>
      <c r="BD32" s="499"/>
      <c r="BE32" s="499"/>
      <c r="BF32" s="499"/>
      <c r="BG32" s="499"/>
      <c r="BH32" s="499"/>
      <c r="BI32" s="499"/>
      <c r="BJ32" s="499"/>
      <c r="BK32" s="499"/>
      <c r="BL32" s="474"/>
      <c r="BM32" s="474"/>
      <c r="BN32" s="474"/>
      <c r="BO32" s="474"/>
      <c r="BP32" s="474"/>
      <c r="BQ32" s="474"/>
      <c r="BR32" s="905"/>
      <c r="BS32" s="125"/>
      <c r="BT32" s="125"/>
    </row>
    <row r="33" spans="1:72" ht="4.2" customHeight="1" x14ac:dyDescent="0.2">
      <c r="A33" s="1092"/>
      <c r="B33" s="1092"/>
      <c r="C33" s="1092"/>
      <c r="D33" s="1092"/>
      <c r="E33" s="1092"/>
      <c r="F33" s="1041"/>
      <c r="G33" s="1041"/>
      <c r="H33" s="1041"/>
      <c r="K33" s="315"/>
      <c r="L33" s="315"/>
      <c r="M33" s="315"/>
      <c r="N33" s="315"/>
      <c r="O33" s="315"/>
      <c r="P33" s="315"/>
      <c r="Q33" s="315"/>
      <c r="R33" s="315"/>
      <c r="S33" s="315"/>
      <c r="T33" s="315"/>
      <c r="U33" s="315"/>
      <c r="V33" s="315"/>
      <c r="W33" s="315"/>
      <c r="X33" s="315"/>
      <c r="Y33" s="315"/>
      <c r="Z33" s="315"/>
      <c r="AA33" s="315"/>
      <c r="AB33" s="315"/>
      <c r="AC33" s="315"/>
      <c r="AD33" s="315"/>
      <c r="AE33" s="315"/>
      <c r="AF33" s="315"/>
      <c r="AG33" s="315"/>
      <c r="AH33" s="315"/>
      <c r="AI33" s="315"/>
      <c r="AJ33" s="315"/>
      <c r="AK33" s="315"/>
      <c r="AL33" s="315"/>
      <c r="AM33" s="315"/>
      <c r="AN33" s="315"/>
      <c r="AO33" s="315"/>
      <c r="AP33" s="315"/>
      <c r="AQ33" s="315"/>
      <c r="AR33" s="315"/>
      <c r="AS33" s="904"/>
      <c r="AT33" s="499"/>
      <c r="AU33" s="499"/>
      <c r="AV33" s="499"/>
      <c r="AW33" s="499"/>
      <c r="AX33" s="499"/>
      <c r="AY33" s="499"/>
      <c r="AZ33" s="499"/>
      <c r="BA33" s="499"/>
      <c r="BB33" s="479"/>
      <c r="BC33" s="499"/>
      <c r="BD33" s="499"/>
      <c r="BE33" s="499"/>
      <c r="BF33" s="499"/>
      <c r="BG33" s="499"/>
      <c r="BH33" s="499"/>
      <c r="BI33" s="499"/>
      <c r="BJ33" s="499"/>
      <c r="BK33" s="499"/>
      <c r="BL33" s="474"/>
      <c r="BM33" s="474"/>
      <c r="BN33" s="474"/>
      <c r="BO33" s="474"/>
      <c r="BP33" s="474"/>
      <c r="BQ33" s="474"/>
      <c r="BR33" s="905"/>
      <c r="BS33" s="125"/>
      <c r="BT33" s="125"/>
    </row>
    <row r="34" spans="1:72" ht="4.2" customHeight="1" x14ac:dyDescent="0.2">
      <c r="A34" s="1092"/>
      <c r="B34" s="1092"/>
      <c r="C34" s="1092"/>
      <c r="D34" s="1092"/>
      <c r="E34" s="1092"/>
      <c r="F34" s="1041"/>
      <c r="G34" s="1041"/>
      <c r="H34" s="1041"/>
      <c r="K34" s="315"/>
      <c r="L34" s="315"/>
      <c r="M34" s="315"/>
      <c r="N34" s="315"/>
      <c r="O34" s="315"/>
      <c r="P34" s="315"/>
      <c r="Q34" s="315"/>
      <c r="R34" s="315"/>
      <c r="S34" s="315"/>
      <c r="T34" s="315"/>
      <c r="U34" s="315"/>
      <c r="V34" s="315"/>
      <c r="W34" s="315"/>
      <c r="X34" s="315"/>
      <c r="Y34" s="315"/>
      <c r="Z34" s="315"/>
      <c r="AA34" s="315"/>
      <c r="AB34" s="315"/>
      <c r="AC34" s="315"/>
      <c r="AD34" s="315"/>
      <c r="AE34" s="315"/>
      <c r="AF34" s="315"/>
      <c r="AG34" s="315"/>
      <c r="AH34" s="315"/>
      <c r="AI34" s="315"/>
      <c r="AJ34" s="315"/>
      <c r="AK34" s="315"/>
      <c r="AL34" s="315"/>
      <c r="AM34" s="315"/>
      <c r="AN34" s="315"/>
      <c r="AO34" s="315"/>
      <c r="AP34" s="315"/>
      <c r="AQ34" s="315"/>
      <c r="AR34" s="315"/>
      <c r="AS34" s="904"/>
      <c r="AT34" s="499"/>
      <c r="AU34" s="499"/>
      <c r="AV34" s="499"/>
      <c r="AW34" s="499"/>
      <c r="AX34" s="499"/>
      <c r="AY34" s="1106">
        <v>87</v>
      </c>
      <c r="AZ34" s="1106"/>
      <c r="BA34" s="1106"/>
      <c r="BB34" s="1107"/>
      <c r="BC34" s="499"/>
      <c r="BD34" s="499"/>
      <c r="BE34" s="499"/>
      <c r="BF34" s="499"/>
      <c r="BG34" s="499"/>
      <c r="BH34" s="499"/>
      <c r="BI34" s="499"/>
      <c r="BJ34" s="499"/>
      <c r="BK34" s="499"/>
      <c r="BL34" s="474"/>
      <c r="BM34" s="474"/>
      <c r="BN34" s="474"/>
      <c r="BO34" s="474"/>
      <c r="BP34" s="474"/>
      <c r="BQ34" s="474"/>
      <c r="BR34" s="905"/>
      <c r="BS34" s="125"/>
      <c r="BT34" s="125"/>
    </row>
    <row r="35" spans="1:72" ht="4.2" customHeight="1" x14ac:dyDescent="0.2">
      <c r="A35" s="1092"/>
      <c r="B35" s="1092"/>
      <c r="C35" s="1092"/>
      <c r="D35" s="1092"/>
      <c r="E35" s="1092"/>
      <c r="F35" s="1041"/>
      <c r="G35" s="1041"/>
      <c r="H35" s="1041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315"/>
      <c r="AS35" s="904"/>
      <c r="AT35" s="499"/>
      <c r="AU35" s="499"/>
      <c r="AV35" s="499"/>
      <c r="AW35" s="499"/>
      <c r="AX35" s="499"/>
      <c r="AY35" s="1106"/>
      <c r="AZ35" s="1106"/>
      <c r="BA35" s="1106"/>
      <c r="BB35" s="1107"/>
      <c r="BC35" s="491"/>
      <c r="BD35" s="489"/>
      <c r="BE35" s="489"/>
      <c r="BF35" s="489"/>
      <c r="BG35" s="489"/>
      <c r="BH35" s="499"/>
      <c r="BI35" s="499"/>
      <c r="BJ35" s="499"/>
      <c r="BK35" s="499"/>
      <c r="BL35" s="474"/>
      <c r="BM35" s="474"/>
      <c r="BN35" s="474"/>
      <c r="BO35" s="474"/>
      <c r="BP35" s="474"/>
      <c r="BQ35" s="474"/>
      <c r="BR35" s="905"/>
      <c r="BS35" s="125"/>
      <c r="BT35" s="125"/>
    </row>
    <row r="36" spans="1:72" ht="4.2" customHeight="1" x14ac:dyDescent="0.2">
      <c r="A36" s="1092"/>
      <c r="B36" s="1092"/>
      <c r="C36" s="1092"/>
      <c r="D36" s="1092"/>
      <c r="E36" s="1092"/>
      <c r="F36" s="1041"/>
      <c r="G36" s="1041"/>
      <c r="H36" s="1041"/>
      <c r="K36" s="898"/>
      <c r="L36" s="898"/>
      <c r="M36" s="898"/>
      <c r="N36" s="898"/>
      <c r="O36" s="898"/>
      <c r="P36" s="1037" t="e">
        <f>VLOOKUP(K37,選手リスト,3,FALSE)</f>
        <v>#N/A</v>
      </c>
      <c r="Q36" s="1037"/>
      <c r="R36" s="1037"/>
      <c r="S36" s="1037"/>
      <c r="T36" s="1037"/>
      <c r="U36" s="1037"/>
      <c r="V36" s="1037"/>
      <c r="W36" s="1037"/>
      <c r="X36" s="1037"/>
      <c r="Y36" s="1037"/>
      <c r="Z36" s="1037"/>
      <c r="AA36" s="1035" t="e">
        <f>VLOOKUP(K37,選手リスト,4,FALSE)</f>
        <v>#N/A</v>
      </c>
      <c r="AB36" s="1035"/>
      <c r="AC36" s="1035"/>
      <c r="AD36" s="1035"/>
      <c r="AE36" s="1035"/>
      <c r="AF36" s="1035"/>
      <c r="AG36" s="1035"/>
      <c r="AH36" s="1035"/>
      <c r="AI36" s="1035"/>
      <c r="AJ36" s="1035"/>
      <c r="AK36" s="1038" t="e">
        <f>VLOOKUP(K37,選手リスト,9,FALSE)</f>
        <v>#N/A</v>
      </c>
      <c r="AL36" s="1038"/>
      <c r="AM36" s="1038"/>
      <c r="AN36" s="1038"/>
      <c r="AO36" s="1039" t="e">
        <f>VLOOKUP(K37,選手リスト,6,FALSE)</f>
        <v>#N/A</v>
      </c>
      <c r="AP36" s="1039"/>
      <c r="AQ36" s="1039"/>
      <c r="AR36" s="1039"/>
      <c r="AS36" s="904"/>
      <c r="AT36" s="499"/>
      <c r="AU36" s="499"/>
      <c r="AV36" s="499"/>
      <c r="AW36" s="499"/>
      <c r="AX36" s="499"/>
      <c r="AY36" s="1106"/>
      <c r="AZ36" s="1106"/>
      <c r="BA36" s="1106"/>
      <c r="BB36" s="1107"/>
      <c r="BC36" s="499"/>
      <c r="BD36" s="499"/>
      <c r="BE36" s="499"/>
      <c r="BF36" s="499"/>
      <c r="BG36" s="492"/>
      <c r="BH36" s="499"/>
      <c r="BI36" s="499"/>
      <c r="BJ36" s="499"/>
      <c r="BK36" s="499"/>
      <c r="BL36" s="474"/>
      <c r="BM36" s="474"/>
      <c r="BN36" s="474"/>
      <c r="BO36" s="474"/>
      <c r="BP36" s="474"/>
      <c r="BQ36" s="474"/>
      <c r="BR36" s="905"/>
      <c r="BS36" s="125"/>
      <c r="BT36" s="125"/>
    </row>
    <row r="37" spans="1:72" ht="4.2" customHeight="1" x14ac:dyDescent="0.2">
      <c r="A37" s="1092"/>
      <c r="B37" s="1092"/>
      <c r="C37" s="1092"/>
      <c r="D37" s="1092"/>
      <c r="E37" s="1092"/>
      <c r="F37" s="1041"/>
      <c r="G37" s="1041"/>
      <c r="H37" s="1041"/>
      <c r="K37" s="1044">
        <v>639</v>
      </c>
      <c r="L37" s="1044"/>
      <c r="M37" s="1044"/>
      <c r="N37" s="1044"/>
      <c r="O37" s="36"/>
      <c r="P37" s="1037"/>
      <c r="Q37" s="1037"/>
      <c r="R37" s="1037"/>
      <c r="S37" s="1037"/>
      <c r="T37" s="1037"/>
      <c r="U37" s="1037"/>
      <c r="V37" s="1037"/>
      <c r="W37" s="1037"/>
      <c r="X37" s="1037"/>
      <c r="Y37" s="1037"/>
      <c r="Z37" s="1037"/>
      <c r="AA37" s="1035"/>
      <c r="AB37" s="1035"/>
      <c r="AC37" s="1035"/>
      <c r="AD37" s="1035"/>
      <c r="AE37" s="1035"/>
      <c r="AF37" s="1035"/>
      <c r="AG37" s="1035"/>
      <c r="AH37" s="1035"/>
      <c r="AI37" s="1035"/>
      <c r="AJ37" s="1035"/>
      <c r="AK37" s="1038"/>
      <c r="AL37" s="1038"/>
      <c r="AM37" s="1038"/>
      <c r="AN37" s="1038"/>
      <c r="AO37" s="1039"/>
      <c r="AP37" s="1039"/>
      <c r="AQ37" s="1039"/>
      <c r="AR37" s="1039"/>
      <c r="AS37" s="904"/>
      <c r="AT37" s="499"/>
      <c r="AU37" s="499"/>
      <c r="AV37" s="499"/>
      <c r="AW37" s="499"/>
      <c r="AX37" s="499"/>
      <c r="AY37" s="1106"/>
      <c r="AZ37" s="1106"/>
      <c r="BA37" s="1106"/>
      <c r="BB37" s="1107"/>
      <c r="BC37" s="499"/>
      <c r="BD37" s="499"/>
      <c r="BE37" s="499"/>
      <c r="BF37" s="499"/>
      <c r="BG37" s="479"/>
      <c r="BH37" s="499"/>
      <c r="BI37" s="499"/>
      <c r="BJ37" s="499"/>
      <c r="BK37" s="499"/>
      <c r="BL37" s="474"/>
      <c r="BM37" s="474"/>
      <c r="BN37" s="474"/>
      <c r="BO37" s="474"/>
      <c r="BP37" s="474"/>
      <c r="BQ37" s="474"/>
      <c r="BR37" s="905"/>
      <c r="BS37" s="125"/>
      <c r="BT37" s="125"/>
    </row>
    <row r="38" spans="1:72" ht="4.2" customHeight="1" x14ac:dyDescent="0.2">
      <c r="A38" s="1092"/>
      <c r="B38" s="1092"/>
      <c r="C38" s="1092"/>
      <c r="D38" s="1092"/>
      <c r="E38" s="1092"/>
      <c r="F38" s="1041"/>
      <c r="G38" s="1041"/>
      <c r="H38" s="1041"/>
      <c r="K38" s="1044"/>
      <c r="L38" s="1044"/>
      <c r="M38" s="1044"/>
      <c r="N38" s="1044"/>
      <c r="O38" s="36"/>
      <c r="P38" s="1034" t="e">
        <f>VLOOKUP(K37,選手リスト,2,FALSE)</f>
        <v>#N/A</v>
      </c>
      <c r="Q38" s="1034"/>
      <c r="R38" s="1034"/>
      <c r="S38" s="1034"/>
      <c r="T38" s="1034"/>
      <c r="U38" s="1034"/>
      <c r="V38" s="1034"/>
      <c r="W38" s="1034"/>
      <c r="X38" s="1034"/>
      <c r="Y38" s="1034"/>
      <c r="Z38" s="1034"/>
      <c r="AA38" s="1035"/>
      <c r="AB38" s="1035"/>
      <c r="AC38" s="1035"/>
      <c r="AD38" s="1035"/>
      <c r="AE38" s="1035"/>
      <c r="AF38" s="1035"/>
      <c r="AG38" s="1035"/>
      <c r="AH38" s="1035"/>
      <c r="AI38" s="1035"/>
      <c r="AJ38" s="1035"/>
      <c r="AK38" s="1038"/>
      <c r="AL38" s="1038"/>
      <c r="AM38" s="1038"/>
      <c r="AN38" s="1038"/>
      <c r="AO38" s="1039"/>
      <c r="AP38" s="1039"/>
      <c r="AQ38" s="1039"/>
      <c r="AR38" s="1039"/>
      <c r="AS38" s="906"/>
      <c r="AT38" s="489"/>
      <c r="AU38" s="489"/>
      <c r="AV38" s="489"/>
      <c r="AW38" s="489"/>
      <c r="AX38" s="499"/>
      <c r="AY38" s="499"/>
      <c r="AZ38" s="499"/>
      <c r="BA38" s="499"/>
      <c r="BB38" s="479"/>
      <c r="BC38" s="499"/>
      <c r="BD38" s="499"/>
      <c r="BE38" s="499"/>
      <c r="BF38" s="499"/>
      <c r="BG38" s="479"/>
      <c r="BH38" s="499"/>
      <c r="BI38" s="499"/>
      <c r="BJ38" s="499"/>
      <c r="BK38" s="499"/>
      <c r="BL38" s="474"/>
      <c r="BM38" s="474"/>
      <c r="BN38" s="474"/>
      <c r="BO38" s="474"/>
      <c r="BP38" s="474"/>
      <c r="BQ38" s="474"/>
      <c r="BR38" s="905"/>
      <c r="BS38" s="125"/>
      <c r="BT38" s="125"/>
    </row>
    <row r="39" spans="1:72" ht="4.2" customHeight="1" x14ac:dyDescent="0.2">
      <c r="A39" s="1092"/>
      <c r="B39" s="1092"/>
      <c r="C39" s="1092"/>
      <c r="D39" s="1092"/>
      <c r="E39" s="1092"/>
      <c r="F39" s="1041"/>
      <c r="G39" s="1041"/>
      <c r="H39" s="1041"/>
      <c r="K39" s="1044"/>
      <c r="L39" s="1044"/>
      <c r="M39" s="1044"/>
      <c r="N39" s="1044"/>
      <c r="O39" s="36"/>
      <c r="P39" s="1034"/>
      <c r="Q39" s="1034"/>
      <c r="R39" s="1034"/>
      <c r="S39" s="1034"/>
      <c r="T39" s="1034"/>
      <c r="U39" s="1034"/>
      <c r="V39" s="1034"/>
      <c r="W39" s="1034"/>
      <c r="X39" s="1034"/>
      <c r="Y39" s="1034"/>
      <c r="Z39" s="1034"/>
      <c r="AA39" s="1035" t="e">
        <f>VLOOKUP(K37,選手リスト,5,FALSE)</f>
        <v>#N/A</v>
      </c>
      <c r="AB39" s="1035"/>
      <c r="AC39" s="1035"/>
      <c r="AD39" s="1035"/>
      <c r="AE39" s="1035"/>
      <c r="AF39" s="1035"/>
      <c r="AG39" s="1035"/>
      <c r="AH39" s="1035"/>
      <c r="AI39" s="1035"/>
      <c r="AJ39" s="1035"/>
      <c r="AK39" s="1036" t="e">
        <f>VLOOKUP(K37,選手リスト,10,FALSE)</f>
        <v>#N/A</v>
      </c>
      <c r="AL39" s="1036"/>
      <c r="AM39" s="1036"/>
      <c r="AN39" s="1036"/>
      <c r="AO39" s="1039"/>
      <c r="AP39" s="1039"/>
      <c r="AQ39" s="1039"/>
      <c r="AR39" s="1039"/>
      <c r="AS39" s="904"/>
      <c r="AT39" s="499"/>
      <c r="AU39" s="499"/>
      <c r="AV39" s="499"/>
      <c r="AW39" s="492"/>
      <c r="AX39" s="499"/>
      <c r="AY39" s="499"/>
      <c r="AZ39" s="499"/>
      <c r="BA39" s="499"/>
      <c r="BB39" s="479"/>
      <c r="BC39" s="499"/>
      <c r="BD39" s="499"/>
      <c r="BE39" s="499"/>
      <c r="BF39" s="499"/>
      <c r="BG39" s="479"/>
      <c r="BH39" s="499"/>
      <c r="BI39" s="499"/>
      <c r="BJ39" s="499"/>
      <c r="BK39" s="499"/>
      <c r="BL39" s="474"/>
      <c r="BM39" s="474"/>
      <c r="BN39" s="474"/>
      <c r="BO39" s="474"/>
      <c r="BP39" s="474"/>
      <c r="BQ39" s="474"/>
      <c r="BR39" s="905"/>
      <c r="BS39" s="125"/>
      <c r="BT39" s="125"/>
    </row>
    <row r="40" spans="1:72" ht="4.2" customHeight="1" x14ac:dyDescent="0.2">
      <c r="A40" s="1092"/>
      <c r="B40" s="1092"/>
      <c r="C40" s="1092"/>
      <c r="D40" s="1092"/>
      <c r="E40" s="1092"/>
      <c r="F40" s="1041"/>
      <c r="G40" s="1041"/>
      <c r="H40" s="1041"/>
      <c r="K40" s="1044"/>
      <c r="L40" s="1044"/>
      <c r="M40" s="1044"/>
      <c r="N40" s="1044"/>
      <c r="O40" s="898"/>
      <c r="P40" s="1034"/>
      <c r="Q40" s="1034"/>
      <c r="R40" s="1034"/>
      <c r="S40" s="1034"/>
      <c r="T40" s="1034"/>
      <c r="U40" s="1034"/>
      <c r="V40" s="1034"/>
      <c r="W40" s="1034"/>
      <c r="X40" s="1034"/>
      <c r="Y40" s="1034"/>
      <c r="Z40" s="1034"/>
      <c r="AA40" s="1035"/>
      <c r="AB40" s="1035"/>
      <c r="AC40" s="1035"/>
      <c r="AD40" s="1035"/>
      <c r="AE40" s="1035"/>
      <c r="AF40" s="1035"/>
      <c r="AG40" s="1035"/>
      <c r="AH40" s="1035"/>
      <c r="AI40" s="1035"/>
      <c r="AJ40" s="1035"/>
      <c r="AK40" s="1036"/>
      <c r="AL40" s="1036"/>
      <c r="AM40" s="1036"/>
      <c r="AN40" s="1036"/>
      <c r="AO40" s="1039"/>
      <c r="AP40" s="1039"/>
      <c r="AQ40" s="1039"/>
      <c r="AR40" s="1039"/>
      <c r="AS40" s="904"/>
      <c r="AT40" s="499"/>
      <c r="AU40" s="499"/>
      <c r="AV40" s="499"/>
      <c r="AW40" s="479"/>
      <c r="AX40" s="499"/>
      <c r="AY40" s="499"/>
      <c r="AZ40" s="499"/>
      <c r="BA40" s="499"/>
      <c r="BB40" s="479"/>
      <c r="BC40" s="499"/>
      <c r="BD40" s="499"/>
      <c r="BE40" s="499"/>
      <c r="BF40" s="499"/>
      <c r="BG40" s="479"/>
      <c r="BH40" s="499"/>
      <c r="BI40" s="499"/>
      <c r="BJ40" s="499"/>
      <c r="BK40" s="499"/>
      <c r="BL40" s="474"/>
      <c r="BM40" s="474"/>
      <c r="BN40" s="474"/>
      <c r="BO40" s="474"/>
      <c r="BP40" s="474"/>
      <c r="BQ40" s="474"/>
      <c r="BR40" s="905"/>
      <c r="BS40" s="125"/>
      <c r="BT40" s="125"/>
    </row>
    <row r="41" spans="1:72" ht="4.2" customHeight="1" x14ac:dyDescent="0.2">
      <c r="A41" s="1092"/>
      <c r="B41" s="1092"/>
      <c r="C41" s="1092"/>
      <c r="D41" s="1092"/>
      <c r="E41" s="1092"/>
      <c r="F41" s="1041"/>
      <c r="G41" s="1041"/>
      <c r="H41" s="1041"/>
      <c r="K41" s="36"/>
      <c r="L41" s="36"/>
      <c r="M41" s="36"/>
      <c r="N41" s="36"/>
      <c r="O41" s="36"/>
      <c r="P41" s="1034"/>
      <c r="Q41" s="1034"/>
      <c r="R41" s="1034"/>
      <c r="S41" s="1034"/>
      <c r="T41" s="1034"/>
      <c r="U41" s="1034"/>
      <c r="V41" s="1034"/>
      <c r="W41" s="1034"/>
      <c r="X41" s="1034"/>
      <c r="Y41" s="1034"/>
      <c r="Z41" s="1034"/>
      <c r="AA41" s="1035"/>
      <c r="AB41" s="1035"/>
      <c r="AC41" s="1035"/>
      <c r="AD41" s="1035"/>
      <c r="AE41" s="1035"/>
      <c r="AF41" s="1035"/>
      <c r="AG41" s="1035"/>
      <c r="AH41" s="1035"/>
      <c r="AI41" s="1035"/>
      <c r="AJ41" s="1035"/>
      <c r="AK41" s="1036"/>
      <c r="AL41" s="1036"/>
      <c r="AM41" s="1036"/>
      <c r="AN41" s="1036"/>
      <c r="AO41" s="1039"/>
      <c r="AP41" s="1039"/>
      <c r="AQ41" s="1039"/>
      <c r="AR41" s="1039"/>
      <c r="AS41" s="904"/>
      <c r="AT41" s="499"/>
      <c r="AU41" s="499"/>
      <c r="AV41" s="499"/>
      <c r="AW41" s="479"/>
      <c r="AX41" s="499"/>
      <c r="AY41" s="499"/>
      <c r="AZ41" s="499"/>
      <c r="BA41" s="499"/>
      <c r="BB41" s="479"/>
      <c r="BC41" s="499"/>
      <c r="BD41" s="499"/>
      <c r="BE41" s="499"/>
      <c r="BF41" s="499"/>
      <c r="BG41" s="479"/>
      <c r="BH41" s="499"/>
      <c r="BI41" s="499"/>
      <c r="BJ41" s="499"/>
      <c r="BK41" s="499"/>
      <c r="BL41" s="474"/>
      <c r="BM41" s="474"/>
      <c r="BN41" s="474"/>
      <c r="BO41" s="474"/>
      <c r="BP41" s="474"/>
      <c r="BQ41" s="474"/>
      <c r="BR41" s="905"/>
      <c r="BS41" s="125"/>
      <c r="BT41" s="125"/>
    </row>
    <row r="42" spans="1:72" ht="4.2" customHeight="1" x14ac:dyDescent="0.2">
      <c r="A42" s="1092"/>
      <c r="B42" s="1092"/>
      <c r="C42" s="1092"/>
      <c r="D42" s="1092"/>
      <c r="E42" s="1092"/>
      <c r="F42" s="1041"/>
      <c r="G42" s="1041"/>
      <c r="H42" s="1041"/>
      <c r="K42" s="315"/>
      <c r="L42" s="315"/>
      <c r="M42" s="315"/>
      <c r="N42" s="315"/>
      <c r="O42" s="315"/>
      <c r="P42" s="315"/>
      <c r="Q42" s="315"/>
      <c r="R42" s="315"/>
      <c r="S42" s="315"/>
      <c r="T42" s="315"/>
      <c r="U42" s="315"/>
      <c r="V42" s="315"/>
      <c r="W42" s="315"/>
      <c r="X42" s="315"/>
      <c r="Y42" s="315"/>
      <c r="Z42" s="315"/>
      <c r="AA42" s="315"/>
      <c r="AB42" s="315"/>
      <c r="AC42" s="315"/>
      <c r="AD42" s="315"/>
      <c r="AE42" s="315"/>
      <c r="AF42" s="315"/>
      <c r="AG42" s="315"/>
      <c r="AH42" s="315"/>
      <c r="AI42" s="315"/>
      <c r="AJ42" s="315"/>
      <c r="AK42" s="315"/>
      <c r="AL42" s="315"/>
      <c r="AM42" s="315"/>
      <c r="AN42" s="315"/>
      <c r="AO42" s="315"/>
      <c r="AP42" s="315"/>
      <c r="AQ42" s="315"/>
      <c r="AR42" s="315"/>
      <c r="AS42" s="904"/>
      <c r="AT42" s="499"/>
      <c r="AU42" s="499"/>
      <c r="AV42" s="499"/>
      <c r="AW42" s="479"/>
      <c r="AX42" s="499"/>
      <c r="AY42" s="499"/>
      <c r="AZ42" s="499"/>
      <c r="BA42" s="499"/>
      <c r="BB42" s="479"/>
      <c r="BC42" s="499"/>
      <c r="BD42" s="499"/>
      <c r="BE42" s="499"/>
      <c r="BF42" s="499"/>
      <c r="BG42" s="479"/>
      <c r="BH42" s="499"/>
      <c r="BI42" s="499"/>
      <c r="BJ42" s="499"/>
      <c r="BK42" s="499"/>
      <c r="BL42" s="474"/>
      <c r="BM42" s="474"/>
      <c r="BN42" s="474"/>
      <c r="BO42" s="474"/>
      <c r="BP42" s="474"/>
      <c r="BQ42" s="474"/>
      <c r="BR42" s="905"/>
      <c r="BS42" s="125"/>
      <c r="BT42" s="125"/>
    </row>
    <row r="43" spans="1:72" ht="4.2" customHeight="1" x14ac:dyDescent="0.2">
      <c r="A43" s="1092"/>
      <c r="B43" s="1092"/>
      <c r="C43" s="1092"/>
      <c r="D43" s="1092"/>
      <c r="E43" s="1092"/>
      <c r="F43" s="1041"/>
      <c r="G43" s="1041"/>
      <c r="H43" s="1041"/>
      <c r="K43" s="315"/>
      <c r="L43" s="315"/>
      <c r="M43" s="315"/>
      <c r="N43" s="315"/>
      <c r="O43" s="315"/>
      <c r="P43" s="315"/>
      <c r="Q43" s="315"/>
      <c r="R43" s="315"/>
      <c r="S43" s="315"/>
      <c r="T43" s="315"/>
      <c r="U43" s="315"/>
      <c r="V43" s="315"/>
      <c r="W43" s="315"/>
      <c r="X43" s="315"/>
      <c r="Y43" s="315"/>
      <c r="Z43" s="315"/>
      <c r="AA43" s="315"/>
      <c r="AB43" s="315"/>
      <c r="AC43" s="315"/>
      <c r="AD43" s="315"/>
      <c r="AE43" s="315"/>
      <c r="AF43" s="315"/>
      <c r="AG43" s="315"/>
      <c r="AH43" s="315"/>
      <c r="AI43" s="315"/>
      <c r="AJ43" s="315"/>
      <c r="AK43" s="315"/>
      <c r="AL43" s="315"/>
      <c r="AM43" s="315"/>
      <c r="AN43" s="315"/>
      <c r="AO43" s="315"/>
      <c r="AP43" s="315"/>
      <c r="AQ43" s="315"/>
      <c r="AR43" s="315"/>
      <c r="AS43" s="904"/>
      <c r="AT43" s="1106">
        <v>77</v>
      </c>
      <c r="AU43" s="1106"/>
      <c r="AV43" s="1106"/>
      <c r="AW43" s="1107"/>
      <c r="AX43" s="499"/>
      <c r="AY43" s="499"/>
      <c r="AZ43" s="499"/>
      <c r="BA43" s="499"/>
      <c r="BB43" s="479"/>
      <c r="BC43" s="499"/>
      <c r="BD43" s="499"/>
      <c r="BE43" s="499"/>
      <c r="BF43" s="499"/>
      <c r="BG43" s="479"/>
      <c r="BH43" s="499"/>
      <c r="BI43" s="499"/>
      <c r="BJ43" s="499"/>
      <c r="BK43" s="499"/>
      <c r="BL43" s="474"/>
      <c r="BM43" s="474"/>
      <c r="BN43" s="474"/>
      <c r="BO43" s="474"/>
      <c r="BP43" s="474"/>
      <c r="BQ43" s="474"/>
      <c r="BR43" s="905"/>
      <c r="BS43" s="125"/>
      <c r="BT43" s="125"/>
    </row>
    <row r="44" spans="1:72" ht="4.2" customHeight="1" x14ac:dyDescent="0.2">
      <c r="A44" s="1092"/>
      <c r="B44" s="1092"/>
      <c r="C44" s="1092"/>
      <c r="D44" s="1092"/>
      <c r="E44" s="1092"/>
      <c r="F44" s="1041"/>
      <c r="G44" s="1041"/>
      <c r="H44" s="1041"/>
      <c r="K44" s="315"/>
      <c r="L44" s="315"/>
      <c r="M44" s="315"/>
      <c r="N44" s="315"/>
      <c r="O44" s="315"/>
      <c r="P44" s="315"/>
      <c r="Q44" s="315"/>
      <c r="R44" s="315"/>
      <c r="S44" s="315"/>
      <c r="T44" s="315"/>
      <c r="U44" s="315"/>
      <c r="V44" s="315"/>
      <c r="W44" s="315"/>
      <c r="X44" s="315"/>
      <c r="Y44" s="315"/>
      <c r="Z44" s="315"/>
      <c r="AA44" s="315"/>
      <c r="AB44" s="315"/>
      <c r="AC44" s="315"/>
      <c r="AD44" s="315"/>
      <c r="AE44" s="315"/>
      <c r="AF44" s="315"/>
      <c r="AG44" s="315"/>
      <c r="AH44" s="315"/>
      <c r="AI44" s="315"/>
      <c r="AJ44" s="315"/>
      <c r="AK44" s="315"/>
      <c r="AL44" s="315"/>
      <c r="AM44" s="315"/>
      <c r="AN44" s="315"/>
      <c r="AO44" s="315"/>
      <c r="AP44" s="315"/>
      <c r="AQ44" s="315"/>
      <c r="AR44" s="315"/>
      <c r="AS44" s="904"/>
      <c r="AT44" s="1106"/>
      <c r="AU44" s="1106"/>
      <c r="AV44" s="1106"/>
      <c r="AW44" s="1107"/>
      <c r="AX44" s="491"/>
      <c r="AY44" s="489"/>
      <c r="AZ44" s="489"/>
      <c r="BA44" s="489"/>
      <c r="BB44" s="490"/>
      <c r="BC44" s="499"/>
      <c r="BD44" s="499"/>
      <c r="BE44" s="499"/>
      <c r="BF44" s="499"/>
      <c r="BG44" s="479"/>
      <c r="BH44" s="499"/>
      <c r="BI44" s="499"/>
      <c r="BJ44" s="499"/>
      <c r="BK44" s="499"/>
      <c r="BL44" s="474"/>
      <c r="BM44" s="474"/>
      <c r="BN44" s="474"/>
      <c r="BO44" s="474"/>
      <c r="BP44" s="474"/>
      <c r="BQ44" s="474"/>
      <c r="BR44" s="905"/>
      <c r="BS44" s="125"/>
      <c r="BT44" s="125"/>
    </row>
    <row r="45" spans="1:72" ht="4.2" customHeight="1" x14ac:dyDescent="0.2">
      <c r="A45" s="1092"/>
      <c r="B45" s="1092"/>
      <c r="C45" s="1092"/>
      <c r="D45" s="1092"/>
      <c r="E45" s="1092"/>
      <c r="F45" s="1041"/>
      <c r="G45" s="1041"/>
      <c r="H45" s="1041"/>
      <c r="K45" s="315"/>
      <c r="L45" s="315"/>
      <c r="M45" s="315"/>
      <c r="N45" s="315"/>
      <c r="O45" s="315"/>
      <c r="P45" s="315"/>
      <c r="Q45" s="315"/>
      <c r="R45" s="315"/>
      <c r="S45" s="315"/>
      <c r="T45" s="315"/>
      <c r="U45" s="315"/>
      <c r="V45" s="315"/>
      <c r="W45" s="315"/>
      <c r="X45" s="315"/>
      <c r="Y45" s="315"/>
      <c r="Z45" s="315"/>
      <c r="AA45" s="315"/>
      <c r="AB45" s="315"/>
      <c r="AC45" s="315"/>
      <c r="AD45" s="315"/>
      <c r="AE45" s="315"/>
      <c r="AF45" s="315"/>
      <c r="AG45" s="315"/>
      <c r="AH45" s="315"/>
      <c r="AI45" s="315"/>
      <c r="AJ45" s="315"/>
      <c r="AK45" s="315"/>
      <c r="AL45" s="315"/>
      <c r="AM45" s="315"/>
      <c r="AN45" s="315"/>
      <c r="AO45" s="315"/>
      <c r="AP45" s="315"/>
      <c r="AQ45" s="315"/>
      <c r="AR45" s="315"/>
      <c r="AS45" s="904"/>
      <c r="AT45" s="1106"/>
      <c r="AU45" s="1106"/>
      <c r="AV45" s="1106"/>
      <c r="AW45" s="1107"/>
      <c r="AX45" s="499"/>
      <c r="AY45" s="499"/>
      <c r="AZ45" s="499"/>
      <c r="BA45" s="499"/>
      <c r="BB45" s="499"/>
      <c r="BC45" s="499"/>
      <c r="BD45" s="499"/>
      <c r="BE45" s="499"/>
      <c r="BF45" s="499"/>
      <c r="BG45" s="479"/>
      <c r="BH45" s="499"/>
      <c r="BI45" s="499"/>
      <c r="BJ45" s="499"/>
      <c r="BK45" s="499"/>
      <c r="BL45" s="474"/>
      <c r="BM45" s="474"/>
      <c r="BN45" s="474"/>
      <c r="BO45" s="474"/>
      <c r="BP45" s="474"/>
      <c r="BQ45" s="474"/>
      <c r="BR45" s="905"/>
      <c r="BS45" s="125"/>
      <c r="BT45" s="125"/>
    </row>
    <row r="46" spans="1:72" ht="4.2" customHeight="1" x14ac:dyDescent="0.2">
      <c r="A46" s="1092"/>
      <c r="B46" s="1092"/>
      <c r="C46" s="1092"/>
      <c r="D46" s="1092"/>
      <c r="E46" s="1092"/>
      <c r="F46" s="1041"/>
      <c r="G46" s="1041"/>
      <c r="H46" s="1041"/>
      <c r="K46" s="315"/>
      <c r="L46" s="315"/>
      <c r="M46" s="315"/>
      <c r="N46" s="315"/>
      <c r="O46" s="315"/>
      <c r="P46" s="315"/>
      <c r="Q46" s="315"/>
      <c r="R46" s="315"/>
      <c r="S46" s="315"/>
      <c r="T46" s="315"/>
      <c r="U46" s="315"/>
      <c r="V46" s="315"/>
      <c r="W46" s="315"/>
      <c r="X46" s="315"/>
      <c r="Y46" s="315"/>
      <c r="Z46" s="315"/>
      <c r="AA46" s="315"/>
      <c r="AB46" s="315"/>
      <c r="AC46" s="315"/>
      <c r="AD46" s="315"/>
      <c r="AE46" s="315"/>
      <c r="AF46" s="315"/>
      <c r="AG46" s="315"/>
      <c r="AH46" s="315"/>
      <c r="AI46" s="315"/>
      <c r="AJ46" s="315"/>
      <c r="AK46" s="315"/>
      <c r="AL46" s="315"/>
      <c r="AM46" s="315"/>
      <c r="AN46" s="315"/>
      <c r="AO46" s="315"/>
      <c r="AP46" s="315"/>
      <c r="AQ46" s="315"/>
      <c r="AR46" s="315"/>
      <c r="AS46" s="904"/>
      <c r="AT46" s="1106"/>
      <c r="AU46" s="1106"/>
      <c r="AV46" s="1106"/>
      <c r="AW46" s="1107"/>
      <c r="AX46" s="499"/>
      <c r="AY46" s="499"/>
      <c r="AZ46" s="499"/>
      <c r="BA46" s="499"/>
      <c r="BB46" s="499"/>
      <c r="BC46" s="499"/>
      <c r="BD46" s="499"/>
      <c r="BE46" s="499"/>
      <c r="BF46" s="499"/>
      <c r="BG46" s="479"/>
      <c r="BH46" s="499"/>
      <c r="BI46" s="499"/>
      <c r="BJ46" s="499"/>
      <c r="BK46" s="499"/>
      <c r="BL46" s="474"/>
      <c r="BM46" s="474"/>
      <c r="BN46" s="474"/>
      <c r="BO46" s="474"/>
      <c r="BP46" s="474"/>
      <c r="BQ46" s="474"/>
      <c r="BR46" s="905"/>
      <c r="BS46" s="125"/>
      <c r="BT46" s="125"/>
    </row>
    <row r="47" spans="1:72" ht="4.2" customHeight="1" x14ac:dyDescent="0.2">
      <c r="A47" s="1092"/>
      <c r="B47" s="1092"/>
      <c r="C47" s="1092"/>
      <c r="D47" s="1092"/>
      <c r="E47" s="1092"/>
      <c r="F47" s="1041"/>
      <c r="G47" s="1041"/>
      <c r="H47" s="1041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315"/>
      <c r="AS47" s="904"/>
      <c r="AT47" s="499"/>
      <c r="AU47" s="499"/>
      <c r="AV47" s="499"/>
      <c r="AW47" s="479"/>
      <c r="AX47" s="499"/>
      <c r="AY47" s="499"/>
      <c r="AZ47" s="499"/>
      <c r="BA47" s="499"/>
      <c r="BB47" s="499"/>
      <c r="BC47" s="499"/>
      <c r="BD47" s="499"/>
      <c r="BE47" s="499"/>
      <c r="BF47" s="499"/>
      <c r="BG47" s="479"/>
      <c r="BH47" s="499"/>
      <c r="BI47" s="499"/>
      <c r="BJ47" s="499"/>
      <c r="BK47" s="499"/>
      <c r="BL47" s="474"/>
      <c r="BM47" s="474"/>
      <c r="BN47" s="474"/>
      <c r="BO47" s="474"/>
      <c r="BP47" s="474"/>
      <c r="BQ47" s="474"/>
      <c r="BR47" s="905"/>
      <c r="BS47" s="125"/>
      <c r="BT47" s="125"/>
    </row>
    <row r="48" spans="1:72" ht="4.2" customHeight="1" x14ac:dyDescent="0.2">
      <c r="A48" s="1092"/>
      <c r="B48" s="1092"/>
      <c r="C48" s="1092"/>
      <c r="D48" s="1092"/>
      <c r="E48" s="1092"/>
      <c r="F48" s="1041"/>
      <c r="G48" s="1041"/>
      <c r="H48" s="1041"/>
      <c r="K48" s="947"/>
      <c r="L48" s="947"/>
      <c r="M48" s="947"/>
      <c r="N48" s="947"/>
      <c r="O48" s="898"/>
      <c r="P48" s="1037" t="e">
        <f>VLOOKUP(K49,選手リスト,3,FALSE)</f>
        <v>#N/A</v>
      </c>
      <c r="Q48" s="1037"/>
      <c r="R48" s="1037"/>
      <c r="S48" s="1037"/>
      <c r="T48" s="1037"/>
      <c r="U48" s="1037"/>
      <c r="V48" s="1037"/>
      <c r="W48" s="1037"/>
      <c r="X48" s="1037"/>
      <c r="Y48" s="1037"/>
      <c r="Z48" s="1037"/>
      <c r="AA48" s="1035" t="e">
        <f>VLOOKUP(K49,選手リスト,4,FALSE)</f>
        <v>#N/A</v>
      </c>
      <c r="AB48" s="1035"/>
      <c r="AC48" s="1035"/>
      <c r="AD48" s="1035"/>
      <c r="AE48" s="1035"/>
      <c r="AF48" s="1035"/>
      <c r="AG48" s="1035"/>
      <c r="AH48" s="1035"/>
      <c r="AI48" s="1035"/>
      <c r="AJ48" s="1035"/>
      <c r="AK48" s="1038" t="e">
        <f>VLOOKUP(K49,選手リスト,9,FALSE)</f>
        <v>#N/A</v>
      </c>
      <c r="AL48" s="1038"/>
      <c r="AM48" s="1038"/>
      <c r="AN48" s="1038"/>
      <c r="AO48" s="1039" t="e">
        <f>VLOOKUP(K49,選手リスト,6,FALSE)</f>
        <v>#N/A</v>
      </c>
      <c r="AP48" s="1039"/>
      <c r="AQ48" s="1039"/>
      <c r="AR48" s="1039"/>
      <c r="AS48" s="904"/>
      <c r="AT48" s="499"/>
      <c r="AU48" s="499"/>
      <c r="AV48" s="499"/>
      <c r="AW48" s="479"/>
      <c r="AX48" s="499"/>
      <c r="AY48" s="499"/>
      <c r="AZ48" s="499"/>
      <c r="BA48" s="499"/>
      <c r="BB48" s="499"/>
      <c r="BC48" s="499"/>
      <c r="BD48" s="499"/>
      <c r="BE48" s="499"/>
      <c r="BF48" s="499"/>
      <c r="BG48" s="479"/>
      <c r="BH48" s="499"/>
      <c r="BI48" s="499"/>
      <c r="BJ48" s="499"/>
      <c r="BK48" s="499"/>
      <c r="BL48" s="474"/>
      <c r="BM48" s="474"/>
      <c r="BN48" s="474"/>
      <c r="BO48" s="474"/>
      <c r="BP48" s="474"/>
      <c r="BQ48" s="474"/>
      <c r="BR48" s="905"/>
      <c r="BS48" s="125"/>
      <c r="BT48" s="125"/>
    </row>
    <row r="49" spans="1:72" ht="4.2" customHeight="1" x14ac:dyDescent="0.2">
      <c r="A49" s="1092"/>
      <c r="B49" s="1092"/>
      <c r="C49" s="1092"/>
      <c r="D49" s="1092"/>
      <c r="E49" s="1092"/>
      <c r="F49" s="1041"/>
      <c r="G49" s="1041"/>
      <c r="H49" s="1041"/>
      <c r="K49" s="1044">
        <v>640</v>
      </c>
      <c r="L49" s="1044"/>
      <c r="M49" s="1044"/>
      <c r="N49" s="1044"/>
      <c r="O49" s="36"/>
      <c r="P49" s="1037"/>
      <c r="Q49" s="1037"/>
      <c r="R49" s="1037"/>
      <c r="S49" s="1037"/>
      <c r="T49" s="1037"/>
      <c r="U49" s="1037"/>
      <c r="V49" s="1037"/>
      <c r="W49" s="1037"/>
      <c r="X49" s="1037"/>
      <c r="Y49" s="1037"/>
      <c r="Z49" s="1037"/>
      <c r="AA49" s="1035"/>
      <c r="AB49" s="1035"/>
      <c r="AC49" s="1035"/>
      <c r="AD49" s="1035"/>
      <c r="AE49" s="1035"/>
      <c r="AF49" s="1035"/>
      <c r="AG49" s="1035"/>
      <c r="AH49" s="1035"/>
      <c r="AI49" s="1035"/>
      <c r="AJ49" s="1035"/>
      <c r="AK49" s="1038"/>
      <c r="AL49" s="1038"/>
      <c r="AM49" s="1038"/>
      <c r="AN49" s="1038"/>
      <c r="AO49" s="1039"/>
      <c r="AP49" s="1039"/>
      <c r="AQ49" s="1039"/>
      <c r="AR49" s="1039"/>
      <c r="AS49" s="904"/>
      <c r="AT49" s="499"/>
      <c r="AU49" s="499"/>
      <c r="AV49" s="499"/>
      <c r="AW49" s="479"/>
      <c r="AX49" s="499"/>
      <c r="AY49" s="499"/>
      <c r="AZ49" s="499"/>
      <c r="BA49" s="499"/>
      <c r="BB49" s="499"/>
      <c r="BC49" s="499"/>
      <c r="BD49" s="499"/>
      <c r="BE49" s="499"/>
      <c r="BF49" s="499"/>
      <c r="BG49" s="479"/>
      <c r="BH49" s="499"/>
      <c r="BI49" s="499"/>
      <c r="BJ49" s="499"/>
      <c r="BK49" s="499"/>
      <c r="BL49" s="474"/>
      <c r="BM49" s="474"/>
      <c r="BN49" s="474"/>
      <c r="BO49" s="474"/>
      <c r="BP49" s="474"/>
      <c r="BQ49" s="474"/>
      <c r="BR49" s="905"/>
      <c r="BS49" s="125"/>
      <c r="BT49" s="125"/>
    </row>
    <row r="50" spans="1:72" ht="4.2" customHeight="1" x14ac:dyDescent="0.2">
      <c r="A50" s="1092"/>
      <c r="B50" s="1092"/>
      <c r="C50" s="1092"/>
      <c r="D50" s="1092"/>
      <c r="E50" s="1092"/>
      <c r="F50" s="1041"/>
      <c r="G50" s="1041"/>
      <c r="H50" s="1041"/>
      <c r="K50" s="1044"/>
      <c r="L50" s="1044"/>
      <c r="M50" s="1044"/>
      <c r="N50" s="1044"/>
      <c r="O50" s="36"/>
      <c r="P50" s="1034" t="e">
        <f>VLOOKUP(K49,選手リスト,2,FALSE)</f>
        <v>#N/A</v>
      </c>
      <c r="Q50" s="1034"/>
      <c r="R50" s="1034"/>
      <c r="S50" s="1034"/>
      <c r="T50" s="1034"/>
      <c r="U50" s="1034"/>
      <c r="V50" s="1034"/>
      <c r="W50" s="1034"/>
      <c r="X50" s="1034"/>
      <c r="Y50" s="1034"/>
      <c r="Z50" s="1034"/>
      <c r="AA50" s="1035"/>
      <c r="AB50" s="1035"/>
      <c r="AC50" s="1035"/>
      <c r="AD50" s="1035"/>
      <c r="AE50" s="1035"/>
      <c r="AF50" s="1035"/>
      <c r="AG50" s="1035"/>
      <c r="AH50" s="1035"/>
      <c r="AI50" s="1035"/>
      <c r="AJ50" s="1035"/>
      <c r="AK50" s="1038"/>
      <c r="AL50" s="1038"/>
      <c r="AM50" s="1038"/>
      <c r="AN50" s="1038"/>
      <c r="AO50" s="1039"/>
      <c r="AP50" s="1039"/>
      <c r="AQ50" s="1039"/>
      <c r="AR50" s="1039"/>
      <c r="AS50" s="906"/>
      <c r="AT50" s="489"/>
      <c r="AU50" s="489"/>
      <c r="AV50" s="489"/>
      <c r="AW50" s="490"/>
      <c r="AX50" s="499"/>
      <c r="AY50" s="499"/>
      <c r="AZ50" s="499"/>
      <c r="BA50" s="499"/>
      <c r="BB50" s="499"/>
      <c r="BC50" s="499"/>
      <c r="BD50" s="499"/>
      <c r="BE50" s="499"/>
      <c r="BF50" s="499"/>
      <c r="BG50" s="479"/>
      <c r="BH50" s="499"/>
      <c r="BI50" s="499"/>
      <c r="BJ50" s="499"/>
      <c r="BK50" s="499"/>
      <c r="BL50" s="474"/>
      <c r="BM50" s="474"/>
      <c r="BN50" s="474"/>
      <c r="BO50" s="474"/>
      <c r="BP50" s="474"/>
      <c r="BQ50" s="474"/>
      <c r="BR50" s="905"/>
      <c r="BS50" s="125"/>
      <c r="BT50" s="125"/>
    </row>
    <row r="51" spans="1:72" ht="4.2" customHeight="1" x14ac:dyDescent="0.2">
      <c r="A51" s="1092"/>
      <c r="B51" s="1092"/>
      <c r="C51" s="1092"/>
      <c r="D51" s="1092"/>
      <c r="E51" s="1092"/>
      <c r="F51" s="1041"/>
      <c r="G51" s="1041"/>
      <c r="H51" s="1041"/>
      <c r="K51" s="1044"/>
      <c r="L51" s="1044"/>
      <c r="M51" s="1044"/>
      <c r="N51" s="1044"/>
      <c r="O51" s="36"/>
      <c r="P51" s="1034"/>
      <c r="Q51" s="1034"/>
      <c r="R51" s="1034"/>
      <c r="S51" s="1034"/>
      <c r="T51" s="1034"/>
      <c r="U51" s="1034"/>
      <c r="V51" s="1034"/>
      <c r="W51" s="1034"/>
      <c r="X51" s="1034"/>
      <c r="Y51" s="1034"/>
      <c r="Z51" s="1034"/>
      <c r="AA51" s="1035" t="e">
        <f>VLOOKUP(K49,選手リスト,5,FALSE)</f>
        <v>#N/A</v>
      </c>
      <c r="AB51" s="1035"/>
      <c r="AC51" s="1035"/>
      <c r="AD51" s="1035"/>
      <c r="AE51" s="1035"/>
      <c r="AF51" s="1035"/>
      <c r="AG51" s="1035"/>
      <c r="AH51" s="1035"/>
      <c r="AI51" s="1035"/>
      <c r="AJ51" s="1035"/>
      <c r="AK51" s="1036" t="e">
        <f>VLOOKUP(K49,選手リスト,10,FALSE)</f>
        <v>#N/A</v>
      </c>
      <c r="AL51" s="1036"/>
      <c r="AM51" s="1036"/>
      <c r="AN51" s="1036"/>
      <c r="AO51" s="1039"/>
      <c r="AP51" s="1039"/>
      <c r="AQ51" s="1039"/>
      <c r="AR51" s="1039"/>
      <c r="AS51" s="904"/>
      <c r="AT51" s="499"/>
      <c r="AU51" s="499"/>
      <c r="AV51" s="499"/>
      <c r="AW51" s="499"/>
      <c r="AX51" s="499"/>
      <c r="AY51" s="499"/>
      <c r="AZ51" s="499"/>
      <c r="BA51" s="499"/>
      <c r="BB51" s="499"/>
      <c r="BC51" s="1106">
        <v>95</v>
      </c>
      <c r="BD51" s="1106"/>
      <c r="BE51" s="1106"/>
      <c r="BF51" s="1106"/>
      <c r="BG51" s="1107"/>
      <c r="BH51" s="499"/>
      <c r="BI51" s="499"/>
      <c r="BJ51" s="499"/>
      <c r="BK51" s="499"/>
      <c r="BL51" s="474"/>
      <c r="BM51" s="474"/>
      <c r="BN51" s="474"/>
      <c r="BO51" s="474"/>
      <c r="BP51" s="474"/>
      <c r="BQ51" s="474"/>
      <c r="BR51" s="905"/>
      <c r="BS51" s="125"/>
      <c r="BT51" s="125"/>
    </row>
    <row r="52" spans="1:72" ht="4.2" customHeight="1" x14ac:dyDescent="0.2">
      <c r="A52" s="1092"/>
      <c r="B52" s="1092"/>
      <c r="C52" s="1092"/>
      <c r="D52" s="1092"/>
      <c r="E52" s="1092"/>
      <c r="F52" s="1041"/>
      <c r="G52" s="1041"/>
      <c r="H52" s="1041"/>
      <c r="K52" s="1044"/>
      <c r="L52" s="1044"/>
      <c r="M52" s="1044"/>
      <c r="N52" s="1044"/>
      <c r="O52" s="898"/>
      <c r="P52" s="1034"/>
      <c r="Q52" s="1034"/>
      <c r="R52" s="1034"/>
      <c r="S52" s="1034"/>
      <c r="T52" s="1034"/>
      <c r="U52" s="1034"/>
      <c r="V52" s="1034"/>
      <c r="W52" s="1034"/>
      <c r="X52" s="1034"/>
      <c r="Y52" s="1034"/>
      <c r="Z52" s="1034"/>
      <c r="AA52" s="1035"/>
      <c r="AB52" s="1035"/>
      <c r="AC52" s="1035"/>
      <c r="AD52" s="1035"/>
      <c r="AE52" s="1035"/>
      <c r="AF52" s="1035"/>
      <c r="AG52" s="1035"/>
      <c r="AH52" s="1035"/>
      <c r="AI52" s="1035"/>
      <c r="AJ52" s="1035"/>
      <c r="AK52" s="1036"/>
      <c r="AL52" s="1036"/>
      <c r="AM52" s="1036"/>
      <c r="AN52" s="1036"/>
      <c r="AO52" s="1039"/>
      <c r="AP52" s="1039"/>
      <c r="AQ52" s="1039"/>
      <c r="AR52" s="1039"/>
      <c r="AS52" s="904"/>
      <c r="AT52" s="499"/>
      <c r="AU52" s="499"/>
      <c r="AV52" s="499"/>
      <c r="AW52" s="499"/>
      <c r="AX52" s="499"/>
      <c r="AY52" s="499"/>
      <c r="AZ52" s="499"/>
      <c r="BA52" s="499"/>
      <c r="BB52" s="499"/>
      <c r="BC52" s="1106"/>
      <c r="BD52" s="1106"/>
      <c r="BE52" s="1106"/>
      <c r="BF52" s="1106"/>
      <c r="BG52" s="1107"/>
      <c r="BH52" s="491"/>
      <c r="BI52" s="489"/>
      <c r="BJ52" s="489"/>
      <c r="BK52" s="489"/>
      <c r="BL52" s="489"/>
      <c r="BM52" s="474"/>
      <c r="BN52" s="474"/>
      <c r="BO52" s="474"/>
      <c r="BP52" s="474"/>
      <c r="BQ52" s="474"/>
      <c r="BR52" s="905"/>
      <c r="BS52" s="125"/>
      <c r="BT52" s="125"/>
    </row>
    <row r="53" spans="1:72" ht="4.2" customHeight="1" x14ac:dyDescent="0.2">
      <c r="A53" s="1092"/>
      <c r="B53" s="1092"/>
      <c r="C53" s="1092"/>
      <c r="D53" s="1092"/>
      <c r="E53" s="1092"/>
      <c r="F53" s="1041"/>
      <c r="G53" s="1041"/>
      <c r="H53" s="1041"/>
      <c r="K53" s="36"/>
      <c r="L53" s="36"/>
      <c r="M53" s="36"/>
      <c r="N53" s="36"/>
      <c r="O53" s="36"/>
      <c r="P53" s="1034"/>
      <c r="Q53" s="1034"/>
      <c r="R53" s="1034"/>
      <c r="S53" s="1034"/>
      <c r="T53" s="1034"/>
      <c r="U53" s="1034"/>
      <c r="V53" s="1034"/>
      <c r="W53" s="1034"/>
      <c r="X53" s="1034"/>
      <c r="Y53" s="1034"/>
      <c r="Z53" s="1034"/>
      <c r="AA53" s="1035"/>
      <c r="AB53" s="1035"/>
      <c r="AC53" s="1035"/>
      <c r="AD53" s="1035"/>
      <c r="AE53" s="1035"/>
      <c r="AF53" s="1035"/>
      <c r="AG53" s="1035"/>
      <c r="AH53" s="1035"/>
      <c r="AI53" s="1035"/>
      <c r="AJ53" s="1035"/>
      <c r="AK53" s="1036"/>
      <c r="AL53" s="1036"/>
      <c r="AM53" s="1036"/>
      <c r="AN53" s="1036"/>
      <c r="AO53" s="1039"/>
      <c r="AP53" s="1039"/>
      <c r="AQ53" s="1039"/>
      <c r="AR53" s="1039"/>
      <c r="AS53" s="904"/>
      <c r="AT53" s="499"/>
      <c r="AU53" s="499"/>
      <c r="AV53" s="499"/>
      <c r="AW53" s="499"/>
      <c r="AX53" s="499"/>
      <c r="AY53" s="499"/>
      <c r="AZ53" s="499"/>
      <c r="BA53" s="499"/>
      <c r="BB53" s="499"/>
      <c r="BC53" s="1106"/>
      <c r="BD53" s="1106"/>
      <c r="BE53" s="1106"/>
      <c r="BF53" s="1106"/>
      <c r="BG53" s="1107"/>
      <c r="BH53" s="499"/>
      <c r="BI53" s="499"/>
      <c r="BJ53" s="499"/>
      <c r="BK53" s="499"/>
      <c r="BL53" s="492"/>
      <c r="BM53" s="474"/>
      <c r="BN53" s="474"/>
      <c r="BO53" s="474"/>
      <c r="BP53" s="474"/>
      <c r="BQ53" s="474"/>
      <c r="BR53" s="905"/>
      <c r="BS53" s="125"/>
      <c r="BT53" s="125"/>
    </row>
    <row r="54" spans="1:72" ht="4.2" customHeight="1" x14ac:dyDescent="0.2">
      <c r="A54" s="1092"/>
      <c r="B54" s="1092"/>
      <c r="C54" s="1092"/>
      <c r="D54" s="1092"/>
      <c r="E54" s="1092"/>
      <c r="F54" s="1041"/>
      <c r="G54" s="1041"/>
      <c r="H54" s="1041"/>
      <c r="K54" s="315"/>
      <c r="L54" s="315"/>
      <c r="M54" s="315"/>
      <c r="N54" s="315"/>
      <c r="O54" s="315"/>
      <c r="P54" s="315"/>
      <c r="Q54" s="315"/>
      <c r="R54" s="315"/>
      <c r="S54" s="315"/>
      <c r="T54" s="315"/>
      <c r="U54" s="315"/>
      <c r="V54" s="315"/>
      <c r="W54" s="315"/>
      <c r="X54" s="315"/>
      <c r="Y54" s="315"/>
      <c r="Z54" s="315"/>
      <c r="AA54" s="315"/>
      <c r="AB54" s="315"/>
      <c r="AC54" s="315"/>
      <c r="AD54" s="315"/>
      <c r="AE54" s="315"/>
      <c r="AF54" s="315"/>
      <c r="AG54" s="315"/>
      <c r="AH54" s="315"/>
      <c r="AI54" s="315"/>
      <c r="AJ54" s="315"/>
      <c r="AK54" s="315"/>
      <c r="AL54" s="315"/>
      <c r="AM54" s="315"/>
      <c r="AN54" s="315"/>
      <c r="AO54" s="315"/>
      <c r="AP54" s="315"/>
      <c r="AQ54" s="315"/>
      <c r="AR54" s="315"/>
      <c r="AS54" s="904"/>
      <c r="AT54" s="499"/>
      <c r="AU54" s="499"/>
      <c r="AV54" s="499"/>
      <c r="AW54" s="499"/>
      <c r="AX54" s="499"/>
      <c r="AY54" s="499"/>
      <c r="AZ54" s="499"/>
      <c r="BA54" s="499"/>
      <c r="BB54" s="499"/>
      <c r="BC54" s="1106"/>
      <c r="BD54" s="1106"/>
      <c r="BE54" s="1106"/>
      <c r="BF54" s="1106"/>
      <c r="BG54" s="1107"/>
      <c r="BH54" s="499"/>
      <c r="BI54" s="499"/>
      <c r="BJ54" s="499"/>
      <c r="BK54" s="499"/>
      <c r="BL54" s="479"/>
      <c r="BM54" s="474"/>
      <c r="BN54" s="474"/>
      <c r="BO54" s="474"/>
      <c r="BP54" s="474"/>
      <c r="BQ54" s="474"/>
      <c r="BR54" s="905"/>
      <c r="BS54" s="125"/>
      <c r="BT54" s="125"/>
    </row>
    <row r="55" spans="1:72" ht="4.2" customHeight="1" x14ac:dyDescent="0.2">
      <c r="A55" s="1092"/>
      <c r="B55" s="1092"/>
      <c r="C55" s="1092"/>
      <c r="D55" s="1092"/>
      <c r="E55" s="1092"/>
      <c r="F55" s="1041"/>
      <c r="G55" s="1041"/>
      <c r="H55" s="1041"/>
      <c r="K55" s="315"/>
      <c r="L55" s="315"/>
      <c r="M55" s="315"/>
      <c r="N55" s="315"/>
      <c r="O55" s="315"/>
      <c r="P55" s="315"/>
      <c r="Q55" s="315"/>
      <c r="R55" s="315"/>
      <c r="S55" s="315"/>
      <c r="T55" s="315"/>
      <c r="U55" s="315"/>
      <c r="V55" s="315"/>
      <c r="W55" s="315"/>
      <c r="X55" s="315"/>
      <c r="Y55" s="315"/>
      <c r="Z55" s="315"/>
      <c r="AA55" s="315"/>
      <c r="AB55" s="315"/>
      <c r="AC55" s="315"/>
      <c r="AD55" s="315"/>
      <c r="AE55" s="315"/>
      <c r="AF55" s="315"/>
      <c r="AG55" s="315"/>
      <c r="AH55" s="315"/>
      <c r="AI55" s="315"/>
      <c r="AJ55" s="315"/>
      <c r="AK55" s="315"/>
      <c r="AL55" s="315"/>
      <c r="AM55" s="315"/>
      <c r="AN55" s="315"/>
      <c r="AO55" s="315"/>
      <c r="AP55" s="315"/>
      <c r="AQ55" s="315"/>
      <c r="AR55" s="315"/>
      <c r="AS55" s="904"/>
      <c r="AT55" s="499"/>
      <c r="AU55" s="499"/>
      <c r="AV55" s="499"/>
      <c r="AW55" s="499"/>
      <c r="AX55" s="499"/>
      <c r="AY55" s="499"/>
      <c r="AZ55" s="499"/>
      <c r="BA55" s="499"/>
      <c r="BB55" s="499"/>
      <c r="BC55" s="499"/>
      <c r="BD55" s="499"/>
      <c r="BE55" s="499"/>
      <c r="BF55" s="499"/>
      <c r="BG55" s="479"/>
      <c r="BH55" s="499"/>
      <c r="BI55" s="499"/>
      <c r="BJ55" s="499"/>
      <c r="BK55" s="499"/>
      <c r="BL55" s="479"/>
      <c r="BM55" s="474"/>
      <c r="BN55" s="474"/>
      <c r="BO55" s="474"/>
      <c r="BP55" s="474"/>
      <c r="BQ55" s="474"/>
      <c r="BR55" s="905"/>
      <c r="BS55" s="125"/>
      <c r="BT55" s="125"/>
    </row>
    <row r="56" spans="1:72" ht="4.2" customHeight="1" x14ac:dyDescent="0.2">
      <c r="A56" s="1092"/>
      <c r="B56" s="1092"/>
      <c r="C56" s="1092"/>
      <c r="D56" s="1092"/>
      <c r="E56" s="1092"/>
      <c r="F56" s="1041"/>
      <c r="G56" s="1041"/>
      <c r="H56" s="1041"/>
      <c r="K56" s="315"/>
      <c r="L56" s="315"/>
      <c r="M56" s="315"/>
      <c r="N56" s="315"/>
      <c r="O56" s="315"/>
      <c r="P56" s="315"/>
      <c r="Q56" s="315"/>
      <c r="R56" s="315"/>
      <c r="S56" s="315"/>
      <c r="T56" s="315"/>
      <c r="U56" s="315"/>
      <c r="V56" s="315"/>
      <c r="W56" s="315"/>
      <c r="X56" s="315"/>
      <c r="Y56" s="315"/>
      <c r="Z56" s="315"/>
      <c r="AA56" s="315"/>
      <c r="AB56" s="315"/>
      <c r="AC56" s="315"/>
      <c r="AD56" s="315"/>
      <c r="AE56" s="315"/>
      <c r="AF56" s="315"/>
      <c r="AG56" s="315"/>
      <c r="AH56" s="315"/>
      <c r="AI56" s="315"/>
      <c r="AJ56" s="315"/>
      <c r="AK56" s="315"/>
      <c r="AL56" s="315"/>
      <c r="AM56" s="315"/>
      <c r="AN56" s="315"/>
      <c r="AO56" s="315"/>
      <c r="AP56" s="315"/>
      <c r="AQ56" s="315"/>
      <c r="AR56" s="315"/>
      <c r="AS56" s="904"/>
      <c r="AT56" s="499"/>
      <c r="AU56" s="499"/>
      <c r="AV56" s="499"/>
      <c r="AW56" s="499"/>
      <c r="AX56" s="499"/>
      <c r="AY56" s="499"/>
      <c r="AZ56" s="499"/>
      <c r="BA56" s="499"/>
      <c r="BB56" s="499"/>
      <c r="BC56" s="499"/>
      <c r="BD56" s="499"/>
      <c r="BE56" s="499"/>
      <c r="BF56" s="499"/>
      <c r="BG56" s="479"/>
      <c r="BH56" s="499"/>
      <c r="BI56" s="499"/>
      <c r="BJ56" s="499"/>
      <c r="BK56" s="499"/>
      <c r="BL56" s="479"/>
      <c r="BM56" s="474"/>
      <c r="BN56" s="474"/>
      <c r="BO56" s="474"/>
      <c r="BP56" s="474"/>
      <c r="BQ56" s="474"/>
      <c r="BR56" s="905"/>
      <c r="BS56" s="125"/>
      <c r="BT56" s="125"/>
    </row>
    <row r="57" spans="1:72" ht="4.2" customHeight="1" x14ac:dyDescent="0.2">
      <c r="A57" s="1092"/>
      <c r="B57" s="1092"/>
      <c r="C57" s="1092"/>
      <c r="D57" s="1092"/>
      <c r="E57" s="1092"/>
      <c r="F57" s="1041"/>
      <c r="G57" s="1041"/>
      <c r="H57" s="1041"/>
      <c r="K57" s="315"/>
      <c r="L57" s="315"/>
      <c r="M57" s="315"/>
      <c r="N57" s="315"/>
      <c r="O57" s="315"/>
      <c r="P57" s="315"/>
      <c r="Q57" s="315"/>
      <c r="R57" s="315"/>
      <c r="S57" s="315"/>
      <c r="T57" s="315"/>
      <c r="U57" s="315"/>
      <c r="V57" s="315"/>
      <c r="W57" s="315"/>
      <c r="X57" s="315"/>
      <c r="Y57" s="315"/>
      <c r="Z57" s="315"/>
      <c r="AA57" s="315"/>
      <c r="AB57" s="315"/>
      <c r="AC57" s="315"/>
      <c r="AD57" s="315"/>
      <c r="AE57" s="315"/>
      <c r="AF57" s="315"/>
      <c r="AG57" s="315"/>
      <c r="AH57" s="315"/>
      <c r="AI57" s="315"/>
      <c r="AJ57" s="315"/>
      <c r="AK57" s="315"/>
      <c r="AL57" s="315"/>
      <c r="AM57" s="315"/>
      <c r="AN57" s="315"/>
      <c r="AO57" s="315"/>
      <c r="AP57" s="315"/>
      <c r="AQ57" s="315"/>
      <c r="AR57" s="315"/>
      <c r="AS57" s="904"/>
      <c r="AT57" s="499"/>
      <c r="AU57" s="499"/>
      <c r="AV57" s="499"/>
      <c r="AW57" s="499"/>
      <c r="AX57" s="499"/>
      <c r="AY57" s="499"/>
      <c r="AZ57" s="499"/>
      <c r="BA57" s="499"/>
      <c r="BB57" s="499"/>
      <c r="BC57" s="499"/>
      <c r="BD57" s="499"/>
      <c r="BE57" s="499"/>
      <c r="BF57" s="499"/>
      <c r="BG57" s="479"/>
      <c r="BH57" s="499"/>
      <c r="BI57" s="499"/>
      <c r="BJ57" s="499"/>
      <c r="BK57" s="499"/>
      <c r="BL57" s="479"/>
      <c r="BM57" s="474"/>
      <c r="BN57" s="474"/>
      <c r="BO57" s="474"/>
      <c r="BP57" s="474"/>
      <c r="BQ57" s="474"/>
      <c r="BR57" s="905"/>
      <c r="BS57" s="125"/>
      <c r="BT57" s="125"/>
    </row>
    <row r="58" spans="1:72" ht="4.2" customHeight="1" x14ac:dyDescent="0.2">
      <c r="A58" s="1092"/>
      <c r="B58" s="1092"/>
      <c r="C58" s="1092"/>
      <c r="D58" s="1092"/>
      <c r="E58" s="1092"/>
      <c r="F58" s="1041"/>
      <c r="G58" s="1041"/>
      <c r="H58" s="1041"/>
      <c r="K58" s="315"/>
      <c r="L58" s="315"/>
      <c r="M58" s="315"/>
      <c r="N58" s="315"/>
      <c r="O58" s="315"/>
      <c r="P58" s="315"/>
      <c r="Q58" s="315"/>
      <c r="R58" s="315"/>
      <c r="S58" s="315"/>
      <c r="T58" s="315"/>
      <c r="U58" s="315"/>
      <c r="V58" s="315"/>
      <c r="W58" s="315"/>
      <c r="X58" s="315"/>
      <c r="Y58" s="315"/>
      <c r="Z58" s="315"/>
      <c r="AA58" s="315"/>
      <c r="AB58" s="315"/>
      <c r="AC58" s="315"/>
      <c r="AD58" s="315"/>
      <c r="AE58" s="315"/>
      <c r="AF58" s="315"/>
      <c r="AG58" s="315"/>
      <c r="AH58" s="315"/>
      <c r="AI58" s="315"/>
      <c r="AJ58" s="315"/>
      <c r="AK58" s="315"/>
      <c r="AL58" s="315"/>
      <c r="AM58" s="315"/>
      <c r="AN58" s="315"/>
      <c r="AO58" s="315"/>
      <c r="AP58" s="315"/>
      <c r="AQ58" s="315"/>
      <c r="AR58" s="315"/>
      <c r="AS58" s="904"/>
      <c r="AT58" s="499"/>
      <c r="AU58" s="499"/>
      <c r="AV58" s="499"/>
      <c r="AW58" s="499"/>
      <c r="AX58" s="499"/>
      <c r="AY58" s="499"/>
      <c r="AZ58" s="499"/>
      <c r="BA58" s="499"/>
      <c r="BB58" s="499"/>
      <c r="BC58" s="499"/>
      <c r="BD58" s="499"/>
      <c r="BE58" s="499"/>
      <c r="BF58" s="499"/>
      <c r="BG58" s="479"/>
      <c r="BH58" s="499"/>
      <c r="BI58" s="499"/>
      <c r="BJ58" s="499"/>
      <c r="BK58" s="499"/>
      <c r="BL58" s="479"/>
      <c r="BM58" s="474"/>
      <c r="BN58" s="474"/>
      <c r="BO58" s="474"/>
      <c r="BP58" s="474"/>
      <c r="BQ58" s="474"/>
      <c r="BR58" s="905"/>
      <c r="BS58" s="125"/>
      <c r="BT58" s="125"/>
    </row>
    <row r="59" spans="1:72" ht="4.2" customHeight="1" x14ac:dyDescent="0.2">
      <c r="A59" s="1092"/>
      <c r="B59" s="1092"/>
      <c r="C59" s="1092"/>
      <c r="D59" s="1092"/>
      <c r="E59" s="1092"/>
      <c r="F59" s="1041"/>
      <c r="G59" s="1041"/>
      <c r="H59" s="1041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315"/>
      <c r="AS59" s="904"/>
      <c r="AT59" s="499"/>
      <c r="AU59" s="499"/>
      <c r="AV59" s="499"/>
      <c r="AW59" s="499"/>
      <c r="AX59" s="499"/>
      <c r="AY59" s="499"/>
      <c r="AZ59" s="499"/>
      <c r="BA59" s="499"/>
      <c r="BB59" s="499"/>
      <c r="BC59" s="499"/>
      <c r="BD59" s="499"/>
      <c r="BE59" s="499"/>
      <c r="BF59" s="499"/>
      <c r="BG59" s="479"/>
      <c r="BH59" s="499"/>
      <c r="BI59" s="499"/>
      <c r="BJ59" s="499"/>
      <c r="BK59" s="499"/>
      <c r="BL59" s="479"/>
      <c r="BM59" s="474"/>
      <c r="BN59" s="474"/>
      <c r="BO59" s="474"/>
      <c r="BP59" s="474"/>
      <c r="BQ59" s="474"/>
      <c r="BR59" s="905"/>
      <c r="BS59" s="125"/>
      <c r="BT59" s="125"/>
    </row>
    <row r="60" spans="1:72" ht="4.2" customHeight="1" x14ac:dyDescent="0.2">
      <c r="A60" s="1092"/>
      <c r="B60" s="1092"/>
      <c r="C60" s="1092"/>
      <c r="D60" s="1092"/>
      <c r="E60" s="1092"/>
      <c r="F60" s="1041"/>
      <c r="G60" s="1041"/>
      <c r="H60" s="1041"/>
      <c r="K60" s="947"/>
      <c r="L60" s="947"/>
      <c r="M60" s="947"/>
      <c r="N60" s="947"/>
      <c r="O60" s="898"/>
      <c r="P60" s="1037" t="e">
        <f>VLOOKUP(K61,選手リスト,3,FALSE)</f>
        <v>#N/A</v>
      </c>
      <c r="Q60" s="1037"/>
      <c r="R60" s="1037"/>
      <c r="S60" s="1037"/>
      <c r="T60" s="1037"/>
      <c r="U60" s="1037"/>
      <c r="V60" s="1037"/>
      <c r="W60" s="1037"/>
      <c r="X60" s="1037"/>
      <c r="Y60" s="1037"/>
      <c r="Z60" s="1037"/>
      <c r="AA60" s="1035" t="e">
        <f>VLOOKUP(K61,選手リスト,4,FALSE)</f>
        <v>#N/A</v>
      </c>
      <c r="AB60" s="1035"/>
      <c r="AC60" s="1035"/>
      <c r="AD60" s="1035"/>
      <c r="AE60" s="1035"/>
      <c r="AF60" s="1035"/>
      <c r="AG60" s="1035"/>
      <c r="AH60" s="1035"/>
      <c r="AI60" s="1035"/>
      <c r="AJ60" s="1035"/>
      <c r="AK60" s="1038" t="e">
        <f>VLOOKUP(K61,選手リスト,9,FALSE)</f>
        <v>#N/A</v>
      </c>
      <c r="AL60" s="1038"/>
      <c r="AM60" s="1038"/>
      <c r="AN60" s="1038"/>
      <c r="AO60" s="1039" t="e">
        <f>VLOOKUP(K61,選手リスト,6,FALSE)</f>
        <v>#N/A</v>
      </c>
      <c r="AP60" s="1039"/>
      <c r="AQ60" s="1039"/>
      <c r="AR60" s="1039"/>
      <c r="AS60" s="904"/>
      <c r="AT60" s="499"/>
      <c r="AU60" s="499"/>
      <c r="AV60" s="499"/>
      <c r="AW60" s="499"/>
      <c r="AX60" s="499"/>
      <c r="AY60" s="499"/>
      <c r="AZ60" s="499"/>
      <c r="BA60" s="499"/>
      <c r="BB60" s="499"/>
      <c r="BC60" s="499"/>
      <c r="BD60" s="499"/>
      <c r="BE60" s="499"/>
      <c r="BF60" s="499"/>
      <c r="BG60" s="479"/>
      <c r="BH60" s="499"/>
      <c r="BI60" s="499"/>
      <c r="BJ60" s="499"/>
      <c r="BK60" s="499"/>
      <c r="BL60" s="479"/>
      <c r="BM60" s="474"/>
      <c r="BN60" s="474"/>
      <c r="BO60" s="474"/>
      <c r="BP60" s="474"/>
      <c r="BQ60" s="474"/>
      <c r="BR60" s="905"/>
      <c r="BS60" s="125"/>
      <c r="BT60" s="125"/>
    </row>
    <row r="61" spans="1:72" ht="4.2" customHeight="1" x14ac:dyDescent="0.2">
      <c r="A61" s="1092"/>
      <c r="B61" s="1092"/>
      <c r="C61" s="1092"/>
      <c r="D61" s="1092"/>
      <c r="E61" s="1092"/>
      <c r="F61" s="1041"/>
      <c r="G61" s="1041"/>
      <c r="H61" s="1041"/>
      <c r="K61" s="1044">
        <v>641</v>
      </c>
      <c r="L61" s="1044"/>
      <c r="M61" s="1044"/>
      <c r="N61" s="1044"/>
      <c r="O61" s="36"/>
      <c r="P61" s="1037"/>
      <c r="Q61" s="1037"/>
      <c r="R61" s="1037"/>
      <c r="S61" s="1037"/>
      <c r="T61" s="1037"/>
      <c r="U61" s="1037"/>
      <c r="V61" s="1037"/>
      <c r="W61" s="1037"/>
      <c r="X61" s="1037"/>
      <c r="Y61" s="1037"/>
      <c r="Z61" s="1037"/>
      <c r="AA61" s="1035"/>
      <c r="AB61" s="1035"/>
      <c r="AC61" s="1035"/>
      <c r="AD61" s="1035"/>
      <c r="AE61" s="1035"/>
      <c r="AF61" s="1035"/>
      <c r="AG61" s="1035"/>
      <c r="AH61" s="1035"/>
      <c r="AI61" s="1035"/>
      <c r="AJ61" s="1035"/>
      <c r="AK61" s="1038"/>
      <c r="AL61" s="1038"/>
      <c r="AM61" s="1038"/>
      <c r="AN61" s="1038"/>
      <c r="AO61" s="1039"/>
      <c r="AP61" s="1039"/>
      <c r="AQ61" s="1039"/>
      <c r="AR61" s="1039"/>
      <c r="AS61" s="904"/>
      <c r="AT61" s="499"/>
      <c r="AU61" s="499"/>
      <c r="AV61" s="499"/>
      <c r="AW61" s="499"/>
      <c r="AX61" s="499"/>
      <c r="AY61" s="499"/>
      <c r="AZ61" s="499"/>
      <c r="BA61" s="499"/>
      <c r="BB61" s="499"/>
      <c r="BC61" s="499"/>
      <c r="BD61" s="499"/>
      <c r="BE61" s="499"/>
      <c r="BF61" s="499"/>
      <c r="BG61" s="479"/>
      <c r="BH61" s="499"/>
      <c r="BI61" s="499"/>
      <c r="BJ61" s="499"/>
      <c r="BK61" s="499"/>
      <c r="BL61" s="479"/>
      <c r="BM61" s="474"/>
      <c r="BN61" s="474"/>
      <c r="BO61" s="474"/>
      <c r="BP61" s="474"/>
      <c r="BQ61" s="474"/>
      <c r="BR61" s="905"/>
      <c r="BS61" s="125"/>
      <c r="BT61" s="125"/>
    </row>
    <row r="62" spans="1:72" ht="4.2" customHeight="1" x14ac:dyDescent="0.2">
      <c r="A62" s="1092"/>
      <c r="B62" s="1092"/>
      <c r="C62" s="1092"/>
      <c r="D62" s="1092"/>
      <c r="E62" s="1092"/>
      <c r="F62" s="1041"/>
      <c r="G62" s="1041"/>
      <c r="H62" s="1041"/>
      <c r="K62" s="1044"/>
      <c r="L62" s="1044"/>
      <c r="M62" s="1044"/>
      <c r="N62" s="1044"/>
      <c r="O62" s="36"/>
      <c r="P62" s="1034" t="e">
        <f>VLOOKUP(K61,選手リスト,2,FALSE)</f>
        <v>#N/A</v>
      </c>
      <c r="Q62" s="1034"/>
      <c r="R62" s="1034"/>
      <c r="S62" s="1034"/>
      <c r="T62" s="1034"/>
      <c r="U62" s="1034"/>
      <c r="V62" s="1034"/>
      <c r="W62" s="1034"/>
      <c r="X62" s="1034"/>
      <c r="Y62" s="1034"/>
      <c r="Z62" s="1034"/>
      <c r="AA62" s="1035"/>
      <c r="AB62" s="1035"/>
      <c r="AC62" s="1035"/>
      <c r="AD62" s="1035"/>
      <c r="AE62" s="1035"/>
      <c r="AF62" s="1035"/>
      <c r="AG62" s="1035"/>
      <c r="AH62" s="1035"/>
      <c r="AI62" s="1035"/>
      <c r="AJ62" s="1035"/>
      <c r="AK62" s="1038"/>
      <c r="AL62" s="1038"/>
      <c r="AM62" s="1038"/>
      <c r="AN62" s="1038"/>
      <c r="AO62" s="1039"/>
      <c r="AP62" s="1039"/>
      <c r="AQ62" s="1039"/>
      <c r="AR62" s="1039"/>
      <c r="AS62" s="906"/>
      <c r="AT62" s="489"/>
      <c r="AU62" s="489"/>
      <c r="AV62" s="489"/>
      <c r="AW62" s="489"/>
      <c r="AX62" s="489"/>
      <c r="AY62" s="489"/>
      <c r="AZ62" s="489"/>
      <c r="BA62" s="489"/>
      <c r="BB62" s="489"/>
      <c r="BC62" s="499"/>
      <c r="BD62" s="499"/>
      <c r="BE62" s="499"/>
      <c r="BF62" s="499"/>
      <c r="BG62" s="479"/>
      <c r="BH62" s="499"/>
      <c r="BI62" s="499"/>
      <c r="BJ62" s="499"/>
      <c r="BK62" s="499"/>
      <c r="BL62" s="479"/>
      <c r="BM62" s="474"/>
      <c r="BN62" s="474"/>
      <c r="BO62" s="474"/>
      <c r="BP62" s="474"/>
      <c r="BQ62" s="474"/>
      <c r="BR62" s="905"/>
      <c r="BS62" s="125"/>
      <c r="BT62" s="125"/>
    </row>
    <row r="63" spans="1:72" ht="4.2" customHeight="1" x14ac:dyDescent="0.2">
      <c r="A63" s="1092"/>
      <c r="B63" s="1092"/>
      <c r="C63" s="1092"/>
      <c r="D63" s="1092"/>
      <c r="E63" s="1092"/>
      <c r="F63" s="1041"/>
      <c r="G63" s="1041"/>
      <c r="H63" s="1041"/>
      <c r="K63" s="1044"/>
      <c r="L63" s="1044"/>
      <c r="M63" s="1044"/>
      <c r="N63" s="1044"/>
      <c r="O63" s="36"/>
      <c r="P63" s="1034"/>
      <c r="Q63" s="1034"/>
      <c r="R63" s="1034"/>
      <c r="S63" s="1034"/>
      <c r="T63" s="1034"/>
      <c r="U63" s="1034"/>
      <c r="V63" s="1034"/>
      <c r="W63" s="1034"/>
      <c r="X63" s="1034"/>
      <c r="Y63" s="1034"/>
      <c r="Z63" s="1034"/>
      <c r="AA63" s="1035" t="e">
        <f>VLOOKUP(K61,選手リスト,5,FALSE)</f>
        <v>#N/A</v>
      </c>
      <c r="AB63" s="1035"/>
      <c r="AC63" s="1035"/>
      <c r="AD63" s="1035"/>
      <c r="AE63" s="1035"/>
      <c r="AF63" s="1035"/>
      <c r="AG63" s="1035"/>
      <c r="AH63" s="1035"/>
      <c r="AI63" s="1035"/>
      <c r="AJ63" s="1035"/>
      <c r="AK63" s="1036" t="e">
        <f>VLOOKUP(K61,選手リスト,10,FALSE)</f>
        <v>#N/A</v>
      </c>
      <c r="AL63" s="1036"/>
      <c r="AM63" s="1036"/>
      <c r="AN63" s="1036"/>
      <c r="AO63" s="1039"/>
      <c r="AP63" s="1039"/>
      <c r="AQ63" s="1039"/>
      <c r="AR63" s="1039"/>
      <c r="AS63" s="904"/>
      <c r="AT63" s="499"/>
      <c r="AU63" s="499"/>
      <c r="AV63" s="499"/>
      <c r="AW63" s="499"/>
      <c r="AX63" s="499"/>
      <c r="AY63" s="499"/>
      <c r="AZ63" s="499"/>
      <c r="BA63" s="499"/>
      <c r="BB63" s="492"/>
      <c r="BC63" s="499"/>
      <c r="BD63" s="499"/>
      <c r="BE63" s="499"/>
      <c r="BF63" s="499"/>
      <c r="BG63" s="479"/>
      <c r="BH63" s="499"/>
      <c r="BI63" s="499"/>
      <c r="BJ63" s="499"/>
      <c r="BK63" s="499"/>
      <c r="BL63" s="479"/>
      <c r="BM63" s="474"/>
      <c r="BN63" s="474"/>
      <c r="BO63" s="474"/>
      <c r="BP63" s="474"/>
      <c r="BQ63" s="474"/>
      <c r="BR63" s="905"/>
      <c r="BS63" s="125"/>
      <c r="BT63" s="125"/>
    </row>
    <row r="64" spans="1:72" ht="4.2" customHeight="1" x14ac:dyDescent="0.2">
      <c r="A64" s="1092"/>
      <c r="B64" s="1092"/>
      <c r="C64" s="1092"/>
      <c r="D64" s="1092"/>
      <c r="E64" s="1092"/>
      <c r="F64" s="1041"/>
      <c r="G64" s="1041"/>
      <c r="H64" s="1041"/>
      <c r="K64" s="1044"/>
      <c r="L64" s="1044"/>
      <c r="M64" s="1044"/>
      <c r="N64" s="1044"/>
      <c r="O64" s="898"/>
      <c r="P64" s="1034"/>
      <c r="Q64" s="1034"/>
      <c r="R64" s="1034"/>
      <c r="S64" s="1034"/>
      <c r="T64" s="1034"/>
      <c r="U64" s="1034"/>
      <c r="V64" s="1034"/>
      <c r="W64" s="1034"/>
      <c r="X64" s="1034"/>
      <c r="Y64" s="1034"/>
      <c r="Z64" s="1034"/>
      <c r="AA64" s="1035"/>
      <c r="AB64" s="1035"/>
      <c r="AC64" s="1035"/>
      <c r="AD64" s="1035"/>
      <c r="AE64" s="1035"/>
      <c r="AF64" s="1035"/>
      <c r="AG64" s="1035"/>
      <c r="AH64" s="1035"/>
      <c r="AI64" s="1035"/>
      <c r="AJ64" s="1035"/>
      <c r="AK64" s="1036"/>
      <c r="AL64" s="1036"/>
      <c r="AM64" s="1036"/>
      <c r="AN64" s="1036"/>
      <c r="AO64" s="1039"/>
      <c r="AP64" s="1039"/>
      <c r="AQ64" s="1039"/>
      <c r="AR64" s="1039"/>
      <c r="AS64" s="904"/>
      <c r="AT64" s="499"/>
      <c r="AU64" s="499"/>
      <c r="AV64" s="499"/>
      <c r="AW64" s="499"/>
      <c r="AX64" s="499"/>
      <c r="AY64" s="499"/>
      <c r="AZ64" s="499"/>
      <c r="BA64" s="499"/>
      <c r="BB64" s="479"/>
      <c r="BC64" s="499"/>
      <c r="BD64" s="499"/>
      <c r="BE64" s="499"/>
      <c r="BF64" s="499"/>
      <c r="BG64" s="479"/>
      <c r="BH64" s="499"/>
      <c r="BI64" s="499"/>
      <c r="BJ64" s="499"/>
      <c r="BK64" s="499"/>
      <c r="BL64" s="479"/>
      <c r="BM64" s="474"/>
      <c r="BN64" s="474"/>
      <c r="BO64" s="474"/>
      <c r="BP64" s="474"/>
      <c r="BQ64" s="474"/>
      <c r="BR64" s="905"/>
      <c r="BS64" s="125"/>
      <c r="BT64" s="125"/>
    </row>
    <row r="65" spans="1:72" ht="4.2" customHeight="1" x14ac:dyDescent="0.2">
      <c r="A65" s="1092"/>
      <c r="B65" s="1092"/>
      <c r="C65" s="1092"/>
      <c r="D65" s="1092"/>
      <c r="E65" s="1092"/>
      <c r="F65" s="1041"/>
      <c r="G65" s="1041"/>
      <c r="H65" s="1041"/>
      <c r="K65" s="36"/>
      <c r="L65" s="36"/>
      <c r="M65" s="36"/>
      <c r="N65" s="36"/>
      <c r="O65" s="36"/>
      <c r="P65" s="1034"/>
      <c r="Q65" s="1034"/>
      <c r="R65" s="1034"/>
      <c r="S65" s="1034"/>
      <c r="T65" s="1034"/>
      <c r="U65" s="1034"/>
      <c r="V65" s="1034"/>
      <c r="W65" s="1034"/>
      <c r="X65" s="1034"/>
      <c r="Y65" s="1034"/>
      <c r="Z65" s="1034"/>
      <c r="AA65" s="1035"/>
      <c r="AB65" s="1035"/>
      <c r="AC65" s="1035"/>
      <c r="AD65" s="1035"/>
      <c r="AE65" s="1035"/>
      <c r="AF65" s="1035"/>
      <c r="AG65" s="1035"/>
      <c r="AH65" s="1035"/>
      <c r="AI65" s="1035"/>
      <c r="AJ65" s="1035"/>
      <c r="AK65" s="1036"/>
      <c r="AL65" s="1036"/>
      <c r="AM65" s="1036"/>
      <c r="AN65" s="1036"/>
      <c r="AO65" s="1039"/>
      <c r="AP65" s="1039"/>
      <c r="AQ65" s="1039"/>
      <c r="AR65" s="1039"/>
      <c r="AS65" s="904"/>
      <c r="AT65" s="499"/>
      <c r="AU65" s="499"/>
      <c r="AV65" s="499"/>
      <c r="AW65" s="499"/>
      <c r="AX65" s="499"/>
      <c r="AY65" s="499"/>
      <c r="AZ65" s="499"/>
      <c r="BA65" s="499"/>
      <c r="BB65" s="479"/>
      <c r="BC65" s="499"/>
      <c r="BD65" s="499"/>
      <c r="BE65" s="499"/>
      <c r="BF65" s="499"/>
      <c r="BG65" s="479"/>
      <c r="BH65" s="499"/>
      <c r="BI65" s="499"/>
      <c r="BJ65" s="499"/>
      <c r="BK65" s="499"/>
      <c r="BL65" s="479"/>
      <c r="BM65" s="474"/>
      <c r="BN65" s="474"/>
      <c r="BO65" s="474"/>
      <c r="BP65" s="474"/>
      <c r="BQ65" s="474"/>
      <c r="BR65" s="905"/>
      <c r="BS65" s="125"/>
      <c r="BT65" s="125"/>
    </row>
    <row r="66" spans="1:72" ht="4.2" customHeight="1" x14ac:dyDescent="0.2">
      <c r="A66" s="1092"/>
      <c r="B66" s="1092"/>
      <c r="C66" s="1092"/>
      <c r="D66" s="1092"/>
      <c r="E66" s="1092"/>
      <c r="F66" s="1041"/>
      <c r="G66" s="1041"/>
      <c r="H66" s="1041"/>
      <c r="K66" s="315"/>
      <c r="L66" s="315"/>
      <c r="M66" s="315"/>
      <c r="N66" s="315"/>
      <c r="O66" s="315"/>
      <c r="P66" s="315"/>
      <c r="Q66" s="315"/>
      <c r="R66" s="315"/>
      <c r="S66" s="315"/>
      <c r="T66" s="315"/>
      <c r="U66" s="315"/>
      <c r="V66" s="315"/>
      <c r="W66" s="315"/>
      <c r="X66" s="315"/>
      <c r="Y66" s="315"/>
      <c r="Z66" s="315"/>
      <c r="AA66" s="315"/>
      <c r="AB66" s="315"/>
      <c r="AC66" s="315"/>
      <c r="AD66" s="315"/>
      <c r="AE66" s="315"/>
      <c r="AF66" s="315"/>
      <c r="AG66" s="315"/>
      <c r="AH66" s="315"/>
      <c r="AI66" s="315"/>
      <c r="AJ66" s="315"/>
      <c r="AK66" s="315"/>
      <c r="AL66" s="315"/>
      <c r="AM66" s="315"/>
      <c r="AN66" s="315"/>
      <c r="AO66" s="315"/>
      <c r="AP66" s="315"/>
      <c r="AQ66" s="315"/>
      <c r="AR66" s="315"/>
      <c r="AS66" s="904"/>
      <c r="AT66" s="499"/>
      <c r="AU66" s="499"/>
      <c r="AV66" s="499"/>
      <c r="AW66" s="499"/>
      <c r="AX66" s="499"/>
      <c r="AY66" s="472"/>
      <c r="AZ66" s="472"/>
      <c r="BA66" s="472"/>
      <c r="BB66" s="478"/>
      <c r="BC66" s="499"/>
      <c r="BD66" s="499"/>
      <c r="BE66" s="499"/>
      <c r="BF66" s="499"/>
      <c r="BG66" s="479"/>
      <c r="BH66" s="499"/>
      <c r="BI66" s="499"/>
      <c r="BJ66" s="499"/>
      <c r="BK66" s="499"/>
      <c r="BL66" s="479"/>
      <c r="BM66" s="474"/>
      <c r="BN66" s="474"/>
      <c r="BO66" s="474"/>
      <c r="BP66" s="474"/>
      <c r="BQ66" s="474"/>
      <c r="BR66" s="905"/>
      <c r="BS66" s="125"/>
      <c r="BT66" s="125"/>
    </row>
    <row r="67" spans="1:72" ht="4.2" customHeight="1" x14ac:dyDescent="0.2">
      <c r="A67" s="1092"/>
      <c r="B67" s="1092"/>
      <c r="C67" s="1092"/>
      <c r="D67" s="1092"/>
      <c r="E67" s="1092"/>
      <c r="F67" s="1041"/>
      <c r="G67" s="1041"/>
      <c r="H67" s="1041"/>
      <c r="K67" s="315"/>
      <c r="L67" s="315"/>
      <c r="M67" s="315"/>
      <c r="N67" s="315"/>
      <c r="O67" s="315"/>
      <c r="P67" s="315"/>
      <c r="Q67" s="315"/>
      <c r="R67" s="315"/>
      <c r="S67" s="315"/>
      <c r="T67" s="315"/>
      <c r="U67" s="315"/>
      <c r="V67" s="315"/>
      <c r="W67" s="315"/>
      <c r="X67" s="315"/>
      <c r="Y67" s="315"/>
      <c r="Z67" s="315"/>
      <c r="AA67" s="315"/>
      <c r="AB67" s="315"/>
      <c r="AC67" s="315"/>
      <c r="AD67" s="315"/>
      <c r="AE67" s="315"/>
      <c r="AF67" s="315"/>
      <c r="AG67" s="315"/>
      <c r="AH67" s="315"/>
      <c r="AI67" s="315"/>
      <c r="AJ67" s="315"/>
      <c r="AK67" s="315"/>
      <c r="AL67" s="315"/>
      <c r="AM67" s="315"/>
      <c r="AN67" s="315"/>
      <c r="AO67" s="315"/>
      <c r="AP67" s="315"/>
      <c r="AQ67" s="315"/>
      <c r="AR67" s="315"/>
      <c r="AS67" s="904"/>
      <c r="AT67" s="499"/>
      <c r="AU67" s="499"/>
      <c r="AV67" s="499"/>
      <c r="AW67" s="499"/>
      <c r="AX67" s="499"/>
      <c r="AY67" s="1106">
        <f>AY34+1</f>
        <v>88</v>
      </c>
      <c r="AZ67" s="1106"/>
      <c r="BA67" s="1106"/>
      <c r="BB67" s="1107"/>
      <c r="BC67" s="499"/>
      <c r="BD67" s="499"/>
      <c r="BE67" s="499"/>
      <c r="BF67" s="499"/>
      <c r="BG67" s="479"/>
      <c r="BH67" s="499"/>
      <c r="BI67" s="499"/>
      <c r="BJ67" s="499"/>
      <c r="BK67" s="499"/>
      <c r="BL67" s="479"/>
      <c r="BM67" s="474"/>
      <c r="BN67" s="474"/>
      <c r="BO67" s="474"/>
      <c r="BP67" s="474"/>
      <c r="BQ67" s="474"/>
      <c r="BR67" s="905"/>
      <c r="BS67" s="125"/>
      <c r="BT67" s="125"/>
    </row>
    <row r="68" spans="1:72" ht="4.2" customHeight="1" x14ac:dyDescent="0.2">
      <c r="A68" s="1092"/>
      <c r="B68" s="1092"/>
      <c r="C68" s="1092"/>
      <c r="D68" s="1092"/>
      <c r="E68" s="1092"/>
      <c r="F68" s="1041"/>
      <c r="G68" s="1041"/>
      <c r="H68" s="1041"/>
      <c r="K68" s="315"/>
      <c r="L68" s="315"/>
      <c r="M68" s="315"/>
      <c r="N68" s="315"/>
      <c r="O68" s="315"/>
      <c r="P68" s="315"/>
      <c r="Q68" s="315"/>
      <c r="R68" s="315"/>
      <c r="S68" s="315"/>
      <c r="T68" s="315"/>
      <c r="U68" s="315"/>
      <c r="V68" s="315"/>
      <c r="W68" s="315"/>
      <c r="X68" s="315"/>
      <c r="Y68" s="315"/>
      <c r="Z68" s="315"/>
      <c r="AA68" s="315"/>
      <c r="AB68" s="315"/>
      <c r="AC68" s="315"/>
      <c r="AD68" s="315"/>
      <c r="AE68" s="315"/>
      <c r="AF68" s="315"/>
      <c r="AG68" s="315"/>
      <c r="AH68" s="315"/>
      <c r="AI68" s="315"/>
      <c r="AJ68" s="315"/>
      <c r="AK68" s="315"/>
      <c r="AL68" s="315"/>
      <c r="AM68" s="315"/>
      <c r="AN68" s="315"/>
      <c r="AO68" s="315"/>
      <c r="AP68" s="315"/>
      <c r="AQ68" s="315"/>
      <c r="AR68" s="315"/>
      <c r="AS68" s="904"/>
      <c r="AT68" s="499"/>
      <c r="AU68" s="499"/>
      <c r="AV68" s="499"/>
      <c r="AW68" s="499"/>
      <c r="AX68" s="499"/>
      <c r="AY68" s="1106"/>
      <c r="AZ68" s="1106"/>
      <c r="BA68" s="1106"/>
      <c r="BB68" s="1107"/>
      <c r="BC68" s="491"/>
      <c r="BD68" s="489"/>
      <c r="BE68" s="489"/>
      <c r="BF68" s="489"/>
      <c r="BG68" s="490"/>
      <c r="BH68" s="499"/>
      <c r="BI68" s="499"/>
      <c r="BJ68" s="499"/>
      <c r="BK68" s="499"/>
      <c r="BL68" s="479"/>
      <c r="BM68" s="474"/>
      <c r="BN68" s="474"/>
      <c r="BO68" s="474"/>
      <c r="BP68" s="474"/>
      <c r="BQ68" s="474"/>
      <c r="BR68" s="905"/>
      <c r="BS68" s="125"/>
      <c r="BT68" s="125"/>
    </row>
    <row r="69" spans="1:72" ht="4.2" customHeight="1" x14ac:dyDescent="0.2">
      <c r="A69" s="1092"/>
      <c r="B69" s="1092"/>
      <c r="C69" s="1092"/>
      <c r="D69" s="1092"/>
      <c r="E69" s="1092"/>
      <c r="F69" s="1041"/>
      <c r="G69" s="1041"/>
      <c r="H69" s="1041"/>
      <c r="K69" s="315"/>
      <c r="L69" s="315"/>
      <c r="M69" s="315"/>
      <c r="N69" s="315"/>
      <c r="O69" s="315"/>
      <c r="P69" s="315"/>
      <c r="Q69" s="315"/>
      <c r="R69" s="315"/>
      <c r="S69" s="315"/>
      <c r="T69" s="315"/>
      <c r="U69" s="315"/>
      <c r="V69" s="315"/>
      <c r="W69" s="315"/>
      <c r="X69" s="315"/>
      <c r="Y69" s="315"/>
      <c r="Z69" s="315"/>
      <c r="AA69" s="315"/>
      <c r="AB69" s="315"/>
      <c r="AC69" s="315"/>
      <c r="AD69" s="315"/>
      <c r="AE69" s="315"/>
      <c r="AF69" s="315"/>
      <c r="AG69" s="315"/>
      <c r="AH69" s="315"/>
      <c r="AI69" s="315"/>
      <c r="AJ69" s="315"/>
      <c r="AK69" s="315"/>
      <c r="AL69" s="315"/>
      <c r="AM69" s="315"/>
      <c r="AN69" s="315"/>
      <c r="AO69" s="315"/>
      <c r="AP69" s="315"/>
      <c r="AQ69" s="315"/>
      <c r="AR69" s="315"/>
      <c r="AS69" s="904"/>
      <c r="AT69" s="499"/>
      <c r="AU69" s="499"/>
      <c r="AV69" s="499"/>
      <c r="AW69" s="499"/>
      <c r="AX69" s="499"/>
      <c r="AY69" s="1106"/>
      <c r="AZ69" s="1106"/>
      <c r="BA69" s="1106"/>
      <c r="BB69" s="1107"/>
      <c r="BC69" s="499"/>
      <c r="BD69" s="499"/>
      <c r="BE69" s="499"/>
      <c r="BF69" s="499"/>
      <c r="BG69" s="499"/>
      <c r="BH69" s="499"/>
      <c r="BI69" s="499"/>
      <c r="BJ69" s="499"/>
      <c r="BK69" s="499"/>
      <c r="BL69" s="479"/>
      <c r="BM69" s="474"/>
      <c r="BN69" s="474"/>
      <c r="BO69" s="474"/>
      <c r="BP69" s="474"/>
      <c r="BQ69" s="474"/>
      <c r="BR69" s="905"/>
      <c r="BS69" s="125"/>
      <c r="BT69" s="125"/>
    </row>
    <row r="70" spans="1:72" ht="4.2" customHeight="1" x14ac:dyDescent="0.2">
      <c r="A70" s="1092"/>
      <c r="B70" s="1092"/>
      <c r="C70" s="1092"/>
      <c r="D70" s="1092"/>
      <c r="E70" s="1092"/>
      <c r="F70" s="1041"/>
      <c r="G70" s="1041"/>
      <c r="H70" s="1041"/>
      <c r="K70" s="315"/>
      <c r="L70" s="315"/>
      <c r="M70" s="315"/>
      <c r="N70" s="315"/>
      <c r="O70" s="315"/>
      <c r="P70" s="315"/>
      <c r="Q70" s="315"/>
      <c r="R70" s="315"/>
      <c r="S70" s="315"/>
      <c r="T70" s="315"/>
      <c r="U70" s="315"/>
      <c r="V70" s="315"/>
      <c r="W70" s="315"/>
      <c r="X70" s="315"/>
      <c r="Y70" s="315"/>
      <c r="Z70" s="315"/>
      <c r="AA70" s="315"/>
      <c r="AB70" s="315"/>
      <c r="AC70" s="315"/>
      <c r="AD70" s="315"/>
      <c r="AE70" s="315"/>
      <c r="AF70" s="315"/>
      <c r="AG70" s="315"/>
      <c r="AH70" s="315"/>
      <c r="AI70" s="315"/>
      <c r="AJ70" s="315"/>
      <c r="AK70" s="315"/>
      <c r="AL70" s="315"/>
      <c r="AM70" s="315"/>
      <c r="AN70" s="315"/>
      <c r="AO70" s="315"/>
      <c r="AP70" s="315"/>
      <c r="AQ70" s="315"/>
      <c r="AR70" s="315"/>
      <c r="AS70" s="904"/>
      <c r="AT70" s="499"/>
      <c r="AU70" s="499"/>
      <c r="AV70" s="499"/>
      <c r="AW70" s="499"/>
      <c r="AX70" s="499"/>
      <c r="AY70" s="1106"/>
      <c r="AZ70" s="1106"/>
      <c r="BA70" s="1106"/>
      <c r="BB70" s="1107"/>
      <c r="BC70" s="499"/>
      <c r="BD70" s="499"/>
      <c r="BE70" s="499"/>
      <c r="BF70" s="499"/>
      <c r="BG70" s="499"/>
      <c r="BH70" s="499"/>
      <c r="BI70" s="499"/>
      <c r="BJ70" s="499"/>
      <c r="BK70" s="499"/>
      <c r="BL70" s="479"/>
      <c r="BM70" s="474"/>
      <c r="BN70" s="474"/>
      <c r="BO70" s="474"/>
      <c r="BP70" s="474"/>
      <c r="BQ70" s="474"/>
      <c r="BR70" s="905"/>
      <c r="BS70" s="125"/>
      <c r="BT70" s="125"/>
    </row>
    <row r="71" spans="1:72" ht="4.2" customHeight="1" x14ac:dyDescent="0.2">
      <c r="A71" s="1092"/>
      <c r="B71" s="1092"/>
      <c r="C71" s="1092"/>
      <c r="D71" s="1092"/>
      <c r="E71" s="1092"/>
      <c r="F71" s="1041"/>
      <c r="G71" s="1041"/>
      <c r="H71" s="1041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315"/>
      <c r="AS71" s="904"/>
      <c r="AT71" s="499"/>
      <c r="AU71" s="499"/>
      <c r="AV71" s="499"/>
      <c r="AW71" s="499"/>
      <c r="AX71" s="499"/>
      <c r="AY71" s="499"/>
      <c r="AZ71" s="499"/>
      <c r="BA71" s="499"/>
      <c r="BB71" s="479"/>
      <c r="BC71" s="499"/>
      <c r="BD71" s="499"/>
      <c r="BE71" s="499"/>
      <c r="BF71" s="499"/>
      <c r="BG71" s="499"/>
      <c r="BH71" s="499"/>
      <c r="BI71" s="499"/>
      <c r="BJ71" s="499"/>
      <c r="BK71" s="499"/>
      <c r="BL71" s="479"/>
      <c r="BM71" s="474"/>
      <c r="BN71" s="474"/>
      <c r="BO71" s="474"/>
      <c r="BP71" s="474"/>
      <c r="BQ71" s="474"/>
      <c r="BR71" s="905"/>
      <c r="BS71" s="125"/>
      <c r="BT71" s="125"/>
    </row>
    <row r="72" spans="1:72" ht="4.2" customHeight="1" x14ac:dyDescent="0.2">
      <c r="A72" s="1092"/>
      <c r="B72" s="1092"/>
      <c r="C72" s="1092"/>
      <c r="D72" s="1092"/>
      <c r="E72" s="1092"/>
      <c r="F72" s="1041"/>
      <c r="G72" s="1041"/>
      <c r="H72" s="1041"/>
      <c r="K72" s="947"/>
      <c r="L72" s="947"/>
      <c r="M72" s="947"/>
      <c r="N72" s="947"/>
      <c r="O72" s="898"/>
      <c r="P72" s="1037" t="e">
        <f>VLOOKUP(K73,選手リスト,3,FALSE)</f>
        <v>#N/A</v>
      </c>
      <c r="Q72" s="1037"/>
      <c r="R72" s="1037"/>
      <c r="S72" s="1037"/>
      <c r="T72" s="1037"/>
      <c r="U72" s="1037"/>
      <c r="V72" s="1037"/>
      <c r="W72" s="1037"/>
      <c r="X72" s="1037"/>
      <c r="Y72" s="1037"/>
      <c r="Z72" s="1037"/>
      <c r="AA72" s="1035" t="e">
        <f>VLOOKUP(K73,選手リスト,4,FALSE)</f>
        <v>#N/A</v>
      </c>
      <c r="AB72" s="1035"/>
      <c r="AC72" s="1035"/>
      <c r="AD72" s="1035"/>
      <c r="AE72" s="1035"/>
      <c r="AF72" s="1035"/>
      <c r="AG72" s="1035"/>
      <c r="AH72" s="1035"/>
      <c r="AI72" s="1035"/>
      <c r="AJ72" s="1035"/>
      <c r="AK72" s="1038" t="e">
        <f>VLOOKUP(K73,選手リスト,9,FALSE)</f>
        <v>#N/A</v>
      </c>
      <c r="AL72" s="1038"/>
      <c r="AM72" s="1038"/>
      <c r="AN72" s="1038"/>
      <c r="AO72" s="1039" t="e">
        <f>VLOOKUP(K73,選手リスト,6,FALSE)</f>
        <v>#N/A</v>
      </c>
      <c r="AP72" s="1039"/>
      <c r="AQ72" s="1039"/>
      <c r="AR72" s="1039"/>
      <c r="AS72" s="904"/>
      <c r="AT72" s="499"/>
      <c r="AU72" s="499"/>
      <c r="AV72" s="499"/>
      <c r="AW72" s="499"/>
      <c r="AX72" s="499"/>
      <c r="AY72" s="499"/>
      <c r="AZ72" s="499"/>
      <c r="BA72" s="499"/>
      <c r="BB72" s="479"/>
      <c r="BC72" s="499"/>
      <c r="BD72" s="499"/>
      <c r="BE72" s="499"/>
      <c r="BF72" s="499"/>
      <c r="BG72" s="499"/>
      <c r="BH72" s="499"/>
      <c r="BI72" s="499"/>
      <c r="BJ72" s="499"/>
      <c r="BK72" s="499"/>
      <c r="BL72" s="479"/>
      <c r="BM72" s="474"/>
      <c r="BN72" s="474"/>
      <c r="BO72" s="474"/>
      <c r="BP72" s="474"/>
      <c r="BQ72" s="474"/>
      <c r="BR72" s="905"/>
      <c r="BS72" s="125"/>
      <c r="BT72" s="125"/>
    </row>
    <row r="73" spans="1:72" ht="4.2" customHeight="1" x14ac:dyDescent="0.2">
      <c r="A73" s="1092"/>
      <c r="B73" s="1092"/>
      <c r="C73" s="1092"/>
      <c r="D73" s="1092"/>
      <c r="E73" s="1092"/>
      <c r="F73" s="1041"/>
      <c r="G73" s="1041"/>
      <c r="H73" s="1041"/>
      <c r="K73" s="1044">
        <v>642</v>
      </c>
      <c r="L73" s="1044"/>
      <c r="M73" s="1044"/>
      <c r="N73" s="1044"/>
      <c r="O73" s="36"/>
      <c r="P73" s="1037"/>
      <c r="Q73" s="1037"/>
      <c r="R73" s="1037"/>
      <c r="S73" s="1037"/>
      <c r="T73" s="1037"/>
      <c r="U73" s="1037"/>
      <c r="V73" s="1037"/>
      <c r="W73" s="1037"/>
      <c r="X73" s="1037"/>
      <c r="Y73" s="1037"/>
      <c r="Z73" s="1037"/>
      <c r="AA73" s="1035"/>
      <c r="AB73" s="1035"/>
      <c r="AC73" s="1035"/>
      <c r="AD73" s="1035"/>
      <c r="AE73" s="1035"/>
      <c r="AF73" s="1035"/>
      <c r="AG73" s="1035"/>
      <c r="AH73" s="1035"/>
      <c r="AI73" s="1035"/>
      <c r="AJ73" s="1035"/>
      <c r="AK73" s="1038"/>
      <c r="AL73" s="1038"/>
      <c r="AM73" s="1038"/>
      <c r="AN73" s="1038"/>
      <c r="AO73" s="1039"/>
      <c r="AP73" s="1039"/>
      <c r="AQ73" s="1039"/>
      <c r="AR73" s="1039"/>
      <c r="AS73" s="904"/>
      <c r="AT73" s="499"/>
      <c r="AU73" s="499"/>
      <c r="AV73" s="499"/>
      <c r="AW73" s="499"/>
      <c r="AX73" s="499"/>
      <c r="AY73" s="499"/>
      <c r="AZ73" s="499"/>
      <c r="BA73" s="499"/>
      <c r="BB73" s="479"/>
      <c r="BC73" s="499"/>
      <c r="BD73" s="499"/>
      <c r="BE73" s="499"/>
      <c r="BF73" s="499"/>
      <c r="BG73" s="499"/>
      <c r="BH73" s="499"/>
      <c r="BI73" s="499"/>
      <c r="BJ73" s="499"/>
      <c r="BK73" s="499"/>
      <c r="BL73" s="479"/>
      <c r="BM73" s="474"/>
      <c r="BN73" s="474"/>
      <c r="BO73" s="474"/>
      <c r="BP73" s="474"/>
      <c r="BQ73" s="474"/>
      <c r="BR73" s="905"/>
      <c r="BS73" s="125"/>
      <c r="BT73" s="125"/>
    </row>
    <row r="74" spans="1:72" ht="4.2" customHeight="1" x14ac:dyDescent="0.2">
      <c r="A74" s="1092"/>
      <c r="B74" s="1092"/>
      <c r="C74" s="1092"/>
      <c r="D74" s="1092"/>
      <c r="E74" s="1092"/>
      <c r="F74" s="1041"/>
      <c r="G74" s="1041"/>
      <c r="H74" s="1041"/>
      <c r="K74" s="1044"/>
      <c r="L74" s="1044"/>
      <c r="M74" s="1044"/>
      <c r="N74" s="1044"/>
      <c r="O74" s="36"/>
      <c r="P74" s="1034" t="e">
        <f>VLOOKUP(K73,選手リスト,2,FALSE)</f>
        <v>#N/A</v>
      </c>
      <c r="Q74" s="1034"/>
      <c r="R74" s="1034"/>
      <c r="S74" s="1034"/>
      <c r="T74" s="1034"/>
      <c r="U74" s="1034"/>
      <c r="V74" s="1034"/>
      <c r="W74" s="1034"/>
      <c r="X74" s="1034"/>
      <c r="Y74" s="1034"/>
      <c r="Z74" s="1034"/>
      <c r="AA74" s="1035"/>
      <c r="AB74" s="1035"/>
      <c r="AC74" s="1035"/>
      <c r="AD74" s="1035"/>
      <c r="AE74" s="1035"/>
      <c r="AF74" s="1035"/>
      <c r="AG74" s="1035"/>
      <c r="AH74" s="1035"/>
      <c r="AI74" s="1035"/>
      <c r="AJ74" s="1035"/>
      <c r="AK74" s="1038"/>
      <c r="AL74" s="1038"/>
      <c r="AM74" s="1038"/>
      <c r="AN74" s="1038"/>
      <c r="AO74" s="1039"/>
      <c r="AP74" s="1039"/>
      <c r="AQ74" s="1039"/>
      <c r="AR74" s="1039"/>
      <c r="AS74" s="906"/>
      <c r="AT74" s="489"/>
      <c r="AU74" s="489"/>
      <c r="AV74" s="489"/>
      <c r="AW74" s="489"/>
      <c r="AX74" s="489"/>
      <c r="AY74" s="489"/>
      <c r="AZ74" s="489"/>
      <c r="BA74" s="489"/>
      <c r="BB74" s="490"/>
      <c r="BC74" s="499"/>
      <c r="BD74" s="499"/>
      <c r="BE74" s="499"/>
      <c r="BF74" s="499"/>
      <c r="BG74" s="499"/>
      <c r="BH74" s="499"/>
      <c r="BI74" s="499"/>
      <c r="BJ74" s="499"/>
      <c r="BK74" s="499"/>
      <c r="BL74" s="479"/>
      <c r="BM74" s="474"/>
      <c r="BN74" s="474"/>
      <c r="BO74" s="474"/>
      <c r="BP74" s="474"/>
      <c r="BQ74" s="474"/>
      <c r="BR74" s="905"/>
      <c r="BS74" s="125"/>
      <c r="BT74" s="125"/>
    </row>
    <row r="75" spans="1:72" ht="4.2" customHeight="1" x14ac:dyDescent="0.2">
      <c r="A75" s="1092"/>
      <c r="B75" s="1092"/>
      <c r="C75" s="1092"/>
      <c r="D75" s="1092"/>
      <c r="E75" s="1092"/>
      <c r="F75" s="1041"/>
      <c r="G75" s="1041"/>
      <c r="H75" s="1041"/>
      <c r="K75" s="1044"/>
      <c r="L75" s="1044"/>
      <c r="M75" s="1044"/>
      <c r="N75" s="1044"/>
      <c r="O75" s="36"/>
      <c r="P75" s="1034"/>
      <c r="Q75" s="1034"/>
      <c r="R75" s="1034"/>
      <c r="S75" s="1034"/>
      <c r="T75" s="1034"/>
      <c r="U75" s="1034"/>
      <c r="V75" s="1034"/>
      <c r="W75" s="1034"/>
      <c r="X75" s="1034"/>
      <c r="Y75" s="1034"/>
      <c r="Z75" s="1034"/>
      <c r="AA75" s="1035" t="e">
        <f>VLOOKUP(K73,選手リスト,5,FALSE)</f>
        <v>#N/A</v>
      </c>
      <c r="AB75" s="1035"/>
      <c r="AC75" s="1035"/>
      <c r="AD75" s="1035"/>
      <c r="AE75" s="1035"/>
      <c r="AF75" s="1035"/>
      <c r="AG75" s="1035"/>
      <c r="AH75" s="1035"/>
      <c r="AI75" s="1035"/>
      <c r="AJ75" s="1035"/>
      <c r="AK75" s="1036" t="e">
        <f>VLOOKUP(K73,選手リスト,10,FALSE)</f>
        <v>#N/A</v>
      </c>
      <c r="AL75" s="1036"/>
      <c r="AM75" s="1036"/>
      <c r="AN75" s="1036"/>
      <c r="AO75" s="1039"/>
      <c r="AP75" s="1039"/>
      <c r="AQ75" s="1039"/>
      <c r="AR75" s="1039"/>
      <c r="AS75" s="903"/>
      <c r="AT75" s="474"/>
      <c r="AU75" s="474"/>
      <c r="AV75" s="474"/>
      <c r="AW75" s="474"/>
      <c r="AX75" s="474"/>
      <c r="AY75" s="474"/>
      <c r="AZ75" s="474"/>
      <c r="BA75" s="474"/>
      <c r="BB75" s="474"/>
      <c r="BC75" s="474"/>
      <c r="BD75" s="474"/>
      <c r="BE75" s="474"/>
      <c r="BF75" s="474"/>
      <c r="BG75" s="474"/>
      <c r="BH75" s="474"/>
      <c r="BI75" s="474"/>
      <c r="BJ75" s="474"/>
      <c r="BK75" s="474"/>
      <c r="BL75" s="479"/>
      <c r="BM75" s="474"/>
      <c r="BN75" s="474"/>
      <c r="BO75" s="474"/>
      <c r="BP75" s="474"/>
      <c r="BQ75" s="474"/>
      <c r="BR75" s="905"/>
      <c r="BS75" s="125"/>
      <c r="BT75" s="125"/>
    </row>
    <row r="76" spans="1:72" ht="4.2" customHeight="1" x14ac:dyDescent="0.2">
      <c r="A76" s="1092"/>
      <c r="B76" s="1092"/>
      <c r="C76" s="1092"/>
      <c r="D76" s="1092"/>
      <c r="E76" s="1092"/>
      <c r="F76" s="1041"/>
      <c r="G76" s="1041"/>
      <c r="H76" s="1041"/>
      <c r="K76" s="1044"/>
      <c r="L76" s="1044"/>
      <c r="M76" s="1044"/>
      <c r="N76" s="1044"/>
      <c r="O76" s="898"/>
      <c r="P76" s="1034"/>
      <c r="Q76" s="1034"/>
      <c r="R76" s="1034"/>
      <c r="S76" s="1034"/>
      <c r="T76" s="1034"/>
      <c r="U76" s="1034"/>
      <c r="V76" s="1034"/>
      <c r="W76" s="1034"/>
      <c r="X76" s="1034"/>
      <c r="Y76" s="1034"/>
      <c r="Z76" s="1034"/>
      <c r="AA76" s="1035"/>
      <c r="AB76" s="1035"/>
      <c r="AC76" s="1035"/>
      <c r="AD76" s="1035"/>
      <c r="AE76" s="1035"/>
      <c r="AF76" s="1035"/>
      <c r="AG76" s="1035"/>
      <c r="AH76" s="1035"/>
      <c r="AI76" s="1035"/>
      <c r="AJ76" s="1035"/>
      <c r="AK76" s="1036"/>
      <c r="AL76" s="1036"/>
      <c r="AM76" s="1036"/>
      <c r="AN76" s="1036"/>
      <c r="AO76" s="1039"/>
      <c r="AP76" s="1039"/>
      <c r="AQ76" s="1039"/>
      <c r="AR76" s="1039"/>
      <c r="AS76" s="903"/>
      <c r="AT76" s="474"/>
      <c r="AU76" s="474"/>
      <c r="AV76" s="474"/>
      <c r="AW76" s="474"/>
      <c r="AX76" s="474"/>
      <c r="AY76" s="474"/>
      <c r="AZ76" s="474"/>
      <c r="BA76" s="474"/>
      <c r="BB76" s="474"/>
      <c r="BC76" s="474"/>
      <c r="BD76" s="474"/>
      <c r="BE76" s="474"/>
      <c r="BF76" s="474"/>
      <c r="BG76" s="474"/>
      <c r="BH76" s="474"/>
      <c r="BI76" s="474"/>
      <c r="BJ76" s="474"/>
      <c r="BK76" s="474"/>
      <c r="BL76" s="479"/>
      <c r="BM76" s="474"/>
      <c r="BN76" s="474"/>
      <c r="BO76" s="474"/>
      <c r="BP76" s="474"/>
      <c r="BQ76" s="474"/>
      <c r="BR76" s="905"/>
      <c r="BS76" s="125"/>
      <c r="BT76" s="125"/>
    </row>
    <row r="77" spans="1:72" ht="4.2" customHeight="1" x14ac:dyDescent="0.2">
      <c r="A77" s="1092"/>
      <c r="B77" s="1092"/>
      <c r="C77" s="1092"/>
      <c r="D77" s="1092"/>
      <c r="E77" s="1092"/>
      <c r="F77" s="1041"/>
      <c r="G77" s="1041"/>
      <c r="H77" s="1041"/>
      <c r="K77" s="36"/>
      <c r="L77" s="36"/>
      <c r="M77" s="36"/>
      <c r="N77" s="36"/>
      <c r="O77" s="36"/>
      <c r="P77" s="1034"/>
      <c r="Q77" s="1034"/>
      <c r="R77" s="1034"/>
      <c r="S77" s="1034"/>
      <c r="T77" s="1034"/>
      <c r="U77" s="1034"/>
      <c r="V77" s="1034"/>
      <c r="W77" s="1034"/>
      <c r="X77" s="1034"/>
      <c r="Y77" s="1034"/>
      <c r="Z77" s="1034"/>
      <c r="AA77" s="1035"/>
      <c r="AB77" s="1035"/>
      <c r="AC77" s="1035"/>
      <c r="AD77" s="1035"/>
      <c r="AE77" s="1035"/>
      <c r="AF77" s="1035"/>
      <c r="AG77" s="1035"/>
      <c r="AH77" s="1035"/>
      <c r="AI77" s="1035"/>
      <c r="AJ77" s="1035"/>
      <c r="AK77" s="1036"/>
      <c r="AL77" s="1036"/>
      <c r="AM77" s="1036"/>
      <c r="AN77" s="1036"/>
      <c r="AO77" s="1039"/>
      <c r="AP77" s="1039"/>
      <c r="AQ77" s="1039"/>
      <c r="AR77" s="1039"/>
      <c r="AS77" s="903"/>
      <c r="AT77" s="474"/>
      <c r="AU77" s="474"/>
      <c r="AV77" s="474"/>
      <c r="AW77" s="474"/>
      <c r="AX77" s="474"/>
      <c r="AY77" s="474"/>
      <c r="AZ77" s="474"/>
      <c r="BA77" s="474"/>
      <c r="BB77" s="474"/>
      <c r="BC77" s="474"/>
      <c r="BD77" s="474"/>
      <c r="BE77" s="474"/>
      <c r="BF77" s="474"/>
      <c r="BG77" s="474"/>
      <c r="BH77" s="474"/>
      <c r="BI77" s="474"/>
      <c r="BJ77" s="474"/>
      <c r="BK77" s="474"/>
      <c r="BL77" s="479"/>
      <c r="BM77" s="474"/>
      <c r="BN77" s="474"/>
      <c r="BO77" s="474"/>
      <c r="BP77" s="474"/>
      <c r="BQ77" s="474"/>
      <c r="BR77" s="905"/>
      <c r="BS77" s="125"/>
      <c r="BT77" s="125"/>
    </row>
    <row r="78" spans="1:72" ht="4.2" customHeight="1" x14ac:dyDescent="0.2">
      <c r="A78" s="1092"/>
      <c r="B78" s="1092"/>
      <c r="C78" s="1092"/>
      <c r="D78" s="1092"/>
      <c r="E78" s="1092"/>
      <c r="F78" s="1041"/>
      <c r="G78" s="1041"/>
      <c r="H78" s="1041"/>
      <c r="K78" s="315"/>
      <c r="L78" s="315"/>
      <c r="M78" s="315"/>
      <c r="N78" s="315"/>
      <c r="O78" s="315"/>
      <c r="P78" s="315"/>
      <c r="Q78" s="315"/>
      <c r="R78" s="315"/>
      <c r="S78" s="315"/>
      <c r="T78" s="315"/>
      <c r="U78" s="315"/>
      <c r="V78" s="315"/>
      <c r="W78" s="315"/>
      <c r="X78" s="315"/>
      <c r="Y78" s="315"/>
      <c r="Z78" s="315"/>
      <c r="AA78" s="315"/>
      <c r="AB78" s="315"/>
      <c r="AC78" s="315"/>
      <c r="AD78" s="315"/>
      <c r="AE78" s="315"/>
      <c r="AF78" s="315"/>
      <c r="AG78" s="315"/>
      <c r="AH78" s="315"/>
      <c r="AI78" s="315"/>
      <c r="AJ78" s="315"/>
      <c r="AK78" s="315"/>
      <c r="AL78" s="315"/>
      <c r="AM78" s="315"/>
      <c r="AN78" s="315"/>
      <c r="AO78" s="315"/>
      <c r="AP78" s="315"/>
      <c r="AQ78" s="315"/>
      <c r="AR78" s="315"/>
      <c r="AS78" s="903"/>
      <c r="AT78" s="474"/>
      <c r="AU78" s="474"/>
      <c r="AV78" s="474"/>
      <c r="AW78" s="474"/>
      <c r="AX78" s="474"/>
      <c r="AY78" s="474"/>
      <c r="AZ78" s="474"/>
      <c r="BA78" s="474"/>
      <c r="BB78" s="474"/>
      <c r="BC78" s="474"/>
      <c r="BD78" s="474"/>
      <c r="BE78" s="474"/>
      <c r="BF78" s="474"/>
      <c r="BG78" s="474"/>
      <c r="BH78" s="474"/>
      <c r="BI78" s="474"/>
      <c r="BJ78" s="474"/>
      <c r="BK78" s="474"/>
      <c r="BL78" s="479"/>
      <c r="BM78" s="474"/>
      <c r="BN78" s="474"/>
      <c r="BO78" s="474"/>
      <c r="BP78" s="474"/>
      <c r="BQ78" s="474"/>
      <c r="BR78" s="905"/>
      <c r="BS78" s="125"/>
      <c r="BT78" s="125"/>
    </row>
    <row r="79" spans="1:72" ht="4.2" customHeight="1" x14ac:dyDescent="0.2">
      <c r="A79" s="1092"/>
      <c r="B79" s="1092"/>
      <c r="C79" s="1092"/>
      <c r="D79" s="1092"/>
      <c r="E79" s="1092"/>
      <c r="F79" s="1041"/>
      <c r="G79" s="1041"/>
      <c r="H79" s="1041"/>
      <c r="K79" s="315"/>
      <c r="L79" s="315"/>
      <c r="M79" s="315"/>
      <c r="N79" s="315"/>
      <c r="O79" s="315"/>
      <c r="P79" s="315"/>
      <c r="Q79" s="315"/>
      <c r="R79" s="315"/>
      <c r="S79" s="315"/>
      <c r="T79" s="315"/>
      <c r="U79" s="315"/>
      <c r="V79" s="315"/>
      <c r="W79" s="315"/>
      <c r="X79" s="315"/>
      <c r="Y79" s="315"/>
      <c r="Z79" s="315"/>
      <c r="AA79" s="315"/>
      <c r="AB79" s="315"/>
      <c r="AC79" s="315"/>
      <c r="AD79" s="315"/>
      <c r="AE79" s="315"/>
      <c r="AF79" s="315"/>
      <c r="AG79" s="315"/>
      <c r="AH79" s="315"/>
      <c r="AI79" s="315"/>
      <c r="AJ79" s="315"/>
      <c r="AK79" s="315"/>
      <c r="AL79" s="315"/>
      <c r="AM79" s="315"/>
      <c r="AN79" s="315"/>
      <c r="AO79" s="315"/>
      <c r="AP79" s="315"/>
      <c r="AQ79" s="315"/>
      <c r="AR79" s="315"/>
      <c r="AS79" s="903"/>
      <c r="AT79" s="474"/>
      <c r="AU79" s="474"/>
      <c r="AV79" s="474"/>
      <c r="AW79" s="474"/>
      <c r="AX79" s="474"/>
      <c r="AY79" s="474"/>
      <c r="AZ79" s="474"/>
      <c r="BA79" s="474"/>
      <c r="BB79" s="474"/>
      <c r="BC79" s="474"/>
      <c r="BD79" s="474"/>
      <c r="BE79" s="474"/>
      <c r="BF79" s="474"/>
      <c r="BG79" s="474"/>
      <c r="BH79" s="474"/>
      <c r="BI79" s="474"/>
      <c r="BJ79" s="474"/>
      <c r="BK79" s="474"/>
      <c r="BL79" s="479"/>
      <c r="BM79" s="474"/>
      <c r="BN79" s="474"/>
      <c r="BO79" s="474"/>
      <c r="BP79" s="474"/>
      <c r="BQ79" s="474"/>
      <c r="BR79" s="905"/>
      <c r="BS79" s="125"/>
      <c r="BT79" s="125"/>
    </row>
    <row r="80" spans="1:72" ht="4.2" customHeight="1" x14ac:dyDescent="0.2">
      <c r="A80" s="1092"/>
      <c r="B80" s="1092"/>
      <c r="C80" s="1092"/>
      <c r="D80" s="1092"/>
      <c r="E80" s="1092"/>
      <c r="F80" s="1041"/>
      <c r="G80" s="1041"/>
      <c r="H80" s="1041"/>
      <c r="K80" s="315"/>
      <c r="L80" s="315"/>
      <c r="M80" s="315"/>
      <c r="N80" s="315"/>
      <c r="O80" s="315"/>
      <c r="P80" s="315"/>
      <c r="Q80" s="315"/>
      <c r="R80" s="315"/>
      <c r="S80" s="315"/>
      <c r="T80" s="315"/>
      <c r="U80" s="315"/>
      <c r="V80" s="315"/>
      <c r="W80" s="315"/>
      <c r="X80" s="315"/>
      <c r="Y80" s="315"/>
      <c r="Z80" s="315"/>
      <c r="AA80" s="315"/>
      <c r="AB80" s="315"/>
      <c r="AC80" s="315"/>
      <c r="AD80" s="315"/>
      <c r="AE80" s="315"/>
      <c r="AF80" s="315"/>
      <c r="AG80" s="315"/>
      <c r="AH80" s="315"/>
      <c r="AI80" s="315"/>
      <c r="AJ80" s="315"/>
      <c r="AK80" s="315"/>
      <c r="AL80" s="315"/>
      <c r="AM80" s="315"/>
      <c r="AN80" s="315"/>
      <c r="AO80" s="315"/>
      <c r="AP80" s="315"/>
      <c r="AQ80" s="315"/>
      <c r="AR80" s="315"/>
      <c r="AS80" s="904"/>
      <c r="AT80" s="474"/>
      <c r="AU80" s="474"/>
      <c r="AV80" s="474"/>
      <c r="AW80" s="474"/>
      <c r="AX80" s="474"/>
      <c r="AY80" s="474"/>
      <c r="AZ80" s="474"/>
      <c r="BA80" s="474"/>
      <c r="BB80" s="474"/>
      <c r="BC80" s="474"/>
      <c r="BD80" s="474"/>
      <c r="BE80" s="474"/>
      <c r="BF80" s="474"/>
      <c r="BG80" s="474"/>
      <c r="BH80" s="1106">
        <v>99</v>
      </c>
      <c r="BI80" s="1106"/>
      <c r="BJ80" s="1106"/>
      <c r="BK80" s="1106"/>
      <c r="BL80" s="1107"/>
      <c r="BM80" s="499"/>
      <c r="BN80" s="499"/>
      <c r="BO80" s="474"/>
      <c r="BP80" s="474"/>
      <c r="BQ80" s="474"/>
      <c r="BR80" s="905"/>
      <c r="BS80" s="125"/>
      <c r="BT80" s="125"/>
    </row>
    <row r="81" spans="1:72" ht="4.2" customHeight="1" x14ac:dyDescent="0.2">
      <c r="A81" s="1092"/>
      <c r="B81" s="1092"/>
      <c r="C81" s="1092"/>
      <c r="D81" s="1092"/>
      <c r="E81" s="1092"/>
      <c r="F81" s="1041"/>
      <c r="G81" s="1041"/>
      <c r="H81" s="1041"/>
      <c r="K81" s="315"/>
      <c r="L81" s="315"/>
      <c r="M81" s="315"/>
      <c r="N81" s="315"/>
      <c r="O81" s="315"/>
      <c r="P81" s="315"/>
      <c r="Q81" s="315"/>
      <c r="R81" s="315"/>
      <c r="S81" s="315"/>
      <c r="T81" s="315"/>
      <c r="U81" s="315"/>
      <c r="V81" s="315"/>
      <c r="W81" s="315"/>
      <c r="X81" s="315"/>
      <c r="Y81" s="315"/>
      <c r="Z81" s="315"/>
      <c r="AA81" s="315"/>
      <c r="AB81" s="315"/>
      <c r="AC81" s="315"/>
      <c r="AD81" s="315"/>
      <c r="AE81" s="315"/>
      <c r="AF81" s="315"/>
      <c r="AG81" s="315"/>
      <c r="AH81" s="315"/>
      <c r="AI81" s="315"/>
      <c r="AJ81" s="315"/>
      <c r="AK81" s="315"/>
      <c r="AL81" s="315"/>
      <c r="AM81" s="315"/>
      <c r="AN81" s="315"/>
      <c r="AO81" s="315"/>
      <c r="AP81" s="315"/>
      <c r="AQ81" s="315"/>
      <c r="AR81" s="315"/>
      <c r="AS81" s="904"/>
      <c r="AT81" s="474"/>
      <c r="AU81" s="474"/>
      <c r="AV81" s="474"/>
      <c r="AW81" s="474"/>
      <c r="AX81" s="474"/>
      <c r="AY81" s="474"/>
      <c r="AZ81" s="474"/>
      <c r="BA81" s="474"/>
      <c r="BB81" s="474"/>
      <c r="BC81" s="474"/>
      <c r="BD81" s="474"/>
      <c r="BE81" s="474"/>
      <c r="BF81" s="474"/>
      <c r="BG81" s="474"/>
      <c r="BH81" s="1106"/>
      <c r="BI81" s="1106"/>
      <c r="BJ81" s="1106"/>
      <c r="BK81" s="1106"/>
      <c r="BL81" s="1107"/>
      <c r="BM81" s="506"/>
      <c r="BN81" s="489"/>
      <c r="BO81" s="489"/>
      <c r="BP81" s="474"/>
      <c r="BQ81" s="489"/>
      <c r="BR81" s="907"/>
      <c r="BS81" s="125"/>
      <c r="BT81" s="125"/>
    </row>
    <row r="82" spans="1:72" ht="4.2" customHeight="1" x14ac:dyDescent="0.2">
      <c r="A82" s="1092"/>
      <c r="B82" s="1092"/>
      <c r="C82" s="1092"/>
      <c r="D82" s="1092"/>
      <c r="E82" s="1092"/>
      <c r="F82" s="1041"/>
      <c r="G82" s="1041"/>
      <c r="H82" s="1041"/>
      <c r="K82" s="315"/>
      <c r="L82" s="315"/>
      <c r="M82" s="315"/>
      <c r="N82" s="315"/>
      <c r="O82" s="315"/>
      <c r="P82" s="315"/>
      <c r="Q82" s="315"/>
      <c r="R82" s="315"/>
      <c r="S82" s="315"/>
      <c r="T82" s="315"/>
      <c r="U82" s="315"/>
      <c r="V82" s="315"/>
      <c r="W82" s="315"/>
      <c r="X82" s="315"/>
      <c r="Y82" s="315"/>
      <c r="Z82" s="315"/>
      <c r="AA82" s="315"/>
      <c r="AB82" s="315"/>
      <c r="AC82" s="315"/>
      <c r="AD82" s="315"/>
      <c r="AE82" s="315"/>
      <c r="AF82" s="315"/>
      <c r="AG82" s="315"/>
      <c r="AH82" s="315"/>
      <c r="AI82" s="315"/>
      <c r="AJ82" s="315"/>
      <c r="AK82" s="315"/>
      <c r="AL82" s="315"/>
      <c r="AM82" s="315"/>
      <c r="AN82" s="315"/>
      <c r="AO82" s="315"/>
      <c r="AP82" s="315"/>
      <c r="AQ82" s="315"/>
      <c r="AR82" s="315"/>
      <c r="AS82" s="903"/>
      <c r="AT82" s="474"/>
      <c r="AU82" s="474"/>
      <c r="AV82" s="474"/>
      <c r="AW82" s="474"/>
      <c r="AX82" s="474"/>
      <c r="AY82" s="474"/>
      <c r="AZ82" s="474"/>
      <c r="BA82" s="474"/>
      <c r="BB82" s="474"/>
      <c r="BC82" s="474"/>
      <c r="BD82" s="474"/>
      <c r="BE82" s="474"/>
      <c r="BF82" s="474"/>
      <c r="BG82" s="474"/>
      <c r="BH82" s="1106"/>
      <c r="BI82" s="1106"/>
      <c r="BJ82" s="1106"/>
      <c r="BK82" s="1106"/>
      <c r="BL82" s="1107"/>
      <c r="BM82" s="487"/>
      <c r="BN82" s="499"/>
      <c r="BO82" s="474"/>
      <c r="BP82" s="488"/>
      <c r="BQ82" s="474"/>
      <c r="BR82" s="905"/>
      <c r="BS82" s="125"/>
      <c r="BT82" s="125"/>
    </row>
    <row r="83" spans="1:72" ht="4.2" customHeight="1" x14ac:dyDescent="0.2">
      <c r="A83" s="1092"/>
      <c r="B83" s="1092"/>
      <c r="C83" s="1092"/>
      <c r="D83" s="1092"/>
      <c r="E83" s="1092"/>
      <c r="F83" s="1041"/>
      <c r="G83" s="1041"/>
      <c r="H83" s="1041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315"/>
      <c r="AS83" s="903"/>
      <c r="AT83" s="474"/>
      <c r="AU83" s="474"/>
      <c r="AV83" s="474"/>
      <c r="AW83" s="474"/>
      <c r="AX83" s="474"/>
      <c r="AY83" s="474"/>
      <c r="AZ83" s="474"/>
      <c r="BA83" s="474"/>
      <c r="BB83" s="474"/>
      <c r="BC83" s="474"/>
      <c r="BD83" s="474"/>
      <c r="BE83" s="474"/>
      <c r="BF83" s="474"/>
      <c r="BG83" s="474"/>
      <c r="BH83" s="1106"/>
      <c r="BI83" s="1106"/>
      <c r="BJ83" s="1106"/>
      <c r="BK83" s="1106"/>
      <c r="BL83" s="1107"/>
      <c r="BM83" s="506"/>
      <c r="BN83" s="499"/>
      <c r="BO83" s="474"/>
      <c r="BP83" s="474"/>
      <c r="BQ83" s="474"/>
      <c r="BR83" s="905"/>
      <c r="BS83" s="125"/>
      <c r="BT83" s="125"/>
    </row>
    <row r="84" spans="1:72" ht="4.2" customHeight="1" x14ac:dyDescent="0.2">
      <c r="A84" s="1092"/>
      <c r="B84" s="1092"/>
      <c r="C84" s="1092"/>
      <c r="D84" s="1092"/>
      <c r="E84" s="1092"/>
      <c r="F84" s="1041"/>
      <c r="G84" s="1041"/>
      <c r="H84" s="1041"/>
      <c r="K84" s="947"/>
      <c r="L84" s="947"/>
      <c r="M84" s="947"/>
      <c r="N84" s="947"/>
      <c r="O84" s="898"/>
      <c r="P84" s="1037" t="e">
        <f>VLOOKUP(K85,選手リスト,3,FALSE)</f>
        <v>#N/A</v>
      </c>
      <c r="Q84" s="1037"/>
      <c r="R84" s="1037"/>
      <c r="S84" s="1037"/>
      <c r="T84" s="1037"/>
      <c r="U84" s="1037"/>
      <c r="V84" s="1037"/>
      <c r="W84" s="1037"/>
      <c r="X84" s="1037"/>
      <c r="Y84" s="1037"/>
      <c r="Z84" s="1037"/>
      <c r="AA84" s="1035" t="e">
        <f>VLOOKUP(K85,選手リスト,4,FALSE)</f>
        <v>#N/A</v>
      </c>
      <c r="AB84" s="1035"/>
      <c r="AC84" s="1035"/>
      <c r="AD84" s="1035"/>
      <c r="AE84" s="1035"/>
      <c r="AF84" s="1035"/>
      <c r="AG84" s="1035"/>
      <c r="AH84" s="1035"/>
      <c r="AI84" s="1035"/>
      <c r="AJ84" s="1035"/>
      <c r="AK84" s="1038" t="e">
        <f>VLOOKUP(K85,選手リスト,9,FALSE)</f>
        <v>#N/A</v>
      </c>
      <c r="AL84" s="1038"/>
      <c r="AM84" s="1038"/>
      <c r="AN84" s="1038"/>
      <c r="AO84" s="1039" t="e">
        <f>VLOOKUP(K85,選手リスト,6,FALSE)</f>
        <v>#N/A</v>
      </c>
      <c r="AP84" s="1039"/>
      <c r="AQ84" s="1039"/>
      <c r="AR84" s="1039"/>
      <c r="AS84" s="903"/>
      <c r="AT84" s="474"/>
      <c r="AU84" s="474"/>
      <c r="AV84" s="474"/>
      <c r="AW84" s="474"/>
      <c r="AX84" s="474"/>
      <c r="AY84" s="474"/>
      <c r="AZ84" s="474"/>
      <c r="BA84" s="474"/>
      <c r="BB84" s="474"/>
      <c r="BC84" s="474"/>
      <c r="BD84" s="474"/>
      <c r="BE84" s="474"/>
      <c r="BF84" s="474"/>
      <c r="BG84" s="474"/>
      <c r="BH84" s="1143" t="s">
        <v>118</v>
      </c>
      <c r="BI84" s="1143"/>
      <c r="BJ84" s="1143"/>
      <c r="BK84" s="1143"/>
      <c r="BL84" s="1144"/>
      <c r="BM84" s="506"/>
      <c r="BN84" s="499"/>
      <c r="BO84" s="474"/>
      <c r="BP84" s="474"/>
      <c r="BQ84" s="474"/>
      <c r="BR84" s="903"/>
    </row>
    <row r="85" spans="1:72" ht="4.2" customHeight="1" x14ac:dyDescent="0.2">
      <c r="A85" s="1092"/>
      <c r="B85" s="1092"/>
      <c r="C85" s="1092"/>
      <c r="D85" s="1092"/>
      <c r="E85" s="1092"/>
      <c r="F85" s="1041"/>
      <c r="G85" s="1041"/>
      <c r="H85" s="1041"/>
      <c r="K85" s="1044">
        <v>643</v>
      </c>
      <c r="L85" s="1044"/>
      <c r="M85" s="1044"/>
      <c r="N85" s="1044"/>
      <c r="O85" s="36"/>
      <c r="P85" s="1037"/>
      <c r="Q85" s="1037"/>
      <c r="R85" s="1037"/>
      <c r="S85" s="1037"/>
      <c r="T85" s="1037"/>
      <c r="U85" s="1037"/>
      <c r="V85" s="1037"/>
      <c r="W85" s="1037"/>
      <c r="X85" s="1037"/>
      <c r="Y85" s="1037"/>
      <c r="Z85" s="1037"/>
      <c r="AA85" s="1035"/>
      <c r="AB85" s="1035"/>
      <c r="AC85" s="1035"/>
      <c r="AD85" s="1035"/>
      <c r="AE85" s="1035"/>
      <c r="AF85" s="1035"/>
      <c r="AG85" s="1035"/>
      <c r="AH85" s="1035"/>
      <c r="AI85" s="1035"/>
      <c r="AJ85" s="1035"/>
      <c r="AK85" s="1038"/>
      <c r="AL85" s="1038"/>
      <c r="AM85" s="1038"/>
      <c r="AN85" s="1038"/>
      <c r="AO85" s="1039"/>
      <c r="AP85" s="1039"/>
      <c r="AQ85" s="1039"/>
      <c r="AR85" s="1039"/>
      <c r="AS85" s="904"/>
      <c r="AT85" s="499"/>
      <c r="AU85" s="499"/>
      <c r="AV85" s="499"/>
      <c r="AW85" s="499"/>
      <c r="AX85" s="499"/>
      <c r="AY85" s="499"/>
      <c r="AZ85" s="499"/>
      <c r="BA85" s="499"/>
      <c r="BB85" s="499"/>
      <c r="BC85" s="499"/>
      <c r="BD85" s="499"/>
      <c r="BE85" s="499"/>
      <c r="BF85" s="499"/>
      <c r="BG85" s="499"/>
      <c r="BH85" s="1143"/>
      <c r="BI85" s="1143"/>
      <c r="BJ85" s="1143"/>
      <c r="BK85" s="1143"/>
      <c r="BL85" s="1144"/>
      <c r="BM85" s="506"/>
      <c r="BN85" s="499"/>
      <c r="BO85" s="474"/>
      <c r="BP85" s="474"/>
      <c r="BQ85" s="474"/>
      <c r="BR85" s="903"/>
    </row>
    <row r="86" spans="1:72" ht="4.2" customHeight="1" x14ac:dyDescent="0.2">
      <c r="A86" s="1092"/>
      <c r="B86" s="1092"/>
      <c r="C86" s="1092"/>
      <c r="D86" s="1092"/>
      <c r="E86" s="1092"/>
      <c r="F86" s="1041"/>
      <c r="G86" s="1041"/>
      <c r="H86" s="1041"/>
      <c r="K86" s="1044"/>
      <c r="L86" s="1044"/>
      <c r="M86" s="1044"/>
      <c r="N86" s="1044"/>
      <c r="O86" s="36"/>
      <c r="P86" s="1034" t="e">
        <f>VLOOKUP(K85,選手リスト,2,FALSE)</f>
        <v>#N/A</v>
      </c>
      <c r="Q86" s="1034"/>
      <c r="R86" s="1034"/>
      <c r="S86" s="1034"/>
      <c r="T86" s="1034"/>
      <c r="U86" s="1034"/>
      <c r="V86" s="1034"/>
      <c r="W86" s="1034"/>
      <c r="X86" s="1034"/>
      <c r="Y86" s="1034"/>
      <c r="Z86" s="1034"/>
      <c r="AA86" s="1035"/>
      <c r="AB86" s="1035"/>
      <c r="AC86" s="1035"/>
      <c r="AD86" s="1035"/>
      <c r="AE86" s="1035"/>
      <c r="AF86" s="1035"/>
      <c r="AG86" s="1035"/>
      <c r="AH86" s="1035"/>
      <c r="AI86" s="1035"/>
      <c r="AJ86" s="1035"/>
      <c r="AK86" s="1038"/>
      <c r="AL86" s="1038"/>
      <c r="AM86" s="1038"/>
      <c r="AN86" s="1038"/>
      <c r="AO86" s="1039"/>
      <c r="AP86" s="1039"/>
      <c r="AQ86" s="1039"/>
      <c r="AR86" s="1039"/>
      <c r="AS86" s="906"/>
      <c r="AT86" s="489"/>
      <c r="AU86" s="489"/>
      <c r="AV86" s="489"/>
      <c r="AW86" s="489"/>
      <c r="AX86" s="489"/>
      <c r="AY86" s="489"/>
      <c r="AZ86" s="489"/>
      <c r="BA86" s="489"/>
      <c r="BB86" s="489"/>
      <c r="BC86" s="499"/>
      <c r="BD86" s="499"/>
      <c r="BE86" s="499"/>
      <c r="BF86" s="499"/>
      <c r="BG86" s="499"/>
      <c r="BH86" s="1143"/>
      <c r="BI86" s="1143"/>
      <c r="BJ86" s="1143"/>
      <c r="BK86" s="1143"/>
      <c r="BL86" s="1144"/>
      <c r="BM86" s="506"/>
      <c r="BN86" s="499"/>
      <c r="BO86" s="474"/>
      <c r="BP86" s="474"/>
      <c r="BQ86" s="474"/>
      <c r="BR86" s="905"/>
    </row>
    <row r="87" spans="1:72" ht="4.2" customHeight="1" x14ac:dyDescent="0.2">
      <c r="A87" s="1092"/>
      <c r="B87" s="1092"/>
      <c r="C87" s="1092"/>
      <c r="D87" s="1092"/>
      <c r="E87" s="1092"/>
      <c r="F87" s="1041"/>
      <c r="G87" s="1041"/>
      <c r="H87" s="1041"/>
      <c r="K87" s="1044"/>
      <c r="L87" s="1044"/>
      <c r="M87" s="1044"/>
      <c r="N87" s="1044"/>
      <c r="O87" s="36"/>
      <c r="P87" s="1034"/>
      <c r="Q87" s="1034"/>
      <c r="R87" s="1034"/>
      <c r="S87" s="1034"/>
      <c r="T87" s="1034"/>
      <c r="U87" s="1034"/>
      <c r="V87" s="1034"/>
      <c r="W87" s="1034"/>
      <c r="X87" s="1034"/>
      <c r="Y87" s="1034"/>
      <c r="Z87" s="1034"/>
      <c r="AA87" s="1035" t="e">
        <f>VLOOKUP(K85,選手リスト,5,FALSE)</f>
        <v>#N/A</v>
      </c>
      <c r="AB87" s="1035"/>
      <c r="AC87" s="1035"/>
      <c r="AD87" s="1035"/>
      <c r="AE87" s="1035"/>
      <c r="AF87" s="1035"/>
      <c r="AG87" s="1035"/>
      <c r="AH87" s="1035"/>
      <c r="AI87" s="1035"/>
      <c r="AJ87" s="1035"/>
      <c r="AK87" s="1036" t="e">
        <f>VLOOKUP(K85,選手リスト,10,FALSE)</f>
        <v>#N/A</v>
      </c>
      <c r="AL87" s="1036"/>
      <c r="AM87" s="1036"/>
      <c r="AN87" s="1036"/>
      <c r="AO87" s="1039"/>
      <c r="AP87" s="1039"/>
      <c r="AQ87" s="1039"/>
      <c r="AR87" s="1039"/>
      <c r="AS87" s="904"/>
      <c r="AT87" s="499"/>
      <c r="AU87" s="499"/>
      <c r="AV87" s="499"/>
      <c r="AW87" s="499"/>
      <c r="AX87" s="499"/>
      <c r="AY87" s="499"/>
      <c r="AZ87" s="499"/>
      <c r="BA87" s="499"/>
      <c r="BB87" s="492"/>
      <c r="BC87" s="499"/>
      <c r="BD87" s="499"/>
      <c r="BE87" s="499"/>
      <c r="BF87" s="499"/>
      <c r="BG87" s="499"/>
      <c r="BH87" s="499"/>
      <c r="BI87" s="472"/>
      <c r="BJ87" s="472"/>
      <c r="BK87" s="472"/>
      <c r="BL87" s="472"/>
      <c r="BM87" s="506"/>
      <c r="BN87" s="499"/>
      <c r="BO87" s="474"/>
      <c r="BP87" s="474"/>
      <c r="BQ87" s="474"/>
      <c r="BR87" s="905"/>
    </row>
    <row r="88" spans="1:72" ht="4.2" customHeight="1" x14ac:dyDescent="0.2">
      <c r="A88" s="1092"/>
      <c r="B88" s="1092"/>
      <c r="C88" s="1092"/>
      <c r="D88" s="1092"/>
      <c r="E88" s="1092"/>
      <c r="F88" s="1041"/>
      <c r="G88" s="1041"/>
      <c r="H88" s="1041"/>
      <c r="K88" s="1044"/>
      <c r="L88" s="1044"/>
      <c r="M88" s="1044"/>
      <c r="N88" s="1044"/>
      <c r="O88" s="898"/>
      <c r="P88" s="1034"/>
      <c r="Q88" s="1034"/>
      <c r="R88" s="1034"/>
      <c r="S88" s="1034"/>
      <c r="T88" s="1034"/>
      <c r="U88" s="1034"/>
      <c r="V88" s="1034"/>
      <c r="W88" s="1034"/>
      <c r="X88" s="1034"/>
      <c r="Y88" s="1034"/>
      <c r="Z88" s="1034"/>
      <c r="AA88" s="1035"/>
      <c r="AB88" s="1035"/>
      <c r="AC88" s="1035"/>
      <c r="AD88" s="1035"/>
      <c r="AE88" s="1035"/>
      <c r="AF88" s="1035"/>
      <c r="AG88" s="1035"/>
      <c r="AH88" s="1035"/>
      <c r="AI88" s="1035"/>
      <c r="AJ88" s="1035"/>
      <c r="AK88" s="1036"/>
      <c r="AL88" s="1036"/>
      <c r="AM88" s="1036"/>
      <c r="AN88" s="1036"/>
      <c r="AO88" s="1039"/>
      <c r="AP88" s="1039"/>
      <c r="AQ88" s="1039"/>
      <c r="AR88" s="1039"/>
      <c r="AS88" s="904"/>
      <c r="AT88" s="499"/>
      <c r="AU88" s="499"/>
      <c r="AV88" s="499"/>
      <c r="AW88" s="499"/>
      <c r="AX88" s="499"/>
      <c r="AY88" s="499"/>
      <c r="AZ88" s="499"/>
      <c r="BA88" s="499"/>
      <c r="BB88" s="479"/>
      <c r="BC88" s="499"/>
      <c r="BD88" s="499"/>
      <c r="BE88" s="499"/>
      <c r="BF88" s="499"/>
      <c r="BG88" s="499"/>
      <c r="BH88" s="499"/>
      <c r="BI88" s="499"/>
      <c r="BJ88" s="499"/>
      <c r="BK88" s="499"/>
      <c r="BL88" s="499"/>
      <c r="BM88" s="506"/>
      <c r="BN88" s="499"/>
      <c r="BO88" s="474"/>
      <c r="BP88" s="474"/>
      <c r="BQ88" s="474"/>
      <c r="BR88" s="905"/>
      <c r="BS88" s="323"/>
      <c r="BT88" s="323"/>
    </row>
    <row r="89" spans="1:72" ht="4.2" customHeight="1" x14ac:dyDescent="0.2">
      <c r="A89" s="1092"/>
      <c r="B89" s="1092"/>
      <c r="C89" s="1092"/>
      <c r="D89" s="1092"/>
      <c r="E89" s="1092"/>
      <c r="F89" s="1041"/>
      <c r="G89" s="1041"/>
      <c r="H89" s="1041"/>
      <c r="K89" s="36"/>
      <c r="L89" s="36"/>
      <c r="M89" s="36"/>
      <c r="N89" s="36"/>
      <c r="O89" s="36"/>
      <c r="P89" s="1034"/>
      <c r="Q89" s="1034"/>
      <c r="R89" s="1034"/>
      <c r="S89" s="1034"/>
      <c r="T89" s="1034"/>
      <c r="U89" s="1034"/>
      <c r="V89" s="1034"/>
      <c r="W89" s="1034"/>
      <c r="X89" s="1034"/>
      <c r="Y89" s="1034"/>
      <c r="Z89" s="1034"/>
      <c r="AA89" s="1035"/>
      <c r="AB89" s="1035"/>
      <c r="AC89" s="1035"/>
      <c r="AD89" s="1035"/>
      <c r="AE89" s="1035"/>
      <c r="AF89" s="1035"/>
      <c r="AG89" s="1035"/>
      <c r="AH89" s="1035"/>
      <c r="AI89" s="1035"/>
      <c r="AJ89" s="1035"/>
      <c r="AK89" s="1036"/>
      <c r="AL89" s="1036"/>
      <c r="AM89" s="1036"/>
      <c r="AN89" s="1036"/>
      <c r="AO89" s="1039"/>
      <c r="AP89" s="1039"/>
      <c r="AQ89" s="1039"/>
      <c r="AR89" s="1039"/>
      <c r="AS89" s="904"/>
      <c r="AT89" s="499"/>
      <c r="AU89" s="499"/>
      <c r="AV89" s="499"/>
      <c r="AW89" s="499"/>
      <c r="AX89" s="499"/>
      <c r="AY89" s="499"/>
      <c r="AZ89" s="499"/>
      <c r="BA89" s="499"/>
      <c r="BB89" s="479"/>
      <c r="BC89" s="499"/>
      <c r="BD89" s="499"/>
      <c r="BE89" s="499"/>
      <c r="BF89" s="499"/>
      <c r="BG89" s="499"/>
      <c r="BH89" s="499"/>
      <c r="BI89" s="499"/>
      <c r="BJ89" s="499"/>
      <c r="BK89" s="499"/>
      <c r="BL89" s="499"/>
      <c r="BM89" s="506"/>
      <c r="BN89" s="499"/>
      <c r="BO89" s="474"/>
      <c r="BP89" s="474"/>
      <c r="BQ89" s="474"/>
      <c r="BR89" s="905"/>
      <c r="BS89" s="323"/>
      <c r="BT89" s="323"/>
    </row>
    <row r="90" spans="1:72" ht="4.2" customHeight="1" x14ac:dyDescent="0.2">
      <c r="A90" s="1092"/>
      <c r="B90" s="1092"/>
      <c r="C90" s="1092"/>
      <c r="D90" s="1092"/>
      <c r="E90" s="1092"/>
      <c r="F90" s="1041"/>
      <c r="G90" s="1041"/>
      <c r="H90" s="1041"/>
      <c r="K90" s="315"/>
      <c r="L90" s="315"/>
      <c r="M90" s="315"/>
      <c r="N90" s="315"/>
      <c r="O90" s="315"/>
      <c r="P90" s="315"/>
      <c r="Q90" s="315"/>
      <c r="R90" s="315"/>
      <c r="S90" s="315"/>
      <c r="T90" s="315"/>
      <c r="U90" s="315"/>
      <c r="V90" s="315"/>
      <c r="W90" s="315"/>
      <c r="X90" s="315"/>
      <c r="Y90" s="315"/>
      <c r="Z90" s="315"/>
      <c r="AA90" s="315"/>
      <c r="AB90" s="315"/>
      <c r="AC90" s="315"/>
      <c r="AD90" s="315"/>
      <c r="AE90" s="315"/>
      <c r="AF90" s="315"/>
      <c r="AG90" s="315"/>
      <c r="AH90" s="315"/>
      <c r="AI90" s="315"/>
      <c r="AJ90" s="315"/>
      <c r="AK90" s="315"/>
      <c r="AL90" s="315"/>
      <c r="AM90" s="315"/>
      <c r="AN90" s="315"/>
      <c r="AO90" s="315"/>
      <c r="AP90" s="315"/>
      <c r="AQ90" s="315"/>
      <c r="AR90" s="315"/>
      <c r="AS90" s="904"/>
      <c r="AT90" s="499"/>
      <c r="AU90" s="499"/>
      <c r="AV90" s="499"/>
      <c r="AW90" s="499"/>
      <c r="AX90" s="499"/>
      <c r="AY90" s="472"/>
      <c r="AZ90" s="472"/>
      <c r="BA90" s="472"/>
      <c r="BB90" s="478"/>
      <c r="BC90" s="499"/>
      <c r="BD90" s="499"/>
      <c r="BE90" s="499"/>
      <c r="BF90" s="499"/>
      <c r="BG90" s="499"/>
      <c r="BH90" s="499"/>
      <c r="BI90" s="499"/>
      <c r="BJ90" s="499"/>
      <c r="BK90" s="499"/>
      <c r="BL90" s="499"/>
      <c r="BM90" s="506"/>
      <c r="BN90" s="499"/>
      <c r="BO90" s="474"/>
      <c r="BP90" s="474"/>
      <c r="BQ90" s="474"/>
      <c r="BR90" s="905"/>
      <c r="BS90" s="323"/>
      <c r="BT90" s="323"/>
    </row>
    <row r="91" spans="1:72" ht="4.2" customHeight="1" x14ac:dyDescent="0.2">
      <c r="A91" s="1092"/>
      <c r="B91" s="1092"/>
      <c r="C91" s="1092"/>
      <c r="D91" s="1092"/>
      <c r="E91" s="1092"/>
      <c r="F91" s="1041"/>
      <c r="G91" s="1041"/>
      <c r="H91" s="1041"/>
      <c r="K91" s="315"/>
      <c r="L91" s="315"/>
      <c r="M91" s="315"/>
      <c r="N91" s="315"/>
      <c r="O91" s="315"/>
      <c r="P91" s="315"/>
      <c r="Q91" s="315"/>
      <c r="R91" s="315"/>
      <c r="S91" s="315"/>
      <c r="T91" s="315"/>
      <c r="U91" s="315"/>
      <c r="V91" s="315"/>
      <c r="W91" s="315"/>
      <c r="X91" s="315"/>
      <c r="Y91" s="315"/>
      <c r="Z91" s="315"/>
      <c r="AA91" s="315"/>
      <c r="AB91" s="315"/>
      <c r="AC91" s="315"/>
      <c r="AD91" s="315"/>
      <c r="AE91" s="315"/>
      <c r="AF91" s="315"/>
      <c r="AG91" s="315"/>
      <c r="AH91" s="315"/>
      <c r="AI91" s="315"/>
      <c r="AJ91" s="315"/>
      <c r="AK91" s="315"/>
      <c r="AL91" s="315"/>
      <c r="AM91" s="315"/>
      <c r="AN91" s="315"/>
      <c r="AO91" s="315"/>
      <c r="AP91" s="315"/>
      <c r="AQ91" s="315"/>
      <c r="AR91" s="315"/>
      <c r="AS91" s="904"/>
      <c r="AT91" s="499"/>
      <c r="AU91" s="499"/>
      <c r="AV91" s="499"/>
      <c r="AW91" s="499"/>
      <c r="AX91" s="499"/>
      <c r="AY91" s="1106">
        <f>AY67+1</f>
        <v>89</v>
      </c>
      <c r="AZ91" s="1106"/>
      <c r="BA91" s="1106"/>
      <c r="BB91" s="1107"/>
      <c r="BC91" s="499"/>
      <c r="BD91" s="499"/>
      <c r="BE91" s="499"/>
      <c r="BF91" s="499"/>
      <c r="BG91" s="499"/>
      <c r="BH91" s="499"/>
      <c r="BI91" s="499"/>
      <c r="BJ91" s="499"/>
      <c r="BK91" s="499"/>
      <c r="BL91" s="499"/>
      <c r="BM91" s="506"/>
      <c r="BN91" s="499"/>
      <c r="BO91" s="474"/>
      <c r="BP91" s="474"/>
      <c r="BQ91" s="474"/>
      <c r="BR91" s="905"/>
      <c r="BS91" s="323"/>
      <c r="BT91" s="323"/>
    </row>
    <row r="92" spans="1:72" ht="4.2" customHeight="1" x14ac:dyDescent="0.2">
      <c r="A92" s="1092"/>
      <c r="B92" s="1092"/>
      <c r="C92" s="1092"/>
      <c r="D92" s="1092"/>
      <c r="E92" s="1092"/>
      <c r="F92" s="1041"/>
      <c r="G92" s="1041"/>
      <c r="H92" s="1041"/>
      <c r="K92" s="315"/>
      <c r="L92" s="315"/>
      <c r="M92" s="315"/>
      <c r="N92" s="315"/>
      <c r="O92" s="315"/>
      <c r="P92" s="315"/>
      <c r="Q92" s="315"/>
      <c r="R92" s="315"/>
      <c r="S92" s="315"/>
      <c r="T92" s="315"/>
      <c r="U92" s="315"/>
      <c r="V92" s="315"/>
      <c r="W92" s="315"/>
      <c r="X92" s="315"/>
      <c r="Y92" s="315"/>
      <c r="Z92" s="315"/>
      <c r="AA92" s="315"/>
      <c r="AB92" s="315"/>
      <c r="AC92" s="315"/>
      <c r="AD92" s="315"/>
      <c r="AE92" s="315"/>
      <c r="AF92" s="315"/>
      <c r="AG92" s="315"/>
      <c r="AH92" s="315"/>
      <c r="AI92" s="315"/>
      <c r="AJ92" s="315"/>
      <c r="AK92" s="315"/>
      <c r="AL92" s="315"/>
      <c r="AM92" s="315"/>
      <c r="AN92" s="315"/>
      <c r="AO92" s="315"/>
      <c r="AP92" s="315"/>
      <c r="AQ92" s="315"/>
      <c r="AR92" s="315"/>
      <c r="AS92" s="904"/>
      <c r="AT92" s="499"/>
      <c r="AU92" s="499"/>
      <c r="AV92" s="499"/>
      <c r="AW92" s="499"/>
      <c r="AX92" s="499"/>
      <c r="AY92" s="1106"/>
      <c r="AZ92" s="1106"/>
      <c r="BA92" s="1106"/>
      <c r="BB92" s="1107"/>
      <c r="BC92" s="489"/>
      <c r="BD92" s="489"/>
      <c r="BE92" s="489"/>
      <c r="BF92" s="489"/>
      <c r="BG92" s="489"/>
      <c r="BH92" s="499"/>
      <c r="BI92" s="499"/>
      <c r="BJ92" s="499"/>
      <c r="BK92" s="499"/>
      <c r="BL92" s="479"/>
      <c r="BM92" s="474"/>
      <c r="BN92" s="474"/>
      <c r="BO92" s="474"/>
      <c r="BP92" s="474"/>
      <c r="BQ92" s="474"/>
      <c r="BR92" s="905"/>
      <c r="BS92" s="323"/>
      <c r="BT92" s="323"/>
    </row>
    <row r="93" spans="1:72" ht="4.2" customHeight="1" x14ac:dyDescent="0.2">
      <c r="A93" s="1092"/>
      <c r="B93" s="1092"/>
      <c r="C93" s="1092"/>
      <c r="D93" s="1092"/>
      <c r="E93" s="1092"/>
      <c r="F93" s="1041"/>
      <c r="G93" s="1041"/>
      <c r="H93" s="1041"/>
      <c r="K93" s="315"/>
      <c r="L93" s="315"/>
      <c r="M93" s="315"/>
      <c r="N93" s="315"/>
      <c r="O93" s="315"/>
      <c r="P93" s="315"/>
      <c r="Q93" s="315"/>
      <c r="R93" s="315"/>
      <c r="S93" s="315"/>
      <c r="T93" s="315"/>
      <c r="U93" s="315"/>
      <c r="V93" s="315"/>
      <c r="W93" s="315"/>
      <c r="X93" s="315"/>
      <c r="Y93" s="315"/>
      <c r="Z93" s="315"/>
      <c r="AA93" s="315"/>
      <c r="AB93" s="315"/>
      <c r="AC93" s="315"/>
      <c r="AD93" s="315"/>
      <c r="AE93" s="315"/>
      <c r="AF93" s="315"/>
      <c r="AG93" s="315"/>
      <c r="AH93" s="315"/>
      <c r="AI93" s="315"/>
      <c r="AJ93" s="315"/>
      <c r="AK93" s="315"/>
      <c r="AL93" s="315"/>
      <c r="AM93" s="315"/>
      <c r="AN93" s="315"/>
      <c r="AO93" s="315"/>
      <c r="AP93" s="315"/>
      <c r="AQ93" s="315"/>
      <c r="AR93" s="315"/>
      <c r="AS93" s="904"/>
      <c r="AT93" s="499"/>
      <c r="AU93" s="499"/>
      <c r="AV93" s="499"/>
      <c r="AW93" s="499"/>
      <c r="AX93" s="499"/>
      <c r="AY93" s="1106"/>
      <c r="AZ93" s="1106"/>
      <c r="BA93" s="1106"/>
      <c r="BB93" s="1107"/>
      <c r="BC93" s="499"/>
      <c r="BD93" s="499"/>
      <c r="BE93" s="499"/>
      <c r="BF93" s="499"/>
      <c r="BG93" s="479"/>
      <c r="BH93" s="499"/>
      <c r="BI93" s="499"/>
      <c r="BJ93" s="499"/>
      <c r="BK93" s="499"/>
      <c r="BL93" s="479"/>
      <c r="BM93" s="474"/>
      <c r="BN93" s="474"/>
      <c r="BO93" s="474"/>
      <c r="BP93" s="474"/>
      <c r="BQ93" s="474"/>
      <c r="BR93" s="905"/>
      <c r="BS93" s="323"/>
      <c r="BT93" s="323"/>
    </row>
    <row r="94" spans="1:72" ht="4.2" customHeight="1" x14ac:dyDescent="0.2">
      <c r="A94" s="1092"/>
      <c r="B94" s="1092"/>
      <c r="C94" s="1092"/>
      <c r="D94" s="1092"/>
      <c r="E94" s="1092"/>
      <c r="F94" s="1041"/>
      <c r="G94" s="1041"/>
      <c r="H94" s="1041"/>
      <c r="K94" s="315"/>
      <c r="L94" s="315"/>
      <c r="M94" s="315"/>
      <c r="N94" s="315"/>
      <c r="O94" s="315"/>
      <c r="P94" s="315"/>
      <c r="Q94" s="315"/>
      <c r="R94" s="315"/>
      <c r="S94" s="315"/>
      <c r="T94" s="315"/>
      <c r="U94" s="315"/>
      <c r="V94" s="315"/>
      <c r="W94" s="315"/>
      <c r="X94" s="315"/>
      <c r="Y94" s="315"/>
      <c r="Z94" s="315"/>
      <c r="AA94" s="315"/>
      <c r="AB94" s="315"/>
      <c r="AC94" s="315"/>
      <c r="AD94" s="315"/>
      <c r="AE94" s="315"/>
      <c r="AF94" s="315"/>
      <c r="AG94" s="315"/>
      <c r="AH94" s="315"/>
      <c r="AI94" s="315"/>
      <c r="AJ94" s="315"/>
      <c r="AK94" s="315"/>
      <c r="AL94" s="315"/>
      <c r="AM94" s="315"/>
      <c r="AN94" s="315"/>
      <c r="AO94" s="315"/>
      <c r="AP94" s="315"/>
      <c r="AQ94" s="315"/>
      <c r="AR94" s="315"/>
      <c r="AS94" s="904"/>
      <c r="AT94" s="499"/>
      <c r="AU94" s="499"/>
      <c r="AV94" s="499"/>
      <c r="AW94" s="499"/>
      <c r="AX94" s="499"/>
      <c r="AY94" s="1106"/>
      <c r="AZ94" s="1106"/>
      <c r="BA94" s="1106"/>
      <c r="BB94" s="1107"/>
      <c r="BC94" s="499"/>
      <c r="BD94" s="499"/>
      <c r="BE94" s="499"/>
      <c r="BF94" s="499"/>
      <c r="BG94" s="479"/>
      <c r="BH94" s="499"/>
      <c r="BI94" s="499"/>
      <c r="BJ94" s="499"/>
      <c r="BK94" s="499"/>
      <c r="BL94" s="479"/>
      <c r="BM94" s="474"/>
      <c r="BN94" s="474"/>
      <c r="BO94" s="474"/>
      <c r="BP94" s="474"/>
      <c r="BQ94" s="474"/>
      <c r="BR94" s="905"/>
      <c r="BS94" s="323"/>
      <c r="BT94" s="323"/>
    </row>
    <row r="95" spans="1:72" ht="4.2" customHeight="1" x14ac:dyDescent="0.2">
      <c r="A95" s="1092"/>
      <c r="B95" s="1092"/>
      <c r="C95" s="1092"/>
      <c r="D95" s="1092"/>
      <c r="E95" s="1092"/>
      <c r="F95" s="1041"/>
      <c r="G95" s="1041"/>
      <c r="H95" s="1041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315"/>
      <c r="AS95" s="904"/>
      <c r="AT95" s="499"/>
      <c r="AU95" s="499"/>
      <c r="AV95" s="499"/>
      <c r="AW95" s="499"/>
      <c r="AX95" s="499"/>
      <c r="AY95" s="499"/>
      <c r="AZ95" s="499"/>
      <c r="BA95" s="499"/>
      <c r="BB95" s="479"/>
      <c r="BC95" s="499"/>
      <c r="BD95" s="499"/>
      <c r="BE95" s="499"/>
      <c r="BF95" s="499"/>
      <c r="BG95" s="479"/>
      <c r="BH95" s="499"/>
      <c r="BI95" s="499"/>
      <c r="BJ95" s="499"/>
      <c r="BK95" s="499"/>
      <c r="BL95" s="479"/>
      <c r="BM95" s="474"/>
      <c r="BN95" s="474"/>
      <c r="BO95" s="474"/>
      <c r="BP95" s="474"/>
      <c r="BQ95" s="474"/>
      <c r="BR95" s="905"/>
    </row>
    <row r="96" spans="1:72" ht="4.2" customHeight="1" x14ac:dyDescent="0.2">
      <c r="A96" s="1092"/>
      <c r="B96" s="1092"/>
      <c r="C96" s="1092"/>
      <c r="D96" s="1092"/>
      <c r="E96" s="1092"/>
      <c r="F96" s="1041"/>
      <c r="G96" s="1041"/>
      <c r="H96" s="1041"/>
      <c r="K96" s="947"/>
      <c r="L96" s="947"/>
      <c r="M96" s="947"/>
      <c r="N96" s="947"/>
      <c r="O96" s="898"/>
      <c r="P96" s="1037" t="e">
        <f>VLOOKUP(K97,選手リスト,3,FALSE)</f>
        <v>#N/A</v>
      </c>
      <c r="Q96" s="1037"/>
      <c r="R96" s="1037"/>
      <c r="S96" s="1037"/>
      <c r="T96" s="1037"/>
      <c r="U96" s="1037"/>
      <c r="V96" s="1037"/>
      <c r="W96" s="1037"/>
      <c r="X96" s="1037"/>
      <c r="Y96" s="1037"/>
      <c r="Z96" s="1037"/>
      <c r="AA96" s="1035" t="e">
        <f>VLOOKUP(K97,選手リスト,4,FALSE)</f>
        <v>#N/A</v>
      </c>
      <c r="AB96" s="1035"/>
      <c r="AC96" s="1035"/>
      <c r="AD96" s="1035"/>
      <c r="AE96" s="1035"/>
      <c r="AF96" s="1035"/>
      <c r="AG96" s="1035"/>
      <c r="AH96" s="1035"/>
      <c r="AI96" s="1035"/>
      <c r="AJ96" s="1035"/>
      <c r="AK96" s="1038" t="e">
        <f>VLOOKUP(K97,選手リスト,9,FALSE)</f>
        <v>#N/A</v>
      </c>
      <c r="AL96" s="1038"/>
      <c r="AM96" s="1038"/>
      <c r="AN96" s="1038"/>
      <c r="AO96" s="1039" t="e">
        <f>VLOOKUP(K97,選手リスト,6,FALSE)</f>
        <v>#N/A</v>
      </c>
      <c r="AP96" s="1039"/>
      <c r="AQ96" s="1039"/>
      <c r="AR96" s="1039"/>
      <c r="AS96" s="904"/>
      <c r="AT96" s="499"/>
      <c r="AU96" s="499"/>
      <c r="AV96" s="499"/>
      <c r="AW96" s="499"/>
      <c r="AX96" s="499"/>
      <c r="AY96" s="499"/>
      <c r="AZ96" s="499"/>
      <c r="BA96" s="499"/>
      <c r="BB96" s="479"/>
      <c r="BC96" s="499"/>
      <c r="BD96" s="499"/>
      <c r="BE96" s="499"/>
      <c r="BF96" s="499"/>
      <c r="BG96" s="479"/>
      <c r="BH96" s="506"/>
      <c r="BI96" s="499"/>
      <c r="BJ96" s="499"/>
      <c r="BK96" s="499"/>
      <c r="BL96" s="479"/>
      <c r="BM96" s="474"/>
      <c r="BN96" s="474"/>
      <c r="BO96" s="474"/>
      <c r="BP96" s="474"/>
      <c r="BQ96" s="474"/>
      <c r="BR96" s="905"/>
      <c r="BS96" s="125"/>
      <c r="BT96" s="125"/>
    </row>
    <row r="97" spans="1:72" ht="4.2" customHeight="1" x14ac:dyDescent="0.2">
      <c r="A97" s="1092"/>
      <c r="B97" s="1092"/>
      <c r="C97" s="1092"/>
      <c r="D97" s="1092"/>
      <c r="E97" s="1092"/>
      <c r="F97" s="1041"/>
      <c r="G97" s="1041"/>
      <c r="H97" s="1041"/>
      <c r="K97" s="1044">
        <v>644</v>
      </c>
      <c r="L97" s="1044"/>
      <c r="M97" s="1044"/>
      <c r="N97" s="1044"/>
      <c r="O97" s="36"/>
      <c r="P97" s="1037"/>
      <c r="Q97" s="1037"/>
      <c r="R97" s="1037"/>
      <c r="S97" s="1037"/>
      <c r="T97" s="1037"/>
      <c r="U97" s="1037"/>
      <c r="V97" s="1037"/>
      <c r="W97" s="1037"/>
      <c r="X97" s="1037"/>
      <c r="Y97" s="1037"/>
      <c r="Z97" s="1037"/>
      <c r="AA97" s="1035"/>
      <c r="AB97" s="1035"/>
      <c r="AC97" s="1035"/>
      <c r="AD97" s="1035"/>
      <c r="AE97" s="1035"/>
      <c r="AF97" s="1035"/>
      <c r="AG97" s="1035"/>
      <c r="AH97" s="1035"/>
      <c r="AI97" s="1035"/>
      <c r="AJ97" s="1035"/>
      <c r="AK97" s="1038"/>
      <c r="AL97" s="1038"/>
      <c r="AM97" s="1038"/>
      <c r="AN97" s="1038"/>
      <c r="AO97" s="1039"/>
      <c r="AP97" s="1039"/>
      <c r="AQ97" s="1039"/>
      <c r="AR97" s="1039"/>
      <c r="AS97" s="904"/>
      <c r="AT97" s="499"/>
      <c r="AU97" s="499"/>
      <c r="AV97" s="499"/>
      <c r="AW97" s="499"/>
      <c r="AX97" s="499"/>
      <c r="AY97" s="499"/>
      <c r="AZ97" s="499"/>
      <c r="BA97" s="499"/>
      <c r="BB97" s="479"/>
      <c r="BC97" s="499"/>
      <c r="BD97" s="499"/>
      <c r="BE97" s="499"/>
      <c r="BF97" s="499"/>
      <c r="BG97" s="479"/>
      <c r="BH97" s="499"/>
      <c r="BI97" s="499"/>
      <c r="BJ97" s="499"/>
      <c r="BK97" s="499"/>
      <c r="BL97" s="479"/>
      <c r="BM97" s="474"/>
      <c r="BN97" s="474"/>
      <c r="BO97" s="474"/>
      <c r="BP97" s="474"/>
      <c r="BQ97" s="474"/>
      <c r="BR97" s="905"/>
      <c r="BS97" s="125"/>
      <c r="BT97" s="125"/>
    </row>
    <row r="98" spans="1:72" ht="4.2" customHeight="1" x14ac:dyDescent="0.2">
      <c r="A98" s="1092"/>
      <c r="B98" s="1092"/>
      <c r="C98" s="1092"/>
      <c r="D98" s="1092"/>
      <c r="E98" s="1092"/>
      <c r="F98" s="1041"/>
      <c r="G98" s="1041"/>
      <c r="H98" s="1041"/>
      <c r="K98" s="1044"/>
      <c r="L98" s="1044"/>
      <c r="M98" s="1044"/>
      <c r="N98" s="1044"/>
      <c r="O98" s="36"/>
      <c r="P98" s="1034" t="e">
        <f>VLOOKUP(K97,選手リスト,2,FALSE)</f>
        <v>#N/A</v>
      </c>
      <c r="Q98" s="1034"/>
      <c r="R98" s="1034"/>
      <c r="S98" s="1034"/>
      <c r="T98" s="1034"/>
      <c r="U98" s="1034"/>
      <c r="V98" s="1034"/>
      <c r="W98" s="1034"/>
      <c r="X98" s="1034"/>
      <c r="Y98" s="1034"/>
      <c r="Z98" s="1034"/>
      <c r="AA98" s="1035"/>
      <c r="AB98" s="1035"/>
      <c r="AC98" s="1035"/>
      <c r="AD98" s="1035"/>
      <c r="AE98" s="1035"/>
      <c r="AF98" s="1035"/>
      <c r="AG98" s="1035"/>
      <c r="AH98" s="1035"/>
      <c r="AI98" s="1035"/>
      <c r="AJ98" s="1035"/>
      <c r="AK98" s="1038"/>
      <c r="AL98" s="1038"/>
      <c r="AM98" s="1038"/>
      <c r="AN98" s="1038"/>
      <c r="AO98" s="1039"/>
      <c r="AP98" s="1039"/>
      <c r="AQ98" s="1039"/>
      <c r="AR98" s="1039"/>
      <c r="AS98" s="906"/>
      <c r="AT98" s="489"/>
      <c r="AU98" s="489"/>
      <c r="AV98" s="489"/>
      <c r="AW98" s="489"/>
      <c r="AX98" s="489"/>
      <c r="AY98" s="489"/>
      <c r="AZ98" s="489"/>
      <c r="BA98" s="489"/>
      <c r="BB98" s="490"/>
      <c r="BC98" s="499"/>
      <c r="BD98" s="499"/>
      <c r="BE98" s="499"/>
      <c r="BF98" s="499"/>
      <c r="BG98" s="479"/>
      <c r="BH98" s="499"/>
      <c r="BI98" s="499"/>
      <c r="BJ98" s="499"/>
      <c r="BK98" s="499"/>
      <c r="BL98" s="479"/>
      <c r="BM98" s="474"/>
      <c r="BN98" s="474"/>
      <c r="BO98" s="474"/>
      <c r="BP98" s="474"/>
      <c r="BQ98" s="474"/>
      <c r="BR98" s="905"/>
      <c r="BS98" s="125"/>
      <c r="BT98" s="125"/>
    </row>
    <row r="99" spans="1:72" ht="4.2" customHeight="1" x14ac:dyDescent="0.2">
      <c r="A99" s="1092"/>
      <c r="B99" s="1092"/>
      <c r="C99" s="1092"/>
      <c r="D99" s="1092"/>
      <c r="E99" s="1092"/>
      <c r="F99" s="1041"/>
      <c r="G99" s="1041"/>
      <c r="H99" s="1041"/>
      <c r="K99" s="1044"/>
      <c r="L99" s="1044"/>
      <c r="M99" s="1044"/>
      <c r="N99" s="1044"/>
      <c r="O99" s="36"/>
      <c r="P99" s="1034"/>
      <c r="Q99" s="1034"/>
      <c r="R99" s="1034"/>
      <c r="S99" s="1034"/>
      <c r="T99" s="1034"/>
      <c r="U99" s="1034"/>
      <c r="V99" s="1034"/>
      <c r="W99" s="1034"/>
      <c r="X99" s="1034"/>
      <c r="Y99" s="1034"/>
      <c r="Z99" s="1034"/>
      <c r="AA99" s="1035" t="e">
        <f>VLOOKUP(K97,選手リスト,5,FALSE)</f>
        <v>#N/A</v>
      </c>
      <c r="AB99" s="1035"/>
      <c r="AC99" s="1035"/>
      <c r="AD99" s="1035"/>
      <c r="AE99" s="1035"/>
      <c r="AF99" s="1035"/>
      <c r="AG99" s="1035"/>
      <c r="AH99" s="1035"/>
      <c r="AI99" s="1035"/>
      <c r="AJ99" s="1035"/>
      <c r="AK99" s="1036" t="e">
        <f>VLOOKUP(K97,選手リスト,10,FALSE)</f>
        <v>#N/A</v>
      </c>
      <c r="AL99" s="1036"/>
      <c r="AM99" s="1036"/>
      <c r="AN99" s="1036"/>
      <c r="AO99" s="1039"/>
      <c r="AP99" s="1039"/>
      <c r="AQ99" s="1039"/>
      <c r="AR99" s="1039"/>
      <c r="AS99" s="903"/>
      <c r="AT99" s="474"/>
      <c r="AU99" s="474"/>
      <c r="AV99" s="474"/>
      <c r="AW99" s="474"/>
      <c r="AX99" s="474"/>
      <c r="AY99" s="474"/>
      <c r="AZ99" s="474"/>
      <c r="BA99" s="474"/>
      <c r="BB99" s="474"/>
      <c r="BC99" s="474"/>
      <c r="BD99" s="474"/>
      <c r="BE99" s="474"/>
      <c r="BF99" s="474"/>
      <c r="BG99" s="479"/>
      <c r="BH99" s="499"/>
      <c r="BI99" s="499"/>
      <c r="BJ99" s="499"/>
      <c r="BK99" s="499"/>
      <c r="BL99" s="479"/>
      <c r="BM99" s="474"/>
      <c r="BN99" s="474"/>
      <c r="BO99" s="474"/>
      <c r="BP99" s="474"/>
      <c r="BQ99" s="474"/>
      <c r="BR99" s="905"/>
      <c r="BS99" s="125"/>
      <c r="BT99" s="125"/>
    </row>
    <row r="100" spans="1:72" ht="4.2" customHeight="1" x14ac:dyDescent="0.2">
      <c r="A100" s="1092"/>
      <c r="B100" s="1092"/>
      <c r="C100" s="1092"/>
      <c r="D100" s="1092"/>
      <c r="E100" s="1092"/>
      <c r="F100" s="1041"/>
      <c r="G100" s="1041"/>
      <c r="H100" s="1041"/>
      <c r="K100" s="1044"/>
      <c r="L100" s="1044"/>
      <c r="M100" s="1044"/>
      <c r="N100" s="1044"/>
      <c r="O100" s="898"/>
      <c r="P100" s="1034"/>
      <c r="Q100" s="1034"/>
      <c r="R100" s="1034"/>
      <c r="S100" s="1034"/>
      <c r="T100" s="1034"/>
      <c r="U100" s="1034"/>
      <c r="V100" s="1034"/>
      <c r="W100" s="1034"/>
      <c r="X100" s="1034"/>
      <c r="Y100" s="1034"/>
      <c r="Z100" s="1034"/>
      <c r="AA100" s="1035"/>
      <c r="AB100" s="1035"/>
      <c r="AC100" s="1035"/>
      <c r="AD100" s="1035"/>
      <c r="AE100" s="1035"/>
      <c r="AF100" s="1035"/>
      <c r="AG100" s="1035"/>
      <c r="AH100" s="1035"/>
      <c r="AI100" s="1035"/>
      <c r="AJ100" s="1035"/>
      <c r="AK100" s="1036"/>
      <c r="AL100" s="1036"/>
      <c r="AM100" s="1036"/>
      <c r="AN100" s="1036"/>
      <c r="AO100" s="1039"/>
      <c r="AP100" s="1039"/>
      <c r="AQ100" s="1039"/>
      <c r="AR100" s="1039"/>
      <c r="AS100" s="903"/>
      <c r="AT100" s="474"/>
      <c r="AU100" s="474"/>
      <c r="AV100" s="474"/>
      <c r="AW100" s="474"/>
      <c r="AX100" s="474"/>
      <c r="AY100" s="474"/>
      <c r="AZ100" s="474"/>
      <c r="BA100" s="474"/>
      <c r="BB100" s="474"/>
      <c r="BC100" s="474"/>
      <c r="BD100" s="474"/>
      <c r="BE100" s="474"/>
      <c r="BF100" s="474"/>
      <c r="BG100" s="479"/>
      <c r="BH100" s="499"/>
      <c r="BI100" s="499"/>
      <c r="BJ100" s="499"/>
      <c r="BK100" s="499"/>
      <c r="BL100" s="479"/>
      <c r="BM100" s="474"/>
      <c r="BN100" s="474"/>
      <c r="BO100" s="474"/>
      <c r="BP100" s="474"/>
      <c r="BQ100" s="474"/>
      <c r="BR100" s="905"/>
      <c r="BS100" s="125"/>
      <c r="BT100" s="125"/>
    </row>
    <row r="101" spans="1:72" ht="4.2" customHeight="1" x14ac:dyDescent="0.2">
      <c r="A101" s="1092"/>
      <c r="B101" s="1092"/>
      <c r="C101" s="1092"/>
      <c r="D101" s="1092"/>
      <c r="E101" s="1092"/>
      <c r="F101" s="1041"/>
      <c r="G101" s="1041"/>
      <c r="H101" s="1041"/>
      <c r="K101" s="36"/>
      <c r="L101" s="36"/>
      <c r="M101" s="36"/>
      <c r="N101" s="36"/>
      <c r="O101" s="36"/>
      <c r="P101" s="1034"/>
      <c r="Q101" s="1034"/>
      <c r="R101" s="1034"/>
      <c r="S101" s="1034"/>
      <c r="T101" s="1034"/>
      <c r="U101" s="1034"/>
      <c r="V101" s="1034"/>
      <c r="W101" s="1034"/>
      <c r="X101" s="1034"/>
      <c r="Y101" s="1034"/>
      <c r="Z101" s="1034"/>
      <c r="AA101" s="1035"/>
      <c r="AB101" s="1035"/>
      <c r="AC101" s="1035"/>
      <c r="AD101" s="1035"/>
      <c r="AE101" s="1035"/>
      <c r="AF101" s="1035"/>
      <c r="AG101" s="1035"/>
      <c r="AH101" s="1035"/>
      <c r="AI101" s="1035"/>
      <c r="AJ101" s="1035"/>
      <c r="AK101" s="1036"/>
      <c r="AL101" s="1036"/>
      <c r="AM101" s="1036"/>
      <c r="AN101" s="1036"/>
      <c r="AO101" s="1039"/>
      <c r="AP101" s="1039"/>
      <c r="AQ101" s="1039"/>
      <c r="AR101" s="1039"/>
      <c r="AS101" s="903"/>
      <c r="AT101" s="474"/>
      <c r="AU101" s="474"/>
      <c r="AV101" s="474"/>
      <c r="AW101" s="474"/>
      <c r="AX101" s="474"/>
      <c r="AY101" s="474"/>
      <c r="AZ101" s="474"/>
      <c r="BA101" s="474"/>
      <c r="BB101" s="474"/>
      <c r="BC101" s="474"/>
      <c r="BD101" s="474"/>
      <c r="BE101" s="474"/>
      <c r="BF101" s="474"/>
      <c r="BG101" s="479"/>
      <c r="BH101" s="499"/>
      <c r="BI101" s="499"/>
      <c r="BJ101" s="499"/>
      <c r="BK101" s="499"/>
      <c r="BL101" s="479"/>
      <c r="BM101" s="474"/>
      <c r="BN101" s="474"/>
      <c r="BO101" s="474"/>
      <c r="BP101" s="474"/>
      <c r="BQ101" s="474"/>
      <c r="BR101" s="905"/>
      <c r="BS101" s="125"/>
      <c r="BT101" s="125"/>
    </row>
    <row r="102" spans="1:72" ht="4.2" customHeight="1" x14ac:dyDescent="0.2">
      <c r="A102" s="1092"/>
      <c r="B102" s="1092"/>
      <c r="C102" s="1092"/>
      <c r="D102" s="1092"/>
      <c r="E102" s="1092"/>
      <c r="F102" s="1041"/>
      <c r="G102" s="1041"/>
      <c r="H102" s="1041"/>
      <c r="K102" s="315"/>
      <c r="L102" s="315"/>
      <c r="M102" s="315"/>
      <c r="N102" s="315"/>
      <c r="O102" s="315"/>
      <c r="P102" s="315"/>
      <c r="Q102" s="315"/>
      <c r="R102" s="315"/>
      <c r="S102" s="315"/>
      <c r="T102" s="315"/>
      <c r="U102" s="315"/>
      <c r="V102" s="315"/>
      <c r="W102" s="315"/>
      <c r="X102" s="315"/>
      <c r="Y102" s="315"/>
      <c r="Z102" s="315"/>
      <c r="AA102" s="315"/>
      <c r="AB102" s="315"/>
      <c r="AC102" s="315"/>
      <c r="AD102" s="315"/>
      <c r="AE102" s="315"/>
      <c r="AF102" s="315"/>
      <c r="AG102" s="315"/>
      <c r="AH102" s="315"/>
      <c r="AI102" s="315"/>
      <c r="AJ102" s="315"/>
      <c r="AK102" s="315"/>
      <c r="AL102" s="315"/>
      <c r="AM102" s="315"/>
      <c r="AN102" s="315"/>
      <c r="AO102" s="315"/>
      <c r="AP102" s="315"/>
      <c r="AQ102" s="315"/>
      <c r="AR102" s="315"/>
      <c r="AS102" s="904"/>
      <c r="AT102" s="499"/>
      <c r="AU102" s="499"/>
      <c r="AV102" s="499"/>
      <c r="AW102" s="499"/>
      <c r="AX102" s="499"/>
      <c r="AY102" s="499"/>
      <c r="AZ102" s="499"/>
      <c r="BA102" s="499"/>
      <c r="BB102" s="499"/>
      <c r="BC102" s="499"/>
      <c r="BD102" s="499"/>
      <c r="BE102" s="499"/>
      <c r="BF102" s="499"/>
      <c r="BG102" s="479"/>
      <c r="BH102" s="499"/>
      <c r="BI102" s="499"/>
      <c r="BJ102" s="499"/>
      <c r="BK102" s="499"/>
      <c r="BL102" s="479"/>
      <c r="BM102" s="474"/>
      <c r="BN102" s="474"/>
      <c r="BO102" s="474"/>
      <c r="BP102" s="474"/>
      <c r="BQ102" s="474"/>
      <c r="BR102" s="905"/>
      <c r="BS102" s="125"/>
      <c r="BT102" s="125"/>
    </row>
    <row r="103" spans="1:72" ht="4.2" customHeight="1" x14ac:dyDescent="0.2">
      <c r="A103" s="1092"/>
      <c r="B103" s="1092"/>
      <c r="C103" s="1092"/>
      <c r="D103" s="1092"/>
      <c r="E103" s="1092"/>
      <c r="F103" s="1041"/>
      <c r="G103" s="1041"/>
      <c r="H103" s="1041"/>
      <c r="K103" s="315"/>
      <c r="L103" s="315"/>
      <c r="M103" s="315"/>
      <c r="N103" s="315"/>
      <c r="O103" s="315"/>
      <c r="P103" s="315"/>
      <c r="Q103" s="315"/>
      <c r="R103" s="315"/>
      <c r="S103" s="315"/>
      <c r="T103" s="315"/>
      <c r="U103" s="315"/>
      <c r="V103" s="315"/>
      <c r="W103" s="315"/>
      <c r="X103" s="315"/>
      <c r="Y103" s="315"/>
      <c r="Z103" s="315"/>
      <c r="AA103" s="315"/>
      <c r="AB103" s="315"/>
      <c r="AC103" s="315"/>
      <c r="AD103" s="315"/>
      <c r="AE103" s="315"/>
      <c r="AF103" s="315"/>
      <c r="AG103" s="315"/>
      <c r="AH103" s="315"/>
      <c r="AI103" s="315"/>
      <c r="AJ103" s="315"/>
      <c r="AK103" s="315"/>
      <c r="AL103" s="315"/>
      <c r="AM103" s="315"/>
      <c r="AN103" s="315"/>
      <c r="AO103" s="315"/>
      <c r="AP103" s="315"/>
      <c r="AQ103" s="315"/>
      <c r="AR103" s="315"/>
      <c r="AS103" s="904"/>
      <c r="AT103" s="472"/>
      <c r="AU103" s="472"/>
      <c r="AV103" s="472"/>
      <c r="AW103" s="472"/>
      <c r="AX103" s="499"/>
      <c r="AY103" s="499"/>
      <c r="AZ103" s="499"/>
      <c r="BA103" s="499"/>
      <c r="BB103" s="499"/>
      <c r="BC103" s="499"/>
      <c r="BD103" s="499"/>
      <c r="BE103" s="499"/>
      <c r="BF103" s="499"/>
      <c r="BG103" s="479"/>
      <c r="BH103" s="499"/>
      <c r="BI103" s="499"/>
      <c r="BJ103" s="499"/>
      <c r="BK103" s="499"/>
      <c r="BL103" s="479"/>
      <c r="BM103" s="474"/>
      <c r="BN103" s="474"/>
      <c r="BO103" s="474"/>
      <c r="BP103" s="474"/>
      <c r="BQ103" s="474"/>
      <c r="BR103" s="905"/>
      <c r="BS103" s="125"/>
      <c r="BT103" s="125"/>
    </row>
    <row r="104" spans="1:72" ht="4.2" customHeight="1" x14ac:dyDescent="0.2">
      <c r="A104" s="1092"/>
      <c r="B104" s="1092"/>
      <c r="C104" s="1092"/>
      <c r="D104" s="1092"/>
      <c r="E104" s="1092"/>
      <c r="F104" s="1041"/>
      <c r="G104" s="1041"/>
      <c r="H104" s="1041"/>
      <c r="K104" s="315"/>
      <c r="L104" s="315"/>
      <c r="M104" s="315"/>
      <c r="N104" s="315"/>
      <c r="O104" s="315"/>
      <c r="P104" s="315"/>
      <c r="Q104" s="315"/>
      <c r="R104" s="315"/>
      <c r="S104" s="315"/>
      <c r="T104" s="315"/>
      <c r="U104" s="315"/>
      <c r="V104" s="315"/>
      <c r="W104" s="315"/>
      <c r="X104" s="315"/>
      <c r="Y104" s="315"/>
      <c r="Z104" s="315"/>
      <c r="AA104" s="315"/>
      <c r="AB104" s="315"/>
      <c r="AC104" s="315"/>
      <c r="AD104" s="315"/>
      <c r="AE104" s="315"/>
      <c r="AF104" s="315"/>
      <c r="AG104" s="315"/>
      <c r="AH104" s="315"/>
      <c r="AI104" s="315"/>
      <c r="AJ104" s="315"/>
      <c r="AK104" s="315"/>
      <c r="AL104" s="315"/>
      <c r="AM104" s="315"/>
      <c r="AN104" s="315"/>
      <c r="AO104" s="315"/>
      <c r="AP104" s="315"/>
      <c r="AQ104" s="315"/>
      <c r="AR104" s="315"/>
      <c r="AS104" s="904"/>
      <c r="AT104" s="472"/>
      <c r="AU104" s="472"/>
      <c r="AV104" s="472"/>
      <c r="AW104" s="472"/>
      <c r="AX104" s="499"/>
      <c r="AY104" s="499"/>
      <c r="AZ104" s="499"/>
      <c r="BA104" s="499"/>
      <c r="BB104" s="499"/>
      <c r="BC104" s="499"/>
      <c r="BD104" s="499"/>
      <c r="BE104" s="499"/>
      <c r="BF104" s="499"/>
      <c r="BG104" s="479"/>
      <c r="BH104" s="499"/>
      <c r="BI104" s="499"/>
      <c r="BJ104" s="499"/>
      <c r="BK104" s="499"/>
      <c r="BL104" s="479"/>
      <c r="BM104" s="474"/>
      <c r="BN104" s="474"/>
      <c r="BO104" s="474"/>
      <c r="BP104" s="474"/>
      <c r="BQ104" s="474"/>
      <c r="BR104" s="905"/>
      <c r="BS104" s="125"/>
      <c r="BT104" s="125"/>
    </row>
    <row r="105" spans="1:72" ht="4.2" customHeight="1" x14ac:dyDescent="0.2">
      <c r="A105" s="1092"/>
      <c r="B105" s="1092"/>
      <c r="C105" s="1092"/>
      <c r="D105" s="1092"/>
      <c r="E105" s="1092"/>
      <c r="F105" s="1041"/>
      <c r="G105" s="1041"/>
      <c r="H105" s="1041"/>
      <c r="K105" s="315"/>
      <c r="L105" s="315"/>
      <c r="M105" s="315"/>
      <c r="N105" s="315"/>
      <c r="O105" s="315"/>
      <c r="P105" s="315"/>
      <c r="Q105" s="315"/>
      <c r="R105" s="315"/>
      <c r="S105" s="315"/>
      <c r="T105" s="315"/>
      <c r="U105" s="315"/>
      <c r="V105" s="315"/>
      <c r="W105" s="315"/>
      <c r="X105" s="315"/>
      <c r="Y105" s="315"/>
      <c r="Z105" s="315"/>
      <c r="AA105" s="315"/>
      <c r="AB105" s="315"/>
      <c r="AC105" s="315"/>
      <c r="AD105" s="315"/>
      <c r="AE105" s="315"/>
      <c r="AF105" s="315"/>
      <c r="AG105" s="315"/>
      <c r="AH105" s="315"/>
      <c r="AI105" s="315"/>
      <c r="AJ105" s="315"/>
      <c r="AK105" s="315"/>
      <c r="AL105" s="315"/>
      <c r="AM105" s="315"/>
      <c r="AN105" s="315"/>
      <c r="AO105" s="315"/>
      <c r="AP105" s="315"/>
      <c r="AQ105" s="315"/>
      <c r="AR105" s="315"/>
      <c r="AS105" s="904"/>
      <c r="AT105" s="472"/>
      <c r="AU105" s="472"/>
      <c r="AV105" s="472"/>
      <c r="AW105" s="472"/>
      <c r="AX105" s="499"/>
      <c r="AY105" s="499"/>
      <c r="AZ105" s="499"/>
      <c r="BA105" s="499"/>
      <c r="BB105" s="499"/>
      <c r="BC105" s="499"/>
      <c r="BD105" s="499"/>
      <c r="BE105" s="499"/>
      <c r="BF105" s="499"/>
      <c r="BG105" s="479"/>
      <c r="BH105" s="499"/>
      <c r="BI105" s="499"/>
      <c r="BJ105" s="499"/>
      <c r="BK105" s="499"/>
      <c r="BL105" s="479"/>
      <c r="BM105" s="474"/>
      <c r="BN105" s="474"/>
      <c r="BO105" s="474"/>
      <c r="BP105" s="474"/>
      <c r="BQ105" s="474"/>
      <c r="BR105" s="905"/>
      <c r="BS105" s="125"/>
      <c r="BT105" s="125"/>
    </row>
    <row r="106" spans="1:72" ht="4.2" customHeight="1" x14ac:dyDescent="0.2">
      <c r="A106" s="1092"/>
      <c r="B106" s="1092"/>
      <c r="C106" s="1092"/>
      <c r="D106" s="1092"/>
      <c r="E106" s="1092"/>
      <c r="F106" s="1041"/>
      <c r="G106" s="1041"/>
      <c r="H106" s="1041"/>
      <c r="K106" s="315"/>
      <c r="L106" s="315"/>
      <c r="M106" s="315"/>
      <c r="N106" s="315"/>
      <c r="O106" s="315"/>
      <c r="P106" s="315"/>
      <c r="Q106" s="315"/>
      <c r="R106" s="315"/>
      <c r="S106" s="315"/>
      <c r="T106" s="315"/>
      <c r="U106" s="315"/>
      <c r="V106" s="315"/>
      <c r="W106" s="315"/>
      <c r="X106" s="315"/>
      <c r="Y106" s="315"/>
      <c r="Z106" s="315"/>
      <c r="AA106" s="315"/>
      <c r="AB106" s="315"/>
      <c r="AC106" s="315"/>
      <c r="AD106" s="315"/>
      <c r="AE106" s="315"/>
      <c r="AF106" s="315"/>
      <c r="AG106" s="315"/>
      <c r="AH106" s="315"/>
      <c r="AI106" s="315"/>
      <c r="AJ106" s="315"/>
      <c r="AK106" s="315"/>
      <c r="AL106" s="315"/>
      <c r="AM106" s="315"/>
      <c r="AN106" s="315"/>
      <c r="AO106" s="315"/>
      <c r="AP106" s="315"/>
      <c r="AQ106" s="315"/>
      <c r="AR106" s="315"/>
      <c r="AS106" s="904"/>
      <c r="AT106" s="472"/>
      <c r="AU106" s="472"/>
      <c r="AV106" s="472"/>
      <c r="AW106" s="472"/>
      <c r="AX106" s="499"/>
      <c r="AY106" s="499"/>
      <c r="AZ106" s="499"/>
      <c r="BA106" s="499"/>
      <c r="BB106" s="499"/>
      <c r="BC106" s="499"/>
      <c r="BD106" s="499"/>
      <c r="BE106" s="499"/>
      <c r="BF106" s="499"/>
      <c r="BG106" s="479"/>
      <c r="BH106" s="499"/>
      <c r="BI106" s="499"/>
      <c r="BJ106" s="499"/>
      <c r="BK106" s="499"/>
      <c r="BL106" s="479"/>
      <c r="BM106" s="474"/>
      <c r="BN106" s="474"/>
      <c r="BO106" s="474"/>
      <c r="BP106" s="474"/>
      <c r="BQ106" s="474"/>
      <c r="BR106" s="905"/>
      <c r="BS106" s="125"/>
      <c r="BT106" s="125"/>
    </row>
    <row r="107" spans="1:72" ht="4.2" customHeight="1" x14ac:dyDescent="0.2">
      <c r="A107" s="1092"/>
      <c r="B107" s="1092"/>
      <c r="C107" s="1092"/>
      <c r="D107" s="1092"/>
      <c r="E107" s="1092"/>
      <c r="F107" s="1041"/>
      <c r="G107" s="1041"/>
      <c r="H107" s="1041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315"/>
      <c r="AS107" s="904"/>
      <c r="AT107" s="499"/>
      <c r="AU107" s="499"/>
      <c r="AV107" s="499"/>
      <c r="AW107" s="499"/>
      <c r="AX107" s="499"/>
      <c r="AY107" s="499"/>
      <c r="AZ107" s="499"/>
      <c r="BA107" s="499"/>
      <c r="BB107" s="499"/>
      <c r="BC107" s="1106">
        <f>BC51+1</f>
        <v>96</v>
      </c>
      <c r="BD107" s="1106"/>
      <c r="BE107" s="1106"/>
      <c r="BF107" s="1106"/>
      <c r="BG107" s="1107"/>
      <c r="BH107" s="499"/>
      <c r="BI107" s="499"/>
      <c r="BJ107" s="499"/>
      <c r="BK107" s="499"/>
      <c r="BL107" s="479"/>
      <c r="BM107" s="474"/>
      <c r="BN107" s="474"/>
      <c r="BO107" s="474"/>
      <c r="BP107" s="474"/>
      <c r="BQ107" s="474"/>
      <c r="BR107" s="905"/>
      <c r="BS107" s="125"/>
      <c r="BT107" s="125"/>
    </row>
    <row r="108" spans="1:72" ht="4.2" customHeight="1" x14ac:dyDescent="0.2">
      <c r="A108" s="1092"/>
      <c r="B108" s="1092"/>
      <c r="C108" s="1092"/>
      <c r="D108" s="1092"/>
      <c r="E108" s="1092"/>
      <c r="F108" s="1041"/>
      <c r="G108" s="1041"/>
      <c r="H108" s="1041"/>
      <c r="K108" s="947"/>
      <c r="L108" s="947"/>
      <c r="M108" s="947"/>
      <c r="N108" s="947"/>
      <c r="O108" s="898"/>
      <c r="P108" s="1037" t="e">
        <f>VLOOKUP(K109,選手リスト,3,FALSE)</f>
        <v>#N/A</v>
      </c>
      <c r="Q108" s="1037"/>
      <c r="R108" s="1037"/>
      <c r="S108" s="1037"/>
      <c r="T108" s="1037"/>
      <c r="U108" s="1037"/>
      <c r="V108" s="1037"/>
      <c r="W108" s="1037"/>
      <c r="X108" s="1037"/>
      <c r="Y108" s="1037"/>
      <c r="Z108" s="1037"/>
      <c r="AA108" s="1035" t="e">
        <f>VLOOKUP(K109,選手リスト,4,FALSE)</f>
        <v>#N/A</v>
      </c>
      <c r="AB108" s="1035"/>
      <c r="AC108" s="1035"/>
      <c r="AD108" s="1035"/>
      <c r="AE108" s="1035"/>
      <c r="AF108" s="1035"/>
      <c r="AG108" s="1035"/>
      <c r="AH108" s="1035"/>
      <c r="AI108" s="1035"/>
      <c r="AJ108" s="1035"/>
      <c r="AK108" s="1038" t="e">
        <f>VLOOKUP(K109,選手リスト,9,FALSE)</f>
        <v>#N/A</v>
      </c>
      <c r="AL108" s="1038"/>
      <c r="AM108" s="1038"/>
      <c r="AN108" s="1038"/>
      <c r="AO108" s="1039" t="e">
        <f>VLOOKUP(K109,選手リスト,6,FALSE)</f>
        <v>#N/A</v>
      </c>
      <c r="AP108" s="1039"/>
      <c r="AQ108" s="1039"/>
      <c r="AR108" s="1039"/>
      <c r="AS108" s="904"/>
      <c r="AT108" s="499"/>
      <c r="AU108" s="499"/>
      <c r="AV108" s="499"/>
      <c r="AW108" s="499"/>
      <c r="AX108" s="499"/>
      <c r="AY108" s="499"/>
      <c r="AZ108" s="499"/>
      <c r="BA108" s="499"/>
      <c r="BB108" s="499"/>
      <c r="BC108" s="1106"/>
      <c r="BD108" s="1106"/>
      <c r="BE108" s="1106"/>
      <c r="BF108" s="1106"/>
      <c r="BG108" s="1107"/>
      <c r="BH108" s="491"/>
      <c r="BI108" s="489"/>
      <c r="BJ108" s="489"/>
      <c r="BK108" s="489"/>
      <c r="BL108" s="490"/>
      <c r="BM108" s="474"/>
      <c r="BN108" s="474"/>
      <c r="BO108" s="474"/>
      <c r="BP108" s="474"/>
      <c r="BQ108" s="474"/>
      <c r="BR108" s="905"/>
      <c r="BS108" s="125"/>
      <c r="BT108" s="125"/>
    </row>
    <row r="109" spans="1:72" ht="4.2" customHeight="1" x14ac:dyDescent="0.2">
      <c r="A109" s="1092"/>
      <c r="B109" s="1092"/>
      <c r="C109" s="1092"/>
      <c r="D109" s="1092"/>
      <c r="E109" s="1092"/>
      <c r="F109" s="1041"/>
      <c r="G109" s="1041"/>
      <c r="H109" s="1041"/>
      <c r="K109" s="1044">
        <v>645</v>
      </c>
      <c r="L109" s="1044"/>
      <c r="M109" s="1044"/>
      <c r="N109" s="1044"/>
      <c r="O109" s="36"/>
      <c r="P109" s="1037"/>
      <c r="Q109" s="1037"/>
      <c r="R109" s="1037"/>
      <c r="S109" s="1037"/>
      <c r="T109" s="1037"/>
      <c r="U109" s="1037"/>
      <c r="V109" s="1037"/>
      <c r="W109" s="1037"/>
      <c r="X109" s="1037"/>
      <c r="Y109" s="1037"/>
      <c r="Z109" s="1037"/>
      <c r="AA109" s="1035"/>
      <c r="AB109" s="1035"/>
      <c r="AC109" s="1035"/>
      <c r="AD109" s="1035"/>
      <c r="AE109" s="1035"/>
      <c r="AF109" s="1035"/>
      <c r="AG109" s="1035"/>
      <c r="AH109" s="1035"/>
      <c r="AI109" s="1035"/>
      <c r="AJ109" s="1035"/>
      <c r="AK109" s="1038"/>
      <c r="AL109" s="1038"/>
      <c r="AM109" s="1038"/>
      <c r="AN109" s="1038"/>
      <c r="AO109" s="1039"/>
      <c r="AP109" s="1039"/>
      <c r="AQ109" s="1039"/>
      <c r="AR109" s="1039"/>
      <c r="AS109" s="904"/>
      <c r="AT109" s="499"/>
      <c r="AU109" s="499"/>
      <c r="AV109" s="499"/>
      <c r="AW109" s="499"/>
      <c r="AX109" s="499"/>
      <c r="AY109" s="499"/>
      <c r="AZ109" s="499"/>
      <c r="BA109" s="499"/>
      <c r="BB109" s="499"/>
      <c r="BC109" s="1106"/>
      <c r="BD109" s="1106"/>
      <c r="BE109" s="1106"/>
      <c r="BF109" s="1106"/>
      <c r="BG109" s="1107"/>
      <c r="BH109" s="499"/>
      <c r="BI109" s="499"/>
      <c r="BJ109" s="499"/>
      <c r="BK109" s="499"/>
      <c r="BL109" s="499"/>
      <c r="BM109" s="499"/>
      <c r="BN109" s="474"/>
      <c r="BO109" s="474"/>
      <c r="BP109" s="474"/>
      <c r="BQ109" s="474"/>
      <c r="BR109" s="905"/>
      <c r="BS109" s="125"/>
      <c r="BT109" s="125"/>
    </row>
    <row r="110" spans="1:72" ht="4.2" customHeight="1" x14ac:dyDescent="0.2">
      <c r="A110" s="1092"/>
      <c r="B110" s="1092"/>
      <c r="C110" s="1092"/>
      <c r="D110" s="1092"/>
      <c r="E110" s="1092"/>
      <c r="F110" s="1041"/>
      <c r="G110" s="1041"/>
      <c r="H110" s="1041"/>
      <c r="K110" s="1044"/>
      <c r="L110" s="1044"/>
      <c r="M110" s="1044"/>
      <c r="N110" s="1044"/>
      <c r="O110" s="36"/>
      <c r="P110" s="1034" t="e">
        <f>VLOOKUP(K109,選手リスト,2,FALSE)</f>
        <v>#N/A</v>
      </c>
      <c r="Q110" s="1034"/>
      <c r="R110" s="1034"/>
      <c r="S110" s="1034"/>
      <c r="T110" s="1034"/>
      <c r="U110" s="1034"/>
      <c r="V110" s="1034"/>
      <c r="W110" s="1034"/>
      <c r="X110" s="1034"/>
      <c r="Y110" s="1034"/>
      <c r="Z110" s="1034"/>
      <c r="AA110" s="1035"/>
      <c r="AB110" s="1035"/>
      <c r="AC110" s="1035"/>
      <c r="AD110" s="1035"/>
      <c r="AE110" s="1035"/>
      <c r="AF110" s="1035"/>
      <c r="AG110" s="1035"/>
      <c r="AH110" s="1035"/>
      <c r="AI110" s="1035"/>
      <c r="AJ110" s="1035"/>
      <c r="AK110" s="1038"/>
      <c r="AL110" s="1038"/>
      <c r="AM110" s="1038"/>
      <c r="AN110" s="1038"/>
      <c r="AO110" s="1039"/>
      <c r="AP110" s="1039"/>
      <c r="AQ110" s="1039"/>
      <c r="AR110" s="1039"/>
      <c r="AS110" s="906"/>
      <c r="AT110" s="489"/>
      <c r="AU110" s="489"/>
      <c r="AV110" s="489"/>
      <c r="AW110" s="489"/>
      <c r="AX110" s="499"/>
      <c r="AY110" s="499"/>
      <c r="AZ110" s="499"/>
      <c r="BA110" s="499"/>
      <c r="BB110" s="474"/>
      <c r="BC110" s="1106"/>
      <c r="BD110" s="1106"/>
      <c r="BE110" s="1106"/>
      <c r="BF110" s="1106"/>
      <c r="BG110" s="1107"/>
      <c r="BH110" s="499"/>
      <c r="BI110" s="499"/>
      <c r="BJ110" s="499"/>
      <c r="BK110" s="499"/>
      <c r="BL110" s="499"/>
      <c r="BM110" s="499"/>
      <c r="BN110" s="474"/>
      <c r="BO110" s="474"/>
      <c r="BP110" s="474"/>
      <c r="BQ110" s="474"/>
      <c r="BR110" s="905"/>
      <c r="BS110" s="125"/>
      <c r="BT110" s="125"/>
    </row>
    <row r="111" spans="1:72" ht="4.2" customHeight="1" x14ac:dyDescent="0.2">
      <c r="A111" s="1092"/>
      <c r="B111" s="1092"/>
      <c r="C111" s="1092"/>
      <c r="D111" s="1092"/>
      <c r="E111" s="1092"/>
      <c r="F111" s="1041"/>
      <c r="G111" s="1041"/>
      <c r="H111" s="1041"/>
      <c r="K111" s="1044"/>
      <c r="L111" s="1044"/>
      <c r="M111" s="1044"/>
      <c r="N111" s="1044"/>
      <c r="O111" s="36"/>
      <c r="P111" s="1034"/>
      <c r="Q111" s="1034"/>
      <c r="R111" s="1034"/>
      <c r="S111" s="1034"/>
      <c r="T111" s="1034"/>
      <c r="U111" s="1034"/>
      <c r="V111" s="1034"/>
      <c r="W111" s="1034"/>
      <c r="X111" s="1034"/>
      <c r="Y111" s="1034"/>
      <c r="Z111" s="1034"/>
      <c r="AA111" s="1035" t="e">
        <f>VLOOKUP(K109,選手リスト,5,FALSE)</f>
        <v>#N/A</v>
      </c>
      <c r="AB111" s="1035"/>
      <c r="AC111" s="1035"/>
      <c r="AD111" s="1035"/>
      <c r="AE111" s="1035"/>
      <c r="AF111" s="1035"/>
      <c r="AG111" s="1035"/>
      <c r="AH111" s="1035"/>
      <c r="AI111" s="1035"/>
      <c r="AJ111" s="1035"/>
      <c r="AK111" s="1036" t="e">
        <f>VLOOKUP(K109,選手リスト,10,FALSE)</f>
        <v>#N/A</v>
      </c>
      <c r="AL111" s="1036"/>
      <c r="AM111" s="1036"/>
      <c r="AN111" s="1036"/>
      <c r="AO111" s="1039"/>
      <c r="AP111" s="1039"/>
      <c r="AQ111" s="1039"/>
      <c r="AR111" s="1039"/>
      <c r="AS111" s="904"/>
      <c r="AT111" s="499"/>
      <c r="AU111" s="499"/>
      <c r="AV111" s="499"/>
      <c r="AW111" s="479"/>
      <c r="AX111" s="499"/>
      <c r="AY111" s="499"/>
      <c r="AZ111" s="499"/>
      <c r="BA111" s="499"/>
      <c r="BB111" s="474"/>
      <c r="BC111" s="474"/>
      <c r="BD111" s="499"/>
      <c r="BE111" s="499"/>
      <c r="BF111" s="499"/>
      <c r="BG111" s="479"/>
      <c r="BH111" s="499"/>
      <c r="BI111" s="499"/>
      <c r="BJ111" s="499"/>
      <c r="BK111" s="499"/>
      <c r="BL111" s="499"/>
      <c r="BM111" s="499"/>
      <c r="BN111" s="474"/>
      <c r="BO111" s="474"/>
      <c r="BP111" s="474"/>
      <c r="BQ111" s="474"/>
      <c r="BR111" s="905"/>
      <c r="BS111" s="125"/>
      <c r="BT111" s="125"/>
    </row>
    <row r="112" spans="1:72" ht="4.2" customHeight="1" x14ac:dyDescent="0.2">
      <c r="A112" s="1092"/>
      <c r="B112" s="1092"/>
      <c r="C112" s="1092"/>
      <c r="D112" s="1092"/>
      <c r="E112" s="1092"/>
      <c r="F112" s="1041"/>
      <c r="G112" s="1041"/>
      <c r="H112" s="1041"/>
      <c r="K112" s="1044"/>
      <c r="L112" s="1044"/>
      <c r="M112" s="1044"/>
      <c r="N112" s="1044"/>
      <c r="O112" s="898"/>
      <c r="P112" s="1034"/>
      <c r="Q112" s="1034"/>
      <c r="R112" s="1034"/>
      <c r="S112" s="1034"/>
      <c r="T112" s="1034"/>
      <c r="U112" s="1034"/>
      <c r="V112" s="1034"/>
      <c r="W112" s="1034"/>
      <c r="X112" s="1034"/>
      <c r="Y112" s="1034"/>
      <c r="Z112" s="1034"/>
      <c r="AA112" s="1035"/>
      <c r="AB112" s="1035"/>
      <c r="AC112" s="1035"/>
      <c r="AD112" s="1035"/>
      <c r="AE112" s="1035"/>
      <c r="AF112" s="1035"/>
      <c r="AG112" s="1035"/>
      <c r="AH112" s="1035"/>
      <c r="AI112" s="1035"/>
      <c r="AJ112" s="1035"/>
      <c r="AK112" s="1036"/>
      <c r="AL112" s="1036"/>
      <c r="AM112" s="1036"/>
      <c r="AN112" s="1036"/>
      <c r="AO112" s="1039"/>
      <c r="AP112" s="1039"/>
      <c r="AQ112" s="1039"/>
      <c r="AR112" s="1039"/>
      <c r="AS112" s="904"/>
      <c r="AT112" s="499"/>
      <c r="AU112" s="499"/>
      <c r="AV112" s="499"/>
      <c r="AW112" s="479"/>
      <c r="AX112" s="499"/>
      <c r="AY112" s="499"/>
      <c r="AZ112" s="499"/>
      <c r="BA112" s="499"/>
      <c r="BB112" s="474"/>
      <c r="BC112" s="474"/>
      <c r="BD112" s="474"/>
      <c r="BE112" s="474"/>
      <c r="BF112" s="474"/>
      <c r="BG112" s="474"/>
      <c r="BH112" s="506"/>
      <c r="BI112" s="499"/>
      <c r="BJ112" s="499"/>
      <c r="BK112" s="499"/>
      <c r="BL112" s="499"/>
      <c r="BM112" s="499"/>
      <c r="BN112" s="474"/>
      <c r="BO112" s="474"/>
      <c r="BP112" s="474"/>
      <c r="BQ112" s="474"/>
      <c r="BR112" s="905"/>
      <c r="BS112" s="125"/>
      <c r="BT112" s="125"/>
    </row>
    <row r="113" spans="1:72" ht="4.2" customHeight="1" x14ac:dyDescent="0.2">
      <c r="A113" s="1092"/>
      <c r="B113" s="1092"/>
      <c r="C113" s="1092"/>
      <c r="D113" s="1092"/>
      <c r="E113" s="1092"/>
      <c r="F113" s="1041"/>
      <c r="G113" s="1041"/>
      <c r="H113" s="1041"/>
      <c r="K113" s="36"/>
      <c r="L113" s="36"/>
      <c r="M113" s="36"/>
      <c r="N113" s="36"/>
      <c r="O113" s="36"/>
      <c r="P113" s="1034"/>
      <c r="Q113" s="1034"/>
      <c r="R113" s="1034"/>
      <c r="S113" s="1034"/>
      <c r="T113" s="1034"/>
      <c r="U113" s="1034"/>
      <c r="V113" s="1034"/>
      <c r="W113" s="1034"/>
      <c r="X113" s="1034"/>
      <c r="Y113" s="1034"/>
      <c r="Z113" s="1034"/>
      <c r="AA113" s="1035"/>
      <c r="AB113" s="1035"/>
      <c r="AC113" s="1035"/>
      <c r="AD113" s="1035"/>
      <c r="AE113" s="1035"/>
      <c r="AF113" s="1035"/>
      <c r="AG113" s="1035"/>
      <c r="AH113" s="1035"/>
      <c r="AI113" s="1035"/>
      <c r="AJ113" s="1035"/>
      <c r="AK113" s="1036"/>
      <c r="AL113" s="1036"/>
      <c r="AM113" s="1036"/>
      <c r="AN113" s="1036"/>
      <c r="AO113" s="1039"/>
      <c r="AP113" s="1039"/>
      <c r="AQ113" s="1039"/>
      <c r="AR113" s="1039"/>
      <c r="AS113" s="904"/>
      <c r="AT113" s="499"/>
      <c r="AU113" s="499"/>
      <c r="AV113" s="499"/>
      <c r="AW113" s="479"/>
      <c r="AX113" s="499"/>
      <c r="AY113" s="499"/>
      <c r="AZ113" s="499"/>
      <c r="BA113" s="499"/>
      <c r="BB113" s="474"/>
      <c r="BC113" s="474"/>
      <c r="BD113" s="895">
        <f>BC51+1</f>
        <v>96</v>
      </c>
      <c r="BE113" s="895"/>
      <c r="BF113" s="895"/>
      <c r="BG113" s="896"/>
      <c r="BH113" s="499"/>
      <c r="BI113" s="499"/>
      <c r="BJ113" s="499"/>
      <c r="BK113" s="499"/>
      <c r="BL113" s="499"/>
      <c r="BM113" s="499"/>
      <c r="BN113" s="474"/>
      <c r="BO113" s="474"/>
      <c r="BP113" s="474"/>
      <c r="BQ113" s="474"/>
      <c r="BR113" s="905"/>
      <c r="BS113" s="125"/>
      <c r="BT113" s="125"/>
    </row>
    <row r="114" spans="1:72" ht="4.2" customHeight="1" x14ac:dyDescent="0.2">
      <c r="A114" s="1092"/>
      <c r="B114" s="1092"/>
      <c r="C114" s="1092"/>
      <c r="D114" s="1092"/>
      <c r="E114" s="1092"/>
      <c r="F114" s="1041"/>
      <c r="G114" s="1041"/>
      <c r="H114" s="1041"/>
      <c r="K114" s="315"/>
      <c r="L114" s="315"/>
      <c r="M114" s="315"/>
      <c r="N114" s="315"/>
      <c r="O114" s="315"/>
      <c r="P114" s="315"/>
      <c r="Q114" s="315"/>
      <c r="R114" s="315"/>
      <c r="S114" s="315"/>
      <c r="T114" s="315"/>
      <c r="U114" s="315"/>
      <c r="V114" s="315"/>
      <c r="W114" s="315"/>
      <c r="X114" s="315"/>
      <c r="Y114" s="315"/>
      <c r="Z114" s="315"/>
      <c r="AA114" s="315"/>
      <c r="AB114" s="315"/>
      <c r="AC114" s="315"/>
      <c r="AD114" s="315"/>
      <c r="AE114" s="315"/>
      <c r="AF114" s="315"/>
      <c r="AG114" s="315"/>
      <c r="AH114" s="315"/>
      <c r="AI114" s="315"/>
      <c r="AJ114" s="315"/>
      <c r="AK114" s="315"/>
      <c r="AL114" s="315"/>
      <c r="AM114" s="315"/>
      <c r="AN114" s="315"/>
      <c r="AO114" s="315"/>
      <c r="AP114" s="315"/>
      <c r="AQ114" s="315"/>
      <c r="AR114" s="315"/>
      <c r="AS114" s="904"/>
      <c r="AT114" s="499"/>
      <c r="AU114" s="499"/>
      <c r="AV114" s="499"/>
      <c r="AW114" s="479"/>
      <c r="AX114" s="499"/>
      <c r="AY114" s="499"/>
      <c r="AZ114" s="499"/>
      <c r="BA114" s="499"/>
      <c r="BB114" s="474"/>
      <c r="BC114" s="474"/>
      <c r="BD114" s="895"/>
      <c r="BE114" s="895"/>
      <c r="BF114" s="895"/>
      <c r="BG114" s="896"/>
      <c r="BH114" s="506"/>
      <c r="BI114" s="474"/>
      <c r="BJ114" s="474"/>
      <c r="BK114" s="474"/>
      <c r="BL114" s="499"/>
      <c r="BM114" s="499"/>
      <c r="BN114" s="474"/>
      <c r="BO114" s="474"/>
      <c r="BP114" s="474"/>
      <c r="BQ114" s="474"/>
      <c r="BR114" s="905"/>
      <c r="BS114" s="125"/>
      <c r="BT114" s="125"/>
    </row>
    <row r="115" spans="1:72" ht="4.2" customHeight="1" x14ac:dyDescent="0.2">
      <c r="A115" s="1092"/>
      <c r="B115" s="1092"/>
      <c r="C115" s="1092"/>
      <c r="D115" s="1092"/>
      <c r="E115" s="1092"/>
      <c r="F115" s="1041"/>
      <c r="G115" s="1041"/>
      <c r="H115" s="1041"/>
      <c r="K115" s="315"/>
      <c r="L115" s="315"/>
      <c r="M115" s="315"/>
      <c r="N115" s="315"/>
      <c r="O115" s="315"/>
      <c r="P115" s="315"/>
      <c r="Q115" s="315"/>
      <c r="R115" s="315"/>
      <c r="S115" s="315"/>
      <c r="T115" s="315"/>
      <c r="U115" s="315"/>
      <c r="V115" s="315"/>
      <c r="W115" s="315"/>
      <c r="X115" s="315"/>
      <c r="Y115" s="315"/>
      <c r="Z115" s="315"/>
      <c r="AA115" s="315"/>
      <c r="AB115" s="315"/>
      <c r="AC115" s="315"/>
      <c r="AD115" s="315"/>
      <c r="AE115" s="315"/>
      <c r="AF115" s="315"/>
      <c r="AG115" s="315"/>
      <c r="AH115" s="315"/>
      <c r="AI115" s="315"/>
      <c r="AJ115" s="315"/>
      <c r="AK115" s="315"/>
      <c r="AL115" s="315"/>
      <c r="AM115" s="315"/>
      <c r="AN115" s="315"/>
      <c r="AO115" s="315"/>
      <c r="AP115" s="315"/>
      <c r="AQ115" s="315"/>
      <c r="AR115" s="315"/>
      <c r="AS115" s="904"/>
      <c r="AT115" s="1106">
        <f>AT43+1</f>
        <v>78</v>
      </c>
      <c r="AU115" s="1106"/>
      <c r="AV115" s="1106"/>
      <c r="AW115" s="1107"/>
      <c r="AX115" s="499"/>
      <c r="AY115" s="499"/>
      <c r="AZ115" s="499"/>
      <c r="BA115" s="499"/>
      <c r="BB115" s="499"/>
      <c r="BC115" s="499"/>
      <c r="BD115" s="895"/>
      <c r="BE115" s="895"/>
      <c r="BF115" s="895"/>
      <c r="BG115" s="896"/>
      <c r="BH115" s="506"/>
      <c r="BI115" s="499"/>
      <c r="BJ115" s="499"/>
      <c r="BK115" s="499"/>
      <c r="BL115" s="499"/>
      <c r="BM115" s="499"/>
      <c r="BN115" s="474"/>
      <c r="BO115" s="474"/>
      <c r="BP115" s="474"/>
      <c r="BQ115" s="474"/>
      <c r="BR115" s="905"/>
      <c r="BS115" s="125"/>
      <c r="BT115" s="125"/>
    </row>
    <row r="116" spans="1:72" ht="4.2" customHeight="1" x14ac:dyDescent="0.2">
      <c r="A116" s="1092"/>
      <c r="B116" s="1092"/>
      <c r="C116" s="1092"/>
      <c r="D116" s="1092"/>
      <c r="E116" s="1092"/>
      <c r="F116" s="1041"/>
      <c r="G116" s="1041"/>
      <c r="H116" s="1041"/>
      <c r="K116" s="315"/>
      <c r="L116" s="315"/>
      <c r="M116" s="315"/>
      <c r="N116" s="315"/>
      <c r="O116" s="315"/>
      <c r="P116" s="315"/>
      <c r="Q116" s="315"/>
      <c r="R116" s="315"/>
      <c r="S116" s="315"/>
      <c r="T116" s="315"/>
      <c r="U116" s="315"/>
      <c r="V116" s="315"/>
      <c r="W116" s="315"/>
      <c r="X116" s="315"/>
      <c r="Y116" s="315"/>
      <c r="Z116" s="315"/>
      <c r="AA116" s="315"/>
      <c r="AB116" s="315"/>
      <c r="AC116" s="315"/>
      <c r="AD116" s="315"/>
      <c r="AE116" s="315"/>
      <c r="AF116" s="315"/>
      <c r="AG116" s="315"/>
      <c r="AH116" s="315"/>
      <c r="AI116" s="315"/>
      <c r="AJ116" s="315"/>
      <c r="AK116" s="315"/>
      <c r="AL116" s="315"/>
      <c r="AM116" s="315"/>
      <c r="AN116" s="315"/>
      <c r="AO116" s="315"/>
      <c r="AP116" s="315"/>
      <c r="AQ116" s="315"/>
      <c r="AR116" s="315"/>
      <c r="AS116" s="904"/>
      <c r="AT116" s="1106"/>
      <c r="AU116" s="1106"/>
      <c r="AV116" s="1106"/>
      <c r="AW116" s="1107"/>
      <c r="AX116" s="489"/>
      <c r="AY116" s="489"/>
      <c r="AZ116" s="489"/>
      <c r="BA116" s="489"/>
      <c r="BB116" s="489"/>
      <c r="BC116" s="499"/>
      <c r="BD116" s="895"/>
      <c r="BE116" s="895"/>
      <c r="BF116" s="895"/>
      <c r="BG116" s="896"/>
      <c r="BH116" s="506"/>
      <c r="BI116" s="499"/>
      <c r="BJ116" s="499"/>
      <c r="BK116" s="499"/>
      <c r="BL116" s="499"/>
      <c r="BM116" s="499"/>
      <c r="BN116" s="499"/>
      <c r="BO116" s="474"/>
      <c r="BP116" s="474"/>
      <c r="BQ116" s="474"/>
      <c r="BR116" s="905"/>
      <c r="BS116" s="125"/>
      <c r="BT116" s="125"/>
    </row>
    <row r="117" spans="1:72" ht="4.2" customHeight="1" x14ac:dyDescent="0.2">
      <c r="A117" s="1092"/>
      <c r="B117" s="1092"/>
      <c r="C117" s="1092"/>
      <c r="D117" s="1092"/>
      <c r="E117" s="1092"/>
      <c r="F117" s="1041"/>
      <c r="G117" s="1041"/>
      <c r="H117" s="1041"/>
      <c r="K117" s="315"/>
      <c r="L117" s="315"/>
      <c r="M117" s="315"/>
      <c r="N117" s="315"/>
      <c r="O117" s="315"/>
      <c r="P117" s="315"/>
      <c r="Q117" s="315"/>
      <c r="R117" s="315"/>
      <c r="S117" s="315"/>
      <c r="T117" s="315"/>
      <c r="U117" s="315"/>
      <c r="V117" s="315"/>
      <c r="W117" s="315"/>
      <c r="X117" s="315"/>
      <c r="Y117" s="315"/>
      <c r="Z117" s="315"/>
      <c r="AA117" s="315"/>
      <c r="AB117" s="315"/>
      <c r="AC117" s="315"/>
      <c r="AD117" s="315"/>
      <c r="AE117" s="315"/>
      <c r="AF117" s="315"/>
      <c r="AG117" s="315"/>
      <c r="AH117" s="315"/>
      <c r="AI117" s="315"/>
      <c r="AJ117" s="315"/>
      <c r="AK117" s="315"/>
      <c r="AL117" s="315"/>
      <c r="AM117" s="315"/>
      <c r="AN117" s="315"/>
      <c r="AO117" s="315"/>
      <c r="AP117" s="315"/>
      <c r="AQ117" s="315"/>
      <c r="AR117" s="315"/>
      <c r="AS117" s="904"/>
      <c r="AT117" s="1106"/>
      <c r="AU117" s="1106"/>
      <c r="AV117" s="1106"/>
      <c r="AW117" s="1107"/>
      <c r="AX117" s="499"/>
      <c r="AY117" s="499"/>
      <c r="AZ117" s="499"/>
      <c r="BA117" s="499"/>
      <c r="BB117" s="479"/>
      <c r="BC117" s="474"/>
      <c r="BD117" s="474"/>
      <c r="BE117" s="474"/>
      <c r="BF117" s="474"/>
      <c r="BG117" s="479"/>
      <c r="BH117" s="474"/>
      <c r="BI117" s="474"/>
      <c r="BJ117" s="474"/>
      <c r="BK117" s="474"/>
      <c r="BL117" s="474"/>
      <c r="BM117" s="499"/>
      <c r="BN117" s="474"/>
      <c r="BO117" s="474"/>
      <c r="BP117" s="474"/>
      <c r="BQ117" s="474"/>
      <c r="BR117" s="905"/>
      <c r="BS117" s="125"/>
      <c r="BT117" s="125"/>
    </row>
    <row r="118" spans="1:72" ht="4.2" customHeight="1" x14ac:dyDescent="0.2">
      <c r="A118" s="1092"/>
      <c r="B118" s="1092"/>
      <c r="C118" s="1092"/>
      <c r="D118" s="1092"/>
      <c r="E118" s="1092"/>
      <c r="F118" s="1041"/>
      <c r="G118" s="1041"/>
      <c r="H118" s="1041"/>
      <c r="K118" s="315"/>
      <c r="L118" s="315"/>
      <c r="M118" s="315"/>
      <c r="N118" s="315"/>
      <c r="O118" s="315"/>
      <c r="P118" s="315"/>
      <c r="Q118" s="315"/>
      <c r="R118" s="315"/>
      <c r="S118" s="315"/>
      <c r="T118" s="315"/>
      <c r="U118" s="315"/>
      <c r="V118" s="315"/>
      <c r="W118" s="315"/>
      <c r="X118" s="315"/>
      <c r="Y118" s="315"/>
      <c r="Z118" s="315"/>
      <c r="AA118" s="315"/>
      <c r="AB118" s="315"/>
      <c r="AC118" s="315"/>
      <c r="AD118" s="315"/>
      <c r="AE118" s="315"/>
      <c r="AF118" s="315"/>
      <c r="AG118" s="315"/>
      <c r="AH118" s="315"/>
      <c r="AI118" s="315"/>
      <c r="AJ118" s="315"/>
      <c r="AK118" s="315"/>
      <c r="AL118" s="315"/>
      <c r="AM118" s="315"/>
      <c r="AN118" s="315"/>
      <c r="AO118" s="315"/>
      <c r="AP118" s="315"/>
      <c r="AQ118" s="315"/>
      <c r="AR118" s="315"/>
      <c r="AS118" s="904"/>
      <c r="AT118" s="1106"/>
      <c r="AU118" s="1106"/>
      <c r="AV118" s="1106"/>
      <c r="AW118" s="1107"/>
      <c r="AX118" s="499"/>
      <c r="AY118" s="499"/>
      <c r="AZ118" s="499"/>
      <c r="BA118" s="499"/>
      <c r="BB118" s="479"/>
      <c r="BC118" s="474"/>
      <c r="BD118" s="474"/>
      <c r="BE118" s="474"/>
      <c r="BF118" s="474"/>
      <c r="BG118" s="479"/>
      <c r="BH118" s="474"/>
      <c r="BI118" s="474"/>
      <c r="BJ118" s="474"/>
      <c r="BK118" s="474"/>
      <c r="BL118" s="474"/>
      <c r="BM118" s="499"/>
      <c r="BN118" s="474"/>
      <c r="BO118" s="474"/>
      <c r="BP118" s="474"/>
      <c r="BQ118" s="474"/>
      <c r="BR118" s="905"/>
      <c r="BS118" s="125"/>
      <c r="BT118" s="125"/>
    </row>
    <row r="119" spans="1:72" ht="4.2" customHeight="1" x14ac:dyDescent="0.2">
      <c r="A119" s="1092"/>
      <c r="B119" s="1092"/>
      <c r="C119" s="1092"/>
      <c r="D119" s="1092"/>
      <c r="E119" s="1092"/>
      <c r="F119" s="1041"/>
      <c r="G119" s="1041"/>
      <c r="H119" s="1041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315"/>
      <c r="AS119" s="904"/>
      <c r="AT119" s="499"/>
      <c r="AU119" s="499"/>
      <c r="AV119" s="499"/>
      <c r="AW119" s="479"/>
      <c r="AX119" s="499"/>
      <c r="AY119" s="499"/>
      <c r="AZ119" s="499"/>
      <c r="BA119" s="499"/>
      <c r="BB119" s="479"/>
      <c r="BC119" s="474"/>
      <c r="BD119" s="499"/>
      <c r="BE119" s="499"/>
      <c r="BF119" s="499"/>
      <c r="BG119" s="479"/>
      <c r="BH119" s="474"/>
      <c r="BI119" s="474"/>
      <c r="BJ119" s="474"/>
      <c r="BK119" s="474"/>
      <c r="BL119" s="474"/>
      <c r="BM119" s="499"/>
      <c r="BN119" s="474"/>
      <c r="BO119" s="474"/>
      <c r="BP119" s="474"/>
      <c r="BQ119" s="474"/>
      <c r="BR119" s="905"/>
      <c r="BS119" s="125"/>
      <c r="BT119" s="125"/>
    </row>
    <row r="120" spans="1:72" ht="4.2" customHeight="1" x14ac:dyDescent="0.2">
      <c r="A120" s="1092"/>
      <c r="B120" s="1092"/>
      <c r="C120" s="1092"/>
      <c r="D120" s="1092"/>
      <c r="E120" s="1092"/>
      <c r="F120" s="1041"/>
      <c r="G120" s="1041"/>
      <c r="H120" s="1041"/>
      <c r="K120" s="947"/>
      <c r="L120" s="947"/>
      <c r="M120" s="947"/>
      <c r="N120" s="947"/>
      <c r="O120" s="898"/>
      <c r="P120" s="1037" t="e">
        <f>VLOOKUP(K121,選手リスト,3,FALSE)</f>
        <v>#N/A</v>
      </c>
      <c r="Q120" s="1037"/>
      <c r="R120" s="1037"/>
      <c r="S120" s="1037"/>
      <c r="T120" s="1037"/>
      <c r="U120" s="1037"/>
      <c r="V120" s="1037"/>
      <c r="W120" s="1037"/>
      <c r="X120" s="1037"/>
      <c r="Y120" s="1037"/>
      <c r="Z120" s="1037"/>
      <c r="AA120" s="1035" t="e">
        <f>VLOOKUP(K121,選手リスト,4,FALSE)</f>
        <v>#N/A</v>
      </c>
      <c r="AB120" s="1035"/>
      <c r="AC120" s="1035"/>
      <c r="AD120" s="1035"/>
      <c r="AE120" s="1035"/>
      <c r="AF120" s="1035"/>
      <c r="AG120" s="1035"/>
      <c r="AH120" s="1035"/>
      <c r="AI120" s="1035"/>
      <c r="AJ120" s="1035"/>
      <c r="AK120" s="1038" t="e">
        <f>VLOOKUP(K121,選手リスト,9,FALSE)</f>
        <v>#N/A</v>
      </c>
      <c r="AL120" s="1038"/>
      <c r="AM120" s="1038"/>
      <c r="AN120" s="1038"/>
      <c r="AO120" s="1039" t="e">
        <f>VLOOKUP(K121,選手リスト,6,FALSE)</f>
        <v>#N/A</v>
      </c>
      <c r="AP120" s="1039"/>
      <c r="AQ120" s="1039"/>
      <c r="AR120" s="1039"/>
      <c r="AS120" s="904"/>
      <c r="AT120" s="499"/>
      <c r="AU120" s="499"/>
      <c r="AV120" s="499"/>
      <c r="AW120" s="479"/>
      <c r="AX120" s="499"/>
      <c r="AY120" s="499"/>
      <c r="AZ120" s="499"/>
      <c r="BA120" s="499"/>
      <c r="BB120" s="479"/>
      <c r="BC120" s="474"/>
      <c r="BD120" s="499"/>
      <c r="BE120" s="499"/>
      <c r="BF120" s="499"/>
      <c r="BG120" s="479"/>
      <c r="BH120" s="474"/>
      <c r="BI120" s="474"/>
      <c r="BJ120" s="474"/>
      <c r="BK120" s="474"/>
      <c r="BL120" s="474"/>
      <c r="BM120" s="474"/>
      <c r="BN120" s="474"/>
      <c r="BO120" s="474"/>
      <c r="BP120" s="474"/>
      <c r="BQ120" s="474"/>
      <c r="BR120" s="905"/>
      <c r="BS120" s="125"/>
      <c r="BT120" s="125"/>
    </row>
    <row r="121" spans="1:72" ht="4.2" customHeight="1" x14ac:dyDescent="0.2">
      <c r="A121" s="1092"/>
      <c r="B121" s="1092"/>
      <c r="C121" s="1092"/>
      <c r="D121" s="1092"/>
      <c r="E121" s="1092"/>
      <c r="F121" s="1041"/>
      <c r="G121" s="1041"/>
      <c r="H121" s="1041"/>
      <c r="K121" s="1044">
        <v>646</v>
      </c>
      <c r="L121" s="1044"/>
      <c r="M121" s="1044"/>
      <c r="N121" s="1044"/>
      <c r="O121" s="36"/>
      <c r="P121" s="1037"/>
      <c r="Q121" s="1037"/>
      <c r="R121" s="1037"/>
      <c r="S121" s="1037"/>
      <c r="T121" s="1037"/>
      <c r="U121" s="1037"/>
      <c r="V121" s="1037"/>
      <c r="W121" s="1037"/>
      <c r="X121" s="1037"/>
      <c r="Y121" s="1037"/>
      <c r="Z121" s="1037"/>
      <c r="AA121" s="1035"/>
      <c r="AB121" s="1035"/>
      <c r="AC121" s="1035"/>
      <c r="AD121" s="1035"/>
      <c r="AE121" s="1035"/>
      <c r="AF121" s="1035"/>
      <c r="AG121" s="1035"/>
      <c r="AH121" s="1035"/>
      <c r="AI121" s="1035"/>
      <c r="AJ121" s="1035"/>
      <c r="AK121" s="1038"/>
      <c r="AL121" s="1038"/>
      <c r="AM121" s="1038"/>
      <c r="AN121" s="1038"/>
      <c r="AO121" s="1039"/>
      <c r="AP121" s="1039"/>
      <c r="AQ121" s="1039"/>
      <c r="AR121" s="1039"/>
      <c r="AS121" s="904"/>
      <c r="AT121" s="499"/>
      <c r="AU121" s="499"/>
      <c r="AV121" s="499"/>
      <c r="AW121" s="479"/>
      <c r="AX121" s="499"/>
      <c r="AY121" s="499"/>
      <c r="AZ121" s="499"/>
      <c r="BA121" s="499"/>
      <c r="BB121" s="479"/>
      <c r="BC121" s="474"/>
      <c r="BD121" s="499"/>
      <c r="BE121" s="499"/>
      <c r="BF121" s="499"/>
      <c r="BG121" s="479"/>
      <c r="BH121" s="474"/>
      <c r="BI121" s="474"/>
      <c r="BJ121" s="474"/>
      <c r="BK121" s="474"/>
      <c r="BL121" s="474"/>
      <c r="BM121" s="474"/>
      <c r="BN121" s="474"/>
      <c r="BO121" s="474"/>
      <c r="BP121" s="474"/>
      <c r="BQ121" s="474"/>
      <c r="BR121" s="905"/>
      <c r="BS121" s="125"/>
      <c r="BT121" s="125"/>
    </row>
    <row r="122" spans="1:72" ht="4.2" customHeight="1" x14ac:dyDescent="0.2">
      <c r="A122" s="1092"/>
      <c r="B122" s="1092"/>
      <c r="C122" s="1092"/>
      <c r="D122" s="1092"/>
      <c r="E122" s="1092"/>
      <c r="F122" s="1041"/>
      <c r="G122" s="1041"/>
      <c r="H122" s="1041"/>
      <c r="K122" s="1044"/>
      <c r="L122" s="1044"/>
      <c r="M122" s="1044"/>
      <c r="N122" s="1044"/>
      <c r="O122" s="36"/>
      <c r="P122" s="1034" t="e">
        <f>VLOOKUP(K121,選手リスト,2,FALSE)</f>
        <v>#N/A</v>
      </c>
      <c r="Q122" s="1034"/>
      <c r="R122" s="1034"/>
      <c r="S122" s="1034"/>
      <c r="T122" s="1034"/>
      <c r="U122" s="1034"/>
      <c r="V122" s="1034"/>
      <c r="W122" s="1034"/>
      <c r="X122" s="1034"/>
      <c r="Y122" s="1034"/>
      <c r="Z122" s="1034"/>
      <c r="AA122" s="1035"/>
      <c r="AB122" s="1035"/>
      <c r="AC122" s="1035"/>
      <c r="AD122" s="1035"/>
      <c r="AE122" s="1035"/>
      <c r="AF122" s="1035"/>
      <c r="AG122" s="1035"/>
      <c r="AH122" s="1035"/>
      <c r="AI122" s="1035"/>
      <c r="AJ122" s="1035"/>
      <c r="AK122" s="1038"/>
      <c r="AL122" s="1038"/>
      <c r="AM122" s="1038"/>
      <c r="AN122" s="1038"/>
      <c r="AO122" s="1039"/>
      <c r="AP122" s="1039"/>
      <c r="AQ122" s="1039"/>
      <c r="AR122" s="1039"/>
      <c r="AS122" s="906"/>
      <c r="AT122" s="489"/>
      <c r="AU122" s="489"/>
      <c r="AV122" s="489"/>
      <c r="AW122" s="490"/>
      <c r="AX122" s="499"/>
      <c r="AY122" s="499"/>
      <c r="AZ122" s="499"/>
      <c r="BA122" s="499"/>
      <c r="BB122" s="479"/>
      <c r="BC122" s="474"/>
      <c r="BD122" s="499"/>
      <c r="BE122" s="499"/>
      <c r="BF122" s="499"/>
      <c r="BG122" s="479"/>
      <c r="BH122" s="474"/>
      <c r="BI122" s="474"/>
      <c r="BJ122" s="474"/>
      <c r="BK122" s="474"/>
      <c r="BL122" s="474"/>
      <c r="BM122" s="474"/>
      <c r="BN122" s="474"/>
      <c r="BO122" s="474"/>
      <c r="BP122" s="474"/>
      <c r="BQ122" s="474"/>
      <c r="BR122" s="905"/>
      <c r="BS122" s="125"/>
      <c r="BT122" s="125"/>
    </row>
    <row r="123" spans="1:72" ht="4.2" customHeight="1" x14ac:dyDescent="0.2">
      <c r="A123" s="1092"/>
      <c r="B123" s="1092"/>
      <c r="C123" s="1092"/>
      <c r="D123" s="1092"/>
      <c r="E123" s="1092"/>
      <c r="F123" s="1041"/>
      <c r="G123" s="1041"/>
      <c r="H123" s="1041"/>
      <c r="K123" s="1044"/>
      <c r="L123" s="1044"/>
      <c r="M123" s="1044"/>
      <c r="N123" s="1044"/>
      <c r="O123" s="36"/>
      <c r="P123" s="1034"/>
      <c r="Q123" s="1034"/>
      <c r="R123" s="1034"/>
      <c r="S123" s="1034"/>
      <c r="T123" s="1034"/>
      <c r="U123" s="1034"/>
      <c r="V123" s="1034"/>
      <c r="W123" s="1034"/>
      <c r="X123" s="1034"/>
      <c r="Y123" s="1034"/>
      <c r="Z123" s="1034"/>
      <c r="AA123" s="1035" t="e">
        <f>VLOOKUP(K121,選手リスト,5,FALSE)</f>
        <v>#N/A</v>
      </c>
      <c r="AB123" s="1035"/>
      <c r="AC123" s="1035"/>
      <c r="AD123" s="1035"/>
      <c r="AE123" s="1035"/>
      <c r="AF123" s="1035"/>
      <c r="AG123" s="1035"/>
      <c r="AH123" s="1035"/>
      <c r="AI123" s="1035"/>
      <c r="AJ123" s="1035"/>
      <c r="AK123" s="1036" t="e">
        <f>VLOOKUP(K121,選手リスト,10,FALSE)</f>
        <v>#N/A</v>
      </c>
      <c r="AL123" s="1036"/>
      <c r="AM123" s="1036"/>
      <c r="AN123" s="1036"/>
      <c r="AO123" s="1039"/>
      <c r="AP123" s="1039"/>
      <c r="AQ123" s="1039"/>
      <c r="AR123" s="1039"/>
      <c r="AS123" s="904"/>
      <c r="AT123" s="499"/>
      <c r="AU123" s="499"/>
      <c r="AV123" s="499"/>
      <c r="AW123" s="499"/>
      <c r="AX123" s="499"/>
      <c r="AY123" s="499"/>
      <c r="AZ123" s="499"/>
      <c r="BA123" s="499"/>
      <c r="BB123" s="479"/>
      <c r="BC123" s="474"/>
      <c r="BD123" s="499"/>
      <c r="BE123" s="499"/>
      <c r="BF123" s="499"/>
      <c r="BG123" s="479"/>
      <c r="BH123" s="474"/>
      <c r="BI123" s="474"/>
      <c r="BJ123" s="474"/>
      <c r="BK123" s="474"/>
      <c r="BL123" s="474"/>
      <c r="BM123" s="474"/>
      <c r="BN123" s="474"/>
      <c r="BO123" s="474"/>
      <c r="BP123" s="474"/>
      <c r="BQ123" s="474"/>
      <c r="BR123" s="905"/>
      <c r="BS123" s="125"/>
      <c r="BT123" s="125"/>
    </row>
    <row r="124" spans="1:72" ht="4.2" customHeight="1" x14ac:dyDescent="0.2">
      <c r="A124" s="1092"/>
      <c r="B124" s="1092"/>
      <c r="C124" s="1092"/>
      <c r="D124" s="1092"/>
      <c r="E124" s="1092"/>
      <c r="F124" s="1041"/>
      <c r="G124" s="1041"/>
      <c r="H124" s="1041"/>
      <c r="K124" s="1044"/>
      <c r="L124" s="1044"/>
      <c r="M124" s="1044"/>
      <c r="N124" s="1044"/>
      <c r="O124" s="898"/>
      <c r="P124" s="1034"/>
      <c r="Q124" s="1034"/>
      <c r="R124" s="1034"/>
      <c r="S124" s="1034"/>
      <c r="T124" s="1034"/>
      <c r="U124" s="1034"/>
      <c r="V124" s="1034"/>
      <c r="W124" s="1034"/>
      <c r="X124" s="1034"/>
      <c r="Y124" s="1034"/>
      <c r="Z124" s="1034"/>
      <c r="AA124" s="1035"/>
      <c r="AB124" s="1035"/>
      <c r="AC124" s="1035"/>
      <c r="AD124" s="1035"/>
      <c r="AE124" s="1035"/>
      <c r="AF124" s="1035"/>
      <c r="AG124" s="1035"/>
      <c r="AH124" s="1035"/>
      <c r="AI124" s="1035"/>
      <c r="AJ124" s="1035"/>
      <c r="AK124" s="1036"/>
      <c r="AL124" s="1036"/>
      <c r="AM124" s="1036"/>
      <c r="AN124" s="1036"/>
      <c r="AO124" s="1039"/>
      <c r="AP124" s="1039"/>
      <c r="AQ124" s="1039"/>
      <c r="AR124" s="1039"/>
      <c r="AS124" s="903"/>
      <c r="AT124" s="474"/>
      <c r="AU124" s="474"/>
      <c r="AV124" s="474"/>
      <c r="AW124" s="474"/>
      <c r="AX124" s="474"/>
      <c r="AY124" s="1106">
        <f>AY91+1</f>
        <v>90</v>
      </c>
      <c r="AZ124" s="1106"/>
      <c r="BA124" s="1106"/>
      <c r="BB124" s="1107"/>
      <c r="BC124" s="474"/>
      <c r="BD124" s="499"/>
      <c r="BE124" s="499"/>
      <c r="BF124" s="499"/>
      <c r="BG124" s="479"/>
      <c r="BH124" s="474"/>
      <c r="BI124" s="474"/>
      <c r="BJ124" s="474"/>
      <c r="BK124" s="474"/>
      <c r="BL124" s="474"/>
      <c r="BM124" s="474"/>
      <c r="BN124" s="474"/>
      <c r="BO124" s="474"/>
      <c r="BP124" s="474"/>
      <c r="BQ124" s="474"/>
      <c r="BR124" s="905"/>
      <c r="BS124" s="125"/>
      <c r="BT124" s="125"/>
    </row>
    <row r="125" spans="1:72" ht="4.2" customHeight="1" x14ac:dyDescent="0.2">
      <c r="A125" s="1092"/>
      <c r="B125" s="1092"/>
      <c r="C125" s="1092"/>
      <c r="D125" s="1092"/>
      <c r="E125" s="1092"/>
      <c r="F125" s="1041"/>
      <c r="G125" s="1041"/>
      <c r="H125" s="1041"/>
      <c r="K125" s="36"/>
      <c r="L125" s="36"/>
      <c r="M125" s="36"/>
      <c r="N125" s="36"/>
      <c r="O125" s="36"/>
      <c r="P125" s="1034"/>
      <c r="Q125" s="1034"/>
      <c r="R125" s="1034"/>
      <c r="S125" s="1034"/>
      <c r="T125" s="1034"/>
      <c r="U125" s="1034"/>
      <c r="V125" s="1034"/>
      <c r="W125" s="1034"/>
      <c r="X125" s="1034"/>
      <c r="Y125" s="1034"/>
      <c r="Z125" s="1034"/>
      <c r="AA125" s="1035"/>
      <c r="AB125" s="1035"/>
      <c r="AC125" s="1035"/>
      <c r="AD125" s="1035"/>
      <c r="AE125" s="1035"/>
      <c r="AF125" s="1035"/>
      <c r="AG125" s="1035"/>
      <c r="AH125" s="1035"/>
      <c r="AI125" s="1035"/>
      <c r="AJ125" s="1035"/>
      <c r="AK125" s="1036"/>
      <c r="AL125" s="1036"/>
      <c r="AM125" s="1036"/>
      <c r="AN125" s="1036"/>
      <c r="AO125" s="1039"/>
      <c r="AP125" s="1039"/>
      <c r="AQ125" s="1039"/>
      <c r="AR125" s="1039"/>
      <c r="AS125" s="903"/>
      <c r="AT125" s="474"/>
      <c r="AU125" s="474"/>
      <c r="AV125" s="474"/>
      <c r="AW125" s="474"/>
      <c r="AX125" s="474"/>
      <c r="AY125" s="1106"/>
      <c r="AZ125" s="1106"/>
      <c r="BA125" s="1106"/>
      <c r="BB125" s="1107"/>
      <c r="BC125" s="491"/>
      <c r="BD125" s="489"/>
      <c r="BE125" s="489"/>
      <c r="BF125" s="489"/>
      <c r="BG125" s="490"/>
      <c r="BH125" s="474"/>
      <c r="BI125" s="474"/>
      <c r="BJ125" s="474"/>
      <c r="BK125" s="474"/>
      <c r="BL125" s="474"/>
      <c r="BM125" s="474"/>
      <c r="BN125" s="474"/>
      <c r="BO125" s="474"/>
      <c r="BP125" s="474"/>
      <c r="BQ125" s="474"/>
      <c r="BR125" s="905"/>
      <c r="BS125" s="125"/>
      <c r="BT125" s="125"/>
    </row>
    <row r="126" spans="1:72" ht="4.2" customHeight="1" x14ac:dyDescent="0.2">
      <c r="A126" s="1092"/>
      <c r="B126" s="1092"/>
      <c r="C126" s="1092"/>
      <c r="D126" s="1092"/>
      <c r="E126" s="1092"/>
      <c r="F126" s="1041"/>
      <c r="G126" s="1041"/>
      <c r="H126" s="1041"/>
      <c r="K126" s="315"/>
      <c r="L126" s="315"/>
      <c r="M126" s="315"/>
      <c r="N126" s="315"/>
      <c r="O126" s="315"/>
      <c r="P126" s="315"/>
      <c r="Q126" s="315"/>
      <c r="R126" s="315"/>
      <c r="S126" s="315"/>
      <c r="T126" s="315"/>
      <c r="U126" s="315"/>
      <c r="V126" s="315"/>
      <c r="W126" s="315"/>
      <c r="X126" s="315"/>
      <c r="Y126" s="315"/>
      <c r="Z126" s="315"/>
      <c r="AA126" s="315"/>
      <c r="AB126" s="315"/>
      <c r="AC126" s="315"/>
      <c r="AD126" s="315"/>
      <c r="AE126" s="315"/>
      <c r="AF126" s="315"/>
      <c r="AG126" s="315"/>
      <c r="AH126" s="315"/>
      <c r="AI126" s="315"/>
      <c r="AJ126" s="315"/>
      <c r="AK126" s="315"/>
      <c r="AL126" s="315"/>
      <c r="AM126" s="315"/>
      <c r="AN126" s="315"/>
      <c r="AO126" s="315"/>
      <c r="AP126" s="315"/>
      <c r="AQ126" s="315"/>
      <c r="AR126" s="315"/>
      <c r="AS126" s="903"/>
      <c r="AT126" s="474"/>
      <c r="AU126" s="474"/>
      <c r="AV126" s="474"/>
      <c r="AW126" s="474"/>
      <c r="AX126" s="474"/>
      <c r="AY126" s="1106"/>
      <c r="AZ126" s="1106"/>
      <c r="BA126" s="1106"/>
      <c r="BB126" s="1107"/>
      <c r="BC126" s="474"/>
      <c r="BD126" s="499"/>
      <c r="BE126" s="499"/>
      <c r="BF126" s="499"/>
      <c r="BG126" s="499"/>
      <c r="BH126" s="474"/>
      <c r="BI126" s="474"/>
      <c r="BJ126" s="474"/>
      <c r="BK126" s="474"/>
      <c r="BL126" s="474"/>
      <c r="BM126" s="474"/>
      <c r="BN126" s="474"/>
      <c r="BO126" s="474"/>
      <c r="BP126" s="474"/>
      <c r="BQ126" s="474"/>
      <c r="BR126" s="905"/>
      <c r="BS126" s="125"/>
      <c r="BT126" s="125"/>
    </row>
    <row r="127" spans="1:72" ht="4.2" customHeight="1" x14ac:dyDescent="0.2">
      <c r="A127" s="1092"/>
      <c r="B127" s="1092"/>
      <c r="C127" s="1092"/>
      <c r="D127" s="1092"/>
      <c r="E127" s="1092"/>
      <c r="F127" s="1041"/>
      <c r="G127" s="1041"/>
      <c r="H127" s="1041"/>
      <c r="K127" s="315"/>
      <c r="L127" s="315"/>
      <c r="M127" s="315"/>
      <c r="N127" s="315"/>
      <c r="O127" s="315"/>
      <c r="P127" s="315"/>
      <c r="Q127" s="315"/>
      <c r="R127" s="315"/>
      <c r="S127" s="315"/>
      <c r="T127" s="315"/>
      <c r="U127" s="315"/>
      <c r="V127" s="315"/>
      <c r="W127" s="315"/>
      <c r="X127" s="315"/>
      <c r="Y127" s="315"/>
      <c r="Z127" s="315"/>
      <c r="AA127" s="315"/>
      <c r="AB127" s="315"/>
      <c r="AC127" s="315"/>
      <c r="AD127" s="315"/>
      <c r="AE127" s="315"/>
      <c r="AF127" s="315"/>
      <c r="AG127" s="315"/>
      <c r="AH127" s="315"/>
      <c r="AI127" s="315"/>
      <c r="AJ127" s="315"/>
      <c r="AK127" s="315"/>
      <c r="AL127" s="315"/>
      <c r="AM127" s="315"/>
      <c r="AN127" s="315"/>
      <c r="AO127" s="315"/>
      <c r="AP127" s="315"/>
      <c r="AQ127" s="315"/>
      <c r="AR127" s="315"/>
      <c r="AS127" s="903"/>
      <c r="AT127" s="474"/>
      <c r="AU127" s="474"/>
      <c r="AV127" s="474"/>
      <c r="AW127" s="474"/>
      <c r="AX127" s="474"/>
      <c r="AY127" s="1106"/>
      <c r="AZ127" s="1106"/>
      <c r="BA127" s="1106"/>
      <c r="BB127" s="1107"/>
      <c r="BC127" s="474"/>
      <c r="BD127" s="499"/>
      <c r="BE127" s="499"/>
      <c r="BF127" s="499"/>
      <c r="BG127" s="499"/>
      <c r="BH127" s="474"/>
      <c r="BI127" s="474"/>
      <c r="BJ127" s="474"/>
      <c r="BK127" s="474"/>
      <c r="BL127" s="474"/>
      <c r="BM127" s="474"/>
      <c r="BN127" s="474"/>
      <c r="BO127" s="474"/>
      <c r="BP127" s="474"/>
      <c r="BQ127" s="474"/>
      <c r="BR127" s="905"/>
      <c r="BS127" s="125"/>
      <c r="BT127" s="125"/>
    </row>
    <row r="128" spans="1:72" ht="4.2" customHeight="1" x14ac:dyDescent="0.2">
      <c r="A128" s="1092"/>
      <c r="B128" s="1092"/>
      <c r="C128" s="1092"/>
      <c r="D128" s="1092"/>
      <c r="E128" s="1092"/>
      <c r="F128" s="1041"/>
      <c r="G128" s="1041"/>
      <c r="H128" s="1041"/>
      <c r="K128" s="315"/>
      <c r="L128" s="315"/>
      <c r="M128" s="315"/>
      <c r="N128" s="315"/>
      <c r="O128" s="315"/>
      <c r="P128" s="315"/>
      <c r="Q128" s="315"/>
      <c r="R128" s="315"/>
      <c r="S128" s="315"/>
      <c r="T128" s="315"/>
      <c r="U128" s="315"/>
      <c r="V128" s="315"/>
      <c r="W128" s="315"/>
      <c r="X128" s="315"/>
      <c r="Y128" s="315"/>
      <c r="Z128" s="315"/>
      <c r="AA128" s="315"/>
      <c r="AB128" s="315"/>
      <c r="AC128" s="315"/>
      <c r="AD128" s="315"/>
      <c r="AE128" s="315"/>
      <c r="AF128" s="315"/>
      <c r="AG128" s="315"/>
      <c r="AH128" s="315"/>
      <c r="AI128" s="315"/>
      <c r="AJ128" s="315"/>
      <c r="AK128" s="315"/>
      <c r="AL128" s="315"/>
      <c r="AM128" s="315"/>
      <c r="AN128" s="315"/>
      <c r="AO128" s="315"/>
      <c r="AP128" s="315"/>
      <c r="AQ128" s="315"/>
      <c r="AR128" s="315"/>
      <c r="AS128" s="903"/>
      <c r="AT128" s="474"/>
      <c r="AU128" s="474"/>
      <c r="AV128" s="474"/>
      <c r="AW128" s="474"/>
      <c r="AX128" s="474"/>
      <c r="AY128" s="474"/>
      <c r="AZ128" s="474"/>
      <c r="BA128" s="474"/>
      <c r="BB128" s="479"/>
      <c r="BC128" s="474"/>
      <c r="BD128" s="499"/>
      <c r="BE128" s="499"/>
      <c r="BF128" s="499"/>
      <c r="BG128" s="499"/>
      <c r="BH128" s="474"/>
      <c r="BI128" s="474"/>
      <c r="BJ128" s="474"/>
      <c r="BK128" s="474"/>
      <c r="BL128" s="474"/>
      <c r="BM128" s="474"/>
      <c r="BN128" s="474"/>
      <c r="BO128" s="474"/>
      <c r="BP128" s="474"/>
      <c r="BQ128" s="474"/>
      <c r="BR128" s="905"/>
      <c r="BS128" s="125"/>
      <c r="BT128" s="125"/>
    </row>
    <row r="129" spans="1:72" ht="4.2" customHeight="1" x14ac:dyDescent="0.2">
      <c r="A129" s="1092"/>
      <c r="B129" s="1092"/>
      <c r="C129" s="1092"/>
      <c r="D129" s="1092"/>
      <c r="E129" s="1092"/>
      <c r="F129" s="1041"/>
      <c r="G129" s="1041"/>
      <c r="H129" s="1041"/>
      <c r="K129" s="315"/>
      <c r="L129" s="315"/>
      <c r="M129" s="315"/>
      <c r="N129" s="315"/>
      <c r="O129" s="315"/>
      <c r="P129" s="315"/>
      <c r="Q129" s="315"/>
      <c r="R129" s="315"/>
      <c r="S129" s="315"/>
      <c r="T129" s="315"/>
      <c r="U129" s="315"/>
      <c r="V129" s="315"/>
      <c r="W129" s="315"/>
      <c r="X129" s="315"/>
      <c r="Y129" s="315"/>
      <c r="Z129" s="315"/>
      <c r="AA129" s="315"/>
      <c r="AB129" s="315"/>
      <c r="AC129" s="315"/>
      <c r="AD129" s="315"/>
      <c r="AE129" s="315"/>
      <c r="AF129" s="315"/>
      <c r="AG129" s="315"/>
      <c r="AH129" s="315"/>
      <c r="AI129" s="315"/>
      <c r="AJ129" s="315"/>
      <c r="AK129" s="315"/>
      <c r="AL129" s="315"/>
      <c r="AM129" s="315"/>
      <c r="AN129" s="315"/>
      <c r="AO129" s="315"/>
      <c r="AP129" s="315"/>
      <c r="AQ129" s="315"/>
      <c r="AR129" s="315"/>
      <c r="AS129" s="903"/>
      <c r="AT129" s="474"/>
      <c r="AU129" s="474"/>
      <c r="AV129" s="474"/>
      <c r="AW129" s="474"/>
      <c r="AX129" s="474"/>
      <c r="AY129" s="474"/>
      <c r="AZ129" s="474"/>
      <c r="BA129" s="474"/>
      <c r="BB129" s="479"/>
      <c r="BC129" s="474"/>
      <c r="BD129" s="499"/>
      <c r="BE129" s="499"/>
      <c r="BF129" s="499"/>
      <c r="BG129" s="499"/>
      <c r="BH129" s="474"/>
      <c r="BI129" s="474"/>
      <c r="BJ129" s="474"/>
      <c r="BK129" s="474"/>
      <c r="BL129" s="474"/>
      <c r="BM129" s="474"/>
      <c r="BN129" s="474"/>
      <c r="BO129" s="474"/>
      <c r="BP129" s="474"/>
      <c r="BQ129" s="474"/>
      <c r="BR129" s="905"/>
      <c r="BS129" s="125"/>
      <c r="BT129" s="125"/>
    </row>
    <row r="130" spans="1:72" ht="4.2" customHeight="1" x14ac:dyDescent="0.2">
      <c r="A130" s="1092"/>
      <c r="B130" s="1092"/>
      <c r="C130" s="1092"/>
      <c r="D130" s="1092"/>
      <c r="E130" s="1092"/>
      <c r="F130" s="1041"/>
      <c r="G130" s="1041"/>
      <c r="H130" s="1041"/>
      <c r="K130" s="315"/>
      <c r="L130" s="315"/>
      <c r="M130" s="315"/>
      <c r="N130" s="315"/>
      <c r="O130" s="315"/>
      <c r="P130" s="315"/>
      <c r="Q130" s="315"/>
      <c r="R130" s="315"/>
      <c r="S130" s="315"/>
      <c r="T130" s="315"/>
      <c r="U130" s="315"/>
      <c r="V130" s="315"/>
      <c r="W130" s="315"/>
      <c r="X130" s="315"/>
      <c r="Y130" s="315"/>
      <c r="Z130" s="315"/>
      <c r="AA130" s="315"/>
      <c r="AB130" s="315"/>
      <c r="AC130" s="315"/>
      <c r="AD130" s="315"/>
      <c r="AE130" s="315"/>
      <c r="AF130" s="315"/>
      <c r="AG130" s="315"/>
      <c r="AH130" s="315"/>
      <c r="AI130" s="315"/>
      <c r="AJ130" s="315"/>
      <c r="AK130" s="315"/>
      <c r="AL130" s="315"/>
      <c r="AM130" s="315"/>
      <c r="AN130" s="315"/>
      <c r="AO130" s="315"/>
      <c r="AP130" s="315"/>
      <c r="AQ130" s="315"/>
      <c r="AR130" s="315"/>
      <c r="AS130" s="908"/>
      <c r="AT130" s="909"/>
      <c r="AU130" s="909"/>
      <c r="AV130" s="909"/>
      <c r="AW130" s="909"/>
      <c r="AX130" s="909"/>
      <c r="AY130" s="909"/>
      <c r="AZ130" s="909"/>
      <c r="BA130" s="909"/>
      <c r="BB130" s="910"/>
      <c r="BC130" s="909"/>
      <c r="BD130" s="499"/>
      <c r="BE130" s="499"/>
      <c r="BF130" s="499"/>
      <c r="BG130" s="499"/>
      <c r="BH130" s="474"/>
      <c r="BI130" s="474"/>
      <c r="BJ130" s="474"/>
      <c r="BK130" s="474"/>
      <c r="BL130" s="474"/>
      <c r="BM130" s="474"/>
      <c r="BN130" s="474"/>
      <c r="BO130" s="474"/>
      <c r="BP130" s="474"/>
      <c r="BQ130" s="474"/>
      <c r="BR130" s="905"/>
      <c r="BS130" s="125"/>
      <c r="BT130" s="125"/>
    </row>
    <row r="131" spans="1:72" ht="4.2" customHeight="1" x14ac:dyDescent="0.2">
      <c r="A131" s="1092"/>
      <c r="B131" s="1092"/>
      <c r="C131" s="1092"/>
      <c r="D131" s="1092"/>
      <c r="E131" s="1092"/>
      <c r="F131" s="1041"/>
      <c r="G131" s="1041"/>
      <c r="H131" s="1041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315"/>
      <c r="AS131" s="908"/>
      <c r="AT131" s="909"/>
      <c r="AU131" s="909"/>
      <c r="AV131" s="909"/>
      <c r="AW131" s="909"/>
      <c r="AX131" s="909"/>
      <c r="AY131" s="909"/>
      <c r="AZ131" s="909"/>
      <c r="BA131" s="909"/>
      <c r="BB131" s="910"/>
      <c r="BC131" s="909"/>
      <c r="BD131" s="499"/>
      <c r="BE131" s="499"/>
      <c r="BF131" s="499"/>
      <c r="BG131" s="499"/>
      <c r="BH131" s="474"/>
      <c r="BI131" s="474"/>
      <c r="BJ131" s="474"/>
      <c r="BK131" s="474"/>
      <c r="BL131" s="474"/>
      <c r="BM131" s="474"/>
      <c r="BN131" s="474"/>
      <c r="BO131" s="474"/>
      <c r="BP131" s="474"/>
      <c r="BQ131" s="474"/>
      <c r="BR131" s="905"/>
      <c r="BS131" s="125"/>
      <c r="BT131" s="125"/>
    </row>
    <row r="132" spans="1:72" ht="4.2" customHeight="1" x14ac:dyDescent="0.2">
      <c r="A132" s="1092"/>
      <c r="B132" s="1092"/>
      <c r="C132" s="1092"/>
      <c r="D132" s="1092"/>
      <c r="E132" s="1092"/>
      <c r="F132" s="1041"/>
      <c r="G132" s="1041"/>
      <c r="H132" s="1041"/>
      <c r="K132" s="947"/>
      <c r="L132" s="947"/>
      <c r="M132" s="947"/>
      <c r="N132" s="947"/>
      <c r="O132" s="898"/>
      <c r="P132" s="1037" t="e">
        <f>VLOOKUP(K133,選手リスト,3,FALSE)</f>
        <v>#N/A</v>
      </c>
      <c r="Q132" s="1037"/>
      <c r="R132" s="1037"/>
      <c r="S132" s="1037"/>
      <c r="T132" s="1037"/>
      <c r="U132" s="1037"/>
      <c r="V132" s="1037"/>
      <c r="W132" s="1037"/>
      <c r="X132" s="1037"/>
      <c r="Y132" s="1037"/>
      <c r="Z132" s="1037"/>
      <c r="AA132" s="1035" t="e">
        <f>VLOOKUP(K133,選手リスト,4,FALSE)</f>
        <v>#N/A</v>
      </c>
      <c r="AB132" s="1035"/>
      <c r="AC132" s="1035"/>
      <c r="AD132" s="1035"/>
      <c r="AE132" s="1035"/>
      <c r="AF132" s="1035"/>
      <c r="AG132" s="1035"/>
      <c r="AH132" s="1035"/>
      <c r="AI132" s="1035"/>
      <c r="AJ132" s="1035"/>
      <c r="AK132" s="1038" t="e">
        <f>VLOOKUP(K133,選手リスト,9,FALSE)</f>
        <v>#N/A</v>
      </c>
      <c r="AL132" s="1038"/>
      <c r="AM132" s="1038"/>
      <c r="AN132" s="1038"/>
      <c r="AO132" s="1039" t="e">
        <f>VLOOKUP(K133,選手リスト,6,FALSE)</f>
        <v>#N/A</v>
      </c>
      <c r="AP132" s="1039"/>
      <c r="AQ132" s="1039"/>
      <c r="AR132" s="1039"/>
      <c r="AS132" s="903"/>
      <c r="AT132" s="474"/>
      <c r="AU132" s="474"/>
      <c r="AV132" s="474"/>
      <c r="AW132" s="474"/>
      <c r="AX132" s="474"/>
      <c r="AY132" s="474"/>
      <c r="AZ132" s="474"/>
      <c r="BA132" s="474"/>
      <c r="BB132" s="479"/>
      <c r="BC132" s="474"/>
      <c r="BD132" s="499"/>
      <c r="BE132" s="499"/>
      <c r="BF132" s="499"/>
      <c r="BG132" s="499"/>
      <c r="BH132" s="474"/>
      <c r="BI132" s="474"/>
      <c r="BJ132" s="474"/>
      <c r="BK132" s="474"/>
      <c r="BL132" s="474"/>
      <c r="BM132" s="474"/>
      <c r="BN132" s="474"/>
      <c r="BO132" s="474"/>
      <c r="BP132" s="474"/>
      <c r="BQ132" s="474"/>
      <c r="BR132" s="905"/>
      <c r="BS132" s="125"/>
      <c r="BT132" s="125"/>
    </row>
    <row r="133" spans="1:72" ht="4.2" customHeight="1" x14ac:dyDescent="0.2">
      <c r="A133" s="1092"/>
      <c r="B133" s="1092"/>
      <c r="C133" s="1092"/>
      <c r="D133" s="1092"/>
      <c r="E133" s="1092"/>
      <c r="F133" s="1041"/>
      <c r="G133" s="1041"/>
      <c r="H133" s="1041"/>
      <c r="K133" s="1044">
        <v>647</v>
      </c>
      <c r="L133" s="1044"/>
      <c r="M133" s="1044"/>
      <c r="N133" s="1044"/>
      <c r="O133" s="36"/>
      <c r="P133" s="1037"/>
      <c r="Q133" s="1037"/>
      <c r="R133" s="1037"/>
      <c r="S133" s="1037"/>
      <c r="T133" s="1037"/>
      <c r="U133" s="1037"/>
      <c r="V133" s="1037"/>
      <c r="W133" s="1037"/>
      <c r="X133" s="1037"/>
      <c r="Y133" s="1037"/>
      <c r="Z133" s="1037"/>
      <c r="AA133" s="1035"/>
      <c r="AB133" s="1035"/>
      <c r="AC133" s="1035"/>
      <c r="AD133" s="1035"/>
      <c r="AE133" s="1035"/>
      <c r="AF133" s="1035"/>
      <c r="AG133" s="1035"/>
      <c r="AH133" s="1035"/>
      <c r="AI133" s="1035"/>
      <c r="AJ133" s="1035"/>
      <c r="AK133" s="1038"/>
      <c r="AL133" s="1038"/>
      <c r="AM133" s="1038"/>
      <c r="AN133" s="1038"/>
      <c r="AO133" s="1039"/>
      <c r="AP133" s="1039"/>
      <c r="AQ133" s="1039"/>
      <c r="AR133" s="1039"/>
      <c r="AS133" s="903"/>
      <c r="AT133" s="474"/>
      <c r="AU133" s="474"/>
      <c r="AV133" s="474"/>
      <c r="AW133" s="474"/>
      <c r="AX133" s="474"/>
      <c r="AY133" s="474"/>
      <c r="AZ133" s="474"/>
      <c r="BA133" s="474"/>
      <c r="BB133" s="479"/>
      <c r="BC133" s="474"/>
      <c r="BD133" s="474"/>
      <c r="BE133" s="474"/>
      <c r="BF133" s="474"/>
      <c r="BG133" s="474"/>
      <c r="BH133" s="474"/>
      <c r="BI133" s="474"/>
      <c r="BJ133" s="474"/>
      <c r="BK133" s="474"/>
      <c r="BL133" s="474"/>
      <c r="BM133" s="474"/>
      <c r="BN133" s="474"/>
      <c r="BO133" s="474"/>
      <c r="BP133" s="474"/>
      <c r="BQ133" s="474"/>
      <c r="BR133" s="905"/>
      <c r="BS133" s="125"/>
      <c r="BT133" s="125"/>
    </row>
    <row r="134" spans="1:72" ht="4.2" customHeight="1" x14ac:dyDescent="0.2">
      <c r="A134" s="1092"/>
      <c r="B134" s="1092"/>
      <c r="C134" s="1092"/>
      <c r="D134" s="1092"/>
      <c r="E134" s="1092"/>
      <c r="F134" s="1041"/>
      <c r="G134" s="1041"/>
      <c r="H134" s="1041"/>
      <c r="K134" s="1044"/>
      <c r="L134" s="1044"/>
      <c r="M134" s="1044"/>
      <c r="N134" s="1044"/>
      <c r="O134" s="36"/>
      <c r="P134" s="1034" t="e">
        <f>VLOOKUP(K133,選手リスト,2,FALSE)</f>
        <v>#N/A</v>
      </c>
      <c r="Q134" s="1034"/>
      <c r="R134" s="1034"/>
      <c r="S134" s="1034"/>
      <c r="T134" s="1034"/>
      <c r="U134" s="1034"/>
      <c r="V134" s="1034"/>
      <c r="W134" s="1034"/>
      <c r="X134" s="1034"/>
      <c r="Y134" s="1034"/>
      <c r="Z134" s="1034"/>
      <c r="AA134" s="1035"/>
      <c r="AB134" s="1035"/>
      <c r="AC134" s="1035"/>
      <c r="AD134" s="1035"/>
      <c r="AE134" s="1035"/>
      <c r="AF134" s="1035"/>
      <c r="AG134" s="1035"/>
      <c r="AH134" s="1035"/>
      <c r="AI134" s="1035"/>
      <c r="AJ134" s="1035"/>
      <c r="AK134" s="1038"/>
      <c r="AL134" s="1038"/>
      <c r="AM134" s="1038"/>
      <c r="AN134" s="1038"/>
      <c r="AO134" s="1039"/>
      <c r="AP134" s="1039"/>
      <c r="AQ134" s="1039"/>
      <c r="AR134" s="1039"/>
      <c r="AS134" s="906"/>
      <c r="AT134" s="489"/>
      <c r="AU134" s="489"/>
      <c r="AV134" s="489"/>
      <c r="AW134" s="489"/>
      <c r="AX134" s="489"/>
      <c r="AY134" s="489"/>
      <c r="AZ134" s="489"/>
      <c r="BA134" s="489"/>
      <c r="BB134" s="490"/>
      <c r="BC134" s="474"/>
      <c r="BD134" s="474"/>
      <c r="BE134" s="474"/>
      <c r="BF134" s="474"/>
      <c r="BG134" s="474"/>
      <c r="BH134" s="474"/>
      <c r="BI134" s="474"/>
      <c r="BJ134" s="474"/>
      <c r="BK134" s="474"/>
      <c r="BL134" s="474"/>
      <c r="BM134" s="474"/>
      <c r="BN134" s="474"/>
      <c r="BO134" s="474"/>
      <c r="BP134" s="474"/>
      <c r="BQ134" s="474"/>
      <c r="BR134" s="905"/>
      <c r="BS134" s="125"/>
      <c r="BT134" s="125"/>
    </row>
    <row r="135" spans="1:72" ht="4.2" customHeight="1" x14ac:dyDescent="0.2">
      <c r="A135" s="1092"/>
      <c r="B135" s="1092"/>
      <c r="C135" s="1092"/>
      <c r="D135" s="1092"/>
      <c r="E135" s="1092"/>
      <c r="F135" s="1041"/>
      <c r="G135" s="1041"/>
      <c r="H135" s="1041"/>
      <c r="K135" s="1044"/>
      <c r="L135" s="1044"/>
      <c r="M135" s="1044"/>
      <c r="N135" s="1044"/>
      <c r="O135" s="36"/>
      <c r="P135" s="1034"/>
      <c r="Q135" s="1034"/>
      <c r="R135" s="1034"/>
      <c r="S135" s="1034"/>
      <c r="T135" s="1034"/>
      <c r="U135" s="1034"/>
      <c r="V135" s="1034"/>
      <c r="W135" s="1034"/>
      <c r="X135" s="1034"/>
      <c r="Y135" s="1034"/>
      <c r="Z135" s="1034"/>
      <c r="AA135" s="1035" t="e">
        <f>VLOOKUP(K133,選手リスト,5,FALSE)</f>
        <v>#N/A</v>
      </c>
      <c r="AB135" s="1035"/>
      <c r="AC135" s="1035"/>
      <c r="AD135" s="1035"/>
      <c r="AE135" s="1035"/>
      <c r="AF135" s="1035"/>
      <c r="AG135" s="1035"/>
      <c r="AH135" s="1035"/>
      <c r="AI135" s="1035"/>
      <c r="AJ135" s="1035"/>
      <c r="AK135" s="1036" t="e">
        <f>VLOOKUP(K133,選手リスト,10,FALSE)</f>
        <v>#N/A</v>
      </c>
      <c r="AL135" s="1036"/>
      <c r="AM135" s="1036"/>
      <c r="AN135" s="1036"/>
      <c r="AO135" s="1039"/>
      <c r="AP135" s="1039"/>
      <c r="AQ135" s="1039"/>
      <c r="AR135" s="1039"/>
      <c r="AS135" s="903"/>
      <c r="AT135" s="474"/>
      <c r="AU135" s="474"/>
      <c r="AV135" s="474"/>
      <c r="AW135" s="474"/>
      <c r="AX135" s="474"/>
      <c r="AY135" s="474"/>
      <c r="AZ135" s="474"/>
      <c r="BA135" s="474"/>
      <c r="BB135" s="474"/>
      <c r="BC135" s="474"/>
      <c r="BD135" s="499"/>
      <c r="BE135" s="499"/>
      <c r="BF135" s="499"/>
      <c r="BG135" s="499"/>
      <c r="BH135" s="474"/>
      <c r="BI135" s="474"/>
      <c r="BJ135" s="474"/>
      <c r="BK135" s="474"/>
      <c r="BL135" s="474"/>
      <c r="BM135" s="474"/>
      <c r="BN135" s="474"/>
      <c r="BO135" s="474"/>
      <c r="BP135" s="474"/>
      <c r="BQ135" s="474"/>
      <c r="BR135" s="905"/>
      <c r="BS135" s="125"/>
      <c r="BT135" s="125"/>
    </row>
    <row r="136" spans="1:72" ht="4.2" customHeight="1" x14ac:dyDescent="0.2">
      <c r="A136" s="1092"/>
      <c r="B136" s="1092"/>
      <c r="C136" s="1092"/>
      <c r="D136" s="1092"/>
      <c r="E136" s="1092"/>
      <c r="F136" s="1041"/>
      <c r="G136" s="1041"/>
      <c r="H136" s="1041"/>
      <c r="K136" s="1044"/>
      <c r="L136" s="1044"/>
      <c r="M136" s="1044"/>
      <c r="N136" s="1044"/>
      <c r="O136" s="898"/>
      <c r="P136" s="1034"/>
      <c r="Q136" s="1034"/>
      <c r="R136" s="1034"/>
      <c r="S136" s="1034"/>
      <c r="T136" s="1034"/>
      <c r="U136" s="1034"/>
      <c r="V136" s="1034"/>
      <c r="W136" s="1034"/>
      <c r="X136" s="1034"/>
      <c r="Y136" s="1034"/>
      <c r="Z136" s="1034"/>
      <c r="AA136" s="1035"/>
      <c r="AB136" s="1035"/>
      <c r="AC136" s="1035"/>
      <c r="AD136" s="1035"/>
      <c r="AE136" s="1035"/>
      <c r="AF136" s="1035"/>
      <c r="AG136" s="1035"/>
      <c r="AH136" s="1035"/>
      <c r="AI136" s="1035"/>
      <c r="AJ136" s="1035"/>
      <c r="AK136" s="1036"/>
      <c r="AL136" s="1036"/>
      <c r="AM136" s="1036"/>
      <c r="AN136" s="1036"/>
      <c r="AO136" s="1039"/>
      <c r="AP136" s="1039"/>
      <c r="AQ136" s="1039"/>
      <c r="AR136" s="1039"/>
      <c r="AS136" s="903"/>
      <c r="AT136" s="474"/>
      <c r="AU136" s="474"/>
      <c r="AV136" s="474"/>
      <c r="AW136" s="474"/>
      <c r="AX136" s="474"/>
      <c r="AY136" s="474"/>
      <c r="AZ136" s="474"/>
      <c r="BA136" s="474"/>
      <c r="BB136" s="474"/>
      <c r="BC136" s="474"/>
      <c r="BD136" s="499"/>
      <c r="BE136" s="499"/>
      <c r="BF136" s="499"/>
      <c r="BG136" s="499"/>
      <c r="BH136" s="474"/>
      <c r="BI136" s="474"/>
      <c r="BJ136" s="474"/>
      <c r="BK136" s="474"/>
      <c r="BL136" s="474"/>
      <c r="BM136" s="474"/>
      <c r="BN136" s="474"/>
      <c r="BO136" s="474"/>
      <c r="BP136" s="474"/>
      <c r="BQ136" s="474"/>
      <c r="BR136" s="905"/>
      <c r="BS136" s="125"/>
      <c r="BT136" s="125"/>
    </row>
    <row r="137" spans="1:72" ht="4.2" customHeight="1" x14ac:dyDescent="0.2">
      <c r="A137" s="1092"/>
      <c r="B137" s="1092"/>
      <c r="C137" s="1092"/>
      <c r="D137" s="1092"/>
      <c r="E137" s="1092"/>
      <c r="F137" s="1041"/>
      <c r="G137" s="1041"/>
      <c r="H137" s="1041"/>
      <c r="K137" s="36"/>
      <c r="L137" s="36"/>
      <c r="M137" s="36"/>
      <c r="N137" s="36"/>
      <c r="O137" s="36"/>
      <c r="P137" s="1034"/>
      <c r="Q137" s="1034"/>
      <c r="R137" s="1034"/>
      <c r="S137" s="1034"/>
      <c r="T137" s="1034"/>
      <c r="U137" s="1034"/>
      <c r="V137" s="1034"/>
      <c r="W137" s="1034"/>
      <c r="X137" s="1034"/>
      <c r="Y137" s="1034"/>
      <c r="Z137" s="1034"/>
      <c r="AA137" s="1035"/>
      <c r="AB137" s="1035"/>
      <c r="AC137" s="1035"/>
      <c r="AD137" s="1035"/>
      <c r="AE137" s="1035"/>
      <c r="AF137" s="1035"/>
      <c r="AG137" s="1035"/>
      <c r="AH137" s="1035"/>
      <c r="AI137" s="1035"/>
      <c r="AJ137" s="1035"/>
      <c r="AK137" s="1036"/>
      <c r="AL137" s="1036"/>
      <c r="AM137" s="1036"/>
      <c r="AN137" s="1036"/>
      <c r="AO137" s="1039"/>
      <c r="AP137" s="1039"/>
      <c r="AQ137" s="1039"/>
      <c r="AR137" s="1039"/>
      <c r="AS137" s="903"/>
      <c r="AT137" s="474"/>
      <c r="AU137" s="474"/>
      <c r="AV137" s="474"/>
      <c r="AW137" s="474"/>
      <c r="AX137" s="474"/>
      <c r="AY137" s="474"/>
      <c r="AZ137" s="474"/>
      <c r="BA137" s="474"/>
      <c r="BB137" s="474"/>
      <c r="BC137" s="474"/>
      <c r="BD137" s="499"/>
      <c r="BE137" s="499"/>
      <c r="BF137" s="499"/>
      <c r="BG137" s="499"/>
      <c r="BH137" s="474"/>
      <c r="BI137" s="474"/>
      <c r="BJ137" s="474"/>
      <c r="BK137" s="474"/>
      <c r="BL137" s="474"/>
      <c r="BM137" s="474"/>
      <c r="BN137" s="474"/>
      <c r="BO137" s="474"/>
      <c r="BP137" s="474"/>
      <c r="BQ137" s="474"/>
      <c r="BR137" s="905"/>
      <c r="BS137" s="125"/>
      <c r="BT137" s="125"/>
    </row>
    <row r="138" spans="1:72" ht="4.2" customHeight="1" x14ac:dyDescent="0.2">
      <c r="A138" s="1092"/>
      <c r="B138" s="1092"/>
      <c r="C138" s="1092"/>
      <c r="D138" s="1092"/>
      <c r="E138" s="1092"/>
      <c r="F138" s="1041"/>
      <c r="G138" s="1041"/>
      <c r="H138" s="1041"/>
      <c r="K138" s="315"/>
      <c r="L138" s="315"/>
      <c r="M138" s="315"/>
      <c r="N138" s="315"/>
      <c r="O138" s="315"/>
      <c r="P138" s="315"/>
      <c r="Q138" s="315"/>
      <c r="R138" s="315"/>
      <c r="S138" s="315"/>
      <c r="T138" s="315"/>
      <c r="U138" s="315"/>
      <c r="V138" s="315"/>
      <c r="W138" s="315"/>
      <c r="X138" s="315"/>
      <c r="Y138" s="315"/>
      <c r="Z138" s="315"/>
      <c r="AA138" s="315"/>
      <c r="AB138" s="315"/>
      <c r="AC138" s="315"/>
      <c r="AD138" s="315"/>
      <c r="AE138" s="315"/>
      <c r="AF138" s="315"/>
      <c r="AG138" s="315"/>
      <c r="AH138" s="315"/>
      <c r="AI138" s="315"/>
      <c r="AJ138" s="315"/>
      <c r="AK138" s="315"/>
      <c r="AL138" s="315"/>
      <c r="AM138" s="315"/>
      <c r="AN138" s="315"/>
      <c r="AO138" s="315"/>
      <c r="AP138" s="315"/>
      <c r="AQ138" s="315"/>
      <c r="AR138" s="315"/>
      <c r="AS138" s="903"/>
      <c r="AT138" s="474"/>
      <c r="AU138" s="474"/>
      <c r="AV138" s="474"/>
      <c r="AW138" s="474"/>
      <c r="AX138" s="474"/>
      <c r="AY138" s="474"/>
      <c r="AZ138" s="474"/>
      <c r="BA138" s="474"/>
      <c r="BB138" s="474"/>
      <c r="BC138" s="474"/>
      <c r="BD138" s="499"/>
      <c r="BE138" s="499"/>
      <c r="BF138" s="499"/>
      <c r="BG138" s="499"/>
      <c r="BH138" s="474"/>
      <c r="BI138" s="474"/>
      <c r="BJ138" s="474"/>
      <c r="BK138" s="474"/>
      <c r="BL138" s="474"/>
      <c r="BM138" s="474"/>
      <c r="BN138" s="474"/>
      <c r="BO138" s="474"/>
      <c r="BP138" s="474"/>
      <c r="BQ138" s="905"/>
      <c r="BR138" s="905"/>
      <c r="BS138" s="125"/>
      <c r="BT138" s="125"/>
    </row>
    <row r="139" spans="1:72" ht="4.2" customHeight="1" x14ac:dyDescent="0.2">
      <c r="A139" s="1092"/>
      <c r="B139" s="1092"/>
      <c r="C139" s="1092"/>
      <c r="D139" s="1092"/>
      <c r="E139" s="1092"/>
      <c r="F139" s="1041"/>
      <c r="G139" s="1041"/>
      <c r="H139" s="1041"/>
      <c r="K139" s="315"/>
      <c r="L139" s="315"/>
      <c r="M139" s="315"/>
      <c r="N139" s="315"/>
      <c r="O139" s="315"/>
      <c r="P139" s="315"/>
      <c r="Q139" s="315"/>
      <c r="R139" s="315"/>
      <c r="S139" s="315"/>
      <c r="T139" s="315"/>
      <c r="U139" s="315"/>
      <c r="V139" s="315"/>
      <c r="W139" s="315"/>
      <c r="X139" s="315"/>
      <c r="Y139" s="315"/>
      <c r="Z139" s="315"/>
      <c r="AA139" s="315"/>
      <c r="AB139" s="315"/>
      <c r="AC139" s="315"/>
      <c r="AD139" s="315"/>
      <c r="AE139" s="315"/>
      <c r="AF139" s="315"/>
      <c r="AG139" s="315"/>
      <c r="AH139" s="315"/>
      <c r="AI139" s="315"/>
      <c r="AJ139" s="315"/>
      <c r="AK139" s="315"/>
      <c r="AL139" s="315"/>
      <c r="AM139" s="315"/>
      <c r="AN139" s="315"/>
      <c r="AO139" s="315"/>
      <c r="AP139" s="315"/>
      <c r="AQ139" s="315"/>
      <c r="AR139" s="315"/>
      <c r="AS139" s="903"/>
      <c r="AT139" s="905"/>
      <c r="AU139" s="905"/>
      <c r="AV139" s="905"/>
      <c r="AW139" s="905"/>
      <c r="AX139" s="905"/>
      <c r="AY139" s="905"/>
      <c r="AZ139" s="905"/>
      <c r="BA139" s="905"/>
      <c r="BB139" s="905"/>
      <c r="BC139" s="905"/>
      <c r="BD139" s="911"/>
      <c r="BE139" s="911"/>
      <c r="BF139" s="911"/>
      <c r="BG139" s="911"/>
      <c r="BH139" s="905"/>
      <c r="BI139" s="905"/>
      <c r="BJ139" s="905"/>
      <c r="BK139" s="905"/>
      <c r="BL139" s="905"/>
      <c r="BM139" s="905"/>
      <c r="BN139" s="905"/>
      <c r="BO139" s="905"/>
      <c r="BP139" s="905"/>
      <c r="BQ139" s="905"/>
      <c r="BR139" s="905"/>
      <c r="BS139" s="125"/>
      <c r="BT139" s="125"/>
    </row>
    <row r="140" spans="1:72" ht="4.2" customHeight="1" x14ac:dyDescent="0.2">
      <c r="A140" s="1092"/>
      <c r="B140" s="1092"/>
      <c r="C140" s="1092"/>
      <c r="D140" s="1092"/>
      <c r="E140" s="1092"/>
      <c r="F140" s="1041"/>
      <c r="G140" s="1041"/>
      <c r="H140" s="1041"/>
      <c r="K140" s="315"/>
      <c r="L140" s="315"/>
      <c r="M140" s="315"/>
      <c r="N140" s="315"/>
      <c r="O140" s="315"/>
      <c r="P140" s="315"/>
      <c r="Q140" s="315"/>
      <c r="R140" s="315"/>
      <c r="S140" s="315"/>
      <c r="T140" s="315"/>
      <c r="U140" s="315"/>
      <c r="V140" s="315"/>
      <c r="W140" s="315"/>
      <c r="X140" s="315"/>
      <c r="Y140" s="315"/>
      <c r="Z140" s="315"/>
      <c r="AA140" s="315"/>
      <c r="AB140" s="315"/>
      <c r="AC140" s="315"/>
      <c r="AD140" s="315"/>
      <c r="AE140" s="315"/>
      <c r="AF140" s="315"/>
      <c r="AG140" s="315"/>
      <c r="AH140" s="315"/>
      <c r="AI140" s="315"/>
      <c r="AJ140" s="315"/>
      <c r="AK140" s="315"/>
      <c r="AL140" s="315"/>
      <c r="AM140" s="315"/>
      <c r="AN140" s="315"/>
      <c r="AO140" s="315"/>
      <c r="AP140" s="315"/>
      <c r="AQ140" s="315"/>
      <c r="AR140" s="315"/>
      <c r="AS140" s="903"/>
      <c r="AT140" s="905"/>
      <c r="AU140" s="905"/>
      <c r="AV140" s="905"/>
      <c r="AW140" s="905"/>
      <c r="AX140" s="905"/>
      <c r="AY140" s="905"/>
      <c r="AZ140" s="905"/>
      <c r="BA140" s="905"/>
      <c r="BB140" s="905"/>
      <c r="BC140" s="905"/>
      <c r="BD140" s="911"/>
      <c r="BE140" s="911"/>
      <c r="BF140" s="911"/>
      <c r="BG140" s="911"/>
      <c r="BH140" s="905"/>
      <c r="BI140" s="905"/>
      <c r="BJ140" s="905"/>
      <c r="BK140" s="905"/>
      <c r="BL140" s="905"/>
      <c r="BM140" s="905"/>
      <c r="BN140" s="905"/>
      <c r="BO140" s="905"/>
      <c r="BP140" s="905"/>
      <c r="BQ140" s="905"/>
      <c r="BR140" s="905"/>
      <c r="BS140" s="125"/>
      <c r="BT140" s="125"/>
    </row>
    <row r="141" spans="1:72" ht="4.2" customHeight="1" x14ac:dyDescent="0.2">
      <c r="A141" s="1092"/>
      <c r="B141" s="1092"/>
      <c r="C141" s="1092"/>
      <c r="D141" s="1092"/>
      <c r="E141" s="1092"/>
      <c r="F141" s="1041"/>
      <c r="G141" s="1041"/>
      <c r="H141" s="1041"/>
      <c r="K141" s="315"/>
      <c r="L141" s="315"/>
      <c r="M141" s="315"/>
      <c r="N141" s="315"/>
      <c r="O141" s="315"/>
      <c r="P141" s="315"/>
      <c r="Q141" s="315"/>
      <c r="R141" s="315"/>
      <c r="S141" s="315"/>
      <c r="T141" s="315"/>
      <c r="U141" s="315"/>
      <c r="V141" s="315"/>
      <c r="W141" s="315"/>
      <c r="X141" s="315"/>
      <c r="Y141" s="315"/>
      <c r="Z141" s="315"/>
      <c r="AA141" s="315"/>
      <c r="AB141" s="315"/>
      <c r="AC141" s="315"/>
      <c r="AD141" s="315"/>
      <c r="AE141" s="315"/>
      <c r="AF141" s="315"/>
      <c r="AG141" s="315"/>
      <c r="AH141" s="315"/>
      <c r="AI141" s="315"/>
      <c r="AJ141" s="315"/>
      <c r="AK141" s="315"/>
      <c r="AL141" s="315"/>
      <c r="AM141" s="315"/>
      <c r="AN141" s="315"/>
      <c r="AO141" s="315"/>
      <c r="AP141" s="315"/>
      <c r="AQ141" s="315"/>
      <c r="AR141" s="315"/>
      <c r="AS141" s="903"/>
      <c r="AT141" s="905"/>
      <c r="AU141" s="905"/>
      <c r="AV141" s="905"/>
      <c r="AW141" s="905"/>
      <c r="AX141" s="905"/>
      <c r="AY141" s="905"/>
      <c r="AZ141" s="905"/>
      <c r="BA141" s="905"/>
      <c r="BB141" s="905"/>
      <c r="BC141" s="905"/>
      <c r="BD141" s="911"/>
      <c r="BE141" s="911"/>
      <c r="BF141" s="911"/>
      <c r="BG141" s="911"/>
      <c r="BH141" s="905"/>
      <c r="BI141" s="905"/>
      <c r="BJ141" s="905"/>
      <c r="BK141" s="905"/>
      <c r="BL141" s="905"/>
      <c r="BM141" s="905"/>
      <c r="BN141" s="905"/>
      <c r="BO141" s="905"/>
      <c r="BP141" s="905"/>
      <c r="BQ141" s="905"/>
      <c r="BR141" s="905"/>
      <c r="BS141" s="125"/>
      <c r="BT141" s="125"/>
    </row>
    <row r="142" spans="1:72" ht="4.2" customHeight="1" x14ac:dyDescent="0.2">
      <c r="A142" s="1092"/>
      <c r="B142" s="1092"/>
      <c r="C142" s="1092"/>
      <c r="D142" s="1092"/>
      <c r="E142" s="1092"/>
      <c r="F142" s="1041"/>
      <c r="G142" s="1041"/>
      <c r="H142" s="1041"/>
      <c r="J142" s="114"/>
      <c r="K142" s="315"/>
      <c r="L142" s="315"/>
      <c r="M142" s="315"/>
      <c r="N142" s="315"/>
      <c r="O142" s="114"/>
      <c r="P142" s="315"/>
      <c r="Q142" s="315"/>
      <c r="R142" s="315"/>
      <c r="S142" s="315"/>
      <c r="T142" s="315"/>
      <c r="U142" s="315"/>
      <c r="V142" s="315"/>
      <c r="W142" s="315"/>
      <c r="X142" s="315"/>
      <c r="Y142" s="315"/>
      <c r="Z142" s="315"/>
      <c r="AA142" s="315"/>
      <c r="AB142" s="315"/>
      <c r="AC142" s="315"/>
      <c r="AD142" s="315"/>
      <c r="AE142" s="315"/>
      <c r="AF142" s="315"/>
      <c r="AG142" s="315"/>
      <c r="AH142" s="315"/>
      <c r="AI142" s="315"/>
      <c r="AJ142" s="315"/>
      <c r="AK142" s="315"/>
      <c r="AL142" s="315"/>
      <c r="AM142" s="315"/>
      <c r="AN142" s="315"/>
      <c r="AO142" s="315"/>
      <c r="AP142" s="315"/>
      <c r="AQ142" s="315"/>
      <c r="AR142" s="315"/>
      <c r="AS142" s="912"/>
      <c r="AT142" s="913"/>
      <c r="AU142" s="913"/>
      <c r="AV142" s="913"/>
      <c r="AW142" s="913"/>
      <c r="AX142" s="913"/>
      <c r="AY142" s="913"/>
      <c r="AZ142" s="913"/>
      <c r="BA142" s="913"/>
      <c r="BB142" s="913"/>
      <c r="BC142" s="913"/>
      <c r="BD142" s="913"/>
      <c r="BE142" s="913"/>
      <c r="BF142" s="913"/>
      <c r="BG142" s="913"/>
      <c r="BH142" s="913"/>
      <c r="BI142" s="913"/>
      <c r="BJ142" s="913"/>
      <c r="BK142" s="913"/>
      <c r="BL142" s="913"/>
      <c r="BM142" s="913"/>
      <c r="BN142" s="905"/>
      <c r="BO142" s="905"/>
      <c r="BP142" s="905"/>
      <c r="BQ142" s="905"/>
      <c r="BR142" s="905"/>
      <c r="BS142" s="125"/>
      <c r="BT142" s="125"/>
    </row>
    <row r="143" spans="1:72" ht="4.2" customHeight="1" x14ac:dyDescent="0.2">
      <c r="J143" s="114"/>
      <c r="K143" s="5"/>
      <c r="L143" s="5"/>
      <c r="M143" s="5"/>
      <c r="N143" s="5"/>
      <c r="O143" s="11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315"/>
      <c r="AS143" s="912"/>
      <c r="AT143" s="913"/>
      <c r="AU143" s="913"/>
      <c r="AV143" s="913"/>
      <c r="AW143" s="913"/>
      <c r="AX143" s="913"/>
      <c r="AY143" s="913"/>
      <c r="AZ143" s="913"/>
      <c r="BA143" s="913"/>
      <c r="BB143" s="913"/>
      <c r="BC143" s="913"/>
      <c r="BD143" s="913"/>
      <c r="BE143" s="913"/>
      <c r="BF143" s="913"/>
      <c r="BG143" s="913"/>
      <c r="BH143" s="913"/>
      <c r="BI143" s="913"/>
      <c r="BJ143" s="913"/>
      <c r="BK143" s="913"/>
      <c r="BL143" s="913"/>
      <c r="BM143" s="913"/>
      <c r="BN143" s="905"/>
      <c r="BO143" s="905"/>
      <c r="BP143" s="905"/>
      <c r="BQ143" s="905"/>
      <c r="BR143" s="905"/>
      <c r="BS143" s="125"/>
      <c r="BT143" s="125"/>
    </row>
    <row r="144" spans="1:72" ht="4.2" customHeight="1" x14ac:dyDescent="0.2">
      <c r="J144" s="114"/>
      <c r="K144" s="947"/>
      <c r="L144" s="947"/>
      <c r="M144" s="947"/>
      <c r="N144" s="947"/>
      <c r="O144" s="898"/>
      <c r="P144" s="892"/>
      <c r="Q144" s="892"/>
      <c r="R144" s="892"/>
      <c r="S144" s="892"/>
      <c r="T144" s="892"/>
      <c r="U144" s="892"/>
      <c r="V144" s="892"/>
      <c r="W144" s="892"/>
      <c r="X144" s="892"/>
      <c r="Y144" s="892"/>
      <c r="Z144" s="892"/>
      <c r="AA144" s="51"/>
      <c r="AB144" s="51"/>
      <c r="AC144" s="51"/>
      <c r="AD144" s="51"/>
      <c r="AE144" s="51"/>
      <c r="AF144" s="51"/>
      <c r="AG144" s="51"/>
      <c r="AH144" s="51"/>
      <c r="AI144" s="51"/>
      <c r="AJ144" s="51"/>
      <c r="AK144" s="893"/>
      <c r="AL144" s="893"/>
      <c r="AM144" s="893"/>
      <c r="AN144" s="893"/>
      <c r="AO144" s="122"/>
      <c r="AP144" s="122"/>
      <c r="AQ144" s="122"/>
      <c r="AR144" s="122"/>
      <c r="AS144" s="913"/>
      <c r="AT144" s="513"/>
      <c r="AU144" s="513"/>
      <c r="AV144" s="513"/>
      <c r="AW144" s="513"/>
      <c r="AX144" s="513"/>
      <c r="AY144" s="513"/>
      <c r="AZ144" s="513"/>
      <c r="BA144" s="513"/>
      <c r="BB144" s="513"/>
      <c r="BC144" s="513"/>
      <c r="BD144" s="513"/>
      <c r="BE144" s="513"/>
      <c r="BF144" s="513"/>
      <c r="BG144" s="513"/>
      <c r="BH144" s="513"/>
      <c r="BI144" s="513"/>
      <c r="BJ144" s="513"/>
      <c r="BK144" s="513"/>
      <c r="BL144" s="513"/>
      <c r="BM144" s="513"/>
      <c r="BN144" s="474"/>
      <c r="BO144" s="474"/>
      <c r="BP144" s="474"/>
      <c r="BQ144" s="474"/>
      <c r="BR144" s="905"/>
      <c r="BS144" s="125"/>
      <c r="BT144" s="125"/>
    </row>
    <row r="145" spans="10:72" ht="4.2" customHeight="1" x14ac:dyDescent="0.2">
      <c r="J145" s="114"/>
      <c r="K145" s="36"/>
      <c r="L145" s="36"/>
      <c r="M145" s="36"/>
      <c r="N145" s="36"/>
      <c r="O145" s="36"/>
      <c r="P145" s="892"/>
      <c r="Q145" s="892"/>
      <c r="R145" s="892"/>
      <c r="S145" s="892"/>
      <c r="T145" s="892"/>
      <c r="U145" s="892"/>
      <c r="V145" s="892"/>
      <c r="W145" s="892"/>
      <c r="X145" s="892"/>
      <c r="Y145" s="892"/>
      <c r="Z145" s="892"/>
      <c r="AA145" s="51"/>
      <c r="AB145" s="51"/>
      <c r="AC145" s="51"/>
      <c r="AD145" s="51"/>
      <c r="AE145" s="51"/>
      <c r="AF145" s="51"/>
      <c r="AG145" s="51"/>
      <c r="AH145" s="51"/>
      <c r="AI145" s="51"/>
      <c r="AJ145" s="51"/>
      <c r="AK145" s="893"/>
      <c r="AL145" s="893"/>
      <c r="AM145" s="893"/>
      <c r="AN145" s="893"/>
      <c r="AO145" s="122"/>
      <c r="AP145" s="122"/>
      <c r="AQ145" s="122"/>
      <c r="AR145" s="122"/>
      <c r="AS145" s="913"/>
      <c r="AT145" s="513"/>
      <c r="AU145" s="513"/>
      <c r="AV145" s="513"/>
      <c r="AW145" s="513"/>
      <c r="AX145" s="513"/>
      <c r="AY145" s="513"/>
      <c r="AZ145" s="513"/>
      <c r="BA145" s="513"/>
      <c r="BB145" s="513"/>
      <c r="BC145" s="513"/>
      <c r="BD145" s="513"/>
      <c r="BE145" s="513"/>
      <c r="BF145" s="513"/>
      <c r="BG145" s="513"/>
      <c r="BH145" s="513"/>
      <c r="BI145" s="513"/>
      <c r="BJ145" s="513"/>
      <c r="BK145" s="513"/>
      <c r="BL145" s="513"/>
      <c r="BM145" s="513"/>
      <c r="BN145" s="474"/>
      <c r="BO145" s="474"/>
      <c r="BP145" s="474"/>
      <c r="BQ145" s="474"/>
      <c r="BR145" s="905"/>
      <c r="BS145" s="125"/>
      <c r="BT145" s="125"/>
    </row>
    <row r="146" spans="10:72" ht="4.2" customHeight="1" x14ac:dyDescent="0.2">
      <c r="J146" s="114"/>
      <c r="K146" s="36"/>
      <c r="L146" s="36"/>
      <c r="M146" s="36"/>
      <c r="N146" s="36"/>
      <c r="O146" s="36"/>
      <c r="P146" s="889"/>
      <c r="Q146" s="889"/>
      <c r="R146" s="889"/>
      <c r="S146" s="889"/>
      <c r="T146" s="889"/>
      <c r="U146" s="889"/>
      <c r="V146" s="889"/>
      <c r="W146" s="889"/>
      <c r="X146" s="889"/>
      <c r="Y146" s="889"/>
      <c r="Z146" s="889"/>
      <c r="AA146" s="51"/>
      <c r="AB146" s="51"/>
      <c r="AC146" s="51"/>
      <c r="AD146" s="51"/>
      <c r="AE146" s="51"/>
      <c r="AF146" s="51"/>
      <c r="AG146" s="51"/>
      <c r="AH146" s="51"/>
      <c r="AI146" s="51"/>
      <c r="AJ146" s="51"/>
      <c r="AK146" s="893"/>
      <c r="AL146" s="893"/>
      <c r="AM146" s="893"/>
      <c r="AN146" s="893"/>
      <c r="AO146" s="122"/>
      <c r="AP146" s="122"/>
      <c r="AQ146" s="122"/>
      <c r="AR146" s="122"/>
      <c r="AS146" s="127"/>
      <c r="AT146" s="513"/>
      <c r="AU146" s="513"/>
      <c r="AV146" s="513"/>
      <c r="AW146" s="513"/>
      <c r="AX146" s="513"/>
      <c r="AY146" s="513"/>
      <c r="AZ146" s="513"/>
      <c r="BA146" s="513"/>
      <c r="BB146" s="513"/>
      <c r="BC146" s="513"/>
      <c r="BD146" s="513"/>
      <c r="BE146" s="513"/>
      <c r="BF146" s="513"/>
      <c r="BG146" s="513"/>
      <c r="BH146" s="513"/>
      <c r="BI146" s="513"/>
      <c r="BJ146" s="513"/>
      <c r="BK146" s="513"/>
      <c r="BL146" s="513"/>
      <c r="BM146" s="513"/>
      <c r="BN146" s="474"/>
      <c r="BO146" s="474"/>
      <c r="BP146" s="474"/>
      <c r="BQ146" s="474"/>
      <c r="BR146" s="125"/>
      <c r="BS146" s="125"/>
      <c r="BT146" s="125"/>
    </row>
    <row r="147" spans="10:72" ht="4.2" customHeight="1" x14ac:dyDescent="0.2">
      <c r="J147" s="114"/>
      <c r="K147" s="36"/>
      <c r="L147" s="36"/>
      <c r="M147" s="36"/>
      <c r="N147" s="36"/>
      <c r="O147" s="36"/>
      <c r="P147" s="889"/>
      <c r="Q147" s="889"/>
      <c r="R147" s="889"/>
      <c r="S147" s="889"/>
      <c r="T147" s="889"/>
      <c r="U147" s="889"/>
      <c r="V147" s="889"/>
      <c r="W147" s="889"/>
      <c r="X147" s="889"/>
      <c r="Y147" s="889"/>
      <c r="Z147" s="889"/>
      <c r="AA147" s="51"/>
      <c r="AB147" s="51"/>
      <c r="AC147" s="51"/>
      <c r="AD147" s="51"/>
      <c r="AE147" s="51"/>
      <c r="AF147" s="51"/>
      <c r="AG147" s="51"/>
      <c r="AH147" s="51"/>
      <c r="AI147" s="51"/>
      <c r="AJ147" s="51"/>
      <c r="AK147" s="891"/>
      <c r="AL147" s="891"/>
      <c r="AM147" s="891"/>
      <c r="AN147" s="891"/>
      <c r="AO147" s="122"/>
      <c r="AP147" s="122"/>
      <c r="AQ147" s="122"/>
      <c r="AR147" s="122"/>
      <c r="AS147" s="127"/>
      <c r="AT147" s="513"/>
      <c r="AU147" s="513"/>
      <c r="AV147" s="513"/>
      <c r="AW147" s="513"/>
      <c r="AX147" s="513"/>
      <c r="AY147" s="513"/>
      <c r="AZ147" s="513"/>
      <c r="BA147" s="513"/>
      <c r="BB147" s="513"/>
      <c r="BC147" s="513"/>
      <c r="BD147" s="513"/>
      <c r="BE147" s="513"/>
      <c r="BF147" s="513"/>
      <c r="BG147" s="513"/>
      <c r="BH147" s="513"/>
      <c r="BI147" s="513"/>
      <c r="BJ147" s="513"/>
      <c r="BK147" s="513"/>
      <c r="BL147" s="513"/>
      <c r="BM147" s="513"/>
      <c r="BN147" s="474"/>
      <c r="BO147" s="474"/>
      <c r="BP147" s="474"/>
      <c r="BQ147" s="474"/>
      <c r="BR147" s="125"/>
      <c r="BS147" s="125"/>
      <c r="BT147" s="125"/>
    </row>
    <row r="148" spans="10:72" ht="4.2" customHeight="1" x14ac:dyDescent="0.2">
      <c r="J148" s="114"/>
      <c r="K148" s="36"/>
      <c r="L148" s="36"/>
      <c r="M148" s="36"/>
      <c r="N148" s="36"/>
      <c r="O148" s="898"/>
      <c r="P148" s="889"/>
      <c r="Q148" s="889"/>
      <c r="R148" s="889"/>
      <c r="S148" s="889"/>
      <c r="T148" s="889"/>
      <c r="U148" s="889"/>
      <c r="V148" s="889"/>
      <c r="W148" s="889"/>
      <c r="X148" s="889"/>
      <c r="Y148" s="889"/>
      <c r="Z148" s="889"/>
      <c r="AA148" s="51"/>
      <c r="AB148" s="51"/>
      <c r="AC148" s="51"/>
      <c r="AD148" s="51"/>
      <c r="AE148" s="51"/>
      <c r="AF148" s="51"/>
      <c r="AG148" s="51"/>
      <c r="AH148" s="51"/>
      <c r="AI148" s="51"/>
      <c r="AJ148" s="51"/>
      <c r="AK148" s="891"/>
      <c r="AL148" s="891"/>
      <c r="AM148" s="891"/>
      <c r="AN148" s="891"/>
      <c r="AO148" s="122"/>
      <c r="AP148" s="122"/>
      <c r="AQ148" s="122"/>
      <c r="AR148" s="122"/>
      <c r="AS148" s="127"/>
      <c r="AT148" s="513"/>
      <c r="AU148" s="513"/>
      <c r="AV148" s="513"/>
      <c r="AW148" s="513"/>
      <c r="AX148" s="513"/>
      <c r="AY148" s="472"/>
      <c r="AZ148" s="472"/>
      <c r="BA148" s="472"/>
      <c r="BB148" s="472"/>
      <c r="BC148" s="513"/>
      <c r="BD148" s="513"/>
      <c r="BE148" s="513"/>
      <c r="BF148" s="513"/>
      <c r="BG148" s="513"/>
      <c r="BH148" s="513"/>
      <c r="BI148" s="513"/>
      <c r="BJ148" s="513"/>
      <c r="BK148" s="513"/>
      <c r="BL148" s="513"/>
      <c r="BM148" s="513"/>
      <c r="BN148" s="474"/>
      <c r="BO148" s="474"/>
      <c r="BP148" s="474"/>
      <c r="BQ148" s="474"/>
      <c r="BR148" s="125"/>
      <c r="BS148" s="125"/>
      <c r="BT148" s="125"/>
    </row>
    <row r="149" spans="10:72" ht="4.2" customHeight="1" x14ac:dyDescent="0.2">
      <c r="J149" s="114"/>
      <c r="K149" s="36"/>
      <c r="L149" s="36"/>
      <c r="M149" s="36"/>
      <c r="N149" s="36"/>
      <c r="O149" s="36"/>
      <c r="P149" s="889"/>
      <c r="Q149" s="889"/>
      <c r="R149" s="889"/>
      <c r="S149" s="889"/>
      <c r="T149" s="889"/>
      <c r="U149" s="889"/>
      <c r="V149" s="889"/>
      <c r="W149" s="889"/>
      <c r="X149" s="889"/>
      <c r="Y149" s="889"/>
      <c r="Z149" s="889"/>
      <c r="AA149" s="51"/>
      <c r="AB149" s="51"/>
      <c r="AC149" s="51"/>
      <c r="AD149" s="51"/>
      <c r="AE149" s="51"/>
      <c r="AF149" s="51"/>
      <c r="AG149" s="51"/>
      <c r="AH149" s="51"/>
      <c r="AI149" s="51"/>
      <c r="AJ149" s="51"/>
      <c r="AK149" s="891"/>
      <c r="AL149" s="891"/>
      <c r="AM149" s="891"/>
      <c r="AN149" s="891"/>
      <c r="AO149" s="122"/>
      <c r="AP149" s="122"/>
      <c r="AQ149" s="122"/>
      <c r="AR149" s="122"/>
      <c r="AS149" s="127"/>
      <c r="AT149" s="513"/>
      <c r="AU149" s="513"/>
      <c r="AV149" s="513"/>
      <c r="AW149" s="513"/>
      <c r="AX149" s="513"/>
      <c r="AY149" s="472"/>
      <c r="AZ149" s="472"/>
      <c r="BA149" s="472"/>
      <c r="BB149" s="472"/>
      <c r="BC149" s="513"/>
      <c r="BD149" s="513"/>
      <c r="BE149" s="513"/>
      <c r="BF149" s="513"/>
      <c r="BG149" s="513"/>
      <c r="BH149" s="513"/>
      <c r="BI149" s="513"/>
      <c r="BJ149" s="513"/>
      <c r="BK149" s="513"/>
      <c r="BL149" s="513"/>
      <c r="BM149" s="513"/>
      <c r="BN149" s="474"/>
      <c r="BO149" s="474"/>
      <c r="BP149" s="474"/>
      <c r="BQ149" s="474"/>
      <c r="BR149" s="125"/>
      <c r="BS149" s="125"/>
      <c r="BT149" s="125"/>
    </row>
    <row r="150" spans="10:72" ht="4.2" customHeight="1" x14ac:dyDescent="0.2">
      <c r="J150" s="114"/>
      <c r="K150" s="114"/>
      <c r="L150" s="114"/>
      <c r="M150" s="114"/>
      <c r="N150" s="114"/>
      <c r="O150" s="114"/>
      <c r="P150" s="114"/>
      <c r="Q150" s="114"/>
      <c r="R150" s="114"/>
      <c r="S150" s="114"/>
      <c r="T150" s="114"/>
      <c r="U150" s="114"/>
      <c r="V150" s="114"/>
      <c r="W150" s="114"/>
      <c r="X150" s="114"/>
      <c r="Y150" s="114"/>
      <c r="Z150" s="114"/>
      <c r="AA150" s="114"/>
      <c r="AB150" s="114"/>
      <c r="AC150" s="114"/>
      <c r="AD150" s="114"/>
      <c r="AE150" s="114"/>
      <c r="AF150" s="114"/>
      <c r="AG150" s="114"/>
      <c r="AH150" s="114"/>
      <c r="AI150" s="114"/>
      <c r="AJ150" s="114"/>
      <c r="AK150" s="114"/>
      <c r="AL150" s="114"/>
      <c r="AM150" s="114"/>
      <c r="AN150" s="114"/>
      <c r="AO150" s="114"/>
      <c r="AP150" s="114"/>
      <c r="AQ150" s="114"/>
      <c r="AR150" s="114"/>
      <c r="AS150" s="127"/>
      <c r="AT150" s="513"/>
      <c r="AU150" s="513"/>
      <c r="AV150" s="513"/>
      <c r="AW150" s="513"/>
      <c r="AX150" s="513"/>
      <c r="AY150" s="513"/>
      <c r="AZ150" s="513"/>
      <c r="BA150" s="513"/>
      <c r="BB150" s="513"/>
      <c r="BC150" s="513"/>
      <c r="BD150" s="513"/>
      <c r="BE150" s="513"/>
      <c r="BF150" s="513"/>
      <c r="BG150" s="513"/>
      <c r="BH150" s="513"/>
      <c r="BI150" s="513"/>
      <c r="BJ150" s="513"/>
      <c r="BK150" s="513"/>
      <c r="BL150" s="513"/>
      <c r="BM150" s="513"/>
      <c r="BN150" s="474"/>
      <c r="BO150" s="474"/>
      <c r="BP150" s="474"/>
      <c r="BQ150" s="474"/>
      <c r="BR150" s="125"/>
      <c r="BS150" s="125"/>
      <c r="BT150" s="125"/>
    </row>
    <row r="151" spans="10:72" ht="4.2" customHeight="1" x14ac:dyDescent="0.2">
      <c r="J151" s="114"/>
      <c r="K151" s="36"/>
      <c r="L151" s="36"/>
      <c r="M151" s="36"/>
      <c r="N151" s="36"/>
      <c r="O151" s="898"/>
      <c r="P151" s="889"/>
      <c r="Q151" s="889"/>
      <c r="R151" s="889"/>
      <c r="S151" s="889"/>
      <c r="T151" s="889"/>
      <c r="U151" s="889"/>
      <c r="V151" s="889"/>
      <c r="W151" s="889"/>
      <c r="X151" s="889"/>
      <c r="Y151" s="889"/>
      <c r="Z151" s="889"/>
      <c r="AA151" s="51"/>
      <c r="AB151" s="51"/>
      <c r="AC151" s="51"/>
      <c r="AD151" s="51"/>
      <c r="AE151" s="51"/>
      <c r="AF151" s="51"/>
      <c r="AG151" s="51"/>
      <c r="AH151" s="51"/>
      <c r="AI151" s="51"/>
      <c r="AJ151" s="51"/>
      <c r="AK151" s="891"/>
      <c r="AL151" s="891"/>
      <c r="AM151" s="891"/>
      <c r="AN151" s="891"/>
      <c r="AO151" s="122"/>
      <c r="AP151" s="122"/>
      <c r="AQ151" s="122"/>
      <c r="AR151" s="122"/>
      <c r="AS151" s="127"/>
      <c r="AT151" s="127"/>
      <c r="AU151" s="127"/>
      <c r="AV151" s="127"/>
      <c r="AW151" s="127"/>
      <c r="AX151" s="127"/>
      <c r="AY151" s="127"/>
      <c r="AZ151" s="127"/>
      <c r="BA151" s="127"/>
      <c r="BB151" s="127"/>
      <c r="BC151" s="127"/>
      <c r="BD151" s="127"/>
      <c r="BE151" s="127"/>
      <c r="BF151" s="127"/>
      <c r="BG151" s="127"/>
      <c r="BH151" s="127"/>
      <c r="BI151" s="127"/>
      <c r="BJ151" s="127"/>
      <c r="BK151" s="127"/>
      <c r="BL151" s="127"/>
      <c r="BM151" s="127"/>
      <c r="BN151" s="125"/>
      <c r="BO151" s="125"/>
      <c r="BP151" s="125"/>
      <c r="BQ151" s="125"/>
      <c r="BR151" s="125"/>
      <c r="BS151" s="125"/>
      <c r="BT151" s="125"/>
    </row>
    <row r="152" spans="10:72" ht="4.2" customHeight="1" x14ac:dyDescent="0.2">
      <c r="J152" s="114"/>
      <c r="K152" s="36"/>
      <c r="L152" s="36"/>
      <c r="M152" s="36"/>
      <c r="N152" s="36"/>
      <c r="O152" s="36"/>
      <c r="P152" s="889"/>
      <c r="Q152" s="889"/>
      <c r="R152" s="889"/>
      <c r="S152" s="889"/>
      <c r="T152" s="889"/>
      <c r="U152" s="889"/>
      <c r="V152" s="889"/>
      <c r="W152" s="889"/>
      <c r="X152" s="889"/>
      <c r="Y152" s="889"/>
      <c r="Z152" s="889"/>
      <c r="AA152" s="51"/>
      <c r="AB152" s="51"/>
      <c r="AC152" s="51"/>
      <c r="AD152" s="51"/>
      <c r="AE152" s="51"/>
      <c r="AF152" s="51"/>
      <c r="AG152" s="51"/>
      <c r="AH152" s="51"/>
      <c r="AI152" s="51"/>
      <c r="AJ152" s="51"/>
      <c r="AK152" s="891"/>
      <c r="AL152" s="891"/>
      <c r="AM152" s="891"/>
      <c r="AN152" s="891"/>
      <c r="AO152" s="122"/>
      <c r="AP152" s="122"/>
      <c r="AQ152" s="122"/>
      <c r="AR152" s="122"/>
      <c r="AS152" s="114"/>
      <c r="AT152" s="114"/>
      <c r="AU152" s="114"/>
      <c r="AV152" s="114"/>
      <c r="AW152" s="114"/>
      <c r="AX152" s="114"/>
      <c r="AY152" s="114"/>
      <c r="AZ152" s="114"/>
      <c r="BA152" s="114"/>
      <c r="BB152" s="114"/>
      <c r="BC152" s="114"/>
      <c r="BD152" s="114"/>
      <c r="BE152" s="114"/>
      <c r="BF152" s="114"/>
      <c r="BG152" s="114"/>
      <c r="BH152" s="114"/>
      <c r="BI152" s="114"/>
      <c r="BJ152" s="114"/>
      <c r="BK152" s="114"/>
      <c r="BL152" s="114"/>
      <c r="BM152" s="114"/>
      <c r="BS152" s="125"/>
      <c r="BT152" s="125"/>
    </row>
    <row r="153" spans="10:72" ht="4.2" customHeight="1" x14ac:dyDescent="0.2">
      <c r="J153" s="114"/>
      <c r="K153" s="114"/>
      <c r="L153" s="114"/>
      <c r="M153" s="114"/>
      <c r="N153" s="114"/>
      <c r="O153" s="114"/>
      <c r="P153" s="114"/>
      <c r="Q153" s="114"/>
      <c r="R153" s="114"/>
      <c r="S153" s="114"/>
      <c r="T153" s="114"/>
      <c r="U153" s="114"/>
      <c r="V153" s="114"/>
      <c r="W153" s="114"/>
      <c r="X153" s="114"/>
      <c r="Y153" s="114"/>
      <c r="Z153" s="114"/>
      <c r="AA153" s="114"/>
      <c r="AB153" s="114"/>
      <c r="AC153" s="114"/>
      <c r="AD153" s="114"/>
      <c r="AE153" s="114"/>
      <c r="AF153" s="114"/>
      <c r="AG153" s="114"/>
      <c r="AH153" s="114"/>
      <c r="AI153" s="114"/>
      <c r="AJ153" s="114"/>
      <c r="AK153" s="114"/>
      <c r="AL153" s="114"/>
      <c r="AM153" s="114"/>
      <c r="AN153" s="114"/>
      <c r="AO153" s="114"/>
      <c r="AP153" s="114"/>
      <c r="AQ153" s="114"/>
      <c r="AR153" s="114"/>
      <c r="AS153" s="114"/>
      <c r="AT153" s="114"/>
      <c r="AU153" s="114"/>
      <c r="AV153" s="114"/>
      <c r="AW153" s="114"/>
      <c r="AX153" s="114"/>
      <c r="AY153" s="114"/>
      <c r="AZ153" s="114"/>
      <c r="BA153" s="114"/>
      <c r="BB153" s="114"/>
      <c r="BC153" s="114"/>
      <c r="BD153" s="114"/>
      <c r="BE153" s="114"/>
      <c r="BF153" s="114"/>
      <c r="BG153" s="114"/>
      <c r="BH153" s="114"/>
      <c r="BI153" s="114"/>
      <c r="BJ153" s="114"/>
      <c r="BK153" s="114"/>
      <c r="BL153" s="114"/>
      <c r="BM153" s="114"/>
      <c r="BS153" s="125"/>
      <c r="BT153" s="125"/>
    </row>
    <row r="154" spans="10:72" ht="4.2" customHeight="1" x14ac:dyDescent="0.2">
      <c r="J154" s="114"/>
      <c r="K154" s="114"/>
      <c r="L154" s="114"/>
      <c r="M154" s="114"/>
      <c r="N154" s="114"/>
      <c r="O154" s="114"/>
      <c r="P154" s="114"/>
      <c r="Q154" s="114"/>
      <c r="R154" s="114"/>
      <c r="S154" s="114"/>
      <c r="T154" s="114"/>
      <c r="U154" s="114"/>
      <c r="V154" s="114"/>
      <c r="W154" s="114"/>
      <c r="X154" s="114"/>
      <c r="Y154" s="114"/>
      <c r="Z154" s="114"/>
      <c r="AA154" s="114"/>
      <c r="AB154" s="114"/>
      <c r="AC154" s="114"/>
      <c r="AD154" s="114"/>
      <c r="AE154" s="114"/>
      <c r="AF154" s="114"/>
      <c r="AG154" s="114"/>
      <c r="AH154" s="114"/>
      <c r="AI154" s="114"/>
      <c r="AJ154" s="114"/>
      <c r="AK154" s="114"/>
      <c r="AL154" s="114"/>
      <c r="AM154" s="114"/>
      <c r="AN154" s="114"/>
      <c r="AO154" s="114"/>
      <c r="AP154" s="114"/>
      <c r="AQ154" s="114"/>
      <c r="AR154" s="114"/>
      <c r="AS154" s="114"/>
      <c r="AT154" s="114"/>
      <c r="AU154" s="114"/>
      <c r="AV154" s="114"/>
      <c r="AW154" s="114"/>
      <c r="AX154" s="114"/>
      <c r="AY154" s="114"/>
      <c r="AZ154" s="114"/>
      <c r="BA154" s="114"/>
      <c r="BB154" s="114"/>
      <c r="BC154" s="114"/>
      <c r="BD154" s="114"/>
      <c r="BE154" s="114"/>
      <c r="BF154" s="114"/>
      <c r="BG154" s="114"/>
      <c r="BH154" s="114"/>
      <c r="BI154" s="114"/>
      <c r="BJ154" s="114"/>
      <c r="BK154" s="114"/>
      <c r="BL154" s="114"/>
      <c r="BM154" s="114"/>
      <c r="BS154" s="125"/>
      <c r="BT154" s="125"/>
    </row>
    <row r="155" spans="10:72" ht="4.2" customHeight="1" x14ac:dyDescent="0.2">
      <c r="J155" s="114"/>
      <c r="K155" s="114"/>
      <c r="L155" s="114"/>
      <c r="M155" s="114"/>
      <c r="N155" s="114"/>
      <c r="O155" s="114"/>
      <c r="P155" s="114"/>
      <c r="Q155" s="114"/>
      <c r="R155" s="114"/>
      <c r="S155" s="114"/>
      <c r="T155" s="114"/>
      <c r="U155" s="114"/>
      <c r="V155" s="114"/>
      <c r="W155" s="114"/>
      <c r="X155" s="114"/>
      <c r="Y155" s="114"/>
      <c r="Z155" s="114"/>
      <c r="AA155" s="114"/>
      <c r="AB155" s="114"/>
      <c r="AC155" s="114"/>
      <c r="AD155" s="114"/>
      <c r="AE155" s="114"/>
      <c r="AF155" s="114"/>
      <c r="AG155" s="114"/>
      <c r="AH155" s="114"/>
      <c r="AI155" s="114"/>
      <c r="AJ155" s="114"/>
      <c r="AK155" s="114"/>
      <c r="AL155" s="114"/>
      <c r="AM155" s="114"/>
      <c r="AN155" s="114"/>
      <c r="AO155" s="114"/>
      <c r="AP155" s="114"/>
      <c r="AQ155" s="114"/>
      <c r="AR155" s="114"/>
      <c r="AS155" s="114"/>
      <c r="AT155" s="114"/>
      <c r="AU155" s="114"/>
      <c r="AV155" s="114"/>
      <c r="AW155" s="114"/>
      <c r="AX155" s="114"/>
      <c r="AY155" s="114"/>
      <c r="AZ155" s="114"/>
      <c r="BA155" s="114"/>
      <c r="BB155" s="114"/>
      <c r="BC155" s="114"/>
      <c r="BD155" s="114"/>
      <c r="BE155" s="114"/>
      <c r="BF155" s="114"/>
      <c r="BG155" s="114"/>
      <c r="BH155" s="114"/>
      <c r="BI155" s="114"/>
      <c r="BJ155" s="114"/>
      <c r="BK155" s="114"/>
      <c r="BL155" s="114"/>
      <c r="BM155" s="114"/>
      <c r="BS155" s="125"/>
      <c r="BT155" s="125"/>
    </row>
    <row r="156" spans="10:72" ht="4.2" customHeight="1" x14ac:dyDescent="0.2">
      <c r="J156" s="114"/>
      <c r="K156" s="114"/>
      <c r="L156" s="114"/>
      <c r="M156" s="114"/>
      <c r="N156" s="114"/>
      <c r="O156" s="114"/>
      <c r="P156" s="114"/>
      <c r="Q156" s="114"/>
      <c r="R156" s="114"/>
      <c r="S156" s="114"/>
      <c r="T156" s="114"/>
      <c r="U156" s="114"/>
      <c r="V156" s="114"/>
      <c r="W156" s="114"/>
      <c r="X156" s="114"/>
      <c r="Y156" s="114"/>
      <c r="Z156" s="114"/>
      <c r="AA156" s="114"/>
      <c r="AB156" s="114"/>
      <c r="AC156" s="114"/>
      <c r="AD156" s="114"/>
      <c r="AE156" s="114"/>
      <c r="AF156" s="114"/>
      <c r="AG156" s="114"/>
      <c r="AH156" s="114"/>
      <c r="AI156" s="114"/>
      <c r="AJ156" s="114"/>
      <c r="AK156" s="114"/>
      <c r="AL156" s="114"/>
      <c r="AM156" s="114"/>
      <c r="AN156" s="114"/>
      <c r="AO156" s="114"/>
      <c r="AP156" s="114"/>
      <c r="AQ156" s="114"/>
      <c r="AR156" s="114"/>
      <c r="AS156" s="114"/>
      <c r="AT156" s="114"/>
      <c r="AU156" s="114"/>
      <c r="AV156" s="114"/>
      <c r="AW156" s="114"/>
      <c r="AX156" s="114"/>
      <c r="AY156" s="114"/>
      <c r="AZ156" s="114"/>
      <c r="BA156" s="114"/>
      <c r="BB156" s="114"/>
      <c r="BC156" s="114"/>
      <c r="BD156" s="114"/>
      <c r="BE156" s="114"/>
      <c r="BF156" s="114"/>
      <c r="BG156" s="114"/>
      <c r="BH156" s="114"/>
      <c r="BI156" s="114"/>
      <c r="BJ156" s="114"/>
      <c r="BK156" s="114"/>
      <c r="BL156" s="114"/>
      <c r="BM156" s="114"/>
      <c r="BS156" s="125"/>
      <c r="BT156" s="125"/>
    </row>
    <row r="157" spans="10:72" ht="4.2" customHeight="1" x14ac:dyDescent="0.2">
      <c r="BB157" s="332"/>
      <c r="BC157" s="332"/>
      <c r="BD157" s="332"/>
      <c r="BE157" s="332"/>
      <c r="BF157" s="332"/>
      <c r="BG157" s="332"/>
      <c r="BH157" s="332"/>
      <c r="BS157" s="125"/>
      <c r="BT157" s="125"/>
    </row>
    <row r="158" spans="10:72" ht="4.2" customHeight="1" x14ac:dyDescent="0.2">
      <c r="K158" s="5"/>
      <c r="L158" s="5"/>
      <c r="M158" s="5"/>
      <c r="N158" s="5"/>
      <c r="BB158" s="332"/>
      <c r="BC158" s="332"/>
      <c r="BD158" s="332"/>
      <c r="BE158" s="332"/>
      <c r="BF158" s="332"/>
      <c r="BG158" s="332"/>
      <c r="BH158" s="332"/>
      <c r="BT158" s="125"/>
    </row>
    <row r="159" spans="10:72" ht="4.2" customHeight="1" x14ac:dyDescent="0.2">
      <c r="K159" s="331"/>
      <c r="L159" s="331"/>
      <c r="M159" s="331"/>
      <c r="N159" s="331"/>
      <c r="S159" s="1085">
        <v>638</v>
      </c>
      <c r="T159" s="1085"/>
      <c r="U159" s="1085"/>
      <c r="V159" s="1085"/>
      <c r="W159" s="1085"/>
      <c r="X159" s="1085"/>
      <c r="Y159" s="1085"/>
      <c r="Z159" s="1085">
        <v>639</v>
      </c>
      <c r="AA159" s="1085"/>
      <c r="AB159" s="1085"/>
      <c r="AC159" s="1085"/>
      <c r="AD159" s="1085"/>
      <c r="AE159" s="1085"/>
      <c r="AF159" s="1085"/>
      <c r="AG159" s="1085">
        <v>640</v>
      </c>
      <c r="AH159" s="1085"/>
      <c r="AI159" s="1085"/>
      <c r="AJ159" s="1085"/>
      <c r="AK159" s="1085"/>
      <c r="AL159" s="1085"/>
      <c r="AM159" s="1085"/>
      <c r="AN159" s="1085">
        <v>641</v>
      </c>
      <c r="AO159" s="1085"/>
      <c r="AP159" s="1085"/>
      <c r="AQ159" s="1085"/>
      <c r="AR159" s="1085"/>
      <c r="AS159" s="1085"/>
      <c r="AT159" s="1085"/>
      <c r="AU159" s="1085">
        <v>642</v>
      </c>
      <c r="AV159" s="1085"/>
      <c r="AW159" s="1085"/>
      <c r="AX159" s="1085"/>
      <c r="AY159" s="1085"/>
      <c r="AZ159" s="1085"/>
      <c r="BA159" s="1085"/>
      <c r="BB159" s="900"/>
      <c r="BC159" s="900"/>
      <c r="BD159" s="900"/>
      <c r="BE159" s="900"/>
      <c r="BF159" s="900"/>
      <c r="BG159" s="900"/>
      <c r="BH159" s="900"/>
      <c r="BT159" s="125"/>
    </row>
    <row r="160" spans="10:72" ht="4.2" customHeight="1" x14ac:dyDescent="0.2">
      <c r="S160" s="1085"/>
      <c r="T160" s="1085"/>
      <c r="U160" s="1085"/>
      <c r="V160" s="1085"/>
      <c r="W160" s="1085"/>
      <c r="X160" s="1085"/>
      <c r="Y160" s="1085"/>
      <c r="Z160" s="1085"/>
      <c r="AA160" s="1085"/>
      <c r="AB160" s="1085"/>
      <c r="AC160" s="1085"/>
      <c r="AD160" s="1085"/>
      <c r="AE160" s="1085"/>
      <c r="AF160" s="1085"/>
      <c r="AG160" s="1085"/>
      <c r="AH160" s="1085"/>
      <c r="AI160" s="1085"/>
      <c r="AJ160" s="1085"/>
      <c r="AK160" s="1085"/>
      <c r="AL160" s="1085"/>
      <c r="AM160" s="1085"/>
      <c r="AN160" s="1085"/>
      <c r="AO160" s="1085"/>
      <c r="AP160" s="1085"/>
      <c r="AQ160" s="1085"/>
      <c r="AR160" s="1085"/>
      <c r="AS160" s="1085"/>
      <c r="AT160" s="1085"/>
      <c r="AU160" s="1085"/>
      <c r="AV160" s="1085"/>
      <c r="AW160" s="1085"/>
      <c r="AX160" s="1085"/>
      <c r="AY160" s="1085"/>
      <c r="AZ160" s="1085"/>
      <c r="BA160" s="1085"/>
      <c r="BB160" s="900"/>
      <c r="BC160" s="900"/>
      <c r="BD160" s="900"/>
      <c r="BE160" s="900"/>
      <c r="BF160" s="900"/>
      <c r="BG160" s="900"/>
      <c r="BH160" s="900"/>
      <c r="BT160" s="125"/>
    </row>
    <row r="161" spans="16:60" ht="4.2" customHeight="1" x14ac:dyDescent="0.2">
      <c r="P161" s="111"/>
      <c r="Q161" s="111"/>
      <c r="R161" s="111"/>
      <c r="S161" s="111"/>
      <c r="T161" s="111"/>
      <c r="U161" s="111"/>
      <c r="V161" s="111"/>
      <c r="W161" s="111"/>
      <c r="X161" s="111"/>
      <c r="Y161" s="111"/>
      <c r="Z161" s="111"/>
      <c r="AA161" s="111"/>
      <c r="AB161" s="111"/>
      <c r="AC161" s="111"/>
      <c r="AD161" s="111"/>
      <c r="AE161" s="111"/>
      <c r="AF161" s="111"/>
      <c r="AG161" s="111"/>
      <c r="AH161" s="111"/>
      <c r="AI161" s="111"/>
      <c r="AJ161" s="111"/>
      <c r="AK161" s="111"/>
      <c r="AL161" s="111"/>
      <c r="AM161" s="111"/>
      <c r="AN161" s="111"/>
      <c r="AO161" s="111"/>
      <c r="AP161" s="111"/>
      <c r="AQ161" s="111"/>
      <c r="AR161" s="111"/>
      <c r="AS161" s="111"/>
      <c r="AT161" s="111"/>
      <c r="AU161" s="111"/>
      <c r="AV161" s="111"/>
      <c r="AW161" s="111"/>
      <c r="AX161" s="111"/>
      <c r="AY161" s="111"/>
      <c r="AZ161" s="111"/>
      <c r="BA161" s="111"/>
      <c r="BB161" s="111"/>
      <c r="BC161" s="111"/>
      <c r="BD161" s="111"/>
      <c r="BE161" s="111"/>
      <c r="BF161" s="332"/>
      <c r="BG161" s="332"/>
      <c r="BH161" s="332"/>
    </row>
    <row r="162" spans="16:60" ht="4.2" customHeight="1" x14ac:dyDescent="0.2">
      <c r="P162" s="111"/>
      <c r="S162" s="111"/>
      <c r="T162" s="111"/>
      <c r="U162" s="111"/>
      <c r="V162" s="111"/>
      <c r="W162" s="111"/>
      <c r="X162" s="111"/>
      <c r="Y162" s="111"/>
      <c r="Z162" s="111"/>
      <c r="AA162" s="111"/>
      <c r="AB162" s="111"/>
      <c r="AC162" s="111"/>
      <c r="AD162" s="111"/>
      <c r="AE162" s="111"/>
      <c r="AF162" s="111"/>
      <c r="AG162" s="111"/>
      <c r="AH162" s="111"/>
      <c r="AI162" s="111"/>
      <c r="AJ162" s="111"/>
      <c r="AK162" s="111"/>
      <c r="AL162" s="111"/>
      <c r="AM162" s="111"/>
      <c r="AN162" s="111"/>
      <c r="AO162" s="111"/>
      <c r="AP162" s="111"/>
      <c r="AQ162" s="111"/>
      <c r="AR162" s="111"/>
      <c r="AS162" s="111"/>
      <c r="AT162" s="111"/>
      <c r="AU162" s="111"/>
      <c r="AV162" s="111"/>
      <c r="AW162" s="111"/>
      <c r="AX162" s="111"/>
      <c r="AY162" s="111"/>
      <c r="AZ162" s="111"/>
      <c r="BA162" s="111"/>
      <c r="BB162" s="111"/>
      <c r="BC162" s="111"/>
      <c r="BD162" s="111"/>
      <c r="BE162" s="111"/>
      <c r="BF162" s="111"/>
      <c r="BG162" s="111"/>
      <c r="BH162" s="111"/>
    </row>
    <row r="163" spans="16:60" ht="4.2" customHeight="1" x14ac:dyDescent="0.2">
      <c r="S163" s="111"/>
      <c r="T163" s="111"/>
      <c r="U163" s="111"/>
      <c r="V163" s="111"/>
      <c r="W163" s="111"/>
      <c r="X163" s="111"/>
      <c r="Y163" s="111"/>
      <c r="Z163" s="111"/>
      <c r="AA163" s="111"/>
      <c r="AB163" s="111"/>
      <c r="AC163" s="111"/>
      <c r="AD163" s="111"/>
      <c r="AE163" s="111"/>
      <c r="AF163" s="111"/>
      <c r="AG163" s="111"/>
      <c r="AH163" s="111"/>
      <c r="AI163" s="111"/>
      <c r="AJ163" s="111"/>
      <c r="AK163" s="111"/>
      <c r="AL163" s="111"/>
      <c r="AM163" s="111"/>
      <c r="AN163" s="111"/>
      <c r="AO163" s="111"/>
      <c r="AP163" s="111"/>
      <c r="AQ163" s="111"/>
      <c r="AR163" s="111"/>
      <c r="AS163" s="111"/>
      <c r="AT163" s="111"/>
      <c r="AU163" s="111"/>
      <c r="AV163" s="111"/>
      <c r="AW163" s="111"/>
      <c r="AX163" s="111"/>
      <c r="AY163" s="111"/>
      <c r="AZ163" s="111"/>
      <c r="BA163" s="111"/>
      <c r="BB163" s="111"/>
      <c r="BC163" s="111"/>
      <c r="BD163" s="111"/>
      <c r="BE163" s="111"/>
      <c r="BF163" s="111"/>
      <c r="BG163" s="111"/>
      <c r="BH163" s="111"/>
    </row>
    <row r="164" spans="16:60" ht="4.2" customHeight="1" x14ac:dyDescent="0.2">
      <c r="S164" s="111"/>
      <c r="T164" s="111"/>
      <c r="U164" s="111"/>
      <c r="V164" s="111"/>
      <c r="W164" s="111"/>
      <c r="X164" s="111"/>
      <c r="Y164" s="111"/>
      <c r="Z164" s="111"/>
      <c r="AA164" s="111"/>
      <c r="AB164" s="111"/>
      <c r="AC164" s="111"/>
      <c r="AD164" s="111"/>
      <c r="AE164" s="111"/>
      <c r="AF164" s="111"/>
      <c r="AG164" s="111"/>
      <c r="AH164" s="111"/>
      <c r="AI164" s="111"/>
      <c r="AJ164" s="111"/>
      <c r="AK164" s="111"/>
      <c r="AL164" s="111"/>
      <c r="AM164" s="111"/>
      <c r="AN164" s="111"/>
      <c r="AO164" s="111"/>
      <c r="AP164" s="111"/>
      <c r="AQ164" s="111"/>
      <c r="AR164" s="111"/>
      <c r="AS164" s="111"/>
      <c r="AT164" s="111"/>
      <c r="AU164" s="111"/>
      <c r="AV164" s="111"/>
      <c r="AW164" s="111"/>
      <c r="AX164" s="111"/>
      <c r="AY164" s="111"/>
      <c r="AZ164" s="111"/>
      <c r="BA164" s="111"/>
      <c r="BB164" s="111"/>
      <c r="BC164" s="111"/>
      <c r="BD164" s="111"/>
      <c r="BE164" s="111"/>
      <c r="BF164" s="111"/>
      <c r="BG164" s="111"/>
      <c r="BH164" s="111"/>
    </row>
    <row r="165" spans="16:60" ht="4.2" customHeight="1" x14ac:dyDescent="0.2">
      <c r="S165" s="111"/>
      <c r="T165" s="111"/>
      <c r="U165" s="111"/>
      <c r="V165" s="111"/>
      <c r="W165" s="111"/>
      <c r="X165" s="111"/>
      <c r="Y165" s="111"/>
      <c r="Z165" s="111"/>
      <c r="AA165" s="111"/>
      <c r="AB165" s="111"/>
      <c r="AC165" s="111"/>
      <c r="AD165" s="111"/>
      <c r="AE165" s="111"/>
      <c r="AF165" s="111"/>
      <c r="AG165" s="111"/>
      <c r="AH165" s="111"/>
      <c r="AI165" s="111"/>
      <c r="AJ165" s="111"/>
      <c r="AK165" s="111"/>
      <c r="AL165" s="111"/>
      <c r="AM165" s="111"/>
      <c r="AN165" s="111"/>
      <c r="AO165" s="111"/>
      <c r="AP165" s="111"/>
      <c r="AQ165" s="111"/>
      <c r="AR165" s="111"/>
      <c r="AS165" s="111"/>
      <c r="AT165" s="111"/>
      <c r="AU165" s="111"/>
      <c r="AV165" s="111"/>
      <c r="AW165" s="111"/>
      <c r="AX165" s="111"/>
      <c r="AY165" s="111"/>
      <c r="AZ165" s="111"/>
      <c r="BA165" s="111"/>
      <c r="BB165" s="111"/>
      <c r="BC165" s="111"/>
      <c r="BD165" s="111"/>
      <c r="BE165" s="111"/>
      <c r="BF165" s="111"/>
      <c r="BG165" s="111"/>
      <c r="BH165" s="111"/>
    </row>
    <row r="166" spans="16:60" ht="4.2" customHeight="1" x14ac:dyDescent="0.2">
      <c r="S166" s="111"/>
      <c r="T166" s="111"/>
      <c r="U166" s="111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B166" s="111"/>
      <c r="BC166" s="111"/>
      <c r="BD166" s="111"/>
      <c r="BE166" s="111"/>
      <c r="BF166" s="111"/>
      <c r="BG166" s="111"/>
      <c r="BH166" s="111"/>
    </row>
    <row r="167" spans="16:60" ht="4.2" customHeight="1" x14ac:dyDescent="0.2">
      <c r="S167" s="111"/>
      <c r="T167" s="111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11"/>
      <c r="BF167" s="111"/>
      <c r="BG167" s="111"/>
      <c r="BH167" s="111"/>
    </row>
    <row r="168" spans="16:60" ht="4.2" customHeight="1" x14ac:dyDescent="0.2">
      <c r="S168" s="111"/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11"/>
      <c r="BF168" s="111"/>
      <c r="BG168" s="111"/>
      <c r="BH168" s="111"/>
    </row>
    <row r="169" spans="16:60" ht="4.2" customHeight="1" x14ac:dyDescent="0.2"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11"/>
      <c r="BF169" s="111"/>
      <c r="BG169" s="111"/>
      <c r="BH169" s="111"/>
    </row>
    <row r="170" spans="16:60" ht="4.2" customHeight="1" x14ac:dyDescent="0.2"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  <c r="BF170" s="111"/>
      <c r="BG170" s="111"/>
      <c r="BH170" s="111"/>
    </row>
    <row r="171" spans="16:60" ht="4.2" customHeight="1" x14ac:dyDescent="0.2"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11"/>
      <c r="BF171" s="111"/>
      <c r="BG171" s="111"/>
      <c r="BH171" s="111"/>
    </row>
    <row r="172" spans="16:60" ht="4.2" customHeight="1" x14ac:dyDescent="0.2">
      <c r="S172" s="111"/>
      <c r="T172" s="111"/>
      <c r="U172" s="111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11"/>
      <c r="BF172" s="111"/>
      <c r="BG172" s="111"/>
      <c r="BH172" s="111"/>
    </row>
    <row r="173" spans="16:60" ht="4.2" customHeight="1" x14ac:dyDescent="0.2">
      <c r="S173" s="111"/>
      <c r="T173" s="111"/>
      <c r="U173" s="111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11"/>
      <c r="BF173" s="111"/>
      <c r="BG173" s="111"/>
      <c r="BH173" s="111"/>
    </row>
    <row r="174" spans="16:60" ht="4.2" customHeight="1" x14ac:dyDescent="0.2">
      <c r="S174" s="111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111"/>
      <c r="BF174" s="111"/>
      <c r="BG174" s="111"/>
      <c r="BH174" s="111"/>
    </row>
    <row r="175" spans="16:60" ht="4.2" customHeight="1" x14ac:dyDescent="0.2">
      <c r="S175" s="111"/>
      <c r="T175" s="111"/>
      <c r="U175" s="111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111"/>
      <c r="BF175" s="111"/>
      <c r="BG175" s="111"/>
      <c r="BH175" s="111"/>
    </row>
    <row r="176" spans="16:60" ht="4.2" customHeight="1" x14ac:dyDescent="0.2">
      <c r="S176" s="111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111"/>
      <c r="BF176" s="111"/>
      <c r="BG176" s="111"/>
      <c r="BH176" s="111"/>
    </row>
    <row r="177" spans="19:60" ht="4.2" customHeight="1" x14ac:dyDescent="0.2">
      <c r="S177" s="111"/>
      <c r="T177" s="111"/>
      <c r="U177" s="111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111"/>
      <c r="BD177" s="111"/>
      <c r="BE177" s="111"/>
      <c r="BF177" s="111"/>
      <c r="BG177" s="111"/>
      <c r="BH177" s="111"/>
    </row>
    <row r="178" spans="19:60" ht="4.2" customHeight="1" x14ac:dyDescent="0.2">
      <c r="S178" s="111"/>
      <c r="T178" s="111"/>
      <c r="U178" s="111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111"/>
      <c r="BF178" s="111"/>
      <c r="BG178" s="111"/>
      <c r="BH178" s="111"/>
    </row>
    <row r="179" spans="19:60" ht="4.2" customHeight="1" x14ac:dyDescent="0.2">
      <c r="S179" s="1050" t="e">
        <f>VLOOKUP(S159,選手リスト,2,FALSE)</f>
        <v>#N/A</v>
      </c>
      <c r="T179" s="1050"/>
      <c r="U179" s="1050"/>
      <c r="V179" s="1050"/>
      <c r="W179" s="1050"/>
      <c r="X179" s="1050"/>
      <c r="Y179" s="1050"/>
      <c r="Z179" s="1050" t="e">
        <f>VLOOKUP(Z159,選手リスト,2,FALSE)</f>
        <v>#N/A</v>
      </c>
      <c r="AA179" s="1050"/>
      <c r="AB179" s="1050"/>
      <c r="AC179" s="1050"/>
      <c r="AD179" s="1050"/>
      <c r="AE179" s="1050"/>
      <c r="AF179" s="1050"/>
      <c r="AG179" s="1050" t="e">
        <f>VLOOKUP(AG159,選手リスト,2,FALSE)</f>
        <v>#N/A</v>
      </c>
      <c r="AH179" s="1050"/>
      <c r="AI179" s="1050"/>
      <c r="AJ179" s="1050"/>
      <c r="AK179" s="1050"/>
      <c r="AL179" s="1050"/>
      <c r="AM179" s="1050"/>
      <c r="AN179" s="1050" t="e">
        <f>VLOOKUP(AN159,選手リスト,2,FALSE)</f>
        <v>#N/A</v>
      </c>
      <c r="AO179" s="1050"/>
      <c r="AP179" s="1050"/>
      <c r="AQ179" s="1050"/>
      <c r="AR179" s="1050"/>
      <c r="AS179" s="1050"/>
      <c r="AT179" s="1050"/>
      <c r="AU179" s="1069" t="e">
        <f>VLOOKUP(AU159,選手リスト,2,FALSE)</f>
        <v>#N/A</v>
      </c>
      <c r="AV179" s="1069"/>
      <c r="AW179" s="1069"/>
      <c r="AX179" s="1069"/>
      <c r="AY179" s="1069"/>
      <c r="AZ179" s="1069"/>
      <c r="BA179" s="1069"/>
      <c r="BB179" s="914"/>
      <c r="BC179" s="914"/>
      <c r="BD179" s="914"/>
      <c r="BE179" s="914"/>
      <c r="BF179" s="914"/>
      <c r="BG179" s="914"/>
      <c r="BH179" s="914"/>
    </row>
    <row r="180" spans="19:60" ht="4.2" customHeight="1" x14ac:dyDescent="0.2">
      <c r="S180" s="1050"/>
      <c r="T180" s="1050"/>
      <c r="U180" s="1050"/>
      <c r="V180" s="1050"/>
      <c r="W180" s="1050"/>
      <c r="X180" s="1050"/>
      <c r="Y180" s="1050"/>
      <c r="Z180" s="1050"/>
      <c r="AA180" s="1050"/>
      <c r="AB180" s="1050"/>
      <c r="AC180" s="1050"/>
      <c r="AD180" s="1050"/>
      <c r="AE180" s="1050"/>
      <c r="AF180" s="1050"/>
      <c r="AG180" s="1050"/>
      <c r="AH180" s="1050"/>
      <c r="AI180" s="1050"/>
      <c r="AJ180" s="1050"/>
      <c r="AK180" s="1050"/>
      <c r="AL180" s="1050"/>
      <c r="AM180" s="1050"/>
      <c r="AN180" s="1050"/>
      <c r="AO180" s="1050"/>
      <c r="AP180" s="1050"/>
      <c r="AQ180" s="1050"/>
      <c r="AR180" s="1050"/>
      <c r="AS180" s="1050"/>
      <c r="AT180" s="1050"/>
      <c r="AU180" s="1069"/>
      <c r="AV180" s="1069"/>
      <c r="AW180" s="1069"/>
      <c r="AX180" s="1069"/>
      <c r="AY180" s="1069"/>
      <c r="AZ180" s="1069"/>
      <c r="BA180" s="1069"/>
      <c r="BB180" s="914"/>
      <c r="BC180" s="914"/>
      <c r="BD180" s="914"/>
      <c r="BE180" s="914"/>
      <c r="BF180" s="914"/>
      <c r="BG180" s="914"/>
      <c r="BH180" s="914"/>
    </row>
    <row r="181" spans="19:60" ht="4.2" customHeight="1" x14ac:dyDescent="0.2">
      <c r="S181" s="1050"/>
      <c r="T181" s="1050"/>
      <c r="U181" s="1050"/>
      <c r="V181" s="1050"/>
      <c r="W181" s="1050"/>
      <c r="X181" s="1050"/>
      <c r="Y181" s="1050"/>
      <c r="Z181" s="1050"/>
      <c r="AA181" s="1050"/>
      <c r="AB181" s="1050"/>
      <c r="AC181" s="1050"/>
      <c r="AD181" s="1050"/>
      <c r="AE181" s="1050"/>
      <c r="AF181" s="1050"/>
      <c r="AG181" s="1050"/>
      <c r="AH181" s="1050"/>
      <c r="AI181" s="1050"/>
      <c r="AJ181" s="1050"/>
      <c r="AK181" s="1050"/>
      <c r="AL181" s="1050"/>
      <c r="AM181" s="1050"/>
      <c r="AN181" s="1050"/>
      <c r="AO181" s="1050"/>
      <c r="AP181" s="1050"/>
      <c r="AQ181" s="1050"/>
      <c r="AR181" s="1050"/>
      <c r="AS181" s="1050"/>
      <c r="AT181" s="1050"/>
      <c r="AU181" s="1069"/>
      <c r="AV181" s="1069"/>
      <c r="AW181" s="1069"/>
      <c r="AX181" s="1069"/>
      <c r="AY181" s="1069"/>
      <c r="AZ181" s="1069"/>
      <c r="BA181" s="1069"/>
      <c r="BB181" s="914"/>
      <c r="BC181" s="914"/>
      <c r="BD181" s="914"/>
      <c r="BE181" s="914"/>
      <c r="BF181" s="914"/>
      <c r="BG181" s="914"/>
      <c r="BH181" s="914"/>
    </row>
    <row r="182" spans="19:60" ht="4.2" customHeight="1" x14ac:dyDescent="0.2">
      <c r="S182" s="179"/>
      <c r="T182" s="179"/>
      <c r="U182" s="179"/>
      <c r="V182" s="179"/>
      <c r="W182" s="179"/>
      <c r="X182" s="179"/>
      <c r="Y182" s="179"/>
      <c r="Z182" s="179"/>
      <c r="AA182" s="179"/>
      <c r="AB182" s="179"/>
      <c r="AC182" s="179"/>
      <c r="AD182" s="179"/>
      <c r="AE182" s="179"/>
      <c r="AF182" s="179"/>
      <c r="AG182" s="179"/>
      <c r="AH182" s="179"/>
      <c r="AI182" s="179"/>
      <c r="AJ182" s="179"/>
      <c r="AK182" s="179"/>
      <c r="AL182" s="179"/>
      <c r="AM182" s="179"/>
      <c r="AN182" s="179"/>
      <c r="AO182" s="179"/>
      <c r="AP182" s="179"/>
      <c r="AQ182" s="179"/>
      <c r="AR182" s="179"/>
      <c r="AS182" s="179"/>
      <c r="AT182" s="179"/>
      <c r="AU182" s="179"/>
      <c r="AV182" s="179"/>
      <c r="AW182" s="179"/>
      <c r="AX182" s="179"/>
      <c r="AY182" s="179"/>
      <c r="AZ182" s="179"/>
      <c r="BA182" s="179"/>
      <c r="BB182" s="179"/>
      <c r="BC182" s="179"/>
      <c r="BD182" s="179"/>
      <c r="BE182" s="179"/>
      <c r="BF182" s="179"/>
      <c r="BG182" s="179"/>
      <c r="BH182" s="179"/>
    </row>
    <row r="183" spans="19:60" ht="4.2" customHeight="1" x14ac:dyDescent="0.2">
      <c r="S183" s="1085">
        <v>643</v>
      </c>
      <c r="T183" s="1085"/>
      <c r="U183" s="1085"/>
      <c r="V183" s="1085"/>
      <c r="W183" s="1085"/>
      <c r="X183" s="1085"/>
      <c r="Y183" s="1085"/>
      <c r="Z183" s="1085">
        <v>644</v>
      </c>
      <c r="AA183" s="1085"/>
      <c r="AB183" s="1085"/>
      <c r="AC183" s="1085"/>
      <c r="AD183" s="1085"/>
      <c r="AE183" s="1085"/>
      <c r="AF183" s="1085"/>
      <c r="AG183" s="1085">
        <v>645</v>
      </c>
      <c r="AH183" s="1085"/>
      <c r="AI183" s="1085"/>
      <c r="AJ183" s="1085"/>
      <c r="AK183" s="1085"/>
      <c r="AL183" s="1085"/>
      <c r="AM183" s="1085"/>
      <c r="AN183" s="1085">
        <v>646</v>
      </c>
      <c r="AO183" s="1085"/>
      <c r="AP183" s="1085"/>
      <c r="AQ183" s="1085"/>
      <c r="AR183" s="1085"/>
      <c r="AS183" s="1085"/>
      <c r="AT183" s="1085"/>
      <c r="AU183" s="1085">
        <v>647</v>
      </c>
      <c r="AV183" s="1085"/>
      <c r="AW183" s="1085"/>
      <c r="AX183" s="1085"/>
      <c r="AY183" s="1085"/>
      <c r="AZ183" s="1085"/>
      <c r="BA183" s="1085"/>
      <c r="BB183" s="185"/>
      <c r="BC183" s="185"/>
      <c r="BD183" s="185"/>
      <c r="BE183" s="185"/>
      <c r="BF183" s="185"/>
      <c r="BG183" s="185"/>
      <c r="BH183" s="185"/>
    </row>
    <row r="184" spans="19:60" ht="4.2" customHeight="1" x14ac:dyDescent="0.2">
      <c r="S184" s="1085"/>
      <c r="T184" s="1085"/>
      <c r="U184" s="1085"/>
      <c r="V184" s="1085"/>
      <c r="W184" s="1085"/>
      <c r="X184" s="1085"/>
      <c r="Y184" s="1085"/>
      <c r="Z184" s="1085"/>
      <c r="AA184" s="1085"/>
      <c r="AB184" s="1085"/>
      <c r="AC184" s="1085"/>
      <c r="AD184" s="1085"/>
      <c r="AE184" s="1085"/>
      <c r="AF184" s="1085"/>
      <c r="AG184" s="1085"/>
      <c r="AH184" s="1085"/>
      <c r="AI184" s="1085"/>
      <c r="AJ184" s="1085"/>
      <c r="AK184" s="1085"/>
      <c r="AL184" s="1085"/>
      <c r="AM184" s="1085"/>
      <c r="AN184" s="1085"/>
      <c r="AO184" s="1085"/>
      <c r="AP184" s="1085"/>
      <c r="AQ184" s="1085"/>
      <c r="AR184" s="1085"/>
      <c r="AS184" s="1085"/>
      <c r="AT184" s="1085"/>
      <c r="AU184" s="1085"/>
      <c r="AV184" s="1085"/>
      <c r="AW184" s="1085"/>
      <c r="AX184" s="1085"/>
      <c r="AY184" s="1085"/>
      <c r="AZ184" s="1085"/>
      <c r="BA184" s="1085"/>
      <c r="BB184" s="185"/>
      <c r="BC184" s="185"/>
      <c r="BD184" s="185"/>
      <c r="BE184" s="185"/>
      <c r="BF184" s="185"/>
      <c r="BG184" s="185"/>
      <c r="BH184" s="185"/>
    </row>
    <row r="185" spans="19:60" ht="4.2" customHeight="1" x14ac:dyDescent="0.2"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111"/>
      <c r="BC185" s="111"/>
      <c r="BD185" s="111"/>
      <c r="BE185" s="111"/>
      <c r="BF185" s="111"/>
      <c r="BG185" s="111"/>
      <c r="BH185" s="111"/>
    </row>
    <row r="186" spans="19:60" ht="4.2" customHeight="1" x14ac:dyDescent="0.2"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111"/>
      <c r="BC186" s="111"/>
      <c r="BD186" s="111"/>
      <c r="BE186" s="111"/>
      <c r="BF186" s="111"/>
      <c r="BG186" s="111"/>
      <c r="BH186" s="111"/>
    </row>
    <row r="187" spans="19:60" ht="4.2" customHeight="1" x14ac:dyDescent="0.2"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111"/>
      <c r="BC187" s="111"/>
      <c r="BD187" s="111"/>
      <c r="BE187" s="111"/>
      <c r="BF187" s="111"/>
      <c r="BG187" s="111"/>
      <c r="BH187" s="111"/>
    </row>
    <row r="188" spans="19:60" ht="4.2" customHeight="1" x14ac:dyDescent="0.2"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111"/>
      <c r="BC188" s="111"/>
      <c r="BD188" s="111"/>
      <c r="BE188" s="111"/>
      <c r="BF188" s="111"/>
      <c r="BG188" s="111"/>
      <c r="BH188" s="111"/>
    </row>
    <row r="189" spans="19:60" ht="4.2" customHeight="1" x14ac:dyDescent="0.2"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111"/>
      <c r="BC189" s="111"/>
      <c r="BD189" s="111"/>
      <c r="BE189" s="111"/>
      <c r="BF189" s="111"/>
      <c r="BG189" s="111"/>
      <c r="BH189" s="111"/>
    </row>
    <row r="190" spans="19:60" ht="4.2" customHeight="1" x14ac:dyDescent="0.2"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111"/>
      <c r="BC190" s="111"/>
      <c r="BD190" s="111"/>
      <c r="BE190" s="111"/>
      <c r="BF190" s="111"/>
      <c r="BG190" s="111"/>
      <c r="BH190" s="111"/>
    </row>
    <row r="191" spans="19:60" ht="4.2" customHeight="1" x14ac:dyDescent="0.2">
      <c r="S191" s="5"/>
      <c r="T191" s="5"/>
      <c r="U191" s="5"/>
      <c r="V191" s="5"/>
      <c r="W191" s="5"/>
      <c r="X191" s="5"/>
      <c r="BB191" s="2"/>
      <c r="BC191" s="2"/>
      <c r="BD191" s="2"/>
      <c r="BE191" s="2"/>
      <c r="BF191" s="2"/>
      <c r="BG191" s="2"/>
      <c r="BH191" s="2"/>
    </row>
    <row r="192" spans="19:60" ht="4.2" customHeight="1" x14ac:dyDescent="0.2"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111"/>
      <c r="BC192" s="111"/>
      <c r="BD192" s="111"/>
      <c r="BE192" s="111"/>
      <c r="BF192" s="111"/>
      <c r="BG192" s="111"/>
      <c r="BH192" s="111"/>
    </row>
    <row r="193" spans="19:60" ht="4.2" customHeight="1" x14ac:dyDescent="0.2"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111"/>
      <c r="BC193" s="111"/>
      <c r="BD193" s="111"/>
      <c r="BE193" s="111"/>
      <c r="BF193" s="111"/>
      <c r="BG193" s="111"/>
      <c r="BH193" s="111"/>
    </row>
    <row r="194" spans="19:60" ht="4.2" customHeight="1" x14ac:dyDescent="0.2"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111"/>
      <c r="BC194" s="111"/>
      <c r="BD194" s="111"/>
      <c r="BE194" s="111"/>
      <c r="BF194" s="111"/>
      <c r="BG194" s="111"/>
      <c r="BH194" s="111"/>
    </row>
    <row r="195" spans="19:60" ht="4.2" customHeight="1" x14ac:dyDescent="0.2"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111"/>
      <c r="BC195" s="111"/>
      <c r="BD195" s="111"/>
      <c r="BE195" s="111"/>
      <c r="BF195" s="111"/>
      <c r="BG195" s="111"/>
      <c r="BH195" s="111"/>
    </row>
    <row r="196" spans="19:60" ht="4.2" customHeight="1" x14ac:dyDescent="0.2"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111"/>
      <c r="BC196" s="111"/>
      <c r="BD196" s="111"/>
      <c r="BE196" s="111"/>
      <c r="BF196" s="111"/>
      <c r="BG196" s="111"/>
      <c r="BH196" s="111"/>
    </row>
    <row r="197" spans="19:60" ht="4.2" customHeight="1" x14ac:dyDescent="0.2"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111"/>
      <c r="BC197" s="111"/>
      <c r="BD197" s="111"/>
      <c r="BE197" s="111"/>
      <c r="BF197" s="111"/>
      <c r="BG197" s="111"/>
      <c r="BH197" s="111"/>
    </row>
    <row r="198" spans="19:60" ht="4.2" customHeight="1" x14ac:dyDescent="0.2"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111"/>
      <c r="BC198" s="111"/>
      <c r="BD198" s="111"/>
      <c r="BE198" s="111"/>
      <c r="BF198" s="111"/>
      <c r="BG198" s="111"/>
      <c r="BH198" s="111"/>
    </row>
    <row r="199" spans="19:60" ht="4.2" customHeight="1" x14ac:dyDescent="0.2"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111"/>
      <c r="BC199" s="111"/>
      <c r="BD199" s="111"/>
      <c r="BE199" s="111"/>
      <c r="BF199" s="111"/>
      <c r="BG199" s="111"/>
      <c r="BH199" s="111"/>
    </row>
    <row r="200" spans="19:60" ht="4.2" customHeight="1" x14ac:dyDescent="0.2"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111"/>
      <c r="BC200" s="111"/>
      <c r="BD200" s="111"/>
      <c r="BE200" s="111"/>
      <c r="BF200" s="111"/>
      <c r="BG200" s="111"/>
      <c r="BH200" s="111"/>
    </row>
    <row r="201" spans="19:60" ht="4.2" customHeight="1" x14ac:dyDescent="0.2"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111"/>
      <c r="BC201" s="111"/>
      <c r="BD201" s="111"/>
      <c r="BE201" s="111"/>
      <c r="BF201" s="111"/>
      <c r="BG201" s="111"/>
      <c r="BH201" s="111"/>
    </row>
    <row r="202" spans="19:60" ht="4.2" customHeight="1" x14ac:dyDescent="0.2"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111"/>
      <c r="BC202" s="111"/>
      <c r="BD202" s="111"/>
      <c r="BE202" s="111"/>
      <c r="BF202" s="111"/>
      <c r="BG202" s="111"/>
      <c r="BH202" s="111"/>
    </row>
    <row r="203" spans="19:60" ht="4.2" customHeight="1" x14ac:dyDescent="0.2">
      <c r="S203" s="1050" t="e">
        <f>VLOOKUP(S183,選手リスト,2,FALSE)</f>
        <v>#N/A</v>
      </c>
      <c r="T203" s="1050"/>
      <c r="U203" s="1050"/>
      <c r="V203" s="1050"/>
      <c r="W203" s="1050"/>
      <c r="X203" s="1050"/>
      <c r="Y203" s="1050"/>
      <c r="Z203" s="1050" t="e">
        <f>VLOOKUP(Z183,選手リスト,2,FALSE)</f>
        <v>#N/A</v>
      </c>
      <c r="AA203" s="1050"/>
      <c r="AB203" s="1050"/>
      <c r="AC203" s="1050"/>
      <c r="AD203" s="1050"/>
      <c r="AE203" s="1050"/>
      <c r="AF203" s="1050"/>
      <c r="AG203" s="1050" t="e">
        <f>VLOOKUP(AG183,選手リスト,2,FALSE)</f>
        <v>#N/A</v>
      </c>
      <c r="AH203" s="1050"/>
      <c r="AI203" s="1050"/>
      <c r="AJ203" s="1050"/>
      <c r="AK203" s="1050"/>
      <c r="AL203" s="1050"/>
      <c r="AM203" s="1050"/>
      <c r="AN203" s="1050" t="e">
        <f>VLOOKUP(AN183,選手リスト,2,FALSE)</f>
        <v>#N/A</v>
      </c>
      <c r="AO203" s="1050"/>
      <c r="AP203" s="1050"/>
      <c r="AQ203" s="1050"/>
      <c r="AR203" s="1050"/>
      <c r="AS203" s="1050"/>
      <c r="AT203" s="1050"/>
      <c r="AU203" s="1050" t="e">
        <f>VLOOKUP(AU183,選手リスト,2,FALSE)</f>
        <v>#N/A</v>
      </c>
      <c r="AV203" s="1050"/>
      <c r="AW203" s="1050"/>
      <c r="AX203" s="1050"/>
      <c r="AY203" s="1050"/>
      <c r="AZ203" s="1050"/>
      <c r="BA203" s="1050"/>
      <c r="BB203" s="45"/>
      <c r="BC203" s="45"/>
      <c r="BD203" s="45"/>
      <c r="BE203" s="45"/>
      <c r="BF203" s="45"/>
      <c r="BG203" s="45"/>
      <c r="BH203" s="45"/>
    </row>
    <row r="204" spans="19:60" ht="4.2" customHeight="1" x14ac:dyDescent="0.2">
      <c r="S204" s="1050"/>
      <c r="T204" s="1050"/>
      <c r="U204" s="1050"/>
      <c r="V204" s="1050"/>
      <c r="W204" s="1050"/>
      <c r="X204" s="1050"/>
      <c r="Y204" s="1050"/>
      <c r="Z204" s="1050"/>
      <c r="AA204" s="1050"/>
      <c r="AB204" s="1050"/>
      <c r="AC204" s="1050"/>
      <c r="AD204" s="1050"/>
      <c r="AE204" s="1050"/>
      <c r="AF204" s="1050"/>
      <c r="AG204" s="1050"/>
      <c r="AH204" s="1050"/>
      <c r="AI204" s="1050"/>
      <c r="AJ204" s="1050"/>
      <c r="AK204" s="1050"/>
      <c r="AL204" s="1050"/>
      <c r="AM204" s="1050"/>
      <c r="AN204" s="1050"/>
      <c r="AO204" s="1050"/>
      <c r="AP204" s="1050"/>
      <c r="AQ204" s="1050"/>
      <c r="AR204" s="1050"/>
      <c r="AS204" s="1050"/>
      <c r="AT204" s="1050"/>
      <c r="AU204" s="1050"/>
      <c r="AV204" s="1050"/>
      <c r="AW204" s="1050"/>
      <c r="AX204" s="1050"/>
      <c r="AY204" s="1050"/>
      <c r="AZ204" s="1050"/>
      <c r="BA204" s="1050"/>
      <c r="BB204" s="45"/>
      <c r="BC204" s="45"/>
      <c r="BD204" s="45"/>
      <c r="BE204" s="45"/>
      <c r="BF204" s="45"/>
      <c r="BG204" s="45"/>
      <c r="BH204" s="45"/>
    </row>
    <row r="205" spans="19:60" ht="4.2" customHeight="1" x14ac:dyDescent="0.2">
      <c r="S205" s="1050"/>
      <c r="T205" s="1050"/>
      <c r="U205" s="1050"/>
      <c r="V205" s="1050"/>
      <c r="W205" s="1050"/>
      <c r="X205" s="1050"/>
      <c r="Y205" s="1050"/>
      <c r="Z205" s="1050"/>
      <c r="AA205" s="1050"/>
      <c r="AB205" s="1050"/>
      <c r="AC205" s="1050"/>
      <c r="AD205" s="1050"/>
      <c r="AE205" s="1050"/>
      <c r="AF205" s="1050"/>
      <c r="AG205" s="1050"/>
      <c r="AH205" s="1050"/>
      <c r="AI205" s="1050"/>
      <c r="AJ205" s="1050"/>
      <c r="AK205" s="1050"/>
      <c r="AL205" s="1050"/>
      <c r="AM205" s="1050"/>
      <c r="AN205" s="1050"/>
      <c r="AO205" s="1050"/>
      <c r="AP205" s="1050"/>
      <c r="AQ205" s="1050"/>
      <c r="AR205" s="1050"/>
      <c r="AS205" s="1050"/>
      <c r="AT205" s="1050"/>
      <c r="AU205" s="1050"/>
      <c r="AV205" s="1050"/>
      <c r="AW205" s="1050"/>
      <c r="AX205" s="1050"/>
      <c r="AY205" s="1050"/>
      <c r="AZ205" s="1050"/>
      <c r="BA205" s="1050"/>
      <c r="BB205" s="45"/>
      <c r="BC205" s="45"/>
      <c r="BD205" s="45"/>
      <c r="BE205" s="45"/>
      <c r="BF205" s="45"/>
      <c r="BG205" s="45"/>
      <c r="BH205" s="45"/>
    </row>
    <row r="206" spans="19:60" ht="4.2" customHeight="1" x14ac:dyDescent="0.2">
      <c r="S206" s="589"/>
      <c r="T206" s="589"/>
      <c r="U206" s="589"/>
      <c r="V206" s="589"/>
      <c r="W206" s="589"/>
      <c r="X206" s="589"/>
      <c r="Y206" s="589"/>
      <c r="Z206" s="589"/>
      <c r="AA206" s="589"/>
      <c r="AB206" s="589"/>
      <c r="AC206" s="589"/>
      <c r="AD206" s="589"/>
      <c r="AE206" s="589"/>
      <c r="AF206" s="589"/>
      <c r="AG206" s="589"/>
      <c r="AH206" s="589"/>
      <c r="AI206" s="589"/>
      <c r="AJ206" s="589"/>
      <c r="AK206" s="589"/>
      <c r="AL206" s="589"/>
      <c r="AM206" s="589"/>
      <c r="AN206" s="589"/>
      <c r="AO206" s="589"/>
      <c r="AP206" s="589"/>
      <c r="AQ206" s="589"/>
      <c r="AR206" s="589"/>
      <c r="AS206" s="589"/>
      <c r="AT206" s="589"/>
      <c r="AU206" s="589"/>
      <c r="AV206" s="589"/>
      <c r="AW206" s="589"/>
      <c r="AX206" s="589"/>
      <c r="AY206" s="589"/>
      <c r="AZ206" s="589"/>
      <c r="BA206" s="589"/>
    </row>
  </sheetData>
  <mergeCells count="125">
    <mergeCell ref="S203:Y205"/>
    <mergeCell ref="Z203:AF205"/>
    <mergeCell ref="AG203:AM205"/>
    <mergeCell ref="AN203:AT205"/>
    <mergeCell ref="AU203:BA205"/>
    <mergeCell ref="S183:Y184"/>
    <mergeCell ref="Z183:AF184"/>
    <mergeCell ref="AG183:AM184"/>
    <mergeCell ref="AN183:AT184"/>
    <mergeCell ref="AU183:BA184"/>
    <mergeCell ref="K133:N136"/>
    <mergeCell ref="AU159:BA160"/>
    <mergeCell ref="S179:Y181"/>
    <mergeCell ref="Z179:AF181"/>
    <mergeCell ref="AG179:AM181"/>
    <mergeCell ref="AN179:AT181"/>
    <mergeCell ref="AU179:BA181"/>
    <mergeCell ref="S159:Y160"/>
    <mergeCell ref="Z159:AF160"/>
    <mergeCell ref="AG159:AM160"/>
    <mergeCell ref="AN159:AT160"/>
    <mergeCell ref="K109:N112"/>
    <mergeCell ref="P110:Z113"/>
    <mergeCell ref="AA111:AJ113"/>
    <mergeCell ref="AK111:AN113"/>
    <mergeCell ref="AT115:AW118"/>
    <mergeCell ref="P120:Z121"/>
    <mergeCell ref="AA120:AJ122"/>
    <mergeCell ref="AK120:AN122"/>
    <mergeCell ref="AO120:AR125"/>
    <mergeCell ref="K121:N124"/>
    <mergeCell ref="P108:Z109"/>
    <mergeCell ref="AA108:AJ110"/>
    <mergeCell ref="AK108:AN110"/>
    <mergeCell ref="AO108:AR113"/>
    <mergeCell ref="BC51:BG54"/>
    <mergeCell ref="P84:Z85"/>
    <mergeCell ref="AA84:AJ86"/>
    <mergeCell ref="AK84:AN86"/>
    <mergeCell ref="AO84:AR89"/>
    <mergeCell ref="P98:Z101"/>
    <mergeCell ref="AA99:AJ101"/>
    <mergeCell ref="AK99:AN101"/>
    <mergeCell ref="K85:N88"/>
    <mergeCell ref="P86:Z89"/>
    <mergeCell ref="AA87:AJ89"/>
    <mergeCell ref="AK87:AN89"/>
    <mergeCell ref="P72:Z73"/>
    <mergeCell ref="AA72:AJ74"/>
    <mergeCell ref="AK72:AN74"/>
    <mergeCell ref="AO72:AR77"/>
    <mergeCell ref="K73:N76"/>
    <mergeCell ref="AY67:BB70"/>
    <mergeCell ref="AT43:AW46"/>
    <mergeCell ref="P48:Z49"/>
    <mergeCell ref="AA48:AJ50"/>
    <mergeCell ref="AK48:AN50"/>
    <mergeCell ref="AO48:AR53"/>
    <mergeCell ref="K49:N52"/>
    <mergeCell ref="K61:N64"/>
    <mergeCell ref="P62:Z65"/>
    <mergeCell ref="AA63:AJ65"/>
    <mergeCell ref="AK63:AN65"/>
    <mergeCell ref="A21:E142"/>
    <mergeCell ref="F21:H142"/>
    <mergeCell ref="K22:O23"/>
    <mergeCell ref="P24:Z25"/>
    <mergeCell ref="AA24:AJ26"/>
    <mergeCell ref="AK24:AN26"/>
    <mergeCell ref="AO24:AR29"/>
    <mergeCell ref="K25:N28"/>
    <mergeCell ref="P50:Z53"/>
    <mergeCell ref="AA51:AJ53"/>
    <mergeCell ref="AK51:AN53"/>
    <mergeCell ref="P96:Z97"/>
    <mergeCell ref="AA96:AJ98"/>
    <mergeCell ref="AK96:AN98"/>
    <mergeCell ref="AO96:AR101"/>
    <mergeCell ref="K97:N100"/>
    <mergeCell ref="P74:Z77"/>
    <mergeCell ref="AA75:AJ77"/>
    <mergeCell ref="AK75:AN77"/>
    <mergeCell ref="P60:Z61"/>
    <mergeCell ref="AA60:AJ62"/>
    <mergeCell ref="AK60:AN62"/>
    <mergeCell ref="AO60:AR65"/>
    <mergeCell ref="K37:N40"/>
    <mergeCell ref="P26:Z29"/>
    <mergeCell ref="AA27:AJ29"/>
    <mergeCell ref="AK27:AN29"/>
    <mergeCell ref="AY34:BB37"/>
    <mergeCell ref="P36:Z37"/>
    <mergeCell ref="AA36:AJ38"/>
    <mergeCell ref="AK36:AN38"/>
    <mergeCell ref="AO36:AR41"/>
    <mergeCell ref="J12:BT14"/>
    <mergeCell ref="P38:Z41"/>
    <mergeCell ref="AA39:AJ41"/>
    <mergeCell ref="AK39:AN41"/>
    <mergeCell ref="A11:H15"/>
    <mergeCell ref="A16:H20"/>
    <mergeCell ref="A1:H10"/>
    <mergeCell ref="J1:N3"/>
    <mergeCell ref="Y1:AD3"/>
    <mergeCell ref="AN1:AT3"/>
    <mergeCell ref="BC1:BI3"/>
    <mergeCell ref="J4:W10"/>
    <mergeCell ref="Y4:AL10"/>
    <mergeCell ref="AN4:BA10"/>
    <mergeCell ref="BC4:BP10"/>
    <mergeCell ref="BH80:BL83"/>
    <mergeCell ref="BH84:BL86"/>
    <mergeCell ref="AY91:BB94"/>
    <mergeCell ref="BC107:BG110"/>
    <mergeCell ref="AY124:BB127"/>
    <mergeCell ref="P132:Z133"/>
    <mergeCell ref="AA132:AJ134"/>
    <mergeCell ref="AK132:AN134"/>
    <mergeCell ref="AO132:AR137"/>
    <mergeCell ref="P134:Z137"/>
    <mergeCell ref="AA135:AJ137"/>
    <mergeCell ref="AK135:AN137"/>
    <mergeCell ref="P122:Z125"/>
    <mergeCell ref="AA123:AJ125"/>
    <mergeCell ref="AK123:AN125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51"/>
  <dimension ref="A1:BW223"/>
  <sheetViews>
    <sheetView topLeftCell="A127" zoomScaleNormal="100" workbookViewId="0">
      <selection activeCell="CD177" sqref="CD177"/>
    </sheetView>
  </sheetViews>
  <sheetFormatPr defaultColWidth="1.44140625" defaultRowHeight="4.2" customHeight="1" x14ac:dyDescent="0.2"/>
  <cols>
    <col min="45" max="45" width="1.44140625" customWidth="1"/>
    <col min="56" max="56" width="1.44140625" customWidth="1"/>
  </cols>
  <sheetData>
    <row r="1" spans="1:75" ht="4.2" customHeight="1" x14ac:dyDescent="0.2">
      <c r="A1" s="1019" t="s">
        <v>150</v>
      </c>
      <c r="B1" s="1019"/>
      <c r="C1" s="1019"/>
      <c r="D1" s="1019"/>
      <c r="E1" s="1019"/>
      <c r="F1" s="1019"/>
      <c r="G1" s="1019"/>
      <c r="H1" s="1020"/>
      <c r="I1" s="122"/>
      <c r="J1" s="1021" t="s">
        <v>35</v>
      </c>
      <c r="K1" s="1021"/>
      <c r="L1" s="1021"/>
      <c r="M1" s="1021"/>
      <c r="N1" s="1021"/>
      <c r="O1" s="227"/>
      <c r="P1" s="227"/>
      <c r="Q1" s="227"/>
      <c r="R1" s="124"/>
      <c r="S1" s="227"/>
      <c r="T1" s="227"/>
      <c r="U1" s="227"/>
      <c r="V1" s="227"/>
      <c r="W1" s="122"/>
      <c r="X1" s="122"/>
      <c r="Y1" s="1021" t="s">
        <v>36</v>
      </c>
      <c r="Z1" s="1021"/>
      <c r="AA1" s="1021"/>
      <c r="AB1" s="1021"/>
      <c r="AC1" s="1021"/>
      <c r="AD1" s="1021"/>
      <c r="AE1" s="227"/>
      <c r="AF1" s="227"/>
      <c r="AG1" s="227"/>
      <c r="AH1" s="227"/>
      <c r="AI1" s="227"/>
      <c r="AJ1" s="227"/>
      <c r="AK1" s="227"/>
      <c r="AL1" s="227"/>
      <c r="AM1" s="227"/>
      <c r="AN1" s="1023" t="s">
        <v>3</v>
      </c>
      <c r="AO1" s="1023"/>
      <c r="AP1" s="1023"/>
      <c r="AQ1" s="1023"/>
      <c r="AR1" s="1023"/>
      <c r="AS1" s="1023"/>
      <c r="AT1" s="1023"/>
      <c r="AU1" s="227"/>
      <c r="AV1" s="227"/>
      <c r="AW1" s="227"/>
      <c r="AX1" s="227"/>
      <c r="AY1" s="227"/>
      <c r="AZ1" s="227"/>
      <c r="BA1" s="227"/>
      <c r="BB1" s="227"/>
      <c r="BC1" s="1023" t="s">
        <v>3</v>
      </c>
      <c r="BD1" s="1023"/>
      <c r="BE1" s="1023"/>
      <c r="BF1" s="1023"/>
      <c r="BG1" s="1023"/>
      <c r="BH1" s="1023"/>
      <c r="BI1" s="1023"/>
      <c r="BJ1" s="227"/>
      <c r="BK1" s="227"/>
      <c r="BL1" s="227"/>
      <c r="BM1" s="227"/>
      <c r="BN1" s="227"/>
      <c r="BO1" s="227"/>
      <c r="BP1" s="227"/>
      <c r="BQ1" s="227"/>
      <c r="BR1" s="227"/>
      <c r="BS1" s="227"/>
      <c r="BT1" s="227"/>
      <c r="BU1" s="228"/>
      <c r="BV1" s="228"/>
      <c r="BW1" s="228"/>
    </row>
    <row r="2" spans="1:75" ht="4.2" customHeight="1" x14ac:dyDescent="0.2">
      <c r="A2" s="1019"/>
      <c r="B2" s="1019"/>
      <c r="C2" s="1019"/>
      <c r="D2" s="1019"/>
      <c r="E2" s="1019"/>
      <c r="F2" s="1019"/>
      <c r="G2" s="1019"/>
      <c r="H2" s="1020"/>
      <c r="I2" s="122"/>
      <c r="J2" s="1021"/>
      <c r="K2" s="1021"/>
      <c r="L2" s="1021"/>
      <c r="M2" s="1021"/>
      <c r="N2" s="1021"/>
      <c r="O2" s="224"/>
      <c r="P2" s="224"/>
      <c r="Q2" s="224"/>
      <c r="R2" s="224"/>
      <c r="S2" s="224"/>
      <c r="T2" s="224"/>
      <c r="U2" s="224"/>
      <c r="V2" s="224"/>
      <c r="W2" s="122"/>
      <c r="X2" s="122"/>
      <c r="Y2" s="1021"/>
      <c r="Z2" s="1021"/>
      <c r="AA2" s="1021"/>
      <c r="AB2" s="1021"/>
      <c r="AC2" s="1021"/>
      <c r="AD2" s="1021"/>
      <c r="AE2" s="224"/>
      <c r="AF2" s="224"/>
      <c r="AG2" s="224"/>
      <c r="AH2" s="224"/>
      <c r="AI2" s="224"/>
      <c r="AJ2" s="224"/>
      <c r="AK2" s="224"/>
      <c r="AL2" s="224"/>
      <c r="AM2" s="224"/>
      <c r="AN2" s="1023"/>
      <c r="AO2" s="1023"/>
      <c r="AP2" s="1023"/>
      <c r="AQ2" s="1023"/>
      <c r="AR2" s="1023"/>
      <c r="AS2" s="1023"/>
      <c r="AT2" s="1023"/>
      <c r="AU2" s="224"/>
      <c r="AV2" s="224"/>
      <c r="AW2" s="224"/>
      <c r="AX2" s="224"/>
      <c r="AY2" s="224"/>
      <c r="AZ2" s="224"/>
      <c r="BA2" s="224"/>
      <c r="BB2" s="224"/>
      <c r="BC2" s="1023"/>
      <c r="BD2" s="1023"/>
      <c r="BE2" s="1023"/>
      <c r="BF2" s="1023"/>
      <c r="BG2" s="1023"/>
      <c r="BH2" s="1023"/>
      <c r="BI2" s="1023"/>
      <c r="BJ2" s="224"/>
      <c r="BK2" s="224"/>
      <c r="BL2" s="224"/>
      <c r="BM2" s="224"/>
      <c r="BN2" s="224"/>
      <c r="BO2" s="224"/>
      <c r="BP2" s="224"/>
      <c r="BQ2" s="224"/>
      <c r="BR2" s="224"/>
      <c r="BS2" s="224"/>
      <c r="BT2" s="224"/>
      <c r="BU2" s="231"/>
      <c r="BV2" s="231"/>
      <c r="BW2" s="231"/>
    </row>
    <row r="3" spans="1:75" ht="4.2" customHeight="1" x14ac:dyDescent="0.2">
      <c r="A3" s="1019"/>
      <c r="B3" s="1019"/>
      <c r="C3" s="1019"/>
      <c r="D3" s="1019"/>
      <c r="E3" s="1019"/>
      <c r="F3" s="1019"/>
      <c r="G3" s="1019"/>
      <c r="H3" s="1020"/>
      <c r="I3" s="122"/>
      <c r="J3" s="1022"/>
      <c r="K3" s="1022"/>
      <c r="L3" s="1022"/>
      <c r="M3" s="1022"/>
      <c r="N3" s="1022"/>
      <c r="O3" s="224"/>
      <c r="P3" s="224"/>
      <c r="Q3" s="224"/>
      <c r="R3" s="224"/>
      <c r="S3" s="224"/>
      <c r="T3" s="224"/>
      <c r="U3" s="224"/>
      <c r="V3" s="224"/>
      <c r="W3" s="122"/>
      <c r="X3" s="122"/>
      <c r="Y3" s="1022"/>
      <c r="Z3" s="1022"/>
      <c r="AA3" s="1022"/>
      <c r="AB3" s="1022"/>
      <c r="AC3" s="1022"/>
      <c r="AD3" s="1022"/>
      <c r="AE3" s="224"/>
      <c r="AF3" s="224"/>
      <c r="AG3" s="224"/>
      <c r="AH3" s="224"/>
      <c r="AI3" s="224"/>
      <c r="AJ3" s="224"/>
      <c r="AK3" s="224"/>
      <c r="AL3" s="224"/>
      <c r="AM3" s="224"/>
      <c r="AN3" s="1024"/>
      <c r="AO3" s="1024"/>
      <c r="AP3" s="1024"/>
      <c r="AQ3" s="1024"/>
      <c r="AR3" s="1024"/>
      <c r="AS3" s="1024"/>
      <c r="AT3" s="1024"/>
      <c r="AU3" s="224"/>
      <c r="AV3" s="224"/>
      <c r="AW3" s="224"/>
      <c r="AX3" s="224"/>
      <c r="AY3" s="224"/>
      <c r="AZ3" s="224"/>
      <c r="BA3" s="224"/>
      <c r="BB3" s="224"/>
      <c r="BC3" s="1024"/>
      <c r="BD3" s="1024"/>
      <c r="BE3" s="1024"/>
      <c r="BF3" s="1024"/>
      <c r="BG3" s="1024"/>
      <c r="BH3" s="1024"/>
      <c r="BI3" s="1024"/>
      <c r="BJ3" s="224"/>
      <c r="BK3" s="224"/>
      <c r="BL3" s="224"/>
      <c r="BM3" s="224"/>
      <c r="BN3" s="224"/>
      <c r="BO3" s="224"/>
      <c r="BP3" s="224"/>
      <c r="BQ3" s="224"/>
      <c r="BR3" s="227"/>
      <c r="BS3" s="227"/>
      <c r="BT3" s="227"/>
      <c r="BU3" s="226"/>
      <c r="BV3" s="226"/>
      <c r="BW3" s="226"/>
    </row>
    <row r="4" spans="1:75" ht="4.2" customHeight="1" x14ac:dyDescent="0.2">
      <c r="A4" s="1019"/>
      <c r="B4" s="1019"/>
      <c r="C4" s="1019"/>
      <c r="D4" s="1019"/>
      <c r="E4" s="1019"/>
      <c r="F4" s="1019"/>
      <c r="G4" s="1019"/>
      <c r="H4" s="1020"/>
      <c r="I4" s="41"/>
      <c r="J4" s="1025"/>
      <c r="K4" s="1026"/>
      <c r="L4" s="1026"/>
      <c r="M4" s="1026"/>
      <c r="N4" s="1026"/>
      <c r="O4" s="1026"/>
      <c r="P4" s="1026"/>
      <c r="Q4" s="1026"/>
      <c r="R4" s="1026"/>
      <c r="S4" s="1026"/>
      <c r="T4" s="1026"/>
      <c r="U4" s="1026"/>
      <c r="V4" s="1026"/>
      <c r="W4" s="1027"/>
      <c r="X4" s="39"/>
      <c r="Y4" s="1025"/>
      <c r="Z4" s="1026"/>
      <c r="AA4" s="1026"/>
      <c r="AB4" s="1026"/>
      <c r="AC4" s="1026"/>
      <c r="AD4" s="1026"/>
      <c r="AE4" s="1026"/>
      <c r="AF4" s="1026"/>
      <c r="AG4" s="1026"/>
      <c r="AH4" s="1026"/>
      <c r="AI4" s="1026"/>
      <c r="AJ4" s="1026"/>
      <c r="AK4" s="1026"/>
      <c r="AL4" s="1027"/>
      <c r="AM4" s="40"/>
      <c r="AN4" s="1025"/>
      <c r="AO4" s="1026"/>
      <c r="AP4" s="1026"/>
      <c r="AQ4" s="1026"/>
      <c r="AR4" s="1026"/>
      <c r="AS4" s="1026"/>
      <c r="AT4" s="1026"/>
      <c r="AU4" s="1026"/>
      <c r="AV4" s="1026"/>
      <c r="AW4" s="1026"/>
      <c r="AX4" s="1026"/>
      <c r="AY4" s="1026"/>
      <c r="AZ4" s="1026"/>
      <c r="BA4" s="1027"/>
      <c r="BB4" s="224"/>
      <c r="BC4" s="1025"/>
      <c r="BD4" s="1026"/>
      <c r="BE4" s="1026"/>
      <c r="BF4" s="1026"/>
      <c r="BG4" s="1026"/>
      <c r="BH4" s="1026"/>
      <c r="BI4" s="1026"/>
      <c r="BJ4" s="1026"/>
      <c r="BK4" s="1026"/>
      <c r="BL4" s="1026"/>
      <c r="BM4" s="1026"/>
      <c r="BN4" s="1026"/>
      <c r="BO4" s="1026"/>
      <c r="BP4" s="1027"/>
      <c r="BQ4" s="40"/>
      <c r="BR4" s="40"/>
      <c r="BS4" s="40"/>
      <c r="BT4" s="40"/>
      <c r="BU4" s="40"/>
      <c r="BV4" s="40"/>
      <c r="BW4" s="40"/>
    </row>
    <row r="5" spans="1:75" ht="4.2" customHeight="1" x14ac:dyDescent="0.2">
      <c r="A5" s="1019"/>
      <c r="B5" s="1019"/>
      <c r="C5" s="1019"/>
      <c r="D5" s="1019"/>
      <c r="E5" s="1019"/>
      <c r="F5" s="1019"/>
      <c r="G5" s="1019"/>
      <c r="H5" s="1020"/>
      <c r="I5" s="41"/>
      <c r="J5" s="1028"/>
      <c r="K5" s="1029"/>
      <c r="L5" s="1029"/>
      <c r="M5" s="1029"/>
      <c r="N5" s="1029"/>
      <c r="O5" s="1029"/>
      <c r="P5" s="1029"/>
      <c r="Q5" s="1029"/>
      <c r="R5" s="1029"/>
      <c r="S5" s="1029"/>
      <c r="T5" s="1029"/>
      <c r="U5" s="1029"/>
      <c r="V5" s="1029"/>
      <c r="W5" s="1030"/>
      <c r="X5" s="39"/>
      <c r="Y5" s="1028"/>
      <c r="Z5" s="1029"/>
      <c r="AA5" s="1029"/>
      <c r="AB5" s="1029"/>
      <c r="AC5" s="1029"/>
      <c r="AD5" s="1029"/>
      <c r="AE5" s="1029"/>
      <c r="AF5" s="1029"/>
      <c r="AG5" s="1029"/>
      <c r="AH5" s="1029"/>
      <c r="AI5" s="1029"/>
      <c r="AJ5" s="1029"/>
      <c r="AK5" s="1029"/>
      <c r="AL5" s="1030"/>
      <c r="AM5" s="40"/>
      <c r="AN5" s="1028"/>
      <c r="AO5" s="1029"/>
      <c r="AP5" s="1029"/>
      <c r="AQ5" s="1029"/>
      <c r="AR5" s="1029"/>
      <c r="AS5" s="1029"/>
      <c r="AT5" s="1029"/>
      <c r="AU5" s="1029"/>
      <c r="AV5" s="1029"/>
      <c r="AW5" s="1029"/>
      <c r="AX5" s="1029"/>
      <c r="AY5" s="1029"/>
      <c r="AZ5" s="1029"/>
      <c r="BA5" s="1030"/>
      <c r="BB5" s="224"/>
      <c r="BC5" s="1028"/>
      <c r="BD5" s="1029"/>
      <c r="BE5" s="1029"/>
      <c r="BF5" s="1029"/>
      <c r="BG5" s="1029"/>
      <c r="BH5" s="1029"/>
      <c r="BI5" s="1029"/>
      <c r="BJ5" s="1029"/>
      <c r="BK5" s="1029"/>
      <c r="BL5" s="1029"/>
      <c r="BM5" s="1029"/>
      <c r="BN5" s="1029"/>
      <c r="BO5" s="1029"/>
      <c r="BP5" s="1030"/>
      <c r="BQ5" s="40"/>
      <c r="BR5" s="40"/>
      <c r="BS5" s="40"/>
      <c r="BT5" s="40"/>
      <c r="BU5" s="40"/>
      <c r="BV5" s="40"/>
      <c r="BW5" s="40"/>
    </row>
    <row r="6" spans="1:75" ht="4.2" customHeight="1" x14ac:dyDescent="0.2">
      <c r="A6" s="1019"/>
      <c r="B6" s="1019"/>
      <c r="C6" s="1019"/>
      <c r="D6" s="1019"/>
      <c r="E6" s="1019"/>
      <c r="F6" s="1019"/>
      <c r="G6" s="1019"/>
      <c r="H6" s="1020"/>
      <c r="I6" s="41"/>
      <c r="J6" s="1028"/>
      <c r="K6" s="1029"/>
      <c r="L6" s="1029"/>
      <c r="M6" s="1029"/>
      <c r="N6" s="1029"/>
      <c r="O6" s="1029"/>
      <c r="P6" s="1029"/>
      <c r="Q6" s="1029"/>
      <c r="R6" s="1029"/>
      <c r="S6" s="1029"/>
      <c r="T6" s="1029"/>
      <c r="U6" s="1029"/>
      <c r="V6" s="1029"/>
      <c r="W6" s="1030"/>
      <c r="X6" s="39"/>
      <c r="Y6" s="1028"/>
      <c r="Z6" s="1029"/>
      <c r="AA6" s="1029"/>
      <c r="AB6" s="1029"/>
      <c r="AC6" s="1029"/>
      <c r="AD6" s="1029"/>
      <c r="AE6" s="1029"/>
      <c r="AF6" s="1029"/>
      <c r="AG6" s="1029"/>
      <c r="AH6" s="1029"/>
      <c r="AI6" s="1029"/>
      <c r="AJ6" s="1029"/>
      <c r="AK6" s="1029"/>
      <c r="AL6" s="1030"/>
      <c r="AM6" s="40"/>
      <c r="AN6" s="1028"/>
      <c r="AO6" s="1029"/>
      <c r="AP6" s="1029"/>
      <c r="AQ6" s="1029"/>
      <c r="AR6" s="1029"/>
      <c r="AS6" s="1029"/>
      <c r="AT6" s="1029"/>
      <c r="AU6" s="1029"/>
      <c r="AV6" s="1029"/>
      <c r="AW6" s="1029"/>
      <c r="AX6" s="1029"/>
      <c r="AY6" s="1029"/>
      <c r="AZ6" s="1029"/>
      <c r="BA6" s="1030"/>
      <c r="BB6" s="224"/>
      <c r="BC6" s="1028"/>
      <c r="BD6" s="1029"/>
      <c r="BE6" s="1029"/>
      <c r="BF6" s="1029"/>
      <c r="BG6" s="1029"/>
      <c r="BH6" s="1029"/>
      <c r="BI6" s="1029"/>
      <c r="BJ6" s="1029"/>
      <c r="BK6" s="1029"/>
      <c r="BL6" s="1029"/>
      <c r="BM6" s="1029"/>
      <c r="BN6" s="1029"/>
      <c r="BO6" s="1029"/>
      <c r="BP6" s="1030"/>
      <c r="BQ6" s="40"/>
      <c r="BR6" s="40"/>
      <c r="BS6" s="40"/>
      <c r="BT6" s="40"/>
      <c r="BU6" s="40"/>
      <c r="BV6" s="40"/>
      <c r="BW6" s="40"/>
    </row>
    <row r="7" spans="1:75" ht="4.2" customHeight="1" x14ac:dyDescent="0.2">
      <c r="A7" s="1019"/>
      <c r="B7" s="1019"/>
      <c r="C7" s="1019"/>
      <c r="D7" s="1019"/>
      <c r="E7" s="1019"/>
      <c r="F7" s="1019"/>
      <c r="G7" s="1019"/>
      <c r="H7" s="1020"/>
      <c r="I7" s="41"/>
      <c r="J7" s="1028"/>
      <c r="K7" s="1029"/>
      <c r="L7" s="1029"/>
      <c r="M7" s="1029"/>
      <c r="N7" s="1029"/>
      <c r="O7" s="1029"/>
      <c r="P7" s="1029"/>
      <c r="Q7" s="1029"/>
      <c r="R7" s="1029"/>
      <c r="S7" s="1029"/>
      <c r="T7" s="1029"/>
      <c r="U7" s="1029"/>
      <c r="V7" s="1029"/>
      <c r="W7" s="1030"/>
      <c r="X7" s="39"/>
      <c r="Y7" s="1028"/>
      <c r="Z7" s="1029"/>
      <c r="AA7" s="1029"/>
      <c r="AB7" s="1029"/>
      <c r="AC7" s="1029"/>
      <c r="AD7" s="1029"/>
      <c r="AE7" s="1029"/>
      <c r="AF7" s="1029"/>
      <c r="AG7" s="1029"/>
      <c r="AH7" s="1029"/>
      <c r="AI7" s="1029"/>
      <c r="AJ7" s="1029"/>
      <c r="AK7" s="1029"/>
      <c r="AL7" s="1030"/>
      <c r="AM7" s="40"/>
      <c r="AN7" s="1028"/>
      <c r="AO7" s="1029"/>
      <c r="AP7" s="1029"/>
      <c r="AQ7" s="1029"/>
      <c r="AR7" s="1029"/>
      <c r="AS7" s="1029"/>
      <c r="AT7" s="1029"/>
      <c r="AU7" s="1029"/>
      <c r="AV7" s="1029"/>
      <c r="AW7" s="1029"/>
      <c r="AX7" s="1029"/>
      <c r="AY7" s="1029"/>
      <c r="AZ7" s="1029"/>
      <c r="BA7" s="1030"/>
      <c r="BB7" s="224"/>
      <c r="BC7" s="1028"/>
      <c r="BD7" s="1029"/>
      <c r="BE7" s="1029"/>
      <c r="BF7" s="1029"/>
      <c r="BG7" s="1029"/>
      <c r="BH7" s="1029"/>
      <c r="BI7" s="1029"/>
      <c r="BJ7" s="1029"/>
      <c r="BK7" s="1029"/>
      <c r="BL7" s="1029"/>
      <c r="BM7" s="1029"/>
      <c r="BN7" s="1029"/>
      <c r="BO7" s="1029"/>
      <c r="BP7" s="1030"/>
      <c r="BQ7" s="40"/>
      <c r="BR7" s="40"/>
      <c r="BS7" s="40"/>
      <c r="BT7" s="40"/>
      <c r="BU7" s="40"/>
      <c r="BV7" s="40"/>
      <c r="BW7" s="40"/>
    </row>
    <row r="8" spans="1:75" ht="4.2" customHeight="1" x14ac:dyDescent="0.2">
      <c r="A8" s="1019"/>
      <c r="B8" s="1019"/>
      <c r="C8" s="1019"/>
      <c r="D8" s="1019"/>
      <c r="E8" s="1019"/>
      <c r="F8" s="1019"/>
      <c r="G8" s="1019"/>
      <c r="H8" s="1020"/>
      <c r="I8" s="41"/>
      <c r="J8" s="1028"/>
      <c r="K8" s="1029"/>
      <c r="L8" s="1029"/>
      <c r="M8" s="1029"/>
      <c r="N8" s="1029"/>
      <c r="O8" s="1029"/>
      <c r="P8" s="1029"/>
      <c r="Q8" s="1029"/>
      <c r="R8" s="1029"/>
      <c r="S8" s="1029"/>
      <c r="T8" s="1029"/>
      <c r="U8" s="1029"/>
      <c r="V8" s="1029"/>
      <c r="W8" s="1030"/>
      <c r="X8" s="39"/>
      <c r="Y8" s="1028"/>
      <c r="Z8" s="1029"/>
      <c r="AA8" s="1029"/>
      <c r="AB8" s="1029"/>
      <c r="AC8" s="1029"/>
      <c r="AD8" s="1029"/>
      <c r="AE8" s="1029"/>
      <c r="AF8" s="1029"/>
      <c r="AG8" s="1029"/>
      <c r="AH8" s="1029"/>
      <c r="AI8" s="1029"/>
      <c r="AJ8" s="1029"/>
      <c r="AK8" s="1029"/>
      <c r="AL8" s="1030"/>
      <c r="AM8" s="40"/>
      <c r="AN8" s="1028"/>
      <c r="AO8" s="1029"/>
      <c r="AP8" s="1029"/>
      <c r="AQ8" s="1029"/>
      <c r="AR8" s="1029"/>
      <c r="AS8" s="1029"/>
      <c r="AT8" s="1029"/>
      <c r="AU8" s="1029"/>
      <c r="AV8" s="1029"/>
      <c r="AW8" s="1029"/>
      <c r="AX8" s="1029"/>
      <c r="AY8" s="1029"/>
      <c r="AZ8" s="1029"/>
      <c r="BA8" s="1030"/>
      <c r="BB8" s="224"/>
      <c r="BC8" s="1028"/>
      <c r="BD8" s="1029"/>
      <c r="BE8" s="1029"/>
      <c r="BF8" s="1029"/>
      <c r="BG8" s="1029"/>
      <c r="BH8" s="1029"/>
      <c r="BI8" s="1029"/>
      <c r="BJ8" s="1029"/>
      <c r="BK8" s="1029"/>
      <c r="BL8" s="1029"/>
      <c r="BM8" s="1029"/>
      <c r="BN8" s="1029"/>
      <c r="BO8" s="1029"/>
      <c r="BP8" s="1030"/>
      <c r="BQ8" s="40"/>
      <c r="BR8" s="40"/>
      <c r="BS8" s="40"/>
      <c r="BT8" s="40"/>
      <c r="BU8" s="40"/>
      <c r="BV8" s="40"/>
      <c r="BW8" s="40"/>
    </row>
    <row r="9" spans="1:75" ht="4.2" customHeight="1" x14ac:dyDescent="0.2">
      <c r="A9" s="1019"/>
      <c r="B9" s="1019"/>
      <c r="C9" s="1019"/>
      <c r="D9" s="1019"/>
      <c r="E9" s="1019"/>
      <c r="F9" s="1019"/>
      <c r="G9" s="1019"/>
      <c r="H9" s="1020"/>
      <c r="I9" s="41"/>
      <c r="J9" s="1028"/>
      <c r="K9" s="1029"/>
      <c r="L9" s="1029"/>
      <c r="M9" s="1029"/>
      <c r="N9" s="1029"/>
      <c r="O9" s="1029"/>
      <c r="P9" s="1029"/>
      <c r="Q9" s="1029"/>
      <c r="R9" s="1029"/>
      <c r="S9" s="1029"/>
      <c r="T9" s="1029"/>
      <c r="U9" s="1029"/>
      <c r="V9" s="1029"/>
      <c r="W9" s="1030"/>
      <c r="X9" s="39"/>
      <c r="Y9" s="1028"/>
      <c r="Z9" s="1029"/>
      <c r="AA9" s="1029"/>
      <c r="AB9" s="1029"/>
      <c r="AC9" s="1029"/>
      <c r="AD9" s="1029"/>
      <c r="AE9" s="1029"/>
      <c r="AF9" s="1029"/>
      <c r="AG9" s="1029"/>
      <c r="AH9" s="1029"/>
      <c r="AI9" s="1029"/>
      <c r="AJ9" s="1029"/>
      <c r="AK9" s="1029"/>
      <c r="AL9" s="1030"/>
      <c r="AM9" s="40"/>
      <c r="AN9" s="1028"/>
      <c r="AO9" s="1029"/>
      <c r="AP9" s="1029"/>
      <c r="AQ9" s="1029"/>
      <c r="AR9" s="1029"/>
      <c r="AS9" s="1029"/>
      <c r="AT9" s="1029"/>
      <c r="AU9" s="1029"/>
      <c r="AV9" s="1029"/>
      <c r="AW9" s="1029"/>
      <c r="AX9" s="1029"/>
      <c r="AY9" s="1029"/>
      <c r="AZ9" s="1029"/>
      <c r="BA9" s="1030"/>
      <c r="BB9" s="224"/>
      <c r="BC9" s="1028"/>
      <c r="BD9" s="1029"/>
      <c r="BE9" s="1029"/>
      <c r="BF9" s="1029"/>
      <c r="BG9" s="1029"/>
      <c r="BH9" s="1029"/>
      <c r="BI9" s="1029"/>
      <c r="BJ9" s="1029"/>
      <c r="BK9" s="1029"/>
      <c r="BL9" s="1029"/>
      <c r="BM9" s="1029"/>
      <c r="BN9" s="1029"/>
      <c r="BO9" s="1029"/>
      <c r="BP9" s="1030"/>
      <c r="BQ9" s="40"/>
      <c r="BR9" s="40"/>
      <c r="BS9" s="40"/>
      <c r="BT9" s="40"/>
      <c r="BU9" s="40"/>
      <c r="BV9" s="40"/>
      <c r="BW9" s="40"/>
    </row>
    <row r="10" spans="1:75" ht="4.2" customHeight="1" x14ac:dyDescent="0.2">
      <c r="A10" s="1019"/>
      <c r="B10" s="1019"/>
      <c r="C10" s="1019"/>
      <c r="D10" s="1019"/>
      <c r="E10" s="1019"/>
      <c r="F10" s="1019"/>
      <c r="G10" s="1019"/>
      <c r="H10" s="1020"/>
      <c r="I10" s="41"/>
      <c r="J10" s="1031"/>
      <c r="K10" s="1032"/>
      <c r="L10" s="1032"/>
      <c r="M10" s="1032"/>
      <c r="N10" s="1032"/>
      <c r="O10" s="1032"/>
      <c r="P10" s="1032"/>
      <c r="Q10" s="1032"/>
      <c r="R10" s="1032"/>
      <c r="S10" s="1032"/>
      <c r="T10" s="1032"/>
      <c r="U10" s="1032"/>
      <c r="V10" s="1032"/>
      <c r="W10" s="1033"/>
      <c r="X10" s="39"/>
      <c r="Y10" s="1031"/>
      <c r="Z10" s="1032"/>
      <c r="AA10" s="1032"/>
      <c r="AB10" s="1032"/>
      <c r="AC10" s="1032"/>
      <c r="AD10" s="1032"/>
      <c r="AE10" s="1032"/>
      <c r="AF10" s="1032"/>
      <c r="AG10" s="1032"/>
      <c r="AH10" s="1032"/>
      <c r="AI10" s="1032"/>
      <c r="AJ10" s="1032"/>
      <c r="AK10" s="1032"/>
      <c r="AL10" s="1033"/>
      <c r="AM10" s="40"/>
      <c r="AN10" s="1031"/>
      <c r="AO10" s="1032"/>
      <c r="AP10" s="1032"/>
      <c r="AQ10" s="1032"/>
      <c r="AR10" s="1032"/>
      <c r="AS10" s="1032"/>
      <c r="AT10" s="1032"/>
      <c r="AU10" s="1032"/>
      <c r="AV10" s="1032"/>
      <c r="AW10" s="1032"/>
      <c r="AX10" s="1032"/>
      <c r="AY10" s="1032"/>
      <c r="AZ10" s="1032"/>
      <c r="BA10" s="1033"/>
      <c r="BB10" s="224"/>
      <c r="BC10" s="1031"/>
      <c r="BD10" s="1032"/>
      <c r="BE10" s="1032"/>
      <c r="BF10" s="1032"/>
      <c r="BG10" s="1032"/>
      <c r="BH10" s="1032"/>
      <c r="BI10" s="1032"/>
      <c r="BJ10" s="1032"/>
      <c r="BK10" s="1032"/>
      <c r="BL10" s="1032"/>
      <c r="BM10" s="1032"/>
      <c r="BN10" s="1032"/>
      <c r="BO10" s="1032"/>
      <c r="BP10" s="1033"/>
      <c r="BQ10" s="40"/>
      <c r="BR10" s="40"/>
      <c r="BS10" s="40"/>
      <c r="BT10" s="40"/>
      <c r="BU10" s="40"/>
      <c r="BV10" s="40"/>
      <c r="BW10" s="40"/>
    </row>
    <row r="11" spans="1:75" ht="4.2" customHeight="1" x14ac:dyDescent="0.2">
      <c r="A11" s="1015" t="s">
        <v>30</v>
      </c>
      <c r="B11" s="1015"/>
      <c r="C11" s="1015"/>
      <c r="D11" s="1015"/>
      <c r="E11" s="1015"/>
      <c r="F11" s="1015"/>
      <c r="G11" s="1015"/>
      <c r="H11" s="1016"/>
      <c r="I11" s="231"/>
      <c r="J11" s="231"/>
      <c r="K11" s="231"/>
      <c r="L11" s="231"/>
      <c r="M11" s="231"/>
      <c r="N11" s="231"/>
      <c r="O11" s="231"/>
      <c r="P11" s="231"/>
      <c r="Q11" s="231"/>
      <c r="R11" s="231"/>
      <c r="S11" s="231"/>
      <c r="T11" s="231"/>
      <c r="U11" s="231"/>
      <c r="V11" s="231"/>
      <c r="W11" s="231"/>
      <c r="X11" s="231"/>
      <c r="Y11" s="39"/>
      <c r="Z11" s="231"/>
      <c r="AA11" s="231"/>
      <c r="AB11" s="231"/>
      <c r="AC11" s="231"/>
      <c r="AD11" s="231"/>
      <c r="AE11" s="231"/>
      <c r="AF11" s="231"/>
      <c r="AG11" s="231"/>
      <c r="AH11" s="231"/>
      <c r="AI11" s="231"/>
      <c r="AJ11" s="231"/>
      <c r="AK11" s="231"/>
      <c r="AL11" s="231"/>
      <c r="AM11" s="231"/>
      <c r="AN11" s="231"/>
      <c r="AO11" s="231"/>
      <c r="AP11" s="231"/>
      <c r="AQ11" s="231"/>
      <c r="AR11" s="231"/>
      <c r="AS11" s="224"/>
      <c r="AT11" s="224"/>
      <c r="AU11" s="224"/>
      <c r="AV11" s="224"/>
      <c r="AW11" s="224"/>
      <c r="AX11" s="224"/>
      <c r="AY11" s="224"/>
      <c r="AZ11" s="224"/>
      <c r="BA11" s="224"/>
      <c r="BB11" s="224"/>
      <c r="BC11" s="224"/>
      <c r="BD11" s="224"/>
      <c r="BE11" s="224"/>
      <c r="BF11" s="224"/>
      <c r="BG11" s="224"/>
      <c r="BH11" s="231"/>
      <c r="BI11" s="231"/>
      <c r="BJ11" s="231"/>
      <c r="BK11" s="231"/>
      <c r="BL11" s="231"/>
      <c r="BM11" s="231"/>
      <c r="BN11" s="231"/>
      <c r="BO11" s="231"/>
      <c r="BP11" s="231"/>
      <c r="BQ11" s="231"/>
      <c r="BR11" s="231"/>
      <c r="BS11" s="231"/>
      <c r="BT11" s="231"/>
      <c r="BU11" s="231"/>
      <c r="BV11" s="231"/>
      <c r="BW11" s="231"/>
    </row>
    <row r="12" spans="1:75" ht="4.2" customHeight="1" x14ac:dyDescent="0.2">
      <c r="A12" s="1015"/>
      <c r="B12" s="1015"/>
      <c r="C12" s="1015"/>
      <c r="D12" s="1015"/>
      <c r="E12" s="1015"/>
      <c r="F12" s="1015"/>
      <c r="G12" s="1015"/>
      <c r="H12" s="1016"/>
      <c r="I12" s="224"/>
      <c r="J12" s="1021" t="s">
        <v>33</v>
      </c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21"/>
      <c r="BN12" s="1021"/>
      <c r="BO12" s="1021"/>
      <c r="BP12" s="1021"/>
      <c r="BQ12" s="1021"/>
      <c r="BR12" s="1021"/>
      <c r="BS12" s="1021"/>
      <c r="BT12" s="1021"/>
      <c r="BU12" s="231"/>
      <c r="BV12" s="231"/>
      <c r="BW12" s="231"/>
    </row>
    <row r="13" spans="1:75" ht="4.2" customHeight="1" x14ac:dyDescent="0.2">
      <c r="A13" s="1015"/>
      <c r="B13" s="1015"/>
      <c r="C13" s="1015"/>
      <c r="D13" s="1015"/>
      <c r="E13" s="1015"/>
      <c r="F13" s="1015"/>
      <c r="G13" s="1015"/>
      <c r="H13" s="1016"/>
      <c r="I13" s="224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21"/>
      <c r="BN13" s="1021"/>
      <c r="BO13" s="1021"/>
      <c r="BP13" s="1021"/>
      <c r="BQ13" s="1021"/>
      <c r="BR13" s="1021"/>
      <c r="BS13" s="1021"/>
      <c r="BT13" s="1021"/>
      <c r="BU13" s="231"/>
      <c r="BV13" s="231"/>
      <c r="BW13" s="231"/>
    </row>
    <row r="14" spans="1:75" ht="4.2" customHeight="1" x14ac:dyDescent="0.2">
      <c r="A14" s="1015"/>
      <c r="B14" s="1015"/>
      <c r="C14" s="1015"/>
      <c r="D14" s="1015"/>
      <c r="E14" s="1015"/>
      <c r="F14" s="1015"/>
      <c r="G14" s="1015"/>
      <c r="H14" s="1016"/>
      <c r="I14" s="231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21"/>
      <c r="BN14" s="1021"/>
      <c r="BO14" s="1021"/>
      <c r="BP14" s="1021"/>
      <c r="BQ14" s="1021"/>
      <c r="BR14" s="1021"/>
      <c r="BS14" s="1021"/>
      <c r="BT14" s="1021"/>
      <c r="BU14" s="231"/>
      <c r="BV14" s="231"/>
      <c r="BW14" s="231"/>
    </row>
    <row r="15" spans="1:75" ht="4.2" customHeight="1" x14ac:dyDescent="0.2">
      <c r="A15" s="1015"/>
      <c r="B15" s="1015"/>
      <c r="C15" s="1015"/>
      <c r="D15" s="1015"/>
      <c r="E15" s="1015"/>
      <c r="F15" s="1015"/>
      <c r="G15" s="1015"/>
      <c r="H15" s="1016"/>
    </row>
    <row r="16" spans="1:75" ht="4.2" customHeight="1" x14ac:dyDescent="0.2">
      <c r="A16" s="1015" t="s">
        <v>159</v>
      </c>
      <c r="B16" s="1015"/>
      <c r="C16" s="1015"/>
      <c r="D16" s="1015"/>
      <c r="E16" s="1015"/>
      <c r="F16" s="1015"/>
      <c r="G16" s="1015"/>
      <c r="H16" s="1016"/>
      <c r="J16" s="315"/>
      <c r="K16" s="315"/>
      <c r="L16" s="315"/>
      <c r="M16" s="315"/>
      <c r="N16" s="315"/>
      <c r="O16" s="315"/>
      <c r="P16" s="315"/>
      <c r="Q16" s="315"/>
      <c r="R16" s="315"/>
      <c r="S16" s="315"/>
      <c r="T16" s="315"/>
      <c r="U16" s="315"/>
      <c r="V16" s="315"/>
      <c r="W16" s="315"/>
      <c r="X16" s="315"/>
      <c r="Y16" s="315"/>
      <c r="Z16" s="315"/>
      <c r="AA16" s="315"/>
      <c r="AB16" s="315"/>
      <c r="AC16" s="315"/>
      <c r="AD16" s="315"/>
      <c r="AE16" s="315"/>
      <c r="AF16" s="315"/>
      <c r="AG16" s="315"/>
      <c r="AH16" s="315"/>
      <c r="AI16" s="315"/>
      <c r="AJ16" s="315"/>
      <c r="AK16" s="315"/>
      <c r="AL16" s="315"/>
      <c r="AM16" s="315"/>
      <c r="AN16" s="315"/>
      <c r="AO16" s="315"/>
      <c r="AP16" s="315"/>
      <c r="AQ16" s="315"/>
      <c r="AR16" s="315"/>
      <c r="AS16" s="315"/>
      <c r="AT16" s="315"/>
      <c r="AU16" s="315"/>
      <c r="AV16" s="315"/>
      <c r="AW16" s="315"/>
      <c r="AX16" s="315"/>
      <c r="AY16" s="315"/>
      <c r="AZ16" s="315"/>
      <c r="BA16" s="315"/>
      <c r="BB16" s="315"/>
      <c r="BC16" s="315"/>
      <c r="BD16" s="315"/>
      <c r="BE16" s="315"/>
      <c r="BF16" s="315"/>
      <c r="BG16" s="315"/>
      <c r="BH16" s="315"/>
      <c r="BI16" s="315"/>
      <c r="BJ16" s="315"/>
      <c r="BK16" s="315"/>
      <c r="BL16" s="315"/>
      <c r="BM16" s="315"/>
      <c r="BN16" s="315"/>
      <c r="BO16" s="315"/>
      <c r="BP16" s="315"/>
      <c r="BQ16" s="315"/>
      <c r="BR16" s="315"/>
      <c r="BS16" s="315"/>
      <c r="BT16" s="315"/>
    </row>
    <row r="17" spans="1:75" ht="4.2" customHeight="1" x14ac:dyDescent="0.2">
      <c r="A17" s="1015"/>
      <c r="B17" s="1015"/>
      <c r="C17" s="1015"/>
      <c r="D17" s="1015"/>
      <c r="E17" s="1015"/>
      <c r="F17" s="1015"/>
      <c r="G17" s="1015"/>
      <c r="H17" s="1016"/>
      <c r="J17" s="315"/>
      <c r="K17" s="315"/>
      <c r="L17" s="315"/>
      <c r="M17" s="315"/>
      <c r="N17" s="315"/>
      <c r="O17" s="315"/>
      <c r="P17" s="315"/>
      <c r="Q17" s="315"/>
      <c r="R17" s="315"/>
      <c r="S17" s="315"/>
      <c r="T17" s="315"/>
      <c r="U17" s="315"/>
      <c r="V17" s="315"/>
      <c r="W17" s="315"/>
      <c r="X17" s="315"/>
      <c r="Y17" s="315"/>
      <c r="Z17" s="315"/>
      <c r="AA17" s="315"/>
      <c r="AB17" s="315"/>
      <c r="AC17" s="315"/>
      <c r="AD17" s="315"/>
      <c r="AE17" s="315"/>
      <c r="AF17" s="315"/>
      <c r="AG17" s="315"/>
      <c r="AH17" s="315"/>
      <c r="AI17" s="315"/>
      <c r="AJ17" s="315"/>
      <c r="AK17" s="315"/>
      <c r="AL17" s="315"/>
      <c r="AM17" s="315"/>
      <c r="AN17" s="315"/>
      <c r="AO17" s="315"/>
      <c r="AP17" s="315"/>
      <c r="AQ17" s="315"/>
      <c r="AR17" s="315"/>
      <c r="AS17" s="315"/>
      <c r="AT17" s="315"/>
      <c r="AU17" s="315"/>
      <c r="AV17" s="315"/>
      <c r="AW17" s="315"/>
      <c r="AX17" s="315"/>
      <c r="AY17" s="315"/>
      <c r="AZ17" s="315"/>
      <c r="BA17" s="315"/>
      <c r="BB17" s="315"/>
      <c r="BC17" s="315"/>
      <c r="BD17" s="315"/>
      <c r="BE17" s="315"/>
      <c r="BF17" s="315"/>
      <c r="BG17" s="315"/>
      <c r="BH17" s="315"/>
      <c r="BI17" s="315"/>
      <c r="BJ17" s="315"/>
      <c r="BK17" s="315"/>
      <c r="BL17" s="315"/>
      <c r="BM17" s="315"/>
      <c r="BN17" s="315"/>
      <c r="BO17" s="315"/>
      <c r="BP17" s="315"/>
      <c r="BQ17" s="315"/>
      <c r="BR17" s="315"/>
      <c r="BS17" s="315"/>
      <c r="BT17" s="315"/>
    </row>
    <row r="18" spans="1:75" ht="4.2" customHeight="1" x14ac:dyDescent="0.2">
      <c r="A18" s="1015"/>
      <c r="B18" s="1015"/>
      <c r="C18" s="1015"/>
      <c r="D18" s="1015"/>
      <c r="E18" s="1015"/>
      <c r="F18" s="1015"/>
      <c r="G18" s="1015"/>
      <c r="H18" s="1016"/>
    </row>
    <row r="19" spans="1:75" ht="4.2" customHeight="1" x14ac:dyDescent="0.2">
      <c r="A19" s="1015"/>
      <c r="B19" s="1015"/>
      <c r="C19" s="1015"/>
      <c r="D19" s="1015"/>
      <c r="E19" s="1015"/>
      <c r="F19" s="1015"/>
      <c r="G19" s="1015"/>
      <c r="H19" s="1016"/>
    </row>
    <row r="20" spans="1:75" ht="4.2" customHeight="1" x14ac:dyDescent="0.2">
      <c r="A20" s="1015"/>
      <c r="B20" s="1015"/>
      <c r="C20" s="1015"/>
      <c r="D20" s="1015"/>
      <c r="E20" s="1015"/>
      <c r="F20" s="1015"/>
      <c r="G20" s="1015"/>
      <c r="H20" s="1016"/>
    </row>
    <row r="21" spans="1:75" ht="4.2" customHeight="1" x14ac:dyDescent="0.2">
      <c r="A21" s="1092" t="s">
        <v>160</v>
      </c>
      <c r="B21" s="1092"/>
      <c r="C21" s="1092"/>
      <c r="D21" s="1092"/>
      <c r="E21" s="1092"/>
      <c r="F21" s="1041" t="s">
        <v>211</v>
      </c>
      <c r="G21" s="1041"/>
      <c r="H21" s="1041"/>
      <c r="K21" s="1042" t="s">
        <v>40</v>
      </c>
      <c r="L21" s="1043"/>
      <c r="M21" s="1043"/>
      <c r="N21" s="1043"/>
      <c r="O21" s="1043"/>
      <c r="AZ21" s="4"/>
      <c r="BU21" s="125"/>
    </row>
    <row r="22" spans="1:75" ht="4.2" customHeight="1" x14ac:dyDescent="0.2">
      <c r="A22" s="1092"/>
      <c r="B22" s="1092"/>
      <c r="C22" s="1092"/>
      <c r="D22" s="1092"/>
      <c r="E22" s="1092"/>
      <c r="F22" s="1041"/>
      <c r="G22" s="1041"/>
      <c r="H22" s="1041"/>
      <c r="K22" s="1043"/>
      <c r="L22" s="1043"/>
      <c r="M22" s="1043"/>
      <c r="N22" s="1043"/>
      <c r="O22" s="1043"/>
      <c r="BU22" s="125"/>
    </row>
    <row r="23" spans="1:75" ht="4.2" customHeight="1" x14ac:dyDescent="0.2">
      <c r="A23" s="1092"/>
      <c r="B23" s="1092"/>
      <c r="C23" s="1092"/>
      <c r="D23" s="1092"/>
      <c r="E23" s="1092"/>
      <c r="F23" s="1041"/>
      <c r="G23" s="1041"/>
      <c r="H23" s="1041"/>
      <c r="K23" s="231"/>
      <c r="L23" s="231"/>
      <c r="M23" s="231"/>
      <c r="N23" s="231"/>
      <c r="O23" s="231"/>
      <c r="P23" s="1037" t="e">
        <f>VLOOKUP(K24,選手リスト,3,FALSE)</f>
        <v>#N/A</v>
      </c>
      <c r="Q23" s="1037"/>
      <c r="R23" s="1037"/>
      <c r="S23" s="1037"/>
      <c r="T23" s="1037"/>
      <c r="U23" s="1037"/>
      <c r="V23" s="1037"/>
      <c r="W23" s="1037"/>
      <c r="X23" s="1037"/>
      <c r="Y23" s="1037"/>
      <c r="Z23" s="1037"/>
      <c r="AA23" s="1035" t="e">
        <f>VLOOKUP(K24,選手リスト,4,FALSE)</f>
        <v>#N/A</v>
      </c>
      <c r="AB23" s="1035"/>
      <c r="AC23" s="1035"/>
      <c r="AD23" s="1035"/>
      <c r="AE23" s="1035"/>
      <c r="AF23" s="1035"/>
      <c r="AG23" s="1035"/>
      <c r="AH23" s="1035"/>
      <c r="AI23" s="1035"/>
      <c r="AJ23" s="1035"/>
      <c r="AK23" s="1038" t="e">
        <f>VLOOKUP(K24,選手リスト,9,FALSE)</f>
        <v>#N/A</v>
      </c>
      <c r="AL23" s="1038"/>
      <c r="AM23" s="1038"/>
      <c r="AN23" s="1038"/>
      <c r="AO23" s="1039" t="e">
        <f>VLOOKUP(K24,選手リスト,6,FALSE)</f>
        <v>#N/A</v>
      </c>
      <c r="AP23" s="1039"/>
      <c r="AQ23" s="1039"/>
      <c r="AR23" s="1039"/>
      <c r="AS23" s="4"/>
      <c r="AT23" s="126"/>
      <c r="AU23" s="126"/>
      <c r="AV23" s="126"/>
      <c r="AW23" s="126"/>
      <c r="AX23" s="126"/>
      <c r="AY23" s="126"/>
      <c r="AZ23" s="126"/>
      <c r="BA23" s="126"/>
      <c r="BB23" s="126"/>
      <c r="BC23" s="126"/>
      <c r="BD23" s="126"/>
      <c r="BE23" s="126"/>
      <c r="BF23" s="126"/>
      <c r="BG23" s="126"/>
      <c r="BH23" s="126"/>
      <c r="BI23" s="126"/>
      <c r="BJ23" s="126"/>
      <c r="BK23" s="126"/>
      <c r="BL23" s="125"/>
      <c r="BM23" s="125"/>
      <c r="BN23" s="125"/>
      <c r="BO23" s="125"/>
      <c r="BP23" s="125"/>
      <c r="BQ23" s="125"/>
      <c r="BR23" s="125"/>
      <c r="BS23" s="125"/>
      <c r="BT23" s="125"/>
      <c r="BU23" s="539"/>
      <c r="BV23" s="539"/>
      <c r="BW23" s="539"/>
    </row>
    <row r="24" spans="1:75" ht="4.2" customHeight="1" x14ac:dyDescent="0.2">
      <c r="A24" s="1092"/>
      <c r="B24" s="1092"/>
      <c r="C24" s="1092"/>
      <c r="D24" s="1092"/>
      <c r="E24" s="1092"/>
      <c r="F24" s="1041"/>
      <c r="G24" s="1041"/>
      <c r="H24" s="1041"/>
      <c r="K24" s="1044">
        <v>719</v>
      </c>
      <c r="L24" s="1044"/>
      <c r="M24" s="1044"/>
      <c r="N24" s="1044"/>
      <c r="O24" s="36"/>
      <c r="P24" s="1037"/>
      <c r="Q24" s="1037"/>
      <c r="R24" s="1037"/>
      <c r="S24" s="1037"/>
      <c r="T24" s="1037"/>
      <c r="U24" s="1037"/>
      <c r="V24" s="1037"/>
      <c r="W24" s="1037"/>
      <c r="X24" s="1037"/>
      <c r="Y24" s="1037"/>
      <c r="Z24" s="1037"/>
      <c r="AA24" s="1035"/>
      <c r="AB24" s="1035"/>
      <c r="AC24" s="1035"/>
      <c r="AD24" s="1035"/>
      <c r="AE24" s="1035"/>
      <c r="AF24" s="1035"/>
      <c r="AG24" s="1035"/>
      <c r="AH24" s="1035"/>
      <c r="AI24" s="1035"/>
      <c r="AJ24" s="1035"/>
      <c r="AK24" s="1038"/>
      <c r="AL24" s="1038"/>
      <c r="AM24" s="1038"/>
      <c r="AN24" s="1038"/>
      <c r="AO24" s="1039"/>
      <c r="AP24" s="1039"/>
      <c r="AQ24" s="1039"/>
      <c r="AR24" s="1039"/>
      <c r="AS24" s="4"/>
      <c r="AT24" s="126"/>
      <c r="AU24" s="126"/>
      <c r="AV24" s="126"/>
      <c r="AW24" s="126"/>
      <c r="AX24" s="126"/>
      <c r="AY24" s="126"/>
      <c r="AZ24" s="126"/>
      <c r="BA24" s="126"/>
      <c r="BB24" s="126"/>
      <c r="BC24" s="126"/>
      <c r="BD24" s="126"/>
      <c r="BE24" s="126"/>
      <c r="BF24" s="126"/>
      <c r="BG24" s="126"/>
      <c r="BH24" s="126"/>
      <c r="BI24" s="126"/>
      <c r="BJ24" s="126"/>
      <c r="BK24" s="126"/>
      <c r="BL24" s="125"/>
      <c r="BM24" s="125"/>
      <c r="BN24" s="125"/>
      <c r="BO24" s="125"/>
      <c r="BP24" s="125"/>
      <c r="BQ24" s="125"/>
      <c r="BR24" s="125"/>
      <c r="BS24" s="125"/>
      <c r="BT24" s="125"/>
      <c r="BU24" s="539"/>
      <c r="BV24" s="539"/>
      <c r="BW24" s="539"/>
    </row>
    <row r="25" spans="1:75" ht="4.2" customHeight="1" x14ac:dyDescent="0.2">
      <c r="A25" s="1092"/>
      <c r="B25" s="1092"/>
      <c r="C25" s="1092"/>
      <c r="D25" s="1092"/>
      <c r="E25" s="1092"/>
      <c r="F25" s="1041"/>
      <c r="G25" s="1041"/>
      <c r="H25" s="1041"/>
      <c r="K25" s="1044"/>
      <c r="L25" s="1044"/>
      <c r="M25" s="1044"/>
      <c r="N25" s="1044"/>
      <c r="O25" s="36"/>
      <c r="P25" s="1034" t="e">
        <f>VLOOKUP(K24,選手リスト,2,FALSE)</f>
        <v>#N/A</v>
      </c>
      <c r="Q25" s="1034"/>
      <c r="R25" s="1034"/>
      <c r="S25" s="1034"/>
      <c r="T25" s="1034"/>
      <c r="U25" s="1034"/>
      <c r="V25" s="1034"/>
      <c r="W25" s="1034"/>
      <c r="X25" s="1034"/>
      <c r="Y25" s="1034"/>
      <c r="Z25" s="1034"/>
      <c r="AA25" s="1035"/>
      <c r="AB25" s="1035"/>
      <c r="AC25" s="1035"/>
      <c r="AD25" s="1035"/>
      <c r="AE25" s="1035"/>
      <c r="AF25" s="1035"/>
      <c r="AG25" s="1035"/>
      <c r="AH25" s="1035"/>
      <c r="AI25" s="1035"/>
      <c r="AJ25" s="1035"/>
      <c r="AK25" s="1038"/>
      <c r="AL25" s="1038"/>
      <c r="AM25" s="1038"/>
      <c r="AN25" s="1038"/>
      <c r="AO25" s="1039"/>
      <c r="AP25" s="1039"/>
      <c r="AQ25" s="1039"/>
      <c r="AR25" s="1039"/>
      <c r="AS25" s="83"/>
      <c r="AT25" s="540"/>
      <c r="AU25" s="540"/>
      <c r="AV25" s="540"/>
      <c r="AW25" s="540"/>
      <c r="AX25" s="540"/>
      <c r="AY25" s="540"/>
      <c r="AZ25" s="540"/>
      <c r="BA25" s="540"/>
      <c r="BB25" s="540"/>
      <c r="BC25" s="538"/>
      <c r="BD25" s="538"/>
      <c r="BE25" s="538"/>
      <c r="BF25" s="538"/>
      <c r="BG25" s="538"/>
      <c r="BH25" s="538"/>
      <c r="BI25" s="538"/>
      <c r="BJ25" s="538"/>
      <c r="BK25" s="538"/>
      <c r="BL25" s="539"/>
      <c r="BM25" s="539"/>
      <c r="BN25" s="539"/>
      <c r="BO25" s="539"/>
      <c r="BP25" s="539"/>
      <c r="BQ25" s="539"/>
      <c r="BR25" s="539"/>
      <c r="BS25" s="539"/>
      <c r="BT25" s="539"/>
      <c r="BU25" s="539"/>
      <c r="BV25" s="539"/>
      <c r="BW25" s="539"/>
    </row>
    <row r="26" spans="1:75" ht="4.2" customHeight="1" x14ac:dyDescent="0.2">
      <c r="A26" s="1092"/>
      <c r="B26" s="1092"/>
      <c r="C26" s="1092"/>
      <c r="D26" s="1092"/>
      <c r="E26" s="1092"/>
      <c r="F26" s="1041"/>
      <c r="G26" s="1041"/>
      <c r="H26" s="1041"/>
      <c r="K26" s="1044"/>
      <c r="L26" s="1044"/>
      <c r="M26" s="1044"/>
      <c r="N26" s="1044"/>
      <c r="O26" s="36"/>
      <c r="P26" s="1034"/>
      <c r="Q26" s="1034"/>
      <c r="R26" s="1034"/>
      <c r="S26" s="1034"/>
      <c r="T26" s="1034"/>
      <c r="U26" s="1034"/>
      <c r="V26" s="1034"/>
      <c r="W26" s="1034"/>
      <c r="X26" s="1034"/>
      <c r="Y26" s="1034"/>
      <c r="Z26" s="1034"/>
      <c r="AA26" s="1035" t="e">
        <f>VLOOKUP(K24,選手リスト,5,FALSE)</f>
        <v>#N/A</v>
      </c>
      <c r="AB26" s="1035"/>
      <c r="AC26" s="1035"/>
      <c r="AD26" s="1035"/>
      <c r="AE26" s="1035"/>
      <c r="AF26" s="1035"/>
      <c r="AG26" s="1035"/>
      <c r="AH26" s="1035"/>
      <c r="AI26" s="1035"/>
      <c r="AJ26" s="1035"/>
      <c r="AK26" s="1036" t="e">
        <f>VLOOKUP(K24,選手リスト,10,FALSE)</f>
        <v>#N/A</v>
      </c>
      <c r="AL26" s="1036"/>
      <c r="AM26" s="1036"/>
      <c r="AN26" s="1036"/>
      <c r="AO26" s="1039"/>
      <c r="AP26" s="1039"/>
      <c r="AQ26" s="1039"/>
      <c r="AR26" s="1039"/>
      <c r="AS26" s="4"/>
      <c r="AT26" s="538"/>
      <c r="AU26" s="538"/>
      <c r="AV26" s="538"/>
      <c r="AW26" s="538"/>
      <c r="AX26" s="538"/>
      <c r="AY26" s="551"/>
      <c r="AZ26" s="551"/>
      <c r="BA26" s="551"/>
      <c r="BB26" s="541"/>
      <c r="BC26" s="538"/>
      <c r="BD26" s="538"/>
      <c r="BE26" s="538"/>
      <c r="BF26" s="538"/>
      <c r="BG26" s="538"/>
      <c r="BH26" s="538"/>
      <c r="BI26" s="538"/>
      <c r="BJ26" s="538"/>
      <c r="BK26" s="538"/>
      <c r="BL26" s="539"/>
      <c r="BM26" s="539"/>
      <c r="BN26" s="539"/>
      <c r="BO26" s="539"/>
      <c r="BP26" s="539"/>
      <c r="BQ26" s="539"/>
      <c r="BR26" s="539"/>
      <c r="BS26" s="539"/>
      <c r="BT26" s="539"/>
      <c r="BU26" s="539"/>
      <c r="BV26" s="539"/>
      <c r="BW26" s="539"/>
    </row>
    <row r="27" spans="1:75" ht="4.2" customHeight="1" x14ac:dyDescent="0.2">
      <c r="A27" s="1092"/>
      <c r="B27" s="1092"/>
      <c r="C27" s="1092"/>
      <c r="D27" s="1092"/>
      <c r="E27" s="1092"/>
      <c r="F27" s="1041"/>
      <c r="G27" s="1041"/>
      <c r="H27" s="1041"/>
      <c r="K27" s="1044"/>
      <c r="L27" s="1044"/>
      <c r="M27" s="1044"/>
      <c r="N27" s="1044"/>
      <c r="O27" s="231"/>
      <c r="P27" s="1034"/>
      <c r="Q27" s="1034"/>
      <c r="R27" s="1034"/>
      <c r="S27" s="1034"/>
      <c r="T27" s="1034"/>
      <c r="U27" s="1034"/>
      <c r="V27" s="1034"/>
      <c r="W27" s="1034"/>
      <c r="X27" s="1034"/>
      <c r="Y27" s="1034"/>
      <c r="Z27" s="1034"/>
      <c r="AA27" s="1035"/>
      <c r="AB27" s="1035"/>
      <c r="AC27" s="1035"/>
      <c r="AD27" s="1035"/>
      <c r="AE27" s="1035"/>
      <c r="AF27" s="1035"/>
      <c r="AG27" s="1035"/>
      <c r="AH27" s="1035"/>
      <c r="AI27" s="1035"/>
      <c r="AJ27" s="1035"/>
      <c r="AK27" s="1036"/>
      <c r="AL27" s="1036"/>
      <c r="AM27" s="1036"/>
      <c r="AN27" s="1036"/>
      <c r="AO27" s="1039"/>
      <c r="AP27" s="1039"/>
      <c r="AQ27" s="1039"/>
      <c r="AR27" s="1039"/>
      <c r="AS27" s="4"/>
      <c r="AT27" s="538"/>
      <c r="AU27" s="538"/>
      <c r="AV27" s="538"/>
      <c r="AW27" s="538"/>
      <c r="AX27" s="538"/>
      <c r="AY27" s="538"/>
      <c r="AZ27" s="538"/>
      <c r="BA27" s="538"/>
      <c r="BB27" s="542"/>
      <c r="BC27" s="538"/>
      <c r="BD27" s="538"/>
      <c r="BE27" s="538"/>
      <c r="BF27" s="538"/>
      <c r="BG27" s="538"/>
      <c r="BH27" s="538"/>
      <c r="BI27" s="538"/>
      <c r="BJ27" s="538"/>
      <c r="BK27" s="538"/>
      <c r="BL27" s="539"/>
      <c r="BM27" s="539"/>
      <c r="BN27" s="539"/>
      <c r="BO27" s="539"/>
      <c r="BP27" s="539"/>
      <c r="BQ27" s="539"/>
      <c r="BR27" s="539"/>
      <c r="BS27" s="539"/>
      <c r="BT27" s="539"/>
      <c r="BU27" s="539"/>
      <c r="BV27" s="539"/>
      <c r="BW27" s="539"/>
    </row>
    <row r="28" spans="1:75" ht="4.2" customHeight="1" x14ac:dyDescent="0.2">
      <c r="A28" s="1092"/>
      <c r="B28" s="1092"/>
      <c r="C28" s="1092"/>
      <c r="D28" s="1092"/>
      <c r="E28" s="1092"/>
      <c r="F28" s="1041"/>
      <c r="G28" s="1041"/>
      <c r="H28" s="1041"/>
      <c r="K28" s="36"/>
      <c r="L28" s="36"/>
      <c r="M28" s="36"/>
      <c r="N28" s="36"/>
      <c r="O28" s="36"/>
      <c r="P28" s="1034"/>
      <c r="Q28" s="1034"/>
      <c r="R28" s="1034"/>
      <c r="S28" s="1034"/>
      <c r="T28" s="1034"/>
      <c r="U28" s="1034"/>
      <c r="V28" s="1034"/>
      <c r="W28" s="1034"/>
      <c r="X28" s="1034"/>
      <c r="Y28" s="1034"/>
      <c r="Z28" s="1034"/>
      <c r="AA28" s="1035"/>
      <c r="AB28" s="1035"/>
      <c r="AC28" s="1035"/>
      <c r="AD28" s="1035"/>
      <c r="AE28" s="1035"/>
      <c r="AF28" s="1035"/>
      <c r="AG28" s="1035"/>
      <c r="AH28" s="1035"/>
      <c r="AI28" s="1035"/>
      <c r="AJ28" s="1035"/>
      <c r="AK28" s="1036"/>
      <c r="AL28" s="1036"/>
      <c r="AM28" s="1036"/>
      <c r="AN28" s="1036"/>
      <c r="AO28" s="1039"/>
      <c r="AP28" s="1039"/>
      <c r="AQ28" s="1039"/>
      <c r="AR28" s="1039"/>
      <c r="AS28" s="4"/>
      <c r="AT28" s="538"/>
      <c r="AU28" s="538"/>
      <c r="AV28" s="538"/>
      <c r="AW28" s="538"/>
      <c r="AX28" s="538"/>
      <c r="AY28" s="538"/>
      <c r="AZ28" s="538"/>
      <c r="BA28" s="538"/>
      <c r="BB28" s="542"/>
      <c r="BC28" s="538"/>
      <c r="BD28" s="538"/>
      <c r="BE28" s="538"/>
      <c r="BF28" s="538"/>
      <c r="BG28" s="538"/>
      <c r="BH28" s="538"/>
      <c r="BI28" s="538"/>
      <c r="BJ28" s="538"/>
      <c r="BK28" s="538"/>
      <c r="BL28" s="539"/>
      <c r="BM28" s="539"/>
      <c r="BN28" s="539"/>
      <c r="BO28" s="539"/>
      <c r="BP28" s="539"/>
      <c r="BQ28" s="539"/>
      <c r="BR28" s="539"/>
      <c r="BS28" s="539"/>
      <c r="BT28" s="539"/>
      <c r="BU28" s="539"/>
      <c r="BV28" s="539"/>
      <c r="BW28" s="539"/>
    </row>
    <row r="29" spans="1:75" ht="4.2" customHeight="1" x14ac:dyDescent="0.2">
      <c r="A29" s="1092"/>
      <c r="B29" s="1092"/>
      <c r="C29" s="1092"/>
      <c r="D29" s="1092"/>
      <c r="E29" s="1092"/>
      <c r="F29" s="1041"/>
      <c r="G29" s="1041"/>
      <c r="H29" s="1041"/>
      <c r="AS29" s="4"/>
      <c r="AT29" s="538"/>
      <c r="AU29" s="538"/>
      <c r="AV29" s="538"/>
      <c r="AW29" s="538"/>
      <c r="AX29" s="538"/>
      <c r="AY29" s="543"/>
      <c r="AZ29" s="543"/>
      <c r="BA29" s="543"/>
      <c r="BB29" s="544"/>
      <c r="BC29" s="538"/>
      <c r="BD29" s="538"/>
      <c r="BE29" s="538"/>
      <c r="BF29" s="538"/>
      <c r="BG29" s="538"/>
      <c r="BH29" s="538"/>
      <c r="BI29" s="538"/>
      <c r="BJ29" s="538"/>
      <c r="BK29" s="538"/>
      <c r="BL29" s="539"/>
      <c r="BM29" s="539"/>
      <c r="BN29" s="539"/>
      <c r="BO29" s="539"/>
      <c r="BP29" s="539"/>
      <c r="BQ29" s="539"/>
      <c r="BR29" s="539"/>
      <c r="BS29" s="539"/>
      <c r="BT29" s="539"/>
      <c r="BU29" s="539"/>
      <c r="BV29" s="539"/>
      <c r="BW29" s="539"/>
    </row>
    <row r="30" spans="1:75" ht="4.2" customHeight="1" x14ac:dyDescent="0.2">
      <c r="A30" s="1092"/>
      <c r="B30" s="1092"/>
      <c r="C30" s="1092"/>
      <c r="D30" s="1092"/>
      <c r="E30" s="1092"/>
      <c r="F30" s="1041"/>
      <c r="G30" s="1041"/>
      <c r="H30" s="1041"/>
      <c r="AS30" s="4"/>
      <c r="AT30" s="538"/>
      <c r="AU30" s="538"/>
      <c r="AV30" s="538"/>
      <c r="AW30" s="538"/>
      <c r="AX30" s="538"/>
      <c r="AY30" s="323"/>
      <c r="AZ30" s="323"/>
      <c r="BA30" s="323"/>
      <c r="BB30" s="322"/>
      <c r="BC30" s="538"/>
      <c r="BD30" s="538"/>
      <c r="BE30" s="538"/>
      <c r="BF30" s="538"/>
      <c r="BG30" s="538"/>
      <c r="BH30" s="538"/>
      <c r="BI30" s="538"/>
      <c r="BJ30" s="538"/>
      <c r="BK30" s="538"/>
      <c r="BL30" s="539"/>
      <c r="BM30" s="539"/>
      <c r="BN30" s="539"/>
      <c r="BO30" s="539"/>
      <c r="BP30" s="539"/>
      <c r="BQ30" s="539"/>
      <c r="BR30" s="539"/>
      <c r="BS30" s="539"/>
      <c r="BT30" s="539"/>
      <c r="BU30" s="539"/>
      <c r="BV30" s="539"/>
      <c r="BW30" s="539"/>
    </row>
    <row r="31" spans="1:75" ht="4.2" customHeight="1" x14ac:dyDescent="0.2">
      <c r="A31" s="1092"/>
      <c r="B31" s="1092"/>
      <c r="C31" s="1092"/>
      <c r="D31" s="1092"/>
      <c r="E31" s="1092"/>
      <c r="F31" s="1041"/>
      <c r="G31" s="1041"/>
      <c r="H31" s="1041"/>
      <c r="AS31" s="4"/>
      <c r="AT31" s="538"/>
      <c r="AU31" s="538"/>
      <c r="AV31" s="538"/>
      <c r="AW31" s="538"/>
      <c r="AX31" s="538"/>
      <c r="AY31" s="323"/>
      <c r="AZ31" s="323"/>
      <c r="BA31" s="323"/>
      <c r="BB31" s="322"/>
      <c r="BC31" s="538"/>
      <c r="BD31" s="538"/>
      <c r="BE31" s="538"/>
      <c r="BF31" s="538"/>
      <c r="BG31" s="538"/>
      <c r="BH31" s="538"/>
      <c r="BI31" s="538"/>
      <c r="BJ31" s="538"/>
      <c r="BK31" s="538"/>
      <c r="BL31" s="539"/>
      <c r="BM31" s="539"/>
      <c r="BN31" s="539"/>
      <c r="BO31" s="539"/>
      <c r="BP31" s="539"/>
      <c r="BQ31" s="539"/>
      <c r="BR31" s="539"/>
      <c r="BS31" s="539"/>
      <c r="BT31" s="539"/>
      <c r="BU31" s="539"/>
      <c r="BV31" s="539"/>
      <c r="BW31" s="539"/>
    </row>
    <row r="32" spans="1:75" ht="4.2" customHeight="1" x14ac:dyDescent="0.2">
      <c r="A32" s="1092"/>
      <c r="B32" s="1092"/>
      <c r="C32" s="1092"/>
      <c r="D32" s="1092"/>
      <c r="E32" s="1092"/>
      <c r="F32" s="1041"/>
      <c r="G32" s="1041"/>
      <c r="H32" s="1041"/>
      <c r="AS32" s="4"/>
      <c r="AT32" s="538"/>
      <c r="AU32" s="538"/>
      <c r="AV32" s="538"/>
      <c r="AW32" s="538"/>
      <c r="AX32" s="538"/>
      <c r="AY32" s="323"/>
      <c r="AZ32" s="323"/>
      <c r="BA32" s="323"/>
      <c r="BB32" s="322"/>
      <c r="BC32" s="538"/>
      <c r="BD32" s="538"/>
      <c r="BE32" s="538"/>
      <c r="BF32" s="538"/>
      <c r="BG32" s="538"/>
      <c r="BH32" s="538"/>
      <c r="BI32" s="538"/>
      <c r="BJ32" s="538"/>
      <c r="BK32" s="538"/>
      <c r="BL32" s="539"/>
      <c r="BM32" s="539"/>
      <c r="BN32" s="539"/>
      <c r="BO32" s="539"/>
      <c r="BP32" s="539"/>
      <c r="BQ32" s="539"/>
      <c r="BR32" s="539"/>
      <c r="BS32" s="539"/>
      <c r="BT32" s="539"/>
      <c r="BU32" s="539"/>
      <c r="BV32" s="539"/>
      <c r="BW32" s="539"/>
    </row>
    <row r="33" spans="1:75" ht="4.2" customHeight="1" x14ac:dyDescent="0.2">
      <c r="A33" s="1092"/>
      <c r="B33" s="1092"/>
      <c r="C33" s="1092"/>
      <c r="D33" s="1092"/>
      <c r="E33" s="1092"/>
      <c r="F33" s="1041"/>
      <c r="G33" s="1041"/>
      <c r="H33" s="1041"/>
      <c r="AS33" s="4"/>
      <c r="AT33" s="538"/>
      <c r="AU33" s="538"/>
      <c r="AV33" s="538"/>
      <c r="AW33" s="538"/>
      <c r="AX33" s="538"/>
      <c r="AY33" s="1117">
        <v>80</v>
      </c>
      <c r="AZ33" s="1117"/>
      <c r="BA33" s="1117"/>
      <c r="BB33" s="1118"/>
      <c r="BC33" s="538"/>
      <c r="BD33" s="538"/>
      <c r="BE33" s="538"/>
      <c r="BF33" s="538"/>
      <c r="BG33" s="538"/>
      <c r="BH33" s="538"/>
      <c r="BI33" s="538"/>
      <c r="BJ33" s="538"/>
      <c r="BK33" s="538"/>
      <c r="BL33" s="539"/>
      <c r="BM33" s="539"/>
      <c r="BN33" s="539"/>
      <c r="BO33" s="539"/>
      <c r="BP33" s="539"/>
      <c r="BQ33" s="539"/>
    </row>
    <row r="34" spans="1:75" ht="4.2" customHeight="1" x14ac:dyDescent="0.2">
      <c r="A34" s="1092"/>
      <c r="B34" s="1092"/>
      <c r="C34" s="1092"/>
      <c r="D34" s="1092"/>
      <c r="E34" s="1092"/>
      <c r="F34" s="1041"/>
      <c r="G34" s="1041"/>
      <c r="H34" s="1041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S34" s="4"/>
      <c r="AT34" s="538"/>
      <c r="AU34" s="538"/>
      <c r="AV34" s="538"/>
      <c r="AW34" s="538"/>
      <c r="AX34" s="538"/>
      <c r="AY34" s="1117"/>
      <c r="AZ34" s="1117"/>
      <c r="BA34" s="1117"/>
      <c r="BB34" s="1118"/>
      <c r="BC34" s="540"/>
      <c r="BD34" s="540"/>
      <c r="BE34" s="540"/>
      <c r="BF34" s="540"/>
      <c r="BG34" s="540"/>
      <c r="BH34" s="538"/>
      <c r="BI34" s="538"/>
      <c r="BJ34" s="538"/>
      <c r="BK34" s="538"/>
      <c r="BL34" s="539"/>
      <c r="BM34" s="539"/>
      <c r="BN34" s="539"/>
      <c r="BO34" s="539"/>
      <c r="BP34" s="539"/>
      <c r="BQ34" s="539"/>
    </row>
    <row r="35" spans="1:75" ht="4.2" customHeight="1" x14ac:dyDescent="0.2">
      <c r="A35" s="1092"/>
      <c r="B35" s="1092"/>
      <c r="C35" s="1092"/>
      <c r="D35" s="1092"/>
      <c r="E35" s="1092"/>
      <c r="F35" s="1041"/>
      <c r="G35" s="1041"/>
      <c r="H35" s="1041"/>
      <c r="J35" s="315"/>
      <c r="K35" s="947"/>
      <c r="L35" s="947"/>
      <c r="M35" s="947"/>
      <c r="N35" s="947"/>
      <c r="O35" s="947"/>
      <c r="P35" s="1037" t="e">
        <f>VLOOKUP(K36,選手リスト,3,FALSE)</f>
        <v>#N/A</v>
      </c>
      <c r="Q35" s="1037"/>
      <c r="R35" s="1037"/>
      <c r="S35" s="1037"/>
      <c r="T35" s="1037"/>
      <c r="U35" s="1037"/>
      <c r="V35" s="1037"/>
      <c r="W35" s="1037"/>
      <c r="X35" s="1037"/>
      <c r="Y35" s="1037"/>
      <c r="Z35" s="1037"/>
      <c r="AA35" s="1035" t="e">
        <f>VLOOKUP(K36,選手リスト,4,FALSE)</f>
        <v>#N/A</v>
      </c>
      <c r="AB35" s="1035"/>
      <c r="AC35" s="1035"/>
      <c r="AD35" s="1035"/>
      <c r="AE35" s="1035"/>
      <c r="AF35" s="1035"/>
      <c r="AG35" s="1035"/>
      <c r="AH35" s="1035"/>
      <c r="AI35" s="1035"/>
      <c r="AJ35" s="1035"/>
      <c r="AK35" s="1038" t="e">
        <f>VLOOKUP(K36,選手リスト,9,FALSE)</f>
        <v>#N/A</v>
      </c>
      <c r="AL35" s="1038"/>
      <c r="AM35" s="1038"/>
      <c r="AN35" s="1038"/>
      <c r="AO35" s="1039" t="e">
        <f>VLOOKUP(K36,選手リスト,6,FALSE)</f>
        <v>#N/A</v>
      </c>
      <c r="AP35" s="1039"/>
      <c r="AQ35" s="1039"/>
      <c r="AR35" s="1039"/>
      <c r="AS35" s="4"/>
      <c r="AT35" s="538"/>
      <c r="AU35" s="538"/>
      <c r="AV35" s="538"/>
      <c r="AW35" s="538"/>
      <c r="AX35" s="538"/>
      <c r="AY35" s="1117"/>
      <c r="AZ35" s="1117"/>
      <c r="BA35" s="1117"/>
      <c r="BB35" s="1118"/>
      <c r="BC35" s="538"/>
      <c r="BD35" s="538"/>
      <c r="BE35" s="538"/>
      <c r="BF35" s="538"/>
      <c r="BG35" s="542"/>
      <c r="BH35" s="545"/>
      <c r="BI35" s="538"/>
      <c r="BJ35" s="538"/>
      <c r="BK35" s="538"/>
      <c r="BL35" s="539"/>
      <c r="BM35" s="539"/>
      <c r="BN35" s="539"/>
      <c r="BO35" s="539"/>
      <c r="BP35" s="539"/>
      <c r="BQ35" s="539"/>
    </row>
    <row r="36" spans="1:75" ht="4.2" customHeight="1" x14ac:dyDescent="0.2">
      <c r="A36" s="1092"/>
      <c r="B36" s="1092"/>
      <c r="C36" s="1092"/>
      <c r="D36" s="1092"/>
      <c r="E36" s="1092"/>
      <c r="F36" s="1041"/>
      <c r="G36" s="1041"/>
      <c r="H36" s="1041"/>
      <c r="J36" s="315"/>
      <c r="K36" s="1044">
        <v>720</v>
      </c>
      <c r="L36" s="1044"/>
      <c r="M36" s="1044"/>
      <c r="N36" s="1044"/>
      <c r="O36" s="36"/>
      <c r="P36" s="1037"/>
      <c r="Q36" s="1037"/>
      <c r="R36" s="1037"/>
      <c r="S36" s="1037"/>
      <c r="T36" s="1037"/>
      <c r="U36" s="1037"/>
      <c r="V36" s="1037"/>
      <c r="W36" s="1037"/>
      <c r="X36" s="1037"/>
      <c r="Y36" s="1037"/>
      <c r="Z36" s="1037"/>
      <c r="AA36" s="1035"/>
      <c r="AB36" s="1035"/>
      <c r="AC36" s="1035"/>
      <c r="AD36" s="1035"/>
      <c r="AE36" s="1035"/>
      <c r="AF36" s="1035"/>
      <c r="AG36" s="1035"/>
      <c r="AH36" s="1035"/>
      <c r="AI36" s="1035"/>
      <c r="AJ36" s="1035"/>
      <c r="AK36" s="1038"/>
      <c r="AL36" s="1038"/>
      <c r="AM36" s="1038"/>
      <c r="AN36" s="1038"/>
      <c r="AO36" s="1039"/>
      <c r="AP36" s="1039"/>
      <c r="AQ36" s="1039"/>
      <c r="AR36" s="1039"/>
      <c r="AS36" s="4"/>
      <c r="AT36" s="538"/>
      <c r="AU36" s="538"/>
      <c r="AV36" s="538"/>
      <c r="AW36" s="538"/>
      <c r="AX36" s="538"/>
      <c r="AY36" s="1117"/>
      <c r="AZ36" s="1117"/>
      <c r="BA36" s="1117"/>
      <c r="BB36" s="1118"/>
      <c r="BC36" s="538"/>
      <c r="BD36" s="538"/>
      <c r="BE36" s="538"/>
      <c r="BF36" s="538"/>
      <c r="BG36" s="542"/>
      <c r="BH36" s="538"/>
      <c r="BI36" s="538"/>
      <c r="BJ36" s="538"/>
      <c r="BK36" s="538"/>
      <c r="BL36" s="539"/>
      <c r="BM36" s="539"/>
      <c r="BN36" s="539"/>
      <c r="BO36" s="539"/>
      <c r="BP36" s="539"/>
      <c r="BQ36" s="539"/>
    </row>
    <row r="37" spans="1:75" ht="4.2" customHeight="1" x14ac:dyDescent="0.2">
      <c r="A37" s="1092"/>
      <c r="B37" s="1092"/>
      <c r="C37" s="1092"/>
      <c r="D37" s="1092"/>
      <c r="E37" s="1092"/>
      <c r="F37" s="1041"/>
      <c r="G37" s="1041"/>
      <c r="H37" s="1041"/>
      <c r="J37" s="315"/>
      <c r="K37" s="1044"/>
      <c r="L37" s="1044"/>
      <c r="M37" s="1044"/>
      <c r="N37" s="1044"/>
      <c r="O37" s="36"/>
      <c r="P37" s="1034" t="e">
        <f>VLOOKUP(K36,選手リスト,2,FALSE)</f>
        <v>#N/A</v>
      </c>
      <c r="Q37" s="1034"/>
      <c r="R37" s="1034"/>
      <c r="S37" s="1034"/>
      <c r="T37" s="1034"/>
      <c r="U37" s="1034"/>
      <c r="V37" s="1034"/>
      <c r="W37" s="1034"/>
      <c r="X37" s="1034"/>
      <c r="Y37" s="1034"/>
      <c r="Z37" s="1034"/>
      <c r="AA37" s="1035"/>
      <c r="AB37" s="1035"/>
      <c r="AC37" s="1035"/>
      <c r="AD37" s="1035"/>
      <c r="AE37" s="1035"/>
      <c r="AF37" s="1035"/>
      <c r="AG37" s="1035"/>
      <c r="AH37" s="1035"/>
      <c r="AI37" s="1035"/>
      <c r="AJ37" s="1035"/>
      <c r="AK37" s="1038"/>
      <c r="AL37" s="1038"/>
      <c r="AM37" s="1038"/>
      <c r="AN37" s="1038"/>
      <c r="AO37" s="1039"/>
      <c r="AP37" s="1039"/>
      <c r="AQ37" s="1039"/>
      <c r="AR37" s="1039"/>
      <c r="AS37" s="83"/>
      <c r="AT37" s="540"/>
      <c r="AU37" s="540"/>
      <c r="AV37" s="540"/>
      <c r="AW37" s="540"/>
      <c r="AX37" s="538"/>
      <c r="AY37" s="538"/>
      <c r="AZ37" s="538"/>
      <c r="BA37" s="538"/>
      <c r="BB37" s="542"/>
      <c r="BC37" s="538"/>
      <c r="BD37" s="538"/>
      <c r="BE37" s="538"/>
      <c r="BF37" s="538"/>
      <c r="BG37" s="542"/>
      <c r="BH37" s="538"/>
      <c r="BI37" s="538"/>
      <c r="BJ37" s="538"/>
      <c r="BK37" s="538"/>
      <c r="BL37" s="539"/>
      <c r="BM37" s="539"/>
      <c r="BN37" s="539"/>
      <c r="BO37" s="539"/>
      <c r="BP37" s="539"/>
      <c r="BQ37" s="539"/>
    </row>
    <row r="38" spans="1:75" ht="4.2" customHeight="1" x14ac:dyDescent="0.2">
      <c r="A38" s="1092"/>
      <c r="B38" s="1092"/>
      <c r="C38" s="1092"/>
      <c r="D38" s="1092"/>
      <c r="E38" s="1092"/>
      <c r="F38" s="1041"/>
      <c r="G38" s="1041"/>
      <c r="H38" s="1041"/>
      <c r="J38" s="315"/>
      <c r="K38" s="1044"/>
      <c r="L38" s="1044"/>
      <c r="M38" s="1044"/>
      <c r="N38" s="1044"/>
      <c r="O38" s="36"/>
      <c r="P38" s="1034"/>
      <c r="Q38" s="1034"/>
      <c r="R38" s="1034"/>
      <c r="S38" s="1034"/>
      <c r="T38" s="1034"/>
      <c r="U38" s="1034"/>
      <c r="V38" s="1034"/>
      <c r="W38" s="1034"/>
      <c r="X38" s="1034"/>
      <c r="Y38" s="1034"/>
      <c r="Z38" s="1034"/>
      <c r="AA38" s="1035" t="e">
        <f>VLOOKUP(K36,選手リスト,5,FALSE)</f>
        <v>#N/A</v>
      </c>
      <c r="AB38" s="1035"/>
      <c r="AC38" s="1035"/>
      <c r="AD38" s="1035"/>
      <c r="AE38" s="1035"/>
      <c r="AF38" s="1035"/>
      <c r="AG38" s="1035"/>
      <c r="AH38" s="1035"/>
      <c r="AI38" s="1035"/>
      <c r="AJ38" s="1035"/>
      <c r="AK38" s="1036" t="e">
        <f>VLOOKUP(K36,選手リスト,10,FALSE)</f>
        <v>#N/A</v>
      </c>
      <c r="AL38" s="1036"/>
      <c r="AM38" s="1036"/>
      <c r="AN38" s="1036"/>
      <c r="AO38" s="1039"/>
      <c r="AP38" s="1039"/>
      <c r="AQ38" s="1039"/>
      <c r="AR38" s="1039"/>
      <c r="AS38" s="85"/>
      <c r="AT38" s="551"/>
      <c r="AU38" s="551"/>
      <c r="AV38" s="551"/>
      <c r="AW38" s="541"/>
      <c r="AX38" s="538"/>
      <c r="AY38" s="538"/>
      <c r="AZ38" s="538"/>
      <c r="BA38" s="538"/>
      <c r="BB38" s="542"/>
      <c r="BC38" s="539"/>
      <c r="BD38" s="538"/>
      <c r="BE38" s="538"/>
      <c r="BF38" s="538"/>
      <c r="BG38" s="542"/>
      <c r="BH38" s="538"/>
      <c r="BI38" s="538"/>
      <c r="BJ38" s="538"/>
      <c r="BK38" s="538"/>
      <c r="BL38" s="539"/>
      <c r="BM38" s="539"/>
      <c r="BN38" s="539"/>
      <c r="BO38" s="539"/>
      <c r="BP38" s="539"/>
      <c r="BQ38" s="539"/>
    </row>
    <row r="39" spans="1:75" ht="4.2" customHeight="1" x14ac:dyDescent="0.2">
      <c r="A39" s="1092"/>
      <c r="B39" s="1092"/>
      <c r="C39" s="1092"/>
      <c r="D39" s="1092"/>
      <c r="E39" s="1092"/>
      <c r="F39" s="1041"/>
      <c r="G39" s="1041"/>
      <c r="H39" s="1041"/>
      <c r="J39" s="315"/>
      <c r="K39" s="1044"/>
      <c r="L39" s="1044"/>
      <c r="M39" s="1044"/>
      <c r="N39" s="1044"/>
      <c r="O39" s="947"/>
      <c r="P39" s="1034"/>
      <c r="Q39" s="1034"/>
      <c r="R39" s="1034"/>
      <c r="S39" s="1034"/>
      <c r="T39" s="1034"/>
      <c r="U39" s="1034"/>
      <c r="V39" s="1034"/>
      <c r="W39" s="1034"/>
      <c r="X39" s="1034"/>
      <c r="Y39" s="1034"/>
      <c r="Z39" s="1034"/>
      <c r="AA39" s="1035"/>
      <c r="AB39" s="1035"/>
      <c r="AC39" s="1035"/>
      <c r="AD39" s="1035"/>
      <c r="AE39" s="1035"/>
      <c r="AF39" s="1035"/>
      <c r="AG39" s="1035"/>
      <c r="AH39" s="1035"/>
      <c r="AI39" s="1035"/>
      <c r="AJ39" s="1035"/>
      <c r="AK39" s="1036"/>
      <c r="AL39" s="1036"/>
      <c r="AM39" s="1036"/>
      <c r="AN39" s="1036"/>
      <c r="AO39" s="1039"/>
      <c r="AP39" s="1039"/>
      <c r="AQ39" s="1039"/>
      <c r="AR39" s="1039"/>
      <c r="AS39" s="323"/>
      <c r="AT39" s="538"/>
      <c r="AU39" s="538"/>
      <c r="AV39" s="538"/>
      <c r="AW39" s="542"/>
      <c r="AX39" s="538"/>
      <c r="AY39" s="538"/>
      <c r="AZ39" s="538"/>
      <c r="BA39" s="538"/>
      <c r="BB39" s="542"/>
      <c r="BC39" s="539"/>
      <c r="BD39" s="538"/>
      <c r="BE39" s="538"/>
      <c r="BF39" s="538"/>
      <c r="BG39" s="542"/>
      <c r="BH39" s="538"/>
      <c r="BI39" s="538"/>
      <c r="BJ39" s="538"/>
      <c r="BK39" s="538"/>
      <c r="BL39" s="539"/>
      <c r="BM39" s="539"/>
      <c r="BN39" s="539"/>
      <c r="BO39" s="539"/>
      <c r="BP39" s="539"/>
      <c r="BQ39" s="539"/>
      <c r="BR39" s="539"/>
      <c r="BS39" s="539"/>
      <c r="BT39" s="539"/>
      <c r="BU39" s="539"/>
      <c r="BV39" s="539"/>
      <c r="BW39" s="539"/>
    </row>
    <row r="40" spans="1:75" ht="4.2" customHeight="1" x14ac:dyDescent="0.2">
      <c r="A40" s="1092"/>
      <c r="B40" s="1092"/>
      <c r="C40" s="1092"/>
      <c r="D40" s="1092"/>
      <c r="E40" s="1092"/>
      <c r="F40" s="1041"/>
      <c r="G40" s="1041"/>
      <c r="H40" s="1041"/>
      <c r="J40" s="315"/>
      <c r="K40" s="36"/>
      <c r="L40" s="36"/>
      <c r="M40" s="36"/>
      <c r="N40" s="36"/>
      <c r="O40" s="36"/>
      <c r="P40" s="1034"/>
      <c r="Q40" s="1034"/>
      <c r="R40" s="1034"/>
      <c r="S40" s="1034"/>
      <c r="T40" s="1034"/>
      <c r="U40" s="1034"/>
      <c r="V40" s="1034"/>
      <c r="W40" s="1034"/>
      <c r="X40" s="1034"/>
      <c r="Y40" s="1034"/>
      <c r="Z40" s="1034"/>
      <c r="AA40" s="1035"/>
      <c r="AB40" s="1035"/>
      <c r="AC40" s="1035"/>
      <c r="AD40" s="1035"/>
      <c r="AE40" s="1035"/>
      <c r="AF40" s="1035"/>
      <c r="AG40" s="1035"/>
      <c r="AH40" s="1035"/>
      <c r="AI40" s="1035"/>
      <c r="AJ40" s="1035"/>
      <c r="AK40" s="1036"/>
      <c r="AL40" s="1036"/>
      <c r="AM40" s="1036"/>
      <c r="AN40" s="1036"/>
      <c r="AO40" s="1039"/>
      <c r="AP40" s="1039"/>
      <c r="AQ40" s="1039"/>
      <c r="AR40" s="1039"/>
      <c r="AS40" s="323"/>
      <c r="AT40" s="538"/>
      <c r="AU40" s="538"/>
      <c r="AV40" s="538"/>
      <c r="AW40" s="542"/>
      <c r="AX40" s="538"/>
      <c r="AY40" s="538"/>
      <c r="AZ40" s="538"/>
      <c r="BA40" s="538"/>
      <c r="BB40" s="542"/>
      <c r="BC40" s="539"/>
      <c r="BD40" s="538"/>
      <c r="BE40" s="538"/>
      <c r="BF40" s="538"/>
      <c r="BG40" s="542"/>
      <c r="BH40" s="538"/>
      <c r="BI40" s="538"/>
      <c r="BJ40" s="538"/>
      <c r="BK40" s="538"/>
      <c r="BL40" s="539"/>
      <c r="BM40" s="539"/>
      <c r="BN40" s="539"/>
      <c r="BO40" s="539"/>
      <c r="BP40" s="539"/>
      <c r="BQ40" s="539"/>
      <c r="BR40" s="539"/>
      <c r="BS40" s="539"/>
      <c r="BT40" s="539"/>
      <c r="BU40" s="539"/>
      <c r="BV40" s="539"/>
      <c r="BW40" s="539"/>
    </row>
    <row r="41" spans="1:75" ht="4.2" customHeight="1" x14ac:dyDescent="0.2">
      <c r="A41" s="1092"/>
      <c r="B41" s="1092"/>
      <c r="C41" s="1092"/>
      <c r="D41" s="1092"/>
      <c r="E41" s="1092"/>
      <c r="F41" s="1041"/>
      <c r="G41" s="1041"/>
      <c r="H41" s="1041"/>
      <c r="J41" s="315"/>
      <c r="K41" s="315"/>
      <c r="L41" s="315"/>
      <c r="M41" s="315"/>
      <c r="N41" s="315"/>
      <c r="O41" s="315"/>
      <c r="P41" s="315"/>
      <c r="Q41" s="315"/>
      <c r="R41" s="315"/>
      <c r="S41" s="315"/>
      <c r="T41" s="315"/>
      <c r="U41" s="315"/>
      <c r="V41" s="315"/>
      <c r="W41" s="315"/>
      <c r="X41" s="315"/>
      <c r="Y41" s="315"/>
      <c r="Z41" s="315"/>
      <c r="AA41" s="315"/>
      <c r="AB41" s="315"/>
      <c r="AC41" s="315"/>
      <c r="AD41" s="315"/>
      <c r="AE41" s="315"/>
      <c r="AF41" s="315"/>
      <c r="AG41" s="315"/>
      <c r="AH41" s="315"/>
      <c r="AI41" s="315"/>
      <c r="AJ41" s="315"/>
      <c r="AK41" s="315"/>
      <c r="AL41" s="315"/>
      <c r="AM41" s="315"/>
      <c r="AN41" s="315"/>
      <c r="AO41" s="315"/>
      <c r="AP41" s="315"/>
      <c r="AQ41" s="315"/>
      <c r="AR41" s="315"/>
      <c r="AS41" s="323"/>
      <c r="AT41" s="538"/>
      <c r="AU41" s="538"/>
      <c r="AV41" s="538"/>
      <c r="AW41" s="542"/>
      <c r="AX41" s="538"/>
      <c r="AY41" s="538"/>
      <c r="AZ41" s="538"/>
      <c r="BA41" s="538"/>
      <c r="BB41" s="542"/>
      <c r="BC41" s="538"/>
      <c r="BD41" s="538"/>
      <c r="BE41" s="538"/>
      <c r="BF41" s="538"/>
      <c r="BG41" s="542"/>
      <c r="BH41" s="538"/>
      <c r="BI41" s="538"/>
      <c r="BJ41" s="538"/>
      <c r="BK41" s="538"/>
      <c r="BL41" s="539"/>
      <c r="BM41" s="539"/>
      <c r="BN41" s="539"/>
      <c r="BO41" s="539"/>
      <c r="BP41" s="539"/>
      <c r="BQ41" s="539"/>
      <c r="BR41" s="539"/>
      <c r="BS41" s="539"/>
      <c r="BT41" s="539"/>
      <c r="BU41" s="539"/>
      <c r="BV41" s="539"/>
      <c r="BW41" s="539"/>
    </row>
    <row r="42" spans="1:75" ht="4.2" customHeight="1" x14ac:dyDescent="0.2">
      <c r="A42" s="1092"/>
      <c r="B42" s="1092"/>
      <c r="C42" s="1092"/>
      <c r="D42" s="1092"/>
      <c r="E42" s="1092"/>
      <c r="F42" s="1041"/>
      <c r="G42" s="1041"/>
      <c r="H42" s="1041"/>
      <c r="J42" s="315"/>
      <c r="K42" s="315"/>
      <c r="L42" s="315"/>
      <c r="M42" s="315"/>
      <c r="N42" s="315"/>
      <c r="O42" s="315"/>
      <c r="P42" s="315"/>
      <c r="Q42" s="315"/>
      <c r="R42" s="315"/>
      <c r="S42" s="315"/>
      <c r="T42" s="315"/>
      <c r="U42" s="315"/>
      <c r="V42" s="315"/>
      <c r="W42" s="315"/>
      <c r="X42" s="315"/>
      <c r="Y42" s="315"/>
      <c r="Z42" s="315"/>
      <c r="AA42" s="315"/>
      <c r="AB42" s="315"/>
      <c r="AC42" s="315"/>
      <c r="AD42" s="315"/>
      <c r="AE42" s="315"/>
      <c r="AF42" s="315"/>
      <c r="AG42" s="315"/>
      <c r="AH42" s="315"/>
      <c r="AI42" s="315"/>
      <c r="AJ42" s="315"/>
      <c r="AK42" s="315"/>
      <c r="AL42" s="315"/>
      <c r="AM42" s="315"/>
      <c r="AN42" s="315"/>
      <c r="AO42" s="315"/>
      <c r="AP42" s="315"/>
      <c r="AQ42" s="315"/>
      <c r="AR42" s="315"/>
      <c r="AS42" s="323"/>
      <c r="AT42" s="1117">
        <v>61</v>
      </c>
      <c r="AU42" s="1117"/>
      <c r="AV42" s="1117"/>
      <c r="AW42" s="1118"/>
      <c r="AX42" s="538"/>
      <c r="AY42" s="538"/>
      <c r="AZ42" s="538"/>
      <c r="BA42" s="538"/>
      <c r="BB42" s="542"/>
      <c r="BC42" s="538"/>
      <c r="BD42" s="323"/>
      <c r="BE42" s="323"/>
      <c r="BF42" s="323"/>
      <c r="BG42" s="322"/>
      <c r="BH42" s="538"/>
      <c r="BI42" s="538"/>
      <c r="BJ42" s="538"/>
      <c r="BK42" s="538"/>
      <c r="BL42" s="539"/>
      <c r="BM42" s="539"/>
      <c r="BN42" s="539"/>
      <c r="BO42" s="539"/>
      <c r="BP42" s="539"/>
      <c r="BQ42" s="539"/>
      <c r="BR42" s="539"/>
      <c r="BS42" s="539"/>
      <c r="BT42" s="539"/>
      <c r="BU42" s="539"/>
      <c r="BV42" s="539"/>
      <c r="BW42" s="539"/>
    </row>
    <row r="43" spans="1:75" ht="4.2" customHeight="1" x14ac:dyDescent="0.2">
      <c r="A43" s="1092"/>
      <c r="B43" s="1092"/>
      <c r="C43" s="1092"/>
      <c r="D43" s="1092"/>
      <c r="E43" s="1092"/>
      <c r="F43" s="1041"/>
      <c r="G43" s="1041"/>
      <c r="H43" s="1041"/>
      <c r="J43" s="315"/>
      <c r="K43" s="315"/>
      <c r="L43" s="315"/>
      <c r="M43" s="315"/>
      <c r="N43" s="315"/>
      <c r="O43" s="315"/>
      <c r="P43" s="315"/>
      <c r="Q43" s="315"/>
      <c r="R43" s="315"/>
      <c r="S43" s="315"/>
      <c r="T43" s="315"/>
      <c r="U43" s="315"/>
      <c r="V43" s="315"/>
      <c r="W43" s="315"/>
      <c r="X43" s="315"/>
      <c r="Y43" s="315"/>
      <c r="Z43" s="315"/>
      <c r="AA43" s="315"/>
      <c r="AB43" s="315"/>
      <c r="AC43" s="315"/>
      <c r="AD43" s="315"/>
      <c r="AE43" s="315"/>
      <c r="AF43" s="315"/>
      <c r="AG43" s="315"/>
      <c r="AH43" s="315"/>
      <c r="AI43" s="315"/>
      <c r="AJ43" s="315"/>
      <c r="AK43" s="315"/>
      <c r="AL43" s="315"/>
      <c r="AM43" s="315"/>
      <c r="AN43" s="315"/>
      <c r="AO43" s="315"/>
      <c r="AP43" s="315"/>
      <c r="AQ43" s="315"/>
      <c r="AR43" s="315"/>
      <c r="AS43" s="323"/>
      <c r="AT43" s="1117"/>
      <c r="AU43" s="1117"/>
      <c r="AV43" s="1117"/>
      <c r="AW43" s="1118"/>
      <c r="AX43" s="540"/>
      <c r="AY43" s="540"/>
      <c r="AZ43" s="540"/>
      <c r="BA43" s="540"/>
      <c r="BB43" s="546"/>
      <c r="BC43" s="538"/>
      <c r="BD43" s="323"/>
      <c r="BE43" s="323"/>
      <c r="BF43" s="323"/>
      <c r="BG43" s="322"/>
      <c r="BH43" s="538"/>
      <c r="BI43" s="538"/>
      <c r="BJ43" s="538"/>
      <c r="BK43" s="538"/>
      <c r="BL43" s="538"/>
      <c r="BM43" s="539"/>
      <c r="BN43" s="539"/>
      <c r="BO43" s="539"/>
      <c r="BP43" s="539"/>
      <c r="BQ43" s="539"/>
      <c r="BR43" s="539"/>
      <c r="BS43" s="539"/>
      <c r="BT43" s="539"/>
      <c r="BU43" s="539"/>
      <c r="BV43" s="539"/>
      <c r="BW43" s="539"/>
    </row>
    <row r="44" spans="1:75" ht="4.2" customHeight="1" x14ac:dyDescent="0.2">
      <c r="A44" s="1092"/>
      <c r="B44" s="1092"/>
      <c r="C44" s="1092"/>
      <c r="D44" s="1092"/>
      <c r="E44" s="1092"/>
      <c r="F44" s="1041"/>
      <c r="G44" s="1041"/>
      <c r="H44" s="1041"/>
      <c r="J44" s="315"/>
      <c r="K44" s="315"/>
      <c r="L44" s="315"/>
      <c r="M44" s="315"/>
      <c r="N44" s="315"/>
      <c r="O44" s="315"/>
      <c r="P44" s="315"/>
      <c r="Q44" s="315"/>
      <c r="R44" s="315"/>
      <c r="S44" s="315"/>
      <c r="T44" s="315"/>
      <c r="U44" s="315"/>
      <c r="V44" s="315"/>
      <c r="W44" s="315"/>
      <c r="X44" s="315"/>
      <c r="Y44" s="315"/>
      <c r="Z44" s="315"/>
      <c r="AA44" s="315"/>
      <c r="AB44" s="315"/>
      <c r="AC44" s="315"/>
      <c r="AD44" s="315"/>
      <c r="AE44" s="315"/>
      <c r="AF44" s="315"/>
      <c r="AG44" s="315"/>
      <c r="AH44" s="315"/>
      <c r="AI44" s="315"/>
      <c r="AJ44" s="315"/>
      <c r="AK44" s="315"/>
      <c r="AL44" s="315"/>
      <c r="AM44" s="315"/>
      <c r="AN44" s="315"/>
      <c r="AO44" s="315"/>
      <c r="AP44" s="315"/>
      <c r="AQ44" s="315"/>
      <c r="AR44" s="315"/>
      <c r="AS44" s="323"/>
      <c r="AT44" s="1117"/>
      <c r="AU44" s="1117"/>
      <c r="AV44" s="1117"/>
      <c r="AW44" s="1118"/>
      <c r="AX44" s="538"/>
      <c r="AY44" s="538"/>
      <c r="AZ44" s="538"/>
      <c r="BA44" s="538"/>
      <c r="BB44" s="538"/>
      <c r="BC44" s="538"/>
      <c r="BD44" s="323"/>
      <c r="BE44" s="323"/>
      <c r="BF44" s="323"/>
      <c r="BG44" s="322"/>
      <c r="BH44" s="538"/>
      <c r="BI44" s="538"/>
      <c r="BJ44" s="538"/>
      <c r="BK44" s="538"/>
      <c r="BL44" s="538"/>
      <c r="BM44" s="539"/>
      <c r="BN44" s="539"/>
      <c r="BO44" s="539"/>
      <c r="BP44" s="539"/>
      <c r="BQ44" s="539"/>
      <c r="BR44" s="539"/>
      <c r="BS44" s="539"/>
      <c r="BT44" s="539"/>
      <c r="BU44" s="539"/>
      <c r="BV44" s="539"/>
      <c r="BW44" s="539"/>
    </row>
    <row r="45" spans="1:75" ht="4.2" customHeight="1" x14ac:dyDescent="0.2">
      <c r="A45" s="1092"/>
      <c r="B45" s="1092"/>
      <c r="C45" s="1092"/>
      <c r="D45" s="1092"/>
      <c r="E45" s="1092"/>
      <c r="F45" s="1041"/>
      <c r="G45" s="1041"/>
      <c r="H45" s="1041"/>
      <c r="J45" s="315"/>
      <c r="K45" s="315"/>
      <c r="L45" s="315"/>
      <c r="M45" s="315"/>
      <c r="N45" s="315"/>
      <c r="O45" s="315"/>
      <c r="P45" s="315"/>
      <c r="Q45" s="315"/>
      <c r="R45" s="315"/>
      <c r="S45" s="315"/>
      <c r="T45" s="315"/>
      <c r="U45" s="315"/>
      <c r="V45" s="315"/>
      <c r="W45" s="315"/>
      <c r="X45" s="315"/>
      <c r="Y45" s="315"/>
      <c r="Z45" s="315"/>
      <c r="AA45" s="315"/>
      <c r="AB45" s="315"/>
      <c r="AC45" s="315"/>
      <c r="AD45" s="315"/>
      <c r="AE45" s="315"/>
      <c r="AF45" s="315"/>
      <c r="AG45" s="315"/>
      <c r="AH45" s="315"/>
      <c r="AI45" s="315"/>
      <c r="AJ45" s="315"/>
      <c r="AK45" s="315"/>
      <c r="AL45" s="315"/>
      <c r="AM45" s="315"/>
      <c r="AN45" s="315"/>
      <c r="AO45" s="315"/>
      <c r="AP45" s="315"/>
      <c r="AQ45" s="315"/>
      <c r="AR45" s="315"/>
      <c r="AS45" s="323"/>
      <c r="AT45" s="1117"/>
      <c r="AU45" s="1117"/>
      <c r="AV45" s="1117"/>
      <c r="AW45" s="1118"/>
      <c r="AX45" s="538"/>
      <c r="AY45" s="538"/>
      <c r="AZ45" s="538"/>
      <c r="BA45" s="538"/>
      <c r="BB45" s="538"/>
      <c r="BC45" s="538"/>
      <c r="BD45" s="323"/>
      <c r="BE45" s="323"/>
      <c r="BF45" s="323"/>
      <c r="BG45" s="322"/>
      <c r="BH45" s="538"/>
      <c r="BI45" s="538"/>
      <c r="BJ45" s="538"/>
      <c r="BK45" s="538"/>
      <c r="BL45" s="538"/>
      <c r="BM45" s="539"/>
      <c r="BN45" s="539"/>
      <c r="BO45" s="539"/>
      <c r="BP45" s="539"/>
      <c r="BQ45" s="539"/>
      <c r="BR45" s="539"/>
      <c r="BS45" s="539"/>
      <c r="BT45" s="539"/>
      <c r="BU45" s="539"/>
      <c r="BV45" s="539"/>
      <c r="BW45" s="539"/>
    </row>
    <row r="46" spans="1:75" ht="4.2" customHeight="1" x14ac:dyDescent="0.2">
      <c r="A46" s="1092"/>
      <c r="B46" s="1092"/>
      <c r="C46" s="1092"/>
      <c r="D46" s="1092"/>
      <c r="E46" s="1092"/>
      <c r="F46" s="1041"/>
      <c r="G46" s="1041"/>
      <c r="H46" s="1041"/>
      <c r="J46" s="31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315"/>
      <c r="AS46" s="323"/>
      <c r="AT46" s="538"/>
      <c r="AU46" s="538"/>
      <c r="AV46" s="538"/>
      <c r="AW46" s="542"/>
      <c r="AX46" s="538"/>
      <c r="AY46" s="538"/>
      <c r="AZ46" s="538"/>
      <c r="BA46" s="538"/>
      <c r="BB46" s="538"/>
      <c r="BC46" s="538"/>
      <c r="BD46" s="543"/>
      <c r="BE46" s="543"/>
      <c r="BF46" s="543"/>
      <c r="BG46" s="544"/>
      <c r="BH46" s="538"/>
      <c r="BI46" s="538"/>
      <c r="BJ46" s="538"/>
      <c r="BK46" s="538"/>
      <c r="BL46" s="538"/>
      <c r="BM46" s="539"/>
      <c r="BN46" s="539"/>
      <c r="BO46" s="539"/>
      <c r="BP46" s="539"/>
      <c r="BQ46" s="539"/>
      <c r="BR46" s="539"/>
      <c r="BS46" s="539"/>
      <c r="BT46" s="539"/>
      <c r="BU46" s="539"/>
      <c r="BV46" s="539"/>
      <c r="BW46" s="539"/>
    </row>
    <row r="47" spans="1:75" ht="4.2" customHeight="1" x14ac:dyDescent="0.2">
      <c r="A47" s="1092"/>
      <c r="B47" s="1092"/>
      <c r="C47" s="1092"/>
      <c r="D47" s="1092"/>
      <c r="E47" s="1092"/>
      <c r="F47" s="1041"/>
      <c r="G47" s="1041"/>
      <c r="H47" s="1041"/>
      <c r="J47" s="315"/>
      <c r="K47" s="1145" t="s">
        <v>218</v>
      </c>
      <c r="L47" s="1145"/>
      <c r="M47" s="1145"/>
      <c r="N47" s="1145"/>
      <c r="O47" s="1145"/>
      <c r="P47" s="1145"/>
      <c r="Q47" s="1145"/>
      <c r="R47" s="1145"/>
      <c r="S47" s="1145"/>
      <c r="T47" s="1145"/>
      <c r="U47" s="1145"/>
      <c r="V47" s="1145"/>
      <c r="W47" s="1145"/>
      <c r="X47" s="1145"/>
      <c r="Y47" s="1145"/>
      <c r="Z47" s="1145"/>
      <c r="AA47" s="1145"/>
      <c r="AB47" s="1145"/>
      <c r="AC47" s="1145"/>
      <c r="AD47" s="1145"/>
      <c r="AE47" s="1145"/>
      <c r="AF47" s="1145"/>
      <c r="AG47" s="1145"/>
      <c r="AH47" s="1145"/>
      <c r="AI47" s="1145"/>
      <c r="AJ47" s="1145"/>
      <c r="AK47" s="1145"/>
      <c r="AL47" s="1145"/>
      <c r="AM47" s="1145"/>
      <c r="AN47" s="1145"/>
      <c r="AO47" s="1145"/>
      <c r="AP47" s="1145"/>
      <c r="AQ47" s="1145"/>
      <c r="AR47" s="1145"/>
      <c r="AS47" s="323"/>
      <c r="AT47" s="323"/>
      <c r="AU47" s="323"/>
      <c r="AV47" s="323"/>
      <c r="AW47" s="322"/>
      <c r="BD47" s="323"/>
      <c r="BE47" s="323"/>
      <c r="BF47" s="323"/>
      <c r="BG47" s="322"/>
      <c r="BH47" s="538"/>
      <c r="BI47" s="538"/>
      <c r="BJ47" s="538"/>
      <c r="BK47" s="538"/>
      <c r="BL47" s="538"/>
      <c r="BM47" s="539"/>
      <c r="BN47" s="539"/>
      <c r="BO47" s="539"/>
      <c r="BP47" s="539"/>
      <c r="BQ47" s="539"/>
      <c r="BR47" s="539"/>
      <c r="BS47" s="539"/>
      <c r="BT47" s="539"/>
      <c r="BU47" s="539"/>
      <c r="BV47" s="539"/>
      <c r="BW47" s="539"/>
    </row>
    <row r="48" spans="1:75" ht="4.2" customHeight="1" x14ac:dyDescent="0.2">
      <c r="A48" s="1092"/>
      <c r="B48" s="1092"/>
      <c r="C48" s="1092"/>
      <c r="D48" s="1092"/>
      <c r="E48" s="1092"/>
      <c r="F48" s="1041"/>
      <c r="G48" s="1041"/>
      <c r="H48" s="1041"/>
      <c r="J48" s="315"/>
      <c r="K48" s="1145"/>
      <c r="L48" s="1145"/>
      <c r="M48" s="1145"/>
      <c r="N48" s="1145"/>
      <c r="O48" s="1145"/>
      <c r="P48" s="1145"/>
      <c r="Q48" s="1145"/>
      <c r="R48" s="1145"/>
      <c r="S48" s="1145"/>
      <c r="T48" s="1145"/>
      <c r="U48" s="1145"/>
      <c r="V48" s="1145"/>
      <c r="W48" s="1145"/>
      <c r="X48" s="1145"/>
      <c r="Y48" s="1145"/>
      <c r="Z48" s="1145"/>
      <c r="AA48" s="1145"/>
      <c r="AB48" s="1145"/>
      <c r="AC48" s="1145"/>
      <c r="AD48" s="1145"/>
      <c r="AE48" s="1145"/>
      <c r="AF48" s="1145"/>
      <c r="AG48" s="1145"/>
      <c r="AH48" s="1145"/>
      <c r="AI48" s="1145"/>
      <c r="AJ48" s="1145"/>
      <c r="AK48" s="1145"/>
      <c r="AL48" s="1145"/>
      <c r="AM48" s="1145"/>
      <c r="AN48" s="1145"/>
      <c r="AO48" s="1145"/>
      <c r="AP48" s="1145"/>
      <c r="AQ48" s="1145"/>
      <c r="AR48" s="1145"/>
      <c r="AS48" s="323"/>
      <c r="AT48" s="323"/>
      <c r="AU48" s="323"/>
      <c r="AV48" s="323"/>
      <c r="AW48" s="322"/>
      <c r="BD48" s="323"/>
      <c r="BE48" s="323"/>
      <c r="BF48" s="323"/>
      <c r="BG48" s="322"/>
      <c r="BH48" s="538"/>
      <c r="BI48" s="538"/>
      <c r="BJ48" s="538"/>
      <c r="BK48" s="538"/>
      <c r="BL48" s="538"/>
      <c r="BM48" s="539"/>
      <c r="BN48" s="539"/>
      <c r="BO48" s="539"/>
      <c r="BP48" s="539"/>
      <c r="BQ48" s="539"/>
      <c r="BR48" s="539"/>
      <c r="BS48" s="539"/>
      <c r="BT48" s="539"/>
      <c r="BU48" s="539"/>
      <c r="BV48" s="539"/>
      <c r="BW48" s="539"/>
    </row>
    <row r="49" spans="1:75" ht="4.2" customHeight="1" x14ac:dyDescent="0.2">
      <c r="A49" s="1092"/>
      <c r="B49" s="1092"/>
      <c r="C49" s="1092"/>
      <c r="D49" s="1092"/>
      <c r="E49" s="1092"/>
      <c r="F49" s="1041"/>
      <c r="G49" s="1041"/>
      <c r="H49" s="1041"/>
      <c r="J49" s="315"/>
      <c r="K49" s="1145"/>
      <c r="L49" s="1145"/>
      <c r="M49" s="1145"/>
      <c r="N49" s="1145"/>
      <c r="O49" s="1145"/>
      <c r="P49" s="1145"/>
      <c r="Q49" s="1145"/>
      <c r="R49" s="1145"/>
      <c r="S49" s="1145"/>
      <c r="T49" s="1145"/>
      <c r="U49" s="1145"/>
      <c r="V49" s="1145"/>
      <c r="W49" s="1145"/>
      <c r="X49" s="1145"/>
      <c r="Y49" s="1145"/>
      <c r="Z49" s="1145"/>
      <c r="AA49" s="1145"/>
      <c r="AB49" s="1145"/>
      <c r="AC49" s="1145"/>
      <c r="AD49" s="1145"/>
      <c r="AE49" s="1145"/>
      <c r="AF49" s="1145"/>
      <c r="AG49" s="1145"/>
      <c r="AH49" s="1145"/>
      <c r="AI49" s="1145"/>
      <c r="AJ49" s="1145"/>
      <c r="AK49" s="1145"/>
      <c r="AL49" s="1145"/>
      <c r="AM49" s="1145"/>
      <c r="AN49" s="1145"/>
      <c r="AO49" s="1145"/>
      <c r="AP49" s="1145"/>
      <c r="AQ49" s="1145"/>
      <c r="AR49" s="1145"/>
      <c r="AS49" s="325"/>
      <c r="AT49" s="325"/>
      <c r="AU49" s="325"/>
      <c r="AV49" s="325"/>
      <c r="AW49" s="328"/>
      <c r="BD49" s="1117">
        <v>98</v>
      </c>
      <c r="BE49" s="1117"/>
      <c r="BF49" s="1117"/>
      <c r="BG49" s="1118"/>
      <c r="BH49" s="538"/>
      <c r="BI49" s="538"/>
      <c r="BJ49" s="538"/>
      <c r="BK49" s="538"/>
      <c r="BL49" s="538"/>
      <c r="BM49" s="539"/>
      <c r="BN49" s="539"/>
      <c r="BO49" s="539"/>
      <c r="BP49" s="539"/>
      <c r="BQ49" s="539"/>
      <c r="BR49" s="539"/>
      <c r="BS49" s="539"/>
      <c r="BT49" s="539"/>
      <c r="BU49" s="539"/>
      <c r="BV49" s="539"/>
      <c r="BW49" s="539"/>
    </row>
    <row r="50" spans="1:75" ht="4.2" customHeight="1" x14ac:dyDescent="0.2">
      <c r="A50" s="1092"/>
      <c r="B50" s="1092"/>
      <c r="C50" s="1092"/>
      <c r="D50" s="1092"/>
      <c r="E50" s="1092"/>
      <c r="F50" s="1041"/>
      <c r="G50" s="1041"/>
      <c r="H50" s="1041"/>
      <c r="J50" s="315"/>
      <c r="K50" s="1145"/>
      <c r="L50" s="1145"/>
      <c r="M50" s="1145"/>
      <c r="N50" s="1145"/>
      <c r="O50" s="1145"/>
      <c r="P50" s="1145"/>
      <c r="Q50" s="1145"/>
      <c r="R50" s="1145"/>
      <c r="S50" s="1145"/>
      <c r="T50" s="1145"/>
      <c r="U50" s="1145"/>
      <c r="V50" s="1145"/>
      <c r="W50" s="1145"/>
      <c r="X50" s="1145"/>
      <c r="Y50" s="1145"/>
      <c r="Z50" s="1145"/>
      <c r="AA50" s="1145"/>
      <c r="AB50" s="1145"/>
      <c r="AC50" s="1145"/>
      <c r="AD50" s="1145"/>
      <c r="AE50" s="1145"/>
      <c r="AF50" s="1145"/>
      <c r="AG50" s="1145"/>
      <c r="AH50" s="1145"/>
      <c r="AI50" s="1145"/>
      <c r="AJ50" s="1145"/>
      <c r="AK50" s="1145"/>
      <c r="AL50" s="1145"/>
      <c r="AM50" s="1145"/>
      <c r="AN50" s="1145"/>
      <c r="AO50" s="1145"/>
      <c r="AP50" s="1145"/>
      <c r="AQ50" s="1145"/>
      <c r="AR50" s="1145"/>
      <c r="BD50" s="1117"/>
      <c r="BE50" s="1117"/>
      <c r="BF50" s="1117"/>
      <c r="BG50" s="1118"/>
      <c r="BH50" s="540"/>
      <c r="BI50" s="540"/>
      <c r="BJ50" s="540"/>
      <c r="BK50" s="540"/>
      <c r="BL50" s="540"/>
      <c r="BM50" s="539"/>
      <c r="BN50" s="539"/>
      <c r="BO50" s="539"/>
      <c r="BP50" s="539"/>
      <c r="BQ50" s="539"/>
      <c r="BR50" s="539"/>
      <c r="BS50" s="539"/>
      <c r="BT50" s="539"/>
      <c r="BU50" s="539"/>
      <c r="BV50" s="539"/>
      <c r="BW50" s="539"/>
    </row>
    <row r="51" spans="1:75" ht="4.2" customHeight="1" x14ac:dyDescent="0.2">
      <c r="A51" s="1092"/>
      <c r="B51" s="1092"/>
      <c r="C51" s="1092"/>
      <c r="D51" s="1092"/>
      <c r="E51" s="1092"/>
      <c r="F51" s="1041"/>
      <c r="G51" s="1041"/>
      <c r="H51" s="1041"/>
      <c r="J51" s="315"/>
      <c r="K51" s="1145"/>
      <c r="L51" s="1145"/>
      <c r="M51" s="1145"/>
      <c r="N51" s="1145"/>
      <c r="O51" s="1145"/>
      <c r="P51" s="1145"/>
      <c r="Q51" s="1145"/>
      <c r="R51" s="1145"/>
      <c r="S51" s="1145"/>
      <c r="T51" s="1145"/>
      <c r="U51" s="1145"/>
      <c r="V51" s="1145"/>
      <c r="W51" s="1145"/>
      <c r="X51" s="1145"/>
      <c r="Y51" s="1145"/>
      <c r="Z51" s="1145"/>
      <c r="AA51" s="1145"/>
      <c r="AB51" s="1145"/>
      <c r="AC51" s="1145"/>
      <c r="AD51" s="1145"/>
      <c r="AE51" s="1145"/>
      <c r="AF51" s="1145"/>
      <c r="AG51" s="1145"/>
      <c r="AH51" s="1145"/>
      <c r="AI51" s="1145"/>
      <c r="AJ51" s="1145"/>
      <c r="AK51" s="1145"/>
      <c r="AL51" s="1145"/>
      <c r="AM51" s="1145"/>
      <c r="AN51" s="1145"/>
      <c r="AO51" s="1145"/>
      <c r="AP51" s="1145"/>
      <c r="AQ51" s="1145"/>
      <c r="AR51" s="1145"/>
      <c r="BD51" s="1117"/>
      <c r="BE51" s="1117"/>
      <c r="BF51" s="1117"/>
      <c r="BG51" s="1118"/>
      <c r="BH51" s="538"/>
      <c r="BI51" s="538"/>
      <c r="BJ51" s="538"/>
      <c r="BK51" s="538"/>
      <c r="BL51" s="542"/>
      <c r="BM51" s="538"/>
      <c r="BN51" s="539"/>
      <c r="BO51" s="539"/>
      <c r="BP51" s="539"/>
      <c r="BQ51" s="539"/>
      <c r="BR51" s="539"/>
      <c r="BS51" s="539"/>
      <c r="BT51" s="539"/>
      <c r="BU51" s="539"/>
      <c r="BV51" s="539"/>
      <c r="BW51" s="539"/>
    </row>
    <row r="52" spans="1:75" ht="4.2" customHeight="1" x14ac:dyDescent="0.2">
      <c r="A52" s="1092"/>
      <c r="B52" s="1092"/>
      <c r="C52" s="1092"/>
      <c r="D52" s="1092"/>
      <c r="E52" s="1092"/>
      <c r="F52" s="1041"/>
      <c r="G52" s="1041"/>
      <c r="H52" s="1041"/>
      <c r="J52" s="315"/>
      <c r="K52" s="1145"/>
      <c r="L52" s="1145"/>
      <c r="M52" s="1145"/>
      <c r="N52" s="1145"/>
      <c r="O52" s="1145"/>
      <c r="P52" s="1145"/>
      <c r="Q52" s="1145"/>
      <c r="R52" s="1145"/>
      <c r="S52" s="1145"/>
      <c r="T52" s="1145"/>
      <c r="U52" s="1145"/>
      <c r="V52" s="1145"/>
      <c r="W52" s="1145"/>
      <c r="X52" s="1145"/>
      <c r="Y52" s="1145"/>
      <c r="Z52" s="1145"/>
      <c r="AA52" s="1145"/>
      <c r="AB52" s="1145"/>
      <c r="AC52" s="1145"/>
      <c r="AD52" s="1145"/>
      <c r="AE52" s="1145"/>
      <c r="AF52" s="1145"/>
      <c r="AG52" s="1145"/>
      <c r="AH52" s="1145"/>
      <c r="AI52" s="1145"/>
      <c r="AJ52" s="1145"/>
      <c r="AK52" s="1145"/>
      <c r="AL52" s="1145"/>
      <c r="AM52" s="1145"/>
      <c r="AN52" s="1145"/>
      <c r="AO52" s="1145"/>
      <c r="AP52" s="1145"/>
      <c r="AQ52" s="1145"/>
      <c r="AR52" s="1145"/>
      <c r="BD52" s="1117"/>
      <c r="BE52" s="1117"/>
      <c r="BF52" s="1117"/>
      <c r="BG52" s="1118"/>
      <c r="BH52" s="538"/>
      <c r="BI52" s="538"/>
      <c r="BJ52" s="538"/>
      <c r="BK52" s="538"/>
      <c r="BL52" s="542"/>
      <c r="BM52" s="539"/>
      <c r="BN52" s="539"/>
      <c r="BO52" s="539"/>
      <c r="BP52" s="539"/>
      <c r="BQ52" s="539"/>
      <c r="BR52" s="539"/>
      <c r="BS52" s="539"/>
      <c r="BT52" s="539"/>
      <c r="BU52" s="539"/>
      <c r="BV52" s="539"/>
      <c r="BW52" s="539"/>
    </row>
    <row r="53" spans="1:75" ht="4.2" customHeight="1" x14ac:dyDescent="0.2">
      <c r="A53" s="1092"/>
      <c r="B53" s="1092"/>
      <c r="C53" s="1092"/>
      <c r="D53" s="1092"/>
      <c r="E53" s="1092"/>
      <c r="F53" s="1041"/>
      <c r="G53" s="1041"/>
      <c r="H53" s="1041"/>
      <c r="J53" s="315"/>
      <c r="K53" s="315"/>
      <c r="L53" s="315"/>
      <c r="M53" s="315"/>
      <c r="N53" s="315"/>
      <c r="O53" s="315"/>
      <c r="P53" s="315"/>
      <c r="Q53" s="315"/>
      <c r="R53" s="315"/>
      <c r="S53" s="315"/>
      <c r="T53" s="315"/>
      <c r="U53" s="315"/>
      <c r="V53" s="315"/>
      <c r="W53" s="315"/>
      <c r="X53" s="315"/>
      <c r="Y53" s="315"/>
      <c r="Z53" s="315"/>
      <c r="AA53" s="315"/>
      <c r="AB53" s="315"/>
      <c r="AC53" s="315"/>
      <c r="AD53" s="315"/>
      <c r="AE53" s="315"/>
      <c r="AF53" s="315"/>
      <c r="AG53" s="315"/>
      <c r="AH53" s="315"/>
      <c r="AI53" s="315"/>
      <c r="AJ53" s="315"/>
      <c r="AK53" s="315"/>
      <c r="AL53" s="315"/>
      <c r="AM53" s="315"/>
      <c r="AN53" s="315"/>
      <c r="AO53" s="315"/>
      <c r="AP53" s="315"/>
      <c r="AQ53" s="315"/>
      <c r="AR53" s="315"/>
      <c r="BD53" s="323"/>
      <c r="BE53" s="323"/>
      <c r="BF53" s="323"/>
      <c r="BG53" s="322"/>
      <c r="BH53" s="538"/>
      <c r="BI53" s="538"/>
      <c r="BJ53" s="538"/>
      <c r="BK53" s="538"/>
      <c r="BL53" s="542"/>
      <c r="BM53" s="539"/>
      <c r="BN53" s="539"/>
      <c r="BO53" s="539"/>
      <c r="BP53" s="539"/>
      <c r="BQ53" s="539"/>
      <c r="BR53" s="539"/>
      <c r="BS53" s="539"/>
      <c r="BT53" s="539"/>
      <c r="BU53" s="539"/>
      <c r="BV53" s="539"/>
      <c r="BW53" s="539"/>
    </row>
    <row r="54" spans="1:75" ht="4.2" customHeight="1" x14ac:dyDescent="0.2">
      <c r="A54" s="1092"/>
      <c r="B54" s="1092"/>
      <c r="C54" s="1092"/>
      <c r="D54" s="1092"/>
      <c r="E54" s="1092"/>
      <c r="F54" s="1041"/>
      <c r="G54" s="1041"/>
      <c r="H54" s="1041"/>
      <c r="J54" s="315"/>
      <c r="K54" s="315"/>
      <c r="L54" s="315"/>
      <c r="M54" s="315"/>
      <c r="N54" s="315"/>
      <c r="O54" s="315"/>
      <c r="P54" s="315"/>
      <c r="Q54" s="315"/>
      <c r="R54" s="315"/>
      <c r="S54" s="315"/>
      <c r="T54" s="315"/>
      <c r="U54" s="315"/>
      <c r="V54" s="315"/>
      <c r="W54" s="315"/>
      <c r="X54" s="315"/>
      <c r="Y54" s="315"/>
      <c r="Z54" s="315"/>
      <c r="AA54" s="315"/>
      <c r="AB54" s="315"/>
      <c r="AC54" s="315"/>
      <c r="AD54" s="315"/>
      <c r="AE54" s="315"/>
      <c r="AF54" s="315"/>
      <c r="AG54" s="315"/>
      <c r="AH54" s="315"/>
      <c r="AI54" s="315"/>
      <c r="AJ54" s="315"/>
      <c r="AK54" s="315"/>
      <c r="AL54" s="315"/>
      <c r="AM54" s="315"/>
      <c r="AN54" s="315"/>
      <c r="AO54" s="315"/>
      <c r="AP54" s="315"/>
      <c r="AQ54" s="315"/>
      <c r="AR54" s="315"/>
      <c r="BD54" s="323"/>
      <c r="BE54" s="323"/>
      <c r="BF54" s="323"/>
      <c r="BG54" s="322"/>
      <c r="BH54" s="538"/>
      <c r="BI54" s="538"/>
      <c r="BJ54" s="538"/>
      <c r="BK54" s="538"/>
      <c r="BL54" s="542"/>
      <c r="BM54" s="539"/>
      <c r="BN54" s="539"/>
      <c r="BO54" s="539"/>
      <c r="BP54" s="539"/>
      <c r="BQ54" s="539"/>
      <c r="BR54" s="539"/>
      <c r="BS54" s="539"/>
      <c r="BT54" s="539"/>
      <c r="BU54" s="539"/>
      <c r="BV54" s="539"/>
      <c r="BW54" s="539"/>
    </row>
    <row r="55" spans="1:75" ht="4.2" customHeight="1" x14ac:dyDescent="0.2">
      <c r="A55" s="1092"/>
      <c r="B55" s="1092"/>
      <c r="C55" s="1092"/>
      <c r="D55" s="1092"/>
      <c r="E55" s="1092"/>
      <c r="F55" s="1041"/>
      <c r="G55" s="1041"/>
      <c r="H55" s="1041"/>
      <c r="J55" s="315"/>
      <c r="K55" s="315"/>
      <c r="L55" s="315"/>
      <c r="M55" s="315"/>
      <c r="N55" s="315"/>
      <c r="O55" s="315"/>
      <c r="P55" s="315"/>
      <c r="Q55" s="315"/>
      <c r="R55" s="315"/>
      <c r="S55" s="315"/>
      <c r="T55" s="315"/>
      <c r="U55" s="315"/>
      <c r="V55" s="315"/>
      <c r="W55" s="315"/>
      <c r="X55" s="315"/>
      <c r="Y55" s="315"/>
      <c r="Z55" s="315"/>
      <c r="AA55" s="315"/>
      <c r="AB55" s="315"/>
      <c r="AC55" s="315"/>
      <c r="AD55" s="315"/>
      <c r="AE55" s="315"/>
      <c r="AF55" s="315"/>
      <c r="AG55" s="315"/>
      <c r="AH55" s="315"/>
      <c r="AI55" s="315"/>
      <c r="AJ55" s="315"/>
      <c r="AK55" s="315"/>
      <c r="AL55" s="315"/>
      <c r="AM55" s="315"/>
      <c r="AN55" s="315"/>
      <c r="AO55" s="315"/>
      <c r="AP55" s="315"/>
      <c r="AQ55" s="315"/>
      <c r="AR55" s="315"/>
      <c r="BD55" s="323"/>
      <c r="BE55" s="323"/>
      <c r="BF55" s="323"/>
      <c r="BG55" s="322"/>
      <c r="BH55" s="538"/>
      <c r="BI55" s="538"/>
      <c r="BJ55" s="538"/>
      <c r="BK55" s="538"/>
      <c r="BL55" s="542"/>
      <c r="BM55" s="539"/>
      <c r="BN55" s="539"/>
      <c r="BO55" s="539"/>
      <c r="BP55" s="539"/>
      <c r="BQ55" s="539"/>
      <c r="BR55" s="539"/>
      <c r="BS55" s="539"/>
      <c r="BT55" s="539"/>
      <c r="BU55" s="539"/>
      <c r="BV55" s="539"/>
      <c r="BW55" s="539"/>
    </row>
    <row r="56" spans="1:75" ht="4.2" customHeight="1" x14ac:dyDescent="0.2">
      <c r="A56" s="1092"/>
      <c r="B56" s="1092"/>
      <c r="C56" s="1092"/>
      <c r="D56" s="1092"/>
      <c r="E56" s="1092"/>
      <c r="F56" s="1041"/>
      <c r="G56" s="1041"/>
      <c r="H56" s="1041"/>
      <c r="J56" s="315"/>
      <c r="K56" s="315"/>
      <c r="L56" s="315"/>
      <c r="M56" s="315"/>
      <c r="N56" s="315"/>
      <c r="O56" s="315"/>
      <c r="P56" s="315"/>
      <c r="Q56" s="315"/>
      <c r="R56" s="315"/>
      <c r="S56" s="315"/>
      <c r="T56" s="315"/>
      <c r="U56" s="315"/>
      <c r="V56" s="315"/>
      <c r="W56" s="315"/>
      <c r="X56" s="315"/>
      <c r="Y56" s="315"/>
      <c r="Z56" s="315"/>
      <c r="AA56" s="315"/>
      <c r="AB56" s="315"/>
      <c r="AC56" s="315"/>
      <c r="AD56" s="315"/>
      <c r="AE56" s="315"/>
      <c r="AF56" s="315"/>
      <c r="AG56" s="315"/>
      <c r="AH56" s="315"/>
      <c r="AI56" s="315"/>
      <c r="AJ56" s="315"/>
      <c r="AK56" s="315"/>
      <c r="AL56" s="315"/>
      <c r="AM56" s="315"/>
      <c r="AN56" s="315"/>
      <c r="AO56" s="315"/>
      <c r="AP56" s="315"/>
      <c r="AQ56" s="315"/>
      <c r="AR56" s="315"/>
      <c r="AS56" s="315"/>
      <c r="AT56" s="315"/>
      <c r="AU56" s="315"/>
      <c r="AV56" s="315"/>
      <c r="AW56" s="315"/>
      <c r="AX56" s="315"/>
      <c r="AY56" s="315"/>
      <c r="AZ56" s="315"/>
      <c r="BA56" s="315"/>
      <c r="BB56" s="315"/>
      <c r="BC56" s="315"/>
      <c r="BD56" s="323"/>
      <c r="BE56" s="323"/>
      <c r="BF56" s="323"/>
      <c r="BG56" s="322"/>
      <c r="BH56" s="538"/>
      <c r="BI56" s="538"/>
      <c r="BJ56" s="538"/>
      <c r="BK56" s="538"/>
      <c r="BL56" s="542"/>
      <c r="BM56" s="539"/>
      <c r="BN56" s="539"/>
      <c r="BO56" s="539"/>
      <c r="BP56" s="539"/>
      <c r="BQ56" s="539"/>
      <c r="BR56" s="539"/>
      <c r="BS56" s="539"/>
      <c r="BT56" s="539"/>
      <c r="BU56" s="539"/>
      <c r="BV56" s="539"/>
      <c r="BW56" s="539"/>
    </row>
    <row r="57" spans="1:75" ht="4.2" customHeight="1" x14ac:dyDescent="0.2">
      <c r="A57" s="1092"/>
      <c r="B57" s="1092"/>
      <c r="C57" s="1092"/>
      <c r="D57" s="1092"/>
      <c r="E57" s="1092"/>
      <c r="F57" s="1041"/>
      <c r="G57" s="1041"/>
      <c r="H57" s="1041"/>
      <c r="J57" s="315"/>
      <c r="K57" s="315"/>
      <c r="L57" s="315"/>
      <c r="M57" s="315"/>
      <c r="N57" s="315"/>
      <c r="O57" s="315"/>
      <c r="P57" s="315"/>
      <c r="Q57" s="315"/>
      <c r="R57" s="315"/>
      <c r="S57" s="315"/>
      <c r="T57" s="315"/>
      <c r="U57" s="315"/>
      <c r="V57" s="315"/>
      <c r="W57" s="315"/>
      <c r="X57" s="315"/>
      <c r="Y57" s="315"/>
      <c r="Z57" s="315"/>
      <c r="AA57" s="315"/>
      <c r="AB57" s="315"/>
      <c r="AC57" s="315"/>
      <c r="AD57" s="315"/>
      <c r="AE57" s="315"/>
      <c r="AF57" s="315"/>
      <c r="AG57" s="315"/>
      <c r="AH57" s="315"/>
      <c r="AI57" s="315"/>
      <c r="AJ57" s="315"/>
      <c r="AK57" s="315"/>
      <c r="AL57" s="315"/>
      <c r="AM57" s="315"/>
      <c r="AN57" s="315"/>
      <c r="AO57" s="315"/>
      <c r="AP57" s="315"/>
      <c r="AQ57" s="315"/>
      <c r="AR57" s="315"/>
      <c r="AS57" s="315"/>
      <c r="AT57" s="315"/>
      <c r="AU57" s="315"/>
      <c r="AV57" s="315"/>
      <c r="AW57" s="315"/>
      <c r="AX57" s="315"/>
      <c r="AY57" s="315"/>
      <c r="AZ57" s="315"/>
      <c r="BA57" s="315"/>
      <c r="BB57" s="315"/>
      <c r="BC57" s="315"/>
      <c r="BD57" s="323"/>
      <c r="BE57" s="323"/>
      <c r="BF57" s="323"/>
      <c r="BG57" s="322"/>
      <c r="BH57" s="538"/>
      <c r="BI57" s="538"/>
      <c r="BJ57" s="538"/>
      <c r="BK57" s="538"/>
      <c r="BL57" s="542"/>
      <c r="BM57" s="539"/>
      <c r="BN57" s="539"/>
      <c r="BO57" s="539"/>
      <c r="BP57" s="539"/>
      <c r="BQ57" s="539"/>
      <c r="BR57" s="539"/>
      <c r="BS57" s="539"/>
      <c r="BT57" s="539"/>
      <c r="BU57" s="539"/>
      <c r="BV57" s="539"/>
      <c r="BW57" s="539"/>
    </row>
    <row r="58" spans="1:75" ht="4.2" customHeight="1" x14ac:dyDescent="0.2">
      <c r="A58" s="1092"/>
      <c r="B58" s="1092"/>
      <c r="C58" s="1092"/>
      <c r="D58" s="1092"/>
      <c r="E58" s="1092"/>
      <c r="F58" s="1041"/>
      <c r="G58" s="1041"/>
      <c r="H58" s="1041"/>
      <c r="J58" s="31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315"/>
      <c r="AS58" s="315"/>
      <c r="AT58" s="315"/>
      <c r="AU58" s="315"/>
      <c r="AV58" s="315"/>
      <c r="AW58" s="315"/>
      <c r="AX58" s="315"/>
      <c r="AY58" s="315"/>
      <c r="AZ58" s="315"/>
      <c r="BA58" s="315"/>
      <c r="BB58" s="315"/>
      <c r="BC58" s="315"/>
      <c r="BD58" s="323"/>
      <c r="BE58" s="323"/>
      <c r="BF58" s="323"/>
      <c r="BG58" s="322"/>
      <c r="BH58" s="538"/>
      <c r="BI58" s="538"/>
      <c r="BJ58" s="538"/>
      <c r="BK58" s="538"/>
      <c r="BL58" s="542"/>
      <c r="BM58" s="539"/>
      <c r="BN58" s="539"/>
      <c r="BO58" s="539"/>
      <c r="BP58" s="539"/>
      <c r="BQ58" s="539"/>
      <c r="BR58" s="539"/>
      <c r="BS58" s="539"/>
      <c r="BT58" s="539"/>
      <c r="BU58" s="539"/>
      <c r="BV58" s="539"/>
      <c r="BW58" s="539"/>
    </row>
    <row r="59" spans="1:75" ht="4.2" customHeight="1" x14ac:dyDescent="0.2">
      <c r="A59" s="1092"/>
      <c r="B59" s="1092"/>
      <c r="C59" s="1092"/>
      <c r="D59" s="1092"/>
      <c r="E59" s="1092"/>
      <c r="F59" s="1041"/>
      <c r="G59" s="1041"/>
      <c r="H59" s="1041"/>
      <c r="J59" s="315"/>
      <c r="K59" s="947"/>
      <c r="L59" s="947"/>
      <c r="M59" s="947"/>
      <c r="N59" s="947"/>
      <c r="O59" s="947"/>
      <c r="P59" s="1037" t="e">
        <f>VLOOKUP(K60,選手リスト,3,FALSE)</f>
        <v>#N/A</v>
      </c>
      <c r="Q59" s="1037"/>
      <c r="R59" s="1037"/>
      <c r="S59" s="1037"/>
      <c r="T59" s="1037"/>
      <c r="U59" s="1037"/>
      <c r="V59" s="1037"/>
      <c r="W59" s="1037"/>
      <c r="X59" s="1037"/>
      <c r="Y59" s="1037"/>
      <c r="Z59" s="1037"/>
      <c r="AA59" s="1035" t="e">
        <f>VLOOKUP(K60,選手リスト,4,FALSE)</f>
        <v>#N/A</v>
      </c>
      <c r="AB59" s="1035"/>
      <c r="AC59" s="1035"/>
      <c r="AD59" s="1035"/>
      <c r="AE59" s="1035"/>
      <c r="AF59" s="1035"/>
      <c r="AG59" s="1035"/>
      <c r="AH59" s="1035"/>
      <c r="AI59" s="1035"/>
      <c r="AJ59" s="1035"/>
      <c r="AK59" s="1038" t="e">
        <f>VLOOKUP(K60,選手リスト,9,FALSE)</f>
        <v>#N/A</v>
      </c>
      <c r="AL59" s="1038"/>
      <c r="AM59" s="1038"/>
      <c r="AN59" s="1038"/>
      <c r="AO59" s="1039" t="e">
        <f>VLOOKUP(K60,選手リスト,6,FALSE)</f>
        <v>#N/A</v>
      </c>
      <c r="AP59" s="1039"/>
      <c r="AQ59" s="1039"/>
      <c r="AR59" s="1039"/>
      <c r="AS59" s="323"/>
      <c r="AT59" s="538"/>
      <c r="AU59" s="538"/>
      <c r="AV59" s="538"/>
      <c r="AW59" s="538"/>
      <c r="AX59" s="538"/>
      <c r="AY59" s="538"/>
      <c r="AZ59" s="538"/>
      <c r="BA59" s="538"/>
      <c r="BB59" s="538"/>
      <c r="BC59" s="538"/>
      <c r="BD59" s="538"/>
      <c r="BE59" s="538"/>
      <c r="BF59" s="538"/>
      <c r="BG59" s="542"/>
      <c r="BH59" s="538"/>
      <c r="BI59" s="538"/>
      <c r="BJ59" s="538"/>
      <c r="BK59" s="538"/>
      <c r="BL59" s="542"/>
      <c r="BM59" s="539"/>
      <c r="BN59" s="539"/>
      <c r="BO59" s="539"/>
      <c r="BP59" s="539"/>
      <c r="BQ59" s="539"/>
      <c r="BR59" s="539"/>
      <c r="BS59" s="539"/>
      <c r="BT59" s="539"/>
      <c r="BU59" s="539"/>
      <c r="BV59" s="539"/>
      <c r="BW59" s="539"/>
    </row>
    <row r="60" spans="1:75" ht="4.2" customHeight="1" x14ac:dyDescent="0.2">
      <c r="A60" s="1092"/>
      <c r="B60" s="1092"/>
      <c r="C60" s="1092"/>
      <c r="D60" s="1092"/>
      <c r="E60" s="1092"/>
      <c r="F60" s="1041"/>
      <c r="G60" s="1041"/>
      <c r="H60" s="1041"/>
      <c r="J60" s="315"/>
      <c r="K60" s="1044">
        <v>721</v>
      </c>
      <c r="L60" s="1044"/>
      <c r="M60" s="1044"/>
      <c r="N60" s="1044"/>
      <c r="O60" s="36"/>
      <c r="P60" s="1037"/>
      <c r="Q60" s="1037"/>
      <c r="R60" s="1037"/>
      <c r="S60" s="1037"/>
      <c r="T60" s="1037"/>
      <c r="U60" s="1037"/>
      <c r="V60" s="1037"/>
      <c r="W60" s="1037"/>
      <c r="X60" s="1037"/>
      <c r="Y60" s="1037"/>
      <c r="Z60" s="1037"/>
      <c r="AA60" s="1035"/>
      <c r="AB60" s="1035"/>
      <c r="AC60" s="1035"/>
      <c r="AD60" s="1035"/>
      <c r="AE60" s="1035"/>
      <c r="AF60" s="1035"/>
      <c r="AG60" s="1035"/>
      <c r="AH60" s="1035"/>
      <c r="AI60" s="1035"/>
      <c r="AJ60" s="1035"/>
      <c r="AK60" s="1038"/>
      <c r="AL60" s="1038"/>
      <c r="AM60" s="1038"/>
      <c r="AN60" s="1038"/>
      <c r="AO60" s="1039"/>
      <c r="AP60" s="1039"/>
      <c r="AQ60" s="1039"/>
      <c r="AR60" s="1039"/>
      <c r="AS60" s="323"/>
      <c r="AT60" s="538"/>
      <c r="AU60" s="538"/>
      <c r="AV60" s="538"/>
      <c r="AW60" s="538"/>
      <c r="AX60" s="538"/>
      <c r="AY60" s="538"/>
      <c r="AZ60" s="538"/>
      <c r="BA60" s="538"/>
      <c r="BB60" s="538"/>
      <c r="BC60" s="538"/>
      <c r="BD60" s="538"/>
      <c r="BE60" s="538"/>
      <c r="BF60" s="538"/>
      <c r="BG60" s="542"/>
      <c r="BH60" s="538"/>
      <c r="BI60" s="538"/>
      <c r="BJ60" s="538"/>
      <c r="BK60" s="538"/>
      <c r="BL60" s="542"/>
      <c r="BM60" s="539"/>
      <c r="BN60" s="539"/>
      <c r="BO60" s="539"/>
      <c r="BP60" s="539"/>
      <c r="BQ60" s="539"/>
      <c r="BR60" s="539"/>
      <c r="BS60" s="539"/>
      <c r="BT60" s="539"/>
      <c r="BU60" s="539"/>
      <c r="BV60" s="539"/>
      <c r="BW60" s="539"/>
    </row>
    <row r="61" spans="1:75" ht="4.2" customHeight="1" x14ac:dyDescent="0.2">
      <c r="A61" s="1092"/>
      <c r="B61" s="1092"/>
      <c r="C61" s="1092"/>
      <c r="D61" s="1092"/>
      <c r="E61" s="1092"/>
      <c r="F61" s="1041"/>
      <c r="G61" s="1041"/>
      <c r="H61" s="1041"/>
      <c r="J61" s="315"/>
      <c r="K61" s="1044"/>
      <c r="L61" s="1044"/>
      <c r="M61" s="1044"/>
      <c r="N61" s="1044"/>
      <c r="O61" s="36"/>
      <c r="P61" s="1034" t="e">
        <f>VLOOKUP(K60,選手リスト,2,FALSE)</f>
        <v>#N/A</v>
      </c>
      <c r="Q61" s="1034"/>
      <c r="R61" s="1034"/>
      <c r="S61" s="1034"/>
      <c r="T61" s="1034"/>
      <c r="U61" s="1034"/>
      <c r="V61" s="1034"/>
      <c r="W61" s="1034"/>
      <c r="X61" s="1034"/>
      <c r="Y61" s="1034"/>
      <c r="Z61" s="1034"/>
      <c r="AA61" s="1035"/>
      <c r="AB61" s="1035"/>
      <c r="AC61" s="1035"/>
      <c r="AD61" s="1035"/>
      <c r="AE61" s="1035"/>
      <c r="AF61" s="1035"/>
      <c r="AG61" s="1035"/>
      <c r="AH61" s="1035"/>
      <c r="AI61" s="1035"/>
      <c r="AJ61" s="1035"/>
      <c r="AK61" s="1038"/>
      <c r="AL61" s="1038"/>
      <c r="AM61" s="1038"/>
      <c r="AN61" s="1038"/>
      <c r="AO61" s="1039"/>
      <c r="AP61" s="1039"/>
      <c r="AQ61" s="1039"/>
      <c r="AR61" s="1039"/>
      <c r="AS61" s="325"/>
      <c r="AT61" s="540"/>
      <c r="AU61" s="540"/>
      <c r="AV61" s="540"/>
      <c r="AW61" s="540"/>
      <c r="AX61" s="540"/>
      <c r="AY61" s="540"/>
      <c r="AZ61" s="540"/>
      <c r="BA61" s="540"/>
      <c r="BB61" s="540"/>
      <c r="BC61" s="538"/>
      <c r="BD61" s="538"/>
      <c r="BE61" s="538"/>
      <c r="BF61" s="538"/>
      <c r="BG61" s="542"/>
      <c r="BH61" s="538"/>
      <c r="BI61" s="538"/>
      <c r="BJ61" s="538"/>
      <c r="BK61" s="538"/>
      <c r="BL61" s="542"/>
      <c r="BM61" s="539"/>
      <c r="BN61" s="539"/>
      <c r="BO61" s="539"/>
      <c r="BP61" s="539"/>
      <c r="BQ61" s="539"/>
      <c r="BR61" s="539"/>
      <c r="BS61" s="539"/>
      <c r="BT61" s="539"/>
      <c r="BU61" s="539"/>
      <c r="BV61" s="539"/>
      <c r="BW61" s="539"/>
    </row>
    <row r="62" spans="1:75" ht="4.2" customHeight="1" x14ac:dyDescent="0.2">
      <c r="A62" s="1092"/>
      <c r="B62" s="1092"/>
      <c r="C62" s="1092"/>
      <c r="D62" s="1092"/>
      <c r="E62" s="1092"/>
      <c r="F62" s="1041"/>
      <c r="G62" s="1041"/>
      <c r="H62" s="1041"/>
      <c r="J62" s="315"/>
      <c r="K62" s="1044"/>
      <c r="L62" s="1044"/>
      <c r="M62" s="1044"/>
      <c r="N62" s="1044"/>
      <c r="O62" s="36"/>
      <c r="P62" s="1034"/>
      <c r="Q62" s="1034"/>
      <c r="R62" s="1034"/>
      <c r="S62" s="1034"/>
      <c r="T62" s="1034"/>
      <c r="U62" s="1034"/>
      <c r="V62" s="1034"/>
      <c r="W62" s="1034"/>
      <c r="X62" s="1034"/>
      <c r="Y62" s="1034"/>
      <c r="Z62" s="1034"/>
      <c r="AA62" s="1035" t="e">
        <f>VLOOKUP(K60,選手リスト,5,FALSE)</f>
        <v>#N/A</v>
      </c>
      <c r="AB62" s="1035"/>
      <c r="AC62" s="1035"/>
      <c r="AD62" s="1035"/>
      <c r="AE62" s="1035"/>
      <c r="AF62" s="1035"/>
      <c r="AG62" s="1035"/>
      <c r="AH62" s="1035"/>
      <c r="AI62" s="1035"/>
      <c r="AJ62" s="1035"/>
      <c r="AK62" s="1036" t="e">
        <f>VLOOKUP(K60,選手リスト,10,FALSE)</f>
        <v>#N/A</v>
      </c>
      <c r="AL62" s="1036"/>
      <c r="AM62" s="1036"/>
      <c r="AN62" s="1036"/>
      <c r="AO62" s="1039"/>
      <c r="AP62" s="1039"/>
      <c r="AQ62" s="1039"/>
      <c r="AR62" s="1039"/>
      <c r="AS62" s="323"/>
      <c r="AT62" s="538"/>
      <c r="AU62" s="538"/>
      <c r="AV62" s="538"/>
      <c r="AW62" s="538"/>
      <c r="AX62" s="538"/>
      <c r="AY62" s="538"/>
      <c r="AZ62" s="538"/>
      <c r="BA62" s="538"/>
      <c r="BB62" s="541"/>
      <c r="BC62" s="538"/>
      <c r="BD62" s="538"/>
      <c r="BE62" s="538"/>
      <c r="BF62" s="538"/>
      <c r="BG62" s="542"/>
      <c r="BH62" s="539"/>
      <c r="BI62" s="538"/>
      <c r="BJ62" s="538"/>
      <c r="BK62" s="538"/>
      <c r="BL62" s="542"/>
      <c r="BM62" s="539"/>
      <c r="BN62" s="539"/>
      <c r="BO62" s="539"/>
      <c r="BP62" s="539"/>
      <c r="BQ62" s="539"/>
      <c r="BR62" s="539"/>
      <c r="BS62" s="539"/>
      <c r="BT62" s="539"/>
      <c r="BU62" s="539"/>
      <c r="BV62" s="539"/>
      <c r="BW62" s="539"/>
    </row>
    <row r="63" spans="1:75" ht="4.2" customHeight="1" x14ac:dyDescent="0.2">
      <c r="A63" s="1092"/>
      <c r="B63" s="1092"/>
      <c r="C63" s="1092"/>
      <c r="D63" s="1092"/>
      <c r="E63" s="1092"/>
      <c r="F63" s="1041"/>
      <c r="G63" s="1041"/>
      <c r="H63" s="1041"/>
      <c r="J63" s="315"/>
      <c r="K63" s="1044"/>
      <c r="L63" s="1044"/>
      <c r="M63" s="1044"/>
      <c r="N63" s="1044"/>
      <c r="O63" s="947"/>
      <c r="P63" s="1034"/>
      <c r="Q63" s="1034"/>
      <c r="R63" s="1034"/>
      <c r="S63" s="1034"/>
      <c r="T63" s="1034"/>
      <c r="U63" s="1034"/>
      <c r="V63" s="1034"/>
      <c r="W63" s="1034"/>
      <c r="X63" s="1034"/>
      <c r="Y63" s="1034"/>
      <c r="Z63" s="1034"/>
      <c r="AA63" s="1035"/>
      <c r="AB63" s="1035"/>
      <c r="AC63" s="1035"/>
      <c r="AD63" s="1035"/>
      <c r="AE63" s="1035"/>
      <c r="AF63" s="1035"/>
      <c r="AG63" s="1035"/>
      <c r="AH63" s="1035"/>
      <c r="AI63" s="1035"/>
      <c r="AJ63" s="1035"/>
      <c r="AK63" s="1036"/>
      <c r="AL63" s="1036"/>
      <c r="AM63" s="1036"/>
      <c r="AN63" s="1036"/>
      <c r="AO63" s="1039"/>
      <c r="AP63" s="1039"/>
      <c r="AQ63" s="1039"/>
      <c r="AR63" s="1039"/>
      <c r="AS63" s="323"/>
      <c r="AT63" s="538"/>
      <c r="AU63" s="538"/>
      <c r="AV63" s="538"/>
      <c r="AW63" s="538"/>
      <c r="AX63" s="538"/>
      <c r="AY63" s="538"/>
      <c r="AZ63" s="538"/>
      <c r="BA63" s="538"/>
      <c r="BB63" s="542"/>
      <c r="BC63" s="538"/>
      <c r="BD63" s="538"/>
      <c r="BE63" s="538"/>
      <c r="BF63" s="538"/>
      <c r="BG63" s="542"/>
      <c r="BH63" s="539"/>
      <c r="BI63" s="538"/>
      <c r="BJ63" s="538"/>
      <c r="BK63" s="538"/>
      <c r="BL63" s="542"/>
      <c r="BM63" s="539"/>
      <c r="BN63" s="539"/>
      <c r="BO63" s="539"/>
      <c r="BP63" s="539"/>
      <c r="BQ63" s="539"/>
      <c r="BR63" s="539"/>
      <c r="BS63" s="539"/>
      <c r="BT63" s="539"/>
      <c r="BU63" s="539"/>
      <c r="BV63" s="539"/>
      <c r="BW63" s="539"/>
    </row>
    <row r="64" spans="1:75" ht="4.2" customHeight="1" x14ac:dyDescent="0.2">
      <c r="A64" s="1092"/>
      <c r="B64" s="1092"/>
      <c r="C64" s="1092"/>
      <c r="D64" s="1092"/>
      <c r="E64" s="1092"/>
      <c r="F64" s="1041"/>
      <c r="G64" s="1041"/>
      <c r="H64" s="1041"/>
      <c r="J64" s="315"/>
      <c r="K64" s="36"/>
      <c r="L64" s="36"/>
      <c r="M64" s="36"/>
      <c r="N64" s="36"/>
      <c r="O64" s="36"/>
      <c r="P64" s="1034"/>
      <c r="Q64" s="1034"/>
      <c r="R64" s="1034"/>
      <c r="S64" s="1034"/>
      <c r="T64" s="1034"/>
      <c r="U64" s="1034"/>
      <c r="V64" s="1034"/>
      <c r="W64" s="1034"/>
      <c r="X64" s="1034"/>
      <c r="Y64" s="1034"/>
      <c r="Z64" s="1034"/>
      <c r="AA64" s="1035"/>
      <c r="AB64" s="1035"/>
      <c r="AC64" s="1035"/>
      <c r="AD64" s="1035"/>
      <c r="AE64" s="1035"/>
      <c r="AF64" s="1035"/>
      <c r="AG64" s="1035"/>
      <c r="AH64" s="1035"/>
      <c r="AI64" s="1035"/>
      <c r="AJ64" s="1035"/>
      <c r="AK64" s="1036"/>
      <c r="AL64" s="1036"/>
      <c r="AM64" s="1036"/>
      <c r="AN64" s="1036"/>
      <c r="AO64" s="1039"/>
      <c r="AP64" s="1039"/>
      <c r="AQ64" s="1039"/>
      <c r="AR64" s="1039"/>
      <c r="AS64" s="323"/>
      <c r="AT64" s="538"/>
      <c r="AU64" s="538"/>
      <c r="AV64" s="538"/>
      <c r="AW64" s="538"/>
      <c r="AX64" s="538"/>
      <c r="AY64" s="538"/>
      <c r="AZ64" s="538"/>
      <c r="BA64" s="538"/>
      <c r="BB64" s="542"/>
      <c r="BC64" s="538"/>
      <c r="BD64" s="538"/>
      <c r="BE64" s="538"/>
      <c r="BF64" s="538"/>
      <c r="BG64" s="542"/>
      <c r="BH64" s="538"/>
      <c r="BI64" s="538"/>
      <c r="BJ64" s="538"/>
      <c r="BK64" s="538"/>
      <c r="BL64" s="542"/>
      <c r="BM64" s="539"/>
      <c r="BN64" s="539"/>
      <c r="BO64" s="539"/>
      <c r="BP64" s="539"/>
      <c r="BQ64" s="539"/>
      <c r="BR64" s="539"/>
      <c r="BS64" s="539"/>
      <c r="BT64" s="539"/>
      <c r="BU64" s="539"/>
      <c r="BV64" s="539"/>
      <c r="BW64" s="539"/>
    </row>
    <row r="65" spans="1:75" ht="4.2" customHeight="1" x14ac:dyDescent="0.2">
      <c r="A65" s="1092"/>
      <c r="B65" s="1092"/>
      <c r="C65" s="1092"/>
      <c r="D65" s="1092"/>
      <c r="E65" s="1092"/>
      <c r="F65" s="1041"/>
      <c r="G65" s="1041"/>
      <c r="H65" s="1041"/>
      <c r="J65" s="315"/>
      <c r="K65" s="315"/>
      <c r="L65" s="315"/>
      <c r="M65" s="315"/>
      <c r="N65" s="315"/>
      <c r="O65" s="315"/>
      <c r="P65" s="315"/>
      <c r="Q65" s="315"/>
      <c r="R65" s="315"/>
      <c r="S65" s="315"/>
      <c r="T65" s="315"/>
      <c r="U65" s="315"/>
      <c r="V65" s="315"/>
      <c r="W65" s="315"/>
      <c r="X65" s="315"/>
      <c r="Y65" s="315"/>
      <c r="Z65" s="315"/>
      <c r="AA65" s="315"/>
      <c r="AB65" s="315"/>
      <c r="AC65" s="315"/>
      <c r="AD65" s="315"/>
      <c r="AE65" s="315"/>
      <c r="AF65" s="315"/>
      <c r="AG65" s="315"/>
      <c r="AH65" s="315"/>
      <c r="AI65" s="315"/>
      <c r="AJ65" s="315"/>
      <c r="AK65" s="315"/>
      <c r="AL65" s="315"/>
      <c r="AM65" s="315"/>
      <c r="AN65" s="315"/>
      <c r="AO65" s="315"/>
      <c r="AP65" s="315"/>
      <c r="AQ65" s="315"/>
      <c r="AR65" s="315"/>
      <c r="AS65" s="323"/>
      <c r="AT65" s="538"/>
      <c r="AU65" s="538"/>
      <c r="AV65" s="538"/>
      <c r="AW65" s="538"/>
      <c r="AX65" s="538"/>
      <c r="AY65" s="543"/>
      <c r="AZ65" s="543"/>
      <c r="BA65" s="543"/>
      <c r="BB65" s="544"/>
      <c r="BC65" s="538"/>
      <c r="BD65" s="538"/>
      <c r="BE65" s="538"/>
      <c r="BF65" s="538"/>
      <c r="BG65" s="542"/>
      <c r="BH65" s="538"/>
      <c r="BI65" s="538"/>
      <c r="BJ65" s="538"/>
      <c r="BK65" s="538"/>
      <c r="BL65" s="542"/>
      <c r="BM65" s="539"/>
      <c r="BN65" s="539"/>
      <c r="BO65" s="539"/>
      <c r="BP65" s="539"/>
      <c r="BQ65" s="539"/>
      <c r="BR65" s="539"/>
      <c r="BS65" s="539"/>
      <c r="BT65" s="539"/>
      <c r="BU65" s="539"/>
      <c r="BV65" s="539"/>
      <c r="BW65" s="539"/>
    </row>
    <row r="66" spans="1:75" ht="4.2" customHeight="1" x14ac:dyDescent="0.2">
      <c r="A66" s="1092"/>
      <c r="B66" s="1092"/>
      <c r="C66" s="1092"/>
      <c r="D66" s="1092"/>
      <c r="E66" s="1092"/>
      <c r="F66" s="1041"/>
      <c r="G66" s="1041"/>
      <c r="H66" s="1041"/>
      <c r="J66" s="315"/>
      <c r="K66" s="315"/>
      <c r="L66" s="315"/>
      <c r="M66" s="315"/>
      <c r="N66" s="315"/>
      <c r="O66" s="315"/>
      <c r="P66" s="315"/>
      <c r="Q66" s="315"/>
      <c r="R66" s="315"/>
      <c r="S66" s="315"/>
      <c r="T66" s="315"/>
      <c r="U66" s="315"/>
      <c r="V66" s="315"/>
      <c r="W66" s="315"/>
      <c r="X66" s="315"/>
      <c r="Y66" s="315"/>
      <c r="Z66" s="315"/>
      <c r="AA66" s="315"/>
      <c r="AB66" s="315"/>
      <c r="AC66" s="315"/>
      <c r="AD66" s="315"/>
      <c r="AE66" s="315"/>
      <c r="AF66" s="315"/>
      <c r="AG66" s="315"/>
      <c r="AH66" s="315"/>
      <c r="AI66" s="315"/>
      <c r="AJ66" s="315"/>
      <c r="AK66" s="315"/>
      <c r="AL66" s="315"/>
      <c r="AM66" s="315"/>
      <c r="AN66" s="315"/>
      <c r="AO66" s="315"/>
      <c r="AP66" s="315"/>
      <c r="AQ66" s="315"/>
      <c r="AR66" s="315"/>
      <c r="AS66" s="323"/>
      <c r="AT66" s="538"/>
      <c r="AU66" s="538"/>
      <c r="AV66" s="538"/>
      <c r="AW66" s="538"/>
      <c r="AX66" s="538"/>
      <c r="AY66" s="1117">
        <f>AY33+1</f>
        <v>81</v>
      </c>
      <c r="AZ66" s="1117"/>
      <c r="BA66" s="1117"/>
      <c r="BB66" s="1118"/>
      <c r="BC66" s="538"/>
      <c r="BD66" s="538"/>
      <c r="BE66" s="538"/>
      <c r="BF66" s="538"/>
      <c r="BG66" s="542"/>
      <c r="BH66" s="538"/>
      <c r="BI66" s="538"/>
      <c r="BJ66" s="538"/>
      <c r="BK66" s="538"/>
      <c r="BL66" s="542"/>
      <c r="BM66" s="539"/>
      <c r="BN66" s="539"/>
      <c r="BO66" s="539"/>
      <c r="BP66" s="539"/>
      <c r="BQ66" s="539"/>
      <c r="BR66" s="539"/>
      <c r="BS66" s="539"/>
      <c r="BT66" s="539"/>
      <c r="BU66" s="539"/>
      <c r="BV66" s="539"/>
      <c r="BW66" s="539"/>
    </row>
    <row r="67" spans="1:75" ht="4.2" customHeight="1" x14ac:dyDescent="0.2">
      <c r="A67" s="1092"/>
      <c r="B67" s="1092"/>
      <c r="C67" s="1092"/>
      <c r="D67" s="1092"/>
      <c r="E67" s="1092"/>
      <c r="F67" s="1041"/>
      <c r="G67" s="1041"/>
      <c r="H67" s="1041"/>
      <c r="J67" s="315"/>
      <c r="K67" s="315"/>
      <c r="L67" s="315"/>
      <c r="M67" s="315"/>
      <c r="N67" s="315"/>
      <c r="O67" s="315"/>
      <c r="P67" s="315"/>
      <c r="Q67" s="315"/>
      <c r="R67" s="315"/>
      <c r="S67" s="315"/>
      <c r="T67" s="315"/>
      <c r="U67" s="315"/>
      <c r="V67" s="315"/>
      <c r="W67" s="315"/>
      <c r="X67" s="315"/>
      <c r="Y67" s="315"/>
      <c r="Z67" s="315"/>
      <c r="AA67" s="315"/>
      <c r="AB67" s="315"/>
      <c r="AC67" s="315"/>
      <c r="AD67" s="315"/>
      <c r="AE67" s="315"/>
      <c r="AF67" s="315"/>
      <c r="AG67" s="315"/>
      <c r="AH67" s="315"/>
      <c r="AI67" s="315"/>
      <c r="AJ67" s="315"/>
      <c r="AK67" s="315"/>
      <c r="AL67" s="315"/>
      <c r="AM67" s="315"/>
      <c r="AN67" s="315"/>
      <c r="AO67" s="315"/>
      <c r="AP67" s="315"/>
      <c r="AQ67" s="315"/>
      <c r="AR67" s="315"/>
      <c r="AS67" s="323"/>
      <c r="AT67" s="538"/>
      <c r="AU67" s="538"/>
      <c r="AV67" s="538"/>
      <c r="AW67" s="538"/>
      <c r="AX67" s="538"/>
      <c r="AY67" s="1117"/>
      <c r="AZ67" s="1117"/>
      <c r="BA67" s="1117"/>
      <c r="BB67" s="1118"/>
      <c r="BC67" s="547"/>
      <c r="BD67" s="540"/>
      <c r="BE67" s="540"/>
      <c r="BF67" s="540"/>
      <c r="BG67" s="546"/>
      <c r="BH67" s="538"/>
      <c r="BI67" s="538"/>
      <c r="BJ67" s="538"/>
      <c r="BK67" s="538"/>
      <c r="BL67" s="542"/>
      <c r="BM67" s="539"/>
      <c r="BN67" s="539"/>
      <c r="BO67" s="539"/>
      <c r="BP67" s="539"/>
      <c r="BQ67" s="539"/>
      <c r="BR67" s="539"/>
      <c r="BS67" s="539"/>
      <c r="BT67" s="539"/>
      <c r="BU67" s="539"/>
      <c r="BV67" s="539"/>
      <c r="BW67" s="539"/>
    </row>
    <row r="68" spans="1:75" ht="4.2" customHeight="1" x14ac:dyDescent="0.2">
      <c r="A68" s="1092"/>
      <c r="B68" s="1092"/>
      <c r="C68" s="1092"/>
      <c r="D68" s="1092"/>
      <c r="E68" s="1092"/>
      <c r="F68" s="1041"/>
      <c r="G68" s="1041"/>
      <c r="H68" s="1041"/>
      <c r="J68" s="315"/>
      <c r="K68" s="315"/>
      <c r="L68" s="315"/>
      <c r="M68" s="315"/>
      <c r="N68" s="315"/>
      <c r="O68" s="315"/>
      <c r="P68" s="315"/>
      <c r="Q68" s="315"/>
      <c r="R68" s="315"/>
      <c r="S68" s="315"/>
      <c r="T68" s="315"/>
      <c r="U68" s="315"/>
      <c r="V68" s="315"/>
      <c r="W68" s="315"/>
      <c r="X68" s="315"/>
      <c r="Y68" s="315"/>
      <c r="Z68" s="315"/>
      <c r="AA68" s="315"/>
      <c r="AB68" s="315"/>
      <c r="AC68" s="315"/>
      <c r="AD68" s="315"/>
      <c r="AE68" s="315"/>
      <c r="AF68" s="315"/>
      <c r="AG68" s="315"/>
      <c r="AH68" s="315"/>
      <c r="AI68" s="315"/>
      <c r="AJ68" s="315"/>
      <c r="AK68" s="315"/>
      <c r="AL68" s="315"/>
      <c r="AM68" s="315"/>
      <c r="AN68" s="315"/>
      <c r="AO68" s="315"/>
      <c r="AP68" s="315"/>
      <c r="AQ68" s="315"/>
      <c r="AR68" s="315"/>
      <c r="AS68" s="323"/>
      <c r="AT68" s="538"/>
      <c r="AU68" s="538"/>
      <c r="AV68" s="538"/>
      <c r="AW68" s="538"/>
      <c r="AX68" s="538"/>
      <c r="AY68" s="1117"/>
      <c r="AZ68" s="1117"/>
      <c r="BA68" s="1117"/>
      <c r="BB68" s="1118"/>
      <c r="BC68" s="538"/>
      <c r="BD68" s="538"/>
      <c r="BE68" s="538"/>
      <c r="BF68" s="538"/>
      <c r="BG68" s="538"/>
      <c r="BH68" s="538"/>
      <c r="BI68" s="538"/>
      <c r="BJ68" s="538"/>
      <c r="BK68" s="538"/>
      <c r="BL68" s="542"/>
      <c r="BM68" s="539"/>
      <c r="BN68" s="539"/>
      <c r="BO68" s="539"/>
      <c r="BP68" s="539"/>
      <c r="BQ68" s="539"/>
      <c r="BR68" s="539"/>
      <c r="BS68" s="539"/>
      <c r="BT68" s="539"/>
      <c r="BU68" s="539"/>
      <c r="BV68" s="539"/>
      <c r="BW68" s="539"/>
    </row>
    <row r="69" spans="1:75" ht="4.2" customHeight="1" x14ac:dyDescent="0.2">
      <c r="A69" s="1092"/>
      <c r="B69" s="1092"/>
      <c r="C69" s="1092"/>
      <c r="D69" s="1092"/>
      <c r="E69" s="1092"/>
      <c r="F69" s="1041"/>
      <c r="G69" s="1041"/>
      <c r="H69" s="1041"/>
      <c r="J69" s="315"/>
      <c r="K69" s="315"/>
      <c r="L69" s="315"/>
      <c r="M69" s="315"/>
      <c r="N69" s="315"/>
      <c r="O69" s="315"/>
      <c r="P69" s="315"/>
      <c r="Q69" s="315"/>
      <c r="R69" s="315"/>
      <c r="S69" s="315"/>
      <c r="T69" s="315"/>
      <c r="U69" s="315"/>
      <c r="V69" s="315"/>
      <c r="W69" s="315"/>
      <c r="X69" s="315"/>
      <c r="Y69" s="315"/>
      <c r="Z69" s="315"/>
      <c r="AA69" s="315"/>
      <c r="AB69" s="315"/>
      <c r="AC69" s="315"/>
      <c r="AD69" s="315"/>
      <c r="AE69" s="315"/>
      <c r="AF69" s="315"/>
      <c r="AG69" s="315"/>
      <c r="AH69" s="315"/>
      <c r="AI69" s="315"/>
      <c r="AJ69" s="315"/>
      <c r="AK69" s="315"/>
      <c r="AL69" s="315"/>
      <c r="AM69" s="315"/>
      <c r="AN69" s="315"/>
      <c r="AO69" s="315"/>
      <c r="AP69" s="315"/>
      <c r="AQ69" s="315"/>
      <c r="AR69" s="315"/>
      <c r="AS69" s="323"/>
      <c r="AT69" s="538"/>
      <c r="AU69" s="538"/>
      <c r="AV69" s="538"/>
      <c r="AW69" s="538"/>
      <c r="AX69" s="538"/>
      <c r="AY69" s="1117"/>
      <c r="AZ69" s="1117"/>
      <c r="BA69" s="1117"/>
      <c r="BB69" s="1118"/>
      <c r="BC69" s="538"/>
      <c r="BD69" s="538"/>
      <c r="BE69" s="538"/>
      <c r="BF69" s="538"/>
      <c r="BG69" s="538"/>
      <c r="BH69" s="538"/>
      <c r="BI69" s="538"/>
      <c r="BJ69" s="538"/>
      <c r="BK69" s="538"/>
      <c r="BL69" s="542"/>
      <c r="BM69" s="539"/>
      <c r="BN69" s="539"/>
      <c r="BO69" s="539"/>
      <c r="BP69" s="539"/>
      <c r="BQ69" s="539"/>
      <c r="BR69" s="539"/>
      <c r="BS69" s="539"/>
      <c r="BT69" s="539"/>
      <c r="BU69" s="539"/>
      <c r="BV69" s="539"/>
      <c r="BW69" s="539"/>
    </row>
    <row r="70" spans="1:75" ht="4.2" customHeight="1" x14ac:dyDescent="0.2">
      <c r="A70" s="1092"/>
      <c r="B70" s="1092"/>
      <c r="C70" s="1092"/>
      <c r="D70" s="1092"/>
      <c r="E70" s="1092"/>
      <c r="F70" s="1041"/>
      <c r="G70" s="1041"/>
      <c r="H70" s="1041"/>
      <c r="J70" s="31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315"/>
      <c r="AS70" s="4"/>
      <c r="AT70" s="538"/>
      <c r="AU70" s="538"/>
      <c r="AV70" s="538"/>
      <c r="AW70" s="538"/>
      <c r="AX70" s="538"/>
      <c r="AY70" s="538"/>
      <c r="AZ70" s="538"/>
      <c r="BA70" s="538"/>
      <c r="BB70" s="542"/>
      <c r="BC70" s="538"/>
      <c r="BD70" s="538"/>
      <c r="BE70" s="538"/>
      <c r="BF70" s="538"/>
      <c r="BG70" s="538"/>
      <c r="BH70" s="1117">
        <v>107</v>
      </c>
      <c r="BI70" s="1117"/>
      <c r="BJ70" s="1117"/>
      <c r="BK70" s="1117"/>
      <c r="BL70" s="1118"/>
      <c r="BM70" s="539"/>
      <c r="BN70" s="539"/>
      <c r="BO70" s="539"/>
      <c r="BP70" s="539"/>
      <c r="BQ70" s="539"/>
      <c r="BR70" s="539"/>
      <c r="BS70" s="539"/>
      <c r="BT70" s="539"/>
      <c r="BU70" s="539"/>
      <c r="BV70" s="539"/>
      <c r="BW70" s="539"/>
    </row>
    <row r="71" spans="1:75" ht="4.2" customHeight="1" x14ac:dyDescent="0.2">
      <c r="A71" s="1092"/>
      <c r="B71" s="1092"/>
      <c r="C71" s="1092"/>
      <c r="D71" s="1092"/>
      <c r="E71" s="1092"/>
      <c r="F71" s="1041"/>
      <c r="G71" s="1041"/>
      <c r="H71" s="1041"/>
      <c r="J71" s="315"/>
      <c r="K71" s="947"/>
      <c r="L71" s="947"/>
      <c r="M71" s="947"/>
      <c r="N71" s="947"/>
      <c r="O71" s="947"/>
      <c r="P71" s="1147" t="e">
        <f>VLOOKUP(K72,選手リスト,3,FALSE)</f>
        <v>#N/A</v>
      </c>
      <c r="Q71" s="1147"/>
      <c r="R71" s="1147"/>
      <c r="S71" s="1147"/>
      <c r="T71" s="1147"/>
      <c r="U71" s="1147"/>
      <c r="V71" s="1147"/>
      <c r="W71" s="1147"/>
      <c r="X71" s="1147"/>
      <c r="Y71" s="1147"/>
      <c r="Z71" s="1147"/>
      <c r="AA71" s="1035" t="e">
        <f>VLOOKUP(K72,選手リスト,4,FALSE)</f>
        <v>#N/A</v>
      </c>
      <c r="AB71" s="1035"/>
      <c r="AC71" s="1035"/>
      <c r="AD71" s="1035"/>
      <c r="AE71" s="1035"/>
      <c r="AF71" s="1035"/>
      <c r="AG71" s="1035"/>
      <c r="AH71" s="1035"/>
      <c r="AI71" s="1035"/>
      <c r="AJ71" s="1035"/>
      <c r="AK71" s="1038" t="e">
        <f>VLOOKUP(K72,選手リスト,9,FALSE)</f>
        <v>#N/A</v>
      </c>
      <c r="AL71" s="1038"/>
      <c r="AM71" s="1038"/>
      <c r="AN71" s="1038"/>
      <c r="AO71" s="1039" t="e">
        <f>VLOOKUP(K72,選手リスト,6,FALSE)</f>
        <v>#N/A</v>
      </c>
      <c r="AP71" s="1039"/>
      <c r="AQ71" s="1039"/>
      <c r="AR71" s="1039"/>
      <c r="AS71" s="4"/>
      <c r="AT71" s="538"/>
      <c r="AU71" s="538"/>
      <c r="AV71" s="538"/>
      <c r="AW71" s="538"/>
      <c r="AX71" s="538"/>
      <c r="AY71" s="538"/>
      <c r="AZ71" s="538"/>
      <c r="BA71" s="538"/>
      <c r="BB71" s="542"/>
      <c r="BC71" s="538"/>
      <c r="BD71" s="538"/>
      <c r="BE71" s="538"/>
      <c r="BF71" s="538"/>
      <c r="BG71" s="538"/>
      <c r="BH71" s="1117"/>
      <c r="BI71" s="1117"/>
      <c r="BJ71" s="1117"/>
      <c r="BK71" s="1117"/>
      <c r="BL71" s="1118"/>
      <c r="BM71" s="547"/>
      <c r="BN71" s="540"/>
      <c r="BO71" s="540"/>
      <c r="BP71" s="540"/>
      <c r="BQ71" s="540"/>
      <c r="BR71" s="540"/>
      <c r="BS71" s="539"/>
      <c r="BT71" s="539"/>
      <c r="BU71" s="539"/>
      <c r="BV71" s="539"/>
      <c r="BW71" s="539"/>
    </row>
    <row r="72" spans="1:75" ht="4.2" customHeight="1" x14ac:dyDescent="0.2">
      <c r="A72" s="1092"/>
      <c r="B72" s="1092"/>
      <c r="C72" s="1092"/>
      <c r="D72" s="1092"/>
      <c r="E72" s="1092"/>
      <c r="F72" s="1041"/>
      <c r="G72" s="1041"/>
      <c r="H72" s="1041"/>
      <c r="J72" s="315"/>
      <c r="K72" s="1044">
        <v>722</v>
      </c>
      <c r="L72" s="1044"/>
      <c r="M72" s="1044"/>
      <c r="N72" s="1044"/>
      <c r="O72" s="36"/>
      <c r="P72" s="1147"/>
      <c r="Q72" s="1147"/>
      <c r="R72" s="1147"/>
      <c r="S72" s="1147"/>
      <c r="T72" s="1147"/>
      <c r="U72" s="1147"/>
      <c r="V72" s="1147"/>
      <c r="W72" s="1147"/>
      <c r="X72" s="1147"/>
      <c r="Y72" s="1147"/>
      <c r="Z72" s="1147"/>
      <c r="AA72" s="1035"/>
      <c r="AB72" s="1035"/>
      <c r="AC72" s="1035"/>
      <c r="AD72" s="1035"/>
      <c r="AE72" s="1035"/>
      <c r="AF72" s="1035"/>
      <c r="AG72" s="1035"/>
      <c r="AH72" s="1035"/>
      <c r="AI72" s="1035"/>
      <c r="AJ72" s="1035"/>
      <c r="AK72" s="1038"/>
      <c r="AL72" s="1038"/>
      <c r="AM72" s="1038"/>
      <c r="AN72" s="1038"/>
      <c r="AO72" s="1039"/>
      <c r="AP72" s="1039"/>
      <c r="AQ72" s="1039"/>
      <c r="AR72" s="1039"/>
      <c r="AS72" s="4"/>
      <c r="AT72" s="538"/>
      <c r="AU72" s="538"/>
      <c r="AV72" s="538"/>
      <c r="AW72" s="538"/>
      <c r="AX72" s="538"/>
      <c r="AY72" s="538"/>
      <c r="AZ72" s="538"/>
      <c r="BA72" s="538"/>
      <c r="BB72" s="542"/>
      <c r="BC72" s="538"/>
      <c r="BD72" s="538"/>
      <c r="BE72" s="538"/>
      <c r="BF72" s="538"/>
      <c r="BG72" s="538"/>
      <c r="BH72" s="1117"/>
      <c r="BI72" s="1117"/>
      <c r="BJ72" s="1117"/>
      <c r="BK72" s="1117"/>
      <c r="BL72" s="1118"/>
      <c r="BM72" s="539"/>
      <c r="BN72" s="539"/>
      <c r="BO72" s="539"/>
      <c r="BP72" s="539"/>
      <c r="BQ72" s="539"/>
      <c r="BR72" s="539"/>
      <c r="BS72" s="539"/>
      <c r="BT72" s="539"/>
      <c r="BU72" s="539"/>
      <c r="BV72" s="539"/>
      <c r="BW72" s="539"/>
    </row>
    <row r="73" spans="1:75" ht="4.2" customHeight="1" x14ac:dyDescent="0.2">
      <c r="A73" s="1092"/>
      <c r="B73" s="1092"/>
      <c r="C73" s="1092"/>
      <c r="D73" s="1092"/>
      <c r="E73" s="1092"/>
      <c r="F73" s="1041"/>
      <c r="G73" s="1041"/>
      <c r="H73" s="1041"/>
      <c r="J73" s="315"/>
      <c r="K73" s="1044"/>
      <c r="L73" s="1044"/>
      <c r="M73" s="1044"/>
      <c r="N73" s="1044"/>
      <c r="O73" s="36"/>
      <c r="P73" s="1146" t="e">
        <f>VLOOKUP(K72,選手リスト,2,FALSE)</f>
        <v>#N/A</v>
      </c>
      <c r="Q73" s="1146"/>
      <c r="R73" s="1146"/>
      <c r="S73" s="1146"/>
      <c r="T73" s="1146"/>
      <c r="U73" s="1146"/>
      <c r="V73" s="1146"/>
      <c r="W73" s="1146"/>
      <c r="X73" s="1146"/>
      <c r="Y73" s="1146"/>
      <c r="Z73" s="1146"/>
      <c r="AA73" s="1035"/>
      <c r="AB73" s="1035"/>
      <c r="AC73" s="1035"/>
      <c r="AD73" s="1035"/>
      <c r="AE73" s="1035"/>
      <c r="AF73" s="1035"/>
      <c r="AG73" s="1035"/>
      <c r="AH73" s="1035"/>
      <c r="AI73" s="1035"/>
      <c r="AJ73" s="1035"/>
      <c r="AK73" s="1038"/>
      <c r="AL73" s="1038"/>
      <c r="AM73" s="1038"/>
      <c r="AN73" s="1038"/>
      <c r="AO73" s="1039"/>
      <c r="AP73" s="1039"/>
      <c r="AQ73" s="1039"/>
      <c r="AR73" s="1039"/>
      <c r="AS73" s="83"/>
      <c r="AT73" s="540"/>
      <c r="AU73" s="540"/>
      <c r="AV73" s="540"/>
      <c r="AW73" s="540"/>
      <c r="AX73" s="540"/>
      <c r="AY73" s="540"/>
      <c r="AZ73" s="540"/>
      <c r="BA73" s="540"/>
      <c r="BB73" s="546"/>
      <c r="BC73" s="538"/>
      <c r="BD73" s="538"/>
      <c r="BE73" s="538"/>
      <c r="BF73" s="538"/>
      <c r="BG73" s="538"/>
      <c r="BH73" s="1117"/>
      <c r="BI73" s="1117"/>
      <c r="BJ73" s="1117"/>
      <c r="BK73" s="1117"/>
      <c r="BL73" s="1118"/>
      <c r="BM73" s="539"/>
      <c r="BN73" s="539"/>
      <c r="BO73" s="539"/>
      <c r="BP73" s="539"/>
      <c r="BQ73" s="539"/>
      <c r="BR73" s="539"/>
      <c r="BS73" s="539"/>
      <c r="BT73" s="539"/>
      <c r="BU73" s="539"/>
      <c r="BV73" s="539"/>
      <c r="BW73" s="539"/>
    </row>
    <row r="74" spans="1:75" ht="4.2" customHeight="1" x14ac:dyDescent="0.2">
      <c r="A74" s="1092"/>
      <c r="B74" s="1092"/>
      <c r="C74" s="1092"/>
      <c r="D74" s="1092"/>
      <c r="E74" s="1092"/>
      <c r="F74" s="1041"/>
      <c r="G74" s="1041"/>
      <c r="H74" s="1041"/>
      <c r="J74" s="315"/>
      <c r="K74" s="1044"/>
      <c r="L74" s="1044"/>
      <c r="M74" s="1044"/>
      <c r="N74" s="1044"/>
      <c r="O74" s="36"/>
      <c r="P74" s="1146"/>
      <c r="Q74" s="1146"/>
      <c r="R74" s="1146"/>
      <c r="S74" s="1146"/>
      <c r="T74" s="1146"/>
      <c r="U74" s="1146"/>
      <c r="V74" s="1146"/>
      <c r="W74" s="1146"/>
      <c r="X74" s="1146"/>
      <c r="Y74" s="1146"/>
      <c r="Z74" s="1146"/>
      <c r="AA74" s="1035" t="e">
        <f>VLOOKUP(K72,選手リスト,5,FALSE)</f>
        <v>#N/A</v>
      </c>
      <c r="AB74" s="1035"/>
      <c r="AC74" s="1035"/>
      <c r="AD74" s="1035"/>
      <c r="AE74" s="1035"/>
      <c r="AF74" s="1035"/>
      <c r="AG74" s="1035"/>
      <c r="AH74" s="1035"/>
      <c r="AI74" s="1035"/>
      <c r="AJ74" s="1035"/>
      <c r="AK74" s="1036" t="e">
        <f>VLOOKUP(K72,選手リスト,10,FALSE)</f>
        <v>#N/A</v>
      </c>
      <c r="AL74" s="1036"/>
      <c r="AM74" s="1036"/>
      <c r="AN74" s="1036"/>
      <c r="AO74" s="1039"/>
      <c r="AP74" s="1039"/>
      <c r="AQ74" s="1039"/>
      <c r="AR74" s="1039"/>
      <c r="AT74" s="539"/>
      <c r="AU74" s="539"/>
      <c r="AV74" s="539"/>
      <c r="AW74" s="539"/>
      <c r="AX74" s="539"/>
      <c r="AY74" s="539"/>
      <c r="AZ74" s="539"/>
      <c r="BA74" s="539"/>
      <c r="BB74" s="539"/>
      <c r="BC74" s="539"/>
      <c r="BD74" s="539"/>
      <c r="BE74" s="539"/>
      <c r="BF74" s="539"/>
      <c r="BG74" s="539"/>
      <c r="BH74" s="1148" t="s">
        <v>161</v>
      </c>
      <c r="BI74" s="1148"/>
      <c r="BJ74" s="1148"/>
      <c r="BK74" s="1148"/>
      <c r="BL74" s="1149"/>
      <c r="BM74" s="539"/>
      <c r="BN74" s="539"/>
      <c r="BO74" s="539"/>
      <c r="BP74" s="539"/>
      <c r="BQ74" s="539"/>
      <c r="BR74" s="539"/>
      <c r="BS74" s="539"/>
      <c r="BT74" s="539"/>
      <c r="BU74" s="539"/>
      <c r="BV74" s="539"/>
      <c r="BW74" s="539"/>
    </row>
    <row r="75" spans="1:75" ht="4.2" customHeight="1" x14ac:dyDescent="0.2">
      <c r="A75" s="1092"/>
      <c r="B75" s="1092"/>
      <c r="C75" s="1092"/>
      <c r="D75" s="1092"/>
      <c r="E75" s="1092"/>
      <c r="F75" s="1041"/>
      <c r="G75" s="1041"/>
      <c r="H75" s="1041"/>
      <c r="J75" s="315"/>
      <c r="K75" s="1044"/>
      <c r="L75" s="1044"/>
      <c r="M75" s="1044"/>
      <c r="N75" s="1044"/>
      <c r="O75" s="947"/>
      <c r="P75" s="1146"/>
      <c r="Q75" s="1146"/>
      <c r="R75" s="1146"/>
      <c r="S75" s="1146"/>
      <c r="T75" s="1146"/>
      <c r="U75" s="1146"/>
      <c r="V75" s="1146"/>
      <c r="W75" s="1146"/>
      <c r="X75" s="1146"/>
      <c r="Y75" s="1146"/>
      <c r="Z75" s="1146"/>
      <c r="AA75" s="1035"/>
      <c r="AB75" s="1035"/>
      <c r="AC75" s="1035"/>
      <c r="AD75" s="1035"/>
      <c r="AE75" s="1035"/>
      <c r="AF75" s="1035"/>
      <c r="AG75" s="1035"/>
      <c r="AH75" s="1035"/>
      <c r="AI75" s="1035"/>
      <c r="AJ75" s="1035"/>
      <c r="AK75" s="1036"/>
      <c r="AL75" s="1036"/>
      <c r="AM75" s="1036"/>
      <c r="AN75" s="1036"/>
      <c r="AO75" s="1039"/>
      <c r="AP75" s="1039"/>
      <c r="AQ75" s="1039"/>
      <c r="AR75" s="1039"/>
      <c r="BH75" s="1148"/>
      <c r="BI75" s="1148"/>
      <c r="BJ75" s="1148"/>
      <c r="BK75" s="1148"/>
      <c r="BL75" s="1149"/>
      <c r="BM75" s="539"/>
      <c r="BN75" s="539"/>
      <c r="BO75" s="539"/>
      <c r="BP75" s="539"/>
      <c r="BQ75" s="539"/>
      <c r="BR75" s="539"/>
      <c r="BS75" s="539"/>
      <c r="BT75" s="539"/>
      <c r="BU75" s="539"/>
      <c r="BV75" s="539"/>
      <c r="BW75" s="539"/>
    </row>
    <row r="76" spans="1:75" ht="4.2" customHeight="1" x14ac:dyDescent="0.2">
      <c r="A76" s="1092"/>
      <c r="B76" s="1092"/>
      <c r="C76" s="1092"/>
      <c r="D76" s="1092"/>
      <c r="E76" s="1092"/>
      <c r="F76" s="1041"/>
      <c r="G76" s="1041"/>
      <c r="H76" s="1041"/>
      <c r="J76" s="315"/>
      <c r="K76" s="36"/>
      <c r="L76" s="36"/>
      <c r="M76" s="36"/>
      <c r="N76" s="36"/>
      <c r="O76" s="36"/>
      <c r="P76" s="1146"/>
      <c r="Q76" s="1146"/>
      <c r="R76" s="1146"/>
      <c r="S76" s="1146"/>
      <c r="T76" s="1146"/>
      <c r="U76" s="1146"/>
      <c r="V76" s="1146"/>
      <c r="W76" s="1146"/>
      <c r="X76" s="1146"/>
      <c r="Y76" s="1146"/>
      <c r="Z76" s="1146"/>
      <c r="AA76" s="1035"/>
      <c r="AB76" s="1035"/>
      <c r="AC76" s="1035"/>
      <c r="AD76" s="1035"/>
      <c r="AE76" s="1035"/>
      <c r="AF76" s="1035"/>
      <c r="AG76" s="1035"/>
      <c r="AH76" s="1035"/>
      <c r="AI76" s="1035"/>
      <c r="AJ76" s="1035"/>
      <c r="AK76" s="1036"/>
      <c r="AL76" s="1036"/>
      <c r="AM76" s="1036"/>
      <c r="AN76" s="1036"/>
      <c r="AO76" s="1039"/>
      <c r="AP76" s="1039"/>
      <c r="AQ76" s="1039"/>
      <c r="AR76" s="1039"/>
      <c r="BH76" s="1148"/>
      <c r="BI76" s="1148"/>
      <c r="BJ76" s="1148"/>
      <c r="BK76" s="1148"/>
      <c r="BL76" s="1149"/>
      <c r="BM76" s="539"/>
      <c r="BN76" s="539"/>
      <c r="BO76" s="539"/>
      <c r="BP76" s="539"/>
      <c r="BQ76" s="539"/>
      <c r="BR76" s="539"/>
      <c r="BS76" s="539"/>
      <c r="BT76" s="539"/>
      <c r="BU76" s="539"/>
      <c r="BV76" s="539"/>
      <c r="BW76" s="539"/>
    </row>
    <row r="77" spans="1:75" ht="4.2" customHeight="1" x14ac:dyDescent="0.2">
      <c r="A77" s="1092"/>
      <c r="B77" s="1092"/>
      <c r="C77" s="1092"/>
      <c r="D77" s="1092"/>
      <c r="E77" s="1092"/>
      <c r="F77" s="1041"/>
      <c r="G77" s="1041"/>
      <c r="H77" s="1041"/>
      <c r="J77" s="315"/>
      <c r="K77" s="315"/>
      <c r="L77" s="315"/>
      <c r="M77" s="315"/>
      <c r="N77" s="315"/>
      <c r="O77" s="315"/>
      <c r="P77" s="1146"/>
      <c r="Q77" s="1146"/>
      <c r="R77" s="1146"/>
      <c r="S77" s="1146"/>
      <c r="T77" s="1146"/>
      <c r="U77" s="1146"/>
      <c r="V77" s="1146"/>
      <c r="W77" s="1146"/>
      <c r="X77" s="1146"/>
      <c r="Y77" s="1146"/>
      <c r="Z77" s="1146"/>
      <c r="AA77" s="315"/>
      <c r="AB77" s="315"/>
      <c r="AC77" s="315"/>
      <c r="AD77" s="315"/>
      <c r="AE77" s="315"/>
      <c r="AF77" s="315"/>
      <c r="AG77" s="315"/>
      <c r="AH77" s="315"/>
      <c r="AI77" s="315"/>
      <c r="AJ77" s="315"/>
      <c r="AK77" s="315"/>
      <c r="AL77" s="315"/>
      <c r="AM77" s="315"/>
      <c r="AN77" s="315"/>
      <c r="AO77" s="315"/>
      <c r="AP77" s="315"/>
      <c r="AQ77" s="315"/>
      <c r="AR77" s="315"/>
      <c r="BH77" s="538"/>
      <c r="BI77" s="539"/>
      <c r="BJ77" s="539"/>
      <c r="BK77" s="539"/>
      <c r="BL77" s="542"/>
      <c r="BM77" s="539"/>
      <c r="BN77" s="539"/>
      <c r="BO77" s="539"/>
      <c r="BP77" s="539"/>
      <c r="BQ77" s="539"/>
      <c r="BR77" s="539"/>
      <c r="BS77" s="539"/>
      <c r="BT77" s="539"/>
      <c r="BU77" s="539"/>
      <c r="BV77" s="539"/>
      <c r="BW77" s="539"/>
    </row>
    <row r="78" spans="1:75" ht="4.2" customHeight="1" x14ac:dyDescent="0.2">
      <c r="A78" s="1092"/>
      <c r="B78" s="1092"/>
      <c r="C78" s="1092"/>
      <c r="D78" s="1092"/>
      <c r="E78" s="1092"/>
      <c r="F78" s="1041"/>
      <c r="G78" s="1041"/>
      <c r="H78" s="1041"/>
      <c r="J78" s="315"/>
      <c r="K78" s="315"/>
      <c r="L78" s="315"/>
      <c r="M78" s="315"/>
      <c r="N78" s="315"/>
      <c r="O78" s="315"/>
      <c r="P78" s="1146"/>
      <c r="Q78" s="1146"/>
      <c r="R78" s="1146"/>
      <c r="S78" s="1146"/>
      <c r="T78" s="1146"/>
      <c r="U78" s="1146"/>
      <c r="V78" s="1146"/>
      <c r="W78" s="1146"/>
      <c r="X78" s="1146"/>
      <c r="Y78" s="1146"/>
      <c r="Z78" s="1146"/>
      <c r="AA78" s="315"/>
      <c r="AB78" s="315"/>
      <c r="AC78" s="315"/>
      <c r="AD78" s="315"/>
      <c r="AE78" s="315"/>
      <c r="AF78" s="315"/>
      <c r="AG78" s="315"/>
      <c r="AH78" s="315"/>
      <c r="AI78" s="315"/>
      <c r="AJ78" s="315"/>
      <c r="AK78" s="315"/>
      <c r="AL78" s="315"/>
      <c r="AM78" s="315"/>
      <c r="AN78" s="315"/>
      <c r="AO78" s="315"/>
      <c r="AP78" s="315"/>
      <c r="AQ78" s="315"/>
      <c r="AR78" s="315"/>
      <c r="AT78" s="539"/>
      <c r="AU78" s="539"/>
      <c r="AV78" s="539"/>
      <c r="AW78" s="539"/>
      <c r="AX78" s="539"/>
      <c r="AY78" s="539"/>
      <c r="AZ78" s="539"/>
      <c r="BA78" s="539"/>
      <c r="BB78" s="539"/>
      <c r="BC78" s="539"/>
      <c r="BD78" s="539"/>
      <c r="BE78" s="539"/>
      <c r="BF78" s="539"/>
      <c r="BG78" s="539"/>
      <c r="BH78" s="538"/>
      <c r="BI78" s="539"/>
      <c r="BJ78" s="539"/>
      <c r="BK78" s="539"/>
      <c r="BL78" s="542"/>
      <c r="BM78" s="539"/>
      <c r="BN78" s="539"/>
      <c r="BO78" s="539"/>
      <c r="BP78" s="539"/>
      <c r="BQ78" s="539"/>
      <c r="BR78" s="539"/>
      <c r="BS78" s="539"/>
      <c r="BT78" s="539"/>
      <c r="BU78" s="539"/>
      <c r="BV78" s="539"/>
      <c r="BW78" s="539"/>
    </row>
    <row r="79" spans="1:75" ht="4.2" customHeight="1" x14ac:dyDescent="0.2">
      <c r="A79" s="1092"/>
      <c r="B79" s="1092"/>
      <c r="C79" s="1092"/>
      <c r="D79" s="1092"/>
      <c r="E79" s="1092"/>
      <c r="F79" s="1041"/>
      <c r="G79" s="1041"/>
      <c r="H79" s="1041"/>
      <c r="J79" s="315"/>
      <c r="K79" s="315"/>
      <c r="L79" s="315"/>
      <c r="M79" s="315"/>
      <c r="N79" s="315"/>
      <c r="O79" s="315"/>
      <c r="P79" s="315"/>
      <c r="Q79" s="315"/>
      <c r="R79" s="315"/>
      <c r="S79" s="315"/>
      <c r="T79" s="315"/>
      <c r="U79" s="315"/>
      <c r="V79" s="315"/>
      <c r="W79" s="315"/>
      <c r="X79" s="315"/>
      <c r="Y79" s="315"/>
      <c r="Z79" s="315"/>
      <c r="AA79" s="315"/>
      <c r="AB79" s="315"/>
      <c r="AC79" s="315"/>
      <c r="AD79" s="315"/>
      <c r="AE79" s="315"/>
      <c r="AF79" s="315"/>
      <c r="AG79" s="315"/>
      <c r="AH79" s="315"/>
      <c r="AI79" s="315"/>
      <c r="AJ79" s="315"/>
      <c r="AK79" s="315"/>
      <c r="AL79" s="315"/>
      <c r="AM79" s="315"/>
      <c r="AN79" s="315"/>
      <c r="AO79" s="315"/>
      <c r="AP79" s="315"/>
      <c r="AQ79" s="315"/>
      <c r="AR79" s="315"/>
      <c r="AS79" s="4"/>
      <c r="AT79" s="538"/>
      <c r="AU79" s="538"/>
      <c r="AV79" s="538"/>
      <c r="AW79" s="538"/>
      <c r="AX79" s="538"/>
      <c r="AY79" s="538"/>
      <c r="AZ79" s="538"/>
      <c r="BA79" s="538"/>
      <c r="BB79" s="538"/>
      <c r="BC79" s="538"/>
      <c r="BD79" s="538"/>
      <c r="BE79" s="538"/>
      <c r="BF79" s="538"/>
      <c r="BG79" s="538"/>
      <c r="BH79" s="538"/>
      <c r="BI79" s="538"/>
      <c r="BJ79" s="539"/>
      <c r="BK79" s="539"/>
      <c r="BL79" s="542"/>
      <c r="BM79" s="538"/>
      <c r="BN79" s="538"/>
      <c r="BO79" s="539"/>
      <c r="BP79" s="539"/>
      <c r="BQ79" s="539"/>
      <c r="BR79" s="539"/>
      <c r="BS79" s="539"/>
      <c r="BT79" s="539"/>
      <c r="BU79" s="539"/>
      <c r="BV79" s="539"/>
      <c r="BW79" s="539"/>
    </row>
    <row r="80" spans="1:75" ht="4.2" customHeight="1" x14ac:dyDescent="0.2">
      <c r="A80" s="1092"/>
      <c r="B80" s="1092"/>
      <c r="C80" s="1092"/>
      <c r="D80" s="1092"/>
      <c r="E80" s="1092"/>
      <c r="F80" s="1041"/>
      <c r="G80" s="1041"/>
      <c r="H80" s="1041"/>
      <c r="J80" s="315"/>
      <c r="K80" s="315"/>
      <c r="L80" s="315"/>
      <c r="M80" s="315"/>
      <c r="N80" s="315"/>
      <c r="O80" s="315"/>
      <c r="P80" s="315"/>
      <c r="Q80" s="315"/>
      <c r="R80" s="315"/>
      <c r="S80" s="315"/>
      <c r="T80" s="315"/>
      <c r="U80" s="315"/>
      <c r="V80" s="315"/>
      <c r="W80" s="315"/>
      <c r="X80" s="315"/>
      <c r="Y80" s="315"/>
      <c r="Z80" s="315"/>
      <c r="AA80" s="315"/>
      <c r="AB80" s="315"/>
      <c r="AC80" s="315"/>
      <c r="AD80" s="315"/>
      <c r="AE80" s="315"/>
      <c r="AF80" s="315"/>
      <c r="AG80" s="315"/>
      <c r="AH80" s="315"/>
      <c r="AI80" s="315"/>
      <c r="AJ80" s="315"/>
      <c r="AK80" s="315"/>
      <c r="AL80" s="315"/>
      <c r="AM80" s="315"/>
      <c r="AN80" s="315"/>
      <c r="AO80" s="315"/>
      <c r="AP80" s="315"/>
      <c r="AQ80" s="315"/>
      <c r="AR80" s="315"/>
      <c r="BF80" s="323"/>
      <c r="BG80" s="323"/>
      <c r="BH80" s="538"/>
      <c r="BI80" s="538"/>
      <c r="BJ80" s="539"/>
      <c r="BK80" s="539"/>
      <c r="BL80" s="542"/>
      <c r="BM80" s="538"/>
      <c r="BN80" s="538"/>
      <c r="BO80" s="539"/>
      <c r="BP80" s="539"/>
      <c r="BQ80" s="539"/>
      <c r="BR80" s="539"/>
      <c r="BS80" s="539"/>
      <c r="BT80" s="539"/>
      <c r="BU80" s="539"/>
      <c r="BV80" s="539"/>
      <c r="BW80" s="539"/>
    </row>
    <row r="81" spans="1:74" ht="4.2" customHeight="1" x14ac:dyDescent="0.2">
      <c r="A81" s="1092"/>
      <c r="B81" s="1092"/>
      <c r="C81" s="1092"/>
      <c r="D81" s="1092"/>
      <c r="E81" s="1092"/>
      <c r="F81" s="1041"/>
      <c r="G81" s="1041"/>
      <c r="H81" s="1041"/>
      <c r="J81" s="315"/>
      <c r="K81" s="315"/>
      <c r="L81" s="315"/>
      <c r="M81" s="315"/>
      <c r="N81" s="315"/>
      <c r="O81" s="315"/>
      <c r="P81" s="315"/>
      <c r="Q81" s="315"/>
      <c r="R81" s="315"/>
      <c r="S81" s="315"/>
      <c r="T81" s="315"/>
      <c r="U81" s="315"/>
      <c r="V81" s="315"/>
      <c r="W81" s="315"/>
      <c r="X81" s="315"/>
      <c r="Y81" s="315"/>
      <c r="Z81" s="315"/>
      <c r="AA81" s="315"/>
      <c r="AB81" s="315"/>
      <c r="AC81" s="315"/>
      <c r="AD81" s="315"/>
      <c r="AE81" s="315"/>
      <c r="AF81" s="315"/>
      <c r="AG81" s="315"/>
      <c r="AH81" s="315"/>
      <c r="AI81" s="315"/>
      <c r="AJ81" s="315"/>
      <c r="AK81" s="315"/>
      <c r="AL81" s="315"/>
      <c r="AM81" s="315"/>
      <c r="AN81" s="315"/>
      <c r="AO81" s="315"/>
      <c r="AP81" s="315"/>
      <c r="AQ81" s="315"/>
      <c r="AR81" s="315"/>
      <c r="BF81" s="323"/>
      <c r="BG81" s="323"/>
      <c r="BH81" s="538"/>
      <c r="BI81" s="538"/>
      <c r="BJ81" s="539"/>
      <c r="BK81" s="539"/>
      <c r="BL81" s="542"/>
      <c r="BM81" s="539"/>
      <c r="BN81" s="539"/>
      <c r="BO81" s="539"/>
      <c r="BP81" s="539"/>
      <c r="BQ81" s="539"/>
      <c r="BR81" s="539"/>
      <c r="BS81" s="539"/>
      <c r="BT81" s="539"/>
      <c r="BU81" s="539"/>
      <c r="BV81" s="539"/>
    </row>
    <row r="82" spans="1:74" ht="4.2" customHeight="1" x14ac:dyDescent="0.2">
      <c r="A82" s="1092"/>
      <c r="B82" s="1092"/>
      <c r="C82" s="1092"/>
      <c r="D82" s="1092"/>
      <c r="E82" s="1092"/>
      <c r="F82" s="1041"/>
      <c r="G82" s="1041"/>
      <c r="H82" s="1041"/>
      <c r="J82" s="31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315"/>
      <c r="BF82" s="323"/>
      <c r="BG82" s="323"/>
      <c r="BH82" s="538"/>
      <c r="BI82" s="538"/>
      <c r="BJ82" s="539"/>
      <c r="BK82" s="539"/>
      <c r="BL82" s="542"/>
      <c r="BM82" s="539"/>
      <c r="BN82" s="539"/>
      <c r="BO82" s="539"/>
      <c r="BP82" s="539"/>
      <c r="BQ82" s="539"/>
      <c r="BR82" s="539"/>
      <c r="BS82" s="539"/>
      <c r="BT82" s="539"/>
      <c r="BU82" s="539"/>
      <c r="BV82" s="539"/>
    </row>
    <row r="83" spans="1:74" ht="4.2" customHeight="1" x14ac:dyDescent="0.2">
      <c r="A83" s="1092"/>
      <c r="B83" s="1092"/>
      <c r="C83" s="1092"/>
      <c r="D83" s="1092"/>
      <c r="E83" s="1092"/>
      <c r="F83" s="1041"/>
      <c r="G83" s="1041"/>
      <c r="H83" s="1041"/>
      <c r="J83" s="315"/>
      <c r="K83" s="947"/>
      <c r="L83" s="947"/>
      <c r="M83" s="947"/>
      <c r="N83" s="947"/>
      <c r="O83" s="947"/>
      <c r="P83" s="1037" t="e">
        <f>VLOOKUP(K84,選手リスト,3,FALSE)</f>
        <v>#N/A</v>
      </c>
      <c r="Q83" s="1037"/>
      <c r="R83" s="1037"/>
      <c r="S83" s="1037"/>
      <c r="T83" s="1037"/>
      <c r="U83" s="1037"/>
      <c r="V83" s="1037"/>
      <c r="W83" s="1037"/>
      <c r="X83" s="1037"/>
      <c r="Y83" s="1037"/>
      <c r="Z83" s="1037"/>
      <c r="AA83" s="1035" t="e">
        <f>VLOOKUP(K84,選手リスト,4,FALSE)</f>
        <v>#N/A</v>
      </c>
      <c r="AB83" s="1035"/>
      <c r="AC83" s="1035"/>
      <c r="AD83" s="1035"/>
      <c r="AE83" s="1035"/>
      <c r="AF83" s="1035"/>
      <c r="AG83" s="1035"/>
      <c r="AH83" s="1035"/>
      <c r="AI83" s="1035"/>
      <c r="AJ83" s="1035"/>
      <c r="AK83" s="1038" t="e">
        <f>VLOOKUP(K84,選手リスト,9,FALSE)</f>
        <v>#N/A</v>
      </c>
      <c r="AL83" s="1038"/>
      <c r="AM83" s="1038"/>
      <c r="AN83" s="1038"/>
      <c r="AO83" s="1039" t="e">
        <f>VLOOKUP(K84,選手リスト,6,FALSE)</f>
        <v>#N/A</v>
      </c>
      <c r="AP83" s="1039"/>
      <c r="AQ83" s="1039"/>
      <c r="AR83" s="1039"/>
      <c r="AS83" s="4"/>
      <c r="AT83" s="538"/>
      <c r="AU83" s="538"/>
      <c r="AV83" s="538"/>
      <c r="AW83" s="538"/>
      <c r="AX83" s="538"/>
      <c r="AY83" s="538"/>
      <c r="AZ83" s="538"/>
      <c r="BA83" s="538"/>
      <c r="BB83" s="538"/>
      <c r="BC83" s="538"/>
      <c r="BD83" s="538"/>
      <c r="BE83" s="538"/>
      <c r="BF83" s="538"/>
      <c r="BG83" s="538"/>
      <c r="BH83" s="538"/>
      <c r="BI83" s="538"/>
      <c r="BJ83" s="539"/>
      <c r="BK83" s="539"/>
      <c r="BL83" s="542"/>
      <c r="BM83" s="538"/>
      <c r="BN83" s="538"/>
      <c r="BO83" s="538"/>
      <c r="BP83" s="538"/>
      <c r="BQ83" s="538"/>
      <c r="BR83" s="539"/>
      <c r="BS83" s="539"/>
      <c r="BT83" s="539"/>
      <c r="BU83" s="539"/>
      <c r="BV83" s="539"/>
    </row>
    <row r="84" spans="1:74" ht="4.2" customHeight="1" x14ac:dyDescent="0.2">
      <c r="A84" s="1092"/>
      <c r="B84" s="1092"/>
      <c r="C84" s="1092"/>
      <c r="D84" s="1092"/>
      <c r="E84" s="1092"/>
      <c r="F84" s="1041"/>
      <c r="G84" s="1041"/>
      <c r="H84" s="1041"/>
      <c r="J84" s="315"/>
      <c r="K84" s="1044">
        <v>723</v>
      </c>
      <c r="L84" s="1044"/>
      <c r="M84" s="1044"/>
      <c r="N84" s="1044"/>
      <c r="O84" s="36"/>
      <c r="P84" s="1037"/>
      <c r="Q84" s="1037"/>
      <c r="R84" s="1037"/>
      <c r="S84" s="1037"/>
      <c r="T84" s="1037"/>
      <c r="U84" s="1037"/>
      <c r="V84" s="1037"/>
      <c r="W84" s="1037"/>
      <c r="X84" s="1037"/>
      <c r="Y84" s="1037"/>
      <c r="Z84" s="1037"/>
      <c r="AA84" s="1035"/>
      <c r="AB84" s="1035"/>
      <c r="AC84" s="1035"/>
      <c r="AD84" s="1035"/>
      <c r="AE84" s="1035"/>
      <c r="AF84" s="1035"/>
      <c r="AG84" s="1035"/>
      <c r="AH84" s="1035"/>
      <c r="AI84" s="1035"/>
      <c r="AJ84" s="1035"/>
      <c r="AK84" s="1038"/>
      <c r="AL84" s="1038"/>
      <c r="AM84" s="1038"/>
      <c r="AN84" s="1038"/>
      <c r="AO84" s="1039"/>
      <c r="AP84" s="1039"/>
      <c r="AQ84" s="1039"/>
      <c r="AR84" s="1039"/>
      <c r="AS84" s="4"/>
      <c r="AT84" s="538"/>
      <c r="AU84" s="538"/>
      <c r="AV84" s="538"/>
      <c r="AW84" s="538"/>
      <c r="AX84" s="538"/>
      <c r="AY84" s="538"/>
      <c r="AZ84" s="538"/>
      <c r="BA84" s="538"/>
      <c r="BB84" s="538"/>
      <c r="BC84" s="538"/>
      <c r="BD84" s="538"/>
      <c r="BE84" s="538"/>
      <c r="BF84" s="538"/>
      <c r="BG84" s="538"/>
      <c r="BH84" s="538"/>
      <c r="BI84" s="538"/>
      <c r="BJ84" s="539"/>
      <c r="BK84" s="539"/>
      <c r="BL84" s="542"/>
      <c r="BM84" s="538"/>
      <c r="BN84" s="539"/>
      <c r="BO84" s="539"/>
      <c r="BP84" s="538"/>
      <c r="BQ84" s="539"/>
      <c r="BR84" s="539"/>
      <c r="BS84" s="539"/>
      <c r="BT84" s="539"/>
      <c r="BU84" s="539"/>
      <c r="BV84" s="539"/>
    </row>
    <row r="85" spans="1:74" ht="4.2" customHeight="1" x14ac:dyDescent="0.2">
      <c r="A85" s="1092"/>
      <c r="B85" s="1092"/>
      <c r="C85" s="1092"/>
      <c r="D85" s="1092"/>
      <c r="E85" s="1092"/>
      <c r="F85" s="1041"/>
      <c r="G85" s="1041"/>
      <c r="H85" s="1041"/>
      <c r="J85" s="315"/>
      <c r="K85" s="1044"/>
      <c r="L85" s="1044"/>
      <c r="M85" s="1044"/>
      <c r="N85" s="1044"/>
      <c r="O85" s="36"/>
      <c r="P85" s="1034" t="e">
        <f>VLOOKUP(K84,選手リスト,2,FALSE)</f>
        <v>#N/A</v>
      </c>
      <c r="Q85" s="1034"/>
      <c r="R85" s="1034"/>
      <c r="S85" s="1034"/>
      <c r="T85" s="1034"/>
      <c r="U85" s="1034"/>
      <c r="V85" s="1034"/>
      <c r="W85" s="1034"/>
      <c r="X85" s="1034"/>
      <c r="Y85" s="1034"/>
      <c r="Z85" s="1034"/>
      <c r="AA85" s="1035"/>
      <c r="AB85" s="1035"/>
      <c r="AC85" s="1035"/>
      <c r="AD85" s="1035"/>
      <c r="AE85" s="1035"/>
      <c r="AF85" s="1035"/>
      <c r="AG85" s="1035"/>
      <c r="AH85" s="1035"/>
      <c r="AI85" s="1035"/>
      <c r="AJ85" s="1035"/>
      <c r="AK85" s="1038"/>
      <c r="AL85" s="1038"/>
      <c r="AM85" s="1038"/>
      <c r="AN85" s="1038"/>
      <c r="AO85" s="1039"/>
      <c r="AP85" s="1039"/>
      <c r="AQ85" s="1039"/>
      <c r="AR85" s="1039"/>
      <c r="AS85" s="83"/>
      <c r="AT85" s="540"/>
      <c r="AU85" s="540"/>
      <c r="AV85" s="540"/>
      <c r="AW85" s="540"/>
      <c r="AX85" s="540"/>
      <c r="AY85" s="540"/>
      <c r="AZ85" s="540"/>
      <c r="BA85" s="540"/>
      <c r="BB85" s="540"/>
      <c r="BC85" s="538"/>
      <c r="BD85" s="538"/>
      <c r="BE85" s="538"/>
      <c r="BF85" s="538"/>
      <c r="BG85" s="538"/>
      <c r="BH85" s="538"/>
      <c r="BI85" s="538"/>
      <c r="BJ85" s="539"/>
      <c r="BK85" s="539"/>
      <c r="BL85" s="542"/>
      <c r="BM85" s="539"/>
      <c r="BN85" s="539"/>
      <c r="BO85" s="539"/>
      <c r="BP85" s="539"/>
      <c r="BQ85" s="539"/>
      <c r="BR85" s="539"/>
      <c r="BS85" s="539"/>
      <c r="BT85" s="539"/>
      <c r="BU85" s="539"/>
      <c r="BV85" s="539"/>
    </row>
    <row r="86" spans="1:74" ht="4.2" customHeight="1" x14ac:dyDescent="0.2">
      <c r="A86" s="1092"/>
      <c r="B86" s="1092"/>
      <c r="C86" s="1092"/>
      <c r="D86" s="1092"/>
      <c r="E86" s="1092"/>
      <c r="F86" s="1041"/>
      <c r="G86" s="1041"/>
      <c r="H86" s="1041"/>
      <c r="J86" s="315"/>
      <c r="K86" s="1044"/>
      <c r="L86" s="1044"/>
      <c r="M86" s="1044"/>
      <c r="N86" s="1044"/>
      <c r="O86" s="36"/>
      <c r="P86" s="1034"/>
      <c r="Q86" s="1034"/>
      <c r="R86" s="1034"/>
      <c r="S86" s="1034"/>
      <c r="T86" s="1034"/>
      <c r="U86" s="1034"/>
      <c r="V86" s="1034"/>
      <c r="W86" s="1034"/>
      <c r="X86" s="1034"/>
      <c r="Y86" s="1034"/>
      <c r="Z86" s="1034"/>
      <c r="AA86" s="1035" t="e">
        <f>VLOOKUP(K84,選手リスト,5,FALSE)</f>
        <v>#N/A</v>
      </c>
      <c r="AB86" s="1035"/>
      <c r="AC86" s="1035"/>
      <c r="AD86" s="1035"/>
      <c r="AE86" s="1035"/>
      <c r="AF86" s="1035"/>
      <c r="AG86" s="1035"/>
      <c r="AH86" s="1035"/>
      <c r="AI86" s="1035"/>
      <c r="AJ86" s="1035"/>
      <c r="AK86" s="1036" t="e">
        <f>VLOOKUP(K84,選手リスト,10,FALSE)</f>
        <v>#N/A</v>
      </c>
      <c r="AL86" s="1036"/>
      <c r="AM86" s="1036"/>
      <c r="AN86" s="1036"/>
      <c r="AO86" s="1039"/>
      <c r="AP86" s="1039"/>
      <c r="AQ86" s="1039"/>
      <c r="AR86" s="1039"/>
      <c r="AS86" s="4"/>
      <c r="AT86" s="538"/>
      <c r="AU86" s="538"/>
      <c r="AV86" s="538"/>
      <c r="AW86" s="538"/>
      <c r="AX86" s="538"/>
      <c r="AY86" s="538"/>
      <c r="AZ86" s="538"/>
      <c r="BA86" s="538"/>
      <c r="BB86" s="541"/>
      <c r="BC86" s="538"/>
      <c r="BD86" s="538"/>
      <c r="BE86" s="538"/>
      <c r="BF86" s="538"/>
      <c r="BG86" s="538"/>
      <c r="BH86" s="538"/>
      <c r="BI86" s="543"/>
      <c r="BJ86" s="543"/>
      <c r="BK86" s="543"/>
      <c r="BL86" s="544"/>
      <c r="BM86" s="539"/>
      <c r="BN86" s="539"/>
      <c r="BO86" s="539"/>
      <c r="BP86" s="539"/>
      <c r="BQ86" s="539"/>
      <c r="BR86" s="539"/>
      <c r="BS86" s="539"/>
      <c r="BT86" s="539"/>
      <c r="BU86" s="539"/>
      <c r="BV86" s="539"/>
    </row>
    <row r="87" spans="1:74" ht="4.2" customHeight="1" x14ac:dyDescent="0.2">
      <c r="A87" s="1092"/>
      <c r="B87" s="1092"/>
      <c r="C87" s="1092"/>
      <c r="D87" s="1092"/>
      <c r="E87" s="1092"/>
      <c r="F87" s="1041"/>
      <c r="G87" s="1041"/>
      <c r="H87" s="1041"/>
      <c r="J87" s="315"/>
      <c r="K87" s="1044"/>
      <c r="L87" s="1044"/>
      <c r="M87" s="1044"/>
      <c r="N87" s="1044"/>
      <c r="O87" s="947"/>
      <c r="P87" s="1034"/>
      <c r="Q87" s="1034"/>
      <c r="R87" s="1034"/>
      <c r="S87" s="1034"/>
      <c r="T87" s="1034"/>
      <c r="U87" s="1034"/>
      <c r="V87" s="1034"/>
      <c r="W87" s="1034"/>
      <c r="X87" s="1034"/>
      <c r="Y87" s="1034"/>
      <c r="Z87" s="1034"/>
      <c r="AA87" s="1035"/>
      <c r="AB87" s="1035"/>
      <c r="AC87" s="1035"/>
      <c r="AD87" s="1035"/>
      <c r="AE87" s="1035"/>
      <c r="AF87" s="1035"/>
      <c r="AG87" s="1035"/>
      <c r="AH87" s="1035"/>
      <c r="AI87" s="1035"/>
      <c r="AJ87" s="1035"/>
      <c r="AK87" s="1036"/>
      <c r="AL87" s="1036"/>
      <c r="AM87" s="1036"/>
      <c r="AN87" s="1036"/>
      <c r="AO87" s="1039"/>
      <c r="AP87" s="1039"/>
      <c r="AQ87" s="1039"/>
      <c r="AR87" s="1039"/>
      <c r="AS87" s="4"/>
      <c r="AT87" s="538"/>
      <c r="AU87" s="538"/>
      <c r="AV87" s="538"/>
      <c r="AW87" s="538"/>
      <c r="AX87" s="538"/>
      <c r="AY87" s="538"/>
      <c r="AZ87" s="538"/>
      <c r="BA87" s="538"/>
      <c r="BB87" s="542"/>
      <c r="BC87" s="538"/>
      <c r="BD87" s="538"/>
      <c r="BE87" s="538"/>
      <c r="BF87" s="538"/>
      <c r="BG87" s="538"/>
      <c r="BH87" s="538"/>
      <c r="BI87" s="538"/>
      <c r="BJ87" s="538"/>
      <c r="BK87" s="538"/>
      <c r="BL87" s="542"/>
      <c r="BM87" s="539"/>
      <c r="BN87" s="539"/>
      <c r="BO87" s="539"/>
      <c r="BP87" s="539"/>
      <c r="BQ87" s="539"/>
      <c r="BR87" s="539"/>
      <c r="BS87" s="539"/>
      <c r="BT87" s="539"/>
      <c r="BU87" s="539"/>
      <c r="BV87" s="539"/>
    </row>
    <row r="88" spans="1:74" ht="4.2" customHeight="1" x14ac:dyDescent="0.2">
      <c r="A88" s="1092"/>
      <c r="B88" s="1092"/>
      <c r="C88" s="1092"/>
      <c r="D88" s="1092"/>
      <c r="E88" s="1092"/>
      <c r="F88" s="1041"/>
      <c r="G88" s="1041"/>
      <c r="H88" s="1041"/>
      <c r="J88" s="315"/>
      <c r="K88" s="36"/>
      <c r="L88" s="36"/>
      <c r="M88" s="36"/>
      <c r="N88" s="36"/>
      <c r="O88" s="36"/>
      <c r="P88" s="1034"/>
      <c r="Q88" s="1034"/>
      <c r="R88" s="1034"/>
      <c r="S88" s="1034"/>
      <c r="T88" s="1034"/>
      <c r="U88" s="1034"/>
      <c r="V88" s="1034"/>
      <c r="W88" s="1034"/>
      <c r="X88" s="1034"/>
      <c r="Y88" s="1034"/>
      <c r="Z88" s="1034"/>
      <c r="AA88" s="1035"/>
      <c r="AB88" s="1035"/>
      <c r="AC88" s="1035"/>
      <c r="AD88" s="1035"/>
      <c r="AE88" s="1035"/>
      <c r="AF88" s="1035"/>
      <c r="AG88" s="1035"/>
      <c r="AH88" s="1035"/>
      <c r="AI88" s="1035"/>
      <c r="AJ88" s="1035"/>
      <c r="AK88" s="1036"/>
      <c r="AL88" s="1036"/>
      <c r="AM88" s="1036"/>
      <c r="AN88" s="1036"/>
      <c r="AO88" s="1039"/>
      <c r="AP88" s="1039"/>
      <c r="AQ88" s="1039"/>
      <c r="AR88" s="1039"/>
      <c r="AS88" s="4"/>
      <c r="AT88" s="538"/>
      <c r="AU88" s="538"/>
      <c r="AV88" s="538"/>
      <c r="AW88" s="538"/>
      <c r="AX88" s="538"/>
      <c r="AY88" s="538"/>
      <c r="AZ88" s="538"/>
      <c r="BA88" s="538"/>
      <c r="BB88" s="542"/>
      <c r="BC88" s="538"/>
      <c r="BD88" s="538"/>
      <c r="BE88" s="538"/>
      <c r="BF88" s="538"/>
      <c r="BG88" s="538"/>
      <c r="BH88" s="538"/>
      <c r="BI88" s="538"/>
      <c r="BJ88" s="538"/>
      <c r="BK88" s="538"/>
      <c r="BL88" s="542"/>
      <c r="BM88" s="539"/>
      <c r="BN88" s="539"/>
      <c r="BO88" s="539"/>
      <c r="BP88" s="539"/>
      <c r="BQ88" s="539"/>
      <c r="BR88" s="539"/>
      <c r="BS88" s="539"/>
      <c r="BT88" s="539"/>
      <c r="BU88" s="539"/>
      <c r="BV88" s="539"/>
    </row>
    <row r="89" spans="1:74" ht="4.2" customHeight="1" x14ac:dyDescent="0.2">
      <c r="A89" s="1092"/>
      <c r="B89" s="1092"/>
      <c r="C89" s="1092"/>
      <c r="D89" s="1092"/>
      <c r="E89" s="1092"/>
      <c r="F89" s="1041"/>
      <c r="G89" s="1041"/>
      <c r="H89" s="1041"/>
      <c r="J89" s="315"/>
      <c r="K89" s="315"/>
      <c r="L89" s="315"/>
      <c r="M89" s="315"/>
      <c r="N89" s="315"/>
      <c r="O89" s="315"/>
      <c r="P89" s="315"/>
      <c r="Q89" s="315"/>
      <c r="R89" s="315"/>
      <c r="S89" s="315"/>
      <c r="T89" s="315"/>
      <c r="U89" s="315"/>
      <c r="V89" s="315"/>
      <c r="W89" s="315"/>
      <c r="X89" s="315"/>
      <c r="Y89" s="315"/>
      <c r="Z89" s="315"/>
      <c r="AA89" s="315"/>
      <c r="AB89" s="315"/>
      <c r="AC89" s="315"/>
      <c r="AD89" s="315"/>
      <c r="AE89" s="315"/>
      <c r="AF89" s="315"/>
      <c r="AG89" s="315"/>
      <c r="AH89" s="315"/>
      <c r="AI89" s="315"/>
      <c r="AJ89" s="315"/>
      <c r="AK89" s="315"/>
      <c r="AL89" s="315"/>
      <c r="AM89" s="315"/>
      <c r="AN89" s="315"/>
      <c r="AO89" s="315"/>
      <c r="AP89" s="315"/>
      <c r="AQ89" s="315"/>
      <c r="AR89" s="315"/>
      <c r="AS89" s="4"/>
      <c r="AT89" s="538"/>
      <c r="AU89" s="538"/>
      <c r="AV89" s="538"/>
      <c r="AW89" s="538"/>
      <c r="AX89" s="538"/>
      <c r="AY89" s="543"/>
      <c r="AZ89" s="543"/>
      <c r="BA89" s="543"/>
      <c r="BB89" s="544"/>
      <c r="BC89" s="538"/>
      <c r="BD89" s="538"/>
      <c r="BE89" s="538"/>
      <c r="BF89" s="538"/>
      <c r="BG89" s="538"/>
      <c r="BH89" s="538"/>
      <c r="BI89" s="538"/>
      <c r="BJ89" s="538"/>
      <c r="BK89" s="538"/>
      <c r="BL89" s="542"/>
      <c r="BM89" s="539"/>
      <c r="BN89" s="539"/>
      <c r="BO89" s="539"/>
      <c r="BP89" s="539"/>
      <c r="BQ89" s="539"/>
      <c r="BR89" s="539"/>
      <c r="BS89" s="539"/>
      <c r="BT89" s="539"/>
      <c r="BU89" s="539"/>
      <c r="BV89" s="539"/>
    </row>
    <row r="90" spans="1:74" ht="4.2" customHeight="1" x14ac:dyDescent="0.2">
      <c r="A90" s="1092"/>
      <c r="B90" s="1092"/>
      <c r="C90" s="1092"/>
      <c r="D90" s="1092"/>
      <c r="E90" s="1092"/>
      <c r="F90" s="1041"/>
      <c r="G90" s="1041"/>
      <c r="H90" s="1041"/>
      <c r="J90" s="315"/>
      <c r="K90" s="315"/>
      <c r="L90" s="315"/>
      <c r="M90" s="315"/>
      <c r="N90" s="315"/>
      <c r="O90" s="315"/>
      <c r="P90" s="315"/>
      <c r="Q90" s="315"/>
      <c r="R90" s="315"/>
      <c r="S90" s="315"/>
      <c r="T90" s="315"/>
      <c r="U90" s="315"/>
      <c r="V90" s="315"/>
      <c r="W90" s="315"/>
      <c r="X90" s="315"/>
      <c r="Y90" s="315"/>
      <c r="Z90" s="315"/>
      <c r="AA90" s="315"/>
      <c r="AB90" s="315"/>
      <c r="AC90" s="315"/>
      <c r="AD90" s="315"/>
      <c r="AE90" s="315"/>
      <c r="AF90" s="315"/>
      <c r="AG90" s="315"/>
      <c r="AH90" s="315"/>
      <c r="AI90" s="315"/>
      <c r="AJ90" s="315"/>
      <c r="AK90" s="315"/>
      <c r="AL90" s="315"/>
      <c r="AM90" s="315"/>
      <c r="AN90" s="315"/>
      <c r="AO90" s="315"/>
      <c r="AP90" s="315"/>
      <c r="AQ90" s="315"/>
      <c r="AR90" s="315"/>
      <c r="AS90" s="4"/>
      <c r="AT90" s="538"/>
      <c r="AU90" s="538"/>
      <c r="AV90" s="538"/>
      <c r="AW90" s="538"/>
      <c r="AX90" s="538"/>
      <c r="AY90" s="1117">
        <f>AY66+1</f>
        <v>82</v>
      </c>
      <c r="AZ90" s="1117"/>
      <c r="BA90" s="1117"/>
      <c r="BB90" s="1118"/>
      <c r="BC90" s="538"/>
      <c r="BD90" s="538"/>
      <c r="BE90" s="538"/>
      <c r="BF90" s="538"/>
      <c r="BG90" s="538"/>
      <c r="BH90" s="538"/>
      <c r="BI90" s="538"/>
      <c r="BJ90" s="538"/>
      <c r="BK90" s="538"/>
      <c r="BL90" s="542"/>
      <c r="BM90" s="539"/>
      <c r="BN90" s="539"/>
      <c r="BO90" s="539"/>
      <c r="BP90" s="539"/>
      <c r="BQ90" s="539"/>
      <c r="BR90" s="539"/>
      <c r="BS90" s="539"/>
      <c r="BT90" s="539"/>
      <c r="BU90" s="539"/>
      <c r="BV90" s="539"/>
    </row>
    <row r="91" spans="1:74" ht="4.2" customHeight="1" x14ac:dyDescent="0.2">
      <c r="A91" s="1092"/>
      <c r="B91" s="1092"/>
      <c r="C91" s="1092"/>
      <c r="D91" s="1092"/>
      <c r="E91" s="1092"/>
      <c r="F91" s="1041"/>
      <c r="G91" s="1041"/>
      <c r="H91" s="1041"/>
      <c r="J91" s="315"/>
      <c r="K91" s="315"/>
      <c r="L91" s="315"/>
      <c r="M91" s="315"/>
      <c r="N91" s="315"/>
      <c r="O91" s="315"/>
      <c r="P91" s="315"/>
      <c r="Q91" s="315"/>
      <c r="R91" s="315"/>
      <c r="S91" s="315"/>
      <c r="T91" s="315"/>
      <c r="U91" s="315"/>
      <c r="V91" s="315"/>
      <c r="W91" s="315"/>
      <c r="X91" s="315"/>
      <c r="Y91" s="315"/>
      <c r="Z91" s="315"/>
      <c r="AA91" s="315"/>
      <c r="AB91" s="315"/>
      <c r="AC91" s="315"/>
      <c r="AD91" s="315"/>
      <c r="AE91" s="315"/>
      <c r="AF91" s="315"/>
      <c r="AG91" s="315"/>
      <c r="AH91" s="315"/>
      <c r="AI91" s="315"/>
      <c r="AJ91" s="315"/>
      <c r="AK91" s="315"/>
      <c r="AL91" s="315"/>
      <c r="AM91" s="315"/>
      <c r="AN91" s="315"/>
      <c r="AO91" s="315"/>
      <c r="AP91" s="315"/>
      <c r="AQ91" s="315"/>
      <c r="AR91" s="315"/>
      <c r="AS91" s="4"/>
      <c r="AT91" s="538"/>
      <c r="AU91" s="538"/>
      <c r="AV91" s="538"/>
      <c r="AW91" s="538"/>
      <c r="AX91" s="538"/>
      <c r="AY91" s="1117"/>
      <c r="AZ91" s="1117"/>
      <c r="BA91" s="1117"/>
      <c r="BB91" s="1118"/>
      <c r="BC91" s="540"/>
      <c r="BD91" s="540"/>
      <c r="BE91" s="540"/>
      <c r="BF91" s="540"/>
      <c r="BG91" s="540"/>
      <c r="BH91" s="538"/>
      <c r="BI91" s="538"/>
      <c r="BJ91" s="538"/>
      <c r="BK91" s="538"/>
      <c r="BL91" s="542"/>
      <c r="BM91" s="539"/>
      <c r="BN91" s="539"/>
      <c r="BO91" s="539"/>
      <c r="BP91" s="539"/>
      <c r="BQ91" s="539"/>
      <c r="BR91" s="539"/>
      <c r="BS91" s="539"/>
      <c r="BT91" s="539"/>
      <c r="BU91" s="539"/>
      <c r="BV91" s="539"/>
    </row>
    <row r="92" spans="1:74" ht="4.2" customHeight="1" x14ac:dyDescent="0.2">
      <c r="A92" s="1092"/>
      <c r="B92" s="1092"/>
      <c r="C92" s="1092"/>
      <c r="D92" s="1092"/>
      <c r="E92" s="1092"/>
      <c r="F92" s="1041"/>
      <c r="G92" s="1041"/>
      <c r="H92" s="1041"/>
      <c r="J92" s="315"/>
      <c r="K92" s="315"/>
      <c r="L92" s="315"/>
      <c r="M92" s="315"/>
      <c r="N92" s="315"/>
      <c r="O92" s="315"/>
      <c r="P92" s="315"/>
      <c r="Q92" s="315"/>
      <c r="R92" s="315"/>
      <c r="S92" s="315"/>
      <c r="T92" s="315"/>
      <c r="U92" s="315"/>
      <c r="V92" s="315"/>
      <c r="W92" s="315"/>
      <c r="X92" s="315"/>
      <c r="Y92" s="315"/>
      <c r="Z92" s="315"/>
      <c r="AA92" s="315"/>
      <c r="AB92" s="315"/>
      <c r="AC92" s="315"/>
      <c r="AD92" s="315"/>
      <c r="AE92" s="315"/>
      <c r="AF92" s="315"/>
      <c r="AG92" s="315"/>
      <c r="AH92" s="315"/>
      <c r="AI92" s="315"/>
      <c r="AJ92" s="315"/>
      <c r="AK92" s="315"/>
      <c r="AL92" s="315"/>
      <c r="AM92" s="315"/>
      <c r="AN92" s="315"/>
      <c r="AO92" s="315"/>
      <c r="AP92" s="315"/>
      <c r="AQ92" s="315"/>
      <c r="AR92" s="315"/>
      <c r="AS92" s="4"/>
      <c r="AT92" s="538"/>
      <c r="AU92" s="538"/>
      <c r="AV92" s="538"/>
      <c r="AW92" s="538"/>
      <c r="AX92" s="538"/>
      <c r="AY92" s="1117"/>
      <c r="AZ92" s="1117"/>
      <c r="BA92" s="1117"/>
      <c r="BB92" s="1118"/>
      <c r="BC92" s="538"/>
      <c r="BD92" s="538"/>
      <c r="BE92" s="538"/>
      <c r="BF92" s="538"/>
      <c r="BG92" s="542"/>
      <c r="BH92" s="538"/>
      <c r="BI92" s="538"/>
      <c r="BJ92" s="538"/>
      <c r="BK92" s="538"/>
      <c r="BL92" s="542"/>
      <c r="BM92" s="539"/>
      <c r="BN92" s="539"/>
      <c r="BO92" s="539"/>
      <c r="BP92" s="539"/>
      <c r="BQ92" s="539"/>
      <c r="BR92" s="539"/>
      <c r="BS92" s="539"/>
      <c r="BT92" s="539"/>
      <c r="BU92" s="539"/>
      <c r="BV92" s="539"/>
    </row>
    <row r="93" spans="1:74" ht="4.2" customHeight="1" x14ac:dyDescent="0.2">
      <c r="A93" s="1092"/>
      <c r="B93" s="1092"/>
      <c r="C93" s="1092"/>
      <c r="D93" s="1092"/>
      <c r="E93" s="1092"/>
      <c r="F93" s="1041"/>
      <c r="G93" s="1041"/>
      <c r="H93" s="1041"/>
      <c r="J93" s="315"/>
      <c r="K93" s="315"/>
      <c r="L93" s="315"/>
      <c r="M93" s="315"/>
      <c r="N93" s="315"/>
      <c r="O93" s="315"/>
      <c r="P93" s="315"/>
      <c r="Q93" s="315"/>
      <c r="R93" s="315"/>
      <c r="S93" s="315"/>
      <c r="T93" s="315"/>
      <c r="U93" s="315"/>
      <c r="V93" s="315"/>
      <c r="W93" s="315"/>
      <c r="X93" s="315"/>
      <c r="Y93" s="315"/>
      <c r="Z93" s="315"/>
      <c r="AA93" s="315"/>
      <c r="AB93" s="315"/>
      <c r="AC93" s="315"/>
      <c r="AD93" s="315"/>
      <c r="AE93" s="315"/>
      <c r="AF93" s="315"/>
      <c r="AG93" s="315"/>
      <c r="AH93" s="315"/>
      <c r="AI93" s="315"/>
      <c r="AJ93" s="315"/>
      <c r="AK93" s="315"/>
      <c r="AL93" s="315"/>
      <c r="AM93" s="315"/>
      <c r="AN93" s="315"/>
      <c r="AO93" s="315"/>
      <c r="AP93" s="315"/>
      <c r="AQ93" s="315"/>
      <c r="AR93" s="315"/>
      <c r="AS93" s="4"/>
      <c r="AT93" s="538"/>
      <c r="AU93" s="538"/>
      <c r="AV93" s="538"/>
      <c r="AW93" s="538"/>
      <c r="AX93" s="538"/>
      <c r="AY93" s="1117"/>
      <c r="AZ93" s="1117"/>
      <c r="BA93" s="1117"/>
      <c r="BB93" s="1118"/>
      <c r="BC93" s="538"/>
      <c r="BD93" s="538"/>
      <c r="BE93" s="538"/>
      <c r="BF93" s="538"/>
      <c r="BG93" s="542"/>
      <c r="BH93" s="538"/>
      <c r="BI93" s="538"/>
      <c r="BJ93" s="538"/>
      <c r="BK93" s="538"/>
      <c r="BL93" s="542"/>
      <c r="BM93" s="539"/>
      <c r="BN93" s="539"/>
      <c r="BO93" s="539"/>
      <c r="BP93" s="539"/>
      <c r="BQ93" s="539"/>
      <c r="BR93" s="539"/>
      <c r="BS93" s="539"/>
      <c r="BT93" s="539"/>
      <c r="BU93" s="539"/>
      <c r="BV93" s="539"/>
    </row>
    <row r="94" spans="1:74" ht="4.2" customHeight="1" x14ac:dyDescent="0.2">
      <c r="A94" s="1092"/>
      <c r="B94" s="1092"/>
      <c r="C94" s="1092"/>
      <c r="D94" s="1092"/>
      <c r="E94" s="1092"/>
      <c r="F94" s="1041"/>
      <c r="G94" s="1041"/>
      <c r="H94" s="1041"/>
      <c r="J94" s="31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315"/>
      <c r="AS94" s="4"/>
      <c r="AT94" s="538"/>
      <c r="AU94" s="538"/>
      <c r="AV94" s="538"/>
      <c r="AW94" s="538"/>
      <c r="AX94" s="538"/>
      <c r="AY94" s="538"/>
      <c r="AZ94" s="538"/>
      <c r="BA94" s="538"/>
      <c r="BB94" s="542"/>
      <c r="BC94" s="538"/>
      <c r="BD94" s="538"/>
      <c r="BE94" s="538"/>
      <c r="BF94" s="538"/>
      <c r="BG94" s="542"/>
      <c r="BH94" s="538"/>
      <c r="BI94" s="538"/>
      <c r="BJ94" s="538"/>
      <c r="BK94" s="538"/>
      <c r="BL94" s="542"/>
      <c r="BM94" s="539"/>
      <c r="BN94" s="539"/>
      <c r="BO94" s="539"/>
      <c r="BP94" s="539"/>
      <c r="BQ94" s="539"/>
      <c r="BR94" s="539"/>
      <c r="BS94" s="539"/>
      <c r="BT94" s="539"/>
      <c r="BU94" s="539"/>
      <c r="BV94" s="539"/>
    </row>
    <row r="95" spans="1:74" ht="4.2" customHeight="1" x14ac:dyDescent="0.2">
      <c r="A95" s="1092"/>
      <c r="B95" s="1092"/>
      <c r="C95" s="1092"/>
      <c r="D95" s="1092"/>
      <c r="E95" s="1092"/>
      <c r="F95" s="1041"/>
      <c r="G95" s="1041"/>
      <c r="H95" s="1041"/>
      <c r="J95" s="315"/>
      <c r="K95" s="947"/>
      <c r="L95" s="947"/>
      <c r="M95" s="947"/>
      <c r="N95" s="947"/>
      <c r="O95" s="947"/>
      <c r="P95" s="1037" t="e">
        <f>VLOOKUP(K96,選手リスト,3,FALSE)</f>
        <v>#N/A</v>
      </c>
      <c r="Q95" s="1037"/>
      <c r="R95" s="1037"/>
      <c r="S95" s="1037"/>
      <c r="T95" s="1037"/>
      <c r="U95" s="1037"/>
      <c r="V95" s="1037"/>
      <c r="W95" s="1037"/>
      <c r="X95" s="1037"/>
      <c r="Y95" s="1037"/>
      <c r="Z95" s="1037"/>
      <c r="AA95" s="1035" t="e">
        <f>VLOOKUP(K96,選手リスト,4,FALSE)</f>
        <v>#N/A</v>
      </c>
      <c r="AB95" s="1035"/>
      <c r="AC95" s="1035"/>
      <c r="AD95" s="1035"/>
      <c r="AE95" s="1035"/>
      <c r="AF95" s="1035"/>
      <c r="AG95" s="1035"/>
      <c r="AH95" s="1035"/>
      <c r="AI95" s="1035"/>
      <c r="AJ95" s="1035"/>
      <c r="AK95" s="1038" t="e">
        <f>VLOOKUP(K96,選手リスト,9,FALSE)</f>
        <v>#N/A</v>
      </c>
      <c r="AL95" s="1038"/>
      <c r="AM95" s="1038"/>
      <c r="AN95" s="1038"/>
      <c r="AO95" s="1039" t="e">
        <f>VLOOKUP(K96,選手リスト,6,FALSE)</f>
        <v>#N/A</v>
      </c>
      <c r="AP95" s="1039"/>
      <c r="AQ95" s="1039"/>
      <c r="AR95" s="1039"/>
      <c r="AS95" s="4"/>
      <c r="AT95" s="538"/>
      <c r="AU95" s="538"/>
      <c r="AV95" s="538"/>
      <c r="AW95" s="538"/>
      <c r="AX95" s="538"/>
      <c r="AY95" s="538"/>
      <c r="AZ95" s="538"/>
      <c r="BA95" s="538"/>
      <c r="BB95" s="542"/>
      <c r="BC95" s="538"/>
      <c r="BD95" s="538"/>
      <c r="BE95" s="538"/>
      <c r="BF95" s="538"/>
      <c r="BG95" s="542"/>
      <c r="BH95" s="538"/>
      <c r="BI95" s="538"/>
      <c r="BJ95" s="538"/>
      <c r="BK95" s="538"/>
      <c r="BL95" s="542"/>
      <c r="BM95" s="539"/>
      <c r="BN95" s="539"/>
      <c r="BO95" s="539"/>
      <c r="BP95" s="539"/>
      <c r="BQ95" s="539"/>
      <c r="BR95" s="539"/>
      <c r="BS95" s="539"/>
      <c r="BT95" s="539"/>
      <c r="BU95" s="539"/>
      <c r="BV95" s="539"/>
    </row>
    <row r="96" spans="1:74" ht="4.2" customHeight="1" x14ac:dyDescent="0.2">
      <c r="A96" s="1092"/>
      <c r="B96" s="1092"/>
      <c r="C96" s="1092"/>
      <c r="D96" s="1092"/>
      <c r="E96" s="1092"/>
      <c r="F96" s="1041"/>
      <c r="G96" s="1041"/>
      <c r="H96" s="1041"/>
      <c r="J96" s="315"/>
      <c r="K96" s="1044">
        <v>724</v>
      </c>
      <c r="L96" s="1044"/>
      <c r="M96" s="1044"/>
      <c r="N96" s="1044"/>
      <c r="O96" s="36"/>
      <c r="P96" s="1037"/>
      <c r="Q96" s="1037"/>
      <c r="R96" s="1037"/>
      <c r="S96" s="1037"/>
      <c r="T96" s="1037"/>
      <c r="U96" s="1037"/>
      <c r="V96" s="1037"/>
      <c r="W96" s="1037"/>
      <c r="X96" s="1037"/>
      <c r="Y96" s="1037"/>
      <c r="Z96" s="1037"/>
      <c r="AA96" s="1035"/>
      <c r="AB96" s="1035"/>
      <c r="AC96" s="1035"/>
      <c r="AD96" s="1035"/>
      <c r="AE96" s="1035"/>
      <c r="AF96" s="1035"/>
      <c r="AG96" s="1035"/>
      <c r="AH96" s="1035"/>
      <c r="AI96" s="1035"/>
      <c r="AJ96" s="1035"/>
      <c r="AK96" s="1038"/>
      <c r="AL96" s="1038"/>
      <c r="AM96" s="1038"/>
      <c r="AN96" s="1038"/>
      <c r="AO96" s="1039"/>
      <c r="AP96" s="1039"/>
      <c r="AQ96" s="1039"/>
      <c r="AR96" s="1039"/>
      <c r="AS96" s="4"/>
      <c r="AT96" s="538"/>
      <c r="AU96" s="538"/>
      <c r="AV96" s="538"/>
      <c r="AW96" s="538"/>
      <c r="AX96" s="538"/>
      <c r="AY96" s="538"/>
      <c r="AZ96" s="538"/>
      <c r="BA96" s="538"/>
      <c r="BB96" s="542"/>
      <c r="BC96" s="538"/>
      <c r="BD96" s="538"/>
      <c r="BE96" s="538"/>
      <c r="BF96" s="538"/>
      <c r="BG96" s="542"/>
      <c r="BH96" s="538"/>
      <c r="BI96" s="538"/>
      <c r="BJ96" s="538"/>
      <c r="BK96" s="538"/>
      <c r="BL96" s="542"/>
      <c r="BM96" s="539"/>
      <c r="BN96" s="539"/>
      <c r="BO96" s="539"/>
      <c r="BP96" s="539"/>
      <c r="BQ96" s="539"/>
      <c r="BR96" s="539"/>
      <c r="BS96" s="539"/>
      <c r="BT96" s="539"/>
      <c r="BU96" s="539"/>
      <c r="BV96" s="539"/>
    </row>
    <row r="97" spans="1:74" ht="4.2" customHeight="1" x14ac:dyDescent="0.2">
      <c r="A97" s="1092"/>
      <c r="B97" s="1092"/>
      <c r="C97" s="1092"/>
      <c r="D97" s="1092"/>
      <c r="E97" s="1092"/>
      <c r="F97" s="1041"/>
      <c r="G97" s="1041"/>
      <c r="H97" s="1041"/>
      <c r="J97" s="315"/>
      <c r="K97" s="1044"/>
      <c r="L97" s="1044"/>
      <c r="M97" s="1044"/>
      <c r="N97" s="1044"/>
      <c r="O97" s="36"/>
      <c r="P97" s="1034" t="e">
        <f>VLOOKUP(K96,選手リスト,2,FALSE)</f>
        <v>#N/A</v>
      </c>
      <c r="Q97" s="1034"/>
      <c r="R97" s="1034"/>
      <c r="S97" s="1034"/>
      <c r="T97" s="1034"/>
      <c r="U97" s="1034"/>
      <c r="V97" s="1034"/>
      <c r="W97" s="1034"/>
      <c r="X97" s="1034"/>
      <c r="Y97" s="1034"/>
      <c r="Z97" s="1034"/>
      <c r="AA97" s="1035"/>
      <c r="AB97" s="1035"/>
      <c r="AC97" s="1035"/>
      <c r="AD97" s="1035"/>
      <c r="AE97" s="1035"/>
      <c r="AF97" s="1035"/>
      <c r="AG97" s="1035"/>
      <c r="AH97" s="1035"/>
      <c r="AI97" s="1035"/>
      <c r="AJ97" s="1035"/>
      <c r="AK97" s="1038"/>
      <c r="AL97" s="1038"/>
      <c r="AM97" s="1038"/>
      <c r="AN97" s="1038"/>
      <c r="AO97" s="1039"/>
      <c r="AP97" s="1039"/>
      <c r="AQ97" s="1039"/>
      <c r="AR97" s="1039"/>
      <c r="AS97" s="83"/>
      <c r="AT97" s="540"/>
      <c r="AU97" s="540"/>
      <c r="AV97" s="540"/>
      <c r="AW97" s="540"/>
      <c r="AX97" s="540"/>
      <c r="AY97" s="540"/>
      <c r="AZ97" s="540"/>
      <c r="BA97" s="540"/>
      <c r="BB97" s="546"/>
      <c r="BC97" s="538"/>
      <c r="BD97" s="538"/>
      <c r="BE97" s="538"/>
      <c r="BF97" s="538"/>
      <c r="BG97" s="538"/>
      <c r="BH97" s="545"/>
      <c r="BI97" s="538"/>
      <c r="BJ97" s="538"/>
      <c r="BK97" s="538"/>
      <c r="BL97" s="542"/>
      <c r="BM97" s="538"/>
      <c r="BN97" s="538"/>
      <c r="BO97" s="538"/>
      <c r="BP97" s="539"/>
      <c r="BQ97" s="539"/>
      <c r="BR97" s="539"/>
      <c r="BS97" s="539"/>
      <c r="BT97" s="539"/>
      <c r="BU97" s="539"/>
      <c r="BV97" s="539"/>
    </row>
    <row r="98" spans="1:74" ht="4.2" customHeight="1" x14ac:dyDescent="0.2">
      <c r="A98" s="1092"/>
      <c r="B98" s="1092"/>
      <c r="C98" s="1092"/>
      <c r="D98" s="1092"/>
      <c r="E98" s="1092"/>
      <c r="F98" s="1041"/>
      <c r="G98" s="1041"/>
      <c r="H98" s="1041"/>
      <c r="J98" s="315"/>
      <c r="K98" s="1044"/>
      <c r="L98" s="1044"/>
      <c r="M98" s="1044"/>
      <c r="N98" s="1044"/>
      <c r="O98" s="36"/>
      <c r="P98" s="1034"/>
      <c r="Q98" s="1034"/>
      <c r="R98" s="1034"/>
      <c r="S98" s="1034"/>
      <c r="T98" s="1034"/>
      <c r="U98" s="1034"/>
      <c r="V98" s="1034"/>
      <c r="W98" s="1034"/>
      <c r="X98" s="1034"/>
      <c r="Y98" s="1034"/>
      <c r="Z98" s="1034"/>
      <c r="AA98" s="1035" t="e">
        <f>VLOOKUP(K96,選手リスト,5,FALSE)</f>
        <v>#N/A</v>
      </c>
      <c r="AB98" s="1035"/>
      <c r="AC98" s="1035"/>
      <c r="AD98" s="1035"/>
      <c r="AE98" s="1035"/>
      <c r="AF98" s="1035"/>
      <c r="AG98" s="1035"/>
      <c r="AH98" s="1035"/>
      <c r="AI98" s="1035"/>
      <c r="AJ98" s="1035"/>
      <c r="AK98" s="1036" t="e">
        <f>VLOOKUP(K96,選手リスト,10,FALSE)</f>
        <v>#N/A</v>
      </c>
      <c r="AL98" s="1036"/>
      <c r="AM98" s="1036"/>
      <c r="AN98" s="1036"/>
      <c r="AO98" s="1039"/>
      <c r="AP98" s="1039"/>
      <c r="AQ98" s="1039"/>
      <c r="AR98" s="1039"/>
      <c r="AT98" s="539"/>
      <c r="AU98" s="539"/>
      <c r="AV98" s="539"/>
      <c r="AW98" s="539"/>
      <c r="AX98" s="539"/>
      <c r="AY98" s="539"/>
      <c r="AZ98" s="539"/>
      <c r="BA98" s="539"/>
      <c r="BB98" s="539"/>
      <c r="BC98" s="539"/>
      <c r="BD98" s="539"/>
      <c r="BE98" s="539"/>
      <c r="BF98" s="539"/>
      <c r="BG98" s="538"/>
      <c r="BH98" s="545"/>
      <c r="BI98" s="538"/>
      <c r="BJ98" s="538"/>
      <c r="BK98" s="538"/>
      <c r="BL98" s="542"/>
      <c r="BM98" s="538"/>
      <c r="BN98" s="538"/>
      <c r="BO98" s="539"/>
      <c r="BP98" s="539"/>
      <c r="BQ98" s="539"/>
      <c r="BR98" s="539"/>
      <c r="BS98" s="539"/>
      <c r="BT98" s="539"/>
      <c r="BU98" s="539"/>
      <c r="BV98" s="539"/>
    </row>
    <row r="99" spans="1:74" ht="4.2" customHeight="1" x14ac:dyDescent="0.2">
      <c r="A99" s="1092"/>
      <c r="B99" s="1092"/>
      <c r="C99" s="1092"/>
      <c r="D99" s="1092"/>
      <c r="E99" s="1092"/>
      <c r="F99" s="1041"/>
      <c r="G99" s="1041"/>
      <c r="H99" s="1041"/>
      <c r="J99" s="315"/>
      <c r="K99" s="1044"/>
      <c r="L99" s="1044"/>
      <c r="M99" s="1044"/>
      <c r="N99" s="1044"/>
      <c r="O99" s="947"/>
      <c r="P99" s="1034"/>
      <c r="Q99" s="1034"/>
      <c r="R99" s="1034"/>
      <c r="S99" s="1034"/>
      <c r="T99" s="1034"/>
      <c r="U99" s="1034"/>
      <c r="V99" s="1034"/>
      <c r="W99" s="1034"/>
      <c r="X99" s="1034"/>
      <c r="Y99" s="1034"/>
      <c r="Z99" s="1034"/>
      <c r="AA99" s="1035"/>
      <c r="AB99" s="1035"/>
      <c r="AC99" s="1035"/>
      <c r="AD99" s="1035"/>
      <c r="AE99" s="1035"/>
      <c r="AF99" s="1035"/>
      <c r="AG99" s="1035"/>
      <c r="AH99" s="1035"/>
      <c r="AI99" s="1035"/>
      <c r="AJ99" s="1035"/>
      <c r="AK99" s="1036"/>
      <c r="AL99" s="1036"/>
      <c r="AM99" s="1036"/>
      <c r="AN99" s="1036"/>
      <c r="AO99" s="1039"/>
      <c r="AP99" s="1039"/>
      <c r="AQ99" s="1039"/>
      <c r="AR99" s="1039"/>
      <c r="AT99" s="539"/>
      <c r="AU99" s="539"/>
      <c r="AV99" s="539"/>
      <c r="AW99" s="539"/>
      <c r="AX99" s="539"/>
      <c r="AY99" s="539"/>
      <c r="AZ99" s="539"/>
      <c r="BA99" s="539"/>
      <c r="BB99" s="539"/>
      <c r="BC99" s="539"/>
      <c r="BD99" s="539"/>
      <c r="BE99" s="539"/>
      <c r="BF99" s="539"/>
      <c r="BG99" s="538"/>
      <c r="BH99" s="545"/>
      <c r="BI99" s="538"/>
      <c r="BJ99" s="538"/>
      <c r="BK99" s="538"/>
      <c r="BL99" s="542"/>
      <c r="BM99" s="538"/>
      <c r="BN99" s="538"/>
      <c r="BO99" s="539"/>
      <c r="BP99" s="539"/>
      <c r="BQ99" s="539"/>
      <c r="BR99" s="539"/>
      <c r="BS99" s="539"/>
      <c r="BT99" s="539"/>
      <c r="BU99" s="539"/>
      <c r="BV99" s="539"/>
    </row>
    <row r="100" spans="1:74" ht="4.2" customHeight="1" x14ac:dyDescent="0.2">
      <c r="A100" s="1092"/>
      <c r="B100" s="1092"/>
      <c r="C100" s="1092"/>
      <c r="D100" s="1092"/>
      <c r="E100" s="1092"/>
      <c r="F100" s="1041"/>
      <c r="G100" s="1041"/>
      <c r="H100" s="1041"/>
      <c r="J100" s="315"/>
      <c r="K100" s="36"/>
      <c r="L100" s="36"/>
      <c r="M100" s="36"/>
      <c r="N100" s="36"/>
      <c r="O100" s="36"/>
      <c r="P100" s="1034"/>
      <c r="Q100" s="1034"/>
      <c r="R100" s="1034"/>
      <c r="S100" s="1034"/>
      <c r="T100" s="1034"/>
      <c r="U100" s="1034"/>
      <c r="V100" s="1034"/>
      <c r="W100" s="1034"/>
      <c r="X100" s="1034"/>
      <c r="Y100" s="1034"/>
      <c r="Z100" s="1034"/>
      <c r="AA100" s="1035"/>
      <c r="AB100" s="1035"/>
      <c r="AC100" s="1035"/>
      <c r="AD100" s="1035"/>
      <c r="AE100" s="1035"/>
      <c r="AF100" s="1035"/>
      <c r="AG100" s="1035"/>
      <c r="AH100" s="1035"/>
      <c r="AI100" s="1035"/>
      <c r="AJ100" s="1035"/>
      <c r="AK100" s="1036"/>
      <c r="AL100" s="1036"/>
      <c r="AM100" s="1036"/>
      <c r="AN100" s="1036"/>
      <c r="AO100" s="1039"/>
      <c r="AP100" s="1039"/>
      <c r="AQ100" s="1039"/>
      <c r="AR100" s="1039"/>
      <c r="AT100" s="539"/>
      <c r="AU100" s="539"/>
      <c r="AV100" s="539"/>
      <c r="AW100" s="539"/>
      <c r="AX100" s="539"/>
      <c r="AY100" s="539"/>
      <c r="AZ100" s="539"/>
      <c r="BA100" s="539"/>
      <c r="BB100" s="539"/>
      <c r="BC100" s="539"/>
      <c r="BD100" s="539"/>
      <c r="BE100" s="539"/>
      <c r="BF100" s="539"/>
      <c r="BG100" s="538"/>
      <c r="BH100" s="545"/>
      <c r="BI100" s="538"/>
      <c r="BJ100" s="538"/>
      <c r="BK100" s="538"/>
      <c r="BL100" s="542"/>
      <c r="BM100" s="538"/>
      <c r="BN100" s="538"/>
      <c r="BO100" s="539"/>
      <c r="BP100" s="539"/>
      <c r="BQ100" s="539"/>
      <c r="BR100" s="539"/>
      <c r="BS100" s="539"/>
      <c r="BT100" s="539"/>
      <c r="BU100" s="539"/>
      <c r="BV100" s="539"/>
    </row>
    <row r="101" spans="1:74" ht="4.2" customHeight="1" x14ac:dyDescent="0.2">
      <c r="A101" s="1092"/>
      <c r="B101" s="1092"/>
      <c r="C101" s="1092"/>
      <c r="D101" s="1092"/>
      <c r="E101" s="1092"/>
      <c r="F101" s="1041"/>
      <c r="G101" s="1041"/>
      <c r="H101" s="1041"/>
      <c r="J101" s="315"/>
      <c r="K101" s="315"/>
      <c r="L101" s="315"/>
      <c r="M101" s="315"/>
      <c r="N101" s="315"/>
      <c r="O101" s="315"/>
      <c r="P101" s="315"/>
      <c r="Q101" s="315"/>
      <c r="R101" s="315"/>
      <c r="S101" s="315"/>
      <c r="T101" s="315"/>
      <c r="U101" s="315"/>
      <c r="V101" s="315"/>
      <c r="W101" s="315"/>
      <c r="X101" s="315"/>
      <c r="Y101" s="315"/>
      <c r="Z101" s="315"/>
      <c r="AA101" s="315"/>
      <c r="AB101" s="315"/>
      <c r="AC101" s="315"/>
      <c r="AD101" s="315"/>
      <c r="AE101" s="315"/>
      <c r="AF101" s="315"/>
      <c r="AG101" s="315"/>
      <c r="AH101" s="315"/>
      <c r="AI101" s="315"/>
      <c r="AJ101" s="315"/>
      <c r="AK101" s="315"/>
      <c r="AL101" s="315"/>
      <c r="AM101" s="315"/>
      <c r="AN101" s="315"/>
      <c r="AO101" s="315"/>
      <c r="AP101" s="315"/>
      <c r="AQ101" s="315"/>
      <c r="AR101" s="315"/>
      <c r="AS101" s="4"/>
      <c r="AT101" s="538"/>
      <c r="AU101" s="538"/>
      <c r="AV101" s="538"/>
      <c r="AW101" s="538"/>
      <c r="AX101" s="538"/>
      <c r="AY101" s="538"/>
      <c r="AZ101" s="538"/>
      <c r="BA101" s="538"/>
      <c r="BB101" s="538"/>
      <c r="BC101" s="538"/>
      <c r="BD101" s="538"/>
      <c r="BE101" s="538"/>
      <c r="BF101" s="538"/>
      <c r="BG101" s="538"/>
      <c r="BH101" s="545"/>
      <c r="BI101" s="538"/>
      <c r="BJ101" s="538"/>
      <c r="BK101" s="538"/>
      <c r="BL101" s="542"/>
      <c r="BM101" s="538"/>
      <c r="BN101" s="538"/>
      <c r="BO101" s="539"/>
      <c r="BP101" s="539"/>
      <c r="BQ101" s="539"/>
      <c r="BR101" s="539"/>
      <c r="BS101" s="539"/>
      <c r="BT101" s="539"/>
      <c r="BU101" s="539"/>
      <c r="BV101" s="539"/>
    </row>
    <row r="102" spans="1:74" ht="4.2" customHeight="1" x14ac:dyDescent="0.2">
      <c r="A102" s="1092"/>
      <c r="B102" s="1092"/>
      <c r="C102" s="1092"/>
      <c r="D102" s="1092"/>
      <c r="E102" s="1092"/>
      <c r="F102" s="1041"/>
      <c r="G102" s="1041"/>
      <c r="H102" s="1041"/>
      <c r="J102" s="315"/>
      <c r="K102" s="315"/>
      <c r="L102" s="315"/>
      <c r="M102" s="315"/>
      <c r="N102" s="315"/>
      <c r="O102" s="315"/>
      <c r="P102" s="315"/>
      <c r="Q102" s="315"/>
      <c r="R102" s="315"/>
      <c r="S102" s="315"/>
      <c r="T102" s="315"/>
      <c r="U102" s="315"/>
      <c r="V102" s="315"/>
      <c r="W102" s="315"/>
      <c r="X102" s="315"/>
      <c r="Y102" s="315"/>
      <c r="Z102" s="315"/>
      <c r="AA102" s="315"/>
      <c r="AB102" s="315"/>
      <c r="AC102" s="315"/>
      <c r="AD102" s="315"/>
      <c r="AE102" s="315"/>
      <c r="AF102" s="315"/>
      <c r="AG102" s="315"/>
      <c r="AH102" s="315"/>
      <c r="AI102" s="315"/>
      <c r="AJ102" s="315"/>
      <c r="AK102" s="315"/>
      <c r="AL102" s="315"/>
      <c r="AM102" s="315"/>
      <c r="AN102" s="315"/>
      <c r="AO102" s="315"/>
      <c r="AP102" s="315"/>
      <c r="AQ102" s="315"/>
      <c r="AR102" s="315"/>
      <c r="AS102" s="4"/>
      <c r="AT102" s="543"/>
      <c r="AU102" s="543"/>
      <c r="AV102" s="543"/>
      <c r="AW102" s="543"/>
      <c r="AX102" s="538"/>
      <c r="AY102" s="538"/>
      <c r="AZ102" s="538"/>
      <c r="BA102" s="538"/>
      <c r="BB102" s="538"/>
      <c r="BC102" s="538"/>
      <c r="BD102" s="538"/>
      <c r="BE102" s="538"/>
      <c r="BF102" s="538"/>
      <c r="BG102" s="538"/>
      <c r="BH102" s="545"/>
      <c r="BI102" s="538"/>
      <c r="BJ102" s="538"/>
      <c r="BK102" s="538"/>
      <c r="BL102" s="542"/>
      <c r="BM102" s="538"/>
      <c r="BN102" s="538"/>
      <c r="BO102" s="539"/>
      <c r="BP102" s="539"/>
      <c r="BQ102" s="539"/>
      <c r="BR102" s="539"/>
      <c r="BS102" s="539"/>
      <c r="BT102" s="539"/>
      <c r="BU102" s="539"/>
      <c r="BV102" s="539"/>
    </row>
    <row r="103" spans="1:74" ht="4.2" customHeight="1" x14ac:dyDescent="0.2">
      <c r="A103" s="1092"/>
      <c r="B103" s="1092"/>
      <c r="C103" s="1092"/>
      <c r="D103" s="1092"/>
      <c r="E103" s="1092"/>
      <c r="F103" s="1041"/>
      <c r="G103" s="1041"/>
      <c r="H103" s="1041"/>
      <c r="J103" s="315"/>
      <c r="K103" s="315"/>
      <c r="L103" s="315"/>
      <c r="M103" s="315"/>
      <c r="N103" s="315"/>
      <c r="O103" s="315"/>
      <c r="P103" s="315"/>
      <c r="Q103" s="315"/>
      <c r="R103" s="315"/>
      <c r="S103" s="315"/>
      <c r="T103" s="315"/>
      <c r="U103" s="315"/>
      <c r="V103" s="315"/>
      <c r="W103" s="315"/>
      <c r="X103" s="315"/>
      <c r="Y103" s="315"/>
      <c r="Z103" s="315"/>
      <c r="AA103" s="315"/>
      <c r="AB103" s="315"/>
      <c r="AC103" s="315"/>
      <c r="AD103" s="315"/>
      <c r="AE103" s="315"/>
      <c r="AF103" s="315"/>
      <c r="AG103" s="315"/>
      <c r="AH103" s="315"/>
      <c r="AI103" s="315"/>
      <c r="AJ103" s="315"/>
      <c r="AK103" s="315"/>
      <c r="AL103" s="315"/>
      <c r="AM103" s="315"/>
      <c r="AN103" s="315"/>
      <c r="AO103" s="315"/>
      <c r="AP103" s="315"/>
      <c r="AQ103" s="315"/>
      <c r="AR103" s="315"/>
      <c r="AS103" s="4"/>
      <c r="AT103" s="543"/>
      <c r="AU103" s="543"/>
      <c r="AV103" s="543"/>
      <c r="AW103" s="543"/>
      <c r="AX103" s="538"/>
      <c r="AY103" s="538"/>
      <c r="AZ103" s="538"/>
      <c r="BA103" s="538"/>
      <c r="BB103" s="538"/>
      <c r="BC103" s="538"/>
      <c r="BD103" s="538"/>
      <c r="BE103" s="538"/>
      <c r="BF103" s="538"/>
      <c r="BG103" s="538"/>
      <c r="BH103" s="545"/>
      <c r="BI103" s="538"/>
      <c r="BJ103" s="538"/>
      <c r="BK103" s="538"/>
      <c r="BL103" s="542"/>
      <c r="BM103" s="538"/>
      <c r="BN103" s="538"/>
      <c r="BO103" s="539"/>
      <c r="BP103" s="539"/>
      <c r="BQ103" s="539"/>
      <c r="BR103" s="539"/>
      <c r="BS103" s="539"/>
      <c r="BT103" s="539"/>
      <c r="BU103" s="539"/>
      <c r="BV103" s="539"/>
    </row>
    <row r="104" spans="1:74" ht="4.2" customHeight="1" x14ac:dyDescent="0.2">
      <c r="A104" s="1092"/>
      <c r="B104" s="1092"/>
      <c r="C104" s="1092"/>
      <c r="D104" s="1092"/>
      <c r="E104" s="1092"/>
      <c r="F104" s="1041"/>
      <c r="G104" s="1041"/>
      <c r="H104" s="1041"/>
      <c r="J104" s="315"/>
      <c r="K104" s="315"/>
      <c r="L104" s="315"/>
      <c r="M104" s="315"/>
      <c r="N104" s="315"/>
      <c r="O104" s="315"/>
      <c r="P104" s="315"/>
      <c r="Q104" s="315"/>
      <c r="R104" s="315"/>
      <c r="S104" s="315"/>
      <c r="T104" s="315"/>
      <c r="U104" s="315"/>
      <c r="V104" s="315"/>
      <c r="W104" s="315"/>
      <c r="X104" s="315"/>
      <c r="Y104" s="315"/>
      <c r="Z104" s="315"/>
      <c r="AA104" s="315"/>
      <c r="AB104" s="315"/>
      <c r="AC104" s="315"/>
      <c r="AD104" s="315"/>
      <c r="AE104" s="315"/>
      <c r="AF104" s="315"/>
      <c r="AG104" s="315"/>
      <c r="AH104" s="315"/>
      <c r="AI104" s="315"/>
      <c r="AJ104" s="315"/>
      <c r="AK104" s="315"/>
      <c r="AL104" s="315"/>
      <c r="AM104" s="315"/>
      <c r="AN104" s="315"/>
      <c r="AO104" s="315"/>
      <c r="AP104" s="315"/>
      <c r="AQ104" s="315"/>
      <c r="AR104" s="315"/>
      <c r="AS104" s="4"/>
      <c r="AT104" s="543"/>
      <c r="AU104" s="543"/>
      <c r="AV104" s="543"/>
      <c r="AW104" s="543"/>
      <c r="AX104" s="538"/>
      <c r="AY104" s="538"/>
      <c r="AZ104" s="538"/>
      <c r="BA104" s="538"/>
      <c r="BB104" s="538"/>
      <c r="BC104" s="538"/>
      <c r="BD104" s="538"/>
      <c r="BE104" s="538"/>
      <c r="BF104" s="538"/>
      <c r="BG104" s="538"/>
      <c r="BH104" s="545"/>
      <c r="BI104" s="538"/>
      <c r="BJ104" s="538"/>
      <c r="BK104" s="538"/>
      <c r="BL104" s="542"/>
      <c r="BM104" s="538"/>
      <c r="BN104" s="538"/>
      <c r="BO104" s="539"/>
      <c r="BP104" s="539"/>
      <c r="BQ104" s="539"/>
      <c r="BR104" s="539"/>
      <c r="BS104" s="539"/>
      <c r="BT104" s="539"/>
      <c r="BU104" s="539"/>
      <c r="BV104" s="539"/>
    </row>
    <row r="105" spans="1:74" ht="4.2" customHeight="1" x14ac:dyDescent="0.2">
      <c r="A105" s="1092"/>
      <c r="B105" s="1092"/>
      <c r="C105" s="1092"/>
      <c r="D105" s="1092"/>
      <c r="E105" s="1092"/>
      <c r="F105" s="1041"/>
      <c r="G105" s="1041"/>
      <c r="H105" s="1041"/>
      <c r="J105" s="315"/>
      <c r="K105" s="315"/>
      <c r="L105" s="315"/>
      <c r="M105" s="315"/>
      <c r="N105" s="315"/>
      <c r="O105" s="315"/>
      <c r="P105" s="315"/>
      <c r="Q105" s="315"/>
      <c r="R105" s="315"/>
      <c r="S105" s="315"/>
      <c r="T105" s="315"/>
      <c r="U105" s="315"/>
      <c r="V105" s="315"/>
      <c r="W105" s="315"/>
      <c r="X105" s="315"/>
      <c r="Y105" s="315"/>
      <c r="Z105" s="315"/>
      <c r="AA105" s="315"/>
      <c r="AB105" s="315"/>
      <c r="AC105" s="315"/>
      <c r="AD105" s="315"/>
      <c r="AE105" s="315"/>
      <c r="AF105" s="315"/>
      <c r="AG105" s="315"/>
      <c r="AH105" s="315"/>
      <c r="AI105" s="315"/>
      <c r="AJ105" s="315"/>
      <c r="AK105" s="315"/>
      <c r="AL105" s="315"/>
      <c r="AM105" s="315"/>
      <c r="AN105" s="315"/>
      <c r="AO105" s="315"/>
      <c r="AP105" s="315"/>
      <c r="AQ105" s="315"/>
      <c r="AR105" s="315"/>
      <c r="AS105" s="4"/>
      <c r="AT105" s="543"/>
      <c r="AU105" s="543"/>
      <c r="AV105" s="543"/>
      <c r="AW105" s="543"/>
      <c r="AX105" s="538"/>
      <c r="AY105" s="538"/>
      <c r="AZ105" s="538"/>
      <c r="BA105" s="538"/>
      <c r="BB105" s="538"/>
      <c r="BC105" s="538"/>
      <c r="BD105" s="538"/>
      <c r="BE105" s="538"/>
      <c r="BF105" s="538"/>
      <c r="BG105" s="538"/>
      <c r="BH105" s="545"/>
      <c r="BI105" s="538"/>
      <c r="BJ105" s="538"/>
      <c r="BK105" s="538"/>
      <c r="BL105" s="542"/>
      <c r="BM105" s="538"/>
      <c r="BN105" s="538"/>
      <c r="BO105" s="539"/>
      <c r="BP105" s="539"/>
      <c r="BQ105" s="539"/>
      <c r="BR105" s="539"/>
      <c r="BS105" s="539"/>
      <c r="BT105" s="539"/>
      <c r="BU105" s="539"/>
      <c r="BV105" s="539"/>
    </row>
    <row r="106" spans="1:74" ht="4.2" customHeight="1" x14ac:dyDescent="0.2">
      <c r="A106" s="1092"/>
      <c r="B106" s="1092"/>
      <c r="C106" s="1092"/>
      <c r="D106" s="1092"/>
      <c r="E106" s="1092"/>
      <c r="F106" s="1041"/>
      <c r="G106" s="1041"/>
      <c r="H106" s="1041"/>
      <c r="J106" s="31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315"/>
      <c r="AS106" s="4"/>
      <c r="AT106" s="538"/>
      <c r="AU106" s="538"/>
      <c r="AV106" s="538"/>
      <c r="AW106" s="538"/>
      <c r="AX106" s="538"/>
      <c r="AY106" s="538"/>
      <c r="AZ106" s="538"/>
      <c r="BA106" s="538"/>
      <c r="BB106" s="538"/>
      <c r="BC106" s="538"/>
      <c r="BD106" s="557">
        <f>BD38+1</f>
        <v>1</v>
      </c>
      <c r="BE106" s="557"/>
      <c r="BF106" s="557"/>
      <c r="BG106" s="942"/>
      <c r="BH106" s="545"/>
      <c r="BI106" s="538"/>
      <c r="BJ106" s="538"/>
      <c r="BK106" s="538"/>
      <c r="BL106" s="542"/>
      <c r="BM106" s="538"/>
      <c r="BN106" s="538"/>
      <c r="BO106" s="539"/>
      <c r="BP106" s="539"/>
      <c r="BQ106" s="539"/>
      <c r="BR106" s="539"/>
      <c r="BS106" s="539"/>
      <c r="BT106" s="539"/>
      <c r="BU106" s="539"/>
      <c r="BV106" s="539"/>
    </row>
    <row r="107" spans="1:74" ht="4.2" customHeight="1" x14ac:dyDescent="0.2">
      <c r="A107" s="1092"/>
      <c r="B107" s="1092"/>
      <c r="C107" s="1092"/>
      <c r="D107" s="1092"/>
      <c r="E107" s="1092"/>
      <c r="F107" s="1041"/>
      <c r="G107" s="1041"/>
      <c r="H107" s="1041"/>
      <c r="J107" s="315"/>
      <c r="K107" s="947"/>
      <c r="L107" s="947"/>
      <c r="M107" s="947"/>
      <c r="N107" s="947"/>
      <c r="O107" s="947"/>
      <c r="P107" s="1037" t="e">
        <f>VLOOKUP(K108,選手リスト,3,FALSE)</f>
        <v>#N/A</v>
      </c>
      <c r="Q107" s="1037"/>
      <c r="R107" s="1037"/>
      <c r="S107" s="1037"/>
      <c r="T107" s="1037"/>
      <c r="U107" s="1037"/>
      <c r="V107" s="1037"/>
      <c r="W107" s="1037"/>
      <c r="X107" s="1037"/>
      <c r="Y107" s="1037"/>
      <c r="Z107" s="1037"/>
      <c r="AA107" s="1035" t="e">
        <f>VLOOKUP(K108,選手リスト,4,FALSE)</f>
        <v>#N/A</v>
      </c>
      <c r="AB107" s="1035"/>
      <c r="AC107" s="1035"/>
      <c r="AD107" s="1035"/>
      <c r="AE107" s="1035"/>
      <c r="AF107" s="1035"/>
      <c r="AG107" s="1035"/>
      <c r="AH107" s="1035"/>
      <c r="AI107" s="1035"/>
      <c r="AJ107" s="1035"/>
      <c r="AK107" s="1038" t="e">
        <f>VLOOKUP(K108,選手リスト,9,FALSE)</f>
        <v>#N/A</v>
      </c>
      <c r="AL107" s="1038"/>
      <c r="AM107" s="1038"/>
      <c r="AN107" s="1038"/>
      <c r="AO107" s="1039" t="e">
        <f>VLOOKUP(K108,選手リスト,6,FALSE)</f>
        <v>#N/A</v>
      </c>
      <c r="AP107" s="1039"/>
      <c r="AQ107" s="1039"/>
      <c r="AR107" s="1039"/>
      <c r="AS107" s="4"/>
      <c r="AT107" s="538"/>
      <c r="AU107" s="538"/>
      <c r="AV107" s="538"/>
      <c r="AW107" s="538"/>
      <c r="AX107" s="538"/>
      <c r="AY107" s="538"/>
      <c r="AZ107" s="538"/>
      <c r="BA107" s="538"/>
      <c r="BB107" s="538"/>
      <c r="BC107" s="538"/>
      <c r="BD107" s="1117">
        <f>BD49+1</f>
        <v>99</v>
      </c>
      <c r="BE107" s="1117"/>
      <c r="BF107" s="1117"/>
      <c r="BG107" s="1117"/>
      <c r="BH107" s="545"/>
      <c r="BI107" s="538"/>
      <c r="BJ107" s="538"/>
      <c r="BK107" s="538"/>
      <c r="BL107" s="542"/>
      <c r="BM107" s="538"/>
      <c r="BN107" s="538"/>
      <c r="BO107" s="539"/>
      <c r="BP107" s="539"/>
      <c r="BQ107" s="539"/>
      <c r="BR107" s="539"/>
      <c r="BS107" s="539"/>
      <c r="BT107" s="539"/>
      <c r="BU107" s="539"/>
      <c r="BV107" s="539"/>
    </row>
    <row r="108" spans="1:74" ht="4.2" customHeight="1" x14ac:dyDescent="0.2">
      <c r="A108" s="1092"/>
      <c r="B108" s="1092"/>
      <c r="C108" s="1092"/>
      <c r="D108" s="1092"/>
      <c r="E108" s="1092"/>
      <c r="F108" s="1041"/>
      <c r="G108" s="1041"/>
      <c r="H108" s="1041"/>
      <c r="J108" s="315"/>
      <c r="K108" s="1044">
        <v>725</v>
      </c>
      <c r="L108" s="1044"/>
      <c r="M108" s="1044"/>
      <c r="N108" s="1044"/>
      <c r="O108" s="36"/>
      <c r="P108" s="1037"/>
      <c r="Q108" s="1037"/>
      <c r="R108" s="1037"/>
      <c r="S108" s="1037"/>
      <c r="T108" s="1037"/>
      <c r="U108" s="1037"/>
      <c r="V108" s="1037"/>
      <c r="W108" s="1037"/>
      <c r="X108" s="1037"/>
      <c r="Y108" s="1037"/>
      <c r="Z108" s="1037"/>
      <c r="AA108" s="1035"/>
      <c r="AB108" s="1035"/>
      <c r="AC108" s="1035"/>
      <c r="AD108" s="1035"/>
      <c r="AE108" s="1035"/>
      <c r="AF108" s="1035"/>
      <c r="AG108" s="1035"/>
      <c r="AH108" s="1035"/>
      <c r="AI108" s="1035"/>
      <c r="AJ108" s="1035"/>
      <c r="AK108" s="1038"/>
      <c r="AL108" s="1038"/>
      <c r="AM108" s="1038"/>
      <c r="AN108" s="1038"/>
      <c r="AO108" s="1039"/>
      <c r="AP108" s="1039"/>
      <c r="AQ108" s="1039"/>
      <c r="AR108" s="1039"/>
      <c r="AS108" s="4"/>
      <c r="AT108" s="538"/>
      <c r="AU108" s="538"/>
      <c r="AV108" s="538"/>
      <c r="AW108" s="538"/>
      <c r="AX108" s="538"/>
      <c r="AY108" s="538"/>
      <c r="AZ108" s="538"/>
      <c r="BA108" s="538"/>
      <c r="BB108" s="538"/>
      <c r="BC108" s="538"/>
      <c r="BD108" s="1117"/>
      <c r="BE108" s="1117"/>
      <c r="BF108" s="1117"/>
      <c r="BG108" s="1117"/>
      <c r="BH108" s="547"/>
      <c r="BI108" s="540"/>
      <c r="BJ108" s="540"/>
      <c r="BK108" s="540"/>
      <c r="BL108" s="546"/>
      <c r="BM108" s="538"/>
      <c r="BN108" s="539"/>
      <c r="BO108" s="539"/>
      <c r="BP108" s="539"/>
      <c r="BQ108" s="539"/>
      <c r="BR108" s="539"/>
      <c r="BS108" s="539"/>
      <c r="BT108" s="539"/>
      <c r="BU108" s="539"/>
      <c r="BV108" s="539"/>
    </row>
    <row r="109" spans="1:74" ht="4.2" customHeight="1" x14ac:dyDescent="0.2">
      <c r="A109" s="1092"/>
      <c r="B109" s="1092"/>
      <c r="C109" s="1092"/>
      <c r="D109" s="1092"/>
      <c r="E109" s="1092"/>
      <c r="F109" s="1041"/>
      <c r="G109" s="1041"/>
      <c r="H109" s="1041"/>
      <c r="J109" s="315"/>
      <c r="K109" s="1044"/>
      <c r="L109" s="1044"/>
      <c r="M109" s="1044"/>
      <c r="N109" s="1044"/>
      <c r="O109" s="36"/>
      <c r="P109" s="1034" t="e">
        <f>VLOOKUP(K108,選手リスト,2,FALSE)</f>
        <v>#N/A</v>
      </c>
      <c r="Q109" s="1034"/>
      <c r="R109" s="1034"/>
      <c r="S109" s="1034"/>
      <c r="T109" s="1034"/>
      <c r="U109" s="1034"/>
      <c r="V109" s="1034"/>
      <c r="W109" s="1034"/>
      <c r="X109" s="1034"/>
      <c r="Y109" s="1034"/>
      <c r="Z109" s="1034"/>
      <c r="AA109" s="1035"/>
      <c r="AB109" s="1035"/>
      <c r="AC109" s="1035"/>
      <c r="AD109" s="1035"/>
      <c r="AE109" s="1035"/>
      <c r="AF109" s="1035"/>
      <c r="AG109" s="1035"/>
      <c r="AH109" s="1035"/>
      <c r="AI109" s="1035"/>
      <c r="AJ109" s="1035"/>
      <c r="AK109" s="1038"/>
      <c r="AL109" s="1038"/>
      <c r="AM109" s="1038"/>
      <c r="AN109" s="1038"/>
      <c r="AO109" s="1039"/>
      <c r="AP109" s="1039"/>
      <c r="AQ109" s="1039"/>
      <c r="AR109" s="1039"/>
      <c r="AS109" s="83"/>
      <c r="AT109" s="540"/>
      <c r="AU109" s="540"/>
      <c r="AV109" s="540"/>
      <c r="AW109" s="540"/>
      <c r="AX109" s="538"/>
      <c r="AY109" s="538"/>
      <c r="AZ109" s="538"/>
      <c r="BA109" s="538"/>
      <c r="BB109" s="539"/>
      <c r="BC109" s="539"/>
      <c r="BD109" s="1117"/>
      <c r="BE109" s="1117"/>
      <c r="BF109" s="1117"/>
      <c r="BG109" s="1118"/>
      <c r="BH109" s="545"/>
      <c r="BI109" s="538"/>
      <c r="BJ109" s="538"/>
      <c r="BK109" s="538"/>
      <c r="BL109" s="538"/>
      <c r="BM109" s="538"/>
      <c r="BN109" s="539"/>
      <c r="BO109" s="539"/>
      <c r="BP109" s="539"/>
      <c r="BQ109" s="539"/>
      <c r="BR109" s="539"/>
      <c r="BS109" s="539"/>
      <c r="BT109" s="539"/>
      <c r="BU109" s="539"/>
      <c r="BV109" s="539"/>
    </row>
    <row r="110" spans="1:74" ht="4.2" customHeight="1" x14ac:dyDescent="0.2">
      <c r="A110" s="1092"/>
      <c r="B110" s="1092"/>
      <c r="C110" s="1092"/>
      <c r="D110" s="1092"/>
      <c r="E110" s="1092"/>
      <c r="F110" s="1041"/>
      <c r="G110" s="1041"/>
      <c r="H110" s="1041"/>
      <c r="J110" s="315"/>
      <c r="K110" s="1044"/>
      <c r="L110" s="1044"/>
      <c r="M110" s="1044"/>
      <c r="N110" s="1044"/>
      <c r="O110" s="36"/>
      <c r="P110" s="1034"/>
      <c r="Q110" s="1034"/>
      <c r="R110" s="1034"/>
      <c r="S110" s="1034"/>
      <c r="T110" s="1034"/>
      <c r="U110" s="1034"/>
      <c r="V110" s="1034"/>
      <c r="W110" s="1034"/>
      <c r="X110" s="1034"/>
      <c r="Y110" s="1034"/>
      <c r="Z110" s="1034"/>
      <c r="AA110" s="1035" t="e">
        <f>VLOOKUP(K108,選手リスト,5,FALSE)</f>
        <v>#N/A</v>
      </c>
      <c r="AB110" s="1035"/>
      <c r="AC110" s="1035"/>
      <c r="AD110" s="1035"/>
      <c r="AE110" s="1035"/>
      <c r="AF110" s="1035"/>
      <c r="AG110" s="1035"/>
      <c r="AH110" s="1035"/>
      <c r="AI110" s="1035"/>
      <c r="AJ110" s="1035"/>
      <c r="AK110" s="1036" t="e">
        <f>VLOOKUP(K108,選手リスト,10,FALSE)</f>
        <v>#N/A</v>
      </c>
      <c r="AL110" s="1036"/>
      <c r="AM110" s="1036"/>
      <c r="AN110" s="1036"/>
      <c r="AO110" s="1039"/>
      <c r="AP110" s="1039"/>
      <c r="AQ110" s="1039"/>
      <c r="AR110" s="1039"/>
      <c r="AS110" s="4"/>
      <c r="AT110" s="538"/>
      <c r="AU110" s="538"/>
      <c r="AV110" s="538"/>
      <c r="AW110" s="542"/>
      <c r="AX110" s="538"/>
      <c r="AY110" s="538"/>
      <c r="AZ110" s="538"/>
      <c r="BA110" s="538"/>
      <c r="BB110" s="539"/>
      <c r="BC110" s="539"/>
      <c r="BD110" s="1117"/>
      <c r="BE110" s="1117"/>
      <c r="BF110" s="1117"/>
      <c r="BG110" s="1118"/>
      <c r="BH110" s="538"/>
      <c r="BI110" s="538"/>
      <c r="BJ110" s="538"/>
      <c r="BK110" s="538"/>
      <c r="BL110" s="538"/>
      <c r="BM110" s="538"/>
      <c r="BN110" s="539"/>
      <c r="BO110" s="539"/>
      <c r="BP110" s="539"/>
      <c r="BQ110" s="539"/>
      <c r="BR110" s="539"/>
      <c r="BS110" s="539"/>
      <c r="BT110" s="539"/>
      <c r="BU110" s="539"/>
      <c r="BV110" s="539"/>
    </row>
    <row r="111" spans="1:74" ht="4.2" customHeight="1" x14ac:dyDescent="0.2">
      <c r="A111" s="1092"/>
      <c r="B111" s="1092"/>
      <c r="C111" s="1092"/>
      <c r="D111" s="1092"/>
      <c r="E111" s="1092"/>
      <c r="F111" s="1041"/>
      <c r="G111" s="1041"/>
      <c r="H111" s="1041"/>
      <c r="J111" s="315"/>
      <c r="K111" s="1044"/>
      <c r="L111" s="1044"/>
      <c r="M111" s="1044"/>
      <c r="N111" s="1044"/>
      <c r="O111" s="947"/>
      <c r="P111" s="1034"/>
      <c r="Q111" s="1034"/>
      <c r="R111" s="1034"/>
      <c r="S111" s="1034"/>
      <c r="T111" s="1034"/>
      <c r="U111" s="1034"/>
      <c r="V111" s="1034"/>
      <c r="W111" s="1034"/>
      <c r="X111" s="1034"/>
      <c r="Y111" s="1034"/>
      <c r="Z111" s="1034"/>
      <c r="AA111" s="1035"/>
      <c r="AB111" s="1035"/>
      <c r="AC111" s="1035"/>
      <c r="AD111" s="1035"/>
      <c r="AE111" s="1035"/>
      <c r="AF111" s="1035"/>
      <c r="AG111" s="1035"/>
      <c r="AH111" s="1035"/>
      <c r="AI111" s="1035"/>
      <c r="AJ111" s="1035"/>
      <c r="AK111" s="1036"/>
      <c r="AL111" s="1036"/>
      <c r="AM111" s="1036"/>
      <c r="AN111" s="1036"/>
      <c r="AO111" s="1039"/>
      <c r="AP111" s="1039"/>
      <c r="AQ111" s="1039"/>
      <c r="AR111" s="1039"/>
      <c r="AS111" s="4"/>
      <c r="AT111" s="538"/>
      <c r="AU111" s="538"/>
      <c r="AV111" s="538"/>
      <c r="AW111" s="542"/>
      <c r="AX111" s="538"/>
      <c r="AY111" s="538"/>
      <c r="AZ111" s="538"/>
      <c r="BA111" s="538"/>
      <c r="BB111" s="539"/>
      <c r="BC111" s="539"/>
      <c r="BD111" s="539"/>
      <c r="BE111" s="539"/>
      <c r="BF111" s="539"/>
      <c r="BG111" s="542"/>
      <c r="BH111" s="545"/>
      <c r="BI111" s="538"/>
      <c r="BJ111" s="538"/>
      <c r="BK111" s="538"/>
      <c r="BL111" s="538"/>
      <c r="BM111" s="538"/>
      <c r="BN111" s="539"/>
      <c r="BO111" s="539"/>
      <c r="BP111" s="539"/>
      <c r="BQ111" s="539"/>
      <c r="BR111" s="539"/>
      <c r="BS111" s="539"/>
      <c r="BT111" s="539"/>
      <c r="BU111" s="539"/>
      <c r="BV111" s="539"/>
    </row>
    <row r="112" spans="1:74" ht="4.2" customHeight="1" x14ac:dyDescent="0.2">
      <c r="A112" s="1092"/>
      <c r="B112" s="1092"/>
      <c r="C112" s="1092"/>
      <c r="D112" s="1092"/>
      <c r="E112" s="1092"/>
      <c r="F112" s="1041"/>
      <c r="G112" s="1041"/>
      <c r="H112" s="1041"/>
      <c r="J112" s="315"/>
      <c r="K112" s="36"/>
      <c r="L112" s="36"/>
      <c r="M112" s="36"/>
      <c r="N112" s="36"/>
      <c r="O112" s="36"/>
      <c r="P112" s="1034"/>
      <c r="Q112" s="1034"/>
      <c r="R112" s="1034"/>
      <c r="S112" s="1034"/>
      <c r="T112" s="1034"/>
      <c r="U112" s="1034"/>
      <c r="V112" s="1034"/>
      <c r="W112" s="1034"/>
      <c r="X112" s="1034"/>
      <c r="Y112" s="1034"/>
      <c r="Z112" s="1034"/>
      <c r="AA112" s="1035"/>
      <c r="AB112" s="1035"/>
      <c r="AC112" s="1035"/>
      <c r="AD112" s="1035"/>
      <c r="AE112" s="1035"/>
      <c r="AF112" s="1035"/>
      <c r="AG112" s="1035"/>
      <c r="AH112" s="1035"/>
      <c r="AI112" s="1035"/>
      <c r="AJ112" s="1035"/>
      <c r="AK112" s="1036"/>
      <c r="AL112" s="1036"/>
      <c r="AM112" s="1036"/>
      <c r="AN112" s="1036"/>
      <c r="AO112" s="1039"/>
      <c r="AP112" s="1039"/>
      <c r="AQ112" s="1039"/>
      <c r="AR112" s="1039"/>
      <c r="AS112" s="4"/>
      <c r="AT112" s="538"/>
      <c r="AU112" s="538"/>
      <c r="AV112" s="538"/>
      <c r="AW112" s="542"/>
      <c r="AX112" s="538"/>
      <c r="AY112" s="538"/>
      <c r="AZ112" s="538"/>
      <c r="BA112" s="538"/>
      <c r="BB112" s="539"/>
      <c r="BC112" s="539"/>
      <c r="BD112" s="557">
        <f>BD38+1</f>
        <v>1</v>
      </c>
      <c r="BE112" s="557"/>
      <c r="BF112" s="557"/>
      <c r="BG112" s="556"/>
      <c r="BH112" s="538"/>
      <c r="BI112" s="538"/>
      <c r="BJ112" s="538"/>
      <c r="BK112" s="538"/>
      <c r="BL112" s="538"/>
      <c r="BM112" s="538"/>
      <c r="BN112" s="539"/>
      <c r="BO112" s="539"/>
      <c r="BP112" s="539"/>
      <c r="BQ112" s="539"/>
      <c r="BR112" s="539"/>
      <c r="BS112" s="539"/>
      <c r="BT112" s="539"/>
      <c r="BU112" s="539"/>
      <c r="BV112" s="539"/>
    </row>
    <row r="113" spans="1:74" ht="4.2" customHeight="1" x14ac:dyDescent="0.2">
      <c r="A113" s="1092"/>
      <c r="B113" s="1092"/>
      <c r="C113" s="1092"/>
      <c r="D113" s="1092"/>
      <c r="E113" s="1092"/>
      <c r="F113" s="1041"/>
      <c r="G113" s="1041"/>
      <c r="H113" s="1041"/>
      <c r="J113" s="315"/>
      <c r="K113" s="315"/>
      <c r="L113" s="315"/>
      <c r="M113" s="315"/>
      <c r="N113" s="315"/>
      <c r="O113" s="315"/>
      <c r="P113" s="315"/>
      <c r="Q113" s="315"/>
      <c r="R113" s="315"/>
      <c r="S113" s="315"/>
      <c r="T113" s="315"/>
      <c r="U113" s="315"/>
      <c r="V113" s="315"/>
      <c r="W113" s="315"/>
      <c r="X113" s="315"/>
      <c r="Y113" s="315"/>
      <c r="Z113" s="315"/>
      <c r="AA113" s="315"/>
      <c r="AB113" s="315"/>
      <c r="AC113" s="315"/>
      <c r="AD113" s="315"/>
      <c r="AE113" s="315"/>
      <c r="AF113" s="315"/>
      <c r="AG113" s="315"/>
      <c r="AH113" s="315"/>
      <c r="AI113" s="315"/>
      <c r="AJ113" s="315"/>
      <c r="AK113" s="315"/>
      <c r="AL113" s="315"/>
      <c r="AM113" s="315"/>
      <c r="AN113" s="315"/>
      <c r="AO113" s="315"/>
      <c r="AP113" s="315"/>
      <c r="AQ113" s="315"/>
      <c r="AR113" s="315"/>
      <c r="AS113" s="4"/>
      <c r="AT113" s="538"/>
      <c r="AU113" s="538"/>
      <c r="AV113" s="538"/>
      <c r="AW113" s="542"/>
      <c r="AX113" s="538"/>
      <c r="AY113" s="538"/>
      <c r="AZ113" s="538"/>
      <c r="BA113" s="538"/>
      <c r="BB113" s="539"/>
      <c r="BC113" s="539"/>
      <c r="BD113" s="557"/>
      <c r="BE113" s="557"/>
      <c r="BF113" s="557"/>
      <c r="BG113" s="556"/>
      <c r="BH113" s="538"/>
      <c r="BI113" s="538"/>
      <c r="BJ113" s="539"/>
      <c r="BK113" s="539"/>
      <c r="BL113" s="538"/>
      <c r="BM113" s="538"/>
      <c r="BN113" s="539"/>
      <c r="BO113" s="539"/>
      <c r="BP113" s="539"/>
      <c r="BQ113" s="539"/>
      <c r="BR113" s="539"/>
      <c r="BS113" s="539"/>
      <c r="BT113" s="539"/>
      <c r="BU113" s="539"/>
      <c r="BV113" s="539"/>
    </row>
    <row r="114" spans="1:74" ht="4.2" customHeight="1" x14ac:dyDescent="0.2">
      <c r="A114" s="1092"/>
      <c r="B114" s="1092"/>
      <c r="C114" s="1092"/>
      <c r="D114" s="1092"/>
      <c r="E114" s="1092"/>
      <c r="F114" s="1041"/>
      <c r="G114" s="1041"/>
      <c r="H114" s="1041"/>
      <c r="J114" s="315"/>
      <c r="K114" s="315"/>
      <c r="L114" s="315"/>
      <c r="M114" s="315"/>
      <c r="N114" s="315"/>
      <c r="O114" s="315"/>
      <c r="P114" s="315"/>
      <c r="Q114" s="315"/>
      <c r="R114" s="315"/>
      <c r="S114" s="315"/>
      <c r="T114" s="315"/>
      <c r="U114" s="315"/>
      <c r="V114" s="315"/>
      <c r="W114" s="315"/>
      <c r="X114" s="315"/>
      <c r="Y114" s="315"/>
      <c r="Z114" s="315"/>
      <c r="AA114" s="315"/>
      <c r="AB114" s="315"/>
      <c r="AC114" s="315"/>
      <c r="AD114" s="315"/>
      <c r="AE114" s="315"/>
      <c r="AF114" s="315"/>
      <c r="AG114" s="315"/>
      <c r="AH114" s="315"/>
      <c r="AI114" s="315"/>
      <c r="AJ114" s="315"/>
      <c r="AK114" s="315"/>
      <c r="AL114" s="315"/>
      <c r="AM114" s="315"/>
      <c r="AN114" s="315"/>
      <c r="AO114" s="315"/>
      <c r="AP114" s="315"/>
      <c r="AQ114" s="315"/>
      <c r="AR114" s="315"/>
      <c r="AS114" s="4"/>
      <c r="AT114" s="1117">
        <f>AT42+1</f>
        <v>62</v>
      </c>
      <c r="AU114" s="1117"/>
      <c r="AV114" s="1117"/>
      <c r="AW114" s="1118"/>
      <c r="AX114" s="538"/>
      <c r="AY114" s="538"/>
      <c r="AZ114" s="538"/>
      <c r="BA114" s="538"/>
      <c r="BB114" s="538"/>
      <c r="BC114" s="538"/>
      <c r="BD114" s="557"/>
      <c r="BE114" s="557"/>
      <c r="BF114" s="557"/>
      <c r="BG114" s="556"/>
      <c r="BH114" s="538"/>
      <c r="BI114" s="538"/>
      <c r="BJ114" s="538"/>
      <c r="BK114" s="538"/>
      <c r="BL114" s="538"/>
      <c r="BM114" s="538"/>
      <c r="BN114" s="539"/>
      <c r="BO114" s="539"/>
      <c r="BP114" s="539"/>
      <c r="BQ114" s="539"/>
      <c r="BR114" s="539"/>
      <c r="BS114" s="539"/>
      <c r="BT114" s="539"/>
      <c r="BU114" s="539"/>
      <c r="BV114" s="539"/>
    </row>
    <row r="115" spans="1:74" ht="4.2" customHeight="1" x14ac:dyDescent="0.2">
      <c r="A115" s="1092"/>
      <c r="B115" s="1092"/>
      <c r="C115" s="1092"/>
      <c r="D115" s="1092"/>
      <c r="E115" s="1092"/>
      <c r="F115" s="1041"/>
      <c r="G115" s="1041"/>
      <c r="H115" s="1041"/>
      <c r="J115" s="315"/>
      <c r="K115" s="315"/>
      <c r="L115" s="315"/>
      <c r="M115" s="315"/>
      <c r="N115" s="315"/>
      <c r="O115" s="315"/>
      <c r="P115" s="315"/>
      <c r="Q115" s="315"/>
      <c r="R115" s="315"/>
      <c r="S115" s="315"/>
      <c r="T115" s="315"/>
      <c r="U115" s="315"/>
      <c r="V115" s="315"/>
      <c r="W115" s="315"/>
      <c r="X115" s="315"/>
      <c r="Y115" s="315"/>
      <c r="Z115" s="315"/>
      <c r="AA115" s="315"/>
      <c r="AB115" s="315"/>
      <c r="AC115" s="315"/>
      <c r="AD115" s="315"/>
      <c r="AE115" s="315"/>
      <c r="AF115" s="315"/>
      <c r="AG115" s="315"/>
      <c r="AH115" s="315"/>
      <c r="AI115" s="315"/>
      <c r="AJ115" s="315"/>
      <c r="AK115" s="315"/>
      <c r="AL115" s="315"/>
      <c r="AM115" s="315"/>
      <c r="AN115" s="315"/>
      <c r="AO115" s="315"/>
      <c r="AP115" s="315"/>
      <c r="AQ115" s="315"/>
      <c r="AR115" s="315"/>
      <c r="AS115" s="4"/>
      <c r="AT115" s="1117"/>
      <c r="AU115" s="1117"/>
      <c r="AV115" s="1117"/>
      <c r="AW115" s="1118"/>
      <c r="AX115" s="540"/>
      <c r="AY115" s="540"/>
      <c r="AZ115" s="540"/>
      <c r="BA115" s="540"/>
      <c r="BB115" s="540"/>
      <c r="BC115" s="538"/>
      <c r="BD115" s="557"/>
      <c r="BE115" s="557"/>
      <c r="BF115" s="557"/>
      <c r="BG115" s="556"/>
      <c r="BH115" s="538"/>
      <c r="BI115" s="538"/>
      <c r="BJ115" s="538"/>
      <c r="BK115" s="538"/>
      <c r="BL115" s="538"/>
      <c r="BM115" s="538"/>
      <c r="BN115" s="538"/>
      <c r="BO115" s="539"/>
      <c r="BP115" s="539"/>
      <c r="BQ115" s="539"/>
      <c r="BR115" s="539"/>
      <c r="BS115" s="539"/>
      <c r="BT115" s="539"/>
      <c r="BU115" s="539"/>
      <c r="BV115" s="539"/>
    </row>
    <row r="116" spans="1:74" ht="4.2" customHeight="1" x14ac:dyDescent="0.2">
      <c r="A116" s="1092"/>
      <c r="B116" s="1092"/>
      <c r="C116" s="1092"/>
      <c r="D116" s="1092"/>
      <c r="E116" s="1092"/>
      <c r="F116" s="1041"/>
      <c r="G116" s="1041"/>
      <c r="H116" s="1041"/>
      <c r="J116" s="315"/>
      <c r="K116" s="315"/>
      <c r="L116" s="315"/>
      <c r="M116" s="315"/>
      <c r="N116" s="315"/>
      <c r="O116" s="315"/>
      <c r="P116" s="315"/>
      <c r="Q116" s="315"/>
      <c r="R116" s="315"/>
      <c r="S116" s="315"/>
      <c r="T116" s="315"/>
      <c r="U116" s="315"/>
      <c r="V116" s="315"/>
      <c r="W116" s="315"/>
      <c r="X116" s="315"/>
      <c r="Y116" s="315"/>
      <c r="Z116" s="315"/>
      <c r="AA116" s="315"/>
      <c r="AB116" s="315"/>
      <c r="AC116" s="315"/>
      <c r="AD116" s="315"/>
      <c r="AE116" s="315"/>
      <c r="AF116" s="315"/>
      <c r="AG116" s="315"/>
      <c r="AH116" s="315"/>
      <c r="AI116" s="315"/>
      <c r="AJ116" s="315"/>
      <c r="AK116" s="315"/>
      <c r="AL116" s="315"/>
      <c r="AM116" s="315"/>
      <c r="AN116" s="315"/>
      <c r="AO116" s="315"/>
      <c r="AP116" s="315"/>
      <c r="AQ116" s="315"/>
      <c r="AR116" s="315"/>
      <c r="AS116" s="4"/>
      <c r="AT116" s="1117"/>
      <c r="AU116" s="1117"/>
      <c r="AV116" s="1117"/>
      <c r="AW116" s="1118"/>
      <c r="AX116" s="538"/>
      <c r="AY116" s="538"/>
      <c r="AZ116" s="538"/>
      <c r="BA116" s="538"/>
      <c r="BB116" s="542"/>
      <c r="BC116" s="539"/>
      <c r="BD116" s="539"/>
      <c r="BE116" s="539"/>
      <c r="BF116" s="539"/>
      <c r="BG116" s="542"/>
      <c r="BH116" s="538"/>
      <c r="BI116" s="538"/>
      <c r="BJ116" s="539"/>
      <c r="BK116" s="539"/>
      <c r="BL116" s="539"/>
      <c r="BM116" s="538"/>
      <c r="BN116" s="539"/>
      <c r="BO116" s="539"/>
      <c r="BP116" s="539"/>
      <c r="BQ116" s="539"/>
      <c r="BR116" s="539"/>
      <c r="BS116" s="539"/>
      <c r="BT116" s="539"/>
      <c r="BU116" s="539"/>
      <c r="BV116" s="539"/>
    </row>
    <row r="117" spans="1:74" ht="4.2" customHeight="1" x14ac:dyDescent="0.2">
      <c r="A117" s="1092"/>
      <c r="B117" s="1092"/>
      <c r="C117" s="1092"/>
      <c r="D117" s="1092"/>
      <c r="E117" s="1092"/>
      <c r="F117" s="1041"/>
      <c r="G117" s="1041"/>
      <c r="H117" s="1041"/>
      <c r="J117" s="315"/>
      <c r="K117" s="315"/>
      <c r="L117" s="315"/>
      <c r="M117" s="315"/>
      <c r="N117" s="315"/>
      <c r="O117" s="315"/>
      <c r="P117" s="315"/>
      <c r="Q117" s="315"/>
      <c r="R117" s="315"/>
      <c r="S117" s="315"/>
      <c r="T117" s="315"/>
      <c r="U117" s="315"/>
      <c r="V117" s="315"/>
      <c r="W117" s="315"/>
      <c r="X117" s="315"/>
      <c r="Y117" s="315"/>
      <c r="Z117" s="315"/>
      <c r="AA117" s="315"/>
      <c r="AB117" s="315"/>
      <c r="AC117" s="315"/>
      <c r="AD117" s="315"/>
      <c r="AE117" s="315"/>
      <c r="AF117" s="315"/>
      <c r="AG117" s="315"/>
      <c r="AH117" s="315"/>
      <c r="AI117" s="315"/>
      <c r="AJ117" s="315"/>
      <c r="AK117" s="315"/>
      <c r="AL117" s="315"/>
      <c r="AM117" s="315"/>
      <c r="AN117" s="315"/>
      <c r="AO117" s="315"/>
      <c r="AP117" s="315"/>
      <c r="AQ117" s="315"/>
      <c r="AR117" s="315"/>
      <c r="AS117" s="4"/>
      <c r="AT117" s="1117"/>
      <c r="AU117" s="1117"/>
      <c r="AV117" s="1117"/>
      <c r="AW117" s="1118"/>
      <c r="AX117" s="538"/>
      <c r="AY117" s="538"/>
      <c r="AZ117" s="538"/>
      <c r="BA117" s="538"/>
      <c r="BB117" s="542"/>
      <c r="BC117" s="539"/>
      <c r="BD117" s="539"/>
      <c r="BE117" s="539"/>
      <c r="BF117" s="539"/>
      <c r="BG117" s="542"/>
      <c r="BH117" s="538"/>
      <c r="BI117" s="539"/>
      <c r="BJ117" s="539"/>
      <c r="BK117" s="539"/>
      <c r="BL117" s="539"/>
      <c r="BM117" s="538"/>
      <c r="BN117" s="539"/>
      <c r="BO117" s="539"/>
      <c r="BP117" s="539"/>
      <c r="BQ117" s="539"/>
      <c r="BR117" s="539"/>
      <c r="BS117" s="539"/>
      <c r="BT117" s="539"/>
      <c r="BU117" s="539"/>
      <c r="BV117" s="539"/>
    </row>
    <row r="118" spans="1:74" ht="4.2" customHeight="1" x14ac:dyDescent="0.2">
      <c r="A118" s="1092"/>
      <c r="B118" s="1092"/>
      <c r="C118" s="1092"/>
      <c r="D118" s="1092"/>
      <c r="E118" s="1092"/>
      <c r="F118" s="1041"/>
      <c r="G118" s="1041"/>
      <c r="H118" s="1041"/>
      <c r="J118" s="31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315"/>
      <c r="AS118" s="4"/>
      <c r="AT118" s="538"/>
      <c r="AU118" s="538"/>
      <c r="AV118" s="538"/>
      <c r="AW118" s="542"/>
      <c r="AX118" s="538"/>
      <c r="AY118" s="538"/>
      <c r="AZ118" s="538"/>
      <c r="BA118" s="538"/>
      <c r="BB118" s="542"/>
      <c r="BC118" s="539"/>
      <c r="BD118" s="538"/>
      <c r="BE118" s="538"/>
      <c r="BF118" s="538"/>
      <c r="BG118" s="542"/>
      <c r="BH118" s="538"/>
      <c r="BI118" s="539"/>
      <c r="BJ118" s="539"/>
      <c r="BK118" s="539"/>
      <c r="BL118" s="539"/>
      <c r="BM118" s="538"/>
      <c r="BN118" s="539"/>
      <c r="BO118" s="539"/>
      <c r="BP118" s="539"/>
      <c r="BQ118" s="539"/>
      <c r="BR118" s="539"/>
      <c r="BS118" s="539"/>
      <c r="BT118" s="539"/>
      <c r="BU118" s="539"/>
      <c r="BV118" s="539"/>
    </row>
    <row r="119" spans="1:74" ht="4.2" customHeight="1" x14ac:dyDescent="0.2">
      <c r="A119" s="1092"/>
      <c r="B119" s="1092"/>
      <c r="C119" s="1092"/>
      <c r="D119" s="1092"/>
      <c r="E119" s="1092"/>
      <c r="F119" s="1041"/>
      <c r="G119" s="1041"/>
      <c r="H119" s="1041"/>
      <c r="K119" s="947"/>
      <c r="L119" s="947"/>
      <c r="M119" s="947"/>
      <c r="N119" s="947"/>
      <c r="O119" s="947"/>
      <c r="P119" s="1037" t="e">
        <f>VLOOKUP(K120,選手リスト,3,FALSE)</f>
        <v>#N/A</v>
      </c>
      <c r="Q119" s="1037"/>
      <c r="R119" s="1037"/>
      <c r="S119" s="1037"/>
      <c r="T119" s="1037"/>
      <c r="U119" s="1037"/>
      <c r="V119" s="1037"/>
      <c r="W119" s="1037"/>
      <c r="X119" s="1037"/>
      <c r="Y119" s="1037"/>
      <c r="Z119" s="1037"/>
      <c r="AA119" s="1035" t="e">
        <f>VLOOKUP(K120,選手リスト,4,FALSE)</f>
        <v>#N/A</v>
      </c>
      <c r="AB119" s="1035"/>
      <c r="AC119" s="1035"/>
      <c r="AD119" s="1035"/>
      <c r="AE119" s="1035"/>
      <c r="AF119" s="1035"/>
      <c r="AG119" s="1035"/>
      <c r="AH119" s="1035"/>
      <c r="AI119" s="1035"/>
      <c r="AJ119" s="1035"/>
      <c r="AK119" s="1038" t="e">
        <f>VLOOKUP(K120,選手リスト,9,FALSE)</f>
        <v>#N/A</v>
      </c>
      <c r="AL119" s="1038"/>
      <c r="AM119" s="1038"/>
      <c r="AN119" s="1038"/>
      <c r="AO119" s="1039" t="e">
        <f>VLOOKUP(K120,選手リスト,6,FALSE)</f>
        <v>#N/A</v>
      </c>
      <c r="AP119" s="1039"/>
      <c r="AQ119" s="1039"/>
      <c r="AR119" s="1039"/>
      <c r="AS119" s="4"/>
      <c r="AT119" s="538"/>
      <c r="AU119" s="538"/>
      <c r="AV119" s="538"/>
      <c r="AW119" s="542"/>
      <c r="AX119" s="538"/>
      <c r="AY119" s="538"/>
      <c r="AZ119" s="538"/>
      <c r="BA119" s="538"/>
      <c r="BB119" s="542"/>
      <c r="BC119" s="539"/>
      <c r="BD119" s="538"/>
      <c r="BE119" s="538"/>
      <c r="BF119" s="538"/>
      <c r="BG119" s="542"/>
      <c r="BH119" s="538"/>
      <c r="BI119" s="539"/>
      <c r="BJ119" s="539"/>
      <c r="BK119" s="539"/>
      <c r="BL119" s="539"/>
      <c r="BM119" s="539"/>
      <c r="BN119" s="539"/>
      <c r="BO119" s="539"/>
      <c r="BP119" s="539"/>
      <c r="BQ119" s="539"/>
      <c r="BR119" s="539"/>
      <c r="BS119" s="539"/>
      <c r="BT119" s="539"/>
      <c r="BU119" s="539"/>
      <c r="BV119" s="539"/>
    </row>
    <row r="120" spans="1:74" ht="4.2" customHeight="1" x14ac:dyDescent="0.2">
      <c r="A120" s="1092"/>
      <c r="B120" s="1092"/>
      <c r="C120" s="1092"/>
      <c r="D120" s="1092"/>
      <c r="E120" s="1092"/>
      <c r="F120" s="1041"/>
      <c r="G120" s="1041"/>
      <c r="H120" s="1041"/>
      <c r="K120" s="1044">
        <v>726</v>
      </c>
      <c r="L120" s="1044"/>
      <c r="M120" s="1044"/>
      <c r="N120" s="1044"/>
      <c r="O120" s="36"/>
      <c r="P120" s="1037"/>
      <c r="Q120" s="1037"/>
      <c r="R120" s="1037"/>
      <c r="S120" s="1037"/>
      <c r="T120" s="1037"/>
      <c r="U120" s="1037"/>
      <c r="V120" s="1037"/>
      <c r="W120" s="1037"/>
      <c r="X120" s="1037"/>
      <c r="Y120" s="1037"/>
      <c r="Z120" s="1037"/>
      <c r="AA120" s="1035"/>
      <c r="AB120" s="1035"/>
      <c r="AC120" s="1035"/>
      <c r="AD120" s="1035"/>
      <c r="AE120" s="1035"/>
      <c r="AF120" s="1035"/>
      <c r="AG120" s="1035"/>
      <c r="AH120" s="1035"/>
      <c r="AI120" s="1035"/>
      <c r="AJ120" s="1035"/>
      <c r="AK120" s="1038"/>
      <c r="AL120" s="1038"/>
      <c r="AM120" s="1038"/>
      <c r="AN120" s="1038"/>
      <c r="AO120" s="1039"/>
      <c r="AP120" s="1039"/>
      <c r="AQ120" s="1039"/>
      <c r="AR120" s="1039"/>
      <c r="AS120" s="4"/>
      <c r="AT120" s="538"/>
      <c r="AU120" s="538"/>
      <c r="AV120" s="538"/>
      <c r="AW120" s="542"/>
      <c r="AX120" s="538"/>
      <c r="AY120" s="538"/>
      <c r="AZ120" s="538"/>
      <c r="BA120" s="538"/>
      <c r="BB120" s="542"/>
      <c r="BC120" s="539"/>
      <c r="BD120" s="538"/>
      <c r="BE120" s="538"/>
      <c r="BF120" s="538"/>
      <c r="BG120" s="542"/>
      <c r="BH120" s="538"/>
      <c r="BI120" s="539"/>
      <c r="BJ120" s="539"/>
      <c r="BK120" s="539"/>
      <c r="BL120" s="539"/>
      <c r="BM120" s="539"/>
      <c r="BN120" s="539"/>
      <c r="BO120" s="539"/>
      <c r="BP120" s="539"/>
      <c r="BQ120" s="539"/>
      <c r="BR120" s="539"/>
      <c r="BS120" s="539"/>
      <c r="BT120" s="539"/>
      <c r="BU120" s="539"/>
      <c r="BV120" s="539"/>
    </row>
    <row r="121" spans="1:74" ht="4.2" customHeight="1" x14ac:dyDescent="0.2">
      <c r="A121" s="1092"/>
      <c r="B121" s="1092"/>
      <c r="C121" s="1092"/>
      <c r="D121" s="1092"/>
      <c r="E121" s="1092"/>
      <c r="F121" s="1041"/>
      <c r="G121" s="1041"/>
      <c r="H121" s="1041"/>
      <c r="K121" s="1044"/>
      <c r="L121" s="1044"/>
      <c r="M121" s="1044"/>
      <c r="N121" s="1044"/>
      <c r="O121" s="36"/>
      <c r="P121" s="1034" t="e">
        <f>VLOOKUP(K120,選手リスト,2,FALSE)</f>
        <v>#N/A</v>
      </c>
      <c r="Q121" s="1034"/>
      <c r="R121" s="1034"/>
      <c r="S121" s="1034"/>
      <c r="T121" s="1034"/>
      <c r="U121" s="1034"/>
      <c r="V121" s="1034"/>
      <c r="W121" s="1034"/>
      <c r="X121" s="1034"/>
      <c r="Y121" s="1034"/>
      <c r="Z121" s="1034"/>
      <c r="AA121" s="1035"/>
      <c r="AB121" s="1035"/>
      <c r="AC121" s="1035"/>
      <c r="AD121" s="1035"/>
      <c r="AE121" s="1035"/>
      <c r="AF121" s="1035"/>
      <c r="AG121" s="1035"/>
      <c r="AH121" s="1035"/>
      <c r="AI121" s="1035"/>
      <c r="AJ121" s="1035"/>
      <c r="AK121" s="1038"/>
      <c r="AL121" s="1038"/>
      <c r="AM121" s="1038"/>
      <c r="AN121" s="1038"/>
      <c r="AO121" s="1039"/>
      <c r="AP121" s="1039"/>
      <c r="AQ121" s="1039"/>
      <c r="AR121" s="1039"/>
      <c r="AS121" s="83"/>
      <c r="AT121" s="540"/>
      <c r="AU121" s="540"/>
      <c r="AV121" s="540"/>
      <c r="AW121" s="546"/>
      <c r="AX121" s="538"/>
      <c r="AY121" s="538"/>
      <c r="AZ121" s="538"/>
      <c r="BA121" s="538"/>
      <c r="BB121" s="542"/>
      <c r="BC121" s="539"/>
      <c r="BD121" s="538"/>
      <c r="BE121" s="538"/>
      <c r="BF121" s="538"/>
      <c r="BG121" s="542"/>
      <c r="BH121" s="538"/>
      <c r="BI121" s="539"/>
      <c r="BJ121" s="539"/>
      <c r="BK121" s="539"/>
      <c r="BL121" s="539"/>
      <c r="BM121" s="539"/>
      <c r="BN121" s="539"/>
      <c r="BO121" s="539"/>
      <c r="BP121" s="539"/>
      <c r="BQ121" s="539"/>
      <c r="BR121" s="539"/>
      <c r="BS121" s="539"/>
      <c r="BT121" s="539"/>
      <c r="BU121" s="539"/>
      <c r="BV121" s="539"/>
    </row>
    <row r="122" spans="1:74" ht="4.2" customHeight="1" x14ac:dyDescent="0.2">
      <c r="A122" s="1092"/>
      <c r="B122" s="1092"/>
      <c r="C122" s="1092"/>
      <c r="D122" s="1092"/>
      <c r="E122" s="1092"/>
      <c r="F122" s="1041"/>
      <c r="G122" s="1041"/>
      <c r="H122" s="1041"/>
      <c r="K122" s="1044"/>
      <c r="L122" s="1044"/>
      <c r="M122" s="1044"/>
      <c r="N122" s="1044"/>
      <c r="O122" s="36"/>
      <c r="P122" s="1034"/>
      <c r="Q122" s="1034"/>
      <c r="R122" s="1034"/>
      <c r="S122" s="1034"/>
      <c r="T122" s="1034"/>
      <c r="U122" s="1034"/>
      <c r="V122" s="1034"/>
      <c r="W122" s="1034"/>
      <c r="X122" s="1034"/>
      <c r="Y122" s="1034"/>
      <c r="Z122" s="1034"/>
      <c r="AA122" s="1035" t="e">
        <f>VLOOKUP(K120,選手リスト,5,FALSE)</f>
        <v>#N/A</v>
      </c>
      <c r="AB122" s="1035"/>
      <c r="AC122" s="1035"/>
      <c r="AD122" s="1035"/>
      <c r="AE122" s="1035"/>
      <c r="AF122" s="1035"/>
      <c r="AG122" s="1035"/>
      <c r="AH122" s="1035"/>
      <c r="AI122" s="1035"/>
      <c r="AJ122" s="1035"/>
      <c r="AK122" s="1036" t="e">
        <f>VLOOKUP(K120,選手リスト,10,FALSE)</f>
        <v>#N/A</v>
      </c>
      <c r="AL122" s="1036"/>
      <c r="AM122" s="1036"/>
      <c r="AN122" s="1036"/>
      <c r="AO122" s="1039"/>
      <c r="AP122" s="1039"/>
      <c r="AQ122" s="1039"/>
      <c r="AR122" s="1039"/>
      <c r="AS122" s="4"/>
      <c r="AT122" s="538"/>
      <c r="AU122" s="538"/>
      <c r="AV122" s="538"/>
      <c r="AW122" s="538"/>
      <c r="AX122" s="538"/>
      <c r="AY122" s="538"/>
      <c r="AZ122" s="538"/>
      <c r="BA122" s="538"/>
      <c r="BB122" s="542"/>
      <c r="BC122" s="539"/>
      <c r="BD122" s="538"/>
      <c r="BE122" s="538"/>
      <c r="BF122" s="538"/>
      <c r="BG122" s="542"/>
      <c r="BH122" s="538"/>
      <c r="BI122" s="539"/>
      <c r="BJ122" s="539"/>
      <c r="BK122" s="539"/>
      <c r="BL122" s="539"/>
      <c r="BM122" s="539"/>
      <c r="BN122" s="539"/>
      <c r="BO122" s="539"/>
      <c r="BP122" s="539"/>
      <c r="BQ122" s="539"/>
      <c r="BR122" s="539"/>
      <c r="BS122" s="539"/>
      <c r="BT122" s="539"/>
      <c r="BU122" s="539"/>
      <c r="BV122" s="539"/>
    </row>
    <row r="123" spans="1:74" ht="4.2" customHeight="1" x14ac:dyDescent="0.2">
      <c r="A123" s="1092"/>
      <c r="B123" s="1092"/>
      <c r="C123" s="1092"/>
      <c r="D123" s="1092"/>
      <c r="E123" s="1092"/>
      <c r="F123" s="1041"/>
      <c r="G123" s="1041"/>
      <c r="H123" s="1041"/>
      <c r="K123" s="1044"/>
      <c r="L123" s="1044"/>
      <c r="M123" s="1044"/>
      <c r="N123" s="1044"/>
      <c r="O123" s="947"/>
      <c r="P123" s="1034"/>
      <c r="Q123" s="1034"/>
      <c r="R123" s="1034"/>
      <c r="S123" s="1034"/>
      <c r="T123" s="1034"/>
      <c r="U123" s="1034"/>
      <c r="V123" s="1034"/>
      <c r="W123" s="1034"/>
      <c r="X123" s="1034"/>
      <c r="Y123" s="1034"/>
      <c r="Z123" s="1034"/>
      <c r="AA123" s="1035"/>
      <c r="AB123" s="1035"/>
      <c r="AC123" s="1035"/>
      <c r="AD123" s="1035"/>
      <c r="AE123" s="1035"/>
      <c r="AF123" s="1035"/>
      <c r="AG123" s="1035"/>
      <c r="AH123" s="1035"/>
      <c r="AI123" s="1035"/>
      <c r="AJ123" s="1035"/>
      <c r="AK123" s="1036"/>
      <c r="AL123" s="1036"/>
      <c r="AM123" s="1036"/>
      <c r="AN123" s="1036"/>
      <c r="AO123" s="1039"/>
      <c r="AP123" s="1039"/>
      <c r="AQ123" s="1039"/>
      <c r="AR123" s="1039"/>
      <c r="AT123" s="539"/>
      <c r="AU123" s="539"/>
      <c r="AV123" s="539"/>
      <c r="AW123" s="539"/>
      <c r="AX123" s="539"/>
      <c r="AY123" s="1117">
        <f>AY90+1</f>
        <v>83</v>
      </c>
      <c r="AZ123" s="1117"/>
      <c r="BA123" s="1117"/>
      <c r="BB123" s="1118"/>
      <c r="BC123" s="539"/>
      <c r="BD123" s="538"/>
      <c r="BE123" s="538"/>
      <c r="BF123" s="538"/>
      <c r="BG123" s="542"/>
      <c r="BH123" s="538"/>
      <c r="BI123" s="538"/>
      <c r="BJ123" s="539"/>
      <c r="BK123" s="539"/>
      <c r="BL123" s="539"/>
      <c r="BM123" s="539"/>
      <c r="BN123" s="539"/>
      <c r="BO123" s="539"/>
      <c r="BP123" s="539"/>
      <c r="BQ123" s="539"/>
      <c r="BR123" s="539"/>
      <c r="BS123" s="539"/>
      <c r="BT123" s="539"/>
      <c r="BU123" s="539"/>
      <c r="BV123" s="539"/>
    </row>
    <row r="124" spans="1:74" ht="4.2" customHeight="1" x14ac:dyDescent="0.2">
      <c r="A124" s="1092"/>
      <c r="B124" s="1092"/>
      <c r="C124" s="1092"/>
      <c r="D124" s="1092"/>
      <c r="E124" s="1092"/>
      <c r="F124" s="1041"/>
      <c r="G124" s="1041"/>
      <c r="H124" s="1041"/>
      <c r="K124" s="36"/>
      <c r="L124" s="36"/>
      <c r="M124" s="36"/>
      <c r="N124" s="36"/>
      <c r="O124" s="36"/>
      <c r="P124" s="1034"/>
      <c r="Q124" s="1034"/>
      <c r="R124" s="1034"/>
      <c r="S124" s="1034"/>
      <c r="T124" s="1034"/>
      <c r="U124" s="1034"/>
      <c r="V124" s="1034"/>
      <c r="W124" s="1034"/>
      <c r="X124" s="1034"/>
      <c r="Y124" s="1034"/>
      <c r="Z124" s="1034"/>
      <c r="AA124" s="1035"/>
      <c r="AB124" s="1035"/>
      <c r="AC124" s="1035"/>
      <c r="AD124" s="1035"/>
      <c r="AE124" s="1035"/>
      <c r="AF124" s="1035"/>
      <c r="AG124" s="1035"/>
      <c r="AH124" s="1035"/>
      <c r="AI124" s="1035"/>
      <c r="AJ124" s="1035"/>
      <c r="AK124" s="1036"/>
      <c r="AL124" s="1036"/>
      <c r="AM124" s="1036"/>
      <c r="AN124" s="1036"/>
      <c r="AO124" s="1039"/>
      <c r="AP124" s="1039"/>
      <c r="AQ124" s="1039"/>
      <c r="AR124" s="1039"/>
      <c r="AT124" s="539"/>
      <c r="AU124" s="539"/>
      <c r="AV124" s="539"/>
      <c r="AW124" s="539"/>
      <c r="AX124" s="539"/>
      <c r="AY124" s="1117"/>
      <c r="AZ124" s="1117"/>
      <c r="BA124" s="1117"/>
      <c r="BB124" s="1118"/>
      <c r="BC124" s="547"/>
      <c r="BD124" s="540"/>
      <c r="BE124" s="540"/>
      <c r="BF124" s="540"/>
      <c r="BG124" s="546"/>
      <c r="BH124" s="538"/>
      <c r="BI124" s="538"/>
      <c r="BJ124" s="539"/>
      <c r="BK124" s="539"/>
      <c r="BL124" s="539"/>
      <c r="BM124" s="539"/>
      <c r="BN124" s="538"/>
      <c r="BO124" s="538"/>
      <c r="BP124" s="538"/>
      <c r="BQ124" s="539"/>
      <c r="BR124" s="539"/>
      <c r="BS124" s="539"/>
      <c r="BT124" s="539"/>
      <c r="BU124" s="539"/>
      <c r="BV124" s="539"/>
    </row>
    <row r="125" spans="1:74" ht="4.2" customHeight="1" x14ac:dyDescent="0.2">
      <c r="A125" s="1092"/>
      <c r="B125" s="1092"/>
      <c r="C125" s="1092"/>
      <c r="D125" s="1092"/>
      <c r="E125" s="1092"/>
      <c r="F125" s="1041"/>
      <c r="G125" s="1041"/>
      <c r="H125" s="1041"/>
      <c r="K125" s="315"/>
      <c r="L125" s="315"/>
      <c r="M125" s="315"/>
      <c r="N125" s="315"/>
      <c r="O125" s="315"/>
      <c r="P125" s="315"/>
      <c r="Q125" s="315"/>
      <c r="R125" s="315"/>
      <c r="S125" s="315"/>
      <c r="T125" s="315"/>
      <c r="U125" s="315"/>
      <c r="V125" s="315"/>
      <c r="W125" s="315"/>
      <c r="X125" s="315"/>
      <c r="Y125" s="315"/>
      <c r="Z125" s="315"/>
      <c r="AA125" s="315"/>
      <c r="AB125" s="315"/>
      <c r="AC125" s="315"/>
      <c r="AD125" s="315"/>
      <c r="AE125" s="315"/>
      <c r="AF125" s="315"/>
      <c r="AG125" s="315"/>
      <c r="AH125" s="315"/>
      <c r="AI125" s="315"/>
      <c r="AJ125" s="315"/>
      <c r="AK125" s="315"/>
      <c r="AL125" s="315"/>
      <c r="AM125" s="315"/>
      <c r="AN125" s="315"/>
      <c r="AO125" s="315"/>
      <c r="AP125" s="315"/>
      <c r="AQ125" s="315"/>
      <c r="AR125" s="315"/>
      <c r="AT125" s="539"/>
      <c r="AU125" s="539"/>
      <c r="AV125" s="539"/>
      <c r="AW125" s="539"/>
      <c r="AX125" s="539"/>
      <c r="AY125" s="1117"/>
      <c r="AZ125" s="1117"/>
      <c r="BA125" s="1117"/>
      <c r="BB125" s="1118"/>
      <c r="BC125" s="539"/>
      <c r="BD125" s="538"/>
      <c r="BE125" s="538"/>
      <c r="BF125" s="538"/>
      <c r="BG125" s="538"/>
      <c r="BH125" s="538"/>
      <c r="BI125" s="538"/>
      <c r="BJ125" s="539"/>
      <c r="BK125" s="539"/>
      <c r="BL125" s="539"/>
      <c r="BM125" s="539"/>
      <c r="BN125" s="539"/>
      <c r="BO125" s="539"/>
      <c r="BP125" s="539"/>
      <c r="BQ125" s="539"/>
      <c r="BR125" s="539"/>
      <c r="BS125" s="539"/>
      <c r="BT125" s="539"/>
      <c r="BU125" s="539"/>
      <c r="BV125" s="539"/>
    </row>
    <row r="126" spans="1:74" ht="4.2" customHeight="1" x14ac:dyDescent="0.2">
      <c r="A126" s="1092"/>
      <c r="B126" s="1092"/>
      <c r="C126" s="1092"/>
      <c r="D126" s="1092"/>
      <c r="E126" s="1092"/>
      <c r="F126" s="1041"/>
      <c r="G126" s="1041"/>
      <c r="H126" s="1041"/>
      <c r="K126" s="315"/>
      <c r="L126" s="315"/>
      <c r="M126" s="315"/>
      <c r="N126" s="315"/>
      <c r="O126" s="315"/>
      <c r="P126" s="315"/>
      <c r="Q126" s="315"/>
      <c r="R126" s="315"/>
      <c r="S126" s="315"/>
      <c r="T126" s="315"/>
      <c r="U126" s="315"/>
      <c r="V126" s="315"/>
      <c r="W126" s="315"/>
      <c r="X126" s="315"/>
      <c r="Y126" s="315"/>
      <c r="Z126" s="315"/>
      <c r="AA126" s="315"/>
      <c r="AB126" s="315"/>
      <c r="AC126" s="315"/>
      <c r="AD126" s="315"/>
      <c r="AE126" s="315"/>
      <c r="AF126" s="315"/>
      <c r="AG126" s="315"/>
      <c r="AH126" s="315"/>
      <c r="AI126" s="315"/>
      <c r="AJ126" s="315"/>
      <c r="AK126" s="315"/>
      <c r="AL126" s="315"/>
      <c r="AM126" s="315"/>
      <c r="AN126" s="315"/>
      <c r="AO126" s="315"/>
      <c r="AP126" s="315"/>
      <c r="AQ126" s="315"/>
      <c r="AR126" s="315"/>
      <c r="AT126" s="539"/>
      <c r="AU126" s="539"/>
      <c r="AV126" s="539"/>
      <c r="AW126" s="539"/>
      <c r="AX126" s="539"/>
      <c r="AY126" s="1117"/>
      <c r="AZ126" s="1117"/>
      <c r="BA126" s="1117"/>
      <c r="BB126" s="1118"/>
      <c r="BC126" s="539"/>
      <c r="BD126" s="538"/>
      <c r="BE126" s="538"/>
      <c r="BF126" s="538"/>
      <c r="BG126" s="538"/>
      <c r="BH126" s="538"/>
      <c r="BI126" s="538"/>
      <c r="BJ126" s="539"/>
      <c r="BK126" s="539"/>
      <c r="BL126" s="539"/>
      <c r="BM126" s="539"/>
      <c r="BN126" s="539"/>
      <c r="BO126" s="539"/>
      <c r="BP126" s="539"/>
      <c r="BQ126" s="539"/>
      <c r="BR126" s="539"/>
      <c r="BS126" s="539"/>
      <c r="BT126" s="539"/>
      <c r="BU126" s="539"/>
      <c r="BV126" s="539"/>
    </row>
    <row r="127" spans="1:74" ht="4.2" customHeight="1" x14ac:dyDescent="0.2">
      <c r="A127" s="1092"/>
      <c r="B127" s="1092"/>
      <c r="C127" s="1092"/>
      <c r="D127" s="1092"/>
      <c r="E127" s="1092"/>
      <c r="F127" s="1041"/>
      <c r="G127" s="1041"/>
      <c r="H127" s="1041"/>
      <c r="K127" s="315"/>
      <c r="L127" s="315"/>
      <c r="M127" s="315"/>
      <c r="N127" s="315"/>
      <c r="O127" s="315"/>
      <c r="P127" s="315"/>
      <c r="Q127" s="315"/>
      <c r="R127" s="315"/>
      <c r="S127" s="315"/>
      <c r="T127" s="315"/>
      <c r="U127" s="315"/>
      <c r="V127" s="315"/>
      <c r="W127" s="315"/>
      <c r="X127" s="315"/>
      <c r="Y127" s="315"/>
      <c r="Z127" s="315"/>
      <c r="AA127" s="315"/>
      <c r="AB127" s="315"/>
      <c r="AC127" s="315"/>
      <c r="AD127" s="315"/>
      <c r="AE127" s="315"/>
      <c r="AF127" s="315"/>
      <c r="AG127" s="315"/>
      <c r="AH127" s="315"/>
      <c r="AI127" s="315"/>
      <c r="AJ127" s="315"/>
      <c r="AK127" s="315"/>
      <c r="AL127" s="315"/>
      <c r="AM127" s="315"/>
      <c r="AN127" s="315"/>
      <c r="AO127" s="315"/>
      <c r="AP127" s="315"/>
      <c r="AQ127" s="315"/>
      <c r="AR127" s="315"/>
      <c r="AT127" s="539"/>
      <c r="AU127" s="539"/>
      <c r="AV127" s="539"/>
      <c r="AW127" s="539"/>
      <c r="AX127" s="539"/>
      <c r="AY127" s="539"/>
      <c r="AZ127" s="539"/>
      <c r="BA127" s="539"/>
      <c r="BB127" s="542"/>
      <c r="BC127" s="539"/>
      <c r="BD127" s="538"/>
      <c r="BE127" s="538"/>
      <c r="BF127" s="538"/>
      <c r="BG127" s="538"/>
      <c r="BH127" s="538"/>
      <c r="BI127" s="538"/>
      <c r="BJ127" s="539"/>
      <c r="BK127" s="539"/>
      <c r="BL127" s="539"/>
      <c r="BM127" s="539"/>
      <c r="BN127" s="539"/>
      <c r="BO127" s="539"/>
      <c r="BP127" s="539"/>
      <c r="BQ127" s="539"/>
      <c r="BR127" s="539"/>
      <c r="BS127" s="539"/>
      <c r="BT127" s="539"/>
    </row>
    <row r="128" spans="1:74" ht="4.2" customHeight="1" x14ac:dyDescent="0.2">
      <c r="A128" s="1092"/>
      <c r="B128" s="1092"/>
      <c r="C128" s="1092"/>
      <c r="D128" s="1092"/>
      <c r="E128" s="1092"/>
      <c r="F128" s="1041"/>
      <c r="G128" s="1041"/>
      <c r="H128" s="1041"/>
      <c r="K128" s="315"/>
      <c r="L128" s="315"/>
      <c r="M128" s="315"/>
      <c r="N128" s="315"/>
      <c r="O128" s="315"/>
      <c r="P128" s="315"/>
      <c r="Q128" s="315"/>
      <c r="R128" s="315"/>
      <c r="S128" s="315"/>
      <c r="T128" s="315"/>
      <c r="U128" s="315"/>
      <c r="V128" s="315"/>
      <c r="W128" s="315"/>
      <c r="X128" s="315"/>
      <c r="Y128" s="315"/>
      <c r="Z128" s="315"/>
      <c r="AA128" s="315"/>
      <c r="AB128" s="315"/>
      <c r="AC128" s="315"/>
      <c r="AD128" s="315"/>
      <c r="AE128" s="315"/>
      <c r="AF128" s="315"/>
      <c r="AG128" s="315"/>
      <c r="AH128" s="315"/>
      <c r="AI128" s="315"/>
      <c r="AJ128" s="315"/>
      <c r="AK128" s="315"/>
      <c r="AL128" s="315"/>
      <c r="AM128" s="315"/>
      <c r="AN128" s="315"/>
      <c r="AO128" s="315"/>
      <c r="AP128" s="315"/>
      <c r="AQ128" s="315"/>
      <c r="AR128" s="315"/>
      <c r="AT128" s="539"/>
      <c r="AU128" s="539"/>
      <c r="AV128" s="539"/>
      <c r="AW128" s="539"/>
      <c r="AX128" s="539"/>
      <c r="AY128" s="539"/>
      <c r="AZ128" s="539"/>
      <c r="BA128" s="539"/>
      <c r="BB128" s="542"/>
      <c r="BC128" s="539"/>
      <c r="BD128" s="538"/>
      <c r="BE128" s="538"/>
      <c r="BF128" s="538"/>
      <c r="BG128" s="538"/>
      <c r="BH128" s="538"/>
      <c r="BI128" s="538"/>
      <c r="BJ128" s="539"/>
      <c r="BK128" s="539"/>
      <c r="BL128" s="539"/>
      <c r="BM128" s="539"/>
      <c r="BN128" s="539"/>
      <c r="BO128" s="539"/>
      <c r="BP128" s="539"/>
      <c r="BQ128" s="539"/>
      <c r="BR128" s="539"/>
      <c r="BS128" s="539"/>
      <c r="BT128" s="539"/>
    </row>
    <row r="129" spans="1:70" ht="4.2" customHeight="1" x14ac:dyDescent="0.2">
      <c r="A129" s="1092"/>
      <c r="B129" s="1092"/>
      <c r="C129" s="1092"/>
      <c r="D129" s="1092"/>
      <c r="E129" s="1092"/>
      <c r="F129" s="1041"/>
      <c r="G129" s="1041"/>
      <c r="H129" s="1041"/>
      <c r="K129" s="315"/>
      <c r="L129" s="315"/>
      <c r="M129" s="315"/>
      <c r="N129" s="315"/>
      <c r="O129" s="315"/>
      <c r="P129" s="315"/>
      <c r="Q129" s="315"/>
      <c r="R129" s="315"/>
      <c r="S129" s="315"/>
      <c r="T129" s="315"/>
      <c r="U129" s="315"/>
      <c r="V129" s="315"/>
      <c r="W129" s="315"/>
      <c r="X129" s="315"/>
      <c r="Y129" s="315"/>
      <c r="Z129" s="315"/>
      <c r="AA129" s="315"/>
      <c r="AB129" s="315"/>
      <c r="AC129" s="315"/>
      <c r="AD129" s="315"/>
      <c r="AE129" s="315"/>
      <c r="AF129" s="315"/>
      <c r="AG129" s="315"/>
      <c r="AH129" s="315"/>
      <c r="AI129" s="315"/>
      <c r="AJ129" s="315"/>
      <c r="AK129" s="315"/>
      <c r="AL129" s="315"/>
      <c r="AM129" s="315"/>
      <c r="AN129" s="315"/>
      <c r="AO129" s="315"/>
      <c r="AP129" s="315"/>
      <c r="AQ129" s="315"/>
      <c r="AR129" s="315"/>
      <c r="AS129" s="5"/>
      <c r="AT129" s="548"/>
      <c r="AU129" s="548"/>
      <c r="AV129" s="548"/>
      <c r="AW129" s="548"/>
      <c r="AX129" s="548"/>
      <c r="AY129" s="548"/>
      <c r="AZ129" s="548"/>
      <c r="BA129" s="548"/>
      <c r="BB129" s="549"/>
      <c r="BC129" s="548"/>
      <c r="BD129" s="538"/>
      <c r="BE129" s="538"/>
      <c r="BF129" s="538"/>
      <c r="BG129" s="538"/>
      <c r="BH129" s="4"/>
      <c r="BI129" s="4"/>
    </row>
    <row r="130" spans="1:70" ht="4.2" customHeight="1" x14ac:dyDescent="0.2">
      <c r="A130" s="1092"/>
      <c r="B130" s="1092"/>
      <c r="C130" s="1092"/>
      <c r="D130" s="1092"/>
      <c r="E130" s="1092"/>
      <c r="F130" s="1041"/>
      <c r="G130" s="1041"/>
      <c r="H130" s="1041"/>
      <c r="J130" s="229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315"/>
      <c r="AS130" s="229"/>
      <c r="AT130" s="543"/>
      <c r="AU130" s="543"/>
      <c r="AV130" s="543"/>
      <c r="AW130" s="548"/>
      <c r="AX130" s="548"/>
      <c r="AY130" s="548"/>
      <c r="AZ130" s="548"/>
      <c r="BA130" s="548"/>
      <c r="BB130" s="549"/>
      <c r="BC130" s="548"/>
      <c r="BD130" s="538"/>
      <c r="BE130" s="538"/>
      <c r="BF130" s="538"/>
      <c r="BG130" s="538"/>
      <c r="BH130" s="4"/>
      <c r="BI130" s="4"/>
    </row>
    <row r="131" spans="1:70" ht="4.2" customHeight="1" x14ac:dyDescent="0.2">
      <c r="A131" s="1092"/>
      <c r="B131" s="1092"/>
      <c r="C131" s="1092"/>
      <c r="D131" s="1092"/>
      <c r="E131" s="1092"/>
      <c r="F131" s="1041"/>
      <c r="G131" s="1041"/>
      <c r="H131" s="1041"/>
      <c r="J131" s="229"/>
      <c r="K131" s="947"/>
      <c r="L131" s="947"/>
      <c r="M131" s="947"/>
      <c r="N131" s="947"/>
      <c r="O131" s="947"/>
      <c r="P131" s="1037" t="e">
        <f>VLOOKUP(K132,選手リスト,3,FALSE)</f>
        <v>#N/A</v>
      </c>
      <c r="Q131" s="1037"/>
      <c r="R131" s="1037"/>
      <c r="S131" s="1037"/>
      <c r="T131" s="1037"/>
      <c r="U131" s="1037"/>
      <c r="V131" s="1037"/>
      <c r="W131" s="1037"/>
      <c r="X131" s="1037"/>
      <c r="Y131" s="1037"/>
      <c r="Z131" s="1037"/>
      <c r="AA131" s="1035" t="e">
        <f>VLOOKUP(K132,選手リスト,4,FALSE)</f>
        <v>#N/A</v>
      </c>
      <c r="AB131" s="1035"/>
      <c r="AC131" s="1035"/>
      <c r="AD131" s="1035"/>
      <c r="AE131" s="1035"/>
      <c r="AF131" s="1035"/>
      <c r="AG131" s="1035"/>
      <c r="AH131" s="1035"/>
      <c r="AI131" s="1035"/>
      <c r="AJ131" s="1035"/>
      <c r="AK131" s="1038" t="e">
        <f>VLOOKUP(K132,選手リスト,9,FALSE)</f>
        <v>#N/A</v>
      </c>
      <c r="AL131" s="1038"/>
      <c r="AM131" s="1038"/>
      <c r="AN131" s="1038"/>
      <c r="AO131" s="1039" t="e">
        <f>VLOOKUP(K132,選手リスト,6,FALSE)</f>
        <v>#N/A</v>
      </c>
      <c r="AP131" s="1039"/>
      <c r="AQ131" s="1039"/>
      <c r="AR131" s="1039"/>
      <c r="AS131" s="229"/>
      <c r="AT131" s="543"/>
      <c r="AU131" s="543"/>
      <c r="AV131" s="543"/>
      <c r="AW131" s="539"/>
      <c r="AX131" s="539"/>
      <c r="AY131" s="539"/>
      <c r="AZ131" s="539"/>
      <c r="BA131" s="539"/>
      <c r="BB131" s="542"/>
      <c r="BC131" s="539"/>
      <c r="BD131" s="538"/>
      <c r="BE131" s="538"/>
      <c r="BF131" s="538"/>
      <c r="BG131" s="538"/>
      <c r="BH131" s="4"/>
      <c r="BI131" s="4"/>
    </row>
    <row r="132" spans="1:70" ht="4.2" customHeight="1" x14ac:dyDescent="0.2">
      <c r="A132" s="1092"/>
      <c r="B132" s="1092"/>
      <c r="C132" s="1092"/>
      <c r="D132" s="1092"/>
      <c r="E132" s="1092"/>
      <c r="F132" s="1041"/>
      <c r="G132" s="1041"/>
      <c r="H132" s="1041"/>
      <c r="J132" s="229"/>
      <c r="K132" s="1044">
        <v>727</v>
      </c>
      <c r="L132" s="1044"/>
      <c r="M132" s="1044"/>
      <c r="N132" s="1044"/>
      <c r="O132" s="36"/>
      <c r="P132" s="1037"/>
      <c r="Q132" s="1037"/>
      <c r="R132" s="1037"/>
      <c r="S132" s="1037"/>
      <c r="T132" s="1037"/>
      <c r="U132" s="1037"/>
      <c r="V132" s="1037"/>
      <c r="W132" s="1037"/>
      <c r="X132" s="1037"/>
      <c r="Y132" s="1037"/>
      <c r="Z132" s="1037"/>
      <c r="AA132" s="1035"/>
      <c r="AB132" s="1035"/>
      <c r="AC132" s="1035"/>
      <c r="AD132" s="1035"/>
      <c r="AE132" s="1035"/>
      <c r="AF132" s="1035"/>
      <c r="AG132" s="1035"/>
      <c r="AH132" s="1035"/>
      <c r="AI132" s="1035"/>
      <c r="AJ132" s="1035"/>
      <c r="AK132" s="1038"/>
      <c r="AL132" s="1038"/>
      <c r="AM132" s="1038"/>
      <c r="AN132" s="1038"/>
      <c r="AO132" s="1039"/>
      <c r="AP132" s="1039"/>
      <c r="AQ132" s="1039"/>
      <c r="AR132" s="1039"/>
      <c r="AS132" s="229"/>
      <c r="AT132" s="543"/>
      <c r="AU132" s="543"/>
      <c r="AV132" s="543"/>
      <c r="AW132" s="539"/>
      <c r="AX132" s="539"/>
      <c r="AY132" s="539"/>
      <c r="AZ132" s="539"/>
      <c r="BA132" s="539"/>
      <c r="BB132" s="542"/>
      <c r="BC132" s="539"/>
      <c r="BD132" s="539"/>
      <c r="BE132" s="539"/>
      <c r="BF132" s="539"/>
      <c r="BG132" s="538"/>
      <c r="BH132" s="4"/>
      <c r="BI132" s="4"/>
    </row>
    <row r="133" spans="1:70" ht="4.2" customHeight="1" x14ac:dyDescent="0.2">
      <c r="A133" s="1092"/>
      <c r="B133" s="1092"/>
      <c r="C133" s="1092"/>
      <c r="D133" s="1092"/>
      <c r="E133" s="1092"/>
      <c r="F133" s="1041"/>
      <c r="G133" s="1041"/>
      <c r="H133" s="1041"/>
      <c r="J133" s="229"/>
      <c r="K133" s="1044"/>
      <c r="L133" s="1044"/>
      <c r="M133" s="1044"/>
      <c r="N133" s="1044"/>
      <c r="O133" s="36"/>
      <c r="P133" s="1034" t="e">
        <f>VLOOKUP(K132,選手リスト,2,FALSE)</f>
        <v>#N/A</v>
      </c>
      <c r="Q133" s="1034"/>
      <c r="R133" s="1034"/>
      <c r="S133" s="1034"/>
      <c r="T133" s="1034"/>
      <c r="U133" s="1034"/>
      <c r="V133" s="1034"/>
      <c r="W133" s="1034"/>
      <c r="X133" s="1034"/>
      <c r="Y133" s="1034"/>
      <c r="Z133" s="1034"/>
      <c r="AA133" s="1035"/>
      <c r="AB133" s="1035"/>
      <c r="AC133" s="1035"/>
      <c r="AD133" s="1035"/>
      <c r="AE133" s="1035"/>
      <c r="AF133" s="1035"/>
      <c r="AG133" s="1035"/>
      <c r="AH133" s="1035"/>
      <c r="AI133" s="1035"/>
      <c r="AJ133" s="1035"/>
      <c r="AK133" s="1038"/>
      <c r="AL133" s="1038"/>
      <c r="AM133" s="1038"/>
      <c r="AN133" s="1038"/>
      <c r="AO133" s="1039"/>
      <c r="AP133" s="1039"/>
      <c r="AQ133" s="1039"/>
      <c r="AR133" s="1039"/>
      <c r="AS133" s="49"/>
      <c r="AT133" s="550"/>
      <c r="AU133" s="550"/>
      <c r="AV133" s="550"/>
      <c r="AW133" s="540"/>
      <c r="AX133" s="540"/>
      <c r="AY133" s="540"/>
      <c r="AZ133" s="540"/>
      <c r="BA133" s="540"/>
      <c r="BB133" s="546"/>
      <c r="BC133" s="539"/>
      <c r="BD133" s="539"/>
      <c r="BE133" s="539"/>
      <c r="BF133" s="539"/>
      <c r="BG133" s="538"/>
      <c r="BH133" s="4"/>
      <c r="BI133" s="4"/>
    </row>
    <row r="134" spans="1:70" ht="4.2" customHeight="1" x14ac:dyDescent="0.2">
      <c r="A134" s="1092"/>
      <c r="B134" s="1092"/>
      <c r="C134" s="1092"/>
      <c r="D134" s="1092"/>
      <c r="E134" s="1092"/>
      <c r="F134" s="1041"/>
      <c r="G134" s="1041"/>
      <c r="H134" s="1041"/>
      <c r="J134" s="229"/>
      <c r="K134" s="1044"/>
      <c r="L134" s="1044"/>
      <c r="M134" s="1044"/>
      <c r="N134" s="1044"/>
      <c r="O134" s="36"/>
      <c r="P134" s="1034"/>
      <c r="Q134" s="1034"/>
      <c r="R134" s="1034"/>
      <c r="S134" s="1034"/>
      <c r="T134" s="1034"/>
      <c r="U134" s="1034"/>
      <c r="V134" s="1034"/>
      <c r="W134" s="1034"/>
      <c r="X134" s="1034"/>
      <c r="Y134" s="1034"/>
      <c r="Z134" s="1034"/>
      <c r="AA134" s="1035" t="e">
        <f>VLOOKUP(K132,選手リスト,5,FALSE)</f>
        <v>#N/A</v>
      </c>
      <c r="AB134" s="1035"/>
      <c r="AC134" s="1035"/>
      <c r="AD134" s="1035"/>
      <c r="AE134" s="1035"/>
      <c r="AF134" s="1035"/>
      <c r="AG134" s="1035"/>
      <c r="AH134" s="1035"/>
      <c r="AI134" s="1035"/>
      <c r="AJ134" s="1035"/>
      <c r="AK134" s="1036" t="e">
        <f>VLOOKUP(K132,選手リスト,10,FALSE)</f>
        <v>#N/A</v>
      </c>
      <c r="AL134" s="1036"/>
      <c r="AM134" s="1036"/>
      <c r="AN134" s="1036"/>
      <c r="AO134" s="1039"/>
      <c r="AP134" s="1039"/>
      <c r="AQ134" s="1039"/>
      <c r="AR134" s="1039"/>
      <c r="AS134" s="229"/>
      <c r="AT134" s="543"/>
      <c r="AU134" s="543"/>
      <c r="AV134" s="543"/>
      <c r="AW134" s="539"/>
      <c r="AX134" s="539"/>
      <c r="AY134" s="539"/>
      <c r="AZ134" s="539"/>
      <c r="BA134" s="539"/>
      <c r="BB134" s="539"/>
      <c r="BC134" s="539"/>
      <c r="BD134" s="538"/>
      <c r="BE134" s="538"/>
      <c r="BF134" s="538"/>
      <c r="BG134" s="538"/>
      <c r="BH134" s="4"/>
      <c r="BI134" s="4"/>
    </row>
    <row r="135" spans="1:70" ht="4.2" customHeight="1" x14ac:dyDescent="0.2">
      <c r="A135" s="1092"/>
      <c r="B135" s="1092"/>
      <c r="C135" s="1092"/>
      <c r="D135" s="1092"/>
      <c r="E135" s="1092"/>
      <c r="F135" s="1041"/>
      <c r="G135" s="1041"/>
      <c r="H135" s="1041"/>
      <c r="J135" s="229"/>
      <c r="K135" s="1044"/>
      <c r="L135" s="1044"/>
      <c r="M135" s="1044"/>
      <c r="N135" s="1044"/>
      <c r="O135" s="947"/>
      <c r="P135" s="1034"/>
      <c r="Q135" s="1034"/>
      <c r="R135" s="1034"/>
      <c r="S135" s="1034"/>
      <c r="T135" s="1034"/>
      <c r="U135" s="1034"/>
      <c r="V135" s="1034"/>
      <c r="W135" s="1034"/>
      <c r="X135" s="1034"/>
      <c r="Y135" s="1034"/>
      <c r="Z135" s="1034"/>
      <c r="AA135" s="1035"/>
      <c r="AB135" s="1035"/>
      <c r="AC135" s="1035"/>
      <c r="AD135" s="1035"/>
      <c r="AE135" s="1035"/>
      <c r="AF135" s="1035"/>
      <c r="AG135" s="1035"/>
      <c r="AH135" s="1035"/>
      <c r="AI135" s="1035"/>
      <c r="AJ135" s="1035"/>
      <c r="AK135" s="1036"/>
      <c r="AL135" s="1036"/>
      <c r="AM135" s="1036"/>
      <c r="AN135" s="1036"/>
      <c r="AO135" s="1039"/>
      <c r="AP135" s="1039"/>
      <c r="AQ135" s="1039"/>
      <c r="AR135" s="1039"/>
      <c r="AT135" s="539"/>
      <c r="AU135" s="539"/>
      <c r="AV135" s="539"/>
      <c r="AW135" s="538"/>
      <c r="AX135" s="538"/>
      <c r="AY135" s="543"/>
      <c r="AZ135" s="543"/>
      <c r="BA135" s="543"/>
      <c r="BB135" s="543"/>
      <c r="BC135" s="538"/>
      <c r="BD135" s="538"/>
      <c r="BE135" s="538"/>
      <c r="BF135" s="538"/>
      <c r="BG135" s="538"/>
      <c r="BH135" s="4"/>
      <c r="BI135" s="4"/>
    </row>
    <row r="136" spans="1:70" ht="4.2" customHeight="1" x14ac:dyDescent="0.2">
      <c r="A136" s="1092"/>
      <c r="B136" s="1092"/>
      <c r="C136" s="1092"/>
      <c r="D136" s="1092"/>
      <c r="E136" s="1092"/>
      <c r="F136" s="1041"/>
      <c r="G136" s="1041"/>
      <c r="H136" s="1041"/>
      <c r="J136" s="229"/>
      <c r="K136" s="36"/>
      <c r="L136" s="36"/>
      <c r="M136" s="36"/>
      <c r="N136" s="36"/>
      <c r="O136" s="36"/>
      <c r="P136" s="1034"/>
      <c r="Q136" s="1034"/>
      <c r="R136" s="1034"/>
      <c r="S136" s="1034"/>
      <c r="T136" s="1034"/>
      <c r="U136" s="1034"/>
      <c r="V136" s="1034"/>
      <c r="W136" s="1034"/>
      <c r="X136" s="1034"/>
      <c r="Y136" s="1034"/>
      <c r="Z136" s="1034"/>
      <c r="AA136" s="1035"/>
      <c r="AB136" s="1035"/>
      <c r="AC136" s="1035"/>
      <c r="AD136" s="1035"/>
      <c r="AE136" s="1035"/>
      <c r="AF136" s="1035"/>
      <c r="AG136" s="1035"/>
      <c r="AH136" s="1035"/>
      <c r="AI136" s="1035"/>
      <c r="AJ136" s="1035"/>
      <c r="AK136" s="1036"/>
      <c r="AL136" s="1036"/>
      <c r="AM136" s="1036"/>
      <c r="AN136" s="1036"/>
      <c r="AO136" s="1039"/>
      <c r="AP136" s="1039"/>
      <c r="AQ136" s="1039"/>
      <c r="AR136" s="1039"/>
      <c r="AT136" s="539"/>
      <c r="AU136" s="539"/>
      <c r="AV136" s="539"/>
      <c r="AW136" s="538"/>
      <c r="AX136" s="538"/>
      <c r="AY136" s="543"/>
      <c r="AZ136" s="543"/>
      <c r="BA136" s="543"/>
      <c r="BB136" s="543"/>
      <c r="BC136" s="538"/>
      <c r="BD136" s="538"/>
      <c r="BE136" s="538"/>
      <c r="BF136" s="538"/>
      <c r="BG136" s="538"/>
      <c r="BH136" s="4"/>
      <c r="BI136" s="4"/>
    </row>
    <row r="137" spans="1:70" ht="4.2" customHeight="1" x14ac:dyDescent="0.2">
      <c r="A137" s="1092"/>
      <c r="B137" s="1092"/>
      <c r="C137" s="1092"/>
      <c r="D137" s="1092"/>
      <c r="E137" s="1092"/>
      <c r="F137" s="1041"/>
      <c r="G137" s="1041"/>
      <c r="H137" s="1041"/>
      <c r="J137" s="229"/>
      <c r="K137" s="315"/>
      <c r="L137" s="315"/>
      <c r="M137" s="315"/>
      <c r="N137" s="315"/>
      <c r="O137" s="943"/>
      <c r="P137" s="943"/>
      <c r="Q137" s="943"/>
      <c r="R137" s="943"/>
      <c r="S137" s="943"/>
      <c r="T137" s="943"/>
      <c r="U137" s="943"/>
      <c r="V137" s="943"/>
      <c r="W137" s="943"/>
      <c r="X137" s="943"/>
      <c r="Y137" s="943"/>
      <c r="Z137" s="943"/>
      <c r="AA137" s="943"/>
      <c r="AB137" s="943"/>
      <c r="AC137" s="943"/>
      <c r="AD137" s="943"/>
      <c r="AE137" s="943"/>
      <c r="AF137" s="943"/>
      <c r="AG137" s="943"/>
      <c r="AH137" s="943"/>
      <c r="AI137" s="943"/>
      <c r="AJ137" s="943"/>
      <c r="AK137" s="943"/>
      <c r="AL137" s="943"/>
      <c r="AM137" s="943"/>
      <c r="AN137" s="943"/>
      <c r="AO137" s="943"/>
      <c r="AP137" s="943"/>
      <c r="AQ137" s="943"/>
      <c r="AR137" s="943"/>
      <c r="AS137" s="229"/>
      <c r="AT137" s="229"/>
      <c r="AU137" s="229"/>
      <c r="AV137" s="229"/>
      <c r="AW137" s="4"/>
      <c r="AX137" s="4"/>
      <c r="AY137" s="4"/>
      <c r="AZ137" s="4"/>
      <c r="BA137" s="4"/>
      <c r="BB137" s="4"/>
      <c r="BC137" s="4"/>
      <c r="BD137" s="4"/>
      <c r="BE137" s="4"/>
      <c r="BF137" s="4"/>
      <c r="BG137" s="4"/>
      <c r="BH137" s="4"/>
      <c r="BI137" s="4"/>
    </row>
    <row r="138" spans="1:70" ht="4.2" customHeight="1" x14ac:dyDescent="0.2">
      <c r="A138" s="1092"/>
      <c r="B138" s="1092"/>
      <c r="C138" s="1092"/>
      <c r="D138" s="1092"/>
      <c r="E138" s="1092"/>
      <c r="F138" s="1041"/>
      <c r="G138" s="1041"/>
      <c r="H138" s="1041"/>
      <c r="J138" s="229"/>
      <c r="K138" s="315"/>
      <c r="L138" s="315"/>
      <c r="M138" s="315"/>
      <c r="N138" s="315"/>
      <c r="O138" s="943"/>
      <c r="P138" s="943"/>
      <c r="Q138" s="943"/>
      <c r="R138" s="943"/>
      <c r="S138" s="943"/>
      <c r="T138" s="943"/>
      <c r="U138" s="943"/>
      <c r="V138" s="943"/>
      <c r="W138" s="943"/>
      <c r="X138" s="943"/>
      <c r="Y138" s="943"/>
      <c r="Z138" s="943"/>
      <c r="AA138" s="943"/>
      <c r="AB138" s="943"/>
      <c r="AC138" s="943"/>
      <c r="AD138" s="943"/>
      <c r="AE138" s="943"/>
      <c r="AF138" s="943"/>
      <c r="AG138" s="943"/>
      <c r="AH138" s="943"/>
      <c r="AI138" s="943"/>
      <c r="AJ138" s="943"/>
      <c r="AK138" s="943"/>
      <c r="AL138" s="943"/>
      <c r="AM138" s="943"/>
      <c r="AN138" s="943"/>
      <c r="AO138" s="943"/>
      <c r="AP138" s="943"/>
      <c r="AQ138" s="943"/>
      <c r="AR138" s="943"/>
      <c r="AS138" s="229"/>
      <c r="AT138" s="229"/>
      <c r="AU138" s="229"/>
      <c r="AV138" s="229"/>
    </row>
    <row r="139" spans="1:70" ht="4.2" customHeight="1" x14ac:dyDescent="0.2">
      <c r="A139" s="1092"/>
      <c r="B139" s="1092"/>
      <c r="C139" s="1092"/>
      <c r="D139" s="1092"/>
      <c r="E139" s="1092"/>
      <c r="F139" s="1041"/>
      <c r="G139" s="1041"/>
      <c r="H139" s="1041"/>
      <c r="J139" s="229"/>
      <c r="K139" s="315"/>
      <c r="L139" s="315"/>
      <c r="M139" s="315"/>
      <c r="N139" s="315"/>
      <c r="O139" s="229"/>
      <c r="P139" s="229"/>
      <c r="Q139" s="229"/>
      <c r="R139" s="229"/>
      <c r="S139" s="229"/>
      <c r="T139" s="229"/>
      <c r="U139" s="229"/>
      <c r="V139" s="229"/>
      <c r="W139" s="229"/>
      <c r="X139" s="229"/>
      <c r="Y139" s="229"/>
      <c r="Z139" s="229"/>
      <c r="AA139" s="229"/>
      <c r="AB139" s="229"/>
      <c r="AC139" s="229"/>
      <c r="AD139" s="229"/>
      <c r="AE139" s="229"/>
      <c r="AF139" s="229"/>
      <c r="AG139" s="229"/>
      <c r="AH139" s="229"/>
      <c r="AI139" s="229"/>
      <c r="AJ139" s="229"/>
      <c r="AK139" s="229"/>
      <c r="AL139" s="229"/>
      <c r="AM139" s="229"/>
      <c r="AN139" s="229"/>
      <c r="AO139" s="229"/>
      <c r="AP139" s="229"/>
      <c r="AQ139" s="229"/>
      <c r="AR139" s="229"/>
      <c r="AS139" s="229"/>
      <c r="AT139" s="229"/>
      <c r="AU139" s="229"/>
      <c r="AV139" s="229"/>
    </row>
    <row r="140" spans="1:70" ht="4.2" customHeight="1" x14ac:dyDescent="0.2">
      <c r="A140" s="1092"/>
      <c r="B140" s="1092"/>
      <c r="C140" s="1092"/>
      <c r="D140" s="1092"/>
      <c r="E140" s="1092"/>
      <c r="F140" s="1041"/>
      <c r="G140" s="1041"/>
      <c r="H140" s="1041"/>
      <c r="J140" s="229"/>
      <c r="K140" s="315"/>
      <c r="L140" s="315"/>
      <c r="M140" s="315"/>
      <c r="N140" s="315"/>
      <c r="O140" s="229"/>
      <c r="P140" s="229"/>
      <c r="Q140" s="229"/>
      <c r="R140" s="229"/>
      <c r="S140" s="229"/>
      <c r="T140" s="229"/>
      <c r="U140" s="229"/>
      <c r="V140" s="229"/>
      <c r="W140" s="229"/>
      <c r="X140" s="229"/>
      <c r="Y140" s="229"/>
      <c r="Z140" s="229"/>
      <c r="AA140" s="229"/>
      <c r="AB140" s="229"/>
      <c r="AC140" s="229"/>
      <c r="AD140" s="229"/>
      <c r="AE140" s="229"/>
      <c r="AF140" s="229"/>
      <c r="AG140" s="229"/>
      <c r="AH140" s="229"/>
      <c r="AI140" s="229"/>
      <c r="AJ140" s="229"/>
      <c r="AK140" s="229"/>
      <c r="AL140" s="229"/>
      <c r="AM140" s="229"/>
      <c r="AN140" s="229"/>
      <c r="AO140" s="229"/>
      <c r="AP140" s="229"/>
      <c r="AQ140" s="229"/>
      <c r="AR140" s="229"/>
      <c r="AS140" s="229"/>
      <c r="AT140" s="229"/>
      <c r="AU140" s="229"/>
      <c r="AV140" s="229"/>
    </row>
    <row r="141" spans="1:70" ht="4.2" customHeight="1" x14ac:dyDescent="0.2">
      <c r="A141" s="1092"/>
      <c r="B141" s="1092"/>
      <c r="C141" s="1092"/>
      <c r="D141" s="1092"/>
      <c r="E141" s="1092"/>
      <c r="F141" s="1041"/>
      <c r="G141" s="1041"/>
      <c r="H141" s="1041"/>
      <c r="K141" s="315"/>
      <c r="L141" s="315"/>
      <c r="M141" s="315"/>
      <c r="N141" s="315"/>
      <c r="AT141" s="125"/>
      <c r="AU141" s="125"/>
      <c r="AV141" s="125"/>
      <c r="AW141" s="125"/>
      <c r="AX141" s="125"/>
      <c r="AY141" s="125"/>
      <c r="AZ141" s="125"/>
      <c r="BA141" s="125"/>
      <c r="BB141" s="125"/>
      <c r="BC141" s="125"/>
      <c r="BD141" s="126"/>
      <c r="BE141" s="126"/>
      <c r="BF141" s="126"/>
      <c r="BG141" s="126"/>
      <c r="BH141" s="125"/>
      <c r="BI141" s="125"/>
      <c r="BJ141" s="125"/>
      <c r="BK141" s="125"/>
      <c r="BL141" s="125"/>
      <c r="BM141" s="125"/>
      <c r="BN141" s="125"/>
      <c r="BO141" s="125"/>
      <c r="BP141" s="125"/>
      <c r="BQ141" s="125"/>
      <c r="BR141" s="125"/>
    </row>
    <row r="142" spans="1:70" ht="4.2" customHeight="1" x14ac:dyDescent="0.2">
      <c r="A142" s="1092"/>
      <c r="B142" s="1092"/>
      <c r="C142" s="1092"/>
      <c r="D142" s="1092"/>
      <c r="E142" s="1092"/>
      <c r="F142" s="1041"/>
      <c r="G142" s="1041"/>
      <c r="H142" s="1041"/>
      <c r="K142" s="5"/>
      <c r="L142" s="5"/>
      <c r="M142" s="5"/>
      <c r="N142" s="5"/>
      <c r="O142" s="5"/>
      <c r="P142" s="5"/>
      <c r="Q142" s="5"/>
      <c r="R142" s="5"/>
      <c r="S142" s="5"/>
      <c r="AT142" s="125"/>
      <c r="AU142" s="125"/>
      <c r="AV142" s="125"/>
      <c r="AW142" s="125"/>
      <c r="AX142" s="125"/>
      <c r="AY142" s="125"/>
      <c r="AZ142" s="125"/>
      <c r="BA142" s="125"/>
      <c r="BB142" s="125"/>
      <c r="BC142" s="125"/>
      <c r="BD142" s="126"/>
      <c r="BE142" s="126"/>
      <c r="BF142" s="126"/>
      <c r="BG142" s="126"/>
      <c r="BH142" s="125"/>
      <c r="BI142" s="125"/>
      <c r="BJ142" s="125"/>
      <c r="BK142" s="125"/>
      <c r="BL142" s="125"/>
      <c r="BM142" s="125"/>
      <c r="BN142" s="125"/>
      <c r="BO142" s="125"/>
      <c r="BP142" s="125"/>
      <c r="BQ142" s="125"/>
      <c r="BR142" s="125"/>
    </row>
    <row r="143" spans="1:70" ht="4.2" customHeight="1" x14ac:dyDescent="0.2">
      <c r="K143" s="947"/>
      <c r="L143" s="947"/>
      <c r="M143" s="947"/>
      <c r="N143" s="947"/>
      <c r="O143" s="5"/>
      <c r="P143" s="5"/>
      <c r="Q143" s="5"/>
      <c r="R143" s="5"/>
      <c r="S143" s="5"/>
      <c r="AT143" s="125"/>
      <c r="AU143" s="125"/>
      <c r="AV143" s="125"/>
      <c r="AW143" s="125"/>
      <c r="AX143" s="125"/>
      <c r="AY143" s="125"/>
      <c r="AZ143" s="125"/>
      <c r="BA143" s="125"/>
      <c r="BB143" s="125"/>
      <c r="BC143" s="125"/>
      <c r="BD143" s="126"/>
      <c r="BE143" s="126"/>
      <c r="BF143" s="126"/>
      <c r="BG143" s="126"/>
      <c r="BH143" s="125"/>
      <c r="BI143" s="125"/>
      <c r="BJ143" s="125"/>
      <c r="BK143" s="125"/>
      <c r="BL143" s="125"/>
      <c r="BM143" s="125"/>
      <c r="BN143" s="125"/>
      <c r="BO143" s="125"/>
      <c r="BP143" s="125"/>
      <c r="BQ143" s="125"/>
      <c r="BR143" s="125"/>
    </row>
    <row r="144" spans="1:70" ht="4.2" customHeight="1" x14ac:dyDescent="0.2">
      <c r="K144" s="5"/>
      <c r="L144" s="5"/>
      <c r="M144" s="5"/>
      <c r="N144" s="5"/>
      <c r="O144" s="5"/>
      <c r="P144" s="5"/>
      <c r="Q144" s="5"/>
      <c r="R144" s="5"/>
      <c r="S144" s="5"/>
      <c r="AT144" s="125"/>
      <c r="AU144" s="125"/>
      <c r="AV144" s="125"/>
      <c r="AW144" s="125"/>
      <c r="AX144" s="125"/>
      <c r="AY144" s="125"/>
      <c r="AZ144" s="125"/>
      <c r="BA144" s="125"/>
      <c r="BB144" s="125"/>
      <c r="BC144" s="125"/>
      <c r="BD144" s="126"/>
      <c r="BE144" s="126"/>
      <c r="BF144" s="126"/>
      <c r="BG144" s="126"/>
      <c r="BH144" s="125"/>
      <c r="BI144" s="125"/>
      <c r="BJ144" s="125"/>
      <c r="BK144" s="125"/>
      <c r="BL144" s="125"/>
      <c r="BM144" s="125"/>
      <c r="BN144" s="125"/>
      <c r="BO144" s="125"/>
      <c r="BP144" s="125"/>
      <c r="BQ144" s="125"/>
      <c r="BR144" s="125"/>
    </row>
    <row r="145" spans="11:70" ht="4.2" customHeight="1" x14ac:dyDescent="0.2">
      <c r="K145" s="5"/>
      <c r="L145" s="5"/>
      <c r="M145" s="5"/>
      <c r="N145" s="5"/>
      <c r="O145" s="5"/>
      <c r="P145" s="5"/>
      <c r="Q145" s="5"/>
      <c r="R145" s="5"/>
      <c r="S145" s="5"/>
      <c r="AT145" s="125"/>
      <c r="AU145" s="125"/>
      <c r="AV145" s="125"/>
      <c r="AW145" s="125"/>
      <c r="AX145" s="125"/>
      <c r="AY145" s="125"/>
      <c r="AZ145" s="125"/>
      <c r="BA145" s="125"/>
      <c r="BB145" s="125"/>
      <c r="BC145" s="125"/>
      <c r="BD145" s="126"/>
      <c r="BE145" s="126"/>
      <c r="BF145" s="126"/>
      <c r="BG145" s="126"/>
      <c r="BH145" s="125"/>
      <c r="BI145" s="125"/>
      <c r="BJ145" s="125"/>
      <c r="BK145" s="125"/>
      <c r="BL145" s="125"/>
      <c r="BM145" s="125"/>
      <c r="BN145" s="125"/>
      <c r="BO145" s="125"/>
      <c r="BP145" s="125"/>
      <c r="BQ145" s="125"/>
      <c r="BR145" s="125"/>
    </row>
    <row r="146" spans="11:70" ht="4.2" customHeight="1" x14ac:dyDescent="0.2">
      <c r="K146" s="5"/>
      <c r="L146" s="5"/>
      <c r="M146" s="5"/>
      <c r="N146" s="5"/>
      <c r="O146" s="5"/>
      <c r="P146" s="5"/>
      <c r="Q146" s="5"/>
      <c r="R146" s="5"/>
      <c r="S146" s="5"/>
      <c r="AT146" s="125"/>
      <c r="AU146" s="125"/>
      <c r="AV146" s="125"/>
      <c r="AW146" s="125"/>
      <c r="AX146" s="125"/>
      <c r="AY146" s="125"/>
      <c r="AZ146" s="125"/>
      <c r="BA146" s="125"/>
      <c r="BB146" s="125"/>
      <c r="BC146" s="125"/>
      <c r="BD146" s="126"/>
      <c r="BE146" s="126"/>
      <c r="BF146" s="126"/>
      <c r="BG146" s="126"/>
      <c r="BH146" s="125"/>
      <c r="BI146" s="125"/>
      <c r="BJ146" s="125"/>
      <c r="BK146" s="125"/>
      <c r="BL146" s="125"/>
      <c r="BM146" s="125"/>
      <c r="BN146" s="125"/>
      <c r="BO146" s="125"/>
      <c r="BP146" s="125"/>
      <c r="BQ146" s="125"/>
      <c r="BR146" s="125"/>
    </row>
    <row r="147" spans="11:70" ht="4.2" customHeight="1" x14ac:dyDescent="0.2">
      <c r="K147" s="5"/>
      <c r="L147" s="5"/>
      <c r="M147" s="5"/>
      <c r="N147" s="5"/>
      <c r="O147" s="5"/>
      <c r="P147" s="5"/>
      <c r="Q147" s="5"/>
      <c r="R147" s="5"/>
      <c r="S147" s="5"/>
      <c r="AT147" s="125"/>
      <c r="AU147" s="125"/>
      <c r="AV147" s="125"/>
      <c r="AW147" s="125"/>
      <c r="AX147" s="125"/>
      <c r="AY147" s="125"/>
      <c r="AZ147" s="125"/>
      <c r="BA147" s="125"/>
      <c r="BB147" s="125"/>
      <c r="BC147" s="125"/>
      <c r="BD147" s="126"/>
      <c r="BE147" s="126"/>
      <c r="BF147" s="126"/>
      <c r="BG147" s="126"/>
      <c r="BH147" s="125"/>
      <c r="BI147" s="125"/>
      <c r="BJ147" s="125"/>
      <c r="BK147" s="125"/>
      <c r="BL147" s="125"/>
      <c r="BM147" s="125"/>
      <c r="BN147" s="125"/>
      <c r="BO147" s="125"/>
      <c r="BP147" s="125"/>
      <c r="BQ147" s="125"/>
      <c r="BR147" s="125"/>
    </row>
    <row r="148" spans="11:70" ht="4.2" customHeight="1" x14ac:dyDescent="0.2">
      <c r="K148" s="5"/>
      <c r="L148" s="5"/>
      <c r="M148" s="5"/>
      <c r="N148" s="5"/>
      <c r="O148" s="5"/>
      <c r="P148" s="5"/>
      <c r="Q148" s="5"/>
      <c r="R148" s="5"/>
      <c r="S148" s="5"/>
      <c r="AT148" s="125"/>
      <c r="AU148" s="125"/>
      <c r="AV148" s="125"/>
      <c r="AW148" s="125"/>
      <c r="AX148" s="125"/>
      <c r="AY148" s="125"/>
      <c r="AZ148" s="125"/>
      <c r="BA148" s="125"/>
      <c r="BB148" s="125"/>
      <c r="BC148" s="125"/>
      <c r="BD148" s="126"/>
      <c r="BE148" s="126"/>
      <c r="BF148" s="126"/>
      <c r="BG148" s="126"/>
      <c r="BH148" s="125"/>
      <c r="BI148" s="125"/>
      <c r="BJ148" s="125"/>
      <c r="BK148" s="125"/>
      <c r="BL148" s="125"/>
      <c r="BM148" s="125"/>
      <c r="BN148" s="125"/>
      <c r="BO148" s="125"/>
      <c r="BP148" s="125"/>
      <c r="BQ148" s="125"/>
      <c r="BR148" s="125"/>
    </row>
    <row r="149" spans="11:70" ht="4.2" customHeight="1" x14ac:dyDescent="0.2">
      <c r="K149" s="5"/>
      <c r="L149" s="5"/>
      <c r="M149" s="5"/>
      <c r="N149" s="5"/>
      <c r="O149" s="5"/>
      <c r="P149" s="5"/>
      <c r="Q149" s="5"/>
      <c r="R149" s="5"/>
      <c r="S149" s="5"/>
      <c r="AT149" s="125"/>
      <c r="AU149" s="125"/>
      <c r="AV149" s="125"/>
      <c r="AW149" s="125"/>
      <c r="AX149" s="125"/>
      <c r="AY149" s="125"/>
      <c r="AZ149" s="125"/>
      <c r="BA149" s="125"/>
      <c r="BB149" s="125"/>
      <c r="BC149" s="125"/>
      <c r="BD149" s="126"/>
      <c r="BE149" s="126"/>
      <c r="BF149" s="126"/>
      <c r="BG149" s="126"/>
      <c r="BH149" s="125"/>
      <c r="BI149" s="125"/>
      <c r="BJ149" s="125"/>
      <c r="BK149" s="125"/>
      <c r="BL149" s="125"/>
      <c r="BM149" s="125"/>
      <c r="BN149" s="125"/>
      <c r="BO149" s="125"/>
      <c r="BP149" s="125"/>
      <c r="BQ149" s="125"/>
      <c r="BR149" s="125"/>
    </row>
    <row r="150" spans="11:70" ht="4.2" customHeight="1" x14ac:dyDescent="0.2">
      <c r="K150" s="5"/>
      <c r="L150" s="5"/>
      <c r="M150" s="5"/>
      <c r="N150" s="5"/>
      <c r="O150" s="5"/>
      <c r="P150" s="5"/>
      <c r="Q150" s="5"/>
      <c r="R150" s="5"/>
      <c r="S150" s="5"/>
      <c r="AT150" s="125"/>
      <c r="AU150" s="125"/>
      <c r="AV150" s="125"/>
      <c r="AW150" s="125"/>
      <c r="AX150" s="125"/>
      <c r="AY150" s="125"/>
      <c r="AZ150" s="125"/>
      <c r="BA150" s="125"/>
      <c r="BB150" s="125"/>
      <c r="BC150" s="125"/>
      <c r="BD150" s="126"/>
      <c r="BE150" s="126"/>
      <c r="BF150" s="126"/>
      <c r="BG150" s="126"/>
      <c r="BH150" s="125"/>
      <c r="BI150" s="125"/>
      <c r="BJ150" s="125"/>
      <c r="BK150" s="125"/>
      <c r="BL150" s="125"/>
      <c r="BM150" s="125"/>
      <c r="BN150" s="125"/>
      <c r="BO150" s="125"/>
      <c r="BP150" s="125"/>
      <c r="BQ150" s="125"/>
      <c r="BR150" s="125"/>
    </row>
    <row r="151" spans="11:70" ht="4.2" customHeight="1" x14ac:dyDescent="0.2">
      <c r="K151" s="5"/>
      <c r="L151" s="5"/>
      <c r="M151" s="5"/>
      <c r="N151" s="5"/>
      <c r="O151" s="5"/>
      <c r="P151" s="5"/>
      <c r="Q151" s="5"/>
      <c r="R151" s="5"/>
      <c r="S151" s="5"/>
      <c r="AT151" s="125"/>
      <c r="AU151" s="125"/>
      <c r="AV151" s="125"/>
      <c r="AW151" s="125"/>
      <c r="AX151" s="125"/>
      <c r="AY151" s="125"/>
      <c r="AZ151" s="125"/>
      <c r="BA151" s="125"/>
      <c r="BB151" s="125"/>
      <c r="BC151" s="125"/>
      <c r="BD151" s="126"/>
      <c r="BE151" s="126"/>
      <c r="BF151" s="126"/>
      <c r="BG151" s="126"/>
      <c r="BH151" s="125"/>
      <c r="BI151" s="125"/>
      <c r="BJ151" s="125"/>
      <c r="BK151" s="125"/>
      <c r="BL151" s="125"/>
      <c r="BM151" s="125"/>
      <c r="BN151" s="125"/>
      <c r="BO151" s="125"/>
      <c r="BP151" s="125"/>
      <c r="BQ151" s="125"/>
      <c r="BR151" s="125"/>
    </row>
    <row r="152" spans="11:70" ht="4.2" customHeight="1" x14ac:dyDescent="0.2">
      <c r="K152" s="5"/>
      <c r="L152" s="5"/>
      <c r="M152" s="5"/>
      <c r="N152" s="5"/>
      <c r="O152" s="5"/>
      <c r="P152" s="111"/>
      <c r="Q152" s="111"/>
      <c r="R152" s="111"/>
      <c r="S152" s="111"/>
      <c r="AT152" s="125"/>
      <c r="AU152" s="125"/>
      <c r="AV152" s="125"/>
      <c r="AW152" s="125"/>
      <c r="AX152" s="125"/>
      <c r="AY152" s="125"/>
      <c r="AZ152" s="125"/>
      <c r="BA152" s="125"/>
      <c r="BB152" s="125"/>
      <c r="BC152" s="125"/>
      <c r="BD152" s="126"/>
      <c r="BE152" s="126"/>
      <c r="BF152" s="126"/>
      <c r="BG152" s="126"/>
      <c r="BH152" s="125"/>
      <c r="BI152" s="125"/>
      <c r="BJ152" s="2"/>
      <c r="BK152" s="2"/>
      <c r="BL152" s="2"/>
      <c r="BM152" s="2"/>
      <c r="BN152" s="2"/>
      <c r="BO152" s="2"/>
      <c r="BP152" s="2"/>
    </row>
    <row r="153" spans="11:70" ht="4.2" customHeight="1" x14ac:dyDescent="0.2">
      <c r="P153" s="2"/>
      <c r="Q153" s="2"/>
      <c r="R153" s="2"/>
      <c r="S153" s="2"/>
      <c r="AT153" s="125"/>
      <c r="AU153" s="125"/>
      <c r="AV153" s="125"/>
      <c r="AW153" s="125"/>
      <c r="AX153" s="125"/>
      <c r="AY153" s="125"/>
      <c r="AZ153" s="125"/>
      <c r="BA153" s="125"/>
      <c r="BB153" s="125"/>
      <c r="BC153" s="125"/>
      <c r="BD153" s="126"/>
      <c r="BE153" s="126"/>
      <c r="BF153" s="126"/>
      <c r="BG153" s="126"/>
      <c r="BH153" s="125"/>
      <c r="BI153" s="125"/>
      <c r="BJ153" s="2"/>
      <c r="BK153" s="2"/>
      <c r="BL153" s="2"/>
      <c r="BM153" s="2"/>
      <c r="BN153" s="2"/>
      <c r="BO153" s="2"/>
      <c r="BP153" s="2"/>
    </row>
    <row r="154" spans="11:70" ht="4.2" customHeight="1" x14ac:dyDescent="0.2">
      <c r="P154" s="2"/>
      <c r="Q154" s="2"/>
      <c r="R154" s="2"/>
      <c r="S154" s="2"/>
      <c r="AT154" s="125"/>
      <c r="AU154" s="125"/>
      <c r="AV154" s="125"/>
      <c r="AW154" s="125"/>
      <c r="AX154" s="125"/>
      <c r="AY154" s="125"/>
      <c r="AZ154" s="125"/>
      <c r="BA154" s="125"/>
      <c r="BB154" s="125"/>
      <c r="BC154" s="125"/>
      <c r="BD154" s="126"/>
      <c r="BE154" s="126"/>
      <c r="BF154" s="126"/>
      <c r="BG154" s="126"/>
      <c r="BH154" s="125"/>
      <c r="BI154" s="125"/>
      <c r="BJ154" s="2"/>
      <c r="BK154" s="2"/>
      <c r="BL154" s="2"/>
      <c r="BM154" s="2"/>
      <c r="BN154" s="2"/>
      <c r="BO154" s="2"/>
      <c r="BP154" s="2"/>
    </row>
    <row r="155" spans="11:70" ht="4.2" customHeight="1" x14ac:dyDescent="0.2">
      <c r="P155" s="2"/>
      <c r="Q155" s="2"/>
      <c r="R155" s="2"/>
      <c r="S155" s="2"/>
      <c r="AT155" s="125"/>
      <c r="AU155" s="125"/>
      <c r="AV155" s="125"/>
      <c r="AW155" s="125"/>
      <c r="AX155" s="125"/>
      <c r="AY155" s="125"/>
      <c r="AZ155" s="125"/>
      <c r="BA155" s="125"/>
      <c r="BB155" s="125"/>
      <c r="BC155" s="125"/>
      <c r="BD155" s="126"/>
      <c r="BE155" s="126"/>
      <c r="BF155" s="126"/>
      <c r="BG155" s="126"/>
      <c r="BH155" s="125"/>
      <c r="BI155" s="125"/>
      <c r="BJ155" s="2"/>
      <c r="BK155" s="2"/>
      <c r="BL155" s="2"/>
      <c r="BM155" s="2"/>
      <c r="BN155" s="2"/>
      <c r="BO155" s="2"/>
      <c r="BP155" s="2"/>
    </row>
    <row r="156" spans="11:70" ht="4.2" customHeight="1" x14ac:dyDescent="0.2">
      <c r="P156" s="2"/>
      <c r="Q156" s="2"/>
      <c r="R156" s="2"/>
      <c r="S156" s="2"/>
      <c r="AT156" s="125"/>
      <c r="AU156" s="125"/>
      <c r="AV156" s="125"/>
      <c r="AW156" s="125"/>
      <c r="AX156" s="125"/>
      <c r="AY156" s="125"/>
      <c r="AZ156" s="125"/>
      <c r="BA156" s="125"/>
      <c r="BB156" s="125"/>
      <c r="BC156" s="125"/>
      <c r="BD156" s="126"/>
      <c r="BE156" s="126"/>
      <c r="BF156" s="126"/>
      <c r="BG156" s="126"/>
      <c r="BH156" s="125"/>
      <c r="BI156" s="125"/>
      <c r="BJ156" s="2"/>
      <c r="BK156" s="2"/>
      <c r="BL156" s="2"/>
      <c r="BM156" s="2"/>
      <c r="BN156" s="2"/>
      <c r="BO156" s="2"/>
      <c r="BP156" s="2"/>
    </row>
    <row r="157" spans="11:70" ht="4.2" customHeight="1" x14ac:dyDescent="0.2">
      <c r="P157" s="2"/>
      <c r="Q157" s="2"/>
      <c r="R157" s="2"/>
      <c r="S157" s="2"/>
      <c r="AT157" s="125"/>
      <c r="AU157" s="125"/>
      <c r="AV157" s="125"/>
      <c r="AW157" s="125"/>
      <c r="AX157" s="125"/>
      <c r="AY157" s="125"/>
      <c r="AZ157" s="125"/>
      <c r="BA157" s="125"/>
      <c r="BB157" s="125"/>
      <c r="BC157" s="125"/>
      <c r="BD157" s="126"/>
      <c r="BE157" s="126"/>
      <c r="BF157" s="126"/>
      <c r="BG157" s="126"/>
      <c r="BH157" s="125"/>
      <c r="BI157" s="125"/>
      <c r="BJ157" s="2"/>
      <c r="BK157" s="2"/>
      <c r="BL157" s="2"/>
      <c r="BM157" s="2"/>
      <c r="BN157" s="2"/>
      <c r="BO157" s="2"/>
      <c r="BP157" s="2"/>
    </row>
    <row r="158" spans="11:70" ht="4.2" customHeight="1" x14ac:dyDescent="0.2">
      <c r="P158" s="2"/>
      <c r="Q158" s="2"/>
      <c r="R158" s="2"/>
      <c r="S158" s="2"/>
      <c r="AT158" s="125"/>
      <c r="AU158" s="125"/>
      <c r="AV158" s="125"/>
      <c r="AW158" s="125"/>
      <c r="AX158" s="125"/>
      <c r="AY158" s="125"/>
      <c r="AZ158" s="125"/>
      <c r="BA158" s="125"/>
      <c r="BB158" s="125"/>
      <c r="BC158" s="125"/>
      <c r="BD158" s="126"/>
      <c r="BE158" s="126"/>
      <c r="BF158" s="126"/>
      <c r="BG158" s="126"/>
      <c r="BH158" s="125"/>
      <c r="BI158" s="125"/>
      <c r="BJ158" s="2"/>
      <c r="BK158" s="2"/>
      <c r="BL158" s="2"/>
      <c r="BM158" s="2"/>
      <c r="BN158" s="2"/>
      <c r="BO158" s="2"/>
      <c r="BP158" s="2"/>
    </row>
    <row r="159" spans="11:70" ht="4.2" customHeight="1" x14ac:dyDescent="0.2">
      <c r="P159" s="2"/>
      <c r="Q159" s="2"/>
      <c r="R159" s="2"/>
      <c r="S159" s="2"/>
      <c r="AT159" s="125"/>
      <c r="AU159" s="125"/>
      <c r="AV159" s="125"/>
      <c r="AW159" s="125"/>
      <c r="AX159" s="125"/>
      <c r="AY159" s="125"/>
      <c r="AZ159" s="125"/>
      <c r="BA159" s="125"/>
      <c r="BB159" s="125"/>
      <c r="BC159" s="125"/>
      <c r="BD159" s="126"/>
      <c r="BE159" s="126"/>
      <c r="BF159" s="126"/>
      <c r="BG159" s="126"/>
      <c r="BH159" s="125"/>
      <c r="BI159" s="125"/>
      <c r="BJ159" s="2"/>
      <c r="BK159" s="2"/>
      <c r="BL159" s="2"/>
      <c r="BM159" s="2"/>
      <c r="BN159" s="2"/>
      <c r="BO159" s="2"/>
      <c r="BP159" s="2"/>
    </row>
    <row r="160" spans="11:70" ht="4.2" customHeight="1" x14ac:dyDescent="0.2">
      <c r="P160" s="2"/>
      <c r="Q160" s="2"/>
      <c r="R160" s="2"/>
      <c r="S160" s="2"/>
      <c r="AT160" s="125"/>
      <c r="AU160" s="125"/>
      <c r="AV160" s="125"/>
      <c r="AW160" s="125"/>
      <c r="AX160" s="125"/>
      <c r="AY160" s="125"/>
      <c r="AZ160" s="125"/>
      <c r="BA160" s="125"/>
      <c r="BB160" s="125"/>
      <c r="BC160" s="125"/>
      <c r="BD160" s="125"/>
      <c r="BE160" s="125"/>
      <c r="BF160" s="125"/>
      <c r="BG160" s="125"/>
      <c r="BH160" s="125"/>
      <c r="BI160" s="125"/>
      <c r="BJ160" s="2"/>
      <c r="BK160" s="2"/>
      <c r="BL160" s="2"/>
      <c r="BM160" s="2"/>
      <c r="BN160" s="2"/>
      <c r="BO160" s="2"/>
      <c r="BP160" s="2"/>
    </row>
    <row r="161" spans="16:68" ht="4.2" customHeight="1" x14ac:dyDescent="0.2">
      <c r="P161" s="2"/>
      <c r="Q161" s="2"/>
      <c r="R161" s="2"/>
      <c r="S161" s="2"/>
      <c r="AT161" s="125"/>
      <c r="AU161" s="125"/>
      <c r="AV161" s="125"/>
      <c r="AW161" s="125"/>
      <c r="AX161" s="125"/>
      <c r="AY161" s="125"/>
      <c r="AZ161" s="125"/>
      <c r="BA161" s="125"/>
      <c r="BB161" s="125"/>
      <c r="BC161" s="125"/>
      <c r="BD161" s="125"/>
      <c r="BE161" s="125"/>
      <c r="BF161" s="125"/>
      <c r="BG161" s="125"/>
      <c r="BH161" s="125"/>
      <c r="BI161" s="125"/>
      <c r="BJ161" s="2"/>
      <c r="BK161" s="2"/>
      <c r="BL161" s="2"/>
      <c r="BM161" s="2"/>
      <c r="BN161" s="2"/>
      <c r="BO161" s="2"/>
      <c r="BP161" s="2"/>
    </row>
    <row r="162" spans="16:68" ht="4.2" customHeight="1" x14ac:dyDescent="0.2">
      <c r="P162" s="2"/>
      <c r="Q162" s="2"/>
      <c r="R162" s="2"/>
      <c r="S162" s="2"/>
      <c r="AT162" s="125"/>
      <c r="AU162" s="125"/>
      <c r="AV162" s="125"/>
      <c r="AW162" s="125"/>
      <c r="AX162" s="125"/>
      <c r="AY162" s="125"/>
      <c r="AZ162" s="125"/>
      <c r="BA162" s="125"/>
      <c r="BB162" s="125"/>
      <c r="BC162" s="125"/>
      <c r="BD162" s="125"/>
      <c r="BE162" s="125"/>
      <c r="BF162" s="125"/>
      <c r="BG162" s="125"/>
      <c r="BH162" s="125"/>
      <c r="BI162" s="125"/>
      <c r="BJ162" s="2"/>
      <c r="BK162" s="2"/>
      <c r="BL162" s="2"/>
      <c r="BM162" s="2"/>
      <c r="BN162" s="2"/>
      <c r="BO162" s="2"/>
      <c r="BP162" s="2"/>
    </row>
    <row r="163" spans="16:68" ht="4.2" customHeight="1" x14ac:dyDescent="0.2">
      <c r="P163" s="2"/>
      <c r="Q163" s="2"/>
      <c r="R163" s="2"/>
      <c r="S163" s="2"/>
      <c r="V163" s="1045">
        <v>719</v>
      </c>
      <c r="W163" s="1045"/>
      <c r="X163" s="1045"/>
      <c r="Y163" s="1045"/>
      <c r="Z163" s="1045"/>
      <c r="AA163" s="1045"/>
      <c r="AB163" s="1045"/>
      <c r="AC163" s="1045">
        <v>720</v>
      </c>
      <c r="AD163" s="1045"/>
      <c r="AE163" s="1045"/>
      <c r="AF163" s="1045"/>
      <c r="AG163" s="1045"/>
      <c r="AH163" s="1045"/>
      <c r="AI163" s="1045"/>
      <c r="AJ163" s="1045">
        <v>721</v>
      </c>
      <c r="AK163" s="1045"/>
      <c r="AL163" s="1045"/>
      <c r="AM163" s="1045"/>
      <c r="AN163" s="1045"/>
      <c r="AO163" s="1045"/>
      <c r="AP163" s="1045"/>
      <c r="AQ163" s="1045">
        <v>722</v>
      </c>
      <c r="AR163" s="1045"/>
      <c r="AS163" s="1045"/>
      <c r="AT163" s="1045"/>
      <c r="AU163" s="1045"/>
      <c r="AV163" s="1045"/>
      <c r="AW163" s="1045"/>
      <c r="AX163" s="1045">
        <v>723</v>
      </c>
      <c r="AY163" s="1045"/>
      <c r="AZ163" s="1045"/>
      <c r="BA163" s="1045"/>
      <c r="BB163" s="1045"/>
      <c r="BC163" s="1045"/>
      <c r="BD163" s="1045"/>
      <c r="BE163" s="125"/>
      <c r="BF163" s="125"/>
      <c r="BG163" s="125"/>
      <c r="BH163" s="125"/>
      <c r="BI163" s="125"/>
      <c r="BJ163" s="2"/>
      <c r="BK163" s="2"/>
      <c r="BL163" s="2"/>
      <c r="BM163" s="2"/>
      <c r="BN163" s="2"/>
      <c r="BO163" s="2"/>
      <c r="BP163" s="2"/>
    </row>
    <row r="164" spans="16:68" ht="4.2" customHeight="1" x14ac:dyDescent="0.2">
      <c r="P164" s="2"/>
      <c r="Q164" s="2"/>
      <c r="R164" s="2"/>
      <c r="S164" s="2"/>
      <c r="T164" s="5"/>
      <c r="U164" s="5"/>
      <c r="V164" s="1045"/>
      <c r="W164" s="1045"/>
      <c r="X164" s="1045"/>
      <c r="Y164" s="1045"/>
      <c r="Z164" s="1045"/>
      <c r="AA164" s="1045"/>
      <c r="AB164" s="1045"/>
      <c r="AC164" s="1045"/>
      <c r="AD164" s="1045"/>
      <c r="AE164" s="1045"/>
      <c r="AF164" s="1045"/>
      <c r="AG164" s="1045"/>
      <c r="AH164" s="1045"/>
      <c r="AI164" s="1045"/>
      <c r="AJ164" s="1045"/>
      <c r="AK164" s="1045"/>
      <c r="AL164" s="1045"/>
      <c r="AM164" s="1045"/>
      <c r="AN164" s="1045"/>
      <c r="AO164" s="1045"/>
      <c r="AP164" s="1045"/>
      <c r="AQ164" s="1045"/>
      <c r="AR164" s="1045"/>
      <c r="AS164" s="1045"/>
      <c r="AT164" s="1045"/>
      <c r="AU164" s="1045"/>
      <c r="AV164" s="1045"/>
      <c r="AW164" s="1045"/>
      <c r="AX164" s="1045"/>
      <c r="AY164" s="1045"/>
      <c r="AZ164" s="1045"/>
      <c r="BA164" s="1045"/>
      <c r="BB164" s="1045"/>
      <c r="BC164" s="1045"/>
      <c r="BD164" s="1045"/>
      <c r="BE164" s="125"/>
      <c r="BF164" s="125"/>
      <c r="BG164" s="125"/>
      <c r="BH164" s="125"/>
      <c r="BI164" s="125"/>
      <c r="BJ164" s="2"/>
      <c r="BK164" s="2"/>
      <c r="BL164" s="2"/>
      <c r="BM164" s="2"/>
      <c r="BN164" s="2"/>
      <c r="BO164" s="2"/>
      <c r="BP164" s="2"/>
    </row>
    <row r="165" spans="16:68" ht="4.2" customHeight="1" x14ac:dyDescent="0.2">
      <c r="P165" s="2"/>
      <c r="Q165" s="2"/>
      <c r="R165" s="2"/>
      <c r="S165" s="2"/>
      <c r="T165" s="5"/>
      <c r="U165" s="5"/>
      <c r="V165" s="111"/>
      <c r="W165" s="111"/>
      <c r="X165" s="111"/>
      <c r="Y165" s="111"/>
      <c r="Z165" s="111"/>
      <c r="AA165" s="111"/>
      <c r="AB165" s="111"/>
      <c r="AC165" s="111"/>
      <c r="AD165" s="111"/>
      <c r="AE165" s="111"/>
      <c r="AF165" s="111"/>
      <c r="AG165" s="111"/>
      <c r="AH165" s="111"/>
      <c r="AI165" s="111"/>
      <c r="AJ165" s="111"/>
      <c r="AK165" s="111"/>
      <c r="AL165" s="111"/>
      <c r="AM165" s="111"/>
      <c r="AN165" s="111"/>
      <c r="AO165" s="111"/>
      <c r="AP165" s="111"/>
      <c r="AQ165" s="111"/>
      <c r="AR165" s="111"/>
      <c r="AS165" s="111"/>
      <c r="AT165" s="111"/>
      <c r="AU165" s="111"/>
      <c r="AV165" s="111"/>
      <c r="AW165" s="111"/>
      <c r="AX165" s="111"/>
      <c r="AY165" s="111"/>
      <c r="AZ165" s="111"/>
      <c r="BA165" s="111"/>
      <c r="BB165" s="111"/>
      <c r="BC165" s="111"/>
      <c r="BD165" s="111"/>
      <c r="BE165" s="125"/>
      <c r="BF165" s="125"/>
      <c r="BG165" s="125"/>
      <c r="BH165" s="125"/>
      <c r="BI165" s="125"/>
      <c r="BJ165" s="2"/>
      <c r="BK165" s="2"/>
      <c r="BL165" s="2"/>
      <c r="BM165" s="2"/>
      <c r="BN165" s="2"/>
      <c r="BO165" s="2"/>
      <c r="BP165" s="2"/>
    </row>
    <row r="166" spans="16:68" ht="4.2" customHeight="1" x14ac:dyDescent="0.2">
      <c r="P166" s="2"/>
      <c r="Q166" s="2"/>
      <c r="R166" s="2"/>
      <c r="S166" s="2"/>
      <c r="T166" s="5"/>
      <c r="U166" s="5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B166" s="111"/>
      <c r="BC166" s="111"/>
      <c r="BD166" s="111"/>
      <c r="BE166" s="125"/>
      <c r="BF166" s="125"/>
      <c r="BG166" s="125"/>
      <c r="BH166" s="125"/>
      <c r="BI166" s="125"/>
      <c r="BJ166" s="2"/>
      <c r="BK166" s="2"/>
      <c r="BL166" s="2"/>
      <c r="BM166" s="2"/>
      <c r="BN166" s="2"/>
      <c r="BO166" s="2"/>
      <c r="BP166" s="2"/>
    </row>
    <row r="167" spans="16:68" ht="4.2" customHeight="1" x14ac:dyDescent="0.2">
      <c r="P167" s="2"/>
      <c r="Q167" s="2"/>
      <c r="R167" s="2"/>
      <c r="S167" s="2"/>
      <c r="T167" s="5"/>
      <c r="U167" s="5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25"/>
      <c r="BF167" s="125"/>
      <c r="BG167" s="125"/>
      <c r="BH167" s="125"/>
      <c r="BI167" s="125"/>
      <c r="BJ167" s="2"/>
      <c r="BK167" s="2"/>
      <c r="BL167" s="2"/>
      <c r="BM167" s="2"/>
      <c r="BN167" s="2"/>
      <c r="BO167" s="2"/>
      <c r="BP167" s="2"/>
    </row>
    <row r="168" spans="16:68" ht="4.2" customHeight="1" x14ac:dyDescent="0.2">
      <c r="P168" s="2"/>
      <c r="Q168" s="2"/>
      <c r="R168" s="2"/>
      <c r="S168" s="2"/>
      <c r="T168" s="5"/>
      <c r="U168" s="5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25"/>
      <c r="BF168" s="125"/>
      <c r="BG168" s="125"/>
      <c r="BH168" s="125"/>
      <c r="BI168" s="125"/>
      <c r="BJ168" s="2"/>
      <c r="BK168" s="2"/>
      <c r="BL168" s="2"/>
      <c r="BM168" s="2"/>
      <c r="BN168" s="2"/>
      <c r="BO168" s="2"/>
      <c r="BP168" s="2"/>
    </row>
    <row r="169" spans="16:68" ht="4.2" customHeight="1" x14ac:dyDescent="0.2">
      <c r="P169" s="2"/>
      <c r="Q169" s="2"/>
      <c r="R169" s="2"/>
      <c r="S169" s="2"/>
      <c r="T169" s="5"/>
      <c r="U169" s="5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25"/>
      <c r="BF169" s="125"/>
      <c r="BG169" s="125"/>
      <c r="BH169" s="125"/>
      <c r="BI169" s="125"/>
      <c r="BJ169" s="2"/>
      <c r="BK169" s="2"/>
      <c r="BL169" s="2"/>
      <c r="BM169" s="2"/>
      <c r="BN169" s="2"/>
      <c r="BO169" s="2"/>
      <c r="BP169" s="2"/>
    </row>
    <row r="170" spans="16:68" ht="4.2" customHeight="1" x14ac:dyDescent="0.2">
      <c r="P170" s="2"/>
      <c r="Q170" s="2"/>
      <c r="R170" s="2"/>
      <c r="S170" s="2"/>
      <c r="T170" s="5"/>
      <c r="U170" s="5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25"/>
      <c r="BF170" s="125"/>
      <c r="BG170" s="125"/>
      <c r="BH170" s="125"/>
      <c r="BI170" s="125"/>
      <c r="BJ170" s="2"/>
      <c r="BK170" s="2"/>
      <c r="BL170" s="2"/>
      <c r="BM170" s="2"/>
      <c r="BN170" s="2"/>
      <c r="BO170" s="2"/>
      <c r="BP170" s="2"/>
    </row>
    <row r="171" spans="16:68" ht="4.2" customHeight="1" x14ac:dyDescent="0.2">
      <c r="P171" s="2"/>
      <c r="Q171" s="2"/>
      <c r="R171" s="2"/>
      <c r="S171" s="2"/>
      <c r="T171" s="5"/>
      <c r="U171" s="5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25"/>
      <c r="BF171" s="125"/>
      <c r="BG171" s="125"/>
      <c r="BH171" s="125"/>
      <c r="BI171" s="125"/>
      <c r="BJ171" s="2"/>
      <c r="BK171" s="2"/>
      <c r="BL171" s="2"/>
      <c r="BM171" s="2"/>
      <c r="BN171" s="2"/>
      <c r="BO171" s="2"/>
      <c r="BP171" s="2"/>
    </row>
    <row r="172" spans="16:68" ht="4.2" customHeight="1" x14ac:dyDescent="0.2">
      <c r="P172" s="2"/>
      <c r="Q172" s="2"/>
      <c r="R172" s="2"/>
      <c r="S172" s="2"/>
      <c r="T172" s="5"/>
      <c r="U172" s="5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25"/>
      <c r="BF172" s="125"/>
      <c r="BG172" s="125"/>
      <c r="BH172" s="125"/>
      <c r="BI172" s="125"/>
      <c r="BJ172" s="2"/>
      <c r="BK172" s="2"/>
      <c r="BL172" s="2"/>
      <c r="BM172" s="2"/>
      <c r="BN172" s="2"/>
      <c r="BO172" s="2"/>
      <c r="BP172" s="2"/>
    </row>
    <row r="173" spans="16:68" ht="4.2" customHeight="1" x14ac:dyDescent="0.2">
      <c r="P173" s="2"/>
      <c r="Q173" s="2"/>
      <c r="R173" s="2"/>
      <c r="S173" s="2"/>
      <c r="T173" s="5"/>
      <c r="U173" s="5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25"/>
      <c r="BF173" s="125"/>
      <c r="BG173" s="125"/>
      <c r="BH173" s="125"/>
      <c r="BI173" s="125"/>
      <c r="BJ173" s="2"/>
      <c r="BK173" s="2"/>
      <c r="BL173" s="2"/>
      <c r="BM173" s="2"/>
      <c r="BN173" s="2"/>
      <c r="BO173" s="2"/>
      <c r="BP173" s="2"/>
    </row>
    <row r="174" spans="16:68" ht="4.2" customHeight="1" x14ac:dyDescent="0.2">
      <c r="P174" s="2"/>
      <c r="Q174" s="2"/>
      <c r="R174" s="2"/>
      <c r="S174" s="2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</row>
    <row r="175" spans="16:68" ht="4.2" customHeight="1" x14ac:dyDescent="0.2">
      <c r="P175" s="2"/>
      <c r="Q175" s="2"/>
      <c r="R175" s="2"/>
      <c r="S175" s="2"/>
      <c r="T175" s="2"/>
      <c r="U175" s="2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</row>
    <row r="176" spans="16:68" ht="4.2" customHeight="1" x14ac:dyDescent="0.2">
      <c r="P176" s="2"/>
      <c r="Q176" s="2"/>
      <c r="R176" s="2"/>
      <c r="S176" s="2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</row>
    <row r="177" spans="16:68" ht="4.2" customHeight="1" x14ac:dyDescent="0.2">
      <c r="P177" s="2"/>
      <c r="Q177" s="2"/>
      <c r="R177" s="2"/>
      <c r="S177" s="2"/>
      <c r="T177" s="2"/>
      <c r="U177" s="2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111"/>
      <c r="BD177" s="111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</row>
    <row r="178" spans="16:68" ht="4.2" customHeight="1" x14ac:dyDescent="0.2">
      <c r="P178" s="2"/>
      <c r="Q178" s="2"/>
      <c r="R178" s="2"/>
      <c r="S178" s="2"/>
      <c r="T178" s="2"/>
      <c r="U178" s="2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</row>
    <row r="179" spans="16:68" ht="4.2" customHeight="1" x14ac:dyDescent="0.2">
      <c r="P179" s="2"/>
      <c r="Q179" s="2"/>
      <c r="R179" s="2"/>
      <c r="S179" s="2"/>
      <c r="T179" s="2"/>
      <c r="U179" s="2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11"/>
      <c r="BD179" s="111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</row>
    <row r="180" spans="16:68" ht="4.2" customHeight="1" x14ac:dyDescent="0.2">
      <c r="P180" s="2"/>
      <c r="Q180" s="2"/>
      <c r="R180" s="2"/>
      <c r="S180" s="2"/>
      <c r="T180" s="2"/>
      <c r="U180" s="2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</row>
    <row r="181" spans="16:68" ht="4.2" customHeight="1" x14ac:dyDescent="0.2">
      <c r="P181" s="2"/>
      <c r="Q181" s="2"/>
      <c r="R181" s="2"/>
      <c r="S181" s="2"/>
      <c r="T181" s="2"/>
      <c r="U181" s="2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A181" s="111"/>
      <c r="BB181" s="111"/>
      <c r="BC181" s="111"/>
      <c r="BD181" s="111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</row>
    <row r="182" spans="16:68" ht="4.2" customHeight="1" x14ac:dyDescent="0.2">
      <c r="P182" s="2"/>
      <c r="Q182" s="2"/>
      <c r="R182" s="2"/>
      <c r="S182" s="2"/>
      <c r="T182" s="2"/>
      <c r="U182" s="2"/>
      <c r="V182" s="111"/>
      <c r="W182" s="111"/>
      <c r="X182" s="111"/>
      <c r="Y182" s="111"/>
      <c r="Z182" s="111"/>
      <c r="AA182" s="111"/>
      <c r="AB182" s="111"/>
      <c r="AC182" s="111"/>
      <c r="AD182" s="111"/>
      <c r="AE182" s="111"/>
      <c r="AF182" s="111"/>
      <c r="AG182" s="111"/>
      <c r="AH182" s="111"/>
      <c r="AI182" s="111"/>
      <c r="AJ182" s="111"/>
      <c r="AK182" s="111"/>
      <c r="AL182" s="111"/>
      <c r="AM182" s="111"/>
      <c r="AN182" s="111"/>
      <c r="AO182" s="111"/>
      <c r="AP182" s="111"/>
      <c r="AQ182" s="111"/>
      <c r="AR182" s="111"/>
      <c r="AS182" s="111"/>
      <c r="AT182" s="111"/>
      <c r="AU182" s="111"/>
      <c r="AV182" s="111"/>
      <c r="AW182" s="111"/>
      <c r="AX182" s="111"/>
      <c r="AY182" s="111"/>
      <c r="AZ182" s="111"/>
      <c r="BA182" s="111"/>
      <c r="BB182" s="111"/>
      <c r="BC182" s="111"/>
      <c r="BD182" s="111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</row>
    <row r="183" spans="16:68" ht="4.2" customHeight="1" x14ac:dyDescent="0.2">
      <c r="P183" s="2"/>
      <c r="Q183" s="2"/>
      <c r="R183" s="2"/>
      <c r="S183" s="2"/>
      <c r="T183" s="2"/>
      <c r="U183" s="2"/>
      <c r="V183" s="1050" t="e">
        <f>VLOOKUP(V163,選手リスト,2,FALSE)</f>
        <v>#N/A</v>
      </c>
      <c r="W183" s="1050"/>
      <c r="X183" s="1050"/>
      <c r="Y183" s="1050"/>
      <c r="Z183" s="1050"/>
      <c r="AA183" s="1050"/>
      <c r="AB183" s="1050"/>
      <c r="AC183" s="1069" t="e">
        <f>VLOOKUP(AC163,選手リスト,2,FALSE)</f>
        <v>#N/A</v>
      </c>
      <c r="AD183" s="1069"/>
      <c r="AE183" s="1069"/>
      <c r="AF183" s="1069"/>
      <c r="AG183" s="1069"/>
      <c r="AH183" s="1069"/>
      <c r="AI183" s="1069"/>
      <c r="AJ183" s="1050" t="e">
        <f>VLOOKUP(AJ163,選手リスト,2,FALSE)</f>
        <v>#N/A</v>
      </c>
      <c r="AK183" s="1050"/>
      <c r="AL183" s="1050"/>
      <c r="AM183" s="1050"/>
      <c r="AN183" s="1050"/>
      <c r="AO183" s="1050"/>
      <c r="AP183" s="1050"/>
      <c r="AQ183" s="1069" t="e">
        <f>VLOOKUP(AQ163,選手リスト,2,FALSE)</f>
        <v>#N/A</v>
      </c>
      <c r="AR183" s="1069"/>
      <c r="AS183" s="1069"/>
      <c r="AT183" s="1069"/>
      <c r="AU183" s="1069"/>
      <c r="AV183" s="1069"/>
      <c r="AW183" s="1069"/>
      <c r="AX183" s="1050" t="e">
        <f>VLOOKUP(AX163,選手リスト,2,FALSE)</f>
        <v>#N/A</v>
      </c>
      <c r="AY183" s="1050"/>
      <c r="AZ183" s="1050"/>
      <c r="BA183" s="1050"/>
      <c r="BB183" s="1050"/>
      <c r="BC183" s="1050"/>
      <c r="BD183" s="1050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</row>
    <row r="184" spans="16:68" ht="4.2" customHeight="1" x14ac:dyDescent="0.2">
      <c r="P184" s="2"/>
      <c r="Q184" s="2"/>
      <c r="R184" s="2"/>
      <c r="S184" s="2"/>
      <c r="T184" s="2"/>
      <c r="U184" s="2"/>
      <c r="V184" s="1050"/>
      <c r="W184" s="1050"/>
      <c r="X184" s="1050"/>
      <c r="Y184" s="1050"/>
      <c r="Z184" s="1050"/>
      <c r="AA184" s="1050"/>
      <c r="AB184" s="1050"/>
      <c r="AC184" s="1069"/>
      <c r="AD184" s="1069"/>
      <c r="AE184" s="1069"/>
      <c r="AF184" s="1069"/>
      <c r="AG184" s="1069"/>
      <c r="AH184" s="1069"/>
      <c r="AI184" s="1069"/>
      <c r="AJ184" s="1050"/>
      <c r="AK184" s="1050"/>
      <c r="AL184" s="1050"/>
      <c r="AM184" s="1050"/>
      <c r="AN184" s="1050"/>
      <c r="AO184" s="1050"/>
      <c r="AP184" s="1050"/>
      <c r="AQ184" s="1069"/>
      <c r="AR184" s="1069"/>
      <c r="AS184" s="1069"/>
      <c r="AT184" s="1069"/>
      <c r="AU184" s="1069"/>
      <c r="AV184" s="1069"/>
      <c r="AW184" s="1069"/>
      <c r="AX184" s="1050"/>
      <c r="AY184" s="1050"/>
      <c r="AZ184" s="1050"/>
      <c r="BA184" s="1050"/>
      <c r="BB184" s="1050"/>
      <c r="BC184" s="1050"/>
      <c r="BD184" s="1050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</row>
    <row r="185" spans="16:68" ht="4.2" customHeight="1" x14ac:dyDescent="0.2">
      <c r="P185" s="2"/>
      <c r="Q185" s="2"/>
      <c r="R185" s="2"/>
      <c r="S185" s="2"/>
      <c r="T185" s="2"/>
      <c r="U185" s="2"/>
      <c r="V185" s="1050"/>
      <c r="W185" s="1050"/>
      <c r="X185" s="1050"/>
      <c r="Y185" s="1050"/>
      <c r="Z185" s="1050"/>
      <c r="AA185" s="1050"/>
      <c r="AB185" s="1050"/>
      <c r="AC185" s="1069"/>
      <c r="AD185" s="1069"/>
      <c r="AE185" s="1069"/>
      <c r="AF185" s="1069"/>
      <c r="AG185" s="1069"/>
      <c r="AH185" s="1069"/>
      <c r="AI185" s="1069"/>
      <c r="AJ185" s="1050"/>
      <c r="AK185" s="1050"/>
      <c r="AL185" s="1050"/>
      <c r="AM185" s="1050"/>
      <c r="AN185" s="1050"/>
      <c r="AO185" s="1050"/>
      <c r="AP185" s="1050"/>
      <c r="AQ185" s="1069"/>
      <c r="AR185" s="1069"/>
      <c r="AS185" s="1069"/>
      <c r="AT185" s="1069"/>
      <c r="AU185" s="1069"/>
      <c r="AV185" s="1069"/>
      <c r="AW185" s="1069"/>
      <c r="AX185" s="1050"/>
      <c r="AY185" s="1050"/>
      <c r="AZ185" s="1050"/>
      <c r="BA185" s="1050"/>
      <c r="BB185" s="1050"/>
      <c r="BC185" s="1050"/>
      <c r="BD185" s="1050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</row>
    <row r="186" spans="16:68" ht="4.2" customHeight="1" x14ac:dyDescent="0.2">
      <c r="P186" s="2"/>
      <c r="Q186" s="2"/>
      <c r="R186" s="2"/>
      <c r="S186" s="2"/>
      <c r="T186" s="2"/>
      <c r="U186" s="2"/>
      <c r="V186" s="1045">
        <v>724</v>
      </c>
      <c r="W186" s="1045"/>
      <c r="X186" s="1045"/>
      <c r="Y186" s="1045"/>
      <c r="Z186" s="1045"/>
      <c r="AA186" s="1045"/>
      <c r="AB186" s="1045"/>
      <c r="AC186" s="1045">
        <v>725</v>
      </c>
      <c r="AD186" s="1045"/>
      <c r="AE186" s="1045"/>
      <c r="AF186" s="1045"/>
      <c r="AG186" s="1045"/>
      <c r="AH186" s="1045"/>
      <c r="AI186" s="1045"/>
      <c r="AJ186" s="1045">
        <v>726</v>
      </c>
      <c r="AK186" s="1045"/>
      <c r="AL186" s="1045"/>
      <c r="AM186" s="1045"/>
      <c r="AN186" s="1045"/>
      <c r="AO186" s="1045"/>
      <c r="AP186" s="1045"/>
      <c r="AQ186" s="1045">
        <v>727</v>
      </c>
      <c r="AR186" s="1045"/>
      <c r="AS186" s="1045"/>
      <c r="AT186" s="1045"/>
      <c r="AU186" s="1045"/>
      <c r="AV186" s="1045"/>
      <c r="AW186" s="1045"/>
      <c r="AX186" s="1045"/>
      <c r="AY186" s="1045"/>
      <c r="AZ186" s="1045"/>
      <c r="BA186" s="1045"/>
      <c r="BB186" s="1045"/>
      <c r="BC186" s="1045"/>
      <c r="BD186" s="1045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</row>
    <row r="187" spans="16:68" ht="4.2" customHeight="1" x14ac:dyDescent="0.2">
      <c r="P187" s="2"/>
      <c r="Q187" s="2"/>
      <c r="R187" s="2"/>
      <c r="S187" s="2"/>
      <c r="T187" s="113"/>
      <c r="U187" s="113"/>
      <c r="V187" s="1045"/>
      <c r="W187" s="1045"/>
      <c r="X187" s="1045"/>
      <c r="Y187" s="1045"/>
      <c r="Z187" s="1045"/>
      <c r="AA187" s="1045"/>
      <c r="AB187" s="1045"/>
      <c r="AC187" s="1045"/>
      <c r="AD187" s="1045"/>
      <c r="AE187" s="1045"/>
      <c r="AF187" s="1045"/>
      <c r="AG187" s="1045"/>
      <c r="AH187" s="1045"/>
      <c r="AI187" s="1045"/>
      <c r="AJ187" s="1045"/>
      <c r="AK187" s="1045"/>
      <c r="AL187" s="1045"/>
      <c r="AM187" s="1045"/>
      <c r="AN187" s="1045"/>
      <c r="AO187" s="1045"/>
      <c r="AP187" s="1045"/>
      <c r="AQ187" s="1045"/>
      <c r="AR187" s="1045"/>
      <c r="AS187" s="1045"/>
      <c r="AT187" s="1045"/>
      <c r="AU187" s="1045"/>
      <c r="AV187" s="1045"/>
      <c r="AW187" s="1045"/>
      <c r="AX187" s="1045"/>
      <c r="AY187" s="1045"/>
      <c r="AZ187" s="1045"/>
      <c r="BA187" s="1045"/>
      <c r="BB187" s="1045"/>
      <c r="BC187" s="1045"/>
      <c r="BD187" s="1045"/>
      <c r="BE187" s="113"/>
      <c r="BF187" s="113"/>
      <c r="BG187" s="113"/>
      <c r="BH187" s="113"/>
      <c r="BI187" s="113"/>
      <c r="BJ187" s="2"/>
      <c r="BK187" s="2"/>
      <c r="BL187" s="2"/>
      <c r="BM187" s="2"/>
      <c r="BN187" s="2"/>
      <c r="BO187" s="2"/>
      <c r="BP187" s="2"/>
    </row>
    <row r="188" spans="16:68" ht="4.2" customHeight="1" x14ac:dyDescent="0.2">
      <c r="P188" s="2"/>
      <c r="Q188" s="2"/>
      <c r="R188" s="2"/>
      <c r="S188" s="2"/>
      <c r="T188" s="113"/>
      <c r="U188" s="113"/>
      <c r="V188" s="111"/>
      <c r="W188" s="111"/>
      <c r="X188" s="111"/>
      <c r="Y188" s="111"/>
      <c r="Z188" s="111"/>
      <c r="AA188" s="111"/>
      <c r="AB188" s="111"/>
      <c r="AC188" s="111"/>
      <c r="AD188" s="111"/>
      <c r="AE188" s="111"/>
      <c r="AF188" s="111"/>
      <c r="AG188" s="111"/>
      <c r="AH188" s="111"/>
      <c r="AI188" s="111"/>
      <c r="AJ188" s="111"/>
      <c r="AK188" s="111"/>
      <c r="AL188" s="111"/>
      <c r="AM188" s="111"/>
      <c r="AN188" s="111"/>
      <c r="AO188" s="111"/>
      <c r="AP188" s="111"/>
      <c r="AQ188" s="111"/>
      <c r="AR188" s="111"/>
      <c r="AS188" s="111"/>
      <c r="AT188" s="111"/>
      <c r="AU188" s="111"/>
      <c r="AV188" s="111"/>
      <c r="AW188" s="111"/>
      <c r="AX188" s="111"/>
      <c r="AY188" s="111"/>
      <c r="AZ188" s="111"/>
      <c r="BA188" s="111"/>
      <c r="BB188" s="111"/>
      <c r="BC188" s="111"/>
      <c r="BD188" s="111"/>
      <c r="BE188" s="113"/>
      <c r="BF188" s="113"/>
      <c r="BG188" s="113"/>
      <c r="BH188" s="113"/>
      <c r="BI188" s="113"/>
      <c r="BJ188" s="2"/>
      <c r="BK188" s="2"/>
      <c r="BL188" s="2"/>
      <c r="BM188" s="2"/>
      <c r="BN188" s="2"/>
      <c r="BO188" s="2"/>
      <c r="BP188" s="2"/>
    </row>
    <row r="189" spans="16:68" ht="4.2" customHeight="1" x14ac:dyDescent="0.2">
      <c r="P189" s="2"/>
      <c r="Q189" s="2"/>
      <c r="R189" s="2"/>
      <c r="S189" s="2"/>
      <c r="T189" s="111"/>
      <c r="U189" s="111"/>
      <c r="V189" s="111"/>
      <c r="W189" s="111"/>
      <c r="X189" s="111"/>
      <c r="Y189" s="111"/>
      <c r="Z189" s="111"/>
      <c r="AA189" s="111"/>
      <c r="AB189" s="111"/>
      <c r="AC189" s="111"/>
      <c r="AD189" s="111"/>
      <c r="AE189" s="111"/>
      <c r="AF189" s="111"/>
      <c r="AG189" s="111"/>
      <c r="AH189" s="111"/>
      <c r="AI189" s="111"/>
      <c r="AJ189" s="111"/>
      <c r="AK189" s="111"/>
      <c r="AL189" s="111"/>
      <c r="AM189" s="111"/>
      <c r="AN189" s="111"/>
      <c r="AO189" s="111"/>
      <c r="AP189" s="111"/>
      <c r="AQ189" s="111"/>
      <c r="AR189" s="111"/>
      <c r="AS189" s="111"/>
      <c r="AT189" s="111"/>
      <c r="AU189" s="111"/>
      <c r="AV189" s="111"/>
      <c r="AW189" s="111"/>
      <c r="AX189" s="111"/>
      <c r="AY189" s="111"/>
      <c r="AZ189" s="111"/>
      <c r="BA189" s="111"/>
      <c r="BB189" s="111"/>
      <c r="BC189" s="111"/>
      <c r="BD189" s="111"/>
      <c r="BE189" s="111"/>
      <c r="BF189" s="111"/>
      <c r="BG189" s="111"/>
      <c r="BH189" s="111"/>
      <c r="BI189" s="111"/>
      <c r="BJ189" s="2"/>
      <c r="BK189" s="2"/>
      <c r="BL189" s="2"/>
      <c r="BM189" s="2"/>
      <c r="BN189" s="2"/>
      <c r="BO189" s="2"/>
      <c r="BP189" s="2"/>
    </row>
    <row r="190" spans="16:68" ht="4.2" customHeight="1" x14ac:dyDescent="0.2">
      <c r="P190" s="2"/>
      <c r="Q190" s="2"/>
      <c r="R190" s="2"/>
      <c r="S190" s="2"/>
      <c r="T190" s="111"/>
      <c r="U190" s="111"/>
      <c r="V190" s="111"/>
      <c r="W190" s="111"/>
      <c r="X190" s="111"/>
      <c r="Y190" s="111"/>
      <c r="Z190" s="111"/>
      <c r="AA190" s="111"/>
      <c r="AB190" s="111"/>
      <c r="AC190" s="111"/>
      <c r="AD190" s="111"/>
      <c r="AE190" s="111"/>
      <c r="AF190" s="111"/>
      <c r="AG190" s="111"/>
      <c r="AH190" s="111"/>
      <c r="AI190" s="111"/>
      <c r="AJ190" s="111"/>
      <c r="AK190" s="111"/>
      <c r="AL190" s="111"/>
      <c r="AM190" s="111"/>
      <c r="AN190" s="111"/>
      <c r="AO190" s="111"/>
      <c r="AP190" s="111"/>
      <c r="AQ190" s="111"/>
      <c r="AR190" s="111"/>
      <c r="AS190" s="111"/>
      <c r="AT190" s="111"/>
      <c r="AU190" s="111"/>
      <c r="AV190" s="111"/>
      <c r="AW190" s="111"/>
      <c r="AX190" s="111"/>
      <c r="AY190" s="111"/>
      <c r="AZ190" s="111"/>
      <c r="BA190" s="111"/>
      <c r="BB190" s="111"/>
      <c r="BC190" s="111"/>
      <c r="BD190" s="111"/>
      <c r="BE190" s="111"/>
      <c r="BF190" s="111"/>
      <c r="BG190" s="111"/>
      <c r="BH190" s="111"/>
      <c r="BI190" s="111"/>
      <c r="BJ190" s="2"/>
      <c r="BK190" s="2"/>
      <c r="BL190" s="2"/>
      <c r="BM190" s="2"/>
      <c r="BN190" s="2"/>
      <c r="BO190" s="2"/>
      <c r="BP190" s="2"/>
    </row>
    <row r="191" spans="16:68" ht="4.2" customHeight="1" x14ac:dyDescent="0.2">
      <c r="P191" s="2"/>
      <c r="Q191" s="2"/>
      <c r="R191" s="2"/>
      <c r="S191" s="2"/>
      <c r="T191" s="111"/>
      <c r="U191" s="111"/>
      <c r="V191" s="111"/>
      <c r="W191" s="111"/>
      <c r="X191" s="111"/>
      <c r="Y191" s="111"/>
      <c r="Z191" s="111"/>
      <c r="AA191" s="111"/>
      <c r="AB191" s="111"/>
      <c r="AC191" s="111"/>
      <c r="AD191" s="111"/>
      <c r="AE191" s="111"/>
      <c r="AF191" s="111"/>
      <c r="AG191" s="111"/>
      <c r="AH191" s="111"/>
      <c r="AI191" s="111"/>
      <c r="AJ191" s="111"/>
      <c r="AK191" s="111"/>
      <c r="AL191" s="111"/>
      <c r="AM191" s="111"/>
      <c r="AN191" s="111"/>
      <c r="AO191" s="111"/>
      <c r="AP191" s="111"/>
      <c r="AQ191" s="111"/>
      <c r="AR191" s="111"/>
      <c r="AS191" s="111"/>
      <c r="AT191" s="111"/>
      <c r="AU191" s="111"/>
      <c r="AV191" s="111"/>
      <c r="AW191" s="111"/>
      <c r="AX191" s="111"/>
      <c r="AY191" s="111"/>
      <c r="AZ191" s="111"/>
      <c r="BA191" s="111"/>
      <c r="BB191" s="111"/>
      <c r="BC191" s="111"/>
      <c r="BD191" s="111"/>
      <c r="BE191" s="111"/>
      <c r="BF191" s="111"/>
      <c r="BG191" s="111"/>
      <c r="BH191" s="111"/>
      <c r="BI191" s="111"/>
      <c r="BJ191" s="2"/>
      <c r="BK191" s="2"/>
      <c r="BL191" s="2"/>
      <c r="BM191" s="2"/>
      <c r="BN191" s="2"/>
      <c r="BO191" s="2"/>
      <c r="BP191" s="2"/>
    </row>
    <row r="192" spans="16:68" ht="4.2" customHeight="1" x14ac:dyDescent="0.2">
      <c r="P192" s="2"/>
      <c r="Q192" s="2"/>
      <c r="R192" s="2"/>
      <c r="S192" s="2"/>
      <c r="T192" s="111"/>
      <c r="U192" s="111"/>
      <c r="V192" s="111"/>
      <c r="W192" s="111"/>
      <c r="X192" s="111"/>
      <c r="Y192" s="111"/>
      <c r="Z192" s="111"/>
      <c r="AA192" s="111"/>
      <c r="AB192" s="111"/>
      <c r="AC192" s="111"/>
      <c r="AD192" s="111"/>
      <c r="AE192" s="111"/>
      <c r="AF192" s="111"/>
      <c r="AG192" s="111"/>
      <c r="AH192" s="111"/>
      <c r="AI192" s="111"/>
      <c r="AJ192" s="111"/>
      <c r="AK192" s="111"/>
      <c r="AL192" s="111"/>
      <c r="AM192" s="111"/>
      <c r="AN192" s="111"/>
      <c r="AO192" s="111"/>
      <c r="AP192" s="111"/>
      <c r="AQ192" s="111"/>
      <c r="AR192" s="111"/>
      <c r="AS192" s="111"/>
      <c r="AT192" s="111"/>
      <c r="AU192" s="111"/>
      <c r="AV192" s="111"/>
      <c r="AW192" s="111"/>
      <c r="AX192" s="111"/>
      <c r="AY192" s="111"/>
      <c r="AZ192" s="111"/>
      <c r="BA192" s="111"/>
      <c r="BB192" s="111"/>
      <c r="BC192" s="111"/>
      <c r="BD192" s="111"/>
      <c r="BE192" s="111"/>
      <c r="BF192" s="111"/>
      <c r="BG192" s="111"/>
      <c r="BH192" s="111"/>
      <c r="BI192" s="111"/>
      <c r="BJ192" s="2"/>
      <c r="BK192" s="2"/>
      <c r="BL192" s="2"/>
      <c r="BM192" s="2"/>
      <c r="BN192" s="2"/>
      <c r="BO192" s="2"/>
      <c r="BP192" s="2"/>
    </row>
    <row r="193" spans="16:68" ht="4.2" customHeight="1" x14ac:dyDescent="0.2">
      <c r="P193" s="2"/>
      <c r="Q193" s="2"/>
      <c r="R193" s="2"/>
      <c r="S193" s="2"/>
      <c r="T193" s="111"/>
      <c r="U193" s="111"/>
      <c r="V193" s="111"/>
      <c r="W193" s="111"/>
      <c r="X193" s="111"/>
      <c r="Y193" s="111"/>
      <c r="Z193" s="111"/>
      <c r="AA193" s="111"/>
      <c r="AB193" s="111"/>
      <c r="AC193" s="111"/>
      <c r="AD193" s="111"/>
      <c r="AE193" s="111"/>
      <c r="AF193" s="111"/>
      <c r="AG193" s="111"/>
      <c r="AH193" s="111"/>
      <c r="AI193" s="111"/>
      <c r="AJ193" s="111"/>
      <c r="AK193" s="111"/>
      <c r="AL193" s="111"/>
      <c r="AM193" s="111"/>
      <c r="AN193" s="111"/>
      <c r="AO193" s="111"/>
      <c r="AP193" s="111"/>
      <c r="AQ193" s="111"/>
      <c r="AR193" s="111"/>
      <c r="AS193" s="111"/>
      <c r="AT193" s="111"/>
      <c r="AU193" s="111"/>
      <c r="AV193" s="111"/>
      <c r="AW193" s="111"/>
      <c r="AX193" s="111"/>
      <c r="AY193" s="111"/>
      <c r="AZ193" s="111"/>
      <c r="BA193" s="111"/>
      <c r="BB193" s="111"/>
      <c r="BC193" s="111"/>
      <c r="BD193" s="111"/>
      <c r="BE193" s="111"/>
      <c r="BF193" s="111"/>
      <c r="BG193" s="111"/>
      <c r="BH193" s="111"/>
      <c r="BI193" s="111"/>
      <c r="BJ193" s="2"/>
      <c r="BK193" s="2"/>
      <c r="BL193" s="2"/>
      <c r="BM193" s="2"/>
      <c r="BN193" s="2"/>
      <c r="BO193" s="2"/>
      <c r="BP193" s="2"/>
    </row>
    <row r="194" spans="16:68" ht="4.2" customHeight="1" x14ac:dyDescent="0.2">
      <c r="P194" s="2"/>
      <c r="Q194" s="2"/>
      <c r="R194" s="2"/>
      <c r="S194" s="2"/>
      <c r="T194" s="111"/>
      <c r="U194" s="111"/>
      <c r="V194" s="111"/>
      <c r="W194" s="111"/>
      <c r="X194" s="111"/>
      <c r="Y194" s="111"/>
      <c r="Z194" s="111"/>
      <c r="AA194" s="111"/>
      <c r="AB194" s="111"/>
      <c r="AC194" s="111"/>
      <c r="AD194" s="111"/>
      <c r="AE194" s="111"/>
      <c r="AF194" s="111"/>
      <c r="AG194" s="111"/>
      <c r="AH194" s="111"/>
      <c r="AI194" s="111"/>
      <c r="AJ194" s="111"/>
      <c r="AK194" s="111"/>
      <c r="AL194" s="111"/>
      <c r="AM194" s="111"/>
      <c r="AN194" s="111"/>
      <c r="AO194" s="111"/>
      <c r="AP194" s="111"/>
      <c r="AQ194" s="111"/>
      <c r="AR194" s="111"/>
      <c r="AS194" s="111"/>
      <c r="AT194" s="111"/>
      <c r="AU194" s="111"/>
      <c r="AV194" s="111"/>
      <c r="AW194" s="111"/>
      <c r="AX194" s="111"/>
      <c r="AY194" s="111"/>
      <c r="AZ194" s="111"/>
      <c r="BA194" s="111"/>
      <c r="BB194" s="111"/>
      <c r="BC194" s="111"/>
      <c r="BD194" s="111"/>
      <c r="BE194" s="111"/>
      <c r="BF194" s="111"/>
      <c r="BG194" s="111"/>
      <c r="BH194" s="111"/>
      <c r="BI194" s="111"/>
      <c r="BJ194" s="2"/>
      <c r="BK194" s="2"/>
      <c r="BL194" s="2"/>
      <c r="BM194" s="2"/>
      <c r="BN194" s="2"/>
      <c r="BO194" s="2"/>
      <c r="BP194" s="2"/>
    </row>
    <row r="195" spans="16:68" ht="4.2" customHeight="1" x14ac:dyDescent="0.2">
      <c r="P195" s="2"/>
      <c r="Q195" s="2"/>
      <c r="R195" s="2"/>
      <c r="S195" s="2"/>
      <c r="T195" s="111"/>
      <c r="U195" s="111"/>
      <c r="V195" s="111"/>
      <c r="W195" s="111"/>
      <c r="X195" s="111"/>
      <c r="Y195" s="111"/>
      <c r="Z195" s="111"/>
      <c r="AA195" s="111"/>
      <c r="AB195" s="111"/>
      <c r="AC195" s="111"/>
      <c r="AD195" s="111"/>
      <c r="AE195" s="111"/>
      <c r="AF195" s="111"/>
      <c r="AG195" s="111"/>
      <c r="AH195" s="111"/>
      <c r="AI195" s="111"/>
      <c r="AJ195" s="111"/>
      <c r="AK195" s="111"/>
      <c r="AL195" s="111"/>
      <c r="AM195" s="111"/>
      <c r="AN195" s="111"/>
      <c r="AO195" s="111"/>
      <c r="AP195" s="111"/>
      <c r="AQ195" s="111"/>
      <c r="AR195" s="111"/>
      <c r="AS195" s="111"/>
      <c r="AT195" s="111"/>
      <c r="AU195" s="111"/>
      <c r="AV195" s="111"/>
      <c r="AW195" s="111"/>
      <c r="AX195" s="111"/>
      <c r="AY195" s="111"/>
      <c r="AZ195" s="111"/>
      <c r="BA195" s="111"/>
      <c r="BB195" s="111"/>
      <c r="BC195" s="111"/>
      <c r="BD195" s="111"/>
      <c r="BE195" s="111"/>
      <c r="BF195" s="111"/>
      <c r="BG195" s="111"/>
      <c r="BH195" s="111"/>
      <c r="BI195" s="111"/>
      <c r="BJ195" s="2"/>
      <c r="BK195" s="2"/>
      <c r="BL195" s="2"/>
      <c r="BM195" s="2"/>
      <c r="BN195" s="2"/>
      <c r="BO195" s="2"/>
      <c r="BP195" s="2"/>
    </row>
    <row r="196" spans="16:68" ht="4.2" customHeight="1" x14ac:dyDescent="0.2">
      <c r="P196" s="2"/>
      <c r="Q196" s="2"/>
      <c r="R196" s="2"/>
      <c r="S196" s="2"/>
      <c r="T196" s="111"/>
      <c r="U196" s="111"/>
      <c r="V196" s="111"/>
      <c r="W196" s="111"/>
      <c r="X196" s="111"/>
      <c r="Y196" s="111"/>
      <c r="Z196" s="111"/>
      <c r="AA196" s="111"/>
      <c r="AB196" s="111"/>
      <c r="AC196" s="111"/>
      <c r="AD196" s="111"/>
      <c r="AE196" s="111"/>
      <c r="AF196" s="111"/>
      <c r="AG196" s="111"/>
      <c r="AH196" s="111"/>
      <c r="AI196" s="111"/>
      <c r="AJ196" s="111"/>
      <c r="AK196" s="111"/>
      <c r="AL196" s="111"/>
      <c r="AM196" s="111"/>
      <c r="AN196" s="111"/>
      <c r="AO196" s="111"/>
      <c r="AP196" s="111"/>
      <c r="AQ196" s="111"/>
      <c r="AR196" s="111"/>
      <c r="AS196" s="111"/>
      <c r="AT196" s="111"/>
      <c r="AU196" s="111"/>
      <c r="AV196" s="111"/>
      <c r="AW196" s="111"/>
      <c r="AX196" s="111"/>
      <c r="AY196" s="111"/>
      <c r="AZ196" s="111"/>
      <c r="BA196" s="111"/>
      <c r="BB196" s="111"/>
      <c r="BC196" s="111"/>
      <c r="BD196" s="111"/>
      <c r="BE196" s="111"/>
      <c r="BF196" s="111"/>
      <c r="BG196" s="111"/>
      <c r="BH196" s="111"/>
      <c r="BI196" s="111"/>
      <c r="BJ196" s="2"/>
      <c r="BK196" s="2"/>
      <c r="BL196" s="2"/>
      <c r="BM196" s="2"/>
      <c r="BN196" s="2"/>
      <c r="BO196" s="2"/>
      <c r="BP196" s="2"/>
    </row>
    <row r="197" spans="16:68" ht="4.2" customHeight="1" x14ac:dyDescent="0.2">
      <c r="P197" s="2"/>
      <c r="Q197" s="2"/>
      <c r="R197" s="2"/>
      <c r="S197" s="2"/>
      <c r="T197" s="111"/>
      <c r="U197" s="111"/>
      <c r="V197" s="111"/>
      <c r="W197" s="111"/>
      <c r="X197" s="111"/>
      <c r="Y197" s="111"/>
      <c r="Z197" s="111"/>
      <c r="AA197" s="111"/>
      <c r="AB197" s="111"/>
      <c r="AC197" s="111"/>
      <c r="AD197" s="111"/>
      <c r="AE197" s="111"/>
      <c r="AF197" s="111"/>
      <c r="AG197" s="111"/>
      <c r="AH197" s="111"/>
      <c r="AI197" s="111"/>
      <c r="AJ197" s="111"/>
      <c r="AK197" s="111"/>
      <c r="AL197" s="111"/>
      <c r="AM197" s="111"/>
      <c r="AN197" s="111"/>
      <c r="AO197" s="111"/>
      <c r="AP197" s="111"/>
      <c r="AQ197" s="111"/>
      <c r="AR197" s="111"/>
      <c r="AS197" s="111"/>
      <c r="AT197" s="111"/>
      <c r="AU197" s="111"/>
      <c r="AV197" s="111"/>
      <c r="AW197" s="111"/>
      <c r="AX197" s="111"/>
      <c r="AY197" s="111"/>
      <c r="AZ197" s="111"/>
      <c r="BA197" s="111"/>
      <c r="BB197" s="111"/>
      <c r="BC197" s="111"/>
      <c r="BD197" s="111"/>
      <c r="BE197" s="111"/>
      <c r="BF197" s="111"/>
      <c r="BG197" s="111"/>
      <c r="BH197" s="111"/>
      <c r="BI197" s="111"/>
      <c r="BJ197" s="2"/>
      <c r="BK197" s="2"/>
      <c r="BL197" s="2"/>
      <c r="BM197" s="2"/>
      <c r="BN197" s="2"/>
      <c r="BO197" s="2"/>
      <c r="BP197" s="2"/>
    </row>
    <row r="198" spans="16:68" ht="4.2" customHeight="1" x14ac:dyDescent="0.2">
      <c r="P198" s="2"/>
      <c r="Q198" s="2"/>
      <c r="R198" s="2"/>
      <c r="S198" s="2"/>
      <c r="T198" s="111"/>
      <c r="U198" s="111"/>
      <c r="V198" s="111"/>
      <c r="W198" s="111"/>
      <c r="X198" s="111"/>
      <c r="Y198" s="111"/>
      <c r="Z198" s="111"/>
      <c r="AA198" s="111"/>
      <c r="AB198" s="111"/>
      <c r="AC198" s="111"/>
      <c r="AD198" s="111"/>
      <c r="AE198" s="111"/>
      <c r="AF198" s="111"/>
      <c r="AG198" s="111"/>
      <c r="AH198" s="111"/>
      <c r="AI198" s="111"/>
      <c r="AJ198" s="111"/>
      <c r="AK198" s="111"/>
      <c r="AL198" s="111"/>
      <c r="AM198" s="111"/>
      <c r="AN198" s="111"/>
      <c r="AO198" s="111"/>
      <c r="AP198" s="111"/>
      <c r="AQ198" s="111"/>
      <c r="AR198" s="111"/>
      <c r="AS198" s="111"/>
      <c r="AT198" s="111"/>
      <c r="AU198" s="111"/>
      <c r="AV198" s="111"/>
      <c r="AW198" s="111"/>
      <c r="AX198" s="111"/>
      <c r="AY198" s="111"/>
      <c r="AZ198" s="111"/>
      <c r="BA198" s="111"/>
      <c r="BB198" s="111"/>
      <c r="BC198" s="111"/>
      <c r="BD198" s="111"/>
      <c r="BE198" s="111"/>
      <c r="BF198" s="111"/>
      <c r="BG198" s="111"/>
      <c r="BH198" s="111"/>
      <c r="BI198" s="111"/>
      <c r="BJ198" s="2"/>
      <c r="BK198" s="2"/>
      <c r="BL198" s="2"/>
      <c r="BM198" s="2"/>
      <c r="BN198" s="2"/>
      <c r="BO198" s="2"/>
      <c r="BP198" s="2"/>
    </row>
    <row r="199" spans="16:68" ht="4.2" customHeight="1" x14ac:dyDescent="0.2">
      <c r="P199" s="2"/>
      <c r="Q199" s="2"/>
      <c r="R199" s="2"/>
      <c r="S199" s="2"/>
      <c r="T199" s="111"/>
      <c r="U199" s="111"/>
      <c r="V199" s="111"/>
      <c r="W199" s="111"/>
      <c r="X199" s="111"/>
      <c r="Y199" s="111"/>
      <c r="Z199" s="111"/>
      <c r="AA199" s="111"/>
      <c r="AB199" s="111"/>
      <c r="AC199" s="111"/>
      <c r="AD199" s="111"/>
      <c r="AE199" s="111"/>
      <c r="AF199" s="111"/>
      <c r="AG199" s="111"/>
      <c r="AH199" s="111"/>
      <c r="AI199" s="111"/>
      <c r="AJ199" s="111"/>
      <c r="AK199" s="111"/>
      <c r="AL199" s="111"/>
      <c r="AM199" s="111"/>
      <c r="AN199" s="111"/>
      <c r="AO199" s="111"/>
      <c r="AP199" s="111"/>
      <c r="AQ199" s="111"/>
      <c r="AR199" s="111"/>
      <c r="AS199" s="111"/>
      <c r="AT199" s="111"/>
      <c r="AU199" s="111"/>
      <c r="AV199" s="111"/>
      <c r="AW199" s="111"/>
      <c r="AX199" s="111"/>
      <c r="AY199" s="111"/>
      <c r="AZ199" s="111"/>
      <c r="BA199" s="111"/>
      <c r="BB199" s="111"/>
      <c r="BC199" s="111"/>
      <c r="BD199" s="111"/>
      <c r="BE199" s="111"/>
      <c r="BF199" s="111"/>
      <c r="BG199" s="111"/>
      <c r="BH199" s="111"/>
      <c r="BI199" s="111"/>
      <c r="BJ199" s="2"/>
      <c r="BK199" s="2"/>
      <c r="BL199" s="2"/>
      <c r="BM199" s="2"/>
      <c r="BN199" s="2"/>
      <c r="BO199" s="2"/>
      <c r="BP199" s="2"/>
    </row>
    <row r="200" spans="16:68" ht="4.2" customHeight="1" x14ac:dyDescent="0.2">
      <c r="P200" s="2"/>
      <c r="Q200" s="2"/>
      <c r="R200" s="2"/>
      <c r="S200" s="2"/>
      <c r="T200" s="111"/>
      <c r="U200" s="111"/>
      <c r="V200" s="111"/>
      <c r="W200" s="111"/>
      <c r="X200" s="111"/>
      <c r="Y200" s="111"/>
      <c r="Z200" s="111"/>
      <c r="AA200" s="111"/>
      <c r="AB200" s="111"/>
      <c r="AC200" s="111"/>
      <c r="AD200" s="111"/>
      <c r="AE200" s="111"/>
      <c r="AF200" s="111"/>
      <c r="AG200" s="111"/>
      <c r="AH200" s="111"/>
      <c r="AI200" s="111"/>
      <c r="AJ200" s="111"/>
      <c r="AK200" s="111"/>
      <c r="AL200" s="111"/>
      <c r="AM200" s="111"/>
      <c r="AN200" s="111"/>
      <c r="AO200" s="111"/>
      <c r="AP200" s="111"/>
      <c r="AQ200" s="111"/>
      <c r="AR200" s="111"/>
      <c r="AS200" s="111"/>
      <c r="AT200" s="111"/>
      <c r="AU200" s="111"/>
      <c r="AV200" s="111"/>
      <c r="AW200" s="111"/>
      <c r="AX200" s="111"/>
      <c r="AY200" s="111"/>
      <c r="AZ200" s="111"/>
      <c r="BA200" s="111"/>
      <c r="BB200" s="111"/>
      <c r="BC200" s="111"/>
      <c r="BD200" s="111"/>
      <c r="BE200" s="111"/>
      <c r="BF200" s="111"/>
      <c r="BG200" s="111"/>
      <c r="BH200" s="111"/>
      <c r="BI200" s="111"/>
      <c r="BJ200" s="2"/>
      <c r="BK200" s="2"/>
      <c r="BL200" s="2"/>
      <c r="BM200" s="2"/>
      <c r="BN200" s="2"/>
      <c r="BO200" s="2"/>
      <c r="BP200" s="2"/>
    </row>
    <row r="201" spans="16:68" ht="4.2" customHeight="1" x14ac:dyDescent="0.2">
      <c r="P201" s="2"/>
      <c r="Q201" s="2"/>
      <c r="R201" s="2"/>
      <c r="S201" s="2"/>
      <c r="T201" s="111"/>
      <c r="U201" s="111"/>
      <c r="V201" s="111"/>
      <c r="W201" s="111"/>
      <c r="X201" s="111"/>
      <c r="Y201" s="111"/>
      <c r="Z201" s="111"/>
      <c r="AA201" s="111"/>
      <c r="AB201" s="111"/>
      <c r="AC201" s="111"/>
      <c r="AD201" s="111"/>
      <c r="AE201" s="111"/>
      <c r="AF201" s="111"/>
      <c r="AG201" s="111"/>
      <c r="AH201" s="111"/>
      <c r="AI201" s="111"/>
      <c r="AJ201" s="111"/>
      <c r="AK201" s="111"/>
      <c r="AL201" s="111"/>
      <c r="AM201" s="111"/>
      <c r="AN201" s="111"/>
      <c r="AO201" s="111"/>
      <c r="AP201" s="111"/>
      <c r="AQ201" s="111"/>
      <c r="AR201" s="111"/>
      <c r="AS201" s="111"/>
      <c r="AT201" s="111"/>
      <c r="AU201" s="111"/>
      <c r="AV201" s="111"/>
      <c r="AW201" s="111"/>
      <c r="AX201" s="111"/>
      <c r="AY201" s="111"/>
      <c r="AZ201" s="111"/>
      <c r="BA201" s="111"/>
      <c r="BB201" s="111"/>
      <c r="BC201" s="111"/>
      <c r="BD201" s="111"/>
      <c r="BE201" s="111"/>
      <c r="BF201" s="111"/>
      <c r="BG201" s="111"/>
      <c r="BH201" s="111"/>
      <c r="BI201" s="111"/>
      <c r="BJ201" s="2"/>
      <c r="BK201" s="2"/>
      <c r="BL201" s="2"/>
      <c r="BM201" s="2"/>
      <c r="BN201" s="2"/>
      <c r="BO201" s="2"/>
      <c r="BP201" s="2"/>
    </row>
    <row r="202" spans="16:68" ht="4.2" customHeight="1" x14ac:dyDescent="0.2">
      <c r="P202" s="2"/>
      <c r="Q202" s="2"/>
      <c r="R202" s="2"/>
      <c r="S202" s="2"/>
      <c r="T202" s="111"/>
      <c r="U202" s="111"/>
      <c r="V202" s="111"/>
      <c r="W202" s="111"/>
      <c r="X202" s="111"/>
      <c r="Y202" s="111"/>
      <c r="Z202" s="111"/>
      <c r="AA202" s="111"/>
      <c r="AB202" s="111"/>
      <c r="AC202" s="111"/>
      <c r="AD202" s="111"/>
      <c r="AE202" s="111"/>
      <c r="AF202" s="111"/>
      <c r="AG202" s="111"/>
      <c r="AH202" s="111"/>
      <c r="AI202" s="111"/>
      <c r="AJ202" s="111"/>
      <c r="AK202" s="111"/>
      <c r="AL202" s="111"/>
      <c r="AM202" s="111"/>
      <c r="AN202" s="111"/>
      <c r="AO202" s="111"/>
      <c r="AP202" s="111"/>
      <c r="AQ202" s="111"/>
      <c r="AR202" s="111"/>
      <c r="AS202" s="111"/>
      <c r="AT202" s="111"/>
      <c r="AU202" s="111"/>
      <c r="AV202" s="111"/>
      <c r="AW202" s="111"/>
      <c r="AX202" s="111"/>
      <c r="AY202" s="111"/>
      <c r="AZ202" s="111"/>
      <c r="BA202" s="111"/>
      <c r="BB202" s="111"/>
      <c r="BC202" s="111"/>
      <c r="BD202" s="111"/>
      <c r="BE202" s="111"/>
      <c r="BF202" s="111"/>
      <c r="BG202" s="111"/>
      <c r="BH202" s="111"/>
      <c r="BI202" s="111"/>
      <c r="BJ202" s="2"/>
      <c r="BK202" s="2"/>
      <c r="BL202" s="2"/>
      <c r="BM202" s="2"/>
      <c r="BN202" s="2"/>
      <c r="BO202" s="2"/>
      <c r="BP202" s="2"/>
    </row>
    <row r="203" spans="16:68" ht="4.2" customHeight="1" x14ac:dyDescent="0.2">
      <c r="P203" s="2"/>
      <c r="Q203" s="2"/>
      <c r="R203" s="2"/>
      <c r="S203" s="2"/>
      <c r="T203" s="111"/>
      <c r="U203" s="111"/>
      <c r="V203" s="111"/>
      <c r="W203" s="111"/>
      <c r="X203" s="111"/>
      <c r="Y203" s="111"/>
      <c r="Z203" s="111"/>
      <c r="AA203" s="111"/>
      <c r="AB203" s="111"/>
      <c r="AC203" s="111"/>
      <c r="AD203" s="111"/>
      <c r="AE203" s="111"/>
      <c r="AF203" s="111"/>
      <c r="AG203" s="111"/>
      <c r="AH203" s="111"/>
      <c r="AI203" s="111"/>
      <c r="AJ203" s="111"/>
      <c r="AK203" s="111"/>
      <c r="AL203" s="111"/>
      <c r="AM203" s="111"/>
      <c r="AN203" s="111"/>
      <c r="AO203" s="111"/>
      <c r="AP203" s="111"/>
      <c r="AQ203" s="111"/>
      <c r="AR203" s="111"/>
      <c r="AS203" s="111"/>
      <c r="AT203" s="111"/>
      <c r="AU203" s="111"/>
      <c r="AV203" s="111"/>
      <c r="AW203" s="111"/>
      <c r="AX203" s="111"/>
      <c r="AY203" s="111"/>
      <c r="AZ203" s="111"/>
      <c r="BA203" s="111"/>
      <c r="BB203" s="111"/>
      <c r="BC203" s="111"/>
      <c r="BD203" s="111"/>
      <c r="BE203" s="111"/>
      <c r="BF203" s="111"/>
      <c r="BG203" s="111"/>
      <c r="BH203" s="111"/>
      <c r="BI203" s="111"/>
      <c r="BJ203" s="2"/>
      <c r="BK203" s="2"/>
      <c r="BL203" s="2"/>
      <c r="BM203" s="2"/>
      <c r="BN203" s="2"/>
      <c r="BO203" s="2"/>
      <c r="BP203" s="2"/>
    </row>
    <row r="204" spans="16:68" ht="4.2" customHeight="1" x14ac:dyDescent="0.2">
      <c r="P204" s="2"/>
      <c r="Q204" s="2"/>
      <c r="R204" s="2"/>
      <c r="S204" s="2"/>
      <c r="T204" s="111"/>
      <c r="U204" s="111"/>
      <c r="V204" s="111"/>
      <c r="W204" s="111"/>
      <c r="X204" s="111"/>
      <c r="Y204" s="111"/>
      <c r="Z204" s="111"/>
      <c r="AA204" s="111"/>
      <c r="AB204" s="111"/>
      <c r="AC204" s="111"/>
      <c r="AD204" s="111"/>
      <c r="AE204" s="111"/>
      <c r="AF204" s="111"/>
      <c r="AG204" s="111"/>
      <c r="AH204" s="111"/>
      <c r="AI204" s="111"/>
      <c r="AJ204" s="111"/>
      <c r="AK204" s="111"/>
      <c r="AL204" s="111"/>
      <c r="AM204" s="111"/>
      <c r="AN204" s="111"/>
      <c r="AO204" s="111"/>
      <c r="AP204" s="111"/>
      <c r="AQ204" s="111"/>
      <c r="AR204" s="111"/>
      <c r="AS204" s="111"/>
      <c r="AT204" s="111"/>
      <c r="AU204" s="111"/>
      <c r="AV204" s="111"/>
      <c r="AW204" s="111"/>
      <c r="AX204" s="111"/>
      <c r="AY204" s="111"/>
      <c r="AZ204" s="111"/>
      <c r="BA204" s="111"/>
      <c r="BB204" s="111"/>
      <c r="BC204" s="111"/>
      <c r="BD204" s="111"/>
      <c r="BE204" s="111"/>
      <c r="BF204" s="111"/>
      <c r="BG204" s="111"/>
      <c r="BH204" s="111"/>
      <c r="BI204" s="111"/>
      <c r="BJ204" s="2"/>
      <c r="BK204" s="2"/>
      <c r="BL204" s="2"/>
      <c r="BM204" s="2"/>
      <c r="BN204" s="2"/>
      <c r="BO204" s="2"/>
      <c r="BP204" s="2"/>
    </row>
    <row r="205" spans="16:68" ht="4.2" customHeight="1" x14ac:dyDescent="0.2">
      <c r="P205" s="2"/>
      <c r="Q205" s="2"/>
      <c r="R205" s="2"/>
      <c r="S205" s="2"/>
      <c r="T205" s="111"/>
      <c r="U205" s="111"/>
      <c r="V205" s="111"/>
      <c r="W205" s="111"/>
      <c r="X205" s="111"/>
      <c r="Y205" s="111"/>
      <c r="Z205" s="111"/>
      <c r="AA205" s="111"/>
      <c r="AB205" s="111"/>
      <c r="AC205" s="111"/>
      <c r="AD205" s="111"/>
      <c r="AE205" s="111"/>
      <c r="AF205" s="111"/>
      <c r="AG205" s="111"/>
      <c r="AH205" s="111"/>
      <c r="AI205" s="111"/>
      <c r="AJ205" s="111"/>
      <c r="AK205" s="111"/>
      <c r="AL205" s="111"/>
      <c r="AM205" s="111"/>
      <c r="AN205" s="111"/>
      <c r="AO205" s="111"/>
      <c r="AP205" s="111"/>
      <c r="AQ205" s="111"/>
      <c r="AR205" s="111"/>
      <c r="AS205" s="111"/>
      <c r="AT205" s="111"/>
      <c r="AU205" s="111"/>
      <c r="AV205" s="111"/>
      <c r="AW205" s="111"/>
      <c r="AX205" s="111"/>
      <c r="AY205" s="111"/>
      <c r="AZ205" s="111"/>
      <c r="BA205" s="111"/>
      <c r="BB205" s="111"/>
      <c r="BC205" s="111"/>
      <c r="BD205" s="111"/>
      <c r="BE205" s="111"/>
      <c r="BF205" s="111"/>
      <c r="BG205" s="111"/>
      <c r="BH205" s="111"/>
      <c r="BI205" s="111"/>
      <c r="BJ205" s="2"/>
      <c r="BK205" s="2"/>
      <c r="BL205" s="2"/>
      <c r="BM205" s="2"/>
      <c r="BN205" s="2"/>
      <c r="BO205" s="2"/>
      <c r="BP205" s="2"/>
    </row>
    <row r="206" spans="16:68" ht="4.2" customHeight="1" x14ac:dyDescent="0.2">
      <c r="P206" s="2"/>
      <c r="Q206" s="2"/>
      <c r="R206" s="2"/>
      <c r="S206" s="2"/>
      <c r="T206" s="111"/>
      <c r="U206" s="111"/>
      <c r="V206" s="1050" t="e">
        <f>VLOOKUP(V186,選手リスト,2,FALSE)</f>
        <v>#N/A</v>
      </c>
      <c r="W206" s="1050"/>
      <c r="X206" s="1050"/>
      <c r="Y206" s="1050"/>
      <c r="Z206" s="1050"/>
      <c r="AA206" s="1050"/>
      <c r="AB206" s="1050"/>
      <c r="AC206" s="1050" t="e">
        <f>VLOOKUP(AC186,選手リスト,2,FALSE)</f>
        <v>#N/A</v>
      </c>
      <c r="AD206" s="1050"/>
      <c r="AE206" s="1050"/>
      <c r="AF206" s="1050"/>
      <c r="AG206" s="1050"/>
      <c r="AH206" s="1050"/>
      <c r="AI206" s="1050"/>
      <c r="AJ206" s="1069" t="e">
        <f>VLOOKUP(AJ186,選手リスト,2,FALSE)</f>
        <v>#N/A</v>
      </c>
      <c r="AK206" s="1069"/>
      <c r="AL206" s="1069"/>
      <c r="AM206" s="1069"/>
      <c r="AN206" s="1069"/>
      <c r="AO206" s="1069"/>
      <c r="AP206" s="1069"/>
      <c r="AQ206" s="1050" t="e">
        <f>VLOOKUP(AQ186,選手リスト,2,FALSE)</f>
        <v>#N/A</v>
      </c>
      <c r="AR206" s="1050"/>
      <c r="AS206" s="1050"/>
      <c r="AT206" s="1050"/>
      <c r="AU206" s="1050"/>
      <c r="AV206" s="1050"/>
      <c r="AW206" s="1050"/>
      <c r="AX206" s="45"/>
      <c r="AY206" s="45"/>
      <c r="AZ206" s="45"/>
      <c r="BA206" s="45"/>
      <c r="BB206" s="45"/>
      <c r="BC206" s="45"/>
      <c r="BD206" s="45"/>
      <c r="BE206" s="111"/>
      <c r="BF206" s="111"/>
      <c r="BG206" s="111"/>
      <c r="BH206" s="111"/>
      <c r="BI206" s="111"/>
      <c r="BJ206" s="2"/>
      <c r="BK206" s="2"/>
      <c r="BL206" s="2"/>
      <c r="BM206" s="2"/>
      <c r="BN206" s="2"/>
      <c r="BO206" s="2"/>
      <c r="BP206" s="2"/>
    </row>
    <row r="207" spans="16:68" ht="4.2" customHeight="1" x14ac:dyDescent="0.2">
      <c r="P207" s="2"/>
      <c r="Q207" s="2"/>
      <c r="R207" s="2"/>
      <c r="S207" s="2"/>
      <c r="T207" s="45"/>
      <c r="U207" s="45"/>
      <c r="V207" s="1050"/>
      <c r="W207" s="1050"/>
      <c r="X207" s="1050"/>
      <c r="Y207" s="1050"/>
      <c r="Z207" s="1050"/>
      <c r="AA207" s="1050"/>
      <c r="AB207" s="1050"/>
      <c r="AC207" s="1050"/>
      <c r="AD207" s="1050"/>
      <c r="AE207" s="1050"/>
      <c r="AF207" s="1050"/>
      <c r="AG207" s="1050"/>
      <c r="AH207" s="1050"/>
      <c r="AI207" s="1050"/>
      <c r="AJ207" s="1069"/>
      <c r="AK207" s="1069"/>
      <c r="AL207" s="1069"/>
      <c r="AM207" s="1069"/>
      <c r="AN207" s="1069"/>
      <c r="AO207" s="1069"/>
      <c r="AP207" s="1069"/>
      <c r="AQ207" s="1050"/>
      <c r="AR207" s="1050"/>
      <c r="AS207" s="1050"/>
      <c r="AT207" s="1050"/>
      <c r="AU207" s="1050"/>
      <c r="AV207" s="1050"/>
      <c r="AW207" s="1050"/>
      <c r="AX207" s="45"/>
      <c r="AY207" s="45"/>
      <c r="AZ207" s="45"/>
      <c r="BA207" s="45"/>
      <c r="BB207" s="45"/>
      <c r="BC207" s="45"/>
      <c r="BD207" s="45"/>
      <c r="BE207" s="45"/>
      <c r="BF207" s="45"/>
      <c r="BG207" s="45"/>
      <c r="BH207" s="45"/>
      <c r="BI207" s="45"/>
      <c r="BJ207" s="2"/>
      <c r="BK207" s="2"/>
      <c r="BL207" s="2"/>
      <c r="BM207" s="2"/>
      <c r="BN207" s="2"/>
      <c r="BO207" s="2"/>
      <c r="BP207" s="2"/>
    </row>
    <row r="208" spans="16:68" ht="4.2" customHeight="1" x14ac:dyDescent="0.2">
      <c r="P208" s="2"/>
      <c r="Q208" s="2"/>
      <c r="R208" s="2"/>
      <c r="S208" s="2"/>
      <c r="T208" s="45"/>
      <c r="U208" s="45"/>
      <c r="V208" s="1050"/>
      <c r="W208" s="1050"/>
      <c r="X208" s="1050"/>
      <c r="Y208" s="1050"/>
      <c r="Z208" s="1050"/>
      <c r="AA208" s="1050"/>
      <c r="AB208" s="1050"/>
      <c r="AC208" s="1050"/>
      <c r="AD208" s="1050"/>
      <c r="AE208" s="1050"/>
      <c r="AF208" s="1050"/>
      <c r="AG208" s="1050"/>
      <c r="AH208" s="1050"/>
      <c r="AI208" s="1050"/>
      <c r="AJ208" s="1069"/>
      <c r="AK208" s="1069"/>
      <c r="AL208" s="1069"/>
      <c r="AM208" s="1069"/>
      <c r="AN208" s="1069"/>
      <c r="AO208" s="1069"/>
      <c r="AP208" s="1069"/>
      <c r="AQ208" s="1050"/>
      <c r="AR208" s="1050"/>
      <c r="AS208" s="1050"/>
      <c r="AT208" s="1050"/>
      <c r="AU208" s="1050"/>
      <c r="AV208" s="1050"/>
      <c r="AW208" s="1050"/>
      <c r="AX208" s="45"/>
      <c r="AY208" s="45"/>
      <c r="AZ208" s="45"/>
      <c r="BA208" s="45"/>
      <c r="BB208" s="45"/>
      <c r="BC208" s="45"/>
      <c r="BD208" s="45"/>
      <c r="BE208" s="45"/>
      <c r="BF208" s="45"/>
      <c r="BG208" s="45"/>
      <c r="BH208" s="45"/>
      <c r="BI208" s="45"/>
      <c r="BJ208" s="2"/>
      <c r="BK208" s="2"/>
      <c r="BL208" s="2"/>
      <c r="BM208" s="2"/>
      <c r="BN208" s="2"/>
      <c r="BO208" s="2"/>
      <c r="BP208" s="2"/>
    </row>
    <row r="209" spans="16:68" ht="4.2" customHeight="1" x14ac:dyDescent="0.2">
      <c r="P209" s="2"/>
      <c r="Q209" s="2"/>
      <c r="R209" s="2"/>
      <c r="S209" s="2"/>
      <c r="T209" s="45"/>
      <c r="U209" s="45"/>
      <c r="V209" s="45"/>
      <c r="W209" s="45"/>
      <c r="X209" s="45"/>
      <c r="Y209" s="45"/>
      <c r="Z209" s="45"/>
      <c r="AA209" s="45"/>
      <c r="AB209" s="45"/>
      <c r="AC209" s="45"/>
      <c r="AD209" s="45"/>
      <c r="AE209" s="45"/>
      <c r="AF209" s="45"/>
      <c r="AG209" s="45"/>
      <c r="AH209" s="45"/>
      <c r="AI209" s="45"/>
      <c r="AJ209" s="45"/>
      <c r="AK209" s="45"/>
      <c r="AL209" s="45"/>
      <c r="AM209" s="45"/>
      <c r="AN209" s="45"/>
      <c r="AO209" s="45"/>
      <c r="AP209" s="45"/>
      <c r="AQ209" s="45"/>
      <c r="AR209" s="45"/>
      <c r="AS209" s="45"/>
      <c r="AT209" s="45"/>
      <c r="AU209" s="45"/>
      <c r="AV209" s="45"/>
      <c r="AW209" s="45"/>
      <c r="AX209" s="45"/>
      <c r="AY209" s="45"/>
      <c r="AZ209" s="45"/>
      <c r="BA209" s="45"/>
      <c r="BB209" s="45"/>
      <c r="BC209" s="45"/>
      <c r="BD209" s="45"/>
      <c r="BE209" s="45"/>
      <c r="BF209" s="45"/>
      <c r="BG209" s="45"/>
      <c r="BH209" s="45"/>
      <c r="BI209" s="45"/>
      <c r="BJ209" s="2"/>
      <c r="BK209" s="2"/>
      <c r="BL209" s="2"/>
      <c r="BM209" s="2"/>
      <c r="BN209" s="2"/>
      <c r="BO209" s="2"/>
      <c r="BP209" s="2"/>
    </row>
    <row r="210" spans="16:68" ht="4.2" customHeight="1" x14ac:dyDescent="0.2">
      <c r="P210" s="2"/>
      <c r="Q210" s="2"/>
      <c r="R210" s="2"/>
      <c r="S210" s="2"/>
      <c r="T210" s="113"/>
      <c r="U210" s="113"/>
      <c r="V210" s="113"/>
      <c r="W210" s="113"/>
      <c r="X210" s="113"/>
      <c r="Y210" s="113"/>
      <c r="Z210" s="113"/>
      <c r="AA210" s="113"/>
      <c r="AB210" s="113"/>
      <c r="AC210" s="113"/>
      <c r="AD210" s="113"/>
      <c r="AE210" s="113"/>
      <c r="AF210" s="113"/>
      <c r="AG210" s="113"/>
      <c r="AH210" s="113"/>
      <c r="AI210" s="113"/>
      <c r="AJ210" s="113"/>
      <c r="AK210" s="113"/>
      <c r="AL210" s="113"/>
      <c r="AM210" s="113"/>
      <c r="AN210" s="113"/>
      <c r="AO210" s="113"/>
      <c r="AP210" s="113"/>
      <c r="AQ210" s="113"/>
      <c r="AR210" s="113"/>
      <c r="AS210" s="113"/>
      <c r="AT210" s="113"/>
      <c r="AU210" s="113"/>
      <c r="AV210" s="113"/>
      <c r="AW210" s="113"/>
      <c r="AX210" s="113"/>
      <c r="AY210" s="113"/>
      <c r="AZ210" s="113"/>
      <c r="BA210" s="113"/>
      <c r="BB210" s="113"/>
      <c r="BC210" s="113"/>
      <c r="BD210" s="113"/>
      <c r="BE210" s="113"/>
      <c r="BF210" s="113"/>
      <c r="BG210" s="113"/>
      <c r="BH210" s="113"/>
      <c r="BI210" s="113"/>
      <c r="BJ210" s="2"/>
      <c r="BK210" s="2"/>
      <c r="BL210" s="2"/>
      <c r="BM210" s="2"/>
      <c r="BN210" s="2"/>
      <c r="BO210" s="2"/>
      <c r="BP210" s="2"/>
    </row>
    <row r="211" spans="16:68" ht="4.2" customHeight="1" x14ac:dyDescent="0.2">
      <c r="P211" s="2"/>
      <c r="Q211" s="2"/>
      <c r="R211" s="2"/>
      <c r="S211" s="2"/>
      <c r="T211" s="113"/>
      <c r="U211" s="113"/>
      <c r="V211" s="113"/>
      <c r="W211" s="113"/>
      <c r="X211" s="113"/>
      <c r="Y211" s="113"/>
      <c r="Z211" s="113"/>
      <c r="AA211" s="113"/>
      <c r="AB211" s="113"/>
      <c r="AC211" s="113"/>
      <c r="AD211" s="113"/>
      <c r="AE211" s="113"/>
      <c r="AF211" s="113"/>
      <c r="AG211" s="113"/>
      <c r="AH211" s="113"/>
      <c r="AI211" s="113"/>
      <c r="AJ211" s="113"/>
      <c r="AK211" s="113"/>
      <c r="AL211" s="113"/>
      <c r="AM211" s="113"/>
      <c r="AN211" s="113"/>
      <c r="AO211" s="113"/>
      <c r="AP211" s="113"/>
      <c r="AQ211" s="113"/>
      <c r="AR211" s="113"/>
      <c r="AS211" s="113"/>
      <c r="AT211" s="113"/>
      <c r="AU211" s="113"/>
      <c r="AV211" s="113"/>
      <c r="AW211" s="113"/>
      <c r="AX211" s="113"/>
      <c r="AY211" s="113"/>
      <c r="AZ211" s="113"/>
      <c r="BA211" s="113"/>
      <c r="BB211" s="113"/>
      <c r="BC211" s="113"/>
      <c r="BD211" s="113"/>
      <c r="BE211" s="113"/>
      <c r="BF211" s="113"/>
      <c r="BG211" s="113"/>
      <c r="BH211" s="113"/>
      <c r="BI211" s="113"/>
      <c r="BJ211" s="2"/>
      <c r="BK211" s="2"/>
      <c r="BL211" s="2"/>
      <c r="BM211" s="2"/>
      <c r="BN211" s="2"/>
      <c r="BO211" s="2"/>
      <c r="BP211" s="2"/>
    </row>
    <row r="212" spans="16:68" ht="4.2" customHeight="1" x14ac:dyDescent="0.2">
      <c r="AV212" s="4"/>
      <c r="AW212" s="4"/>
    </row>
    <row r="213" spans="16:68" ht="4.2" customHeight="1" x14ac:dyDescent="0.2">
      <c r="AV213" s="4"/>
      <c r="AW213" s="4"/>
    </row>
    <row r="214" spans="16:68" ht="4.2" customHeight="1" x14ac:dyDescent="0.2">
      <c r="AV214" s="4"/>
      <c r="AW214" s="4"/>
    </row>
    <row r="215" spans="16:68" ht="4.2" customHeight="1" x14ac:dyDescent="0.2">
      <c r="AV215" s="4"/>
      <c r="AW215" s="4"/>
    </row>
    <row r="216" spans="16:68" ht="4.2" customHeight="1" x14ac:dyDescent="0.2">
      <c r="AV216" s="4"/>
      <c r="AW216" s="4"/>
    </row>
    <row r="217" spans="16:68" ht="4.2" customHeight="1" x14ac:dyDescent="0.2">
      <c r="AV217" s="4"/>
      <c r="AW217" s="4"/>
    </row>
    <row r="218" spans="16:68" ht="4.2" customHeight="1" x14ac:dyDescent="0.2">
      <c r="AV218" s="4"/>
      <c r="AW218" s="4"/>
    </row>
    <row r="219" spans="16:68" ht="4.2" customHeight="1" x14ac:dyDescent="0.2">
      <c r="AV219" s="4"/>
      <c r="AW219" s="4"/>
    </row>
    <row r="220" spans="16:68" ht="4.2" customHeight="1" x14ac:dyDescent="0.2">
      <c r="AV220" s="4"/>
      <c r="AW220" s="4"/>
    </row>
    <row r="221" spans="16:68" ht="4.2" customHeight="1" x14ac:dyDescent="0.2">
      <c r="AV221" s="4"/>
      <c r="AW221" s="4"/>
    </row>
    <row r="222" spans="16:68" ht="4.2" customHeight="1" x14ac:dyDescent="0.2">
      <c r="AV222" s="4"/>
      <c r="AW222" s="4"/>
    </row>
    <row r="223" spans="16:68" ht="4.2" customHeight="1" x14ac:dyDescent="0.2">
      <c r="AV223" s="4"/>
      <c r="AW223" s="4"/>
    </row>
  </sheetData>
  <mergeCells count="117">
    <mergeCell ref="A11:H15"/>
    <mergeCell ref="A16:H20"/>
    <mergeCell ref="BH70:BL73"/>
    <mergeCell ref="BH74:BL76"/>
    <mergeCell ref="V186:AB187"/>
    <mergeCell ref="AC186:AI187"/>
    <mergeCell ref="AJ186:AP187"/>
    <mergeCell ref="AQ186:AW187"/>
    <mergeCell ref="AX186:BD187"/>
    <mergeCell ref="AY123:BB126"/>
    <mergeCell ref="P119:Z120"/>
    <mergeCell ref="AA119:AJ121"/>
    <mergeCell ref="AK119:AN121"/>
    <mergeCell ref="AO119:AR124"/>
    <mergeCell ref="K120:N123"/>
    <mergeCell ref="P121:Z124"/>
    <mergeCell ref="AA122:AJ124"/>
    <mergeCell ref="AK122:AN124"/>
    <mergeCell ref="AT114:AW117"/>
    <mergeCell ref="P107:Z108"/>
    <mergeCell ref="AA107:AJ109"/>
    <mergeCell ref="AK107:AN109"/>
    <mergeCell ref="AO107:AR112"/>
    <mergeCell ref="K108:N111"/>
    <mergeCell ref="BD107:BG110"/>
    <mergeCell ref="K96:N99"/>
    <mergeCell ref="P97:Z100"/>
    <mergeCell ref="AA98:AJ100"/>
    <mergeCell ref="AK98:AN100"/>
    <mergeCell ref="V206:AB208"/>
    <mergeCell ref="AC206:AI208"/>
    <mergeCell ref="AJ206:AP208"/>
    <mergeCell ref="AQ206:AW208"/>
    <mergeCell ref="V163:AB164"/>
    <mergeCell ref="AC163:AI164"/>
    <mergeCell ref="AJ163:AP164"/>
    <mergeCell ref="AQ163:AW164"/>
    <mergeCell ref="AX163:BD164"/>
    <mergeCell ref="V183:AB185"/>
    <mergeCell ref="AC183:AI185"/>
    <mergeCell ref="AJ183:AP185"/>
    <mergeCell ref="AQ183:AW185"/>
    <mergeCell ref="AX183:BD185"/>
    <mergeCell ref="P95:Z96"/>
    <mergeCell ref="AA95:AJ97"/>
    <mergeCell ref="AK95:AN97"/>
    <mergeCell ref="P131:Z132"/>
    <mergeCell ref="AA131:AJ133"/>
    <mergeCell ref="AY90:BB93"/>
    <mergeCell ref="P83:Z84"/>
    <mergeCell ref="AA83:AJ85"/>
    <mergeCell ref="AK83:AN85"/>
    <mergeCell ref="AO83:AR88"/>
    <mergeCell ref="P109:Z112"/>
    <mergeCell ref="AA110:AJ112"/>
    <mergeCell ref="AK110:AN112"/>
    <mergeCell ref="AO95:AR100"/>
    <mergeCell ref="AK35:AN37"/>
    <mergeCell ref="AO35:AR40"/>
    <mergeCell ref="AA59:AJ61"/>
    <mergeCell ref="AK59:AN61"/>
    <mergeCell ref="AO59:AR64"/>
    <mergeCell ref="K60:N63"/>
    <mergeCell ref="P71:Z72"/>
    <mergeCell ref="AA71:AJ73"/>
    <mergeCell ref="AK71:AN73"/>
    <mergeCell ref="AO71:AR76"/>
    <mergeCell ref="K72:N75"/>
    <mergeCell ref="P61:Z64"/>
    <mergeCell ref="AA62:AJ64"/>
    <mergeCell ref="AK62:AN64"/>
    <mergeCell ref="J12:BT14"/>
    <mergeCell ref="A21:E142"/>
    <mergeCell ref="F21:H142"/>
    <mergeCell ref="K21:O22"/>
    <mergeCell ref="P23:Z24"/>
    <mergeCell ref="AA23:AJ25"/>
    <mergeCell ref="AK23:AN25"/>
    <mergeCell ref="AO23:AR28"/>
    <mergeCell ref="K24:N27"/>
    <mergeCell ref="K36:N39"/>
    <mergeCell ref="P37:Z40"/>
    <mergeCell ref="AA38:AJ40"/>
    <mergeCell ref="AK38:AN40"/>
    <mergeCell ref="BD49:BG52"/>
    <mergeCell ref="P59:Z60"/>
    <mergeCell ref="AY66:BB69"/>
    <mergeCell ref="AA74:AJ76"/>
    <mergeCell ref="AK74:AN76"/>
    <mergeCell ref="P25:Z28"/>
    <mergeCell ref="AA26:AJ28"/>
    <mergeCell ref="AK26:AN28"/>
    <mergeCell ref="AY33:BB36"/>
    <mergeCell ref="P35:Z36"/>
    <mergeCell ref="AA35:AJ37"/>
    <mergeCell ref="A1:H10"/>
    <mergeCell ref="J1:N3"/>
    <mergeCell ref="Y1:AD3"/>
    <mergeCell ref="AN1:AT3"/>
    <mergeCell ref="BC1:BI3"/>
    <mergeCell ref="J4:W10"/>
    <mergeCell ref="Y4:AL10"/>
    <mergeCell ref="AN4:BA10"/>
    <mergeCell ref="BC4:BP10"/>
    <mergeCell ref="AK131:AN133"/>
    <mergeCell ref="AO131:AR136"/>
    <mergeCell ref="K132:N135"/>
    <mergeCell ref="P133:Z136"/>
    <mergeCell ref="AA134:AJ136"/>
    <mergeCell ref="AK134:AN136"/>
    <mergeCell ref="K47:AR52"/>
    <mergeCell ref="P73:Z78"/>
    <mergeCell ref="AT42:AW45"/>
    <mergeCell ref="K84:N87"/>
    <mergeCell ref="P85:Z88"/>
    <mergeCell ref="AA86:AJ88"/>
    <mergeCell ref="AK86:AN88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52"/>
  <dimension ref="A1:BU212"/>
  <sheetViews>
    <sheetView showZeros="0" view="pageLayout" topLeftCell="A118" zoomScaleNormal="100" workbookViewId="0">
      <selection activeCell="V192" sqref="V192"/>
    </sheetView>
  </sheetViews>
  <sheetFormatPr defaultColWidth="1.44140625" defaultRowHeight="4.2" customHeight="1" x14ac:dyDescent="0.2"/>
  <cols>
    <col min="45" max="45" width="1.44140625" customWidth="1"/>
  </cols>
  <sheetData>
    <row r="1" spans="1:72" ht="4.2" customHeight="1" x14ac:dyDescent="0.2">
      <c r="A1" s="122"/>
      <c r="B1" s="1021" t="s">
        <v>35</v>
      </c>
      <c r="C1" s="1021"/>
      <c r="D1" s="1021"/>
      <c r="E1" s="1021"/>
      <c r="F1" s="1021"/>
      <c r="G1" s="227"/>
      <c r="H1" s="227"/>
      <c r="I1" s="227"/>
      <c r="J1" s="124"/>
      <c r="K1" s="227"/>
      <c r="L1" s="227"/>
      <c r="M1" s="227"/>
      <c r="N1" s="227"/>
      <c r="O1" s="122"/>
      <c r="P1" s="122"/>
      <c r="Q1" s="1021" t="s">
        <v>36</v>
      </c>
      <c r="R1" s="1021"/>
      <c r="S1" s="1021"/>
      <c r="T1" s="1021"/>
      <c r="U1" s="1021"/>
      <c r="V1" s="1021"/>
      <c r="W1" s="227"/>
      <c r="X1" s="227"/>
      <c r="Y1" s="227"/>
      <c r="Z1" s="227"/>
      <c r="AA1" s="227"/>
      <c r="AB1" s="227"/>
      <c r="AC1" s="227"/>
      <c r="AD1" s="227"/>
      <c r="AE1" s="227"/>
      <c r="AF1" s="1023" t="s">
        <v>3</v>
      </c>
      <c r="AG1" s="1023"/>
      <c r="AH1" s="1023"/>
      <c r="AI1" s="1023"/>
      <c r="AJ1" s="1023"/>
      <c r="AK1" s="1023"/>
      <c r="AL1" s="1023"/>
      <c r="AM1" s="227"/>
      <c r="AN1" s="227"/>
      <c r="AO1" s="227"/>
      <c r="AP1" s="227"/>
      <c r="AQ1" s="227"/>
      <c r="AR1" s="227"/>
      <c r="AS1" s="227"/>
      <c r="AT1" s="227"/>
      <c r="AU1" s="1021" t="s">
        <v>164</v>
      </c>
      <c r="AV1" s="1021"/>
      <c r="AW1" s="1021"/>
      <c r="AX1" s="1021"/>
      <c r="AY1" s="1021"/>
      <c r="AZ1" s="1021"/>
      <c r="BA1" s="1021"/>
      <c r="BB1" s="1021"/>
      <c r="BC1" s="227"/>
      <c r="BD1" s="227"/>
      <c r="BE1" s="227"/>
      <c r="BF1" s="227"/>
      <c r="BG1" s="227"/>
      <c r="BH1" s="227"/>
      <c r="BI1" s="227"/>
      <c r="BJ1" s="227"/>
      <c r="BK1" s="227"/>
      <c r="BL1" s="227"/>
      <c r="BM1" s="1061" t="s">
        <v>150</v>
      </c>
      <c r="BN1" s="1019"/>
      <c r="BO1" s="1019"/>
      <c r="BP1" s="1019"/>
      <c r="BQ1" s="1019"/>
      <c r="BR1" s="1019"/>
      <c r="BS1" s="1019"/>
      <c r="BT1" s="1019"/>
    </row>
    <row r="2" spans="1:72" ht="4.2" customHeight="1" x14ac:dyDescent="0.2">
      <c r="A2" s="122"/>
      <c r="B2" s="1021"/>
      <c r="C2" s="1021"/>
      <c r="D2" s="1021"/>
      <c r="E2" s="1021"/>
      <c r="F2" s="1021"/>
      <c r="G2" s="224"/>
      <c r="H2" s="224"/>
      <c r="I2" s="224"/>
      <c r="J2" s="224"/>
      <c r="K2" s="224"/>
      <c r="L2" s="224"/>
      <c r="M2" s="224"/>
      <c r="N2" s="224"/>
      <c r="O2" s="122"/>
      <c r="P2" s="122"/>
      <c r="Q2" s="1021"/>
      <c r="R2" s="1021"/>
      <c r="S2" s="1021"/>
      <c r="T2" s="1021"/>
      <c r="U2" s="1021"/>
      <c r="V2" s="1021"/>
      <c r="W2" s="224"/>
      <c r="X2" s="224"/>
      <c r="Y2" s="224"/>
      <c r="Z2" s="224"/>
      <c r="AA2" s="224"/>
      <c r="AB2" s="224"/>
      <c r="AC2" s="224"/>
      <c r="AD2" s="224"/>
      <c r="AE2" s="224"/>
      <c r="AF2" s="1023"/>
      <c r="AG2" s="1023"/>
      <c r="AH2" s="1023"/>
      <c r="AI2" s="1023"/>
      <c r="AJ2" s="1023"/>
      <c r="AK2" s="1023"/>
      <c r="AL2" s="1023"/>
      <c r="AM2" s="224"/>
      <c r="AN2" s="224"/>
      <c r="AO2" s="224"/>
      <c r="AP2" s="224"/>
      <c r="AQ2" s="224"/>
      <c r="AR2" s="224"/>
      <c r="AS2" s="224"/>
      <c r="AT2" s="224"/>
      <c r="AU2" s="1021"/>
      <c r="AV2" s="1021"/>
      <c r="AW2" s="1021"/>
      <c r="AX2" s="1021"/>
      <c r="AY2" s="1021"/>
      <c r="AZ2" s="1021"/>
      <c r="BA2" s="1021"/>
      <c r="BB2" s="1021"/>
      <c r="BC2" s="224"/>
      <c r="BD2" s="224"/>
      <c r="BE2" s="224"/>
      <c r="BF2" s="224"/>
      <c r="BG2" s="224"/>
      <c r="BH2" s="224"/>
      <c r="BI2" s="224"/>
      <c r="BJ2" s="224"/>
      <c r="BK2" s="224"/>
      <c r="BL2" s="224"/>
      <c r="BM2" s="1061"/>
      <c r="BN2" s="1019"/>
      <c r="BO2" s="1019"/>
      <c r="BP2" s="1019"/>
      <c r="BQ2" s="1019"/>
      <c r="BR2" s="1019"/>
      <c r="BS2" s="1019"/>
      <c r="BT2" s="1019"/>
    </row>
    <row r="3" spans="1:72" ht="4.2" customHeight="1" x14ac:dyDescent="0.2">
      <c r="A3" s="122"/>
      <c r="B3" s="1022"/>
      <c r="C3" s="1022"/>
      <c r="D3" s="1022"/>
      <c r="E3" s="1022"/>
      <c r="F3" s="1022"/>
      <c r="G3" s="224"/>
      <c r="H3" s="224"/>
      <c r="I3" s="224"/>
      <c r="J3" s="224"/>
      <c r="K3" s="224"/>
      <c r="L3" s="224"/>
      <c r="M3" s="224"/>
      <c r="N3" s="224"/>
      <c r="O3" s="122"/>
      <c r="P3" s="122"/>
      <c r="Q3" s="1022"/>
      <c r="R3" s="1022"/>
      <c r="S3" s="1022"/>
      <c r="T3" s="1022"/>
      <c r="U3" s="1022"/>
      <c r="V3" s="1022"/>
      <c r="W3" s="224"/>
      <c r="X3" s="224"/>
      <c r="Y3" s="224"/>
      <c r="Z3" s="224"/>
      <c r="AA3" s="224"/>
      <c r="AB3" s="224"/>
      <c r="AC3" s="224"/>
      <c r="AD3" s="224"/>
      <c r="AE3" s="224"/>
      <c r="AF3" s="1024"/>
      <c r="AG3" s="1024"/>
      <c r="AH3" s="1024"/>
      <c r="AI3" s="1024"/>
      <c r="AJ3" s="1024"/>
      <c r="AK3" s="1024"/>
      <c r="AL3" s="1024"/>
      <c r="AM3" s="224"/>
      <c r="AN3" s="224"/>
      <c r="AO3" s="224"/>
      <c r="AP3" s="224"/>
      <c r="AQ3" s="224"/>
      <c r="AR3" s="224"/>
      <c r="AS3" s="224"/>
      <c r="AT3" s="224"/>
      <c r="AU3" s="1022"/>
      <c r="AV3" s="1022"/>
      <c r="AW3" s="1022"/>
      <c r="AX3" s="1022"/>
      <c r="AY3" s="1022"/>
      <c r="AZ3" s="1022"/>
      <c r="BA3" s="1022"/>
      <c r="BB3" s="1022"/>
      <c r="BC3" s="224"/>
      <c r="BD3" s="224"/>
      <c r="BE3" s="224"/>
      <c r="BF3" s="224"/>
      <c r="BG3" s="224"/>
      <c r="BH3" s="224"/>
      <c r="BI3" s="224"/>
      <c r="BJ3" s="227"/>
      <c r="BK3" s="227"/>
      <c r="BL3" s="227"/>
      <c r="BM3" s="1061"/>
      <c r="BN3" s="1019"/>
      <c r="BO3" s="1019"/>
      <c r="BP3" s="1019"/>
      <c r="BQ3" s="1019"/>
      <c r="BR3" s="1019"/>
      <c r="BS3" s="1019"/>
      <c r="BT3" s="1019"/>
    </row>
    <row r="4" spans="1:72" ht="4.2" customHeight="1" x14ac:dyDescent="0.2">
      <c r="A4" s="41"/>
      <c r="B4" s="1025"/>
      <c r="C4" s="1026"/>
      <c r="D4" s="1026"/>
      <c r="E4" s="1026"/>
      <c r="F4" s="1026"/>
      <c r="G4" s="1026"/>
      <c r="H4" s="1026"/>
      <c r="I4" s="1026"/>
      <c r="J4" s="1026"/>
      <c r="K4" s="1026"/>
      <c r="L4" s="1026"/>
      <c r="M4" s="1026"/>
      <c r="N4" s="1026"/>
      <c r="O4" s="1027"/>
      <c r="P4" s="39"/>
      <c r="Q4" s="1025"/>
      <c r="R4" s="1026"/>
      <c r="S4" s="1026"/>
      <c r="T4" s="1026"/>
      <c r="U4" s="1026"/>
      <c r="V4" s="1026"/>
      <c r="W4" s="1026"/>
      <c r="X4" s="1026"/>
      <c r="Y4" s="1026"/>
      <c r="Z4" s="1026"/>
      <c r="AA4" s="1026"/>
      <c r="AB4" s="1026"/>
      <c r="AC4" s="1026"/>
      <c r="AD4" s="1027"/>
      <c r="AE4" s="40"/>
      <c r="AF4" s="1025"/>
      <c r="AG4" s="1026"/>
      <c r="AH4" s="1026"/>
      <c r="AI4" s="1026"/>
      <c r="AJ4" s="1026"/>
      <c r="AK4" s="1026"/>
      <c r="AL4" s="1026"/>
      <c r="AM4" s="1026"/>
      <c r="AN4" s="1026"/>
      <c r="AO4" s="1026"/>
      <c r="AP4" s="1026"/>
      <c r="AQ4" s="1026"/>
      <c r="AR4" s="1026"/>
      <c r="AS4" s="1027"/>
      <c r="AT4" s="224"/>
      <c r="AU4" s="1025"/>
      <c r="AV4" s="1026"/>
      <c r="AW4" s="1026"/>
      <c r="AX4" s="1026"/>
      <c r="AY4" s="1026"/>
      <c r="AZ4" s="1026"/>
      <c r="BA4" s="1026"/>
      <c r="BB4" s="1026"/>
      <c r="BC4" s="1026"/>
      <c r="BD4" s="1026"/>
      <c r="BE4" s="1026"/>
      <c r="BF4" s="1026"/>
      <c r="BG4" s="1026"/>
      <c r="BH4" s="1027"/>
      <c r="BI4" s="40"/>
      <c r="BJ4" s="40"/>
      <c r="BK4" s="40"/>
      <c r="BL4" s="40"/>
      <c r="BM4" s="1061"/>
      <c r="BN4" s="1019"/>
      <c r="BO4" s="1019"/>
      <c r="BP4" s="1019"/>
      <c r="BQ4" s="1019"/>
      <c r="BR4" s="1019"/>
      <c r="BS4" s="1019"/>
      <c r="BT4" s="1019"/>
    </row>
    <row r="5" spans="1:72" ht="4.2" customHeight="1" x14ac:dyDescent="0.2">
      <c r="A5" s="41"/>
      <c r="B5" s="1028"/>
      <c r="C5" s="1029"/>
      <c r="D5" s="1029"/>
      <c r="E5" s="1029"/>
      <c r="F5" s="1029"/>
      <c r="G5" s="1029"/>
      <c r="H5" s="1029"/>
      <c r="I5" s="1029"/>
      <c r="J5" s="1029"/>
      <c r="K5" s="1029"/>
      <c r="L5" s="1029"/>
      <c r="M5" s="1029"/>
      <c r="N5" s="1029"/>
      <c r="O5" s="1030"/>
      <c r="P5" s="39"/>
      <c r="Q5" s="1028"/>
      <c r="R5" s="1029"/>
      <c r="S5" s="1029"/>
      <c r="T5" s="1029"/>
      <c r="U5" s="1029"/>
      <c r="V5" s="1029"/>
      <c r="W5" s="1029"/>
      <c r="X5" s="1029"/>
      <c r="Y5" s="1029"/>
      <c r="Z5" s="1029"/>
      <c r="AA5" s="1029"/>
      <c r="AB5" s="1029"/>
      <c r="AC5" s="1029"/>
      <c r="AD5" s="1030"/>
      <c r="AE5" s="40"/>
      <c r="AF5" s="1028"/>
      <c r="AG5" s="1029"/>
      <c r="AH5" s="1029"/>
      <c r="AI5" s="1029"/>
      <c r="AJ5" s="1029"/>
      <c r="AK5" s="1029"/>
      <c r="AL5" s="1029"/>
      <c r="AM5" s="1029"/>
      <c r="AN5" s="1029"/>
      <c r="AO5" s="1029"/>
      <c r="AP5" s="1029"/>
      <c r="AQ5" s="1029"/>
      <c r="AR5" s="1029"/>
      <c r="AS5" s="1030"/>
      <c r="AT5" s="224"/>
      <c r="AU5" s="1028"/>
      <c r="AV5" s="1029"/>
      <c r="AW5" s="1029"/>
      <c r="AX5" s="1029"/>
      <c r="AY5" s="1029"/>
      <c r="AZ5" s="1029"/>
      <c r="BA5" s="1029"/>
      <c r="BB5" s="1029"/>
      <c r="BC5" s="1029"/>
      <c r="BD5" s="1029"/>
      <c r="BE5" s="1029"/>
      <c r="BF5" s="1029"/>
      <c r="BG5" s="1029"/>
      <c r="BH5" s="1030"/>
      <c r="BI5" s="40"/>
      <c r="BJ5" s="40"/>
      <c r="BK5" s="40"/>
      <c r="BL5" s="40"/>
      <c r="BM5" s="1061"/>
      <c r="BN5" s="1019"/>
      <c r="BO5" s="1019"/>
      <c r="BP5" s="1019"/>
      <c r="BQ5" s="1019"/>
      <c r="BR5" s="1019"/>
      <c r="BS5" s="1019"/>
      <c r="BT5" s="1019"/>
    </row>
    <row r="6" spans="1:72" ht="4.2" customHeight="1" x14ac:dyDescent="0.2">
      <c r="A6" s="41"/>
      <c r="B6" s="1028"/>
      <c r="C6" s="1029"/>
      <c r="D6" s="1029"/>
      <c r="E6" s="1029"/>
      <c r="F6" s="1029"/>
      <c r="G6" s="1029"/>
      <c r="H6" s="1029"/>
      <c r="I6" s="1029"/>
      <c r="J6" s="1029"/>
      <c r="K6" s="1029"/>
      <c r="L6" s="1029"/>
      <c r="M6" s="1029"/>
      <c r="N6" s="1029"/>
      <c r="O6" s="1030"/>
      <c r="P6" s="39"/>
      <c r="Q6" s="1028"/>
      <c r="R6" s="1029"/>
      <c r="S6" s="1029"/>
      <c r="T6" s="1029"/>
      <c r="U6" s="1029"/>
      <c r="V6" s="1029"/>
      <c r="W6" s="1029"/>
      <c r="X6" s="1029"/>
      <c r="Y6" s="1029"/>
      <c r="Z6" s="1029"/>
      <c r="AA6" s="1029"/>
      <c r="AB6" s="1029"/>
      <c r="AC6" s="1029"/>
      <c r="AD6" s="1030"/>
      <c r="AE6" s="40"/>
      <c r="AF6" s="1028"/>
      <c r="AG6" s="1029"/>
      <c r="AH6" s="1029"/>
      <c r="AI6" s="1029"/>
      <c r="AJ6" s="1029"/>
      <c r="AK6" s="1029"/>
      <c r="AL6" s="1029"/>
      <c r="AM6" s="1029"/>
      <c r="AN6" s="1029"/>
      <c r="AO6" s="1029"/>
      <c r="AP6" s="1029"/>
      <c r="AQ6" s="1029"/>
      <c r="AR6" s="1029"/>
      <c r="AS6" s="1030"/>
      <c r="AT6" s="224"/>
      <c r="AU6" s="1028"/>
      <c r="AV6" s="1029"/>
      <c r="AW6" s="1029"/>
      <c r="AX6" s="1029"/>
      <c r="AY6" s="1029"/>
      <c r="AZ6" s="1029"/>
      <c r="BA6" s="1029"/>
      <c r="BB6" s="1029"/>
      <c r="BC6" s="1029"/>
      <c r="BD6" s="1029"/>
      <c r="BE6" s="1029"/>
      <c r="BF6" s="1029"/>
      <c r="BG6" s="1029"/>
      <c r="BH6" s="1030"/>
      <c r="BI6" s="40"/>
      <c r="BJ6" s="40"/>
      <c r="BK6" s="40"/>
      <c r="BL6" s="40"/>
      <c r="BM6" s="1061"/>
      <c r="BN6" s="1019"/>
      <c r="BO6" s="1019"/>
      <c r="BP6" s="1019"/>
      <c r="BQ6" s="1019"/>
      <c r="BR6" s="1019"/>
      <c r="BS6" s="1019"/>
      <c r="BT6" s="1019"/>
    </row>
    <row r="7" spans="1:72" ht="4.2" customHeight="1" x14ac:dyDescent="0.2">
      <c r="A7" s="41"/>
      <c r="B7" s="1028"/>
      <c r="C7" s="1029"/>
      <c r="D7" s="1029"/>
      <c r="E7" s="1029"/>
      <c r="F7" s="1029"/>
      <c r="G7" s="1029"/>
      <c r="H7" s="1029"/>
      <c r="I7" s="1029"/>
      <c r="J7" s="1029"/>
      <c r="K7" s="1029"/>
      <c r="L7" s="1029"/>
      <c r="M7" s="1029"/>
      <c r="N7" s="1029"/>
      <c r="O7" s="1030"/>
      <c r="P7" s="39"/>
      <c r="Q7" s="1028"/>
      <c r="R7" s="1029"/>
      <c r="S7" s="1029"/>
      <c r="T7" s="1029"/>
      <c r="U7" s="1029"/>
      <c r="V7" s="1029"/>
      <c r="W7" s="1029"/>
      <c r="X7" s="1029"/>
      <c r="Y7" s="1029"/>
      <c r="Z7" s="1029"/>
      <c r="AA7" s="1029"/>
      <c r="AB7" s="1029"/>
      <c r="AC7" s="1029"/>
      <c r="AD7" s="1030"/>
      <c r="AE7" s="40"/>
      <c r="AF7" s="1028"/>
      <c r="AG7" s="1029"/>
      <c r="AH7" s="1029"/>
      <c r="AI7" s="1029"/>
      <c r="AJ7" s="1029"/>
      <c r="AK7" s="1029"/>
      <c r="AL7" s="1029"/>
      <c r="AM7" s="1029"/>
      <c r="AN7" s="1029"/>
      <c r="AO7" s="1029"/>
      <c r="AP7" s="1029"/>
      <c r="AQ7" s="1029"/>
      <c r="AR7" s="1029"/>
      <c r="AS7" s="1030"/>
      <c r="AT7" s="224"/>
      <c r="AU7" s="1028"/>
      <c r="AV7" s="1029"/>
      <c r="AW7" s="1029"/>
      <c r="AX7" s="1029"/>
      <c r="AY7" s="1029"/>
      <c r="AZ7" s="1029"/>
      <c r="BA7" s="1029"/>
      <c r="BB7" s="1029"/>
      <c r="BC7" s="1029"/>
      <c r="BD7" s="1029"/>
      <c r="BE7" s="1029"/>
      <c r="BF7" s="1029"/>
      <c r="BG7" s="1029"/>
      <c r="BH7" s="1030"/>
      <c r="BI7" s="40"/>
      <c r="BJ7" s="40"/>
      <c r="BK7" s="40"/>
      <c r="BL7" s="40"/>
      <c r="BM7" s="1061"/>
      <c r="BN7" s="1019"/>
      <c r="BO7" s="1019"/>
      <c r="BP7" s="1019"/>
      <c r="BQ7" s="1019"/>
      <c r="BR7" s="1019"/>
      <c r="BS7" s="1019"/>
      <c r="BT7" s="1019"/>
    </row>
    <row r="8" spans="1:72" ht="4.2" customHeight="1" x14ac:dyDescent="0.2">
      <c r="A8" s="41"/>
      <c r="B8" s="1028"/>
      <c r="C8" s="1029"/>
      <c r="D8" s="1029"/>
      <c r="E8" s="1029"/>
      <c r="F8" s="1029"/>
      <c r="G8" s="1029"/>
      <c r="H8" s="1029"/>
      <c r="I8" s="1029"/>
      <c r="J8" s="1029"/>
      <c r="K8" s="1029"/>
      <c r="L8" s="1029"/>
      <c r="M8" s="1029"/>
      <c r="N8" s="1029"/>
      <c r="O8" s="1030"/>
      <c r="P8" s="39"/>
      <c r="Q8" s="1028"/>
      <c r="R8" s="1029"/>
      <c r="S8" s="1029"/>
      <c r="T8" s="1029"/>
      <c r="U8" s="1029"/>
      <c r="V8" s="1029"/>
      <c r="W8" s="1029"/>
      <c r="X8" s="1029"/>
      <c r="Y8" s="1029"/>
      <c r="Z8" s="1029"/>
      <c r="AA8" s="1029"/>
      <c r="AB8" s="1029"/>
      <c r="AC8" s="1029"/>
      <c r="AD8" s="1030"/>
      <c r="AE8" s="40"/>
      <c r="AF8" s="1028"/>
      <c r="AG8" s="1029"/>
      <c r="AH8" s="1029"/>
      <c r="AI8" s="1029"/>
      <c r="AJ8" s="1029"/>
      <c r="AK8" s="1029"/>
      <c r="AL8" s="1029"/>
      <c r="AM8" s="1029"/>
      <c r="AN8" s="1029"/>
      <c r="AO8" s="1029"/>
      <c r="AP8" s="1029"/>
      <c r="AQ8" s="1029"/>
      <c r="AR8" s="1029"/>
      <c r="AS8" s="1030"/>
      <c r="AT8" s="224"/>
      <c r="AU8" s="1028"/>
      <c r="AV8" s="1029"/>
      <c r="AW8" s="1029"/>
      <c r="AX8" s="1029"/>
      <c r="AY8" s="1029"/>
      <c r="AZ8" s="1029"/>
      <c r="BA8" s="1029"/>
      <c r="BB8" s="1029"/>
      <c r="BC8" s="1029"/>
      <c r="BD8" s="1029"/>
      <c r="BE8" s="1029"/>
      <c r="BF8" s="1029"/>
      <c r="BG8" s="1029"/>
      <c r="BH8" s="1030"/>
      <c r="BI8" s="40"/>
      <c r="BJ8" s="40"/>
      <c r="BK8" s="40"/>
      <c r="BL8" s="40"/>
      <c r="BM8" s="1061"/>
      <c r="BN8" s="1019"/>
      <c r="BO8" s="1019"/>
      <c r="BP8" s="1019"/>
      <c r="BQ8" s="1019"/>
      <c r="BR8" s="1019"/>
      <c r="BS8" s="1019"/>
      <c r="BT8" s="1019"/>
    </row>
    <row r="9" spans="1:72" ht="4.2" customHeight="1" x14ac:dyDescent="0.2">
      <c r="A9" s="41"/>
      <c r="B9" s="1028"/>
      <c r="C9" s="1029"/>
      <c r="D9" s="1029"/>
      <c r="E9" s="1029"/>
      <c r="F9" s="1029"/>
      <c r="G9" s="1029"/>
      <c r="H9" s="1029"/>
      <c r="I9" s="1029"/>
      <c r="J9" s="1029"/>
      <c r="K9" s="1029"/>
      <c r="L9" s="1029"/>
      <c r="M9" s="1029"/>
      <c r="N9" s="1029"/>
      <c r="O9" s="1030"/>
      <c r="P9" s="39"/>
      <c r="Q9" s="1028"/>
      <c r="R9" s="1029"/>
      <c r="S9" s="1029"/>
      <c r="T9" s="1029"/>
      <c r="U9" s="1029"/>
      <c r="V9" s="1029"/>
      <c r="W9" s="1029"/>
      <c r="X9" s="1029"/>
      <c r="Y9" s="1029"/>
      <c r="Z9" s="1029"/>
      <c r="AA9" s="1029"/>
      <c r="AB9" s="1029"/>
      <c r="AC9" s="1029"/>
      <c r="AD9" s="1030"/>
      <c r="AE9" s="40"/>
      <c r="AF9" s="1028"/>
      <c r="AG9" s="1029"/>
      <c r="AH9" s="1029"/>
      <c r="AI9" s="1029"/>
      <c r="AJ9" s="1029"/>
      <c r="AK9" s="1029"/>
      <c r="AL9" s="1029"/>
      <c r="AM9" s="1029"/>
      <c r="AN9" s="1029"/>
      <c r="AO9" s="1029"/>
      <c r="AP9" s="1029"/>
      <c r="AQ9" s="1029"/>
      <c r="AR9" s="1029"/>
      <c r="AS9" s="1030"/>
      <c r="AT9" s="224"/>
      <c r="AU9" s="1028"/>
      <c r="AV9" s="1029"/>
      <c r="AW9" s="1029"/>
      <c r="AX9" s="1029"/>
      <c r="AY9" s="1029"/>
      <c r="AZ9" s="1029"/>
      <c r="BA9" s="1029"/>
      <c r="BB9" s="1029"/>
      <c r="BC9" s="1029"/>
      <c r="BD9" s="1029"/>
      <c r="BE9" s="1029"/>
      <c r="BF9" s="1029"/>
      <c r="BG9" s="1029"/>
      <c r="BH9" s="1030"/>
      <c r="BI9" s="40"/>
      <c r="BJ9" s="40"/>
      <c r="BK9" s="40"/>
      <c r="BL9" s="40"/>
      <c r="BM9" s="1061"/>
      <c r="BN9" s="1019"/>
      <c r="BO9" s="1019"/>
      <c r="BP9" s="1019"/>
      <c r="BQ9" s="1019"/>
      <c r="BR9" s="1019"/>
      <c r="BS9" s="1019"/>
      <c r="BT9" s="1019"/>
    </row>
    <row r="10" spans="1:72" ht="4.2" customHeight="1" x14ac:dyDescent="0.2">
      <c r="A10" s="41"/>
      <c r="B10" s="1031"/>
      <c r="C10" s="1032"/>
      <c r="D10" s="1032"/>
      <c r="E10" s="1032"/>
      <c r="F10" s="1032"/>
      <c r="G10" s="1032"/>
      <c r="H10" s="1032"/>
      <c r="I10" s="1032"/>
      <c r="J10" s="1032"/>
      <c r="K10" s="1032"/>
      <c r="L10" s="1032"/>
      <c r="M10" s="1032"/>
      <c r="N10" s="1032"/>
      <c r="O10" s="1033"/>
      <c r="P10" s="39"/>
      <c r="Q10" s="1031"/>
      <c r="R10" s="1032"/>
      <c r="S10" s="1032"/>
      <c r="T10" s="1032"/>
      <c r="U10" s="1032"/>
      <c r="V10" s="1032"/>
      <c r="W10" s="1032"/>
      <c r="X10" s="1032"/>
      <c r="Y10" s="1032"/>
      <c r="Z10" s="1032"/>
      <c r="AA10" s="1032"/>
      <c r="AB10" s="1032"/>
      <c r="AC10" s="1032"/>
      <c r="AD10" s="1033"/>
      <c r="AE10" s="40"/>
      <c r="AF10" s="1031"/>
      <c r="AG10" s="1032"/>
      <c r="AH10" s="1032"/>
      <c r="AI10" s="1032"/>
      <c r="AJ10" s="1032"/>
      <c r="AK10" s="1032"/>
      <c r="AL10" s="1032"/>
      <c r="AM10" s="1032"/>
      <c r="AN10" s="1032"/>
      <c r="AO10" s="1032"/>
      <c r="AP10" s="1032"/>
      <c r="AQ10" s="1032"/>
      <c r="AR10" s="1032"/>
      <c r="AS10" s="1033"/>
      <c r="AT10" s="224"/>
      <c r="AU10" s="1031"/>
      <c r="AV10" s="1032"/>
      <c r="AW10" s="1032"/>
      <c r="AX10" s="1032"/>
      <c r="AY10" s="1032"/>
      <c r="AZ10" s="1032"/>
      <c r="BA10" s="1032"/>
      <c r="BB10" s="1032"/>
      <c r="BC10" s="1032"/>
      <c r="BD10" s="1032"/>
      <c r="BE10" s="1032"/>
      <c r="BF10" s="1032"/>
      <c r="BG10" s="1032"/>
      <c r="BH10" s="1033"/>
      <c r="BI10" s="40"/>
      <c r="BJ10" s="40"/>
      <c r="BK10" s="40"/>
      <c r="BL10" s="40"/>
      <c r="BM10" s="1061"/>
      <c r="BN10" s="1019"/>
      <c r="BO10" s="1019"/>
      <c r="BP10" s="1019"/>
      <c r="BQ10" s="1019"/>
      <c r="BR10" s="1019"/>
      <c r="BS10" s="1019"/>
      <c r="BT10" s="1019"/>
    </row>
    <row r="11" spans="1:72" ht="4.2" customHeight="1" x14ac:dyDescent="0.2">
      <c r="A11" s="231"/>
      <c r="B11" s="231"/>
      <c r="C11" s="231"/>
      <c r="D11" s="231"/>
      <c r="E11" s="231"/>
      <c r="F11" s="231"/>
      <c r="G11" s="231"/>
      <c r="H11" s="231"/>
      <c r="I11" s="231"/>
      <c r="J11" s="231"/>
      <c r="K11" s="231"/>
      <c r="L11" s="231"/>
      <c r="M11" s="231"/>
      <c r="N11" s="231"/>
      <c r="O11" s="231"/>
      <c r="P11" s="231"/>
      <c r="Q11" s="39"/>
      <c r="R11" s="231"/>
      <c r="S11" s="231"/>
      <c r="T11" s="231"/>
      <c r="U11" s="231"/>
      <c r="V11" s="231"/>
      <c r="W11" s="231"/>
      <c r="X11" s="231"/>
      <c r="Y11" s="231"/>
      <c r="Z11" s="231"/>
      <c r="AA11" s="231"/>
      <c r="AB11" s="231"/>
      <c r="AC11" s="231"/>
      <c r="AD11" s="231"/>
      <c r="AE11" s="231"/>
      <c r="AF11" s="231"/>
      <c r="AG11" s="231"/>
      <c r="AH11" s="231"/>
      <c r="AI11" s="231"/>
      <c r="AJ11" s="231"/>
      <c r="AK11" s="224"/>
      <c r="AL11" s="224"/>
      <c r="AM11" s="224"/>
      <c r="AN11" s="224"/>
      <c r="AO11" s="224"/>
      <c r="AP11" s="224"/>
      <c r="AQ11" s="224"/>
      <c r="AR11" s="224"/>
      <c r="AS11" s="224"/>
      <c r="AT11" s="224"/>
      <c r="AU11" s="224"/>
      <c r="AV11" s="224"/>
      <c r="AW11" s="224"/>
      <c r="AX11" s="224"/>
      <c r="AY11" s="224"/>
      <c r="AZ11" s="231"/>
      <c r="BA11" s="231"/>
      <c r="BB11" s="231"/>
      <c r="BC11" s="231"/>
      <c r="BD11" s="231"/>
      <c r="BE11" s="231"/>
      <c r="BF11" s="231"/>
      <c r="BG11" s="231"/>
      <c r="BH11" s="231"/>
      <c r="BI11" s="231"/>
      <c r="BJ11" s="231"/>
      <c r="BK11" s="231"/>
      <c r="BL11" s="231"/>
      <c r="BM11" s="1062" t="s">
        <v>30</v>
      </c>
      <c r="BN11" s="1015"/>
      <c r="BO11" s="1015"/>
      <c r="BP11" s="1015"/>
      <c r="BQ11" s="1015"/>
      <c r="BR11" s="1015"/>
      <c r="BS11" s="1015"/>
      <c r="BT11" s="1015"/>
    </row>
    <row r="12" spans="1:72" ht="4.2" customHeight="1" x14ac:dyDescent="0.2">
      <c r="A12" s="224"/>
      <c r="B12" s="1021" t="s">
        <v>33</v>
      </c>
      <c r="C12" s="1021"/>
      <c r="D12" s="1021"/>
      <c r="E12" s="1021"/>
      <c r="F12" s="1021"/>
      <c r="G12" s="1021"/>
      <c r="H12" s="1021"/>
      <c r="I12" s="1021"/>
      <c r="J12" s="1021"/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62"/>
      <c r="BN12" s="1015"/>
      <c r="BO12" s="1015"/>
      <c r="BP12" s="1015"/>
      <c r="BQ12" s="1015"/>
      <c r="BR12" s="1015"/>
      <c r="BS12" s="1015"/>
      <c r="BT12" s="1015"/>
    </row>
    <row r="13" spans="1:72" ht="4.2" customHeight="1" x14ac:dyDescent="0.2">
      <c r="A13" s="224"/>
      <c r="B13" s="1021"/>
      <c r="C13" s="1021"/>
      <c r="D13" s="1021"/>
      <c r="E13" s="1021"/>
      <c r="F13" s="1021"/>
      <c r="G13" s="1021"/>
      <c r="H13" s="1021"/>
      <c r="I13" s="1021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62"/>
      <c r="BN13" s="1015"/>
      <c r="BO13" s="1015"/>
      <c r="BP13" s="1015"/>
      <c r="BQ13" s="1015"/>
      <c r="BR13" s="1015"/>
      <c r="BS13" s="1015"/>
      <c r="BT13" s="1015"/>
    </row>
    <row r="14" spans="1:72" ht="4.2" customHeight="1" x14ac:dyDescent="0.2">
      <c r="A14" s="231"/>
      <c r="B14" s="1021"/>
      <c r="C14" s="1021"/>
      <c r="D14" s="1021"/>
      <c r="E14" s="1021"/>
      <c r="F14" s="1021"/>
      <c r="G14" s="1021"/>
      <c r="H14" s="1021"/>
      <c r="I14" s="1021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62"/>
      <c r="BN14" s="1015"/>
      <c r="BO14" s="1015"/>
      <c r="BP14" s="1015"/>
      <c r="BQ14" s="1015"/>
      <c r="BR14" s="1015"/>
      <c r="BS14" s="1015"/>
      <c r="BT14" s="1015"/>
    </row>
    <row r="15" spans="1:72" ht="4.2" customHeight="1" x14ac:dyDescent="0.2">
      <c r="BM15" s="1062"/>
      <c r="BN15" s="1015"/>
      <c r="BO15" s="1015"/>
      <c r="BP15" s="1015"/>
      <c r="BQ15" s="1015"/>
      <c r="BR15" s="1015"/>
      <c r="BS15" s="1015"/>
      <c r="BT15" s="1015"/>
    </row>
    <row r="16" spans="1:72" ht="4.2" customHeight="1" x14ac:dyDescent="0.2">
      <c r="A16" s="315"/>
      <c r="B16" s="315"/>
      <c r="C16" s="315"/>
      <c r="D16" s="315"/>
      <c r="E16" s="315"/>
      <c r="F16" s="315"/>
      <c r="G16" s="315"/>
      <c r="H16" s="315"/>
      <c r="I16" s="315"/>
      <c r="J16" s="315"/>
      <c r="K16" s="315"/>
      <c r="L16" s="315"/>
      <c r="M16" s="315"/>
      <c r="N16" s="315"/>
      <c r="O16" s="315"/>
      <c r="P16" s="315"/>
      <c r="Q16" s="315"/>
      <c r="R16" s="315"/>
      <c r="S16" s="315"/>
      <c r="T16" s="315"/>
      <c r="U16" s="315"/>
      <c r="V16" s="315"/>
      <c r="W16" s="315"/>
      <c r="X16" s="315"/>
      <c r="Y16" s="315"/>
      <c r="Z16" s="315"/>
      <c r="AA16" s="315"/>
      <c r="AB16" s="315"/>
      <c r="AC16" s="315"/>
      <c r="AD16" s="315"/>
      <c r="AE16" s="315"/>
      <c r="AF16" s="315"/>
      <c r="AG16" s="315"/>
      <c r="AH16" s="315"/>
      <c r="AI16" s="315"/>
      <c r="AJ16" s="315"/>
      <c r="AK16" s="315"/>
      <c r="AL16" s="315"/>
      <c r="AM16" s="315"/>
      <c r="AN16" s="315"/>
      <c r="AO16" s="315"/>
      <c r="AP16" s="315"/>
      <c r="AQ16" s="315"/>
      <c r="AR16" s="315"/>
      <c r="AS16" s="315"/>
      <c r="AT16" s="315"/>
      <c r="AU16" s="315"/>
      <c r="AV16" s="315"/>
      <c r="AW16" s="315"/>
      <c r="AX16" s="315"/>
      <c r="AY16" s="315"/>
      <c r="AZ16" s="315"/>
      <c r="BA16" s="315"/>
      <c r="BB16" s="315"/>
      <c r="BC16" s="315"/>
      <c r="BD16" s="315"/>
      <c r="BE16" s="315"/>
      <c r="BF16" s="315"/>
      <c r="BG16" s="315"/>
      <c r="BH16" s="315"/>
      <c r="BI16" s="315"/>
      <c r="BJ16" s="315"/>
      <c r="BK16" s="315"/>
      <c r="BL16" s="315"/>
      <c r="BM16" s="1062" t="s">
        <v>159</v>
      </c>
      <c r="BN16" s="1015"/>
      <c r="BO16" s="1015"/>
      <c r="BP16" s="1015"/>
      <c r="BQ16" s="1015"/>
      <c r="BR16" s="1015"/>
      <c r="BS16" s="1015"/>
      <c r="BT16" s="1015"/>
    </row>
    <row r="17" spans="1:72" ht="4.2" customHeight="1" x14ac:dyDescent="0.2">
      <c r="A17" s="315"/>
      <c r="B17" s="315"/>
      <c r="C17" s="315"/>
      <c r="D17" s="315"/>
      <c r="E17" s="315"/>
      <c r="F17" s="315"/>
      <c r="G17" s="315"/>
      <c r="H17" s="315"/>
      <c r="I17" s="315"/>
      <c r="J17" s="315"/>
      <c r="K17" s="315"/>
      <c r="L17" s="315"/>
      <c r="M17" s="315"/>
      <c r="N17" s="315"/>
      <c r="O17" s="315"/>
      <c r="P17" s="315"/>
      <c r="Q17" s="315"/>
      <c r="R17" s="315"/>
      <c r="S17" s="315"/>
      <c r="T17" s="315"/>
      <c r="U17" s="315"/>
      <c r="V17" s="315"/>
      <c r="W17" s="315"/>
      <c r="X17" s="315"/>
      <c r="Y17" s="315"/>
      <c r="Z17" s="315"/>
      <c r="AA17" s="315"/>
      <c r="AB17" s="315"/>
      <c r="AC17" s="315"/>
      <c r="AD17" s="315"/>
      <c r="AE17" s="315"/>
      <c r="AF17" s="315"/>
      <c r="AG17" s="315"/>
      <c r="AH17" s="315"/>
      <c r="AI17" s="315"/>
      <c r="AJ17" s="315"/>
      <c r="AK17" s="315"/>
      <c r="AL17" s="315"/>
      <c r="AM17" s="315"/>
      <c r="AN17" s="315"/>
      <c r="AO17" s="315"/>
      <c r="AP17" s="315"/>
      <c r="AQ17" s="315"/>
      <c r="AR17" s="315"/>
      <c r="AS17" s="315"/>
      <c r="AT17" s="315"/>
      <c r="AU17" s="315"/>
      <c r="AV17" s="315"/>
      <c r="AW17" s="315"/>
      <c r="AX17" s="315"/>
      <c r="AY17" s="315"/>
      <c r="AZ17" s="315"/>
      <c r="BA17" s="315"/>
      <c r="BB17" s="315"/>
      <c r="BC17" s="315"/>
      <c r="BD17" s="315"/>
      <c r="BE17" s="315"/>
      <c r="BF17" s="315"/>
      <c r="BG17" s="315"/>
      <c r="BH17" s="315"/>
      <c r="BI17" s="315"/>
      <c r="BJ17" s="315"/>
      <c r="BK17" s="315"/>
      <c r="BL17" s="315"/>
      <c r="BM17" s="1062"/>
      <c r="BN17" s="1015"/>
      <c r="BO17" s="1015"/>
      <c r="BP17" s="1015"/>
      <c r="BQ17" s="1015"/>
      <c r="BR17" s="1015"/>
      <c r="BS17" s="1015"/>
      <c r="BT17" s="1015"/>
    </row>
    <row r="18" spans="1:72" ht="4.2" customHeight="1" x14ac:dyDescent="0.2">
      <c r="BM18" s="1062"/>
      <c r="BN18" s="1015"/>
      <c r="BO18" s="1015"/>
      <c r="BP18" s="1015"/>
      <c r="BQ18" s="1015"/>
      <c r="BR18" s="1015"/>
      <c r="BS18" s="1015"/>
      <c r="BT18" s="1015"/>
    </row>
    <row r="19" spans="1:72" ht="4.2" customHeight="1" x14ac:dyDescent="0.2">
      <c r="BM19" s="1062"/>
      <c r="BN19" s="1015"/>
      <c r="BO19" s="1015"/>
      <c r="BP19" s="1015"/>
      <c r="BQ19" s="1015"/>
      <c r="BR19" s="1015"/>
      <c r="BS19" s="1015"/>
      <c r="BT19" s="1015"/>
    </row>
    <row r="20" spans="1:72" ht="4.2" customHeight="1" x14ac:dyDescent="0.2">
      <c r="BM20" s="1062"/>
      <c r="BN20" s="1015"/>
      <c r="BO20" s="1015"/>
      <c r="BP20" s="1015"/>
      <c r="BQ20" s="1015"/>
      <c r="BR20" s="1015"/>
      <c r="BS20" s="1015"/>
      <c r="BT20" s="1015"/>
    </row>
    <row r="21" spans="1:72" ht="4.2" customHeight="1" x14ac:dyDescent="0.2">
      <c r="C21" s="1042" t="s">
        <v>40</v>
      </c>
      <c r="D21" s="1043"/>
      <c r="E21" s="1043"/>
      <c r="F21" s="1043"/>
      <c r="G21" s="1043"/>
      <c r="AR21" s="4"/>
      <c r="BM21" s="1041" t="s">
        <v>212</v>
      </c>
      <c r="BN21" s="1041"/>
      <c r="BO21" s="1041"/>
      <c r="BP21" s="1092" t="s">
        <v>163</v>
      </c>
      <c r="BQ21" s="1092"/>
      <c r="BR21" s="1092"/>
      <c r="BS21" s="1092"/>
      <c r="BT21" s="1092"/>
    </row>
    <row r="22" spans="1:72" ht="4.2" customHeight="1" x14ac:dyDescent="0.2">
      <c r="C22" s="1043"/>
      <c r="D22" s="1043"/>
      <c r="E22" s="1043"/>
      <c r="F22" s="1043"/>
      <c r="G22" s="1043"/>
      <c r="AL22" s="125"/>
      <c r="AM22" s="125"/>
      <c r="AN22" s="125"/>
      <c r="AO22" s="125"/>
      <c r="AP22" s="125"/>
      <c r="AQ22" s="125"/>
      <c r="AR22" s="125"/>
      <c r="AS22" s="125"/>
      <c r="AT22" s="125"/>
      <c r="AU22" s="125"/>
      <c r="AV22" s="125"/>
      <c r="AW22" s="125"/>
      <c r="AX22" s="125"/>
      <c r="AY22" s="125"/>
      <c r="AZ22" s="125"/>
      <c r="BA22" s="125"/>
      <c r="BB22" s="125"/>
      <c r="BC22" s="125"/>
      <c r="BD22" s="125"/>
      <c r="BE22" s="125"/>
      <c r="BF22" s="125"/>
      <c r="BG22" s="125"/>
      <c r="BH22" s="125"/>
      <c r="BI22" s="125"/>
      <c r="BJ22" s="125"/>
      <c r="BM22" s="1041"/>
      <c r="BN22" s="1041"/>
      <c r="BO22" s="1041"/>
      <c r="BP22" s="1092"/>
      <c r="BQ22" s="1092"/>
      <c r="BR22" s="1092"/>
      <c r="BS22" s="1092"/>
      <c r="BT22" s="1092"/>
    </row>
    <row r="23" spans="1:72" ht="4.2" customHeight="1" x14ac:dyDescent="0.2">
      <c r="C23" s="231"/>
      <c r="D23" s="231"/>
      <c r="E23" s="231"/>
      <c r="F23" s="231"/>
      <c r="G23" s="231"/>
      <c r="H23" s="1037" t="e">
        <f>VLOOKUP(C24,選手リスト,3,FALSE)</f>
        <v>#N/A</v>
      </c>
      <c r="I23" s="1037"/>
      <c r="J23" s="1037"/>
      <c r="K23" s="1037"/>
      <c r="L23" s="1037"/>
      <c r="M23" s="1037"/>
      <c r="N23" s="1037"/>
      <c r="O23" s="1037"/>
      <c r="P23" s="1037"/>
      <c r="Q23" s="1037"/>
      <c r="R23" s="1037"/>
      <c r="S23" s="1035" t="e">
        <f>VLOOKUP(C24,選手リスト,4,FALSE)</f>
        <v>#N/A</v>
      </c>
      <c r="T23" s="1035"/>
      <c r="U23" s="1035"/>
      <c r="V23" s="1035"/>
      <c r="W23" s="1035"/>
      <c r="X23" s="1035"/>
      <c r="Y23" s="1035"/>
      <c r="Z23" s="1035"/>
      <c r="AA23" s="1035"/>
      <c r="AB23" s="1035"/>
      <c r="AC23" s="1038" t="e">
        <f>VLOOKUP(C24,選手リスト,9,FALSE)</f>
        <v>#N/A</v>
      </c>
      <c r="AD23" s="1038"/>
      <c r="AE23" s="1038"/>
      <c r="AF23" s="1038"/>
      <c r="AG23" s="1039" t="e">
        <f>VLOOKUP(C24,選手リスト,6,FALSE)</f>
        <v>#N/A</v>
      </c>
      <c r="AH23" s="1039"/>
      <c r="AI23" s="1039"/>
      <c r="AJ23" s="1039"/>
      <c r="AQ23" s="125"/>
      <c r="AR23" s="125"/>
      <c r="AS23" s="125"/>
      <c r="AT23" s="125"/>
      <c r="AU23" s="125"/>
      <c r="AV23" s="125"/>
      <c r="AW23" s="125"/>
      <c r="AX23" s="125"/>
      <c r="AY23" s="125"/>
      <c r="AZ23" s="125"/>
      <c r="BA23" s="125"/>
      <c r="BB23" s="125"/>
      <c r="BC23" s="125"/>
      <c r="BD23" s="125"/>
      <c r="BE23" s="125"/>
      <c r="BF23" s="127"/>
      <c r="BG23" s="127"/>
      <c r="BH23" s="127"/>
      <c r="BI23" s="127"/>
      <c r="BJ23" s="125"/>
      <c r="BM23" s="1041"/>
      <c r="BN23" s="1041"/>
      <c r="BO23" s="1041"/>
      <c r="BP23" s="1092"/>
      <c r="BQ23" s="1092"/>
      <c r="BR23" s="1092"/>
      <c r="BS23" s="1092"/>
      <c r="BT23" s="1092"/>
    </row>
    <row r="24" spans="1:72" ht="4.2" customHeight="1" x14ac:dyDescent="0.2">
      <c r="C24" s="1044">
        <v>728</v>
      </c>
      <c r="D24" s="1044"/>
      <c r="E24" s="1044"/>
      <c r="F24" s="1044"/>
      <c r="G24" s="36"/>
      <c r="H24" s="1037"/>
      <c r="I24" s="1037"/>
      <c r="J24" s="1037"/>
      <c r="K24" s="1037"/>
      <c r="L24" s="1037"/>
      <c r="M24" s="1037"/>
      <c r="N24" s="1037"/>
      <c r="O24" s="1037"/>
      <c r="P24" s="1037"/>
      <c r="Q24" s="1037"/>
      <c r="R24" s="1037"/>
      <c r="S24" s="1035"/>
      <c r="T24" s="1035"/>
      <c r="U24" s="1035"/>
      <c r="V24" s="1035"/>
      <c r="W24" s="1035"/>
      <c r="X24" s="1035"/>
      <c r="Y24" s="1035"/>
      <c r="Z24" s="1035"/>
      <c r="AA24" s="1035"/>
      <c r="AB24" s="1035"/>
      <c r="AC24" s="1038"/>
      <c r="AD24" s="1038"/>
      <c r="AE24" s="1038"/>
      <c r="AF24" s="1038"/>
      <c r="AG24" s="1039"/>
      <c r="AH24" s="1039"/>
      <c r="AI24" s="1039"/>
      <c r="AJ24" s="1039"/>
      <c r="AP24" s="538"/>
      <c r="AQ24" s="538"/>
      <c r="AR24" s="538"/>
      <c r="AS24" s="538"/>
      <c r="AT24" s="538"/>
      <c r="AU24" s="538"/>
      <c r="AV24" s="538"/>
      <c r="AW24" s="538"/>
      <c r="AX24" s="538"/>
      <c r="AY24" s="538"/>
      <c r="AZ24" s="538"/>
      <c r="BA24" s="538"/>
      <c r="BB24" s="538"/>
      <c r="BC24" s="538"/>
      <c r="BD24" s="538"/>
      <c r="BE24" s="538"/>
      <c r="BF24" s="585"/>
      <c r="BG24" s="585"/>
      <c r="BH24" s="585"/>
      <c r="BI24" s="585"/>
      <c r="BJ24" s="125"/>
      <c r="BM24" s="1041"/>
      <c r="BN24" s="1041"/>
      <c r="BO24" s="1041"/>
      <c r="BP24" s="1092"/>
      <c r="BQ24" s="1092"/>
      <c r="BR24" s="1092"/>
      <c r="BS24" s="1092"/>
      <c r="BT24" s="1092"/>
    </row>
    <row r="25" spans="1:72" ht="4.2" customHeight="1" x14ac:dyDescent="0.2">
      <c r="C25" s="1044"/>
      <c r="D25" s="1044"/>
      <c r="E25" s="1044"/>
      <c r="F25" s="1044"/>
      <c r="G25" s="36"/>
      <c r="H25" s="1034" t="e">
        <f>VLOOKUP(C24,選手リスト,2,FALSE)</f>
        <v>#N/A</v>
      </c>
      <c r="I25" s="1034"/>
      <c r="J25" s="1034"/>
      <c r="K25" s="1034"/>
      <c r="L25" s="1034"/>
      <c r="M25" s="1034"/>
      <c r="N25" s="1034"/>
      <c r="O25" s="1034"/>
      <c r="P25" s="1034"/>
      <c r="Q25" s="1034"/>
      <c r="R25" s="1034"/>
      <c r="S25" s="1035"/>
      <c r="T25" s="1035"/>
      <c r="U25" s="1035"/>
      <c r="V25" s="1035"/>
      <c r="W25" s="1035"/>
      <c r="X25" s="1035"/>
      <c r="Y25" s="1035"/>
      <c r="Z25" s="1035"/>
      <c r="AA25" s="1035"/>
      <c r="AB25" s="1035"/>
      <c r="AC25" s="1038"/>
      <c r="AD25" s="1038"/>
      <c r="AE25" s="1038"/>
      <c r="AF25" s="1038"/>
      <c r="AG25" s="1039"/>
      <c r="AH25" s="1039"/>
      <c r="AI25" s="1039"/>
      <c r="AJ25" s="1039"/>
      <c r="AP25" s="540"/>
      <c r="AQ25" s="540"/>
      <c r="AR25" s="540"/>
      <c r="AS25" s="540"/>
      <c r="AT25" s="540"/>
      <c r="AU25" s="538"/>
      <c r="AV25" s="538"/>
      <c r="AW25" s="538"/>
      <c r="AX25" s="538"/>
      <c r="AY25" s="538"/>
      <c r="AZ25" s="538"/>
      <c r="BA25" s="538"/>
      <c r="BB25" s="538"/>
      <c r="BC25" s="538"/>
      <c r="BD25" s="538"/>
      <c r="BE25" s="538"/>
      <c r="BF25" s="585"/>
      <c r="BG25" s="585"/>
      <c r="BH25" s="585"/>
      <c r="BI25" s="585"/>
      <c r="BJ25" s="125"/>
      <c r="BM25" s="1041"/>
      <c r="BN25" s="1041"/>
      <c r="BO25" s="1041"/>
      <c r="BP25" s="1092"/>
      <c r="BQ25" s="1092"/>
      <c r="BR25" s="1092"/>
      <c r="BS25" s="1092"/>
      <c r="BT25" s="1092"/>
    </row>
    <row r="26" spans="1:72" ht="4.2" customHeight="1" x14ac:dyDescent="0.2">
      <c r="C26" s="1044"/>
      <c r="D26" s="1044"/>
      <c r="E26" s="1044"/>
      <c r="F26" s="1044"/>
      <c r="G26" s="36"/>
      <c r="H26" s="1034"/>
      <c r="I26" s="1034"/>
      <c r="J26" s="1034"/>
      <c r="K26" s="1034"/>
      <c r="L26" s="1034"/>
      <c r="M26" s="1034"/>
      <c r="N26" s="1034"/>
      <c r="O26" s="1034"/>
      <c r="P26" s="1034"/>
      <c r="Q26" s="1034"/>
      <c r="R26" s="1034"/>
      <c r="S26" s="1035" t="e">
        <f>VLOOKUP(C24,選手リスト,5,FALSE)</f>
        <v>#N/A</v>
      </c>
      <c r="T26" s="1035"/>
      <c r="U26" s="1035"/>
      <c r="V26" s="1035"/>
      <c r="W26" s="1035"/>
      <c r="X26" s="1035"/>
      <c r="Y26" s="1035"/>
      <c r="Z26" s="1035"/>
      <c r="AA26" s="1035"/>
      <c r="AB26" s="1035"/>
      <c r="AC26" s="1036" t="e">
        <f>VLOOKUP(C24,選手リスト,10,FALSE)</f>
        <v>#N/A</v>
      </c>
      <c r="AD26" s="1036"/>
      <c r="AE26" s="1036"/>
      <c r="AF26" s="1036"/>
      <c r="AG26" s="1039"/>
      <c r="AH26" s="1039"/>
      <c r="AI26" s="1039"/>
      <c r="AJ26" s="1039"/>
      <c r="AK26" s="85"/>
      <c r="AL26" s="85"/>
      <c r="AM26" s="85"/>
      <c r="AN26" s="85"/>
      <c r="AO26" s="85"/>
      <c r="AP26" s="538"/>
      <c r="AQ26" s="538"/>
      <c r="AR26" s="538"/>
      <c r="AS26" s="538"/>
      <c r="AT26" s="541"/>
      <c r="AU26" s="538"/>
      <c r="AV26" s="538"/>
      <c r="AW26" s="538"/>
      <c r="AX26" s="538"/>
      <c r="AY26" s="538"/>
      <c r="AZ26" s="538"/>
      <c r="BA26" s="538"/>
      <c r="BB26" s="538"/>
      <c r="BC26" s="538"/>
      <c r="BD26" s="538"/>
      <c r="BE26" s="538"/>
      <c r="BF26" s="585"/>
      <c r="BG26" s="585"/>
      <c r="BH26" s="585"/>
      <c r="BI26" s="585"/>
      <c r="BJ26" s="125"/>
      <c r="BM26" s="1041"/>
      <c r="BN26" s="1041"/>
      <c r="BO26" s="1041"/>
      <c r="BP26" s="1092"/>
      <c r="BQ26" s="1092"/>
      <c r="BR26" s="1092"/>
      <c r="BS26" s="1092"/>
      <c r="BT26" s="1092"/>
    </row>
    <row r="27" spans="1:72" ht="4.2" customHeight="1" x14ac:dyDescent="0.2">
      <c r="C27" s="1044"/>
      <c r="D27" s="1044"/>
      <c r="E27" s="1044"/>
      <c r="F27" s="1044"/>
      <c r="G27" s="231"/>
      <c r="H27" s="1034"/>
      <c r="I27" s="1034"/>
      <c r="J27" s="1034"/>
      <c r="K27" s="1034"/>
      <c r="L27" s="1034"/>
      <c r="M27" s="1034"/>
      <c r="N27" s="1034"/>
      <c r="O27" s="1034"/>
      <c r="P27" s="1034"/>
      <c r="Q27" s="1034"/>
      <c r="R27" s="1034"/>
      <c r="S27" s="1035"/>
      <c r="T27" s="1035"/>
      <c r="U27" s="1035"/>
      <c r="V27" s="1035"/>
      <c r="W27" s="1035"/>
      <c r="X27" s="1035"/>
      <c r="Y27" s="1035"/>
      <c r="Z27" s="1035"/>
      <c r="AA27" s="1035"/>
      <c r="AB27" s="1035"/>
      <c r="AC27" s="1036"/>
      <c r="AD27" s="1036"/>
      <c r="AE27" s="1036"/>
      <c r="AF27" s="1036"/>
      <c r="AG27" s="1039"/>
      <c r="AH27" s="1039"/>
      <c r="AI27" s="1039"/>
      <c r="AJ27" s="1039"/>
      <c r="AK27" s="323"/>
      <c r="AL27" s="323"/>
      <c r="AM27" s="323"/>
      <c r="AN27" s="323"/>
      <c r="AO27" s="323"/>
      <c r="AP27" s="538"/>
      <c r="AQ27" s="538"/>
      <c r="AR27" s="538"/>
      <c r="AS27" s="538"/>
      <c r="AT27" s="542"/>
      <c r="AU27" s="538"/>
      <c r="AV27" s="538"/>
      <c r="AW27" s="538"/>
      <c r="AX27" s="538"/>
      <c r="AY27" s="538"/>
      <c r="AZ27" s="538"/>
      <c r="BA27" s="538"/>
      <c r="BB27" s="538"/>
      <c r="BC27" s="538"/>
      <c r="BD27" s="538"/>
      <c r="BE27" s="538"/>
      <c r="BF27" s="585"/>
      <c r="BG27" s="585"/>
      <c r="BH27" s="585"/>
      <c r="BI27" s="585"/>
      <c r="BJ27" s="125"/>
      <c r="BM27" s="1041"/>
      <c r="BN27" s="1041"/>
      <c r="BO27" s="1041"/>
      <c r="BP27" s="1092"/>
      <c r="BQ27" s="1092"/>
      <c r="BR27" s="1092"/>
      <c r="BS27" s="1092"/>
      <c r="BT27" s="1092"/>
    </row>
    <row r="28" spans="1:72" ht="4.2" customHeight="1" x14ac:dyDescent="0.2">
      <c r="C28" s="36"/>
      <c r="D28" s="36"/>
      <c r="E28" s="36"/>
      <c r="F28" s="36"/>
      <c r="G28" s="36"/>
      <c r="H28" s="1034"/>
      <c r="I28" s="1034"/>
      <c r="J28" s="1034"/>
      <c r="K28" s="1034"/>
      <c r="L28" s="1034"/>
      <c r="M28" s="1034"/>
      <c r="N28" s="1034"/>
      <c r="O28" s="1034"/>
      <c r="P28" s="1034"/>
      <c r="Q28" s="1034"/>
      <c r="R28" s="1034"/>
      <c r="S28" s="1035"/>
      <c r="T28" s="1035"/>
      <c r="U28" s="1035"/>
      <c r="V28" s="1035"/>
      <c r="W28" s="1035"/>
      <c r="X28" s="1035"/>
      <c r="Y28" s="1035"/>
      <c r="Z28" s="1035"/>
      <c r="AA28" s="1035"/>
      <c r="AB28" s="1035"/>
      <c r="AC28" s="1036"/>
      <c r="AD28" s="1036"/>
      <c r="AE28" s="1036"/>
      <c r="AF28" s="1036"/>
      <c r="AG28" s="1039"/>
      <c r="AH28" s="1039"/>
      <c r="AI28" s="1039"/>
      <c r="AJ28" s="1039"/>
      <c r="AK28" s="323"/>
      <c r="AL28" s="323"/>
      <c r="AM28" s="323"/>
      <c r="AN28" s="323"/>
      <c r="AO28" s="323"/>
      <c r="AP28" s="538"/>
      <c r="AQ28" s="538"/>
      <c r="AR28" s="538"/>
      <c r="AS28" s="538"/>
      <c r="AT28" s="542"/>
      <c r="AU28" s="538"/>
      <c r="AV28" s="538"/>
      <c r="AW28" s="538"/>
      <c r="AX28" s="538"/>
      <c r="AY28" s="538"/>
      <c r="AZ28" s="538"/>
      <c r="BA28" s="538"/>
      <c r="BB28" s="538"/>
      <c r="BC28" s="538"/>
      <c r="BD28" s="538"/>
      <c r="BE28" s="538"/>
      <c r="BF28" s="585"/>
      <c r="BG28" s="585"/>
      <c r="BH28" s="585"/>
      <c r="BI28" s="585"/>
      <c r="BJ28" s="125"/>
      <c r="BM28" s="1041"/>
      <c r="BN28" s="1041"/>
      <c r="BO28" s="1041"/>
      <c r="BP28" s="1092"/>
      <c r="BQ28" s="1092"/>
      <c r="BR28" s="1092"/>
      <c r="BS28" s="1092"/>
      <c r="BT28" s="1092"/>
    </row>
    <row r="29" spans="1:72" ht="4.2" customHeight="1" x14ac:dyDescent="0.2">
      <c r="AK29" s="323"/>
      <c r="AL29" s="323"/>
      <c r="AM29" s="323"/>
      <c r="AN29" s="323"/>
      <c r="AO29" s="323"/>
      <c r="AP29" s="538"/>
      <c r="AQ29" s="538"/>
      <c r="AR29" s="538"/>
      <c r="AS29" s="538"/>
      <c r="AT29" s="542"/>
      <c r="AU29" s="538"/>
      <c r="AV29" s="538"/>
      <c r="AW29" s="538"/>
      <c r="AX29" s="538"/>
      <c r="AY29" s="538"/>
      <c r="AZ29" s="538"/>
      <c r="BA29" s="538"/>
      <c r="BB29" s="538"/>
      <c r="BC29" s="538"/>
      <c r="BD29" s="538"/>
      <c r="BE29" s="538"/>
      <c r="BF29" s="585"/>
      <c r="BG29" s="585"/>
      <c r="BH29" s="585"/>
      <c r="BI29" s="585"/>
      <c r="BJ29" s="125"/>
      <c r="BM29" s="1041"/>
      <c r="BN29" s="1041"/>
      <c r="BO29" s="1041"/>
      <c r="BP29" s="1092"/>
      <c r="BQ29" s="1092"/>
      <c r="BR29" s="1092"/>
      <c r="BS29" s="1092"/>
      <c r="BT29" s="1092"/>
    </row>
    <row r="30" spans="1:72" ht="4.2" customHeight="1" x14ac:dyDescent="0.2">
      <c r="AK30" s="323"/>
      <c r="AL30" s="323"/>
      <c r="AM30" s="323"/>
      <c r="AN30" s="323"/>
      <c r="AO30" s="323"/>
      <c r="AP30" s="538"/>
      <c r="AQ30" s="1117">
        <v>84</v>
      </c>
      <c r="AR30" s="1117"/>
      <c r="AS30" s="1117"/>
      <c r="AT30" s="1118"/>
      <c r="AU30" s="538"/>
      <c r="AV30" s="538"/>
      <c r="AW30" s="538"/>
      <c r="AX30" s="538"/>
      <c r="AY30" s="538"/>
      <c r="AZ30" s="538"/>
      <c r="BA30" s="538"/>
      <c r="BB30" s="538"/>
      <c r="BC30" s="538"/>
      <c r="BD30" s="538"/>
      <c r="BE30" s="538"/>
      <c r="BF30" s="585"/>
      <c r="BG30" s="585"/>
      <c r="BH30" s="585"/>
      <c r="BI30" s="585"/>
      <c r="BJ30" s="125"/>
      <c r="BM30" s="1041"/>
      <c r="BN30" s="1041"/>
      <c r="BO30" s="1041"/>
      <c r="BP30" s="1092"/>
      <c r="BQ30" s="1092"/>
      <c r="BR30" s="1092"/>
      <c r="BS30" s="1092"/>
      <c r="BT30" s="1092"/>
    </row>
    <row r="31" spans="1:72" ht="4.2" customHeight="1" x14ac:dyDescent="0.2">
      <c r="AK31" s="323"/>
      <c r="AL31" s="323"/>
      <c r="AM31" s="323"/>
      <c r="AN31" s="323"/>
      <c r="AO31" s="323"/>
      <c r="AP31" s="538"/>
      <c r="AQ31" s="1117"/>
      <c r="AR31" s="1117"/>
      <c r="AS31" s="1117"/>
      <c r="AT31" s="1118"/>
      <c r="AU31" s="547"/>
      <c r="AV31" s="540"/>
      <c r="AW31" s="540"/>
      <c r="AX31" s="540"/>
      <c r="AY31" s="540"/>
      <c r="AZ31" s="538"/>
      <c r="BA31" s="538"/>
      <c r="BB31" s="538"/>
      <c r="BC31" s="538"/>
      <c r="BD31" s="538"/>
      <c r="BE31" s="538"/>
      <c r="BF31" s="585"/>
      <c r="BG31" s="585"/>
      <c r="BH31" s="585"/>
      <c r="BI31" s="585"/>
      <c r="BJ31" s="125"/>
      <c r="BM31" s="1041"/>
      <c r="BN31" s="1041"/>
      <c r="BO31" s="1041"/>
      <c r="BP31" s="1092"/>
      <c r="BQ31" s="1092"/>
      <c r="BR31" s="1092"/>
      <c r="BS31" s="1092"/>
      <c r="BT31" s="1092"/>
    </row>
    <row r="32" spans="1:72" ht="4.2" customHeight="1" x14ac:dyDescent="0.2">
      <c r="AK32" s="323"/>
      <c r="AL32" s="323"/>
      <c r="AM32" s="323"/>
      <c r="AN32" s="323"/>
      <c r="AO32" s="323"/>
      <c r="AP32" s="538"/>
      <c r="AQ32" s="1117"/>
      <c r="AR32" s="1117"/>
      <c r="AS32" s="1117"/>
      <c r="AT32" s="1118"/>
      <c r="AU32" s="538"/>
      <c r="AV32" s="538"/>
      <c r="AW32" s="551"/>
      <c r="AX32" s="551"/>
      <c r="AY32" s="541"/>
      <c r="AZ32" s="538"/>
      <c r="BA32" s="538"/>
      <c r="BB32" s="538"/>
      <c r="BC32" s="538"/>
      <c r="BD32" s="538"/>
      <c r="BE32" s="538"/>
      <c r="BF32" s="585"/>
      <c r="BG32" s="585"/>
      <c r="BH32" s="585"/>
      <c r="BI32" s="585"/>
      <c r="BJ32" s="125"/>
      <c r="BM32" s="1041"/>
      <c r="BN32" s="1041"/>
      <c r="BO32" s="1041"/>
      <c r="BP32" s="1092"/>
      <c r="BQ32" s="1092"/>
      <c r="BR32" s="1092"/>
      <c r="BS32" s="1092"/>
      <c r="BT32" s="1092"/>
    </row>
    <row r="33" spans="3:72" ht="4.2" customHeight="1" x14ac:dyDescent="0.2">
      <c r="AK33" s="323"/>
      <c r="AL33" s="323"/>
      <c r="AM33" s="323"/>
      <c r="AN33" s="323"/>
      <c r="AO33" s="323"/>
      <c r="AP33" s="538"/>
      <c r="AQ33" s="1117"/>
      <c r="AR33" s="1117"/>
      <c r="AS33" s="1117"/>
      <c r="AT33" s="1118"/>
      <c r="AU33" s="538"/>
      <c r="AV33" s="539"/>
      <c r="AW33" s="538"/>
      <c r="AX33" s="538"/>
      <c r="AY33" s="542"/>
      <c r="AZ33" s="538"/>
      <c r="BA33" s="538"/>
      <c r="BB33" s="538"/>
      <c r="BC33" s="538"/>
      <c r="BD33" s="538"/>
      <c r="BE33" s="538"/>
      <c r="BF33" s="585"/>
      <c r="BG33" s="585"/>
      <c r="BH33" s="585"/>
      <c r="BI33" s="585"/>
      <c r="BJ33" s="125"/>
      <c r="BM33" s="1041"/>
      <c r="BN33" s="1041"/>
      <c r="BO33" s="1041"/>
      <c r="BP33" s="1092"/>
      <c r="BQ33" s="1092"/>
      <c r="BR33" s="1092"/>
      <c r="BS33" s="1092"/>
      <c r="BT33" s="1092"/>
    </row>
    <row r="34" spans="3:72" ht="4.2" customHeight="1" x14ac:dyDescent="0.2"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K34" s="323"/>
      <c r="AL34" s="323"/>
      <c r="AM34" s="323"/>
      <c r="AN34" s="323"/>
      <c r="AO34" s="323"/>
      <c r="AP34" s="538"/>
      <c r="AQ34" s="538"/>
      <c r="AR34" s="538"/>
      <c r="AS34" s="538"/>
      <c r="AT34" s="542"/>
      <c r="AU34" s="538"/>
      <c r="AV34" s="539"/>
      <c r="AW34" s="538"/>
      <c r="AX34" s="538"/>
      <c r="AY34" s="542"/>
      <c r="AZ34" s="538"/>
      <c r="BA34" s="538"/>
      <c r="BB34" s="538"/>
      <c r="BC34" s="538"/>
      <c r="BD34" s="538"/>
      <c r="BE34" s="538"/>
      <c r="BF34" s="585"/>
      <c r="BG34" s="585"/>
      <c r="BH34" s="585"/>
      <c r="BI34" s="585"/>
      <c r="BJ34" s="125"/>
      <c r="BM34" s="1041"/>
      <c r="BN34" s="1041"/>
      <c r="BO34" s="1041"/>
      <c r="BP34" s="1092"/>
      <c r="BQ34" s="1092"/>
      <c r="BR34" s="1092"/>
      <c r="BS34" s="1092"/>
      <c r="BT34" s="1092"/>
    </row>
    <row r="35" spans="3:72" ht="4.2" customHeight="1" x14ac:dyDescent="0.2">
      <c r="C35" s="947"/>
      <c r="D35" s="947"/>
      <c r="E35" s="947"/>
      <c r="F35" s="947"/>
      <c r="G35" s="947"/>
      <c r="H35" s="1037" t="e">
        <f>VLOOKUP(C36,選手リスト,3,FALSE)</f>
        <v>#N/A</v>
      </c>
      <c r="I35" s="1037"/>
      <c r="J35" s="1037"/>
      <c r="K35" s="1037"/>
      <c r="L35" s="1037"/>
      <c r="M35" s="1037"/>
      <c r="N35" s="1037"/>
      <c r="O35" s="1037"/>
      <c r="P35" s="1037"/>
      <c r="Q35" s="1037"/>
      <c r="R35" s="1037"/>
      <c r="S35" s="1035" t="e">
        <f>VLOOKUP(C36,選手リスト,4,FALSE)</f>
        <v>#N/A</v>
      </c>
      <c r="T35" s="1035"/>
      <c r="U35" s="1035"/>
      <c r="V35" s="1035"/>
      <c r="W35" s="1035"/>
      <c r="X35" s="1035"/>
      <c r="Y35" s="1035"/>
      <c r="Z35" s="1035"/>
      <c r="AA35" s="1035"/>
      <c r="AB35" s="1035"/>
      <c r="AC35" s="1038" t="e">
        <f>VLOOKUP(C36,選手リスト,9,FALSE)</f>
        <v>#N/A</v>
      </c>
      <c r="AD35" s="1038"/>
      <c r="AE35" s="1038"/>
      <c r="AF35" s="1038"/>
      <c r="AG35" s="1039" t="e">
        <f>VLOOKUP(C36,選手リスト,6,FALSE)</f>
        <v>#N/A</v>
      </c>
      <c r="AH35" s="1039"/>
      <c r="AI35" s="1039"/>
      <c r="AJ35" s="1039"/>
      <c r="AK35" s="323"/>
      <c r="AL35" s="323"/>
      <c r="AM35" s="323"/>
      <c r="AN35" s="323"/>
      <c r="AO35" s="323"/>
      <c r="AP35" s="538"/>
      <c r="AQ35" s="538"/>
      <c r="AR35" s="538"/>
      <c r="AS35" s="538"/>
      <c r="AT35" s="542"/>
      <c r="AU35" s="538"/>
      <c r="AV35" s="539"/>
      <c r="AW35" s="538"/>
      <c r="AX35" s="538"/>
      <c r="AY35" s="542"/>
      <c r="AZ35" s="538"/>
      <c r="BA35" s="538"/>
      <c r="BB35" s="538"/>
      <c r="BC35" s="538"/>
      <c r="BD35" s="538"/>
      <c r="BE35" s="538"/>
      <c r="BF35" s="585"/>
      <c r="BG35" s="585"/>
      <c r="BH35" s="585"/>
      <c r="BI35" s="585"/>
      <c r="BJ35" s="125"/>
      <c r="BM35" s="1041"/>
      <c r="BN35" s="1041"/>
      <c r="BO35" s="1041"/>
      <c r="BP35" s="1092"/>
      <c r="BQ35" s="1092"/>
      <c r="BR35" s="1092"/>
      <c r="BS35" s="1092"/>
      <c r="BT35" s="1092"/>
    </row>
    <row r="36" spans="3:72" ht="4.2" customHeight="1" x14ac:dyDescent="0.2">
      <c r="C36" s="1044">
        <v>729</v>
      </c>
      <c r="D36" s="1044"/>
      <c r="E36" s="1044"/>
      <c r="F36" s="1044"/>
      <c r="G36" s="36"/>
      <c r="H36" s="1037"/>
      <c r="I36" s="1037"/>
      <c r="J36" s="1037"/>
      <c r="K36" s="1037"/>
      <c r="L36" s="1037"/>
      <c r="M36" s="1037"/>
      <c r="N36" s="1037"/>
      <c r="O36" s="1037"/>
      <c r="P36" s="1037"/>
      <c r="Q36" s="1037"/>
      <c r="R36" s="1037"/>
      <c r="S36" s="1035"/>
      <c r="T36" s="1035"/>
      <c r="U36" s="1035"/>
      <c r="V36" s="1035"/>
      <c r="W36" s="1035"/>
      <c r="X36" s="1035"/>
      <c r="Y36" s="1035"/>
      <c r="Z36" s="1035"/>
      <c r="AA36" s="1035"/>
      <c r="AB36" s="1035"/>
      <c r="AC36" s="1038"/>
      <c r="AD36" s="1038"/>
      <c r="AE36" s="1038"/>
      <c r="AF36" s="1038"/>
      <c r="AG36" s="1039"/>
      <c r="AH36" s="1039"/>
      <c r="AI36" s="1039"/>
      <c r="AJ36" s="1039"/>
      <c r="AK36" s="323"/>
      <c r="AL36" s="323"/>
      <c r="AM36" s="323"/>
      <c r="AN36" s="323"/>
      <c r="AO36" s="323"/>
      <c r="AP36" s="538"/>
      <c r="AQ36" s="538"/>
      <c r="AR36" s="538"/>
      <c r="AS36" s="538"/>
      <c r="AT36" s="542"/>
      <c r="AU36" s="538"/>
      <c r="AV36" s="539"/>
      <c r="AW36" s="538"/>
      <c r="AX36" s="538"/>
      <c r="AY36" s="542"/>
      <c r="AZ36" s="538"/>
      <c r="BA36" s="538"/>
      <c r="BB36" s="538"/>
      <c r="BC36" s="538"/>
      <c r="BD36" s="538"/>
      <c r="BE36" s="538"/>
      <c r="BF36" s="585"/>
      <c r="BG36" s="585"/>
      <c r="BH36" s="585"/>
      <c r="BI36" s="585"/>
      <c r="BJ36" s="125"/>
      <c r="BM36" s="1041"/>
      <c r="BN36" s="1041"/>
      <c r="BO36" s="1041"/>
      <c r="BP36" s="1092"/>
      <c r="BQ36" s="1092"/>
      <c r="BR36" s="1092"/>
      <c r="BS36" s="1092"/>
      <c r="BT36" s="1092"/>
    </row>
    <row r="37" spans="3:72" ht="4.2" customHeight="1" x14ac:dyDescent="0.2">
      <c r="C37" s="1044"/>
      <c r="D37" s="1044"/>
      <c r="E37" s="1044"/>
      <c r="F37" s="1044"/>
      <c r="G37" s="36"/>
      <c r="H37" s="1034" t="e">
        <f>VLOOKUP(C36,選手リスト,2,FALSE)</f>
        <v>#N/A</v>
      </c>
      <c r="I37" s="1034"/>
      <c r="J37" s="1034"/>
      <c r="K37" s="1034"/>
      <c r="L37" s="1034"/>
      <c r="M37" s="1034"/>
      <c r="N37" s="1034"/>
      <c r="O37" s="1034"/>
      <c r="P37" s="1034"/>
      <c r="Q37" s="1034"/>
      <c r="R37" s="1034"/>
      <c r="S37" s="1035"/>
      <c r="T37" s="1035"/>
      <c r="U37" s="1035"/>
      <c r="V37" s="1035"/>
      <c r="W37" s="1035"/>
      <c r="X37" s="1035"/>
      <c r="Y37" s="1035"/>
      <c r="Z37" s="1035"/>
      <c r="AA37" s="1035"/>
      <c r="AB37" s="1035"/>
      <c r="AC37" s="1038"/>
      <c r="AD37" s="1038"/>
      <c r="AE37" s="1038"/>
      <c r="AF37" s="1038"/>
      <c r="AG37" s="1039"/>
      <c r="AH37" s="1039"/>
      <c r="AI37" s="1039"/>
      <c r="AJ37" s="1039"/>
      <c r="AK37" s="325"/>
      <c r="AL37" s="325"/>
      <c r="AM37" s="325"/>
      <c r="AN37" s="325"/>
      <c r="AO37" s="325"/>
      <c r="AP37" s="540"/>
      <c r="AQ37" s="540"/>
      <c r="AR37" s="540"/>
      <c r="AS37" s="540"/>
      <c r="AT37" s="546"/>
      <c r="AU37" s="538"/>
      <c r="AV37" s="538"/>
      <c r="AW37" s="538"/>
      <c r="AX37" s="538"/>
      <c r="AY37" s="542"/>
      <c r="AZ37" s="538"/>
      <c r="BA37" s="538"/>
      <c r="BB37" s="538"/>
      <c r="BC37" s="538"/>
      <c r="BD37" s="538"/>
      <c r="BE37" s="538"/>
      <c r="BF37" s="585"/>
      <c r="BG37" s="585"/>
      <c r="BH37" s="585"/>
      <c r="BI37" s="585"/>
      <c r="BJ37" s="125"/>
      <c r="BM37" s="1041"/>
      <c r="BN37" s="1041"/>
      <c r="BO37" s="1041"/>
      <c r="BP37" s="1092"/>
      <c r="BQ37" s="1092"/>
      <c r="BR37" s="1092"/>
      <c r="BS37" s="1092"/>
      <c r="BT37" s="1092"/>
    </row>
    <row r="38" spans="3:72" ht="4.2" customHeight="1" x14ac:dyDescent="0.2">
      <c r="C38" s="1044"/>
      <c r="D38" s="1044"/>
      <c r="E38" s="1044"/>
      <c r="F38" s="1044"/>
      <c r="G38" s="36"/>
      <c r="H38" s="1034"/>
      <c r="I38" s="1034"/>
      <c r="J38" s="1034"/>
      <c r="K38" s="1034"/>
      <c r="L38" s="1034"/>
      <c r="M38" s="1034"/>
      <c r="N38" s="1034"/>
      <c r="O38" s="1034"/>
      <c r="P38" s="1034"/>
      <c r="Q38" s="1034"/>
      <c r="R38" s="1034"/>
      <c r="S38" s="1035" t="e">
        <f>VLOOKUP(C36,選手リスト,5,FALSE)</f>
        <v>#N/A</v>
      </c>
      <c r="T38" s="1035"/>
      <c r="U38" s="1035"/>
      <c r="V38" s="1035"/>
      <c r="W38" s="1035"/>
      <c r="X38" s="1035"/>
      <c r="Y38" s="1035"/>
      <c r="Z38" s="1035"/>
      <c r="AA38" s="1035"/>
      <c r="AB38" s="1035"/>
      <c r="AC38" s="1036" t="e">
        <f>VLOOKUP(C36,選手リスト,10,FALSE)</f>
        <v>#N/A</v>
      </c>
      <c r="AD38" s="1036"/>
      <c r="AE38" s="1036"/>
      <c r="AF38" s="1036"/>
      <c r="AG38" s="1039"/>
      <c r="AH38" s="1039"/>
      <c r="AI38" s="1039"/>
      <c r="AJ38" s="1039"/>
      <c r="AP38" s="538"/>
      <c r="AQ38" s="538"/>
      <c r="AR38" s="538"/>
      <c r="AS38" s="538"/>
      <c r="AT38" s="551"/>
      <c r="AU38" s="538"/>
      <c r="AV38" s="538"/>
      <c r="AW38" s="538"/>
      <c r="AX38" s="538"/>
      <c r="AY38" s="542"/>
      <c r="AZ38" s="538"/>
      <c r="BA38" s="538"/>
      <c r="BB38" s="538"/>
      <c r="BC38" s="538"/>
      <c r="BD38" s="538"/>
      <c r="BE38" s="538"/>
      <c r="BF38" s="585"/>
      <c r="BG38" s="585"/>
      <c r="BH38" s="585"/>
      <c r="BI38" s="585"/>
      <c r="BJ38" s="125"/>
      <c r="BM38" s="1041"/>
      <c r="BN38" s="1041"/>
      <c r="BO38" s="1041"/>
      <c r="BP38" s="1092"/>
      <c r="BQ38" s="1092"/>
      <c r="BR38" s="1092"/>
      <c r="BS38" s="1092"/>
      <c r="BT38" s="1092"/>
    </row>
    <row r="39" spans="3:72" ht="4.2" customHeight="1" x14ac:dyDescent="0.2">
      <c r="C39" s="1044"/>
      <c r="D39" s="1044"/>
      <c r="E39" s="1044"/>
      <c r="F39" s="1044"/>
      <c r="G39" s="947"/>
      <c r="H39" s="1034"/>
      <c r="I39" s="1034"/>
      <c r="J39" s="1034"/>
      <c r="K39" s="1034"/>
      <c r="L39" s="1034"/>
      <c r="M39" s="1034"/>
      <c r="N39" s="1034"/>
      <c r="O39" s="1034"/>
      <c r="P39" s="1034"/>
      <c r="Q39" s="1034"/>
      <c r="R39" s="1034"/>
      <c r="S39" s="1035"/>
      <c r="T39" s="1035"/>
      <c r="U39" s="1035"/>
      <c r="V39" s="1035"/>
      <c r="W39" s="1035"/>
      <c r="X39" s="1035"/>
      <c r="Y39" s="1035"/>
      <c r="Z39" s="1035"/>
      <c r="AA39" s="1035"/>
      <c r="AB39" s="1035"/>
      <c r="AC39" s="1036"/>
      <c r="AD39" s="1036"/>
      <c r="AE39" s="1036"/>
      <c r="AF39" s="1036"/>
      <c r="AG39" s="1039"/>
      <c r="AH39" s="1039"/>
      <c r="AI39" s="1039"/>
      <c r="AJ39" s="1039"/>
      <c r="AP39" s="538"/>
      <c r="AQ39" s="538"/>
      <c r="AR39" s="538"/>
      <c r="AS39" s="538"/>
      <c r="AT39" s="538"/>
      <c r="AU39" s="538"/>
      <c r="AV39" s="538"/>
      <c r="AW39" s="538"/>
      <c r="AX39" s="538"/>
      <c r="AY39" s="542"/>
      <c r="AZ39" s="538"/>
      <c r="BA39" s="538"/>
      <c r="BB39" s="538"/>
      <c r="BC39" s="538"/>
      <c r="BD39" s="538"/>
      <c r="BE39" s="538"/>
      <c r="BF39" s="585"/>
      <c r="BG39" s="585"/>
      <c r="BH39" s="585"/>
      <c r="BI39" s="585"/>
      <c r="BJ39" s="125"/>
      <c r="BM39" s="1041"/>
      <c r="BN39" s="1041"/>
      <c r="BO39" s="1041"/>
      <c r="BP39" s="1092"/>
      <c r="BQ39" s="1092"/>
      <c r="BR39" s="1092"/>
      <c r="BS39" s="1092"/>
      <c r="BT39" s="1092"/>
    </row>
    <row r="40" spans="3:72" ht="4.2" customHeight="1" x14ac:dyDescent="0.2">
      <c r="C40" s="36"/>
      <c r="D40" s="36"/>
      <c r="E40" s="36"/>
      <c r="F40" s="36"/>
      <c r="G40" s="36"/>
      <c r="H40" s="1034"/>
      <c r="I40" s="1034"/>
      <c r="J40" s="1034"/>
      <c r="K40" s="1034"/>
      <c r="L40" s="1034"/>
      <c r="M40" s="1034"/>
      <c r="N40" s="1034"/>
      <c r="O40" s="1034"/>
      <c r="P40" s="1034"/>
      <c r="Q40" s="1034"/>
      <c r="R40" s="1034"/>
      <c r="S40" s="1035"/>
      <c r="T40" s="1035"/>
      <c r="U40" s="1035"/>
      <c r="V40" s="1035"/>
      <c r="W40" s="1035"/>
      <c r="X40" s="1035"/>
      <c r="Y40" s="1035"/>
      <c r="Z40" s="1035"/>
      <c r="AA40" s="1035"/>
      <c r="AB40" s="1035"/>
      <c r="AC40" s="1036"/>
      <c r="AD40" s="1036"/>
      <c r="AE40" s="1036"/>
      <c r="AF40" s="1036"/>
      <c r="AG40" s="1039"/>
      <c r="AH40" s="1039"/>
      <c r="AI40" s="1039"/>
      <c r="AJ40" s="1039"/>
      <c r="AP40" s="538"/>
      <c r="AQ40" s="538"/>
      <c r="AR40" s="538"/>
      <c r="AS40" s="538"/>
      <c r="AT40" s="538"/>
      <c r="AU40" s="538"/>
      <c r="AV40" s="538"/>
      <c r="AW40" s="538"/>
      <c r="AX40" s="538"/>
      <c r="AY40" s="542"/>
      <c r="AZ40" s="538"/>
      <c r="BA40" s="538"/>
      <c r="BB40" s="538"/>
      <c r="BC40" s="538"/>
      <c r="BD40" s="538"/>
      <c r="BE40" s="538"/>
      <c r="BF40" s="585"/>
      <c r="BG40" s="585"/>
      <c r="BH40" s="585"/>
      <c r="BI40" s="585"/>
      <c r="BJ40" s="125"/>
      <c r="BM40" s="1041"/>
      <c r="BN40" s="1041"/>
      <c r="BO40" s="1041"/>
      <c r="BP40" s="1092"/>
      <c r="BQ40" s="1092"/>
      <c r="BR40" s="1092"/>
      <c r="BS40" s="1092"/>
      <c r="BT40" s="1092"/>
    </row>
    <row r="41" spans="3:72" ht="4.2" customHeight="1" x14ac:dyDescent="0.2">
      <c r="C41" s="315"/>
      <c r="D41" s="315"/>
      <c r="E41" s="315"/>
      <c r="F41" s="315"/>
      <c r="G41" s="315"/>
      <c r="H41" s="315"/>
      <c r="I41" s="315"/>
      <c r="J41" s="315"/>
      <c r="K41" s="315"/>
      <c r="L41" s="315"/>
      <c r="M41" s="315"/>
      <c r="N41" s="315"/>
      <c r="O41" s="315"/>
      <c r="P41" s="315"/>
      <c r="Q41" s="315"/>
      <c r="R41" s="315"/>
      <c r="S41" s="315"/>
      <c r="T41" s="315"/>
      <c r="U41" s="315"/>
      <c r="V41" s="315"/>
      <c r="W41" s="315"/>
      <c r="X41" s="315"/>
      <c r="Y41" s="315"/>
      <c r="Z41" s="315"/>
      <c r="AA41" s="315"/>
      <c r="AB41" s="315"/>
      <c r="AC41" s="315"/>
      <c r="AD41" s="315"/>
      <c r="AE41" s="315"/>
      <c r="AF41" s="315"/>
      <c r="AG41" s="315"/>
      <c r="AH41" s="315"/>
      <c r="AI41" s="315"/>
      <c r="AJ41" s="315"/>
      <c r="AP41" s="538"/>
      <c r="AQ41" s="538"/>
      <c r="AR41" s="538"/>
      <c r="AS41" s="538"/>
      <c r="AT41" s="538"/>
      <c r="AU41" s="538"/>
      <c r="AV41" s="538"/>
      <c r="AW41" s="538"/>
      <c r="AX41" s="538"/>
      <c r="AY41" s="542"/>
      <c r="AZ41" s="538"/>
      <c r="BA41" s="538"/>
      <c r="BB41" s="538"/>
      <c r="BC41" s="538"/>
      <c r="BD41" s="538"/>
      <c r="BE41" s="538"/>
      <c r="BF41" s="585"/>
      <c r="BG41" s="585"/>
      <c r="BH41" s="585"/>
      <c r="BI41" s="585"/>
      <c r="BJ41" s="125"/>
      <c r="BM41" s="1041"/>
      <c r="BN41" s="1041"/>
      <c r="BO41" s="1041"/>
      <c r="BP41" s="1092"/>
      <c r="BQ41" s="1092"/>
      <c r="BR41" s="1092"/>
      <c r="BS41" s="1092"/>
      <c r="BT41" s="1092"/>
    </row>
    <row r="42" spans="3:72" ht="4.2" customHeight="1" x14ac:dyDescent="0.2">
      <c r="C42" s="315"/>
      <c r="D42" s="315"/>
      <c r="E42" s="315"/>
      <c r="F42" s="315"/>
      <c r="G42" s="315"/>
      <c r="H42" s="315"/>
      <c r="I42" s="315"/>
      <c r="J42" s="315"/>
      <c r="K42" s="315"/>
      <c r="L42" s="315"/>
      <c r="M42" s="315"/>
      <c r="N42" s="315"/>
      <c r="O42" s="315"/>
      <c r="P42" s="315"/>
      <c r="Q42" s="315"/>
      <c r="R42" s="315"/>
      <c r="S42" s="315"/>
      <c r="T42" s="315"/>
      <c r="U42" s="315"/>
      <c r="V42" s="315"/>
      <c r="W42" s="315"/>
      <c r="X42" s="315"/>
      <c r="Y42" s="315"/>
      <c r="Z42" s="315"/>
      <c r="AA42" s="315"/>
      <c r="AB42" s="315"/>
      <c r="AC42" s="315"/>
      <c r="AD42" s="315"/>
      <c r="AE42" s="315"/>
      <c r="AF42" s="315"/>
      <c r="AG42" s="315"/>
      <c r="AH42" s="315"/>
      <c r="AI42" s="315"/>
      <c r="AJ42" s="315"/>
      <c r="AP42" s="538"/>
      <c r="AQ42" s="539"/>
      <c r="AR42" s="539"/>
      <c r="AS42" s="539"/>
      <c r="AT42" s="538"/>
      <c r="AU42" s="1117">
        <v>100</v>
      </c>
      <c r="AV42" s="1117"/>
      <c r="AW42" s="1117"/>
      <c r="AX42" s="1117"/>
      <c r="AY42" s="1118"/>
      <c r="AZ42" s="538"/>
      <c r="BA42" s="538"/>
      <c r="BB42" s="538"/>
      <c r="BC42" s="538"/>
      <c r="BD42" s="538"/>
      <c r="BE42" s="538"/>
      <c r="BF42" s="585"/>
      <c r="BG42" s="585"/>
      <c r="BH42" s="585"/>
      <c r="BI42" s="585"/>
      <c r="BJ42" s="125"/>
      <c r="BM42" s="1041"/>
      <c r="BN42" s="1041"/>
      <c r="BO42" s="1041"/>
      <c r="BP42" s="1092"/>
      <c r="BQ42" s="1092"/>
      <c r="BR42" s="1092"/>
      <c r="BS42" s="1092"/>
      <c r="BT42" s="1092"/>
    </row>
    <row r="43" spans="3:72" ht="4.2" customHeight="1" x14ac:dyDescent="0.2">
      <c r="C43" s="315"/>
      <c r="D43" s="315"/>
      <c r="E43" s="315"/>
      <c r="F43" s="315"/>
      <c r="G43" s="315"/>
      <c r="H43" s="315"/>
      <c r="I43" s="315"/>
      <c r="J43" s="315"/>
      <c r="K43" s="315"/>
      <c r="L43" s="315"/>
      <c r="M43" s="315"/>
      <c r="N43" s="315"/>
      <c r="O43" s="315"/>
      <c r="P43" s="315"/>
      <c r="Q43" s="315"/>
      <c r="R43" s="315"/>
      <c r="S43" s="315"/>
      <c r="T43" s="315"/>
      <c r="U43" s="315"/>
      <c r="V43" s="315"/>
      <c r="W43" s="315"/>
      <c r="X43" s="315"/>
      <c r="Y43" s="315"/>
      <c r="Z43" s="315"/>
      <c r="AA43" s="315"/>
      <c r="AB43" s="315"/>
      <c r="AC43" s="315"/>
      <c r="AD43" s="315"/>
      <c r="AE43" s="315"/>
      <c r="AF43" s="315"/>
      <c r="AG43" s="315"/>
      <c r="AH43" s="315"/>
      <c r="AI43" s="315"/>
      <c r="AJ43" s="315"/>
      <c r="AP43" s="538"/>
      <c r="AQ43" s="539"/>
      <c r="AR43" s="539"/>
      <c r="AS43" s="539"/>
      <c r="AT43" s="538"/>
      <c r="AU43" s="1117"/>
      <c r="AV43" s="1117"/>
      <c r="AW43" s="1117"/>
      <c r="AX43" s="1117"/>
      <c r="AY43" s="1118"/>
      <c r="AZ43" s="547"/>
      <c r="BA43" s="540"/>
      <c r="BB43" s="540"/>
      <c r="BC43" s="540"/>
      <c r="BD43" s="540"/>
      <c r="BE43" s="538"/>
      <c r="BF43" s="585"/>
      <c r="BG43" s="585"/>
      <c r="BH43" s="585"/>
      <c r="BI43" s="585"/>
      <c r="BJ43" s="125"/>
      <c r="BM43" s="1041"/>
      <c r="BN43" s="1041"/>
      <c r="BO43" s="1041"/>
      <c r="BP43" s="1092"/>
      <c r="BQ43" s="1092"/>
      <c r="BR43" s="1092"/>
      <c r="BS43" s="1092"/>
      <c r="BT43" s="1092"/>
    </row>
    <row r="44" spans="3:72" ht="4.2" customHeight="1" x14ac:dyDescent="0.2">
      <c r="C44" s="315"/>
      <c r="D44" s="315"/>
      <c r="E44" s="315"/>
      <c r="F44" s="315"/>
      <c r="G44" s="315"/>
      <c r="H44" s="315"/>
      <c r="I44" s="315"/>
      <c r="J44" s="315"/>
      <c r="K44" s="315"/>
      <c r="L44" s="315"/>
      <c r="M44" s="315"/>
      <c r="N44" s="315"/>
      <c r="O44" s="315"/>
      <c r="P44" s="315"/>
      <c r="Q44" s="315"/>
      <c r="R44" s="315"/>
      <c r="S44" s="315"/>
      <c r="T44" s="315"/>
      <c r="U44" s="315"/>
      <c r="V44" s="315"/>
      <c r="W44" s="315"/>
      <c r="X44" s="315"/>
      <c r="Y44" s="315"/>
      <c r="Z44" s="315"/>
      <c r="AA44" s="315"/>
      <c r="AB44" s="315"/>
      <c r="AC44" s="315"/>
      <c r="AD44" s="315"/>
      <c r="AE44" s="315"/>
      <c r="AF44" s="315"/>
      <c r="AG44" s="315"/>
      <c r="AH44" s="315"/>
      <c r="AI44" s="315"/>
      <c r="AJ44" s="315"/>
      <c r="AP44" s="538"/>
      <c r="AQ44" s="539"/>
      <c r="AR44" s="539"/>
      <c r="AS44" s="539"/>
      <c r="AT44" s="538"/>
      <c r="AU44" s="1117"/>
      <c r="AV44" s="1117"/>
      <c r="AW44" s="1117"/>
      <c r="AX44" s="1117"/>
      <c r="AY44" s="1118"/>
      <c r="AZ44" s="538"/>
      <c r="BA44" s="538"/>
      <c r="BB44" s="538"/>
      <c r="BC44" s="538"/>
      <c r="BD44" s="542"/>
      <c r="BE44" s="538"/>
      <c r="BF44" s="585"/>
      <c r="BG44" s="585"/>
      <c r="BH44" s="585"/>
      <c r="BI44" s="585"/>
      <c r="BJ44" s="125"/>
      <c r="BM44" s="1041"/>
      <c r="BN44" s="1041"/>
      <c r="BO44" s="1041"/>
      <c r="BP44" s="1092"/>
      <c r="BQ44" s="1092"/>
      <c r="BR44" s="1092"/>
      <c r="BS44" s="1092"/>
      <c r="BT44" s="1092"/>
    </row>
    <row r="45" spans="3:72" ht="4.2" customHeight="1" x14ac:dyDescent="0.2">
      <c r="C45" s="315"/>
      <c r="D45" s="315"/>
      <c r="E45" s="315"/>
      <c r="F45" s="315"/>
      <c r="G45" s="315"/>
      <c r="H45" s="315"/>
      <c r="I45" s="315"/>
      <c r="J45" s="315"/>
      <c r="K45" s="315"/>
      <c r="L45" s="315"/>
      <c r="M45" s="315"/>
      <c r="N45" s="315"/>
      <c r="O45" s="315"/>
      <c r="P45" s="315"/>
      <c r="Q45" s="315"/>
      <c r="R45" s="315"/>
      <c r="S45" s="315"/>
      <c r="T45" s="315"/>
      <c r="U45" s="315"/>
      <c r="V45" s="315"/>
      <c r="W45" s="315"/>
      <c r="X45" s="315"/>
      <c r="Y45" s="315"/>
      <c r="Z45" s="315"/>
      <c r="AA45" s="315"/>
      <c r="AB45" s="315"/>
      <c r="AC45" s="315"/>
      <c r="AD45" s="315"/>
      <c r="AE45" s="315"/>
      <c r="AF45" s="315"/>
      <c r="AG45" s="315"/>
      <c r="AH45" s="315"/>
      <c r="AI45" s="315"/>
      <c r="AJ45" s="315"/>
      <c r="AP45" s="538"/>
      <c r="AQ45" s="539"/>
      <c r="AR45" s="539"/>
      <c r="AS45" s="539"/>
      <c r="AT45" s="538"/>
      <c r="AU45" s="1117"/>
      <c r="AV45" s="1117"/>
      <c r="AW45" s="1117"/>
      <c r="AX45" s="1117"/>
      <c r="AY45" s="1118"/>
      <c r="AZ45" s="538"/>
      <c r="BA45" s="538"/>
      <c r="BB45" s="538"/>
      <c r="BC45" s="538"/>
      <c r="BD45" s="542"/>
      <c r="BE45" s="538"/>
      <c r="BF45" s="585"/>
      <c r="BG45" s="585"/>
      <c r="BH45" s="585"/>
      <c r="BI45" s="585"/>
      <c r="BJ45" s="125"/>
      <c r="BM45" s="1041"/>
      <c r="BN45" s="1041"/>
      <c r="BO45" s="1041"/>
      <c r="BP45" s="1092"/>
      <c r="BQ45" s="1092"/>
      <c r="BR45" s="1092"/>
      <c r="BS45" s="1092"/>
      <c r="BT45" s="1092"/>
    </row>
    <row r="46" spans="3:72" ht="4.2" customHeight="1" x14ac:dyDescent="0.2"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315"/>
      <c r="AP46" s="538"/>
      <c r="AQ46" s="538"/>
      <c r="AR46" s="538"/>
      <c r="AS46" s="538"/>
      <c r="AT46" s="538"/>
      <c r="AU46" s="538"/>
      <c r="AV46" s="538"/>
      <c r="AW46" s="538"/>
      <c r="AX46" s="538"/>
      <c r="AY46" s="542"/>
      <c r="AZ46" s="538"/>
      <c r="BA46" s="538"/>
      <c r="BB46" s="538"/>
      <c r="BC46" s="538"/>
      <c r="BD46" s="542"/>
      <c r="BE46" s="538"/>
      <c r="BF46" s="585"/>
      <c r="BG46" s="585"/>
      <c r="BH46" s="585"/>
      <c r="BI46" s="585"/>
      <c r="BJ46" s="125"/>
      <c r="BM46" s="1041"/>
      <c r="BN46" s="1041"/>
      <c r="BO46" s="1041"/>
      <c r="BP46" s="1092"/>
      <c r="BQ46" s="1092"/>
      <c r="BR46" s="1092"/>
      <c r="BS46" s="1092"/>
      <c r="BT46" s="1092"/>
    </row>
    <row r="47" spans="3:72" ht="4.2" customHeight="1" x14ac:dyDescent="0.2">
      <c r="C47" s="947"/>
      <c r="D47" s="947"/>
      <c r="E47" s="947"/>
      <c r="F47" s="947"/>
      <c r="G47" s="947"/>
      <c r="H47" s="1037" t="e">
        <f>VLOOKUP(C48,選手リスト,3,FALSE)</f>
        <v>#N/A</v>
      </c>
      <c r="I47" s="1037"/>
      <c r="J47" s="1037"/>
      <c r="K47" s="1037"/>
      <c r="L47" s="1037"/>
      <c r="M47" s="1037"/>
      <c r="N47" s="1037"/>
      <c r="O47" s="1037"/>
      <c r="P47" s="1037"/>
      <c r="Q47" s="1037"/>
      <c r="R47" s="1037"/>
      <c r="S47" s="1035" t="e">
        <f>VLOOKUP(C48,選手リスト,4,FALSE)</f>
        <v>#N/A</v>
      </c>
      <c r="T47" s="1035"/>
      <c r="U47" s="1035"/>
      <c r="V47" s="1035"/>
      <c r="W47" s="1035"/>
      <c r="X47" s="1035"/>
      <c r="Y47" s="1035"/>
      <c r="Z47" s="1035"/>
      <c r="AA47" s="1035"/>
      <c r="AB47" s="1035"/>
      <c r="AC47" s="1038" t="e">
        <f>VLOOKUP(C48,選手リスト,9,FALSE)</f>
        <v>#N/A</v>
      </c>
      <c r="AD47" s="1038"/>
      <c r="AE47" s="1038"/>
      <c r="AF47" s="1038"/>
      <c r="AG47" s="1039" t="e">
        <f>VLOOKUP(C48,選手リスト,6,FALSE)</f>
        <v>#N/A</v>
      </c>
      <c r="AH47" s="1039"/>
      <c r="AI47" s="1039"/>
      <c r="AJ47" s="1039"/>
      <c r="AK47" s="315"/>
      <c r="AL47" s="315"/>
      <c r="AM47" s="315"/>
      <c r="AN47" s="315"/>
      <c r="AO47" s="315"/>
      <c r="AP47" s="538"/>
      <c r="AQ47" s="538"/>
      <c r="AR47" s="538"/>
      <c r="AS47" s="538"/>
      <c r="AT47" s="538"/>
      <c r="AU47" s="538"/>
      <c r="AV47" s="538"/>
      <c r="AW47" s="538"/>
      <c r="AX47" s="538"/>
      <c r="AY47" s="542"/>
      <c r="AZ47" s="538"/>
      <c r="BA47" s="538"/>
      <c r="BB47" s="538"/>
      <c r="BC47" s="538"/>
      <c r="BD47" s="542"/>
      <c r="BE47" s="538"/>
      <c r="BF47" s="585"/>
      <c r="BG47" s="585"/>
      <c r="BH47" s="585"/>
      <c r="BI47" s="585"/>
      <c r="BJ47" s="125"/>
      <c r="BM47" s="1041"/>
      <c r="BN47" s="1041"/>
      <c r="BO47" s="1041"/>
      <c r="BP47" s="1092"/>
      <c r="BQ47" s="1092"/>
      <c r="BR47" s="1092"/>
      <c r="BS47" s="1092"/>
      <c r="BT47" s="1092"/>
    </row>
    <row r="48" spans="3:72" ht="4.2" customHeight="1" x14ac:dyDescent="0.2">
      <c r="C48" s="1044">
        <v>730</v>
      </c>
      <c r="D48" s="1044"/>
      <c r="E48" s="1044"/>
      <c r="F48" s="1044"/>
      <c r="G48" s="36"/>
      <c r="H48" s="1037"/>
      <c r="I48" s="1037"/>
      <c r="J48" s="1037"/>
      <c r="K48" s="1037"/>
      <c r="L48" s="1037"/>
      <c r="M48" s="1037"/>
      <c r="N48" s="1037"/>
      <c r="O48" s="1037"/>
      <c r="P48" s="1037"/>
      <c r="Q48" s="1037"/>
      <c r="R48" s="1037"/>
      <c r="S48" s="1035"/>
      <c r="T48" s="1035"/>
      <c r="U48" s="1035"/>
      <c r="V48" s="1035"/>
      <c r="W48" s="1035"/>
      <c r="X48" s="1035"/>
      <c r="Y48" s="1035"/>
      <c r="Z48" s="1035"/>
      <c r="AA48" s="1035"/>
      <c r="AB48" s="1035"/>
      <c r="AC48" s="1038"/>
      <c r="AD48" s="1038"/>
      <c r="AE48" s="1038"/>
      <c r="AF48" s="1038"/>
      <c r="AG48" s="1039"/>
      <c r="AH48" s="1039"/>
      <c r="AI48" s="1039"/>
      <c r="AJ48" s="1039"/>
      <c r="AK48" s="315"/>
      <c r="AL48" s="315"/>
      <c r="AM48" s="315"/>
      <c r="AN48" s="315"/>
      <c r="AO48" s="315"/>
      <c r="AP48" s="538"/>
      <c r="AQ48" s="538"/>
      <c r="AR48" s="538"/>
      <c r="AS48" s="538"/>
      <c r="AT48" s="538"/>
      <c r="AU48" s="538"/>
      <c r="AV48" s="538"/>
      <c r="AW48" s="538"/>
      <c r="AX48" s="538"/>
      <c r="AY48" s="542"/>
      <c r="AZ48" s="538"/>
      <c r="BA48" s="538"/>
      <c r="BB48" s="538"/>
      <c r="BC48" s="538"/>
      <c r="BD48" s="542"/>
      <c r="BE48" s="538"/>
      <c r="BF48" s="585"/>
      <c r="BG48" s="585"/>
      <c r="BH48" s="585"/>
      <c r="BI48" s="585"/>
      <c r="BJ48" s="125"/>
      <c r="BM48" s="1041"/>
      <c r="BN48" s="1041"/>
      <c r="BO48" s="1041"/>
      <c r="BP48" s="1092"/>
      <c r="BQ48" s="1092"/>
      <c r="BR48" s="1092"/>
      <c r="BS48" s="1092"/>
      <c r="BT48" s="1092"/>
    </row>
    <row r="49" spans="3:72" ht="4.2" customHeight="1" x14ac:dyDescent="0.2">
      <c r="C49" s="1044"/>
      <c r="D49" s="1044"/>
      <c r="E49" s="1044"/>
      <c r="F49" s="1044"/>
      <c r="G49" s="36"/>
      <c r="H49" s="1034" t="e">
        <f>VLOOKUP(C48,選手リスト,2,FALSE)</f>
        <v>#N/A</v>
      </c>
      <c r="I49" s="1034"/>
      <c r="J49" s="1034"/>
      <c r="K49" s="1034"/>
      <c r="L49" s="1034"/>
      <c r="M49" s="1034"/>
      <c r="N49" s="1034"/>
      <c r="O49" s="1034"/>
      <c r="P49" s="1034"/>
      <c r="Q49" s="1034"/>
      <c r="R49" s="1034"/>
      <c r="S49" s="1035"/>
      <c r="T49" s="1035"/>
      <c r="U49" s="1035"/>
      <c r="V49" s="1035"/>
      <c r="W49" s="1035"/>
      <c r="X49" s="1035"/>
      <c r="Y49" s="1035"/>
      <c r="Z49" s="1035"/>
      <c r="AA49" s="1035"/>
      <c r="AB49" s="1035"/>
      <c r="AC49" s="1038"/>
      <c r="AD49" s="1038"/>
      <c r="AE49" s="1038"/>
      <c r="AF49" s="1038"/>
      <c r="AG49" s="1039"/>
      <c r="AH49" s="1039"/>
      <c r="AI49" s="1039"/>
      <c r="AJ49" s="1039"/>
      <c r="AK49" s="315"/>
      <c r="AL49" s="315"/>
      <c r="AM49" s="315"/>
      <c r="AN49" s="315"/>
      <c r="AO49" s="315"/>
      <c r="AP49" s="540"/>
      <c r="AQ49" s="540"/>
      <c r="AR49" s="540"/>
      <c r="AS49" s="540"/>
      <c r="AT49" s="540"/>
      <c r="AU49" s="538"/>
      <c r="AV49" s="538"/>
      <c r="AW49" s="538"/>
      <c r="AX49" s="538"/>
      <c r="AY49" s="542"/>
      <c r="AZ49" s="538"/>
      <c r="BA49" s="538"/>
      <c r="BB49" s="538"/>
      <c r="BC49" s="538"/>
      <c r="BD49" s="542"/>
      <c r="BE49" s="538"/>
      <c r="BF49" s="585"/>
      <c r="BG49" s="585"/>
      <c r="BH49" s="585"/>
      <c r="BI49" s="585"/>
      <c r="BJ49" s="125"/>
      <c r="BM49" s="1041"/>
      <c r="BN49" s="1041"/>
      <c r="BO49" s="1041"/>
      <c r="BP49" s="1092"/>
      <c r="BQ49" s="1092"/>
      <c r="BR49" s="1092"/>
      <c r="BS49" s="1092"/>
      <c r="BT49" s="1092"/>
    </row>
    <row r="50" spans="3:72" ht="4.2" customHeight="1" x14ac:dyDescent="0.2">
      <c r="C50" s="1044"/>
      <c r="D50" s="1044"/>
      <c r="E50" s="1044"/>
      <c r="F50" s="1044"/>
      <c r="G50" s="36"/>
      <c r="H50" s="1034"/>
      <c r="I50" s="1034"/>
      <c r="J50" s="1034"/>
      <c r="K50" s="1034"/>
      <c r="L50" s="1034"/>
      <c r="M50" s="1034"/>
      <c r="N50" s="1034"/>
      <c r="O50" s="1034"/>
      <c r="P50" s="1034"/>
      <c r="Q50" s="1034"/>
      <c r="R50" s="1034"/>
      <c r="S50" s="1035" t="e">
        <f>VLOOKUP(C48,選手リスト,5,FALSE)</f>
        <v>#N/A</v>
      </c>
      <c r="T50" s="1035"/>
      <c r="U50" s="1035"/>
      <c r="V50" s="1035"/>
      <c r="W50" s="1035"/>
      <c r="X50" s="1035"/>
      <c r="Y50" s="1035"/>
      <c r="Z50" s="1035"/>
      <c r="AA50" s="1035"/>
      <c r="AB50" s="1035"/>
      <c r="AC50" s="1036" t="e">
        <f>VLOOKUP(C48,選手リスト,10,FALSE)</f>
        <v>#N/A</v>
      </c>
      <c r="AD50" s="1036"/>
      <c r="AE50" s="1036"/>
      <c r="AF50" s="1036"/>
      <c r="AG50" s="1039"/>
      <c r="AH50" s="1039"/>
      <c r="AI50" s="1039"/>
      <c r="AJ50" s="1039"/>
      <c r="AK50" s="85"/>
      <c r="AL50" s="85"/>
      <c r="AM50" s="85"/>
      <c r="AN50" s="85"/>
      <c r="AO50" s="85"/>
      <c r="AP50" s="538"/>
      <c r="AQ50" s="538"/>
      <c r="AR50" s="538"/>
      <c r="AS50" s="538"/>
      <c r="AT50" s="538"/>
      <c r="AU50" s="545"/>
      <c r="AV50" s="538"/>
      <c r="AW50" s="538"/>
      <c r="AX50" s="538"/>
      <c r="AY50" s="542"/>
      <c r="AZ50" s="538"/>
      <c r="BA50" s="538"/>
      <c r="BB50" s="538"/>
      <c r="BC50" s="538"/>
      <c r="BD50" s="542"/>
      <c r="BE50" s="538"/>
      <c r="BF50" s="585"/>
      <c r="BG50" s="585"/>
      <c r="BH50" s="585"/>
      <c r="BI50" s="585"/>
      <c r="BJ50" s="125"/>
      <c r="BM50" s="1041"/>
      <c r="BN50" s="1041"/>
      <c r="BO50" s="1041"/>
      <c r="BP50" s="1092"/>
      <c r="BQ50" s="1092"/>
      <c r="BR50" s="1092"/>
      <c r="BS50" s="1092"/>
      <c r="BT50" s="1092"/>
    </row>
    <row r="51" spans="3:72" ht="4.2" customHeight="1" x14ac:dyDescent="0.2">
      <c r="C51" s="1044"/>
      <c r="D51" s="1044"/>
      <c r="E51" s="1044"/>
      <c r="F51" s="1044"/>
      <c r="G51" s="947"/>
      <c r="H51" s="1034"/>
      <c r="I51" s="1034"/>
      <c r="J51" s="1034"/>
      <c r="K51" s="1034"/>
      <c r="L51" s="1034"/>
      <c r="M51" s="1034"/>
      <c r="N51" s="1034"/>
      <c r="O51" s="1034"/>
      <c r="P51" s="1034"/>
      <c r="Q51" s="1034"/>
      <c r="R51" s="1034"/>
      <c r="S51" s="1035"/>
      <c r="T51" s="1035"/>
      <c r="U51" s="1035"/>
      <c r="V51" s="1035"/>
      <c r="W51" s="1035"/>
      <c r="X51" s="1035"/>
      <c r="Y51" s="1035"/>
      <c r="Z51" s="1035"/>
      <c r="AA51" s="1035"/>
      <c r="AB51" s="1035"/>
      <c r="AC51" s="1036"/>
      <c r="AD51" s="1036"/>
      <c r="AE51" s="1036"/>
      <c r="AF51" s="1036"/>
      <c r="AG51" s="1039"/>
      <c r="AH51" s="1039"/>
      <c r="AI51" s="1039"/>
      <c r="AJ51" s="1039"/>
      <c r="AK51" s="323"/>
      <c r="AL51" s="323"/>
      <c r="AM51" s="323"/>
      <c r="AN51" s="323"/>
      <c r="AO51" s="323"/>
      <c r="AP51" s="538"/>
      <c r="AQ51" s="538"/>
      <c r="AR51" s="538"/>
      <c r="AS51" s="538"/>
      <c r="AT51" s="538"/>
      <c r="AU51" s="545"/>
      <c r="AV51" s="538"/>
      <c r="AW51" s="538"/>
      <c r="AX51" s="538"/>
      <c r="AY51" s="542"/>
      <c r="AZ51" s="538"/>
      <c r="BA51" s="538"/>
      <c r="BB51" s="538"/>
      <c r="BC51" s="538"/>
      <c r="BD51" s="542"/>
      <c r="BE51" s="545"/>
      <c r="BF51" s="585"/>
      <c r="BG51" s="585"/>
      <c r="BH51" s="585"/>
      <c r="BI51" s="585"/>
      <c r="BJ51" s="125"/>
      <c r="BM51" s="1041"/>
      <c r="BN51" s="1041"/>
      <c r="BO51" s="1041"/>
      <c r="BP51" s="1092"/>
      <c r="BQ51" s="1092"/>
      <c r="BR51" s="1092"/>
      <c r="BS51" s="1092"/>
      <c r="BT51" s="1092"/>
    </row>
    <row r="52" spans="3:72" ht="4.2" customHeight="1" x14ac:dyDescent="0.2">
      <c r="C52" s="36"/>
      <c r="D52" s="36"/>
      <c r="E52" s="36"/>
      <c r="F52" s="36"/>
      <c r="G52" s="36"/>
      <c r="H52" s="1034"/>
      <c r="I52" s="1034"/>
      <c r="J52" s="1034"/>
      <c r="K52" s="1034"/>
      <c r="L52" s="1034"/>
      <c r="M52" s="1034"/>
      <c r="N52" s="1034"/>
      <c r="O52" s="1034"/>
      <c r="P52" s="1034"/>
      <c r="Q52" s="1034"/>
      <c r="R52" s="1034"/>
      <c r="S52" s="1035"/>
      <c r="T52" s="1035"/>
      <c r="U52" s="1035"/>
      <c r="V52" s="1035"/>
      <c r="W52" s="1035"/>
      <c r="X52" s="1035"/>
      <c r="Y52" s="1035"/>
      <c r="Z52" s="1035"/>
      <c r="AA52" s="1035"/>
      <c r="AB52" s="1035"/>
      <c r="AC52" s="1036"/>
      <c r="AD52" s="1036"/>
      <c r="AE52" s="1036"/>
      <c r="AF52" s="1036"/>
      <c r="AG52" s="1039"/>
      <c r="AH52" s="1039"/>
      <c r="AI52" s="1039"/>
      <c r="AJ52" s="1039"/>
      <c r="AK52" s="323"/>
      <c r="AL52" s="323"/>
      <c r="AM52" s="323"/>
      <c r="AN52" s="323"/>
      <c r="AO52" s="323"/>
      <c r="AP52" s="538"/>
      <c r="AQ52" s="538"/>
      <c r="AR52" s="538"/>
      <c r="AS52" s="538"/>
      <c r="AT52" s="538"/>
      <c r="AU52" s="545"/>
      <c r="AV52" s="538"/>
      <c r="AW52" s="538"/>
      <c r="AX52" s="538"/>
      <c r="AY52" s="542"/>
      <c r="AZ52" s="538"/>
      <c r="BA52" s="538"/>
      <c r="BB52" s="538"/>
      <c r="BC52" s="538"/>
      <c r="BD52" s="542"/>
      <c r="BE52" s="538"/>
      <c r="BF52" s="585"/>
      <c r="BG52" s="585"/>
      <c r="BH52" s="585"/>
      <c r="BI52" s="585"/>
      <c r="BJ52" s="125"/>
      <c r="BM52" s="1041"/>
      <c r="BN52" s="1041"/>
      <c r="BO52" s="1041"/>
      <c r="BP52" s="1092"/>
      <c r="BQ52" s="1092"/>
      <c r="BR52" s="1092"/>
      <c r="BS52" s="1092"/>
      <c r="BT52" s="1092"/>
    </row>
    <row r="53" spans="3:72" ht="4.2" customHeight="1" x14ac:dyDescent="0.2">
      <c r="C53" s="315"/>
      <c r="D53" s="315"/>
      <c r="E53" s="315"/>
      <c r="F53" s="315"/>
      <c r="G53" s="315"/>
      <c r="H53" s="315"/>
      <c r="I53" s="315"/>
      <c r="J53" s="315"/>
      <c r="K53" s="315"/>
      <c r="L53" s="315"/>
      <c r="M53" s="315"/>
      <c r="N53" s="315"/>
      <c r="O53" s="315"/>
      <c r="P53" s="315"/>
      <c r="Q53" s="315"/>
      <c r="R53" s="315"/>
      <c r="S53" s="315"/>
      <c r="T53" s="315"/>
      <c r="U53" s="315"/>
      <c r="V53" s="315"/>
      <c r="W53" s="315"/>
      <c r="X53" s="315"/>
      <c r="Y53" s="315"/>
      <c r="Z53" s="315"/>
      <c r="AA53" s="315"/>
      <c r="AB53" s="315"/>
      <c r="AC53" s="315"/>
      <c r="AD53" s="315"/>
      <c r="AE53" s="315"/>
      <c r="AF53" s="315"/>
      <c r="AG53" s="315"/>
      <c r="AH53" s="315"/>
      <c r="AI53" s="315"/>
      <c r="AJ53" s="315"/>
      <c r="AK53" s="323"/>
      <c r="AL53" s="323"/>
      <c r="AM53" s="323"/>
      <c r="AN53" s="323"/>
      <c r="AO53" s="323"/>
      <c r="AP53" s="539"/>
      <c r="AQ53" s="543"/>
      <c r="AR53" s="543"/>
      <c r="AS53" s="543"/>
      <c r="AT53" s="543"/>
      <c r="AU53" s="545"/>
      <c r="AV53" s="539"/>
      <c r="AW53" s="539"/>
      <c r="AX53" s="539"/>
      <c r="AY53" s="542"/>
      <c r="AZ53" s="539"/>
      <c r="BA53" s="539"/>
      <c r="BB53" s="539"/>
      <c r="BC53" s="539"/>
      <c r="BD53" s="539"/>
      <c r="BE53" s="545"/>
      <c r="BF53" s="585"/>
      <c r="BG53" s="585"/>
      <c r="BH53" s="585"/>
      <c r="BI53" s="585"/>
      <c r="BJ53" s="125"/>
      <c r="BM53" s="1041"/>
      <c r="BN53" s="1041"/>
      <c r="BO53" s="1041"/>
      <c r="BP53" s="1092"/>
      <c r="BQ53" s="1092"/>
      <c r="BR53" s="1092"/>
      <c r="BS53" s="1092"/>
      <c r="BT53" s="1092"/>
    </row>
    <row r="54" spans="3:72" ht="4.2" customHeight="1" x14ac:dyDescent="0.2">
      <c r="C54" s="315"/>
      <c r="D54" s="315"/>
      <c r="E54" s="315"/>
      <c r="F54" s="315"/>
      <c r="G54" s="315"/>
      <c r="H54" s="315"/>
      <c r="I54" s="315"/>
      <c r="J54" s="315"/>
      <c r="K54" s="315"/>
      <c r="L54" s="315"/>
      <c r="M54" s="315"/>
      <c r="N54" s="315"/>
      <c r="O54" s="315"/>
      <c r="P54" s="315"/>
      <c r="Q54" s="315"/>
      <c r="R54" s="315"/>
      <c r="S54" s="315"/>
      <c r="T54" s="315"/>
      <c r="U54" s="315"/>
      <c r="V54" s="315"/>
      <c r="W54" s="315"/>
      <c r="X54" s="315"/>
      <c r="Y54" s="315"/>
      <c r="Z54" s="315"/>
      <c r="AA54" s="315"/>
      <c r="AB54" s="315"/>
      <c r="AC54" s="315"/>
      <c r="AD54" s="315"/>
      <c r="AE54" s="315"/>
      <c r="AF54" s="315"/>
      <c r="AG54" s="315"/>
      <c r="AH54" s="315"/>
      <c r="AI54" s="315"/>
      <c r="AJ54" s="315"/>
      <c r="AK54" s="323"/>
      <c r="AL54" s="323"/>
      <c r="AM54" s="323"/>
      <c r="AN54" s="323"/>
      <c r="AO54" s="323"/>
      <c r="AP54" s="539"/>
      <c r="AQ54" s="1117">
        <f>AQ30+1</f>
        <v>85</v>
      </c>
      <c r="AR54" s="1117"/>
      <c r="AS54" s="1117"/>
      <c r="AT54" s="1118"/>
      <c r="AU54" s="539"/>
      <c r="AV54" s="539"/>
      <c r="AW54" s="539"/>
      <c r="AX54" s="539"/>
      <c r="AY54" s="542"/>
      <c r="AZ54" s="539"/>
      <c r="BA54" s="539"/>
      <c r="BB54" s="539"/>
      <c r="BC54" s="538"/>
      <c r="BD54" s="542"/>
      <c r="BE54" s="538"/>
      <c r="BF54" s="585"/>
      <c r="BG54" s="585"/>
      <c r="BH54" s="585"/>
      <c r="BI54" s="585"/>
      <c r="BJ54" s="125"/>
      <c r="BM54" s="1041"/>
      <c r="BN54" s="1041"/>
      <c r="BO54" s="1041"/>
      <c r="BP54" s="1092"/>
      <c r="BQ54" s="1092"/>
      <c r="BR54" s="1092"/>
      <c r="BS54" s="1092"/>
      <c r="BT54" s="1092"/>
    </row>
    <row r="55" spans="3:72" ht="4.2" customHeight="1" x14ac:dyDescent="0.2">
      <c r="C55" s="315"/>
      <c r="D55" s="315"/>
      <c r="E55" s="315"/>
      <c r="F55" s="315"/>
      <c r="G55" s="315"/>
      <c r="H55" s="315"/>
      <c r="I55" s="315"/>
      <c r="J55" s="315"/>
      <c r="K55" s="315"/>
      <c r="L55" s="315"/>
      <c r="M55" s="315"/>
      <c r="N55" s="315"/>
      <c r="O55" s="315"/>
      <c r="P55" s="315"/>
      <c r="Q55" s="315"/>
      <c r="R55" s="315"/>
      <c r="S55" s="315"/>
      <c r="T55" s="315"/>
      <c r="U55" s="315"/>
      <c r="V55" s="315"/>
      <c r="W55" s="315"/>
      <c r="X55" s="315"/>
      <c r="Y55" s="315"/>
      <c r="Z55" s="315"/>
      <c r="AA55" s="315"/>
      <c r="AB55" s="315"/>
      <c r="AC55" s="315"/>
      <c r="AD55" s="315"/>
      <c r="AE55" s="315"/>
      <c r="AF55" s="315"/>
      <c r="AG55" s="315"/>
      <c r="AH55" s="315"/>
      <c r="AI55" s="315"/>
      <c r="AJ55" s="315"/>
      <c r="AK55" s="323"/>
      <c r="AL55" s="323"/>
      <c r="AM55" s="323"/>
      <c r="AN55" s="323"/>
      <c r="AO55" s="323"/>
      <c r="AP55" s="539"/>
      <c r="AQ55" s="1117"/>
      <c r="AR55" s="1117"/>
      <c r="AS55" s="1117"/>
      <c r="AT55" s="1118"/>
      <c r="AU55" s="547"/>
      <c r="AV55" s="540"/>
      <c r="AW55" s="540"/>
      <c r="AX55" s="540"/>
      <c r="AY55" s="546"/>
      <c r="AZ55" s="539"/>
      <c r="BA55" s="539"/>
      <c r="BB55" s="539"/>
      <c r="BC55" s="538"/>
      <c r="BD55" s="542"/>
      <c r="BE55" s="538"/>
      <c r="BF55" s="585"/>
      <c r="BG55" s="585"/>
      <c r="BH55" s="585"/>
      <c r="BI55" s="585"/>
      <c r="BJ55" s="125"/>
      <c r="BM55" s="1041"/>
      <c r="BN55" s="1041"/>
      <c r="BO55" s="1041"/>
      <c r="BP55" s="1092"/>
      <c r="BQ55" s="1092"/>
      <c r="BR55" s="1092"/>
      <c r="BS55" s="1092"/>
      <c r="BT55" s="1092"/>
    </row>
    <row r="56" spans="3:72" ht="4.2" customHeight="1" x14ac:dyDescent="0.2">
      <c r="C56" s="315"/>
      <c r="D56" s="315"/>
      <c r="E56" s="315"/>
      <c r="F56" s="315"/>
      <c r="G56" s="315"/>
      <c r="H56" s="315"/>
      <c r="I56" s="315"/>
      <c r="J56" s="315"/>
      <c r="K56" s="315"/>
      <c r="L56" s="315"/>
      <c r="M56" s="315"/>
      <c r="N56" s="315"/>
      <c r="O56" s="315"/>
      <c r="P56" s="315"/>
      <c r="Q56" s="315"/>
      <c r="R56" s="315"/>
      <c r="S56" s="315"/>
      <c r="T56" s="315"/>
      <c r="U56" s="315"/>
      <c r="V56" s="315"/>
      <c r="W56" s="315"/>
      <c r="X56" s="315"/>
      <c r="Y56" s="315"/>
      <c r="Z56" s="315"/>
      <c r="AA56" s="315"/>
      <c r="AB56" s="315"/>
      <c r="AC56" s="315"/>
      <c r="AD56" s="315"/>
      <c r="AE56" s="315"/>
      <c r="AF56" s="315"/>
      <c r="AG56" s="315"/>
      <c r="AH56" s="315"/>
      <c r="AI56" s="315"/>
      <c r="AJ56" s="315"/>
      <c r="AK56" s="323"/>
      <c r="AL56" s="323"/>
      <c r="AM56" s="323"/>
      <c r="AN56" s="323"/>
      <c r="AO56" s="323"/>
      <c r="AP56" s="539"/>
      <c r="AQ56" s="1117"/>
      <c r="AR56" s="1117"/>
      <c r="AS56" s="1117"/>
      <c r="AT56" s="1118"/>
      <c r="AU56" s="539"/>
      <c r="AV56" s="539"/>
      <c r="AW56" s="539"/>
      <c r="AX56" s="539"/>
      <c r="AY56" s="539"/>
      <c r="AZ56" s="539"/>
      <c r="BA56" s="539"/>
      <c r="BB56" s="539"/>
      <c r="BC56" s="538"/>
      <c r="BD56" s="542"/>
      <c r="BE56" s="539"/>
      <c r="BF56" s="585"/>
      <c r="BG56" s="585"/>
      <c r="BH56" s="585"/>
      <c r="BI56" s="585"/>
      <c r="BJ56" s="125"/>
      <c r="BM56" s="1041"/>
      <c r="BN56" s="1041"/>
      <c r="BO56" s="1041"/>
      <c r="BP56" s="1092"/>
      <c r="BQ56" s="1092"/>
      <c r="BR56" s="1092"/>
      <c r="BS56" s="1092"/>
      <c r="BT56" s="1092"/>
    </row>
    <row r="57" spans="3:72" ht="4.2" customHeight="1" x14ac:dyDescent="0.2">
      <c r="C57" s="315"/>
      <c r="D57" s="315"/>
      <c r="E57" s="315"/>
      <c r="F57" s="315"/>
      <c r="G57" s="315"/>
      <c r="H57" s="315"/>
      <c r="I57" s="315"/>
      <c r="J57" s="315"/>
      <c r="K57" s="315"/>
      <c r="L57" s="315"/>
      <c r="M57" s="315"/>
      <c r="N57" s="315"/>
      <c r="O57" s="315"/>
      <c r="P57" s="315"/>
      <c r="Q57" s="315"/>
      <c r="R57" s="315"/>
      <c r="S57" s="315"/>
      <c r="T57" s="315"/>
      <c r="U57" s="315"/>
      <c r="V57" s="315"/>
      <c r="W57" s="315"/>
      <c r="X57" s="315"/>
      <c r="Y57" s="315"/>
      <c r="Z57" s="315"/>
      <c r="AA57" s="315"/>
      <c r="AB57" s="315"/>
      <c r="AC57" s="315"/>
      <c r="AD57" s="315"/>
      <c r="AE57" s="315"/>
      <c r="AF57" s="315"/>
      <c r="AG57" s="315"/>
      <c r="AH57" s="315"/>
      <c r="AI57" s="315"/>
      <c r="AJ57" s="315"/>
      <c r="AK57" s="323"/>
      <c r="AL57" s="323"/>
      <c r="AM57" s="323"/>
      <c r="AN57" s="323"/>
      <c r="AO57" s="323"/>
      <c r="AP57" s="539"/>
      <c r="AQ57" s="1117"/>
      <c r="AR57" s="1117"/>
      <c r="AS57" s="1117"/>
      <c r="AT57" s="1118"/>
      <c r="AU57" s="539"/>
      <c r="AV57" s="539"/>
      <c r="AW57" s="539"/>
      <c r="AX57" s="539"/>
      <c r="AY57" s="539"/>
      <c r="AZ57" s="539"/>
      <c r="BA57" s="539"/>
      <c r="BB57" s="539"/>
      <c r="BC57" s="538"/>
      <c r="BD57" s="542"/>
      <c r="BE57" s="539"/>
      <c r="BF57" s="585"/>
      <c r="BG57" s="585"/>
      <c r="BH57" s="585"/>
      <c r="BI57" s="585"/>
      <c r="BJ57" s="125"/>
      <c r="BM57" s="1041"/>
      <c r="BN57" s="1041"/>
      <c r="BO57" s="1041"/>
      <c r="BP57" s="1092"/>
      <c r="BQ57" s="1092"/>
      <c r="BR57" s="1092"/>
      <c r="BS57" s="1092"/>
      <c r="BT57" s="1092"/>
    </row>
    <row r="58" spans="3:72" ht="4.2" customHeight="1" x14ac:dyDescent="0.2"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315"/>
      <c r="AK58" s="323"/>
      <c r="AL58" s="323"/>
      <c r="AM58" s="323"/>
      <c r="AN58" s="323"/>
      <c r="AO58" s="323"/>
      <c r="AP58" s="539"/>
      <c r="AQ58" s="539"/>
      <c r="AR58" s="539"/>
      <c r="AS58" s="539"/>
      <c r="AT58" s="542"/>
      <c r="AU58" s="539"/>
      <c r="AV58" s="539"/>
      <c r="AW58" s="539"/>
      <c r="AX58" s="539"/>
      <c r="AY58" s="539"/>
      <c r="AZ58" s="539"/>
      <c r="BA58" s="539"/>
      <c r="BB58" s="539"/>
      <c r="BC58" s="538"/>
      <c r="BD58" s="542"/>
      <c r="BE58" s="539"/>
      <c r="BF58" s="585"/>
      <c r="BG58" s="585"/>
      <c r="BH58" s="585"/>
      <c r="BI58" s="585"/>
      <c r="BJ58" s="125"/>
      <c r="BM58" s="1041"/>
      <c r="BN58" s="1041"/>
      <c r="BO58" s="1041"/>
      <c r="BP58" s="1092"/>
      <c r="BQ58" s="1092"/>
      <c r="BR58" s="1092"/>
      <c r="BS58" s="1092"/>
      <c r="BT58" s="1092"/>
    </row>
    <row r="59" spans="3:72" ht="4.2" customHeight="1" x14ac:dyDescent="0.2">
      <c r="C59" s="947"/>
      <c r="D59" s="947"/>
      <c r="E59" s="947"/>
      <c r="F59" s="947"/>
      <c r="G59" s="947"/>
      <c r="H59" s="1037" t="e">
        <f>VLOOKUP(C60,選手リスト,3,FALSE)</f>
        <v>#N/A</v>
      </c>
      <c r="I59" s="1037"/>
      <c r="J59" s="1037"/>
      <c r="K59" s="1037"/>
      <c r="L59" s="1037"/>
      <c r="M59" s="1037"/>
      <c r="N59" s="1037"/>
      <c r="O59" s="1037"/>
      <c r="P59" s="1037"/>
      <c r="Q59" s="1037"/>
      <c r="R59" s="1037"/>
      <c r="S59" s="1035" t="e">
        <f>VLOOKUP(C60,選手リスト,4,FALSE)</f>
        <v>#N/A</v>
      </c>
      <c r="T59" s="1035"/>
      <c r="U59" s="1035"/>
      <c r="V59" s="1035"/>
      <c r="W59" s="1035"/>
      <c r="X59" s="1035"/>
      <c r="Y59" s="1035"/>
      <c r="Z59" s="1035"/>
      <c r="AA59" s="1035"/>
      <c r="AB59" s="1035"/>
      <c r="AC59" s="1038" t="e">
        <f>VLOOKUP(C60,選手リスト,9,FALSE)</f>
        <v>#N/A</v>
      </c>
      <c r="AD59" s="1038"/>
      <c r="AE59" s="1038"/>
      <c r="AF59" s="1038"/>
      <c r="AG59" s="1039" t="e">
        <f>VLOOKUP(C60,選手リスト,6,FALSE)</f>
        <v>#N/A</v>
      </c>
      <c r="AH59" s="1039"/>
      <c r="AI59" s="1039"/>
      <c r="AJ59" s="1039"/>
      <c r="AK59" s="323"/>
      <c r="AL59" s="323"/>
      <c r="AM59" s="323"/>
      <c r="AN59" s="323"/>
      <c r="AO59" s="323"/>
      <c r="AP59" s="539"/>
      <c r="AQ59" s="539"/>
      <c r="AR59" s="539"/>
      <c r="AS59" s="539"/>
      <c r="AT59" s="542"/>
      <c r="AU59" s="539"/>
      <c r="AV59" s="539"/>
      <c r="AW59" s="539"/>
      <c r="AX59" s="539"/>
      <c r="AY59" s="539"/>
      <c r="AZ59" s="539"/>
      <c r="BA59" s="539"/>
      <c r="BB59" s="539"/>
      <c r="BC59" s="538"/>
      <c r="BD59" s="542"/>
      <c r="BE59" s="539"/>
      <c r="BF59" s="585"/>
      <c r="BG59" s="585"/>
      <c r="BH59" s="585"/>
      <c r="BI59" s="585"/>
      <c r="BJ59" s="125"/>
      <c r="BM59" s="1041"/>
      <c r="BN59" s="1041"/>
      <c r="BO59" s="1041"/>
      <c r="BP59" s="1092"/>
      <c r="BQ59" s="1092"/>
      <c r="BR59" s="1092"/>
      <c r="BS59" s="1092"/>
      <c r="BT59" s="1092"/>
    </row>
    <row r="60" spans="3:72" ht="4.2" customHeight="1" x14ac:dyDescent="0.2">
      <c r="C60" s="1044">
        <v>731</v>
      </c>
      <c r="D60" s="1044"/>
      <c r="E60" s="1044"/>
      <c r="F60" s="1044"/>
      <c r="G60" s="36"/>
      <c r="H60" s="1037"/>
      <c r="I60" s="1037"/>
      <c r="J60" s="1037"/>
      <c r="K60" s="1037"/>
      <c r="L60" s="1037"/>
      <c r="M60" s="1037"/>
      <c r="N60" s="1037"/>
      <c r="O60" s="1037"/>
      <c r="P60" s="1037"/>
      <c r="Q60" s="1037"/>
      <c r="R60" s="1037"/>
      <c r="S60" s="1035"/>
      <c r="T60" s="1035"/>
      <c r="U60" s="1035"/>
      <c r="V60" s="1035"/>
      <c r="W60" s="1035"/>
      <c r="X60" s="1035"/>
      <c r="Y60" s="1035"/>
      <c r="Z60" s="1035"/>
      <c r="AA60" s="1035"/>
      <c r="AB60" s="1035"/>
      <c r="AC60" s="1038"/>
      <c r="AD60" s="1038"/>
      <c r="AE60" s="1038"/>
      <c r="AF60" s="1038"/>
      <c r="AG60" s="1039"/>
      <c r="AH60" s="1039"/>
      <c r="AI60" s="1039"/>
      <c r="AJ60" s="1039"/>
      <c r="AK60" s="323"/>
      <c r="AL60" s="323"/>
      <c r="AM60" s="323"/>
      <c r="AN60" s="323"/>
      <c r="AO60" s="323"/>
      <c r="AP60" s="538"/>
      <c r="AQ60" s="538"/>
      <c r="AR60" s="538"/>
      <c r="AS60" s="538"/>
      <c r="AT60" s="542"/>
      <c r="AU60" s="538"/>
      <c r="AV60" s="538"/>
      <c r="AW60" s="538"/>
      <c r="AX60" s="538"/>
      <c r="AY60" s="539"/>
      <c r="AZ60" s="539"/>
      <c r="BA60" s="539"/>
      <c r="BB60" s="539"/>
      <c r="BC60" s="539"/>
      <c r="BD60" s="542"/>
      <c r="BE60" s="539"/>
      <c r="BF60" s="585"/>
      <c r="BG60" s="585"/>
      <c r="BH60" s="585"/>
      <c r="BI60" s="585"/>
      <c r="BJ60" s="125"/>
      <c r="BM60" s="1041"/>
      <c r="BN60" s="1041"/>
      <c r="BO60" s="1041"/>
      <c r="BP60" s="1092"/>
      <c r="BQ60" s="1092"/>
      <c r="BR60" s="1092"/>
      <c r="BS60" s="1092"/>
      <c r="BT60" s="1092"/>
    </row>
    <row r="61" spans="3:72" ht="4.2" customHeight="1" x14ac:dyDescent="0.2">
      <c r="C61" s="1044"/>
      <c r="D61" s="1044"/>
      <c r="E61" s="1044"/>
      <c r="F61" s="1044"/>
      <c r="G61" s="36"/>
      <c r="H61" s="1034" t="e">
        <f>VLOOKUP(C60,選手リスト,2,FALSE)</f>
        <v>#N/A</v>
      </c>
      <c r="I61" s="1034"/>
      <c r="J61" s="1034"/>
      <c r="K61" s="1034"/>
      <c r="L61" s="1034"/>
      <c r="M61" s="1034"/>
      <c r="N61" s="1034"/>
      <c r="O61" s="1034"/>
      <c r="P61" s="1034"/>
      <c r="Q61" s="1034"/>
      <c r="R61" s="1034"/>
      <c r="S61" s="1035"/>
      <c r="T61" s="1035"/>
      <c r="U61" s="1035"/>
      <c r="V61" s="1035"/>
      <c r="W61" s="1035"/>
      <c r="X61" s="1035"/>
      <c r="Y61" s="1035"/>
      <c r="Z61" s="1035"/>
      <c r="AA61" s="1035"/>
      <c r="AB61" s="1035"/>
      <c r="AC61" s="1038"/>
      <c r="AD61" s="1038"/>
      <c r="AE61" s="1038"/>
      <c r="AF61" s="1038"/>
      <c r="AG61" s="1039"/>
      <c r="AH61" s="1039"/>
      <c r="AI61" s="1039"/>
      <c r="AJ61" s="1039"/>
      <c r="AK61" s="325"/>
      <c r="AL61" s="325"/>
      <c r="AM61" s="325"/>
      <c r="AN61" s="325"/>
      <c r="AO61" s="325"/>
      <c r="AP61" s="540"/>
      <c r="AQ61" s="540"/>
      <c r="AR61" s="540"/>
      <c r="AS61" s="540"/>
      <c r="AT61" s="546"/>
      <c r="AU61" s="538"/>
      <c r="AV61" s="538"/>
      <c r="AW61" s="538"/>
      <c r="AX61" s="538"/>
      <c r="AY61" s="539"/>
      <c r="AZ61" s="539"/>
      <c r="BA61" s="539"/>
      <c r="BB61" s="539"/>
      <c r="BC61" s="539"/>
      <c r="BD61" s="542"/>
      <c r="BE61" s="539"/>
      <c r="BF61" s="585"/>
      <c r="BG61" s="585"/>
      <c r="BH61" s="585"/>
      <c r="BI61" s="585"/>
      <c r="BJ61" s="125"/>
      <c r="BM61" s="1041"/>
      <c r="BN61" s="1041"/>
      <c r="BO61" s="1041"/>
      <c r="BP61" s="1092"/>
      <c r="BQ61" s="1092"/>
      <c r="BR61" s="1092"/>
      <c r="BS61" s="1092"/>
      <c r="BT61" s="1092"/>
    </row>
    <row r="62" spans="3:72" ht="4.2" customHeight="1" x14ac:dyDescent="0.2">
      <c r="C62" s="1044"/>
      <c r="D62" s="1044"/>
      <c r="E62" s="1044"/>
      <c r="F62" s="1044"/>
      <c r="G62" s="36"/>
      <c r="H62" s="1034"/>
      <c r="I62" s="1034"/>
      <c r="J62" s="1034"/>
      <c r="K62" s="1034"/>
      <c r="L62" s="1034"/>
      <c r="M62" s="1034"/>
      <c r="N62" s="1034"/>
      <c r="O62" s="1034"/>
      <c r="P62" s="1034"/>
      <c r="Q62" s="1034"/>
      <c r="R62" s="1034"/>
      <c r="S62" s="1035" t="e">
        <f>VLOOKUP(C60,選手リスト,5,FALSE)</f>
        <v>#N/A</v>
      </c>
      <c r="T62" s="1035"/>
      <c r="U62" s="1035"/>
      <c r="V62" s="1035"/>
      <c r="W62" s="1035"/>
      <c r="X62" s="1035"/>
      <c r="Y62" s="1035"/>
      <c r="Z62" s="1035"/>
      <c r="AA62" s="1035"/>
      <c r="AB62" s="1035"/>
      <c r="AC62" s="1036" t="e">
        <f>VLOOKUP(C60,選手リスト,10,FALSE)</f>
        <v>#N/A</v>
      </c>
      <c r="AD62" s="1036"/>
      <c r="AE62" s="1036"/>
      <c r="AF62" s="1036"/>
      <c r="AG62" s="1039"/>
      <c r="AH62" s="1039"/>
      <c r="AI62" s="1039"/>
      <c r="AJ62" s="1039"/>
      <c r="AK62" s="315"/>
      <c r="AL62" s="315"/>
      <c r="AM62" s="315"/>
      <c r="AN62" s="315"/>
      <c r="AO62" s="315"/>
      <c r="AP62" s="539"/>
      <c r="AQ62" s="539"/>
      <c r="AR62" s="539"/>
      <c r="AS62" s="539"/>
      <c r="AT62" s="539"/>
      <c r="AU62" s="539"/>
      <c r="AV62" s="539"/>
      <c r="AW62" s="539"/>
      <c r="AX62" s="539"/>
      <c r="AY62" s="539"/>
      <c r="AZ62" s="539"/>
      <c r="BA62" s="539"/>
      <c r="BB62" s="539"/>
      <c r="BC62" s="539"/>
      <c r="BD62" s="542"/>
      <c r="BE62" s="539"/>
      <c r="BF62" s="585"/>
      <c r="BG62" s="585"/>
      <c r="BH62" s="585"/>
      <c r="BI62" s="585"/>
      <c r="BJ62" s="125"/>
      <c r="BM62" s="1041"/>
      <c r="BN62" s="1041"/>
      <c r="BO62" s="1041"/>
      <c r="BP62" s="1092"/>
      <c r="BQ62" s="1092"/>
      <c r="BR62" s="1092"/>
      <c r="BS62" s="1092"/>
      <c r="BT62" s="1092"/>
    </row>
    <row r="63" spans="3:72" ht="4.2" customHeight="1" x14ac:dyDescent="0.2">
      <c r="C63" s="1044"/>
      <c r="D63" s="1044"/>
      <c r="E63" s="1044"/>
      <c r="F63" s="1044"/>
      <c r="G63" s="947"/>
      <c r="H63" s="1034"/>
      <c r="I63" s="1034"/>
      <c r="J63" s="1034"/>
      <c r="K63" s="1034"/>
      <c r="L63" s="1034"/>
      <c r="M63" s="1034"/>
      <c r="N63" s="1034"/>
      <c r="O63" s="1034"/>
      <c r="P63" s="1034"/>
      <c r="Q63" s="1034"/>
      <c r="R63" s="1034"/>
      <c r="S63" s="1035"/>
      <c r="T63" s="1035"/>
      <c r="U63" s="1035"/>
      <c r="V63" s="1035"/>
      <c r="W63" s="1035"/>
      <c r="X63" s="1035"/>
      <c r="Y63" s="1035"/>
      <c r="Z63" s="1035"/>
      <c r="AA63" s="1035"/>
      <c r="AB63" s="1035"/>
      <c r="AC63" s="1036"/>
      <c r="AD63" s="1036"/>
      <c r="AE63" s="1036"/>
      <c r="AF63" s="1036"/>
      <c r="AG63" s="1039"/>
      <c r="AH63" s="1039"/>
      <c r="AI63" s="1039"/>
      <c r="AJ63" s="1039"/>
      <c r="AK63" s="315"/>
      <c r="AL63" s="315"/>
      <c r="AM63" s="315"/>
      <c r="AN63" s="315"/>
      <c r="AO63" s="315"/>
      <c r="AP63" s="539"/>
      <c r="AQ63" s="539"/>
      <c r="AR63" s="539"/>
      <c r="AS63" s="539"/>
      <c r="AT63" s="539"/>
      <c r="AU63" s="539"/>
      <c r="AV63" s="539"/>
      <c r="AW63" s="539"/>
      <c r="AX63" s="539"/>
      <c r="AY63" s="539"/>
      <c r="AZ63" s="539"/>
      <c r="BA63" s="539"/>
      <c r="BB63" s="539"/>
      <c r="BC63" s="539"/>
      <c r="BD63" s="542"/>
      <c r="BE63" s="539"/>
      <c r="BF63" s="585"/>
      <c r="BG63" s="585"/>
      <c r="BH63" s="585"/>
      <c r="BI63" s="585"/>
      <c r="BJ63" s="125"/>
      <c r="BM63" s="1041"/>
      <c r="BN63" s="1041"/>
      <c r="BO63" s="1041"/>
      <c r="BP63" s="1092"/>
      <c r="BQ63" s="1092"/>
      <c r="BR63" s="1092"/>
      <c r="BS63" s="1092"/>
      <c r="BT63" s="1092"/>
    </row>
    <row r="64" spans="3:72" ht="4.2" customHeight="1" x14ac:dyDescent="0.2">
      <c r="C64" s="36"/>
      <c r="D64" s="36"/>
      <c r="E64" s="36"/>
      <c r="F64" s="36"/>
      <c r="G64" s="36"/>
      <c r="H64" s="1034"/>
      <c r="I64" s="1034"/>
      <c r="J64" s="1034"/>
      <c r="K64" s="1034"/>
      <c r="L64" s="1034"/>
      <c r="M64" s="1034"/>
      <c r="N64" s="1034"/>
      <c r="O64" s="1034"/>
      <c r="P64" s="1034"/>
      <c r="Q64" s="1034"/>
      <c r="R64" s="1034"/>
      <c r="S64" s="1035"/>
      <c r="T64" s="1035"/>
      <c r="U64" s="1035"/>
      <c r="V64" s="1035"/>
      <c r="W64" s="1035"/>
      <c r="X64" s="1035"/>
      <c r="Y64" s="1035"/>
      <c r="Z64" s="1035"/>
      <c r="AA64" s="1035"/>
      <c r="AB64" s="1035"/>
      <c r="AC64" s="1036"/>
      <c r="AD64" s="1036"/>
      <c r="AE64" s="1036"/>
      <c r="AF64" s="1036"/>
      <c r="AG64" s="1039"/>
      <c r="AH64" s="1039"/>
      <c r="AI64" s="1039"/>
      <c r="AJ64" s="1039"/>
      <c r="AK64" s="315"/>
      <c r="AL64" s="315"/>
      <c r="AM64" s="315"/>
      <c r="AN64" s="315"/>
      <c r="AO64" s="315"/>
      <c r="AP64" s="539"/>
      <c r="AQ64" s="539"/>
      <c r="AR64" s="539"/>
      <c r="AS64" s="539"/>
      <c r="AT64" s="539"/>
      <c r="AU64" s="539"/>
      <c r="AV64" s="539"/>
      <c r="AW64" s="539"/>
      <c r="AX64" s="539"/>
      <c r="AY64" s="539"/>
      <c r="AZ64" s="1117">
        <v>108</v>
      </c>
      <c r="BA64" s="1117"/>
      <c r="BB64" s="1117"/>
      <c r="BC64" s="1117"/>
      <c r="BD64" s="1118"/>
      <c r="BE64" s="539"/>
      <c r="BF64" s="585"/>
      <c r="BG64" s="585"/>
      <c r="BH64" s="585"/>
      <c r="BI64" s="585"/>
      <c r="BJ64" s="125"/>
      <c r="BM64" s="1041"/>
      <c r="BN64" s="1041"/>
      <c r="BO64" s="1041"/>
      <c r="BP64" s="1092"/>
      <c r="BQ64" s="1092"/>
      <c r="BR64" s="1092"/>
      <c r="BS64" s="1092"/>
      <c r="BT64" s="1092"/>
    </row>
    <row r="65" spans="3:72" ht="4.2" customHeight="1" x14ac:dyDescent="0.2">
      <c r="C65" s="315"/>
      <c r="D65" s="315"/>
      <c r="E65" s="315"/>
      <c r="F65" s="315"/>
      <c r="G65" s="315"/>
      <c r="H65" s="315"/>
      <c r="I65" s="315"/>
      <c r="J65" s="315"/>
      <c r="K65" s="315"/>
      <c r="L65" s="315"/>
      <c r="M65" s="315"/>
      <c r="N65" s="315"/>
      <c r="O65" s="315"/>
      <c r="P65" s="315"/>
      <c r="Q65" s="315"/>
      <c r="R65" s="315"/>
      <c r="S65" s="315"/>
      <c r="T65" s="315"/>
      <c r="U65" s="315"/>
      <c r="V65" s="315"/>
      <c r="W65" s="315"/>
      <c r="X65" s="315"/>
      <c r="Y65" s="315"/>
      <c r="Z65" s="315"/>
      <c r="AA65" s="315"/>
      <c r="AB65" s="315"/>
      <c r="AC65" s="315"/>
      <c r="AD65" s="315"/>
      <c r="AE65" s="315"/>
      <c r="AF65" s="315"/>
      <c r="AG65" s="315"/>
      <c r="AH65" s="315"/>
      <c r="AI65" s="315"/>
      <c r="AJ65" s="315"/>
      <c r="AP65" s="539"/>
      <c r="AQ65" s="539"/>
      <c r="AR65" s="539"/>
      <c r="AS65" s="539"/>
      <c r="AT65" s="539"/>
      <c r="AU65" s="539"/>
      <c r="AV65" s="539"/>
      <c r="AW65" s="539"/>
      <c r="AX65" s="539"/>
      <c r="AY65" s="539"/>
      <c r="AZ65" s="1117"/>
      <c r="BA65" s="1117"/>
      <c r="BB65" s="1117"/>
      <c r="BC65" s="1117"/>
      <c r="BD65" s="1118"/>
      <c r="BE65" s="547"/>
      <c r="BF65" s="586"/>
      <c r="BG65" s="586"/>
      <c r="BH65" s="586"/>
      <c r="BI65" s="586"/>
      <c r="BJ65" s="125"/>
      <c r="BM65" s="1041"/>
      <c r="BN65" s="1041"/>
      <c r="BO65" s="1041"/>
      <c r="BP65" s="1092"/>
      <c r="BQ65" s="1092"/>
      <c r="BR65" s="1092"/>
      <c r="BS65" s="1092"/>
      <c r="BT65" s="1092"/>
    </row>
    <row r="66" spans="3:72" ht="4.2" customHeight="1" x14ac:dyDescent="0.2">
      <c r="C66" s="315"/>
      <c r="D66" s="315"/>
      <c r="E66" s="315"/>
      <c r="F66" s="315"/>
      <c r="G66" s="315"/>
      <c r="H66" s="315"/>
      <c r="I66" s="315"/>
      <c r="J66" s="315"/>
      <c r="K66" s="315"/>
      <c r="L66" s="315"/>
      <c r="M66" s="315"/>
      <c r="N66" s="315"/>
      <c r="O66" s="315"/>
      <c r="P66" s="315"/>
      <c r="Q66" s="315"/>
      <c r="R66" s="315"/>
      <c r="S66" s="315"/>
      <c r="T66" s="315"/>
      <c r="U66" s="315"/>
      <c r="V66" s="315"/>
      <c r="W66" s="315"/>
      <c r="X66" s="315"/>
      <c r="Y66" s="315"/>
      <c r="Z66" s="315"/>
      <c r="AA66" s="315"/>
      <c r="AB66" s="315"/>
      <c r="AC66" s="315"/>
      <c r="AD66" s="315"/>
      <c r="AE66" s="315"/>
      <c r="AF66" s="315"/>
      <c r="AG66" s="315"/>
      <c r="AH66" s="315"/>
      <c r="AI66" s="315"/>
      <c r="AJ66" s="315"/>
      <c r="AP66" s="539"/>
      <c r="AQ66" s="539"/>
      <c r="AR66" s="539"/>
      <c r="AS66" s="539"/>
      <c r="AT66" s="539"/>
      <c r="AU66" s="539"/>
      <c r="AV66" s="539"/>
      <c r="AW66" s="539"/>
      <c r="AX66" s="539"/>
      <c r="AY66" s="539"/>
      <c r="AZ66" s="1117"/>
      <c r="BA66" s="1117"/>
      <c r="BB66" s="1117"/>
      <c r="BC66" s="1117"/>
      <c r="BD66" s="1118"/>
      <c r="BE66" s="539"/>
      <c r="BF66" s="585"/>
      <c r="BG66" s="585"/>
      <c r="BH66" s="585"/>
      <c r="BI66" s="585"/>
      <c r="BJ66" s="125"/>
      <c r="BM66" s="1041"/>
      <c r="BN66" s="1041"/>
      <c r="BO66" s="1041"/>
      <c r="BP66" s="1092"/>
      <c r="BQ66" s="1092"/>
      <c r="BR66" s="1092"/>
      <c r="BS66" s="1092"/>
      <c r="BT66" s="1092"/>
    </row>
    <row r="67" spans="3:72" ht="4.2" customHeight="1" x14ac:dyDescent="0.2">
      <c r="C67" s="315"/>
      <c r="D67" s="315"/>
      <c r="E67" s="315"/>
      <c r="F67" s="315"/>
      <c r="G67" s="315"/>
      <c r="H67" s="315"/>
      <c r="I67" s="315"/>
      <c r="J67" s="315"/>
      <c r="K67" s="315"/>
      <c r="L67" s="315"/>
      <c r="M67" s="315"/>
      <c r="N67" s="315"/>
      <c r="O67" s="315"/>
      <c r="P67" s="315"/>
      <c r="Q67" s="315"/>
      <c r="R67" s="315"/>
      <c r="S67" s="315"/>
      <c r="T67" s="315"/>
      <c r="U67" s="315"/>
      <c r="V67" s="315"/>
      <c r="W67" s="315"/>
      <c r="X67" s="315"/>
      <c r="Y67" s="315"/>
      <c r="Z67" s="315"/>
      <c r="AA67" s="315"/>
      <c r="AB67" s="315"/>
      <c r="AC67" s="315"/>
      <c r="AD67" s="315"/>
      <c r="AE67" s="315"/>
      <c r="AF67" s="315"/>
      <c r="AG67" s="315"/>
      <c r="AH67" s="315"/>
      <c r="AI67" s="315"/>
      <c r="AJ67" s="315"/>
      <c r="AP67" s="539"/>
      <c r="AQ67" s="539"/>
      <c r="AR67" s="539"/>
      <c r="AS67" s="539"/>
      <c r="AT67" s="539"/>
      <c r="AU67" s="539"/>
      <c r="AV67" s="539"/>
      <c r="AW67" s="539"/>
      <c r="AX67" s="539"/>
      <c r="AY67" s="539"/>
      <c r="AZ67" s="1117"/>
      <c r="BA67" s="1117"/>
      <c r="BB67" s="1117"/>
      <c r="BC67" s="1117"/>
      <c r="BD67" s="1118"/>
      <c r="BE67" s="539"/>
      <c r="BF67" s="585"/>
      <c r="BG67" s="585"/>
      <c r="BH67" s="585"/>
      <c r="BI67" s="585"/>
      <c r="BJ67" s="125"/>
      <c r="BM67" s="1041"/>
      <c r="BN67" s="1041"/>
      <c r="BO67" s="1041"/>
      <c r="BP67" s="1092"/>
      <c r="BQ67" s="1092"/>
      <c r="BR67" s="1092"/>
      <c r="BS67" s="1092"/>
      <c r="BT67" s="1092"/>
    </row>
    <row r="68" spans="3:72" ht="4.2" customHeight="1" x14ac:dyDescent="0.2">
      <c r="C68" s="315"/>
      <c r="D68" s="315"/>
      <c r="E68" s="315"/>
      <c r="F68" s="315"/>
      <c r="G68" s="315"/>
      <c r="H68" s="315"/>
      <c r="I68" s="315"/>
      <c r="J68" s="315"/>
      <c r="K68" s="315"/>
      <c r="L68" s="315"/>
      <c r="M68" s="315"/>
      <c r="N68" s="315"/>
      <c r="O68" s="315"/>
      <c r="P68" s="315"/>
      <c r="Q68" s="315"/>
      <c r="R68" s="315"/>
      <c r="S68" s="315"/>
      <c r="T68" s="315"/>
      <c r="U68" s="315"/>
      <c r="V68" s="315"/>
      <c r="W68" s="315"/>
      <c r="X68" s="315"/>
      <c r="Y68" s="315"/>
      <c r="Z68" s="315"/>
      <c r="AA68" s="315"/>
      <c r="AB68" s="315"/>
      <c r="AC68" s="315"/>
      <c r="AD68" s="315"/>
      <c r="AE68" s="315"/>
      <c r="AF68" s="315"/>
      <c r="AG68" s="315"/>
      <c r="AH68" s="315"/>
      <c r="AI68" s="315"/>
      <c r="AJ68" s="315"/>
      <c r="AP68" s="539"/>
      <c r="AQ68" s="539"/>
      <c r="AR68" s="539"/>
      <c r="AS68" s="539"/>
      <c r="AT68" s="539"/>
      <c r="AU68" s="539"/>
      <c r="AV68" s="539"/>
      <c r="AW68" s="539"/>
      <c r="AX68" s="539"/>
      <c r="AY68" s="539"/>
      <c r="AZ68" s="1152" t="s">
        <v>162</v>
      </c>
      <c r="BA68" s="1152"/>
      <c r="BB68" s="1152"/>
      <c r="BC68" s="1152"/>
      <c r="BD68" s="1149"/>
      <c r="BE68" s="539"/>
      <c r="BF68" s="585"/>
      <c r="BG68" s="585"/>
      <c r="BH68" s="585"/>
      <c r="BI68" s="585"/>
      <c r="BJ68" s="125"/>
      <c r="BM68" s="1041"/>
      <c r="BN68" s="1041"/>
      <c r="BO68" s="1041"/>
      <c r="BP68" s="1092"/>
      <c r="BQ68" s="1092"/>
      <c r="BR68" s="1092"/>
      <c r="BS68" s="1092"/>
      <c r="BT68" s="1092"/>
    </row>
    <row r="69" spans="3:72" ht="4.2" customHeight="1" x14ac:dyDescent="0.2">
      <c r="C69" s="315"/>
      <c r="D69" s="315"/>
      <c r="E69" s="315"/>
      <c r="F69" s="315"/>
      <c r="G69" s="315"/>
      <c r="H69" s="315"/>
      <c r="I69" s="315"/>
      <c r="J69" s="315"/>
      <c r="K69" s="315"/>
      <c r="L69" s="315"/>
      <c r="M69" s="315"/>
      <c r="N69" s="315"/>
      <c r="O69" s="315"/>
      <c r="P69" s="315"/>
      <c r="Q69" s="315"/>
      <c r="R69" s="315"/>
      <c r="S69" s="315"/>
      <c r="T69" s="315"/>
      <c r="U69" s="315"/>
      <c r="V69" s="315"/>
      <c r="W69" s="315"/>
      <c r="X69" s="315"/>
      <c r="Y69" s="315"/>
      <c r="Z69" s="315"/>
      <c r="AA69" s="315"/>
      <c r="AB69" s="315"/>
      <c r="AC69" s="315"/>
      <c r="AD69" s="315"/>
      <c r="AE69" s="315"/>
      <c r="AF69" s="315"/>
      <c r="AG69" s="315"/>
      <c r="AH69" s="315"/>
      <c r="AI69" s="315"/>
      <c r="AJ69" s="315"/>
      <c r="AP69" s="539"/>
      <c r="AQ69" s="539"/>
      <c r="AR69" s="539"/>
      <c r="AS69" s="539"/>
      <c r="AT69" s="539"/>
      <c r="AU69" s="539"/>
      <c r="AV69" s="539"/>
      <c r="AW69" s="539"/>
      <c r="AX69" s="539"/>
      <c r="AY69" s="539"/>
      <c r="AZ69" s="1152"/>
      <c r="BA69" s="1152"/>
      <c r="BB69" s="1152"/>
      <c r="BC69" s="1152"/>
      <c r="BD69" s="1149"/>
      <c r="BE69" s="539"/>
      <c r="BF69" s="585"/>
      <c r="BG69" s="585"/>
      <c r="BH69" s="585"/>
      <c r="BI69" s="585"/>
      <c r="BJ69" s="125"/>
      <c r="BM69" s="1041"/>
      <c r="BN69" s="1041"/>
      <c r="BO69" s="1041"/>
      <c r="BP69" s="1092"/>
      <c r="BQ69" s="1092"/>
      <c r="BR69" s="1092"/>
      <c r="BS69" s="1092"/>
      <c r="BT69" s="1092"/>
    </row>
    <row r="70" spans="3:72" ht="4.2" customHeight="1" x14ac:dyDescent="0.2"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315"/>
      <c r="AP70" s="539"/>
      <c r="AQ70" s="539"/>
      <c r="AR70" s="539"/>
      <c r="AS70" s="539"/>
      <c r="AT70" s="539"/>
      <c r="AU70" s="539"/>
      <c r="AV70" s="539"/>
      <c r="AW70" s="539"/>
      <c r="AX70" s="539"/>
      <c r="AY70" s="539"/>
      <c r="AZ70" s="1152"/>
      <c r="BA70" s="1152"/>
      <c r="BB70" s="1152"/>
      <c r="BC70" s="1152"/>
      <c r="BD70" s="1149"/>
      <c r="BE70" s="539"/>
      <c r="BF70" s="585"/>
      <c r="BG70" s="585"/>
      <c r="BH70" s="585"/>
      <c r="BI70" s="585"/>
      <c r="BJ70" s="125"/>
      <c r="BM70" s="1041"/>
      <c r="BN70" s="1041"/>
      <c r="BO70" s="1041"/>
      <c r="BP70" s="1092"/>
      <c r="BQ70" s="1092"/>
      <c r="BR70" s="1092"/>
      <c r="BS70" s="1092"/>
      <c r="BT70" s="1092"/>
    </row>
    <row r="71" spans="3:72" ht="4.2" customHeight="1" x14ac:dyDescent="0.2">
      <c r="C71" s="947"/>
      <c r="D71" s="947"/>
      <c r="E71" s="947"/>
      <c r="F71" s="947"/>
      <c r="G71" s="947"/>
      <c r="H71" s="1037" t="e">
        <f>VLOOKUP(C72,選手リスト,3,FALSE)</f>
        <v>#N/A</v>
      </c>
      <c r="I71" s="1037"/>
      <c r="J71" s="1037"/>
      <c r="K71" s="1037"/>
      <c r="L71" s="1037"/>
      <c r="M71" s="1037"/>
      <c r="N71" s="1037"/>
      <c r="O71" s="1037"/>
      <c r="P71" s="1037"/>
      <c r="Q71" s="1037"/>
      <c r="R71" s="1037"/>
      <c r="S71" s="1035" t="e">
        <f>VLOOKUP(C72,選手リスト,4,FALSE)</f>
        <v>#N/A</v>
      </c>
      <c r="T71" s="1035"/>
      <c r="U71" s="1035"/>
      <c r="V71" s="1035"/>
      <c r="W71" s="1035"/>
      <c r="X71" s="1035"/>
      <c r="Y71" s="1035"/>
      <c r="Z71" s="1035"/>
      <c r="AA71" s="1035"/>
      <c r="AB71" s="1035"/>
      <c r="AC71" s="1038" t="e">
        <f>VLOOKUP(C72,選手リスト,9,FALSE)</f>
        <v>#N/A</v>
      </c>
      <c r="AD71" s="1038"/>
      <c r="AE71" s="1038"/>
      <c r="AF71" s="1038"/>
      <c r="AG71" s="1039" t="e">
        <f>VLOOKUP(C72,選手リスト,6,FALSE)</f>
        <v>#N/A</v>
      </c>
      <c r="AH71" s="1039"/>
      <c r="AI71" s="1039"/>
      <c r="AJ71" s="1039"/>
      <c r="AK71" s="315"/>
      <c r="AL71" s="315"/>
      <c r="AM71" s="315"/>
      <c r="AN71" s="315"/>
      <c r="AO71" s="315"/>
      <c r="AP71" s="539"/>
      <c r="AQ71" s="539"/>
      <c r="AR71" s="539"/>
      <c r="AS71" s="539"/>
      <c r="AT71" s="539"/>
      <c r="AU71" s="539"/>
      <c r="AV71" s="539"/>
      <c r="AW71" s="539"/>
      <c r="AX71" s="539"/>
      <c r="AY71" s="539"/>
      <c r="AZ71" s="539"/>
      <c r="BA71" s="539"/>
      <c r="BB71" s="539"/>
      <c r="BC71" s="539"/>
      <c r="BD71" s="542"/>
      <c r="BE71" s="539"/>
      <c r="BF71" s="585"/>
      <c r="BG71" s="585"/>
      <c r="BH71" s="585"/>
      <c r="BI71" s="585"/>
      <c r="BJ71" s="125"/>
      <c r="BM71" s="1041"/>
      <c r="BN71" s="1041"/>
      <c r="BO71" s="1041"/>
      <c r="BP71" s="1092"/>
      <c r="BQ71" s="1092"/>
      <c r="BR71" s="1092"/>
      <c r="BS71" s="1092"/>
      <c r="BT71" s="1092"/>
    </row>
    <row r="72" spans="3:72" ht="4.2" customHeight="1" x14ac:dyDescent="0.2">
      <c r="C72" s="1044">
        <v>732</v>
      </c>
      <c r="D72" s="1044"/>
      <c r="E72" s="1044"/>
      <c r="F72" s="1044"/>
      <c r="G72" s="36"/>
      <c r="H72" s="1037"/>
      <c r="I72" s="1037"/>
      <c r="J72" s="1037"/>
      <c r="K72" s="1037"/>
      <c r="L72" s="1037"/>
      <c r="M72" s="1037"/>
      <c r="N72" s="1037"/>
      <c r="O72" s="1037"/>
      <c r="P72" s="1037"/>
      <c r="Q72" s="1037"/>
      <c r="R72" s="1037"/>
      <c r="S72" s="1035"/>
      <c r="T72" s="1035"/>
      <c r="U72" s="1035"/>
      <c r="V72" s="1035"/>
      <c r="W72" s="1035"/>
      <c r="X72" s="1035"/>
      <c r="Y72" s="1035"/>
      <c r="Z72" s="1035"/>
      <c r="AA72" s="1035"/>
      <c r="AB72" s="1035"/>
      <c r="AC72" s="1038"/>
      <c r="AD72" s="1038"/>
      <c r="AE72" s="1038"/>
      <c r="AF72" s="1038"/>
      <c r="AG72" s="1039"/>
      <c r="AH72" s="1039"/>
      <c r="AI72" s="1039"/>
      <c r="AJ72" s="1039"/>
      <c r="AK72" s="315"/>
      <c r="AL72" s="315"/>
      <c r="AM72" s="315"/>
      <c r="AN72" s="315"/>
      <c r="AO72" s="315"/>
      <c r="AP72" s="539"/>
      <c r="AQ72" s="539"/>
      <c r="AR72" s="539"/>
      <c r="AS72" s="539"/>
      <c r="AT72" s="539"/>
      <c r="AU72" s="539"/>
      <c r="AV72" s="539"/>
      <c r="AW72" s="539"/>
      <c r="AX72" s="539"/>
      <c r="AY72" s="539"/>
      <c r="AZ72" s="539"/>
      <c r="BA72" s="539"/>
      <c r="BB72" s="539"/>
      <c r="BC72" s="539"/>
      <c r="BD72" s="542"/>
      <c r="BE72" s="539"/>
      <c r="BF72" s="585"/>
      <c r="BG72" s="585"/>
      <c r="BH72" s="585"/>
      <c r="BI72" s="585"/>
      <c r="BJ72" s="125"/>
      <c r="BM72" s="1041"/>
      <c r="BN72" s="1041"/>
      <c r="BO72" s="1041"/>
      <c r="BP72" s="1092"/>
      <c r="BQ72" s="1092"/>
      <c r="BR72" s="1092"/>
      <c r="BS72" s="1092"/>
      <c r="BT72" s="1092"/>
    </row>
    <row r="73" spans="3:72" ht="4.2" customHeight="1" x14ac:dyDescent="0.2">
      <c r="C73" s="1044"/>
      <c r="D73" s="1044"/>
      <c r="E73" s="1044"/>
      <c r="F73" s="1044"/>
      <c r="G73" s="36"/>
      <c r="H73" s="1034" t="e">
        <f>VLOOKUP(C72,選手リスト,2,FALSE)</f>
        <v>#N/A</v>
      </c>
      <c r="I73" s="1034"/>
      <c r="J73" s="1034"/>
      <c r="K73" s="1034"/>
      <c r="L73" s="1034"/>
      <c r="M73" s="1034"/>
      <c r="N73" s="1034"/>
      <c r="O73" s="1034"/>
      <c r="P73" s="1034"/>
      <c r="Q73" s="1034"/>
      <c r="R73" s="1034"/>
      <c r="S73" s="1035"/>
      <c r="T73" s="1035"/>
      <c r="U73" s="1035"/>
      <c r="V73" s="1035"/>
      <c r="W73" s="1035"/>
      <c r="X73" s="1035"/>
      <c r="Y73" s="1035"/>
      <c r="Z73" s="1035"/>
      <c r="AA73" s="1035"/>
      <c r="AB73" s="1035"/>
      <c r="AC73" s="1038"/>
      <c r="AD73" s="1038"/>
      <c r="AE73" s="1038"/>
      <c r="AF73" s="1038"/>
      <c r="AG73" s="1039"/>
      <c r="AH73" s="1039"/>
      <c r="AI73" s="1039"/>
      <c r="AJ73" s="1039"/>
      <c r="AK73" s="315"/>
      <c r="AL73" s="315"/>
      <c r="AM73" s="315"/>
      <c r="AN73" s="315"/>
      <c r="AO73" s="315"/>
      <c r="AP73" s="540"/>
      <c r="AQ73" s="540"/>
      <c r="AR73" s="540"/>
      <c r="AS73" s="540"/>
      <c r="AT73" s="540"/>
      <c r="AU73" s="539"/>
      <c r="AV73" s="539"/>
      <c r="AW73" s="539"/>
      <c r="AX73" s="539"/>
      <c r="AY73" s="539"/>
      <c r="AZ73" s="539"/>
      <c r="BA73" s="539"/>
      <c r="BB73" s="539"/>
      <c r="BC73" s="539"/>
      <c r="BD73" s="542"/>
      <c r="BE73" s="539"/>
      <c r="BF73" s="585"/>
      <c r="BG73" s="585"/>
      <c r="BH73" s="585"/>
      <c r="BI73" s="585"/>
      <c r="BJ73" s="125"/>
      <c r="BM73" s="1041"/>
      <c r="BN73" s="1041"/>
      <c r="BO73" s="1041"/>
      <c r="BP73" s="1092"/>
      <c r="BQ73" s="1092"/>
      <c r="BR73" s="1092"/>
      <c r="BS73" s="1092"/>
      <c r="BT73" s="1092"/>
    </row>
    <row r="74" spans="3:72" ht="4.2" customHeight="1" x14ac:dyDescent="0.2">
      <c r="C74" s="1044"/>
      <c r="D74" s="1044"/>
      <c r="E74" s="1044"/>
      <c r="F74" s="1044"/>
      <c r="G74" s="36"/>
      <c r="H74" s="1034"/>
      <c r="I74" s="1034"/>
      <c r="J74" s="1034"/>
      <c r="K74" s="1034"/>
      <c r="L74" s="1034"/>
      <c r="M74" s="1034"/>
      <c r="N74" s="1034"/>
      <c r="O74" s="1034"/>
      <c r="P74" s="1034"/>
      <c r="Q74" s="1034"/>
      <c r="R74" s="1034"/>
      <c r="S74" s="1035" t="e">
        <f>VLOOKUP(C72,選手リスト,5,FALSE)</f>
        <v>#N/A</v>
      </c>
      <c r="T74" s="1035"/>
      <c r="U74" s="1035"/>
      <c r="V74" s="1035"/>
      <c r="W74" s="1035"/>
      <c r="X74" s="1035"/>
      <c r="Y74" s="1035"/>
      <c r="Z74" s="1035"/>
      <c r="AA74" s="1035"/>
      <c r="AB74" s="1035"/>
      <c r="AC74" s="1036" t="e">
        <f>VLOOKUP(C72,選手リスト,10,FALSE)</f>
        <v>#N/A</v>
      </c>
      <c r="AD74" s="1036"/>
      <c r="AE74" s="1036"/>
      <c r="AF74" s="1036"/>
      <c r="AG74" s="1039"/>
      <c r="AH74" s="1039"/>
      <c r="AI74" s="1039"/>
      <c r="AJ74" s="1039"/>
      <c r="AK74" s="85"/>
      <c r="AL74" s="85"/>
      <c r="AM74" s="85"/>
      <c r="AN74" s="85"/>
      <c r="AO74" s="85"/>
      <c r="AP74" s="538"/>
      <c r="AQ74" s="538"/>
      <c r="AR74" s="538"/>
      <c r="AS74" s="538"/>
      <c r="AT74" s="542"/>
      <c r="AU74" s="538"/>
      <c r="AV74" s="538"/>
      <c r="AW74" s="538"/>
      <c r="AX74" s="538"/>
      <c r="AY74" s="539"/>
      <c r="AZ74" s="539"/>
      <c r="BA74" s="539"/>
      <c r="BB74" s="539"/>
      <c r="BC74" s="539"/>
      <c r="BD74" s="542"/>
      <c r="BE74" s="539"/>
      <c r="BF74" s="585"/>
      <c r="BG74" s="585"/>
      <c r="BH74" s="585"/>
      <c r="BI74" s="585"/>
      <c r="BJ74" s="125"/>
      <c r="BM74" s="1041"/>
      <c r="BN74" s="1041"/>
      <c r="BO74" s="1041"/>
      <c r="BP74" s="1092"/>
      <c r="BQ74" s="1092"/>
      <c r="BR74" s="1092"/>
      <c r="BS74" s="1092"/>
      <c r="BT74" s="1092"/>
    </row>
    <row r="75" spans="3:72" ht="4.2" customHeight="1" x14ac:dyDescent="0.2">
      <c r="C75" s="1044"/>
      <c r="D75" s="1044"/>
      <c r="E75" s="1044"/>
      <c r="F75" s="1044"/>
      <c r="G75" s="947"/>
      <c r="H75" s="1034"/>
      <c r="I75" s="1034"/>
      <c r="J75" s="1034"/>
      <c r="K75" s="1034"/>
      <c r="L75" s="1034"/>
      <c r="M75" s="1034"/>
      <c r="N75" s="1034"/>
      <c r="O75" s="1034"/>
      <c r="P75" s="1034"/>
      <c r="Q75" s="1034"/>
      <c r="R75" s="1034"/>
      <c r="S75" s="1035"/>
      <c r="T75" s="1035"/>
      <c r="U75" s="1035"/>
      <c r="V75" s="1035"/>
      <c r="W75" s="1035"/>
      <c r="X75" s="1035"/>
      <c r="Y75" s="1035"/>
      <c r="Z75" s="1035"/>
      <c r="AA75" s="1035"/>
      <c r="AB75" s="1035"/>
      <c r="AC75" s="1036"/>
      <c r="AD75" s="1036"/>
      <c r="AE75" s="1036"/>
      <c r="AF75" s="1036"/>
      <c r="AG75" s="1039"/>
      <c r="AH75" s="1039"/>
      <c r="AI75" s="1039"/>
      <c r="AJ75" s="1039"/>
      <c r="AK75" s="323"/>
      <c r="AL75" s="323"/>
      <c r="AM75" s="323"/>
      <c r="AN75" s="323"/>
      <c r="AO75" s="323"/>
      <c r="AP75" s="538"/>
      <c r="AQ75" s="538"/>
      <c r="AR75" s="538"/>
      <c r="AS75" s="538"/>
      <c r="AT75" s="542"/>
      <c r="AU75" s="538"/>
      <c r="AV75" s="538"/>
      <c r="AW75" s="538"/>
      <c r="AX75" s="538"/>
      <c r="AY75" s="539"/>
      <c r="AZ75" s="539"/>
      <c r="BA75" s="539"/>
      <c r="BB75" s="539"/>
      <c r="BC75" s="539"/>
      <c r="BD75" s="542"/>
      <c r="BE75" s="539"/>
      <c r="BF75" s="585"/>
      <c r="BG75" s="585"/>
      <c r="BH75" s="585"/>
      <c r="BI75" s="585"/>
      <c r="BJ75" s="125"/>
      <c r="BM75" s="1041"/>
      <c r="BN75" s="1041"/>
      <c r="BO75" s="1041"/>
      <c r="BP75" s="1092"/>
      <c r="BQ75" s="1092"/>
      <c r="BR75" s="1092"/>
      <c r="BS75" s="1092"/>
      <c r="BT75" s="1092"/>
    </row>
    <row r="76" spans="3:72" ht="4.2" customHeight="1" x14ac:dyDescent="0.2">
      <c r="C76" s="36"/>
      <c r="D76" s="36"/>
      <c r="E76" s="36"/>
      <c r="F76" s="36"/>
      <c r="G76" s="36"/>
      <c r="H76" s="1034"/>
      <c r="I76" s="1034"/>
      <c r="J76" s="1034"/>
      <c r="K76" s="1034"/>
      <c r="L76" s="1034"/>
      <c r="M76" s="1034"/>
      <c r="N76" s="1034"/>
      <c r="O76" s="1034"/>
      <c r="P76" s="1034"/>
      <c r="Q76" s="1034"/>
      <c r="R76" s="1034"/>
      <c r="S76" s="1035"/>
      <c r="T76" s="1035"/>
      <c r="U76" s="1035"/>
      <c r="V76" s="1035"/>
      <c r="W76" s="1035"/>
      <c r="X76" s="1035"/>
      <c r="Y76" s="1035"/>
      <c r="Z76" s="1035"/>
      <c r="AA76" s="1035"/>
      <c r="AB76" s="1035"/>
      <c r="AC76" s="1036"/>
      <c r="AD76" s="1036"/>
      <c r="AE76" s="1036"/>
      <c r="AF76" s="1036"/>
      <c r="AG76" s="1039"/>
      <c r="AH76" s="1039"/>
      <c r="AI76" s="1039"/>
      <c r="AJ76" s="1039"/>
      <c r="AK76" s="323"/>
      <c r="AL76" s="323"/>
      <c r="AM76" s="323"/>
      <c r="AN76" s="323"/>
      <c r="AO76" s="323"/>
      <c r="AP76" s="538"/>
      <c r="AQ76" s="538"/>
      <c r="AR76" s="538"/>
      <c r="AS76" s="538"/>
      <c r="AT76" s="542"/>
      <c r="AU76" s="538"/>
      <c r="AV76" s="538"/>
      <c r="AW76" s="538"/>
      <c r="AX76" s="538"/>
      <c r="AY76" s="539"/>
      <c r="AZ76" s="539"/>
      <c r="BA76" s="539"/>
      <c r="BB76" s="539"/>
      <c r="BC76" s="539"/>
      <c r="BD76" s="542"/>
      <c r="BE76" s="539"/>
      <c r="BF76" s="585"/>
      <c r="BG76" s="585"/>
      <c r="BH76" s="585"/>
      <c r="BI76" s="585"/>
      <c r="BJ76" s="125"/>
      <c r="BM76" s="1041"/>
      <c r="BN76" s="1041"/>
      <c r="BO76" s="1041"/>
      <c r="BP76" s="1092"/>
      <c r="BQ76" s="1092"/>
      <c r="BR76" s="1092"/>
      <c r="BS76" s="1092"/>
      <c r="BT76" s="1092"/>
    </row>
    <row r="77" spans="3:72" ht="4.2" customHeight="1" x14ac:dyDescent="0.2">
      <c r="C77" s="315"/>
      <c r="D77" s="315"/>
      <c r="E77" s="315"/>
      <c r="F77" s="315"/>
      <c r="G77" s="315"/>
      <c r="H77" s="315"/>
      <c r="I77" s="315"/>
      <c r="J77" s="315"/>
      <c r="K77" s="315"/>
      <c r="L77" s="315"/>
      <c r="M77" s="315"/>
      <c r="N77" s="315"/>
      <c r="O77" s="315"/>
      <c r="P77" s="315"/>
      <c r="Q77" s="315"/>
      <c r="R77" s="315"/>
      <c r="S77" s="315"/>
      <c r="T77" s="315"/>
      <c r="U77" s="315"/>
      <c r="V77" s="315"/>
      <c r="W77" s="315"/>
      <c r="X77" s="315"/>
      <c r="Y77" s="315"/>
      <c r="Z77" s="315"/>
      <c r="AA77" s="315"/>
      <c r="AB77" s="315"/>
      <c r="AC77" s="315"/>
      <c r="AD77" s="315"/>
      <c r="AE77" s="315"/>
      <c r="AF77" s="315"/>
      <c r="AG77" s="315"/>
      <c r="AH77" s="315"/>
      <c r="AI77" s="315"/>
      <c r="AJ77" s="315"/>
      <c r="AK77" s="323"/>
      <c r="AL77" s="323"/>
      <c r="AM77" s="323"/>
      <c r="AN77" s="323"/>
      <c r="AO77" s="323"/>
      <c r="AP77" s="538"/>
      <c r="AQ77" s="538"/>
      <c r="AR77" s="538"/>
      <c r="AS77" s="538"/>
      <c r="AT77" s="542"/>
      <c r="AU77" s="538"/>
      <c r="AV77" s="538"/>
      <c r="AW77" s="538"/>
      <c r="AX77" s="538"/>
      <c r="AY77" s="539"/>
      <c r="AZ77" s="539"/>
      <c r="BA77" s="539"/>
      <c r="BB77" s="539"/>
      <c r="BC77" s="539"/>
      <c r="BD77" s="542"/>
      <c r="BE77" s="539"/>
      <c r="BF77" s="585"/>
      <c r="BG77" s="585"/>
      <c r="BH77" s="585"/>
      <c r="BI77" s="585"/>
      <c r="BJ77" s="125"/>
      <c r="BM77" s="1041"/>
      <c r="BN77" s="1041"/>
      <c r="BO77" s="1041"/>
      <c r="BP77" s="1092"/>
      <c r="BQ77" s="1092"/>
      <c r="BR77" s="1092"/>
      <c r="BS77" s="1092"/>
      <c r="BT77" s="1092"/>
    </row>
    <row r="78" spans="3:72" ht="4.2" customHeight="1" x14ac:dyDescent="0.2">
      <c r="C78" s="315"/>
      <c r="D78" s="315"/>
      <c r="E78" s="315"/>
      <c r="F78" s="315"/>
      <c r="G78" s="315"/>
      <c r="H78" s="315"/>
      <c r="I78" s="315"/>
      <c r="J78" s="315"/>
      <c r="K78" s="315"/>
      <c r="L78" s="315"/>
      <c r="M78" s="315"/>
      <c r="N78" s="315"/>
      <c r="O78" s="315"/>
      <c r="P78" s="315"/>
      <c r="Q78" s="315"/>
      <c r="R78" s="315"/>
      <c r="S78" s="315"/>
      <c r="T78" s="315"/>
      <c r="U78" s="315"/>
      <c r="V78" s="315"/>
      <c r="W78" s="315"/>
      <c r="X78" s="315"/>
      <c r="Y78" s="315"/>
      <c r="Z78" s="315"/>
      <c r="AA78" s="315"/>
      <c r="AB78" s="315"/>
      <c r="AC78" s="315"/>
      <c r="AD78" s="315"/>
      <c r="AE78" s="315"/>
      <c r="AF78" s="315"/>
      <c r="AG78" s="315"/>
      <c r="AH78" s="315"/>
      <c r="AI78" s="315"/>
      <c r="AJ78" s="315"/>
      <c r="AK78" s="323"/>
      <c r="AL78" s="323"/>
      <c r="AM78" s="323"/>
      <c r="AN78" s="323"/>
      <c r="AO78" s="323"/>
      <c r="AP78" s="538"/>
      <c r="AQ78" s="1117">
        <f>AQ54+1</f>
        <v>86</v>
      </c>
      <c r="AR78" s="1117"/>
      <c r="AS78" s="1117"/>
      <c r="AT78" s="1118"/>
      <c r="AU78" s="538"/>
      <c r="AV78" s="538"/>
      <c r="AW78" s="538"/>
      <c r="AX78" s="538"/>
      <c r="AY78" s="538"/>
      <c r="AZ78" s="538"/>
      <c r="BA78" s="539"/>
      <c r="BB78" s="539"/>
      <c r="BC78" s="539"/>
      <c r="BD78" s="542"/>
      <c r="BE78" s="539"/>
      <c r="BF78" s="585"/>
      <c r="BG78" s="585"/>
      <c r="BH78" s="585"/>
      <c r="BI78" s="585"/>
      <c r="BJ78" s="125"/>
      <c r="BM78" s="1041"/>
      <c r="BN78" s="1041"/>
      <c r="BO78" s="1041"/>
      <c r="BP78" s="1092"/>
      <c r="BQ78" s="1092"/>
      <c r="BR78" s="1092"/>
      <c r="BS78" s="1092"/>
      <c r="BT78" s="1092"/>
    </row>
    <row r="79" spans="3:72" ht="4.2" customHeight="1" x14ac:dyDescent="0.2">
      <c r="C79" s="315"/>
      <c r="D79" s="315"/>
      <c r="E79" s="315"/>
      <c r="F79" s="315"/>
      <c r="G79" s="315"/>
      <c r="H79" s="315"/>
      <c r="I79" s="315"/>
      <c r="J79" s="315"/>
      <c r="K79" s="315"/>
      <c r="L79" s="315"/>
      <c r="M79" s="315"/>
      <c r="N79" s="315"/>
      <c r="O79" s="315"/>
      <c r="P79" s="315"/>
      <c r="Q79" s="315"/>
      <c r="R79" s="315"/>
      <c r="S79" s="315"/>
      <c r="T79" s="315"/>
      <c r="U79" s="315"/>
      <c r="V79" s="315"/>
      <c r="W79" s="315"/>
      <c r="X79" s="315"/>
      <c r="Y79" s="315"/>
      <c r="Z79" s="315"/>
      <c r="AA79" s="315"/>
      <c r="AB79" s="315"/>
      <c r="AC79" s="315"/>
      <c r="AD79" s="315"/>
      <c r="AE79" s="315"/>
      <c r="AF79" s="315"/>
      <c r="AG79" s="315"/>
      <c r="AH79" s="315"/>
      <c r="AI79" s="315"/>
      <c r="AJ79" s="315"/>
      <c r="AK79" s="323"/>
      <c r="AL79" s="323"/>
      <c r="AM79" s="323"/>
      <c r="AN79" s="323"/>
      <c r="AO79" s="323"/>
      <c r="AP79" s="538"/>
      <c r="AQ79" s="1117"/>
      <c r="AR79" s="1117"/>
      <c r="AS79" s="1117"/>
      <c r="AT79" s="1118"/>
      <c r="AU79" s="540"/>
      <c r="AV79" s="540"/>
      <c r="AW79" s="540"/>
      <c r="AX79" s="540"/>
      <c r="AY79" s="540"/>
      <c r="AZ79" s="538"/>
      <c r="BA79" s="539"/>
      <c r="BB79" s="539"/>
      <c r="BC79" s="539"/>
      <c r="BD79" s="542"/>
      <c r="BE79" s="539"/>
      <c r="BF79" s="585"/>
      <c r="BG79" s="585"/>
      <c r="BH79" s="585"/>
      <c r="BI79" s="585"/>
      <c r="BJ79" s="125"/>
      <c r="BM79" s="1041"/>
      <c r="BN79" s="1041"/>
      <c r="BO79" s="1041"/>
      <c r="BP79" s="1092"/>
      <c r="BQ79" s="1092"/>
      <c r="BR79" s="1092"/>
      <c r="BS79" s="1092"/>
      <c r="BT79" s="1092"/>
    </row>
    <row r="80" spans="3:72" ht="4.2" customHeight="1" x14ac:dyDescent="0.2">
      <c r="C80" s="315"/>
      <c r="D80" s="315"/>
      <c r="E80" s="315"/>
      <c r="F80" s="315"/>
      <c r="G80" s="315"/>
      <c r="H80" s="315"/>
      <c r="I80" s="315"/>
      <c r="J80" s="315"/>
      <c r="K80" s="315"/>
      <c r="L80" s="315"/>
      <c r="M80" s="315"/>
      <c r="N80" s="315"/>
      <c r="O80" s="315"/>
      <c r="P80" s="315"/>
      <c r="Q80" s="315"/>
      <c r="R80" s="315"/>
      <c r="S80" s="315"/>
      <c r="T80" s="315"/>
      <c r="U80" s="315"/>
      <c r="V80" s="315"/>
      <c r="W80" s="315"/>
      <c r="X80" s="315"/>
      <c r="Y80" s="315"/>
      <c r="Z80" s="315"/>
      <c r="AA80" s="315"/>
      <c r="AB80" s="315"/>
      <c r="AC80" s="315"/>
      <c r="AD80" s="315"/>
      <c r="AE80" s="315"/>
      <c r="AF80" s="315"/>
      <c r="AG80" s="315"/>
      <c r="AH80" s="315"/>
      <c r="AI80" s="315"/>
      <c r="AJ80" s="315"/>
      <c r="AK80" s="323"/>
      <c r="AL80" s="323"/>
      <c r="AM80" s="323"/>
      <c r="AN80" s="323"/>
      <c r="AO80" s="323"/>
      <c r="AP80" s="538"/>
      <c r="AQ80" s="1117"/>
      <c r="AR80" s="1117"/>
      <c r="AS80" s="1117"/>
      <c r="AT80" s="1118"/>
      <c r="AU80" s="551"/>
      <c r="AV80" s="551"/>
      <c r="AW80" s="551"/>
      <c r="AX80" s="551"/>
      <c r="AY80" s="541"/>
      <c r="AZ80" s="539"/>
      <c r="BA80" s="539"/>
      <c r="BB80" s="539"/>
      <c r="BC80" s="539"/>
      <c r="BD80" s="542"/>
      <c r="BE80" s="538"/>
      <c r="BF80" s="585"/>
      <c r="BG80" s="585"/>
      <c r="BH80" s="585"/>
      <c r="BI80" s="585"/>
      <c r="BJ80" s="125"/>
      <c r="BM80" s="1041"/>
      <c r="BN80" s="1041"/>
      <c r="BO80" s="1041"/>
      <c r="BP80" s="1092"/>
      <c r="BQ80" s="1092"/>
      <c r="BR80" s="1092"/>
      <c r="BS80" s="1092"/>
      <c r="BT80" s="1092"/>
    </row>
    <row r="81" spans="3:72" ht="4.2" customHeight="1" x14ac:dyDescent="0.2">
      <c r="C81" s="315"/>
      <c r="D81" s="315"/>
      <c r="E81" s="315"/>
      <c r="F81" s="315"/>
      <c r="G81" s="315"/>
      <c r="H81" s="315"/>
      <c r="I81" s="315"/>
      <c r="J81" s="315"/>
      <c r="K81" s="315"/>
      <c r="L81" s="315"/>
      <c r="M81" s="315"/>
      <c r="N81" s="315"/>
      <c r="O81" s="315"/>
      <c r="P81" s="315"/>
      <c r="Q81" s="315"/>
      <c r="R81" s="315"/>
      <c r="S81" s="315"/>
      <c r="T81" s="315"/>
      <c r="U81" s="315"/>
      <c r="V81" s="315"/>
      <c r="W81" s="315"/>
      <c r="X81" s="315"/>
      <c r="Y81" s="315"/>
      <c r="Z81" s="315"/>
      <c r="AA81" s="315"/>
      <c r="AB81" s="315"/>
      <c r="AC81" s="315"/>
      <c r="AD81" s="315"/>
      <c r="AE81" s="315"/>
      <c r="AF81" s="315"/>
      <c r="AG81" s="315"/>
      <c r="AH81" s="315"/>
      <c r="AI81" s="315"/>
      <c r="AJ81" s="315"/>
      <c r="AK81" s="323"/>
      <c r="AL81" s="323"/>
      <c r="AM81" s="323"/>
      <c r="AN81" s="323"/>
      <c r="AO81" s="323"/>
      <c r="AP81" s="538"/>
      <c r="AQ81" s="1117"/>
      <c r="AR81" s="1117"/>
      <c r="AS81" s="1117"/>
      <c r="AT81" s="1118"/>
      <c r="AU81" s="538"/>
      <c r="AV81" s="538"/>
      <c r="AW81" s="538"/>
      <c r="AX81" s="538"/>
      <c r="AY81" s="542"/>
      <c r="AZ81" s="539"/>
      <c r="BA81" s="539"/>
      <c r="BB81" s="539"/>
      <c r="BC81" s="539"/>
      <c r="BD81" s="542"/>
      <c r="BE81" s="538"/>
      <c r="BF81" s="585"/>
      <c r="BG81" s="585"/>
      <c r="BH81" s="585"/>
      <c r="BI81" s="585"/>
      <c r="BJ81" s="125"/>
      <c r="BM81" s="1041"/>
      <c r="BN81" s="1041"/>
      <c r="BO81" s="1041"/>
      <c r="BP81" s="1092"/>
      <c r="BQ81" s="1092"/>
      <c r="BR81" s="1092"/>
      <c r="BS81" s="1092"/>
      <c r="BT81" s="1092"/>
    </row>
    <row r="82" spans="3:72" ht="4.2" customHeight="1" x14ac:dyDescent="0.2"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315"/>
      <c r="AK82" s="323"/>
      <c r="AL82" s="323"/>
      <c r="AM82" s="323"/>
      <c r="AN82" s="323"/>
      <c r="AO82" s="323"/>
      <c r="AP82" s="538"/>
      <c r="AQ82" s="538"/>
      <c r="AR82" s="538"/>
      <c r="AS82" s="538"/>
      <c r="AT82" s="542"/>
      <c r="AU82" s="538"/>
      <c r="AV82" s="538"/>
      <c r="AW82" s="538"/>
      <c r="AX82" s="538"/>
      <c r="AY82" s="542"/>
      <c r="AZ82" s="539"/>
      <c r="BA82" s="539"/>
      <c r="BB82" s="539"/>
      <c r="BC82" s="539"/>
      <c r="BD82" s="542"/>
      <c r="BE82" s="538"/>
      <c r="BF82" s="585"/>
      <c r="BG82" s="585"/>
      <c r="BH82" s="585"/>
      <c r="BI82" s="585"/>
      <c r="BJ82" s="125"/>
      <c r="BM82" s="1041"/>
      <c r="BN82" s="1041"/>
      <c r="BO82" s="1041"/>
      <c r="BP82" s="1092"/>
      <c r="BQ82" s="1092"/>
      <c r="BR82" s="1092"/>
      <c r="BS82" s="1092"/>
      <c r="BT82" s="1092"/>
    </row>
    <row r="83" spans="3:72" ht="4.2" customHeight="1" x14ac:dyDescent="0.2">
      <c r="C83" s="947"/>
      <c r="D83" s="947"/>
      <c r="E83" s="947"/>
      <c r="F83" s="947"/>
      <c r="G83" s="947"/>
      <c r="H83" s="1037" t="e">
        <f>VLOOKUP(C84,選手リスト,3,FALSE)</f>
        <v>#N/A</v>
      </c>
      <c r="I83" s="1037"/>
      <c r="J83" s="1037"/>
      <c r="K83" s="1037"/>
      <c r="L83" s="1037"/>
      <c r="M83" s="1037"/>
      <c r="N83" s="1037"/>
      <c r="O83" s="1037"/>
      <c r="P83" s="1037"/>
      <c r="Q83" s="1037"/>
      <c r="R83" s="1037"/>
      <c r="S83" s="1035" t="e">
        <f>VLOOKUP(C84,選手リスト,4,FALSE)</f>
        <v>#N/A</v>
      </c>
      <c r="T83" s="1035"/>
      <c r="U83" s="1035"/>
      <c r="V83" s="1035"/>
      <c r="W83" s="1035"/>
      <c r="X83" s="1035"/>
      <c r="Y83" s="1035"/>
      <c r="Z83" s="1035"/>
      <c r="AA83" s="1035"/>
      <c r="AB83" s="1035"/>
      <c r="AC83" s="1038" t="e">
        <f>VLOOKUP(C84,選手リスト,9,FALSE)</f>
        <v>#N/A</v>
      </c>
      <c r="AD83" s="1038"/>
      <c r="AE83" s="1038"/>
      <c r="AF83" s="1038"/>
      <c r="AG83" s="1039" t="e">
        <f>VLOOKUP(C84,選手リスト,6,FALSE)</f>
        <v>#N/A</v>
      </c>
      <c r="AH83" s="1039"/>
      <c r="AI83" s="1039"/>
      <c r="AJ83" s="1039"/>
      <c r="AK83" s="323"/>
      <c r="AL83" s="323"/>
      <c r="AM83" s="323"/>
      <c r="AN83" s="323"/>
      <c r="AO83" s="323"/>
      <c r="AP83" s="538"/>
      <c r="AQ83" s="538"/>
      <c r="AR83" s="538"/>
      <c r="AS83" s="538"/>
      <c r="AT83" s="542"/>
      <c r="AU83" s="538"/>
      <c r="AV83" s="538"/>
      <c r="AW83" s="538"/>
      <c r="AX83" s="538"/>
      <c r="AY83" s="542"/>
      <c r="AZ83" s="539"/>
      <c r="BA83" s="539"/>
      <c r="BB83" s="539"/>
      <c r="BC83" s="539"/>
      <c r="BD83" s="542"/>
      <c r="BE83" s="538"/>
      <c r="BF83" s="543"/>
      <c r="BG83" s="543"/>
      <c r="BH83" s="543"/>
      <c r="BI83" s="543"/>
      <c r="BJ83" s="125"/>
      <c r="BM83" s="1041"/>
      <c r="BN83" s="1041"/>
      <c r="BO83" s="1041"/>
      <c r="BP83" s="1092"/>
      <c r="BQ83" s="1092"/>
      <c r="BR83" s="1092"/>
      <c r="BS83" s="1092"/>
      <c r="BT83" s="1092"/>
    </row>
    <row r="84" spans="3:72" ht="4.2" customHeight="1" x14ac:dyDescent="0.2">
      <c r="C84" s="1044">
        <v>733</v>
      </c>
      <c r="D84" s="1044"/>
      <c r="E84" s="1044"/>
      <c r="F84" s="1044"/>
      <c r="G84" s="36"/>
      <c r="H84" s="1037"/>
      <c r="I84" s="1037"/>
      <c r="J84" s="1037"/>
      <c r="K84" s="1037"/>
      <c r="L84" s="1037"/>
      <c r="M84" s="1037"/>
      <c r="N84" s="1037"/>
      <c r="O84" s="1037"/>
      <c r="P84" s="1037"/>
      <c r="Q84" s="1037"/>
      <c r="R84" s="1037"/>
      <c r="S84" s="1035"/>
      <c r="T84" s="1035"/>
      <c r="U84" s="1035"/>
      <c r="V84" s="1035"/>
      <c r="W84" s="1035"/>
      <c r="X84" s="1035"/>
      <c r="Y84" s="1035"/>
      <c r="Z84" s="1035"/>
      <c r="AA84" s="1035"/>
      <c r="AB84" s="1035"/>
      <c r="AC84" s="1038"/>
      <c r="AD84" s="1038"/>
      <c r="AE84" s="1038"/>
      <c r="AF84" s="1038"/>
      <c r="AG84" s="1039"/>
      <c r="AH84" s="1039"/>
      <c r="AI84" s="1039"/>
      <c r="AJ84" s="1039"/>
      <c r="AK84" s="323"/>
      <c r="AL84" s="323"/>
      <c r="AM84" s="323"/>
      <c r="AN84" s="323"/>
      <c r="AO84" s="323"/>
      <c r="AP84" s="538"/>
      <c r="AQ84" s="538"/>
      <c r="AR84" s="538"/>
      <c r="AS84" s="538"/>
      <c r="AT84" s="542"/>
      <c r="AU84" s="538"/>
      <c r="AV84" s="538"/>
      <c r="AW84" s="538"/>
      <c r="AX84" s="538"/>
      <c r="AY84" s="542"/>
      <c r="AZ84" s="539"/>
      <c r="BA84" s="539"/>
      <c r="BB84" s="539"/>
      <c r="BC84" s="539"/>
      <c r="BD84" s="542"/>
      <c r="BE84" s="538"/>
      <c r="BF84" s="543"/>
      <c r="BG84" s="543"/>
      <c r="BH84" s="543"/>
      <c r="BI84" s="543"/>
      <c r="BJ84" s="125"/>
      <c r="BM84" s="1041"/>
      <c r="BN84" s="1041"/>
      <c r="BO84" s="1041"/>
      <c r="BP84" s="1092"/>
      <c r="BQ84" s="1092"/>
      <c r="BR84" s="1092"/>
      <c r="BS84" s="1092"/>
      <c r="BT84" s="1092"/>
    </row>
    <row r="85" spans="3:72" ht="4.2" customHeight="1" x14ac:dyDescent="0.2">
      <c r="C85" s="1044"/>
      <c r="D85" s="1044"/>
      <c r="E85" s="1044"/>
      <c r="F85" s="1044"/>
      <c r="G85" s="36"/>
      <c r="H85" s="1034" t="e">
        <f>VLOOKUP(C84,選手リスト,2,FALSE)</f>
        <v>#N/A</v>
      </c>
      <c r="I85" s="1034"/>
      <c r="J85" s="1034"/>
      <c r="K85" s="1034"/>
      <c r="L85" s="1034"/>
      <c r="M85" s="1034"/>
      <c r="N85" s="1034"/>
      <c r="O85" s="1034"/>
      <c r="P85" s="1034"/>
      <c r="Q85" s="1034"/>
      <c r="R85" s="1034"/>
      <c r="S85" s="1035"/>
      <c r="T85" s="1035"/>
      <c r="U85" s="1035"/>
      <c r="V85" s="1035"/>
      <c r="W85" s="1035"/>
      <c r="X85" s="1035"/>
      <c r="Y85" s="1035"/>
      <c r="Z85" s="1035"/>
      <c r="AA85" s="1035"/>
      <c r="AB85" s="1035"/>
      <c r="AC85" s="1038"/>
      <c r="AD85" s="1038"/>
      <c r="AE85" s="1038"/>
      <c r="AF85" s="1038"/>
      <c r="AG85" s="1039"/>
      <c r="AH85" s="1039"/>
      <c r="AI85" s="1039"/>
      <c r="AJ85" s="1039"/>
      <c r="AK85" s="325"/>
      <c r="AL85" s="325"/>
      <c r="AM85" s="325"/>
      <c r="AN85" s="325"/>
      <c r="AO85" s="325"/>
      <c r="AP85" s="540"/>
      <c r="AQ85" s="540"/>
      <c r="AR85" s="540"/>
      <c r="AS85" s="540"/>
      <c r="AT85" s="546"/>
      <c r="AU85" s="538"/>
      <c r="AV85" s="538"/>
      <c r="AW85" s="538"/>
      <c r="AX85" s="538"/>
      <c r="AY85" s="542"/>
      <c r="AZ85" s="539"/>
      <c r="BA85" s="539"/>
      <c r="BB85" s="539"/>
      <c r="BC85" s="539"/>
      <c r="BD85" s="542"/>
      <c r="BE85" s="538"/>
      <c r="BF85" s="543"/>
      <c r="BG85" s="543"/>
      <c r="BH85" s="543"/>
      <c r="BI85" s="543"/>
      <c r="BJ85" s="125"/>
      <c r="BM85" s="1041"/>
      <c r="BN85" s="1041"/>
      <c r="BO85" s="1041"/>
      <c r="BP85" s="1092"/>
      <c r="BQ85" s="1092"/>
      <c r="BR85" s="1092"/>
      <c r="BS85" s="1092"/>
      <c r="BT85" s="1092"/>
    </row>
    <row r="86" spans="3:72" ht="4.2" customHeight="1" x14ac:dyDescent="0.2">
      <c r="C86" s="1044"/>
      <c r="D86" s="1044"/>
      <c r="E86" s="1044"/>
      <c r="F86" s="1044"/>
      <c r="G86" s="36"/>
      <c r="H86" s="1034"/>
      <c r="I86" s="1034"/>
      <c r="J86" s="1034"/>
      <c r="K86" s="1034"/>
      <c r="L86" s="1034"/>
      <c r="M86" s="1034"/>
      <c r="N86" s="1034"/>
      <c r="O86" s="1034"/>
      <c r="P86" s="1034"/>
      <c r="Q86" s="1034"/>
      <c r="R86" s="1034"/>
      <c r="S86" s="1035" t="e">
        <f>VLOOKUP(C84,選手リスト,5,FALSE)</f>
        <v>#N/A</v>
      </c>
      <c r="T86" s="1035"/>
      <c r="U86" s="1035"/>
      <c r="V86" s="1035"/>
      <c r="W86" s="1035"/>
      <c r="X86" s="1035"/>
      <c r="Y86" s="1035"/>
      <c r="Z86" s="1035"/>
      <c r="AA86" s="1035"/>
      <c r="AB86" s="1035"/>
      <c r="AC86" s="1036" t="e">
        <f>VLOOKUP(C84,選手リスト,10,FALSE)</f>
        <v>#N/A</v>
      </c>
      <c r="AD86" s="1036"/>
      <c r="AE86" s="1036"/>
      <c r="AF86" s="1036"/>
      <c r="AG86" s="1039"/>
      <c r="AH86" s="1039"/>
      <c r="AI86" s="1039"/>
      <c r="AJ86" s="1039"/>
      <c r="AK86" s="315"/>
      <c r="AL86" s="315"/>
      <c r="AM86" s="315"/>
      <c r="AN86" s="315"/>
      <c r="AO86" s="315"/>
      <c r="AP86" s="538"/>
      <c r="AQ86" s="538"/>
      <c r="AR86" s="538"/>
      <c r="AS86" s="538"/>
      <c r="AT86" s="538"/>
      <c r="AU86" s="538"/>
      <c r="AV86" s="538"/>
      <c r="AW86" s="538"/>
      <c r="AX86" s="538"/>
      <c r="AY86" s="542"/>
      <c r="AZ86" s="539"/>
      <c r="BA86" s="539"/>
      <c r="BB86" s="539"/>
      <c r="BC86" s="539"/>
      <c r="BD86" s="542"/>
      <c r="BE86" s="538"/>
      <c r="BF86" s="543"/>
      <c r="BG86" s="543"/>
      <c r="BH86" s="543"/>
      <c r="BI86" s="543"/>
      <c r="BJ86" s="125"/>
      <c r="BM86" s="1041"/>
      <c r="BN86" s="1041"/>
      <c r="BO86" s="1041"/>
      <c r="BP86" s="1092"/>
      <c r="BQ86" s="1092"/>
      <c r="BR86" s="1092"/>
      <c r="BS86" s="1092"/>
      <c r="BT86" s="1092"/>
    </row>
    <row r="87" spans="3:72" ht="4.2" customHeight="1" x14ac:dyDescent="0.2">
      <c r="C87" s="1044"/>
      <c r="D87" s="1044"/>
      <c r="E87" s="1044"/>
      <c r="F87" s="1044"/>
      <c r="G87" s="947"/>
      <c r="H87" s="1034"/>
      <c r="I87" s="1034"/>
      <c r="J87" s="1034"/>
      <c r="K87" s="1034"/>
      <c r="L87" s="1034"/>
      <c r="M87" s="1034"/>
      <c r="N87" s="1034"/>
      <c r="O87" s="1034"/>
      <c r="P87" s="1034"/>
      <c r="Q87" s="1034"/>
      <c r="R87" s="1034"/>
      <c r="S87" s="1035"/>
      <c r="T87" s="1035"/>
      <c r="U87" s="1035"/>
      <c r="V87" s="1035"/>
      <c r="W87" s="1035"/>
      <c r="X87" s="1035"/>
      <c r="Y87" s="1035"/>
      <c r="Z87" s="1035"/>
      <c r="AA87" s="1035"/>
      <c r="AB87" s="1035"/>
      <c r="AC87" s="1036"/>
      <c r="AD87" s="1036"/>
      <c r="AE87" s="1036"/>
      <c r="AF87" s="1036"/>
      <c r="AG87" s="1039"/>
      <c r="AH87" s="1039"/>
      <c r="AI87" s="1039"/>
      <c r="AJ87" s="1039"/>
      <c r="AK87" s="315"/>
      <c r="AL87" s="315"/>
      <c r="AM87" s="315"/>
      <c r="AN87" s="315"/>
      <c r="AO87" s="315"/>
      <c r="AP87" s="539"/>
      <c r="AQ87" s="539"/>
      <c r="AR87" s="539"/>
      <c r="AS87" s="539"/>
      <c r="AT87" s="539"/>
      <c r="AU87" s="538"/>
      <c r="AV87" s="543"/>
      <c r="AW87" s="543"/>
      <c r="AX87" s="543"/>
      <c r="AY87" s="544"/>
      <c r="AZ87" s="539"/>
      <c r="BA87" s="539"/>
      <c r="BB87" s="539"/>
      <c r="BC87" s="539"/>
      <c r="BD87" s="542"/>
      <c r="BE87" s="538"/>
      <c r="BF87" s="538"/>
      <c r="BG87" s="538"/>
      <c r="BH87" s="538"/>
      <c r="BI87" s="538"/>
      <c r="BJ87" s="125"/>
      <c r="BM87" s="1041"/>
      <c r="BN87" s="1041"/>
      <c r="BO87" s="1041"/>
      <c r="BP87" s="1092"/>
      <c r="BQ87" s="1092"/>
      <c r="BR87" s="1092"/>
      <c r="BS87" s="1092"/>
      <c r="BT87" s="1092"/>
    </row>
    <row r="88" spans="3:72" ht="4.2" customHeight="1" x14ac:dyDescent="0.2">
      <c r="C88" s="36"/>
      <c r="D88" s="36"/>
      <c r="E88" s="36"/>
      <c r="F88" s="36"/>
      <c r="G88" s="36"/>
      <c r="H88" s="1034"/>
      <c r="I88" s="1034"/>
      <c r="J88" s="1034"/>
      <c r="K88" s="1034"/>
      <c r="L88" s="1034"/>
      <c r="M88" s="1034"/>
      <c r="N88" s="1034"/>
      <c r="O88" s="1034"/>
      <c r="P88" s="1034"/>
      <c r="Q88" s="1034"/>
      <c r="R88" s="1034"/>
      <c r="S88" s="1035"/>
      <c r="T88" s="1035"/>
      <c r="U88" s="1035"/>
      <c r="V88" s="1035"/>
      <c r="W88" s="1035"/>
      <c r="X88" s="1035"/>
      <c r="Y88" s="1035"/>
      <c r="Z88" s="1035"/>
      <c r="AA88" s="1035"/>
      <c r="AB88" s="1035"/>
      <c r="AC88" s="1036"/>
      <c r="AD88" s="1036"/>
      <c r="AE88" s="1036"/>
      <c r="AF88" s="1036"/>
      <c r="AG88" s="1039"/>
      <c r="AH88" s="1039"/>
      <c r="AI88" s="1039"/>
      <c r="AJ88" s="1039"/>
      <c r="AK88" s="315"/>
      <c r="AL88" s="315"/>
      <c r="AM88" s="315"/>
      <c r="AN88" s="315"/>
      <c r="AO88" s="315"/>
      <c r="AP88" s="539"/>
      <c r="AQ88" s="539"/>
      <c r="AR88" s="539"/>
      <c r="AS88" s="539"/>
      <c r="AT88" s="539"/>
      <c r="AU88" s="538"/>
      <c r="AV88" s="543"/>
      <c r="AW88" s="543"/>
      <c r="AX88" s="543"/>
      <c r="AY88" s="544"/>
      <c r="AZ88" s="538"/>
      <c r="BA88" s="538"/>
      <c r="BB88" s="538"/>
      <c r="BC88" s="538"/>
      <c r="BD88" s="542"/>
      <c r="BE88" s="538"/>
      <c r="BF88" s="538"/>
      <c r="BG88" s="538"/>
      <c r="BH88" s="538"/>
      <c r="BI88" s="538"/>
      <c r="BJ88" s="125"/>
      <c r="BM88" s="1041"/>
      <c r="BN88" s="1041"/>
      <c r="BO88" s="1041"/>
      <c r="BP88" s="1092"/>
      <c r="BQ88" s="1092"/>
      <c r="BR88" s="1092"/>
      <c r="BS88" s="1092"/>
      <c r="BT88" s="1092"/>
    </row>
    <row r="89" spans="3:72" ht="4.2" customHeight="1" x14ac:dyDescent="0.2">
      <c r="C89" s="315"/>
      <c r="D89" s="315"/>
      <c r="E89" s="315"/>
      <c r="F89" s="315"/>
      <c r="G89" s="315"/>
      <c r="H89" s="315"/>
      <c r="I89" s="315"/>
      <c r="J89" s="315"/>
      <c r="K89" s="315"/>
      <c r="L89" s="315"/>
      <c r="M89" s="315"/>
      <c r="N89" s="315"/>
      <c r="O89" s="315"/>
      <c r="P89" s="315"/>
      <c r="Q89" s="315"/>
      <c r="R89" s="315"/>
      <c r="S89" s="315"/>
      <c r="T89" s="315"/>
      <c r="U89" s="315"/>
      <c r="V89" s="315"/>
      <c r="W89" s="315"/>
      <c r="X89" s="315"/>
      <c r="Y89" s="315"/>
      <c r="Z89" s="315"/>
      <c r="AA89" s="315"/>
      <c r="AB89" s="315"/>
      <c r="AC89" s="315"/>
      <c r="AD89" s="315"/>
      <c r="AE89" s="315"/>
      <c r="AF89" s="315"/>
      <c r="AG89" s="315"/>
      <c r="AH89" s="315"/>
      <c r="AI89" s="315"/>
      <c r="AJ89" s="315"/>
      <c r="AP89" s="539"/>
      <c r="AQ89" s="539"/>
      <c r="AR89" s="539"/>
      <c r="AS89" s="539"/>
      <c r="AT89" s="539"/>
      <c r="AU89" s="538"/>
      <c r="AV89" s="543"/>
      <c r="AW89" s="543"/>
      <c r="AX89" s="543"/>
      <c r="AY89" s="544"/>
      <c r="AZ89" s="538"/>
      <c r="BA89" s="538"/>
      <c r="BB89" s="538"/>
      <c r="BC89" s="538"/>
      <c r="BD89" s="542"/>
      <c r="BE89" s="538"/>
      <c r="BF89" s="538"/>
      <c r="BG89" s="538"/>
      <c r="BH89" s="538"/>
      <c r="BI89" s="538"/>
      <c r="BJ89" s="125"/>
      <c r="BM89" s="1041"/>
      <c r="BN89" s="1041"/>
      <c r="BO89" s="1041"/>
      <c r="BP89" s="1092"/>
      <c r="BQ89" s="1092"/>
      <c r="BR89" s="1092"/>
      <c r="BS89" s="1092"/>
      <c r="BT89" s="1092"/>
    </row>
    <row r="90" spans="3:72" ht="4.2" customHeight="1" x14ac:dyDescent="0.2">
      <c r="C90" s="315"/>
      <c r="D90" s="315"/>
      <c r="E90" s="315"/>
      <c r="F90" s="315"/>
      <c r="G90" s="315"/>
      <c r="H90" s="315"/>
      <c r="I90" s="315"/>
      <c r="J90" s="315"/>
      <c r="K90" s="315"/>
      <c r="L90" s="315"/>
      <c r="M90" s="315"/>
      <c r="N90" s="315"/>
      <c r="O90" s="315"/>
      <c r="P90" s="315"/>
      <c r="Q90" s="315"/>
      <c r="R90" s="315"/>
      <c r="S90" s="315"/>
      <c r="T90" s="315"/>
      <c r="U90" s="315"/>
      <c r="V90" s="315"/>
      <c r="W90" s="315"/>
      <c r="X90" s="315"/>
      <c r="Y90" s="315"/>
      <c r="Z90" s="315"/>
      <c r="AA90" s="315"/>
      <c r="AB90" s="315"/>
      <c r="AC90" s="315"/>
      <c r="AD90" s="315"/>
      <c r="AE90" s="315"/>
      <c r="AF90" s="315"/>
      <c r="AG90" s="315"/>
      <c r="AH90" s="315"/>
      <c r="AI90" s="315"/>
      <c r="AJ90" s="315"/>
      <c r="AP90" s="539"/>
      <c r="AQ90" s="539"/>
      <c r="AR90" s="539"/>
      <c r="AS90" s="539"/>
      <c r="AT90" s="539"/>
      <c r="AZ90" s="545"/>
      <c r="BA90" s="538"/>
      <c r="BB90" s="538"/>
      <c r="BC90" s="538"/>
      <c r="BD90" s="542"/>
      <c r="BE90" s="538"/>
      <c r="BF90" s="538"/>
      <c r="BG90" s="538"/>
      <c r="BH90" s="538"/>
      <c r="BI90" s="538"/>
      <c r="BJ90" s="125"/>
      <c r="BM90" s="1041"/>
      <c r="BN90" s="1041"/>
      <c r="BO90" s="1041"/>
      <c r="BP90" s="1092"/>
      <c r="BQ90" s="1092"/>
      <c r="BR90" s="1092"/>
      <c r="BS90" s="1092"/>
      <c r="BT90" s="1092"/>
    </row>
    <row r="91" spans="3:72" ht="4.2" customHeight="1" x14ac:dyDescent="0.2">
      <c r="C91" s="315"/>
      <c r="D91" s="315"/>
      <c r="E91" s="315"/>
      <c r="F91" s="315"/>
      <c r="G91" s="315"/>
      <c r="H91" s="315"/>
      <c r="I91" s="315"/>
      <c r="J91" s="315"/>
      <c r="K91" s="315"/>
      <c r="L91" s="315"/>
      <c r="M91" s="315"/>
      <c r="N91" s="315"/>
      <c r="O91" s="315"/>
      <c r="P91" s="315"/>
      <c r="Q91" s="315"/>
      <c r="R91" s="315"/>
      <c r="S91" s="315"/>
      <c r="T91" s="315"/>
      <c r="U91" s="315"/>
      <c r="V91" s="315"/>
      <c r="W91" s="315"/>
      <c r="X91" s="315"/>
      <c r="Y91" s="315"/>
      <c r="Z91" s="315"/>
      <c r="AA91" s="315"/>
      <c r="AB91" s="315"/>
      <c r="AC91" s="315"/>
      <c r="AD91" s="315"/>
      <c r="AE91" s="315"/>
      <c r="AF91" s="315"/>
      <c r="AG91" s="315"/>
      <c r="AH91" s="315"/>
      <c r="AI91" s="315"/>
      <c r="AJ91" s="315"/>
      <c r="AP91" s="539"/>
      <c r="AQ91" s="539"/>
      <c r="AR91" s="539"/>
      <c r="AS91" s="539"/>
      <c r="AT91" s="539"/>
      <c r="AZ91" s="545"/>
      <c r="BA91" s="538"/>
      <c r="BB91" s="538"/>
      <c r="BC91" s="538"/>
      <c r="BD91" s="542"/>
      <c r="BE91" s="538"/>
      <c r="BF91" s="538"/>
      <c r="BG91" s="538"/>
      <c r="BH91" s="538"/>
      <c r="BI91" s="538"/>
      <c r="BJ91" s="125"/>
      <c r="BM91" s="1041"/>
      <c r="BN91" s="1041"/>
      <c r="BO91" s="1041"/>
      <c r="BP91" s="1092"/>
      <c r="BQ91" s="1092"/>
      <c r="BR91" s="1092"/>
      <c r="BS91" s="1092"/>
      <c r="BT91" s="1092"/>
    </row>
    <row r="92" spans="3:72" ht="4.2" customHeight="1" x14ac:dyDescent="0.2">
      <c r="C92" s="315"/>
      <c r="D92" s="315"/>
      <c r="E92" s="315"/>
      <c r="F92" s="315"/>
      <c r="G92" s="315"/>
      <c r="H92" s="315"/>
      <c r="I92" s="315"/>
      <c r="J92" s="315"/>
      <c r="K92" s="315"/>
      <c r="L92" s="315"/>
      <c r="M92" s="315"/>
      <c r="N92" s="315"/>
      <c r="O92" s="315"/>
      <c r="P92" s="315"/>
      <c r="Q92" s="315"/>
      <c r="R92" s="315"/>
      <c r="S92" s="315"/>
      <c r="T92" s="315"/>
      <c r="U92" s="315"/>
      <c r="V92" s="315"/>
      <c r="W92" s="315"/>
      <c r="X92" s="315"/>
      <c r="Y92" s="315"/>
      <c r="Z92" s="315"/>
      <c r="AA92" s="315"/>
      <c r="AB92" s="315"/>
      <c r="AC92" s="315"/>
      <c r="AD92" s="315"/>
      <c r="AE92" s="315"/>
      <c r="AF92" s="315"/>
      <c r="AG92" s="315"/>
      <c r="AH92" s="315"/>
      <c r="AI92" s="315"/>
      <c r="AJ92" s="315"/>
      <c r="AP92" s="539"/>
      <c r="AQ92" s="539"/>
      <c r="AR92" s="539"/>
      <c r="AS92" s="539"/>
      <c r="AT92" s="539"/>
      <c r="AZ92" s="545"/>
      <c r="BA92" s="538"/>
      <c r="BB92" s="538"/>
      <c r="BC92" s="538"/>
      <c r="BD92" s="542"/>
      <c r="BE92" s="538"/>
      <c r="BF92" s="538"/>
      <c r="BG92" s="538"/>
      <c r="BH92" s="538"/>
      <c r="BI92" s="538"/>
      <c r="BJ92" s="125"/>
      <c r="BM92" s="1041"/>
      <c r="BN92" s="1041"/>
      <c r="BO92" s="1041"/>
      <c r="BP92" s="1092"/>
      <c r="BQ92" s="1092"/>
      <c r="BR92" s="1092"/>
      <c r="BS92" s="1092"/>
      <c r="BT92" s="1092"/>
    </row>
    <row r="93" spans="3:72" ht="4.2" customHeight="1" x14ac:dyDescent="0.2">
      <c r="C93" s="315"/>
      <c r="D93" s="315"/>
      <c r="E93" s="315"/>
      <c r="F93" s="315"/>
      <c r="G93" s="315"/>
      <c r="H93" s="315"/>
      <c r="I93" s="315"/>
      <c r="J93" s="315"/>
      <c r="K93" s="315"/>
      <c r="L93" s="315"/>
      <c r="M93" s="315"/>
      <c r="N93" s="315"/>
      <c r="O93" s="315"/>
      <c r="P93" s="315"/>
      <c r="Q93" s="315"/>
      <c r="R93" s="315"/>
      <c r="S93" s="315"/>
      <c r="T93" s="315"/>
      <c r="U93" s="315"/>
      <c r="V93" s="315"/>
      <c r="W93" s="315"/>
      <c r="X93" s="315"/>
      <c r="Y93" s="315"/>
      <c r="Z93" s="315"/>
      <c r="AA93" s="315"/>
      <c r="AB93" s="315"/>
      <c r="AC93" s="315"/>
      <c r="AD93" s="315"/>
      <c r="AE93" s="315"/>
      <c r="AF93" s="315"/>
      <c r="AG93" s="315"/>
      <c r="AH93" s="315"/>
      <c r="AI93" s="315"/>
      <c r="AJ93" s="315"/>
      <c r="AP93" s="539"/>
      <c r="AQ93" s="539"/>
      <c r="AR93" s="539"/>
      <c r="AS93" s="539"/>
      <c r="AT93" s="539"/>
      <c r="AZ93" s="545"/>
      <c r="BA93" s="538"/>
      <c r="BB93" s="538"/>
      <c r="BC93" s="538"/>
      <c r="BD93" s="542"/>
      <c r="BE93" s="538"/>
      <c r="BF93" s="538"/>
      <c r="BG93" s="538"/>
      <c r="BH93" s="538"/>
      <c r="BI93" s="538"/>
      <c r="BJ93" s="125"/>
      <c r="BM93" s="1041"/>
      <c r="BN93" s="1041"/>
      <c r="BO93" s="1041"/>
      <c r="BP93" s="1092"/>
      <c r="BQ93" s="1092"/>
      <c r="BR93" s="1092"/>
      <c r="BS93" s="1092"/>
      <c r="BT93" s="1092"/>
    </row>
    <row r="94" spans="3:72" ht="4.2" customHeight="1" x14ac:dyDescent="0.2"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315"/>
      <c r="AP94" s="539"/>
      <c r="AQ94" s="539"/>
      <c r="AR94" s="539"/>
      <c r="AS94" s="539"/>
      <c r="AT94" s="539"/>
      <c r="AU94" s="1117">
        <f>AU42+1</f>
        <v>101</v>
      </c>
      <c r="AV94" s="1117"/>
      <c r="AW94" s="1117"/>
      <c r="AX94" s="1117"/>
      <c r="AY94" s="1117"/>
      <c r="AZ94" s="545"/>
      <c r="BA94" s="538"/>
      <c r="BB94" s="538"/>
      <c r="BC94" s="538"/>
      <c r="BD94" s="542"/>
      <c r="BE94" s="538"/>
      <c r="BF94" s="538"/>
      <c r="BG94" s="538"/>
      <c r="BH94" s="538"/>
      <c r="BI94" s="538"/>
      <c r="BJ94" s="125"/>
      <c r="BM94" s="1041"/>
      <c r="BN94" s="1041"/>
      <c r="BO94" s="1041"/>
      <c r="BP94" s="1092"/>
      <c r="BQ94" s="1092"/>
      <c r="BR94" s="1092"/>
      <c r="BS94" s="1092"/>
      <c r="BT94" s="1092"/>
    </row>
    <row r="95" spans="3:72" ht="4.2" customHeight="1" x14ac:dyDescent="0.2">
      <c r="C95" s="947"/>
      <c r="D95" s="947"/>
      <c r="E95" s="947"/>
      <c r="F95" s="947"/>
      <c r="G95" s="947"/>
      <c r="H95" s="1037" t="e">
        <f>VLOOKUP(C96,選手リスト,3,FALSE)</f>
        <v>#N/A</v>
      </c>
      <c r="I95" s="1037"/>
      <c r="J95" s="1037"/>
      <c r="K95" s="1037"/>
      <c r="L95" s="1037"/>
      <c r="M95" s="1037"/>
      <c r="N95" s="1037"/>
      <c r="O95" s="1037"/>
      <c r="P95" s="1037"/>
      <c r="Q95" s="1037"/>
      <c r="R95" s="1037"/>
      <c r="S95" s="1035" t="e">
        <f>VLOOKUP(C96,選手リスト,4,FALSE)</f>
        <v>#N/A</v>
      </c>
      <c r="T95" s="1035"/>
      <c r="U95" s="1035"/>
      <c r="V95" s="1035"/>
      <c r="W95" s="1035"/>
      <c r="X95" s="1035"/>
      <c r="Y95" s="1035"/>
      <c r="Z95" s="1035"/>
      <c r="AA95" s="1035"/>
      <c r="AB95" s="1035"/>
      <c r="AC95" s="1038" t="e">
        <f>VLOOKUP(C96,選手リスト,9,FALSE)</f>
        <v>#N/A</v>
      </c>
      <c r="AD95" s="1038"/>
      <c r="AE95" s="1038"/>
      <c r="AF95" s="1038"/>
      <c r="AG95" s="1039" t="e">
        <f>VLOOKUP(C96,選手リスト,6,FALSE)</f>
        <v>#N/A</v>
      </c>
      <c r="AH95" s="1039"/>
      <c r="AI95" s="1039"/>
      <c r="AJ95" s="1039"/>
      <c r="AP95" s="539"/>
      <c r="AQ95" s="539"/>
      <c r="AR95" s="539"/>
      <c r="AS95" s="539"/>
      <c r="AT95" s="539"/>
      <c r="AU95" s="1117"/>
      <c r="AV95" s="1117"/>
      <c r="AW95" s="1117"/>
      <c r="AX95" s="1117"/>
      <c r="AY95" s="1117"/>
      <c r="AZ95" s="547"/>
      <c r="BA95" s="540"/>
      <c r="BB95" s="540"/>
      <c r="BC95" s="540"/>
      <c r="BD95" s="546"/>
      <c r="BE95" s="538"/>
      <c r="BM95" s="1041"/>
      <c r="BN95" s="1041"/>
      <c r="BO95" s="1041"/>
      <c r="BP95" s="1092"/>
      <c r="BQ95" s="1092"/>
      <c r="BR95" s="1092"/>
      <c r="BS95" s="1092"/>
      <c r="BT95" s="1092"/>
    </row>
    <row r="96" spans="3:72" ht="4.2" customHeight="1" x14ac:dyDescent="0.2">
      <c r="C96" s="1044">
        <v>734</v>
      </c>
      <c r="D96" s="1044"/>
      <c r="E96" s="1044"/>
      <c r="F96" s="1044"/>
      <c r="G96" s="36"/>
      <c r="H96" s="1037"/>
      <c r="I96" s="1037"/>
      <c r="J96" s="1037"/>
      <c r="K96" s="1037"/>
      <c r="L96" s="1037"/>
      <c r="M96" s="1037"/>
      <c r="N96" s="1037"/>
      <c r="O96" s="1037"/>
      <c r="P96" s="1037"/>
      <c r="Q96" s="1037"/>
      <c r="R96" s="1037"/>
      <c r="S96" s="1035"/>
      <c r="T96" s="1035"/>
      <c r="U96" s="1035"/>
      <c r="V96" s="1035"/>
      <c r="W96" s="1035"/>
      <c r="X96" s="1035"/>
      <c r="Y96" s="1035"/>
      <c r="Z96" s="1035"/>
      <c r="AA96" s="1035"/>
      <c r="AB96" s="1035"/>
      <c r="AC96" s="1038"/>
      <c r="AD96" s="1038"/>
      <c r="AE96" s="1038"/>
      <c r="AF96" s="1038"/>
      <c r="AG96" s="1039"/>
      <c r="AH96" s="1039"/>
      <c r="AI96" s="1039"/>
      <c r="AJ96" s="1039"/>
      <c r="AP96" s="539"/>
      <c r="AQ96" s="539"/>
      <c r="AR96" s="539"/>
      <c r="AS96" s="539"/>
      <c r="AT96" s="539"/>
      <c r="AU96" s="1117"/>
      <c r="AV96" s="1117"/>
      <c r="AW96" s="1117"/>
      <c r="AX96" s="1117"/>
      <c r="AY96" s="1118"/>
      <c r="AZ96" s="539"/>
      <c r="BA96" s="539"/>
      <c r="BB96" s="539"/>
      <c r="BC96" s="539"/>
      <c r="BD96" s="539"/>
      <c r="BE96" s="538"/>
      <c r="BM96" s="1041"/>
      <c r="BN96" s="1041"/>
      <c r="BO96" s="1041"/>
      <c r="BP96" s="1092"/>
      <c r="BQ96" s="1092"/>
      <c r="BR96" s="1092"/>
      <c r="BS96" s="1092"/>
      <c r="BT96" s="1092"/>
    </row>
    <row r="97" spans="3:72" ht="4.2" customHeight="1" x14ac:dyDescent="0.2">
      <c r="C97" s="1044"/>
      <c r="D97" s="1044"/>
      <c r="E97" s="1044"/>
      <c r="F97" s="1044"/>
      <c r="G97" s="36"/>
      <c r="H97" s="1034" t="e">
        <f>VLOOKUP(C96,選手リスト,2,FALSE)</f>
        <v>#N/A</v>
      </c>
      <c r="I97" s="1034"/>
      <c r="J97" s="1034"/>
      <c r="K97" s="1034"/>
      <c r="L97" s="1034"/>
      <c r="M97" s="1034"/>
      <c r="N97" s="1034"/>
      <c r="O97" s="1034"/>
      <c r="P97" s="1034"/>
      <c r="Q97" s="1034"/>
      <c r="R97" s="1034"/>
      <c r="S97" s="1035"/>
      <c r="T97" s="1035"/>
      <c r="U97" s="1035"/>
      <c r="V97" s="1035"/>
      <c r="W97" s="1035"/>
      <c r="X97" s="1035"/>
      <c r="Y97" s="1035"/>
      <c r="Z97" s="1035"/>
      <c r="AA97" s="1035"/>
      <c r="AB97" s="1035"/>
      <c r="AC97" s="1038"/>
      <c r="AD97" s="1038"/>
      <c r="AE97" s="1038"/>
      <c r="AF97" s="1038"/>
      <c r="AG97" s="1039"/>
      <c r="AH97" s="1039"/>
      <c r="AI97" s="1039"/>
      <c r="AJ97" s="1039"/>
      <c r="AK97" s="540"/>
      <c r="AL97" s="540"/>
      <c r="AM97" s="540"/>
      <c r="AN97" s="540"/>
      <c r="AO97" s="540"/>
      <c r="AP97" s="538"/>
      <c r="AQ97" s="538"/>
      <c r="AR97" s="538"/>
      <c r="AS97" s="538"/>
      <c r="AT97" s="538"/>
      <c r="AU97" s="1117"/>
      <c r="AV97" s="1117"/>
      <c r="AW97" s="1117"/>
      <c r="AX97" s="1117"/>
      <c r="AY97" s="1118"/>
      <c r="AZ97" s="538"/>
      <c r="BA97" s="538"/>
      <c r="BB97" s="538"/>
      <c r="BC97" s="538"/>
      <c r="BD97" s="538"/>
      <c r="BE97" s="538"/>
      <c r="BM97" s="1041"/>
      <c r="BN97" s="1041"/>
      <c r="BO97" s="1041"/>
      <c r="BP97" s="1092"/>
      <c r="BQ97" s="1092"/>
      <c r="BR97" s="1092"/>
      <c r="BS97" s="1092"/>
      <c r="BT97" s="1092"/>
    </row>
    <row r="98" spans="3:72" ht="4.2" customHeight="1" x14ac:dyDescent="0.2">
      <c r="C98" s="1044"/>
      <c r="D98" s="1044"/>
      <c r="E98" s="1044"/>
      <c r="F98" s="1044"/>
      <c r="G98" s="36"/>
      <c r="H98" s="1034"/>
      <c r="I98" s="1034"/>
      <c r="J98" s="1034"/>
      <c r="K98" s="1034"/>
      <c r="L98" s="1034"/>
      <c r="M98" s="1034"/>
      <c r="N98" s="1034"/>
      <c r="O98" s="1034"/>
      <c r="P98" s="1034"/>
      <c r="Q98" s="1034"/>
      <c r="R98" s="1034"/>
      <c r="S98" s="1035" t="e">
        <f>VLOOKUP(C96,選手リスト,5,FALSE)</f>
        <v>#N/A</v>
      </c>
      <c r="T98" s="1035"/>
      <c r="U98" s="1035"/>
      <c r="V98" s="1035"/>
      <c r="W98" s="1035"/>
      <c r="X98" s="1035"/>
      <c r="Y98" s="1035"/>
      <c r="Z98" s="1035"/>
      <c r="AA98" s="1035"/>
      <c r="AB98" s="1035"/>
      <c r="AC98" s="1036" t="e">
        <f>VLOOKUP(C96,選手リスト,10,FALSE)</f>
        <v>#N/A</v>
      </c>
      <c r="AD98" s="1036"/>
      <c r="AE98" s="1036"/>
      <c r="AF98" s="1036"/>
      <c r="AG98" s="1039"/>
      <c r="AH98" s="1039"/>
      <c r="AI98" s="1039"/>
      <c r="AJ98" s="1039"/>
      <c r="AK98" s="539"/>
      <c r="AL98" s="539"/>
      <c r="AM98" s="539"/>
      <c r="AN98" s="539"/>
      <c r="AO98" s="541"/>
      <c r="AP98" s="538"/>
      <c r="AQ98" s="538"/>
      <c r="AR98" s="538"/>
      <c r="AS98" s="538"/>
      <c r="AT98" s="538"/>
      <c r="AU98" s="538"/>
      <c r="AV98" s="538"/>
      <c r="AW98" s="538"/>
      <c r="AX98" s="538"/>
      <c r="AY98" s="542"/>
      <c r="AZ98" s="538"/>
      <c r="BA98" s="538"/>
      <c r="BB98" s="538"/>
      <c r="BC98" s="538"/>
      <c r="BD98" s="538"/>
      <c r="BE98" s="538"/>
      <c r="BM98" s="1041"/>
      <c r="BN98" s="1041"/>
      <c r="BO98" s="1041"/>
      <c r="BP98" s="1092"/>
      <c r="BQ98" s="1092"/>
      <c r="BR98" s="1092"/>
      <c r="BS98" s="1092"/>
      <c r="BT98" s="1092"/>
    </row>
    <row r="99" spans="3:72" ht="4.2" customHeight="1" x14ac:dyDescent="0.2">
      <c r="C99" s="1044"/>
      <c r="D99" s="1044"/>
      <c r="E99" s="1044"/>
      <c r="F99" s="1044"/>
      <c r="G99" s="947"/>
      <c r="H99" s="1034"/>
      <c r="I99" s="1034"/>
      <c r="J99" s="1034"/>
      <c r="K99" s="1034"/>
      <c r="L99" s="1034"/>
      <c r="M99" s="1034"/>
      <c r="N99" s="1034"/>
      <c r="O99" s="1034"/>
      <c r="P99" s="1034"/>
      <c r="Q99" s="1034"/>
      <c r="R99" s="1034"/>
      <c r="S99" s="1035"/>
      <c r="T99" s="1035"/>
      <c r="U99" s="1035"/>
      <c r="V99" s="1035"/>
      <c r="W99" s="1035"/>
      <c r="X99" s="1035"/>
      <c r="Y99" s="1035"/>
      <c r="Z99" s="1035"/>
      <c r="AA99" s="1035"/>
      <c r="AB99" s="1035"/>
      <c r="AC99" s="1036"/>
      <c r="AD99" s="1036"/>
      <c r="AE99" s="1036"/>
      <c r="AF99" s="1036"/>
      <c r="AG99" s="1039"/>
      <c r="AH99" s="1039"/>
      <c r="AI99" s="1039"/>
      <c r="AJ99" s="1039"/>
      <c r="AK99" s="539"/>
      <c r="AL99" s="539"/>
      <c r="AM99" s="539"/>
      <c r="AN99" s="539"/>
      <c r="AO99" s="542"/>
      <c r="AP99" s="539"/>
      <c r="AQ99" s="538"/>
      <c r="AR99" s="538"/>
      <c r="AS99" s="538"/>
      <c r="AT99" s="538"/>
      <c r="AU99" s="538"/>
      <c r="AV99" s="538"/>
      <c r="AW99" s="538"/>
      <c r="AX99" s="538"/>
      <c r="AY99" s="542"/>
      <c r="AZ99" s="538"/>
      <c r="BA99" s="538"/>
      <c r="BB99" s="538"/>
      <c r="BC99" s="538"/>
      <c r="BD99" s="538"/>
      <c r="BE99" s="538"/>
      <c r="BF99" s="126"/>
      <c r="BG99" s="126"/>
      <c r="BH99" s="126"/>
      <c r="BI99" s="126"/>
      <c r="BJ99" s="125"/>
      <c r="BM99" s="1041"/>
      <c r="BN99" s="1041"/>
      <c r="BO99" s="1041"/>
      <c r="BP99" s="1092"/>
      <c r="BQ99" s="1092"/>
      <c r="BR99" s="1092"/>
      <c r="BS99" s="1092"/>
      <c r="BT99" s="1092"/>
    </row>
    <row r="100" spans="3:72" ht="4.2" customHeight="1" x14ac:dyDescent="0.2">
      <c r="C100" s="36"/>
      <c r="D100" s="36"/>
      <c r="E100" s="36"/>
      <c r="F100" s="36"/>
      <c r="G100" s="36"/>
      <c r="H100" s="1034"/>
      <c r="I100" s="1034"/>
      <c r="J100" s="1034"/>
      <c r="K100" s="1034"/>
      <c r="L100" s="1034"/>
      <c r="M100" s="1034"/>
      <c r="N100" s="1034"/>
      <c r="O100" s="1034"/>
      <c r="P100" s="1034"/>
      <c r="Q100" s="1034"/>
      <c r="R100" s="1034"/>
      <c r="S100" s="1035"/>
      <c r="T100" s="1035"/>
      <c r="U100" s="1035"/>
      <c r="V100" s="1035"/>
      <c r="W100" s="1035"/>
      <c r="X100" s="1035"/>
      <c r="Y100" s="1035"/>
      <c r="Z100" s="1035"/>
      <c r="AA100" s="1035"/>
      <c r="AB100" s="1035"/>
      <c r="AC100" s="1036"/>
      <c r="AD100" s="1036"/>
      <c r="AE100" s="1036"/>
      <c r="AF100" s="1036"/>
      <c r="AG100" s="1039"/>
      <c r="AH100" s="1039"/>
      <c r="AI100" s="1039"/>
      <c r="AJ100" s="1039"/>
      <c r="AK100" s="539"/>
      <c r="AL100" s="539"/>
      <c r="AM100" s="539"/>
      <c r="AN100" s="539"/>
      <c r="AO100" s="542"/>
      <c r="AP100" s="539"/>
      <c r="AQ100" s="539"/>
      <c r="AR100" s="539"/>
      <c r="AS100" s="539"/>
      <c r="AT100" s="538"/>
      <c r="AU100" s="538"/>
      <c r="AV100" s="538"/>
      <c r="AW100" s="538"/>
      <c r="AX100" s="538"/>
      <c r="AY100" s="542"/>
      <c r="AZ100" s="538"/>
      <c r="BA100" s="538"/>
      <c r="BB100" s="538"/>
      <c r="BC100" s="538"/>
      <c r="BD100" s="538"/>
      <c r="BE100" s="538"/>
      <c r="BF100" s="126"/>
      <c r="BG100" s="126"/>
      <c r="BH100" s="126"/>
      <c r="BI100" s="126"/>
      <c r="BJ100" s="125"/>
      <c r="BM100" s="1041"/>
      <c r="BN100" s="1041"/>
      <c r="BO100" s="1041"/>
      <c r="BP100" s="1092"/>
      <c r="BQ100" s="1092"/>
      <c r="BR100" s="1092"/>
      <c r="BS100" s="1092"/>
      <c r="BT100" s="1092"/>
    </row>
    <row r="101" spans="3:72" ht="4.2" customHeight="1" x14ac:dyDescent="0.2">
      <c r="C101" s="315"/>
      <c r="D101" s="315"/>
      <c r="E101" s="315"/>
      <c r="F101" s="315"/>
      <c r="G101" s="315"/>
      <c r="H101" s="315"/>
      <c r="I101" s="315"/>
      <c r="J101" s="315"/>
      <c r="K101" s="315"/>
      <c r="L101" s="315"/>
      <c r="M101" s="315"/>
      <c r="N101" s="315"/>
      <c r="O101" s="315"/>
      <c r="P101" s="315"/>
      <c r="Q101" s="315"/>
      <c r="R101" s="315"/>
      <c r="S101" s="315"/>
      <c r="T101" s="315"/>
      <c r="U101" s="315"/>
      <c r="V101" s="315"/>
      <c r="W101" s="315"/>
      <c r="X101" s="315"/>
      <c r="Y101" s="315"/>
      <c r="Z101" s="315"/>
      <c r="AA101" s="315"/>
      <c r="AB101" s="315"/>
      <c r="AC101" s="315"/>
      <c r="AD101" s="315"/>
      <c r="AE101" s="315"/>
      <c r="AF101" s="315"/>
      <c r="AG101" s="315"/>
      <c r="AH101" s="315"/>
      <c r="AI101" s="315"/>
      <c r="AJ101" s="315"/>
      <c r="AK101" s="539"/>
      <c r="AL101" s="539"/>
      <c r="AM101" s="539"/>
      <c r="AN101" s="539"/>
      <c r="AO101" s="542"/>
      <c r="AP101" s="539"/>
      <c r="AQ101" s="539"/>
      <c r="AR101" s="539"/>
      <c r="AS101" s="539"/>
      <c r="AT101" s="538"/>
      <c r="AU101" s="538"/>
      <c r="AV101" s="538"/>
      <c r="AW101" s="538"/>
      <c r="AX101" s="538"/>
      <c r="AY101" s="542"/>
      <c r="AZ101" s="539"/>
      <c r="BA101" s="539"/>
      <c r="BB101" s="539"/>
      <c r="BC101" s="539"/>
      <c r="BD101" s="539"/>
      <c r="BE101" s="539"/>
      <c r="BF101" s="125"/>
      <c r="BG101" s="125"/>
      <c r="BH101" s="125"/>
      <c r="BI101" s="125"/>
      <c r="BJ101" s="125"/>
      <c r="BM101" s="1041"/>
      <c r="BN101" s="1041"/>
      <c r="BO101" s="1041"/>
      <c r="BP101" s="1092"/>
      <c r="BQ101" s="1092"/>
      <c r="BR101" s="1092"/>
      <c r="BS101" s="1092"/>
      <c r="BT101" s="1092"/>
    </row>
    <row r="102" spans="3:72" ht="4.2" customHeight="1" x14ac:dyDescent="0.2">
      <c r="C102" s="315"/>
      <c r="D102" s="315"/>
      <c r="E102" s="315"/>
      <c r="F102" s="315"/>
      <c r="G102" s="315"/>
      <c r="H102" s="315"/>
      <c r="I102" s="315"/>
      <c r="J102" s="315"/>
      <c r="K102" s="315"/>
      <c r="L102" s="315"/>
      <c r="M102" s="315"/>
      <c r="N102" s="315"/>
      <c r="O102" s="315"/>
      <c r="P102" s="315"/>
      <c r="Q102" s="315"/>
      <c r="R102" s="315"/>
      <c r="S102" s="315"/>
      <c r="T102" s="315"/>
      <c r="U102" s="315"/>
      <c r="V102" s="315"/>
      <c r="W102" s="315"/>
      <c r="X102" s="315"/>
      <c r="Y102" s="315"/>
      <c r="Z102" s="315"/>
      <c r="AA102" s="315"/>
      <c r="AB102" s="315"/>
      <c r="AC102" s="315"/>
      <c r="AD102" s="315"/>
      <c r="AE102" s="315"/>
      <c r="AF102" s="315"/>
      <c r="AG102" s="315"/>
      <c r="AH102" s="315"/>
      <c r="AI102" s="315"/>
      <c r="AJ102" s="315"/>
      <c r="AK102" s="539"/>
      <c r="AL102" s="1150">
        <v>63</v>
      </c>
      <c r="AM102" s="1150"/>
      <c r="AN102" s="1150"/>
      <c r="AO102" s="1151"/>
      <c r="AP102" s="539"/>
      <c r="AQ102" s="539"/>
      <c r="AR102" s="539"/>
      <c r="AS102" s="539"/>
      <c r="AT102" s="538"/>
      <c r="AU102" s="538"/>
      <c r="AV102" s="538"/>
      <c r="AW102" s="538"/>
      <c r="AX102" s="538"/>
      <c r="AY102" s="542"/>
      <c r="AZ102" s="539"/>
      <c r="BA102" s="539"/>
      <c r="BB102" s="539"/>
      <c r="BC102" s="539"/>
      <c r="BD102" s="539"/>
      <c r="BE102" s="539"/>
      <c r="BF102" s="125"/>
      <c r="BG102" s="125"/>
      <c r="BH102" s="125"/>
      <c r="BI102" s="125"/>
      <c r="BJ102" s="125"/>
      <c r="BM102" s="1041"/>
      <c r="BN102" s="1041"/>
      <c r="BO102" s="1041"/>
      <c r="BP102" s="1092"/>
      <c r="BQ102" s="1092"/>
      <c r="BR102" s="1092"/>
      <c r="BS102" s="1092"/>
      <c r="BT102" s="1092"/>
    </row>
    <row r="103" spans="3:72" ht="4.2" customHeight="1" x14ac:dyDescent="0.2">
      <c r="C103" s="315"/>
      <c r="D103" s="315"/>
      <c r="E103" s="315"/>
      <c r="F103" s="315"/>
      <c r="G103" s="315"/>
      <c r="H103" s="315"/>
      <c r="I103" s="315"/>
      <c r="J103" s="315"/>
      <c r="K103" s="315"/>
      <c r="L103" s="315"/>
      <c r="M103" s="315"/>
      <c r="N103" s="315"/>
      <c r="O103" s="315"/>
      <c r="P103" s="315"/>
      <c r="Q103" s="315"/>
      <c r="R103" s="315"/>
      <c r="S103" s="315"/>
      <c r="T103" s="315"/>
      <c r="U103" s="315"/>
      <c r="V103" s="315"/>
      <c r="W103" s="315"/>
      <c r="X103" s="315"/>
      <c r="Y103" s="315"/>
      <c r="Z103" s="315"/>
      <c r="AA103" s="315"/>
      <c r="AB103" s="315"/>
      <c r="AC103" s="315"/>
      <c r="AD103" s="315"/>
      <c r="AE103" s="315"/>
      <c r="AF103" s="315"/>
      <c r="AG103" s="315"/>
      <c r="AH103" s="315"/>
      <c r="AI103" s="315"/>
      <c r="AJ103" s="315"/>
      <c r="AK103" s="539"/>
      <c r="AL103" s="1150"/>
      <c r="AM103" s="1150"/>
      <c r="AN103" s="1150"/>
      <c r="AO103" s="1151"/>
      <c r="AP103" s="547"/>
      <c r="AQ103" s="540"/>
      <c r="AR103" s="540"/>
      <c r="AS103" s="540"/>
      <c r="AT103" s="540"/>
      <c r="AU103" s="538"/>
      <c r="AV103" s="538"/>
      <c r="AW103" s="538"/>
      <c r="AX103" s="538"/>
      <c r="AY103" s="542"/>
      <c r="AZ103" s="539"/>
      <c r="BA103" s="539"/>
      <c r="BB103" s="539"/>
      <c r="BC103" s="539"/>
      <c r="BD103" s="539"/>
      <c r="BE103" s="539"/>
      <c r="BF103" s="125"/>
      <c r="BG103" s="125"/>
      <c r="BH103" s="125"/>
      <c r="BI103" s="125"/>
      <c r="BJ103" s="125"/>
      <c r="BM103" s="1041"/>
      <c r="BN103" s="1041"/>
      <c r="BO103" s="1041"/>
      <c r="BP103" s="1092"/>
      <c r="BQ103" s="1092"/>
      <c r="BR103" s="1092"/>
      <c r="BS103" s="1092"/>
      <c r="BT103" s="1092"/>
    </row>
    <row r="104" spans="3:72" ht="4.2" customHeight="1" x14ac:dyDescent="0.2">
      <c r="C104" s="315"/>
      <c r="D104" s="315"/>
      <c r="E104" s="315"/>
      <c r="F104" s="315"/>
      <c r="G104" s="315"/>
      <c r="H104" s="315"/>
      <c r="I104" s="315"/>
      <c r="J104" s="315"/>
      <c r="K104" s="315"/>
      <c r="L104" s="315"/>
      <c r="M104" s="315"/>
      <c r="N104" s="315"/>
      <c r="O104" s="315"/>
      <c r="P104" s="315"/>
      <c r="Q104" s="315"/>
      <c r="R104" s="315"/>
      <c r="S104" s="315"/>
      <c r="T104" s="315"/>
      <c r="U104" s="315"/>
      <c r="V104" s="315"/>
      <c r="W104" s="315"/>
      <c r="X104" s="315"/>
      <c r="Y104" s="315"/>
      <c r="Z104" s="315"/>
      <c r="AA104" s="315"/>
      <c r="AB104" s="315"/>
      <c r="AC104" s="315"/>
      <c r="AD104" s="315"/>
      <c r="AE104" s="315"/>
      <c r="AF104" s="315"/>
      <c r="AG104" s="315"/>
      <c r="AH104" s="315"/>
      <c r="AI104" s="315"/>
      <c r="AJ104" s="315"/>
      <c r="AK104" s="539"/>
      <c r="AL104" s="1150"/>
      <c r="AM104" s="1150"/>
      <c r="AN104" s="1150"/>
      <c r="AO104" s="1151"/>
      <c r="AP104" s="551"/>
      <c r="AQ104" s="551"/>
      <c r="AR104" s="551"/>
      <c r="AS104" s="551"/>
      <c r="AT104" s="541"/>
      <c r="AU104" s="538"/>
      <c r="AV104" s="538"/>
      <c r="AW104" s="538"/>
      <c r="AX104" s="538"/>
      <c r="AY104" s="542"/>
      <c r="AZ104" s="539"/>
      <c r="BA104" s="539"/>
      <c r="BB104" s="539"/>
      <c r="BC104" s="539"/>
      <c r="BD104" s="539"/>
      <c r="BE104" s="539"/>
      <c r="BF104" s="125"/>
      <c r="BG104" s="125"/>
      <c r="BH104" s="125"/>
      <c r="BI104" s="125"/>
      <c r="BJ104" s="125"/>
      <c r="BM104" s="1041"/>
      <c r="BN104" s="1041"/>
      <c r="BO104" s="1041"/>
      <c r="BP104" s="1092"/>
      <c r="BQ104" s="1092"/>
      <c r="BR104" s="1092"/>
      <c r="BS104" s="1092"/>
      <c r="BT104" s="1092"/>
    </row>
    <row r="105" spans="3:72" ht="4.2" customHeight="1" x14ac:dyDescent="0.2">
      <c r="C105" s="315"/>
      <c r="D105" s="315"/>
      <c r="E105" s="315"/>
      <c r="F105" s="315"/>
      <c r="G105" s="315"/>
      <c r="H105" s="315"/>
      <c r="I105" s="315"/>
      <c r="J105" s="315"/>
      <c r="K105" s="315"/>
      <c r="L105" s="315"/>
      <c r="M105" s="315"/>
      <c r="N105" s="315"/>
      <c r="O105" s="315"/>
      <c r="P105" s="315"/>
      <c r="Q105" s="315"/>
      <c r="R105" s="315"/>
      <c r="S105" s="315"/>
      <c r="T105" s="315"/>
      <c r="U105" s="315"/>
      <c r="V105" s="315"/>
      <c r="W105" s="315"/>
      <c r="X105" s="315"/>
      <c r="Y105" s="315"/>
      <c r="Z105" s="315"/>
      <c r="AA105" s="315"/>
      <c r="AB105" s="315"/>
      <c r="AC105" s="315"/>
      <c r="AD105" s="315"/>
      <c r="AE105" s="315"/>
      <c r="AF105" s="315"/>
      <c r="AG105" s="315"/>
      <c r="AH105" s="315"/>
      <c r="AI105" s="315"/>
      <c r="AJ105" s="315"/>
      <c r="AK105" s="539"/>
      <c r="AL105" s="1150"/>
      <c r="AM105" s="1150"/>
      <c r="AN105" s="1150"/>
      <c r="AO105" s="1151"/>
      <c r="AP105" s="538"/>
      <c r="AQ105" s="538"/>
      <c r="AR105" s="538"/>
      <c r="AS105" s="538"/>
      <c r="AT105" s="542"/>
      <c r="AU105" s="538"/>
      <c r="AV105" s="538"/>
      <c r="AW105" s="538"/>
      <c r="AX105" s="538"/>
      <c r="AY105" s="542"/>
      <c r="AZ105" s="539"/>
      <c r="BA105" s="539"/>
      <c r="BB105" s="539"/>
      <c r="BC105" s="539"/>
      <c r="BD105" s="539"/>
      <c r="BE105" s="539"/>
      <c r="BF105" s="125"/>
      <c r="BG105" s="125"/>
      <c r="BH105" s="125"/>
      <c r="BI105" s="125"/>
      <c r="BJ105" s="125"/>
      <c r="BM105" s="1041"/>
      <c r="BN105" s="1041"/>
      <c r="BO105" s="1041"/>
      <c r="BP105" s="1092"/>
      <c r="BQ105" s="1092"/>
      <c r="BR105" s="1092"/>
      <c r="BS105" s="1092"/>
      <c r="BT105" s="1092"/>
    </row>
    <row r="106" spans="3:72" ht="4.2" customHeight="1" x14ac:dyDescent="0.2"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315"/>
      <c r="AK106" s="539"/>
      <c r="AL106" s="539"/>
      <c r="AM106" s="539"/>
      <c r="AN106" s="539"/>
      <c r="AO106" s="542"/>
      <c r="AP106" s="538"/>
      <c r="AQ106" s="538"/>
      <c r="AR106" s="538"/>
      <c r="AS106" s="538"/>
      <c r="AT106" s="542"/>
      <c r="AU106" s="538"/>
      <c r="AV106" s="538"/>
      <c r="AW106" s="538"/>
      <c r="AX106" s="538"/>
      <c r="AY106" s="542"/>
      <c r="AZ106" s="539"/>
      <c r="BA106" s="539"/>
      <c r="BB106" s="539"/>
      <c r="BC106" s="539"/>
      <c r="BD106" s="539"/>
      <c r="BE106" s="539"/>
      <c r="BF106" s="125"/>
      <c r="BG106" s="125"/>
      <c r="BH106" s="125"/>
      <c r="BI106" s="125"/>
      <c r="BJ106" s="125"/>
      <c r="BM106" s="1041"/>
      <c r="BN106" s="1041"/>
      <c r="BO106" s="1041"/>
      <c r="BP106" s="1092"/>
      <c r="BQ106" s="1092"/>
      <c r="BR106" s="1092"/>
      <c r="BS106" s="1092"/>
      <c r="BT106" s="1092"/>
    </row>
    <row r="107" spans="3:72" ht="4.2" customHeight="1" x14ac:dyDescent="0.2">
      <c r="C107" s="1145" t="s">
        <v>218</v>
      </c>
      <c r="D107" s="1145"/>
      <c r="E107" s="1145"/>
      <c r="F107" s="1145"/>
      <c r="G107" s="1145"/>
      <c r="H107" s="1145"/>
      <c r="I107" s="1145"/>
      <c r="J107" s="1145"/>
      <c r="K107" s="1145"/>
      <c r="L107" s="1145"/>
      <c r="M107" s="1145"/>
      <c r="N107" s="1145"/>
      <c r="O107" s="1145"/>
      <c r="P107" s="1145"/>
      <c r="Q107" s="1145"/>
      <c r="R107" s="1145"/>
      <c r="S107" s="1145"/>
      <c r="T107" s="1145"/>
      <c r="U107" s="1145"/>
      <c r="V107" s="1145"/>
      <c r="W107" s="1145"/>
      <c r="X107" s="1145"/>
      <c r="Y107" s="1145"/>
      <c r="Z107" s="1145"/>
      <c r="AA107" s="1145"/>
      <c r="AB107" s="1145"/>
      <c r="AC107" s="1145"/>
      <c r="AD107" s="1145"/>
      <c r="AE107" s="1145"/>
      <c r="AF107" s="1145"/>
      <c r="AG107" s="1145"/>
      <c r="AH107" s="1145"/>
      <c r="AI107" s="1145"/>
      <c r="AJ107" s="1145"/>
      <c r="AK107" s="539"/>
      <c r="AL107" s="539"/>
      <c r="AM107" s="539"/>
      <c r="AN107" s="539"/>
      <c r="AO107" s="542"/>
      <c r="AP107" s="538"/>
      <c r="AQ107" s="538"/>
      <c r="AR107" s="538"/>
      <c r="AS107" s="538"/>
      <c r="AT107" s="542"/>
      <c r="AU107" s="538"/>
      <c r="AV107" s="538"/>
      <c r="AW107" s="538"/>
      <c r="AX107" s="538"/>
      <c r="AY107" s="542"/>
      <c r="AZ107" s="539"/>
      <c r="BA107" s="539"/>
      <c r="BB107" s="539"/>
      <c r="BC107" s="539"/>
      <c r="BD107" s="539"/>
      <c r="BE107" s="539"/>
      <c r="BF107" s="125"/>
      <c r="BG107" s="125"/>
      <c r="BH107" s="125"/>
      <c r="BI107" s="125"/>
      <c r="BJ107" s="125"/>
      <c r="BM107" s="1041"/>
      <c r="BN107" s="1041"/>
      <c r="BO107" s="1041"/>
      <c r="BP107" s="1092"/>
      <c r="BQ107" s="1092"/>
      <c r="BR107" s="1092"/>
      <c r="BS107" s="1092"/>
      <c r="BT107" s="1092"/>
    </row>
    <row r="108" spans="3:72" ht="4.2" customHeight="1" x14ac:dyDescent="0.2">
      <c r="C108" s="1145"/>
      <c r="D108" s="1145"/>
      <c r="E108" s="1145"/>
      <c r="F108" s="1145"/>
      <c r="G108" s="1145"/>
      <c r="H108" s="1145"/>
      <c r="I108" s="1145"/>
      <c r="J108" s="1145"/>
      <c r="K108" s="1145"/>
      <c r="L108" s="1145"/>
      <c r="M108" s="1145"/>
      <c r="N108" s="1145"/>
      <c r="O108" s="1145"/>
      <c r="P108" s="1145"/>
      <c r="Q108" s="1145"/>
      <c r="R108" s="1145"/>
      <c r="S108" s="1145"/>
      <c r="T108" s="1145"/>
      <c r="U108" s="1145"/>
      <c r="V108" s="1145"/>
      <c r="W108" s="1145"/>
      <c r="X108" s="1145"/>
      <c r="Y108" s="1145"/>
      <c r="Z108" s="1145"/>
      <c r="AA108" s="1145"/>
      <c r="AB108" s="1145"/>
      <c r="AC108" s="1145"/>
      <c r="AD108" s="1145"/>
      <c r="AE108" s="1145"/>
      <c r="AF108" s="1145"/>
      <c r="AG108" s="1145"/>
      <c r="AH108" s="1145"/>
      <c r="AI108" s="1145"/>
      <c r="AJ108" s="1145"/>
      <c r="AK108" s="539"/>
      <c r="AL108" s="539"/>
      <c r="AM108" s="539"/>
      <c r="AN108" s="539"/>
      <c r="AO108" s="542"/>
      <c r="AP108" s="538"/>
      <c r="AQ108" s="538"/>
      <c r="AR108" s="538"/>
      <c r="AS108" s="538"/>
      <c r="AT108" s="542"/>
      <c r="AU108" s="538"/>
      <c r="AV108" s="538"/>
      <c r="AW108" s="538"/>
      <c r="AX108" s="538"/>
      <c r="AY108" s="542"/>
      <c r="AZ108" s="539"/>
      <c r="BA108" s="539"/>
      <c r="BB108" s="539"/>
      <c r="BC108" s="539"/>
      <c r="BD108" s="539"/>
      <c r="BE108" s="539"/>
      <c r="BF108" s="125"/>
      <c r="BG108" s="125"/>
      <c r="BH108" s="125"/>
      <c r="BI108" s="125"/>
      <c r="BJ108" s="125"/>
      <c r="BM108" s="1041"/>
      <c r="BN108" s="1041"/>
      <c r="BO108" s="1041"/>
      <c r="BP108" s="1092"/>
      <c r="BQ108" s="1092"/>
      <c r="BR108" s="1092"/>
      <c r="BS108" s="1092"/>
      <c r="BT108" s="1092"/>
    </row>
    <row r="109" spans="3:72" ht="4.2" customHeight="1" x14ac:dyDescent="0.2">
      <c r="C109" s="1145"/>
      <c r="D109" s="1145"/>
      <c r="E109" s="1145"/>
      <c r="F109" s="1145"/>
      <c r="G109" s="1145"/>
      <c r="H109" s="1145"/>
      <c r="I109" s="1145"/>
      <c r="J109" s="1145"/>
      <c r="K109" s="1145"/>
      <c r="L109" s="1145"/>
      <c r="M109" s="1145"/>
      <c r="N109" s="1145"/>
      <c r="O109" s="1145"/>
      <c r="P109" s="1145"/>
      <c r="Q109" s="1145"/>
      <c r="R109" s="1145"/>
      <c r="S109" s="1145"/>
      <c r="T109" s="1145"/>
      <c r="U109" s="1145"/>
      <c r="V109" s="1145"/>
      <c r="W109" s="1145"/>
      <c r="X109" s="1145"/>
      <c r="Y109" s="1145"/>
      <c r="Z109" s="1145"/>
      <c r="AA109" s="1145"/>
      <c r="AB109" s="1145"/>
      <c r="AC109" s="1145"/>
      <c r="AD109" s="1145"/>
      <c r="AE109" s="1145"/>
      <c r="AF109" s="1145"/>
      <c r="AG109" s="1145"/>
      <c r="AH109" s="1145"/>
      <c r="AI109" s="1145"/>
      <c r="AJ109" s="1145"/>
      <c r="AK109" s="540"/>
      <c r="AL109" s="540"/>
      <c r="AM109" s="540"/>
      <c r="AN109" s="540"/>
      <c r="AO109" s="546"/>
      <c r="AP109" s="538"/>
      <c r="AQ109" s="538"/>
      <c r="AR109" s="538"/>
      <c r="AS109" s="538"/>
      <c r="AT109" s="542"/>
      <c r="AU109" s="538"/>
      <c r="AV109" s="538"/>
      <c r="AW109" s="538"/>
      <c r="AX109" s="538"/>
      <c r="AY109" s="542"/>
      <c r="AZ109" s="539"/>
      <c r="BA109" s="539"/>
      <c r="BB109" s="539"/>
      <c r="BC109" s="539"/>
      <c r="BD109" s="539"/>
      <c r="BE109" s="539"/>
      <c r="BF109" s="125"/>
      <c r="BG109" s="125"/>
      <c r="BH109" s="125"/>
      <c r="BI109" s="125"/>
      <c r="BJ109" s="125"/>
      <c r="BM109" s="1041"/>
      <c r="BN109" s="1041"/>
      <c r="BO109" s="1041"/>
      <c r="BP109" s="1092"/>
      <c r="BQ109" s="1092"/>
      <c r="BR109" s="1092"/>
      <c r="BS109" s="1092"/>
      <c r="BT109" s="1092"/>
    </row>
    <row r="110" spans="3:72" ht="4.2" customHeight="1" x14ac:dyDescent="0.2">
      <c r="C110" s="1145"/>
      <c r="D110" s="1145"/>
      <c r="E110" s="1145"/>
      <c r="F110" s="1145"/>
      <c r="G110" s="1145"/>
      <c r="H110" s="1145"/>
      <c r="I110" s="1145"/>
      <c r="J110" s="1145"/>
      <c r="K110" s="1145"/>
      <c r="L110" s="1145"/>
      <c r="M110" s="1145"/>
      <c r="N110" s="1145"/>
      <c r="O110" s="1145"/>
      <c r="P110" s="1145"/>
      <c r="Q110" s="1145"/>
      <c r="R110" s="1145"/>
      <c r="S110" s="1145"/>
      <c r="T110" s="1145"/>
      <c r="U110" s="1145"/>
      <c r="V110" s="1145"/>
      <c r="W110" s="1145"/>
      <c r="X110" s="1145"/>
      <c r="Y110" s="1145"/>
      <c r="Z110" s="1145"/>
      <c r="AA110" s="1145"/>
      <c r="AB110" s="1145"/>
      <c r="AC110" s="1145"/>
      <c r="AD110" s="1145"/>
      <c r="AE110" s="1145"/>
      <c r="AF110" s="1145"/>
      <c r="AG110" s="1145"/>
      <c r="AH110" s="1145"/>
      <c r="AI110" s="1145"/>
      <c r="AJ110" s="1145"/>
      <c r="AK110" s="539"/>
      <c r="AL110" s="539"/>
      <c r="AM110" s="539"/>
      <c r="AN110" s="539"/>
      <c r="AO110" s="539"/>
      <c r="AP110" s="538"/>
      <c r="AQ110" s="538"/>
      <c r="AR110" s="538"/>
      <c r="AS110" s="538"/>
      <c r="AT110" s="542"/>
      <c r="AU110" s="538"/>
      <c r="AV110" s="538"/>
      <c r="AW110" s="538"/>
      <c r="AX110" s="538"/>
      <c r="AY110" s="542"/>
      <c r="AZ110" s="539"/>
      <c r="BA110" s="539"/>
      <c r="BB110" s="539"/>
      <c r="BC110" s="539"/>
      <c r="BD110" s="539"/>
      <c r="BE110" s="539"/>
      <c r="BF110" s="125"/>
      <c r="BG110" s="125"/>
      <c r="BH110" s="125"/>
      <c r="BI110" s="125"/>
      <c r="BJ110" s="125"/>
      <c r="BM110" s="1041"/>
      <c r="BN110" s="1041"/>
      <c r="BO110" s="1041"/>
      <c r="BP110" s="1092"/>
      <c r="BQ110" s="1092"/>
      <c r="BR110" s="1092"/>
      <c r="BS110" s="1092"/>
      <c r="BT110" s="1092"/>
    </row>
    <row r="111" spans="3:72" ht="4.2" customHeight="1" x14ac:dyDescent="0.2">
      <c r="C111" s="1145"/>
      <c r="D111" s="1145"/>
      <c r="E111" s="1145"/>
      <c r="F111" s="1145"/>
      <c r="G111" s="1145"/>
      <c r="H111" s="1145"/>
      <c r="I111" s="1145"/>
      <c r="J111" s="1145"/>
      <c r="K111" s="1145"/>
      <c r="L111" s="1145"/>
      <c r="M111" s="1145"/>
      <c r="N111" s="1145"/>
      <c r="O111" s="1145"/>
      <c r="P111" s="1145"/>
      <c r="Q111" s="1145"/>
      <c r="R111" s="1145"/>
      <c r="S111" s="1145"/>
      <c r="T111" s="1145"/>
      <c r="U111" s="1145"/>
      <c r="V111" s="1145"/>
      <c r="W111" s="1145"/>
      <c r="X111" s="1145"/>
      <c r="Y111" s="1145"/>
      <c r="Z111" s="1145"/>
      <c r="AA111" s="1145"/>
      <c r="AB111" s="1145"/>
      <c r="AC111" s="1145"/>
      <c r="AD111" s="1145"/>
      <c r="AE111" s="1145"/>
      <c r="AF111" s="1145"/>
      <c r="AG111" s="1145"/>
      <c r="AH111" s="1145"/>
      <c r="AI111" s="1145"/>
      <c r="AJ111" s="1145"/>
      <c r="AK111" s="539"/>
      <c r="AL111" s="539"/>
      <c r="AM111" s="539"/>
      <c r="AN111" s="539"/>
      <c r="AO111" s="539"/>
      <c r="AP111" s="538"/>
      <c r="AQ111" s="1117">
        <f>AQ78+1</f>
        <v>87</v>
      </c>
      <c r="AR111" s="1117"/>
      <c r="AS111" s="1117"/>
      <c r="AT111" s="1118"/>
      <c r="AU111" s="538"/>
      <c r="AV111" s="538"/>
      <c r="AW111" s="538"/>
      <c r="AX111" s="538"/>
      <c r="AY111" s="542"/>
      <c r="AZ111" s="539"/>
      <c r="BA111" s="539"/>
      <c r="BB111" s="539"/>
      <c r="BC111" s="539"/>
      <c r="BD111" s="539"/>
      <c r="BE111" s="539"/>
      <c r="BF111" s="125"/>
      <c r="BG111" s="125"/>
      <c r="BH111" s="125"/>
      <c r="BI111" s="125"/>
      <c r="BJ111" s="125"/>
      <c r="BM111" s="1041"/>
      <c r="BN111" s="1041"/>
      <c r="BO111" s="1041"/>
      <c r="BP111" s="1092"/>
      <c r="BQ111" s="1092"/>
      <c r="BR111" s="1092"/>
      <c r="BS111" s="1092"/>
      <c r="BT111" s="1092"/>
    </row>
    <row r="112" spans="3:72" ht="4.2" customHeight="1" x14ac:dyDescent="0.2">
      <c r="C112" s="1145"/>
      <c r="D112" s="1145"/>
      <c r="E112" s="1145"/>
      <c r="F112" s="1145"/>
      <c r="G112" s="1145"/>
      <c r="H112" s="1145"/>
      <c r="I112" s="1145"/>
      <c r="J112" s="1145"/>
      <c r="K112" s="1145"/>
      <c r="L112" s="1145"/>
      <c r="M112" s="1145"/>
      <c r="N112" s="1145"/>
      <c r="O112" s="1145"/>
      <c r="P112" s="1145"/>
      <c r="Q112" s="1145"/>
      <c r="R112" s="1145"/>
      <c r="S112" s="1145"/>
      <c r="T112" s="1145"/>
      <c r="U112" s="1145"/>
      <c r="V112" s="1145"/>
      <c r="W112" s="1145"/>
      <c r="X112" s="1145"/>
      <c r="Y112" s="1145"/>
      <c r="Z112" s="1145"/>
      <c r="AA112" s="1145"/>
      <c r="AB112" s="1145"/>
      <c r="AC112" s="1145"/>
      <c r="AD112" s="1145"/>
      <c r="AE112" s="1145"/>
      <c r="AF112" s="1145"/>
      <c r="AG112" s="1145"/>
      <c r="AH112" s="1145"/>
      <c r="AI112" s="1145"/>
      <c r="AJ112" s="1145"/>
      <c r="AK112" s="539"/>
      <c r="AL112" s="539"/>
      <c r="AM112" s="539"/>
      <c r="AN112" s="539"/>
      <c r="AO112" s="539"/>
      <c r="AP112" s="538"/>
      <c r="AQ112" s="1117"/>
      <c r="AR112" s="1117"/>
      <c r="AS112" s="1117"/>
      <c r="AT112" s="1118"/>
      <c r="AU112" s="540"/>
      <c r="AV112" s="540"/>
      <c r="AW112" s="540"/>
      <c r="AX112" s="540"/>
      <c r="AY112" s="546"/>
      <c r="AZ112" s="539"/>
      <c r="BA112" s="539"/>
      <c r="BB112" s="539"/>
      <c r="BC112" s="539"/>
      <c r="BD112" s="539"/>
      <c r="BE112" s="539"/>
      <c r="BF112" s="125"/>
      <c r="BG112" s="125"/>
      <c r="BH112" s="125"/>
      <c r="BI112" s="125"/>
      <c r="BJ112" s="125"/>
      <c r="BM112" s="1041"/>
      <c r="BN112" s="1041"/>
      <c r="BO112" s="1041"/>
      <c r="BP112" s="1092"/>
      <c r="BQ112" s="1092"/>
      <c r="BR112" s="1092"/>
      <c r="BS112" s="1092"/>
      <c r="BT112" s="1092"/>
    </row>
    <row r="113" spans="3:72" ht="4.2" customHeight="1" x14ac:dyDescent="0.2">
      <c r="C113" s="315"/>
      <c r="D113" s="315"/>
      <c r="E113" s="315"/>
      <c r="F113" s="315"/>
      <c r="G113" s="315"/>
      <c r="H113" s="315"/>
      <c r="I113" s="315"/>
      <c r="J113" s="315"/>
      <c r="K113" s="315"/>
      <c r="L113" s="315"/>
      <c r="M113" s="315"/>
      <c r="N113" s="315"/>
      <c r="O113" s="315"/>
      <c r="P113" s="315"/>
      <c r="Q113" s="315"/>
      <c r="R113" s="315"/>
      <c r="S113" s="315"/>
      <c r="T113" s="315"/>
      <c r="U113" s="315"/>
      <c r="V113" s="315"/>
      <c r="W113" s="315"/>
      <c r="X113" s="315"/>
      <c r="Y113" s="315"/>
      <c r="Z113" s="315"/>
      <c r="AA113" s="315"/>
      <c r="AB113" s="315"/>
      <c r="AC113" s="315"/>
      <c r="AD113" s="315"/>
      <c r="AE113" s="315"/>
      <c r="AF113" s="315"/>
      <c r="AG113" s="315"/>
      <c r="AH113" s="315"/>
      <c r="AI113" s="315"/>
      <c r="AJ113" s="315"/>
      <c r="AK113" s="539"/>
      <c r="AL113" s="539"/>
      <c r="AM113" s="539"/>
      <c r="AN113" s="539"/>
      <c r="AO113" s="539"/>
      <c r="AP113" s="538"/>
      <c r="AQ113" s="1117"/>
      <c r="AR113" s="1117"/>
      <c r="AS113" s="1117"/>
      <c r="AT113" s="1118"/>
      <c r="AU113" s="539"/>
      <c r="AV113" s="539"/>
      <c r="AW113" s="539"/>
      <c r="AX113" s="539"/>
      <c r="AY113" s="539"/>
      <c r="AZ113" s="539"/>
      <c r="BA113" s="539"/>
      <c r="BB113" s="539"/>
      <c r="BC113" s="539"/>
      <c r="BD113" s="539"/>
      <c r="BE113" s="539"/>
      <c r="BF113" s="125"/>
      <c r="BG113" s="125"/>
      <c r="BH113" s="125"/>
      <c r="BI113" s="125"/>
      <c r="BJ113" s="125"/>
      <c r="BM113" s="1041"/>
      <c r="BN113" s="1041"/>
      <c r="BO113" s="1041"/>
      <c r="BP113" s="1092"/>
      <c r="BQ113" s="1092"/>
      <c r="BR113" s="1092"/>
      <c r="BS113" s="1092"/>
      <c r="BT113" s="1092"/>
    </row>
    <row r="114" spans="3:72" ht="4.2" customHeight="1" x14ac:dyDescent="0.2">
      <c r="C114" s="315"/>
      <c r="D114" s="315"/>
      <c r="E114" s="315"/>
      <c r="F114" s="315"/>
      <c r="G114" s="315"/>
      <c r="H114" s="315"/>
      <c r="I114" s="315"/>
      <c r="J114" s="315"/>
      <c r="K114" s="315"/>
      <c r="L114" s="315"/>
      <c r="M114" s="315"/>
      <c r="N114" s="315"/>
      <c r="O114" s="315"/>
      <c r="P114" s="315"/>
      <c r="Q114" s="315"/>
      <c r="R114" s="315"/>
      <c r="S114" s="315"/>
      <c r="T114" s="315"/>
      <c r="U114" s="315"/>
      <c r="V114" s="315"/>
      <c r="W114" s="315"/>
      <c r="X114" s="315"/>
      <c r="Y114" s="315"/>
      <c r="Z114" s="315"/>
      <c r="AA114" s="315"/>
      <c r="AB114" s="315"/>
      <c r="AC114" s="315"/>
      <c r="AD114" s="315"/>
      <c r="AE114" s="315"/>
      <c r="AF114" s="315"/>
      <c r="AG114" s="315"/>
      <c r="AH114" s="315"/>
      <c r="AI114" s="315"/>
      <c r="AJ114" s="315"/>
      <c r="AK114" s="539"/>
      <c r="AL114" s="539"/>
      <c r="AM114" s="539"/>
      <c r="AN114" s="539"/>
      <c r="AO114" s="539"/>
      <c r="AP114" s="538"/>
      <c r="AQ114" s="1117"/>
      <c r="AR114" s="1117"/>
      <c r="AS114" s="1117"/>
      <c r="AT114" s="1118"/>
      <c r="AU114" s="539"/>
      <c r="AV114" s="539"/>
      <c r="AW114" s="539"/>
      <c r="AX114" s="539"/>
      <c r="AY114" s="539"/>
      <c r="AZ114" s="538"/>
      <c r="BA114" s="538"/>
      <c r="BB114" s="538"/>
      <c r="BC114" s="538"/>
      <c r="BD114" s="538"/>
      <c r="BE114" s="538"/>
      <c r="BF114" s="126"/>
      <c r="BG114" s="126"/>
      <c r="BH114" s="126"/>
      <c r="BI114" s="126"/>
      <c r="BJ114" s="125"/>
      <c r="BM114" s="1041"/>
      <c r="BN114" s="1041"/>
      <c r="BO114" s="1041"/>
      <c r="BP114" s="1092"/>
      <c r="BQ114" s="1092"/>
      <c r="BR114" s="1092"/>
      <c r="BS114" s="1092"/>
      <c r="BT114" s="1092"/>
    </row>
    <row r="115" spans="3:72" ht="4.2" customHeight="1" x14ac:dyDescent="0.2">
      <c r="C115" s="315"/>
      <c r="D115" s="315"/>
      <c r="E115" s="315"/>
      <c r="F115" s="315"/>
      <c r="G115" s="315"/>
      <c r="H115" s="315"/>
      <c r="I115" s="315"/>
      <c r="J115" s="315"/>
      <c r="K115" s="315"/>
      <c r="L115" s="315"/>
      <c r="M115" s="315"/>
      <c r="N115" s="315"/>
      <c r="O115" s="315"/>
      <c r="P115" s="315"/>
      <c r="Q115" s="315"/>
      <c r="R115" s="315"/>
      <c r="S115" s="315"/>
      <c r="T115" s="315"/>
      <c r="U115" s="315"/>
      <c r="V115" s="315"/>
      <c r="W115" s="315"/>
      <c r="X115" s="315"/>
      <c r="Y115" s="315"/>
      <c r="Z115" s="315"/>
      <c r="AA115" s="315"/>
      <c r="AB115" s="315"/>
      <c r="AC115" s="315"/>
      <c r="AD115" s="315"/>
      <c r="AE115" s="315"/>
      <c r="AF115" s="315"/>
      <c r="AG115" s="315"/>
      <c r="AH115" s="315"/>
      <c r="AI115" s="315"/>
      <c r="AJ115" s="315"/>
      <c r="AK115" s="538"/>
      <c r="AL115" s="538"/>
      <c r="AM115" s="538"/>
      <c r="AN115" s="538"/>
      <c r="AO115" s="538"/>
      <c r="AP115" s="538"/>
      <c r="AQ115" s="538"/>
      <c r="AR115" s="538"/>
      <c r="AS115" s="538"/>
      <c r="AT115" s="542"/>
      <c r="AU115" s="538"/>
      <c r="AV115" s="538"/>
      <c r="AW115" s="538"/>
      <c r="AX115" s="538"/>
      <c r="AY115" s="538"/>
      <c r="AZ115" s="538"/>
      <c r="BA115" s="538"/>
      <c r="BB115" s="538"/>
      <c r="BC115" s="538"/>
      <c r="BD115" s="538"/>
      <c r="BE115" s="538"/>
      <c r="BF115" s="126"/>
      <c r="BG115" s="126"/>
      <c r="BH115" s="126"/>
      <c r="BI115" s="126"/>
      <c r="BJ115" s="126"/>
      <c r="BM115" s="1041"/>
      <c r="BN115" s="1041"/>
      <c r="BO115" s="1041"/>
      <c r="BP115" s="1092"/>
      <c r="BQ115" s="1092"/>
      <c r="BR115" s="1092"/>
      <c r="BS115" s="1092"/>
      <c r="BT115" s="1092"/>
    </row>
    <row r="116" spans="3:72" ht="4.2" customHeight="1" x14ac:dyDescent="0.2">
      <c r="C116" s="315"/>
      <c r="D116" s="315"/>
      <c r="E116" s="315"/>
      <c r="F116" s="315"/>
      <c r="G116" s="315"/>
      <c r="H116" s="315"/>
      <c r="I116" s="315"/>
      <c r="J116" s="315"/>
      <c r="K116" s="315"/>
      <c r="L116" s="315"/>
      <c r="M116" s="315"/>
      <c r="N116" s="315"/>
      <c r="O116" s="315"/>
      <c r="P116" s="315"/>
      <c r="Q116" s="315"/>
      <c r="R116" s="315"/>
      <c r="S116" s="315"/>
      <c r="T116" s="315"/>
      <c r="U116" s="315"/>
      <c r="V116" s="315"/>
      <c r="W116" s="315"/>
      <c r="X116" s="315"/>
      <c r="Y116" s="315"/>
      <c r="Z116" s="315"/>
      <c r="AA116" s="315"/>
      <c r="AB116" s="315"/>
      <c r="AC116" s="315"/>
      <c r="AD116" s="315"/>
      <c r="AE116" s="315"/>
      <c r="AF116" s="315"/>
      <c r="AG116" s="315"/>
      <c r="AH116" s="315"/>
      <c r="AI116" s="315"/>
      <c r="AJ116" s="315"/>
      <c r="AK116" s="126"/>
      <c r="AL116" s="126"/>
      <c r="AM116" s="126"/>
      <c r="AN116" s="126"/>
      <c r="AO116" s="126"/>
      <c r="AP116" s="126"/>
      <c r="AQ116" s="126"/>
      <c r="AR116" s="126"/>
      <c r="AS116" s="126"/>
      <c r="AT116" s="130"/>
      <c r="AU116" s="126"/>
      <c r="AV116" s="126"/>
      <c r="AW116" s="126"/>
      <c r="AX116" s="126"/>
      <c r="AY116" s="126"/>
      <c r="AZ116" s="4"/>
      <c r="BA116" s="126"/>
      <c r="BB116" s="126"/>
      <c r="BC116" s="126"/>
      <c r="BD116" s="126"/>
      <c r="BE116" s="126"/>
      <c r="BF116" s="126"/>
      <c r="BG116" s="126"/>
      <c r="BH116" s="126"/>
      <c r="BI116" s="126"/>
      <c r="BJ116" s="126"/>
      <c r="BM116" s="1041"/>
      <c r="BN116" s="1041"/>
      <c r="BO116" s="1041"/>
      <c r="BP116" s="1092"/>
      <c r="BQ116" s="1092"/>
      <c r="BR116" s="1092"/>
      <c r="BS116" s="1092"/>
      <c r="BT116" s="1092"/>
    </row>
    <row r="117" spans="3:72" ht="4.2" customHeight="1" x14ac:dyDescent="0.2">
      <c r="C117" s="315"/>
      <c r="D117" s="315"/>
      <c r="E117" s="315"/>
      <c r="F117" s="315"/>
      <c r="G117" s="315"/>
      <c r="H117" s="315"/>
      <c r="I117" s="315"/>
      <c r="J117" s="315"/>
      <c r="K117" s="315"/>
      <c r="L117" s="315"/>
      <c r="M117" s="315"/>
      <c r="N117" s="315"/>
      <c r="O117" s="315"/>
      <c r="P117" s="315"/>
      <c r="Q117" s="315"/>
      <c r="R117" s="315"/>
      <c r="S117" s="315"/>
      <c r="T117" s="315"/>
      <c r="U117" s="315"/>
      <c r="V117" s="315"/>
      <c r="W117" s="315"/>
      <c r="X117" s="315"/>
      <c r="Y117" s="315"/>
      <c r="Z117" s="315"/>
      <c r="AA117" s="315"/>
      <c r="AB117" s="315"/>
      <c r="AC117" s="315"/>
      <c r="AD117" s="315"/>
      <c r="AE117" s="315"/>
      <c r="AF117" s="315"/>
      <c r="AG117" s="315"/>
      <c r="AH117" s="315"/>
      <c r="AI117" s="315"/>
      <c r="AJ117" s="315"/>
      <c r="AK117" s="126"/>
      <c r="AL117" s="126"/>
      <c r="AM117" s="126"/>
      <c r="AN117" s="126"/>
      <c r="AO117" s="126"/>
      <c r="AP117" s="126"/>
      <c r="AQ117" s="126"/>
      <c r="AR117" s="126"/>
      <c r="AS117" s="126"/>
      <c r="AT117" s="130"/>
      <c r="AU117" s="126"/>
      <c r="AV117" s="126"/>
      <c r="AW117" s="126"/>
      <c r="AX117" s="126"/>
      <c r="AY117" s="126"/>
      <c r="AZ117" s="4"/>
      <c r="BA117" s="126"/>
      <c r="BB117" s="126"/>
      <c r="BC117" s="126"/>
      <c r="BD117" s="126"/>
      <c r="BE117" s="126"/>
      <c r="BF117" s="126"/>
      <c r="BG117" s="126"/>
      <c r="BH117" s="126"/>
      <c r="BI117" s="126"/>
      <c r="BJ117" s="126"/>
      <c r="BM117" s="1041"/>
      <c r="BN117" s="1041"/>
      <c r="BO117" s="1041"/>
      <c r="BP117" s="1092"/>
      <c r="BQ117" s="1092"/>
      <c r="BR117" s="1092"/>
      <c r="BS117" s="1092"/>
      <c r="BT117" s="1092"/>
    </row>
    <row r="118" spans="3:72" ht="4.2" customHeight="1" x14ac:dyDescent="0.2"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315"/>
      <c r="AK118" s="126"/>
      <c r="AL118" s="126"/>
      <c r="AM118" s="126"/>
      <c r="AN118" s="126"/>
      <c r="AO118" s="126"/>
      <c r="AP118" s="126"/>
      <c r="AQ118" s="126"/>
      <c r="AR118" s="126"/>
      <c r="AS118" s="126"/>
      <c r="AT118" s="130"/>
      <c r="AU118" s="126"/>
      <c r="AV118" s="126"/>
      <c r="AW118" s="126"/>
      <c r="AX118" s="126"/>
      <c r="AY118" s="126"/>
      <c r="AZ118" s="4"/>
      <c r="BA118" s="126"/>
      <c r="BB118" s="126"/>
      <c r="BC118" s="126"/>
      <c r="BD118" s="126"/>
      <c r="BE118" s="126"/>
      <c r="BF118" s="126"/>
      <c r="BG118" s="126"/>
      <c r="BH118" s="126"/>
      <c r="BI118" s="126"/>
      <c r="BJ118" s="126"/>
      <c r="BM118" s="1041"/>
      <c r="BN118" s="1041"/>
      <c r="BO118" s="1041"/>
      <c r="BP118" s="1092"/>
      <c r="BQ118" s="1092"/>
      <c r="BR118" s="1092"/>
      <c r="BS118" s="1092"/>
      <c r="BT118" s="1092"/>
    </row>
    <row r="119" spans="3:72" ht="4.2" customHeight="1" x14ac:dyDescent="0.2">
      <c r="C119" s="947"/>
      <c r="D119" s="947"/>
      <c r="E119" s="947"/>
      <c r="F119" s="947"/>
      <c r="G119" s="947"/>
      <c r="H119" s="1037" t="e">
        <f>VLOOKUP(C120,選手リスト,3,FALSE)</f>
        <v>#N/A</v>
      </c>
      <c r="I119" s="1037"/>
      <c r="J119" s="1037"/>
      <c r="K119" s="1037"/>
      <c r="L119" s="1037"/>
      <c r="M119" s="1037"/>
      <c r="N119" s="1037"/>
      <c r="O119" s="1037"/>
      <c r="P119" s="1037"/>
      <c r="Q119" s="1037"/>
      <c r="R119" s="1037"/>
      <c r="S119" s="1035" t="e">
        <f>VLOOKUP(C120,選手リスト,4,FALSE)</f>
        <v>#N/A</v>
      </c>
      <c r="T119" s="1035"/>
      <c r="U119" s="1035"/>
      <c r="V119" s="1035"/>
      <c r="W119" s="1035"/>
      <c r="X119" s="1035"/>
      <c r="Y119" s="1035"/>
      <c r="Z119" s="1035"/>
      <c r="AA119" s="1035"/>
      <c r="AB119" s="1035"/>
      <c r="AC119" s="1038" t="e">
        <f>VLOOKUP(C120,選手リスト,9,FALSE)</f>
        <v>#N/A</v>
      </c>
      <c r="AD119" s="1038"/>
      <c r="AE119" s="1038"/>
      <c r="AF119" s="1038"/>
      <c r="AG119" s="1039" t="e">
        <f>VLOOKUP(C120,選手リスト,6,FALSE)</f>
        <v>#N/A</v>
      </c>
      <c r="AH119" s="1039"/>
      <c r="AI119" s="1039"/>
      <c r="AJ119" s="1039"/>
      <c r="AK119" s="126"/>
      <c r="AL119" s="126"/>
      <c r="AM119" s="126"/>
      <c r="AN119" s="126"/>
      <c r="AO119" s="126"/>
      <c r="AP119" s="126"/>
      <c r="AQ119" s="126"/>
      <c r="AR119" s="126"/>
      <c r="AS119" s="126"/>
      <c r="AT119" s="130"/>
      <c r="AU119" s="126"/>
      <c r="AV119" s="126"/>
      <c r="AW119" s="126"/>
      <c r="AX119" s="126"/>
      <c r="AY119" s="126"/>
      <c r="AZ119" s="4"/>
      <c r="BA119" s="126"/>
      <c r="BB119" s="126"/>
      <c r="BC119" s="126"/>
      <c r="BD119" s="126"/>
      <c r="BE119" s="126"/>
      <c r="BF119" s="126"/>
      <c r="BG119" s="126"/>
      <c r="BH119" s="126"/>
      <c r="BI119" s="126"/>
      <c r="BJ119" s="126"/>
      <c r="BM119" s="1041"/>
      <c r="BN119" s="1041"/>
      <c r="BO119" s="1041"/>
      <c r="BP119" s="1092"/>
      <c r="BQ119" s="1092"/>
      <c r="BR119" s="1092"/>
      <c r="BS119" s="1092"/>
      <c r="BT119" s="1092"/>
    </row>
    <row r="120" spans="3:72" ht="4.2" customHeight="1" x14ac:dyDescent="0.2">
      <c r="C120" s="1044">
        <v>735</v>
      </c>
      <c r="D120" s="1044"/>
      <c r="E120" s="1044"/>
      <c r="F120" s="1044"/>
      <c r="G120" s="36"/>
      <c r="H120" s="1037"/>
      <c r="I120" s="1037"/>
      <c r="J120" s="1037"/>
      <c r="K120" s="1037"/>
      <c r="L120" s="1037"/>
      <c r="M120" s="1037"/>
      <c r="N120" s="1037"/>
      <c r="O120" s="1037"/>
      <c r="P120" s="1037"/>
      <c r="Q120" s="1037"/>
      <c r="R120" s="1037"/>
      <c r="S120" s="1035"/>
      <c r="T120" s="1035"/>
      <c r="U120" s="1035"/>
      <c r="V120" s="1035"/>
      <c r="W120" s="1035"/>
      <c r="X120" s="1035"/>
      <c r="Y120" s="1035"/>
      <c r="Z120" s="1035"/>
      <c r="AA120" s="1035"/>
      <c r="AB120" s="1035"/>
      <c r="AC120" s="1038"/>
      <c r="AD120" s="1038"/>
      <c r="AE120" s="1038"/>
      <c r="AF120" s="1038"/>
      <c r="AG120" s="1039"/>
      <c r="AH120" s="1039"/>
      <c r="AI120" s="1039"/>
      <c r="AJ120" s="1039"/>
      <c r="AK120" s="126"/>
      <c r="AL120" s="126"/>
      <c r="AM120" s="126"/>
      <c r="AN120" s="126"/>
      <c r="AO120" s="126"/>
      <c r="AP120" s="126"/>
      <c r="AQ120" s="126"/>
      <c r="AR120" s="126"/>
      <c r="AS120" s="126"/>
      <c r="AT120" s="130"/>
      <c r="AU120" s="126"/>
      <c r="AV120" s="126"/>
      <c r="AW120" s="126"/>
      <c r="AX120" s="126"/>
      <c r="AY120" s="126"/>
      <c r="AZ120" s="4"/>
      <c r="BA120" s="126"/>
      <c r="BB120" s="126"/>
      <c r="BC120" s="126"/>
      <c r="BD120" s="126"/>
      <c r="BE120" s="126"/>
      <c r="BF120" s="126"/>
      <c r="BG120" s="126"/>
      <c r="BH120" s="126"/>
      <c r="BI120" s="126"/>
      <c r="BJ120" s="126"/>
      <c r="BM120" s="1041"/>
      <c r="BN120" s="1041"/>
      <c r="BO120" s="1041"/>
      <c r="BP120" s="1092"/>
      <c r="BQ120" s="1092"/>
      <c r="BR120" s="1092"/>
      <c r="BS120" s="1092"/>
      <c r="BT120" s="1092"/>
    </row>
    <row r="121" spans="3:72" ht="4.2" customHeight="1" x14ac:dyDescent="0.2">
      <c r="C121" s="1044"/>
      <c r="D121" s="1044"/>
      <c r="E121" s="1044"/>
      <c r="F121" s="1044"/>
      <c r="G121" s="36"/>
      <c r="H121" s="1034" t="e">
        <f>VLOOKUP(C120,選手リスト,2,FALSE)</f>
        <v>#N/A</v>
      </c>
      <c r="I121" s="1034"/>
      <c r="J121" s="1034"/>
      <c r="K121" s="1034"/>
      <c r="L121" s="1034"/>
      <c r="M121" s="1034"/>
      <c r="N121" s="1034"/>
      <c r="O121" s="1034"/>
      <c r="P121" s="1034"/>
      <c r="Q121" s="1034"/>
      <c r="R121" s="1034"/>
      <c r="S121" s="1035"/>
      <c r="T121" s="1035"/>
      <c r="U121" s="1035"/>
      <c r="V121" s="1035"/>
      <c r="W121" s="1035"/>
      <c r="X121" s="1035"/>
      <c r="Y121" s="1035"/>
      <c r="Z121" s="1035"/>
      <c r="AA121" s="1035"/>
      <c r="AB121" s="1035"/>
      <c r="AC121" s="1038"/>
      <c r="AD121" s="1038"/>
      <c r="AE121" s="1038"/>
      <c r="AF121" s="1038"/>
      <c r="AG121" s="1039"/>
      <c r="AH121" s="1039"/>
      <c r="AI121" s="1039"/>
      <c r="AJ121" s="1039"/>
      <c r="AK121" s="126"/>
      <c r="AL121" s="126"/>
      <c r="AM121" s="126"/>
      <c r="AN121" s="126"/>
      <c r="AO121" s="126"/>
      <c r="AP121" s="128"/>
      <c r="AQ121" s="951"/>
      <c r="AR121" s="951"/>
      <c r="AS121" s="951"/>
      <c r="AT121" s="952"/>
      <c r="AU121" s="126"/>
      <c r="AV121" s="126"/>
      <c r="AW121" s="126"/>
      <c r="AX121" s="126"/>
      <c r="AY121" s="126"/>
      <c r="AZ121" s="4"/>
      <c r="BA121" s="290"/>
      <c r="BB121" s="290"/>
      <c r="BC121" s="290"/>
      <c r="BD121" s="290"/>
      <c r="BE121" s="290"/>
      <c r="BF121" s="290"/>
      <c r="BG121" s="290"/>
      <c r="BH121" s="290"/>
      <c r="BI121" s="290"/>
      <c r="BJ121" s="290"/>
      <c r="BM121" s="1041"/>
      <c r="BN121" s="1041"/>
      <c r="BO121" s="1041"/>
      <c r="BP121" s="1092"/>
      <c r="BQ121" s="1092"/>
      <c r="BR121" s="1092"/>
      <c r="BS121" s="1092"/>
      <c r="BT121" s="1092"/>
    </row>
    <row r="122" spans="3:72" ht="4.2" customHeight="1" x14ac:dyDescent="0.2">
      <c r="C122" s="1044"/>
      <c r="D122" s="1044"/>
      <c r="E122" s="1044"/>
      <c r="F122" s="1044"/>
      <c r="G122" s="36"/>
      <c r="H122" s="1034"/>
      <c r="I122" s="1034"/>
      <c r="J122" s="1034"/>
      <c r="K122" s="1034"/>
      <c r="L122" s="1034"/>
      <c r="M122" s="1034"/>
      <c r="N122" s="1034"/>
      <c r="O122" s="1034"/>
      <c r="P122" s="1034"/>
      <c r="Q122" s="1034"/>
      <c r="R122" s="1034"/>
      <c r="S122" s="1035" t="e">
        <f>VLOOKUP(C120,選手リスト,5,FALSE)</f>
        <v>#N/A</v>
      </c>
      <c r="T122" s="1035"/>
      <c r="U122" s="1035"/>
      <c r="V122" s="1035"/>
      <c r="W122" s="1035"/>
      <c r="X122" s="1035"/>
      <c r="Y122" s="1035"/>
      <c r="Z122" s="1035"/>
      <c r="AA122" s="1035"/>
      <c r="AB122" s="1035"/>
      <c r="AC122" s="1036" t="e">
        <f>VLOOKUP(C120,選手リスト,10,FALSE)</f>
        <v>#N/A</v>
      </c>
      <c r="AD122" s="1036"/>
      <c r="AE122" s="1036"/>
      <c r="AF122" s="1036"/>
      <c r="AG122" s="1039"/>
      <c r="AH122" s="1039"/>
      <c r="AI122" s="1039"/>
      <c r="AJ122" s="1039"/>
      <c r="AK122" s="131"/>
      <c r="AL122" s="131"/>
      <c r="AM122" s="131"/>
      <c r="AN122" s="131"/>
      <c r="AO122" s="131"/>
      <c r="AP122" s="126"/>
      <c r="AQ122" s="134"/>
      <c r="AR122" s="134"/>
      <c r="AS122" s="134"/>
      <c r="AT122" s="134"/>
      <c r="AU122" s="126"/>
      <c r="AV122" s="126"/>
      <c r="AW122" s="126"/>
      <c r="AX122" s="126"/>
      <c r="AY122" s="126"/>
      <c r="AZ122" s="4"/>
      <c r="BA122" s="290"/>
      <c r="BB122" s="290"/>
      <c r="BC122" s="290"/>
      <c r="BD122" s="290"/>
      <c r="BE122" s="290"/>
      <c r="BF122" s="290"/>
      <c r="BG122" s="290"/>
      <c r="BH122" s="290"/>
      <c r="BI122" s="290"/>
      <c r="BJ122" s="290"/>
      <c r="BM122" s="1041"/>
      <c r="BN122" s="1041"/>
      <c r="BO122" s="1041"/>
      <c r="BP122" s="1092"/>
      <c r="BQ122" s="1092"/>
      <c r="BR122" s="1092"/>
      <c r="BS122" s="1092"/>
      <c r="BT122" s="1092"/>
    </row>
    <row r="123" spans="3:72" ht="4.2" customHeight="1" x14ac:dyDescent="0.2">
      <c r="C123" s="1044"/>
      <c r="D123" s="1044"/>
      <c r="E123" s="1044"/>
      <c r="F123" s="1044"/>
      <c r="G123" s="947"/>
      <c r="H123" s="1034"/>
      <c r="I123" s="1034"/>
      <c r="J123" s="1034"/>
      <c r="K123" s="1034"/>
      <c r="L123" s="1034"/>
      <c r="M123" s="1034"/>
      <c r="N123" s="1034"/>
      <c r="O123" s="1034"/>
      <c r="P123" s="1034"/>
      <c r="Q123" s="1034"/>
      <c r="R123" s="1034"/>
      <c r="S123" s="1035"/>
      <c r="T123" s="1035"/>
      <c r="U123" s="1035"/>
      <c r="V123" s="1035"/>
      <c r="W123" s="1035"/>
      <c r="X123" s="1035"/>
      <c r="Y123" s="1035"/>
      <c r="Z123" s="1035"/>
      <c r="AA123" s="1035"/>
      <c r="AB123" s="1035"/>
      <c r="AC123" s="1036"/>
      <c r="AD123" s="1036"/>
      <c r="AE123" s="1036"/>
      <c r="AF123" s="1036"/>
      <c r="AG123" s="1039"/>
      <c r="AH123" s="1039"/>
      <c r="AI123" s="1039"/>
      <c r="AJ123" s="1039"/>
      <c r="AK123" s="126"/>
      <c r="AL123" s="126"/>
      <c r="AM123" s="126"/>
      <c r="AN123" s="126"/>
      <c r="AO123" s="126"/>
      <c r="AP123" s="126"/>
      <c r="AQ123" s="134"/>
      <c r="AR123" s="134"/>
      <c r="AS123" s="134"/>
      <c r="AT123" s="134"/>
      <c r="AU123" s="126"/>
      <c r="AV123" s="126"/>
      <c r="AW123" s="126"/>
      <c r="AX123" s="126"/>
      <c r="AY123" s="126"/>
      <c r="AZ123" s="4"/>
      <c r="BA123" s="290"/>
      <c r="BB123" s="290"/>
      <c r="BC123" s="290"/>
      <c r="BD123" s="290"/>
      <c r="BE123" s="290"/>
      <c r="BF123" s="290"/>
      <c r="BG123" s="290"/>
      <c r="BH123" s="290"/>
      <c r="BI123" s="290"/>
      <c r="BJ123" s="290"/>
      <c r="BM123" s="1041"/>
      <c r="BN123" s="1041"/>
      <c r="BO123" s="1041"/>
      <c r="BP123" s="1092"/>
      <c r="BQ123" s="1092"/>
      <c r="BR123" s="1092"/>
      <c r="BS123" s="1092"/>
      <c r="BT123" s="1092"/>
    </row>
    <row r="124" spans="3:72" ht="4.2" customHeight="1" x14ac:dyDescent="0.2">
      <c r="C124" s="36"/>
      <c r="D124" s="36"/>
      <c r="E124" s="36"/>
      <c r="F124" s="36"/>
      <c r="G124" s="36"/>
      <c r="H124" s="1034"/>
      <c r="I124" s="1034"/>
      <c r="J124" s="1034"/>
      <c r="K124" s="1034"/>
      <c r="L124" s="1034"/>
      <c r="M124" s="1034"/>
      <c r="N124" s="1034"/>
      <c r="O124" s="1034"/>
      <c r="P124" s="1034"/>
      <c r="Q124" s="1034"/>
      <c r="R124" s="1034"/>
      <c r="S124" s="1035"/>
      <c r="T124" s="1035"/>
      <c r="U124" s="1035"/>
      <c r="V124" s="1035"/>
      <c r="W124" s="1035"/>
      <c r="X124" s="1035"/>
      <c r="Y124" s="1035"/>
      <c r="Z124" s="1035"/>
      <c r="AA124" s="1035"/>
      <c r="AB124" s="1035"/>
      <c r="AC124" s="1036"/>
      <c r="AD124" s="1036"/>
      <c r="AE124" s="1036"/>
      <c r="AF124" s="1036"/>
      <c r="AG124" s="1039"/>
      <c r="AH124" s="1039"/>
      <c r="AI124" s="1039"/>
      <c r="AJ124" s="1039"/>
      <c r="AK124" s="126"/>
      <c r="AL124" s="126"/>
      <c r="AM124" s="126"/>
      <c r="AN124" s="126"/>
      <c r="AO124" s="126"/>
      <c r="AP124" s="126"/>
      <c r="AQ124" s="134"/>
      <c r="AR124" s="134"/>
      <c r="AS124" s="134"/>
      <c r="AT124" s="134"/>
      <c r="AU124" s="126"/>
      <c r="AV124" s="126"/>
      <c r="AW124" s="126"/>
      <c r="AX124" s="126"/>
      <c r="AY124" s="126"/>
      <c r="AZ124" s="4"/>
      <c r="BA124" s="290"/>
      <c r="BB124" s="290"/>
      <c r="BC124" s="290"/>
      <c r="BD124" s="290"/>
      <c r="BE124" s="290"/>
      <c r="BF124" s="290"/>
      <c r="BG124" s="290"/>
      <c r="BH124" s="290"/>
      <c r="BI124" s="290"/>
      <c r="BJ124" s="290"/>
      <c r="BM124" s="1041"/>
      <c r="BN124" s="1041"/>
      <c r="BO124" s="1041"/>
      <c r="BP124" s="1092"/>
      <c r="BQ124" s="1092"/>
      <c r="BR124" s="1092"/>
      <c r="BS124" s="1092"/>
      <c r="BT124" s="1092"/>
    </row>
    <row r="125" spans="3:72" ht="4.2" customHeight="1" x14ac:dyDescent="0.2">
      <c r="C125" s="315"/>
      <c r="D125" s="315"/>
      <c r="E125" s="315"/>
      <c r="F125" s="315"/>
      <c r="G125" s="315"/>
      <c r="H125" s="315"/>
      <c r="I125" s="315"/>
      <c r="J125" s="315"/>
      <c r="K125" s="315"/>
      <c r="L125" s="315"/>
      <c r="M125" s="315"/>
      <c r="N125" s="315"/>
      <c r="O125" s="315"/>
      <c r="P125" s="315"/>
      <c r="Q125" s="315"/>
      <c r="R125" s="315"/>
      <c r="S125" s="315"/>
      <c r="T125" s="315"/>
      <c r="U125" s="315"/>
      <c r="V125" s="315"/>
      <c r="W125" s="315"/>
      <c r="X125" s="315"/>
      <c r="Y125" s="315"/>
      <c r="Z125" s="315"/>
      <c r="AA125" s="315"/>
      <c r="AB125" s="315"/>
      <c r="AC125" s="315"/>
      <c r="AD125" s="315"/>
      <c r="AE125" s="315"/>
      <c r="AF125" s="315"/>
      <c r="AG125" s="315"/>
      <c r="AH125" s="315"/>
      <c r="AI125" s="315"/>
      <c r="AJ125" s="315"/>
      <c r="AK125" s="126"/>
      <c r="AL125" s="126"/>
      <c r="AM125" s="126"/>
      <c r="AN125" s="126"/>
      <c r="AO125" s="126"/>
      <c r="AP125" s="126"/>
      <c r="AQ125" s="126"/>
      <c r="AR125" s="126"/>
      <c r="AS125" s="126"/>
      <c r="AT125" s="126"/>
      <c r="AU125" s="126"/>
      <c r="AV125" s="126"/>
      <c r="AW125" s="126"/>
      <c r="AX125" s="126"/>
      <c r="AY125" s="126"/>
      <c r="AZ125" s="4"/>
      <c r="BA125" s="126"/>
      <c r="BB125" s="126"/>
      <c r="BC125" s="126"/>
      <c r="BD125" s="126"/>
      <c r="BE125" s="126"/>
      <c r="BF125" s="126"/>
      <c r="BG125" s="126"/>
      <c r="BH125" s="126"/>
      <c r="BI125" s="126"/>
      <c r="BJ125" s="126"/>
      <c r="BM125" s="1041"/>
      <c r="BN125" s="1041"/>
      <c r="BO125" s="1041"/>
      <c r="BP125" s="1092"/>
      <c r="BQ125" s="1092"/>
      <c r="BR125" s="1092"/>
      <c r="BS125" s="1092"/>
      <c r="BT125" s="1092"/>
    </row>
    <row r="126" spans="3:72" ht="4.2" customHeight="1" x14ac:dyDescent="0.2">
      <c r="C126" s="315"/>
      <c r="D126" s="315"/>
      <c r="E126" s="315"/>
      <c r="F126" s="315"/>
      <c r="G126" s="315"/>
      <c r="H126" s="315"/>
      <c r="I126" s="315"/>
      <c r="J126" s="315"/>
      <c r="K126" s="315"/>
      <c r="L126" s="315"/>
      <c r="M126" s="315"/>
      <c r="N126" s="315"/>
      <c r="O126" s="315"/>
      <c r="P126" s="315"/>
      <c r="Q126" s="315"/>
      <c r="R126" s="315"/>
      <c r="S126" s="315"/>
      <c r="T126" s="315"/>
      <c r="U126" s="315"/>
      <c r="V126" s="315"/>
      <c r="W126" s="315"/>
      <c r="X126" s="315"/>
      <c r="Y126" s="315"/>
      <c r="Z126" s="315"/>
      <c r="AA126" s="315"/>
      <c r="AB126" s="315"/>
      <c r="AC126" s="315"/>
      <c r="AD126" s="315"/>
      <c r="AE126" s="315"/>
      <c r="AF126" s="315"/>
      <c r="AG126" s="315"/>
      <c r="AH126" s="315"/>
      <c r="AI126" s="315"/>
      <c r="AJ126" s="315"/>
      <c r="AK126" s="126"/>
      <c r="AL126" s="126"/>
      <c r="AM126" s="126"/>
      <c r="AN126" s="126"/>
      <c r="AO126" s="126"/>
      <c r="AP126" s="126"/>
      <c r="AQ126" s="126"/>
      <c r="AR126" s="126"/>
      <c r="AS126" s="126"/>
      <c r="AT126" s="126"/>
      <c r="AU126" s="126"/>
      <c r="AV126" s="126"/>
      <c r="AW126" s="126"/>
      <c r="AX126" s="126"/>
      <c r="AY126" s="126"/>
      <c r="AZ126" s="4"/>
      <c r="BA126" s="126"/>
      <c r="BB126" s="126"/>
      <c r="BC126" s="126"/>
      <c r="BD126" s="126"/>
      <c r="BE126" s="126"/>
      <c r="BF126" s="126"/>
      <c r="BG126" s="126"/>
      <c r="BH126" s="126"/>
      <c r="BI126" s="126"/>
      <c r="BJ126" s="126"/>
      <c r="BM126" s="1041"/>
      <c r="BN126" s="1041"/>
      <c r="BO126" s="1041"/>
      <c r="BP126" s="1092"/>
      <c r="BQ126" s="1092"/>
      <c r="BR126" s="1092"/>
      <c r="BS126" s="1092"/>
      <c r="BT126" s="1092"/>
    </row>
    <row r="127" spans="3:72" ht="4.2" customHeight="1" x14ac:dyDescent="0.2">
      <c r="C127" s="315"/>
      <c r="D127" s="315"/>
      <c r="E127" s="315"/>
      <c r="F127" s="315"/>
      <c r="G127" s="315"/>
      <c r="H127" s="315"/>
      <c r="I127" s="315"/>
      <c r="J127" s="315"/>
      <c r="K127" s="315"/>
      <c r="L127" s="315"/>
      <c r="M127" s="315"/>
      <c r="N127" s="315"/>
      <c r="O127" s="315"/>
      <c r="P127" s="315"/>
      <c r="Q127" s="315"/>
      <c r="R127" s="315"/>
      <c r="S127" s="315"/>
      <c r="T127" s="315"/>
      <c r="U127" s="315"/>
      <c r="V127" s="315"/>
      <c r="W127" s="315"/>
      <c r="X127" s="315"/>
      <c r="Y127" s="315"/>
      <c r="Z127" s="315"/>
      <c r="AA127" s="315"/>
      <c r="AB127" s="315"/>
      <c r="AC127" s="315"/>
      <c r="AD127" s="315"/>
      <c r="AE127" s="315"/>
      <c r="AF127" s="315"/>
      <c r="AG127" s="315"/>
      <c r="AH127" s="315"/>
      <c r="AI127" s="315"/>
      <c r="AJ127" s="315"/>
      <c r="AK127" s="126"/>
      <c r="AL127" s="126"/>
      <c r="AM127" s="126"/>
      <c r="AN127" s="126"/>
      <c r="AO127" s="126"/>
      <c r="AP127" s="126"/>
      <c r="AQ127" s="126"/>
      <c r="AR127" s="126"/>
      <c r="AS127" s="126"/>
      <c r="AT127" s="126"/>
      <c r="AU127" s="126"/>
      <c r="AV127" s="126"/>
      <c r="AW127" s="126"/>
      <c r="AX127" s="126"/>
      <c r="AY127" s="126"/>
      <c r="AZ127" s="4"/>
      <c r="BA127" s="126"/>
      <c r="BB127" s="126"/>
      <c r="BC127" s="126"/>
      <c r="BD127" s="126"/>
      <c r="BE127" s="126"/>
      <c r="BF127" s="126"/>
      <c r="BG127" s="126"/>
      <c r="BH127" s="126"/>
      <c r="BI127" s="126"/>
      <c r="BJ127" s="126"/>
      <c r="BM127" s="1041"/>
      <c r="BN127" s="1041"/>
      <c r="BO127" s="1041"/>
      <c r="BP127" s="1092"/>
      <c r="BQ127" s="1092"/>
      <c r="BR127" s="1092"/>
      <c r="BS127" s="1092"/>
      <c r="BT127" s="1092"/>
    </row>
    <row r="128" spans="3:72" ht="4.2" customHeight="1" x14ac:dyDescent="0.2">
      <c r="C128" s="315"/>
      <c r="D128" s="315"/>
      <c r="E128" s="315"/>
      <c r="F128" s="315"/>
      <c r="G128" s="315"/>
      <c r="H128" s="315"/>
      <c r="I128" s="315"/>
      <c r="J128" s="315"/>
      <c r="K128" s="315"/>
      <c r="L128" s="315"/>
      <c r="M128" s="315"/>
      <c r="N128" s="315"/>
      <c r="O128" s="315"/>
      <c r="P128" s="315"/>
      <c r="Q128" s="315"/>
      <c r="R128" s="315"/>
      <c r="S128" s="315"/>
      <c r="T128" s="315"/>
      <c r="U128" s="315"/>
      <c r="V128" s="315"/>
      <c r="W128" s="315"/>
      <c r="X128" s="315"/>
      <c r="Y128" s="315"/>
      <c r="Z128" s="315"/>
      <c r="AA128" s="315"/>
      <c r="AB128" s="315"/>
      <c r="AC128" s="315"/>
      <c r="AD128" s="315"/>
      <c r="AE128" s="315"/>
      <c r="AF128" s="315"/>
      <c r="AG128" s="315"/>
      <c r="AH128" s="315"/>
      <c r="AI128" s="315"/>
      <c r="AJ128" s="315"/>
      <c r="AK128" s="126"/>
      <c r="AL128" s="126"/>
      <c r="AM128" s="126"/>
      <c r="AN128" s="126"/>
      <c r="AO128" s="126"/>
      <c r="AP128" s="126"/>
      <c r="AQ128" s="126"/>
      <c r="AR128" s="126"/>
      <c r="AS128" s="126"/>
      <c r="AT128" s="126"/>
      <c r="AU128" s="126"/>
      <c r="AV128" s="126"/>
      <c r="AW128" s="126"/>
      <c r="AX128" s="126"/>
      <c r="AY128" s="126"/>
      <c r="AZ128" s="4"/>
      <c r="BA128" s="126"/>
      <c r="BB128" s="126"/>
      <c r="BC128" s="126"/>
      <c r="BD128" s="126"/>
      <c r="BE128" s="126"/>
      <c r="BF128" s="126"/>
      <c r="BG128" s="126"/>
      <c r="BH128" s="126"/>
      <c r="BI128" s="126"/>
      <c r="BJ128" s="126"/>
      <c r="BM128" s="1041"/>
      <c r="BN128" s="1041"/>
      <c r="BO128" s="1041"/>
      <c r="BP128" s="1092"/>
      <c r="BQ128" s="1092"/>
      <c r="BR128" s="1092"/>
      <c r="BS128" s="1092"/>
      <c r="BT128" s="1092"/>
    </row>
    <row r="129" spans="3:72" ht="4.2" customHeight="1" x14ac:dyDescent="0.2">
      <c r="C129" s="315"/>
      <c r="D129" s="315"/>
      <c r="E129" s="315"/>
      <c r="F129" s="315"/>
      <c r="G129" s="315"/>
      <c r="H129" s="315"/>
      <c r="I129" s="315"/>
      <c r="J129" s="315"/>
      <c r="K129" s="315"/>
      <c r="L129" s="315"/>
      <c r="M129" s="315"/>
      <c r="N129" s="315"/>
      <c r="O129" s="315"/>
      <c r="P129" s="315"/>
      <c r="Q129" s="315"/>
      <c r="R129" s="315"/>
      <c r="S129" s="315"/>
      <c r="T129" s="315"/>
      <c r="U129" s="315"/>
      <c r="V129" s="315"/>
      <c r="W129" s="315"/>
      <c r="X129" s="315"/>
      <c r="Y129" s="315"/>
      <c r="Z129" s="315"/>
      <c r="AA129" s="315"/>
      <c r="AB129" s="315"/>
      <c r="AC129" s="315"/>
      <c r="AD129" s="315"/>
      <c r="AE129" s="315"/>
      <c r="AF129" s="315"/>
      <c r="AG129" s="315"/>
      <c r="AH129" s="315"/>
      <c r="AI129" s="315"/>
      <c r="AJ129" s="315"/>
      <c r="AK129" s="126"/>
      <c r="AL129" s="126"/>
      <c r="AM129" s="126"/>
      <c r="AN129" s="126"/>
      <c r="AO129" s="126"/>
      <c r="AP129" s="126"/>
      <c r="AQ129" s="126"/>
      <c r="AR129" s="126"/>
      <c r="AS129" s="126"/>
      <c r="AT129" s="126"/>
      <c r="AU129" s="126"/>
      <c r="AV129" s="126"/>
      <c r="AW129" s="126"/>
      <c r="AX129" s="126"/>
      <c r="AY129" s="126"/>
      <c r="AZ129" s="4"/>
      <c r="BA129" s="126"/>
      <c r="BB129" s="126"/>
      <c r="BC129" s="126"/>
      <c r="BD129" s="126"/>
      <c r="BE129" s="126"/>
      <c r="BF129" s="126"/>
      <c r="BG129" s="126"/>
      <c r="BH129" s="126"/>
      <c r="BI129" s="126"/>
      <c r="BJ129" s="126"/>
      <c r="BM129" s="1041"/>
      <c r="BN129" s="1041"/>
      <c r="BO129" s="1041"/>
      <c r="BP129" s="1092"/>
      <c r="BQ129" s="1092"/>
      <c r="BR129" s="1092"/>
      <c r="BS129" s="1092"/>
      <c r="BT129" s="1092"/>
    </row>
    <row r="130" spans="3:72" ht="4.2" customHeight="1" x14ac:dyDescent="0.2"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315"/>
      <c r="AK130" s="4"/>
      <c r="AL130" s="126"/>
      <c r="AM130" s="126"/>
      <c r="AN130" s="126"/>
      <c r="AO130" s="126"/>
      <c r="AP130" s="126"/>
      <c r="AQ130" s="126"/>
      <c r="AR130" s="126"/>
      <c r="AS130" s="126"/>
      <c r="AT130" s="126"/>
      <c r="AU130" s="126"/>
      <c r="AV130" s="126"/>
      <c r="AW130" s="126"/>
      <c r="AX130" s="126"/>
      <c r="AY130" s="126"/>
      <c r="AZ130" s="126"/>
      <c r="BA130" s="126"/>
      <c r="BB130" s="126"/>
      <c r="BC130" s="126"/>
      <c r="BD130" s="126"/>
      <c r="BE130" s="126"/>
      <c r="BF130" s="126"/>
      <c r="BG130" s="126"/>
      <c r="BH130" s="126"/>
      <c r="BI130" s="126"/>
      <c r="BJ130" s="126"/>
      <c r="BM130" s="1041"/>
      <c r="BN130" s="1041"/>
      <c r="BO130" s="1041"/>
      <c r="BP130" s="1092"/>
      <c r="BQ130" s="1092"/>
      <c r="BR130" s="1092"/>
      <c r="BS130" s="1092"/>
      <c r="BT130" s="1092"/>
    </row>
    <row r="131" spans="3:72" ht="4.2" customHeight="1" x14ac:dyDescent="0.2">
      <c r="AI131" s="4"/>
      <c r="AJ131" s="4"/>
      <c r="AK131" s="4"/>
      <c r="AL131" s="126"/>
      <c r="AM131" s="126"/>
      <c r="AN131" s="126"/>
      <c r="AO131" s="126"/>
      <c r="AP131" s="126"/>
      <c r="AQ131" s="126"/>
      <c r="AR131" s="126"/>
      <c r="AS131" s="126"/>
      <c r="AT131" s="126"/>
      <c r="AU131" s="126"/>
      <c r="AV131" s="126"/>
      <c r="AW131" s="126"/>
      <c r="AX131" s="126"/>
      <c r="AY131" s="126"/>
      <c r="AZ131" s="126"/>
      <c r="BA131" s="126"/>
      <c r="BB131" s="126"/>
      <c r="BC131" s="126"/>
      <c r="BD131" s="126"/>
      <c r="BE131" s="126"/>
      <c r="BF131" s="126"/>
      <c r="BG131" s="126"/>
      <c r="BH131" s="126"/>
      <c r="BI131" s="126"/>
      <c r="BJ131" s="126"/>
      <c r="BM131" s="1041"/>
      <c r="BN131" s="1041"/>
      <c r="BO131" s="1041"/>
      <c r="BP131" s="1092"/>
      <c r="BQ131" s="1092"/>
      <c r="BR131" s="1092"/>
      <c r="BS131" s="1092"/>
      <c r="BT131" s="1092"/>
    </row>
    <row r="132" spans="3:72" ht="4.2" customHeight="1" x14ac:dyDescent="0.2">
      <c r="AI132" s="4"/>
      <c r="AJ132" s="4"/>
      <c r="AK132" s="4"/>
      <c r="AL132" s="126"/>
      <c r="AM132" s="126"/>
      <c r="AN132" s="126"/>
      <c r="AO132" s="126"/>
      <c r="AP132" s="126"/>
      <c r="AQ132" s="126"/>
      <c r="AR132" s="126"/>
      <c r="AS132" s="126"/>
      <c r="AT132" s="126"/>
      <c r="AU132" s="126"/>
      <c r="AV132" s="126"/>
      <c r="AW132" s="126"/>
      <c r="AX132" s="126"/>
      <c r="AY132" s="126"/>
      <c r="AZ132" s="126"/>
      <c r="BA132" s="126"/>
      <c r="BB132" s="126"/>
      <c r="BC132" s="126"/>
      <c r="BD132" s="126"/>
      <c r="BE132" s="126"/>
      <c r="BF132" s="126"/>
      <c r="BG132" s="126"/>
      <c r="BH132" s="126"/>
      <c r="BI132" s="126"/>
      <c r="BJ132" s="126"/>
      <c r="BM132" s="1041"/>
      <c r="BN132" s="1041"/>
      <c r="BO132" s="1041"/>
      <c r="BP132" s="1092"/>
      <c r="BQ132" s="1092"/>
      <c r="BR132" s="1092"/>
      <c r="BS132" s="1092"/>
      <c r="BT132" s="1092"/>
    </row>
    <row r="133" spans="3:72" ht="4.2" customHeight="1" x14ac:dyDescent="0.2">
      <c r="AI133" s="4"/>
      <c r="AJ133" s="4"/>
      <c r="AK133" s="4"/>
      <c r="AL133" s="126"/>
      <c r="AM133" s="126"/>
      <c r="AN133" s="126"/>
      <c r="AO133" s="126"/>
      <c r="AP133" s="126"/>
      <c r="AQ133" s="126"/>
      <c r="AR133" s="126"/>
      <c r="AS133" s="126"/>
      <c r="AT133" s="126"/>
      <c r="AU133" s="126"/>
      <c r="AV133" s="126"/>
      <c r="AW133" s="126"/>
      <c r="AX133" s="126"/>
      <c r="AY133" s="126"/>
      <c r="AZ133" s="126"/>
      <c r="BA133" s="126"/>
      <c r="BB133" s="126"/>
      <c r="BC133" s="126"/>
      <c r="BD133" s="126"/>
      <c r="BE133" s="126"/>
      <c r="BF133" s="126"/>
      <c r="BG133" s="126"/>
      <c r="BH133" s="126"/>
      <c r="BI133" s="126"/>
      <c r="BJ133" s="126"/>
      <c r="BM133" s="1041"/>
      <c r="BN133" s="1041"/>
      <c r="BO133" s="1041"/>
      <c r="BP133" s="1092"/>
      <c r="BQ133" s="1092"/>
      <c r="BR133" s="1092"/>
      <c r="BS133" s="1092"/>
      <c r="BT133" s="1092"/>
    </row>
    <row r="134" spans="3:72" ht="4.2" customHeight="1" x14ac:dyDescent="0.2">
      <c r="AL134" s="125"/>
      <c r="AM134" s="125"/>
      <c r="AN134" s="125"/>
      <c r="AO134" s="125"/>
      <c r="AP134" s="125"/>
      <c r="AQ134" s="125"/>
      <c r="AR134" s="125"/>
      <c r="AS134" s="125"/>
      <c r="AT134" s="125"/>
      <c r="AU134" s="125"/>
      <c r="AV134" s="125"/>
      <c r="AW134" s="125"/>
      <c r="AX134" s="125"/>
      <c r="AY134" s="125"/>
      <c r="AZ134" s="125"/>
      <c r="BA134" s="125"/>
      <c r="BB134" s="125"/>
      <c r="BC134" s="125"/>
      <c r="BD134" s="125"/>
      <c r="BE134" s="125"/>
      <c r="BF134" s="125"/>
      <c r="BG134" s="125"/>
      <c r="BH134" s="125"/>
      <c r="BI134" s="125"/>
      <c r="BJ134" s="125"/>
      <c r="BM134" s="1041"/>
      <c r="BN134" s="1041"/>
      <c r="BO134" s="1041"/>
      <c r="BP134" s="1092"/>
      <c r="BQ134" s="1092"/>
      <c r="BR134" s="1092"/>
      <c r="BS134" s="1092"/>
      <c r="BT134" s="1092"/>
    </row>
    <row r="135" spans="3:72" ht="4.2" customHeight="1" x14ac:dyDescent="0.2">
      <c r="AL135" s="125"/>
      <c r="AM135" s="125"/>
      <c r="AN135" s="125"/>
      <c r="AO135" s="125"/>
      <c r="AP135" s="125"/>
      <c r="AQ135" s="125"/>
      <c r="AR135" s="125"/>
      <c r="AS135" s="125"/>
      <c r="AT135" s="125"/>
      <c r="AU135" s="125"/>
      <c r="AV135" s="125"/>
      <c r="AW135" s="125"/>
      <c r="AX135" s="125"/>
      <c r="AY135" s="125"/>
      <c r="AZ135" s="126"/>
      <c r="BA135" s="126"/>
      <c r="BB135" s="126"/>
      <c r="BC135" s="126"/>
      <c r="BD135" s="126"/>
      <c r="BE135" s="126"/>
      <c r="BF135" s="126"/>
      <c r="BG135" s="126"/>
      <c r="BH135" s="126"/>
      <c r="BI135" s="126"/>
      <c r="BJ135" s="125"/>
      <c r="BM135" s="1041"/>
      <c r="BN135" s="1041"/>
      <c r="BO135" s="1041"/>
      <c r="BP135" s="1092"/>
      <c r="BQ135" s="1092"/>
      <c r="BR135" s="1092"/>
      <c r="BS135" s="1092"/>
      <c r="BT135" s="1092"/>
    </row>
    <row r="136" spans="3:72" ht="4.2" customHeight="1" x14ac:dyDescent="0.2">
      <c r="AL136" s="125"/>
      <c r="AM136" s="125"/>
      <c r="AN136" s="125"/>
      <c r="AO136" s="125"/>
      <c r="AP136" s="125"/>
      <c r="AQ136" s="125"/>
      <c r="AR136" s="125"/>
      <c r="AS136" s="125"/>
      <c r="AT136" s="125"/>
      <c r="AU136" s="125"/>
      <c r="AV136" s="125"/>
      <c r="AW136" s="125"/>
      <c r="AX136" s="125"/>
      <c r="AY136" s="125"/>
      <c r="AZ136" s="125"/>
      <c r="BA136" s="125"/>
      <c r="BB136" s="125"/>
      <c r="BC136" s="125"/>
      <c r="BD136" s="125"/>
      <c r="BE136" s="125"/>
      <c r="BF136" s="125"/>
      <c r="BG136" s="125"/>
      <c r="BH136" s="125"/>
      <c r="BI136" s="125"/>
      <c r="BJ136" s="125"/>
      <c r="BM136" s="1041"/>
      <c r="BN136" s="1041"/>
      <c r="BO136" s="1041"/>
      <c r="BP136" s="1092"/>
      <c r="BQ136" s="1092"/>
      <c r="BR136" s="1092"/>
      <c r="BS136" s="1092"/>
      <c r="BT136" s="1092"/>
    </row>
    <row r="137" spans="3:72" ht="4.2" customHeight="1" x14ac:dyDescent="0.2">
      <c r="AL137" s="125"/>
      <c r="AM137" s="125"/>
      <c r="AN137" s="125"/>
      <c r="AO137" s="125"/>
      <c r="AP137" s="125"/>
      <c r="AQ137" s="125"/>
      <c r="AR137" s="125"/>
      <c r="AS137" s="125"/>
      <c r="AT137" s="125"/>
      <c r="AU137" s="125"/>
      <c r="AV137" s="125"/>
      <c r="AW137" s="125"/>
      <c r="AX137" s="125"/>
      <c r="AY137" s="125"/>
      <c r="AZ137" s="125"/>
      <c r="BA137" s="125"/>
      <c r="BB137" s="125"/>
      <c r="BC137" s="125"/>
      <c r="BD137" s="125"/>
      <c r="BE137" s="125"/>
      <c r="BF137" s="125"/>
      <c r="BG137" s="125"/>
      <c r="BH137" s="125"/>
      <c r="BI137" s="125"/>
      <c r="BJ137" s="125"/>
      <c r="BM137" s="1041"/>
      <c r="BN137" s="1041"/>
      <c r="BO137" s="1041"/>
      <c r="BP137" s="1092"/>
      <c r="BQ137" s="1092"/>
      <c r="BR137" s="1092"/>
      <c r="BS137" s="1092"/>
      <c r="BT137" s="1092"/>
    </row>
    <row r="138" spans="3:72" ht="4.2" customHeight="1" x14ac:dyDescent="0.2">
      <c r="AL138" s="125"/>
      <c r="AM138" s="125"/>
      <c r="AN138" s="125"/>
      <c r="AO138" s="125"/>
      <c r="AP138" s="125"/>
      <c r="AQ138" s="125"/>
      <c r="AR138" s="125"/>
      <c r="AS138" s="125"/>
      <c r="AT138" s="125"/>
      <c r="AU138" s="125"/>
      <c r="AV138" s="125"/>
      <c r="AW138" s="125"/>
      <c r="AX138" s="125"/>
      <c r="AY138" s="125"/>
      <c r="AZ138" s="125"/>
      <c r="BA138" s="125"/>
      <c r="BB138" s="125"/>
      <c r="BC138" s="125"/>
      <c r="BD138" s="125"/>
      <c r="BE138" s="125"/>
      <c r="BF138" s="125"/>
      <c r="BG138" s="125"/>
      <c r="BH138" s="125"/>
      <c r="BI138" s="125"/>
      <c r="BJ138" s="125"/>
      <c r="BM138" s="1041"/>
      <c r="BN138" s="1041"/>
      <c r="BO138" s="1041"/>
      <c r="BP138" s="1092"/>
      <c r="BQ138" s="1092"/>
      <c r="BR138" s="1092"/>
      <c r="BS138" s="1092"/>
      <c r="BT138" s="1092"/>
    </row>
    <row r="139" spans="3:72" ht="4.2" customHeight="1" x14ac:dyDescent="0.2">
      <c r="AL139" s="125"/>
      <c r="AM139" s="125"/>
      <c r="AN139" s="125"/>
      <c r="AO139" s="125"/>
      <c r="AP139" s="125"/>
      <c r="AQ139" s="125"/>
      <c r="AR139" s="125"/>
      <c r="AS139" s="125"/>
      <c r="AT139" s="125"/>
      <c r="AU139" s="125"/>
      <c r="AV139" s="125"/>
      <c r="AW139" s="125"/>
      <c r="AX139" s="125"/>
      <c r="AY139" s="125"/>
      <c r="AZ139" s="125"/>
      <c r="BA139" s="125"/>
      <c r="BB139" s="125"/>
      <c r="BC139" s="125"/>
      <c r="BD139" s="125"/>
      <c r="BE139" s="125"/>
      <c r="BF139" s="125"/>
      <c r="BG139" s="125"/>
      <c r="BH139" s="125"/>
      <c r="BI139" s="125"/>
      <c r="BJ139" s="125"/>
      <c r="BM139" s="1041"/>
      <c r="BN139" s="1041"/>
      <c r="BO139" s="1041"/>
      <c r="BP139" s="1092"/>
      <c r="BQ139" s="1092"/>
      <c r="BR139" s="1092"/>
      <c r="BS139" s="1092"/>
      <c r="BT139" s="1092"/>
    </row>
    <row r="140" spans="3:72" ht="4.2" customHeight="1" x14ac:dyDescent="0.2">
      <c r="AL140" s="125"/>
      <c r="AM140" s="125"/>
      <c r="AN140" s="125"/>
      <c r="AO140" s="125"/>
      <c r="AP140" s="125"/>
      <c r="AQ140" s="125"/>
      <c r="AR140" s="125"/>
      <c r="AS140" s="125"/>
      <c r="AT140" s="125"/>
      <c r="AU140" s="125"/>
      <c r="AV140" s="125"/>
      <c r="AW140" s="125"/>
      <c r="AX140" s="125"/>
      <c r="AY140" s="125"/>
      <c r="AZ140" s="125"/>
      <c r="BA140" s="125"/>
      <c r="BB140" s="125"/>
      <c r="BC140" s="125"/>
      <c r="BD140" s="125"/>
      <c r="BE140" s="125"/>
      <c r="BF140" s="125"/>
      <c r="BG140" s="125"/>
      <c r="BH140" s="125"/>
      <c r="BI140" s="125"/>
      <c r="BJ140" s="125"/>
      <c r="BM140" s="1041"/>
      <c r="BN140" s="1041"/>
      <c r="BO140" s="1041"/>
      <c r="BP140" s="1092"/>
      <c r="BQ140" s="1092"/>
      <c r="BR140" s="1092"/>
      <c r="BS140" s="1092"/>
      <c r="BT140" s="1092"/>
    </row>
    <row r="141" spans="3:72" ht="4.2" customHeight="1" x14ac:dyDescent="0.2">
      <c r="BM141" s="1041"/>
      <c r="BN141" s="1041"/>
      <c r="BO141" s="1041"/>
      <c r="BP141" s="1092"/>
      <c r="BQ141" s="1092"/>
      <c r="BR141" s="1092"/>
      <c r="BS141" s="1092"/>
      <c r="BT141" s="1092"/>
    </row>
    <row r="142" spans="3:72" ht="4.2" customHeight="1" x14ac:dyDescent="0.2">
      <c r="BM142" s="1041"/>
      <c r="BN142" s="1041"/>
      <c r="BO142" s="1041"/>
      <c r="BP142" s="1092"/>
      <c r="BQ142" s="1092"/>
      <c r="BR142" s="1092"/>
      <c r="BS142" s="1092"/>
      <c r="BT142" s="1092"/>
    </row>
    <row r="160" spans="3:3" ht="4.2" customHeight="1" x14ac:dyDescent="0.2">
      <c r="C160" s="315"/>
    </row>
    <row r="161" spans="3:72" ht="4.2" customHeight="1" x14ac:dyDescent="0.2">
      <c r="C161" s="315"/>
    </row>
    <row r="162" spans="3:72" ht="4.2" customHeight="1" x14ac:dyDescent="0.2">
      <c r="C162" s="315"/>
      <c r="BN162" s="111"/>
      <c r="BO162" s="111"/>
      <c r="BP162" s="111"/>
      <c r="BQ162" s="111"/>
      <c r="BR162" s="111"/>
      <c r="BS162" s="111"/>
      <c r="BT162" s="111"/>
    </row>
    <row r="163" spans="3:72" ht="4.2" customHeight="1" x14ac:dyDescent="0.2">
      <c r="C163" s="315"/>
      <c r="I163" s="1045">
        <v>728</v>
      </c>
      <c r="J163" s="1045"/>
      <c r="K163" s="1045"/>
      <c r="L163" s="1045"/>
      <c r="M163" s="1045"/>
      <c r="N163" s="1045"/>
      <c r="O163" s="1045"/>
      <c r="P163" s="1045">
        <v>729</v>
      </c>
      <c r="Q163" s="1045"/>
      <c r="R163" s="1045"/>
      <c r="S163" s="1045"/>
      <c r="T163" s="1045"/>
      <c r="U163" s="1045"/>
      <c r="V163" s="1045"/>
      <c r="W163" s="1045">
        <v>730</v>
      </c>
      <c r="X163" s="1045"/>
      <c r="Y163" s="1045"/>
      <c r="Z163" s="1045"/>
      <c r="AA163" s="1045"/>
      <c r="AB163" s="1045"/>
      <c r="AC163" s="1045"/>
      <c r="AD163" s="1045">
        <v>731</v>
      </c>
      <c r="AE163" s="1045"/>
      <c r="AF163" s="1045"/>
      <c r="AG163" s="1045"/>
      <c r="AH163" s="1045"/>
      <c r="AI163" s="1045"/>
      <c r="AJ163" s="1045"/>
      <c r="AK163" s="1045">
        <v>732</v>
      </c>
      <c r="AL163" s="1045"/>
      <c r="AM163" s="1045"/>
      <c r="AN163" s="1045"/>
      <c r="AO163" s="1045"/>
      <c r="AP163" s="1045"/>
      <c r="AQ163" s="1045"/>
      <c r="AR163" s="1045">
        <v>733</v>
      </c>
      <c r="AS163" s="1045"/>
      <c r="AT163" s="1045"/>
      <c r="AU163" s="1045"/>
      <c r="AV163" s="1045"/>
      <c r="AW163" s="1045"/>
      <c r="AX163" s="1045"/>
      <c r="AY163" s="1045">
        <v>734</v>
      </c>
      <c r="AZ163" s="1045"/>
      <c r="BA163" s="1045"/>
      <c r="BB163" s="1045"/>
      <c r="BC163" s="1045"/>
      <c r="BD163" s="1045"/>
      <c r="BE163" s="1045"/>
      <c r="BF163" s="1045">
        <v>735</v>
      </c>
      <c r="BG163" s="1045"/>
      <c r="BH163" s="1045"/>
      <c r="BI163" s="1045"/>
      <c r="BJ163" s="1045"/>
      <c r="BK163" s="1045"/>
      <c r="BL163" s="1045"/>
    </row>
    <row r="164" spans="3:72" ht="4.2" customHeight="1" x14ac:dyDescent="0.2">
      <c r="C164" s="315"/>
      <c r="I164" s="1045"/>
      <c r="J164" s="1045"/>
      <c r="K164" s="1045"/>
      <c r="L164" s="1045"/>
      <c r="M164" s="1045"/>
      <c r="N164" s="1045"/>
      <c r="O164" s="1045"/>
      <c r="P164" s="1045"/>
      <c r="Q164" s="1045"/>
      <c r="R164" s="1045"/>
      <c r="S164" s="1045"/>
      <c r="T164" s="1045"/>
      <c r="U164" s="1045"/>
      <c r="V164" s="1045"/>
      <c r="W164" s="1045"/>
      <c r="X164" s="1045"/>
      <c r="Y164" s="1045"/>
      <c r="Z164" s="1045"/>
      <c r="AA164" s="1045"/>
      <c r="AB164" s="1045"/>
      <c r="AC164" s="1045"/>
      <c r="AD164" s="1045"/>
      <c r="AE164" s="1045"/>
      <c r="AF164" s="1045"/>
      <c r="AG164" s="1045"/>
      <c r="AH164" s="1045"/>
      <c r="AI164" s="1045"/>
      <c r="AJ164" s="1045"/>
      <c r="AK164" s="1045"/>
      <c r="AL164" s="1045"/>
      <c r="AM164" s="1045"/>
      <c r="AN164" s="1045"/>
      <c r="AO164" s="1045"/>
      <c r="AP164" s="1045"/>
      <c r="AQ164" s="1045"/>
      <c r="AR164" s="1045"/>
      <c r="AS164" s="1045"/>
      <c r="AT164" s="1045"/>
      <c r="AU164" s="1045"/>
      <c r="AV164" s="1045"/>
      <c r="AW164" s="1045"/>
      <c r="AX164" s="1045"/>
      <c r="AY164" s="1045"/>
      <c r="AZ164" s="1045"/>
      <c r="BA164" s="1045"/>
      <c r="BB164" s="1045"/>
      <c r="BC164" s="1045"/>
      <c r="BD164" s="1045"/>
      <c r="BE164" s="1045"/>
      <c r="BF164" s="1045"/>
      <c r="BG164" s="1045"/>
      <c r="BH164" s="1045"/>
      <c r="BI164" s="1045"/>
      <c r="BJ164" s="1045"/>
      <c r="BK164" s="1045"/>
      <c r="BL164" s="1045"/>
      <c r="BM164" s="111"/>
    </row>
    <row r="165" spans="3:72" ht="4.2" customHeight="1" x14ac:dyDescent="0.2">
      <c r="C165" s="315"/>
      <c r="I165" s="111"/>
      <c r="J165" s="111"/>
      <c r="K165" s="111"/>
      <c r="L165" s="111"/>
      <c r="M165" s="111"/>
      <c r="N165" s="111"/>
      <c r="O165" s="111"/>
      <c r="P165" s="111"/>
      <c r="Q165" s="111"/>
      <c r="R165" s="111"/>
      <c r="S165" s="111"/>
      <c r="T165" s="111"/>
      <c r="U165" s="111"/>
      <c r="V165" s="111"/>
      <c r="W165" s="111"/>
      <c r="X165" s="111"/>
      <c r="Y165" s="111"/>
      <c r="Z165" s="111"/>
      <c r="AA165" s="111"/>
      <c r="AB165" s="111"/>
      <c r="AC165" s="111"/>
      <c r="AD165" s="111"/>
      <c r="AE165" s="111"/>
      <c r="AF165" s="111"/>
      <c r="AG165" s="111"/>
      <c r="AH165" s="111"/>
      <c r="AI165" s="111"/>
      <c r="AJ165" s="111"/>
      <c r="AK165" s="111"/>
      <c r="AL165" s="111"/>
      <c r="AM165" s="111"/>
      <c r="AN165" s="111"/>
      <c r="AO165" s="111"/>
      <c r="AP165" s="111"/>
      <c r="AQ165" s="111"/>
      <c r="AR165" s="111"/>
      <c r="AS165" s="111"/>
      <c r="AT165" s="111"/>
      <c r="AU165" s="111"/>
      <c r="AY165" s="111"/>
      <c r="AZ165" s="111"/>
      <c r="BA165" s="111"/>
      <c r="BB165" s="111"/>
    </row>
    <row r="166" spans="3:72" ht="4.2" customHeight="1" x14ac:dyDescent="0.2">
      <c r="C166" s="315"/>
      <c r="I166" s="111"/>
      <c r="J166" s="111"/>
      <c r="K166" s="111"/>
      <c r="L166" s="111"/>
      <c r="M166" s="111"/>
      <c r="N166" s="111"/>
      <c r="O166" s="111"/>
      <c r="P166" s="111"/>
      <c r="Q166" s="111"/>
      <c r="R166" s="111"/>
      <c r="S166" s="111"/>
      <c r="T166" s="111"/>
      <c r="U166" s="111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B166" s="111"/>
      <c r="BC166" s="111"/>
      <c r="BD166" s="111"/>
      <c r="BE166" s="111"/>
    </row>
    <row r="167" spans="3:72" ht="4.2" customHeight="1" x14ac:dyDescent="0.2">
      <c r="C167" s="315"/>
      <c r="I167" s="111"/>
      <c r="J167" s="111"/>
      <c r="K167" s="111"/>
      <c r="L167" s="111"/>
      <c r="M167" s="111"/>
      <c r="N167" s="111"/>
      <c r="O167" s="111"/>
      <c r="P167" s="111"/>
      <c r="Q167" s="111"/>
      <c r="R167" s="111"/>
      <c r="S167" s="111"/>
      <c r="T167" s="111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11"/>
    </row>
    <row r="168" spans="3:72" ht="4.2" customHeight="1" x14ac:dyDescent="0.2">
      <c r="C168" s="315"/>
      <c r="I168" s="111"/>
      <c r="J168" s="111"/>
      <c r="K168" s="111"/>
      <c r="L168" s="111"/>
      <c r="M168" s="111"/>
      <c r="N168" s="111"/>
      <c r="O168" s="111"/>
      <c r="P168" s="111"/>
      <c r="Q168" s="111"/>
      <c r="R168" s="111"/>
      <c r="S168" s="111"/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11"/>
    </row>
    <row r="169" spans="3:72" ht="4.2" customHeight="1" x14ac:dyDescent="0.2">
      <c r="C169" s="315"/>
      <c r="I169" s="111"/>
      <c r="J169" s="111"/>
      <c r="K169" s="111"/>
      <c r="L169" s="111"/>
      <c r="M169" s="111"/>
      <c r="N169" s="111"/>
      <c r="O169" s="111"/>
      <c r="P169" s="111"/>
      <c r="Q169" s="111"/>
      <c r="R169" s="111"/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11"/>
    </row>
    <row r="170" spans="3:72" ht="4.2" customHeight="1" x14ac:dyDescent="0.2">
      <c r="C170" s="315"/>
      <c r="I170" s="111"/>
      <c r="J170" s="111"/>
      <c r="K170" s="111"/>
      <c r="L170" s="111"/>
      <c r="M170" s="111"/>
      <c r="N170" s="111"/>
      <c r="O170" s="111"/>
      <c r="P170" s="111"/>
      <c r="Q170" s="111"/>
      <c r="R170" s="111"/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</row>
    <row r="171" spans="3:72" ht="4.2" customHeight="1" x14ac:dyDescent="0.2">
      <c r="C171" s="315"/>
      <c r="I171" s="111"/>
      <c r="J171" s="111"/>
      <c r="K171" s="111"/>
      <c r="L171" s="111"/>
      <c r="M171" s="111"/>
      <c r="N171" s="111"/>
      <c r="O171" s="111"/>
      <c r="P171" s="111"/>
      <c r="Q171" s="111"/>
      <c r="R171" s="111"/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11"/>
    </row>
    <row r="172" spans="3:72" ht="4.2" customHeight="1" x14ac:dyDescent="0.2">
      <c r="C172" s="315"/>
      <c r="I172" s="111"/>
      <c r="J172" s="111"/>
      <c r="K172" s="111"/>
      <c r="L172" s="111"/>
      <c r="M172" s="111"/>
      <c r="N172" s="111"/>
      <c r="O172" s="111"/>
      <c r="P172" s="111"/>
      <c r="Q172" s="111"/>
      <c r="R172" s="111"/>
      <c r="S172" s="111"/>
      <c r="T172" s="111"/>
      <c r="U172" s="111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11"/>
    </row>
    <row r="173" spans="3:72" ht="4.2" customHeight="1" x14ac:dyDescent="0.2">
      <c r="C173" s="315"/>
      <c r="I173" s="111"/>
      <c r="J173" s="111"/>
      <c r="K173" s="111"/>
      <c r="L173" s="111"/>
      <c r="M173" s="111"/>
      <c r="N173" s="111"/>
      <c r="O173" s="111"/>
      <c r="P173" s="111"/>
      <c r="Q173" s="111"/>
      <c r="R173" s="111"/>
      <c r="S173" s="111"/>
      <c r="T173" s="111"/>
      <c r="U173" s="111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11"/>
    </row>
    <row r="174" spans="3:72" ht="4.2" customHeight="1" x14ac:dyDescent="0.2">
      <c r="C174" s="315"/>
      <c r="I174" s="111"/>
      <c r="J174" s="111"/>
      <c r="K174" s="111"/>
      <c r="L174" s="111"/>
      <c r="M174" s="111"/>
      <c r="N174" s="111"/>
      <c r="O174" s="111"/>
      <c r="P174" s="111"/>
      <c r="Q174" s="111"/>
      <c r="R174" s="111"/>
      <c r="S174" s="111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111"/>
    </row>
    <row r="175" spans="3:72" ht="4.2" customHeight="1" x14ac:dyDescent="0.2">
      <c r="C175" s="315"/>
      <c r="I175" s="111"/>
      <c r="J175" s="111"/>
      <c r="K175" s="111"/>
      <c r="L175" s="111"/>
      <c r="M175" s="111"/>
      <c r="N175" s="111"/>
      <c r="O175" s="111"/>
      <c r="P175" s="111"/>
      <c r="Q175" s="111"/>
      <c r="R175" s="111"/>
      <c r="S175" s="111"/>
      <c r="T175" s="111"/>
      <c r="U175" s="111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111"/>
    </row>
    <row r="176" spans="3:72" ht="4.2" customHeight="1" x14ac:dyDescent="0.2">
      <c r="C176" s="315"/>
      <c r="I176" s="111"/>
      <c r="J176" s="111"/>
      <c r="K176" s="111"/>
      <c r="L176" s="111"/>
      <c r="M176" s="111"/>
      <c r="N176" s="111"/>
      <c r="O176" s="111"/>
      <c r="P176" s="111"/>
      <c r="Q176" s="111"/>
      <c r="R176" s="111"/>
      <c r="S176" s="111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111"/>
    </row>
    <row r="177" spans="3:72" ht="4.2" customHeight="1" x14ac:dyDescent="0.2">
      <c r="C177" s="315"/>
      <c r="I177" s="111"/>
      <c r="J177" s="111"/>
      <c r="K177" s="111"/>
      <c r="L177" s="111"/>
      <c r="M177" s="111"/>
      <c r="N177" s="111"/>
      <c r="O177" s="111"/>
      <c r="P177" s="111"/>
      <c r="Q177" s="111"/>
      <c r="R177" s="111"/>
      <c r="S177" s="111"/>
      <c r="T177" s="111"/>
      <c r="U177" s="111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111"/>
      <c r="BD177" s="111"/>
      <c r="BE177" s="111"/>
    </row>
    <row r="178" spans="3:72" ht="4.2" customHeight="1" x14ac:dyDescent="0.2">
      <c r="C178" s="315"/>
      <c r="I178" s="111"/>
      <c r="J178" s="111"/>
      <c r="K178" s="111"/>
      <c r="L178" s="111"/>
      <c r="M178" s="111"/>
      <c r="N178" s="111"/>
      <c r="O178" s="111"/>
      <c r="P178" s="111"/>
      <c r="Q178" s="111"/>
      <c r="R178" s="111"/>
      <c r="S178" s="111"/>
      <c r="T178" s="111"/>
      <c r="U178" s="111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111"/>
    </row>
    <row r="179" spans="3:72" ht="4.2" customHeight="1" x14ac:dyDescent="0.2">
      <c r="C179" s="315"/>
      <c r="I179" s="111"/>
      <c r="J179" s="111"/>
      <c r="K179" s="111"/>
      <c r="L179" s="111"/>
      <c r="M179" s="111"/>
      <c r="N179" s="111"/>
      <c r="O179" s="111"/>
      <c r="P179" s="111"/>
      <c r="Q179" s="111"/>
      <c r="R179" s="111"/>
      <c r="S179" s="111"/>
      <c r="T179" s="111"/>
      <c r="U179" s="111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11"/>
      <c r="BD179" s="111"/>
      <c r="BE179" s="111"/>
    </row>
    <row r="180" spans="3:72" ht="4.2" customHeight="1" x14ac:dyDescent="0.2">
      <c r="C180" s="315"/>
      <c r="I180" s="111"/>
      <c r="J180" s="111"/>
      <c r="K180" s="111"/>
      <c r="L180" s="111"/>
      <c r="M180" s="111"/>
      <c r="N180" s="111"/>
      <c r="O180" s="111"/>
      <c r="P180" s="111"/>
      <c r="Q180" s="111"/>
      <c r="R180" s="111"/>
      <c r="S180" s="111"/>
      <c r="T180" s="111"/>
      <c r="U180" s="111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111"/>
    </row>
    <row r="181" spans="3:72" ht="4.2" customHeight="1" x14ac:dyDescent="0.2">
      <c r="C181" s="315"/>
      <c r="I181" s="111"/>
      <c r="J181" s="111"/>
      <c r="K181" s="111"/>
      <c r="L181" s="111"/>
      <c r="M181" s="111"/>
      <c r="N181" s="111"/>
      <c r="O181" s="111"/>
      <c r="P181" s="111"/>
      <c r="Q181" s="111"/>
      <c r="R181" s="111"/>
      <c r="S181" s="111"/>
      <c r="T181" s="111"/>
      <c r="U181" s="111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A181" s="111"/>
      <c r="BB181" s="111"/>
      <c r="BC181" s="111"/>
      <c r="BD181" s="111"/>
      <c r="BE181" s="111"/>
      <c r="BF181" s="111"/>
      <c r="BG181" s="111"/>
      <c r="BH181" s="111"/>
      <c r="BI181" s="111"/>
      <c r="BJ181" s="111"/>
      <c r="BK181" s="111"/>
      <c r="BL181" s="111"/>
      <c r="BT181" s="111"/>
    </row>
    <row r="182" spans="3:72" ht="4.2" customHeight="1" x14ac:dyDescent="0.2">
      <c r="C182" s="315"/>
      <c r="I182" s="111"/>
      <c r="J182" s="111"/>
      <c r="K182" s="111"/>
      <c r="L182" s="111"/>
      <c r="M182" s="111"/>
      <c r="N182" s="111"/>
      <c r="O182" s="111"/>
      <c r="P182" s="111"/>
      <c r="Q182" s="111"/>
      <c r="R182" s="111"/>
      <c r="S182" s="111"/>
      <c r="T182" s="111"/>
      <c r="U182" s="111"/>
      <c r="V182" s="111"/>
      <c r="W182" s="111"/>
      <c r="X182" s="111"/>
      <c r="Y182" s="111"/>
      <c r="Z182" s="111"/>
      <c r="AA182" s="111"/>
      <c r="AB182" s="111"/>
      <c r="AC182" s="111"/>
      <c r="AD182" s="111"/>
      <c r="AE182" s="111"/>
      <c r="AF182" s="111"/>
      <c r="AG182" s="111"/>
      <c r="AH182" s="111"/>
      <c r="AI182" s="111"/>
      <c r="AJ182" s="111"/>
      <c r="AK182" s="111"/>
      <c r="AL182" s="111"/>
      <c r="AM182" s="111"/>
      <c r="AN182" s="111"/>
      <c r="AO182" s="111"/>
      <c r="AP182" s="111"/>
      <c r="AQ182" s="111"/>
      <c r="AR182" s="111"/>
      <c r="AS182" s="111"/>
      <c r="AT182" s="111"/>
      <c r="AU182" s="111"/>
      <c r="AV182" s="111"/>
      <c r="AW182" s="111"/>
      <c r="AX182" s="111"/>
      <c r="AY182" s="111"/>
      <c r="AZ182" s="111"/>
      <c r="BA182" s="111"/>
      <c r="BB182" s="111"/>
      <c r="BC182" s="111"/>
      <c r="BD182" s="111"/>
      <c r="BE182" s="111"/>
      <c r="BF182" s="111"/>
      <c r="BG182" s="111"/>
      <c r="BH182" s="111"/>
      <c r="BI182" s="111"/>
      <c r="BJ182" s="111"/>
      <c r="BK182" s="111"/>
      <c r="BL182" s="111"/>
      <c r="BT182" s="111"/>
    </row>
    <row r="183" spans="3:72" ht="4.2" customHeight="1" x14ac:dyDescent="0.2">
      <c r="C183" s="315"/>
      <c r="I183" s="1102" t="e">
        <f>VLOOKUP(I163,選手リスト,2,FALSE)</f>
        <v>#N/A</v>
      </c>
      <c r="J183" s="1102"/>
      <c r="K183" s="1102"/>
      <c r="L183" s="1102"/>
      <c r="M183" s="1102"/>
      <c r="N183" s="1102"/>
      <c r="O183" s="1102"/>
      <c r="P183" s="1102" t="e">
        <f>VLOOKUP(P163,選手リスト,2,FALSE)</f>
        <v>#N/A</v>
      </c>
      <c r="Q183" s="1102"/>
      <c r="R183" s="1102"/>
      <c r="S183" s="1102"/>
      <c r="T183" s="1102"/>
      <c r="U183" s="1102"/>
      <c r="V183" s="1102"/>
      <c r="W183" s="1103" t="e">
        <f>VLOOKUP(W163,選手リスト,2,FALSE)</f>
        <v>#N/A</v>
      </c>
      <c r="X183" s="1103"/>
      <c r="Y183" s="1103"/>
      <c r="Z183" s="1103"/>
      <c r="AA183" s="1103"/>
      <c r="AB183" s="1103"/>
      <c r="AC183" s="1103"/>
      <c r="AD183" s="1102" t="e">
        <f>VLOOKUP(AD163,選手リスト,2,FALSE)</f>
        <v>#N/A</v>
      </c>
      <c r="AE183" s="1102"/>
      <c r="AF183" s="1102"/>
      <c r="AG183" s="1102"/>
      <c r="AH183" s="1102"/>
      <c r="AI183" s="1102"/>
      <c r="AJ183" s="1102"/>
      <c r="AK183" s="1102" t="e">
        <f>VLOOKUP(AK163,選手リスト,2,FALSE)</f>
        <v>#N/A</v>
      </c>
      <c r="AL183" s="1102"/>
      <c r="AM183" s="1102"/>
      <c r="AN183" s="1102"/>
      <c r="AO183" s="1102"/>
      <c r="AP183" s="1102"/>
      <c r="AQ183" s="1102"/>
      <c r="AR183" s="1102" t="e">
        <f>VLOOKUP(AR163,選手リスト,2,FALSE)</f>
        <v>#N/A</v>
      </c>
      <c r="AS183" s="1102"/>
      <c r="AT183" s="1102"/>
      <c r="AU183" s="1102"/>
      <c r="AV183" s="1102"/>
      <c r="AW183" s="1102"/>
      <c r="AX183" s="1102"/>
      <c r="AY183" s="1102" t="e">
        <f>VLOOKUP(AY163,選手リスト,2,FALSE)</f>
        <v>#N/A</v>
      </c>
      <c r="AZ183" s="1102"/>
      <c r="BA183" s="1102"/>
      <c r="BB183" s="1102"/>
      <c r="BC183" s="1102"/>
      <c r="BD183" s="1102"/>
      <c r="BE183" s="1102"/>
      <c r="BF183" s="1102" t="e">
        <f>VLOOKUP(BF163,選手リスト,2,FALSE)</f>
        <v>#N/A</v>
      </c>
      <c r="BG183" s="1102"/>
      <c r="BH183" s="1102"/>
      <c r="BI183" s="1102"/>
      <c r="BJ183" s="1102"/>
      <c r="BK183" s="1102"/>
      <c r="BL183" s="1102"/>
      <c r="BT183" s="111"/>
    </row>
    <row r="184" spans="3:72" ht="4.2" customHeight="1" x14ac:dyDescent="0.2">
      <c r="C184" s="315"/>
      <c r="I184" s="1102"/>
      <c r="J184" s="1102"/>
      <c r="K184" s="1102"/>
      <c r="L184" s="1102"/>
      <c r="M184" s="1102"/>
      <c r="N184" s="1102"/>
      <c r="O184" s="1102"/>
      <c r="P184" s="1102"/>
      <c r="Q184" s="1102"/>
      <c r="R184" s="1102"/>
      <c r="S184" s="1102"/>
      <c r="T184" s="1102"/>
      <c r="U184" s="1102"/>
      <c r="V184" s="1102"/>
      <c r="W184" s="1103"/>
      <c r="X184" s="1103"/>
      <c r="Y184" s="1103"/>
      <c r="Z184" s="1103"/>
      <c r="AA184" s="1103"/>
      <c r="AB184" s="1103"/>
      <c r="AC184" s="1103"/>
      <c r="AD184" s="1102"/>
      <c r="AE184" s="1102"/>
      <c r="AF184" s="1102"/>
      <c r="AG184" s="1102"/>
      <c r="AH184" s="1102"/>
      <c r="AI184" s="1102"/>
      <c r="AJ184" s="1102"/>
      <c r="AK184" s="1102"/>
      <c r="AL184" s="1102"/>
      <c r="AM184" s="1102"/>
      <c r="AN184" s="1102"/>
      <c r="AO184" s="1102"/>
      <c r="AP184" s="1102"/>
      <c r="AQ184" s="1102"/>
      <c r="AR184" s="1102"/>
      <c r="AS184" s="1102"/>
      <c r="AT184" s="1102"/>
      <c r="AU184" s="1102"/>
      <c r="AV184" s="1102"/>
      <c r="AW184" s="1102"/>
      <c r="AX184" s="1102"/>
      <c r="AY184" s="1102"/>
      <c r="AZ184" s="1102"/>
      <c r="BA184" s="1102"/>
      <c r="BB184" s="1102"/>
      <c r="BC184" s="1102"/>
      <c r="BD184" s="1102"/>
      <c r="BE184" s="1102"/>
      <c r="BF184" s="1102"/>
      <c r="BG184" s="1102"/>
      <c r="BH184" s="1102"/>
      <c r="BI184" s="1102"/>
      <c r="BJ184" s="1102"/>
      <c r="BK184" s="1102"/>
      <c r="BL184" s="1102"/>
      <c r="BT184" s="111"/>
    </row>
    <row r="185" spans="3:72" ht="4.2" customHeight="1" x14ac:dyDescent="0.2">
      <c r="C185" s="315"/>
      <c r="I185" s="1102"/>
      <c r="J185" s="1102"/>
      <c r="K185" s="1102"/>
      <c r="L185" s="1102"/>
      <c r="M185" s="1102"/>
      <c r="N185" s="1102"/>
      <c r="O185" s="1102"/>
      <c r="P185" s="1102"/>
      <c r="Q185" s="1102"/>
      <c r="R185" s="1102"/>
      <c r="S185" s="1102"/>
      <c r="T185" s="1102"/>
      <c r="U185" s="1102"/>
      <c r="V185" s="1102"/>
      <c r="W185" s="1103"/>
      <c r="X185" s="1103"/>
      <c r="Y185" s="1103"/>
      <c r="Z185" s="1103"/>
      <c r="AA185" s="1103"/>
      <c r="AB185" s="1103"/>
      <c r="AC185" s="1103"/>
      <c r="AD185" s="1102"/>
      <c r="AE185" s="1102"/>
      <c r="AF185" s="1102"/>
      <c r="AG185" s="1102"/>
      <c r="AH185" s="1102"/>
      <c r="AI185" s="1102"/>
      <c r="AJ185" s="1102"/>
      <c r="AK185" s="1102"/>
      <c r="AL185" s="1102"/>
      <c r="AM185" s="1102"/>
      <c r="AN185" s="1102"/>
      <c r="AO185" s="1102"/>
      <c r="AP185" s="1102"/>
      <c r="AQ185" s="1102"/>
      <c r="AR185" s="1102"/>
      <c r="AS185" s="1102"/>
      <c r="AT185" s="1102"/>
      <c r="AU185" s="1102"/>
      <c r="AV185" s="1102"/>
      <c r="AW185" s="1102"/>
      <c r="AX185" s="1102"/>
      <c r="AY185" s="1102"/>
      <c r="AZ185" s="1102"/>
      <c r="BA185" s="1102"/>
      <c r="BB185" s="1102"/>
      <c r="BC185" s="1102"/>
      <c r="BD185" s="1102"/>
      <c r="BE185" s="1102"/>
      <c r="BF185" s="1102"/>
      <c r="BG185" s="1102"/>
      <c r="BH185" s="1102"/>
      <c r="BI185" s="1102"/>
      <c r="BJ185" s="1102"/>
      <c r="BK185" s="1102"/>
      <c r="BL185" s="1102"/>
      <c r="BT185" s="111"/>
    </row>
    <row r="186" spans="3:72" ht="4.2" customHeight="1" x14ac:dyDescent="0.2">
      <c r="C186" s="315"/>
      <c r="N186" s="111"/>
      <c r="O186" s="111"/>
      <c r="BN186" s="111"/>
      <c r="BO186" s="111"/>
      <c r="BP186" s="111"/>
      <c r="BQ186" s="111"/>
      <c r="BR186" s="111"/>
      <c r="BS186" s="111"/>
      <c r="BT186" s="111"/>
    </row>
    <row r="187" spans="3:72" ht="4.2" customHeight="1" x14ac:dyDescent="0.2">
      <c r="C187" s="315"/>
      <c r="N187" s="111"/>
      <c r="O187" s="111"/>
    </row>
    <row r="188" spans="3:72" ht="4.2" customHeight="1" x14ac:dyDescent="0.2">
      <c r="C188" s="315"/>
      <c r="N188" s="111"/>
      <c r="O188" s="111"/>
      <c r="P188" s="111"/>
      <c r="Q188" s="111"/>
      <c r="R188" s="111"/>
      <c r="S188" s="111"/>
      <c r="T188" s="111"/>
      <c r="U188" s="111"/>
      <c r="V188" s="111"/>
      <c r="W188" s="111"/>
      <c r="X188" s="111"/>
      <c r="Y188" s="111"/>
      <c r="Z188" s="111"/>
      <c r="AA188" s="111"/>
      <c r="AB188" s="111"/>
      <c r="AC188" s="111"/>
      <c r="AD188" s="111"/>
      <c r="AE188" s="111"/>
      <c r="AF188" s="111"/>
      <c r="AG188" s="111"/>
      <c r="AH188" s="111"/>
      <c r="AI188" s="111"/>
      <c r="AJ188" s="111"/>
      <c r="AK188" s="111"/>
      <c r="AL188" s="111"/>
      <c r="AM188" s="111"/>
      <c r="AN188" s="111"/>
      <c r="AO188" s="111"/>
      <c r="AP188" s="111"/>
      <c r="AQ188" s="111"/>
      <c r="AR188" s="111"/>
      <c r="AS188" s="111"/>
      <c r="AT188" s="111"/>
      <c r="AU188" s="111"/>
      <c r="AV188" s="111"/>
      <c r="AW188" s="111"/>
      <c r="AX188" s="111"/>
      <c r="AY188" s="111"/>
      <c r="AZ188" s="111"/>
      <c r="BA188" s="111"/>
      <c r="BB188" s="111"/>
      <c r="BC188" s="111"/>
      <c r="BD188" s="111"/>
      <c r="BE188" s="111"/>
      <c r="BF188" s="111"/>
      <c r="BG188" s="111"/>
      <c r="BH188" s="111"/>
      <c r="BI188" s="111"/>
      <c r="BJ188" s="111"/>
      <c r="BK188" s="111"/>
      <c r="BL188" s="111"/>
      <c r="BM188" s="111"/>
    </row>
    <row r="189" spans="3:72" ht="4.2" customHeight="1" x14ac:dyDescent="0.2">
      <c r="C189" s="315"/>
      <c r="AI189" s="4"/>
    </row>
    <row r="190" spans="3:72" ht="4.2" customHeight="1" x14ac:dyDescent="0.2">
      <c r="C190" s="315"/>
    </row>
    <row r="191" spans="3:72" ht="4.2" customHeight="1" x14ac:dyDescent="0.2">
      <c r="C191" s="315"/>
    </row>
    <row r="192" spans="3:72" ht="4.2" customHeight="1" x14ac:dyDescent="0.2">
      <c r="C192" s="315"/>
    </row>
    <row r="193" spans="3:73" ht="4.2" customHeight="1" x14ac:dyDescent="0.2">
      <c r="C193" s="315"/>
    </row>
    <row r="194" spans="3:73" ht="4.2" customHeight="1" x14ac:dyDescent="0.2">
      <c r="C194" s="31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5"/>
      <c r="AC194" s="45"/>
      <c r="AD194" s="45"/>
      <c r="AE194" s="45"/>
      <c r="AF194" s="45"/>
      <c r="AG194" s="45"/>
      <c r="AH194" s="45"/>
      <c r="AI194" s="45"/>
      <c r="AJ194" s="45"/>
      <c r="AK194" s="45"/>
      <c r="AL194" s="45"/>
      <c r="AM194" s="45"/>
      <c r="AN194" s="45"/>
      <c r="AO194" s="45"/>
      <c r="AP194" s="45"/>
      <c r="AQ194" s="45"/>
      <c r="AR194" s="45"/>
      <c r="AS194" s="45"/>
      <c r="AT194" s="45"/>
      <c r="AU194" s="45"/>
      <c r="AV194" s="45"/>
      <c r="AW194" s="45"/>
      <c r="AX194" s="45"/>
      <c r="AY194" s="45"/>
      <c r="AZ194" s="45"/>
      <c r="BA194" s="45"/>
      <c r="BB194" s="45"/>
      <c r="BC194" s="45"/>
      <c r="BD194" s="45"/>
      <c r="BE194" s="45"/>
      <c r="BF194" s="45"/>
      <c r="BG194" s="45"/>
      <c r="BH194" s="45"/>
      <c r="BI194" s="45"/>
    </row>
    <row r="195" spans="3:73" ht="4.2" customHeight="1" x14ac:dyDescent="0.2">
      <c r="C195" s="31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5"/>
      <c r="AC195" s="45"/>
      <c r="AD195" s="45"/>
      <c r="AE195" s="45"/>
      <c r="AF195" s="45"/>
      <c r="AG195" s="45"/>
      <c r="AH195" s="45"/>
      <c r="AI195" s="45"/>
      <c r="AJ195" s="45"/>
      <c r="AK195" s="45"/>
      <c r="AL195" s="45"/>
      <c r="AM195" s="45"/>
      <c r="AN195" s="45"/>
      <c r="AO195" s="45"/>
      <c r="AP195" s="45"/>
      <c r="AQ195" s="45"/>
      <c r="AR195" s="45"/>
      <c r="AS195" s="45"/>
      <c r="AT195" s="45"/>
      <c r="AU195" s="45"/>
      <c r="AV195" s="45"/>
      <c r="AW195" s="45"/>
      <c r="AX195" s="45"/>
      <c r="AY195" s="45"/>
      <c r="AZ195" s="45"/>
      <c r="BA195" s="45"/>
      <c r="BB195" s="45"/>
      <c r="BC195" s="45"/>
      <c r="BD195" s="45"/>
      <c r="BE195" s="45"/>
      <c r="BF195" s="45"/>
      <c r="BG195" s="45"/>
      <c r="BH195" s="45"/>
      <c r="BI195" s="45"/>
    </row>
    <row r="196" spans="3:73" ht="4.2" customHeight="1" x14ac:dyDescent="0.2">
      <c r="C196" s="31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5"/>
      <c r="AC196" s="45"/>
      <c r="AD196" s="45"/>
      <c r="AE196" s="45"/>
      <c r="AF196" s="45"/>
      <c r="AG196" s="45"/>
      <c r="AH196" s="45"/>
      <c r="AI196" s="45"/>
      <c r="AJ196" s="45"/>
      <c r="AK196" s="45"/>
      <c r="AL196" s="45"/>
      <c r="AM196" s="45"/>
      <c r="AN196" s="45"/>
      <c r="AO196" s="45"/>
      <c r="AP196" s="45"/>
      <c r="AQ196" s="45"/>
      <c r="AR196" s="45"/>
      <c r="AS196" s="45"/>
      <c r="AT196" s="45"/>
      <c r="AU196" s="45"/>
      <c r="AV196" s="45"/>
      <c r="AW196" s="45"/>
      <c r="AX196" s="45"/>
      <c r="AY196" s="45"/>
      <c r="AZ196" s="45"/>
      <c r="BA196" s="45"/>
      <c r="BB196" s="45"/>
      <c r="BC196" s="45"/>
      <c r="BD196" s="45"/>
      <c r="BE196" s="45"/>
      <c r="BF196" s="45"/>
      <c r="BG196" s="45"/>
      <c r="BH196" s="45"/>
      <c r="BI196" s="45"/>
    </row>
    <row r="197" spans="3:73" ht="4.2" customHeight="1" x14ac:dyDescent="0.2">
      <c r="C197" s="31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5"/>
      <c r="AC197" s="45"/>
      <c r="AD197" s="45"/>
      <c r="AE197" s="45"/>
      <c r="AF197" s="45"/>
      <c r="AG197" s="45"/>
      <c r="AH197" s="45"/>
      <c r="AI197" s="45"/>
      <c r="AJ197" s="45"/>
      <c r="AK197" s="45"/>
      <c r="AL197" s="45"/>
      <c r="AM197" s="45"/>
      <c r="AN197" s="45"/>
      <c r="AO197" s="45"/>
      <c r="AP197" s="45"/>
      <c r="AQ197" s="45"/>
      <c r="AR197" s="45"/>
      <c r="AS197" s="45"/>
      <c r="AT197" s="45"/>
      <c r="AU197" s="45"/>
      <c r="AV197" s="45"/>
      <c r="AW197" s="45"/>
      <c r="AX197" s="45"/>
      <c r="AY197" s="45"/>
      <c r="AZ197" s="45"/>
      <c r="BA197" s="45"/>
      <c r="BB197" s="45"/>
      <c r="BC197" s="45"/>
      <c r="BD197" s="45"/>
      <c r="BE197" s="45"/>
      <c r="BF197" s="45"/>
      <c r="BG197" s="45"/>
      <c r="BH197" s="45"/>
      <c r="BI197" s="45"/>
    </row>
    <row r="198" spans="3:73" ht="4.2" customHeight="1" x14ac:dyDescent="0.2">
      <c r="C198" s="31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5"/>
      <c r="AC198" s="45"/>
      <c r="AD198" s="45"/>
      <c r="AE198" s="45"/>
      <c r="AF198" s="45"/>
      <c r="AG198" s="45"/>
      <c r="AH198" s="45"/>
      <c r="AI198" s="45"/>
      <c r="AJ198" s="45"/>
      <c r="AK198" s="45"/>
      <c r="AL198" s="45"/>
      <c r="AM198" s="45"/>
      <c r="AN198" s="45"/>
      <c r="AO198" s="45"/>
      <c r="AP198" s="45"/>
      <c r="AQ198" s="45"/>
      <c r="AR198" s="45"/>
      <c r="AS198" s="45"/>
      <c r="AT198" s="45"/>
      <c r="AU198" s="45"/>
      <c r="AV198" s="45"/>
      <c r="AW198" s="45"/>
      <c r="AX198" s="45"/>
      <c r="AY198" s="45"/>
      <c r="AZ198" s="45"/>
      <c r="BA198" s="45"/>
      <c r="BB198" s="45"/>
      <c r="BC198" s="45"/>
      <c r="BD198" s="45"/>
      <c r="BE198" s="45"/>
      <c r="BF198" s="45"/>
      <c r="BG198" s="45"/>
      <c r="BH198" s="45"/>
      <c r="BI198" s="45"/>
    </row>
    <row r="199" spans="3:73" ht="4.2" customHeight="1" x14ac:dyDescent="0.2">
      <c r="C199" s="31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  <c r="AC199" s="45"/>
      <c r="AD199" s="45"/>
      <c r="AE199" s="45"/>
      <c r="AF199" s="45"/>
      <c r="AG199" s="45"/>
      <c r="AH199" s="45"/>
      <c r="AI199" s="45"/>
      <c r="AJ199" s="45"/>
      <c r="AK199" s="45"/>
      <c r="AL199" s="45"/>
      <c r="AM199" s="45"/>
      <c r="AN199" s="45"/>
      <c r="AO199" s="45"/>
      <c r="AP199" s="45"/>
      <c r="AQ199" s="45"/>
      <c r="AR199" s="45"/>
      <c r="AS199" s="45"/>
      <c r="AT199" s="45"/>
      <c r="AU199" s="45"/>
      <c r="AV199" s="45"/>
      <c r="AW199" s="45"/>
      <c r="AX199" s="45"/>
      <c r="AY199" s="45"/>
      <c r="AZ199" s="45"/>
      <c r="BA199" s="45"/>
      <c r="BB199" s="45"/>
      <c r="BC199" s="45"/>
      <c r="BD199" s="45"/>
      <c r="BE199" s="45"/>
      <c r="BF199" s="45"/>
      <c r="BG199" s="45"/>
      <c r="BH199" s="45"/>
      <c r="BI199" s="45"/>
    </row>
    <row r="200" spans="3:73" ht="4.2" customHeight="1" x14ac:dyDescent="0.2">
      <c r="C200" s="31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5"/>
      <c r="AC200" s="45"/>
      <c r="AD200" s="45"/>
      <c r="AE200" s="45"/>
      <c r="AF200" s="45"/>
      <c r="AG200" s="45"/>
      <c r="AH200" s="45"/>
      <c r="AI200" s="45"/>
      <c r="AJ200" s="45"/>
      <c r="AK200" s="45"/>
      <c r="AL200" s="45"/>
      <c r="AM200" s="45"/>
      <c r="AN200" s="45"/>
      <c r="AO200" s="45"/>
      <c r="AP200" s="45"/>
      <c r="AQ200" s="45"/>
      <c r="AR200" s="45"/>
      <c r="AS200" s="45"/>
      <c r="AT200" s="45"/>
      <c r="AU200" s="45"/>
      <c r="AV200" s="45"/>
      <c r="AW200" s="45"/>
      <c r="AX200" s="45"/>
      <c r="AY200" s="45"/>
      <c r="AZ200" s="45"/>
      <c r="BA200" s="45"/>
      <c r="BB200" s="45"/>
      <c r="BC200" s="45"/>
      <c r="BD200" s="45"/>
      <c r="BE200" s="45"/>
      <c r="BF200" s="45"/>
      <c r="BG200" s="45"/>
      <c r="BH200" s="45"/>
      <c r="BI200" s="45"/>
      <c r="BN200" s="45"/>
      <c r="BO200" s="45"/>
      <c r="BP200" s="45"/>
      <c r="BQ200" s="45"/>
      <c r="BR200" s="45"/>
      <c r="BS200" s="2"/>
      <c r="BT200" s="2"/>
      <c r="BU200" s="2"/>
    </row>
    <row r="201" spans="3:73" ht="4.2" customHeight="1" x14ac:dyDescent="0.2">
      <c r="C201" s="315"/>
      <c r="U201" s="45"/>
      <c r="V201" s="45"/>
      <c r="W201" s="45"/>
      <c r="X201" s="45"/>
      <c r="Y201" s="45"/>
      <c r="Z201" s="45"/>
      <c r="AA201" s="45"/>
      <c r="AB201" s="45"/>
      <c r="AC201" s="45"/>
      <c r="AD201" s="45"/>
      <c r="AE201" s="45"/>
      <c r="AF201" s="45"/>
      <c r="AG201" s="45"/>
      <c r="AH201" s="45"/>
      <c r="AI201" s="45"/>
      <c r="AJ201" s="45"/>
      <c r="AK201" s="45"/>
      <c r="AL201" s="45"/>
      <c r="AM201" s="45"/>
      <c r="AN201" s="45"/>
      <c r="AO201" s="45"/>
      <c r="AP201" s="45"/>
      <c r="AQ201" s="45"/>
      <c r="AR201" s="45"/>
      <c r="AS201" s="45"/>
      <c r="AT201" s="45"/>
      <c r="AU201" s="45"/>
      <c r="AV201" s="45"/>
      <c r="AW201" s="45"/>
      <c r="AX201" s="45"/>
      <c r="AY201" s="45"/>
      <c r="AZ201" s="45"/>
      <c r="BA201" s="45"/>
      <c r="BB201" s="45"/>
      <c r="BC201" s="45"/>
      <c r="BD201" s="45"/>
      <c r="BE201" s="45"/>
      <c r="BF201" s="45"/>
      <c r="BG201" s="45"/>
      <c r="BH201" s="45"/>
      <c r="BI201" s="45"/>
      <c r="BJ201" s="45"/>
      <c r="BK201" s="45"/>
      <c r="BL201" s="45"/>
      <c r="BM201" s="45"/>
      <c r="BN201" s="45"/>
      <c r="BO201" s="45"/>
      <c r="BP201" s="45"/>
      <c r="BQ201" s="45"/>
      <c r="BR201" s="45"/>
      <c r="BS201" s="2"/>
      <c r="BT201" s="2"/>
      <c r="BU201" s="2"/>
    </row>
    <row r="202" spans="3:73" ht="4.2" customHeight="1" x14ac:dyDescent="0.2">
      <c r="C202" s="315"/>
      <c r="G202" s="2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5"/>
      <c r="AC202" s="45"/>
      <c r="AD202" s="45"/>
      <c r="AE202" s="45"/>
      <c r="AF202" s="45"/>
      <c r="AG202" s="45"/>
      <c r="AH202" s="45"/>
      <c r="AI202" s="45"/>
      <c r="AJ202" s="45"/>
      <c r="AK202" s="45"/>
      <c r="AL202" s="45"/>
      <c r="AM202" s="45"/>
      <c r="AN202" s="45"/>
      <c r="AO202" s="45"/>
      <c r="AP202" s="45"/>
      <c r="AQ202" s="45"/>
      <c r="AR202" s="45"/>
      <c r="AS202" s="45"/>
      <c r="AT202" s="45"/>
      <c r="AU202" s="45"/>
      <c r="AV202" s="45"/>
      <c r="AW202" s="45"/>
      <c r="AX202" s="45"/>
      <c r="AY202" s="45"/>
      <c r="AZ202" s="45"/>
      <c r="BA202" s="45"/>
      <c r="BB202" s="45"/>
      <c r="BC202" s="45"/>
      <c r="BD202" s="45"/>
      <c r="BE202" s="45"/>
      <c r="BF202" s="45"/>
      <c r="BG202" s="45"/>
      <c r="BH202" s="45"/>
      <c r="BI202" s="45"/>
      <c r="BJ202" s="45"/>
      <c r="BK202" s="45"/>
      <c r="BL202" s="45"/>
      <c r="BM202" s="45"/>
      <c r="BN202" s="45"/>
      <c r="BO202" s="45"/>
      <c r="BP202" s="45"/>
      <c r="BQ202" s="45"/>
      <c r="BR202" s="45"/>
      <c r="BS202" s="2"/>
      <c r="BT202" s="2"/>
      <c r="BU202" s="2"/>
    </row>
    <row r="203" spans="3:73" ht="4.2" customHeight="1" x14ac:dyDescent="0.2">
      <c r="C203" s="315"/>
      <c r="G203" s="2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5"/>
      <c r="AC203" s="45"/>
      <c r="AD203" s="45"/>
      <c r="AE203" s="45"/>
      <c r="AF203" s="45"/>
      <c r="AG203" s="45"/>
      <c r="AH203" s="45"/>
      <c r="AI203" s="45"/>
      <c r="AJ203" s="45"/>
      <c r="AK203" s="45"/>
      <c r="AL203" s="45"/>
      <c r="AM203" s="45"/>
      <c r="AN203" s="45"/>
      <c r="AO203" s="45"/>
      <c r="AP203" s="45"/>
      <c r="AQ203" s="45"/>
      <c r="AR203" s="45"/>
      <c r="AS203" s="45"/>
      <c r="AT203" s="45"/>
      <c r="AU203" s="45"/>
      <c r="AV203" s="45"/>
      <c r="AW203" s="45"/>
      <c r="AX203" s="45"/>
      <c r="AY203" s="45"/>
      <c r="AZ203" s="45"/>
      <c r="BA203" s="45"/>
      <c r="BB203" s="45"/>
      <c r="BC203" s="45"/>
      <c r="BD203" s="45"/>
      <c r="BE203" s="45"/>
      <c r="BF203" s="45"/>
      <c r="BG203" s="45"/>
      <c r="BH203" s="45"/>
      <c r="BI203" s="45"/>
      <c r="BJ203" s="45"/>
      <c r="BK203" s="45"/>
      <c r="BL203" s="45"/>
      <c r="BM203" s="45"/>
      <c r="BN203" s="2"/>
      <c r="BO203" s="2"/>
      <c r="BP203" s="2"/>
      <c r="BQ203" s="2"/>
      <c r="BR203" s="2"/>
      <c r="BS203" s="2"/>
      <c r="BT203" s="2"/>
      <c r="BU203" s="2"/>
    </row>
    <row r="204" spans="3:73" ht="4.2" customHeight="1" x14ac:dyDescent="0.2">
      <c r="C204" s="315"/>
      <c r="G204" s="2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5"/>
      <c r="AC204" s="45"/>
      <c r="AD204" s="45"/>
      <c r="AE204" s="45"/>
      <c r="AF204" s="45"/>
      <c r="AG204" s="45"/>
      <c r="AH204" s="45"/>
      <c r="AI204" s="45"/>
      <c r="AJ204" s="45"/>
      <c r="AK204" s="45"/>
      <c r="AL204" s="45"/>
      <c r="AM204" s="45"/>
      <c r="AN204" s="45"/>
      <c r="AO204" s="45"/>
      <c r="AP204" s="45"/>
      <c r="AQ204" s="45"/>
      <c r="AR204" s="45"/>
      <c r="AS204" s="45"/>
      <c r="AT204" s="45"/>
      <c r="AU204" s="45"/>
      <c r="AV204" s="45"/>
      <c r="AW204" s="45"/>
      <c r="AX204" s="45"/>
      <c r="AY204" s="45"/>
      <c r="AZ204" s="45"/>
      <c r="BA204" s="45"/>
      <c r="BB204" s="45"/>
      <c r="BC204" s="45"/>
      <c r="BD204" s="45"/>
      <c r="BE204" s="45"/>
      <c r="BF204" s="45"/>
      <c r="BG204" s="45"/>
      <c r="BH204" s="45"/>
      <c r="BI204" s="45"/>
      <c r="BJ204" s="45"/>
      <c r="BK204" s="45"/>
      <c r="BL204" s="45"/>
      <c r="BM204" s="45"/>
    </row>
    <row r="205" spans="3:73" ht="4.2" customHeight="1" x14ac:dyDescent="0.2">
      <c r="C205" s="315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</row>
    <row r="206" spans="3:73" ht="4.2" customHeight="1" x14ac:dyDescent="0.2">
      <c r="C206" s="315"/>
      <c r="U206" s="45"/>
      <c r="V206" s="45"/>
      <c r="W206" s="45"/>
      <c r="X206" s="45"/>
      <c r="Y206" s="45"/>
      <c r="Z206" s="45"/>
      <c r="AA206" s="45"/>
      <c r="AB206" s="45"/>
      <c r="AC206" s="45"/>
      <c r="AD206" s="45"/>
      <c r="AE206" s="45"/>
      <c r="AF206" s="45"/>
      <c r="AG206" s="45"/>
      <c r="AH206" s="45"/>
      <c r="AI206" s="45"/>
      <c r="AJ206" s="45"/>
      <c r="AK206" s="45"/>
      <c r="AL206" s="45"/>
      <c r="AM206" s="45"/>
      <c r="AN206" s="45"/>
      <c r="AO206" s="45"/>
      <c r="AP206" s="45"/>
      <c r="AQ206" s="45"/>
      <c r="AR206" s="45"/>
      <c r="AS206" s="45"/>
      <c r="AT206" s="45"/>
      <c r="AU206" s="45"/>
      <c r="AV206" s="45"/>
      <c r="AW206" s="45"/>
      <c r="AX206" s="45"/>
      <c r="AY206" s="45"/>
      <c r="AZ206" s="45"/>
      <c r="BA206" s="45"/>
      <c r="BB206" s="45"/>
      <c r="BC206" s="45"/>
      <c r="BD206" s="45"/>
      <c r="BE206" s="45"/>
      <c r="BF206" s="45"/>
      <c r="BG206" s="45"/>
      <c r="BH206" s="45"/>
      <c r="BI206" s="45"/>
      <c r="BJ206" s="45"/>
      <c r="BK206" s="45"/>
      <c r="BL206" s="45"/>
      <c r="BM206" s="45"/>
    </row>
    <row r="207" spans="3:73" ht="4.2" customHeight="1" x14ac:dyDescent="0.2">
      <c r="C207" s="315"/>
      <c r="U207" s="45"/>
      <c r="V207" s="45"/>
      <c r="W207" s="45"/>
      <c r="X207" s="45"/>
      <c r="Y207" s="45"/>
      <c r="Z207" s="45"/>
      <c r="AA207" s="45"/>
      <c r="AB207" s="45"/>
      <c r="AC207" s="45"/>
      <c r="AD207" s="45"/>
      <c r="AE207" s="45"/>
      <c r="AF207" s="45"/>
      <c r="AG207" s="45"/>
      <c r="AH207" s="45"/>
      <c r="AI207" s="45"/>
      <c r="AJ207" s="45"/>
      <c r="AK207" s="45"/>
      <c r="AL207" s="45"/>
      <c r="AM207" s="45"/>
      <c r="AN207" s="45"/>
      <c r="AO207" s="45"/>
      <c r="AP207" s="45"/>
      <c r="AQ207" s="45"/>
      <c r="AR207" s="45"/>
      <c r="AS207" s="45"/>
      <c r="AT207" s="45"/>
      <c r="AU207" s="45"/>
      <c r="AV207" s="45"/>
      <c r="AW207" s="45"/>
      <c r="AX207" s="45"/>
      <c r="AY207" s="45"/>
      <c r="AZ207" s="45"/>
      <c r="BA207" s="45"/>
      <c r="BB207" s="45"/>
      <c r="BC207" s="45"/>
      <c r="BD207" s="45"/>
      <c r="BE207" s="45"/>
      <c r="BF207" s="45"/>
      <c r="BG207" s="45"/>
      <c r="BH207" s="45"/>
      <c r="BI207" s="45"/>
      <c r="BJ207" s="45"/>
      <c r="BK207" s="45"/>
      <c r="BL207" s="45"/>
      <c r="BM207" s="45"/>
    </row>
    <row r="208" spans="3:73" ht="4.2" customHeight="1" x14ac:dyDescent="0.2">
      <c r="C208" s="315"/>
      <c r="U208" s="45"/>
      <c r="V208" s="45"/>
      <c r="W208" s="45"/>
      <c r="X208" s="45"/>
      <c r="Y208" s="45"/>
      <c r="Z208" s="45"/>
      <c r="AA208" s="45"/>
      <c r="AB208" s="45"/>
      <c r="AC208" s="45"/>
      <c r="AD208" s="45"/>
      <c r="AE208" s="45"/>
      <c r="AF208" s="45"/>
      <c r="AG208" s="45"/>
      <c r="AH208" s="45"/>
      <c r="AI208" s="45"/>
      <c r="AJ208" s="45"/>
      <c r="AK208" s="45"/>
      <c r="AL208" s="45"/>
      <c r="AM208" s="45"/>
      <c r="AN208" s="45"/>
      <c r="AO208" s="45"/>
      <c r="AP208" s="45"/>
      <c r="AQ208" s="45"/>
      <c r="AR208" s="45"/>
      <c r="AS208" s="45"/>
      <c r="AT208" s="45"/>
      <c r="AU208" s="45"/>
      <c r="AV208" s="45"/>
      <c r="AW208" s="45"/>
      <c r="AX208" s="45"/>
      <c r="AY208" s="45"/>
      <c r="AZ208" s="45"/>
      <c r="BA208" s="45"/>
      <c r="BB208" s="45"/>
      <c r="BC208" s="45"/>
      <c r="BD208" s="45"/>
      <c r="BE208" s="45"/>
      <c r="BF208" s="45"/>
      <c r="BG208" s="45"/>
      <c r="BH208" s="45"/>
      <c r="BI208" s="45"/>
      <c r="BJ208" s="45"/>
      <c r="BK208" s="45"/>
      <c r="BL208" s="45"/>
      <c r="BM208" s="45"/>
    </row>
    <row r="209" spans="3:65" ht="4.2" customHeight="1" x14ac:dyDescent="0.2">
      <c r="C209" s="315"/>
      <c r="U209" s="45"/>
      <c r="V209" s="45"/>
      <c r="W209" s="45"/>
      <c r="X209" s="45"/>
      <c r="Y209" s="45"/>
      <c r="Z209" s="45"/>
      <c r="AA209" s="45"/>
      <c r="AB209" s="45"/>
      <c r="AC209" s="45"/>
      <c r="AD209" s="45"/>
      <c r="AE209" s="45"/>
      <c r="AF209" s="45"/>
      <c r="AG209" s="45"/>
      <c r="AH209" s="45"/>
      <c r="AI209" s="45"/>
      <c r="AJ209" s="45"/>
      <c r="AK209" s="45"/>
      <c r="AL209" s="45"/>
      <c r="AM209" s="45"/>
      <c r="AN209" s="45"/>
      <c r="AO209" s="45"/>
      <c r="AP209" s="45"/>
      <c r="AQ209" s="45"/>
      <c r="AR209" s="45"/>
      <c r="AS209" s="45"/>
      <c r="AT209" s="45"/>
      <c r="AU209" s="45"/>
      <c r="AV209" s="45"/>
      <c r="AW209" s="45"/>
      <c r="AX209" s="45"/>
      <c r="AY209" s="45"/>
      <c r="AZ209" s="45"/>
      <c r="BA209" s="45"/>
      <c r="BB209" s="45"/>
      <c r="BC209" s="45"/>
      <c r="BD209" s="45"/>
      <c r="BE209" s="45"/>
      <c r="BF209" s="45"/>
      <c r="BG209" s="45"/>
      <c r="BH209" s="45"/>
      <c r="BI209" s="45"/>
      <c r="BJ209" s="45"/>
      <c r="BK209" s="45"/>
      <c r="BL209" s="45"/>
      <c r="BM209" s="45"/>
    </row>
    <row r="210" spans="3:65" ht="4.2" customHeight="1" x14ac:dyDescent="0.2">
      <c r="C210" s="315"/>
      <c r="U210" s="45"/>
      <c r="V210" s="45"/>
      <c r="W210" s="45"/>
      <c r="X210" s="45"/>
      <c r="Y210" s="45"/>
      <c r="Z210" s="45"/>
      <c r="AA210" s="45"/>
      <c r="AB210" s="45"/>
      <c r="AC210" s="45"/>
      <c r="AD210" s="45"/>
      <c r="AE210" s="45"/>
      <c r="AF210" s="45"/>
      <c r="AG210" s="45"/>
      <c r="AH210" s="45"/>
      <c r="AI210" s="45"/>
      <c r="AJ210" s="45"/>
      <c r="AK210" s="45"/>
      <c r="AL210" s="45"/>
      <c r="AM210" s="45"/>
      <c r="AN210" s="45"/>
      <c r="AO210" s="45"/>
      <c r="AP210" s="45"/>
      <c r="AQ210" s="45"/>
      <c r="AR210" s="45"/>
      <c r="AS210" s="45"/>
      <c r="AT210" s="45"/>
      <c r="AU210" s="45"/>
      <c r="AV210" s="45"/>
      <c r="AW210" s="45"/>
      <c r="AX210" s="45"/>
      <c r="AY210" s="45"/>
      <c r="AZ210" s="45"/>
      <c r="BA210" s="45"/>
      <c r="BB210" s="45"/>
      <c r="BC210" s="45"/>
      <c r="BD210" s="45"/>
      <c r="BE210" s="45"/>
      <c r="BF210" s="45"/>
      <c r="BG210" s="45"/>
      <c r="BH210" s="45"/>
      <c r="BI210" s="45"/>
      <c r="BJ210" s="45"/>
      <c r="BK210" s="45"/>
      <c r="BL210" s="45"/>
      <c r="BM210" s="45"/>
    </row>
    <row r="211" spans="3:65" ht="4.2" customHeight="1" x14ac:dyDescent="0.2">
      <c r="C211" s="315"/>
      <c r="U211" s="45"/>
      <c r="V211" s="45"/>
      <c r="W211" s="45"/>
      <c r="X211" s="45"/>
      <c r="Y211" s="45"/>
      <c r="Z211" s="45"/>
      <c r="AA211" s="45"/>
      <c r="AB211" s="45"/>
      <c r="AC211" s="45"/>
      <c r="AD211" s="45"/>
      <c r="AE211" s="45"/>
      <c r="AF211" s="45"/>
      <c r="AG211" s="45"/>
      <c r="AH211" s="45"/>
      <c r="AI211" s="45"/>
      <c r="AJ211" s="45"/>
      <c r="AK211" s="45"/>
      <c r="AL211" s="45"/>
      <c r="AM211" s="45"/>
      <c r="AN211" s="45"/>
      <c r="AO211" s="45"/>
      <c r="AP211" s="45"/>
      <c r="AQ211" s="45"/>
      <c r="AR211" s="45"/>
      <c r="AS211" s="45"/>
      <c r="AT211" s="45"/>
      <c r="AU211" s="45"/>
      <c r="AV211" s="45"/>
      <c r="AW211" s="45"/>
      <c r="AX211" s="45"/>
      <c r="AY211" s="45"/>
      <c r="AZ211" s="45"/>
      <c r="BA211" s="45"/>
      <c r="BB211" s="45"/>
      <c r="BC211" s="45"/>
      <c r="BD211" s="45"/>
      <c r="BE211" s="45"/>
      <c r="BF211" s="45"/>
      <c r="BG211" s="45"/>
      <c r="BH211" s="45"/>
      <c r="BI211" s="45"/>
      <c r="BJ211" s="45"/>
      <c r="BK211" s="45"/>
      <c r="BL211" s="45"/>
      <c r="BM211" s="45"/>
    </row>
    <row r="212" spans="3:65" ht="4.2" customHeight="1" x14ac:dyDescent="0.2">
      <c r="T212" s="45"/>
      <c r="U212" s="45"/>
      <c r="V212" s="45"/>
      <c r="W212" s="45"/>
      <c r="X212" s="45"/>
      <c r="Y212" s="45"/>
      <c r="Z212" s="45"/>
      <c r="AA212" s="45"/>
      <c r="AB212" s="45"/>
      <c r="AC212" s="45"/>
      <c r="AD212" s="45"/>
      <c r="AE212" s="45"/>
      <c r="AF212" s="45"/>
      <c r="AG212" s="45"/>
      <c r="AH212" s="45"/>
      <c r="AI212" s="45"/>
      <c r="AJ212" s="45"/>
      <c r="AK212" s="45"/>
      <c r="AL212" s="45"/>
      <c r="AM212" s="45"/>
      <c r="AN212" s="45"/>
      <c r="AO212" s="45"/>
      <c r="AP212" s="45"/>
      <c r="AQ212" s="45"/>
      <c r="AR212" s="45"/>
      <c r="AS212" s="45"/>
      <c r="AT212" s="45"/>
      <c r="AU212" s="45"/>
      <c r="AV212" s="45"/>
      <c r="AW212" s="45"/>
      <c r="AX212" s="45"/>
      <c r="AY212" s="45"/>
      <c r="AZ212" s="45"/>
      <c r="BA212" s="45"/>
      <c r="BB212" s="45"/>
      <c r="BC212" s="45"/>
      <c r="BD212" s="45"/>
      <c r="BE212" s="45"/>
      <c r="BF212" s="45"/>
      <c r="BG212" s="45"/>
      <c r="BH212" s="45"/>
      <c r="BI212" s="45"/>
      <c r="BJ212" s="45"/>
      <c r="BK212" s="45"/>
      <c r="BL212" s="45"/>
    </row>
  </sheetData>
  <mergeCells count="105">
    <mergeCell ref="C96:F99"/>
    <mergeCell ref="C84:F87"/>
    <mergeCell ref="H73:R76"/>
    <mergeCell ref="S74:AB76"/>
    <mergeCell ref="AC74:AF76"/>
    <mergeCell ref="BM11:BT15"/>
    <mergeCell ref="BM16:BT20"/>
    <mergeCell ref="AC95:AF97"/>
    <mergeCell ref="C36:F39"/>
    <mergeCell ref="AQ78:AT81"/>
    <mergeCell ref="AG59:AJ64"/>
    <mergeCell ref="AG71:AJ76"/>
    <mergeCell ref="C72:F75"/>
    <mergeCell ref="C60:F63"/>
    <mergeCell ref="H61:R64"/>
    <mergeCell ref="H71:R72"/>
    <mergeCell ref="S71:AB73"/>
    <mergeCell ref="AC71:AF73"/>
    <mergeCell ref="AU4:BH10"/>
    <mergeCell ref="AU1:BB3"/>
    <mergeCell ref="AZ64:BD67"/>
    <mergeCell ref="AZ68:BD70"/>
    <mergeCell ref="S62:AB64"/>
    <mergeCell ref="AC62:AF64"/>
    <mergeCell ref="H59:R60"/>
    <mergeCell ref="S59:AB61"/>
    <mergeCell ref="AC59:AF61"/>
    <mergeCell ref="H37:R40"/>
    <mergeCell ref="S38:AB40"/>
    <mergeCell ref="AC38:AF40"/>
    <mergeCell ref="AC35:AF37"/>
    <mergeCell ref="AG35:AJ40"/>
    <mergeCell ref="H47:R48"/>
    <mergeCell ref="S47:AB49"/>
    <mergeCell ref="AC47:AF49"/>
    <mergeCell ref="AG47:AJ52"/>
    <mergeCell ref="H49:R52"/>
    <mergeCell ref="S50:AB52"/>
    <mergeCell ref="AC50:AF52"/>
    <mergeCell ref="AR163:AX164"/>
    <mergeCell ref="AY163:BE164"/>
    <mergeCell ref="H119:R120"/>
    <mergeCell ref="S119:AB121"/>
    <mergeCell ref="AC119:AF121"/>
    <mergeCell ref="AG119:AJ124"/>
    <mergeCell ref="I183:O185"/>
    <mergeCell ref="P183:V185"/>
    <mergeCell ref="W183:AC185"/>
    <mergeCell ref="AD183:AJ185"/>
    <mergeCell ref="AK183:AQ185"/>
    <mergeCell ref="AR183:AX185"/>
    <mergeCell ref="AY183:BE185"/>
    <mergeCell ref="I163:O164"/>
    <mergeCell ref="P163:V164"/>
    <mergeCell ref="W163:AC164"/>
    <mergeCell ref="AD163:AJ164"/>
    <mergeCell ref="AK163:AQ164"/>
    <mergeCell ref="BM1:BT10"/>
    <mergeCell ref="B1:F3"/>
    <mergeCell ref="Q1:V3"/>
    <mergeCell ref="AF1:AL3"/>
    <mergeCell ref="B4:O10"/>
    <mergeCell ref="Q4:AD10"/>
    <mergeCell ref="AF4:AS10"/>
    <mergeCell ref="B12:BL14"/>
    <mergeCell ref="BP21:BT142"/>
    <mergeCell ref="BM21:BO142"/>
    <mergeCell ref="C21:G22"/>
    <mergeCell ref="H23:R24"/>
    <mergeCell ref="S23:AB25"/>
    <mergeCell ref="AC23:AF25"/>
    <mergeCell ref="AG23:AJ28"/>
    <mergeCell ref="C24:F27"/>
    <mergeCell ref="H25:R28"/>
    <mergeCell ref="S26:AB28"/>
    <mergeCell ref="AC26:AF28"/>
    <mergeCell ref="AQ30:AT33"/>
    <mergeCell ref="H35:R36"/>
    <mergeCell ref="S35:AB37"/>
    <mergeCell ref="C48:F51"/>
    <mergeCell ref="AQ54:AT57"/>
    <mergeCell ref="C120:F123"/>
    <mergeCell ref="H121:R124"/>
    <mergeCell ref="S122:AB124"/>
    <mergeCell ref="AC122:AF124"/>
    <mergeCell ref="C107:AJ112"/>
    <mergeCell ref="AU42:AY45"/>
    <mergeCell ref="AU94:AY97"/>
    <mergeCell ref="AQ111:AT114"/>
    <mergeCell ref="BF183:BL185"/>
    <mergeCell ref="BF163:BL164"/>
    <mergeCell ref="H97:R100"/>
    <mergeCell ref="S98:AB100"/>
    <mergeCell ref="AC98:AF100"/>
    <mergeCell ref="AG83:AJ88"/>
    <mergeCell ref="AG95:AJ100"/>
    <mergeCell ref="AL102:AO105"/>
    <mergeCell ref="H85:R88"/>
    <mergeCell ref="S86:AB88"/>
    <mergeCell ref="AC86:AF88"/>
    <mergeCell ref="H83:R84"/>
    <mergeCell ref="S83:AB85"/>
    <mergeCell ref="AC83:AF85"/>
    <mergeCell ref="H95:R96"/>
    <mergeCell ref="S95:AB97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53"/>
  <dimension ref="A1:CS213"/>
  <sheetViews>
    <sheetView showZeros="0" view="pageLayout" topLeftCell="A133" zoomScaleNormal="100" zoomScaleSheetLayoutView="100" workbookViewId="0">
      <selection activeCell="BR196" sqref="BR196"/>
    </sheetView>
  </sheetViews>
  <sheetFormatPr defaultColWidth="1.44140625" defaultRowHeight="4.2" customHeight="1" x14ac:dyDescent="0.2"/>
  <cols>
    <col min="45" max="45" width="1.44140625" customWidth="1"/>
  </cols>
  <sheetData>
    <row r="1" spans="1:72" ht="4.2" customHeight="1" x14ac:dyDescent="0.2">
      <c r="A1" s="122"/>
      <c r="B1" s="1021" t="s">
        <v>35</v>
      </c>
      <c r="C1" s="1021"/>
      <c r="D1" s="1021"/>
      <c r="E1" s="1021"/>
      <c r="F1" s="1021"/>
      <c r="G1" s="227"/>
      <c r="H1" s="227"/>
      <c r="I1" s="227"/>
      <c r="J1" s="124"/>
      <c r="K1" s="227"/>
      <c r="L1" s="227"/>
      <c r="M1" s="227"/>
      <c r="N1" s="227"/>
      <c r="O1" s="122"/>
      <c r="P1" s="122"/>
      <c r="Q1" s="1021" t="s">
        <v>36</v>
      </c>
      <c r="R1" s="1021"/>
      <c r="S1" s="1021"/>
      <c r="T1" s="1021"/>
      <c r="U1" s="1021"/>
      <c r="V1" s="1021"/>
      <c r="W1" s="227"/>
      <c r="X1" s="227"/>
      <c r="Y1" s="227"/>
      <c r="Z1" s="227"/>
      <c r="AA1" s="227"/>
      <c r="AB1" s="227"/>
      <c r="AC1" s="227"/>
      <c r="AD1" s="227"/>
      <c r="AE1" s="227"/>
      <c r="AF1" s="1023" t="s">
        <v>3</v>
      </c>
      <c r="AG1" s="1023"/>
      <c r="AH1" s="1023"/>
      <c r="AI1" s="1023"/>
      <c r="AJ1" s="1023"/>
      <c r="AK1" s="1023"/>
      <c r="AL1" s="1023"/>
      <c r="AM1" s="227"/>
      <c r="AN1" s="227"/>
      <c r="AO1" s="227"/>
      <c r="AP1" s="227"/>
      <c r="AQ1" s="227"/>
      <c r="AR1" s="227"/>
      <c r="AS1" s="227"/>
      <c r="AT1" s="227"/>
      <c r="AU1" s="1023" t="s">
        <v>113</v>
      </c>
      <c r="AV1" s="1023"/>
      <c r="AW1" s="1023"/>
      <c r="AX1" s="1023"/>
      <c r="AY1" s="1023"/>
      <c r="AZ1" s="1023"/>
      <c r="BA1" s="1023"/>
      <c r="BB1" s="227"/>
      <c r="BC1" s="227"/>
      <c r="BD1" s="227"/>
      <c r="BE1" s="227"/>
      <c r="BF1" s="227"/>
      <c r="BG1" s="227"/>
      <c r="BH1" s="227"/>
      <c r="BI1" s="227"/>
      <c r="BJ1" s="227"/>
      <c r="BK1" s="227"/>
      <c r="BL1" s="227"/>
      <c r="BM1" s="1061" t="s">
        <v>168</v>
      </c>
      <c r="BN1" s="1019"/>
      <c r="BO1" s="1019"/>
      <c r="BP1" s="1019"/>
      <c r="BQ1" s="1019"/>
      <c r="BR1" s="1019"/>
      <c r="BS1" s="1019"/>
      <c r="BT1" s="1019"/>
    </row>
    <row r="2" spans="1:72" ht="4.2" customHeight="1" x14ac:dyDescent="0.2">
      <c r="A2" s="122"/>
      <c r="B2" s="1021"/>
      <c r="C2" s="1021"/>
      <c r="D2" s="1021"/>
      <c r="E2" s="1021"/>
      <c r="F2" s="1021"/>
      <c r="G2" s="224"/>
      <c r="H2" s="224"/>
      <c r="I2" s="224"/>
      <c r="J2" s="224"/>
      <c r="K2" s="224"/>
      <c r="L2" s="224"/>
      <c r="M2" s="224"/>
      <c r="N2" s="224"/>
      <c r="O2" s="122"/>
      <c r="P2" s="122"/>
      <c r="Q2" s="1021"/>
      <c r="R2" s="1021"/>
      <c r="S2" s="1021"/>
      <c r="T2" s="1021"/>
      <c r="U2" s="1021"/>
      <c r="V2" s="1021"/>
      <c r="W2" s="224"/>
      <c r="X2" s="224"/>
      <c r="Y2" s="224"/>
      <c r="Z2" s="224"/>
      <c r="AA2" s="224"/>
      <c r="AB2" s="224"/>
      <c r="AC2" s="224"/>
      <c r="AD2" s="224"/>
      <c r="AE2" s="224"/>
      <c r="AF2" s="1023"/>
      <c r="AG2" s="1023"/>
      <c r="AH2" s="1023"/>
      <c r="AI2" s="1023"/>
      <c r="AJ2" s="1023"/>
      <c r="AK2" s="1023"/>
      <c r="AL2" s="1023"/>
      <c r="AM2" s="224"/>
      <c r="AN2" s="224"/>
      <c r="AO2" s="224"/>
      <c r="AP2" s="224"/>
      <c r="AQ2" s="224"/>
      <c r="AR2" s="224"/>
      <c r="AS2" s="224"/>
      <c r="AT2" s="224"/>
      <c r="AU2" s="1023"/>
      <c r="AV2" s="1023"/>
      <c r="AW2" s="1023"/>
      <c r="AX2" s="1023"/>
      <c r="AY2" s="1023"/>
      <c r="AZ2" s="1023"/>
      <c r="BA2" s="1023"/>
      <c r="BB2" s="224"/>
      <c r="BC2" s="224"/>
      <c r="BD2" s="224"/>
      <c r="BE2" s="224"/>
      <c r="BF2" s="224"/>
      <c r="BG2" s="224"/>
      <c r="BH2" s="224"/>
      <c r="BI2" s="224"/>
      <c r="BJ2" s="224"/>
      <c r="BK2" s="224"/>
      <c r="BL2" s="224"/>
      <c r="BM2" s="1061"/>
      <c r="BN2" s="1019"/>
      <c r="BO2" s="1019"/>
      <c r="BP2" s="1019"/>
      <c r="BQ2" s="1019"/>
      <c r="BR2" s="1019"/>
      <c r="BS2" s="1019"/>
      <c r="BT2" s="1019"/>
    </row>
    <row r="3" spans="1:72" ht="4.2" customHeight="1" x14ac:dyDescent="0.2">
      <c r="A3" s="122"/>
      <c r="B3" s="1022"/>
      <c r="C3" s="1022"/>
      <c r="D3" s="1022"/>
      <c r="E3" s="1022"/>
      <c r="F3" s="1022"/>
      <c r="G3" s="224"/>
      <c r="H3" s="224"/>
      <c r="I3" s="224"/>
      <c r="J3" s="224"/>
      <c r="K3" s="224"/>
      <c r="L3" s="224"/>
      <c r="M3" s="224"/>
      <c r="N3" s="224"/>
      <c r="O3" s="122"/>
      <c r="P3" s="122"/>
      <c r="Q3" s="1022"/>
      <c r="R3" s="1022"/>
      <c r="S3" s="1022"/>
      <c r="T3" s="1022"/>
      <c r="U3" s="1022"/>
      <c r="V3" s="1022"/>
      <c r="W3" s="224"/>
      <c r="X3" s="224"/>
      <c r="Y3" s="224"/>
      <c r="Z3" s="224"/>
      <c r="AA3" s="224"/>
      <c r="AB3" s="224"/>
      <c r="AC3" s="224"/>
      <c r="AD3" s="224"/>
      <c r="AE3" s="224"/>
      <c r="AF3" s="1024"/>
      <c r="AG3" s="1024"/>
      <c r="AH3" s="1024"/>
      <c r="AI3" s="1024"/>
      <c r="AJ3" s="1024"/>
      <c r="AK3" s="1024"/>
      <c r="AL3" s="1024"/>
      <c r="AM3" s="224"/>
      <c r="AN3" s="224"/>
      <c r="AO3" s="224"/>
      <c r="AP3" s="224"/>
      <c r="AQ3" s="224"/>
      <c r="AR3" s="224"/>
      <c r="AS3" s="224"/>
      <c r="AT3" s="224"/>
      <c r="AU3" s="1024"/>
      <c r="AV3" s="1024"/>
      <c r="AW3" s="1024"/>
      <c r="AX3" s="1024"/>
      <c r="AY3" s="1024"/>
      <c r="AZ3" s="1024"/>
      <c r="BA3" s="1024"/>
      <c r="BB3" s="224"/>
      <c r="BC3" s="224"/>
      <c r="BD3" s="224"/>
      <c r="BE3" s="224"/>
      <c r="BF3" s="224"/>
      <c r="BG3" s="224"/>
      <c r="BH3" s="224"/>
      <c r="BI3" s="224"/>
      <c r="BJ3" s="227"/>
      <c r="BK3" s="227"/>
      <c r="BL3" s="227"/>
      <c r="BM3" s="1061"/>
      <c r="BN3" s="1019"/>
      <c r="BO3" s="1019"/>
      <c r="BP3" s="1019"/>
      <c r="BQ3" s="1019"/>
      <c r="BR3" s="1019"/>
      <c r="BS3" s="1019"/>
      <c r="BT3" s="1019"/>
    </row>
    <row r="4" spans="1:72" ht="4.2" customHeight="1" x14ac:dyDescent="0.2">
      <c r="A4" s="41"/>
      <c r="B4" s="1025"/>
      <c r="C4" s="1026"/>
      <c r="D4" s="1026"/>
      <c r="E4" s="1026"/>
      <c r="F4" s="1026"/>
      <c r="G4" s="1026"/>
      <c r="H4" s="1026"/>
      <c r="I4" s="1026"/>
      <c r="J4" s="1026"/>
      <c r="K4" s="1026"/>
      <c r="L4" s="1026"/>
      <c r="M4" s="1026"/>
      <c r="N4" s="1026"/>
      <c r="O4" s="1027"/>
      <c r="P4" s="39"/>
      <c r="Q4" s="1025"/>
      <c r="R4" s="1026"/>
      <c r="S4" s="1026"/>
      <c r="T4" s="1026"/>
      <c r="U4" s="1026"/>
      <c r="V4" s="1026"/>
      <c r="W4" s="1026"/>
      <c r="X4" s="1026"/>
      <c r="Y4" s="1026"/>
      <c r="Z4" s="1026"/>
      <c r="AA4" s="1026"/>
      <c r="AB4" s="1026"/>
      <c r="AC4" s="1026"/>
      <c r="AD4" s="1027"/>
      <c r="AE4" s="40"/>
      <c r="AF4" s="1025"/>
      <c r="AG4" s="1026"/>
      <c r="AH4" s="1026"/>
      <c r="AI4" s="1026"/>
      <c r="AJ4" s="1026"/>
      <c r="AK4" s="1026"/>
      <c r="AL4" s="1026"/>
      <c r="AM4" s="1026"/>
      <c r="AN4" s="1026"/>
      <c r="AO4" s="1026"/>
      <c r="AP4" s="1026"/>
      <c r="AQ4" s="1026"/>
      <c r="AR4" s="1026"/>
      <c r="AS4" s="1027"/>
      <c r="AT4" s="224"/>
      <c r="AU4" s="1025"/>
      <c r="AV4" s="1026"/>
      <c r="AW4" s="1026"/>
      <c r="AX4" s="1026"/>
      <c r="AY4" s="1026"/>
      <c r="AZ4" s="1026"/>
      <c r="BA4" s="1026"/>
      <c r="BB4" s="1026"/>
      <c r="BC4" s="1026"/>
      <c r="BD4" s="1026"/>
      <c r="BE4" s="1026"/>
      <c r="BF4" s="1026"/>
      <c r="BG4" s="1026"/>
      <c r="BH4" s="1027"/>
      <c r="BI4" s="40"/>
      <c r="BJ4" s="40"/>
      <c r="BK4" s="40"/>
      <c r="BL4" s="40"/>
      <c r="BM4" s="1061"/>
      <c r="BN4" s="1019"/>
      <c r="BO4" s="1019"/>
      <c r="BP4" s="1019"/>
      <c r="BQ4" s="1019"/>
      <c r="BR4" s="1019"/>
      <c r="BS4" s="1019"/>
      <c r="BT4" s="1019"/>
    </row>
    <row r="5" spans="1:72" ht="4.2" customHeight="1" x14ac:dyDescent="0.2">
      <c r="A5" s="41"/>
      <c r="B5" s="1028"/>
      <c r="C5" s="1029"/>
      <c r="D5" s="1029"/>
      <c r="E5" s="1029"/>
      <c r="F5" s="1029"/>
      <c r="G5" s="1029"/>
      <c r="H5" s="1029"/>
      <c r="I5" s="1029"/>
      <c r="J5" s="1029"/>
      <c r="K5" s="1029"/>
      <c r="L5" s="1029"/>
      <c r="M5" s="1029"/>
      <c r="N5" s="1029"/>
      <c r="O5" s="1030"/>
      <c r="P5" s="39"/>
      <c r="Q5" s="1028"/>
      <c r="R5" s="1029"/>
      <c r="S5" s="1029"/>
      <c r="T5" s="1029"/>
      <c r="U5" s="1029"/>
      <c r="V5" s="1029"/>
      <c r="W5" s="1029"/>
      <c r="X5" s="1029"/>
      <c r="Y5" s="1029"/>
      <c r="Z5" s="1029"/>
      <c r="AA5" s="1029"/>
      <c r="AB5" s="1029"/>
      <c r="AC5" s="1029"/>
      <c r="AD5" s="1030"/>
      <c r="AE5" s="40"/>
      <c r="AF5" s="1028"/>
      <c r="AG5" s="1029"/>
      <c r="AH5" s="1029"/>
      <c r="AI5" s="1029"/>
      <c r="AJ5" s="1029"/>
      <c r="AK5" s="1029"/>
      <c r="AL5" s="1029"/>
      <c r="AM5" s="1029"/>
      <c r="AN5" s="1029"/>
      <c r="AO5" s="1029"/>
      <c r="AP5" s="1029"/>
      <c r="AQ5" s="1029"/>
      <c r="AR5" s="1029"/>
      <c r="AS5" s="1030"/>
      <c r="AT5" s="224"/>
      <c r="AU5" s="1028"/>
      <c r="AV5" s="1029"/>
      <c r="AW5" s="1029"/>
      <c r="AX5" s="1029"/>
      <c r="AY5" s="1029"/>
      <c r="AZ5" s="1029"/>
      <c r="BA5" s="1029"/>
      <c r="BB5" s="1029"/>
      <c r="BC5" s="1029"/>
      <c r="BD5" s="1029"/>
      <c r="BE5" s="1029"/>
      <c r="BF5" s="1029"/>
      <c r="BG5" s="1029"/>
      <c r="BH5" s="1030"/>
      <c r="BI5" s="40"/>
      <c r="BJ5" s="40"/>
      <c r="BK5" s="40"/>
      <c r="BL5" s="40"/>
      <c r="BM5" s="1061"/>
      <c r="BN5" s="1019"/>
      <c r="BO5" s="1019"/>
      <c r="BP5" s="1019"/>
      <c r="BQ5" s="1019"/>
      <c r="BR5" s="1019"/>
      <c r="BS5" s="1019"/>
      <c r="BT5" s="1019"/>
    </row>
    <row r="6" spans="1:72" ht="4.2" customHeight="1" x14ac:dyDescent="0.2">
      <c r="A6" s="41"/>
      <c r="B6" s="1028"/>
      <c r="C6" s="1029"/>
      <c r="D6" s="1029"/>
      <c r="E6" s="1029"/>
      <c r="F6" s="1029"/>
      <c r="G6" s="1029"/>
      <c r="H6" s="1029"/>
      <c r="I6" s="1029"/>
      <c r="J6" s="1029"/>
      <c r="K6" s="1029"/>
      <c r="L6" s="1029"/>
      <c r="M6" s="1029"/>
      <c r="N6" s="1029"/>
      <c r="O6" s="1030"/>
      <c r="P6" s="39"/>
      <c r="Q6" s="1028"/>
      <c r="R6" s="1029"/>
      <c r="S6" s="1029"/>
      <c r="T6" s="1029"/>
      <c r="U6" s="1029"/>
      <c r="V6" s="1029"/>
      <c r="W6" s="1029"/>
      <c r="X6" s="1029"/>
      <c r="Y6" s="1029"/>
      <c r="Z6" s="1029"/>
      <c r="AA6" s="1029"/>
      <c r="AB6" s="1029"/>
      <c r="AC6" s="1029"/>
      <c r="AD6" s="1030"/>
      <c r="AE6" s="40"/>
      <c r="AF6" s="1028"/>
      <c r="AG6" s="1029"/>
      <c r="AH6" s="1029"/>
      <c r="AI6" s="1029"/>
      <c r="AJ6" s="1029"/>
      <c r="AK6" s="1029"/>
      <c r="AL6" s="1029"/>
      <c r="AM6" s="1029"/>
      <c r="AN6" s="1029"/>
      <c r="AO6" s="1029"/>
      <c r="AP6" s="1029"/>
      <c r="AQ6" s="1029"/>
      <c r="AR6" s="1029"/>
      <c r="AS6" s="1030"/>
      <c r="AT6" s="224"/>
      <c r="AU6" s="1028"/>
      <c r="AV6" s="1029"/>
      <c r="AW6" s="1029"/>
      <c r="AX6" s="1029"/>
      <c r="AY6" s="1029"/>
      <c r="AZ6" s="1029"/>
      <c r="BA6" s="1029"/>
      <c r="BB6" s="1029"/>
      <c r="BC6" s="1029"/>
      <c r="BD6" s="1029"/>
      <c r="BE6" s="1029"/>
      <c r="BF6" s="1029"/>
      <c r="BG6" s="1029"/>
      <c r="BH6" s="1030"/>
      <c r="BI6" s="40"/>
      <c r="BJ6" s="40"/>
      <c r="BK6" s="40"/>
      <c r="BL6" s="40"/>
      <c r="BM6" s="1061"/>
      <c r="BN6" s="1019"/>
      <c r="BO6" s="1019"/>
      <c r="BP6" s="1019"/>
      <c r="BQ6" s="1019"/>
      <c r="BR6" s="1019"/>
      <c r="BS6" s="1019"/>
      <c r="BT6" s="1019"/>
    </row>
    <row r="7" spans="1:72" ht="4.2" customHeight="1" x14ac:dyDescent="0.2">
      <c r="A7" s="41"/>
      <c r="B7" s="1028"/>
      <c r="C7" s="1029"/>
      <c r="D7" s="1029"/>
      <c r="E7" s="1029"/>
      <c r="F7" s="1029"/>
      <c r="G7" s="1029"/>
      <c r="H7" s="1029"/>
      <c r="I7" s="1029"/>
      <c r="J7" s="1029"/>
      <c r="K7" s="1029"/>
      <c r="L7" s="1029"/>
      <c r="M7" s="1029"/>
      <c r="N7" s="1029"/>
      <c r="O7" s="1030"/>
      <c r="P7" s="39"/>
      <c r="Q7" s="1028"/>
      <c r="R7" s="1029"/>
      <c r="S7" s="1029"/>
      <c r="T7" s="1029"/>
      <c r="U7" s="1029"/>
      <c r="V7" s="1029"/>
      <c r="W7" s="1029"/>
      <c r="X7" s="1029"/>
      <c r="Y7" s="1029"/>
      <c r="Z7" s="1029"/>
      <c r="AA7" s="1029"/>
      <c r="AB7" s="1029"/>
      <c r="AC7" s="1029"/>
      <c r="AD7" s="1030"/>
      <c r="AE7" s="40"/>
      <c r="AF7" s="1028"/>
      <c r="AG7" s="1029"/>
      <c r="AH7" s="1029"/>
      <c r="AI7" s="1029"/>
      <c r="AJ7" s="1029"/>
      <c r="AK7" s="1029"/>
      <c r="AL7" s="1029"/>
      <c r="AM7" s="1029"/>
      <c r="AN7" s="1029"/>
      <c r="AO7" s="1029"/>
      <c r="AP7" s="1029"/>
      <c r="AQ7" s="1029"/>
      <c r="AR7" s="1029"/>
      <c r="AS7" s="1030"/>
      <c r="AT7" s="224"/>
      <c r="AU7" s="1028"/>
      <c r="AV7" s="1029"/>
      <c r="AW7" s="1029"/>
      <c r="AX7" s="1029"/>
      <c r="AY7" s="1029"/>
      <c r="AZ7" s="1029"/>
      <c r="BA7" s="1029"/>
      <c r="BB7" s="1029"/>
      <c r="BC7" s="1029"/>
      <c r="BD7" s="1029"/>
      <c r="BE7" s="1029"/>
      <c r="BF7" s="1029"/>
      <c r="BG7" s="1029"/>
      <c r="BH7" s="1030"/>
      <c r="BI7" s="40"/>
      <c r="BJ7" s="40"/>
      <c r="BK7" s="40"/>
      <c r="BL7" s="40"/>
      <c r="BM7" s="1061"/>
      <c r="BN7" s="1019"/>
      <c r="BO7" s="1019"/>
      <c r="BP7" s="1019"/>
      <c r="BQ7" s="1019"/>
      <c r="BR7" s="1019"/>
      <c r="BS7" s="1019"/>
      <c r="BT7" s="1019"/>
    </row>
    <row r="8" spans="1:72" ht="4.2" customHeight="1" x14ac:dyDescent="0.2">
      <c r="A8" s="41"/>
      <c r="B8" s="1028"/>
      <c r="C8" s="1029"/>
      <c r="D8" s="1029"/>
      <c r="E8" s="1029"/>
      <c r="F8" s="1029"/>
      <c r="G8" s="1029"/>
      <c r="H8" s="1029"/>
      <c r="I8" s="1029"/>
      <c r="J8" s="1029"/>
      <c r="K8" s="1029"/>
      <c r="L8" s="1029"/>
      <c r="M8" s="1029"/>
      <c r="N8" s="1029"/>
      <c r="O8" s="1030"/>
      <c r="P8" s="39"/>
      <c r="Q8" s="1028"/>
      <c r="R8" s="1029"/>
      <c r="S8" s="1029"/>
      <c r="T8" s="1029"/>
      <c r="U8" s="1029"/>
      <c r="V8" s="1029"/>
      <c r="W8" s="1029"/>
      <c r="X8" s="1029"/>
      <c r="Y8" s="1029"/>
      <c r="Z8" s="1029"/>
      <c r="AA8" s="1029"/>
      <c r="AB8" s="1029"/>
      <c r="AC8" s="1029"/>
      <c r="AD8" s="1030"/>
      <c r="AE8" s="40"/>
      <c r="AF8" s="1028"/>
      <c r="AG8" s="1029"/>
      <c r="AH8" s="1029"/>
      <c r="AI8" s="1029"/>
      <c r="AJ8" s="1029"/>
      <c r="AK8" s="1029"/>
      <c r="AL8" s="1029"/>
      <c r="AM8" s="1029"/>
      <c r="AN8" s="1029"/>
      <c r="AO8" s="1029"/>
      <c r="AP8" s="1029"/>
      <c r="AQ8" s="1029"/>
      <c r="AR8" s="1029"/>
      <c r="AS8" s="1030"/>
      <c r="AT8" s="224"/>
      <c r="AU8" s="1028"/>
      <c r="AV8" s="1029"/>
      <c r="AW8" s="1029"/>
      <c r="AX8" s="1029"/>
      <c r="AY8" s="1029"/>
      <c r="AZ8" s="1029"/>
      <c r="BA8" s="1029"/>
      <c r="BB8" s="1029"/>
      <c r="BC8" s="1029"/>
      <c r="BD8" s="1029"/>
      <c r="BE8" s="1029"/>
      <c r="BF8" s="1029"/>
      <c r="BG8" s="1029"/>
      <c r="BH8" s="1030"/>
      <c r="BI8" s="40"/>
      <c r="BJ8" s="40"/>
      <c r="BK8" s="40"/>
      <c r="BL8" s="40"/>
      <c r="BM8" s="1061"/>
      <c r="BN8" s="1019"/>
      <c r="BO8" s="1019"/>
      <c r="BP8" s="1019"/>
      <c r="BQ8" s="1019"/>
      <c r="BR8" s="1019"/>
      <c r="BS8" s="1019"/>
      <c r="BT8" s="1019"/>
    </row>
    <row r="9" spans="1:72" ht="4.2" customHeight="1" x14ac:dyDescent="0.2">
      <c r="A9" s="41"/>
      <c r="B9" s="1028"/>
      <c r="C9" s="1029"/>
      <c r="D9" s="1029"/>
      <c r="E9" s="1029"/>
      <c r="F9" s="1029"/>
      <c r="G9" s="1029"/>
      <c r="H9" s="1029"/>
      <c r="I9" s="1029"/>
      <c r="J9" s="1029"/>
      <c r="K9" s="1029"/>
      <c r="L9" s="1029"/>
      <c r="M9" s="1029"/>
      <c r="N9" s="1029"/>
      <c r="O9" s="1030"/>
      <c r="P9" s="39"/>
      <c r="Q9" s="1028"/>
      <c r="R9" s="1029"/>
      <c r="S9" s="1029"/>
      <c r="T9" s="1029"/>
      <c r="U9" s="1029"/>
      <c r="V9" s="1029"/>
      <c r="W9" s="1029"/>
      <c r="X9" s="1029"/>
      <c r="Y9" s="1029"/>
      <c r="Z9" s="1029"/>
      <c r="AA9" s="1029"/>
      <c r="AB9" s="1029"/>
      <c r="AC9" s="1029"/>
      <c r="AD9" s="1030"/>
      <c r="AE9" s="40"/>
      <c r="AF9" s="1028"/>
      <c r="AG9" s="1029"/>
      <c r="AH9" s="1029"/>
      <c r="AI9" s="1029"/>
      <c r="AJ9" s="1029"/>
      <c r="AK9" s="1029"/>
      <c r="AL9" s="1029"/>
      <c r="AM9" s="1029"/>
      <c r="AN9" s="1029"/>
      <c r="AO9" s="1029"/>
      <c r="AP9" s="1029"/>
      <c r="AQ9" s="1029"/>
      <c r="AR9" s="1029"/>
      <c r="AS9" s="1030"/>
      <c r="AT9" s="224"/>
      <c r="AU9" s="1028"/>
      <c r="AV9" s="1029"/>
      <c r="AW9" s="1029"/>
      <c r="AX9" s="1029"/>
      <c r="AY9" s="1029"/>
      <c r="AZ9" s="1029"/>
      <c r="BA9" s="1029"/>
      <c r="BB9" s="1029"/>
      <c r="BC9" s="1029"/>
      <c r="BD9" s="1029"/>
      <c r="BE9" s="1029"/>
      <c r="BF9" s="1029"/>
      <c r="BG9" s="1029"/>
      <c r="BH9" s="1030"/>
      <c r="BI9" s="40"/>
      <c r="BJ9" s="40"/>
      <c r="BK9" s="40"/>
      <c r="BL9" s="40"/>
      <c r="BM9" s="1061"/>
      <c r="BN9" s="1019"/>
      <c r="BO9" s="1019"/>
      <c r="BP9" s="1019"/>
      <c r="BQ9" s="1019"/>
      <c r="BR9" s="1019"/>
      <c r="BS9" s="1019"/>
      <c r="BT9" s="1019"/>
    </row>
    <row r="10" spans="1:72" ht="4.2" customHeight="1" x14ac:dyDescent="0.2">
      <c r="A10" s="41"/>
      <c r="B10" s="1031"/>
      <c r="C10" s="1032"/>
      <c r="D10" s="1032"/>
      <c r="E10" s="1032"/>
      <c r="F10" s="1032"/>
      <c r="G10" s="1032"/>
      <c r="H10" s="1032"/>
      <c r="I10" s="1032"/>
      <c r="J10" s="1032"/>
      <c r="K10" s="1032"/>
      <c r="L10" s="1032"/>
      <c r="M10" s="1032"/>
      <c r="N10" s="1032"/>
      <c r="O10" s="1033"/>
      <c r="P10" s="39"/>
      <c r="Q10" s="1031"/>
      <c r="R10" s="1032"/>
      <c r="S10" s="1032"/>
      <c r="T10" s="1032"/>
      <c r="U10" s="1032"/>
      <c r="V10" s="1032"/>
      <c r="W10" s="1032"/>
      <c r="X10" s="1032"/>
      <c r="Y10" s="1032"/>
      <c r="Z10" s="1032"/>
      <c r="AA10" s="1032"/>
      <c r="AB10" s="1032"/>
      <c r="AC10" s="1032"/>
      <c r="AD10" s="1033"/>
      <c r="AE10" s="40"/>
      <c r="AF10" s="1031"/>
      <c r="AG10" s="1032"/>
      <c r="AH10" s="1032"/>
      <c r="AI10" s="1032"/>
      <c r="AJ10" s="1032"/>
      <c r="AK10" s="1032"/>
      <c r="AL10" s="1032"/>
      <c r="AM10" s="1032"/>
      <c r="AN10" s="1032"/>
      <c r="AO10" s="1032"/>
      <c r="AP10" s="1032"/>
      <c r="AQ10" s="1032"/>
      <c r="AR10" s="1032"/>
      <c r="AS10" s="1033"/>
      <c r="AT10" s="224"/>
      <c r="AU10" s="1031"/>
      <c r="AV10" s="1032"/>
      <c r="AW10" s="1032"/>
      <c r="AX10" s="1032"/>
      <c r="AY10" s="1032"/>
      <c r="AZ10" s="1032"/>
      <c r="BA10" s="1032"/>
      <c r="BB10" s="1032"/>
      <c r="BC10" s="1032"/>
      <c r="BD10" s="1032"/>
      <c r="BE10" s="1032"/>
      <c r="BF10" s="1032"/>
      <c r="BG10" s="1032"/>
      <c r="BH10" s="1033"/>
      <c r="BI10" s="40"/>
      <c r="BJ10" s="40"/>
      <c r="BK10" s="40"/>
      <c r="BL10" s="40"/>
      <c r="BM10" s="1061"/>
      <c r="BN10" s="1019"/>
      <c r="BO10" s="1019"/>
      <c r="BP10" s="1019"/>
      <c r="BQ10" s="1019"/>
      <c r="BR10" s="1019"/>
      <c r="BS10" s="1019"/>
      <c r="BT10" s="1019"/>
    </row>
    <row r="11" spans="1:72" ht="4.2" customHeight="1" x14ac:dyDescent="0.2">
      <c r="A11" s="231"/>
      <c r="B11" s="231"/>
      <c r="C11" s="231"/>
      <c r="D11" s="231"/>
      <c r="E11" s="231"/>
      <c r="F11" s="231"/>
      <c r="G11" s="231"/>
      <c r="H11" s="231"/>
      <c r="I11" s="231"/>
      <c r="J11" s="231"/>
      <c r="K11" s="231"/>
      <c r="L11" s="231"/>
      <c r="M11" s="231"/>
      <c r="N11" s="231"/>
      <c r="O11" s="231"/>
      <c r="P11" s="231"/>
      <c r="Q11" s="39"/>
      <c r="R11" s="231"/>
      <c r="S11" s="231"/>
      <c r="T11" s="231"/>
      <c r="U11" s="231"/>
      <c r="V11" s="231"/>
      <c r="W11" s="231"/>
      <c r="X11" s="231"/>
      <c r="Y11" s="231"/>
      <c r="Z11" s="231"/>
      <c r="AA11" s="231"/>
      <c r="AB11" s="231"/>
      <c r="AC11" s="231"/>
      <c r="AD11" s="231"/>
      <c r="AE11" s="231"/>
      <c r="AF11" s="231"/>
      <c r="AG11" s="231"/>
      <c r="AH11" s="231"/>
      <c r="AI11" s="231"/>
      <c r="AJ11" s="231"/>
      <c r="AK11" s="224"/>
      <c r="AL11" s="224"/>
      <c r="AM11" s="224"/>
      <c r="AN11" s="224"/>
      <c r="AO11" s="224"/>
      <c r="AP11" s="224"/>
      <c r="AQ11" s="224"/>
      <c r="AR11" s="224"/>
      <c r="AS11" s="224"/>
      <c r="AT11" s="224"/>
      <c r="AU11" s="224"/>
      <c r="AV11" s="224"/>
      <c r="AW11" s="224"/>
      <c r="AX11" s="224"/>
      <c r="AY11" s="224"/>
      <c r="AZ11" s="231"/>
      <c r="BA11" s="231"/>
      <c r="BB11" s="231"/>
      <c r="BC11" s="231"/>
      <c r="BD11" s="231"/>
      <c r="BE11" s="231"/>
      <c r="BF11" s="231"/>
      <c r="BG11" s="231"/>
      <c r="BH11" s="231"/>
      <c r="BI11" s="231"/>
      <c r="BJ11" s="231"/>
      <c r="BK11" s="231"/>
      <c r="BL11" s="231"/>
      <c r="BM11" s="1062" t="s">
        <v>30</v>
      </c>
      <c r="BN11" s="1015"/>
      <c r="BO11" s="1015"/>
      <c r="BP11" s="1015"/>
      <c r="BQ11" s="1015"/>
      <c r="BR11" s="1015"/>
      <c r="BS11" s="1015"/>
      <c r="BT11" s="1015"/>
    </row>
    <row r="12" spans="1:72" ht="4.2" customHeight="1" x14ac:dyDescent="0.2">
      <c r="A12" s="224"/>
      <c r="B12" s="1021" t="s">
        <v>33</v>
      </c>
      <c r="C12" s="1021"/>
      <c r="D12" s="1021"/>
      <c r="E12" s="1021"/>
      <c r="F12" s="1021"/>
      <c r="G12" s="1021"/>
      <c r="H12" s="1021"/>
      <c r="I12" s="1021"/>
      <c r="J12" s="1021"/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224"/>
      <c r="BJ12" s="224"/>
      <c r="BK12" s="224"/>
      <c r="BL12" s="224"/>
      <c r="BM12" s="1062"/>
      <c r="BN12" s="1015"/>
      <c r="BO12" s="1015"/>
      <c r="BP12" s="1015"/>
      <c r="BQ12" s="1015"/>
      <c r="BR12" s="1015"/>
      <c r="BS12" s="1015"/>
      <c r="BT12" s="1015"/>
    </row>
    <row r="13" spans="1:72" ht="4.2" customHeight="1" x14ac:dyDescent="0.2">
      <c r="A13" s="224"/>
      <c r="B13" s="1021"/>
      <c r="C13" s="1021"/>
      <c r="D13" s="1021"/>
      <c r="E13" s="1021"/>
      <c r="F13" s="1021"/>
      <c r="G13" s="1021"/>
      <c r="H13" s="1021"/>
      <c r="I13" s="1021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224"/>
      <c r="BJ13" s="224"/>
      <c r="BK13" s="224"/>
      <c r="BL13" s="224"/>
      <c r="BM13" s="1062"/>
      <c r="BN13" s="1015"/>
      <c r="BO13" s="1015"/>
      <c r="BP13" s="1015"/>
      <c r="BQ13" s="1015"/>
      <c r="BR13" s="1015"/>
      <c r="BS13" s="1015"/>
      <c r="BT13" s="1015"/>
    </row>
    <row r="14" spans="1:72" ht="4.2" customHeight="1" x14ac:dyDescent="0.2">
      <c r="A14" s="231"/>
      <c r="B14" s="1021"/>
      <c r="C14" s="1021"/>
      <c r="D14" s="1021"/>
      <c r="E14" s="1021"/>
      <c r="F14" s="1021"/>
      <c r="G14" s="1021"/>
      <c r="H14" s="1021"/>
      <c r="I14" s="1021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224"/>
      <c r="BJ14" s="224"/>
      <c r="BK14" s="224"/>
      <c r="BL14" s="224"/>
      <c r="BM14" s="1062"/>
      <c r="BN14" s="1015"/>
      <c r="BO14" s="1015"/>
      <c r="BP14" s="1015"/>
      <c r="BQ14" s="1015"/>
      <c r="BR14" s="1015"/>
      <c r="BS14" s="1015"/>
      <c r="BT14" s="1015"/>
    </row>
    <row r="15" spans="1:72" ht="4.2" customHeight="1" x14ac:dyDescent="0.2">
      <c r="C15" s="234"/>
      <c r="D15" s="234"/>
      <c r="E15" s="234"/>
      <c r="F15" s="234"/>
      <c r="G15" s="234"/>
      <c r="H15" s="234"/>
      <c r="I15" s="234"/>
      <c r="J15" s="234"/>
      <c r="K15" s="234"/>
      <c r="L15" s="234"/>
      <c r="M15" s="234"/>
      <c r="N15" s="234"/>
      <c r="O15" s="234"/>
      <c r="P15" s="234"/>
      <c r="Q15" s="234"/>
      <c r="R15" s="234"/>
      <c r="S15" s="234"/>
      <c r="T15" s="234"/>
      <c r="U15" s="234"/>
      <c r="V15" s="234"/>
      <c r="W15" s="234"/>
      <c r="X15" s="234"/>
      <c r="Y15" s="234"/>
      <c r="Z15" s="234"/>
      <c r="AA15" s="234"/>
      <c r="AB15" s="234"/>
      <c r="AC15" s="234"/>
      <c r="AD15" s="234"/>
      <c r="AE15" s="234"/>
      <c r="AF15" s="234"/>
      <c r="AG15" s="234"/>
      <c r="AH15" s="234"/>
      <c r="AI15" s="234"/>
      <c r="AJ15" s="234"/>
      <c r="AK15" s="234"/>
      <c r="AL15" s="234"/>
      <c r="AM15" s="234"/>
      <c r="AN15" s="234"/>
      <c r="AO15" s="234"/>
      <c r="AP15" s="234"/>
      <c r="AQ15" s="234"/>
      <c r="AR15" s="234"/>
      <c r="AS15" s="234"/>
      <c r="AT15" s="234"/>
      <c r="AU15" s="234"/>
      <c r="AV15" s="234"/>
      <c r="AW15" s="234"/>
      <c r="AX15" s="234"/>
      <c r="AY15" s="234"/>
      <c r="AZ15" s="234"/>
      <c r="BA15" s="234"/>
      <c r="BB15" s="234"/>
      <c r="BC15" s="234"/>
      <c r="BD15" s="234"/>
      <c r="BE15" s="234"/>
      <c r="BF15" s="234"/>
      <c r="BG15" s="234"/>
      <c r="BH15" s="234"/>
      <c r="BI15" s="234"/>
      <c r="BJ15" s="234"/>
      <c r="BK15" s="234"/>
      <c r="BL15" s="234"/>
      <c r="BM15" s="1062"/>
      <c r="BN15" s="1015"/>
      <c r="BO15" s="1015"/>
      <c r="BP15" s="1015"/>
      <c r="BQ15" s="1015"/>
      <c r="BR15" s="1015"/>
      <c r="BS15" s="1015"/>
      <c r="BT15" s="1015"/>
    </row>
    <row r="16" spans="1:72" ht="4.2" customHeight="1" x14ac:dyDescent="0.2">
      <c r="C16" s="234"/>
      <c r="D16" s="234"/>
      <c r="E16" s="234"/>
      <c r="F16" s="234"/>
      <c r="G16" s="234"/>
      <c r="H16" s="234"/>
      <c r="I16" s="234"/>
      <c r="J16" s="234"/>
      <c r="K16" s="234"/>
      <c r="L16" s="234"/>
      <c r="M16" s="234"/>
      <c r="N16" s="234"/>
      <c r="O16" s="234"/>
      <c r="P16" s="234"/>
      <c r="Q16" s="234"/>
      <c r="R16" s="234"/>
      <c r="S16" s="234"/>
      <c r="T16" s="234"/>
      <c r="U16" s="234"/>
      <c r="V16" s="234"/>
      <c r="W16" s="234"/>
      <c r="X16" s="234"/>
      <c r="Y16" s="234"/>
      <c r="Z16" s="234"/>
      <c r="AA16" s="234"/>
      <c r="AB16" s="234"/>
      <c r="AC16" s="234"/>
      <c r="AD16" s="234"/>
      <c r="AE16" s="234"/>
      <c r="AF16" s="234"/>
      <c r="AG16" s="234"/>
      <c r="AH16" s="234"/>
      <c r="AI16" s="234"/>
      <c r="AJ16" s="234"/>
      <c r="AK16" s="234"/>
      <c r="AL16" s="234"/>
      <c r="AM16" s="234"/>
      <c r="AN16" s="234"/>
      <c r="AO16" s="234"/>
      <c r="AP16" s="234"/>
      <c r="AQ16" s="234"/>
      <c r="AR16" s="234"/>
      <c r="AS16" s="234"/>
      <c r="AT16" s="234"/>
      <c r="AU16" s="234"/>
      <c r="AV16" s="234"/>
      <c r="AW16" s="234"/>
      <c r="AX16" s="234"/>
      <c r="AY16" s="234"/>
      <c r="AZ16" s="234"/>
      <c r="BA16" s="234"/>
      <c r="BB16" s="234"/>
      <c r="BC16" s="234"/>
      <c r="BD16" s="234"/>
      <c r="BE16" s="234"/>
      <c r="BF16" s="234"/>
      <c r="BG16" s="234"/>
      <c r="BH16" s="234"/>
      <c r="BI16" s="234"/>
      <c r="BJ16" s="234"/>
      <c r="BK16" s="234"/>
      <c r="BL16" s="234"/>
      <c r="BM16" s="1062"/>
      <c r="BN16" s="1015"/>
      <c r="BO16" s="1015"/>
      <c r="BP16" s="1015"/>
      <c r="BQ16" s="1015"/>
      <c r="BR16" s="1015"/>
      <c r="BS16" s="1015"/>
      <c r="BT16" s="1015"/>
    </row>
    <row r="17" spans="2:72" ht="4.2" customHeight="1" x14ac:dyDescent="0.2">
      <c r="C17" s="1042" t="s">
        <v>34</v>
      </c>
      <c r="D17" s="1043"/>
      <c r="E17" s="1043"/>
      <c r="F17" s="1043"/>
      <c r="G17" s="1043"/>
      <c r="AK17" s="234"/>
      <c r="AL17" s="234"/>
      <c r="AM17" s="234"/>
      <c r="AN17" s="234"/>
      <c r="AO17" s="234"/>
      <c r="AP17" s="234"/>
      <c r="AQ17" s="234"/>
      <c r="AR17" s="234"/>
      <c r="AS17" s="234"/>
      <c r="AT17" s="234"/>
      <c r="AU17" s="234"/>
      <c r="AV17" s="234"/>
      <c r="AW17" s="234"/>
      <c r="AX17" s="234"/>
      <c r="AY17" s="234"/>
      <c r="AZ17" s="234"/>
      <c r="BA17" s="234"/>
      <c r="BB17" s="234"/>
      <c r="BC17" s="234"/>
      <c r="BD17" s="234"/>
      <c r="BE17" s="234"/>
      <c r="BF17" s="234"/>
      <c r="BG17" s="234"/>
      <c r="BH17" s="234"/>
      <c r="BI17" s="234"/>
      <c r="BJ17" s="234"/>
      <c r="BK17" s="234"/>
      <c r="BL17" s="234"/>
      <c r="BM17" s="1062"/>
      <c r="BN17" s="1015"/>
      <c r="BO17" s="1015"/>
      <c r="BP17" s="1015"/>
      <c r="BQ17" s="1015"/>
      <c r="BR17" s="1015"/>
      <c r="BS17" s="1015"/>
      <c r="BT17" s="1015"/>
    </row>
    <row r="18" spans="2:72" ht="4.2" customHeight="1" x14ac:dyDescent="0.2">
      <c r="C18" s="1043"/>
      <c r="D18" s="1043"/>
      <c r="E18" s="1043"/>
      <c r="F18" s="1043"/>
      <c r="G18" s="1043"/>
      <c r="AK18" s="234"/>
      <c r="AL18" s="234"/>
      <c r="AM18" s="234"/>
      <c r="AN18" s="234"/>
      <c r="AO18" s="234"/>
      <c r="AP18" s="234"/>
      <c r="AQ18" s="234"/>
      <c r="AR18" s="234"/>
      <c r="AS18" s="234"/>
      <c r="AT18" s="234"/>
      <c r="AU18" s="234"/>
      <c r="AV18" s="234"/>
      <c r="AW18" s="234"/>
      <c r="AX18" s="234"/>
      <c r="AY18" s="234"/>
      <c r="AZ18" s="234"/>
      <c r="BA18" s="234"/>
      <c r="BB18" s="234"/>
      <c r="BC18" s="234"/>
      <c r="BD18" s="234"/>
      <c r="BE18" s="234"/>
      <c r="BF18" s="234"/>
      <c r="BG18" s="234"/>
      <c r="BH18" s="234"/>
      <c r="BI18" s="234"/>
      <c r="BJ18" s="234"/>
      <c r="BK18" s="234"/>
      <c r="BL18" s="234"/>
      <c r="BM18" s="1062"/>
      <c r="BN18" s="1015"/>
      <c r="BO18" s="1015"/>
      <c r="BP18" s="1015"/>
      <c r="BQ18" s="1015"/>
      <c r="BR18" s="1015"/>
      <c r="BS18" s="1015"/>
      <c r="BT18" s="1015"/>
    </row>
    <row r="19" spans="2:72" ht="4.2" customHeight="1" x14ac:dyDescent="0.2">
      <c r="B19" s="231"/>
      <c r="C19" s="231"/>
      <c r="D19" s="231"/>
      <c r="E19" s="231"/>
      <c r="F19" s="231"/>
      <c r="G19" s="231"/>
      <c r="H19" s="1037" t="e">
        <f>VLOOKUP(C20,選手リスト,3,FALSE)</f>
        <v>#N/A</v>
      </c>
      <c r="I19" s="1037"/>
      <c r="J19" s="1037"/>
      <c r="K19" s="1037"/>
      <c r="L19" s="1037"/>
      <c r="M19" s="1037"/>
      <c r="N19" s="1037"/>
      <c r="O19" s="1037"/>
      <c r="P19" s="1037"/>
      <c r="Q19" s="1037"/>
      <c r="R19" s="1037"/>
      <c r="S19" s="1035" t="e">
        <f>VLOOKUP(C20,選手リスト,4,FALSE)</f>
        <v>#N/A</v>
      </c>
      <c r="T19" s="1035"/>
      <c r="U19" s="1035"/>
      <c r="V19" s="1035"/>
      <c r="W19" s="1035"/>
      <c r="X19" s="1035"/>
      <c r="Y19" s="1035"/>
      <c r="Z19" s="1035"/>
      <c r="AA19" s="1035"/>
      <c r="AB19" s="1035"/>
      <c r="AC19" s="1038" t="e">
        <f>VLOOKUP(C20,選手リスト,9,FALSE)</f>
        <v>#N/A</v>
      </c>
      <c r="AD19" s="1038"/>
      <c r="AE19" s="1038"/>
      <c r="AF19" s="1038"/>
      <c r="AG19" s="1039" t="e">
        <f>VLOOKUP(C20,選手リスト,6,FALSE)</f>
        <v>#N/A</v>
      </c>
      <c r="AH19" s="1039"/>
      <c r="AI19" s="1039"/>
      <c r="AJ19" s="1039"/>
      <c r="BM19" s="1062"/>
      <c r="BN19" s="1015"/>
      <c r="BO19" s="1015"/>
      <c r="BP19" s="1015"/>
      <c r="BQ19" s="1015"/>
      <c r="BR19" s="1015"/>
      <c r="BS19" s="1015"/>
      <c r="BT19" s="1015"/>
    </row>
    <row r="20" spans="2:72" ht="4.2" customHeight="1" x14ac:dyDescent="0.2">
      <c r="B20" s="36"/>
      <c r="C20" s="1044">
        <v>795</v>
      </c>
      <c r="D20" s="1044"/>
      <c r="E20" s="1044"/>
      <c r="F20" s="1044"/>
      <c r="G20" s="36"/>
      <c r="H20" s="1037"/>
      <c r="I20" s="1037"/>
      <c r="J20" s="1037"/>
      <c r="K20" s="1037"/>
      <c r="L20" s="1037"/>
      <c r="M20" s="1037"/>
      <c r="N20" s="1037"/>
      <c r="O20" s="1037"/>
      <c r="P20" s="1037"/>
      <c r="Q20" s="1037"/>
      <c r="R20" s="1037"/>
      <c r="S20" s="1035"/>
      <c r="T20" s="1035"/>
      <c r="U20" s="1035"/>
      <c r="V20" s="1035"/>
      <c r="W20" s="1035"/>
      <c r="X20" s="1035"/>
      <c r="Y20" s="1035"/>
      <c r="Z20" s="1035"/>
      <c r="AA20" s="1035"/>
      <c r="AB20" s="1035"/>
      <c r="AC20" s="1038"/>
      <c r="AD20" s="1038"/>
      <c r="AE20" s="1038"/>
      <c r="AF20" s="1038"/>
      <c r="AG20" s="1039"/>
      <c r="AH20" s="1039"/>
      <c r="AI20" s="1039"/>
      <c r="AJ20" s="1039"/>
      <c r="AK20" s="6"/>
      <c r="AL20" s="6"/>
      <c r="AM20" s="16"/>
      <c r="AN20" s="16"/>
      <c r="AO20" s="6"/>
      <c r="AP20" s="6"/>
      <c r="AQ20" s="6"/>
      <c r="AR20" s="6"/>
      <c r="AS20" s="6"/>
      <c r="AT20" s="6"/>
      <c r="AU20" s="6"/>
      <c r="AV20" s="6"/>
      <c r="AW20" s="6"/>
      <c r="AX20" s="6"/>
      <c r="AY20" s="6"/>
      <c r="AZ20" s="6"/>
      <c r="BA20" s="6"/>
      <c r="BB20" s="6"/>
      <c r="BC20" s="6"/>
      <c r="BD20" s="6"/>
      <c r="BE20" s="6"/>
      <c r="BF20" s="6"/>
      <c r="BG20" s="6"/>
      <c r="BH20" s="6"/>
      <c r="BI20" s="6"/>
      <c r="BJ20" s="6"/>
      <c r="BK20" s="6"/>
      <c r="BL20" s="231"/>
      <c r="BM20" s="1062"/>
      <c r="BN20" s="1015"/>
      <c r="BO20" s="1015"/>
      <c r="BP20" s="1015"/>
      <c r="BQ20" s="1015"/>
      <c r="BR20" s="1015"/>
      <c r="BS20" s="1015"/>
      <c r="BT20" s="1015"/>
    </row>
    <row r="21" spans="2:72" ht="4.2" customHeight="1" x14ac:dyDescent="0.2">
      <c r="B21" s="36"/>
      <c r="C21" s="1044"/>
      <c r="D21" s="1044"/>
      <c r="E21" s="1044"/>
      <c r="F21" s="1044"/>
      <c r="G21" s="36"/>
      <c r="H21" s="1034" t="e">
        <f>VLOOKUP(C20,選手リスト,2,FALSE)</f>
        <v>#N/A</v>
      </c>
      <c r="I21" s="1034"/>
      <c r="J21" s="1034"/>
      <c r="K21" s="1034"/>
      <c r="L21" s="1034"/>
      <c r="M21" s="1034"/>
      <c r="N21" s="1034"/>
      <c r="O21" s="1034"/>
      <c r="P21" s="1034"/>
      <c r="Q21" s="1034"/>
      <c r="R21" s="1034"/>
      <c r="S21" s="1035"/>
      <c r="T21" s="1035"/>
      <c r="U21" s="1035"/>
      <c r="V21" s="1035"/>
      <c r="W21" s="1035"/>
      <c r="X21" s="1035"/>
      <c r="Y21" s="1035"/>
      <c r="Z21" s="1035"/>
      <c r="AA21" s="1035"/>
      <c r="AB21" s="1035"/>
      <c r="AC21" s="1038"/>
      <c r="AD21" s="1038"/>
      <c r="AE21" s="1038"/>
      <c r="AF21" s="1038"/>
      <c r="AG21" s="1039"/>
      <c r="AH21" s="1039"/>
      <c r="AI21" s="1039"/>
      <c r="AJ21" s="1039"/>
      <c r="AO21" s="631"/>
      <c r="AP21" s="631"/>
      <c r="AQ21" s="632"/>
      <c r="AR21" s="632"/>
      <c r="AS21" s="623"/>
      <c r="AT21" s="623"/>
      <c r="AU21" s="623"/>
      <c r="AV21" s="623"/>
      <c r="BJ21" s="6"/>
      <c r="BK21" s="6"/>
      <c r="BL21" s="231"/>
      <c r="BM21" s="1155" t="s">
        <v>216</v>
      </c>
      <c r="BN21" s="1155"/>
      <c r="BO21" s="1155"/>
      <c r="BP21" s="1040" t="s">
        <v>112</v>
      </c>
      <c r="BQ21" s="1040"/>
      <c r="BR21" s="1040"/>
      <c r="BS21" s="1040"/>
      <c r="BT21" s="1040"/>
    </row>
    <row r="22" spans="2:72" ht="4.2" customHeight="1" x14ac:dyDescent="0.2">
      <c r="B22" s="36"/>
      <c r="C22" s="1044"/>
      <c r="D22" s="1044"/>
      <c r="E22" s="1044"/>
      <c r="F22" s="1044"/>
      <c r="G22" s="36"/>
      <c r="H22" s="1034"/>
      <c r="I22" s="1034"/>
      <c r="J22" s="1034"/>
      <c r="K22" s="1034"/>
      <c r="L22" s="1034"/>
      <c r="M22" s="1034"/>
      <c r="N22" s="1034"/>
      <c r="O22" s="1034"/>
      <c r="P22" s="1034"/>
      <c r="Q22" s="1034"/>
      <c r="R22" s="1034"/>
      <c r="S22" s="1035" t="e">
        <f>VLOOKUP(C20,選手リスト,5,FALSE)</f>
        <v>#N/A</v>
      </c>
      <c r="T22" s="1035"/>
      <c r="U22" s="1035"/>
      <c r="V22" s="1035"/>
      <c r="W22" s="1035"/>
      <c r="X22" s="1035"/>
      <c r="Y22" s="1035"/>
      <c r="Z22" s="1035"/>
      <c r="AA22" s="1035"/>
      <c r="AB22" s="1035"/>
      <c r="AC22" s="1036"/>
      <c r="AD22" s="1036"/>
      <c r="AE22" s="1036"/>
      <c r="AF22" s="1036"/>
      <c r="AG22" s="1039"/>
      <c r="AH22" s="1039"/>
      <c r="AI22" s="1039"/>
      <c r="AJ22" s="1039"/>
      <c r="AK22" s="85"/>
      <c r="AL22" s="85"/>
      <c r="AM22" s="85"/>
      <c r="AN22" s="85"/>
      <c r="AO22" s="623"/>
      <c r="AP22" s="623"/>
      <c r="AQ22" s="623"/>
      <c r="AR22" s="633"/>
      <c r="AS22" s="623"/>
      <c r="AT22" s="623"/>
      <c r="AU22" s="623"/>
      <c r="AV22" s="623"/>
      <c r="BM22" s="1155"/>
      <c r="BN22" s="1155"/>
      <c r="BO22" s="1155"/>
      <c r="BP22" s="1040"/>
      <c r="BQ22" s="1040"/>
      <c r="BR22" s="1040"/>
      <c r="BS22" s="1040"/>
      <c r="BT22" s="1040"/>
    </row>
    <row r="23" spans="2:72" ht="4.2" customHeight="1" x14ac:dyDescent="0.2">
      <c r="B23" s="36"/>
      <c r="C23" s="1044"/>
      <c r="D23" s="1044"/>
      <c r="E23" s="1044"/>
      <c r="F23" s="1044"/>
      <c r="G23" s="231"/>
      <c r="H23" s="1034"/>
      <c r="I23" s="1034"/>
      <c r="J23" s="1034"/>
      <c r="K23" s="1034"/>
      <c r="L23" s="1034"/>
      <c r="M23" s="1034"/>
      <c r="N23" s="1034"/>
      <c r="O23" s="1034"/>
      <c r="P23" s="1034"/>
      <c r="Q23" s="1034"/>
      <c r="R23" s="1034"/>
      <c r="S23" s="1035"/>
      <c r="T23" s="1035"/>
      <c r="U23" s="1035"/>
      <c r="V23" s="1035"/>
      <c r="W23" s="1035"/>
      <c r="X23" s="1035"/>
      <c r="Y23" s="1035"/>
      <c r="Z23" s="1035"/>
      <c r="AA23" s="1035"/>
      <c r="AB23" s="1035"/>
      <c r="AC23" s="1036"/>
      <c r="AD23" s="1036"/>
      <c r="AE23" s="1036"/>
      <c r="AF23" s="1036"/>
      <c r="AG23" s="1039"/>
      <c r="AH23" s="1039"/>
      <c r="AI23" s="1039"/>
      <c r="AJ23" s="1039"/>
      <c r="AK23" s="323"/>
      <c r="AL23" s="323"/>
      <c r="AM23" s="323"/>
      <c r="AN23" s="323"/>
      <c r="AO23" s="623"/>
      <c r="AP23" s="623"/>
      <c r="AQ23" s="623"/>
      <c r="AR23" s="628"/>
      <c r="AS23" s="623"/>
      <c r="AT23" s="623"/>
      <c r="AU23" s="623"/>
      <c r="AV23" s="623"/>
      <c r="BM23" s="1155"/>
      <c r="BN23" s="1155"/>
      <c r="BO23" s="1155"/>
      <c r="BP23" s="1040"/>
      <c r="BQ23" s="1040"/>
      <c r="BR23" s="1040"/>
      <c r="BS23" s="1040"/>
      <c r="BT23" s="1040"/>
    </row>
    <row r="24" spans="2:72" ht="4.2" customHeight="1" x14ac:dyDescent="0.2">
      <c r="B24" s="36"/>
      <c r="C24" s="36"/>
      <c r="D24" s="36"/>
      <c r="E24" s="36"/>
      <c r="F24" s="36"/>
      <c r="G24" s="36"/>
      <c r="H24" s="1034"/>
      <c r="I24" s="1034"/>
      <c r="J24" s="1034"/>
      <c r="K24" s="1034"/>
      <c r="L24" s="1034"/>
      <c r="M24" s="1034"/>
      <c r="N24" s="1034"/>
      <c r="O24" s="1034"/>
      <c r="P24" s="1034"/>
      <c r="Q24" s="1034"/>
      <c r="R24" s="1034"/>
      <c r="S24" s="1035"/>
      <c r="T24" s="1035"/>
      <c r="U24" s="1035"/>
      <c r="V24" s="1035"/>
      <c r="W24" s="1035"/>
      <c r="X24" s="1035"/>
      <c r="Y24" s="1035"/>
      <c r="Z24" s="1035"/>
      <c r="AA24" s="1035"/>
      <c r="AB24" s="1035"/>
      <c r="AC24" s="1036"/>
      <c r="AD24" s="1036"/>
      <c r="AE24" s="1036"/>
      <c r="AF24" s="1036"/>
      <c r="AG24" s="1039"/>
      <c r="AH24" s="1039"/>
      <c r="AI24" s="1039"/>
      <c r="AJ24" s="1039"/>
      <c r="AK24" s="323"/>
      <c r="AL24" s="323"/>
      <c r="AM24" s="323"/>
      <c r="AN24" s="323"/>
      <c r="AO24" s="1153">
        <v>31</v>
      </c>
      <c r="AP24" s="1153"/>
      <c r="AQ24" s="1153"/>
      <c r="AR24" s="1154"/>
      <c r="AS24" s="623"/>
      <c r="AT24" s="623"/>
      <c r="AU24" s="623"/>
      <c r="AV24" s="623"/>
      <c r="BM24" s="1155"/>
      <c r="BN24" s="1155"/>
      <c r="BO24" s="1155"/>
      <c r="BP24" s="1040"/>
      <c r="BQ24" s="1040"/>
      <c r="BR24" s="1040"/>
      <c r="BS24" s="1040"/>
      <c r="BT24" s="1040"/>
    </row>
    <row r="25" spans="2:72" ht="4.2" customHeight="1" x14ac:dyDescent="0.2">
      <c r="B25" s="36"/>
      <c r="AK25" s="323"/>
      <c r="AL25" s="323"/>
      <c r="AM25" s="323"/>
      <c r="AN25" s="323"/>
      <c r="AO25" s="1153"/>
      <c r="AP25" s="1153"/>
      <c r="AQ25" s="1153"/>
      <c r="AR25" s="1154"/>
      <c r="AS25" s="634"/>
      <c r="AT25" s="634"/>
      <c r="AU25" s="634"/>
      <c r="AV25" s="634"/>
      <c r="BM25" s="1155"/>
      <c r="BN25" s="1155"/>
      <c r="BO25" s="1155"/>
      <c r="BP25" s="1040"/>
      <c r="BQ25" s="1040"/>
      <c r="BR25" s="1040"/>
      <c r="BS25" s="1040"/>
      <c r="BT25" s="1040"/>
    </row>
    <row r="26" spans="2:72" ht="4.2" customHeight="1" x14ac:dyDescent="0.2">
      <c r="B26" s="36"/>
      <c r="AK26" s="323"/>
      <c r="AL26" s="323"/>
      <c r="AM26" s="323"/>
      <c r="AN26" s="323"/>
      <c r="AO26" s="1153"/>
      <c r="AP26" s="1153"/>
      <c r="AQ26" s="1153"/>
      <c r="AR26" s="1154"/>
      <c r="AS26" s="954"/>
      <c r="AT26" s="954"/>
      <c r="AU26" s="954"/>
      <c r="AV26" s="636"/>
      <c r="BM26" s="1155"/>
      <c r="BN26" s="1155"/>
      <c r="BO26" s="1155"/>
      <c r="BP26" s="1040"/>
      <c r="BQ26" s="1040"/>
      <c r="BR26" s="1040"/>
      <c r="BS26" s="1040"/>
      <c r="BT26" s="1040"/>
    </row>
    <row r="27" spans="2:72" ht="4.2" customHeight="1" x14ac:dyDescent="0.2">
      <c r="B27" s="36"/>
      <c r="C27" s="947"/>
      <c r="D27" s="947"/>
      <c r="E27" s="947"/>
      <c r="F27" s="947"/>
      <c r="G27" s="947"/>
      <c r="H27" s="1037" t="e">
        <f>VLOOKUP(C28,選手リスト,3,FALSE)</f>
        <v>#N/A</v>
      </c>
      <c r="I27" s="1037"/>
      <c r="J27" s="1037"/>
      <c r="K27" s="1037"/>
      <c r="L27" s="1037"/>
      <c r="M27" s="1037"/>
      <c r="N27" s="1037"/>
      <c r="O27" s="1037"/>
      <c r="P27" s="1037"/>
      <c r="Q27" s="1037"/>
      <c r="R27" s="1037"/>
      <c r="S27" s="1035" t="e">
        <f>VLOOKUP(C28,選手リスト,4,FALSE)</f>
        <v>#N/A</v>
      </c>
      <c r="T27" s="1035"/>
      <c r="U27" s="1035"/>
      <c r="V27" s="1035"/>
      <c r="W27" s="1035"/>
      <c r="X27" s="1035"/>
      <c r="Y27" s="1035"/>
      <c r="Z27" s="1035"/>
      <c r="AA27" s="1035"/>
      <c r="AB27" s="1035"/>
      <c r="AC27" s="1038" t="e">
        <f>VLOOKUP(C28,選手リスト,9,FALSE)</f>
        <v>#N/A</v>
      </c>
      <c r="AD27" s="1038"/>
      <c r="AE27" s="1038"/>
      <c r="AF27" s="1038"/>
      <c r="AG27" s="1039" t="e">
        <f>VLOOKUP(C28,選手リスト,6,FALSE)</f>
        <v>#N/A</v>
      </c>
      <c r="AH27" s="1039"/>
      <c r="AI27" s="1039"/>
      <c r="AJ27" s="1039"/>
      <c r="AK27" s="323"/>
      <c r="AL27" s="323"/>
      <c r="AM27" s="323"/>
      <c r="AN27" s="323"/>
      <c r="AO27" s="1153"/>
      <c r="AP27" s="1153"/>
      <c r="AQ27" s="1153"/>
      <c r="AR27" s="1154"/>
      <c r="AS27" s="635"/>
      <c r="AT27" s="635"/>
      <c r="AU27" s="635"/>
      <c r="AV27" s="637"/>
      <c r="BM27" s="1155"/>
      <c r="BN27" s="1155"/>
      <c r="BO27" s="1155"/>
      <c r="BP27" s="1040"/>
      <c r="BQ27" s="1040"/>
      <c r="BR27" s="1040"/>
      <c r="BS27" s="1040"/>
      <c r="BT27" s="1040"/>
    </row>
    <row r="28" spans="2:72" ht="4.2" customHeight="1" x14ac:dyDescent="0.2">
      <c r="B28" s="36"/>
      <c r="C28" s="1044">
        <v>796</v>
      </c>
      <c r="D28" s="1044"/>
      <c r="E28" s="1044"/>
      <c r="F28" s="1044"/>
      <c r="G28" s="36"/>
      <c r="H28" s="1037"/>
      <c r="I28" s="1037"/>
      <c r="J28" s="1037"/>
      <c r="K28" s="1037"/>
      <c r="L28" s="1037"/>
      <c r="M28" s="1037"/>
      <c r="N28" s="1037"/>
      <c r="O28" s="1037"/>
      <c r="P28" s="1037"/>
      <c r="Q28" s="1037"/>
      <c r="R28" s="1037"/>
      <c r="S28" s="1035"/>
      <c r="T28" s="1035"/>
      <c r="U28" s="1035"/>
      <c r="V28" s="1035"/>
      <c r="W28" s="1035"/>
      <c r="X28" s="1035"/>
      <c r="Y28" s="1035"/>
      <c r="Z28" s="1035"/>
      <c r="AA28" s="1035"/>
      <c r="AB28" s="1035"/>
      <c r="AC28" s="1038"/>
      <c r="AD28" s="1038"/>
      <c r="AE28" s="1038"/>
      <c r="AF28" s="1038"/>
      <c r="AG28" s="1039"/>
      <c r="AH28" s="1039"/>
      <c r="AI28" s="1039"/>
      <c r="AJ28" s="1039"/>
      <c r="AK28" s="323"/>
      <c r="AL28" s="323"/>
      <c r="AM28" s="323"/>
      <c r="AN28" s="323"/>
      <c r="AO28" s="623"/>
      <c r="AP28" s="623"/>
      <c r="AQ28" s="638"/>
      <c r="AR28" s="639"/>
      <c r="AS28" s="635"/>
      <c r="AT28" s="635"/>
      <c r="AU28" s="635"/>
      <c r="AV28" s="637"/>
      <c r="BM28" s="1155"/>
      <c r="BN28" s="1155"/>
      <c r="BO28" s="1155"/>
      <c r="BP28" s="1040"/>
      <c r="BQ28" s="1040"/>
      <c r="BR28" s="1040"/>
      <c r="BS28" s="1040"/>
      <c r="BT28" s="1040"/>
    </row>
    <row r="29" spans="2:72" ht="4.2" customHeight="1" x14ac:dyDescent="0.2">
      <c r="B29" s="28"/>
      <c r="C29" s="1044"/>
      <c r="D29" s="1044"/>
      <c r="E29" s="1044"/>
      <c r="F29" s="1044"/>
      <c r="G29" s="36"/>
      <c r="H29" s="1034" t="e">
        <f>VLOOKUP(C28,選手リスト,2,FALSE)</f>
        <v>#N/A</v>
      </c>
      <c r="I29" s="1034"/>
      <c r="J29" s="1034"/>
      <c r="K29" s="1034"/>
      <c r="L29" s="1034"/>
      <c r="M29" s="1034"/>
      <c r="N29" s="1034"/>
      <c r="O29" s="1034"/>
      <c r="P29" s="1034"/>
      <c r="Q29" s="1034"/>
      <c r="R29" s="1034"/>
      <c r="S29" s="1035"/>
      <c r="T29" s="1035"/>
      <c r="U29" s="1035"/>
      <c r="V29" s="1035"/>
      <c r="W29" s="1035"/>
      <c r="X29" s="1035"/>
      <c r="Y29" s="1035"/>
      <c r="Z29" s="1035"/>
      <c r="AA29" s="1035"/>
      <c r="AB29" s="1035"/>
      <c r="AC29" s="1038"/>
      <c r="AD29" s="1038"/>
      <c r="AE29" s="1038"/>
      <c r="AF29" s="1038"/>
      <c r="AG29" s="1039"/>
      <c r="AH29" s="1039"/>
      <c r="AI29" s="1039"/>
      <c r="AJ29" s="1039"/>
      <c r="AK29" s="325"/>
      <c r="AL29" s="325"/>
      <c r="AM29" s="325"/>
      <c r="AN29" s="325"/>
      <c r="AO29" s="631"/>
      <c r="AP29" s="631"/>
      <c r="AQ29" s="632"/>
      <c r="AR29" s="640"/>
      <c r="AS29" s="623"/>
      <c r="AT29" s="623"/>
      <c r="AU29" s="623"/>
      <c r="AV29" s="628"/>
      <c r="BM29" s="1155"/>
      <c r="BN29" s="1155"/>
      <c r="BO29" s="1155"/>
      <c r="BP29" s="1040"/>
      <c r="BQ29" s="1040"/>
      <c r="BR29" s="1040"/>
      <c r="BS29" s="1040"/>
      <c r="BT29" s="1040"/>
    </row>
    <row r="30" spans="2:72" ht="4.2" customHeight="1" x14ac:dyDescent="0.2">
      <c r="B30" s="36"/>
      <c r="C30" s="1044"/>
      <c r="D30" s="1044"/>
      <c r="E30" s="1044"/>
      <c r="F30" s="1044"/>
      <c r="G30" s="36"/>
      <c r="H30" s="1034"/>
      <c r="I30" s="1034"/>
      <c r="J30" s="1034"/>
      <c r="K30" s="1034"/>
      <c r="L30" s="1034"/>
      <c r="M30" s="1034"/>
      <c r="N30" s="1034"/>
      <c r="O30" s="1034"/>
      <c r="P30" s="1034"/>
      <c r="Q30" s="1034"/>
      <c r="R30" s="1034"/>
      <c r="S30" s="1035" t="e">
        <f>VLOOKUP(C28,選手リスト,5,FALSE)</f>
        <v>#N/A</v>
      </c>
      <c r="T30" s="1035"/>
      <c r="U30" s="1035"/>
      <c r="V30" s="1035"/>
      <c r="W30" s="1035"/>
      <c r="X30" s="1035"/>
      <c r="Y30" s="1035"/>
      <c r="Z30" s="1035"/>
      <c r="AA30" s="1035"/>
      <c r="AB30" s="1035"/>
      <c r="AC30" s="1036"/>
      <c r="AD30" s="1036"/>
      <c r="AE30" s="1036"/>
      <c r="AF30" s="1036"/>
      <c r="AG30" s="1039"/>
      <c r="AH30" s="1039"/>
      <c r="AI30" s="1039"/>
      <c r="AJ30" s="1039"/>
      <c r="AO30" s="623"/>
      <c r="AP30" s="623"/>
      <c r="AQ30" s="623"/>
      <c r="AR30" s="638"/>
      <c r="AS30" s="623"/>
      <c r="AT30" s="623"/>
      <c r="AU30" s="623"/>
      <c r="AV30" s="628"/>
      <c r="BM30" s="1155"/>
      <c r="BN30" s="1155"/>
      <c r="BO30" s="1155"/>
      <c r="BP30" s="1040"/>
      <c r="BQ30" s="1040"/>
      <c r="BR30" s="1040"/>
      <c r="BS30" s="1040"/>
      <c r="BT30" s="1040"/>
    </row>
    <row r="31" spans="2:72" ht="4.2" customHeight="1" x14ac:dyDescent="0.2">
      <c r="B31" s="36"/>
      <c r="C31" s="1044"/>
      <c r="D31" s="1044"/>
      <c r="E31" s="1044"/>
      <c r="F31" s="1044"/>
      <c r="G31" s="947"/>
      <c r="H31" s="1034"/>
      <c r="I31" s="1034"/>
      <c r="J31" s="1034"/>
      <c r="K31" s="1034"/>
      <c r="L31" s="1034"/>
      <c r="M31" s="1034"/>
      <c r="N31" s="1034"/>
      <c r="O31" s="1034"/>
      <c r="P31" s="1034"/>
      <c r="Q31" s="1034"/>
      <c r="R31" s="1034"/>
      <c r="S31" s="1035"/>
      <c r="T31" s="1035"/>
      <c r="U31" s="1035"/>
      <c r="V31" s="1035"/>
      <c r="W31" s="1035"/>
      <c r="X31" s="1035"/>
      <c r="Y31" s="1035"/>
      <c r="Z31" s="1035"/>
      <c r="AA31" s="1035"/>
      <c r="AB31" s="1035"/>
      <c r="AC31" s="1036"/>
      <c r="AD31" s="1036"/>
      <c r="AE31" s="1036"/>
      <c r="AF31" s="1036"/>
      <c r="AG31" s="1039"/>
      <c r="AH31" s="1039"/>
      <c r="AI31" s="1039"/>
      <c r="AJ31" s="1039"/>
      <c r="AS31" s="323"/>
      <c r="AT31" s="323"/>
      <c r="AU31" s="323"/>
      <c r="AV31" s="322"/>
      <c r="BM31" s="1155"/>
      <c r="BN31" s="1155"/>
      <c r="BO31" s="1155"/>
      <c r="BP31" s="1040"/>
      <c r="BQ31" s="1040"/>
      <c r="BR31" s="1040"/>
      <c r="BS31" s="1040"/>
      <c r="BT31" s="1040"/>
    </row>
    <row r="32" spans="2:72" ht="4.2" customHeight="1" x14ac:dyDescent="0.2">
      <c r="B32" s="36"/>
      <c r="C32" s="36"/>
      <c r="D32" s="36"/>
      <c r="E32" s="36"/>
      <c r="F32" s="36"/>
      <c r="G32" s="36"/>
      <c r="H32" s="1034"/>
      <c r="I32" s="1034"/>
      <c r="J32" s="1034"/>
      <c r="K32" s="1034"/>
      <c r="L32" s="1034"/>
      <c r="M32" s="1034"/>
      <c r="N32" s="1034"/>
      <c r="O32" s="1034"/>
      <c r="P32" s="1034"/>
      <c r="Q32" s="1034"/>
      <c r="R32" s="1034"/>
      <c r="S32" s="1035"/>
      <c r="T32" s="1035"/>
      <c r="U32" s="1035"/>
      <c r="V32" s="1035"/>
      <c r="W32" s="1035"/>
      <c r="X32" s="1035"/>
      <c r="Y32" s="1035"/>
      <c r="Z32" s="1035"/>
      <c r="AA32" s="1035"/>
      <c r="AB32" s="1035"/>
      <c r="AC32" s="1036"/>
      <c r="AD32" s="1036"/>
      <c r="AE32" s="1036"/>
      <c r="AF32" s="1036"/>
      <c r="AG32" s="1039"/>
      <c r="AH32" s="1039"/>
      <c r="AI32" s="1039"/>
      <c r="AJ32" s="1039"/>
      <c r="AS32" s="323"/>
      <c r="AT32" s="323"/>
      <c r="AU32" s="323"/>
      <c r="AV32" s="322"/>
      <c r="BM32" s="1155"/>
      <c r="BN32" s="1155"/>
      <c r="BO32" s="1155"/>
      <c r="BP32" s="1040"/>
      <c r="BQ32" s="1040"/>
      <c r="BR32" s="1040"/>
      <c r="BS32" s="1040"/>
      <c r="BT32" s="1040"/>
    </row>
    <row r="33" spans="2:72" ht="4.2" customHeight="1" x14ac:dyDescent="0.2">
      <c r="B33" s="36"/>
      <c r="C33" s="315"/>
      <c r="D33" s="315"/>
      <c r="E33" s="315"/>
      <c r="F33" s="315"/>
      <c r="G33" s="315"/>
      <c r="H33" s="315"/>
      <c r="I33" s="315"/>
      <c r="J33" s="315"/>
      <c r="K33" s="315"/>
      <c r="L33" s="315"/>
      <c r="M33" s="315"/>
      <c r="N33" s="315"/>
      <c r="O33" s="315"/>
      <c r="P33" s="315"/>
      <c r="Q33" s="315"/>
      <c r="R33" s="315"/>
      <c r="S33" s="315"/>
      <c r="T33" s="315"/>
      <c r="U33" s="315"/>
      <c r="V33" s="315"/>
      <c r="W33" s="315"/>
      <c r="X33" s="315"/>
      <c r="Y33" s="315"/>
      <c r="Z33" s="315"/>
      <c r="AA33" s="315"/>
      <c r="AB33" s="315"/>
      <c r="AC33" s="315"/>
      <c r="AD33" s="315"/>
      <c r="AE33" s="315"/>
      <c r="AF33" s="315"/>
      <c r="AG33" s="315"/>
      <c r="AH33" s="315"/>
      <c r="AI33" s="315"/>
      <c r="AJ33" s="315"/>
      <c r="AS33" s="323"/>
      <c r="AT33" s="323"/>
      <c r="AU33" s="323"/>
      <c r="AV33" s="322"/>
      <c r="BM33" s="1155"/>
      <c r="BN33" s="1155"/>
      <c r="BO33" s="1155"/>
      <c r="BP33" s="1040"/>
      <c r="BQ33" s="1040"/>
      <c r="BR33" s="1040"/>
      <c r="BS33" s="1040"/>
      <c r="BT33" s="1040"/>
    </row>
    <row r="34" spans="2:72" ht="4.2" customHeight="1" x14ac:dyDescent="0.2">
      <c r="B34" s="28"/>
      <c r="C34" s="315"/>
      <c r="D34" s="315"/>
      <c r="E34" s="315"/>
      <c r="F34" s="315"/>
      <c r="G34" s="315"/>
      <c r="H34" s="315"/>
      <c r="I34" s="315"/>
      <c r="J34" s="315"/>
      <c r="K34" s="315"/>
      <c r="L34" s="315"/>
      <c r="M34" s="315"/>
      <c r="N34" s="315"/>
      <c r="O34" s="315"/>
      <c r="P34" s="315"/>
      <c r="Q34" s="315"/>
      <c r="R34" s="315"/>
      <c r="S34" s="315"/>
      <c r="T34" s="315"/>
      <c r="U34" s="315"/>
      <c r="V34" s="315"/>
      <c r="W34" s="315"/>
      <c r="X34" s="315"/>
      <c r="Y34" s="315"/>
      <c r="Z34" s="315"/>
      <c r="AA34" s="315"/>
      <c r="AB34" s="315"/>
      <c r="AC34" s="315"/>
      <c r="AD34" s="315"/>
      <c r="AE34" s="315"/>
      <c r="AF34" s="315"/>
      <c r="AG34" s="315"/>
      <c r="AH34" s="315"/>
      <c r="AI34" s="315"/>
      <c r="AJ34" s="315"/>
      <c r="AS34" s="323"/>
      <c r="AT34" s="323"/>
      <c r="AU34" s="323"/>
      <c r="AV34" s="322"/>
      <c r="BM34" s="1155"/>
      <c r="BN34" s="1155"/>
      <c r="BO34" s="1155"/>
      <c r="BP34" s="1040"/>
      <c r="BQ34" s="1040"/>
      <c r="BR34" s="1040"/>
      <c r="BS34" s="1040"/>
      <c r="BT34" s="1040"/>
    </row>
    <row r="35" spans="2:72" ht="4.2" customHeight="1" x14ac:dyDescent="0.2">
      <c r="B35" s="28"/>
      <c r="C35" s="1145" t="s">
        <v>218</v>
      </c>
      <c r="D35" s="1145"/>
      <c r="E35" s="1145"/>
      <c r="F35" s="1145"/>
      <c r="G35" s="1145"/>
      <c r="H35" s="1145"/>
      <c r="I35" s="1145"/>
      <c r="J35" s="1145"/>
      <c r="K35" s="1145"/>
      <c r="L35" s="1145"/>
      <c r="M35" s="1145"/>
      <c r="N35" s="1145"/>
      <c r="O35" s="1145"/>
      <c r="P35" s="1145"/>
      <c r="Q35" s="1145"/>
      <c r="R35" s="1145"/>
      <c r="S35" s="1145"/>
      <c r="T35" s="1145"/>
      <c r="U35" s="1145"/>
      <c r="V35" s="1145"/>
      <c r="W35" s="1145"/>
      <c r="X35" s="1145"/>
      <c r="Y35" s="1145"/>
      <c r="Z35" s="1145"/>
      <c r="AA35" s="1145"/>
      <c r="AB35" s="1145"/>
      <c r="AC35" s="1145"/>
      <c r="AD35" s="1145"/>
      <c r="AE35" s="1145"/>
      <c r="AF35" s="1145"/>
      <c r="AG35" s="1145"/>
      <c r="AH35" s="1145"/>
      <c r="AI35" s="1145"/>
      <c r="AJ35" s="1145"/>
      <c r="AS35" s="323"/>
      <c r="AT35" s="323"/>
      <c r="AU35" s="323"/>
      <c r="AV35" s="322"/>
      <c r="BM35" s="1155"/>
      <c r="BN35" s="1155"/>
      <c r="BO35" s="1155"/>
      <c r="BP35" s="1040"/>
      <c r="BQ35" s="1040"/>
      <c r="BR35" s="1040"/>
      <c r="BS35" s="1040"/>
      <c r="BT35" s="1040"/>
    </row>
    <row r="36" spans="2:72" ht="4.2" customHeight="1" x14ac:dyDescent="0.2">
      <c r="B36" s="36"/>
      <c r="C36" s="1145"/>
      <c r="D36" s="1145"/>
      <c r="E36" s="1145"/>
      <c r="F36" s="1145"/>
      <c r="G36" s="1145"/>
      <c r="H36" s="1145"/>
      <c r="I36" s="1145"/>
      <c r="J36" s="1145"/>
      <c r="K36" s="1145"/>
      <c r="L36" s="1145"/>
      <c r="M36" s="1145"/>
      <c r="N36" s="1145"/>
      <c r="O36" s="1145"/>
      <c r="P36" s="1145"/>
      <c r="Q36" s="1145"/>
      <c r="R36" s="1145"/>
      <c r="S36" s="1145"/>
      <c r="T36" s="1145"/>
      <c r="U36" s="1145"/>
      <c r="V36" s="1145"/>
      <c r="W36" s="1145"/>
      <c r="X36" s="1145"/>
      <c r="Y36" s="1145"/>
      <c r="Z36" s="1145"/>
      <c r="AA36" s="1145"/>
      <c r="AB36" s="1145"/>
      <c r="AC36" s="1145"/>
      <c r="AD36" s="1145"/>
      <c r="AE36" s="1145"/>
      <c r="AF36" s="1145"/>
      <c r="AG36" s="1145"/>
      <c r="AH36" s="1145"/>
      <c r="AI36" s="1145"/>
      <c r="AJ36" s="1145"/>
      <c r="AS36" s="1153">
        <v>67</v>
      </c>
      <c r="AT36" s="1153"/>
      <c r="AU36" s="1153"/>
      <c r="AV36" s="1154"/>
      <c r="BM36" s="1155"/>
      <c r="BN36" s="1155"/>
      <c r="BO36" s="1155"/>
      <c r="BP36" s="1040"/>
      <c r="BQ36" s="1040"/>
      <c r="BR36" s="1040"/>
      <c r="BS36" s="1040"/>
      <c r="BT36" s="1040"/>
    </row>
    <row r="37" spans="2:72" ht="4.2" customHeight="1" x14ac:dyDescent="0.2">
      <c r="B37" s="36"/>
      <c r="C37" s="1145"/>
      <c r="D37" s="1145"/>
      <c r="E37" s="1145"/>
      <c r="F37" s="1145"/>
      <c r="G37" s="1145"/>
      <c r="H37" s="1145"/>
      <c r="I37" s="1145"/>
      <c r="J37" s="1145"/>
      <c r="K37" s="1145"/>
      <c r="L37" s="1145"/>
      <c r="M37" s="1145"/>
      <c r="N37" s="1145"/>
      <c r="O37" s="1145"/>
      <c r="P37" s="1145"/>
      <c r="Q37" s="1145"/>
      <c r="R37" s="1145"/>
      <c r="S37" s="1145"/>
      <c r="T37" s="1145"/>
      <c r="U37" s="1145"/>
      <c r="V37" s="1145"/>
      <c r="W37" s="1145"/>
      <c r="X37" s="1145"/>
      <c r="Y37" s="1145"/>
      <c r="Z37" s="1145"/>
      <c r="AA37" s="1145"/>
      <c r="AB37" s="1145"/>
      <c r="AC37" s="1145"/>
      <c r="AD37" s="1145"/>
      <c r="AE37" s="1145"/>
      <c r="AF37" s="1145"/>
      <c r="AG37" s="1145"/>
      <c r="AH37" s="1145"/>
      <c r="AI37" s="1145"/>
      <c r="AJ37" s="1145"/>
      <c r="AS37" s="1153"/>
      <c r="AT37" s="1153"/>
      <c r="AU37" s="1153"/>
      <c r="AV37" s="1154"/>
      <c r="BM37" s="1155"/>
      <c r="BN37" s="1155"/>
      <c r="BO37" s="1155"/>
      <c r="BP37" s="1040"/>
      <c r="BQ37" s="1040"/>
      <c r="BR37" s="1040"/>
      <c r="BS37" s="1040"/>
      <c r="BT37" s="1040"/>
    </row>
    <row r="38" spans="2:72" ht="4.2" customHeight="1" x14ac:dyDescent="0.2">
      <c r="B38" s="36"/>
      <c r="C38" s="1145"/>
      <c r="D38" s="1145"/>
      <c r="E38" s="1145"/>
      <c r="F38" s="1145"/>
      <c r="G38" s="1145"/>
      <c r="H38" s="1145"/>
      <c r="I38" s="1145"/>
      <c r="J38" s="1145"/>
      <c r="K38" s="1145"/>
      <c r="L38" s="1145"/>
      <c r="M38" s="1145"/>
      <c r="N38" s="1145"/>
      <c r="O38" s="1145"/>
      <c r="P38" s="1145"/>
      <c r="Q38" s="1145"/>
      <c r="R38" s="1145"/>
      <c r="S38" s="1145"/>
      <c r="T38" s="1145"/>
      <c r="U38" s="1145"/>
      <c r="V38" s="1145"/>
      <c r="W38" s="1145"/>
      <c r="X38" s="1145"/>
      <c r="Y38" s="1145"/>
      <c r="Z38" s="1145"/>
      <c r="AA38" s="1145"/>
      <c r="AB38" s="1145"/>
      <c r="AC38" s="1145"/>
      <c r="AD38" s="1145"/>
      <c r="AE38" s="1145"/>
      <c r="AF38" s="1145"/>
      <c r="AG38" s="1145"/>
      <c r="AH38" s="1145"/>
      <c r="AI38" s="1145"/>
      <c r="AJ38" s="1145"/>
      <c r="AK38" s="85"/>
      <c r="AL38" s="85"/>
      <c r="AM38" s="85"/>
      <c r="AN38" s="330"/>
      <c r="AS38" s="1153"/>
      <c r="AT38" s="1153"/>
      <c r="AU38" s="1153"/>
      <c r="AV38" s="1154"/>
      <c r="AW38" s="85"/>
      <c r="AX38" s="85"/>
      <c r="AY38" s="85"/>
      <c r="AZ38" s="330"/>
      <c r="BM38" s="1155"/>
      <c r="BN38" s="1155"/>
      <c r="BO38" s="1155"/>
      <c r="BP38" s="1040"/>
      <c r="BQ38" s="1040"/>
      <c r="BR38" s="1040"/>
      <c r="BS38" s="1040"/>
      <c r="BT38" s="1040"/>
    </row>
    <row r="39" spans="2:72" ht="4.2" customHeight="1" x14ac:dyDescent="0.2">
      <c r="B39" s="36"/>
      <c r="C39" s="1145"/>
      <c r="D39" s="1145"/>
      <c r="E39" s="1145"/>
      <c r="F39" s="1145"/>
      <c r="G39" s="1145"/>
      <c r="H39" s="1145"/>
      <c r="I39" s="1145"/>
      <c r="J39" s="1145"/>
      <c r="K39" s="1145"/>
      <c r="L39" s="1145"/>
      <c r="M39" s="1145"/>
      <c r="N39" s="1145"/>
      <c r="O39" s="1145"/>
      <c r="P39" s="1145"/>
      <c r="Q39" s="1145"/>
      <c r="R39" s="1145"/>
      <c r="S39" s="1145"/>
      <c r="T39" s="1145"/>
      <c r="U39" s="1145"/>
      <c r="V39" s="1145"/>
      <c r="W39" s="1145"/>
      <c r="X39" s="1145"/>
      <c r="Y39" s="1145"/>
      <c r="Z39" s="1145"/>
      <c r="AA39" s="1145"/>
      <c r="AB39" s="1145"/>
      <c r="AC39" s="1145"/>
      <c r="AD39" s="1145"/>
      <c r="AE39" s="1145"/>
      <c r="AF39" s="1145"/>
      <c r="AG39" s="1145"/>
      <c r="AH39" s="1145"/>
      <c r="AI39" s="1145"/>
      <c r="AJ39" s="1145"/>
      <c r="AK39" s="323"/>
      <c r="AL39" s="323"/>
      <c r="AM39" s="323"/>
      <c r="AN39" s="322"/>
      <c r="AS39" s="1153"/>
      <c r="AT39" s="1153"/>
      <c r="AU39" s="1153"/>
      <c r="AV39" s="1154"/>
      <c r="AW39" s="323"/>
      <c r="AX39" s="323"/>
      <c r="AY39" s="323"/>
      <c r="AZ39" s="322"/>
      <c r="BM39" s="1155"/>
      <c r="BN39" s="1155"/>
      <c r="BO39" s="1155"/>
      <c r="BP39" s="1040"/>
      <c r="BQ39" s="1040"/>
      <c r="BR39" s="1040"/>
      <c r="BS39" s="1040"/>
      <c r="BT39" s="1040"/>
    </row>
    <row r="40" spans="2:72" ht="4.2" customHeight="1" x14ac:dyDescent="0.2">
      <c r="B40" s="28"/>
      <c r="C40" s="1145"/>
      <c r="D40" s="1145"/>
      <c r="E40" s="1145"/>
      <c r="F40" s="1145"/>
      <c r="G40" s="1145"/>
      <c r="H40" s="1145"/>
      <c r="I40" s="1145"/>
      <c r="J40" s="1145"/>
      <c r="K40" s="1145"/>
      <c r="L40" s="1145"/>
      <c r="M40" s="1145"/>
      <c r="N40" s="1145"/>
      <c r="O40" s="1145"/>
      <c r="P40" s="1145"/>
      <c r="Q40" s="1145"/>
      <c r="R40" s="1145"/>
      <c r="S40" s="1145"/>
      <c r="T40" s="1145"/>
      <c r="U40" s="1145"/>
      <c r="V40" s="1145"/>
      <c r="W40" s="1145"/>
      <c r="X40" s="1145"/>
      <c r="Y40" s="1145"/>
      <c r="Z40" s="1145"/>
      <c r="AA40" s="1145"/>
      <c r="AB40" s="1145"/>
      <c r="AC40" s="1145"/>
      <c r="AD40" s="1145"/>
      <c r="AE40" s="1145"/>
      <c r="AF40" s="1145"/>
      <c r="AG40" s="1145"/>
      <c r="AH40" s="1145"/>
      <c r="AI40" s="1145"/>
      <c r="AJ40" s="1145"/>
      <c r="AK40" s="1153">
        <v>24</v>
      </c>
      <c r="AL40" s="1153"/>
      <c r="AM40" s="1153"/>
      <c r="AN40" s="1154"/>
      <c r="AS40" s="323"/>
      <c r="AT40" s="323"/>
      <c r="AU40" s="323"/>
      <c r="AV40" s="322"/>
      <c r="AW40" s="323"/>
      <c r="AX40" s="323"/>
      <c r="AY40" s="323"/>
      <c r="AZ40" s="322"/>
      <c r="BM40" s="1155"/>
      <c r="BN40" s="1155"/>
      <c r="BO40" s="1155"/>
      <c r="BP40" s="1040"/>
      <c r="BQ40" s="1040"/>
      <c r="BR40" s="1040"/>
      <c r="BS40" s="1040"/>
      <c r="BT40" s="1040"/>
    </row>
    <row r="41" spans="2:72" ht="4.2" customHeight="1" x14ac:dyDescent="0.2">
      <c r="B41" s="6"/>
      <c r="C41" s="315"/>
      <c r="D41" s="315"/>
      <c r="E41" s="315"/>
      <c r="F41" s="315"/>
      <c r="G41" s="315"/>
      <c r="H41" s="315"/>
      <c r="I41" s="315"/>
      <c r="J41" s="315"/>
      <c r="K41" s="315"/>
      <c r="L41" s="315"/>
      <c r="M41" s="315"/>
      <c r="N41" s="315"/>
      <c r="O41" s="315"/>
      <c r="P41" s="315"/>
      <c r="Q41" s="315"/>
      <c r="R41" s="315"/>
      <c r="S41" s="315"/>
      <c r="T41" s="315"/>
      <c r="U41" s="315"/>
      <c r="V41" s="315"/>
      <c r="W41" s="315"/>
      <c r="X41" s="315"/>
      <c r="Y41" s="315"/>
      <c r="Z41" s="315"/>
      <c r="AA41" s="315"/>
      <c r="AB41" s="315"/>
      <c r="AC41" s="315"/>
      <c r="AD41" s="315"/>
      <c r="AE41" s="315"/>
      <c r="AF41" s="315"/>
      <c r="AG41" s="315"/>
      <c r="AH41" s="315"/>
      <c r="AI41" s="315"/>
      <c r="AJ41" s="315"/>
      <c r="AK41" s="1153"/>
      <c r="AL41" s="1153"/>
      <c r="AM41" s="1153"/>
      <c r="AN41" s="1154"/>
      <c r="AS41" s="323"/>
      <c r="AT41" s="323"/>
      <c r="AU41" s="323"/>
      <c r="AV41" s="322"/>
      <c r="AW41" s="323"/>
      <c r="AX41" s="323"/>
      <c r="AY41" s="323"/>
      <c r="AZ41" s="322"/>
      <c r="BM41" s="1155"/>
      <c r="BN41" s="1155"/>
      <c r="BO41" s="1155"/>
      <c r="BP41" s="1040"/>
      <c r="BQ41" s="1040"/>
      <c r="BR41" s="1040"/>
      <c r="BS41" s="1040"/>
      <c r="BT41" s="1040"/>
    </row>
    <row r="42" spans="2:72" ht="4.2" customHeight="1" x14ac:dyDescent="0.2">
      <c r="B42" s="28"/>
      <c r="C42" s="315"/>
      <c r="D42" s="315"/>
      <c r="E42" s="315"/>
      <c r="F42" s="315"/>
      <c r="G42" s="315"/>
      <c r="H42" s="315"/>
      <c r="I42" s="315"/>
      <c r="J42" s="315"/>
      <c r="K42" s="315"/>
      <c r="L42" s="315"/>
      <c r="M42" s="315"/>
      <c r="N42" s="315"/>
      <c r="O42" s="315"/>
      <c r="P42" s="315"/>
      <c r="Q42" s="315"/>
      <c r="R42" s="315"/>
      <c r="S42" s="315"/>
      <c r="T42" s="315"/>
      <c r="U42" s="315"/>
      <c r="V42" s="315"/>
      <c r="W42" s="315"/>
      <c r="X42" s="315"/>
      <c r="Y42" s="315"/>
      <c r="Z42" s="315"/>
      <c r="AA42" s="315"/>
      <c r="AB42" s="315"/>
      <c r="AC42" s="315"/>
      <c r="AD42" s="315"/>
      <c r="AE42" s="315"/>
      <c r="AF42" s="315"/>
      <c r="AG42" s="315"/>
      <c r="AH42" s="315"/>
      <c r="AI42" s="315"/>
      <c r="AJ42" s="315"/>
      <c r="AK42" s="1153"/>
      <c r="AL42" s="1153"/>
      <c r="AM42" s="1153"/>
      <c r="AN42" s="1154"/>
      <c r="AO42" s="85"/>
      <c r="AP42" s="85"/>
      <c r="AQ42" s="85"/>
      <c r="AR42" s="330"/>
      <c r="AS42" s="323"/>
      <c r="AT42" s="323"/>
      <c r="AU42" s="323"/>
      <c r="AV42" s="322"/>
      <c r="AW42" s="323"/>
      <c r="AX42" s="323"/>
      <c r="AY42" s="323"/>
      <c r="AZ42" s="322"/>
      <c r="BM42" s="1155"/>
      <c r="BN42" s="1155"/>
      <c r="BO42" s="1155"/>
      <c r="BP42" s="1040"/>
      <c r="BQ42" s="1040"/>
      <c r="BR42" s="1040"/>
      <c r="BS42" s="1040"/>
      <c r="BT42" s="1040"/>
    </row>
    <row r="43" spans="2:72" ht="4.2" customHeight="1" x14ac:dyDescent="0.2">
      <c r="B43" s="36"/>
      <c r="C43" s="947"/>
      <c r="D43" s="947"/>
      <c r="E43" s="947"/>
      <c r="F43" s="947"/>
      <c r="G43" s="947"/>
      <c r="H43" s="1037" t="e">
        <f>VLOOKUP(C44,選手リスト,3,FALSE)</f>
        <v>#N/A</v>
      </c>
      <c r="I43" s="1037"/>
      <c r="J43" s="1037"/>
      <c r="K43" s="1037"/>
      <c r="L43" s="1037"/>
      <c r="M43" s="1037"/>
      <c r="N43" s="1037"/>
      <c r="O43" s="1037"/>
      <c r="P43" s="1037"/>
      <c r="Q43" s="1037"/>
      <c r="R43" s="1037"/>
      <c r="S43" s="1035" t="e">
        <f>VLOOKUP(C44,選手リスト,4,FALSE)</f>
        <v>#N/A</v>
      </c>
      <c r="T43" s="1035"/>
      <c r="U43" s="1035"/>
      <c r="V43" s="1035"/>
      <c r="W43" s="1035"/>
      <c r="X43" s="1035"/>
      <c r="Y43" s="1035"/>
      <c r="Z43" s="1035"/>
      <c r="AA43" s="1035"/>
      <c r="AB43" s="1035"/>
      <c r="AC43" s="1038" t="e">
        <f>VLOOKUP(C44,選手リスト,9,FALSE)</f>
        <v>#N/A</v>
      </c>
      <c r="AD43" s="1038"/>
      <c r="AE43" s="1038"/>
      <c r="AF43" s="1038"/>
      <c r="AG43" s="1039" t="e">
        <f>VLOOKUP(C44,選手リスト,6,FALSE)</f>
        <v>#N/A</v>
      </c>
      <c r="AH43" s="1039"/>
      <c r="AI43" s="1039"/>
      <c r="AJ43" s="1039"/>
      <c r="AK43" s="1153"/>
      <c r="AL43" s="1153"/>
      <c r="AM43" s="1153"/>
      <c r="AN43" s="1154"/>
      <c r="AO43" s="323"/>
      <c r="AP43" s="323"/>
      <c r="AQ43" s="323"/>
      <c r="AR43" s="322"/>
      <c r="AS43" s="323"/>
      <c r="AT43" s="323"/>
      <c r="AU43" s="323"/>
      <c r="AV43" s="322"/>
      <c r="AW43" s="323"/>
      <c r="AX43" s="323"/>
      <c r="AY43" s="323"/>
      <c r="AZ43" s="322"/>
      <c r="BM43" s="1155"/>
      <c r="BN43" s="1155"/>
      <c r="BO43" s="1155"/>
      <c r="BP43" s="1040"/>
      <c r="BQ43" s="1040"/>
      <c r="BR43" s="1040"/>
      <c r="BS43" s="1040"/>
      <c r="BT43" s="1040"/>
    </row>
    <row r="44" spans="2:72" ht="4.2" customHeight="1" x14ac:dyDescent="0.2">
      <c r="B44" s="36"/>
      <c r="C44" s="1044">
        <v>797</v>
      </c>
      <c r="D44" s="1044"/>
      <c r="E44" s="1044"/>
      <c r="F44" s="1044"/>
      <c r="G44" s="36"/>
      <c r="H44" s="1037"/>
      <c r="I44" s="1037"/>
      <c r="J44" s="1037"/>
      <c r="K44" s="1037"/>
      <c r="L44" s="1037"/>
      <c r="M44" s="1037"/>
      <c r="N44" s="1037"/>
      <c r="O44" s="1037"/>
      <c r="P44" s="1037"/>
      <c r="Q44" s="1037"/>
      <c r="R44" s="1037"/>
      <c r="S44" s="1035"/>
      <c r="T44" s="1035"/>
      <c r="U44" s="1035"/>
      <c r="V44" s="1035"/>
      <c r="W44" s="1035"/>
      <c r="X44" s="1035"/>
      <c r="Y44" s="1035"/>
      <c r="Z44" s="1035"/>
      <c r="AA44" s="1035"/>
      <c r="AB44" s="1035"/>
      <c r="AC44" s="1038"/>
      <c r="AD44" s="1038"/>
      <c r="AE44" s="1038"/>
      <c r="AF44" s="1038"/>
      <c r="AG44" s="1039"/>
      <c r="AH44" s="1039"/>
      <c r="AI44" s="1039"/>
      <c r="AJ44" s="1039"/>
      <c r="AK44" s="323"/>
      <c r="AL44" s="323"/>
      <c r="AM44" s="323"/>
      <c r="AN44" s="322"/>
      <c r="AO44" s="323"/>
      <c r="AP44" s="323"/>
      <c r="AQ44" s="323"/>
      <c r="AR44" s="322"/>
      <c r="AS44" s="323"/>
      <c r="AT44" s="323"/>
      <c r="AU44" s="323"/>
      <c r="AV44" s="322"/>
      <c r="AW44" s="323"/>
      <c r="AX44" s="323"/>
      <c r="AY44" s="323"/>
      <c r="AZ44" s="322"/>
      <c r="BM44" s="1155"/>
      <c r="BN44" s="1155"/>
      <c r="BO44" s="1155"/>
      <c r="BP44" s="1040"/>
      <c r="BQ44" s="1040"/>
      <c r="BR44" s="1040"/>
      <c r="BS44" s="1040"/>
      <c r="BT44" s="1040"/>
    </row>
    <row r="45" spans="2:72" ht="4.2" customHeight="1" x14ac:dyDescent="0.2">
      <c r="B45" s="36"/>
      <c r="C45" s="1044"/>
      <c r="D45" s="1044"/>
      <c r="E45" s="1044"/>
      <c r="F45" s="1044"/>
      <c r="G45" s="36"/>
      <c r="H45" s="1034" t="e">
        <f>VLOOKUP(C44,選手リスト,2,FALSE)</f>
        <v>#N/A</v>
      </c>
      <c r="I45" s="1034"/>
      <c r="J45" s="1034"/>
      <c r="K45" s="1034"/>
      <c r="L45" s="1034"/>
      <c r="M45" s="1034"/>
      <c r="N45" s="1034"/>
      <c r="O45" s="1034"/>
      <c r="P45" s="1034"/>
      <c r="Q45" s="1034"/>
      <c r="R45" s="1034"/>
      <c r="S45" s="1035"/>
      <c r="T45" s="1035"/>
      <c r="U45" s="1035"/>
      <c r="V45" s="1035"/>
      <c r="W45" s="1035"/>
      <c r="X45" s="1035"/>
      <c r="Y45" s="1035"/>
      <c r="Z45" s="1035"/>
      <c r="AA45" s="1035"/>
      <c r="AB45" s="1035"/>
      <c r="AC45" s="1038"/>
      <c r="AD45" s="1038"/>
      <c r="AE45" s="1038"/>
      <c r="AF45" s="1038"/>
      <c r="AG45" s="1039"/>
      <c r="AH45" s="1039"/>
      <c r="AI45" s="1039"/>
      <c r="AJ45" s="1039"/>
      <c r="AK45" s="325"/>
      <c r="AL45" s="325"/>
      <c r="AM45" s="325"/>
      <c r="AN45" s="328"/>
      <c r="AO45" s="323"/>
      <c r="AP45" s="323"/>
      <c r="AQ45" s="323"/>
      <c r="AR45" s="322"/>
      <c r="AS45" s="323"/>
      <c r="AT45" s="323"/>
      <c r="AU45" s="323"/>
      <c r="AV45" s="322"/>
      <c r="AW45" s="323"/>
      <c r="AX45" s="323"/>
      <c r="AY45" s="323"/>
      <c r="AZ45" s="322"/>
      <c r="BM45" s="1155"/>
      <c r="BN45" s="1155"/>
      <c r="BO45" s="1155"/>
      <c r="BP45" s="1040"/>
      <c r="BQ45" s="1040"/>
      <c r="BR45" s="1040"/>
      <c r="BS45" s="1040"/>
      <c r="BT45" s="1040"/>
    </row>
    <row r="46" spans="2:72" ht="4.2" customHeight="1" x14ac:dyDescent="0.2">
      <c r="B46" s="36"/>
      <c r="C46" s="1044"/>
      <c r="D46" s="1044"/>
      <c r="E46" s="1044"/>
      <c r="F46" s="1044"/>
      <c r="G46" s="36"/>
      <c r="H46" s="1034"/>
      <c r="I46" s="1034"/>
      <c r="J46" s="1034"/>
      <c r="K46" s="1034"/>
      <c r="L46" s="1034"/>
      <c r="M46" s="1034"/>
      <c r="N46" s="1034"/>
      <c r="O46" s="1034"/>
      <c r="P46" s="1034"/>
      <c r="Q46" s="1034"/>
      <c r="R46" s="1034"/>
      <c r="S46" s="1035" t="e">
        <f>VLOOKUP(C44,選手リスト,5,FALSE)</f>
        <v>#N/A</v>
      </c>
      <c r="T46" s="1035"/>
      <c r="U46" s="1035"/>
      <c r="V46" s="1035"/>
      <c r="W46" s="1035"/>
      <c r="X46" s="1035"/>
      <c r="Y46" s="1035"/>
      <c r="Z46" s="1035"/>
      <c r="AA46" s="1035"/>
      <c r="AB46" s="1035"/>
      <c r="AC46" s="1036"/>
      <c r="AD46" s="1036"/>
      <c r="AE46" s="1036"/>
      <c r="AF46" s="1036"/>
      <c r="AG46" s="1039"/>
      <c r="AH46" s="1039"/>
      <c r="AI46" s="1039"/>
      <c r="AJ46" s="1039"/>
      <c r="AO46" s="323"/>
      <c r="AP46" s="323"/>
      <c r="AQ46" s="323"/>
      <c r="AR46" s="322"/>
      <c r="AS46" s="323"/>
      <c r="AT46" s="323"/>
      <c r="AU46" s="323"/>
      <c r="AV46" s="322"/>
      <c r="AW46" s="323"/>
      <c r="AX46" s="323"/>
      <c r="AY46" s="323"/>
      <c r="AZ46" s="322"/>
      <c r="BM46" s="1155"/>
      <c r="BN46" s="1155"/>
      <c r="BO46" s="1155"/>
      <c r="BP46" s="1040"/>
      <c r="BQ46" s="1040"/>
      <c r="BR46" s="1040"/>
      <c r="BS46" s="1040"/>
      <c r="BT46" s="1040"/>
    </row>
    <row r="47" spans="2:72" ht="4.2" customHeight="1" x14ac:dyDescent="0.2">
      <c r="B47" s="28"/>
      <c r="C47" s="1044"/>
      <c r="D47" s="1044"/>
      <c r="E47" s="1044"/>
      <c r="F47" s="1044"/>
      <c r="G47" s="947"/>
      <c r="H47" s="1034"/>
      <c r="I47" s="1034"/>
      <c r="J47" s="1034"/>
      <c r="K47" s="1034"/>
      <c r="L47" s="1034"/>
      <c r="M47" s="1034"/>
      <c r="N47" s="1034"/>
      <c r="O47" s="1034"/>
      <c r="P47" s="1034"/>
      <c r="Q47" s="1034"/>
      <c r="R47" s="1034"/>
      <c r="S47" s="1035"/>
      <c r="T47" s="1035"/>
      <c r="U47" s="1035"/>
      <c r="V47" s="1035"/>
      <c r="W47" s="1035"/>
      <c r="X47" s="1035"/>
      <c r="Y47" s="1035"/>
      <c r="Z47" s="1035"/>
      <c r="AA47" s="1035"/>
      <c r="AB47" s="1035"/>
      <c r="AC47" s="1036"/>
      <c r="AD47" s="1036"/>
      <c r="AE47" s="1036"/>
      <c r="AF47" s="1036"/>
      <c r="AG47" s="1039"/>
      <c r="AH47" s="1039"/>
      <c r="AI47" s="1039"/>
      <c r="AJ47" s="1039"/>
      <c r="AO47" s="1153">
        <f>AO24+1</f>
        <v>32</v>
      </c>
      <c r="AP47" s="1153"/>
      <c r="AQ47" s="1153"/>
      <c r="AR47" s="1154"/>
      <c r="AS47" s="925"/>
      <c r="AT47" s="323"/>
      <c r="AU47" s="323"/>
      <c r="AV47" s="322"/>
      <c r="AW47" s="323"/>
      <c r="AX47" s="323"/>
      <c r="AY47" s="323"/>
      <c r="AZ47" s="322"/>
      <c r="BM47" s="1155"/>
      <c r="BN47" s="1155"/>
      <c r="BO47" s="1155"/>
      <c r="BP47" s="1040"/>
      <c r="BQ47" s="1040"/>
      <c r="BR47" s="1040"/>
      <c r="BS47" s="1040"/>
      <c r="BT47" s="1040"/>
    </row>
    <row r="48" spans="2:72" ht="4.2" customHeight="1" x14ac:dyDescent="0.2">
      <c r="B48" s="946"/>
      <c r="C48" s="36"/>
      <c r="D48" s="36"/>
      <c r="E48" s="36"/>
      <c r="F48" s="36"/>
      <c r="G48" s="36"/>
      <c r="H48" s="1034"/>
      <c r="I48" s="1034"/>
      <c r="J48" s="1034"/>
      <c r="K48" s="1034"/>
      <c r="L48" s="1034"/>
      <c r="M48" s="1034"/>
      <c r="N48" s="1034"/>
      <c r="O48" s="1034"/>
      <c r="P48" s="1034"/>
      <c r="Q48" s="1034"/>
      <c r="R48" s="1034"/>
      <c r="S48" s="1035"/>
      <c r="T48" s="1035"/>
      <c r="U48" s="1035"/>
      <c r="V48" s="1035"/>
      <c r="W48" s="1035"/>
      <c r="X48" s="1035"/>
      <c r="Y48" s="1035"/>
      <c r="Z48" s="1035"/>
      <c r="AA48" s="1035"/>
      <c r="AB48" s="1035"/>
      <c r="AC48" s="1036"/>
      <c r="AD48" s="1036"/>
      <c r="AE48" s="1036"/>
      <c r="AF48" s="1036"/>
      <c r="AG48" s="1039"/>
      <c r="AH48" s="1039"/>
      <c r="AI48" s="1039"/>
      <c r="AJ48" s="1039"/>
      <c r="AO48" s="1153"/>
      <c r="AP48" s="1153"/>
      <c r="AQ48" s="1153"/>
      <c r="AR48" s="1154"/>
      <c r="AS48" s="949"/>
      <c r="AT48" s="325"/>
      <c r="AU48" s="325"/>
      <c r="AV48" s="328"/>
      <c r="AW48" s="323"/>
      <c r="AX48" s="323"/>
      <c r="AY48" s="323"/>
      <c r="AZ48" s="322"/>
      <c r="BM48" s="1155"/>
      <c r="BN48" s="1155"/>
      <c r="BO48" s="1155"/>
      <c r="BP48" s="1040"/>
      <c r="BQ48" s="1040"/>
      <c r="BR48" s="1040"/>
      <c r="BS48" s="1040"/>
      <c r="BT48" s="1040"/>
    </row>
    <row r="49" spans="2:72" ht="4.2" customHeight="1" x14ac:dyDescent="0.2">
      <c r="B49" s="28"/>
      <c r="C49" s="315"/>
      <c r="D49" s="315"/>
      <c r="E49" s="315"/>
      <c r="F49" s="315"/>
      <c r="G49" s="315"/>
      <c r="H49" s="315"/>
      <c r="I49" s="315"/>
      <c r="J49" s="315"/>
      <c r="K49" s="315"/>
      <c r="L49" s="315"/>
      <c r="M49" s="315"/>
      <c r="N49" s="315"/>
      <c r="O49" s="315"/>
      <c r="P49" s="315"/>
      <c r="Q49" s="315"/>
      <c r="R49" s="315"/>
      <c r="S49" s="315"/>
      <c r="T49" s="315"/>
      <c r="U49" s="315"/>
      <c r="V49" s="315"/>
      <c r="W49" s="315"/>
      <c r="X49" s="315"/>
      <c r="Y49" s="315"/>
      <c r="Z49" s="315"/>
      <c r="AA49" s="315"/>
      <c r="AB49" s="315"/>
      <c r="AC49" s="315"/>
      <c r="AD49" s="315"/>
      <c r="AE49" s="315"/>
      <c r="AF49" s="315"/>
      <c r="AG49" s="315"/>
      <c r="AH49" s="315"/>
      <c r="AI49" s="315"/>
      <c r="AJ49" s="315"/>
      <c r="AO49" s="1153"/>
      <c r="AP49" s="1153"/>
      <c r="AQ49" s="1153"/>
      <c r="AR49" s="1154"/>
      <c r="AW49" s="323"/>
      <c r="AX49" s="323"/>
      <c r="AY49" s="323"/>
      <c r="AZ49" s="322"/>
      <c r="BM49" s="1155"/>
      <c r="BN49" s="1155"/>
      <c r="BO49" s="1155"/>
      <c r="BP49" s="1040"/>
      <c r="BQ49" s="1040"/>
      <c r="BR49" s="1040"/>
      <c r="BS49" s="1040"/>
      <c r="BT49" s="1040"/>
    </row>
    <row r="50" spans="2:72" ht="4.2" customHeight="1" x14ac:dyDescent="0.2">
      <c r="B50" s="36"/>
      <c r="C50" s="315"/>
      <c r="D50" s="315"/>
      <c r="E50" s="315"/>
      <c r="F50" s="315"/>
      <c r="G50" s="315"/>
      <c r="H50" s="315"/>
      <c r="I50" s="315"/>
      <c r="J50" s="315"/>
      <c r="K50" s="315"/>
      <c r="L50" s="315"/>
      <c r="M50" s="315"/>
      <c r="N50" s="315"/>
      <c r="O50" s="315"/>
      <c r="P50" s="315"/>
      <c r="Q50" s="315"/>
      <c r="R50" s="315"/>
      <c r="S50" s="315"/>
      <c r="T50" s="315"/>
      <c r="U50" s="315"/>
      <c r="V50" s="315"/>
      <c r="W50" s="315"/>
      <c r="X50" s="315"/>
      <c r="Y50" s="315"/>
      <c r="Z50" s="315"/>
      <c r="AA50" s="315"/>
      <c r="AB50" s="315"/>
      <c r="AC50" s="315"/>
      <c r="AD50" s="315"/>
      <c r="AE50" s="315"/>
      <c r="AF50" s="315"/>
      <c r="AG50" s="315"/>
      <c r="AH50" s="315"/>
      <c r="AI50" s="315"/>
      <c r="AJ50" s="315"/>
      <c r="AO50" s="1153"/>
      <c r="AP50" s="1153"/>
      <c r="AQ50" s="1153"/>
      <c r="AR50" s="1154"/>
      <c r="AW50" s="323"/>
      <c r="AX50" s="323"/>
      <c r="AY50" s="323"/>
      <c r="AZ50" s="322"/>
      <c r="BM50" s="1155"/>
      <c r="BN50" s="1155"/>
      <c r="BO50" s="1155"/>
      <c r="BP50" s="1040"/>
      <c r="BQ50" s="1040"/>
      <c r="BR50" s="1040"/>
      <c r="BS50" s="1040"/>
      <c r="BT50" s="1040"/>
    </row>
    <row r="51" spans="2:72" ht="4.2" customHeight="1" x14ac:dyDescent="0.2">
      <c r="B51" s="36"/>
      <c r="C51" s="947"/>
      <c r="D51" s="947"/>
      <c r="E51" s="947"/>
      <c r="F51" s="947"/>
      <c r="G51" s="947"/>
      <c r="H51" s="1037" t="e">
        <f>VLOOKUP(C52,選手リスト,3,FALSE)</f>
        <v>#N/A</v>
      </c>
      <c r="I51" s="1037"/>
      <c r="J51" s="1037"/>
      <c r="K51" s="1037"/>
      <c r="L51" s="1037"/>
      <c r="M51" s="1037"/>
      <c r="N51" s="1037"/>
      <c r="O51" s="1037"/>
      <c r="P51" s="1037"/>
      <c r="Q51" s="1037"/>
      <c r="R51" s="1037"/>
      <c r="S51" s="1035" t="e">
        <f>VLOOKUP(C52,選手リスト,4,FALSE)</f>
        <v>#N/A</v>
      </c>
      <c r="T51" s="1035"/>
      <c r="U51" s="1035"/>
      <c r="V51" s="1035"/>
      <c r="W51" s="1035"/>
      <c r="X51" s="1035"/>
      <c r="Y51" s="1035"/>
      <c r="Z51" s="1035"/>
      <c r="AA51" s="1035"/>
      <c r="AB51" s="1035"/>
      <c r="AC51" s="1038" t="e">
        <f>VLOOKUP(C52,選手リスト,9,FALSE)</f>
        <v>#N/A</v>
      </c>
      <c r="AD51" s="1038"/>
      <c r="AE51" s="1038"/>
      <c r="AF51" s="1038"/>
      <c r="AG51" s="1039" t="e">
        <f>VLOOKUP(C52,選手リスト,6,FALSE)</f>
        <v>#N/A</v>
      </c>
      <c r="AH51" s="1039"/>
      <c r="AI51" s="1039"/>
      <c r="AJ51" s="1039"/>
      <c r="AO51" s="323"/>
      <c r="AP51" s="323"/>
      <c r="AQ51" s="323"/>
      <c r="AR51" s="322"/>
      <c r="AW51" s="323"/>
      <c r="AX51" s="323"/>
      <c r="AY51" s="323"/>
      <c r="AZ51" s="322"/>
      <c r="BM51" s="1155"/>
      <c r="BN51" s="1155"/>
      <c r="BO51" s="1155"/>
      <c r="BP51" s="1040"/>
      <c r="BQ51" s="1040"/>
      <c r="BR51" s="1040"/>
      <c r="BS51" s="1040"/>
      <c r="BT51" s="1040"/>
    </row>
    <row r="52" spans="2:72" ht="4.2" customHeight="1" x14ac:dyDescent="0.2">
      <c r="B52" s="36"/>
      <c r="C52" s="1044">
        <v>798</v>
      </c>
      <c r="D52" s="1044"/>
      <c r="E52" s="1044"/>
      <c r="F52" s="1044"/>
      <c r="G52" s="36"/>
      <c r="H52" s="1037"/>
      <c r="I52" s="1037"/>
      <c r="J52" s="1037"/>
      <c r="K52" s="1037"/>
      <c r="L52" s="1037"/>
      <c r="M52" s="1037"/>
      <c r="N52" s="1037"/>
      <c r="O52" s="1037"/>
      <c r="P52" s="1037"/>
      <c r="Q52" s="1037"/>
      <c r="R52" s="1037"/>
      <c r="S52" s="1035"/>
      <c r="T52" s="1035"/>
      <c r="U52" s="1035"/>
      <c r="V52" s="1035"/>
      <c r="W52" s="1035"/>
      <c r="X52" s="1035"/>
      <c r="Y52" s="1035"/>
      <c r="Z52" s="1035"/>
      <c r="AA52" s="1035"/>
      <c r="AB52" s="1035"/>
      <c r="AC52" s="1038"/>
      <c r="AD52" s="1038"/>
      <c r="AE52" s="1038"/>
      <c r="AF52" s="1038"/>
      <c r="AG52" s="1039"/>
      <c r="AH52" s="1039"/>
      <c r="AI52" s="1039"/>
      <c r="AJ52" s="1039"/>
      <c r="AO52" s="323"/>
      <c r="AP52" s="323"/>
      <c r="AQ52" s="323"/>
      <c r="AR52" s="322"/>
      <c r="AW52" s="323"/>
      <c r="AX52" s="323"/>
      <c r="AY52" s="323"/>
      <c r="AZ52" s="322"/>
      <c r="BM52" s="1155"/>
      <c r="BN52" s="1155"/>
      <c r="BO52" s="1155"/>
      <c r="BP52" s="1040"/>
      <c r="BQ52" s="1040"/>
      <c r="BR52" s="1040"/>
      <c r="BS52" s="1040"/>
      <c r="BT52" s="1040"/>
    </row>
    <row r="53" spans="2:72" ht="4.2" customHeight="1" x14ac:dyDescent="0.2">
      <c r="B53" s="36"/>
      <c r="C53" s="1044"/>
      <c r="D53" s="1044"/>
      <c r="E53" s="1044"/>
      <c r="F53" s="1044"/>
      <c r="G53" s="36"/>
      <c r="H53" s="1034" t="e">
        <f>VLOOKUP(C52,選手リスト,2,FALSE)</f>
        <v>#N/A</v>
      </c>
      <c r="I53" s="1034"/>
      <c r="J53" s="1034"/>
      <c r="K53" s="1034"/>
      <c r="L53" s="1034"/>
      <c r="M53" s="1034"/>
      <c r="N53" s="1034"/>
      <c r="O53" s="1034"/>
      <c r="P53" s="1034"/>
      <c r="Q53" s="1034"/>
      <c r="R53" s="1034"/>
      <c r="S53" s="1035"/>
      <c r="T53" s="1035"/>
      <c r="U53" s="1035"/>
      <c r="V53" s="1035"/>
      <c r="W53" s="1035"/>
      <c r="X53" s="1035"/>
      <c r="Y53" s="1035"/>
      <c r="Z53" s="1035"/>
      <c r="AA53" s="1035"/>
      <c r="AB53" s="1035"/>
      <c r="AC53" s="1038"/>
      <c r="AD53" s="1038"/>
      <c r="AE53" s="1038"/>
      <c r="AF53" s="1038"/>
      <c r="AG53" s="1039"/>
      <c r="AH53" s="1039"/>
      <c r="AI53" s="1039"/>
      <c r="AJ53" s="1039"/>
      <c r="AK53" s="325"/>
      <c r="AL53" s="325"/>
      <c r="AM53" s="325"/>
      <c r="AN53" s="325"/>
      <c r="AO53" s="325"/>
      <c r="AP53" s="325"/>
      <c r="AQ53" s="325"/>
      <c r="AR53" s="328"/>
      <c r="AW53" s="323"/>
      <c r="AX53" s="323"/>
      <c r="AY53" s="323"/>
      <c r="AZ53" s="322"/>
      <c r="BM53" s="1155"/>
      <c r="BN53" s="1155"/>
      <c r="BO53" s="1155"/>
      <c r="BP53" s="1040"/>
      <c r="BQ53" s="1040"/>
      <c r="BR53" s="1040"/>
      <c r="BS53" s="1040"/>
      <c r="BT53" s="1040"/>
    </row>
    <row r="54" spans="2:72" ht="4.2" customHeight="1" x14ac:dyDescent="0.2">
      <c r="B54" s="28"/>
      <c r="C54" s="1044"/>
      <c r="D54" s="1044"/>
      <c r="E54" s="1044"/>
      <c r="F54" s="1044"/>
      <c r="G54" s="36"/>
      <c r="H54" s="1034"/>
      <c r="I54" s="1034"/>
      <c r="J54" s="1034"/>
      <c r="K54" s="1034"/>
      <c r="L54" s="1034"/>
      <c r="M54" s="1034"/>
      <c r="N54" s="1034"/>
      <c r="O54" s="1034"/>
      <c r="P54" s="1034"/>
      <c r="Q54" s="1034"/>
      <c r="R54" s="1034"/>
      <c r="S54" s="1035" t="e">
        <f>VLOOKUP(C52,選手リスト,5,FALSE)</f>
        <v>#N/A</v>
      </c>
      <c r="T54" s="1035"/>
      <c r="U54" s="1035"/>
      <c r="V54" s="1035"/>
      <c r="W54" s="1035"/>
      <c r="X54" s="1035"/>
      <c r="Y54" s="1035"/>
      <c r="Z54" s="1035"/>
      <c r="AA54" s="1035"/>
      <c r="AB54" s="1035"/>
      <c r="AC54" s="1036"/>
      <c r="AD54" s="1036"/>
      <c r="AE54" s="1036"/>
      <c r="AF54" s="1036"/>
      <c r="AG54" s="1039"/>
      <c r="AH54" s="1039"/>
      <c r="AI54" s="1039"/>
      <c r="AJ54" s="1039"/>
      <c r="AW54" s="1153">
        <v>83</v>
      </c>
      <c r="AX54" s="1153"/>
      <c r="AY54" s="1153"/>
      <c r="AZ54" s="1154"/>
      <c r="BM54" s="1155"/>
      <c r="BN54" s="1155"/>
      <c r="BO54" s="1155"/>
      <c r="BP54" s="1040"/>
      <c r="BQ54" s="1040"/>
      <c r="BR54" s="1040"/>
      <c r="BS54" s="1040"/>
      <c r="BT54" s="1040"/>
    </row>
    <row r="55" spans="2:72" ht="4.2" customHeight="1" x14ac:dyDescent="0.2">
      <c r="B55" s="6"/>
      <c r="C55" s="1044"/>
      <c r="D55" s="1044"/>
      <c r="E55" s="1044"/>
      <c r="F55" s="1044"/>
      <c r="G55" s="947"/>
      <c r="H55" s="1034"/>
      <c r="I55" s="1034"/>
      <c r="J55" s="1034"/>
      <c r="K55" s="1034"/>
      <c r="L55" s="1034"/>
      <c r="M55" s="1034"/>
      <c r="N55" s="1034"/>
      <c r="O55" s="1034"/>
      <c r="P55" s="1034"/>
      <c r="Q55" s="1034"/>
      <c r="R55" s="1034"/>
      <c r="S55" s="1035"/>
      <c r="T55" s="1035"/>
      <c r="U55" s="1035"/>
      <c r="V55" s="1035"/>
      <c r="W55" s="1035"/>
      <c r="X55" s="1035"/>
      <c r="Y55" s="1035"/>
      <c r="Z55" s="1035"/>
      <c r="AA55" s="1035"/>
      <c r="AB55" s="1035"/>
      <c r="AC55" s="1036"/>
      <c r="AD55" s="1036"/>
      <c r="AE55" s="1036"/>
      <c r="AF55" s="1036"/>
      <c r="AG55" s="1039"/>
      <c r="AH55" s="1039"/>
      <c r="AI55" s="1039"/>
      <c r="AJ55" s="1039"/>
      <c r="AW55" s="1153"/>
      <c r="AX55" s="1153"/>
      <c r="AY55" s="1153"/>
      <c r="AZ55" s="1154"/>
      <c r="BM55" s="1155"/>
      <c r="BN55" s="1155"/>
      <c r="BO55" s="1155"/>
      <c r="BP55" s="1040"/>
      <c r="BQ55" s="1040"/>
      <c r="BR55" s="1040"/>
      <c r="BS55" s="1040"/>
      <c r="BT55" s="1040"/>
    </row>
    <row r="56" spans="2:72" ht="4.2" customHeight="1" x14ac:dyDescent="0.2">
      <c r="B56" s="28"/>
      <c r="C56" s="36"/>
      <c r="D56" s="36"/>
      <c r="E56" s="36"/>
      <c r="F56" s="36"/>
      <c r="G56" s="36"/>
      <c r="H56" s="1034"/>
      <c r="I56" s="1034"/>
      <c r="J56" s="1034"/>
      <c r="K56" s="1034"/>
      <c r="L56" s="1034"/>
      <c r="M56" s="1034"/>
      <c r="N56" s="1034"/>
      <c r="O56" s="1034"/>
      <c r="P56" s="1034"/>
      <c r="Q56" s="1034"/>
      <c r="R56" s="1034"/>
      <c r="S56" s="1035"/>
      <c r="T56" s="1035"/>
      <c r="U56" s="1035"/>
      <c r="V56" s="1035"/>
      <c r="W56" s="1035"/>
      <c r="X56" s="1035"/>
      <c r="Y56" s="1035"/>
      <c r="Z56" s="1035"/>
      <c r="AA56" s="1035"/>
      <c r="AB56" s="1035"/>
      <c r="AC56" s="1036"/>
      <c r="AD56" s="1036"/>
      <c r="AE56" s="1036"/>
      <c r="AF56" s="1036"/>
      <c r="AG56" s="1039"/>
      <c r="AH56" s="1039"/>
      <c r="AI56" s="1039"/>
      <c r="AJ56" s="1039"/>
      <c r="AW56" s="1153"/>
      <c r="AX56" s="1153"/>
      <c r="AY56" s="1153"/>
      <c r="AZ56" s="1154"/>
      <c r="BA56" s="85"/>
      <c r="BB56" s="85"/>
      <c r="BC56" s="85"/>
      <c r="BD56" s="330"/>
      <c r="BM56" s="1155"/>
      <c r="BN56" s="1155"/>
      <c r="BO56" s="1155"/>
      <c r="BP56" s="1040"/>
      <c r="BQ56" s="1040"/>
      <c r="BR56" s="1040"/>
      <c r="BS56" s="1040"/>
      <c r="BT56" s="1040"/>
    </row>
    <row r="57" spans="2:72" ht="4.2" customHeight="1" x14ac:dyDescent="0.2">
      <c r="B57" s="36"/>
      <c r="C57" s="315"/>
      <c r="D57" s="315"/>
      <c r="E57" s="315"/>
      <c r="F57" s="315"/>
      <c r="G57" s="315"/>
      <c r="H57" s="315"/>
      <c r="I57" s="315"/>
      <c r="J57" s="315"/>
      <c r="K57" s="315"/>
      <c r="L57" s="315"/>
      <c r="M57" s="315"/>
      <c r="N57" s="315"/>
      <c r="O57" s="315"/>
      <c r="P57" s="315"/>
      <c r="Q57" s="315"/>
      <c r="R57" s="315"/>
      <c r="S57" s="315"/>
      <c r="T57" s="315"/>
      <c r="U57" s="315"/>
      <c r="V57" s="315"/>
      <c r="W57" s="315"/>
      <c r="X57" s="315"/>
      <c r="Y57" s="315"/>
      <c r="Z57" s="315"/>
      <c r="AA57" s="315"/>
      <c r="AB57" s="315"/>
      <c r="AC57" s="315"/>
      <c r="AD57" s="315"/>
      <c r="AE57" s="315"/>
      <c r="AF57" s="315"/>
      <c r="AG57" s="315"/>
      <c r="AH57" s="315"/>
      <c r="AI57" s="315"/>
      <c r="AJ57" s="315"/>
      <c r="AW57" s="1153"/>
      <c r="AX57" s="1153"/>
      <c r="AY57" s="1153"/>
      <c r="AZ57" s="1154"/>
      <c r="BA57" s="323"/>
      <c r="BB57" s="323"/>
      <c r="BC57" s="323"/>
      <c r="BD57" s="322"/>
      <c r="BM57" s="1155"/>
      <c r="BN57" s="1155"/>
      <c r="BO57" s="1155"/>
      <c r="BP57" s="1040"/>
      <c r="BQ57" s="1040"/>
      <c r="BR57" s="1040"/>
      <c r="BS57" s="1040"/>
      <c r="BT57" s="1040"/>
    </row>
    <row r="58" spans="2:72" ht="4.2" customHeight="1" x14ac:dyDescent="0.2">
      <c r="B58" s="36"/>
      <c r="C58" s="315"/>
      <c r="D58" s="315"/>
      <c r="E58" s="315"/>
      <c r="F58" s="315"/>
      <c r="G58" s="315"/>
      <c r="H58" s="315"/>
      <c r="I58" s="315"/>
      <c r="J58" s="315"/>
      <c r="K58" s="315"/>
      <c r="L58" s="315"/>
      <c r="M58" s="315"/>
      <c r="N58" s="315"/>
      <c r="O58" s="315"/>
      <c r="P58" s="315"/>
      <c r="Q58" s="315"/>
      <c r="R58" s="315"/>
      <c r="S58" s="315"/>
      <c r="T58" s="315"/>
      <c r="U58" s="315"/>
      <c r="V58" s="315"/>
      <c r="W58" s="315"/>
      <c r="X58" s="315"/>
      <c r="Y58" s="315"/>
      <c r="Z58" s="315"/>
      <c r="AA58" s="315"/>
      <c r="AB58" s="315"/>
      <c r="AC58" s="315"/>
      <c r="AD58" s="315"/>
      <c r="AE58" s="315"/>
      <c r="AF58" s="315"/>
      <c r="AG58" s="315"/>
      <c r="AH58" s="315"/>
      <c r="AI58" s="315"/>
      <c r="AJ58" s="315"/>
      <c r="AW58" s="323"/>
      <c r="AX58" s="323"/>
      <c r="AY58" s="323"/>
      <c r="AZ58" s="322"/>
      <c r="BA58" s="323"/>
      <c r="BB58" s="323"/>
      <c r="BC58" s="323"/>
      <c r="BD58" s="322"/>
      <c r="BM58" s="1155"/>
      <c r="BN58" s="1155"/>
      <c r="BO58" s="1155"/>
      <c r="BP58" s="1040"/>
      <c r="BQ58" s="1040"/>
      <c r="BR58" s="1040"/>
      <c r="BS58" s="1040"/>
      <c r="BT58" s="1040"/>
    </row>
    <row r="59" spans="2:72" ht="4.2" customHeight="1" x14ac:dyDescent="0.2">
      <c r="B59" s="36"/>
      <c r="C59" s="947"/>
      <c r="D59" s="947"/>
      <c r="E59" s="947"/>
      <c r="F59" s="947"/>
      <c r="G59" s="947"/>
      <c r="H59" s="1037" t="e">
        <f>VLOOKUP(C60,選手リスト,3,FALSE)</f>
        <v>#N/A</v>
      </c>
      <c r="I59" s="1037"/>
      <c r="J59" s="1037"/>
      <c r="K59" s="1037"/>
      <c r="L59" s="1037"/>
      <c r="M59" s="1037"/>
      <c r="N59" s="1037"/>
      <c r="O59" s="1037"/>
      <c r="P59" s="1037"/>
      <c r="Q59" s="1037"/>
      <c r="R59" s="1037"/>
      <c r="S59" s="1035" t="e">
        <f>VLOOKUP(C60,選手リスト,4,FALSE)</f>
        <v>#N/A</v>
      </c>
      <c r="T59" s="1035"/>
      <c r="U59" s="1035"/>
      <c r="V59" s="1035"/>
      <c r="W59" s="1035"/>
      <c r="X59" s="1035"/>
      <c r="Y59" s="1035"/>
      <c r="Z59" s="1035"/>
      <c r="AA59" s="1035"/>
      <c r="AB59" s="1035"/>
      <c r="AC59" s="1038" t="e">
        <f>VLOOKUP(C60,選手リスト,9,FALSE)</f>
        <v>#N/A</v>
      </c>
      <c r="AD59" s="1038"/>
      <c r="AE59" s="1038"/>
      <c r="AF59" s="1038"/>
      <c r="AG59" s="1039" t="e">
        <f>VLOOKUP(C60,選手リスト,6,FALSE)</f>
        <v>#N/A</v>
      </c>
      <c r="AH59" s="1039"/>
      <c r="AI59" s="1039"/>
      <c r="AJ59" s="1039"/>
      <c r="AW59" s="323"/>
      <c r="AX59" s="323"/>
      <c r="AY59" s="323"/>
      <c r="AZ59" s="322"/>
      <c r="BA59" s="323"/>
      <c r="BB59" s="323"/>
      <c r="BC59" s="323"/>
      <c r="BD59" s="322"/>
      <c r="BM59" s="1155"/>
      <c r="BN59" s="1155"/>
      <c r="BO59" s="1155"/>
      <c r="BP59" s="1040"/>
      <c r="BQ59" s="1040"/>
      <c r="BR59" s="1040"/>
      <c r="BS59" s="1040"/>
      <c r="BT59" s="1040"/>
    </row>
    <row r="60" spans="2:72" ht="4.2" customHeight="1" x14ac:dyDescent="0.2">
      <c r="B60" s="36"/>
      <c r="C60" s="1044">
        <v>799</v>
      </c>
      <c r="D60" s="1044"/>
      <c r="E60" s="1044"/>
      <c r="F60" s="1044"/>
      <c r="G60" s="36"/>
      <c r="H60" s="1037"/>
      <c r="I60" s="1037"/>
      <c r="J60" s="1037"/>
      <c r="K60" s="1037"/>
      <c r="L60" s="1037"/>
      <c r="M60" s="1037"/>
      <c r="N60" s="1037"/>
      <c r="O60" s="1037"/>
      <c r="P60" s="1037"/>
      <c r="Q60" s="1037"/>
      <c r="R60" s="1037"/>
      <c r="S60" s="1035"/>
      <c r="T60" s="1035"/>
      <c r="U60" s="1035"/>
      <c r="V60" s="1035"/>
      <c r="W60" s="1035"/>
      <c r="X60" s="1035"/>
      <c r="Y60" s="1035"/>
      <c r="Z60" s="1035"/>
      <c r="AA60" s="1035"/>
      <c r="AB60" s="1035"/>
      <c r="AC60" s="1038"/>
      <c r="AD60" s="1038"/>
      <c r="AE60" s="1038"/>
      <c r="AF60" s="1038"/>
      <c r="AG60" s="1039"/>
      <c r="AH60" s="1039"/>
      <c r="AI60" s="1039"/>
      <c r="AJ60" s="1039"/>
      <c r="AW60" s="323"/>
      <c r="AX60" s="323"/>
      <c r="AY60" s="323"/>
      <c r="AZ60" s="322"/>
      <c r="BA60" s="323"/>
      <c r="BB60" s="323"/>
      <c r="BC60" s="323"/>
      <c r="BD60" s="322"/>
      <c r="BM60" s="1155"/>
      <c r="BN60" s="1155"/>
      <c r="BO60" s="1155"/>
      <c r="BP60" s="1040"/>
      <c r="BQ60" s="1040"/>
      <c r="BR60" s="1040"/>
      <c r="BS60" s="1040"/>
      <c r="BT60" s="1040"/>
    </row>
    <row r="61" spans="2:72" ht="4.2" customHeight="1" x14ac:dyDescent="0.2">
      <c r="B61" s="28"/>
      <c r="C61" s="1044"/>
      <c r="D61" s="1044"/>
      <c r="E61" s="1044"/>
      <c r="F61" s="1044"/>
      <c r="G61" s="36"/>
      <c r="H61" s="1034" t="e">
        <f>VLOOKUP(C60,選手リスト,2,FALSE)</f>
        <v>#N/A</v>
      </c>
      <c r="I61" s="1034"/>
      <c r="J61" s="1034"/>
      <c r="K61" s="1034"/>
      <c r="L61" s="1034"/>
      <c r="M61" s="1034"/>
      <c r="N61" s="1034"/>
      <c r="O61" s="1034"/>
      <c r="P61" s="1034"/>
      <c r="Q61" s="1034"/>
      <c r="R61" s="1034"/>
      <c r="S61" s="1035"/>
      <c r="T61" s="1035"/>
      <c r="U61" s="1035"/>
      <c r="V61" s="1035"/>
      <c r="W61" s="1035"/>
      <c r="X61" s="1035"/>
      <c r="Y61" s="1035"/>
      <c r="Z61" s="1035"/>
      <c r="AA61" s="1035"/>
      <c r="AB61" s="1035"/>
      <c r="AC61" s="1038"/>
      <c r="AD61" s="1038"/>
      <c r="AE61" s="1038"/>
      <c r="AF61" s="1038"/>
      <c r="AG61" s="1039"/>
      <c r="AH61" s="1039"/>
      <c r="AI61" s="1039"/>
      <c r="AJ61" s="1039"/>
      <c r="AO61" s="631"/>
      <c r="AP61" s="631"/>
      <c r="AQ61" s="632"/>
      <c r="AR61" s="632"/>
      <c r="AS61" s="623"/>
      <c r="AT61" s="623"/>
      <c r="AU61" s="623"/>
      <c r="AV61" s="623"/>
      <c r="AW61" s="623"/>
      <c r="AX61" s="623"/>
      <c r="AY61" s="623"/>
      <c r="AZ61" s="628"/>
      <c r="BA61" s="323"/>
      <c r="BB61" s="323"/>
      <c r="BC61" s="323"/>
      <c r="BD61" s="322"/>
      <c r="BM61" s="1155"/>
      <c r="BN61" s="1155"/>
      <c r="BO61" s="1155"/>
      <c r="BP61" s="1040"/>
      <c r="BQ61" s="1040"/>
      <c r="BR61" s="1040"/>
      <c r="BS61" s="1040"/>
      <c r="BT61" s="1040"/>
    </row>
    <row r="62" spans="2:72" ht="4.2" customHeight="1" x14ac:dyDescent="0.2">
      <c r="B62" s="18"/>
      <c r="C62" s="1044"/>
      <c r="D62" s="1044"/>
      <c r="E62" s="1044"/>
      <c r="F62" s="1044"/>
      <c r="G62" s="36"/>
      <c r="H62" s="1034"/>
      <c r="I62" s="1034"/>
      <c r="J62" s="1034"/>
      <c r="K62" s="1034"/>
      <c r="L62" s="1034"/>
      <c r="M62" s="1034"/>
      <c r="N62" s="1034"/>
      <c r="O62" s="1034"/>
      <c r="P62" s="1034"/>
      <c r="Q62" s="1034"/>
      <c r="R62" s="1034"/>
      <c r="S62" s="1035" t="e">
        <f>VLOOKUP(C60,選手リスト,5,FALSE)</f>
        <v>#N/A</v>
      </c>
      <c r="T62" s="1035"/>
      <c r="U62" s="1035"/>
      <c r="V62" s="1035"/>
      <c r="W62" s="1035"/>
      <c r="X62" s="1035"/>
      <c r="Y62" s="1035"/>
      <c r="Z62" s="1035"/>
      <c r="AA62" s="1035"/>
      <c r="AB62" s="1035"/>
      <c r="AC62" s="1036"/>
      <c r="AD62" s="1036"/>
      <c r="AE62" s="1036"/>
      <c r="AF62" s="1036"/>
      <c r="AG62" s="1039"/>
      <c r="AH62" s="1039"/>
      <c r="AI62" s="1039"/>
      <c r="AJ62" s="1039"/>
      <c r="AK62" s="85"/>
      <c r="AL62" s="85"/>
      <c r="AM62" s="85"/>
      <c r="AN62" s="85"/>
      <c r="AO62" s="623"/>
      <c r="AP62" s="623"/>
      <c r="AQ62" s="623"/>
      <c r="AR62" s="633"/>
      <c r="AS62" s="623"/>
      <c r="AT62" s="623"/>
      <c r="AU62" s="623"/>
      <c r="AV62" s="623"/>
      <c r="AW62" s="623"/>
      <c r="AX62" s="623"/>
      <c r="AY62" s="623"/>
      <c r="AZ62" s="628"/>
      <c r="BA62" s="323"/>
      <c r="BB62" s="323"/>
      <c r="BC62" s="323"/>
      <c r="BD62" s="322"/>
      <c r="BM62" s="1155"/>
      <c r="BN62" s="1155"/>
      <c r="BO62" s="1155"/>
      <c r="BP62" s="1040"/>
      <c r="BQ62" s="1040"/>
      <c r="BR62" s="1040"/>
      <c r="BS62" s="1040"/>
      <c r="BT62" s="1040"/>
    </row>
    <row r="63" spans="2:72" ht="4.2" customHeight="1" x14ac:dyDescent="0.2">
      <c r="B63" s="28"/>
      <c r="C63" s="1044"/>
      <c r="D63" s="1044"/>
      <c r="E63" s="1044"/>
      <c r="F63" s="1044"/>
      <c r="G63" s="947"/>
      <c r="H63" s="1034"/>
      <c r="I63" s="1034"/>
      <c r="J63" s="1034"/>
      <c r="K63" s="1034"/>
      <c r="L63" s="1034"/>
      <c r="M63" s="1034"/>
      <c r="N63" s="1034"/>
      <c r="O63" s="1034"/>
      <c r="P63" s="1034"/>
      <c r="Q63" s="1034"/>
      <c r="R63" s="1034"/>
      <c r="S63" s="1035"/>
      <c r="T63" s="1035"/>
      <c r="U63" s="1035"/>
      <c r="V63" s="1035"/>
      <c r="W63" s="1035"/>
      <c r="X63" s="1035"/>
      <c r="Y63" s="1035"/>
      <c r="Z63" s="1035"/>
      <c r="AA63" s="1035"/>
      <c r="AB63" s="1035"/>
      <c r="AC63" s="1036"/>
      <c r="AD63" s="1036"/>
      <c r="AE63" s="1036"/>
      <c r="AF63" s="1036"/>
      <c r="AG63" s="1039"/>
      <c r="AH63" s="1039"/>
      <c r="AI63" s="1039"/>
      <c r="AJ63" s="1039"/>
      <c r="AK63" s="323"/>
      <c r="AL63" s="323"/>
      <c r="AM63" s="323"/>
      <c r="AN63" s="323"/>
      <c r="AO63" s="623"/>
      <c r="AP63" s="623"/>
      <c r="AQ63" s="623"/>
      <c r="AR63" s="628"/>
      <c r="AS63" s="623"/>
      <c r="AT63" s="623"/>
      <c r="AU63" s="623"/>
      <c r="AV63" s="623"/>
      <c r="AW63" s="623"/>
      <c r="AX63" s="623"/>
      <c r="AY63" s="623"/>
      <c r="AZ63" s="628"/>
      <c r="BA63" s="323"/>
      <c r="BB63" s="323"/>
      <c r="BC63" s="323"/>
      <c r="BD63" s="322"/>
      <c r="BM63" s="1155"/>
      <c r="BN63" s="1155"/>
      <c r="BO63" s="1155"/>
      <c r="BP63" s="1040"/>
      <c r="BQ63" s="1040"/>
      <c r="BR63" s="1040"/>
      <c r="BS63" s="1040"/>
      <c r="BT63" s="1040"/>
    </row>
    <row r="64" spans="2:72" ht="4.2" customHeight="1" x14ac:dyDescent="0.2">
      <c r="B64" s="36"/>
      <c r="C64" s="36"/>
      <c r="D64" s="36"/>
      <c r="E64" s="36"/>
      <c r="F64" s="36"/>
      <c r="G64" s="36"/>
      <c r="H64" s="1034"/>
      <c r="I64" s="1034"/>
      <c r="J64" s="1034"/>
      <c r="K64" s="1034"/>
      <c r="L64" s="1034"/>
      <c r="M64" s="1034"/>
      <c r="N64" s="1034"/>
      <c r="O64" s="1034"/>
      <c r="P64" s="1034"/>
      <c r="Q64" s="1034"/>
      <c r="R64" s="1034"/>
      <c r="S64" s="1035"/>
      <c r="T64" s="1035"/>
      <c r="U64" s="1035"/>
      <c r="V64" s="1035"/>
      <c r="W64" s="1035"/>
      <c r="X64" s="1035"/>
      <c r="Y64" s="1035"/>
      <c r="Z64" s="1035"/>
      <c r="AA64" s="1035"/>
      <c r="AB64" s="1035"/>
      <c r="AC64" s="1036"/>
      <c r="AD64" s="1036"/>
      <c r="AE64" s="1036"/>
      <c r="AF64" s="1036"/>
      <c r="AG64" s="1039"/>
      <c r="AH64" s="1039"/>
      <c r="AI64" s="1039"/>
      <c r="AJ64" s="1039"/>
      <c r="AK64" s="323"/>
      <c r="AL64" s="323"/>
      <c r="AM64" s="323"/>
      <c r="AN64" s="323"/>
      <c r="AO64" s="1153">
        <f>AO47+1</f>
        <v>33</v>
      </c>
      <c r="AP64" s="1153"/>
      <c r="AQ64" s="1153"/>
      <c r="AR64" s="1154"/>
      <c r="AS64" s="623"/>
      <c r="AT64" s="623"/>
      <c r="AU64" s="623"/>
      <c r="AV64" s="623"/>
      <c r="AW64" s="623"/>
      <c r="AX64" s="623"/>
      <c r="AY64" s="623"/>
      <c r="AZ64" s="628"/>
      <c r="BA64" s="323"/>
      <c r="BB64" s="323"/>
      <c r="BC64" s="323"/>
      <c r="BD64" s="322"/>
      <c r="BM64" s="1155"/>
      <c r="BN64" s="1155"/>
      <c r="BO64" s="1155"/>
      <c r="BP64" s="1040"/>
      <c r="BQ64" s="1040"/>
      <c r="BR64" s="1040"/>
      <c r="BS64" s="1040"/>
      <c r="BT64" s="1040"/>
    </row>
    <row r="65" spans="2:72" ht="4.2" customHeight="1" x14ac:dyDescent="0.2">
      <c r="B65" s="36"/>
      <c r="C65" s="315"/>
      <c r="D65" s="315"/>
      <c r="E65" s="315"/>
      <c r="F65" s="315"/>
      <c r="G65" s="315"/>
      <c r="H65" s="315"/>
      <c r="I65" s="315"/>
      <c r="J65" s="315"/>
      <c r="K65" s="315"/>
      <c r="L65" s="315"/>
      <c r="M65" s="315"/>
      <c r="N65" s="315"/>
      <c r="O65" s="315"/>
      <c r="P65" s="315"/>
      <c r="Q65" s="315"/>
      <c r="R65" s="315"/>
      <c r="S65" s="315"/>
      <c r="T65" s="315"/>
      <c r="U65" s="315"/>
      <c r="V65" s="315"/>
      <c r="W65" s="315"/>
      <c r="X65" s="315"/>
      <c r="Y65" s="315"/>
      <c r="Z65" s="315"/>
      <c r="AA65" s="315"/>
      <c r="AB65" s="315"/>
      <c r="AC65" s="315"/>
      <c r="AD65" s="315"/>
      <c r="AE65" s="315"/>
      <c r="AF65" s="315"/>
      <c r="AG65" s="315"/>
      <c r="AH65" s="315"/>
      <c r="AI65" s="315"/>
      <c r="AJ65" s="315"/>
      <c r="AK65" s="323"/>
      <c r="AL65" s="323"/>
      <c r="AM65" s="323"/>
      <c r="AN65" s="323"/>
      <c r="AO65" s="1153"/>
      <c r="AP65" s="1153"/>
      <c r="AQ65" s="1153"/>
      <c r="AR65" s="1154"/>
      <c r="AS65" s="631"/>
      <c r="AT65" s="631"/>
      <c r="AU65" s="631"/>
      <c r="AV65" s="631"/>
      <c r="AW65" s="623"/>
      <c r="AX65" s="623"/>
      <c r="AY65" s="623"/>
      <c r="AZ65" s="628"/>
      <c r="BA65" s="323"/>
      <c r="BB65" s="323"/>
      <c r="BC65" s="323"/>
      <c r="BD65" s="322"/>
      <c r="BM65" s="1155"/>
      <c r="BN65" s="1155"/>
      <c r="BO65" s="1155"/>
      <c r="BP65" s="1040"/>
      <c r="BQ65" s="1040"/>
      <c r="BR65" s="1040"/>
      <c r="BS65" s="1040"/>
      <c r="BT65" s="1040"/>
    </row>
    <row r="66" spans="2:72" ht="4.2" customHeight="1" x14ac:dyDescent="0.2">
      <c r="B66" s="36"/>
      <c r="C66" s="315"/>
      <c r="D66" s="315"/>
      <c r="E66" s="315"/>
      <c r="F66" s="315"/>
      <c r="G66" s="315"/>
      <c r="H66" s="315"/>
      <c r="I66" s="315"/>
      <c r="J66" s="315"/>
      <c r="K66" s="315"/>
      <c r="L66" s="315"/>
      <c r="M66" s="315"/>
      <c r="N66" s="315"/>
      <c r="O66" s="315"/>
      <c r="P66" s="315"/>
      <c r="Q66" s="315"/>
      <c r="R66" s="315"/>
      <c r="S66" s="315"/>
      <c r="T66" s="315"/>
      <c r="U66" s="315"/>
      <c r="V66" s="315"/>
      <c r="W66" s="315"/>
      <c r="X66" s="315"/>
      <c r="Y66" s="315"/>
      <c r="Z66" s="315"/>
      <c r="AA66" s="315"/>
      <c r="AB66" s="315"/>
      <c r="AC66" s="315"/>
      <c r="AD66" s="315"/>
      <c r="AE66" s="315"/>
      <c r="AF66" s="315"/>
      <c r="AG66" s="315"/>
      <c r="AH66" s="315"/>
      <c r="AI66" s="315"/>
      <c r="AJ66" s="315"/>
      <c r="AK66" s="323"/>
      <c r="AL66" s="323"/>
      <c r="AM66" s="323"/>
      <c r="AN66" s="323"/>
      <c r="AO66" s="1153"/>
      <c r="AP66" s="1153"/>
      <c r="AQ66" s="1153"/>
      <c r="AR66" s="1154"/>
      <c r="AS66" s="623"/>
      <c r="AT66" s="623"/>
      <c r="AU66" s="623"/>
      <c r="AV66" s="643"/>
      <c r="AW66" s="623"/>
      <c r="AX66" s="623"/>
      <c r="AY66" s="623"/>
      <c r="AZ66" s="628"/>
      <c r="BA66" s="323"/>
      <c r="BB66" s="323"/>
      <c r="BC66" s="323"/>
      <c r="BD66" s="322"/>
      <c r="BM66" s="1155"/>
      <c r="BN66" s="1155"/>
      <c r="BO66" s="1155"/>
      <c r="BP66" s="1040"/>
      <c r="BQ66" s="1040"/>
      <c r="BR66" s="1040"/>
      <c r="BS66" s="1040"/>
      <c r="BT66" s="1040"/>
    </row>
    <row r="67" spans="2:72" ht="4.2" customHeight="1" x14ac:dyDescent="0.2">
      <c r="B67" s="36"/>
      <c r="C67" s="947"/>
      <c r="D67" s="947"/>
      <c r="E67" s="947"/>
      <c r="F67" s="947"/>
      <c r="G67" s="947"/>
      <c r="H67" s="1037" t="e">
        <f>VLOOKUP(C68,選手リスト,3,FALSE)</f>
        <v>#N/A</v>
      </c>
      <c r="I67" s="1037"/>
      <c r="J67" s="1037"/>
      <c r="K67" s="1037"/>
      <c r="L67" s="1037"/>
      <c r="M67" s="1037"/>
      <c r="N67" s="1037"/>
      <c r="O67" s="1037"/>
      <c r="P67" s="1037"/>
      <c r="Q67" s="1037"/>
      <c r="R67" s="1037"/>
      <c r="S67" s="1035" t="e">
        <f>VLOOKUP(C68,選手リスト,4,FALSE)</f>
        <v>#N/A</v>
      </c>
      <c r="T67" s="1035"/>
      <c r="U67" s="1035"/>
      <c r="V67" s="1035"/>
      <c r="W67" s="1035"/>
      <c r="X67" s="1035"/>
      <c r="Y67" s="1035"/>
      <c r="Z67" s="1035"/>
      <c r="AA67" s="1035"/>
      <c r="AB67" s="1035"/>
      <c r="AC67" s="1038" t="e">
        <f>VLOOKUP(C68,選手リスト,9,FALSE)</f>
        <v>#N/A</v>
      </c>
      <c r="AD67" s="1038"/>
      <c r="AE67" s="1038"/>
      <c r="AF67" s="1038"/>
      <c r="AG67" s="1039" t="e">
        <f>VLOOKUP(C68,選手リスト,6,FALSE)</f>
        <v>#N/A</v>
      </c>
      <c r="AH67" s="1039"/>
      <c r="AI67" s="1039"/>
      <c r="AJ67" s="1039"/>
      <c r="AK67" s="323"/>
      <c r="AL67" s="323"/>
      <c r="AM67" s="323"/>
      <c r="AN67" s="323"/>
      <c r="AO67" s="1153"/>
      <c r="AP67" s="1153"/>
      <c r="AQ67" s="1153"/>
      <c r="AR67" s="1154"/>
      <c r="AS67" s="623"/>
      <c r="AT67" s="623"/>
      <c r="AU67" s="623"/>
      <c r="AV67" s="628"/>
      <c r="AW67" s="623"/>
      <c r="AX67" s="623"/>
      <c r="AY67" s="623"/>
      <c r="AZ67" s="628"/>
      <c r="BA67" s="323"/>
      <c r="BB67" s="323"/>
      <c r="BC67" s="323"/>
      <c r="BD67" s="322"/>
      <c r="BM67" s="1155"/>
      <c r="BN67" s="1155"/>
      <c r="BO67" s="1155"/>
      <c r="BP67" s="1040"/>
      <c r="BQ67" s="1040"/>
      <c r="BR67" s="1040"/>
      <c r="BS67" s="1040"/>
      <c r="BT67" s="1040"/>
    </row>
    <row r="68" spans="2:72" ht="4.2" customHeight="1" x14ac:dyDescent="0.2">
      <c r="B68" s="28"/>
      <c r="C68" s="1044">
        <v>800</v>
      </c>
      <c r="D68" s="1044"/>
      <c r="E68" s="1044"/>
      <c r="F68" s="1044"/>
      <c r="G68" s="36"/>
      <c r="H68" s="1037"/>
      <c r="I68" s="1037"/>
      <c r="J68" s="1037"/>
      <c r="K68" s="1037"/>
      <c r="L68" s="1037"/>
      <c r="M68" s="1037"/>
      <c r="N68" s="1037"/>
      <c r="O68" s="1037"/>
      <c r="P68" s="1037"/>
      <c r="Q68" s="1037"/>
      <c r="R68" s="1037"/>
      <c r="S68" s="1035"/>
      <c r="T68" s="1035"/>
      <c r="U68" s="1035"/>
      <c r="V68" s="1035"/>
      <c r="W68" s="1035"/>
      <c r="X68" s="1035"/>
      <c r="Y68" s="1035"/>
      <c r="Z68" s="1035"/>
      <c r="AA68" s="1035"/>
      <c r="AB68" s="1035"/>
      <c r="AC68" s="1038"/>
      <c r="AD68" s="1038"/>
      <c r="AE68" s="1038"/>
      <c r="AF68" s="1038"/>
      <c r="AG68" s="1039"/>
      <c r="AH68" s="1039"/>
      <c r="AI68" s="1039"/>
      <c r="AJ68" s="1039"/>
      <c r="AK68" s="323"/>
      <c r="AL68" s="323"/>
      <c r="AM68" s="323"/>
      <c r="AN68" s="323"/>
      <c r="AO68" s="623"/>
      <c r="AP68" s="623"/>
      <c r="AQ68" s="638"/>
      <c r="AR68" s="639"/>
      <c r="AS68" s="623"/>
      <c r="AT68" s="623"/>
      <c r="AU68" s="623"/>
      <c r="AV68" s="628"/>
      <c r="AW68" s="623"/>
      <c r="AX68" s="623"/>
      <c r="AY68" s="623"/>
      <c r="AZ68" s="628"/>
      <c r="BA68" s="323"/>
      <c r="BB68" s="323"/>
      <c r="BC68" s="323"/>
      <c r="BD68" s="322"/>
      <c r="BM68" s="1155"/>
      <c r="BN68" s="1155"/>
      <c r="BO68" s="1155"/>
      <c r="BP68" s="1040"/>
      <c r="BQ68" s="1040"/>
      <c r="BR68" s="1040"/>
      <c r="BS68" s="1040"/>
      <c r="BT68" s="1040"/>
    </row>
    <row r="69" spans="2:72" ht="4.2" customHeight="1" x14ac:dyDescent="0.2">
      <c r="B69" s="947"/>
      <c r="C69" s="1044"/>
      <c r="D69" s="1044"/>
      <c r="E69" s="1044"/>
      <c r="F69" s="1044"/>
      <c r="G69" s="36"/>
      <c r="H69" s="1034" t="e">
        <f>VLOOKUP(C68,選手リスト,2,FALSE)</f>
        <v>#N/A</v>
      </c>
      <c r="I69" s="1034"/>
      <c r="J69" s="1034"/>
      <c r="K69" s="1034"/>
      <c r="L69" s="1034"/>
      <c r="M69" s="1034"/>
      <c r="N69" s="1034"/>
      <c r="O69" s="1034"/>
      <c r="P69" s="1034"/>
      <c r="Q69" s="1034"/>
      <c r="R69" s="1034"/>
      <c r="S69" s="1035"/>
      <c r="T69" s="1035"/>
      <c r="U69" s="1035"/>
      <c r="V69" s="1035"/>
      <c r="W69" s="1035"/>
      <c r="X69" s="1035"/>
      <c r="Y69" s="1035"/>
      <c r="Z69" s="1035"/>
      <c r="AA69" s="1035"/>
      <c r="AB69" s="1035"/>
      <c r="AC69" s="1038"/>
      <c r="AD69" s="1038"/>
      <c r="AE69" s="1038"/>
      <c r="AF69" s="1038"/>
      <c r="AG69" s="1039"/>
      <c r="AH69" s="1039"/>
      <c r="AI69" s="1039"/>
      <c r="AJ69" s="1039"/>
      <c r="AK69" s="325"/>
      <c r="AL69" s="325"/>
      <c r="AM69" s="325"/>
      <c r="AN69" s="325"/>
      <c r="AO69" s="631"/>
      <c r="AP69" s="631"/>
      <c r="AQ69" s="632"/>
      <c r="AR69" s="640"/>
      <c r="AS69" s="623"/>
      <c r="AT69" s="623"/>
      <c r="AU69" s="623"/>
      <c r="AV69" s="628"/>
      <c r="AW69" s="623"/>
      <c r="AX69" s="623"/>
      <c r="AY69" s="623"/>
      <c r="AZ69" s="628"/>
      <c r="BA69" s="323"/>
      <c r="BB69" s="323"/>
      <c r="BC69" s="323"/>
      <c r="BD69" s="322"/>
      <c r="BM69" s="1155"/>
      <c r="BN69" s="1155"/>
      <c r="BO69" s="1155"/>
      <c r="BP69" s="1040"/>
      <c r="BQ69" s="1040"/>
      <c r="BR69" s="1040"/>
      <c r="BS69" s="1040"/>
      <c r="BT69" s="1040"/>
    </row>
    <row r="70" spans="2:72" ht="4.2" customHeight="1" x14ac:dyDescent="0.2">
      <c r="B70" s="28"/>
      <c r="C70" s="1044"/>
      <c r="D70" s="1044"/>
      <c r="E70" s="1044"/>
      <c r="F70" s="1044"/>
      <c r="G70" s="36"/>
      <c r="H70" s="1034"/>
      <c r="I70" s="1034"/>
      <c r="J70" s="1034"/>
      <c r="K70" s="1034"/>
      <c r="L70" s="1034"/>
      <c r="M70" s="1034"/>
      <c r="N70" s="1034"/>
      <c r="O70" s="1034"/>
      <c r="P70" s="1034"/>
      <c r="Q70" s="1034"/>
      <c r="R70" s="1034"/>
      <c r="S70" s="1035" t="e">
        <f>VLOOKUP(C68,選手リスト,5,FALSE)</f>
        <v>#N/A</v>
      </c>
      <c r="T70" s="1035"/>
      <c r="U70" s="1035"/>
      <c r="V70" s="1035"/>
      <c r="W70" s="1035"/>
      <c r="X70" s="1035"/>
      <c r="Y70" s="1035"/>
      <c r="Z70" s="1035"/>
      <c r="AA70" s="1035"/>
      <c r="AB70" s="1035"/>
      <c r="AC70" s="1036"/>
      <c r="AD70" s="1036"/>
      <c r="AE70" s="1036"/>
      <c r="AF70" s="1036"/>
      <c r="AG70" s="1039"/>
      <c r="AH70" s="1039"/>
      <c r="AI70" s="1039"/>
      <c r="AJ70" s="1039"/>
      <c r="AO70" s="623"/>
      <c r="AP70" s="623"/>
      <c r="AQ70" s="623"/>
      <c r="AR70" s="638"/>
      <c r="AS70" s="623"/>
      <c r="AT70" s="623"/>
      <c r="AU70" s="623"/>
      <c r="AV70" s="628"/>
      <c r="AW70" s="623"/>
      <c r="AX70" s="623"/>
      <c r="AY70" s="623"/>
      <c r="AZ70" s="628"/>
      <c r="BA70" s="323"/>
      <c r="BB70" s="323"/>
      <c r="BC70" s="323"/>
      <c r="BD70" s="322"/>
      <c r="BM70" s="1155"/>
      <c r="BN70" s="1155"/>
      <c r="BO70" s="1155"/>
      <c r="BP70" s="1040"/>
      <c r="BQ70" s="1040"/>
      <c r="BR70" s="1040"/>
      <c r="BS70" s="1040"/>
      <c r="BT70" s="1040"/>
    </row>
    <row r="71" spans="2:72" ht="4.2" customHeight="1" x14ac:dyDescent="0.2">
      <c r="B71" s="36"/>
      <c r="C71" s="1044"/>
      <c r="D71" s="1044"/>
      <c r="E71" s="1044"/>
      <c r="F71" s="1044"/>
      <c r="G71" s="947"/>
      <c r="H71" s="1034"/>
      <c r="I71" s="1034"/>
      <c r="J71" s="1034"/>
      <c r="K71" s="1034"/>
      <c r="L71" s="1034"/>
      <c r="M71" s="1034"/>
      <c r="N71" s="1034"/>
      <c r="O71" s="1034"/>
      <c r="P71" s="1034"/>
      <c r="Q71" s="1034"/>
      <c r="R71" s="1034"/>
      <c r="S71" s="1035"/>
      <c r="T71" s="1035"/>
      <c r="U71" s="1035"/>
      <c r="V71" s="1035"/>
      <c r="W71" s="1035"/>
      <c r="X71" s="1035"/>
      <c r="Y71" s="1035"/>
      <c r="Z71" s="1035"/>
      <c r="AA71" s="1035"/>
      <c r="AB71" s="1035"/>
      <c r="AC71" s="1036"/>
      <c r="AD71" s="1036"/>
      <c r="AE71" s="1036"/>
      <c r="AF71" s="1036"/>
      <c r="AG71" s="1039"/>
      <c r="AH71" s="1039"/>
      <c r="AI71" s="1039"/>
      <c r="AJ71" s="1039"/>
      <c r="AO71" s="623"/>
      <c r="AP71" s="623"/>
      <c r="AQ71" s="623"/>
      <c r="AR71" s="623"/>
      <c r="AS71" s="623"/>
      <c r="AT71" s="623"/>
      <c r="AU71" s="623"/>
      <c r="AV71" s="628"/>
      <c r="AW71" s="623"/>
      <c r="AX71" s="623"/>
      <c r="AY71" s="623"/>
      <c r="AZ71" s="628"/>
      <c r="BA71" s="323"/>
      <c r="BB71" s="323"/>
      <c r="BC71" s="323"/>
      <c r="BD71" s="322"/>
      <c r="BM71" s="1155"/>
      <c r="BN71" s="1155"/>
      <c r="BO71" s="1155"/>
      <c r="BP71" s="1040"/>
      <c r="BQ71" s="1040"/>
      <c r="BR71" s="1040"/>
      <c r="BS71" s="1040"/>
      <c r="BT71" s="1040"/>
    </row>
    <row r="72" spans="2:72" ht="4.2" customHeight="1" x14ac:dyDescent="0.2">
      <c r="B72" s="36"/>
      <c r="C72" s="36"/>
      <c r="D72" s="36"/>
      <c r="E72" s="36"/>
      <c r="F72" s="36"/>
      <c r="G72" s="36"/>
      <c r="H72" s="1034"/>
      <c r="I72" s="1034"/>
      <c r="J72" s="1034"/>
      <c r="K72" s="1034"/>
      <c r="L72" s="1034"/>
      <c r="M72" s="1034"/>
      <c r="N72" s="1034"/>
      <c r="O72" s="1034"/>
      <c r="P72" s="1034"/>
      <c r="Q72" s="1034"/>
      <c r="R72" s="1034"/>
      <c r="S72" s="1035"/>
      <c r="T72" s="1035"/>
      <c r="U72" s="1035"/>
      <c r="V72" s="1035"/>
      <c r="W72" s="1035"/>
      <c r="X72" s="1035"/>
      <c r="Y72" s="1035"/>
      <c r="Z72" s="1035"/>
      <c r="AA72" s="1035"/>
      <c r="AB72" s="1035"/>
      <c r="AC72" s="1036"/>
      <c r="AD72" s="1036"/>
      <c r="AE72" s="1036"/>
      <c r="AF72" s="1036"/>
      <c r="AG72" s="1039"/>
      <c r="AH72" s="1039"/>
      <c r="AI72" s="1039"/>
      <c r="AJ72" s="1039"/>
      <c r="AO72" s="623"/>
      <c r="AP72" s="623"/>
      <c r="AQ72" s="623"/>
      <c r="AR72" s="623"/>
      <c r="AS72" s="1153">
        <f>AS36+1</f>
        <v>68</v>
      </c>
      <c r="AT72" s="1153"/>
      <c r="AU72" s="1153"/>
      <c r="AV72" s="1154"/>
      <c r="AW72" s="623"/>
      <c r="AX72" s="623"/>
      <c r="AY72" s="623"/>
      <c r="AZ72" s="628"/>
      <c r="BA72" s="323"/>
      <c r="BB72" s="323"/>
      <c r="BC72" s="323"/>
      <c r="BD72" s="322"/>
      <c r="BM72" s="1155"/>
      <c r="BN72" s="1155"/>
      <c r="BO72" s="1155"/>
      <c r="BP72" s="1040"/>
      <c r="BQ72" s="1040"/>
      <c r="BR72" s="1040"/>
      <c r="BS72" s="1040"/>
      <c r="BT72" s="1040"/>
    </row>
    <row r="73" spans="2:72" ht="4.2" customHeight="1" x14ac:dyDescent="0.2">
      <c r="B73" s="36"/>
      <c r="C73" s="315"/>
      <c r="D73" s="315"/>
      <c r="E73" s="315"/>
      <c r="F73" s="315"/>
      <c r="G73" s="315"/>
      <c r="H73" s="315"/>
      <c r="I73" s="315"/>
      <c r="J73" s="315"/>
      <c r="K73" s="315"/>
      <c r="L73" s="315"/>
      <c r="M73" s="315"/>
      <c r="N73" s="315"/>
      <c r="O73" s="315"/>
      <c r="P73" s="315"/>
      <c r="Q73" s="315"/>
      <c r="R73" s="315"/>
      <c r="S73" s="315"/>
      <c r="T73" s="315"/>
      <c r="U73" s="315"/>
      <c r="V73" s="315"/>
      <c r="W73" s="315"/>
      <c r="X73" s="315"/>
      <c r="Y73" s="315"/>
      <c r="Z73" s="315"/>
      <c r="AA73" s="315"/>
      <c r="AB73" s="315"/>
      <c r="AC73" s="315"/>
      <c r="AD73" s="315"/>
      <c r="AE73" s="315"/>
      <c r="AF73" s="315"/>
      <c r="AG73" s="315"/>
      <c r="AH73" s="315"/>
      <c r="AI73" s="315"/>
      <c r="AJ73" s="315"/>
      <c r="AO73" s="612"/>
      <c r="AP73" s="612"/>
      <c r="AQ73" s="612"/>
      <c r="AR73" s="612"/>
      <c r="AS73" s="1153"/>
      <c r="AT73" s="1153"/>
      <c r="AU73" s="1153"/>
      <c r="AV73" s="1154"/>
      <c r="AW73" s="641"/>
      <c r="AX73" s="631"/>
      <c r="AY73" s="631"/>
      <c r="AZ73" s="642"/>
      <c r="BA73" s="323"/>
      <c r="BB73" s="323"/>
      <c r="BC73" s="323"/>
      <c r="BD73" s="322"/>
      <c r="BM73" s="1155"/>
      <c r="BN73" s="1155"/>
      <c r="BO73" s="1155"/>
      <c r="BP73" s="1040"/>
      <c r="BQ73" s="1040"/>
      <c r="BR73" s="1040"/>
      <c r="BS73" s="1040"/>
      <c r="BT73" s="1040"/>
    </row>
    <row r="74" spans="2:72" ht="4.2" customHeight="1" x14ac:dyDescent="0.2">
      <c r="B74" s="36"/>
      <c r="C74" s="315"/>
      <c r="D74" s="315"/>
      <c r="E74" s="315"/>
      <c r="F74" s="315"/>
      <c r="G74" s="315"/>
      <c r="H74" s="315"/>
      <c r="I74" s="315"/>
      <c r="J74" s="315"/>
      <c r="K74" s="315"/>
      <c r="L74" s="315"/>
      <c r="M74" s="315"/>
      <c r="N74" s="315"/>
      <c r="O74" s="315"/>
      <c r="P74" s="315"/>
      <c r="Q74" s="315"/>
      <c r="R74" s="315"/>
      <c r="S74" s="315"/>
      <c r="T74" s="315"/>
      <c r="U74" s="315"/>
      <c r="V74" s="315"/>
      <c r="W74" s="315"/>
      <c r="X74" s="315"/>
      <c r="Y74" s="315"/>
      <c r="Z74" s="315"/>
      <c r="AA74" s="315"/>
      <c r="AB74" s="315"/>
      <c r="AC74" s="315"/>
      <c r="AD74" s="315"/>
      <c r="AE74" s="315"/>
      <c r="AF74" s="315"/>
      <c r="AG74" s="315"/>
      <c r="AH74" s="315"/>
      <c r="AI74" s="315"/>
      <c r="AJ74" s="315"/>
      <c r="AO74" s="612"/>
      <c r="AP74" s="612"/>
      <c r="AQ74" s="612"/>
      <c r="AR74" s="612"/>
      <c r="AS74" s="1153"/>
      <c r="AT74" s="1153"/>
      <c r="AU74" s="1153"/>
      <c r="AV74" s="1154"/>
      <c r="AW74" s="644"/>
      <c r="AX74" s="644"/>
      <c r="AY74" s="644"/>
      <c r="AZ74" s="644"/>
      <c r="BA74" s="323"/>
      <c r="BB74" s="323"/>
      <c r="BC74" s="323"/>
      <c r="BD74" s="322"/>
      <c r="BM74" s="1155"/>
      <c r="BN74" s="1155"/>
      <c r="BO74" s="1155"/>
      <c r="BP74" s="1040"/>
      <c r="BQ74" s="1040"/>
      <c r="BR74" s="1040"/>
      <c r="BS74" s="1040"/>
      <c r="BT74" s="1040"/>
    </row>
    <row r="75" spans="2:72" ht="4.2" customHeight="1" x14ac:dyDescent="0.2">
      <c r="B75" s="28"/>
      <c r="C75" s="947"/>
      <c r="D75" s="947"/>
      <c r="E75" s="947"/>
      <c r="F75" s="947"/>
      <c r="G75" s="947"/>
      <c r="H75" s="1037" t="e">
        <f>VLOOKUP(C76,選手リスト,3,FALSE)</f>
        <v>#N/A</v>
      </c>
      <c r="I75" s="1037"/>
      <c r="J75" s="1037"/>
      <c r="K75" s="1037"/>
      <c r="L75" s="1037"/>
      <c r="M75" s="1037"/>
      <c r="N75" s="1037"/>
      <c r="O75" s="1037"/>
      <c r="P75" s="1037"/>
      <c r="Q75" s="1037"/>
      <c r="R75" s="1037"/>
      <c r="S75" s="1035" t="e">
        <f>VLOOKUP(C76,選手リスト,4,FALSE)</f>
        <v>#N/A</v>
      </c>
      <c r="T75" s="1035"/>
      <c r="U75" s="1035"/>
      <c r="V75" s="1035"/>
      <c r="W75" s="1035"/>
      <c r="X75" s="1035"/>
      <c r="Y75" s="1035"/>
      <c r="Z75" s="1035"/>
      <c r="AA75" s="1035"/>
      <c r="AB75" s="1035"/>
      <c r="AC75" s="1038" t="e">
        <f>VLOOKUP(C76,選手リスト,9,FALSE)</f>
        <v>#N/A</v>
      </c>
      <c r="AD75" s="1038"/>
      <c r="AE75" s="1038"/>
      <c r="AF75" s="1038"/>
      <c r="AG75" s="1039" t="e">
        <f>VLOOKUP(C76,選手リスト,6,FALSE)</f>
        <v>#N/A</v>
      </c>
      <c r="AH75" s="1039"/>
      <c r="AI75" s="1039"/>
      <c r="AJ75" s="1039"/>
      <c r="AO75" s="623"/>
      <c r="AP75" s="623"/>
      <c r="AQ75" s="638"/>
      <c r="AR75" s="638"/>
      <c r="AS75" s="1153"/>
      <c r="AT75" s="1153"/>
      <c r="AU75" s="1153"/>
      <c r="AV75" s="1154"/>
      <c r="AW75" s="623"/>
      <c r="AX75" s="623"/>
      <c r="AY75" s="623"/>
      <c r="AZ75" s="623"/>
      <c r="BA75" s="323"/>
      <c r="BB75" s="323"/>
      <c r="BC75" s="323"/>
      <c r="BD75" s="322"/>
      <c r="BM75" s="1155"/>
      <c r="BN75" s="1155"/>
      <c r="BO75" s="1155"/>
      <c r="BP75" s="1040"/>
      <c r="BQ75" s="1040"/>
      <c r="BR75" s="1040"/>
      <c r="BS75" s="1040"/>
      <c r="BT75" s="1040"/>
    </row>
    <row r="76" spans="2:72" ht="4.2" customHeight="1" x14ac:dyDescent="0.2">
      <c r="B76" s="28"/>
      <c r="C76" s="1044">
        <v>801</v>
      </c>
      <c r="D76" s="1044"/>
      <c r="E76" s="1044"/>
      <c r="F76" s="1044"/>
      <c r="G76" s="36"/>
      <c r="H76" s="1037"/>
      <c r="I76" s="1037"/>
      <c r="J76" s="1037"/>
      <c r="K76" s="1037"/>
      <c r="L76" s="1037"/>
      <c r="M76" s="1037"/>
      <c r="N76" s="1037"/>
      <c r="O76" s="1037"/>
      <c r="P76" s="1037"/>
      <c r="Q76" s="1037"/>
      <c r="R76" s="1037"/>
      <c r="S76" s="1035"/>
      <c r="T76" s="1035"/>
      <c r="U76" s="1035"/>
      <c r="V76" s="1035"/>
      <c r="W76" s="1035"/>
      <c r="X76" s="1035"/>
      <c r="Y76" s="1035"/>
      <c r="Z76" s="1035"/>
      <c r="AA76" s="1035"/>
      <c r="AB76" s="1035"/>
      <c r="AC76" s="1038"/>
      <c r="AD76" s="1038"/>
      <c r="AE76" s="1038"/>
      <c r="AF76" s="1038"/>
      <c r="AG76" s="1039"/>
      <c r="AH76" s="1039"/>
      <c r="AI76" s="1039"/>
      <c r="AJ76" s="1039"/>
      <c r="AO76" s="623"/>
      <c r="AP76" s="623"/>
      <c r="AQ76" s="638"/>
      <c r="AR76" s="638"/>
      <c r="AS76" s="612"/>
      <c r="AT76" s="612"/>
      <c r="AU76" s="612"/>
      <c r="AV76" s="613"/>
      <c r="AW76" s="623"/>
      <c r="AX76" s="623"/>
      <c r="AY76" s="623"/>
      <c r="AZ76" s="623"/>
      <c r="BA76" s="323"/>
      <c r="BB76" s="323"/>
      <c r="BC76" s="323"/>
      <c r="BD76" s="322"/>
      <c r="BM76" s="1155"/>
      <c r="BN76" s="1155"/>
      <c r="BO76" s="1155"/>
      <c r="BP76" s="1040"/>
      <c r="BQ76" s="1040"/>
      <c r="BR76" s="1040"/>
      <c r="BS76" s="1040"/>
      <c r="BT76" s="1040"/>
    </row>
    <row r="77" spans="2:72" ht="4.2" customHeight="1" x14ac:dyDescent="0.2">
      <c r="B77" s="28"/>
      <c r="C77" s="1044"/>
      <c r="D77" s="1044"/>
      <c r="E77" s="1044"/>
      <c r="F77" s="1044"/>
      <c r="G77" s="36"/>
      <c r="H77" s="1034" t="e">
        <f>VLOOKUP(C76,選手リスト,2,FALSE)</f>
        <v>#N/A</v>
      </c>
      <c r="I77" s="1034"/>
      <c r="J77" s="1034"/>
      <c r="K77" s="1034"/>
      <c r="L77" s="1034"/>
      <c r="M77" s="1034"/>
      <c r="N77" s="1034"/>
      <c r="O77" s="1034"/>
      <c r="P77" s="1034"/>
      <c r="Q77" s="1034"/>
      <c r="R77" s="1034"/>
      <c r="S77" s="1035"/>
      <c r="T77" s="1035"/>
      <c r="U77" s="1035"/>
      <c r="V77" s="1035"/>
      <c r="W77" s="1035"/>
      <c r="X77" s="1035"/>
      <c r="Y77" s="1035"/>
      <c r="Z77" s="1035"/>
      <c r="AA77" s="1035"/>
      <c r="AB77" s="1035"/>
      <c r="AC77" s="1038"/>
      <c r="AD77" s="1038"/>
      <c r="AE77" s="1038"/>
      <c r="AF77" s="1038"/>
      <c r="AG77" s="1039"/>
      <c r="AH77" s="1039"/>
      <c r="AI77" s="1039"/>
      <c r="AJ77" s="1039"/>
      <c r="AO77" s="631"/>
      <c r="AP77" s="631"/>
      <c r="AQ77" s="632"/>
      <c r="AR77" s="632"/>
      <c r="AS77" s="623"/>
      <c r="AT77" s="623"/>
      <c r="AU77" s="623"/>
      <c r="AV77" s="628"/>
      <c r="AW77" s="623"/>
      <c r="AX77" s="623"/>
      <c r="AY77" s="623"/>
      <c r="AZ77" s="623"/>
      <c r="BA77" s="323"/>
      <c r="BB77" s="323"/>
      <c r="BC77" s="323"/>
      <c r="BD77" s="322"/>
      <c r="BM77" s="1155"/>
      <c r="BN77" s="1155"/>
      <c r="BO77" s="1155"/>
      <c r="BP77" s="1040"/>
      <c r="BQ77" s="1040"/>
      <c r="BR77" s="1040"/>
      <c r="BS77" s="1040"/>
      <c r="BT77" s="1040"/>
    </row>
    <row r="78" spans="2:72" ht="4.2" customHeight="1" x14ac:dyDescent="0.2">
      <c r="B78" s="36"/>
      <c r="C78" s="1044"/>
      <c r="D78" s="1044"/>
      <c r="E78" s="1044"/>
      <c r="F78" s="1044"/>
      <c r="G78" s="36"/>
      <c r="H78" s="1034"/>
      <c r="I78" s="1034"/>
      <c r="J78" s="1034"/>
      <c r="K78" s="1034"/>
      <c r="L78" s="1034"/>
      <c r="M78" s="1034"/>
      <c r="N78" s="1034"/>
      <c r="O78" s="1034"/>
      <c r="P78" s="1034"/>
      <c r="Q78" s="1034"/>
      <c r="R78" s="1034"/>
      <c r="S78" s="1035" t="e">
        <f>VLOOKUP(C76,選手リスト,5,FALSE)</f>
        <v>#N/A</v>
      </c>
      <c r="T78" s="1035"/>
      <c r="U78" s="1035"/>
      <c r="V78" s="1035"/>
      <c r="W78" s="1035"/>
      <c r="X78" s="1035"/>
      <c r="Y78" s="1035"/>
      <c r="Z78" s="1035"/>
      <c r="AA78" s="1035"/>
      <c r="AB78" s="1035"/>
      <c r="AC78" s="1036"/>
      <c r="AD78" s="1036"/>
      <c r="AE78" s="1036"/>
      <c r="AF78" s="1036"/>
      <c r="AG78" s="1039"/>
      <c r="AH78" s="1039"/>
      <c r="AI78" s="1039"/>
      <c r="AJ78" s="1039"/>
      <c r="AK78" s="85"/>
      <c r="AL78" s="85"/>
      <c r="AM78" s="85"/>
      <c r="AN78" s="85"/>
      <c r="AO78" s="623"/>
      <c r="AP78" s="623"/>
      <c r="AQ78" s="623"/>
      <c r="AR78" s="633"/>
      <c r="AS78" s="623"/>
      <c r="AT78" s="623"/>
      <c r="AU78" s="623"/>
      <c r="AV78" s="628"/>
      <c r="AW78" s="623"/>
      <c r="AX78" s="623"/>
      <c r="AY78" s="623"/>
      <c r="AZ78" s="623"/>
      <c r="BA78" s="323"/>
      <c r="BB78" s="323"/>
      <c r="BC78" s="323"/>
      <c r="BD78" s="322"/>
      <c r="BM78" s="1155"/>
      <c r="BN78" s="1155"/>
      <c r="BO78" s="1155"/>
      <c r="BP78" s="1040"/>
      <c r="BQ78" s="1040"/>
      <c r="BR78" s="1040"/>
      <c r="BS78" s="1040"/>
      <c r="BT78" s="1040"/>
    </row>
    <row r="79" spans="2:72" ht="4.2" customHeight="1" x14ac:dyDescent="0.2">
      <c r="B79" s="36"/>
      <c r="C79" s="1044"/>
      <c r="D79" s="1044"/>
      <c r="E79" s="1044"/>
      <c r="F79" s="1044"/>
      <c r="G79" s="947"/>
      <c r="H79" s="1034"/>
      <c r="I79" s="1034"/>
      <c r="J79" s="1034"/>
      <c r="K79" s="1034"/>
      <c r="L79" s="1034"/>
      <c r="M79" s="1034"/>
      <c r="N79" s="1034"/>
      <c r="O79" s="1034"/>
      <c r="P79" s="1034"/>
      <c r="Q79" s="1034"/>
      <c r="R79" s="1034"/>
      <c r="S79" s="1035"/>
      <c r="T79" s="1035"/>
      <c r="U79" s="1035"/>
      <c r="V79" s="1035"/>
      <c r="W79" s="1035"/>
      <c r="X79" s="1035"/>
      <c r="Y79" s="1035"/>
      <c r="Z79" s="1035"/>
      <c r="AA79" s="1035"/>
      <c r="AB79" s="1035"/>
      <c r="AC79" s="1036"/>
      <c r="AD79" s="1036"/>
      <c r="AE79" s="1036"/>
      <c r="AF79" s="1036"/>
      <c r="AG79" s="1039"/>
      <c r="AH79" s="1039"/>
      <c r="AI79" s="1039"/>
      <c r="AJ79" s="1039"/>
      <c r="AK79" s="323"/>
      <c r="AL79" s="323"/>
      <c r="AM79" s="323"/>
      <c r="AN79" s="323"/>
      <c r="AO79" s="623"/>
      <c r="AP79" s="623"/>
      <c r="AQ79" s="623"/>
      <c r="AR79" s="628"/>
      <c r="AS79" s="623"/>
      <c r="AT79" s="623"/>
      <c r="AU79" s="623"/>
      <c r="AV79" s="628"/>
      <c r="AW79" s="623"/>
      <c r="AX79" s="623"/>
      <c r="AY79" s="623"/>
      <c r="AZ79" s="623"/>
      <c r="BA79" s="323"/>
      <c r="BB79" s="323"/>
      <c r="BC79" s="323"/>
      <c r="BD79" s="322"/>
      <c r="BM79" s="1155"/>
      <c r="BN79" s="1155"/>
      <c r="BO79" s="1155"/>
      <c r="BP79" s="1040"/>
      <c r="BQ79" s="1040"/>
      <c r="BR79" s="1040"/>
      <c r="BS79" s="1040"/>
      <c r="BT79" s="1040"/>
    </row>
    <row r="80" spans="2:72" ht="4.2" customHeight="1" x14ac:dyDescent="0.2">
      <c r="B80" s="36"/>
      <c r="C80" s="36"/>
      <c r="D80" s="36"/>
      <c r="E80" s="36"/>
      <c r="F80" s="36"/>
      <c r="G80" s="36"/>
      <c r="H80" s="1034"/>
      <c r="I80" s="1034"/>
      <c r="J80" s="1034"/>
      <c r="K80" s="1034"/>
      <c r="L80" s="1034"/>
      <c r="M80" s="1034"/>
      <c r="N80" s="1034"/>
      <c r="O80" s="1034"/>
      <c r="P80" s="1034"/>
      <c r="Q80" s="1034"/>
      <c r="R80" s="1034"/>
      <c r="S80" s="1035"/>
      <c r="T80" s="1035"/>
      <c r="U80" s="1035"/>
      <c r="V80" s="1035"/>
      <c r="W80" s="1035"/>
      <c r="X80" s="1035"/>
      <c r="Y80" s="1035"/>
      <c r="Z80" s="1035"/>
      <c r="AA80" s="1035"/>
      <c r="AB80" s="1035"/>
      <c r="AC80" s="1036"/>
      <c r="AD80" s="1036"/>
      <c r="AE80" s="1036"/>
      <c r="AF80" s="1036"/>
      <c r="AG80" s="1039"/>
      <c r="AH80" s="1039"/>
      <c r="AI80" s="1039"/>
      <c r="AJ80" s="1039"/>
      <c r="AK80" s="323"/>
      <c r="AL80" s="323"/>
      <c r="AM80" s="323"/>
      <c r="AN80" s="323"/>
      <c r="AO80" s="1153">
        <f>AO64+1</f>
        <v>34</v>
      </c>
      <c r="AP80" s="1153"/>
      <c r="AQ80" s="1153"/>
      <c r="AR80" s="1154"/>
      <c r="AS80" s="623"/>
      <c r="AT80" s="623"/>
      <c r="AU80" s="623"/>
      <c r="AV80" s="628"/>
      <c r="AW80" s="623"/>
      <c r="AX80" s="623"/>
      <c r="AY80" s="623"/>
      <c r="AZ80" s="623"/>
      <c r="BA80" s="323"/>
      <c r="BB80" s="323"/>
      <c r="BC80" s="323"/>
      <c r="BD80" s="322"/>
      <c r="BM80" s="1155"/>
      <c r="BN80" s="1155"/>
      <c r="BO80" s="1155"/>
      <c r="BP80" s="1040"/>
      <c r="BQ80" s="1040"/>
      <c r="BR80" s="1040"/>
      <c r="BS80" s="1040"/>
      <c r="BT80" s="1040"/>
    </row>
    <row r="81" spans="2:95" ht="4.2" customHeight="1" x14ac:dyDescent="0.2">
      <c r="B81" s="36"/>
      <c r="C81" s="315"/>
      <c r="D81" s="315"/>
      <c r="E81" s="315"/>
      <c r="F81" s="315"/>
      <c r="G81" s="315"/>
      <c r="H81" s="315"/>
      <c r="I81" s="315"/>
      <c r="J81" s="315"/>
      <c r="K81" s="315"/>
      <c r="L81" s="315"/>
      <c r="M81" s="315"/>
      <c r="N81" s="315"/>
      <c r="O81" s="315"/>
      <c r="P81" s="315"/>
      <c r="Q81" s="315"/>
      <c r="R81" s="315"/>
      <c r="S81" s="315"/>
      <c r="T81" s="315"/>
      <c r="U81" s="315"/>
      <c r="V81" s="315"/>
      <c r="W81" s="315"/>
      <c r="X81" s="315"/>
      <c r="Y81" s="315"/>
      <c r="Z81" s="315"/>
      <c r="AA81" s="315"/>
      <c r="AB81" s="315"/>
      <c r="AC81" s="315"/>
      <c r="AD81" s="315"/>
      <c r="AE81" s="315"/>
      <c r="AF81" s="315"/>
      <c r="AG81" s="315"/>
      <c r="AH81" s="315"/>
      <c r="AI81" s="315"/>
      <c r="AJ81" s="315"/>
      <c r="AK81" s="323"/>
      <c r="AL81" s="323"/>
      <c r="AM81" s="323"/>
      <c r="AN81" s="323"/>
      <c r="AO81" s="1153"/>
      <c r="AP81" s="1153"/>
      <c r="AQ81" s="1153"/>
      <c r="AR81" s="1154"/>
      <c r="AS81" s="631"/>
      <c r="AT81" s="631"/>
      <c r="AU81" s="631"/>
      <c r="AV81" s="642"/>
      <c r="AW81" s="623"/>
      <c r="AX81" s="623"/>
      <c r="AY81" s="623"/>
      <c r="AZ81" s="623"/>
      <c r="BA81" s="323"/>
      <c r="BB81" s="323"/>
      <c r="BC81" s="323"/>
      <c r="BD81" s="322"/>
      <c r="BM81" s="1155"/>
      <c r="BN81" s="1155"/>
      <c r="BO81" s="1155"/>
      <c r="BP81" s="1040"/>
      <c r="BQ81" s="1040"/>
      <c r="BR81" s="1040"/>
      <c r="BS81" s="1040"/>
      <c r="BT81" s="1040"/>
    </row>
    <row r="82" spans="2:95" ht="4.2" customHeight="1" x14ac:dyDescent="0.2">
      <c r="B82" s="28"/>
      <c r="C82" s="315"/>
      <c r="D82" s="315"/>
      <c r="E82" s="315"/>
      <c r="F82" s="315"/>
      <c r="G82" s="315"/>
      <c r="H82" s="315"/>
      <c r="I82" s="315"/>
      <c r="J82" s="315"/>
      <c r="K82" s="315"/>
      <c r="L82" s="315"/>
      <c r="M82" s="315"/>
      <c r="N82" s="315"/>
      <c r="O82" s="315"/>
      <c r="P82" s="315"/>
      <c r="Q82" s="315"/>
      <c r="R82" s="315"/>
      <c r="S82" s="315"/>
      <c r="T82" s="315"/>
      <c r="U82" s="315"/>
      <c r="V82" s="315"/>
      <c r="W82" s="315"/>
      <c r="X82" s="315"/>
      <c r="Y82" s="315"/>
      <c r="Z82" s="315"/>
      <c r="AA82" s="315"/>
      <c r="AB82" s="315"/>
      <c r="AC82" s="315"/>
      <c r="AD82" s="315"/>
      <c r="AE82" s="315"/>
      <c r="AF82" s="315"/>
      <c r="AG82" s="315"/>
      <c r="AH82" s="315"/>
      <c r="AI82" s="315"/>
      <c r="AJ82" s="315"/>
      <c r="AK82" s="323"/>
      <c r="AL82" s="323"/>
      <c r="AM82" s="323"/>
      <c r="AN82" s="323"/>
      <c r="AO82" s="1153"/>
      <c r="AP82" s="1153"/>
      <c r="AQ82" s="1153"/>
      <c r="AR82" s="1154"/>
      <c r="AS82" s="623"/>
      <c r="AT82" s="623"/>
      <c r="AU82" s="623"/>
      <c r="AV82" s="623"/>
      <c r="AW82" s="623"/>
      <c r="AX82" s="623"/>
      <c r="AY82" s="623"/>
      <c r="AZ82" s="623"/>
      <c r="BA82" s="323"/>
      <c r="BB82" s="323"/>
      <c r="BC82" s="323"/>
      <c r="BD82" s="322"/>
      <c r="BM82" s="1155"/>
      <c r="BN82" s="1155"/>
      <c r="BO82" s="1155"/>
      <c r="BP82" s="1040"/>
      <c r="BQ82" s="1040"/>
      <c r="BR82" s="1040"/>
      <c r="BS82" s="1040"/>
      <c r="BT82" s="1040"/>
    </row>
    <row r="83" spans="2:95" ht="4.2" customHeight="1" x14ac:dyDescent="0.2">
      <c r="B83" s="28"/>
      <c r="C83" s="947"/>
      <c r="D83" s="947"/>
      <c r="E83" s="947"/>
      <c r="F83" s="947"/>
      <c r="G83" s="947"/>
      <c r="H83" s="1037" t="e">
        <f>VLOOKUP(C84,選手リスト,3,FALSE)</f>
        <v>#N/A</v>
      </c>
      <c r="I83" s="1037"/>
      <c r="J83" s="1037"/>
      <c r="K83" s="1037"/>
      <c r="L83" s="1037"/>
      <c r="M83" s="1037"/>
      <c r="N83" s="1037"/>
      <c r="O83" s="1037"/>
      <c r="P83" s="1037"/>
      <c r="Q83" s="1037"/>
      <c r="R83" s="1037"/>
      <c r="S83" s="1035" t="e">
        <f>VLOOKUP(C84,選手リスト,4,FALSE)</f>
        <v>#N/A</v>
      </c>
      <c r="T83" s="1035"/>
      <c r="U83" s="1035"/>
      <c r="V83" s="1035"/>
      <c r="W83" s="1035"/>
      <c r="X83" s="1035"/>
      <c r="Y83" s="1035"/>
      <c r="Z83" s="1035"/>
      <c r="AA83" s="1035"/>
      <c r="AB83" s="1035"/>
      <c r="AC83" s="1038" t="e">
        <f>VLOOKUP(C84,選手リスト,9,FALSE)</f>
        <v>#N/A</v>
      </c>
      <c r="AD83" s="1038"/>
      <c r="AE83" s="1038"/>
      <c r="AF83" s="1038"/>
      <c r="AG83" s="1039" t="e">
        <f>VLOOKUP(C84,選手リスト,6,FALSE)</f>
        <v>#N/A</v>
      </c>
      <c r="AH83" s="1039"/>
      <c r="AI83" s="1039"/>
      <c r="AJ83" s="1039"/>
      <c r="AK83" s="323"/>
      <c r="AL83" s="323"/>
      <c r="AM83" s="323"/>
      <c r="AN83" s="323"/>
      <c r="AO83" s="1153"/>
      <c r="AP83" s="1153"/>
      <c r="AQ83" s="1153"/>
      <c r="AR83" s="1154"/>
      <c r="AS83" s="623"/>
      <c r="AT83" s="623"/>
      <c r="AU83" s="623"/>
      <c r="AV83" s="623"/>
      <c r="AW83" s="623"/>
      <c r="AX83" s="623"/>
      <c r="AY83" s="623"/>
      <c r="AZ83" s="623"/>
      <c r="BA83" s="323"/>
      <c r="BB83" s="323"/>
      <c r="BC83" s="323"/>
      <c r="BD83" s="322"/>
      <c r="BM83" s="1155"/>
      <c r="BN83" s="1155"/>
      <c r="BO83" s="1155"/>
      <c r="BP83" s="1040"/>
      <c r="BQ83" s="1040"/>
      <c r="BR83" s="1040"/>
      <c r="BS83" s="1040"/>
      <c r="BT83" s="1040"/>
    </row>
    <row r="84" spans="2:95" ht="4.2" customHeight="1" x14ac:dyDescent="0.2">
      <c r="B84" s="28"/>
      <c r="C84" s="1044">
        <v>802</v>
      </c>
      <c r="D84" s="1044"/>
      <c r="E84" s="1044"/>
      <c r="F84" s="1044"/>
      <c r="G84" s="36"/>
      <c r="H84" s="1037"/>
      <c r="I84" s="1037"/>
      <c r="J84" s="1037"/>
      <c r="K84" s="1037"/>
      <c r="L84" s="1037"/>
      <c r="M84" s="1037"/>
      <c r="N84" s="1037"/>
      <c r="O84" s="1037"/>
      <c r="P84" s="1037"/>
      <c r="Q84" s="1037"/>
      <c r="R84" s="1037"/>
      <c r="S84" s="1035"/>
      <c r="T84" s="1035"/>
      <c r="U84" s="1035"/>
      <c r="V84" s="1035"/>
      <c r="W84" s="1035"/>
      <c r="X84" s="1035"/>
      <c r="Y84" s="1035"/>
      <c r="Z84" s="1035"/>
      <c r="AA84" s="1035"/>
      <c r="AB84" s="1035"/>
      <c r="AC84" s="1038"/>
      <c r="AD84" s="1038"/>
      <c r="AE84" s="1038"/>
      <c r="AF84" s="1038"/>
      <c r="AG84" s="1039"/>
      <c r="AH84" s="1039"/>
      <c r="AI84" s="1039"/>
      <c r="AJ84" s="1039"/>
      <c r="AK84" s="323"/>
      <c r="AL84" s="323"/>
      <c r="AM84" s="323"/>
      <c r="AN84" s="323"/>
      <c r="AO84" s="623"/>
      <c r="AP84" s="623"/>
      <c r="AQ84" s="638"/>
      <c r="AR84" s="639"/>
      <c r="AS84" s="623"/>
      <c r="AT84" s="623"/>
      <c r="AU84" s="623"/>
      <c r="AV84" s="623"/>
      <c r="AW84" s="623"/>
      <c r="AX84" s="623"/>
      <c r="AY84" s="623"/>
      <c r="AZ84" s="623"/>
      <c r="BA84" s="323"/>
      <c r="BB84" s="323"/>
      <c r="BC84" s="323"/>
      <c r="BD84" s="322"/>
      <c r="BM84" s="1155"/>
      <c r="BN84" s="1155"/>
      <c r="BO84" s="1155"/>
      <c r="BP84" s="1040"/>
      <c r="BQ84" s="1040"/>
      <c r="BR84" s="1040"/>
      <c r="BS84" s="1040"/>
      <c r="BT84" s="1040"/>
    </row>
    <row r="85" spans="2:95" ht="4.2" customHeight="1" x14ac:dyDescent="0.2">
      <c r="B85" s="36"/>
      <c r="C85" s="1044"/>
      <c r="D85" s="1044"/>
      <c r="E85" s="1044"/>
      <c r="F85" s="1044"/>
      <c r="G85" s="36"/>
      <c r="H85" s="1034" t="e">
        <f>VLOOKUP(C84,選手リスト,2,FALSE)</f>
        <v>#N/A</v>
      </c>
      <c r="I85" s="1034"/>
      <c r="J85" s="1034"/>
      <c r="K85" s="1034"/>
      <c r="L85" s="1034"/>
      <c r="M85" s="1034"/>
      <c r="N85" s="1034"/>
      <c r="O85" s="1034"/>
      <c r="P85" s="1034"/>
      <c r="Q85" s="1034"/>
      <c r="R85" s="1034"/>
      <c r="S85" s="1035"/>
      <c r="T85" s="1035"/>
      <c r="U85" s="1035"/>
      <c r="V85" s="1035"/>
      <c r="W85" s="1035"/>
      <c r="X85" s="1035"/>
      <c r="Y85" s="1035"/>
      <c r="Z85" s="1035"/>
      <c r="AA85" s="1035"/>
      <c r="AB85" s="1035"/>
      <c r="AC85" s="1038"/>
      <c r="AD85" s="1038"/>
      <c r="AE85" s="1038"/>
      <c r="AF85" s="1038"/>
      <c r="AG85" s="1039"/>
      <c r="AH85" s="1039"/>
      <c r="AI85" s="1039"/>
      <c r="AJ85" s="1039"/>
      <c r="AK85" s="325"/>
      <c r="AL85" s="325"/>
      <c r="AM85" s="325"/>
      <c r="AN85" s="325"/>
      <c r="AO85" s="631"/>
      <c r="AP85" s="631"/>
      <c r="AQ85" s="632"/>
      <c r="AR85" s="640"/>
      <c r="AS85" s="623"/>
      <c r="AT85" s="623"/>
      <c r="AU85" s="623"/>
      <c r="AV85" s="623"/>
      <c r="AW85" s="623"/>
      <c r="AX85" s="623"/>
      <c r="AY85" s="623"/>
      <c r="AZ85" s="623"/>
      <c r="BA85" s="323"/>
      <c r="BB85" s="323"/>
      <c r="BC85" s="323"/>
      <c r="BD85" s="322"/>
      <c r="BM85" s="1155"/>
      <c r="BN85" s="1155"/>
      <c r="BO85" s="1155"/>
      <c r="BP85" s="1040"/>
      <c r="BQ85" s="1040"/>
      <c r="BR85" s="1040"/>
      <c r="BS85" s="1040"/>
      <c r="BT85" s="1040"/>
      <c r="BV85" s="323"/>
      <c r="BW85" s="323"/>
      <c r="BX85" s="323"/>
      <c r="BY85" s="323"/>
      <c r="BZ85" s="323"/>
      <c r="CA85" s="323"/>
      <c r="CB85" s="323"/>
      <c r="CC85" s="323"/>
      <c r="CD85" s="323"/>
      <c r="CE85" s="323"/>
      <c r="CF85" s="323"/>
    </row>
    <row r="86" spans="2:95" ht="4.2" customHeight="1" x14ac:dyDescent="0.2">
      <c r="B86" s="36"/>
      <c r="C86" s="1044"/>
      <c r="D86" s="1044"/>
      <c r="E86" s="1044"/>
      <c r="F86" s="1044"/>
      <c r="G86" s="36"/>
      <c r="H86" s="1034"/>
      <c r="I86" s="1034"/>
      <c r="J86" s="1034"/>
      <c r="K86" s="1034"/>
      <c r="L86" s="1034"/>
      <c r="M86" s="1034"/>
      <c r="N86" s="1034"/>
      <c r="O86" s="1034"/>
      <c r="P86" s="1034"/>
      <c r="Q86" s="1034"/>
      <c r="R86" s="1034"/>
      <c r="S86" s="1035" t="e">
        <f>VLOOKUP(C84,選手リスト,5,FALSE)</f>
        <v>#N/A</v>
      </c>
      <c r="T86" s="1035"/>
      <c r="U86" s="1035"/>
      <c r="V86" s="1035"/>
      <c r="W86" s="1035"/>
      <c r="X86" s="1035"/>
      <c r="Y86" s="1035"/>
      <c r="Z86" s="1035"/>
      <c r="AA86" s="1035"/>
      <c r="AB86" s="1035"/>
      <c r="AC86" s="1036"/>
      <c r="AD86" s="1036"/>
      <c r="AE86" s="1036"/>
      <c r="AF86" s="1036"/>
      <c r="AG86" s="1039"/>
      <c r="AH86" s="1039"/>
      <c r="AI86" s="1039"/>
      <c r="AJ86" s="1039"/>
      <c r="AO86" s="623"/>
      <c r="AP86" s="623"/>
      <c r="AQ86" s="623"/>
      <c r="AR86" s="638"/>
      <c r="AS86" s="623"/>
      <c r="AT86" s="623"/>
      <c r="AU86" s="623"/>
      <c r="AV86" s="623"/>
      <c r="AW86" s="623"/>
      <c r="AX86" s="623"/>
      <c r="AY86" s="623"/>
      <c r="AZ86" s="623"/>
      <c r="BA86" s="323"/>
      <c r="BB86" s="323"/>
      <c r="BC86" s="323"/>
      <c r="BD86" s="322"/>
      <c r="BM86" s="1155"/>
      <c r="BN86" s="1155"/>
      <c r="BO86" s="1155"/>
      <c r="BP86" s="1040"/>
      <c r="BQ86" s="1040"/>
      <c r="BR86" s="1040"/>
      <c r="BS86" s="1040"/>
      <c r="BT86" s="1040"/>
      <c r="BV86" s="323"/>
      <c r="BW86" s="323"/>
      <c r="BX86" s="323"/>
      <c r="BY86" s="323"/>
      <c r="BZ86" s="323"/>
      <c r="CA86" s="323"/>
      <c r="CB86" s="323"/>
      <c r="CC86" s="323"/>
      <c r="CD86" s="323"/>
      <c r="CE86" s="323"/>
      <c r="CF86" s="323"/>
    </row>
    <row r="87" spans="2:95" ht="4.2" customHeight="1" x14ac:dyDescent="0.2">
      <c r="B87" s="36"/>
      <c r="C87" s="1044"/>
      <c r="D87" s="1044"/>
      <c r="E87" s="1044"/>
      <c r="F87" s="1044"/>
      <c r="G87" s="947"/>
      <c r="H87" s="1034"/>
      <c r="I87" s="1034"/>
      <c r="J87" s="1034"/>
      <c r="K87" s="1034"/>
      <c r="L87" s="1034"/>
      <c r="M87" s="1034"/>
      <c r="N87" s="1034"/>
      <c r="O87" s="1034"/>
      <c r="P87" s="1034"/>
      <c r="Q87" s="1034"/>
      <c r="R87" s="1034"/>
      <c r="S87" s="1035"/>
      <c r="T87" s="1035"/>
      <c r="U87" s="1035"/>
      <c r="V87" s="1035"/>
      <c r="W87" s="1035"/>
      <c r="X87" s="1035"/>
      <c r="Y87" s="1035"/>
      <c r="Z87" s="1035"/>
      <c r="AA87" s="1035"/>
      <c r="AB87" s="1035"/>
      <c r="AC87" s="1036"/>
      <c r="AD87" s="1036"/>
      <c r="AE87" s="1036"/>
      <c r="AF87" s="1036"/>
      <c r="AG87" s="1039"/>
      <c r="AH87" s="1039"/>
      <c r="AI87" s="1039"/>
      <c r="AJ87" s="1039"/>
      <c r="AO87" s="623"/>
      <c r="AP87" s="623"/>
      <c r="AQ87" s="623"/>
      <c r="AR87" s="623"/>
      <c r="AS87" s="623"/>
      <c r="AT87" s="623"/>
      <c r="AU87" s="623"/>
      <c r="AV87" s="623"/>
      <c r="AW87" s="623"/>
      <c r="AX87" s="623"/>
      <c r="AY87" s="623"/>
      <c r="AZ87" s="623"/>
      <c r="BA87" s="323"/>
      <c r="BB87" s="323"/>
      <c r="BC87" s="323"/>
      <c r="BD87" s="322"/>
      <c r="BM87" s="1155"/>
      <c r="BN87" s="1155"/>
      <c r="BO87" s="1155"/>
      <c r="BP87" s="1040"/>
      <c r="BQ87" s="1040"/>
      <c r="BR87" s="1040"/>
      <c r="BS87" s="1040"/>
      <c r="BT87" s="1040"/>
      <c r="BV87" s="323"/>
      <c r="BW87" s="323"/>
      <c r="BX87" s="323"/>
      <c r="BY87" s="323"/>
      <c r="BZ87" s="323"/>
      <c r="CA87" s="323"/>
      <c r="CB87" s="323"/>
      <c r="CC87" s="323"/>
      <c r="CD87" s="323"/>
      <c r="CE87" s="323"/>
      <c r="CF87" s="323"/>
    </row>
    <row r="88" spans="2:95" ht="4.2" customHeight="1" x14ac:dyDescent="0.2">
      <c r="B88" s="36"/>
      <c r="C88" s="36"/>
      <c r="D88" s="36"/>
      <c r="E88" s="36"/>
      <c r="F88" s="36"/>
      <c r="G88" s="36"/>
      <c r="H88" s="1034"/>
      <c r="I88" s="1034"/>
      <c r="J88" s="1034"/>
      <c r="K88" s="1034"/>
      <c r="L88" s="1034"/>
      <c r="M88" s="1034"/>
      <c r="N88" s="1034"/>
      <c r="O88" s="1034"/>
      <c r="P88" s="1034"/>
      <c r="Q88" s="1034"/>
      <c r="R88" s="1034"/>
      <c r="S88" s="1035"/>
      <c r="T88" s="1035"/>
      <c r="U88" s="1035"/>
      <c r="V88" s="1035"/>
      <c r="W88" s="1035"/>
      <c r="X88" s="1035"/>
      <c r="Y88" s="1035"/>
      <c r="Z88" s="1035"/>
      <c r="AA88" s="1035"/>
      <c r="AB88" s="1035"/>
      <c r="AC88" s="1036"/>
      <c r="AD88" s="1036"/>
      <c r="AE88" s="1036"/>
      <c r="AF88" s="1036"/>
      <c r="AG88" s="1039"/>
      <c r="AH88" s="1039"/>
      <c r="AI88" s="1039"/>
      <c r="AJ88" s="1039"/>
      <c r="AZ88" s="623"/>
      <c r="BA88" s="1153">
        <v>95</v>
      </c>
      <c r="BB88" s="1153"/>
      <c r="BC88" s="1153"/>
      <c r="BD88" s="1154"/>
      <c r="BE88" s="645"/>
      <c r="BF88" s="615"/>
      <c r="BG88" s="623"/>
      <c r="BH88" s="623"/>
      <c r="BI88" s="623"/>
      <c r="BJ88" s="4"/>
      <c r="BM88" s="1155"/>
      <c r="BN88" s="1155"/>
      <c r="BO88" s="1155"/>
      <c r="BP88" s="1040"/>
      <c r="BQ88" s="1040"/>
      <c r="BR88" s="1040"/>
      <c r="BS88" s="1040"/>
      <c r="BT88" s="1040"/>
      <c r="BV88" s="623"/>
      <c r="BW88" s="323"/>
      <c r="BX88" s="323"/>
      <c r="BY88" s="323"/>
      <c r="BZ88" s="323"/>
      <c r="CA88" s="323"/>
      <c r="CB88" s="323"/>
      <c r="CC88" s="323"/>
      <c r="CD88" s="323"/>
      <c r="CE88" s="323"/>
      <c r="CF88" s="323"/>
      <c r="CN88" s="612"/>
      <c r="CO88" s="635"/>
      <c r="CP88" s="635"/>
      <c r="CQ88" s="635"/>
    </row>
    <row r="89" spans="2:95" ht="4.2" customHeight="1" x14ac:dyDescent="0.2">
      <c r="B89" s="28"/>
      <c r="C89" s="315"/>
      <c r="D89" s="315"/>
      <c r="E89" s="315"/>
      <c r="F89" s="315"/>
      <c r="G89" s="315"/>
      <c r="H89" s="315"/>
      <c r="I89" s="315"/>
      <c r="J89" s="315"/>
      <c r="K89" s="315"/>
      <c r="L89" s="315"/>
      <c r="M89" s="315"/>
      <c r="N89" s="315"/>
      <c r="O89" s="315"/>
      <c r="P89" s="315"/>
      <c r="Q89" s="315"/>
      <c r="R89" s="315"/>
      <c r="S89" s="315"/>
      <c r="T89" s="315"/>
      <c r="U89" s="315"/>
      <c r="V89" s="315"/>
      <c r="W89" s="315"/>
      <c r="X89" s="315"/>
      <c r="Y89" s="315"/>
      <c r="Z89" s="315"/>
      <c r="AA89" s="315"/>
      <c r="AB89" s="315"/>
      <c r="AC89" s="315"/>
      <c r="AD89" s="315"/>
      <c r="AE89" s="315"/>
      <c r="AF89" s="315"/>
      <c r="AG89" s="315"/>
      <c r="AH89" s="315"/>
      <c r="AI89" s="315"/>
      <c r="AJ89" s="315"/>
      <c r="AZ89" s="623"/>
      <c r="BA89" s="1153"/>
      <c r="BB89" s="1153"/>
      <c r="BC89" s="1153"/>
      <c r="BD89" s="1154"/>
      <c r="BE89" s="641"/>
      <c r="BF89" s="614"/>
      <c r="BG89" s="631"/>
      <c r="BH89" s="631"/>
      <c r="BI89" s="631"/>
      <c r="BJ89" s="83"/>
      <c r="BM89" s="1155"/>
      <c r="BN89" s="1155"/>
      <c r="BO89" s="1155"/>
      <c r="BP89" s="1040"/>
      <c r="BQ89" s="1040"/>
      <c r="BR89" s="1040"/>
      <c r="BS89" s="1040"/>
      <c r="BT89" s="1040"/>
      <c r="BV89" s="623"/>
      <c r="BW89" s="323"/>
      <c r="BX89" s="323"/>
      <c r="BY89" s="323"/>
      <c r="BZ89" s="323"/>
      <c r="CA89" s="323"/>
      <c r="CB89" s="323"/>
      <c r="CC89" s="323"/>
      <c r="CD89" s="323"/>
      <c r="CE89" s="323"/>
      <c r="CF89" s="323"/>
      <c r="CN89" s="612"/>
      <c r="CO89" s="635"/>
      <c r="CP89" s="635"/>
      <c r="CQ89" s="635"/>
    </row>
    <row r="90" spans="2:95" ht="4.2" customHeight="1" x14ac:dyDescent="0.2">
      <c r="B90" s="947"/>
      <c r="C90" s="315"/>
      <c r="D90" s="315"/>
      <c r="E90" s="315"/>
      <c r="F90" s="315"/>
      <c r="G90" s="315"/>
      <c r="H90" s="315"/>
      <c r="I90" s="315"/>
      <c r="J90" s="315"/>
      <c r="K90" s="315"/>
      <c r="L90" s="315"/>
      <c r="M90" s="315"/>
      <c r="N90" s="315"/>
      <c r="O90" s="315"/>
      <c r="P90" s="315"/>
      <c r="Q90" s="315"/>
      <c r="R90" s="315"/>
      <c r="S90" s="315"/>
      <c r="T90" s="315"/>
      <c r="U90" s="315"/>
      <c r="V90" s="315"/>
      <c r="W90" s="315"/>
      <c r="X90" s="315"/>
      <c r="Y90" s="315"/>
      <c r="Z90" s="315"/>
      <c r="AA90" s="315"/>
      <c r="AB90" s="315"/>
      <c r="AC90" s="315"/>
      <c r="AD90" s="315"/>
      <c r="AE90" s="315"/>
      <c r="AF90" s="315"/>
      <c r="AG90" s="315"/>
      <c r="AH90" s="315"/>
      <c r="AI90" s="315"/>
      <c r="AJ90" s="315"/>
      <c r="AZ90" s="623"/>
      <c r="BA90" s="1153"/>
      <c r="BB90" s="1153"/>
      <c r="BC90" s="1153"/>
      <c r="BD90" s="1154"/>
      <c r="BE90" s="623"/>
      <c r="BF90" s="612"/>
      <c r="BG90" s="623"/>
      <c r="BH90" s="623"/>
      <c r="BI90" s="623"/>
      <c r="BM90" s="1155"/>
      <c r="BN90" s="1155"/>
      <c r="BO90" s="1155"/>
      <c r="BP90" s="1040"/>
      <c r="BQ90" s="1040"/>
      <c r="BR90" s="1040"/>
      <c r="BS90" s="1040"/>
      <c r="BT90" s="1040"/>
      <c r="BV90" s="623"/>
      <c r="BW90" s="323"/>
      <c r="BX90" s="323"/>
      <c r="BY90" s="323"/>
      <c r="BZ90" s="323"/>
      <c r="CA90" s="323"/>
      <c r="CB90" s="323"/>
      <c r="CC90" s="323"/>
      <c r="CD90" s="323"/>
      <c r="CE90" s="323"/>
      <c r="CF90" s="323"/>
      <c r="CN90" s="612"/>
      <c r="CO90" s="635"/>
      <c r="CP90" s="635"/>
      <c r="CQ90" s="635"/>
    </row>
    <row r="91" spans="2:95" ht="4.2" customHeight="1" x14ac:dyDescent="0.2">
      <c r="B91" s="28"/>
      <c r="C91" s="947"/>
      <c r="D91" s="947"/>
      <c r="E91" s="947"/>
      <c r="F91" s="947"/>
      <c r="G91" s="947"/>
      <c r="H91" s="1037" t="e">
        <f>VLOOKUP(C92,選手リスト,3,FALSE)</f>
        <v>#N/A</v>
      </c>
      <c r="I91" s="1037"/>
      <c r="J91" s="1037"/>
      <c r="K91" s="1037"/>
      <c r="L91" s="1037"/>
      <c r="M91" s="1037"/>
      <c r="N91" s="1037"/>
      <c r="O91" s="1037"/>
      <c r="P91" s="1037"/>
      <c r="Q91" s="1037"/>
      <c r="R91" s="1037"/>
      <c r="S91" s="1035" t="e">
        <f>VLOOKUP(C92,選手リスト,4,FALSE)</f>
        <v>#N/A</v>
      </c>
      <c r="T91" s="1035"/>
      <c r="U91" s="1035"/>
      <c r="V91" s="1035"/>
      <c r="W91" s="1035"/>
      <c r="X91" s="1035"/>
      <c r="Y91" s="1035"/>
      <c r="Z91" s="1035"/>
      <c r="AA91" s="1035"/>
      <c r="AB91" s="1035"/>
      <c r="AC91" s="1038" t="e">
        <f>VLOOKUP(C92,選手リスト,9,FALSE)</f>
        <v>#N/A</v>
      </c>
      <c r="AD91" s="1038"/>
      <c r="AE91" s="1038"/>
      <c r="AF91" s="1038"/>
      <c r="AG91" s="1039" t="e">
        <f>VLOOKUP(C92,選手リスト,6,FALSE)</f>
        <v>#N/A</v>
      </c>
      <c r="AH91" s="1039"/>
      <c r="AI91" s="1039"/>
      <c r="AJ91" s="1039"/>
      <c r="AZ91" s="623"/>
      <c r="BA91" s="1153"/>
      <c r="BB91" s="1153"/>
      <c r="BC91" s="1153"/>
      <c r="BD91" s="1154"/>
      <c r="BE91" s="623"/>
      <c r="BF91" s="612"/>
      <c r="BG91" s="623"/>
      <c r="BH91" s="623"/>
      <c r="BI91" s="623"/>
      <c r="BM91" s="1155"/>
      <c r="BN91" s="1155"/>
      <c r="BO91" s="1155"/>
      <c r="BP91" s="1040"/>
      <c r="BQ91" s="1040"/>
      <c r="BR91" s="1040"/>
      <c r="BS91" s="1040"/>
      <c r="BT91" s="1040"/>
      <c r="BV91" s="623"/>
      <c r="BW91" s="323"/>
      <c r="BX91" s="323"/>
      <c r="BY91" s="323"/>
      <c r="BZ91" s="323"/>
      <c r="CA91" s="323"/>
      <c r="CB91" s="323"/>
      <c r="CC91" s="323"/>
      <c r="CD91" s="323"/>
      <c r="CE91" s="323"/>
      <c r="CF91" s="323"/>
      <c r="CN91" s="612"/>
      <c r="CO91" s="635"/>
      <c r="CP91" s="635"/>
      <c r="CQ91" s="635"/>
    </row>
    <row r="92" spans="2:95" ht="4.2" customHeight="1" x14ac:dyDescent="0.2">
      <c r="B92" s="36"/>
      <c r="C92" s="1044">
        <v>803</v>
      </c>
      <c r="D92" s="1044"/>
      <c r="E92" s="1044"/>
      <c r="F92" s="1044"/>
      <c r="G92" s="36"/>
      <c r="H92" s="1037"/>
      <c r="I92" s="1037"/>
      <c r="J92" s="1037"/>
      <c r="K92" s="1037"/>
      <c r="L92" s="1037"/>
      <c r="M92" s="1037"/>
      <c r="N92" s="1037"/>
      <c r="O92" s="1037"/>
      <c r="P92" s="1037"/>
      <c r="Q92" s="1037"/>
      <c r="R92" s="1037"/>
      <c r="S92" s="1035"/>
      <c r="T92" s="1035"/>
      <c r="U92" s="1035"/>
      <c r="V92" s="1035"/>
      <c r="W92" s="1035"/>
      <c r="X92" s="1035"/>
      <c r="Y92" s="1035"/>
      <c r="Z92" s="1035"/>
      <c r="AA92" s="1035"/>
      <c r="AB92" s="1035"/>
      <c r="AC92" s="1038"/>
      <c r="AD92" s="1038"/>
      <c r="AE92" s="1038"/>
      <c r="AF92" s="1038"/>
      <c r="AG92" s="1039"/>
      <c r="AH92" s="1039"/>
      <c r="AI92" s="1039"/>
      <c r="AJ92" s="1039"/>
      <c r="AZ92" s="1153" t="s">
        <v>115</v>
      </c>
      <c r="BA92" s="1153"/>
      <c r="BB92" s="1153"/>
      <c r="BC92" s="1153"/>
      <c r="BD92" s="1154"/>
      <c r="BE92" s="623"/>
      <c r="BF92" s="612"/>
      <c r="BG92" s="623"/>
      <c r="BH92" s="623"/>
      <c r="BI92" s="623"/>
      <c r="BM92" s="1155"/>
      <c r="BN92" s="1155"/>
      <c r="BO92" s="1155"/>
      <c r="BP92" s="1040"/>
      <c r="BQ92" s="1040"/>
      <c r="BR92" s="1040"/>
      <c r="BS92" s="1040"/>
      <c r="BT92" s="1040"/>
      <c r="BV92" s="623"/>
      <c r="BW92" s="323"/>
      <c r="BX92" s="323"/>
      <c r="BY92" s="323"/>
      <c r="BZ92" s="323"/>
      <c r="CA92" s="323"/>
      <c r="CB92" s="323"/>
      <c r="CC92" s="323"/>
      <c r="CD92" s="323"/>
      <c r="CE92" s="323"/>
      <c r="CF92" s="323"/>
      <c r="CN92" s="612"/>
      <c r="CO92" s="638"/>
      <c r="CP92" s="638"/>
      <c r="CQ92" s="638"/>
    </row>
    <row r="93" spans="2:95" ht="4.2" customHeight="1" x14ac:dyDescent="0.2">
      <c r="B93" s="36"/>
      <c r="C93" s="1044"/>
      <c r="D93" s="1044"/>
      <c r="E93" s="1044"/>
      <c r="F93" s="1044"/>
      <c r="G93" s="36"/>
      <c r="H93" s="1034" t="e">
        <f>VLOOKUP(C92,選手リスト,2,FALSE)</f>
        <v>#N/A</v>
      </c>
      <c r="I93" s="1034"/>
      <c r="J93" s="1034"/>
      <c r="K93" s="1034"/>
      <c r="L93" s="1034"/>
      <c r="M93" s="1034"/>
      <c r="N93" s="1034"/>
      <c r="O93" s="1034"/>
      <c r="P93" s="1034"/>
      <c r="Q93" s="1034"/>
      <c r="R93" s="1034"/>
      <c r="S93" s="1035"/>
      <c r="T93" s="1035"/>
      <c r="U93" s="1035"/>
      <c r="V93" s="1035"/>
      <c r="W93" s="1035"/>
      <c r="X93" s="1035"/>
      <c r="Y93" s="1035"/>
      <c r="Z93" s="1035"/>
      <c r="AA93" s="1035"/>
      <c r="AB93" s="1035"/>
      <c r="AC93" s="1038"/>
      <c r="AD93" s="1038"/>
      <c r="AE93" s="1038"/>
      <c r="AF93" s="1038"/>
      <c r="AG93" s="1039"/>
      <c r="AH93" s="1039"/>
      <c r="AI93" s="1039"/>
      <c r="AJ93" s="1039"/>
      <c r="AO93" s="631"/>
      <c r="AP93" s="631"/>
      <c r="AQ93" s="632"/>
      <c r="AR93" s="632"/>
      <c r="AS93" s="623"/>
      <c r="AT93" s="623"/>
      <c r="AU93" s="623"/>
      <c r="AV93" s="623"/>
      <c r="AZ93" s="1153"/>
      <c r="BA93" s="1153"/>
      <c r="BB93" s="1153"/>
      <c r="BC93" s="1153"/>
      <c r="BD93" s="1154"/>
      <c r="BE93" s="623"/>
      <c r="BF93" s="612"/>
      <c r="BG93" s="623"/>
      <c r="BH93" s="623"/>
      <c r="BI93" s="623"/>
      <c r="BM93" s="1155"/>
      <c r="BN93" s="1155"/>
      <c r="BO93" s="1155"/>
      <c r="BP93" s="1040"/>
      <c r="BQ93" s="1040"/>
      <c r="BR93" s="1040"/>
      <c r="BS93" s="1040"/>
      <c r="BT93" s="1040"/>
      <c r="BV93" s="615"/>
      <c r="BW93" s="323"/>
      <c r="BX93" s="323"/>
      <c r="BY93" s="323"/>
      <c r="BZ93" s="323"/>
      <c r="CA93" s="323"/>
      <c r="CB93" s="323"/>
      <c r="CC93" s="323"/>
      <c r="CD93" s="323"/>
      <c r="CE93" s="323"/>
      <c r="CF93" s="323"/>
      <c r="CN93" s="612"/>
      <c r="CO93" s="623"/>
      <c r="CP93" s="623"/>
      <c r="CQ93" s="623"/>
    </row>
    <row r="94" spans="2:95" ht="4.2" customHeight="1" x14ac:dyDescent="0.2">
      <c r="B94" s="36"/>
      <c r="C94" s="1044"/>
      <c r="D94" s="1044"/>
      <c r="E94" s="1044"/>
      <c r="F94" s="1044"/>
      <c r="G94" s="36"/>
      <c r="H94" s="1034"/>
      <c r="I94" s="1034"/>
      <c r="J94" s="1034"/>
      <c r="K94" s="1034"/>
      <c r="L94" s="1034"/>
      <c r="M94" s="1034"/>
      <c r="N94" s="1034"/>
      <c r="O94" s="1034"/>
      <c r="P94" s="1034"/>
      <c r="Q94" s="1034"/>
      <c r="R94" s="1034"/>
      <c r="S94" s="1035" t="e">
        <f>VLOOKUP(C92,選手リスト,5,FALSE)</f>
        <v>#N/A</v>
      </c>
      <c r="T94" s="1035"/>
      <c r="U94" s="1035"/>
      <c r="V94" s="1035"/>
      <c r="W94" s="1035"/>
      <c r="X94" s="1035"/>
      <c r="Y94" s="1035"/>
      <c r="Z94" s="1035"/>
      <c r="AA94" s="1035"/>
      <c r="AB94" s="1035"/>
      <c r="AC94" s="1036"/>
      <c r="AD94" s="1036"/>
      <c r="AE94" s="1036"/>
      <c r="AF94" s="1036"/>
      <c r="AG94" s="1039"/>
      <c r="AH94" s="1039"/>
      <c r="AI94" s="1039"/>
      <c r="AJ94" s="1039"/>
      <c r="AK94" s="85"/>
      <c r="AL94" s="85"/>
      <c r="AM94" s="85"/>
      <c r="AN94" s="85"/>
      <c r="AO94" s="623"/>
      <c r="AP94" s="623"/>
      <c r="AQ94" s="623"/>
      <c r="AR94" s="633"/>
      <c r="AS94" s="623"/>
      <c r="AT94" s="623"/>
      <c r="AU94" s="623"/>
      <c r="AV94" s="623"/>
      <c r="AZ94" s="1153"/>
      <c r="BA94" s="1153"/>
      <c r="BB94" s="1153"/>
      <c r="BC94" s="1153"/>
      <c r="BD94" s="1154"/>
      <c r="BE94" s="623"/>
      <c r="BF94" s="612"/>
      <c r="BG94" s="623"/>
      <c r="BH94" s="623"/>
      <c r="BI94" s="623"/>
      <c r="BM94" s="1155"/>
      <c r="BN94" s="1155"/>
      <c r="BO94" s="1155"/>
      <c r="BP94" s="1040"/>
      <c r="BQ94" s="1040"/>
      <c r="BR94" s="1040"/>
      <c r="BS94" s="1040"/>
      <c r="BT94" s="1040"/>
      <c r="BV94" s="615"/>
      <c r="BW94" s="323"/>
      <c r="BX94" s="323"/>
      <c r="BY94" s="323"/>
      <c r="BZ94" s="323"/>
      <c r="CA94" s="323"/>
      <c r="CB94" s="323"/>
      <c r="CC94" s="323"/>
      <c r="CD94" s="323"/>
      <c r="CE94" s="323"/>
      <c r="CF94" s="323"/>
      <c r="CN94" s="612"/>
      <c r="CO94" s="623"/>
      <c r="CP94" s="623"/>
      <c r="CQ94" s="623"/>
    </row>
    <row r="95" spans="2:95" ht="4.2" customHeight="1" x14ac:dyDescent="0.2">
      <c r="B95" s="36"/>
      <c r="C95" s="1044"/>
      <c r="D95" s="1044"/>
      <c r="E95" s="1044"/>
      <c r="F95" s="1044"/>
      <c r="G95" s="947"/>
      <c r="H95" s="1034"/>
      <c r="I95" s="1034"/>
      <c r="J95" s="1034"/>
      <c r="K95" s="1034"/>
      <c r="L95" s="1034"/>
      <c r="M95" s="1034"/>
      <c r="N95" s="1034"/>
      <c r="O95" s="1034"/>
      <c r="P95" s="1034"/>
      <c r="Q95" s="1034"/>
      <c r="R95" s="1034"/>
      <c r="S95" s="1035"/>
      <c r="T95" s="1035"/>
      <c r="U95" s="1035"/>
      <c r="V95" s="1035"/>
      <c r="W95" s="1035"/>
      <c r="X95" s="1035"/>
      <c r="Y95" s="1035"/>
      <c r="Z95" s="1035"/>
      <c r="AA95" s="1035"/>
      <c r="AB95" s="1035"/>
      <c r="AC95" s="1036"/>
      <c r="AD95" s="1036"/>
      <c r="AE95" s="1036"/>
      <c r="AF95" s="1036"/>
      <c r="AG95" s="1039"/>
      <c r="AH95" s="1039"/>
      <c r="AI95" s="1039"/>
      <c r="AJ95" s="1039"/>
      <c r="AK95" s="323"/>
      <c r="AL95" s="323"/>
      <c r="AM95" s="323"/>
      <c r="AN95" s="323"/>
      <c r="AO95" s="623"/>
      <c r="AP95" s="623"/>
      <c r="AQ95" s="623"/>
      <c r="AR95" s="628"/>
      <c r="AS95" s="623"/>
      <c r="AT95" s="623"/>
      <c r="AU95" s="623"/>
      <c r="AV95" s="623"/>
      <c r="BA95" s="323"/>
      <c r="BB95" s="323"/>
      <c r="BC95" s="323"/>
      <c r="BD95" s="322"/>
      <c r="BM95" s="1155"/>
      <c r="BN95" s="1155"/>
      <c r="BO95" s="1155"/>
      <c r="BP95" s="1040"/>
      <c r="BQ95" s="1040"/>
      <c r="BR95" s="1040"/>
      <c r="BS95" s="1040"/>
      <c r="BT95" s="1040"/>
      <c r="BV95" s="623"/>
      <c r="BW95" s="323"/>
      <c r="BX95" s="323"/>
      <c r="BY95" s="323"/>
      <c r="BZ95" s="323"/>
      <c r="CA95" s="323"/>
      <c r="CB95" s="323"/>
      <c r="CC95" s="323"/>
      <c r="CD95" s="323"/>
      <c r="CE95" s="323"/>
      <c r="CF95" s="323"/>
      <c r="CN95" s="612"/>
      <c r="CO95" s="623"/>
      <c r="CP95" s="623"/>
      <c r="CQ95" s="623"/>
    </row>
    <row r="96" spans="2:95" ht="4.2" customHeight="1" x14ac:dyDescent="0.2">
      <c r="B96" s="28"/>
      <c r="C96" s="36"/>
      <c r="D96" s="36"/>
      <c r="E96" s="36"/>
      <c r="F96" s="36"/>
      <c r="G96" s="36"/>
      <c r="H96" s="1034"/>
      <c r="I96" s="1034"/>
      <c r="J96" s="1034"/>
      <c r="K96" s="1034"/>
      <c r="L96" s="1034"/>
      <c r="M96" s="1034"/>
      <c r="N96" s="1034"/>
      <c r="O96" s="1034"/>
      <c r="P96" s="1034"/>
      <c r="Q96" s="1034"/>
      <c r="R96" s="1034"/>
      <c r="S96" s="1035"/>
      <c r="T96" s="1035"/>
      <c r="U96" s="1035"/>
      <c r="V96" s="1035"/>
      <c r="W96" s="1035"/>
      <c r="X96" s="1035"/>
      <c r="Y96" s="1035"/>
      <c r="Z96" s="1035"/>
      <c r="AA96" s="1035"/>
      <c r="AB96" s="1035"/>
      <c r="AC96" s="1036"/>
      <c r="AD96" s="1036"/>
      <c r="AE96" s="1036"/>
      <c r="AF96" s="1036"/>
      <c r="AG96" s="1039"/>
      <c r="AH96" s="1039"/>
      <c r="AI96" s="1039"/>
      <c r="AJ96" s="1039"/>
      <c r="AK96" s="323"/>
      <c r="AL96" s="323"/>
      <c r="AM96" s="323"/>
      <c r="AN96" s="323"/>
      <c r="AO96" s="1153">
        <f>AO80+1</f>
        <v>35</v>
      </c>
      <c r="AP96" s="1153"/>
      <c r="AQ96" s="1153"/>
      <c r="AR96" s="1154"/>
      <c r="AS96" s="623"/>
      <c r="AT96" s="623"/>
      <c r="AU96" s="623"/>
      <c r="AV96" s="623"/>
      <c r="BA96" s="323"/>
      <c r="BB96" s="323"/>
      <c r="BC96" s="323"/>
      <c r="BD96" s="322"/>
      <c r="BM96" s="1155"/>
      <c r="BN96" s="1155"/>
      <c r="BO96" s="1155"/>
      <c r="BP96" s="1040"/>
      <c r="BQ96" s="1040"/>
      <c r="BR96" s="1040"/>
      <c r="BS96" s="1040"/>
      <c r="BT96" s="1040"/>
      <c r="BV96" s="623"/>
      <c r="BW96" s="323"/>
      <c r="BX96" s="323"/>
      <c r="BY96" s="323"/>
      <c r="BZ96" s="323"/>
      <c r="CA96" s="323"/>
      <c r="CB96" s="323"/>
      <c r="CC96" s="323"/>
      <c r="CD96" s="323"/>
      <c r="CE96" s="323"/>
      <c r="CF96" s="323"/>
      <c r="CN96" s="612"/>
      <c r="CO96" s="623"/>
      <c r="CP96" s="623"/>
      <c r="CQ96" s="623"/>
    </row>
    <row r="97" spans="2:96" ht="4.2" customHeight="1" x14ac:dyDescent="0.2">
      <c r="B97" s="947"/>
      <c r="C97" s="315"/>
      <c r="D97" s="315"/>
      <c r="E97" s="315"/>
      <c r="F97" s="315"/>
      <c r="G97" s="315"/>
      <c r="H97" s="315"/>
      <c r="I97" s="315"/>
      <c r="J97" s="315"/>
      <c r="K97" s="315"/>
      <c r="L97" s="315"/>
      <c r="M97" s="315"/>
      <c r="N97" s="315"/>
      <c r="O97" s="315"/>
      <c r="P97" s="315"/>
      <c r="Q97" s="315"/>
      <c r="R97" s="315"/>
      <c r="S97" s="315"/>
      <c r="T97" s="315"/>
      <c r="U97" s="315"/>
      <c r="V97" s="315"/>
      <c r="W97" s="315"/>
      <c r="X97" s="315"/>
      <c r="Y97" s="315"/>
      <c r="Z97" s="315"/>
      <c r="AA97" s="315"/>
      <c r="AB97" s="315"/>
      <c r="AC97" s="315"/>
      <c r="AD97" s="315"/>
      <c r="AE97" s="315"/>
      <c r="AF97" s="315"/>
      <c r="AG97" s="315"/>
      <c r="AH97" s="315"/>
      <c r="AI97" s="315"/>
      <c r="AJ97" s="315"/>
      <c r="AK97" s="323"/>
      <c r="AL97" s="323"/>
      <c r="AM97" s="323"/>
      <c r="AN97" s="323"/>
      <c r="AO97" s="1153"/>
      <c r="AP97" s="1153"/>
      <c r="AQ97" s="1153"/>
      <c r="AR97" s="1154"/>
      <c r="AS97" s="634"/>
      <c r="AT97" s="634"/>
      <c r="AU97" s="634"/>
      <c r="AV97" s="634"/>
      <c r="BA97" s="323"/>
      <c r="BB97" s="323"/>
      <c r="BC97" s="323"/>
      <c r="BD97" s="322"/>
      <c r="BM97" s="1155"/>
      <c r="BN97" s="1155"/>
      <c r="BO97" s="1155"/>
      <c r="BP97" s="1040"/>
      <c r="BQ97" s="1040"/>
      <c r="BR97" s="1040"/>
      <c r="BS97" s="1040"/>
      <c r="BT97" s="1040"/>
      <c r="BV97" s="623"/>
      <c r="BW97" s="323"/>
      <c r="BX97" s="323"/>
      <c r="BY97" s="323"/>
      <c r="BZ97" s="323"/>
      <c r="CA97" s="323"/>
      <c r="CB97" s="323"/>
      <c r="CC97" s="323"/>
      <c r="CD97" s="323"/>
      <c r="CE97" s="323"/>
      <c r="CF97" s="323"/>
      <c r="CN97" s="612"/>
      <c r="CO97" s="623"/>
      <c r="CP97" s="623"/>
      <c r="CQ97" s="623"/>
    </row>
    <row r="98" spans="2:96" ht="4.2" customHeight="1" x14ac:dyDescent="0.2">
      <c r="B98" s="28"/>
      <c r="C98" s="315"/>
      <c r="D98" s="315"/>
      <c r="E98" s="315"/>
      <c r="F98" s="315"/>
      <c r="G98" s="315"/>
      <c r="H98" s="315"/>
      <c r="I98" s="315"/>
      <c r="J98" s="315"/>
      <c r="K98" s="315"/>
      <c r="L98" s="315"/>
      <c r="M98" s="315"/>
      <c r="N98" s="315"/>
      <c r="O98" s="315"/>
      <c r="P98" s="315"/>
      <c r="Q98" s="315"/>
      <c r="R98" s="315"/>
      <c r="S98" s="315"/>
      <c r="T98" s="315"/>
      <c r="U98" s="315"/>
      <c r="V98" s="315"/>
      <c r="W98" s="315"/>
      <c r="X98" s="315"/>
      <c r="Y98" s="315"/>
      <c r="Z98" s="315"/>
      <c r="AA98" s="315"/>
      <c r="AB98" s="315"/>
      <c r="AC98" s="315"/>
      <c r="AD98" s="315"/>
      <c r="AE98" s="315"/>
      <c r="AF98" s="315"/>
      <c r="AG98" s="315"/>
      <c r="AH98" s="315"/>
      <c r="AI98" s="315"/>
      <c r="AJ98" s="315"/>
      <c r="AK98" s="323"/>
      <c r="AL98" s="323"/>
      <c r="AM98" s="323"/>
      <c r="AN98" s="323"/>
      <c r="AO98" s="1153"/>
      <c r="AP98" s="1153"/>
      <c r="AQ98" s="1153"/>
      <c r="AR98" s="1154"/>
      <c r="AS98" s="635"/>
      <c r="AT98" s="635"/>
      <c r="AU98" s="635"/>
      <c r="AV98" s="636"/>
      <c r="BA98" s="323"/>
      <c r="BB98" s="323"/>
      <c r="BC98" s="323"/>
      <c r="BD98" s="322"/>
      <c r="BM98" s="1155"/>
      <c r="BN98" s="1155"/>
      <c r="BO98" s="1155"/>
      <c r="BP98" s="1040"/>
      <c r="BQ98" s="1040"/>
      <c r="BR98" s="1040"/>
      <c r="BS98" s="1040"/>
      <c r="BT98" s="1040"/>
      <c r="BV98" s="623"/>
      <c r="BW98" s="323"/>
      <c r="BX98" s="323"/>
      <c r="BY98" s="323"/>
      <c r="BZ98" s="323"/>
      <c r="CA98" s="323"/>
      <c r="CB98" s="323"/>
      <c r="CC98" s="323"/>
      <c r="CD98" s="323"/>
      <c r="CE98" s="323"/>
      <c r="CF98" s="323"/>
      <c r="CN98" s="612"/>
      <c r="CO98" s="623"/>
      <c r="CP98" s="623"/>
      <c r="CQ98" s="623"/>
    </row>
    <row r="99" spans="2:96" ht="4.2" customHeight="1" x14ac:dyDescent="0.2">
      <c r="B99" s="36"/>
      <c r="C99" s="947"/>
      <c r="D99" s="947"/>
      <c r="E99" s="947"/>
      <c r="F99" s="947"/>
      <c r="G99" s="947"/>
      <c r="H99" s="1037" t="e">
        <f>VLOOKUP(C100,選手リスト,3,FALSE)</f>
        <v>#N/A</v>
      </c>
      <c r="I99" s="1037"/>
      <c r="J99" s="1037"/>
      <c r="K99" s="1037"/>
      <c r="L99" s="1037"/>
      <c r="M99" s="1037"/>
      <c r="N99" s="1037"/>
      <c r="O99" s="1037"/>
      <c r="P99" s="1037"/>
      <c r="Q99" s="1037"/>
      <c r="R99" s="1037"/>
      <c r="S99" s="1035" t="e">
        <f>VLOOKUP(C100,選手リスト,4,FALSE)</f>
        <v>#N/A</v>
      </c>
      <c r="T99" s="1035"/>
      <c r="U99" s="1035"/>
      <c r="V99" s="1035"/>
      <c r="W99" s="1035"/>
      <c r="X99" s="1035"/>
      <c r="Y99" s="1035"/>
      <c r="Z99" s="1035"/>
      <c r="AA99" s="1035"/>
      <c r="AB99" s="1035"/>
      <c r="AC99" s="1038" t="e">
        <f>VLOOKUP(C100,選手リスト,9,FALSE)</f>
        <v>#N/A</v>
      </c>
      <c r="AD99" s="1038"/>
      <c r="AE99" s="1038"/>
      <c r="AF99" s="1038"/>
      <c r="AG99" s="1039" t="e">
        <f>VLOOKUP(C100,選手リスト,6,FALSE)</f>
        <v>#N/A</v>
      </c>
      <c r="AH99" s="1039"/>
      <c r="AI99" s="1039"/>
      <c r="AJ99" s="1039"/>
      <c r="AK99" s="323"/>
      <c r="AL99" s="323"/>
      <c r="AM99" s="323"/>
      <c r="AN99" s="323"/>
      <c r="AO99" s="1153"/>
      <c r="AP99" s="1153"/>
      <c r="AQ99" s="1153"/>
      <c r="AR99" s="1154"/>
      <c r="AS99" s="635"/>
      <c r="AT99" s="635"/>
      <c r="AU99" s="635"/>
      <c r="AV99" s="637"/>
      <c r="BA99" s="323"/>
      <c r="BB99" s="323"/>
      <c r="BC99" s="323"/>
      <c r="BD99" s="322"/>
      <c r="BM99" s="1155"/>
      <c r="BN99" s="1155"/>
      <c r="BO99" s="1155"/>
      <c r="BP99" s="1040"/>
      <c r="BQ99" s="1040"/>
      <c r="BR99" s="1040"/>
      <c r="BS99" s="1040"/>
      <c r="BT99" s="1040"/>
      <c r="BV99" s="623"/>
      <c r="BW99" s="323"/>
      <c r="BX99" s="323"/>
      <c r="BY99" s="323"/>
      <c r="BZ99" s="323"/>
      <c r="CA99" s="323"/>
      <c r="CB99" s="323"/>
      <c r="CC99" s="323"/>
      <c r="CD99" s="323"/>
      <c r="CE99" s="323"/>
      <c r="CF99" s="323"/>
      <c r="CN99" s="612"/>
      <c r="CO99" s="623"/>
      <c r="CP99" s="623"/>
      <c r="CQ99" s="623"/>
    </row>
    <row r="100" spans="2:96" ht="4.2" customHeight="1" x14ac:dyDescent="0.2">
      <c r="B100" s="36"/>
      <c r="C100" s="1044">
        <v>804</v>
      </c>
      <c r="D100" s="1044"/>
      <c r="E100" s="1044"/>
      <c r="F100" s="1044"/>
      <c r="G100" s="36"/>
      <c r="H100" s="1037"/>
      <c r="I100" s="1037"/>
      <c r="J100" s="1037"/>
      <c r="K100" s="1037"/>
      <c r="L100" s="1037"/>
      <c r="M100" s="1037"/>
      <c r="N100" s="1037"/>
      <c r="O100" s="1037"/>
      <c r="P100" s="1037"/>
      <c r="Q100" s="1037"/>
      <c r="R100" s="1037"/>
      <c r="S100" s="1035"/>
      <c r="T100" s="1035"/>
      <c r="U100" s="1035"/>
      <c r="V100" s="1035"/>
      <c r="W100" s="1035"/>
      <c r="X100" s="1035"/>
      <c r="Y100" s="1035"/>
      <c r="Z100" s="1035"/>
      <c r="AA100" s="1035"/>
      <c r="AB100" s="1035"/>
      <c r="AC100" s="1038"/>
      <c r="AD100" s="1038"/>
      <c r="AE100" s="1038"/>
      <c r="AF100" s="1038"/>
      <c r="AG100" s="1039"/>
      <c r="AH100" s="1039"/>
      <c r="AI100" s="1039"/>
      <c r="AJ100" s="1039"/>
      <c r="AK100" s="323"/>
      <c r="AL100" s="323"/>
      <c r="AM100" s="323"/>
      <c r="AN100" s="323"/>
      <c r="AO100" s="623"/>
      <c r="AP100" s="623"/>
      <c r="AQ100" s="638"/>
      <c r="AR100" s="639"/>
      <c r="AS100" s="635"/>
      <c r="AT100" s="635"/>
      <c r="AU100" s="635"/>
      <c r="AV100" s="637"/>
      <c r="BA100" s="323"/>
      <c r="BB100" s="323"/>
      <c r="BC100" s="323"/>
      <c r="BD100" s="322"/>
      <c r="BM100" s="1155"/>
      <c r="BN100" s="1155"/>
      <c r="BO100" s="1155"/>
      <c r="BP100" s="1040"/>
      <c r="BQ100" s="1040"/>
      <c r="BR100" s="1040"/>
      <c r="BS100" s="1040"/>
      <c r="BT100" s="1040"/>
      <c r="BV100" s="623"/>
      <c r="BW100" s="323"/>
      <c r="BX100" s="323"/>
      <c r="BY100" s="323"/>
      <c r="BZ100" s="323"/>
      <c r="CA100" s="323"/>
      <c r="CB100" s="323"/>
      <c r="CC100" s="323"/>
      <c r="CD100" s="323"/>
      <c r="CE100" s="323"/>
      <c r="CF100" s="323"/>
      <c r="CN100" s="612"/>
      <c r="CO100" s="623"/>
      <c r="CP100" s="623"/>
      <c r="CQ100" s="623"/>
    </row>
    <row r="101" spans="2:96" ht="4.2" customHeight="1" x14ac:dyDescent="0.2">
      <c r="B101" s="36"/>
      <c r="C101" s="1044"/>
      <c r="D101" s="1044"/>
      <c r="E101" s="1044"/>
      <c r="F101" s="1044"/>
      <c r="G101" s="36"/>
      <c r="H101" s="1034" t="e">
        <f>VLOOKUP(C100,選手リスト,2,FALSE)</f>
        <v>#N/A</v>
      </c>
      <c r="I101" s="1034"/>
      <c r="J101" s="1034"/>
      <c r="K101" s="1034"/>
      <c r="L101" s="1034"/>
      <c r="M101" s="1034"/>
      <c r="N101" s="1034"/>
      <c r="O101" s="1034"/>
      <c r="P101" s="1034"/>
      <c r="Q101" s="1034"/>
      <c r="R101" s="1034"/>
      <c r="S101" s="1035"/>
      <c r="T101" s="1035"/>
      <c r="U101" s="1035"/>
      <c r="V101" s="1035"/>
      <c r="W101" s="1035"/>
      <c r="X101" s="1035"/>
      <c r="Y101" s="1035"/>
      <c r="Z101" s="1035"/>
      <c r="AA101" s="1035"/>
      <c r="AB101" s="1035"/>
      <c r="AC101" s="1038"/>
      <c r="AD101" s="1038"/>
      <c r="AE101" s="1038"/>
      <c r="AF101" s="1038"/>
      <c r="AG101" s="1039"/>
      <c r="AH101" s="1039"/>
      <c r="AI101" s="1039"/>
      <c r="AJ101" s="1039"/>
      <c r="AK101" s="325"/>
      <c r="AL101" s="325"/>
      <c r="AM101" s="325"/>
      <c r="AN101" s="325"/>
      <c r="AO101" s="631"/>
      <c r="AP101" s="631"/>
      <c r="AQ101" s="632"/>
      <c r="AR101" s="640"/>
      <c r="AS101" s="623"/>
      <c r="AT101" s="623"/>
      <c r="AU101" s="623"/>
      <c r="AV101" s="628"/>
      <c r="BA101" s="323"/>
      <c r="BB101" s="323"/>
      <c r="BC101" s="323"/>
      <c r="BD101" s="322"/>
      <c r="BM101" s="1155"/>
      <c r="BN101" s="1155"/>
      <c r="BO101" s="1155"/>
      <c r="BP101" s="1040"/>
      <c r="BQ101" s="1040"/>
      <c r="BR101" s="1040"/>
      <c r="BS101" s="1040"/>
      <c r="BT101" s="1040"/>
      <c r="BV101" s="615"/>
      <c r="BW101" s="323"/>
      <c r="BX101" s="323"/>
      <c r="BY101" s="323"/>
      <c r="BZ101" s="323"/>
      <c r="CA101" s="323"/>
      <c r="CB101" s="323"/>
      <c r="CC101" s="323"/>
      <c r="CD101" s="323"/>
      <c r="CE101" s="323"/>
      <c r="CF101" s="323"/>
      <c r="CN101" s="612"/>
      <c r="CO101" s="623"/>
      <c r="CP101" s="623"/>
      <c r="CQ101" s="623"/>
    </row>
    <row r="102" spans="2:96" ht="4.2" customHeight="1" x14ac:dyDescent="0.2">
      <c r="B102" s="36"/>
      <c r="C102" s="1044"/>
      <c r="D102" s="1044"/>
      <c r="E102" s="1044"/>
      <c r="F102" s="1044"/>
      <c r="G102" s="36"/>
      <c r="H102" s="1034"/>
      <c r="I102" s="1034"/>
      <c r="J102" s="1034"/>
      <c r="K102" s="1034"/>
      <c r="L102" s="1034"/>
      <c r="M102" s="1034"/>
      <c r="N102" s="1034"/>
      <c r="O102" s="1034"/>
      <c r="P102" s="1034"/>
      <c r="Q102" s="1034"/>
      <c r="R102" s="1034"/>
      <c r="S102" s="1035" t="e">
        <f>VLOOKUP(C100,選手リスト,5,FALSE)</f>
        <v>#N/A</v>
      </c>
      <c r="T102" s="1035"/>
      <c r="U102" s="1035"/>
      <c r="V102" s="1035"/>
      <c r="W102" s="1035"/>
      <c r="X102" s="1035"/>
      <c r="Y102" s="1035"/>
      <c r="Z102" s="1035"/>
      <c r="AA102" s="1035"/>
      <c r="AB102" s="1035"/>
      <c r="AC102" s="1036"/>
      <c r="AD102" s="1036"/>
      <c r="AE102" s="1036"/>
      <c r="AF102" s="1036"/>
      <c r="AG102" s="1039"/>
      <c r="AH102" s="1039"/>
      <c r="AI102" s="1039"/>
      <c r="AJ102" s="1039"/>
      <c r="AO102" s="623"/>
      <c r="AP102" s="623"/>
      <c r="AQ102" s="623"/>
      <c r="AR102" s="638"/>
      <c r="AS102" s="623"/>
      <c r="AT102" s="623"/>
      <c r="AU102" s="623"/>
      <c r="AV102" s="628"/>
      <c r="BA102" s="323"/>
      <c r="BB102" s="323"/>
      <c r="BC102" s="323"/>
      <c r="BD102" s="322"/>
      <c r="BM102" s="1155"/>
      <c r="BN102" s="1155"/>
      <c r="BO102" s="1155"/>
      <c r="BP102" s="1040"/>
      <c r="BQ102" s="1040"/>
      <c r="BR102" s="1040"/>
      <c r="BS102" s="1040"/>
      <c r="BT102" s="1040"/>
      <c r="BV102" s="615"/>
      <c r="BW102" s="323"/>
      <c r="BX102" s="323"/>
      <c r="BY102" s="323"/>
      <c r="BZ102" s="323"/>
      <c r="CA102" s="323"/>
      <c r="CB102" s="323"/>
      <c r="CC102" s="323"/>
      <c r="CD102" s="323"/>
      <c r="CE102" s="323"/>
      <c r="CF102" s="323"/>
      <c r="CN102" s="612"/>
      <c r="CO102" s="623"/>
      <c r="CP102" s="623"/>
      <c r="CQ102" s="623"/>
    </row>
    <row r="103" spans="2:96" ht="4.2" customHeight="1" x14ac:dyDescent="0.2">
      <c r="B103" s="28"/>
      <c r="C103" s="1044"/>
      <c r="D103" s="1044"/>
      <c r="E103" s="1044"/>
      <c r="F103" s="1044"/>
      <c r="G103" s="947"/>
      <c r="H103" s="1034"/>
      <c r="I103" s="1034"/>
      <c r="J103" s="1034"/>
      <c r="K103" s="1034"/>
      <c r="L103" s="1034"/>
      <c r="M103" s="1034"/>
      <c r="N103" s="1034"/>
      <c r="O103" s="1034"/>
      <c r="P103" s="1034"/>
      <c r="Q103" s="1034"/>
      <c r="R103" s="1034"/>
      <c r="S103" s="1035"/>
      <c r="T103" s="1035"/>
      <c r="U103" s="1035"/>
      <c r="V103" s="1035"/>
      <c r="W103" s="1035"/>
      <c r="X103" s="1035"/>
      <c r="Y103" s="1035"/>
      <c r="Z103" s="1035"/>
      <c r="AA103" s="1035"/>
      <c r="AB103" s="1035"/>
      <c r="AC103" s="1036"/>
      <c r="AD103" s="1036"/>
      <c r="AE103" s="1036"/>
      <c r="AF103" s="1036"/>
      <c r="AG103" s="1039"/>
      <c r="AH103" s="1039"/>
      <c r="AI103" s="1039"/>
      <c r="AJ103" s="1039"/>
      <c r="AO103" s="623"/>
      <c r="AP103" s="623"/>
      <c r="AQ103" s="623"/>
      <c r="AR103" s="623"/>
      <c r="AS103" s="623"/>
      <c r="AT103" s="623"/>
      <c r="AU103" s="623"/>
      <c r="AV103" s="628"/>
      <c r="BA103" s="323"/>
      <c r="BB103" s="323"/>
      <c r="BC103" s="323"/>
      <c r="BD103" s="322"/>
      <c r="BM103" s="1155"/>
      <c r="BN103" s="1155"/>
      <c r="BO103" s="1155"/>
      <c r="BP103" s="1040"/>
      <c r="BQ103" s="1040"/>
      <c r="BR103" s="1040"/>
      <c r="BS103" s="1040"/>
      <c r="BT103" s="1040"/>
      <c r="BV103" s="623"/>
      <c r="BW103" s="323"/>
      <c r="BX103" s="323"/>
      <c r="BY103" s="323"/>
      <c r="BZ103" s="323"/>
      <c r="CA103" s="323"/>
      <c r="CB103" s="323"/>
      <c r="CC103" s="323"/>
      <c r="CD103" s="323"/>
      <c r="CE103" s="323"/>
      <c r="CF103" s="323"/>
      <c r="CN103" s="612"/>
      <c r="CO103" s="623"/>
      <c r="CP103" s="623"/>
      <c r="CQ103" s="623"/>
      <c r="CR103" s="28"/>
    </row>
    <row r="104" spans="2:96" ht="4.2" customHeight="1" x14ac:dyDescent="0.2">
      <c r="B104" s="18"/>
      <c r="C104" s="36"/>
      <c r="D104" s="36"/>
      <c r="E104" s="36"/>
      <c r="F104" s="36"/>
      <c r="G104" s="36"/>
      <c r="H104" s="1034"/>
      <c r="I104" s="1034"/>
      <c r="J104" s="1034"/>
      <c r="K104" s="1034"/>
      <c r="L104" s="1034"/>
      <c r="M104" s="1034"/>
      <c r="N104" s="1034"/>
      <c r="O104" s="1034"/>
      <c r="P104" s="1034"/>
      <c r="Q104" s="1034"/>
      <c r="R104" s="1034"/>
      <c r="S104" s="1035"/>
      <c r="T104" s="1035"/>
      <c r="U104" s="1035"/>
      <c r="V104" s="1035"/>
      <c r="W104" s="1035"/>
      <c r="X104" s="1035"/>
      <c r="Y104" s="1035"/>
      <c r="Z104" s="1035"/>
      <c r="AA104" s="1035"/>
      <c r="AB104" s="1035"/>
      <c r="AC104" s="1036"/>
      <c r="AD104" s="1036"/>
      <c r="AE104" s="1036"/>
      <c r="AF104" s="1036"/>
      <c r="AG104" s="1039"/>
      <c r="AH104" s="1039"/>
      <c r="AI104" s="1039"/>
      <c r="AJ104" s="1039"/>
      <c r="AO104" s="623"/>
      <c r="AP104" s="623"/>
      <c r="AQ104" s="623"/>
      <c r="AR104" s="623"/>
      <c r="AS104" s="1153">
        <f>AS72+1</f>
        <v>69</v>
      </c>
      <c r="AT104" s="1153"/>
      <c r="AU104" s="1153"/>
      <c r="AV104" s="1154"/>
      <c r="AW104" s="623"/>
      <c r="AX104" s="623"/>
      <c r="AY104" s="623"/>
      <c r="AZ104" s="623"/>
      <c r="BA104" s="623"/>
      <c r="BB104" s="623"/>
      <c r="BC104" s="623"/>
      <c r="BD104" s="628"/>
      <c r="BE104" s="623"/>
      <c r="BM104" s="1155"/>
      <c r="BN104" s="1155"/>
      <c r="BO104" s="1155"/>
      <c r="BP104" s="1040"/>
      <c r="BQ104" s="1040"/>
      <c r="BR104" s="1040"/>
      <c r="BS104" s="1040"/>
      <c r="BT104" s="1040"/>
      <c r="BV104" s="623"/>
      <c r="BW104" s="323"/>
      <c r="BX104" s="323"/>
      <c r="BY104" s="323"/>
      <c r="BZ104" s="323"/>
      <c r="CA104" s="323"/>
      <c r="CB104" s="323"/>
      <c r="CC104" s="323"/>
      <c r="CD104" s="323"/>
      <c r="CE104" s="323"/>
      <c r="CF104" s="323"/>
      <c r="CN104" s="612"/>
      <c r="CO104" s="623"/>
      <c r="CP104" s="623"/>
      <c r="CQ104" s="623"/>
      <c r="CR104" s="28"/>
    </row>
    <row r="105" spans="2:96" ht="4.2" customHeight="1" x14ac:dyDescent="0.2">
      <c r="B105" s="28"/>
      <c r="C105" s="315"/>
      <c r="D105" s="315"/>
      <c r="E105" s="315"/>
      <c r="F105" s="315"/>
      <c r="G105" s="315"/>
      <c r="H105" s="315"/>
      <c r="I105" s="315"/>
      <c r="J105" s="315"/>
      <c r="K105" s="315"/>
      <c r="L105" s="315"/>
      <c r="M105" s="315"/>
      <c r="N105" s="315"/>
      <c r="O105" s="315"/>
      <c r="P105" s="315"/>
      <c r="Q105" s="315"/>
      <c r="R105" s="315"/>
      <c r="S105" s="315"/>
      <c r="T105" s="315"/>
      <c r="U105" s="315"/>
      <c r="V105" s="315"/>
      <c r="W105" s="315"/>
      <c r="X105" s="315"/>
      <c r="Y105" s="315"/>
      <c r="Z105" s="315"/>
      <c r="AA105" s="315"/>
      <c r="AB105" s="315"/>
      <c r="AC105" s="315"/>
      <c r="AD105" s="315"/>
      <c r="AE105" s="315"/>
      <c r="AF105" s="315"/>
      <c r="AG105" s="315"/>
      <c r="AH105" s="315"/>
      <c r="AI105" s="315"/>
      <c r="AJ105" s="315"/>
      <c r="AO105" s="612"/>
      <c r="AP105" s="612"/>
      <c r="AQ105" s="612"/>
      <c r="AR105" s="612"/>
      <c r="AS105" s="1153"/>
      <c r="AT105" s="1153"/>
      <c r="AU105" s="1153"/>
      <c r="AV105" s="1154"/>
      <c r="AW105" s="641"/>
      <c r="AX105" s="631"/>
      <c r="AY105" s="631"/>
      <c r="AZ105" s="631"/>
      <c r="BA105" s="623"/>
      <c r="BB105" s="623"/>
      <c r="BC105" s="623"/>
      <c r="BD105" s="628"/>
      <c r="BE105" s="623"/>
      <c r="BM105" s="1155"/>
      <c r="BN105" s="1155"/>
      <c r="BO105" s="1155"/>
      <c r="BP105" s="1040"/>
      <c r="BQ105" s="1040"/>
      <c r="BR105" s="1040"/>
      <c r="BS105" s="1040"/>
      <c r="BT105" s="1040"/>
      <c r="BV105" s="623"/>
      <c r="BW105" s="323"/>
      <c r="BX105" s="323"/>
      <c r="BY105" s="323"/>
      <c r="BZ105" s="323"/>
      <c r="CA105" s="323"/>
      <c r="CB105" s="323"/>
      <c r="CC105" s="323"/>
      <c r="CD105" s="323"/>
      <c r="CE105" s="323"/>
      <c r="CF105" s="323"/>
      <c r="CN105" s="612"/>
      <c r="CO105" s="623"/>
      <c r="CP105" s="623"/>
      <c r="CQ105" s="623"/>
      <c r="CR105" s="28"/>
    </row>
    <row r="106" spans="2:96" ht="4.2" customHeight="1" x14ac:dyDescent="0.2">
      <c r="B106" s="36"/>
      <c r="C106" s="315"/>
      <c r="D106" s="315"/>
      <c r="E106" s="315"/>
      <c r="F106" s="315"/>
      <c r="G106" s="315"/>
      <c r="H106" s="315"/>
      <c r="I106" s="315"/>
      <c r="J106" s="315"/>
      <c r="K106" s="315"/>
      <c r="L106" s="315"/>
      <c r="M106" s="315"/>
      <c r="N106" s="315"/>
      <c r="O106" s="315"/>
      <c r="P106" s="315"/>
      <c r="Q106" s="315"/>
      <c r="R106" s="315"/>
      <c r="S106" s="315"/>
      <c r="T106" s="315"/>
      <c r="U106" s="315"/>
      <c r="V106" s="315"/>
      <c r="W106" s="315"/>
      <c r="X106" s="315"/>
      <c r="Y106" s="315"/>
      <c r="Z106" s="315"/>
      <c r="AA106" s="315"/>
      <c r="AB106" s="315"/>
      <c r="AC106" s="315"/>
      <c r="AD106" s="315"/>
      <c r="AE106" s="315"/>
      <c r="AF106" s="315"/>
      <c r="AG106" s="315"/>
      <c r="AH106" s="315"/>
      <c r="AI106" s="315"/>
      <c r="AJ106" s="315"/>
      <c r="AO106" s="612"/>
      <c r="AP106" s="612"/>
      <c r="AQ106" s="612"/>
      <c r="AR106" s="612"/>
      <c r="AS106" s="1153"/>
      <c r="AT106" s="1153"/>
      <c r="AU106" s="1153"/>
      <c r="AV106" s="1154"/>
      <c r="AW106" s="623"/>
      <c r="AX106" s="623"/>
      <c r="AY106" s="623"/>
      <c r="AZ106" s="628"/>
      <c r="BA106" s="623"/>
      <c r="BB106" s="623"/>
      <c r="BC106" s="623"/>
      <c r="BD106" s="628"/>
      <c r="BE106" s="623"/>
      <c r="BM106" s="1155"/>
      <c r="BN106" s="1155"/>
      <c r="BO106" s="1155"/>
      <c r="BP106" s="1040"/>
      <c r="BQ106" s="1040"/>
      <c r="BR106" s="1040"/>
      <c r="BS106" s="1040"/>
      <c r="BT106" s="1040"/>
      <c r="BV106" s="623"/>
      <c r="BW106" s="323"/>
      <c r="BX106" s="323"/>
      <c r="BY106" s="323"/>
      <c r="BZ106" s="323"/>
      <c r="CA106" s="323"/>
      <c r="CB106" s="323"/>
      <c r="CC106" s="323"/>
      <c r="CD106" s="323"/>
      <c r="CE106" s="323"/>
      <c r="CF106" s="323"/>
      <c r="CN106" s="612"/>
      <c r="CO106" s="623"/>
      <c r="CP106" s="623"/>
      <c r="CQ106" s="623"/>
      <c r="CR106" s="28"/>
    </row>
    <row r="107" spans="2:96" ht="4.2" customHeight="1" x14ac:dyDescent="0.2">
      <c r="B107" s="36"/>
      <c r="C107" s="947"/>
      <c r="D107" s="947"/>
      <c r="E107" s="947"/>
      <c r="F107" s="947"/>
      <c r="G107" s="947"/>
      <c r="H107" s="1037" t="e">
        <f>VLOOKUP(C108,選手リスト,3,FALSE)</f>
        <v>#N/A</v>
      </c>
      <c r="I107" s="1037"/>
      <c r="J107" s="1037"/>
      <c r="K107" s="1037"/>
      <c r="L107" s="1037"/>
      <c r="M107" s="1037"/>
      <c r="N107" s="1037"/>
      <c r="O107" s="1037"/>
      <c r="P107" s="1037"/>
      <c r="Q107" s="1037"/>
      <c r="R107" s="1037"/>
      <c r="S107" s="1035" t="e">
        <f>VLOOKUP(C108,選手リスト,4,FALSE)</f>
        <v>#N/A</v>
      </c>
      <c r="T107" s="1035"/>
      <c r="U107" s="1035"/>
      <c r="V107" s="1035"/>
      <c r="W107" s="1035"/>
      <c r="X107" s="1035"/>
      <c r="Y107" s="1035"/>
      <c r="Z107" s="1035"/>
      <c r="AA107" s="1035"/>
      <c r="AB107" s="1035"/>
      <c r="AC107" s="1038" t="e">
        <f>VLOOKUP(C108,選手リスト,9,FALSE)</f>
        <v>#N/A</v>
      </c>
      <c r="AD107" s="1038"/>
      <c r="AE107" s="1038"/>
      <c r="AF107" s="1038"/>
      <c r="AG107" s="1039" t="e">
        <f>VLOOKUP(C108,選手リスト,6,FALSE)</f>
        <v>#N/A</v>
      </c>
      <c r="AH107" s="1039"/>
      <c r="AI107" s="1039"/>
      <c r="AJ107" s="1039"/>
      <c r="AO107" s="623"/>
      <c r="AP107" s="623"/>
      <c r="AQ107" s="638"/>
      <c r="AR107" s="638"/>
      <c r="AS107" s="1153"/>
      <c r="AT107" s="1153"/>
      <c r="AU107" s="1153"/>
      <c r="AV107" s="1154"/>
      <c r="AW107" s="623"/>
      <c r="AX107" s="623"/>
      <c r="AY107" s="623"/>
      <c r="AZ107" s="628"/>
      <c r="BA107" s="623"/>
      <c r="BB107" s="623"/>
      <c r="BC107" s="623"/>
      <c r="BD107" s="628"/>
      <c r="BE107" s="623"/>
      <c r="BM107" s="1155"/>
      <c r="BN107" s="1155"/>
      <c r="BO107" s="1155"/>
      <c r="BP107" s="1040"/>
      <c r="BQ107" s="1040"/>
      <c r="BR107" s="1040"/>
      <c r="BS107" s="1040"/>
      <c r="BT107" s="1040"/>
      <c r="BV107" s="623"/>
      <c r="BW107" s="323"/>
      <c r="BX107" s="323"/>
      <c r="BY107" s="323"/>
      <c r="BZ107" s="323"/>
      <c r="CA107" s="323"/>
      <c r="CB107" s="323"/>
      <c r="CC107" s="323"/>
      <c r="CD107" s="323"/>
      <c r="CE107" s="323"/>
      <c r="CF107" s="323"/>
      <c r="CN107" s="612"/>
      <c r="CO107" s="623"/>
      <c r="CP107" s="623"/>
      <c r="CQ107" s="623"/>
      <c r="CR107" s="237"/>
    </row>
    <row r="108" spans="2:96" ht="4.2" customHeight="1" x14ac:dyDescent="0.2">
      <c r="B108" s="36"/>
      <c r="C108" s="1044">
        <v>805</v>
      </c>
      <c r="D108" s="1044"/>
      <c r="E108" s="1044"/>
      <c r="F108" s="1044"/>
      <c r="G108" s="36"/>
      <c r="H108" s="1037"/>
      <c r="I108" s="1037"/>
      <c r="J108" s="1037"/>
      <c r="K108" s="1037"/>
      <c r="L108" s="1037"/>
      <c r="M108" s="1037"/>
      <c r="N108" s="1037"/>
      <c r="O108" s="1037"/>
      <c r="P108" s="1037"/>
      <c r="Q108" s="1037"/>
      <c r="R108" s="1037"/>
      <c r="S108" s="1035"/>
      <c r="T108" s="1035"/>
      <c r="U108" s="1035"/>
      <c r="V108" s="1035"/>
      <c r="W108" s="1035"/>
      <c r="X108" s="1035"/>
      <c r="Y108" s="1035"/>
      <c r="Z108" s="1035"/>
      <c r="AA108" s="1035"/>
      <c r="AB108" s="1035"/>
      <c r="AC108" s="1038"/>
      <c r="AD108" s="1038"/>
      <c r="AE108" s="1038"/>
      <c r="AF108" s="1038"/>
      <c r="AG108" s="1039"/>
      <c r="AH108" s="1039"/>
      <c r="AI108" s="1039"/>
      <c r="AJ108" s="1039"/>
      <c r="AO108" s="623"/>
      <c r="AP108" s="623"/>
      <c r="AQ108" s="638"/>
      <c r="AR108" s="638"/>
      <c r="AS108" s="623"/>
      <c r="AT108" s="623"/>
      <c r="AU108" s="623"/>
      <c r="AV108" s="628"/>
      <c r="AW108" s="623"/>
      <c r="AX108" s="623"/>
      <c r="AY108" s="623"/>
      <c r="AZ108" s="628"/>
      <c r="BA108" s="623"/>
      <c r="BB108" s="623"/>
      <c r="BC108" s="623"/>
      <c r="BD108" s="628"/>
      <c r="BE108" s="635"/>
      <c r="BM108" s="1155"/>
      <c r="BN108" s="1155"/>
      <c r="BO108" s="1155"/>
      <c r="BP108" s="1040"/>
      <c r="BQ108" s="1040"/>
      <c r="BR108" s="1040"/>
      <c r="BS108" s="1040"/>
      <c r="BT108" s="1040"/>
      <c r="BV108" s="623"/>
      <c r="BW108" s="323"/>
      <c r="BX108" s="323"/>
      <c r="BY108" s="323"/>
      <c r="BZ108" s="323"/>
      <c r="CA108" s="323"/>
      <c r="CB108" s="323"/>
      <c r="CC108" s="323"/>
      <c r="CD108" s="323"/>
      <c r="CE108" s="323"/>
      <c r="CF108" s="323"/>
      <c r="CN108" s="612"/>
      <c r="CO108" s="623"/>
      <c r="CP108" s="623"/>
      <c r="CQ108" s="623"/>
      <c r="CR108" s="28"/>
    </row>
    <row r="109" spans="2:96" ht="4.2" customHeight="1" x14ac:dyDescent="0.2">
      <c r="B109" s="36"/>
      <c r="C109" s="1044"/>
      <c r="D109" s="1044"/>
      <c r="E109" s="1044"/>
      <c r="F109" s="1044"/>
      <c r="G109" s="36"/>
      <c r="H109" s="1034" t="e">
        <f>VLOOKUP(C108,選手リスト,2,FALSE)</f>
        <v>#N/A</v>
      </c>
      <c r="I109" s="1034"/>
      <c r="J109" s="1034"/>
      <c r="K109" s="1034"/>
      <c r="L109" s="1034"/>
      <c r="M109" s="1034"/>
      <c r="N109" s="1034"/>
      <c r="O109" s="1034"/>
      <c r="P109" s="1034"/>
      <c r="Q109" s="1034"/>
      <c r="R109" s="1034"/>
      <c r="S109" s="1035"/>
      <c r="T109" s="1035"/>
      <c r="U109" s="1035"/>
      <c r="V109" s="1035"/>
      <c r="W109" s="1035"/>
      <c r="X109" s="1035"/>
      <c r="Y109" s="1035"/>
      <c r="Z109" s="1035"/>
      <c r="AA109" s="1035"/>
      <c r="AB109" s="1035"/>
      <c r="AC109" s="1038"/>
      <c r="AD109" s="1038"/>
      <c r="AE109" s="1038"/>
      <c r="AF109" s="1038"/>
      <c r="AG109" s="1039"/>
      <c r="AH109" s="1039"/>
      <c r="AI109" s="1039"/>
      <c r="AJ109" s="1039"/>
      <c r="AO109" s="631"/>
      <c r="AP109" s="631"/>
      <c r="AQ109" s="632"/>
      <c r="AR109" s="632"/>
      <c r="AS109" s="623"/>
      <c r="AT109" s="623"/>
      <c r="AU109" s="623"/>
      <c r="AV109" s="628"/>
      <c r="AW109" s="623"/>
      <c r="AX109" s="623"/>
      <c r="AY109" s="623"/>
      <c r="AZ109" s="628"/>
      <c r="BA109" s="623"/>
      <c r="BB109" s="623"/>
      <c r="BC109" s="623"/>
      <c r="BD109" s="628"/>
      <c r="BE109" s="635"/>
      <c r="BM109" s="1155"/>
      <c r="BN109" s="1155"/>
      <c r="BO109" s="1155"/>
      <c r="BP109" s="1040"/>
      <c r="BQ109" s="1040"/>
      <c r="BR109" s="1040"/>
      <c r="BS109" s="1040"/>
      <c r="BT109" s="1040"/>
      <c r="BV109" s="615"/>
      <c r="BW109" s="323"/>
      <c r="BX109" s="323"/>
      <c r="BY109" s="323"/>
      <c r="BZ109" s="323"/>
      <c r="CA109" s="323"/>
      <c r="CB109" s="323"/>
      <c r="CC109" s="323"/>
      <c r="CD109" s="323"/>
      <c r="CE109" s="323"/>
      <c r="CF109" s="323"/>
      <c r="CN109" s="612"/>
      <c r="CO109" s="623"/>
      <c r="CP109" s="623"/>
      <c r="CQ109" s="623"/>
      <c r="CR109" s="28"/>
    </row>
    <row r="110" spans="2:96" ht="4.2" customHeight="1" x14ac:dyDescent="0.2">
      <c r="B110" s="28"/>
      <c r="C110" s="1044"/>
      <c r="D110" s="1044"/>
      <c r="E110" s="1044"/>
      <c r="F110" s="1044"/>
      <c r="G110" s="36"/>
      <c r="H110" s="1034"/>
      <c r="I110" s="1034"/>
      <c r="J110" s="1034"/>
      <c r="K110" s="1034"/>
      <c r="L110" s="1034"/>
      <c r="M110" s="1034"/>
      <c r="N110" s="1034"/>
      <c r="O110" s="1034"/>
      <c r="P110" s="1034"/>
      <c r="Q110" s="1034"/>
      <c r="R110" s="1034"/>
      <c r="S110" s="1035" t="e">
        <f>VLOOKUP(C108,選手リスト,5,FALSE)</f>
        <v>#N/A</v>
      </c>
      <c r="T110" s="1035"/>
      <c r="U110" s="1035"/>
      <c r="V110" s="1035"/>
      <c r="W110" s="1035"/>
      <c r="X110" s="1035"/>
      <c r="Y110" s="1035"/>
      <c r="Z110" s="1035"/>
      <c r="AA110" s="1035"/>
      <c r="AB110" s="1035"/>
      <c r="AC110" s="1036"/>
      <c r="AD110" s="1036"/>
      <c r="AE110" s="1036"/>
      <c r="AF110" s="1036"/>
      <c r="AG110" s="1039"/>
      <c r="AH110" s="1039"/>
      <c r="AI110" s="1039"/>
      <c r="AJ110" s="1039"/>
      <c r="AK110" s="85"/>
      <c r="AL110" s="85"/>
      <c r="AM110" s="85"/>
      <c r="AN110" s="85"/>
      <c r="AO110" s="623"/>
      <c r="AP110" s="623"/>
      <c r="AQ110" s="623"/>
      <c r="AR110" s="633"/>
      <c r="AS110" s="623"/>
      <c r="AT110" s="623"/>
      <c r="AU110" s="623"/>
      <c r="AV110" s="628"/>
      <c r="AW110" s="623"/>
      <c r="AX110" s="623"/>
      <c r="AY110" s="623"/>
      <c r="AZ110" s="628"/>
      <c r="BA110" s="623"/>
      <c r="BB110" s="623"/>
      <c r="BC110" s="623"/>
      <c r="BD110" s="628"/>
      <c r="BE110" s="635"/>
      <c r="BM110" s="1155"/>
      <c r="BN110" s="1155"/>
      <c r="BO110" s="1155"/>
      <c r="BP110" s="1040"/>
      <c r="BQ110" s="1040"/>
      <c r="BR110" s="1040"/>
      <c r="BS110" s="1040"/>
      <c r="BT110" s="1040"/>
      <c r="BV110" s="615"/>
      <c r="BW110" s="323"/>
      <c r="BX110" s="323"/>
      <c r="BY110" s="323"/>
      <c r="BZ110" s="323"/>
      <c r="CA110" s="323"/>
      <c r="CB110" s="323"/>
      <c r="CC110" s="323"/>
      <c r="CD110" s="323"/>
      <c r="CE110" s="323"/>
      <c r="CF110" s="323"/>
      <c r="CN110" s="612"/>
      <c r="CO110" s="623"/>
      <c r="CP110" s="623"/>
      <c r="CQ110" s="623"/>
      <c r="CR110" s="28"/>
    </row>
    <row r="111" spans="2:96" ht="4.2" customHeight="1" x14ac:dyDescent="0.2">
      <c r="B111" s="6"/>
      <c r="C111" s="1044"/>
      <c r="D111" s="1044"/>
      <c r="E111" s="1044"/>
      <c r="F111" s="1044"/>
      <c r="G111" s="947"/>
      <c r="H111" s="1034"/>
      <c r="I111" s="1034"/>
      <c r="J111" s="1034"/>
      <c r="K111" s="1034"/>
      <c r="L111" s="1034"/>
      <c r="M111" s="1034"/>
      <c r="N111" s="1034"/>
      <c r="O111" s="1034"/>
      <c r="P111" s="1034"/>
      <c r="Q111" s="1034"/>
      <c r="R111" s="1034"/>
      <c r="S111" s="1035"/>
      <c r="T111" s="1035"/>
      <c r="U111" s="1035"/>
      <c r="V111" s="1035"/>
      <c r="W111" s="1035"/>
      <c r="X111" s="1035"/>
      <c r="Y111" s="1035"/>
      <c r="Z111" s="1035"/>
      <c r="AA111" s="1035"/>
      <c r="AB111" s="1035"/>
      <c r="AC111" s="1036"/>
      <c r="AD111" s="1036"/>
      <c r="AE111" s="1036"/>
      <c r="AF111" s="1036"/>
      <c r="AG111" s="1039"/>
      <c r="AH111" s="1039"/>
      <c r="AI111" s="1039"/>
      <c r="AJ111" s="1039"/>
      <c r="AK111" s="323"/>
      <c r="AL111" s="323"/>
      <c r="AM111" s="323"/>
      <c r="AN111" s="323"/>
      <c r="AO111" s="623"/>
      <c r="AP111" s="623"/>
      <c r="AQ111" s="623"/>
      <c r="AR111" s="628"/>
      <c r="AS111" s="623"/>
      <c r="AT111" s="623"/>
      <c r="AU111" s="623"/>
      <c r="AV111" s="628"/>
      <c r="AW111" s="623"/>
      <c r="AX111" s="623"/>
      <c r="AY111" s="623"/>
      <c r="AZ111" s="628"/>
      <c r="BA111" s="623"/>
      <c r="BB111" s="623"/>
      <c r="BC111" s="623"/>
      <c r="BD111" s="628"/>
      <c r="BE111" s="623"/>
      <c r="BM111" s="1155"/>
      <c r="BN111" s="1155"/>
      <c r="BO111" s="1155"/>
      <c r="BP111" s="1040"/>
      <c r="BQ111" s="1040"/>
      <c r="BR111" s="1040"/>
      <c r="BS111" s="1040"/>
      <c r="BT111" s="1040"/>
      <c r="BV111" s="623"/>
      <c r="BW111" s="323"/>
      <c r="BX111" s="323"/>
      <c r="BY111" s="323"/>
      <c r="BZ111" s="323"/>
      <c r="CA111" s="323"/>
      <c r="CB111" s="323"/>
      <c r="CC111" s="323"/>
      <c r="CD111" s="323"/>
      <c r="CE111" s="323"/>
      <c r="CF111" s="323"/>
      <c r="CN111" s="612"/>
      <c r="CO111" s="623"/>
      <c r="CP111" s="623"/>
      <c r="CQ111" s="623"/>
      <c r="CR111" s="28"/>
    </row>
    <row r="112" spans="2:96" ht="4.2" customHeight="1" x14ac:dyDescent="0.2">
      <c r="B112" s="28"/>
      <c r="C112" s="36"/>
      <c r="D112" s="36"/>
      <c r="E112" s="36"/>
      <c r="F112" s="36"/>
      <c r="G112" s="36"/>
      <c r="H112" s="1034"/>
      <c r="I112" s="1034"/>
      <c r="J112" s="1034"/>
      <c r="K112" s="1034"/>
      <c r="L112" s="1034"/>
      <c r="M112" s="1034"/>
      <c r="N112" s="1034"/>
      <c r="O112" s="1034"/>
      <c r="P112" s="1034"/>
      <c r="Q112" s="1034"/>
      <c r="R112" s="1034"/>
      <c r="S112" s="1035"/>
      <c r="T112" s="1035"/>
      <c r="U112" s="1035"/>
      <c r="V112" s="1035"/>
      <c r="W112" s="1035"/>
      <c r="X112" s="1035"/>
      <c r="Y112" s="1035"/>
      <c r="Z112" s="1035"/>
      <c r="AA112" s="1035"/>
      <c r="AB112" s="1035"/>
      <c r="AC112" s="1036"/>
      <c r="AD112" s="1036"/>
      <c r="AE112" s="1036"/>
      <c r="AF112" s="1036"/>
      <c r="AG112" s="1039"/>
      <c r="AH112" s="1039"/>
      <c r="AI112" s="1039"/>
      <c r="AJ112" s="1039"/>
      <c r="AK112" s="323"/>
      <c r="AL112" s="323"/>
      <c r="AM112" s="323"/>
      <c r="AN112" s="323"/>
      <c r="AO112" s="1153">
        <f>AO96+1</f>
        <v>36</v>
      </c>
      <c r="AP112" s="1153"/>
      <c r="AQ112" s="1153"/>
      <c r="AR112" s="1154"/>
      <c r="AS112" s="623"/>
      <c r="AT112" s="623"/>
      <c r="AU112" s="623"/>
      <c r="AV112" s="628"/>
      <c r="AW112" s="623"/>
      <c r="AX112" s="623"/>
      <c r="AY112" s="623"/>
      <c r="AZ112" s="628"/>
      <c r="BA112" s="623"/>
      <c r="BB112" s="623"/>
      <c r="BC112" s="623"/>
      <c r="BD112" s="628"/>
      <c r="BE112" s="623"/>
      <c r="BM112" s="1155"/>
      <c r="BN112" s="1155"/>
      <c r="BO112" s="1155"/>
      <c r="BP112" s="1040"/>
      <c r="BQ112" s="1040"/>
      <c r="BR112" s="1040"/>
      <c r="BS112" s="1040"/>
      <c r="BT112" s="1040"/>
      <c r="BV112" s="623"/>
      <c r="BW112" s="323"/>
      <c r="BX112" s="323"/>
      <c r="BY112" s="323"/>
      <c r="BZ112" s="323"/>
      <c r="CA112" s="323"/>
      <c r="CB112" s="323"/>
      <c r="CC112" s="323"/>
      <c r="CD112" s="323"/>
      <c r="CE112" s="323"/>
      <c r="CF112" s="323"/>
      <c r="CN112" s="612"/>
      <c r="CO112" s="623"/>
      <c r="CP112" s="623"/>
      <c r="CQ112" s="623"/>
      <c r="CR112" s="28"/>
    </row>
    <row r="113" spans="2:96" ht="4.2" customHeight="1" x14ac:dyDescent="0.2">
      <c r="B113" s="36"/>
      <c r="C113" s="315"/>
      <c r="D113" s="315"/>
      <c r="E113" s="315"/>
      <c r="F113" s="315"/>
      <c r="G113" s="315"/>
      <c r="H113" s="315"/>
      <c r="I113" s="315"/>
      <c r="J113" s="315"/>
      <c r="K113" s="315"/>
      <c r="L113" s="315"/>
      <c r="M113" s="315"/>
      <c r="N113" s="315"/>
      <c r="O113" s="315"/>
      <c r="P113" s="315"/>
      <c r="Q113" s="315"/>
      <c r="R113" s="315"/>
      <c r="S113" s="315"/>
      <c r="T113" s="315"/>
      <c r="U113" s="315"/>
      <c r="V113" s="315"/>
      <c r="W113" s="315"/>
      <c r="X113" s="315"/>
      <c r="Y113" s="315"/>
      <c r="Z113" s="315"/>
      <c r="AA113" s="315"/>
      <c r="AB113" s="315"/>
      <c r="AC113" s="315"/>
      <c r="AD113" s="315"/>
      <c r="AE113" s="315"/>
      <c r="AF113" s="315"/>
      <c r="AG113" s="315"/>
      <c r="AH113" s="315"/>
      <c r="AI113" s="315"/>
      <c r="AJ113" s="315"/>
      <c r="AK113" s="323"/>
      <c r="AL113" s="323"/>
      <c r="AM113" s="323"/>
      <c r="AN113" s="323"/>
      <c r="AO113" s="1153"/>
      <c r="AP113" s="1153"/>
      <c r="AQ113" s="1153"/>
      <c r="AR113" s="1154"/>
      <c r="AS113" s="631"/>
      <c r="AT113" s="631"/>
      <c r="AU113" s="631"/>
      <c r="AV113" s="642"/>
      <c r="AW113" s="623"/>
      <c r="AX113" s="623"/>
      <c r="AY113" s="623"/>
      <c r="AZ113" s="628"/>
      <c r="BA113" s="623"/>
      <c r="BB113" s="623"/>
      <c r="BC113" s="623"/>
      <c r="BD113" s="628"/>
      <c r="BE113" s="623"/>
      <c r="BM113" s="1155"/>
      <c r="BN113" s="1155"/>
      <c r="BO113" s="1155"/>
      <c r="BP113" s="1040"/>
      <c r="BQ113" s="1040"/>
      <c r="BR113" s="1040"/>
      <c r="BS113" s="1040"/>
      <c r="BT113" s="1040"/>
      <c r="BV113" s="623"/>
      <c r="BW113" s="323"/>
      <c r="BX113" s="323"/>
      <c r="BY113" s="323"/>
      <c r="BZ113" s="323"/>
      <c r="CA113" s="323"/>
      <c r="CB113" s="323"/>
      <c r="CC113" s="323"/>
      <c r="CD113" s="323"/>
      <c r="CE113" s="323"/>
      <c r="CF113" s="323"/>
      <c r="CN113" s="612"/>
      <c r="CO113" s="623"/>
      <c r="CP113" s="623"/>
      <c r="CQ113" s="623"/>
      <c r="CR113" s="237"/>
    </row>
    <row r="114" spans="2:96" ht="4.2" customHeight="1" x14ac:dyDescent="0.2">
      <c r="B114" s="36"/>
      <c r="C114" s="315"/>
      <c r="D114" s="315"/>
      <c r="E114" s="315"/>
      <c r="F114" s="315"/>
      <c r="G114" s="315"/>
      <c r="H114" s="315"/>
      <c r="I114" s="315"/>
      <c r="J114" s="315"/>
      <c r="K114" s="315"/>
      <c r="L114" s="315"/>
      <c r="M114" s="315"/>
      <c r="N114" s="315"/>
      <c r="O114" s="315"/>
      <c r="P114" s="315"/>
      <c r="Q114" s="315"/>
      <c r="R114" s="315"/>
      <c r="S114" s="315"/>
      <c r="T114" s="315"/>
      <c r="U114" s="315"/>
      <c r="V114" s="315"/>
      <c r="W114" s="315"/>
      <c r="X114" s="315"/>
      <c r="Y114" s="315"/>
      <c r="Z114" s="315"/>
      <c r="AA114" s="315"/>
      <c r="AB114" s="315"/>
      <c r="AC114" s="315"/>
      <c r="AD114" s="315"/>
      <c r="AE114" s="315"/>
      <c r="AF114" s="315"/>
      <c r="AG114" s="315"/>
      <c r="AH114" s="315"/>
      <c r="AI114" s="315"/>
      <c r="AJ114" s="315"/>
      <c r="AK114" s="323"/>
      <c r="AL114" s="323"/>
      <c r="AM114" s="323"/>
      <c r="AN114" s="323"/>
      <c r="AO114" s="1153"/>
      <c r="AP114" s="1153"/>
      <c r="AQ114" s="1153"/>
      <c r="AR114" s="1154"/>
      <c r="AS114" s="623"/>
      <c r="AT114" s="623"/>
      <c r="AU114" s="623"/>
      <c r="AV114" s="623"/>
      <c r="AW114" s="623"/>
      <c r="AX114" s="623"/>
      <c r="AY114" s="623"/>
      <c r="AZ114" s="628"/>
      <c r="BA114" s="623"/>
      <c r="BB114" s="623"/>
      <c r="BC114" s="623"/>
      <c r="BD114" s="628"/>
      <c r="BE114" s="646"/>
      <c r="BM114" s="1155"/>
      <c r="BN114" s="1155"/>
      <c r="BO114" s="1155"/>
      <c r="BP114" s="1040"/>
      <c r="BQ114" s="1040"/>
      <c r="BR114" s="1040"/>
      <c r="BS114" s="1040"/>
      <c r="BT114" s="1040"/>
      <c r="BV114" s="623"/>
      <c r="BW114" s="323"/>
      <c r="BX114" s="323"/>
      <c r="BY114" s="323"/>
      <c r="BZ114" s="323"/>
      <c r="CA114" s="323"/>
      <c r="CB114" s="323"/>
      <c r="CC114" s="323"/>
      <c r="CD114" s="323"/>
      <c r="CE114" s="323"/>
      <c r="CF114" s="323"/>
      <c r="CN114" s="612"/>
      <c r="CO114" s="623"/>
      <c r="CP114" s="623"/>
      <c r="CQ114" s="623"/>
      <c r="CR114" s="237"/>
    </row>
    <row r="115" spans="2:96" ht="4.2" customHeight="1" x14ac:dyDescent="0.2">
      <c r="B115" s="36"/>
      <c r="C115" s="947"/>
      <c r="D115" s="947"/>
      <c r="E115" s="947"/>
      <c r="F115" s="947"/>
      <c r="G115" s="947"/>
      <c r="H115" s="1037" t="e">
        <f>VLOOKUP(C116,選手リスト,3,FALSE)</f>
        <v>#N/A</v>
      </c>
      <c r="I115" s="1037"/>
      <c r="J115" s="1037"/>
      <c r="K115" s="1037"/>
      <c r="L115" s="1037"/>
      <c r="M115" s="1037"/>
      <c r="N115" s="1037"/>
      <c r="O115" s="1037"/>
      <c r="P115" s="1037"/>
      <c r="Q115" s="1037"/>
      <c r="R115" s="1037"/>
      <c r="S115" s="1035" t="e">
        <f>VLOOKUP(C116,選手リスト,4,FALSE)</f>
        <v>#N/A</v>
      </c>
      <c r="T115" s="1035"/>
      <c r="U115" s="1035"/>
      <c r="V115" s="1035"/>
      <c r="W115" s="1035"/>
      <c r="X115" s="1035"/>
      <c r="Y115" s="1035"/>
      <c r="Z115" s="1035"/>
      <c r="AA115" s="1035"/>
      <c r="AB115" s="1035"/>
      <c r="AC115" s="1038" t="e">
        <f>VLOOKUP(C116,選手リスト,9,FALSE)</f>
        <v>#N/A</v>
      </c>
      <c r="AD115" s="1038"/>
      <c r="AE115" s="1038"/>
      <c r="AF115" s="1038"/>
      <c r="AG115" s="1039" t="e">
        <f>VLOOKUP(C116,選手リスト,6,FALSE)</f>
        <v>#N/A</v>
      </c>
      <c r="AH115" s="1039"/>
      <c r="AI115" s="1039"/>
      <c r="AJ115" s="1039"/>
      <c r="AK115" s="323"/>
      <c r="AL115" s="323"/>
      <c r="AM115" s="323"/>
      <c r="AN115" s="323"/>
      <c r="AO115" s="1153"/>
      <c r="AP115" s="1153"/>
      <c r="AQ115" s="1153"/>
      <c r="AR115" s="1154"/>
      <c r="AS115" s="623"/>
      <c r="AT115" s="623"/>
      <c r="AU115" s="623"/>
      <c r="AV115" s="623"/>
      <c r="AW115" s="623"/>
      <c r="AX115" s="623"/>
      <c r="AY115" s="623"/>
      <c r="AZ115" s="628"/>
      <c r="BA115" s="623"/>
      <c r="BB115" s="623"/>
      <c r="BC115" s="623"/>
      <c r="BD115" s="628"/>
      <c r="BE115" s="615"/>
      <c r="BM115" s="1155"/>
      <c r="BN115" s="1155"/>
      <c r="BO115" s="1155"/>
      <c r="BP115" s="1040"/>
      <c r="BQ115" s="1040"/>
      <c r="BR115" s="1040"/>
      <c r="BS115" s="1040"/>
      <c r="BT115" s="1040"/>
      <c r="BV115" s="623"/>
      <c r="BW115" s="323"/>
      <c r="BX115" s="323"/>
      <c r="BY115" s="323"/>
      <c r="BZ115" s="323"/>
      <c r="CA115" s="323"/>
      <c r="CB115" s="323"/>
      <c r="CC115" s="323"/>
      <c r="CD115" s="323"/>
      <c r="CE115" s="323"/>
      <c r="CF115" s="323"/>
      <c r="CN115" s="612"/>
      <c r="CO115" s="623"/>
      <c r="CP115" s="623"/>
      <c r="CQ115" s="623"/>
      <c r="CR115" s="237"/>
    </row>
    <row r="116" spans="2:96" ht="4.2" customHeight="1" x14ac:dyDescent="0.2">
      <c r="B116" s="36"/>
      <c r="C116" s="1044">
        <v>806</v>
      </c>
      <c r="D116" s="1044"/>
      <c r="E116" s="1044"/>
      <c r="F116" s="1044"/>
      <c r="G116" s="36"/>
      <c r="H116" s="1037"/>
      <c r="I116" s="1037"/>
      <c r="J116" s="1037"/>
      <c r="K116" s="1037"/>
      <c r="L116" s="1037"/>
      <c r="M116" s="1037"/>
      <c r="N116" s="1037"/>
      <c r="O116" s="1037"/>
      <c r="P116" s="1037"/>
      <c r="Q116" s="1037"/>
      <c r="R116" s="1037"/>
      <c r="S116" s="1035"/>
      <c r="T116" s="1035"/>
      <c r="U116" s="1035"/>
      <c r="V116" s="1035"/>
      <c r="W116" s="1035"/>
      <c r="X116" s="1035"/>
      <c r="Y116" s="1035"/>
      <c r="Z116" s="1035"/>
      <c r="AA116" s="1035"/>
      <c r="AB116" s="1035"/>
      <c r="AC116" s="1038"/>
      <c r="AD116" s="1038"/>
      <c r="AE116" s="1038"/>
      <c r="AF116" s="1038"/>
      <c r="AG116" s="1039"/>
      <c r="AH116" s="1039"/>
      <c r="AI116" s="1039"/>
      <c r="AJ116" s="1039"/>
      <c r="AK116" s="323"/>
      <c r="AL116" s="323"/>
      <c r="AM116" s="323"/>
      <c r="AN116" s="323"/>
      <c r="AO116" s="623"/>
      <c r="AP116" s="623"/>
      <c r="AQ116" s="638"/>
      <c r="AR116" s="639"/>
      <c r="AS116" s="623"/>
      <c r="AT116" s="623"/>
      <c r="AU116" s="623"/>
      <c r="AV116" s="623"/>
      <c r="AW116" s="623"/>
      <c r="AX116" s="623"/>
      <c r="AY116" s="623"/>
      <c r="AZ116" s="628"/>
      <c r="BA116" s="623"/>
      <c r="BB116" s="623"/>
      <c r="BC116" s="623"/>
      <c r="BD116" s="628"/>
      <c r="BE116" s="615"/>
      <c r="BM116" s="1155"/>
      <c r="BN116" s="1155"/>
      <c r="BO116" s="1155"/>
      <c r="BP116" s="1040"/>
      <c r="BQ116" s="1040"/>
      <c r="BR116" s="1040"/>
      <c r="BS116" s="1040"/>
      <c r="BT116" s="1040"/>
      <c r="BV116" s="623"/>
      <c r="BW116" s="323"/>
      <c r="BX116" s="323"/>
      <c r="BY116" s="323"/>
      <c r="BZ116" s="323"/>
      <c r="CA116" s="323"/>
      <c r="CB116" s="323"/>
      <c r="CC116" s="323"/>
      <c r="CD116" s="323"/>
      <c r="CE116" s="323"/>
      <c r="CF116" s="323"/>
      <c r="CN116" s="612"/>
      <c r="CO116" s="623"/>
      <c r="CP116" s="623"/>
      <c r="CQ116" s="623"/>
      <c r="CR116" s="237"/>
    </row>
    <row r="117" spans="2:96" ht="4.2" customHeight="1" x14ac:dyDescent="0.2">
      <c r="B117" s="28"/>
      <c r="C117" s="1044"/>
      <c r="D117" s="1044"/>
      <c r="E117" s="1044"/>
      <c r="F117" s="1044"/>
      <c r="G117" s="36"/>
      <c r="H117" s="1034" t="e">
        <f>VLOOKUP(C116,選手リスト,2,FALSE)</f>
        <v>#N/A</v>
      </c>
      <c r="I117" s="1034"/>
      <c r="J117" s="1034"/>
      <c r="K117" s="1034"/>
      <c r="L117" s="1034"/>
      <c r="M117" s="1034"/>
      <c r="N117" s="1034"/>
      <c r="O117" s="1034"/>
      <c r="P117" s="1034"/>
      <c r="Q117" s="1034"/>
      <c r="R117" s="1034"/>
      <c r="S117" s="1035"/>
      <c r="T117" s="1035"/>
      <c r="U117" s="1035"/>
      <c r="V117" s="1035"/>
      <c r="W117" s="1035"/>
      <c r="X117" s="1035"/>
      <c r="Y117" s="1035"/>
      <c r="Z117" s="1035"/>
      <c r="AA117" s="1035"/>
      <c r="AB117" s="1035"/>
      <c r="AC117" s="1038"/>
      <c r="AD117" s="1038"/>
      <c r="AE117" s="1038"/>
      <c r="AF117" s="1038"/>
      <c r="AG117" s="1039"/>
      <c r="AH117" s="1039"/>
      <c r="AI117" s="1039"/>
      <c r="AJ117" s="1039"/>
      <c r="AK117" s="325"/>
      <c r="AL117" s="325"/>
      <c r="AM117" s="325"/>
      <c r="AN117" s="325"/>
      <c r="AO117" s="631"/>
      <c r="AP117" s="631"/>
      <c r="AQ117" s="632"/>
      <c r="AR117" s="640"/>
      <c r="AS117" s="623"/>
      <c r="AT117" s="623"/>
      <c r="AU117" s="623"/>
      <c r="AV117" s="623"/>
      <c r="AW117" s="623"/>
      <c r="AX117" s="623"/>
      <c r="AY117" s="623"/>
      <c r="AZ117" s="628"/>
      <c r="BA117" s="623"/>
      <c r="BB117" s="623"/>
      <c r="BC117" s="623"/>
      <c r="BD117" s="628"/>
      <c r="BE117" s="615"/>
      <c r="BM117" s="1155"/>
      <c r="BN117" s="1155"/>
      <c r="BO117" s="1155"/>
      <c r="BP117" s="1040"/>
      <c r="BQ117" s="1040"/>
      <c r="BR117" s="1040"/>
      <c r="BS117" s="1040"/>
      <c r="BT117" s="1040"/>
      <c r="BV117" s="623"/>
      <c r="BW117" s="323"/>
      <c r="BX117" s="323"/>
      <c r="BY117" s="323"/>
      <c r="BZ117" s="323"/>
      <c r="CA117" s="323"/>
      <c r="CB117" s="323"/>
      <c r="CC117" s="323"/>
      <c r="CD117" s="323"/>
      <c r="CE117" s="323"/>
      <c r="CF117" s="323"/>
      <c r="CN117" s="612"/>
      <c r="CO117" s="623"/>
      <c r="CP117" s="623"/>
      <c r="CQ117" s="623"/>
      <c r="CR117" s="237"/>
    </row>
    <row r="118" spans="2:96" ht="4.2" customHeight="1" x14ac:dyDescent="0.2">
      <c r="B118" s="6"/>
      <c r="C118" s="1044"/>
      <c r="D118" s="1044"/>
      <c r="E118" s="1044"/>
      <c r="F118" s="1044"/>
      <c r="G118" s="36"/>
      <c r="H118" s="1034"/>
      <c r="I118" s="1034"/>
      <c r="J118" s="1034"/>
      <c r="K118" s="1034"/>
      <c r="L118" s="1034"/>
      <c r="M118" s="1034"/>
      <c r="N118" s="1034"/>
      <c r="O118" s="1034"/>
      <c r="P118" s="1034"/>
      <c r="Q118" s="1034"/>
      <c r="R118" s="1034"/>
      <c r="S118" s="1035" t="e">
        <f>VLOOKUP(C116,選手リスト,5,FALSE)</f>
        <v>#N/A</v>
      </c>
      <c r="T118" s="1035"/>
      <c r="U118" s="1035"/>
      <c r="V118" s="1035"/>
      <c r="W118" s="1035"/>
      <c r="X118" s="1035"/>
      <c r="Y118" s="1035"/>
      <c r="Z118" s="1035"/>
      <c r="AA118" s="1035"/>
      <c r="AB118" s="1035"/>
      <c r="AC118" s="1036"/>
      <c r="AD118" s="1036"/>
      <c r="AE118" s="1036"/>
      <c r="AF118" s="1036"/>
      <c r="AG118" s="1039"/>
      <c r="AH118" s="1039"/>
      <c r="AI118" s="1039"/>
      <c r="AJ118" s="1039"/>
      <c r="AO118" s="623"/>
      <c r="AP118" s="623"/>
      <c r="AQ118" s="623"/>
      <c r="AR118" s="638"/>
      <c r="AS118" s="623"/>
      <c r="AT118" s="623"/>
      <c r="AU118" s="623"/>
      <c r="AV118" s="623"/>
      <c r="AW118" s="623"/>
      <c r="AX118" s="623"/>
      <c r="AY118" s="623"/>
      <c r="AZ118" s="628"/>
      <c r="BA118" s="623"/>
      <c r="BB118" s="623"/>
      <c r="BC118" s="623"/>
      <c r="BD118" s="628"/>
      <c r="BE118" s="615"/>
      <c r="BM118" s="1155"/>
      <c r="BN118" s="1155"/>
      <c r="BO118" s="1155"/>
      <c r="BP118" s="1040"/>
      <c r="BQ118" s="1040"/>
      <c r="BR118" s="1040"/>
      <c r="BS118" s="1040"/>
      <c r="BT118" s="1040"/>
      <c r="BV118" s="623"/>
      <c r="BW118" s="323"/>
      <c r="BX118" s="323"/>
      <c r="BY118" s="323"/>
      <c r="BZ118" s="323"/>
      <c r="CA118" s="323"/>
      <c r="CB118" s="323"/>
      <c r="CC118" s="323"/>
      <c r="CD118" s="323"/>
      <c r="CE118" s="323"/>
      <c r="CF118" s="323"/>
      <c r="CN118" s="612"/>
      <c r="CO118" s="623"/>
      <c r="CP118" s="623"/>
      <c r="CQ118" s="623"/>
      <c r="CR118" s="237"/>
    </row>
    <row r="119" spans="2:96" ht="4.2" customHeight="1" x14ac:dyDescent="0.2">
      <c r="B119" s="28"/>
      <c r="C119" s="1044"/>
      <c r="D119" s="1044"/>
      <c r="E119" s="1044"/>
      <c r="F119" s="1044"/>
      <c r="G119" s="947"/>
      <c r="H119" s="1034"/>
      <c r="I119" s="1034"/>
      <c r="J119" s="1034"/>
      <c r="K119" s="1034"/>
      <c r="L119" s="1034"/>
      <c r="M119" s="1034"/>
      <c r="N119" s="1034"/>
      <c r="O119" s="1034"/>
      <c r="P119" s="1034"/>
      <c r="Q119" s="1034"/>
      <c r="R119" s="1034"/>
      <c r="S119" s="1035"/>
      <c r="T119" s="1035"/>
      <c r="U119" s="1035"/>
      <c r="V119" s="1035"/>
      <c r="W119" s="1035"/>
      <c r="X119" s="1035"/>
      <c r="Y119" s="1035"/>
      <c r="Z119" s="1035"/>
      <c r="AA119" s="1035"/>
      <c r="AB119" s="1035"/>
      <c r="AC119" s="1036"/>
      <c r="AD119" s="1036"/>
      <c r="AE119" s="1036"/>
      <c r="AF119" s="1036"/>
      <c r="AG119" s="1039"/>
      <c r="AH119" s="1039"/>
      <c r="AI119" s="1039"/>
      <c r="AJ119" s="1039"/>
      <c r="AO119" s="623"/>
      <c r="AP119" s="623"/>
      <c r="AQ119" s="623"/>
      <c r="AR119" s="623"/>
      <c r="AS119" s="623"/>
      <c r="AT119" s="623"/>
      <c r="AU119" s="623"/>
      <c r="AV119" s="623"/>
      <c r="AW119" s="623"/>
      <c r="AX119" s="623"/>
      <c r="AY119" s="623"/>
      <c r="AZ119" s="628"/>
      <c r="BA119" s="623"/>
      <c r="BB119" s="623"/>
      <c r="BC119" s="623"/>
      <c r="BD119" s="628"/>
      <c r="BE119" s="623"/>
      <c r="BM119" s="1155"/>
      <c r="BN119" s="1155"/>
      <c r="BO119" s="1155"/>
      <c r="BP119" s="1040"/>
      <c r="BQ119" s="1040"/>
      <c r="BR119" s="1040"/>
      <c r="BS119" s="1040"/>
      <c r="BT119" s="1040"/>
      <c r="BV119" s="623"/>
      <c r="BW119" s="323"/>
      <c r="BX119" s="323"/>
      <c r="BY119" s="323"/>
      <c r="BZ119" s="323"/>
      <c r="CA119" s="323"/>
      <c r="CB119" s="323"/>
      <c r="CC119" s="323"/>
      <c r="CD119" s="323"/>
      <c r="CE119" s="323"/>
      <c r="CF119" s="323"/>
      <c r="CN119" s="612"/>
      <c r="CO119" s="623"/>
      <c r="CP119" s="623"/>
      <c r="CQ119" s="623"/>
      <c r="CR119" s="237"/>
    </row>
    <row r="120" spans="2:96" ht="4.2" customHeight="1" x14ac:dyDescent="0.2">
      <c r="B120" s="36"/>
      <c r="C120" s="36"/>
      <c r="D120" s="36"/>
      <c r="E120" s="36"/>
      <c r="F120" s="36"/>
      <c r="G120" s="36"/>
      <c r="H120" s="1034"/>
      <c r="I120" s="1034"/>
      <c r="J120" s="1034"/>
      <c r="K120" s="1034"/>
      <c r="L120" s="1034"/>
      <c r="M120" s="1034"/>
      <c r="N120" s="1034"/>
      <c r="O120" s="1034"/>
      <c r="P120" s="1034"/>
      <c r="Q120" s="1034"/>
      <c r="R120" s="1034"/>
      <c r="S120" s="1035"/>
      <c r="T120" s="1035"/>
      <c r="U120" s="1035"/>
      <c r="V120" s="1035"/>
      <c r="W120" s="1035"/>
      <c r="X120" s="1035"/>
      <c r="Y120" s="1035"/>
      <c r="Z120" s="1035"/>
      <c r="AA120" s="1035"/>
      <c r="AB120" s="1035"/>
      <c r="AC120" s="1036"/>
      <c r="AD120" s="1036"/>
      <c r="AE120" s="1036"/>
      <c r="AF120" s="1036"/>
      <c r="AG120" s="1039"/>
      <c r="AH120" s="1039"/>
      <c r="AI120" s="1039"/>
      <c r="AJ120" s="1039"/>
      <c r="AO120" s="623"/>
      <c r="AP120" s="623"/>
      <c r="AQ120" s="623"/>
      <c r="AR120" s="623"/>
      <c r="AS120" s="623"/>
      <c r="AT120" s="623"/>
      <c r="AU120" s="623"/>
      <c r="AV120" s="623"/>
      <c r="AW120" s="1153">
        <f>AW54+1</f>
        <v>84</v>
      </c>
      <c r="AX120" s="1153"/>
      <c r="AY120" s="1153"/>
      <c r="AZ120" s="1154"/>
      <c r="BA120" s="623"/>
      <c r="BB120" s="623"/>
      <c r="BC120" s="623"/>
      <c r="BD120" s="628"/>
      <c r="BE120" s="623"/>
      <c r="BM120" s="1155"/>
      <c r="BN120" s="1155"/>
      <c r="BO120" s="1155"/>
      <c r="BP120" s="1040"/>
      <c r="BQ120" s="1040"/>
      <c r="BR120" s="1040"/>
      <c r="BS120" s="1040"/>
      <c r="BT120" s="1040"/>
      <c r="BV120" s="623"/>
      <c r="BW120" s="323"/>
      <c r="BX120" s="323"/>
      <c r="BY120" s="323"/>
      <c r="BZ120" s="323"/>
      <c r="CA120" s="323"/>
      <c r="CB120" s="323"/>
      <c r="CC120" s="323"/>
      <c r="CD120" s="323"/>
      <c r="CE120" s="323"/>
      <c r="CF120" s="323"/>
      <c r="CN120" s="612"/>
      <c r="CO120" s="623"/>
      <c r="CP120" s="623"/>
      <c r="CQ120" s="623"/>
      <c r="CR120" s="237"/>
    </row>
    <row r="121" spans="2:96" ht="4.2" customHeight="1" x14ac:dyDescent="0.2">
      <c r="B121" s="36"/>
      <c r="C121" s="315"/>
      <c r="D121" s="315"/>
      <c r="E121" s="315"/>
      <c r="F121" s="315"/>
      <c r="G121" s="315"/>
      <c r="H121" s="315"/>
      <c r="I121" s="315"/>
      <c r="J121" s="315"/>
      <c r="K121" s="315"/>
      <c r="L121" s="315"/>
      <c r="M121" s="315"/>
      <c r="N121" s="315"/>
      <c r="O121" s="315"/>
      <c r="P121" s="315"/>
      <c r="Q121" s="315"/>
      <c r="R121" s="315"/>
      <c r="S121" s="315"/>
      <c r="T121" s="315"/>
      <c r="U121" s="315"/>
      <c r="V121" s="315"/>
      <c r="W121" s="315"/>
      <c r="X121" s="315"/>
      <c r="Y121" s="315"/>
      <c r="Z121" s="315"/>
      <c r="AA121" s="315"/>
      <c r="AB121" s="315"/>
      <c r="AC121" s="315"/>
      <c r="AD121" s="315"/>
      <c r="AE121" s="315"/>
      <c r="AF121" s="315"/>
      <c r="AG121" s="315"/>
      <c r="AH121" s="315"/>
      <c r="AI121" s="315"/>
      <c r="AJ121" s="315"/>
      <c r="AO121" s="612"/>
      <c r="AP121" s="612"/>
      <c r="AQ121" s="612"/>
      <c r="AR121" s="612"/>
      <c r="AS121" s="623"/>
      <c r="AT121" s="623"/>
      <c r="AU121" s="623"/>
      <c r="AV121" s="623"/>
      <c r="AW121" s="1153"/>
      <c r="AX121" s="1153"/>
      <c r="AY121" s="1153"/>
      <c r="AZ121" s="1154"/>
      <c r="BA121" s="641"/>
      <c r="BB121" s="631"/>
      <c r="BC121" s="631"/>
      <c r="BD121" s="642"/>
      <c r="BE121" s="623"/>
      <c r="BM121" s="1155"/>
      <c r="BN121" s="1155"/>
      <c r="BO121" s="1155"/>
      <c r="BP121" s="1040"/>
      <c r="BQ121" s="1040"/>
      <c r="BR121" s="1040"/>
      <c r="BS121" s="1040"/>
      <c r="BT121" s="1040"/>
      <c r="BV121" s="623"/>
      <c r="BW121" s="323"/>
      <c r="BX121" s="323"/>
      <c r="BY121" s="323"/>
      <c r="BZ121" s="323"/>
      <c r="CA121" s="323"/>
      <c r="CB121" s="323"/>
      <c r="CC121" s="323"/>
      <c r="CD121" s="323"/>
      <c r="CE121" s="323"/>
      <c r="CF121" s="323"/>
      <c r="CN121" s="612"/>
      <c r="CO121" s="623"/>
      <c r="CP121" s="623"/>
      <c r="CQ121" s="623"/>
      <c r="CR121" s="237"/>
    </row>
    <row r="122" spans="2:96" ht="4.2" customHeight="1" x14ac:dyDescent="0.2">
      <c r="B122" s="36"/>
      <c r="C122" s="315"/>
      <c r="D122" s="315"/>
      <c r="E122" s="315"/>
      <c r="F122" s="315"/>
      <c r="G122" s="315"/>
      <c r="H122" s="315"/>
      <c r="I122" s="315"/>
      <c r="J122" s="315"/>
      <c r="K122" s="315"/>
      <c r="L122" s="315"/>
      <c r="M122" s="315"/>
      <c r="N122" s="315"/>
      <c r="O122" s="315"/>
      <c r="P122" s="315"/>
      <c r="Q122" s="315"/>
      <c r="R122" s="315"/>
      <c r="S122" s="315"/>
      <c r="T122" s="315"/>
      <c r="U122" s="315"/>
      <c r="V122" s="315"/>
      <c r="W122" s="315"/>
      <c r="X122" s="315"/>
      <c r="Y122" s="315"/>
      <c r="Z122" s="315"/>
      <c r="AA122" s="315"/>
      <c r="AB122" s="315"/>
      <c r="AC122" s="315"/>
      <c r="AD122" s="315"/>
      <c r="AE122" s="315"/>
      <c r="AF122" s="315"/>
      <c r="AG122" s="315"/>
      <c r="AH122" s="315"/>
      <c r="AI122" s="315"/>
      <c r="AJ122" s="315"/>
      <c r="AO122" s="612"/>
      <c r="AP122" s="612"/>
      <c r="AQ122" s="612"/>
      <c r="AR122" s="612"/>
      <c r="AS122" s="623"/>
      <c r="AT122" s="623"/>
      <c r="AU122" s="623"/>
      <c r="AV122" s="623"/>
      <c r="AW122" s="1153"/>
      <c r="AX122" s="1153"/>
      <c r="AY122" s="1153"/>
      <c r="AZ122" s="1154"/>
      <c r="BA122" s="623"/>
      <c r="BB122" s="623"/>
      <c r="BC122" s="623"/>
      <c r="BD122" s="623"/>
      <c r="BE122" s="623"/>
      <c r="BM122" s="1155"/>
      <c r="BN122" s="1155"/>
      <c r="BO122" s="1155"/>
      <c r="BP122" s="1040"/>
      <c r="BQ122" s="1040"/>
      <c r="BR122" s="1040"/>
      <c r="BS122" s="1040"/>
      <c r="BT122" s="1040"/>
      <c r="BV122" s="623"/>
      <c r="BW122" s="323"/>
      <c r="BX122" s="323"/>
      <c r="BY122" s="323"/>
      <c r="BZ122" s="323"/>
      <c r="CA122" s="323"/>
      <c r="CB122" s="323"/>
      <c r="CC122" s="323"/>
      <c r="CD122" s="323"/>
      <c r="CE122" s="323"/>
      <c r="CF122" s="323"/>
      <c r="CN122" s="612"/>
      <c r="CO122" s="623"/>
      <c r="CP122" s="623"/>
      <c r="CQ122" s="623"/>
      <c r="CR122" s="237"/>
    </row>
    <row r="123" spans="2:96" ht="4.2" customHeight="1" x14ac:dyDescent="0.2">
      <c r="B123" s="36"/>
      <c r="C123" s="947"/>
      <c r="D123" s="947"/>
      <c r="E123" s="947"/>
      <c r="F123" s="947"/>
      <c r="G123" s="947"/>
      <c r="H123" s="1037" t="e">
        <f>VLOOKUP(C124,選手リスト,3,FALSE)</f>
        <v>#N/A</v>
      </c>
      <c r="I123" s="1037"/>
      <c r="J123" s="1037"/>
      <c r="K123" s="1037"/>
      <c r="L123" s="1037"/>
      <c r="M123" s="1037"/>
      <c r="N123" s="1037"/>
      <c r="O123" s="1037"/>
      <c r="P123" s="1037"/>
      <c r="Q123" s="1037"/>
      <c r="R123" s="1037"/>
      <c r="S123" s="1035" t="e">
        <f>VLOOKUP(C124,選手リスト,4,FALSE)</f>
        <v>#N/A</v>
      </c>
      <c r="T123" s="1035"/>
      <c r="U123" s="1035"/>
      <c r="V123" s="1035"/>
      <c r="W123" s="1035"/>
      <c r="X123" s="1035"/>
      <c r="Y123" s="1035"/>
      <c r="Z123" s="1035"/>
      <c r="AA123" s="1035"/>
      <c r="AB123" s="1035"/>
      <c r="AC123" s="1038" t="e">
        <f>VLOOKUP(C124,選手リスト,9,FALSE)</f>
        <v>#N/A</v>
      </c>
      <c r="AD123" s="1038"/>
      <c r="AE123" s="1038"/>
      <c r="AF123" s="1038"/>
      <c r="AG123" s="1039" t="e">
        <f>VLOOKUP(C124,選手リスト,6,FALSE)</f>
        <v>#N/A</v>
      </c>
      <c r="AH123" s="1039"/>
      <c r="AI123" s="1039"/>
      <c r="AJ123" s="1039"/>
      <c r="AO123" s="623"/>
      <c r="AP123" s="623"/>
      <c r="AQ123" s="638"/>
      <c r="AR123" s="638"/>
      <c r="AS123" s="623"/>
      <c r="AT123" s="623"/>
      <c r="AU123" s="623"/>
      <c r="AV123" s="623"/>
      <c r="AW123" s="1153"/>
      <c r="AX123" s="1153"/>
      <c r="AY123" s="1153"/>
      <c r="AZ123" s="1154"/>
      <c r="BA123" s="623"/>
      <c r="BB123" s="623"/>
      <c r="BC123" s="623"/>
      <c r="BD123" s="623"/>
      <c r="BE123" s="623"/>
      <c r="BM123" s="1155"/>
      <c r="BN123" s="1155"/>
      <c r="BO123" s="1155"/>
      <c r="BP123" s="1040"/>
      <c r="BQ123" s="1040"/>
      <c r="BR123" s="1040"/>
      <c r="BS123" s="1040"/>
      <c r="BT123" s="1040"/>
      <c r="BV123" s="623"/>
      <c r="BW123" s="323"/>
      <c r="BX123" s="323"/>
      <c r="BY123" s="323"/>
      <c r="BZ123" s="323"/>
      <c r="CA123" s="323"/>
      <c r="CB123" s="323"/>
      <c r="CC123" s="323"/>
      <c r="CD123" s="323"/>
      <c r="CE123" s="623"/>
      <c r="CF123" s="623"/>
      <c r="CG123" s="623"/>
      <c r="CH123" s="623"/>
      <c r="CI123" s="623"/>
      <c r="CJ123" s="623"/>
      <c r="CK123" s="623"/>
      <c r="CL123" s="623"/>
      <c r="CM123" s="623"/>
      <c r="CN123" s="612"/>
      <c r="CO123" s="623"/>
      <c r="CP123" s="623"/>
      <c r="CQ123" s="623"/>
      <c r="CR123" s="237"/>
    </row>
    <row r="124" spans="2:96" ht="4.2" customHeight="1" x14ac:dyDescent="0.2">
      <c r="B124" s="28"/>
      <c r="C124" s="1044">
        <v>807</v>
      </c>
      <c r="D124" s="1044"/>
      <c r="E124" s="1044"/>
      <c r="F124" s="1044"/>
      <c r="G124" s="36"/>
      <c r="H124" s="1037"/>
      <c r="I124" s="1037"/>
      <c r="J124" s="1037"/>
      <c r="K124" s="1037"/>
      <c r="L124" s="1037"/>
      <c r="M124" s="1037"/>
      <c r="N124" s="1037"/>
      <c r="O124" s="1037"/>
      <c r="P124" s="1037"/>
      <c r="Q124" s="1037"/>
      <c r="R124" s="1037"/>
      <c r="S124" s="1035"/>
      <c r="T124" s="1035"/>
      <c r="U124" s="1035"/>
      <c r="V124" s="1035"/>
      <c r="W124" s="1035"/>
      <c r="X124" s="1035"/>
      <c r="Y124" s="1035"/>
      <c r="Z124" s="1035"/>
      <c r="AA124" s="1035"/>
      <c r="AB124" s="1035"/>
      <c r="AC124" s="1038"/>
      <c r="AD124" s="1038"/>
      <c r="AE124" s="1038"/>
      <c r="AF124" s="1038"/>
      <c r="AG124" s="1039"/>
      <c r="AH124" s="1039"/>
      <c r="AI124" s="1039"/>
      <c r="AJ124" s="1039"/>
      <c r="AO124" s="623"/>
      <c r="AP124" s="623"/>
      <c r="AQ124" s="638"/>
      <c r="AR124" s="638"/>
      <c r="AS124" s="623"/>
      <c r="AT124" s="623"/>
      <c r="AU124" s="623"/>
      <c r="AV124" s="623"/>
      <c r="AW124" s="623"/>
      <c r="AX124" s="623"/>
      <c r="AY124" s="623"/>
      <c r="AZ124" s="628"/>
      <c r="BA124" s="623"/>
      <c r="BB124" s="623"/>
      <c r="BC124" s="623"/>
      <c r="BD124" s="623"/>
      <c r="BE124" s="623"/>
      <c r="BM124" s="1155"/>
      <c r="BN124" s="1155"/>
      <c r="BO124" s="1155"/>
      <c r="BP124" s="1040"/>
      <c r="BQ124" s="1040"/>
      <c r="BR124" s="1040"/>
      <c r="BS124" s="1040"/>
      <c r="BT124" s="1040"/>
      <c r="BV124" s="623"/>
      <c r="BW124" s="323"/>
      <c r="BX124" s="323"/>
      <c r="BY124" s="323"/>
      <c r="BZ124" s="323"/>
      <c r="CA124" s="323"/>
      <c r="CB124" s="323"/>
      <c r="CC124" s="323"/>
      <c r="CD124" s="323"/>
      <c r="CE124" s="623"/>
      <c r="CF124" s="623"/>
      <c r="CG124" s="623"/>
      <c r="CH124" s="623"/>
      <c r="CI124" s="623"/>
      <c r="CJ124" s="623"/>
      <c r="CK124" s="623"/>
      <c r="CL124" s="623"/>
      <c r="CM124" s="623"/>
      <c r="CN124" s="612"/>
      <c r="CO124" s="623"/>
      <c r="CP124" s="623"/>
      <c r="CQ124" s="623"/>
      <c r="CR124" s="237"/>
    </row>
    <row r="125" spans="2:96" ht="4.2" customHeight="1" x14ac:dyDescent="0.2">
      <c r="B125" s="947"/>
      <c r="C125" s="1044"/>
      <c r="D125" s="1044"/>
      <c r="E125" s="1044"/>
      <c r="F125" s="1044"/>
      <c r="G125" s="36"/>
      <c r="H125" s="1034" t="e">
        <f>VLOOKUP(C124,選手リスト,2,FALSE)</f>
        <v>#N/A</v>
      </c>
      <c r="I125" s="1034"/>
      <c r="J125" s="1034"/>
      <c r="K125" s="1034"/>
      <c r="L125" s="1034"/>
      <c r="M125" s="1034"/>
      <c r="N125" s="1034"/>
      <c r="O125" s="1034"/>
      <c r="P125" s="1034"/>
      <c r="Q125" s="1034"/>
      <c r="R125" s="1034"/>
      <c r="S125" s="1035"/>
      <c r="T125" s="1035"/>
      <c r="U125" s="1035"/>
      <c r="V125" s="1035"/>
      <c r="W125" s="1035"/>
      <c r="X125" s="1035"/>
      <c r="Y125" s="1035"/>
      <c r="Z125" s="1035"/>
      <c r="AA125" s="1035"/>
      <c r="AB125" s="1035"/>
      <c r="AC125" s="1038"/>
      <c r="AD125" s="1038"/>
      <c r="AE125" s="1038"/>
      <c r="AF125" s="1038"/>
      <c r="AG125" s="1039"/>
      <c r="AH125" s="1039"/>
      <c r="AI125" s="1039"/>
      <c r="AJ125" s="1039"/>
      <c r="AO125" s="631"/>
      <c r="AP125" s="631"/>
      <c r="AQ125" s="632"/>
      <c r="AR125" s="632"/>
      <c r="AS125" s="623"/>
      <c r="AT125" s="623"/>
      <c r="AU125" s="623"/>
      <c r="AV125" s="623"/>
      <c r="AW125" s="623"/>
      <c r="AX125" s="623"/>
      <c r="AY125" s="623"/>
      <c r="AZ125" s="628"/>
      <c r="BA125" s="623"/>
      <c r="BB125" s="623"/>
      <c r="BC125" s="623"/>
      <c r="BD125" s="623"/>
      <c r="BE125" s="623"/>
      <c r="BM125" s="1155"/>
      <c r="BN125" s="1155"/>
      <c r="BO125" s="1155"/>
      <c r="BP125" s="1040"/>
      <c r="BQ125" s="1040"/>
      <c r="BR125" s="1040"/>
      <c r="BS125" s="1040"/>
      <c r="BT125" s="1040"/>
      <c r="BV125" s="615"/>
      <c r="BW125" s="323"/>
      <c r="BX125" s="323"/>
      <c r="BY125" s="323"/>
      <c r="BZ125" s="323"/>
      <c r="CA125" s="323"/>
      <c r="CB125" s="323"/>
      <c r="CC125" s="323"/>
      <c r="CD125" s="323"/>
      <c r="CE125" s="623"/>
      <c r="CF125" s="623"/>
      <c r="CG125" s="623"/>
      <c r="CH125" s="623"/>
      <c r="CI125" s="623"/>
      <c r="CJ125" s="623"/>
      <c r="CK125" s="623"/>
      <c r="CL125" s="623"/>
      <c r="CM125" s="623"/>
      <c r="CN125" s="612"/>
      <c r="CO125" s="623"/>
      <c r="CP125" s="623"/>
      <c r="CQ125" s="623"/>
      <c r="CR125" s="237"/>
    </row>
    <row r="126" spans="2:96" ht="4.2" customHeight="1" x14ac:dyDescent="0.2">
      <c r="B126" s="28"/>
      <c r="C126" s="1044"/>
      <c r="D126" s="1044"/>
      <c r="E126" s="1044"/>
      <c r="F126" s="1044"/>
      <c r="G126" s="36"/>
      <c r="H126" s="1034"/>
      <c r="I126" s="1034"/>
      <c r="J126" s="1034"/>
      <c r="K126" s="1034"/>
      <c r="L126" s="1034"/>
      <c r="M126" s="1034"/>
      <c r="N126" s="1034"/>
      <c r="O126" s="1034"/>
      <c r="P126" s="1034"/>
      <c r="Q126" s="1034"/>
      <c r="R126" s="1034"/>
      <c r="S126" s="1035" t="e">
        <f>VLOOKUP(C124,選手リスト,5,FALSE)</f>
        <v>#N/A</v>
      </c>
      <c r="T126" s="1035"/>
      <c r="U126" s="1035"/>
      <c r="V126" s="1035"/>
      <c r="W126" s="1035"/>
      <c r="X126" s="1035"/>
      <c r="Y126" s="1035"/>
      <c r="Z126" s="1035"/>
      <c r="AA126" s="1035"/>
      <c r="AB126" s="1035"/>
      <c r="AC126" s="1036"/>
      <c r="AD126" s="1036"/>
      <c r="AE126" s="1036"/>
      <c r="AF126" s="1036"/>
      <c r="AG126" s="1039"/>
      <c r="AH126" s="1039"/>
      <c r="AI126" s="1039"/>
      <c r="AJ126" s="1039"/>
      <c r="AK126" s="85"/>
      <c r="AL126" s="85"/>
      <c r="AM126" s="85"/>
      <c r="AN126" s="85"/>
      <c r="AO126" s="623"/>
      <c r="AP126" s="623"/>
      <c r="AQ126" s="623"/>
      <c r="AR126" s="633"/>
      <c r="AS126" s="623"/>
      <c r="AT126" s="623"/>
      <c r="AU126" s="623"/>
      <c r="AV126" s="623"/>
      <c r="AW126" s="623"/>
      <c r="AX126" s="623"/>
      <c r="AY126" s="623"/>
      <c r="AZ126" s="628"/>
      <c r="BA126" s="623"/>
      <c r="BB126" s="623"/>
      <c r="BC126" s="623"/>
      <c r="BD126" s="623"/>
      <c r="BE126" s="623"/>
      <c r="BM126" s="1155"/>
      <c r="BN126" s="1155"/>
      <c r="BO126" s="1155"/>
      <c r="BP126" s="1040"/>
      <c r="BQ126" s="1040"/>
      <c r="BR126" s="1040"/>
      <c r="BS126" s="1040"/>
      <c r="BT126" s="1040"/>
      <c r="BV126" s="615"/>
      <c r="BW126" s="323"/>
      <c r="BX126" s="323"/>
      <c r="BY126" s="323"/>
      <c r="BZ126" s="323"/>
      <c r="CA126" s="323"/>
      <c r="CB126" s="323"/>
      <c r="CC126" s="323"/>
      <c r="CD126" s="323"/>
      <c r="CE126" s="623"/>
      <c r="CF126" s="623"/>
      <c r="CG126" s="623"/>
      <c r="CH126" s="623"/>
      <c r="CI126" s="623"/>
      <c r="CJ126" s="623"/>
      <c r="CK126" s="623"/>
      <c r="CL126" s="623"/>
      <c r="CM126" s="623"/>
      <c r="CN126" s="612"/>
      <c r="CO126" s="623"/>
      <c r="CP126" s="623"/>
      <c r="CQ126" s="623"/>
      <c r="CR126" s="237"/>
    </row>
    <row r="127" spans="2:96" ht="4.2" customHeight="1" x14ac:dyDescent="0.2">
      <c r="B127" s="36"/>
      <c r="C127" s="1044"/>
      <c r="D127" s="1044"/>
      <c r="E127" s="1044"/>
      <c r="F127" s="1044"/>
      <c r="G127" s="947"/>
      <c r="H127" s="1034"/>
      <c r="I127" s="1034"/>
      <c r="J127" s="1034"/>
      <c r="K127" s="1034"/>
      <c r="L127" s="1034"/>
      <c r="M127" s="1034"/>
      <c r="N127" s="1034"/>
      <c r="O127" s="1034"/>
      <c r="P127" s="1034"/>
      <c r="Q127" s="1034"/>
      <c r="R127" s="1034"/>
      <c r="S127" s="1035"/>
      <c r="T127" s="1035"/>
      <c r="U127" s="1035"/>
      <c r="V127" s="1035"/>
      <c r="W127" s="1035"/>
      <c r="X127" s="1035"/>
      <c r="Y127" s="1035"/>
      <c r="Z127" s="1035"/>
      <c r="AA127" s="1035"/>
      <c r="AB127" s="1035"/>
      <c r="AC127" s="1036"/>
      <c r="AD127" s="1036"/>
      <c r="AE127" s="1036"/>
      <c r="AF127" s="1036"/>
      <c r="AG127" s="1039"/>
      <c r="AH127" s="1039"/>
      <c r="AI127" s="1039"/>
      <c r="AJ127" s="1039"/>
      <c r="AK127" s="323"/>
      <c r="AL127" s="323"/>
      <c r="AM127" s="323"/>
      <c r="AN127" s="323"/>
      <c r="AO127" s="623"/>
      <c r="AP127" s="623"/>
      <c r="AQ127" s="623"/>
      <c r="AR127" s="628"/>
      <c r="AS127" s="623"/>
      <c r="AT127" s="623"/>
      <c r="AU127" s="623"/>
      <c r="AV127" s="623"/>
      <c r="AW127" s="623"/>
      <c r="AX127" s="623"/>
      <c r="AY127" s="623"/>
      <c r="AZ127" s="628"/>
      <c r="BA127" s="623"/>
      <c r="BB127" s="623"/>
      <c r="BC127" s="623"/>
      <c r="BD127" s="623"/>
      <c r="BE127" s="623"/>
      <c r="BM127" s="1155"/>
      <c r="BN127" s="1155"/>
      <c r="BO127" s="1155"/>
      <c r="BP127" s="1040"/>
      <c r="BQ127" s="1040"/>
      <c r="BR127" s="1040"/>
      <c r="BS127" s="1040"/>
      <c r="BT127" s="1040"/>
      <c r="BV127" s="623"/>
      <c r="BW127" s="323"/>
      <c r="BX127" s="323"/>
      <c r="BY127" s="323"/>
      <c r="BZ127" s="323"/>
      <c r="CA127" s="323"/>
      <c r="CB127" s="323"/>
      <c r="CC127" s="323"/>
      <c r="CD127" s="323"/>
      <c r="CE127" s="623"/>
      <c r="CF127" s="623"/>
      <c r="CG127" s="623"/>
      <c r="CH127" s="623"/>
      <c r="CI127" s="623"/>
      <c r="CJ127" s="623"/>
      <c r="CK127" s="623"/>
      <c r="CL127" s="623"/>
      <c r="CM127" s="623"/>
      <c r="CN127" s="623"/>
      <c r="CO127" s="635"/>
      <c r="CP127" s="635"/>
      <c r="CQ127" s="635"/>
      <c r="CR127" s="7"/>
    </row>
    <row r="128" spans="2:96" ht="4.2" customHeight="1" x14ac:dyDescent="0.2">
      <c r="B128" s="36"/>
      <c r="C128" s="36"/>
      <c r="D128" s="36"/>
      <c r="E128" s="36"/>
      <c r="F128" s="36"/>
      <c r="G128" s="36"/>
      <c r="H128" s="1034"/>
      <c r="I128" s="1034"/>
      <c r="J128" s="1034"/>
      <c r="K128" s="1034"/>
      <c r="L128" s="1034"/>
      <c r="M128" s="1034"/>
      <c r="N128" s="1034"/>
      <c r="O128" s="1034"/>
      <c r="P128" s="1034"/>
      <c r="Q128" s="1034"/>
      <c r="R128" s="1034"/>
      <c r="S128" s="1035"/>
      <c r="T128" s="1035"/>
      <c r="U128" s="1035"/>
      <c r="V128" s="1035"/>
      <c r="W128" s="1035"/>
      <c r="X128" s="1035"/>
      <c r="Y128" s="1035"/>
      <c r="Z128" s="1035"/>
      <c r="AA128" s="1035"/>
      <c r="AB128" s="1035"/>
      <c r="AC128" s="1036"/>
      <c r="AD128" s="1036"/>
      <c r="AE128" s="1036"/>
      <c r="AF128" s="1036"/>
      <c r="AG128" s="1039"/>
      <c r="AH128" s="1039"/>
      <c r="AI128" s="1039"/>
      <c r="AJ128" s="1039"/>
      <c r="AK128" s="323"/>
      <c r="AL128" s="323"/>
      <c r="AM128" s="323"/>
      <c r="AN128" s="323"/>
      <c r="AO128" s="1153">
        <f>AO112+1</f>
        <v>37</v>
      </c>
      <c r="AP128" s="1153"/>
      <c r="AQ128" s="1153"/>
      <c r="AR128" s="1154"/>
      <c r="AS128" s="623"/>
      <c r="AT128" s="623"/>
      <c r="AU128" s="623"/>
      <c r="AV128" s="623"/>
      <c r="AW128" s="623"/>
      <c r="AX128" s="623"/>
      <c r="AY128" s="623"/>
      <c r="AZ128" s="628"/>
      <c r="BA128" s="623"/>
      <c r="BB128" s="623"/>
      <c r="BC128" s="623"/>
      <c r="BD128" s="623"/>
      <c r="BE128" s="623"/>
      <c r="BM128" s="1155"/>
      <c r="BN128" s="1155"/>
      <c r="BO128" s="1155"/>
      <c r="BP128" s="1040"/>
      <c r="BQ128" s="1040"/>
      <c r="BR128" s="1040"/>
      <c r="BS128" s="1040"/>
      <c r="BT128" s="1040"/>
      <c r="BV128" s="623"/>
      <c r="BW128" s="323"/>
      <c r="BX128" s="323"/>
      <c r="BY128" s="323"/>
      <c r="BZ128" s="323"/>
      <c r="CA128" s="323"/>
      <c r="CB128" s="323"/>
      <c r="CC128" s="323"/>
      <c r="CD128" s="323"/>
      <c r="CE128" s="623"/>
      <c r="CF128" s="623"/>
      <c r="CG128" s="623"/>
      <c r="CH128" s="623"/>
      <c r="CI128" s="623"/>
      <c r="CJ128" s="623"/>
      <c r="CK128" s="623"/>
      <c r="CL128" s="623"/>
      <c r="CM128" s="623"/>
      <c r="CN128" s="623"/>
      <c r="CO128" s="635"/>
      <c r="CP128" s="635"/>
      <c r="CQ128" s="635"/>
      <c r="CR128" s="7"/>
    </row>
    <row r="129" spans="2:97" ht="4.2" customHeight="1" x14ac:dyDescent="0.2">
      <c r="B129" s="36"/>
      <c r="C129" s="315"/>
      <c r="D129" s="315"/>
      <c r="E129" s="315"/>
      <c r="F129" s="315"/>
      <c r="G129" s="315"/>
      <c r="H129" s="315"/>
      <c r="I129" s="315"/>
      <c r="J129" s="315"/>
      <c r="K129" s="315"/>
      <c r="L129" s="315"/>
      <c r="M129" s="315"/>
      <c r="N129" s="315"/>
      <c r="O129" s="315"/>
      <c r="P129" s="315"/>
      <c r="Q129" s="315"/>
      <c r="R129" s="315"/>
      <c r="S129" s="315"/>
      <c r="T129" s="315"/>
      <c r="U129" s="315"/>
      <c r="V129" s="315"/>
      <c r="W129" s="315"/>
      <c r="X129" s="315"/>
      <c r="Y129" s="315"/>
      <c r="Z129" s="315"/>
      <c r="AA129" s="315"/>
      <c r="AB129" s="315"/>
      <c r="AC129" s="315"/>
      <c r="AD129" s="315"/>
      <c r="AE129" s="315"/>
      <c r="AF129" s="315"/>
      <c r="AG129" s="315"/>
      <c r="AH129" s="315"/>
      <c r="AI129" s="315"/>
      <c r="AJ129" s="315"/>
      <c r="AK129" s="323"/>
      <c r="AL129" s="323"/>
      <c r="AM129" s="323"/>
      <c r="AN129" s="323"/>
      <c r="AO129" s="1153"/>
      <c r="AP129" s="1153"/>
      <c r="AQ129" s="1153"/>
      <c r="AR129" s="1154"/>
      <c r="AS129" s="631"/>
      <c r="AT129" s="631"/>
      <c r="AU129" s="631"/>
      <c r="AV129" s="631"/>
      <c r="AW129" s="623"/>
      <c r="AX129" s="623"/>
      <c r="AY129" s="623"/>
      <c r="AZ129" s="628"/>
      <c r="BA129" s="623"/>
      <c r="BB129" s="623"/>
      <c r="BC129" s="623"/>
      <c r="BD129" s="623"/>
      <c r="BE129" s="623"/>
      <c r="BM129" s="1155"/>
      <c r="BN129" s="1155"/>
      <c r="BO129" s="1155"/>
      <c r="BP129" s="1040"/>
      <c r="BQ129" s="1040"/>
      <c r="BR129" s="1040"/>
      <c r="BS129" s="1040"/>
      <c r="BT129" s="1040"/>
      <c r="BV129" s="947"/>
      <c r="BW129" s="323"/>
      <c r="BX129" s="323"/>
      <c r="BY129" s="323"/>
      <c r="BZ129" s="323"/>
      <c r="CA129" s="323"/>
      <c r="CB129" s="323"/>
      <c r="CC129" s="323"/>
      <c r="CD129" s="323"/>
      <c r="CE129" s="28"/>
      <c r="CF129" s="28"/>
      <c r="CG129" s="28"/>
      <c r="CH129" s="28"/>
      <c r="CI129" s="28"/>
      <c r="CJ129" s="28"/>
      <c r="CK129" s="28"/>
      <c r="CL129" s="28"/>
      <c r="CM129" s="28"/>
      <c r="CN129" s="28"/>
      <c r="CO129" s="7"/>
      <c r="CP129" s="7"/>
      <c r="CQ129" s="7"/>
      <c r="CR129" s="7"/>
    </row>
    <row r="130" spans="2:97" ht="4.2" customHeight="1" x14ac:dyDescent="0.2">
      <c r="B130" s="36"/>
      <c r="C130" s="315"/>
      <c r="D130" s="315"/>
      <c r="E130" s="315"/>
      <c r="F130" s="315"/>
      <c r="G130" s="315"/>
      <c r="H130" s="315"/>
      <c r="I130" s="315"/>
      <c r="J130" s="315"/>
      <c r="K130" s="315"/>
      <c r="L130" s="315"/>
      <c r="M130" s="315"/>
      <c r="N130" s="315"/>
      <c r="O130" s="315"/>
      <c r="P130" s="315"/>
      <c r="Q130" s="315"/>
      <c r="R130" s="315"/>
      <c r="S130" s="315"/>
      <c r="T130" s="315"/>
      <c r="U130" s="315"/>
      <c r="V130" s="315"/>
      <c r="W130" s="315"/>
      <c r="X130" s="315"/>
      <c r="Y130" s="315"/>
      <c r="Z130" s="315"/>
      <c r="AA130" s="315"/>
      <c r="AB130" s="315"/>
      <c r="AC130" s="315"/>
      <c r="AD130" s="315"/>
      <c r="AE130" s="315"/>
      <c r="AF130" s="315"/>
      <c r="AG130" s="315"/>
      <c r="AH130" s="315"/>
      <c r="AI130" s="315"/>
      <c r="AJ130" s="315"/>
      <c r="AK130" s="323"/>
      <c r="AL130" s="323"/>
      <c r="AM130" s="323"/>
      <c r="AN130" s="323"/>
      <c r="AO130" s="1153"/>
      <c r="AP130" s="1153"/>
      <c r="AQ130" s="1153"/>
      <c r="AR130" s="1154"/>
      <c r="AS130" s="623"/>
      <c r="AT130" s="623"/>
      <c r="AU130" s="623"/>
      <c r="AV130" s="643"/>
      <c r="AW130" s="623"/>
      <c r="AX130" s="623"/>
      <c r="AY130" s="623"/>
      <c r="AZ130" s="628"/>
      <c r="BA130" s="623"/>
      <c r="BB130" s="623"/>
      <c r="BC130" s="623"/>
      <c r="BD130" s="623"/>
      <c r="BE130" s="623"/>
      <c r="BM130" s="1155"/>
      <c r="BN130" s="1155"/>
      <c r="BO130" s="1155"/>
      <c r="BP130" s="1040"/>
      <c r="BQ130" s="1040"/>
      <c r="BR130" s="1040"/>
      <c r="BS130" s="1040"/>
      <c r="BT130" s="1040"/>
      <c r="BV130" s="947"/>
      <c r="BW130" s="323"/>
      <c r="BX130" s="323"/>
      <c r="BY130" s="323"/>
      <c r="BZ130" s="323"/>
      <c r="CA130" s="323"/>
      <c r="CB130" s="323"/>
      <c r="CC130" s="323"/>
      <c r="CD130" s="323"/>
      <c r="CE130" s="28"/>
      <c r="CF130" s="28"/>
      <c r="CG130" s="28"/>
      <c r="CH130" s="28"/>
      <c r="CI130" s="28"/>
      <c r="CJ130" s="28"/>
      <c r="CK130" s="28"/>
      <c r="CL130" s="28"/>
      <c r="CM130" s="28"/>
      <c r="CN130" s="28"/>
      <c r="CO130" s="7"/>
      <c r="CP130" s="7"/>
      <c r="CQ130" s="7"/>
      <c r="CR130" s="7"/>
    </row>
    <row r="131" spans="2:97" ht="4.2" customHeight="1" x14ac:dyDescent="0.2">
      <c r="B131" s="28"/>
      <c r="C131" s="947"/>
      <c r="D131" s="947"/>
      <c r="E131" s="947"/>
      <c r="F131" s="947"/>
      <c r="G131" s="947"/>
      <c r="H131" s="1037" t="e">
        <f>VLOOKUP(C132,選手リスト,3,FALSE)</f>
        <v>#N/A</v>
      </c>
      <c r="I131" s="1037"/>
      <c r="J131" s="1037"/>
      <c r="K131" s="1037"/>
      <c r="L131" s="1037"/>
      <c r="M131" s="1037"/>
      <c r="N131" s="1037"/>
      <c r="O131" s="1037"/>
      <c r="P131" s="1037"/>
      <c r="Q131" s="1037"/>
      <c r="R131" s="1037"/>
      <c r="S131" s="1035" t="e">
        <f>VLOOKUP(C132,選手リスト,4,FALSE)</f>
        <v>#N/A</v>
      </c>
      <c r="T131" s="1035"/>
      <c r="U131" s="1035"/>
      <c r="V131" s="1035"/>
      <c r="W131" s="1035"/>
      <c r="X131" s="1035"/>
      <c r="Y131" s="1035"/>
      <c r="Z131" s="1035"/>
      <c r="AA131" s="1035"/>
      <c r="AB131" s="1035"/>
      <c r="AC131" s="1038" t="e">
        <f>VLOOKUP(C132,選手リスト,9,FALSE)</f>
        <v>#N/A</v>
      </c>
      <c r="AD131" s="1038"/>
      <c r="AE131" s="1038"/>
      <c r="AF131" s="1038"/>
      <c r="AG131" s="1039" t="e">
        <f>VLOOKUP(C132,選手リスト,6,FALSE)</f>
        <v>#N/A</v>
      </c>
      <c r="AH131" s="1039"/>
      <c r="AI131" s="1039"/>
      <c r="AJ131" s="1039"/>
      <c r="AK131" s="323"/>
      <c r="AL131" s="323"/>
      <c r="AM131" s="323"/>
      <c r="AN131" s="323"/>
      <c r="AO131" s="1153"/>
      <c r="AP131" s="1153"/>
      <c r="AQ131" s="1153"/>
      <c r="AR131" s="1154"/>
      <c r="AS131" s="623"/>
      <c r="AT131" s="623"/>
      <c r="AU131" s="623"/>
      <c r="AV131" s="628"/>
      <c r="AW131" s="623"/>
      <c r="AX131" s="623"/>
      <c r="AY131" s="623"/>
      <c r="AZ131" s="628"/>
      <c r="BA131" s="623"/>
      <c r="BB131" s="623"/>
      <c r="BC131" s="623"/>
      <c r="BD131" s="623"/>
      <c r="BE131" s="623"/>
      <c r="BM131" s="1155"/>
      <c r="BN131" s="1155"/>
      <c r="BO131" s="1155"/>
      <c r="BP131" s="1040"/>
      <c r="BQ131" s="1040"/>
      <c r="BR131" s="1040"/>
      <c r="BS131" s="1040"/>
      <c r="BT131" s="1040"/>
      <c r="BV131" s="947"/>
      <c r="BW131" s="947"/>
      <c r="BX131" s="947"/>
      <c r="BY131" s="947"/>
      <c r="BZ131" s="947"/>
      <c r="CA131" s="28"/>
      <c r="CB131" s="28"/>
      <c r="CC131" s="28"/>
      <c r="CD131" s="28"/>
      <c r="CE131" s="28"/>
      <c r="CF131" s="28"/>
      <c r="CG131" s="28"/>
      <c r="CH131" s="28"/>
      <c r="CI131" s="28"/>
      <c r="CJ131" s="28"/>
      <c r="CK131" s="28"/>
      <c r="CL131" s="28"/>
      <c r="CM131" s="28"/>
      <c r="CN131" s="28"/>
      <c r="CO131" s="15"/>
      <c r="CP131" s="15"/>
      <c r="CQ131" s="15"/>
      <c r="CR131" s="15"/>
      <c r="CS131" s="28"/>
    </row>
    <row r="132" spans="2:97" ht="4.2" customHeight="1" x14ac:dyDescent="0.2">
      <c r="B132" s="36"/>
      <c r="C132" s="1044">
        <v>808</v>
      </c>
      <c r="D132" s="1044"/>
      <c r="E132" s="1044"/>
      <c r="F132" s="1044"/>
      <c r="G132" s="36"/>
      <c r="H132" s="1037"/>
      <c r="I132" s="1037"/>
      <c r="J132" s="1037"/>
      <c r="K132" s="1037"/>
      <c r="L132" s="1037"/>
      <c r="M132" s="1037"/>
      <c r="N132" s="1037"/>
      <c r="O132" s="1037"/>
      <c r="P132" s="1037"/>
      <c r="Q132" s="1037"/>
      <c r="R132" s="1037"/>
      <c r="S132" s="1035"/>
      <c r="T132" s="1035"/>
      <c r="U132" s="1035"/>
      <c r="V132" s="1035"/>
      <c r="W132" s="1035"/>
      <c r="X132" s="1035"/>
      <c r="Y132" s="1035"/>
      <c r="Z132" s="1035"/>
      <c r="AA132" s="1035"/>
      <c r="AB132" s="1035"/>
      <c r="AC132" s="1038"/>
      <c r="AD132" s="1038"/>
      <c r="AE132" s="1038"/>
      <c r="AF132" s="1038"/>
      <c r="AG132" s="1039"/>
      <c r="AH132" s="1039"/>
      <c r="AI132" s="1039"/>
      <c r="AJ132" s="1039"/>
      <c r="AK132" s="323"/>
      <c r="AL132" s="323"/>
      <c r="AM132" s="323"/>
      <c r="AN132" s="323"/>
      <c r="AO132" s="623"/>
      <c r="AP132" s="623"/>
      <c r="AQ132" s="638"/>
      <c r="AR132" s="639"/>
      <c r="AS132" s="623"/>
      <c r="AT132" s="623"/>
      <c r="AU132" s="623"/>
      <c r="AV132" s="628"/>
      <c r="AW132" s="623"/>
      <c r="AX132" s="623"/>
      <c r="AY132" s="623"/>
      <c r="AZ132" s="628"/>
      <c r="BA132" s="623"/>
      <c r="BB132" s="623"/>
      <c r="BC132" s="623"/>
      <c r="BD132" s="623"/>
      <c r="BE132" s="623"/>
      <c r="BM132" s="1155"/>
      <c r="BN132" s="1155"/>
      <c r="BO132" s="1155"/>
      <c r="BP132" s="1040"/>
      <c r="BQ132" s="1040"/>
      <c r="BR132" s="1040"/>
      <c r="BS132" s="1040"/>
      <c r="BT132" s="1040"/>
      <c r="BV132" s="947"/>
      <c r="BW132" s="947"/>
      <c r="BX132" s="947"/>
      <c r="BY132" s="947"/>
      <c r="BZ132" s="947"/>
      <c r="CA132" s="947"/>
      <c r="CB132" s="947"/>
      <c r="CC132" s="947"/>
      <c r="CD132" s="947"/>
      <c r="CE132" s="947"/>
      <c r="CF132" s="947"/>
      <c r="CG132" s="237"/>
      <c r="CH132" s="237"/>
      <c r="CI132" s="237"/>
      <c r="CJ132" s="237"/>
      <c r="CK132" s="237"/>
      <c r="CL132" s="237"/>
      <c r="CM132" s="237"/>
      <c r="CN132" s="237"/>
      <c r="CO132" s="15"/>
      <c r="CP132" s="15"/>
      <c r="CQ132" s="15"/>
      <c r="CR132" s="15"/>
      <c r="CS132" s="231"/>
    </row>
    <row r="133" spans="2:97" ht="4.2" customHeight="1" x14ac:dyDescent="0.2">
      <c r="B133" s="36"/>
      <c r="C133" s="1044"/>
      <c r="D133" s="1044"/>
      <c r="E133" s="1044"/>
      <c r="F133" s="1044"/>
      <c r="G133" s="36"/>
      <c r="H133" s="1034" t="e">
        <f>VLOOKUP(C132,選手リスト,2,FALSE)</f>
        <v>#N/A</v>
      </c>
      <c r="I133" s="1034"/>
      <c r="J133" s="1034"/>
      <c r="K133" s="1034"/>
      <c r="L133" s="1034"/>
      <c r="M133" s="1034"/>
      <c r="N133" s="1034"/>
      <c r="O133" s="1034"/>
      <c r="P133" s="1034"/>
      <c r="Q133" s="1034"/>
      <c r="R133" s="1034"/>
      <c r="S133" s="1035"/>
      <c r="T133" s="1035"/>
      <c r="U133" s="1035"/>
      <c r="V133" s="1035"/>
      <c r="W133" s="1035"/>
      <c r="X133" s="1035"/>
      <c r="Y133" s="1035"/>
      <c r="Z133" s="1035"/>
      <c r="AA133" s="1035"/>
      <c r="AB133" s="1035"/>
      <c r="AC133" s="1038"/>
      <c r="AD133" s="1038"/>
      <c r="AE133" s="1038"/>
      <c r="AF133" s="1038"/>
      <c r="AG133" s="1039"/>
      <c r="AH133" s="1039"/>
      <c r="AI133" s="1039"/>
      <c r="AJ133" s="1039"/>
      <c r="AK133" s="325"/>
      <c r="AL133" s="325"/>
      <c r="AM133" s="325"/>
      <c r="AN133" s="325"/>
      <c r="AO133" s="631"/>
      <c r="AP133" s="631"/>
      <c r="AQ133" s="632"/>
      <c r="AR133" s="640"/>
      <c r="AS133" s="623"/>
      <c r="AT133" s="623"/>
      <c r="AU133" s="623"/>
      <c r="AV133" s="628"/>
      <c r="AW133" s="623"/>
      <c r="AX133" s="623"/>
      <c r="AY133" s="623"/>
      <c r="AZ133" s="628"/>
      <c r="BA133" s="623"/>
      <c r="BB133" s="623"/>
      <c r="BC133" s="623"/>
      <c r="BD133" s="623"/>
      <c r="BE133" s="623"/>
      <c r="BM133" s="1155"/>
      <c r="BN133" s="1155"/>
      <c r="BO133" s="1155"/>
      <c r="BP133" s="1040"/>
      <c r="BQ133" s="1040"/>
      <c r="BR133" s="1040"/>
      <c r="BS133" s="1040"/>
      <c r="BT133" s="1040"/>
      <c r="BV133" s="947"/>
      <c r="BW133" s="947"/>
      <c r="BX133" s="947"/>
      <c r="BY133" s="947"/>
      <c r="BZ133" s="947"/>
      <c r="CA133" s="947"/>
      <c r="CB133" s="947"/>
      <c r="CC133" s="947"/>
      <c r="CD133" s="947"/>
      <c r="CE133" s="947"/>
      <c r="CF133" s="947"/>
      <c r="CG133" s="256"/>
      <c r="CH133" s="256"/>
      <c r="CI133" s="256"/>
      <c r="CJ133" s="256"/>
      <c r="CK133" s="256"/>
      <c r="CL133" s="256"/>
      <c r="CM133" s="15"/>
      <c r="CN133" s="15"/>
      <c r="CO133" s="15"/>
      <c r="CP133" s="15"/>
      <c r="CQ133" s="256"/>
      <c r="CR133" s="15"/>
      <c r="CS133" s="15"/>
    </row>
    <row r="134" spans="2:97" ht="4.2" customHeight="1" x14ac:dyDescent="0.2">
      <c r="B134" s="36"/>
      <c r="C134" s="1044"/>
      <c r="D134" s="1044"/>
      <c r="E134" s="1044"/>
      <c r="F134" s="1044"/>
      <c r="G134" s="36"/>
      <c r="H134" s="1034"/>
      <c r="I134" s="1034"/>
      <c r="J134" s="1034"/>
      <c r="K134" s="1034"/>
      <c r="L134" s="1034"/>
      <c r="M134" s="1034"/>
      <c r="N134" s="1034"/>
      <c r="O134" s="1034"/>
      <c r="P134" s="1034"/>
      <c r="Q134" s="1034"/>
      <c r="R134" s="1034"/>
      <c r="S134" s="1035" t="e">
        <f>VLOOKUP(C132,選手リスト,5,FALSE)</f>
        <v>#N/A</v>
      </c>
      <c r="T134" s="1035"/>
      <c r="U134" s="1035"/>
      <c r="V134" s="1035"/>
      <c r="W134" s="1035"/>
      <c r="X134" s="1035"/>
      <c r="Y134" s="1035"/>
      <c r="Z134" s="1035"/>
      <c r="AA134" s="1035"/>
      <c r="AB134" s="1035"/>
      <c r="AC134" s="1036"/>
      <c r="AD134" s="1036"/>
      <c r="AE134" s="1036"/>
      <c r="AF134" s="1036"/>
      <c r="AG134" s="1039"/>
      <c r="AH134" s="1039"/>
      <c r="AI134" s="1039"/>
      <c r="AJ134" s="1039"/>
      <c r="AO134" s="623"/>
      <c r="AP134" s="623"/>
      <c r="AQ134" s="623"/>
      <c r="AR134" s="638"/>
      <c r="AS134" s="623"/>
      <c r="AT134" s="623"/>
      <c r="AU134" s="623"/>
      <c r="AV134" s="628"/>
      <c r="AW134" s="623"/>
      <c r="AX134" s="623"/>
      <c r="AY134" s="623"/>
      <c r="AZ134" s="628"/>
      <c r="BA134" s="623"/>
      <c r="BB134" s="623"/>
      <c r="BC134" s="623"/>
      <c r="BD134" s="623"/>
      <c r="BE134" s="623"/>
      <c r="BM134" s="1155"/>
      <c r="BN134" s="1155"/>
      <c r="BO134" s="1155"/>
      <c r="BP134" s="1040"/>
      <c r="BQ134" s="1040"/>
      <c r="BR134" s="1040"/>
      <c r="BS134" s="1040"/>
      <c r="BT134" s="1040"/>
      <c r="BV134" s="947"/>
      <c r="BW134" s="947"/>
      <c r="BX134" s="947"/>
      <c r="BY134" s="947"/>
      <c r="BZ134" s="947"/>
      <c r="CA134" s="323"/>
      <c r="CB134" s="323"/>
      <c r="CC134" s="323"/>
      <c r="CD134" s="323"/>
      <c r="CE134" s="323"/>
      <c r="CF134" s="323"/>
    </row>
    <row r="135" spans="2:97" ht="4.2" customHeight="1" x14ac:dyDescent="0.2">
      <c r="B135" s="315"/>
      <c r="C135" s="1044"/>
      <c r="D135" s="1044"/>
      <c r="E135" s="1044"/>
      <c r="F135" s="1044"/>
      <c r="G135" s="947"/>
      <c r="H135" s="1034"/>
      <c r="I135" s="1034"/>
      <c r="J135" s="1034"/>
      <c r="K135" s="1034"/>
      <c r="L135" s="1034"/>
      <c r="M135" s="1034"/>
      <c r="N135" s="1034"/>
      <c r="O135" s="1034"/>
      <c r="P135" s="1034"/>
      <c r="Q135" s="1034"/>
      <c r="R135" s="1034"/>
      <c r="S135" s="1035"/>
      <c r="T135" s="1035"/>
      <c r="U135" s="1035"/>
      <c r="V135" s="1035"/>
      <c r="W135" s="1035"/>
      <c r="X135" s="1035"/>
      <c r="Y135" s="1035"/>
      <c r="Z135" s="1035"/>
      <c r="AA135" s="1035"/>
      <c r="AB135" s="1035"/>
      <c r="AC135" s="1036"/>
      <c r="AD135" s="1036"/>
      <c r="AE135" s="1036"/>
      <c r="AF135" s="1036"/>
      <c r="AG135" s="1039"/>
      <c r="AH135" s="1039"/>
      <c r="AI135" s="1039"/>
      <c r="AJ135" s="1039"/>
      <c r="AO135" s="623"/>
      <c r="AP135" s="623"/>
      <c r="AQ135" s="623"/>
      <c r="AR135" s="623"/>
      <c r="AS135" s="623"/>
      <c r="AT135" s="623"/>
      <c r="AU135" s="623"/>
      <c r="AV135" s="628"/>
      <c r="AW135" s="623"/>
      <c r="AX135" s="623"/>
      <c r="AY135" s="623"/>
      <c r="AZ135" s="628"/>
      <c r="BA135" s="623"/>
      <c r="BB135" s="623"/>
      <c r="BC135" s="623"/>
      <c r="BD135" s="623"/>
      <c r="BE135" s="623"/>
      <c r="BM135" s="1155"/>
      <c r="BN135" s="1155"/>
      <c r="BO135" s="1155"/>
      <c r="BP135" s="1040"/>
      <c r="BQ135" s="1040"/>
      <c r="BR135" s="1040"/>
      <c r="BS135" s="1040"/>
      <c r="BT135" s="1040"/>
      <c r="BV135" s="323"/>
      <c r="BW135" s="126"/>
      <c r="BX135" s="126"/>
      <c r="BY135" s="126"/>
      <c r="BZ135" s="126"/>
      <c r="CA135" s="323"/>
      <c r="CB135" s="323"/>
      <c r="CC135" s="323"/>
      <c r="CD135" s="323"/>
      <c r="CE135" s="323"/>
      <c r="CF135" s="323"/>
    </row>
    <row r="136" spans="2:97" ht="4.2" customHeight="1" x14ac:dyDescent="0.2">
      <c r="B136" s="315"/>
      <c r="C136" s="36"/>
      <c r="D136" s="36"/>
      <c r="E136" s="36"/>
      <c r="F136" s="36"/>
      <c r="G136" s="36"/>
      <c r="H136" s="1034"/>
      <c r="I136" s="1034"/>
      <c r="J136" s="1034"/>
      <c r="K136" s="1034"/>
      <c r="L136" s="1034"/>
      <c r="M136" s="1034"/>
      <c r="N136" s="1034"/>
      <c r="O136" s="1034"/>
      <c r="P136" s="1034"/>
      <c r="Q136" s="1034"/>
      <c r="R136" s="1034"/>
      <c r="S136" s="1035"/>
      <c r="T136" s="1035"/>
      <c r="U136" s="1035"/>
      <c r="V136" s="1035"/>
      <c r="W136" s="1035"/>
      <c r="X136" s="1035"/>
      <c r="Y136" s="1035"/>
      <c r="Z136" s="1035"/>
      <c r="AA136" s="1035"/>
      <c r="AB136" s="1035"/>
      <c r="AC136" s="1036"/>
      <c r="AD136" s="1036"/>
      <c r="AE136" s="1036"/>
      <c r="AF136" s="1036"/>
      <c r="AG136" s="1039"/>
      <c r="AH136" s="1039"/>
      <c r="AI136" s="1039"/>
      <c r="AJ136" s="1039"/>
      <c r="AO136" s="623"/>
      <c r="AP136" s="623"/>
      <c r="AQ136" s="623"/>
      <c r="AR136" s="623"/>
      <c r="AS136" s="1153">
        <f>AS104+1</f>
        <v>70</v>
      </c>
      <c r="AT136" s="1153"/>
      <c r="AU136" s="1153"/>
      <c r="AV136" s="1154"/>
      <c r="AW136" s="623"/>
      <c r="AX136" s="623"/>
      <c r="AY136" s="623"/>
      <c r="AZ136" s="628"/>
      <c r="BA136" s="623"/>
      <c r="BB136" s="623"/>
      <c r="BC136" s="623"/>
      <c r="BD136" s="623"/>
      <c r="BE136" s="623"/>
      <c r="BM136" s="1155"/>
      <c r="BN136" s="1155"/>
      <c r="BO136" s="1155"/>
      <c r="BP136" s="1040"/>
      <c r="BQ136" s="1040"/>
      <c r="BR136" s="1040"/>
      <c r="BS136" s="1040"/>
      <c r="BT136" s="1040"/>
      <c r="BV136" s="323"/>
      <c r="BW136" s="126"/>
      <c r="BX136" s="126"/>
      <c r="BY136" s="126"/>
      <c r="BZ136" s="126"/>
      <c r="CA136" s="323"/>
      <c r="CB136" s="323"/>
      <c r="CC136" s="323"/>
      <c r="CD136" s="323"/>
      <c r="CE136" s="323"/>
      <c r="CF136" s="323"/>
    </row>
    <row r="137" spans="2:97" ht="4.2" customHeight="1" x14ac:dyDescent="0.2">
      <c r="B137" s="315"/>
      <c r="C137" s="315"/>
      <c r="D137" s="315"/>
      <c r="E137" s="315"/>
      <c r="F137" s="315"/>
      <c r="G137" s="315"/>
      <c r="H137" s="315"/>
      <c r="I137" s="315"/>
      <c r="J137" s="315"/>
      <c r="K137" s="315"/>
      <c r="L137" s="315"/>
      <c r="M137" s="315"/>
      <c r="N137" s="315"/>
      <c r="O137" s="315"/>
      <c r="P137" s="315"/>
      <c r="Q137" s="315"/>
      <c r="R137" s="315"/>
      <c r="S137" s="315"/>
      <c r="T137" s="315"/>
      <c r="U137" s="315"/>
      <c r="V137" s="315"/>
      <c r="W137" s="315"/>
      <c r="X137" s="315"/>
      <c r="Y137" s="315"/>
      <c r="Z137" s="315"/>
      <c r="AA137" s="315"/>
      <c r="AB137" s="315"/>
      <c r="AC137" s="315"/>
      <c r="AD137" s="315"/>
      <c r="AE137" s="315"/>
      <c r="AF137" s="315"/>
      <c r="AG137" s="315"/>
      <c r="AH137" s="315"/>
      <c r="AI137" s="315"/>
      <c r="AJ137" s="315"/>
      <c r="AO137" s="623"/>
      <c r="AP137" s="623"/>
      <c r="AQ137" s="612"/>
      <c r="AR137" s="612"/>
      <c r="AS137" s="1153"/>
      <c r="AT137" s="1153"/>
      <c r="AU137" s="1153"/>
      <c r="AV137" s="1154"/>
      <c r="AW137" s="641"/>
      <c r="AX137" s="631"/>
      <c r="AY137" s="631"/>
      <c r="AZ137" s="642"/>
      <c r="BA137" s="623"/>
      <c r="BB137" s="623"/>
      <c r="BC137" s="623"/>
      <c r="BD137" s="623"/>
      <c r="BE137" s="623"/>
      <c r="BM137" s="1155"/>
      <c r="BN137" s="1155"/>
      <c r="BO137" s="1155"/>
      <c r="BP137" s="1040"/>
      <c r="BQ137" s="1040"/>
      <c r="BR137" s="1040"/>
      <c r="BS137" s="1040"/>
      <c r="BT137" s="1040"/>
      <c r="BV137" s="323"/>
      <c r="BW137" s="126"/>
      <c r="BX137" s="126"/>
      <c r="BY137" s="126"/>
      <c r="BZ137" s="126"/>
      <c r="CA137" s="323"/>
      <c r="CB137" s="323"/>
      <c r="CC137" s="323"/>
      <c r="CD137" s="323"/>
      <c r="CE137" s="323"/>
      <c r="CF137" s="323"/>
    </row>
    <row r="138" spans="2:97" ht="4.2" customHeight="1" x14ac:dyDescent="0.2">
      <c r="B138" s="315"/>
      <c r="C138" s="315"/>
      <c r="D138" s="315"/>
      <c r="E138" s="315"/>
      <c r="F138" s="315"/>
      <c r="G138" s="315"/>
      <c r="H138" s="315"/>
      <c r="I138" s="315"/>
      <c r="J138" s="315"/>
      <c r="K138" s="315"/>
      <c r="L138" s="315"/>
      <c r="M138" s="315"/>
      <c r="N138" s="315"/>
      <c r="O138" s="315"/>
      <c r="P138" s="315"/>
      <c r="Q138" s="315"/>
      <c r="R138" s="315"/>
      <c r="S138" s="315"/>
      <c r="T138" s="315"/>
      <c r="U138" s="315"/>
      <c r="V138" s="315"/>
      <c r="W138" s="315"/>
      <c r="X138" s="315"/>
      <c r="Y138" s="315"/>
      <c r="Z138" s="315"/>
      <c r="AA138" s="315"/>
      <c r="AB138" s="315"/>
      <c r="AC138" s="315"/>
      <c r="AD138" s="315"/>
      <c r="AE138" s="315"/>
      <c r="AF138" s="315"/>
      <c r="AG138" s="315"/>
      <c r="AH138" s="315"/>
      <c r="AI138" s="315"/>
      <c r="AJ138" s="315"/>
      <c r="AO138" s="623"/>
      <c r="AP138" s="623"/>
      <c r="AQ138" s="612"/>
      <c r="AR138" s="612"/>
      <c r="AS138" s="1153"/>
      <c r="AT138" s="1153"/>
      <c r="AU138" s="1153"/>
      <c r="AV138" s="1154"/>
      <c r="AW138" s="644"/>
      <c r="AX138" s="644"/>
      <c r="AY138" s="644"/>
      <c r="AZ138" s="644"/>
      <c r="BA138" s="644"/>
      <c r="BB138" s="644"/>
      <c r="BC138" s="644"/>
      <c r="BD138" s="644"/>
      <c r="BE138" s="644"/>
      <c r="BM138" s="1155"/>
      <c r="BN138" s="1155"/>
      <c r="BO138" s="1155"/>
      <c r="BP138" s="1040"/>
      <c r="BQ138" s="1040"/>
      <c r="BR138" s="1040"/>
      <c r="BS138" s="1040"/>
      <c r="BT138" s="1040"/>
      <c r="BV138" s="323"/>
      <c r="BW138" s="126"/>
      <c r="BX138" s="126"/>
      <c r="BY138" s="126"/>
      <c r="BZ138" s="126"/>
      <c r="CA138" s="323"/>
      <c r="CB138" s="323"/>
      <c r="CC138" s="323"/>
      <c r="CD138" s="323"/>
      <c r="CE138" s="323"/>
      <c r="CF138" s="323"/>
    </row>
    <row r="139" spans="2:97" ht="4.2" customHeight="1" x14ac:dyDescent="0.2">
      <c r="B139" s="315"/>
      <c r="C139" s="947"/>
      <c r="D139" s="947"/>
      <c r="E139" s="947"/>
      <c r="F139" s="947"/>
      <c r="G139" s="947"/>
      <c r="H139" s="1037" t="e">
        <f>VLOOKUP(C140,選手リスト,3,FALSE)</f>
        <v>#N/A</v>
      </c>
      <c r="I139" s="1037"/>
      <c r="J139" s="1037"/>
      <c r="K139" s="1037"/>
      <c r="L139" s="1037"/>
      <c r="M139" s="1037"/>
      <c r="N139" s="1037"/>
      <c r="O139" s="1037"/>
      <c r="P139" s="1037"/>
      <c r="Q139" s="1037"/>
      <c r="R139" s="1037"/>
      <c r="S139" s="1035" t="e">
        <f>VLOOKUP(C140,選手リスト,4,FALSE)</f>
        <v>#N/A</v>
      </c>
      <c r="T139" s="1035"/>
      <c r="U139" s="1035"/>
      <c r="V139" s="1035"/>
      <c r="W139" s="1035"/>
      <c r="X139" s="1035"/>
      <c r="Y139" s="1035"/>
      <c r="Z139" s="1035"/>
      <c r="AA139" s="1035"/>
      <c r="AB139" s="1035"/>
      <c r="AC139" s="1038" t="e">
        <f>VLOOKUP(C140,選手リスト,9,FALSE)</f>
        <v>#N/A</v>
      </c>
      <c r="AD139" s="1038"/>
      <c r="AE139" s="1038"/>
      <c r="AF139" s="1038"/>
      <c r="AG139" s="1039" t="e">
        <f>VLOOKUP(C140,選手リスト,6,FALSE)</f>
        <v>#N/A</v>
      </c>
      <c r="AH139" s="1039"/>
      <c r="AI139" s="1039"/>
      <c r="AJ139" s="1039"/>
      <c r="AO139" s="623"/>
      <c r="AP139" s="623"/>
      <c r="AQ139" s="638"/>
      <c r="AR139" s="638"/>
      <c r="AS139" s="1153"/>
      <c r="AT139" s="1153"/>
      <c r="AU139" s="1153"/>
      <c r="AV139" s="1154"/>
      <c r="AW139" s="623"/>
      <c r="AX139" s="623"/>
      <c r="AY139" s="623"/>
      <c r="AZ139" s="623"/>
      <c r="BA139" s="623"/>
      <c r="BB139" s="623"/>
      <c r="BC139" s="623"/>
      <c r="BD139" s="623"/>
      <c r="BE139" s="623"/>
      <c r="BM139" s="1155"/>
      <c r="BN139" s="1155"/>
      <c r="BO139" s="1155"/>
      <c r="BP139" s="1040"/>
      <c r="BQ139" s="1040"/>
      <c r="BR139" s="1040"/>
      <c r="BS139" s="1040"/>
      <c r="BT139" s="1040"/>
      <c r="BV139" s="323"/>
      <c r="BW139" s="126"/>
      <c r="BX139" s="126"/>
      <c r="BY139" s="126"/>
      <c r="BZ139" s="126"/>
      <c r="CA139" s="323"/>
      <c r="CB139" s="323"/>
      <c r="CC139" s="323"/>
      <c r="CD139" s="323"/>
      <c r="CE139" s="323"/>
      <c r="CF139" s="323"/>
    </row>
    <row r="140" spans="2:97" ht="4.2" customHeight="1" x14ac:dyDescent="0.2">
      <c r="B140" s="315"/>
      <c r="C140" s="1044">
        <v>809</v>
      </c>
      <c r="D140" s="1044"/>
      <c r="E140" s="1044"/>
      <c r="F140" s="1044"/>
      <c r="G140" s="36"/>
      <c r="H140" s="1037"/>
      <c r="I140" s="1037"/>
      <c r="J140" s="1037"/>
      <c r="K140" s="1037"/>
      <c r="L140" s="1037"/>
      <c r="M140" s="1037"/>
      <c r="N140" s="1037"/>
      <c r="O140" s="1037"/>
      <c r="P140" s="1037"/>
      <c r="Q140" s="1037"/>
      <c r="R140" s="1037"/>
      <c r="S140" s="1035"/>
      <c r="T140" s="1035"/>
      <c r="U140" s="1035"/>
      <c r="V140" s="1035"/>
      <c r="W140" s="1035"/>
      <c r="X140" s="1035"/>
      <c r="Y140" s="1035"/>
      <c r="Z140" s="1035"/>
      <c r="AA140" s="1035"/>
      <c r="AB140" s="1035"/>
      <c r="AC140" s="1038"/>
      <c r="AD140" s="1038"/>
      <c r="AE140" s="1038"/>
      <c r="AF140" s="1038"/>
      <c r="AG140" s="1039"/>
      <c r="AH140" s="1039"/>
      <c r="AI140" s="1039"/>
      <c r="AJ140" s="1039"/>
      <c r="AO140" s="623"/>
      <c r="AP140" s="623"/>
      <c r="AQ140" s="638"/>
      <c r="AR140" s="638"/>
      <c r="AS140" s="623"/>
      <c r="AT140" s="623"/>
      <c r="AU140" s="623"/>
      <c r="AV140" s="628"/>
      <c r="AW140" s="623"/>
      <c r="AX140" s="623"/>
      <c r="AY140" s="623"/>
      <c r="AZ140" s="623"/>
      <c r="BA140" s="623"/>
      <c r="BB140" s="623"/>
      <c r="BC140" s="623"/>
      <c r="BD140" s="623"/>
      <c r="BE140" s="623"/>
      <c r="BM140" s="1155"/>
      <c r="BN140" s="1155"/>
      <c r="BO140" s="1155"/>
      <c r="BP140" s="1040"/>
      <c r="BQ140" s="1040"/>
      <c r="BR140" s="1040"/>
      <c r="BS140" s="1040"/>
      <c r="BT140" s="1040"/>
      <c r="BV140" s="323"/>
      <c r="BW140" s="126"/>
      <c r="BX140" s="126"/>
      <c r="BY140" s="126"/>
      <c r="BZ140" s="126"/>
      <c r="CA140" s="323"/>
      <c r="CB140" s="323"/>
      <c r="CC140" s="323"/>
      <c r="CD140" s="323"/>
      <c r="CE140" s="323"/>
      <c r="CF140" s="323"/>
    </row>
    <row r="141" spans="2:97" ht="4.2" customHeight="1" x14ac:dyDescent="0.2">
      <c r="B141" s="315"/>
      <c r="C141" s="1044"/>
      <c r="D141" s="1044"/>
      <c r="E141" s="1044"/>
      <c r="F141" s="1044"/>
      <c r="G141" s="36"/>
      <c r="H141" s="1034" t="e">
        <f>VLOOKUP(C140,選手リスト,2,FALSE)</f>
        <v>#N/A</v>
      </c>
      <c r="I141" s="1034"/>
      <c r="J141" s="1034"/>
      <c r="K141" s="1034"/>
      <c r="L141" s="1034"/>
      <c r="M141" s="1034"/>
      <c r="N141" s="1034"/>
      <c r="O141" s="1034"/>
      <c r="P141" s="1034"/>
      <c r="Q141" s="1034"/>
      <c r="R141" s="1034"/>
      <c r="S141" s="1035"/>
      <c r="T141" s="1035"/>
      <c r="U141" s="1035"/>
      <c r="V141" s="1035"/>
      <c r="W141" s="1035"/>
      <c r="X141" s="1035"/>
      <c r="Y141" s="1035"/>
      <c r="Z141" s="1035"/>
      <c r="AA141" s="1035"/>
      <c r="AB141" s="1035"/>
      <c r="AC141" s="1038"/>
      <c r="AD141" s="1038"/>
      <c r="AE141" s="1038"/>
      <c r="AF141" s="1038"/>
      <c r="AG141" s="1039"/>
      <c r="AH141" s="1039"/>
      <c r="AI141" s="1039"/>
      <c r="AJ141" s="1039"/>
      <c r="AO141" s="631"/>
      <c r="AP141" s="631"/>
      <c r="AQ141" s="632"/>
      <c r="AR141" s="632"/>
      <c r="AS141" s="623"/>
      <c r="AT141" s="623"/>
      <c r="AU141" s="623"/>
      <c r="AV141" s="628"/>
      <c r="AW141" s="623"/>
      <c r="AX141" s="623"/>
      <c r="AY141" s="623"/>
      <c r="AZ141" s="623"/>
      <c r="BA141" s="623"/>
      <c r="BB141" s="623"/>
      <c r="BC141" s="623"/>
      <c r="BD141" s="623"/>
      <c r="BE141" s="623"/>
      <c r="BM141" s="1155"/>
      <c r="BN141" s="1155"/>
      <c r="BO141" s="1155"/>
      <c r="BP141" s="1040"/>
      <c r="BQ141" s="1040"/>
      <c r="BR141" s="1040"/>
      <c r="BS141" s="1040"/>
      <c r="BT141" s="1040"/>
      <c r="BV141" s="323"/>
      <c r="BW141" s="126"/>
      <c r="BX141" s="126"/>
      <c r="BY141" s="126"/>
      <c r="BZ141" s="126"/>
      <c r="CA141" s="323"/>
      <c r="CB141" s="323"/>
      <c r="CC141" s="323"/>
      <c r="CD141" s="323"/>
      <c r="CE141" s="323"/>
      <c r="CF141" s="323"/>
    </row>
    <row r="142" spans="2:97" ht="4.2" customHeight="1" x14ac:dyDescent="0.2">
      <c r="B142" s="315"/>
      <c r="C142" s="1044"/>
      <c r="D142" s="1044"/>
      <c r="E142" s="1044"/>
      <c r="F142" s="1044"/>
      <c r="G142" s="36"/>
      <c r="H142" s="1034"/>
      <c r="I142" s="1034"/>
      <c r="J142" s="1034"/>
      <c r="K142" s="1034"/>
      <c r="L142" s="1034"/>
      <c r="M142" s="1034"/>
      <c r="N142" s="1034"/>
      <c r="O142" s="1034"/>
      <c r="P142" s="1034"/>
      <c r="Q142" s="1034"/>
      <c r="R142" s="1034"/>
      <c r="S142" s="1035" t="e">
        <f>VLOOKUP(C140,選手リスト,5,FALSE)</f>
        <v>#N/A</v>
      </c>
      <c r="T142" s="1035"/>
      <c r="U142" s="1035"/>
      <c r="V142" s="1035"/>
      <c r="W142" s="1035"/>
      <c r="X142" s="1035"/>
      <c r="Y142" s="1035"/>
      <c r="Z142" s="1035"/>
      <c r="AA142" s="1035"/>
      <c r="AB142" s="1035"/>
      <c r="AC142" s="1036"/>
      <c r="AD142" s="1036"/>
      <c r="AE142" s="1036"/>
      <c r="AF142" s="1036"/>
      <c r="AG142" s="1039"/>
      <c r="AH142" s="1039"/>
      <c r="AI142" s="1039"/>
      <c r="AJ142" s="1039"/>
      <c r="AK142" s="85"/>
      <c r="AL142" s="85"/>
      <c r="AM142" s="85"/>
      <c r="AN142" s="85"/>
      <c r="AO142" s="623"/>
      <c r="AP142" s="623"/>
      <c r="AQ142" s="623"/>
      <c r="AR142" s="633"/>
      <c r="AS142" s="623"/>
      <c r="AT142" s="623"/>
      <c r="AU142" s="623"/>
      <c r="AV142" s="628"/>
      <c r="AW142" s="623"/>
      <c r="AX142" s="623"/>
      <c r="AY142" s="623"/>
      <c r="AZ142" s="623"/>
      <c r="BA142" s="623"/>
      <c r="BB142" s="623"/>
      <c r="BC142" s="623"/>
      <c r="BD142" s="623"/>
      <c r="BE142" s="623"/>
      <c r="BM142" s="1155"/>
      <c r="BN142" s="1155"/>
      <c r="BO142" s="1155"/>
      <c r="BP142" s="1040"/>
      <c r="BQ142" s="1040"/>
      <c r="BR142" s="1040"/>
      <c r="BS142" s="1040"/>
      <c r="BT142" s="1040"/>
      <c r="BV142" s="323"/>
      <c r="BW142" s="126"/>
      <c r="BX142" s="126"/>
      <c r="BY142" s="126"/>
      <c r="BZ142" s="126"/>
      <c r="CA142" s="323"/>
      <c r="CB142" s="323"/>
      <c r="CC142" s="323"/>
      <c r="CD142" s="323"/>
      <c r="CE142" s="323"/>
      <c r="CF142" s="323"/>
    </row>
    <row r="143" spans="2:97" ht="4.2" customHeight="1" x14ac:dyDescent="0.2">
      <c r="B143" s="315"/>
      <c r="C143" s="1044"/>
      <c r="D143" s="1044"/>
      <c r="E143" s="1044"/>
      <c r="F143" s="1044"/>
      <c r="G143" s="947"/>
      <c r="H143" s="1034"/>
      <c r="I143" s="1034"/>
      <c r="J143" s="1034"/>
      <c r="K143" s="1034"/>
      <c r="L143" s="1034"/>
      <c r="M143" s="1034"/>
      <c r="N143" s="1034"/>
      <c r="O143" s="1034"/>
      <c r="P143" s="1034"/>
      <c r="Q143" s="1034"/>
      <c r="R143" s="1034"/>
      <c r="S143" s="1035"/>
      <c r="T143" s="1035"/>
      <c r="U143" s="1035"/>
      <c r="V143" s="1035"/>
      <c r="W143" s="1035"/>
      <c r="X143" s="1035"/>
      <c r="Y143" s="1035"/>
      <c r="Z143" s="1035"/>
      <c r="AA143" s="1035"/>
      <c r="AB143" s="1035"/>
      <c r="AC143" s="1036"/>
      <c r="AD143" s="1036"/>
      <c r="AE143" s="1036"/>
      <c r="AF143" s="1036"/>
      <c r="AG143" s="1039"/>
      <c r="AH143" s="1039"/>
      <c r="AI143" s="1039"/>
      <c r="AJ143" s="1039"/>
      <c r="AK143" s="323"/>
      <c r="AL143" s="323"/>
      <c r="AM143" s="323"/>
      <c r="AN143" s="323"/>
      <c r="AO143" s="623"/>
      <c r="AP143" s="623"/>
      <c r="AQ143" s="623"/>
      <c r="AR143" s="628"/>
      <c r="AS143" s="623"/>
      <c r="AT143" s="623"/>
      <c r="AU143" s="623"/>
      <c r="AV143" s="628"/>
      <c r="BV143" s="323"/>
      <c r="BW143" s="126"/>
      <c r="BX143" s="126"/>
      <c r="BY143" s="126"/>
      <c r="BZ143" s="126"/>
      <c r="CA143" s="323"/>
      <c r="CB143" s="323"/>
      <c r="CC143" s="323"/>
      <c r="CD143" s="323"/>
      <c r="CE143" s="323"/>
      <c r="CF143" s="323"/>
    </row>
    <row r="144" spans="2:97" ht="4.2" customHeight="1" x14ac:dyDescent="0.2">
      <c r="B144" s="315"/>
      <c r="C144" s="36"/>
      <c r="D144" s="36"/>
      <c r="E144" s="36"/>
      <c r="F144" s="36"/>
      <c r="G144" s="36"/>
      <c r="H144" s="1034"/>
      <c r="I144" s="1034"/>
      <c r="J144" s="1034"/>
      <c r="K144" s="1034"/>
      <c r="L144" s="1034"/>
      <c r="M144" s="1034"/>
      <c r="N144" s="1034"/>
      <c r="O144" s="1034"/>
      <c r="P144" s="1034"/>
      <c r="Q144" s="1034"/>
      <c r="R144" s="1034"/>
      <c r="S144" s="1035"/>
      <c r="T144" s="1035"/>
      <c r="U144" s="1035"/>
      <c r="V144" s="1035"/>
      <c r="W144" s="1035"/>
      <c r="X144" s="1035"/>
      <c r="Y144" s="1035"/>
      <c r="Z144" s="1035"/>
      <c r="AA144" s="1035"/>
      <c r="AB144" s="1035"/>
      <c r="AC144" s="1036"/>
      <c r="AD144" s="1036"/>
      <c r="AE144" s="1036"/>
      <c r="AF144" s="1036"/>
      <c r="AG144" s="1039"/>
      <c r="AH144" s="1039"/>
      <c r="AI144" s="1039"/>
      <c r="AJ144" s="1039"/>
      <c r="AK144" s="323"/>
      <c r="AL144" s="323"/>
      <c r="AM144" s="323"/>
      <c r="AN144" s="323"/>
      <c r="AO144" s="1153">
        <f>AO128+1</f>
        <v>38</v>
      </c>
      <c r="AP144" s="1153"/>
      <c r="AQ144" s="1153"/>
      <c r="AR144" s="1154"/>
      <c r="AS144" s="623"/>
      <c r="AT144" s="623"/>
      <c r="AU144" s="623"/>
      <c r="AV144" s="628"/>
      <c r="BV144" s="323"/>
      <c r="BW144" s="126"/>
      <c r="BX144" s="126"/>
      <c r="BY144" s="126"/>
      <c r="BZ144" s="126"/>
      <c r="CA144" s="323"/>
      <c r="CB144" s="323"/>
      <c r="CC144" s="323"/>
      <c r="CD144" s="323"/>
      <c r="CE144" s="323"/>
      <c r="CF144" s="323"/>
    </row>
    <row r="145" spans="2:84" ht="4.2" customHeight="1" x14ac:dyDescent="0.2">
      <c r="B145" s="315"/>
      <c r="C145" s="315"/>
      <c r="D145" s="315"/>
      <c r="E145" s="315"/>
      <c r="F145" s="315"/>
      <c r="G145" s="315"/>
      <c r="H145" s="315"/>
      <c r="I145" s="315"/>
      <c r="J145" s="315"/>
      <c r="K145" s="315"/>
      <c r="L145" s="315"/>
      <c r="M145" s="315"/>
      <c r="N145" s="315"/>
      <c r="O145" s="315"/>
      <c r="P145" s="315"/>
      <c r="Q145" s="315"/>
      <c r="R145" s="315"/>
      <c r="S145" s="315"/>
      <c r="T145" s="315"/>
      <c r="U145" s="315"/>
      <c r="V145" s="315"/>
      <c r="W145" s="315"/>
      <c r="X145" s="315"/>
      <c r="Y145" s="315"/>
      <c r="Z145" s="315"/>
      <c r="AA145" s="315"/>
      <c r="AB145" s="315"/>
      <c r="AC145" s="315"/>
      <c r="AD145" s="315"/>
      <c r="AE145" s="315"/>
      <c r="AF145" s="315"/>
      <c r="AG145" s="315"/>
      <c r="AH145" s="315"/>
      <c r="AI145" s="315"/>
      <c r="AJ145" s="315"/>
      <c r="AK145" s="323"/>
      <c r="AL145" s="323"/>
      <c r="AM145" s="323"/>
      <c r="AN145" s="323"/>
      <c r="AO145" s="1153"/>
      <c r="AP145" s="1153"/>
      <c r="AQ145" s="1153"/>
      <c r="AR145" s="1154"/>
      <c r="AS145" s="631"/>
      <c r="AT145" s="631"/>
      <c r="AU145" s="631"/>
      <c r="AV145" s="642"/>
      <c r="BI145" s="15"/>
      <c r="BJ145" s="15"/>
      <c r="BK145" s="15"/>
      <c r="BL145" s="15"/>
      <c r="BV145" s="323"/>
      <c r="BW145" s="126"/>
      <c r="BX145" s="126"/>
      <c r="BY145" s="126"/>
      <c r="BZ145" s="126"/>
      <c r="CA145" s="323"/>
      <c r="CB145" s="323"/>
      <c r="CC145" s="323"/>
      <c r="CD145" s="323"/>
      <c r="CE145" s="323"/>
      <c r="CF145" s="323"/>
    </row>
    <row r="146" spans="2:84" ht="4.2" customHeight="1" x14ac:dyDescent="0.2">
      <c r="B146" s="315"/>
      <c r="C146" s="315"/>
      <c r="D146" s="315"/>
      <c r="E146" s="315"/>
      <c r="F146" s="315"/>
      <c r="G146" s="315"/>
      <c r="H146" s="315"/>
      <c r="I146" s="315"/>
      <c r="J146" s="315"/>
      <c r="K146" s="315"/>
      <c r="L146" s="315"/>
      <c r="M146" s="315"/>
      <c r="N146" s="315"/>
      <c r="O146" s="315"/>
      <c r="P146" s="315"/>
      <c r="Q146" s="315"/>
      <c r="R146" s="315"/>
      <c r="S146" s="315"/>
      <c r="T146" s="315"/>
      <c r="U146" s="315"/>
      <c r="V146" s="315"/>
      <c r="W146" s="315"/>
      <c r="X146" s="315"/>
      <c r="Y146" s="315"/>
      <c r="Z146" s="315"/>
      <c r="AA146" s="315"/>
      <c r="AB146" s="315"/>
      <c r="AC146" s="315"/>
      <c r="AD146" s="315"/>
      <c r="AE146" s="315"/>
      <c r="AF146" s="315"/>
      <c r="AG146" s="315"/>
      <c r="AH146" s="315"/>
      <c r="AI146" s="315"/>
      <c r="AJ146" s="315"/>
      <c r="AK146" s="323"/>
      <c r="AL146" s="323"/>
      <c r="AM146" s="323"/>
      <c r="AN146" s="323"/>
      <c r="AO146" s="1153"/>
      <c r="AP146" s="1153"/>
      <c r="AQ146" s="1153"/>
      <c r="AR146" s="1154"/>
      <c r="AS146" s="623"/>
      <c r="AT146" s="623"/>
      <c r="AU146" s="623"/>
      <c r="AV146" s="623"/>
      <c r="BI146" s="15"/>
      <c r="BJ146" s="15"/>
      <c r="BK146" s="15"/>
      <c r="BL146" s="15"/>
      <c r="BV146" s="323"/>
      <c r="BW146" s="126"/>
      <c r="BX146" s="126"/>
      <c r="BY146" s="126"/>
      <c r="BZ146" s="126"/>
      <c r="CA146" s="323"/>
      <c r="CB146" s="323"/>
      <c r="CC146" s="323"/>
      <c r="CD146" s="323"/>
      <c r="CE146" s="323"/>
      <c r="CF146" s="323"/>
    </row>
    <row r="147" spans="2:84" ht="4.2" customHeight="1" x14ac:dyDescent="0.2">
      <c r="B147" s="315"/>
      <c r="C147" s="947"/>
      <c r="D147" s="947"/>
      <c r="E147" s="947"/>
      <c r="F147" s="947"/>
      <c r="G147" s="947"/>
      <c r="H147" s="1037" t="e">
        <f>VLOOKUP(C148,選手リスト,3,FALSE)</f>
        <v>#N/A</v>
      </c>
      <c r="I147" s="1037"/>
      <c r="J147" s="1037"/>
      <c r="K147" s="1037"/>
      <c r="L147" s="1037"/>
      <c r="M147" s="1037"/>
      <c r="N147" s="1037"/>
      <c r="O147" s="1037"/>
      <c r="P147" s="1037"/>
      <c r="Q147" s="1037"/>
      <c r="R147" s="1037"/>
      <c r="S147" s="1035" t="e">
        <f>VLOOKUP(C148,選手リスト,4,FALSE)</f>
        <v>#N/A</v>
      </c>
      <c r="T147" s="1035"/>
      <c r="U147" s="1035"/>
      <c r="V147" s="1035"/>
      <c r="W147" s="1035"/>
      <c r="X147" s="1035"/>
      <c r="Y147" s="1035"/>
      <c r="Z147" s="1035"/>
      <c r="AA147" s="1035"/>
      <c r="AB147" s="1035"/>
      <c r="AC147" s="1038" t="e">
        <f>VLOOKUP(C148,選手リスト,9,FALSE)</f>
        <v>#N/A</v>
      </c>
      <c r="AD147" s="1038"/>
      <c r="AE147" s="1038"/>
      <c r="AF147" s="1038"/>
      <c r="AG147" s="1039" t="e">
        <f>VLOOKUP(C148,選手リスト,6,FALSE)</f>
        <v>#N/A</v>
      </c>
      <c r="AH147" s="1039"/>
      <c r="AI147" s="1039"/>
      <c r="AJ147" s="1039"/>
      <c r="AK147" s="323"/>
      <c r="AL147" s="323"/>
      <c r="AM147" s="323"/>
      <c r="AN147" s="323"/>
      <c r="AO147" s="1153"/>
      <c r="AP147" s="1153"/>
      <c r="AQ147" s="1153"/>
      <c r="AR147" s="1154"/>
      <c r="AS147" s="623"/>
      <c r="AT147" s="623"/>
      <c r="AU147" s="623"/>
      <c r="AV147" s="623"/>
      <c r="AY147" s="256"/>
      <c r="AZ147" s="256"/>
      <c r="BA147" s="256"/>
      <c r="BB147" s="256"/>
      <c r="BC147" s="256"/>
      <c r="BD147" s="256"/>
      <c r="BE147" s="256"/>
      <c r="BF147" s="256"/>
      <c r="BG147" s="256"/>
      <c r="BH147" s="256"/>
      <c r="BI147" s="256"/>
      <c r="BJ147" s="256"/>
      <c r="BK147" s="15"/>
      <c r="BL147" s="15"/>
      <c r="BM147" s="15"/>
      <c r="BN147" s="15"/>
      <c r="BO147" s="256"/>
      <c r="BP147" s="15"/>
      <c r="BQ147" s="15"/>
      <c r="BV147" s="323"/>
      <c r="BW147" s="126"/>
      <c r="BX147" s="126"/>
      <c r="BY147" s="126"/>
      <c r="BZ147" s="126"/>
      <c r="CA147" s="323"/>
      <c r="CB147" s="323"/>
      <c r="CC147" s="323"/>
      <c r="CD147" s="323"/>
      <c r="CE147" s="323"/>
      <c r="CF147" s="323"/>
    </row>
    <row r="148" spans="2:84" ht="4.2" customHeight="1" x14ac:dyDescent="0.2">
      <c r="B148" s="315"/>
      <c r="C148" s="1044">
        <v>810</v>
      </c>
      <c r="D148" s="1044"/>
      <c r="E148" s="1044"/>
      <c r="F148" s="1044"/>
      <c r="G148" s="36"/>
      <c r="H148" s="1037"/>
      <c r="I148" s="1037"/>
      <c r="J148" s="1037"/>
      <c r="K148" s="1037"/>
      <c r="L148" s="1037"/>
      <c r="M148" s="1037"/>
      <c r="N148" s="1037"/>
      <c r="O148" s="1037"/>
      <c r="P148" s="1037"/>
      <c r="Q148" s="1037"/>
      <c r="R148" s="1037"/>
      <c r="S148" s="1035"/>
      <c r="T148" s="1035"/>
      <c r="U148" s="1035"/>
      <c r="V148" s="1035"/>
      <c r="W148" s="1035"/>
      <c r="X148" s="1035"/>
      <c r="Y148" s="1035"/>
      <c r="Z148" s="1035"/>
      <c r="AA148" s="1035"/>
      <c r="AB148" s="1035"/>
      <c r="AC148" s="1038"/>
      <c r="AD148" s="1038"/>
      <c r="AE148" s="1038"/>
      <c r="AF148" s="1038"/>
      <c r="AG148" s="1039"/>
      <c r="AH148" s="1039"/>
      <c r="AI148" s="1039"/>
      <c r="AJ148" s="1039"/>
      <c r="AK148" s="323"/>
      <c r="AL148" s="323"/>
      <c r="AM148" s="323"/>
      <c r="AN148" s="323"/>
      <c r="AO148" s="623"/>
      <c r="AP148" s="623"/>
      <c r="AQ148" s="638"/>
      <c r="AR148" s="639"/>
      <c r="AS148" s="623"/>
      <c r="AT148" s="623"/>
      <c r="AU148" s="623"/>
      <c r="AV148" s="623"/>
      <c r="AY148" s="614"/>
      <c r="AZ148" s="614"/>
      <c r="BA148" s="614"/>
      <c r="BB148" s="614"/>
      <c r="BC148" s="614"/>
      <c r="BD148" s="614"/>
      <c r="BE148" s="125"/>
      <c r="BF148" s="125"/>
      <c r="BG148" s="125"/>
      <c r="BH148" s="647"/>
      <c r="BI148" s="587"/>
      <c r="BJ148" s="647"/>
      <c r="BK148" s="587"/>
      <c r="BL148" s="587"/>
      <c r="BM148" s="587"/>
      <c r="BN148" s="587"/>
      <c r="BO148" s="587"/>
      <c r="BP148" s="587"/>
      <c r="BQ148" s="587"/>
      <c r="BV148" s="323"/>
      <c r="BW148" s="323"/>
      <c r="BX148" s="323"/>
      <c r="BY148" s="323"/>
      <c r="BZ148" s="323"/>
      <c r="CA148" s="323"/>
      <c r="CB148" s="323"/>
      <c r="CC148" s="323"/>
      <c r="CD148" s="323"/>
      <c r="CE148" s="323"/>
      <c r="CF148" s="323"/>
    </row>
    <row r="149" spans="2:84" ht="4.2" customHeight="1" x14ac:dyDescent="0.2">
      <c r="C149" s="1044"/>
      <c r="D149" s="1044"/>
      <c r="E149" s="1044"/>
      <c r="F149" s="1044"/>
      <c r="G149" s="36"/>
      <c r="H149" s="1034" t="e">
        <f>VLOOKUP(C148,選手リスト,2,FALSE)</f>
        <v>#N/A</v>
      </c>
      <c r="I149" s="1034"/>
      <c r="J149" s="1034"/>
      <c r="K149" s="1034"/>
      <c r="L149" s="1034"/>
      <c r="M149" s="1034"/>
      <c r="N149" s="1034"/>
      <c r="O149" s="1034"/>
      <c r="P149" s="1034"/>
      <c r="Q149" s="1034"/>
      <c r="R149" s="1034"/>
      <c r="S149" s="1035"/>
      <c r="T149" s="1035"/>
      <c r="U149" s="1035"/>
      <c r="V149" s="1035"/>
      <c r="W149" s="1035"/>
      <c r="X149" s="1035"/>
      <c r="Y149" s="1035"/>
      <c r="Z149" s="1035"/>
      <c r="AA149" s="1035"/>
      <c r="AB149" s="1035"/>
      <c r="AC149" s="1038"/>
      <c r="AD149" s="1038"/>
      <c r="AE149" s="1038"/>
      <c r="AF149" s="1038"/>
      <c r="AG149" s="1039"/>
      <c r="AH149" s="1039"/>
      <c r="AI149" s="1039"/>
      <c r="AJ149" s="1039"/>
      <c r="AK149" s="325"/>
      <c r="AL149" s="325"/>
      <c r="AM149" s="325"/>
      <c r="AN149" s="325"/>
      <c r="AO149" s="238"/>
      <c r="AP149" s="238"/>
      <c r="AQ149" s="24"/>
      <c r="AR149" s="46"/>
      <c r="AS149" s="28"/>
      <c r="AT149" s="28"/>
      <c r="AU149" s="28"/>
      <c r="AV149" s="28"/>
      <c r="AY149" s="612"/>
      <c r="AZ149" s="612"/>
      <c r="BA149" s="612"/>
      <c r="BB149" s="612"/>
      <c r="BC149" s="612"/>
      <c r="BD149" s="617"/>
      <c r="BE149" s="125"/>
      <c r="BF149" s="125"/>
      <c r="BG149" s="125"/>
      <c r="BH149" s="647"/>
      <c r="BI149" s="587"/>
      <c r="BJ149" s="647"/>
      <c r="BK149" s="587"/>
      <c r="BL149" s="587"/>
      <c r="BM149" s="587"/>
      <c r="BN149" s="587"/>
      <c r="BO149" s="587"/>
      <c r="BP149" s="587"/>
      <c r="BQ149" s="587"/>
      <c r="BV149" s="323"/>
      <c r="BW149" s="323"/>
      <c r="BX149" s="323"/>
      <c r="BY149" s="323"/>
      <c r="BZ149" s="323"/>
      <c r="CA149" s="323"/>
      <c r="CB149" s="323"/>
      <c r="CC149" s="323"/>
      <c r="CD149" s="323"/>
      <c r="CE149" s="323"/>
      <c r="CF149" s="323"/>
    </row>
    <row r="150" spans="2:84" ht="4.2" customHeight="1" x14ac:dyDescent="0.2">
      <c r="C150" s="1044"/>
      <c r="D150" s="1044"/>
      <c r="E150" s="1044"/>
      <c r="F150" s="1044"/>
      <c r="G150" s="36"/>
      <c r="H150" s="1034"/>
      <c r="I150" s="1034"/>
      <c r="J150" s="1034"/>
      <c r="K150" s="1034"/>
      <c r="L150" s="1034"/>
      <c r="M150" s="1034"/>
      <c r="N150" s="1034"/>
      <c r="O150" s="1034"/>
      <c r="P150" s="1034"/>
      <c r="Q150" s="1034"/>
      <c r="R150" s="1034"/>
      <c r="S150" s="1035" t="e">
        <f>VLOOKUP(C148,選手リスト,5,FALSE)</f>
        <v>#N/A</v>
      </c>
      <c r="T150" s="1035"/>
      <c r="U150" s="1035"/>
      <c r="V150" s="1035"/>
      <c r="W150" s="1035"/>
      <c r="X150" s="1035"/>
      <c r="Y150" s="1035"/>
      <c r="Z150" s="1035"/>
      <c r="AA150" s="1035"/>
      <c r="AB150" s="1035"/>
      <c r="AC150" s="1036"/>
      <c r="AD150" s="1036"/>
      <c r="AE150" s="1036"/>
      <c r="AF150" s="1036"/>
      <c r="AG150" s="1039"/>
      <c r="AH150" s="1039"/>
      <c r="AI150" s="1039"/>
      <c r="AJ150" s="1039"/>
      <c r="AO150" s="237"/>
      <c r="AP150" s="237"/>
      <c r="AQ150" s="237"/>
      <c r="AR150" s="16"/>
      <c r="AS150" s="28"/>
      <c r="AT150" s="28"/>
      <c r="AU150" s="28"/>
      <c r="AV150" s="28"/>
      <c r="AY150" s="612"/>
      <c r="AZ150" s="612"/>
      <c r="BA150" s="612"/>
      <c r="BB150" s="612"/>
      <c r="BC150" s="612"/>
      <c r="BD150" s="613"/>
      <c r="BE150" s="125"/>
      <c r="BF150" s="125"/>
      <c r="BG150" s="125"/>
      <c r="BH150" s="1156" t="s">
        <v>80</v>
      </c>
      <c r="BI150" s="1156"/>
      <c r="BJ150" s="1156"/>
      <c r="BK150" s="1156"/>
      <c r="BL150" s="1156"/>
      <c r="BM150" s="1156"/>
      <c r="BN150" s="1156"/>
      <c r="BO150" s="1156"/>
      <c r="BP150" s="1156"/>
      <c r="BQ150" s="1156"/>
      <c r="BV150" s="323"/>
      <c r="BW150" s="323"/>
      <c r="BX150" s="323"/>
      <c r="BY150" s="323"/>
      <c r="BZ150" s="323"/>
      <c r="CA150" s="323"/>
      <c r="CB150" s="323"/>
      <c r="CC150" s="323"/>
      <c r="CD150" s="323"/>
      <c r="CE150" s="323"/>
      <c r="CF150" s="323"/>
    </row>
    <row r="151" spans="2:84" ht="4.2" customHeight="1" x14ac:dyDescent="0.2">
      <c r="C151" s="1044"/>
      <c r="D151" s="1044"/>
      <c r="E151" s="1044"/>
      <c r="F151" s="1044"/>
      <c r="G151" s="947"/>
      <c r="H151" s="1034"/>
      <c r="I151" s="1034"/>
      <c r="J151" s="1034"/>
      <c r="K151" s="1034"/>
      <c r="L151" s="1034"/>
      <c r="M151" s="1034"/>
      <c r="N151" s="1034"/>
      <c r="O151" s="1034"/>
      <c r="P151" s="1034"/>
      <c r="Q151" s="1034"/>
      <c r="R151" s="1034"/>
      <c r="S151" s="1035"/>
      <c r="T151" s="1035"/>
      <c r="U151" s="1035"/>
      <c r="V151" s="1035"/>
      <c r="W151" s="1035"/>
      <c r="X151" s="1035"/>
      <c r="Y151" s="1035"/>
      <c r="Z151" s="1035"/>
      <c r="AA151" s="1035"/>
      <c r="AB151" s="1035"/>
      <c r="AC151" s="1036"/>
      <c r="AD151" s="1036"/>
      <c r="AE151" s="1036"/>
      <c r="AF151" s="1036"/>
      <c r="AG151" s="1039"/>
      <c r="AH151" s="1039"/>
      <c r="AI151" s="1039"/>
      <c r="AJ151" s="1039"/>
      <c r="AY151" s="612"/>
      <c r="AZ151" s="612"/>
      <c r="BA151" s="612"/>
      <c r="BB151" s="612"/>
      <c r="BC151" s="612"/>
      <c r="BD151" s="613"/>
      <c r="BE151" s="125"/>
      <c r="BF151" s="125"/>
      <c r="BG151" s="125"/>
      <c r="BH151" s="1156"/>
      <c r="BI151" s="1156"/>
      <c r="BJ151" s="1156"/>
      <c r="BK151" s="1156"/>
      <c r="BL151" s="1156"/>
      <c r="BM151" s="1156"/>
      <c r="BN151" s="1156"/>
      <c r="BO151" s="1156"/>
      <c r="BP151" s="1156"/>
      <c r="BQ151" s="1156"/>
      <c r="BV151" s="323"/>
      <c r="BW151" s="323"/>
      <c r="BX151" s="323"/>
      <c r="BY151" s="323"/>
      <c r="BZ151" s="323"/>
      <c r="CA151" s="323"/>
      <c r="CB151" s="323"/>
      <c r="CC151" s="323"/>
      <c r="CD151" s="323"/>
      <c r="CE151" s="323"/>
      <c r="CF151" s="323"/>
    </row>
    <row r="152" spans="2:84" ht="4.2" customHeight="1" x14ac:dyDescent="0.2">
      <c r="C152" s="36"/>
      <c r="D152" s="36"/>
      <c r="E152" s="36"/>
      <c r="F152" s="36"/>
      <c r="G152" s="36"/>
      <c r="H152" s="1034"/>
      <c r="I152" s="1034"/>
      <c r="J152" s="1034"/>
      <c r="K152" s="1034"/>
      <c r="L152" s="1034"/>
      <c r="M152" s="1034"/>
      <c r="N152" s="1034"/>
      <c r="O152" s="1034"/>
      <c r="P152" s="1034"/>
      <c r="Q152" s="1034"/>
      <c r="R152" s="1034"/>
      <c r="S152" s="1035"/>
      <c r="T152" s="1035"/>
      <c r="U152" s="1035"/>
      <c r="V152" s="1035"/>
      <c r="W152" s="1035"/>
      <c r="X152" s="1035"/>
      <c r="Y152" s="1035"/>
      <c r="Z152" s="1035"/>
      <c r="AA152" s="1035"/>
      <c r="AB152" s="1035"/>
      <c r="AC152" s="1036"/>
      <c r="AD152" s="1036"/>
      <c r="AE152" s="1036"/>
      <c r="AF152" s="1036"/>
      <c r="AG152" s="1039"/>
      <c r="AH152" s="1039"/>
      <c r="AI152" s="1039"/>
      <c r="AJ152" s="1039"/>
      <c r="AY152" s="612"/>
      <c r="AZ152" s="612"/>
      <c r="BA152" s="612"/>
      <c r="BB152" s="612"/>
      <c r="BC152" s="612"/>
      <c r="BD152" s="613"/>
      <c r="BE152" s="125"/>
      <c r="BF152" s="125"/>
      <c r="BG152" s="125"/>
      <c r="BH152" s="1156"/>
      <c r="BI152" s="1156"/>
      <c r="BJ152" s="1156"/>
      <c r="BK152" s="1156"/>
      <c r="BL152" s="1156"/>
      <c r="BM152" s="1156"/>
      <c r="BN152" s="1156"/>
      <c r="BO152" s="1156"/>
      <c r="BP152" s="1156"/>
      <c r="BQ152" s="1156"/>
      <c r="BV152" s="323"/>
      <c r="BW152" s="323"/>
      <c r="BX152" s="323"/>
      <c r="BY152" s="323"/>
      <c r="BZ152" s="323"/>
      <c r="CA152" s="323"/>
      <c r="CB152" s="323"/>
      <c r="CC152" s="323"/>
      <c r="CD152" s="323"/>
      <c r="CE152" s="323"/>
      <c r="CF152" s="323"/>
    </row>
    <row r="153" spans="2:84" ht="4.2" customHeight="1" x14ac:dyDescent="0.2">
      <c r="C153" s="315"/>
      <c r="D153" s="315"/>
      <c r="E153" s="315"/>
      <c r="F153" s="315"/>
      <c r="G153" s="315"/>
      <c r="H153" s="315"/>
      <c r="I153" s="315"/>
      <c r="J153" s="315"/>
      <c r="K153" s="315"/>
      <c r="L153" s="315"/>
      <c r="M153" s="315"/>
      <c r="N153" s="315"/>
      <c r="O153" s="315"/>
      <c r="P153" s="315"/>
      <c r="Q153" s="315"/>
      <c r="R153" s="315"/>
      <c r="S153" s="315"/>
      <c r="T153" s="315"/>
      <c r="U153" s="315"/>
      <c r="V153" s="315"/>
      <c r="W153" s="315"/>
      <c r="X153" s="315"/>
      <c r="Y153" s="315"/>
      <c r="Z153" s="315"/>
      <c r="AA153" s="315"/>
      <c r="AB153" s="315"/>
      <c r="AC153" s="315"/>
      <c r="AD153" s="315"/>
      <c r="AE153" s="315"/>
      <c r="AF153" s="315"/>
      <c r="AG153" s="315"/>
      <c r="AH153" s="315"/>
      <c r="AI153" s="315"/>
      <c r="AJ153" s="315"/>
      <c r="AY153" s="612"/>
      <c r="AZ153" s="612"/>
      <c r="BA153" s="1153">
        <v>91</v>
      </c>
      <c r="BB153" s="1153"/>
      <c r="BC153" s="1153"/>
      <c r="BD153" s="1154"/>
      <c r="BE153" s="125"/>
      <c r="BF153" s="125"/>
      <c r="BG153" s="125"/>
      <c r="BH153" s="1156"/>
      <c r="BI153" s="1156"/>
      <c r="BJ153" s="1156"/>
      <c r="BK153" s="1156"/>
      <c r="BL153" s="1156"/>
      <c r="BM153" s="1156"/>
      <c r="BN153" s="1156"/>
      <c r="BO153" s="1156"/>
      <c r="BP153" s="1156"/>
      <c r="BQ153" s="1156"/>
      <c r="BV153" s="323"/>
      <c r="BW153" s="323"/>
      <c r="BX153" s="323"/>
      <c r="BY153" s="323"/>
      <c r="BZ153" s="323"/>
      <c r="CA153" s="323"/>
      <c r="CB153" s="323"/>
      <c r="CC153" s="323"/>
      <c r="CD153" s="323"/>
      <c r="CE153" s="323"/>
      <c r="CF153" s="323"/>
    </row>
    <row r="154" spans="2:84" ht="4.2" customHeight="1" x14ac:dyDescent="0.2">
      <c r="C154" s="315"/>
      <c r="D154" s="315"/>
      <c r="E154" s="315"/>
      <c r="F154" s="315"/>
      <c r="G154" s="315"/>
      <c r="H154" s="315"/>
      <c r="I154" s="315"/>
      <c r="J154" s="315"/>
      <c r="K154" s="315"/>
      <c r="L154" s="315"/>
      <c r="M154" s="315"/>
      <c r="N154" s="315"/>
      <c r="O154" s="315"/>
      <c r="P154" s="315"/>
      <c r="Q154" s="315"/>
      <c r="R154" s="315"/>
      <c r="S154" s="315"/>
      <c r="T154" s="315"/>
      <c r="U154" s="315"/>
      <c r="V154" s="315"/>
      <c r="W154" s="315"/>
      <c r="X154" s="315"/>
      <c r="Y154" s="315"/>
      <c r="Z154" s="315"/>
      <c r="AA154" s="315"/>
      <c r="AB154" s="315"/>
      <c r="AC154" s="315"/>
      <c r="AD154" s="315"/>
      <c r="AE154" s="315"/>
      <c r="AF154" s="315"/>
      <c r="AG154" s="315"/>
      <c r="AH154" s="315"/>
      <c r="AI154" s="315"/>
      <c r="AJ154" s="315"/>
      <c r="AY154" s="612"/>
      <c r="AZ154" s="612"/>
      <c r="BA154" s="1153"/>
      <c r="BB154" s="1153"/>
      <c r="BC154" s="1153"/>
      <c r="BD154" s="1154"/>
      <c r="BE154" s="128"/>
      <c r="BF154" s="128"/>
      <c r="BG154" s="128"/>
      <c r="BH154" s="128"/>
      <c r="BI154" s="128"/>
      <c r="BJ154" s="83"/>
      <c r="BV154" s="323"/>
      <c r="BW154" s="323"/>
      <c r="BX154" s="323"/>
      <c r="BY154" s="323"/>
      <c r="BZ154" s="323"/>
      <c r="CA154" s="323"/>
      <c r="CB154" s="323"/>
      <c r="CC154" s="323"/>
      <c r="CD154" s="323"/>
      <c r="CE154" s="323"/>
      <c r="CF154" s="323"/>
    </row>
    <row r="155" spans="2:84" ht="4.2" customHeight="1" x14ac:dyDescent="0.2">
      <c r="AY155" s="612"/>
      <c r="AZ155" s="612"/>
      <c r="BA155" s="1153"/>
      <c r="BB155" s="1153"/>
      <c r="BC155" s="1153"/>
      <c r="BD155" s="1154"/>
      <c r="BE155" s="125"/>
      <c r="BF155" s="125"/>
      <c r="BG155" s="125"/>
      <c r="BH155" s="125"/>
      <c r="BI155" s="126"/>
      <c r="BV155" s="323"/>
      <c r="BW155" s="323"/>
      <c r="BX155" s="323"/>
      <c r="BY155" s="323"/>
      <c r="BZ155" s="323"/>
      <c r="CA155" s="323"/>
      <c r="CB155" s="323"/>
      <c r="CC155" s="323"/>
      <c r="CD155" s="323"/>
      <c r="CE155" s="323"/>
      <c r="CF155" s="323"/>
    </row>
    <row r="156" spans="2:84" ht="4.2" customHeight="1" x14ac:dyDescent="0.2">
      <c r="AY156" s="612"/>
      <c r="AZ156" s="612"/>
      <c r="BA156" s="1153"/>
      <c r="BB156" s="1153"/>
      <c r="BC156" s="1153"/>
      <c r="BD156" s="1154"/>
      <c r="BE156" s="125"/>
      <c r="BF156" s="125"/>
      <c r="BG156" s="125"/>
      <c r="BH156" s="125"/>
      <c r="BI156" s="126"/>
      <c r="BV156" s="323"/>
      <c r="BW156" s="323"/>
      <c r="BX156" s="323"/>
      <c r="BY156" s="323"/>
      <c r="BZ156" s="323"/>
      <c r="CA156" s="323"/>
      <c r="CB156" s="323"/>
      <c r="CC156" s="323"/>
      <c r="CD156" s="323"/>
      <c r="CE156" s="323"/>
      <c r="CF156" s="323"/>
    </row>
    <row r="157" spans="2:84" ht="4.2" customHeight="1" x14ac:dyDescent="0.2">
      <c r="AY157" s="612"/>
      <c r="AZ157" s="612"/>
      <c r="BA157" s="612"/>
      <c r="BB157" s="612"/>
      <c r="BC157" s="612"/>
      <c r="BD157" s="613"/>
      <c r="BE157" s="125"/>
      <c r="BF157" s="125"/>
      <c r="BG157" s="125"/>
      <c r="BH157" s="125"/>
      <c r="BI157" s="126"/>
      <c r="BK157" s="126"/>
      <c r="BL157" s="126"/>
      <c r="BM157" s="126"/>
      <c r="BN157" s="126"/>
      <c r="BO157" s="126"/>
      <c r="BP157" s="126"/>
      <c r="BQ157" s="126"/>
      <c r="BV157" s="323"/>
      <c r="BW157" s="323"/>
      <c r="BX157" s="323"/>
      <c r="BY157" s="323"/>
      <c r="BZ157" s="323"/>
      <c r="CA157" s="323"/>
      <c r="CB157" s="323"/>
      <c r="CC157" s="323"/>
      <c r="CD157" s="323"/>
      <c r="CE157" s="323"/>
      <c r="CF157" s="323"/>
    </row>
    <row r="158" spans="2:84" ht="4.2" customHeight="1" x14ac:dyDescent="0.2">
      <c r="AY158" s="125"/>
      <c r="AZ158" s="125"/>
      <c r="BA158" s="125"/>
      <c r="BB158" s="125"/>
      <c r="BC158" s="125"/>
      <c r="BD158" s="130"/>
      <c r="BE158" s="125"/>
      <c r="BF158" s="125"/>
      <c r="BG158" s="125"/>
      <c r="BH158" s="125"/>
      <c r="BI158" s="126"/>
      <c r="BK158" s="126"/>
      <c r="BL158" s="126"/>
      <c r="BM158" s="126"/>
      <c r="BN158" s="126"/>
      <c r="BO158" s="126"/>
      <c r="BP158" s="126"/>
      <c r="BQ158" s="126"/>
      <c r="BV158" s="323"/>
      <c r="BW158" s="323"/>
      <c r="BX158" s="323"/>
      <c r="BY158" s="323"/>
      <c r="BZ158" s="323"/>
      <c r="CA158" s="323"/>
      <c r="CB158" s="323"/>
      <c r="CC158" s="323"/>
      <c r="CD158" s="323"/>
      <c r="CE158" s="323"/>
      <c r="CF158" s="323"/>
    </row>
    <row r="159" spans="2:84" ht="4.2" customHeight="1" x14ac:dyDescent="0.2">
      <c r="AY159" s="125"/>
      <c r="AZ159" s="125"/>
      <c r="BA159" s="125"/>
      <c r="BB159" s="125"/>
      <c r="BC159" s="125"/>
      <c r="BD159" s="130"/>
      <c r="BE159" s="125"/>
      <c r="BF159" s="125"/>
      <c r="BG159" s="125"/>
      <c r="BH159" s="125"/>
      <c r="BI159" s="126"/>
      <c r="BK159" s="126"/>
      <c r="BL159" s="126"/>
      <c r="BM159" s="126"/>
      <c r="BN159" s="126"/>
      <c r="BO159" s="126"/>
      <c r="BP159" s="126"/>
      <c r="BQ159" s="126"/>
      <c r="BV159" s="323"/>
      <c r="BW159" s="323"/>
      <c r="BX159" s="323"/>
      <c r="BY159" s="323"/>
      <c r="BZ159" s="323"/>
      <c r="CA159" s="323"/>
      <c r="CB159" s="323"/>
      <c r="CC159" s="323"/>
      <c r="CD159" s="323"/>
      <c r="CE159" s="323"/>
      <c r="CF159" s="323"/>
    </row>
    <row r="160" spans="2:84" ht="4.2" customHeight="1" x14ac:dyDescent="0.2">
      <c r="AY160" s="128"/>
      <c r="AZ160" s="128"/>
      <c r="BA160" s="128"/>
      <c r="BB160" s="128"/>
      <c r="BC160" s="128"/>
      <c r="BD160" s="132"/>
      <c r="BE160" s="125"/>
      <c r="BF160" s="125"/>
      <c r="BG160" s="125"/>
      <c r="BH160" s="125"/>
      <c r="BI160" s="126"/>
      <c r="BK160" s="126"/>
      <c r="BL160" s="126"/>
      <c r="BM160" s="126"/>
      <c r="BN160" s="126"/>
      <c r="BO160" s="126"/>
      <c r="BP160" s="126"/>
      <c r="BQ160" s="126"/>
      <c r="BV160" s="323"/>
      <c r="BW160" s="323"/>
      <c r="BX160" s="323"/>
      <c r="BY160" s="323"/>
      <c r="BZ160" s="323"/>
      <c r="CA160" s="323"/>
      <c r="CB160" s="323"/>
      <c r="CC160" s="323"/>
      <c r="CD160" s="323"/>
      <c r="CE160" s="323"/>
      <c r="CF160" s="323"/>
    </row>
    <row r="161" spans="6:84" ht="4.2" customHeight="1" x14ac:dyDescent="0.2">
      <c r="BV161" s="323"/>
      <c r="BW161" s="323"/>
      <c r="BX161" s="323"/>
      <c r="BY161" s="323"/>
      <c r="BZ161" s="323"/>
      <c r="CA161" s="323"/>
      <c r="CB161" s="323"/>
      <c r="CC161" s="323"/>
      <c r="CD161" s="323"/>
      <c r="CE161" s="323"/>
      <c r="CF161" s="323"/>
    </row>
    <row r="162" spans="6:84" ht="4.2" customHeight="1" x14ac:dyDescent="0.2">
      <c r="AL162" s="126"/>
      <c r="AM162" s="126"/>
      <c r="AN162" s="126"/>
      <c r="AO162" s="126"/>
      <c r="AP162" s="125"/>
      <c r="AQ162" s="125"/>
      <c r="AR162" s="125"/>
      <c r="AS162" s="125"/>
      <c r="AT162" s="125"/>
      <c r="AU162" s="125"/>
      <c r="AV162" s="125"/>
      <c r="AW162" s="125"/>
      <c r="AX162" s="125"/>
      <c r="BV162" s="323"/>
      <c r="BW162" s="323"/>
      <c r="BX162" s="323"/>
      <c r="BY162" s="323"/>
      <c r="BZ162" s="323"/>
      <c r="CA162" s="323"/>
      <c r="CB162" s="323"/>
      <c r="CC162" s="323"/>
      <c r="CD162" s="323"/>
      <c r="CE162" s="323"/>
      <c r="CF162" s="323"/>
    </row>
    <row r="163" spans="6:84" ht="4.2" customHeight="1" x14ac:dyDescent="0.2">
      <c r="BP163" s="126"/>
      <c r="BQ163" s="125"/>
      <c r="BV163" s="323"/>
      <c r="BW163" s="323"/>
      <c r="BX163" s="323"/>
      <c r="BY163" s="323"/>
      <c r="BZ163" s="323"/>
      <c r="CA163" s="323"/>
      <c r="CB163" s="323"/>
      <c r="CC163" s="323"/>
      <c r="CD163" s="323"/>
      <c r="CE163" s="323"/>
      <c r="CF163" s="323"/>
    </row>
    <row r="164" spans="6:84" ht="4.2" customHeight="1" x14ac:dyDescent="0.2">
      <c r="F164" s="185"/>
      <c r="G164" s="185"/>
      <c r="H164" s="1045">
        <v>795</v>
      </c>
      <c r="I164" s="1045"/>
      <c r="J164" s="1045"/>
      <c r="K164" s="1045"/>
      <c r="L164" s="1045"/>
      <c r="M164" s="1045"/>
      <c r="N164" s="1045"/>
      <c r="O164" s="1045">
        <v>796</v>
      </c>
      <c r="P164" s="1045"/>
      <c r="Q164" s="1045"/>
      <c r="R164" s="1045"/>
      <c r="S164" s="1045"/>
      <c r="T164" s="1045"/>
      <c r="U164" s="1045"/>
      <c r="V164" s="1045">
        <v>797</v>
      </c>
      <c r="W164" s="1045"/>
      <c r="X164" s="1045"/>
      <c r="Y164" s="1045"/>
      <c r="Z164" s="1045"/>
      <c r="AA164" s="1045"/>
      <c r="AB164" s="1045"/>
      <c r="AC164" s="1045">
        <v>798</v>
      </c>
      <c r="AD164" s="1045"/>
      <c r="AE164" s="1045"/>
      <c r="AF164" s="1045"/>
      <c r="AG164" s="1045"/>
      <c r="AH164" s="1045"/>
      <c r="AI164" s="1045"/>
      <c r="AJ164" s="1045">
        <v>799</v>
      </c>
      <c r="AK164" s="1045"/>
      <c r="AL164" s="1045"/>
      <c r="AM164" s="1045"/>
      <c r="AN164" s="1045"/>
      <c r="AO164" s="1045"/>
      <c r="AP164" s="1045"/>
      <c r="AQ164" s="1045">
        <v>800</v>
      </c>
      <c r="AR164" s="1045"/>
      <c r="AS164" s="1045"/>
      <c r="AT164" s="1045"/>
      <c r="AU164" s="1045"/>
      <c r="AV164" s="1045"/>
      <c r="AW164" s="1045"/>
      <c r="AX164" s="1045">
        <v>801</v>
      </c>
      <c r="AY164" s="1045"/>
      <c r="AZ164" s="1045"/>
      <c r="BA164" s="1045"/>
      <c r="BB164" s="1045"/>
      <c r="BC164" s="1045"/>
      <c r="BD164" s="1045"/>
      <c r="BE164" s="1045">
        <v>802</v>
      </c>
      <c r="BF164" s="1045"/>
      <c r="BG164" s="1045"/>
      <c r="BH164" s="1045"/>
      <c r="BI164" s="1045"/>
      <c r="BJ164" s="1045"/>
      <c r="BK164" s="1045"/>
      <c r="BV164" s="323"/>
      <c r="BW164" s="323"/>
      <c r="BX164" s="323"/>
      <c r="BY164" s="323"/>
      <c r="BZ164" s="323"/>
      <c r="CA164" s="323"/>
      <c r="CB164" s="323"/>
      <c r="CC164" s="323"/>
      <c r="CD164" s="323"/>
      <c r="CE164" s="323"/>
      <c r="CF164" s="323"/>
    </row>
    <row r="165" spans="6:84" ht="4.2" customHeight="1" x14ac:dyDescent="0.2">
      <c r="F165" s="185"/>
      <c r="G165" s="185"/>
      <c r="H165" s="1045"/>
      <c r="I165" s="1045"/>
      <c r="J165" s="1045"/>
      <c r="K165" s="1045"/>
      <c r="L165" s="1045"/>
      <c r="M165" s="1045"/>
      <c r="N165" s="1045"/>
      <c r="O165" s="1045"/>
      <c r="P165" s="1045"/>
      <c r="Q165" s="1045"/>
      <c r="R165" s="1045"/>
      <c r="S165" s="1045"/>
      <c r="T165" s="1045"/>
      <c r="U165" s="1045"/>
      <c r="V165" s="1045"/>
      <c r="W165" s="1045"/>
      <c r="X165" s="1045"/>
      <c r="Y165" s="1045"/>
      <c r="Z165" s="1045"/>
      <c r="AA165" s="1045"/>
      <c r="AB165" s="1045"/>
      <c r="AC165" s="1045"/>
      <c r="AD165" s="1045"/>
      <c r="AE165" s="1045"/>
      <c r="AF165" s="1045"/>
      <c r="AG165" s="1045"/>
      <c r="AH165" s="1045"/>
      <c r="AI165" s="1045"/>
      <c r="AJ165" s="1045"/>
      <c r="AK165" s="1045"/>
      <c r="AL165" s="1045"/>
      <c r="AM165" s="1045"/>
      <c r="AN165" s="1045"/>
      <c r="AO165" s="1045"/>
      <c r="AP165" s="1045"/>
      <c r="AQ165" s="1045"/>
      <c r="AR165" s="1045"/>
      <c r="AS165" s="1045"/>
      <c r="AT165" s="1045"/>
      <c r="AU165" s="1045"/>
      <c r="AV165" s="1045"/>
      <c r="AW165" s="1045"/>
      <c r="AX165" s="1045"/>
      <c r="AY165" s="1045"/>
      <c r="AZ165" s="1045"/>
      <c r="BA165" s="1045"/>
      <c r="BB165" s="1045"/>
      <c r="BC165" s="1045"/>
      <c r="BD165" s="1045"/>
      <c r="BE165" s="1045"/>
      <c r="BF165" s="1045"/>
      <c r="BG165" s="1045"/>
      <c r="BH165" s="1045"/>
      <c r="BI165" s="1045"/>
      <c r="BJ165" s="1045"/>
      <c r="BK165" s="1045"/>
      <c r="BV165" s="323"/>
      <c r="BW165" s="323"/>
      <c r="BX165" s="323"/>
      <c r="BY165" s="323"/>
      <c r="BZ165" s="323"/>
      <c r="CA165" s="323"/>
      <c r="CB165" s="323"/>
      <c r="CC165" s="323"/>
      <c r="CD165" s="323"/>
      <c r="CE165" s="323"/>
      <c r="CF165" s="323"/>
    </row>
    <row r="166" spans="6:84" ht="4.2" customHeight="1" x14ac:dyDescent="0.2">
      <c r="F166" s="111"/>
      <c r="G166" s="111"/>
      <c r="H166" s="111"/>
      <c r="I166" s="111"/>
      <c r="J166" s="111"/>
      <c r="K166" s="111"/>
      <c r="L166" s="111"/>
      <c r="M166" s="111"/>
      <c r="N166" s="111"/>
      <c r="O166" s="111"/>
      <c r="P166" s="111"/>
      <c r="Q166" s="111"/>
      <c r="R166" s="111"/>
      <c r="S166" s="111"/>
      <c r="T166" s="111"/>
      <c r="U166" s="111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Q166" s="111"/>
      <c r="AR166" s="111"/>
      <c r="AS166" s="111"/>
      <c r="AT166" s="111"/>
      <c r="AX166" s="111"/>
      <c r="AY166" s="111"/>
      <c r="AZ166" s="111"/>
      <c r="BA166" s="111"/>
      <c r="BE166" s="111"/>
      <c r="BF166" s="111"/>
      <c r="BG166" s="111"/>
      <c r="BH166" s="111"/>
    </row>
    <row r="167" spans="6:84" ht="4.2" customHeight="1" x14ac:dyDescent="0.2">
      <c r="F167" s="111"/>
      <c r="G167" s="111"/>
      <c r="H167" s="111"/>
      <c r="I167" s="111"/>
      <c r="J167" s="111"/>
      <c r="K167" s="111"/>
      <c r="L167" s="111"/>
      <c r="M167" s="111"/>
      <c r="N167" s="111"/>
      <c r="O167" s="111"/>
      <c r="P167" s="111"/>
      <c r="Q167" s="111"/>
      <c r="R167" s="111"/>
      <c r="S167" s="111"/>
      <c r="T167" s="111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11"/>
      <c r="BF167" s="111"/>
      <c r="BG167" s="111"/>
      <c r="BH167" s="111"/>
      <c r="BI167" s="111"/>
      <c r="BJ167" s="111"/>
      <c r="BK167" s="111"/>
    </row>
    <row r="168" spans="6:84" ht="4.2" customHeight="1" x14ac:dyDescent="0.2">
      <c r="F168" s="111"/>
      <c r="G168" s="111"/>
      <c r="H168" s="111"/>
      <c r="I168" s="111"/>
      <c r="J168" s="111"/>
      <c r="K168" s="111"/>
      <c r="L168" s="111"/>
      <c r="M168" s="111"/>
      <c r="N168" s="111"/>
      <c r="O168" s="111"/>
      <c r="P168" s="111"/>
      <c r="Q168" s="111"/>
      <c r="R168" s="111"/>
      <c r="S168" s="111"/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11"/>
      <c r="BF168" s="111"/>
      <c r="BG168" s="111"/>
      <c r="BH168" s="111"/>
      <c r="BI168" s="111"/>
      <c r="BJ168" s="111"/>
      <c r="BK168" s="111"/>
    </row>
    <row r="169" spans="6:84" ht="4.2" customHeight="1" x14ac:dyDescent="0.2">
      <c r="F169" s="111"/>
      <c r="G169" s="111"/>
      <c r="H169" s="111"/>
      <c r="I169" s="111"/>
      <c r="J169" s="111"/>
      <c r="K169" s="111"/>
      <c r="L169" s="111"/>
      <c r="M169" s="111"/>
      <c r="N169" s="111"/>
      <c r="O169" s="111"/>
      <c r="P169" s="111"/>
      <c r="Q169" s="111"/>
      <c r="R169" s="111"/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11"/>
      <c r="BF169" s="111"/>
      <c r="BG169" s="111"/>
      <c r="BH169" s="111"/>
      <c r="BI169" s="111"/>
      <c r="BJ169" s="111"/>
      <c r="BK169" s="111"/>
    </row>
    <row r="170" spans="6:84" ht="4.2" customHeight="1" x14ac:dyDescent="0.2">
      <c r="F170" s="111"/>
      <c r="G170" s="111"/>
      <c r="H170" s="111"/>
      <c r="I170" s="111"/>
      <c r="J170" s="111"/>
      <c r="K170" s="111"/>
      <c r="L170" s="111"/>
      <c r="M170" s="111"/>
      <c r="N170" s="111"/>
      <c r="O170" s="111"/>
      <c r="P170" s="111"/>
      <c r="Q170" s="111"/>
      <c r="R170" s="111"/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  <c r="BF170" s="111"/>
      <c r="BG170" s="111"/>
      <c r="BH170" s="111"/>
      <c r="BI170" s="111"/>
      <c r="BJ170" s="111"/>
      <c r="BK170" s="111"/>
    </row>
    <row r="171" spans="6:84" ht="4.2" customHeight="1" x14ac:dyDescent="0.2">
      <c r="F171" s="111"/>
      <c r="G171" s="111"/>
      <c r="H171" s="111"/>
      <c r="I171" s="111"/>
      <c r="J171" s="111"/>
      <c r="K171" s="111"/>
      <c r="L171" s="111"/>
      <c r="M171" s="111"/>
      <c r="N171" s="111"/>
      <c r="O171" s="111"/>
      <c r="P171" s="111"/>
      <c r="Q171" s="111"/>
      <c r="R171" s="111"/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11"/>
      <c r="BF171" s="111"/>
      <c r="BG171" s="111"/>
      <c r="BH171" s="111"/>
      <c r="BI171" s="111"/>
      <c r="BJ171" s="111"/>
      <c r="BK171" s="111"/>
    </row>
    <row r="172" spans="6:84" ht="4.2" customHeight="1" x14ac:dyDescent="0.2">
      <c r="F172" s="111"/>
      <c r="G172" s="111"/>
      <c r="H172" s="111"/>
      <c r="I172" s="111"/>
      <c r="J172" s="111"/>
      <c r="K172" s="111"/>
      <c r="L172" s="111"/>
      <c r="M172" s="111"/>
      <c r="N172" s="111"/>
      <c r="O172" s="111"/>
      <c r="P172" s="111"/>
      <c r="Q172" s="111"/>
      <c r="R172" s="111"/>
      <c r="S172" s="111"/>
      <c r="T172" s="111"/>
      <c r="U172" s="111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11"/>
      <c r="BF172" s="111"/>
      <c r="BG172" s="111"/>
      <c r="BH172" s="111"/>
      <c r="BI172" s="111"/>
      <c r="BJ172" s="111"/>
      <c r="BK172" s="111"/>
    </row>
    <row r="173" spans="6:84" ht="4.2" customHeight="1" x14ac:dyDescent="0.2">
      <c r="F173" s="111"/>
      <c r="G173" s="111"/>
      <c r="H173" s="111"/>
      <c r="I173" s="111"/>
      <c r="J173" s="111"/>
      <c r="K173" s="111"/>
      <c r="L173" s="111"/>
      <c r="M173" s="111"/>
      <c r="N173" s="111"/>
      <c r="O173" s="111"/>
      <c r="P173" s="111"/>
      <c r="Q173" s="111"/>
      <c r="R173" s="111"/>
      <c r="S173" s="111"/>
      <c r="T173" s="111"/>
      <c r="U173" s="111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11"/>
      <c r="BF173" s="111"/>
      <c r="BG173" s="111"/>
      <c r="BH173" s="111"/>
      <c r="BI173" s="111"/>
      <c r="BJ173" s="111"/>
      <c r="BK173" s="111"/>
    </row>
    <row r="174" spans="6:84" ht="4.2" customHeight="1" x14ac:dyDescent="0.2">
      <c r="F174" s="111"/>
      <c r="G174" s="111"/>
      <c r="H174" s="111"/>
      <c r="I174" s="111"/>
      <c r="J174" s="111"/>
      <c r="K174" s="111"/>
      <c r="L174" s="111"/>
      <c r="M174" s="111"/>
      <c r="N174" s="111"/>
      <c r="O174" s="111"/>
      <c r="P174" s="111"/>
      <c r="Q174" s="111"/>
      <c r="R174" s="111"/>
      <c r="S174" s="111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111"/>
      <c r="BF174" s="111"/>
      <c r="BG174" s="111"/>
      <c r="BH174" s="111"/>
      <c r="BI174" s="111"/>
      <c r="BJ174" s="111"/>
      <c r="BK174" s="111"/>
    </row>
    <row r="175" spans="6:84" ht="4.2" customHeight="1" x14ac:dyDescent="0.2">
      <c r="F175" s="111"/>
      <c r="G175" s="111"/>
      <c r="H175" s="111"/>
      <c r="I175" s="111"/>
      <c r="J175" s="111"/>
      <c r="K175" s="111"/>
      <c r="L175" s="111"/>
      <c r="M175" s="111"/>
      <c r="N175" s="111"/>
      <c r="O175" s="111"/>
      <c r="P175" s="111"/>
      <c r="Q175" s="111"/>
      <c r="R175" s="111"/>
      <c r="S175" s="111"/>
      <c r="T175" s="111"/>
      <c r="U175" s="111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111"/>
      <c r="BF175" s="111"/>
      <c r="BG175" s="111"/>
      <c r="BH175" s="111"/>
      <c r="BI175" s="111"/>
      <c r="BJ175" s="111"/>
      <c r="BK175" s="111"/>
    </row>
    <row r="176" spans="6:84" ht="4.2" customHeight="1" x14ac:dyDescent="0.2">
      <c r="F176" s="111"/>
      <c r="G176" s="111"/>
      <c r="H176" s="111"/>
      <c r="I176" s="111"/>
      <c r="J176" s="111"/>
      <c r="K176" s="111"/>
      <c r="L176" s="111"/>
      <c r="M176" s="111"/>
      <c r="N176" s="111"/>
      <c r="O176" s="111"/>
      <c r="P176" s="111"/>
      <c r="Q176" s="111"/>
      <c r="R176" s="111"/>
      <c r="S176" s="111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111"/>
      <c r="BF176" s="111"/>
      <c r="BG176" s="111"/>
      <c r="BH176" s="111"/>
      <c r="BI176" s="111"/>
      <c r="BJ176" s="111"/>
      <c r="BK176" s="111"/>
    </row>
    <row r="177" spans="6:63" ht="4.2" customHeight="1" x14ac:dyDescent="0.2">
      <c r="F177" s="111"/>
      <c r="G177" s="111"/>
      <c r="H177" s="111"/>
      <c r="I177" s="111"/>
      <c r="J177" s="111"/>
      <c r="K177" s="111"/>
      <c r="L177" s="111"/>
      <c r="M177" s="111"/>
      <c r="N177" s="111"/>
      <c r="O177" s="111"/>
      <c r="P177" s="111"/>
      <c r="Q177" s="111"/>
      <c r="R177" s="111"/>
      <c r="S177" s="111"/>
      <c r="T177" s="111"/>
      <c r="U177" s="111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111"/>
      <c r="BD177" s="111"/>
      <c r="BE177" s="111"/>
      <c r="BF177" s="111"/>
      <c r="BG177" s="111"/>
      <c r="BH177" s="111"/>
      <c r="BI177" s="111"/>
      <c r="BJ177" s="111"/>
      <c r="BK177" s="111"/>
    </row>
    <row r="178" spans="6:63" ht="4.2" customHeight="1" x14ac:dyDescent="0.2">
      <c r="F178" s="111"/>
      <c r="G178" s="111"/>
      <c r="H178" s="111"/>
      <c r="I178" s="111"/>
      <c r="J178" s="111"/>
      <c r="K178" s="111"/>
      <c r="L178" s="111"/>
      <c r="M178" s="111"/>
      <c r="N178" s="111"/>
      <c r="O178" s="111"/>
      <c r="P178" s="111"/>
      <c r="Q178" s="111"/>
      <c r="R178" s="111"/>
      <c r="S178" s="111"/>
      <c r="T178" s="111"/>
      <c r="U178" s="111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111"/>
      <c r="BF178" s="111"/>
      <c r="BG178" s="111"/>
      <c r="BH178" s="111"/>
      <c r="BI178" s="111"/>
      <c r="BJ178" s="111"/>
      <c r="BK178" s="111"/>
    </row>
    <row r="179" spans="6:63" ht="4.2" customHeight="1" x14ac:dyDescent="0.2">
      <c r="F179" s="111"/>
      <c r="G179" s="111"/>
      <c r="H179" s="111"/>
      <c r="I179" s="111"/>
      <c r="J179" s="111"/>
      <c r="K179" s="111"/>
      <c r="L179" s="111"/>
      <c r="M179" s="111"/>
      <c r="N179" s="111"/>
      <c r="O179" s="111"/>
      <c r="P179" s="111"/>
      <c r="Q179" s="111"/>
      <c r="R179" s="111"/>
      <c r="S179" s="111"/>
      <c r="T179" s="111"/>
      <c r="U179" s="111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11"/>
      <c r="BD179" s="111"/>
      <c r="BE179" s="111"/>
      <c r="BF179" s="111"/>
      <c r="BG179" s="111"/>
      <c r="BH179" s="111"/>
      <c r="BI179" s="111"/>
      <c r="BJ179" s="111"/>
      <c r="BK179" s="111"/>
    </row>
    <row r="180" spans="6:63" ht="4.2" customHeight="1" x14ac:dyDescent="0.2">
      <c r="F180" s="111"/>
      <c r="G180" s="111"/>
      <c r="H180" s="111"/>
      <c r="I180" s="111"/>
      <c r="J180" s="111"/>
      <c r="K180" s="111"/>
      <c r="L180" s="111"/>
      <c r="M180" s="111"/>
      <c r="N180" s="111"/>
      <c r="O180" s="111"/>
      <c r="P180" s="111"/>
      <c r="Q180" s="111"/>
      <c r="R180" s="111"/>
      <c r="S180" s="111"/>
      <c r="T180" s="111"/>
      <c r="U180" s="111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111"/>
      <c r="BF180" s="111"/>
      <c r="BG180" s="111"/>
      <c r="BH180" s="111"/>
      <c r="BI180" s="111"/>
      <c r="BJ180" s="111"/>
      <c r="BK180" s="111"/>
    </row>
    <row r="181" spans="6:63" ht="4.2" customHeight="1" x14ac:dyDescent="0.2">
      <c r="F181" s="111"/>
      <c r="G181" s="111"/>
      <c r="H181" s="111"/>
      <c r="I181" s="111"/>
      <c r="J181" s="111"/>
      <c r="K181" s="111"/>
      <c r="L181" s="111"/>
      <c r="M181" s="111"/>
      <c r="N181" s="111"/>
      <c r="O181" s="111"/>
      <c r="P181" s="111"/>
      <c r="Q181" s="111"/>
      <c r="R181" s="111"/>
      <c r="S181" s="111"/>
      <c r="T181" s="111"/>
      <c r="U181" s="111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A181" s="111"/>
      <c r="BB181" s="111"/>
      <c r="BC181" s="111"/>
      <c r="BD181" s="111"/>
      <c r="BE181" s="111"/>
      <c r="BF181" s="111"/>
      <c r="BG181" s="111"/>
      <c r="BH181" s="111"/>
      <c r="BI181" s="111"/>
      <c r="BJ181" s="111"/>
      <c r="BK181" s="111"/>
    </row>
    <row r="182" spans="6:63" ht="4.2" customHeight="1" x14ac:dyDescent="0.2">
      <c r="F182" s="111"/>
      <c r="G182" s="111"/>
      <c r="H182" s="111"/>
      <c r="I182" s="111"/>
      <c r="J182" s="111"/>
      <c r="K182" s="111"/>
      <c r="L182" s="111"/>
      <c r="M182" s="111"/>
      <c r="N182" s="111"/>
      <c r="O182" s="111"/>
      <c r="P182" s="111"/>
      <c r="Q182" s="111"/>
      <c r="R182" s="111"/>
      <c r="S182" s="111"/>
      <c r="T182" s="111"/>
      <c r="U182" s="111"/>
      <c r="V182" s="111"/>
      <c r="W182" s="111"/>
      <c r="X182" s="111"/>
      <c r="Y182" s="111"/>
      <c r="Z182" s="111"/>
      <c r="AA182" s="111"/>
      <c r="AB182" s="111"/>
      <c r="AC182" s="111"/>
      <c r="AD182" s="111"/>
      <c r="AE182" s="111"/>
      <c r="AF182" s="111"/>
      <c r="AG182" s="111"/>
      <c r="AH182" s="111"/>
      <c r="AI182" s="111"/>
      <c r="AJ182" s="111"/>
      <c r="AK182" s="111"/>
      <c r="AL182" s="111"/>
      <c r="AM182" s="111"/>
      <c r="AN182" s="111"/>
      <c r="AO182" s="111"/>
      <c r="AP182" s="111"/>
      <c r="AQ182" s="111"/>
      <c r="AR182" s="111"/>
      <c r="AS182" s="111"/>
      <c r="AT182" s="111"/>
      <c r="AU182" s="111"/>
      <c r="AV182" s="111"/>
      <c r="AW182" s="111"/>
      <c r="AX182" s="111"/>
      <c r="AY182" s="111"/>
      <c r="AZ182" s="111"/>
      <c r="BA182" s="111"/>
      <c r="BB182" s="111"/>
      <c r="BC182" s="111"/>
      <c r="BD182" s="111"/>
      <c r="BE182" s="111"/>
      <c r="BF182" s="111"/>
      <c r="BG182" s="111"/>
      <c r="BH182" s="111"/>
      <c r="BI182" s="111"/>
      <c r="BJ182" s="111"/>
      <c r="BK182" s="111"/>
    </row>
    <row r="183" spans="6:63" ht="4.2" customHeight="1" thickBot="1" x14ac:dyDescent="0.25">
      <c r="F183" s="111"/>
      <c r="G183" s="111"/>
      <c r="H183" s="111"/>
      <c r="I183" s="111"/>
      <c r="J183" s="111"/>
      <c r="K183" s="111"/>
      <c r="L183" s="111"/>
      <c r="M183" s="111"/>
      <c r="N183" s="111"/>
      <c r="O183" s="111"/>
      <c r="P183" s="111"/>
      <c r="Q183" s="111"/>
      <c r="R183" s="111"/>
      <c r="S183" s="111"/>
      <c r="T183" s="111"/>
      <c r="U183" s="111"/>
      <c r="V183" s="111"/>
      <c r="W183" s="111"/>
      <c r="X183" s="111"/>
      <c r="Y183" s="111"/>
      <c r="Z183" s="111"/>
      <c r="AA183" s="111"/>
      <c r="AB183" s="111"/>
      <c r="AC183" s="111"/>
      <c r="AD183" s="111"/>
      <c r="AE183" s="111"/>
      <c r="AF183" s="111"/>
      <c r="AG183" s="111"/>
      <c r="AH183" s="111"/>
      <c r="AI183" s="111"/>
      <c r="AJ183" s="111"/>
      <c r="AK183" s="111"/>
      <c r="AL183" s="111"/>
      <c r="AM183" s="111"/>
      <c r="AN183" s="111"/>
      <c r="AO183" s="111"/>
      <c r="AP183" s="111"/>
      <c r="AQ183" s="111"/>
      <c r="AR183" s="111"/>
      <c r="AS183" s="111"/>
      <c r="AT183" s="111"/>
      <c r="AU183" s="111"/>
      <c r="AV183" s="111"/>
      <c r="AW183" s="111"/>
      <c r="AX183" s="111"/>
      <c r="AY183" s="111"/>
      <c r="AZ183" s="111"/>
      <c r="BA183" s="111"/>
      <c r="BB183" s="111"/>
      <c r="BC183" s="111"/>
      <c r="BD183" s="111"/>
      <c r="BE183" s="111"/>
      <c r="BF183" s="111"/>
      <c r="BG183" s="111"/>
      <c r="BH183" s="111"/>
      <c r="BI183" s="111"/>
      <c r="BJ183" s="111"/>
      <c r="BK183" s="111"/>
    </row>
    <row r="184" spans="6:63" ht="4.2" customHeight="1" x14ac:dyDescent="0.2">
      <c r="F184" s="45"/>
      <c r="G184" s="45"/>
      <c r="H184" s="1056" t="e">
        <f>VLOOKUP(H164,選手リスト,2,FALSE)</f>
        <v>#N/A</v>
      </c>
      <c r="I184" s="1048"/>
      <c r="J184" s="1048"/>
      <c r="K184" s="1048"/>
      <c r="L184" s="1048"/>
      <c r="M184" s="1048"/>
      <c r="N184" s="1048"/>
      <c r="O184" s="1048" t="e">
        <f>VLOOKUP(O164,選手リスト,2,FALSE)</f>
        <v>#N/A</v>
      </c>
      <c r="P184" s="1048"/>
      <c r="Q184" s="1048"/>
      <c r="R184" s="1048"/>
      <c r="S184" s="1048"/>
      <c r="T184" s="1048"/>
      <c r="U184" s="1048"/>
      <c r="V184" s="1048" t="e">
        <f>VLOOKUP(V164,選手リスト,2,FALSE)</f>
        <v>#N/A</v>
      </c>
      <c r="W184" s="1048"/>
      <c r="X184" s="1048"/>
      <c r="Y184" s="1048"/>
      <c r="Z184" s="1048"/>
      <c r="AA184" s="1048"/>
      <c r="AB184" s="1048"/>
      <c r="AC184" s="1048" t="e">
        <f>VLOOKUP(AC164,選手リスト,2,FALSE)</f>
        <v>#N/A</v>
      </c>
      <c r="AD184" s="1048"/>
      <c r="AE184" s="1048"/>
      <c r="AF184" s="1048"/>
      <c r="AG184" s="1048"/>
      <c r="AH184" s="1048"/>
      <c r="AI184" s="1048"/>
      <c r="AJ184" s="1071" t="e">
        <f>VLOOKUP(AJ164,選手リスト,2,FALSE)</f>
        <v>#N/A</v>
      </c>
      <c r="AK184" s="1071"/>
      <c r="AL184" s="1071"/>
      <c r="AM184" s="1071"/>
      <c r="AN184" s="1071"/>
      <c r="AO184" s="1071"/>
      <c r="AP184" s="1071"/>
      <c r="AQ184" s="1071" t="e">
        <f>VLOOKUP(AQ164,選手リスト,2,FALSE)</f>
        <v>#N/A</v>
      </c>
      <c r="AR184" s="1071"/>
      <c r="AS184" s="1071"/>
      <c r="AT184" s="1071"/>
      <c r="AU184" s="1071"/>
      <c r="AV184" s="1071"/>
      <c r="AW184" s="1071"/>
      <c r="AX184" s="1048" t="e">
        <f>VLOOKUP(AX164,選手リスト,2,FALSE)</f>
        <v>#N/A</v>
      </c>
      <c r="AY184" s="1048"/>
      <c r="AZ184" s="1048"/>
      <c r="BA184" s="1048"/>
      <c r="BB184" s="1048"/>
      <c r="BC184" s="1048"/>
      <c r="BD184" s="1048"/>
      <c r="BE184" s="1071" t="e">
        <f>VLOOKUP(BE164,選手リスト,2,FALSE)</f>
        <v>#N/A</v>
      </c>
      <c r="BF184" s="1071"/>
      <c r="BG184" s="1071"/>
      <c r="BH184" s="1071"/>
      <c r="BI184" s="1071"/>
      <c r="BJ184" s="1071"/>
      <c r="BK184" s="1119"/>
    </row>
    <row r="185" spans="6:63" ht="4.2" customHeight="1" x14ac:dyDescent="0.2">
      <c r="F185" s="45"/>
      <c r="G185" s="45"/>
      <c r="H185" s="1057"/>
      <c r="I185" s="1050"/>
      <c r="J185" s="1050"/>
      <c r="K185" s="1050"/>
      <c r="L185" s="1050"/>
      <c r="M185" s="1050"/>
      <c r="N185" s="1050"/>
      <c r="O185" s="1050"/>
      <c r="P185" s="1050"/>
      <c r="Q185" s="1050"/>
      <c r="R185" s="1050"/>
      <c r="S185" s="1050"/>
      <c r="T185" s="1050"/>
      <c r="U185" s="1050"/>
      <c r="V185" s="1050"/>
      <c r="W185" s="1050"/>
      <c r="X185" s="1050"/>
      <c r="Y185" s="1050"/>
      <c r="Z185" s="1050"/>
      <c r="AA185" s="1050"/>
      <c r="AB185" s="1050"/>
      <c r="AC185" s="1050"/>
      <c r="AD185" s="1050"/>
      <c r="AE185" s="1050"/>
      <c r="AF185" s="1050"/>
      <c r="AG185" s="1050"/>
      <c r="AH185" s="1050"/>
      <c r="AI185" s="1050"/>
      <c r="AJ185" s="1069"/>
      <c r="AK185" s="1069"/>
      <c r="AL185" s="1069"/>
      <c r="AM185" s="1069"/>
      <c r="AN185" s="1069"/>
      <c r="AO185" s="1069"/>
      <c r="AP185" s="1069"/>
      <c r="AQ185" s="1069"/>
      <c r="AR185" s="1069"/>
      <c r="AS185" s="1069"/>
      <c r="AT185" s="1069"/>
      <c r="AU185" s="1069"/>
      <c r="AV185" s="1069"/>
      <c r="AW185" s="1069"/>
      <c r="AX185" s="1050"/>
      <c r="AY185" s="1050"/>
      <c r="AZ185" s="1050"/>
      <c r="BA185" s="1050"/>
      <c r="BB185" s="1050"/>
      <c r="BC185" s="1050"/>
      <c r="BD185" s="1050"/>
      <c r="BE185" s="1069"/>
      <c r="BF185" s="1069"/>
      <c r="BG185" s="1069"/>
      <c r="BH185" s="1069"/>
      <c r="BI185" s="1069"/>
      <c r="BJ185" s="1069"/>
      <c r="BK185" s="1120"/>
    </row>
    <row r="186" spans="6:63" ht="4.2" customHeight="1" thickBot="1" x14ac:dyDescent="0.25">
      <c r="F186" s="45"/>
      <c r="G186" s="45"/>
      <c r="H186" s="1058"/>
      <c r="I186" s="1052"/>
      <c r="J186" s="1052"/>
      <c r="K186" s="1052"/>
      <c r="L186" s="1052"/>
      <c r="M186" s="1052"/>
      <c r="N186" s="1052"/>
      <c r="O186" s="1052"/>
      <c r="P186" s="1052"/>
      <c r="Q186" s="1052"/>
      <c r="R186" s="1052"/>
      <c r="S186" s="1052"/>
      <c r="T186" s="1052"/>
      <c r="U186" s="1052"/>
      <c r="V186" s="1052"/>
      <c r="W186" s="1052"/>
      <c r="X186" s="1052"/>
      <c r="Y186" s="1052"/>
      <c r="Z186" s="1052"/>
      <c r="AA186" s="1052"/>
      <c r="AB186" s="1052"/>
      <c r="AC186" s="1052"/>
      <c r="AD186" s="1052"/>
      <c r="AE186" s="1052"/>
      <c r="AF186" s="1052"/>
      <c r="AG186" s="1052"/>
      <c r="AH186" s="1052"/>
      <c r="AI186" s="1052"/>
      <c r="AJ186" s="1074"/>
      <c r="AK186" s="1074"/>
      <c r="AL186" s="1074"/>
      <c r="AM186" s="1074"/>
      <c r="AN186" s="1074"/>
      <c r="AO186" s="1074"/>
      <c r="AP186" s="1074"/>
      <c r="AQ186" s="1074"/>
      <c r="AR186" s="1074"/>
      <c r="AS186" s="1074"/>
      <c r="AT186" s="1074"/>
      <c r="AU186" s="1074"/>
      <c r="AV186" s="1074"/>
      <c r="AW186" s="1074"/>
      <c r="AX186" s="1052"/>
      <c r="AY186" s="1052"/>
      <c r="AZ186" s="1052"/>
      <c r="BA186" s="1052"/>
      <c r="BB186" s="1052"/>
      <c r="BC186" s="1052"/>
      <c r="BD186" s="1052"/>
      <c r="BE186" s="1074"/>
      <c r="BF186" s="1074"/>
      <c r="BG186" s="1074"/>
      <c r="BH186" s="1074"/>
      <c r="BI186" s="1074"/>
      <c r="BJ186" s="1074"/>
      <c r="BK186" s="1121"/>
    </row>
    <row r="187" spans="6:63" ht="4.2" customHeight="1" x14ac:dyDescent="0.2">
      <c r="F187" s="179"/>
      <c r="G187" s="179"/>
      <c r="H187" s="179"/>
      <c r="I187" s="179"/>
      <c r="J187" s="179"/>
      <c r="K187" s="179"/>
      <c r="L187" s="179"/>
      <c r="M187" s="179"/>
      <c r="N187" s="179"/>
      <c r="O187" s="179"/>
      <c r="P187" s="179"/>
      <c r="Q187" s="179"/>
      <c r="R187" s="179"/>
      <c r="S187" s="179"/>
      <c r="T187" s="179"/>
      <c r="U187" s="179"/>
      <c r="V187" s="179"/>
      <c r="W187" s="179"/>
      <c r="X187" s="179"/>
      <c r="Y187" s="179"/>
      <c r="Z187" s="179"/>
      <c r="AA187" s="179"/>
      <c r="AB187" s="179"/>
      <c r="AC187" s="179"/>
      <c r="AD187" s="179"/>
      <c r="AE187" s="179"/>
      <c r="AF187" s="179"/>
      <c r="AG187" s="179"/>
      <c r="AH187" s="179"/>
      <c r="AI187" s="179"/>
      <c r="AJ187" s="179"/>
      <c r="AK187" s="179"/>
      <c r="AL187" s="179"/>
      <c r="AM187" s="179"/>
      <c r="AN187" s="179"/>
      <c r="AO187" s="179"/>
      <c r="AP187" s="179"/>
    </row>
    <row r="188" spans="6:63" ht="4.2" customHeight="1" x14ac:dyDescent="0.2">
      <c r="F188" s="185"/>
      <c r="G188" s="185"/>
      <c r="H188" s="1045">
        <v>803</v>
      </c>
      <c r="I188" s="1045"/>
      <c r="J188" s="1045"/>
      <c r="K188" s="1045"/>
      <c r="L188" s="1045"/>
      <c r="M188" s="1045"/>
      <c r="N188" s="1045"/>
      <c r="O188" s="1045">
        <v>804</v>
      </c>
      <c r="P188" s="1045"/>
      <c r="Q188" s="1045"/>
      <c r="R188" s="1045"/>
      <c r="S188" s="1045"/>
      <c r="T188" s="1045"/>
      <c r="U188" s="1045"/>
      <c r="V188" s="1045">
        <v>805</v>
      </c>
      <c r="W188" s="1045"/>
      <c r="X188" s="1045"/>
      <c r="Y188" s="1045"/>
      <c r="Z188" s="1045"/>
      <c r="AA188" s="1045"/>
      <c r="AB188" s="1045"/>
      <c r="AC188" s="1045">
        <v>806</v>
      </c>
      <c r="AD188" s="1045"/>
      <c r="AE188" s="1045"/>
      <c r="AF188" s="1045"/>
      <c r="AG188" s="1045"/>
      <c r="AH188" s="1045"/>
      <c r="AI188" s="1045"/>
      <c r="AJ188" s="1045">
        <v>807</v>
      </c>
      <c r="AK188" s="1045"/>
      <c r="AL188" s="1045"/>
      <c r="AM188" s="1045"/>
      <c r="AN188" s="1045"/>
      <c r="AO188" s="1045"/>
      <c r="AP188" s="1045"/>
      <c r="AQ188" s="1045">
        <v>808</v>
      </c>
      <c r="AR188" s="1045"/>
      <c r="AS188" s="1045"/>
      <c r="AT188" s="1045"/>
      <c r="AU188" s="1045"/>
      <c r="AV188" s="1045"/>
      <c r="AW188" s="1045"/>
      <c r="AX188" s="1045">
        <v>809</v>
      </c>
      <c r="AY188" s="1045"/>
      <c r="AZ188" s="1045"/>
      <c r="BA188" s="1045"/>
      <c r="BB188" s="1045"/>
      <c r="BC188" s="1045"/>
      <c r="BD188" s="1045"/>
      <c r="BE188" s="1045">
        <v>810</v>
      </c>
      <c r="BF188" s="1045"/>
      <c r="BG188" s="1045"/>
      <c r="BH188" s="1045"/>
      <c r="BI188" s="1045"/>
      <c r="BJ188" s="1045"/>
      <c r="BK188" s="1045"/>
    </row>
    <row r="189" spans="6:63" ht="4.2" customHeight="1" x14ac:dyDescent="0.2">
      <c r="F189" s="185"/>
      <c r="G189" s="185"/>
      <c r="H189" s="1045"/>
      <c r="I189" s="1045"/>
      <c r="J189" s="1045"/>
      <c r="K189" s="1045"/>
      <c r="L189" s="1045"/>
      <c r="M189" s="1045"/>
      <c r="N189" s="1045"/>
      <c r="O189" s="1045"/>
      <c r="P189" s="1045"/>
      <c r="Q189" s="1045"/>
      <c r="R189" s="1045"/>
      <c r="S189" s="1045"/>
      <c r="T189" s="1045"/>
      <c r="U189" s="1045"/>
      <c r="V189" s="1045"/>
      <c r="W189" s="1045"/>
      <c r="X189" s="1045"/>
      <c r="Y189" s="1045"/>
      <c r="Z189" s="1045"/>
      <c r="AA189" s="1045"/>
      <c r="AB189" s="1045"/>
      <c r="AC189" s="1045"/>
      <c r="AD189" s="1045"/>
      <c r="AE189" s="1045"/>
      <c r="AF189" s="1045"/>
      <c r="AG189" s="1045"/>
      <c r="AH189" s="1045"/>
      <c r="AI189" s="1045"/>
      <c r="AJ189" s="1045"/>
      <c r="AK189" s="1045"/>
      <c r="AL189" s="1045"/>
      <c r="AM189" s="1045"/>
      <c r="AN189" s="1045"/>
      <c r="AO189" s="1045"/>
      <c r="AP189" s="1045"/>
      <c r="AQ189" s="1045"/>
      <c r="AR189" s="1045"/>
      <c r="AS189" s="1045"/>
      <c r="AT189" s="1045"/>
      <c r="AU189" s="1045"/>
      <c r="AV189" s="1045"/>
      <c r="AW189" s="1045"/>
      <c r="AX189" s="1045"/>
      <c r="AY189" s="1045"/>
      <c r="AZ189" s="1045"/>
      <c r="BA189" s="1045"/>
      <c r="BB189" s="1045"/>
      <c r="BC189" s="1045"/>
      <c r="BD189" s="1045"/>
      <c r="BE189" s="1045"/>
      <c r="BF189" s="1045"/>
      <c r="BG189" s="1045"/>
      <c r="BH189" s="1045"/>
      <c r="BI189" s="1045"/>
      <c r="BJ189" s="1045"/>
      <c r="BK189" s="1045"/>
    </row>
    <row r="190" spans="6:63" ht="4.2" customHeight="1" x14ac:dyDescent="0.2">
      <c r="F190" s="111"/>
      <c r="G190" s="111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11"/>
      <c r="BF190" s="11"/>
      <c r="BG190" s="11"/>
      <c r="BH190" s="11"/>
      <c r="BI190" s="11"/>
      <c r="BJ190" s="11"/>
      <c r="BK190" s="11"/>
    </row>
    <row r="191" spans="6:63" ht="4.2" customHeight="1" x14ac:dyDescent="0.2">
      <c r="F191" s="111"/>
      <c r="G191" s="111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11"/>
      <c r="BF191" s="11"/>
      <c r="BG191" s="11"/>
      <c r="BH191" s="11"/>
      <c r="BI191" s="11"/>
      <c r="BJ191" s="11"/>
      <c r="BK191" s="11"/>
    </row>
    <row r="192" spans="6:63" ht="4.2" customHeight="1" x14ac:dyDescent="0.2">
      <c r="F192" s="111"/>
      <c r="G192" s="111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11"/>
      <c r="BF192" s="11"/>
      <c r="BG192" s="11"/>
      <c r="BH192" s="11"/>
      <c r="BI192" s="11"/>
      <c r="BJ192" s="11"/>
      <c r="BK192" s="11"/>
    </row>
    <row r="193" spans="6:63" ht="4.2" customHeight="1" x14ac:dyDescent="0.2">
      <c r="F193" s="111"/>
      <c r="G193" s="111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11"/>
      <c r="BF193" s="11"/>
      <c r="BG193" s="11"/>
      <c r="BH193" s="11"/>
      <c r="BI193" s="11"/>
      <c r="BJ193" s="11"/>
      <c r="BK193" s="11"/>
    </row>
    <row r="194" spans="6:63" ht="4.2" customHeight="1" x14ac:dyDescent="0.2">
      <c r="F194" s="111"/>
      <c r="G194" s="111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11"/>
      <c r="BF194" s="11"/>
      <c r="BG194" s="11"/>
      <c r="BH194" s="11"/>
      <c r="BI194" s="11"/>
      <c r="BJ194" s="11"/>
      <c r="BK194" s="11"/>
    </row>
    <row r="195" spans="6:63" ht="4.2" customHeight="1" x14ac:dyDescent="0.2">
      <c r="F195" s="111"/>
      <c r="G195" s="111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11"/>
      <c r="BF195" s="11"/>
      <c r="BG195" s="11"/>
      <c r="BH195" s="11"/>
      <c r="BI195" s="11"/>
      <c r="BJ195" s="11"/>
      <c r="BK195" s="11"/>
    </row>
    <row r="196" spans="6:63" ht="4.2" customHeight="1" x14ac:dyDescent="0.2">
      <c r="F196" s="111"/>
      <c r="G196" s="2"/>
      <c r="BE196" s="114"/>
      <c r="BF196" s="114"/>
      <c r="BG196" s="114"/>
      <c r="BH196" s="114"/>
      <c r="BI196" s="114"/>
      <c r="BJ196" s="114"/>
      <c r="BK196" s="114"/>
    </row>
    <row r="197" spans="6:63" ht="4.2" customHeight="1" x14ac:dyDescent="0.2">
      <c r="F197" s="111"/>
      <c r="G197" s="111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11"/>
      <c r="BF197" s="11"/>
      <c r="BG197" s="11"/>
      <c r="BH197" s="11"/>
      <c r="BI197" s="11"/>
      <c r="BJ197" s="11"/>
      <c r="BK197" s="11"/>
    </row>
    <row r="198" spans="6:63" ht="4.2" customHeight="1" x14ac:dyDescent="0.2">
      <c r="F198" s="111"/>
      <c r="G198" s="111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11"/>
      <c r="BF198" s="11"/>
      <c r="BG198" s="11"/>
      <c r="BH198" s="11"/>
      <c r="BI198" s="11"/>
      <c r="BJ198" s="11"/>
      <c r="BK198" s="11"/>
    </row>
    <row r="199" spans="6:63" ht="4.2" customHeight="1" x14ac:dyDescent="0.2">
      <c r="F199" s="111"/>
      <c r="G199" s="111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11"/>
      <c r="BF199" s="11"/>
      <c r="BG199" s="11"/>
      <c r="BH199" s="11"/>
      <c r="BI199" s="11"/>
      <c r="BJ199" s="11"/>
      <c r="BK199" s="11"/>
    </row>
    <row r="200" spans="6:63" ht="4.2" customHeight="1" x14ac:dyDescent="0.2">
      <c r="F200" s="111"/>
      <c r="G200" s="111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11"/>
      <c r="BF200" s="11"/>
      <c r="BG200" s="11"/>
      <c r="BH200" s="11"/>
      <c r="BI200" s="11"/>
      <c r="BJ200" s="11"/>
      <c r="BK200" s="11"/>
    </row>
    <row r="201" spans="6:63" ht="4.2" customHeight="1" x14ac:dyDescent="0.2">
      <c r="F201" s="111"/>
      <c r="G201" s="111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11"/>
      <c r="BF201" s="11"/>
      <c r="BG201" s="11"/>
      <c r="BH201" s="11"/>
      <c r="BI201" s="11"/>
      <c r="BJ201" s="11"/>
      <c r="BK201" s="11"/>
    </row>
    <row r="202" spans="6:63" ht="4.2" customHeight="1" x14ac:dyDescent="0.2">
      <c r="F202" s="111"/>
      <c r="G202" s="111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11"/>
      <c r="BF202" s="11"/>
      <c r="BG202" s="11"/>
      <c r="BH202" s="11"/>
      <c r="BI202" s="11"/>
      <c r="BJ202" s="11"/>
      <c r="BK202" s="11"/>
    </row>
    <row r="203" spans="6:63" ht="4.2" customHeight="1" x14ac:dyDescent="0.2">
      <c r="F203" s="111"/>
      <c r="G203" s="111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11"/>
      <c r="BF203" s="11"/>
      <c r="BG203" s="11"/>
      <c r="BH203" s="11"/>
      <c r="BI203" s="11"/>
      <c r="BJ203" s="11"/>
      <c r="BK203" s="11"/>
    </row>
    <row r="204" spans="6:63" ht="4.2" customHeight="1" x14ac:dyDescent="0.2">
      <c r="F204" s="111"/>
      <c r="G204" s="111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11"/>
      <c r="BF204" s="11"/>
      <c r="BG204" s="11"/>
      <c r="BH204" s="11"/>
      <c r="BI204" s="11"/>
      <c r="BJ204" s="11"/>
      <c r="BK204" s="11"/>
    </row>
    <row r="205" spans="6:63" ht="4.2" customHeight="1" x14ac:dyDescent="0.2">
      <c r="F205" s="111"/>
      <c r="G205" s="111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11"/>
      <c r="BF205" s="11"/>
      <c r="BG205" s="11"/>
      <c r="BH205" s="11"/>
      <c r="BI205" s="11"/>
      <c r="BJ205" s="11"/>
      <c r="BK205" s="11"/>
    </row>
    <row r="206" spans="6:63" ht="4.2" customHeight="1" x14ac:dyDescent="0.2">
      <c r="F206" s="111"/>
      <c r="G206" s="111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11"/>
      <c r="BF206" s="11"/>
      <c r="BG206" s="11"/>
      <c r="BH206" s="11"/>
      <c r="BI206" s="11"/>
      <c r="BJ206" s="11"/>
      <c r="BK206" s="11"/>
    </row>
    <row r="207" spans="6:63" ht="4.2" customHeight="1" thickBot="1" x14ac:dyDescent="0.25">
      <c r="F207" s="111"/>
      <c r="G207" s="111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11"/>
      <c r="BF207" s="11"/>
      <c r="BG207" s="11"/>
      <c r="BH207" s="11"/>
      <c r="BI207" s="11"/>
      <c r="BJ207" s="11"/>
      <c r="BK207" s="11"/>
    </row>
    <row r="208" spans="6:63" ht="4.2" customHeight="1" x14ac:dyDescent="0.2">
      <c r="F208" s="45"/>
      <c r="G208" s="45"/>
      <c r="H208" s="1056" t="e">
        <f>VLOOKUP(H188,選手リスト,2,FALSE)</f>
        <v>#N/A</v>
      </c>
      <c r="I208" s="1048"/>
      <c r="J208" s="1048"/>
      <c r="K208" s="1048"/>
      <c r="L208" s="1048"/>
      <c r="M208" s="1048"/>
      <c r="N208" s="1048"/>
      <c r="O208" s="1071" t="e">
        <f>VLOOKUP(O188,選手リスト,2,FALSE)</f>
        <v>#N/A</v>
      </c>
      <c r="P208" s="1071"/>
      <c r="Q208" s="1071"/>
      <c r="R208" s="1071"/>
      <c r="S208" s="1071"/>
      <c r="T208" s="1071"/>
      <c r="U208" s="1071"/>
      <c r="V208" s="1048" t="e">
        <f>VLOOKUP(V188,選手リスト,2,FALSE)</f>
        <v>#N/A</v>
      </c>
      <c r="W208" s="1048"/>
      <c r="X208" s="1048"/>
      <c r="Y208" s="1048"/>
      <c r="Z208" s="1048"/>
      <c r="AA208" s="1048"/>
      <c r="AB208" s="1048"/>
      <c r="AC208" s="1071" t="e">
        <f>VLOOKUP(AC188,選手リスト,2,FALSE)</f>
        <v>#N/A</v>
      </c>
      <c r="AD208" s="1071"/>
      <c r="AE208" s="1071"/>
      <c r="AF208" s="1071"/>
      <c r="AG208" s="1071"/>
      <c r="AH208" s="1071"/>
      <c r="AI208" s="1071"/>
      <c r="AJ208" s="1048" t="e">
        <f>VLOOKUP(AJ188,選手リスト,2,FALSE)</f>
        <v>#N/A</v>
      </c>
      <c r="AK208" s="1048"/>
      <c r="AL208" s="1048"/>
      <c r="AM208" s="1048"/>
      <c r="AN208" s="1048"/>
      <c r="AO208" s="1048"/>
      <c r="AP208" s="1048"/>
      <c r="AQ208" s="1048" t="e">
        <f>VLOOKUP(AQ188,選手リスト,2,FALSE)</f>
        <v>#N/A</v>
      </c>
      <c r="AR208" s="1048"/>
      <c r="AS208" s="1048"/>
      <c r="AT208" s="1048"/>
      <c r="AU208" s="1048"/>
      <c r="AV208" s="1048"/>
      <c r="AW208" s="1048"/>
      <c r="AX208" s="1071" t="e">
        <f>VLOOKUP(AX188,選手リスト,2,FALSE)</f>
        <v>#N/A</v>
      </c>
      <c r="AY208" s="1071"/>
      <c r="AZ208" s="1071"/>
      <c r="BA208" s="1071"/>
      <c r="BB208" s="1071"/>
      <c r="BC208" s="1071"/>
      <c r="BD208" s="1119"/>
      <c r="BE208" s="1048" t="e">
        <f>VLOOKUP(BE188,選手リスト,2,FALSE)</f>
        <v>#N/A</v>
      </c>
      <c r="BF208" s="1048"/>
      <c r="BG208" s="1048"/>
      <c r="BH208" s="1048"/>
      <c r="BI208" s="1048"/>
      <c r="BJ208" s="1048"/>
      <c r="BK208" s="1049"/>
    </row>
    <row r="209" spans="6:67" ht="4.2" customHeight="1" x14ac:dyDescent="0.2">
      <c r="F209" s="45"/>
      <c r="G209" s="45"/>
      <c r="H209" s="1057"/>
      <c r="I209" s="1050"/>
      <c r="J209" s="1050"/>
      <c r="K209" s="1050"/>
      <c r="L209" s="1050"/>
      <c r="M209" s="1050"/>
      <c r="N209" s="1050"/>
      <c r="O209" s="1069"/>
      <c r="P209" s="1069"/>
      <c r="Q209" s="1069"/>
      <c r="R209" s="1069"/>
      <c r="S209" s="1069"/>
      <c r="T209" s="1069"/>
      <c r="U209" s="1069"/>
      <c r="V209" s="1050"/>
      <c r="W209" s="1050"/>
      <c r="X209" s="1050"/>
      <c r="Y209" s="1050"/>
      <c r="Z209" s="1050"/>
      <c r="AA209" s="1050"/>
      <c r="AB209" s="1050"/>
      <c r="AC209" s="1069"/>
      <c r="AD209" s="1069"/>
      <c r="AE209" s="1069"/>
      <c r="AF209" s="1069"/>
      <c r="AG209" s="1069"/>
      <c r="AH209" s="1069"/>
      <c r="AI209" s="1069"/>
      <c r="AJ209" s="1050"/>
      <c r="AK209" s="1050"/>
      <c r="AL209" s="1050"/>
      <c r="AM209" s="1050"/>
      <c r="AN209" s="1050"/>
      <c r="AO209" s="1050"/>
      <c r="AP209" s="1050"/>
      <c r="AQ209" s="1050"/>
      <c r="AR209" s="1050"/>
      <c r="AS209" s="1050"/>
      <c r="AT209" s="1050"/>
      <c r="AU209" s="1050"/>
      <c r="AV209" s="1050"/>
      <c r="AW209" s="1050"/>
      <c r="AX209" s="1069"/>
      <c r="AY209" s="1069"/>
      <c r="AZ209" s="1069"/>
      <c r="BA209" s="1069"/>
      <c r="BB209" s="1069"/>
      <c r="BC209" s="1069"/>
      <c r="BD209" s="1120"/>
      <c r="BE209" s="1050"/>
      <c r="BF209" s="1050"/>
      <c r="BG209" s="1050"/>
      <c r="BH209" s="1050"/>
      <c r="BI209" s="1050"/>
      <c r="BJ209" s="1050"/>
      <c r="BK209" s="1051"/>
    </row>
    <row r="210" spans="6:67" ht="4.2" customHeight="1" thickBot="1" x14ac:dyDescent="0.25">
      <c r="F210" s="45"/>
      <c r="G210" s="45"/>
      <c r="H210" s="1058"/>
      <c r="I210" s="1052"/>
      <c r="J210" s="1052"/>
      <c r="K210" s="1052"/>
      <c r="L210" s="1052"/>
      <c r="M210" s="1052"/>
      <c r="N210" s="1052"/>
      <c r="O210" s="1074"/>
      <c r="P210" s="1074"/>
      <c r="Q210" s="1074"/>
      <c r="R210" s="1074"/>
      <c r="S210" s="1074"/>
      <c r="T210" s="1074"/>
      <c r="U210" s="1074"/>
      <c r="V210" s="1052"/>
      <c r="W210" s="1052"/>
      <c r="X210" s="1052"/>
      <c r="Y210" s="1052"/>
      <c r="Z210" s="1052"/>
      <c r="AA210" s="1052"/>
      <c r="AB210" s="1052"/>
      <c r="AC210" s="1074"/>
      <c r="AD210" s="1074"/>
      <c r="AE210" s="1074"/>
      <c r="AF210" s="1074"/>
      <c r="AG210" s="1074"/>
      <c r="AH210" s="1074"/>
      <c r="AI210" s="1074"/>
      <c r="AJ210" s="1052"/>
      <c r="AK210" s="1052"/>
      <c r="AL210" s="1052"/>
      <c r="AM210" s="1052"/>
      <c r="AN210" s="1052"/>
      <c r="AO210" s="1052"/>
      <c r="AP210" s="1052"/>
      <c r="AQ210" s="1052"/>
      <c r="AR210" s="1052"/>
      <c r="AS210" s="1052"/>
      <c r="AT210" s="1052"/>
      <c r="AU210" s="1052"/>
      <c r="AV210" s="1052"/>
      <c r="AW210" s="1052"/>
      <c r="AX210" s="1074"/>
      <c r="AY210" s="1074"/>
      <c r="AZ210" s="1074"/>
      <c r="BA210" s="1074"/>
      <c r="BB210" s="1074"/>
      <c r="BC210" s="1074"/>
      <c r="BD210" s="1121"/>
      <c r="BE210" s="1052"/>
      <c r="BF210" s="1052"/>
      <c r="BG210" s="1052"/>
      <c r="BH210" s="1052"/>
      <c r="BI210" s="1052"/>
      <c r="BJ210" s="1052"/>
      <c r="BK210" s="1053"/>
    </row>
    <row r="211" spans="6:67" ht="4.2" customHeight="1" x14ac:dyDescent="0.2">
      <c r="F211" s="2"/>
      <c r="G211" s="2"/>
      <c r="BE211" s="114"/>
      <c r="BF211" s="114"/>
      <c r="BG211" s="114"/>
      <c r="BH211" s="114"/>
      <c r="BI211" s="114"/>
      <c r="BJ211" s="114"/>
      <c r="BK211" s="114"/>
    </row>
    <row r="212" spans="6:67" ht="4.2" customHeight="1" x14ac:dyDescent="0.2">
      <c r="F212" s="2"/>
      <c r="G212" s="2"/>
      <c r="H212" s="2"/>
      <c r="I212" s="2"/>
      <c r="J212" s="2"/>
      <c r="K212" s="2"/>
      <c r="BI212" s="114"/>
      <c r="BJ212" s="114"/>
      <c r="BK212" s="114"/>
      <c r="BL212" s="114"/>
      <c r="BM212" s="114"/>
      <c r="BN212" s="114"/>
      <c r="BO212" s="114"/>
    </row>
    <row r="213" spans="6:67" ht="4.2" customHeight="1" x14ac:dyDescent="0.2">
      <c r="BI213" s="114"/>
      <c r="BJ213" s="114"/>
      <c r="BK213" s="114"/>
      <c r="BL213" s="114"/>
      <c r="BM213" s="114"/>
      <c r="BN213" s="114"/>
      <c r="BO213" s="114"/>
    </row>
  </sheetData>
  <mergeCells count="195">
    <mergeCell ref="AQ184:AW186"/>
    <mergeCell ref="AX184:BD186"/>
    <mergeCell ref="BE184:BK186"/>
    <mergeCell ref="H184:N186"/>
    <mergeCell ref="O184:U186"/>
    <mergeCell ref="V184:AB186"/>
    <mergeCell ref="AC184:AI186"/>
    <mergeCell ref="AJ184:AP186"/>
    <mergeCell ref="AX208:BD210"/>
    <mergeCell ref="H208:N210"/>
    <mergeCell ref="O208:U210"/>
    <mergeCell ref="V208:AB210"/>
    <mergeCell ref="AC208:AI210"/>
    <mergeCell ref="AJ208:AP210"/>
    <mergeCell ref="AQ208:AW210"/>
    <mergeCell ref="AX188:BD189"/>
    <mergeCell ref="H188:N189"/>
    <mergeCell ref="O188:U189"/>
    <mergeCell ref="V188:AB189"/>
    <mergeCell ref="AC188:AI189"/>
    <mergeCell ref="AJ188:AP189"/>
    <mergeCell ref="AQ188:AW189"/>
    <mergeCell ref="BE208:BK210"/>
    <mergeCell ref="S94:AB96"/>
    <mergeCell ref="AC94:AF96"/>
    <mergeCell ref="AX164:BD165"/>
    <mergeCell ref="BE164:BK165"/>
    <mergeCell ref="H164:N165"/>
    <mergeCell ref="O164:U165"/>
    <mergeCell ref="V164:AB165"/>
    <mergeCell ref="AC164:AI165"/>
    <mergeCell ref="AJ164:AP165"/>
    <mergeCell ref="AQ164:AW165"/>
    <mergeCell ref="BA153:BD156"/>
    <mergeCell ref="BH150:BQ153"/>
    <mergeCell ref="AZ92:BD94"/>
    <mergeCell ref="AO144:AR147"/>
    <mergeCell ref="H99:R100"/>
    <mergeCell ref="S99:AB101"/>
    <mergeCell ref="AC99:AF101"/>
    <mergeCell ref="AG99:AJ104"/>
    <mergeCell ref="AC22:AF24"/>
    <mergeCell ref="H19:R20"/>
    <mergeCell ref="S19:AB21"/>
    <mergeCell ref="AC19:AF21"/>
    <mergeCell ref="AG19:AJ24"/>
    <mergeCell ref="H43:R44"/>
    <mergeCell ref="S43:AB45"/>
    <mergeCell ref="AC43:AF45"/>
    <mergeCell ref="AG43:AJ48"/>
    <mergeCell ref="H45:R48"/>
    <mergeCell ref="S46:AB48"/>
    <mergeCell ref="AC46:AF48"/>
    <mergeCell ref="AG27:AJ32"/>
    <mergeCell ref="B4:O10"/>
    <mergeCell ref="Q4:AD10"/>
    <mergeCell ref="AF4:AS10"/>
    <mergeCell ref="AU4:BH10"/>
    <mergeCell ref="BM1:BT10"/>
    <mergeCell ref="B1:F3"/>
    <mergeCell ref="Q1:V3"/>
    <mergeCell ref="AF1:AL3"/>
    <mergeCell ref="AU1:BA3"/>
    <mergeCell ref="BM11:BT15"/>
    <mergeCell ref="BM16:BT20"/>
    <mergeCell ref="BA88:BD91"/>
    <mergeCell ref="AO96:AR99"/>
    <mergeCell ref="AS104:AV107"/>
    <mergeCell ref="AO112:AR115"/>
    <mergeCell ref="AW120:AZ123"/>
    <mergeCell ref="AO128:AR131"/>
    <mergeCell ref="AS136:AV139"/>
    <mergeCell ref="AS36:AV39"/>
    <mergeCell ref="AW54:AZ57"/>
    <mergeCell ref="AO64:AR67"/>
    <mergeCell ref="AS72:AV75"/>
    <mergeCell ref="AO80:AR83"/>
    <mergeCell ref="B12:BH14"/>
    <mergeCell ref="BP21:BT142"/>
    <mergeCell ref="BM21:BO142"/>
    <mergeCell ref="C17:G18"/>
    <mergeCell ref="C20:F23"/>
    <mergeCell ref="H21:R24"/>
    <mergeCell ref="S22:AB24"/>
    <mergeCell ref="H27:R28"/>
    <mergeCell ref="S27:AB29"/>
    <mergeCell ref="AC27:AF29"/>
    <mergeCell ref="C28:F31"/>
    <mergeCell ref="H29:R32"/>
    <mergeCell ref="S30:AB32"/>
    <mergeCell ref="AC30:AF32"/>
    <mergeCell ref="BE188:BK189"/>
    <mergeCell ref="C44:F47"/>
    <mergeCell ref="H51:R52"/>
    <mergeCell ref="S51:AB53"/>
    <mergeCell ref="AC51:AF53"/>
    <mergeCell ref="AG51:AJ56"/>
    <mergeCell ref="C52:F55"/>
    <mergeCell ref="H53:R56"/>
    <mergeCell ref="S54:AB56"/>
    <mergeCell ref="AC54:AF56"/>
    <mergeCell ref="H91:R92"/>
    <mergeCell ref="S91:AB93"/>
    <mergeCell ref="AC91:AF93"/>
    <mergeCell ref="AG91:AJ96"/>
    <mergeCell ref="C92:F95"/>
    <mergeCell ref="H93:R96"/>
    <mergeCell ref="H59:R60"/>
    <mergeCell ref="S59:AB61"/>
    <mergeCell ref="AC59:AF61"/>
    <mergeCell ref="AG59:AJ64"/>
    <mergeCell ref="C60:F63"/>
    <mergeCell ref="H61:R64"/>
    <mergeCell ref="S62:AB64"/>
    <mergeCell ref="AC62:AF64"/>
    <mergeCell ref="H67:R68"/>
    <mergeCell ref="S67:AB69"/>
    <mergeCell ref="AC67:AF69"/>
    <mergeCell ref="AG67:AJ72"/>
    <mergeCell ref="C68:F71"/>
    <mergeCell ref="H69:R72"/>
    <mergeCell ref="S70:AB72"/>
    <mergeCell ref="AC70:AF72"/>
    <mergeCell ref="H75:R76"/>
    <mergeCell ref="S75:AB77"/>
    <mergeCell ref="AC75:AF77"/>
    <mergeCell ref="AG75:AJ80"/>
    <mergeCell ref="C76:F79"/>
    <mergeCell ref="H77:R80"/>
    <mergeCell ref="S78:AB80"/>
    <mergeCell ref="AC78:AF80"/>
    <mergeCell ref="H83:R84"/>
    <mergeCell ref="S83:AB85"/>
    <mergeCell ref="AC83:AF85"/>
    <mergeCell ref="AG83:AJ88"/>
    <mergeCell ref="C84:F87"/>
    <mergeCell ref="H85:R88"/>
    <mergeCell ref="S86:AB88"/>
    <mergeCell ref="AC86:AF88"/>
    <mergeCell ref="C100:F103"/>
    <mergeCell ref="H101:R104"/>
    <mergeCell ref="S102:AB104"/>
    <mergeCell ref="AC102:AF104"/>
    <mergeCell ref="H107:R108"/>
    <mergeCell ref="S107:AB109"/>
    <mergeCell ref="AC107:AF109"/>
    <mergeCell ref="AG107:AJ112"/>
    <mergeCell ref="C108:F111"/>
    <mergeCell ref="H109:R112"/>
    <mergeCell ref="S110:AB112"/>
    <mergeCell ref="AC110:AF112"/>
    <mergeCell ref="C140:F143"/>
    <mergeCell ref="H141:R144"/>
    <mergeCell ref="S142:AB144"/>
    <mergeCell ref="AC142:AF144"/>
    <mergeCell ref="H115:R116"/>
    <mergeCell ref="S115:AB117"/>
    <mergeCell ref="AC115:AF117"/>
    <mergeCell ref="AG115:AJ120"/>
    <mergeCell ref="C116:F119"/>
    <mergeCell ref="H117:R120"/>
    <mergeCell ref="S118:AB120"/>
    <mergeCell ref="AC118:AF120"/>
    <mergeCell ref="H123:R124"/>
    <mergeCell ref="S123:AB125"/>
    <mergeCell ref="AC123:AF125"/>
    <mergeCell ref="AG123:AJ128"/>
    <mergeCell ref="C124:F127"/>
    <mergeCell ref="H125:R128"/>
    <mergeCell ref="S126:AB128"/>
    <mergeCell ref="AC126:AF128"/>
    <mergeCell ref="AK40:AN43"/>
    <mergeCell ref="AO24:AR27"/>
    <mergeCell ref="AO47:AR50"/>
    <mergeCell ref="H147:R148"/>
    <mergeCell ref="S147:AB149"/>
    <mergeCell ref="AC147:AF149"/>
    <mergeCell ref="AG147:AJ152"/>
    <mergeCell ref="C148:F151"/>
    <mergeCell ref="H149:R152"/>
    <mergeCell ref="S150:AB152"/>
    <mergeCell ref="AC150:AF152"/>
    <mergeCell ref="C35:AJ40"/>
    <mergeCell ref="H131:R132"/>
    <mergeCell ref="S131:AB133"/>
    <mergeCell ref="AC131:AF133"/>
    <mergeCell ref="AG131:AJ136"/>
    <mergeCell ref="C132:F135"/>
    <mergeCell ref="H133:R136"/>
    <mergeCell ref="S134:AB136"/>
    <mergeCell ref="AC134:AF136"/>
    <mergeCell ref="H139:R140"/>
    <mergeCell ref="S139:AB141"/>
    <mergeCell ref="AC139:AF141"/>
    <mergeCell ref="AG139:AJ144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BY210"/>
  <sheetViews>
    <sheetView showZeros="0" view="pageBreakPreview" topLeftCell="A130" zoomScaleNormal="100" zoomScaleSheetLayoutView="100" workbookViewId="0">
      <selection activeCell="BG201" sqref="BG201"/>
    </sheetView>
  </sheetViews>
  <sheetFormatPr defaultColWidth="1.44140625" defaultRowHeight="4.2" customHeight="1" x14ac:dyDescent="0.2"/>
  <cols>
    <col min="45" max="45" width="1.44140625" customWidth="1"/>
    <col min="56" max="56" width="1.44140625" customWidth="1"/>
  </cols>
  <sheetData>
    <row r="1" spans="1:72" ht="4.2" customHeight="1" x14ac:dyDescent="0.2">
      <c r="A1" s="1019" t="s">
        <v>168</v>
      </c>
      <c r="B1" s="1019"/>
      <c r="C1" s="1019"/>
      <c r="D1" s="1019"/>
      <c r="E1" s="1019"/>
      <c r="F1" s="1019"/>
      <c r="G1" s="1019"/>
      <c r="H1" s="1020"/>
      <c r="I1" s="122"/>
      <c r="J1" s="1021" t="s">
        <v>35</v>
      </c>
      <c r="K1" s="1021"/>
      <c r="L1" s="1021"/>
      <c r="M1" s="1021"/>
      <c r="N1" s="1021"/>
      <c r="O1" s="252"/>
      <c r="P1" s="252"/>
      <c r="Q1" s="252"/>
      <c r="R1" s="124"/>
      <c r="S1" s="252"/>
      <c r="T1" s="252"/>
      <c r="U1" s="252"/>
      <c r="V1" s="252"/>
      <c r="W1" s="122"/>
      <c r="X1" s="122"/>
      <c r="Y1" s="1021" t="s">
        <v>36</v>
      </c>
      <c r="Z1" s="1021"/>
      <c r="AA1" s="1021"/>
      <c r="AB1" s="1021"/>
      <c r="AC1" s="1021"/>
      <c r="AD1" s="1021"/>
      <c r="AE1" s="252"/>
      <c r="AF1" s="252"/>
      <c r="AG1" s="252"/>
      <c r="AH1" s="252"/>
      <c r="AI1" s="252"/>
      <c r="AJ1" s="252"/>
      <c r="AK1" s="252"/>
      <c r="AL1" s="252"/>
      <c r="AM1" s="252"/>
      <c r="AN1" s="1023" t="s">
        <v>3</v>
      </c>
      <c r="AO1" s="1023"/>
      <c r="AP1" s="1023"/>
      <c r="AQ1" s="1023"/>
      <c r="AR1" s="1023"/>
      <c r="AS1" s="1023"/>
      <c r="AT1" s="1023"/>
      <c r="AU1" s="252"/>
      <c r="AV1" s="252"/>
      <c r="AW1" s="252"/>
      <c r="AX1" s="252"/>
      <c r="AY1" s="252"/>
      <c r="AZ1" s="252"/>
      <c r="BA1" s="252"/>
      <c r="BB1" s="252"/>
      <c r="BC1" s="1023" t="s">
        <v>113</v>
      </c>
      <c r="BD1" s="1023"/>
      <c r="BE1" s="1023"/>
      <c r="BF1" s="1023"/>
      <c r="BG1" s="1023"/>
      <c r="BH1" s="1023"/>
      <c r="BI1" s="1023"/>
      <c r="BJ1" s="252"/>
      <c r="BK1" s="252"/>
      <c r="BL1" s="252"/>
      <c r="BM1" s="252"/>
      <c r="BN1" s="252"/>
      <c r="BO1" s="252"/>
      <c r="BP1" s="252"/>
      <c r="BQ1" s="252"/>
      <c r="BR1" s="252"/>
      <c r="BS1" s="252"/>
      <c r="BT1" s="252"/>
    </row>
    <row r="2" spans="1:72" ht="4.2" customHeight="1" x14ac:dyDescent="0.2">
      <c r="A2" s="1019"/>
      <c r="B2" s="1019"/>
      <c r="C2" s="1019"/>
      <c r="D2" s="1019"/>
      <c r="E2" s="1019"/>
      <c r="F2" s="1019"/>
      <c r="G2" s="1019"/>
      <c r="H2" s="1020"/>
      <c r="I2" s="122"/>
      <c r="J2" s="1021"/>
      <c r="K2" s="1021"/>
      <c r="L2" s="1021"/>
      <c r="M2" s="1021"/>
      <c r="N2" s="1021"/>
      <c r="O2" s="251"/>
      <c r="P2" s="251"/>
      <c r="Q2" s="251"/>
      <c r="R2" s="251"/>
      <c r="S2" s="251"/>
      <c r="T2" s="251"/>
      <c r="U2" s="251"/>
      <c r="V2" s="251"/>
      <c r="W2" s="122"/>
      <c r="X2" s="122"/>
      <c r="Y2" s="1021"/>
      <c r="Z2" s="1021"/>
      <c r="AA2" s="1021"/>
      <c r="AB2" s="1021"/>
      <c r="AC2" s="1021"/>
      <c r="AD2" s="1021"/>
      <c r="AE2" s="251"/>
      <c r="AF2" s="251"/>
      <c r="AG2" s="251"/>
      <c r="AH2" s="251"/>
      <c r="AI2" s="251"/>
      <c r="AJ2" s="251"/>
      <c r="AK2" s="251"/>
      <c r="AL2" s="251"/>
      <c r="AM2" s="251"/>
      <c r="AN2" s="1023"/>
      <c r="AO2" s="1023"/>
      <c r="AP2" s="1023"/>
      <c r="AQ2" s="1023"/>
      <c r="AR2" s="1023"/>
      <c r="AS2" s="1023"/>
      <c r="AT2" s="1023"/>
      <c r="AU2" s="251"/>
      <c r="AV2" s="251"/>
      <c r="AW2" s="251"/>
      <c r="AX2" s="251"/>
      <c r="AY2" s="251"/>
      <c r="AZ2" s="251"/>
      <c r="BA2" s="251"/>
      <c r="BB2" s="251"/>
      <c r="BC2" s="1023"/>
      <c r="BD2" s="1023"/>
      <c r="BE2" s="1023"/>
      <c r="BF2" s="1023"/>
      <c r="BG2" s="1023"/>
      <c r="BH2" s="1023"/>
      <c r="BI2" s="1023"/>
      <c r="BJ2" s="251"/>
      <c r="BK2" s="251"/>
      <c r="BL2" s="251"/>
      <c r="BM2" s="251"/>
      <c r="BN2" s="251"/>
      <c r="BO2" s="251"/>
      <c r="BP2" s="251"/>
      <c r="BQ2" s="251"/>
      <c r="BR2" s="251"/>
      <c r="BS2" s="251"/>
      <c r="BT2" s="251"/>
    </row>
    <row r="3" spans="1:72" ht="4.2" customHeight="1" x14ac:dyDescent="0.2">
      <c r="A3" s="1019"/>
      <c r="B3" s="1019"/>
      <c r="C3" s="1019"/>
      <c r="D3" s="1019"/>
      <c r="E3" s="1019"/>
      <c r="F3" s="1019"/>
      <c r="G3" s="1019"/>
      <c r="H3" s="1020"/>
      <c r="I3" s="122"/>
      <c r="J3" s="1022"/>
      <c r="K3" s="1022"/>
      <c r="L3" s="1022"/>
      <c r="M3" s="1022"/>
      <c r="N3" s="1022"/>
      <c r="O3" s="251"/>
      <c r="P3" s="251"/>
      <c r="Q3" s="251"/>
      <c r="R3" s="251"/>
      <c r="S3" s="251"/>
      <c r="T3" s="251"/>
      <c r="U3" s="251"/>
      <c r="V3" s="251"/>
      <c r="W3" s="122"/>
      <c r="X3" s="122"/>
      <c r="Y3" s="1022"/>
      <c r="Z3" s="1022"/>
      <c r="AA3" s="1022"/>
      <c r="AB3" s="1022"/>
      <c r="AC3" s="1022"/>
      <c r="AD3" s="1022"/>
      <c r="AE3" s="251"/>
      <c r="AF3" s="251"/>
      <c r="AG3" s="251"/>
      <c r="AH3" s="251"/>
      <c r="AI3" s="251"/>
      <c r="AJ3" s="251"/>
      <c r="AK3" s="251"/>
      <c r="AL3" s="251"/>
      <c r="AM3" s="251"/>
      <c r="AN3" s="1024"/>
      <c r="AO3" s="1024"/>
      <c r="AP3" s="1024"/>
      <c r="AQ3" s="1024"/>
      <c r="AR3" s="1024"/>
      <c r="AS3" s="1024"/>
      <c r="AT3" s="1024"/>
      <c r="AU3" s="251"/>
      <c r="AV3" s="251"/>
      <c r="AW3" s="251"/>
      <c r="AX3" s="251"/>
      <c r="AY3" s="251"/>
      <c r="AZ3" s="251"/>
      <c r="BA3" s="251"/>
      <c r="BB3" s="251"/>
      <c r="BC3" s="1024"/>
      <c r="BD3" s="1024"/>
      <c r="BE3" s="1024"/>
      <c r="BF3" s="1024"/>
      <c r="BG3" s="1024"/>
      <c r="BH3" s="1024"/>
      <c r="BI3" s="1024"/>
      <c r="BJ3" s="251"/>
      <c r="BK3" s="251"/>
      <c r="BL3" s="251"/>
      <c r="BM3" s="251"/>
      <c r="BN3" s="251"/>
      <c r="BO3" s="251"/>
      <c r="BP3" s="251"/>
      <c r="BQ3" s="251"/>
      <c r="BR3" s="252"/>
      <c r="BS3" s="252"/>
      <c r="BT3" s="252"/>
    </row>
    <row r="4" spans="1:72" ht="4.2" customHeight="1" x14ac:dyDescent="0.2">
      <c r="A4" s="1019"/>
      <c r="B4" s="1019"/>
      <c r="C4" s="1019"/>
      <c r="D4" s="1019"/>
      <c r="E4" s="1019"/>
      <c r="F4" s="1019"/>
      <c r="G4" s="1019"/>
      <c r="H4" s="1020"/>
      <c r="I4" s="41"/>
      <c r="J4" s="1025"/>
      <c r="K4" s="1026"/>
      <c r="L4" s="1026"/>
      <c r="M4" s="1026"/>
      <c r="N4" s="1026"/>
      <c r="O4" s="1026"/>
      <c r="P4" s="1026"/>
      <c r="Q4" s="1026"/>
      <c r="R4" s="1026"/>
      <c r="S4" s="1026"/>
      <c r="T4" s="1026"/>
      <c r="U4" s="1026"/>
      <c r="V4" s="1026"/>
      <c r="W4" s="1027"/>
      <c r="X4" s="39"/>
      <c r="Y4" s="1025"/>
      <c r="Z4" s="1026"/>
      <c r="AA4" s="1026"/>
      <c r="AB4" s="1026"/>
      <c r="AC4" s="1026"/>
      <c r="AD4" s="1026"/>
      <c r="AE4" s="1026"/>
      <c r="AF4" s="1026"/>
      <c r="AG4" s="1026"/>
      <c r="AH4" s="1026"/>
      <c r="AI4" s="1026"/>
      <c r="AJ4" s="1026"/>
      <c r="AK4" s="1026"/>
      <c r="AL4" s="1027"/>
      <c r="AM4" s="40"/>
      <c r="AN4" s="1025"/>
      <c r="AO4" s="1026"/>
      <c r="AP4" s="1026"/>
      <c r="AQ4" s="1026"/>
      <c r="AR4" s="1026"/>
      <c r="AS4" s="1026"/>
      <c r="AT4" s="1026"/>
      <c r="AU4" s="1026"/>
      <c r="AV4" s="1026"/>
      <c r="AW4" s="1026"/>
      <c r="AX4" s="1026"/>
      <c r="AY4" s="1026"/>
      <c r="AZ4" s="1026"/>
      <c r="BA4" s="1027"/>
      <c r="BB4" s="251"/>
      <c r="BC4" s="1025"/>
      <c r="BD4" s="1026"/>
      <c r="BE4" s="1026"/>
      <c r="BF4" s="1026"/>
      <c r="BG4" s="1026"/>
      <c r="BH4" s="1026"/>
      <c r="BI4" s="1026"/>
      <c r="BJ4" s="1026"/>
      <c r="BK4" s="1026"/>
      <c r="BL4" s="1026"/>
      <c r="BM4" s="1026"/>
      <c r="BN4" s="1026"/>
      <c r="BO4" s="1026"/>
      <c r="BP4" s="1027"/>
      <c r="BQ4" s="40"/>
      <c r="BR4" s="40"/>
      <c r="BS4" s="40"/>
      <c r="BT4" s="40"/>
    </row>
    <row r="5" spans="1:72" ht="4.2" customHeight="1" x14ac:dyDescent="0.2">
      <c r="A5" s="1019"/>
      <c r="B5" s="1019"/>
      <c r="C5" s="1019"/>
      <c r="D5" s="1019"/>
      <c r="E5" s="1019"/>
      <c r="F5" s="1019"/>
      <c r="G5" s="1019"/>
      <c r="H5" s="1020"/>
      <c r="I5" s="41"/>
      <c r="J5" s="1028"/>
      <c r="K5" s="1029"/>
      <c r="L5" s="1029"/>
      <c r="M5" s="1029"/>
      <c r="N5" s="1029"/>
      <c r="O5" s="1029"/>
      <c r="P5" s="1029"/>
      <c r="Q5" s="1029"/>
      <c r="R5" s="1029"/>
      <c r="S5" s="1029"/>
      <c r="T5" s="1029"/>
      <c r="U5" s="1029"/>
      <c r="V5" s="1029"/>
      <c r="W5" s="1030"/>
      <c r="X5" s="39"/>
      <c r="Y5" s="1028"/>
      <c r="Z5" s="1029"/>
      <c r="AA5" s="1029"/>
      <c r="AB5" s="1029"/>
      <c r="AC5" s="1029"/>
      <c r="AD5" s="1029"/>
      <c r="AE5" s="1029"/>
      <c r="AF5" s="1029"/>
      <c r="AG5" s="1029"/>
      <c r="AH5" s="1029"/>
      <c r="AI5" s="1029"/>
      <c r="AJ5" s="1029"/>
      <c r="AK5" s="1029"/>
      <c r="AL5" s="1030"/>
      <c r="AM5" s="40"/>
      <c r="AN5" s="1028"/>
      <c r="AO5" s="1029"/>
      <c r="AP5" s="1029"/>
      <c r="AQ5" s="1029"/>
      <c r="AR5" s="1029"/>
      <c r="AS5" s="1029"/>
      <c r="AT5" s="1029"/>
      <c r="AU5" s="1029"/>
      <c r="AV5" s="1029"/>
      <c r="AW5" s="1029"/>
      <c r="AX5" s="1029"/>
      <c r="AY5" s="1029"/>
      <c r="AZ5" s="1029"/>
      <c r="BA5" s="1030"/>
      <c r="BB5" s="251"/>
      <c r="BC5" s="1028"/>
      <c r="BD5" s="1029"/>
      <c r="BE5" s="1029"/>
      <c r="BF5" s="1029"/>
      <c r="BG5" s="1029"/>
      <c r="BH5" s="1029"/>
      <c r="BI5" s="1029"/>
      <c r="BJ5" s="1029"/>
      <c r="BK5" s="1029"/>
      <c r="BL5" s="1029"/>
      <c r="BM5" s="1029"/>
      <c r="BN5" s="1029"/>
      <c r="BO5" s="1029"/>
      <c r="BP5" s="1030"/>
      <c r="BQ5" s="40"/>
      <c r="BR5" s="40"/>
      <c r="BS5" s="40"/>
      <c r="BT5" s="40"/>
    </row>
    <row r="6" spans="1:72" ht="4.2" customHeight="1" x14ac:dyDescent="0.2">
      <c r="A6" s="1019"/>
      <c r="B6" s="1019"/>
      <c r="C6" s="1019"/>
      <c r="D6" s="1019"/>
      <c r="E6" s="1019"/>
      <c r="F6" s="1019"/>
      <c r="G6" s="1019"/>
      <c r="H6" s="1020"/>
      <c r="I6" s="41"/>
      <c r="J6" s="1028"/>
      <c r="K6" s="1029"/>
      <c r="L6" s="1029"/>
      <c r="M6" s="1029"/>
      <c r="N6" s="1029"/>
      <c r="O6" s="1029"/>
      <c r="P6" s="1029"/>
      <c r="Q6" s="1029"/>
      <c r="R6" s="1029"/>
      <c r="S6" s="1029"/>
      <c r="T6" s="1029"/>
      <c r="U6" s="1029"/>
      <c r="V6" s="1029"/>
      <c r="W6" s="1030"/>
      <c r="X6" s="39"/>
      <c r="Y6" s="1028"/>
      <c r="Z6" s="1029"/>
      <c r="AA6" s="1029"/>
      <c r="AB6" s="1029"/>
      <c r="AC6" s="1029"/>
      <c r="AD6" s="1029"/>
      <c r="AE6" s="1029"/>
      <c r="AF6" s="1029"/>
      <c r="AG6" s="1029"/>
      <c r="AH6" s="1029"/>
      <c r="AI6" s="1029"/>
      <c r="AJ6" s="1029"/>
      <c r="AK6" s="1029"/>
      <c r="AL6" s="1030"/>
      <c r="AM6" s="40"/>
      <c r="AN6" s="1028"/>
      <c r="AO6" s="1029"/>
      <c r="AP6" s="1029"/>
      <c r="AQ6" s="1029"/>
      <c r="AR6" s="1029"/>
      <c r="AS6" s="1029"/>
      <c r="AT6" s="1029"/>
      <c r="AU6" s="1029"/>
      <c r="AV6" s="1029"/>
      <c r="AW6" s="1029"/>
      <c r="AX6" s="1029"/>
      <c r="AY6" s="1029"/>
      <c r="AZ6" s="1029"/>
      <c r="BA6" s="1030"/>
      <c r="BB6" s="251"/>
      <c r="BC6" s="1028"/>
      <c r="BD6" s="1029"/>
      <c r="BE6" s="1029"/>
      <c r="BF6" s="1029"/>
      <c r="BG6" s="1029"/>
      <c r="BH6" s="1029"/>
      <c r="BI6" s="1029"/>
      <c r="BJ6" s="1029"/>
      <c r="BK6" s="1029"/>
      <c r="BL6" s="1029"/>
      <c r="BM6" s="1029"/>
      <c r="BN6" s="1029"/>
      <c r="BO6" s="1029"/>
      <c r="BP6" s="1030"/>
      <c r="BQ6" s="40"/>
      <c r="BR6" s="40"/>
      <c r="BS6" s="40"/>
      <c r="BT6" s="40"/>
    </row>
    <row r="7" spans="1:72" ht="4.2" customHeight="1" x14ac:dyDescent="0.2">
      <c r="A7" s="1019"/>
      <c r="B7" s="1019"/>
      <c r="C7" s="1019"/>
      <c r="D7" s="1019"/>
      <c r="E7" s="1019"/>
      <c r="F7" s="1019"/>
      <c r="G7" s="1019"/>
      <c r="H7" s="1020"/>
      <c r="I7" s="41"/>
      <c r="J7" s="1028"/>
      <c r="K7" s="1029"/>
      <c r="L7" s="1029"/>
      <c r="M7" s="1029"/>
      <c r="N7" s="1029"/>
      <c r="O7" s="1029"/>
      <c r="P7" s="1029"/>
      <c r="Q7" s="1029"/>
      <c r="R7" s="1029"/>
      <c r="S7" s="1029"/>
      <c r="T7" s="1029"/>
      <c r="U7" s="1029"/>
      <c r="V7" s="1029"/>
      <c r="W7" s="1030"/>
      <c r="X7" s="39"/>
      <c r="Y7" s="1028"/>
      <c r="Z7" s="1029"/>
      <c r="AA7" s="1029"/>
      <c r="AB7" s="1029"/>
      <c r="AC7" s="1029"/>
      <c r="AD7" s="1029"/>
      <c r="AE7" s="1029"/>
      <c r="AF7" s="1029"/>
      <c r="AG7" s="1029"/>
      <c r="AH7" s="1029"/>
      <c r="AI7" s="1029"/>
      <c r="AJ7" s="1029"/>
      <c r="AK7" s="1029"/>
      <c r="AL7" s="1030"/>
      <c r="AM7" s="40"/>
      <c r="AN7" s="1028"/>
      <c r="AO7" s="1029"/>
      <c r="AP7" s="1029"/>
      <c r="AQ7" s="1029"/>
      <c r="AR7" s="1029"/>
      <c r="AS7" s="1029"/>
      <c r="AT7" s="1029"/>
      <c r="AU7" s="1029"/>
      <c r="AV7" s="1029"/>
      <c r="AW7" s="1029"/>
      <c r="AX7" s="1029"/>
      <c r="AY7" s="1029"/>
      <c r="AZ7" s="1029"/>
      <c r="BA7" s="1030"/>
      <c r="BB7" s="251"/>
      <c r="BC7" s="1028"/>
      <c r="BD7" s="1029"/>
      <c r="BE7" s="1029"/>
      <c r="BF7" s="1029"/>
      <c r="BG7" s="1029"/>
      <c r="BH7" s="1029"/>
      <c r="BI7" s="1029"/>
      <c r="BJ7" s="1029"/>
      <c r="BK7" s="1029"/>
      <c r="BL7" s="1029"/>
      <c r="BM7" s="1029"/>
      <c r="BN7" s="1029"/>
      <c r="BO7" s="1029"/>
      <c r="BP7" s="1030"/>
      <c r="BQ7" s="40"/>
      <c r="BR7" s="40"/>
      <c r="BS7" s="40"/>
      <c r="BT7" s="40"/>
    </row>
    <row r="8" spans="1:72" ht="4.2" customHeight="1" x14ac:dyDescent="0.2">
      <c r="A8" s="1019"/>
      <c r="B8" s="1019"/>
      <c r="C8" s="1019"/>
      <c r="D8" s="1019"/>
      <c r="E8" s="1019"/>
      <c r="F8" s="1019"/>
      <c r="G8" s="1019"/>
      <c r="H8" s="1020"/>
      <c r="I8" s="41"/>
      <c r="J8" s="1028"/>
      <c r="K8" s="1029"/>
      <c r="L8" s="1029"/>
      <c r="M8" s="1029"/>
      <c r="N8" s="1029"/>
      <c r="O8" s="1029"/>
      <c r="P8" s="1029"/>
      <c r="Q8" s="1029"/>
      <c r="R8" s="1029"/>
      <c r="S8" s="1029"/>
      <c r="T8" s="1029"/>
      <c r="U8" s="1029"/>
      <c r="V8" s="1029"/>
      <c r="W8" s="1030"/>
      <c r="X8" s="39"/>
      <c r="Y8" s="1028"/>
      <c r="Z8" s="1029"/>
      <c r="AA8" s="1029"/>
      <c r="AB8" s="1029"/>
      <c r="AC8" s="1029"/>
      <c r="AD8" s="1029"/>
      <c r="AE8" s="1029"/>
      <c r="AF8" s="1029"/>
      <c r="AG8" s="1029"/>
      <c r="AH8" s="1029"/>
      <c r="AI8" s="1029"/>
      <c r="AJ8" s="1029"/>
      <c r="AK8" s="1029"/>
      <c r="AL8" s="1030"/>
      <c r="AM8" s="40"/>
      <c r="AN8" s="1028"/>
      <c r="AO8" s="1029"/>
      <c r="AP8" s="1029"/>
      <c r="AQ8" s="1029"/>
      <c r="AR8" s="1029"/>
      <c r="AS8" s="1029"/>
      <c r="AT8" s="1029"/>
      <c r="AU8" s="1029"/>
      <c r="AV8" s="1029"/>
      <c r="AW8" s="1029"/>
      <c r="AX8" s="1029"/>
      <c r="AY8" s="1029"/>
      <c r="AZ8" s="1029"/>
      <c r="BA8" s="1030"/>
      <c r="BB8" s="251"/>
      <c r="BC8" s="1028"/>
      <c r="BD8" s="1029"/>
      <c r="BE8" s="1029"/>
      <c r="BF8" s="1029"/>
      <c r="BG8" s="1029"/>
      <c r="BH8" s="1029"/>
      <c r="BI8" s="1029"/>
      <c r="BJ8" s="1029"/>
      <c r="BK8" s="1029"/>
      <c r="BL8" s="1029"/>
      <c r="BM8" s="1029"/>
      <c r="BN8" s="1029"/>
      <c r="BO8" s="1029"/>
      <c r="BP8" s="1030"/>
      <c r="BQ8" s="40"/>
      <c r="BR8" s="40"/>
      <c r="BS8" s="40"/>
      <c r="BT8" s="40"/>
    </row>
    <row r="9" spans="1:72" ht="4.2" customHeight="1" x14ac:dyDescent="0.2">
      <c r="A9" s="1019"/>
      <c r="B9" s="1019"/>
      <c r="C9" s="1019"/>
      <c r="D9" s="1019"/>
      <c r="E9" s="1019"/>
      <c r="F9" s="1019"/>
      <c r="G9" s="1019"/>
      <c r="H9" s="1020"/>
      <c r="I9" s="41"/>
      <c r="J9" s="1028"/>
      <c r="K9" s="1029"/>
      <c r="L9" s="1029"/>
      <c r="M9" s="1029"/>
      <c r="N9" s="1029"/>
      <c r="O9" s="1029"/>
      <c r="P9" s="1029"/>
      <c r="Q9" s="1029"/>
      <c r="R9" s="1029"/>
      <c r="S9" s="1029"/>
      <c r="T9" s="1029"/>
      <c r="U9" s="1029"/>
      <c r="V9" s="1029"/>
      <c r="W9" s="1030"/>
      <c r="X9" s="39"/>
      <c r="Y9" s="1028"/>
      <c r="Z9" s="1029"/>
      <c r="AA9" s="1029"/>
      <c r="AB9" s="1029"/>
      <c r="AC9" s="1029"/>
      <c r="AD9" s="1029"/>
      <c r="AE9" s="1029"/>
      <c r="AF9" s="1029"/>
      <c r="AG9" s="1029"/>
      <c r="AH9" s="1029"/>
      <c r="AI9" s="1029"/>
      <c r="AJ9" s="1029"/>
      <c r="AK9" s="1029"/>
      <c r="AL9" s="1030"/>
      <c r="AM9" s="40"/>
      <c r="AN9" s="1028"/>
      <c r="AO9" s="1029"/>
      <c r="AP9" s="1029"/>
      <c r="AQ9" s="1029"/>
      <c r="AR9" s="1029"/>
      <c r="AS9" s="1029"/>
      <c r="AT9" s="1029"/>
      <c r="AU9" s="1029"/>
      <c r="AV9" s="1029"/>
      <c r="AW9" s="1029"/>
      <c r="AX9" s="1029"/>
      <c r="AY9" s="1029"/>
      <c r="AZ9" s="1029"/>
      <c r="BA9" s="1030"/>
      <c r="BB9" s="251"/>
      <c r="BC9" s="1028"/>
      <c r="BD9" s="1029"/>
      <c r="BE9" s="1029"/>
      <c r="BF9" s="1029"/>
      <c r="BG9" s="1029"/>
      <c r="BH9" s="1029"/>
      <c r="BI9" s="1029"/>
      <c r="BJ9" s="1029"/>
      <c r="BK9" s="1029"/>
      <c r="BL9" s="1029"/>
      <c r="BM9" s="1029"/>
      <c r="BN9" s="1029"/>
      <c r="BO9" s="1029"/>
      <c r="BP9" s="1030"/>
      <c r="BQ9" s="40"/>
      <c r="BR9" s="40"/>
      <c r="BS9" s="40"/>
      <c r="BT9" s="40"/>
    </row>
    <row r="10" spans="1:72" ht="4.2" customHeight="1" x14ac:dyDescent="0.2">
      <c r="A10" s="1019"/>
      <c r="B10" s="1019"/>
      <c r="C10" s="1019"/>
      <c r="D10" s="1019"/>
      <c r="E10" s="1019"/>
      <c r="F10" s="1019"/>
      <c r="G10" s="1019"/>
      <c r="H10" s="1020"/>
      <c r="I10" s="41"/>
      <c r="J10" s="1031"/>
      <c r="K10" s="1032"/>
      <c r="L10" s="1032"/>
      <c r="M10" s="1032"/>
      <c r="N10" s="1032"/>
      <c r="O10" s="1032"/>
      <c r="P10" s="1032"/>
      <c r="Q10" s="1032"/>
      <c r="R10" s="1032"/>
      <c r="S10" s="1032"/>
      <c r="T10" s="1032"/>
      <c r="U10" s="1032"/>
      <c r="V10" s="1032"/>
      <c r="W10" s="1033"/>
      <c r="X10" s="39"/>
      <c r="Y10" s="1031"/>
      <c r="Z10" s="1032"/>
      <c r="AA10" s="1032"/>
      <c r="AB10" s="1032"/>
      <c r="AC10" s="1032"/>
      <c r="AD10" s="1032"/>
      <c r="AE10" s="1032"/>
      <c r="AF10" s="1032"/>
      <c r="AG10" s="1032"/>
      <c r="AH10" s="1032"/>
      <c r="AI10" s="1032"/>
      <c r="AJ10" s="1032"/>
      <c r="AK10" s="1032"/>
      <c r="AL10" s="1033"/>
      <c r="AM10" s="40"/>
      <c r="AN10" s="1031"/>
      <c r="AO10" s="1032"/>
      <c r="AP10" s="1032"/>
      <c r="AQ10" s="1032"/>
      <c r="AR10" s="1032"/>
      <c r="AS10" s="1032"/>
      <c r="AT10" s="1032"/>
      <c r="AU10" s="1032"/>
      <c r="AV10" s="1032"/>
      <c r="AW10" s="1032"/>
      <c r="AX10" s="1032"/>
      <c r="AY10" s="1032"/>
      <c r="AZ10" s="1032"/>
      <c r="BA10" s="1033"/>
      <c r="BB10" s="251"/>
      <c r="BC10" s="1031"/>
      <c r="BD10" s="1032"/>
      <c r="BE10" s="1032"/>
      <c r="BF10" s="1032"/>
      <c r="BG10" s="1032"/>
      <c r="BH10" s="1032"/>
      <c r="BI10" s="1032"/>
      <c r="BJ10" s="1032"/>
      <c r="BK10" s="1032"/>
      <c r="BL10" s="1032"/>
      <c r="BM10" s="1032"/>
      <c r="BN10" s="1032"/>
      <c r="BO10" s="1032"/>
      <c r="BP10" s="1033"/>
      <c r="BQ10" s="40"/>
      <c r="BR10" s="40"/>
      <c r="BS10" s="40"/>
      <c r="BT10" s="40"/>
    </row>
    <row r="11" spans="1:72" ht="4.2" customHeight="1" x14ac:dyDescent="0.2">
      <c r="A11" s="1015" t="s">
        <v>30</v>
      </c>
      <c r="B11" s="1015"/>
      <c r="C11" s="1015"/>
      <c r="D11" s="1015"/>
      <c r="E11" s="1015"/>
      <c r="F11" s="1015"/>
      <c r="G11" s="1015"/>
      <c r="H11" s="1016"/>
      <c r="I11" s="256"/>
      <c r="J11" s="256"/>
      <c r="K11" s="256"/>
      <c r="L11" s="256"/>
      <c r="M11" s="256"/>
      <c r="N11" s="256"/>
      <c r="O11" s="256"/>
      <c r="P11" s="256"/>
      <c r="Q11" s="256"/>
      <c r="R11" s="256"/>
      <c r="S11" s="256"/>
      <c r="T11" s="256"/>
      <c r="U11" s="256"/>
      <c r="V11" s="256"/>
      <c r="W11" s="256"/>
      <c r="X11" s="256"/>
      <c r="Y11" s="39"/>
      <c r="Z11" s="256"/>
      <c r="AA11" s="256"/>
      <c r="AB11" s="256"/>
      <c r="AC11" s="256"/>
      <c r="AD11" s="256"/>
      <c r="AE11" s="256"/>
      <c r="AF11" s="256"/>
      <c r="AG11" s="256"/>
      <c r="AH11" s="256"/>
      <c r="AI11" s="256"/>
      <c r="AJ11" s="256"/>
      <c r="AK11" s="256"/>
      <c r="AL11" s="256"/>
      <c r="AM11" s="256"/>
      <c r="AN11" s="256"/>
      <c r="AO11" s="256"/>
      <c r="AP11" s="256"/>
      <c r="AQ11" s="256"/>
      <c r="AR11" s="256"/>
      <c r="AS11" s="251"/>
      <c r="AT11" s="251"/>
      <c r="AU11" s="251"/>
      <c r="AV11" s="251"/>
      <c r="AW11" s="251"/>
      <c r="AX11" s="251"/>
      <c r="AY11" s="251"/>
      <c r="AZ11" s="251"/>
      <c r="BA11" s="251"/>
      <c r="BB11" s="251"/>
      <c r="BC11" s="251"/>
      <c r="BD11" s="251"/>
      <c r="BE11" s="251"/>
      <c r="BF11" s="251"/>
      <c r="BG11" s="251"/>
      <c r="BH11" s="256"/>
      <c r="BI11" s="256"/>
      <c r="BJ11" s="256"/>
      <c r="BK11" s="256"/>
      <c r="BL11" s="256"/>
      <c r="BM11" s="256"/>
      <c r="BN11" s="256"/>
      <c r="BO11" s="256"/>
      <c r="BP11" s="256"/>
      <c r="BQ11" s="256"/>
      <c r="BR11" s="256"/>
      <c r="BS11" s="256"/>
      <c r="BT11" s="256"/>
    </row>
    <row r="12" spans="1:72" ht="4.2" customHeight="1" x14ac:dyDescent="0.2">
      <c r="A12" s="1015"/>
      <c r="B12" s="1015"/>
      <c r="C12" s="1015"/>
      <c r="D12" s="1015"/>
      <c r="E12" s="1015"/>
      <c r="F12" s="1015"/>
      <c r="G12" s="1015"/>
      <c r="H12" s="1016"/>
      <c r="I12" s="251"/>
      <c r="J12" s="1021" t="s">
        <v>33</v>
      </c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21"/>
      <c r="BN12" s="1021"/>
      <c r="BO12" s="1021"/>
      <c r="BP12" s="1021"/>
      <c r="BQ12" s="1021"/>
      <c r="BR12" s="1021"/>
      <c r="BS12" s="1021"/>
      <c r="BT12" s="1021"/>
    </row>
    <row r="13" spans="1:72" ht="4.2" customHeight="1" x14ac:dyDescent="0.2">
      <c r="A13" s="1015"/>
      <c r="B13" s="1015"/>
      <c r="C13" s="1015"/>
      <c r="D13" s="1015"/>
      <c r="E13" s="1015"/>
      <c r="F13" s="1015"/>
      <c r="G13" s="1015"/>
      <c r="H13" s="1016"/>
      <c r="I13" s="251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21"/>
      <c r="BN13" s="1021"/>
      <c r="BO13" s="1021"/>
      <c r="BP13" s="1021"/>
      <c r="BQ13" s="1021"/>
      <c r="BR13" s="1021"/>
      <c r="BS13" s="1021"/>
      <c r="BT13" s="1021"/>
    </row>
    <row r="14" spans="1:72" ht="4.2" customHeight="1" x14ac:dyDescent="0.2">
      <c r="A14" s="1015"/>
      <c r="B14" s="1015"/>
      <c r="C14" s="1015"/>
      <c r="D14" s="1015"/>
      <c r="E14" s="1015"/>
      <c r="F14" s="1015"/>
      <c r="G14" s="1015"/>
      <c r="H14" s="1016"/>
      <c r="I14" s="256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21"/>
      <c r="BN14" s="1021"/>
      <c r="BO14" s="1021"/>
      <c r="BP14" s="1021"/>
      <c r="BQ14" s="1021"/>
      <c r="BR14" s="1021"/>
      <c r="BS14" s="1021"/>
      <c r="BT14" s="1021"/>
    </row>
    <row r="15" spans="1:72" ht="4.2" customHeight="1" x14ac:dyDescent="0.2">
      <c r="A15" s="1015"/>
      <c r="B15" s="1015"/>
      <c r="C15" s="1015"/>
      <c r="D15" s="1015"/>
      <c r="E15" s="1015"/>
      <c r="F15" s="1015"/>
      <c r="G15" s="1015"/>
      <c r="H15" s="1016"/>
    </row>
    <row r="16" spans="1:72" ht="4.2" customHeight="1" x14ac:dyDescent="0.2">
      <c r="A16" s="1015"/>
      <c r="B16" s="1015"/>
      <c r="C16" s="1015"/>
      <c r="D16" s="1015"/>
      <c r="E16" s="1015"/>
      <c r="F16" s="1015"/>
      <c r="G16" s="1015"/>
      <c r="H16" s="1016"/>
    </row>
    <row r="17" spans="1:72" ht="4.2" customHeight="1" x14ac:dyDescent="0.2">
      <c r="A17" s="1015"/>
      <c r="B17" s="1015"/>
      <c r="C17" s="1015"/>
      <c r="D17" s="1015"/>
      <c r="E17" s="1015"/>
      <c r="F17" s="1015"/>
      <c r="G17" s="1015"/>
      <c r="H17" s="1016"/>
    </row>
    <row r="18" spans="1:72" ht="4.2" customHeight="1" x14ac:dyDescent="0.2">
      <c r="A18" s="1015"/>
      <c r="B18" s="1015"/>
      <c r="C18" s="1015"/>
      <c r="D18" s="1015"/>
      <c r="E18" s="1015"/>
      <c r="F18" s="1015"/>
      <c r="G18" s="1015"/>
      <c r="H18" s="1016"/>
    </row>
    <row r="19" spans="1:72" ht="4.2" customHeight="1" x14ac:dyDescent="0.2">
      <c r="A19" s="1015"/>
      <c r="B19" s="1015"/>
      <c r="C19" s="1015"/>
      <c r="D19" s="1015"/>
      <c r="E19" s="1015"/>
      <c r="F19" s="1015"/>
      <c r="G19" s="1015"/>
      <c r="H19" s="1016"/>
      <c r="K19" s="1042" t="s">
        <v>40</v>
      </c>
      <c r="L19" s="1043"/>
      <c r="M19" s="1043"/>
      <c r="N19" s="1043"/>
      <c r="O19" s="1043"/>
      <c r="AS19" s="125"/>
      <c r="AT19" s="125"/>
      <c r="AU19" s="125"/>
      <c r="AV19" s="125"/>
      <c r="AW19" s="125"/>
      <c r="AX19" s="125"/>
      <c r="AY19" s="125"/>
      <c r="AZ19" s="126"/>
      <c r="BA19" s="125"/>
      <c r="BB19" s="125"/>
      <c r="BC19" s="125"/>
      <c r="BD19" s="125"/>
      <c r="BE19" s="125"/>
      <c r="BF19" s="125"/>
      <c r="BG19" s="125"/>
      <c r="BH19" s="125"/>
      <c r="BI19" s="125"/>
      <c r="BJ19" s="125"/>
      <c r="BK19" s="125"/>
      <c r="BL19" s="125"/>
      <c r="BM19" s="125"/>
      <c r="BN19" s="125"/>
      <c r="BO19" s="125"/>
      <c r="BP19" s="125"/>
      <c r="BQ19" s="125"/>
      <c r="BR19" s="125"/>
      <c r="BS19" s="125"/>
      <c r="BT19" s="125"/>
    </row>
    <row r="20" spans="1:72" ht="4.2" customHeight="1" x14ac:dyDescent="0.2">
      <c r="A20" s="1015"/>
      <c r="B20" s="1015"/>
      <c r="C20" s="1015"/>
      <c r="D20" s="1015"/>
      <c r="E20" s="1015"/>
      <c r="F20" s="1015"/>
      <c r="G20" s="1015"/>
      <c r="H20" s="1016"/>
      <c r="K20" s="1043"/>
      <c r="L20" s="1043"/>
      <c r="M20" s="1043"/>
      <c r="N20" s="1043"/>
      <c r="O20" s="1043"/>
      <c r="AS20" s="125"/>
      <c r="AT20" s="125"/>
      <c r="AU20" s="125"/>
      <c r="AV20" s="125"/>
      <c r="AW20" s="125"/>
      <c r="AX20" s="125"/>
      <c r="AY20" s="125"/>
      <c r="AZ20" s="125"/>
      <c r="BA20" s="125"/>
      <c r="BB20" s="125"/>
      <c r="BC20" s="125"/>
      <c r="BD20" s="125"/>
      <c r="BE20" s="125"/>
      <c r="BF20" s="125"/>
      <c r="BG20" s="125"/>
      <c r="BH20" s="125"/>
      <c r="BI20" s="125"/>
      <c r="BJ20" s="125"/>
      <c r="BK20" s="125"/>
      <c r="BL20" s="125"/>
      <c r="BM20" s="125"/>
      <c r="BN20" s="125"/>
      <c r="BO20" s="125"/>
      <c r="BP20" s="125"/>
      <c r="BQ20" s="125"/>
      <c r="BR20" s="125"/>
      <c r="BS20" s="125"/>
      <c r="BT20" s="125"/>
    </row>
    <row r="21" spans="1:72" ht="4.2" customHeight="1" x14ac:dyDescent="0.2">
      <c r="A21" s="1040" t="s">
        <v>173</v>
      </c>
      <c r="B21" s="1040"/>
      <c r="C21" s="1040"/>
      <c r="D21" s="1040"/>
      <c r="E21" s="1040"/>
      <c r="F21" s="1155" t="s">
        <v>217</v>
      </c>
      <c r="G21" s="1155"/>
      <c r="H21" s="1155"/>
      <c r="K21" s="256"/>
      <c r="L21" s="256"/>
      <c r="M21" s="256"/>
      <c r="N21" s="256"/>
      <c r="O21" s="256"/>
      <c r="P21" s="1037" t="e">
        <f>VLOOKUP(K22,選手リスト,3,FALSE)</f>
        <v>#N/A</v>
      </c>
      <c r="Q21" s="1037"/>
      <c r="R21" s="1037"/>
      <c r="S21" s="1037"/>
      <c r="T21" s="1037"/>
      <c r="U21" s="1037"/>
      <c r="V21" s="1037"/>
      <c r="W21" s="1037"/>
      <c r="X21" s="1037"/>
      <c r="Y21" s="1037"/>
      <c r="Z21" s="1037"/>
      <c r="AA21" s="1035" t="e">
        <f>VLOOKUP(K22,選手リスト,4,FALSE)</f>
        <v>#N/A</v>
      </c>
      <c r="AB21" s="1035"/>
      <c r="AC21" s="1035"/>
      <c r="AD21" s="1035"/>
      <c r="AE21" s="1035"/>
      <c r="AF21" s="1035"/>
      <c r="AG21" s="1035"/>
      <c r="AH21" s="1035"/>
      <c r="AI21" s="1035"/>
      <c r="AJ21" s="1035"/>
      <c r="AK21" s="1038" t="e">
        <f>VLOOKUP(K22,選手リスト,9,FALSE)</f>
        <v>#N/A</v>
      </c>
      <c r="AL21" s="1038"/>
      <c r="AM21" s="1038"/>
      <c r="AN21" s="1038"/>
      <c r="AO21" s="1039" t="e">
        <f>VLOOKUP(K22,選手リスト,6,FALSE)</f>
        <v>#N/A</v>
      </c>
      <c r="AP21" s="1039"/>
      <c r="AQ21" s="1039"/>
      <c r="AR21" s="1039"/>
      <c r="AS21" s="126"/>
      <c r="AT21" s="466"/>
      <c r="AU21" s="466"/>
      <c r="AV21" s="466"/>
      <c r="AW21" s="466"/>
      <c r="AX21" s="466"/>
      <c r="AY21" s="466"/>
      <c r="AZ21" s="466"/>
      <c r="BA21" s="466"/>
      <c r="BB21" s="466"/>
      <c r="BC21" s="466"/>
      <c r="BD21" s="466"/>
    </row>
    <row r="22" spans="1:72" ht="4.2" customHeight="1" x14ac:dyDescent="0.2">
      <c r="A22" s="1040"/>
      <c r="B22" s="1040"/>
      <c r="C22" s="1040"/>
      <c r="D22" s="1040"/>
      <c r="E22" s="1040"/>
      <c r="F22" s="1155"/>
      <c r="G22" s="1155"/>
      <c r="H22" s="1155"/>
      <c r="K22" s="1044">
        <v>811</v>
      </c>
      <c r="L22" s="1044"/>
      <c r="M22" s="1044"/>
      <c r="N22" s="1044"/>
      <c r="O22" s="36"/>
      <c r="P22" s="1037"/>
      <c r="Q22" s="1037"/>
      <c r="R22" s="1037"/>
      <c r="S22" s="1037"/>
      <c r="T22" s="1037"/>
      <c r="U22" s="1037"/>
      <c r="V22" s="1037"/>
      <c r="W22" s="1037"/>
      <c r="X22" s="1037"/>
      <c r="Y22" s="1037"/>
      <c r="Z22" s="1037"/>
      <c r="AA22" s="1035"/>
      <c r="AB22" s="1035"/>
      <c r="AC22" s="1035"/>
      <c r="AD22" s="1035"/>
      <c r="AE22" s="1035"/>
      <c r="AF22" s="1035"/>
      <c r="AG22" s="1035"/>
      <c r="AH22" s="1035"/>
      <c r="AI22" s="1035"/>
      <c r="AJ22" s="1035"/>
      <c r="AK22" s="1038"/>
      <c r="AL22" s="1038"/>
      <c r="AM22" s="1038"/>
      <c r="AN22" s="1038"/>
      <c r="AO22" s="1039"/>
      <c r="AP22" s="1039"/>
      <c r="AQ22" s="1039"/>
      <c r="AR22" s="1039"/>
      <c r="AS22" s="126"/>
      <c r="AT22" s="466"/>
      <c r="AU22" s="466"/>
      <c r="AV22" s="466"/>
      <c r="AW22" s="466"/>
      <c r="AX22" s="466"/>
      <c r="AY22" s="466"/>
      <c r="AZ22" s="466"/>
      <c r="BA22" s="466"/>
      <c r="BB22" s="466"/>
      <c r="BC22" s="466"/>
      <c r="BD22" s="466"/>
    </row>
    <row r="23" spans="1:72" ht="4.2" customHeight="1" x14ac:dyDescent="0.2">
      <c r="A23" s="1040"/>
      <c r="B23" s="1040"/>
      <c r="C23" s="1040"/>
      <c r="D23" s="1040"/>
      <c r="E23" s="1040"/>
      <c r="F23" s="1155"/>
      <c r="G23" s="1155"/>
      <c r="H23" s="1155"/>
      <c r="K23" s="1044"/>
      <c r="L23" s="1044"/>
      <c r="M23" s="1044"/>
      <c r="N23" s="1044"/>
      <c r="O23" s="36"/>
      <c r="P23" s="1034" t="e">
        <f>VLOOKUP(K22,選手リスト,2,FALSE)</f>
        <v>#N/A</v>
      </c>
      <c r="Q23" s="1034"/>
      <c r="R23" s="1034"/>
      <c r="S23" s="1034"/>
      <c r="T23" s="1034"/>
      <c r="U23" s="1034"/>
      <c r="V23" s="1034"/>
      <c r="W23" s="1034"/>
      <c r="X23" s="1034"/>
      <c r="Y23" s="1034"/>
      <c r="Z23" s="1034"/>
      <c r="AA23" s="1035"/>
      <c r="AB23" s="1035"/>
      <c r="AC23" s="1035"/>
      <c r="AD23" s="1035"/>
      <c r="AE23" s="1035"/>
      <c r="AF23" s="1035"/>
      <c r="AG23" s="1035"/>
      <c r="AH23" s="1035"/>
      <c r="AI23" s="1035"/>
      <c r="AJ23" s="1035"/>
      <c r="AK23" s="1038"/>
      <c r="AL23" s="1038"/>
      <c r="AM23" s="1038"/>
      <c r="AN23" s="1038"/>
      <c r="AO23" s="1039"/>
      <c r="AP23" s="1039"/>
      <c r="AQ23" s="1039"/>
      <c r="AR23" s="1039"/>
      <c r="AS23" s="315"/>
      <c r="AT23" s="315"/>
      <c r="AU23" s="315"/>
      <c r="AV23" s="315"/>
      <c r="AW23" s="315"/>
      <c r="AX23" s="315"/>
      <c r="AY23" s="315"/>
      <c r="AZ23" s="315"/>
      <c r="BA23" s="315"/>
      <c r="BB23" s="315"/>
      <c r="BC23" s="315"/>
      <c r="BD23" s="315"/>
    </row>
    <row r="24" spans="1:72" ht="4.2" customHeight="1" x14ac:dyDescent="0.2">
      <c r="A24" s="1040"/>
      <c r="B24" s="1040"/>
      <c r="C24" s="1040"/>
      <c r="D24" s="1040"/>
      <c r="E24" s="1040"/>
      <c r="F24" s="1155"/>
      <c r="G24" s="1155"/>
      <c r="H24" s="1155"/>
      <c r="K24" s="1044"/>
      <c r="L24" s="1044"/>
      <c r="M24" s="1044"/>
      <c r="N24" s="1044"/>
      <c r="O24" s="36"/>
      <c r="P24" s="1034"/>
      <c r="Q24" s="1034"/>
      <c r="R24" s="1034"/>
      <c r="S24" s="1034"/>
      <c r="T24" s="1034"/>
      <c r="U24" s="1034"/>
      <c r="V24" s="1034"/>
      <c r="W24" s="1034"/>
      <c r="X24" s="1034"/>
      <c r="Y24" s="1034"/>
      <c r="Z24" s="1034"/>
      <c r="AA24" s="1035" t="e">
        <f>VLOOKUP(K22,選手リスト,5,FALSE)</f>
        <v>#N/A</v>
      </c>
      <c r="AB24" s="1035"/>
      <c r="AC24" s="1035"/>
      <c r="AD24" s="1035"/>
      <c r="AE24" s="1035"/>
      <c r="AF24" s="1035"/>
      <c r="AG24" s="1035"/>
      <c r="AH24" s="1035"/>
      <c r="AI24" s="1035"/>
      <c r="AJ24" s="1035"/>
      <c r="AK24" s="1036" t="e">
        <f>VLOOKUP(K22,選手リスト,10,FALSE)</f>
        <v>#N/A</v>
      </c>
      <c r="AL24" s="1036"/>
      <c r="AM24" s="1036"/>
      <c r="AN24" s="1036"/>
      <c r="AO24" s="1039"/>
      <c r="AP24" s="1039"/>
      <c r="AQ24" s="1039"/>
      <c r="AR24" s="1039"/>
      <c r="AS24" s="85"/>
      <c r="AT24" s="85"/>
      <c r="AU24" s="85"/>
      <c r="AV24" s="85"/>
      <c r="AW24" s="85"/>
      <c r="AX24" s="85"/>
      <c r="AY24" s="85"/>
      <c r="AZ24" s="85"/>
      <c r="BA24" s="85"/>
      <c r="BB24" s="330"/>
      <c r="BC24" s="315"/>
      <c r="BD24" s="315"/>
    </row>
    <row r="25" spans="1:72" ht="4.2" customHeight="1" x14ac:dyDescent="0.2">
      <c r="A25" s="1040"/>
      <c r="B25" s="1040"/>
      <c r="C25" s="1040"/>
      <c r="D25" s="1040"/>
      <c r="E25" s="1040"/>
      <c r="F25" s="1155"/>
      <c r="G25" s="1155"/>
      <c r="H25" s="1155"/>
      <c r="K25" s="1044"/>
      <c r="L25" s="1044"/>
      <c r="M25" s="1044"/>
      <c r="N25" s="1044"/>
      <c r="O25" s="256"/>
      <c r="P25" s="1034"/>
      <c r="Q25" s="1034"/>
      <c r="R25" s="1034"/>
      <c r="S25" s="1034"/>
      <c r="T25" s="1034"/>
      <c r="U25" s="1034"/>
      <c r="V25" s="1034"/>
      <c r="W25" s="1034"/>
      <c r="X25" s="1034"/>
      <c r="Y25" s="1034"/>
      <c r="Z25" s="1034"/>
      <c r="AA25" s="1035"/>
      <c r="AB25" s="1035"/>
      <c r="AC25" s="1035"/>
      <c r="AD25" s="1035"/>
      <c r="AE25" s="1035"/>
      <c r="AF25" s="1035"/>
      <c r="AG25" s="1035"/>
      <c r="AH25" s="1035"/>
      <c r="AI25" s="1035"/>
      <c r="AJ25" s="1035"/>
      <c r="AK25" s="1036"/>
      <c r="AL25" s="1036"/>
      <c r="AM25" s="1036"/>
      <c r="AN25" s="1036"/>
      <c r="AO25" s="1039"/>
      <c r="AP25" s="1039"/>
      <c r="AQ25" s="1039"/>
      <c r="AR25" s="1039"/>
      <c r="AS25" s="323"/>
      <c r="AT25" s="323"/>
      <c r="AU25" s="323"/>
      <c r="AV25" s="323"/>
      <c r="AW25" s="323"/>
      <c r="AX25" s="323"/>
      <c r="AY25" s="323"/>
      <c r="AZ25" s="323"/>
      <c r="BA25" s="323"/>
      <c r="BB25" s="322"/>
      <c r="BC25" s="315"/>
      <c r="BD25" s="315"/>
    </row>
    <row r="26" spans="1:72" ht="4.2" customHeight="1" x14ac:dyDescent="0.2">
      <c r="A26" s="1040"/>
      <c r="B26" s="1040"/>
      <c r="C26" s="1040"/>
      <c r="D26" s="1040"/>
      <c r="E26" s="1040"/>
      <c r="F26" s="1155"/>
      <c r="G26" s="1155"/>
      <c r="H26" s="1155"/>
      <c r="K26" s="36"/>
      <c r="L26" s="36"/>
      <c r="M26" s="36"/>
      <c r="N26" s="36"/>
      <c r="O26" s="36"/>
      <c r="P26" s="1034"/>
      <c r="Q26" s="1034"/>
      <c r="R26" s="1034"/>
      <c r="S26" s="1034"/>
      <c r="T26" s="1034"/>
      <c r="U26" s="1034"/>
      <c r="V26" s="1034"/>
      <c r="W26" s="1034"/>
      <c r="X26" s="1034"/>
      <c r="Y26" s="1034"/>
      <c r="Z26" s="1034"/>
      <c r="AA26" s="1035"/>
      <c r="AB26" s="1035"/>
      <c r="AC26" s="1035"/>
      <c r="AD26" s="1035"/>
      <c r="AE26" s="1035"/>
      <c r="AF26" s="1035"/>
      <c r="AG26" s="1035"/>
      <c r="AH26" s="1035"/>
      <c r="AI26" s="1035"/>
      <c r="AJ26" s="1035"/>
      <c r="AK26" s="1036"/>
      <c r="AL26" s="1036"/>
      <c r="AM26" s="1036"/>
      <c r="AN26" s="1036"/>
      <c r="AO26" s="1039"/>
      <c r="AP26" s="1039"/>
      <c r="AQ26" s="1039"/>
      <c r="AR26" s="1039"/>
      <c r="AS26" s="315"/>
      <c r="AT26" s="315"/>
      <c r="AU26" s="315"/>
      <c r="AV26" s="315"/>
      <c r="AW26" s="315"/>
      <c r="AX26" s="323"/>
      <c r="AY26" s="323"/>
      <c r="AZ26" s="323"/>
      <c r="BA26" s="323"/>
      <c r="BB26" s="322"/>
      <c r="BC26" s="315"/>
      <c r="BD26" s="315"/>
    </row>
    <row r="27" spans="1:72" ht="4.2" customHeight="1" x14ac:dyDescent="0.2">
      <c r="A27" s="1040"/>
      <c r="B27" s="1040"/>
      <c r="C27" s="1040"/>
      <c r="D27" s="1040"/>
      <c r="E27" s="1040"/>
      <c r="F27" s="1155"/>
      <c r="G27" s="1155"/>
      <c r="H27" s="1155"/>
      <c r="AS27" s="315"/>
      <c r="AT27" s="315"/>
      <c r="AU27" s="315"/>
      <c r="AV27" s="315"/>
      <c r="AW27" s="315"/>
      <c r="AX27" s="323"/>
      <c r="AY27" s="323"/>
      <c r="AZ27" s="323"/>
      <c r="BA27" s="323"/>
      <c r="BB27" s="322"/>
      <c r="BC27" s="315"/>
      <c r="BD27" s="315"/>
    </row>
    <row r="28" spans="1:72" ht="4.2" customHeight="1" x14ac:dyDescent="0.2">
      <c r="A28" s="1040"/>
      <c r="B28" s="1040"/>
      <c r="C28" s="1040"/>
      <c r="D28" s="1040"/>
      <c r="E28" s="1040"/>
      <c r="F28" s="1155"/>
      <c r="G28" s="1155"/>
      <c r="H28" s="1155"/>
      <c r="AS28" s="315"/>
      <c r="AT28" s="315"/>
      <c r="AU28" s="315"/>
      <c r="AV28" s="315"/>
      <c r="AW28" s="315"/>
      <c r="AX28" s="323"/>
      <c r="AY28" s="323"/>
      <c r="AZ28" s="323"/>
      <c r="BA28" s="323"/>
      <c r="BB28" s="322"/>
      <c r="BC28" s="315"/>
      <c r="BD28" s="315"/>
    </row>
    <row r="29" spans="1:72" ht="4.2" customHeight="1" x14ac:dyDescent="0.2">
      <c r="A29" s="1040"/>
      <c r="B29" s="1040"/>
      <c r="C29" s="1040"/>
      <c r="D29" s="1040"/>
      <c r="E29" s="1040"/>
      <c r="F29" s="1155"/>
      <c r="G29" s="1155"/>
      <c r="H29" s="1155"/>
      <c r="K29" s="315"/>
      <c r="L29" s="315"/>
      <c r="M29" s="315"/>
      <c r="N29" s="315"/>
      <c r="O29" s="315"/>
      <c r="P29" s="315"/>
      <c r="Q29" s="315"/>
      <c r="R29" s="315"/>
      <c r="S29" s="315"/>
      <c r="T29" s="315"/>
      <c r="U29" s="315"/>
      <c r="V29" s="315"/>
      <c r="W29" s="315"/>
      <c r="X29" s="315"/>
      <c r="Y29" s="315"/>
      <c r="Z29" s="315"/>
      <c r="AA29" s="315"/>
      <c r="AB29" s="315"/>
      <c r="AC29" s="315"/>
      <c r="AD29" s="315"/>
      <c r="AE29" s="315"/>
      <c r="AF29" s="315"/>
      <c r="AG29" s="315"/>
      <c r="AH29" s="315"/>
      <c r="AI29" s="315"/>
      <c r="AJ29" s="315"/>
      <c r="AK29" s="315"/>
      <c r="AL29" s="315"/>
      <c r="AM29" s="315"/>
      <c r="AN29" s="315"/>
      <c r="AO29" s="315"/>
      <c r="AP29" s="315"/>
      <c r="AQ29" s="315"/>
      <c r="AR29" s="315"/>
      <c r="AS29" s="315"/>
      <c r="AT29" s="315"/>
      <c r="AU29" s="315"/>
      <c r="AV29" s="315"/>
      <c r="AW29" s="315"/>
      <c r="AX29" s="323"/>
      <c r="AY29" s="1153">
        <v>71</v>
      </c>
      <c r="AZ29" s="1153"/>
      <c r="BA29" s="1153"/>
      <c r="BB29" s="1154"/>
      <c r="BC29" s="315"/>
      <c r="BD29" s="315"/>
    </row>
    <row r="30" spans="1:72" ht="4.2" customHeight="1" x14ac:dyDescent="0.2">
      <c r="A30" s="1040"/>
      <c r="B30" s="1040"/>
      <c r="C30" s="1040"/>
      <c r="D30" s="1040"/>
      <c r="E30" s="1040"/>
      <c r="F30" s="1155"/>
      <c r="G30" s="1155"/>
      <c r="H30" s="1155"/>
      <c r="K30" s="315"/>
      <c r="L30" s="315"/>
      <c r="M30" s="315"/>
      <c r="N30" s="315"/>
      <c r="O30" s="315"/>
      <c r="P30" s="315"/>
      <c r="Q30" s="315"/>
      <c r="R30" s="315"/>
      <c r="S30" s="315"/>
      <c r="T30" s="315"/>
      <c r="U30" s="315"/>
      <c r="V30" s="315"/>
      <c r="W30" s="315"/>
      <c r="X30" s="315"/>
      <c r="Y30" s="315"/>
      <c r="Z30" s="315"/>
      <c r="AA30" s="315"/>
      <c r="AB30" s="315"/>
      <c r="AC30" s="315"/>
      <c r="AD30" s="315"/>
      <c r="AE30" s="315"/>
      <c r="AF30" s="315"/>
      <c r="AG30" s="315"/>
      <c r="AH30" s="315"/>
      <c r="AI30" s="315"/>
      <c r="AJ30" s="315"/>
      <c r="AK30" s="315"/>
      <c r="AL30" s="315"/>
      <c r="AM30" s="315"/>
      <c r="AN30" s="315"/>
      <c r="AO30" s="315"/>
      <c r="AP30" s="315"/>
      <c r="AQ30" s="315"/>
      <c r="AR30" s="315"/>
      <c r="AS30" s="315"/>
      <c r="AT30" s="315"/>
      <c r="AU30" s="315"/>
      <c r="AV30" s="315"/>
      <c r="AW30" s="315"/>
      <c r="AX30" s="323"/>
      <c r="AY30" s="1153"/>
      <c r="AZ30" s="1153"/>
      <c r="BA30" s="1153"/>
      <c r="BB30" s="1154"/>
      <c r="BC30" s="315"/>
      <c r="BD30" s="315"/>
    </row>
    <row r="31" spans="1:72" ht="4.2" customHeight="1" x14ac:dyDescent="0.2">
      <c r="A31" s="1040"/>
      <c r="B31" s="1040"/>
      <c r="C31" s="1040"/>
      <c r="D31" s="1040"/>
      <c r="E31" s="1040"/>
      <c r="F31" s="1155"/>
      <c r="G31" s="1155"/>
      <c r="H31" s="1155"/>
      <c r="K31" s="1145" t="s">
        <v>218</v>
      </c>
      <c r="L31" s="1145"/>
      <c r="M31" s="1145"/>
      <c r="N31" s="1145"/>
      <c r="O31" s="1145"/>
      <c r="P31" s="1145"/>
      <c r="Q31" s="1145"/>
      <c r="R31" s="1145"/>
      <c r="S31" s="1145"/>
      <c r="T31" s="1145"/>
      <c r="U31" s="1145"/>
      <c r="V31" s="1145"/>
      <c r="W31" s="1145"/>
      <c r="X31" s="1145"/>
      <c r="Y31" s="1145"/>
      <c r="Z31" s="1145"/>
      <c r="AA31" s="1145"/>
      <c r="AB31" s="1145"/>
      <c r="AC31" s="1145"/>
      <c r="AD31" s="1145"/>
      <c r="AE31" s="1145"/>
      <c r="AF31" s="1145"/>
      <c r="AG31" s="1145"/>
      <c r="AH31" s="1145"/>
      <c r="AI31" s="1145"/>
      <c r="AJ31" s="1145"/>
      <c r="AK31" s="1145"/>
      <c r="AL31" s="1145"/>
      <c r="AM31" s="1145"/>
      <c r="AN31" s="1145"/>
      <c r="AO31" s="1145"/>
      <c r="AP31" s="1145"/>
      <c r="AQ31" s="1145"/>
      <c r="AR31" s="1145"/>
      <c r="AS31" s="315"/>
      <c r="AT31" s="315"/>
      <c r="AU31" s="315"/>
      <c r="AV31" s="315"/>
      <c r="AW31" s="315"/>
      <c r="AX31" s="323"/>
      <c r="AY31" s="1153"/>
      <c r="AZ31" s="1153"/>
      <c r="BA31" s="1153"/>
      <c r="BB31" s="1154"/>
      <c r="BC31" s="85"/>
      <c r="BD31" s="85"/>
      <c r="BE31" s="85"/>
      <c r="BF31" s="85"/>
      <c r="BG31" s="330"/>
    </row>
    <row r="32" spans="1:72" ht="4.2" customHeight="1" x14ac:dyDescent="0.2">
      <c r="A32" s="1040"/>
      <c r="B32" s="1040"/>
      <c r="C32" s="1040"/>
      <c r="D32" s="1040"/>
      <c r="E32" s="1040"/>
      <c r="F32" s="1155"/>
      <c r="G32" s="1155"/>
      <c r="H32" s="1155"/>
      <c r="K32" s="1145"/>
      <c r="L32" s="1145"/>
      <c r="M32" s="1145"/>
      <c r="N32" s="1145"/>
      <c r="O32" s="1145"/>
      <c r="P32" s="1145"/>
      <c r="Q32" s="1145"/>
      <c r="R32" s="1145"/>
      <c r="S32" s="1145"/>
      <c r="T32" s="1145"/>
      <c r="U32" s="1145"/>
      <c r="V32" s="1145"/>
      <c r="W32" s="1145"/>
      <c r="X32" s="1145"/>
      <c r="Y32" s="1145"/>
      <c r="Z32" s="1145"/>
      <c r="AA32" s="1145"/>
      <c r="AB32" s="1145"/>
      <c r="AC32" s="1145"/>
      <c r="AD32" s="1145"/>
      <c r="AE32" s="1145"/>
      <c r="AF32" s="1145"/>
      <c r="AG32" s="1145"/>
      <c r="AH32" s="1145"/>
      <c r="AI32" s="1145"/>
      <c r="AJ32" s="1145"/>
      <c r="AK32" s="1145"/>
      <c r="AL32" s="1145"/>
      <c r="AM32" s="1145"/>
      <c r="AN32" s="1145"/>
      <c r="AO32" s="1145"/>
      <c r="AP32" s="1145"/>
      <c r="AQ32" s="1145"/>
      <c r="AR32" s="1145"/>
      <c r="AS32" s="315"/>
      <c r="AT32" s="315"/>
      <c r="AU32" s="315"/>
      <c r="AV32" s="315"/>
      <c r="AW32" s="315"/>
      <c r="AX32" s="323"/>
      <c r="AY32" s="1153"/>
      <c r="AZ32" s="1153"/>
      <c r="BA32" s="1153"/>
      <c r="BB32" s="1154"/>
      <c r="BC32" s="323"/>
      <c r="BD32" s="323"/>
      <c r="BE32" s="323"/>
      <c r="BF32" s="323"/>
      <c r="BG32" s="322"/>
    </row>
    <row r="33" spans="1:59" ht="4.2" customHeight="1" x14ac:dyDescent="0.2">
      <c r="A33" s="1040"/>
      <c r="B33" s="1040"/>
      <c r="C33" s="1040"/>
      <c r="D33" s="1040"/>
      <c r="E33" s="1040"/>
      <c r="F33" s="1155"/>
      <c r="G33" s="1155"/>
      <c r="H33" s="1155"/>
      <c r="K33" s="1145"/>
      <c r="L33" s="1145"/>
      <c r="M33" s="1145"/>
      <c r="N33" s="1145"/>
      <c r="O33" s="1145"/>
      <c r="P33" s="1145"/>
      <c r="Q33" s="1145"/>
      <c r="R33" s="1145"/>
      <c r="S33" s="1145"/>
      <c r="T33" s="1145"/>
      <c r="U33" s="1145"/>
      <c r="V33" s="1145"/>
      <c r="W33" s="1145"/>
      <c r="X33" s="1145"/>
      <c r="Y33" s="1145"/>
      <c r="Z33" s="1145"/>
      <c r="AA33" s="1145"/>
      <c r="AB33" s="1145"/>
      <c r="AC33" s="1145"/>
      <c r="AD33" s="1145"/>
      <c r="AE33" s="1145"/>
      <c r="AF33" s="1145"/>
      <c r="AG33" s="1145"/>
      <c r="AH33" s="1145"/>
      <c r="AI33" s="1145"/>
      <c r="AJ33" s="1145"/>
      <c r="AK33" s="1145"/>
      <c r="AL33" s="1145"/>
      <c r="AM33" s="1145"/>
      <c r="AN33" s="1145"/>
      <c r="AO33" s="1145"/>
      <c r="AP33" s="1145"/>
      <c r="AQ33" s="1145"/>
      <c r="AR33" s="1145"/>
      <c r="AS33" s="315"/>
      <c r="AT33" s="315"/>
      <c r="AU33" s="315"/>
      <c r="AV33" s="315"/>
      <c r="AW33" s="315"/>
      <c r="AX33" s="323"/>
      <c r="AY33" s="323"/>
      <c r="AZ33" s="323"/>
      <c r="BA33" s="323"/>
      <c r="BB33" s="322"/>
      <c r="BC33" s="323"/>
      <c r="BD33" s="323"/>
      <c r="BE33" s="323"/>
      <c r="BF33" s="323"/>
      <c r="BG33" s="322"/>
    </row>
    <row r="34" spans="1:59" ht="4.2" customHeight="1" x14ac:dyDescent="0.2">
      <c r="A34" s="1040"/>
      <c r="B34" s="1040"/>
      <c r="C34" s="1040"/>
      <c r="D34" s="1040"/>
      <c r="E34" s="1040"/>
      <c r="F34" s="1155"/>
      <c r="G34" s="1155"/>
      <c r="H34" s="1155"/>
      <c r="K34" s="1145"/>
      <c r="L34" s="1145"/>
      <c r="M34" s="1145"/>
      <c r="N34" s="1145"/>
      <c r="O34" s="1145"/>
      <c r="P34" s="1145"/>
      <c r="Q34" s="1145"/>
      <c r="R34" s="1145"/>
      <c r="S34" s="1145"/>
      <c r="T34" s="1145"/>
      <c r="U34" s="1145"/>
      <c r="V34" s="1145"/>
      <c r="W34" s="1145"/>
      <c r="X34" s="1145"/>
      <c r="Y34" s="1145"/>
      <c r="Z34" s="1145"/>
      <c r="AA34" s="1145"/>
      <c r="AB34" s="1145"/>
      <c r="AC34" s="1145"/>
      <c r="AD34" s="1145"/>
      <c r="AE34" s="1145"/>
      <c r="AF34" s="1145"/>
      <c r="AG34" s="1145"/>
      <c r="AH34" s="1145"/>
      <c r="AI34" s="1145"/>
      <c r="AJ34" s="1145"/>
      <c r="AK34" s="1145"/>
      <c r="AL34" s="1145"/>
      <c r="AM34" s="1145"/>
      <c r="AN34" s="1145"/>
      <c r="AO34" s="1145"/>
      <c r="AP34" s="1145"/>
      <c r="AQ34" s="1145"/>
      <c r="AR34" s="1145"/>
      <c r="AS34" s="85"/>
      <c r="AT34" s="85"/>
      <c r="AU34" s="85"/>
      <c r="AV34" s="85"/>
      <c r="AW34" s="330"/>
      <c r="AX34" s="323"/>
      <c r="AY34" s="323"/>
      <c r="AZ34" s="323"/>
      <c r="BA34" s="323"/>
      <c r="BB34" s="322"/>
      <c r="BC34" s="323"/>
      <c r="BD34" s="323"/>
      <c r="BE34" s="323"/>
      <c r="BF34" s="323"/>
      <c r="BG34" s="322"/>
    </row>
    <row r="35" spans="1:59" ht="4.2" customHeight="1" x14ac:dyDescent="0.2">
      <c r="A35" s="1040"/>
      <c r="B35" s="1040"/>
      <c r="C35" s="1040"/>
      <c r="D35" s="1040"/>
      <c r="E35" s="1040"/>
      <c r="F35" s="1155"/>
      <c r="G35" s="1155"/>
      <c r="H35" s="1155"/>
      <c r="K35" s="1145"/>
      <c r="L35" s="1145"/>
      <c r="M35" s="1145"/>
      <c r="N35" s="1145"/>
      <c r="O35" s="1145"/>
      <c r="P35" s="1145"/>
      <c r="Q35" s="1145"/>
      <c r="R35" s="1145"/>
      <c r="S35" s="1145"/>
      <c r="T35" s="1145"/>
      <c r="U35" s="1145"/>
      <c r="V35" s="1145"/>
      <c r="W35" s="1145"/>
      <c r="X35" s="1145"/>
      <c r="Y35" s="1145"/>
      <c r="Z35" s="1145"/>
      <c r="AA35" s="1145"/>
      <c r="AB35" s="1145"/>
      <c r="AC35" s="1145"/>
      <c r="AD35" s="1145"/>
      <c r="AE35" s="1145"/>
      <c r="AF35" s="1145"/>
      <c r="AG35" s="1145"/>
      <c r="AH35" s="1145"/>
      <c r="AI35" s="1145"/>
      <c r="AJ35" s="1145"/>
      <c r="AK35" s="1145"/>
      <c r="AL35" s="1145"/>
      <c r="AM35" s="1145"/>
      <c r="AN35" s="1145"/>
      <c r="AO35" s="1145"/>
      <c r="AP35" s="1145"/>
      <c r="AQ35" s="1145"/>
      <c r="AR35" s="1145"/>
      <c r="AS35" s="323"/>
      <c r="AT35" s="323"/>
      <c r="AU35" s="323"/>
      <c r="AV35" s="323"/>
      <c r="AW35" s="322"/>
      <c r="AX35" s="323"/>
      <c r="AY35" s="323"/>
      <c r="AZ35" s="323"/>
      <c r="BA35" s="323"/>
      <c r="BB35" s="322"/>
      <c r="BC35" s="323"/>
      <c r="BD35" s="323"/>
      <c r="BE35" s="323"/>
      <c r="BF35" s="323"/>
      <c r="BG35" s="322"/>
    </row>
    <row r="36" spans="1:59" ht="4.2" customHeight="1" x14ac:dyDescent="0.2">
      <c r="A36" s="1040"/>
      <c r="B36" s="1040"/>
      <c r="C36" s="1040"/>
      <c r="D36" s="1040"/>
      <c r="E36" s="1040"/>
      <c r="F36" s="1155"/>
      <c r="G36" s="1155"/>
      <c r="H36" s="1155"/>
      <c r="K36" s="1145"/>
      <c r="L36" s="1145"/>
      <c r="M36" s="1145"/>
      <c r="N36" s="1145"/>
      <c r="O36" s="1145"/>
      <c r="P36" s="1145"/>
      <c r="Q36" s="1145"/>
      <c r="R36" s="1145"/>
      <c r="S36" s="1145"/>
      <c r="T36" s="1145"/>
      <c r="U36" s="1145"/>
      <c r="V36" s="1145"/>
      <c r="W36" s="1145"/>
      <c r="X36" s="1145"/>
      <c r="Y36" s="1145"/>
      <c r="Z36" s="1145"/>
      <c r="AA36" s="1145"/>
      <c r="AB36" s="1145"/>
      <c r="AC36" s="1145"/>
      <c r="AD36" s="1145"/>
      <c r="AE36" s="1145"/>
      <c r="AF36" s="1145"/>
      <c r="AG36" s="1145"/>
      <c r="AH36" s="1145"/>
      <c r="AI36" s="1145"/>
      <c r="AJ36" s="1145"/>
      <c r="AK36" s="1145"/>
      <c r="AL36" s="1145"/>
      <c r="AM36" s="1145"/>
      <c r="AN36" s="1145"/>
      <c r="AO36" s="1145"/>
      <c r="AP36" s="1145"/>
      <c r="AQ36" s="1145"/>
      <c r="AR36" s="1145"/>
      <c r="AS36" s="323"/>
      <c r="AT36" s="323"/>
      <c r="AU36" s="323"/>
      <c r="AV36" s="323"/>
      <c r="AW36" s="322"/>
      <c r="AX36" s="323"/>
      <c r="AY36" s="323"/>
      <c r="AZ36" s="323"/>
      <c r="BA36" s="323"/>
      <c r="BB36" s="322"/>
      <c r="BC36" s="323"/>
      <c r="BD36" s="323"/>
      <c r="BE36" s="323"/>
      <c r="BF36" s="323"/>
      <c r="BG36" s="322"/>
    </row>
    <row r="37" spans="1:59" ht="4.2" customHeight="1" x14ac:dyDescent="0.2">
      <c r="A37" s="1040"/>
      <c r="B37" s="1040"/>
      <c r="C37" s="1040"/>
      <c r="D37" s="1040"/>
      <c r="E37" s="1040"/>
      <c r="F37" s="1155"/>
      <c r="G37" s="1155"/>
      <c r="H37" s="1155"/>
      <c r="K37" s="315"/>
      <c r="L37" s="315"/>
      <c r="M37" s="315"/>
      <c r="N37" s="315"/>
      <c r="O37" s="315"/>
      <c r="P37" s="315"/>
      <c r="Q37" s="315"/>
      <c r="R37" s="315"/>
      <c r="S37" s="315"/>
      <c r="T37" s="315"/>
      <c r="U37" s="315"/>
      <c r="V37" s="315"/>
      <c r="W37" s="315"/>
      <c r="X37" s="315"/>
      <c r="Y37" s="315"/>
      <c r="Z37" s="315"/>
      <c r="AA37" s="315"/>
      <c r="AB37" s="315"/>
      <c r="AC37" s="315"/>
      <c r="AD37" s="315"/>
      <c r="AE37" s="315"/>
      <c r="AF37" s="315"/>
      <c r="AG37" s="315"/>
      <c r="AH37" s="315"/>
      <c r="AI37" s="315"/>
      <c r="AJ37" s="315"/>
      <c r="AK37" s="315"/>
      <c r="AL37" s="315"/>
      <c r="AM37" s="315"/>
      <c r="AN37" s="315"/>
      <c r="AO37" s="315"/>
      <c r="AP37" s="315"/>
      <c r="AQ37" s="315"/>
      <c r="AR37" s="315"/>
      <c r="AS37" s="323"/>
      <c r="AT37" s="1153">
        <v>39</v>
      </c>
      <c r="AU37" s="1153"/>
      <c r="AV37" s="1153"/>
      <c r="AW37" s="1154"/>
      <c r="AX37" s="323"/>
      <c r="AY37" s="323"/>
      <c r="AZ37" s="323"/>
      <c r="BA37" s="323"/>
      <c r="BB37" s="322"/>
      <c r="BC37" s="323"/>
      <c r="BD37" s="323"/>
      <c r="BE37" s="323"/>
      <c r="BF37" s="323"/>
      <c r="BG37" s="322"/>
    </row>
    <row r="38" spans="1:59" ht="4.2" customHeight="1" x14ac:dyDescent="0.2">
      <c r="A38" s="1040"/>
      <c r="B38" s="1040"/>
      <c r="C38" s="1040"/>
      <c r="D38" s="1040"/>
      <c r="E38" s="1040"/>
      <c r="F38" s="1155"/>
      <c r="G38" s="1155"/>
      <c r="H38" s="1155"/>
      <c r="K38" s="315"/>
      <c r="L38" s="315"/>
      <c r="M38" s="315"/>
      <c r="N38" s="315"/>
      <c r="O38" s="315"/>
      <c r="P38" s="315"/>
      <c r="Q38" s="315"/>
      <c r="R38" s="315"/>
      <c r="S38" s="315"/>
      <c r="T38" s="315"/>
      <c r="U38" s="315"/>
      <c r="V38" s="315"/>
      <c r="W38" s="315"/>
      <c r="X38" s="315"/>
      <c r="Y38" s="315"/>
      <c r="Z38" s="315"/>
      <c r="AA38" s="315"/>
      <c r="AB38" s="315"/>
      <c r="AC38" s="315"/>
      <c r="AD38" s="315"/>
      <c r="AE38" s="315"/>
      <c r="AF38" s="315"/>
      <c r="AG38" s="315"/>
      <c r="AH38" s="315"/>
      <c r="AI38" s="315"/>
      <c r="AJ38" s="315"/>
      <c r="AK38" s="315"/>
      <c r="AL38" s="315"/>
      <c r="AM38" s="315"/>
      <c r="AN38" s="315"/>
      <c r="AO38" s="315"/>
      <c r="AP38" s="315"/>
      <c r="AQ38" s="315"/>
      <c r="AR38" s="315"/>
      <c r="AS38" s="323"/>
      <c r="AT38" s="1153"/>
      <c r="AU38" s="1153"/>
      <c r="AV38" s="1153"/>
      <c r="AW38" s="1154"/>
      <c r="AX38" s="325"/>
      <c r="AY38" s="325"/>
      <c r="AZ38" s="325"/>
      <c r="BA38" s="325"/>
      <c r="BB38" s="328"/>
      <c r="BC38" s="323"/>
      <c r="BD38" s="323"/>
      <c r="BE38" s="323"/>
      <c r="BF38" s="323"/>
      <c r="BG38" s="322"/>
    </row>
    <row r="39" spans="1:59" ht="4.2" customHeight="1" x14ac:dyDescent="0.2">
      <c r="A39" s="1040"/>
      <c r="B39" s="1040"/>
      <c r="C39" s="1040"/>
      <c r="D39" s="1040"/>
      <c r="E39" s="1040"/>
      <c r="F39" s="1155"/>
      <c r="G39" s="1155"/>
      <c r="H39" s="1155"/>
      <c r="K39" s="315"/>
      <c r="L39" s="315"/>
      <c r="M39" s="315"/>
      <c r="N39" s="315"/>
      <c r="O39" s="315"/>
      <c r="P39" s="315"/>
      <c r="Q39" s="315"/>
      <c r="R39" s="315"/>
      <c r="S39" s="315"/>
      <c r="T39" s="315"/>
      <c r="U39" s="315"/>
      <c r="V39" s="315"/>
      <c r="W39" s="315"/>
      <c r="X39" s="315"/>
      <c r="Y39" s="315"/>
      <c r="Z39" s="315"/>
      <c r="AA39" s="315"/>
      <c r="AB39" s="315"/>
      <c r="AC39" s="315"/>
      <c r="AD39" s="315"/>
      <c r="AE39" s="315"/>
      <c r="AF39" s="315"/>
      <c r="AG39" s="315"/>
      <c r="AH39" s="315"/>
      <c r="AI39" s="315"/>
      <c r="AJ39" s="315"/>
      <c r="AK39" s="315"/>
      <c r="AL39" s="315"/>
      <c r="AM39" s="315"/>
      <c r="AN39" s="315"/>
      <c r="AO39" s="315"/>
      <c r="AP39" s="315"/>
      <c r="AQ39" s="315"/>
      <c r="AR39" s="315"/>
      <c r="AS39" s="323"/>
      <c r="AT39" s="1153"/>
      <c r="AU39" s="1153"/>
      <c r="AV39" s="1153"/>
      <c r="AW39" s="1154"/>
      <c r="AX39" s="315"/>
      <c r="AY39" s="315"/>
      <c r="AZ39" s="315"/>
      <c r="BA39" s="315"/>
      <c r="BB39" s="315"/>
      <c r="BC39" s="323"/>
      <c r="BD39" s="323"/>
      <c r="BE39" s="323"/>
      <c r="BF39" s="323"/>
      <c r="BG39" s="322"/>
    </row>
    <row r="40" spans="1:59" ht="4.2" customHeight="1" x14ac:dyDescent="0.2">
      <c r="A40" s="1040"/>
      <c r="B40" s="1040"/>
      <c r="C40" s="1040"/>
      <c r="D40" s="1040"/>
      <c r="E40" s="1040"/>
      <c r="F40" s="1155"/>
      <c r="G40" s="1155"/>
      <c r="H40" s="1155"/>
      <c r="K40" s="315"/>
      <c r="L40" s="315"/>
      <c r="M40" s="315"/>
      <c r="N40" s="315"/>
      <c r="O40" s="315"/>
      <c r="P40" s="315"/>
      <c r="Q40" s="315"/>
      <c r="R40" s="315"/>
      <c r="S40" s="315"/>
      <c r="T40" s="315"/>
      <c r="U40" s="315"/>
      <c r="V40" s="315"/>
      <c r="W40" s="315"/>
      <c r="X40" s="315"/>
      <c r="Y40" s="315"/>
      <c r="Z40" s="315"/>
      <c r="AA40" s="315"/>
      <c r="AB40" s="315"/>
      <c r="AC40" s="315"/>
      <c r="AD40" s="315"/>
      <c r="AE40" s="315"/>
      <c r="AF40" s="315"/>
      <c r="AG40" s="315"/>
      <c r="AH40" s="315"/>
      <c r="AI40" s="315"/>
      <c r="AJ40" s="315"/>
      <c r="AK40" s="315"/>
      <c r="AL40" s="315"/>
      <c r="AM40" s="315"/>
      <c r="AN40" s="315"/>
      <c r="AO40" s="315"/>
      <c r="AP40" s="315"/>
      <c r="AQ40" s="315"/>
      <c r="AR40" s="315"/>
      <c r="AS40" s="323"/>
      <c r="AT40" s="1153"/>
      <c r="AU40" s="1153"/>
      <c r="AV40" s="1153"/>
      <c r="AW40" s="1154"/>
      <c r="AX40" s="315"/>
      <c r="AY40" s="315"/>
      <c r="AZ40" s="315"/>
      <c r="BA40" s="315"/>
      <c r="BB40" s="315"/>
      <c r="BC40" s="323"/>
      <c r="BD40" s="323"/>
      <c r="BE40" s="323"/>
      <c r="BF40" s="323"/>
      <c r="BG40" s="322"/>
    </row>
    <row r="41" spans="1:59" ht="4.2" customHeight="1" x14ac:dyDescent="0.2">
      <c r="A41" s="1040"/>
      <c r="B41" s="1040"/>
      <c r="C41" s="1040"/>
      <c r="D41" s="1040"/>
      <c r="E41" s="1040"/>
      <c r="F41" s="1155"/>
      <c r="G41" s="1155"/>
      <c r="H41" s="1155"/>
      <c r="K41" s="947"/>
      <c r="L41" s="947"/>
      <c r="M41" s="947"/>
      <c r="N41" s="947"/>
      <c r="O41" s="947"/>
      <c r="P41" s="1037" t="e">
        <f>VLOOKUP(K42,選手リスト,3,FALSE)</f>
        <v>#N/A</v>
      </c>
      <c r="Q41" s="1037"/>
      <c r="R41" s="1037"/>
      <c r="S41" s="1037"/>
      <c r="T41" s="1037"/>
      <c r="U41" s="1037"/>
      <c r="V41" s="1037"/>
      <c r="W41" s="1037"/>
      <c r="X41" s="1037"/>
      <c r="Y41" s="1037"/>
      <c r="Z41" s="1037"/>
      <c r="AA41" s="1035" t="e">
        <f>VLOOKUP(K42,選手リスト,4,FALSE)</f>
        <v>#N/A</v>
      </c>
      <c r="AB41" s="1035"/>
      <c r="AC41" s="1035"/>
      <c r="AD41" s="1035"/>
      <c r="AE41" s="1035"/>
      <c r="AF41" s="1035"/>
      <c r="AG41" s="1035"/>
      <c r="AH41" s="1035"/>
      <c r="AI41" s="1035"/>
      <c r="AJ41" s="1035"/>
      <c r="AK41" s="1038" t="e">
        <f>VLOOKUP(K42,選手リスト,9,FALSE)</f>
        <v>#N/A</v>
      </c>
      <c r="AL41" s="1038"/>
      <c r="AM41" s="1038"/>
      <c r="AN41" s="1038"/>
      <c r="AO41" s="1039" t="e">
        <f>VLOOKUP(K42,選手リスト,6,FALSE)</f>
        <v>#N/A</v>
      </c>
      <c r="AP41" s="1039"/>
      <c r="AQ41" s="1039"/>
      <c r="AR41" s="1039"/>
      <c r="AS41" s="323"/>
      <c r="AT41" s="323"/>
      <c r="AU41" s="323"/>
      <c r="AV41" s="323"/>
      <c r="AW41" s="322"/>
      <c r="AX41" s="315"/>
      <c r="AY41" s="315"/>
      <c r="AZ41" s="315"/>
      <c r="BA41" s="315"/>
      <c r="BB41" s="315"/>
      <c r="BC41" s="323"/>
      <c r="BD41" s="323"/>
      <c r="BE41" s="323"/>
      <c r="BF41" s="323"/>
      <c r="BG41" s="322"/>
    </row>
    <row r="42" spans="1:59" ht="4.2" customHeight="1" x14ac:dyDescent="0.2">
      <c r="A42" s="1040"/>
      <c r="B42" s="1040"/>
      <c r="C42" s="1040"/>
      <c r="D42" s="1040"/>
      <c r="E42" s="1040"/>
      <c r="F42" s="1155"/>
      <c r="G42" s="1155"/>
      <c r="H42" s="1155"/>
      <c r="K42" s="1044">
        <v>812</v>
      </c>
      <c r="L42" s="1044"/>
      <c r="M42" s="1044"/>
      <c r="N42" s="1044"/>
      <c r="O42" s="36"/>
      <c r="P42" s="1037"/>
      <c r="Q42" s="1037"/>
      <c r="R42" s="1037"/>
      <c r="S42" s="1037"/>
      <c r="T42" s="1037"/>
      <c r="U42" s="1037"/>
      <c r="V42" s="1037"/>
      <c r="W42" s="1037"/>
      <c r="X42" s="1037"/>
      <c r="Y42" s="1037"/>
      <c r="Z42" s="1037"/>
      <c r="AA42" s="1035"/>
      <c r="AB42" s="1035"/>
      <c r="AC42" s="1035"/>
      <c r="AD42" s="1035"/>
      <c r="AE42" s="1035"/>
      <c r="AF42" s="1035"/>
      <c r="AG42" s="1035"/>
      <c r="AH42" s="1035"/>
      <c r="AI42" s="1035"/>
      <c r="AJ42" s="1035"/>
      <c r="AK42" s="1038"/>
      <c r="AL42" s="1038"/>
      <c r="AM42" s="1038"/>
      <c r="AN42" s="1038"/>
      <c r="AO42" s="1039"/>
      <c r="AP42" s="1039"/>
      <c r="AQ42" s="1039"/>
      <c r="AR42" s="1039"/>
      <c r="AS42" s="323"/>
      <c r="AT42" s="323"/>
      <c r="AU42" s="323"/>
      <c r="AV42" s="323"/>
      <c r="AW42" s="322"/>
      <c r="AX42" s="315"/>
      <c r="AY42" s="315"/>
      <c r="AZ42" s="315"/>
      <c r="BA42" s="315"/>
      <c r="BB42" s="315"/>
      <c r="BC42" s="323"/>
      <c r="BD42" s="323"/>
      <c r="BE42" s="323"/>
      <c r="BF42" s="323"/>
      <c r="BG42" s="322"/>
    </row>
    <row r="43" spans="1:59" ht="4.2" customHeight="1" x14ac:dyDescent="0.2">
      <c r="A43" s="1040"/>
      <c r="B43" s="1040"/>
      <c r="C43" s="1040"/>
      <c r="D43" s="1040"/>
      <c r="E43" s="1040"/>
      <c r="F43" s="1155"/>
      <c r="G43" s="1155"/>
      <c r="H43" s="1155"/>
      <c r="K43" s="1044"/>
      <c r="L43" s="1044"/>
      <c r="M43" s="1044"/>
      <c r="N43" s="1044"/>
      <c r="O43" s="36"/>
      <c r="P43" s="1034" t="e">
        <f>VLOOKUP(K42,選手リスト,2,FALSE)</f>
        <v>#N/A</v>
      </c>
      <c r="Q43" s="1034"/>
      <c r="R43" s="1034"/>
      <c r="S43" s="1034"/>
      <c r="T43" s="1034"/>
      <c r="U43" s="1034"/>
      <c r="V43" s="1034"/>
      <c r="W43" s="1034"/>
      <c r="X43" s="1034"/>
      <c r="Y43" s="1034"/>
      <c r="Z43" s="1034"/>
      <c r="AA43" s="1035"/>
      <c r="AB43" s="1035"/>
      <c r="AC43" s="1035"/>
      <c r="AD43" s="1035"/>
      <c r="AE43" s="1035"/>
      <c r="AF43" s="1035"/>
      <c r="AG43" s="1035"/>
      <c r="AH43" s="1035"/>
      <c r="AI43" s="1035"/>
      <c r="AJ43" s="1035"/>
      <c r="AK43" s="1038"/>
      <c r="AL43" s="1038"/>
      <c r="AM43" s="1038"/>
      <c r="AN43" s="1038"/>
      <c r="AO43" s="1039"/>
      <c r="AP43" s="1039"/>
      <c r="AQ43" s="1039"/>
      <c r="AR43" s="1039"/>
      <c r="AS43" s="325"/>
      <c r="AT43" s="325"/>
      <c r="AU43" s="325"/>
      <c r="AV43" s="325"/>
      <c r="AW43" s="328"/>
      <c r="AX43" s="315"/>
      <c r="AY43" s="315"/>
      <c r="AZ43" s="315"/>
      <c r="BA43" s="315"/>
      <c r="BB43" s="315"/>
      <c r="BC43" s="323"/>
      <c r="BD43" s="323"/>
      <c r="BE43" s="323"/>
      <c r="BF43" s="323"/>
      <c r="BG43" s="322"/>
    </row>
    <row r="44" spans="1:59" ht="4.2" customHeight="1" x14ac:dyDescent="0.2">
      <c r="A44" s="1040"/>
      <c r="B44" s="1040"/>
      <c r="C44" s="1040"/>
      <c r="D44" s="1040"/>
      <c r="E44" s="1040"/>
      <c r="F44" s="1155"/>
      <c r="G44" s="1155"/>
      <c r="H44" s="1155"/>
      <c r="K44" s="1044"/>
      <c r="L44" s="1044"/>
      <c r="M44" s="1044"/>
      <c r="N44" s="1044"/>
      <c r="O44" s="36"/>
      <c r="P44" s="1034"/>
      <c r="Q44" s="1034"/>
      <c r="R44" s="1034"/>
      <c r="S44" s="1034"/>
      <c r="T44" s="1034"/>
      <c r="U44" s="1034"/>
      <c r="V44" s="1034"/>
      <c r="W44" s="1034"/>
      <c r="X44" s="1034"/>
      <c r="Y44" s="1034"/>
      <c r="Z44" s="1034"/>
      <c r="AA44" s="1035" t="e">
        <f>VLOOKUP(K42,選手リスト,5,FALSE)</f>
        <v>#N/A</v>
      </c>
      <c r="AB44" s="1035"/>
      <c r="AC44" s="1035"/>
      <c r="AD44" s="1035"/>
      <c r="AE44" s="1035"/>
      <c r="AF44" s="1035"/>
      <c r="AG44" s="1035"/>
      <c r="AH44" s="1035"/>
      <c r="AI44" s="1035"/>
      <c r="AJ44" s="1035"/>
      <c r="AK44" s="1036" t="e">
        <f>VLOOKUP(K42,選手リスト,10,FALSE)</f>
        <v>#N/A</v>
      </c>
      <c r="AL44" s="1036"/>
      <c r="AM44" s="1036"/>
      <c r="AN44" s="1036"/>
      <c r="AO44" s="1039"/>
      <c r="AP44" s="1039"/>
      <c r="AQ44" s="1039"/>
      <c r="AR44" s="1039"/>
      <c r="AS44" s="315"/>
      <c r="AT44" s="315"/>
      <c r="AU44" s="315"/>
      <c r="AV44" s="315"/>
      <c r="AW44" s="315"/>
      <c r="AX44" s="315"/>
      <c r="AY44" s="315"/>
      <c r="AZ44" s="315"/>
      <c r="BA44" s="315"/>
      <c r="BB44" s="315"/>
      <c r="BC44" s="323"/>
      <c r="BD44" s="323"/>
      <c r="BE44" s="323"/>
      <c r="BF44" s="323"/>
      <c r="BG44" s="322"/>
    </row>
    <row r="45" spans="1:59" ht="4.2" customHeight="1" x14ac:dyDescent="0.2">
      <c r="A45" s="1040"/>
      <c r="B45" s="1040"/>
      <c r="C45" s="1040"/>
      <c r="D45" s="1040"/>
      <c r="E45" s="1040"/>
      <c r="F45" s="1155"/>
      <c r="G45" s="1155"/>
      <c r="H45" s="1155"/>
      <c r="K45" s="1044"/>
      <c r="L45" s="1044"/>
      <c r="M45" s="1044"/>
      <c r="N45" s="1044"/>
      <c r="O45" s="947"/>
      <c r="P45" s="1034"/>
      <c r="Q45" s="1034"/>
      <c r="R45" s="1034"/>
      <c r="S45" s="1034"/>
      <c r="T45" s="1034"/>
      <c r="U45" s="1034"/>
      <c r="V45" s="1034"/>
      <c r="W45" s="1034"/>
      <c r="X45" s="1034"/>
      <c r="Y45" s="1034"/>
      <c r="Z45" s="1034"/>
      <c r="AA45" s="1035"/>
      <c r="AB45" s="1035"/>
      <c r="AC45" s="1035"/>
      <c r="AD45" s="1035"/>
      <c r="AE45" s="1035"/>
      <c r="AF45" s="1035"/>
      <c r="AG45" s="1035"/>
      <c r="AH45" s="1035"/>
      <c r="AI45" s="1035"/>
      <c r="AJ45" s="1035"/>
      <c r="AK45" s="1036"/>
      <c r="AL45" s="1036"/>
      <c r="AM45" s="1036"/>
      <c r="AN45" s="1036"/>
      <c r="AO45" s="1039"/>
      <c r="AP45" s="1039"/>
      <c r="AQ45" s="1039"/>
      <c r="AR45" s="1039"/>
      <c r="AS45" s="315"/>
      <c r="AT45" s="315"/>
      <c r="AU45" s="315"/>
      <c r="AV45" s="315"/>
      <c r="AW45" s="315"/>
      <c r="AX45" s="315"/>
      <c r="AY45" s="315"/>
      <c r="AZ45" s="315"/>
      <c r="BA45" s="315"/>
      <c r="BB45" s="315"/>
      <c r="BC45" s="323"/>
      <c r="BD45" s="323"/>
      <c r="BE45" s="323"/>
      <c r="BF45" s="323"/>
      <c r="BG45" s="322"/>
    </row>
    <row r="46" spans="1:59" ht="4.2" customHeight="1" x14ac:dyDescent="0.2">
      <c r="A46" s="1040"/>
      <c r="B46" s="1040"/>
      <c r="C46" s="1040"/>
      <c r="D46" s="1040"/>
      <c r="E46" s="1040"/>
      <c r="F46" s="1155"/>
      <c r="G46" s="1155"/>
      <c r="H46" s="1155"/>
      <c r="K46" s="36"/>
      <c r="L46" s="36"/>
      <c r="M46" s="36"/>
      <c r="N46" s="36"/>
      <c r="O46" s="36"/>
      <c r="P46" s="1034"/>
      <c r="Q46" s="1034"/>
      <c r="R46" s="1034"/>
      <c r="S46" s="1034"/>
      <c r="T46" s="1034"/>
      <c r="U46" s="1034"/>
      <c r="V46" s="1034"/>
      <c r="W46" s="1034"/>
      <c r="X46" s="1034"/>
      <c r="Y46" s="1034"/>
      <c r="Z46" s="1034"/>
      <c r="AA46" s="1035"/>
      <c r="AB46" s="1035"/>
      <c r="AC46" s="1035"/>
      <c r="AD46" s="1035"/>
      <c r="AE46" s="1035"/>
      <c r="AF46" s="1035"/>
      <c r="AG46" s="1035"/>
      <c r="AH46" s="1035"/>
      <c r="AI46" s="1035"/>
      <c r="AJ46" s="1035"/>
      <c r="AK46" s="1036"/>
      <c r="AL46" s="1036"/>
      <c r="AM46" s="1036"/>
      <c r="AN46" s="1036"/>
      <c r="AO46" s="1039"/>
      <c r="AP46" s="1039"/>
      <c r="AQ46" s="1039"/>
      <c r="AR46" s="1039"/>
      <c r="AS46" s="315"/>
      <c r="AT46" s="315"/>
      <c r="AU46" s="315"/>
      <c r="AV46" s="315"/>
      <c r="AW46" s="315"/>
      <c r="AX46" s="315"/>
      <c r="AY46" s="315"/>
      <c r="AZ46" s="315"/>
      <c r="BA46" s="315"/>
      <c r="BB46" s="315"/>
      <c r="BC46" s="323"/>
      <c r="BD46" s="323"/>
      <c r="BE46" s="323"/>
      <c r="BF46" s="323"/>
      <c r="BG46" s="322"/>
    </row>
    <row r="47" spans="1:59" ht="4.2" customHeight="1" x14ac:dyDescent="0.2">
      <c r="A47" s="1040"/>
      <c r="B47" s="1040"/>
      <c r="C47" s="1040"/>
      <c r="D47" s="1040"/>
      <c r="E47" s="1040"/>
      <c r="F47" s="1155"/>
      <c r="G47" s="1155"/>
      <c r="H47" s="1155"/>
      <c r="K47" s="315"/>
      <c r="L47" s="315"/>
      <c r="M47" s="315"/>
      <c r="N47" s="315"/>
      <c r="O47" s="315"/>
      <c r="P47" s="315"/>
      <c r="Q47" s="315"/>
      <c r="R47" s="315"/>
      <c r="S47" s="315"/>
      <c r="T47" s="315"/>
      <c r="U47" s="315"/>
      <c r="V47" s="315"/>
      <c r="W47" s="315"/>
      <c r="X47" s="315"/>
      <c r="Y47" s="315"/>
      <c r="Z47" s="315"/>
      <c r="AA47" s="315"/>
      <c r="AB47" s="315"/>
      <c r="AC47" s="315"/>
      <c r="AD47" s="315"/>
      <c r="AE47" s="315"/>
      <c r="AF47" s="315"/>
      <c r="AG47" s="315"/>
      <c r="AH47" s="315"/>
      <c r="AI47" s="315"/>
      <c r="AJ47" s="315"/>
      <c r="AK47" s="315"/>
      <c r="AL47" s="315"/>
      <c r="AM47" s="315"/>
      <c r="AN47" s="315"/>
      <c r="AO47" s="315"/>
      <c r="AP47" s="315"/>
      <c r="AQ47" s="315"/>
      <c r="AR47" s="315"/>
      <c r="BC47" s="323"/>
      <c r="BD47" s="1153">
        <v>85</v>
      </c>
      <c r="BE47" s="1153"/>
      <c r="BF47" s="1153"/>
      <c r="BG47" s="1154"/>
    </row>
    <row r="48" spans="1:59" ht="4.2" customHeight="1" x14ac:dyDescent="0.2">
      <c r="A48" s="1040"/>
      <c r="B48" s="1040"/>
      <c r="C48" s="1040"/>
      <c r="D48" s="1040"/>
      <c r="E48" s="1040"/>
      <c r="F48" s="1155"/>
      <c r="G48" s="1155"/>
      <c r="H48" s="1155"/>
      <c r="K48" s="315"/>
      <c r="L48" s="315"/>
      <c r="M48" s="315"/>
      <c r="N48" s="315"/>
      <c r="O48" s="315"/>
      <c r="P48" s="315"/>
      <c r="Q48" s="315"/>
      <c r="R48" s="315"/>
      <c r="S48" s="315"/>
      <c r="T48" s="315"/>
      <c r="U48" s="315"/>
      <c r="V48" s="315"/>
      <c r="W48" s="315"/>
      <c r="X48" s="315"/>
      <c r="Y48" s="315"/>
      <c r="Z48" s="315"/>
      <c r="AA48" s="315"/>
      <c r="AB48" s="315"/>
      <c r="AC48" s="315"/>
      <c r="AD48" s="315"/>
      <c r="AE48" s="315"/>
      <c r="AF48" s="315"/>
      <c r="AG48" s="315"/>
      <c r="AH48" s="315"/>
      <c r="AI48" s="315"/>
      <c r="AJ48" s="315"/>
      <c r="AK48" s="315"/>
      <c r="AL48" s="315"/>
      <c r="AM48" s="315"/>
      <c r="AN48" s="315"/>
      <c r="AO48" s="315"/>
      <c r="AP48" s="315"/>
      <c r="AQ48" s="315"/>
      <c r="AR48" s="315"/>
      <c r="BC48" s="323"/>
      <c r="BD48" s="1153"/>
      <c r="BE48" s="1153"/>
      <c r="BF48" s="1153"/>
      <c r="BG48" s="1154"/>
    </row>
    <row r="49" spans="1:64" ht="4.2" customHeight="1" x14ac:dyDescent="0.2">
      <c r="A49" s="1040"/>
      <c r="B49" s="1040"/>
      <c r="C49" s="1040"/>
      <c r="D49" s="1040"/>
      <c r="E49" s="1040"/>
      <c r="F49" s="1155"/>
      <c r="G49" s="1155"/>
      <c r="H49" s="1155"/>
      <c r="K49" s="315"/>
      <c r="L49" s="315"/>
      <c r="M49" s="315"/>
      <c r="N49" s="315"/>
      <c r="O49" s="315"/>
      <c r="P49" s="315"/>
      <c r="Q49" s="315"/>
      <c r="R49" s="315"/>
      <c r="S49" s="315"/>
      <c r="T49" s="315"/>
      <c r="U49" s="315"/>
      <c r="V49" s="315"/>
      <c r="W49" s="315"/>
      <c r="X49" s="315"/>
      <c r="Y49" s="315"/>
      <c r="Z49" s="315"/>
      <c r="AA49" s="315"/>
      <c r="AB49" s="315"/>
      <c r="AC49" s="315"/>
      <c r="AD49" s="315"/>
      <c r="AE49" s="315"/>
      <c r="AF49" s="315"/>
      <c r="AG49" s="315"/>
      <c r="AH49" s="315"/>
      <c r="AI49" s="315"/>
      <c r="AJ49" s="315"/>
      <c r="AK49" s="315"/>
      <c r="AL49" s="315"/>
      <c r="AM49" s="315"/>
      <c r="AN49" s="315"/>
      <c r="AO49" s="315"/>
      <c r="AP49" s="315"/>
      <c r="AQ49" s="315"/>
      <c r="AR49" s="315"/>
      <c r="BC49" s="323"/>
      <c r="BD49" s="1153"/>
      <c r="BE49" s="1153"/>
      <c r="BF49" s="1153"/>
      <c r="BG49" s="1154"/>
      <c r="BH49" s="85"/>
      <c r="BI49" s="85"/>
      <c r="BJ49" s="85"/>
      <c r="BK49" s="85"/>
      <c r="BL49" s="330"/>
    </row>
    <row r="50" spans="1:64" ht="4.2" customHeight="1" x14ac:dyDescent="0.2">
      <c r="A50" s="1040"/>
      <c r="B50" s="1040"/>
      <c r="C50" s="1040"/>
      <c r="D50" s="1040"/>
      <c r="E50" s="1040"/>
      <c r="F50" s="1155"/>
      <c r="G50" s="1155"/>
      <c r="H50" s="1155"/>
      <c r="K50" s="315"/>
      <c r="L50" s="315"/>
      <c r="M50" s="315"/>
      <c r="N50" s="315"/>
      <c r="O50" s="315"/>
      <c r="P50" s="315"/>
      <c r="Q50" s="315"/>
      <c r="R50" s="315"/>
      <c r="S50" s="315"/>
      <c r="T50" s="315"/>
      <c r="U50" s="315"/>
      <c r="V50" s="315"/>
      <c r="W50" s="315"/>
      <c r="X50" s="315"/>
      <c r="Y50" s="315"/>
      <c r="Z50" s="315"/>
      <c r="AA50" s="315"/>
      <c r="AB50" s="315"/>
      <c r="AC50" s="315"/>
      <c r="AD50" s="315"/>
      <c r="AE50" s="315"/>
      <c r="AF50" s="315"/>
      <c r="AG50" s="315"/>
      <c r="AH50" s="315"/>
      <c r="AI50" s="315"/>
      <c r="AJ50" s="315"/>
      <c r="AK50" s="315"/>
      <c r="AL50" s="315"/>
      <c r="AM50" s="315"/>
      <c r="AN50" s="315"/>
      <c r="AO50" s="315"/>
      <c r="AP50" s="315"/>
      <c r="AQ50" s="315"/>
      <c r="AR50" s="315"/>
      <c r="BC50" s="323"/>
      <c r="BD50" s="1153"/>
      <c r="BE50" s="1153"/>
      <c r="BF50" s="1153"/>
      <c r="BG50" s="1154"/>
      <c r="BH50" s="323"/>
      <c r="BI50" s="323"/>
      <c r="BJ50" s="323"/>
      <c r="BK50" s="323"/>
      <c r="BL50" s="322"/>
    </row>
    <row r="51" spans="1:64" ht="4.2" customHeight="1" x14ac:dyDescent="0.2">
      <c r="A51" s="1040"/>
      <c r="B51" s="1040"/>
      <c r="C51" s="1040"/>
      <c r="D51" s="1040"/>
      <c r="E51" s="1040"/>
      <c r="F51" s="1155"/>
      <c r="G51" s="1155"/>
      <c r="H51" s="1155"/>
      <c r="K51" s="947"/>
      <c r="L51" s="947"/>
      <c r="M51" s="947"/>
      <c r="N51" s="947"/>
      <c r="O51" s="947"/>
      <c r="P51" s="1037" t="e">
        <f>VLOOKUP(K52,選手リスト,3,FALSE)</f>
        <v>#N/A</v>
      </c>
      <c r="Q51" s="1037"/>
      <c r="R51" s="1037"/>
      <c r="S51" s="1037"/>
      <c r="T51" s="1037"/>
      <c r="U51" s="1037"/>
      <c r="V51" s="1037"/>
      <c r="W51" s="1037"/>
      <c r="X51" s="1037"/>
      <c r="Y51" s="1037"/>
      <c r="Z51" s="1037"/>
      <c r="AA51" s="1035" t="e">
        <f>VLOOKUP(K52,選手リスト,4,FALSE)</f>
        <v>#N/A</v>
      </c>
      <c r="AB51" s="1035"/>
      <c r="AC51" s="1035"/>
      <c r="AD51" s="1035"/>
      <c r="AE51" s="1035"/>
      <c r="AF51" s="1035"/>
      <c r="AG51" s="1035"/>
      <c r="AH51" s="1035"/>
      <c r="AI51" s="1035"/>
      <c r="AJ51" s="1035"/>
      <c r="AK51" s="1038" t="e">
        <f>VLOOKUP(K52,選手リスト,9,FALSE)</f>
        <v>#N/A</v>
      </c>
      <c r="AL51" s="1038"/>
      <c r="AM51" s="1038"/>
      <c r="AN51" s="1038"/>
      <c r="AO51" s="1039" t="e">
        <f>VLOOKUP(K52,選手リスト,6,FALSE)</f>
        <v>#N/A</v>
      </c>
      <c r="AP51" s="1039"/>
      <c r="AQ51" s="1039"/>
      <c r="AR51" s="1039"/>
      <c r="BC51" s="323"/>
      <c r="BD51" s="323"/>
      <c r="BE51" s="323"/>
      <c r="BF51" s="323"/>
      <c r="BG51" s="322"/>
      <c r="BH51" s="323"/>
      <c r="BI51" s="323"/>
      <c r="BJ51" s="323"/>
      <c r="BK51" s="323"/>
      <c r="BL51" s="322"/>
    </row>
    <row r="52" spans="1:64" ht="4.2" customHeight="1" x14ac:dyDescent="0.2">
      <c r="A52" s="1040"/>
      <c r="B52" s="1040"/>
      <c r="C52" s="1040"/>
      <c r="D52" s="1040"/>
      <c r="E52" s="1040"/>
      <c r="F52" s="1155"/>
      <c r="G52" s="1155"/>
      <c r="H52" s="1155"/>
      <c r="K52" s="1044">
        <v>813</v>
      </c>
      <c r="L52" s="1044"/>
      <c r="M52" s="1044"/>
      <c r="N52" s="1044"/>
      <c r="O52" s="36"/>
      <c r="P52" s="1037"/>
      <c r="Q52" s="1037"/>
      <c r="R52" s="1037"/>
      <c r="S52" s="1037"/>
      <c r="T52" s="1037"/>
      <c r="U52" s="1037"/>
      <c r="V52" s="1037"/>
      <c r="W52" s="1037"/>
      <c r="X52" s="1037"/>
      <c r="Y52" s="1037"/>
      <c r="Z52" s="1037"/>
      <c r="AA52" s="1035"/>
      <c r="AB52" s="1035"/>
      <c r="AC52" s="1035"/>
      <c r="AD52" s="1035"/>
      <c r="AE52" s="1035"/>
      <c r="AF52" s="1035"/>
      <c r="AG52" s="1035"/>
      <c r="AH52" s="1035"/>
      <c r="AI52" s="1035"/>
      <c r="AJ52" s="1035"/>
      <c r="AK52" s="1038"/>
      <c r="AL52" s="1038"/>
      <c r="AM52" s="1038"/>
      <c r="AN52" s="1038"/>
      <c r="AO52" s="1039"/>
      <c r="AP52" s="1039"/>
      <c r="AQ52" s="1039"/>
      <c r="AR52" s="1039"/>
      <c r="AS52" s="315"/>
      <c r="AT52" s="315"/>
      <c r="AU52" s="315"/>
      <c r="AV52" s="315"/>
      <c r="AW52" s="315"/>
      <c r="AX52" s="315"/>
      <c r="AY52" s="323"/>
      <c r="AZ52" s="323"/>
      <c r="BA52" s="323"/>
      <c r="BB52" s="323"/>
      <c r="BC52" s="323"/>
      <c r="BD52" s="323"/>
      <c r="BE52" s="323"/>
      <c r="BF52" s="323"/>
      <c r="BG52" s="322"/>
      <c r="BH52" s="323"/>
      <c r="BI52" s="323"/>
      <c r="BJ52" s="323"/>
      <c r="BK52" s="323"/>
      <c r="BL52" s="322"/>
    </row>
    <row r="53" spans="1:64" ht="4.2" customHeight="1" x14ac:dyDescent="0.2">
      <c r="A53" s="1040"/>
      <c r="B53" s="1040"/>
      <c r="C53" s="1040"/>
      <c r="D53" s="1040"/>
      <c r="E53" s="1040"/>
      <c r="F53" s="1155"/>
      <c r="G53" s="1155"/>
      <c r="H53" s="1155"/>
      <c r="K53" s="1044"/>
      <c r="L53" s="1044"/>
      <c r="M53" s="1044"/>
      <c r="N53" s="1044"/>
      <c r="O53" s="36"/>
      <c r="P53" s="1146" t="e">
        <f>VLOOKUP(K52,選手リスト,2,FALSE)</f>
        <v>#N/A</v>
      </c>
      <c r="Q53" s="1146"/>
      <c r="R53" s="1146"/>
      <c r="S53" s="1146"/>
      <c r="T53" s="1146"/>
      <c r="U53" s="1146"/>
      <c r="V53" s="1146"/>
      <c r="W53" s="1146"/>
      <c r="X53" s="1146"/>
      <c r="Y53" s="1146"/>
      <c r="Z53" s="1146"/>
      <c r="AA53" s="1035"/>
      <c r="AB53" s="1035"/>
      <c r="AC53" s="1035"/>
      <c r="AD53" s="1035"/>
      <c r="AE53" s="1035"/>
      <c r="AF53" s="1035"/>
      <c r="AG53" s="1035"/>
      <c r="AH53" s="1035"/>
      <c r="AI53" s="1035"/>
      <c r="AJ53" s="1035"/>
      <c r="AK53" s="1038"/>
      <c r="AL53" s="1038"/>
      <c r="AM53" s="1038"/>
      <c r="AN53" s="1038"/>
      <c r="AO53" s="1039"/>
      <c r="AP53" s="1039"/>
      <c r="AQ53" s="1039"/>
      <c r="AR53" s="1039"/>
      <c r="AS53" s="332"/>
      <c r="AT53" s="332"/>
      <c r="AU53" s="315"/>
      <c r="AV53" s="315"/>
      <c r="AW53" s="315"/>
      <c r="AX53" s="315"/>
      <c r="AY53" s="323"/>
      <c r="AZ53" s="323"/>
      <c r="BA53" s="323"/>
      <c r="BB53" s="323"/>
      <c r="BC53" s="323"/>
      <c r="BD53" s="323"/>
      <c r="BE53" s="323"/>
      <c r="BF53" s="323"/>
      <c r="BG53" s="322"/>
      <c r="BH53" s="323"/>
      <c r="BI53" s="323"/>
      <c r="BJ53" s="323"/>
      <c r="BK53" s="323"/>
      <c r="BL53" s="322"/>
    </row>
    <row r="54" spans="1:64" ht="4.2" customHeight="1" x14ac:dyDescent="0.2">
      <c r="A54" s="1040"/>
      <c r="B54" s="1040"/>
      <c r="C54" s="1040"/>
      <c r="D54" s="1040"/>
      <c r="E54" s="1040"/>
      <c r="F54" s="1155"/>
      <c r="G54" s="1155"/>
      <c r="H54" s="1155"/>
      <c r="K54" s="1044"/>
      <c r="L54" s="1044"/>
      <c r="M54" s="1044"/>
      <c r="N54" s="1044"/>
      <c r="O54" s="36"/>
      <c r="P54" s="1146"/>
      <c r="Q54" s="1146"/>
      <c r="R54" s="1146"/>
      <c r="S54" s="1146"/>
      <c r="T54" s="1146"/>
      <c r="U54" s="1146"/>
      <c r="V54" s="1146"/>
      <c r="W54" s="1146"/>
      <c r="X54" s="1146"/>
      <c r="Y54" s="1146"/>
      <c r="Z54" s="1146"/>
      <c r="AA54" s="1035" t="e">
        <f>VLOOKUP(K52,選手リスト,5,FALSE)</f>
        <v>#N/A</v>
      </c>
      <c r="AB54" s="1035"/>
      <c r="AC54" s="1035"/>
      <c r="AD54" s="1035"/>
      <c r="AE54" s="1035"/>
      <c r="AF54" s="1035"/>
      <c r="AG54" s="1035"/>
      <c r="AH54" s="1035"/>
      <c r="AI54" s="1035"/>
      <c r="AJ54" s="1035"/>
      <c r="AK54" s="1036" t="e">
        <f>VLOOKUP(K52,選手リスト,10,FALSE)</f>
        <v>#N/A</v>
      </c>
      <c r="AL54" s="1036"/>
      <c r="AM54" s="1036"/>
      <c r="AN54" s="1036"/>
      <c r="AO54" s="1039"/>
      <c r="AP54" s="1039"/>
      <c r="AQ54" s="1039"/>
      <c r="AR54" s="1039"/>
      <c r="AS54" s="85"/>
      <c r="AT54" s="85"/>
      <c r="AU54" s="85"/>
      <c r="AV54" s="85"/>
      <c r="AW54" s="330"/>
      <c r="AX54" s="315"/>
      <c r="AY54" s="323"/>
      <c r="AZ54" s="323"/>
      <c r="BA54" s="323"/>
      <c r="BB54" s="323"/>
      <c r="BC54" s="323"/>
      <c r="BD54" s="323"/>
      <c r="BE54" s="323"/>
      <c r="BF54" s="323"/>
      <c r="BG54" s="322"/>
      <c r="BH54" s="323"/>
      <c r="BI54" s="323"/>
      <c r="BJ54" s="323"/>
      <c r="BK54" s="323"/>
      <c r="BL54" s="322"/>
    </row>
    <row r="55" spans="1:64" ht="4.2" customHeight="1" x14ac:dyDescent="0.2">
      <c r="A55" s="1040"/>
      <c r="B55" s="1040"/>
      <c r="C55" s="1040"/>
      <c r="D55" s="1040"/>
      <c r="E55" s="1040"/>
      <c r="F55" s="1155"/>
      <c r="G55" s="1155"/>
      <c r="H55" s="1155"/>
      <c r="K55" s="1044"/>
      <c r="L55" s="1044"/>
      <c r="M55" s="1044"/>
      <c r="N55" s="1044"/>
      <c r="O55" s="947"/>
      <c r="P55" s="1146"/>
      <c r="Q55" s="1146"/>
      <c r="R55" s="1146"/>
      <c r="S55" s="1146"/>
      <c r="T55" s="1146"/>
      <c r="U55" s="1146"/>
      <c r="V55" s="1146"/>
      <c r="W55" s="1146"/>
      <c r="X55" s="1146"/>
      <c r="Y55" s="1146"/>
      <c r="Z55" s="1146"/>
      <c r="AA55" s="1035"/>
      <c r="AB55" s="1035"/>
      <c r="AC55" s="1035"/>
      <c r="AD55" s="1035"/>
      <c r="AE55" s="1035"/>
      <c r="AF55" s="1035"/>
      <c r="AG55" s="1035"/>
      <c r="AH55" s="1035"/>
      <c r="AI55" s="1035"/>
      <c r="AJ55" s="1035"/>
      <c r="AK55" s="1036"/>
      <c r="AL55" s="1036"/>
      <c r="AM55" s="1036"/>
      <c r="AN55" s="1036"/>
      <c r="AO55" s="1039"/>
      <c r="AP55" s="1039"/>
      <c r="AQ55" s="1039"/>
      <c r="AR55" s="1039"/>
      <c r="AS55" s="323"/>
      <c r="AT55" s="323"/>
      <c r="AU55" s="323"/>
      <c r="AV55" s="323"/>
      <c r="AW55" s="322"/>
      <c r="AX55" s="315"/>
      <c r="AY55" s="323"/>
      <c r="AZ55" s="323"/>
      <c r="BA55" s="323"/>
      <c r="BB55" s="323"/>
      <c r="BC55" s="323"/>
      <c r="BD55" s="323"/>
      <c r="BE55" s="323"/>
      <c r="BF55" s="323"/>
      <c r="BG55" s="322"/>
      <c r="BH55" s="323"/>
      <c r="BI55" s="323"/>
      <c r="BJ55" s="323"/>
      <c r="BK55" s="323"/>
      <c r="BL55" s="322"/>
    </row>
    <row r="56" spans="1:64" ht="4.2" customHeight="1" x14ac:dyDescent="0.2">
      <c r="A56" s="1040"/>
      <c r="B56" s="1040"/>
      <c r="C56" s="1040"/>
      <c r="D56" s="1040"/>
      <c r="E56" s="1040"/>
      <c r="F56" s="1155"/>
      <c r="G56" s="1155"/>
      <c r="H56" s="1155"/>
      <c r="K56" s="36"/>
      <c r="L56" s="36"/>
      <c r="M56" s="36"/>
      <c r="N56" s="36"/>
      <c r="O56" s="36"/>
      <c r="P56" s="1146"/>
      <c r="Q56" s="1146"/>
      <c r="R56" s="1146"/>
      <c r="S56" s="1146"/>
      <c r="T56" s="1146"/>
      <c r="U56" s="1146"/>
      <c r="V56" s="1146"/>
      <c r="W56" s="1146"/>
      <c r="X56" s="1146"/>
      <c r="Y56" s="1146"/>
      <c r="Z56" s="1146"/>
      <c r="AA56" s="1035"/>
      <c r="AB56" s="1035"/>
      <c r="AC56" s="1035"/>
      <c r="AD56" s="1035"/>
      <c r="AE56" s="1035"/>
      <c r="AF56" s="1035"/>
      <c r="AG56" s="1035"/>
      <c r="AH56" s="1035"/>
      <c r="AI56" s="1035"/>
      <c r="AJ56" s="1035"/>
      <c r="AK56" s="1036"/>
      <c r="AL56" s="1036"/>
      <c r="AM56" s="1036"/>
      <c r="AN56" s="1036"/>
      <c r="AO56" s="1039"/>
      <c r="AP56" s="1039"/>
      <c r="AQ56" s="1039"/>
      <c r="AR56" s="1039"/>
      <c r="AS56" s="323"/>
      <c r="AT56" s="323"/>
      <c r="AU56" s="323"/>
      <c r="AV56" s="323"/>
      <c r="AW56" s="322"/>
      <c r="AX56" s="315"/>
      <c r="AY56" s="323"/>
      <c r="AZ56" s="323"/>
      <c r="BA56" s="323"/>
      <c r="BB56" s="323"/>
      <c r="BC56" s="323"/>
      <c r="BD56" s="323"/>
      <c r="BE56" s="323"/>
      <c r="BF56" s="323"/>
      <c r="BG56" s="322"/>
      <c r="BH56" s="323"/>
      <c r="BI56" s="323"/>
      <c r="BJ56" s="323"/>
      <c r="BK56" s="323"/>
      <c r="BL56" s="322"/>
    </row>
    <row r="57" spans="1:64" ht="4.2" customHeight="1" x14ac:dyDescent="0.2">
      <c r="A57" s="1040"/>
      <c r="B57" s="1040"/>
      <c r="C57" s="1040"/>
      <c r="D57" s="1040"/>
      <c r="E57" s="1040"/>
      <c r="F57" s="1155"/>
      <c r="G57" s="1155"/>
      <c r="H57" s="1155"/>
      <c r="K57" s="315"/>
      <c r="L57" s="315"/>
      <c r="M57" s="315"/>
      <c r="N57" s="315"/>
      <c r="O57" s="315"/>
      <c r="P57" s="1146"/>
      <c r="Q57" s="1146"/>
      <c r="R57" s="1146"/>
      <c r="S57" s="1146"/>
      <c r="T57" s="1146"/>
      <c r="U57" s="1146"/>
      <c r="V57" s="1146"/>
      <c r="W57" s="1146"/>
      <c r="X57" s="1146"/>
      <c r="Y57" s="1146"/>
      <c r="Z57" s="1146"/>
      <c r="AA57" s="315"/>
      <c r="AB57" s="315"/>
      <c r="AC57" s="315"/>
      <c r="AD57" s="315"/>
      <c r="AE57" s="315"/>
      <c r="AF57" s="315"/>
      <c r="AG57" s="315"/>
      <c r="AH57" s="315"/>
      <c r="AI57" s="315"/>
      <c r="AJ57" s="315"/>
      <c r="AK57" s="315"/>
      <c r="AL57" s="315"/>
      <c r="AM57" s="315"/>
      <c r="AN57" s="315"/>
      <c r="AO57" s="315"/>
      <c r="AP57" s="315"/>
      <c r="AQ57" s="315"/>
      <c r="AR57" s="315"/>
      <c r="AS57" s="323"/>
      <c r="AT57" s="1153">
        <f>AT37+1</f>
        <v>40</v>
      </c>
      <c r="AU57" s="1153"/>
      <c r="AV57" s="1153"/>
      <c r="AW57" s="1154"/>
      <c r="AX57" s="315"/>
      <c r="AY57" s="315"/>
      <c r="AZ57" s="315"/>
      <c r="BA57" s="315"/>
      <c r="BB57" s="315"/>
      <c r="BC57" s="323"/>
      <c r="BD57" s="323"/>
      <c r="BE57" s="323"/>
      <c r="BF57" s="323"/>
      <c r="BG57" s="322"/>
      <c r="BH57" s="323"/>
      <c r="BI57" s="323"/>
      <c r="BJ57" s="323"/>
      <c r="BK57" s="323"/>
      <c r="BL57" s="322"/>
    </row>
    <row r="58" spans="1:64" ht="4.2" customHeight="1" x14ac:dyDescent="0.2">
      <c r="A58" s="1040"/>
      <c r="B58" s="1040"/>
      <c r="C58" s="1040"/>
      <c r="D58" s="1040"/>
      <c r="E58" s="1040"/>
      <c r="F58" s="1155"/>
      <c r="G58" s="1155"/>
      <c r="H58" s="1155"/>
      <c r="K58" s="315"/>
      <c r="L58" s="315"/>
      <c r="M58" s="315"/>
      <c r="N58" s="315"/>
      <c r="O58" s="315"/>
      <c r="P58" s="1146"/>
      <c r="Q58" s="1146"/>
      <c r="R58" s="1146"/>
      <c r="S58" s="1146"/>
      <c r="T58" s="1146"/>
      <c r="U58" s="1146"/>
      <c r="V58" s="1146"/>
      <c r="W58" s="1146"/>
      <c r="X58" s="1146"/>
      <c r="Y58" s="1146"/>
      <c r="Z58" s="1146"/>
      <c r="AA58" s="315"/>
      <c r="AB58" s="315"/>
      <c r="AC58" s="315"/>
      <c r="AD58" s="315"/>
      <c r="AE58" s="315"/>
      <c r="AF58" s="315"/>
      <c r="AG58" s="315"/>
      <c r="AH58" s="315"/>
      <c r="AI58" s="315"/>
      <c r="AJ58" s="315"/>
      <c r="AK58" s="315"/>
      <c r="AL58" s="315"/>
      <c r="AM58" s="315"/>
      <c r="AN58" s="315"/>
      <c r="AO58" s="315"/>
      <c r="AP58" s="315"/>
      <c r="AQ58" s="315"/>
      <c r="AR58" s="315"/>
      <c r="AS58" s="323"/>
      <c r="AT58" s="1153"/>
      <c r="AU58" s="1153"/>
      <c r="AV58" s="1153"/>
      <c r="AW58" s="1154"/>
      <c r="AX58" s="315"/>
      <c r="AY58" s="315"/>
      <c r="AZ58" s="315"/>
      <c r="BA58" s="315"/>
      <c r="BB58" s="315"/>
      <c r="BC58" s="323"/>
      <c r="BD58" s="323"/>
      <c r="BE58" s="323"/>
      <c r="BF58" s="323"/>
      <c r="BG58" s="322"/>
      <c r="BH58" s="323"/>
      <c r="BI58" s="323"/>
      <c r="BJ58" s="323"/>
      <c r="BK58" s="323"/>
      <c r="BL58" s="322"/>
    </row>
    <row r="59" spans="1:64" ht="4.2" customHeight="1" x14ac:dyDescent="0.2">
      <c r="A59" s="1040"/>
      <c r="B59" s="1040"/>
      <c r="C59" s="1040"/>
      <c r="D59" s="1040"/>
      <c r="E59" s="1040"/>
      <c r="F59" s="1155"/>
      <c r="G59" s="1155"/>
      <c r="H59" s="1155"/>
      <c r="K59" s="315"/>
      <c r="L59" s="315"/>
      <c r="M59" s="315"/>
      <c r="N59" s="315"/>
      <c r="O59" s="315"/>
      <c r="P59" s="315"/>
      <c r="Q59" s="315"/>
      <c r="R59" s="315"/>
      <c r="S59" s="315"/>
      <c r="T59" s="315"/>
      <c r="U59" s="315"/>
      <c r="V59" s="315"/>
      <c r="W59" s="315"/>
      <c r="X59" s="315"/>
      <c r="Y59" s="315"/>
      <c r="Z59" s="315"/>
      <c r="AA59" s="315"/>
      <c r="AB59" s="315"/>
      <c r="AC59" s="315"/>
      <c r="AD59" s="315"/>
      <c r="AE59" s="315"/>
      <c r="AF59" s="315"/>
      <c r="AG59" s="315"/>
      <c r="AH59" s="315"/>
      <c r="AI59" s="315"/>
      <c r="AJ59" s="315"/>
      <c r="AK59" s="315"/>
      <c r="AL59" s="315"/>
      <c r="AM59" s="315"/>
      <c r="AN59" s="315"/>
      <c r="AO59" s="315"/>
      <c r="AP59" s="315"/>
      <c r="AQ59" s="315"/>
      <c r="AR59" s="315"/>
      <c r="AS59" s="323"/>
      <c r="AT59" s="1153"/>
      <c r="AU59" s="1153"/>
      <c r="AV59" s="1153"/>
      <c r="AW59" s="1154"/>
      <c r="AX59" s="85"/>
      <c r="AY59" s="85"/>
      <c r="AZ59" s="85"/>
      <c r="BA59" s="85"/>
      <c r="BB59" s="330"/>
      <c r="BC59" s="323"/>
      <c r="BD59" s="323"/>
      <c r="BE59" s="323"/>
      <c r="BF59" s="323"/>
      <c r="BG59" s="322"/>
      <c r="BH59" s="323"/>
      <c r="BI59" s="323"/>
      <c r="BJ59" s="323"/>
      <c r="BK59" s="323"/>
      <c r="BL59" s="322"/>
    </row>
    <row r="60" spans="1:64" ht="4.2" customHeight="1" x14ac:dyDescent="0.2">
      <c r="A60" s="1040"/>
      <c r="B60" s="1040"/>
      <c r="C60" s="1040"/>
      <c r="D60" s="1040"/>
      <c r="E60" s="1040"/>
      <c r="F60" s="1155"/>
      <c r="G60" s="1155"/>
      <c r="H60" s="1155"/>
      <c r="K60" s="315"/>
      <c r="L60" s="315"/>
      <c r="M60" s="315"/>
      <c r="N60" s="315"/>
      <c r="O60" s="315"/>
      <c r="P60" s="315"/>
      <c r="Q60" s="315"/>
      <c r="R60" s="315"/>
      <c r="S60" s="315"/>
      <c r="T60" s="315"/>
      <c r="U60" s="315"/>
      <c r="V60" s="315"/>
      <c r="W60" s="315"/>
      <c r="X60" s="315"/>
      <c r="Y60" s="315"/>
      <c r="Z60" s="315"/>
      <c r="AA60" s="315"/>
      <c r="AB60" s="315"/>
      <c r="AC60" s="315"/>
      <c r="AD60" s="315"/>
      <c r="AE60" s="315"/>
      <c r="AF60" s="315"/>
      <c r="AG60" s="315"/>
      <c r="AH60" s="315"/>
      <c r="AI60" s="315"/>
      <c r="AJ60" s="315"/>
      <c r="AK60" s="315"/>
      <c r="AL60" s="315"/>
      <c r="AM60" s="315"/>
      <c r="AN60" s="315"/>
      <c r="AO60" s="315"/>
      <c r="AP60" s="315"/>
      <c r="AQ60" s="315"/>
      <c r="AR60" s="315"/>
      <c r="AS60" s="323"/>
      <c r="AT60" s="1153"/>
      <c r="AU60" s="1153"/>
      <c r="AV60" s="1153"/>
      <c r="AW60" s="1154"/>
      <c r="AX60" s="323"/>
      <c r="AY60" s="323"/>
      <c r="AZ60" s="323"/>
      <c r="BA60" s="323"/>
      <c r="BB60" s="322"/>
      <c r="BC60" s="323"/>
      <c r="BD60" s="323"/>
      <c r="BE60" s="323"/>
      <c r="BF60" s="323"/>
      <c r="BG60" s="322"/>
      <c r="BH60" s="323"/>
      <c r="BI60" s="323"/>
      <c r="BJ60" s="323"/>
      <c r="BK60" s="323"/>
      <c r="BL60" s="322"/>
    </row>
    <row r="61" spans="1:64" ht="4.2" customHeight="1" x14ac:dyDescent="0.2">
      <c r="A61" s="1040"/>
      <c r="B61" s="1040"/>
      <c r="C61" s="1040"/>
      <c r="D61" s="1040"/>
      <c r="E61" s="1040"/>
      <c r="F61" s="1155"/>
      <c r="G61" s="1155"/>
      <c r="H61" s="1155"/>
      <c r="K61" s="947"/>
      <c r="L61" s="947"/>
      <c r="M61" s="947"/>
      <c r="N61" s="947"/>
      <c r="O61" s="947"/>
      <c r="P61" s="1037" t="e">
        <f>VLOOKUP(K62,選手リスト,3,FALSE)</f>
        <v>#N/A</v>
      </c>
      <c r="Q61" s="1037"/>
      <c r="R61" s="1037"/>
      <c r="S61" s="1037"/>
      <c r="T61" s="1037"/>
      <c r="U61" s="1037"/>
      <c r="V61" s="1037"/>
      <c r="W61" s="1037"/>
      <c r="X61" s="1037"/>
      <c r="Y61" s="1037"/>
      <c r="Z61" s="1037"/>
      <c r="AA61" s="1035" t="e">
        <f>VLOOKUP(K62,選手リスト,4,FALSE)</f>
        <v>#N/A</v>
      </c>
      <c r="AB61" s="1035"/>
      <c r="AC61" s="1035"/>
      <c r="AD61" s="1035"/>
      <c r="AE61" s="1035"/>
      <c r="AF61" s="1035"/>
      <c r="AG61" s="1035"/>
      <c r="AH61" s="1035"/>
      <c r="AI61" s="1035"/>
      <c r="AJ61" s="1035"/>
      <c r="AK61" s="1038" t="e">
        <f>VLOOKUP(K62,選手リスト,9,FALSE)</f>
        <v>#N/A</v>
      </c>
      <c r="AL61" s="1038"/>
      <c r="AM61" s="1038"/>
      <c r="AN61" s="1038"/>
      <c r="AO61" s="1039" t="e">
        <f>VLOOKUP(K62,選手リスト,6,FALSE)</f>
        <v>#N/A</v>
      </c>
      <c r="AP61" s="1039"/>
      <c r="AQ61" s="1039"/>
      <c r="AR61" s="1039"/>
      <c r="AS61" s="323"/>
      <c r="AT61" s="323"/>
      <c r="AU61" s="323"/>
      <c r="AV61" s="323"/>
      <c r="AW61" s="322"/>
      <c r="AX61" s="323"/>
      <c r="AY61" s="323"/>
      <c r="AZ61" s="323"/>
      <c r="BA61" s="323"/>
      <c r="BB61" s="322"/>
      <c r="BC61" s="323"/>
      <c r="BD61" s="323"/>
      <c r="BE61" s="323"/>
      <c r="BF61" s="323"/>
      <c r="BG61" s="322"/>
      <c r="BH61" s="323"/>
      <c r="BI61" s="323"/>
      <c r="BJ61" s="323"/>
      <c r="BK61" s="323"/>
      <c r="BL61" s="322"/>
    </row>
    <row r="62" spans="1:64" ht="4.2" customHeight="1" x14ac:dyDescent="0.2">
      <c r="A62" s="1040"/>
      <c r="B62" s="1040"/>
      <c r="C62" s="1040"/>
      <c r="D62" s="1040"/>
      <c r="E62" s="1040"/>
      <c r="F62" s="1155"/>
      <c r="G62" s="1155"/>
      <c r="H62" s="1155"/>
      <c r="K62" s="1044">
        <v>814</v>
      </c>
      <c r="L62" s="1044"/>
      <c r="M62" s="1044"/>
      <c r="N62" s="1044"/>
      <c r="O62" s="36"/>
      <c r="P62" s="1037"/>
      <c r="Q62" s="1037"/>
      <c r="R62" s="1037"/>
      <c r="S62" s="1037"/>
      <c r="T62" s="1037"/>
      <c r="U62" s="1037"/>
      <c r="V62" s="1037"/>
      <c r="W62" s="1037"/>
      <c r="X62" s="1037"/>
      <c r="Y62" s="1037"/>
      <c r="Z62" s="1037"/>
      <c r="AA62" s="1035"/>
      <c r="AB62" s="1035"/>
      <c r="AC62" s="1035"/>
      <c r="AD62" s="1035"/>
      <c r="AE62" s="1035"/>
      <c r="AF62" s="1035"/>
      <c r="AG62" s="1035"/>
      <c r="AH62" s="1035"/>
      <c r="AI62" s="1035"/>
      <c r="AJ62" s="1035"/>
      <c r="AK62" s="1038"/>
      <c r="AL62" s="1038"/>
      <c r="AM62" s="1038"/>
      <c r="AN62" s="1038"/>
      <c r="AO62" s="1039"/>
      <c r="AP62" s="1039"/>
      <c r="AQ62" s="1039"/>
      <c r="AR62" s="1039"/>
      <c r="AS62" s="323"/>
      <c r="AT62" s="323"/>
      <c r="AU62" s="323"/>
      <c r="AV62" s="323"/>
      <c r="AW62" s="322"/>
      <c r="AX62" s="323"/>
      <c r="AY62" s="323"/>
      <c r="AZ62" s="323"/>
      <c r="BA62" s="323"/>
      <c r="BB62" s="322"/>
      <c r="BC62" s="323"/>
      <c r="BD62" s="323"/>
      <c r="BE62" s="323"/>
      <c r="BF62" s="323"/>
      <c r="BG62" s="322"/>
      <c r="BH62" s="323"/>
      <c r="BI62" s="323"/>
      <c r="BJ62" s="323"/>
      <c r="BK62" s="323"/>
      <c r="BL62" s="322"/>
    </row>
    <row r="63" spans="1:64" ht="4.2" customHeight="1" x14ac:dyDescent="0.2">
      <c r="A63" s="1040"/>
      <c r="B63" s="1040"/>
      <c r="C63" s="1040"/>
      <c r="D63" s="1040"/>
      <c r="E63" s="1040"/>
      <c r="F63" s="1155"/>
      <c r="G63" s="1155"/>
      <c r="H63" s="1155"/>
      <c r="K63" s="1044"/>
      <c r="L63" s="1044"/>
      <c r="M63" s="1044"/>
      <c r="N63" s="1044"/>
      <c r="O63" s="36"/>
      <c r="P63" s="1034" t="e">
        <f>VLOOKUP(K62,選手リスト,2,FALSE)</f>
        <v>#N/A</v>
      </c>
      <c r="Q63" s="1034"/>
      <c r="R63" s="1034"/>
      <c r="S63" s="1034"/>
      <c r="T63" s="1034"/>
      <c r="U63" s="1034"/>
      <c r="V63" s="1034"/>
      <c r="W63" s="1034"/>
      <c r="X63" s="1034"/>
      <c r="Y63" s="1034"/>
      <c r="Z63" s="1034"/>
      <c r="AA63" s="1035"/>
      <c r="AB63" s="1035"/>
      <c r="AC63" s="1035"/>
      <c r="AD63" s="1035"/>
      <c r="AE63" s="1035"/>
      <c r="AF63" s="1035"/>
      <c r="AG63" s="1035"/>
      <c r="AH63" s="1035"/>
      <c r="AI63" s="1035"/>
      <c r="AJ63" s="1035"/>
      <c r="AK63" s="1038"/>
      <c r="AL63" s="1038"/>
      <c r="AM63" s="1038"/>
      <c r="AN63" s="1038"/>
      <c r="AO63" s="1039"/>
      <c r="AP63" s="1039"/>
      <c r="AQ63" s="1039"/>
      <c r="AR63" s="1039"/>
      <c r="AS63" s="325"/>
      <c r="AT63" s="325"/>
      <c r="AU63" s="325"/>
      <c r="AV63" s="325"/>
      <c r="AW63" s="328"/>
      <c r="AX63" s="323"/>
      <c r="AY63" s="323"/>
      <c r="AZ63" s="323"/>
      <c r="BA63" s="323"/>
      <c r="BB63" s="322"/>
      <c r="BC63" s="323"/>
      <c r="BD63" s="323"/>
      <c r="BE63" s="323"/>
      <c r="BF63" s="323"/>
      <c r="BG63" s="322"/>
      <c r="BH63" s="323"/>
      <c r="BI63" s="323"/>
      <c r="BJ63" s="323"/>
      <c r="BK63" s="323"/>
      <c r="BL63" s="322"/>
    </row>
    <row r="64" spans="1:64" ht="4.2" customHeight="1" x14ac:dyDescent="0.2">
      <c r="A64" s="1040"/>
      <c r="B64" s="1040"/>
      <c r="C64" s="1040"/>
      <c r="D64" s="1040"/>
      <c r="E64" s="1040"/>
      <c r="F64" s="1155"/>
      <c r="G64" s="1155"/>
      <c r="H64" s="1155"/>
      <c r="K64" s="1044"/>
      <c r="L64" s="1044"/>
      <c r="M64" s="1044"/>
      <c r="N64" s="1044"/>
      <c r="O64" s="36"/>
      <c r="P64" s="1034"/>
      <c r="Q64" s="1034"/>
      <c r="R64" s="1034"/>
      <c r="S64" s="1034"/>
      <c r="T64" s="1034"/>
      <c r="U64" s="1034"/>
      <c r="V64" s="1034"/>
      <c r="W64" s="1034"/>
      <c r="X64" s="1034"/>
      <c r="Y64" s="1034"/>
      <c r="Z64" s="1034"/>
      <c r="AA64" s="1035" t="e">
        <f>VLOOKUP(K62,選手リスト,5,FALSE)</f>
        <v>#N/A</v>
      </c>
      <c r="AB64" s="1035"/>
      <c r="AC64" s="1035"/>
      <c r="AD64" s="1035"/>
      <c r="AE64" s="1035"/>
      <c r="AF64" s="1035"/>
      <c r="AG64" s="1035"/>
      <c r="AH64" s="1035"/>
      <c r="AI64" s="1035"/>
      <c r="AJ64" s="1035"/>
      <c r="AK64" s="1036" t="e">
        <f>VLOOKUP(K62,選手リスト,10,FALSE)</f>
        <v>#N/A</v>
      </c>
      <c r="AL64" s="1036"/>
      <c r="AM64" s="1036"/>
      <c r="AN64" s="1036"/>
      <c r="AO64" s="1039"/>
      <c r="AP64" s="1039"/>
      <c r="AQ64" s="1039"/>
      <c r="AR64" s="1039"/>
      <c r="AS64" s="332"/>
      <c r="AT64" s="332"/>
      <c r="AU64" s="315"/>
      <c r="AV64" s="315"/>
      <c r="AW64" s="315"/>
      <c r="AX64" s="323"/>
      <c r="AY64" s="323"/>
      <c r="AZ64" s="323"/>
      <c r="BA64" s="323"/>
      <c r="BB64" s="322"/>
      <c r="BC64" s="323"/>
      <c r="BD64" s="323"/>
      <c r="BE64" s="323"/>
      <c r="BF64" s="323"/>
      <c r="BG64" s="322"/>
      <c r="BH64" s="323"/>
      <c r="BI64" s="323"/>
      <c r="BJ64" s="323"/>
      <c r="BK64" s="323"/>
      <c r="BL64" s="322"/>
    </row>
    <row r="65" spans="1:77" ht="4.2" customHeight="1" x14ac:dyDescent="0.2">
      <c r="A65" s="1040"/>
      <c r="B65" s="1040"/>
      <c r="C65" s="1040"/>
      <c r="D65" s="1040"/>
      <c r="E65" s="1040"/>
      <c r="F65" s="1155"/>
      <c r="G65" s="1155"/>
      <c r="H65" s="1155"/>
      <c r="K65" s="1044"/>
      <c r="L65" s="1044"/>
      <c r="M65" s="1044"/>
      <c r="N65" s="1044"/>
      <c r="O65" s="947"/>
      <c r="P65" s="1034"/>
      <c r="Q65" s="1034"/>
      <c r="R65" s="1034"/>
      <c r="S65" s="1034"/>
      <c r="T65" s="1034"/>
      <c r="U65" s="1034"/>
      <c r="V65" s="1034"/>
      <c r="W65" s="1034"/>
      <c r="X65" s="1034"/>
      <c r="Y65" s="1034"/>
      <c r="Z65" s="1034"/>
      <c r="AA65" s="1035"/>
      <c r="AB65" s="1035"/>
      <c r="AC65" s="1035"/>
      <c r="AD65" s="1035"/>
      <c r="AE65" s="1035"/>
      <c r="AF65" s="1035"/>
      <c r="AG65" s="1035"/>
      <c r="AH65" s="1035"/>
      <c r="AI65" s="1035"/>
      <c r="AJ65" s="1035"/>
      <c r="AK65" s="1036"/>
      <c r="AL65" s="1036"/>
      <c r="AM65" s="1036"/>
      <c r="AN65" s="1036"/>
      <c r="AO65" s="1039"/>
      <c r="AP65" s="1039"/>
      <c r="AQ65" s="1039"/>
      <c r="AR65" s="1039"/>
      <c r="AS65" s="315"/>
      <c r="AT65" s="315"/>
      <c r="AU65" s="315"/>
      <c r="AV65" s="315"/>
      <c r="AW65" s="315"/>
      <c r="AX65" s="323"/>
      <c r="AY65" s="1153">
        <f>AY29+1</f>
        <v>72</v>
      </c>
      <c r="AZ65" s="1153"/>
      <c r="BA65" s="1153"/>
      <c r="BB65" s="1154"/>
      <c r="BC65" s="323"/>
      <c r="BD65" s="323"/>
      <c r="BE65" s="323"/>
      <c r="BF65" s="323"/>
      <c r="BG65" s="322"/>
      <c r="BH65" s="323"/>
      <c r="BI65" s="323"/>
      <c r="BJ65" s="323"/>
      <c r="BK65" s="323"/>
      <c r="BL65" s="322"/>
    </row>
    <row r="66" spans="1:77" ht="4.2" customHeight="1" x14ac:dyDescent="0.2">
      <c r="A66" s="1040"/>
      <c r="B66" s="1040"/>
      <c r="C66" s="1040"/>
      <c r="D66" s="1040"/>
      <c r="E66" s="1040"/>
      <c r="F66" s="1155"/>
      <c r="G66" s="1155"/>
      <c r="H66" s="1155"/>
      <c r="K66" s="36"/>
      <c r="L66" s="36"/>
      <c r="M66" s="36"/>
      <c r="N66" s="36"/>
      <c r="O66" s="36"/>
      <c r="P66" s="1034"/>
      <c r="Q66" s="1034"/>
      <c r="R66" s="1034"/>
      <c r="S66" s="1034"/>
      <c r="T66" s="1034"/>
      <c r="U66" s="1034"/>
      <c r="V66" s="1034"/>
      <c r="W66" s="1034"/>
      <c r="X66" s="1034"/>
      <c r="Y66" s="1034"/>
      <c r="Z66" s="1034"/>
      <c r="AA66" s="1035"/>
      <c r="AB66" s="1035"/>
      <c r="AC66" s="1035"/>
      <c r="AD66" s="1035"/>
      <c r="AE66" s="1035"/>
      <c r="AF66" s="1035"/>
      <c r="AG66" s="1035"/>
      <c r="AH66" s="1035"/>
      <c r="AI66" s="1035"/>
      <c r="AJ66" s="1035"/>
      <c r="AK66" s="1036"/>
      <c r="AL66" s="1036"/>
      <c r="AM66" s="1036"/>
      <c r="AN66" s="1036"/>
      <c r="AO66" s="1039"/>
      <c r="AP66" s="1039"/>
      <c r="AQ66" s="1039"/>
      <c r="AR66" s="1039"/>
      <c r="AS66" s="315"/>
      <c r="AT66" s="315"/>
      <c r="AU66" s="315"/>
      <c r="AV66" s="315"/>
      <c r="AW66" s="315"/>
      <c r="AX66" s="323"/>
      <c r="AY66" s="1153"/>
      <c r="AZ66" s="1153"/>
      <c r="BA66" s="1153"/>
      <c r="BB66" s="1154"/>
      <c r="BC66" s="325"/>
      <c r="BD66" s="323"/>
      <c r="BE66" s="323"/>
      <c r="BF66" s="323"/>
      <c r="BG66" s="322"/>
      <c r="BH66" s="323"/>
      <c r="BI66" s="323"/>
      <c r="BJ66" s="323"/>
      <c r="BK66" s="323"/>
      <c r="BL66" s="322"/>
    </row>
    <row r="67" spans="1:77" ht="4.2" customHeight="1" x14ac:dyDescent="0.2">
      <c r="A67" s="1040"/>
      <c r="B67" s="1040"/>
      <c r="C67" s="1040"/>
      <c r="D67" s="1040"/>
      <c r="E67" s="1040"/>
      <c r="F67" s="1155"/>
      <c r="G67" s="1155"/>
      <c r="H67" s="1155"/>
      <c r="K67" s="315"/>
      <c r="L67" s="315"/>
      <c r="M67" s="315"/>
      <c r="N67" s="315"/>
      <c r="O67" s="315"/>
      <c r="P67" s="315"/>
      <c r="Q67" s="315"/>
      <c r="R67" s="315"/>
      <c r="S67" s="315"/>
      <c r="T67" s="315"/>
      <c r="U67" s="315"/>
      <c r="V67" s="315"/>
      <c r="W67" s="315"/>
      <c r="X67" s="315"/>
      <c r="Y67" s="315"/>
      <c r="Z67" s="315"/>
      <c r="AA67" s="315"/>
      <c r="AB67" s="315"/>
      <c r="AC67" s="315"/>
      <c r="AD67" s="315"/>
      <c r="AE67" s="315"/>
      <c r="AF67" s="315"/>
      <c r="AG67" s="315"/>
      <c r="AH67" s="315"/>
      <c r="AI67" s="315"/>
      <c r="AJ67" s="315"/>
      <c r="AK67" s="315"/>
      <c r="AL67" s="315"/>
      <c r="AM67" s="315"/>
      <c r="AN67" s="315"/>
      <c r="AO67" s="315"/>
      <c r="AP67" s="315"/>
      <c r="AQ67" s="315"/>
      <c r="AR67" s="315"/>
      <c r="AS67" s="332"/>
      <c r="AT67" s="332"/>
      <c r="AU67" s="332"/>
      <c r="AV67" s="332"/>
      <c r="AW67" s="332"/>
      <c r="AX67" s="114"/>
      <c r="AY67" s="1153"/>
      <c r="AZ67" s="1153"/>
      <c r="BA67" s="1153"/>
      <c r="BB67" s="1154"/>
      <c r="BC67" s="323"/>
      <c r="BD67" s="85"/>
      <c r="BE67" s="85"/>
      <c r="BF67" s="85"/>
      <c r="BG67" s="85"/>
      <c r="BH67" s="323"/>
      <c r="BI67" s="323"/>
      <c r="BJ67" s="323"/>
      <c r="BK67" s="323"/>
      <c r="BL67" s="322"/>
    </row>
    <row r="68" spans="1:77" ht="4.2" customHeight="1" x14ac:dyDescent="0.2">
      <c r="A68" s="1040"/>
      <c r="B68" s="1040"/>
      <c r="C68" s="1040"/>
      <c r="D68" s="1040"/>
      <c r="E68" s="1040"/>
      <c r="F68" s="1155"/>
      <c r="G68" s="1155"/>
      <c r="H68" s="1155"/>
      <c r="K68" s="315"/>
      <c r="L68" s="315"/>
      <c r="M68" s="315"/>
      <c r="N68" s="315"/>
      <c r="O68" s="315"/>
      <c r="P68" s="315"/>
      <c r="Q68" s="315"/>
      <c r="R68" s="315"/>
      <c r="S68" s="315"/>
      <c r="T68" s="315"/>
      <c r="U68" s="315"/>
      <c r="V68" s="315"/>
      <c r="W68" s="315"/>
      <c r="X68" s="315"/>
      <c r="Y68" s="315"/>
      <c r="Z68" s="315"/>
      <c r="AA68" s="315"/>
      <c r="AB68" s="315"/>
      <c r="AC68" s="315"/>
      <c r="AD68" s="315"/>
      <c r="AE68" s="315"/>
      <c r="AF68" s="315"/>
      <c r="AG68" s="315"/>
      <c r="AH68" s="315"/>
      <c r="AI68" s="315"/>
      <c r="AJ68" s="315"/>
      <c r="AK68" s="315"/>
      <c r="AL68" s="315"/>
      <c r="AM68" s="315"/>
      <c r="AN68" s="315"/>
      <c r="AO68" s="315"/>
      <c r="AP68" s="315"/>
      <c r="AQ68" s="315"/>
      <c r="AR68" s="315"/>
      <c r="AS68" s="332"/>
      <c r="AT68" s="332"/>
      <c r="AU68" s="332"/>
      <c r="AV68" s="332"/>
      <c r="AW68" s="332"/>
      <c r="AX68" s="114"/>
      <c r="AY68" s="1153"/>
      <c r="AZ68" s="1153"/>
      <c r="BA68" s="1153"/>
      <c r="BB68" s="1154"/>
      <c r="BC68" s="323"/>
      <c r="BD68" s="323"/>
      <c r="BE68" s="323"/>
      <c r="BF68" s="323"/>
      <c r="BG68" s="323"/>
      <c r="BH68" s="323"/>
      <c r="BI68" s="323"/>
      <c r="BJ68" s="323"/>
      <c r="BK68" s="323"/>
      <c r="BL68" s="322"/>
    </row>
    <row r="69" spans="1:77" ht="4.2" customHeight="1" x14ac:dyDescent="0.2">
      <c r="A69" s="1040"/>
      <c r="B69" s="1040"/>
      <c r="C69" s="1040"/>
      <c r="D69" s="1040"/>
      <c r="E69" s="1040"/>
      <c r="F69" s="1155"/>
      <c r="G69" s="1155"/>
      <c r="H69" s="1155"/>
      <c r="K69" s="315"/>
      <c r="L69" s="315"/>
      <c r="M69" s="315"/>
      <c r="N69" s="315"/>
      <c r="O69" s="315"/>
      <c r="P69" s="315"/>
      <c r="Q69" s="315"/>
      <c r="R69" s="315"/>
      <c r="S69" s="315"/>
      <c r="T69" s="315"/>
      <c r="U69" s="315"/>
      <c r="V69" s="315"/>
      <c r="W69" s="315"/>
      <c r="X69" s="315"/>
      <c r="Y69" s="315"/>
      <c r="Z69" s="315"/>
      <c r="AA69" s="315"/>
      <c r="AB69" s="315"/>
      <c r="AC69" s="315"/>
      <c r="AD69" s="315"/>
      <c r="AE69" s="315"/>
      <c r="AF69" s="315"/>
      <c r="AG69" s="315"/>
      <c r="AH69" s="315"/>
      <c r="AI69" s="315"/>
      <c r="AJ69" s="315"/>
      <c r="AK69" s="315"/>
      <c r="AL69" s="315"/>
      <c r="AM69" s="315"/>
      <c r="AN69" s="315"/>
      <c r="AO69" s="315"/>
      <c r="AP69" s="315"/>
      <c r="AQ69" s="315"/>
      <c r="AR69" s="315"/>
      <c r="AS69" s="332"/>
      <c r="AT69" s="332"/>
      <c r="AU69" s="332"/>
      <c r="AV69" s="332"/>
      <c r="AW69" s="332"/>
      <c r="AX69" s="114"/>
      <c r="AY69" s="114"/>
      <c r="AZ69" s="323"/>
      <c r="BA69" s="323"/>
      <c r="BB69" s="322"/>
      <c r="BC69" s="323"/>
      <c r="BD69" s="323"/>
      <c r="BH69" s="323"/>
      <c r="BI69" s="323"/>
      <c r="BJ69" s="323"/>
      <c r="BK69" s="323"/>
      <c r="BL69" s="322"/>
    </row>
    <row r="70" spans="1:77" ht="4.2" customHeight="1" x14ac:dyDescent="0.2">
      <c r="A70" s="1040"/>
      <c r="B70" s="1040"/>
      <c r="C70" s="1040"/>
      <c r="D70" s="1040"/>
      <c r="E70" s="1040"/>
      <c r="F70" s="1155"/>
      <c r="G70" s="1155"/>
      <c r="H70" s="1155"/>
      <c r="K70" s="315"/>
      <c r="L70" s="315"/>
      <c r="M70" s="315"/>
      <c r="N70" s="315"/>
      <c r="O70" s="315"/>
      <c r="P70" s="315"/>
      <c r="Q70" s="315"/>
      <c r="R70" s="315"/>
      <c r="S70" s="315"/>
      <c r="T70" s="315"/>
      <c r="U70" s="315"/>
      <c r="V70" s="315"/>
      <c r="W70" s="315"/>
      <c r="X70" s="315"/>
      <c r="Y70" s="315"/>
      <c r="Z70" s="315"/>
      <c r="AA70" s="315"/>
      <c r="AB70" s="315"/>
      <c r="AC70" s="315"/>
      <c r="AD70" s="315"/>
      <c r="AE70" s="315"/>
      <c r="AF70" s="315"/>
      <c r="AG70" s="315"/>
      <c r="AH70" s="315"/>
      <c r="AI70" s="315"/>
      <c r="AJ70" s="315"/>
      <c r="AK70" s="315"/>
      <c r="AL70" s="315"/>
      <c r="AM70" s="315"/>
      <c r="AN70" s="315"/>
      <c r="AO70" s="315"/>
      <c r="AP70" s="315"/>
      <c r="AQ70" s="315"/>
      <c r="AR70" s="315"/>
      <c r="AS70" s="332"/>
      <c r="AT70" s="332"/>
      <c r="AU70" s="332"/>
      <c r="AV70" s="332"/>
      <c r="AW70" s="332"/>
      <c r="AX70" s="114"/>
      <c r="AY70" s="114"/>
      <c r="AZ70" s="323"/>
      <c r="BA70" s="323"/>
      <c r="BB70" s="322"/>
      <c r="BC70" s="323"/>
      <c r="BD70" s="323"/>
      <c r="BH70" s="323"/>
      <c r="BI70" s="323"/>
      <c r="BJ70" s="323"/>
      <c r="BK70" s="323"/>
      <c r="BL70" s="322"/>
    </row>
    <row r="71" spans="1:77" ht="4.2" customHeight="1" x14ac:dyDescent="0.2">
      <c r="A71" s="1040"/>
      <c r="B71" s="1040"/>
      <c r="C71" s="1040"/>
      <c r="D71" s="1040"/>
      <c r="E71" s="1040"/>
      <c r="F71" s="1155"/>
      <c r="G71" s="1155"/>
      <c r="H71" s="1155"/>
      <c r="K71" s="947"/>
      <c r="L71" s="947"/>
      <c r="M71" s="947"/>
      <c r="N71" s="947"/>
      <c r="O71" s="947"/>
      <c r="P71" s="1037" t="e">
        <f>VLOOKUP(K72,選手リスト,3,FALSE)</f>
        <v>#N/A</v>
      </c>
      <c r="Q71" s="1037"/>
      <c r="R71" s="1037"/>
      <c r="S71" s="1037"/>
      <c r="T71" s="1037"/>
      <c r="U71" s="1037"/>
      <c r="V71" s="1037"/>
      <c r="W71" s="1037"/>
      <c r="X71" s="1037"/>
      <c r="Y71" s="1037"/>
      <c r="Z71" s="1037"/>
      <c r="AA71" s="1035" t="e">
        <f>VLOOKUP(K72,選手リスト,4,FALSE)</f>
        <v>#N/A</v>
      </c>
      <c r="AB71" s="1035"/>
      <c r="AC71" s="1035"/>
      <c r="AD71" s="1035"/>
      <c r="AE71" s="1035"/>
      <c r="AF71" s="1035"/>
      <c r="AG71" s="1035"/>
      <c r="AH71" s="1035"/>
      <c r="AI71" s="1035"/>
      <c r="AJ71" s="1035"/>
      <c r="AK71" s="1038" t="e">
        <f>VLOOKUP(K72,選手リスト,9,FALSE)</f>
        <v>#N/A</v>
      </c>
      <c r="AL71" s="1038"/>
      <c r="AM71" s="1038"/>
      <c r="AN71" s="1038"/>
      <c r="AO71" s="1039" t="e">
        <f>VLOOKUP(K72,選手リスト,6,FALSE)</f>
        <v>#N/A</v>
      </c>
      <c r="AP71" s="1039"/>
      <c r="AQ71" s="1039"/>
      <c r="AR71" s="1039"/>
      <c r="AS71" s="332"/>
      <c r="AT71" s="332"/>
      <c r="AU71" s="332"/>
      <c r="AV71" s="332"/>
      <c r="AW71" s="332"/>
      <c r="AX71" s="114"/>
      <c r="AY71" s="114"/>
      <c r="AZ71" s="323"/>
      <c r="BA71" s="323"/>
      <c r="BB71" s="322"/>
      <c r="BC71" s="323"/>
      <c r="BD71" s="323"/>
      <c r="BH71" s="323"/>
      <c r="BI71" s="323"/>
      <c r="BJ71" s="323"/>
      <c r="BK71" s="323"/>
      <c r="BL71" s="322"/>
    </row>
    <row r="72" spans="1:77" ht="4.2" customHeight="1" x14ac:dyDescent="0.2">
      <c r="A72" s="1040"/>
      <c r="B72" s="1040"/>
      <c r="C72" s="1040"/>
      <c r="D72" s="1040"/>
      <c r="E72" s="1040"/>
      <c r="F72" s="1155"/>
      <c r="G72" s="1155"/>
      <c r="H72" s="1155"/>
      <c r="K72" s="1044">
        <v>815</v>
      </c>
      <c r="L72" s="1044"/>
      <c r="M72" s="1044"/>
      <c r="N72" s="1044"/>
      <c r="O72" s="36"/>
      <c r="P72" s="1037"/>
      <c r="Q72" s="1037"/>
      <c r="R72" s="1037"/>
      <c r="S72" s="1037"/>
      <c r="T72" s="1037"/>
      <c r="U72" s="1037"/>
      <c r="V72" s="1037"/>
      <c r="W72" s="1037"/>
      <c r="X72" s="1037"/>
      <c r="Y72" s="1037"/>
      <c r="Z72" s="1037"/>
      <c r="AA72" s="1035"/>
      <c r="AB72" s="1035"/>
      <c r="AC72" s="1035"/>
      <c r="AD72" s="1035"/>
      <c r="AE72" s="1035"/>
      <c r="AF72" s="1035"/>
      <c r="AG72" s="1035"/>
      <c r="AH72" s="1035"/>
      <c r="AI72" s="1035"/>
      <c r="AJ72" s="1035"/>
      <c r="AK72" s="1038"/>
      <c r="AL72" s="1038"/>
      <c r="AM72" s="1038"/>
      <c r="AN72" s="1038"/>
      <c r="AO72" s="1039"/>
      <c r="AP72" s="1039"/>
      <c r="AQ72" s="1039"/>
      <c r="AR72" s="1039"/>
      <c r="AS72" s="114"/>
      <c r="AT72" s="114"/>
      <c r="AU72" s="114"/>
      <c r="AV72" s="114"/>
      <c r="AW72" s="114"/>
      <c r="AX72" s="114"/>
      <c r="AY72" s="114"/>
      <c r="AZ72" s="323"/>
      <c r="BA72" s="323"/>
      <c r="BB72" s="322"/>
      <c r="BC72" s="323"/>
      <c r="BD72" s="323"/>
      <c r="BH72" s="323"/>
      <c r="BI72" s="323"/>
      <c r="BJ72" s="323"/>
      <c r="BK72" s="323"/>
      <c r="BL72" s="322"/>
      <c r="BX72" s="4"/>
    </row>
    <row r="73" spans="1:77" ht="4.2" customHeight="1" x14ac:dyDescent="0.2">
      <c r="A73" s="1040"/>
      <c r="B73" s="1040"/>
      <c r="C73" s="1040"/>
      <c r="D73" s="1040"/>
      <c r="E73" s="1040"/>
      <c r="F73" s="1155"/>
      <c r="G73" s="1155"/>
      <c r="H73" s="1155"/>
      <c r="K73" s="1044"/>
      <c r="L73" s="1044"/>
      <c r="M73" s="1044"/>
      <c r="N73" s="1044"/>
      <c r="O73" s="36"/>
      <c r="P73" s="1034" t="e">
        <f>VLOOKUP(K72,選手リスト,2,FALSE)</f>
        <v>#N/A</v>
      </c>
      <c r="Q73" s="1034"/>
      <c r="R73" s="1034"/>
      <c r="S73" s="1034"/>
      <c r="T73" s="1034"/>
      <c r="U73" s="1034"/>
      <c r="V73" s="1034"/>
      <c r="W73" s="1034"/>
      <c r="X73" s="1034"/>
      <c r="Y73" s="1034"/>
      <c r="Z73" s="1034"/>
      <c r="AA73" s="1035"/>
      <c r="AB73" s="1035"/>
      <c r="AC73" s="1035"/>
      <c r="AD73" s="1035"/>
      <c r="AE73" s="1035"/>
      <c r="AF73" s="1035"/>
      <c r="AG73" s="1035"/>
      <c r="AH73" s="1035"/>
      <c r="AI73" s="1035"/>
      <c r="AJ73" s="1035"/>
      <c r="AK73" s="1038"/>
      <c r="AL73" s="1038"/>
      <c r="AM73" s="1038"/>
      <c r="AN73" s="1038"/>
      <c r="AO73" s="1039"/>
      <c r="AP73" s="1039"/>
      <c r="AQ73" s="1039"/>
      <c r="AR73" s="1039"/>
      <c r="AS73" s="262"/>
      <c r="AT73" s="262"/>
      <c r="AU73" s="262"/>
      <c r="AV73" s="262"/>
      <c r="AW73" s="262"/>
      <c r="AX73" s="262"/>
      <c r="AY73" s="262"/>
      <c r="AZ73" s="325"/>
      <c r="BA73" s="325"/>
      <c r="BB73" s="328"/>
      <c r="BC73" s="315"/>
      <c r="BD73" s="323"/>
      <c r="BH73" s="323"/>
      <c r="BI73" s="323"/>
      <c r="BJ73" s="323"/>
      <c r="BK73" s="323"/>
      <c r="BL73" s="322"/>
      <c r="BX73" s="323"/>
    </row>
    <row r="74" spans="1:77" ht="4.2" customHeight="1" x14ac:dyDescent="0.2">
      <c r="A74" s="1040"/>
      <c r="B74" s="1040"/>
      <c r="C74" s="1040"/>
      <c r="D74" s="1040"/>
      <c r="E74" s="1040"/>
      <c r="F74" s="1155"/>
      <c r="G74" s="1155"/>
      <c r="H74" s="1155"/>
      <c r="K74" s="1044"/>
      <c r="L74" s="1044"/>
      <c r="M74" s="1044"/>
      <c r="N74" s="1044"/>
      <c r="O74" s="36"/>
      <c r="P74" s="1034"/>
      <c r="Q74" s="1034"/>
      <c r="R74" s="1034"/>
      <c r="S74" s="1034"/>
      <c r="T74" s="1034"/>
      <c r="U74" s="1034"/>
      <c r="V74" s="1034"/>
      <c r="W74" s="1034"/>
      <c r="X74" s="1034"/>
      <c r="Y74" s="1034"/>
      <c r="Z74" s="1034"/>
      <c r="AA74" s="1035" t="e">
        <f>VLOOKUP(K72,選手リスト,5,FALSE)</f>
        <v>#N/A</v>
      </c>
      <c r="AB74" s="1035"/>
      <c r="AC74" s="1035"/>
      <c r="AD74" s="1035"/>
      <c r="AE74" s="1035"/>
      <c r="AF74" s="1035"/>
      <c r="AG74" s="1035"/>
      <c r="AH74" s="1035"/>
      <c r="AI74" s="1035"/>
      <c r="AJ74" s="1035"/>
      <c r="AK74" s="1036" t="e">
        <f>VLOOKUP(K72,選手リスト,10,FALSE)</f>
        <v>#N/A</v>
      </c>
      <c r="AL74" s="1036"/>
      <c r="AM74" s="1036"/>
      <c r="AN74" s="1036"/>
      <c r="AO74" s="1039"/>
      <c r="AP74" s="1039"/>
      <c r="AQ74" s="1039"/>
      <c r="AR74" s="1039"/>
      <c r="AS74" s="332"/>
      <c r="AT74" s="332"/>
      <c r="AU74" s="332"/>
      <c r="AV74" s="332"/>
      <c r="AW74" s="332"/>
      <c r="AX74" s="332"/>
      <c r="AY74" s="332"/>
      <c r="AZ74" s="315"/>
      <c r="BA74" s="315"/>
      <c r="BB74" s="315"/>
      <c r="BC74" s="315"/>
      <c r="BD74" s="315"/>
      <c r="BH74" s="323"/>
      <c r="BI74" s="323"/>
      <c r="BJ74" s="323"/>
      <c r="BK74" s="323"/>
      <c r="BL74" s="322"/>
      <c r="BX74" s="323"/>
      <c r="BY74" s="323"/>
    </row>
    <row r="75" spans="1:77" ht="4.2" customHeight="1" x14ac:dyDescent="0.2">
      <c r="A75" s="1040"/>
      <c r="B75" s="1040"/>
      <c r="C75" s="1040"/>
      <c r="D75" s="1040"/>
      <c r="E75" s="1040"/>
      <c r="F75" s="1155"/>
      <c r="G75" s="1155"/>
      <c r="H75" s="1155"/>
      <c r="K75" s="1044"/>
      <c r="L75" s="1044"/>
      <c r="M75" s="1044"/>
      <c r="N75" s="1044"/>
      <c r="O75" s="947"/>
      <c r="P75" s="1034"/>
      <c r="Q75" s="1034"/>
      <c r="R75" s="1034"/>
      <c r="S75" s="1034"/>
      <c r="T75" s="1034"/>
      <c r="U75" s="1034"/>
      <c r="V75" s="1034"/>
      <c r="W75" s="1034"/>
      <c r="X75" s="1034"/>
      <c r="Y75" s="1034"/>
      <c r="Z75" s="1034"/>
      <c r="AA75" s="1035"/>
      <c r="AB75" s="1035"/>
      <c r="AC75" s="1035"/>
      <c r="AD75" s="1035"/>
      <c r="AE75" s="1035"/>
      <c r="AF75" s="1035"/>
      <c r="AG75" s="1035"/>
      <c r="AH75" s="1035"/>
      <c r="AI75" s="1035"/>
      <c r="AJ75" s="1035"/>
      <c r="AK75" s="1036"/>
      <c r="AL75" s="1036"/>
      <c r="AM75" s="1036"/>
      <c r="AN75" s="1036"/>
      <c r="AO75" s="1039"/>
      <c r="AP75" s="1039"/>
      <c r="AQ75" s="1039"/>
      <c r="AR75" s="1039"/>
      <c r="AS75" s="332"/>
      <c r="AT75" s="332"/>
      <c r="AU75" s="332"/>
      <c r="AV75" s="332"/>
      <c r="AW75" s="332"/>
      <c r="AX75" s="332"/>
      <c r="AY75" s="332"/>
      <c r="AZ75" s="315"/>
      <c r="BA75" s="315"/>
      <c r="BB75" s="315"/>
      <c r="BC75" s="315"/>
      <c r="BD75" s="315"/>
      <c r="BH75" s="323"/>
      <c r="BI75" s="323"/>
      <c r="BJ75" s="323"/>
      <c r="BK75" s="323"/>
      <c r="BL75" s="322"/>
    </row>
    <row r="76" spans="1:77" ht="4.2" customHeight="1" x14ac:dyDescent="0.2">
      <c r="A76" s="1040"/>
      <c r="B76" s="1040"/>
      <c r="C76" s="1040"/>
      <c r="D76" s="1040"/>
      <c r="E76" s="1040"/>
      <c r="F76" s="1155"/>
      <c r="G76" s="1155"/>
      <c r="H76" s="1155"/>
      <c r="K76" s="36"/>
      <c r="L76" s="36"/>
      <c r="M76" s="36"/>
      <c r="N76" s="36"/>
      <c r="O76" s="36"/>
      <c r="P76" s="1034"/>
      <c r="Q76" s="1034"/>
      <c r="R76" s="1034"/>
      <c r="S76" s="1034"/>
      <c r="T76" s="1034"/>
      <c r="U76" s="1034"/>
      <c r="V76" s="1034"/>
      <c r="W76" s="1034"/>
      <c r="X76" s="1034"/>
      <c r="Y76" s="1034"/>
      <c r="Z76" s="1034"/>
      <c r="AA76" s="1035"/>
      <c r="AB76" s="1035"/>
      <c r="AC76" s="1035"/>
      <c r="AD76" s="1035"/>
      <c r="AE76" s="1035"/>
      <c r="AF76" s="1035"/>
      <c r="AG76" s="1035"/>
      <c r="AH76" s="1035"/>
      <c r="AI76" s="1035"/>
      <c r="AJ76" s="1035"/>
      <c r="AK76" s="1036"/>
      <c r="AL76" s="1036"/>
      <c r="AM76" s="1036"/>
      <c r="AN76" s="1036"/>
      <c r="AO76" s="1039"/>
      <c r="AP76" s="1039"/>
      <c r="AQ76" s="1039"/>
      <c r="AR76" s="1039"/>
      <c r="BD76" s="315"/>
      <c r="BH76" s="323"/>
      <c r="BI76" s="323"/>
      <c r="BJ76" s="323"/>
      <c r="BK76" s="323"/>
      <c r="BL76" s="322"/>
    </row>
    <row r="77" spans="1:77" ht="4.2" customHeight="1" x14ac:dyDescent="0.2">
      <c r="A77" s="1040"/>
      <c r="B77" s="1040"/>
      <c r="C77" s="1040"/>
      <c r="D77" s="1040"/>
      <c r="E77" s="1040"/>
      <c r="F77" s="1155"/>
      <c r="G77" s="1155"/>
      <c r="H77" s="1155"/>
      <c r="K77" s="315"/>
      <c r="L77" s="315"/>
      <c r="M77" s="315"/>
      <c r="N77" s="315"/>
      <c r="O77" s="315"/>
      <c r="P77" s="315"/>
      <c r="Q77" s="315"/>
      <c r="R77" s="315"/>
      <c r="S77" s="315"/>
      <c r="T77" s="315"/>
      <c r="U77" s="315"/>
      <c r="V77" s="315"/>
      <c r="W77" s="315"/>
      <c r="X77" s="315"/>
      <c r="Y77" s="315"/>
      <c r="Z77" s="315"/>
      <c r="AA77" s="315"/>
      <c r="AB77" s="315"/>
      <c r="AC77" s="315"/>
      <c r="AD77" s="315"/>
      <c r="AE77" s="315"/>
      <c r="AF77" s="315"/>
      <c r="AG77" s="315"/>
      <c r="AH77" s="315"/>
      <c r="AI77" s="315"/>
      <c r="AJ77" s="315"/>
      <c r="AK77" s="315"/>
      <c r="AL77" s="315"/>
      <c r="AM77" s="315"/>
      <c r="AN77" s="315"/>
      <c r="AO77" s="315"/>
      <c r="AP77" s="315"/>
      <c r="AQ77" s="315"/>
      <c r="AR77" s="315"/>
      <c r="AS77" s="332"/>
      <c r="AT77" s="332"/>
      <c r="AU77" s="332"/>
      <c r="AV77" s="332"/>
      <c r="AW77" s="332"/>
      <c r="AX77" s="332"/>
      <c r="AY77" s="332"/>
      <c r="AZ77" s="315"/>
      <c r="BA77" s="315"/>
      <c r="BB77" s="315"/>
      <c r="BC77" s="315"/>
      <c r="BD77" s="315"/>
      <c r="BH77" s="615"/>
      <c r="BI77" s="1153">
        <v>96</v>
      </c>
      <c r="BJ77" s="1153"/>
      <c r="BK77" s="1153"/>
      <c r="BL77" s="1154"/>
      <c r="BM77" s="612"/>
    </row>
    <row r="78" spans="1:77" ht="4.2" customHeight="1" x14ac:dyDescent="0.2">
      <c r="A78" s="1040"/>
      <c r="B78" s="1040"/>
      <c r="C78" s="1040"/>
      <c r="D78" s="1040"/>
      <c r="E78" s="1040"/>
      <c r="F78" s="1155"/>
      <c r="G78" s="1155"/>
      <c r="H78" s="1155"/>
      <c r="K78" s="315"/>
      <c r="L78" s="315"/>
      <c r="M78" s="315"/>
      <c r="N78" s="315"/>
      <c r="O78" s="315"/>
      <c r="P78" s="315"/>
      <c r="Q78" s="315"/>
      <c r="R78" s="315"/>
      <c r="S78" s="315"/>
      <c r="T78" s="315"/>
      <c r="U78" s="315"/>
      <c r="V78" s="315"/>
      <c r="W78" s="315"/>
      <c r="X78" s="315"/>
      <c r="Y78" s="315"/>
      <c r="Z78" s="315"/>
      <c r="AA78" s="315"/>
      <c r="AB78" s="315"/>
      <c r="AC78" s="315"/>
      <c r="AD78" s="315"/>
      <c r="AE78" s="315"/>
      <c r="AF78" s="315"/>
      <c r="AG78" s="315"/>
      <c r="AH78" s="315"/>
      <c r="AI78" s="315"/>
      <c r="AJ78" s="315"/>
      <c r="AK78" s="315"/>
      <c r="AL78" s="315"/>
      <c r="AM78" s="315"/>
      <c r="AN78" s="315"/>
      <c r="AO78" s="315"/>
      <c r="AP78" s="315"/>
      <c r="AQ78" s="315"/>
      <c r="AR78" s="315"/>
      <c r="BH78" s="615"/>
      <c r="BI78" s="1153"/>
      <c r="BJ78" s="1153"/>
      <c r="BK78" s="1153"/>
      <c r="BL78" s="1154"/>
      <c r="BM78" s="618"/>
      <c r="BN78" s="325"/>
      <c r="BO78" s="325"/>
      <c r="BP78" s="325"/>
      <c r="BQ78" s="325"/>
      <c r="BR78" s="325"/>
    </row>
    <row r="79" spans="1:77" ht="4.2" customHeight="1" x14ac:dyDescent="0.2">
      <c r="A79" s="1040"/>
      <c r="B79" s="1040"/>
      <c r="C79" s="1040"/>
      <c r="D79" s="1040"/>
      <c r="E79" s="1040"/>
      <c r="F79" s="1155"/>
      <c r="G79" s="1155"/>
      <c r="H79" s="1155"/>
      <c r="K79" s="315"/>
      <c r="L79" s="315"/>
      <c r="M79" s="315"/>
      <c r="N79" s="315"/>
      <c r="O79" s="315"/>
      <c r="P79" s="315"/>
      <c r="Q79" s="315"/>
      <c r="R79" s="315"/>
      <c r="S79" s="315"/>
      <c r="T79" s="315"/>
      <c r="U79" s="315"/>
      <c r="V79" s="315"/>
      <c r="W79" s="315"/>
      <c r="X79" s="315"/>
      <c r="Y79" s="315"/>
      <c r="Z79" s="315"/>
      <c r="AA79" s="315"/>
      <c r="AB79" s="315"/>
      <c r="AC79" s="315"/>
      <c r="AD79" s="315"/>
      <c r="AE79" s="315"/>
      <c r="AF79" s="315"/>
      <c r="AG79" s="315"/>
      <c r="AH79" s="315"/>
      <c r="AI79" s="315"/>
      <c r="AJ79" s="315"/>
      <c r="AK79" s="315"/>
      <c r="AL79" s="315"/>
      <c r="AM79" s="315"/>
      <c r="AN79" s="315"/>
      <c r="AO79" s="315"/>
      <c r="AP79" s="315"/>
      <c r="AQ79" s="315"/>
      <c r="AR79" s="315"/>
      <c r="BH79" s="615"/>
      <c r="BI79" s="1153"/>
      <c r="BJ79" s="1153"/>
      <c r="BK79" s="1153"/>
      <c r="BL79" s="1154"/>
      <c r="BM79" s="612"/>
    </row>
    <row r="80" spans="1:77" ht="4.2" customHeight="1" x14ac:dyDescent="0.2">
      <c r="A80" s="1040"/>
      <c r="B80" s="1040"/>
      <c r="C80" s="1040"/>
      <c r="D80" s="1040"/>
      <c r="E80" s="1040"/>
      <c r="F80" s="1155"/>
      <c r="G80" s="1155"/>
      <c r="H80" s="1155"/>
      <c r="K80" s="315"/>
      <c r="L80" s="315"/>
      <c r="M80" s="315"/>
      <c r="N80" s="315"/>
      <c r="O80" s="315"/>
      <c r="P80" s="315"/>
      <c r="Q80" s="315"/>
      <c r="R80" s="315"/>
      <c r="S80" s="315"/>
      <c r="T80" s="315"/>
      <c r="U80" s="315"/>
      <c r="V80" s="315"/>
      <c r="W80" s="315"/>
      <c r="X80" s="315"/>
      <c r="Y80" s="315"/>
      <c r="Z80" s="315"/>
      <c r="AA80" s="315"/>
      <c r="AB80" s="315"/>
      <c r="AC80" s="315"/>
      <c r="AD80" s="315"/>
      <c r="AE80" s="315"/>
      <c r="AF80" s="315"/>
      <c r="AG80" s="315"/>
      <c r="AH80" s="315"/>
      <c r="AI80" s="315"/>
      <c r="AJ80" s="315"/>
      <c r="AK80" s="315"/>
      <c r="AL80" s="315"/>
      <c r="AM80" s="315"/>
      <c r="AN80" s="315"/>
      <c r="AO80" s="315"/>
      <c r="AP80" s="315"/>
      <c r="AQ80" s="315"/>
      <c r="AR80" s="315"/>
      <c r="BH80" s="615"/>
      <c r="BI80" s="1153"/>
      <c r="BJ80" s="1153"/>
      <c r="BK80" s="1153"/>
      <c r="BL80" s="1154"/>
      <c r="BM80" s="612"/>
    </row>
    <row r="81" spans="1:65" ht="4.2" customHeight="1" x14ac:dyDescent="0.2">
      <c r="A81" s="1040"/>
      <c r="B81" s="1040"/>
      <c r="C81" s="1040"/>
      <c r="D81" s="1040"/>
      <c r="E81" s="1040"/>
      <c r="F81" s="1155"/>
      <c r="G81" s="1155"/>
      <c r="H81" s="1155"/>
      <c r="K81" s="947"/>
      <c r="L81" s="947"/>
      <c r="M81" s="947"/>
      <c r="N81" s="947"/>
      <c r="O81" s="947"/>
      <c r="P81" s="1037" t="e">
        <f>VLOOKUP(K82,選手リスト,3,FALSE)</f>
        <v>#N/A</v>
      </c>
      <c r="Q81" s="1037"/>
      <c r="R81" s="1037"/>
      <c r="S81" s="1037"/>
      <c r="T81" s="1037"/>
      <c r="U81" s="1037"/>
      <c r="V81" s="1037"/>
      <c r="W81" s="1037"/>
      <c r="X81" s="1037"/>
      <c r="Y81" s="1037"/>
      <c r="Z81" s="1037"/>
      <c r="AA81" s="1035" t="e">
        <f>VLOOKUP(K82,選手リスト,4,FALSE)</f>
        <v>#N/A</v>
      </c>
      <c r="AB81" s="1035"/>
      <c r="AC81" s="1035"/>
      <c r="AD81" s="1035"/>
      <c r="AE81" s="1035"/>
      <c r="AF81" s="1035"/>
      <c r="AG81" s="1035"/>
      <c r="AH81" s="1035"/>
      <c r="AI81" s="1035"/>
      <c r="AJ81" s="1035"/>
      <c r="AK81" s="1038" t="e">
        <f>VLOOKUP(K82,選手リスト,9,FALSE)</f>
        <v>#N/A</v>
      </c>
      <c r="AL81" s="1038"/>
      <c r="AM81" s="1038"/>
      <c r="AN81" s="1038"/>
      <c r="AO81" s="1039" t="e">
        <f>VLOOKUP(K82,選手リスト,6,FALSE)</f>
        <v>#N/A</v>
      </c>
      <c r="AP81" s="1039"/>
      <c r="AQ81" s="1039"/>
      <c r="AR81" s="1039"/>
      <c r="AS81" s="126"/>
      <c r="AT81" s="466"/>
      <c r="AU81" s="466"/>
      <c r="AV81" s="466"/>
      <c r="AW81" s="466"/>
      <c r="AX81" s="466"/>
      <c r="AY81" s="466"/>
      <c r="AZ81" s="466"/>
      <c r="BA81" s="466"/>
      <c r="BB81" s="466"/>
      <c r="BC81" s="466"/>
      <c r="BD81" s="466"/>
      <c r="BE81" s="315"/>
      <c r="BH81" s="1153" t="s">
        <v>125</v>
      </c>
      <c r="BI81" s="1153"/>
      <c r="BJ81" s="1153"/>
      <c r="BK81" s="1153"/>
      <c r="BL81" s="1154"/>
      <c r="BM81" s="612"/>
    </row>
    <row r="82" spans="1:65" ht="4.2" customHeight="1" x14ac:dyDescent="0.2">
      <c r="A82" s="1040"/>
      <c r="B82" s="1040"/>
      <c r="C82" s="1040"/>
      <c r="D82" s="1040"/>
      <c r="E82" s="1040"/>
      <c r="F82" s="1155"/>
      <c r="G82" s="1155"/>
      <c r="H82" s="1155"/>
      <c r="K82" s="1044">
        <v>816</v>
      </c>
      <c r="L82" s="1044"/>
      <c r="M82" s="1044"/>
      <c r="N82" s="1044"/>
      <c r="O82" s="36"/>
      <c r="P82" s="1037"/>
      <c r="Q82" s="1037"/>
      <c r="R82" s="1037"/>
      <c r="S82" s="1037"/>
      <c r="T82" s="1037"/>
      <c r="U82" s="1037"/>
      <c r="V82" s="1037"/>
      <c r="W82" s="1037"/>
      <c r="X82" s="1037"/>
      <c r="Y82" s="1037"/>
      <c r="Z82" s="1037"/>
      <c r="AA82" s="1035"/>
      <c r="AB82" s="1035"/>
      <c r="AC82" s="1035"/>
      <c r="AD82" s="1035"/>
      <c r="AE82" s="1035"/>
      <c r="AF82" s="1035"/>
      <c r="AG82" s="1035"/>
      <c r="AH82" s="1035"/>
      <c r="AI82" s="1035"/>
      <c r="AJ82" s="1035"/>
      <c r="AK82" s="1038"/>
      <c r="AL82" s="1038"/>
      <c r="AM82" s="1038"/>
      <c r="AN82" s="1038"/>
      <c r="AO82" s="1039"/>
      <c r="AP82" s="1039"/>
      <c r="AQ82" s="1039"/>
      <c r="AR82" s="1039"/>
      <c r="AS82" s="126"/>
      <c r="AT82" s="466"/>
      <c r="AU82" s="466"/>
      <c r="AV82" s="466"/>
      <c r="AW82" s="466"/>
      <c r="AX82" s="466"/>
      <c r="AY82" s="466"/>
      <c r="AZ82" s="466"/>
      <c r="BA82" s="466"/>
      <c r="BB82" s="466"/>
      <c r="BC82" s="466"/>
      <c r="BD82" s="466"/>
      <c r="BE82" s="315"/>
      <c r="BH82" s="1153"/>
      <c r="BI82" s="1153"/>
      <c r="BJ82" s="1153"/>
      <c r="BK82" s="1153"/>
      <c r="BL82" s="1154"/>
      <c r="BM82" s="612"/>
    </row>
    <row r="83" spans="1:65" ht="4.2" customHeight="1" x14ac:dyDescent="0.2">
      <c r="A83" s="1040"/>
      <c r="B83" s="1040"/>
      <c r="C83" s="1040"/>
      <c r="D83" s="1040"/>
      <c r="E83" s="1040"/>
      <c r="F83" s="1155"/>
      <c r="G83" s="1155"/>
      <c r="H83" s="1155"/>
      <c r="K83" s="1044"/>
      <c r="L83" s="1044"/>
      <c r="M83" s="1044"/>
      <c r="N83" s="1044"/>
      <c r="O83" s="36"/>
      <c r="P83" s="1034" t="e">
        <f>VLOOKUP(K82,選手リスト,2,FALSE)</f>
        <v>#N/A</v>
      </c>
      <c r="Q83" s="1034"/>
      <c r="R83" s="1034"/>
      <c r="S83" s="1034"/>
      <c r="T83" s="1034"/>
      <c r="U83" s="1034"/>
      <c r="V83" s="1034"/>
      <c r="W83" s="1034"/>
      <c r="X83" s="1034"/>
      <c r="Y83" s="1034"/>
      <c r="Z83" s="1034"/>
      <c r="AA83" s="1035"/>
      <c r="AB83" s="1035"/>
      <c r="AC83" s="1035"/>
      <c r="AD83" s="1035"/>
      <c r="AE83" s="1035"/>
      <c r="AF83" s="1035"/>
      <c r="AG83" s="1035"/>
      <c r="AH83" s="1035"/>
      <c r="AI83" s="1035"/>
      <c r="AJ83" s="1035"/>
      <c r="AK83" s="1038"/>
      <c r="AL83" s="1038"/>
      <c r="AM83" s="1038"/>
      <c r="AN83" s="1038"/>
      <c r="AO83" s="1039"/>
      <c r="AP83" s="1039"/>
      <c r="AQ83" s="1039"/>
      <c r="AR83" s="1039"/>
      <c r="AS83" s="315"/>
      <c r="AT83" s="315"/>
      <c r="AU83" s="315"/>
      <c r="AV83" s="315"/>
      <c r="AW83" s="315"/>
      <c r="AX83" s="315"/>
      <c r="AY83" s="315"/>
      <c r="AZ83" s="315"/>
      <c r="BA83" s="315"/>
      <c r="BB83" s="315"/>
      <c r="BC83" s="315"/>
      <c r="BD83" s="315"/>
      <c r="BE83" s="315"/>
      <c r="BH83" s="1153"/>
      <c r="BI83" s="1153"/>
      <c r="BJ83" s="1153"/>
      <c r="BK83" s="1153"/>
      <c r="BL83" s="1154"/>
      <c r="BM83" s="612"/>
    </row>
    <row r="84" spans="1:65" ht="4.2" customHeight="1" x14ac:dyDescent="0.2">
      <c r="A84" s="1040"/>
      <c r="B84" s="1040"/>
      <c r="C84" s="1040"/>
      <c r="D84" s="1040"/>
      <c r="E84" s="1040"/>
      <c r="F84" s="1155"/>
      <c r="G84" s="1155"/>
      <c r="H84" s="1155"/>
      <c r="K84" s="1044"/>
      <c r="L84" s="1044"/>
      <c r="M84" s="1044"/>
      <c r="N84" s="1044"/>
      <c r="O84" s="36"/>
      <c r="P84" s="1034"/>
      <c r="Q84" s="1034"/>
      <c r="R84" s="1034"/>
      <c r="S84" s="1034"/>
      <c r="T84" s="1034"/>
      <c r="U84" s="1034"/>
      <c r="V84" s="1034"/>
      <c r="W84" s="1034"/>
      <c r="X84" s="1034"/>
      <c r="Y84" s="1034"/>
      <c r="Z84" s="1034"/>
      <c r="AA84" s="1035" t="e">
        <f>VLOOKUP(K82,選手リスト,5,FALSE)</f>
        <v>#N/A</v>
      </c>
      <c r="AB84" s="1035"/>
      <c r="AC84" s="1035"/>
      <c r="AD84" s="1035"/>
      <c r="AE84" s="1035"/>
      <c r="AF84" s="1035"/>
      <c r="AG84" s="1035"/>
      <c r="AH84" s="1035"/>
      <c r="AI84" s="1035"/>
      <c r="AJ84" s="1035"/>
      <c r="AK84" s="1036" t="e">
        <f>VLOOKUP(K82,選手リスト,10,FALSE)</f>
        <v>#N/A</v>
      </c>
      <c r="AL84" s="1036"/>
      <c r="AM84" s="1036"/>
      <c r="AN84" s="1036"/>
      <c r="AO84" s="1039"/>
      <c r="AP84" s="1039"/>
      <c r="AQ84" s="1039"/>
      <c r="AR84" s="1039"/>
      <c r="AS84" s="85"/>
      <c r="AT84" s="85"/>
      <c r="AU84" s="85"/>
      <c r="AV84" s="85"/>
      <c r="AW84" s="85"/>
      <c r="AX84" s="85"/>
      <c r="AY84" s="85"/>
      <c r="AZ84" s="85"/>
      <c r="BA84" s="85"/>
      <c r="BB84" s="330"/>
      <c r="BC84" s="315"/>
      <c r="BD84" s="315"/>
      <c r="BE84" s="315"/>
      <c r="BH84" s="323"/>
      <c r="BI84" s="323"/>
      <c r="BJ84" s="323"/>
      <c r="BK84" s="323"/>
      <c r="BL84" s="322"/>
    </row>
    <row r="85" spans="1:65" ht="4.2" customHeight="1" x14ac:dyDescent="0.2">
      <c r="A85" s="1040"/>
      <c r="B85" s="1040"/>
      <c r="C85" s="1040"/>
      <c r="D85" s="1040"/>
      <c r="E85" s="1040"/>
      <c r="F85" s="1155"/>
      <c r="G85" s="1155"/>
      <c r="H85" s="1155"/>
      <c r="K85" s="1044"/>
      <c r="L85" s="1044"/>
      <c r="M85" s="1044"/>
      <c r="N85" s="1044"/>
      <c r="O85" s="947"/>
      <c r="P85" s="1034"/>
      <c r="Q85" s="1034"/>
      <c r="R85" s="1034"/>
      <c r="S85" s="1034"/>
      <c r="T85" s="1034"/>
      <c r="U85" s="1034"/>
      <c r="V85" s="1034"/>
      <c r="W85" s="1034"/>
      <c r="X85" s="1034"/>
      <c r="Y85" s="1034"/>
      <c r="Z85" s="1034"/>
      <c r="AA85" s="1035"/>
      <c r="AB85" s="1035"/>
      <c r="AC85" s="1035"/>
      <c r="AD85" s="1035"/>
      <c r="AE85" s="1035"/>
      <c r="AF85" s="1035"/>
      <c r="AG85" s="1035"/>
      <c r="AH85" s="1035"/>
      <c r="AI85" s="1035"/>
      <c r="AJ85" s="1035"/>
      <c r="AK85" s="1036"/>
      <c r="AL85" s="1036"/>
      <c r="AM85" s="1036"/>
      <c r="AN85" s="1036"/>
      <c r="AO85" s="1039"/>
      <c r="AP85" s="1039"/>
      <c r="AQ85" s="1039"/>
      <c r="AR85" s="1039"/>
      <c r="AS85" s="323"/>
      <c r="AT85" s="323"/>
      <c r="AU85" s="323"/>
      <c r="AV85" s="323"/>
      <c r="AW85" s="323"/>
      <c r="AX85" s="323"/>
      <c r="AY85" s="323"/>
      <c r="AZ85" s="323"/>
      <c r="BA85" s="323"/>
      <c r="BB85" s="322"/>
      <c r="BC85" s="315"/>
      <c r="BD85" s="315"/>
      <c r="BE85" s="315"/>
      <c r="BH85" s="323"/>
      <c r="BI85" s="323"/>
      <c r="BJ85" s="323"/>
      <c r="BK85" s="323"/>
      <c r="BL85" s="322"/>
    </row>
    <row r="86" spans="1:65" ht="4.2" customHeight="1" x14ac:dyDescent="0.2">
      <c r="A86" s="1040"/>
      <c r="B86" s="1040"/>
      <c r="C86" s="1040"/>
      <c r="D86" s="1040"/>
      <c r="E86" s="1040"/>
      <c r="F86" s="1155"/>
      <c r="G86" s="1155"/>
      <c r="H86" s="1155"/>
      <c r="K86" s="36"/>
      <c r="L86" s="36"/>
      <c r="M86" s="36"/>
      <c r="N86" s="36"/>
      <c r="O86" s="36"/>
      <c r="P86" s="1034"/>
      <c r="Q86" s="1034"/>
      <c r="R86" s="1034"/>
      <c r="S86" s="1034"/>
      <c r="T86" s="1034"/>
      <c r="U86" s="1034"/>
      <c r="V86" s="1034"/>
      <c r="W86" s="1034"/>
      <c r="X86" s="1034"/>
      <c r="Y86" s="1034"/>
      <c r="Z86" s="1034"/>
      <c r="AA86" s="1035"/>
      <c r="AB86" s="1035"/>
      <c r="AC86" s="1035"/>
      <c r="AD86" s="1035"/>
      <c r="AE86" s="1035"/>
      <c r="AF86" s="1035"/>
      <c r="AG86" s="1035"/>
      <c r="AH86" s="1035"/>
      <c r="AI86" s="1035"/>
      <c r="AJ86" s="1035"/>
      <c r="AK86" s="1036"/>
      <c r="AL86" s="1036"/>
      <c r="AM86" s="1036"/>
      <c r="AN86" s="1036"/>
      <c r="AO86" s="1039"/>
      <c r="AP86" s="1039"/>
      <c r="AQ86" s="1039"/>
      <c r="AR86" s="1039"/>
      <c r="AS86" s="315"/>
      <c r="AT86" s="315"/>
      <c r="AU86" s="315"/>
      <c r="AV86" s="315"/>
      <c r="AW86" s="315"/>
      <c r="AX86" s="323"/>
      <c r="AY86" s="323"/>
      <c r="AZ86" s="323"/>
      <c r="BA86" s="323"/>
      <c r="BB86" s="322"/>
      <c r="BC86" s="315"/>
      <c r="BD86" s="315"/>
      <c r="BE86" s="315"/>
      <c r="BH86" s="323"/>
      <c r="BI86" s="323"/>
      <c r="BJ86" s="323"/>
      <c r="BK86" s="323"/>
      <c r="BL86" s="322"/>
    </row>
    <row r="87" spans="1:65" ht="4.2" customHeight="1" x14ac:dyDescent="0.2">
      <c r="A87" s="1040"/>
      <c r="B87" s="1040"/>
      <c r="C87" s="1040"/>
      <c r="D87" s="1040"/>
      <c r="E87" s="1040"/>
      <c r="F87" s="1155"/>
      <c r="G87" s="1155"/>
      <c r="H87" s="1155"/>
      <c r="K87" s="315"/>
      <c r="L87" s="315"/>
      <c r="M87" s="315"/>
      <c r="N87" s="315"/>
      <c r="O87" s="315"/>
      <c r="P87" s="315"/>
      <c r="Q87" s="315"/>
      <c r="R87" s="315"/>
      <c r="S87" s="315"/>
      <c r="T87" s="315"/>
      <c r="U87" s="315"/>
      <c r="V87" s="315"/>
      <c r="W87" s="315"/>
      <c r="X87" s="315"/>
      <c r="Y87" s="315"/>
      <c r="Z87" s="315"/>
      <c r="AA87" s="315"/>
      <c r="AB87" s="315"/>
      <c r="AC87" s="315"/>
      <c r="AD87" s="315"/>
      <c r="AE87" s="315"/>
      <c r="AF87" s="315"/>
      <c r="AG87" s="315"/>
      <c r="AH87" s="315"/>
      <c r="AI87" s="315"/>
      <c r="AJ87" s="315"/>
      <c r="AK87" s="315"/>
      <c r="AL87" s="315"/>
      <c r="AM87" s="315"/>
      <c r="AN87" s="315"/>
      <c r="AO87" s="315"/>
      <c r="AP87" s="315"/>
      <c r="AQ87" s="315"/>
      <c r="AR87" s="315"/>
      <c r="AS87" s="315"/>
      <c r="AT87" s="315"/>
      <c r="AU87" s="315"/>
      <c r="AV87" s="315"/>
      <c r="AW87" s="315"/>
      <c r="AX87" s="323"/>
      <c r="AY87" s="323"/>
      <c r="AZ87" s="323"/>
      <c r="BA87" s="323"/>
      <c r="BB87" s="322"/>
      <c r="BC87" s="315"/>
      <c r="BD87" s="315"/>
      <c r="BE87" s="315"/>
      <c r="BH87" s="323"/>
      <c r="BI87" s="323"/>
      <c r="BJ87" s="323"/>
      <c r="BK87" s="323"/>
      <c r="BL87" s="322"/>
    </row>
    <row r="88" spans="1:65" ht="4.2" customHeight="1" x14ac:dyDescent="0.2">
      <c r="A88" s="1040"/>
      <c r="B88" s="1040"/>
      <c r="C88" s="1040"/>
      <c r="D88" s="1040"/>
      <c r="E88" s="1040"/>
      <c r="F88" s="1155"/>
      <c r="G88" s="1155"/>
      <c r="H88" s="1155"/>
      <c r="K88" s="315"/>
      <c r="L88" s="315"/>
      <c r="M88" s="315"/>
      <c r="N88" s="315"/>
      <c r="O88" s="315"/>
      <c r="P88" s="315"/>
      <c r="Q88" s="315"/>
      <c r="R88" s="315"/>
      <c r="S88" s="315"/>
      <c r="T88" s="315"/>
      <c r="U88" s="315"/>
      <c r="V88" s="315"/>
      <c r="W88" s="315"/>
      <c r="X88" s="315"/>
      <c r="Y88" s="315"/>
      <c r="Z88" s="315"/>
      <c r="AA88" s="315"/>
      <c r="AB88" s="315"/>
      <c r="AC88" s="315"/>
      <c r="AD88" s="315"/>
      <c r="AE88" s="315"/>
      <c r="AF88" s="315"/>
      <c r="AG88" s="315"/>
      <c r="AH88" s="315"/>
      <c r="AI88" s="315"/>
      <c r="AJ88" s="315"/>
      <c r="AK88" s="315"/>
      <c r="AL88" s="315"/>
      <c r="AM88" s="315"/>
      <c r="AN88" s="315"/>
      <c r="AO88" s="315"/>
      <c r="AP88" s="315"/>
      <c r="AQ88" s="315"/>
      <c r="AR88" s="315"/>
      <c r="AS88" s="315"/>
      <c r="AT88" s="315"/>
      <c r="AU88" s="315"/>
      <c r="AV88" s="315"/>
      <c r="AW88" s="315"/>
      <c r="AX88" s="323"/>
      <c r="AY88" s="323"/>
      <c r="AZ88" s="323"/>
      <c r="BA88" s="323"/>
      <c r="BB88" s="322"/>
      <c r="BC88" s="315"/>
      <c r="BD88" s="315"/>
      <c r="BE88" s="315"/>
      <c r="BH88" s="323"/>
      <c r="BI88" s="323"/>
      <c r="BJ88" s="323"/>
      <c r="BK88" s="323"/>
      <c r="BL88" s="322"/>
    </row>
    <row r="89" spans="1:65" ht="4.2" customHeight="1" x14ac:dyDescent="0.2">
      <c r="A89" s="1040"/>
      <c r="B89" s="1040"/>
      <c r="C89" s="1040"/>
      <c r="D89" s="1040"/>
      <c r="E89" s="1040"/>
      <c r="F89" s="1155"/>
      <c r="G89" s="1155"/>
      <c r="H89" s="1155"/>
      <c r="K89" s="315"/>
      <c r="L89" s="315"/>
      <c r="M89" s="315"/>
      <c r="N89" s="315"/>
      <c r="O89" s="315"/>
      <c r="P89" s="315"/>
      <c r="Q89" s="315"/>
      <c r="R89" s="315"/>
      <c r="S89" s="315"/>
      <c r="T89" s="315"/>
      <c r="U89" s="315"/>
      <c r="V89" s="315"/>
      <c r="W89" s="315"/>
      <c r="X89" s="315"/>
      <c r="Y89" s="315"/>
      <c r="Z89" s="315"/>
      <c r="AA89" s="315"/>
      <c r="AB89" s="315"/>
      <c r="AC89" s="315"/>
      <c r="AD89" s="315"/>
      <c r="AE89" s="315"/>
      <c r="AF89" s="315"/>
      <c r="AG89" s="315"/>
      <c r="AH89" s="315"/>
      <c r="AI89" s="315"/>
      <c r="AJ89" s="315"/>
      <c r="AK89" s="315"/>
      <c r="AL89" s="315"/>
      <c r="AM89" s="315"/>
      <c r="AN89" s="315"/>
      <c r="AO89" s="315"/>
      <c r="AP89" s="315"/>
      <c r="AQ89" s="315"/>
      <c r="AR89" s="315"/>
      <c r="AS89" s="315"/>
      <c r="AT89" s="315"/>
      <c r="AU89" s="315"/>
      <c r="AV89" s="315"/>
      <c r="AW89" s="315"/>
      <c r="AX89" s="323"/>
      <c r="AY89" s="1153">
        <f>AY65+1</f>
        <v>73</v>
      </c>
      <c r="AZ89" s="1153"/>
      <c r="BA89" s="1153"/>
      <c r="BB89" s="1154"/>
      <c r="BC89" s="315"/>
      <c r="BD89" s="315"/>
      <c r="BE89" s="315"/>
      <c r="BH89" s="323"/>
      <c r="BI89" s="323"/>
      <c r="BJ89" s="323"/>
      <c r="BK89" s="323"/>
      <c r="BL89" s="322"/>
    </row>
    <row r="90" spans="1:65" ht="4.2" customHeight="1" x14ac:dyDescent="0.2">
      <c r="A90" s="1040"/>
      <c r="B90" s="1040"/>
      <c r="C90" s="1040"/>
      <c r="D90" s="1040"/>
      <c r="E90" s="1040"/>
      <c r="F90" s="1155"/>
      <c r="G90" s="1155"/>
      <c r="H90" s="1155"/>
      <c r="K90" s="315"/>
      <c r="L90" s="315"/>
      <c r="M90" s="315"/>
      <c r="N90" s="315"/>
      <c r="O90" s="315"/>
      <c r="P90" s="315"/>
      <c r="Q90" s="315"/>
      <c r="R90" s="315"/>
      <c r="S90" s="315"/>
      <c r="T90" s="315"/>
      <c r="U90" s="315"/>
      <c r="V90" s="315"/>
      <c r="W90" s="315"/>
      <c r="X90" s="315"/>
      <c r="Y90" s="315"/>
      <c r="Z90" s="315"/>
      <c r="AA90" s="315"/>
      <c r="AB90" s="315"/>
      <c r="AC90" s="315"/>
      <c r="AD90" s="315"/>
      <c r="AE90" s="315"/>
      <c r="AF90" s="315"/>
      <c r="AG90" s="315"/>
      <c r="AH90" s="315"/>
      <c r="AI90" s="315"/>
      <c r="AJ90" s="315"/>
      <c r="AK90" s="315"/>
      <c r="AL90" s="315"/>
      <c r="AM90" s="315"/>
      <c r="AN90" s="315"/>
      <c r="AO90" s="315"/>
      <c r="AP90" s="315"/>
      <c r="AQ90" s="315"/>
      <c r="AR90" s="315"/>
      <c r="AS90" s="315"/>
      <c r="AT90" s="315"/>
      <c r="AU90" s="315"/>
      <c r="AV90" s="315"/>
      <c r="AW90" s="315"/>
      <c r="AX90" s="323"/>
      <c r="AY90" s="1153"/>
      <c r="AZ90" s="1153"/>
      <c r="BA90" s="1153"/>
      <c r="BB90" s="1154"/>
      <c r="BC90" s="315"/>
      <c r="BD90" s="315"/>
      <c r="BE90" s="315"/>
      <c r="BH90" s="323"/>
      <c r="BI90" s="323"/>
      <c r="BJ90" s="323"/>
      <c r="BK90" s="323"/>
      <c r="BL90" s="322"/>
    </row>
    <row r="91" spans="1:65" ht="4.2" customHeight="1" x14ac:dyDescent="0.2">
      <c r="A91" s="1040"/>
      <c r="B91" s="1040"/>
      <c r="C91" s="1040"/>
      <c r="D91" s="1040"/>
      <c r="E91" s="1040"/>
      <c r="F91" s="1155"/>
      <c r="G91" s="1155"/>
      <c r="H91" s="1155"/>
      <c r="K91" s="947"/>
      <c r="L91" s="947"/>
      <c r="M91" s="947"/>
      <c r="N91" s="947"/>
      <c r="O91" s="947"/>
      <c r="P91" s="1037" t="e">
        <f>VLOOKUP(K92,選手リスト,3,FALSE)</f>
        <v>#N/A</v>
      </c>
      <c r="Q91" s="1037"/>
      <c r="R91" s="1037"/>
      <c r="S91" s="1037"/>
      <c r="T91" s="1037"/>
      <c r="U91" s="1037"/>
      <c r="V91" s="1037"/>
      <c r="W91" s="1037"/>
      <c r="X91" s="1037"/>
      <c r="Y91" s="1037"/>
      <c r="Z91" s="1037"/>
      <c r="AA91" s="1035" t="e">
        <f>VLOOKUP(K92,選手リスト,4,FALSE)</f>
        <v>#N/A</v>
      </c>
      <c r="AB91" s="1035"/>
      <c r="AC91" s="1035"/>
      <c r="AD91" s="1035"/>
      <c r="AE91" s="1035"/>
      <c r="AF91" s="1035"/>
      <c r="AG91" s="1035"/>
      <c r="AH91" s="1035"/>
      <c r="AI91" s="1035"/>
      <c r="AJ91" s="1035"/>
      <c r="AK91" s="1038" t="e">
        <f>VLOOKUP(K92,選手リスト,9,FALSE)</f>
        <v>#N/A</v>
      </c>
      <c r="AL91" s="1038"/>
      <c r="AM91" s="1038"/>
      <c r="AN91" s="1038"/>
      <c r="AO91" s="1039" t="e">
        <f>VLOOKUP(K92,選手リスト,6,FALSE)</f>
        <v>#N/A</v>
      </c>
      <c r="AP91" s="1039"/>
      <c r="AQ91" s="1039"/>
      <c r="AR91" s="1039"/>
      <c r="AS91" s="315"/>
      <c r="AT91" s="315"/>
      <c r="AU91" s="315"/>
      <c r="AV91" s="315"/>
      <c r="AW91" s="315"/>
      <c r="AX91" s="323"/>
      <c r="AY91" s="1153"/>
      <c r="AZ91" s="1153"/>
      <c r="BA91" s="1153"/>
      <c r="BB91" s="1154"/>
      <c r="BC91" s="85"/>
      <c r="BD91" s="85"/>
      <c r="BE91" s="85"/>
      <c r="BF91" s="85"/>
      <c r="BG91" s="330"/>
      <c r="BH91" s="323"/>
      <c r="BI91" s="323"/>
      <c r="BJ91" s="323"/>
      <c r="BK91" s="323"/>
      <c r="BL91" s="322"/>
    </row>
    <row r="92" spans="1:65" ht="4.2" customHeight="1" x14ac:dyDescent="0.2">
      <c r="A92" s="1040"/>
      <c r="B92" s="1040"/>
      <c r="C92" s="1040"/>
      <c r="D92" s="1040"/>
      <c r="E92" s="1040"/>
      <c r="F92" s="1155"/>
      <c r="G92" s="1155"/>
      <c r="H92" s="1155"/>
      <c r="K92" s="1044">
        <v>817</v>
      </c>
      <c r="L92" s="1044"/>
      <c r="M92" s="1044"/>
      <c r="N92" s="1044"/>
      <c r="O92" s="36"/>
      <c r="P92" s="1037"/>
      <c r="Q92" s="1037"/>
      <c r="R92" s="1037"/>
      <c r="S92" s="1037"/>
      <c r="T92" s="1037"/>
      <c r="U92" s="1037"/>
      <c r="V92" s="1037"/>
      <c r="W92" s="1037"/>
      <c r="X92" s="1037"/>
      <c r="Y92" s="1037"/>
      <c r="Z92" s="1037"/>
      <c r="AA92" s="1035"/>
      <c r="AB92" s="1035"/>
      <c r="AC92" s="1035"/>
      <c r="AD92" s="1035"/>
      <c r="AE92" s="1035"/>
      <c r="AF92" s="1035"/>
      <c r="AG92" s="1035"/>
      <c r="AH92" s="1035"/>
      <c r="AI92" s="1035"/>
      <c r="AJ92" s="1035"/>
      <c r="AK92" s="1038"/>
      <c r="AL92" s="1038"/>
      <c r="AM92" s="1038"/>
      <c r="AN92" s="1038"/>
      <c r="AO92" s="1039"/>
      <c r="AP92" s="1039"/>
      <c r="AQ92" s="1039"/>
      <c r="AR92" s="1039"/>
      <c r="AS92" s="315"/>
      <c r="AT92" s="315"/>
      <c r="AU92" s="315"/>
      <c r="AV92" s="315"/>
      <c r="AW92" s="315"/>
      <c r="AX92" s="323"/>
      <c r="AY92" s="1153"/>
      <c r="AZ92" s="1153"/>
      <c r="BA92" s="1153"/>
      <c r="BB92" s="1154"/>
      <c r="BC92" s="323"/>
      <c r="BD92" s="323"/>
      <c r="BE92" s="323"/>
      <c r="BF92" s="323"/>
      <c r="BG92" s="322"/>
      <c r="BH92" s="323"/>
      <c r="BI92" s="323"/>
      <c r="BJ92" s="323"/>
      <c r="BK92" s="323"/>
      <c r="BL92" s="322"/>
    </row>
    <row r="93" spans="1:65" ht="4.2" customHeight="1" x14ac:dyDescent="0.2">
      <c r="A93" s="1040"/>
      <c r="B93" s="1040"/>
      <c r="C93" s="1040"/>
      <c r="D93" s="1040"/>
      <c r="E93" s="1040"/>
      <c r="F93" s="1155"/>
      <c r="G93" s="1155"/>
      <c r="H93" s="1155"/>
      <c r="K93" s="1044"/>
      <c r="L93" s="1044"/>
      <c r="M93" s="1044"/>
      <c r="N93" s="1044"/>
      <c r="O93" s="36"/>
      <c r="P93" s="1034" t="e">
        <f>VLOOKUP(K92,選手リスト,2,FALSE)</f>
        <v>#N/A</v>
      </c>
      <c r="Q93" s="1034"/>
      <c r="R93" s="1034"/>
      <c r="S93" s="1034"/>
      <c r="T93" s="1034"/>
      <c r="U93" s="1034"/>
      <c r="V93" s="1034"/>
      <c r="W93" s="1034"/>
      <c r="X93" s="1034"/>
      <c r="Y93" s="1034"/>
      <c r="Z93" s="1034"/>
      <c r="AA93" s="1035"/>
      <c r="AB93" s="1035"/>
      <c r="AC93" s="1035"/>
      <c r="AD93" s="1035"/>
      <c r="AE93" s="1035"/>
      <c r="AF93" s="1035"/>
      <c r="AG93" s="1035"/>
      <c r="AH93" s="1035"/>
      <c r="AI93" s="1035"/>
      <c r="AJ93" s="1035"/>
      <c r="AK93" s="1038"/>
      <c r="AL93" s="1038"/>
      <c r="AM93" s="1038"/>
      <c r="AN93" s="1038"/>
      <c r="AO93" s="1039"/>
      <c r="AP93" s="1039"/>
      <c r="AQ93" s="1039"/>
      <c r="AR93" s="1039"/>
      <c r="AS93" s="315"/>
      <c r="AT93" s="315"/>
      <c r="AU93" s="315"/>
      <c r="AV93" s="315"/>
      <c r="AW93" s="315"/>
      <c r="AX93" s="323"/>
      <c r="AY93" s="323"/>
      <c r="AZ93" s="323"/>
      <c r="BA93" s="323"/>
      <c r="BB93" s="322"/>
      <c r="BC93" s="323"/>
      <c r="BD93" s="323"/>
      <c r="BE93" s="323"/>
      <c r="BF93" s="323"/>
      <c r="BG93" s="322"/>
      <c r="BH93" s="323"/>
      <c r="BI93" s="323"/>
      <c r="BJ93" s="323"/>
      <c r="BK93" s="323"/>
      <c r="BL93" s="322"/>
    </row>
    <row r="94" spans="1:65" ht="4.2" customHeight="1" x14ac:dyDescent="0.2">
      <c r="A94" s="1040"/>
      <c r="B94" s="1040"/>
      <c r="C94" s="1040"/>
      <c r="D94" s="1040"/>
      <c r="E94" s="1040"/>
      <c r="F94" s="1155"/>
      <c r="G94" s="1155"/>
      <c r="H94" s="1155"/>
      <c r="K94" s="1044"/>
      <c r="L94" s="1044"/>
      <c r="M94" s="1044"/>
      <c r="N94" s="1044"/>
      <c r="O94" s="36"/>
      <c r="P94" s="1034"/>
      <c r="Q94" s="1034"/>
      <c r="R94" s="1034"/>
      <c r="S94" s="1034"/>
      <c r="T94" s="1034"/>
      <c r="U94" s="1034"/>
      <c r="V94" s="1034"/>
      <c r="W94" s="1034"/>
      <c r="X94" s="1034"/>
      <c r="Y94" s="1034"/>
      <c r="Z94" s="1034"/>
      <c r="AA94" s="1035" t="e">
        <f>VLOOKUP(K92,選手リスト,5,FALSE)</f>
        <v>#N/A</v>
      </c>
      <c r="AB94" s="1035"/>
      <c r="AC94" s="1035"/>
      <c r="AD94" s="1035"/>
      <c r="AE94" s="1035"/>
      <c r="AF94" s="1035"/>
      <c r="AG94" s="1035"/>
      <c r="AH94" s="1035"/>
      <c r="AI94" s="1035"/>
      <c r="AJ94" s="1035"/>
      <c r="AK94" s="1036" t="e">
        <f>VLOOKUP(K92,選手リスト,10,FALSE)</f>
        <v>#N/A</v>
      </c>
      <c r="AL94" s="1036"/>
      <c r="AM94" s="1036"/>
      <c r="AN94" s="1036"/>
      <c r="AO94" s="1039"/>
      <c r="AP94" s="1039"/>
      <c r="AQ94" s="1039"/>
      <c r="AR94" s="1039"/>
      <c r="AS94" s="85"/>
      <c r="AT94" s="85"/>
      <c r="AU94" s="85"/>
      <c r="AV94" s="85"/>
      <c r="AW94" s="330"/>
      <c r="AX94" s="323"/>
      <c r="AY94" s="323"/>
      <c r="AZ94" s="323"/>
      <c r="BA94" s="323"/>
      <c r="BB94" s="322"/>
      <c r="BC94" s="323"/>
      <c r="BD94" s="323"/>
      <c r="BE94" s="323"/>
      <c r="BF94" s="323"/>
      <c r="BG94" s="322"/>
      <c r="BH94" s="323"/>
      <c r="BI94" s="323"/>
      <c r="BJ94" s="323"/>
      <c r="BK94" s="323"/>
      <c r="BL94" s="322"/>
    </row>
    <row r="95" spans="1:65" ht="4.2" customHeight="1" x14ac:dyDescent="0.2">
      <c r="A95" s="1040"/>
      <c r="B95" s="1040"/>
      <c r="C95" s="1040"/>
      <c r="D95" s="1040"/>
      <c r="E95" s="1040"/>
      <c r="F95" s="1155"/>
      <c r="G95" s="1155"/>
      <c r="H95" s="1155"/>
      <c r="K95" s="1044"/>
      <c r="L95" s="1044"/>
      <c r="M95" s="1044"/>
      <c r="N95" s="1044"/>
      <c r="O95" s="947"/>
      <c r="P95" s="1034"/>
      <c r="Q95" s="1034"/>
      <c r="R95" s="1034"/>
      <c r="S95" s="1034"/>
      <c r="T95" s="1034"/>
      <c r="U95" s="1034"/>
      <c r="V95" s="1034"/>
      <c r="W95" s="1034"/>
      <c r="X95" s="1034"/>
      <c r="Y95" s="1034"/>
      <c r="Z95" s="1034"/>
      <c r="AA95" s="1035"/>
      <c r="AB95" s="1035"/>
      <c r="AC95" s="1035"/>
      <c r="AD95" s="1035"/>
      <c r="AE95" s="1035"/>
      <c r="AF95" s="1035"/>
      <c r="AG95" s="1035"/>
      <c r="AH95" s="1035"/>
      <c r="AI95" s="1035"/>
      <c r="AJ95" s="1035"/>
      <c r="AK95" s="1036"/>
      <c r="AL95" s="1036"/>
      <c r="AM95" s="1036"/>
      <c r="AN95" s="1036"/>
      <c r="AO95" s="1039"/>
      <c r="AP95" s="1039"/>
      <c r="AQ95" s="1039"/>
      <c r="AR95" s="1039"/>
      <c r="AS95" s="323"/>
      <c r="AT95" s="323"/>
      <c r="AU95" s="323"/>
      <c r="AV95" s="323"/>
      <c r="AW95" s="322"/>
      <c r="AX95" s="323"/>
      <c r="AY95" s="323"/>
      <c r="AZ95" s="323"/>
      <c r="BA95" s="323"/>
      <c r="BB95" s="322"/>
      <c r="BC95" s="323"/>
      <c r="BD95" s="323"/>
      <c r="BE95" s="323"/>
      <c r="BF95" s="323"/>
      <c r="BG95" s="322"/>
      <c r="BH95" s="323"/>
      <c r="BI95" s="323"/>
      <c r="BJ95" s="323"/>
      <c r="BK95" s="323"/>
      <c r="BL95" s="322"/>
    </row>
    <row r="96" spans="1:65" ht="4.2" customHeight="1" x14ac:dyDescent="0.2">
      <c r="A96" s="1040"/>
      <c r="B96" s="1040"/>
      <c r="C96" s="1040"/>
      <c r="D96" s="1040"/>
      <c r="E96" s="1040"/>
      <c r="F96" s="1155"/>
      <c r="G96" s="1155"/>
      <c r="H96" s="1155"/>
      <c r="K96" s="36"/>
      <c r="L96" s="36"/>
      <c r="M96" s="36"/>
      <c r="N96" s="36"/>
      <c r="O96" s="36"/>
      <c r="P96" s="1034"/>
      <c r="Q96" s="1034"/>
      <c r="R96" s="1034"/>
      <c r="S96" s="1034"/>
      <c r="T96" s="1034"/>
      <c r="U96" s="1034"/>
      <c r="V96" s="1034"/>
      <c r="W96" s="1034"/>
      <c r="X96" s="1034"/>
      <c r="Y96" s="1034"/>
      <c r="Z96" s="1034"/>
      <c r="AA96" s="1035"/>
      <c r="AB96" s="1035"/>
      <c r="AC96" s="1035"/>
      <c r="AD96" s="1035"/>
      <c r="AE96" s="1035"/>
      <c r="AF96" s="1035"/>
      <c r="AG96" s="1035"/>
      <c r="AH96" s="1035"/>
      <c r="AI96" s="1035"/>
      <c r="AJ96" s="1035"/>
      <c r="AK96" s="1036"/>
      <c r="AL96" s="1036"/>
      <c r="AM96" s="1036"/>
      <c r="AN96" s="1036"/>
      <c r="AO96" s="1039"/>
      <c r="AP96" s="1039"/>
      <c r="AQ96" s="1039"/>
      <c r="AR96" s="1039"/>
      <c r="AS96" s="323"/>
      <c r="AT96" s="323"/>
      <c r="AU96" s="323"/>
      <c r="AV96" s="323"/>
      <c r="AW96" s="322"/>
      <c r="AX96" s="323"/>
      <c r="AY96" s="323"/>
      <c r="AZ96" s="323"/>
      <c r="BA96" s="323"/>
      <c r="BB96" s="322"/>
      <c r="BC96" s="323"/>
      <c r="BD96" s="323"/>
      <c r="BE96" s="323"/>
      <c r="BF96" s="323"/>
      <c r="BG96" s="322"/>
      <c r="BH96" s="323"/>
      <c r="BI96" s="323"/>
      <c r="BJ96" s="323"/>
      <c r="BK96" s="323"/>
      <c r="BL96" s="322"/>
    </row>
    <row r="97" spans="1:64" ht="4.2" customHeight="1" x14ac:dyDescent="0.2">
      <c r="A97" s="1040"/>
      <c r="B97" s="1040"/>
      <c r="C97" s="1040"/>
      <c r="D97" s="1040"/>
      <c r="E97" s="1040"/>
      <c r="F97" s="1155"/>
      <c r="G97" s="1155"/>
      <c r="H97" s="1155"/>
      <c r="K97" s="315"/>
      <c r="L97" s="315"/>
      <c r="M97" s="315"/>
      <c r="N97" s="315"/>
      <c r="O97" s="315"/>
      <c r="P97" s="315"/>
      <c r="Q97" s="315"/>
      <c r="R97" s="315"/>
      <c r="S97" s="315"/>
      <c r="T97" s="315"/>
      <c r="U97" s="315"/>
      <c r="V97" s="315"/>
      <c r="W97" s="315"/>
      <c r="X97" s="315"/>
      <c r="Y97" s="315"/>
      <c r="Z97" s="315"/>
      <c r="AA97" s="315"/>
      <c r="AB97" s="315"/>
      <c r="AC97" s="315"/>
      <c r="AD97" s="315"/>
      <c r="AE97" s="315"/>
      <c r="AF97" s="315"/>
      <c r="AG97" s="315"/>
      <c r="AH97" s="315"/>
      <c r="AI97" s="315"/>
      <c r="AJ97" s="315"/>
      <c r="AK97" s="315"/>
      <c r="AL97" s="315"/>
      <c r="AM97" s="315"/>
      <c r="AN97" s="315"/>
      <c r="AO97" s="315"/>
      <c r="AP97" s="315"/>
      <c r="AQ97" s="315"/>
      <c r="AR97" s="315"/>
      <c r="AS97" s="323"/>
      <c r="AT97" s="1153">
        <f>AT57+1</f>
        <v>41</v>
      </c>
      <c r="AU97" s="1153"/>
      <c r="AV97" s="1153"/>
      <c r="AW97" s="1154"/>
      <c r="AX97" s="323"/>
      <c r="AY97" s="323"/>
      <c r="AZ97" s="323"/>
      <c r="BA97" s="323"/>
      <c r="BB97" s="322"/>
      <c r="BC97" s="323"/>
      <c r="BD97" s="323"/>
      <c r="BE97" s="323"/>
      <c r="BF97" s="323"/>
      <c r="BG97" s="322"/>
      <c r="BH97" s="323"/>
      <c r="BI97" s="323"/>
      <c r="BJ97" s="323"/>
      <c r="BK97" s="323"/>
      <c r="BL97" s="322"/>
    </row>
    <row r="98" spans="1:64" ht="4.2" customHeight="1" x14ac:dyDescent="0.2">
      <c r="A98" s="1040"/>
      <c r="B98" s="1040"/>
      <c r="C98" s="1040"/>
      <c r="D98" s="1040"/>
      <c r="E98" s="1040"/>
      <c r="F98" s="1155"/>
      <c r="G98" s="1155"/>
      <c r="H98" s="1155"/>
      <c r="K98" s="315"/>
      <c r="L98" s="315"/>
      <c r="M98" s="315"/>
      <c r="N98" s="315"/>
      <c r="O98" s="315"/>
      <c r="P98" s="315"/>
      <c r="Q98" s="315"/>
      <c r="R98" s="315"/>
      <c r="S98" s="315"/>
      <c r="T98" s="315"/>
      <c r="U98" s="315"/>
      <c r="V98" s="315"/>
      <c r="W98" s="315"/>
      <c r="X98" s="315"/>
      <c r="Y98" s="315"/>
      <c r="Z98" s="315"/>
      <c r="AA98" s="315"/>
      <c r="AB98" s="315"/>
      <c r="AC98" s="315"/>
      <c r="AD98" s="315"/>
      <c r="AE98" s="315"/>
      <c r="AF98" s="315"/>
      <c r="AG98" s="315"/>
      <c r="AH98" s="315"/>
      <c r="AI98" s="315"/>
      <c r="AJ98" s="315"/>
      <c r="AK98" s="315"/>
      <c r="AL98" s="315"/>
      <c r="AM98" s="315"/>
      <c r="AN98" s="315"/>
      <c r="AO98" s="315"/>
      <c r="AP98" s="315"/>
      <c r="AQ98" s="315"/>
      <c r="AR98" s="315"/>
      <c r="AS98" s="323"/>
      <c r="AT98" s="1153"/>
      <c r="AU98" s="1153"/>
      <c r="AV98" s="1153"/>
      <c r="AW98" s="1154"/>
      <c r="AX98" s="325"/>
      <c r="AY98" s="325"/>
      <c r="AZ98" s="325"/>
      <c r="BA98" s="325"/>
      <c r="BB98" s="328"/>
      <c r="BC98" s="323"/>
      <c r="BD98" s="323"/>
      <c r="BE98" s="323"/>
      <c r="BF98" s="323"/>
      <c r="BG98" s="322"/>
      <c r="BH98" s="323"/>
      <c r="BI98" s="323"/>
      <c r="BJ98" s="323"/>
      <c r="BK98" s="323"/>
      <c r="BL98" s="322"/>
    </row>
    <row r="99" spans="1:64" ht="4.2" customHeight="1" x14ac:dyDescent="0.2">
      <c r="A99" s="1040"/>
      <c r="B99" s="1040"/>
      <c r="C99" s="1040"/>
      <c r="D99" s="1040"/>
      <c r="E99" s="1040"/>
      <c r="F99" s="1155"/>
      <c r="G99" s="1155"/>
      <c r="H99" s="1155"/>
      <c r="K99" s="315"/>
      <c r="L99" s="315"/>
      <c r="M99" s="315"/>
      <c r="N99" s="315"/>
      <c r="O99" s="315"/>
      <c r="P99" s="315"/>
      <c r="Q99" s="315"/>
      <c r="R99" s="315"/>
      <c r="S99" s="315"/>
      <c r="T99" s="315"/>
      <c r="U99" s="315"/>
      <c r="V99" s="315"/>
      <c r="W99" s="315"/>
      <c r="X99" s="315"/>
      <c r="Y99" s="315"/>
      <c r="Z99" s="315"/>
      <c r="AA99" s="315"/>
      <c r="AB99" s="315"/>
      <c r="AC99" s="315"/>
      <c r="AD99" s="315"/>
      <c r="AE99" s="315"/>
      <c r="AF99" s="315"/>
      <c r="AG99" s="315"/>
      <c r="AH99" s="315"/>
      <c r="AI99" s="315"/>
      <c r="AJ99" s="315"/>
      <c r="AK99" s="315"/>
      <c r="AL99" s="315"/>
      <c r="AM99" s="315"/>
      <c r="AN99" s="315"/>
      <c r="AO99" s="315"/>
      <c r="AP99" s="315"/>
      <c r="AQ99" s="315"/>
      <c r="AR99" s="315"/>
      <c r="AS99" s="323"/>
      <c r="AT99" s="1153"/>
      <c r="AU99" s="1153"/>
      <c r="AV99" s="1153"/>
      <c r="AW99" s="1154"/>
      <c r="AX99" s="315"/>
      <c r="AY99" s="315"/>
      <c r="AZ99" s="315"/>
      <c r="BA99" s="315"/>
      <c r="BB99" s="315"/>
      <c r="BC99" s="323"/>
      <c r="BD99" s="323"/>
      <c r="BE99" s="323"/>
      <c r="BF99" s="323"/>
      <c r="BG99" s="322"/>
      <c r="BH99" s="323"/>
      <c r="BI99" s="323"/>
      <c r="BJ99" s="323"/>
      <c r="BK99" s="323"/>
      <c r="BL99" s="322"/>
    </row>
    <row r="100" spans="1:64" ht="4.2" customHeight="1" x14ac:dyDescent="0.2">
      <c r="A100" s="1040"/>
      <c r="B100" s="1040"/>
      <c r="C100" s="1040"/>
      <c r="D100" s="1040"/>
      <c r="E100" s="1040"/>
      <c r="F100" s="1155"/>
      <c r="G100" s="1155"/>
      <c r="H100" s="1155"/>
      <c r="K100" s="315"/>
      <c r="L100" s="315"/>
      <c r="M100" s="315"/>
      <c r="N100" s="315"/>
      <c r="O100" s="315"/>
      <c r="P100" s="315"/>
      <c r="Q100" s="315"/>
      <c r="R100" s="315"/>
      <c r="S100" s="315"/>
      <c r="T100" s="315"/>
      <c r="U100" s="315"/>
      <c r="V100" s="315"/>
      <c r="W100" s="315"/>
      <c r="X100" s="315"/>
      <c r="Y100" s="315"/>
      <c r="Z100" s="315"/>
      <c r="AA100" s="315"/>
      <c r="AB100" s="315"/>
      <c r="AC100" s="315"/>
      <c r="AD100" s="315"/>
      <c r="AE100" s="315"/>
      <c r="AF100" s="315"/>
      <c r="AG100" s="315"/>
      <c r="AH100" s="315"/>
      <c r="AI100" s="315"/>
      <c r="AJ100" s="315"/>
      <c r="AK100" s="315"/>
      <c r="AL100" s="315"/>
      <c r="AM100" s="315"/>
      <c r="AN100" s="315"/>
      <c r="AO100" s="315"/>
      <c r="AP100" s="315"/>
      <c r="AQ100" s="315"/>
      <c r="AR100" s="315"/>
      <c r="AS100" s="323"/>
      <c r="AT100" s="1153"/>
      <c r="AU100" s="1153"/>
      <c r="AV100" s="1153"/>
      <c r="AW100" s="1154"/>
      <c r="AX100" s="315"/>
      <c r="AY100" s="315"/>
      <c r="AZ100" s="315"/>
      <c r="BA100" s="315"/>
      <c r="BB100" s="315"/>
      <c r="BC100" s="323"/>
      <c r="BD100" s="323"/>
      <c r="BE100" s="323"/>
      <c r="BF100" s="323"/>
      <c r="BG100" s="322"/>
      <c r="BH100" s="323"/>
      <c r="BI100" s="323"/>
      <c r="BJ100" s="323"/>
      <c r="BK100" s="323"/>
      <c r="BL100" s="322"/>
    </row>
    <row r="101" spans="1:64" ht="4.2" customHeight="1" x14ac:dyDescent="0.2">
      <c r="A101" s="1040"/>
      <c r="B101" s="1040"/>
      <c r="C101" s="1040"/>
      <c r="D101" s="1040"/>
      <c r="E101" s="1040"/>
      <c r="F101" s="1155"/>
      <c r="G101" s="1155"/>
      <c r="H101" s="1155"/>
      <c r="K101" s="947"/>
      <c r="L101" s="947"/>
      <c r="M101" s="947"/>
      <c r="N101" s="947"/>
      <c r="O101" s="947"/>
      <c r="P101" s="1037" t="e">
        <f>VLOOKUP(K102,選手リスト,3,FALSE)</f>
        <v>#N/A</v>
      </c>
      <c r="Q101" s="1037"/>
      <c r="R101" s="1037"/>
      <c r="S101" s="1037"/>
      <c r="T101" s="1037"/>
      <c r="U101" s="1037"/>
      <c r="V101" s="1037"/>
      <c r="W101" s="1037"/>
      <c r="X101" s="1037"/>
      <c r="Y101" s="1037"/>
      <c r="Z101" s="1037"/>
      <c r="AA101" s="1035" t="e">
        <f>VLOOKUP(K102,選手リスト,4,FALSE)</f>
        <v>#N/A</v>
      </c>
      <c r="AB101" s="1035"/>
      <c r="AC101" s="1035"/>
      <c r="AD101" s="1035"/>
      <c r="AE101" s="1035"/>
      <c r="AF101" s="1035"/>
      <c r="AG101" s="1035"/>
      <c r="AH101" s="1035"/>
      <c r="AI101" s="1035"/>
      <c r="AJ101" s="1035"/>
      <c r="AK101" s="1038" t="e">
        <f>VLOOKUP(K102,選手リスト,9,FALSE)</f>
        <v>#N/A</v>
      </c>
      <c r="AL101" s="1038"/>
      <c r="AM101" s="1038"/>
      <c r="AN101" s="1038"/>
      <c r="AO101" s="1039" t="e">
        <f>VLOOKUP(K102,選手リスト,6,FALSE)</f>
        <v>#N/A</v>
      </c>
      <c r="AP101" s="1039"/>
      <c r="AQ101" s="1039"/>
      <c r="AR101" s="1039"/>
      <c r="AS101" s="323"/>
      <c r="AT101" s="323"/>
      <c r="AU101" s="323"/>
      <c r="AV101" s="323"/>
      <c r="AW101" s="322"/>
      <c r="AX101" s="315"/>
      <c r="AY101" s="315"/>
      <c r="AZ101" s="315"/>
      <c r="BA101" s="315"/>
      <c r="BB101" s="315"/>
      <c r="BC101" s="323"/>
      <c r="BD101" s="323"/>
      <c r="BE101" s="323"/>
      <c r="BF101" s="323"/>
      <c r="BG101" s="322"/>
      <c r="BH101" s="323"/>
      <c r="BI101" s="323"/>
      <c r="BJ101" s="323"/>
      <c r="BK101" s="323"/>
      <c r="BL101" s="322"/>
    </row>
    <row r="102" spans="1:64" ht="4.2" customHeight="1" x14ac:dyDescent="0.2">
      <c r="A102" s="1040"/>
      <c r="B102" s="1040"/>
      <c r="C102" s="1040"/>
      <c r="D102" s="1040"/>
      <c r="E102" s="1040"/>
      <c r="F102" s="1155"/>
      <c r="G102" s="1155"/>
      <c r="H102" s="1155"/>
      <c r="K102" s="1044">
        <v>818</v>
      </c>
      <c r="L102" s="1044"/>
      <c r="M102" s="1044"/>
      <c r="N102" s="1044"/>
      <c r="O102" s="36"/>
      <c r="P102" s="1037"/>
      <c r="Q102" s="1037"/>
      <c r="R102" s="1037"/>
      <c r="S102" s="1037"/>
      <c r="T102" s="1037"/>
      <c r="U102" s="1037"/>
      <c r="V102" s="1037"/>
      <c r="W102" s="1037"/>
      <c r="X102" s="1037"/>
      <c r="Y102" s="1037"/>
      <c r="Z102" s="1037"/>
      <c r="AA102" s="1035"/>
      <c r="AB102" s="1035"/>
      <c r="AC102" s="1035"/>
      <c r="AD102" s="1035"/>
      <c r="AE102" s="1035"/>
      <c r="AF102" s="1035"/>
      <c r="AG102" s="1035"/>
      <c r="AH102" s="1035"/>
      <c r="AI102" s="1035"/>
      <c r="AJ102" s="1035"/>
      <c r="AK102" s="1038"/>
      <c r="AL102" s="1038"/>
      <c r="AM102" s="1038"/>
      <c r="AN102" s="1038"/>
      <c r="AO102" s="1039"/>
      <c r="AP102" s="1039"/>
      <c r="AQ102" s="1039"/>
      <c r="AR102" s="1039"/>
      <c r="AS102" s="323"/>
      <c r="AT102" s="323"/>
      <c r="AU102" s="323"/>
      <c r="AV102" s="323"/>
      <c r="AW102" s="322"/>
      <c r="AX102" s="315"/>
      <c r="AY102" s="315"/>
      <c r="AZ102" s="315"/>
      <c r="BA102" s="315"/>
      <c r="BB102" s="315"/>
      <c r="BC102" s="323"/>
      <c r="BD102" s="323"/>
      <c r="BE102" s="323"/>
      <c r="BF102" s="323"/>
      <c r="BG102" s="322"/>
      <c r="BH102" s="323"/>
      <c r="BI102" s="323"/>
      <c r="BJ102" s="323"/>
      <c r="BK102" s="323"/>
      <c r="BL102" s="322"/>
    </row>
    <row r="103" spans="1:64" ht="4.2" customHeight="1" x14ac:dyDescent="0.2">
      <c r="A103" s="1040"/>
      <c r="B103" s="1040"/>
      <c r="C103" s="1040"/>
      <c r="D103" s="1040"/>
      <c r="E103" s="1040"/>
      <c r="F103" s="1155"/>
      <c r="G103" s="1155"/>
      <c r="H103" s="1155"/>
      <c r="K103" s="1044"/>
      <c r="L103" s="1044"/>
      <c r="M103" s="1044"/>
      <c r="N103" s="1044"/>
      <c r="O103" s="36"/>
      <c r="P103" s="1034" t="e">
        <f>VLOOKUP(K102,選手リスト,2,FALSE)</f>
        <v>#N/A</v>
      </c>
      <c r="Q103" s="1034"/>
      <c r="R103" s="1034"/>
      <c r="S103" s="1034"/>
      <c r="T103" s="1034"/>
      <c r="U103" s="1034"/>
      <c r="V103" s="1034"/>
      <c r="W103" s="1034"/>
      <c r="X103" s="1034"/>
      <c r="Y103" s="1034"/>
      <c r="Z103" s="1034"/>
      <c r="AA103" s="1035"/>
      <c r="AB103" s="1035"/>
      <c r="AC103" s="1035"/>
      <c r="AD103" s="1035"/>
      <c r="AE103" s="1035"/>
      <c r="AF103" s="1035"/>
      <c r="AG103" s="1035"/>
      <c r="AH103" s="1035"/>
      <c r="AI103" s="1035"/>
      <c r="AJ103" s="1035"/>
      <c r="AK103" s="1038"/>
      <c r="AL103" s="1038"/>
      <c r="AM103" s="1038"/>
      <c r="AN103" s="1038"/>
      <c r="AO103" s="1039"/>
      <c r="AP103" s="1039"/>
      <c r="AQ103" s="1039"/>
      <c r="AR103" s="1039"/>
      <c r="AS103" s="325"/>
      <c r="AT103" s="325"/>
      <c r="AU103" s="325"/>
      <c r="AV103" s="325"/>
      <c r="AW103" s="328"/>
      <c r="AX103" s="315"/>
      <c r="AY103" s="315"/>
      <c r="AZ103" s="315"/>
      <c r="BA103" s="315"/>
      <c r="BB103" s="315"/>
      <c r="BC103" s="323"/>
      <c r="BD103" s="323"/>
      <c r="BE103" s="323"/>
      <c r="BF103" s="323"/>
      <c r="BG103" s="322"/>
      <c r="BH103" s="323"/>
      <c r="BI103" s="323"/>
      <c r="BJ103" s="323"/>
      <c r="BK103" s="323"/>
      <c r="BL103" s="322"/>
    </row>
    <row r="104" spans="1:64" ht="4.2" customHeight="1" x14ac:dyDescent="0.2">
      <c r="A104" s="1040"/>
      <c r="B104" s="1040"/>
      <c r="C104" s="1040"/>
      <c r="D104" s="1040"/>
      <c r="E104" s="1040"/>
      <c r="F104" s="1155"/>
      <c r="G104" s="1155"/>
      <c r="H104" s="1155"/>
      <c r="K104" s="1044"/>
      <c r="L104" s="1044"/>
      <c r="M104" s="1044"/>
      <c r="N104" s="1044"/>
      <c r="O104" s="36"/>
      <c r="P104" s="1034"/>
      <c r="Q104" s="1034"/>
      <c r="R104" s="1034"/>
      <c r="S104" s="1034"/>
      <c r="T104" s="1034"/>
      <c r="U104" s="1034"/>
      <c r="V104" s="1034"/>
      <c r="W104" s="1034"/>
      <c r="X104" s="1034"/>
      <c r="Y104" s="1034"/>
      <c r="Z104" s="1034"/>
      <c r="AA104" s="1035" t="e">
        <f>VLOOKUP(K102,選手リスト,5,FALSE)</f>
        <v>#N/A</v>
      </c>
      <c r="AB104" s="1035"/>
      <c r="AC104" s="1035"/>
      <c r="AD104" s="1035"/>
      <c r="AE104" s="1035"/>
      <c r="AF104" s="1035"/>
      <c r="AG104" s="1035"/>
      <c r="AH104" s="1035"/>
      <c r="AI104" s="1035"/>
      <c r="AJ104" s="1035"/>
      <c r="AK104" s="1036" t="e">
        <f>VLOOKUP(K102,選手リスト,10,FALSE)</f>
        <v>#N/A</v>
      </c>
      <c r="AL104" s="1036"/>
      <c r="AM104" s="1036"/>
      <c r="AN104" s="1036"/>
      <c r="AO104" s="1039"/>
      <c r="AP104" s="1039"/>
      <c r="AQ104" s="1039"/>
      <c r="AR104" s="1039"/>
      <c r="AS104" s="315"/>
      <c r="AT104" s="315"/>
      <c r="AU104" s="315"/>
      <c r="AV104" s="315"/>
      <c r="AW104" s="315"/>
      <c r="AX104" s="315"/>
      <c r="AY104" s="315"/>
      <c r="AZ104" s="315"/>
      <c r="BA104" s="315"/>
      <c r="BB104" s="315"/>
      <c r="BC104" s="323"/>
      <c r="BD104" s="323"/>
      <c r="BE104" s="323"/>
      <c r="BF104" s="323"/>
      <c r="BG104" s="322"/>
      <c r="BH104" s="323"/>
      <c r="BI104" s="323"/>
      <c r="BJ104" s="323"/>
      <c r="BK104" s="323"/>
      <c r="BL104" s="322"/>
    </row>
    <row r="105" spans="1:64" ht="4.2" customHeight="1" x14ac:dyDescent="0.2">
      <c r="A105" s="1040"/>
      <c r="B105" s="1040"/>
      <c r="C105" s="1040"/>
      <c r="D105" s="1040"/>
      <c r="E105" s="1040"/>
      <c r="F105" s="1155"/>
      <c r="G105" s="1155"/>
      <c r="H105" s="1155"/>
      <c r="K105" s="1044"/>
      <c r="L105" s="1044"/>
      <c r="M105" s="1044"/>
      <c r="N105" s="1044"/>
      <c r="O105" s="947"/>
      <c r="P105" s="1034"/>
      <c r="Q105" s="1034"/>
      <c r="R105" s="1034"/>
      <c r="S105" s="1034"/>
      <c r="T105" s="1034"/>
      <c r="U105" s="1034"/>
      <c r="V105" s="1034"/>
      <c r="W105" s="1034"/>
      <c r="X105" s="1034"/>
      <c r="Y105" s="1034"/>
      <c r="Z105" s="1034"/>
      <c r="AA105" s="1035"/>
      <c r="AB105" s="1035"/>
      <c r="AC105" s="1035"/>
      <c r="AD105" s="1035"/>
      <c r="AE105" s="1035"/>
      <c r="AF105" s="1035"/>
      <c r="AG105" s="1035"/>
      <c r="AH105" s="1035"/>
      <c r="AI105" s="1035"/>
      <c r="AJ105" s="1035"/>
      <c r="AK105" s="1036"/>
      <c r="AL105" s="1036"/>
      <c r="AM105" s="1036"/>
      <c r="AN105" s="1036"/>
      <c r="AO105" s="1039"/>
      <c r="AP105" s="1039"/>
      <c r="AQ105" s="1039"/>
      <c r="AR105" s="1039"/>
      <c r="AS105" s="315"/>
      <c r="AT105" s="315"/>
      <c r="AU105" s="315"/>
      <c r="AV105" s="315"/>
      <c r="AW105" s="315"/>
      <c r="AX105" s="315"/>
      <c r="AY105" s="315"/>
      <c r="AZ105" s="315"/>
      <c r="BA105" s="315"/>
      <c r="BB105" s="315"/>
      <c r="BC105" s="323"/>
      <c r="BD105" s="323"/>
      <c r="BE105" s="323"/>
      <c r="BF105" s="323"/>
      <c r="BG105" s="322"/>
      <c r="BH105" s="323"/>
      <c r="BI105" s="323"/>
      <c r="BJ105" s="323"/>
      <c r="BK105" s="323"/>
      <c r="BL105" s="322"/>
    </row>
    <row r="106" spans="1:64" ht="4.2" customHeight="1" x14ac:dyDescent="0.2">
      <c r="A106" s="1040"/>
      <c r="B106" s="1040"/>
      <c r="C106" s="1040"/>
      <c r="D106" s="1040"/>
      <c r="E106" s="1040"/>
      <c r="F106" s="1155"/>
      <c r="G106" s="1155"/>
      <c r="H106" s="1155"/>
      <c r="K106" s="36"/>
      <c r="L106" s="36"/>
      <c r="M106" s="36"/>
      <c r="N106" s="36"/>
      <c r="O106" s="36"/>
      <c r="P106" s="1034"/>
      <c r="Q106" s="1034"/>
      <c r="R106" s="1034"/>
      <c r="S106" s="1034"/>
      <c r="T106" s="1034"/>
      <c r="U106" s="1034"/>
      <c r="V106" s="1034"/>
      <c r="W106" s="1034"/>
      <c r="X106" s="1034"/>
      <c r="Y106" s="1034"/>
      <c r="Z106" s="1034"/>
      <c r="AA106" s="1035"/>
      <c r="AB106" s="1035"/>
      <c r="AC106" s="1035"/>
      <c r="AD106" s="1035"/>
      <c r="AE106" s="1035"/>
      <c r="AF106" s="1035"/>
      <c r="AG106" s="1035"/>
      <c r="AH106" s="1035"/>
      <c r="AI106" s="1035"/>
      <c r="AJ106" s="1035"/>
      <c r="AK106" s="1036"/>
      <c r="AL106" s="1036"/>
      <c r="AM106" s="1036"/>
      <c r="AN106" s="1036"/>
      <c r="AO106" s="1039"/>
      <c r="AP106" s="1039"/>
      <c r="AQ106" s="1039"/>
      <c r="AR106" s="1039"/>
      <c r="AS106" s="315"/>
      <c r="AT106" s="315"/>
      <c r="AU106" s="315"/>
      <c r="AV106" s="315"/>
      <c r="AW106" s="315"/>
      <c r="AX106" s="315"/>
      <c r="AY106" s="315"/>
      <c r="AZ106" s="315"/>
      <c r="BA106" s="315"/>
      <c r="BB106" s="315"/>
      <c r="BC106" s="323"/>
      <c r="BD106" s="323"/>
      <c r="BE106" s="323"/>
      <c r="BF106" s="323"/>
      <c r="BG106" s="322"/>
      <c r="BH106" s="323"/>
      <c r="BI106" s="323"/>
      <c r="BJ106" s="323"/>
      <c r="BK106" s="323"/>
      <c r="BL106" s="322"/>
    </row>
    <row r="107" spans="1:64" ht="4.2" customHeight="1" x14ac:dyDescent="0.2">
      <c r="A107" s="1040"/>
      <c r="B107" s="1040"/>
      <c r="C107" s="1040"/>
      <c r="D107" s="1040"/>
      <c r="E107" s="1040"/>
      <c r="F107" s="1155"/>
      <c r="G107" s="1155"/>
      <c r="H107" s="1155"/>
      <c r="K107" s="315"/>
      <c r="L107" s="315"/>
      <c r="M107" s="315"/>
      <c r="N107" s="315"/>
      <c r="O107" s="315"/>
      <c r="P107" s="315"/>
      <c r="Q107" s="315"/>
      <c r="R107" s="315"/>
      <c r="S107" s="315"/>
      <c r="T107" s="315"/>
      <c r="U107" s="315"/>
      <c r="V107" s="315"/>
      <c r="W107" s="315"/>
      <c r="X107" s="315"/>
      <c r="Y107" s="315"/>
      <c r="Z107" s="315"/>
      <c r="AA107" s="315"/>
      <c r="AB107" s="315"/>
      <c r="AC107" s="315"/>
      <c r="AD107" s="315"/>
      <c r="AE107" s="315"/>
      <c r="AF107" s="315"/>
      <c r="AG107" s="315"/>
      <c r="AH107" s="315"/>
      <c r="AI107" s="315"/>
      <c r="AJ107" s="315"/>
      <c r="AK107" s="315"/>
      <c r="AL107" s="315"/>
      <c r="AM107" s="315"/>
      <c r="AN107" s="315"/>
      <c r="AO107" s="315"/>
      <c r="AP107" s="315"/>
      <c r="AQ107" s="315"/>
      <c r="AR107" s="315"/>
      <c r="AS107" s="315"/>
      <c r="AT107" s="315"/>
      <c r="AU107" s="315"/>
      <c r="AV107" s="315"/>
      <c r="AW107" s="315"/>
      <c r="AX107" s="315"/>
      <c r="AY107" s="315"/>
      <c r="AZ107" s="315"/>
      <c r="BA107" s="315"/>
      <c r="BB107" s="315"/>
      <c r="BC107" s="323"/>
      <c r="BD107" s="1153">
        <f>BD47+1</f>
        <v>86</v>
      </c>
      <c r="BE107" s="1153"/>
      <c r="BF107" s="1153"/>
      <c r="BG107" s="1154"/>
      <c r="BH107" s="323"/>
      <c r="BI107" s="323"/>
      <c r="BJ107" s="323"/>
      <c r="BK107" s="323"/>
      <c r="BL107" s="322"/>
    </row>
    <row r="108" spans="1:64" ht="4.2" customHeight="1" x14ac:dyDescent="0.2">
      <c r="A108" s="1040"/>
      <c r="B108" s="1040"/>
      <c r="C108" s="1040"/>
      <c r="D108" s="1040"/>
      <c r="E108" s="1040"/>
      <c r="F108" s="1155"/>
      <c r="G108" s="1155"/>
      <c r="H108" s="1155"/>
      <c r="K108" s="315"/>
      <c r="L108" s="315"/>
      <c r="M108" s="315"/>
      <c r="N108" s="315"/>
      <c r="O108" s="315"/>
      <c r="P108" s="315"/>
      <c r="Q108" s="315"/>
      <c r="R108" s="315"/>
      <c r="S108" s="315"/>
      <c r="T108" s="315"/>
      <c r="U108" s="315"/>
      <c r="V108" s="315"/>
      <c r="W108" s="315"/>
      <c r="X108" s="315"/>
      <c r="Y108" s="315"/>
      <c r="Z108" s="315"/>
      <c r="AA108" s="315"/>
      <c r="AB108" s="315"/>
      <c r="AC108" s="315"/>
      <c r="AD108" s="315"/>
      <c r="AE108" s="315"/>
      <c r="AF108" s="315"/>
      <c r="AG108" s="315"/>
      <c r="AH108" s="315"/>
      <c r="AI108" s="315"/>
      <c r="AJ108" s="315"/>
      <c r="AK108" s="315"/>
      <c r="AL108" s="315"/>
      <c r="AM108" s="315"/>
      <c r="AN108" s="315"/>
      <c r="AO108" s="315"/>
      <c r="AP108" s="315"/>
      <c r="AQ108" s="315"/>
      <c r="AR108" s="315"/>
      <c r="AS108" s="315"/>
      <c r="AT108" s="315"/>
      <c r="AU108" s="315"/>
      <c r="AV108" s="315"/>
      <c r="AW108" s="315"/>
      <c r="AX108" s="315"/>
      <c r="AY108" s="315"/>
      <c r="AZ108" s="315"/>
      <c r="BA108" s="315"/>
      <c r="BB108" s="315"/>
      <c r="BC108" s="323"/>
      <c r="BD108" s="1153"/>
      <c r="BE108" s="1153"/>
      <c r="BF108" s="1153"/>
      <c r="BG108" s="1154"/>
      <c r="BH108" s="325"/>
      <c r="BI108" s="325"/>
      <c r="BJ108" s="325"/>
      <c r="BK108" s="325"/>
      <c r="BL108" s="328"/>
    </row>
    <row r="109" spans="1:64" ht="4.2" customHeight="1" x14ac:dyDescent="0.2">
      <c r="A109" s="1040"/>
      <c r="B109" s="1040"/>
      <c r="C109" s="1040"/>
      <c r="D109" s="1040"/>
      <c r="E109" s="1040"/>
      <c r="F109" s="1155"/>
      <c r="G109" s="1155"/>
      <c r="H109" s="1155"/>
      <c r="K109" s="315"/>
      <c r="L109" s="315"/>
      <c r="M109" s="315"/>
      <c r="N109" s="315"/>
      <c r="O109" s="315"/>
      <c r="P109" s="315"/>
      <c r="Q109" s="315"/>
      <c r="R109" s="315"/>
      <c r="S109" s="315"/>
      <c r="T109" s="315"/>
      <c r="U109" s="315"/>
      <c r="V109" s="315"/>
      <c r="W109" s="315"/>
      <c r="X109" s="315"/>
      <c r="Y109" s="315"/>
      <c r="Z109" s="315"/>
      <c r="AA109" s="315"/>
      <c r="AB109" s="315"/>
      <c r="AC109" s="315"/>
      <c r="AD109" s="315"/>
      <c r="AE109" s="315"/>
      <c r="AF109" s="315"/>
      <c r="AG109" s="315"/>
      <c r="AH109" s="315"/>
      <c r="AI109" s="315"/>
      <c r="AJ109" s="315"/>
      <c r="AK109" s="315"/>
      <c r="AL109" s="315"/>
      <c r="AM109" s="315"/>
      <c r="AN109" s="315"/>
      <c r="AO109" s="315"/>
      <c r="AP109" s="315"/>
      <c r="AQ109" s="315"/>
      <c r="AR109" s="315"/>
      <c r="AS109" s="315"/>
      <c r="AT109" s="315"/>
      <c r="AU109" s="315"/>
      <c r="AV109" s="315"/>
      <c r="AW109" s="315"/>
      <c r="AX109" s="315"/>
      <c r="AY109" s="315"/>
      <c r="AZ109" s="315"/>
      <c r="BA109" s="315"/>
      <c r="BB109" s="315"/>
      <c r="BC109" s="323"/>
      <c r="BD109" s="1153"/>
      <c r="BE109" s="1153"/>
      <c r="BF109" s="1153"/>
      <c r="BG109" s="1154"/>
    </row>
    <row r="110" spans="1:64" ht="4.2" customHeight="1" x14ac:dyDescent="0.2">
      <c r="A110" s="1040"/>
      <c r="B110" s="1040"/>
      <c r="C110" s="1040"/>
      <c r="D110" s="1040"/>
      <c r="E110" s="1040"/>
      <c r="F110" s="1155"/>
      <c r="G110" s="1155"/>
      <c r="H110" s="1155"/>
      <c r="K110" s="315"/>
      <c r="L110" s="315"/>
      <c r="M110" s="315"/>
      <c r="N110" s="315"/>
      <c r="O110" s="315"/>
      <c r="P110" s="315"/>
      <c r="Q110" s="315"/>
      <c r="R110" s="315"/>
      <c r="S110" s="315"/>
      <c r="T110" s="315"/>
      <c r="U110" s="315"/>
      <c r="V110" s="315"/>
      <c r="W110" s="315"/>
      <c r="X110" s="315"/>
      <c r="Y110" s="315"/>
      <c r="Z110" s="315"/>
      <c r="AA110" s="315"/>
      <c r="AB110" s="315"/>
      <c r="AC110" s="315"/>
      <c r="AD110" s="315"/>
      <c r="AE110" s="315"/>
      <c r="AF110" s="315"/>
      <c r="AG110" s="315"/>
      <c r="AH110" s="315"/>
      <c r="AI110" s="315"/>
      <c r="AJ110" s="315"/>
      <c r="AK110" s="315"/>
      <c r="AL110" s="315"/>
      <c r="AM110" s="315"/>
      <c r="AN110" s="315"/>
      <c r="AO110" s="315"/>
      <c r="AP110" s="315"/>
      <c r="AQ110" s="315"/>
      <c r="AR110" s="315"/>
      <c r="AS110" s="315"/>
      <c r="AT110" s="315"/>
      <c r="AU110" s="315"/>
      <c r="AV110" s="315"/>
      <c r="AW110" s="315"/>
      <c r="AX110" s="315"/>
      <c r="AY110" s="315"/>
      <c r="AZ110" s="315"/>
      <c r="BA110" s="315"/>
      <c r="BB110" s="315"/>
      <c r="BC110" s="323"/>
      <c r="BD110" s="1153"/>
      <c r="BE110" s="1153"/>
      <c r="BF110" s="1153"/>
      <c r="BG110" s="1154"/>
    </row>
    <row r="111" spans="1:64" ht="4.2" customHeight="1" x14ac:dyDescent="0.2">
      <c r="A111" s="1040"/>
      <c r="B111" s="1040"/>
      <c r="C111" s="1040"/>
      <c r="D111" s="1040"/>
      <c r="E111" s="1040"/>
      <c r="F111" s="1155"/>
      <c r="G111" s="1155"/>
      <c r="H111" s="1155"/>
      <c r="K111" s="947"/>
      <c r="L111" s="947"/>
      <c r="M111" s="947"/>
      <c r="N111" s="947"/>
      <c r="O111" s="947"/>
      <c r="P111" s="1037" t="e">
        <f>VLOOKUP(K112,選手リスト,3,FALSE)</f>
        <v>#N/A</v>
      </c>
      <c r="Q111" s="1037"/>
      <c r="R111" s="1037"/>
      <c r="S111" s="1037"/>
      <c r="T111" s="1037"/>
      <c r="U111" s="1037"/>
      <c r="V111" s="1037"/>
      <c r="W111" s="1037"/>
      <c r="X111" s="1037"/>
      <c r="Y111" s="1037"/>
      <c r="Z111" s="1037"/>
      <c r="AA111" s="1035" t="e">
        <f>VLOOKUP(K112,選手リスト,4,FALSE)</f>
        <v>#N/A</v>
      </c>
      <c r="AB111" s="1035"/>
      <c r="AC111" s="1035"/>
      <c r="AD111" s="1035"/>
      <c r="AE111" s="1035"/>
      <c r="AF111" s="1035"/>
      <c r="AG111" s="1035"/>
      <c r="AH111" s="1035"/>
      <c r="AI111" s="1035"/>
      <c r="AJ111" s="1035"/>
      <c r="AK111" s="1038" t="e">
        <f>VLOOKUP(K112,選手リスト,9,FALSE)</f>
        <v>#N/A</v>
      </c>
      <c r="AL111" s="1038"/>
      <c r="AM111" s="1038"/>
      <c r="AN111" s="1038"/>
      <c r="AO111" s="1039" t="e">
        <f>VLOOKUP(K112,選手リスト,6,FALSE)</f>
        <v>#N/A</v>
      </c>
      <c r="AP111" s="1039"/>
      <c r="AQ111" s="1039"/>
      <c r="AR111" s="1039"/>
      <c r="AS111" s="315"/>
      <c r="AT111" s="315"/>
      <c r="AU111" s="315"/>
      <c r="AV111" s="315"/>
      <c r="AW111" s="315"/>
      <c r="AX111" s="315"/>
      <c r="AY111" s="315"/>
      <c r="AZ111" s="315"/>
      <c r="BA111" s="315"/>
      <c r="BB111" s="315"/>
      <c r="BC111" s="323"/>
      <c r="BD111" s="323"/>
      <c r="BE111" s="323"/>
      <c r="BF111" s="323"/>
      <c r="BG111" s="322"/>
    </row>
    <row r="112" spans="1:64" ht="4.2" customHeight="1" x14ac:dyDescent="0.2">
      <c r="A112" s="1040"/>
      <c r="B112" s="1040"/>
      <c r="C112" s="1040"/>
      <c r="D112" s="1040"/>
      <c r="E112" s="1040"/>
      <c r="F112" s="1155"/>
      <c r="G112" s="1155"/>
      <c r="H112" s="1155"/>
      <c r="K112" s="1044">
        <v>819</v>
      </c>
      <c r="L112" s="1044"/>
      <c r="M112" s="1044"/>
      <c r="N112" s="1044"/>
      <c r="O112" s="36"/>
      <c r="P112" s="1037"/>
      <c r="Q112" s="1037"/>
      <c r="R112" s="1037"/>
      <c r="S112" s="1037"/>
      <c r="T112" s="1037"/>
      <c r="U112" s="1037"/>
      <c r="V112" s="1037"/>
      <c r="W112" s="1037"/>
      <c r="X112" s="1037"/>
      <c r="Y112" s="1037"/>
      <c r="Z112" s="1037"/>
      <c r="AA112" s="1035"/>
      <c r="AB112" s="1035"/>
      <c r="AC112" s="1035"/>
      <c r="AD112" s="1035"/>
      <c r="AE112" s="1035"/>
      <c r="AF112" s="1035"/>
      <c r="AG112" s="1035"/>
      <c r="AH112" s="1035"/>
      <c r="AI112" s="1035"/>
      <c r="AJ112" s="1035"/>
      <c r="AK112" s="1038"/>
      <c r="AL112" s="1038"/>
      <c r="AM112" s="1038"/>
      <c r="AN112" s="1038"/>
      <c r="AO112" s="1039"/>
      <c r="AP112" s="1039"/>
      <c r="AQ112" s="1039"/>
      <c r="AR112" s="1039"/>
      <c r="AS112" s="315"/>
      <c r="AT112" s="315"/>
      <c r="AU112" s="315"/>
      <c r="AV112" s="315"/>
      <c r="AW112" s="315"/>
      <c r="AX112" s="315"/>
      <c r="AY112" s="323"/>
      <c r="AZ112" s="323"/>
      <c r="BA112" s="323"/>
      <c r="BB112" s="323"/>
      <c r="BC112" s="323"/>
      <c r="BD112" s="323"/>
      <c r="BE112" s="323"/>
      <c r="BF112" s="323"/>
      <c r="BG112" s="322"/>
    </row>
    <row r="113" spans="1:59" ht="4.2" customHeight="1" x14ac:dyDescent="0.2">
      <c r="A113" s="1040"/>
      <c r="B113" s="1040"/>
      <c r="C113" s="1040"/>
      <c r="D113" s="1040"/>
      <c r="E113" s="1040"/>
      <c r="F113" s="1155"/>
      <c r="G113" s="1155"/>
      <c r="H113" s="1155"/>
      <c r="K113" s="1044"/>
      <c r="L113" s="1044"/>
      <c r="M113" s="1044"/>
      <c r="N113" s="1044"/>
      <c r="O113" s="36"/>
      <c r="P113" s="1034" t="e">
        <f>VLOOKUP(K112,選手リスト,2,FALSE)</f>
        <v>#N/A</v>
      </c>
      <c r="Q113" s="1034"/>
      <c r="R113" s="1034"/>
      <c r="S113" s="1034"/>
      <c r="T113" s="1034"/>
      <c r="U113" s="1034"/>
      <c r="V113" s="1034"/>
      <c r="W113" s="1034"/>
      <c r="X113" s="1034"/>
      <c r="Y113" s="1034"/>
      <c r="Z113" s="1034"/>
      <c r="AA113" s="1035"/>
      <c r="AB113" s="1035"/>
      <c r="AC113" s="1035"/>
      <c r="AD113" s="1035"/>
      <c r="AE113" s="1035"/>
      <c r="AF113" s="1035"/>
      <c r="AG113" s="1035"/>
      <c r="AH113" s="1035"/>
      <c r="AI113" s="1035"/>
      <c r="AJ113" s="1035"/>
      <c r="AK113" s="1038"/>
      <c r="AL113" s="1038"/>
      <c r="AM113" s="1038"/>
      <c r="AN113" s="1038"/>
      <c r="AO113" s="1039"/>
      <c r="AP113" s="1039"/>
      <c r="AQ113" s="1039"/>
      <c r="AR113" s="1039"/>
      <c r="AS113" s="315"/>
      <c r="AT113" s="315"/>
      <c r="AU113" s="315"/>
      <c r="AV113" s="315"/>
      <c r="AW113" s="315"/>
      <c r="AX113" s="315"/>
      <c r="AY113" s="323"/>
      <c r="AZ113" s="323"/>
      <c r="BA113" s="323"/>
      <c r="BB113" s="323"/>
      <c r="BC113" s="323"/>
      <c r="BD113" s="323"/>
      <c r="BE113" s="323"/>
      <c r="BF113" s="323"/>
      <c r="BG113" s="322"/>
    </row>
    <row r="114" spans="1:59" ht="4.2" customHeight="1" x14ac:dyDescent="0.2">
      <c r="A114" s="1040"/>
      <c r="B114" s="1040"/>
      <c r="C114" s="1040"/>
      <c r="D114" s="1040"/>
      <c r="E114" s="1040"/>
      <c r="F114" s="1155"/>
      <c r="G114" s="1155"/>
      <c r="H114" s="1155"/>
      <c r="K114" s="1044"/>
      <c r="L114" s="1044"/>
      <c r="M114" s="1044"/>
      <c r="N114" s="1044"/>
      <c r="O114" s="36"/>
      <c r="P114" s="1034"/>
      <c r="Q114" s="1034"/>
      <c r="R114" s="1034"/>
      <c r="S114" s="1034"/>
      <c r="T114" s="1034"/>
      <c r="U114" s="1034"/>
      <c r="V114" s="1034"/>
      <c r="W114" s="1034"/>
      <c r="X114" s="1034"/>
      <c r="Y114" s="1034"/>
      <c r="Z114" s="1034"/>
      <c r="AA114" s="1035" t="e">
        <f>VLOOKUP(K112,選手リスト,5,FALSE)</f>
        <v>#N/A</v>
      </c>
      <c r="AB114" s="1035"/>
      <c r="AC114" s="1035"/>
      <c r="AD114" s="1035"/>
      <c r="AE114" s="1035"/>
      <c r="AF114" s="1035"/>
      <c r="AG114" s="1035"/>
      <c r="AH114" s="1035"/>
      <c r="AI114" s="1035"/>
      <c r="AJ114" s="1035"/>
      <c r="AK114" s="1036" t="e">
        <f>VLOOKUP(K112,選手リスト,10,FALSE)</f>
        <v>#N/A</v>
      </c>
      <c r="AL114" s="1036"/>
      <c r="AM114" s="1036"/>
      <c r="AN114" s="1036"/>
      <c r="AO114" s="1039"/>
      <c r="AP114" s="1039"/>
      <c r="AQ114" s="1039"/>
      <c r="AR114" s="1039"/>
      <c r="AS114" s="332"/>
      <c r="AT114" s="332"/>
      <c r="AU114" s="315"/>
      <c r="AV114" s="315"/>
      <c r="AW114" s="315"/>
      <c r="AX114" s="315"/>
      <c r="AY114" s="323"/>
      <c r="AZ114" s="323"/>
      <c r="BA114" s="323"/>
      <c r="BB114" s="323"/>
      <c r="BC114" s="323"/>
      <c r="BD114" s="323"/>
      <c r="BE114" s="323"/>
      <c r="BF114" s="323"/>
      <c r="BG114" s="322"/>
    </row>
    <row r="115" spans="1:59" ht="4.2" customHeight="1" x14ac:dyDescent="0.2">
      <c r="A115" s="1040"/>
      <c r="B115" s="1040"/>
      <c r="C115" s="1040"/>
      <c r="D115" s="1040"/>
      <c r="E115" s="1040"/>
      <c r="F115" s="1155"/>
      <c r="G115" s="1155"/>
      <c r="H115" s="1155"/>
      <c r="K115" s="1044"/>
      <c r="L115" s="1044"/>
      <c r="M115" s="1044"/>
      <c r="N115" s="1044"/>
      <c r="O115" s="947"/>
      <c r="P115" s="1034"/>
      <c r="Q115" s="1034"/>
      <c r="R115" s="1034"/>
      <c r="S115" s="1034"/>
      <c r="T115" s="1034"/>
      <c r="U115" s="1034"/>
      <c r="V115" s="1034"/>
      <c r="W115" s="1034"/>
      <c r="X115" s="1034"/>
      <c r="Y115" s="1034"/>
      <c r="Z115" s="1034"/>
      <c r="AA115" s="1035"/>
      <c r="AB115" s="1035"/>
      <c r="AC115" s="1035"/>
      <c r="AD115" s="1035"/>
      <c r="AE115" s="1035"/>
      <c r="AF115" s="1035"/>
      <c r="AG115" s="1035"/>
      <c r="AH115" s="1035"/>
      <c r="AI115" s="1035"/>
      <c r="AJ115" s="1035"/>
      <c r="AK115" s="1036"/>
      <c r="AL115" s="1036"/>
      <c r="AM115" s="1036"/>
      <c r="AN115" s="1036"/>
      <c r="AO115" s="1039"/>
      <c r="AP115" s="1039"/>
      <c r="AQ115" s="1039"/>
      <c r="AR115" s="1039"/>
      <c r="AS115" s="85"/>
      <c r="AT115" s="85"/>
      <c r="AU115" s="85"/>
      <c r="AV115" s="85"/>
      <c r="AW115" s="330"/>
      <c r="AX115" s="315"/>
      <c r="AY115" s="323"/>
      <c r="AZ115" s="323"/>
      <c r="BA115" s="323"/>
      <c r="BB115" s="323"/>
      <c r="BC115" s="323"/>
      <c r="BD115" s="323"/>
      <c r="BE115" s="323"/>
      <c r="BF115" s="323"/>
      <c r="BG115" s="322"/>
    </row>
    <row r="116" spans="1:59" ht="4.2" customHeight="1" x14ac:dyDescent="0.2">
      <c r="A116" s="1040"/>
      <c r="B116" s="1040"/>
      <c r="C116" s="1040"/>
      <c r="D116" s="1040"/>
      <c r="E116" s="1040"/>
      <c r="F116" s="1155"/>
      <c r="G116" s="1155"/>
      <c r="H116" s="1155"/>
      <c r="K116" s="36"/>
      <c r="L116" s="36"/>
      <c r="M116" s="36"/>
      <c r="N116" s="36"/>
      <c r="O116" s="36"/>
      <c r="P116" s="1034"/>
      <c r="Q116" s="1034"/>
      <c r="R116" s="1034"/>
      <c r="S116" s="1034"/>
      <c r="T116" s="1034"/>
      <c r="U116" s="1034"/>
      <c r="V116" s="1034"/>
      <c r="W116" s="1034"/>
      <c r="X116" s="1034"/>
      <c r="Y116" s="1034"/>
      <c r="Z116" s="1034"/>
      <c r="AA116" s="1035"/>
      <c r="AB116" s="1035"/>
      <c r="AC116" s="1035"/>
      <c r="AD116" s="1035"/>
      <c r="AE116" s="1035"/>
      <c r="AF116" s="1035"/>
      <c r="AG116" s="1035"/>
      <c r="AH116" s="1035"/>
      <c r="AI116" s="1035"/>
      <c r="AJ116" s="1035"/>
      <c r="AK116" s="1036"/>
      <c r="AL116" s="1036"/>
      <c r="AM116" s="1036"/>
      <c r="AN116" s="1036"/>
      <c r="AO116" s="1039"/>
      <c r="AP116" s="1039"/>
      <c r="AQ116" s="1039"/>
      <c r="AR116" s="1039"/>
      <c r="AS116" s="323"/>
      <c r="AT116" s="323"/>
      <c r="AU116" s="323"/>
      <c r="AV116" s="323"/>
      <c r="AW116" s="322"/>
      <c r="AX116" s="315"/>
      <c r="AY116" s="323"/>
      <c r="AZ116" s="323"/>
      <c r="BA116" s="323"/>
      <c r="BB116" s="323"/>
      <c r="BC116" s="323"/>
      <c r="BD116" s="323"/>
      <c r="BE116" s="323"/>
      <c r="BF116" s="323"/>
      <c r="BG116" s="322"/>
    </row>
    <row r="117" spans="1:59" ht="4.2" customHeight="1" x14ac:dyDescent="0.2">
      <c r="A117" s="1040"/>
      <c r="B117" s="1040"/>
      <c r="C117" s="1040"/>
      <c r="D117" s="1040"/>
      <c r="E117" s="1040"/>
      <c r="F117" s="1155"/>
      <c r="G117" s="1155"/>
      <c r="H117" s="1155"/>
      <c r="K117" s="315"/>
      <c r="L117" s="315"/>
      <c r="M117" s="315"/>
      <c r="N117" s="315"/>
      <c r="O117" s="315"/>
      <c r="P117" s="315"/>
      <c r="Q117" s="315"/>
      <c r="R117" s="315"/>
      <c r="S117" s="315"/>
      <c r="T117" s="315"/>
      <c r="U117" s="315"/>
      <c r="V117" s="315"/>
      <c r="W117" s="315"/>
      <c r="X117" s="315"/>
      <c r="Y117" s="315"/>
      <c r="Z117" s="315"/>
      <c r="AA117" s="315"/>
      <c r="AB117" s="315"/>
      <c r="AC117" s="315"/>
      <c r="AD117" s="315"/>
      <c r="AE117" s="315"/>
      <c r="AF117" s="315"/>
      <c r="AG117" s="315"/>
      <c r="AH117" s="315"/>
      <c r="AI117" s="315"/>
      <c r="AJ117" s="315"/>
      <c r="AK117" s="315"/>
      <c r="AL117" s="315"/>
      <c r="AM117" s="315"/>
      <c r="AN117" s="315"/>
      <c r="AO117" s="315"/>
      <c r="AP117" s="315"/>
      <c r="AQ117" s="315"/>
      <c r="AR117" s="315"/>
      <c r="AS117" s="323"/>
      <c r="AT117" s="323"/>
      <c r="AU117" s="323"/>
      <c r="AV117" s="323"/>
      <c r="AW117" s="322"/>
      <c r="AX117" s="315"/>
      <c r="AY117" s="323"/>
      <c r="AZ117" s="323"/>
      <c r="BA117" s="323"/>
      <c r="BB117" s="323"/>
      <c r="BC117" s="323"/>
      <c r="BD117" s="323"/>
      <c r="BE117" s="323"/>
      <c r="BF117" s="323"/>
      <c r="BG117" s="322"/>
    </row>
    <row r="118" spans="1:59" ht="4.2" customHeight="1" x14ac:dyDescent="0.2">
      <c r="A118" s="1040"/>
      <c r="B118" s="1040"/>
      <c r="C118" s="1040"/>
      <c r="D118" s="1040"/>
      <c r="E118" s="1040"/>
      <c r="F118" s="1155"/>
      <c r="G118" s="1155"/>
      <c r="H118" s="1155"/>
      <c r="K118" s="315"/>
      <c r="L118" s="315"/>
      <c r="M118" s="315"/>
      <c r="N118" s="315"/>
      <c r="O118" s="315"/>
      <c r="P118" s="315"/>
      <c r="Q118" s="315"/>
      <c r="R118" s="315"/>
      <c r="S118" s="315"/>
      <c r="T118" s="315"/>
      <c r="U118" s="315"/>
      <c r="V118" s="315"/>
      <c r="W118" s="315"/>
      <c r="X118" s="315"/>
      <c r="Y118" s="315"/>
      <c r="Z118" s="315"/>
      <c r="AA118" s="315"/>
      <c r="AB118" s="315"/>
      <c r="AC118" s="315"/>
      <c r="AD118" s="315"/>
      <c r="AE118" s="315"/>
      <c r="AF118" s="315"/>
      <c r="AG118" s="315"/>
      <c r="AH118" s="315"/>
      <c r="AI118" s="315"/>
      <c r="AJ118" s="315"/>
      <c r="AK118" s="315"/>
      <c r="AL118" s="315"/>
      <c r="AM118" s="315"/>
      <c r="AN118" s="315"/>
      <c r="AO118" s="315"/>
      <c r="AP118" s="315"/>
      <c r="AQ118" s="315"/>
      <c r="AR118" s="315"/>
      <c r="AS118" s="323"/>
      <c r="AT118" s="1153">
        <f>AT97+1</f>
        <v>42</v>
      </c>
      <c r="AU118" s="1153"/>
      <c r="AV118" s="1153"/>
      <c r="AW118" s="1154"/>
      <c r="AX118" s="315"/>
      <c r="AY118" s="315"/>
      <c r="AZ118" s="315"/>
      <c r="BA118" s="315"/>
      <c r="BB118" s="315"/>
      <c r="BC118" s="323"/>
      <c r="BD118" s="323"/>
      <c r="BE118" s="323"/>
      <c r="BF118" s="323"/>
      <c r="BG118" s="322"/>
    </row>
    <row r="119" spans="1:59" ht="4.2" customHeight="1" x14ac:dyDescent="0.2">
      <c r="A119" s="1040"/>
      <c r="B119" s="1040"/>
      <c r="C119" s="1040"/>
      <c r="D119" s="1040"/>
      <c r="E119" s="1040"/>
      <c r="F119" s="1155"/>
      <c r="G119" s="1155"/>
      <c r="H119" s="1155"/>
      <c r="K119" s="315"/>
      <c r="L119" s="315"/>
      <c r="M119" s="315"/>
      <c r="N119" s="315"/>
      <c r="O119" s="315"/>
      <c r="P119" s="315"/>
      <c r="Q119" s="315"/>
      <c r="R119" s="315"/>
      <c r="S119" s="315"/>
      <c r="T119" s="315"/>
      <c r="U119" s="315"/>
      <c r="V119" s="315"/>
      <c r="W119" s="315"/>
      <c r="X119" s="315"/>
      <c r="Y119" s="315"/>
      <c r="Z119" s="315"/>
      <c r="AA119" s="315"/>
      <c r="AB119" s="315"/>
      <c r="AC119" s="315"/>
      <c r="AD119" s="315"/>
      <c r="AE119" s="315"/>
      <c r="AF119" s="315"/>
      <c r="AG119" s="315"/>
      <c r="AH119" s="315"/>
      <c r="AI119" s="315"/>
      <c r="AJ119" s="315"/>
      <c r="AK119" s="315"/>
      <c r="AL119" s="315"/>
      <c r="AM119" s="315"/>
      <c r="AN119" s="315"/>
      <c r="AO119" s="315"/>
      <c r="AP119" s="315"/>
      <c r="AQ119" s="315"/>
      <c r="AR119" s="315"/>
      <c r="AS119" s="323"/>
      <c r="AT119" s="1153"/>
      <c r="AU119" s="1153"/>
      <c r="AV119" s="1153"/>
      <c r="AW119" s="1154"/>
      <c r="AX119" s="315"/>
      <c r="AY119" s="315"/>
      <c r="AZ119" s="315"/>
      <c r="BA119" s="315"/>
      <c r="BB119" s="315"/>
      <c r="BC119" s="323"/>
      <c r="BD119" s="323"/>
      <c r="BE119" s="323"/>
      <c r="BF119" s="323"/>
      <c r="BG119" s="322"/>
    </row>
    <row r="120" spans="1:59" ht="4.2" customHeight="1" x14ac:dyDescent="0.2">
      <c r="A120" s="1040"/>
      <c r="B120" s="1040"/>
      <c r="C120" s="1040"/>
      <c r="D120" s="1040"/>
      <c r="E120" s="1040"/>
      <c r="F120" s="1155"/>
      <c r="G120" s="1155"/>
      <c r="H120" s="1155"/>
      <c r="K120" s="315"/>
      <c r="L120" s="315"/>
      <c r="M120" s="315"/>
      <c r="N120" s="315"/>
      <c r="O120" s="315"/>
      <c r="P120" s="315"/>
      <c r="Q120" s="315"/>
      <c r="R120" s="315"/>
      <c r="S120" s="315"/>
      <c r="T120" s="315"/>
      <c r="U120" s="315"/>
      <c r="V120" s="315"/>
      <c r="W120" s="315"/>
      <c r="X120" s="315"/>
      <c r="Y120" s="315"/>
      <c r="Z120" s="315"/>
      <c r="AA120" s="315"/>
      <c r="AB120" s="315"/>
      <c r="AC120" s="315"/>
      <c r="AD120" s="315"/>
      <c r="AE120" s="315"/>
      <c r="AF120" s="315"/>
      <c r="AG120" s="315"/>
      <c r="AH120" s="315"/>
      <c r="AI120" s="315"/>
      <c r="AJ120" s="315"/>
      <c r="AK120" s="315"/>
      <c r="AL120" s="315"/>
      <c r="AM120" s="315"/>
      <c r="AN120" s="315"/>
      <c r="AO120" s="315"/>
      <c r="AP120" s="315"/>
      <c r="AQ120" s="315"/>
      <c r="AR120" s="315"/>
      <c r="AS120" s="323"/>
      <c r="AT120" s="1153"/>
      <c r="AU120" s="1153"/>
      <c r="AV120" s="1153"/>
      <c r="AW120" s="1154"/>
      <c r="AX120" s="85"/>
      <c r="AY120" s="85"/>
      <c r="AZ120" s="85"/>
      <c r="BA120" s="85"/>
      <c r="BB120" s="330"/>
      <c r="BC120" s="323"/>
      <c r="BD120" s="323"/>
      <c r="BE120" s="323"/>
      <c r="BF120" s="323"/>
      <c r="BG120" s="322"/>
    </row>
    <row r="121" spans="1:59" ht="4.2" customHeight="1" x14ac:dyDescent="0.2">
      <c r="A121" s="1040"/>
      <c r="B121" s="1040"/>
      <c r="C121" s="1040"/>
      <c r="D121" s="1040"/>
      <c r="E121" s="1040"/>
      <c r="F121" s="1155"/>
      <c r="G121" s="1155"/>
      <c r="H121" s="1155"/>
      <c r="K121" s="947"/>
      <c r="L121" s="947"/>
      <c r="M121" s="947"/>
      <c r="N121" s="947"/>
      <c r="O121" s="947"/>
      <c r="P121" s="1037" t="e">
        <f>VLOOKUP(K122,選手リスト,3,FALSE)</f>
        <v>#N/A</v>
      </c>
      <c r="Q121" s="1037"/>
      <c r="R121" s="1037"/>
      <c r="S121" s="1037"/>
      <c r="T121" s="1037"/>
      <c r="U121" s="1037"/>
      <c r="V121" s="1037"/>
      <c r="W121" s="1037"/>
      <c r="X121" s="1037"/>
      <c r="Y121" s="1037"/>
      <c r="Z121" s="1037"/>
      <c r="AA121" s="1035" t="e">
        <f>VLOOKUP(K122,選手リスト,4,FALSE)</f>
        <v>#N/A</v>
      </c>
      <c r="AB121" s="1035"/>
      <c r="AC121" s="1035"/>
      <c r="AD121" s="1035"/>
      <c r="AE121" s="1035"/>
      <c r="AF121" s="1035"/>
      <c r="AG121" s="1035"/>
      <c r="AH121" s="1035"/>
      <c r="AI121" s="1035"/>
      <c r="AJ121" s="1035"/>
      <c r="AK121" s="1038" t="e">
        <f>VLOOKUP(K122,選手リスト,9,FALSE)</f>
        <v>#N/A</v>
      </c>
      <c r="AL121" s="1038"/>
      <c r="AM121" s="1038"/>
      <c r="AN121" s="1038"/>
      <c r="AO121" s="1039" t="e">
        <f>VLOOKUP(K122,選手リスト,6,FALSE)</f>
        <v>#N/A</v>
      </c>
      <c r="AP121" s="1039"/>
      <c r="AQ121" s="1039"/>
      <c r="AR121" s="1039"/>
      <c r="AS121" s="323"/>
      <c r="AT121" s="1153"/>
      <c r="AU121" s="1153"/>
      <c r="AV121" s="1153"/>
      <c r="AW121" s="1154"/>
      <c r="AX121" s="323"/>
      <c r="AY121" s="323"/>
      <c r="AZ121" s="323"/>
      <c r="BA121" s="323"/>
      <c r="BB121" s="322"/>
      <c r="BC121" s="323"/>
      <c r="BD121" s="323"/>
      <c r="BE121" s="323"/>
      <c r="BF121" s="323"/>
      <c r="BG121" s="322"/>
    </row>
    <row r="122" spans="1:59" ht="4.2" customHeight="1" x14ac:dyDescent="0.2">
      <c r="A122" s="1040"/>
      <c r="B122" s="1040"/>
      <c r="C122" s="1040"/>
      <c r="D122" s="1040"/>
      <c r="E122" s="1040"/>
      <c r="F122" s="1155"/>
      <c r="G122" s="1155"/>
      <c r="H122" s="1155"/>
      <c r="K122" s="1044">
        <v>820</v>
      </c>
      <c r="L122" s="1044"/>
      <c r="M122" s="1044"/>
      <c r="N122" s="1044"/>
      <c r="O122" s="36"/>
      <c r="P122" s="1037"/>
      <c r="Q122" s="1037"/>
      <c r="R122" s="1037"/>
      <c r="S122" s="1037"/>
      <c r="T122" s="1037"/>
      <c r="U122" s="1037"/>
      <c r="V122" s="1037"/>
      <c r="W122" s="1037"/>
      <c r="X122" s="1037"/>
      <c r="Y122" s="1037"/>
      <c r="Z122" s="1037"/>
      <c r="AA122" s="1035"/>
      <c r="AB122" s="1035"/>
      <c r="AC122" s="1035"/>
      <c r="AD122" s="1035"/>
      <c r="AE122" s="1035"/>
      <c r="AF122" s="1035"/>
      <c r="AG122" s="1035"/>
      <c r="AH122" s="1035"/>
      <c r="AI122" s="1035"/>
      <c r="AJ122" s="1035"/>
      <c r="AK122" s="1038"/>
      <c r="AL122" s="1038"/>
      <c r="AM122" s="1038"/>
      <c r="AN122" s="1038"/>
      <c r="AO122" s="1039"/>
      <c r="AP122" s="1039"/>
      <c r="AQ122" s="1039"/>
      <c r="AR122" s="1039"/>
      <c r="AS122" s="323"/>
      <c r="AT122" s="323"/>
      <c r="AU122" s="323"/>
      <c r="AV122" s="323"/>
      <c r="AW122" s="322"/>
      <c r="AX122" s="323"/>
      <c r="AY122" s="323"/>
      <c r="AZ122" s="323"/>
      <c r="BA122" s="323"/>
      <c r="BB122" s="322"/>
      <c r="BC122" s="323"/>
      <c r="BD122" s="323"/>
      <c r="BE122" s="323"/>
      <c r="BF122" s="323"/>
      <c r="BG122" s="322"/>
    </row>
    <row r="123" spans="1:59" ht="4.2" customHeight="1" x14ac:dyDescent="0.2">
      <c r="A123" s="1040"/>
      <c r="B123" s="1040"/>
      <c r="C123" s="1040"/>
      <c r="D123" s="1040"/>
      <c r="E123" s="1040"/>
      <c r="F123" s="1155"/>
      <c r="G123" s="1155"/>
      <c r="H123" s="1155"/>
      <c r="K123" s="1044"/>
      <c r="L123" s="1044"/>
      <c r="M123" s="1044"/>
      <c r="N123" s="1044"/>
      <c r="O123" s="36"/>
      <c r="P123" s="1034" t="e">
        <f>VLOOKUP(K122,選手リスト,2,FALSE)</f>
        <v>#N/A</v>
      </c>
      <c r="Q123" s="1034"/>
      <c r="R123" s="1034"/>
      <c r="S123" s="1034"/>
      <c r="T123" s="1034"/>
      <c r="U123" s="1034"/>
      <c r="V123" s="1034"/>
      <c r="W123" s="1034"/>
      <c r="X123" s="1034"/>
      <c r="Y123" s="1034"/>
      <c r="Z123" s="1034"/>
      <c r="AA123" s="1035"/>
      <c r="AB123" s="1035"/>
      <c r="AC123" s="1035"/>
      <c r="AD123" s="1035"/>
      <c r="AE123" s="1035"/>
      <c r="AF123" s="1035"/>
      <c r="AG123" s="1035"/>
      <c r="AH123" s="1035"/>
      <c r="AI123" s="1035"/>
      <c r="AJ123" s="1035"/>
      <c r="AK123" s="1038"/>
      <c r="AL123" s="1038"/>
      <c r="AM123" s="1038"/>
      <c r="AN123" s="1038"/>
      <c r="AO123" s="1039"/>
      <c r="AP123" s="1039"/>
      <c r="AQ123" s="1039"/>
      <c r="AR123" s="1039"/>
      <c r="AS123" s="323"/>
      <c r="AT123" s="323"/>
      <c r="AU123" s="323"/>
      <c r="AV123" s="323"/>
      <c r="AW123" s="322"/>
      <c r="AX123" s="323"/>
      <c r="AY123" s="323"/>
      <c r="AZ123" s="323"/>
      <c r="BA123" s="323"/>
      <c r="BB123" s="322"/>
      <c r="BC123" s="323"/>
      <c r="BD123" s="323"/>
      <c r="BE123" s="323"/>
      <c r="BF123" s="323"/>
      <c r="BG123" s="322"/>
    </row>
    <row r="124" spans="1:59" ht="4.2" customHeight="1" x14ac:dyDescent="0.2">
      <c r="A124" s="1040"/>
      <c r="B124" s="1040"/>
      <c r="C124" s="1040"/>
      <c r="D124" s="1040"/>
      <c r="E124" s="1040"/>
      <c r="F124" s="1155"/>
      <c r="G124" s="1155"/>
      <c r="H124" s="1155"/>
      <c r="K124" s="1044"/>
      <c r="L124" s="1044"/>
      <c r="M124" s="1044"/>
      <c r="N124" s="1044"/>
      <c r="O124" s="36"/>
      <c r="P124" s="1034"/>
      <c r="Q124" s="1034"/>
      <c r="R124" s="1034"/>
      <c r="S124" s="1034"/>
      <c r="T124" s="1034"/>
      <c r="U124" s="1034"/>
      <c r="V124" s="1034"/>
      <c r="W124" s="1034"/>
      <c r="X124" s="1034"/>
      <c r="Y124" s="1034"/>
      <c r="Z124" s="1034"/>
      <c r="AA124" s="1035" t="e">
        <f>VLOOKUP(K122,選手リスト,5,FALSE)</f>
        <v>#N/A</v>
      </c>
      <c r="AB124" s="1035"/>
      <c r="AC124" s="1035"/>
      <c r="AD124" s="1035"/>
      <c r="AE124" s="1035"/>
      <c r="AF124" s="1035"/>
      <c r="AG124" s="1035"/>
      <c r="AH124" s="1035"/>
      <c r="AI124" s="1035"/>
      <c r="AJ124" s="1035"/>
      <c r="AK124" s="1036" t="e">
        <f>VLOOKUP(K122,選手リスト,10,FALSE)</f>
        <v>#N/A</v>
      </c>
      <c r="AL124" s="1036"/>
      <c r="AM124" s="1036"/>
      <c r="AN124" s="1036"/>
      <c r="AO124" s="1039"/>
      <c r="AP124" s="1039"/>
      <c r="AQ124" s="1039"/>
      <c r="AR124" s="1039"/>
      <c r="AS124" s="325"/>
      <c r="AT124" s="325"/>
      <c r="AU124" s="325"/>
      <c r="AV124" s="325"/>
      <c r="AW124" s="328"/>
      <c r="AX124" s="323"/>
      <c r="AY124" s="323"/>
      <c r="AZ124" s="323"/>
      <c r="BA124" s="323"/>
      <c r="BB124" s="322"/>
      <c r="BC124" s="323"/>
      <c r="BD124" s="323"/>
      <c r="BE124" s="323"/>
      <c r="BF124" s="323"/>
      <c r="BG124" s="322"/>
    </row>
    <row r="125" spans="1:59" ht="4.2" customHeight="1" x14ac:dyDescent="0.2">
      <c r="A125" s="1040"/>
      <c r="B125" s="1040"/>
      <c r="C125" s="1040"/>
      <c r="D125" s="1040"/>
      <c r="E125" s="1040"/>
      <c r="F125" s="1155"/>
      <c r="G125" s="1155"/>
      <c r="H125" s="1155"/>
      <c r="K125" s="1044"/>
      <c r="L125" s="1044"/>
      <c r="M125" s="1044"/>
      <c r="N125" s="1044"/>
      <c r="O125" s="947"/>
      <c r="P125" s="1034"/>
      <c r="Q125" s="1034"/>
      <c r="R125" s="1034"/>
      <c r="S125" s="1034"/>
      <c r="T125" s="1034"/>
      <c r="U125" s="1034"/>
      <c r="V125" s="1034"/>
      <c r="W125" s="1034"/>
      <c r="X125" s="1034"/>
      <c r="Y125" s="1034"/>
      <c r="Z125" s="1034"/>
      <c r="AA125" s="1035"/>
      <c r="AB125" s="1035"/>
      <c r="AC125" s="1035"/>
      <c r="AD125" s="1035"/>
      <c r="AE125" s="1035"/>
      <c r="AF125" s="1035"/>
      <c r="AG125" s="1035"/>
      <c r="AH125" s="1035"/>
      <c r="AI125" s="1035"/>
      <c r="AJ125" s="1035"/>
      <c r="AK125" s="1036"/>
      <c r="AL125" s="1036"/>
      <c r="AM125" s="1036"/>
      <c r="AN125" s="1036"/>
      <c r="AO125" s="1039"/>
      <c r="AP125" s="1039"/>
      <c r="AQ125" s="1039"/>
      <c r="AR125" s="1039"/>
      <c r="AS125" s="332"/>
      <c r="AT125" s="332"/>
      <c r="AU125" s="315"/>
      <c r="AV125" s="315"/>
      <c r="AW125" s="315"/>
      <c r="AX125" s="323"/>
      <c r="AY125" s="323"/>
      <c r="AZ125" s="323"/>
      <c r="BA125" s="323"/>
      <c r="BB125" s="322"/>
      <c r="BC125" s="323"/>
      <c r="BD125" s="323"/>
      <c r="BE125" s="323"/>
      <c r="BF125" s="323"/>
      <c r="BG125" s="322"/>
    </row>
    <row r="126" spans="1:59" ht="4.2" customHeight="1" x14ac:dyDescent="0.2">
      <c r="A126" s="1040"/>
      <c r="B126" s="1040"/>
      <c r="C126" s="1040"/>
      <c r="D126" s="1040"/>
      <c r="E126" s="1040"/>
      <c r="F126" s="1155"/>
      <c r="G126" s="1155"/>
      <c r="H126" s="1155"/>
      <c r="K126" s="36"/>
      <c r="L126" s="36"/>
      <c r="M126" s="36"/>
      <c r="N126" s="36"/>
      <c r="O126" s="36"/>
      <c r="P126" s="1034"/>
      <c r="Q126" s="1034"/>
      <c r="R126" s="1034"/>
      <c r="S126" s="1034"/>
      <c r="T126" s="1034"/>
      <c r="U126" s="1034"/>
      <c r="V126" s="1034"/>
      <c r="W126" s="1034"/>
      <c r="X126" s="1034"/>
      <c r="Y126" s="1034"/>
      <c r="Z126" s="1034"/>
      <c r="AA126" s="1035"/>
      <c r="AB126" s="1035"/>
      <c r="AC126" s="1035"/>
      <c r="AD126" s="1035"/>
      <c r="AE126" s="1035"/>
      <c r="AF126" s="1035"/>
      <c r="AG126" s="1035"/>
      <c r="AH126" s="1035"/>
      <c r="AI126" s="1035"/>
      <c r="AJ126" s="1035"/>
      <c r="AK126" s="1036"/>
      <c r="AL126" s="1036"/>
      <c r="AM126" s="1036"/>
      <c r="AN126" s="1036"/>
      <c r="AO126" s="1039"/>
      <c r="AP126" s="1039"/>
      <c r="AQ126" s="1039"/>
      <c r="AR126" s="1039"/>
      <c r="AS126" s="315"/>
      <c r="AT126" s="315"/>
      <c r="AU126" s="315"/>
      <c r="AV126" s="315"/>
      <c r="AW126" s="315"/>
      <c r="AX126" s="323"/>
      <c r="AY126" s="1153">
        <f>AY89+1</f>
        <v>74</v>
      </c>
      <c r="AZ126" s="1153"/>
      <c r="BA126" s="1153"/>
      <c r="BB126" s="1154"/>
      <c r="BC126" s="323"/>
      <c r="BD126" s="323"/>
      <c r="BE126" s="323"/>
      <c r="BF126" s="323"/>
      <c r="BG126" s="322"/>
    </row>
    <row r="127" spans="1:59" ht="4.2" customHeight="1" x14ac:dyDescent="0.2">
      <c r="A127" s="1040"/>
      <c r="B127" s="1040"/>
      <c r="C127" s="1040"/>
      <c r="D127" s="1040"/>
      <c r="E127" s="1040"/>
      <c r="F127" s="1155"/>
      <c r="G127" s="1155"/>
      <c r="H127" s="1155"/>
      <c r="K127" s="315"/>
      <c r="L127" s="315"/>
      <c r="M127" s="315"/>
      <c r="N127" s="315"/>
      <c r="O127" s="315"/>
      <c r="P127" s="315"/>
      <c r="Q127" s="315"/>
      <c r="R127" s="315"/>
      <c r="S127" s="315"/>
      <c r="T127" s="315"/>
      <c r="U127" s="315"/>
      <c r="V127" s="315"/>
      <c r="W127" s="315"/>
      <c r="X127" s="315"/>
      <c r="Y127" s="315"/>
      <c r="Z127" s="315"/>
      <c r="AA127" s="315"/>
      <c r="AB127" s="315"/>
      <c r="AC127" s="315"/>
      <c r="AD127" s="315"/>
      <c r="AE127" s="315"/>
      <c r="AF127" s="315"/>
      <c r="AG127" s="315"/>
      <c r="AH127" s="315"/>
      <c r="AI127" s="315"/>
      <c r="AJ127" s="315"/>
      <c r="AK127" s="315"/>
      <c r="AL127" s="315"/>
      <c r="AM127" s="315"/>
      <c r="AN127" s="315"/>
      <c r="AO127" s="315"/>
      <c r="AP127" s="315"/>
      <c r="AQ127" s="315"/>
      <c r="AR127" s="315"/>
      <c r="AS127" s="315"/>
      <c r="AT127" s="315"/>
      <c r="AU127" s="315"/>
      <c r="AV127" s="315"/>
      <c r="AW127" s="315"/>
      <c r="AX127" s="323"/>
      <c r="AY127" s="1153"/>
      <c r="AZ127" s="1153"/>
      <c r="BA127" s="1153"/>
      <c r="BB127" s="1154"/>
      <c r="BC127" s="325"/>
      <c r="BD127" s="325"/>
      <c r="BE127" s="325"/>
      <c r="BF127" s="325"/>
      <c r="BG127" s="328"/>
    </row>
    <row r="128" spans="1:59" ht="4.2" customHeight="1" x14ac:dyDescent="0.2">
      <c r="A128" s="1040"/>
      <c r="B128" s="1040"/>
      <c r="C128" s="1040"/>
      <c r="D128" s="1040"/>
      <c r="E128" s="1040"/>
      <c r="F128" s="1155"/>
      <c r="G128" s="1155"/>
      <c r="H128" s="1155"/>
      <c r="K128" s="315"/>
      <c r="L128" s="315"/>
      <c r="M128" s="315"/>
      <c r="N128" s="315"/>
      <c r="O128" s="315"/>
      <c r="P128" s="315"/>
      <c r="Q128" s="315"/>
      <c r="R128" s="315"/>
      <c r="S128" s="315"/>
      <c r="T128" s="315"/>
      <c r="U128" s="315"/>
      <c r="V128" s="315"/>
      <c r="W128" s="315"/>
      <c r="X128" s="315"/>
      <c r="Y128" s="315"/>
      <c r="Z128" s="315"/>
      <c r="AA128" s="315"/>
      <c r="AB128" s="315"/>
      <c r="AC128" s="315"/>
      <c r="AD128" s="315"/>
      <c r="AE128" s="315"/>
      <c r="AF128" s="315"/>
      <c r="AG128" s="315"/>
      <c r="AH128" s="315"/>
      <c r="AI128" s="315"/>
      <c r="AJ128" s="315"/>
      <c r="AK128" s="315"/>
      <c r="AL128" s="315"/>
      <c r="AM128" s="315"/>
      <c r="AN128" s="315"/>
      <c r="AO128" s="315"/>
      <c r="AP128" s="315"/>
      <c r="AQ128" s="315"/>
      <c r="AR128" s="315"/>
      <c r="AS128" s="332"/>
      <c r="AT128" s="332"/>
      <c r="AU128" s="332"/>
      <c r="AV128" s="332"/>
      <c r="AW128" s="332"/>
      <c r="AX128" s="114"/>
      <c r="AY128" s="1153"/>
      <c r="AZ128" s="1153"/>
      <c r="BA128" s="1153"/>
      <c r="BB128" s="1154"/>
      <c r="BC128" s="323"/>
      <c r="BD128" s="323"/>
      <c r="BE128" s="315"/>
    </row>
    <row r="129" spans="1:68" ht="4.2" customHeight="1" x14ac:dyDescent="0.2">
      <c r="A129" s="1040"/>
      <c r="B129" s="1040"/>
      <c r="C129" s="1040"/>
      <c r="D129" s="1040"/>
      <c r="E129" s="1040"/>
      <c r="F129" s="1155"/>
      <c r="G129" s="1155"/>
      <c r="H129" s="1155"/>
      <c r="K129" s="315"/>
      <c r="L129" s="315"/>
      <c r="M129" s="315"/>
      <c r="N129" s="315"/>
      <c r="O129" s="315"/>
      <c r="P129" s="315"/>
      <c r="Q129" s="315"/>
      <c r="R129" s="315"/>
      <c r="S129" s="315"/>
      <c r="T129" s="315"/>
      <c r="U129" s="315"/>
      <c r="V129" s="315"/>
      <c r="W129" s="315"/>
      <c r="X129" s="315"/>
      <c r="Y129" s="315"/>
      <c r="Z129" s="315"/>
      <c r="AA129" s="315"/>
      <c r="AB129" s="315"/>
      <c r="AC129" s="315"/>
      <c r="AD129" s="315"/>
      <c r="AE129" s="315"/>
      <c r="AF129" s="315"/>
      <c r="AG129" s="315"/>
      <c r="AH129" s="315"/>
      <c r="AI129" s="315"/>
      <c r="AJ129" s="315"/>
      <c r="AK129" s="315"/>
      <c r="AL129" s="315"/>
      <c r="AM129" s="315"/>
      <c r="AN129" s="315"/>
      <c r="AO129" s="315"/>
      <c r="AP129" s="315"/>
      <c r="AQ129" s="315"/>
      <c r="AR129" s="315"/>
      <c r="AS129" s="332"/>
      <c r="AT129" s="332"/>
      <c r="AU129" s="332"/>
      <c r="AV129" s="332"/>
      <c r="AW129" s="332"/>
      <c r="AX129" s="114"/>
      <c r="AY129" s="1153"/>
      <c r="AZ129" s="1153"/>
      <c r="BA129" s="1153"/>
      <c r="BB129" s="1154"/>
      <c r="BC129" s="323"/>
      <c r="BD129" s="323"/>
      <c r="BE129" s="315"/>
    </row>
    <row r="130" spans="1:68" ht="4.2" customHeight="1" x14ac:dyDescent="0.2">
      <c r="A130" s="1040"/>
      <c r="B130" s="1040"/>
      <c r="C130" s="1040"/>
      <c r="D130" s="1040"/>
      <c r="E130" s="1040"/>
      <c r="F130" s="1155"/>
      <c r="G130" s="1155"/>
      <c r="H130" s="1155"/>
      <c r="K130" s="315"/>
      <c r="L130" s="315"/>
      <c r="M130" s="315"/>
      <c r="N130" s="315"/>
      <c r="O130" s="315"/>
      <c r="P130" s="315"/>
      <c r="Q130" s="315"/>
      <c r="R130" s="315"/>
      <c r="S130" s="315"/>
      <c r="T130" s="315"/>
      <c r="U130" s="315"/>
      <c r="V130" s="315"/>
      <c r="W130" s="315"/>
      <c r="X130" s="315"/>
      <c r="Y130" s="315"/>
      <c r="Z130" s="315"/>
      <c r="AA130" s="315"/>
      <c r="AB130" s="315"/>
      <c r="AC130" s="315"/>
      <c r="AD130" s="315"/>
      <c r="AE130" s="315"/>
      <c r="AF130" s="315"/>
      <c r="AG130" s="315"/>
      <c r="AH130" s="315"/>
      <c r="AI130" s="315"/>
      <c r="AJ130" s="315"/>
      <c r="AK130" s="315"/>
      <c r="AL130" s="315"/>
      <c r="AM130" s="315"/>
      <c r="AN130" s="315"/>
      <c r="AO130" s="315"/>
      <c r="AP130" s="315"/>
      <c r="AQ130" s="315"/>
      <c r="AR130" s="315"/>
      <c r="AS130" s="332"/>
      <c r="AT130" s="332"/>
      <c r="AU130" s="332"/>
      <c r="AV130" s="332"/>
      <c r="AW130" s="332"/>
      <c r="AX130" s="114"/>
      <c r="AY130" s="114"/>
      <c r="AZ130" s="323"/>
      <c r="BA130" s="323"/>
      <c r="BB130" s="322"/>
      <c r="BC130" s="323"/>
      <c r="BD130" s="323"/>
      <c r="BE130" s="315"/>
    </row>
    <row r="131" spans="1:68" ht="4.2" customHeight="1" x14ac:dyDescent="0.2">
      <c r="A131" s="1040"/>
      <c r="B131" s="1040"/>
      <c r="C131" s="1040"/>
      <c r="D131" s="1040"/>
      <c r="E131" s="1040"/>
      <c r="F131" s="1155"/>
      <c r="G131" s="1155"/>
      <c r="H131" s="1155"/>
      <c r="K131" s="947"/>
      <c r="L131" s="947"/>
      <c r="M131" s="947"/>
      <c r="N131" s="947"/>
      <c r="O131" s="947"/>
      <c r="P131" s="1037" t="e">
        <f>VLOOKUP(K132,選手リスト,3,FALSE)</f>
        <v>#N/A</v>
      </c>
      <c r="Q131" s="1037"/>
      <c r="R131" s="1037"/>
      <c r="S131" s="1037"/>
      <c r="T131" s="1037"/>
      <c r="U131" s="1037"/>
      <c r="V131" s="1037"/>
      <c r="W131" s="1037"/>
      <c r="X131" s="1037"/>
      <c r="Y131" s="1037"/>
      <c r="Z131" s="1037"/>
      <c r="AA131" s="1035" t="e">
        <f>VLOOKUP(K132,選手リスト,4,FALSE)</f>
        <v>#N/A</v>
      </c>
      <c r="AB131" s="1035"/>
      <c r="AC131" s="1035"/>
      <c r="AD131" s="1035"/>
      <c r="AE131" s="1035"/>
      <c r="AF131" s="1035"/>
      <c r="AG131" s="1035"/>
      <c r="AH131" s="1035"/>
      <c r="AI131" s="1035"/>
      <c r="AJ131" s="1035"/>
      <c r="AK131" s="1038" t="e">
        <f>VLOOKUP(K132,選手リスト,9,FALSE)</f>
        <v>#N/A</v>
      </c>
      <c r="AL131" s="1038"/>
      <c r="AM131" s="1038"/>
      <c r="AN131" s="1038"/>
      <c r="AO131" s="1039" t="e">
        <f>VLOOKUP(K132,選手リスト,6,FALSE)</f>
        <v>#N/A</v>
      </c>
      <c r="AP131" s="1039"/>
      <c r="AQ131" s="1039"/>
      <c r="AR131" s="1039"/>
      <c r="AS131" s="332"/>
      <c r="AT131" s="332"/>
      <c r="AU131" s="332"/>
      <c r="AV131" s="332"/>
      <c r="AW131" s="332"/>
      <c r="AX131" s="114"/>
      <c r="AY131" s="114"/>
      <c r="AZ131" s="323"/>
      <c r="BA131" s="323"/>
      <c r="BB131" s="322"/>
      <c r="BC131" s="323"/>
      <c r="BD131" s="323"/>
      <c r="BE131" s="315"/>
    </row>
    <row r="132" spans="1:68" ht="4.2" customHeight="1" x14ac:dyDescent="0.2">
      <c r="A132" s="1040"/>
      <c r="B132" s="1040"/>
      <c r="C132" s="1040"/>
      <c r="D132" s="1040"/>
      <c r="E132" s="1040"/>
      <c r="F132" s="1155"/>
      <c r="G132" s="1155"/>
      <c r="H132" s="1155"/>
      <c r="K132" s="1044">
        <v>821</v>
      </c>
      <c r="L132" s="1044"/>
      <c r="M132" s="1044"/>
      <c r="N132" s="1044"/>
      <c r="O132" s="36"/>
      <c r="P132" s="1037"/>
      <c r="Q132" s="1037"/>
      <c r="R132" s="1037"/>
      <c r="S132" s="1037"/>
      <c r="T132" s="1037"/>
      <c r="U132" s="1037"/>
      <c r="V132" s="1037"/>
      <c r="W132" s="1037"/>
      <c r="X132" s="1037"/>
      <c r="Y132" s="1037"/>
      <c r="Z132" s="1037"/>
      <c r="AA132" s="1035"/>
      <c r="AB132" s="1035"/>
      <c r="AC132" s="1035"/>
      <c r="AD132" s="1035"/>
      <c r="AE132" s="1035"/>
      <c r="AF132" s="1035"/>
      <c r="AG132" s="1035"/>
      <c r="AH132" s="1035"/>
      <c r="AI132" s="1035"/>
      <c r="AJ132" s="1035"/>
      <c r="AK132" s="1038"/>
      <c r="AL132" s="1038"/>
      <c r="AM132" s="1038"/>
      <c r="AN132" s="1038"/>
      <c r="AO132" s="1039"/>
      <c r="AP132" s="1039"/>
      <c r="AQ132" s="1039"/>
      <c r="AR132" s="1039"/>
      <c r="AS132" s="332"/>
      <c r="AT132" s="332"/>
      <c r="AU132" s="332"/>
      <c r="AV132" s="332"/>
      <c r="AW132" s="332"/>
      <c r="AX132" s="114"/>
      <c r="AY132" s="114"/>
      <c r="AZ132" s="323"/>
      <c r="BA132" s="323"/>
      <c r="BB132" s="322"/>
      <c r="BC132" s="323"/>
      <c r="BD132" s="323"/>
      <c r="BE132" s="315"/>
    </row>
    <row r="133" spans="1:68" ht="4.2" customHeight="1" x14ac:dyDescent="0.2">
      <c r="A133" s="1040"/>
      <c r="B133" s="1040"/>
      <c r="C133" s="1040"/>
      <c r="D133" s="1040"/>
      <c r="E133" s="1040"/>
      <c r="F133" s="1155"/>
      <c r="G133" s="1155"/>
      <c r="H133" s="1155"/>
      <c r="K133" s="1044"/>
      <c r="L133" s="1044"/>
      <c r="M133" s="1044"/>
      <c r="N133" s="1044"/>
      <c r="O133" s="36"/>
      <c r="P133" s="1034" t="e">
        <f>VLOOKUP(K132,選手リスト,2,FALSE)</f>
        <v>#N/A</v>
      </c>
      <c r="Q133" s="1034"/>
      <c r="R133" s="1034"/>
      <c r="S133" s="1034"/>
      <c r="T133" s="1034"/>
      <c r="U133" s="1034"/>
      <c r="V133" s="1034"/>
      <c r="W133" s="1034"/>
      <c r="X133" s="1034"/>
      <c r="Y133" s="1034"/>
      <c r="Z133" s="1034"/>
      <c r="AA133" s="1035"/>
      <c r="AB133" s="1035"/>
      <c r="AC133" s="1035"/>
      <c r="AD133" s="1035"/>
      <c r="AE133" s="1035"/>
      <c r="AF133" s="1035"/>
      <c r="AG133" s="1035"/>
      <c r="AH133" s="1035"/>
      <c r="AI133" s="1035"/>
      <c r="AJ133" s="1035"/>
      <c r="AK133" s="1038"/>
      <c r="AL133" s="1038"/>
      <c r="AM133" s="1038"/>
      <c r="AN133" s="1038"/>
      <c r="AO133" s="1039"/>
      <c r="AP133" s="1039"/>
      <c r="AQ133" s="1039"/>
      <c r="AR133" s="1039"/>
      <c r="AS133" s="114"/>
      <c r="AT133" s="114"/>
      <c r="AU133" s="114"/>
      <c r="AV133" s="114"/>
      <c r="AW133" s="114"/>
      <c r="AX133" s="114"/>
      <c r="AY133" s="114"/>
      <c r="AZ133" s="323"/>
      <c r="BA133" s="323"/>
      <c r="BB133" s="322"/>
      <c r="BC133" s="323"/>
      <c r="BD133" s="323"/>
      <c r="BE133" s="315"/>
    </row>
    <row r="134" spans="1:68" ht="4.2" customHeight="1" x14ac:dyDescent="0.2">
      <c r="A134" s="1040"/>
      <c r="B134" s="1040"/>
      <c r="C134" s="1040"/>
      <c r="D134" s="1040"/>
      <c r="E134" s="1040"/>
      <c r="F134" s="1155"/>
      <c r="G134" s="1155"/>
      <c r="H134" s="1155"/>
      <c r="K134" s="1044"/>
      <c r="L134" s="1044"/>
      <c r="M134" s="1044"/>
      <c r="N134" s="1044"/>
      <c r="O134" s="36"/>
      <c r="P134" s="1034"/>
      <c r="Q134" s="1034"/>
      <c r="R134" s="1034"/>
      <c r="S134" s="1034"/>
      <c r="T134" s="1034"/>
      <c r="U134" s="1034"/>
      <c r="V134" s="1034"/>
      <c r="W134" s="1034"/>
      <c r="X134" s="1034"/>
      <c r="Y134" s="1034"/>
      <c r="Z134" s="1034"/>
      <c r="AA134" s="1035" t="e">
        <f>VLOOKUP(K132,選手リスト,5,FALSE)</f>
        <v>#N/A</v>
      </c>
      <c r="AB134" s="1035"/>
      <c r="AC134" s="1035"/>
      <c r="AD134" s="1035"/>
      <c r="AE134" s="1035"/>
      <c r="AF134" s="1035"/>
      <c r="AG134" s="1035"/>
      <c r="AH134" s="1035"/>
      <c r="AI134" s="1035"/>
      <c r="AJ134" s="1035"/>
      <c r="AK134" s="1036" t="e">
        <f>VLOOKUP(K132,選手リスト,10,FALSE)</f>
        <v>#N/A</v>
      </c>
      <c r="AL134" s="1036"/>
      <c r="AM134" s="1036"/>
      <c r="AN134" s="1036"/>
      <c r="AO134" s="1039"/>
      <c r="AP134" s="1039"/>
      <c r="AQ134" s="1039"/>
      <c r="AR134" s="1039"/>
      <c r="AS134" s="262"/>
      <c r="AT134" s="262"/>
      <c r="AU134" s="262"/>
      <c r="AV134" s="262"/>
      <c r="AW134" s="262"/>
      <c r="AX134" s="262"/>
      <c r="AY134" s="262"/>
      <c r="AZ134" s="325"/>
      <c r="BA134" s="325"/>
      <c r="BB134" s="328"/>
      <c r="BC134" s="315"/>
      <c r="BD134" s="315"/>
      <c r="BE134" s="315"/>
    </row>
    <row r="135" spans="1:68" ht="4.2" customHeight="1" x14ac:dyDescent="0.2">
      <c r="A135" s="1040"/>
      <c r="B135" s="1040"/>
      <c r="C135" s="1040"/>
      <c r="D135" s="1040"/>
      <c r="E135" s="1040"/>
      <c r="F135" s="1155"/>
      <c r="G135" s="1155"/>
      <c r="H135" s="1155"/>
      <c r="K135" s="1044"/>
      <c r="L135" s="1044"/>
      <c r="M135" s="1044"/>
      <c r="N135" s="1044"/>
      <c r="O135" s="947"/>
      <c r="P135" s="1034"/>
      <c r="Q135" s="1034"/>
      <c r="R135" s="1034"/>
      <c r="S135" s="1034"/>
      <c r="T135" s="1034"/>
      <c r="U135" s="1034"/>
      <c r="V135" s="1034"/>
      <c r="W135" s="1034"/>
      <c r="X135" s="1034"/>
      <c r="Y135" s="1034"/>
      <c r="Z135" s="1034"/>
      <c r="AA135" s="1035"/>
      <c r="AB135" s="1035"/>
      <c r="AC135" s="1035"/>
      <c r="AD135" s="1035"/>
      <c r="AE135" s="1035"/>
      <c r="AF135" s="1035"/>
      <c r="AG135" s="1035"/>
      <c r="AH135" s="1035"/>
      <c r="AI135" s="1035"/>
      <c r="AJ135" s="1035"/>
      <c r="AK135" s="1036"/>
      <c r="AL135" s="1036"/>
      <c r="AM135" s="1036"/>
      <c r="AN135" s="1036"/>
      <c r="AO135" s="1039"/>
      <c r="AP135" s="1039"/>
      <c r="AQ135" s="1039"/>
      <c r="AR135" s="1039"/>
      <c r="AS135" s="332"/>
      <c r="AT135" s="332"/>
      <c r="AU135" s="332"/>
      <c r="AV135" s="332"/>
      <c r="AW135" s="332"/>
      <c r="AX135" s="332"/>
      <c r="AY135" s="332"/>
      <c r="AZ135" s="315"/>
      <c r="BA135" s="315"/>
      <c r="BB135" s="315"/>
      <c r="BC135" s="315"/>
      <c r="BD135" s="315"/>
      <c r="BE135" s="315"/>
    </row>
    <row r="136" spans="1:68" ht="4.2" customHeight="1" x14ac:dyDescent="0.2">
      <c r="A136" s="1040"/>
      <c r="B136" s="1040"/>
      <c r="C136" s="1040"/>
      <c r="D136" s="1040"/>
      <c r="E136" s="1040"/>
      <c r="F136" s="1155"/>
      <c r="G136" s="1155"/>
      <c r="H136" s="1155"/>
      <c r="K136" s="36"/>
      <c r="L136" s="36"/>
      <c r="M136" s="36"/>
      <c r="N136" s="36"/>
      <c r="O136" s="36"/>
      <c r="P136" s="1034"/>
      <c r="Q136" s="1034"/>
      <c r="R136" s="1034"/>
      <c r="S136" s="1034"/>
      <c r="T136" s="1034"/>
      <c r="U136" s="1034"/>
      <c r="V136" s="1034"/>
      <c r="W136" s="1034"/>
      <c r="X136" s="1034"/>
      <c r="Y136" s="1034"/>
      <c r="Z136" s="1034"/>
      <c r="AA136" s="1035"/>
      <c r="AB136" s="1035"/>
      <c r="AC136" s="1035"/>
      <c r="AD136" s="1035"/>
      <c r="AE136" s="1035"/>
      <c r="AF136" s="1035"/>
      <c r="AG136" s="1035"/>
      <c r="AH136" s="1035"/>
      <c r="AI136" s="1035"/>
      <c r="AJ136" s="1035"/>
      <c r="AK136" s="1036"/>
      <c r="AL136" s="1036"/>
      <c r="AM136" s="1036"/>
      <c r="AN136" s="1036"/>
      <c r="AO136" s="1039"/>
      <c r="AP136" s="1039"/>
      <c r="AQ136" s="1039"/>
      <c r="AR136" s="1039"/>
      <c r="AS136" s="332"/>
      <c r="AT136" s="332"/>
      <c r="AU136" s="332"/>
      <c r="AV136" s="332"/>
      <c r="AW136" s="332"/>
      <c r="AX136" s="332"/>
      <c r="AY136" s="332"/>
      <c r="AZ136" s="315"/>
      <c r="BA136" s="315"/>
      <c r="BB136" s="315"/>
      <c r="BC136" s="315"/>
      <c r="BD136" s="315"/>
      <c r="BE136" s="315"/>
    </row>
    <row r="137" spans="1:68" ht="4.2" customHeight="1" x14ac:dyDescent="0.2">
      <c r="A137" s="1040"/>
      <c r="B137" s="1040"/>
      <c r="C137" s="1040"/>
      <c r="D137" s="1040"/>
      <c r="E137" s="1040"/>
      <c r="F137" s="1155"/>
      <c r="G137" s="1155"/>
      <c r="H137" s="1155"/>
      <c r="K137" s="315"/>
      <c r="L137" s="315"/>
      <c r="M137" s="315"/>
      <c r="N137" s="315"/>
      <c r="O137" s="315"/>
      <c r="P137" s="315"/>
      <c r="Q137" s="315"/>
      <c r="R137" s="315"/>
      <c r="S137" s="315"/>
      <c r="T137" s="315"/>
      <c r="U137" s="315"/>
      <c r="V137" s="315"/>
      <c r="W137" s="315"/>
      <c r="X137" s="315"/>
      <c r="Y137" s="315"/>
      <c r="Z137" s="315"/>
      <c r="AA137" s="315"/>
      <c r="AB137" s="315"/>
      <c r="AC137" s="315"/>
      <c r="AD137" s="315"/>
      <c r="AE137" s="315"/>
      <c r="AF137" s="315"/>
      <c r="AG137" s="315"/>
      <c r="AH137" s="315"/>
      <c r="AI137" s="315"/>
      <c r="AJ137" s="315"/>
      <c r="AK137" s="315"/>
      <c r="AL137" s="315"/>
      <c r="AM137" s="315"/>
      <c r="AN137" s="315"/>
      <c r="AO137" s="315"/>
      <c r="AP137" s="315"/>
      <c r="AQ137" s="315"/>
      <c r="AR137" s="315"/>
    </row>
    <row r="138" spans="1:68" ht="4.2" customHeight="1" x14ac:dyDescent="0.2">
      <c r="A138" s="1040"/>
      <c r="B138" s="1040"/>
      <c r="C138" s="1040"/>
      <c r="D138" s="1040"/>
      <c r="E138" s="1040"/>
      <c r="F138" s="1155"/>
      <c r="G138" s="1155"/>
      <c r="H138" s="1155"/>
      <c r="K138" s="315"/>
      <c r="L138" s="315"/>
      <c r="M138" s="315"/>
      <c r="N138" s="315"/>
      <c r="O138" s="315"/>
      <c r="P138" s="315"/>
      <c r="Q138" s="315"/>
      <c r="R138" s="315"/>
      <c r="S138" s="315"/>
      <c r="T138" s="315"/>
      <c r="U138" s="315"/>
      <c r="V138" s="315"/>
      <c r="W138" s="315"/>
      <c r="X138" s="315"/>
      <c r="Y138" s="315"/>
      <c r="Z138" s="315"/>
      <c r="AA138" s="315"/>
      <c r="AB138" s="315"/>
      <c r="AC138" s="315"/>
      <c r="AD138" s="315"/>
      <c r="AE138" s="315"/>
      <c r="AF138" s="315"/>
      <c r="AG138" s="315"/>
      <c r="AH138" s="315"/>
      <c r="AI138" s="315"/>
      <c r="AJ138" s="315"/>
      <c r="AK138" s="315"/>
      <c r="AL138" s="315"/>
      <c r="AM138" s="315"/>
      <c r="AN138" s="315"/>
      <c r="AO138" s="315"/>
      <c r="AP138" s="315"/>
      <c r="AQ138" s="315"/>
      <c r="AR138" s="315"/>
    </row>
    <row r="139" spans="1:68" ht="4.2" customHeight="1" x14ac:dyDescent="0.2">
      <c r="A139" s="1040"/>
      <c r="B139" s="1040"/>
      <c r="C139" s="1040"/>
      <c r="D139" s="1040"/>
      <c r="E139" s="1040"/>
      <c r="F139" s="1155"/>
      <c r="G139" s="1155"/>
      <c r="H139" s="1155"/>
      <c r="K139" s="332"/>
      <c r="L139" s="332"/>
      <c r="M139" s="332"/>
      <c r="N139" s="332"/>
      <c r="O139" s="332"/>
      <c r="P139" s="332"/>
      <c r="Q139" s="332"/>
      <c r="R139" s="332"/>
      <c r="S139" s="332"/>
      <c r="T139" s="332"/>
      <c r="U139" s="332"/>
      <c r="V139" s="332"/>
      <c r="W139" s="332"/>
      <c r="X139" s="332"/>
      <c r="Y139" s="332"/>
      <c r="Z139" s="332"/>
      <c r="AA139" s="332"/>
      <c r="AB139" s="332"/>
      <c r="AC139" s="332"/>
      <c r="AD139" s="332"/>
      <c r="AE139" s="332"/>
      <c r="AF139" s="332"/>
      <c r="AG139" s="332"/>
      <c r="AH139" s="332"/>
      <c r="AI139" s="332"/>
      <c r="AJ139" s="332"/>
      <c r="AK139" s="332"/>
      <c r="AL139" s="332"/>
      <c r="AM139" s="332"/>
      <c r="AN139" s="332"/>
      <c r="AO139" s="332"/>
      <c r="AP139" s="332"/>
      <c r="AQ139" s="332"/>
      <c r="AR139" s="332"/>
      <c r="AS139" s="332"/>
      <c r="AT139" s="332"/>
      <c r="AU139" s="332"/>
    </row>
    <row r="140" spans="1:68" ht="4.2" customHeight="1" x14ac:dyDescent="0.2">
      <c r="A140" s="1040"/>
      <c r="B140" s="1040"/>
      <c r="C140" s="1040"/>
      <c r="D140" s="1040"/>
      <c r="E140" s="1040"/>
      <c r="F140" s="1155"/>
      <c r="G140" s="1155"/>
      <c r="H140" s="1155"/>
      <c r="K140" s="332"/>
      <c r="L140" s="332"/>
      <c r="M140" s="332"/>
      <c r="N140" s="332"/>
      <c r="O140" s="332"/>
      <c r="P140" s="332"/>
      <c r="Q140" s="332"/>
      <c r="R140" s="332"/>
      <c r="S140" s="332"/>
      <c r="T140" s="332"/>
      <c r="U140" s="332"/>
      <c r="V140" s="332"/>
      <c r="W140" s="332"/>
      <c r="X140" s="332"/>
      <c r="Y140" s="332"/>
      <c r="Z140" s="332"/>
      <c r="AA140" s="332"/>
      <c r="AB140" s="332"/>
      <c r="AC140" s="332"/>
      <c r="AD140" s="332"/>
      <c r="AE140" s="332"/>
      <c r="AF140" s="332"/>
      <c r="AG140" s="332"/>
      <c r="AH140" s="332"/>
      <c r="AI140" s="332"/>
      <c r="AJ140" s="332"/>
      <c r="AK140" s="332"/>
      <c r="AL140" s="332"/>
      <c r="AM140" s="332"/>
      <c r="AN140" s="332"/>
      <c r="AO140" s="332"/>
      <c r="AP140" s="332"/>
      <c r="AQ140" s="332"/>
      <c r="AR140" s="332"/>
      <c r="AS140" s="332"/>
      <c r="AT140" s="332"/>
      <c r="AU140" s="332"/>
    </row>
    <row r="141" spans="1:68" ht="4.2" customHeight="1" x14ac:dyDescent="0.2">
      <c r="A141" s="1040"/>
      <c r="B141" s="1040"/>
      <c r="C141" s="1040"/>
      <c r="D141" s="1040"/>
      <c r="E141" s="1040"/>
      <c r="F141" s="1155"/>
      <c r="G141" s="1155"/>
      <c r="H141" s="1155"/>
      <c r="K141" s="947"/>
      <c r="L141" s="947"/>
      <c r="M141" s="947"/>
      <c r="N141" s="947"/>
      <c r="O141" s="947"/>
      <c r="P141" s="934"/>
      <c r="Q141" s="934"/>
      <c r="R141" s="934"/>
      <c r="S141" s="934"/>
      <c r="T141" s="934"/>
      <c r="U141" s="934"/>
      <c r="V141" s="934"/>
      <c r="W141" s="934"/>
      <c r="X141" s="934"/>
      <c r="Y141" s="934"/>
      <c r="Z141" s="934"/>
      <c r="AA141" s="51"/>
      <c r="AB141" s="51"/>
      <c r="AC141" s="51"/>
      <c r="AD141" s="51"/>
      <c r="AE141" s="51"/>
      <c r="AF141" s="51"/>
      <c r="AG141" s="51"/>
      <c r="AH141" s="51"/>
      <c r="AI141" s="51"/>
      <c r="AJ141" s="51"/>
      <c r="AK141" s="937"/>
      <c r="AL141" s="937"/>
      <c r="AM141" s="937"/>
      <c r="AN141" s="937"/>
      <c r="AO141" s="122"/>
      <c r="AP141" s="122"/>
      <c r="AQ141" s="122"/>
      <c r="AR141" s="122"/>
      <c r="AS141" s="332"/>
      <c r="AT141" s="332"/>
      <c r="AU141" s="332"/>
    </row>
    <row r="142" spans="1:68" ht="4.2" customHeight="1" x14ac:dyDescent="0.2">
      <c r="A142" s="1040"/>
      <c r="B142" s="1040"/>
      <c r="C142" s="1040"/>
      <c r="D142" s="1040"/>
      <c r="E142" s="1040"/>
      <c r="F142" s="1155"/>
      <c r="G142" s="1155"/>
      <c r="H142" s="1155"/>
      <c r="K142" s="36"/>
      <c r="L142" s="36"/>
      <c r="M142" s="36"/>
      <c r="N142" s="36"/>
      <c r="O142" s="36"/>
      <c r="P142" s="934"/>
      <c r="Q142" s="934"/>
      <c r="R142" s="934"/>
      <c r="S142" s="934"/>
      <c r="T142" s="934"/>
      <c r="U142" s="934"/>
      <c r="V142" s="934"/>
      <c r="W142" s="934"/>
      <c r="X142" s="934"/>
      <c r="Y142" s="934"/>
      <c r="Z142" s="934"/>
      <c r="AA142" s="51"/>
      <c r="AB142" s="51"/>
      <c r="AC142" s="51"/>
      <c r="AD142" s="51"/>
      <c r="AE142" s="51"/>
      <c r="AF142" s="51"/>
      <c r="AG142" s="51"/>
      <c r="AH142" s="51"/>
      <c r="AI142" s="51"/>
      <c r="AJ142" s="51"/>
      <c r="AK142" s="937"/>
      <c r="AL142" s="937"/>
      <c r="AM142" s="937"/>
      <c r="AN142" s="937"/>
      <c r="AO142" s="122"/>
      <c r="AP142" s="122"/>
      <c r="AQ142" s="122"/>
      <c r="AR142" s="122"/>
      <c r="AS142" s="332"/>
      <c r="AT142" s="332"/>
      <c r="AU142" s="332"/>
    </row>
    <row r="143" spans="1:68" ht="4.2" customHeight="1" x14ac:dyDescent="0.2">
      <c r="K143" s="36"/>
      <c r="L143" s="36"/>
      <c r="M143" s="36"/>
      <c r="N143" s="36"/>
      <c r="O143" s="36"/>
      <c r="P143" s="932"/>
      <c r="Q143" s="932"/>
      <c r="R143" s="932"/>
      <c r="S143" s="932"/>
      <c r="T143" s="932"/>
      <c r="U143" s="932"/>
      <c r="V143" s="932"/>
      <c r="W143" s="932"/>
      <c r="X143" s="932"/>
      <c r="Y143" s="932"/>
      <c r="Z143" s="932"/>
      <c r="AA143" s="51"/>
      <c r="AB143" s="51"/>
      <c r="AC143" s="51"/>
      <c r="AD143" s="51"/>
      <c r="AE143" s="51"/>
      <c r="AF143" s="51"/>
      <c r="AG143" s="51"/>
      <c r="AH143" s="51"/>
      <c r="AI143" s="51"/>
      <c r="AJ143" s="51"/>
      <c r="AK143" s="937"/>
      <c r="AL143" s="937"/>
      <c r="AM143" s="937"/>
      <c r="AN143" s="937"/>
      <c r="AO143" s="122"/>
      <c r="AP143" s="122"/>
      <c r="AQ143" s="122"/>
      <c r="AR143" s="122"/>
      <c r="AZ143" s="612"/>
      <c r="BA143" s="612"/>
      <c r="BB143" s="612"/>
      <c r="BC143" s="612"/>
    </row>
    <row r="144" spans="1:68" ht="4.2" customHeight="1" x14ac:dyDescent="0.2">
      <c r="K144" s="36"/>
      <c r="L144" s="36"/>
      <c r="M144" s="36"/>
      <c r="N144" s="36"/>
      <c r="O144" s="36"/>
      <c r="P144" s="932"/>
      <c r="Q144" s="932"/>
      <c r="R144" s="932"/>
      <c r="S144" s="932"/>
      <c r="T144" s="932"/>
      <c r="U144" s="932"/>
      <c r="V144" s="932"/>
      <c r="W144" s="932"/>
      <c r="X144" s="932"/>
      <c r="Y144" s="932"/>
      <c r="Z144" s="932"/>
      <c r="AA144" s="51"/>
      <c r="AB144" s="51"/>
      <c r="AC144" s="51"/>
      <c r="AD144" s="51"/>
      <c r="AE144" s="51"/>
      <c r="AF144" s="51"/>
      <c r="AG144" s="51"/>
      <c r="AH144" s="51"/>
      <c r="AI144" s="51"/>
      <c r="AJ144" s="51"/>
      <c r="AK144" s="936"/>
      <c r="AL144" s="936"/>
      <c r="AM144" s="936"/>
      <c r="AN144" s="936"/>
      <c r="AO144" s="122"/>
      <c r="AP144" s="122"/>
      <c r="AQ144" s="122"/>
      <c r="AR144" s="122"/>
      <c r="AT144" s="128"/>
      <c r="AU144" s="128"/>
      <c r="AV144" s="128"/>
      <c r="AW144" s="128"/>
      <c r="AX144" s="128"/>
      <c r="AY144" s="128"/>
      <c r="AZ144" s="614"/>
      <c r="BA144" s="614"/>
      <c r="BB144" s="614"/>
      <c r="BC144" s="614"/>
      <c r="BD144" s="125"/>
      <c r="BE144" s="125"/>
      <c r="BF144" s="125"/>
      <c r="BG144" s="125"/>
      <c r="BH144" s="126"/>
      <c r="BJ144" s="126"/>
      <c r="BK144" s="126"/>
      <c r="BL144" s="126"/>
      <c r="BM144" s="126"/>
      <c r="BN144" s="126"/>
      <c r="BO144" s="126"/>
      <c r="BP144" s="126"/>
    </row>
    <row r="145" spans="11:68" ht="4.2" customHeight="1" x14ac:dyDescent="0.2">
      <c r="K145" s="36"/>
      <c r="L145" s="36"/>
      <c r="M145" s="36"/>
      <c r="N145" s="36"/>
      <c r="O145" s="947"/>
      <c r="P145" s="932"/>
      <c r="Q145" s="932"/>
      <c r="R145" s="932"/>
      <c r="S145" s="932"/>
      <c r="T145" s="932"/>
      <c r="U145" s="932"/>
      <c r="V145" s="932"/>
      <c r="W145" s="932"/>
      <c r="X145" s="932"/>
      <c r="Y145" s="932"/>
      <c r="Z145" s="932"/>
      <c r="AA145" s="51"/>
      <c r="AB145" s="51"/>
      <c r="AC145" s="51"/>
      <c r="AD145" s="51"/>
      <c r="AE145" s="51"/>
      <c r="AF145" s="51"/>
      <c r="AG145" s="51"/>
      <c r="AH145" s="51"/>
      <c r="AI145" s="51"/>
      <c r="AJ145" s="51"/>
      <c r="AK145" s="936"/>
      <c r="AL145" s="936"/>
      <c r="AM145" s="936"/>
      <c r="AN145" s="936"/>
      <c r="AO145" s="122"/>
      <c r="AP145" s="122"/>
      <c r="AQ145" s="122"/>
      <c r="AR145" s="122"/>
      <c r="AT145" s="126"/>
      <c r="AU145" s="126"/>
      <c r="AV145" s="126"/>
      <c r="AW145" s="131"/>
      <c r="AX145" s="125"/>
      <c r="AY145" s="125"/>
      <c r="AZ145" s="612"/>
      <c r="BA145" s="612"/>
      <c r="BB145" s="612"/>
      <c r="BC145" s="617"/>
      <c r="BD145" s="125"/>
      <c r="BE145" s="125"/>
      <c r="BF145" s="125"/>
      <c r="BG145" s="125"/>
      <c r="BH145" s="126"/>
      <c r="BJ145" s="126"/>
      <c r="BK145" s="126"/>
      <c r="BL145" s="126"/>
      <c r="BM145" s="126"/>
      <c r="BN145" s="126"/>
      <c r="BO145" s="126"/>
      <c r="BP145" s="126"/>
    </row>
    <row r="146" spans="11:68" ht="4.2" customHeight="1" x14ac:dyDescent="0.2">
      <c r="K146" s="36"/>
      <c r="L146" s="36"/>
      <c r="M146" s="36"/>
      <c r="N146" s="36"/>
      <c r="O146" s="36"/>
      <c r="P146" s="932"/>
      <c r="Q146" s="932"/>
      <c r="R146" s="932"/>
      <c r="S146" s="932"/>
      <c r="T146" s="932"/>
      <c r="U146" s="932"/>
      <c r="V146" s="932"/>
      <c r="W146" s="932"/>
      <c r="X146" s="932"/>
      <c r="Y146" s="932"/>
      <c r="Z146" s="932"/>
      <c r="AA146" s="51"/>
      <c r="AB146" s="51"/>
      <c r="AC146" s="51"/>
      <c r="AD146" s="51"/>
      <c r="AE146" s="51"/>
      <c r="AF146" s="51"/>
      <c r="AG146" s="51"/>
      <c r="AH146" s="51"/>
      <c r="AI146" s="51"/>
      <c r="AJ146" s="51"/>
      <c r="AK146" s="936"/>
      <c r="AL146" s="936"/>
      <c r="AM146" s="936"/>
      <c r="AN146" s="936"/>
      <c r="AO146" s="122"/>
      <c r="AP146" s="122"/>
      <c r="AQ146" s="122"/>
      <c r="AR146" s="122"/>
      <c r="AT146" s="126"/>
      <c r="AU146" s="126"/>
      <c r="AV146" s="126"/>
      <c r="AW146" s="126"/>
      <c r="AX146" s="125"/>
      <c r="AY146" s="125"/>
      <c r="AZ146" s="612"/>
      <c r="BA146" s="612"/>
      <c r="BB146" s="612"/>
      <c r="BC146" s="613"/>
      <c r="BD146" s="125"/>
      <c r="BE146" s="125"/>
      <c r="BF146" s="125"/>
      <c r="BG146" s="1141" t="s">
        <v>80</v>
      </c>
      <c r="BH146" s="1141"/>
      <c r="BI146" s="1141"/>
      <c r="BJ146" s="1141"/>
      <c r="BK146" s="1141"/>
      <c r="BL146" s="1141"/>
      <c r="BM146" s="1141"/>
      <c r="BN146" s="1141"/>
      <c r="BO146" s="1141"/>
      <c r="BP146" s="1141"/>
    </row>
    <row r="147" spans="11:68" ht="4.2" customHeight="1" x14ac:dyDescent="0.2">
      <c r="K147" s="332"/>
      <c r="L147" s="332"/>
      <c r="M147" s="332"/>
      <c r="N147" s="332"/>
      <c r="O147" s="36"/>
      <c r="P147" s="932"/>
      <c r="Q147" s="932"/>
      <c r="R147" s="932"/>
      <c r="S147" s="932"/>
      <c r="T147" s="932"/>
      <c r="U147" s="932"/>
      <c r="V147" s="932"/>
      <c r="W147" s="932"/>
      <c r="X147" s="932"/>
      <c r="Y147" s="932"/>
      <c r="Z147" s="932"/>
      <c r="AA147" s="933"/>
      <c r="AB147" s="933"/>
      <c r="AC147" s="933"/>
      <c r="AD147" s="933"/>
      <c r="AE147" s="933"/>
      <c r="AF147" s="933"/>
      <c r="AG147" s="933"/>
      <c r="AH147" s="933"/>
      <c r="AI147" s="933"/>
      <c r="AJ147" s="933"/>
      <c r="AK147" s="936"/>
      <c r="AL147" s="936"/>
      <c r="AM147" s="936"/>
      <c r="AN147" s="936"/>
      <c r="AO147" s="935"/>
      <c r="AP147" s="935"/>
      <c r="AQ147" s="935"/>
      <c r="AR147" s="935"/>
      <c r="AT147" s="126"/>
      <c r="AU147" s="126"/>
      <c r="AV147" s="126"/>
      <c r="AW147" s="126"/>
      <c r="AX147" s="125"/>
      <c r="AY147" s="125"/>
      <c r="AZ147" s="612"/>
      <c r="BA147" s="612"/>
      <c r="BB147" s="612"/>
      <c r="BC147" s="613"/>
      <c r="BD147" s="125"/>
      <c r="BE147" s="125"/>
      <c r="BF147" s="125"/>
      <c r="BG147" s="1141"/>
      <c r="BH147" s="1141"/>
      <c r="BI147" s="1141"/>
      <c r="BJ147" s="1141"/>
      <c r="BK147" s="1141"/>
      <c r="BL147" s="1141"/>
      <c r="BM147" s="1141"/>
      <c r="BN147" s="1141"/>
      <c r="BO147" s="1141"/>
      <c r="BP147" s="1141"/>
    </row>
    <row r="148" spans="11:68" ht="4.2" customHeight="1" x14ac:dyDescent="0.2">
      <c r="K148" s="332"/>
      <c r="L148" s="332"/>
      <c r="M148" s="332"/>
      <c r="N148" s="332"/>
      <c r="O148" s="36"/>
      <c r="P148" s="932"/>
      <c r="Q148" s="932"/>
      <c r="R148" s="932"/>
      <c r="S148" s="932"/>
      <c r="T148" s="932"/>
      <c r="U148" s="932"/>
      <c r="V148" s="932"/>
      <c r="W148" s="932"/>
      <c r="X148" s="932"/>
      <c r="Y148" s="932"/>
      <c r="Z148" s="932"/>
      <c r="AA148" s="933"/>
      <c r="AB148" s="933"/>
      <c r="AC148" s="933"/>
      <c r="AD148" s="933"/>
      <c r="AE148" s="933"/>
      <c r="AF148" s="933"/>
      <c r="AG148" s="933"/>
      <c r="AH148" s="933"/>
      <c r="AI148" s="933"/>
      <c r="AJ148" s="933"/>
      <c r="AK148" s="936"/>
      <c r="AL148" s="936"/>
      <c r="AM148" s="936"/>
      <c r="AN148" s="936"/>
      <c r="AO148" s="935"/>
      <c r="AP148" s="935"/>
      <c r="AQ148" s="935"/>
      <c r="AR148" s="935"/>
      <c r="AT148" s="126"/>
      <c r="AU148" s="126"/>
      <c r="AV148" s="126"/>
      <c r="AW148" s="126"/>
      <c r="AX148" s="125"/>
      <c r="AY148" s="125"/>
      <c r="AZ148" s="612"/>
      <c r="BA148" s="612"/>
      <c r="BB148" s="612"/>
      <c r="BC148" s="613"/>
      <c r="BD148" s="125"/>
      <c r="BE148" s="125"/>
      <c r="BF148" s="125"/>
      <c r="BG148" s="1141"/>
      <c r="BH148" s="1141"/>
      <c r="BI148" s="1141"/>
      <c r="BJ148" s="1141"/>
      <c r="BK148" s="1141"/>
      <c r="BL148" s="1141"/>
      <c r="BM148" s="1141"/>
      <c r="BN148" s="1141"/>
      <c r="BO148" s="1141"/>
      <c r="BP148" s="1141"/>
    </row>
    <row r="149" spans="11:68" ht="4.2" customHeight="1" x14ac:dyDescent="0.2">
      <c r="K149" s="332"/>
      <c r="L149" s="332"/>
      <c r="M149" s="332"/>
      <c r="N149" s="332"/>
      <c r="O149" s="332"/>
      <c r="P149" s="332"/>
      <c r="Q149" s="332"/>
      <c r="R149" s="332"/>
      <c r="S149" s="332"/>
      <c r="T149" s="332"/>
      <c r="U149" s="332"/>
      <c r="V149" s="332"/>
      <c r="W149" s="332"/>
      <c r="X149" s="332"/>
      <c r="Y149" s="332"/>
      <c r="Z149" s="332"/>
      <c r="AA149" s="332"/>
      <c r="AB149" s="332"/>
      <c r="AC149" s="332"/>
      <c r="AD149" s="332"/>
      <c r="AE149" s="332"/>
      <c r="AF149" s="332"/>
      <c r="AG149" s="332"/>
      <c r="AH149" s="332"/>
      <c r="AI149" s="332"/>
      <c r="AJ149" s="332"/>
      <c r="AK149" s="332"/>
      <c r="AL149" s="332"/>
      <c r="AM149" s="332"/>
      <c r="AN149" s="332"/>
      <c r="AO149" s="332"/>
      <c r="AP149" s="332"/>
      <c r="AQ149" s="332"/>
      <c r="AR149" s="332"/>
      <c r="AT149" s="125"/>
      <c r="AU149" s="125"/>
      <c r="AV149" s="125"/>
      <c r="AW149" s="125"/>
      <c r="AX149" s="125"/>
      <c r="AY149" s="125"/>
      <c r="AZ149" s="1153">
        <v>92</v>
      </c>
      <c r="BA149" s="1153"/>
      <c r="BB149" s="1153"/>
      <c r="BC149" s="1154"/>
      <c r="BD149" s="125"/>
      <c r="BE149" s="125"/>
      <c r="BF149" s="125"/>
      <c r="BG149" s="1141"/>
      <c r="BH149" s="1141"/>
      <c r="BI149" s="1141"/>
      <c r="BJ149" s="1141"/>
      <c r="BK149" s="1141"/>
      <c r="BL149" s="1141"/>
      <c r="BM149" s="1141"/>
      <c r="BN149" s="1141"/>
      <c r="BO149" s="1141"/>
      <c r="BP149" s="1141"/>
    </row>
    <row r="150" spans="11:68" ht="4.2" customHeight="1" x14ac:dyDescent="0.2">
      <c r="AT150" s="125"/>
      <c r="AU150" s="125"/>
      <c r="AV150" s="125"/>
      <c r="AW150" s="125"/>
      <c r="AX150" s="125"/>
      <c r="AY150" s="125"/>
      <c r="AZ150" s="1153"/>
      <c r="BA150" s="1153"/>
      <c r="BB150" s="1153"/>
      <c r="BC150" s="1154"/>
      <c r="BD150" s="128"/>
      <c r="BE150" s="128"/>
      <c r="BF150" s="128"/>
      <c r="BG150" s="128"/>
      <c r="BH150" s="128"/>
      <c r="BI150" s="83"/>
    </row>
    <row r="151" spans="11:68" ht="4.2" customHeight="1" x14ac:dyDescent="0.2">
      <c r="K151" s="5"/>
      <c r="L151" s="5"/>
      <c r="M151" s="5"/>
      <c r="N151" s="5"/>
      <c r="AT151" s="125"/>
      <c r="AU151" s="125"/>
      <c r="AV151" s="125"/>
      <c r="AW151" s="125"/>
      <c r="AX151" s="125"/>
      <c r="AY151" s="125"/>
      <c r="AZ151" s="1153"/>
      <c r="BA151" s="1153"/>
      <c r="BB151" s="1153"/>
      <c r="BC151" s="1154"/>
      <c r="BD151" s="125"/>
      <c r="BE151" s="125"/>
      <c r="BF151" s="125"/>
      <c r="BG151" s="125"/>
      <c r="BH151" s="126"/>
    </row>
    <row r="152" spans="11:68" ht="4.2" customHeight="1" x14ac:dyDescent="0.2">
      <c r="K152" s="529"/>
      <c r="L152" s="529"/>
      <c r="M152" s="529"/>
      <c r="N152" s="529"/>
      <c r="AT152" s="125"/>
      <c r="AU152" s="125"/>
      <c r="AV152" s="125"/>
      <c r="AW152" s="125"/>
      <c r="AX152" s="125"/>
      <c r="AY152" s="125"/>
      <c r="AZ152" s="1153"/>
      <c r="BA152" s="1153"/>
      <c r="BB152" s="1153"/>
      <c r="BC152" s="1154"/>
      <c r="BD152" s="125"/>
      <c r="BE152" s="125"/>
      <c r="BF152" s="125"/>
      <c r="BG152" s="125"/>
      <c r="BH152" s="126"/>
    </row>
    <row r="153" spans="11:68" ht="4.2" customHeight="1" x14ac:dyDescent="0.2">
      <c r="AT153" s="126"/>
      <c r="AU153" s="126"/>
      <c r="AV153" s="126"/>
      <c r="AW153" s="126"/>
      <c r="AX153" s="125"/>
      <c r="AY153" s="125"/>
      <c r="AZ153" s="125"/>
      <c r="BA153" s="125"/>
      <c r="BB153" s="125"/>
      <c r="BC153" s="130"/>
      <c r="BD153" s="125"/>
      <c r="BE153" s="125"/>
      <c r="BF153" s="125"/>
      <c r="BG153" s="125"/>
      <c r="BH153" s="126"/>
      <c r="BJ153" s="126"/>
      <c r="BK153" s="126"/>
      <c r="BL153" s="126"/>
      <c r="BM153" s="126"/>
      <c r="BN153" s="126"/>
      <c r="BO153" s="126"/>
      <c r="BP153" s="126"/>
    </row>
    <row r="154" spans="11:68" ht="4.2" customHeight="1" x14ac:dyDescent="0.2"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T154" s="126"/>
      <c r="AU154" s="126"/>
      <c r="AV154" s="126"/>
      <c r="AW154" s="126"/>
      <c r="AX154" s="125"/>
      <c r="AY154" s="125"/>
      <c r="AZ154" s="125"/>
      <c r="BA154" s="125"/>
      <c r="BB154" s="125"/>
      <c r="BC154" s="130"/>
      <c r="BD154" s="125"/>
      <c r="BE154" s="125"/>
      <c r="BF154" s="125"/>
      <c r="BG154" s="125"/>
      <c r="BH154" s="126"/>
      <c r="BJ154" s="126"/>
      <c r="BK154" s="126"/>
      <c r="BL154" s="126"/>
      <c r="BM154" s="126"/>
      <c r="BN154" s="126"/>
      <c r="BO154" s="126"/>
      <c r="BP154" s="126"/>
    </row>
    <row r="155" spans="11:68" ht="4.2" customHeight="1" x14ac:dyDescent="0.2">
      <c r="AT155" s="126"/>
      <c r="AU155" s="126"/>
      <c r="AV155" s="126"/>
      <c r="AW155" s="126"/>
      <c r="AX155" s="125"/>
      <c r="AY155" s="125"/>
      <c r="AZ155" s="125"/>
      <c r="BA155" s="125"/>
      <c r="BB155" s="125"/>
      <c r="BC155" s="130"/>
      <c r="BD155" s="125"/>
      <c r="BE155" s="125"/>
      <c r="BF155" s="125"/>
      <c r="BG155" s="125"/>
      <c r="BH155" s="126"/>
      <c r="BJ155" s="126"/>
      <c r="BK155" s="126"/>
      <c r="BL155" s="126"/>
      <c r="BM155" s="126"/>
      <c r="BN155" s="126"/>
      <c r="BO155" s="126"/>
      <c r="BP155" s="126"/>
    </row>
    <row r="156" spans="11:68" ht="4.2" customHeight="1" x14ac:dyDescent="0.2">
      <c r="AT156" s="128"/>
      <c r="AU156" s="128"/>
      <c r="AV156" s="128"/>
      <c r="AW156" s="128"/>
      <c r="AX156" s="128"/>
      <c r="AY156" s="128"/>
      <c r="AZ156" s="128"/>
      <c r="BA156" s="128"/>
      <c r="BB156" s="128"/>
      <c r="BC156" s="132"/>
      <c r="BD156" s="125"/>
      <c r="BE156" s="125"/>
      <c r="BF156" s="125"/>
      <c r="BG156" s="125"/>
      <c r="BH156" s="126"/>
      <c r="BJ156" s="126"/>
      <c r="BK156" s="126"/>
      <c r="BL156" s="126"/>
      <c r="BM156" s="126"/>
      <c r="BN156" s="126"/>
      <c r="BO156" s="126"/>
      <c r="BP156" s="126"/>
    </row>
    <row r="157" spans="11:68" ht="4.2" customHeight="1" x14ac:dyDescent="0.2">
      <c r="AT157" s="126"/>
      <c r="AU157" s="126"/>
      <c r="AV157" s="126"/>
      <c r="AW157" s="126"/>
      <c r="AX157" s="125"/>
      <c r="AY157" s="125"/>
      <c r="AZ157" s="125"/>
      <c r="BA157" s="125"/>
      <c r="BB157" s="125"/>
      <c r="BC157" s="125"/>
      <c r="BD157" s="125"/>
      <c r="BE157" s="125"/>
      <c r="BF157" s="125"/>
      <c r="BG157" s="125"/>
      <c r="BH157" s="126"/>
      <c r="BJ157" s="126"/>
      <c r="BK157" s="126"/>
      <c r="BL157" s="126"/>
      <c r="BM157" s="126"/>
      <c r="BN157" s="126"/>
      <c r="BO157" s="126"/>
      <c r="BP157" s="126"/>
    </row>
    <row r="159" spans="11:68" ht="4.2" customHeight="1" x14ac:dyDescent="0.2">
      <c r="AJ159" s="4"/>
    </row>
    <row r="164" spans="16:60" ht="4.2" customHeight="1" x14ac:dyDescent="0.2">
      <c r="S164" s="1045">
        <v>811</v>
      </c>
      <c r="T164" s="1045"/>
      <c r="U164" s="1045"/>
      <c r="V164" s="1045"/>
      <c r="W164" s="1045"/>
      <c r="X164" s="1045"/>
      <c r="Y164" s="1045"/>
      <c r="Z164" s="1045">
        <v>812</v>
      </c>
      <c r="AA164" s="1045"/>
      <c r="AB164" s="1045"/>
      <c r="AC164" s="1045"/>
      <c r="AD164" s="1045"/>
      <c r="AE164" s="1045"/>
      <c r="AF164" s="1045"/>
      <c r="AG164" s="1045">
        <v>813</v>
      </c>
      <c r="AH164" s="1045"/>
      <c r="AI164" s="1045"/>
      <c r="AJ164" s="1045"/>
      <c r="AK164" s="1045"/>
      <c r="AL164" s="1045"/>
      <c r="AM164" s="1045"/>
      <c r="AN164" s="1045">
        <v>814</v>
      </c>
      <c r="AO164" s="1045"/>
      <c r="AP164" s="1045"/>
      <c r="AQ164" s="1045"/>
      <c r="AR164" s="1045"/>
      <c r="AS164" s="1045"/>
      <c r="AT164" s="1045"/>
      <c r="AU164" s="1045">
        <v>815</v>
      </c>
      <c r="AV164" s="1045"/>
      <c r="AW164" s="1045"/>
      <c r="AX164" s="1045"/>
      <c r="AY164" s="1045"/>
      <c r="AZ164" s="1045"/>
      <c r="BA164" s="1045"/>
      <c r="BB164" s="1045">
        <v>816</v>
      </c>
      <c r="BC164" s="1045"/>
      <c r="BD164" s="1045"/>
      <c r="BE164" s="1045"/>
      <c r="BF164" s="1045"/>
      <c r="BG164" s="1045"/>
      <c r="BH164" s="1045"/>
    </row>
    <row r="165" spans="16:60" ht="4.2" customHeight="1" x14ac:dyDescent="0.2">
      <c r="S165" s="1045"/>
      <c r="T165" s="1045"/>
      <c r="U165" s="1045"/>
      <c r="V165" s="1045"/>
      <c r="W165" s="1045"/>
      <c r="X165" s="1045"/>
      <c r="Y165" s="1045"/>
      <c r="Z165" s="1045"/>
      <c r="AA165" s="1045"/>
      <c r="AB165" s="1045"/>
      <c r="AC165" s="1045"/>
      <c r="AD165" s="1045"/>
      <c r="AE165" s="1045"/>
      <c r="AF165" s="1045"/>
      <c r="AG165" s="1045"/>
      <c r="AH165" s="1045"/>
      <c r="AI165" s="1045"/>
      <c r="AJ165" s="1045"/>
      <c r="AK165" s="1045"/>
      <c r="AL165" s="1045"/>
      <c r="AM165" s="1045"/>
      <c r="AN165" s="1045"/>
      <c r="AO165" s="1045"/>
      <c r="AP165" s="1045"/>
      <c r="AQ165" s="1045"/>
      <c r="AR165" s="1045"/>
      <c r="AS165" s="1045"/>
      <c r="AT165" s="1045"/>
      <c r="AU165" s="1045"/>
      <c r="AV165" s="1045"/>
      <c r="AW165" s="1045"/>
      <c r="AX165" s="1045"/>
      <c r="AY165" s="1045"/>
      <c r="AZ165" s="1045"/>
      <c r="BA165" s="1045"/>
      <c r="BB165" s="1045"/>
      <c r="BC165" s="1045"/>
      <c r="BD165" s="1045"/>
      <c r="BE165" s="1045"/>
      <c r="BF165" s="1045"/>
      <c r="BG165" s="1045"/>
      <c r="BH165" s="1045"/>
    </row>
    <row r="166" spans="16:60" ht="4.2" customHeight="1" x14ac:dyDescent="0.2">
      <c r="P166" s="111"/>
      <c r="Q166" s="111"/>
      <c r="R166" s="111"/>
      <c r="S166" s="111"/>
      <c r="T166" s="111"/>
      <c r="U166" s="111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B166" s="111"/>
      <c r="BC166" s="111"/>
      <c r="BD166" s="111"/>
      <c r="BE166" s="111"/>
    </row>
    <row r="167" spans="16:60" ht="4.2" customHeight="1" x14ac:dyDescent="0.2">
      <c r="P167" s="111"/>
      <c r="S167" s="111"/>
      <c r="T167" s="111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11"/>
      <c r="BF167" s="111"/>
      <c r="BG167" s="111"/>
      <c r="BH167" s="111"/>
    </row>
    <row r="168" spans="16:60" ht="4.2" customHeight="1" x14ac:dyDescent="0.2">
      <c r="S168" s="111"/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11"/>
      <c r="BF168" s="111"/>
      <c r="BG168" s="111"/>
      <c r="BH168" s="111"/>
    </row>
    <row r="169" spans="16:60" ht="4.2" customHeight="1" x14ac:dyDescent="0.2"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11"/>
      <c r="BF169" s="111"/>
      <c r="BG169" s="111"/>
      <c r="BH169" s="111"/>
    </row>
    <row r="170" spans="16:60" ht="4.2" customHeight="1" x14ac:dyDescent="0.2"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  <c r="BF170" s="111"/>
      <c r="BG170" s="111"/>
      <c r="BH170" s="111"/>
    </row>
    <row r="171" spans="16:60" ht="4.2" customHeight="1" x14ac:dyDescent="0.2"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11"/>
      <c r="BF171" s="111"/>
      <c r="BG171" s="111"/>
      <c r="BH171" s="111"/>
    </row>
    <row r="172" spans="16:60" ht="4.2" customHeight="1" x14ac:dyDescent="0.2">
      <c r="S172" s="111"/>
      <c r="T172" s="111"/>
      <c r="U172" s="111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11"/>
      <c r="BF172" s="111"/>
      <c r="BG172" s="111"/>
      <c r="BH172" s="111"/>
    </row>
    <row r="173" spans="16:60" ht="4.2" customHeight="1" x14ac:dyDescent="0.2">
      <c r="S173" s="111"/>
      <c r="T173" s="111"/>
      <c r="U173" s="111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11"/>
      <c r="BF173" s="111"/>
      <c r="BG173" s="111"/>
      <c r="BH173" s="111"/>
    </row>
    <row r="174" spans="16:60" ht="4.2" customHeight="1" x14ac:dyDescent="0.2">
      <c r="S174" s="111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111"/>
      <c r="BF174" s="111"/>
      <c r="BG174" s="111"/>
      <c r="BH174" s="111"/>
    </row>
    <row r="175" spans="16:60" ht="4.2" customHeight="1" x14ac:dyDescent="0.2">
      <c r="S175" s="111"/>
      <c r="T175" s="111"/>
      <c r="U175" s="111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111"/>
      <c r="BF175" s="111"/>
      <c r="BG175" s="111"/>
      <c r="BH175" s="111"/>
    </row>
    <row r="176" spans="16:60" ht="4.2" customHeight="1" x14ac:dyDescent="0.2">
      <c r="S176" s="111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111"/>
      <c r="BF176" s="111"/>
      <c r="BG176" s="111"/>
      <c r="BH176" s="111"/>
    </row>
    <row r="177" spans="19:60" ht="4.2" customHeight="1" x14ac:dyDescent="0.2">
      <c r="S177" s="111"/>
      <c r="T177" s="111"/>
      <c r="U177" s="111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111"/>
      <c r="BD177" s="111"/>
      <c r="BE177" s="111"/>
      <c r="BF177" s="111"/>
      <c r="BG177" s="111"/>
      <c r="BH177" s="111"/>
    </row>
    <row r="178" spans="19:60" ht="4.2" customHeight="1" x14ac:dyDescent="0.2">
      <c r="S178" s="111"/>
      <c r="T178" s="111"/>
      <c r="U178" s="111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111"/>
      <c r="BF178" s="111"/>
      <c r="BG178" s="111"/>
      <c r="BH178" s="111"/>
    </row>
    <row r="179" spans="19:60" ht="4.2" customHeight="1" x14ac:dyDescent="0.2">
      <c r="S179" s="111"/>
      <c r="T179" s="111"/>
      <c r="U179" s="111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11"/>
      <c r="BD179" s="111"/>
      <c r="BE179" s="111"/>
      <c r="BF179" s="111"/>
      <c r="BG179" s="111"/>
      <c r="BH179" s="111"/>
    </row>
    <row r="180" spans="19:60" ht="4.2" customHeight="1" x14ac:dyDescent="0.2">
      <c r="S180" s="111"/>
      <c r="T180" s="111"/>
      <c r="U180" s="111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111"/>
      <c r="BF180" s="111"/>
      <c r="BG180" s="111"/>
      <c r="BH180" s="111"/>
    </row>
    <row r="181" spans="19:60" ht="4.2" customHeight="1" x14ac:dyDescent="0.2">
      <c r="S181" s="111"/>
      <c r="T181" s="111"/>
      <c r="U181" s="111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A181" s="111"/>
      <c r="BB181" s="111"/>
      <c r="BC181" s="111"/>
      <c r="BD181" s="111"/>
      <c r="BE181" s="111"/>
      <c r="BF181" s="111"/>
      <c r="BG181" s="111"/>
      <c r="BH181" s="111"/>
    </row>
    <row r="182" spans="19:60" ht="4.2" customHeight="1" x14ac:dyDescent="0.2">
      <c r="S182" s="111"/>
      <c r="T182" s="111"/>
      <c r="U182" s="111"/>
      <c r="V182" s="111"/>
      <c r="W182" s="111"/>
      <c r="X182" s="111"/>
      <c r="Y182" s="111"/>
      <c r="Z182" s="111"/>
      <c r="AA182" s="111"/>
      <c r="AB182" s="111"/>
      <c r="AC182" s="111"/>
      <c r="AD182" s="111"/>
      <c r="AE182" s="111"/>
      <c r="AF182" s="111"/>
      <c r="AG182" s="111"/>
      <c r="AH182" s="111"/>
      <c r="AI182" s="111"/>
      <c r="AJ182" s="111"/>
      <c r="AK182" s="111"/>
      <c r="AL182" s="111"/>
      <c r="AM182" s="111"/>
      <c r="AN182" s="111"/>
      <c r="AO182" s="111"/>
      <c r="AP182" s="111"/>
      <c r="AQ182" s="111"/>
      <c r="AR182" s="111"/>
      <c r="AS182" s="111"/>
      <c r="AT182" s="111"/>
      <c r="AU182" s="111"/>
      <c r="AV182" s="111"/>
      <c r="AW182" s="111"/>
      <c r="AX182" s="111"/>
      <c r="AY182" s="111"/>
      <c r="AZ182" s="111"/>
      <c r="BA182" s="111"/>
      <c r="BB182" s="111"/>
      <c r="BC182" s="111"/>
      <c r="BD182" s="111"/>
      <c r="BE182" s="111"/>
      <c r="BF182" s="111"/>
      <c r="BG182" s="111"/>
      <c r="BH182" s="111"/>
    </row>
    <row r="183" spans="19:60" ht="4.2" customHeight="1" x14ac:dyDescent="0.2">
      <c r="S183" s="111"/>
      <c r="T183" s="111"/>
      <c r="U183" s="111"/>
      <c r="V183" s="111"/>
      <c r="W183" s="111"/>
      <c r="X183" s="111"/>
      <c r="Y183" s="111"/>
      <c r="Z183" s="111"/>
      <c r="AA183" s="111"/>
      <c r="AB183" s="111"/>
      <c r="AC183" s="111"/>
      <c r="AD183" s="111"/>
      <c r="AE183" s="111"/>
      <c r="AF183" s="111"/>
      <c r="AG183" s="111"/>
      <c r="AH183" s="111"/>
      <c r="AI183" s="111"/>
      <c r="AJ183" s="111"/>
      <c r="AK183" s="111"/>
      <c r="AL183" s="111"/>
      <c r="AM183" s="111"/>
      <c r="AN183" s="111"/>
      <c r="AO183" s="111"/>
      <c r="AP183" s="111"/>
      <c r="AQ183" s="111"/>
      <c r="AR183" s="111"/>
      <c r="AS183" s="111"/>
      <c r="AT183" s="111"/>
      <c r="AU183" s="111"/>
      <c r="AV183" s="111"/>
      <c r="AW183" s="111"/>
      <c r="AX183" s="111"/>
      <c r="AY183" s="111"/>
      <c r="AZ183" s="111"/>
      <c r="BA183" s="111"/>
      <c r="BB183" s="111"/>
      <c r="BC183" s="111"/>
      <c r="BD183" s="111"/>
      <c r="BE183" s="111"/>
      <c r="BF183" s="111"/>
      <c r="BG183" s="111"/>
      <c r="BH183" s="111"/>
    </row>
    <row r="184" spans="19:60" ht="4.2" customHeight="1" x14ac:dyDescent="0.2">
      <c r="S184" s="1050" t="e">
        <f>VLOOKUP(S164,選手リスト,2,FALSE)</f>
        <v>#N/A</v>
      </c>
      <c r="T184" s="1050"/>
      <c r="U184" s="1050"/>
      <c r="V184" s="1050"/>
      <c r="W184" s="1050"/>
      <c r="X184" s="1050"/>
      <c r="Y184" s="1050"/>
      <c r="Z184" s="1050" t="e">
        <f>VLOOKUP(Z164,選手リスト,2,FALSE)</f>
        <v>#N/A</v>
      </c>
      <c r="AA184" s="1050"/>
      <c r="AB184" s="1050"/>
      <c r="AC184" s="1050"/>
      <c r="AD184" s="1050"/>
      <c r="AE184" s="1050"/>
      <c r="AF184" s="1050"/>
      <c r="AG184" s="1069" t="e">
        <f>VLOOKUP(AG164,選手リスト,2,FALSE)</f>
        <v>#N/A</v>
      </c>
      <c r="AH184" s="1069"/>
      <c r="AI184" s="1069"/>
      <c r="AJ184" s="1069"/>
      <c r="AK184" s="1069"/>
      <c r="AL184" s="1069"/>
      <c r="AM184" s="1069"/>
      <c r="AN184" s="1050" t="e">
        <f>VLOOKUP(AN164,選手リスト,2,FALSE)</f>
        <v>#N/A</v>
      </c>
      <c r="AO184" s="1050"/>
      <c r="AP184" s="1050"/>
      <c r="AQ184" s="1050"/>
      <c r="AR184" s="1050"/>
      <c r="AS184" s="1050"/>
      <c r="AT184" s="1050"/>
      <c r="AU184" s="1050" t="e">
        <f>VLOOKUP(AU164,選手リスト,2,FALSE)</f>
        <v>#N/A</v>
      </c>
      <c r="AV184" s="1050"/>
      <c r="AW184" s="1050"/>
      <c r="AX184" s="1050"/>
      <c r="AY184" s="1050"/>
      <c r="AZ184" s="1050"/>
      <c r="BA184" s="1050"/>
      <c r="BB184" s="1050" t="e">
        <f>VLOOKUP(BB164,選手リスト,2,FALSE)</f>
        <v>#N/A</v>
      </c>
      <c r="BC184" s="1050"/>
      <c r="BD184" s="1050"/>
      <c r="BE184" s="1050"/>
      <c r="BF184" s="1050"/>
      <c r="BG184" s="1050"/>
      <c r="BH184" s="1050"/>
    </row>
    <row r="185" spans="19:60" ht="4.2" customHeight="1" x14ac:dyDescent="0.2">
      <c r="S185" s="1050"/>
      <c r="T185" s="1050"/>
      <c r="U185" s="1050"/>
      <c r="V185" s="1050"/>
      <c r="W185" s="1050"/>
      <c r="X185" s="1050"/>
      <c r="Y185" s="1050"/>
      <c r="Z185" s="1050"/>
      <c r="AA185" s="1050"/>
      <c r="AB185" s="1050"/>
      <c r="AC185" s="1050"/>
      <c r="AD185" s="1050"/>
      <c r="AE185" s="1050"/>
      <c r="AF185" s="1050"/>
      <c r="AG185" s="1069"/>
      <c r="AH185" s="1069"/>
      <c r="AI185" s="1069"/>
      <c r="AJ185" s="1069"/>
      <c r="AK185" s="1069"/>
      <c r="AL185" s="1069"/>
      <c r="AM185" s="1069"/>
      <c r="AN185" s="1050"/>
      <c r="AO185" s="1050"/>
      <c r="AP185" s="1050"/>
      <c r="AQ185" s="1050"/>
      <c r="AR185" s="1050"/>
      <c r="AS185" s="1050"/>
      <c r="AT185" s="1050"/>
      <c r="AU185" s="1050"/>
      <c r="AV185" s="1050"/>
      <c r="AW185" s="1050"/>
      <c r="AX185" s="1050"/>
      <c r="AY185" s="1050"/>
      <c r="AZ185" s="1050"/>
      <c r="BA185" s="1050"/>
      <c r="BB185" s="1050"/>
      <c r="BC185" s="1050"/>
      <c r="BD185" s="1050"/>
      <c r="BE185" s="1050"/>
      <c r="BF185" s="1050"/>
      <c r="BG185" s="1050"/>
      <c r="BH185" s="1050"/>
    </row>
    <row r="186" spans="19:60" ht="4.2" customHeight="1" x14ac:dyDescent="0.2">
      <c r="S186" s="1050"/>
      <c r="T186" s="1050"/>
      <c r="U186" s="1050"/>
      <c r="V186" s="1050"/>
      <c r="W186" s="1050"/>
      <c r="X186" s="1050"/>
      <c r="Y186" s="1050"/>
      <c r="Z186" s="1050"/>
      <c r="AA186" s="1050"/>
      <c r="AB186" s="1050"/>
      <c r="AC186" s="1050"/>
      <c r="AD186" s="1050"/>
      <c r="AE186" s="1050"/>
      <c r="AF186" s="1050"/>
      <c r="AG186" s="1069"/>
      <c r="AH186" s="1069"/>
      <c r="AI186" s="1069"/>
      <c r="AJ186" s="1069"/>
      <c r="AK186" s="1069"/>
      <c r="AL186" s="1069"/>
      <c r="AM186" s="1069"/>
      <c r="AN186" s="1050"/>
      <c r="AO186" s="1050"/>
      <c r="AP186" s="1050"/>
      <c r="AQ186" s="1050"/>
      <c r="AR186" s="1050"/>
      <c r="AS186" s="1050"/>
      <c r="AT186" s="1050"/>
      <c r="AU186" s="1050"/>
      <c r="AV186" s="1050"/>
      <c r="AW186" s="1050"/>
      <c r="AX186" s="1050"/>
      <c r="AY186" s="1050"/>
      <c r="AZ186" s="1050"/>
      <c r="BA186" s="1050"/>
      <c r="BB186" s="1050"/>
      <c r="BC186" s="1050"/>
      <c r="BD186" s="1050"/>
      <c r="BE186" s="1050"/>
      <c r="BF186" s="1050"/>
      <c r="BG186" s="1050"/>
      <c r="BH186" s="1050"/>
    </row>
    <row r="187" spans="19:60" ht="4.2" customHeight="1" x14ac:dyDescent="0.2">
      <c r="S187" s="179"/>
      <c r="T187" s="179"/>
      <c r="U187" s="179"/>
      <c r="V187" s="179"/>
      <c r="W187" s="179"/>
      <c r="X187" s="179"/>
      <c r="Y187" s="179"/>
      <c r="Z187" s="179"/>
      <c r="AA187" s="179"/>
      <c r="AB187" s="179"/>
      <c r="AC187" s="179"/>
      <c r="AD187" s="179"/>
      <c r="AE187" s="179"/>
      <c r="AF187" s="179"/>
      <c r="AG187" s="179"/>
      <c r="AH187" s="179"/>
      <c r="AI187" s="179"/>
      <c r="AJ187" s="179"/>
      <c r="AK187" s="179"/>
      <c r="AL187" s="179"/>
      <c r="AM187" s="179"/>
      <c r="AN187" s="179"/>
      <c r="AO187" s="179"/>
      <c r="AP187" s="179"/>
      <c r="AQ187" s="179"/>
      <c r="AR187" s="179"/>
      <c r="AS187" s="179"/>
      <c r="AT187" s="179"/>
      <c r="AU187" s="179"/>
      <c r="AV187" s="179"/>
      <c r="AW187" s="179"/>
      <c r="AX187" s="179"/>
      <c r="AY187" s="179"/>
      <c r="AZ187" s="179"/>
      <c r="BA187" s="179"/>
      <c r="BB187" s="179"/>
      <c r="BC187" s="179"/>
      <c r="BD187" s="179"/>
      <c r="BE187" s="179"/>
      <c r="BF187" s="179"/>
      <c r="BG187" s="179"/>
      <c r="BH187" s="179"/>
    </row>
    <row r="188" spans="19:60" ht="4.2" customHeight="1" x14ac:dyDescent="0.2">
      <c r="S188" s="1045">
        <v>817</v>
      </c>
      <c r="T188" s="1045"/>
      <c r="U188" s="1045"/>
      <c r="V188" s="1045"/>
      <c r="W188" s="1045"/>
      <c r="X188" s="1045"/>
      <c r="Y188" s="1045"/>
      <c r="Z188" s="1045">
        <v>818</v>
      </c>
      <c r="AA188" s="1045"/>
      <c r="AB188" s="1045"/>
      <c r="AC188" s="1045"/>
      <c r="AD188" s="1045"/>
      <c r="AE188" s="1045"/>
      <c r="AF188" s="1045"/>
      <c r="AG188" s="1045">
        <v>819</v>
      </c>
      <c r="AH188" s="1045"/>
      <c r="AI188" s="1045"/>
      <c r="AJ188" s="1045"/>
      <c r="AK188" s="1045"/>
      <c r="AL188" s="1045"/>
      <c r="AM188" s="1045"/>
      <c r="AN188" s="1045">
        <v>820</v>
      </c>
      <c r="AO188" s="1045"/>
      <c r="AP188" s="1045"/>
      <c r="AQ188" s="1045"/>
      <c r="AR188" s="1045"/>
      <c r="AS188" s="1045"/>
      <c r="AT188" s="1045"/>
      <c r="AU188" s="1045">
        <v>821</v>
      </c>
      <c r="AV188" s="1045"/>
      <c r="AW188" s="1045"/>
      <c r="AX188" s="1045"/>
      <c r="AY188" s="1045"/>
      <c r="AZ188" s="1045"/>
      <c r="BA188" s="1045"/>
      <c r="BB188" s="96"/>
      <c r="BC188" s="96"/>
      <c r="BD188" s="96"/>
      <c r="BE188" s="96"/>
      <c r="BF188" s="96"/>
      <c r="BG188" s="96"/>
      <c r="BH188" s="96"/>
    </row>
    <row r="189" spans="19:60" ht="4.2" customHeight="1" x14ac:dyDescent="0.2">
      <c r="S189" s="1045"/>
      <c r="T189" s="1045"/>
      <c r="U189" s="1045"/>
      <c r="V189" s="1045"/>
      <c r="W189" s="1045"/>
      <c r="X189" s="1045"/>
      <c r="Y189" s="1045"/>
      <c r="Z189" s="1045"/>
      <c r="AA189" s="1045"/>
      <c r="AB189" s="1045"/>
      <c r="AC189" s="1045"/>
      <c r="AD189" s="1045"/>
      <c r="AE189" s="1045"/>
      <c r="AF189" s="1045"/>
      <c r="AG189" s="1045"/>
      <c r="AH189" s="1045"/>
      <c r="AI189" s="1045"/>
      <c r="AJ189" s="1045"/>
      <c r="AK189" s="1045"/>
      <c r="AL189" s="1045"/>
      <c r="AM189" s="1045"/>
      <c r="AN189" s="1045"/>
      <c r="AO189" s="1045"/>
      <c r="AP189" s="1045"/>
      <c r="AQ189" s="1045"/>
      <c r="AR189" s="1045"/>
      <c r="AS189" s="1045"/>
      <c r="AT189" s="1045"/>
      <c r="AU189" s="1045"/>
      <c r="AV189" s="1045"/>
      <c r="AW189" s="1045"/>
      <c r="AX189" s="1045"/>
      <c r="AY189" s="1045"/>
      <c r="AZ189" s="1045"/>
      <c r="BA189" s="1045"/>
      <c r="BB189" s="96"/>
      <c r="BC189" s="96"/>
      <c r="BD189" s="96"/>
      <c r="BE189" s="96"/>
      <c r="BF189" s="96"/>
      <c r="BG189" s="96"/>
      <c r="BH189" s="96"/>
    </row>
    <row r="190" spans="19:60" ht="4.2" customHeight="1" x14ac:dyDescent="0.2"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</row>
    <row r="191" spans="19:60" ht="4.2" customHeight="1" x14ac:dyDescent="0.2"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</row>
    <row r="192" spans="19:60" ht="4.2" customHeight="1" x14ac:dyDescent="0.2"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</row>
    <row r="193" spans="19:60" ht="4.2" customHeight="1" x14ac:dyDescent="0.2"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</row>
    <row r="194" spans="19:60" ht="4.2" customHeight="1" x14ac:dyDescent="0.2"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5"/>
    </row>
    <row r="195" spans="19:60" ht="4.2" customHeight="1" x14ac:dyDescent="0.2"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</row>
    <row r="196" spans="19:60" ht="4.2" customHeight="1" x14ac:dyDescent="0.2">
      <c r="S196" s="5"/>
      <c r="T196" s="5"/>
      <c r="U196" s="5"/>
      <c r="V196" s="5"/>
      <c r="W196" s="5"/>
      <c r="X196" s="5"/>
    </row>
    <row r="197" spans="19:60" ht="4.2" customHeight="1" x14ac:dyDescent="0.2"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</row>
    <row r="198" spans="19:60" ht="4.2" customHeight="1" x14ac:dyDescent="0.2"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</row>
    <row r="199" spans="19:60" ht="4.2" customHeight="1" x14ac:dyDescent="0.2"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</row>
    <row r="200" spans="19:60" ht="4.2" customHeight="1" x14ac:dyDescent="0.2"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</row>
    <row r="201" spans="19:60" ht="4.2" customHeight="1" x14ac:dyDescent="0.2"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</row>
    <row r="202" spans="19:60" ht="4.2" customHeight="1" x14ac:dyDescent="0.2"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</row>
    <row r="203" spans="19:60" ht="4.2" customHeight="1" x14ac:dyDescent="0.2"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</row>
    <row r="204" spans="19:60" ht="4.2" customHeight="1" x14ac:dyDescent="0.2"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</row>
    <row r="205" spans="19:60" ht="4.2" customHeight="1" x14ac:dyDescent="0.2"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</row>
    <row r="206" spans="19:60" ht="4.2" customHeight="1" x14ac:dyDescent="0.2"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5"/>
    </row>
    <row r="207" spans="19:60" ht="4.2" customHeight="1" x14ac:dyDescent="0.2"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5"/>
      <c r="BF207" s="5"/>
      <c r="BG207" s="5"/>
      <c r="BH207" s="5"/>
    </row>
    <row r="208" spans="19:60" ht="4.2" customHeight="1" x14ac:dyDescent="0.2">
      <c r="S208" s="1050" t="e">
        <f>VLOOKUP(S188,選手リスト,2,FALSE)</f>
        <v>#N/A</v>
      </c>
      <c r="T208" s="1050"/>
      <c r="U208" s="1050"/>
      <c r="V208" s="1050"/>
      <c r="W208" s="1050"/>
      <c r="X208" s="1050"/>
      <c r="Y208" s="1050"/>
      <c r="Z208" s="1050" t="e">
        <f>VLOOKUP(Z188,選手リスト,2,FALSE)</f>
        <v>#N/A</v>
      </c>
      <c r="AA208" s="1050"/>
      <c r="AB208" s="1050"/>
      <c r="AC208" s="1050"/>
      <c r="AD208" s="1050"/>
      <c r="AE208" s="1050"/>
      <c r="AF208" s="1050"/>
      <c r="AG208" s="1050" t="e">
        <f>VLOOKUP(AG188,選手リスト,2,FALSE)</f>
        <v>#N/A</v>
      </c>
      <c r="AH208" s="1050"/>
      <c r="AI208" s="1050"/>
      <c r="AJ208" s="1050"/>
      <c r="AK208" s="1050"/>
      <c r="AL208" s="1050"/>
      <c r="AM208" s="1050"/>
      <c r="AN208" s="1050" t="e">
        <f>VLOOKUP(AN188,選手リスト,2,FALSE)</f>
        <v>#N/A</v>
      </c>
      <c r="AO208" s="1050"/>
      <c r="AP208" s="1050"/>
      <c r="AQ208" s="1050"/>
      <c r="AR208" s="1050"/>
      <c r="AS208" s="1050"/>
      <c r="AT208" s="1050"/>
      <c r="AU208" s="1050" t="e">
        <f>VLOOKUP(AU188,選手リスト,2,FALSE)</f>
        <v>#N/A</v>
      </c>
      <c r="AV208" s="1050"/>
      <c r="AW208" s="1050"/>
      <c r="AX208" s="1050"/>
      <c r="AY208" s="1050"/>
      <c r="AZ208" s="1050"/>
      <c r="BA208" s="1050"/>
    </row>
    <row r="209" spans="19:53" ht="4.2" customHeight="1" x14ac:dyDescent="0.2">
      <c r="S209" s="1050"/>
      <c r="T209" s="1050"/>
      <c r="U209" s="1050"/>
      <c r="V209" s="1050"/>
      <c r="W209" s="1050"/>
      <c r="X209" s="1050"/>
      <c r="Y209" s="1050"/>
      <c r="Z209" s="1050"/>
      <c r="AA209" s="1050"/>
      <c r="AB209" s="1050"/>
      <c r="AC209" s="1050"/>
      <c r="AD209" s="1050"/>
      <c r="AE209" s="1050"/>
      <c r="AF209" s="1050"/>
      <c r="AG209" s="1050"/>
      <c r="AH209" s="1050"/>
      <c r="AI209" s="1050"/>
      <c r="AJ209" s="1050"/>
      <c r="AK209" s="1050"/>
      <c r="AL209" s="1050"/>
      <c r="AM209" s="1050"/>
      <c r="AN209" s="1050"/>
      <c r="AO209" s="1050"/>
      <c r="AP209" s="1050"/>
      <c r="AQ209" s="1050"/>
      <c r="AR209" s="1050"/>
      <c r="AS209" s="1050"/>
      <c r="AT209" s="1050"/>
      <c r="AU209" s="1050"/>
      <c r="AV209" s="1050"/>
      <c r="AW209" s="1050"/>
      <c r="AX209" s="1050"/>
      <c r="AY209" s="1050"/>
      <c r="AZ209" s="1050"/>
      <c r="BA209" s="1050"/>
    </row>
    <row r="210" spans="19:53" ht="4.2" customHeight="1" x14ac:dyDescent="0.2">
      <c r="S210" s="1050"/>
      <c r="T210" s="1050"/>
      <c r="U210" s="1050"/>
      <c r="V210" s="1050"/>
      <c r="W210" s="1050"/>
      <c r="X210" s="1050"/>
      <c r="Y210" s="1050"/>
      <c r="Z210" s="1050"/>
      <c r="AA210" s="1050"/>
      <c r="AB210" s="1050"/>
      <c r="AC210" s="1050"/>
      <c r="AD210" s="1050"/>
      <c r="AE210" s="1050"/>
      <c r="AF210" s="1050"/>
      <c r="AG210" s="1050"/>
      <c r="AH210" s="1050"/>
      <c r="AI210" s="1050"/>
      <c r="AJ210" s="1050"/>
      <c r="AK210" s="1050"/>
      <c r="AL210" s="1050"/>
      <c r="AM210" s="1050"/>
      <c r="AN210" s="1050"/>
      <c r="AO210" s="1050"/>
      <c r="AP210" s="1050"/>
      <c r="AQ210" s="1050"/>
      <c r="AR210" s="1050"/>
      <c r="AS210" s="1050"/>
      <c r="AT210" s="1050"/>
      <c r="AU210" s="1050"/>
      <c r="AV210" s="1050"/>
      <c r="AW210" s="1050"/>
      <c r="AX210" s="1050"/>
      <c r="AY210" s="1050"/>
      <c r="AZ210" s="1050"/>
      <c r="BA210" s="1050"/>
    </row>
  </sheetData>
  <mergeCells count="140">
    <mergeCell ref="BB164:BH165"/>
    <mergeCell ref="P53:Z58"/>
    <mergeCell ref="BG146:BP149"/>
    <mergeCell ref="AZ149:BC152"/>
    <mergeCell ref="S188:Y189"/>
    <mergeCell ref="Z188:AF189"/>
    <mergeCell ref="AG188:AM189"/>
    <mergeCell ref="AN188:AT189"/>
    <mergeCell ref="AU188:BA189"/>
    <mergeCell ref="BB184:BH186"/>
    <mergeCell ref="S164:Y165"/>
    <mergeCell ref="Z164:AF165"/>
    <mergeCell ref="AG164:AM165"/>
    <mergeCell ref="AN164:AT165"/>
    <mergeCell ref="AU164:BA165"/>
    <mergeCell ref="BD107:BG110"/>
    <mergeCell ref="P111:Z112"/>
    <mergeCell ref="AA111:AJ113"/>
    <mergeCell ref="AK111:AN113"/>
    <mergeCell ref="AO111:AR116"/>
    <mergeCell ref="AK124:AN126"/>
    <mergeCell ref="AY89:BB92"/>
    <mergeCell ref="AK54:AN56"/>
    <mergeCell ref="P61:Z62"/>
    <mergeCell ref="S208:Y210"/>
    <mergeCell ref="Z208:AF210"/>
    <mergeCell ref="AG208:AM210"/>
    <mergeCell ref="AN208:AT210"/>
    <mergeCell ref="AU208:BA210"/>
    <mergeCell ref="S184:Y186"/>
    <mergeCell ref="Z184:AF186"/>
    <mergeCell ref="AG184:AM186"/>
    <mergeCell ref="AN184:AT186"/>
    <mergeCell ref="AU184:BA186"/>
    <mergeCell ref="K112:N115"/>
    <mergeCell ref="P113:Z116"/>
    <mergeCell ref="AA114:AJ116"/>
    <mergeCell ref="AK114:AN116"/>
    <mergeCell ref="AY126:BB129"/>
    <mergeCell ref="P83:Z86"/>
    <mergeCell ref="AA84:AJ86"/>
    <mergeCell ref="AK84:AN86"/>
    <mergeCell ref="P51:Z52"/>
    <mergeCell ref="AA51:AJ53"/>
    <mergeCell ref="AK51:AN53"/>
    <mergeCell ref="AO51:AR56"/>
    <mergeCell ref="AK74:AN76"/>
    <mergeCell ref="P91:Z92"/>
    <mergeCell ref="AA91:AJ93"/>
    <mergeCell ref="AK91:AN93"/>
    <mergeCell ref="AO91:AR96"/>
    <mergeCell ref="P121:Z122"/>
    <mergeCell ref="AA121:AJ123"/>
    <mergeCell ref="AK121:AN123"/>
    <mergeCell ref="AO121:AR126"/>
    <mergeCell ref="AT118:AW121"/>
    <mergeCell ref="P123:Z126"/>
    <mergeCell ref="AA124:AJ126"/>
    <mergeCell ref="BD47:BG50"/>
    <mergeCell ref="AT37:AW40"/>
    <mergeCell ref="AY29:BB32"/>
    <mergeCell ref="BI77:BL80"/>
    <mergeCell ref="K82:N85"/>
    <mergeCell ref="BH81:BL83"/>
    <mergeCell ref="P71:Z72"/>
    <mergeCell ref="AA71:AJ73"/>
    <mergeCell ref="AK71:AN73"/>
    <mergeCell ref="AO71:AR76"/>
    <mergeCell ref="K72:N75"/>
    <mergeCell ref="P73:Z76"/>
    <mergeCell ref="AA74:AJ76"/>
    <mergeCell ref="P81:Z82"/>
    <mergeCell ref="AA81:AJ83"/>
    <mergeCell ref="AK81:AN83"/>
    <mergeCell ref="AO81:AR86"/>
    <mergeCell ref="K42:N45"/>
    <mergeCell ref="P43:Z46"/>
    <mergeCell ref="AA44:AJ46"/>
    <mergeCell ref="AK44:AN46"/>
    <mergeCell ref="K31:AR36"/>
    <mergeCell ref="K52:N55"/>
    <mergeCell ref="AA54:AJ56"/>
    <mergeCell ref="A21:E142"/>
    <mergeCell ref="F21:H142"/>
    <mergeCell ref="K19:O20"/>
    <mergeCell ref="P21:Z22"/>
    <mergeCell ref="AA21:AJ23"/>
    <mergeCell ref="AK21:AN23"/>
    <mergeCell ref="AO21:AR26"/>
    <mergeCell ref="K22:N25"/>
    <mergeCell ref="P23:Z26"/>
    <mergeCell ref="AA24:AJ26"/>
    <mergeCell ref="AK24:AN26"/>
    <mergeCell ref="K122:N125"/>
    <mergeCell ref="P131:Z132"/>
    <mergeCell ref="AA131:AJ133"/>
    <mergeCell ref="AK131:AN133"/>
    <mergeCell ref="AO131:AR136"/>
    <mergeCell ref="K132:N135"/>
    <mergeCell ref="P133:Z136"/>
    <mergeCell ref="AA134:AJ136"/>
    <mergeCell ref="AK134:AN136"/>
    <mergeCell ref="P41:Z42"/>
    <mergeCell ref="AA41:AJ43"/>
    <mergeCell ref="AK41:AN43"/>
    <mergeCell ref="AO41:AR46"/>
    <mergeCell ref="J12:BT14"/>
    <mergeCell ref="A11:H15"/>
    <mergeCell ref="A16:H20"/>
    <mergeCell ref="A1:H10"/>
    <mergeCell ref="J1:N3"/>
    <mergeCell ref="Y1:AD3"/>
    <mergeCell ref="AN1:AT3"/>
    <mergeCell ref="BC1:BI3"/>
    <mergeCell ref="J4:W10"/>
    <mergeCell ref="Y4:AL10"/>
    <mergeCell ref="AN4:BA10"/>
    <mergeCell ref="BC4:BP10"/>
    <mergeCell ref="AA61:AJ63"/>
    <mergeCell ref="AK61:AN63"/>
    <mergeCell ref="AO61:AR66"/>
    <mergeCell ref="K62:N65"/>
    <mergeCell ref="P63:Z66"/>
    <mergeCell ref="AA64:AJ66"/>
    <mergeCell ref="AK64:AN66"/>
    <mergeCell ref="AT97:AW100"/>
    <mergeCell ref="AT57:AW60"/>
    <mergeCell ref="AY65:BB68"/>
    <mergeCell ref="K92:N95"/>
    <mergeCell ref="P93:Z96"/>
    <mergeCell ref="AA94:AJ96"/>
    <mergeCell ref="AK94:AN96"/>
    <mergeCell ref="P101:Z102"/>
    <mergeCell ref="AA101:AJ103"/>
    <mergeCell ref="AK101:AN103"/>
    <mergeCell ref="AO101:AR106"/>
    <mergeCell ref="K102:N105"/>
    <mergeCell ref="P103:Z106"/>
    <mergeCell ref="AA104:AJ106"/>
    <mergeCell ref="AK104:AN106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BT233"/>
  <sheetViews>
    <sheetView showZeros="0" view="pageLayout" topLeftCell="A127" zoomScaleNormal="100" zoomScaleSheetLayoutView="100" workbookViewId="0">
      <selection activeCell="BS202" sqref="BS202"/>
    </sheetView>
  </sheetViews>
  <sheetFormatPr defaultColWidth="1.44140625" defaultRowHeight="4.2" customHeight="1" x14ac:dyDescent="0.2"/>
  <cols>
    <col min="45" max="45" width="1.44140625" customWidth="1"/>
  </cols>
  <sheetData>
    <row r="1" spans="1:72" ht="4.2" customHeight="1" x14ac:dyDescent="0.2">
      <c r="A1" s="122"/>
      <c r="B1" s="1021" t="s">
        <v>35</v>
      </c>
      <c r="C1" s="1021"/>
      <c r="D1" s="1021"/>
      <c r="E1" s="1021"/>
      <c r="F1" s="1021"/>
      <c r="G1" s="252"/>
      <c r="H1" s="252"/>
      <c r="I1" s="252"/>
      <c r="J1" s="124"/>
      <c r="K1" s="252"/>
      <c r="L1" s="252"/>
      <c r="M1" s="252"/>
      <c r="N1" s="252"/>
      <c r="O1" s="122"/>
      <c r="P1" s="122"/>
      <c r="Q1" s="1021" t="s">
        <v>36</v>
      </c>
      <c r="R1" s="1021"/>
      <c r="S1" s="1021"/>
      <c r="T1" s="1021"/>
      <c r="U1" s="1021"/>
      <c r="V1" s="1021"/>
      <c r="W1" s="252"/>
      <c r="X1" s="252"/>
      <c r="Y1" s="252"/>
      <c r="Z1" s="252"/>
      <c r="AA1" s="252"/>
      <c r="AB1" s="252"/>
      <c r="AC1" s="252"/>
      <c r="AD1" s="252"/>
      <c r="AE1" s="252"/>
      <c r="AF1" s="1023" t="s">
        <v>3</v>
      </c>
      <c r="AG1" s="1023"/>
      <c r="AH1" s="1023"/>
      <c r="AI1" s="1023"/>
      <c r="AJ1" s="1023"/>
      <c r="AK1" s="1023"/>
      <c r="AL1" s="1023"/>
      <c r="AM1" s="252"/>
      <c r="AN1" s="252"/>
      <c r="AO1" s="252"/>
      <c r="AP1" s="252"/>
      <c r="AQ1" s="252"/>
      <c r="AR1" s="252"/>
      <c r="AS1" s="252"/>
      <c r="AT1" s="252"/>
      <c r="AU1" s="1023" t="s">
        <v>113</v>
      </c>
      <c r="AV1" s="1023"/>
      <c r="AW1" s="1023"/>
      <c r="AX1" s="1023"/>
      <c r="AY1" s="1023"/>
      <c r="AZ1" s="1023"/>
      <c r="BA1" s="1023"/>
      <c r="BB1" s="252"/>
      <c r="BC1" s="252"/>
      <c r="BD1" s="252"/>
      <c r="BE1" s="252"/>
      <c r="BF1" s="252"/>
      <c r="BG1" s="252"/>
      <c r="BH1" s="252"/>
      <c r="BI1" s="252"/>
      <c r="BJ1" s="252"/>
      <c r="BK1" s="252"/>
      <c r="BL1" s="252"/>
      <c r="BM1" s="1061" t="s">
        <v>168</v>
      </c>
      <c r="BN1" s="1019"/>
      <c r="BO1" s="1019"/>
      <c r="BP1" s="1019"/>
      <c r="BQ1" s="1019"/>
      <c r="BR1" s="1019"/>
      <c r="BS1" s="1019"/>
      <c r="BT1" s="1019"/>
    </row>
    <row r="2" spans="1:72" ht="4.2" customHeight="1" x14ac:dyDescent="0.2">
      <c r="A2" s="122"/>
      <c r="B2" s="1021"/>
      <c r="C2" s="1021"/>
      <c r="D2" s="1021"/>
      <c r="E2" s="1021"/>
      <c r="F2" s="1021"/>
      <c r="G2" s="251"/>
      <c r="H2" s="251"/>
      <c r="I2" s="251"/>
      <c r="J2" s="251"/>
      <c r="K2" s="251"/>
      <c r="L2" s="251"/>
      <c r="M2" s="251"/>
      <c r="N2" s="251"/>
      <c r="O2" s="122"/>
      <c r="P2" s="122"/>
      <c r="Q2" s="1021"/>
      <c r="R2" s="1021"/>
      <c r="S2" s="1021"/>
      <c r="T2" s="1021"/>
      <c r="U2" s="1021"/>
      <c r="V2" s="1021"/>
      <c r="W2" s="251"/>
      <c r="X2" s="251"/>
      <c r="Y2" s="251"/>
      <c r="Z2" s="251"/>
      <c r="AA2" s="251"/>
      <c r="AB2" s="251"/>
      <c r="AC2" s="251"/>
      <c r="AD2" s="251"/>
      <c r="AE2" s="251"/>
      <c r="AF2" s="1023"/>
      <c r="AG2" s="1023"/>
      <c r="AH2" s="1023"/>
      <c r="AI2" s="1023"/>
      <c r="AJ2" s="1023"/>
      <c r="AK2" s="1023"/>
      <c r="AL2" s="1023"/>
      <c r="AM2" s="251"/>
      <c r="AN2" s="251"/>
      <c r="AO2" s="251"/>
      <c r="AP2" s="251"/>
      <c r="AQ2" s="251"/>
      <c r="AR2" s="251"/>
      <c r="AS2" s="251"/>
      <c r="AT2" s="251"/>
      <c r="AU2" s="1023"/>
      <c r="AV2" s="1023"/>
      <c r="AW2" s="1023"/>
      <c r="AX2" s="1023"/>
      <c r="AY2" s="1023"/>
      <c r="AZ2" s="1023"/>
      <c r="BA2" s="1023"/>
      <c r="BB2" s="251"/>
      <c r="BC2" s="251"/>
      <c r="BD2" s="251"/>
      <c r="BE2" s="251"/>
      <c r="BF2" s="251"/>
      <c r="BG2" s="251"/>
      <c r="BH2" s="251"/>
      <c r="BI2" s="251"/>
      <c r="BJ2" s="251"/>
      <c r="BK2" s="251"/>
      <c r="BL2" s="251"/>
      <c r="BM2" s="1061"/>
      <c r="BN2" s="1019"/>
      <c r="BO2" s="1019"/>
      <c r="BP2" s="1019"/>
      <c r="BQ2" s="1019"/>
      <c r="BR2" s="1019"/>
      <c r="BS2" s="1019"/>
      <c r="BT2" s="1019"/>
    </row>
    <row r="3" spans="1:72" ht="4.2" customHeight="1" x14ac:dyDescent="0.2">
      <c r="A3" s="122"/>
      <c r="B3" s="1022"/>
      <c r="C3" s="1022"/>
      <c r="D3" s="1022"/>
      <c r="E3" s="1022"/>
      <c r="F3" s="1022"/>
      <c r="G3" s="251"/>
      <c r="H3" s="251"/>
      <c r="I3" s="251"/>
      <c r="J3" s="251"/>
      <c r="K3" s="251"/>
      <c r="L3" s="251"/>
      <c r="M3" s="251"/>
      <c r="N3" s="251"/>
      <c r="O3" s="122"/>
      <c r="P3" s="122"/>
      <c r="Q3" s="1022"/>
      <c r="R3" s="1022"/>
      <c r="S3" s="1022"/>
      <c r="T3" s="1022"/>
      <c r="U3" s="1022"/>
      <c r="V3" s="1022"/>
      <c r="W3" s="251"/>
      <c r="X3" s="251"/>
      <c r="Y3" s="251"/>
      <c r="Z3" s="251"/>
      <c r="AA3" s="251"/>
      <c r="AB3" s="251"/>
      <c r="AC3" s="251"/>
      <c r="AD3" s="251"/>
      <c r="AE3" s="251"/>
      <c r="AF3" s="1024"/>
      <c r="AG3" s="1024"/>
      <c r="AH3" s="1024"/>
      <c r="AI3" s="1024"/>
      <c r="AJ3" s="1024"/>
      <c r="AK3" s="1024"/>
      <c r="AL3" s="1024"/>
      <c r="AM3" s="251"/>
      <c r="AN3" s="251"/>
      <c r="AO3" s="251"/>
      <c r="AP3" s="251"/>
      <c r="AQ3" s="251"/>
      <c r="AR3" s="251"/>
      <c r="AS3" s="251"/>
      <c r="AT3" s="251"/>
      <c r="AU3" s="1024"/>
      <c r="AV3" s="1024"/>
      <c r="AW3" s="1024"/>
      <c r="AX3" s="1024"/>
      <c r="AY3" s="1024"/>
      <c r="AZ3" s="1024"/>
      <c r="BA3" s="1024"/>
      <c r="BB3" s="251"/>
      <c r="BC3" s="251"/>
      <c r="BD3" s="251"/>
      <c r="BE3" s="251"/>
      <c r="BF3" s="251"/>
      <c r="BG3" s="251"/>
      <c r="BH3" s="251"/>
      <c r="BI3" s="251"/>
      <c r="BJ3" s="252"/>
      <c r="BK3" s="252"/>
      <c r="BL3" s="252"/>
      <c r="BM3" s="1061"/>
      <c r="BN3" s="1019"/>
      <c r="BO3" s="1019"/>
      <c r="BP3" s="1019"/>
      <c r="BQ3" s="1019"/>
      <c r="BR3" s="1019"/>
      <c r="BS3" s="1019"/>
      <c r="BT3" s="1019"/>
    </row>
    <row r="4" spans="1:72" ht="4.2" customHeight="1" x14ac:dyDescent="0.2">
      <c r="A4" s="41"/>
      <c r="B4" s="1025"/>
      <c r="C4" s="1026"/>
      <c r="D4" s="1026"/>
      <c r="E4" s="1026"/>
      <c r="F4" s="1026"/>
      <c r="G4" s="1026"/>
      <c r="H4" s="1026"/>
      <c r="I4" s="1026"/>
      <c r="J4" s="1026"/>
      <c r="K4" s="1026"/>
      <c r="L4" s="1026"/>
      <c r="M4" s="1026"/>
      <c r="N4" s="1026"/>
      <c r="O4" s="1027"/>
      <c r="P4" s="39"/>
      <c r="Q4" s="1025"/>
      <c r="R4" s="1026"/>
      <c r="S4" s="1026"/>
      <c r="T4" s="1026"/>
      <c r="U4" s="1026"/>
      <c r="V4" s="1026"/>
      <c r="W4" s="1026"/>
      <c r="X4" s="1026"/>
      <c r="Y4" s="1026"/>
      <c r="Z4" s="1026"/>
      <c r="AA4" s="1026"/>
      <c r="AB4" s="1026"/>
      <c r="AC4" s="1026"/>
      <c r="AD4" s="1027"/>
      <c r="AE4" s="40"/>
      <c r="AF4" s="1025"/>
      <c r="AG4" s="1026"/>
      <c r="AH4" s="1026"/>
      <c r="AI4" s="1026"/>
      <c r="AJ4" s="1026"/>
      <c r="AK4" s="1026"/>
      <c r="AL4" s="1026"/>
      <c r="AM4" s="1026"/>
      <c r="AN4" s="1026"/>
      <c r="AO4" s="1026"/>
      <c r="AP4" s="1026"/>
      <c r="AQ4" s="1026"/>
      <c r="AR4" s="1026"/>
      <c r="AS4" s="1027"/>
      <c r="AT4" s="251"/>
      <c r="AU4" s="1025"/>
      <c r="AV4" s="1026"/>
      <c r="AW4" s="1026"/>
      <c r="AX4" s="1026"/>
      <c r="AY4" s="1026"/>
      <c r="AZ4" s="1026"/>
      <c r="BA4" s="1026"/>
      <c r="BB4" s="1026"/>
      <c r="BC4" s="1026"/>
      <c r="BD4" s="1026"/>
      <c r="BE4" s="1026"/>
      <c r="BF4" s="1026"/>
      <c r="BG4" s="1026"/>
      <c r="BH4" s="1027"/>
      <c r="BI4" s="40"/>
      <c r="BJ4" s="40"/>
      <c r="BK4" s="40"/>
      <c r="BL4" s="40"/>
      <c r="BM4" s="1061"/>
      <c r="BN4" s="1019"/>
      <c r="BO4" s="1019"/>
      <c r="BP4" s="1019"/>
      <c r="BQ4" s="1019"/>
      <c r="BR4" s="1019"/>
      <c r="BS4" s="1019"/>
      <c r="BT4" s="1019"/>
    </row>
    <row r="5" spans="1:72" ht="4.2" customHeight="1" x14ac:dyDescent="0.2">
      <c r="A5" s="41"/>
      <c r="B5" s="1028"/>
      <c r="C5" s="1029"/>
      <c r="D5" s="1029"/>
      <c r="E5" s="1029"/>
      <c r="F5" s="1029"/>
      <c r="G5" s="1029"/>
      <c r="H5" s="1029"/>
      <c r="I5" s="1029"/>
      <c r="J5" s="1029"/>
      <c r="K5" s="1029"/>
      <c r="L5" s="1029"/>
      <c r="M5" s="1029"/>
      <c r="N5" s="1029"/>
      <c r="O5" s="1030"/>
      <c r="P5" s="39"/>
      <c r="Q5" s="1028"/>
      <c r="R5" s="1029"/>
      <c r="S5" s="1029"/>
      <c r="T5" s="1029"/>
      <c r="U5" s="1029"/>
      <c r="V5" s="1029"/>
      <c r="W5" s="1029"/>
      <c r="X5" s="1029"/>
      <c r="Y5" s="1029"/>
      <c r="Z5" s="1029"/>
      <c r="AA5" s="1029"/>
      <c r="AB5" s="1029"/>
      <c r="AC5" s="1029"/>
      <c r="AD5" s="1030"/>
      <c r="AE5" s="40"/>
      <c r="AF5" s="1028"/>
      <c r="AG5" s="1029"/>
      <c r="AH5" s="1029"/>
      <c r="AI5" s="1029"/>
      <c r="AJ5" s="1029"/>
      <c r="AK5" s="1029"/>
      <c r="AL5" s="1029"/>
      <c r="AM5" s="1029"/>
      <c r="AN5" s="1029"/>
      <c r="AO5" s="1029"/>
      <c r="AP5" s="1029"/>
      <c r="AQ5" s="1029"/>
      <c r="AR5" s="1029"/>
      <c r="AS5" s="1030"/>
      <c r="AT5" s="251"/>
      <c r="AU5" s="1028"/>
      <c r="AV5" s="1029"/>
      <c r="AW5" s="1029"/>
      <c r="AX5" s="1029"/>
      <c r="AY5" s="1029"/>
      <c r="AZ5" s="1029"/>
      <c r="BA5" s="1029"/>
      <c r="BB5" s="1029"/>
      <c r="BC5" s="1029"/>
      <c r="BD5" s="1029"/>
      <c r="BE5" s="1029"/>
      <c r="BF5" s="1029"/>
      <c r="BG5" s="1029"/>
      <c r="BH5" s="1030"/>
      <c r="BI5" s="40"/>
      <c r="BJ5" s="40"/>
      <c r="BK5" s="40"/>
      <c r="BL5" s="40"/>
      <c r="BM5" s="1061"/>
      <c r="BN5" s="1019"/>
      <c r="BO5" s="1019"/>
      <c r="BP5" s="1019"/>
      <c r="BQ5" s="1019"/>
      <c r="BR5" s="1019"/>
      <c r="BS5" s="1019"/>
      <c r="BT5" s="1019"/>
    </row>
    <row r="6" spans="1:72" ht="4.2" customHeight="1" x14ac:dyDescent="0.2">
      <c r="A6" s="41"/>
      <c r="B6" s="1028"/>
      <c r="C6" s="1029"/>
      <c r="D6" s="1029"/>
      <c r="E6" s="1029"/>
      <c r="F6" s="1029"/>
      <c r="G6" s="1029"/>
      <c r="H6" s="1029"/>
      <c r="I6" s="1029"/>
      <c r="J6" s="1029"/>
      <c r="K6" s="1029"/>
      <c r="L6" s="1029"/>
      <c r="M6" s="1029"/>
      <c r="N6" s="1029"/>
      <c r="O6" s="1030"/>
      <c r="P6" s="39"/>
      <c r="Q6" s="1028"/>
      <c r="R6" s="1029"/>
      <c r="S6" s="1029"/>
      <c r="T6" s="1029"/>
      <c r="U6" s="1029"/>
      <c r="V6" s="1029"/>
      <c r="W6" s="1029"/>
      <c r="X6" s="1029"/>
      <c r="Y6" s="1029"/>
      <c r="Z6" s="1029"/>
      <c r="AA6" s="1029"/>
      <c r="AB6" s="1029"/>
      <c r="AC6" s="1029"/>
      <c r="AD6" s="1030"/>
      <c r="AE6" s="40"/>
      <c r="AF6" s="1028"/>
      <c r="AG6" s="1029"/>
      <c r="AH6" s="1029"/>
      <c r="AI6" s="1029"/>
      <c r="AJ6" s="1029"/>
      <c r="AK6" s="1029"/>
      <c r="AL6" s="1029"/>
      <c r="AM6" s="1029"/>
      <c r="AN6" s="1029"/>
      <c r="AO6" s="1029"/>
      <c r="AP6" s="1029"/>
      <c r="AQ6" s="1029"/>
      <c r="AR6" s="1029"/>
      <c r="AS6" s="1030"/>
      <c r="AT6" s="251"/>
      <c r="AU6" s="1028"/>
      <c r="AV6" s="1029"/>
      <c r="AW6" s="1029"/>
      <c r="AX6" s="1029"/>
      <c r="AY6" s="1029"/>
      <c r="AZ6" s="1029"/>
      <c r="BA6" s="1029"/>
      <c r="BB6" s="1029"/>
      <c r="BC6" s="1029"/>
      <c r="BD6" s="1029"/>
      <c r="BE6" s="1029"/>
      <c r="BF6" s="1029"/>
      <c r="BG6" s="1029"/>
      <c r="BH6" s="1030"/>
      <c r="BI6" s="40"/>
      <c r="BJ6" s="40"/>
      <c r="BK6" s="40"/>
      <c r="BL6" s="40"/>
      <c r="BM6" s="1061"/>
      <c r="BN6" s="1019"/>
      <c r="BO6" s="1019"/>
      <c r="BP6" s="1019"/>
      <c r="BQ6" s="1019"/>
      <c r="BR6" s="1019"/>
      <c r="BS6" s="1019"/>
      <c r="BT6" s="1019"/>
    </row>
    <row r="7" spans="1:72" ht="4.2" customHeight="1" x14ac:dyDescent="0.2">
      <c r="A7" s="41"/>
      <c r="B7" s="1028"/>
      <c r="C7" s="1029"/>
      <c r="D7" s="1029"/>
      <c r="E7" s="1029"/>
      <c r="F7" s="1029"/>
      <c r="G7" s="1029"/>
      <c r="H7" s="1029"/>
      <c r="I7" s="1029"/>
      <c r="J7" s="1029"/>
      <c r="K7" s="1029"/>
      <c r="L7" s="1029"/>
      <c r="M7" s="1029"/>
      <c r="N7" s="1029"/>
      <c r="O7" s="1030"/>
      <c r="P7" s="39"/>
      <c r="Q7" s="1028"/>
      <c r="R7" s="1029"/>
      <c r="S7" s="1029"/>
      <c r="T7" s="1029"/>
      <c r="U7" s="1029"/>
      <c r="V7" s="1029"/>
      <c r="W7" s="1029"/>
      <c r="X7" s="1029"/>
      <c r="Y7" s="1029"/>
      <c r="Z7" s="1029"/>
      <c r="AA7" s="1029"/>
      <c r="AB7" s="1029"/>
      <c r="AC7" s="1029"/>
      <c r="AD7" s="1030"/>
      <c r="AE7" s="40"/>
      <c r="AF7" s="1028"/>
      <c r="AG7" s="1029"/>
      <c r="AH7" s="1029"/>
      <c r="AI7" s="1029"/>
      <c r="AJ7" s="1029"/>
      <c r="AK7" s="1029"/>
      <c r="AL7" s="1029"/>
      <c r="AM7" s="1029"/>
      <c r="AN7" s="1029"/>
      <c r="AO7" s="1029"/>
      <c r="AP7" s="1029"/>
      <c r="AQ7" s="1029"/>
      <c r="AR7" s="1029"/>
      <c r="AS7" s="1030"/>
      <c r="AT7" s="251"/>
      <c r="AU7" s="1028"/>
      <c r="AV7" s="1029"/>
      <c r="AW7" s="1029"/>
      <c r="AX7" s="1029"/>
      <c r="AY7" s="1029"/>
      <c r="AZ7" s="1029"/>
      <c r="BA7" s="1029"/>
      <c r="BB7" s="1029"/>
      <c r="BC7" s="1029"/>
      <c r="BD7" s="1029"/>
      <c r="BE7" s="1029"/>
      <c r="BF7" s="1029"/>
      <c r="BG7" s="1029"/>
      <c r="BH7" s="1030"/>
      <c r="BI7" s="40"/>
      <c r="BJ7" s="40"/>
      <c r="BK7" s="40"/>
      <c r="BL7" s="40"/>
      <c r="BM7" s="1061"/>
      <c r="BN7" s="1019"/>
      <c r="BO7" s="1019"/>
      <c r="BP7" s="1019"/>
      <c r="BQ7" s="1019"/>
      <c r="BR7" s="1019"/>
      <c r="BS7" s="1019"/>
      <c r="BT7" s="1019"/>
    </row>
    <row r="8" spans="1:72" ht="4.2" customHeight="1" x14ac:dyDescent="0.2">
      <c r="A8" s="41"/>
      <c r="B8" s="1028"/>
      <c r="C8" s="1029"/>
      <c r="D8" s="1029"/>
      <c r="E8" s="1029"/>
      <c r="F8" s="1029"/>
      <c r="G8" s="1029"/>
      <c r="H8" s="1029"/>
      <c r="I8" s="1029"/>
      <c r="J8" s="1029"/>
      <c r="K8" s="1029"/>
      <c r="L8" s="1029"/>
      <c r="M8" s="1029"/>
      <c r="N8" s="1029"/>
      <c r="O8" s="1030"/>
      <c r="P8" s="39"/>
      <c r="Q8" s="1028"/>
      <c r="R8" s="1029"/>
      <c r="S8" s="1029"/>
      <c r="T8" s="1029"/>
      <c r="U8" s="1029"/>
      <c r="V8" s="1029"/>
      <c r="W8" s="1029"/>
      <c r="X8" s="1029"/>
      <c r="Y8" s="1029"/>
      <c r="Z8" s="1029"/>
      <c r="AA8" s="1029"/>
      <c r="AB8" s="1029"/>
      <c r="AC8" s="1029"/>
      <c r="AD8" s="1030"/>
      <c r="AE8" s="40"/>
      <c r="AF8" s="1028"/>
      <c r="AG8" s="1029"/>
      <c r="AH8" s="1029"/>
      <c r="AI8" s="1029"/>
      <c r="AJ8" s="1029"/>
      <c r="AK8" s="1029"/>
      <c r="AL8" s="1029"/>
      <c r="AM8" s="1029"/>
      <c r="AN8" s="1029"/>
      <c r="AO8" s="1029"/>
      <c r="AP8" s="1029"/>
      <c r="AQ8" s="1029"/>
      <c r="AR8" s="1029"/>
      <c r="AS8" s="1030"/>
      <c r="AT8" s="251"/>
      <c r="AU8" s="1028"/>
      <c r="AV8" s="1029"/>
      <c r="AW8" s="1029"/>
      <c r="AX8" s="1029"/>
      <c r="AY8" s="1029"/>
      <c r="AZ8" s="1029"/>
      <c r="BA8" s="1029"/>
      <c r="BB8" s="1029"/>
      <c r="BC8" s="1029"/>
      <c r="BD8" s="1029"/>
      <c r="BE8" s="1029"/>
      <c r="BF8" s="1029"/>
      <c r="BG8" s="1029"/>
      <c r="BH8" s="1030"/>
      <c r="BI8" s="40"/>
      <c r="BJ8" s="40"/>
      <c r="BK8" s="40"/>
      <c r="BL8" s="40"/>
      <c r="BM8" s="1061"/>
      <c r="BN8" s="1019"/>
      <c r="BO8" s="1019"/>
      <c r="BP8" s="1019"/>
      <c r="BQ8" s="1019"/>
      <c r="BR8" s="1019"/>
      <c r="BS8" s="1019"/>
      <c r="BT8" s="1019"/>
    </row>
    <row r="9" spans="1:72" ht="4.2" customHeight="1" x14ac:dyDescent="0.2">
      <c r="A9" s="41"/>
      <c r="B9" s="1028"/>
      <c r="C9" s="1029"/>
      <c r="D9" s="1029"/>
      <c r="E9" s="1029"/>
      <c r="F9" s="1029"/>
      <c r="G9" s="1029"/>
      <c r="H9" s="1029"/>
      <c r="I9" s="1029"/>
      <c r="J9" s="1029"/>
      <c r="K9" s="1029"/>
      <c r="L9" s="1029"/>
      <c r="M9" s="1029"/>
      <c r="N9" s="1029"/>
      <c r="O9" s="1030"/>
      <c r="P9" s="39"/>
      <c r="Q9" s="1028"/>
      <c r="R9" s="1029"/>
      <c r="S9" s="1029"/>
      <c r="T9" s="1029"/>
      <c r="U9" s="1029"/>
      <c r="V9" s="1029"/>
      <c r="W9" s="1029"/>
      <c r="X9" s="1029"/>
      <c r="Y9" s="1029"/>
      <c r="Z9" s="1029"/>
      <c r="AA9" s="1029"/>
      <c r="AB9" s="1029"/>
      <c r="AC9" s="1029"/>
      <c r="AD9" s="1030"/>
      <c r="AE9" s="40"/>
      <c r="AF9" s="1028"/>
      <c r="AG9" s="1029"/>
      <c r="AH9" s="1029"/>
      <c r="AI9" s="1029"/>
      <c r="AJ9" s="1029"/>
      <c r="AK9" s="1029"/>
      <c r="AL9" s="1029"/>
      <c r="AM9" s="1029"/>
      <c r="AN9" s="1029"/>
      <c r="AO9" s="1029"/>
      <c r="AP9" s="1029"/>
      <c r="AQ9" s="1029"/>
      <c r="AR9" s="1029"/>
      <c r="AS9" s="1030"/>
      <c r="AT9" s="251"/>
      <c r="AU9" s="1028"/>
      <c r="AV9" s="1029"/>
      <c r="AW9" s="1029"/>
      <c r="AX9" s="1029"/>
      <c r="AY9" s="1029"/>
      <c r="AZ9" s="1029"/>
      <c r="BA9" s="1029"/>
      <c r="BB9" s="1029"/>
      <c r="BC9" s="1029"/>
      <c r="BD9" s="1029"/>
      <c r="BE9" s="1029"/>
      <c r="BF9" s="1029"/>
      <c r="BG9" s="1029"/>
      <c r="BH9" s="1030"/>
      <c r="BI9" s="40"/>
      <c r="BJ9" s="40"/>
      <c r="BK9" s="40"/>
      <c r="BL9" s="40"/>
      <c r="BM9" s="1061"/>
      <c r="BN9" s="1019"/>
      <c r="BO9" s="1019"/>
      <c r="BP9" s="1019"/>
      <c r="BQ9" s="1019"/>
      <c r="BR9" s="1019"/>
      <c r="BS9" s="1019"/>
      <c r="BT9" s="1019"/>
    </row>
    <row r="10" spans="1:72" ht="4.2" customHeight="1" x14ac:dyDescent="0.2">
      <c r="A10" s="41"/>
      <c r="B10" s="1031"/>
      <c r="C10" s="1032"/>
      <c r="D10" s="1032"/>
      <c r="E10" s="1032"/>
      <c r="F10" s="1032"/>
      <c r="G10" s="1032"/>
      <c r="H10" s="1032"/>
      <c r="I10" s="1032"/>
      <c r="J10" s="1032"/>
      <c r="K10" s="1032"/>
      <c r="L10" s="1032"/>
      <c r="M10" s="1032"/>
      <c r="N10" s="1032"/>
      <c r="O10" s="1033"/>
      <c r="P10" s="39"/>
      <c r="Q10" s="1031"/>
      <c r="R10" s="1032"/>
      <c r="S10" s="1032"/>
      <c r="T10" s="1032"/>
      <c r="U10" s="1032"/>
      <c r="V10" s="1032"/>
      <c r="W10" s="1032"/>
      <c r="X10" s="1032"/>
      <c r="Y10" s="1032"/>
      <c r="Z10" s="1032"/>
      <c r="AA10" s="1032"/>
      <c r="AB10" s="1032"/>
      <c r="AC10" s="1032"/>
      <c r="AD10" s="1033"/>
      <c r="AE10" s="40"/>
      <c r="AF10" s="1031"/>
      <c r="AG10" s="1032"/>
      <c r="AH10" s="1032"/>
      <c r="AI10" s="1032"/>
      <c r="AJ10" s="1032"/>
      <c r="AK10" s="1032"/>
      <c r="AL10" s="1032"/>
      <c r="AM10" s="1032"/>
      <c r="AN10" s="1032"/>
      <c r="AO10" s="1032"/>
      <c r="AP10" s="1032"/>
      <c r="AQ10" s="1032"/>
      <c r="AR10" s="1032"/>
      <c r="AS10" s="1033"/>
      <c r="AT10" s="251"/>
      <c r="AU10" s="1031"/>
      <c r="AV10" s="1032"/>
      <c r="AW10" s="1032"/>
      <c r="AX10" s="1032"/>
      <c r="AY10" s="1032"/>
      <c r="AZ10" s="1032"/>
      <c r="BA10" s="1032"/>
      <c r="BB10" s="1032"/>
      <c r="BC10" s="1032"/>
      <c r="BD10" s="1032"/>
      <c r="BE10" s="1032"/>
      <c r="BF10" s="1032"/>
      <c r="BG10" s="1032"/>
      <c r="BH10" s="1033"/>
      <c r="BI10" s="40"/>
      <c r="BJ10" s="40"/>
      <c r="BK10" s="40"/>
      <c r="BL10" s="40"/>
      <c r="BM10" s="1061"/>
      <c r="BN10" s="1019"/>
      <c r="BO10" s="1019"/>
      <c r="BP10" s="1019"/>
      <c r="BQ10" s="1019"/>
      <c r="BR10" s="1019"/>
      <c r="BS10" s="1019"/>
      <c r="BT10" s="1019"/>
    </row>
    <row r="11" spans="1:72" ht="4.2" customHeight="1" x14ac:dyDescent="0.2">
      <c r="A11" s="256"/>
      <c r="B11" s="256"/>
      <c r="C11" s="256"/>
      <c r="D11" s="256"/>
      <c r="E11" s="256"/>
      <c r="F11" s="256"/>
      <c r="G11" s="256"/>
      <c r="H11" s="256"/>
      <c r="I11" s="256"/>
      <c r="J11" s="256"/>
      <c r="K11" s="256"/>
      <c r="L11" s="256"/>
      <c r="M11" s="256"/>
      <c r="N11" s="256"/>
      <c r="O11" s="256"/>
      <c r="P11" s="256"/>
      <c r="Q11" s="39"/>
      <c r="R11" s="256"/>
      <c r="S11" s="256"/>
      <c r="T11" s="256"/>
      <c r="U11" s="256"/>
      <c r="V11" s="256"/>
      <c r="W11" s="256"/>
      <c r="X11" s="256"/>
      <c r="Y11" s="256"/>
      <c r="Z11" s="256"/>
      <c r="AA11" s="256"/>
      <c r="AB11" s="256"/>
      <c r="AC11" s="256"/>
      <c r="AD11" s="256"/>
      <c r="AE11" s="256"/>
      <c r="AF11" s="256"/>
      <c r="AG11" s="256"/>
      <c r="AH11" s="256"/>
      <c r="AI11" s="256"/>
      <c r="AJ11" s="256"/>
      <c r="AK11" s="251"/>
      <c r="AL11" s="251"/>
      <c r="AM11" s="251"/>
      <c r="AN11" s="251"/>
      <c r="AO11" s="251"/>
      <c r="AP11" s="251"/>
      <c r="AQ11" s="251"/>
      <c r="AR11" s="251"/>
      <c r="AS11" s="251"/>
      <c r="AT11" s="251"/>
      <c r="AU11" s="251"/>
      <c r="AV11" s="251"/>
      <c r="AW11" s="251"/>
      <c r="AX11" s="251"/>
      <c r="AY11" s="251"/>
      <c r="AZ11" s="256"/>
      <c r="BA11" s="256"/>
      <c r="BB11" s="256"/>
      <c r="BC11" s="256"/>
      <c r="BD11" s="256"/>
      <c r="BE11" s="256"/>
      <c r="BF11" s="256"/>
      <c r="BG11" s="256"/>
      <c r="BH11" s="256"/>
      <c r="BI11" s="256"/>
      <c r="BJ11" s="256"/>
      <c r="BK11" s="256"/>
      <c r="BL11" s="256"/>
      <c r="BM11" s="1062" t="s">
        <v>30</v>
      </c>
      <c r="BN11" s="1015"/>
      <c r="BO11" s="1015"/>
      <c r="BP11" s="1015"/>
      <c r="BQ11" s="1015"/>
      <c r="BR11" s="1015"/>
      <c r="BS11" s="1015"/>
      <c r="BT11" s="1015"/>
    </row>
    <row r="12" spans="1:72" ht="4.2" customHeight="1" x14ac:dyDescent="0.2">
      <c r="A12" s="251"/>
      <c r="B12" s="1021" t="s">
        <v>33</v>
      </c>
      <c r="C12" s="1021"/>
      <c r="D12" s="1021"/>
      <c r="E12" s="1021"/>
      <c r="F12" s="1021"/>
      <c r="G12" s="1021"/>
      <c r="H12" s="1021"/>
      <c r="I12" s="1021"/>
      <c r="J12" s="1021"/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62"/>
      <c r="BN12" s="1015"/>
      <c r="BO12" s="1015"/>
      <c r="BP12" s="1015"/>
      <c r="BQ12" s="1015"/>
      <c r="BR12" s="1015"/>
      <c r="BS12" s="1015"/>
      <c r="BT12" s="1015"/>
    </row>
    <row r="13" spans="1:72" ht="4.2" customHeight="1" x14ac:dyDescent="0.2">
      <c r="A13" s="251"/>
      <c r="B13" s="1021"/>
      <c r="C13" s="1021"/>
      <c r="D13" s="1021"/>
      <c r="E13" s="1021"/>
      <c r="F13" s="1021"/>
      <c r="G13" s="1021"/>
      <c r="H13" s="1021"/>
      <c r="I13" s="1021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62"/>
      <c r="BN13" s="1015"/>
      <c r="BO13" s="1015"/>
      <c r="BP13" s="1015"/>
      <c r="BQ13" s="1015"/>
      <c r="BR13" s="1015"/>
      <c r="BS13" s="1015"/>
      <c r="BT13" s="1015"/>
    </row>
    <row r="14" spans="1:72" ht="4.2" customHeight="1" x14ac:dyDescent="0.2">
      <c r="A14" s="256"/>
      <c r="B14" s="1021"/>
      <c r="C14" s="1021"/>
      <c r="D14" s="1021"/>
      <c r="E14" s="1021"/>
      <c r="F14" s="1021"/>
      <c r="G14" s="1021"/>
      <c r="H14" s="1021"/>
      <c r="I14" s="1021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62"/>
      <c r="BN14" s="1015"/>
      <c r="BO14" s="1015"/>
      <c r="BP14" s="1015"/>
      <c r="BQ14" s="1015"/>
      <c r="BR14" s="1015"/>
      <c r="BS14" s="1015"/>
      <c r="BT14" s="1015"/>
    </row>
    <row r="15" spans="1:72" ht="4.2" customHeight="1" x14ac:dyDescent="0.2">
      <c r="B15" s="259"/>
      <c r="C15" s="259"/>
      <c r="D15" s="259"/>
      <c r="E15" s="259"/>
      <c r="F15" s="259"/>
      <c r="G15" s="259"/>
      <c r="H15" s="259"/>
      <c r="I15" s="259"/>
      <c r="J15" s="259"/>
      <c r="K15" s="259"/>
      <c r="L15" s="259"/>
      <c r="M15" s="259"/>
      <c r="N15" s="259"/>
      <c r="O15" s="259"/>
      <c r="P15" s="259"/>
      <c r="Q15" s="259"/>
      <c r="R15" s="259"/>
      <c r="S15" s="259"/>
      <c r="T15" s="259"/>
      <c r="U15" s="259"/>
      <c r="V15" s="259"/>
      <c r="W15" s="259"/>
      <c r="X15" s="259"/>
      <c r="Y15" s="259"/>
      <c r="Z15" s="259"/>
      <c r="AA15" s="259"/>
      <c r="AB15" s="259"/>
      <c r="AC15" s="259"/>
      <c r="AD15" s="259"/>
      <c r="AE15" s="259"/>
      <c r="AF15" s="259"/>
      <c r="AG15" s="259"/>
      <c r="AH15" s="259"/>
      <c r="AI15" s="259"/>
      <c r="AJ15" s="259"/>
      <c r="AK15" s="259"/>
      <c r="AL15" s="259"/>
      <c r="AM15" s="259"/>
      <c r="AN15" s="259"/>
      <c r="AO15" s="259"/>
      <c r="AP15" s="259"/>
      <c r="AQ15" s="259"/>
      <c r="AR15" s="259"/>
      <c r="AS15" s="259"/>
      <c r="AT15" s="259"/>
      <c r="AU15" s="259"/>
      <c r="AV15" s="259"/>
      <c r="AW15" s="259"/>
      <c r="AX15" s="259"/>
      <c r="AY15" s="259"/>
      <c r="AZ15" s="259"/>
      <c r="BA15" s="259"/>
      <c r="BB15" s="259"/>
      <c r="BC15" s="259"/>
      <c r="BD15" s="259"/>
      <c r="BE15" s="259"/>
      <c r="BF15" s="259"/>
      <c r="BG15" s="259"/>
      <c r="BH15" s="259"/>
      <c r="BI15" s="259"/>
      <c r="BJ15" s="259"/>
      <c r="BK15" s="259"/>
      <c r="BL15" s="259"/>
      <c r="BM15" s="1062"/>
      <c r="BN15" s="1015"/>
      <c r="BO15" s="1015"/>
      <c r="BP15" s="1015"/>
      <c r="BQ15" s="1015"/>
      <c r="BR15" s="1015"/>
      <c r="BS15" s="1015"/>
      <c r="BT15" s="1015"/>
    </row>
    <row r="16" spans="1:72" ht="4.2" customHeight="1" x14ac:dyDescent="0.2">
      <c r="B16" s="256"/>
      <c r="C16" s="1042" t="s">
        <v>34</v>
      </c>
      <c r="D16" s="1043"/>
      <c r="E16" s="1043"/>
      <c r="F16" s="1043"/>
      <c r="G16" s="1043"/>
      <c r="AG16" s="315"/>
      <c r="AH16" s="315"/>
      <c r="AI16" s="315"/>
      <c r="AJ16" s="315"/>
      <c r="BM16" s="1062"/>
      <c r="BN16" s="1015"/>
      <c r="BO16" s="1015"/>
      <c r="BP16" s="1015"/>
      <c r="BQ16" s="1015"/>
      <c r="BR16" s="1015"/>
      <c r="BS16" s="1015"/>
      <c r="BT16" s="1015"/>
    </row>
    <row r="17" spans="2:72" ht="4.2" customHeight="1" x14ac:dyDescent="0.2">
      <c r="B17" s="36"/>
      <c r="C17" s="1043"/>
      <c r="D17" s="1043"/>
      <c r="E17" s="1043"/>
      <c r="F17" s="1043"/>
      <c r="G17" s="1043"/>
      <c r="AG17" s="315"/>
      <c r="AH17" s="315"/>
      <c r="AI17" s="315"/>
      <c r="AJ17" s="315"/>
      <c r="AK17" s="6"/>
      <c r="AL17" s="6"/>
      <c r="AM17" s="16"/>
      <c r="AN17" s="16"/>
      <c r="AO17" s="6"/>
      <c r="AP17" s="6"/>
      <c r="AQ17" s="6"/>
      <c r="AR17" s="6"/>
      <c r="AS17" s="6"/>
      <c r="AT17" s="6"/>
      <c r="AU17" s="6"/>
      <c r="AV17" s="6"/>
      <c r="AW17" s="6"/>
      <c r="AX17" s="6"/>
      <c r="AY17" s="6"/>
      <c r="AZ17" s="6"/>
      <c r="BA17" s="6"/>
      <c r="BB17" s="6"/>
      <c r="BC17" s="6"/>
      <c r="BD17" s="6"/>
      <c r="BE17" s="6"/>
      <c r="BF17" s="6"/>
      <c r="BG17" s="6"/>
      <c r="BH17" s="6"/>
      <c r="BI17" s="6"/>
      <c r="BJ17" s="6"/>
      <c r="BK17" s="6"/>
      <c r="BL17" s="256"/>
      <c r="BM17" s="1062"/>
      <c r="BN17" s="1015"/>
      <c r="BO17" s="1015"/>
      <c r="BP17" s="1015"/>
      <c r="BQ17" s="1015"/>
      <c r="BR17" s="1015"/>
      <c r="BS17" s="1015"/>
      <c r="BT17" s="1015"/>
    </row>
    <row r="18" spans="2:72" ht="4.2" customHeight="1" x14ac:dyDescent="0.2">
      <c r="B18" s="36"/>
      <c r="C18" s="256"/>
      <c r="D18" s="256"/>
      <c r="E18" s="256"/>
      <c r="F18" s="256"/>
      <c r="G18" s="256"/>
      <c r="H18" s="1037" t="e">
        <f>VLOOKUP(C19,選手リスト,3,FALSE)</f>
        <v>#N/A</v>
      </c>
      <c r="I18" s="1037"/>
      <c r="J18" s="1037"/>
      <c r="K18" s="1037"/>
      <c r="L18" s="1037"/>
      <c r="M18" s="1037"/>
      <c r="N18" s="1037"/>
      <c r="O18" s="1037"/>
      <c r="P18" s="1037"/>
      <c r="Q18" s="1037"/>
      <c r="R18" s="1037"/>
      <c r="S18" s="1035" t="e">
        <f>VLOOKUP(C19,選手リスト,4,FALSE)</f>
        <v>#N/A</v>
      </c>
      <c r="T18" s="1035"/>
      <c r="U18" s="1035"/>
      <c r="V18" s="1035"/>
      <c r="W18" s="1035"/>
      <c r="X18" s="1035"/>
      <c r="Y18" s="1035"/>
      <c r="Z18" s="1035"/>
      <c r="AA18" s="1035"/>
      <c r="AB18" s="1035"/>
      <c r="AC18" s="1038" t="e">
        <f>VLOOKUP(C19,選手リスト,9,FALSE)</f>
        <v>#N/A</v>
      </c>
      <c r="AD18" s="1038"/>
      <c r="AE18" s="1038"/>
      <c r="AF18" s="1038"/>
      <c r="AG18" s="1039" t="e">
        <f>VLOOKUP(C19,選手リスト,6,FALSE)</f>
        <v>#N/A</v>
      </c>
      <c r="AH18" s="1039"/>
      <c r="AI18" s="1039"/>
      <c r="AJ18" s="1039"/>
      <c r="AK18" s="6"/>
      <c r="AL18" s="6"/>
      <c r="AM18" s="16"/>
      <c r="AN18" s="16"/>
      <c r="AO18" s="6"/>
      <c r="AP18" s="6"/>
      <c r="AQ18" s="6"/>
      <c r="AR18" s="6"/>
      <c r="AS18" s="6"/>
      <c r="AT18" s="6"/>
      <c r="AU18" s="6"/>
      <c r="AV18" s="6"/>
      <c r="AW18" s="6"/>
      <c r="AX18" s="6"/>
      <c r="AY18" s="6"/>
      <c r="AZ18" s="6"/>
      <c r="BA18" s="6"/>
      <c r="BB18" s="6"/>
      <c r="BC18" s="6"/>
      <c r="BD18" s="6"/>
      <c r="BE18" s="6"/>
      <c r="BF18" s="6"/>
      <c r="BG18" s="6"/>
      <c r="BH18" s="6"/>
      <c r="BI18" s="6"/>
      <c r="BJ18" s="6"/>
      <c r="BK18" s="6"/>
      <c r="BL18" s="256"/>
      <c r="BM18" s="1062"/>
      <c r="BN18" s="1015"/>
      <c r="BO18" s="1015"/>
      <c r="BP18" s="1015"/>
      <c r="BQ18" s="1015"/>
      <c r="BR18" s="1015"/>
      <c r="BS18" s="1015"/>
      <c r="BT18" s="1015"/>
    </row>
    <row r="19" spans="2:72" ht="4.2" customHeight="1" x14ac:dyDescent="0.2">
      <c r="B19" s="36"/>
      <c r="C19" s="1044">
        <v>822</v>
      </c>
      <c r="D19" s="1044"/>
      <c r="E19" s="1044"/>
      <c r="F19" s="1044"/>
      <c r="G19" s="36"/>
      <c r="H19" s="1037"/>
      <c r="I19" s="1037"/>
      <c r="J19" s="1037"/>
      <c r="K19" s="1037"/>
      <c r="L19" s="1037"/>
      <c r="M19" s="1037"/>
      <c r="N19" s="1037"/>
      <c r="O19" s="1037"/>
      <c r="P19" s="1037"/>
      <c r="Q19" s="1037"/>
      <c r="R19" s="1037"/>
      <c r="S19" s="1035"/>
      <c r="T19" s="1035"/>
      <c r="U19" s="1035"/>
      <c r="V19" s="1035"/>
      <c r="W19" s="1035"/>
      <c r="X19" s="1035"/>
      <c r="Y19" s="1035"/>
      <c r="Z19" s="1035"/>
      <c r="AA19" s="1035"/>
      <c r="AB19" s="1035"/>
      <c r="AC19" s="1038"/>
      <c r="AD19" s="1038"/>
      <c r="AE19" s="1038"/>
      <c r="AF19" s="1038"/>
      <c r="AG19" s="1039"/>
      <c r="AH19" s="1039"/>
      <c r="AI19" s="1039"/>
      <c r="AJ19" s="1039"/>
      <c r="AK19" s="6"/>
      <c r="AL19" s="623"/>
      <c r="AM19" s="638"/>
      <c r="AN19" s="638"/>
      <c r="AO19" s="623"/>
      <c r="AP19" s="623"/>
      <c r="AQ19" s="623"/>
      <c r="AR19" s="623"/>
      <c r="AS19" s="623"/>
      <c r="AT19" s="623"/>
      <c r="AU19" s="623"/>
      <c r="AV19" s="623"/>
      <c r="AW19" s="623"/>
      <c r="AX19" s="623"/>
      <c r="AY19" s="623"/>
      <c r="AZ19" s="623"/>
      <c r="BA19" s="623"/>
      <c r="BB19" s="623"/>
      <c r="BC19" s="623"/>
      <c r="BD19" s="623"/>
      <c r="BE19" s="623"/>
      <c r="BF19" s="623"/>
      <c r="BG19" s="623"/>
      <c r="BH19" s="6"/>
      <c r="BI19" s="6"/>
      <c r="BJ19" s="6"/>
      <c r="BK19" s="6"/>
      <c r="BL19" s="256"/>
      <c r="BM19" s="1062"/>
      <c r="BN19" s="1015"/>
      <c r="BO19" s="1015"/>
      <c r="BP19" s="1015"/>
      <c r="BQ19" s="1015"/>
      <c r="BR19" s="1015"/>
      <c r="BS19" s="1015"/>
      <c r="BT19" s="1015"/>
    </row>
    <row r="20" spans="2:72" ht="4.2" customHeight="1" x14ac:dyDescent="0.2">
      <c r="B20" s="36"/>
      <c r="C20" s="1044"/>
      <c r="D20" s="1044"/>
      <c r="E20" s="1044"/>
      <c r="F20" s="1044"/>
      <c r="G20" s="36"/>
      <c r="H20" s="1034" t="e">
        <f>VLOOKUP(C19,選手リスト,2,FALSE)</f>
        <v>#N/A</v>
      </c>
      <c r="I20" s="1034"/>
      <c r="J20" s="1034"/>
      <c r="K20" s="1034"/>
      <c r="L20" s="1034"/>
      <c r="M20" s="1034"/>
      <c r="N20" s="1034"/>
      <c r="O20" s="1034"/>
      <c r="P20" s="1034"/>
      <c r="Q20" s="1034"/>
      <c r="R20" s="1034"/>
      <c r="S20" s="1035"/>
      <c r="T20" s="1035"/>
      <c r="U20" s="1035"/>
      <c r="V20" s="1035"/>
      <c r="W20" s="1035"/>
      <c r="X20" s="1035"/>
      <c r="Y20" s="1035"/>
      <c r="Z20" s="1035"/>
      <c r="AA20" s="1035"/>
      <c r="AB20" s="1035"/>
      <c r="AC20" s="1038"/>
      <c r="AD20" s="1038"/>
      <c r="AE20" s="1038"/>
      <c r="AF20" s="1038"/>
      <c r="AG20" s="1039"/>
      <c r="AH20" s="1039"/>
      <c r="AI20" s="1039"/>
      <c r="AJ20" s="1039"/>
      <c r="AK20" s="395"/>
      <c r="AL20" s="395"/>
      <c r="AM20" s="395"/>
      <c r="AN20" s="400"/>
      <c r="AO20" s="400"/>
      <c r="AP20" s="395"/>
      <c r="AQ20" s="395"/>
      <c r="AR20" s="395"/>
      <c r="AS20" s="395"/>
      <c r="AT20" s="395"/>
      <c r="AU20" s="384"/>
      <c r="AV20" s="384"/>
      <c r="AW20" s="384"/>
      <c r="AX20" s="376"/>
      <c r="AY20" s="384"/>
      <c r="BL20" s="256"/>
      <c r="BM20" s="1062"/>
      <c r="BN20" s="1015"/>
      <c r="BO20" s="1015"/>
      <c r="BP20" s="1015"/>
      <c r="BQ20" s="1015"/>
      <c r="BR20" s="1015"/>
      <c r="BS20" s="1015"/>
      <c r="BT20" s="1015"/>
    </row>
    <row r="21" spans="2:72" ht="4.2" customHeight="1" x14ac:dyDescent="0.2">
      <c r="B21" s="36"/>
      <c r="C21" s="1044"/>
      <c r="D21" s="1044"/>
      <c r="E21" s="1044"/>
      <c r="F21" s="1044"/>
      <c r="G21" s="36"/>
      <c r="H21" s="1034"/>
      <c r="I21" s="1034"/>
      <c r="J21" s="1034"/>
      <c r="K21" s="1034"/>
      <c r="L21" s="1034"/>
      <c r="M21" s="1034"/>
      <c r="N21" s="1034"/>
      <c r="O21" s="1034"/>
      <c r="P21" s="1034"/>
      <c r="Q21" s="1034"/>
      <c r="R21" s="1034"/>
      <c r="S21" s="1035" t="e">
        <f>VLOOKUP(C19,選手リスト,5,FALSE)</f>
        <v>#N/A</v>
      </c>
      <c r="T21" s="1035"/>
      <c r="U21" s="1035"/>
      <c r="V21" s="1035"/>
      <c r="W21" s="1035"/>
      <c r="X21" s="1035"/>
      <c r="Y21" s="1035"/>
      <c r="Z21" s="1035"/>
      <c r="AA21" s="1035"/>
      <c r="AB21" s="1035"/>
      <c r="AC21" s="1036" t="e">
        <f>VLOOKUP(C19,選手リスト,10,FALSE)</f>
        <v>#N/A</v>
      </c>
      <c r="AD21" s="1036"/>
      <c r="AE21" s="1036"/>
      <c r="AF21" s="1036"/>
      <c r="AG21" s="1039"/>
      <c r="AH21" s="1039"/>
      <c r="AI21" s="1039"/>
      <c r="AJ21" s="1039"/>
      <c r="AK21" s="384"/>
      <c r="AL21" s="384"/>
      <c r="AM21" s="384"/>
      <c r="AN21" s="384"/>
      <c r="AO21" s="401"/>
      <c r="AP21" s="384"/>
      <c r="AQ21" s="384"/>
      <c r="AR21" s="384"/>
      <c r="AS21" s="384"/>
      <c r="AT21" s="402"/>
      <c r="AU21" s="384"/>
      <c r="AV21" s="384"/>
      <c r="AW21" s="384"/>
      <c r="AX21" s="376"/>
      <c r="AY21" s="384"/>
      <c r="BL21" s="256"/>
      <c r="BM21" s="1155" t="s">
        <v>216</v>
      </c>
      <c r="BN21" s="1155"/>
      <c r="BO21" s="1155"/>
      <c r="BP21" s="1040" t="s">
        <v>174</v>
      </c>
      <c r="BQ21" s="1040"/>
      <c r="BR21" s="1040"/>
      <c r="BS21" s="1040"/>
      <c r="BT21" s="1040"/>
    </row>
    <row r="22" spans="2:72" ht="4.2" customHeight="1" x14ac:dyDescent="0.2">
      <c r="B22" s="36"/>
      <c r="C22" s="1044"/>
      <c r="D22" s="1044"/>
      <c r="E22" s="1044"/>
      <c r="F22" s="1044"/>
      <c r="G22" s="256"/>
      <c r="H22" s="1034"/>
      <c r="I22" s="1034"/>
      <c r="J22" s="1034"/>
      <c r="K22" s="1034"/>
      <c r="L22" s="1034"/>
      <c r="M22" s="1034"/>
      <c r="N22" s="1034"/>
      <c r="O22" s="1034"/>
      <c r="P22" s="1034"/>
      <c r="Q22" s="1034"/>
      <c r="R22" s="1034"/>
      <c r="S22" s="1035"/>
      <c r="T22" s="1035"/>
      <c r="U22" s="1035"/>
      <c r="V22" s="1035"/>
      <c r="W22" s="1035"/>
      <c r="X22" s="1035"/>
      <c r="Y22" s="1035"/>
      <c r="Z22" s="1035"/>
      <c r="AA22" s="1035"/>
      <c r="AB22" s="1035"/>
      <c r="AC22" s="1036"/>
      <c r="AD22" s="1036"/>
      <c r="AE22" s="1036"/>
      <c r="AF22" s="1036"/>
      <c r="AG22" s="1039"/>
      <c r="AH22" s="1039"/>
      <c r="AI22" s="1039"/>
      <c r="AJ22" s="1039"/>
      <c r="AK22" s="384"/>
      <c r="AL22" s="384"/>
      <c r="AM22" s="384"/>
      <c r="AN22" s="384"/>
      <c r="AO22" s="384"/>
      <c r="AP22" s="384"/>
      <c r="AQ22" s="384"/>
      <c r="AR22" s="384"/>
      <c r="AS22" s="401"/>
      <c r="AT22" s="941"/>
      <c r="AU22" s="940"/>
      <c r="AV22" s="940"/>
      <c r="AW22" s="940"/>
      <c r="AX22" s="384"/>
      <c r="AY22" s="384"/>
      <c r="BL22" s="256"/>
      <c r="BM22" s="1155"/>
      <c r="BN22" s="1155"/>
      <c r="BO22" s="1155"/>
      <c r="BP22" s="1040"/>
      <c r="BQ22" s="1040"/>
      <c r="BR22" s="1040"/>
      <c r="BS22" s="1040"/>
      <c r="BT22" s="1040"/>
    </row>
    <row r="23" spans="2:72" ht="4.2" customHeight="1" x14ac:dyDescent="0.2">
      <c r="B23" s="36"/>
      <c r="C23" s="36"/>
      <c r="D23" s="36"/>
      <c r="E23" s="36"/>
      <c r="F23" s="36"/>
      <c r="G23" s="36"/>
      <c r="H23" s="1034"/>
      <c r="I23" s="1034"/>
      <c r="J23" s="1034"/>
      <c r="K23" s="1034"/>
      <c r="L23" s="1034"/>
      <c r="M23" s="1034"/>
      <c r="N23" s="1034"/>
      <c r="O23" s="1034"/>
      <c r="P23" s="1034"/>
      <c r="Q23" s="1034"/>
      <c r="R23" s="1034"/>
      <c r="S23" s="1035"/>
      <c r="T23" s="1035"/>
      <c r="U23" s="1035"/>
      <c r="V23" s="1035"/>
      <c r="W23" s="1035"/>
      <c r="X23" s="1035"/>
      <c r="Y23" s="1035"/>
      <c r="Z23" s="1035"/>
      <c r="AA23" s="1035"/>
      <c r="AB23" s="1035"/>
      <c r="AC23" s="1036"/>
      <c r="AD23" s="1036"/>
      <c r="AE23" s="1036"/>
      <c r="AF23" s="1036"/>
      <c r="AG23" s="1039"/>
      <c r="AH23" s="1039"/>
      <c r="AI23" s="1039"/>
      <c r="AJ23" s="1039"/>
      <c r="AK23" s="384"/>
      <c r="AL23" s="384"/>
      <c r="AM23" s="384"/>
      <c r="AN23" s="384"/>
      <c r="AO23" s="384"/>
      <c r="AP23" s="384"/>
      <c r="AQ23" s="377"/>
      <c r="AR23" s="377"/>
      <c r="AS23" s="377"/>
      <c r="AT23" s="379"/>
      <c r="AU23" s="384"/>
      <c r="AV23" s="384"/>
      <c r="AW23" s="384"/>
      <c r="AX23" s="384"/>
      <c r="AY23" s="384"/>
      <c r="BL23" s="256"/>
      <c r="BM23" s="1155"/>
      <c r="BN23" s="1155"/>
      <c r="BO23" s="1155"/>
      <c r="BP23" s="1040"/>
      <c r="BQ23" s="1040"/>
      <c r="BR23" s="1040"/>
      <c r="BS23" s="1040"/>
      <c r="BT23" s="1040"/>
    </row>
    <row r="24" spans="2:72" ht="4.2" customHeight="1" x14ac:dyDescent="0.2">
      <c r="B24" s="36"/>
      <c r="AK24" s="384"/>
      <c r="AL24" s="384"/>
      <c r="AM24" s="384"/>
      <c r="AN24" s="384"/>
      <c r="AO24" s="384"/>
      <c r="AP24" s="384"/>
      <c r="AQ24" s="1153">
        <v>43</v>
      </c>
      <c r="AR24" s="1153"/>
      <c r="AS24" s="1153"/>
      <c r="AT24" s="1154"/>
      <c r="AU24" s="403"/>
      <c r="AV24" s="403"/>
      <c r="AW24" s="403"/>
      <c r="AX24" s="384"/>
      <c r="AY24" s="384"/>
      <c r="AZ24" s="315"/>
      <c r="BA24" s="315"/>
      <c r="BB24" s="315"/>
      <c r="BC24" s="315"/>
      <c r="BD24" s="315"/>
      <c r="BE24" s="315"/>
      <c r="BF24" s="315"/>
      <c r="BG24" s="315"/>
      <c r="BH24" s="315"/>
      <c r="BI24" s="315"/>
      <c r="BJ24" s="315"/>
      <c r="BL24" s="7"/>
      <c r="BM24" s="1155"/>
      <c r="BN24" s="1155"/>
      <c r="BO24" s="1155"/>
      <c r="BP24" s="1040"/>
      <c r="BQ24" s="1040"/>
      <c r="BR24" s="1040"/>
      <c r="BS24" s="1040"/>
      <c r="BT24" s="1040"/>
    </row>
    <row r="25" spans="2:72" ht="4.2" customHeight="1" x14ac:dyDescent="0.2">
      <c r="B25" s="36"/>
      <c r="C25" s="947"/>
      <c r="D25" s="947"/>
      <c r="E25" s="947"/>
      <c r="F25" s="947"/>
      <c r="G25" s="947"/>
      <c r="H25" s="1037" t="e">
        <f>VLOOKUP(C26,選手リスト,3,FALSE)</f>
        <v>#N/A</v>
      </c>
      <c r="I25" s="1037"/>
      <c r="J25" s="1037"/>
      <c r="K25" s="1037"/>
      <c r="L25" s="1037"/>
      <c r="M25" s="1037"/>
      <c r="N25" s="1037"/>
      <c r="O25" s="1037"/>
      <c r="P25" s="1037"/>
      <c r="Q25" s="1037"/>
      <c r="R25" s="1037"/>
      <c r="S25" s="1035" t="e">
        <f>VLOOKUP(C26,選手リスト,4,FALSE)</f>
        <v>#N/A</v>
      </c>
      <c r="T25" s="1035"/>
      <c r="U25" s="1035"/>
      <c r="V25" s="1035"/>
      <c r="W25" s="1035"/>
      <c r="X25" s="1035"/>
      <c r="Y25" s="1035"/>
      <c r="Z25" s="1035"/>
      <c r="AA25" s="1035"/>
      <c r="AB25" s="1035"/>
      <c r="AC25" s="1038" t="e">
        <f>VLOOKUP(C26,選手リスト,9,FALSE)</f>
        <v>#N/A</v>
      </c>
      <c r="AD25" s="1038"/>
      <c r="AE25" s="1038"/>
      <c r="AF25" s="1038"/>
      <c r="AG25" s="1039" t="e">
        <f>VLOOKUP(C26,選手リスト,6,FALSE)</f>
        <v>#N/A</v>
      </c>
      <c r="AH25" s="1039"/>
      <c r="AI25" s="1039"/>
      <c r="AJ25" s="1039"/>
      <c r="AK25" s="384"/>
      <c r="AL25" s="384"/>
      <c r="AM25" s="384"/>
      <c r="AN25" s="384"/>
      <c r="AO25" s="401"/>
      <c r="AP25" s="384"/>
      <c r="AQ25" s="1153"/>
      <c r="AR25" s="1153"/>
      <c r="AS25" s="1153"/>
      <c r="AT25" s="1154"/>
      <c r="AU25" s="404"/>
      <c r="AV25" s="404"/>
      <c r="AW25" s="404"/>
      <c r="AX25" s="395"/>
      <c r="AY25" s="940"/>
      <c r="AZ25" s="315"/>
      <c r="BA25" s="315"/>
      <c r="BB25" s="315"/>
      <c r="BC25" s="315"/>
      <c r="BD25" s="315"/>
      <c r="BE25" s="315"/>
      <c r="BF25" s="315"/>
      <c r="BG25" s="315"/>
      <c r="BH25" s="315"/>
      <c r="BI25" s="315"/>
      <c r="BJ25" s="315"/>
      <c r="BL25" s="7"/>
      <c r="BM25" s="1155"/>
      <c r="BN25" s="1155"/>
      <c r="BO25" s="1155"/>
      <c r="BP25" s="1040"/>
      <c r="BQ25" s="1040"/>
      <c r="BR25" s="1040"/>
      <c r="BS25" s="1040"/>
      <c r="BT25" s="1040"/>
    </row>
    <row r="26" spans="2:72" ht="4.2" customHeight="1" x14ac:dyDescent="0.2">
      <c r="B26" s="28"/>
      <c r="C26" s="1044">
        <v>823</v>
      </c>
      <c r="D26" s="1044"/>
      <c r="E26" s="1044"/>
      <c r="F26" s="1044"/>
      <c r="G26" s="36"/>
      <c r="H26" s="1037"/>
      <c r="I26" s="1037"/>
      <c r="J26" s="1037"/>
      <c r="K26" s="1037"/>
      <c r="L26" s="1037"/>
      <c r="M26" s="1037"/>
      <c r="N26" s="1037"/>
      <c r="O26" s="1037"/>
      <c r="P26" s="1037"/>
      <c r="Q26" s="1037"/>
      <c r="R26" s="1037"/>
      <c r="S26" s="1035"/>
      <c r="T26" s="1035"/>
      <c r="U26" s="1035"/>
      <c r="V26" s="1035"/>
      <c r="W26" s="1035"/>
      <c r="X26" s="1035"/>
      <c r="Y26" s="1035"/>
      <c r="Z26" s="1035"/>
      <c r="AA26" s="1035"/>
      <c r="AB26" s="1035"/>
      <c r="AC26" s="1038"/>
      <c r="AD26" s="1038"/>
      <c r="AE26" s="1038"/>
      <c r="AF26" s="1038"/>
      <c r="AG26" s="1039"/>
      <c r="AH26" s="1039"/>
      <c r="AI26" s="1039"/>
      <c r="AJ26" s="1039"/>
      <c r="AK26" s="384"/>
      <c r="AL26" s="384"/>
      <c r="AM26" s="384"/>
      <c r="AN26" s="384"/>
      <c r="AO26" s="401"/>
      <c r="AP26" s="384"/>
      <c r="AQ26" s="1153"/>
      <c r="AR26" s="1153"/>
      <c r="AS26" s="1153"/>
      <c r="AT26" s="1154"/>
      <c r="AU26" s="403"/>
      <c r="AV26" s="403"/>
      <c r="AW26" s="403"/>
      <c r="AX26" s="405"/>
      <c r="AY26" s="403"/>
      <c r="AZ26" s="315"/>
      <c r="BA26" s="315"/>
      <c r="BB26" s="315"/>
      <c r="BC26" s="315"/>
      <c r="BD26" s="315"/>
      <c r="BE26" s="315"/>
      <c r="BF26" s="315"/>
      <c r="BG26" s="315"/>
      <c r="BH26" s="315"/>
      <c r="BI26" s="315"/>
      <c r="BJ26" s="315"/>
      <c r="BL26" s="7"/>
      <c r="BM26" s="1155"/>
      <c r="BN26" s="1155"/>
      <c r="BO26" s="1155"/>
      <c r="BP26" s="1040"/>
      <c r="BQ26" s="1040"/>
      <c r="BR26" s="1040"/>
      <c r="BS26" s="1040"/>
      <c r="BT26" s="1040"/>
    </row>
    <row r="27" spans="2:72" ht="4.2" customHeight="1" x14ac:dyDescent="0.2">
      <c r="B27" s="36"/>
      <c r="C27" s="1044"/>
      <c r="D27" s="1044"/>
      <c r="E27" s="1044"/>
      <c r="F27" s="1044"/>
      <c r="G27" s="36"/>
      <c r="H27" s="1034" t="e">
        <f>VLOOKUP(C26,選手リスト,2,FALSE)</f>
        <v>#N/A</v>
      </c>
      <c r="I27" s="1034"/>
      <c r="J27" s="1034"/>
      <c r="K27" s="1034"/>
      <c r="L27" s="1034"/>
      <c r="M27" s="1034"/>
      <c r="N27" s="1034"/>
      <c r="O27" s="1034"/>
      <c r="P27" s="1034"/>
      <c r="Q27" s="1034"/>
      <c r="R27" s="1034"/>
      <c r="S27" s="1035"/>
      <c r="T27" s="1035"/>
      <c r="U27" s="1035"/>
      <c r="V27" s="1035"/>
      <c r="W27" s="1035"/>
      <c r="X27" s="1035"/>
      <c r="Y27" s="1035"/>
      <c r="Z27" s="1035"/>
      <c r="AA27" s="1035"/>
      <c r="AB27" s="1035"/>
      <c r="AC27" s="1038"/>
      <c r="AD27" s="1038"/>
      <c r="AE27" s="1038"/>
      <c r="AF27" s="1038"/>
      <c r="AG27" s="1039"/>
      <c r="AH27" s="1039"/>
      <c r="AI27" s="1039"/>
      <c r="AJ27" s="1039"/>
      <c r="AK27" s="395"/>
      <c r="AL27" s="395"/>
      <c r="AM27" s="395"/>
      <c r="AN27" s="400"/>
      <c r="AO27" s="400"/>
      <c r="AP27" s="384"/>
      <c r="AQ27" s="1153"/>
      <c r="AR27" s="1153"/>
      <c r="AS27" s="1153"/>
      <c r="AT27" s="1154"/>
      <c r="AU27" s="403"/>
      <c r="AV27" s="403"/>
      <c r="AW27" s="403"/>
      <c r="AX27" s="406"/>
      <c r="AY27" s="403"/>
      <c r="AZ27" s="315"/>
      <c r="BA27" s="315"/>
      <c r="BB27" s="315"/>
      <c r="BC27" s="315"/>
      <c r="BD27" s="315"/>
      <c r="BE27" s="315"/>
      <c r="BF27" s="315"/>
      <c r="BG27" s="315"/>
      <c r="BH27" s="315"/>
      <c r="BI27" s="315"/>
      <c r="BJ27" s="315"/>
      <c r="BL27" s="7"/>
      <c r="BM27" s="1155"/>
      <c r="BN27" s="1155"/>
      <c r="BO27" s="1155"/>
      <c r="BP27" s="1040"/>
      <c r="BQ27" s="1040"/>
      <c r="BR27" s="1040"/>
      <c r="BS27" s="1040"/>
      <c r="BT27" s="1040"/>
    </row>
    <row r="28" spans="2:72" ht="4.2" customHeight="1" x14ac:dyDescent="0.2">
      <c r="B28" s="36"/>
      <c r="C28" s="1044"/>
      <c r="D28" s="1044"/>
      <c r="E28" s="1044"/>
      <c r="F28" s="1044"/>
      <c r="G28" s="36"/>
      <c r="H28" s="1034"/>
      <c r="I28" s="1034"/>
      <c r="J28" s="1034"/>
      <c r="K28" s="1034"/>
      <c r="L28" s="1034"/>
      <c r="M28" s="1034"/>
      <c r="N28" s="1034"/>
      <c r="O28" s="1034"/>
      <c r="P28" s="1034"/>
      <c r="Q28" s="1034"/>
      <c r="R28" s="1034"/>
      <c r="S28" s="1035" t="e">
        <f>VLOOKUP(C26,選手リスト,5,FALSE)</f>
        <v>#N/A</v>
      </c>
      <c r="T28" s="1035"/>
      <c r="U28" s="1035"/>
      <c r="V28" s="1035"/>
      <c r="W28" s="1035"/>
      <c r="X28" s="1035"/>
      <c r="Y28" s="1035"/>
      <c r="Z28" s="1035"/>
      <c r="AA28" s="1035"/>
      <c r="AB28" s="1035"/>
      <c r="AC28" s="1036" t="e">
        <f>VLOOKUP(C26,選手リスト,10,FALSE)</f>
        <v>#N/A</v>
      </c>
      <c r="AD28" s="1036"/>
      <c r="AE28" s="1036"/>
      <c r="AF28" s="1036"/>
      <c r="AG28" s="1039"/>
      <c r="AH28" s="1039"/>
      <c r="AI28" s="1039"/>
      <c r="AJ28" s="1039"/>
      <c r="AK28" s="940"/>
      <c r="AL28" s="384"/>
      <c r="AM28" s="384"/>
      <c r="AN28" s="384"/>
      <c r="AO28" s="402"/>
      <c r="AP28" s="384"/>
      <c r="AQ28" s="384"/>
      <c r="AR28" s="384"/>
      <c r="AS28" s="384"/>
      <c r="AT28" s="385"/>
      <c r="AU28" s="384"/>
      <c r="AV28" s="384"/>
      <c r="AW28" s="384"/>
      <c r="AX28" s="406"/>
      <c r="AY28" s="403"/>
      <c r="AZ28" s="315"/>
      <c r="BA28" s="315"/>
      <c r="BB28" s="315"/>
      <c r="BC28" s="315"/>
      <c r="BD28" s="315"/>
      <c r="BE28" s="315"/>
      <c r="BF28" s="315"/>
      <c r="BG28" s="315"/>
      <c r="BH28" s="315"/>
      <c r="BI28" s="315"/>
      <c r="BJ28" s="315"/>
      <c r="BL28" s="256"/>
      <c r="BM28" s="1155"/>
      <c r="BN28" s="1155"/>
      <c r="BO28" s="1155"/>
      <c r="BP28" s="1040"/>
      <c r="BQ28" s="1040"/>
      <c r="BR28" s="1040"/>
      <c r="BS28" s="1040"/>
      <c r="BT28" s="1040"/>
    </row>
    <row r="29" spans="2:72" ht="4.2" customHeight="1" x14ac:dyDescent="0.2">
      <c r="B29" s="36"/>
      <c r="C29" s="1044"/>
      <c r="D29" s="1044"/>
      <c r="E29" s="1044"/>
      <c r="F29" s="1044"/>
      <c r="G29" s="947"/>
      <c r="H29" s="1034"/>
      <c r="I29" s="1034"/>
      <c r="J29" s="1034"/>
      <c r="K29" s="1034"/>
      <c r="L29" s="1034"/>
      <c r="M29" s="1034"/>
      <c r="N29" s="1034"/>
      <c r="O29" s="1034"/>
      <c r="P29" s="1034"/>
      <c r="Q29" s="1034"/>
      <c r="R29" s="1034"/>
      <c r="S29" s="1035"/>
      <c r="T29" s="1035"/>
      <c r="U29" s="1035"/>
      <c r="V29" s="1035"/>
      <c r="W29" s="1035"/>
      <c r="X29" s="1035"/>
      <c r="Y29" s="1035"/>
      <c r="Z29" s="1035"/>
      <c r="AA29" s="1035"/>
      <c r="AB29" s="1035"/>
      <c r="AC29" s="1036"/>
      <c r="AD29" s="1036"/>
      <c r="AE29" s="1036"/>
      <c r="AF29" s="1036"/>
      <c r="AG29" s="1039"/>
      <c r="AH29" s="1039"/>
      <c r="AI29" s="1039"/>
      <c r="AJ29" s="1039"/>
      <c r="AK29" s="940"/>
      <c r="AL29" s="1153">
        <v>25</v>
      </c>
      <c r="AM29" s="1153"/>
      <c r="AN29" s="1153"/>
      <c r="AO29" s="1154"/>
      <c r="AP29" s="384"/>
      <c r="AQ29" s="384"/>
      <c r="AR29" s="384"/>
      <c r="AS29" s="384"/>
      <c r="AT29" s="385"/>
      <c r="AU29" s="384"/>
      <c r="AV29" s="384"/>
      <c r="AW29" s="384"/>
      <c r="AX29" s="406"/>
      <c r="AY29" s="403"/>
      <c r="AZ29" s="315"/>
      <c r="BA29" s="315"/>
      <c r="BB29" s="315"/>
      <c r="BC29" s="315"/>
      <c r="BD29" s="315"/>
      <c r="BE29" s="315"/>
      <c r="BF29" s="315"/>
      <c r="BG29" s="315"/>
      <c r="BH29" s="315"/>
      <c r="BI29" s="315"/>
      <c r="BJ29" s="315"/>
      <c r="BL29" s="28"/>
      <c r="BM29" s="1155"/>
      <c r="BN29" s="1155"/>
      <c r="BO29" s="1155"/>
      <c r="BP29" s="1040"/>
      <c r="BQ29" s="1040"/>
      <c r="BR29" s="1040"/>
      <c r="BS29" s="1040"/>
      <c r="BT29" s="1040"/>
    </row>
    <row r="30" spans="2:72" ht="4.2" customHeight="1" x14ac:dyDescent="0.2">
      <c r="B30" s="36"/>
      <c r="C30" s="36"/>
      <c r="D30" s="36"/>
      <c r="E30" s="36"/>
      <c r="F30" s="36"/>
      <c r="G30" s="36"/>
      <c r="H30" s="1034"/>
      <c r="I30" s="1034"/>
      <c r="J30" s="1034"/>
      <c r="K30" s="1034"/>
      <c r="L30" s="1034"/>
      <c r="M30" s="1034"/>
      <c r="N30" s="1034"/>
      <c r="O30" s="1034"/>
      <c r="P30" s="1034"/>
      <c r="Q30" s="1034"/>
      <c r="R30" s="1034"/>
      <c r="S30" s="1035"/>
      <c r="T30" s="1035"/>
      <c r="U30" s="1035"/>
      <c r="V30" s="1035"/>
      <c r="W30" s="1035"/>
      <c r="X30" s="1035"/>
      <c r="Y30" s="1035"/>
      <c r="Z30" s="1035"/>
      <c r="AA30" s="1035"/>
      <c r="AB30" s="1035"/>
      <c r="AC30" s="1036"/>
      <c r="AD30" s="1036"/>
      <c r="AE30" s="1036"/>
      <c r="AF30" s="1036"/>
      <c r="AG30" s="1039"/>
      <c r="AH30" s="1039"/>
      <c r="AI30" s="1039"/>
      <c r="AJ30" s="1039"/>
      <c r="AK30" s="940"/>
      <c r="AL30" s="1153"/>
      <c r="AM30" s="1153"/>
      <c r="AN30" s="1153"/>
      <c r="AO30" s="1154"/>
      <c r="AP30" s="407"/>
      <c r="AQ30" s="395"/>
      <c r="AR30" s="395"/>
      <c r="AS30" s="395"/>
      <c r="AT30" s="408"/>
      <c r="AU30" s="384"/>
      <c r="AV30" s="384"/>
      <c r="AW30" s="384"/>
      <c r="AX30" s="385"/>
      <c r="AY30" s="384"/>
      <c r="AZ30" s="315"/>
      <c r="BA30" s="315"/>
      <c r="BB30" s="315"/>
      <c r="BC30" s="315"/>
      <c r="BD30" s="315"/>
      <c r="BE30" s="315"/>
      <c r="BF30" s="315"/>
      <c r="BG30" s="315"/>
      <c r="BH30" s="315"/>
      <c r="BI30" s="315"/>
      <c r="BJ30" s="315"/>
      <c r="BL30" s="28"/>
      <c r="BM30" s="1155"/>
      <c r="BN30" s="1155"/>
      <c r="BO30" s="1155"/>
      <c r="BP30" s="1040"/>
      <c r="BQ30" s="1040"/>
      <c r="BR30" s="1040"/>
      <c r="BS30" s="1040"/>
      <c r="BT30" s="1040"/>
    </row>
    <row r="31" spans="2:72" ht="4.2" customHeight="1" x14ac:dyDescent="0.2">
      <c r="B31" s="28"/>
      <c r="C31" s="315"/>
      <c r="D31" s="315"/>
      <c r="E31" s="315"/>
      <c r="F31" s="315"/>
      <c r="G31" s="315"/>
      <c r="H31" s="315"/>
      <c r="I31" s="315"/>
      <c r="J31" s="315"/>
      <c r="K31" s="315"/>
      <c r="L31" s="315"/>
      <c r="M31" s="315"/>
      <c r="N31" s="315"/>
      <c r="O31" s="315"/>
      <c r="P31" s="315"/>
      <c r="Q31" s="315"/>
      <c r="R31" s="315"/>
      <c r="S31" s="315"/>
      <c r="T31" s="315"/>
      <c r="U31" s="315"/>
      <c r="V31" s="315"/>
      <c r="W31" s="315"/>
      <c r="X31" s="315"/>
      <c r="Y31" s="315"/>
      <c r="Z31" s="315"/>
      <c r="AA31" s="315"/>
      <c r="AB31" s="315"/>
      <c r="AC31" s="315"/>
      <c r="AD31" s="315"/>
      <c r="AE31" s="315"/>
      <c r="AF31" s="315"/>
      <c r="AG31" s="315"/>
      <c r="AH31" s="315"/>
      <c r="AI31" s="315"/>
      <c r="AJ31" s="315"/>
      <c r="AK31" s="409"/>
      <c r="AL31" s="1153"/>
      <c r="AM31" s="1153"/>
      <c r="AN31" s="1153"/>
      <c r="AO31" s="1154"/>
      <c r="AP31" s="384"/>
      <c r="AQ31" s="384"/>
      <c r="AR31" s="384"/>
      <c r="AS31" s="384"/>
      <c r="AT31" s="384"/>
      <c r="AU31" s="384"/>
      <c r="AV31" s="384"/>
      <c r="AW31" s="384"/>
      <c r="AX31" s="385"/>
      <c r="AY31" s="384"/>
      <c r="AZ31" s="315"/>
      <c r="BA31" s="315"/>
      <c r="BB31" s="315"/>
      <c r="BC31" s="315"/>
      <c r="BD31" s="315"/>
      <c r="BE31" s="315"/>
      <c r="BF31" s="315"/>
      <c r="BG31" s="315"/>
      <c r="BH31" s="315"/>
      <c r="BI31" s="315"/>
      <c r="BJ31" s="315"/>
      <c r="BL31" s="28"/>
      <c r="BM31" s="1155"/>
      <c r="BN31" s="1155"/>
      <c r="BO31" s="1155"/>
      <c r="BP31" s="1040"/>
      <c r="BQ31" s="1040"/>
      <c r="BR31" s="1040"/>
      <c r="BS31" s="1040"/>
      <c r="BT31" s="1040"/>
    </row>
    <row r="32" spans="2:72" ht="4.2" customHeight="1" x14ac:dyDescent="0.2">
      <c r="B32" s="28"/>
      <c r="C32" s="947"/>
      <c r="D32" s="947"/>
      <c r="E32" s="947"/>
      <c r="F32" s="947"/>
      <c r="G32" s="947"/>
      <c r="H32" s="1037" t="e">
        <f>VLOOKUP(C33,選手リスト,3,FALSE)</f>
        <v>#N/A</v>
      </c>
      <c r="I32" s="1037"/>
      <c r="J32" s="1037"/>
      <c r="K32" s="1037"/>
      <c r="L32" s="1037"/>
      <c r="M32" s="1037"/>
      <c r="N32" s="1037"/>
      <c r="O32" s="1037"/>
      <c r="P32" s="1037"/>
      <c r="Q32" s="1037"/>
      <c r="R32" s="1037"/>
      <c r="S32" s="1035" t="e">
        <f>VLOOKUP(C33,選手リスト,4,FALSE)</f>
        <v>#N/A</v>
      </c>
      <c r="T32" s="1035"/>
      <c r="U32" s="1035"/>
      <c r="V32" s="1035"/>
      <c r="W32" s="1035"/>
      <c r="X32" s="1035"/>
      <c r="Y32" s="1035"/>
      <c r="Z32" s="1035"/>
      <c r="AA32" s="1035"/>
      <c r="AB32" s="1035"/>
      <c r="AC32" s="1038" t="e">
        <f>VLOOKUP(C33,選手リスト,9,FALSE)</f>
        <v>#N/A</v>
      </c>
      <c r="AD32" s="1038"/>
      <c r="AE32" s="1038"/>
      <c r="AF32" s="1038"/>
      <c r="AG32" s="1039" t="e">
        <f>VLOOKUP(C33,選手リスト,6,FALSE)</f>
        <v>#N/A</v>
      </c>
      <c r="AH32" s="1039"/>
      <c r="AI32" s="1039"/>
      <c r="AJ32" s="1039"/>
      <c r="AK32" s="409"/>
      <c r="AL32" s="1153"/>
      <c r="AM32" s="1153"/>
      <c r="AN32" s="1153"/>
      <c r="AO32" s="1154"/>
      <c r="AP32" s="410"/>
      <c r="AQ32" s="384"/>
      <c r="AR32" s="384"/>
      <c r="AS32" s="384"/>
      <c r="AT32" s="384"/>
      <c r="AU32" s="384"/>
      <c r="AV32" s="384"/>
      <c r="AW32" s="384"/>
      <c r="AX32" s="411"/>
      <c r="AY32" s="384"/>
      <c r="AZ32" s="315"/>
      <c r="BA32" s="315"/>
      <c r="BB32" s="315"/>
      <c r="BC32" s="315"/>
      <c r="BD32" s="315"/>
      <c r="BE32" s="315"/>
      <c r="BF32" s="315"/>
      <c r="BG32" s="315"/>
      <c r="BH32" s="315"/>
      <c r="BI32" s="315"/>
      <c r="BJ32" s="315"/>
      <c r="BL32" s="28"/>
      <c r="BM32" s="1155"/>
      <c r="BN32" s="1155"/>
      <c r="BO32" s="1155"/>
      <c r="BP32" s="1040"/>
      <c r="BQ32" s="1040"/>
      <c r="BR32" s="1040"/>
      <c r="BS32" s="1040"/>
      <c r="BT32" s="1040"/>
    </row>
    <row r="33" spans="2:72" ht="4.2" customHeight="1" x14ac:dyDescent="0.2">
      <c r="B33" s="36"/>
      <c r="C33" s="1044">
        <v>824</v>
      </c>
      <c r="D33" s="1044"/>
      <c r="E33" s="1044"/>
      <c r="F33" s="1044"/>
      <c r="G33" s="36"/>
      <c r="H33" s="1037"/>
      <c r="I33" s="1037"/>
      <c r="J33" s="1037"/>
      <c r="K33" s="1037"/>
      <c r="L33" s="1037"/>
      <c r="M33" s="1037"/>
      <c r="N33" s="1037"/>
      <c r="O33" s="1037"/>
      <c r="P33" s="1037"/>
      <c r="Q33" s="1037"/>
      <c r="R33" s="1037"/>
      <c r="S33" s="1035"/>
      <c r="T33" s="1035"/>
      <c r="U33" s="1035"/>
      <c r="V33" s="1035"/>
      <c r="W33" s="1035"/>
      <c r="X33" s="1035"/>
      <c r="Y33" s="1035"/>
      <c r="Z33" s="1035"/>
      <c r="AA33" s="1035"/>
      <c r="AB33" s="1035"/>
      <c r="AC33" s="1038"/>
      <c r="AD33" s="1038"/>
      <c r="AE33" s="1038"/>
      <c r="AF33" s="1038"/>
      <c r="AG33" s="1039"/>
      <c r="AH33" s="1039"/>
      <c r="AI33" s="1039"/>
      <c r="AJ33" s="1039"/>
      <c r="AK33" s="409"/>
      <c r="AL33" s="377"/>
      <c r="AM33" s="377"/>
      <c r="AN33" s="377"/>
      <c r="AO33" s="377"/>
      <c r="AP33" s="410"/>
      <c r="AQ33" s="384"/>
      <c r="AR33" s="384"/>
      <c r="AS33" s="384"/>
      <c r="AT33" s="384"/>
      <c r="AU33" s="384"/>
      <c r="AV33" s="384"/>
      <c r="AW33" s="384"/>
      <c r="AX33" s="385"/>
      <c r="AY33" s="384"/>
      <c r="AZ33" s="315"/>
      <c r="BA33" s="315"/>
      <c r="BB33" s="315"/>
      <c r="BC33" s="315"/>
      <c r="BD33" s="315"/>
      <c r="BE33" s="315"/>
      <c r="BF33" s="315"/>
      <c r="BG33" s="315"/>
      <c r="BH33" s="315"/>
      <c r="BI33" s="315"/>
      <c r="BJ33" s="315"/>
      <c r="BL33" s="28"/>
      <c r="BM33" s="1155"/>
      <c r="BN33" s="1155"/>
      <c r="BO33" s="1155"/>
      <c r="BP33" s="1040"/>
      <c r="BQ33" s="1040"/>
      <c r="BR33" s="1040"/>
      <c r="BS33" s="1040"/>
      <c r="BT33" s="1040"/>
    </row>
    <row r="34" spans="2:72" ht="4.2" customHeight="1" x14ac:dyDescent="0.2">
      <c r="B34" s="36"/>
      <c r="C34" s="1044"/>
      <c r="D34" s="1044"/>
      <c r="E34" s="1044"/>
      <c r="F34" s="1044"/>
      <c r="G34" s="36"/>
      <c r="H34" s="1034" t="e">
        <f>VLOOKUP(C33,選手リスト,2,FALSE)</f>
        <v>#N/A</v>
      </c>
      <c r="I34" s="1034"/>
      <c r="J34" s="1034"/>
      <c r="K34" s="1034"/>
      <c r="L34" s="1034"/>
      <c r="M34" s="1034"/>
      <c r="N34" s="1034"/>
      <c r="O34" s="1034"/>
      <c r="P34" s="1034"/>
      <c r="Q34" s="1034"/>
      <c r="R34" s="1034"/>
      <c r="S34" s="1035"/>
      <c r="T34" s="1035"/>
      <c r="U34" s="1035"/>
      <c r="V34" s="1035"/>
      <c r="W34" s="1035"/>
      <c r="X34" s="1035"/>
      <c r="Y34" s="1035"/>
      <c r="Z34" s="1035"/>
      <c r="AA34" s="1035"/>
      <c r="AB34" s="1035"/>
      <c r="AC34" s="1038"/>
      <c r="AD34" s="1038"/>
      <c r="AE34" s="1038"/>
      <c r="AF34" s="1038"/>
      <c r="AG34" s="1039"/>
      <c r="AH34" s="1039"/>
      <c r="AI34" s="1039"/>
      <c r="AJ34" s="1039"/>
      <c r="AK34" s="412"/>
      <c r="AL34" s="412"/>
      <c r="AM34" s="412"/>
      <c r="AN34" s="395"/>
      <c r="AO34" s="395"/>
      <c r="AP34" s="410"/>
      <c r="AQ34" s="384"/>
      <c r="AR34" s="384"/>
      <c r="AS34" s="384"/>
      <c r="AT34" s="384"/>
      <c r="AU34" s="1153">
        <v>75</v>
      </c>
      <c r="AV34" s="1153"/>
      <c r="AW34" s="1153"/>
      <c r="AX34" s="1154"/>
      <c r="AY34" s="384"/>
      <c r="AZ34" s="315"/>
      <c r="BA34" s="315"/>
      <c r="BB34" s="315"/>
      <c r="BC34" s="315"/>
      <c r="BD34" s="315"/>
      <c r="BE34" s="315"/>
      <c r="BF34" s="315"/>
      <c r="BG34" s="315"/>
      <c r="BH34" s="315"/>
      <c r="BI34" s="315"/>
      <c r="BJ34" s="315"/>
      <c r="BL34" s="256"/>
      <c r="BM34" s="1155"/>
      <c r="BN34" s="1155"/>
      <c r="BO34" s="1155"/>
      <c r="BP34" s="1040"/>
      <c r="BQ34" s="1040"/>
      <c r="BR34" s="1040"/>
      <c r="BS34" s="1040"/>
      <c r="BT34" s="1040"/>
    </row>
    <row r="35" spans="2:72" ht="4.2" customHeight="1" x14ac:dyDescent="0.2">
      <c r="B35" s="36"/>
      <c r="C35" s="1044"/>
      <c r="D35" s="1044"/>
      <c r="E35" s="1044"/>
      <c r="F35" s="1044"/>
      <c r="G35" s="36"/>
      <c r="H35" s="1034"/>
      <c r="I35" s="1034"/>
      <c r="J35" s="1034"/>
      <c r="K35" s="1034"/>
      <c r="L35" s="1034"/>
      <c r="M35" s="1034"/>
      <c r="N35" s="1034"/>
      <c r="O35" s="1034"/>
      <c r="P35" s="1034"/>
      <c r="Q35" s="1034"/>
      <c r="R35" s="1034"/>
      <c r="S35" s="1035" t="e">
        <f>VLOOKUP(C33,選手リスト,5,FALSE)</f>
        <v>#N/A</v>
      </c>
      <c r="T35" s="1035"/>
      <c r="U35" s="1035"/>
      <c r="V35" s="1035"/>
      <c r="W35" s="1035"/>
      <c r="X35" s="1035"/>
      <c r="Y35" s="1035"/>
      <c r="Z35" s="1035"/>
      <c r="AA35" s="1035"/>
      <c r="AB35" s="1035"/>
      <c r="AC35" s="1036" t="e">
        <f>VLOOKUP(C33,選手リスト,10,FALSE)</f>
        <v>#N/A</v>
      </c>
      <c r="AD35" s="1036"/>
      <c r="AE35" s="1036"/>
      <c r="AF35" s="1036"/>
      <c r="AG35" s="1039"/>
      <c r="AH35" s="1039"/>
      <c r="AI35" s="1039"/>
      <c r="AJ35" s="1039"/>
      <c r="AK35" s="409"/>
      <c r="AL35" s="409"/>
      <c r="AM35" s="409"/>
      <c r="AN35" s="384"/>
      <c r="AO35" s="384"/>
      <c r="AP35" s="384"/>
      <c r="AQ35" s="384"/>
      <c r="AR35" s="384"/>
      <c r="AS35" s="384"/>
      <c r="AT35" s="384"/>
      <c r="AU35" s="1153"/>
      <c r="AV35" s="1153"/>
      <c r="AW35" s="1153"/>
      <c r="AX35" s="1154"/>
      <c r="AY35" s="384"/>
      <c r="AZ35" s="315"/>
      <c r="BA35" s="315"/>
      <c r="BB35" s="315"/>
      <c r="BC35" s="315"/>
      <c r="BD35" s="315"/>
      <c r="BE35" s="315"/>
      <c r="BF35" s="315"/>
      <c r="BG35" s="315"/>
      <c r="BH35" s="315"/>
      <c r="BI35" s="315"/>
      <c r="BJ35" s="315"/>
      <c r="BL35" s="28"/>
      <c r="BM35" s="1155"/>
      <c r="BN35" s="1155"/>
      <c r="BO35" s="1155"/>
      <c r="BP35" s="1040"/>
      <c r="BQ35" s="1040"/>
      <c r="BR35" s="1040"/>
      <c r="BS35" s="1040"/>
      <c r="BT35" s="1040"/>
    </row>
    <row r="36" spans="2:72" ht="4.2" customHeight="1" x14ac:dyDescent="0.2">
      <c r="B36" s="36"/>
      <c r="C36" s="1044"/>
      <c r="D36" s="1044"/>
      <c r="E36" s="1044"/>
      <c r="F36" s="1044"/>
      <c r="G36" s="947"/>
      <c r="H36" s="1034"/>
      <c r="I36" s="1034"/>
      <c r="J36" s="1034"/>
      <c r="K36" s="1034"/>
      <c r="L36" s="1034"/>
      <c r="M36" s="1034"/>
      <c r="N36" s="1034"/>
      <c r="O36" s="1034"/>
      <c r="P36" s="1034"/>
      <c r="Q36" s="1034"/>
      <c r="R36" s="1034"/>
      <c r="S36" s="1035"/>
      <c r="T36" s="1035"/>
      <c r="U36" s="1035"/>
      <c r="V36" s="1035"/>
      <c r="W36" s="1035"/>
      <c r="X36" s="1035"/>
      <c r="Y36" s="1035"/>
      <c r="Z36" s="1035"/>
      <c r="AA36" s="1035"/>
      <c r="AB36" s="1035"/>
      <c r="AC36" s="1036"/>
      <c r="AD36" s="1036"/>
      <c r="AE36" s="1036"/>
      <c r="AF36" s="1036"/>
      <c r="AG36" s="1039"/>
      <c r="AH36" s="1039"/>
      <c r="AI36" s="1039"/>
      <c r="AJ36" s="1039"/>
      <c r="AK36" s="940"/>
      <c r="AL36" s="384"/>
      <c r="AM36" s="384"/>
      <c r="AN36" s="384"/>
      <c r="AO36" s="384"/>
      <c r="AP36" s="384"/>
      <c r="AQ36" s="384"/>
      <c r="AR36" s="384"/>
      <c r="AS36" s="384"/>
      <c r="AT36" s="384"/>
      <c r="AU36" s="1153"/>
      <c r="AV36" s="1153"/>
      <c r="AW36" s="1153"/>
      <c r="AX36" s="1154"/>
      <c r="AY36" s="413"/>
      <c r="AZ36" s="85"/>
      <c r="BA36" s="85"/>
      <c r="BB36" s="330"/>
      <c r="BC36" s="315"/>
      <c r="BD36" s="315"/>
      <c r="BE36" s="315"/>
      <c r="BF36" s="315"/>
      <c r="BG36" s="315"/>
      <c r="BH36" s="315"/>
      <c r="BI36" s="315"/>
      <c r="BJ36" s="315"/>
      <c r="BL36" s="28"/>
      <c r="BM36" s="1155"/>
      <c r="BN36" s="1155"/>
      <c r="BO36" s="1155"/>
      <c r="BP36" s="1040"/>
      <c r="BQ36" s="1040"/>
      <c r="BR36" s="1040"/>
      <c r="BS36" s="1040"/>
      <c r="BT36" s="1040"/>
    </row>
    <row r="37" spans="2:72" ht="4.2" customHeight="1" x14ac:dyDescent="0.2">
      <c r="B37" s="28"/>
      <c r="C37" s="36"/>
      <c r="D37" s="36"/>
      <c r="E37" s="36"/>
      <c r="F37" s="36"/>
      <c r="G37" s="36"/>
      <c r="H37" s="1034"/>
      <c r="I37" s="1034"/>
      <c r="J37" s="1034"/>
      <c r="K37" s="1034"/>
      <c r="L37" s="1034"/>
      <c r="M37" s="1034"/>
      <c r="N37" s="1034"/>
      <c r="O37" s="1034"/>
      <c r="P37" s="1034"/>
      <c r="Q37" s="1034"/>
      <c r="R37" s="1034"/>
      <c r="S37" s="1035"/>
      <c r="T37" s="1035"/>
      <c r="U37" s="1035"/>
      <c r="V37" s="1035"/>
      <c r="W37" s="1035"/>
      <c r="X37" s="1035"/>
      <c r="Y37" s="1035"/>
      <c r="Z37" s="1035"/>
      <c r="AA37" s="1035"/>
      <c r="AB37" s="1035"/>
      <c r="AC37" s="1036"/>
      <c r="AD37" s="1036"/>
      <c r="AE37" s="1036"/>
      <c r="AF37" s="1036"/>
      <c r="AG37" s="1039"/>
      <c r="AH37" s="1039"/>
      <c r="AI37" s="1039"/>
      <c r="AJ37" s="1039"/>
      <c r="AK37" s="940"/>
      <c r="AL37" s="384"/>
      <c r="AM37" s="384"/>
      <c r="AN37" s="384"/>
      <c r="AO37" s="384"/>
      <c r="AP37" s="384"/>
      <c r="AQ37" s="384"/>
      <c r="AR37" s="384"/>
      <c r="AS37" s="384"/>
      <c r="AT37" s="384"/>
      <c r="AU37" s="1153"/>
      <c r="AV37" s="1153"/>
      <c r="AW37" s="1153"/>
      <c r="AX37" s="1154"/>
      <c r="AY37" s="384"/>
      <c r="AZ37" s="323"/>
      <c r="BA37" s="323"/>
      <c r="BB37" s="322"/>
      <c r="BC37" s="315"/>
      <c r="BD37" s="315"/>
      <c r="BE37" s="315"/>
      <c r="BF37" s="315"/>
      <c r="BG37" s="315"/>
      <c r="BH37" s="315"/>
      <c r="BI37" s="315"/>
      <c r="BJ37" s="315"/>
      <c r="BL37" s="28"/>
      <c r="BM37" s="1155"/>
      <c r="BN37" s="1155"/>
      <c r="BO37" s="1155"/>
      <c r="BP37" s="1040"/>
      <c r="BQ37" s="1040"/>
      <c r="BR37" s="1040"/>
      <c r="BS37" s="1040"/>
      <c r="BT37" s="1040"/>
    </row>
    <row r="38" spans="2:72" ht="4.2" customHeight="1" x14ac:dyDescent="0.2">
      <c r="B38" s="6"/>
      <c r="C38" s="315"/>
      <c r="D38" s="315"/>
      <c r="E38" s="315"/>
      <c r="F38" s="315"/>
      <c r="G38" s="315"/>
      <c r="H38" s="315"/>
      <c r="I38" s="315"/>
      <c r="J38" s="315"/>
      <c r="K38" s="315"/>
      <c r="L38" s="315"/>
      <c r="M38" s="315"/>
      <c r="N38" s="315"/>
      <c r="O38" s="315"/>
      <c r="P38" s="315"/>
      <c r="Q38" s="315"/>
      <c r="R38" s="315"/>
      <c r="S38" s="315"/>
      <c r="T38" s="315"/>
      <c r="U38" s="315"/>
      <c r="V38" s="315"/>
      <c r="W38" s="315"/>
      <c r="X38" s="315"/>
      <c r="Y38" s="315"/>
      <c r="Z38" s="315"/>
      <c r="AA38" s="315"/>
      <c r="AB38" s="315"/>
      <c r="AC38" s="315"/>
      <c r="AD38" s="315"/>
      <c r="AE38" s="315"/>
      <c r="AF38" s="315"/>
      <c r="AG38" s="315"/>
      <c r="AH38" s="315"/>
      <c r="AI38" s="315"/>
      <c r="AJ38" s="315"/>
      <c r="AK38" s="940"/>
      <c r="AL38" s="384"/>
      <c r="AM38" s="384"/>
      <c r="AN38" s="384"/>
      <c r="AO38" s="384"/>
      <c r="AP38" s="384"/>
      <c r="AQ38" s="384"/>
      <c r="AR38" s="401"/>
      <c r="AS38" s="384"/>
      <c r="AT38" s="384"/>
      <c r="AU38" s="384"/>
      <c r="AV38" s="384"/>
      <c r="AW38" s="384"/>
      <c r="AX38" s="385"/>
      <c r="AY38" s="384"/>
      <c r="AZ38" s="323"/>
      <c r="BA38" s="323"/>
      <c r="BB38" s="322"/>
      <c r="BC38" s="315"/>
      <c r="BD38" s="315"/>
      <c r="BE38" s="315"/>
      <c r="BF38" s="315"/>
      <c r="BG38" s="315"/>
      <c r="BH38" s="315"/>
      <c r="BI38" s="315"/>
      <c r="BJ38" s="315"/>
      <c r="BL38" s="28"/>
      <c r="BM38" s="1155"/>
      <c r="BN38" s="1155"/>
      <c r="BO38" s="1155"/>
      <c r="BP38" s="1040"/>
      <c r="BQ38" s="1040"/>
      <c r="BR38" s="1040"/>
      <c r="BS38" s="1040"/>
      <c r="BT38" s="1040"/>
    </row>
    <row r="39" spans="2:72" ht="4.2" customHeight="1" x14ac:dyDescent="0.2">
      <c r="B39" s="28"/>
      <c r="C39" s="947"/>
      <c r="D39" s="947"/>
      <c r="E39" s="947"/>
      <c r="F39" s="947"/>
      <c r="G39" s="947"/>
      <c r="H39" s="1037" t="e">
        <f>VLOOKUP(C40,選手リスト,3,FALSE)</f>
        <v>#N/A</v>
      </c>
      <c r="I39" s="1037"/>
      <c r="J39" s="1037"/>
      <c r="K39" s="1037"/>
      <c r="L39" s="1037"/>
      <c r="M39" s="1037"/>
      <c r="N39" s="1037"/>
      <c r="O39" s="1037"/>
      <c r="P39" s="1037"/>
      <c r="Q39" s="1037"/>
      <c r="R39" s="1037"/>
      <c r="S39" s="1035" t="e">
        <f>VLOOKUP(C40,選手リスト,4,FALSE)</f>
        <v>#N/A</v>
      </c>
      <c r="T39" s="1035"/>
      <c r="U39" s="1035"/>
      <c r="V39" s="1035"/>
      <c r="W39" s="1035"/>
      <c r="X39" s="1035"/>
      <c r="Y39" s="1035"/>
      <c r="Z39" s="1035"/>
      <c r="AA39" s="1035"/>
      <c r="AB39" s="1035"/>
      <c r="AC39" s="1038" t="e">
        <f>VLOOKUP(C40,選手リスト,9,FALSE)</f>
        <v>#N/A</v>
      </c>
      <c r="AD39" s="1038"/>
      <c r="AE39" s="1038"/>
      <c r="AF39" s="1038"/>
      <c r="AG39" s="1039" t="e">
        <f>VLOOKUP(C40,選手リスト,6,FALSE)</f>
        <v>#N/A</v>
      </c>
      <c r="AH39" s="1039"/>
      <c r="AI39" s="1039"/>
      <c r="AJ39" s="1039"/>
      <c r="AK39" s="940"/>
      <c r="AL39" s="384"/>
      <c r="AM39" s="384"/>
      <c r="AN39" s="384"/>
      <c r="AO39" s="384"/>
      <c r="AP39" s="940"/>
      <c r="AQ39" s="940"/>
      <c r="AR39" s="401"/>
      <c r="AS39" s="384"/>
      <c r="AT39" s="384"/>
      <c r="AU39" s="384"/>
      <c r="AV39" s="384"/>
      <c r="AW39" s="384"/>
      <c r="AX39" s="385"/>
      <c r="AY39" s="384"/>
      <c r="AZ39" s="323"/>
      <c r="BA39" s="323"/>
      <c r="BB39" s="322"/>
      <c r="BC39" s="315"/>
      <c r="BD39" s="315"/>
      <c r="BE39" s="315"/>
      <c r="BF39" s="315"/>
      <c r="BG39" s="315"/>
      <c r="BH39" s="315"/>
      <c r="BI39" s="315"/>
      <c r="BJ39" s="315"/>
      <c r="BL39" s="28"/>
      <c r="BM39" s="1155"/>
      <c r="BN39" s="1155"/>
      <c r="BO39" s="1155"/>
      <c r="BP39" s="1040"/>
      <c r="BQ39" s="1040"/>
      <c r="BR39" s="1040"/>
      <c r="BS39" s="1040"/>
      <c r="BT39" s="1040"/>
    </row>
    <row r="40" spans="2:72" ht="4.2" customHeight="1" x14ac:dyDescent="0.2">
      <c r="B40" s="36"/>
      <c r="C40" s="1044">
        <v>825</v>
      </c>
      <c r="D40" s="1044"/>
      <c r="E40" s="1044"/>
      <c r="F40" s="1044"/>
      <c r="G40" s="36"/>
      <c r="H40" s="1037"/>
      <c r="I40" s="1037"/>
      <c r="J40" s="1037"/>
      <c r="K40" s="1037"/>
      <c r="L40" s="1037"/>
      <c r="M40" s="1037"/>
      <c r="N40" s="1037"/>
      <c r="O40" s="1037"/>
      <c r="P40" s="1037"/>
      <c r="Q40" s="1037"/>
      <c r="R40" s="1037"/>
      <c r="S40" s="1035"/>
      <c r="T40" s="1035"/>
      <c r="U40" s="1035"/>
      <c r="V40" s="1035"/>
      <c r="W40" s="1035"/>
      <c r="X40" s="1035"/>
      <c r="Y40" s="1035"/>
      <c r="Z40" s="1035"/>
      <c r="AA40" s="1035"/>
      <c r="AB40" s="1035"/>
      <c r="AC40" s="1038"/>
      <c r="AD40" s="1038"/>
      <c r="AE40" s="1038"/>
      <c r="AF40" s="1038"/>
      <c r="AG40" s="1039"/>
      <c r="AH40" s="1039"/>
      <c r="AI40" s="1039"/>
      <c r="AJ40" s="1039"/>
      <c r="AK40" s="940"/>
      <c r="AL40" s="940"/>
      <c r="AM40" s="940"/>
      <c r="AN40" s="401"/>
      <c r="AO40" s="384"/>
      <c r="AP40" s="940"/>
      <c r="AQ40" s="940"/>
      <c r="AR40" s="401"/>
      <c r="AS40" s="384"/>
      <c r="AT40" s="384"/>
      <c r="AU40" s="384"/>
      <c r="AV40" s="384"/>
      <c r="AW40" s="384"/>
      <c r="AX40" s="385"/>
      <c r="AY40" s="384"/>
      <c r="AZ40" s="323"/>
      <c r="BA40" s="323"/>
      <c r="BB40" s="322"/>
      <c r="BC40" s="315"/>
      <c r="BD40" s="315"/>
      <c r="BE40" s="315"/>
      <c r="BF40" s="315"/>
      <c r="BG40" s="315"/>
      <c r="BH40" s="315"/>
      <c r="BI40" s="315"/>
      <c r="BJ40" s="315"/>
      <c r="BL40" s="28"/>
      <c r="BM40" s="1155"/>
      <c r="BN40" s="1155"/>
      <c r="BO40" s="1155"/>
      <c r="BP40" s="1040"/>
      <c r="BQ40" s="1040"/>
      <c r="BR40" s="1040"/>
      <c r="BS40" s="1040"/>
      <c r="BT40" s="1040"/>
    </row>
    <row r="41" spans="2:72" ht="4.2" customHeight="1" x14ac:dyDescent="0.2">
      <c r="B41" s="36"/>
      <c r="C41" s="1044"/>
      <c r="D41" s="1044"/>
      <c r="E41" s="1044"/>
      <c r="F41" s="1044"/>
      <c r="G41" s="36"/>
      <c r="H41" s="1034" t="e">
        <f>VLOOKUP(C40,選手リスト,2,FALSE)</f>
        <v>#N/A</v>
      </c>
      <c r="I41" s="1034"/>
      <c r="J41" s="1034"/>
      <c r="K41" s="1034"/>
      <c r="L41" s="1034"/>
      <c r="M41" s="1034"/>
      <c r="N41" s="1034"/>
      <c r="O41" s="1034"/>
      <c r="P41" s="1034"/>
      <c r="Q41" s="1034"/>
      <c r="R41" s="1034"/>
      <c r="S41" s="1035"/>
      <c r="T41" s="1035"/>
      <c r="U41" s="1035"/>
      <c r="V41" s="1035"/>
      <c r="W41" s="1035"/>
      <c r="X41" s="1035"/>
      <c r="Y41" s="1035"/>
      <c r="Z41" s="1035"/>
      <c r="AA41" s="1035"/>
      <c r="AB41" s="1035"/>
      <c r="AC41" s="1038"/>
      <c r="AD41" s="1038"/>
      <c r="AE41" s="1038"/>
      <c r="AF41" s="1038"/>
      <c r="AG41" s="1039"/>
      <c r="AH41" s="1039"/>
      <c r="AI41" s="1039"/>
      <c r="AJ41" s="1039"/>
      <c r="AK41" s="412"/>
      <c r="AL41" s="412"/>
      <c r="AM41" s="412"/>
      <c r="AN41" s="395"/>
      <c r="AO41" s="395"/>
      <c r="AP41" s="395"/>
      <c r="AQ41" s="395"/>
      <c r="AR41" s="395"/>
      <c r="AS41" s="395"/>
      <c r="AT41" s="395"/>
      <c r="AU41" s="384"/>
      <c r="AV41" s="384"/>
      <c r="AW41" s="384"/>
      <c r="AX41" s="385"/>
      <c r="AY41" s="384"/>
      <c r="AZ41" s="323"/>
      <c r="BA41" s="323"/>
      <c r="BB41" s="322"/>
      <c r="BC41" s="315"/>
      <c r="BD41" s="315"/>
      <c r="BE41" s="315"/>
      <c r="BF41" s="315"/>
      <c r="BG41" s="315"/>
      <c r="BH41" s="315"/>
      <c r="BI41" s="315"/>
      <c r="BJ41" s="315"/>
      <c r="BL41" s="256"/>
      <c r="BM41" s="1155"/>
      <c r="BN41" s="1155"/>
      <c r="BO41" s="1155"/>
      <c r="BP41" s="1040"/>
      <c r="BQ41" s="1040"/>
      <c r="BR41" s="1040"/>
      <c r="BS41" s="1040"/>
      <c r="BT41" s="1040"/>
    </row>
    <row r="42" spans="2:72" ht="4.2" customHeight="1" x14ac:dyDescent="0.2">
      <c r="B42" s="36"/>
      <c r="C42" s="1044"/>
      <c r="D42" s="1044"/>
      <c r="E42" s="1044"/>
      <c r="F42" s="1044"/>
      <c r="G42" s="36"/>
      <c r="H42" s="1034"/>
      <c r="I42" s="1034"/>
      <c r="J42" s="1034"/>
      <c r="K42" s="1034"/>
      <c r="L42" s="1034"/>
      <c r="M42" s="1034"/>
      <c r="N42" s="1034"/>
      <c r="O42" s="1034"/>
      <c r="P42" s="1034"/>
      <c r="Q42" s="1034"/>
      <c r="R42" s="1034"/>
      <c r="S42" s="1035" t="e">
        <f>VLOOKUP(C40,選手リスト,5,FALSE)</f>
        <v>#N/A</v>
      </c>
      <c r="T42" s="1035"/>
      <c r="U42" s="1035"/>
      <c r="V42" s="1035"/>
      <c r="W42" s="1035"/>
      <c r="X42" s="1035"/>
      <c r="Y42" s="1035"/>
      <c r="Z42" s="1035"/>
      <c r="AA42" s="1035"/>
      <c r="AB42" s="1035"/>
      <c r="AC42" s="1036" t="e">
        <f>VLOOKUP(C40,選手リスト,10,FALSE)</f>
        <v>#N/A</v>
      </c>
      <c r="AD42" s="1036"/>
      <c r="AE42" s="1036"/>
      <c r="AF42" s="1036"/>
      <c r="AG42" s="1039"/>
      <c r="AH42" s="1039"/>
      <c r="AI42" s="1039"/>
      <c r="AJ42" s="1039"/>
      <c r="AK42" s="409"/>
      <c r="AL42" s="409"/>
      <c r="AM42" s="409"/>
      <c r="AN42" s="401"/>
      <c r="AO42" s="401"/>
      <c r="AP42" s="384"/>
      <c r="AQ42" s="384"/>
      <c r="AR42" s="384"/>
      <c r="AS42" s="384"/>
      <c r="AT42" s="402"/>
      <c r="AU42" s="384"/>
      <c r="AV42" s="384"/>
      <c r="AW42" s="384"/>
      <c r="AX42" s="385"/>
      <c r="AY42" s="384"/>
      <c r="AZ42" s="323"/>
      <c r="BA42" s="323"/>
      <c r="BB42" s="322"/>
      <c r="BC42" s="315"/>
      <c r="BD42" s="315"/>
      <c r="BE42" s="315"/>
      <c r="BF42" s="315"/>
      <c r="BG42" s="315"/>
      <c r="BH42" s="315"/>
      <c r="BI42" s="315"/>
      <c r="BJ42" s="315"/>
      <c r="BL42" s="28"/>
      <c r="BM42" s="1155"/>
      <c r="BN42" s="1155"/>
      <c r="BO42" s="1155"/>
      <c r="BP42" s="1040"/>
      <c r="BQ42" s="1040"/>
      <c r="BR42" s="1040"/>
      <c r="BS42" s="1040"/>
      <c r="BT42" s="1040"/>
    </row>
    <row r="43" spans="2:72" ht="4.2" customHeight="1" x14ac:dyDescent="0.2">
      <c r="B43" s="36"/>
      <c r="C43" s="1044"/>
      <c r="D43" s="1044"/>
      <c r="E43" s="1044"/>
      <c r="F43" s="1044"/>
      <c r="G43" s="947"/>
      <c r="H43" s="1034"/>
      <c r="I43" s="1034"/>
      <c r="J43" s="1034"/>
      <c r="K43" s="1034"/>
      <c r="L43" s="1034"/>
      <c r="M43" s="1034"/>
      <c r="N43" s="1034"/>
      <c r="O43" s="1034"/>
      <c r="P43" s="1034"/>
      <c r="Q43" s="1034"/>
      <c r="R43" s="1034"/>
      <c r="S43" s="1035"/>
      <c r="T43" s="1035"/>
      <c r="U43" s="1035"/>
      <c r="V43" s="1035"/>
      <c r="W43" s="1035"/>
      <c r="X43" s="1035"/>
      <c r="Y43" s="1035"/>
      <c r="Z43" s="1035"/>
      <c r="AA43" s="1035"/>
      <c r="AB43" s="1035"/>
      <c r="AC43" s="1036"/>
      <c r="AD43" s="1036"/>
      <c r="AE43" s="1036"/>
      <c r="AF43" s="1036"/>
      <c r="AG43" s="1039"/>
      <c r="AH43" s="1039"/>
      <c r="AI43" s="1039"/>
      <c r="AJ43" s="1039"/>
      <c r="AK43" s="409"/>
      <c r="AL43" s="409"/>
      <c r="AM43" s="409"/>
      <c r="AN43" s="384"/>
      <c r="AO43" s="384"/>
      <c r="AP43" s="384"/>
      <c r="AQ43" s="1153">
        <f>AQ24+1</f>
        <v>44</v>
      </c>
      <c r="AR43" s="1153"/>
      <c r="AS43" s="1153"/>
      <c r="AT43" s="1154"/>
      <c r="AU43" s="384"/>
      <c r="AV43" s="384"/>
      <c r="AW43" s="384"/>
      <c r="AX43" s="385"/>
      <c r="AY43" s="384"/>
      <c r="AZ43" s="323"/>
      <c r="BA43" s="323"/>
      <c r="BB43" s="322"/>
      <c r="BC43" s="315"/>
      <c r="BD43" s="315"/>
      <c r="BE43" s="315"/>
      <c r="BF43" s="315"/>
      <c r="BG43" s="315"/>
      <c r="BH43" s="315"/>
      <c r="BI43" s="315"/>
      <c r="BJ43" s="315"/>
      <c r="BL43" s="28"/>
      <c r="BM43" s="1155"/>
      <c r="BN43" s="1155"/>
      <c r="BO43" s="1155"/>
      <c r="BP43" s="1040"/>
      <c r="BQ43" s="1040"/>
      <c r="BR43" s="1040"/>
      <c r="BS43" s="1040"/>
      <c r="BT43" s="1040"/>
    </row>
    <row r="44" spans="2:72" ht="4.2" customHeight="1" x14ac:dyDescent="0.2">
      <c r="B44" s="28"/>
      <c r="C44" s="36"/>
      <c r="D44" s="36"/>
      <c r="E44" s="36"/>
      <c r="F44" s="36"/>
      <c r="G44" s="36"/>
      <c r="H44" s="1034"/>
      <c r="I44" s="1034"/>
      <c r="J44" s="1034"/>
      <c r="K44" s="1034"/>
      <c r="L44" s="1034"/>
      <c r="M44" s="1034"/>
      <c r="N44" s="1034"/>
      <c r="O44" s="1034"/>
      <c r="P44" s="1034"/>
      <c r="Q44" s="1034"/>
      <c r="R44" s="1034"/>
      <c r="S44" s="1035"/>
      <c r="T44" s="1035"/>
      <c r="U44" s="1035"/>
      <c r="V44" s="1035"/>
      <c r="W44" s="1035"/>
      <c r="X44" s="1035"/>
      <c r="Y44" s="1035"/>
      <c r="Z44" s="1035"/>
      <c r="AA44" s="1035"/>
      <c r="AB44" s="1035"/>
      <c r="AC44" s="1036"/>
      <c r="AD44" s="1036"/>
      <c r="AE44" s="1036"/>
      <c r="AF44" s="1036"/>
      <c r="AG44" s="1039"/>
      <c r="AH44" s="1039"/>
      <c r="AI44" s="1039"/>
      <c r="AJ44" s="1039"/>
      <c r="AK44" s="409"/>
      <c r="AL44" s="409"/>
      <c r="AM44" s="409"/>
      <c r="AN44" s="384"/>
      <c r="AO44" s="384"/>
      <c r="AP44" s="384"/>
      <c r="AQ44" s="1153"/>
      <c r="AR44" s="1153"/>
      <c r="AS44" s="1153"/>
      <c r="AT44" s="1154"/>
      <c r="AU44" s="395"/>
      <c r="AV44" s="414"/>
      <c r="AW44" s="414"/>
      <c r="AX44" s="415"/>
      <c r="AY44" s="384"/>
      <c r="AZ44" s="323"/>
      <c r="BA44" s="323"/>
      <c r="BB44" s="322"/>
      <c r="BC44" s="315"/>
      <c r="BD44" s="315"/>
      <c r="BE44" s="315"/>
      <c r="BF44" s="315"/>
      <c r="BG44" s="315"/>
      <c r="BH44" s="315"/>
      <c r="BI44" s="315"/>
      <c r="BJ44" s="315"/>
      <c r="BL44" s="28"/>
      <c r="BM44" s="1155"/>
      <c r="BN44" s="1155"/>
      <c r="BO44" s="1155"/>
      <c r="BP44" s="1040"/>
      <c r="BQ44" s="1040"/>
      <c r="BR44" s="1040"/>
      <c r="BS44" s="1040"/>
      <c r="BT44" s="1040"/>
    </row>
    <row r="45" spans="2:72" ht="4.2" customHeight="1" x14ac:dyDescent="0.2">
      <c r="B45" s="253"/>
      <c r="C45" s="315"/>
      <c r="D45" s="315"/>
      <c r="E45" s="315"/>
      <c r="F45" s="315"/>
      <c r="G45" s="315"/>
      <c r="H45" s="315"/>
      <c r="I45" s="315"/>
      <c r="J45" s="315"/>
      <c r="K45" s="315"/>
      <c r="L45" s="315"/>
      <c r="M45" s="315"/>
      <c r="N45" s="315"/>
      <c r="O45" s="315"/>
      <c r="P45" s="315"/>
      <c r="Q45" s="315"/>
      <c r="R45" s="315"/>
      <c r="S45" s="315"/>
      <c r="T45" s="315"/>
      <c r="U45" s="315"/>
      <c r="V45" s="315"/>
      <c r="W45" s="315"/>
      <c r="X45" s="315"/>
      <c r="Y45" s="315"/>
      <c r="Z45" s="315"/>
      <c r="AA45" s="315"/>
      <c r="AB45" s="315"/>
      <c r="AC45" s="315"/>
      <c r="AD45" s="315"/>
      <c r="AE45" s="315"/>
      <c r="AF45" s="315"/>
      <c r="AG45" s="315"/>
      <c r="AH45" s="315"/>
      <c r="AI45" s="315"/>
      <c r="AJ45" s="315"/>
      <c r="AK45" s="409"/>
      <c r="AL45" s="409"/>
      <c r="AM45" s="409"/>
      <c r="AN45" s="384"/>
      <c r="AO45" s="384"/>
      <c r="AP45" s="384"/>
      <c r="AQ45" s="1153"/>
      <c r="AR45" s="1153"/>
      <c r="AS45" s="1153"/>
      <c r="AT45" s="1154"/>
      <c r="AU45" s="384"/>
      <c r="AV45" s="384"/>
      <c r="AW45" s="384"/>
      <c r="AX45" s="384"/>
      <c r="AY45" s="384"/>
      <c r="AZ45" s="323"/>
      <c r="BA45" s="323"/>
      <c r="BB45" s="322"/>
      <c r="BC45" s="315"/>
      <c r="BD45" s="315"/>
      <c r="BE45" s="315"/>
      <c r="BF45" s="315"/>
      <c r="BG45" s="315"/>
      <c r="BH45" s="315"/>
      <c r="BI45" s="315"/>
      <c r="BJ45" s="315"/>
      <c r="BL45" s="28"/>
      <c r="BM45" s="1155"/>
      <c r="BN45" s="1155"/>
      <c r="BO45" s="1155"/>
      <c r="BP45" s="1040"/>
      <c r="BQ45" s="1040"/>
      <c r="BR45" s="1040"/>
      <c r="BS45" s="1040"/>
      <c r="BT45" s="1040"/>
    </row>
    <row r="46" spans="2:72" ht="4.2" customHeight="1" x14ac:dyDescent="0.2">
      <c r="B46" s="28"/>
      <c r="C46" s="947"/>
      <c r="D46" s="947"/>
      <c r="E46" s="947"/>
      <c r="F46" s="947"/>
      <c r="G46" s="947"/>
      <c r="H46" s="1037" t="e">
        <f>VLOOKUP(C47,選手リスト,3,FALSE)</f>
        <v>#N/A</v>
      </c>
      <c r="I46" s="1037"/>
      <c r="J46" s="1037"/>
      <c r="K46" s="1037"/>
      <c r="L46" s="1037"/>
      <c r="M46" s="1037"/>
      <c r="N46" s="1037"/>
      <c r="O46" s="1037"/>
      <c r="P46" s="1037"/>
      <c r="Q46" s="1037"/>
      <c r="R46" s="1037"/>
      <c r="S46" s="1035" t="e">
        <f>VLOOKUP(C47,選手リスト,4,FALSE)</f>
        <v>#N/A</v>
      </c>
      <c r="T46" s="1035"/>
      <c r="U46" s="1035"/>
      <c r="V46" s="1035"/>
      <c r="W46" s="1035"/>
      <c r="X46" s="1035"/>
      <c r="Y46" s="1035"/>
      <c r="Z46" s="1035"/>
      <c r="AA46" s="1035"/>
      <c r="AB46" s="1035"/>
      <c r="AC46" s="1038" t="e">
        <f>VLOOKUP(C47,選手リスト,9,FALSE)</f>
        <v>#N/A</v>
      </c>
      <c r="AD46" s="1038"/>
      <c r="AE46" s="1038"/>
      <c r="AF46" s="1038"/>
      <c r="AG46" s="1039" t="e">
        <f>VLOOKUP(C47,選手リスト,6,FALSE)</f>
        <v>#N/A</v>
      </c>
      <c r="AH46" s="1039"/>
      <c r="AI46" s="1039"/>
      <c r="AJ46" s="1039"/>
      <c r="AK46" s="409"/>
      <c r="AL46" s="409"/>
      <c r="AM46" s="409"/>
      <c r="AN46" s="384"/>
      <c r="AO46" s="384"/>
      <c r="AP46" s="940"/>
      <c r="AQ46" s="1153"/>
      <c r="AR46" s="1153"/>
      <c r="AS46" s="1153"/>
      <c r="AT46" s="1154"/>
      <c r="AU46" s="384"/>
      <c r="AV46" s="384"/>
      <c r="AW46" s="384"/>
      <c r="AX46" s="384"/>
      <c r="AY46" s="384"/>
      <c r="AZ46" s="323"/>
      <c r="BA46" s="323"/>
      <c r="BB46" s="322"/>
      <c r="BC46" s="315"/>
      <c r="BD46" s="315"/>
      <c r="BE46" s="315"/>
      <c r="BF46" s="315"/>
      <c r="BG46" s="315"/>
      <c r="BH46" s="315"/>
      <c r="BI46" s="315"/>
      <c r="BJ46" s="315"/>
      <c r="BL46" s="28"/>
      <c r="BM46" s="1155"/>
      <c r="BN46" s="1155"/>
      <c r="BO46" s="1155"/>
      <c r="BP46" s="1040"/>
      <c r="BQ46" s="1040"/>
      <c r="BR46" s="1040"/>
      <c r="BS46" s="1040"/>
      <c r="BT46" s="1040"/>
    </row>
    <row r="47" spans="2:72" ht="4.2" customHeight="1" x14ac:dyDescent="0.2">
      <c r="B47" s="36"/>
      <c r="C47" s="1044">
        <v>826</v>
      </c>
      <c r="D47" s="1044"/>
      <c r="E47" s="1044"/>
      <c r="F47" s="1044"/>
      <c r="G47" s="36"/>
      <c r="H47" s="1037"/>
      <c r="I47" s="1037"/>
      <c r="J47" s="1037"/>
      <c r="K47" s="1037"/>
      <c r="L47" s="1037"/>
      <c r="M47" s="1037"/>
      <c r="N47" s="1037"/>
      <c r="O47" s="1037"/>
      <c r="P47" s="1037"/>
      <c r="Q47" s="1037"/>
      <c r="R47" s="1037"/>
      <c r="S47" s="1035"/>
      <c r="T47" s="1035"/>
      <c r="U47" s="1035"/>
      <c r="V47" s="1035"/>
      <c r="W47" s="1035"/>
      <c r="X47" s="1035"/>
      <c r="Y47" s="1035"/>
      <c r="Z47" s="1035"/>
      <c r="AA47" s="1035"/>
      <c r="AB47" s="1035"/>
      <c r="AC47" s="1038"/>
      <c r="AD47" s="1038"/>
      <c r="AE47" s="1038"/>
      <c r="AF47" s="1038"/>
      <c r="AG47" s="1039"/>
      <c r="AH47" s="1039"/>
      <c r="AI47" s="1039"/>
      <c r="AJ47" s="1039"/>
      <c r="AK47" s="409"/>
      <c r="AL47" s="409"/>
      <c r="AM47" s="409"/>
      <c r="AN47" s="401"/>
      <c r="AO47" s="384"/>
      <c r="AP47" s="940"/>
      <c r="AQ47" s="384"/>
      <c r="AR47" s="384"/>
      <c r="AS47" s="384"/>
      <c r="AT47" s="385"/>
      <c r="AU47" s="384"/>
      <c r="AV47" s="384"/>
      <c r="AW47" s="384"/>
      <c r="AX47" s="384"/>
      <c r="AY47" s="384"/>
      <c r="AZ47" s="323"/>
      <c r="BA47" s="323"/>
      <c r="BB47" s="322"/>
      <c r="BC47" s="315"/>
      <c r="BD47" s="315"/>
      <c r="BE47" s="315"/>
      <c r="BF47" s="315"/>
      <c r="BG47" s="315"/>
      <c r="BH47" s="315"/>
      <c r="BI47" s="315"/>
      <c r="BJ47" s="315"/>
      <c r="BL47" s="256"/>
      <c r="BM47" s="1155"/>
      <c r="BN47" s="1155"/>
      <c r="BO47" s="1155"/>
      <c r="BP47" s="1040"/>
      <c r="BQ47" s="1040"/>
      <c r="BR47" s="1040"/>
      <c r="BS47" s="1040"/>
      <c r="BT47" s="1040"/>
    </row>
    <row r="48" spans="2:72" ht="4.2" customHeight="1" x14ac:dyDescent="0.2">
      <c r="B48" s="36"/>
      <c r="C48" s="1044"/>
      <c r="D48" s="1044"/>
      <c r="E48" s="1044"/>
      <c r="F48" s="1044"/>
      <c r="G48" s="36"/>
      <c r="H48" s="1034" t="e">
        <f>VLOOKUP(C47,選手リスト,2,FALSE)</f>
        <v>#N/A</v>
      </c>
      <c r="I48" s="1034"/>
      <c r="J48" s="1034"/>
      <c r="K48" s="1034"/>
      <c r="L48" s="1034"/>
      <c r="M48" s="1034"/>
      <c r="N48" s="1034"/>
      <c r="O48" s="1034"/>
      <c r="P48" s="1034"/>
      <c r="Q48" s="1034"/>
      <c r="R48" s="1034"/>
      <c r="S48" s="1035"/>
      <c r="T48" s="1035"/>
      <c r="U48" s="1035"/>
      <c r="V48" s="1035"/>
      <c r="W48" s="1035"/>
      <c r="X48" s="1035"/>
      <c r="Y48" s="1035"/>
      <c r="Z48" s="1035"/>
      <c r="AA48" s="1035"/>
      <c r="AB48" s="1035"/>
      <c r="AC48" s="1038"/>
      <c r="AD48" s="1038"/>
      <c r="AE48" s="1038"/>
      <c r="AF48" s="1038"/>
      <c r="AG48" s="1039"/>
      <c r="AH48" s="1039"/>
      <c r="AI48" s="1039"/>
      <c r="AJ48" s="1039"/>
      <c r="AK48" s="412"/>
      <c r="AL48" s="412"/>
      <c r="AM48" s="412"/>
      <c r="AN48" s="395"/>
      <c r="AO48" s="416"/>
      <c r="AP48" s="416"/>
      <c r="AQ48" s="416"/>
      <c r="AR48" s="400"/>
      <c r="AS48" s="395"/>
      <c r="AT48" s="408"/>
      <c r="AU48" s="384"/>
      <c r="AV48" s="384"/>
      <c r="AW48" s="384"/>
      <c r="AX48" s="384"/>
      <c r="AY48" s="384"/>
      <c r="AZ48" s="323"/>
      <c r="BA48" s="323"/>
      <c r="BB48" s="322"/>
      <c r="BC48" s="315"/>
      <c r="BD48" s="315"/>
      <c r="BE48" s="315"/>
      <c r="BF48" s="315"/>
      <c r="BG48" s="315"/>
      <c r="BH48" s="315"/>
      <c r="BI48" s="315"/>
      <c r="BJ48" s="315"/>
      <c r="BL48" s="256"/>
      <c r="BM48" s="1155"/>
      <c r="BN48" s="1155"/>
      <c r="BO48" s="1155"/>
      <c r="BP48" s="1040"/>
      <c r="BQ48" s="1040"/>
      <c r="BR48" s="1040"/>
      <c r="BS48" s="1040"/>
      <c r="BT48" s="1040"/>
    </row>
    <row r="49" spans="2:72" ht="4.2" customHeight="1" x14ac:dyDescent="0.2">
      <c r="B49" s="36"/>
      <c r="C49" s="1044"/>
      <c r="D49" s="1044"/>
      <c r="E49" s="1044"/>
      <c r="F49" s="1044"/>
      <c r="G49" s="36"/>
      <c r="H49" s="1034"/>
      <c r="I49" s="1034"/>
      <c r="J49" s="1034"/>
      <c r="K49" s="1034"/>
      <c r="L49" s="1034"/>
      <c r="M49" s="1034"/>
      <c r="N49" s="1034"/>
      <c r="O49" s="1034"/>
      <c r="P49" s="1034"/>
      <c r="Q49" s="1034"/>
      <c r="R49" s="1034"/>
      <c r="S49" s="1035" t="e">
        <f>VLOOKUP(C47,選手リスト,5,FALSE)</f>
        <v>#N/A</v>
      </c>
      <c r="T49" s="1035"/>
      <c r="U49" s="1035"/>
      <c r="V49" s="1035"/>
      <c r="W49" s="1035"/>
      <c r="X49" s="1035"/>
      <c r="Y49" s="1035"/>
      <c r="Z49" s="1035"/>
      <c r="AA49" s="1035"/>
      <c r="AB49" s="1035"/>
      <c r="AC49" s="1036" t="e">
        <f>VLOOKUP(C47,選手リスト,10,FALSE)</f>
        <v>#N/A</v>
      </c>
      <c r="AD49" s="1036"/>
      <c r="AE49" s="1036"/>
      <c r="AF49" s="1036"/>
      <c r="AG49" s="1039"/>
      <c r="AH49" s="1039"/>
      <c r="AI49" s="1039"/>
      <c r="AJ49" s="1039"/>
      <c r="AK49" s="409"/>
      <c r="AL49" s="409"/>
      <c r="AM49" s="409"/>
      <c r="AN49" s="384"/>
      <c r="AO49" s="940"/>
      <c r="AP49" s="940"/>
      <c r="AQ49" s="384"/>
      <c r="AR49" s="384"/>
      <c r="AS49" s="384"/>
      <c r="AT49" s="384"/>
      <c r="AU49" s="384"/>
      <c r="AV49" s="384"/>
      <c r="AW49" s="384"/>
      <c r="AX49" s="384"/>
      <c r="AY49" s="384"/>
      <c r="AZ49" s="323"/>
      <c r="BA49" s="323"/>
      <c r="BB49" s="322"/>
      <c r="BC49" s="315"/>
      <c r="BD49" s="315"/>
      <c r="BE49" s="315"/>
      <c r="BF49" s="315"/>
      <c r="BG49" s="315"/>
      <c r="BH49" s="315"/>
      <c r="BI49" s="315"/>
      <c r="BJ49" s="315"/>
      <c r="BL49" s="28"/>
      <c r="BM49" s="1155"/>
      <c r="BN49" s="1155"/>
      <c r="BO49" s="1155"/>
      <c r="BP49" s="1040"/>
      <c r="BQ49" s="1040"/>
      <c r="BR49" s="1040"/>
      <c r="BS49" s="1040"/>
      <c r="BT49" s="1040"/>
    </row>
    <row r="50" spans="2:72" ht="4.2" customHeight="1" x14ac:dyDescent="0.2">
      <c r="B50" s="36"/>
      <c r="C50" s="1044"/>
      <c r="D50" s="1044"/>
      <c r="E50" s="1044"/>
      <c r="F50" s="1044"/>
      <c r="G50" s="947"/>
      <c r="H50" s="1034"/>
      <c r="I50" s="1034"/>
      <c r="J50" s="1034"/>
      <c r="K50" s="1034"/>
      <c r="L50" s="1034"/>
      <c r="M50" s="1034"/>
      <c r="N50" s="1034"/>
      <c r="O50" s="1034"/>
      <c r="P50" s="1034"/>
      <c r="Q50" s="1034"/>
      <c r="R50" s="1034"/>
      <c r="S50" s="1035"/>
      <c r="T50" s="1035"/>
      <c r="U50" s="1035"/>
      <c r="V50" s="1035"/>
      <c r="W50" s="1035"/>
      <c r="X50" s="1035"/>
      <c r="Y50" s="1035"/>
      <c r="Z50" s="1035"/>
      <c r="AA50" s="1035"/>
      <c r="AB50" s="1035"/>
      <c r="AC50" s="1036"/>
      <c r="AD50" s="1036"/>
      <c r="AE50" s="1036"/>
      <c r="AF50" s="1036"/>
      <c r="AG50" s="1039"/>
      <c r="AH50" s="1039"/>
      <c r="AI50" s="1039"/>
      <c r="AJ50" s="1039"/>
      <c r="AK50" s="332"/>
      <c r="AQ50" s="315"/>
      <c r="AR50" s="315"/>
      <c r="AS50" s="315"/>
      <c r="AT50" s="315"/>
      <c r="AU50" s="315"/>
      <c r="AV50" s="315"/>
      <c r="AW50" s="315"/>
      <c r="AX50" s="315"/>
      <c r="AY50" s="1153">
        <v>87</v>
      </c>
      <c r="AZ50" s="1153"/>
      <c r="BA50" s="1153"/>
      <c r="BB50" s="1154"/>
      <c r="BC50" s="623"/>
      <c r="BD50" s="623"/>
      <c r="BE50" s="623"/>
      <c r="BF50" s="623"/>
      <c r="BG50" s="315"/>
      <c r="BH50" s="315"/>
      <c r="BI50" s="315"/>
      <c r="BJ50" s="315"/>
      <c r="BL50" s="28"/>
      <c r="BM50" s="1155"/>
      <c r="BN50" s="1155"/>
      <c r="BO50" s="1155"/>
      <c r="BP50" s="1040"/>
      <c r="BQ50" s="1040"/>
      <c r="BR50" s="1040"/>
      <c r="BS50" s="1040"/>
      <c r="BT50" s="1040"/>
    </row>
    <row r="51" spans="2:72" ht="4.2" customHeight="1" x14ac:dyDescent="0.2">
      <c r="B51" s="28"/>
      <c r="C51" s="36"/>
      <c r="D51" s="36"/>
      <c r="E51" s="36"/>
      <c r="F51" s="36"/>
      <c r="G51" s="36"/>
      <c r="H51" s="1034"/>
      <c r="I51" s="1034"/>
      <c r="J51" s="1034"/>
      <c r="K51" s="1034"/>
      <c r="L51" s="1034"/>
      <c r="M51" s="1034"/>
      <c r="N51" s="1034"/>
      <c r="O51" s="1034"/>
      <c r="P51" s="1034"/>
      <c r="Q51" s="1034"/>
      <c r="R51" s="1034"/>
      <c r="S51" s="1035"/>
      <c r="T51" s="1035"/>
      <c r="U51" s="1035"/>
      <c r="V51" s="1035"/>
      <c r="W51" s="1035"/>
      <c r="X51" s="1035"/>
      <c r="Y51" s="1035"/>
      <c r="Z51" s="1035"/>
      <c r="AA51" s="1035"/>
      <c r="AB51" s="1035"/>
      <c r="AC51" s="1036"/>
      <c r="AD51" s="1036"/>
      <c r="AE51" s="1036"/>
      <c r="AF51" s="1036"/>
      <c r="AG51" s="1039"/>
      <c r="AH51" s="1039"/>
      <c r="AI51" s="1039"/>
      <c r="AJ51" s="1039"/>
      <c r="AK51" s="332"/>
      <c r="AQ51" s="315"/>
      <c r="AR51" s="315"/>
      <c r="AS51" s="315"/>
      <c r="AT51" s="315"/>
      <c r="AU51" s="315"/>
      <c r="AV51" s="315"/>
      <c r="AW51" s="315"/>
      <c r="AX51" s="315"/>
      <c r="AY51" s="1153"/>
      <c r="AZ51" s="1153"/>
      <c r="BA51" s="1153"/>
      <c r="BB51" s="1154"/>
      <c r="BC51" s="641"/>
      <c r="BD51" s="631"/>
      <c r="BE51" s="631"/>
      <c r="BF51" s="631"/>
      <c r="BG51" s="315"/>
      <c r="BH51" s="315"/>
      <c r="BI51" s="315"/>
      <c r="BJ51" s="315"/>
      <c r="BL51" s="28"/>
      <c r="BM51" s="1155"/>
      <c r="BN51" s="1155"/>
      <c r="BO51" s="1155"/>
      <c r="BP51" s="1040"/>
      <c r="BQ51" s="1040"/>
      <c r="BR51" s="1040"/>
      <c r="BS51" s="1040"/>
      <c r="BT51" s="1040"/>
    </row>
    <row r="52" spans="2:72" ht="4.2" customHeight="1" x14ac:dyDescent="0.2">
      <c r="B52" s="6"/>
      <c r="C52" s="315"/>
      <c r="D52" s="315"/>
      <c r="E52" s="315"/>
      <c r="F52" s="315"/>
      <c r="G52" s="315"/>
      <c r="H52" s="315"/>
      <c r="I52" s="315"/>
      <c r="J52" s="315"/>
      <c r="K52" s="315"/>
      <c r="L52" s="315"/>
      <c r="M52" s="315"/>
      <c r="N52" s="315"/>
      <c r="O52" s="315"/>
      <c r="P52" s="315"/>
      <c r="Q52" s="315"/>
      <c r="R52" s="315"/>
      <c r="S52" s="315"/>
      <c r="T52" s="315"/>
      <c r="U52" s="315"/>
      <c r="V52" s="315"/>
      <c r="W52" s="315"/>
      <c r="X52" s="315"/>
      <c r="Y52" s="315"/>
      <c r="Z52" s="315"/>
      <c r="AA52" s="315"/>
      <c r="AB52" s="315"/>
      <c r="AC52" s="315"/>
      <c r="AD52" s="315"/>
      <c r="AE52" s="315"/>
      <c r="AF52" s="315"/>
      <c r="AG52" s="315"/>
      <c r="AH52" s="315"/>
      <c r="AI52" s="315"/>
      <c r="AJ52" s="315"/>
      <c r="AK52" s="332"/>
      <c r="AQ52" s="315"/>
      <c r="AR52" s="315"/>
      <c r="AS52" s="315"/>
      <c r="AT52" s="315"/>
      <c r="AU52" s="315"/>
      <c r="AV52" s="315"/>
      <c r="AW52" s="315"/>
      <c r="AX52" s="315"/>
      <c r="AY52" s="1153"/>
      <c r="AZ52" s="1153"/>
      <c r="BA52" s="1153"/>
      <c r="BB52" s="1154"/>
      <c r="BC52" s="649"/>
      <c r="BD52" s="649"/>
      <c r="BE52" s="649"/>
      <c r="BF52" s="643"/>
      <c r="BG52" s="315"/>
      <c r="BH52" s="315"/>
      <c r="BI52" s="315"/>
      <c r="BJ52" s="315"/>
      <c r="BL52" s="28"/>
      <c r="BM52" s="1155"/>
      <c r="BN52" s="1155"/>
      <c r="BO52" s="1155"/>
      <c r="BP52" s="1040"/>
      <c r="BQ52" s="1040"/>
      <c r="BR52" s="1040"/>
      <c r="BS52" s="1040"/>
      <c r="BT52" s="1040"/>
    </row>
    <row r="53" spans="2:72" ht="4.2" customHeight="1" x14ac:dyDescent="0.2">
      <c r="B53" s="28"/>
      <c r="C53" s="947"/>
      <c r="D53" s="947"/>
      <c r="E53" s="947"/>
      <c r="F53" s="947"/>
      <c r="G53" s="947"/>
      <c r="H53" s="1037" t="e">
        <f>VLOOKUP(C54,選手リスト,3,FALSE)</f>
        <v>#N/A</v>
      </c>
      <c r="I53" s="1037"/>
      <c r="J53" s="1037"/>
      <c r="K53" s="1037"/>
      <c r="L53" s="1037"/>
      <c r="M53" s="1037"/>
      <c r="N53" s="1037"/>
      <c r="O53" s="1037"/>
      <c r="P53" s="1037"/>
      <c r="Q53" s="1037"/>
      <c r="R53" s="1037"/>
      <c r="S53" s="1035" t="e">
        <f>VLOOKUP(C54,選手リスト,4,FALSE)</f>
        <v>#N/A</v>
      </c>
      <c r="T53" s="1035"/>
      <c r="U53" s="1035"/>
      <c r="V53" s="1035"/>
      <c r="W53" s="1035"/>
      <c r="X53" s="1035"/>
      <c r="Y53" s="1035"/>
      <c r="Z53" s="1035"/>
      <c r="AA53" s="1035"/>
      <c r="AB53" s="1035"/>
      <c r="AC53" s="1038" t="e">
        <f>VLOOKUP(C54,選手リスト,9,FALSE)</f>
        <v>#N/A</v>
      </c>
      <c r="AD53" s="1038"/>
      <c r="AE53" s="1038"/>
      <c r="AF53" s="1038"/>
      <c r="AG53" s="1039" t="e">
        <f>VLOOKUP(C54,選手リスト,6,FALSE)</f>
        <v>#N/A</v>
      </c>
      <c r="AH53" s="1039"/>
      <c r="AI53" s="1039"/>
      <c r="AJ53" s="1039"/>
      <c r="AK53" s="332"/>
      <c r="AQ53" s="315"/>
      <c r="AR53" s="315"/>
      <c r="AS53" s="315"/>
      <c r="AT53" s="315"/>
      <c r="AU53" s="315"/>
      <c r="AV53" s="315"/>
      <c r="AW53" s="315"/>
      <c r="AX53" s="315"/>
      <c r="AY53" s="1153"/>
      <c r="AZ53" s="1153"/>
      <c r="BA53" s="1153"/>
      <c r="BB53" s="1154"/>
      <c r="BC53" s="645"/>
      <c r="BD53" s="623"/>
      <c r="BE53" s="623"/>
      <c r="BF53" s="628"/>
      <c r="BG53" s="315"/>
      <c r="BH53" s="315"/>
      <c r="BI53" s="315"/>
      <c r="BJ53" s="315"/>
      <c r="BL53" s="28"/>
      <c r="BM53" s="1155"/>
      <c r="BN53" s="1155"/>
      <c r="BO53" s="1155"/>
      <c r="BP53" s="1040"/>
      <c r="BQ53" s="1040"/>
      <c r="BR53" s="1040"/>
      <c r="BS53" s="1040"/>
      <c r="BT53" s="1040"/>
    </row>
    <row r="54" spans="2:72" ht="4.2" customHeight="1" x14ac:dyDescent="0.2">
      <c r="B54" s="36"/>
      <c r="C54" s="1044">
        <v>827</v>
      </c>
      <c r="D54" s="1044"/>
      <c r="E54" s="1044"/>
      <c r="F54" s="1044"/>
      <c r="G54" s="36"/>
      <c r="H54" s="1037"/>
      <c r="I54" s="1037"/>
      <c r="J54" s="1037"/>
      <c r="K54" s="1037"/>
      <c r="L54" s="1037"/>
      <c r="M54" s="1037"/>
      <c r="N54" s="1037"/>
      <c r="O54" s="1037"/>
      <c r="P54" s="1037"/>
      <c r="Q54" s="1037"/>
      <c r="R54" s="1037"/>
      <c r="S54" s="1035"/>
      <c r="T54" s="1035"/>
      <c r="U54" s="1035"/>
      <c r="V54" s="1035"/>
      <c r="W54" s="1035"/>
      <c r="X54" s="1035"/>
      <c r="Y54" s="1035"/>
      <c r="Z54" s="1035"/>
      <c r="AA54" s="1035"/>
      <c r="AB54" s="1035"/>
      <c r="AC54" s="1038"/>
      <c r="AD54" s="1038"/>
      <c r="AE54" s="1038"/>
      <c r="AF54" s="1038"/>
      <c r="AG54" s="1039"/>
      <c r="AH54" s="1039"/>
      <c r="AI54" s="1039"/>
      <c r="AJ54" s="1039"/>
      <c r="AK54" s="332"/>
      <c r="AQ54" s="315"/>
      <c r="AR54" s="315"/>
      <c r="AS54" s="315"/>
      <c r="AT54" s="315"/>
      <c r="AU54" s="315"/>
      <c r="AV54" s="315"/>
      <c r="AW54" s="315"/>
      <c r="AX54" s="315"/>
      <c r="AY54" s="323"/>
      <c r="AZ54" s="323"/>
      <c r="BA54" s="323"/>
      <c r="BB54" s="322"/>
      <c r="BC54" s="323"/>
      <c r="BD54" s="323"/>
      <c r="BE54" s="323"/>
      <c r="BF54" s="322"/>
      <c r="BG54" s="315"/>
      <c r="BH54" s="315"/>
      <c r="BI54" s="315"/>
      <c r="BJ54" s="315"/>
      <c r="BL54" s="28"/>
      <c r="BM54" s="1155"/>
      <c r="BN54" s="1155"/>
      <c r="BO54" s="1155"/>
      <c r="BP54" s="1040"/>
      <c r="BQ54" s="1040"/>
      <c r="BR54" s="1040"/>
      <c r="BS54" s="1040"/>
      <c r="BT54" s="1040"/>
    </row>
    <row r="55" spans="2:72" ht="4.2" customHeight="1" x14ac:dyDescent="0.2">
      <c r="B55" s="36"/>
      <c r="C55" s="1044"/>
      <c r="D55" s="1044"/>
      <c r="E55" s="1044"/>
      <c r="F55" s="1044"/>
      <c r="G55" s="36"/>
      <c r="H55" s="1034" t="e">
        <f>VLOOKUP(C54,選手リスト,2,FALSE)</f>
        <v>#N/A</v>
      </c>
      <c r="I55" s="1034"/>
      <c r="J55" s="1034"/>
      <c r="K55" s="1034"/>
      <c r="L55" s="1034"/>
      <c r="M55" s="1034"/>
      <c r="N55" s="1034"/>
      <c r="O55" s="1034"/>
      <c r="P55" s="1034"/>
      <c r="Q55" s="1034"/>
      <c r="R55" s="1034"/>
      <c r="S55" s="1035"/>
      <c r="T55" s="1035"/>
      <c r="U55" s="1035"/>
      <c r="V55" s="1035"/>
      <c r="W55" s="1035"/>
      <c r="X55" s="1035"/>
      <c r="Y55" s="1035"/>
      <c r="Z55" s="1035"/>
      <c r="AA55" s="1035"/>
      <c r="AB55" s="1035"/>
      <c r="AC55" s="1038"/>
      <c r="AD55" s="1038"/>
      <c r="AE55" s="1038"/>
      <c r="AF55" s="1038"/>
      <c r="AG55" s="1039"/>
      <c r="AH55" s="1039"/>
      <c r="AI55" s="1039"/>
      <c r="AJ55" s="1039"/>
      <c r="AK55" s="412"/>
      <c r="AL55" s="412"/>
      <c r="AM55" s="412"/>
      <c r="AN55" s="395"/>
      <c r="AO55" s="395"/>
      <c r="AP55" s="395"/>
      <c r="AQ55" s="395"/>
      <c r="AR55" s="395"/>
      <c r="AS55" s="395"/>
      <c r="AT55" s="395"/>
      <c r="AU55" s="384"/>
      <c r="AV55" s="384"/>
      <c r="AW55" s="384"/>
      <c r="AX55" s="384"/>
      <c r="AY55" s="384"/>
      <c r="AZ55" s="323"/>
      <c r="BA55" s="323"/>
      <c r="BB55" s="322"/>
      <c r="BC55" s="323"/>
      <c r="BD55" s="323"/>
      <c r="BE55" s="323"/>
      <c r="BF55" s="322"/>
      <c r="BG55" s="315"/>
      <c r="BH55" s="315"/>
      <c r="BI55" s="315"/>
      <c r="BJ55" s="315"/>
      <c r="BL55" s="256"/>
      <c r="BM55" s="1155"/>
      <c r="BN55" s="1155"/>
      <c r="BO55" s="1155"/>
      <c r="BP55" s="1040"/>
      <c r="BQ55" s="1040"/>
      <c r="BR55" s="1040"/>
      <c r="BS55" s="1040"/>
      <c r="BT55" s="1040"/>
    </row>
    <row r="56" spans="2:72" ht="4.2" customHeight="1" x14ac:dyDescent="0.2">
      <c r="B56" s="36"/>
      <c r="C56" s="1044"/>
      <c r="D56" s="1044"/>
      <c r="E56" s="1044"/>
      <c r="F56" s="1044"/>
      <c r="G56" s="36"/>
      <c r="H56" s="1034"/>
      <c r="I56" s="1034"/>
      <c r="J56" s="1034"/>
      <c r="K56" s="1034"/>
      <c r="L56" s="1034"/>
      <c r="M56" s="1034"/>
      <c r="N56" s="1034"/>
      <c r="O56" s="1034"/>
      <c r="P56" s="1034"/>
      <c r="Q56" s="1034"/>
      <c r="R56" s="1034"/>
      <c r="S56" s="1035" t="e">
        <f>VLOOKUP(C54,選手リスト,5,FALSE)</f>
        <v>#N/A</v>
      </c>
      <c r="T56" s="1035"/>
      <c r="U56" s="1035"/>
      <c r="V56" s="1035"/>
      <c r="W56" s="1035"/>
      <c r="X56" s="1035"/>
      <c r="Y56" s="1035"/>
      <c r="Z56" s="1035"/>
      <c r="AA56" s="1035"/>
      <c r="AB56" s="1035"/>
      <c r="AC56" s="1036" t="e">
        <f>VLOOKUP(C54,選手リスト,10,FALSE)</f>
        <v>#N/A</v>
      </c>
      <c r="AD56" s="1036"/>
      <c r="AE56" s="1036"/>
      <c r="AF56" s="1036"/>
      <c r="AG56" s="1039"/>
      <c r="AH56" s="1039"/>
      <c r="AI56" s="1039"/>
      <c r="AJ56" s="1039"/>
      <c r="AK56" s="409"/>
      <c r="AL56" s="409"/>
      <c r="AM56" s="409"/>
      <c r="AN56" s="401"/>
      <c r="AO56" s="401"/>
      <c r="AP56" s="384"/>
      <c r="AQ56" s="384"/>
      <c r="AR56" s="384"/>
      <c r="AS56" s="384"/>
      <c r="AT56" s="402"/>
      <c r="AU56" s="384"/>
      <c r="AV56" s="384"/>
      <c r="AW56" s="384"/>
      <c r="AX56" s="384"/>
      <c r="AY56" s="384"/>
      <c r="AZ56" s="323"/>
      <c r="BA56" s="323"/>
      <c r="BB56" s="322"/>
      <c r="BC56" s="323"/>
      <c r="BD56" s="323"/>
      <c r="BE56" s="323"/>
      <c r="BF56" s="322"/>
      <c r="BG56" s="315"/>
      <c r="BH56" s="315"/>
      <c r="BI56" s="315"/>
      <c r="BJ56" s="315"/>
      <c r="BL56" s="256"/>
      <c r="BM56" s="1155"/>
      <c r="BN56" s="1155"/>
      <c r="BO56" s="1155"/>
      <c r="BP56" s="1040"/>
      <c r="BQ56" s="1040"/>
      <c r="BR56" s="1040"/>
      <c r="BS56" s="1040"/>
      <c r="BT56" s="1040"/>
    </row>
    <row r="57" spans="2:72" ht="4.2" customHeight="1" x14ac:dyDescent="0.2">
      <c r="B57" s="36"/>
      <c r="C57" s="1044"/>
      <c r="D57" s="1044"/>
      <c r="E57" s="1044"/>
      <c r="F57" s="1044"/>
      <c r="G57" s="947"/>
      <c r="H57" s="1034"/>
      <c r="I57" s="1034"/>
      <c r="J57" s="1034"/>
      <c r="K57" s="1034"/>
      <c r="L57" s="1034"/>
      <c r="M57" s="1034"/>
      <c r="N57" s="1034"/>
      <c r="O57" s="1034"/>
      <c r="P57" s="1034"/>
      <c r="Q57" s="1034"/>
      <c r="R57" s="1034"/>
      <c r="S57" s="1035"/>
      <c r="T57" s="1035"/>
      <c r="U57" s="1035"/>
      <c r="V57" s="1035"/>
      <c r="W57" s="1035"/>
      <c r="X57" s="1035"/>
      <c r="Y57" s="1035"/>
      <c r="Z57" s="1035"/>
      <c r="AA57" s="1035"/>
      <c r="AB57" s="1035"/>
      <c r="AC57" s="1036"/>
      <c r="AD57" s="1036"/>
      <c r="AE57" s="1036"/>
      <c r="AF57" s="1036"/>
      <c r="AG57" s="1039"/>
      <c r="AH57" s="1039"/>
      <c r="AI57" s="1039"/>
      <c r="AJ57" s="1039"/>
      <c r="AK57" s="409"/>
      <c r="AL57" s="409"/>
      <c r="AM57" s="409"/>
      <c r="AN57" s="384"/>
      <c r="AO57" s="384"/>
      <c r="AP57" s="384"/>
      <c r="AQ57" s="1153">
        <f>AQ43+1</f>
        <v>45</v>
      </c>
      <c r="AR57" s="1153"/>
      <c r="AS57" s="1153"/>
      <c r="AT57" s="1154"/>
      <c r="AU57" s="384"/>
      <c r="AV57" s="384"/>
      <c r="AW57" s="384"/>
      <c r="AX57" s="384"/>
      <c r="AY57" s="384"/>
      <c r="AZ57" s="323"/>
      <c r="BA57" s="323"/>
      <c r="BB57" s="322"/>
      <c r="BC57" s="323"/>
      <c r="BD57" s="323"/>
      <c r="BE57" s="323"/>
      <c r="BF57" s="322"/>
      <c r="BG57" s="315"/>
      <c r="BH57" s="315"/>
      <c r="BI57" s="315"/>
      <c r="BJ57" s="315"/>
      <c r="BL57" s="256"/>
      <c r="BM57" s="1155"/>
      <c r="BN57" s="1155"/>
      <c r="BO57" s="1155"/>
      <c r="BP57" s="1040"/>
      <c r="BQ57" s="1040"/>
      <c r="BR57" s="1040"/>
      <c r="BS57" s="1040"/>
      <c r="BT57" s="1040"/>
    </row>
    <row r="58" spans="2:72" ht="4.2" customHeight="1" x14ac:dyDescent="0.2">
      <c r="B58" s="28"/>
      <c r="C58" s="36"/>
      <c r="D58" s="36"/>
      <c r="E58" s="36"/>
      <c r="F58" s="36"/>
      <c r="G58" s="36"/>
      <c r="H58" s="1034"/>
      <c r="I58" s="1034"/>
      <c r="J58" s="1034"/>
      <c r="K58" s="1034"/>
      <c r="L58" s="1034"/>
      <c r="M58" s="1034"/>
      <c r="N58" s="1034"/>
      <c r="O58" s="1034"/>
      <c r="P58" s="1034"/>
      <c r="Q58" s="1034"/>
      <c r="R58" s="1034"/>
      <c r="S58" s="1035"/>
      <c r="T58" s="1035"/>
      <c r="U58" s="1035"/>
      <c r="V58" s="1035"/>
      <c r="W58" s="1035"/>
      <c r="X58" s="1035"/>
      <c r="Y58" s="1035"/>
      <c r="Z58" s="1035"/>
      <c r="AA58" s="1035"/>
      <c r="AB58" s="1035"/>
      <c r="AC58" s="1036"/>
      <c r="AD58" s="1036"/>
      <c r="AE58" s="1036"/>
      <c r="AF58" s="1036"/>
      <c r="AG58" s="1039"/>
      <c r="AH58" s="1039"/>
      <c r="AI58" s="1039"/>
      <c r="AJ58" s="1039"/>
      <c r="AK58" s="409"/>
      <c r="AL58" s="409"/>
      <c r="AM58" s="409"/>
      <c r="AN58" s="384"/>
      <c r="AO58" s="384"/>
      <c r="AP58" s="384"/>
      <c r="AQ58" s="1153"/>
      <c r="AR58" s="1153"/>
      <c r="AS58" s="1153"/>
      <c r="AT58" s="1154"/>
      <c r="AU58" s="395"/>
      <c r="AV58" s="414"/>
      <c r="AW58" s="414"/>
      <c r="AX58" s="414"/>
      <c r="AY58" s="384"/>
      <c r="AZ58" s="323"/>
      <c r="BA58" s="323"/>
      <c r="BB58" s="322"/>
      <c r="BC58" s="323"/>
      <c r="BD58" s="323"/>
      <c r="BE58" s="323"/>
      <c r="BF58" s="322"/>
      <c r="BG58" s="315"/>
      <c r="BH58" s="315"/>
      <c r="BI58" s="315"/>
      <c r="BJ58" s="315"/>
      <c r="BL58" s="256"/>
      <c r="BM58" s="1155"/>
      <c r="BN58" s="1155"/>
      <c r="BO58" s="1155"/>
      <c r="BP58" s="1040"/>
      <c r="BQ58" s="1040"/>
      <c r="BR58" s="1040"/>
      <c r="BS58" s="1040"/>
      <c r="BT58" s="1040"/>
    </row>
    <row r="59" spans="2:72" ht="4.2" customHeight="1" x14ac:dyDescent="0.2">
      <c r="B59" s="18"/>
      <c r="C59" s="315"/>
      <c r="D59" s="315"/>
      <c r="E59" s="315"/>
      <c r="F59" s="315"/>
      <c r="G59" s="315"/>
      <c r="H59" s="315"/>
      <c r="I59" s="315"/>
      <c r="J59" s="315"/>
      <c r="K59" s="315"/>
      <c r="L59" s="315"/>
      <c r="M59" s="315"/>
      <c r="N59" s="315"/>
      <c r="O59" s="315"/>
      <c r="P59" s="315"/>
      <c r="Q59" s="315"/>
      <c r="R59" s="315"/>
      <c r="S59" s="315"/>
      <c r="T59" s="315"/>
      <c r="U59" s="315"/>
      <c r="V59" s="315"/>
      <c r="W59" s="315"/>
      <c r="X59" s="315"/>
      <c r="Y59" s="315"/>
      <c r="Z59" s="315"/>
      <c r="AA59" s="315"/>
      <c r="AB59" s="315"/>
      <c r="AC59" s="315"/>
      <c r="AD59" s="315"/>
      <c r="AE59" s="315"/>
      <c r="AF59" s="315"/>
      <c r="AG59" s="315"/>
      <c r="AH59" s="315"/>
      <c r="AI59" s="315"/>
      <c r="AJ59" s="315"/>
      <c r="AK59" s="409"/>
      <c r="AL59" s="409"/>
      <c r="AM59" s="409"/>
      <c r="AN59" s="384"/>
      <c r="AO59" s="384"/>
      <c r="AP59" s="384"/>
      <c r="AQ59" s="1153"/>
      <c r="AR59" s="1153"/>
      <c r="AS59" s="1153"/>
      <c r="AT59" s="1154"/>
      <c r="AU59" s="384"/>
      <c r="AV59" s="384"/>
      <c r="AW59" s="384"/>
      <c r="AX59" s="402"/>
      <c r="AY59" s="384"/>
      <c r="AZ59" s="323"/>
      <c r="BA59" s="323"/>
      <c r="BB59" s="322"/>
      <c r="BC59" s="323"/>
      <c r="BD59" s="323"/>
      <c r="BE59" s="323"/>
      <c r="BF59" s="322"/>
      <c r="BG59" s="315"/>
      <c r="BH59" s="315"/>
      <c r="BI59" s="315"/>
      <c r="BJ59" s="315"/>
      <c r="BL59" s="256"/>
      <c r="BM59" s="1155"/>
      <c r="BN59" s="1155"/>
      <c r="BO59" s="1155"/>
      <c r="BP59" s="1040"/>
      <c r="BQ59" s="1040"/>
      <c r="BR59" s="1040"/>
      <c r="BS59" s="1040"/>
      <c r="BT59" s="1040"/>
    </row>
    <row r="60" spans="2:72" ht="4.2" customHeight="1" x14ac:dyDescent="0.2">
      <c r="B60" s="28"/>
      <c r="C60" s="947"/>
      <c r="D60" s="947"/>
      <c r="E60" s="947"/>
      <c r="F60" s="947"/>
      <c r="G60" s="947"/>
      <c r="H60" s="1037" t="e">
        <f>VLOOKUP(C61,選手リスト,3,FALSE)</f>
        <v>#N/A</v>
      </c>
      <c r="I60" s="1037"/>
      <c r="J60" s="1037"/>
      <c r="K60" s="1037"/>
      <c r="L60" s="1037"/>
      <c r="M60" s="1037"/>
      <c r="N60" s="1037"/>
      <c r="O60" s="1037"/>
      <c r="P60" s="1037"/>
      <c r="Q60" s="1037"/>
      <c r="R60" s="1037"/>
      <c r="S60" s="1035" t="e">
        <f>VLOOKUP(C61,選手リスト,4,FALSE)</f>
        <v>#N/A</v>
      </c>
      <c r="T60" s="1035"/>
      <c r="U60" s="1035"/>
      <c r="V60" s="1035"/>
      <c r="W60" s="1035"/>
      <c r="X60" s="1035"/>
      <c r="Y60" s="1035"/>
      <c r="Z60" s="1035"/>
      <c r="AA60" s="1035"/>
      <c r="AB60" s="1035"/>
      <c r="AC60" s="1038" t="e">
        <f>VLOOKUP(C61,選手リスト,9,FALSE)</f>
        <v>#N/A</v>
      </c>
      <c r="AD60" s="1038"/>
      <c r="AE60" s="1038"/>
      <c r="AF60" s="1038"/>
      <c r="AG60" s="1039" t="e">
        <f>VLOOKUP(C61,選手リスト,6,FALSE)</f>
        <v>#N/A</v>
      </c>
      <c r="AH60" s="1039"/>
      <c r="AI60" s="1039"/>
      <c r="AJ60" s="1039"/>
      <c r="AK60" s="409"/>
      <c r="AL60" s="409"/>
      <c r="AM60" s="409"/>
      <c r="AN60" s="384"/>
      <c r="AO60" s="384"/>
      <c r="AP60" s="940"/>
      <c r="AQ60" s="1153"/>
      <c r="AR60" s="1153"/>
      <c r="AS60" s="1153"/>
      <c r="AT60" s="1154"/>
      <c r="AU60" s="384"/>
      <c r="AV60" s="384"/>
      <c r="AW60" s="384"/>
      <c r="AX60" s="385"/>
      <c r="AY60" s="940"/>
      <c r="AZ60" s="323"/>
      <c r="BA60" s="323"/>
      <c r="BB60" s="322"/>
      <c r="BC60" s="323"/>
      <c r="BD60" s="323"/>
      <c r="BE60" s="323"/>
      <c r="BF60" s="322"/>
      <c r="BG60" s="315"/>
      <c r="BH60" s="315"/>
      <c r="BI60" s="315"/>
      <c r="BJ60" s="315"/>
      <c r="BL60" s="256"/>
      <c r="BM60" s="1155"/>
      <c r="BN60" s="1155"/>
      <c r="BO60" s="1155"/>
      <c r="BP60" s="1040"/>
      <c r="BQ60" s="1040"/>
      <c r="BR60" s="1040"/>
      <c r="BS60" s="1040"/>
      <c r="BT60" s="1040"/>
    </row>
    <row r="61" spans="2:72" ht="4.2" customHeight="1" x14ac:dyDescent="0.2">
      <c r="B61" s="36"/>
      <c r="C61" s="1044">
        <v>828</v>
      </c>
      <c r="D61" s="1044"/>
      <c r="E61" s="1044"/>
      <c r="F61" s="1044"/>
      <c r="G61" s="36"/>
      <c r="H61" s="1037"/>
      <c r="I61" s="1037"/>
      <c r="J61" s="1037"/>
      <c r="K61" s="1037"/>
      <c r="L61" s="1037"/>
      <c r="M61" s="1037"/>
      <c r="N61" s="1037"/>
      <c r="O61" s="1037"/>
      <c r="P61" s="1037"/>
      <c r="Q61" s="1037"/>
      <c r="R61" s="1037"/>
      <c r="S61" s="1035"/>
      <c r="T61" s="1035"/>
      <c r="U61" s="1035"/>
      <c r="V61" s="1035"/>
      <c r="W61" s="1035"/>
      <c r="X61" s="1035"/>
      <c r="Y61" s="1035"/>
      <c r="Z61" s="1035"/>
      <c r="AA61" s="1035"/>
      <c r="AB61" s="1035"/>
      <c r="AC61" s="1038"/>
      <c r="AD61" s="1038"/>
      <c r="AE61" s="1038"/>
      <c r="AF61" s="1038"/>
      <c r="AG61" s="1039"/>
      <c r="AH61" s="1039"/>
      <c r="AI61" s="1039"/>
      <c r="AJ61" s="1039"/>
      <c r="AK61" s="409"/>
      <c r="AL61" s="409"/>
      <c r="AM61" s="409"/>
      <c r="AN61" s="401"/>
      <c r="AO61" s="384"/>
      <c r="AP61" s="940"/>
      <c r="AQ61" s="384"/>
      <c r="AR61" s="384"/>
      <c r="AS61" s="384"/>
      <c r="AT61" s="385"/>
      <c r="AU61" s="384"/>
      <c r="AV61" s="384"/>
      <c r="AW61" s="384"/>
      <c r="AX61" s="385"/>
      <c r="AY61" s="403"/>
      <c r="AZ61" s="323"/>
      <c r="BA61" s="323"/>
      <c r="BB61" s="322"/>
      <c r="BC61" s="323"/>
      <c r="BD61" s="323"/>
      <c r="BE61" s="323"/>
      <c r="BF61" s="322"/>
      <c r="BG61" s="315"/>
      <c r="BH61" s="315"/>
      <c r="BI61" s="315"/>
      <c r="BJ61" s="315"/>
      <c r="BL61" s="256"/>
      <c r="BM61" s="1155"/>
      <c r="BN61" s="1155"/>
      <c r="BO61" s="1155"/>
      <c r="BP61" s="1040"/>
      <c r="BQ61" s="1040"/>
      <c r="BR61" s="1040"/>
      <c r="BS61" s="1040"/>
      <c r="BT61" s="1040"/>
    </row>
    <row r="62" spans="2:72" ht="4.2" customHeight="1" x14ac:dyDescent="0.2">
      <c r="B62" s="36"/>
      <c r="C62" s="1044"/>
      <c r="D62" s="1044"/>
      <c r="E62" s="1044"/>
      <c r="F62" s="1044"/>
      <c r="G62" s="36"/>
      <c r="H62" s="1034" t="e">
        <f>VLOOKUP(C61,選手リスト,2,FALSE)</f>
        <v>#N/A</v>
      </c>
      <c r="I62" s="1034"/>
      <c r="J62" s="1034"/>
      <c r="K62" s="1034"/>
      <c r="L62" s="1034"/>
      <c r="M62" s="1034"/>
      <c r="N62" s="1034"/>
      <c r="O62" s="1034"/>
      <c r="P62" s="1034"/>
      <c r="Q62" s="1034"/>
      <c r="R62" s="1034"/>
      <c r="S62" s="1035"/>
      <c r="T62" s="1035"/>
      <c r="U62" s="1035"/>
      <c r="V62" s="1035"/>
      <c r="W62" s="1035"/>
      <c r="X62" s="1035"/>
      <c r="Y62" s="1035"/>
      <c r="Z62" s="1035"/>
      <c r="AA62" s="1035"/>
      <c r="AB62" s="1035"/>
      <c r="AC62" s="1038"/>
      <c r="AD62" s="1038"/>
      <c r="AE62" s="1038"/>
      <c r="AF62" s="1038"/>
      <c r="AG62" s="1039"/>
      <c r="AH62" s="1039"/>
      <c r="AI62" s="1039"/>
      <c r="AJ62" s="1039"/>
      <c r="AK62" s="412"/>
      <c r="AL62" s="412"/>
      <c r="AM62" s="412"/>
      <c r="AN62" s="395"/>
      <c r="AO62" s="416"/>
      <c r="AP62" s="416"/>
      <c r="AQ62" s="416"/>
      <c r="AR62" s="400"/>
      <c r="AS62" s="395"/>
      <c r="AT62" s="408"/>
      <c r="AU62" s="384"/>
      <c r="AV62" s="384"/>
      <c r="AW62" s="384"/>
      <c r="AX62" s="385"/>
      <c r="AY62" s="403"/>
      <c r="AZ62" s="323"/>
      <c r="BA62" s="323"/>
      <c r="BB62" s="322"/>
      <c r="BC62" s="323"/>
      <c r="BD62" s="323"/>
      <c r="BE62" s="323"/>
      <c r="BF62" s="322"/>
      <c r="BG62" s="315"/>
      <c r="BH62" s="315"/>
      <c r="BI62" s="315"/>
      <c r="BJ62" s="315"/>
      <c r="BL62" s="256"/>
      <c r="BM62" s="1155"/>
      <c r="BN62" s="1155"/>
      <c r="BO62" s="1155"/>
      <c r="BP62" s="1040"/>
      <c r="BQ62" s="1040"/>
      <c r="BR62" s="1040"/>
      <c r="BS62" s="1040"/>
      <c r="BT62" s="1040"/>
    </row>
    <row r="63" spans="2:72" ht="4.2" customHeight="1" x14ac:dyDescent="0.2">
      <c r="B63" s="36"/>
      <c r="C63" s="1044"/>
      <c r="D63" s="1044"/>
      <c r="E63" s="1044"/>
      <c r="F63" s="1044"/>
      <c r="G63" s="36"/>
      <c r="H63" s="1034"/>
      <c r="I63" s="1034"/>
      <c r="J63" s="1034"/>
      <c r="K63" s="1034"/>
      <c r="L63" s="1034"/>
      <c r="M63" s="1034"/>
      <c r="N63" s="1034"/>
      <c r="O63" s="1034"/>
      <c r="P63" s="1034"/>
      <c r="Q63" s="1034"/>
      <c r="R63" s="1034"/>
      <c r="S63" s="1035" t="e">
        <f>VLOOKUP(C61,選手リスト,5,FALSE)</f>
        <v>#N/A</v>
      </c>
      <c r="T63" s="1035"/>
      <c r="U63" s="1035"/>
      <c r="V63" s="1035"/>
      <c r="W63" s="1035"/>
      <c r="X63" s="1035"/>
      <c r="Y63" s="1035"/>
      <c r="Z63" s="1035"/>
      <c r="AA63" s="1035"/>
      <c r="AB63" s="1035"/>
      <c r="AC63" s="1036" t="e">
        <f>VLOOKUP(C61,選手リスト,10,FALSE)</f>
        <v>#N/A</v>
      </c>
      <c r="AD63" s="1036"/>
      <c r="AE63" s="1036"/>
      <c r="AF63" s="1036"/>
      <c r="AG63" s="1039"/>
      <c r="AH63" s="1039"/>
      <c r="AI63" s="1039"/>
      <c r="AJ63" s="1039"/>
      <c r="AK63" s="409"/>
      <c r="AL63" s="409"/>
      <c r="AM63" s="409"/>
      <c r="AN63" s="384"/>
      <c r="AO63" s="940"/>
      <c r="AP63" s="940"/>
      <c r="AQ63" s="384"/>
      <c r="AR63" s="384"/>
      <c r="AS63" s="384"/>
      <c r="AT63" s="384"/>
      <c r="AU63" s="384"/>
      <c r="AV63" s="384"/>
      <c r="AW63" s="384"/>
      <c r="AX63" s="385"/>
      <c r="AY63" s="403"/>
      <c r="AZ63" s="323"/>
      <c r="BA63" s="323"/>
      <c r="BB63" s="322"/>
      <c r="BC63" s="323"/>
      <c r="BD63" s="323"/>
      <c r="BE63" s="323"/>
      <c r="BF63" s="322"/>
      <c r="BG63" s="315"/>
      <c r="BH63" s="315"/>
      <c r="BI63" s="315"/>
      <c r="BJ63" s="315"/>
      <c r="BL63" s="256"/>
      <c r="BM63" s="1155"/>
      <c r="BN63" s="1155"/>
      <c r="BO63" s="1155"/>
      <c r="BP63" s="1040"/>
      <c r="BQ63" s="1040"/>
      <c r="BR63" s="1040"/>
      <c r="BS63" s="1040"/>
      <c r="BT63" s="1040"/>
    </row>
    <row r="64" spans="2:72" ht="4.2" customHeight="1" x14ac:dyDescent="0.2">
      <c r="B64" s="36"/>
      <c r="C64" s="1044"/>
      <c r="D64" s="1044"/>
      <c r="E64" s="1044"/>
      <c r="F64" s="1044"/>
      <c r="G64" s="947"/>
      <c r="H64" s="1034"/>
      <c r="I64" s="1034"/>
      <c r="J64" s="1034"/>
      <c r="K64" s="1034"/>
      <c r="L64" s="1034"/>
      <c r="M64" s="1034"/>
      <c r="N64" s="1034"/>
      <c r="O64" s="1034"/>
      <c r="P64" s="1034"/>
      <c r="Q64" s="1034"/>
      <c r="R64" s="1034"/>
      <c r="S64" s="1035"/>
      <c r="T64" s="1035"/>
      <c r="U64" s="1035"/>
      <c r="V64" s="1035"/>
      <c r="W64" s="1035"/>
      <c r="X64" s="1035"/>
      <c r="Y64" s="1035"/>
      <c r="Z64" s="1035"/>
      <c r="AA64" s="1035"/>
      <c r="AB64" s="1035"/>
      <c r="AC64" s="1036"/>
      <c r="AD64" s="1036"/>
      <c r="AE64" s="1036"/>
      <c r="AF64" s="1036"/>
      <c r="AG64" s="1039"/>
      <c r="AH64" s="1039"/>
      <c r="AI64" s="1039"/>
      <c r="AJ64" s="1039"/>
      <c r="AK64" s="409"/>
      <c r="AL64" s="409"/>
      <c r="AM64" s="409"/>
      <c r="AN64" s="384"/>
      <c r="AO64" s="940"/>
      <c r="AP64" s="940"/>
      <c r="AQ64" s="384"/>
      <c r="AR64" s="384"/>
      <c r="AS64" s="384"/>
      <c r="AT64" s="384"/>
      <c r="AU64" s="384"/>
      <c r="AV64" s="384"/>
      <c r="AW64" s="384"/>
      <c r="AX64" s="385"/>
      <c r="AY64" s="403"/>
      <c r="AZ64" s="323"/>
      <c r="BA64" s="323"/>
      <c r="BB64" s="322"/>
      <c r="BC64" s="323"/>
      <c r="BD64" s="323"/>
      <c r="BE64" s="323"/>
      <c r="BF64" s="322"/>
      <c r="BG64" s="315"/>
      <c r="BH64" s="315"/>
      <c r="BI64" s="315"/>
      <c r="BJ64" s="315"/>
      <c r="BL64" s="256"/>
      <c r="BM64" s="1155"/>
      <c r="BN64" s="1155"/>
      <c r="BO64" s="1155"/>
      <c r="BP64" s="1040"/>
      <c r="BQ64" s="1040"/>
      <c r="BR64" s="1040"/>
      <c r="BS64" s="1040"/>
      <c r="BT64" s="1040"/>
    </row>
    <row r="65" spans="2:72" ht="4.2" customHeight="1" x14ac:dyDescent="0.2">
      <c r="B65" s="28"/>
      <c r="C65" s="36"/>
      <c r="D65" s="36"/>
      <c r="E65" s="36"/>
      <c r="F65" s="36"/>
      <c r="G65" s="36"/>
      <c r="H65" s="1034"/>
      <c r="I65" s="1034"/>
      <c r="J65" s="1034"/>
      <c r="K65" s="1034"/>
      <c r="L65" s="1034"/>
      <c r="M65" s="1034"/>
      <c r="N65" s="1034"/>
      <c r="O65" s="1034"/>
      <c r="P65" s="1034"/>
      <c r="Q65" s="1034"/>
      <c r="R65" s="1034"/>
      <c r="S65" s="1035"/>
      <c r="T65" s="1035"/>
      <c r="U65" s="1035"/>
      <c r="V65" s="1035"/>
      <c r="W65" s="1035"/>
      <c r="X65" s="1035"/>
      <c r="Y65" s="1035"/>
      <c r="Z65" s="1035"/>
      <c r="AA65" s="1035"/>
      <c r="AB65" s="1035"/>
      <c r="AC65" s="1036"/>
      <c r="AD65" s="1036"/>
      <c r="AE65" s="1036"/>
      <c r="AF65" s="1036"/>
      <c r="AG65" s="1039"/>
      <c r="AH65" s="1039"/>
      <c r="AI65" s="1039"/>
      <c r="AJ65" s="1039"/>
      <c r="AK65" s="409"/>
      <c r="AL65" s="409"/>
      <c r="AM65" s="409"/>
      <c r="AN65" s="384"/>
      <c r="AO65" s="384"/>
      <c r="AP65" s="384"/>
      <c r="AQ65" s="384"/>
      <c r="AR65" s="384"/>
      <c r="AS65" s="384"/>
      <c r="AT65" s="384"/>
      <c r="AU65" s="384"/>
      <c r="AV65" s="384"/>
      <c r="AW65" s="384"/>
      <c r="AX65" s="385"/>
      <c r="AY65" s="384"/>
      <c r="AZ65" s="323"/>
      <c r="BA65" s="323"/>
      <c r="BB65" s="322"/>
      <c r="BC65" s="323"/>
      <c r="BD65" s="323"/>
      <c r="BE65" s="323"/>
      <c r="BF65" s="322"/>
      <c r="BG65" s="315"/>
      <c r="BH65" s="315"/>
      <c r="BI65" s="315"/>
      <c r="BJ65" s="315"/>
      <c r="BL65" s="20"/>
      <c r="BM65" s="1155"/>
      <c r="BN65" s="1155"/>
      <c r="BO65" s="1155"/>
      <c r="BP65" s="1040"/>
      <c r="BQ65" s="1040"/>
      <c r="BR65" s="1040"/>
      <c r="BS65" s="1040"/>
      <c r="BT65" s="1040"/>
    </row>
    <row r="66" spans="2:72" ht="4.2" customHeight="1" x14ac:dyDescent="0.2">
      <c r="B66" s="256"/>
      <c r="C66" s="315"/>
      <c r="D66" s="315"/>
      <c r="E66" s="315"/>
      <c r="F66" s="315"/>
      <c r="G66" s="315"/>
      <c r="H66" s="315"/>
      <c r="I66" s="315"/>
      <c r="J66" s="315"/>
      <c r="K66" s="315"/>
      <c r="L66" s="315"/>
      <c r="M66" s="315"/>
      <c r="N66" s="315"/>
      <c r="O66" s="315"/>
      <c r="P66" s="315"/>
      <c r="Q66" s="315"/>
      <c r="R66" s="315"/>
      <c r="S66" s="315"/>
      <c r="T66" s="315"/>
      <c r="U66" s="315"/>
      <c r="V66" s="315"/>
      <c r="W66" s="315"/>
      <c r="X66" s="315"/>
      <c r="Y66" s="315"/>
      <c r="Z66" s="315"/>
      <c r="AA66" s="315"/>
      <c r="AB66" s="315"/>
      <c r="AC66" s="315"/>
      <c r="AD66" s="315"/>
      <c r="AE66" s="315"/>
      <c r="AF66" s="315"/>
      <c r="AG66" s="315"/>
      <c r="AH66" s="315"/>
      <c r="AI66" s="315"/>
      <c r="AJ66" s="315"/>
      <c r="AK66" s="409"/>
      <c r="AL66" s="409"/>
      <c r="AM66" s="409"/>
      <c r="AN66" s="384"/>
      <c r="AO66" s="384"/>
      <c r="AP66" s="384"/>
      <c r="AQ66" s="384"/>
      <c r="AR66" s="384"/>
      <c r="AS66" s="384"/>
      <c r="AT66" s="384"/>
      <c r="AU66" s="384"/>
      <c r="AV66" s="384"/>
      <c r="AW66" s="384"/>
      <c r="AX66" s="385"/>
      <c r="AY66" s="384"/>
      <c r="AZ66" s="323"/>
      <c r="BA66" s="323"/>
      <c r="BB66" s="322"/>
      <c r="BC66" s="323"/>
      <c r="BD66" s="323"/>
      <c r="BE66" s="323"/>
      <c r="BF66" s="322"/>
      <c r="BG66" s="315"/>
      <c r="BH66" s="315"/>
      <c r="BI66" s="315"/>
      <c r="BJ66" s="315"/>
      <c r="BL66" s="256"/>
      <c r="BM66" s="1155"/>
      <c r="BN66" s="1155"/>
      <c r="BO66" s="1155"/>
      <c r="BP66" s="1040"/>
      <c r="BQ66" s="1040"/>
      <c r="BR66" s="1040"/>
      <c r="BS66" s="1040"/>
      <c r="BT66" s="1040"/>
    </row>
    <row r="67" spans="2:72" ht="4.2" customHeight="1" x14ac:dyDescent="0.2">
      <c r="B67" s="28"/>
      <c r="C67" s="1145" t="s">
        <v>218</v>
      </c>
      <c r="D67" s="1145"/>
      <c r="E67" s="1145"/>
      <c r="F67" s="1145"/>
      <c r="G67" s="1145"/>
      <c r="H67" s="1145"/>
      <c r="I67" s="1145"/>
      <c r="J67" s="1145"/>
      <c r="K67" s="1145"/>
      <c r="L67" s="1145"/>
      <c r="M67" s="1145"/>
      <c r="N67" s="1145"/>
      <c r="O67" s="1145"/>
      <c r="P67" s="1145"/>
      <c r="Q67" s="1145"/>
      <c r="R67" s="1145"/>
      <c r="S67" s="1145"/>
      <c r="T67" s="1145"/>
      <c r="U67" s="1145"/>
      <c r="V67" s="1145"/>
      <c r="W67" s="1145"/>
      <c r="X67" s="1145"/>
      <c r="Y67" s="1145"/>
      <c r="Z67" s="1145"/>
      <c r="AA67" s="1145"/>
      <c r="AB67" s="1145"/>
      <c r="AC67" s="1145"/>
      <c r="AD67" s="1145"/>
      <c r="AE67" s="1145"/>
      <c r="AF67" s="1145"/>
      <c r="AG67" s="1145"/>
      <c r="AH67" s="1145"/>
      <c r="AI67" s="1145"/>
      <c r="AJ67" s="1145"/>
      <c r="AK67" s="409"/>
      <c r="AL67" s="409"/>
      <c r="AM67" s="409"/>
      <c r="AN67" s="384"/>
      <c r="AO67" s="384"/>
      <c r="AP67" s="384"/>
      <c r="AQ67" s="384"/>
      <c r="AR67" s="384"/>
      <c r="AS67" s="384"/>
      <c r="AT67" s="384"/>
      <c r="AU67" s="1153">
        <f>AU34+1</f>
        <v>76</v>
      </c>
      <c r="AV67" s="1153"/>
      <c r="AW67" s="1153"/>
      <c r="AX67" s="1154"/>
      <c r="AY67" s="384"/>
      <c r="AZ67" s="323"/>
      <c r="BA67" s="323"/>
      <c r="BB67" s="322"/>
      <c r="BC67" s="323"/>
      <c r="BD67" s="323"/>
      <c r="BE67" s="323"/>
      <c r="BF67" s="322"/>
      <c r="BG67" s="315"/>
      <c r="BH67" s="315"/>
      <c r="BI67" s="315"/>
      <c r="BJ67" s="315"/>
      <c r="BL67" s="256"/>
      <c r="BM67" s="1155"/>
      <c r="BN67" s="1155"/>
      <c r="BO67" s="1155"/>
      <c r="BP67" s="1040"/>
      <c r="BQ67" s="1040"/>
      <c r="BR67" s="1040"/>
      <c r="BS67" s="1040"/>
      <c r="BT67" s="1040"/>
    </row>
    <row r="68" spans="2:72" ht="4.2" customHeight="1" x14ac:dyDescent="0.2">
      <c r="B68" s="36"/>
      <c r="C68" s="1145"/>
      <c r="D68" s="1145"/>
      <c r="E68" s="1145"/>
      <c r="F68" s="1145"/>
      <c r="G68" s="1145"/>
      <c r="H68" s="1145"/>
      <c r="I68" s="1145"/>
      <c r="J68" s="1145"/>
      <c r="K68" s="1145"/>
      <c r="L68" s="1145"/>
      <c r="M68" s="1145"/>
      <c r="N68" s="1145"/>
      <c r="O68" s="1145"/>
      <c r="P68" s="1145"/>
      <c r="Q68" s="1145"/>
      <c r="R68" s="1145"/>
      <c r="S68" s="1145"/>
      <c r="T68" s="1145"/>
      <c r="U68" s="1145"/>
      <c r="V68" s="1145"/>
      <c r="W68" s="1145"/>
      <c r="X68" s="1145"/>
      <c r="Y68" s="1145"/>
      <c r="Z68" s="1145"/>
      <c r="AA68" s="1145"/>
      <c r="AB68" s="1145"/>
      <c r="AC68" s="1145"/>
      <c r="AD68" s="1145"/>
      <c r="AE68" s="1145"/>
      <c r="AF68" s="1145"/>
      <c r="AG68" s="1145"/>
      <c r="AH68" s="1145"/>
      <c r="AI68" s="1145"/>
      <c r="AJ68" s="1145"/>
      <c r="AK68" s="409"/>
      <c r="AL68" s="409"/>
      <c r="AM68" s="409"/>
      <c r="AN68" s="401"/>
      <c r="AO68" s="401"/>
      <c r="AP68" s="384"/>
      <c r="AQ68" s="384"/>
      <c r="AR68" s="384"/>
      <c r="AS68" s="384"/>
      <c r="AT68" s="384"/>
      <c r="AU68" s="1153"/>
      <c r="AV68" s="1153"/>
      <c r="AW68" s="1153"/>
      <c r="AX68" s="1154"/>
      <c r="AY68" s="395"/>
      <c r="AZ68" s="325"/>
      <c r="BA68" s="325"/>
      <c r="BB68" s="328"/>
      <c r="BC68" s="323"/>
      <c r="BD68" s="323"/>
      <c r="BE68" s="323"/>
      <c r="BF68" s="322"/>
      <c r="BG68" s="315"/>
      <c r="BH68" s="315"/>
      <c r="BI68" s="315"/>
      <c r="BJ68" s="315"/>
      <c r="BL68" s="256"/>
      <c r="BM68" s="1155"/>
      <c r="BN68" s="1155"/>
      <c r="BO68" s="1155"/>
      <c r="BP68" s="1040"/>
      <c r="BQ68" s="1040"/>
      <c r="BR68" s="1040"/>
      <c r="BS68" s="1040"/>
      <c r="BT68" s="1040"/>
    </row>
    <row r="69" spans="2:72" ht="4.2" customHeight="1" x14ac:dyDescent="0.2">
      <c r="B69" s="36"/>
      <c r="C69" s="1145"/>
      <c r="D69" s="1145"/>
      <c r="E69" s="1145"/>
      <c r="F69" s="1145"/>
      <c r="G69" s="1145"/>
      <c r="H69" s="1145"/>
      <c r="I69" s="1145"/>
      <c r="J69" s="1145"/>
      <c r="K69" s="1145"/>
      <c r="L69" s="1145"/>
      <c r="M69" s="1145"/>
      <c r="N69" s="1145"/>
      <c r="O69" s="1145"/>
      <c r="P69" s="1145"/>
      <c r="Q69" s="1145"/>
      <c r="R69" s="1145"/>
      <c r="S69" s="1145"/>
      <c r="T69" s="1145"/>
      <c r="U69" s="1145"/>
      <c r="V69" s="1145"/>
      <c r="W69" s="1145"/>
      <c r="X69" s="1145"/>
      <c r="Y69" s="1145"/>
      <c r="Z69" s="1145"/>
      <c r="AA69" s="1145"/>
      <c r="AB69" s="1145"/>
      <c r="AC69" s="1145"/>
      <c r="AD69" s="1145"/>
      <c r="AE69" s="1145"/>
      <c r="AF69" s="1145"/>
      <c r="AG69" s="1145"/>
      <c r="AH69" s="1145"/>
      <c r="AI69" s="1145"/>
      <c r="AJ69" s="1145"/>
      <c r="AK69" s="412"/>
      <c r="AL69" s="412"/>
      <c r="AM69" s="412"/>
      <c r="AN69" s="395"/>
      <c r="AO69" s="395"/>
      <c r="AP69" s="384"/>
      <c r="AQ69" s="384"/>
      <c r="AR69" s="384"/>
      <c r="AS69" s="384"/>
      <c r="AT69" s="384"/>
      <c r="AU69" s="1153"/>
      <c r="AV69" s="1153"/>
      <c r="AW69" s="1153"/>
      <c r="AX69" s="1154"/>
      <c r="AY69" s="410"/>
      <c r="AZ69" s="315"/>
      <c r="BA69" s="315"/>
      <c r="BB69" s="315"/>
      <c r="BC69" s="323"/>
      <c r="BD69" s="323"/>
      <c r="BE69" s="323"/>
      <c r="BF69" s="322"/>
      <c r="BG69" s="315"/>
      <c r="BH69" s="315"/>
      <c r="BI69" s="315"/>
      <c r="BJ69" s="315"/>
      <c r="BL69" s="256"/>
      <c r="BM69" s="1155"/>
      <c r="BN69" s="1155"/>
      <c r="BO69" s="1155"/>
      <c r="BP69" s="1040"/>
      <c r="BQ69" s="1040"/>
      <c r="BR69" s="1040"/>
      <c r="BS69" s="1040"/>
      <c r="BT69" s="1040"/>
    </row>
    <row r="70" spans="2:72" ht="4.2" customHeight="1" x14ac:dyDescent="0.2">
      <c r="B70" s="36"/>
      <c r="C70" s="1145"/>
      <c r="D70" s="1145"/>
      <c r="E70" s="1145"/>
      <c r="F70" s="1145"/>
      <c r="G70" s="1145"/>
      <c r="H70" s="1145"/>
      <c r="I70" s="1145"/>
      <c r="J70" s="1145"/>
      <c r="K70" s="1145"/>
      <c r="L70" s="1145"/>
      <c r="M70" s="1145"/>
      <c r="N70" s="1145"/>
      <c r="O70" s="1145"/>
      <c r="P70" s="1145"/>
      <c r="Q70" s="1145"/>
      <c r="R70" s="1145"/>
      <c r="S70" s="1145"/>
      <c r="T70" s="1145"/>
      <c r="U70" s="1145"/>
      <c r="V70" s="1145"/>
      <c r="W70" s="1145"/>
      <c r="X70" s="1145"/>
      <c r="Y70" s="1145"/>
      <c r="Z70" s="1145"/>
      <c r="AA70" s="1145"/>
      <c r="AB70" s="1145"/>
      <c r="AC70" s="1145"/>
      <c r="AD70" s="1145"/>
      <c r="AE70" s="1145"/>
      <c r="AF70" s="1145"/>
      <c r="AG70" s="1145"/>
      <c r="AH70" s="1145"/>
      <c r="AI70" s="1145"/>
      <c r="AJ70" s="1145"/>
      <c r="AK70" s="409"/>
      <c r="AL70" s="409"/>
      <c r="AM70" s="409"/>
      <c r="AN70" s="384"/>
      <c r="AO70" s="402"/>
      <c r="AP70" s="384"/>
      <c r="AQ70" s="384"/>
      <c r="AR70" s="401"/>
      <c r="AS70" s="384"/>
      <c r="AT70" s="384"/>
      <c r="AU70" s="1153"/>
      <c r="AV70" s="1153"/>
      <c r="AW70" s="1153"/>
      <c r="AX70" s="1154"/>
      <c r="AY70" s="410"/>
      <c r="AZ70" s="315"/>
      <c r="BA70" s="315"/>
      <c r="BB70" s="315"/>
      <c r="BC70" s="323"/>
      <c r="BD70" s="323"/>
      <c r="BE70" s="323"/>
      <c r="BF70" s="322"/>
      <c r="BG70" s="315"/>
      <c r="BH70" s="315"/>
      <c r="BI70" s="315"/>
      <c r="BJ70" s="315"/>
      <c r="BL70" s="256"/>
      <c r="BM70" s="1155"/>
      <c r="BN70" s="1155"/>
      <c r="BO70" s="1155"/>
      <c r="BP70" s="1040"/>
      <c r="BQ70" s="1040"/>
      <c r="BR70" s="1040"/>
      <c r="BS70" s="1040"/>
      <c r="BT70" s="1040"/>
    </row>
    <row r="71" spans="2:72" ht="4.2" customHeight="1" x14ac:dyDescent="0.2">
      <c r="B71" s="36"/>
      <c r="C71" s="1145"/>
      <c r="D71" s="1145"/>
      <c r="E71" s="1145"/>
      <c r="F71" s="1145"/>
      <c r="G71" s="1145"/>
      <c r="H71" s="1145"/>
      <c r="I71" s="1145"/>
      <c r="J71" s="1145"/>
      <c r="K71" s="1145"/>
      <c r="L71" s="1145"/>
      <c r="M71" s="1145"/>
      <c r="N71" s="1145"/>
      <c r="O71" s="1145"/>
      <c r="P71" s="1145"/>
      <c r="Q71" s="1145"/>
      <c r="R71" s="1145"/>
      <c r="S71" s="1145"/>
      <c r="T71" s="1145"/>
      <c r="U71" s="1145"/>
      <c r="V71" s="1145"/>
      <c r="W71" s="1145"/>
      <c r="X71" s="1145"/>
      <c r="Y71" s="1145"/>
      <c r="Z71" s="1145"/>
      <c r="AA71" s="1145"/>
      <c r="AB71" s="1145"/>
      <c r="AC71" s="1145"/>
      <c r="AD71" s="1145"/>
      <c r="AE71" s="1145"/>
      <c r="AF71" s="1145"/>
      <c r="AG71" s="1145"/>
      <c r="AH71" s="1145"/>
      <c r="AI71" s="1145"/>
      <c r="AJ71" s="1145"/>
      <c r="AK71" s="409"/>
      <c r="AL71" s="1153">
        <f>AL29+1</f>
        <v>26</v>
      </c>
      <c r="AM71" s="1153"/>
      <c r="AN71" s="1153"/>
      <c r="AO71" s="1154"/>
      <c r="AP71" s="940"/>
      <c r="AQ71" s="940"/>
      <c r="AR71" s="401"/>
      <c r="AS71" s="384"/>
      <c r="AT71" s="384"/>
      <c r="AU71" s="384"/>
      <c r="AV71" s="384"/>
      <c r="AW71" s="384"/>
      <c r="AX71" s="385"/>
      <c r="AY71" s="384"/>
      <c r="AZ71" s="315"/>
      <c r="BA71" s="315"/>
      <c r="BB71" s="315"/>
      <c r="BC71" s="323"/>
      <c r="BD71" s="323"/>
      <c r="BE71" s="323"/>
      <c r="BF71" s="322"/>
      <c r="BG71" s="315"/>
      <c r="BH71" s="315"/>
      <c r="BI71" s="315"/>
      <c r="BJ71" s="315"/>
      <c r="BL71" s="256"/>
      <c r="BM71" s="1155"/>
      <c r="BN71" s="1155"/>
      <c r="BO71" s="1155"/>
      <c r="BP71" s="1040"/>
      <c r="BQ71" s="1040"/>
      <c r="BR71" s="1040"/>
      <c r="BS71" s="1040"/>
      <c r="BT71" s="1040"/>
    </row>
    <row r="72" spans="2:72" ht="4.2" customHeight="1" x14ac:dyDescent="0.2">
      <c r="B72" s="28"/>
      <c r="C72" s="1145"/>
      <c r="D72" s="1145"/>
      <c r="E72" s="1145"/>
      <c r="F72" s="1145"/>
      <c r="G72" s="1145"/>
      <c r="H72" s="1145"/>
      <c r="I72" s="1145"/>
      <c r="J72" s="1145"/>
      <c r="K72" s="1145"/>
      <c r="L72" s="1145"/>
      <c r="M72" s="1145"/>
      <c r="N72" s="1145"/>
      <c r="O72" s="1145"/>
      <c r="P72" s="1145"/>
      <c r="Q72" s="1145"/>
      <c r="R72" s="1145"/>
      <c r="S72" s="1145"/>
      <c r="T72" s="1145"/>
      <c r="U72" s="1145"/>
      <c r="V72" s="1145"/>
      <c r="W72" s="1145"/>
      <c r="X72" s="1145"/>
      <c r="Y72" s="1145"/>
      <c r="Z72" s="1145"/>
      <c r="AA72" s="1145"/>
      <c r="AB72" s="1145"/>
      <c r="AC72" s="1145"/>
      <c r="AD72" s="1145"/>
      <c r="AE72" s="1145"/>
      <c r="AF72" s="1145"/>
      <c r="AG72" s="1145"/>
      <c r="AH72" s="1145"/>
      <c r="AI72" s="1145"/>
      <c r="AJ72" s="1145"/>
      <c r="AK72" s="409"/>
      <c r="AL72" s="1153"/>
      <c r="AM72" s="1153"/>
      <c r="AN72" s="1153"/>
      <c r="AO72" s="1154"/>
      <c r="AP72" s="416"/>
      <c r="AQ72" s="416"/>
      <c r="AR72" s="400"/>
      <c r="AS72" s="395"/>
      <c r="AT72" s="395"/>
      <c r="AU72" s="384"/>
      <c r="AV72" s="384"/>
      <c r="AW72" s="384"/>
      <c r="AX72" s="385"/>
      <c r="AY72" s="384"/>
      <c r="AZ72" s="315"/>
      <c r="BA72" s="315"/>
      <c r="BB72" s="315"/>
      <c r="BC72" s="323"/>
      <c r="BD72" s="323"/>
      <c r="BE72" s="323"/>
      <c r="BF72" s="322"/>
      <c r="BG72" s="315"/>
      <c r="BH72" s="315"/>
      <c r="BI72" s="315"/>
      <c r="BJ72" s="315"/>
      <c r="BL72" s="256"/>
      <c r="BM72" s="1155"/>
      <c r="BN72" s="1155"/>
      <c r="BO72" s="1155"/>
      <c r="BP72" s="1040"/>
      <c r="BQ72" s="1040"/>
      <c r="BR72" s="1040"/>
      <c r="BS72" s="1040"/>
      <c r="BT72" s="1040"/>
    </row>
    <row r="73" spans="2:72" ht="4.2" customHeight="1" x14ac:dyDescent="0.2">
      <c r="B73" s="28"/>
      <c r="C73" s="315"/>
      <c r="D73" s="315"/>
      <c r="E73" s="315"/>
      <c r="F73" s="315"/>
      <c r="G73" s="315"/>
      <c r="H73" s="315"/>
      <c r="I73" s="315"/>
      <c r="J73" s="315"/>
      <c r="K73" s="315"/>
      <c r="L73" s="315"/>
      <c r="M73" s="315"/>
      <c r="N73" s="315"/>
      <c r="O73" s="315"/>
      <c r="P73" s="315"/>
      <c r="Q73" s="315"/>
      <c r="R73" s="315"/>
      <c r="S73" s="315"/>
      <c r="T73" s="315"/>
      <c r="U73" s="315"/>
      <c r="V73" s="315"/>
      <c r="W73" s="315"/>
      <c r="X73" s="315"/>
      <c r="Y73" s="315"/>
      <c r="Z73" s="315"/>
      <c r="AA73" s="315"/>
      <c r="AB73" s="315"/>
      <c r="AC73" s="315"/>
      <c r="AD73" s="315"/>
      <c r="AE73" s="315"/>
      <c r="AF73" s="315"/>
      <c r="AG73" s="315"/>
      <c r="AH73" s="315"/>
      <c r="AI73" s="315"/>
      <c r="AJ73" s="315"/>
      <c r="AK73" s="409"/>
      <c r="AL73" s="1153"/>
      <c r="AM73" s="1153"/>
      <c r="AN73" s="1153"/>
      <c r="AO73" s="1154"/>
      <c r="AP73" s="417"/>
      <c r="AQ73" s="384">
        <f>AL71+1</f>
        <v>27</v>
      </c>
      <c r="AR73" s="384"/>
      <c r="AS73" s="384"/>
      <c r="AT73" s="385"/>
      <c r="AU73" s="384"/>
      <c r="AV73" s="384"/>
      <c r="AW73" s="384"/>
      <c r="AX73" s="385"/>
      <c r="AY73" s="384"/>
      <c r="AZ73" s="315"/>
      <c r="BA73" s="315"/>
      <c r="BB73" s="315"/>
      <c r="BC73" s="323"/>
      <c r="BD73" s="323"/>
      <c r="BE73" s="323"/>
      <c r="BF73" s="322"/>
      <c r="BG73" s="315"/>
      <c r="BH73" s="315"/>
      <c r="BI73" s="315"/>
      <c r="BJ73" s="315"/>
      <c r="BL73" s="256"/>
      <c r="BM73" s="1155"/>
      <c r="BN73" s="1155"/>
      <c r="BO73" s="1155"/>
      <c r="BP73" s="1040"/>
      <c r="BQ73" s="1040"/>
      <c r="BR73" s="1040"/>
      <c r="BS73" s="1040"/>
      <c r="BT73" s="1040"/>
    </row>
    <row r="74" spans="2:72" ht="4.2" customHeight="1" x14ac:dyDescent="0.2">
      <c r="B74" s="28"/>
      <c r="C74" s="947"/>
      <c r="D74" s="947"/>
      <c r="E74" s="947"/>
      <c r="F74" s="947"/>
      <c r="G74" s="947"/>
      <c r="H74" s="1037" t="e">
        <f>VLOOKUP(C75,選手リスト,3,FALSE)</f>
        <v>#N/A</v>
      </c>
      <c r="I74" s="1037"/>
      <c r="J74" s="1037"/>
      <c r="K74" s="1037"/>
      <c r="L74" s="1037"/>
      <c r="M74" s="1037"/>
      <c r="N74" s="1037"/>
      <c r="O74" s="1037"/>
      <c r="P74" s="1037"/>
      <c r="Q74" s="1037"/>
      <c r="R74" s="1037"/>
      <c r="S74" s="1035" t="e">
        <f>VLOOKUP(C75,選手リスト,4,FALSE)</f>
        <v>#N/A</v>
      </c>
      <c r="T74" s="1035"/>
      <c r="U74" s="1035"/>
      <c r="V74" s="1035"/>
      <c r="W74" s="1035"/>
      <c r="X74" s="1035"/>
      <c r="Y74" s="1035"/>
      <c r="Z74" s="1035"/>
      <c r="AA74" s="1035"/>
      <c r="AB74" s="1035"/>
      <c r="AC74" s="1038" t="e">
        <f>VLOOKUP(C75,選手リスト,9,FALSE)</f>
        <v>#N/A</v>
      </c>
      <c r="AD74" s="1038"/>
      <c r="AE74" s="1038"/>
      <c r="AF74" s="1038"/>
      <c r="AG74" s="1039" t="e">
        <f>VLOOKUP(C75,選手リスト,6,FALSE)</f>
        <v>#N/A</v>
      </c>
      <c r="AH74" s="1039"/>
      <c r="AI74" s="1039"/>
      <c r="AJ74" s="1039"/>
      <c r="AK74" s="409"/>
      <c r="AL74" s="1153"/>
      <c r="AM74" s="1153"/>
      <c r="AN74" s="1153"/>
      <c r="AO74" s="1154"/>
      <c r="AP74" s="418"/>
      <c r="AQ74" s="384"/>
      <c r="AR74" s="384"/>
      <c r="AS74" s="384"/>
      <c r="AT74" s="385"/>
      <c r="AU74" s="384"/>
      <c r="AV74" s="384"/>
      <c r="AW74" s="384"/>
      <c r="AX74" s="385"/>
      <c r="AY74" s="384"/>
      <c r="AZ74" s="315"/>
      <c r="BA74" s="315"/>
      <c r="BB74" s="315"/>
      <c r="BC74" s="323"/>
      <c r="BD74" s="323"/>
      <c r="BE74" s="323"/>
      <c r="BF74" s="322"/>
      <c r="BG74" s="315"/>
      <c r="BH74" s="315"/>
      <c r="BI74" s="315"/>
      <c r="BJ74" s="315"/>
      <c r="BL74" s="28"/>
      <c r="BM74" s="1155"/>
      <c r="BN74" s="1155"/>
      <c r="BO74" s="1155"/>
      <c r="BP74" s="1040"/>
      <c r="BQ74" s="1040"/>
      <c r="BR74" s="1040"/>
      <c r="BS74" s="1040"/>
      <c r="BT74" s="1040"/>
    </row>
    <row r="75" spans="2:72" ht="4.2" customHeight="1" x14ac:dyDescent="0.2">
      <c r="B75" s="36"/>
      <c r="C75" s="1044">
        <v>829</v>
      </c>
      <c r="D75" s="1044"/>
      <c r="E75" s="1044"/>
      <c r="F75" s="1044"/>
      <c r="G75" s="36"/>
      <c r="H75" s="1037"/>
      <c r="I75" s="1037"/>
      <c r="J75" s="1037"/>
      <c r="K75" s="1037"/>
      <c r="L75" s="1037"/>
      <c r="M75" s="1037"/>
      <c r="N75" s="1037"/>
      <c r="O75" s="1037"/>
      <c r="P75" s="1037"/>
      <c r="Q75" s="1037"/>
      <c r="R75" s="1037"/>
      <c r="S75" s="1035"/>
      <c r="T75" s="1035"/>
      <c r="U75" s="1035"/>
      <c r="V75" s="1035"/>
      <c r="W75" s="1035"/>
      <c r="X75" s="1035"/>
      <c r="Y75" s="1035"/>
      <c r="Z75" s="1035"/>
      <c r="AA75" s="1035"/>
      <c r="AB75" s="1035"/>
      <c r="AC75" s="1038"/>
      <c r="AD75" s="1038"/>
      <c r="AE75" s="1038"/>
      <c r="AF75" s="1038"/>
      <c r="AG75" s="1039"/>
      <c r="AH75" s="1039"/>
      <c r="AI75" s="1039"/>
      <c r="AJ75" s="1039"/>
      <c r="AK75" s="409"/>
      <c r="AL75" s="377"/>
      <c r="AM75" s="377"/>
      <c r="AN75" s="377"/>
      <c r="AO75" s="377"/>
      <c r="AP75" s="418"/>
      <c r="AQ75" s="384"/>
      <c r="AR75" s="384"/>
      <c r="AS75" s="384"/>
      <c r="AT75" s="385"/>
      <c r="AU75" s="384"/>
      <c r="AV75" s="384"/>
      <c r="AW75" s="384"/>
      <c r="AX75" s="379"/>
      <c r="AY75" s="384"/>
      <c r="AZ75" s="315"/>
      <c r="BA75" s="315"/>
      <c r="BB75" s="315"/>
      <c r="BC75" s="323"/>
      <c r="BD75" s="323"/>
      <c r="BE75" s="323"/>
      <c r="BF75" s="322"/>
      <c r="BG75" s="315"/>
      <c r="BH75" s="315"/>
      <c r="BI75" s="315"/>
      <c r="BJ75" s="315"/>
      <c r="BL75" s="28"/>
      <c r="BM75" s="1155"/>
      <c r="BN75" s="1155"/>
      <c r="BO75" s="1155"/>
      <c r="BP75" s="1040"/>
      <c r="BQ75" s="1040"/>
      <c r="BR75" s="1040"/>
      <c r="BS75" s="1040"/>
      <c r="BT75" s="1040"/>
    </row>
    <row r="76" spans="2:72" ht="4.2" customHeight="1" x14ac:dyDescent="0.2">
      <c r="B76" s="36"/>
      <c r="C76" s="1044"/>
      <c r="D76" s="1044"/>
      <c r="E76" s="1044"/>
      <c r="F76" s="1044"/>
      <c r="G76" s="36"/>
      <c r="H76" s="1034" t="e">
        <f>VLOOKUP(C75,選手リスト,2,FALSE)</f>
        <v>#N/A</v>
      </c>
      <c r="I76" s="1034"/>
      <c r="J76" s="1034"/>
      <c r="K76" s="1034"/>
      <c r="L76" s="1034"/>
      <c r="M76" s="1034"/>
      <c r="N76" s="1034"/>
      <c r="O76" s="1034"/>
      <c r="P76" s="1034"/>
      <c r="Q76" s="1034"/>
      <c r="R76" s="1034"/>
      <c r="S76" s="1035"/>
      <c r="T76" s="1035"/>
      <c r="U76" s="1035"/>
      <c r="V76" s="1035"/>
      <c r="W76" s="1035"/>
      <c r="X76" s="1035"/>
      <c r="Y76" s="1035"/>
      <c r="Z76" s="1035"/>
      <c r="AA76" s="1035"/>
      <c r="AB76" s="1035"/>
      <c r="AC76" s="1038"/>
      <c r="AD76" s="1038"/>
      <c r="AE76" s="1038"/>
      <c r="AF76" s="1038"/>
      <c r="AG76" s="1039"/>
      <c r="AH76" s="1039"/>
      <c r="AI76" s="1039"/>
      <c r="AJ76" s="1039"/>
      <c r="AK76" s="412"/>
      <c r="AL76" s="412"/>
      <c r="AM76" s="412"/>
      <c r="AN76" s="395"/>
      <c r="AO76" s="408"/>
      <c r="AP76" s="384"/>
      <c r="AQ76" s="384"/>
      <c r="AR76" s="384"/>
      <c r="AS76" s="384"/>
      <c r="AT76" s="385"/>
      <c r="AU76" s="384"/>
      <c r="AV76" s="384"/>
      <c r="AW76" s="384"/>
      <c r="AX76" s="379"/>
      <c r="AY76" s="384"/>
      <c r="AZ76" s="315"/>
      <c r="BA76" s="315"/>
      <c r="BB76" s="315"/>
      <c r="BC76" s="323"/>
      <c r="BD76" s="323"/>
      <c r="BE76" s="323"/>
      <c r="BF76" s="322"/>
      <c r="BG76" s="315"/>
      <c r="BH76" s="315"/>
      <c r="BI76" s="315"/>
      <c r="BJ76" s="315"/>
      <c r="BL76" s="28"/>
      <c r="BM76" s="1155"/>
      <c r="BN76" s="1155"/>
      <c r="BO76" s="1155"/>
      <c r="BP76" s="1040"/>
      <c r="BQ76" s="1040"/>
      <c r="BR76" s="1040"/>
      <c r="BS76" s="1040"/>
      <c r="BT76" s="1040"/>
    </row>
    <row r="77" spans="2:72" ht="4.2" customHeight="1" x14ac:dyDescent="0.2">
      <c r="B77" s="36"/>
      <c r="C77" s="1044"/>
      <c r="D77" s="1044"/>
      <c r="E77" s="1044"/>
      <c r="F77" s="1044"/>
      <c r="G77" s="36"/>
      <c r="H77" s="1034"/>
      <c r="I77" s="1034"/>
      <c r="J77" s="1034"/>
      <c r="K77" s="1034"/>
      <c r="L77" s="1034"/>
      <c r="M77" s="1034"/>
      <c r="N77" s="1034"/>
      <c r="O77" s="1034"/>
      <c r="P77" s="1034"/>
      <c r="Q77" s="1034"/>
      <c r="R77" s="1034"/>
      <c r="S77" s="1035" t="e">
        <f>VLOOKUP(C75,選手リスト,5,FALSE)</f>
        <v>#N/A</v>
      </c>
      <c r="T77" s="1035"/>
      <c r="U77" s="1035"/>
      <c r="V77" s="1035"/>
      <c r="W77" s="1035"/>
      <c r="X77" s="1035"/>
      <c r="Y77" s="1035"/>
      <c r="Z77" s="1035"/>
      <c r="AA77" s="1035"/>
      <c r="AB77" s="1035"/>
      <c r="AC77" s="1036" t="e">
        <f>VLOOKUP(C75,選手リスト,10,FALSE)</f>
        <v>#N/A</v>
      </c>
      <c r="AD77" s="1036"/>
      <c r="AE77" s="1036"/>
      <c r="AF77" s="1036"/>
      <c r="AG77" s="1039"/>
      <c r="AH77" s="1039"/>
      <c r="AI77" s="1039"/>
      <c r="AJ77" s="1039"/>
      <c r="AK77" s="409"/>
      <c r="AL77" s="409"/>
      <c r="AM77" s="409"/>
      <c r="AN77" s="384"/>
      <c r="AO77" s="384"/>
      <c r="AP77" s="384"/>
      <c r="AQ77" s="1153">
        <f>AQ57+1</f>
        <v>46</v>
      </c>
      <c r="AR77" s="1153"/>
      <c r="AS77" s="1153"/>
      <c r="AT77" s="1154"/>
      <c r="AU77" s="384"/>
      <c r="AV77" s="384"/>
      <c r="AW77" s="384"/>
      <c r="AX77" s="379"/>
      <c r="AY77" s="384"/>
      <c r="AZ77" s="315"/>
      <c r="BA77" s="315"/>
      <c r="BB77" s="315"/>
      <c r="BC77" s="323"/>
      <c r="BD77" s="323"/>
      <c r="BE77" s="323"/>
      <c r="BF77" s="322"/>
      <c r="BG77" s="315"/>
      <c r="BH77" s="315"/>
      <c r="BI77" s="315"/>
      <c r="BJ77" s="315"/>
      <c r="BL77" s="28"/>
      <c r="BM77" s="1155"/>
      <c r="BN77" s="1155"/>
      <c r="BO77" s="1155"/>
      <c r="BP77" s="1040"/>
      <c r="BQ77" s="1040"/>
      <c r="BR77" s="1040"/>
      <c r="BS77" s="1040"/>
      <c r="BT77" s="1040"/>
    </row>
    <row r="78" spans="2:72" ht="4.2" customHeight="1" x14ac:dyDescent="0.2">
      <c r="B78" s="36"/>
      <c r="C78" s="1044"/>
      <c r="D78" s="1044"/>
      <c r="E78" s="1044"/>
      <c r="F78" s="1044"/>
      <c r="G78" s="947"/>
      <c r="H78" s="1034"/>
      <c r="I78" s="1034"/>
      <c r="J78" s="1034"/>
      <c r="K78" s="1034"/>
      <c r="L78" s="1034"/>
      <c r="M78" s="1034"/>
      <c r="N78" s="1034"/>
      <c r="O78" s="1034"/>
      <c r="P78" s="1034"/>
      <c r="Q78" s="1034"/>
      <c r="R78" s="1034"/>
      <c r="S78" s="1035"/>
      <c r="T78" s="1035"/>
      <c r="U78" s="1035"/>
      <c r="V78" s="1035"/>
      <c r="W78" s="1035"/>
      <c r="X78" s="1035"/>
      <c r="Y78" s="1035"/>
      <c r="Z78" s="1035"/>
      <c r="AA78" s="1035"/>
      <c r="AB78" s="1035"/>
      <c r="AC78" s="1036"/>
      <c r="AD78" s="1036"/>
      <c r="AE78" s="1036"/>
      <c r="AF78" s="1036"/>
      <c r="AG78" s="1039"/>
      <c r="AH78" s="1039"/>
      <c r="AI78" s="1039"/>
      <c r="AJ78" s="1039"/>
      <c r="AK78" s="409"/>
      <c r="AL78" s="409"/>
      <c r="AM78" s="409"/>
      <c r="AN78" s="384"/>
      <c r="AO78" s="384"/>
      <c r="AP78" s="384"/>
      <c r="AQ78" s="1153"/>
      <c r="AR78" s="1153"/>
      <c r="AS78" s="1153"/>
      <c r="AT78" s="1154"/>
      <c r="AU78" s="395"/>
      <c r="AV78" s="395"/>
      <c r="AW78" s="395"/>
      <c r="AX78" s="381"/>
      <c r="AY78" s="384"/>
      <c r="AZ78" s="315"/>
      <c r="BA78" s="315"/>
      <c r="BB78" s="315"/>
      <c r="BC78" s="323"/>
      <c r="BD78" s="323"/>
      <c r="BE78" s="323"/>
      <c r="BF78" s="322"/>
      <c r="BG78" s="315"/>
      <c r="BH78" s="315"/>
      <c r="BI78" s="315"/>
      <c r="BJ78" s="315"/>
      <c r="BL78" s="28"/>
      <c r="BM78" s="1155"/>
      <c r="BN78" s="1155"/>
      <c r="BO78" s="1155"/>
      <c r="BP78" s="1040"/>
      <c r="BQ78" s="1040"/>
      <c r="BR78" s="1040"/>
      <c r="BS78" s="1040"/>
      <c r="BT78" s="1040"/>
    </row>
    <row r="79" spans="2:72" ht="4.2" customHeight="1" x14ac:dyDescent="0.2">
      <c r="B79" s="28"/>
      <c r="C79" s="36"/>
      <c r="D79" s="36"/>
      <c r="E79" s="36"/>
      <c r="F79" s="36"/>
      <c r="G79" s="36"/>
      <c r="H79" s="1034"/>
      <c r="I79" s="1034"/>
      <c r="J79" s="1034"/>
      <c r="K79" s="1034"/>
      <c r="L79" s="1034"/>
      <c r="M79" s="1034"/>
      <c r="N79" s="1034"/>
      <c r="O79" s="1034"/>
      <c r="P79" s="1034"/>
      <c r="Q79" s="1034"/>
      <c r="R79" s="1034"/>
      <c r="S79" s="1035"/>
      <c r="T79" s="1035"/>
      <c r="U79" s="1035"/>
      <c r="V79" s="1035"/>
      <c r="W79" s="1035"/>
      <c r="X79" s="1035"/>
      <c r="Y79" s="1035"/>
      <c r="Z79" s="1035"/>
      <c r="AA79" s="1035"/>
      <c r="AB79" s="1035"/>
      <c r="AC79" s="1036"/>
      <c r="AD79" s="1036"/>
      <c r="AE79" s="1036"/>
      <c r="AF79" s="1036"/>
      <c r="AG79" s="1039"/>
      <c r="AH79" s="1039"/>
      <c r="AI79" s="1039"/>
      <c r="AJ79" s="1039"/>
      <c r="AK79" s="409"/>
      <c r="AL79" s="409"/>
      <c r="AM79" s="409"/>
      <c r="AN79" s="401"/>
      <c r="AO79" s="401"/>
      <c r="AP79" s="384"/>
      <c r="AQ79" s="1153"/>
      <c r="AR79" s="1153"/>
      <c r="AS79" s="1153"/>
      <c r="AT79" s="1154"/>
      <c r="AU79" s="384"/>
      <c r="AV79" s="384"/>
      <c r="AW79" s="384"/>
      <c r="AX79" s="384"/>
      <c r="AY79" s="384"/>
      <c r="AZ79" s="315"/>
      <c r="BA79" s="315"/>
      <c r="BB79" s="315"/>
      <c r="BC79" s="323"/>
      <c r="BD79" s="323"/>
      <c r="BE79" s="323"/>
      <c r="BF79" s="322"/>
      <c r="BG79" s="315"/>
      <c r="BH79" s="315"/>
      <c r="BI79" s="315"/>
      <c r="BJ79" s="315"/>
      <c r="BL79" s="256"/>
      <c r="BM79" s="1155"/>
      <c r="BN79" s="1155"/>
      <c r="BO79" s="1155"/>
      <c r="BP79" s="1040"/>
      <c r="BQ79" s="1040"/>
      <c r="BR79" s="1040"/>
      <c r="BS79" s="1040"/>
      <c r="BT79" s="1040"/>
    </row>
    <row r="80" spans="2:72" ht="4.2" customHeight="1" x14ac:dyDescent="0.2">
      <c r="B80" s="28"/>
      <c r="C80" s="315"/>
      <c r="D80" s="315"/>
      <c r="E80" s="315"/>
      <c r="F80" s="315"/>
      <c r="G80" s="315"/>
      <c r="H80" s="315"/>
      <c r="I80" s="315"/>
      <c r="J80" s="315"/>
      <c r="K80" s="315"/>
      <c r="L80" s="315"/>
      <c r="M80" s="315"/>
      <c r="N80" s="315"/>
      <c r="O80" s="315"/>
      <c r="P80" s="315"/>
      <c r="Q80" s="315"/>
      <c r="R80" s="315"/>
      <c r="S80" s="315"/>
      <c r="T80" s="315"/>
      <c r="U80" s="315"/>
      <c r="V80" s="315"/>
      <c r="W80" s="315"/>
      <c r="X80" s="315"/>
      <c r="Y80" s="315"/>
      <c r="Z80" s="315"/>
      <c r="AA80" s="315"/>
      <c r="AB80" s="315"/>
      <c r="AC80" s="315"/>
      <c r="AD80" s="315"/>
      <c r="AE80" s="315"/>
      <c r="AF80" s="315"/>
      <c r="AG80" s="315"/>
      <c r="AH80" s="315"/>
      <c r="AI80" s="315"/>
      <c r="AJ80" s="315"/>
      <c r="AK80" s="409"/>
      <c r="AL80" s="409"/>
      <c r="AM80" s="409"/>
      <c r="AN80" s="384"/>
      <c r="AO80" s="384"/>
      <c r="AP80" s="384"/>
      <c r="AQ80" s="1153"/>
      <c r="AR80" s="1153"/>
      <c r="AS80" s="1153"/>
      <c r="AT80" s="1154"/>
      <c r="AU80" s="384"/>
      <c r="AV80" s="384"/>
      <c r="AW80" s="384"/>
      <c r="AX80" s="384"/>
      <c r="AY80" s="384"/>
      <c r="AZ80" s="315"/>
      <c r="BA80" s="315"/>
      <c r="BB80" s="315"/>
      <c r="BC80" s="323"/>
      <c r="BD80" s="323"/>
      <c r="BE80" s="323"/>
      <c r="BF80" s="322"/>
      <c r="BG80" s="315"/>
      <c r="BH80" s="315"/>
      <c r="BI80" s="315"/>
      <c r="BJ80" s="315"/>
      <c r="BL80" s="256"/>
      <c r="BM80" s="1155"/>
      <c r="BN80" s="1155"/>
      <c r="BO80" s="1155"/>
      <c r="BP80" s="1040"/>
      <c r="BQ80" s="1040"/>
      <c r="BR80" s="1040"/>
      <c r="BS80" s="1040"/>
      <c r="BT80" s="1040"/>
    </row>
    <row r="81" spans="2:72" ht="4.2" customHeight="1" x14ac:dyDescent="0.2">
      <c r="B81" s="28"/>
      <c r="C81" s="947"/>
      <c r="D81" s="947"/>
      <c r="E81" s="947"/>
      <c r="F81" s="947"/>
      <c r="G81" s="947"/>
      <c r="H81" s="1037" t="e">
        <f>VLOOKUP(C82,選手リスト,3,FALSE)</f>
        <v>#N/A</v>
      </c>
      <c r="I81" s="1037"/>
      <c r="J81" s="1037"/>
      <c r="K81" s="1037"/>
      <c r="L81" s="1037"/>
      <c r="M81" s="1037"/>
      <c r="N81" s="1037"/>
      <c r="O81" s="1037"/>
      <c r="P81" s="1037"/>
      <c r="Q81" s="1037"/>
      <c r="R81" s="1037"/>
      <c r="S81" s="1035" t="e">
        <f>VLOOKUP(C82,選手リスト,4,FALSE)</f>
        <v>#N/A</v>
      </c>
      <c r="T81" s="1035"/>
      <c r="U81" s="1035"/>
      <c r="V81" s="1035"/>
      <c r="W81" s="1035"/>
      <c r="X81" s="1035"/>
      <c r="Y81" s="1035"/>
      <c r="Z81" s="1035"/>
      <c r="AA81" s="1035"/>
      <c r="AB81" s="1035"/>
      <c r="AC81" s="1038" t="e">
        <f>VLOOKUP(C82,選手リスト,9,FALSE)</f>
        <v>#N/A</v>
      </c>
      <c r="AD81" s="1038"/>
      <c r="AE81" s="1038"/>
      <c r="AF81" s="1038"/>
      <c r="AG81" s="1039" t="e">
        <f>VLOOKUP(C82,選手リスト,6,FALSE)</f>
        <v>#N/A</v>
      </c>
      <c r="AH81" s="1039"/>
      <c r="AI81" s="1039"/>
      <c r="AJ81" s="1039"/>
      <c r="AK81" s="409"/>
      <c r="AL81" s="409"/>
      <c r="AM81" s="409"/>
      <c r="AN81" s="384"/>
      <c r="AO81" s="384"/>
      <c r="AP81" s="384"/>
      <c r="AQ81" s="384"/>
      <c r="AR81" s="384"/>
      <c r="AS81" s="384"/>
      <c r="AT81" s="385"/>
      <c r="AU81" s="384"/>
      <c r="AV81" s="384"/>
      <c r="AW81" s="384"/>
      <c r="AX81" s="384"/>
      <c r="AY81" s="384"/>
      <c r="AZ81" s="315"/>
      <c r="BA81" s="315"/>
      <c r="BB81" s="315"/>
      <c r="BC81" s="323"/>
      <c r="BD81" s="323"/>
      <c r="BE81" s="323"/>
      <c r="BF81" s="322"/>
      <c r="BG81" s="315"/>
      <c r="BH81" s="315"/>
      <c r="BI81" s="315"/>
      <c r="BJ81" s="315"/>
      <c r="BL81" s="28"/>
      <c r="BM81" s="1155"/>
      <c r="BN81" s="1155"/>
      <c r="BO81" s="1155"/>
      <c r="BP81" s="1040"/>
      <c r="BQ81" s="1040"/>
      <c r="BR81" s="1040"/>
      <c r="BS81" s="1040"/>
      <c r="BT81" s="1040"/>
    </row>
    <row r="82" spans="2:72" ht="4.2" customHeight="1" x14ac:dyDescent="0.2">
      <c r="B82" s="36"/>
      <c r="C82" s="1044">
        <v>830</v>
      </c>
      <c r="D82" s="1044"/>
      <c r="E82" s="1044"/>
      <c r="F82" s="1044"/>
      <c r="G82" s="36"/>
      <c r="H82" s="1037"/>
      <c r="I82" s="1037"/>
      <c r="J82" s="1037"/>
      <c r="K82" s="1037"/>
      <c r="L82" s="1037"/>
      <c r="M82" s="1037"/>
      <c r="N82" s="1037"/>
      <c r="O82" s="1037"/>
      <c r="P82" s="1037"/>
      <c r="Q82" s="1037"/>
      <c r="R82" s="1037"/>
      <c r="S82" s="1035"/>
      <c r="T82" s="1035"/>
      <c r="U82" s="1035"/>
      <c r="V82" s="1035"/>
      <c r="W82" s="1035"/>
      <c r="X82" s="1035"/>
      <c r="Y82" s="1035"/>
      <c r="Z82" s="1035"/>
      <c r="AA82" s="1035"/>
      <c r="AB82" s="1035"/>
      <c r="AC82" s="1038"/>
      <c r="AD82" s="1038"/>
      <c r="AE82" s="1038"/>
      <c r="AF82" s="1038"/>
      <c r="AG82" s="1039"/>
      <c r="AH82" s="1039"/>
      <c r="AI82" s="1039"/>
      <c r="AJ82" s="1039"/>
      <c r="AK82" s="409"/>
      <c r="AL82" s="409"/>
      <c r="AM82" s="409"/>
      <c r="AN82" s="384"/>
      <c r="AO82" s="384"/>
      <c r="AP82" s="384"/>
      <c r="AQ82" s="384"/>
      <c r="AR82" s="401"/>
      <c r="AS82" s="384"/>
      <c r="AT82" s="385"/>
      <c r="AU82" s="384"/>
      <c r="AV82" s="384"/>
      <c r="AW82" s="384"/>
      <c r="AX82" s="384"/>
      <c r="AY82" s="384"/>
      <c r="AZ82" s="315"/>
      <c r="BA82" s="315"/>
      <c r="BB82" s="315"/>
      <c r="BC82" s="323"/>
      <c r="BD82" s="323"/>
      <c r="BE82" s="323"/>
      <c r="BF82" s="322"/>
      <c r="BG82" s="315"/>
      <c r="BH82" s="315"/>
      <c r="BI82" s="315"/>
      <c r="BJ82" s="315"/>
      <c r="BL82" s="28"/>
      <c r="BM82" s="1155"/>
      <c r="BN82" s="1155"/>
      <c r="BO82" s="1155"/>
      <c r="BP82" s="1040"/>
      <c r="BQ82" s="1040"/>
      <c r="BR82" s="1040"/>
      <c r="BS82" s="1040"/>
      <c r="BT82" s="1040"/>
    </row>
    <row r="83" spans="2:72" ht="4.2" customHeight="1" x14ac:dyDescent="0.2">
      <c r="B83" s="36"/>
      <c r="C83" s="1044"/>
      <c r="D83" s="1044"/>
      <c r="E83" s="1044"/>
      <c r="F83" s="1044"/>
      <c r="G83" s="36"/>
      <c r="H83" s="1034" t="e">
        <f>VLOOKUP(C82,選手リスト,2,FALSE)</f>
        <v>#N/A</v>
      </c>
      <c r="I83" s="1034"/>
      <c r="J83" s="1034"/>
      <c r="K83" s="1034"/>
      <c r="L83" s="1034"/>
      <c r="M83" s="1034"/>
      <c r="N83" s="1034"/>
      <c r="O83" s="1034"/>
      <c r="P83" s="1034"/>
      <c r="Q83" s="1034"/>
      <c r="R83" s="1034"/>
      <c r="S83" s="1035"/>
      <c r="T83" s="1035"/>
      <c r="U83" s="1035"/>
      <c r="V83" s="1035"/>
      <c r="W83" s="1035"/>
      <c r="X83" s="1035"/>
      <c r="Y83" s="1035"/>
      <c r="Z83" s="1035"/>
      <c r="AA83" s="1035"/>
      <c r="AB83" s="1035"/>
      <c r="AC83" s="1038"/>
      <c r="AD83" s="1038"/>
      <c r="AE83" s="1038"/>
      <c r="AF83" s="1038"/>
      <c r="AG83" s="1039"/>
      <c r="AH83" s="1039"/>
      <c r="AI83" s="1039"/>
      <c r="AJ83" s="1039"/>
      <c r="AK83" s="412"/>
      <c r="AL83" s="412"/>
      <c r="AM83" s="412"/>
      <c r="AN83" s="395"/>
      <c r="AO83" s="395"/>
      <c r="AP83" s="416"/>
      <c r="AQ83" s="416"/>
      <c r="AR83" s="400"/>
      <c r="AS83" s="395"/>
      <c r="AT83" s="408"/>
      <c r="AU83" s="384"/>
      <c r="AV83" s="384"/>
      <c r="AW83" s="384"/>
      <c r="AX83" s="403"/>
      <c r="AY83" s="384"/>
      <c r="AZ83" s="315"/>
      <c r="BA83" s="315"/>
      <c r="BB83" s="315"/>
      <c r="BC83" s="323"/>
      <c r="BD83" s="323"/>
      <c r="BE83" s="323"/>
      <c r="BF83" s="322"/>
      <c r="BG83" s="315"/>
      <c r="BH83" s="315"/>
      <c r="BI83" s="315"/>
      <c r="BJ83" s="315"/>
      <c r="BL83" s="28"/>
      <c r="BM83" s="1155"/>
      <c r="BN83" s="1155"/>
      <c r="BO83" s="1155"/>
      <c r="BP83" s="1040"/>
      <c r="BQ83" s="1040"/>
      <c r="BR83" s="1040"/>
      <c r="BS83" s="1040"/>
      <c r="BT83" s="1040"/>
    </row>
    <row r="84" spans="2:72" ht="4.2" customHeight="1" x14ac:dyDescent="0.2">
      <c r="B84" s="36"/>
      <c r="C84" s="1044"/>
      <c r="D84" s="1044"/>
      <c r="E84" s="1044"/>
      <c r="F84" s="1044"/>
      <c r="G84" s="36"/>
      <c r="H84" s="1034"/>
      <c r="I84" s="1034"/>
      <c r="J84" s="1034"/>
      <c r="K84" s="1034"/>
      <c r="L84" s="1034"/>
      <c r="M84" s="1034"/>
      <c r="N84" s="1034"/>
      <c r="O84" s="1034"/>
      <c r="P84" s="1034"/>
      <c r="Q84" s="1034"/>
      <c r="R84" s="1034"/>
      <c r="S84" s="1035" t="e">
        <f>VLOOKUP(C82,選手リスト,5,FALSE)</f>
        <v>#N/A</v>
      </c>
      <c r="T84" s="1035"/>
      <c r="U84" s="1035"/>
      <c r="V84" s="1035"/>
      <c r="W84" s="1035"/>
      <c r="X84" s="1035"/>
      <c r="Y84" s="1035"/>
      <c r="Z84" s="1035"/>
      <c r="AA84" s="1035"/>
      <c r="AB84" s="1035"/>
      <c r="AC84" s="1036" t="e">
        <f>VLOOKUP(C82,選手リスト,10,FALSE)</f>
        <v>#N/A</v>
      </c>
      <c r="AD84" s="1036"/>
      <c r="AE84" s="1036"/>
      <c r="AF84" s="1036"/>
      <c r="AG84" s="1039"/>
      <c r="AH84" s="1039"/>
      <c r="AI84" s="1039"/>
      <c r="AJ84" s="1039"/>
      <c r="AK84" s="409"/>
      <c r="AL84" s="409"/>
      <c r="AM84" s="409"/>
      <c r="AN84" s="401"/>
      <c r="AO84" s="384"/>
      <c r="AP84" s="940"/>
      <c r="AQ84" s="940"/>
      <c r="AR84" s="401"/>
      <c r="AS84" s="384"/>
      <c r="AT84" s="384"/>
      <c r="AU84" s="384"/>
      <c r="AV84" s="384"/>
      <c r="AW84" s="384"/>
      <c r="AX84" s="403"/>
      <c r="AY84" s="384"/>
      <c r="AZ84" s="315"/>
      <c r="BA84" s="315"/>
      <c r="BB84" s="315"/>
      <c r="BC84" s="323"/>
      <c r="BD84" s="323"/>
      <c r="BE84" s="323"/>
      <c r="BF84" s="322"/>
      <c r="BG84" s="315"/>
      <c r="BH84" s="315"/>
      <c r="BI84" s="315"/>
      <c r="BJ84" s="315"/>
      <c r="BL84" s="28"/>
      <c r="BM84" s="1155"/>
      <c r="BN84" s="1155"/>
      <c r="BO84" s="1155"/>
      <c r="BP84" s="1040"/>
      <c r="BQ84" s="1040"/>
      <c r="BR84" s="1040"/>
      <c r="BS84" s="1040"/>
      <c r="BT84" s="1040"/>
    </row>
    <row r="85" spans="2:72" ht="4.2" customHeight="1" x14ac:dyDescent="0.2">
      <c r="B85" s="36"/>
      <c r="C85" s="1044"/>
      <c r="D85" s="1044"/>
      <c r="E85" s="1044"/>
      <c r="F85" s="1044"/>
      <c r="G85" s="947"/>
      <c r="H85" s="1034"/>
      <c r="I85" s="1034"/>
      <c r="J85" s="1034"/>
      <c r="K85" s="1034"/>
      <c r="L85" s="1034"/>
      <c r="M85" s="1034"/>
      <c r="N85" s="1034"/>
      <c r="O85" s="1034"/>
      <c r="P85" s="1034"/>
      <c r="Q85" s="1034"/>
      <c r="R85" s="1034"/>
      <c r="S85" s="1035"/>
      <c r="T85" s="1035"/>
      <c r="U85" s="1035"/>
      <c r="V85" s="1035"/>
      <c r="W85" s="1035"/>
      <c r="X85" s="1035"/>
      <c r="Y85" s="1035"/>
      <c r="Z85" s="1035"/>
      <c r="AA85" s="1035"/>
      <c r="AB85" s="1035"/>
      <c r="AC85" s="1036"/>
      <c r="AD85" s="1036"/>
      <c r="AE85" s="1036"/>
      <c r="AF85" s="1036"/>
      <c r="AG85" s="1039"/>
      <c r="AH85" s="1039"/>
      <c r="AI85" s="1039"/>
      <c r="AJ85" s="1039"/>
      <c r="AK85" s="332"/>
      <c r="AQ85" s="315"/>
      <c r="AR85" s="315"/>
      <c r="AS85" s="315"/>
      <c r="AT85" s="315"/>
      <c r="AU85" s="315"/>
      <c r="AV85" s="315"/>
      <c r="AW85" s="315"/>
      <c r="AX85" s="315"/>
      <c r="AY85" s="315"/>
      <c r="AZ85" s="315"/>
      <c r="BA85" s="315"/>
      <c r="BB85" s="612"/>
      <c r="BC85" s="1153">
        <v>97</v>
      </c>
      <c r="BD85" s="1153"/>
      <c r="BE85" s="1153"/>
      <c r="BF85" s="1154"/>
      <c r="BG85" s="623"/>
      <c r="BH85" s="256"/>
      <c r="BI85" s="256"/>
      <c r="BJ85" s="256"/>
      <c r="BK85" s="256"/>
      <c r="BL85" s="28"/>
      <c r="BM85" s="1155"/>
      <c r="BN85" s="1155"/>
      <c r="BO85" s="1155"/>
      <c r="BP85" s="1040"/>
      <c r="BQ85" s="1040"/>
      <c r="BR85" s="1040"/>
      <c r="BS85" s="1040"/>
      <c r="BT85" s="1040"/>
    </row>
    <row r="86" spans="2:72" ht="4.2" customHeight="1" x14ac:dyDescent="0.2">
      <c r="B86" s="28"/>
      <c r="C86" s="36"/>
      <c r="D86" s="36"/>
      <c r="E86" s="36"/>
      <c r="F86" s="36"/>
      <c r="G86" s="36"/>
      <c r="H86" s="1034"/>
      <c r="I86" s="1034"/>
      <c r="J86" s="1034"/>
      <c r="K86" s="1034"/>
      <c r="L86" s="1034"/>
      <c r="M86" s="1034"/>
      <c r="N86" s="1034"/>
      <c r="O86" s="1034"/>
      <c r="P86" s="1034"/>
      <c r="Q86" s="1034"/>
      <c r="R86" s="1034"/>
      <c r="S86" s="1035"/>
      <c r="T86" s="1035"/>
      <c r="U86" s="1035"/>
      <c r="V86" s="1035"/>
      <c r="W86" s="1035"/>
      <c r="X86" s="1035"/>
      <c r="Y86" s="1035"/>
      <c r="Z86" s="1035"/>
      <c r="AA86" s="1035"/>
      <c r="AB86" s="1035"/>
      <c r="AC86" s="1036"/>
      <c r="AD86" s="1036"/>
      <c r="AE86" s="1036"/>
      <c r="AF86" s="1036"/>
      <c r="AG86" s="1039"/>
      <c r="AH86" s="1039"/>
      <c r="AI86" s="1039"/>
      <c r="AJ86" s="1039"/>
      <c r="AK86" s="332"/>
      <c r="AQ86" s="315"/>
      <c r="AR86" s="315"/>
      <c r="AS86" s="315"/>
      <c r="AT86" s="315"/>
      <c r="AU86" s="315"/>
      <c r="AV86" s="315"/>
      <c r="AW86" s="315"/>
      <c r="AX86" s="315"/>
      <c r="AY86" s="315"/>
      <c r="AZ86" s="315"/>
      <c r="BA86" s="315"/>
      <c r="BB86" s="612"/>
      <c r="BC86" s="1153"/>
      <c r="BD86" s="1153"/>
      <c r="BE86" s="1153"/>
      <c r="BF86" s="1154"/>
      <c r="BG86" s="631"/>
      <c r="BH86" s="8"/>
      <c r="BI86" s="8"/>
      <c r="BJ86" s="8"/>
      <c r="BK86" s="8"/>
      <c r="BL86" s="256"/>
      <c r="BM86" s="1155"/>
      <c r="BN86" s="1155"/>
      <c r="BO86" s="1155"/>
      <c r="BP86" s="1040"/>
      <c r="BQ86" s="1040"/>
      <c r="BR86" s="1040"/>
      <c r="BS86" s="1040"/>
      <c r="BT86" s="1040"/>
    </row>
    <row r="87" spans="2:72" ht="4.2" customHeight="1" x14ac:dyDescent="0.2">
      <c r="B87" s="256"/>
      <c r="C87" s="315"/>
      <c r="D87" s="315"/>
      <c r="E87" s="315"/>
      <c r="F87" s="315"/>
      <c r="G87" s="315"/>
      <c r="H87" s="315"/>
      <c r="I87" s="315"/>
      <c r="J87" s="315"/>
      <c r="K87" s="315"/>
      <c r="L87" s="315"/>
      <c r="M87" s="315"/>
      <c r="N87" s="315"/>
      <c r="O87" s="315"/>
      <c r="P87" s="315"/>
      <c r="Q87" s="315"/>
      <c r="R87" s="315"/>
      <c r="S87" s="315"/>
      <c r="T87" s="315"/>
      <c r="U87" s="315"/>
      <c r="V87" s="315"/>
      <c r="W87" s="315"/>
      <c r="X87" s="315"/>
      <c r="Y87" s="315"/>
      <c r="Z87" s="315"/>
      <c r="AA87" s="315"/>
      <c r="AB87" s="315"/>
      <c r="AC87" s="315"/>
      <c r="AD87" s="315"/>
      <c r="AE87" s="315"/>
      <c r="AF87" s="315"/>
      <c r="AG87" s="315"/>
      <c r="AH87" s="315"/>
      <c r="AI87" s="315"/>
      <c r="AJ87" s="315"/>
      <c r="AK87" s="332"/>
      <c r="AQ87" s="315"/>
      <c r="AR87" s="315"/>
      <c r="AS87" s="315"/>
      <c r="AT87" s="315"/>
      <c r="AU87" s="315"/>
      <c r="AV87" s="315"/>
      <c r="AW87" s="315"/>
      <c r="AX87" s="315"/>
      <c r="AY87" s="315"/>
      <c r="AZ87" s="315"/>
      <c r="BA87" s="315"/>
      <c r="BB87" s="612"/>
      <c r="BC87" s="1153"/>
      <c r="BD87" s="1153"/>
      <c r="BE87" s="1153"/>
      <c r="BF87" s="1154"/>
      <c r="BG87" s="623"/>
      <c r="BH87" s="6"/>
      <c r="BI87" s="6"/>
      <c r="BJ87" s="6"/>
      <c r="BK87" s="6"/>
      <c r="BL87" s="256"/>
      <c r="BM87" s="1155"/>
      <c r="BN87" s="1155"/>
      <c r="BO87" s="1155"/>
      <c r="BP87" s="1040"/>
      <c r="BQ87" s="1040"/>
      <c r="BR87" s="1040"/>
      <c r="BS87" s="1040"/>
      <c r="BT87" s="1040"/>
    </row>
    <row r="88" spans="2:72" ht="4.2" customHeight="1" x14ac:dyDescent="0.2">
      <c r="B88" s="28"/>
      <c r="C88" s="947"/>
      <c r="D88" s="947"/>
      <c r="E88" s="947"/>
      <c r="F88" s="947"/>
      <c r="G88" s="947"/>
      <c r="H88" s="1037" t="e">
        <f>VLOOKUP(C89,選手リスト,3,FALSE)</f>
        <v>#N/A</v>
      </c>
      <c r="I88" s="1037"/>
      <c r="J88" s="1037"/>
      <c r="K88" s="1037"/>
      <c r="L88" s="1037"/>
      <c r="M88" s="1037"/>
      <c r="N88" s="1037"/>
      <c r="O88" s="1037"/>
      <c r="P88" s="1037"/>
      <c r="Q88" s="1037"/>
      <c r="R88" s="1037"/>
      <c r="S88" s="1035" t="e">
        <f>VLOOKUP(C89,選手リスト,4,FALSE)</f>
        <v>#N/A</v>
      </c>
      <c r="T88" s="1035"/>
      <c r="U88" s="1035"/>
      <c r="V88" s="1035"/>
      <c r="W88" s="1035"/>
      <c r="X88" s="1035"/>
      <c r="Y88" s="1035"/>
      <c r="Z88" s="1035"/>
      <c r="AA88" s="1035"/>
      <c r="AB88" s="1035"/>
      <c r="AC88" s="1038" t="e">
        <f>VLOOKUP(C89,選手リスト,9,FALSE)</f>
        <v>#N/A</v>
      </c>
      <c r="AD88" s="1038"/>
      <c r="AE88" s="1038"/>
      <c r="AF88" s="1038"/>
      <c r="AG88" s="1039" t="e">
        <f>VLOOKUP(C89,選手リスト,6,FALSE)</f>
        <v>#N/A</v>
      </c>
      <c r="AH88" s="1039"/>
      <c r="AI88" s="1039"/>
      <c r="AJ88" s="1039"/>
      <c r="AK88" s="6"/>
      <c r="AL88" s="6"/>
      <c r="AM88" s="16"/>
      <c r="AN88" s="16"/>
      <c r="AO88" s="6"/>
      <c r="AP88" s="6"/>
      <c r="AQ88" s="6"/>
      <c r="AR88" s="6"/>
      <c r="AS88" s="6"/>
      <c r="AT88" s="6"/>
      <c r="AU88" s="6"/>
      <c r="AV88" s="6"/>
      <c r="AW88" s="6"/>
      <c r="AX88" s="6"/>
      <c r="AY88" s="6"/>
      <c r="AZ88" s="6"/>
      <c r="BA88" s="6"/>
      <c r="BB88" s="612"/>
      <c r="BC88" s="1153"/>
      <c r="BD88" s="1153"/>
      <c r="BE88" s="1153"/>
      <c r="BF88" s="1154"/>
      <c r="BG88" s="623"/>
      <c r="BH88" s="6"/>
      <c r="BI88" s="6"/>
      <c r="BJ88" s="6"/>
      <c r="BK88" s="6"/>
      <c r="BL88" s="256"/>
      <c r="BM88" s="1155"/>
      <c r="BN88" s="1155"/>
      <c r="BO88" s="1155"/>
      <c r="BP88" s="1040"/>
      <c r="BQ88" s="1040"/>
      <c r="BR88" s="1040"/>
      <c r="BS88" s="1040"/>
      <c r="BT88" s="1040"/>
    </row>
    <row r="89" spans="2:72" ht="4.2" customHeight="1" x14ac:dyDescent="0.2">
      <c r="C89" s="1044">
        <v>831</v>
      </c>
      <c r="D89" s="1044"/>
      <c r="E89" s="1044"/>
      <c r="F89" s="1044"/>
      <c r="G89" s="36"/>
      <c r="H89" s="1037"/>
      <c r="I89" s="1037"/>
      <c r="J89" s="1037"/>
      <c r="K89" s="1037"/>
      <c r="L89" s="1037"/>
      <c r="M89" s="1037"/>
      <c r="N89" s="1037"/>
      <c r="O89" s="1037"/>
      <c r="P89" s="1037"/>
      <c r="Q89" s="1037"/>
      <c r="R89" s="1037"/>
      <c r="S89" s="1035"/>
      <c r="T89" s="1035"/>
      <c r="U89" s="1035"/>
      <c r="V89" s="1035"/>
      <c r="W89" s="1035"/>
      <c r="X89" s="1035"/>
      <c r="Y89" s="1035"/>
      <c r="Z89" s="1035"/>
      <c r="AA89" s="1035"/>
      <c r="AB89" s="1035"/>
      <c r="AC89" s="1038"/>
      <c r="AD89" s="1038"/>
      <c r="AE89" s="1038"/>
      <c r="AF89" s="1038"/>
      <c r="AG89" s="1039"/>
      <c r="AH89" s="1039"/>
      <c r="AI89" s="1039"/>
      <c r="AJ89" s="1039"/>
      <c r="AK89" s="6"/>
      <c r="AL89" s="623"/>
      <c r="AM89" s="638"/>
      <c r="AN89" s="638"/>
      <c r="AO89" s="623"/>
      <c r="AP89" s="623"/>
      <c r="AQ89" s="623"/>
      <c r="AR89" s="623"/>
      <c r="AS89" s="623"/>
      <c r="AT89" s="623"/>
      <c r="AU89" s="623"/>
      <c r="AV89" s="623"/>
      <c r="AW89" s="623"/>
      <c r="AX89" s="623"/>
      <c r="AY89" s="623"/>
      <c r="AZ89" s="623"/>
      <c r="BA89" s="623"/>
      <c r="BB89" s="1158" t="s">
        <v>118</v>
      </c>
      <c r="BC89" s="1158"/>
      <c r="BD89" s="1158"/>
      <c r="BE89" s="1158"/>
      <c r="BF89" s="1159"/>
      <c r="BG89" s="612"/>
      <c r="BM89" s="1155"/>
      <c r="BN89" s="1155"/>
      <c r="BO89" s="1155"/>
      <c r="BP89" s="1040"/>
      <c r="BQ89" s="1040"/>
      <c r="BR89" s="1040"/>
      <c r="BS89" s="1040"/>
      <c r="BT89" s="1040"/>
    </row>
    <row r="90" spans="2:72" ht="4.2" customHeight="1" x14ac:dyDescent="0.2">
      <c r="B90" s="36"/>
      <c r="C90" s="1044"/>
      <c r="D90" s="1044"/>
      <c r="E90" s="1044"/>
      <c r="F90" s="1044"/>
      <c r="G90" s="36"/>
      <c r="H90" s="1034" t="e">
        <f>VLOOKUP(C89,選手リスト,2,FALSE)</f>
        <v>#N/A</v>
      </c>
      <c r="I90" s="1034"/>
      <c r="J90" s="1034"/>
      <c r="K90" s="1034"/>
      <c r="L90" s="1034"/>
      <c r="M90" s="1034"/>
      <c r="N90" s="1034"/>
      <c r="O90" s="1034"/>
      <c r="P90" s="1034"/>
      <c r="Q90" s="1034"/>
      <c r="R90" s="1034"/>
      <c r="S90" s="1035"/>
      <c r="T90" s="1035"/>
      <c r="U90" s="1035"/>
      <c r="V90" s="1035"/>
      <c r="W90" s="1035"/>
      <c r="X90" s="1035"/>
      <c r="Y90" s="1035"/>
      <c r="Z90" s="1035"/>
      <c r="AA90" s="1035"/>
      <c r="AB90" s="1035"/>
      <c r="AC90" s="1038"/>
      <c r="AD90" s="1038"/>
      <c r="AE90" s="1038"/>
      <c r="AF90" s="1038"/>
      <c r="AG90" s="1039"/>
      <c r="AH90" s="1039"/>
      <c r="AI90" s="1039"/>
      <c r="AJ90" s="1039"/>
      <c r="AK90" s="395"/>
      <c r="AL90" s="395"/>
      <c r="AM90" s="395"/>
      <c r="AN90" s="400"/>
      <c r="AO90" s="400"/>
      <c r="AP90" s="395"/>
      <c r="AQ90" s="395"/>
      <c r="AR90" s="395"/>
      <c r="AS90" s="395"/>
      <c r="AT90" s="395"/>
      <c r="AU90" s="384"/>
      <c r="AV90" s="384"/>
      <c r="AW90" s="384"/>
      <c r="AX90" s="376"/>
      <c r="AY90" s="384"/>
      <c r="AZ90" s="315"/>
      <c r="BA90" s="315"/>
      <c r="BB90" s="1158"/>
      <c r="BC90" s="1158"/>
      <c r="BD90" s="1158"/>
      <c r="BE90" s="1158"/>
      <c r="BF90" s="1159"/>
      <c r="BG90" s="612"/>
      <c r="BM90" s="1155"/>
      <c r="BN90" s="1155"/>
      <c r="BO90" s="1155"/>
      <c r="BP90" s="1040"/>
      <c r="BQ90" s="1040"/>
      <c r="BR90" s="1040"/>
      <c r="BS90" s="1040"/>
      <c r="BT90" s="1040"/>
    </row>
    <row r="91" spans="2:72" ht="4.2" customHeight="1" x14ac:dyDescent="0.2">
      <c r="B91" s="36"/>
      <c r="C91" s="1044"/>
      <c r="D91" s="1044"/>
      <c r="E91" s="1044"/>
      <c r="F91" s="1044"/>
      <c r="G91" s="36"/>
      <c r="H91" s="1034"/>
      <c r="I91" s="1034"/>
      <c r="J91" s="1034"/>
      <c r="K91" s="1034"/>
      <c r="L91" s="1034"/>
      <c r="M91" s="1034"/>
      <c r="N91" s="1034"/>
      <c r="O91" s="1034"/>
      <c r="P91" s="1034"/>
      <c r="Q91" s="1034"/>
      <c r="R91" s="1034"/>
      <c r="S91" s="1035" t="e">
        <f>VLOOKUP(C89,選手リスト,5,FALSE)</f>
        <v>#N/A</v>
      </c>
      <c r="T91" s="1035"/>
      <c r="U91" s="1035"/>
      <c r="V91" s="1035"/>
      <c r="W91" s="1035"/>
      <c r="X91" s="1035"/>
      <c r="Y91" s="1035"/>
      <c r="Z91" s="1035"/>
      <c r="AA91" s="1035"/>
      <c r="AB91" s="1035"/>
      <c r="AC91" s="1036" t="e">
        <f>VLOOKUP(C89,選手リスト,10,FALSE)</f>
        <v>#N/A</v>
      </c>
      <c r="AD91" s="1036"/>
      <c r="AE91" s="1036"/>
      <c r="AF91" s="1036"/>
      <c r="AG91" s="1039"/>
      <c r="AH91" s="1039"/>
      <c r="AI91" s="1039"/>
      <c r="AJ91" s="1039"/>
      <c r="AK91" s="384"/>
      <c r="AL91" s="384"/>
      <c r="AM91" s="384"/>
      <c r="AN91" s="384"/>
      <c r="AO91" s="401"/>
      <c r="AP91" s="384"/>
      <c r="AQ91" s="384"/>
      <c r="AR91" s="384"/>
      <c r="AS91" s="384"/>
      <c r="AT91" s="402"/>
      <c r="AU91" s="384"/>
      <c r="AV91" s="384"/>
      <c r="AW91" s="384"/>
      <c r="AX91" s="376"/>
      <c r="AY91" s="384"/>
      <c r="AZ91" s="315"/>
      <c r="BA91" s="315"/>
      <c r="BB91" s="1158"/>
      <c r="BC91" s="1158"/>
      <c r="BD91" s="1158"/>
      <c r="BE91" s="1158"/>
      <c r="BF91" s="1159"/>
      <c r="BG91" s="612"/>
      <c r="BM91" s="1155"/>
      <c r="BN91" s="1155"/>
      <c r="BO91" s="1155"/>
      <c r="BP91" s="1040"/>
      <c r="BQ91" s="1040"/>
      <c r="BR91" s="1040"/>
      <c r="BS91" s="1040"/>
      <c r="BT91" s="1040"/>
    </row>
    <row r="92" spans="2:72" ht="4.2" customHeight="1" x14ac:dyDescent="0.2">
      <c r="B92" s="36"/>
      <c r="C92" s="1044"/>
      <c r="D92" s="1044"/>
      <c r="E92" s="1044"/>
      <c r="F92" s="1044"/>
      <c r="G92" s="947"/>
      <c r="H92" s="1034"/>
      <c r="I92" s="1034"/>
      <c r="J92" s="1034"/>
      <c r="K92" s="1034"/>
      <c r="L92" s="1034"/>
      <c r="M92" s="1034"/>
      <c r="N92" s="1034"/>
      <c r="O92" s="1034"/>
      <c r="P92" s="1034"/>
      <c r="Q92" s="1034"/>
      <c r="R92" s="1034"/>
      <c r="S92" s="1035"/>
      <c r="T92" s="1035"/>
      <c r="U92" s="1035"/>
      <c r="V92" s="1035"/>
      <c r="W92" s="1035"/>
      <c r="X92" s="1035"/>
      <c r="Y92" s="1035"/>
      <c r="Z92" s="1035"/>
      <c r="AA92" s="1035"/>
      <c r="AB92" s="1035"/>
      <c r="AC92" s="1036"/>
      <c r="AD92" s="1036"/>
      <c r="AE92" s="1036"/>
      <c r="AF92" s="1036"/>
      <c r="AG92" s="1039"/>
      <c r="AH92" s="1039"/>
      <c r="AI92" s="1039"/>
      <c r="AJ92" s="1039"/>
      <c r="AK92" s="384"/>
      <c r="AL92" s="384"/>
      <c r="AM92" s="384"/>
      <c r="AN92" s="384"/>
      <c r="AO92" s="384"/>
      <c r="AP92" s="384"/>
      <c r="AQ92" s="384"/>
      <c r="AR92" s="384"/>
      <c r="AS92" s="401"/>
      <c r="AT92" s="941"/>
      <c r="AU92" s="940"/>
      <c r="AV92" s="940"/>
      <c r="AW92" s="940"/>
      <c r="AX92" s="384"/>
      <c r="AY92" s="384"/>
      <c r="AZ92" s="315"/>
      <c r="BA92" s="315"/>
      <c r="BB92" s="315"/>
      <c r="BC92" s="323"/>
      <c r="BD92" s="323"/>
      <c r="BE92" s="323"/>
      <c r="BF92" s="322"/>
      <c r="BG92" s="315"/>
      <c r="BH92" s="315"/>
      <c r="BI92" s="315"/>
      <c r="BJ92" s="315"/>
      <c r="BM92" s="1155"/>
      <c r="BN92" s="1155"/>
      <c r="BO92" s="1155"/>
      <c r="BP92" s="1040"/>
      <c r="BQ92" s="1040"/>
      <c r="BR92" s="1040"/>
      <c r="BS92" s="1040"/>
      <c r="BT92" s="1040"/>
    </row>
    <row r="93" spans="2:72" ht="4.2" customHeight="1" x14ac:dyDescent="0.2">
      <c r="B93" s="36"/>
      <c r="C93" s="36"/>
      <c r="D93" s="36"/>
      <c r="E93" s="36"/>
      <c r="F93" s="36"/>
      <c r="G93" s="36"/>
      <c r="H93" s="1034"/>
      <c r="I93" s="1034"/>
      <c r="J93" s="1034"/>
      <c r="K93" s="1034"/>
      <c r="L93" s="1034"/>
      <c r="M93" s="1034"/>
      <c r="N93" s="1034"/>
      <c r="O93" s="1034"/>
      <c r="P93" s="1034"/>
      <c r="Q93" s="1034"/>
      <c r="R93" s="1034"/>
      <c r="S93" s="1035"/>
      <c r="T93" s="1035"/>
      <c r="U93" s="1035"/>
      <c r="V93" s="1035"/>
      <c r="W93" s="1035"/>
      <c r="X93" s="1035"/>
      <c r="Y93" s="1035"/>
      <c r="Z93" s="1035"/>
      <c r="AA93" s="1035"/>
      <c r="AB93" s="1035"/>
      <c r="AC93" s="1036"/>
      <c r="AD93" s="1036"/>
      <c r="AE93" s="1036"/>
      <c r="AF93" s="1036"/>
      <c r="AG93" s="1039"/>
      <c r="AH93" s="1039"/>
      <c r="AI93" s="1039"/>
      <c r="AJ93" s="1039"/>
      <c r="AK93" s="384"/>
      <c r="AL93" s="384"/>
      <c r="AM93" s="384"/>
      <c r="AN93" s="384"/>
      <c r="AO93" s="384"/>
      <c r="AP93" s="384"/>
      <c r="AQ93" s="377"/>
      <c r="AR93" s="377"/>
      <c r="AS93" s="377"/>
      <c r="AT93" s="379"/>
      <c r="AU93" s="384"/>
      <c r="AV93" s="384"/>
      <c r="AW93" s="384"/>
      <c r="AX93" s="384"/>
      <c r="AY93" s="384"/>
      <c r="AZ93" s="315"/>
      <c r="BA93" s="315"/>
      <c r="BB93" s="315"/>
      <c r="BC93" s="323"/>
      <c r="BD93" s="323"/>
      <c r="BE93" s="323"/>
      <c r="BF93" s="322"/>
      <c r="BM93" s="1155"/>
      <c r="BN93" s="1155"/>
      <c r="BO93" s="1155"/>
      <c r="BP93" s="1040"/>
      <c r="BQ93" s="1040"/>
      <c r="BR93" s="1040"/>
      <c r="BS93" s="1040"/>
      <c r="BT93" s="1040"/>
    </row>
    <row r="94" spans="2:72" ht="4.2" customHeight="1" x14ac:dyDescent="0.2">
      <c r="B94" s="28"/>
      <c r="C94" s="315"/>
      <c r="D94" s="315"/>
      <c r="E94" s="315"/>
      <c r="F94" s="315"/>
      <c r="G94" s="315"/>
      <c r="H94" s="315"/>
      <c r="I94" s="315"/>
      <c r="J94" s="315"/>
      <c r="K94" s="315"/>
      <c r="L94" s="315"/>
      <c r="M94" s="315"/>
      <c r="N94" s="315"/>
      <c r="O94" s="315"/>
      <c r="P94" s="315"/>
      <c r="Q94" s="315"/>
      <c r="R94" s="315"/>
      <c r="S94" s="315"/>
      <c r="T94" s="315"/>
      <c r="U94" s="315"/>
      <c r="V94" s="315"/>
      <c r="W94" s="315"/>
      <c r="X94" s="315"/>
      <c r="Y94" s="315"/>
      <c r="Z94" s="315"/>
      <c r="AA94" s="315"/>
      <c r="AB94" s="315"/>
      <c r="AC94" s="315"/>
      <c r="AD94" s="315"/>
      <c r="AE94" s="315"/>
      <c r="AF94" s="315"/>
      <c r="AG94" s="315"/>
      <c r="AH94" s="315"/>
      <c r="AI94" s="315"/>
      <c r="AJ94" s="315"/>
      <c r="AK94" s="384"/>
      <c r="AL94" s="384"/>
      <c r="AM94" s="384"/>
      <c r="AN94" s="384"/>
      <c r="AO94" s="384"/>
      <c r="AP94" s="384"/>
      <c r="AQ94" s="1153">
        <f>AQ77+1</f>
        <v>47</v>
      </c>
      <c r="AR94" s="1153"/>
      <c r="AS94" s="1153"/>
      <c r="AT94" s="1154"/>
      <c r="AU94" s="403"/>
      <c r="AV94" s="403"/>
      <c r="AW94" s="403"/>
      <c r="AX94" s="384"/>
      <c r="AY94" s="384"/>
      <c r="AZ94" s="315"/>
      <c r="BA94" s="315"/>
      <c r="BB94" s="315"/>
      <c r="BC94" s="323"/>
      <c r="BD94" s="323"/>
      <c r="BE94" s="323"/>
      <c r="BF94" s="322"/>
      <c r="BM94" s="1155"/>
      <c r="BN94" s="1155"/>
      <c r="BO94" s="1155"/>
      <c r="BP94" s="1040"/>
      <c r="BQ94" s="1040"/>
      <c r="BR94" s="1040"/>
      <c r="BS94" s="1040"/>
      <c r="BT94" s="1040"/>
    </row>
    <row r="95" spans="2:72" ht="4.2" customHeight="1" x14ac:dyDescent="0.2">
      <c r="B95" s="256"/>
      <c r="C95" s="947"/>
      <c r="D95" s="947"/>
      <c r="E95" s="947"/>
      <c r="F95" s="947"/>
      <c r="G95" s="947"/>
      <c r="H95" s="1037" t="e">
        <f>VLOOKUP(C96,選手リスト,3,FALSE)</f>
        <v>#N/A</v>
      </c>
      <c r="I95" s="1037"/>
      <c r="J95" s="1037"/>
      <c r="K95" s="1037"/>
      <c r="L95" s="1037"/>
      <c r="M95" s="1037"/>
      <c r="N95" s="1037"/>
      <c r="O95" s="1037"/>
      <c r="P95" s="1037"/>
      <c r="Q95" s="1037"/>
      <c r="R95" s="1037"/>
      <c r="S95" s="1035" t="e">
        <f>VLOOKUP(C96,選手リスト,4,FALSE)</f>
        <v>#N/A</v>
      </c>
      <c r="T95" s="1035"/>
      <c r="U95" s="1035"/>
      <c r="V95" s="1035"/>
      <c r="W95" s="1035"/>
      <c r="X95" s="1035"/>
      <c r="Y95" s="1035"/>
      <c r="Z95" s="1035"/>
      <c r="AA95" s="1035"/>
      <c r="AB95" s="1035"/>
      <c r="AC95" s="1038" t="e">
        <f>VLOOKUP(C96,選手リスト,9,FALSE)</f>
        <v>#N/A</v>
      </c>
      <c r="AD95" s="1038"/>
      <c r="AE95" s="1038"/>
      <c r="AF95" s="1038"/>
      <c r="AG95" s="1039" t="e">
        <f>VLOOKUP(C96,選手リスト,6,FALSE)</f>
        <v>#N/A</v>
      </c>
      <c r="AH95" s="1039"/>
      <c r="AI95" s="1039"/>
      <c r="AJ95" s="1039"/>
      <c r="AK95" s="384"/>
      <c r="AL95" s="384"/>
      <c r="AM95" s="384"/>
      <c r="AN95" s="384"/>
      <c r="AO95" s="401"/>
      <c r="AP95" s="384"/>
      <c r="AQ95" s="1153"/>
      <c r="AR95" s="1153"/>
      <c r="AS95" s="1153"/>
      <c r="AT95" s="1154"/>
      <c r="AU95" s="404"/>
      <c r="AV95" s="404"/>
      <c r="AW95" s="404"/>
      <c r="AX95" s="395"/>
      <c r="AY95" s="940"/>
      <c r="AZ95" s="315"/>
      <c r="BA95" s="315"/>
      <c r="BB95" s="315"/>
      <c r="BC95" s="323"/>
      <c r="BD95" s="323"/>
      <c r="BE95" s="323"/>
      <c r="BF95" s="322"/>
      <c r="BM95" s="1155"/>
      <c r="BN95" s="1155"/>
      <c r="BO95" s="1155"/>
      <c r="BP95" s="1040"/>
      <c r="BQ95" s="1040"/>
      <c r="BR95" s="1040"/>
      <c r="BS95" s="1040"/>
      <c r="BT95" s="1040"/>
    </row>
    <row r="96" spans="2:72" ht="4.2" customHeight="1" x14ac:dyDescent="0.2">
      <c r="B96" s="28"/>
      <c r="C96" s="1044">
        <v>832</v>
      </c>
      <c r="D96" s="1044"/>
      <c r="E96" s="1044"/>
      <c r="F96" s="1044"/>
      <c r="G96" s="36"/>
      <c r="H96" s="1037"/>
      <c r="I96" s="1037"/>
      <c r="J96" s="1037"/>
      <c r="K96" s="1037"/>
      <c r="L96" s="1037"/>
      <c r="M96" s="1037"/>
      <c r="N96" s="1037"/>
      <c r="O96" s="1037"/>
      <c r="P96" s="1037"/>
      <c r="Q96" s="1037"/>
      <c r="R96" s="1037"/>
      <c r="S96" s="1035"/>
      <c r="T96" s="1035"/>
      <c r="U96" s="1035"/>
      <c r="V96" s="1035"/>
      <c r="W96" s="1035"/>
      <c r="X96" s="1035"/>
      <c r="Y96" s="1035"/>
      <c r="Z96" s="1035"/>
      <c r="AA96" s="1035"/>
      <c r="AB96" s="1035"/>
      <c r="AC96" s="1038"/>
      <c r="AD96" s="1038"/>
      <c r="AE96" s="1038"/>
      <c r="AF96" s="1038"/>
      <c r="AG96" s="1039"/>
      <c r="AH96" s="1039"/>
      <c r="AI96" s="1039"/>
      <c r="AJ96" s="1039"/>
      <c r="AK96" s="384"/>
      <c r="AL96" s="384"/>
      <c r="AM96" s="384"/>
      <c r="AN96" s="384"/>
      <c r="AO96" s="401"/>
      <c r="AP96" s="384"/>
      <c r="AQ96" s="1153"/>
      <c r="AR96" s="1153"/>
      <c r="AS96" s="1153"/>
      <c r="AT96" s="1154"/>
      <c r="AU96" s="403"/>
      <c r="AV96" s="403"/>
      <c r="AW96" s="403"/>
      <c r="AX96" s="405"/>
      <c r="AY96" s="403"/>
      <c r="AZ96" s="315"/>
      <c r="BA96" s="315"/>
      <c r="BB96" s="315"/>
      <c r="BC96" s="323"/>
      <c r="BD96" s="323"/>
      <c r="BE96" s="323"/>
      <c r="BF96" s="322"/>
      <c r="BM96" s="1155"/>
      <c r="BN96" s="1155"/>
      <c r="BO96" s="1155"/>
      <c r="BP96" s="1040"/>
      <c r="BQ96" s="1040"/>
      <c r="BR96" s="1040"/>
      <c r="BS96" s="1040"/>
      <c r="BT96" s="1040"/>
    </row>
    <row r="97" spans="3:72" ht="4.2" customHeight="1" x14ac:dyDescent="0.2">
      <c r="C97" s="1044"/>
      <c r="D97" s="1044"/>
      <c r="E97" s="1044"/>
      <c r="F97" s="1044"/>
      <c r="G97" s="36"/>
      <c r="H97" s="1034" t="e">
        <f>VLOOKUP(C96,選手リスト,2,FALSE)</f>
        <v>#N/A</v>
      </c>
      <c r="I97" s="1034"/>
      <c r="J97" s="1034"/>
      <c r="K97" s="1034"/>
      <c r="L97" s="1034"/>
      <c r="M97" s="1034"/>
      <c r="N97" s="1034"/>
      <c r="O97" s="1034"/>
      <c r="P97" s="1034"/>
      <c r="Q97" s="1034"/>
      <c r="R97" s="1034"/>
      <c r="S97" s="1035"/>
      <c r="T97" s="1035"/>
      <c r="U97" s="1035"/>
      <c r="V97" s="1035"/>
      <c r="W97" s="1035"/>
      <c r="X97" s="1035"/>
      <c r="Y97" s="1035"/>
      <c r="Z97" s="1035"/>
      <c r="AA97" s="1035"/>
      <c r="AB97" s="1035"/>
      <c r="AC97" s="1038"/>
      <c r="AD97" s="1038"/>
      <c r="AE97" s="1038"/>
      <c r="AF97" s="1038"/>
      <c r="AG97" s="1039"/>
      <c r="AH97" s="1039"/>
      <c r="AI97" s="1039"/>
      <c r="AJ97" s="1039"/>
      <c r="AK97" s="395"/>
      <c r="AL97" s="395"/>
      <c r="AM97" s="395"/>
      <c r="AN97" s="400"/>
      <c r="AO97" s="400"/>
      <c r="AP97" s="384"/>
      <c r="AQ97" s="1153"/>
      <c r="AR97" s="1153"/>
      <c r="AS97" s="1153"/>
      <c r="AT97" s="1154"/>
      <c r="AU97" s="403"/>
      <c r="AV97" s="403"/>
      <c r="AW97" s="403"/>
      <c r="AX97" s="406"/>
      <c r="AY97" s="403"/>
      <c r="AZ97" s="315"/>
      <c r="BA97" s="315"/>
      <c r="BB97" s="315"/>
      <c r="BC97" s="323"/>
      <c r="BD97" s="323"/>
      <c r="BE97" s="323"/>
      <c r="BF97" s="322"/>
      <c r="BM97" s="1155"/>
      <c r="BN97" s="1155"/>
      <c r="BO97" s="1155"/>
      <c r="BP97" s="1040"/>
      <c r="BQ97" s="1040"/>
      <c r="BR97" s="1040"/>
      <c r="BS97" s="1040"/>
      <c r="BT97" s="1040"/>
    </row>
    <row r="98" spans="3:72" ht="4.2" customHeight="1" x14ac:dyDescent="0.2">
      <c r="C98" s="1044"/>
      <c r="D98" s="1044"/>
      <c r="E98" s="1044"/>
      <c r="F98" s="1044"/>
      <c r="G98" s="36"/>
      <c r="H98" s="1034"/>
      <c r="I98" s="1034"/>
      <c r="J98" s="1034"/>
      <c r="K98" s="1034"/>
      <c r="L98" s="1034"/>
      <c r="M98" s="1034"/>
      <c r="N98" s="1034"/>
      <c r="O98" s="1034"/>
      <c r="P98" s="1034"/>
      <c r="Q98" s="1034"/>
      <c r="R98" s="1034"/>
      <c r="S98" s="1035" t="e">
        <f>VLOOKUP(C96,選手リスト,5,FALSE)</f>
        <v>#N/A</v>
      </c>
      <c r="T98" s="1035"/>
      <c r="U98" s="1035"/>
      <c r="V98" s="1035"/>
      <c r="W98" s="1035"/>
      <c r="X98" s="1035"/>
      <c r="Y98" s="1035"/>
      <c r="Z98" s="1035"/>
      <c r="AA98" s="1035"/>
      <c r="AB98" s="1035"/>
      <c r="AC98" s="1036" t="e">
        <f>VLOOKUP(C96,選手リスト,10,FALSE)</f>
        <v>#N/A</v>
      </c>
      <c r="AD98" s="1036"/>
      <c r="AE98" s="1036"/>
      <c r="AF98" s="1036"/>
      <c r="AG98" s="1039"/>
      <c r="AH98" s="1039"/>
      <c r="AI98" s="1039"/>
      <c r="AJ98" s="1039"/>
      <c r="AK98" s="940"/>
      <c r="AL98" s="384"/>
      <c r="AM98" s="384"/>
      <c r="AN98" s="384"/>
      <c r="AO98" s="402"/>
      <c r="AP98" s="384"/>
      <c r="AQ98" s="384"/>
      <c r="AR98" s="384"/>
      <c r="AS98" s="384"/>
      <c r="AT98" s="385"/>
      <c r="AU98" s="384"/>
      <c r="AV98" s="384"/>
      <c r="AW98" s="384"/>
      <c r="AX98" s="406"/>
      <c r="AY98" s="403"/>
      <c r="AZ98" s="315"/>
      <c r="BA98" s="315"/>
      <c r="BB98" s="315"/>
      <c r="BC98" s="323"/>
      <c r="BD98" s="323"/>
      <c r="BE98" s="323"/>
      <c r="BF98" s="322"/>
      <c r="BM98" s="1155"/>
      <c r="BN98" s="1155"/>
      <c r="BO98" s="1155"/>
      <c r="BP98" s="1040"/>
      <c r="BQ98" s="1040"/>
      <c r="BR98" s="1040"/>
      <c r="BS98" s="1040"/>
      <c r="BT98" s="1040"/>
    </row>
    <row r="99" spans="3:72" ht="4.2" customHeight="1" x14ac:dyDescent="0.2">
      <c r="C99" s="1044"/>
      <c r="D99" s="1044"/>
      <c r="E99" s="1044"/>
      <c r="F99" s="1044"/>
      <c r="G99" s="947"/>
      <c r="H99" s="1034"/>
      <c r="I99" s="1034"/>
      <c r="J99" s="1034"/>
      <c r="K99" s="1034"/>
      <c r="L99" s="1034"/>
      <c r="M99" s="1034"/>
      <c r="N99" s="1034"/>
      <c r="O99" s="1034"/>
      <c r="P99" s="1034"/>
      <c r="Q99" s="1034"/>
      <c r="R99" s="1034"/>
      <c r="S99" s="1035"/>
      <c r="T99" s="1035"/>
      <c r="U99" s="1035"/>
      <c r="V99" s="1035"/>
      <c r="W99" s="1035"/>
      <c r="X99" s="1035"/>
      <c r="Y99" s="1035"/>
      <c r="Z99" s="1035"/>
      <c r="AA99" s="1035"/>
      <c r="AB99" s="1035"/>
      <c r="AC99" s="1036"/>
      <c r="AD99" s="1036"/>
      <c r="AE99" s="1036"/>
      <c r="AF99" s="1036"/>
      <c r="AG99" s="1039"/>
      <c r="AH99" s="1039"/>
      <c r="AI99" s="1039"/>
      <c r="AJ99" s="1039"/>
      <c r="AK99" s="940"/>
      <c r="AL99" s="1153">
        <f>AL71+1</f>
        <v>27</v>
      </c>
      <c r="AM99" s="1153"/>
      <c r="AN99" s="1153"/>
      <c r="AO99" s="1154"/>
      <c r="AP99" s="384"/>
      <c r="AQ99" s="384"/>
      <c r="AR99" s="384"/>
      <c r="AS99" s="384"/>
      <c r="AT99" s="385"/>
      <c r="AU99" s="384"/>
      <c r="AV99" s="384"/>
      <c r="AW99" s="384"/>
      <c r="AX99" s="406"/>
      <c r="AY99" s="403"/>
      <c r="AZ99" s="315"/>
      <c r="BA99" s="315"/>
      <c r="BB99" s="315"/>
      <c r="BC99" s="323"/>
      <c r="BD99" s="323"/>
      <c r="BE99" s="323"/>
      <c r="BF99" s="322"/>
      <c r="BM99" s="1155"/>
      <c r="BN99" s="1155"/>
      <c r="BO99" s="1155"/>
      <c r="BP99" s="1040"/>
      <c r="BQ99" s="1040"/>
      <c r="BR99" s="1040"/>
      <c r="BS99" s="1040"/>
      <c r="BT99" s="1040"/>
    </row>
    <row r="100" spans="3:72" ht="4.2" customHeight="1" x14ac:dyDescent="0.2">
      <c r="C100" s="36"/>
      <c r="D100" s="36"/>
      <c r="E100" s="36"/>
      <c r="F100" s="36"/>
      <c r="G100" s="36"/>
      <c r="H100" s="1034"/>
      <c r="I100" s="1034"/>
      <c r="J100" s="1034"/>
      <c r="K100" s="1034"/>
      <c r="L100" s="1034"/>
      <c r="M100" s="1034"/>
      <c r="N100" s="1034"/>
      <c r="O100" s="1034"/>
      <c r="P100" s="1034"/>
      <c r="Q100" s="1034"/>
      <c r="R100" s="1034"/>
      <c r="S100" s="1035"/>
      <c r="T100" s="1035"/>
      <c r="U100" s="1035"/>
      <c r="V100" s="1035"/>
      <c r="W100" s="1035"/>
      <c r="X100" s="1035"/>
      <c r="Y100" s="1035"/>
      <c r="Z100" s="1035"/>
      <c r="AA100" s="1035"/>
      <c r="AB100" s="1035"/>
      <c r="AC100" s="1036"/>
      <c r="AD100" s="1036"/>
      <c r="AE100" s="1036"/>
      <c r="AF100" s="1036"/>
      <c r="AG100" s="1039"/>
      <c r="AH100" s="1039"/>
      <c r="AI100" s="1039"/>
      <c r="AJ100" s="1039"/>
      <c r="AK100" s="940"/>
      <c r="AL100" s="1153"/>
      <c r="AM100" s="1153"/>
      <c r="AN100" s="1153"/>
      <c r="AO100" s="1154"/>
      <c r="AP100" s="407"/>
      <c r="AQ100" s="395"/>
      <c r="AR100" s="395"/>
      <c r="AS100" s="395"/>
      <c r="AT100" s="408"/>
      <c r="AU100" s="384"/>
      <c r="AV100" s="384"/>
      <c r="AW100" s="384"/>
      <c r="AX100" s="385"/>
      <c r="AY100" s="384"/>
      <c r="AZ100" s="315"/>
      <c r="BA100" s="315"/>
      <c r="BB100" s="315"/>
      <c r="BC100" s="323"/>
      <c r="BD100" s="323"/>
      <c r="BE100" s="323"/>
      <c r="BF100" s="322"/>
      <c r="BM100" s="1155"/>
      <c r="BN100" s="1155"/>
      <c r="BO100" s="1155"/>
      <c r="BP100" s="1040"/>
      <c r="BQ100" s="1040"/>
      <c r="BR100" s="1040"/>
      <c r="BS100" s="1040"/>
      <c r="BT100" s="1040"/>
    </row>
    <row r="101" spans="3:72" ht="4.2" customHeight="1" x14ac:dyDescent="0.2">
      <c r="C101" s="315"/>
      <c r="D101" s="315"/>
      <c r="E101" s="315"/>
      <c r="F101" s="315"/>
      <c r="G101" s="315"/>
      <c r="H101" s="315"/>
      <c r="I101" s="315"/>
      <c r="J101" s="315"/>
      <c r="K101" s="315"/>
      <c r="L101" s="315"/>
      <c r="M101" s="315"/>
      <c r="N101" s="315"/>
      <c r="O101" s="315"/>
      <c r="P101" s="315"/>
      <c r="Q101" s="315"/>
      <c r="R101" s="315"/>
      <c r="S101" s="315"/>
      <c r="T101" s="315"/>
      <c r="U101" s="315"/>
      <c r="V101" s="315"/>
      <c r="W101" s="315"/>
      <c r="X101" s="315"/>
      <c r="Y101" s="315"/>
      <c r="Z101" s="315"/>
      <c r="AA101" s="315"/>
      <c r="AB101" s="315"/>
      <c r="AC101" s="315"/>
      <c r="AD101" s="315"/>
      <c r="AE101" s="315"/>
      <c r="AF101" s="315"/>
      <c r="AG101" s="315"/>
      <c r="AH101" s="315"/>
      <c r="AI101" s="315"/>
      <c r="AJ101" s="315"/>
      <c r="AK101" s="409"/>
      <c r="AL101" s="1153"/>
      <c r="AM101" s="1153"/>
      <c r="AN101" s="1153"/>
      <c r="AO101" s="1154"/>
      <c r="AP101" s="384"/>
      <c r="AQ101" s="384"/>
      <c r="AR101" s="384"/>
      <c r="AS101" s="384"/>
      <c r="AT101" s="384"/>
      <c r="AU101" s="384"/>
      <c r="AV101" s="384"/>
      <c r="AW101" s="384"/>
      <c r="AX101" s="385"/>
      <c r="AY101" s="384"/>
      <c r="AZ101" s="315"/>
      <c r="BA101" s="315"/>
      <c r="BB101" s="315"/>
      <c r="BC101" s="323"/>
      <c r="BD101" s="323"/>
      <c r="BE101" s="323"/>
      <c r="BF101" s="322"/>
      <c r="BM101" s="1155"/>
      <c r="BN101" s="1155"/>
      <c r="BO101" s="1155"/>
      <c r="BP101" s="1040"/>
      <c r="BQ101" s="1040"/>
      <c r="BR101" s="1040"/>
      <c r="BS101" s="1040"/>
      <c r="BT101" s="1040"/>
    </row>
    <row r="102" spans="3:72" ht="4.2" customHeight="1" x14ac:dyDescent="0.2">
      <c r="C102" s="947"/>
      <c r="D102" s="947"/>
      <c r="E102" s="947"/>
      <c r="F102" s="947"/>
      <c r="G102" s="947"/>
      <c r="H102" s="1037" t="e">
        <f>VLOOKUP(C103,選手リスト,3,FALSE)</f>
        <v>#N/A</v>
      </c>
      <c r="I102" s="1037"/>
      <c r="J102" s="1037"/>
      <c r="K102" s="1037"/>
      <c r="L102" s="1037"/>
      <c r="M102" s="1037"/>
      <c r="N102" s="1037"/>
      <c r="O102" s="1037"/>
      <c r="P102" s="1037"/>
      <c r="Q102" s="1037"/>
      <c r="R102" s="1037"/>
      <c r="S102" s="1035" t="e">
        <f>VLOOKUP(C103,選手リスト,4,FALSE)</f>
        <v>#N/A</v>
      </c>
      <c r="T102" s="1035"/>
      <c r="U102" s="1035"/>
      <c r="V102" s="1035"/>
      <c r="W102" s="1035"/>
      <c r="X102" s="1035"/>
      <c r="Y102" s="1035"/>
      <c r="Z102" s="1035"/>
      <c r="AA102" s="1035"/>
      <c r="AB102" s="1035"/>
      <c r="AC102" s="1038" t="e">
        <f>VLOOKUP(C103,選手リスト,9,FALSE)</f>
        <v>#N/A</v>
      </c>
      <c r="AD102" s="1038"/>
      <c r="AE102" s="1038"/>
      <c r="AF102" s="1038"/>
      <c r="AG102" s="1039" t="e">
        <f>VLOOKUP(C103,選手リスト,6,FALSE)</f>
        <v>#N/A</v>
      </c>
      <c r="AH102" s="1039"/>
      <c r="AI102" s="1039"/>
      <c r="AJ102" s="1039"/>
      <c r="AK102" s="409"/>
      <c r="AL102" s="1153"/>
      <c r="AM102" s="1153"/>
      <c r="AN102" s="1153"/>
      <c r="AO102" s="1154"/>
      <c r="AP102" s="410"/>
      <c r="AQ102" s="384"/>
      <c r="AR102" s="384"/>
      <c r="AS102" s="384"/>
      <c r="AT102" s="384"/>
      <c r="AU102" s="384"/>
      <c r="AV102" s="384"/>
      <c r="AW102" s="384"/>
      <c r="AX102" s="411"/>
      <c r="AY102" s="384"/>
      <c r="AZ102" s="315"/>
      <c r="BA102" s="315"/>
      <c r="BB102" s="315"/>
      <c r="BC102" s="323"/>
      <c r="BD102" s="323"/>
      <c r="BE102" s="323"/>
      <c r="BF102" s="322"/>
      <c r="BM102" s="1155"/>
      <c r="BN102" s="1155"/>
      <c r="BO102" s="1155"/>
      <c r="BP102" s="1040"/>
      <c r="BQ102" s="1040"/>
      <c r="BR102" s="1040"/>
      <c r="BS102" s="1040"/>
      <c r="BT102" s="1040"/>
    </row>
    <row r="103" spans="3:72" ht="4.2" customHeight="1" x14ac:dyDescent="0.2">
      <c r="C103" s="1044">
        <v>833</v>
      </c>
      <c r="D103" s="1044"/>
      <c r="E103" s="1044"/>
      <c r="F103" s="1044"/>
      <c r="G103" s="36"/>
      <c r="H103" s="1037"/>
      <c r="I103" s="1037"/>
      <c r="J103" s="1037"/>
      <c r="K103" s="1037"/>
      <c r="L103" s="1037"/>
      <c r="M103" s="1037"/>
      <c r="N103" s="1037"/>
      <c r="O103" s="1037"/>
      <c r="P103" s="1037"/>
      <c r="Q103" s="1037"/>
      <c r="R103" s="1037"/>
      <c r="S103" s="1035"/>
      <c r="T103" s="1035"/>
      <c r="U103" s="1035"/>
      <c r="V103" s="1035"/>
      <c r="W103" s="1035"/>
      <c r="X103" s="1035"/>
      <c r="Y103" s="1035"/>
      <c r="Z103" s="1035"/>
      <c r="AA103" s="1035"/>
      <c r="AB103" s="1035"/>
      <c r="AC103" s="1038"/>
      <c r="AD103" s="1038"/>
      <c r="AE103" s="1038"/>
      <c r="AF103" s="1038"/>
      <c r="AG103" s="1039"/>
      <c r="AH103" s="1039"/>
      <c r="AI103" s="1039"/>
      <c r="AJ103" s="1039"/>
      <c r="AK103" s="409"/>
      <c r="AL103" s="377"/>
      <c r="AM103" s="377"/>
      <c r="AN103" s="377"/>
      <c r="AO103" s="377"/>
      <c r="AP103" s="410"/>
      <c r="AQ103" s="384"/>
      <c r="AR103" s="384"/>
      <c r="AS103" s="384"/>
      <c r="AT103" s="384"/>
      <c r="AU103" s="384"/>
      <c r="AV103" s="384"/>
      <c r="AW103" s="384"/>
      <c r="AX103" s="385"/>
      <c r="AY103" s="384"/>
      <c r="AZ103" s="315"/>
      <c r="BA103" s="315"/>
      <c r="BB103" s="315"/>
      <c r="BC103" s="323"/>
      <c r="BD103" s="323"/>
      <c r="BE103" s="323"/>
      <c r="BF103" s="322"/>
      <c r="BM103" s="1155"/>
      <c r="BN103" s="1155"/>
      <c r="BO103" s="1155"/>
      <c r="BP103" s="1040"/>
      <c r="BQ103" s="1040"/>
      <c r="BR103" s="1040"/>
      <c r="BS103" s="1040"/>
      <c r="BT103" s="1040"/>
    </row>
    <row r="104" spans="3:72" ht="4.2" customHeight="1" x14ac:dyDescent="0.2">
      <c r="C104" s="1044"/>
      <c r="D104" s="1044"/>
      <c r="E104" s="1044"/>
      <c r="F104" s="1044"/>
      <c r="G104" s="36"/>
      <c r="H104" s="1034" t="e">
        <f>VLOOKUP(C103,選手リスト,2,FALSE)</f>
        <v>#N/A</v>
      </c>
      <c r="I104" s="1034"/>
      <c r="J104" s="1034"/>
      <c r="K104" s="1034"/>
      <c r="L104" s="1034"/>
      <c r="M104" s="1034"/>
      <c r="N104" s="1034"/>
      <c r="O104" s="1034"/>
      <c r="P104" s="1034"/>
      <c r="Q104" s="1034"/>
      <c r="R104" s="1034"/>
      <c r="S104" s="1035"/>
      <c r="T104" s="1035"/>
      <c r="U104" s="1035"/>
      <c r="V104" s="1035"/>
      <c r="W104" s="1035"/>
      <c r="X104" s="1035"/>
      <c r="Y104" s="1035"/>
      <c r="Z104" s="1035"/>
      <c r="AA104" s="1035"/>
      <c r="AB104" s="1035"/>
      <c r="AC104" s="1038"/>
      <c r="AD104" s="1038"/>
      <c r="AE104" s="1038"/>
      <c r="AF104" s="1038"/>
      <c r="AG104" s="1039"/>
      <c r="AH104" s="1039"/>
      <c r="AI104" s="1039"/>
      <c r="AJ104" s="1039"/>
      <c r="AK104" s="412"/>
      <c r="AL104" s="412"/>
      <c r="AM104" s="412"/>
      <c r="AN104" s="395"/>
      <c r="AO104" s="395"/>
      <c r="AP104" s="410"/>
      <c r="AQ104" s="384"/>
      <c r="AR104" s="384"/>
      <c r="AS104" s="384"/>
      <c r="AT104" s="384"/>
      <c r="AU104" s="1153">
        <f>AU67+1</f>
        <v>77</v>
      </c>
      <c r="AV104" s="1153"/>
      <c r="AW104" s="1153"/>
      <c r="AX104" s="1154"/>
      <c r="AY104" s="384"/>
      <c r="AZ104" s="315"/>
      <c r="BA104" s="315"/>
      <c r="BB104" s="315"/>
      <c r="BC104" s="323"/>
      <c r="BD104" s="323"/>
      <c r="BE104" s="323"/>
      <c r="BF104" s="322"/>
      <c r="BM104" s="1155"/>
      <c r="BN104" s="1155"/>
      <c r="BO104" s="1155"/>
      <c r="BP104" s="1040"/>
      <c r="BQ104" s="1040"/>
      <c r="BR104" s="1040"/>
      <c r="BS104" s="1040"/>
      <c r="BT104" s="1040"/>
    </row>
    <row r="105" spans="3:72" ht="4.2" customHeight="1" x14ac:dyDescent="0.2">
      <c r="C105" s="1044"/>
      <c r="D105" s="1044"/>
      <c r="E105" s="1044"/>
      <c r="F105" s="1044"/>
      <c r="G105" s="36"/>
      <c r="H105" s="1034"/>
      <c r="I105" s="1034"/>
      <c r="J105" s="1034"/>
      <c r="K105" s="1034"/>
      <c r="L105" s="1034"/>
      <c r="M105" s="1034"/>
      <c r="N105" s="1034"/>
      <c r="O105" s="1034"/>
      <c r="P105" s="1034"/>
      <c r="Q105" s="1034"/>
      <c r="R105" s="1034"/>
      <c r="S105" s="1035" t="e">
        <f>VLOOKUP(C103,選手リスト,5,FALSE)</f>
        <v>#N/A</v>
      </c>
      <c r="T105" s="1035"/>
      <c r="U105" s="1035"/>
      <c r="V105" s="1035"/>
      <c r="W105" s="1035"/>
      <c r="X105" s="1035"/>
      <c r="Y105" s="1035"/>
      <c r="Z105" s="1035"/>
      <c r="AA105" s="1035"/>
      <c r="AB105" s="1035"/>
      <c r="AC105" s="1036" t="e">
        <f>VLOOKUP(C103,選手リスト,10,FALSE)</f>
        <v>#N/A</v>
      </c>
      <c r="AD105" s="1036"/>
      <c r="AE105" s="1036"/>
      <c r="AF105" s="1036"/>
      <c r="AG105" s="1039"/>
      <c r="AH105" s="1039"/>
      <c r="AI105" s="1039"/>
      <c r="AJ105" s="1039"/>
      <c r="AK105" s="409"/>
      <c r="AL105" s="409"/>
      <c r="AM105" s="409"/>
      <c r="AN105" s="384"/>
      <c r="AO105" s="384"/>
      <c r="AP105" s="384"/>
      <c r="AQ105" s="384"/>
      <c r="AR105" s="384"/>
      <c r="AS105" s="384"/>
      <c r="AT105" s="384"/>
      <c r="AU105" s="1153"/>
      <c r="AV105" s="1153"/>
      <c r="AW105" s="1153"/>
      <c r="AX105" s="1154"/>
      <c r="AY105" s="384"/>
      <c r="AZ105" s="315"/>
      <c r="BA105" s="315"/>
      <c r="BB105" s="315"/>
      <c r="BC105" s="323"/>
      <c r="BD105" s="323"/>
      <c r="BE105" s="323"/>
      <c r="BF105" s="322"/>
      <c r="BM105" s="1155"/>
      <c r="BN105" s="1155"/>
      <c r="BO105" s="1155"/>
      <c r="BP105" s="1040"/>
      <c r="BQ105" s="1040"/>
      <c r="BR105" s="1040"/>
      <c r="BS105" s="1040"/>
      <c r="BT105" s="1040"/>
    </row>
    <row r="106" spans="3:72" ht="4.2" customHeight="1" x14ac:dyDescent="0.2">
      <c r="C106" s="1044"/>
      <c r="D106" s="1044"/>
      <c r="E106" s="1044"/>
      <c r="F106" s="1044"/>
      <c r="G106" s="947"/>
      <c r="H106" s="1034"/>
      <c r="I106" s="1034"/>
      <c r="J106" s="1034"/>
      <c r="K106" s="1034"/>
      <c r="L106" s="1034"/>
      <c r="M106" s="1034"/>
      <c r="N106" s="1034"/>
      <c r="O106" s="1034"/>
      <c r="P106" s="1034"/>
      <c r="Q106" s="1034"/>
      <c r="R106" s="1034"/>
      <c r="S106" s="1035"/>
      <c r="T106" s="1035"/>
      <c r="U106" s="1035"/>
      <c r="V106" s="1035"/>
      <c r="W106" s="1035"/>
      <c r="X106" s="1035"/>
      <c r="Y106" s="1035"/>
      <c r="Z106" s="1035"/>
      <c r="AA106" s="1035"/>
      <c r="AB106" s="1035"/>
      <c r="AC106" s="1036"/>
      <c r="AD106" s="1036"/>
      <c r="AE106" s="1036"/>
      <c r="AF106" s="1036"/>
      <c r="AG106" s="1039"/>
      <c r="AH106" s="1039"/>
      <c r="AI106" s="1039"/>
      <c r="AJ106" s="1039"/>
      <c r="AK106" s="940"/>
      <c r="AL106" s="384"/>
      <c r="AM106" s="384"/>
      <c r="AN106" s="384"/>
      <c r="AO106" s="384"/>
      <c r="AP106" s="384"/>
      <c r="AQ106" s="384"/>
      <c r="AR106" s="384"/>
      <c r="AS106" s="384"/>
      <c r="AT106" s="384"/>
      <c r="AU106" s="1153"/>
      <c r="AV106" s="1153"/>
      <c r="AW106" s="1153"/>
      <c r="AX106" s="1154"/>
      <c r="AY106" s="413"/>
      <c r="AZ106" s="85"/>
      <c r="BA106" s="85"/>
      <c r="BB106" s="330"/>
      <c r="BC106" s="323"/>
      <c r="BD106" s="323"/>
      <c r="BE106" s="323"/>
      <c r="BF106" s="322"/>
      <c r="BM106" s="1155"/>
      <c r="BN106" s="1155"/>
      <c r="BO106" s="1155"/>
      <c r="BP106" s="1040"/>
      <c r="BQ106" s="1040"/>
      <c r="BR106" s="1040"/>
      <c r="BS106" s="1040"/>
      <c r="BT106" s="1040"/>
    </row>
    <row r="107" spans="3:72" ht="4.2" customHeight="1" x14ac:dyDescent="0.2">
      <c r="C107" s="36"/>
      <c r="D107" s="36"/>
      <c r="E107" s="36"/>
      <c r="F107" s="36"/>
      <c r="G107" s="36"/>
      <c r="H107" s="1034"/>
      <c r="I107" s="1034"/>
      <c r="J107" s="1034"/>
      <c r="K107" s="1034"/>
      <c r="L107" s="1034"/>
      <c r="M107" s="1034"/>
      <c r="N107" s="1034"/>
      <c r="O107" s="1034"/>
      <c r="P107" s="1034"/>
      <c r="Q107" s="1034"/>
      <c r="R107" s="1034"/>
      <c r="S107" s="1035"/>
      <c r="T107" s="1035"/>
      <c r="U107" s="1035"/>
      <c r="V107" s="1035"/>
      <c r="W107" s="1035"/>
      <c r="X107" s="1035"/>
      <c r="Y107" s="1035"/>
      <c r="Z107" s="1035"/>
      <c r="AA107" s="1035"/>
      <c r="AB107" s="1035"/>
      <c r="AC107" s="1036"/>
      <c r="AD107" s="1036"/>
      <c r="AE107" s="1036"/>
      <c r="AF107" s="1036"/>
      <c r="AG107" s="1039"/>
      <c r="AH107" s="1039"/>
      <c r="AI107" s="1039"/>
      <c r="AJ107" s="1039"/>
      <c r="AK107" s="940"/>
      <c r="AL107" s="384"/>
      <c r="AM107" s="384"/>
      <c r="AN107" s="384"/>
      <c r="AO107" s="384"/>
      <c r="AP107" s="384"/>
      <c r="AQ107" s="384"/>
      <c r="AR107" s="384"/>
      <c r="AS107" s="384"/>
      <c r="AT107" s="384"/>
      <c r="AU107" s="1153"/>
      <c r="AV107" s="1153"/>
      <c r="AW107" s="1153"/>
      <c r="AX107" s="1154"/>
      <c r="AY107" s="384"/>
      <c r="AZ107" s="323"/>
      <c r="BA107" s="323"/>
      <c r="BB107" s="322"/>
      <c r="BC107" s="323"/>
      <c r="BD107" s="323"/>
      <c r="BE107" s="323"/>
      <c r="BF107" s="322"/>
      <c r="BM107" s="1155"/>
      <c r="BN107" s="1155"/>
      <c r="BO107" s="1155"/>
      <c r="BP107" s="1040"/>
      <c r="BQ107" s="1040"/>
      <c r="BR107" s="1040"/>
      <c r="BS107" s="1040"/>
      <c r="BT107" s="1040"/>
    </row>
    <row r="108" spans="3:72" ht="4.2" customHeight="1" x14ac:dyDescent="0.2">
      <c r="C108" s="315"/>
      <c r="D108" s="315"/>
      <c r="E108" s="315"/>
      <c r="F108" s="315"/>
      <c r="G108" s="315"/>
      <c r="H108" s="315"/>
      <c r="I108" s="315"/>
      <c r="J108" s="315"/>
      <c r="K108" s="315"/>
      <c r="L108" s="315"/>
      <c r="M108" s="315"/>
      <c r="N108" s="315"/>
      <c r="O108" s="315"/>
      <c r="P108" s="315"/>
      <c r="Q108" s="315"/>
      <c r="R108" s="315"/>
      <c r="S108" s="315"/>
      <c r="T108" s="315"/>
      <c r="U108" s="315"/>
      <c r="V108" s="315"/>
      <c r="W108" s="315"/>
      <c r="X108" s="315"/>
      <c r="Y108" s="315"/>
      <c r="Z108" s="315"/>
      <c r="AA108" s="315"/>
      <c r="AB108" s="315"/>
      <c r="AC108" s="315"/>
      <c r="AD108" s="315"/>
      <c r="AE108" s="315"/>
      <c r="AF108" s="315"/>
      <c r="AG108" s="315"/>
      <c r="AH108" s="315"/>
      <c r="AI108" s="315"/>
      <c r="AJ108" s="315"/>
      <c r="AK108" s="940"/>
      <c r="AL108" s="384"/>
      <c r="AM108" s="384"/>
      <c r="AN108" s="384"/>
      <c r="AO108" s="384"/>
      <c r="AP108" s="384"/>
      <c r="AQ108" s="384"/>
      <c r="AR108" s="401"/>
      <c r="AS108" s="384"/>
      <c r="AT108" s="384"/>
      <c r="AU108" s="384"/>
      <c r="AV108" s="384"/>
      <c r="AW108" s="384"/>
      <c r="AX108" s="385"/>
      <c r="AY108" s="384"/>
      <c r="AZ108" s="323"/>
      <c r="BA108" s="323"/>
      <c r="BB108" s="322"/>
      <c r="BC108" s="323"/>
      <c r="BD108" s="323"/>
      <c r="BE108" s="323"/>
      <c r="BF108" s="322"/>
      <c r="BM108" s="1155"/>
      <c r="BN108" s="1155"/>
      <c r="BO108" s="1155"/>
      <c r="BP108" s="1040"/>
      <c r="BQ108" s="1040"/>
      <c r="BR108" s="1040"/>
      <c r="BS108" s="1040"/>
      <c r="BT108" s="1040"/>
    </row>
    <row r="109" spans="3:72" ht="4.2" customHeight="1" x14ac:dyDescent="0.2">
      <c r="C109" s="947"/>
      <c r="D109" s="947"/>
      <c r="E109" s="947"/>
      <c r="F109" s="947"/>
      <c r="G109" s="947"/>
      <c r="H109" s="1037" t="e">
        <f>VLOOKUP(C110,選手リスト,3,FALSE)</f>
        <v>#N/A</v>
      </c>
      <c r="I109" s="1037"/>
      <c r="J109" s="1037"/>
      <c r="K109" s="1037"/>
      <c r="L109" s="1037"/>
      <c r="M109" s="1037"/>
      <c r="N109" s="1037"/>
      <c r="O109" s="1037"/>
      <c r="P109" s="1037"/>
      <c r="Q109" s="1037"/>
      <c r="R109" s="1037"/>
      <c r="S109" s="1035" t="e">
        <f>VLOOKUP(C110,選手リスト,4,FALSE)</f>
        <v>#N/A</v>
      </c>
      <c r="T109" s="1035"/>
      <c r="U109" s="1035"/>
      <c r="V109" s="1035"/>
      <c r="W109" s="1035"/>
      <c r="X109" s="1035"/>
      <c r="Y109" s="1035"/>
      <c r="Z109" s="1035"/>
      <c r="AA109" s="1035"/>
      <c r="AB109" s="1035"/>
      <c r="AC109" s="1038" t="e">
        <f>VLOOKUP(C110,選手リスト,9,FALSE)</f>
        <v>#N/A</v>
      </c>
      <c r="AD109" s="1038"/>
      <c r="AE109" s="1038"/>
      <c r="AF109" s="1038"/>
      <c r="AG109" s="1039" t="e">
        <f>VLOOKUP(C110,選手リスト,6,FALSE)</f>
        <v>#N/A</v>
      </c>
      <c r="AH109" s="1039"/>
      <c r="AI109" s="1039"/>
      <c r="AJ109" s="1039"/>
      <c r="AK109" s="940"/>
      <c r="AL109" s="384"/>
      <c r="AM109" s="384"/>
      <c r="AN109" s="384"/>
      <c r="AO109" s="384"/>
      <c r="AP109" s="940"/>
      <c r="AQ109" s="940"/>
      <c r="AR109" s="401"/>
      <c r="AS109" s="384"/>
      <c r="AT109" s="384"/>
      <c r="AU109" s="384"/>
      <c r="AV109" s="384"/>
      <c r="AW109" s="384"/>
      <c r="AX109" s="385"/>
      <c r="AY109" s="384"/>
      <c r="AZ109" s="323"/>
      <c r="BA109" s="323"/>
      <c r="BB109" s="322"/>
      <c r="BC109" s="323"/>
      <c r="BD109" s="323"/>
      <c r="BE109" s="323"/>
      <c r="BF109" s="322"/>
      <c r="BM109" s="1155"/>
      <c r="BN109" s="1155"/>
      <c r="BO109" s="1155"/>
      <c r="BP109" s="1040"/>
      <c r="BQ109" s="1040"/>
      <c r="BR109" s="1040"/>
      <c r="BS109" s="1040"/>
      <c r="BT109" s="1040"/>
    </row>
    <row r="110" spans="3:72" ht="4.2" customHeight="1" x14ac:dyDescent="0.2">
      <c r="C110" s="1044">
        <v>834</v>
      </c>
      <c r="D110" s="1044"/>
      <c r="E110" s="1044"/>
      <c r="F110" s="1044"/>
      <c r="G110" s="36"/>
      <c r="H110" s="1037"/>
      <c r="I110" s="1037"/>
      <c r="J110" s="1037"/>
      <c r="K110" s="1037"/>
      <c r="L110" s="1037"/>
      <c r="M110" s="1037"/>
      <c r="N110" s="1037"/>
      <c r="O110" s="1037"/>
      <c r="P110" s="1037"/>
      <c r="Q110" s="1037"/>
      <c r="R110" s="1037"/>
      <c r="S110" s="1035"/>
      <c r="T110" s="1035"/>
      <c r="U110" s="1035"/>
      <c r="V110" s="1035"/>
      <c r="W110" s="1035"/>
      <c r="X110" s="1035"/>
      <c r="Y110" s="1035"/>
      <c r="Z110" s="1035"/>
      <c r="AA110" s="1035"/>
      <c r="AB110" s="1035"/>
      <c r="AC110" s="1038"/>
      <c r="AD110" s="1038"/>
      <c r="AE110" s="1038"/>
      <c r="AF110" s="1038"/>
      <c r="AG110" s="1039"/>
      <c r="AH110" s="1039"/>
      <c r="AI110" s="1039"/>
      <c r="AJ110" s="1039"/>
      <c r="AK110" s="940"/>
      <c r="AL110" s="940"/>
      <c r="AM110" s="940"/>
      <c r="AN110" s="401"/>
      <c r="AO110" s="384"/>
      <c r="AP110" s="940"/>
      <c r="AQ110" s="940"/>
      <c r="AR110" s="401"/>
      <c r="AS110" s="384"/>
      <c r="AT110" s="384"/>
      <c r="AU110" s="384"/>
      <c r="AV110" s="384"/>
      <c r="AW110" s="384"/>
      <c r="AX110" s="385"/>
      <c r="AY110" s="384"/>
      <c r="AZ110" s="323"/>
      <c r="BA110" s="323"/>
      <c r="BB110" s="322"/>
      <c r="BC110" s="323"/>
      <c r="BD110" s="323"/>
      <c r="BE110" s="323"/>
      <c r="BF110" s="322"/>
      <c r="BM110" s="1155"/>
      <c r="BN110" s="1155"/>
      <c r="BO110" s="1155"/>
      <c r="BP110" s="1040"/>
      <c r="BQ110" s="1040"/>
      <c r="BR110" s="1040"/>
      <c r="BS110" s="1040"/>
      <c r="BT110" s="1040"/>
    </row>
    <row r="111" spans="3:72" ht="4.2" customHeight="1" x14ac:dyDescent="0.2">
      <c r="C111" s="1044"/>
      <c r="D111" s="1044"/>
      <c r="E111" s="1044"/>
      <c r="F111" s="1044"/>
      <c r="G111" s="36"/>
      <c r="H111" s="1034" t="e">
        <f>VLOOKUP(C110,選手リスト,2,FALSE)</f>
        <v>#N/A</v>
      </c>
      <c r="I111" s="1034"/>
      <c r="J111" s="1034"/>
      <c r="K111" s="1034"/>
      <c r="L111" s="1034"/>
      <c r="M111" s="1034"/>
      <c r="N111" s="1034"/>
      <c r="O111" s="1034"/>
      <c r="P111" s="1034"/>
      <c r="Q111" s="1034"/>
      <c r="R111" s="1034"/>
      <c r="S111" s="1035"/>
      <c r="T111" s="1035"/>
      <c r="U111" s="1035"/>
      <c r="V111" s="1035"/>
      <c r="W111" s="1035"/>
      <c r="X111" s="1035"/>
      <c r="Y111" s="1035"/>
      <c r="Z111" s="1035"/>
      <c r="AA111" s="1035"/>
      <c r="AB111" s="1035"/>
      <c r="AC111" s="1038"/>
      <c r="AD111" s="1038"/>
      <c r="AE111" s="1038"/>
      <c r="AF111" s="1038"/>
      <c r="AG111" s="1039"/>
      <c r="AH111" s="1039"/>
      <c r="AI111" s="1039"/>
      <c r="AJ111" s="1039"/>
      <c r="AK111" s="412"/>
      <c r="AL111" s="412"/>
      <c r="AM111" s="412"/>
      <c r="AN111" s="395"/>
      <c r="AO111" s="395"/>
      <c r="AP111" s="395"/>
      <c r="AQ111" s="395"/>
      <c r="AR111" s="395"/>
      <c r="AS111" s="395"/>
      <c r="AT111" s="395"/>
      <c r="AU111" s="384"/>
      <c r="AV111" s="384"/>
      <c r="AW111" s="384"/>
      <c r="AX111" s="385"/>
      <c r="AY111" s="384"/>
      <c r="AZ111" s="323"/>
      <c r="BA111" s="323"/>
      <c r="BB111" s="322"/>
      <c r="BC111" s="323"/>
      <c r="BD111" s="323"/>
      <c r="BE111" s="323"/>
      <c r="BF111" s="322"/>
      <c r="BM111" s="1155"/>
      <c r="BN111" s="1155"/>
      <c r="BO111" s="1155"/>
      <c r="BP111" s="1040"/>
      <c r="BQ111" s="1040"/>
      <c r="BR111" s="1040"/>
      <c r="BS111" s="1040"/>
      <c r="BT111" s="1040"/>
    </row>
    <row r="112" spans="3:72" ht="4.2" customHeight="1" x14ac:dyDescent="0.2">
      <c r="C112" s="1044"/>
      <c r="D112" s="1044"/>
      <c r="E112" s="1044"/>
      <c r="F112" s="1044"/>
      <c r="G112" s="36"/>
      <c r="H112" s="1034"/>
      <c r="I112" s="1034"/>
      <c r="J112" s="1034"/>
      <c r="K112" s="1034"/>
      <c r="L112" s="1034"/>
      <c r="M112" s="1034"/>
      <c r="N112" s="1034"/>
      <c r="O112" s="1034"/>
      <c r="P112" s="1034"/>
      <c r="Q112" s="1034"/>
      <c r="R112" s="1034"/>
      <c r="S112" s="1035" t="e">
        <f>VLOOKUP(C110,選手リスト,5,FALSE)</f>
        <v>#N/A</v>
      </c>
      <c r="T112" s="1035"/>
      <c r="U112" s="1035"/>
      <c r="V112" s="1035"/>
      <c r="W112" s="1035"/>
      <c r="X112" s="1035"/>
      <c r="Y112" s="1035"/>
      <c r="Z112" s="1035"/>
      <c r="AA112" s="1035"/>
      <c r="AB112" s="1035"/>
      <c r="AC112" s="1036" t="e">
        <f>VLOOKUP(C110,選手リスト,10,FALSE)</f>
        <v>#N/A</v>
      </c>
      <c r="AD112" s="1036"/>
      <c r="AE112" s="1036"/>
      <c r="AF112" s="1036"/>
      <c r="AG112" s="1039"/>
      <c r="AH112" s="1039"/>
      <c r="AI112" s="1039"/>
      <c r="AJ112" s="1039"/>
      <c r="AK112" s="409"/>
      <c r="AL112" s="409"/>
      <c r="AM112" s="409"/>
      <c r="AN112" s="401"/>
      <c r="AO112" s="401"/>
      <c r="AP112" s="384"/>
      <c r="AQ112" s="384"/>
      <c r="AR112" s="384"/>
      <c r="AS112" s="384"/>
      <c r="AT112" s="402"/>
      <c r="AU112" s="384"/>
      <c r="AV112" s="384"/>
      <c r="AW112" s="384"/>
      <c r="AX112" s="385"/>
      <c r="AY112" s="384"/>
      <c r="AZ112" s="323"/>
      <c r="BA112" s="323"/>
      <c r="BB112" s="322"/>
      <c r="BC112" s="323"/>
      <c r="BD112" s="323"/>
      <c r="BE112" s="323"/>
      <c r="BF112" s="322"/>
      <c r="BM112" s="1155"/>
      <c r="BN112" s="1155"/>
      <c r="BO112" s="1155"/>
      <c r="BP112" s="1040"/>
      <c r="BQ112" s="1040"/>
      <c r="BR112" s="1040"/>
      <c r="BS112" s="1040"/>
      <c r="BT112" s="1040"/>
    </row>
    <row r="113" spans="3:72" ht="4.2" customHeight="1" x14ac:dyDescent="0.2">
      <c r="C113" s="1044"/>
      <c r="D113" s="1044"/>
      <c r="E113" s="1044"/>
      <c r="F113" s="1044"/>
      <c r="G113" s="947"/>
      <c r="H113" s="1034"/>
      <c r="I113" s="1034"/>
      <c r="J113" s="1034"/>
      <c r="K113" s="1034"/>
      <c r="L113" s="1034"/>
      <c r="M113" s="1034"/>
      <c r="N113" s="1034"/>
      <c r="O113" s="1034"/>
      <c r="P113" s="1034"/>
      <c r="Q113" s="1034"/>
      <c r="R113" s="1034"/>
      <c r="S113" s="1035"/>
      <c r="T113" s="1035"/>
      <c r="U113" s="1035"/>
      <c r="V113" s="1035"/>
      <c r="W113" s="1035"/>
      <c r="X113" s="1035"/>
      <c r="Y113" s="1035"/>
      <c r="Z113" s="1035"/>
      <c r="AA113" s="1035"/>
      <c r="AB113" s="1035"/>
      <c r="AC113" s="1036"/>
      <c r="AD113" s="1036"/>
      <c r="AE113" s="1036"/>
      <c r="AF113" s="1036"/>
      <c r="AG113" s="1039"/>
      <c r="AH113" s="1039"/>
      <c r="AI113" s="1039"/>
      <c r="AJ113" s="1039"/>
      <c r="AK113" s="409"/>
      <c r="AL113" s="409"/>
      <c r="AM113" s="409"/>
      <c r="AN113" s="384"/>
      <c r="AO113" s="384"/>
      <c r="AP113" s="384"/>
      <c r="AQ113" s="1153">
        <f>AQ94+1</f>
        <v>48</v>
      </c>
      <c r="AR113" s="1153"/>
      <c r="AS113" s="1153"/>
      <c r="AT113" s="1154"/>
      <c r="AU113" s="384"/>
      <c r="AV113" s="384"/>
      <c r="AW113" s="384"/>
      <c r="AX113" s="385"/>
      <c r="AY113" s="384"/>
      <c r="AZ113" s="323"/>
      <c r="BA113" s="323"/>
      <c r="BB113" s="322"/>
      <c r="BC113" s="323"/>
      <c r="BD113" s="323"/>
      <c r="BE113" s="323"/>
      <c r="BF113" s="322"/>
      <c r="BM113" s="1155"/>
      <c r="BN113" s="1155"/>
      <c r="BO113" s="1155"/>
      <c r="BP113" s="1040"/>
      <c r="BQ113" s="1040"/>
      <c r="BR113" s="1040"/>
      <c r="BS113" s="1040"/>
      <c r="BT113" s="1040"/>
    </row>
    <row r="114" spans="3:72" ht="4.2" customHeight="1" x14ac:dyDescent="0.2">
      <c r="C114" s="36"/>
      <c r="D114" s="36"/>
      <c r="E114" s="36"/>
      <c r="F114" s="36"/>
      <c r="G114" s="36"/>
      <c r="H114" s="1034"/>
      <c r="I114" s="1034"/>
      <c r="J114" s="1034"/>
      <c r="K114" s="1034"/>
      <c r="L114" s="1034"/>
      <c r="M114" s="1034"/>
      <c r="N114" s="1034"/>
      <c r="O114" s="1034"/>
      <c r="P114" s="1034"/>
      <c r="Q114" s="1034"/>
      <c r="R114" s="1034"/>
      <c r="S114" s="1035"/>
      <c r="T114" s="1035"/>
      <c r="U114" s="1035"/>
      <c r="V114" s="1035"/>
      <c r="W114" s="1035"/>
      <c r="X114" s="1035"/>
      <c r="Y114" s="1035"/>
      <c r="Z114" s="1035"/>
      <c r="AA114" s="1035"/>
      <c r="AB114" s="1035"/>
      <c r="AC114" s="1036"/>
      <c r="AD114" s="1036"/>
      <c r="AE114" s="1036"/>
      <c r="AF114" s="1036"/>
      <c r="AG114" s="1039"/>
      <c r="AH114" s="1039"/>
      <c r="AI114" s="1039"/>
      <c r="AJ114" s="1039"/>
      <c r="AK114" s="409"/>
      <c r="AL114" s="409"/>
      <c r="AM114" s="409"/>
      <c r="AN114" s="384"/>
      <c r="AO114" s="384"/>
      <c r="AP114" s="384"/>
      <c r="AQ114" s="1153"/>
      <c r="AR114" s="1153"/>
      <c r="AS114" s="1153"/>
      <c r="AT114" s="1154"/>
      <c r="AU114" s="395"/>
      <c r="AV114" s="414"/>
      <c r="AW114" s="414"/>
      <c r="AX114" s="415"/>
      <c r="AY114" s="384"/>
      <c r="AZ114" s="323"/>
      <c r="BA114" s="323"/>
      <c r="BB114" s="322"/>
      <c r="BC114" s="323"/>
      <c r="BD114" s="323"/>
      <c r="BE114" s="323"/>
      <c r="BF114" s="322"/>
      <c r="BM114" s="1155"/>
      <c r="BN114" s="1155"/>
      <c r="BO114" s="1155"/>
      <c r="BP114" s="1040"/>
      <c r="BQ114" s="1040"/>
      <c r="BR114" s="1040"/>
      <c r="BS114" s="1040"/>
      <c r="BT114" s="1040"/>
    </row>
    <row r="115" spans="3:72" ht="4.2" customHeight="1" x14ac:dyDescent="0.2">
      <c r="C115" s="315"/>
      <c r="D115" s="315"/>
      <c r="E115" s="315"/>
      <c r="F115" s="315"/>
      <c r="G115" s="315"/>
      <c r="H115" s="315"/>
      <c r="I115" s="315"/>
      <c r="J115" s="315"/>
      <c r="K115" s="315"/>
      <c r="L115" s="315"/>
      <c r="M115" s="315"/>
      <c r="N115" s="315"/>
      <c r="O115" s="315"/>
      <c r="P115" s="315"/>
      <c r="Q115" s="315"/>
      <c r="R115" s="315"/>
      <c r="S115" s="315"/>
      <c r="T115" s="315"/>
      <c r="U115" s="315"/>
      <c r="V115" s="315"/>
      <c r="W115" s="315"/>
      <c r="X115" s="315"/>
      <c r="Y115" s="315"/>
      <c r="Z115" s="315"/>
      <c r="AA115" s="315"/>
      <c r="AB115" s="315"/>
      <c r="AC115" s="315"/>
      <c r="AD115" s="315"/>
      <c r="AE115" s="315"/>
      <c r="AF115" s="315"/>
      <c r="AG115" s="315"/>
      <c r="AH115" s="315"/>
      <c r="AI115" s="315"/>
      <c r="AJ115" s="315"/>
      <c r="AK115" s="409"/>
      <c r="AL115" s="409"/>
      <c r="AM115" s="409"/>
      <c r="AN115" s="384"/>
      <c r="AO115" s="384"/>
      <c r="AP115" s="384"/>
      <c r="AQ115" s="1153"/>
      <c r="AR115" s="1153"/>
      <c r="AS115" s="1153"/>
      <c r="AT115" s="1154"/>
      <c r="AU115" s="384"/>
      <c r="AV115" s="384"/>
      <c r="AW115" s="384"/>
      <c r="AX115" s="384"/>
      <c r="AY115" s="384"/>
      <c r="AZ115" s="323"/>
      <c r="BA115" s="323"/>
      <c r="BB115" s="322"/>
      <c r="BC115" s="323"/>
      <c r="BD115" s="323"/>
      <c r="BE115" s="323"/>
      <c r="BF115" s="322"/>
      <c r="BM115" s="1155"/>
      <c r="BN115" s="1155"/>
      <c r="BO115" s="1155"/>
      <c r="BP115" s="1040"/>
      <c r="BQ115" s="1040"/>
      <c r="BR115" s="1040"/>
      <c r="BS115" s="1040"/>
      <c r="BT115" s="1040"/>
    </row>
    <row r="116" spans="3:72" ht="4.2" customHeight="1" x14ac:dyDescent="0.2">
      <c r="C116" s="947"/>
      <c r="D116" s="947"/>
      <c r="E116" s="947"/>
      <c r="F116" s="947"/>
      <c r="G116" s="947"/>
      <c r="H116" s="1037" t="e">
        <f>VLOOKUP(C117,選手リスト,3,FALSE)</f>
        <v>#N/A</v>
      </c>
      <c r="I116" s="1037"/>
      <c r="J116" s="1037"/>
      <c r="K116" s="1037"/>
      <c r="L116" s="1037"/>
      <c r="M116" s="1037"/>
      <c r="N116" s="1037"/>
      <c r="O116" s="1037"/>
      <c r="P116" s="1037"/>
      <c r="Q116" s="1037"/>
      <c r="R116" s="1037"/>
      <c r="S116" s="1035" t="e">
        <f>VLOOKUP(C117,選手リスト,4,FALSE)</f>
        <v>#N/A</v>
      </c>
      <c r="T116" s="1035"/>
      <c r="U116" s="1035"/>
      <c r="V116" s="1035"/>
      <c r="W116" s="1035"/>
      <c r="X116" s="1035"/>
      <c r="Y116" s="1035"/>
      <c r="Z116" s="1035"/>
      <c r="AA116" s="1035"/>
      <c r="AB116" s="1035"/>
      <c r="AC116" s="1038" t="e">
        <f>VLOOKUP(C117,選手リスト,9,FALSE)</f>
        <v>#N/A</v>
      </c>
      <c r="AD116" s="1038"/>
      <c r="AE116" s="1038"/>
      <c r="AF116" s="1038"/>
      <c r="AG116" s="1039" t="e">
        <f>VLOOKUP(C117,選手リスト,6,FALSE)</f>
        <v>#N/A</v>
      </c>
      <c r="AH116" s="1039"/>
      <c r="AI116" s="1039"/>
      <c r="AJ116" s="1039"/>
      <c r="AK116" s="409"/>
      <c r="AL116" s="409"/>
      <c r="AM116" s="409"/>
      <c r="AN116" s="384"/>
      <c r="AO116" s="384"/>
      <c r="AP116" s="940"/>
      <c r="AQ116" s="1153"/>
      <c r="AR116" s="1153"/>
      <c r="AS116" s="1153"/>
      <c r="AT116" s="1154"/>
      <c r="AU116" s="384"/>
      <c r="AV116" s="384"/>
      <c r="AW116" s="384"/>
      <c r="AX116" s="384"/>
      <c r="AY116" s="384"/>
      <c r="AZ116" s="323"/>
      <c r="BA116" s="323"/>
      <c r="BB116" s="322"/>
      <c r="BC116" s="323"/>
      <c r="BD116" s="323"/>
      <c r="BE116" s="323"/>
      <c r="BF116" s="322"/>
      <c r="BM116" s="1155"/>
      <c r="BN116" s="1155"/>
      <c r="BO116" s="1155"/>
      <c r="BP116" s="1040"/>
      <c r="BQ116" s="1040"/>
      <c r="BR116" s="1040"/>
      <c r="BS116" s="1040"/>
      <c r="BT116" s="1040"/>
    </row>
    <row r="117" spans="3:72" ht="4.2" customHeight="1" x14ac:dyDescent="0.2">
      <c r="C117" s="1044">
        <v>835</v>
      </c>
      <c r="D117" s="1044"/>
      <c r="E117" s="1044"/>
      <c r="F117" s="1044"/>
      <c r="G117" s="36"/>
      <c r="H117" s="1037"/>
      <c r="I117" s="1037"/>
      <c r="J117" s="1037"/>
      <c r="K117" s="1037"/>
      <c r="L117" s="1037"/>
      <c r="M117" s="1037"/>
      <c r="N117" s="1037"/>
      <c r="O117" s="1037"/>
      <c r="P117" s="1037"/>
      <c r="Q117" s="1037"/>
      <c r="R117" s="1037"/>
      <c r="S117" s="1035"/>
      <c r="T117" s="1035"/>
      <c r="U117" s="1035"/>
      <c r="V117" s="1035"/>
      <c r="W117" s="1035"/>
      <c r="X117" s="1035"/>
      <c r="Y117" s="1035"/>
      <c r="Z117" s="1035"/>
      <c r="AA117" s="1035"/>
      <c r="AB117" s="1035"/>
      <c r="AC117" s="1038"/>
      <c r="AD117" s="1038"/>
      <c r="AE117" s="1038"/>
      <c r="AF117" s="1038"/>
      <c r="AG117" s="1039"/>
      <c r="AH117" s="1039"/>
      <c r="AI117" s="1039"/>
      <c r="AJ117" s="1039"/>
      <c r="AK117" s="409"/>
      <c r="AL117" s="409"/>
      <c r="AM117" s="409"/>
      <c r="AN117" s="401"/>
      <c r="AO117" s="384"/>
      <c r="AP117" s="940"/>
      <c r="AQ117" s="384"/>
      <c r="AR117" s="384"/>
      <c r="AS117" s="384"/>
      <c r="AT117" s="385"/>
      <c r="AU117" s="384"/>
      <c r="AV117" s="384"/>
      <c r="AW117" s="384"/>
      <c r="AX117" s="384"/>
      <c r="AY117" s="384"/>
      <c r="AZ117" s="323"/>
      <c r="BA117" s="323"/>
      <c r="BB117" s="322"/>
      <c r="BC117" s="323"/>
      <c r="BD117" s="323"/>
      <c r="BE117" s="323"/>
      <c r="BF117" s="322"/>
      <c r="BM117" s="1155"/>
      <c r="BN117" s="1155"/>
      <c r="BO117" s="1155"/>
      <c r="BP117" s="1040"/>
      <c r="BQ117" s="1040"/>
      <c r="BR117" s="1040"/>
      <c r="BS117" s="1040"/>
      <c r="BT117" s="1040"/>
    </row>
    <row r="118" spans="3:72" ht="4.2" customHeight="1" x14ac:dyDescent="0.2">
      <c r="C118" s="1044"/>
      <c r="D118" s="1044"/>
      <c r="E118" s="1044"/>
      <c r="F118" s="1044"/>
      <c r="G118" s="36"/>
      <c r="H118" s="1157" t="e">
        <f>VLOOKUP(C117,選手リスト,2,FALSE)</f>
        <v>#N/A</v>
      </c>
      <c r="I118" s="1157"/>
      <c r="J118" s="1157"/>
      <c r="K118" s="1157"/>
      <c r="L118" s="1157"/>
      <c r="M118" s="1157"/>
      <c r="N118" s="1157"/>
      <c r="O118" s="1157"/>
      <c r="P118" s="1157"/>
      <c r="Q118" s="1157"/>
      <c r="R118" s="1157"/>
      <c r="S118" s="1035"/>
      <c r="T118" s="1035"/>
      <c r="U118" s="1035"/>
      <c r="V118" s="1035"/>
      <c r="W118" s="1035"/>
      <c r="X118" s="1035"/>
      <c r="Y118" s="1035"/>
      <c r="Z118" s="1035"/>
      <c r="AA118" s="1035"/>
      <c r="AB118" s="1035"/>
      <c r="AC118" s="1038"/>
      <c r="AD118" s="1038"/>
      <c r="AE118" s="1038"/>
      <c r="AF118" s="1038"/>
      <c r="AG118" s="1039"/>
      <c r="AH118" s="1039"/>
      <c r="AI118" s="1039"/>
      <c r="AJ118" s="1039"/>
      <c r="AK118" s="412"/>
      <c r="AL118" s="412"/>
      <c r="AM118" s="412"/>
      <c r="AN118" s="395"/>
      <c r="AO118" s="416"/>
      <c r="AP118" s="416"/>
      <c r="AQ118" s="416"/>
      <c r="AR118" s="400"/>
      <c r="AS118" s="395"/>
      <c r="AT118" s="408"/>
      <c r="AU118" s="384"/>
      <c r="AV118" s="384"/>
      <c r="AW118" s="384"/>
      <c r="AX118" s="384"/>
      <c r="AY118" s="384"/>
      <c r="AZ118" s="323"/>
      <c r="BA118" s="323"/>
      <c r="BB118" s="322"/>
      <c r="BC118" s="323"/>
      <c r="BD118" s="323"/>
      <c r="BE118" s="323"/>
      <c r="BF118" s="322"/>
      <c r="BM118" s="1155"/>
      <c r="BN118" s="1155"/>
      <c r="BO118" s="1155"/>
      <c r="BP118" s="1040"/>
      <c r="BQ118" s="1040"/>
      <c r="BR118" s="1040"/>
      <c r="BS118" s="1040"/>
      <c r="BT118" s="1040"/>
    </row>
    <row r="119" spans="3:72" ht="4.2" customHeight="1" x14ac:dyDescent="0.2">
      <c r="C119" s="1044"/>
      <c r="D119" s="1044"/>
      <c r="E119" s="1044"/>
      <c r="F119" s="1044"/>
      <c r="G119" s="36"/>
      <c r="H119" s="1157"/>
      <c r="I119" s="1157"/>
      <c r="J119" s="1157"/>
      <c r="K119" s="1157"/>
      <c r="L119" s="1157"/>
      <c r="M119" s="1157"/>
      <c r="N119" s="1157"/>
      <c r="O119" s="1157"/>
      <c r="P119" s="1157"/>
      <c r="Q119" s="1157"/>
      <c r="R119" s="1157"/>
      <c r="S119" s="1035" t="e">
        <f>VLOOKUP(C117,選手リスト,5,FALSE)</f>
        <v>#N/A</v>
      </c>
      <c r="T119" s="1035"/>
      <c r="U119" s="1035"/>
      <c r="V119" s="1035"/>
      <c r="W119" s="1035"/>
      <c r="X119" s="1035"/>
      <c r="Y119" s="1035"/>
      <c r="Z119" s="1035"/>
      <c r="AA119" s="1035"/>
      <c r="AB119" s="1035"/>
      <c r="AC119" s="1036" t="e">
        <f>VLOOKUP(C117,選手リスト,10,FALSE)</f>
        <v>#N/A</v>
      </c>
      <c r="AD119" s="1036"/>
      <c r="AE119" s="1036"/>
      <c r="AF119" s="1036"/>
      <c r="AG119" s="1039"/>
      <c r="AH119" s="1039"/>
      <c r="AI119" s="1039"/>
      <c r="AJ119" s="1039"/>
      <c r="AK119" s="409"/>
      <c r="AL119" s="409"/>
      <c r="AM119" s="409"/>
      <c r="AN119" s="384"/>
      <c r="AO119" s="940"/>
      <c r="AP119" s="940"/>
      <c r="AQ119" s="384"/>
      <c r="AR119" s="384"/>
      <c r="AS119" s="384"/>
      <c r="AT119" s="384"/>
      <c r="AU119" s="384"/>
      <c r="AV119" s="384"/>
      <c r="AW119" s="384"/>
      <c r="AX119" s="384"/>
      <c r="AY119" s="384"/>
      <c r="AZ119" s="323"/>
      <c r="BA119" s="323"/>
      <c r="BB119" s="322"/>
      <c r="BC119" s="323"/>
      <c r="BD119" s="323"/>
      <c r="BE119" s="323"/>
      <c r="BF119" s="322"/>
      <c r="BM119" s="1155"/>
      <c r="BN119" s="1155"/>
      <c r="BO119" s="1155"/>
      <c r="BP119" s="1040"/>
      <c r="BQ119" s="1040"/>
      <c r="BR119" s="1040"/>
      <c r="BS119" s="1040"/>
      <c r="BT119" s="1040"/>
    </row>
    <row r="120" spans="3:72" ht="4.2" customHeight="1" x14ac:dyDescent="0.2">
      <c r="C120" s="1044"/>
      <c r="D120" s="1044"/>
      <c r="E120" s="1044"/>
      <c r="F120" s="1044"/>
      <c r="G120" s="947"/>
      <c r="H120" s="1157"/>
      <c r="I120" s="1157"/>
      <c r="J120" s="1157"/>
      <c r="K120" s="1157"/>
      <c r="L120" s="1157"/>
      <c r="M120" s="1157"/>
      <c r="N120" s="1157"/>
      <c r="O120" s="1157"/>
      <c r="P120" s="1157"/>
      <c r="Q120" s="1157"/>
      <c r="R120" s="1157"/>
      <c r="S120" s="1035"/>
      <c r="T120" s="1035"/>
      <c r="U120" s="1035"/>
      <c r="V120" s="1035"/>
      <c r="W120" s="1035"/>
      <c r="X120" s="1035"/>
      <c r="Y120" s="1035"/>
      <c r="Z120" s="1035"/>
      <c r="AA120" s="1035"/>
      <c r="AB120" s="1035"/>
      <c r="AC120" s="1036"/>
      <c r="AD120" s="1036"/>
      <c r="AE120" s="1036"/>
      <c r="AF120" s="1036"/>
      <c r="AG120" s="1039"/>
      <c r="AH120" s="1039"/>
      <c r="AI120" s="1039"/>
      <c r="AJ120" s="1039"/>
      <c r="AK120" s="332"/>
      <c r="AL120" s="315"/>
      <c r="AM120" s="315"/>
      <c r="AN120" s="315"/>
      <c r="AO120" s="315"/>
      <c r="AP120" s="315"/>
      <c r="AQ120" s="315"/>
      <c r="AR120" s="315"/>
      <c r="AS120" s="315"/>
      <c r="AT120" s="315"/>
      <c r="AU120" s="315"/>
      <c r="AV120" s="315"/>
      <c r="AW120" s="315"/>
      <c r="AX120" s="315"/>
      <c r="AY120" s="1153">
        <f>AY50+1</f>
        <v>88</v>
      </c>
      <c r="AZ120" s="1153"/>
      <c r="BA120" s="1153"/>
      <c r="BB120" s="1154"/>
      <c r="BC120" s="623"/>
      <c r="BD120" s="623"/>
      <c r="BE120" s="623"/>
      <c r="BF120" s="322"/>
      <c r="BM120" s="1155"/>
      <c r="BN120" s="1155"/>
      <c r="BO120" s="1155"/>
      <c r="BP120" s="1040"/>
      <c r="BQ120" s="1040"/>
      <c r="BR120" s="1040"/>
      <c r="BS120" s="1040"/>
      <c r="BT120" s="1040"/>
    </row>
    <row r="121" spans="3:72" ht="4.2" customHeight="1" x14ac:dyDescent="0.2">
      <c r="C121" s="36"/>
      <c r="D121" s="36"/>
      <c r="E121" s="36"/>
      <c r="F121" s="36"/>
      <c r="G121" s="36"/>
      <c r="H121" s="1157"/>
      <c r="I121" s="1157"/>
      <c r="J121" s="1157"/>
      <c r="K121" s="1157"/>
      <c r="L121" s="1157"/>
      <c r="M121" s="1157"/>
      <c r="N121" s="1157"/>
      <c r="O121" s="1157"/>
      <c r="P121" s="1157"/>
      <c r="Q121" s="1157"/>
      <c r="R121" s="1157"/>
      <c r="S121" s="1035"/>
      <c r="T121" s="1035"/>
      <c r="U121" s="1035"/>
      <c r="V121" s="1035"/>
      <c r="W121" s="1035"/>
      <c r="X121" s="1035"/>
      <c r="Y121" s="1035"/>
      <c r="Z121" s="1035"/>
      <c r="AA121" s="1035"/>
      <c r="AB121" s="1035"/>
      <c r="AC121" s="1036"/>
      <c r="AD121" s="1036"/>
      <c r="AE121" s="1036"/>
      <c r="AF121" s="1036"/>
      <c r="AG121" s="1039"/>
      <c r="AH121" s="1039"/>
      <c r="AI121" s="1039"/>
      <c r="AJ121" s="1039"/>
      <c r="AK121" s="332"/>
      <c r="AL121" s="315"/>
      <c r="AM121" s="315"/>
      <c r="AN121" s="315"/>
      <c r="AO121" s="315"/>
      <c r="AP121" s="315"/>
      <c r="AQ121" s="315"/>
      <c r="AR121" s="315"/>
      <c r="AS121" s="315"/>
      <c r="AT121" s="315"/>
      <c r="AU121" s="315"/>
      <c r="AV121" s="315"/>
      <c r="AW121" s="315"/>
      <c r="AX121" s="315"/>
      <c r="AY121" s="1153"/>
      <c r="AZ121" s="1153"/>
      <c r="BA121" s="1153"/>
      <c r="BB121" s="1154"/>
      <c r="BC121" s="645"/>
      <c r="BD121" s="623"/>
      <c r="BE121" s="623"/>
      <c r="BF121" s="322"/>
      <c r="BM121" s="1155"/>
      <c r="BN121" s="1155"/>
      <c r="BO121" s="1155"/>
      <c r="BP121" s="1040"/>
      <c r="BQ121" s="1040"/>
      <c r="BR121" s="1040"/>
      <c r="BS121" s="1040"/>
      <c r="BT121" s="1040"/>
    </row>
    <row r="122" spans="3:72" ht="4.2" customHeight="1" x14ac:dyDescent="0.2">
      <c r="C122" s="315"/>
      <c r="D122" s="315"/>
      <c r="E122" s="315"/>
      <c r="F122" s="315"/>
      <c r="G122" s="315"/>
      <c r="H122" s="315"/>
      <c r="I122" s="315"/>
      <c r="J122" s="315"/>
      <c r="K122" s="315"/>
      <c r="L122" s="315"/>
      <c r="M122" s="315"/>
      <c r="N122" s="315"/>
      <c r="O122" s="315"/>
      <c r="P122" s="315"/>
      <c r="Q122" s="315"/>
      <c r="R122" s="315"/>
      <c r="S122" s="315"/>
      <c r="T122" s="315"/>
      <c r="U122" s="315"/>
      <c r="V122" s="315"/>
      <c r="W122" s="315"/>
      <c r="X122" s="315"/>
      <c r="Y122" s="315"/>
      <c r="Z122" s="315"/>
      <c r="AA122" s="315"/>
      <c r="AB122" s="315"/>
      <c r="AC122" s="315"/>
      <c r="AD122" s="315"/>
      <c r="AE122" s="315"/>
      <c r="AF122" s="315"/>
      <c r="AG122" s="315"/>
      <c r="AH122" s="315"/>
      <c r="AI122" s="315"/>
      <c r="AJ122" s="315"/>
      <c r="AK122" s="332"/>
      <c r="AL122" s="315"/>
      <c r="AM122" s="315"/>
      <c r="AN122" s="315"/>
      <c r="AO122" s="315"/>
      <c r="AP122" s="315"/>
      <c r="AQ122" s="315"/>
      <c r="AR122" s="315"/>
      <c r="AS122" s="315"/>
      <c r="AT122" s="315"/>
      <c r="AU122" s="315"/>
      <c r="AV122" s="315"/>
      <c r="AW122" s="315"/>
      <c r="AX122" s="315"/>
      <c r="AY122" s="1153"/>
      <c r="AZ122" s="1153"/>
      <c r="BA122" s="1153"/>
      <c r="BB122" s="1153"/>
      <c r="BC122" s="648"/>
      <c r="BD122" s="649"/>
      <c r="BE122" s="649"/>
      <c r="BF122" s="85"/>
      <c r="BM122" s="1155"/>
      <c r="BN122" s="1155"/>
      <c r="BO122" s="1155"/>
      <c r="BP122" s="1040"/>
      <c r="BQ122" s="1040"/>
      <c r="BR122" s="1040"/>
      <c r="BS122" s="1040"/>
      <c r="BT122" s="1040"/>
    </row>
    <row r="123" spans="3:72" ht="4.2" customHeight="1" x14ac:dyDescent="0.2">
      <c r="C123" s="947"/>
      <c r="D123" s="947"/>
      <c r="E123" s="947"/>
      <c r="F123" s="947"/>
      <c r="G123" s="947"/>
      <c r="H123" s="1037" t="e">
        <f>VLOOKUP(C124,選手リスト,3,FALSE)</f>
        <v>#N/A</v>
      </c>
      <c r="I123" s="1037"/>
      <c r="J123" s="1037"/>
      <c r="K123" s="1037"/>
      <c r="L123" s="1037"/>
      <c r="M123" s="1037"/>
      <c r="N123" s="1037"/>
      <c r="O123" s="1037"/>
      <c r="P123" s="1037"/>
      <c r="Q123" s="1037"/>
      <c r="R123" s="1037"/>
      <c r="S123" s="1035" t="e">
        <f>VLOOKUP(C124,選手リスト,4,FALSE)</f>
        <v>#N/A</v>
      </c>
      <c r="T123" s="1035"/>
      <c r="U123" s="1035"/>
      <c r="V123" s="1035"/>
      <c r="W123" s="1035"/>
      <c r="X123" s="1035"/>
      <c r="Y123" s="1035"/>
      <c r="Z123" s="1035"/>
      <c r="AA123" s="1035"/>
      <c r="AB123" s="1035"/>
      <c r="AC123" s="1038" t="e">
        <f>VLOOKUP(C124,選手リスト,9,FALSE)</f>
        <v>#N/A</v>
      </c>
      <c r="AD123" s="1038"/>
      <c r="AE123" s="1038"/>
      <c r="AF123" s="1038"/>
      <c r="AG123" s="1039" t="e">
        <f>VLOOKUP(C124,選手リスト,6,FALSE)</f>
        <v>#N/A</v>
      </c>
      <c r="AH123" s="1039"/>
      <c r="AI123" s="1039"/>
      <c r="AJ123" s="1039"/>
      <c r="AK123" s="332"/>
      <c r="AL123" s="315"/>
      <c r="AM123" s="315"/>
      <c r="AN123" s="315"/>
      <c r="AO123" s="315"/>
      <c r="AP123" s="315"/>
      <c r="AQ123" s="315"/>
      <c r="AR123" s="315"/>
      <c r="AS123" s="315"/>
      <c r="AT123" s="315"/>
      <c r="AU123" s="315"/>
      <c r="AV123" s="315"/>
      <c r="AW123" s="315"/>
      <c r="AX123" s="315"/>
      <c r="AY123" s="1153"/>
      <c r="AZ123" s="1153"/>
      <c r="BA123" s="1153"/>
      <c r="BB123" s="1153"/>
      <c r="BC123" s="645"/>
      <c r="BD123" s="623"/>
      <c r="BE123" s="623"/>
      <c r="BF123" s="323"/>
      <c r="BM123" s="1155"/>
      <c r="BN123" s="1155"/>
      <c r="BO123" s="1155"/>
      <c r="BP123" s="1040"/>
      <c r="BQ123" s="1040"/>
      <c r="BR123" s="1040"/>
      <c r="BS123" s="1040"/>
      <c r="BT123" s="1040"/>
    </row>
    <row r="124" spans="3:72" ht="4.2" customHeight="1" x14ac:dyDescent="0.2">
      <c r="C124" s="1044">
        <v>836</v>
      </c>
      <c r="D124" s="1044"/>
      <c r="E124" s="1044"/>
      <c r="F124" s="1044"/>
      <c r="G124" s="36"/>
      <c r="H124" s="1037"/>
      <c r="I124" s="1037"/>
      <c r="J124" s="1037"/>
      <c r="K124" s="1037"/>
      <c r="L124" s="1037"/>
      <c r="M124" s="1037"/>
      <c r="N124" s="1037"/>
      <c r="O124" s="1037"/>
      <c r="P124" s="1037"/>
      <c r="Q124" s="1037"/>
      <c r="R124" s="1037"/>
      <c r="S124" s="1035"/>
      <c r="T124" s="1035"/>
      <c r="U124" s="1035"/>
      <c r="V124" s="1035"/>
      <c r="W124" s="1035"/>
      <c r="X124" s="1035"/>
      <c r="Y124" s="1035"/>
      <c r="Z124" s="1035"/>
      <c r="AA124" s="1035"/>
      <c r="AB124" s="1035"/>
      <c r="AC124" s="1038"/>
      <c r="AD124" s="1038"/>
      <c r="AE124" s="1038"/>
      <c r="AF124" s="1038"/>
      <c r="AG124" s="1039"/>
      <c r="AH124" s="1039"/>
      <c r="AI124" s="1039"/>
      <c r="AJ124" s="1039"/>
      <c r="AK124" s="332"/>
      <c r="AL124" s="315"/>
      <c r="AM124" s="315"/>
      <c r="AN124" s="315"/>
      <c r="AO124" s="315"/>
      <c r="AP124" s="315"/>
      <c r="AQ124" s="315"/>
      <c r="AR124" s="315"/>
      <c r="AS124" s="315"/>
      <c r="AT124" s="315"/>
      <c r="AU124" s="315"/>
      <c r="AV124" s="315"/>
      <c r="AW124" s="315"/>
      <c r="AX124" s="315"/>
      <c r="AY124" s="323"/>
      <c r="AZ124" s="323"/>
      <c r="BA124" s="323"/>
      <c r="BB124" s="322"/>
      <c r="BC124" s="315"/>
      <c r="BD124" s="315"/>
      <c r="BE124" s="315"/>
      <c r="BM124" s="1155"/>
      <c r="BN124" s="1155"/>
      <c r="BO124" s="1155"/>
      <c r="BP124" s="1040"/>
      <c r="BQ124" s="1040"/>
      <c r="BR124" s="1040"/>
      <c r="BS124" s="1040"/>
      <c r="BT124" s="1040"/>
    </row>
    <row r="125" spans="3:72" ht="4.2" customHeight="1" x14ac:dyDescent="0.2">
      <c r="C125" s="1044"/>
      <c r="D125" s="1044"/>
      <c r="E125" s="1044"/>
      <c r="F125" s="1044"/>
      <c r="G125" s="36"/>
      <c r="H125" s="1034" t="e">
        <f>VLOOKUP(C124,選手リスト,2,FALSE)</f>
        <v>#N/A</v>
      </c>
      <c r="I125" s="1034"/>
      <c r="J125" s="1034"/>
      <c r="K125" s="1034"/>
      <c r="L125" s="1034"/>
      <c r="M125" s="1034"/>
      <c r="N125" s="1034"/>
      <c r="O125" s="1034"/>
      <c r="P125" s="1034"/>
      <c r="Q125" s="1034"/>
      <c r="R125" s="1034"/>
      <c r="S125" s="1035"/>
      <c r="T125" s="1035"/>
      <c r="U125" s="1035"/>
      <c r="V125" s="1035"/>
      <c r="W125" s="1035"/>
      <c r="X125" s="1035"/>
      <c r="Y125" s="1035"/>
      <c r="Z125" s="1035"/>
      <c r="AA125" s="1035"/>
      <c r="AB125" s="1035"/>
      <c r="AC125" s="1038"/>
      <c r="AD125" s="1038"/>
      <c r="AE125" s="1038"/>
      <c r="AF125" s="1038"/>
      <c r="AG125" s="1039"/>
      <c r="AH125" s="1039"/>
      <c r="AI125" s="1039"/>
      <c r="AJ125" s="1039"/>
      <c r="AK125" s="412"/>
      <c r="AL125" s="412"/>
      <c r="AM125" s="412"/>
      <c r="AN125" s="395"/>
      <c r="AO125" s="395"/>
      <c r="AP125" s="395"/>
      <c r="AQ125" s="395"/>
      <c r="AR125" s="395"/>
      <c r="AS125" s="395"/>
      <c r="AT125" s="395"/>
      <c r="AU125" s="384"/>
      <c r="AV125" s="384"/>
      <c r="AW125" s="384"/>
      <c r="AX125" s="384"/>
      <c r="AY125" s="384"/>
      <c r="AZ125" s="323"/>
      <c r="BA125" s="323"/>
      <c r="BB125" s="322"/>
      <c r="BC125" s="315"/>
      <c r="BD125" s="315"/>
      <c r="BE125" s="315"/>
      <c r="BM125" s="1155"/>
      <c r="BN125" s="1155"/>
      <c r="BO125" s="1155"/>
      <c r="BP125" s="1040"/>
      <c r="BQ125" s="1040"/>
      <c r="BR125" s="1040"/>
      <c r="BS125" s="1040"/>
      <c r="BT125" s="1040"/>
    </row>
    <row r="126" spans="3:72" ht="4.2" customHeight="1" x14ac:dyDescent="0.2">
      <c r="C126" s="1044"/>
      <c r="D126" s="1044"/>
      <c r="E126" s="1044"/>
      <c r="F126" s="1044"/>
      <c r="G126" s="36"/>
      <c r="H126" s="1034"/>
      <c r="I126" s="1034"/>
      <c r="J126" s="1034"/>
      <c r="K126" s="1034"/>
      <c r="L126" s="1034"/>
      <c r="M126" s="1034"/>
      <c r="N126" s="1034"/>
      <c r="O126" s="1034"/>
      <c r="P126" s="1034"/>
      <c r="Q126" s="1034"/>
      <c r="R126" s="1034"/>
      <c r="S126" s="1035" t="e">
        <f>VLOOKUP(C124,選手リスト,5,FALSE)</f>
        <v>#N/A</v>
      </c>
      <c r="T126" s="1035"/>
      <c r="U126" s="1035"/>
      <c r="V126" s="1035"/>
      <c r="W126" s="1035"/>
      <c r="X126" s="1035"/>
      <c r="Y126" s="1035"/>
      <c r="Z126" s="1035"/>
      <c r="AA126" s="1035"/>
      <c r="AB126" s="1035"/>
      <c r="AC126" s="1036" t="e">
        <f>VLOOKUP(C124,選手リスト,10,FALSE)</f>
        <v>#N/A</v>
      </c>
      <c r="AD126" s="1036"/>
      <c r="AE126" s="1036"/>
      <c r="AF126" s="1036"/>
      <c r="AG126" s="1039"/>
      <c r="AH126" s="1039"/>
      <c r="AI126" s="1039"/>
      <c r="AJ126" s="1039"/>
      <c r="AK126" s="409"/>
      <c r="AL126" s="409"/>
      <c r="AM126" s="409"/>
      <c r="AN126" s="401"/>
      <c r="AO126" s="401"/>
      <c r="AP126" s="384"/>
      <c r="AQ126" s="384"/>
      <c r="AR126" s="384"/>
      <c r="AS126" s="384"/>
      <c r="AT126" s="402"/>
      <c r="AU126" s="384"/>
      <c r="AV126" s="384"/>
      <c r="AW126" s="384"/>
      <c r="AX126" s="384"/>
      <c r="AY126" s="384"/>
      <c r="AZ126" s="323"/>
      <c r="BA126" s="323"/>
      <c r="BB126" s="322"/>
      <c r="BC126" s="315"/>
      <c r="BD126" s="315"/>
      <c r="BE126" s="315"/>
      <c r="BM126" s="1155"/>
      <c r="BN126" s="1155"/>
      <c r="BO126" s="1155"/>
      <c r="BP126" s="1040"/>
      <c r="BQ126" s="1040"/>
      <c r="BR126" s="1040"/>
      <c r="BS126" s="1040"/>
      <c r="BT126" s="1040"/>
    </row>
    <row r="127" spans="3:72" ht="4.2" customHeight="1" x14ac:dyDescent="0.2">
      <c r="C127" s="1044"/>
      <c r="D127" s="1044"/>
      <c r="E127" s="1044"/>
      <c r="F127" s="1044"/>
      <c r="G127" s="947"/>
      <c r="H127" s="1034"/>
      <c r="I127" s="1034"/>
      <c r="J127" s="1034"/>
      <c r="K127" s="1034"/>
      <c r="L127" s="1034"/>
      <c r="M127" s="1034"/>
      <c r="N127" s="1034"/>
      <c r="O127" s="1034"/>
      <c r="P127" s="1034"/>
      <c r="Q127" s="1034"/>
      <c r="R127" s="1034"/>
      <c r="S127" s="1035"/>
      <c r="T127" s="1035"/>
      <c r="U127" s="1035"/>
      <c r="V127" s="1035"/>
      <c r="W127" s="1035"/>
      <c r="X127" s="1035"/>
      <c r="Y127" s="1035"/>
      <c r="Z127" s="1035"/>
      <c r="AA127" s="1035"/>
      <c r="AB127" s="1035"/>
      <c r="AC127" s="1036"/>
      <c r="AD127" s="1036"/>
      <c r="AE127" s="1036"/>
      <c r="AF127" s="1036"/>
      <c r="AG127" s="1039"/>
      <c r="AH127" s="1039"/>
      <c r="AI127" s="1039"/>
      <c r="AJ127" s="1039"/>
      <c r="AK127" s="409"/>
      <c r="AL127" s="409"/>
      <c r="AM127" s="409"/>
      <c r="AN127" s="384"/>
      <c r="AO127" s="384"/>
      <c r="AP127" s="384"/>
      <c r="AQ127" s="1153">
        <f>AQ113+1</f>
        <v>49</v>
      </c>
      <c r="AR127" s="1153"/>
      <c r="AS127" s="1153"/>
      <c r="AT127" s="1154"/>
      <c r="AU127" s="384"/>
      <c r="AV127" s="384"/>
      <c r="AW127" s="384"/>
      <c r="AX127" s="384"/>
      <c r="AY127" s="384"/>
      <c r="AZ127" s="323"/>
      <c r="BA127" s="323"/>
      <c r="BB127" s="322"/>
      <c r="BC127" s="315"/>
      <c r="BD127" s="315"/>
      <c r="BE127" s="315"/>
      <c r="BM127" s="1155"/>
      <c r="BN127" s="1155"/>
      <c r="BO127" s="1155"/>
      <c r="BP127" s="1040"/>
      <c r="BQ127" s="1040"/>
      <c r="BR127" s="1040"/>
      <c r="BS127" s="1040"/>
      <c r="BT127" s="1040"/>
    </row>
    <row r="128" spans="3:72" ht="4.2" customHeight="1" x14ac:dyDescent="0.2">
      <c r="C128" s="36"/>
      <c r="D128" s="36"/>
      <c r="E128" s="36"/>
      <c r="F128" s="36"/>
      <c r="G128" s="36"/>
      <c r="H128" s="1034"/>
      <c r="I128" s="1034"/>
      <c r="J128" s="1034"/>
      <c r="K128" s="1034"/>
      <c r="L128" s="1034"/>
      <c r="M128" s="1034"/>
      <c r="N128" s="1034"/>
      <c r="O128" s="1034"/>
      <c r="P128" s="1034"/>
      <c r="Q128" s="1034"/>
      <c r="R128" s="1034"/>
      <c r="S128" s="1035"/>
      <c r="T128" s="1035"/>
      <c r="U128" s="1035"/>
      <c r="V128" s="1035"/>
      <c r="W128" s="1035"/>
      <c r="X128" s="1035"/>
      <c r="Y128" s="1035"/>
      <c r="Z128" s="1035"/>
      <c r="AA128" s="1035"/>
      <c r="AB128" s="1035"/>
      <c r="AC128" s="1036"/>
      <c r="AD128" s="1036"/>
      <c r="AE128" s="1036"/>
      <c r="AF128" s="1036"/>
      <c r="AG128" s="1039"/>
      <c r="AH128" s="1039"/>
      <c r="AI128" s="1039"/>
      <c r="AJ128" s="1039"/>
      <c r="AK128" s="409"/>
      <c r="AL128" s="409"/>
      <c r="AM128" s="409"/>
      <c r="AN128" s="384"/>
      <c r="AO128" s="384"/>
      <c r="AP128" s="384"/>
      <c r="AQ128" s="1153"/>
      <c r="AR128" s="1153"/>
      <c r="AS128" s="1153"/>
      <c r="AT128" s="1154"/>
      <c r="AU128" s="395"/>
      <c r="AV128" s="414"/>
      <c r="AW128" s="414"/>
      <c r="AX128" s="414"/>
      <c r="AY128" s="384"/>
      <c r="AZ128" s="323"/>
      <c r="BA128" s="323"/>
      <c r="BB128" s="322"/>
      <c r="BC128" s="315"/>
      <c r="BD128" s="315"/>
      <c r="BE128" s="315"/>
      <c r="BM128" s="1155"/>
      <c r="BN128" s="1155"/>
      <c r="BO128" s="1155"/>
      <c r="BP128" s="1040"/>
      <c r="BQ128" s="1040"/>
      <c r="BR128" s="1040"/>
      <c r="BS128" s="1040"/>
      <c r="BT128" s="1040"/>
    </row>
    <row r="129" spans="3:72" ht="4.2" customHeight="1" x14ac:dyDescent="0.2">
      <c r="C129" s="315"/>
      <c r="D129" s="315"/>
      <c r="E129" s="315"/>
      <c r="F129" s="315"/>
      <c r="G129" s="315"/>
      <c r="H129" s="315"/>
      <c r="I129" s="315"/>
      <c r="J129" s="315"/>
      <c r="K129" s="315"/>
      <c r="L129" s="315"/>
      <c r="M129" s="315"/>
      <c r="N129" s="315"/>
      <c r="O129" s="315"/>
      <c r="P129" s="315"/>
      <c r="Q129" s="315"/>
      <c r="R129" s="315"/>
      <c r="S129" s="315"/>
      <c r="T129" s="315"/>
      <c r="U129" s="315"/>
      <c r="V129" s="315"/>
      <c r="W129" s="315"/>
      <c r="X129" s="315"/>
      <c r="Y129" s="315"/>
      <c r="Z129" s="315"/>
      <c r="AA129" s="315"/>
      <c r="AB129" s="315"/>
      <c r="AC129" s="315"/>
      <c r="AD129" s="315"/>
      <c r="AE129" s="315"/>
      <c r="AF129" s="315"/>
      <c r="AG129" s="315"/>
      <c r="AH129" s="315"/>
      <c r="AI129" s="315"/>
      <c r="AJ129" s="315"/>
      <c r="AK129" s="409"/>
      <c r="AL129" s="409"/>
      <c r="AM129" s="409"/>
      <c r="AN129" s="384"/>
      <c r="AO129" s="384"/>
      <c r="AP129" s="384"/>
      <c r="AQ129" s="1153"/>
      <c r="AR129" s="1153"/>
      <c r="AS129" s="1153"/>
      <c r="AT129" s="1154"/>
      <c r="AU129" s="384"/>
      <c r="AV129" s="384"/>
      <c r="AW129" s="384"/>
      <c r="AX129" s="402"/>
      <c r="AY129" s="384"/>
      <c r="AZ129" s="323"/>
      <c r="BA129" s="323"/>
      <c r="BB129" s="322"/>
      <c r="BC129" s="315"/>
      <c r="BD129" s="315"/>
      <c r="BE129" s="315"/>
      <c r="BM129" s="1155"/>
      <c r="BN129" s="1155"/>
      <c r="BO129" s="1155"/>
      <c r="BP129" s="1040"/>
      <c r="BQ129" s="1040"/>
      <c r="BR129" s="1040"/>
      <c r="BS129" s="1040"/>
      <c r="BT129" s="1040"/>
    </row>
    <row r="130" spans="3:72" ht="4.2" customHeight="1" x14ac:dyDescent="0.2">
      <c r="C130" s="947"/>
      <c r="D130" s="947"/>
      <c r="E130" s="947"/>
      <c r="F130" s="947"/>
      <c r="G130" s="947"/>
      <c r="H130" s="1037" t="e">
        <f>VLOOKUP(C131,選手リスト,3,FALSE)</f>
        <v>#N/A</v>
      </c>
      <c r="I130" s="1037"/>
      <c r="J130" s="1037"/>
      <c r="K130" s="1037"/>
      <c r="L130" s="1037"/>
      <c r="M130" s="1037"/>
      <c r="N130" s="1037"/>
      <c r="O130" s="1037"/>
      <c r="P130" s="1037"/>
      <c r="Q130" s="1037"/>
      <c r="R130" s="1037"/>
      <c r="S130" s="1035" t="e">
        <f>VLOOKUP(C131,選手リスト,4,FALSE)</f>
        <v>#N/A</v>
      </c>
      <c r="T130" s="1035"/>
      <c r="U130" s="1035"/>
      <c r="V130" s="1035"/>
      <c r="W130" s="1035"/>
      <c r="X130" s="1035"/>
      <c r="Y130" s="1035"/>
      <c r="Z130" s="1035"/>
      <c r="AA130" s="1035"/>
      <c r="AB130" s="1035"/>
      <c r="AC130" s="1038" t="e">
        <f>VLOOKUP(C131,選手リスト,9,FALSE)</f>
        <v>#N/A</v>
      </c>
      <c r="AD130" s="1038"/>
      <c r="AE130" s="1038"/>
      <c r="AF130" s="1038"/>
      <c r="AG130" s="1039" t="e">
        <f>VLOOKUP(C131,選手リスト,6,FALSE)</f>
        <v>#N/A</v>
      </c>
      <c r="AH130" s="1039"/>
      <c r="AI130" s="1039"/>
      <c r="AJ130" s="1039"/>
      <c r="AK130" s="409"/>
      <c r="AL130" s="409"/>
      <c r="AM130" s="409"/>
      <c r="AN130" s="384"/>
      <c r="AO130" s="384"/>
      <c r="AP130" s="940"/>
      <c r="AQ130" s="1153"/>
      <c r="AR130" s="1153"/>
      <c r="AS130" s="1153"/>
      <c r="AT130" s="1154"/>
      <c r="AU130" s="384"/>
      <c r="AV130" s="384"/>
      <c r="AW130" s="384"/>
      <c r="AX130" s="385"/>
      <c r="AY130" s="940"/>
      <c r="AZ130" s="323"/>
      <c r="BA130" s="323"/>
      <c r="BB130" s="322"/>
      <c r="BC130" s="315"/>
      <c r="BD130" s="315"/>
      <c r="BE130" s="315"/>
      <c r="BM130" s="1155"/>
      <c r="BN130" s="1155"/>
      <c r="BO130" s="1155"/>
      <c r="BP130" s="1040"/>
      <c r="BQ130" s="1040"/>
      <c r="BR130" s="1040"/>
      <c r="BS130" s="1040"/>
      <c r="BT130" s="1040"/>
    </row>
    <row r="131" spans="3:72" ht="4.2" customHeight="1" x14ac:dyDescent="0.2">
      <c r="C131" s="1044">
        <v>837</v>
      </c>
      <c r="D131" s="1044"/>
      <c r="E131" s="1044"/>
      <c r="F131" s="1044"/>
      <c r="G131" s="36"/>
      <c r="H131" s="1037"/>
      <c r="I131" s="1037"/>
      <c r="J131" s="1037"/>
      <c r="K131" s="1037"/>
      <c r="L131" s="1037"/>
      <c r="M131" s="1037"/>
      <c r="N131" s="1037"/>
      <c r="O131" s="1037"/>
      <c r="P131" s="1037"/>
      <c r="Q131" s="1037"/>
      <c r="R131" s="1037"/>
      <c r="S131" s="1035"/>
      <c r="T131" s="1035"/>
      <c r="U131" s="1035"/>
      <c r="V131" s="1035"/>
      <c r="W131" s="1035"/>
      <c r="X131" s="1035"/>
      <c r="Y131" s="1035"/>
      <c r="Z131" s="1035"/>
      <c r="AA131" s="1035"/>
      <c r="AB131" s="1035"/>
      <c r="AC131" s="1038"/>
      <c r="AD131" s="1038"/>
      <c r="AE131" s="1038"/>
      <c r="AF131" s="1038"/>
      <c r="AG131" s="1039"/>
      <c r="AH131" s="1039"/>
      <c r="AI131" s="1039"/>
      <c r="AJ131" s="1039"/>
      <c r="AK131" s="409"/>
      <c r="AL131" s="409"/>
      <c r="AM131" s="409"/>
      <c r="AN131" s="401"/>
      <c r="AO131" s="384"/>
      <c r="AP131" s="940"/>
      <c r="AQ131" s="384"/>
      <c r="AR131" s="384"/>
      <c r="AS131" s="384"/>
      <c r="AT131" s="385"/>
      <c r="AU131" s="384"/>
      <c r="AV131" s="384"/>
      <c r="AW131" s="384"/>
      <c r="AX131" s="385"/>
      <c r="AY131" s="403"/>
      <c r="AZ131" s="323"/>
      <c r="BA131" s="323"/>
      <c r="BB131" s="322"/>
      <c r="BC131" s="315"/>
      <c r="BD131" s="315"/>
      <c r="BE131" s="315"/>
      <c r="BM131" s="1155"/>
      <c r="BN131" s="1155"/>
      <c r="BO131" s="1155"/>
      <c r="BP131" s="1040"/>
      <c r="BQ131" s="1040"/>
      <c r="BR131" s="1040"/>
      <c r="BS131" s="1040"/>
      <c r="BT131" s="1040"/>
    </row>
    <row r="132" spans="3:72" ht="4.2" customHeight="1" x14ac:dyDescent="0.2">
      <c r="C132" s="1044"/>
      <c r="D132" s="1044"/>
      <c r="E132" s="1044"/>
      <c r="F132" s="1044"/>
      <c r="G132" s="36"/>
      <c r="H132" s="1034" t="e">
        <f>VLOOKUP(C131,選手リスト,2,FALSE)</f>
        <v>#N/A</v>
      </c>
      <c r="I132" s="1034"/>
      <c r="J132" s="1034"/>
      <c r="K132" s="1034"/>
      <c r="L132" s="1034"/>
      <c r="M132" s="1034"/>
      <c r="N132" s="1034"/>
      <c r="O132" s="1034"/>
      <c r="P132" s="1034"/>
      <c r="Q132" s="1034"/>
      <c r="R132" s="1034"/>
      <c r="S132" s="1035"/>
      <c r="T132" s="1035"/>
      <c r="U132" s="1035"/>
      <c r="V132" s="1035"/>
      <c r="W132" s="1035"/>
      <c r="X132" s="1035"/>
      <c r="Y132" s="1035"/>
      <c r="Z132" s="1035"/>
      <c r="AA132" s="1035"/>
      <c r="AB132" s="1035"/>
      <c r="AC132" s="1038"/>
      <c r="AD132" s="1038"/>
      <c r="AE132" s="1038"/>
      <c r="AF132" s="1038"/>
      <c r="AG132" s="1039"/>
      <c r="AH132" s="1039"/>
      <c r="AI132" s="1039"/>
      <c r="AJ132" s="1039"/>
      <c r="AK132" s="412"/>
      <c r="AL132" s="412"/>
      <c r="AM132" s="412"/>
      <c r="AN132" s="395"/>
      <c r="AO132" s="416"/>
      <c r="AP132" s="416"/>
      <c r="AQ132" s="416"/>
      <c r="AR132" s="400"/>
      <c r="AS132" s="395"/>
      <c r="AT132" s="408"/>
      <c r="AU132" s="384"/>
      <c r="AV132" s="384"/>
      <c r="AW132" s="384"/>
      <c r="AX132" s="385"/>
      <c r="AY132" s="403"/>
      <c r="AZ132" s="323"/>
      <c r="BA132" s="323"/>
      <c r="BB132" s="322"/>
      <c r="BC132" s="315"/>
      <c r="BD132" s="315"/>
      <c r="BE132" s="315"/>
      <c r="BM132" s="1155"/>
      <c r="BN132" s="1155"/>
      <c r="BO132" s="1155"/>
      <c r="BP132" s="1040"/>
      <c r="BQ132" s="1040"/>
      <c r="BR132" s="1040"/>
      <c r="BS132" s="1040"/>
      <c r="BT132" s="1040"/>
    </row>
    <row r="133" spans="3:72" ht="4.2" customHeight="1" x14ac:dyDescent="0.2">
      <c r="C133" s="1044"/>
      <c r="D133" s="1044"/>
      <c r="E133" s="1044"/>
      <c r="F133" s="1044"/>
      <c r="G133" s="36"/>
      <c r="H133" s="1034"/>
      <c r="I133" s="1034"/>
      <c r="J133" s="1034"/>
      <c r="K133" s="1034"/>
      <c r="L133" s="1034"/>
      <c r="M133" s="1034"/>
      <c r="N133" s="1034"/>
      <c r="O133" s="1034"/>
      <c r="P133" s="1034"/>
      <c r="Q133" s="1034"/>
      <c r="R133" s="1034"/>
      <c r="S133" s="1035" t="e">
        <f>VLOOKUP(C131,選手リスト,5,FALSE)</f>
        <v>#N/A</v>
      </c>
      <c r="T133" s="1035"/>
      <c r="U133" s="1035"/>
      <c r="V133" s="1035"/>
      <c r="W133" s="1035"/>
      <c r="X133" s="1035"/>
      <c r="Y133" s="1035"/>
      <c r="Z133" s="1035"/>
      <c r="AA133" s="1035"/>
      <c r="AB133" s="1035"/>
      <c r="AC133" s="1036" t="e">
        <f>VLOOKUP(C131,選手リスト,10,FALSE)</f>
        <v>#N/A</v>
      </c>
      <c r="AD133" s="1036"/>
      <c r="AE133" s="1036"/>
      <c r="AF133" s="1036"/>
      <c r="AG133" s="1039"/>
      <c r="AH133" s="1039"/>
      <c r="AI133" s="1039"/>
      <c r="AJ133" s="1039"/>
      <c r="AK133" s="409"/>
      <c r="AL133" s="409"/>
      <c r="AM133" s="409"/>
      <c r="AN133" s="384"/>
      <c r="AO133" s="940"/>
      <c r="AP133" s="940"/>
      <c r="AQ133" s="384"/>
      <c r="AR133" s="384"/>
      <c r="AS133" s="384"/>
      <c r="AT133" s="384"/>
      <c r="AU133" s="384"/>
      <c r="AV133" s="384"/>
      <c r="AW133" s="384"/>
      <c r="AX133" s="385"/>
      <c r="AY133" s="403"/>
      <c r="AZ133" s="323"/>
      <c r="BA133" s="323"/>
      <c r="BB133" s="322"/>
      <c r="BC133" s="315"/>
      <c r="BD133" s="315"/>
      <c r="BE133" s="315"/>
      <c r="BM133" s="1155"/>
      <c r="BN133" s="1155"/>
      <c r="BO133" s="1155"/>
      <c r="BP133" s="1040"/>
      <c r="BQ133" s="1040"/>
      <c r="BR133" s="1040"/>
      <c r="BS133" s="1040"/>
      <c r="BT133" s="1040"/>
    </row>
    <row r="134" spans="3:72" ht="4.2" customHeight="1" x14ac:dyDescent="0.2">
      <c r="C134" s="1044"/>
      <c r="D134" s="1044"/>
      <c r="E134" s="1044"/>
      <c r="F134" s="1044"/>
      <c r="G134" s="947"/>
      <c r="H134" s="1034"/>
      <c r="I134" s="1034"/>
      <c r="J134" s="1034"/>
      <c r="K134" s="1034"/>
      <c r="L134" s="1034"/>
      <c r="M134" s="1034"/>
      <c r="N134" s="1034"/>
      <c r="O134" s="1034"/>
      <c r="P134" s="1034"/>
      <c r="Q134" s="1034"/>
      <c r="R134" s="1034"/>
      <c r="S134" s="1035"/>
      <c r="T134" s="1035"/>
      <c r="U134" s="1035"/>
      <c r="V134" s="1035"/>
      <c r="W134" s="1035"/>
      <c r="X134" s="1035"/>
      <c r="Y134" s="1035"/>
      <c r="Z134" s="1035"/>
      <c r="AA134" s="1035"/>
      <c r="AB134" s="1035"/>
      <c r="AC134" s="1036"/>
      <c r="AD134" s="1036"/>
      <c r="AE134" s="1036"/>
      <c r="AF134" s="1036"/>
      <c r="AG134" s="1039"/>
      <c r="AH134" s="1039"/>
      <c r="AI134" s="1039"/>
      <c r="AJ134" s="1039"/>
      <c r="AK134" s="409"/>
      <c r="AL134" s="409"/>
      <c r="AM134" s="409"/>
      <c r="AN134" s="384"/>
      <c r="AO134" s="940"/>
      <c r="AP134" s="940"/>
      <c r="AQ134" s="384"/>
      <c r="AR134" s="384"/>
      <c r="AS134" s="384"/>
      <c r="AT134" s="384"/>
      <c r="AU134" s="384"/>
      <c r="AV134" s="384"/>
      <c r="AW134" s="384"/>
      <c r="AX134" s="385"/>
      <c r="AY134" s="403"/>
      <c r="AZ134" s="323"/>
      <c r="BA134" s="323"/>
      <c r="BB134" s="322"/>
      <c r="BC134" s="315"/>
      <c r="BD134" s="315"/>
      <c r="BE134" s="315"/>
      <c r="BM134" s="1155"/>
      <c r="BN134" s="1155"/>
      <c r="BO134" s="1155"/>
      <c r="BP134" s="1040"/>
      <c r="BQ134" s="1040"/>
      <c r="BR134" s="1040"/>
      <c r="BS134" s="1040"/>
      <c r="BT134" s="1040"/>
    </row>
    <row r="135" spans="3:72" ht="4.2" customHeight="1" x14ac:dyDescent="0.2">
      <c r="C135" s="36"/>
      <c r="D135" s="36"/>
      <c r="E135" s="36"/>
      <c r="F135" s="36"/>
      <c r="G135" s="36"/>
      <c r="H135" s="1034"/>
      <c r="I135" s="1034"/>
      <c r="J135" s="1034"/>
      <c r="K135" s="1034"/>
      <c r="L135" s="1034"/>
      <c r="M135" s="1034"/>
      <c r="N135" s="1034"/>
      <c r="O135" s="1034"/>
      <c r="P135" s="1034"/>
      <c r="Q135" s="1034"/>
      <c r="R135" s="1034"/>
      <c r="S135" s="1035"/>
      <c r="T135" s="1035"/>
      <c r="U135" s="1035"/>
      <c r="V135" s="1035"/>
      <c r="W135" s="1035"/>
      <c r="X135" s="1035"/>
      <c r="Y135" s="1035"/>
      <c r="Z135" s="1035"/>
      <c r="AA135" s="1035"/>
      <c r="AB135" s="1035"/>
      <c r="AC135" s="1036"/>
      <c r="AD135" s="1036"/>
      <c r="AE135" s="1036"/>
      <c r="AF135" s="1036"/>
      <c r="AG135" s="1039"/>
      <c r="AH135" s="1039"/>
      <c r="AI135" s="1039"/>
      <c r="AJ135" s="1039"/>
      <c r="AK135" s="409"/>
      <c r="AL135" s="409"/>
      <c r="AM135" s="409"/>
      <c r="AN135" s="384"/>
      <c r="AO135" s="384"/>
      <c r="AP135" s="384"/>
      <c r="AQ135" s="384"/>
      <c r="AR135" s="384"/>
      <c r="AS135" s="384"/>
      <c r="AT135" s="384"/>
      <c r="AU135" s="384"/>
      <c r="AV135" s="384"/>
      <c r="AW135" s="384"/>
      <c r="AX135" s="385"/>
      <c r="AY135" s="384"/>
      <c r="AZ135" s="323"/>
      <c r="BA135" s="323"/>
      <c r="BB135" s="322"/>
      <c r="BC135" s="315"/>
      <c r="BD135" s="315"/>
      <c r="BE135" s="315"/>
      <c r="BM135" s="1155"/>
      <c r="BN135" s="1155"/>
      <c r="BO135" s="1155"/>
      <c r="BP135" s="1040"/>
      <c r="BQ135" s="1040"/>
      <c r="BR135" s="1040"/>
      <c r="BS135" s="1040"/>
      <c r="BT135" s="1040"/>
    </row>
    <row r="136" spans="3:72" ht="4.2" customHeight="1" x14ac:dyDescent="0.2">
      <c r="C136" s="315"/>
      <c r="D136" s="315"/>
      <c r="E136" s="315"/>
      <c r="F136" s="315"/>
      <c r="G136" s="315"/>
      <c r="H136" s="315"/>
      <c r="I136" s="315"/>
      <c r="J136" s="315"/>
      <c r="K136" s="315"/>
      <c r="L136" s="315"/>
      <c r="M136" s="315"/>
      <c r="N136" s="315"/>
      <c r="O136" s="315"/>
      <c r="P136" s="315"/>
      <c r="Q136" s="315"/>
      <c r="R136" s="315"/>
      <c r="S136" s="315"/>
      <c r="T136" s="315"/>
      <c r="U136" s="315"/>
      <c r="V136" s="315"/>
      <c r="W136" s="315"/>
      <c r="X136" s="315"/>
      <c r="Y136" s="315"/>
      <c r="Z136" s="315"/>
      <c r="AA136" s="315"/>
      <c r="AB136" s="315"/>
      <c r="AC136" s="315"/>
      <c r="AD136" s="315"/>
      <c r="AE136" s="315"/>
      <c r="AF136" s="315"/>
      <c r="AG136" s="315"/>
      <c r="AH136" s="315"/>
      <c r="AI136" s="315"/>
      <c r="AJ136" s="315"/>
      <c r="AK136" s="409"/>
      <c r="AL136" s="409"/>
      <c r="AM136" s="409"/>
      <c r="AN136" s="384"/>
      <c r="AO136" s="384"/>
      <c r="AP136" s="384"/>
      <c r="AQ136" s="384"/>
      <c r="AR136" s="384"/>
      <c r="AS136" s="384"/>
      <c r="AT136" s="384"/>
      <c r="AU136" s="384"/>
      <c r="AV136" s="384"/>
      <c r="AW136" s="384"/>
      <c r="AX136" s="385"/>
      <c r="AY136" s="384"/>
      <c r="AZ136" s="323"/>
      <c r="BA136" s="323"/>
      <c r="BB136" s="322"/>
      <c r="BC136" s="315"/>
      <c r="BD136" s="315"/>
      <c r="BE136" s="315"/>
      <c r="BM136" s="1155"/>
      <c r="BN136" s="1155"/>
      <c r="BO136" s="1155"/>
      <c r="BP136" s="1040"/>
      <c r="BQ136" s="1040"/>
      <c r="BR136" s="1040"/>
      <c r="BS136" s="1040"/>
      <c r="BT136" s="1040"/>
    </row>
    <row r="137" spans="3:72" ht="4.2" customHeight="1" x14ac:dyDescent="0.2">
      <c r="C137" s="947"/>
      <c r="D137" s="947"/>
      <c r="E137" s="947"/>
      <c r="F137" s="947"/>
      <c r="G137" s="947"/>
      <c r="H137" s="1037" t="e">
        <f>VLOOKUP(C138,選手リスト,3,FALSE)</f>
        <v>#N/A</v>
      </c>
      <c r="I137" s="1037"/>
      <c r="J137" s="1037"/>
      <c r="K137" s="1037"/>
      <c r="L137" s="1037"/>
      <c r="M137" s="1037"/>
      <c r="N137" s="1037"/>
      <c r="O137" s="1037"/>
      <c r="P137" s="1037"/>
      <c r="Q137" s="1037"/>
      <c r="R137" s="1037"/>
      <c r="S137" s="1035" t="e">
        <f>VLOOKUP(C138,選手リスト,4,FALSE)</f>
        <v>#N/A</v>
      </c>
      <c r="T137" s="1035"/>
      <c r="U137" s="1035"/>
      <c r="V137" s="1035"/>
      <c r="W137" s="1035"/>
      <c r="X137" s="1035"/>
      <c r="Y137" s="1035"/>
      <c r="Z137" s="1035"/>
      <c r="AA137" s="1035"/>
      <c r="AB137" s="1035"/>
      <c r="AC137" s="1038" t="e">
        <f>VLOOKUP(C138,選手リスト,9,FALSE)</f>
        <v>#N/A</v>
      </c>
      <c r="AD137" s="1038"/>
      <c r="AE137" s="1038"/>
      <c r="AF137" s="1038"/>
      <c r="AG137" s="1039" t="e">
        <f>VLOOKUP(C138,選手リスト,6,FALSE)</f>
        <v>#N/A</v>
      </c>
      <c r="AH137" s="1039"/>
      <c r="AI137" s="1039"/>
      <c r="AJ137" s="1039"/>
      <c r="AK137" s="409"/>
      <c r="AL137" s="409"/>
      <c r="AM137" s="409"/>
      <c r="AN137" s="384"/>
      <c r="AO137" s="384"/>
      <c r="AP137" s="384"/>
      <c r="AQ137" s="384"/>
      <c r="AR137" s="384"/>
      <c r="AS137" s="384"/>
      <c r="AT137" s="384"/>
      <c r="AU137" s="1153">
        <f>AU104+1</f>
        <v>78</v>
      </c>
      <c r="AV137" s="1153"/>
      <c r="AW137" s="1153"/>
      <c r="AX137" s="1154"/>
      <c r="AY137" s="384"/>
      <c r="AZ137" s="323"/>
      <c r="BA137" s="323"/>
      <c r="BB137" s="322"/>
      <c r="BC137" s="315"/>
      <c r="BD137" s="315"/>
      <c r="BE137" s="315"/>
      <c r="BM137" s="1155"/>
      <c r="BN137" s="1155"/>
      <c r="BO137" s="1155"/>
      <c r="BP137" s="1040"/>
      <c r="BQ137" s="1040"/>
      <c r="BR137" s="1040"/>
      <c r="BS137" s="1040"/>
      <c r="BT137" s="1040"/>
    </row>
    <row r="138" spans="3:72" ht="4.2" customHeight="1" x14ac:dyDescent="0.2">
      <c r="C138" s="1044">
        <v>838</v>
      </c>
      <c r="D138" s="1044"/>
      <c r="E138" s="1044"/>
      <c r="F138" s="1044"/>
      <c r="G138" s="36"/>
      <c r="H138" s="1037"/>
      <c r="I138" s="1037"/>
      <c r="J138" s="1037"/>
      <c r="K138" s="1037"/>
      <c r="L138" s="1037"/>
      <c r="M138" s="1037"/>
      <c r="N138" s="1037"/>
      <c r="O138" s="1037"/>
      <c r="P138" s="1037"/>
      <c r="Q138" s="1037"/>
      <c r="R138" s="1037"/>
      <c r="S138" s="1035"/>
      <c r="T138" s="1035"/>
      <c r="U138" s="1035"/>
      <c r="V138" s="1035"/>
      <c r="W138" s="1035"/>
      <c r="X138" s="1035"/>
      <c r="Y138" s="1035"/>
      <c r="Z138" s="1035"/>
      <c r="AA138" s="1035"/>
      <c r="AB138" s="1035"/>
      <c r="AC138" s="1038"/>
      <c r="AD138" s="1038"/>
      <c r="AE138" s="1038"/>
      <c r="AF138" s="1038"/>
      <c r="AG138" s="1039"/>
      <c r="AH138" s="1039"/>
      <c r="AI138" s="1039"/>
      <c r="AJ138" s="1039"/>
      <c r="AK138" s="409"/>
      <c r="AL138" s="409"/>
      <c r="AM138" s="409"/>
      <c r="AN138" s="401"/>
      <c r="AO138" s="401"/>
      <c r="AP138" s="384"/>
      <c r="AQ138" s="384"/>
      <c r="AR138" s="384"/>
      <c r="AS138" s="384"/>
      <c r="AT138" s="384"/>
      <c r="AU138" s="1153"/>
      <c r="AV138" s="1153"/>
      <c r="AW138" s="1153"/>
      <c r="AX138" s="1154"/>
      <c r="AY138" s="395"/>
      <c r="AZ138" s="325"/>
      <c r="BA138" s="325"/>
      <c r="BB138" s="328"/>
      <c r="BC138" s="315"/>
      <c r="BD138" s="315"/>
      <c r="BE138" s="315"/>
      <c r="BM138" s="1155"/>
      <c r="BN138" s="1155"/>
      <c r="BO138" s="1155"/>
      <c r="BP138" s="1040"/>
      <c r="BQ138" s="1040"/>
      <c r="BR138" s="1040"/>
      <c r="BS138" s="1040"/>
      <c r="BT138" s="1040"/>
    </row>
    <row r="139" spans="3:72" ht="4.2" customHeight="1" x14ac:dyDescent="0.2">
      <c r="C139" s="1044"/>
      <c r="D139" s="1044"/>
      <c r="E139" s="1044"/>
      <c r="F139" s="1044"/>
      <c r="G139" s="36"/>
      <c r="H139" s="1034" t="e">
        <f>VLOOKUP(C138,選手リスト,2,FALSE)</f>
        <v>#N/A</v>
      </c>
      <c r="I139" s="1034"/>
      <c r="J139" s="1034"/>
      <c r="K139" s="1034"/>
      <c r="L139" s="1034"/>
      <c r="M139" s="1034"/>
      <c r="N139" s="1034"/>
      <c r="O139" s="1034"/>
      <c r="P139" s="1034"/>
      <c r="Q139" s="1034"/>
      <c r="R139" s="1034"/>
      <c r="S139" s="1035"/>
      <c r="T139" s="1035"/>
      <c r="U139" s="1035"/>
      <c r="V139" s="1035"/>
      <c r="W139" s="1035"/>
      <c r="X139" s="1035"/>
      <c r="Y139" s="1035"/>
      <c r="Z139" s="1035"/>
      <c r="AA139" s="1035"/>
      <c r="AB139" s="1035"/>
      <c r="AC139" s="1038"/>
      <c r="AD139" s="1038"/>
      <c r="AE139" s="1038"/>
      <c r="AF139" s="1038"/>
      <c r="AG139" s="1039"/>
      <c r="AH139" s="1039"/>
      <c r="AI139" s="1039"/>
      <c r="AJ139" s="1039"/>
      <c r="AK139" s="412"/>
      <c r="AL139" s="412"/>
      <c r="AM139" s="412"/>
      <c r="AN139" s="395"/>
      <c r="AO139" s="395"/>
      <c r="AP139" s="384"/>
      <c r="AQ139" s="384"/>
      <c r="AR139" s="384"/>
      <c r="AS139" s="384"/>
      <c r="AT139" s="384"/>
      <c r="AU139" s="1153"/>
      <c r="AV139" s="1153"/>
      <c r="AW139" s="1153"/>
      <c r="AX139" s="1154"/>
      <c r="AY139" s="410"/>
      <c r="AZ139" s="315"/>
      <c r="BA139" s="315"/>
      <c r="BB139" s="315"/>
      <c r="BC139" s="315"/>
      <c r="BD139" s="315"/>
      <c r="BE139" s="315"/>
      <c r="BM139" s="1155"/>
      <c r="BN139" s="1155"/>
      <c r="BO139" s="1155"/>
      <c r="BP139" s="1040"/>
      <c r="BQ139" s="1040"/>
      <c r="BR139" s="1040"/>
      <c r="BS139" s="1040"/>
      <c r="BT139" s="1040"/>
    </row>
    <row r="140" spans="3:72" ht="4.2" customHeight="1" x14ac:dyDescent="0.2">
      <c r="C140" s="1044"/>
      <c r="D140" s="1044"/>
      <c r="E140" s="1044"/>
      <c r="F140" s="1044"/>
      <c r="G140" s="36"/>
      <c r="H140" s="1034"/>
      <c r="I140" s="1034"/>
      <c r="J140" s="1034"/>
      <c r="K140" s="1034"/>
      <c r="L140" s="1034"/>
      <c r="M140" s="1034"/>
      <c r="N140" s="1034"/>
      <c r="O140" s="1034"/>
      <c r="P140" s="1034"/>
      <c r="Q140" s="1034"/>
      <c r="R140" s="1034"/>
      <c r="S140" s="1035" t="e">
        <f>VLOOKUP(C138,選手リスト,5,FALSE)</f>
        <v>#N/A</v>
      </c>
      <c r="T140" s="1035"/>
      <c r="U140" s="1035"/>
      <c r="V140" s="1035"/>
      <c r="W140" s="1035"/>
      <c r="X140" s="1035"/>
      <c r="Y140" s="1035"/>
      <c r="Z140" s="1035"/>
      <c r="AA140" s="1035"/>
      <c r="AB140" s="1035"/>
      <c r="AC140" s="1036" t="e">
        <f>VLOOKUP(C138,選手リスト,10,FALSE)</f>
        <v>#N/A</v>
      </c>
      <c r="AD140" s="1036"/>
      <c r="AE140" s="1036"/>
      <c r="AF140" s="1036"/>
      <c r="AG140" s="1039"/>
      <c r="AH140" s="1039"/>
      <c r="AI140" s="1039"/>
      <c r="AJ140" s="1039"/>
      <c r="AK140" s="409"/>
      <c r="AL140" s="409"/>
      <c r="AM140" s="409"/>
      <c r="AN140" s="384"/>
      <c r="AO140" s="402"/>
      <c r="AP140" s="384"/>
      <c r="AQ140" s="384"/>
      <c r="AR140" s="401"/>
      <c r="AS140" s="384"/>
      <c r="AT140" s="384"/>
      <c r="AU140" s="1153"/>
      <c r="AV140" s="1153"/>
      <c r="AW140" s="1153"/>
      <c r="AX140" s="1154"/>
      <c r="AY140" s="410"/>
      <c r="AZ140" s="315"/>
      <c r="BA140" s="315"/>
      <c r="BB140" s="315"/>
      <c r="BC140" s="315"/>
      <c r="BD140" s="315"/>
      <c r="BE140" s="315"/>
      <c r="BM140" s="1155"/>
      <c r="BN140" s="1155"/>
      <c r="BO140" s="1155"/>
      <c r="BP140" s="1040"/>
      <c r="BQ140" s="1040"/>
      <c r="BR140" s="1040"/>
      <c r="BS140" s="1040"/>
      <c r="BT140" s="1040"/>
    </row>
    <row r="141" spans="3:72" ht="4.2" customHeight="1" x14ac:dyDescent="0.2">
      <c r="C141" s="1044"/>
      <c r="D141" s="1044"/>
      <c r="E141" s="1044"/>
      <c r="F141" s="1044"/>
      <c r="G141" s="947"/>
      <c r="H141" s="1034"/>
      <c r="I141" s="1034"/>
      <c r="J141" s="1034"/>
      <c r="K141" s="1034"/>
      <c r="L141" s="1034"/>
      <c r="M141" s="1034"/>
      <c r="N141" s="1034"/>
      <c r="O141" s="1034"/>
      <c r="P141" s="1034"/>
      <c r="Q141" s="1034"/>
      <c r="R141" s="1034"/>
      <c r="S141" s="1035"/>
      <c r="T141" s="1035"/>
      <c r="U141" s="1035"/>
      <c r="V141" s="1035"/>
      <c r="W141" s="1035"/>
      <c r="X141" s="1035"/>
      <c r="Y141" s="1035"/>
      <c r="Z141" s="1035"/>
      <c r="AA141" s="1035"/>
      <c r="AB141" s="1035"/>
      <c r="AC141" s="1036"/>
      <c r="AD141" s="1036"/>
      <c r="AE141" s="1036"/>
      <c r="AF141" s="1036"/>
      <c r="AG141" s="1039"/>
      <c r="AH141" s="1039"/>
      <c r="AI141" s="1039"/>
      <c r="AJ141" s="1039"/>
      <c r="AK141" s="409"/>
      <c r="AL141" s="1153">
        <f>AL99+1</f>
        <v>28</v>
      </c>
      <c r="AM141" s="1153"/>
      <c r="AN141" s="1153"/>
      <c r="AO141" s="1154"/>
      <c r="AP141" s="940"/>
      <c r="AQ141" s="940"/>
      <c r="AR141" s="401"/>
      <c r="AS141" s="384"/>
      <c r="AT141" s="384"/>
      <c r="AU141" s="384"/>
      <c r="AV141" s="384"/>
      <c r="AW141" s="384"/>
      <c r="AX141" s="385"/>
      <c r="AY141" s="384"/>
      <c r="AZ141" s="315"/>
      <c r="BA141" s="315"/>
      <c r="BB141" s="315"/>
      <c r="BC141" s="315"/>
      <c r="BD141" s="315"/>
      <c r="BE141" s="315"/>
      <c r="BM141" s="1155"/>
      <c r="BN141" s="1155"/>
      <c r="BO141" s="1155"/>
      <c r="BP141" s="1040"/>
      <c r="BQ141" s="1040"/>
      <c r="BR141" s="1040"/>
      <c r="BS141" s="1040"/>
      <c r="BT141" s="1040"/>
    </row>
    <row r="142" spans="3:72" ht="4.2" customHeight="1" x14ac:dyDescent="0.2">
      <c r="C142" s="36"/>
      <c r="D142" s="36"/>
      <c r="E142" s="36"/>
      <c r="F142" s="36"/>
      <c r="G142" s="36"/>
      <c r="H142" s="1034"/>
      <c r="I142" s="1034"/>
      <c r="J142" s="1034"/>
      <c r="K142" s="1034"/>
      <c r="L142" s="1034"/>
      <c r="M142" s="1034"/>
      <c r="N142" s="1034"/>
      <c r="O142" s="1034"/>
      <c r="P142" s="1034"/>
      <c r="Q142" s="1034"/>
      <c r="R142" s="1034"/>
      <c r="S142" s="1035"/>
      <c r="T142" s="1035"/>
      <c r="U142" s="1035"/>
      <c r="V142" s="1035"/>
      <c r="W142" s="1035"/>
      <c r="X142" s="1035"/>
      <c r="Y142" s="1035"/>
      <c r="Z142" s="1035"/>
      <c r="AA142" s="1035"/>
      <c r="AB142" s="1035"/>
      <c r="AC142" s="1036"/>
      <c r="AD142" s="1036"/>
      <c r="AE142" s="1036"/>
      <c r="AF142" s="1036"/>
      <c r="AG142" s="1039"/>
      <c r="AH142" s="1039"/>
      <c r="AI142" s="1039"/>
      <c r="AJ142" s="1039"/>
      <c r="AK142" s="409"/>
      <c r="AL142" s="1153"/>
      <c r="AM142" s="1153"/>
      <c r="AN142" s="1153"/>
      <c r="AO142" s="1154"/>
      <c r="AP142" s="416"/>
      <c r="AQ142" s="416"/>
      <c r="AR142" s="400"/>
      <c r="AS142" s="395"/>
      <c r="AT142" s="395"/>
      <c r="AU142" s="384"/>
      <c r="AV142" s="384"/>
      <c r="AW142" s="384"/>
      <c r="AX142" s="385"/>
      <c r="AY142" s="384"/>
      <c r="AZ142" s="315"/>
      <c r="BA142" s="315"/>
      <c r="BB142" s="315"/>
      <c r="BC142" s="315"/>
      <c r="BD142" s="315"/>
      <c r="BE142" s="315"/>
      <c r="BM142" s="1155"/>
      <c r="BN142" s="1155"/>
      <c r="BO142" s="1155"/>
      <c r="BP142" s="1040"/>
      <c r="BQ142" s="1040"/>
      <c r="BR142" s="1040"/>
      <c r="BS142" s="1040"/>
      <c r="BT142" s="1040"/>
    </row>
    <row r="143" spans="3:72" ht="4.2" customHeight="1" x14ac:dyDescent="0.2">
      <c r="C143" s="36"/>
      <c r="D143" s="36"/>
      <c r="E143" s="36"/>
      <c r="F143" s="36"/>
      <c r="G143" s="36"/>
      <c r="H143" s="950"/>
      <c r="I143" s="950"/>
      <c r="J143" s="950"/>
      <c r="K143" s="950"/>
      <c r="L143" s="950"/>
      <c r="M143" s="950"/>
      <c r="N143" s="950"/>
      <c r="O143" s="950"/>
      <c r="P143" s="950"/>
      <c r="Q143" s="950"/>
      <c r="R143" s="950"/>
      <c r="S143" s="51"/>
      <c r="T143" s="51"/>
      <c r="U143" s="51"/>
      <c r="V143" s="51"/>
      <c r="W143" s="51"/>
      <c r="X143" s="51"/>
      <c r="Y143" s="51"/>
      <c r="Z143" s="51"/>
      <c r="AA143" s="51"/>
      <c r="AB143" s="51"/>
      <c r="AC143" s="936"/>
      <c r="AD143" s="936"/>
      <c r="AE143" s="936"/>
      <c r="AF143" s="936"/>
      <c r="AG143" s="122"/>
      <c r="AH143" s="122"/>
      <c r="AI143" s="122"/>
      <c r="AJ143" s="122"/>
      <c r="AK143" s="409"/>
      <c r="AL143" s="1153"/>
      <c r="AM143" s="1153"/>
      <c r="AN143" s="1153"/>
      <c r="AO143" s="1154"/>
      <c r="AP143" s="417"/>
      <c r="AQ143" s="384">
        <f>AL141+1</f>
        <v>29</v>
      </c>
      <c r="AR143" s="384"/>
      <c r="AS143" s="384"/>
      <c r="AT143" s="385"/>
      <c r="AU143" s="384"/>
      <c r="AV143" s="384"/>
      <c r="AW143" s="384"/>
      <c r="AX143" s="385"/>
      <c r="AY143" s="384"/>
      <c r="AZ143" s="315"/>
      <c r="BA143" s="315"/>
      <c r="BB143" s="315"/>
      <c r="BC143" s="315"/>
      <c r="BD143" s="315"/>
      <c r="BE143" s="315"/>
    </row>
    <row r="144" spans="3:72" ht="4.2" customHeight="1" x14ac:dyDescent="0.2">
      <c r="C144" s="947"/>
      <c r="D144" s="947"/>
      <c r="E144" s="947"/>
      <c r="F144" s="947"/>
      <c r="G144" s="947"/>
      <c r="H144" s="1037" t="e">
        <f>VLOOKUP(C145,選手リスト,3,FALSE)</f>
        <v>#N/A</v>
      </c>
      <c r="I144" s="1037"/>
      <c r="J144" s="1037"/>
      <c r="K144" s="1037"/>
      <c r="L144" s="1037"/>
      <c r="M144" s="1037"/>
      <c r="N144" s="1037"/>
      <c r="O144" s="1037"/>
      <c r="P144" s="1037"/>
      <c r="Q144" s="1037"/>
      <c r="R144" s="1037"/>
      <c r="S144" s="1035" t="e">
        <f>VLOOKUP(C145,選手リスト,4,FALSE)</f>
        <v>#N/A</v>
      </c>
      <c r="T144" s="1035"/>
      <c r="U144" s="1035"/>
      <c r="V144" s="1035"/>
      <c r="W144" s="1035"/>
      <c r="X144" s="1035"/>
      <c r="Y144" s="1035"/>
      <c r="Z144" s="1035"/>
      <c r="AA144" s="1035"/>
      <c r="AB144" s="1035"/>
      <c r="AC144" s="1038" t="e">
        <f>VLOOKUP(C145,選手リスト,9,FALSE)</f>
        <v>#N/A</v>
      </c>
      <c r="AD144" s="1038"/>
      <c r="AE144" s="1038"/>
      <c r="AF144" s="1038"/>
      <c r="AG144" s="1039" t="e">
        <f>VLOOKUP(C145,選手リスト,6,FALSE)</f>
        <v>#N/A</v>
      </c>
      <c r="AH144" s="1039"/>
      <c r="AI144" s="1039"/>
      <c r="AJ144" s="1039"/>
      <c r="AK144" s="409"/>
      <c r="AL144" s="1153"/>
      <c r="AM144" s="1153"/>
      <c r="AN144" s="1153"/>
      <c r="AO144" s="1154"/>
      <c r="AP144" s="418"/>
      <c r="AQ144" s="384"/>
      <c r="AR144" s="384"/>
      <c r="AS144" s="384"/>
      <c r="AT144" s="385"/>
      <c r="AU144" s="384"/>
      <c r="AV144" s="384"/>
      <c r="AW144" s="384"/>
      <c r="AX144" s="385"/>
      <c r="AY144" s="384"/>
      <c r="AZ144" s="315"/>
      <c r="BA144" s="315"/>
      <c r="BB144" s="315"/>
      <c r="BC144" s="315"/>
      <c r="BD144" s="315"/>
      <c r="BE144" s="315"/>
    </row>
    <row r="145" spans="3:72" ht="4.2" customHeight="1" x14ac:dyDescent="0.2">
      <c r="C145" s="1044">
        <v>839</v>
      </c>
      <c r="D145" s="1044"/>
      <c r="E145" s="1044"/>
      <c r="F145" s="1044"/>
      <c r="G145" s="36"/>
      <c r="H145" s="1037"/>
      <c r="I145" s="1037"/>
      <c r="J145" s="1037"/>
      <c r="K145" s="1037"/>
      <c r="L145" s="1037"/>
      <c r="M145" s="1037"/>
      <c r="N145" s="1037"/>
      <c r="O145" s="1037"/>
      <c r="P145" s="1037"/>
      <c r="Q145" s="1037"/>
      <c r="R145" s="1037"/>
      <c r="S145" s="1035"/>
      <c r="T145" s="1035"/>
      <c r="U145" s="1035"/>
      <c r="V145" s="1035"/>
      <c r="W145" s="1035"/>
      <c r="X145" s="1035"/>
      <c r="Y145" s="1035"/>
      <c r="Z145" s="1035"/>
      <c r="AA145" s="1035"/>
      <c r="AB145" s="1035"/>
      <c r="AC145" s="1038"/>
      <c r="AD145" s="1038"/>
      <c r="AE145" s="1038"/>
      <c r="AF145" s="1038"/>
      <c r="AG145" s="1039"/>
      <c r="AH145" s="1039"/>
      <c r="AI145" s="1039"/>
      <c r="AJ145" s="1039"/>
      <c r="AK145" s="409"/>
      <c r="AL145" s="377"/>
      <c r="AM145" s="377"/>
      <c r="AN145" s="377"/>
      <c r="AO145" s="377"/>
      <c r="AP145" s="418"/>
      <c r="AQ145" s="384"/>
      <c r="AR145" s="384"/>
      <c r="AS145" s="384"/>
      <c r="AT145" s="385"/>
      <c r="AU145" s="384"/>
      <c r="AV145" s="384"/>
      <c r="AW145" s="384"/>
      <c r="AX145" s="379"/>
      <c r="AY145" s="384"/>
      <c r="AZ145" s="315"/>
      <c r="BA145" s="315"/>
      <c r="BB145" s="315"/>
      <c r="BC145" s="315"/>
      <c r="BD145" s="315"/>
      <c r="BE145" s="315"/>
    </row>
    <row r="146" spans="3:72" ht="4.2" customHeight="1" x14ac:dyDescent="0.2">
      <c r="C146" s="1044"/>
      <c r="D146" s="1044"/>
      <c r="E146" s="1044"/>
      <c r="F146" s="1044"/>
      <c r="G146" s="36"/>
      <c r="H146" s="1034" t="e">
        <f>VLOOKUP(C145,選手リスト,2,FALSE)</f>
        <v>#N/A</v>
      </c>
      <c r="I146" s="1034"/>
      <c r="J146" s="1034"/>
      <c r="K146" s="1034"/>
      <c r="L146" s="1034"/>
      <c r="M146" s="1034"/>
      <c r="N146" s="1034"/>
      <c r="O146" s="1034"/>
      <c r="P146" s="1034"/>
      <c r="Q146" s="1034"/>
      <c r="R146" s="1034"/>
      <c r="S146" s="1035"/>
      <c r="T146" s="1035"/>
      <c r="U146" s="1035"/>
      <c r="V146" s="1035"/>
      <c r="W146" s="1035"/>
      <c r="X146" s="1035"/>
      <c r="Y146" s="1035"/>
      <c r="Z146" s="1035"/>
      <c r="AA146" s="1035"/>
      <c r="AB146" s="1035"/>
      <c r="AC146" s="1038"/>
      <c r="AD146" s="1038"/>
      <c r="AE146" s="1038"/>
      <c r="AF146" s="1038"/>
      <c r="AG146" s="1039"/>
      <c r="AH146" s="1039"/>
      <c r="AI146" s="1039"/>
      <c r="AJ146" s="1039"/>
      <c r="AK146" s="412"/>
      <c r="AL146" s="412"/>
      <c r="AM146" s="412"/>
      <c r="AN146" s="395"/>
      <c r="AO146" s="408"/>
      <c r="AP146" s="384"/>
      <c r="AQ146" s="384"/>
      <c r="AR146" s="384"/>
      <c r="AS146" s="384"/>
      <c r="AT146" s="385"/>
      <c r="AU146" s="384"/>
      <c r="AV146" s="384"/>
      <c r="AW146" s="384"/>
      <c r="AX146" s="379"/>
      <c r="AY146" s="384"/>
      <c r="AZ146" s="315"/>
      <c r="BA146" s="315"/>
      <c r="BB146" s="315"/>
      <c r="BC146" s="315"/>
      <c r="BD146" s="315"/>
      <c r="BE146" s="315"/>
    </row>
    <row r="147" spans="3:72" ht="4.2" customHeight="1" x14ac:dyDescent="0.2">
      <c r="C147" s="1044"/>
      <c r="D147" s="1044"/>
      <c r="E147" s="1044"/>
      <c r="F147" s="1044"/>
      <c r="G147" s="36"/>
      <c r="H147" s="1034"/>
      <c r="I147" s="1034"/>
      <c r="J147" s="1034"/>
      <c r="K147" s="1034"/>
      <c r="L147" s="1034"/>
      <c r="M147" s="1034"/>
      <c r="N147" s="1034"/>
      <c r="O147" s="1034"/>
      <c r="P147" s="1034"/>
      <c r="Q147" s="1034"/>
      <c r="R147" s="1034"/>
      <c r="S147" s="1035" t="e">
        <f>VLOOKUP(C145,選手リスト,5,FALSE)</f>
        <v>#N/A</v>
      </c>
      <c r="T147" s="1035"/>
      <c r="U147" s="1035"/>
      <c r="V147" s="1035"/>
      <c r="W147" s="1035"/>
      <c r="X147" s="1035"/>
      <c r="Y147" s="1035"/>
      <c r="Z147" s="1035"/>
      <c r="AA147" s="1035"/>
      <c r="AB147" s="1035"/>
      <c r="AC147" s="1036" t="e">
        <f>VLOOKUP(C145,選手リスト,10,FALSE)</f>
        <v>#N/A</v>
      </c>
      <c r="AD147" s="1036"/>
      <c r="AE147" s="1036"/>
      <c r="AF147" s="1036"/>
      <c r="AG147" s="1039"/>
      <c r="AH147" s="1039"/>
      <c r="AI147" s="1039"/>
      <c r="AJ147" s="1039"/>
      <c r="AK147" s="409"/>
      <c r="AL147" s="409"/>
      <c r="AM147" s="409"/>
      <c r="AN147" s="384"/>
      <c r="AO147" s="384"/>
      <c r="AP147" s="384"/>
      <c r="AQ147" s="1153">
        <f>AQ127+1</f>
        <v>50</v>
      </c>
      <c r="AR147" s="1153"/>
      <c r="AS147" s="1153"/>
      <c r="AT147" s="1154"/>
      <c r="AU147" s="384"/>
      <c r="AV147" s="384"/>
      <c r="AW147" s="384"/>
      <c r="AX147" s="379"/>
      <c r="AY147" s="384"/>
      <c r="AZ147" s="315"/>
      <c r="BA147" s="315"/>
      <c r="BB147" s="315"/>
      <c r="BC147" s="315"/>
      <c r="BD147" s="315"/>
      <c r="BE147" s="315"/>
    </row>
    <row r="148" spans="3:72" ht="4.2" customHeight="1" x14ac:dyDescent="0.2">
      <c r="C148" s="1044"/>
      <c r="D148" s="1044"/>
      <c r="E148" s="1044"/>
      <c r="F148" s="1044"/>
      <c r="G148" s="947"/>
      <c r="H148" s="1034"/>
      <c r="I148" s="1034"/>
      <c r="J148" s="1034"/>
      <c r="K148" s="1034"/>
      <c r="L148" s="1034"/>
      <c r="M148" s="1034"/>
      <c r="N148" s="1034"/>
      <c r="O148" s="1034"/>
      <c r="P148" s="1034"/>
      <c r="Q148" s="1034"/>
      <c r="R148" s="1034"/>
      <c r="S148" s="1035"/>
      <c r="T148" s="1035"/>
      <c r="U148" s="1035"/>
      <c r="V148" s="1035"/>
      <c r="W148" s="1035"/>
      <c r="X148" s="1035"/>
      <c r="Y148" s="1035"/>
      <c r="Z148" s="1035"/>
      <c r="AA148" s="1035"/>
      <c r="AB148" s="1035"/>
      <c r="AC148" s="1036"/>
      <c r="AD148" s="1036"/>
      <c r="AE148" s="1036"/>
      <c r="AF148" s="1036"/>
      <c r="AG148" s="1039"/>
      <c r="AH148" s="1039"/>
      <c r="AI148" s="1039"/>
      <c r="AJ148" s="1039"/>
      <c r="AK148" s="409"/>
      <c r="AL148" s="409"/>
      <c r="AM148" s="409"/>
      <c r="AN148" s="384"/>
      <c r="AO148" s="384"/>
      <c r="AP148" s="384"/>
      <c r="AQ148" s="1153"/>
      <c r="AR148" s="1153"/>
      <c r="AS148" s="1153"/>
      <c r="AT148" s="1154"/>
      <c r="AU148" s="395"/>
      <c r="AV148" s="395"/>
      <c r="AW148" s="395"/>
      <c r="AX148" s="381"/>
      <c r="AY148" s="384"/>
      <c r="AZ148" s="315"/>
      <c r="BA148" s="315"/>
      <c r="BB148" s="315"/>
      <c r="BC148" s="315"/>
      <c r="BD148" s="315"/>
      <c r="BE148" s="315"/>
    </row>
    <row r="149" spans="3:72" ht="4.2" customHeight="1" x14ac:dyDescent="0.2">
      <c r="C149" s="36"/>
      <c r="D149" s="36"/>
      <c r="E149" s="36"/>
      <c r="F149" s="36"/>
      <c r="G149" s="36"/>
      <c r="H149" s="1034"/>
      <c r="I149" s="1034"/>
      <c r="J149" s="1034"/>
      <c r="K149" s="1034"/>
      <c r="L149" s="1034"/>
      <c r="M149" s="1034"/>
      <c r="N149" s="1034"/>
      <c r="O149" s="1034"/>
      <c r="P149" s="1034"/>
      <c r="Q149" s="1034"/>
      <c r="R149" s="1034"/>
      <c r="S149" s="1035"/>
      <c r="T149" s="1035"/>
      <c r="U149" s="1035"/>
      <c r="V149" s="1035"/>
      <c r="W149" s="1035"/>
      <c r="X149" s="1035"/>
      <c r="Y149" s="1035"/>
      <c r="Z149" s="1035"/>
      <c r="AA149" s="1035"/>
      <c r="AB149" s="1035"/>
      <c r="AC149" s="1036"/>
      <c r="AD149" s="1036"/>
      <c r="AE149" s="1036"/>
      <c r="AF149" s="1036"/>
      <c r="AG149" s="1039"/>
      <c r="AH149" s="1039"/>
      <c r="AI149" s="1039"/>
      <c r="AJ149" s="1039"/>
      <c r="AK149" s="409"/>
      <c r="AL149" s="409"/>
      <c r="AM149" s="409"/>
      <c r="AN149" s="401"/>
      <c r="AO149" s="401"/>
      <c r="AP149" s="384"/>
      <c r="AQ149" s="1153"/>
      <c r="AR149" s="1153"/>
      <c r="AS149" s="1153"/>
      <c r="AT149" s="1154"/>
      <c r="AU149" s="384"/>
      <c r="AV149" s="384"/>
      <c r="AW149" s="384"/>
      <c r="AX149" s="384"/>
      <c r="AY149" s="384"/>
      <c r="AZ149" s="315"/>
      <c r="BA149" s="315"/>
      <c r="BB149" s="315"/>
      <c r="BC149" s="315"/>
      <c r="BD149" s="315"/>
      <c r="BE149" s="315"/>
    </row>
    <row r="150" spans="3:72" ht="4.2" customHeight="1" x14ac:dyDescent="0.2">
      <c r="C150" s="36"/>
      <c r="D150" s="36"/>
      <c r="E150" s="36"/>
      <c r="F150" s="36"/>
      <c r="G150" s="36"/>
      <c r="H150" s="950"/>
      <c r="I150" s="950"/>
      <c r="J150" s="950"/>
      <c r="K150" s="950"/>
      <c r="L150" s="950"/>
      <c r="M150" s="950"/>
      <c r="N150" s="950"/>
      <c r="O150" s="950"/>
      <c r="P150" s="950"/>
      <c r="Q150" s="950"/>
      <c r="R150" s="950"/>
      <c r="S150" s="51"/>
      <c r="T150" s="51"/>
      <c r="U150" s="51"/>
      <c r="V150" s="51"/>
      <c r="W150" s="51"/>
      <c r="X150" s="51"/>
      <c r="Y150" s="51"/>
      <c r="Z150" s="51"/>
      <c r="AA150" s="51"/>
      <c r="AB150" s="51"/>
      <c r="AC150" s="936"/>
      <c r="AD150" s="936"/>
      <c r="AE150" s="936"/>
      <c r="AF150" s="936"/>
      <c r="AG150" s="122"/>
      <c r="AH150" s="122"/>
      <c r="AI150" s="122"/>
      <c r="AJ150" s="122"/>
      <c r="AK150" s="409"/>
      <c r="AL150" s="409"/>
      <c r="AM150" s="409"/>
      <c r="AN150" s="384"/>
      <c r="AO150" s="384"/>
      <c r="AP150" s="384"/>
      <c r="AQ150" s="1153"/>
      <c r="AR150" s="1153"/>
      <c r="AS150" s="1153"/>
      <c r="AT150" s="1154"/>
      <c r="AU150" s="384"/>
      <c r="AV150" s="384"/>
      <c r="AW150" s="384"/>
      <c r="AX150" s="384"/>
      <c r="AY150" s="384"/>
      <c r="AZ150" s="315"/>
      <c r="BA150" s="315"/>
      <c r="BB150" s="315"/>
      <c r="BC150" s="315"/>
      <c r="BD150" s="315"/>
      <c r="BE150" s="315"/>
    </row>
    <row r="151" spans="3:72" ht="4.2" customHeight="1" x14ac:dyDescent="0.2">
      <c r="C151" s="947"/>
      <c r="D151" s="947"/>
      <c r="E151" s="947"/>
      <c r="F151" s="947"/>
      <c r="G151" s="947"/>
      <c r="H151" s="1037" t="e">
        <f>VLOOKUP(C152,選手リスト,3,FALSE)</f>
        <v>#N/A</v>
      </c>
      <c r="I151" s="1037"/>
      <c r="J151" s="1037"/>
      <c r="K151" s="1037"/>
      <c r="L151" s="1037"/>
      <c r="M151" s="1037"/>
      <c r="N151" s="1037"/>
      <c r="O151" s="1037"/>
      <c r="P151" s="1037"/>
      <c r="Q151" s="1037"/>
      <c r="R151" s="1037"/>
      <c r="S151" s="1035" t="e">
        <f>VLOOKUP(C152,選手リスト,4,FALSE)</f>
        <v>#N/A</v>
      </c>
      <c r="T151" s="1035"/>
      <c r="U151" s="1035"/>
      <c r="V151" s="1035"/>
      <c r="W151" s="1035"/>
      <c r="X151" s="1035"/>
      <c r="Y151" s="1035"/>
      <c r="Z151" s="1035"/>
      <c r="AA151" s="1035"/>
      <c r="AB151" s="1035"/>
      <c r="AC151" s="1038" t="e">
        <f>VLOOKUP(C152,選手リスト,9,FALSE)</f>
        <v>#N/A</v>
      </c>
      <c r="AD151" s="1038"/>
      <c r="AE151" s="1038"/>
      <c r="AF151" s="1038"/>
      <c r="AG151" s="1039" t="e">
        <f>VLOOKUP(C152,選手リスト,6,FALSE)</f>
        <v>#N/A</v>
      </c>
      <c r="AH151" s="1039"/>
      <c r="AI151" s="1039"/>
      <c r="AJ151" s="1039"/>
      <c r="AK151" s="409"/>
      <c r="AL151" s="409"/>
      <c r="AM151" s="409"/>
      <c r="AN151" s="384"/>
      <c r="AO151" s="384"/>
      <c r="AP151" s="384"/>
      <c r="AQ151" s="384"/>
      <c r="AR151" s="384"/>
      <c r="AS151" s="384"/>
      <c r="AT151" s="385"/>
      <c r="AU151" s="384"/>
      <c r="AV151" s="384"/>
      <c r="AW151" s="384"/>
      <c r="AX151" s="384"/>
      <c r="AY151" s="384"/>
      <c r="AZ151" s="315"/>
      <c r="BA151" s="315"/>
      <c r="BB151" s="315"/>
      <c r="BC151" s="315"/>
      <c r="BD151" s="315"/>
      <c r="BE151" s="315"/>
    </row>
    <row r="152" spans="3:72" ht="4.2" customHeight="1" x14ac:dyDescent="0.2">
      <c r="C152" s="1044">
        <v>840</v>
      </c>
      <c r="D152" s="1044"/>
      <c r="E152" s="1044"/>
      <c r="F152" s="1044"/>
      <c r="G152" s="36"/>
      <c r="H152" s="1037"/>
      <c r="I152" s="1037"/>
      <c r="J152" s="1037"/>
      <c r="K152" s="1037"/>
      <c r="L152" s="1037"/>
      <c r="M152" s="1037"/>
      <c r="N152" s="1037"/>
      <c r="O152" s="1037"/>
      <c r="P152" s="1037"/>
      <c r="Q152" s="1037"/>
      <c r="R152" s="1037"/>
      <c r="S152" s="1035"/>
      <c r="T152" s="1035"/>
      <c r="U152" s="1035"/>
      <c r="V152" s="1035"/>
      <c r="W152" s="1035"/>
      <c r="X152" s="1035"/>
      <c r="Y152" s="1035"/>
      <c r="Z152" s="1035"/>
      <c r="AA152" s="1035"/>
      <c r="AB152" s="1035"/>
      <c r="AC152" s="1038"/>
      <c r="AD152" s="1038"/>
      <c r="AE152" s="1038"/>
      <c r="AF152" s="1038"/>
      <c r="AG152" s="1039"/>
      <c r="AH152" s="1039"/>
      <c r="AI152" s="1039"/>
      <c r="AJ152" s="1039"/>
      <c r="AK152" s="409"/>
      <c r="AL152" s="409"/>
      <c r="AM152" s="409"/>
      <c r="AN152" s="384"/>
      <c r="AO152" s="384"/>
      <c r="AP152" s="384"/>
      <c r="AQ152" s="384"/>
      <c r="AR152" s="401"/>
      <c r="AS152" s="384"/>
      <c r="AT152" s="385"/>
      <c r="AU152" s="384"/>
      <c r="AV152" s="384"/>
      <c r="AW152" s="384"/>
      <c r="AX152" s="384"/>
      <c r="AY152" s="126"/>
      <c r="AZ152" s="126"/>
      <c r="BA152" s="126"/>
      <c r="BB152" s="126"/>
      <c r="BC152" s="126"/>
      <c r="BD152" s="126"/>
      <c r="BE152" s="615"/>
      <c r="BF152" s="615"/>
      <c r="BG152" s="615"/>
      <c r="BH152" s="615"/>
      <c r="BI152" s="125"/>
      <c r="BJ152" s="125"/>
      <c r="BK152" s="125"/>
      <c r="BL152" s="125"/>
      <c r="BM152" s="126"/>
      <c r="BN152" s="315"/>
      <c r="BO152" s="126"/>
      <c r="BP152" s="126"/>
      <c r="BQ152" s="126"/>
      <c r="BR152" s="126"/>
      <c r="BS152" s="126"/>
      <c r="BT152" s="126"/>
    </row>
    <row r="153" spans="3:72" ht="4.2" customHeight="1" x14ac:dyDescent="0.2">
      <c r="C153" s="1044"/>
      <c r="D153" s="1044"/>
      <c r="E153" s="1044"/>
      <c r="F153" s="1044"/>
      <c r="G153" s="36"/>
      <c r="H153" s="1034" t="e">
        <f>VLOOKUP(C152,選手リスト,2,FALSE)</f>
        <v>#N/A</v>
      </c>
      <c r="I153" s="1034"/>
      <c r="J153" s="1034"/>
      <c r="K153" s="1034"/>
      <c r="L153" s="1034"/>
      <c r="M153" s="1034"/>
      <c r="N153" s="1034"/>
      <c r="O153" s="1034"/>
      <c r="P153" s="1034"/>
      <c r="Q153" s="1034"/>
      <c r="R153" s="1034"/>
      <c r="S153" s="1035"/>
      <c r="T153" s="1035"/>
      <c r="U153" s="1035"/>
      <c r="V153" s="1035"/>
      <c r="W153" s="1035"/>
      <c r="X153" s="1035"/>
      <c r="Y153" s="1035"/>
      <c r="Z153" s="1035"/>
      <c r="AA153" s="1035"/>
      <c r="AB153" s="1035"/>
      <c r="AC153" s="1038"/>
      <c r="AD153" s="1038"/>
      <c r="AE153" s="1038"/>
      <c r="AF153" s="1038"/>
      <c r="AG153" s="1039"/>
      <c r="AH153" s="1039"/>
      <c r="AI153" s="1039"/>
      <c r="AJ153" s="1039"/>
      <c r="AK153" s="412"/>
      <c r="AL153" s="412"/>
      <c r="AM153" s="412"/>
      <c r="AN153" s="395"/>
      <c r="AO153" s="395"/>
      <c r="AP153" s="416"/>
      <c r="AQ153" s="416"/>
      <c r="AR153" s="400"/>
      <c r="AS153" s="395"/>
      <c r="AT153" s="408"/>
      <c r="AU153" s="384"/>
      <c r="AV153" s="384"/>
      <c r="AW153" s="384"/>
      <c r="AX153" s="403"/>
      <c r="AY153" s="128"/>
      <c r="AZ153" s="128"/>
      <c r="BA153" s="128"/>
      <c r="BB153" s="128"/>
      <c r="BC153" s="128"/>
      <c r="BD153" s="128"/>
      <c r="BE153" s="614"/>
      <c r="BF153" s="614"/>
      <c r="BG153" s="614"/>
      <c r="BH153" s="614"/>
      <c r="BI153" s="125"/>
      <c r="BJ153" s="125"/>
      <c r="BK153" s="125"/>
      <c r="BL153" s="125"/>
      <c r="BM153" s="126"/>
      <c r="BN153" s="315"/>
      <c r="BO153" s="126"/>
      <c r="BP153" s="126"/>
      <c r="BQ153" s="126"/>
      <c r="BR153" s="126"/>
      <c r="BS153" s="126"/>
      <c r="BT153" s="126"/>
    </row>
    <row r="154" spans="3:72" ht="4.2" customHeight="1" x14ac:dyDescent="0.2">
      <c r="C154" s="1044"/>
      <c r="D154" s="1044"/>
      <c r="E154" s="1044"/>
      <c r="F154" s="1044"/>
      <c r="G154" s="36"/>
      <c r="H154" s="1034"/>
      <c r="I154" s="1034"/>
      <c r="J154" s="1034"/>
      <c r="K154" s="1034"/>
      <c r="L154" s="1034"/>
      <c r="M154" s="1034"/>
      <c r="N154" s="1034"/>
      <c r="O154" s="1034"/>
      <c r="P154" s="1034"/>
      <c r="Q154" s="1034"/>
      <c r="R154" s="1034"/>
      <c r="S154" s="1035" t="e">
        <f>VLOOKUP(C152,選手リスト,5,FALSE)</f>
        <v>#N/A</v>
      </c>
      <c r="T154" s="1035"/>
      <c r="U154" s="1035"/>
      <c r="V154" s="1035"/>
      <c r="W154" s="1035"/>
      <c r="X154" s="1035"/>
      <c r="Y154" s="1035"/>
      <c r="Z154" s="1035"/>
      <c r="AA154" s="1035"/>
      <c r="AB154" s="1035"/>
      <c r="AC154" s="1036" t="e">
        <f>VLOOKUP(C152,選手リスト,10,FALSE)</f>
        <v>#N/A</v>
      </c>
      <c r="AD154" s="1036"/>
      <c r="AE154" s="1036"/>
      <c r="AF154" s="1036"/>
      <c r="AG154" s="1039"/>
      <c r="AH154" s="1039"/>
      <c r="AI154" s="1039"/>
      <c r="AJ154" s="1039"/>
      <c r="AK154" s="409"/>
      <c r="AL154" s="409"/>
      <c r="AM154" s="409"/>
      <c r="AN154" s="401"/>
      <c r="AO154" s="384"/>
      <c r="AP154" s="940"/>
      <c r="AQ154" s="940"/>
      <c r="AR154" s="401"/>
      <c r="AS154" s="384"/>
      <c r="AT154" s="384"/>
      <c r="AU154" s="384"/>
      <c r="AV154" s="384"/>
      <c r="AW154" s="384"/>
      <c r="AX154" s="403"/>
      <c r="AY154" s="126"/>
      <c r="AZ154" s="126"/>
      <c r="BA154" s="126"/>
      <c r="BB154" s="126"/>
      <c r="BC154" s="125"/>
      <c r="BD154" s="125"/>
      <c r="BE154" s="612"/>
      <c r="BF154" s="612"/>
      <c r="BG154" s="612"/>
      <c r="BH154" s="613"/>
      <c r="BI154" s="125"/>
      <c r="BJ154" s="1141" t="s">
        <v>80</v>
      </c>
      <c r="BK154" s="1141"/>
      <c r="BL154" s="1141"/>
      <c r="BM154" s="1141"/>
      <c r="BN154" s="1141"/>
      <c r="BO154" s="1141"/>
      <c r="BP154" s="1141"/>
      <c r="BQ154" s="1141"/>
      <c r="BR154" s="1141"/>
      <c r="BS154" s="1141"/>
    </row>
    <row r="155" spans="3:72" ht="4.2" customHeight="1" x14ac:dyDescent="0.2">
      <c r="C155" s="1044"/>
      <c r="D155" s="1044"/>
      <c r="E155" s="1044"/>
      <c r="F155" s="1044"/>
      <c r="G155" s="947"/>
      <c r="H155" s="1034"/>
      <c r="I155" s="1034"/>
      <c r="J155" s="1034"/>
      <c r="K155" s="1034"/>
      <c r="L155" s="1034"/>
      <c r="M155" s="1034"/>
      <c r="N155" s="1034"/>
      <c r="O155" s="1034"/>
      <c r="P155" s="1034"/>
      <c r="Q155" s="1034"/>
      <c r="R155" s="1034"/>
      <c r="S155" s="1035"/>
      <c r="T155" s="1035"/>
      <c r="U155" s="1035"/>
      <c r="V155" s="1035"/>
      <c r="W155" s="1035"/>
      <c r="X155" s="1035"/>
      <c r="Y155" s="1035"/>
      <c r="Z155" s="1035"/>
      <c r="AA155" s="1035"/>
      <c r="AB155" s="1035"/>
      <c r="AC155" s="1036"/>
      <c r="AD155" s="1036"/>
      <c r="AE155" s="1036"/>
      <c r="AF155" s="1036"/>
      <c r="AG155" s="1039"/>
      <c r="AH155" s="1039"/>
      <c r="AI155" s="1039"/>
      <c r="AJ155" s="1039"/>
      <c r="AK155" s="332"/>
      <c r="AL155" s="315"/>
      <c r="AM155" s="315"/>
      <c r="AN155" s="315"/>
      <c r="AO155" s="315"/>
      <c r="AP155" s="315"/>
      <c r="AQ155" s="315"/>
      <c r="AR155" s="315"/>
      <c r="AS155" s="315"/>
      <c r="AT155" s="315"/>
      <c r="AU155" s="315"/>
      <c r="AV155" s="315"/>
      <c r="AW155" s="315"/>
      <c r="AX155" s="315"/>
      <c r="AY155" s="126"/>
      <c r="AZ155" s="126"/>
      <c r="BA155" s="126"/>
      <c r="BB155" s="126"/>
      <c r="BC155" s="125"/>
      <c r="BD155" s="125"/>
      <c r="BE155" s="612"/>
      <c r="BF155" s="612"/>
      <c r="BG155" s="612"/>
      <c r="BH155" s="613"/>
      <c r="BI155" s="125"/>
      <c r="BJ155" s="1141"/>
      <c r="BK155" s="1141"/>
      <c r="BL155" s="1141"/>
      <c r="BM155" s="1141"/>
      <c r="BN155" s="1141"/>
      <c r="BO155" s="1141"/>
      <c r="BP155" s="1141"/>
      <c r="BQ155" s="1141"/>
      <c r="BR155" s="1141"/>
      <c r="BS155" s="1141"/>
    </row>
    <row r="156" spans="3:72" ht="4.2" customHeight="1" x14ac:dyDescent="0.2">
      <c r="C156" s="36"/>
      <c r="D156" s="36"/>
      <c r="E156" s="36"/>
      <c r="F156" s="36"/>
      <c r="G156" s="36"/>
      <c r="H156" s="1034"/>
      <c r="I156" s="1034"/>
      <c r="J156" s="1034"/>
      <c r="K156" s="1034"/>
      <c r="L156" s="1034"/>
      <c r="M156" s="1034"/>
      <c r="N156" s="1034"/>
      <c r="O156" s="1034"/>
      <c r="P156" s="1034"/>
      <c r="Q156" s="1034"/>
      <c r="R156" s="1034"/>
      <c r="S156" s="1035"/>
      <c r="T156" s="1035"/>
      <c r="U156" s="1035"/>
      <c r="V156" s="1035"/>
      <c r="W156" s="1035"/>
      <c r="X156" s="1035"/>
      <c r="Y156" s="1035"/>
      <c r="Z156" s="1035"/>
      <c r="AA156" s="1035"/>
      <c r="AB156" s="1035"/>
      <c r="AC156" s="1036"/>
      <c r="AD156" s="1036"/>
      <c r="AE156" s="1036"/>
      <c r="AF156" s="1036"/>
      <c r="AG156" s="1039"/>
      <c r="AH156" s="1039"/>
      <c r="AI156" s="1039"/>
      <c r="AJ156" s="1039"/>
      <c r="AK156" s="332"/>
      <c r="AL156" s="315"/>
      <c r="AM156" s="315"/>
      <c r="AN156" s="315"/>
      <c r="AO156" s="315"/>
      <c r="AP156" s="315"/>
      <c r="AQ156" s="315"/>
      <c r="AR156" s="315"/>
      <c r="AS156" s="315"/>
      <c r="AT156" s="315"/>
      <c r="AU156" s="315"/>
      <c r="AV156" s="315"/>
      <c r="AW156" s="315"/>
      <c r="AX156" s="315"/>
      <c r="AY156" s="126"/>
      <c r="AZ156" s="126"/>
      <c r="BA156" s="126"/>
      <c r="BB156" s="126"/>
      <c r="BC156" s="125"/>
      <c r="BD156" s="125"/>
      <c r="BE156" s="612"/>
      <c r="BF156" s="612"/>
      <c r="BG156" s="612"/>
      <c r="BH156" s="613"/>
      <c r="BI156" s="125"/>
      <c r="BJ156" s="1141"/>
      <c r="BK156" s="1141"/>
      <c r="BL156" s="1141"/>
      <c r="BM156" s="1141"/>
      <c r="BN156" s="1141"/>
      <c r="BO156" s="1141"/>
      <c r="BP156" s="1141"/>
      <c r="BQ156" s="1141"/>
      <c r="BR156" s="1141"/>
      <c r="BS156" s="1141"/>
    </row>
    <row r="157" spans="3:72" ht="4.2" customHeight="1" x14ac:dyDescent="0.2">
      <c r="C157" s="36"/>
      <c r="D157" s="36"/>
      <c r="E157" s="36"/>
      <c r="F157" s="36"/>
      <c r="G157" s="36"/>
      <c r="H157" s="950"/>
      <c r="I157" s="950"/>
      <c r="J157" s="950"/>
      <c r="K157" s="950"/>
      <c r="L157" s="950"/>
      <c r="M157" s="950"/>
      <c r="N157" s="950"/>
      <c r="O157" s="950"/>
      <c r="P157" s="950"/>
      <c r="Q157" s="950"/>
      <c r="R157" s="950"/>
      <c r="S157" s="51"/>
      <c r="T157" s="51"/>
      <c r="U157" s="51"/>
      <c r="V157" s="51"/>
      <c r="W157" s="51"/>
      <c r="X157" s="51"/>
      <c r="Y157" s="51"/>
      <c r="Z157" s="51"/>
      <c r="AA157" s="51"/>
      <c r="AB157" s="51"/>
      <c r="AC157" s="936"/>
      <c r="AD157" s="936"/>
      <c r="AE157" s="936"/>
      <c r="AF157" s="936"/>
      <c r="AG157" s="122"/>
      <c r="AH157" s="122"/>
      <c r="AI157" s="122"/>
      <c r="AJ157" s="122"/>
      <c r="AK157" s="332"/>
      <c r="AY157" s="125"/>
      <c r="AZ157" s="125"/>
      <c r="BA157" s="125"/>
      <c r="BB157" s="125"/>
      <c r="BC157" s="125"/>
      <c r="BD157" s="125"/>
      <c r="BE157" s="1153">
        <v>93</v>
      </c>
      <c r="BF157" s="1153"/>
      <c r="BG157" s="1153"/>
      <c r="BH157" s="1154"/>
      <c r="BI157" s="125"/>
      <c r="BJ157" s="1141"/>
      <c r="BK157" s="1141"/>
      <c r="BL157" s="1141"/>
      <c r="BM157" s="1141"/>
      <c r="BN157" s="1141"/>
      <c r="BO157" s="1141"/>
      <c r="BP157" s="1141"/>
      <c r="BQ157" s="1141"/>
      <c r="BR157" s="1141"/>
      <c r="BS157" s="1141"/>
    </row>
    <row r="158" spans="3:72" ht="4.2" customHeight="1" x14ac:dyDescent="0.2">
      <c r="C158" s="36"/>
      <c r="D158" s="36"/>
      <c r="E158" s="36"/>
      <c r="F158" s="36"/>
      <c r="G158" s="947"/>
      <c r="H158" s="932"/>
      <c r="I158" s="932"/>
      <c r="J158" s="932"/>
      <c r="K158" s="932"/>
      <c r="L158" s="932"/>
      <c r="M158" s="932"/>
      <c r="N158" s="932"/>
      <c r="O158" s="932"/>
      <c r="P158" s="932"/>
      <c r="Q158" s="932"/>
      <c r="R158" s="932"/>
      <c r="S158" s="51"/>
      <c r="T158" s="51"/>
      <c r="U158" s="51"/>
      <c r="V158" s="51"/>
      <c r="W158" s="51"/>
      <c r="X158" s="51"/>
      <c r="Y158" s="51"/>
      <c r="Z158" s="51"/>
      <c r="AA158" s="51"/>
      <c r="AB158" s="51"/>
      <c r="AC158" s="936"/>
      <c r="AD158" s="936"/>
      <c r="AE158" s="936"/>
      <c r="AF158" s="936"/>
      <c r="AG158" s="122"/>
      <c r="AH158" s="122"/>
      <c r="AI158" s="122"/>
      <c r="AJ158" s="122"/>
      <c r="AK158" s="332"/>
      <c r="AY158" s="125"/>
      <c r="AZ158" s="125"/>
      <c r="BA158" s="125"/>
      <c r="BB158" s="125"/>
      <c r="BC158" s="125"/>
      <c r="BD158" s="125"/>
      <c r="BE158" s="1153"/>
      <c r="BF158" s="1153"/>
      <c r="BG158" s="1153"/>
      <c r="BH158" s="1154"/>
      <c r="BI158" s="128"/>
      <c r="BJ158" s="128"/>
      <c r="BK158" s="128"/>
      <c r="BL158" s="128"/>
      <c r="BM158" s="128"/>
      <c r="BN158" s="325"/>
      <c r="BO158" s="315"/>
      <c r="BP158" s="315"/>
      <c r="BQ158" s="315"/>
      <c r="BR158" s="315"/>
      <c r="BS158" s="315"/>
      <c r="BT158" s="315"/>
    </row>
    <row r="159" spans="3:72" ht="4.2" customHeight="1" x14ac:dyDescent="0.2">
      <c r="C159" s="36"/>
      <c r="D159" s="36"/>
      <c r="E159" s="36"/>
      <c r="F159" s="36"/>
      <c r="G159" s="36"/>
      <c r="H159" s="932"/>
      <c r="I159" s="932"/>
      <c r="J159" s="932"/>
      <c r="K159" s="932"/>
      <c r="L159" s="932"/>
      <c r="M159" s="932"/>
      <c r="N159" s="932"/>
      <c r="O159" s="932"/>
      <c r="P159" s="932"/>
      <c r="Q159" s="932"/>
      <c r="R159" s="932"/>
      <c r="S159" s="51"/>
      <c r="T159" s="51"/>
      <c r="U159" s="51"/>
      <c r="V159" s="51"/>
      <c r="W159" s="51"/>
      <c r="X159" s="51"/>
      <c r="Y159" s="51"/>
      <c r="Z159" s="51"/>
      <c r="AA159" s="51"/>
      <c r="AB159" s="51"/>
      <c r="AC159" s="936"/>
      <c r="AD159" s="936"/>
      <c r="AE159" s="936"/>
      <c r="AF159" s="936"/>
      <c r="AG159" s="122"/>
      <c r="AH159" s="122"/>
      <c r="AI159" s="122"/>
      <c r="AJ159" s="122"/>
      <c r="AK159" s="332"/>
      <c r="AY159" s="125"/>
      <c r="AZ159" s="125"/>
      <c r="BA159" s="125"/>
      <c r="BB159" s="125"/>
      <c r="BC159" s="125"/>
      <c r="BD159" s="125"/>
      <c r="BE159" s="1153"/>
      <c r="BF159" s="1153"/>
      <c r="BG159" s="1153"/>
      <c r="BH159" s="1154"/>
      <c r="BI159" s="125"/>
      <c r="BJ159" s="125"/>
      <c r="BK159" s="125"/>
      <c r="BL159" s="125"/>
      <c r="BM159" s="126"/>
      <c r="BN159" s="315"/>
      <c r="BO159" s="315"/>
      <c r="BP159" s="315"/>
      <c r="BQ159" s="315"/>
      <c r="BR159" s="315"/>
      <c r="BS159" s="315"/>
      <c r="BT159" s="315"/>
    </row>
    <row r="160" spans="3:72" ht="4.2" customHeight="1" x14ac:dyDescent="0.2">
      <c r="C160" s="332"/>
      <c r="D160" s="332"/>
      <c r="E160" s="332"/>
      <c r="F160" s="332"/>
      <c r="G160" s="332"/>
      <c r="H160" s="332"/>
      <c r="I160" s="332"/>
      <c r="J160" s="332"/>
      <c r="K160" s="332"/>
      <c r="L160" s="332"/>
      <c r="M160" s="332"/>
      <c r="N160" s="332"/>
      <c r="O160" s="332"/>
      <c r="P160" s="332"/>
      <c r="Q160" s="332"/>
      <c r="R160" s="332"/>
      <c r="S160" s="332"/>
      <c r="T160" s="332"/>
      <c r="U160" s="332"/>
      <c r="V160" s="332"/>
      <c r="W160" s="332"/>
      <c r="X160" s="332"/>
      <c r="Y160" s="332"/>
      <c r="Z160" s="332"/>
      <c r="AA160" s="332"/>
      <c r="AB160" s="332"/>
      <c r="AC160" s="332"/>
      <c r="AD160" s="332"/>
      <c r="AE160" s="332"/>
      <c r="AF160" s="332"/>
      <c r="AG160" s="332"/>
      <c r="AH160" s="332"/>
      <c r="AI160" s="332"/>
      <c r="AJ160" s="332"/>
      <c r="AK160" s="332"/>
      <c r="AY160" s="125"/>
      <c r="AZ160" s="125"/>
      <c r="BA160" s="125"/>
      <c r="BB160" s="125"/>
      <c r="BC160" s="125"/>
      <c r="BD160" s="125"/>
      <c r="BE160" s="1153"/>
      <c r="BF160" s="1153"/>
      <c r="BG160" s="1153"/>
      <c r="BH160" s="1154"/>
      <c r="BI160" s="125"/>
      <c r="BJ160" s="125"/>
      <c r="BK160" s="125"/>
      <c r="BL160" s="125"/>
      <c r="BM160" s="126"/>
      <c r="BN160" s="315"/>
      <c r="BO160" s="315"/>
      <c r="BP160" s="315"/>
      <c r="BQ160" s="315"/>
      <c r="BR160" s="315"/>
      <c r="BS160" s="315"/>
      <c r="BT160" s="315"/>
    </row>
    <row r="161" spans="1:72" ht="4.2" customHeight="1" x14ac:dyDescent="0.2">
      <c r="C161" s="332"/>
      <c r="D161" s="332"/>
      <c r="E161" s="332"/>
      <c r="F161" s="332"/>
      <c r="G161" s="332"/>
      <c r="H161" s="332"/>
      <c r="I161" s="332"/>
      <c r="J161" s="332"/>
      <c r="K161" s="332"/>
      <c r="L161" s="332"/>
      <c r="M161" s="332"/>
      <c r="N161" s="332"/>
      <c r="O161" s="332"/>
      <c r="P161" s="332"/>
      <c r="Q161" s="332"/>
      <c r="R161" s="332"/>
      <c r="S161" s="332"/>
      <c r="T161" s="332"/>
      <c r="U161" s="332"/>
      <c r="V161" s="332"/>
      <c r="W161" s="332"/>
      <c r="X161" s="332"/>
      <c r="Y161" s="332"/>
      <c r="Z161" s="332"/>
      <c r="AA161" s="332"/>
      <c r="AB161" s="332"/>
      <c r="AC161" s="332"/>
      <c r="AD161" s="332"/>
      <c r="AE161" s="332"/>
      <c r="AF161" s="332"/>
      <c r="AG161" s="332"/>
      <c r="AH161" s="332"/>
      <c r="AI161" s="332"/>
      <c r="AJ161" s="332"/>
      <c r="AK161" s="332"/>
      <c r="AY161" s="126"/>
      <c r="AZ161" s="126"/>
      <c r="BA161" s="126"/>
      <c r="BB161" s="126"/>
      <c r="BC161" s="125"/>
      <c r="BD161" s="125"/>
      <c r="BE161" s="125"/>
      <c r="BF161" s="125"/>
      <c r="BG161" s="125"/>
      <c r="BH161" s="130"/>
      <c r="BI161" s="125"/>
      <c r="BJ161" s="125"/>
      <c r="BK161" s="125"/>
      <c r="BL161" s="125"/>
      <c r="BM161" s="126"/>
      <c r="BN161" s="315"/>
      <c r="BO161" s="126"/>
      <c r="BP161" s="126"/>
      <c r="BQ161" s="126"/>
      <c r="BR161" s="126"/>
      <c r="BS161" s="126"/>
      <c r="BT161" s="126"/>
    </row>
    <row r="162" spans="1:72" ht="4.2" customHeight="1" x14ac:dyDescent="0.2">
      <c r="C162" s="947"/>
      <c r="D162" s="947"/>
      <c r="E162" s="947"/>
      <c r="F162" s="947"/>
      <c r="G162" s="947"/>
      <c r="H162" s="934"/>
      <c r="I162" s="934"/>
      <c r="J162" s="934"/>
      <c r="K162" s="934"/>
      <c r="L162" s="934"/>
      <c r="M162" s="934"/>
      <c r="N162" s="934"/>
      <c r="O162" s="934"/>
      <c r="P162" s="934"/>
      <c r="Q162" s="934"/>
      <c r="R162" s="934"/>
      <c r="S162" s="51"/>
      <c r="T162" s="51"/>
      <c r="U162" s="51"/>
      <c r="V162" s="51"/>
      <c r="W162" s="51"/>
      <c r="X162" s="51"/>
      <c r="Y162" s="51"/>
      <c r="Z162" s="51"/>
      <c r="AA162" s="51"/>
      <c r="AB162" s="51"/>
      <c r="AC162" s="937"/>
      <c r="AD162" s="937"/>
      <c r="AE162" s="937"/>
      <c r="AF162" s="937"/>
      <c r="AG162" s="122"/>
      <c r="AH162" s="122"/>
      <c r="AI162" s="122"/>
      <c r="AJ162" s="122"/>
      <c r="AK162" s="332"/>
      <c r="AY162" s="126"/>
      <c r="AZ162" s="126"/>
      <c r="BA162" s="126"/>
      <c r="BB162" s="126"/>
      <c r="BC162" s="125"/>
      <c r="BD162" s="125"/>
      <c r="BE162" s="125"/>
      <c r="BF162" s="125"/>
      <c r="BG162" s="125"/>
      <c r="BH162" s="130"/>
      <c r="BI162" s="125"/>
      <c r="BJ162" s="125"/>
      <c r="BK162" s="125"/>
      <c r="BL162" s="125"/>
      <c r="BM162" s="126"/>
      <c r="BN162" s="315"/>
      <c r="BO162" s="126"/>
      <c r="BP162" s="126"/>
      <c r="BQ162" s="126"/>
      <c r="BR162" s="126"/>
      <c r="BS162" s="126"/>
      <c r="BT162" s="126"/>
    </row>
    <row r="163" spans="1:72" ht="4.2" customHeight="1" x14ac:dyDescent="0.2">
      <c r="B163" s="113"/>
      <c r="C163" s="36"/>
      <c r="D163" s="36"/>
      <c r="E163" s="36"/>
      <c r="F163" s="36"/>
      <c r="G163" s="36"/>
      <c r="H163" s="934"/>
      <c r="I163" s="934"/>
      <c r="J163" s="934"/>
      <c r="K163" s="934"/>
      <c r="L163" s="934"/>
      <c r="M163" s="934"/>
      <c r="N163" s="934"/>
      <c r="O163" s="934"/>
      <c r="P163" s="934"/>
      <c r="Q163" s="934"/>
      <c r="R163" s="934"/>
      <c r="S163" s="51"/>
      <c r="T163" s="51"/>
      <c r="U163" s="51"/>
      <c r="V163" s="51"/>
      <c r="W163" s="51"/>
      <c r="X163" s="51"/>
      <c r="Y163" s="51"/>
      <c r="Z163" s="51"/>
      <c r="AA163" s="51"/>
      <c r="AB163" s="51"/>
      <c r="AC163" s="937"/>
      <c r="AD163" s="937"/>
      <c r="AE163" s="937"/>
      <c r="AF163" s="937"/>
      <c r="AG163" s="122"/>
      <c r="AH163" s="122"/>
      <c r="AI163" s="122"/>
      <c r="AJ163" s="122"/>
      <c r="AK163" s="332"/>
      <c r="AY163" s="126"/>
      <c r="AZ163" s="126"/>
      <c r="BA163" s="126"/>
      <c r="BB163" s="126"/>
      <c r="BC163" s="125"/>
      <c r="BD163" s="125"/>
      <c r="BE163" s="125"/>
      <c r="BF163" s="125"/>
      <c r="BG163" s="125"/>
      <c r="BH163" s="130"/>
      <c r="BI163" s="125"/>
      <c r="BJ163" s="125"/>
      <c r="BK163" s="125"/>
      <c r="BL163" s="125"/>
      <c r="BM163" s="126"/>
      <c r="BN163" s="315"/>
      <c r="BO163" s="126"/>
      <c r="BP163" s="126"/>
      <c r="BQ163" s="126"/>
      <c r="BR163" s="126"/>
      <c r="BS163" s="126"/>
      <c r="BT163" s="126"/>
    </row>
    <row r="164" spans="1:72" ht="4.2" customHeight="1" x14ac:dyDescent="0.2">
      <c r="A164" s="113"/>
      <c r="B164" s="113"/>
      <c r="C164" s="36"/>
      <c r="D164" s="36"/>
      <c r="E164" s="36"/>
      <c r="F164" s="36"/>
      <c r="G164" s="36"/>
      <c r="H164" s="932"/>
      <c r="I164" s="932"/>
      <c r="J164" s="932"/>
      <c r="K164" s="932"/>
      <c r="L164" s="932"/>
      <c r="M164" s="932"/>
      <c r="N164" s="932"/>
      <c r="O164" s="932"/>
      <c r="P164" s="932"/>
      <c r="Q164" s="932"/>
      <c r="R164" s="932"/>
      <c r="S164" s="51"/>
      <c r="T164" s="51"/>
      <c r="U164" s="51"/>
      <c r="V164" s="51"/>
      <c r="W164" s="51"/>
      <c r="X164" s="51"/>
      <c r="Y164" s="51"/>
      <c r="Z164" s="51"/>
      <c r="AA164" s="51"/>
      <c r="AB164" s="51"/>
      <c r="AC164" s="937"/>
      <c r="AD164" s="937"/>
      <c r="AE164" s="937"/>
      <c r="AF164" s="937"/>
      <c r="AG164" s="122"/>
      <c r="AH164" s="122"/>
      <c r="AI164" s="122"/>
      <c r="AJ164" s="122"/>
      <c r="AK164" s="332"/>
      <c r="AY164" s="131"/>
      <c r="AZ164" s="131"/>
      <c r="BA164" s="131"/>
      <c r="BB164" s="131"/>
      <c r="BC164" s="131"/>
      <c r="BD164" s="131"/>
      <c r="BE164" s="131"/>
      <c r="BF164" s="131"/>
      <c r="BG164" s="131"/>
      <c r="BH164" s="131"/>
      <c r="BI164" s="125"/>
      <c r="BJ164" s="125"/>
      <c r="BK164" s="125"/>
      <c r="BL164" s="125"/>
      <c r="BM164" s="126"/>
      <c r="BN164" s="315"/>
      <c r="BO164" s="126"/>
      <c r="BP164" s="126"/>
      <c r="BQ164" s="126"/>
      <c r="BR164" s="126"/>
      <c r="BS164" s="126"/>
      <c r="BT164" s="126"/>
    </row>
    <row r="165" spans="1:72" ht="4.2" customHeight="1" x14ac:dyDescent="0.2">
      <c r="A165" s="185"/>
      <c r="B165" s="111"/>
      <c r="C165" s="36"/>
      <c r="D165" s="36"/>
      <c r="E165" s="36"/>
      <c r="F165" s="36"/>
      <c r="G165" s="36"/>
      <c r="H165" s="932"/>
      <c r="I165" s="932"/>
      <c r="J165" s="932"/>
      <c r="K165" s="932"/>
      <c r="L165" s="932"/>
      <c r="M165" s="932"/>
      <c r="N165" s="932"/>
      <c r="O165" s="932"/>
      <c r="P165" s="932"/>
      <c r="Q165" s="932"/>
      <c r="R165" s="932"/>
      <c r="S165" s="51"/>
      <c r="T165" s="51"/>
      <c r="U165" s="51"/>
      <c r="V165" s="51"/>
      <c r="W165" s="51"/>
      <c r="X165" s="51"/>
      <c r="Y165" s="51"/>
      <c r="Z165" s="51"/>
      <c r="AA165" s="51"/>
      <c r="AB165" s="51"/>
      <c r="AC165" s="936"/>
      <c r="AD165" s="936"/>
      <c r="AE165" s="936"/>
      <c r="AF165" s="936"/>
      <c r="AG165" s="122"/>
      <c r="AH165" s="122"/>
      <c r="AI165" s="122"/>
      <c r="AJ165" s="122"/>
      <c r="AK165" s="332"/>
    </row>
    <row r="166" spans="1:72" ht="4.2" customHeight="1" x14ac:dyDescent="0.2">
      <c r="A166" s="111"/>
      <c r="B166" s="1085">
        <v>822</v>
      </c>
      <c r="C166" s="1085"/>
      <c r="D166" s="1085"/>
      <c r="E166" s="1085"/>
      <c r="F166" s="1085"/>
      <c r="G166" s="1085"/>
      <c r="H166" s="1085"/>
      <c r="I166" s="1085">
        <v>823</v>
      </c>
      <c r="J166" s="1085"/>
      <c r="K166" s="1085"/>
      <c r="L166" s="1085"/>
      <c r="M166" s="1085"/>
      <c r="N166" s="1085"/>
      <c r="O166" s="1085"/>
      <c r="P166" s="1085">
        <v>824</v>
      </c>
      <c r="Q166" s="1085"/>
      <c r="R166" s="1085"/>
      <c r="S166" s="1085"/>
      <c r="T166" s="1085"/>
      <c r="U166" s="1085"/>
      <c r="V166" s="1085"/>
      <c r="W166" s="1085">
        <v>825</v>
      </c>
      <c r="X166" s="1085"/>
      <c r="Y166" s="1085"/>
      <c r="Z166" s="1085"/>
      <c r="AA166" s="1085"/>
      <c r="AB166" s="1085"/>
      <c r="AC166" s="1085"/>
      <c r="AD166" s="1085">
        <v>826</v>
      </c>
      <c r="AE166" s="1085"/>
      <c r="AF166" s="1085"/>
      <c r="AG166" s="1085"/>
      <c r="AH166" s="1085"/>
      <c r="AI166" s="1085"/>
      <c r="AJ166" s="1085"/>
      <c r="AK166" s="1085">
        <v>827</v>
      </c>
      <c r="AL166" s="1085"/>
      <c r="AM166" s="1085"/>
      <c r="AN166" s="1085"/>
      <c r="AO166" s="1085"/>
      <c r="AP166" s="1085"/>
      <c r="AQ166" s="1085"/>
      <c r="AR166" s="1085">
        <v>828</v>
      </c>
      <c r="AS166" s="1085"/>
      <c r="AT166" s="1085"/>
      <c r="AU166" s="1085"/>
      <c r="AV166" s="1085"/>
      <c r="AW166" s="1085"/>
      <c r="AX166" s="1085"/>
      <c r="AY166" s="1085">
        <v>829</v>
      </c>
      <c r="AZ166" s="1085"/>
      <c r="BA166" s="1085"/>
      <c r="BB166" s="1085"/>
      <c r="BC166" s="1085"/>
      <c r="BD166" s="1085"/>
      <c r="BE166" s="1085"/>
      <c r="BF166" s="1085">
        <v>830</v>
      </c>
      <c r="BG166" s="1085"/>
      <c r="BH166" s="1085"/>
      <c r="BI166" s="1085"/>
      <c r="BJ166" s="1085"/>
      <c r="BK166" s="1085"/>
      <c r="BL166" s="1085"/>
      <c r="BM166" s="1085">
        <v>831</v>
      </c>
      <c r="BN166" s="1085"/>
      <c r="BO166" s="1085"/>
      <c r="BP166" s="1085"/>
      <c r="BQ166" s="1085"/>
      <c r="BR166" s="1085"/>
      <c r="BS166" s="1085"/>
    </row>
    <row r="167" spans="1:72" ht="4.2" customHeight="1" x14ac:dyDescent="0.2">
      <c r="A167" s="111"/>
      <c r="B167" s="1085"/>
      <c r="C167" s="1085"/>
      <c r="D167" s="1085"/>
      <c r="E167" s="1085"/>
      <c r="F167" s="1085"/>
      <c r="G167" s="1085"/>
      <c r="H167" s="1085"/>
      <c r="I167" s="1085"/>
      <c r="J167" s="1085"/>
      <c r="K167" s="1085"/>
      <c r="L167" s="1085"/>
      <c r="M167" s="1085"/>
      <c r="N167" s="1085"/>
      <c r="O167" s="1085"/>
      <c r="P167" s="1085"/>
      <c r="Q167" s="1085"/>
      <c r="R167" s="1085"/>
      <c r="S167" s="1085"/>
      <c r="T167" s="1085"/>
      <c r="U167" s="1085"/>
      <c r="V167" s="1085"/>
      <c r="W167" s="1085"/>
      <c r="X167" s="1085"/>
      <c r="Y167" s="1085"/>
      <c r="Z167" s="1085"/>
      <c r="AA167" s="1085"/>
      <c r="AB167" s="1085"/>
      <c r="AC167" s="1085"/>
      <c r="AD167" s="1085"/>
      <c r="AE167" s="1085"/>
      <c r="AF167" s="1085"/>
      <c r="AG167" s="1085"/>
      <c r="AH167" s="1085"/>
      <c r="AI167" s="1085"/>
      <c r="AJ167" s="1085"/>
      <c r="AK167" s="1085"/>
      <c r="AL167" s="1085"/>
      <c r="AM167" s="1085"/>
      <c r="AN167" s="1085"/>
      <c r="AO167" s="1085"/>
      <c r="AP167" s="1085"/>
      <c r="AQ167" s="1085"/>
      <c r="AR167" s="1085"/>
      <c r="AS167" s="1085"/>
      <c r="AT167" s="1085"/>
      <c r="AU167" s="1085"/>
      <c r="AV167" s="1085"/>
      <c r="AW167" s="1085"/>
      <c r="AX167" s="1085"/>
      <c r="AY167" s="1085"/>
      <c r="AZ167" s="1085"/>
      <c r="BA167" s="1085"/>
      <c r="BB167" s="1085"/>
      <c r="BC167" s="1085"/>
      <c r="BD167" s="1085"/>
      <c r="BE167" s="1085"/>
      <c r="BF167" s="1085"/>
      <c r="BG167" s="1085"/>
      <c r="BH167" s="1085"/>
      <c r="BI167" s="1085"/>
      <c r="BJ167" s="1085"/>
      <c r="BK167" s="1085"/>
      <c r="BL167" s="1085"/>
      <c r="BM167" s="1085"/>
      <c r="BN167" s="1085"/>
      <c r="BO167" s="1085"/>
      <c r="BP167" s="1085"/>
      <c r="BQ167" s="1085"/>
      <c r="BR167" s="1085"/>
      <c r="BS167" s="1085"/>
    </row>
    <row r="168" spans="1:72" ht="4.2" customHeight="1" x14ac:dyDescent="0.2">
      <c r="A168" s="111"/>
      <c r="B168" s="111"/>
      <c r="H168" s="315"/>
      <c r="I168" s="315"/>
      <c r="J168" s="315"/>
      <c r="K168" s="315"/>
      <c r="L168" s="315"/>
      <c r="M168" s="315"/>
      <c r="N168" s="315"/>
      <c r="O168" s="315"/>
      <c r="P168" s="315"/>
      <c r="Q168" s="315"/>
      <c r="R168" s="315"/>
      <c r="S168" s="315"/>
      <c r="T168" s="315"/>
      <c r="U168" s="315"/>
      <c r="V168" s="315"/>
      <c r="W168" s="315"/>
      <c r="X168" s="315"/>
      <c r="Y168" s="315"/>
      <c r="Z168" s="315"/>
      <c r="AA168" s="315"/>
      <c r="AB168" s="315"/>
      <c r="AC168" s="315"/>
      <c r="AD168" s="315"/>
      <c r="AE168" s="315"/>
      <c r="AF168" s="315"/>
      <c r="AG168" s="315"/>
      <c r="AH168" s="315"/>
      <c r="AI168" s="315"/>
      <c r="AJ168" s="315"/>
      <c r="AK168" s="315"/>
      <c r="AL168" s="315"/>
      <c r="AM168" s="315"/>
      <c r="AN168" s="315"/>
      <c r="AO168" s="315"/>
      <c r="AP168" s="315"/>
      <c r="AQ168" s="315"/>
      <c r="AR168" s="315"/>
      <c r="AS168" s="315"/>
      <c r="AT168" s="315"/>
      <c r="AU168" s="315"/>
      <c r="AV168" s="315"/>
      <c r="AW168" s="315"/>
      <c r="AX168" s="315"/>
      <c r="AY168" s="315"/>
      <c r="AZ168" s="315"/>
      <c r="BA168" s="315"/>
      <c r="BB168" s="315"/>
      <c r="BC168" s="315"/>
      <c r="BD168" s="315"/>
      <c r="BE168" s="315"/>
      <c r="BF168" s="315"/>
      <c r="BG168" s="315"/>
      <c r="BH168" s="315"/>
      <c r="BI168" s="315"/>
      <c r="BJ168" s="315"/>
    </row>
    <row r="169" spans="1:72" ht="4.2" customHeight="1" x14ac:dyDescent="0.2">
      <c r="A169" s="111"/>
      <c r="B169" s="111"/>
      <c r="H169" s="315"/>
      <c r="I169" s="315"/>
      <c r="J169" s="315"/>
      <c r="K169" s="315"/>
      <c r="L169" s="315"/>
      <c r="M169" s="315"/>
      <c r="N169" s="315"/>
      <c r="O169" s="315"/>
      <c r="P169" s="315"/>
      <c r="Q169" s="315"/>
      <c r="R169" s="315"/>
      <c r="S169" s="315"/>
      <c r="T169" s="315"/>
      <c r="U169" s="315"/>
      <c r="V169" s="315"/>
      <c r="W169" s="315"/>
      <c r="X169" s="315"/>
      <c r="Y169" s="315"/>
      <c r="Z169" s="315"/>
      <c r="AA169" s="315"/>
      <c r="AB169" s="315"/>
      <c r="AC169" s="315"/>
      <c r="AD169" s="315"/>
      <c r="AE169" s="315"/>
      <c r="AF169" s="315"/>
      <c r="AG169" s="315"/>
      <c r="AH169" s="315"/>
      <c r="AI169" s="315"/>
      <c r="AJ169" s="315"/>
      <c r="AK169" s="315"/>
      <c r="AL169" s="315"/>
      <c r="AM169" s="315"/>
      <c r="AN169" s="315"/>
      <c r="AO169" s="315"/>
      <c r="AP169" s="315"/>
      <c r="AQ169" s="315"/>
      <c r="AR169" s="315"/>
      <c r="AS169" s="315"/>
      <c r="AT169" s="315"/>
      <c r="AU169" s="315"/>
      <c r="AV169" s="315"/>
      <c r="AW169" s="315"/>
      <c r="AX169" s="315"/>
      <c r="AY169" s="315"/>
      <c r="AZ169" s="315"/>
      <c r="BA169" s="315"/>
      <c r="BB169" s="315"/>
      <c r="BC169" s="315"/>
      <c r="BD169" s="315"/>
      <c r="BE169" s="315"/>
      <c r="BF169" s="315"/>
      <c r="BG169" s="315"/>
      <c r="BH169" s="315"/>
      <c r="BI169" s="315"/>
      <c r="BJ169" s="315"/>
    </row>
    <row r="170" spans="1:72" ht="4.2" customHeight="1" x14ac:dyDescent="0.2">
      <c r="A170" s="111"/>
      <c r="B170" s="111"/>
      <c r="H170" s="315"/>
      <c r="I170" s="315"/>
      <c r="J170" s="315"/>
      <c r="K170" s="315"/>
      <c r="L170" s="315"/>
      <c r="M170" s="315"/>
      <c r="N170" s="315"/>
      <c r="O170" s="315"/>
      <c r="P170" s="315"/>
      <c r="Q170" s="315"/>
      <c r="R170" s="315"/>
      <c r="S170" s="315"/>
      <c r="T170" s="315"/>
      <c r="U170" s="315"/>
      <c r="V170" s="315"/>
      <c r="W170" s="315"/>
      <c r="X170" s="315"/>
      <c r="Y170" s="315"/>
      <c r="Z170" s="315"/>
      <c r="AA170" s="315"/>
      <c r="AB170" s="315"/>
      <c r="AC170" s="315"/>
      <c r="AD170" s="315"/>
      <c r="AE170" s="315"/>
      <c r="AF170" s="315"/>
      <c r="AG170" s="315"/>
      <c r="AH170" s="315"/>
      <c r="AI170" s="315"/>
      <c r="AJ170" s="315"/>
      <c r="AK170" s="315"/>
      <c r="AL170" s="315"/>
      <c r="AM170" s="315"/>
      <c r="AN170" s="315"/>
      <c r="AO170" s="315"/>
      <c r="AP170" s="315"/>
      <c r="AQ170" s="315"/>
      <c r="AR170" s="315"/>
      <c r="AS170" s="315"/>
      <c r="AT170" s="315"/>
      <c r="AU170" s="315"/>
      <c r="AV170" s="315"/>
      <c r="AW170" s="315"/>
      <c r="AX170" s="315"/>
      <c r="AY170" s="315"/>
      <c r="AZ170" s="323"/>
      <c r="BA170" s="323"/>
      <c r="BB170" s="323"/>
      <c r="BC170" s="323"/>
      <c r="BD170" s="323"/>
      <c r="BE170" s="323"/>
      <c r="BF170" s="323"/>
      <c r="BG170" s="323"/>
      <c r="BH170" s="323"/>
      <c r="BI170" s="323"/>
      <c r="BJ170" s="323"/>
      <c r="BK170" s="323"/>
      <c r="BL170" s="323"/>
      <c r="BM170" s="323"/>
      <c r="BN170" s="323"/>
      <c r="BO170" s="323"/>
      <c r="BP170" s="323"/>
      <c r="BQ170" s="323"/>
    </row>
    <row r="171" spans="1:72" ht="4.2" customHeight="1" x14ac:dyDescent="0.2">
      <c r="A171" s="111"/>
      <c r="B171" s="111"/>
      <c r="C171" s="315"/>
      <c r="D171" s="315"/>
      <c r="E171" s="315"/>
      <c r="F171" s="315"/>
      <c r="G171" s="315"/>
      <c r="H171" s="315"/>
      <c r="I171" s="315"/>
      <c r="J171" s="315"/>
      <c r="K171" s="315"/>
      <c r="L171" s="315"/>
      <c r="M171" s="315"/>
      <c r="N171" s="315"/>
      <c r="O171" s="315"/>
      <c r="P171" s="315"/>
      <c r="Q171" s="315"/>
      <c r="R171" s="315"/>
      <c r="S171" s="315"/>
      <c r="T171" s="315"/>
      <c r="U171" s="315"/>
      <c r="V171" s="315"/>
      <c r="W171" s="315"/>
      <c r="X171" s="315"/>
      <c r="Y171" s="315"/>
      <c r="Z171" s="315"/>
      <c r="AA171" s="315"/>
      <c r="AB171" s="315"/>
      <c r="AC171" s="315"/>
      <c r="AD171" s="315"/>
      <c r="AE171" s="315"/>
      <c r="AF171" s="315"/>
      <c r="AG171" s="315"/>
      <c r="AH171" s="315"/>
      <c r="AI171" s="315"/>
      <c r="AJ171" s="315"/>
      <c r="AK171" s="315"/>
      <c r="AL171" s="315"/>
      <c r="AM171" s="315"/>
      <c r="AN171" s="315"/>
      <c r="AO171" s="315"/>
      <c r="AP171" s="315"/>
      <c r="AQ171" s="315"/>
      <c r="AR171" s="315"/>
      <c r="AS171" s="315"/>
      <c r="AT171" s="315"/>
      <c r="AU171" s="315"/>
      <c r="AV171" s="315"/>
      <c r="AW171" s="315"/>
      <c r="AX171" s="315"/>
      <c r="AY171" s="315"/>
      <c r="AZ171" s="323"/>
      <c r="BA171" s="323"/>
      <c r="BB171" s="323"/>
      <c r="BC171" s="323"/>
      <c r="BD171" s="323"/>
      <c r="BE171" s="323"/>
      <c r="BF171" s="323"/>
      <c r="BG171" s="323"/>
      <c r="BH171" s="323"/>
      <c r="BI171" s="323"/>
      <c r="BJ171" s="323"/>
      <c r="BK171" s="323"/>
      <c r="BL171" s="323"/>
      <c r="BM171" s="323"/>
      <c r="BN171" s="323"/>
      <c r="BO171" s="323"/>
      <c r="BP171" s="323"/>
      <c r="BQ171" s="323"/>
      <c r="BR171" s="315"/>
      <c r="BS171" s="315"/>
      <c r="BT171" s="315"/>
    </row>
    <row r="172" spans="1:72" ht="4.2" customHeight="1" x14ac:dyDescent="0.2">
      <c r="A172" s="111"/>
      <c r="B172" s="111"/>
      <c r="C172" s="315"/>
      <c r="D172" s="315"/>
      <c r="E172" s="315"/>
      <c r="F172" s="315"/>
      <c r="G172" s="315"/>
      <c r="H172" s="315"/>
      <c r="I172" s="315"/>
      <c r="J172" s="315"/>
      <c r="K172" s="315"/>
      <c r="L172" s="315"/>
      <c r="M172" s="315"/>
      <c r="N172" s="315"/>
      <c r="O172" s="315"/>
      <c r="P172" s="315"/>
      <c r="Q172" s="315"/>
      <c r="R172" s="315"/>
      <c r="S172" s="315"/>
      <c r="T172" s="315"/>
      <c r="U172" s="315"/>
      <c r="V172" s="315"/>
      <c r="W172" s="315"/>
      <c r="X172" s="315"/>
      <c r="Y172" s="315"/>
      <c r="Z172" s="315"/>
      <c r="AA172" s="315"/>
      <c r="AB172" s="315"/>
      <c r="AC172" s="315"/>
      <c r="AD172" s="315"/>
      <c r="AE172" s="315"/>
      <c r="AF172" s="315"/>
      <c r="AG172" s="315"/>
      <c r="AH172" s="315"/>
      <c r="AI172" s="315"/>
      <c r="AJ172" s="315"/>
      <c r="AK172" s="315"/>
      <c r="AL172" s="315"/>
      <c r="AM172" s="315"/>
      <c r="AN172" s="315"/>
      <c r="AO172" s="315"/>
      <c r="AP172" s="315"/>
      <c r="AQ172" s="315"/>
      <c r="AR172" s="315"/>
      <c r="AS172" s="315"/>
      <c r="AT172" s="315"/>
      <c r="AU172" s="315"/>
      <c r="AV172" s="315"/>
      <c r="AW172" s="315"/>
      <c r="AX172" s="315"/>
      <c r="AY172" s="315"/>
      <c r="AZ172" s="323"/>
      <c r="BA172" s="323"/>
      <c r="BB172" s="323"/>
      <c r="BC172" s="323"/>
      <c r="BD172" s="323"/>
      <c r="BE172" s="323"/>
      <c r="BF172" s="323"/>
      <c r="BG172" s="323"/>
      <c r="BH172" s="323"/>
      <c r="BI172" s="323"/>
      <c r="BJ172" s="323"/>
      <c r="BK172" s="323"/>
      <c r="BL172" s="323"/>
      <c r="BM172" s="323"/>
      <c r="BN172" s="323"/>
      <c r="BO172" s="323"/>
      <c r="BP172" s="323"/>
      <c r="BQ172" s="323"/>
      <c r="BR172" s="315"/>
      <c r="BS172" s="315"/>
      <c r="BT172" s="315"/>
    </row>
    <row r="173" spans="1:72" ht="4.2" customHeight="1" x14ac:dyDescent="0.2">
      <c r="A173" s="111"/>
      <c r="B173" s="111"/>
      <c r="H173" s="315"/>
      <c r="I173" s="315"/>
      <c r="J173" s="315"/>
      <c r="K173" s="315"/>
      <c r="L173" s="315"/>
      <c r="M173" s="315"/>
      <c r="N173" s="315"/>
      <c r="O173" s="315"/>
      <c r="P173" s="315"/>
      <c r="Q173" s="315"/>
      <c r="R173" s="315"/>
      <c r="S173" s="315"/>
      <c r="T173" s="315"/>
      <c r="U173" s="315"/>
      <c r="V173" s="315"/>
      <c r="W173" s="315"/>
      <c r="X173" s="315"/>
      <c r="Y173" s="315"/>
      <c r="Z173" s="315"/>
      <c r="AA173" s="315"/>
      <c r="AB173" s="315"/>
      <c r="AC173" s="315"/>
      <c r="AD173" s="315"/>
      <c r="AE173" s="315"/>
      <c r="AF173" s="315"/>
      <c r="AG173" s="315"/>
      <c r="AH173" s="315"/>
      <c r="AI173" s="315"/>
      <c r="AJ173" s="315"/>
      <c r="AK173" s="315"/>
      <c r="AL173" s="315"/>
      <c r="AM173" s="315"/>
      <c r="AN173" s="315"/>
      <c r="AO173" s="315"/>
      <c r="AP173" s="315"/>
      <c r="AQ173" s="315"/>
      <c r="AR173" s="315"/>
      <c r="AS173" s="315"/>
      <c r="AT173" s="315"/>
      <c r="AU173" s="315"/>
      <c r="AV173" s="315"/>
      <c r="AW173" s="315"/>
      <c r="AX173" s="315"/>
      <c r="AY173" s="315"/>
      <c r="AZ173" s="323"/>
      <c r="BA173" s="323"/>
      <c r="BB173" s="323"/>
      <c r="BC173" s="323"/>
      <c r="BD173" s="323"/>
      <c r="BE173" s="323"/>
      <c r="BF173" s="323"/>
      <c r="BG173" s="323"/>
      <c r="BH173" s="323"/>
      <c r="BI173" s="323"/>
      <c r="BJ173" s="323"/>
      <c r="BK173" s="323"/>
      <c r="BL173" s="323"/>
      <c r="BM173" s="323"/>
      <c r="BN173" s="323"/>
      <c r="BO173" s="323"/>
      <c r="BP173" s="323"/>
      <c r="BQ173" s="323"/>
    </row>
    <row r="174" spans="1:72" ht="4.2" customHeight="1" x14ac:dyDescent="0.2">
      <c r="A174" s="111"/>
      <c r="B174" s="111"/>
      <c r="C174" s="315"/>
      <c r="D174" s="315"/>
      <c r="E174" s="315"/>
      <c r="F174" s="315"/>
      <c r="G174" s="315"/>
      <c r="H174" s="315"/>
      <c r="I174" s="315"/>
      <c r="J174" s="315"/>
      <c r="K174" s="315"/>
      <c r="L174" s="315"/>
      <c r="M174" s="315"/>
      <c r="N174" s="315"/>
      <c r="O174" s="315"/>
      <c r="P174" s="315"/>
      <c r="Q174" s="315"/>
      <c r="R174" s="315"/>
      <c r="S174" s="315"/>
      <c r="T174" s="315"/>
      <c r="U174" s="315"/>
      <c r="V174" s="315"/>
      <c r="W174" s="315"/>
      <c r="X174" s="315"/>
      <c r="Y174" s="315"/>
      <c r="Z174" s="315"/>
      <c r="AA174" s="315"/>
      <c r="AB174" s="315"/>
      <c r="AC174" s="315"/>
      <c r="AD174" s="315"/>
      <c r="AE174" s="315"/>
      <c r="AF174" s="315"/>
      <c r="AG174" s="315"/>
      <c r="AH174" s="315"/>
      <c r="AI174" s="315"/>
      <c r="AJ174" s="315"/>
      <c r="AK174" s="315"/>
      <c r="AL174" s="315"/>
      <c r="AM174" s="315"/>
      <c r="AN174" s="315"/>
      <c r="AO174" s="315"/>
      <c r="AP174" s="315"/>
      <c r="AQ174" s="315"/>
      <c r="AR174" s="315"/>
      <c r="AS174" s="315"/>
      <c r="AT174" s="315"/>
      <c r="AU174" s="315"/>
      <c r="AV174" s="315"/>
      <c r="AW174" s="315"/>
      <c r="AX174" s="315"/>
      <c r="AY174" s="315"/>
      <c r="AZ174" s="323"/>
      <c r="BA174" s="323"/>
      <c r="BB174" s="323"/>
      <c r="BC174" s="323"/>
      <c r="BD174" s="323"/>
      <c r="BE174" s="323"/>
      <c r="BF174" s="323"/>
      <c r="BG174" s="323"/>
      <c r="BH174" s="323"/>
      <c r="BI174" s="323"/>
      <c r="BJ174" s="323"/>
      <c r="BK174" s="323"/>
      <c r="BL174" s="323"/>
      <c r="BM174" s="323"/>
      <c r="BN174" s="323"/>
      <c r="BO174" s="323"/>
      <c r="BP174" s="323"/>
      <c r="BQ174" s="323"/>
      <c r="BR174" s="315"/>
      <c r="BS174" s="315"/>
      <c r="BT174" s="315"/>
    </row>
    <row r="175" spans="1:72" ht="4.2" customHeight="1" x14ac:dyDescent="0.2">
      <c r="A175" s="111"/>
      <c r="B175" s="111"/>
      <c r="C175" s="315"/>
      <c r="D175" s="315"/>
      <c r="E175" s="315"/>
      <c r="F175" s="315"/>
      <c r="G175" s="315"/>
      <c r="H175" s="315"/>
      <c r="I175" s="315"/>
      <c r="J175" s="315"/>
      <c r="K175" s="315"/>
      <c r="L175" s="315"/>
      <c r="M175" s="315"/>
      <c r="N175" s="315"/>
      <c r="O175" s="315"/>
      <c r="P175" s="315"/>
      <c r="Q175" s="315"/>
      <c r="R175" s="315"/>
      <c r="S175" s="315"/>
      <c r="T175" s="315"/>
      <c r="U175" s="315"/>
      <c r="V175" s="315"/>
      <c r="W175" s="315"/>
      <c r="X175" s="315"/>
      <c r="Y175" s="315"/>
      <c r="Z175" s="315"/>
      <c r="AA175" s="315"/>
      <c r="AB175" s="315"/>
      <c r="AC175" s="315"/>
      <c r="AD175" s="315"/>
      <c r="AE175" s="315"/>
      <c r="AF175" s="315"/>
      <c r="AG175" s="315"/>
      <c r="AH175" s="315"/>
      <c r="AI175" s="315"/>
      <c r="AJ175" s="315"/>
      <c r="AK175" s="315"/>
      <c r="AL175" s="315"/>
      <c r="AM175" s="315"/>
      <c r="AN175" s="315"/>
      <c r="AO175" s="315"/>
      <c r="AP175" s="315"/>
      <c r="AQ175" s="315"/>
      <c r="AR175" s="315"/>
      <c r="AS175" s="315"/>
      <c r="AT175" s="315"/>
      <c r="AU175" s="315"/>
      <c r="AV175" s="315"/>
      <c r="AW175" s="315"/>
      <c r="AX175" s="315"/>
      <c r="AY175" s="315"/>
      <c r="AZ175" s="323"/>
      <c r="BA175" s="323"/>
      <c r="BB175" s="323"/>
      <c r="BC175" s="323"/>
      <c r="BD175" s="323"/>
      <c r="BE175" s="323"/>
      <c r="BF175" s="323"/>
      <c r="BG175" s="323"/>
      <c r="BH175" s="323"/>
      <c r="BI175" s="323"/>
      <c r="BJ175" s="323"/>
      <c r="BK175" s="323"/>
      <c r="BL175" s="323"/>
      <c r="BM175" s="323"/>
      <c r="BN175" s="323"/>
      <c r="BO175" s="323"/>
      <c r="BP175" s="323"/>
      <c r="BQ175" s="323"/>
      <c r="BR175" s="315"/>
      <c r="BS175" s="315"/>
      <c r="BT175" s="315"/>
    </row>
    <row r="176" spans="1:72" ht="4.2" customHeight="1" x14ac:dyDescent="0.2">
      <c r="A176" s="111"/>
      <c r="B176" s="111"/>
      <c r="H176" s="315"/>
      <c r="I176" s="315"/>
      <c r="J176" s="315"/>
      <c r="K176" s="315"/>
      <c r="L176" s="315"/>
      <c r="M176" s="315"/>
      <c r="N176" s="315"/>
      <c r="O176" s="315"/>
      <c r="P176" s="315"/>
      <c r="Q176" s="315"/>
      <c r="R176" s="315"/>
      <c r="S176" s="315"/>
      <c r="T176" s="315"/>
      <c r="U176" s="315"/>
      <c r="V176" s="315"/>
      <c r="W176" s="315"/>
      <c r="X176" s="315"/>
      <c r="Y176" s="315"/>
      <c r="Z176" s="315"/>
      <c r="AA176" s="315"/>
      <c r="AB176" s="315"/>
      <c r="AC176" s="315"/>
      <c r="AD176" s="315"/>
      <c r="AE176" s="315"/>
      <c r="AF176" s="315"/>
      <c r="AG176" s="315"/>
      <c r="AH176" s="315"/>
      <c r="AI176" s="315"/>
      <c r="AJ176" s="315"/>
      <c r="AK176" s="315"/>
      <c r="AL176" s="315"/>
      <c r="AM176" s="315"/>
      <c r="AN176" s="315"/>
      <c r="AO176" s="315"/>
      <c r="AP176" s="315"/>
      <c r="AQ176" s="315"/>
      <c r="AR176" s="315"/>
      <c r="AS176" s="315"/>
      <c r="AT176" s="315"/>
      <c r="AU176" s="315"/>
      <c r="AV176" s="315"/>
      <c r="AW176" s="315"/>
      <c r="AX176" s="315"/>
      <c r="AY176" s="315"/>
      <c r="AZ176" s="323"/>
      <c r="BA176" s="323"/>
      <c r="BB176" s="323"/>
      <c r="BC176" s="323"/>
      <c r="BD176" s="323"/>
      <c r="BE176" s="323"/>
      <c r="BF176" s="323"/>
      <c r="BG176" s="323"/>
      <c r="BH176" s="323"/>
      <c r="BI176" s="323"/>
      <c r="BJ176" s="323"/>
      <c r="BK176" s="323"/>
      <c r="BL176" s="323"/>
      <c r="BM176" s="323"/>
      <c r="BN176" s="323"/>
      <c r="BO176" s="323"/>
      <c r="BP176" s="323"/>
      <c r="BQ176" s="323"/>
    </row>
    <row r="177" spans="1:72" ht="4.2" customHeight="1" x14ac:dyDescent="0.2">
      <c r="A177" s="111"/>
      <c r="B177" s="111"/>
      <c r="C177" s="315"/>
      <c r="D177" s="315"/>
      <c r="E177" s="315"/>
      <c r="F177" s="315"/>
      <c r="G177" s="315"/>
      <c r="H177" s="315"/>
      <c r="I177" s="315"/>
      <c r="J177" s="315"/>
      <c r="K177" s="315"/>
      <c r="L177" s="315"/>
      <c r="M177" s="315"/>
      <c r="N177" s="315"/>
      <c r="O177" s="315"/>
      <c r="P177" s="315"/>
      <c r="Q177" s="315"/>
      <c r="R177" s="315"/>
      <c r="S177" s="315"/>
      <c r="T177" s="315"/>
      <c r="U177" s="315"/>
      <c r="V177" s="315"/>
      <c r="W177" s="315"/>
      <c r="X177" s="315"/>
      <c r="Y177" s="315"/>
      <c r="Z177" s="315"/>
      <c r="AA177" s="315"/>
      <c r="AB177" s="315"/>
      <c r="AC177" s="315"/>
      <c r="AD177" s="315"/>
      <c r="AE177" s="315"/>
      <c r="AF177" s="315"/>
      <c r="AG177" s="315"/>
      <c r="AH177" s="315"/>
      <c r="AI177" s="315"/>
      <c r="AJ177" s="315"/>
      <c r="AK177" s="315"/>
      <c r="AL177" s="315"/>
      <c r="AM177" s="315"/>
      <c r="AN177" s="315"/>
      <c r="AO177" s="315"/>
      <c r="AP177" s="315"/>
      <c r="AQ177" s="315"/>
      <c r="AR177" s="315"/>
      <c r="AS177" s="315"/>
      <c r="AT177" s="315"/>
      <c r="AU177" s="315"/>
      <c r="AV177" s="315"/>
      <c r="AW177" s="315"/>
      <c r="AX177" s="315"/>
      <c r="AY177" s="315"/>
      <c r="AZ177" s="323"/>
      <c r="BA177" s="323"/>
      <c r="BB177" s="323"/>
      <c r="BC177" s="323"/>
      <c r="BD177" s="323"/>
      <c r="BE177" s="323"/>
      <c r="BF177" s="323"/>
      <c r="BG177" s="323"/>
      <c r="BH177" s="323"/>
      <c r="BI177" s="323"/>
      <c r="BJ177" s="323"/>
      <c r="BK177" s="323"/>
      <c r="BL177" s="323"/>
      <c r="BM177" s="323"/>
      <c r="BN177" s="323"/>
      <c r="BO177" s="323"/>
      <c r="BP177" s="323"/>
      <c r="BQ177" s="323"/>
      <c r="BR177" s="315"/>
      <c r="BS177" s="315"/>
      <c r="BT177" s="315"/>
    </row>
    <row r="178" spans="1:72" ht="4.2" customHeight="1" x14ac:dyDescent="0.2">
      <c r="A178" s="111"/>
      <c r="B178" s="111"/>
      <c r="C178" s="315"/>
      <c r="D178" s="315"/>
      <c r="E178" s="315"/>
      <c r="F178" s="315"/>
      <c r="G178" s="315"/>
      <c r="H178" s="315"/>
      <c r="I178" s="315"/>
      <c r="J178" s="315"/>
      <c r="K178" s="315"/>
      <c r="L178" s="315"/>
      <c r="M178" s="315"/>
      <c r="N178" s="315"/>
      <c r="O178" s="315"/>
      <c r="P178" s="315"/>
      <c r="Q178" s="315"/>
      <c r="R178" s="315"/>
      <c r="S178" s="315"/>
      <c r="T178" s="315"/>
      <c r="U178" s="315"/>
      <c r="V178" s="315"/>
      <c r="W178" s="315"/>
      <c r="X178" s="315"/>
      <c r="Y178" s="315"/>
      <c r="Z178" s="315"/>
      <c r="AA178" s="315"/>
      <c r="AB178" s="315"/>
      <c r="AC178" s="315"/>
      <c r="AD178" s="315"/>
      <c r="AE178" s="315"/>
      <c r="AF178" s="315"/>
      <c r="AG178" s="315"/>
      <c r="AH178" s="315"/>
      <c r="AI178" s="315"/>
      <c r="AJ178" s="315"/>
      <c r="AK178" s="315"/>
      <c r="AL178" s="315"/>
      <c r="AM178" s="315"/>
      <c r="AN178" s="315"/>
      <c r="AO178" s="315"/>
      <c r="AP178" s="315"/>
      <c r="AQ178" s="315"/>
      <c r="AR178" s="315"/>
      <c r="AS178" s="315"/>
      <c r="AT178" s="315"/>
      <c r="AU178" s="315"/>
      <c r="AV178" s="315"/>
      <c r="AW178" s="315"/>
      <c r="AX178" s="315"/>
      <c r="AY178" s="315"/>
      <c r="AZ178" s="323"/>
      <c r="BA178" s="323"/>
      <c r="BB178" s="323"/>
      <c r="BC178" s="323"/>
      <c r="BD178" s="323"/>
      <c r="BE178" s="323"/>
      <c r="BF178" s="323"/>
      <c r="BG178" s="323"/>
      <c r="BH178" s="323"/>
      <c r="BI178" s="323"/>
      <c r="BJ178" s="323"/>
      <c r="BK178" s="323"/>
      <c r="BL178" s="323"/>
      <c r="BM178" s="323"/>
      <c r="BN178" s="323"/>
      <c r="BO178" s="323"/>
      <c r="BP178" s="323"/>
      <c r="BQ178" s="323"/>
      <c r="BR178" s="315"/>
      <c r="BS178" s="315"/>
      <c r="BT178" s="315"/>
    </row>
    <row r="179" spans="1:72" ht="4.2" customHeight="1" x14ac:dyDescent="0.2">
      <c r="A179" s="111"/>
      <c r="B179" s="111"/>
      <c r="H179" s="315"/>
      <c r="I179" s="315"/>
      <c r="J179" s="315"/>
      <c r="K179" s="315"/>
      <c r="L179" s="315"/>
      <c r="M179" s="315"/>
      <c r="N179" s="315"/>
      <c r="O179" s="315"/>
      <c r="P179" s="315"/>
      <c r="Q179" s="315"/>
      <c r="R179" s="315"/>
      <c r="S179" s="315"/>
      <c r="T179" s="315"/>
      <c r="U179" s="315"/>
      <c r="V179" s="315"/>
      <c r="W179" s="315"/>
      <c r="X179" s="315"/>
      <c r="Y179" s="315"/>
      <c r="Z179" s="315"/>
      <c r="AA179" s="315"/>
      <c r="AB179" s="315"/>
      <c r="AC179" s="315"/>
      <c r="AD179" s="315"/>
      <c r="AE179" s="315"/>
      <c r="AF179" s="315"/>
      <c r="AG179" s="315"/>
      <c r="AH179" s="315"/>
      <c r="AI179" s="315"/>
      <c r="AJ179" s="315"/>
      <c r="AK179" s="315"/>
      <c r="AL179" s="315"/>
      <c r="AM179" s="315"/>
      <c r="AN179" s="315"/>
      <c r="AO179" s="315"/>
      <c r="AP179" s="315"/>
      <c r="AQ179" s="315"/>
      <c r="AR179" s="315"/>
      <c r="AS179" s="315"/>
      <c r="AT179" s="315"/>
      <c r="AU179" s="315"/>
      <c r="AV179" s="315"/>
      <c r="AW179" s="315"/>
      <c r="AX179" s="315"/>
      <c r="AY179" s="315"/>
      <c r="AZ179" s="323"/>
      <c r="BA179" s="323"/>
      <c r="BB179" s="323"/>
      <c r="BC179" s="323"/>
      <c r="BD179" s="323"/>
      <c r="BE179" s="323"/>
      <c r="BF179" s="323"/>
      <c r="BG179" s="323"/>
      <c r="BH179" s="323"/>
      <c r="BI179" s="323"/>
      <c r="BJ179" s="323"/>
      <c r="BK179" s="323"/>
      <c r="BL179" s="323"/>
      <c r="BM179" s="323"/>
      <c r="BN179" s="323"/>
      <c r="BO179" s="323"/>
      <c r="BP179" s="323"/>
      <c r="BQ179" s="323"/>
    </row>
    <row r="180" spans="1:72" ht="4.2" customHeight="1" x14ac:dyDescent="0.2">
      <c r="A180" s="111"/>
      <c r="B180" s="111"/>
      <c r="H180" s="315"/>
      <c r="I180" s="315"/>
      <c r="J180" s="315"/>
      <c r="K180" s="315"/>
      <c r="L180" s="315"/>
      <c r="M180" s="315"/>
      <c r="N180" s="315"/>
      <c r="O180" s="315"/>
      <c r="P180" s="315"/>
      <c r="Q180" s="315"/>
      <c r="R180" s="315"/>
      <c r="S180" s="315"/>
      <c r="T180" s="315"/>
      <c r="U180" s="315"/>
      <c r="V180" s="315"/>
      <c r="W180" s="315"/>
      <c r="X180" s="315"/>
      <c r="Y180" s="315"/>
      <c r="Z180" s="315"/>
      <c r="AA180" s="315"/>
      <c r="AB180" s="315"/>
      <c r="AC180" s="315"/>
      <c r="AD180" s="315"/>
      <c r="AE180" s="315"/>
      <c r="AF180" s="315"/>
      <c r="AG180" s="315"/>
      <c r="AH180" s="315"/>
      <c r="AI180" s="315"/>
      <c r="AJ180" s="315"/>
      <c r="AK180" s="315"/>
      <c r="AL180" s="315"/>
      <c r="AM180" s="315"/>
      <c r="AN180" s="315"/>
      <c r="AO180" s="315"/>
      <c r="AP180" s="315"/>
      <c r="AQ180" s="315"/>
      <c r="AR180" s="315"/>
      <c r="AS180" s="315"/>
      <c r="AT180" s="315"/>
      <c r="AU180" s="315"/>
      <c r="AV180" s="315"/>
      <c r="AW180" s="315"/>
      <c r="AX180" s="315"/>
      <c r="AY180" s="315"/>
      <c r="AZ180" s="323"/>
      <c r="BA180" s="323"/>
      <c r="BB180" s="323"/>
      <c r="BC180" s="323"/>
      <c r="BD180" s="323"/>
      <c r="BE180" s="323"/>
      <c r="BF180" s="323"/>
      <c r="BG180" s="323"/>
      <c r="BH180" s="323"/>
      <c r="BI180" s="323"/>
      <c r="BJ180" s="323"/>
      <c r="BK180" s="323"/>
      <c r="BL180" s="323"/>
      <c r="BM180" s="323"/>
      <c r="BN180" s="126"/>
      <c r="BO180" s="126"/>
      <c r="BP180" s="323"/>
      <c r="BQ180" s="323"/>
      <c r="BT180" s="111"/>
    </row>
    <row r="181" spans="1:72" ht="4.2" customHeight="1" x14ac:dyDescent="0.2">
      <c r="A181" s="111"/>
      <c r="B181" s="111"/>
      <c r="H181" s="315"/>
      <c r="I181" s="315"/>
      <c r="J181" s="315"/>
      <c r="K181" s="315"/>
      <c r="L181" s="315"/>
      <c r="M181" s="315"/>
      <c r="N181" s="315"/>
      <c r="O181" s="315"/>
      <c r="P181" s="315"/>
      <c r="Q181" s="315"/>
      <c r="R181" s="315"/>
      <c r="S181" s="315"/>
      <c r="T181" s="315"/>
      <c r="U181" s="315"/>
      <c r="V181" s="315"/>
      <c r="W181" s="315"/>
      <c r="X181" s="315"/>
      <c r="Y181" s="315"/>
      <c r="Z181" s="315"/>
      <c r="AA181" s="315"/>
      <c r="AB181" s="315"/>
      <c r="AC181" s="315"/>
      <c r="AD181" s="315"/>
      <c r="AE181" s="315"/>
      <c r="AF181" s="315"/>
      <c r="AG181" s="315"/>
      <c r="AH181" s="315"/>
      <c r="AI181" s="315"/>
      <c r="AJ181" s="315"/>
      <c r="AK181" s="315"/>
      <c r="AL181" s="315"/>
      <c r="AM181" s="315"/>
      <c r="AN181" s="315"/>
      <c r="AO181" s="315"/>
      <c r="AP181" s="315"/>
      <c r="AQ181" s="315"/>
      <c r="AR181" s="315"/>
      <c r="AS181" s="315"/>
      <c r="AT181" s="315"/>
      <c r="AU181" s="315"/>
      <c r="AV181" s="315"/>
      <c r="AW181" s="315"/>
      <c r="AX181" s="315"/>
      <c r="AY181" s="315"/>
      <c r="AZ181" s="323"/>
      <c r="BA181" s="323"/>
      <c r="BB181" s="323"/>
      <c r="BC181" s="323"/>
      <c r="BD181" s="323"/>
      <c r="BE181" s="323"/>
      <c r="BF181" s="323"/>
      <c r="BG181" s="323"/>
      <c r="BH181" s="323"/>
      <c r="BI181" s="323"/>
      <c r="BJ181" s="323"/>
      <c r="BK181" s="323"/>
      <c r="BL181" s="323"/>
      <c r="BM181" s="323"/>
      <c r="BN181" s="126"/>
      <c r="BO181" s="126"/>
      <c r="BP181" s="323"/>
      <c r="BQ181" s="323"/>
    </row>
    <row r="182" spans="1:72" ht="4.2" customHeight="1" x14ac:dyDescent="0.2">
      <c r="B182" s="111"/>
      <c r="H182" s="315"/>
      <c r="I182" s="315"/>
      <c r="J182" s="315"/>
      <c r="K182" s="315"/>
      <c r="L182" s="315"/>
      <c r="M182" s="315"/>
      <c r="N182" s="315"/>
      <c r="O182" s="315"/>
      <c r="P182" s="315"/>
      <c r="Q182" s="315"/>
      <c r="R182" s="315"/>
      <c r="S182" s="315"/>
      <c r="T182" s="315"/>
      <c r="U182" s="315"/>
      <c r="V182" s="315"/>
      <c r="W182" s="315"/>
      <c r="X182" s="315"/>
      <c r="Y182" s="315"/>
      <c r="Z182" s="315"/>
      <c r="AA182" s="315"/>
      <c r="AB182" s="315"/>
      <c r="AC182" s="315"/>
      <c r="AD182" s="315"/>
      <c r="AE182" s="315"/>
      <c r="AF182" s="315"/>
      <c r="AG182" s="315"/>
      <c r="AH182" s="315"/>
      <c r="AI182" s="315"/>
      <c r="AJ182" s="315"/>
      <c r="AK182" s="315"/>
      <c r="AL182" s="315"/>
      <c r="AM182" s="315"/>
      <c r="AN182" s="315"/>
      <c r="AO182" s="315"/>
      <c r="AP182" s="315"/>
      <c r="AQ182" s="315"/>
      <c r="AR182" s="315"/>
      <c r="AS182" s="315"/>
      <c r="AT182" s="315"/>
      <c r="AU182" s="315"/>
      <c r="AV182" s="315"/>
      <c r="AW182" s="315"/>
      <c r="AX182" s="315"/>
      <c r="AY182" s="315"/>
      <c r="AZ182" s="323"/>
      <c r="BA182" s="323"/>
      <c r="BB182" s="323"/>
      <c r="BC182" s="323"/>
      <c r="BD182" s="323"/>
      <c r="BE182" s="323"/>
      <c r="BF182" s="323"/>
      <c r="BG182" s="323"/>
      <c r="BH182" s="323"/>
      <c r="BI182" s="323"/>
      <c r="BJ182" s="323"/>
      <c r="BK182" s="323"/>
      <c r="BL182" s="323"/>
      <c r="BM182" s="323"/>
      <c r="BN182" s="126"/>
      <c r="BO182" s="126"/>
      <c r="BP182" s="323"/>
      <c r="BQ182" s="323"/>
    </row>
    <row r="183" spans="1:72" ht="4.2" customHeight="1" x14ac:dyDescent="0.2">
      <c r="H183" s="315"/>
      <c r="I183" s="315"/>
      <c r="J183" s="315"/>
      <c r="K183" s="315"/>
      <c r="L183" s="315"/>
      <c r="M183" s="315"/>
      <c r="N183" s="315"/>
      <c r="O183" s="315"/>
      <c r="P183" s="315"/>
      <c r="Q183" s="315"/>
      <c r="R183" s="315"/>
      <c r="S183" s="315"/>
      <c r="T183" s="315"/>
      <c r="U183" s="315"/>
      <c r="V183" s="315"/>
      <c r="W183" s="315"/>
      <c r="X183" s="315"/>
      <c r="Y183" s="315"/>
      <c r="Z183" s="315"/>
      <c r="AA183" s="315"/>
      <c r="AB183" s="315"/>
      <c r="AC183" s="315"/>
      <c r="AD183" s="315"/>
      <c r="AE183" s="315"/>
      <c r="AF183" s="315"/>
      <c r="AG183" s="315"/>
      <c r="AH183" s="315"/>
      <c r="AI183" s="315"/>
      <c r="AJ183" s="315"/>
      <c r="AK183" s="315"/>
      <c r="AL183" s="315"/>
      <c r="AM183" s="315"/>
      <c r="AN183" s="315"/>
      <c r="AO183" s="315"/>
      <c r="AP183" s="315"/>
      <c r="AQ183" s="315"/>
      <c r="AR183" s="315"/>
      <c r="AS183" s="315"/>
      <c r="AT183" s="315"/>
      <c r="AU183" s="315"/>
      <c r="AV183" s="315"/>
      <c r="AW183" s="315"/>
      <c r="AX183" s="315"/>
      <c r="AY183" s="315"/>
      <c r="AZ183" s="323"/>
      <c r="BA183" s="126"/>
      <c r="BB183" s="126"/>
      <c r="BC183" s="126"/>
      <c r="BD183" s="126"/>
      <c r="BE183" s="126"/>
      <c r="BF183" s="126"/>
      <c r="BG183" s="126"/>
      <c r="BH183" s="126"/>
      <c r="BI183" s="126"/>
      <c r="BJ183" s="126"/>
      <c r="BK183" s="126"/>
      <c r="BL183" s="126"/>
      <c r="BM183" s="126"/>
      <c r="BN183" s="126"/>
      <c r="BO183" s="126"/>
      <c r="BP183" s="323"/>
      <c r="BQ183" s="126"/>
      <c r="BR183" s="126"/>
      <c r="BS183" s="126"/>
      <c r="BT183" s="126"/>
    </row>
    <row r="184" spans="1:72" ht="4.2" customHeight="1" x14ac:dyDescent="0.2">
      <c r="H184" s="315"/>
      <c r="I184" s="315"/>
      <c r="J184" s="315"/>
      <c r="K184" s="315"/>
      <c r="L184" s="315"/>
      <c r="M184" s="315"/>
      <c r="N184" s="315"/>
      <c r="O184" s="315"/>
      <c r="P184" s="315"/>
      <c r="Q184" s="315"/>
      <c r="R184" s="315"/>
      <c r="S184" s="315"/>
      <c r="T184" s="315"/>
      <c r="U184" s="315"/>
      <c r="V184" s="315"/>
      <c r="W184" s="315"/>
      <c r="X184" s="315"/>
      <c r="Y184" s="315"/>
      <c r="Z184" s="315"/>
      <c r="AA184" s="315"/>
      <c r="AB184" s="315"/>
      <c r="AC184" s="315"/>
      <c r="AD184" s="315"/>
      <c r="AE184" s="315"/>
      <c r="AF184" s="315"/>
      <c r="AG184" s="315"/>
      <c r="AH184" s="315"/>
      <c r="AI184" s="315"/>
      <c r="AJ184" s="315"/>
      <c r="AK184" s="315"/>
      <c r="AL184" s="315"/>
      <c r="AM184" s="315"/>
      <c r="AN184" s="315"/>
      <c r="AO184" s="315"/>
      <c r="AP184" s="315"/>
      <c r="AQ184" s="315"/>
      <c r="AR184" s="315"/>
      <c r="AS184" s="315"/>
      <c r="AT184" s="315"/>
      <c r="AU184" s="315"/>
      <c r="AV184" s="315"/>
      <c r="AW184" s="315"/>
      <c r="AX184" s="315"/>
      <c r="AY184" s="315"/>
      <c r="AZ184" s="323"/>
      <c r="BA184" s="126"/>
      <c r="BB184" s="126"/>
      <c r="BC184" s="126"/>
      <c r="BD184" s="126"/>
      <c r="BE184" s="126"/>
      <c r="BF184" s="126"/>
      <c r="BG184" s="126"/>
      <c r="BH184" s="126"/>
      <c r="BI184" s="126"/>
      <c r="BJ184" s="126"/>
      <c r="BK184" s="126"/>
      <c r="BL184" s="126"/>
      <c r="BM184" s="126"/>
      <c r="BN184" s="126"/>
      <c r="BO184" s="126"/>
      <c r="BP184" s="323"/>
      <c r="BQ184" s="126"/>
      <c r="BR184" s="126"/>
      <c r="BS184" s="126"/>
      <c r="BT184" s="126"/>
    </row>
    <row r="185" spans="1:72" s="315" customFormat="1" ht="4.2" customHeight="1" x14ac:dyDescent="0.2">
      <c r="AZ185" s="323"/>
      <c r="BA185" s="126"/>
      <c r="BB185" s="126"/>
      <c r="BC185" s="126"/>
      <c r="BD185" s="126"/>
      <c r="BE185" s="126"/>
      <c r="BF185" s="126"/>
      <c r="BG185" s="126"/>
      <c r="BH185" s="126"/>
      <c r="BI185" s="126"/>
      <c r="BJ185" s="126"/>
      <c r="BK185" s="126"/>
      <c r="BL185" s="126"/>
      <c r="BM185" s="126"/>
      <c r="BN185" s="126"/>
      <c r="BO185" s="126"/>
      <c r="BP185" s="323"/>
      <c r="BQ185" s="126"/>
      <c r="BR185" s="126"/>
      <c r="BS185" s="126"/>
      <c r="BT185" s="126"/>
    </row>
    <row r="186" spans="1:72" ht="4.2" customHeight="1" x14ac:dyDescent="0.2">
      <c r="B186" s="1069" t="e">
        <f>VLOOKUP(B166,選手リスト,2,FALSE)</f>
        <v>#N/A</v>
      </c>
      <c r="C186" s="1069"/>
      <c r="D186" s="1069"/>
      <c r="E186" s="1069"/>
      <c r="F186" s="1069"/>
      <c r="G186" s="1069"/>
      <c r="H186" s="1069"/>
      <c r="I186" s="1069" t="e">
        <f>VLOOKUP(I166,選手リスト,2,FALSE)</f>
        <v>#N/A</v>
      </c>
      <c r="J186" s="1069"/>
      <c r="K186" s="1069"/>
      <c r="L186" s="1069"/>
      <c r="M186" s="1069"/>
      <c r="N186" s="1069"/>
      <c r="O186" s="1069"/>
      <c r="P186" s="1069" t="e">
        <f>VLOOKUP(P166,選手リスト,2,FALSE)</f>
        <v>#N/A</v>
      </c>
      <c r="Q186" s="1069"/>
      <c r="R186" s="1069"/>
      <c r="S186" s="1069"/>
      <c r="T186" s="1069"/>
      <c r="U186" s="1069"/>
      <c r="V186" s="1069"/>
      <c r="W186" s="1069" t="e">
        <f>VLOOKUP(W166,選手リスト,2,FALSE)</f>
        <v>#N/A</v>
      </c>
      <c r="X186" s="1069"/>
      <c r="Y186" s="1069"/>
      <c r="Z186" s="1069"/>
      <c r="AA186" s="1069"/>
      <c r="AB186" s="1069"/>
      <c r="AC186" s="1069"/>
      <c r="AD186" s="1069" t="e">
        <f>VLOOKUP(AD166,選手リスト,2,FALSE)</f>
        <v>#N/A</v>
      </c>
      <c r="AE186" s="1069"/>
      <c r="AF186" s="1069"/>
      <c r="AG186" s="1069"/>
      <c r="AH186" s="1069"/>
      <c r="AI186" s="1069"/>
      <c r="AJ186" s="1069"/>
      <c r="AK186" s="1069" t="e">
        <f>VLOOKUP(AK166,選手リスト,2,FALSE)</f>
        <v>#N/A</v>
      </c>
      <c r="AL186" s="1069"/>
      <c r="AM186" s="1069"/>
      <c r="AN186" s="1069"/>
      <c r="AO186" s="1069"/>
      <c r="AP186" s="1069"/>
      <c r="AQ186" s="1069"/>
      <c r="AR186" s="1069" t="e">
        <f>VLOOKUP(AR166,選手リスト,2,FALSE)</f>
        <v>#N/A</v>
      </c>
      <c r="AS186" s="1069"/>
      <c r="AT186" s="1069"/>
      <c r="AU186" s="1069"/>
      <c r="AV186" s="1069"/>
      <c r="AW186" s="1069"/>
      <c r="AX186" s="1069"/>
      <c r="AY186" s="1069" t="e">
        <f>VLOOKUP(AY166,選手リスト,2,FALSE)</f>
        <v>#N/A</v>
      </c>
      <c r="AZ186" s="1069"/>
      <c r="BA186" s="1069"/>
      <c r="BB186" s="1069"/>
      <c r="BC186" s="1069"/>
      <c r="BD186" s="1069"/>
      <c r="BE186" s="1069"/>
      <c r="BF186" s="1069" t="e">
        <f>VLOOKUP(BF166,選手リスト,2,FALSE)</f>
        <v>#N/A</v>
      </c>
      <c r="BG186" s="1069"/>
      <c r="BH186" s="1069"/>
      <c r="BI186" s="1069"/>
      <c r="BJ186" s="1069"/>
      <c r="BK186" s="1069"/>
      <c r="BL186" s="1069"/>
      <c r="BM186" s="1069" t="e">
        <f>VLOOKUP(BM166,選手リスト,2,FALSE)</f>
        <v>#N/A</v>
      </c>
      <c r="BN186" s="1069"/>
      <c r="BO186" s="1069"/>
      <c r="BP186" s="1069"/>
      <c r="BQ186" s="1069"/>
      <c r="BR186" s="1069"/>
      <c r="BS186" s="1069"/>
    </row>
    <row r="187" spans="1:72" ht="4.2" customHeight="1" x14ac:dyDescent="0.2">
      <c r="B187" s="1069"/>
      <c r="C187" s="1069"/>
      <c r="D187" s="1069"/>
      <c r="E187" s="1069"/>
      <c r="F187" s="1069"/>
      <c r="G187" s="1069"/>
      <c r="H187" s="1069"/>
      <c r="I187" s="1069"/>
      <c r="J187" s="1069"/>
      <c r="K187" s="1069"/>
      <c r="L187" s="1069"/>
      <c r="M187" s="1069"/>
      <c r="N187" s="1069"/>
      <c r="O187" s="1069"/>
      <c r="P187" s="1069"/>
      <c r="Q187" s="1069"/>
      <c r="R187" s="1069"/>
      <c r="S187" s="1069"/>
      <c r="T187" s="1069"/>
      <c r="U187" s="1069"/>
      <c r="V187" s="1069"/>
      <c r="W187" s="1069"/>
      <c r="X187" s="1069"/>
      <c r="Y187" s="1069"/>
      <c r="Z187" s="1069"/>
      <c r="AA187" s="1069"/>
      <c r="AB187" s="1069"/>
      <c r="AC187" s="1069"/>
      <c r="AD187" s="1069"/>
      <c r="AE187" s="1069"/>
      <c r="AF187" s="1069"/>
      <c r="AG187" s="1069"/>
      <c r="AH187" s="1069"/>
      <c r="AI187" s="1069"/>
      <c r="AJ187" s="1069"/>
      <c r="AK187" s="1069"/>
      <c r="AL187" s="1069"/>
      <c r="AM187" s="1069"/>
      <c r="AN187" s="1069"/>
      <c r="AO187" s="1069"/>
      <c r="AP187" s="1069"/>
      <c r="AQ187" s="1069"/>
      <c r="AR187" s="1069"/>
      <c r="AS187" s="1069"/>
      <c r="AT187" s="1069"/>
      <c r="AU187" s="1069"/>
      <c r="AV187" s="1069"/>
      <c r="AW187" s="1069"/>
      <c r="AX187" s="1069"/>
      <c r="AY187" s="1069"/>
      <c r="AZ187" s="1069"/>
      <c r="BA187" s="1069"/>
      <c r="BB187" s="1069"/>
      <c r="BC187" s="1069"/>
      <c r="BD187" s="1069"/>
      <c r="BE187" s="1069"/>
      <c r="BF187" s="1069"/>
      <c r="BG187" s="1069"/>
      <c r="BH187" s="1069"/>
      <c r="BI187" s="1069"/>
      <c r="BJ187" s="1069"/>
      <c r="BK187" s="1069"/>
      <c r="BL187" s="1069"/>
      <c r="BM187" s="1069"/>
      <c r="BN187" s="1069"/>
      <c r="BO187" s="1069"/>
      <c r="BP187" s="1069"/>
      <c r="BQ187" s="1069"/>
      <c r="BR187" s="1069"/>
      <c r="BS187" s="1069"/>
    </row>
    <row r="188" spans="1:72" ht="4.2" customHeight="1" x14ac:dyDescent="0.2">
      <c r="B188" s="1069"/>
      <c r="C188" s="1069"/>
      <c r="D188" s="1069"/>
      <c r="E188" s="1069"/>
      <c r="F188" s="1069"/>
      <c r="G188" s="1069"/>
      <c r="H188" s="1069"/>
      <c r="I188" s="1069"/>
      <c r="J188" s="1069"/>
      <c r="K188" s="1069"/>
      <c r="L188" s="1069"/>
      <c r="M188" s="1069"/>
      <c r="N188" s="1069"/>
      <c r="O188" s="1069"/>
      <c r="P188" s="1069"/>
      <c r="Q188" s="1069"/>
      <c r="R188" s="1069"/>
      <c r="S188" s="1069"/>
      <c r="T188" s="1069"/>
      <c r="U188" s="1069"/>
      <c r="V188" s="1069"/>
      <c r="W188" s="1069"/>
      <c r="X188" s="1069"/>
      <c r="Y188" s="1069"/>
      <c r="Z188" s="1069"/>
      <c r="AA188" s="1069"/>
      <c r="AB188" s="1069"/>
      <c r="AC188" s="1069"/>
      <c r="AD188" s="1069"/>
      <c r="AE188" s="1069"/>
      <c r="AF188" s="1069"/>
      <c r="AG188" s="1069"/>
      <c r="AH188" s="1069"/>
      <c r="AI188" s="1069"/>
      <c r="AJ188" s="1069"/>
      <c r="AK188" s="1069"/>
      <c r="AL188" s="1069"/>
      <c r="AM188" s="1069"/>
      <c r="AN188" s="1069"/>
      <c r="AO188" s="1069"/>
      <c r="AP188" s="1069"/>
      <c r="AQ188" s="1069"/>
      <c r="AR188" s="1069"/>
      <c r="AS188" s="1069"/>
      <c r="AT188" s="1069"/>
      <c r="AU188" s="1069"/>
      <c r="AV188" s="1069"/>
      <c r="AW188" s="1069"/>
      <c r="AX188" s="1069"/>
      <c r="AY188" s="1069"/>
      <c r="AZ188" s="1069"/>
      <c r="BA188" s="1069"/>
      <c r="BB188" s="1069"/>
      <c r="BC188" s="1069"/>
      <c r="BD188" s="1069"/>
      <c r="BE188" s="1069"/>
      <c r="BF188" s="1069"/>
      <c r="BG188" s="1069"/>
      <c r="BH188" s="1069"/>
      <c r="BI188" s="1069"/>
      <c r="BJ188" s="1069"/>
      <c r="BK188" s="1069"/>
      <c r="BL188" s="1069"/>
      <c r="BM188" s="1069"/>
      <c r="BN188" s="1069"/>
      <c r="BO188" s="1069"/>
      <c r="BP188" s="1069"/>
      <c r="BQ188" s="1069"/>
      <c r="BR188" s="1069"/>
      <c r="BS188" s="1069"/>
    </row>
    <row r="189" spans="1:72" ht="4.2" customHeight="1" x14ac:dyDescent="0.2">
      <c r="B189" s="1085">
        <v>832</v>
      </c>
      <c r="C189" s="1085"/>
      <c r="D189" s="1085"/>
      <c r="E189" s="1085"/>
      <c r="F189" s="1085"/>
      <c r="G189" s="1085"/>
      <c r="H189" s="1085"/>
      <c r="I189" s="1085">
        <v>833</v>
      </c>
      <c r="J189" s="1085"/>
      <c r="K189" s="1085"/>
      <c r="L189" s="1085"/>
      <c r="M189" s="1085"/>
      <c r="N189" s="1085"/>
      <c r="O189" s="1085"/>
      <c r="P189" s="1085">
        <v>834</v>
      </c>
      <c r="Q189" s="1085"/>
      <c r="R189" s="1085"/>
      <c r="S189" s="1085"/>
      <c r="T189" s="1085"/>
      <c r="U189" s="1085"/>
      <c r="V189" s="1085"/>
      <c r="W189" s="1085">
        <v>835</v>
      </c>
      <c r="X189" s="1085"/>
      <c r="Y189" s="1085"/>
      <c r="Z189" s="1085"/>
      <c r="AA189" s="1085"/>
      <c r="AB189" s="1085"/>
      <c r="AC189" s="1085"/>
      <c r="AD189" s="1085">
        <v>836</v>
      </c>
      <c r="AE189" s="1085"/>
      <c r="AF189" s="1085"/>
      <c r="AG189" s="1085"/>
      <c r="AH189" s="1085"/>
      <c r="AI189" s="1085"/>
      <c r="AJ189" s="1085"/>
      <c r="AK189" s="1085">
        <v>837</v>
      </c>
      <c r="AL189" s="1085"/>
      <c r="AM189" s="1085"/>
      <c r="AN189" s="1085"/>
      <c r="AO189" s="1085"/>
      <c r="AP189" s="1085"/>
      <c r="AQ189" s="1085"/>
      <c r="AR189" s="1085">
        <v>838</v>
      </c>
      <c r="AS189" s="1085"/>
      <c r="AT189" s="1085"/>
      <c r="AU189" s="1085"/>
      <c r="AV189" s="1085"/>
      <c r="AW189" s="1085"/>
      <c r="AX189" s="1085"/>
      <c r="AY189" s="1085">
        <v>839</v>
      </c>
      <c r="AZ189" s="1085"/>
      <c r="BA189" s="1085"/>
      <c r="BB189" s="1085"/>
      <c r="BC189" s="1085"/>
      <c r="BD189" s="1085"/>
      <c r="BE189" s="1085"/>
      <c r="BF189" s="1085">
        <v>840</v>
      </c>
      <c r="BG189" s="1085"/>
      <c r="BH189" s="1085"/>
      <c r="BI189" s="1085"/>
      <c r="BJ189" s="1085"/>
      <c r="BK189" s="1085"/>
      <c r="BL189" s="1085"/>
      <c r="BM189" s="111"/>
      <c r="BN189" s="111"/>
      <c r="BO189" s="111"/>
      <c r="BP189" s="2"/>
      <c r="BQ189" s="2"/>
      <c r="BR189" s="2"/>
      <c r="BS189" s="2"/>
    </row>
    <row r="190" spans="1:72" ht="4.2" customHeight="1" x14ac:dyDescent="0.2">
      <c r="B190" s="1085"/>
      <c r="C190" s="1085"/>
      <c r="D190" s="1085"/>
      <c r="E190" s="1085"/>
      <c r="F190" s="1085"/>
      <c r="G190" s="1085"/>
      <c r="H190" s="1085"/>
      <c r="I190" s="1085"/>
      <c r="J190" s="1085"/>
      <c r="K190" s="1085"/>
      <c r="L190" s="1085"/>
      <c r="M190" s="1085"/>
      <c r="N190" s="1085"/>
      <c r="O190" s="1085"/>
      <c r="P190" s="1085"/>
      <c r="Q190" s="1085"/>
      <c r="R190" s="1085"/>
      <c r="S190" s="1085"/>
      <c r="T190" s="1085"/>
      <c r="U190" s="1085"/>
      <c r="V190" s="1085"/>
      <c r="W190" s="1085"/>
      <c r="X190" s="1085"/>
      <c r="Y190" s="1085"/>
      <c r="Z190" s="1085"/>
      <c r="AA190" s="1085"/>
      <c r="AB190" s="1085"/>
      <c r="AC190" s="1085"/>
      <c r="AD190" s="1085"/>
      <c r="AE190" s="1085"/>
      <c r="AF190" s="1085"/>
      <c r="AG190" s="1085"/>
      <c r="AH190" s="1085"/>
      <c r="AI190" s="1085"/>
      <c r="AJ190" s="1085"/>
      <c r="AK190" s="1085"/>
      <c r="AL190" s="1085"/>
      <c r="AM190" s="1085"/>
      <c r="AN190" s="1085"/>
      <c r="AO190" s="1085"/>
      <c r="AP190" s="1085"/>
      <c r="AQ190" s="1085"/>
      <c r="AR190" s="1085"/>
      <c r="AS190" s="1085"/>
      <c r="AT190" s="1085"/>
      <c r="AU190" s="1085"/>
      <c r="AV190" s="1085"/>
      <c r="AW190" s="1085"/>
      <c r="AX190" s="1085"/>
      <c r="AY190" s="1085"/>
      <c r="AZ190" s="1085"/>
      <c r="BA190" s="1085"/>
      <c r="BB190" s="1085"/>
      <c r="BC190" s="1085"/>
      <c r="BD190" s="1085"/>
      <c r="BE190" s="1085"/>
      <c r="BF190" s="1085"/>
      <c r="BG190" s="1085"/>
      <c r="BH190" s="1085"/>
      <c r="BI190" s="1085"/>
      <c r="BJ190" s="1085"/>
      <c r="BK190" s="1085"/>
      <c r="BL190" s="1085"/>
      <c r="BM190" s="111"/>
      <c r="BN190" s="111"/>
      <c r="BO190" s="111"/>
      <c r="BP190" s="2"/>
      <c r="BQ190" s="2"/>
      <c r="BR190" s="2"/>
      <c r="BS190" s="2"/>
    </row>
    <row r="191" spans="1:72" ht="4.2" customHeight="1" x14ac:dyDescent="0.2">
      <c r="B191" s="111"/>
      <c r="C191" s="315"/>
      <c r="D191" s="315"/>
      <c r="E191" s="315"/>
      <c r="F191" s="315"/>
      <c r="G191" s="315"/>
      <c r="H191" s="315"/>
      <c r="I191" s="315"/>
      <c r="J191" s="315"/>
      <c r="K191" s="315"/>
      <c r="L191" s="315"/>
      <c r="M191" s="315"/>
      <c r="N191" s="315"/>
      <c r="O191" s="315"/>
      <c r="P191" s="315"/>
      <c r="Q191" s="315"/>
      <c r="R191" s="315"/>
      <c r="S191" s="315"/>
      <c r="T191" s="315"/>
      <c r="U191" s="315"/>
      <c r="V191" s="315"/>
      <c r="W191" s="315"/>
      <c r="X191" s="315"/>
      <c r="Y191" s="315"/>
      <c r="Z191" s="315"/>
      <c r="AA191" s="315"/>
      <c r="AB191" s="315"/>
      <c r="AC191" s="315"/>
      <c r="AD191" s="315"/>
      <c r="AE191" s="315"/>
      <c r="AF191" s="315"/>
      <c r="AG191" s="315"/>
      <c r="AH191" s="315"/>
      <c r="AI191" s="315"/>
      <c r="AJ191" s="315"/>
      <c r="AK191" s="315"/>
      <c r="AL191" s="315"/>
      <c r="AM191" s="315"/>
      <c r="AN191" s="315"/>
      <c r="AO191" s="315"/>
      <c r="AP191" s="315"/>
      <c r="AQ191" s="315"/>
      <c r="AR191" s="315"/>
      <c r="AS191" s="315"/>
      <c r="AT191" s="315"/>
      <c r="AU191" s="315"/>
      <c r="AV191" s="315"/>
      <c r="AW191" s="315"/>
      <c r="AX191" s="315"/>
      <c r="AY191" s="315"/>
      <c r="AZ191" s="315"/>
      <c r="BA191" s="315"/>
      <c r="BB191" s="315"/>
      <c r="BC191" s="315"/>
      <c r="BD191" s="315"/>
      <c r="BE191" s="315"/>
      <c r="BF191" s="315"/>
      <c r="BG191" s="315"/>
      <c r="BH191" s="315"/>
      <c r="BI191" s="315"/>
      <c r="BJ191" s="315"/>
      <c r="BK191" s="315"/>
      <c r="BL191" s="315"/>
      <c r="BM191" s="2"/>
      <c r="BN191" s="2"/>
    </row>
    <row r="192" spans="1:72" ht="4.2" customHeight="1" x14ac:dyDescent="0.2">
      <c r="B192" s="111"/>
      <c r="C192" s="315"/>
      <c r="D192" s="315"/>
      <c r="E192" s="315"/>
      <c r="F192" s="315"/>
      <c r="G192" s="315"/>
      <c r="H192" s="315"/>
      <c r="I192" s="315"/>
      <c r="J192" s="315"/>
      <c r="K192" s="315"/>
      <c r="L192" s="315"/>
      <c r="M192" s="315"/>
      <c r="N192" s="315"/>
      <c r="O192" s="315"/>
      <c r="P192" s="315"/>
      <c r="Q192" s="315"/>
      <c r="R192" s="315"/>
      <c r="S192" s="315"/>
      <c r="T192" s="315"/>
      <c r="U192" s="315"/>
      <c r="V192" s="315"/>
      <c r="W192" s="315"/>
      <c r="X192" s="315"/>
      <c r="Y192" s="315"/>
      <c r="Z192" s="315"/>
      <c r="AA192" s="315"/>
      <c r="AB192" s="315"/>
      <c r="AC192" s="315"/>
      <c r="AD192" s="315"/>
      <c r="AE192" s="315"/>
      <c r="AF192" s="315"/>
      <c r="AG192" s="315"/>
      <c r="AH192" s="315"/>
      <c r="AI192" s="315"/>
      <c r="AJ192" s="315"/>
      <c r="AK192" s="315"/>
      <c r="AL192" s="315"/>
      <c r="AM192" s="315"/>
      <c r="AN192" s="315"/>
      <c r="AO192" s="315"/>
      <c r="AP192" s="315"/>
      <c r="AQ192" s="315"/>
      <c r="AR192" s="315"/>
      <c r="AS192" s="315"/>
      <c r="AT192" s="315"/>
      <c r="AU192" s="315"/>
      <c r="AV192" s="315"/>
      <c r="AW192" s="315"/>
      <c r="AX192" s="315"/>
      <c r="AY192" s="315"/>
      <c r="AZ192" s="315"/>
      <c r="BA192" s="315"/>
      <c r="BB192" s="315"/>
      <c r="BC192" s="315"/>
      <c r="BD192" s="315"/>
      <c r="BE192" s="315"/>
      <c r="BF192" s="315"/>
      <c r="BG192" s="315"/>
      <c r="BH192" s="315"/>
      <c r="BI192" s="315"/>
      <c r="BJ192" s="315"/>
      <c r="BK192" s="315"/>
      <c r="BL192" s="315"/>
      <c r="BM192" s="2"/>
      <c r="BN192" s="2"/>
    </row>
    <row r="193" spans="1:72" ht="4.2" customHeight="1" x14ac:dyDescent="0.2">
      <c r="B193" s="111"/>
      <c r="C193" s="315"/>
      <c r="D193" s="315"/>
      <c r="E193" s="315"/>
      <c r="F193" s="315"/>
      <c r="G193" s="315"/>
      <c r="H193" s="315"/>
      <c r="I193" s="315"/>
      <c r="J193" s="315"/>
      <c r="K193" s="315"/>
      <c r="L193" s="315"/>
      <c r="M193" s="315"/>
      <c r="N193" s="315"/>
      <c r="O193" s="315"/>
      <c r="P193" s="315"/>
      <c r="Q193" s="315"/>
      <c r="R193" s="315"/>
      <c r="S193" s="315"/>
      <c r="T193" s="315"/>
      <c r="U193" s="315"/>
      <c r="V193" s="315"/>
      <c r="W193" s="315"/>
      <c r="X193" s="315"/>
      <c r="Y193" s="315"/>
      <c r="Z193" s="315"/>
      <c r="AA193" s="315"/>
      <c r="AB193" s="315"/>
      <c r="AC193" s="315"/>
      <c r="AD193" s="315"/>
      <c r="AE193" s="315"/>
      <c r="AF193" s="315"/>
      <c r="AG193" s="315"/>
      <c r="AH193" s="315"/>
      <c r="AI193" s="315"/>
      <c r="AJ193" s="315"/>
      <c r="AK193" s="315"/>
      <c r="AL193" s="315"/>
      <c r="AM193" s="315"/>
      <c r="AN193" s="315"/>
      <c r="AO193" s="315"/>
      <c r="AP193" s="315"/>
      <c r="AQ193" s="315"/>
      <c r="AR193" s="315"/>
      <c r="AS193" s="315"/>
      <c r="AT193" s="315"/>
      <c r="AU193" s="315"/>
      <c r="AV193" s="315"/>
      <c r="AW193" s="315"/>
      <c r="AX193" s="315"/>
      <c r="AY193" s="315"/>
      <c r="AZ193" s="323"/>
      <c r="BA193" s="323"/>
      <c r="BB193" s="323"/>
      <c r="BC193" s="323"/>
      <c r="BD193" s="323"/>
      <c r="BE193" s="323"/>
      <c r="BF193" s="323"/>
      <c r="BG193" s="323"/>
      <c r="BH193" s="323"/>
      <c r="BI193" s="323"/>
      <c r="BJ193" s="323"/>
      <c r="BK193" s="323"/>
      <c r="BL193" s="323"/>
    </row>
    <row r="194" spans="1:72" ht="4.2" customHeight="1" x14ac:dyDescent="0.2">
      <c r="B194" s="111"/>
      <c r="C194" s="315"/>
      <c r="D194" s="315"/>
      <c r="E194" s="315"/>
      <c r="F194" s="315"/>
      <c r="G194" s="315"/>
      <c r="H194" s="315"/>
      <c r="I194" s="315"/>
      <c r="J194" s="315"/>
      <c r="K194" s="315"/>
      <c r="L194" s="315"/>
      <c r="M194" s="315"/>
      <c r="N194" s="315"/>
      <c r="O194" s="315"/>
      <c r="P194" s="315"/>
      <c r="Q194" s="315"/>
      <c r="R194" s="315"/>
      <c r="S194" s="315"/>
      <c r="T194" s="315"/>
      <c r="U194" s="315"/>
      <c r="V194" s="315"/>
      <c r="W194" s="315"/>
      <c r="X194" s="315"/>
      <c r="Y194" s="315"/>
      <c r="Z194" s="315"/>
      <c r="AA194" s="315"/>
      <c r="AB194" s="315"/>
      <c r="AC194" s="315"/>
      <c r="AD194" s="315"/>
      <c r="AE194" s="315"/>
      <c r="AF194" s="315"/>
      <c r="AG194" s="315"/>
      <c r="AH194" s="315"/>
      <c r="AI194" s="315"/>
      <c r="AJ194" s="315"/>
      <c r="AK194" s="315"/>
      <c r="AL194" s="315"/>
      <c r="AM194" s="315"/>
      <c r="AN194" s="315"/>
      <c r="AO194" s="315"/>
      <c r="AP194" s="315"/>
      <c r="AQ194" s="315"/>
      <c r="AR194" s="315"/>
      <c r="AS194" s="315"/>
      <c r="AT194" s="315"/>
      <c r="AU194" s="315"/>
      <c r="AV194" s="315"/>
      <c r="AW194" s="315"/>
      <c r="AX194" s="315"/>
      <c r="AY194" s="315"/>
      <c r="AZ194" s="323"/>
      <c r="BA194" s="323"/>
      <c r="BB194" s="323"/>
      <c r="BC194" s="323"/>
      <c r="BD194" s="323"/>
      <c r="BE194" s="323"/>
      <c r="BF194" s="323"/>
      <c r="BG194" s="323"/>
      <c r="BH194" s="323"/>
      <c r="BI194" s="323"/>
      <c r="BJ194" s="323"/>
      <c r="BK194" s="323"/>
      <c r="BL194" s="323"/>
    </row>
    <row r="195" spans="1:72" ht="4.2" customHeight="1" x14ac:dyDescent="0.2">
      <c r="A195" s="315"/>
      <c r="B195" s="111"/>
      <c r="C195" s="315"/>
      <c r="D195" s="315"/>
      <c r="E195" s="315"/>
      <c r="F195" s="315"/>
      <c r="G195" s="315"/>
      <c r="H195" s="315"/>
      <c r="I195" s="315"/>
      <c r="J195" s="315"/>
      <c r="K195" s="315"/>
      <c r="L195" s="315"/>
      <c r="M195" s="315"/>
      <c r="N195" s="315"/>
      <c r="O195" s="315"/>
      <c r="P195" s="315"/>
      <c r="Q195" s="315"/>
      <c r="R195" s="315"/>
      <c r="S195" s="315"/>
      <c r="T195" s="315"/>
      <c r="U195" s="315"/>
      <c r="V195" s="315"/>
      <c r="W195" s="315"/>
      <c r="X195" s="315"/>
      <c r="Y195" s="315"/>
      <c r="Z195" s="315"/>
      <c r="AA195" s="315"/>
      <c r="AB195" s="315"/>
      <c r="AC195" s="315"/>
      <c r="AD195" s="315"/>
      <c r="AE195" s="315"/>
      <c r="AF195" s="315"/>
      <c r="AG195" s="315"/>
      <c r="AH195" s="315"/>
      <c r="AI195" s="315"/>
      <c r="AJ195" s="315"/>
      <c r="AK195" s="315"/>
      <c r="AL195" s="315"/>
      <c r="AM195" s="315"/>
      <c r="AN195" s="315"/>
      <c r="AO195" s="315"/>
      <c r="AP195" s="315"/>
      <c r="AQ195" s="315"/>
      <c r="AR195" s="315"/>
      <c r="AS195" s="315"/>
      <c r="AT195" s="315"/>
      <c r="AU195" s="315"/>
      <c r="AV195" s="315"/>
      <c r="AW195" s="315"/>
      <c r="AX195" s="315"/>
      <c r="AY195" s="315"/>
      <c r="AZ195" s="323"/>
      <c r="BA195" s="323"/>
      <c r="BB195" s="323"/>
      <c r="BC195" s="323"/>
      <c r="BD195" s="323"/>
      <c r="BE195" s="323"/>
      <c r="BF195" s="323"/>
      <c r="BG195" s="323"/>
      <c r="BH195" s="323"/>
      <c r="BI195" s="323"/>
      <c r="BJ195" s="323"/>
      <c r="BK195" s="323"/>
      <c r="BL195" s="323"/>
      <c r="BM195" s="315"/>
      <c r="BN195" s="315"/>
      <c r="BO195" s="315"/>
      <c r="BP195" s="315"/>
      <c r="BQ195" s="315"/>
      <c r="BR195" s="315"/>
      <c r="BS195" s="315"/>
      <c r="BT195" s="315"/>
    </row>
    <row r="196" spans="1:72" s="315" customFormat="1" ht="4.2" customHeight="1" x14ac:dyDescent="0.2">
      <c r="B196" s="111"/>
      <c r="AZ196" s="323"/>
      <c r="BA196" s="323"/>
      <c r="BB196" s="323"/>
      <c r="BC196" s="323"/>
      <c r="BD196" s="323"/>
      <c r="BE196" s="323"/>
      <c r="BF196" s="323"/>
      <c r="BG196" s="323"/>
      <c r="BH196" s="323"/>
      <c r="BI196" s="323"/>
      <c r="BJ196" s="323"/>
      <c r="BK196" s="323"/>
      <c r="BL196" s="323"/>
    </row>
    <row r="197" spans="1:72" ht="4.2" customHeight="1" x14ac:dyDescent="0.2">
      <c r="A197" s="315"/>
      <c r="B197" s="111"/>
      <c r="C197" s="315"/>
      <c r="D197" s="315"/>
      <c r="E197" s="315"/>
      <c r="F197" s="315"/>
      <c r="G197" s="315"/>
      <c r="H197" s="315"/>
      <c r="I197" s="315"/>
      <c r="J197" s="315"/>
      <c r="K197" s="315"/>
      <c r="L197" s="315"/>
      <c r="M197" s="315"/>
      <c r="N197" s="315"/>
      <c r="O197" s="315"/>
      <c r="P197" s="315"/>
      <c r="Q197" s="315"/>
      <c r="R197" s="315"/>
      <c r="S197" s="315"/>
      <c r="T197" s="315"/>
      <c r="U197" s="315"/>
      <c r="V197" s="315"/>
      <c r="W197" s="315"/>
      <c r="X197" s="315"/>
      <c r="Y197" s="315"/>
      <c r="Z197" s="315"/>
      <c r="AA197" s="315"/>
      <c r="AB197" s="315"/>
      <c r="AC197" s="315"/>
      <c r="AD197" s="315"/>
      <c r="AE197" s="315"/>
      <c r="AF197" s="315"/>
      <c r="AG197" s="315"/>
      <c r="AH197" s="315"/>
      <c r="AI197" s="315"/>
      <c r="AJ197" s="315"/>
      <c r="AK197" s="315"/>
      <c r="AL197" s="315"/>
      <c r="AM197" s="315"/>
      <c r="AN197" s="315"/>
      <c r="AO197" s="315"/>
      <c r="AP197" s="315"/>
      <c r="AQ197" s="315"/>
      <c r="AR197" s="315"/>
      <c r="AS197" s="315"/>
      <c r="AT197" s="315"/>
      <c r="AU197" s="315"/>
      <c r="AV197" s="315"/>
      <c r="AW197" s="315"/>
      <c r="AX197" s="315"/>
      <c r="AY197" s="315"/>
      <c r="AZ197" s="323"/>
      <c r="BA197" s="323"/>
      <c r="BB197" s="323"/>
      <c r="BC197" s="323"/>
      <c r="BD197" s="323"/>
      <c r="BE197" s="323"/>
      <c r="BF197" s="323"/>
      <c r="BG197" s="323"/>
      <c r="BH197" s="323"/>
      <c r="BI197" s="323"/>
      <c r="BJ197" s="323"/>
      <c r="BK197" s="323"/>
      <c r="BL197" s="323"/>
      <c r="BM197" s="315"/>
      <c r="BN197" s="315"/>
      <c r="BO197" s="315"/>
      <c r="BP197" s="315"/>
      <c r="BQ197" s="315"/>
      <c r="BR197" s="315"/>
      <c r="BS197" s="315"/>
      <c r="BT197" s="315"/>
    </row>
    <row r="198" spans="1:72" ht="4.2" customHeight="1" x14ac:dyDescent="0.2">
      <c r="B198" s="111"/>
      <c r="C198" s="315"/>
      <c r="D198" s="315"/>
      <c r="E198" s="315"/>
      <c r="F198" s="315"/>
      <c r="G198" s="315"/>
      <c r="H198" s="315"/>
      <c r="I198" s="315"/>
      <c r="J198" s="315"/>
      <c r="K198" s="315"/>
      <c r="L198" s="315"/>
      <c r="M198" s="315"/>
      <c r="N198" s="315"/>
      <c r="O198" s="315"/>
      <c r="P198" s="315"/>
      <c r="Q198" s="315"/>
      <c r="R198" s="315"/>
      <c r="S198" s="315"/>
      <c r="T198" s="315"/>
      <c r="U198" s="315"/>
      <c r="V198" s="315"/>
      <c r="W198" s="315"/>
      <c r="X198" s="315"/>
      <c r="Y198" s="315"/>
      <c r="Z198" s="315"/>
      <c r="AA198" s="315"/>
      <c r="AB198" s="315"/>
      <c r="AC198" s="315"/>
      <c r="AD198" s="315"/>
      <c r="AE198" s="315"/>
      <c r="AF198" s="315"/>
      <c r="AG198" s="315"/>
      <c r="AH198" s="315"/>
      <c r="AI198" s="315"/>
      <c r="AJ198" s="315"/>
      <c r="AK198" s="315"/>
      <c r="AL198" s="315"/>
      <c r="AM198" s="315"/>
      <c r="AN198" s="315"/>
      <c r="AO198" s="315"/>
      <c r="AP198" s="315"/>
      <c r="AQ198" s="315"/>
      <c r="AR198" s="315"/>
      <c r="AS198" s="315"/>
      <c r="AT198" s="315"/>
      <c r="AU198" s="315"/>
      <c r="AV198" s="315"/>
      <c r="AW198" s="315"/>
      <c r="AX198" s="315"/>
      <c r="AY198" s="315"/>
      <c r="AZ198" s="323"/>
      <c r="BA198" s="323"/>
      <c r="BB198" s="323"/>
      <c r="BC198" s="323"/>
      <c r="BD198" s="323"/>
      <c r="BE198" s="323"/>
      <c r="BF198" s="323"/>
      <c r="BG198" s="323"/>
      <c r="BH198" s="323"/>
      <c r="BI198" s="323"/>
      <c r="BJ198" s="323"/>
      <c r="BK198" s="323"/>
      <c r="BL198" s="323"/>
    </row>
    <row r="199" spans="1:72" ht="4.2" customHeight="1" x14ac:dyDescent="0.2">
      <c r="B199" s="111"/>
      <c r="C199" s="315"/>
      <c r="D199" s="315"/>
      <c r="E199" s="315"/>
      <c r="F199" s="315"/>
      <c r="G199" s="315"/>
      <c r="H199" s="315"/>
      <c r="I199" s="315"/>
      <c r="J199" s="315"/>
      <c r="K199" s="315"/>
      <c r="L199" s="315"/>
      <c r="M199" s="315"/>
      <c r="N199" s="315"/>
      <c r="O199" s="315"/>
      <c r="P199" s="315"/>
      <c r="Q199" s="315"/>
      <c r="R199" s="315"/>
      <c r="S199" s="315"/>
      <c r="T199" s="315"/>
      <c r="U199" s="315"/>
      <c r="V199" s="315"/>
      <c r="W199" s="315"/>
      <c r="X199" s="315"/>
      <c r="Y199" s="315"/>
      <c r="Z199" s="315"/>
      <c r="AA199" s="315"/>
      <c r="AB199" s="315"/>
      <c r="AC199" s="315"/>
      <c r="AD199" s="315"/>
      <c r="AE199" s="315"/>
      <c r="AF199" s="315"/>
      <c r="AG199" s="315"/>
      <c r="AH199" s="315"/>
      <c r="AI199" s="315"/>
      <c r="AJ199" s="315"/>
      <c r="AK199" s="315"/>
      <c r="AL199" s="315"/>
      <c r="AM199" s="315"/>
      <c r="AN199" s="315"/>
      <c r="AO199" s="315"/>
      <c r="AP199" s="315"/>
      <c r="AQ199" s="315"/>
      <c r="AR199" s="315"/>
      <c r="AS199" s="315"/>
      <c r="AT199" s="315"/>
      <c r="AU199" s="315"/>
      <c r="AV199" s="315"/>
      <c r="AW199" s="315"/>
      <c r="AX199" s="315"/>
      <c r="AY199" s="315"/>
      <c r="AZ199" s="323"/>
      <c r="BA199" s="323"/>
      <c r="BB199" s="323"/>
      <c r="BC199" s="323"/>
      <c r="BD199" s="323"/>
      <c r="BE199" s="323"/>
      <c r="BF199" s="323"/>
      <c r="BG199" s="323"/>
      <c r="BH199" s="323"/>
      <c r="BI199" s="323"/>
      <c r="BJ199" s="323"/>
      <c r="BK199" s="323"/>
      <c r="BL199" s="323"/>
      <c r="BM199" s="111"/>
      <c r="BN199" s="111"/>
      <c r="BO199" s="111"/>
      <c r="BP199" s="111"/>
      <c r="BQ199" s="111"/>
      <c r="BR199" s="111"/>
      <c r="BS199" s="111"/>
    </row>
    <row r="200" spans="1:72" ht="4.2" customHeight="1" x14ac:dyDescent="0.2">
      <c r="B200" s="111"/>
      <c r="C200" s="315"/>
      <c r="D200" s="315"/>
      <c r="E200" s="315"/>
      <c r="F200" s="315"/>
      <c r="G200" s="315"/>
      <c r="H200" s="315"/>
      <c r="I200" s="315"/>
      <c r="J200" s="315"/>
      <c r="K200" s="315"/>
      <c r="L200" s="315"/>
      <c r="M200" s="315"/>
      <c r="N200" s="315"/>
      <c r="O200" s="315"/>
      <c r="P200" s="315"/>
      <c r="Q200" s="315"/>
      <c r="R200" s="315"/>
      <c r="S200" s="315"/>
      <c r="T200" s="315"/>
      <c r="U200" s="315"/>
      <c r="V200" s="315"/>
      <c r="W200" s="315"/>
      <c r="X200" s="315"/>
      <c r="Y200" s="315"/>
      <c r="Z200" s="315"/>
      <c r="AA200" s="315"/>
      <c r="AB200" s="315"/>
      <c r="AC200" s="315"/>
      <c r="AD200" s="315"/>
      <c r="AE200" s="315"/>
      <c r="AF200" s="315"/>
      <c r="AG200" s="315"/>
      <c r="AH200" s="315"/>
      <c r="AI200" s="315"/>
      <c r="AJ200" s="315"/>
      <c r="AK200" s="315"/>
      <c r="AL200" s="315"/>
      <c r="AM200" s="315"/>
      <c r="AN200" s="315"/>
      <c r="AO200" s="315"/>
      <c r="AP200" s="315"/>
      <c r="AQ200" s="315"/>
      <c r="AR200" s="315"/>
      <c r="AS200" s="315"/>
      <c r="AT200" s="315"/>
      <c r="AU200" s="315"/>
      <c r="AV200" s="315"/>
      <c r="AW200" s="315"/>
      <c r="AX200" s="315"/>
      <c r="AY200" s="315"/>
      <c r="AZ200" s="323"/>
      <c r="BA200" s="323"/>
      <c r="BB200" s="323"/>
      <c r="BC200" s="323"/>
      <c r="BD200" s="323"/>
      <c r="BE200" s="323"/>
      <c r="BF200" s="323"/>
      <c r="BG200" s="323"/>
      <c r="BH200" s="323"/>
      <c r="BI200" s="323"/>
      <c r="BJ200" s="323"/>
      <c r="BK200" s="323"/>
      <c r="BL200" s="323"/>
      <c r="BT200" s="111"/>
    </row>
    <row r="201" spans="1:72" ht="4.2" customHeight="1" x14ac:dyDescent="0.2">
      <c r="B201" s="111"/>
      <c r="C201" s="315"/>
      <c r="D201" s="315"/>
      <c r="E201" s="315"/>
      <c r="F201" s="315"/>
      <c r="G201" s="315"/>
      <c r="H201" s="315"/>
      <c r="I201" s="315"/>
      <c r="J201" s="315"/>
      <c r="K201" s="315"/>
      <c r="L201" s="315"/>
      <c r="M201" s="315"/>
      <c r="N201" s="315"/>
      <c r="O201" s="315"/>
      <c r="P201" s="315"/>
      <c r="Q201" s="315"/>
      <c r="R201" s="315"/>
      <c r="S201" s="315"/>
      <c r="T201" s="315"/>
      <c r="U201" s="315"/>
      <c r="V201" s="315"/>
      <c r="W201" s="315"/>
      <c r="X201" s="315"/>
      <c r="Y201" s="315"/>
      <c r="Z201" s="315"/>
      <c r="AA201" s="315"/>
      <c r="AB201" s="315"/>
      <c r="AC201" s="315"/>
      <c r="AD201" s="315"/>
      <c r="AE201" s="315"/>
      <c r="AF201" s="315"/>
      <c r="AG201" s="315"/>
      <c r="AH201" s="315"/>
      <c r="AI201" s="315"/>
      <c r="AJ201" s="315"/>
      <c r="AK201" s="315"/>
      <c r="AL201" s="315"/>
      <c r="AM201" s="315"/>
      <c r="AN201" s="315"/>
      <c r="AO201" s="315"/>
      <c r="AP201" s="315"/>
      <c r="AQ201" s="315"/>
      <c r="AR201" s="315"/>
      <c r="AS201" s="315"/>
      <c r="AT201" s="315"/>
      <c r="AU201" s="315"/>
      <c r="AV201" s="315"/>
      <c r="AW201" s="315"/>
      <c r="AX201" s="315"/>
      <c r="AY201" s="315"/>
      <c r="AZ201" s="323"/>
      <c r="BA201" s="323"/>
      <c r="BB201" s="323"/>
      <c r="BC201" s="323"/>
      <c r="BD201" s="323"/>
      <c r="BE201" s="323"/>
      <c r="BF201" s="323"/>
      <c r="BG201" s="323"/>
      <c r="BH201" s="323"/>
      <c r="BI201" s="323"/>
      <c r="BJ201" s="323"/>
      <c r="BK201" s="323"/>
      <c r="BL201" s="323"/>
    </row>
    <row r="202" spans="1:72" ht="4.2" customHeight="1" x14ac:dyDescent="0.2">
      <c r="B202" s="111"/>
      <c r="C202" s="315"/>
      <c r="D202" s="315"/>
      <c r="E202" s="315"/>
      <c r="F202" s="315"/>
      <c r="G202" s="315"/>
      <c r="H202" s="315"/>
      <c r="I202" s="315"/>
      <c r="J202" s="315"/>
      <c r="K202" s="315"/>
      <c r="L202" s="315"/>
      <c r="M202" s="315"/>
      <c r="N202" s="315"/>
      <c r="O202" s="315"/>
      <c r="P202" s="315"/>
      <c r="Q202" s="315"/>
      <c r="R202" s="315"/>
      <c r="S202" s="315"/>
      <c r="T202" s="315"/>
      <c r="U202" s="315"/>
      <c r="V202" s="315"/>
      <c r="W202" s="315"/>
      <c r="X202" s="315"/>
      <c r="Y202" s="315"/>
      <c r="Z202" s="315"/>
      <c r="AA202" s="315"/>
      <c r="AB202" s="315"/>
      <c r="AC202" s="315"/>
      <c r="AD202" s="315"/>
      <c r="AE202" s="315"/>
      <c r="AF202" s="315"/>
      <c r="AG202" s="315"/>
      <c r="AH202" s="315"/>
      <c r="AI202" s="315"/>
      <c r="AJ202" s="315"/>
      <c r="AK202" s="315"/>
      <c r="AL202" s="315"/>
      <c r="AM202" s="315"/>
      <c r="AN202" s="315"/>
      <c r="AO202" s="315"/>
      <c r="AP202" s="315"/>
      <c r="AQ202" s="315"/>
      <c r="AR202" s="315"/>
      <c r="AS202" s="315"/>
      <c r="AT202" s="315"/>
      <c r="AU202" s="315"/>
      <c r="AV202" s="315"/>
      <c r="AW202" s="315"/>
      <c r="AX202" s="315"/>
      <c r="AY202" s="315"/>
      <c r="AZ202" s="323"/>
      <c r="BA202" s="323"/>
      <c r="BB202" s="323"/>
      <c r="BC202" s="323"/>
      <c r="BD202" s="323"/>
      <c r="BE202" s="323"/>
      <c r="BF202" s="323"/>
      <c r="BG202" s="323"/>
      <c r="BH202" s="323"/>
      <c r="BI202" s="323"/>
      <c r="BJ202" s="323"/>
      <c r="BK202" s="323"/>
      <c r="BL202" s="323"/>
    </row>
    <row r="203" spans="1:72" ht="4.2" customHeight="1" x14ac:dyDescent="0.2">
      <c r="B203" s="111"/>
      <c r="C203" s="315"/>
      <c r="D203" s="315"/>
      <c r="E203" s="315"/>
      <c r="F203" s="315"/>
      <c r="G203" s="315"/>
      <c r="H203" s="315"/>
      <c r="I203" s="315"/>
      <c r="J203" s="315"/>
      <c r="K203" s="315"/>
      <c r="L203" s="315"/>
      <c r="M203" s="315"/>
      <c r="N203" s="315"/>
      <c r="O203" s="315"/>
      <c r="P203" s="315"/>
      <c r="Q203" s="315"/>
      <c r="R203" s="315"/>
      <c r="S203" s="315"/>
      <c r="T203" s="315"/>
      <c r="U203" s="315"/>
      <c r="V203" s="315"/>
      <c r="W203" s="315"/>
      <c r="X203" s="315"/>
      <c r="Y203" s="315"/>
      <c r="Z203" s="315"/>
      <c r="AA203" s="315"/>
      <c r="AB203" s="315"/>
      <c r="AC203" s="315"/>
      <c r="AD203" s="315"/>
      <c r="AE203" s="315"/>
      <c r="AF203" s="315"/>
      <c r="AG203" s="315"/>
      <c r="AH203" s="315"/>
      <c r="AI203" s="315"/>
      <c r="AJ203" s="315"/>
      <c r="AK203" s="315"/>
      <c r="AL203" s="315"/>
      <c r="AM203" s="315"/>
      <c r="AN203" s="315"/>
      <c r="AO203" s="315"/>
      <c r="AP203" s="315"/>
      <c r="AQ203" s="315"/>
      <c r="AR203" s="315"/>
      <c r="AS203" s="315"/>
      <c r="AT203" s="315"/>
      <c r="AU203" s="315"/>
      <c r="AV203" s="315"/>
      <c r="AW203" s="315"/>
      <c r="AX203" s="315"/>
      <c r="AY203" s="315"/>
      <c r="AZ203" s="323"/>
      <c r="BA203" s="323"/>
      <c r="BB203" s="323"/>
      <c r="BC203" s="323"/>
      <c r="BD203" s="323"/>
      <c r="BE203" s="323"/>
      <c r="BF203" s="323"/>
      <c r="BG203" s="323"/>
      <c r="BH203" s="323"/>
      <c r="BI203" s="323"/>
      <c r="BJ203" s="323"/>
      <c r="BK203" s="323"/>
      <c r="BL203" s="323"/>
    </row>
    <row r="204" spans="1:72" ht="4.2" customHeight="1" x14ac:dyDescent="0.2">
      <c r="B204" s="111"/>
      <c r="C204" s="315"/>
      <c r="D204" s="315"/>
      <c r="E204" s="315"/>
      <c r="F204" s="315"/>
      <c r="G204" s="315"/>
      <c r="H204" s="315"/>
      <c r="I204" s="315"/>
      <c r="J204" s="315"/>
      <c r="K204" s="315"/>
      <c r="L204" s="315"/>
      <c r="M204" s="315"/>
      <c r="N204" s="315"/>
      <c r="O204" s="315"/>
      <c r="P204" s="315"/>
      <c r="Q204" s="315"/>
      <c r="R204" s="315"/>
      <c r="S204" s="315"/>
      <c r="T204" s="315"/>
      <c r="U204" s="315"/>
      <c r="V204" s="315"/>
      <c r="W204" s="315"/>
      <c r="X204" s="315"/>
      <c r="Y204" s="315"/>
      <c r="Z204" s="315"/>
      <c r="AA204" s="315"/>
      <c r="AB204" s="315"/>
      <c r="AC204" s="315"/>
      <c r="AD204" s="315"/>
      <c r="AE204" s="315"/>
      <c r="AF204" s="315"/>
      <c r="AG204" s="315"/>
      <c r="AH204" s="315"/>
      <c r="AI204" s="315"/>
      <c r="AJ204" s="315"/>
      <c r="AK204" s="315"/>
      <c r="AL204" s="315"/>
      <c r="AM204" s="315"/>
      <c r="AN204" s="315"/>
      <c r="AO204" s="315"/>
      <c r="AP204" s="315"/>
      <c r="AQ204" s="315"/>
      <c r="AR204" s="315"/>
      <c r="AS204" s="315"/>
      <c r="AT204" s="315"/>
      <c r="AU204" s="315"/>
      <c r="AV204" s="315"/>
      <c r="AW204" s="315"/>
      <c r="AX204" s="315"/>
      <c r="AY204" s="315"/>
      <c r="AZ204" s="323"/>
      <c r="BA204" s="323"/>
      <c r="BB204" s="323"/>
      <c r="BC204" s="323"/>
      <c r="BD204" s="323"/>
      <c r="BE204" s="323"/>
      <c r="BF204" s="323"/>
      <c r="BG204" s="323"/>
      <c r="BH204" s="323"/>
      <c r="BI204" s="323"/>
      <c r="BJ204" s="323"/>
      <c r="BK204" s="323"/>
      <c r="BL204" s="323"/>
    </row>
    <row r="205" spans="1:72" ht="4.2" customHeight="1" x14ac:dyDescent="0.2">
      <c r="B205" s="111"/>
      <c r="C205" s="315"/>
      <c r="D205" s="315"/>
      <c r="E205" s="315"/>
      <c r="F205" s="315"/>
      <c r="G205" s="315"/>
      <c r="H205" s="315"/>
      <c r="I205" s="315"/>
      <c r="J205" s="315"/>
      <c r="K205" s="315"/>
      <c r="L205" s="315"/>
      <c r="M205" s="315"/>
      <c r="N205" s="315"/>
      <c r="O205" s="315"/>
      <c r="P205" s="315"/>
      <c r="Q205" s="315"/>
      <c r="R205" s="315"/>
      <c r="S205" s="315"/>
      <c r="T205" s="315"/>
      <c r="U205" s="315"/>
      <c r="V205" s="315"/>
      <c r="W205" s="315"/>
      <c r="X205" s="315"/>
      <c r="Y205" s="315"/>
      <c r="Z205" s="315"/>
      <c r="AA205" s="315"/>
      <c r="AB205" s="315"/>
      <c r="AC205" s="315"/>
      <c r="AD205" s="315"/>
      <c r="AE205" s="315"/>
      <c r="AF205" s="315"/>
      <c r="AG205" s="315"/>
      <c r="AH205" s="315"/>
      <c r="AI205" s="315"/>
      <c r="AJ205" s="315"/>
      <c r="AK205" s="315"/>
      <c r="AL205" s="315"/>
      <c r="AM205" s="315"/>
      <c r="AN205" s="315"/>
      <c r="AO205" s="315"/>
      <c r="AP205" s="315"/>
      <c r="AQ205" s="315"/>
      <c r="AR205" s="315"/>
      <c r="AS205" s="315"/>
      <c r="AT205" s="315"/>
      <c r="AU205" s="315"/>
      <c r="AV205" s="315"/>
      <c r="AW205" s="315"/>
      <c r="AX205" s="315"/>
      <c r="AY205" s="315"/>
      <c r="AZ205" s="323"/>
      <c r="BA205" s="323"/>
      <c r="BB205" s="323"/>
      <c r="BC205" s="323"/>
      <c r="BD205" s="323"/>
      <c r="BE205" s="323"/>
      <c r="BF205" s="323"/>
      <c r="BG205" s="323"/>
      <c r="BH205" s="323"/>
      <c r="BI205" s="323"/>
      <c r="BJ205" s="323"/>
      <c r="BK205" s="323"/>
      <c r="BL205" s="323"/>
    </row>
    <row r="206" spans="1:72" ht="4.2" customHeight="1" x14ac:dyDescent="0.2">
      <c r="B206" s="315"/>
      <c r="C206" s="315"/>
      <c r="D206" s="315"/>
      <c r="E206" s="315"/>
      <c r="F206" s="315"/>
      <c r="G206" s="315"/>
      <c r="H206" s="315"/>
      <c r="I206" s="315"/>
      <c r="J206" s="315"/>
      <c r="K206" s="315"/>
      <c r="L206" s="315"/>
      <c r="M206" s="315"/>
      <c r="N206" s="315"/>
      <c r="O206" s="315"/>
      <c r="P206" s="315"/>
      <c r="Q206" s="315"/>
      <c r="R206" s="315"/>
      <c r="S206" s="315"/>
      <c r="T206" s="315"/>
      <c r="U206" s="315"/>
      <c r="V206" s="315"/>
      <c r="W206" s="315"/>
      <c r="X206" s="315"/>
      <c r="Y206" s="315"/>
      <c r="Z206" s="315"/>
      <c r="AA206" s="315"/>
      <c r="AB206" s="315"/>
      <c r="AC206" s="315"/>
      <c r="AD206" s="315"/>
      <c r="AE206" s="315"/>
      <c r="AF206" s="315"/>
      <c r="AG206" s="315"/>
      <c r="AH206" s="315"/>
      <c r="AI206" s="315"/>
      <c r="AJ206" s="315"/>
      <c r="AK206" s="315"/>
      <c r="AL206" s="315"/>
      <c r="AM206" s="315"/>
      <c r="AN206" s="315"/>
      <c r="AO206" s="315"/>
      <c r="AP206" s="315"/>
      <c r="AQ206" s="315"/>
      <c r="AR206" s="315"/>
      <c r="AS206" s="315"/>
      <c r="AT206" s="315"/>
      <c r="AU206" s="315"/>
      <c r="AV206" s="315"/>
      <c r="AW206" s="315"/>
      <c r="AX206" s="315"/>
      <c r="AY206" s="315"/>
      <c r="AZ206" s="323"/>
      <c r="BA206" s="126"/>
      <c r="BB206" s="126"/>
      <c r="BC206" s="126"/>
      <c r="BD206" s="126"/>
      <c r="BE206" s="126"/>
      <c r="BF206" s="126"/>
      <c r="BG206" s="126"/>
      <c r="BH206" s="126"/>
      <c r="BI206" s="126"/>
      <c r="BJ206" s="126"/>
      <c r="BK206" s="126"/>
      <c r="BL206" s="126"/>
    </row>
    <row r="207" spans="1:72" ht="4.2" customHeight="1" x14ac:dyDescent="0.2">
      <c r="B207" s="315"/>
      <c r="C207" s="315"/>
      <c r="D207" s="315"/>
      <c r="E207" s="315"/>
      <c r="F207" s="315"/>
      <c r="G207" s="315"/>
      <c r="H207" s="315"/>
      <c r="I207" s="315"/>
      <c r="J207" s="315"/>
      <c r="K207" s="315"/>
      <c r="L207" s="315"/>
      <c r="M207" s="315"/>
      <c r="N207" s="315"/>
      <c r="O207" s="315"/>
      <c r="P207" s="315"/>
      <c r="Q207" s="315"/>
      <c r="R207" s="315"/>
      <c r="S207" s="315"/>
      <c r="T207" s="315"/>
      <c r="U207" s="315"/>
      <c r="V207" s="315"/>
      <c r="W207" s="315"/>
      <c r="X207" s="315"/>
      <c r="Y207" s="315"/>
      <c r="Z207" s="315"/>
      <c r="AA207" s="315"/>
      <c r="AB207" s="315"/>
      <c r="AC207" s="315"/>
      <c r="AD207" s="315"/>
      <c r="AE207" s="315"/>
      <c r="AF207" s="315"/>
      <c r="AG207" s="315"/>
      <c r="AH207" s="315"/>
      <c r="AI207" s="315"/>
      <c r="AJ207" s="315"/>
      <c r="AK207" s="315"/>
      <c r="AL207" s="315"/>
      <c r="AM207" s="315"/>
      <c r="AN207" s="315"/>
      <c r="AO207" s="315"/>
      <c r="AP207" s="315"/>
      <c r="AQ207" s="315"/>
      <c r="AR207" s="315"/>
      <c r="AS207" s="315"/>
      <c r="AT207" s="315"/>
      <c r="AU207" s="315"/>
      <c r="AV207" s="315"/>
      <c r="AW207" s="315"/>
      <c r="AX207" s="315"/>
      <c r="AY207" s="315"/>
      <c r="AZ207" s="323"/>
      <c r="BA207" s="126"/>
      <c r="BB207" s="126"/>
      <c r="BC207" s="126"/>
      <c r="BD207" s="126"/>
      <c r="BE207" s="126"/>
      <c r="BF207" s="126"/>
      <c r="BG207" s="126"/>
      <c r="BH207" s="126"/>
      <c r="BI207" s="126"/>
      <c r="BJ207" s="126"/>
      <c r="BK207" s="126"/>
      <c r="BL207" s="126"/>
    </row>
    <row r="208" spans="1:72" ht="4.2" customHeight="1" x14ac:dyDescent="0.2">
      <c r="B208" s="315"/>
      <c r="C208" s="315"/>
      <c r="D208" s="315"/>
      <c r="E208" s="315"/>
      <c r="F208" s="315"/>
      <c r="G208" s="315"/>
      <c r="H208" s="315"/>
      <c r="I208" s="315"/>
      <c r="J208" s="315"/>
      <c r="K208" s="315"/>
      <c r="L208" s="315"/>
      <c r="M208" s="315"/>
      <c r="N208" s="315"/>
      <c r="O208" s="315"/>
      <c r="P208" s="315"/>
      <c r="Q208" s="315"/>
      <c r="R208" s="315"/>
      <c r="S208" s="315"/>
      <c r="T208" s="315"/>
      <c r="U208" s="315"/>
      <c r="V208" s="315"/>
      <c r="W208" s="315"/>
      <c r="X208" s="315"/>
      <c r="Y208" s="315"/>
      <c r="Z208" s="315"/>
      <c r="AA208" s="315"/>
      <c r="AB208" s="315"/>
      <c r="AC208" s="315"/>
      <c r="AD208" s="315"/>
      <c r="AE208" s="315"/>
      <c r="AF208" s="315"/>
      <c r="AG208" s="315"/>
      <c r="AH208" s="315"/>
      <c r="AI208" s="315"/>
      <c r="AJ208" s="315"/>
      <c r="AK208" s="315"/>
      <c r="AL208" s="315"/>
      <c r="AM208" s="315"/>
      <c r="AN208" s="315"/>
      <c r="AO208" s="315"/>
      <c r="AP208" s="315"/>
      <c r="AQ208" s="315"/>
      <c r="AR208" s="315"/>
      <c r="AS208" s="315"/>
      <c r="AT208" s="315"/>
      <c r="AU208" s="315"/>
      <c r="AV208" s="315"/>
      <c r="AW208" s="315"/>
      <c r="AX208" s="315"/>
      <c r="AY208" s="315"/>
      <c r="AZ208" s="315"/>
      <c r="BA208" s="315"/>
      <c r="BB208" s="315"/>
      <c r="BC208" s="315"/>
      <c r="BD208" s="315"/>
      <c r="BE208" s="315"/>
      <c r="BF208" s="315"/>
      <c r="BG208" s="315"/>
      <c r="BH208" s="315"/>
      <c r="BI208" s="315"/>
      <c r="BJ208" s="315"/>
      <c r="BK208" s="315"/>
      <c r="BL208" s="315"/>
    </row>
    <row r="209" spans="2:72" ht="4.2" customHeight="1" x14ac:dyDescent="0.2">
      <c r="B209" s="1069" t="e">
        <f>VLOOKUP(B189,選手リスト,2,FALSE)</f>
        <v>#N/A</v>
      </c>
      <c r="C209" s="1069"/>
      <c r="D209" s="1069"/>
      <c r="E209" s="1069"/>
      <c r="F209" s="1069"/>
      <c r="G209" s="1069"/>
      <c r="H209" s="1069"/>
      <c r="I209" s="1069" t="e">
        <f>VLOOKUP(I189,選手リスト,2,FALSE)</f>
        <v>#N/A</v>
      </c>
      <c r="J209" s="1069"/>
      <c r="K209" s="1069"/>
      <c r="L209" s="1069"/>
      <c r="M209" s="1069"/>
      <c r="N209" s="1069"/>
      <c r="O209" s="1069"/>
      <c r="P209" s="1069" t="e">
        <f>VLOOKUP(P189,選手リスト,2,FALSE)</f>
        <v>#N/A</v>
      </c>
      <c r="Q209" s="1069"/>
      <c r="R209" s="1069"/>
      <c r="S209" s="1069"/>
      <c r="T209" s="1069"/>
      <c r="U209" s="1069"/>
      <c r="V209" s="1069"/>
      <c r="W209" s="1069" t="e">
        <f>VLOOKUP(W189,選手リスト,2,FALSE)</f>
        <v>#N/A</v>
      </c>
      <c r="X209" s="1069"/>
      <c r="Y209" s="1069"/>
      <c r="Z209" s="1069"/>
      <c r="AA209" s="1069"/>
      <c r="AB209" s="1069"/>
      <c r="AC209" s="1069"/>
      <c r="AD209" s="1069" t="e">
        <f>VLOOKUP(AD189,選手リスト,2,FALSE)</f>
        <v>#N/A</v>
      </c>
      <c r="AE209" s="1069"/>
      <c r="AF209" s="1069"/>
      <c r="AG209" s="1069"/>
      <c r="AH209" s="1069"/>
      <c r="AI209" s="1069"/>
      <c r="AJ209" s="1069"/>
      <c r="AK209" s="1069" t="e">
        <f>VLOOKUP(AK189,選手リスト,2,FALSE)</f>
        <v>#N/A</v>
      </c>
      <c r="AL209" s="1069"/>
      <c r="AM209" s="1069"/>
      <c r="AN209" s="1069"/>
      <c r="AO209" s="1069"/>
      <c r="AP209" s="1069"/>
      <c r="AQ209" s="1069"/>
      <c r="AR209" s="1069" t="e">
        <f>VLOOKUP(AR189,選手リスト,2,FALSE)</f>
        <v>#N/A</v>
      </c>
      <c r="AS209" s="1069"/>
      <c r="AT209" s="1069"/>
      <c r="AU209" s="1069"/>
      <c r="AV209" s="1069"/>
      <c r="AW209" s="1069"/>
      <c r="AX209" s="1069"/>
      <c r="AY209" s="1069" t="e">
        <f>VLOOKUP(AY189,選手リスト,2,FALSE)</f>
        <v>#N/A</v>
      </c>
      <c r="AZ209" s="1069"/>
      <c r="BA209" s="1069"/>
      <c r="BB209" s="1069"/>
      <c r="BC209" s="1069"/>
      <c r="BD209" s="1069"/>
      <c r="BE209" s="1069"/>
      <c r="BF209" s="1069" t="e">
        <f>VLOOKUP(BF189,選手リスト,2,FALSE)</f>
        <v>#N/A</v>
      </c>
      <c r="BG209" s="1069"/>
      <c r="BH209" s="1069"/>
      <c r="BI209" s="1069"/>
      <c r="BJ209" s="1069"/>
      <c r="BK209" s="1069"/>
      <c r="BL209" s="1069"/>
    </row>
    <row r="210" spans="2:72" ht="4.2" customHeight="1" x14ac:dyDescent="0.2">
      <c r="B210" s="1069"/>
      <c r="C210" s="1069"/>
      <c r="D210" s="1069"/>
      <c r="E210" s="1069"/>
      <c r="F210" s="1069"/>
      <c r="G210" s="1069"/>
      <c r="H210" s="1069"/>
      <c r="I210" s="1069"/>
      <c r="J210" s="1069"/>
      <c r="K210" s="1069"/>
      <c r="L210" s="1069"/>
      <c r="M210" s="1069"/>
      <c r="N210" s="1069"/>
      <c r="O210" s="1069"/>
      <c r="P210" s="1069"/>
      <c r="Q210" s="1069"/>
      <c r="R210" s="1069"/>
      <c r="S210" s="1069"/>
      <c r="T210" s="1069"/>
      <c r="U210" s="1069"/>
      <c r="V210" s="1069"/>
      <c r="W210" s="1069"/>
      <c r="X210" s="1069"/>
      <c r="Y210" s="1069"/>
      <c r="Z210" s="1069"/>
      <c r="AA210" s="1069"/>
      <c r="AB210" s="1069"/>
      <c r="AC210" s="1069"/>
      <c r="AD210" s="1069"/>
      <c r="AE210" s="1069"/>
      <c r="AF210" s="1069"/>
      <c r="AG210" s="1069"/>
      <c r="AH210" s="1069"/>
      <c r="AI210" s="1069"/>
      <c r="AJ210" s="1069"/>
      <c r="AK210" s="1069"/>
      <c r="AL210" s="1069"/>
      <c r="AM210" s="1069"/>
      <c r="AN210" s="1069"/>
      <c r="AO210" s="1069"/>
      <c r="AP210" s="1069"/>
      <c r="AQ210" s="1069"/>
      <c r="AR210" s="1069"/>
      <c r="AS210" s="1069"/>
      <c r="AT210" s="1069"/>
      <c r="AU210" s="1069"/>
      <c r="AV210" s="1069"/>
      <c r="AW210" s="1069"/>
      <c r="AX210" s="1069"/>
      <c r="AY210" s="1069"/>
      <c r="AZ210" s="1069"/>
      <c r="BA210" s="1069"/>
      <c r="BB210" s="1069"/>
      <c r="BC210" s="1069"/>
      <c r="BD210" s="1069"/>
      <c r="BE210" s="1069"/>
      <c r="BF210" s="1069"/>
      <c r="BG210" s="1069"/>
      <c r="BH210" s="1069"/>
      <c r="BI210" s="1069"/>
      <c r="BJ210" s="1069"/>
      <c r="BK210" s="1069"/>
      <c r="BL210" s="1069"/>
    </row>
    <row r="211" spans="2:72" ht="4.2" customHeight="1" x14ac:dyDescent="0.2">
      <c r="B211" s="1069"/>
      <c r="C211" s="1069"/>
      <c r="D211" s="1069"/>
      <c r="E211" s="1069"/>
      <c r="F211" s="1069"/>
      <c r="G211" s="1069"/>
      <c r="H211" s="1069"/>
      <c r="I211" s="1069"/>
      <c r="J211" s="1069"/>
      <c r="K211" s="1069"/>
      <c r="L211" s="1069"/>
      <c r="M211" s="1069"/>
      <c r="N211" s="1069"/>
      <c r="O211" s="1069"/>
      <c r="P211" s="1069"/>
      <c r="Q211" s="1069"/>
      <c r="R211" s="1069"/>
      <c r="S211" s="1069"/>
      <c r="T211" s="1069"/>
      <c r="U211" s="1069"/>
      <c r="V211" s="1069"/>
      <c r="W211" s="1069"/>
      <c r="X211" s="1069"/>
      <c r="Y211" s="1069"/>
      <c r="Z211" s="1069"/>
      <c r="AA211" s="1069"/>
      <c r="AB211" s="1069"/>
      <c r="AC211" s="1069"/>
      <c r="AD211" s="1069"/>
      <c r="AE211" s="1069"/>
      <c r="AF211" s="1069"/>
      <c r="AG211" s="1069"/>
      <c r="AH211" s="1069"/>
      <c r="AI211" s="1069"/>
      <c r="AJ211" s="1069"/>
      <c r="AK211" s="1069"/>
      <c r="AL211" s="1069"/>
      <c r="AM211" s="1069"/>
      <c r="AN211" s="1069"/>
      <c r="AO211" s="1069"/>
      <c r="AP211" s="1069"/>
      <c r="AQ211" s="1069"/>
      <c r="AR211" s="1069"/>
      <c r="AS211" s="1069"/>
      <c r="AT211" s="1069"/>
      <c r="AU211" s="1069"/>
      <c r="AV211" s="1069"/>
      <c r="AW211" s="1069"/>
      <c r="AX211" s="1069"/>
      <c r="AY211" s="1069"/>
      <c r="AZ211" s="1069"/>
      <c r="BA211" s="1069"/>
      <c r="BB211" s="1069"/>
      <c r="BC211" s="1069"/>
      <c r="BD211" s="1069"/>
      <c r="BE211" s="1069"/>
      <c r="BF211" s="1069"/>
      <c r="BG211" s="1069"/>
      <c r="BH211" s="1069"/>
      <c r="BI211" s="1069"/>
      <c r="BJ211" s="1069"/>
      <c r="BK211" s="1069"/>
      <c r="BL211" s="1069"/>
    </row>
    <row r="212" spans="2:72" ht="4.2" customHeight="1" x14ac:dyDescent="0.2">
      <c r="AW212" s="2"/>
    </row>
    <row r="213" spans="2:72" ht="4.2" customHeight="1" x14ac:dyDescent="0.2">
      <c r="AW213" s="2"/>
    </row>
    <row r="214" spans="2:72" ht="4.2" customHeight="1" x14ac:dyDescent="0.2">
      <c r="F214" s="111"/>
      <c r="G214" s="111"/>
      <c r="AW214" s="111"/>
      <c r="AX214" s="111"/>
      <c r="AY214" s="111"/>
      <c r="AZ214" s="111"/>
      <c r="BA214" s="111"/>
      <c r="BB214" s="111"/>
      <c r="BC214" s="111"/>
      <c r="BD214" s="111"/>
      <c r="BE214" s="111"/>
      <c r="BF214" s="111"/>
      <c r="BG214" s="111"/>
      <c r="BH214" s="111"/>
      <c r="BI214" s="111"/>
      <c r="BJ214" s="111"/>
      <c r="BK214" s="2"/>
      <c r="BL214" s="2"/>
      <c r="BM214" s="2"/>
    </row>
    <row r="215" spans="2:72" ht="4.2" customHeight="1" x14ac:dyDescent="0.2">
      <c r="F215" s="111"/>
      <c r="G215" s="111"/>
      <c r="AW215" s="111"/>
      <c r="AX215" s="111"/>
      <c r="AY215" s="111"/>
      <c r="AZ215" s="111"/>
      <c r="BA215" s="111"/>
      <c r="BB215" s="111"/>
      <c r="BC215" s="111"/>
      <c r="BD215" s="111"/>
      <c r="BE215" s="111"/>
      <c r="BF215" s="111"/>
      <c r="BG215" s="111"/>
      <c r="BH215" s="111"/>
      <c r="BI215" s="111"/>
      <c r="BJ215" s="111"/>
      <c r="BK215" s="2"/>
      <c r="BL215" s="2"/>
      <c r="BM215" s="2"/>
    </row>
    <row r="216" spans="2:72" ht="4.2" customHeight="1" x14ac:dyDescent="0.2">
      <c r="P216" s="111"/>
      <c r="Q216" s="111"/>
      <c r="R216" s="111"/>
      <c r="S216" s="111"/>
      <c r="AJ216" s="111"/>
      <c r="AK216" s="111"/>
      <c r="AL216" s="111"/>
      <c r="AM216" s="111"/>
      <c r="AN216" s="111"/>
      <c r="AO216" s="111"/>
      <c r="AP216" s="111"/>
      <c r="AQ216" s="111"/>
      <c r="AR216" s="111"/>
      <c r="AS216" s="111"/>
      <c r="AT216" s="111"/>
      <c r="AU216" s="111"/>
      <c r="AV216" s="111"/>
      <c r="AW216" s="111"/>
      <c r="AX216" s="111"/>
      <c r="AY216" s="111"/>
      <c r="AZ216" s="111"/>
      <c r="BA216" s="111"/>
      <c r="BB216" s="111"/>
      <c r="BC216" s="111"/>
      <c r="BD216" s="111"/>
      <c r="BE216" s="111"/>
      <c r="BF216" s="111"/>
      <c r="BG216" s="111"/>
      <c r="BH216" s="111"/>
      <c r="BI216" s="111"/>
      <c r="BJ216" s="111"/>
      <c r="BK216" s="111"/>
      <c r="BL216" s="111"/>
      <c r="BM216" s="111"/>
      <c r="BN216" s="111"/>
      <c r="BO216" s="111"/>
      <c r="BP216" s="111"/>
      <c r="BQ216" s="111"/>
      <c r="BR216" s="111"/>
      <c r="BS216" s="111"/>
    </row>
    <row r="217" spans="2:72" ht="4.2" customHeight="1" x14ac:dyDescent="0.2">
      <c r="BT217" s="111"/>
    </row>
    <row r="231" spans="9:72" ht="4.2" customHeight="1" x14ac:dyDescent="0.2"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5"/>
      <c r="AC231" s="45"/>
      <c r="AD231" s="45"/>
      <c r="AE231" s="45"/>
      <c r="AF231" s="45"/>
      <c r="AG231" s="45"/>
      <c r="AH231" s="45"/>
      <c r="AI231" s="45"/>
      <c r="AJ231" s="45"/>
      <c r="AK231" s="45"/>
      <c r="AL231" s="45"/>
      <c r="AM231" s="45"/>
      <c r="AN231" s="45"/>
      <c r="AO231" s="45"/>
      <c r="AP231" s="45"/>
      <c r="AQ231" s="45"/>
      <c r="AR231" s="45"/>
      <c r="AS231" s="45"/>
      <c r="AT231" s="45"/>
      <c r="AU231" s="45"/>
      <c r="AV231" s="45"/>
      <c r="AW231" s="45"/>
      <c r="AX231" s="45"/>
      <c r="AY231" s="45"/>
      <c r="AZ231" s="45"/>
      <c r="BA231" s="45"/>
      <c r="BB231" s="45"/>
      <c r="BC231" s="45"/>
      <c r="BD231" s="45"/>
      <c r="BE231" s="45"/>
      <c r="BF231" s="45"/>
      <c r="BG231" s="45"/>
      <c r="BH231" s="45"/>
      <c r="BI231" s="45"/>
      <c r="BJ231" s="45"/>
      <c r="BK231" s="45"/>
      <c r="BL231" s="45"/>
      <c r="BM231" s="45"/>
      <c r="BN231" s="45"/>
      <c r="BO231" s="45"/>
      <c r="BP231" s="45"/>
      <c r="BQ231" s="45"/>
      <c r="BR231" s="45"/>
      <c r="BS231" s="45"/>
    </row>
    <row r="232" spans="9:72" ht="4.2" customHeight="1" x14ac:dyDescent="0.2"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5"/>
      <c r="AC232" s="45"/>
      <c r="AD232" s="45"/>
      <c r="AE232" s="45"/>
      <c r="AF232" s="45"/>
      <c r="AG232" s="45"/>
      <c r="AH232" s="45"/>
      <c r="AI232" s="45"/>
      <c r="AJ232" s="45"/>
      <c r="AK232" s="45"/>
      <c r="AL232" s="45"/>
      <c r="AM232" s="45"/>
      <c r="AN232" s="45"/>
      <c r="AO232" s="45"/>
      <c r="AP232" s="45"/>
      <c r="AQ232" s="45"/>
      <c r="AR232" s="45"/>
      <c r="AS232" s="45"/>
      <c r="AT232" s="45"/>
      <c r="AU232" s="45"/>
      <c r="AV232" s="45"/>
      <c r="AW232" s="45"/>
      <c r="AX232" s="45"/>
      <c r="AY232" s="45"/>
      <c r="AZ232" s="45"/>
      <c r="BA232" s="45"/>
      <c r="BB232" s="45"/>
      <c r="BC232" s="45"/>
      <c r="BD232" s="45"/>
      <c r="BE232" s="45"/>
      <c r="BF232" s="45"/>
      <c r="BG232" s="45"/>
      <c r="BH232" s="45"/>
      <c r="BI232" s="45"/>
      <c r="BJ232" s="45"/>
      <c r="BK232" s="45"/>
      <c r="BL232" s="45"/>
      <c r="BM232" s="45"/>
      <c r="BN232" s="45"/>
      <c r="BO232" s="45"/>
      <c r="BP232" s="45"/>
      <c r="BQ232" s="45"/>
      <c r="BR232" s="45"/>
      <c r="BS232" s="45"/>
      <c r="BT232" s="2"/>
    </row>
    <row r="233" spans="9:72" ht="4.2" customHeight="1" x14ac:dyDescent="0.2">
      <c r="BT233" s="2"/>
    </row>
  </sheetData>
  <mergeCells count="228">
    <mergeCell ref="BJ154:BS157"/>
    <mergeCell ref="BE157:BH160"/>
    <mergeCell ref="BF166:BL167"/>
    <mergeCell ref="BM166:BS167"/>
    <mergeCell ref="AD189:AJ190"/>
    <mergeCell ref="AK189:AQ190"/>
    <mergeCell ref="AR189:AX190"/>
    <mergeCell ref="AY189:BE190"/>
    <mergeCell ref="BF189:BL190"/>
    <mergeCell ref="BM186:BS188"/>
    <mergeCell ref="AK186:AQ188"/>
    <mergeCell ref="AR186:AX188"/>
    <mergeCell ref="AY186:BE188"/>
    <mergeCell ref="BF186:BL188"/>
    <mergeCell ref="BC85:BF88"/>
    <mergeCell ref="S98:AB100"/>
    <mergeCell ref="AC98:AF100"/>
    <mergeCell ref="C96:F99"/>
    <mergeCell ref="H97:R100"/>
    <mergeCell ref="H102:R103"/>
    <mergeCell ref="S102:AB104"/>
    <mergeCell ref="AC102:AF104"/>
    <mergeCell ref="AG102:AJ107"/>
    <mergeCell ref="C103:F106"/>
    <mergeCell ref="H104:R107"/>
    <mergeCell ref="S105:AB107"/>
    <mergeCell ref="AC105:AF107"/>
    <mergeCell ref="H88:R89"/>
    <mergeCell ref="S88:AB90"/>
    <mergeCell ref="AC88:AF90"/>
    <mergeCell ref="AG88:AJ93"/>
    <mergeCell ref="C89:F92"/>
    <mergeCell ref="H90:R93"/>
    <mergeCell ref="S91:AB93"/>
    <mergeCell ref="AC91:AF93"/>
    <mergeCell ref="H95:R96"/>
    <mergeCell ref="S95:AB97"/>
    <mergeCell ref="AC95:AF97"/>
    <mergeCell ref="AG95:AJ100"/>
    <mergeCell ref="BM1:BT10"/>
    <mergeCell ref="B1:F3"/>
    <mergeCell ref="Q1:V3"/>
    <mergeCell ref="AF1:AL3"/>
    <mergeCell ref="AU1:BA3"/>
    <mergeCell ref="B4:O10"/>
    <mergeCell ref="Q4:AD10"/>
    <mergeCell ref="AF4:AS10"/>
    <mergeCell ref="AU4:BH10"/>
    <mergeCell ref="BM11:BT15"/>
    <mergeCell ref="BM16:BT20"/>
    <mergeCell ref="BB89:BF91"/>
    <mergeCell ref="H20:R23"/>
    <mergeCell ref="S21:AB23"/>
    <mergeCell ref="AC21:AF23"/>
    <mergeCell ref="B12:BL14"/>
    <mergeCell ref="BP21:BT142"/>
    <mergeCell ref="S53:AB55"/>
    <mergeCell ref="AC53:AF55"/>
    <mergeCell ref="BM21:BO142"/>
    <mergeCell ref="C16:G17"/>
    <mergeCell ref="H18:R19"/>
    <mergeCell ref="S18:AB20"/>
    <mergeCell ref="AC18:AF20"/>
    <mergeCell ref="AG18:AJ23"/>
    <mergeCell ref="C19:F22"/>
    <mergeCell ref="S42:AB44"/>
    <mergeCell ref="AC42:AF44"/>
    <mergeCell ref="S109:AB111"/>
    <mergeCell ref="H39:R40"/>
    <mergeCell ref="S39:AB41"/>
    <mergeCell ref="AC74:AF76"/>
    <mergeCell ref="AG74:AJ79"/>
    <mergeCell ref="H76:R79"/>
    <mergeCell ref="S77:AB79"/>
    <mergeCell ref="AC77:AF79"/>
    <mergeCell ref="C67:AJ72"/>
    <mergeCell ref="H81:R82"/>
    <mergeCell ref="S81:AB83"/>
    <mergeCell ref="AC81:AF83"/>
    <mergeCell ref="AG81:AJ86"/>
    <mergeCell ref="C82:F85"/>
    <mergeCell ref="H83:R86"/>
    <mergeCell ref="C75:F78"/>
    <mergeCell ref="S84:AB86"/>
    <mergeCell ref="AC84:AF86"/>
    <mergeCell ref="H74:R75"/>
    <mergeCell ref="S74:AB76"/>
    <mergeCell ref="B166:H167"/>
    <mergeCell ref="I166:O167"/>
    <mergeCell ref="P166:V167"/>
    <mergeCell ref="W166:AC167"/>
    <mergeCell ref="AD166:AJ167"/>
    <mergeCell ref="AK166:AQ167"/>
    <mergeCell ref="AR166:AX167"/>
    <mergeCell ref="AY166:BE167"/>
    <mergeCell ref="AC109:AF111"/>
    <mergeCell ref="H130:R131"/>
    <mergeCell ref="S130:AB132"/>
    <mergeCell ref="AC130:AF132"/>
    <mergeCell ref="AG130:AJ135"/>
    <mergeCell ref="C131:F134"/>
    <mergeCell ref="H132:R135"/>
    <mergeCell ref="S133:AB135"/>
    <mergeCell ref="AC133:AF135"/>
    <mergeCell ref="S154:AB156"/>
    <mergeCell ref="AC154:AF156"/>
    <mergeCell ref="H144:R145"/>
    <mergeCell ref="S144:AB146"/>
    <mergeCell ref="AC144:AF146"/>
    <mergeCell ref="AG144:AJ149"/>
    <mergeCell ref="H25:R26"/>
    <mergeCell ref="S25:AB27"/>
    <mergeCell ref="AC25:AF27"/>
    <mergeCell ref="AG25:AJ30"/>
    <mergeCell ref="C26:F29"/>
    <mergeCell ref="H27:R30"/>
    <mergeCell ref="S28:AB30"/>
    <mergeCell ref="AC28:AF30"/>
    <mergeCell ref="H32:R33"/>
    <mergeCell ref="S32:AB34"/>
    <mergeCell ref="AC32:AF34"/>
    <mergeCell ref="AG32:AJ37"/>
    <mergeCell ref="C33:F36"/>
    <mergeCell ref="H34:R37"/>
    <mergeCell ref="S35:AB37"/>
    <mergeCell ref="AC35:AF37"/>
    <mergeCell ref="AC39:AF41"/>
    <mergeCell ref="AG39:AJ44"/>
    <mergeCell ref="C40:F43"/>
    <mergeCell ref="H41:R44"/>
    <mergeCell ref="H46:R47"/>
    <mergeCell ref="S46:AB48"/>
    <mergeCell ref="AC46:AF48"/>
    <mergeCell ref="AG46:AJ51"/>
    <mergeCell ref="C47:F50"/>
    <mergeCell ref="H48:R51"/>
    <mergeCell ref="S49:AB51"/>
    <mergeCell ref="AC49:AF51"/>
    <mergeCell ref="H53:R54"/>
    <mergeCell ref="AG53:AJ58"/>
    <mergeCell ref="C54:F57"/>
    <mergeCell ref="H55:R58"/>
    <mergeCell ref="S56:AB58"/>
    <mergeCell ref="AC56:AF58"/>
    <mergeCell ref="H60:R61"/>
    <mergeCell ref="S60:AB62"/>
    <mergeCell ref="AC60:AF62"/>
    <mergeCell ref="AG60:AJ65"/>
    <mergeCell ref="C61:F64"/>
    <mergeCell ref="H62:R65"/>
    <mergeCell ref="S63:AB65"/>
    <mergeCell ref="AC63:AF65"/>
    <mergeCell ref="H109:R110"/>
    <mergeCell ref="AG109:AJ114"/>
    <mergeCell ref="C110:F113"/>
    <mergeCell ref="H111:R114"/>
    <mergeCell ref="S112:AB114"/>
    <mergeCell ref="AC112:AF114"/>
    <mergeCell ref="H116:R117"/>
    <mergeCell ref="S116:AB118"/>
    <mergeCell ref="AC116:AF118"/>
    <mergeCell ref="AG116:AJ121"/>
    <mergeCell ref="C117:F120"/>
    <mergeCell ref="H118:R121"/>
    <mergeCell ref="S119:AB121"/>
    <mergeCell ref="AC119:AF121"/>
    <mergeCell ref="H123:R124"/>
    <mergeCell ref="S123:AB125"/>
    <mergeCell ref="AC123:AF125"/>
    <mergeCell ref="AG123:AJ128"/>
    <mergeCell ref="C124:F127"/>
    <mergeCell ref="H125:R128"/>
    <mergeCell ref="S126:AB128"/>
    <mergeCell ref="AC126:AF128"/>
    <mergeCell ref="H137:R138"/>
    <mergeCell ref="S137:AB139"/>
    <mergeCell ref="AC137:AF139"/>
    <mergeCell ref="AG137:AJ142"/>
    <mergeCell ref="C138:F141"/>
    <mergeCell ref="H139:R142"/>
    <mergeCell ref="S140:AB142"/>
    <mergeCell ref="AC140:AF142"/>
    <mergeCell ref="C145:F148"/>
    <mergeCell ref="H146:R149"/>
    <mergeCell ref="S147:AB149"/>
    <mergeCell ref="AC147:AF149"/>
    <mergeCell ref="H151:R152"/>
    <mergeCell ref="S151:AB153"/>
    <mergeCell ref="AC151:AF153"/>
    <mergeCell ref="AG151:AJ156"/>
    <mergeCell ref="C152:F155"/>
    <mergeCell ref="H153:R156"/>
    <mergeCell ref="AQ94:AT97"/>
    <mergeCell ref="AL99:AO102"/>
    <mergeCell ref="AU104:AX107"/>
    <mergeCell ref="AQ113:AT116"/>
    <mergeCell ref="AY120:BB123"/>
    <mergeCell ref="AQ127:AT130"/>
    <mergeCell ref="AU137:AX140"/>
    <mergeCell ref="AL141:AO144"/>
    <mergeCell ref="AQ147:AT150"/>
    <mergeCell ref="AQ24:AT27"/>
    <mergeCell ref="AL29:AO32"/>
    <mergeCell ref="AU34:AX37"/>
    <mergeCell ref="AQ43:AT46"/>
    <mergeCell ref="AQ57:AT60"/>
    <mergeCell ref="AU67:AX70"/>
    <mergeCell ref="AL71:AO74"/>
    <mergeCell ref="AQ77:AT80"/>
    <mergeCell ref="AY50:BB53"/>
    <mergeCell ref="B209:H211"/>
    <mergeCell ref="I209:O211"/>
    <mergeCell ref="P209:V211"/>
    <mergeCell ref="W209:AC211"/>
    <mergeCell ref="AD209:AJ211"/>
    <mergeCell ref="AK209:AQ211"/>
    <mergeCell ref="AR209:AX211"/>
    <mergeCell ref="AY209:BE211"/>
    <mergeCell ref="BF209:BL211"/>
    <mergeCell ref="B189:H190"/>
    <mergeCell ref="I189:O190"/>
    <mergeCell ref="P189:V190"/>
    <mergeCell ref="W189:AC190"/>
    <mergeCell ref="B186:H188"/>
    <mergeCell ref="I186:O188"/>
    <mergeCell ref="P186:V188"/>
    <mergeCell ref="W186:AC188"/>
    <mergeCell ref="AD186:AJ188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BV216"/>
  <sheetViews>
    <sheetView showZeros="0" view="pageLayout" topLeftCell="A148" zoomScaleNormal="100" workbookViewId="0">
      <selection activeCell="BN209" sqref="BN209"/>
    </sheetView>
  </sheetViews>
  <sheetFormatPr defaultColWidth="1.44140625" defaultRowHeight="4.2" customHeight="1" x14ac:dyDescent="0.2"/>
  <cols>
    <col min="46" max="46" width="1.44140625" customWidth="1"/>
    <col min="51" max="51" width="1.44140625" customWidth="1"/>
    <col min="65" max="65" width="1.44140625" customWidth="1"/>
  </cols>
  <sheetData>
    <row r="1" spans="1:72" ht="4.2" customHeight="1" x14ac:dyDescent="0.2">
      <c r="A1" s="1019" t="s">
        <v>168</v>
      </c>
      <c r="B1" s="1019"/>
      <c r="C1" s="1019"/>
      <c r="D1" s="1019"/>
      <c r="E1" s="1019"/>
      <c r="F1" s="1019"/>
      <c r="G1" s="1019"/>
      <c r="H1" s="1020"/>
      <c r="I1" s="122"/>
      <c r="J1" s="1021" t="s">
        <v>35</v>
      </c>
      <c r="K1" s="1021"/>
      <c r="L1" s="1021"/>
      <c r="M1" s="1021"/>
      <c r="N1" s="1021"/>
      <c r="O1" s="252"/>
      <c r="P1" s="252"/>
      <c r="Q1" s="252"/>
      <c r="R1" s="124"/>
      <c r="S1" s="252"/>
      <c r="T1" s="252"/>
      <c r="U1" s="252"/>
      <c r="V1" s="252"/>
      <c r="W1" s="122"/>
      <c r="X1" s="122"/>
      <c r="Y1" s="1021" t="s">
        <v>36</v>
      </c>
      <c r="Z1" s="1021"/>
      <c r="AA1" s="1021"/>
      <c r="AB1" s="1021"/>
      <c r="AC1" s="1021"/>
      <c r="AD1" s="1021"/>
      <c r="AE1" s="252"/>
      <c r="AF1" s="252"/>
      <c r="AG1" s="252"/>
      <c r="AH1" s="252"/>
      <c r="AI1" s="252"/>
      <c r="AJ1" s="252"/>
      <c r="AK1" s="252"/>
      <c r="AL1" s="252"/>
      <c r="AM1" s="252"/>
      <c r="AN1" s="1023" t="s">
        <v>3</v>
      </c>
      <c r="AO1" s="1023"/>
      <c r="AP1" s="1023"/>
      <c r="AQ1" s="1023"/>
      <c r="AR1" s="1023"/>
      <c r="AS1" s="1023"/>
      <c r="AT1" s="1023"/>
      <c r="AU1" s="252"/>
      <c r="AV1" s="252"/>
      <c r="AW1" s="252"/>
      <c r="AX1" s="252"/>
      <c r="AY1" s="252"/>
      <c r="AZ1" s="252"/>
      <c r="BA1" s="252"/>
      <c r="BB1" s="252"/>
      <c r="BC1" s="1023" t="s">
        <v>113</v>
      </c>
      <c r="BD1" s="1023"/>
      <c r="BE1" s="1023"/>
      <c r="BF1" s="1023"/>
      <c r="BG1" s="1023"/>
      <c r="BH1" s="1023"/>
      <c r="BI1" s="1023"/>
      <c r="BJ1" s="252"/>
      <c r="BK1" s="252"/>
      <c r="BL1" s="252"/>
      <c r="BM1" s="252"/>
      <c r="BN1" s="252"/>
      <c r="BO1" s="252"/>
      <c r="BP1" s="252"/>
      <c r="BQ1" s="252"/>
      <c r="BR1" s="252"/>
      <c r="BS1" s="252"/>
      <c r="BT1" s="252"/>
    </row>
    <row r="2" spans="1:72" ht="4.2" customHeight="1" x14ac:dyDescent="0.2">
      <c r="A2" s="1019"/>
      <c r="B2" s="1019"/>
      <c r="C2" s="1019"/>
      <c r="D2" s="1019"/>
      <c r="E2" s="1019"/>
      <c r="F2" s="1019"/>
      <c r="G2" s="1019"/>
      <c r="H2" s="1020"/>
      <c r="I2" s="122"/>
      <c r="J2" s="1021"/>
      <c r="K2" s="1021"/>
      <c r="L2" s="1021"/>
      <c r="M2" s="1021"/>
      <c r="N2" s="1021"/>
      <c r="O2" s="251"/>
      <c r="P2" s="251"/>
      <c r="Q2" s="251"/>
      <c r="R2" s="251"/>
      <c r="S2" s="251"/>
      <c r="T2" s="251"/>
      <c r="U2" s="251"/>
      <c r="V2" s="251"/>
      <c r="W2" s="122"/>
      <c r="X2" s="122"/>
      <c r="Y2" s="1021"/>
      <c r="Z2" s="1021"/>
      <c r="AA2" s="1021"/>
      <c r="AB2" s="1021"/>
      <c r="AC2" s="1021"/>
      <c r="AD2" s="1021"/>
      <c r="AE2" s="251"/>
      <c r="AF2" s="251"/>
      <c r="AG2" s="251"/>
      <c r="AH2" s="251"/>
      <c r="AI2" s="251"/>
      <c r="AJ2" s="251"/>
      <c r="AK2" s="251"/>
      <c r="AL2" s="251"/>
      <c r="AM2" s="251"/>
      <c r="AN2" s="1023"/>
      <c r="AO2" s="1023"/>
      <c r="AP2" s="1023"/>
      <c r="AQ2" s="1023"/>
      <c r="AR2" s="1023"/>
      <c r="AS2" s="1023"/>
      <c r="AT2" s="1023"/>
      <c r="AU2" s="251"/>
      <c r="AV2" s="251"/>
      <c r="AW2" s="251"/>
      <c r="AX2" s="251"/>
      <c r="AY2" s="251"/>
      <c r="AZ2" s="251"/>
      <c r="BA2" s="251"/>
      <c r="BB2" s="251"/>
      <c r="BC2" s="1023"/>
      <c r="BD2" s="1023"/>
      <c r="BE2" s="1023"/>
      <c r="BF2" s="1023"/>
      <c r="BG2" s="1023"/>
      <c r="BH2" s="1023"/>
      <c r="BI2" s="1023"/>
      <c r="BJ2" s="251"/>
      <c r="BK2" s="251"/>
      <c r="BL2" s="251"/>
      <c r="BM2" s="251"/>
      <c r="BN2" s="251"/>
      <c r="BO2" s="251"/>
      <c r="BP2" s="251"/>
      <c r="BQ2" s="251"/>
      <c r="BR2" s="251"/>
      <c r="BS2" s="251"/>
      <c r="BT2" s="251"/>
    </row>
    <row r="3" spans="1:72" ht="4.2" customHeight="1" x14ac:dyDescent="0.2">
      <c r="A3" s="1019"/>
      <c r="B3" s="1019"/>
      <c r="C3" s="1019"/>
      <c r="D3" s="1019"/>
      <c r="E3" s="1019"/>
      <c r="F3" s="1019"/>
      <c r="G3" s="1019"/>
      <c r="H3" s="1020"/>
      <c r="I3" s="122"/>
      <c r="J3" s="1022"/>
      <c r="K3" s="1022"/>
      <c r="L3" s="1022"/>
      <c r="M3" s="1022"/>
      <c r="N3" s="1022"/>
      <c r="O3" s="251"/>
      <c r="P3" s="251"/>
      <c r="Q3" s="251"/>
      <c r="R3" s="251"/>
      <c r="S3" s="251"/>
      <c r="T3" s="251"/>
      <c r="U3" s="251"/>
      <c r="V3" s="251"/>
      <c r="W3" s="122"/>
      <c r="X3" s="122"/>
      <c r="Y3" s="1022"/>
      <c r="Z3" s="1022"/>
      <c r="AA3" s="1022"/>
      <c r="AB3" s="1022"/>
      <c r="AC3" s="1022"/>
      <c r="AD3" s="1022"/>
      <c r="AE3" s="251"/>
      <c r="AF3" s="251"/>
      <c r="AG3" s="251"/>
      <c r="AH3" s="251"/>
      <c r="AI3" s="251"/>
      <c r="AJ3" s="251"/>
      <c r="AK3" s="251"/>
      <c r="AL3" s="251"/>
      <c r="AM3" s="251"/>
      <c r="AN3" s="1024"/>
      <c r="AO3" s="1024"/>
      <c r="AP3" s="1024"/>
      <c r="AQ3" s="1024"/>
      <c r="AR3" s="1024"/>
      <c r="AS3" s="1024"/>
      <c r="AT3" s="1024"/>
      <c r="AU3" s="251"/>
      <c r="AV3" s="251"/>
      <c r="AW3" s="251"/>
      <c r="AX3" s="251"/>
      <c r="AY3" s="251"/>
      <c r="AZ3" s="251"/>
      <c r="BA3" s="251"/>
      <c r="BB3" s="251"/>
      <c r="BC3" s="1024"/>
      <c r="BD3" s="1024"/>
      <c r="BE3" s="1024"/>
      <c r="BF3" s="1024"/>
      <c r="BG3" s="1024"/>
      <c r="BH3" s="1024"/>
      <c r="BI3" s="1024"/>
      <c r="BJ3" s="251"/>
      <c r="BK3" s="251"/>
      <c r="BL3" s="251"/>
      <c r="BM3" s="251"/>
      <c r="BN3" s="251"/>
      <c r="BO3" s="251"/>
      <c r="BP3" s="251"/>
      <c r="BQ3" s="251"/>
      <c r="BR3" s="252"/>
      <c r="BS3" s="252"/>
      <c r="BT3" s="252"/>
    </row>
    <row r="4" spans="1:72" ht="4.2" customHeight="1" x14ac:dyDescent="0.2">
      <c r="A4" s="1019"/>
      <c r="B4" s="1019"/>
      <c r="C4" s="1019"/>
      <c r="D4" s="1019"/>
      <c r="E4" s="1019"/>
      <c r="F4" s="1019"/>
      <c r="G4" s="1019"/>
      <c r="H4" s="1020"/>
      <c r="I4" s="41"/>
      <c r="J4" s="1025"/>
      <c r="K4" s="1026"/>
      <c r="L4" s="1026"/>
      <c r="M4" s="1026"/>
      <c r="N4" s="1026"/>
      <c r="O4" s="1026"/>
      <c r="P4" s="1026"/>
      <c r="Q4" s="1026"/>
      <c r="R4" s="1026"/>
      <c r="S4" s="1026"/>
      <c r="T4" s="1026"/>
      <c r="U4" s="1026"/>
      <c r="V4" s="1026"/>
      <c r="W4" s="1027"/>
      <c r="X4" s="39"/>
      <c r="Y4" s="1025"/>
      <c r="Z4" s="1026"/>
      <c r="AA4" s="1026"/>
      <c r="AB4" s="1026"/>
      <c r="AC4" s="1026"/>
      <c r="AD4" s="1026"/>
      <c r="AE4" s="1026"/>
      <c r="AF4" s="1026"/>
      <c r="AG4" s="1026"/>
      <c r="AH4" s="1026"/>
      <c r="AI4" s="1026"/>
      <c r="AJ4" s="1026"/>
      <c r="AK4" s="1026"/>
      <c r="AL4" s="1027"/>
      <c r="AM4" s="40"/>
      <c r="AN4" s="1025"/>
      <c r="AO4" s="1026"/>
      <c r="AP4" s="1026"/>
      <c r="AQ4" s="1026"/>
      <c r="AR4" s="1026"/>
      <c r="AS4" s="1026"/>
      <c r="AT4" s="1026"/>
      <c r="AU4" s="1026"/>
      <c r="AV4" s="1026"/>
      <c r="AW4" s="1026"/>
      <c r="AX4" s="1026"/>
      <c r="AY4" s="1026"/>
      <c r="AZ4" s="1026"/>
      <c r="BA4" s="1027"/>
      <c r="BB4" s="251"/>
      <c r="BC4" s="1025"/>
      <c r="BD4" s="1026"/>
      <c r="BE4" s="1026"/>
      <c r="BF4" s="1026"/>
      <c r="BG4" s="1026"/>
      <c r="BH4" s="1026"/>
      <c r="BI4" s="1026"/>
      <c r="BJ4" s="1026"/>
      <c r="BK4" s="1026"/>
      <c r="BL4" s="1026"/>
      <c r="BM4" s="1026"/>
      <c r="BN4" s="1026"/>
      <c r="BO4" s="1026"/>
      <c r="BP4" s="1027"/>
      <c r="BQ4" s="40"/>
      <c r="BR4" s="40"/>
      <c r="BS4" s="40"/>
      <c r="BT4" s="40"/>
    </row>
    <row r="5" spans="1:72" ht="4.2" customHeight="1" x14ac:dyDescent="0.2">
      <c r="A5" s="1019"/>
      <c r="B5" s="1019"/>
      <c r="C5" s="1019"/>
      <c r="D5" s="1019"/>
      <c r="E5" s="1019"/>
      <c r="F5" s="1019"/>
      <c r="G5" s="1019"/>
      <c r="H5" s="1020"/>
      <c r="I5" s="41"/>
      <c r="J5" s="1028"/>
      <c r="K5" s="1029"/>
      <c r="L5" s="1029"/>
      <c r="M5" s="1029"/>
      <c r="N5" s="1029"/>
      <c r="O5" s="1029"/>
      <c r="P5" s="1029"/>
      <c r="Q5" s="1029"/>
      <c r="R5" s="1029"/>
      <c r="S5" s="1029"/>
      <c r="T5" s="1029"/>
      <c r="U5" s="1029"/>
      <c r="V5" s="1029"/>
      <c r="W5" s="1030"/>
      <c r="X5" s="39"/>
      <c r="Y5" s="1028"/>
      <c r="Z5" s="1029"/>
      <c r="AA5" s="1029"/>
      <c r="AB5" s="1029"/>
      <c r="AC5" s="1029"/>
      <c r="AD5" s="1029"/>
      <c r="AE5" s="1029"/>
      <c r="AF5" s="1029"/>
      <c r="AG5" s="1029"/>
      <c r="AH5" s="1029"/>
      <c r="AI5" s="1029"/>
      <c r="AJ5" s="1029"/>
      <c r="AK5" s="1029"/>
      <c r="AL5" s="1030"/>
      <c r="AM5" s="40"/>
      <c r="AN5" s="1028"/>
      <c r="AO5" s="1029"/>
      <c r="AP5" s="1029"/>
      <c r="AQ5" s="1029"/>
      <c r="AR5" s="1029"/>
      <c r="AS5" s="1029"/>
      <c r="AT5" s="1029"/>
      <c r="AU5" s="1029"/>
      <c r="AV5" s="1029"/>
      <c r="AW5" s="1029"/>
      <c r="AX5" s="1029"/>
      <c r="AY5" s="1029"/>
      <c r="AZ5" s="1029"/>
      <c r="BA5" s="1030"/>
      <c r="BB5" s="251"/>
      <c r="BC5" s="1028"/>
      <c r="BD5" s="1029"/>
      <c r="BE5" s="1029"/>
      <c r="BF5" s="1029"/>
      <c r="BG5" s="1029"/>
      <c r="BH5" s="1029"/>
      <c r="BI5" s="1029"/>
      <c r="BJ5" s="1029"/>
      <c r="BK5" s="1029"/>
      <c r="BL5" s="1029"/>
      <c r="BM5" s="1029"/>
      <c r="BN5" s="1029"/>
      <c r="BO5" s="1029"/>
      <c r="BP5" s="1030"/>
      <c r="BQ5" s="40"/>
      <c r="BR5" s="40"/>
      <c r="BS5" s="40"/>
      <c r="BT5" s="40"/>
    </row>
    <row r="6" spans="1:72" ht="4.2" customHeight="1" x14ac:dyDescent="0.2">
      <c r="A6" s="1019"/>
      <c r="B6" s="1019"/>
      <c r="C6" s="1019"/>
      <c r="D6" s="1019"/>
      <c r="E6" s="1019"/>
      <c r="F6" s="1019"/>
      <c r="G6" s="1019"/>
      <c r="H6" s="1020"/>
      <c r="I6" s="41"/>
      <c r="J6" s="1028"/>
      <c r="K6" s="1029"/>
      <c r="L6" s="1029"/>
      <c r="M6" s="1029"/>
      <c r="N6" s="1029"/>
      <c r="O6" s="1029"/>
      <c r="P6" s="1029"/>
      <c r="Q6" s="1029"/>
      <c r="R6" s="1029"/>
      <c r="S6" s="1029"/>
      <c r="T6" s="1029"/>
      <c r="U6" s="1029"/>
      <c r="V6" s="1029"/>
      <c r="W6" s="1030"/>
      <c r="X6" s="39"/>
      <c r="Y6" s="1028"/>
      <c r="Z6" s="1029"/>
      <c r="AA6" s="1029"/>
      <c r="AB6" s="1029"/>
      <c r="AC6" s="1029"/>
      <c r="AD6" s="1029"/>
      <c r="AE6" s="1029"/>
      <c r="AF6" s="1029"/>
      <c r="AG6" s="1029"/>
      <c r="AH6" s="1029"/>
      <c r="AI6" s="1029"/>
      <c r="AJ6" s="1029"/>
      <c r="AK6" s="1029"/>
      <c r="AL6" s="1030"/>
      <c r="AM6" s="40"/>
      <c r="AN6" s="1028"/>
      <c r="AO6" s="1029"/>
      <c r="AP6" s="1029"/>
      <c r="AQ6" s="1029"/>
      <c r="AR6" s="1029"/>
      <c r="AS6" s="1029"/>
      <c r="AT6" s="1029"/>
      <c r="AU6" s="1029"/>
      <c r="AV6" s="1029"/>
      <c r="AW6" s="1029"/>
      <c r="AX6" s="1029"/>
      <c r="AY6" s="1029"/>
      <c r="AZ6" s="1029"/>
      <c r="BA6" s="1030"/>
      <c r="BB6" s="251"/>
      <c r="BC6" s="1028"/>
      <c r="BD6" s="1029"/>
      <c r="BE6" s="1029"/>
      <c r="BF6" s="1029"/>
      <c r="BG6" s="1029"/>
      <c r="BH6" s="1029"/>
      <c r="BI6" s="1029"/>
      <c r="BJ6" s="1029"/>
      <c r="BK6" s="1029"/>
      <c r="BL6" s="1029"/>
      <c r="BM6" s="1029"/>
      <c r="BN6" s="1029"/>
      <c r="BO6" s="1029"/>
      <c r="BP6" s="1030"/>
      <c r="BQ6" s="40"/>
      <c r="BR6" s="40"/>
      <c r="BS6" s="40"/>
      <c r="BT6" s="40"/>
    </row>
    <row r="7" spans="1:72" ht="4.2" customHeight="1" x14ac:dyDescent="0.2">
      <c r="A7" s="1019"/>
      <c r="B7" s="1019"/>
      <c r="C7" s="1019"/>
      <c r="D7" s="1019"/>
      <c r="E7" s="1019"/>
      <c r="F7" s="1019"/>
      <c r="G7" s="1019"/>
      <c r="H7" s="1020"/>
      <c r="I7" s="41"/>
      <c r="J7" s="1028"/>
      <c r="K7" s="1029"/>
      <c r="L7" s="1029"/>
      <c r="M7" s="1029"/>
      <c r="N7" s="1029"/>
      <c r="O7" s="1029"/>
      <c r="P7" s="1029"/>
      <c r="Q7" s="1029"/>
      <c r="R7" s="1029"/>
      <c r="S7" s="1029"/>
      <c r="T7" s="1029"/>
      <c r="U7" s="1029"/>
      <c r="V7" s="1029"/>
      <c r="W7" s="1030"/>
      <c r="X7" s="39"/>
      <c r="Y7" s="1028"/>
      <c r="Z7" s="1029"/>
      <c r="AA7" s="1029"/>
      <c r="AB7" s="1029"/>
      <c r="AC7" s="1029"/>
      <c r="AD7" s="1029"/>
      <c r="AE7" s="1029"/>
      <c r="AF7" s="1029"/>
      <c r="AG7" s="1029"/>
      <c r="AH7" s="1029"/>
      <c r="AI7" s="1029"/>
      <c r="AJ7" s="1029"/>
      <c r="AK7" s="1029"/>
      <c r="AL7" s="1030"/>
      <c r="AM7" s="40"/>
      <c r="AN7" s="1028"/>
      <c r="AO7" s="1029"/>
      <c r="AP7" s="1029"/>
      <c r="AQ7" s="1029"/>
      <c r="AR7" s="1029"/>
      <c r="AS7" s="1029"/>
      <c r="AT7" s="1029"/>
      <c r="AU7" s="1029"/>
      <c r="AV7" s="1029"/>
      <c r="AW7" s="1029"/>
      <c r="AX7" s="1029"/>
      <c r="AY7" s="1029"/>
      <c r="AZ7" s="1029"/>
      <c r="BA7" s="1030"/>
      <c r="BB7" s="251"/>
      <c r="BC7" s="1028"/>
      <c r="BD7" s="1029"/>
      <c r="BE7" s="1029"/>
      <c r="BF7" s="1029"/>
      <c r="BG7" s="1029"/>
      <c r="BH7" s="1029"/>
      <c r="BI7" s="1029"/>
      <c r="BJ7" s="1029"/>
      <c r="BK7" s="1029"/>
      <c r="BL7" s="1029"/>
      <c r="BM7" s="1029"/>
      <c r="BN7" s="1029"/>
      <c r="BO7" s="1029"/>
      <c r="BP7" s="1030"/>
      <c r="BQ7" s="40"/>
      <c r="BR7" s="40"/>
      <c r="BS7" s="40"/>
      <c r="BT7" s="40"/>
    </row>
    <row r="8" spans="1:72" ht="4.2" customHeight="1" x14ac:dyDescent="0.2">
      <c r="A8" s="1019"/>
      <c r="B8" s="1019"/>
      <c r="C8" s="1019"/>
      <c r="D8" s="1019"/>
      <c r="E8" s="1019"/>
      <c r="F8" s="1019"/>
      <c r="G8" s="1019"/>
      <c r="H8" s="1020"/>
      <c r="I8" s="41"/>
      <c r="J8" s="1028"/>
      <c r="K8" s="1029"/>
      <c r="L8" s="1029"/>
      <c r="M8" s="1029"/>
      <c r="N8" s="1029"/>
      <c r="O8" s="1029"/>
      <c r="P8" s="1029"/>
      <c r="Q8" s="1029"/>
      <c r="R8" s="1029"/>
      <c r="S8" s="1029"/>
      <c r="T8" s="1029"/>
      <c r="U8" s="1029"/>
      <c r="V8" s="1029"/>
      <c r="W8" s="1030"/>
      <c r="X8" s="39"/>
      <c r="Y8" s="1028"/>
      <c r="Z8" s="1029"/>
      <c r="AA8" s="1029"/>
      <c r="AB8" s="1029"/>
      <c r="AC8" s="1029"/>
      <c r="AD8" s="1029"/>
      <c r="AE8" s="1029"/>
      <c r="AF8" s="1029"/>
      <c r="AG8" s="1029"/>
      <c r="AH8" s="1029"/>
      <c r="AI8" s="1029"/>
      <c r="AJ8" s="1029"/>
      <c r="AK8" s="1029"/>
      <c r="AL8" s="1030"/>
      <c r="AM8" s="40"/>
      <c r="AN8" s="1028"/>
      <c r="AO8" s="1029"/>
      <c r="AP8" s="1029"/>
      <c r="AQ8" s="1029"/>
      <c r="AR8" s="1029"/>
      <c r="AS8" s="1029"/>
      <c r="AT8" s="1029"/>
      <c r="AU8" s="1029"/>
      <c r="AV8" s="1029"/>
      <c r="AW8" s="1029"/>
      <c r="AX8" s="1029"/>
      <c r="AY8" s="1029"/>
      <c r="AZ8" s="1029"/>
      <c r="BA8" s="1030"/>
      <c r="BB8" s="251"/>
      <c r="BC8" s="1028"/>
      <c r="BD8" s="1029"/>
      <c r="BE8" s="1029"/>
      <c r="BF8" s="1029"/>
      <c r="BG8" s="1029"/>
      <c r="BH8" s="1029"/>
      <c r="BI8" s="1029"/>
      <c r="BJ8" s="1029"/>
      <c r="BK8" s="1029"/>
      <c r="BL8" s="1029"/>
      <c r="BM8" s="1029"/>
      <c r="BN8" s="1029"/>
      <c r="BO8" s="1029"/>
      <c r="BP8" s="1030"/>
      <c r="BQ8" s="40"/>
      <c r="BR8" s="40"/>
      <c r="BS8" s="40"/>
      <c r="BT8" s="40"/>
    </row>
    <row r="9" spans="1:72" ht="4.2" customHeight="1" x14ac:dyDescent="0.2">
      <c r="A9" s="1019"/>
      <c r="B9" s="1019"/>
      <c r="C9" s="1019"/>
      <c r="D9" s="1019"/>
      <c r="E9" s="1019"/>
      <c r="F9" s="1019"/>
      <c r="G9" s="1019"/>
      <c r="H9" s="1020"/>
      <c r="I9" s="41"/>
      <c r="J9" s="1028"/>
      <c r="K9" s="1029"/>
      <c r="L9" s="1029"/>
      <c r="M9" s="1029"/>
      <c r="N9" s="1029"/>
      <c r="O9" s="1029"/>
      <c r="P9" s="1029"/>
      <c r="Q9" s="1029"/>
      <c r="R9" s="1029"/>
      <c r="S9" s="1029"/>
      <c r="T9" s="1029"/>
      <c r="U9" s="1029"/>
      <c r="V9" s="1029"/>
      <c r="W9" s="1030"/>
      <c r="X9" s="39"/>
      <c r="Y9" s="1028"/>
      <c r="Z9" s="1029"/>
      <c r="AA9" s="1029"/>
      <c r="AB9" s="1029"/>
      <c r="AC9" s="1029"/>
      <c r="AD9" s="1029"/>
      <c r="AE9" s="1029"/>
      <c r="AF9" s="1029"/>
      <c r="AG9" s="1029"/>
      <c r="AH9" s="1029"/>
      <c r="AI9" s="1029"/>
      <c r="AJ9" s="1029"/>
      <c r="AK9" s="1029"/>
      <c r="AL9" s="1030"/>
      <c r="AM9" s="40"/>
      <c r="AN9" s="1028"/>
      <c r="AO9" s="1029"/>
      <c r="AP9" s="1029"/>
      <c r="AQ9" s="1029"/>
      <c r="AR9" s="1029"/>
      <c r="AS9" s="1029"/>
      <c r="AT9" s="1029"/>
      <c r="AU9" s="1029"/>
      <c r="AV9" s="1029"/>
      <c r="AW9" s="1029"/>
      <c r="AX9" s="1029"/>
      <c r="AY9" s="1029"/>
      <c r="AZ9" s="1029"/>
      <c r="BA9" s="1030"/>
      <c r="BB9" s="251"/>
      <c r="BC9" s="1028"/>
      <c r="BD9" s="1029"/>
      <c r="BE9" s="1029"/>
      <c r="BF9" s="1029"/>
      <c r="BG9" s="1029"/>
      <c r="BH9" s="1029"/>
      <c r="BI9" s="1029"/>
      <c r="BJ9" s="1029"/>
      <c r="BK9" s="1029"/>
      <c r="BL9" s="1029"/>
      <c r="BM9" s="1029"/>
      <c r="BN9" s="1029"/>
      <c r="BO9" s="1029"/>
      <c r="BP9" s="1030"/>
      <c r="BQ9" s="40"/>
      <c r="BR9" s="40"/>
      <c r="BS9" s="40"/>
      <c r="BT9" s="40"/>
    </row>
    <row r="10" spans="1:72" ht="4.2" customHeight="1" x14ac:dyDescent="0.2">
      <c r="A10" s="1019"/>
      <c r="B10" s="1019"/>
      <c r="C10" s="1019"/>
      <c r="D10" s="1019"/>
      <c r="E10" s="1019"/>
      <c r="F10" s="1019"/>
      <c r="G10" s="1019"/>
      <c r="H10" s="1020"/>
      <c r="I10" s="41"/>
      <c r="J10" s="1031"/>
      <c r="K10" s="1032"/>
      <c r="L10" s="1032"/>
      <c r="M10" s="1032"/>
      <c r="N10" s="1032"/>
      <c r="O10" s="1032"/>
      <c r="P10" s="1032"/>
      <c r="Q10" s="1032"/>
      <c r="R10" s="1032"/>
      <c r="S10" s="1032"/>
      <c r="T10" s="1032"/>
      <c r="U10" s="1032"/>
      <c r="V10" s="1032"/>
      <c r="W10" s="1033"/>
      <c r="X10" s="39"/>
      <c r="Y10" s="1031"/>
      <c r="Z10" s="1032"/>
      <c r="AA10" s="1032"/>
      <c r="AB10" s="1032"/>
      <c r="AC10" s="1032"/>
      <c r="AD10" s="1032"/>
      <c r="AE10" s="1032"/>
      <c r="AF10" s="1032"/>
      <c r="AG10" s="1032"/>
      <c r="AH10" s="1032"/>
      <c r="AI10" s="1032"/>
      <c r="AJ10" s="1032"/>
      <c r="AK10" s="1032"/>
      <c r="AL10" s="1033"/>
      <c r="AM10" s="40"/>
      <c r="AN10" s="1031"/>
      <c r="AO10" s="1032"/>
      <c r="AP10" s="1032"/>
      <c r="AQ10" s="1032"/>
      <c r="AR10" s="1032"/>
      <c r="AS10" s="1032"/>
      <c r="AT10" s="1032"/>
      <c r="AU10" s="1032"/>
      <c r="AV10" s="1032"/>
      <c r="AW10" s="1032"/>
      <c r="AX10" s="1032"/>
      <c r="AY10" s="1032"/>
      <c r="AZ10" s="1032"/>
      <c r="BA10" s="1033"/>
      <c r="BB10" s="251"/>
      <c r="BC10" s="1031"/>
      <c r="BD10" s="1032"/>
      <c r="BE10" s="1032"/>
      <c r="BF10" s="1032"/>
      <c r="BG10" s="1032"/>
      <c r="BH10" s="1032"/>
      <c r="BI10" s="1032"/>
      <c r="BJ10" s="1032"/>
      <c r="BK10" s="1032"/>
      <c r="BL10" s="1032"/>
      <c r="BM10" s="1032"/>
      <c r="BN10" s="1032"/>
      <c r="BO10" s="1032"/>
      <c r="BP10" s="1033"/>
      <c r="BQ10" s="40"/>
      <c r="BR10" s="40"/>
      <c r="BS10" s="40"/>
      <c r="BT10" s="40"/>
    </row>
    <row r="11" spans="1:72" ht="4.2" customHeight="1" x14ac:dyDescent="0.2">
      <c r="A11" s="1015" t="s">
        <v>30</v>
      </c>
      <c r="B11" s="1015"/>
      <c r="C11" s="1015"/>
      <c r="D11" s="1015"/>
      <c r="E11" s="1015"/>
      <c r="F11" s="1015"/>
      <c r="G11" s="1015"/>
      <c r="H11" s="1016"/>
      <c r="I11" s="256"/>
      <c r="J11" s="256"/>
      <c r="K11" s="256"/>
      <c r="L11" s="256"/>
      <c r="M11" s="256"/>
      <c r="N11" s="256"/>
      <c r="O11" s="256"/>
      <c r="P11" s="256"/>
      <c r="Q11" s="256"/>
      <c r="R11" s="256"/>
      <c r="S11" s="256"/>
      <c r="T11" s="256"/>
      <c r="U11" s="256"/>
      <c r="V11" s="256"/>
      <c r="W11" s="256"/>
      <c r="X11" s="256"/>
      <c r="Y11" s="39"/>
      <c r="Z11" s="256"/>
      <c r="AA11" s="256"/>
      <c r="AB11" s="256"/>
      <c r="AC11" s="256"/>
      <c r="AD11" s="256"/>
      <c r="AE11" s="256"/>
      <c r="AF11" s="256"/>
      <c r="AG11" s="256"/>
      <c r="AH11" s="256"/>
      <c r="AI11" s="256"/>
      <c r="AJ11" s="256"/>
      <c r="AK11" s="256"/>
      <c r="AL11" s="256"/>
      <c r="AM11" s="256"/>
      <c r="AN11" s="256"/>
      <c r="AO11" s="256"/>
      <c r="AP11" s="256"/>
      <c r="AQ11" s="256"/>
      <c r="AR11" s="256"/>
      <c r="AS11" s="251"/>
      <c r="AT11" s="251"/>
      <c r="AU11" s="251"/>
      <c r="AV11" s="251"/>
      <c r="AW11" s="251"/>
      <c r="AX11" s="251"/>
      <c r="AY11" s="251"/>
      <c r="AZ11" s="251"/>
      <c r="BA11" s="251"/>
      <c r="BB11" s="251"/>
      <c r="BC11" s="251"/>
      <c r="BD11" s="251"/>
      <c r="BE11" s="251"/>
      <c r="BF11" s="251"/>
      <c r="BG11" s="251"/>
      <c r="BH11" s="256"/>
      <c r="BI11" s="256"/>
      <c r="BJ11" s="256"/>
      <c r="BK11" s="256"/>
      <c r="BL11" s="256"/>
      <c r="BM11" s="256"/>
      <c r="BN11" s="256"/>
      <c r="BO11" s="256"/>
      <c r="BP11" s="256"/>
      <c r="BQ11" s="256"/>
      <c r="BR11" s="256"/>
      <c r="BS11" s="256"/>
      <c r="BT11" s="256"/>
    </row>
    <row r="12" spans="1:72" ht="4.2" customHeight="1" x14ac:dyDescent="0.2">
      <c r="A12" s="1015"/>
      <c r="B12" s="1015"/>
      <c r="C12" s="1015"/>
      <c r="D12" s="1015"/>
      <c r="E12" s="1015"/>
      <c r="F12" s="1015"/>
      <c r="G12" s="1015"/>
      <c r="H12" s="1016"/>
      <c r="I12" s="251"/>
      <c r="J12" s="1021" t="s">
        <v>33</v>
      </c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21"/>
      <c r="BN12" s="1021"/>
      <c r="BO12" s="1021"/>
      <c r="BP12" s="1021"/>
      <c r="BQ12" s="251"/>
      <c r="BR12" s="251"/>
      <c r="BS12" s="251"/>
      <c r="BT12" s="251"/>
    </row>
    <row r="13" spans="1:72" ht="4.2" customHeight="1" x14ac:dyDescent="0.2">
      <c r="A13" s="1015"/>
      <c r="B13" s="1015"/>
      <c r="C13" s="1015"/>
      <c r="D13" s="1015"/>
      <c r="E13" s="1015"/>
      <c r="F13" s="1015"/>
      <c r="G13" s="1015"/>
      <c r="H13" s="1016"/>
      <c r="I13" s="251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21"/>
      <c r="BN13" s="1021"/>
      <c r="BO13" s="1021"/>
      <c r="BP13" s="1021"/>
      <c r="BQ13" s="251"/>
      <c r="BR13" s="251"/>
      <c r="BS13" s="251"/>
      <c r="BT13" s="251"/>
    </row>
    <row r="14" spans="1:72" ht="4.2" customHeight="1" x14ac:dyDescent="0.2">
      <c r="A14" s="1015"/>
      <c r="B14" s="1015"/>
      <c r="C14" s="1015"/>
      <c r="D14" s="1015"/>
      <c r="E14" s="1015"/>
      <c r="F14" s="1015"/>
      <c r="G14" s="1015"/>
      <c r="H14" s="1016"/>
      <c r="I14" s="256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21"/>
      <c r="BN14" s="1021"/>
      <c r="BO14" s="1021"/>
      <c r="BP14" s="1021"/>
      <c r="BQ14" s="251"/>
      <c r="BR14" s="251"/>
      <c r="BS14" s="251"/>
      <c r="BT14" s="251"/>
    </row>
    <row r="15" spans="1:72" ht="4.2" customHeight="1" x14ac:dyDescent="0.2">
      <c r="A15" s="1015"/>
      <c r="B15" s="1015"/>
      <c r="C15" s="1015"/>
      <c r="D15" s="1015"/>
      <c r="E15" s="1015"/>
      <c r="F15" s="1015"/>
      <c r="G15" s="1015"/>
      <c r="H15" s="1016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</row>
    <row r="16" spans="1:72" ht="4.2" customHeight="1" x14ac:dyDescent="0.2">
      <c r="A16" s="1015"/>
      <c r="B16" s="1015"/>
      <c r="C16" s="1015"/>
      <c r="D16" s="1015"/>
      <c r="E16" s="1015"/>
      <c r="F16" s="1015"/>
      <c r="G16" s="1015"/>
      <c r="H16" s="1016"/>
      <c r="I16" s="4"/>
      <c r="J16" s="323"/>
      <c r="K16" s="892"/>
      <c r="L16" s="892"/>
      <c r="M16" s="892"/>
      <c r="N16" s="892"/>
      <c r="O16" s="892"/>
      <c r="P16" s="897"/>
      <c r="Q16" s="897"/>
      <c r="R16" s="897"/>
      <c r="S16" s="897"/>
      <c r="T16" s="897"/>
      <c r="U16" s="897"/>
      <c r="V16" s="897"/>
      <c r="W16" s="899"/>
      <c r="X16" s="899"/>
      <c r="Y16" s="899"/>
      <c r="Z16" s="899"/>
      <c r="AA16" s="899"/>
      <c r="AB16" s="899"/>
      <c r="AC16" s="899"/>
      <c r="AD16" s="899"/>
      <c r="AE16" s="899"/>
      <c r="AF16" s="899"/>
      <c r="AG16" s="899"/>
      <c r="AH16" s="897"/>
      <c r="AI16" s="897"/>
      <c r="AJ16" s="897"/>
      <c r="AK16" s="37"/>
      <c r="AL16" s="37"/>
      <c r="AM16" s="37"/>
      <c r="AN16" s="37"/>
      <c r="AO16" s="6"/>
      <c r="AP16" s="6"/>
      <c r="AQ16" s="6"/>
      <c r="AR16" s="6"/>
      <c r="AS16" s="6"/>
      <c r="AT16" s="6"/>
      <c r="AU16" s="6"/>
      <c r="AV16" s="16"/>
      <c r="AW16" s="16"/>
      <c r="AX16" s="898"/>
      <c r="AY16" s="898"/>
      <c r="AZ16" s="898"/>
      <c r="BA16" s="898"/>
      <c r="BB16" s="898"/>
      <c r="BC16" s="7"/>
      <c r="BD16" s="7"/>
      <c r="BE16" s="7"/>
      <c r="BF16" s="7"/>
      <c r="BG16" s="7"/>
      <c r="BH16" s="7"/>
      <c r="BI16" s="6"/>
      <c r="BJ16" s="6"/>
      <c r="BK16" s="6"/>
      <c r="BL16" s="6"/>
      <c r="BM16" s="6"/>
      <c r="BN16" s="6"/>
      <c r="BO16" s="6"/>
      <c r="BP16" s="6"/>
      <c r="BQ16" s="6"/>
      <c r="BR16" s="6"/>
      <c r="BS16" s="6"/>
      <c r="BT16" s="6"/>
    </row>
    <row r="17" spans="1:72" ht="4.2" customHeight="1" x14ac:dyDescent="0.2">
      <c r="A17" s="1015"/>
      <c r="B17" s="1015"/>
      <c r="C17" s="1015"/>
      <c r="D17" s="1015"/>
      <c r="E17" s="1015"/>
      <c r="F17" s="1015"/>
      <c r="G17" s="1015"/>
      <c r="H17" s="1016"/>
      <c r="I17" s="4"/>
      <c r="J17" s="898"/>
      <c r="K17" s="892"/>
      <c r="L17" s="892"/>
      <c r="M17" s="892"/>
      <c r="N17" s="892"/>
      <c r="O17" s="892"/>
      <c r="P17" s="892"/>
      <c r="Q17" s="892"/>
      <c r="R17" s="892"/>
      <c r="S17" s="892"/>
      <c r="T17" s="892"/>
      <c r="U17" s="892"/>
      <c r="V17" s="892"/>
      <c r="W17" s="892"/>
      <c r="X17" s="892"/>
      <c r="Y17" s="892"/>
      <c r="Z17" s="892"/>
      <c r="AA17" s="51"/>
      <c r="AB17" s="51"/>
      <c r="AC17" s="51"/>
      <c r="AD17" s="51"/>
      <c r="AE17" s="51"/>
      <c r="AF17" s="51"/>
      <c r="AG17" s="51"/>
      <c r="AH17" s="51"/>
      <c r="AI17" s="51"/>
      <c r="AJ17" s="51"/>
      <c r="AK17" s="893"/>
      <c r="AL17" s="893"/>
      <c r="AM17" s="893"/>
      <c r="AN17" s="893"/>
      <c r="AO17" s="122"/>
      <c r="AP17" s="122"/>
      <c r="AQ17" s="122"/>
      <c r="AR17" s="122"/>
      <c r="AS17" s="6"/>
      <c r="AT17" s="6"/>
      <c r="AU17" s="6"/>
      <c r="AV17" s="16"/>
      <c r="AW17" s="16"/>
      <c r="AX17" s="898"/>
      <c r="AY17" s="898"/>
      <c r="AZ17" s="898"/>
      <c r="BA17" s="898"/>
      <c r="BB17" s="898"/>
      <c r="BC17" s="7"/>
      <c r="BD17" s="7"/>
      <c r="BE17" s="7"/>
      <c r="BF17" s="7"/>
      <c r="BG17" s="7"/>
      <c r="BH17" s="7"/>
      <c r="BI17" s="6"/>
      <c r="BJ17" s="6"/>
      <c r="BK17" s="6"/>
      <c r="BL17" s="6"/>
      <c r="BM17" s="6"/>
      <c r="BN17" s="6"/>
      <c r="BO17" s="6"/>
      <c r="BP17" s="6"/>
      <c r="BQ17" s="6"/>
      <c r="BR17" s="6"/>
      <c r="BS17" s="6"/>
      <c r="BT17" s="6"/>
    </row>
    <row r="18" spans="1:72" ht="4.2" customHeight="1" x14ac:dyDescent="0.2">
      <c r="A18" s="1015"/>
      <c r="B18" s="1015"/>
      <c r="C18" s="1015"/>
      <c r="D18" s="1015"/>
      <c r="E18" s="1015"/>
      <c r="F18" s="1015"/>
      <c r="G18" s="1015"/>
      <c r="H18" s="1016"/>
      <c r="I18" s="4"/>
      <c r="J18" s="36"/>
      <c r="K18" s="1042" t="s">
        <v>34</v>
      </c>
      <c r="L18" s="1043"/>
      <c r="M18" s="1043"/>
      <c r="N18" s="1043"/>
      <c r="O18" s="1043"/>
      <c r="P18" s="315"/>
      <c r="Q18" s="315"/>
      <c r="R18" s="315"/>
      <c r="S18" s="315"/>
      <c r="T18" s="315"/>
      <c r="U18" s="315"/>
      <c r="V18" s="315"/>
      <c r="W18" s="315"/>
      <c r="X18" s="315"/>
      <c r="Y18" s="315"/>
      <c r="Z18" s="315"/>
      <c r="AA18" s="315"/>
      <c r="AB18" s="315"/>
      <c r="AC18" s="315"/>
      <c r="AD18" s="315"/>
      <c r="AE18" s="315"/>
      <c r="AF18" s="315"/>
      <c r="AG18" s="315"/>
      <c r="AH18" s="315"/>
      <c r="AI18" s="315"/>
      <c r="AJ18" s="315"/>
      <c r="AK18" s="315"/>
      <c r="AL18" s="315"/>
      <c r="AM18" s="315"/>
      <c r="AN18" s="315"/>
      <c r="AO18" s="315"/>
      <c r="AP18" s="315"/>
      <c r="AQ18" s="315"/>
      <c r="AR18" s="315"/>
      <c r="AS18" s="315"/>
      <c r="AT18" s="315"/>
      <c r="AU18" s="315"/>
      <c r="AV18" s="315"/>
      <c r="AW18" s="315"/>
      <c r="AX18" s="315"/>
      <c r="AY18" s="315"/>
      <c r="AZ18" s="315"/>
      <c r="BA18" s="315"/>
      <c r="BB18" s="315"/>
      <c r="BC18" s="315"/>
      <c r="BD18" s="315"/>
      <c r="BE18" s="315"/>
      <c r="BF18" s="315"/>
      <c r="BG18" s="315"/>
      <c r="BH18" s="315"/>
      <c r="BI18" s="315"/>
      <c r="BJ18" s="315"/>
      <c r="BK18" s="315"/>
      <c r="BL18" s="315"/>
      <c r="BM18" s="315"/>
      <c r="BN18" s="315"/>
      <c r="BO18" s="315"/>
      <c r="BP18" s="315"/>
      <c r="BQ18" s="315"/>
      <c r="BR18" s="315"/>
      <c r="BS18" s="315"/>
      <c r="BT18" s="315"/>
    </row>
    <row r="19" spans="1:72" ht="4.2" customHeight="1" x14ac:dyDescent="0.2">
      <c r="A19" s="1015"/>
      <c r="B19" s="1015"/>
      <c r="C19" s="1015"/>
      <c r="D19" s="1015"/>
      <c r="E19" s="1015"/>
      <c r="F19" s="1015"/>
      <c r="G19" s="1015"/>
      <c r="H19" s="1016"/>
      <c r="I19" s="4"/>
      <c r="J19" s="36"/>
      <c r="K19" s="1043"/>
      <c r="L19" s="1043"/>
      <c r="M19" s="1043"/>
      <c r="N19" s="1043"/>
      <c r="O19" s="1043"/>
      <c r="P19" s="315"/>
      <c r="Q19" s="315"/>
      <c r="R19" s="315"/>
      <c r="S19" s="315"/>
      <c r="T19" s="315"/>
      <c r="U19" s="315"/>
      <c r="V19" s="315"/>
      <c r="W19" s="315"/>
      <c r="X19" s="315"/>
      <c r="Y19" s="315"/>
      <c r="Z19" s="315"/>
      <c r="AA19" s="315"/>
      <c r="AB19" s="315"/>
      <c r="AC19" s="315"/>
      <c r="AD19" s="315"/>
      <c r="AE19" s="315"/>
      <c r="AF19" s="315"/>
      <c r="AG19" s="315"/>
      <c r="AH19" s="315"/>
      <c r="AI19" s="315"/>
      <c r="AJ19" s="315"/>
      <c r="AK19" s="315"/>
      <c r="AL19" s="315"/>
      <c r="AM19" s="315"/>
      <c r="AN19" s="315"/>
      <c r="AO19" s="315"/>
      <c r="AP19" s="315"/>
      <c r="AQ19" s="315"/>
      <c r="AR19" s="315"/>
      <c r="AS19" s="543"/>
      <c r="AT19" s="543"/>
      <c r="AU19" s="552"/>
      <c r="AV19" s="552"/>
      <c r="AW19" s="543"/>
      <c r="AX19" s="543"/>
      <c r="AY19" s="543"/>
      <c r="AZ19" s="543"/>
      <c r="BA19" s="543"/>
      <c r="BB19" s="543"/>
      <c r="BC19" s="543"/>
      <c r="BD19" s="543"/>
      <c r="BE19" s="543"/>
      <c r="BF19" s="543"/>
      <c r="BG19" s="543"/>
      <c r="BH19" s="543"/>
      <c r="BI19" s="543"/>
      <c r="BJ19" s="543"/>
      <c r="BK19" s="543"/>
      <c r="BL19" s="543"/>
      <c r="BM19" s="543"/>
      <c r="BN19" s="543"/>
      <c r="BO19" s="543"/>
      <c r="BP19" s="6"/>
      <c r="BQ19" s="6"/>
      <c r="BR19" s="6"/>
      <c r="BS19" s="6"/>
      <c r="BT19" s="612"/>
    </row>
    <row r="20" spans="1:72" ht="4.2" customHeight="1" x14ac:dyDescent="0.2">
      <c r="A20" s="1015"/>
      <c r="B20" s="1015"/>
      <c r="C20" s="1015"/>
      <c r="D20" s="1015"/>
      <c r="E20" s="1015"/>
      <c r="F20" s="1015"/>
      <c r="G20" s="1015"/>
      <c r="H20" s="1016"/>
      <c r="I20" s="4"/>
      <c r="J20" s="36"/>
      <c r="K20" s="898"/>
      <c r="L20" s="898"/>
      <c r="M20" s="898"/>
      <c r="N20" s="898"/>
      <c r="O20" s="898"/>
      <c r="P20" s="1037" t="e">
        <f>VLOOKUP(K21,選手リスト,3,FALSE)</f>
        <v>#N/A</v>
      </c>
      <c r="Q20" s="1037"/>
      <c r="R20" s="1037"/>
      <c r="S20" s="1037"/>
      <c r="T20" s="1037"/>
      <c r="U20" s="1037"/>
      <c r="V20" s="1037"/>
      <c r="W20" s="1037"/>
      <c r="X20" s="1037"/>
      <c r="Y20" s="1037"/>
      <c r="Z20" s="1037"/>
      <c r="AA20" s="1035" t="e">
        <f>VLOOKUP(K21,選手リスト,4,FALSE)</f>
        <v>#N/A</v>
      </c>
      <c r="AB20" s="1035"/>
      <c r="AC20" s="1035"/>
      <c r="AD20" s="1035"/>
      <c r="AE20" s="1035"/>
      <c r="AF20" s="1035"/>
      <c r="AG20" s="1035"/>
      <c r="AH20" s="1035"/>
      <c r="AI20" s="1035"/>
      <c r="AJ20" s="1035"/>
      <c r="AK20" s="1038" t="e">
        <f>VLOOKUP(K21,選手リスト,9,FALSE)</f>
        <v>#N/A</v>
      </c>
      <c r="AL20" s="1038"/>
      <c r="AM20" s="1038"/>
      <c r="AN20" s="1038"/>
      <c r="AO20" s="1039" t="e">
        <f>VLOOKUP(K21,選手リスト,6,FALSE)</f>
        <v>#N/A</v>
      </c>
      <c r="AP20" s="1039"/>
      <c r="AQ20" s="1039"/>
      <c r="AR20" s="1039"/>
      <c r="AS20" s="6"/>
      <c r="AT20" s="6"/>
      <c r="AU20" s="16"/>
      <c r="AV20" s="16"/>
      <c r="AW20" s="6"/>
      <c r="AX20" s="6"/>
      <c r="AY20" s="6"/>
      <c r="AZ20" s="6"/>
      <c r="BA20" s="6"/>
      <c r="BB20" s="6"/>
      <c r="BC20" s="6"/>
      <c r="BD20" s="6"/>
      <c r="BE20" s="6"/>
      <c r="BF20" s="6"/>
      <c r="BG20" s="6"/>
      <c r="BH20" s="6"/>
      <c r="BI20" s="6"/>
      <c r="BJ20" s="6"/>
      <c r="BK20" s="6"/>
      <c r="BL20" s="6"/>
      <c r="BM20" s="543"/>
      <c r="BN20" s="539"/>
      <c r="BO20" s="539"/>
      <c r="BP20" s="315"/>
      <c r="BQ20" s="315"/>
      <c r="BR20" s="6"/>
      <c r="BS20" s="6"/>
      <c r="BT20" s="612"/>
    </row>
    <row r="21" spans="1:72" ht="4.2" customHeight="1" x14ac:dyDescent="0.2">
      <c r="A21" s="1040" t="s">
        <v>175</v>
      </c>
      <c r="B21" s="1040"/>
      <c r="C21" s="1040"/>
      <c r="D21" s="1040"/>
      <c r="E21" s="1040"/>
      <c r="F21" s="1155" t="s">
        <v>216</v>
      </c>
      <c r="G21" s="1155"/>
      <c r="H21" s="1155"/>
      <c r="I21" s="4"/>
      <c r="J21" s="36"/>
      <c r="K21" s="1044">
        <v>841</v>
      </c>
      <c r="L21" s="1044"/>
      <c r="M21" s="1044"/>
      <c r="N21" s="1044"/>
      <c r="O21" s="36"/>
      <c r="P21" s="1037"/>
      <c r="Q21" s="1037"/>
      <c r="R21" s="1037"/>
      <c r="S21" s="1037"/>
      <c r="T21" s="1037"/>
      <c r="U21" s="1037"/>
      <c r="V21" s="1037"/>
      <c r="W21" s="1037"/>
      <c r="X21" s="1037"/>
      <c r="Y21" s="1037"/>
      <c r="Z21" s="1037"/>
      <c r="AA21" s="1035"/>
      <c r="AB21" s="1035"/>
      <c r="AC21" s="1035"/>
      <c r="AD21" s="1035"/>
      <c r="AE21" s="1035"/>
      <c r="AF21" s="1035"/>
      <c r="AG21" s="1035"/>
      <c r="AH21" s="1035"/>
      <c r="AI21" s="1035"/>
      <c r="AJ21" s="1035"/>
      <c r="AK21" s="1038"/>
      <c r="AL21" s="1038"/>
      <c r="AM21" s="1038"/>
      <c r="AN21" s="1038"/>
      <c r="AO21" s="1039"/>
      <c r="AP21" s="1039"/>
      <c r="AQ21" s="1039"/>
      <c r="AR21" s="1039"/>
      <c r="AS21" s="6"/>
      <c r="AT21" s="623"/>
      <c r="AU21" s="638"/>
      <c r="AV21" s="638"/>
      <c r="AW21" s="623"/>
      <c r="AX21" s="623"/>
      <c r="AY21" s="623"/>
      <c r="AZ21" s="623"/>
      <c r="BA21" s="623"/>
      <c r="BB21" s="623"/>
      <c r="BC21" s="623"/>
      <c r="BD21" s="623"/>
      <c r="BE21" s="623"/>
      <c r="BF21" s="623"/>
      <c r="BG21" s="623"/>
      <c r="BH21" s="623"/>
      <c r="BI21" s="623"/>
      <c r="BJ21" s="623"/>
      <c r="BK21" s="623"/>
      <c r="BL21" s="623"/>
      <c r="BM21" s="543"/>
      <c r="BN21" s="539"/>
      <c r="BO21" s="539"/>
      <c r="BP21" s="315"/>
      <c r="BQ21" s="315"/>
      <c r="BR21" s="6"/>
      <c r="BS21" s="6"/>
      <c r="BT21" s="612"/>
    </row>
    <row r="22" spans="1:72" ht="4.2" customHeight="1" x14ac:dyDescent="0.2">
      <c r="A22" s="1040"/>
      <c r="B22" s="1040"/>
      <c r="C22" s="1040"/>
      <c r="D22" s="1040"/>
      <c r="E22" s="1040"/>
      <c r="F22" s="1155"/>
      <c r="G22" s="1155"/>
      <c r="H22" s="1155"/>
      <c r="I22" s="4"/>
      <c r="J22" s="36"/>
      <c r="K22" s="1044"/>
      <c r="L22" s="1044"/>
      <c r="M22" s="1044"/>
      <c r="N22" s="1044"/>
      <c r="O22" s="36"/>
      <c r="P22" s="1034" t="e">
        <f>VLOOKUP(K21,選手リスト,2,FALSE)</f>
        <v>#N/A</v>
      </c>
      <c r="Q22" s="1034"/>
      <c r="R22" s="1034"/>
      <c r="S22" s="1034"/>
      <c r="T22" s="1034"/>
      <c r="U22" s="1034"/>
      <c r="V22" s="1034"/>
      <c r="W22" s="1034"/>
      <c r="X22" s="1034"/>
      <c r="Y22" s="1034"/>
      <c r="Z22" s="1034"/>
      <c r="AA22" s="1035"/>
      <c r="AB22" s="1035"/>
      <c r="AC22" s="1035"/>
      <c r="AD22" s="1035"/>
      <c r="AE22" s="1035"/>
      <c r="AF22" s="1035"/>
      <c r="AG22" s="1035"/>
      <c r="AH22" s="1035"/>
      <c r="AI22" s="1035"/>
      <c r="AJ22" s="1035"/>
      <c r="AK22" s="1038"/>
      <c r="AL22" s="1038"/>
      <c r="AM22" s="1038"/>
      <c r="AN22" s="1038"/>
      <c r="AO22" s="1039"/>
      <c r="AP22" s="1039"/>
      <c r="AQ22" s="1039"/>
      <c r="AR22" s="1039"/>
      <c r="AS22" s="395"/>
      <c r="AT22" s="395"/>
      <c r="AU22" s="395"/>
      <c r="AV22" s="400"/>
      <c r="AW22" s="400"/>
      <c r="AX22" s="395"/>
      <c r="AY22" s="395"/>
      <c r="AZ22" s="395"/>
      <c r="BA22" s="395"/>
      <c r="BB22" s="395"/>
      <c r="BC22" s="384"/>
      <c r="BD22" s="384"/>
      <c r="BE22" s="384"/>
      <c r="BF22" s="376"/>
      <c r="BG22" s="384"/>
      <c r="BH22" s="315"/>
      <c r="BI22" s="315"/>
      <c r="BJ22" s="315"/>
      <c r="BK22" s="315"/>
      <c r="BL22" s="315"/>
    </row>
    <row r="23" spans="1:72" ht="4.2" customHeight="1" x14ac:dyDescent="0.2">
      <c r="A23" s="1040"/>
      <c r="B23" s="1040"/>
      <c r="C23" s="1040"/>
      <c r="D23" s="1040"/>
      <c r="E23" s="1040"/>
      <c r="F23" s="1155"/>
      <c r="G23" s="1155"/>
      <c r="H23" s="1155"/>
      <c r="I23" s="4"/>
      <c r="J23" s="36"/>
      <c r="K23" s="1044"/>
      <c r="L23" s="1044"/>
      <c r="M23" s="1044"/>
      <c r="N23" s="1044"/>
      <c r="O23" s="36"/>
      <c r="P23" s="1034"/>
      <c r="Q23" s="1034"/>
      <c r="R23" s="1034"/>
      <c r="S23" s="1034"/>
      <c r="T23" s="1034"/>
      <c r="U23" s="1034"/>
      <c r="V23" s="1034"/>
      <c r="W23" s="1034"/>
      <c r="X23" s="1034"/>
      <c r="Y23" s="1034"/>
      <c r="Z23" s="1034"/>
      <c r="AA23" s="1035" t="e">
        <f>VLOOKUP(K21,選手リスト,5,FALSE)</f>
        <v>#N/A</v>
      </c>
      <c r="AB23" s="1035"/>
      <c r="AC23" s="1035"/>
      <c r="AD23" s="1035"/>
      <c r="AE23" s="1035"/>
      <c r="AF23" s="1035"/>
      <c r="AG23" s="1035"/>
      <c r="AH23" s="1035"/>
      <c r="AI23" s="1035"/>
      <c r="AJ23" s="1035"/>
      <c r="AK23" s="1036" t="e">
        <f>VLOOKUP(K21,選手リスト,10,FALSE)</f>
        <v>#N/A</v>
      </c>
      <c r="AL23" s="1036"/>
      <c r="AM23" s="1036"/>
      <c r="AN23" s="1036"/>
      <c r="AO23" s="1039"/>
      <c r="AP23" s="1039"/>
      <c r="AQ23" s="1039"/>
      <c r="AR23" s="1039"/>
      <c r="AS23" s="384"/>
      <c r="AT23" s="384"/>
      <c r="AU23" s="384"/>
      <c r="AV23" s="384"/>
      <c r="AW23" s="401"/>
      <c r="AX23" s="384"/>
      <c r="AY23" s="384"/>
      <c r="AZ23" s="384"/>
      <c r="BA23" s="384"/>
      <c r="BB23" s="402"/>
      <c r="BC23" s="384"/>
      <c r="BD23" s="384"/>
      <c r="BE23" s="384"/>
      <c r="BF23" s="376"/>
      <c r="BG23" s="384"/>
      <c r="BH23" s="315"/>
      <c r="BI23" s="315"/>
      <c r="BJ23" s="315"/>
      <c r="BK23" s="315"/>
      <c r="BL23" s="315"/>
    </row>
    <row r="24" spans="1:72" ht="4.2" customHeight="1" x14ac:dyDescent="0.2">
      <c r="A24" s="1040"/>
      <c r="B24" s="1040"/>
      <c r="C24" s="1040"/>
      <c r="D24" s="1040"/>
      <c r="E24" s="1040"/>
      <c r="F24" s="1155"/>
      <c r="G24" s="1155"/>
      <c r="H24" s="1155"/>
      <c r="I24" s="4"/>
      <c r="J24" s="36"/>
      <c r="K24" s="1044"/>
      <c r="L24" s="1044"/>
      <c r="M24" s="1044"/>
      <c r="N24" s="1044"/>
      <c r="O24" s="898"/>
      <c r="P24" s="1034"/>
      <c r="Q24" s="1034"/>
      <c r="R24" s="1034"/>
      <c r="S24" s="1034"/>
      <c r="T24" s="1034"/>
      <c r="U24" s="1034"/>
      <c r="V24" s="1034"/>
      <c r="W24" s="1034"/>
      <c r="X24" s="1034"/>
      <c r="Y24" s="1034"/>
      <c r="Z24" s="1034"/>
      <c r="AA24" s="1035"/>
      <c r="AB24" s="1035"/>
      <c r="AC24" s="1035"/>
      <c r="AD24" s="1035"/>
      <c r="AE24" s="1035"/>
      <c r="AF24" s="1035"/>
      <c r="AG24" s="1035"/>
      <c r="AH24" s="1035"/>
      <c r="AI24" s="1035"/>
      <c r="AJ24" s="1035"/>
      <c r="AK24" s="1036"/>
      <c r="AL24" s="1036"/>
      <c r="AM24" s="1036"/>
      <c r="AN24" s="1036"/>
      <c r="AO24" s="1039"/>
      <c r="AP24" s="1039"/>
      <c r="AQ24" s="1039"/>
      <c r="AR24" s="1039"/>
      <c r="AS24" s="384"/>
      <c r="AT24" s="384"/>
      <c r="AU24" s="384"/>
      <c r="AV24" s="384"/>
      <c r="AW24" s="384"/>
      <c r="AX24" s="384"/>
      <c r="AY24" s="384"/>
      <c r="AZ24" s="384"/>
      <c r="BA24" s="401"/>
      <c r="BB24" s="941"/>
      <c r="BC24" s="940"/>
      <c r="BD24" s="940"/>
      <c r="BE24" s="940"/>
      <c r="BF24" s="384"/>
      <c r="BG24" s="384"/>
      <c r="BH24" s="315"/>
      <c r="BI24" s="315"/>
      <c r="BJ24" s="315"/>
      <c r="BK24" s="315"/>
      <c r="BL24" s="315"/>
    </row>
    <row r="25" spans="1:72" ht="4.2" customHeight="1" x14ac:dyDescent="0.2">
      <c r="A25" s="1040"/>
      <c r="B25" s="1040"/>
      <c r="C25" s="1040"/>
      <c r="D25" s="1040"/>
      <c r="E25" s="1040"/>
      <c r="F25" s="1155"/>
      <c r="G25" s="1155"/>
      <c r="H25" s="1155"/>
      <c r="I25" s="4"/>
      <c r="J25" s="36"/>
      <c r="K25" s="36"/>
      <c r="L25" s="36"/>
      <c r="M25" s="36"/>
      <c r="N25" s="36"/>
      <c r="O25" s="36"/>
      <c r="P25" s="1034"/>
      <c r="Q25" s="1034"/>
      <c r="R25" s="1034"/>
      <c r="S25" s="1034"/>
      <c r="T25" s="1034"/>
      <c r="U25" s="1034"/>
      <c r="V25" s="1034"/>
      <c r="W25" s="1034"/>
      <c r="X25" s="1034"/>
      <c r="Y25" s="1034"/>
      <c r="Z25" s="1034"/>
      <c r="AA25" s="1035"/>
      <c r="AB25" s="1035"/>
      <c r="AC25" s="1035"/>
      <c r="AD25" s="1035"/>
      <c r="AE25" s="1035"/>
      <c r="AF25" s="1035"/>
      <c r="AG25" s="1035"/>
      <c r="AH25" s="1035"/>
      <c r="AI25" s="1035"/>
      <c r="AJ25" s="1035"/>
      <c r="AK25" s="1036"/>
      <c r="AL25" s="1036"/>
      <c r="AM25" s="1036"/>
      <c r="AN25" s="1036"/>
      <c r="AO25" s="1039"/>
      <c r="AP25" s="1039"/>
      <c r="AQ25" s="1039"/>
      <c r="AR25" s="1039"/>
      <c r="AS25" s="384"/>
      <c r="AT25" s="384"/>
      <c r="AU25" s="384"/>
      <c r="AV25" s="384"/>
      <c r="AW25" s="384"/>
      <c r="AX25" s="384"/>
      <c r="AY25" s="377"/>
      <c r="AZ25" s="377"/>
      <c r="BA25" s="377"/>
      <c r="BB25" s="379"/>
      <c r="BC25" s="384"/>
      <c r="BD25" s="384"/>
      <c r="BE25" s="384"/>
      <c r="BF25" s="384"/>
      <c r="BG25" s="384"/>
      <c r="BH25" s="315"/>
      <c r="BI25" s="315"/>
      <c r="BJ25" s="315"/>
      <c r="BK25" s="315"/>
      <c r="BL25" s="315"/>
    </row>
    <row r="26" spans="1:72" ht="4.2" customHeight="1" x14ac:dyDescent="0.2">
      <c r="A26" s="1040"/>
      <c r="B26" s="1040"/>
      <c r="C26" s="1040"/>
      <c r="D26" s="1040"/>
      <c r="E26" s="1040"/>
      <c r="F26" s="1155"/>
      <c r="G26" s="1155"/>
      <c r="H26" s="1155"/>
      <c r="I26" s="4"/>
      <c r="J26" s="36"/>
      <c r="K26" s="315"/>
      <c r="L26" s="315"/>
      <c r="M26" s="315"/>
      <c r="N26" s="315"/>
      <c r="O26" s="315"/>
      <c r="P26" s="315"/>
      <c r="Q26" s="315"/>
      <c r="R26" s="315"/>
      <c r="S26" s="315"/>
      <c r="T26" s="315"/>
      <c r="U26" s="315"/>
      <c r="V26" s="315"/>
      <c r="W26" s="315"/>
      <c r="X26" s="315"/>
      <c r="Y26" s="315"/>
      <c r="Z26" s="315"/>
      <c r="AA26" s="315"/>
      <c r="AB26" s="315"/>
      <c r="AC26" s="315"/>
      <c r="AD26" s="315"/>
      <c r="AE26" s="315"/>
      <c r="AF26" s="315"/>
      <c r="AG26" s="315"/>
      <c r="AH26" s="315"/>
      <c r="AI26" s="315"/>
      <c r="AJ26" s="315"/>
      <c r="AK26" s="315"/>
      <c r="AL26" s="315"/>
      <c r="AM26" s="315"/>
      <c r="AN26" s="315"/>
      <c r="AO26" s="315"/>
      <c r="AP26" s="315"/>
      <c r="AQ26" s="315"/>
      <c r="AR26" s="315"/>
      <c r="AS26" s="384"/>
      <c r="AT26" s="384"/>
      <c r="AU26" s="384"/>
      <c r="AV26" s="384"/>
      <c r="AW26" s="384"/>
      <c r="AX26" s="384"/>
      <c r="AY26" s="1153">
        <v>51</v>
      </c>
      <c r="AZ26" s="1153"/>
      <c r="BA26" s="1153"/>
      <c r="BB26" s="1154"/>
      <c r="BC26" s="403"/>
      <c r="BD26" s="403"/>
      <c r="BE26" s="403"/>
      <c r="BF26" s="384"/>
      <c r="BG26" s="384"/>
      <c r="BH26" s="315"/>
      <c r="BI26" s="315"/>
      <c r="BJ26" s="315"/>
      <c r="BK26" s="315"/>
      <c r="BL26" s="315"/>
    </row>
    <row r="27" spans="1:72" ht="4.2" customHeight="1" x14ac:dyDescent="0.2">
      <c r="A27" s="1040"/>
      <c r="B27" s="1040"/>
      <c r="C27" s="1040"/>
      <c r="D27" s="1040"/>
      <c r="E27" s="1040"/>
      <c r="F27" s="1155"/>
      <c r="G27" s="1155"/>
      <c r="H27" s="1155"/>
      <c r="I27" s="4"/>
      <c r="J27" s="28"/>
      <c r="K27" s="947"/>
      <c r="L27" s="947"/>
      <c r="M27" s="947"/>
      <c r="N27" s="947"/>
      <c r="O27" s="947"/>
      <c r="P27" s="1037" t="e">
        <f>VLOOKUP(K28,選手リスト,3,FALSE)</f>
        <v>#N/A</v>
      </c>
      <c r="Q27" s="1037"/>
      <c r="R27" s="1037"/>
      <c r="S27" s="1037"/>
      <c r="T27" s="1037"/>
      <c r="U27" s="1037"/>
      <c r="V27" s="1037"/>
      <c r="W27" s="1037"/>
      <c r="X27" s="1037"/>
      <c r="Y27" s="1037"/>
      <c r="Z27" s="1037"/>
      <c r="AA27" s="1035" t="e">
        <f>VLOOKUP(K28,選手リスト,4,FALSE)</f>
        <v>#N/A</v>
      </c>
      <c r="AB27" s="1035"/>
      <c r="AC27" s="1035"/>
      <c r="AD27" s="1035"/>
      <c r="AE27" s="1035"/>
      <c r="AF27" s="1035"/>
      <c r="AG27" s="1035"/>
      <c r="AH27" s="1035"/>
      <c r="AI27" s="1035"/>
      <c r="AJ27" s="1035"/>
      <c r="AK27" s="1038" t="e">
        <f>VLOOKUP(K28,選手リスト,9,FALSE)</f>
        <v>#N/A</v>
      </c>
      <c r="AL27" s="1038"/>
      <c r="AM27" s="1038"/>
      <c r="AN27" s="1038"/>
      <c r="AO27" s="1039" t="e">
        <f>VLOOKUP(K28,選手リスト,6,FALSE)</f>
        <v>#N/A</v>
      </c>
      <c r="AP27" s="1039"/>
      <c r="AQ27" s="1039"/>
      <c r="AR27" s="1039"/>
      <c r="AS27" s="384"/>
      <c r="AT27" s="384"/>
      <c r="AU27" s="384"/>
      <c r="AV27" s="384"/>
      <c r="AW27" s="401"/>
      <c r="AX27" s="384"/>
      <c r="AY27" s="1153"/>
      <c r="AZ27" s="1153"/>
      <c r="BA27" s="1153"/>
      <c r="BB27" s="1154"/>
      <c r="BC27" s="404"/>
      <c r="BD27" s="404"/>
      <c r="BE27" s="404"/>
      <c r="BF27" s="395"/>
      <c r="BG27" s="940"/>
      <c r="BH27" s="315"/>
      <c r="BI27" s="315"/>
      <c r="BJ27" s="315"/>
      <c r="BK27" s="315"/>
      <c r="BL27" s="315"/>
    </row>
    <row r="28" spans="1:72" ht="4.2" customHeight="1" x14ac:dyDescent="0.2">
      <c r="A28" s="1040"/>
      <c r="B28" s="1040"/>
      <c r="C28" s="1040"/>
      <c r="D28" s="1040"/>
      <c r="E28" s="1040"/>
      <c r="F28" s="1155"/>
      <c r="G28" s="1155"/>
      <c r="H28" s="1155"/>
      <c r="I28" s="4"/>
      <c r="J28" s="36"/>
      <c r="K28" s="1044">
        <v>842</v>
      </c>
      <c r="L28" s="1044"/>
      <c r="M28" s="1044"/>
      <c r="N28" s="1044"/>
      <c r="O28" s="36"/>
      <c r="P28" s="1037"/>
      <c r="Q28" s="1037"/>
      <c r="R28" s="1037"/>
      <c r="S28" s="1037"/>
      <c r="T28" s="1037"/>
      <c r="U28" s="1037"/>
      <c r="V28" s="1037"/>
      <c r="W28" s="1037"/>
      <c r="X28" s="1037"/>
      <c r="Y28" s="1037"/>
      <c r="Z28" s="1037"/>
      <c r="AA28" s="1035"/>
      <c r="AB28" s="1035"/>
      <c r="AC28" s="1035"/>
      <c r="AD28" s="1035"/>
      <c r="AE28" s="1035"/>
      <c r="AF28" s="1035"/>
      <c r="AG28" s="1035"/>
      <c r="AH28" s="1035"/>
      <c r="AI28" s="1035"/>
      <c r="AJ28" s="1035"/>
      <c r="AK28" s="1038"/>
      <c r="AL28" s="1038"/>
      <c r="AM28" s="1038"/>
      <c r="AN28" s="1038"/>
      <c r="AO28" s="1039"/>
      <c r="AP28" s="1039"/>
      <c r="AQ28" s="1039"/>
      <c r="AR28" s="1039"/>
      <c r="AS28" s="384"/>
      <c r="AT28" s="384"/>
      <c r="AU28" s="384"/>
      <c r="AV28" s="384"/>
      <c r="AW28" s="401"/>
      <c r="AX28" s="384"/>
      <c r="AY28" s="1153"/>
      <c r="AZ28" s="1153"/>
      <c r="BA28" s="1153"/>
      <c r="BB28" s="1154"/>
      <c r="BC28" s="403"/>
      <c r="BD28" s="403"/>
      <c r="BE28" s="403"/>
      <c r="BF28" s="405"/>
      <c r="BG28" s="403"/>
      <c r="BH28" s="315"/>
      <c r="BI28" s="315"/>
      <c r="BJ28" s="315"/>
      <c r="BK28" s="315"/>
      <c r="BL28" s="315"/>
    </row>
    <row r="29" spans="1:72" ht="4.2" customHeight="1" x14ac:dyDescent="0.2">
      <c r="A29" s="1040"/>
      <c r="B29" s="1040"/>
      <c r="C29" s="1040"/>
      <c r="D29" s="1040"/>
      <c r="E29" s="1040"/>
      <c r="F29" s="1155"/>
      <c r="G29" s="1155"/>
      <c r="H29" s="1155"/>
      <c r="I29" s="4"/>
      <c r="J29" s="36"/>
      <c r="K29" s="1044"/>
      <c r="L29" s="1044"/>
      <c r="M29" s="1044"/>
      <c r="N29" s="1044"/>
      <c r="O29" s="36"/>
      <c r="P29" s="1034" t="e">
        <f>VLOOKUP(K28,選手リスト,2,FALSE)</f>
        <v>#N/A</v>
      </c>
      <c r="Q29" s="1034"/>
      <c r="R29" s="1034"/>
      <c r="S29" s="1034"/>
      <c r="T29" s="1034"/>
      <c r="U29" s="1034"/>
      <c r="V29" s="1034"/>
      <c r="W29" s="1034"/>
      <c r="X29" s="1034"/>
      <c r="Y29" s="1034"/>
      <c r="Z29" s="1034"/>
      <c r="AA29" s="1035"/>
      <c r="AB29" s="1035"/>
      <c r="AC29" s="1035"/>
      <c r="AD29" s="1035"/>
      <c r="AE29" s="1035"/>
      <c r="AF29" s="1035"/>
      <c r="AG29" s="1035"/>
      <c r="AH29" s="1035"/>
      <c r="AI29" s="1035"/>
      <c r="AJ29" s="1035"/>
      <c r="AK29" s="1038"/>
      <c r="AL29" s="1038"/>
      <c r="AM29" s="1038"/>
      <c r="AN29" s="1038"/>
      <c r="AO29" s="1039"/>
      <c r="AP29" s="1039"/>
      <c r="AQ29" s="1039"/>
      <c r="AR29" s="1039"/>
      <c r="AS29" s="395"/>
      <c r="AT29" s="395"/>
      <c r="AU29" s="395"/>
      <c r="AV29" s="400"/>
      <c r="AW29" s="400"/>
      <c r="AX29" s="384"/>
      <c r="AY29" s="1153"/>
      <c r="AZ29" s="1153"/>
      <c r="BA29" s="1153"/>
      <c r="BB29" s="1154"/>
      <c r="BC29" s="403"/>
      <c r="BD29" s="403"/>
      <c r="BE29" s="403"/>
      <c r="BF29" s="406"/>
      <c r="BG29" s="403"/>
      <c r="BH29" s="315"/>
      <c r="BI29" s="315"/>
      <c r="BJ29" s="315"/>
      <c r="BK29" s="315"/>
      <c r="BL29" s="315"/>
    </row>
    <row r="30" spans="1:72" ht="4.2" customHeight="1" x14ac:dyDescent="0.2">
      <c r="A30" s="1040"/>
      <c r="B30" s="1040"/>
      <c r="C30" s="1040"/>
      <c r="D30" s="1040"/>
      <c r="E30" s="1040"/>
      <c r="F30" s="1155"/>
      <c r="G30" s="1155"/>
      <c r="H30" s="1155"/>
      <c r="I30" s="4"/>
      <c r="J30" s="36"/>
      <c r="K30" s="1044"/>
      <c r="L30" s="1044"/>
      <c r="M30" s="1044"/>
      <c r="N30" s="1044"/>
      <c r="O30" s="36"/>
      <c r="P30" s="1034"/>
      <c r="Q30" s="1034"/>
      <c r="R30" s="1034"/>
      <c r="S30" s="1034"/>
      <c r="T30" s="1034"/>
      <c r="U30" s="1034"/>
      <c r="V30" s="1034"/>
      <c r="W30" s="1034"/>
      <c r="X30" s="1034"/>
      <c r="Y30" s="1034"/>
      <c r="Z30" s="1034"/>
      <c r="AA30" s="1035" t="e">
        <f>VLOOKUP(K28,選手リスト,5,FALSE)</f>
        <v>#N/A</v>
      </c>
      <c r="AB30" s="1035"/>
      <c r="AC30" s="1035"/>
      <c r="AD30" s="1035"/>
      <c r="AE30" s="1035"/>
      <c r="AF30" s="1035"/>
      <c r="AG30" s="1035"/>
      <c r="AH30" s="1035"/>
      <c r="AI30" s="1035"/>
      <c r="AJ30" s="1035"/>
      <c r="AK30" s="1036" t="e">
        <f>VLOOKUP(K28,選手リスト,10,FALSE)</f>
        <v>#N/A</v>
      </c>
      <c r="AL30" s="1036"/>
      <c r="AM30" s="1036"/>
      <c r="AN30" s="1036"/>
      <c r="AO30" s="1039"/>
      <c r="AP30" s="1039"/>
      <c r="AQ30" s="1039"/>
      <c r="AR30" s="1039"/>
      <c r="AS30" s="940"/>
      <c r="AT30" s="384"/>
      <c r="AU30" s="384"/>
      <c r="AV30" s="384"/>
      <c r="AW30" s="402"/>
      <c r="AX30" s="384"/>
      <c r="AY30" s="384"/>
      <c r="AZ30" s="384"/>
      <c r="BA30" s="384"/>
      <c r="BB30" s="385"/>
      <c r="BC30" s="384"/>
      <c r="BD30" s="384"/>
      <c r="BE30" s="384"/>
      <c r="BF30" s="406"/>
      <c r="BG30" s="403"/>
      <c r="BH30" s="315"/>
      <c r="BI30" s="315"/>
      <c r="BJ30" s="315"/>
      <c r="BK30" s="315"/>
      <c r="BL30" s="315"/>
    </row>
    <row r="31" spans="1:72" ht="4.2" customHeight="1" x14ac:dyDescent="0.2">
      <c r="A31" s="1040"/>
      <c r="B31" s="1040"/>
      <c r="C31" s="1040"/>
      <c r="D31" s="1040"/>
      <c r="E31" s="1040"/>
      <c r="F31" s="1155"/>
      <c r="G31" s="1155"/>
      <c r="H31" s="1155"/>
      <c r="I31" s="4"/>
      <c r="J31" s="36"/>
      <c r="K31" s="1044"/>
      <c r="L31" s="1044"/>
      <c r="M31" s="1044"/>
      <c r="N31" s="1044"/>
      <c r="O31" s="947"/>
      <c r="P31" s="1034"/>
      <c r="Q31" s="1034"/>
      <c r="R31" s="1034"/>
      <c r="S31" s="1034"/>
      <c r="T31" s="1034"/>
      <c r="U31" s="1034"/>
      <c r="V31" s="1034"/>
      <c r="W31" s="1034"/>
      <c r="X31" s="1034"/>
      <c r="Y31" s="1034"/>
      <c r="Z31" s="1034"/>
      <c r="AA31" s="1035"/>
      <c r="AB31" s="1035"/>
      <c r="AC31" s="1035"/>
      <c r="AD31" s="1035"/>
      <c r="AE31" s="1035"/>
      <c r="AF31" s="1035"/>
      <c r="AG31" s="1035"/>
      <c r="AH31" s="1035"/>
      <c r="AI31" s="1035"/>
      <c r="AJ31" s="1035"/>
      <c r="AK31" s="1036"/>
      <c r="AL31" s="1036"/>
      <c r="AM31" s="1036"/>
      <c r="AN31" s="1036"/>
      <c r="AO31" s="1039"/>
      <c r="AP31" s="1039"/>
      <c r="AQ31" s="1039"/>
      <c r="AR31" s="1039"/>
      <c r="AS31" s="940"/>
      <c r="AT31" s="1153">
        <v>29</v>
      </c>
      <c r="AU31" s="1153"/>
      <c r="AV31" s="1153"/>
      <c r="AW31" s="1154"/>
      <c r="AX31" s="384"/>
      <c r="AY31" s="384"/>
      <c r="AZ31" s="384"/>
      <c r="BA31" s="384"/>
      <c r="BB31" s="385"/>
      <c r="BC31" s="384"/>
      <c r="BD31" s="384"/>
      <c r="BE31" s="384"/>
      <c r="BF31" s="406"/>
      <c r="BG31" s="403"/>
      <c r="BH31" s="315"/>
      <c r="BI31" s="315"/>
      <c r="BJ31" s="315"/>
      <c r="BK31" s="315"/>
      <c r="BL31" s="315"/>
    </row>
    <row r="32" spans="1:72" ht="4.2" customHeight="1" x14ac:dyDescent="0.2">
      <c r="A32" s="1040"/>
      <c r="B32" s="1040"/>
      <c r="C32" s="1040"/>
      <c r="D32" s="1040"/>
      <c r="E32" s="1040"/>
      <c r="F32" s="1155"/>
      <c r="G32" s="1155"/>
      <c r="H32" s="1155"/>
      <c r="I32" s="4"/>
      <c r="J32" s="36"/>
      <c r="K32" s="36"/>
      <c r="L32" s="36"/>
      <c r="M32" s="36"/>
      <c r="N32" s="36"/>
      <c r="O32" s="36"/>
      <c r="P32" s="1034"/>
      <c r="Q32" s="1034"/>
      <c r="R32" s="1034"/>
      <c r="S32" s="1034"/>
      <c r="T32" s="1034"/>
      <c r="U32" s="1034"/>
      <c r="V32" s="1034"/>
      <c r="W32" s="1034"/>
      <c r="X32" s="1034"/>
      <c r="Y32" s="1034"/>
      <c r="Z32" s="1034"/>
      <c r="AA32" s="1035"/>
      <c r="AB32" s="1035"/>
      <c r="AC32" s="1035"/>
      <c r="AD32" s="1035"/>
      <c r="AE32" s="1035"/>
      <c r="AF32" s="1035"/>
      <c r="AG32" s="1035"/>
      <c r="AH32" s="1035"/>
      <c r="AI32" s="1035"/>
      <c r="AJ32" s="1035"/>
      <c r="AK32" s="1036"/>
      <c r="AL32" s="1036"/>
      <c r="AM32" s="1036"/>
      <c r="AN32" s="1036"/>
      <c r="AO32" s="1039"/>
      <c r="AP32" s="1039"/>
      <c r="AQ32" s="1039"/>
      <c r="AR32" s="1039"/>
      <c r="AS32" s="940"/>
      <c r="AT32" s="1153"/>
      <c r="AU32" s="1153"/>
      <c r="AV32" s="1153"/>
      <c r="AW32" s="1154"/>
      <c r="AX32" s="407"/>
      <c r="AY32" s="395"/>
      <c r="AZ32" s="395"/>
      <c r="BA32" s="395"/>
      <c r="BB32" s="408"/>
      <c r="BC32" s="384"/>
      <c r="BD32" s="384"/>
      <c r="BE32" s="384"/>
      <c r="BF32" s="385"/>
      <c r="BG32" s="384"/>
      <c r="BH32" s="315"/>
      <c r="BI32" s="315"/>
      <c r="BJ32" s="315"/>
      <c r="BK32" s="315"/>
      <c r="BL32" s="315"/>
    </row>
    <row r="33" spans="1:64" ht="4.2" customHeight="1" x14ac:dyDescent="0.2">
      <c r="A33" s="1040"/>
      <c r="B33" s="1040"/>
      <c r="C33" s="1040"/>
      <c r="D33" s="1040"/>
      <c r="E33" s="1040"/>
      <c r="F33" s="1155"/>
      <c r="G33" s="1155"/>
      <c r="H33" s="1155"/>
      <c r="I33" s="4"/>
      <c r="J33" s="36"/>
      <c r="K33" s="315"/>
      <c r="L33" s="315"/>
      <c r="M33" s="315"/>
      <c r="N33" s="315"/>
      <c r="O33" s="315"/>
      <c r="P33" s="315"/>
      <c r="Q33" s="315"/>
      <c r="R33" s="315"/>
      <c r="S33" s="315"/>
      <c r="T33" s="315"/>
      <c r="U33" s="315"/>
      <c r="V33" s="315"/>
      <c r="W33" s="315"/>
      <c r="X33" s="315"/>
      <c r="Y33" s="315"/>
      <c r="Z33" s="315"/>
      <c r="AA33" s="315"/>
      <c r="AB33" s="315"/>
      <c r="AC33" s="315"/>
      <c r="AD33" s="315"/>
      <c r="AE33" s="315"/>
      <c r="AF33" s="315"/>
      <c r="AG33" s="315"/>
      <c r="AH33" s="315"/>
      <c r="AI33" s="315"/>
      <c r="AJ33" s="315"/>
      <c r="AK33" s="315"/>
      <c r="AL33" s="315"/>
      <c r="AM33" s="315"/>
      <c r="AN33" s="315"/>
      <c r="AO33" s="315"/>
      <c r="AP33" s="315"/>
      <c r="AQ33" s="315"/>
      <c r="AR33" s="315"/>
      <c r="AS33" s="409"/>
      <c r="AT33" s="1153"/>
      <c r="AU33" s="1153"/>
      <c r="AV33" s="1153"/>
      <c r="AW33" s="1154"/>
      <c r="AX33" s="384"/>
      <c r="AY33" s="384"/>
      <c r="AZ33" s="384"/>
      <c r="BA33" s="384"/>
      <c r="BB33" s="384"/>
      <c r="BC33" s="384"/>
      <c r="BD33" s="384"/>
      <c r="BE33" s="384"/>
      <c r="BF33" s="385"/>
      <c r="BG33" s="384"/>
      <c r="BH33" s="315"/>
      <c r="BI33" s="315"/>
      <c r="BJ33" s="315"/>
      <c r="BK33" s="315"/>
      <c r="BL33" s="315"/>
    </row>
    <row r="34" spans="1:64" ht="4.2" customHeight="1" x14ac:dyDescent="0.2">
      <c r="A34" s="1040"/>
      <c r="B34" s="1040"/>
      <c r="C34" s="1040"/>
      <c r="D34" s="1040"/>
      <c r="E34" s="1040"/>
      <c r="F34" s="1155"/>
      <c r="G34" s="1155"/>
      <c r="H34" s="1155"/>
      <c r="I34" s="4"/>
      <c r="J34" s="36"/>
      <c r="K34" s="1145" t="s">
        <v>218</v>
      </c>
      <c r="L34" s="1145"/>
      <c r="M34" s="1145"/>
      <c r="N34" s="1145"/>
      <c r="O34" s="1145"/>
      <c r="P34" s="1145"/>
      <c r="Q34" s="1145"/>
      <c r="R34" s="1145"/>
      <c r="S34" s="1145"/>
      <c r="T34" s="1145"/>
      <c r="U34" s="1145"/>
      <c r="V34" s="1145"/>
      <c r="W34" s="1145"/>
      <c r="X34" s="1145"/>
      <c r="Y34" s="1145"/>
      <c r="Z34" s="1145"/>
      <c r="AA34" s="1145"/>
      <c r="AB34" s="1145"/>
      <c r="AC34" s="1145"/>
      <c r="AD34" s="1145"/>
      <c r="AE34" s="1145"/>
      <c r="AF34" s="1145"/>
      <c r="AG34" s="1145"/>
      <c r="AH34" s="1145"/>
      <c r="AI34" s="1145"/>
      <c r="AJ34" s="1145"/>
      <c r="AK34" s="1145"/>
      <c r="AL34" s="1145"/>
      <c r="AM34" s="1145"/>
      <c r="AN34" s="1145"/>
      <c r="AO34" s="1145"/>
      <c r="AP34" s="1145"/>
      <c r="AQ34" s="1145"/>
      <c r="AR34" s="1145"/>
      <c r="AS34" s="409"/>
      <c r="AT34" s="1153"/>
      <c r="AU34" s="1153"/>
      <c r="AV34" s="1153"/>
      <c r="AW34" s="1154"/>
      <c r="AX34" s="410"/>
      <c r="AY34" s="384"/>
      <c r="AZ34" s="384"/>
      <c r="BA34" s="384"/>
      <c r="BB34" s="384"/>
      <c r="BC34" s="384"/>
      <c r="BD34" s="384"/>
      <c r="BE34" s="384"/>
      <c r="BF34" s="411"/>
      <c r="BG34" s="384"/>
      <c r="BH34" s="315"/>
      <c r="BI34" s="315"/>
      <c r="BJ34" s="315"/>
      <c r="BK34" s="315"/>
      <c r="BL34" s="315"/>
    </row>
    <row r="35" spans="1:64" ht="4.2" customHeight="1" x14ac:dyDescent="0.2">
      <c r="A35" s="1040"/>
      <c r="B35" s="1040"/>
      <c r="C35" s="1040"/>
      <c r="D35" s="1040"/>
      <c r="E35" s="1040"/>
      <c r="F35" s="1155"/>
      <c r="G35" s="1155"/>
      <c r="H35" s="1155"/>
      <c r="I35" s="4"/>
      <c r="J35" s="36"/>
      <c r="K35" s="1145"/>
      <c r="L35" s="1145"/>
      <c r="M35" s="1145"/>
      <c r="N35" s="1145"/>
      <c r="O35" s="1145"/>
      <c r="P35" s="1145"/>
      <c r="Q35" s="1145"/>
      <c r="R35" s="1145"/>
      <c r="S35" s="1145"/>
      <c r="T35" s="1145"/>
      <c r="U35" s="1145"/>
      <c r="V35" s="1145"/>
      <c r="W35" s="1145"/>
      <c r="X35" s="1145"/>
      <c r="Y35" s="1145"/>
      <c r="Z35" s="1145"/>
      <c r="AA35" s="1145"/>
      <c r="AB35" s="1145"/>
      <c r="AC35" s="1145"/>
      <c r="AD35" s="1145"/>
      <c r="AE35" s="1145"/>
      <c r="AF35" s="1145"/>
      <c r="AG35" s="1145"/>
      <c r="AH35" s="1145"/>
      <c r="AI35" s="1145"/>
      <c r="AJ35" s="1145"/>
      <c r="AK35" s="1145"/>
      <c r="AL35" s="1145"/>
      <c r="AM35" s="1145"/>
      <c r="AN35" s="1145"/>
      <c r="AO35" s="1145"/>
      <c r="AP35" s="1145"/>
      <c r="AQ35" s="1145"/>
      <c r="AR35" s="1145"/>
      <c r="AS35" s="409"/>
      <c r="AT35" s="377"/>
      <c r="AU35" s="377"/>
      <c r="AV35" s="377"/>
      <c r="AW35" s="377"/>
      <c r="AX35" s="410"/>
      <c r="AY35" s="384"/>
      <c r="AZ35" s="384"/>
      <c r="BA35" s="384"/>
      <c r="BB35" s="384"/>
      <c r="BC35" s="384"/>
      <c r="BD35" s="384"/>
      <c r="BE35" s="384"/>
      <c r="BF35" s="385"/>
      <c r="BG35" s="384"/>
      <c r="BH35" s="315"/>
      <c r="BI35" s="315"/>
      <c r="BJ35" s="315"/>
      <c r="BK35" s="315"/>
      <c r="BL35" s="315"/>
    </row>
    <row r="36" spans="1:64" ht="4.2" customHeight="1" x14ac:dyDescent="0.2">
      <c r="A36" s="1040"/>
      <c r="B36" s="1040"/>
      <c r="C36" s="1040"/>
      <c r="D36" s="1040"/>
      <c r="E36" s="1040"/>
      <c r="F36" s="1155"/>
      <c r="G36" s="1155"/>
      <c r="H36" s="1155"/>
      <c r="I36" s="4"/>
      <c r="J36" s="36"/>
      <c r="K36" s="1145"/>
      <c r="L36" s="1145"/>
      <c r="M36" s="1145"/>
      <c r="N36" s="1145"/>
      <c r="O36" s="1145"/>
      <c r="P36" s="1145"/>
      <c r="Q36" s="1145"/>
      <c r="R36" s="1145"/>
      <c r="S36" s="1145"/>
      <c r="T36" s="1145"/>
      <c r="U36" s="1145"/>
      <c r="V36" s="1145"/>
      <c r="W36" s="1145"/>
      <c r="X36" s="1145"/>
      <c r="Y36" s="1145"/>
      <c r="Z36" s="1145"/>
      <c r="AA36" s="1145"/>
      <c r="AB36" s="1145"/>
      <c r="AC36" s="1145"/>
      <c r="AD36" s="1145"/>
      <c r="AE36" s="1145"/>
      <c r="AF36" s="1145"/>
      <c r="AG36" s="1145"/>
      <c r="AH36" s="1145"/>
      <c r="AI36" s="1145"/>
      <c r="AJ36" s="1145"/>
      <c r="AK36" s="1145"/>
      <c r="AL36" s="1145"/>
      <c r="AM36" s="1145"/>
      <c r="AN36" s="1145"/>
      <c r="AO36" s="1145"/>
      <c r="AP36" s="1145"/>
      <c r="AQ36" s="1145"/>
      <c r="AR36" s="1145"/>
      <c r="AS36" s="412"/>
      <c r="AT36" s="412"/>
      <c r="AU36" s="412"/>
      <c r="AV36" s="395"/>
      <c r="AW36" s="395"/>
      <c r="AX36" s="410"/>
      <c r="AY36" s="384"/>
      <c r="AZ36" s="384"/>
      <c r="BA36" s="384"/>
      <c r="BB36" s="384"/>
      <c r="BC36" s="1153">
        <v>79</v>
      </c>
      <c r="BD36" s="1153"/>
      <c r="BE36" s="1153"/>
      <c r="BF36" s="1154"/>
      <c r="BG36" s="384"/>
      <c r="BH36" s="315"/>
      <c r="BI36" s="315"/>
      <c r="BJ36" s="315"/>
      <c r="BK36" s="315"/>
      <c r="BL36" s="315"/>
    </row>
    <row r="37" spans="1:64" ht="4.2" customHeight="1" x14ac:dyDescent="0.2">
      <c r="A37" s="1040"/>
      <c r="B37" s="1040"/>
      <c r="C37" s="1040"/>
      <c r="D37" s="1040"/>
      <c r="E37" s="1040"/>
      <c r="F37" s="1155"/>
      <c r="G37" s="1155"/>
      <c r="H37" s="1155"/>
      <c r="I37" s="4"/>
      <c r="J37" s="36"/>
      <c r="K37" s="1145"/>
      <c r="L37" s="1145"/>
      <c r="M37" s="1145"/>
      <c r="N37" s="1145"/>
      <c r="O37" s="1145"/>
      <c r="P37" s="1145"/>
      <c r="Q37" s="1145"/>
      <c r="R37" s="1145"/>
      <c r="S37" s="1145"/>
      <c r="T37" s="1145"/>
      <c r="U37" s="1145"/>
      <c r="V37" s="1145"/>
      <c r="W37" s="1145"/>
      <c r="X37" s="1145"/>
      <c r="Y37" s="1145"/>
      <c r="Z37" s="1145"/>
      <c r="AA37" s="1145"/>
      <c r="AB37" s="1145"/>
      <c r="AC37" s="1145"/>
      <c r="AD37" s="1145"/>
      <c r="AE37" s="1145"/>
      <c r="AF37" s="1145"/>
      <c r="AG37" s="1145"/>
      <c r="AH37" s="1145"/>
      <c r="AI37" s="1145"/>
      <c r="AJ37" s="1145"/>
      <c r="AK37" s="1145"/>
      <c r="AL37" s="1145"/>
      <c r="AM37" s="1145"/>
      <c r="AN37" s="1145"/>
      <c r="AO37" s="1145"/>
      <c r="AP37" s="1145"/>
      <c r="AQ37" s="1145"/>
      <c r="AR37" s="1145"/>
      <c r="AS37" s="409"/>
      <c r="AT37" s="409"/>
      <c r="AU37" s="409"/>
      <c r="AV37" s="384"/>
      <c r="AW37" s="384"/>
      <c r="AX37" s="384"/>
      <c r="AY37" s="384"/>
      <c r="AZ37" s="384"/>
      <c r="BA37" s="384"/>
      <c r="BB37" s="384"/>
      <c r="BC37" s="1153"/>
      <c r="BD37" s="1153"/>
      <c r="BE37" s="1153"/>
      <c r="BF37" s="1154"/>
      <c r="BG37" s="384"/>
      <c r="BH37" s="315"/>
      <c r="BI37" s="315"/>
      <c r="BJ37" s="315"/>
      <c r="BK37" s="315"/>
      <c r="BL37" s="315"/>
    </row>
    <row r="38" spans="1:64" ht="4.2" customHeight="1" x14ac:dyDescent="0.2">
      <c r="A38" s="1040"/>
      <c r="B38" s="1040"/>
      <c r="C38" s="1040"/>
      <c r="D38" s="1040"/>
      <c r="E38" s="1040"/>
      <c r="F38" s="1155"/>
      <c r="G38" s="1155"/>
      <c r="H38" s="1155"/>
      <c r="I38" s="4"/>
      <c r="J38" s="36"/>
      <c r="K38" s="1145"/>
      <c r="L38" s="1145"/>
      <c r="M38" s="1145"/>
      <c r="N38" s="1145"/>
      <c r="O38" s="1145"/>
      <c r="P38" s="1145"/>
      <c r="Q38" s="1145"/>
      <c r="R38" s="1145"/>
      <c r="S38" s="1145"/>
      <c r="T38" s="1145"/>
      <c r="U38" s="1145"/>
      <c r="V38" s="1145"/>
      <c r="W38" s="1145"/>
      <c r="X38" s="1145"/>
      <c r="Y38" s="1145"/>
      <c r="Z38" s="1145"/>
      <c r="AA38" s="1145"/>
      <c r="AB38" s="1145"/>
      <c r="AC38" s="1145"/>
      <c r="AD38" s="1145"/>
      <c r="AE38" s="1145"/>
      <c r="AF38" s="1145"/>
      <c r="AG38" s="1145"/>
      <c r="AH38" s="1145"/>
      <c r="AI38" s="1145"/>
      <c r="AJ38" s="1145"/>
      <c r="AK38" s="1145"/>
      <c r="AL38" s="1145"/>
      <c r="AM38" s="1145"/>
      <c r="AN38" s="1145"/>
      <c r="AO38" s="1145"/>
      <c r="AP38" s="1145"/>
      <c r="AQ38" s="1145"/>
      <c r="AR38" s="1145"/>
      <c r="AS38" s="940"/>
      <c r="AT38" s="384"/>
      <c r="AU38" s="384"/>
      <c r="AV38" s="384"/>
      <c r="AW38" s="384"/>
      <c r="AX38" s="384"/>
      <c r="AY38" s="384"/>
      <c r="AZ38" s="384"/>
      <c r="BA38" s="384"/>
      <c r="BB38" s="384"/>
      <c r="BC38" s="1153"/>
      <c r="BD38" s="1153"/>
      <c r="BE38" s="1153"/>
      <c r="BF38" s="1154"/>
      <c r="BG38" s="413"/>
      <c r="BH38" s="85"/>
      <c r="BI38" s="85"/>
      <c r="BJ38" s="330"/>
      <c r="BK38" s="315"/>
      <c r="BL38" s="315"/>
    </row>
    <row r="39" spans="1:64" ht="4.2" customHeight="1" x14ac:dyDescent="0.2">
      <c r="A39" s="1040"/>
      <c r="B39" s="1040"/>
      <c r="C39" s="1040"/>
      <c r="D39" s="1040"/>
      <c r="E39" s="1040"/>
      <c r="F39" s="1155"/>
      <c r="G39" s="1155"/>
      <c r="H39" s="1155"/>
      <c r="I39" s="4"/>
      <c r="J39" s="36"/>
      <c r="K39" s="1145"/>
      <c r="L39" s="1145"/>
      <c r="M39" s="1145"/>
      <c r="N39" s="1145"/>
      <c r="O39" s="1145"/>
      <c r="P39" s="1145"/>
      <c r="Q39" s="1145"/>
      <c r="R39" s="1145"/>
      <c r="S39" s="1145"/>
      <c r="T39" s="1145"/>
      <c r="U39" s="1145"/>
      <c r="V39" s="1145"/>
      <c r="W39" s="1145"/>
      <c r="X39" s="1145"/>
      <c r="Y39" s="1145"/>
      <c r="Z39" s="1145"/>
      <c r="AA39" s="1145"/>
      <c r="AB39" s="1145"/>
      <c r="AC39" s="1145"/>
      <c r="AD39" s="1145"/>
      <c r="AE39" s="1145"/>
      <c r="AF39" s="1145"/>
      <c r="AG39" s="1145"/>
      <c r="AH39" s="1145"/>
      <c r="AI39" s="1145"/>
      <c r="AJ39" s="1145"/>
      <c r="AK39" s="1145"/>
      <c r="AL39" s="1145"/>
      <c r="AM39" s="1145"/>
      <c r="AN39" s="1145"/>
      <c r="AO39" s="1145"/>
      <c r="AP39" s="1145"/>
      <c r="AQ39" s="1145"/>
      <c r="AR39" s="1145"/>
      <c r="AS39" s="940"/>
      <c r="AT39" s="384"/>
      <c r="AU39" s="384"/>
      <c r="AV39" s="384"/>
      <c r="AW39" s="384"/>
      <c r="AX39" s="384"/>
      <c r="AY39" s="384"/>
      <c r="AZ39" s="384"/>
      <c r="BA39" s="384"/>
      <c r="BB39" s="384"/>
      <c r="BC39" s="1153"/>
      <c r="BD39" s="1153"/>
      <c r="BE39" s="1153"/>
      <c r="BF39" s="1154"/>
      <c r="BG39" s="384"/>
      <c r="BH39" s="323"/>
      <c r="BI39" s="323"/>
      <c r="BJ39" s="322"/>
      <c r="BK39" s="315"/>
      <c r="BL39" s="315"/>
    </row>
    <row r="40" spans="1:64" ht="4.2" customHeight="1" x14ac:dyDescent="0.2">
      <c r="A40" s="1040"/>
      <c r="B40" s="1040"/>
      <c r="C40" s="1040"/>
      <c r="D40" s="1040"/>
      <c r="E40" s="1040"/>
      <c r="F40" s="1155"/>
      <c r="G40" s="1155"/>
      <c r="H40" s="1155"/>
      <c r="I40" s="4"/>
      <c r="J40" s="36"/>
      <c r="K40" s="37"/>
      <c r="L40" s="37"/>
      <c r="M40" s="37"/>
      <c r="N40" s="37"/>
      <c r="O40" s="37"/>
      <c r="P40" s="37"/>
      <c r="Q40" s="37"/>
      <c r="R40" s="37"/>
      <c r="S40" s="37"/>
      <c r="T40" s="37"/>
      <c r="U40" s="37"/>
      <c r="V40" s="37"/>
      <c r="W40" s="37"/>
      <c r="X40" s="37"/>
      <c r="Y40" s="37"/>
      <c r="Z40" s="37"/>
      <c r="AA40" s="37"/>
      <c r="AB40" s="37"/>
      <c r="AC40" s="37"/>
      <c r="AD40" s="37"/>
      <c r="AE40" s="37"/>
      <c r="AF40" s="37"/>
      <c r="AG40" s="37"/>
      <c r="AH40" s="37"/>
      <c r="AI40" s="37"/>
      <c r="AJ40" s="37"/>
      <c r="AK40" s="37"/>
      <c r="AL40" s="37"/>
      <c r="AM40" s="37"/>
      <c r="AN40" s="37"/>
      <c r="AO40" s="37"/>
      <c r="AP40" s="37"/>
      <c r="AQ40" s="37"/>
      <c r="AR40" s="37"/>
      <c r="AS40" s="940"/>
      <c r="AT40" s="384"/>
      <c r="AU40" s="384"/>
      <c r="AV40" s="384"/>
      <c r="AW40" s="384"/>
      <c r="AX40" s="384"/>
      <c r="AY40" s="384"/>
      <c r="AZ40" s="401"/>
      <c r="BA40" s="384"/>
      <c r="BB40" s="384"/>
      <c r="BC40" s="384"/>
      <c r="BD40" s="384"/>
      <c r="BE40" s="384"/>
      <c r="BF40" s="385"/>
      <c r="BG40" s="384"/>
      <c r="BH40" s="323"/>
      <c r="BI40" s="323"/>
      <c r="BJ40" s="322"/>
      <c r="BK40" s="315"/>
      <c r="BL40" s="315"/>
    </row>
    <row r="41" spans="1:64" ht="4.2" customHeight="1" x14ac:dyDescent="0.2">
      <c r="A41" s="1040"/>
      <c r="B41" s="1040"/>
      <c r="C41" s="1040"/>
      <c r="D41" s="1040"/>
      <c r="E41" s="1040"/>
      <c r="F41" s="1155"/>
      <c r="G41" s="1155"/>
      <c r="H41" s="1155"/>
      <c r="I41" s="4"/>
      <c r="J41" s="36"/>
      <c r="K41" s="947"/>
      <c r="L41" s="947"/>
      <c r="M41" s="947"/>
      <c r="N41" s="947"/>
      <c r="O41" s="947"/>
      <c r="P41" s="1037" t="e">
        <f>VLOOKUP(K42,選手リスト,3,FALSE)</f>
        <v>#N/A</v>
      </c>
      <c r="Q41" s="1037"/>
      <c r="R41" s="1037"/>
      <c r="S41" s="1037"/>
      <c r="T41" s="1037"/>
      <c r="U41" s="1037"/>
      <c r="V41" s="1037"/>
      <c r="W41" s="1037"/>
      <c r="X41" s="1037"/>
      <c r="Y41" s="1037"/>
      <c r="Z41" s="1037"/>
      <c r="AA41" s="1035" t="e">
        <f>VLOOKUP(K42,選手リスト,4,FALSE)</f>
        <v>#N/A</v>
      </c>
      <c r="AB41" s="1035"/>
      <c r="AC41" s="1035"/>
      <c r="AD41" s="1035"/>
      <c r="AE41" s="1035"/>
      <c r="AF41" s="1035"/>
      <c r="AG41" s="1035"/>
      <c r="AH41" s="1035"/>
      <c r="AI41" s="1035"/>
      <c r="AJ41" s="1035"/>
      <c r="AK41" s="1038" t="e">
        <f>VLOOKUP(K42,選手リスト,9,FALSE)</f>
        <v>#N/A</v>
      </c>
      <c r="AL41" s="1038"/>
      <c r="AM41" s="1038"/>
      <c r="AN41" s="1038"/>
      <c r="AO41" s="1039" t="e">
        <f>VLOOKUP(K42,選手リスト,6,FALSE)</f>
        <v>#N/A</v>
      </c>
      <c r="AP41" s="1039"/>
      <c r="AQ41" s="1039"/>
      <c r="AR41" s="1039"/>
      <c r="AS41" s="940"/>
      <c r="AT41" s="384"/>
      <c r="AU41" s="384"/>
      <c r="AV41" s="384"/>
      <c r="AW41" s="384"/>
      <c r="AX41" s="940"/>
      <c r="AY41" s="940"/>
      <c r="AZ41" s="401"/>
      <c r="BA41" s="384"/>
      <c r="BB41" s="384"/>
      <c r="BC41" s="384"/>
      <c r="BD41" s="384"/>
      <c r="BE41" s="384"/>
      <c r="BF41" s="385"/>
      <c r="BG41" s="384"/>
      <c r="BH41" s="323"/>
      <c r="BI41" s="323"/>
      <c r="BJ41" s="322"/>
      <c r="BK41" s="315"/>
      <c r="BL41" s="315"/>
    </row>
    <row r="42" spans="1:64" ht="4.2" customHeight="1" x14ac:dyDescent="0.2">
      <c r="A42" s="1040"/>
      <c r="B42" s="1040"/>
      <c r="C42" s="1040"/>
      <c r="D42" s="1040"/>
      <c r="E42" s="1040"/>
      <c r="F42" s="1155"/>
      <c r="G42" s="1155"/>
      <c r="H42" s="1155"/>
      <c r="I42" s="4"/>
      <c r="J42" s="36"/>
      <c r="K42" s="1044">
        <v>843</v>
      </c>
      <c r="L42" s="1044"/>
      <c r="M42" s="1044"/>
      <c r="N42" s="1044"/>
      <c r="O42" s="36"/>
      <c r="P42" s="1037"/>
      <c r="Q42" s="1037"/>
      <c r="R42" s="1037"/>
      <c r="S42" s="1037"/>
      <c r="T42" s="1037"/>
      <c r="U42" s="1037"/>
      <c r="V42" s="1037"/>
      <c r="W42" s="1037"/>
      <c r="X42" s="1037"/>
      <c r="Y42" s="1037"/>
      <c r="Z42" s="1037"/>
      <c r="AA42" s="1035"/>
      <c r="AB42" s="1035"/>
      <c r="AC42" s="1035"/>
      <c r="AD42" s="1035"/>
      <c r="AE42" s="1035"/>
      <c r="AF42" s="1035"/>
      <c r="AG42" s="1035"/>
      <c r="AH42" s="1035"/>
      <c r="AI42" s="1035"/>
      <c r="AJ42" s="1035"/>
      <c r="AK42" s="1038"/>
      <c r="AL42" s="1038"/>
      <c r="AM42" s="1038"/>
      <c r="AN42" s="1038"/>
      <c r="AO42" s="1039"/>
      <c r="AP42" s="1039"/>
      <c r="AQ42" s="1039"/>
      <c r="AR42" s="1039"/>
      <c r="AS42" s="940"/>
      <c r="AT42" s="940"/>
      <c r="AU42" s="940"/>
      <c r="AV42" s="401"/>
      <c r="AW42" s="384"/>
      <c r="AX42" s="940"/>
      <c r="AY42" s="940"/>
      <c r="AZ42" s="401"/>
      <c r="BA42" s="384"/>
      <c r="BB42" s="384"/>
      <c r="BC42" s="384"/>
      <c r="BD42" s="384"/>
      <c r="BE42" s="384"/>
      <c r="BF42" s="385"/>
      <c r="BG42" s="384"/>
      <c r="BH42" s="323"/>
      <c r="BI42" s="323"/>
      <c r="BJ42" s="322"/>
      <c r="BK42" s="315"/>
      <c r="BL42" s="315"/>
    </row>
    <row r="43" spans="1:64" ht="4.2" customHeight="1" x14ac:dyDescent="0.2">
      <c r="A43" s="1040"/>
      <c r="B43" s="1040"/>
      <c r="C43" s="1040"/>
      <c r="D43" s="1040"/>
      <c r="E43" s="1040"/>
      <c r="F43" s="1155"/>
      <c r="G43" s="1155"/>
      <c r="H43" s="1155"/>
      <c r="I43" s="4"/>
      <c r="J43" s="36"/>
      <c r="K43" s="1044"/>
      <c r="L43" s="1044"/>
      <c r="M43" s="1044"/>
      <c r="N43" s="1044"/>
      <c r="O43" s="36"/>
      <c r="P43" s="1034" t="e">
        <f>VLOOKUP(K42,選手リスト,2,FALSE)</f>
        <v>#N/A</v>
      </c>
      <c r="Q43" s="1034"/>
      <c r="R43" s="1034"/>
      <c r="S43" s="1034"/>
      <c r="T43" s="1034"/>
      <c r="U43" s="1034"/>
      <c r="V43" s="1034"/>
      <c r="W43" s="1034"/>
      <c r="X43" s="1034"/>
      <c r="Y43" s="1034"/>
      <c r="Z43" s="1034"/>
      <c r="AA43" s="1035"/>
      <c r="AB43" s="1035"/>
      <c r="AC43" s="1035"/>
      <c r="AD43" s="1035"/>
      <c r="AE43" s="1035"/>
      <c r="AF43" s="1035"/>
      <c r="AG43" s="1035"/>
      <c r="AH43" s="1035"/>
      <c r="AI43" s="1035"/>
      <c r="AJ43" s="1035"/>
      <c r="AK43" s="1038"/>
      <c r="AL43" s="1038"/>
      <c r="AM43" s="1038"/>
      <c r="AN43" s="1038"/>
      <c r="AO43" s="1039"/>
      <c r="AP43" s="1039"/>
      <c r="AQ43" s="1039"/>
      <c r="AR43" s="1039"/>
      <c r="AS43" s="412"/>
      <c r="AT43" s="412"/>
      <c r="AU43" s="412"/>
      <c r="AV43" s="395"/>
      <c r="AW43" s="395"/>
      <c r="AX43" s="395"/>
      <c r="AY43" s="395"/>
      <c r="AZ43" s="395"/>
      <c r="BA43" s="395"/>
      <c r="BB43" s="395"/>
      <c r="BC43" s="384"/>
      <c r="BD43" s="384"/>
      <c r="BE43" s="384"/>
      <c r="BF43" s="385"/>
      <c r="BG43" s="384"/>
      <c r="BH43" s="323"/>
      <c r="BI43" s="323"/>
      <c r="BJ43" s="322"/>
      <c r="BK43" s="315"/>
      <c r="BL43" s="315"/>
    </row>
    <row r="44" spans="1:64" ht="4.2" customHeight="1" x14ac:dyDescent="0.2">
      <c r="A44" s="1040"/>
      <c r="B44" s="1040"/>
      <c r="C44" s="1040"/>
      <c r="D44" s="1040"/>
      <c r="E44" s="1040"/>
      <c r="F44" s="1155"/>
      <c r="G44" s="1155"/>
      <c r="H44" s="1155"/>
      <c r="I44" s="4"/>
      <c r="J44" s="36"/>
      <c r="K44" s="1044"/>
      <c r="L44" s="1044"/>
      <c r="M44" s="1044"/>
      <c r="N44" s="1044"/>
      <c r="O44" s="36"/>
      <c r="P44" s="1034"/>
      <c r="Q44" s="1034"/>
      <c r="R44" s="1034"/>
      <c r="S44" s="1034"/>
      <c r="T44" s="1034"/>
      <c r="U44" s="1034"/>
      <c r="V44" s="1034"/>
      <c r="W44" s="1034"/>
      <c r="X44" s="1034"/>
      <c r="Y44" s="1034"/>
      <c r="Z44" s="1034"/>
      <c r="AA44" s="1035" t="e">
        <f>VLOOKUP(K42,選手リスト,5,FALSE)</f>
        <v>#N/A</v>
      </c>
      <c r="AB44" s="1035"/>
      <c r="AC44" s="1035"/>
      <c r="AD44" s="1035"/>
      <c r="AE44" s="1035"/>
      <c r="AF44" s="1035"/>
      <c r="AG44" s="1035"/>
      <c r="AH44" s="1035"/>
      <c r="AI44" s="1035"/>
      <c r="AJ44" s="1035"/>
      <c r="AK44" s="1036" t="e">
        <f>VLOOKUP(K42,選手リスト,10,FALSE)</f>
        <v>#N/A</v>
      </c>
      <c r="AL44" s="1036"/>
      <c r="AM44" s="1036"/>
      <c r="AN44" s="1036"/>
      <c r="AO44" s="1039"/>
      <c r="AP44" s="1039"/>
      <c r="AQ44" s="1039"/>
      <c r="AR44" s="1039"/>
      <c r="AS44" s="409"/>
      <c r="AT44" s="409"/>
      <c r="AU44" s="409"/>
      <c r="AV44" s="401"/>
      <c r="AW44" s="401"/>
      <c r="AX44" s="384"/>
      <c r="AY44" s="384"/>
      <c r="AZ44" s="384"/>
      <c r="BA44" s="384"/>
      <c r="BB44" s="402"/>
      <c r="BC44" s="384"/>
      <c r="BD44" s="384"/>
      <c r="BE44" s="384"/>
      <c r="BF44" s="385"/>
      <c r="BG44" s="384"/>
      <c r="BH44" s="323"/>
      <c r="BI44" s="323"/>
      <c r="BJ44" s="322"/>
      <c r="BK44" s="315"/>
      <c r="BL44" s="315"/>
    </row>
    <row r="45" spans="1:64" ht="4.2" customHeight="1" x14ac:dyDescent="0.2">
      <c r="A45" s="1040"/>
      <c r="B45" s="1040"/>
      <c r="C45" s="1040"/>
      <c r="D45" s="1040"/>
      <c r="E45" s="1040"/>
      <c r="F45" s="1155"/>
      <c r="G45" s="1155"/>
      <c r="H45" s="1155"/>
      <c r="I45" s="4"/>
      <c r="J45" s="36"/>
      <c r="K45" s="1044"/>
      <c r="L45" s="1044"/>
      <c r="M45" s="1044"/>
      <c r="N45" s="1044"/>
      <c r="O45" s="947"/>
      <c r="P45" s="1034"/>
      <c r="Q45" s="1034"/>
      <c r="R45" s="1034"/>
      <c r="S45" s="1034"/>
      <c r="T45" s="1034"/>
      <c r="U45" s="1034"/>
      <c r="V45" s="1034"/>
      <c r="W45" s="1034"/>
      <c r="X45" s="1034"/>
      <c r="Y45" s="1034"/>
      <c r="Z45" s="1034"/>
      <c r="AA45" s="1035"/>
      <c r="AB45" s="1035"/>
      <c r="AC45" s="1035"/>
      <c r="AD45" s="1035"/>
      <c r="AE45" s="1035"/>
      <c r="AF45" s="1035"/>
      <c r="AG45" s="1035"/>
      <c r="AH45" s="1035"/>
      <c r="AI45" s="1035"/>
      <c r="AJ45" s="1035"/>
      <c r="AK45" s="1036"/>
      <c r="AL45" s="1036"/>
      <c r="AM45" s="1036"/>
      <c r="AN45" s="1036"/>
      <c r="AO45" s="1039"/>
      <c r="AP45" s="1039"/>
      <c r="AQ45" s="1039"/>
      <c r="AR45" s="1039"/>
      <c r="AS45" s="409"/>
      <c r="AT45" s="409"/>
      <c r="AU45" s="409"/>
      <c r="AV45" s="384"/>
      <c r="AW45" s="384"/>
      <c r="AX45" s="384"/>
      <c r="AY45" s="1153">
        <f>AY26+1</f>
        <v>52</v>
      </c>
      <c r="AZ45" s="1153"/>
      <c r="BA45" s="1153"/>
      <c r="BB45" s="1154"/>
      <c r="BC45" s="384"/>
      <c r="BD45" s="384"/>
      <c r="BE45" s="384"/>
      <c r="BF45" s="385"/>
      <c r="BG45" s="384"/>
      <c r="BH45" s="323"/>
      <c r="BI45" s="323"/>
      <c r="BJ45" s="322"/>
      <c r="BK45" s="315"/>
      <c r="BL45" s="315"/>
    </row>
    <row r="46" spans="1:64" ht="4.2" customHeight="1" x14ac:dyDescent="0.2">
      <c r="A46" s="1040"/>
      <c r="B46" s="1040"/>
      <c r="C46" s="1040"/>
      <c r="D46" s="1040"/>
      <c r="E46" s="1040"/>
      <c r="F46" s="1155"/>
      <c r="G46" s="1155"/>
      <c r="H46" s="1155"/>
      <c r="I46" s="4"/>
      <c r="J46" s="36"/>
      <c r="K46" s="36"/>
      <c r="L46" s="36"/>
      <c r="M46" s="36"/>
      <c r="N46" s="36"/>
      <c r="O46" s="36"/>
      <c r="P46" s="1034"/>
      <c r="Q46" s="1034"/>
      <c r="R46" s="1034"/>
      <c r="S46" s="1034"/>
      <c r="T46" s="1034"/>
      <c r="U46" s="1034"/>
      <c r="V46" s="1034"/>
      <c r="W46" s="1034"/>
      <c r="X46" s="1034"/>
      <c r="Y46" s="1034"/>
      <c r="Z46" s="1034"/>
      <c r="AA46" s="1035"/>
      <c r="AB46" s="1035"/>
      <c r="AC46" s="1035"/>
      <c r="AD46" s="1035"/>
      <c r="AE46" s="1035"/>
      <c r="AF46" s="1035"/>
      <c r="AG46" s="1035"/>
      <c r="AH46" s="1035"/>
      <c r="AI46" s="1035"/>
      <c r="AJ46" s="1035"/>
      <c r="AK46" s="1036"/>
      <c r="AL46" s="1036"/>
      <c r="AM46" s="1036"/>
      <c r="AN46" s="1036"/>
      <c r="AO46" s="1039"/>
      <c r="AP46" s="1039"/>
      <c r="AQ46" s="1039"/>
      <c r="AR46" s="1039"/>
      <c r="AS46" s="409"/>
      <c r="AT46" s="409"/>
      <c r="AU46" s="409"/>
      <c r="AV46" s="384"/>
      <c r="AW46" s="384"/>
      <c r="AX46" s="384"/>
      <c r="AY46" s="1153"/>
      <c r="AZ46" s="1153"/>
      <c r="BA46" s="1153"/>
      <c r="BB46" s="1154"/>
      <c r="BC46" s="395"/>
      <c r="BD46" s="414"/>
      <c r="BE46" s="414"/>
      <c r="BF46" s="415"/>
      <c r="BG46" s="384"/>
      <c r="BH46" s="323"/>
      <c r="BI46" s="323"/>
      <c r="BJ46" s="322"/>
      <c r="BK46" s="315"/>
      <c r="BL46" s="315"/>
    </row>
    <row r="47" spans="1:64" ht="4.2" customHeight="1" x14ac:dyDescent="0.2">
      <c r="A47" s="1040"/>
      <c r="B47" s="1040"/>
      <c r="C47" s="1040"/>
      <c r="D47" s="1040"/>
      <c r="E47" s="1040"/>
      <c r="F47" s="1155"/>
      <c r="G47" s="1155"/>
      <c r="H47" s="1155"/>
      <c r="I47" s="4"/>
      <c r="J47" s="36"/>
      <c r="K47" s="37"/>
      <c r="L47" s="37"/>
      <c r="M47" s="37"/>
      <c r="N47" s="37"/>
      <c r="O47" s="37"/>
      <c r="P47" s="37"/>
      <c r="Q47" s="37"/>
      <c r="R47" s="37"/>
      <c r="S47" s="37"/>
      <c r="T47" s="37"/>
      <c r="U47" s="37"/>
      <c r="V47" s="37"/>
      <c r="W47" s="37"/>
      <c r="X47" s="37"/>
      <c r="Y47" s="37"/>
      <c r="Z47" s="37"/>
      <c r="AA47" s="37"/>
      <c r="AB47" s="37"/>
      <c r="AC47" s="37"/>
      <c r="AD47" s="37"/>
      <c r="AE47" s="37"/>
      <c r="AF47" s="37"/>
      <c r="AG47" s="37"/>
      <c r="AH47" s="37"/>
      <c r="AI47" s="37"/>
      <c r="AJ47" s="37"/>
      <c r="AK47" s="37"/>
      <c r="AL47" s="37"/>
      <c r="AM47" s="37"/>
      <c r="AN47" s="37"/>
      <c r="AO47" s="37"/>
      <c r="AP47" s="37"/>
      <c r="AQ47" s="37"/>
      <c r="AR47" s="37"/>
      <c r="AS47" s="409"/>
      <c r="AT47" s="409"/>
      <c r="AU47" s="409"/>
      <c r="AV47" s="384"/>
      <c r="AW47" s="384"/>
      <c r="AX47" s="384"/>
      <c r="AY47" s="1153"/>
      <c r="AZ47" s="1153"/>
      <c r="BA47" s="1153"/>
      <c r="BB47" s="1154"/>
      <c r="BC47" s="384"/>
      <c r="BD47" s="384"/>
      <c r="BE47" s="384"/>
      <c r="BF47" s="384"/>
      <c r="BG47" s="384"/>
      <c r="BH47" s="323"/>
      <c r="BI47" s="323"/>
      <c r="BJ47" s="322"/>
      <c r="BK47" s="315"/>
      <c r="BL47" s="315"/>
    </row>
    <row r="48" spans="1:64" ht="4.2" customHeight="1" x14ac:dyDescent="0.2">
      <c r="A48" s="1040"/>
      <c r="B48" s="1040"/>
      <c r="C48" s="1040"/>
      <c r="D48" s="1040"/>
      <c r="E48" s="1040"/>
      <c r="F48" s="1155"/>
      <c r="G48" s="1155"/>
      <c r="H48" s="1155"/>
      <c r="I48" s="4"/>
      <c r="J48" s="36"/>
      <c r="K48" s="947"/>
      <c r="L48" s="947"/>
      <c r="M48" s="947"/>
      <c r="N48" s="947"/>
      <c r="O48" s="947"/>
      <c r="P48" s="1037" t="e">
        <f>VLOOKUP(K49,選手リスト,3,FALSE)</f>
        <v>#N/A</v>
      </c>
      <c r="Q48" s="1037"/>
      <c r="R48" s="1037"/>
      <c r="S48" s="1037"/>
      <c r="T48" s="1037"/>
      <c r="U48" s="1037"/>
      <c r="V48" s="1037"/>
      <c r="W48" s="1037"/>
      <c r="X48" s="1037"/>
      <c r="Y48" s="1037"/>
      <c r="Z48" s="1037"/>
      <c r="AA48" s="1035" t="e">
        <f>VLOOKUP(K49,選手リスト,4,FALSE)</f>
        <v>#N/A</v>
      </c>
      <c r="AB48" s="1035"/>
      <c r="AC48" s="1035"/>
      <c r="AD48" s="1035"/>
      <c r="AE48" s="1035"/>
      <c r="AF48" s="1035"/>
      <c r="AG48" s="1035"/>
      <c r="AH48" s="1035"/>
      <c r="AI48" s="1035"/>
      <c r="AJ48" s="1035"/>
      <c r="AK48" s="1038" t="e">
        <f>VLOOKUP(K49,選手リスト,9,FALSE)</f>
        <v>#N/A</v>
      </c>
      <c r="AL48" s="1038"/>
      <c r="AM48" s="1038"/>
      <c r="AN48" s="1038"/>
      <c r="AO48" s="1039" t="e">
        <f>VLOOKUP(K49,選手リスト,6,FALSE)</f>
        <v>#N/A</v>
      </c>
      <c r="AP48" s="1039"/>
      <c r="AQ48" s="1039"/>
      <c r="AR48" s="1039"/>
      <c r="AS48" s="409"/>
      <c r="AT48" s="409"/>
      <c r="AU48" s="409"/>
      <c r="AV48" s="384"/>
      <c r="AW48" s="384"/>
      <c r="AX48" s="940"/>
      <c r="AY48" s="1153"/>
      <c r="AZ48" s="1153"/>
      <c r="BA48" s="1153"/>
      <c r="BB48" s="1154"/>
      <c r="BC48" s="384"/>
      <c r="BD48" s="384"/>
      <c r="BE48" s="384"/>
      <c r="BF48" s="384"/>
      <c r="BG48" s="384"/>
      <c r="BH48" s="323"/>
      <c r="BI48" s="323"/>
      <c r="BJ48" s="322"/>
      <c r="BK48" s="315"/>
      <c r="BL48" s="315"/>
    </row>
    <row r="49" spans="1:66" ht="4.2" customHeight="1" x14ac:dyDescent="0.2">
      <c r="A49" s="1040"/>
      <c r="B49" s="1040"/>
      <c r="C49" s="1040"/>
      <c r="D49" s="1040"/>
      <c r="E49" s="1040"/>
      <c r="F49" s="1155"/>
      <c r="G49" s="1155"/>
      <c r="H49" s="1155"/>
      <c r="I49" s="4"/>
      <c r="J49" s="36"/>
      <c r="K49" s="1044">
        <v>844</v>
      </c>
      <c r="L49" s="1044"/>
      <c r="M49" s="1044"/>
      <c r="N49" s="1044"/>
      <c r="O49" s="36"/>
      <c r="P49" s="1037"/>
      <c r="Q49" s="1037"/>
      <c r="R49" s="1037"/>
      <c r="S49" s="1037"/>
      <c r="T49" s="1037"/>
      <c r="U49" s="1037"/>
      <c r="V49" s="1037"/>
      <c r="W49" s="1037"/>
      <c r="X49" s="1037"/>
      <c r="Y49" s="1037"/>
      <c r="Z49" s="1037"/>
      <c r="AA49" s="1035"/>
      <c r="AB49" s="1035"/>
      <c r="AC49" s="1035"/>
      <c r="AD49" s="1035"/>
      <c r="AE49" s="1035"/>
      <c r="AF49" s="1035"/>
      <c r="AG49" s="1035"/>
      <c r="AH49" s="1035"/>
      <c r="AI49" s="1035"/>
      <c r="AJ49" s="1035"/>
      <c r="AK49" s="1038"/>
      <c r="AL49" s="1038"/>
      <c r="AM49" s="1038"/>
      <c r="AN49" s="1038"/>
      <c r="AO49" s="1039"/>
      <c r="AP49" s="1039"/>
      <c r="AQ49" s="1039"/>
      <c r="AR49" s="1039"/>
      <c r="AS49" s="409"/>
      <c r="AT49" s="409"/>
      <c r="AU49" s="409"/>
      <c r="AV49" s="401"/>
      <c r="AW49" s="384"/>
      <c r="AX49" s="940"/>
      <c r="AY49" s="384"/>
      <c r="AZ49" s="384"/>
      <c r="BA49" s="384"/>
      <c r="BB49" s="385"/>
      <c r="BC49" s="384"/>
      <c r="BD49" s="384"/>
      <c r="BE49" s="384"/>
      <c r="BF49" s="384"/>
      <c r="BG49" s="384"/>
      <c r="BH49" s="323"/>
      <c r="BI49" s="323"/>
      <c r="BJ49" s="322"/>
      <c r="BK49" s="315"/>
      <c r="BL49" s="315"/>
    </row>
    <row r="50" spans="1:66" ht="4.2" customHeight="1" x14ac:dyDescent="0.2">
      <c r="A50" s="1040"/>
      <c r="B50" s="1040"/>
      <c r="C50" s="1040"/>
      <c r="D50" s="1040"/>
      <c r="E50" s="1040"/>
      <c r="F50" s="1155"/>
      <c r="G50" s="1155"/>
      <c r="H50" s="1155"/>
      <c r="I50" s="4"/>
      <c r="J50" s="36"/>
      <c r="K50" s="1044"/>
      <c r="L50" s="1044"/>
      <c r="M50" s="1044"/>
      <c r="N50" s="1044"/>
      <c r="O50" s="36"/>
      <c r="P50" s="1034" t="e">
        <f>VLOOKUP(K49,選手リスト,2,FALSE)</f>
        <v>#N/A</v>
      </c>
      <c r="Q50" s="1034"/>
      <c r="R50" s="1034"/>
      <c r="S50" s="1034"/>
      <c r="T50" s="1034"/>
      <c r="U50" s="1034"/>
      <c r="V50" s="1034"/>
      <c r="W50" s="1034"/>
      <c r="X50" s="1034"/>
      <c r="Y50" s="1034"/>
      <c r="Z50" s="1034"/>
      <c r="AA50" s="1035"/>
      <c r="AB50" s="1035"/>
      <c r="AC50" s="1035"/>
      <c r="AD50" s="1035"/>
      <c r="AE50" s="1035"/>
      <c r="AF50" s="1035"/>
      <c r="AG50" s="1035"/>
      <c r="AH50" s="1035"/>
      <c r="AI50" s="1035"/>
      <c r="AJ50" s="1035"/>
      <c r="AK50" s="1038"/>
      <c r="AL50" s="1038"/>
      <c r="AM50" s="1038"/>
      <c r="AN50" s="1038"/>
      <c r="AO50" s="1039"/>
      <c r="AP50" s="1039"/>
      <c r="AQ50" s="1039"/>
      <c r="AR50" s="1039"/>
      <c r="AS50" s="412"/>
      <c r="AT50" s="412"/>
      <c r="AU50" s="412"/>
      <c r="AV50" s="395"/>
      <c r="AW50" s="416"/>
      <c r="AX50" s="416"/>
      <c r="AY50" s="416"/>
      <c r="AZ50" s="400"/>
      <c r="BA50" s="395"/>
      <c r="BB50" s="408"/>
      <c r="BC50" s="384"/>
      <c r="BD50" s="384"/>
      <c r="BE50" s="384"/>
      <c r="BF50" s="384"/>
      <c r="BG50" s="384"/>
      <c r="BH50" s="323"/>
      <c r="BI50" s="323"/>
      <c r="BJ50" s="322"/>
      <c r="BK50" s="315"/>
      <c r="BL50" s="315"/>
    </row>
    <row r="51" spans="1:66" ht="4.2" customHeight="1" x14ac:dyDescent="0.2">
      <c r="A51" s="1040"/>
      <c r="B51" s="1040"/>
      <c r="C51" s="1040"/>
      <c r="D51" s="1040"/>
      <c r="E51" s="1040"/>
      <c r="F51" s="1155"/>
      <c r="G51" s="1155"/>
      <c r="H51" s="1155"/>
      <c r="I51" s="4"/>
      <c r="J51" s="36"/>
      <c r="K51" s="1044"/>
      <c r="L51" s="1044"/>
      <c r="M51" s="1044"/>
      <c r="N51" s="1044"/>
      <c r="O51" s="36"/>
      <c r="P51" s="1034"/>
      <c r="Q51" s="1034"/>
      <c r="R51" s="1034"/>
      <c r="S51" s="1034"/>
      <c r="T51" s="1034"/>
      <c r="U51" s="1034"/>
      <c r="V51" s="1034"/>
      <c r="W51" s="1034"/>
      <c r="X51" s="1034"/>
      <c r="Y51" s="1034"/>
      <c r="Z51" s="1034"/>
      <c r="AA51" s="1035" t="e">
        <f>VLOOKUP(K49,選手リスト,5,FALSE)</f>
        <v>#N/A</v>
      </c>
      <c r="AB51" s="1035"/>
      <c r="AC51" s="1035"/>
      <c r="AD51" s="1035"/>
      <c r="AE51" s="1035"/>
      <c r="AF51" s="1035"/>
      <c r="AG51" s="1035"/>
      <c r="AH51" s="1035"/>
      <c r="AI51" s="1035"/>
      <c r="AJ51" s="1035"/>
      <c r="AK51" s="1036" t="e">
        <f>VLOOKUP(K49,選手リスト,10,FALSE)</f>
        <v>#N/A</v>
      </c>
      <c r="AL51" s="1036"/>
      <c r="AM51" s="1036"/>
      <c r="AN51" s="1036"/>
      <c r="AO51" s="1039"/>
      <c r="AP51" s="1039"/>
      <c r="AQ51" s="1039"/>
      <c r="AR51" s="1039"/>
      <c r="AS51" s="409"/>
      <c r="AT51" s="409"/>
      <c r="AU51" s="409"/>
      <c r="AV51" s="384"/>
      <c r="AW51" s="940"/>
      <c r="AX51" s="940"/>
      <c r="AY51" s="384"/>
      <c r="AZ51" s="384"/>
      <c r="BA51" s="384"/>
      <c r="BB51" s="384"/>
      <c r="BC51" s="384"/>
      <c r="BD51" s="384"/>
      <c r="BE51" s="384"/>
      <c r="BF51" s="384"/>
      <c r="BG51" s="1153">
        <v>89</v>
      </c>
      <c r="BH51" s="1153"/>
      <c r="BI51" s="1153"/>
      <c r="BJ51" s="1154"/>
      <c r="BK51" s="315"/>
      <c r="BL51" s="315"/>
    </row>
    <row r="52" spans="1:66" ht="4.2" customHeight="1" x14ac:dyDescent="0.2">
      <c r="A52" s="1040"/>
      <c r="B52" s="1040"/>
      <c r="C52" s="1040"/>
      <c r="D52" s="1040"/>
      <c r="E52" s="1040"/>
      <c r="F52" s="1155"/>
      <c r="G52" s="1155"/>
      <c r="H52" s="1155"/>
      <c r="I52" s="4"/>
      <c r="J52" s="36"/>
      <c r="K52" s="1044"/>
      <c r="L52" s="1044"/>
      <c r="M52" s="1044"/>
      <c r="N52" s="1044"/>
      <c r="O52" s="947"/>
      <c r="P52" s="1034"/>
      <c r="Q52" s="1034"/>
      <c r="R52" s="1034"/>
      <c r="S52" s="1034"/>
      <c r="T52" s="1034"/>
      <c r="U52" s="1034"/>
      <c r="V52" s="1034"/>
      <c r="W52" s="1034"/>
      <c r="X52" s="1034"/>
      <c r="Y52" s="1034"/>
      <c r="Z52" s="1034"/>
      <c r="AA52" s="1035"/>
      <c r="AB52" s="1035"/>
      <c r="AC52" s="1035"/>
      <c r="AD52" s="1035"/>
      <c r="AE52" s="1035"/>
      <c r="AF52" s="1035"/>
      <c r="AG52" s="1035"/>
      <c r="AH52" s="1035"/>
      <c r="AI52" s="1035"/>
      <c r="AJ52" s="1035"/>
      <c r="AK52" s="1036"/>
      <c r="AL52" s="1036"/>
      <c r="AM52" s="1036"/>
      <c r="AN52" s="1036"/>
      <c r="AO52" s="1039"/>
      <c r="AP52" s="1039"/>
      <c r="AQ52" s="1039"/>
      <c r="AR52" s="1039"/>
      <c r="BG52" s="1153"/>
      <c r="BH52" s="1153"/>
      <c r="BI52" s="1153"/>
      <c r="BJ52" s="1154"/>
    </row>
    <row r="53" spans="1:66" ht="4.2" customHeight="1" x14ac:dyDescent="0.2">
      <c r="A53" s="1040"/>
      <c r="B53" s="1040"/>
      <c r="C53" s="1040"/>
      <c r="D53" s="1040"/>
      <c r="E53" s="1040"/>
      <c r="F53" s="1155"/>
      <c r="G53" s="1155"/>
      <c r="H53" s="1155"/>
      <c r="I53" s="4"/>
      <c r="J53" s="36"/>
      <c r="K53" s="36"/>
      <c r="L53" s="36"/>
      <c r="M53" s="36"/>
      <c r="N53" s="36"/>
      <c r="O53" s="36"/>
      <c r="P53" s="1034"/>
      <c r="Q53" s="1034"/>
      <c r="R53" s="1034"/>
      <c r="S53" s="1034"/>
      <c r="T53" s="1034"/>
      <c r="U53" s="1034"/>
      <c r="V53" s="1034"/>
      <c r="W53" s="1034"/>
      <c r="X53" s="1034"/>
      <c r="Y53" s="1034"/>
      <c r="Z53" s="1034"/>
      <c r="AA53" s="1035"/>
      <c r="AB53" s="1035"/>
      <c r="AC53" s="1035"/>
      <c r="AD53" s="1035"/>
      <c r="AE53" s="1035"/>
      <c r="AF53" s="1035"/>
      <c r="AG53" s="1035"/>
      <c r="AH53" s="1035"/>
      <c r="AI53" s="1035"/>
      <c r="AJ53" s="1035"/>
      <c r="AK53" s="1036"/>
      <c r="AL53" s="1036"/>
      <c r="AM53" s="1036"/>
      <c r="AN53" s="1036"/>
      <c r="AO53" s="1039"/>
      <c r="AP53" s="1039"/>
      <c r="AQ53" s="1039"/>
      <c r="AR53" s="1039"/>
      <c r="BG53" s="1153"/>
      <c r="BH53" s="1153"/>
      <c r="BI53" s="1153"/>
      <c r="BJ53" s="1154"/>
      <c r="BK53" s="85"/>
      <c r="BL53" s="85"/>
      <c r="BM53" s="85"/>
      <c r="BN53" s="330"/>
    </row>
    <row r="54" spans="1:66" ht="4.2" customHeight="1" x14ac:dyDescent="0.2">
      <c r="A54" s="1040"/>
      <c r="B54" s="1040"/>
      <c r="C54" s="1040"/>
      <c r="D54" s="1040"/>
      <c r="E54" s="1040"/>
      <c r="F54" s="1155"/>
      <c r="G54" s="1155"/>
      <c r="H54" s="1155"/>
      <c r="I54" s="4"/>
      <c r="J54" s="36"/>
      <c r="K54" s="37"/>
      <c r="L54" s="37"/>
      <c r="M54" s="37"/>
      <c r="N54" s="37"/>
      <c r="O54" s="37"/>
      <c r="P54" s="37"/>
      <c r="Q54" s="37"/>
      <c r="R54" s="37"/>
      <c r="S54" s="37"/>
      <c r="T54" s="37"/>
      <c r="U54" s="37"/>
      <c r="V54" s="37"/>
      <c r="W54" s="37"/>
      <c r="X54" s="37"/>
      <c r="Y54" s="37"/>
      <c r="Z54" s="37"/>
      <c r="AA54" s="37"/>
      <c r="AB54" s="37"/>
      <c r="AC54" s="37"/>
      <c r="AD54" s="37"/>
      <c r="AE54" s="37"/>
      <c r="AF54" s="37"/>
      <c r="AG54" s="37"/>
      <c r="AH54" s="37"/>
      <c r="AI54" s="37"/>
      <c r="AJ54" s="37"/>
      <c r="AK54" s="37"/>
      <c r="AL54" s="37"/>
      <c r="AM54" s="37"/>
      <c r="AN54" s="37"/>
      <c r="AO54" s="37"/>
      <c r="AP54" s="37"/>
      <c r="AQ54" s="37"/>
      <c r="AR54" s="37"/>
      <c r="BG54" s="1153"/>
      <c r="BH54" s="1153"/>
      <c r="BI54" s="1153"/>
      <c r="BJ54" s="1154"/>
      <c r="BK54" s="323"/>
      <c r="BL54" s="323"/>
      <c r="BM54" s="323"/>
      <c r="BN54" s="322"/>
    </row>
    <row r="55" spans="1:66" ht="4.2" customHeight="1" x14ac:dyDescent="0.2">
      <c r="A55" s="1040"/>
      <c r="B55" s="1040"/>
      <c r="C55" s="1040"/>
      <c r="D55" s="1040"/>
      <c r="E55" s="1040"/>
      <c r="F55" s="1155"/>
      <c r="G55" s="1155"/>
      <c r="H55" s="1155"/>
      <c r="I55" s="4"/>
      <c r="J55" s="36"/>
      <c r="K55" s="947"/>
      <c r="L55" s="947"/>
      <c r="M55" s="947"/>
      <c r="N55" s="947"/>
      <c r="O55" s="947"/>
      <c r="P55" s="1037" t="e">
        <f>VLOOKUP(K56,選手リスト,3,FALSE)</f>
        <v>#N/A</v>
      </c>
      <c r="Q55" s="1037"/>
      <c r="R55" s="1037"/>
      <c r="S55" s="1037"/>
      <c r="T55" s="1037"/>
      <c r="U55" s="1037"/>
      <c r="V55" s="1037"/>
      <c r="W55" s="1037"/>
      <c r="X55" s="1037"/>
      <c r="Y55" s="1037"/>
      <c r="Z55" s="1037"/>
      <c r="AA55" s="1035" t="e">
        <f>VLOOKUP(K56,選手リスト,4,FALSE)</f>
        <v>#N/A</v>
      </c>
      <c r="AB55" s="1035"/>
      <c r="AC55" s="1035"/>
      <c r="AD55" s="1035"/>
      <c r="AE55" s="1035"/>
      <c r="AF55" s="1035"/>
      <c r="AG55" s="1035"/>
      <c r="AH55" s="1035"/>
      <c r="AI55" s="1035"/>
      <c r="AJ55" s="1035"/>
      <c r="AK55" s="1038" t="e">
        <f>VLOOKUP(K56,選手リスト,9,FALSE)</f>
        <v>#N/A</v>
      </c>
      <c r="AL55" s="1038"/>
      <c r="AM55" s="1038"/>
      <c r="AN55" s="1038"/>
      <c r="AO55" s="1039" t="e">
        <f>VLOOKUP(K56,選手リスト,6,FALSE)</f>
        <v>#N/A</v>
      </c>
      <c r="AP55" s="1039"/>
      <c r="AQ55" s="1039"/>
      <c r="AR55" s="1039"/>
      <c r="BG55" s="323"/>
      <c r="BH55" s="323"/>
      <c r="BI55" s="323"/>
      <c r="BJ55" s="322"/>
      <c r="BK55" s="323"/>
      <c r="BL55" s="323"/>
      <c r="BM55" s="323"/>
      <c r="BN55" s="322"/>
    </row>
    <row r="56" spans="1:66" ht="4.2" customHeight="1" x14ac:dyDescent="0.2">
      <c r="A56" s="1040"/>
      <c r="B56" s="1040"/>
      <c r="C56" s="1040"/>
      <c r="D56" s="1040"/>
      <c r="E56" s="1040"/>
      <c r="F56" s="1155"/>
      <c r="G56" s="1155"/>
      <c r="H56" s="1155"/>
      <c r="I56" s="4"/>
      <c r="J56" s="36"/>
      <c r="K56" s="1044">
        <v>845</v>
      </c>
      <c r="L56" s="1044"/>
      <c r="M56" s="1044"/>
      <c r="N56" s="1044"/>
      <c r="O56" s="36"/>
      <c r="P56" s="1037"/>
      <c r="Q56" s="1037"/>
      <c r="R56" s="1037"/>
      <c r="S56" s="1037"/>
      <c r="T56" s="1037"/>
      <c r="U56" s="1037"/>
      <c r="V56" s="1037"/>
      <c r="W56" s="1037"/>
      <c r="X56" s="1037"/>
      <c r="Y56" s="1037"/>
      <c r="Z56" s="1037"/>
      <c r="AA56" s="1035"/>
      <c r="AB56" s="1035"/>
      <c r="AC56" s="1035"/>
      <c r="AD56" s="1035"/>
      <c r="AE56" s="1035"/>
      <c r="AF56" s="1035"/>
      <c r="AG56" s="1035"/>
      <c r="AH56" s="1035"/>
      <c r="AI56" s="1035"/>
      <c r="AJ56" s="1035"/>
      <c r="AK56" s="1038"/>
      <c r="AL56" s="1038"/>
      <c r="AM56" s="1038"/>
      <c r="AN56" s="1038"/>
      <c r="AO56" s="1039"/>
      <c r="AP56" s="1039"/>
      <c r="AQ56" s="1039"/>
      <c r="AR56" s="1039"/>
      <c r="BG56" s="323"/>
      <c r="BH56" s="323"/>
      <c r="BI56" s="323"/>
      <c r="BJ56" s="322"/>
      <c r="BK56" s="323"/>
      <c r="BL56" s="323"/>
      <c r="BM56" s="323"/>
      <c r="BN56" s="322"/>
    </row>
    <row r="57" spans="1:66" ht="4.2" customHeight="1" x14ac:dyDescent="0.2">
      <c r="A57" s="1040"/>
      <c r="B57" s="1040"/>
      <c r="C57" s="1040"/>
      <c r="D57" s="1040"/>
      <c r="E57" s="1040"/>
      <c r="F57" s="1155"/>
      <c r="G57" s="1155"/>
      <c r="H57" s="1155"/>
      <c r="I57" s="4"/>
      <c r="J57" s="36"/>
      <c r="K57" s="1044"/>
      <c r="L57" s="1044"/>
      <c r="M57" s="1044"/>
      <c r="N57" s="1044"/>
      <c r="O57" s="36"/>
      <c r="P57" s="1034" t="e">
        <f>VLOOKUP(K56,選手リスト,2,FALSE)</f>
        <v>#N/A</v>
      </c>
      <c r="Q57" s="1034"/>
      <c r="R57" s="1034"/>
      <c r="S57" s="1034"/>
      <c r="T57" s="1034"/>
      <c r="U57" s="1034"/>
      <c r="V57" s="1034"/>
      <c r="W57" s="1034"/>
      <c r="X57" s="1034"/>
      <c r="Y57" s="1034"/>
      <c r="Z57" s="1034"/>
      <c r="AA57" s="1035"/>
      <c r="AB57" s="1035"/>
      <c r="AC57" s="1035"/>
      <c r="AD57" s="1035"/>
      <c r="AE57" s="1035"/>
      <c r="AF57" s="1035"/>
      <c r="AG57" s="1035"/>
      <c r="AH57" s="1035"/>
      <c r="AI57" s="1035"/>
      <c r="AJ57" s="1035"/>
      <c r="AK57" s="1038"/>
      <c r="AL57" s="1038"/>
      <c r="AM57" s="1038"/>
      <c r="AN57" s="1038"/>
      <c r="AO57" s="1039"/>
      <c r="AP57" s="1039"/>
      <c r="AQ57" s="1039"/>
      <c r="AR57" s="1039"/>
      <c r="AS57" s="412"/>
      <c r="AT57" s="412"/>
      <c r="AU57" s="412"/>
      <c r="AV57" s="395"/>
      <c r="AW57" s="395"/>
      <c r="AX57" s="395"/>
      <c r="AY57" s="395"/>
      <c r="AZ57" s="395"/>
      <c r="BA57" s="395"/>
      <c r="BB57" s="395"/>
      <c r="BC57" s="384"/>
      <c r="BD57" s="384"/>
      <c r="BE57" s="384"/>
      <c r="BF57" s="384"/>
      <c r="BG57" s="384"/>
      <c r="BH57" s="323"/>
      <c r="BI57" s="323"/>
      <c r="BJ57" s="322"/>
      <c r="BK57" s="323"/>
      <c r="BL57" s="323"/>
      <c r="BM57" s="323"/>
      <c r="BN57" s="322"/>
    </row>
    <row r="58" spans="1:66" ht="4.2" customHeight="1" x14ac:dyDescent="0.2">
      <c r="A58" s="1040"/>
      <c r="B58" s="1040"/>
      <c r="C58" s="1040"/>
      <c r="D58" s="1040"/>
      <c r="E58" s="1040"/>
      <c r="F58" s="1155"/>
      <c r="G58" s="1155"/>
      <c r="H58" s="1155"/>
      <c r="I58" s="4"/>
      <c r="J58" s="36"/>
      <c r="K58" s="1044"/>
      <c r="L58" s="1044"/>
      <c r="M58" s="1044"/>
      <c r="N58" s="1044"/>
      <c r="O58" s="36"/>
      <c r="P58" s="1034"/>
      <c r="Q58" s="1034"/>
      <c r="R58" s="1034"/>
      <c r="S58" s="1034"/>
      <c r="T58" s="1034"/>
      <c r="U58" s="1034"/>
      <c r="V58" s="1034"/>
      <c r="W58" s="1034"/>
      <c r="X58" s="1034"/>
      <c r="Y58" s="1034"/>
      <c r="Z58" s="1034"/>
      <c r="AA58" s="1035" t="e">
        <f>VLOOKUP(K56,選手リスト,5,FALSE)</f>
        <v>#N/A</v>
      </c>
      <c r="AB58" s="1035"/>
      <c r="AC58" s="1035"/>
      <c r="AD58" s="1035"/>
      <c r="AE58" s="1035"/>
      <c r="AF58" s="1035"/>
      <c r="AG58" s="1035"/>
      <c r="AH58" s="1035"/>
      <c r="AI58" s="1035"/>
      <c r="AJ58" s="1035"/>
      <c r="AK58" s="1036" t="e">
        <f>VLOOKUP(K56,選手リスト,10,FALSE)</f>
        <v>#N/A</v>
      </c>
      <c r="AL58" s="1036"/>
      <c r="AM58" s="1036"/>
      <c r="AN58" s="1036"/>
      <c r="AO58" s="1039"/>
      <c r="AP58" s="1039"/>
      <c r="AQ58" s="1039"/>
      <c r="AR58" s="1039"/>
      <c r="AS58" s="409"/>
      <c r="AT58" s="409"/>
      <c r="AU58" s="409"/>
      <c r="AV58" s="401"/>
      <c r="AW58" s="401"/>
      <c r="AX58" s="384"/>
      <c r="AY58" s="384"/>
      <c r="AZ58" s="384"/>
      <c r="BA58" s="384"/>
      <c r="BB58" s="402"/>
      <c r="BC58" s="384"/>
      <c r="BD58" s="384"/>
      <c r="BE58" s="384"/>
      <c r="BF58" s="384"/>
      <c r="BG58" s="384"/>
      <c r="BH58" s="323"/>
      <c r="BI58" s="323"/>
      <c r="BJ58" s="322"/>
      <c r="BK58" s="323"/>
      <c r="BL58" s="323"/>
      <c r="BM58" s="323"/>
      <c r="BN58" s="322"/>
    </row>
    <row r="59" spans="1:66" ht="4.2" customHeight="1" x14ac:dyDescent="0.2">
      <c r="A59" s="1040"/>
      <c r="B59" s="1040"/>
      <c r="C59" s="1040"/>
      <c r="D59" s="1040"/>
      <c r="E59" s="1040"/>
      <c r="F59" s="1155"/>
      <c r="G59" s="1155"/>
      <c r="H59" s="1155"/>
      <c r="I59" s="4"/>
      <c r="J59" s="36"/>
      <c r="K59" s="1044"/>
      <c r="L59" s="1044"/>
      <c r="M59" s="1044"/>
      <c r="N59" s="1044"/>
      <c r="O59" s="947"/>
      <c r="P59" s="1034"/>
      <c r="Q59" s="1034"/>
      <c r="R59" s="1034"/>
      <c r="S59" s="1034"/>
      <c r="T59" s="1034"/>
      <c r="U59" s="1034"/>
      <c r="V59" s="1034"/>
      <c r="W59" s="1034"/>
      <c r="X59" s="1034"/>
      <c r="Y59" s="1034"/>
      <c r="Z59" s="1034"/>
      <c r="AA59" s="1035"/>
      <c r="AB59" s="1035"/>
      <c r="AC59" s="1035"/>
      <c r="AD59" s="1035"/>
      <c r="AE59" s="1035"/>
      <c r="AF59" s="1035"/>
      <c r="AG59" s="1035"/>
      <c r="AH59" s="1035"/>
      <c r="AI59" s="1035"/>
      <c r="AJ59" s="1035"/>
      <c r="AK59" s="1036"/>
      <c r="AL59" s="1036"/>
      <c r="AM59" s="1036"/>
      <c r="AN59" s="1036"/>
      <c r="AO59" s="1039"/>
      <c r="AP59" s="1039"/>
      <c r="AQ59" s="1039"/>
      <c r="AR59" s="1039"/>
      <c r="AS59" s="409"/>
      <c r="AT59" s="409"/>
      <c r="AU59" s="409"/>
      <c r="AV59" s="384"/>
      <c r="AW59" s="384"/>
      <c r="AX59" s="384"/>
      <c r="AY59" s="1153">
        <f>AY45+1</f>
        <v>53</v>
      </c>
      <c r="AZ59" s="1153"/>
      <c r="BA59" s="1153"/>
      <c r="BB59" s="1154"/>
      <c r="BC59" s="384"/>
      <c r="BD59" s="384"/>
      <c r="BE59" s="384"/>
      <c r="BF59" s="384"/>
      <c r="BG59" s="384"/>
      <c r="BH59" s="323"/>
      <c r="BI59" s="323"/>
      <c r="BJ59" s="322"/>
      <c r="BK59" s="323"/>
      <c r="BL59" s="323"/>
      <c r="BM59" s="323"/>
      <c r="BN59" s="322"/>
    </row>
    <row r="60" spans="1:66" ht="4.2" customHeight="1" x14ac:dyDescent="0.2">
      <c r="A60" s="1040"/>
      <c r="B60" s="1040"/>
      <c r="C60" s="1040"/>
      <c r="D60" s="1040"/>
      <c r="E60" s="1040"/>
      <c r="F60" s="1155"/>
      <c r="G60" s="1155"/>
      <c r="H60" s="1155"/>
      <c r="I60" s="4"/>
      <c r="J60" s="36"/>
      <c r="K60" s="36"/>
      <c r="L60" s="36"/>
      <c r="M60" s="36"/>
      <c r="N60" s="36"/>
      <c r="O60" s="36"/>
      <c r="P60" s="1034"/>
      <c r="Q60" s="1034"/>
      <c r="R60" s="1034"/>
      <c r="S60" s="1034"/>
      <c r="T60" s="1034"/>
      <c r="U60" s="1034"/>
      <c r="V60" s="1034"/>
      <c r="W60" s="1034"/>
      <c r="X60" s="1034"/>
      <c r="Y60" s="1034"/>
      <c r="Z60" s="1034"/>
      <c r="AA60" s="1035"/>
      <c r="AB60" s="1035"/>
      <c r="AC60" s="1035"/>
      <c r="AD60" s="1035"/>
      <c r="AE60" s="1035"/>
      <c r="AF60" s="1035"/>
      <c r="AG60" s="1035"/>
      <c r="AH60" s="1035"/>
      <c r="AI60" s="1035"/>
      <c r="AJ60" s="1035"/>
      <c r="AK60" s="1036"/>
      <c r="AL60" s="1036"/>
      <c r="AM60" s="1036"/>
      <c r="AN60" s="1036"/>
      <c r="AO60" s="1039"/>
      <c r="AP60" s="1039"/>
      <c r="AQ60" s="1039"/>
      <c r="AR60" s="1039"/>
      <c r="AS60" s="409"/>
      <c r="AT60" s="409"/>
      <c r="AU60" s="409"/>
      <c r="AV60" s="384"/>
      <c r="AW60" s="384"/>
      <c r="AX60" s="384"/>
      <c r="AY60" s="1153"/>
      <c r="AZ60" s="1153"/>
      <c r="BA60" s="1153"/>
      <c r="BB60" s="1154"/>
      <c r="BC60" s="395"/>
      <c r="BD60" s="414"/>
      <c r="BE60" s="414"/>
      <c r="BF60" s="414"/>
      <c r="BG60" s="384"/>
      <c r="BH60" s="323"/>
      <c r="BI60" s="323"/>
      <c r="BJ60" s="322"/>
      <c r="BK60" s="323"/>
      <c r="BL60" s="323"/>
      <c r="BM60" s="323"/>
      <c r="BN60" s="322"/>
    </row>
    <row r="61" spans="1:66" ht="4.2" customHeight="1" x14ac:dyDescent="0.2">
      <c r="A61" s="1040"/>
      <c r="B61" s="1040"/>
      <c r="C61" s="1040"/>
      <c r="D61" s="1040"/>
      <c r="E61" s="1040"/>
      <c r="F61" s="1155"/>
      <c r="G61" s="1155"/>
      <c r="H61" s="1155"/>
      <c r="I61" s="4"/>
      <c r="J61" s="36"/>
      <c r="K61" s="37"/>
      <c r="L61" s="37"/>
      <c r="M61" s="37"/>
      <c r="N61" s="37"/>
      <c r="O61" s="37"/>
      <c r="P61" s="37"/>
      <c r="Q61" s="37"/>
      <c r="R61" s="37"/>
      <c r="S61" s="37"/>
      <c r="T61" s="37"/>
      <c r="U61" s="37"/>
      <c r="V61" s="37"/>
      <c r="W61" s="37"/>
      <c r="X61" s="37"/>
      <c r="Y61" s="37"/>
      <c r="Z61" s="37"/>
      <c r="AA61" s="37"/>
      <c r="AB61" s="37"/>
      <c r="AC61" s="37"/>
      <c r="AD61" s="37"/>
      <c r="AE61" s="37"/>
      <c r="AF61" s="37"/>
      <c r="AG61" s="37"/>
      <c r="AH61" s="37"/>
      <c r="AI61" s="37"/>
      <c r="AJ61" s="37"/>
      <c r="AK61" s="37"/>
      <c r="AL61" s="37"/>
      <c r="AM61" s="37"/>
      <c r="AN61" s="37"/>
      <c r="AO61" s="37"/>
      <c r="AP61" s="37"/>
      <c r="AQ61" s="37"/>
      <c r="AR61" s="37"/>
      <c r="AS61" s="409"/>
      <c r="AT61" s="409"/>
      <c r="AU61" s="409"/>
      <c r="AV61" s="384"/>
      <c r="AW61" s="384"/>
      <c r="AX61" s="384"/>
      <c r="AY61" s="1153"/>
      <c r="AZ61" s="1153"/>
      <c r="BA61" s="1153"/>
      <c r="BB61" s="1154"/>
      <c r="BC61" s="384"/>
      <c r="BD61" s="384"/>
      <c r="BE61" s="384"/>
      <c r="BF61" s="402"/>
      <c r="BG61" s="384"/>
      <c r="BH61" s="323"/>
      <c r="BI61" s="323"/>
      <c r="BJ61" s="322"/>
      <c r="BK61" s="323"/>
      <c r="BL61" s="323"/>
      <c r="BM61" s="323"/>
      <c r="BN61" s="322"/>
    </row>
    <row r="62" spans="1:66" ht="4.2" customHeight="1" x14ac:dyDescent="0.2">
      <c r="A62" s="1040"/>
      <c r="B62" s="1040"/>
      <c r="C62" s="1040"/>
      <c r="D62" s="1040"/>
      <c r="E62" s="1040"/>
      <c r="F62" s="1155"/>
      <c r="G62" s="1155"/>
      <c r="H62" s="1155"/>
      <c r="I62" s="4"/>
      <c r="J62" s="36"/>
      <c r="K62" s="947"/>
      <c r="L62" s="947"/>
      <c r="M62" s="947"/>
      <c r="N62" s="947"/>
      <c r="O62" s="947"/>
      <c r="P62" s="1037" t="e">
        <f>VLOOKUP(K63,選手リスト,3,FALSE)</f>
        <v>#N/A</v>
      </c>
      <c r="Q62" s="1037"/>
      <c r="R62" s="1037"/>
      <c r="S62" s="1037"/>
      <c r="T62" s="1037"/>
      <c r="U62" s="1037"/>
      <c r="V62" s="1037"/>
      <c r="W62" s="1037"/>
      <c r="X62" s="1037"/>
      <c r="Y62" s="1037"/>
      <c r="Z62" s="1037"/>
      <c r="AA62" s="1035" t="e">
        <f>VLOOKUP(K63,選手リスト,4,FALSE)</f>
        <v>#N/A</v>
      </c>
      <c r="AB62" s="1035"/>
      <c r="AC62" s="1035"/>
      <c r="AD62" s="1035"/>
      <c r="AE62" s="1035"/>
      <c r="AF62" s="1035"/>
      <c r="AG62" s="1035"/>
      <c r="AH62" s="1035"/>
      <c r="AI62" s="1035"/>
      <c r="AJ62" s="1035"/>
      <c r="AK62" s="1038" t="e">
        <f>VLOOKUP(K63,選手リスト,9,FALSE)</f>
        <v>#N/A</v>
      </c>
      <c r="AL62" s="1038"/>
      <c r="AM62" s="1038"/>
      <c r="AN62" s="1038"/>
      <c r="AO62" s="1039" t="e">
        <f>VLOOKUP(K63,選手リスト,6,FALSE)</f>
        <v>#N/A</v>
      </c>
      <c r="AP62" s="1039"/>
      <c r="AQ62" s="1039"/>
      <c r="AR62" s="1039"/>
      <c r="AS62" s="409"/>
      <c r="AT62" s="409"/>
      <c r="AU62" s="409"/>
      <c r="AV62" s="384"/>
      <c r="AW62" s="384"/>
      <c r="AX62" s="940"/>
      <c r="AY62" s="1153"/>
      <c r="AZ62" s="1153"/>
      <c r="BA62" s="1153"/>
      <c r="BB62" s="1154"/>
      <c r="BC62" s="384"/>
      <c r="BD62" s="384"/>
      <c r="BE62" s="384"/>
      <c r="BF62" s="385"/>
      <c r="BG62" s="940"/>
      <c r="BH62" s="323"/>
      <c r="BI62" s="323"/>
      <c r="BJ62" s="322"/>
      <c r="BK62" s="323"/>
      <c r="BL62" s="323"/>
      <c r="BM62" s="323"/>
      <c r="BN62" s="322"/>
    </row>
    <row r="63" spans="1:66" ht="4.2" customHeight="1" x14ac:dyDescent="0.2">
      <c r="A63" s="1040"/>
      <c r="B63" s="1040"/>
      <c r="C63" s="1040"/>
      <c r="D63" s="1040"/>
      <c r="E63" s="1040"/>
      <c r="F63" s="1155"/>
      <c r="G63" s="1155"/>
      <c r="H63" s="1155"/>
      <c r="I63" s="4"/>
      <c r="J63" s="36"/>
      <c r="K63" s="1044">
        <v>846</v>
      </c>
      <c r="L63" s="1044"/>
      <c r="M63" s="1044"/>
      <c r="N63" s="1044"/>
      <c r="O63" s="36"/>
      <c r="P63" s="1037"/>
      <c r="Q63" s="1037"/>
      <c r="R63" s="1037"/>
      <c r="S63" s="1037"/>
      <c r="T63" s="1037"/>
      <c r="U63" s="1037"/>
      <c r="V63" s="1037"/>
      <c r="W63" s="1037"/>
      <c r="X63" s="1037"/>
      <c r="Y63" s="1037"/>
      <c r="Z63" s="1037"/>
      <c r="AA63" s="1035"/>
      <c r="AB63" s="1035"/>
      <c r="AC63" s="1035"/>
      <c r="AD63" s="1035"/>
      <c r="AE63" s="1035"/>
      <c r="AF63" s="1035"/>
      <c r="AG63" s="1035"/>
      <c r="AH63" s="1035"/>
      <c r="AI63" s="1035"/>
      <c r="AJ63" s="1035"/>
      <c r="AK63" s="1038"/>
      <c r="AL63" s="1038"/>
      <c r="AM63" s="1038"/>
      <c r="AN63" s="1038"/>
      <c r="AO63" s="1039"/>
      <c r="AP63" s="1039"/>
      <c r="AQ63" s="1039"/>
      <c r="AR63" s="1039"/>
      <c r="AS63" s="409"/>
      <c r="AT63" s="409"/>
      <c r="AU63" s="409"/>
      <c r="AV63" s="401"/>
      <c r="AW63" s="384"/>
      <c r="AX63" s="940"/>
      <c r="AY63" s="384"/>
      <c r="AZ63" s="384"/>
      <c r="BA63" s="384"/>
      <c r="BB63" s="385"/>
      <c r="BC63" s="384"/>
      <c r="BD63" s="384"/>
      <c r="BE63" s="384"/>
      <c r="BF63" s="385"/>
      <c r="BG63" s="403"/>
      <c r="BH63" s="323"/>
      <c r="BI63" s="323"/>
      <c r="BJ63" s="322"/>
      <c r="BK63" s="323"/>
      <c r="BL63" s="323"/>
      <c r="BM63" s="323"/>
      <c r="BN63" s="322"/>
    </row>
    <row r="64" spans="1:66" ht="4.2" customHeight="1" x14ac:dyDescent="0.2">
      <c r="A64" s="1040"/>
      <c r="B64" s="1040"/>
      <c r="C64" s="1040"/>
      <c r="D64" s="1040"/>
      <c r="E64" s="1040"/>
      <c r="F64" s="1155"/>
      <c r="G64" s="1155"/>
      <c r="H64" s="1155"/>
      <c r="I64" s="4"/>
      <c r="J64" s="36"/>
      <c r="K64" s="1044"/>
      <c r="L64" s="1044"/>
      <c r="M64" s="1044"/>
      <c r="N64" s="1044"/>
      <c r="O64" s="36"/>
      <c r="P64" s="1034" t="e">
        <f>VLOOKUP(K63,選手リスト,2,FALSE)</f>
        <v>#N/A</v>
      </c>
      <c r="Q64" s="1034"/>
      <c r="R64" s="1034"/>
      <c r="S64" s="1034"/>
      <c r="T64" s="1034"/>
      <c r="U64" s="1034"/>
      <c r="V64" s="1034"/>
      <c r="W64" s="1034"/>
      <c r="X64" s="1034"/>
      <c r="Y64" s="1034"/>
      <c r="Z64" s="1034"/>
      <c r="AA64" s="1035"/>
      <c r="AB64" s="1035"/>
      <c r="AC64" s="1035"/>
      <c r="AD64" s="1035"/>
      <c r="AE64" s="1035"/>
      <c r="AF64" s="1035"/>
      <c r="AG64" s="1035"/>
      <c r="AH64" s="1035"/>
      <c r="AI64" s="1035"/>
      <c r="AJ64" s="1035"/>
      <c r="AK64" s="1038"/>
      <c r="AL64" s="1038"/>
      <c r="AM64" s="1038"/>
      <c r="AN64" s="1038"/>
      <c r="AO64" s="1039"/>
      <c r="AP64" s="1039"/>
      <c r="AQ64" s="1039"/>
      <c r="AR64" s="1039"/>
      <c r="AS64" s="412"/>
      <c r="AT64" s="412"/>
      <c r="AU64" s="412"/>
      <c r="AV64" s="395"/>
      <c r="AW64" s="416"/>
      <c r="AX64" s="416"/>
      <c r="AY64" s="416"/>
      <c r="AZ64" s="400"/>
      <c r="BA64" s="395"/>
      <c r="BB64" s="408"/>
      <c r="BC64" s="384"/>
      <c r="BD64" s="384"/>
      <c r="BE64" s="384"/>
      <c r="BF64" s="385"/>
      <c r="BG64" s="403"/>
      <c r="BH64" s="323"/>
      <c r="BI64" s="323"/>
      <c r="BJ64" s="322"/>
      <c r="BK64" s="323"/>
      <c r="BL64" s="323"/>
      <c r="BM64" s="323"/>
      <c r="BN64" s="322"/>
    </row>
    <row r="65" spans="1:71" ht="4.2" customHeight="1" x14ac:dyDescent="0.2">
      <c r="A65" s="1040"/>
      <c r="B65" s="1040"/>
      <c r="C65" s="1040"/>
      <c r="D65" s="1040"/>
      <c r="E65" s="1040"/>
      <c r="F65" s="1155"/>
      <c r="G65" s="1155"/>
      <c r="H65" s="1155"/>
      <c r="I65" s="4"/>
      <c r="J65" s="36"/>
      <c r="K65" s="1044"/>
      <c r="L65" s="1044"/>
      <c r="M65" s="1044"/>
      <c r="N65" s="1044"/>
      <c r="O65" s="36"/>
      <c r="P65" s="1034"/>
      <c r="Q65" s="1034"/>
      <c r="R65" s="1034"/>
      <c r="S65" s="1034"/>
      <c r="T65" s="1034"/>
      <c r="U65" s="1034"/>
      <c r="V65" s="1034"/>
      <c r="W65" s="1034"/>
      <c r="X65" s="1034"/>
      <c r="Y65" s="1034"/>
      <c r="Z65" s="1034"/>
      <c r="AA65" s="1035" t="e">
        <f>VLOOKUP(K63,選手リスト,5,FALSE)</f>
        <v>#N/A</v>
      </c>
      <c r="AB65" s="1035"/>
      <c r="AC65" s="1035"/>
      <c r="AD65" s="1035"/>
      <c r="AE65" s="1035"/>
      <c r="AF65" s="1035"/>
      <c r="AG65" s="1035"/>
      <c r="AH65" s="1035"/>
      <c r="AI65" s="1035"/>
      <c r="AJ65" s="1035"/>
      <c r="AK65" s="1036" t="e">
        <f>VLOOKUP(K63,選手リスト,10,FALSE)</f>
        <v>#N/A</v>
      </c>
      <c r="AL65" s="1036"/>
      <c r="AM65" s="1036"/>
      <c r="AN65" s="1036"/>
      <c r="AO65" s="1039"/>
      <c r="AP65" s="1039"/>
      <c r="AQ65" s="1039"/>
      <c r="AR65" s="1039"/>
      <c r="AS65" s="409"/>
      <c r="AT65" s="409"/>
      <c r="AU65" s="409"/>
      <c r="AV65" s="384"/>
      <c r="AW65" s="940"/>
      <c r="AX65" s="940"/>
      <c r="AY65" s="384"/>
      <c r="AZ65" s="384"/>
      <c r="BA65" s="384"/>
      <c r="BB65" s="384"/>
      <c r="BC65" s="384"/>
      <c r="BD65" s="384"/>
      <c r="BE65" s="384"/>
      <c r="BF65" s="385"/>
      <c r="BG65" s="403"/>
      <c r="BH65" s="323"/>
      <c r="BI65" s="323"/>
      <c r="BJ65" s="322"/>
      <c r="BK65" s="323"/>
      <c r="BL65" s="323"/>
      <c r="BM65" s="323"/>
      <c r="BN65" s="322"/>
    </row>
    <row r="66" spans="1:71" ht="4.2" customHeight="1" x14ac:dyDescent="0.2">
      <c r="A66" s="1040"/>
      <c r="B66" s="1040"/>
      <c r="C66" s="1040"/>
      <c r="D66" s="1040"/>
      <c r="E66" s="1040"/>
      <c r="F66" s="1155"/>
      <c r="G66" s="1155"/>
      <c r="H66" s="1155"/>
      <c r="I66" s="4"/>
      <c r="J66" s="36"/>
      <c r="K66" s="1044"/>
      <c r="L66" s="1044"/>
      <c r="M66" s="1044"/>
      <c r="N66" s="1044"/>
      <c r="O66" s="947"/>
      <c r="P66" s="1034"/>
      <c r="Q66" s="1034"/>
      <c r="R66" s="1034"/>
      <c r="S66" s="1034"/>
      <c r="T66" s="1034"/>
      <c r="U66" s="1034"/>
      <c r="V66" s="1034"/>
      <c r="W66" s="1034"/>
      <c r="X66" s="1034"/>
      <c r="Y66" s="1034"/>
      <c r="Z66" s="1034"/>
      <c r="AA66" s="1035"/>
      <c r="AB66" s="1035"/>
      <c r="AC66" s="1035"/>
      <c r="AD66" s="1035"/>
      <c r="AE66" s="1035"/>
      <c r="AF66" s="1035"/>
      <c r="AG66" s="1035"/>
      <c r="AH66" s="1035"/>
      <c r="AI66" s="1035"/>
      <c r="AJ66" s="1035"/>
      <c r="AK66" s="1036"/>
      <c r="AL66" s="1036"/>
      <c r="AM66" s="1036"/>
      <c r="AN66" s="1036"/>
      <c r="AO66" s="1039"/>
      <c r="AP66" s="1039"/>
      <c r="AQ66" s="1039"/>
      <c r="AR66" s="1039"/>
      <c r="AS66" s="409"/>
      <c r="AT66" s="409"/>
      <c r="AU66" s="409"/>
      <c r="AV66" s="384"/>
      <c r="AW66" s="940"/>
      <c r="AX66" s="940"/>
      <c r="AY66" s="384"/>
      <c r="AZ66" s="384"/>
      <c r="BA66" s="384"/>
      <c r="BB66" s="384"/>
      <c r="BC66" s="1153">
        <f>BC36+1</f>
        <v>80</v>
      </c>
      <c r="BD66" s="1153"/>
      <c r="BE66" s="1153"/>
      <c r="BF66" s="1154"/>
      <c r="BG66" s="403"/>
      <c r="BH66" s="323"/>
      <c r="BI66" s="323"/>
      <c r="BJ66" s="322"/>
      <c r="BK66" s="323"/>
      <c r="BL66" s="323"/>
      <c r="BM66" s="323"/>
      <c r="BN66" s="322"/>
    </row>
    <row r="67" spans="1:71" ht="4.2" customHeight="1" x14ac:dyDescent="0.2">
      <c r="A67" s="1040"/>
      <c r="B67" s="1040"/>
      <c r="C67" s="1040"/>
      <c r="D67" s="1040"/>
      <c r="E67" s="1040"/>
      <c r="F67" s="1155"/>
      <c r="G67" s="1155"/>
      <c r="H67" s="1155"/>
      <c r="I67" s="4"/>
      <c r="J67" s="36"/>
      <c r="K67" s="36"/>
      <c r="L67" s="36"/>
      <c r="M67" s="36"/>
      <c r="N67" s="36"/>
      <c r="O67" s="36"/>
      <c r="P67" s="1034"/>
      <c r="Q67" s="1034"/>
      <c r="R67" s="1034"/>
      <c r="S67" s="1034"/>
      <c r="T67" s="1034"/>
      <c r="U67" s="1034"/>
      <c r="V67" s="1034"/>
      <c r="W67" s="1034"/>
      <c r="X67" s="1034"/>
      <c r="Y67" s="1034"/>
      <c r="Z67" s="1034"/>
      <c r="AA67" s="1035"/>
      <c r="AB67" s="1035"/>
      <c r="AC67" s="1035"/>
      <c r="AD67" s="1035"/>
      <c r="AE67" s="1035"/>
      <c r="AF67" s="1035"/>
      <c r="AG67" s="1035"/>
      <c r="AH67" s="1035"/>
      <c r="AI67" s="1035"/>
      <c r="AJ67" s="1035"/>
      <c r="AK67" s="1036"/>
      <c r="AL67" s="1036"/>
      <c r="AM67" s="1036"/>
      <c r="AN67" s="1036"/>
      <c r="AO67" s="1039"/>
      <c r="AP67" s="1039"/>
      <c r="AQ67" s="1039"/>
      <c r="AR67" s="1039"/>
      <c r="AS67" s="409"/>
      <c r="AT67" s="409"/>
      <c r="AU67" s="409"/>
      <c r="AV67" s="384"/>
      <c r="AW67" s="384"/>
      <c r="AX67" s="384"/>
      <c r="AY67" s="384"/>
      <c r="AZ67" s="384"/>
      <c r="BA67" s="384"/>
      <c r="BB67" s="384"/>
      <c r="BC67" s="1153"/>
      <c r="BD67" s="1153"/>
      <c r="BE67" s="1153"/>
      <c r="BF67" s="1154"/>
      <c r="BG67" s="395"/>
      <c r="BH67" s="325"/>
      <c r="BI67" s="325"/>
      <c r="BJ67" s="328"/>
      <c r="BK67" s="323"/>
      <c r="BL67" s="323"/>
      <c r="BM67" s="323"/>
      <c r="BN67" s="322"/>
    </row>
    <row r="68" spans="1:71" ht="4.2" customHeight="1" x14ac:dyDescent="0.2">
      <c r="A68" s="1040"/>
      <c r="B68" s="1040"/>
      <c r="C68" s="1040"/>
      <c r="D68" s="1040"/>
      <c r="E68" s="1040"/>
      <c r="F68" s="1155"/>
      <c r="G68" s="1155"/>
      <c r="H68" s="1155"/>
      <c r="I68" s="4"/>
      <c r="J68" s="36"/>
      <c r="K68" s="37"/>
      <c r="L68" s="37"/>
      <c r="M68" s="37"/>
      <c r="N68" s="37"/>
      <c r="O68" s="37"/>
      <c r="P68" s="37"/>
      <c r="Q68" s="37"/>
      <c r="R68" s="37"/>
      <c r="S68" s="37"/>
      <c r="T68" s="37"/>
      <c r="U68" s="37"/>
      <c r="V68" s="37"/>
      <c r="W68" s="37"/>
      <c r="X68" s="37"/>
      <c r="Y68" s="37"/>
      <c r="Z68" s="37"/>
      <c r="AA68" s="37"/>
      <c r="AB68" s="37"/>
      <c r="AC68" s="37"/>
      <c r="AD68" s="37"/>
      <c r="AE68" s="37"/>
      <c r="AF68" s="37"/>
      <c r="AG68" s="37"/>
      <c r="AH68" s="37"/>
      <c r="AI68" s="37"/>
      <c r="AJ68" s="37"/>
      <c r="AK68" s="37"/>
      <c r="AL68" s="37"/>
      <c r="AM68" s="37"/>
      <c r="AN68" s="37"/>
      <c r="AO68" s="37"/>
      <c r="AP68" s="37"/>
      <c r="AQ68" s="37"/>
      <c r="AR68" s="37"/>
      <c r="BC68" s="1153"/>
      <c r="BD68" s="1153"/>
      <c r="BE68" s="1153"/>
      <c r="BF68" s="1154"/>
      <c r="BG68" s="315"/>
      <c r="BH68" s="315"/>
      <c r="BK68" s="323"/>
      <c r="BL68" s="323"/>
      <c r="BM68" s="323"/>
      <c r="BN68" s="322"/>
    </row>
    <row r="69" spans="1:71" ht="4.2" customHeight="1" x14ac:dyDescent="0.2">
      <c r="A69" s="1040"/>
      <c r="B69" s="1040"/>
      <c r="C69" s="1040"/>
      <c r="D69" s="1040"/>
      <c r="E69" s="1040"/>
      <c r="F69" s="1155"/>
      <c r="G69" s="1155"/>
      <c r="H69" s="1155"/>
      <c r="I69" s="4"/>
      <c r="J69" s="36"/>
      <c r="K69" s="947"/>
      <c r="L69" s="947"/>
      <c r="M69" s="947"/>
      <c r="N69" s="947"/>
      <c r="O69" s="947"/>
      <c r="P69" s="1037" t="e">
        <f>VLOOKUP(K70,選手リスト,3,FALSE)</f>
        <v>#N/A</v>
      </c>
      <c r="Q69" s="1037"/>
      <c r="R69" s="1037"/>
      <c r="S69" s="1037"/>
      <c r="T69" s="1037"/>
      <c r="U69" s="1037"/>
      <c r="V69" s="1037"/>
      <c r="W69" s="1037"/>
      <c r="X69" s="1037"/>
      <c r="Y69" s="1037"/>
      <c r="Z69" s="1037"/>
      <c r="AA69" s="1035" t="e">
        <f>VLOOKUP(K70,選手リスト,4,FALSE)</f>
        <v>#N/A</v>
      </c>
      <c r="AB69" s="1035"/>
      <c r="AC69" s="1035"/>
      <c r="AD69" s="1035"/>
      <c r="AE69" s="1035"/>
      <c r="AF69" s="1035"/>
      <c r="AG69" s="1035"/>
      <c r="AH69" s="1035"/>
      <c r="AI69" s="1035"/>
      <c r="AJ69" s="1035"/>
      <c r="AK69" s="1038" t="e">
        <f>VLOOKUP(K70,選手リスト,9,FALSE)</f>
        <v>#N/A</v>
      </c>
      <c r="AL69" s="1038"/>
      <c r="AM69" s="1038"/>
      <c r="AN69" s="1038"/>
      <c r="AO69" s="1039" t="e">
        <f>VLOOKUP(K70,選手リスト,6,FALSE)</f>
        <v>#N/A</v>
      </c>
      <c r="AP69" s="1039"/>
      <c r="AQ69" s="1039"/>
      <c r="AR69" s="1039"/>
      <c r="BC69" s="1153"/>
      <c r="BD69" s="1153"/>
      <c r="BE69" s="1153"/>
      <c r="BF69" s="1154"/>
      <c r="BG69" s="315"/>
      <c r="BH69" s="315"/>
      <c r="BK69" s="323"/>
      <c r="BL69" s="323"/>
      <c r="BM69" s="323"/>
      <c r="BN69" s="322"/>
    </row>
    <row r="70" spans="1:71" ht="4.2" customHeight="1" x14ac:dyDescent="0.2">
      <c r="A70" s="1040"/>
      <c r="B70" s="1040"/>
      <c r="C70" s="1040"/>
      <c r="D70" s="1040"/>
      <c r="E70" s="1040"/>
      <c r="F70" s="1155"/>
      <c r="G70" s="1155"/>
      <c r="H70" s="1155"/>
      <c r="I70" s="4"/>
      <c r="J70" s="36"/>
      <c r="K70" s="1044">
        <v>847</v>
      </c>
      <c r="L70" s="1044"/>
      <c r="M70" s="1044"/>
      <c r="N70" s="1044"/>
      <c r="O70" s="36"/>
      <c r="P70" s="1037"/>
      <c r="Q70" s="1037"/>
      <c r="R70" s="1037"/>
      <c r="S70" s="1037"/>
      <c r="T70" s="1037"/>
      <c r="U70" s="1037"/>
      <c r="V70" s="1037"/>
      <c r="W70" s="1037"/>
      <c r="X70" s="1037"/>
      <c r="Y70" s="1037"/>
      <c r="Z70" s="1037"/>
      <c r="AA70" s="1035"/>
      <c r="AB70" s="1035"/>
      <c r="AC70" s="1035"/>
      <c r="AD70" s="1035"/>
      <c r="AE70" s="1035"/>
      <c r="AF70" s="1035"/>
      <c r="AG70" s="1035"/>
      <c r="AH70" s="1035"/>
      <c r="AI70" s="1035"/>
      <c r="AJ70" s="1035"/>
      <c r="AK70" s="1038"/>
      <c r="AL70" s="1038"/>
      <c r="AM70" s="1038"/>
      <c r="AN70" s="1038"/>
      <c r="AO70" s="1039"/>
      <c r="AP70" s="1039"/>
      <c r="AQ70" s="1039"/>
      <c r="AR70" s="1039"/>
      <c r="BE70" s="323"/>
      <c r="BF70" s="322"/>
      <c r="BG70" s="315"/>
      <c r="BH70" s="315"/>
      <c r="BK70" s="323"/>
      <c r="BL70" s="323"/>
      <c r="BM70" s="323"/>
      <c r="BN70" s="322"/>
    </row>
    <row r="71" spans="1:71" ht="4.2" customHeight="1" x14ac:dyDescent="0.2">
      <c r="A71" s="1040"/>
      <c r="B71" s="1040"/>
      <c r="C71" s="1040"/>
      <c r="D71" s="1040"/>
      <c r="E71" s="1040"/>
      <c r="F71" s="1155"/>
      <c r="G71" s="1155"/>
      <c r="H71" s="1155"/>
      <c r="I71" s="4"/>
      <c r="J71" s="36"/>
      <c r="K71" s="1044"/>
      <c r="L71" s="1044"/>
      <c r="M71" s="1044"/>
      <c r="N71" s="1044"/>
      <c r="O71" s="36"/>
      <c r="P71" s="1034" t="e">
        <f>VLOOKUP(K70,選手リスト,2,FALSE)</f>
        <v>#N/A</v>
      </c>
      <c r="Q71" s="1034"/>
      <c r="R71" s="1034"/>
      <c r="S71" s="1034"/>
      <c r="T71" s="1034"/>
      <c r="U71" s="1034"/>
      <c r="V71" s="1034"/>
      <c r="W71" s="1034"/>
      <c r="X71" s="1034"/>
      <c r="Y71" s="1034"/>
      <c r="Z71" s="1034"/>
      <c r="AA71" s="1035"/>
      <c r="AB71" s="1035"/>
      <c r="AC71" s="1035"/>
      <c r="AD71" s="1035"/>
      <c r="AE71" s="1035"/>
      <c r="AF71" s="1035"/>
      <c r="AG71" s="1035"/>
      <c r="AH71" s="1035"/>
      <c r="AI71" s="1035"/>
      <c r="AJ71" s="1035"/>
      <c r="AK71" s="1038"/>
      <c r="AL71" s="1038"/>
      <c r="AM71" s="1038"/>
      <c r="AN71" s="1038"/>
      <c r="AO71" s="1039"/>
      <c r="AP71" s="1039"/>
      <c r="AQ71" s="1039"/>
      <c r="AR71" s="1039"/>
      <c r="AS71" s="412"/>
      <c r="AT71" s="412"/>
      <c r="AU71" s="412"/>
      <c r="AV71" s="395"/>
      <c r="AW71" s="395"/>
      <c r="AX71" s="395"/>
      <c r="AY71" s="395"/>
      <c r="AZ71" s="395"/>
      <c r="BA71" s="395"/>
      <c r="BB71" s="395"/>
      <c r="BC71" s="384"/>
      <c r="BD71" s="384"/>
      <c r="BE71" s="384"/>
      <c r="BF71" s="385"/>
      <c r="BG71" s="384"/>
      <c r="BH71" s="315"/>
      <c r="BK71" s="323"/>
      <c r="BL71" s="323"/>
      <c r="BM71" s="323"/>
      <c r="BN71" s="322"/>
    </row>
    <row r="72" spans="1:71" ht="4.2" customHeight="1" x14ac:dyDescent="0.2">
      <c r="A72" s="1040"/>
      <c r="B72" s="1040"/>
      <c r="C72" s="1040"/>
      <c r="D72" s="1040"/>
      <c r="E72" s="1040"/>
      <c r="F72" s="1155"/>
      <c r="G72" s="1155"/>
      <c r="H72" s="1155"/>
      <c r="I72" s="4"/>
      <c r="J72" s="36"/>
      <c r="K72" s="1044"/>
      <c r="L72" s="1044"/>
      <c r="M72" s="1044"/>
      <c r="N72" s="1044"/>
      <c r="O72" s="36"/>
      <c r="P72" s="1034"/>
      <c r="Q72" s="1034"/>
      <c r="R72" s="1034"/>
      <c r="S72" s="1034"/>
      <c r="T72" s="1034"/>
      <c r="U72" s="1034"/>
      <c r="V72" s="1034"/>
      <c r="W72" s="1034"/>
      <c r="X72" s="1034"/>
      <c r="Y72" s="1034"/>
      <c r="Z72" s="1034"/>
      <c r="AA72" s="1035" t="e">
        <f>VLOOKUP(K70,選手リスト,5,FALSE)</f>
        <v>#N/A</v>
      </c>
      <c r="AB72" s="1035"/>
      <c r="AC72" s="1035"/>
      <c r="AD72" s="1035"/>
      <c r="AE72" s="1035"/>
      <c r="AF72" s="1035"/>
      <c r="AG72" s="1035"/>
      <c r="AH72" s="1035"/>
      <c r="AI72" s="1035"/>
      <c r="AJ72" s="1035"/>
      <c r="AK72" s="1036" t="e">
        <f>VLOOKUP(K70,選手リスト,10,FALSE)</f>
        <v>#N/A</v>
      </c>
      <c r="AL72" s="1036"/>
      <c r="AM72" s="1036"/>
      <c r="AN72" s="1036"/>
      <c r="AO72" s="1039"/>
      <c r="AP72" s="1039"/>
      <c r="AQ72" s="1039"/>
      <c r="AR72" s="1039"/>
      <c r="AS72" s="409"/>
      <c r="AT72" s="409"/>
      <c r="AU72" s="409"/>
      <c r="AV72" s="401"/>
      <c r="AW72" s="401"/>
      <c r="AX72" s="384"/>
      <c r="AY72" s="384"/>
      <c r="AZ72" s="384"/>
      <c r="BA72" s="384"/>
      <c r="BB72" s="402"/>
      <c r="BC72" s="384"/>
      <c r="BD72" s="384"/>
      <c r="BE72" s="384"/>
      <c r="BF72" s="385"/>
      <c r="BG72" s="384"/>
      <c r="BH72" s="315"/>
      <c r="BK72" s="323"/>
      <c r="BL72" s="323"/>
      <c r="BM72" s="323"/>
      <c r="BN72" s="322"/>
    </row>
    <row r="73" spans="1:71" ht="4.2" customHeight="1" x14ac:dyDescent="0.2">
      <c r="A73" s="1040"/>
      <c r="B73" s="1040"/>
      <c r="C73" s="1040"/>
      <c r="D73" s="1040"/>
      <c r="E73" s="1040"/>
      <c r="F73" s="1155"/>
      <c r="G73" s="1155"/>
      <c r="H73" s="1155"/>
      <c r="I73" s="4"/>
      <c r="J73" s="36"/>
      <c r="K73" s="1044"/>
      <c r="L73" s="1044"/>
      <c r="M73" s="1044"/>
      <c r="N73" s="1044"/>
      <c r="O73" s="947"/>
      <c r="P73" s="1034"/>
      <c r="Q73" s="1034"/>
      <c r="R73" s="1034"/>
      <c r="S73" s="1034"/>
      <c r="T73" s="1034"/>
      <c r="U73" s="1034"/>
      <c r="V73" s="1034"/>
      <c r="W73" s="1034"/>
      <c r="X73" s="1034"/>
      <c r="Y73" s="1034"/>
      <c r="Z73" s="1034"/>
      <c r="AA73" s="1035"/>
      <c r="AB73" s="1035"/>
      <c r="AC73" s="1035"/>
      <c r="AD73" s="1035"/>
      <c r="AE73" s="1035"/>
      <c r="AF73" s="1035"/>
      <c r="AG73" s="1035"/>
      <c r="AH73" s="1035"/>
      <c r="AI73" s="1035"/>
      <c r="AJ73" s="1035"/>
      <c r="AK73" s="1036"/>
      <c r="AL73" s="1036"/>
      <c r="AM73" s="1036"/>
      <c r="AN73" s="1036"/>
      <c r="AO73" s="1039"/>
      <c r="AP73" s="1039"/>
      <c r="AQ73" s="1039"/>
      <c r="AR73" s="1039"/>
      <c r="AS73" s="409"/>
      <c r="AT73" s="409"/>
      <c r="AU73" s="409"/>
      <c r="AV73" s="384"/>
      <c r="AW73" s="384"/>
      <c r="AX73" s="384"/>
      <c r="AY73" s="1153">
        <f>AY59+1</f>
        <v>54</v>
      </c>
      <c r="AZ73" s="1153"/>
      <c r="BA73" s="1153"/>
      <c r="BB73" s="1154"/>
      <c r="BC73" s="384"/>
      <c r="BD73" s="384"/>
      <c r="BE73" s="384"/>
      <c r="BF73" s="385"/>
      <c r="BG73" s="384"/>
      <c r="BH73" s="315"/>
      <c r="BK73" s="323"/>
      <c r="BL73" s="323"/>
      <c r="BM73" s="323"/>
      <c r="BN73" s="322"/>
    </row>
    <row r="74" spans="1:71" ht="4.2" customHeight="1" x14ac:dyDescent="0.2">
      <c r="A74" s="1040"/>
      <c r="B74" s="1040"/>
      <c r="C74" s="1040"/>
      <c r="D74" s="1040"/>
      <c r="E74" s="1040"/>
      <c r="F74" s="1155"/>
      <c r="G74" s="1155"/>
      <c r="H74" s="1155"/>
      <c r="I74" s="4"/>
      <c r="J74" s="36"/>
      <c r="K74" s="36"/>
      <c r="L74" s="36"/>
      <c r="M74" s="36"/>
      <c r="N74" s="36"/>
      <c r="O74" s="36"/>
      <c r="P74" s="1034"/>
      <c r="Q74" s="1034"/>
      <c r="R74" s="1034"/>
      <c r="S74" s="1034"/>
      <c r="T74" s="1034"/>
      <c r="U74" s="1034"/>
      <c r="V74" s="1034"/>
      <c r="W74" s="1034"/>
      <c r="X74" s="1034"/>
      <c r="Y74" s="1034"/>
      <c r="Z74" s="1034"/>
      <c r="AA74" s="1035"/>
      <c r="AB74" s="1035"/>
      <c r="AC74" s="1035"/>
      <c r="AD74" s="1035"/>
      <c r="AE74" s="1035"/>
      <c r="AF74" s="1035"/>
      <c r="AG74" s="1035"/>
      <c r="AH74" s="1035"/>
      <c r="AI74" s="1035"/>
      <c r="AJ74" s="1035"/>
      <c r="AK74" s="1036"/>
      <c r="AL74" s="1036"/>
      <c r="AM74" s="1036"/>
      <c r="AN74" s="1036"/>
      <c r="AO74" s="1039"/>
      <c r="AP74" s="1039"/>
      <c r="AQ74" s="1039"/>
      <c r="AR74" s="1039"/>
      <c r="AS74" s="409"/>
      <c r="AT74" s="409"/>
      <c r="AU74" s="409"/>
      <c r="AV74" s="384"/>
      <c r="AW74" s="384"/>
      <c r="AX74" s="384"/>
      <c r="AY74" s="1153"/>
      <c r="AZ74" s="1153"/>
      <c r="BA74" s="1153"/>
      <c r="BB74" s="1154"/>
      <c r="BC74" s="395"/>
      <c r="BD74" s="414"/>
      <c r="BE74" s="414"/>
      <c r="BF74" s="415"/>
      <c r="BG74" s="384"/>
      <c r="BH74" s="315"/>
      <c r="BK74" s="323"/>
      <c r="BL74" s="323"/>
      <c r="BM74" s="323"/>
      <c r="BN74" s="322"/>
    </row>
    <row r="75" spans="1:71" ht="4.2" customHeight="1" x14ac:dyDescent="0.2">
      <c r="A75" s="1040"/>
      <c r="B75" s="1040"/>
      <c r="C75" s="1040"/>
      <c r="D75" s="1040"/>
      <c r="E75" s="1040"/>
      <c r="F75" s="1155"/>
      <c r="G75" s="1155"/>
      <c r="H75" s="1155"/>
      <c r="I75" s="4"/>
      <c r="J75" s="36"/>
      <c r="K75" s="37"/>
      <c r="L75" s="37"/>
      <c r="M75" s="37"/>
      <c r="N75" s="37"/>
      <c r="O75" s="37"/>
      <c r="P75" s="37"/>
      <c r="Q75" s="37"/>
      <c r="R75" s="37"/>
      <c r="S75" s="37"/>
      <c r="T75" s="37"/>
      <c r="U75" s="37"/>
      <c r="V75" s="37"/>
      <c r="W75" s="37"/>
      <c r="X75" s="37"/>
      <c r="Y75" s="37"/>
      <c r="Z75" s="37"/>
      <c r="AA75" s="37"/>
      <c r="AB75" s="37"/>
      <c r="AC75" s="37"/>
      <c r="AD75" s="37"/>
      <c r="AE75" s="37"/>
      <c r="AF75" s="37"/>
      <c r="AG75" s="37"/>
      <c r="AH75" s="37"/>
      <c r="AI75" s="37"/>
      <c r="AJ75" s="37"/>
      <c r="AK75" s="37"/>
      <c r="AL75" s="37"/>
      <c r="AM75" s="37"/>
      <c r="AN75" s="37"/>
      <c r="AO75" s="37"/>
      <c r="AP75" s="37"/>
      <c r="AQ75" s="37"/>
      <c r="AR75" s="37"/>
      <c r="AS75" s="409"/>
      <c r="AT75" s="409"/>
      <c r="AU75" s="409"/>
      <c r="AV75" s="384"/>
      <c r="AW75" s="384"/>
      <c r="AX75" s="384"/>
      <c r="AY75" s="1153"/>
      <c r="AZ75" s="1153"/>
      <c r="BA75" s="1153"/>
      <c r="BB75" s="1154"/>
      <c r="BC75" s="384"/>
      <c r="BD75" s="384"/>
      <c r="BE75" s="384"/>
      <c r="BF75" s="384"/>
      <c r="BG75" s="384"/>
      <c r="BH75" s="315"/>
      <c r="BK75" s="323"/>
      <c r="BL75" s="323"/>
      <c r="BM75" s="323"/>
      <c r="BN75" s="322"/>
    </row>
    <row r="76" spans="1:71" ht="4.2" customHeight="1" x14ac:dyDescent="0.2">
      <c r="A76" s="1040"/>
      <c r="B76" s="1040"/>
      <c r="C76" s="1040"/>
      <c r="D76" s="1040"/>
      <c r="E76" s="1040"/>
      <c r="F76" s="1155"/>
      <c r="G76" s="1155"/>
      <c r="H76" s="1155"/>
      <c r="I76" s="4"/>
      <c r="J76" s="36"/>
      <c r="K76" s="947"/>
      <c r="L76" s="947"/>
      <c r="M76" s="947"/>
      <c r="N76" s="947"/>
      <c r="O76" s="947"/>
      <c r="P76" s="1037" t="e">
        <f>VLOOKUP(K77,選手リスト,3,FALSE)</f>
        <v>#N/A</v>
      </c>
      <c r="Q76" s="1037"/>
      <c r="R76" s="1037"/>
      <c r="S76" s="1037"/>
      <c r="T76" s="1037"/>
      <c r="U76" s="1037"/>
      <c r="V76" s="1037"/>
      <c r="W76" s="1037"/>
      <c r="X76" s="1037"/>
      <c r="Y76" s="1037"/>
      <c r="Z76" s="1037"/>
      <c r="AA76" s="1035" t="e">
        <f>VLOOKUP(K77,選手リスト,4,FALSE)</f>
        <v>#N/A</v>
      </c>
      <c r="AB76" s="1035"/>
      <c r="AC76" s="1035"/>
      <c r="AD76" s="1035"/>
      <c r="AE76" s="1035"/>
      <c r="AF76" s="1035"/>
      <c r="AG76" s="1035"/>
      <c r="AH76" s="1035"/>
      <c r="AI76" s="1035"/>
      <c r="AJ76" s="1035"/>
      <c r="AK76" s="1038" t="e">
        <f>VLOOKUP(K77,選手リスト,9,FALSE)</f>
        <v>#N/A</v>
      </c>
      <c r="AL76" s="1038"/>
      <c r="AM76" s="1038"/>
      <c r="AN76" s="1038"/>
      <c r="AO76" s="1039" t="e">
        <f>VLOOKUP(K77,選手リスト,6,FALSE)</f>
        <v>#N/A</v>
      </c>
      <c r="AP76" s="1039"/>
      <c r="AQ76" s="1039"/>
      <c r="AR76" s="1039"/>
      <c r="AS76" s="409"/>
      <c r="AT76" s="409"/>
      <c r="AU76" s="409"/>
      <c r="AV76" s="384"/>
      <c r="AW76" s="384"/>
      <c r="AX76" s="940"/>
      <c r="AY76" s="1153"/>
      <c r="AZ76" s="1153"/>
      <c r="BA76" s="1153"/>
      <c r="BB76" s="1154"/>
      <c r="BC76" s="384"/>
      <c r="BD76" s="384"/>
      <c r="BE76" s="384"/>
      <c r="BF76" s="384"/>
      <c r="BG76" s="384"/>
      <c r="BH76" s="315"/>
      <c r="BK76" s="323"/>
      <c r="BL76" s="323"/>
      <c r="BM76" s="323"/>
      <c r="BN76" s="322"/>
    </row>
    <row r="77" spans="1:71" ht="4.2" customHeight="1" x14ac:dyDescent="0.2">
      <c r="A77" s="1040"/>
      <c r="B77" s="1040"/>
      <c r="C77" s="1040"/>
      <c r="D77" s="1040"/>
      <c r="E77" s="1040"/>
      <c r="F77" s="1155"/>
      <c r="G77" s="1155"/>
      <c r="H77" s="1155"/>
      <c r="I77" s="4"/>
      <c r="J77" s="36"/>
      <c r="K77" s="1044">
        <v>848</v>
      </c>
      <c r="L77" s="1044"/>
      <c r="M77" s="1044"/>
      <c r="N77" s="1044"/>
      <c r="O77" s="36"/>
      <c r="P77" s="1037"/>
      <c r="Q77" s="1037"/>
      <c r="R77" s="1037"/>
      <c r="S77" s="1037"/>
      <c r="T77" s="1037"/>
      <c r="U77" s="1037"/>
      <c r="V77" s="1037"/>
      <c r="W77" s="1037"/>
      <c r="X77" s="1037"/>
      <c r="Y77" s="1037"/>
      <c r="Z77" s="1037"/>
      <c r="AA77" s="1035"/>
      <c r="AB77" s="1035"/>
      <c r="AC77" s="1035"/>
      <c r="AD77" s="1035"/>
      <c r="AE77" s="1035"/>
      <c r="AF77" s="1035"/>
      <c r="AG77" s="1035"/>
      <c r="AH77" s="1035"/>
      <c r="AI77" s="1035"/>
      <c r="AJ77" s="1035"/>
      <c r="AK77" s="1038"/>
      <c r="AL77" s="1038"/>
      <c r="AM77" s="1038"/>
      <c r="AN77" s="1038"/>
      <c r="AO77" s="1039"/>
      <c r="AP77" s="1039"/>
      <c r="AQ77" s="1039"/>
      <c r="AR77" s="1039"/>
      <c r="AS77" s="409"/>
      <c r="AT77" s="409"/>
      <c r="AU77" s="409"/>
      <c r="AV77" s="401"/>
      <c r="AW77" s="384"/>
      <c r="AX77" s="940"/>
      <c r="AY77" s="384"/>
      <c r="AZ77" s="384"/>
      <c r="BA77" s="384"/>
      <c r="BB77" s="385"/>
      <c r="BC77" s="384"/>
      <c r="BD77" s="384"/>
      <c r="BE77" s="384"/>
      <c r="BF77" s="384"/>
      <c r="BG77" s="384"/>
      <c r="BK77" s="323"/>
      <c r="BL77" s="323"/>
      <c r="BM77" s="323"/>
      <c r="BN77" s="322"/>
    </row>
    <row r="78" spans="1:71" ht="4.2" customHeight="1" x14ac:dyDescent="0.2">
      <c r="A78" s="1040"/>
      <c r="B78" s="1040"/>
      <c r="C78" s="1040"/>
      <c r="D78" s="1040"/>
      <c r="E78" s="1040"/>
      <c r="F78" s="1155"/>
      <c r="G78" s="1155"/>
      <c r="H78" s="1155"/>
      <c r="I78" s="4"/>
      <c r="J78" s="36"/>
      <c r="K78" s="1044"/>
      <c r="L78" s="1044"/>
      <c r="M78" s="1044"/>
      <c r="N78" s="1044"/>
      <c r="O78" s="36"/>
      <c r="P78" s="1034" t="e">
        <f>VLOOKUP(K77,選手リスト,2,FALSE)</f>
        <v>#N/A</v>
      </c>
      <c r="Q78" s="1034"/>
      <c r="R78" s="1034"/>
      <c r="S78" s="1034"/>
      <c r="T78" s="1034"/>
      <c r="U78" s="1034"/>
      <c r="V78" s="1034"/>
      <c r="W78" s="1034"/>
      <c r="X78" s="1034"/>
      <c r="Y78" s="1034"/>
      <c r="Z78" s="1034"/>
      <c r="AA78" s="1035"/>
      <c r="AB78" s="1035"/>
      <c r="AC78" s="1035"/>
      <c r="AD78" s="1035"/>
      <c r="AE78" s="1035"/>
      <c r="AF78" s="1035"/>
      <c r="AG78" s="1035"/>
      <c r="AH78" s="1035"/>
      <c r="AI78" s="1035"/>
      <c r="AJ78" s="1035"/>
      <c r="AK78" s="1038"/>
      <c r="AL78" s="1038"/>
      <c r="AM78" s="1038"/>
      <c r="AN78" s="1038"/>
      <c r="AO78" s="1039"/>
      <c r="AP78" s="1039"/>
      <c r="AQ78" s="1039"/>
      <c r="AR78" s="1039"/>
      <c r="AS78" s="412"/>
      <c r="AT78" s="412"/>
      <c r="AU78" s="412"/>
      <c r="AV78" s="395"/>
      <c r="AW78" s="416"/>
      <c r="AX78" s="416"/>
      <c r="AY78" s="416"/>
      <c r="AZ78" s="400"/>
      <c r="BA78" s="395"/>
      <c r="BB78" s="408"/>
      <c r="BC78" s="384"/>
      <c r="BD78" s="384"/>
      <c r="BE78" s="384"/>
      <c r="BF78" s="384"/>
      <c r="BG78" s="384"/>
      <c r="BK78" s="323"/>
      <c r="BL78" s="323"/>
      <c r="BM78" s="323"/>
      <c r="BN78" s="322"/>
    </row>
    <row r="79" spans="1:71" ht="4.2" customHeight="1" x14ac:dyDescent="0.2">
      <c r="A79" s="1040"/>
      <c r="B79" s="1040"/>
      <c r="C79" s="1040"/>
      <c r="D79" s="1040"/>
      <c r="E79" s="1040"/>
      <c r="F79" s="1155"/>
      <c r="G79" s="1155"/>
      <c r="H79" s="1155"/>
      <c r="I79" s="4"/>
      <c r="J79" s="36"/>
      <c r="K79" s="1044"/>
      <c r="L79" s="1044"/>
      <c r="M79" s="1044"/>
      <c r="N79" s="1044"/>
      <c r="O79" s="36"/>
      <c r="P79" s="1034"/>
      <c r="Q79" s="1034"/>
      <c r="R79" s="1034"/>
      <c r="S79" s="1034"/>
      <c r="T79" s="1034"/>
      <c r="U79" s="1034"/>
      <c r="V79" s="1034"/>
      <c r="W79" s="1034"/>
      <c r="X79" s="1034"/>
      <c r="Y79" s="1034"/>
      <c r="Z79" s="1034"/>
      <c r="AA79" s="1035" t="e">
        <f>VLOOKUP(K77,選手リスト,5,FALSE)</f>
        <v>#N/A</v>
      </c>
      <c r="AB79" s="1035"/>
      <c r="AC79" s="1035"/>
      <c r="AD79" s="1035"/>
      <c r="AE79" s="1035"/>
      <c r="AF79" s="1035"/>
      <c r="AG79" s="1035"/>
      <c r="AH79" s="1035"/>
      <c r="AI79" s="1035"/>
      <c r="AJ79" s="1035"/>
      <c r="AK79" s="1036" t="e">
        <f>VLOOKUP(K77,選手リスト,10,FALSE)</f>
        <v>#N/A</v>
      </c>
      <c r="AL79" s="1036"/>
      <c r="AM79" s="1036"/>
      <c r="AN79" s="1036"/>
      <c r="AO79" s="1039"/>
      <c r="AP79" s="1039"/>
      <c r="AQ79" s="1039"/>
      <c r="AR79" s="1039"/>
      <c r="BK79" s="323"/>
      <c r="BL79" s="323"/>
      <c r="BM79" s="323"/>
      <c r="BN79" s="322"/>
    </row>
    <row r="80" spans="1:71" ht="4.2" customHeight="1" x14ac:dyDescent="0.2">
      <c r="A80" s="1040"/>
      <c r="B80" s="1040"/>
      <c r="C80" s="1040"/>
      <c r="D80" s="1040"/>
      <c r="E80" s="1040"/>
      <c r="F80" s="1155"/>
      <c r="G80" s="1155"/>
      <c r="H80" s="1155"/>
      <c r="I80" s="4"/>
      <c r="J80" s="36"/>
      <c r="K80" s="1044"/>
      <c r="L80" s="1044"/>
      <c r="M80" s="1044"/>
      <c r="N80" s="1044"/>
      <c r="O80" s="947"/>
      <c r="P80" s="1034"/>
      <c r="Q80" s="1034"/>
      <c r="R80" s="1034"/>
      <c r="S80" s="1034"/>
      <c r="T80" s="1034"/>
      <c r="U80" s="1034"/>
      <c r="V80" s="1034"/>
      <c r="W80" s="1034"/>
      <c r="X80" s="1034"/>
      <c r="Y80" s="1034"/>
      <c r="Z80" s="1034"/>
      <c r="AA80" s="1035"/>
      <c r="AB80" s="1035"/>
      <c r="AC80" s="1035"/>
      <c r="AD80" s="1035"/>
      <c r="AE80" s="1035"/>
      <c r="AF80" s="1035"/>
      <c r="AG80" s="1035"/>
      <c r="AH80" s="1035"/>
      <c r="AI80" s="1035"/>
      <c r="AJ80" s="1035"/>
      <c r="AK80" s="1036"/>
      <c r="AL80" s="1036"/>
      <c r="AM80" s="1036"/>
      <c r="AN80" s="1036"/>
      <c r="AO80" s="1039"/>
      <c r="AP80" s="1039"/>
      <c r="AQ80" s="1039"/>
      <c r="AR80" s="1039"/>
      <c r="BJ80" s="1153">
        <v>98</v>
      </c>
      <c r="BK80" s="1153"/>
      <c r="BL80" s="1153"/>
      <c r="BM80" s="1153"/>
      <c r="BN80" s="1154"/>
      <c r="BO80" s="645"/>
      <c r="BP80" s="323"/>
      <c r="BQ80" s="947"/>
      <c r="BR80" s="947"/>
      <c r="BS80" s="947"/>
    </row>
    <row r="81" spans="1:71" ht="4.2" customHeight="1" x14ac:dyDescent="0.2">
      <c r="A81" s="1040"/>
      <c r="B81" s="1040"/>
      <c r="C81" s="1040"/>
      <c r="D81" s="1040"/>
      <c r="E81" s="1040"/>
      <c r="F81" s="1155"/>
      <c r="G81" s="1155"/>
      <c r="H81" s="1155"/>
      <c r="I81" s="4"/>
      <c r="J81" s="36"/>
      <c r="K81" s="36"/>
      <c r="L81" s="36"/>
      <c r="M81" s="36"/>
      <c r="N81" s="36"/>
      <c r="O81" s="36"/>
      <c r="P81" s="1034"/>
      <c r="Q81" s="1034"/>
      <c r="R81" s="1034"/>
      <c r="S81" s="1034"/>
      <c r="T81" s="1034"/>
      <c r="U81" s="1034"/>
      <c r="V81" s="1034"/>
      <c r="W81" s="1034"/>
      <c r="X81" s="1034"/>
      <c r="Y81" s="1034"/>
      <c r="Z81" s="1034"/>
      <c r="AA81" s="1035"/>
      <c r="AB81" s="1035"/>
      <c r="AC81" s="1035"/>
      <c r="AD81" s="1035"/>
      <c r="AE81" s="1035"/>
      <c r="AF81" s="1035"/>
      <c r="AG81" s="1035"/>
      <c r="AH81" s="1035"/>
      <c r="AI81" s="1035"/>
      <c r="AJ81" s="1035"/>
      <c r="AK81" s="1036"/>
      <c r="AL81" s="1036"/>
      <c r="AM81" s="1036"/>
      <c r="AN81" s="1036"/>
      <c r="AO81" s="1039"/>
      <c r="AP81" s="1039"/>
      <c r="AQ81" s="1039"/>
      <c r="AR81" s="1039"/>
      <c r="BJ81" s="1153"/>
      <c r="BK81" s="1153"/>
      <c r="BL81" s="1153"/>
      <c r="BM81" s="1153"/>
      <c r="BN81" s="1154"/>
      <c r="BO81" s="641"/>
      <c r="BP81" s="325"/>
      <c r="BQ81" s="22"/>
      <c r="BR81" s="22"/>
      <c r="BS81" s="22"/>
    </row>
    <row r="82" spans="1:71" ht="4.2" customHeight="1" x14ac:dyDescent="0.2">
      <c r="A82" s="1040"/>
      <c r="B82" s="1040"/>
      <c r="C82" s="1040"/>
      <c r="D82" s="1040"/>
      <c r="E82" s="1040"/>
      <c r="F82" s="1155"/>
      <c r="G82" s="1155"/>
      <c r="H82" s="1155"/>
      <c r="I82" s="4"/>
      <c r="J82" s="36"/>
      <c r="K82" s="37"/>
      <c r="L82" s="37"/>
      <c r="M82" s="37"/>
      <c r="N82" s="37"/>
      <c r="O82" s="37"/>
      <c r="P82" s="37"/>
      <c r="Q82" s="37"/>
      <c r="R82" s="37"/>
      <c r="S82" s="37"/>
      <c r="T82" s="37"/>
      <c r="U82" s="37"/>
      <c r="V82" s="37"/>
      <c r="W82" s="37"/>
      <c r="X82" s="37"/>
      <c r="Y82" s="37"/>
      <c r="Z82" s="37"/>
      <c r="AA82" s="37"/>
      <c r="AB82" s="37"/>
      <c r="AC82" s="37"/>
      <c r="AD82" s="37"/>
      <c r="AE82" s="37"/>
      <c r="AF82" s="37"/>
      <c r="AG82" s="37"/>
      <c r="AH82" s="37"/>
      <c r="AI82" s="37"/>
      <c r="AJ82" s="37"/>
      <c r="AK82" s="37"/>
      <c r="AL82" s="37"/>
      <c r="AM82" s="37"/>
      <c r="AN82" s="37"/>
      <c r="AO82" s="37"/>
      <c r="AP82" s="37"/>
      <c r="AQ82" s="37"/>
      <c r="AR82" s="37"/>
      <c r="BJ82" s="1153"/>
      <c r="BK82" s="1153"/>
      <c r="BL82" s="1153"/>
      <c r="BM82" s="1153"/>
      <c r="BN82" s="1154"/>
      <c r="BO82" s="623"/>
      <c r="BP82" s="315"/>
      <c r="BQ82" s="28"/>
      <c r="BR82" s="28"/>
      <c r="BS82" s="28"/>
    </row>
    <row r="83" spans="1:71" ht="4.2" customHeight="1" x14ac:dyDescent="0.2">
      <c r="A83" s="1040"/>
      <c r="B83" s="1040"/>
      <c r="C83" s="1040"/>
      <c r="D83" s="1040"/>
      <c r="E83" s="1040"/>
      <c r="F83" s="1155"/>
      <c r="G83" s="1155"/>
      <c r="H83" s="1155"/>
      <c r="I83" s="4"/>
      <c r="J83" s="36"/>
      <c r="K83" s="947"/>
      <c r="L83" s="947"/>
      <c r="M83" s="947"/>
      <c r="N83" s="947"/>
      <c r="O83" s="947"/>
      <c r="P83" s="1037" t="e">
        <f>VLOOKUP(K84,選手リスト,3,FALSE)</f>
        <v>#N/A</v>
      </c>
      <c r="Q83" s="1037"/>
      <c r="R83" s="1037"/>
      <c r="S83" s="1037"/>
      <c r="T83" s="1037"/>
      <c r="U83" s="1037"/>
      <c r="V83" s="1037"/>
      <c r="W83" s="1037"/>
      <c r="X83" s="1037"/>
      <c r="Y83" s="1037"/>
      <c r="Z83" s="1037"/>
      <c r="AA83" s="1035" t="e">
        <f>VLOOKUP(K84,選手リスト,4,FALSE)</f>
        <v>#N/A</v>
      </c>
      <c r="AB83" s="1035"/>
      <c r="AC83" s="1035"/>
      <c r="AD83" s="1035"/>
      <c r="AE83" s="1035"/>
      <c r="AF83" s="1035"/>
      <c r="AG83" s="1035"/>
      <c r="AH83" s="1035"/>
      <c r="AI83" s="1035"/>
      <c r="AJ83" s="1035"/>
      <c r="AK83" s="1038" t="e">
        <f>VLOOKUP(K84,選手リスト,9,FALSE)</f>
        <v>#N/A</v>
      </c>
      <c r="AL83" s="1038"/>
      <c r="AM83" s="1038"/>
      <c r="AN83" s="1038"/>
      <c r="AO83" s="1039" t="e">
        <f>VLOOKUP(K84,選手リスト,6,FALSE)</f>
        <v>#N/A</v>
      </c>
      <c r="AP83" s="1039"/>
      <c r="AQ83" s="1039"/>
      <c r="AR83" s="1039"/>
      <c r="AS83" s="315"/>
      <c r="AT83" s="315"/>
      <c r="AU83" s="315"/>
      <c r="AV83" s="315"/>
      <c r="AW83" s="315"/>
      <c r="AX83" s="315"/>
      <c r="AY83" s="315"/>
      <c r="AZ83" s="315"/>
      <c r="BA83" s="315"/>
      <c r="BB83" s="315"/>
      <c r="BC83" s="315"/>
      <c r="BD83" s="315"/>
      <c r="BE83" s="315"/>
      <c r="BF83" s="315"/>
      <c r="BG83" s="323"/>
      <c r="BH83" s="323"/>
      <c r="BI83" s="323"/>
      <c r="BJ83" s="1153"/>
      <c r="BK83" s="1153"/>
      <c r="BL83" s="1153"/>
      <c r="BM83" s="1153"/>
      <c r="BN83" s="1154"/>
      <c r="BO83" s="623"/>
      <c r="BP83" s="315"/>
      <c r="BQ83" s="28"/>
      <c r="BR83" s="28"/>
      <c r="BS83" s="28"/>
    </row>
    <row r="84" spans="1:71" ht="4.2" customHeight="1" x14ac:dyDescent="0.2">
      <c r="A84" s="1040"/>
      <c r="B84" s="1040"/>
      <c r="C84" s="1040"/>
      <c r="D84" s="1040"/>
      <c r="E84" s="1040"/>
      <c r="F84" s="1155"/>
      <c r="G84" s="1155"/>
      <c r="H84" s="1155"/>
      <c r="I84" s="4"/>
      <c r="J84" s="36"/>
      <c r="K84" s="1044">
        <v>849</v>
      </c>
      <c r="L84" s="1044"/>
      <c r="M84" s="1044"/>
      <c r="N84" s="1044"/>
      <c r="O84" s="36"/>
      <c r="P84" s="1037"/>
      <c r="Q84" s="1037"/>
      <c r="R84" s="1037"/>
      <c r="S84" s="1037"/>
      <c r="T84" s="1037"/>
      <c r="U84" s="1037"/>
      <c r="V84" s="1037"/>
      <c r="W84" s="1037"/>
      <c r="X84" s="1037"/>
      <c r="Y84" s="1037"/>
      <c r="Z84" s="1037"/>
      <c r="AA84" s="1035"/>
      <c r="AB84" s="1035"/>
      <c r="AC84" s="1035"/>
      <c r="AD84" s="1035"/>
      <c r="AE84" s="1035"/>
      <c r="AF84" s="1035"/>
      <c r="AG84" s="1035"/>
      <c r="AH84" s="1035"/>
      <c r="AI84" s="1035"/>
      <c r="AJ84" s="1035"/>
      <c r="AK84" s="1038"/>
      <c r="AL84" s="1038"/>
      <c r="AM84" s="1038"/>
      <c r="AN84" s="1038"/>
      <c r="AO84" s="1039"/>
      <c r="AP84" s="1039"/>
      <c r="AQ84" s="1039"/>
      <c r="AR84" s="1039"/>
      <c r="AS84" s="315"/>
      <c r="AT84" s="315"/>
      <c r="AU84" s="315"/>
      <c r="AV84" s="315"/>
      <c r="AW84" s="315"/>
      <c r="AX84" s="315"/>
      <c r="AY84" s="315"/>
      <c r="AZ84" s="315"/>
      <c r="BA84" s="315"/>
      <c r="BB84" s="315"/>
      <c r="BC84" s="315"/>
      <c r="BD84" s="315"/>
      <c r="BE84" s="315"/>
      <c r="BF84" s="315"/>
      <c r="BG84" s="323"/>
      <c r="BH84" s="323"/>
      <c r="BI84" s="323"/>
      <c r="BJ84" s="1160" t="s">
        <v>135</v>
      </c>
      <c r="BK84" s="1160"/>
      <c r="BL84" s="1160"/>
      <c r="BM84" s="1160"/>
      <c r="BN84" s="1161"/>
      <c r="BO84" s="623"/>
      <c r="BP84" s="315"/>
      <c r="BQ84" s="28"/>
      <c r="BR84" s="28"/>
      <c r="BS84" s="28"/>
    </row>
    <row r="85" spans="1:71" ht="4.2" customHeight="1" x14ac:dyDescent="0.2">
      <c r="A85" s="1040"/>
      <c r="B85" s="1040"/>
      <c r="C85" s="1040"/>
      <c r="D85" s="1040"/>
      <c r="E85" s="1040"/>
      <c r="F85" s="1155"/>
      <c r="G85" s="1155"/>
      <c r="H85" s="1155"/>
      <c r="I85" s="4"/>
      <c r="J85" s="36"/>
      <c r="K85" s="1044"/>
      <c r="L85" s="1044"/>
      <c r="M85" s="1044"/>
      <c r="N85" s="1044"/>
      <c r="O85" s="36"/>
      <c r="P85" s="1034" t="e">
        <f>VLOOKUP(K84,選手リスト,2,FALSE)</f>
        <v>#N/A</v>
      </c>
      <c r="Q85" s="1034"/>
      <c r="R85" s="1034"/>
      <c r="S85" s="1034"/>
      <c r="T85" s="1034"/>
      <c r="U85" s="1034"/>
      <c r="V85" s="1034"/>
      <c r="W85" s="1034"/>
      <c r="X85" s="1034"/>
      <c r="Y85" s="1034"/>
      <c r="Z85" s="1034"/>
      <c r="AA85" s="1035"/>
      <c r="AB85" s="1035"/>
      <c r="AC85" s="1035"/>
      <c r="AD85" s="1035"/>
      <c r="AE85" s="1035"/>
      <c r="AF85" s="1035"/>
      <c r="AG85" s="1035"/>
      <c r="AH85" s="1035"/>
      <c r="AI85" s="1035"/>
      <c r="AJ85" s="1035"/>
      <c r="AK85" s="1038"/>
      <c r="AL85" s="1038"/>
      <c r="AM85" s="1038"/>
      <c r="AN85" s="1038"/>
      <c r="AO85" s="1039"/>
      <c r="AP85" s="1039"/>
      <c r="AQ85" s="1039"/>
      <c r="AR85" s="1039"/>
      <c r="AS85" s="412"/>
      <c r="AT85" s="412"/>
      <c r="AU85" s="412"/>
      <c r="AV85" s="395"/>
      <c r="AW85" s="395"/>
      <c r="AX85" s="395"/>
      <c r="AY85" s="395"/>
      <c r="AZ85" s="395"/>
      <c r="BA85" s="395"/>
      <c r="BB85" s="395"/>
      <c r="BC85" s="384"/>
      <c r="BD85" s="384"/>
      <c r="BE85" s="384"/>
      <c r="BF85" s="384"/>
      <c r="BG85" s="384"/>
      <c r="BH85" s="323"/>
      <c r="BI85" s="323"/>
      <c r="BJ85" s="1160"/>
      <c r="BK85" s="1160"/>
      <c r="BL85" s="1160"/>
      <c r="BM85" s="1160"/>
      <c r="BN85" s="1161"/>
      <c r="BO85" s="623"/>
      <c r="BP85" s="315"/>
      <c r="BQ85" s="28"/>
      <c r="BR85" s="28"/>
      <c r="BS85" s="28"/>
    </row>
    <row r="86" spans="1:71" ht="4.2" customHeight="1" x14ac:dyDescent="0.2">
      <c r="A86" s="1040"/>
      <c r="B86" s="1040"/>
      <c r="C86" s="1040"/>
      <c r="D86" s="1040"/>
      <c r="E86" s="1040"/>
      <c r="F86" s="1155"/>
      <c r="G86" s="1155"/>
      <c r="H86" s="1155"/>
      <c r="I86" s="4"/>
      <c r="J86" s="36"/>
      <c r="K86" s="1044"/>
      <c r="L86" s="1044"/>
      <c r="M86" s="1044"/>
      <c r="N86" s="1044"/>
      <c r="O86" s="36"/>
      <c r="P86" s="1034"/>
      <c r="Q86" s="1034"/>
      <c r="R86" s="1034"/>
      <c r="S86" s="1034"/>
      <c r="T86" s="1034"/>
      <c r="U86" s="1034"/>
      <c r="V86" s="1034"/>
      <c r="W86" s="1034"/>
      <c r="X86" s="1034"/>
      <c r="Y86" s="1034"/>
      <c r="Z86" s="1034"/>
      <c r="AA86" s="1035" t="e">
        <f>VLOOKUP(K84,選手リスト,5,FALSE)</f>
        <v>#N/A</v>
      </c>
      <c r="AB86" s="1035"/>
      <c r="AC86" s="1035"/>
      <c r="AD86" s="1035"/>
      <c r="AE86" s="1035"/>
      <c r="AF86" s="1035"/>
      <c r="AG86" s="1035"/>
      <c r="AH86" s="1035"/>
      <c r="AI86" s="1035"/>
      <c r="AJ86" s="1035"/>
      <c r="AK86" s="1036" t="e">
        <f>VLOOKUP(K84,選手リスト,10,FALSE)</f>
        <v>#N/A</v>
      </c>
      <c r="AL86" s="1036"/>
      <c r="AM86" s="1036"/>
      <c r="AN86" s="1036"/>
      <c r="AO86" s="1039"/>
      <c r="AP86" s="1039"/>
      <c r="AQ86" s="1039"/>
      <c r="AR86" s="1039"/>
      <c r="AS86" s="409"/>
      <c r="AT86" s="409"/>
      <c r="AU86" s="409"/>
      <c r="AV86" s="401"/>
      <c r="AW86" s="401"/>
      <c r="AX86" s="384"/>
      <c r="AY86" s="384"/>
      <c r="AZ86" s="384"/>
      <c r="BA86" s="384"/>
      <c r="BB86" s="402"/>
      <c r="BC86" s="384"/>
      <c r="BD86" s="384"/>
      <c r="BE86" s="384"/>
      <c r="BF86" s="384"/>
      <c r="BG86" s="384"/>
      <c r="BH86" s="323"/>
      <c r="BI86" s="323"/>
      <c r="BJ86" s="1160"/>
      <c r="BK86" s="1160"/>
      <c r="BL86" s="1160"/>
      <c r="BM86" s="1160"/>
      <c r="BN86" s="1161"/>
      <c r="BO86" s="623"/>
      <c r="BP86" s="315"/>
      <c r="BQ86" s="947"/>
      <c r="BR86" s="947"/>
      <c r="BS86" s="947"/>
    </row>
    <row r="87" spans="1:71" ht="4.2" customHeight="1" x14ac:dyDescent="0.2">
      <c r="A87" s="1040"/>
      <c r="B87" s="1040"/>
      <c r="C87" s="1040"/>
      <c r="D87" s="1040"/>
      <c r="E87" s="1040"/>
      <c r="F87" s="1155"/>
      <c r="G87" s="1155"/>
      <c r="H87" s="1155"/>
      <c r="I87" s="4"/>
      <c r="J87" s="28"/>
      <c r="K87" s="1044"/>
      <c r="L87" s="1044"/>
      <c r="M87" s="1044"/>
      <c r="N87" s="1044"/>
      <c r="O87" s="947"/>
      <c r="P87" s="1034"/>
      <c r="Q87" s="1034"/>
      <c r="R87" s="1034"/>
      <c r="S87" s="1034"/>
      <c r="T87" s="1034"/>
      <c r="U87" s="1034"/>
      <c r="V87" s="1034"/>
      <c r="W87" s="1034"/>
      <c r="X87" s="1034"/>
      <c r="Y87" s="1034"/>
      <c r="Z87" s="1034"/>
      <c r="AA87" s="1035"/>
      <c r="AB87" s="1035"/>
      <c r="AC87" s="1035"/>
      <c r="AD87" s="1035"/>
      <c r="AE87" s="1035"/>
      <c r="AF87" s="1035"/>
      <c r="AG87" s="1035"/>
      <c r="AH87" s="1035"/>
      <c r="AI87" s="1035"/>
      <c r="AJ87" s="1035"/>
      <c r="AK87" s="1036"/>
      <c r="AL87" s="1036"/>
      <c r="AM87" s="1036"/>
      <c r="AN87" s="1036"/>
      <c r="AO87" s="1039"/>
      <c r="AP87" s="1039"/>
      <c r="AQ87" s="1039"/>
      <c r="AR87" s="1039"/>
      <c r="AS87" s="409"/>
      <c r="AT87" s="409"/>
      <c r="AU87" s="409"/>
      <c r="AV87" s="384"/>
      <c r="AW87" s="384"/>
      <c r="AX87" s="384"/>
      <c r="AY87" s="1153">
        <f>AY73+1</f>
        <v>55</v>
      </c>
      <c r="AZ87" s="1153"/>
      <c r="BA87" s="1153"/>
      <c r="BB87" s="1154"/>
      <c r="BC87" s="384"/>
      <c r="BD87" s="384"/>
      <c r="BE87" s="384"/>
      <c r="BF87" s="384"/>
      <c r="BG87" s="384"/>
      <c r="BH87" s="323"/>
      <c r="BI87" s="323"/>
      <c r="BK87" s="323"/>
      <c r="BL87" s="323"/>
      <c r="BM87" s="323"/>
      <c r="BN87" s="322"/>
    </row>
    <row r="88" spans="1:71" ht="4.2" customHeight="1" x14ac:dyDescent="0.2">
      <c r="A88" s="1040"/>
      <c r="B88" s="1040"/>
      <c r="C88" s="1040"/>
      <c r="D88" s="1040"/>
      <c r="E88" s="1040"/>
      <c r="F88" s="1155"/>
      <c r="G88" s="1155"/>
      <c r="H88" s="1155"/>
      <c r="I88" s="4"/>
      <c r="J88" s="947"/>
      <c r="K88" s="36"/>
      <c r="L88" s="36"/>
      <c r="M88" s="36"/>
      <c r="N88" s="36"/>
      <c r="O88" s="36"/>
      <c r="P88" s="1034"/>
      <c r="Q88" s="1034"/>
      <c r="R88" s="1034"/>
      <c r="S88" s="1034"/>
      <c r="T88" s="1034"/>
      <c r="U88" s="1034"/>
      <c r="V88" s="1034"/>
      <c r="W88" s="1034"/>
      <c r="X88" s="1034"/>
      <c r="Y88" s="1034"/>
      <c r="Z88" s="1034"/>
      <c r="AA88" s="1035"/>
      <c r="AB88" s="1035"/>
      <c r="AC88" s="1035"/>
      <c r="AD88" s="1035"/>
      <c r="AE88" s="1035"/>
      <c r="AF88" s="1035"/>
      <c r="AG88" s="1035"/>
      <c r="AH88" s="1035"/>
      <c r="AI88" s="1035"/>
      <c r="AJ88" s="1035"/>
      <c r="AK88" s="1036"/>
      <c r="AL88" s="1036"/>
      <c r="AM88" s="1036"/>
      <c r="AN88" s="1036"/>
      <c r="AO88" s="1039"/>
      <c r="AP88" s="1039"/>
      <c r="AQ88" s="1039"/>
      <c r="AR88" s="1039"/>
      <c r="AS88" s="409"/>
      <c r="AT88" s="409"/>
      <c r="AU88" s="409"/>
      <c r="AV88" s="384"/>
      <c r="AW88" s="384"/>
      <c r="AX88" s="384"/>
      <c r="AY88" s="1153"/>
      <c r="AZ88" s="1153"/>
      <c r="BA88" s="1153"/>
      <c r="BB88" s="1154"/>
      <c r="BC88" s="395"/>
      <c r="BD88" s="414"/>
      <c r="BE88" s="414"/>
      <c r="BF88" s="414"/>
      <c r="BG88" s="384"/>
      <c r="BH88" s="323"/>
      <c r="BI88" s="323"/>
      <c r="BK88" s="323"/>
      <c r="BL88" s="323"/>
      <c r="BM88" s="323"/>
      <c r="BN88" s="322"/>
    </row>
    <row r="89" spans="1:71" ht="4.2" customHeight="1" x14ac:dyDescent="0.2">
      <c r="A89" s="1040"/>
      <c r="B89" s="1040"/>
      <c r="C89" s="1040"/>
      <c r="D89" s="1040"/>
      <c r="E89" s="1040"/>
      <c r="F89" s="1155"/>
      <c r="G89" s="1155"/>
      <c r="H89" s="1155"/>
      <c r="I89" s="4"/>
      <c r="J89" s="28"/>
      <c r="K89" s="37"/>
      <c r="L89" s="37"/>
      <c r="M89" s="37"/>
      <c r="N89" s="37"/>
      <c r="O89" s="37"/>
      <c r="P89" s="37"/>
      <c r="Q89" s="37"/>
      <c r="R89" s="37"/>
      <c r="S89" s="37"/>
      <c r="T89" s="37"/>
      <c r="U89" s="37"/>
      <c r="V89" s="37"/>
      <c r="W89" s="37"/>
      <c r="X89" s="37"/>
      <c r="Y89" s="37"/>
      <c r="Z89" s="37"/>
      <c r="AA89" s="37"/>
      <c r="AB89" s="37"/>
      <c r="AC89" s="37"/>
      <c r="AD89" s="37"/>
      <c r="AE89" s="37"/>
      <c r="AF89" s="37"/>
      <c r="AG89" s="37"/>
      <c r="AH89" s="37"/>
      <c r="AI89" s="37"/>
      <c r="AJ89" s="37"/>
      <c r="AK89" s="37"/>
      <c r="AL89" s="37"/>
      <c r="AM89" s="37"/>
      <c r="AN89" s="37"/>
      <c r="AO89" s="37"/>
      <c r="AP89" s="37"/>
      <c r="AQ89" s="37"/>
      <c r="AR89" s="37"/>
      <c r="AS89" s="409"/>
      <c r="AT89" s="409"/>
      <c r="AU89" s="409"/>
      <c r="AV89" s="384"/>
      <c r="AW89" s="384"/>
      <c r="AX89" s="384"/>
      <c r="AY89" s="1153"/>
      <c r="AZ89" s="1153"/>
      <c r="BA89" s="1153"/>
      <c r="BB89" s="1154"/>
      <c r="BC89" s="384"/>
      <c r="BD89" s="384"/>
      <c r="BE89" s="384"/>
      <c r="BF89" s="402"/>
      <c r="BG89" s="384"/>
      <c r="BH89" s="323"/>
      <c r="BI89" s="323"/>
      <c r="BK89" s="323"/>
      <c r="BL89" s="323"/>
      <c r="BM89" s="323"/>
      <c r="BN89" s="322"/>
    </row>
    <row r="90" spans="1:71" ht="4.2" customHeight="1" x14ac:dyDescent="0.2">
      <c r="A90" s="1040"/>
      <c r="B90" s="1040"/>
      <c r="C90" s="1040"/>
      <c r="D90" s="1040"/>
      <c r="E90" s="1040"/>
      <c r="F90" s="1155"/>
      <c r="G90" s="1155"/>
      <c r="H90" s="1155"/>
      <c r="I90" s="4"/>
      <c r="J90" s="36"/>
      <c r="K90" s="947"/>
      <c r="L90" s="947"/>
      <c r="M90" s="947"/>
      <c r="N90" s="947"/>
      <c r="O90" s="947"/>
      <c r="P90" s="1037" t="e">
        <f>VLOOKUP(K91,選手リスト,3,FALSE)</f>
        <v>#N/A</v>
      </c>
      <c r="Q90" s="1037"/>
      <c r="R90" s="1037"/>
      <c r="S90" s="1037"/>
      <c r="T90" s="1037"/>
      <c r="U90" s="1037"/>
      <c r="V90" s="1037"/>
      <c r="W90" s="1037"/>
      <c r="X90" s="1037"/>
      <c r="Y90" s="1037"/>
      <c r="Z90" s="1037"/>
      <c r="AA90" s="1035" t="e">
        <f>VLOOKUP(K91,選手リスト,4,FALSE)</f>
        <v>#N/A</v>
      </c>
      <c r="AB90" s="1035"/>
      <c r="AC90" s="1035"/>
      <c r="AD90" s="1035"/>
      <c r="AE90" s="1035"/>
      <c r="AF90" s="1035"/>
      <c r="AG90" s="1035"/>
      <c r="AH90" s="1035"/>
      <c r="AI90" s="1035"/>
      <c r="AJ90" s="1035"/>
      <c r="AK90" s="1038" t="e">
        <f>VLOOKUP(K91,選手リスト,9,FALSE)</f>
        <v>#N/A</v>
      </c>
      <c r="AL90" s="1038"/>
      <c r="AM90" s="1038"/>
      <c r="AN90" s="1038"/>
      <c r="AO90" s="1039" t="e">
        <f>VLOOKUP(K91,選手リスト,6,FALSE)</f>
        <v>#N/A</v>
      </c>
      <c r="AP90" s="1039"/>
      <c r="AQ90" s="1039"/>
      <c r="AR90" s="1039"/>
      <c r="AS90" s="409"/>
      <c r="AT90" s="409"/>
      <c r="AU90" s="409"/>
      <c r="AV90" s="384"/>
      <c r="AW90" s="384"/>
      <c r="AX90" s="940"/>
      <c r="AY90" s="1153"/>
      <c r="AZ90" s="1153"/>
      <c r="BA90" s="1153"/>
      <c r="BB90" s="1154"/>
      <c r="BC90" s="384"/>
      <c r="BD90" s="384"/>
      <c r="BE90" s="384"/>
      <c r="BF90" s="385"/>
      <c r="BG90" s="940"/>
      <c r="BH90" s="323"/>
      <c r="BI90" s="323"/>
      <c r="BK90" s="323"/>
      <c r="BL90" s="323"/>
      <c r="BM90" s="323"/>
      <c r="BN90" s="322"/>
    </row>
    <row r="91" spans="1:71" ht="4.2" customHeight="1" x14ac:dyDescent="0.2">
      <c r="A91" s="1040"/>
      <c r="B91" s="1040"/>
      <c r="C91" s="1040"/>
      <c r="D91" s="1040"/>
      <c r="E91" s="1040"/>
      <c r="F91" s="1155"/>
      <c r="G91" s="1155"/>
      <c r="H91" s="1155"/>
      <c r="I91" s="4"/>
      <c r="J91" s="36"/>
      <c r="K91" s="1044">
        <v>850</v>
      </c>
      <c r="L91" s="1044"/>
      <c r="M91" s="1044"/>
      <c r="N91" s="1044"/>
      <c r="O91" s="36"/>
      <c r="P91" s="1037"/>
      <c r="Q91" s="1037"/>
      <c r="R91" s="1037"/>
      <c r="S91" s="1037"/>
      <c r="T91" s="1037"/>
      <c r="U91" s="1037"/>
      <c r="V91" s="1037"/>
      <c r="W91" s="1037"/>
      <c r="X91" s="1037"/>
      <c r="Y91" s="1037"/>
      <c r="Z91" s="1037"/>
      <c r="AA91" s="1035"/>
      <c r="AB91" s="1035"/>
      <c r="AC91" s="1035"/>
      <c r="AD91" s="1035"/>
      <c r="AE91" s="1035"/>
      <c r="AF91" s="1035"/>
      <c r="AG91" s="1035"/>
      <c r="AH91" s="1035"/>
      <c r="AI91" s="1035"/>
      <c r="AJ91" s="1035"/>
      <c r="AK91" s="1038"/>
      <c r="AL91" s="1038"/>
      <c r="AM91" s="1038"/>
      <c r="AN91" s="1038"/>
      <c r="AO91" s="1039"/>
      <c r="AP91" s="1039"/>
      <c r="AQ91" s="1039"/>
      <c r="AR91" s="1039"/>
      <c r="AS91" s="409"/>
      <c r="AT91" s="409"/>
      <c r="AU91" s="409"/>
      <c r="AV91" s="401"/>
      <c r="AW91" s="384"/>
      <c r="AX91" s="940"/>
      <c r="AY91" s="384"/>
      <c r="AZ91" s="384"/>
      <c r="BA91" s="384"/>
      <c r="BB91" s="385"/>
      <c r="BC91" s="384"/>
      <c r="BD91" s="384"/>
      <c r="BE91" s="384"/>
      <c r="BF91" s="385"/>
      <c r="BG91" s="403"/>
      <c r="BH91" s="323"/>
      <c r="BI91" s="323"/>
      <c r="BK91" s="323"/>
      <c r="BL91" s="323"/>
      <c r="BM91" s="323"/>
      <c r="BN91" s="322"/>
    </row>
    <row r="92" spans="1:71" ht="4.2" customHeight="1" x14ac:dyDescent="0.2">
      <c r="A92" s="1040"/>
      <c r="B92" s="1040"/>
      <c r="C92" s="1040"/>
      <c r="D92" s="1040"/>
      <c r="E92" s="1040"/>
      <c r="F92" s="1155"/>
      <c r="G92" s="1155"/>
      <c r="H92" s="1155"/>
      <c r="I92" s="4"/>
      <c r="J92" s="36"/>
      <c r="K92" s="1044"/>
      <c r="L92" s="1044"/>
      <c r="M92" s="1044"/>
      <c r="N92" s="1044"/>
      <c r="O92" s="36"/>
      <c r="P92" s="1034" t="e">
        <f>VLOOKUP(K91,選手リスト,2,FALSE)</f>
        <v>#N/A</v>
      </c>
      <c r="Q92" s="1034"/>
      <c r="R92" s="1034"/>
      <c r="S92" s="1034"/>
      <c r="T92" s="1034"/>
      <c r="U92" s="1034"/>
      <c r="V92" s="1034"/>
      <c r="W92" s="1034"/>
      <c r="X92" s="1034"/>
      <c r="Y92" s="1034"/>
      <c r="Z92" s="1034"/>
      <c r="AA92" s="1035"/>
      <c r="AB92" s="1035"/>
      <c r="AC92" s="1035"/>
      <c r="AD92" s="1035"/>
      <c r="AE92" s="1035"/>
      <c r="AF92" s="1035"/>
      <c r="AG92" s="1035"/>
      <c r="AH92" s="1035"/>
      <c r="AI92" s="1035"/>
      <c r="AJ92" s="1035"/>
      <c r="AK92" s="1038"/>
      <c r="AL92" s="1038"/>
      <c r="AM92" s="1038"/>
      <c r="AN92" s="1038"/>
      <c r="AO92" s="1039"/>
      <c r="AP92" s="1039"/>
      <c r="AQ92" s="1039"/>
      <c r="AR92" s="1039"/>
      <c r="AS92" s="412"/>
      <c r="AT92" s="412"/>
      <c r="AU92" s="412"/>
      <c r="AV92" s="395"/>
      <c r="AW92" s="416"/>
      <c r="AX92" s="416"/>
      <c r="AY92" s="416"/>
      <c r="AZ92" s="400"/>
      <c r="BA92" s="395"/>
      <c r="BB92" s="408"/>
      <c r="BC92" s="384"/>
      <c r="BD92" s="384"/>
      <c r="BE92" s="384"/>
      <c r="BF92" s="385"/>
      <c r="BG92" s="403"/>
      <c r="BH92" s="323"/>
      <c r="BI92" s="323"/>
      <c r="BK92" s="323"/>
      <c r="BL92" s="323"/>
      <c r="BM92" s="323"/>
      <c r="BN92" s="322"/>
    </row>
    <row r="93" spans="1:71" ht="4.2" customHeight="1" x14ac:dyDescent="0.2">
      <c r="A93" s="1040"/>
      <c r="B93" s="1040"/>
      <c r="C93" s="1040"/>
      <c r="D93" s="1040"/>
      <c r="E93" s="1040"/>
      <c r="F93" s="1155"/>
      <c r="G93" s="1155"/>
      <c r="H93" s="1155"/>
      <c r="I93" s="4"/>
      <c r="J93" s="36"/>
      <c r="K93" s="1044"/>
      <c r="L93" s="1044"/>
      <c r="M93" s="1044"/>
      <c r="N93" s="1044"/>
      <c r="O93" s="36"/>
      <c r="P93" s="1034"/>
      <c r="Q93" s="1034"/>
      <c r="R93" s="1034"/>
      <c r="S93" s="1034"/>
      <c r="T93" s="1034"/>
      <c r="U93" s="1034"/>
      <c r="V93" s="1034"/>
      <c r="W93" s="1034"/>
      <c r="X93" s="1034"/>
      <c r="Y93" s="1034"/>
      <c r="Z93" s="1034"/>
      <c r="AA93" s="1035" t="e">
        <f>VLOOKUP(K91,選手リスト,5,FALSE)</f>
        <v>#N/A</v>
      </c>
      <c r="AB93" s="1035"/>
      <c r="AC93" s="1035"/>
      <c r="AD93" s="1035"/>
      <c r="AE93" s="1035"/>
      <c r="AF93" s="1035"/>
      <c r="AG93" s="1035"/>
      <c r="AH93" s="1035"/>
      <c r="AI93" s="1035"/>
      <c r="AJ93" s="1035"/>
      <c r="AK93" s="1036" t="e">
        <f>VLOOKUP(K91,選手リスト,10,FALSE)</f>
        <v>#N/A</v>
      </c>
      <c r="AL93" s="1036"/>
      <c r="AM93" s="1036"/>
      <c r="AN93" s="1036"/>
      <c r="AO93" s="1039"/>
      <c r="AP93" s="1039"/>
      <c r="AQ93" s="1039"/>
      <c r="AR93" s="1039"/>
      <c r="AS93" s="409"/>
      <c r="AT93" s="409"/>
      <c r="AU93" s="409"/>
      <c r="AV93" s="384"/>
      <c r="AW93" s="940"/>
      <c r="AX93" s="940"/>
      <c r="AY93" s="384"/>
      <c r="AZ93" s="384"/>
      <c r="BA93" s="384"/>
      <c r="BB93" s="384"/>
      <c r="BC93" s="384"/>
      <c r="BD93" s="384"/>
      <c r="BE93" s="384"/>
      <c r="BF93" s="385"/>
      <c r="BG93" s="403"/>
      <c r="BH93" s="323"/>
      <c r="BI93" s="323"/>
      <c r="BK93" s="323"/>
      <c r="BL93" s="323"/>
      <c r="BM93" s="323"/>
      <c r="BN93" s="322"/>
    </row>
    <row r="94" spans="1:71" ht="4.2" customHeight="1" x14ac:dyDescent="0.2">
      <c r="A94" s="1040"/>
      <c r="B94" s="1040"/>
      <c r="C94" s="1040"/>
      <c r="D94" s="1040"/>
      <c r="E94" s="1040"/>
      <c r="F94" s="1155"/>
      <c r="G94" s="1155"/>
      <c r="H94" s="1155"/>
      <c r="I94" s="4"/>
      <c r="J94" s="28"/>
      <c r="K94" s="1044"/>
      <c r="L94" s="1044"/>
      <c r="M94" s="1044"/>
      <c r="N94" s="1044"/>
      <c r="O94" s="947"/>
      <c r="P94" s="1034"/>
      <c r="Q94" s="1034"/>
      <c r="R94" s="1034"/>
      <c r="S94" s="1034"/>
      <c r="T94" s="1034"/>
      <c r="U94" s="1034"/>
      <c r="V94" s="1034"/>
      <c r="W94" s="1034"/>
      <c r="X94" s="1034"/>
      <c r="Y94" s="1034"/>
      <c r="Z94" s="1034"/>
      <c r="AA94" s="1035"/>
      <c r="AB94" s="1035"/>
      <c r="AC94" s="1035"/>
      <c r="AD94" s="1035"/>
      <c r="AE94" s="1035"/>
      <c r="AF94" s="1035"/>
      <c r="AG94" s="1035"/>
      <c r="AH94" s="1035"/>
      <c r="AI94" s="1035"/>
      <c r="AJ94" s="1035"/>
      <c r="AK94" s="1036"/>
      <c r="AL94" s="1036"/>
      <c r="AM94" s="1036"/>
      <c r="AN94" s="1036"/>
      <c r="AO94" s="1039"/>
      <c r="AP94" s="1039"/>
      <c r="AQ94" s="1039"/>
      <c r="AR94" s="1039"/>
      <c r="AS94" s="409"/>
      <c r="AT94" s="409"/>
      <c r="AU94" s="409"/>
      <c r="AV94" s="384"/>
      <c r="AW94" s="940"/>
      <c r="AX94" s="940"/>
      <c r="AY94" s="384"/>
      <c r="AZ94" s="384"/>
      <c r="BA94" s="384"/>
      <c r="BB94" s="384"/>
      <c r="BC94" s="1153">
        <f>BC66+1</f>
        <v>81</v>
      </c>
      <c r="BD94" s="1153"/>
      <c r="BE94" s="1153"/>
      <c r="BF94" s="1154"/>
      <c r="BG94" s="403"/>
      <c r="BH94" s="323"/>
      <c r="BI94" s="323"/>
      <c r="BK94" s="323"/>
      <c r="BL94" s="323"/>
      <c r="BM94" s="323"/>
      <c r="BN94" s="322"/>
    </row>
    <row r="95" spans="1:71" ht="4.2" customHeight="1" x14ac:dyDescent="0.2">
      <c r="A95" s="1040"/>
      <c r="B95" s="1040"/>
      <c r="C95" s="1040"/>
      <c r="D95" s="1040"/>
      <c r="E95" s="1040"/>
      <c r="F95" s="1155"/>
      <c r="G95" s="1155"/>
      <c r="H95" s="1155"/>
      <c r="I95" s="4"/>
      <c r="J95" s="947"/>
      <c r="K95" s="36"/>
      <c r="L95" s="36"/>
      <c r="M95" s="36"/>
      <c r="N95" s="36"/>
      <c r="O95" s="36"/>
      <c r="P95" s="1034"/>
      <c r="Q95" s="1034"/>
      <c r="R95" s="1034"/>
      <c r="S95" s="1034"/>
      <c r="T95" s="1034"/>
      <c r="U95" s="1034"/>
      <c r="V95" s="1034"/>
      <c r="W95" s="1034"/>
      <c r="X95" s="1034"/>
      <c r="Y95" s="1034"/>
      <c r="Z95" s="1034"/>
      <c r="AA95" s="1035"/>
      <c r="AB95" s="1035"/>
      <c r="AC95" s="1035"/>
      <c r="AD95" s="1035"/>
      <c r="AE95" s="1035"/>
      <c r="AF95" s="1035"/>
      <c r="AG95" s="1035"/>
      <c r="AH95" s="1035"/>
      <c r="AI95" s="1035"/>
      <c r="AJ95" s="1035"/>
      <c r="AK95" s="1036"/>
      <c r="AL95" s="1036"/>
      <c r="AM95" s="1036"/>
      <c r="AN95" s="1036"/>
      <c r="AO95" s="1039"/>
      <c r="AP95" s="1039"/>
      <c r="AQ95" s="1039"/>
      <c r="AR95" s="1039"/>
      <c r="AS95" s="409"/>
      <c r="AT95" s="409"/>
      <c r="AU95" s="409"/>
      <c r="AV95" s="384"/>
      <c r="AW95" s="384"/>
      <c r="AX95" s="384"/>
      <c r="AY95" s="384"/>
      <c r="AZ95" s="384"/>
      <c r="BA95" s="384"/>
      <c r="BB95" s="384"/>
      <c r="BC95" s="1153"/>
      <c r="BD95" s="1153"/>
      <c r="BE95" s="1153"/>
      <c r="BF95" s="1154"/>
      <c r="BG95" s="384"/>
      <c r="BH95" s="323"/>
      <c r="BI95" s="323"/>
      <c r="BK95" s="323"/>
      <c r="BL95" s="323"/>
      <c r="BM95" s="323"/>
      <c r="BN95" s="322"/>
    </row>
    <row r="96" spans="1:71" ht="4.2" customHeight="1" x14ac:dyDescent="0.2">
      <c r="A96" s="1040"/>
      <c r="B96" s="1040"/>
      <c r="C96" s="1040"/>
      <c r="D96" s="1040"/>
      <c r="E96" s="1040"/>
      <c r="F96" s="1155"/>
      <c r="G96" s="1155"/>
      <c r="H96" s="1155"/>
      <c r="I96" s="4"/>
      <c r="J96" s="28"/>
      <c r="K96" s="37"/>
      <c r="L96" s="37"/>
      <c r="M96" s="37"/>
      <c r="N96" s="37"/>
      <c r="O96" s="37"/>
      <c r="P96" s="37"/>
      <c r="Q96" s="37"/>
      <c r="R96" s="37"/>
      <c r="S96" s="37"/>
      <c r="T96" s="37"/>
      <c r="U96" s="37"/>
      <c r="V96" s="37"/>
      <c r="W96" s="37"/>
      <c r="X96" s="37"/>
      <c r="Y96" s="37"/>
      <c r="Z96" s="37"/>
      <c r="AA96" s="37"/>
      <c r="AB96" s="37"/>
      <c r="AC96" s="37"/>
      <c r="AD96" s="37"/>
      <c r="AE96" s="37"/>
      <c r="AF96" s="37"/>
      <c r="AG96" s="37"/>
      <c r="AH96" s="37"/>
      <c r="AI96" s="37"/>
      <c r="AJ96" s="37"/>
      <c r="AK96" s="37"/>
      <c r="AL96" s="37"/>
      <c r="AM96" s="37"/>
      <c r="AN96" s="37"/>
      <c r="AO96" s="37"/>
      <c r="AP96" s="37"/>
      <c r="AQ96" s="37"/>
      <c r="AR96" s="37"/>
      <c r="AS96" s="315"/>
      <c r="AT96" s="315"/>
      <c r="AU96" s="315"/>
      <c r="AV96" s="315"/>
      <c r="AW96" s="315"/>
      <c r="AX96" s="315"/>
      <c r="AY96" s="315"/>
      <c r="AZ96" s="315"/>
      <c r="BA96" s="315"/>
      <c r="BB96" s="315"/>
      <c r="BC96" s="1153"/>
      <c r="BD96" s="1153"/>
      <c r="BE96" s="1153"/>
      <c r="BF96" s="1154"/>
      <c r="BG96" s="85"/>
      <c r="BH96" s="85"/>
      <c r="BI96" s="85"/>
      <c r="BJ96" s="330"/>
      <c r="BK96" s="323"/>
      <c r="BL96" s="323"/>
      <c r="BM96" s="323"/>
      <c r="BN96" s="322"/>
    </row>
    <row r="97" spans="1:66" ht="4.2" customHeight="1" x14ac:dyDescent="0.2">
      <c r="A97" s="1040"/>
      <c r="B97" s="1040"/>
      <c r="C97" s="1040"/>
      <c r="D97" s="1040"/>
      <c r="E97" s="1040"/>
      <c r="F97" s="1155"/>
      <c r="G97" s="1155"/>
      <c r="H97" s="1155"/>
      <c r="I97" s="4"/>
      <c r="J97" s="36"/>
      <c r="K97" s="947"/>
      <c r="L97" s="947"/>
      <c r="M97" s="947"/>
      <c r="N97" s="947"/>
      <c r="O97" s="947"/>
      <c r="P97" s="1037" t="e">
        <f>VLOOKUP(K98,選手リスト,3,FALSE)</f>
        <v>#N/A</v>
      </c>
      <c r="Q97" s="1037"/>
      <c r="R97" s="1037"/>
      <c r="S97" s="1037"/>
      <c r="T97" s="1037"/>
      <c r="U97" s="1037"/>
      <c r="V97" s="1037"/>
      <c r="W97" s="1037"/>
      <c r="X97" s="1037"/>
      <c r="Y97" s="1037"/>
      <c r="Z97" s="1037"/>
      <c r="AA97" s="1035" t="e">
        <f>VLOOKUP(K98,選手リスト,4,FALSE)</f>
        <v>#N/A</v>
      </c>
      <c r="AB97" s="1035"/>
      <c r="AC97" s="1035"/>
      <c r="AD97" s="1035"/>
      <c r="AE97" s="1035"/>
      <c r="AF97" s="1035"/>
      <c r="AG97" s="1035"/>
      <c r="AH97" s="1035"/>
      <c r="AI97" s="1035"/>
      <c r="AJ97" s="1035"/>
      <c r="AK97" s="1038" t="e">
        <f>VLOOKUP(K98,選手リスト,9,FALSE)</f>
        <v>#N/A</v>
      </c>
      <c r="AL97" s="1038"/>
      <c r="AM97" s="1038"/>
      <c r="AN97" s="1038"/>
      <c r="AO97" s="1039" t="e">
        <f>VLOOKUP(K98,選手リスト,6,FALSE)</f>
        <v>#N/A</v>
      </c>
      <c r="AP97" s="1039"/>
      <c r="AQ97" s="1039"/>
      <c r="AR97" s="1039"/>
      <c r="AS97" s="315"/>
      <c r="AT97" s="315"/>
      <c r="AU97" s="315"/>
      <c r="AV97" s="315"/>
      <c r="AW97" s="315"/>
      <c r="AX97" s="315"/>
      <c r="AY97" s="315"/>
      <c r="AZ97" s="315"/>
      <c r="BA97" s="315"/>
      <c r="BB97" s="315"/>
      <c r="BC97" s="1153"/>
      <c r="BD97" s="1153"/>
      <c r="BE97" s="1153"/>
      <c r="BF97" s="1154"/>
      <c r="BG97" s="323"/>
      <c r="BH97" s="323"/>
      <c r="BI97" s="323"/>
      <c r="BJ97" s="322"/>
      <c r="BK97" s="323"/>
      <c r="BL97" s="323"/>
      <c r="BM97" s="323"/>
      <c r="BN97" s="322"/>
    </row>
    <row r="98" spans="1:66" ht="4.2" customHeight="1" x14ac:dyDescent="0.2">
      <c r="A98" s="1040"/>
      <c r="B98" s="1040"/>
      <c r="C98" s="1040"/>
      <c r="D98" s="1040"/>
      <c r="E98" s="1040"/>
      <c r="F98" s="1155"/>
      <c r="G98" s="1155"/>
      <c r="H98" s="1155"/>
      <c r="I98" s="4"/>
      <c r="J98" s="36"/>
      <c r="K98" s="1044">
        <v>851</v>
      </c>
      <c r="L98" s="1044"/>
      <c r="M98" s="1044"/>
      <c r="N98" s="1044"/>
      <c r="O98" s="36"/>
      <c r="P98" s="1037"/>
      <c r="Q98" s="1037"/>
      <c r="R98" s="1037"/>
      <c r="S98" s="1037"/>
      <c r="T98" s="1037"/>
      <c r="U98" s="1037"/>
      <c r="V98" s="1037"/>
      <c r="W98" s="1037"/>
      <c r="X98" s="1037"/>
      <c r="Y98" s="1037"/>
      <c r="Z98" s="1037"/>
      <c r="AA98" s="1035"/>
      <c r="AB98" s="1035"/>
      <c r="AC98" s="1035"/>
      <c r="AD98" s="1035"/>
      <c r="AE98" s="1035"/>
      <c r="AF98" s="1035"/>
      <c r="AG98" s="1035"/>
      <c r="AH98" s="1035"/>
      <c r="AI98" s="1035"/>
      <c r="AJ98" s="1035"/>
      <c r="AK98" s="1038"/>
      <c r="AL98" s="1038"/>
      <c r="AM98" s="1038"/>
      <c r="AN98" s="1038"/>
      <c r="AO98" s="1039"/>
      <c r="AP98" s="1039"/>
      <c r="AQ98" s="1039"/>
      <c r="AR98" s="1039"/>
      <c r="AS98" s="315"/>
      <c r="AT98" s="315"/>
      <c r="AU98" s="315"/>
      <c r="AV98" s="315"/>
      <c r="AW98" s="315"/>
      <c r="AX98" s="315"/>
      <c r="AY98" s="315"/>
      <c r="AZ98" s="315"/>
      <c r="BA98" s="315"/>
      <c r="BB98" s="315"/>
      <c r="BC98" s="315"/>
      <c r="BD98" s="315"/>
      <c r="BE98" s="323"/>
      <c r="BF98" s="322"/>
      <c r="BG98" s="323"/>
      <c r="BH98" s="323"/>
      <c r="BI98" s="323"/>
      <c r="BJ98" s="322"/>
      <c r="BK98" s="323"/>
      <c r="BL98" s="323"/>
      <c r="BM98" s="323"/>
      <c r="BN98" s="322"/>
    </row>
    <row r="99" spans="1:66" ht="4.2" customHeight="1" x14ac:dyDescent="0.2">
      <c r="A99" s="1040"/>
      <c r="B99" s="1040"/>
      <c r="C99" s="1040"/>
      <c r="D99" s="1040"/>
      <c r="E99" s="1040"/>
      <c r="F99" s="1155"/>
      <c r="G99" s="1155"/>
      <c r="H99" s="1155"/>
      <c r="I99" s="4"/>
      <c r="J99" s="36"/>
      <c r="K99" s="1044"/>
      <c r="L99" s="1044"/>
      <c r="M99" s="1044"/>
      <c r="N99" s="1044"/>
      <c r="O99" s="36"/>
      <c r="P99" s="1034" t="e">
        <f>VLOOKUP(K98,選手リスト,2,FALSE)</f>
        <v>#N/A</v>
      </c>
      <c r="Q99" s="1034"/>
      <c r="R99" s="1034"/>
      <c r="S99" s="1034"/>
      <c r="T99" s="1034"/>
      <c r="U99" s="1034"/>
      <c r="V99" s="1034"/>
      <c r="W99" s="1034"/>
      <c r="X99" s="1034"/>
      <c r="Y99" s="1034"/>
      <c r="Z99" s="1034"/>
      <c r="AA99" s="1035"/>
      <c r="AB99" s="1035"/>
      <c r="AC99" s="1035"/>
      <c r="AD99" s="1035"/>
      <c r="AE99" s="1035"/>
      <c r="AF99" s="1035"/>
      <c r="AG99" s="1035"/>
      <c r="AH99" s="1035"/>
      <c r="AI99" s="1035"/>
      <c r="AJ99" s="1035"/>
      <c r="AK99" s="1038"/>
      <c r="AL99" s="1038"/>
      <c r="AM99" s="1038"/>
      <c r="AN99" s="1038"/>
      <c r="AO99" s="1039"/>
      <c r="AP99" s="1039"/>
      <c r="AQ99" s="1039"/>
      <c r="AR99" s="1039"/>
      <c r="AS99" s="412"/>
      <c r="AT99" s="412"/>
      <c r="AU99" s="412"/>
      <c r="AV99" s="395"/>
      <c r="AW99" s="395"/>
      <c r="AX99" s="395"/>
      <c r="AY99" s="395"/>
      <c r="AZ99" s="395"/>
      <c r="BA99" s="395"/>
      <c r="BB99" s="395"/>
      <c r="BC99" s="384"/>
      <c r="BD99" s="384"/>
      <c r="BE99" s="384"/>
      <c r="BF99" s="385"/>
      <c r="BG99" s="384"/>
      <c r="BH99" s="323"/>
      <c r="BI99" s="323"/>
      <c r="BJ99" s="322"/>
      <c r="BK99" s="323"/>
      <c r="BL99" s="323"/>
      <c r="BM99" s="323"/>
      <c r="BN99" s="322"/>
    </row>
    <row r="100" spans="1:66" ht="4.2" customHeight="1" x14ac:dyDescent="0.2">
      <c r="A100" s="1040"/>
      <c r="B100" s="1040"/>
      <c r="C100" s="1040"/>
      <c r="D100" s="1040"/>
      <c r="E100" s="1040"/>
      <c r="F100" s="1155"/>
      <c r="G100" s="1155"/>
      <c r="H100" s="1155"/>
      <c r="I100" s="4"/>
      <c r="J100" s="36"/>
      <c r="K100" s="1044"/>
      <c r="L100" s="1044"/>
      <c r="M100" s="1044"/>
      <c r="N100" s="1044"/>
      <c r="O100" s="36"/>
      <c r="P100" s="1034"/>
      <c r="Q100" s="1034"/>
      <c r="R100" s="1034"/>
      <c r="S100" s="1034"/>
      <c r="T100" s="1034"/>
      <c r="U100" s="1034"/>
      <c r="V100" s="1034"/>
      <c r="W100" s="1034"/>
      <c r="X100" s="1034"/>
      <c r="Y100" s="1034"/>
      <c r="Z100" s="1034"/>
      <c r="AA100" s="1035" t="e">
        <f>VLOOKUP(K98,選手リスト,5,FALSE)</f>
        <v>#N/A</v>
      </c>
      <c r="AB100" s="1035"/>
      <c r="AC100" s="1035"/>
      <c r="AD100" s="1035"/>
      <c r="AE100" s="1035"/>
      <c r="AF100" s="1035"/>
      <c r="AG100" s="1035"/>
      <c r="AH100" s="1035"/>
      <c r="AI100" s="1035"/>
      <c r="AJ100" s="1035"/>
      <c r="AK100" s="1036" t="e">
        <f>VLOOKUP(K98,選手リスト,10,FALSE)</f>
        <v>#N/A</v>
      </c>
      <c r="AL100" s="1036"/>
      <c r="AM100" s="1036"/>
      <c r="AN100" s="1036"/>
      <c r="AO100" s="1039"/>
      <c r="AP100" s="1039"/>
      <c r="AQ100" s="1039"/>
      <c r="AR100" s="1039"/>
      <c r="AS100" s="409"/>
      <c r="AT100" s="409"/>
      <c r="AU100" s="409"/>
      <c r="AV100" s="401"/>
      <c r="AW100" s="401"/>
      <c r="AX100" s="384"/>
      <c r="AY100" s="384"/>
      <c r="AZ100" s="384"/>
      <c r="BA100" s="384"/>
      <c r="BB100" s="402"/>
      <c r="BC100" s="384"/>
      <c r="BD100" s="384"/>
      <c r="BE100" s="384"/>
      <c r="BF100" s="385"/>
      <c r="BG100" s="384"/>
      <c r="BH100" s="323"/>
      <c r="BI100" s="323"/>
      <c r="BJ100" s="322"/>
      <c r="BK100" s="323"/>
      <c r="BL100" s="323"/>
      <c r="BM100" s="323"/>
      <c r="BN100" s="322"/>
    </row>
    <row r="101" spans="1:66" ht="4.2" customHeight="1" x14ac:dyDescent="0.2">
      <c r="A101" s="1040"/>
      <c r="B101" s="1040"/>
      <c r="C101" s="1040"/>
      <c r="D101" s="1040"/>
      <c r="E101" s="1040"/>
      <c r="F101" s="1155"/>
      <c r="G101" s="1155"/>
      <c r="H101" s="1155"/>
      <c r="I101" s="4"/>
      <c r="J101" s="28"/>
      <c r="K101" s="1044"/>
      <c r="L101" s="1044"/>
      <c r="M101" s="1044"/>
      <c r="N101" s="1044"/>
      <c r="O101" s="947"/>
      <c r="P101" s="1034"/>
      <c r="Q101" s="1034"/>
      <c r="R101" s="1034"/>
      <c r="S101" s="1034"/>
      <c r="T101" s="1034"/>
      <c r="U101" s="1034"/>
      <c r="V101" s="1034"/>
      <c r="W101" s="1034"/>
      <c r="X101" s="1034"/>
      <c r="Y101" s="1034"/>
      <c r="Z101" s="1034"/>
      <c r="AA101" s="1035"/>
      <c r="AB101" s="1035"/>
      <c r="AC101" s="1035"/>
      <c r="AD101" s="1035"/>
      <c r="AE101" s="1035"/>
      <c r="AF101" s="1035"/>
      <c r="AG101" s="1035"/>
      <c r="AH101" s="1035"/>
      <c r="AI101" s="1035"/>
      <c r="AJ101" s="1035"/>
      <c r="AK101" s="1036"/>
      <c r="AL101" s="1036"/>
      <c r="AM101" s="1036"/>
      <c r="AN101" s="1036"/>
      <c r="AO101" s="1039"/>
      <c r="AP101" s="1039"/>
      <c r="AQ101" s="1039"/>
      <c r="AR101" s="1039"/>
      <c r="AS101" s="409"/>
      <c r="AT101" s="409"/>
      <c r="AU101" s="409"/>
      <c r="AV101" s="384"/>
      <c r="AW101" s="384"/>
      <c r="AX101" s="384"/>
      <c r="AY101" s="1153">
        <f>AY87+1</f>
        <v>56</v>
      </c>
      <c r="AZ101" s="1153"/>
      <c r="BA101" s="1153"/>
      <c r="BB101" s="1154"/>
      <c r="BC101" s="384"/>
      <c r="BD101" s="384"/>
      <c r="BE101" s="384"/>
      <c r="BF101" s="385"/>
      <c r="BG101" s="384"/>
      <c r="BH101" s="323"/>
      <c r="BI101" s="323"/>
      <c r="BJ101" s="322"/>
      <c r="BK101" s="323"/>
      <c r="BL101" s="323"/>
      <c r="BM101" s="323"/>
      <c r="BN101" s="322"/>
    </row>
    <row r="102" spans="1:66" ht="4.2" customHeight="1" x14ac:dyDescent="0.2">
      <c r="A102" s="1040"/>
      <c r="B102" s="1040"/>
      <c r="C102" s="1040"/>
      <c r="D102" s="1040"/>
      <c r="E102" s="1040"/>
      <c r="F102" s="1155"/>
      <c r="G102" s="1155"/>
      <c r="H102" s="1155"/>
      <c r="I102" s="4"/>
      <c r="J102" s="18"/>
      <c r="K102" s="36"/>
      <c r="L102" s="36"/>
      <c r="M102" s="36"/>
      <c r="N102" s="36"/>
      <c r="O102" s="36"/>
      <c r="P102" s="1034"/>
      <c r="Q102" s="1034"/>
      <c r="R102" s="1034"/>
      <c r="S102" s="1034"/>
      <c r="T102" s="1034"/>
      <c r="U102" s="1034"/>
      <c r="V102" s="1034"/>
      <c r="W102" s="1034"/>
      <c r="X102" s="1034"/>
      <c r="Y102" s="1034"/>
      <c r="Z102" s="1034"/>
      <c r="AA102" s="1035"/>
      <c r="AB102" s="1035"/>
      <c r="AC102" s="1035"/>
      <c r="AD102" s="1035"/>
      <c r="AE102" s="1035"/>
      <c r="AF102" s="1035"/>
      <c r="AG102" s="1035"/>
      <c r="AH102" s="1035"/>
      <c r="AI102" s="1035"/>
      <c r="AJ102" s="1035"/>
      <c r="AK102" s="1036"/>
      <c r="AL102" s="1036"/>
      <c r="AM102" s="1036"/>
      <c r="AN102" s="1036"/>
      <c r="AO102" s="1039"/>
      <c r="AP102" s="1039"/>
      <c r="AQ102" s="1039"/>
      <c r="AR102" s="1039"/>
      <c r="AS102" s="409"/>
      <c r="AT102" s="409"/>
      <c r="AU102" s="409"/>
      <c r="AV102" s="384"/>
      <c r="AW102" s="384"/>
      <c r="AX102" s="384"/>
      <c r="AY102" s="1153"/>
      <c r="AZ102" s="1153"/>
      <c r="BA102" s="1153"/>
      <c r="BB102" s="1154"/>
      <c r="BC102" s="395"/>
      <c r="BD102" s="414"/>
      <c r="BE102" s="414"/>
      <c r="BF102" s="415"/>
      <c r="BG102" s="384"/>
      <c r="BH102" s="323"/>
      <c r="BI102" s="323"/>
      <c r="BJ102" s="322"/>
      <c r="BK102" s="323"/>
      <c r="BL102" s="323"/>
      <c r="BM102" s="323"/>
      <c r="BN102" s="322"/>
    </row>
    <row r="103" spans="1:66" ht="4.2" customHeight="1" x14ac:dyDescent="0.2">
      <c r="A103" s="1040"/>
      <c r="B103" s="1040"/>
      <c r="C103" s="1040"/>
      <c r="D103" s="1040"/>
      <c r="E103" s="1040"/>
      <c r="F103" s="1155"/>
      <c r="G103" s="1155"/>
      <c r="H103" s="1155"/>
      <c r="I103" s="4"/>
      <c r="J103" s="28"/>
      <c r="K103" s="37"/>
      <c r="L103" s="37"/>
      <c r="M103" s="37"/>
      <c r="N103" s="37"/>
      <c r="O103" s="37"/>
      <c r="P103" s="37"/>
      <c r="Q103" s="37"/>
      <c r="R103" s="37"/>
      <c r="S103" s="37"/>
      <c r="T103" s="37"/>
      <c r="U103" s="37"/>
      <c r="V103" s="37"/>
      <c r="W103" s="37"/>
      <c r="X103" s="37"/>
      <c r="Y103" s="37"/>
      <c r="Z103" s="37"/>
      <c r="AA103" s="37"/>
      <c r="AB103" s="37"/>
      <c r="AC103" s="37"/>
      <c r="AD103" s="37"/>
      <c r="AE103" s="37"/>
      <c r="AF103" s="37"/>
      <c r="AG103" s="37"/>
      <c r="AH103" s="37"/>
      <c r="AI103" s="37"/>
      <c r="AJ103" s="37"/>
      <c r="AK103" s="37"/>
      <c r="AL103" s="37"/>
      <c r="AM103" s="37"/>
      <c r="AN103" s="37"/>
      <c r="AO103" s="37"/>
      <c r="AP103" s="37"/>
      <c r="AQ103" s="37"/>
      <c r="AR103" s="37"/>
      <c r="AS103" s="409"/>
      <c r="AT103" s="409"/>
      <c r="AU103" s="409"/>
      <c r="AV103" s="384"/>
      <c r="AW103" s="384"/>
      <c r="AX103" s="384"/>
      <c r="AY103" s="1153"/>
      <c r="AZ103" s="1153"/>
      <c r="BA103" s="1153"/>
      <c r="BB103" s="1154"/>
      <c r="BC103" s="384"/>
      <c r="BD103" s="384"/>
      <c r="BE103" s="384"/>
      <c r="BF103" s="384"/>
      <c r="BG103" s="384"/>
      <c r="BH103" s="323"/>
      <c r="BI103" s="323"/>
      <c r="BJ103" s="322"/>
      <c r="BK103" s="323"/>
      <c r="BL103" s="323"/>
      <c r="BM103" s="323"/>
      <c r="BN103" s="322"/>
    </row>
    <row r="104" spans="1:66" ht="4.2" customHeight="1" x14ac:dyDescent="0.2">
      <c r="A104" s="1040"/>
      <c r="B104" s="1040"/>
      <c r="C104" s="1040"/>
      <c r="D104" s="1040"/>
      <c r="E104" s="1040"/>
      <c r="F104" s="1155"/>
      <c r="G104" s="1155"/>
      <c r="H104" s="1155"/>
      <c r="I104" s="4"/>
      <c r="J104" s="36"/>
      <c r="K104" s="947"/>
      <c r="L104" s="947"/>
      <c r="M104" s="947"/>
      <c r="N104" s="947"/>
      <c r="O104" s="947"/>
      <c r="P104" s="1037" t="e">
        <f>VLOOKUP(K105,選手リスト,3,FALSE)</f>
        <v>#N/A</v>
      </c>
      <c r="Q104" s="1037"/>
      <c r="R104" s="1037"/>
      <c r="S104" s="1037"/>
      <c r="T104" s="1037"/>
      <c r="U104" s="1037"/>
      <c r="V104" s="1037"/>
      <c r="W104" s="1037"/>
      <c r="X104" s="1037"/>
      <c r="Y104" s="1037"/>
      <c r="Z104" s="1037"/>
      <c r="AA104" s="1035" t="e">
        <f>VLOOKUP(K105,選手リスト,4,FALSE)</f>
        <v>#N/A</v>
      </c>
      <c r="AB104" s="1035"/>
      <c r="AC104" s="1035"/>
      <c r="AD104" s="1035"/>
      <c r="AE104" s="1035"/>
      <c r="AF104" s="1035"/>
      <c r="AG104" s="1035"/>
      <c r="AH104" s="1035"/>
      <c r="AI104" s="1035"/>
      <c r="AJ104" s="1035"/>
      <c r="AK104" s="1038" t="e">
        <f>VLOOKUP(K105,選手リスト,9,FALSE)</f>
        <v>#N/A</v>
      </c>
      <c r="AL104" s="1038"/>
      <c r="AM104" s="1038"/>
      <c r="AN104" s="1038"/>
      <c r="AO104" s="1039" t="e">
        <f>VLOOKUP(K105,選手リスト,6,FALSE)</f>
        <v>#N/A</v>
      </c>
      <c r="AP104" s="1039"/>
      <c r="AQ104" s="1039"/>
      <c r="AR104" s="1039"/>
      <c r="AS104" s="409"/>
      <c r="AT104" s="409"/>
      <c r="AU104" s="409"/>
      <c r="AV104" s="384"/>
      <c r="AW104" s="384"/>
      <c r="AX104" s="940"/>
      <c r="AY104" s="1153"/>
      <c r="AZ104" s="1153"/>
      <c r="BA104" s="1153"/>
      <c r="BB104" s="1154"/>
      <c r="BC104" s="384"/>
      <c r="BD104" s="384"/>
      <c r="BE104" s="384"/>
      <c r="BF104" s="384"/>
      <c r="BG104" s="384"/>
      <c r="BH104" s="323"/>
      <c r="BI104" s="323"/>
      <c r="BJ104" s="322"/>
      <c r="BK104" s="323"/>
      <c r="BL104" s="323"/>
      <c r="BM104" s="323"/>
      <c r="BN104" s="322"/>
    </row>
    <row r="105" spans="1:66" ht="4.2" customHeight="1" x14ac:dyDescent="0.2">
      <c r="A105" s="1040"/>
      <c r="B105" s="1040"/>
      <c r="C105" s="1040"/>
      <c r="D105" s="1040"/>
      <c r="E105" s="1040"/>
      <c r="F105" s="1155"/>
      <c r="G105" s="1155"/>
      <c r="H105" s="1155"/>
      <c r="I105" s="4"/>
      <c r="J105" s="36"/>
      <c r="K105" s="1044">
        <v>852</v>
      </c>
      <c r="L105" s="1044"/>
      <c r="M105" s="1044"/>
      <c r="N105" s="1044"/>
      <c r="O105" s="36"/>
      <c r="P105" s="1037"/>
      <c r="Q105" s="1037"/>
      <c r="R105" s="1037"/>
      <c r="S105" s="1037"/>
      <c r="T105" s="1037"/>
      <c r="U105" s="1037"/>
      <c r="V105" s="1037"/>
      <c r="W105" s="1037"/>
      <c r="X105" s="1037"/>
      <c r="Y105" s="1037"/>
      <c r="Z105" s="1037"/>
      <c r="AA105" s="1035"/>
      <c r="AB105" s="1035"/>
      <c r="AC105" s="1035"/>
      <c r="AD105" s="1035"/>
      <c r="AE105" s="1035"/>
      <c r="AF105" s="1035"/>
      <c r="AG105" s="1035"/>
      <c r="AH105" s="1035"/>
      <c r="AI105" s="1035"/>
      <c r="AJ105" s="1035"/>
      <c r="AK105" s="1038"/>
      <c r="AL105" s="1038"/>
      <c r="AM105" s="1038"/>
      <c r="AN105" s="1038"/>
      <c r="AO105" s="1039"/>
      <c r="AP105" s="1039"/>
      <c r="AQ105" s="1039"/>
      <c r="AR105" s="1039"/>
      <c r="AS105" s="409"/>
      <c r="AT105" s="409"/>
      <c r="AU105" s="409"/>
      <c r="AV105" s="401"/>
      <c r="AW105" s="384"/>
      <c r="AX105" s="940"/>
      <c r="AY105" s="384"/>
      <c r="AZ105" s="384"/>
      <c r="BA105" s="384"/>
      <c r="BB105" s="385"/>
      <c r="BC105" s="384"/>
      <c r="BD105" s="384"/>
      <c r="BE105" s="384"/>
      <c r="BF105" s="384"/>
      <c r="BG105" s="384"/>
      <c r="BH105" s="323"/>
      <c r="BI105" s="323"/>
      <c r="BJ105" s="322"/>
      <c r="BK105" s="323"/>
      <c r="BL105" s="323"/>
      <c r="BM105" s="323"/>
      <c r="BN105" s="322"/>
    </row>
    <row r="106" spans="1:66" ht="4.2" customHeight="1" x14ac:dyDescent="0.2">
      <c r="A106" s="1040"/>
      <c r="B106" s="1040"/>
      <c r="C106" s="1040"/>
      <c r="D106" s="1040"/>
      <c r="E106" s="1040"/>
      <c r="F106" s="1155"/>
      <c r="G106" s="1155"/>
      <c r="H106" s="1155"/>
      <c r="I106" s="4"/>
      <c r="J106" s="36"/>
      <c r="K106" s="1044"/>
      <c r="L106" s="1044"/>
      <c r="M106" s="1044"/>
      <c r="N106" s="1044"/>
      <c r="O106" s="36"/>
      <c r="P106" s="1034" t="e">
        <f>VLOOKUP(K105,選手リスト,2,FALSE)</f>
        <v>#N/A</v>
      </c>
      <c r="Q106" s="1034"/>
      <c r="R106" s="1034"/>
      <c r="S106" s="1034"/>
      <c r="T106" s="1034"/>
      <c r="U106" s="1034"/>
      <c r="V106" s="1034"/>
      <c r="W106" s="1034"/>
      <c r="X106" s="1034"/>
      <c r="Y106" s="1034"/>
      <c r="Z106" s="1034"/>
      <c r="AA106" s="1035"/>
      <c r="AB106" s="1035"/>
      <c r="AC106" s="1035"/>
      <c r="AD106" s="1035"/>
      <c r="AE106" s="1035"/>
      <c r="AF106" s="1035"/>
      <c r="AG106" s="1035"/>
      <c r="AH106" s="1035"/>
      <c r="AI106" s="1035"/>
      <c r="AJ106" s="1035"/>
      <c r="AK106" s="1038"/>
      <c r="AL106" s="1038"/>
      <c r="AM106" s="1038"/>
      <c r="AN106" s="1038"/>
      <c r="AO106" s="1039"/>
      <c r="AP106" s="1039"/>
      <c r="AQ106" s="1039"/>
      <c r="AR106" s="1039"/>
      <c r="AS106" s="412"/>
      <c r="AT106" s="412"/>
      <c r="AU106" s="412"/>
      <c r="AV106" s="395"/>
      <c r="AW106" s="416"/>
      <c r="AX106" s="416"/>
      <c r="AY106" s="416"/>
      <c r="AZ106" s="400"/>
      <c r="BA106" s="395"/>
      <c r="BB106" s="408"/>
      <c r="BC106" s="384"/>
      <c r="BD106" s="384"/>
      <c r="BE106" s="384"/>
      <c r="BF106" s="384"/>
      <c r="BG106" s="384"/>
      <c r="BH106" s="323"/>
      <c r="BI106" s="323"/>
      <c r="BJ106" s="322"/>
      <c r="BK106" s="323"/>
      <c r="BL106" s="323"/>
      <c r="BM106" s="323"/>
      <c r="BN106" s="322"/>
    </row>
    <row r="107" spans="1:66" ht="4.2" customHeight="1" x14ac:dyDescent="0.2">
      <c r="A107" s="1040"/>
      <c r="B107" s="1040"/>
      <c r="C107" s="1040"/>
      <c r="D107" s="1040"/>
      <c r="E107" s="1040"/>
      <c r="F107" s="1155"/>
      <c r="G107" s="1155"/>
      <c r="H107" s="1155"/>
      <c r="I107" s="4"/>
      <c r="J107" s="36"/>
      <c r="K107" s="1044"/>
      <c r="L107" s="1044"/>
      <c r="M107" s="1044"/>
      <c r="N107" s="1044"/>
      <c r="O107" s="36"/>
      <c r="P107" s="1034"/>
      <c r="Q107" s="1034"/>
      <c r="R107" s="1034"/>
      <c r="S107" s="1034"/>
      <c r="T107" s="1034"/>
      <c r="U107" s="1034"/>
      <c r="V107" s="1034"/>
      <c r="W107" s="1034"/>
      <c r="X107" s="1034"/>
      <c r="Y107" s="1034"/>
      <c r="Z107" s="1034"/>
      <c r="AA107" s="1035" t="e">
        <f>VLOOKUP(K105,選手リスト,5,FALSE)</f>
        <v>#N/A</v>
      </c>
      <c r="AB107" s="1035"/>
      <c r="AC107" s="1035"/>
      <c r="AD107" s="1035"/>
      <c r="AE107" s="1035"/>
      <c r="AF107" s="1035"/>
      <c r="AG107" s="1035"/>
      <c r="AH107" s="1035"/>
      <c r="AI107" s="1035"/>
      <c r="AJ107" s="1035"/>
      <c r="AK107" s="1036" t="e">
        <f>VLOOKUP(K105,選手リスト,10,FALSE)</f>
        <v>#N/A</v>
      </c>
      <c r="AL107" s="1036"/>
      <c r="AM107" s="1036"/>
      <c r="AN107" s="1036"/>
      <c r="AO107" s="1039"/>
      <c r="AP107" s="1039"/>
      <c r="AQ107" s="1039"/>
      <c r="AR107" s="1039"/>
      <c r="AS107" s="315"/>
      <c r="AT107" s="315"/>
      <c r="AU107" s="315"/>
      <c r="AV107" s="315"/>
      <c r="AW107" s="315"/>
      <c r="AX107" s="315"/>
      <c r="AY107" s="315"/>
      <c r="AZ107" s="315"/>
      <c r="BA107" s="315"/>
      <c r="BB107" s="315"/>
      <c r="BC107" s="315"/>
      <c r="BD107" s="315"/>
      <c r="BE107" s="315"/>
      <c r="BF107" s="315"/>
      <c r="BG107" s="323"/>
      <c r="BH107" s="323"/>
      <c r="BI107" s="323"/>
      <c r="BJ107" s="322"/>
      <c r="BK107" s="323"/>
      <c r="BL107" s="323"/>
      <c r="BM107" s="323"/>
      <c r="BN107" s="322"/>
    </row>
    <row r="108" spans="1:66" ht="4.2" customHeight="1" x14ac:dyDescent="0.2">
      <c r="A108" s="1040"/>
      <c r="B108" s="1040"/>
      <c r="C108" s="1040"/>
      <c r="D108" s="1040"/>
      <c r="E108" s="1040"/>
      <c r="F108" s="1155"/>
      <c r="G108" s="1155"/>
      <c r="H108" s="1155"/>
      <c r="I108" s="4"/>
      <c r="J108" s="28"/>
      <c r="K108" s="1044"/>
      <c r="L108" s="1044"/>
      <c r="M108" s="1044"/>
      <c r="N108" s="1044"/>
      <c r="O108" s="947"/>
      <c r="P108" s="1034"/>
      <c r="Q108" s="1034"/>
      <c r="R108" s="1034"/>
      <c r="S108" s="1034"/>
      <c r="T108" s="1034"/>
      <c r="U108" s="1034"/>
      <c r="V108" s="1034"/>
      <c r="W108" s="1034"/>
      <c r="X108" s="1034"/>
      <c r="Y108" s="1034"/>
      <c r="Z108" s="1034"/>
      <c r="AA108" s="1035"/>
      <c r="AB108" s="1035"/>
      <c r="AC108" s="1035"/>
      <c r="AD108" s="1035"/>
      <c r="AE108" s="1035"/>
      <c r="AF108" s="1035"/>
      <c r="AG108" s="1035"/>
      <c r="AH108" s="1035"/>
      <c r="AI108" s="1035"/>
      <c r="AJ108" s="1035"/>
      <c r="AK108" s="1036"/>
      <c r="AL108" s="1036"/>
      <c r="AM108" s="1036"/>
      <c r="AN108" s="1036"/>
      <c r="AO108" s="1039"/>
      <c r="AP108" s="1039"/>
      <c r="AQ108" s="1039"/>
      <c r="AR108" s="1039"/>
      <c r="AS108" s="315"/>
      <c r="AT108" s="315"/>
      <c r="AU108" s="315"/>
      <c r="AV108" s="315"/>
      <c r="AW108" s="315"/>
      <c r="AX108" s="315"/>
      <c r="AY108" s="315"/>
      <c r="AZ108" s="315"/>
      <c r="BA108" s="315"/>
      <c r="BB108" s="315"/>
      <c r="BC108" s="315"/>
      <c r="BD108" s="315"/>
      <c r="BE108" s="315"/>
      <c r="BF108" s="315"/>
      <c r="BG108" s="323"/>
      <c r="BH108" s="323"/>
      <c r="BI108" s="323"/>
      <c r="BJ108" s="322"/>
      <c r="BK108" s="323"/>
      <c r="BL108" s="323"/>
      <c r="BM108" s="323"/>
      <c r="BN108" s="322"/>
    </row>
    <row r="109" spans="1:66" ht="4.2" customHeight="1" x14ac:dyDescent="0.2">
      <c r="A109" s="1040"/>
      <c r="B109" s="1040"/>
      <c r="C109" s="1040"/>
      <c r="D109" s="1040"/>
      <c r="E109" s="1040"/>
      <c r="F109" s="1155"/>
      <c r="G109" s="1155"/>
      <c r="H109" s="1155"/>
      <c r="I109" s="4"/>
      <c r="J109" s="6"/>
      <c r="K109" s="36"/>
      <c r="L109" s="36"/>
      <c r="M109" s="36"/>
      <c r="N109" s="36"/>
      <c r="O109" s="36"/>
      <c r="P109" s="1034"/>
      <c r="Q109" s="1034"/>
      <c r="R109" s="1034"/>
      <c r="S109" s="1034"/>
      <c r="T109" s="1034"/>
      <c r="U109" s="1034"/>
      <c r="V109" s="1034"/>
      <c r="W109" s="1034"/>
      <c r="X109" s="1034"/>
      <c r="Y109" s="1034"/>
      <c r="Z109" s="1034"/>
      <c r="AA109" s="1035"/>
      <c r="AB109" s="1035"/>
      <c r="AC109" s="1035"/>
      <c r="AD109" s="1035"/>
      <c r="AE109" s="1035"/>
      <c r="AF109" s="1035"/>
      <c r="AG109" s="1035"/>
      <c r="AH109" s="1035"/>
      <c r="AI109" s="1035"/>
      <c r="AJ109" s="1035"/>
      <c r="AK109" s="1036"/>
      <c r="AL109" s="1036"/>
      <c r="AM109" s="1036"/>
      <c r="AN109" s="1036"/>
      <c r="AO109" s="1039"/>
      <c r="AP109" s="1039"/>
      <c r="AQ109" s="1039"/>
      <c r="AR109" s="1039"/>
      <c r="AS109" s="315"/>
      <c r="AT109" s="315"/>
      <c r="AU109" s="315"/>
      <c r="AV109" s="315"/>
      <c r="AW109" s="315"/>
      <c r="AX109" s="315"/>
      <c r="AY109" s="315"/>
      <c r="AZ109" s="315"/>
      <c r="BA109" s="315"/>
      <c r="BB109" s="315"/>
      <c r="BC109" s="315"/>
      <c r="BD109" s="315"/>
      <c r="BE109" s="315"/>
      <c r="BF109" s="315"/>
      <c r="BG109" s="323"/>
      <c r="BH109" s="323"/>
      <c r="BI109" s="323"/>
      <c r="BJ109" s="322"/>
      <c r="BK109" s="323"/>
      <c r="BL109" s="323"/>
      <c r="BM109" s="323"/>
      <c r="BN109" s="322"/>
    </row>
    <row r="110" spans="1:66" ht="4.2" customHeight="1" x14ac:dyDescent="0.2">
      <c r="A110" s="1040"/>
      <c r="B110" s="1040"/>
      <c r="C110" s="1040"/>
      <c r="D110" s="1040"/>
      <c r="E110" s="1040"/>
      <c r="F110" s="1155"/>
      <c r="G110" s="1155"/>
      <c r="H110" s="1155"/>
      <c r="I110" s="4"/>
      <c r="J110" s="28"/>
      <c r="K110" s="37"/>
      <c r="L110" s="37"/>
      <c r="M110" s="37"/>
      <c r="N110" s="37"/>
      <c r="O110" s="37"/>
      <c r="P110" s="37"/>
      <c r="Q110" s="37"/>
      <c r="R110" s="37"/>
      <c r="S110" s="37"/>
      <c r="T110" s="37"/>
      <c r="U110" s="37"/>
      <c r="V110" s="37"/>
      <c r="W110" s="37"/>
      <c r="X110" s="37"/>
      <c r="Y110" s="37"/>
      <c r="Z110" s="37"/>
      <c r="AA110" s="37"/>
      <c r="AB110" s="37"/>
      <c r="AC110" s="37"/>
      <c r="AD110" s="37"/>
      <c r="AE110" s="37"/>
      <c r="AF110" s="37"/>
      <c r="AG110" s="37"/>
      <c r="AH110" s="37"/>
      <c r="AI110" s="37"/>
      <c r="AJ110" s="37"/>
      <c r="AK110" s="37"/>
      <c r="AL110" s="37"/>
      <c r="AM110" s="37"/>
      <c r="AN110" s="37"/>
      <c r="AO110" s="37"/>
      <c r="AP110" s="37"/>
      <c r="AQ110" s="37"/>
      <c r="AR110" s="37"/>
      <c r="BG110" s="1153">
        <f>BG51+1</f>
        <v>90</v>
      </c>
      <c r="BH110" s="1153"/>
      <c r="BI110" s="1153"/>
      <c r="BJ110" s="1154"/>
      <c r="BK110" s="323"/>
      <c r="BL110" s="323"/>
      <c r="BM110" s="323"/>
      <c r="BN110" s="322"/>
    </row>
    <row r="111" spans="1:66" ht="4.2" customHeight="1" x14ac:dyDescent="0.2">
      <c r="A111" s="1040"/>
      <c r="B111" s="1040"/>
      <c r="C111" s="1040"/>
      <c r="D111" s="1040"/>
      <c r="E111" s="1040"/>
      <c r="F111" s="1155"/>
      <c r="G111" s="1155"/>
      <c r="H111" s="1155"/>
      <c r="I111" s="4"/>
      <c r="J111" s="36"/>
      <c r="K111" s="947"/>
      <c r="L111" s="947"/>
      <c r="M111" s="947"/>
      <c r="N111" s="947"/>
      <c r="O111" s="947"/>
      <c r="P111" s="1037" t="e">
        <f>VLOOKUP(K112,選手リスト,3,FALSE)</f>
        <v>#N/A</v>
      </c>
      <c r="Q111" s="1037"/>
      <c r="R111" s="1037"/>
      <c r="S111" s="1037"/>
      <c r="T111" s="1037"/>
      <c r="U111" s="1037"/>
      <c r="V111" s="1037"/>
      <c r="W111" s="1037"/>
      <c r="X111" s="1037"/>
      <c r="Y111" s="1037"/>
      <c r="Z111" s="1037"/>
      <c r="AA111" s="1035" t="e">
        <f>VLOOKUP(K112,選手リスト,4,FALSE)</f>
        <v>#N/A</v>
      </c>
      <c r="AB111" s="1035"/>
      <c r="AC111" s="1035"/>
      <c r="AD111" s="1035"/>
      <c r="AE111" s="1035"/>
      <c r="AF111" s="1035"/>
      <c r="AG111" s="1035"/>
      <c r="AH111" s="1035"/>
      <c r="AI111" s="1035"/>
      <c r="AJ111" s="1035"/>
      <c r="AK111" s="1038" t="e">
        <f>VLOOKUP(K112,選手リスト,9,FALSE)</f>
        <v>#N/A</v>
      </c>
      <c r="AL111" s="1038"/>
      <c r="AM111" s="1038"/>
      <c r="AN111" s="1038"/>
      <c r="AO111" s="1039" t="e">
        <f>VLOOKUP(K112,選手リスト,6,FALSE)</f>
        <v>#N/A</v>
      </c>
      <c r="AP111" s="1039"/>
      <c r="AQ111" s="1039"/>
      <c r="AR111" s="1039"/>
      <c r="AS111" s="315"/>
      <c r="AT111" s="315"/>
      <c r="AU111" s="315"/>
      <c r="AV111" s="315"/>
      <c r="AW111" s="315"/>
      <c r="AX111" s="315"/>
      <c r="AY111" s="315"/>
      <c r="AZ111" s="315"/>
      <c r="BA111" s="315"/>
      <c r="BB111" s="315"/>
      <c r="BC111" s="315"/>
      <c r="BD111" s="315"/>
      <c r="BE111" s="315"/>
      <c r="BF111" s="315"/>
      <c r="BG111" s="1153"/>
      <c r="BH111" s="1153"/>
      <c r="BI111" s="1153"/>
      <c r="BJ111" s="1154"/>
      <c r="BK111" s="325"/>
      <c r="BL111" s="325"/>
      <c r="BM111" s="325"/>
      <c r="BN111" s="328"/>
    </row>
    <row r="112" spans="1:66" ht="4.2" customHeight="1" x14ac:dyDescent="0.2">
      <c r="A112" s="1040"/>
      <c r="B112" s="1040"/>
      <c r="C112" s="1040"/>
      <c r="D112" s="1040"/>
      <c r="E112" s="1040"/>
      <c r="F112" s="1155"/>
      <c r="G112" s="1155"/>
      <c r="H112" s="1155"/>
      <c r="I112" s="4"/>
      <c r="J112" s="36"/>
      <c r="K112" s="1044">
        <v>853</v>
      </c>
      <c r="L112" s="1044"/>
      <c r="M112" s="1044"/>
      <c r="N112" s="1044"/>
      <c r="O112" s="36"/>
      <c r="P112" s="1037"/>
      <c r="Q112" s="1037"/>
      <c r="R112" s="1037"/>
      <c r="S112" s="1037"/>
      <c r="T112" s="1037"/>
      <c r="U112" s="1037"/>
      <c r="V112" s="1037"/>
      <c r="W112" s="1037"/>
      <c r="X112" s="1037"/>
      <c r="Y112" s="1037"/>
      <c r="Z112" s="1037"/>
      <c r="AA112" s="1035"/>
      <c r="AB112" s="1035"/>
      <c r="AC112" s="1035"/>
      <c r="AD112" s="1035"/>
      <c r="AE112" s="1035"/>
      <c r="AF112" s="1035"/>
      <c r="AG112" s="1035"/>
      <c r="AH112" s="1035"/>
      <c r="AI112" s="1035"/>
      <c r="AJ112" s="1035"/>
      <c r="AK112" s="1038"/>
      <c r="AL112" s="1038"/>
      <c r="AM112" s="1038"/>
      <c r="AN112" s="1038"/>
      <c r="AO112" s="1039"/>
      <c r="AP112" s="1039"/>
      <c r="AQ112" s="1039"/>
      <c r="AR112" s="1039"/>
      <c r="AS112" s="315"/>
      <c r="AT112" s="315"/>
      <c r="AU112" s="315"/>
      <c r="AV112" s="315"/>
      <c r="AW112" s="315"/>
      <c r="AX112" s="315"/>
      <c r="AY112" s="315"/>
      <c r="AZ112" s="315"/>
      <c r="BA112" s="315"/>
      <c r="BB112" s="315"/>
      <c r="BC112" s="315"/>
      <c r="BD112" s="315"/>
      <c r="BE112" s="315"/>
      <c r="BF112" s="315"/>
      <c r="BG112" s="1153"/>
      <c r="BH112" s="1153"/>
      <c r="BI112" s="1153"/>
      <c r="BJ112" s="1154"/>
    </row>
    <row r="113" spans="1:62" ht="4.2" customHeight="1" x14ac:dyDescent="0.2">
      <c r="A113" s="1040"/>
      <c r="B113" s="1040"/>
      <c r="C113" s="1040"/>
      <c r="D113" s="1040"/>
      <c r="E113" s="1040"/>
      <c r="F113" s="1155"/>
      <c r="G113" s="1155"/>
      <c r="H113" s="1155"/>
      <c r="I113" s="4"/>
      <c r="J113" s="36"/>
      <c r="K113" s="1044"/>
      <c r="L113" s="1044"/>
      <c r="M113" s="1044"/>
      <c r="N113" s="1044"/>
      <c r="O113" s="36"/>
      <c r="P113" s="1034" t="e">
        <f>VLOOKUP(K112,選手リスト,2,FALSE)</f>
        <v>#N/A</v>
      </c>
      <c r="Q113" s="1034"/>
      <c r="R113" s="1034"/>
      <c r="S113" s="1034"/>
      <c r="T113" s="1034"/>
      <c r="U113" s="1034"/>
      <c r="V113" s="1034"/>
      <c r="W113" s="1034"/>
      <c r="X113" s="1034"/>
      <c r="Y113" s="1034"/>
      <c r="Z113" s="1034"/>
      <c r="AA113" s="1035"/>
      <c r="AB113" s="1035"/>
      <c r="AC113" s="1035"/>
      <c r="AD113" s="1035"/>
      <c r="AE113" s="1035"/>
      <c r="AF113" s="1035"/>
      <c r="AG113" s="1035"/>
      <c r="AH113" s="1035"/>
      <c r="AI113" s="1035"/>
      <c r="AJ113" s="1035"/>
      <c r="AK113" s="1038"/>
      <c r="AL113" s="1038"/>
      <c r="AM113" s="1038"/>
      <c r="AN113" s="1038"/>
      <c r="AO113" s="1039"/>
      <c r="AP113" s="1039"/>
      <c r="AQ113" s="1039"/>
      <c r="AR113" s="1039"/>
      <c r="AS113" s="412"/>
      <c r="AT113" s="412"/>
      <c r="AU113" s="412"/>
      <c r="AV113" s="395"/>
      <c r="AW113" s="395"/>
      <c r="AX113" s="395"/>
      <c r="AY113" s="395"/>
      <c r="AZ113" s="395"/>
      <c r="BA113" s="395"/>
      <c r="BB113" s="395"/>
      <c r="BC113" s="384"/>
      <c r="BD113" s="384"/>
      <c r="BE113" s="384"/>
      <c r="BF113" s="384"/>
      <c r="BG113" s="1153"/>
      <c r="BH113" s="1153"/>
      <c r="BI113" s="1153"/>
      <c r="BJ113" s="1154"/>
    </row>
    <row r="114" spans="1:62" ht="4.2" customHeight="1" x14ac:dyDescent="0.2">
      <c r="A114" s="1040"/>
      <c r="B114" s="1040"/>
      <c r="C114" s="1040"/>
      <c r="D114" s="1040"/>
      <c r="E114" s="1040"/>
      <c r="F114" s="1155"/>
      <c r="G114" s="1155"/>
      <c r="H114" s="1155"/>
      <c r="I114" s="4"/>
      <c r="J114" s="36"/>
      <c r="K114" s="1044"/>
      <c r="L114" s="1044"/>
      <c r="M114" s="1044"/>
      <c r="N114" s="1044"/>
      <c r="O114" s="36"/>
      <c r="P114" s="1034"/>
      <c r="Q114" s="1034"/>
      <c r="R114" s="1034"/>
      <c r="S114" s="1034"/>
      <c r="T114" s="1034"/>
      <c r="U114" s="1034"/>
      <c r="V114" s="1034"/>
      <c r="W114" s="1034"/>
      <c r="X114" s="1034"/>
      <c r="Y114" s="1034"/>
      <c r="Z114" s="1034"/>
      <c r="AA114" s="1035" t="e">
        <f>VLOOKUP(K112,選手リスト,5,FALSE)</f>
        <v>#N/A</v>
      </c>
      <c r="AB114" s="1035"/>
      <c r="AC114" s="1035"/>
      <c r="AD114" s="1035"/>
      <c r="AE114" s="1035"/>
      <c r="AF114" s="1035"/>
      <c r="AG114" s="1035"/>
      <c r="AH114" s="1035"/>
      <c r="AI114" s="1035"/>
      <c r="AJ114" s="1035"/>
      <c r="AK114" s="1036" t="e">
        <f>VLOOKUP(K112,選手リスト,10,FALSE)</f>
        <v>#N/A</v>
      </c>
      <c r="AL114" s="1036"/>
      <c r="AM114" s="1036"/>
      <c r="AN114" s="1036"/>
      <c r="AO114" s="1039"/>
      <c r="AP114" s="1039"/>
      <c r="AQ114" s="1039"/>
      <c r="AR114" s="1039"/>
      <c r="AS114" s="409"/>
      <c r="AT114" s="409"/>
      <c r="AU114" s="409"/>
      <c r="AV114" s="401"/>
      <c r="AW114" s="401"/>
      <c r="AX114" s="384"/>
      <c r="AY114" s="384"/>
      <c r="AZ114" s="384"/>
      <c r="BA114" s="384"/>
      <c r="BB114" s="402"/>
      <c r="BC114" s="384"/>
      <c r="BD114" s="384"/>
      <c r="BE114" s="384"/>
      <c r="BF114" s="384"/>
      <c r="BG114" s="384"/>
      <c r="BH114" s="323"/>
      <c r="BI114" s="323"/>
      <c r="BJ114" s="322"/>
    </row>
    <row r="115" spans="1:62" ht="4.2" customHeight="1" x14ac:dyDescent="0.2">
      <c r="A115" s="1040"/>
      <c r="B115" s="1040"/>
      <c r="C115" s="1040"/>
      <c r="D115" s="1040"/>
      <c r="E115" s="1040"/>
      <c r="F115" s="1155"/>
      <c r="G115" s="1155"/>
      <c r="H115" s="1155"/>
      <c r="I115" s="4"/>
      <c r="J115" s="28"/>
      <c r="K115" s="1044"/>
      <c r="L115" s="1044"/>
      <c r="M115" s="1044"/>
      <c r="N115" s="1044"/>
      <c r="O115" s="947"/>
      <c r="P115" s="1034"/>
      <c r="Q115" s="1034"/>
      <c r="R115" s="1034"/>
      <c r="S115" s="1034"/>
      <c r="T115" s="1034"/>
      <c r="U115" s="1034"/>
      <c r="V115" s="1034"/>
      <c r="W115" s="1034"/>
      <c r="X115" s="1034"/>
      <c r="Y115" s="1034"/>
      <c r="Z115" s="1034"/>
      <c r="AA115" s="1035"/>
      <c r="AB115" s="1035"/>
      <c r="AC115" s="1035"/>
      <c r="AD115" s="1035"/>
      <c r="AE115" s="1035"/>
      <c r="AF115" s="1035"/>
      <c r="AG115" s="1035"/>
      <c r="AH115" s="1035"/>
      <c r="AI115" s="1035"/>
      <c r="AJ115" s="1035"/>
      <c r="AK115" s="1036"/>
      <c r="AL115" s="1036"/>
      <c r="AM115" s="1036"/>
      <c r="AN115" s="1036"/>
      <c r="AO115" s="1039"/>
      <c r="AP115" s="1039"/>
      <c r="AQ115" s="1039"/>
      <c r="AR115" s="1039"/>
      <c r="AS115" s="409"/>
      <c r="AT115" s="409"/>
      <c r="AU115" s="409"/>
      <c r="AV115" s="384"/>
      <c r="AW115" s="384"/>
      <c r="AX115" s="384"/>
      <c r="AY115" s="1153">
        <f>AY101+1</f>
        <v>57</v>
      </c>
      <c r="AZ115" s="1153"/>
      <c r="BA115" s="1153"/>
      <c r="BB115" s="1154"/>
      <c r="BC115" s="384"/>
      <c r="BD115" s="384"/>
      <c r="BE115" s="384"/>
      <c r="BF115" s="384"/>
      <c r="BG115" s="384"/>
      <c r="BH115" s="323"/>
      <c r="BI115" s="323"/>
      <c r="BJ115" s="322"/>
    </row>
    <row r="116" spans="1:62" ht="4.2" customHeight="1" x14ac:dyDescent="0.2">
      <c r="A116" s="1040"/>
      <c r="B116" s="1040"/>
      <c r="C116" s="1040"/>
      <c r="D116" s="1040"/>
      <c r="E116" s="1040"/>
      <c r="F116" s="1155"/>
      <c r="G116" s="1155"/>
      <c r="H116" s="1155"/>
      <c r="I116" s="4"/>
      <c r="J116" s="6"/>
      <c r="K116" s="36"/>
      <c r="L116" s="36"/>
      <c r="M116" s="36"/>
      <c r="N116" s="36"/>
      <c r="O116" s="36"/>
      <c r="P116" s="1034"/>
      <c r="Q116" s="1034"/>
      <c r="R116" s="1034"/>
      <c r="S116" s="1034"/>
      <c r="T116" s="1034"/>
      <c r="U116" s="1034"/>
      <c r="V116" s="1034"/>
      <c r="W116" s="1034"/>
      <c r="X116" s="1034"/>
      <c r="Y116" s="1034"/>
      <c r="Z116" s="1034"/>
      <c r="AA116" s="1035"/>
      <c r="AB116" s="1035"/>
      <c r="AC116" s="1035"/>
      <c r="AD116" s="1035"/>
      <c r="AE116" s="1035"/>
      <c r="AF116" s="1035"/>
      <c r="AG116" s="1035"/>
      <c r="AH116" s="1035"/>
      <c r="AI116" s="1035"/>
      <c r="AJ116" s="1035"/>
      <c r="AK116" s="1036"/>
      <c r="AL116" s="1036"/>
      <c r="AM116" s="1036"/>
      <c r="AN116" s="1036"/>
      <c r="AO116" s="1039"/>
      <c r="AP116" s="1039"/>
      <c r="AQ116" s="1039"/>
      <c r="AR116" s="1039"/>
      <c r="AS116" s="409"/>
      <c r="AT116" s="409"/>
      <c r="AU116" s="409"/>
      <c r="AV116" s="384"/>
      <c r="AW116" s="384"/>
      <c r="AX116" s="384"/>
      <c r="AY116" s="1153"/>
      <c r="AZ116" s="1153"/>
      <c r="BA116" s="1153"/>
      <c r="BB116" s="1154"/>
      <c r="BC116" s="395"/>
      <c r="BD116" s="414"/>
      <c r="BE116" s="414"/>
      <c r="BF116" s="414"/>
      <c r="BG116" s="384"/>
      <c r="BH116" s="323"/>
      <c r="BI116" s="323"/>
      <c r="BJ116" s="322"/>
    </row>
    <row r="117" spans="1:62" ht="4.2" customHeight="1" x14ac:dyDescent="0.2">
      <c r="A117" s="1040"/>
      <c r="B117" s="1040"/>
      <c r="C117" s="1040"/>
      <c r="D117" s="1040"/>
      <c r="E117" s="1040"/>
      <c r="F117" s="1155"/>
      <c r="G117" s="1155"/>
      <c r="H117" s="1155"/>
      <c r="I117" s="4"/>
      <c r="J117" s="28"/>
      <c r="K117" s="37"/>
      <c r="L117" s="37"/>
      <c r="M117" s="37"/>
      <c r="N117" s="37"/>
      <c r="O117" s="37"/>
      <c r="P117" s="37"/>
      <c r="Q117" s="37"/>
      <c r="R117" s="37"/>
      <c r="S117" s="37"/>
      <c r="T117" s="37"/>
      <c r="U117" s="37"/>
      <c r="V117" s="37"/>
      <c r="W117" s="37"/>
      <c r="X117" s="37"/>
      <c r="Y117" s="37"/>
      <c r="Z117" s="37"/>
      <c r="AA117" s="37"/>
      <c r="AB117" s="37"/>
      <c r="AC117" s="37"/>
      <c r="AD117" s="37"/>
      <c r="AE117" s="37"/>
      <c r="AF117" s="37"/>
      <c r="AG117" s="37"/>
      <c r="AH117" s="37"/>
      <c r="AI117" s="37"/>
      <c r="AJ117" s="37"/>
      <c r="AK117" s="37"/>
      <c r="AL117" s="37"/>
      <c r="AM117" s="37"/>
      <c r="AN117" s="37"/>
      <c r="AO117" s="37"/>
      <c r="AP117" s="37"/>
      <c r="AQ117" s="37"/>
      <c r="AR117" s="37"/>
      <c r="AS117" s="409"/>
      <c r="AT117" s="409"/>
      <c r="AU117" s="409"/>
      <c r="AV117" s="384"/>
      <c r="AW117" s="384"/>
      <c r="AX117" s="384"/>
      <c r="AY117" s="1153"/>
      <c r="AZ117" s="1153"/>
      <c r="BA117" s="1153"/>
      <c r="BB117" s="1154"/>
      <c r="BC117" s="413"/>
      <c r="BD117" s="413"/>
      <c r="BE117" s="413"/>
      <c r="BF117" s="402"/>
      <c r="BG117" s="384"/>
      <c r="BH117" s="323"/>
      <c r="BI117" s="323"/>
      <c r="BJ117" s="322"/>
    </row>
    <row r="118" spans="1:62" ht="4.2" customHeight="1" x14ac:dyDescent="0.2">
      <c r="A118" s="1040"/>
      <c r="B118" s="1040"/>
      <c r="C118" s="1040"/>
      <c r="D118" s="1040"/>
      <c r="E118" s="1040"/>
      <c r="F118" s="1155"/>
      <c r="G118" s="1155"/>
      <c r="H118" s="1155"/>
      <c r="I118" s="4"/>
      <c r="J118" s="36"/>
      <c r="K118" s="947"/>
      <c r="L118" s="947"/>
      <c r="M118" s="947"/>
      <c r="N118" s="947"/>
      <c r="O118" s="947"/>
      <c r="P118" s="1037" t="e">
        <f>VLOOKUP(K119,選手リスト,3,FALSE)</f>
        <v>#N/A</v>
      </c>
      <c r="Q118" s="1037"/>
      <c r="R118" s="1037"/>
      <c r="S118" s="1037"/>
      <c r="T118" s="1037"/>
      <c r="U118" s="1037"/>
      <c r="V118" s="1037"/>
      <c r="W118" s="1037"/>
      <c r="X118" s="1037"/>
      <c r="Y118" s="1037"/>
      <c r="Z118" s="1037"/>
      <c r="AA118" s="1035" t="e">
        <f>VLOOKUP(K119,選手リスト,4,FALSE)</f>
        <v>#N/A</v>
      </c>
      <c r="AB118" s="1035"/>
      <c r="AC118" s="1035"/>
      <c r="AD118" s="1035"/>
      <c r="AE118" s="1035"/>
      <c r="AF118" s="1035"/>
      <c r="AG118" s="1035"/>
      <c r="AH118" s="1035"/>
      <c r="AI118" s="1035"/>
      <c r="AJ118" s="1035"/>
      <c r="AK118" s="1038" t="e">
        <f>VLOOKUP(K119,選手リスト,9,FALSE)</f>
        <v>#N/A</v>
      </c>
      <c r="AL118" s="1038"/>
      <c r="AM118" s="1038"/>
      <c r="AN118" s="1038"/>
      <c r="AO118" s="1039" t="e">
        <f>VLOOKUP(K119,選手リスト,6,FALSE)</f>
        <v>#N/A</v>
      </c>
      <c r="AP118" s="1039"/>
      <c r="AQ118" s="1039"/>
      <c r="AR118" s="1039"/>
      <c r="AS118" s="409"/>
      <c r="AT118" s="409"/>
      <c r="AU118" s="409"/>
      <c r="AV118" s="384"/>
      <c r="AW118" s="384"/>
      <c r="AX118" s="940"/>
      <c r="AY118" s="1153"/>
      <c r="AZ118" s="1153"/>
      <c r="BA118" s="1153"/>
      <c r="BB118" s="1154"/>
      <c r="BC118" s="384"/>
      <c r="BD118" s="384"/>
      <c r="BE118" s="384"/>
      <c r="BF118" s="385"/>
      <c r="BG118" s="940"/>
      <c r="BH118" s="323"/>
      <c r="BI118" s="323"/>
      <c r="BJ118" s="322"/>
    </row>
    <row r="119" spans="1:62" ht="4.2" customHeight="1" x14ac:dyDescent="0.2">
      <c r="A119" s="1040"/>
      <c r="B119" s="1040"/>
      <c r="C119" s="1040"/>
      <c r="D119" s="1040"/>
      <c r="E119" s="1040"/>
      <c r="F119" s="1155"/>
      <c r="G119" s="1155"/>
      <c r="H119" s="1155"/>
      <c r="I119" s="4"/>
      <c r="J119" s="36"/>
      <c r="K119" s="1044">
        <v>854</v>
      </c>
      <c r="L119" s="1044"/>
      <c r="M119" s="1044"/>
      <c r="N119" s="1044"/>
      <c r="O119" s="36"/>
      <c r="P119" s="1037"/>
      <c r="Q119" s="1037"/>
      <c r="R119" s="1037"/>
      <c r="S119" s="1037"/>
      <c r="T119" s="1037"/>
      <c r="U119" s="1037"/>
      <c r="V119" s="1037"/>
      <c r="W119" s="1037"/>
      <c r="X119" s="1037"/>
      <c r="Y119" s="1037"/>
      <c r="Z119" s="1037"/>
      <c r="AA119" s="1035"/>
      <c r="AB119" s="1035"/>
      <c r="AC119" s="1035"/>
      <c r="AD119" s="1035"/>
      <c r="AE119" s="1035"/>
      <c r="AF119" s="1035"/>
      <c r="AG119" s="1035"/>
      <c r="AH119" s="1035"/>
      <c r="AI119" s="1035"/>
      <c r="AJ119" s="1035"/>
      <c r="AK119" s="1038"/>
      <c r="AL119" s="1038"/>
      <c r="AM119" s="1038"/>
      <c r="AN119" s="1038"/>
      <c r="AO119" s="1039"/>
      <c r="AP119" s="1039"/>
      <c r="AQ119" s="1039"/>
      <c r="AR119" s="1039"/>
      <c r="AS119" s="409"/>
      <c r="AT119" s="409"/>
      <c r="AU119" s="409"/>
      <c r="AV119" s="401"/>
      <c r="AW119" s="384"/>
      <c r="AX119" s="940"/>
      <c r="AY119" s="384"/>
      <c r="AZ119" s="384"/>
      <c r="BA119" s="384"/>
      <c r="BB119" s="385"/>
      <c r="BC119" s="384"/>
      <c r="BD119" s="384"/>
      <c r="BE119" s="384"/>
      <c r="BF119" s="385"/>
      <c r="BG119" s="403"/>
      <c r="BH119" s="323"/>
      <c r="BI119" s="323"/>
      <c r="BJ119" s="322"/>
    </row>
    <row r="120" spans="1:62" ht="4.2" customHeight="1" x14ac:dyDescent="0.2">
      <c r="A120" s="1040"/>
      <c r="B120" s="1040"/>
      <c r="C120" s="1040"/>
      <c r="D120" s="1040"/>
      <c r="E120" s="1040"/>
      <c r="F120" s="1155"/>
      <c r="G120" s="1155"/>
      <c r="H120" s="1155"/>
      <c r="I120" s="4"/>
      <c r="J120" s="36"/>
      <c r="K120" s="1044"/>
      <c r="L120" s="1044"/>
      <c r="M120" s="1044"/>
      <c r="N120" s="1044"/>
      <c r="O120" s="36"/>
      <c r="P120" s="1034" t="e">
        <f>VLOOKUP(K119,選手リスト,2,FALSE)</f>
        <v>#N/A</v>
      </c>
      <c r="Q120" s="1034"/>
      <c r="R120" s="1034"/>
      <c r="S120" s="1034"/>
      <c r="T120" s="1034"/>
      <c r="U120" s="1034"/>
      <c r="V120" s="1034"/>
      <c r="W120" s="1034"/>
      <c r="X120" s="1034"/>
      <c r="Y120" s="1034"/>
      <c r="Z120" s="1034"/>
      <c r="AA120" s="1035"/>
      <c r="AB120" s="1035"/>
      <c r="AC120" s="1035"/>
      <c r="AD120" s="1035"/>
      <c r="AE120" s="1035"/>
      <c r="AF120" s="1035"/>
      <c r="AG120" s="1035"/>
      <c r="AH120" s="1035"/>
      <c r="AI120" s="1035"/>
      <c r="AJ120" s="1035"/>
      <c r="AK120" s="1038"/>
      <c r="AL120" s="1038"/>
      <c r="AM120" s="1038"/>
      <c r="AN120" s="1038"/>
      <c r="AO120" s="1039"/>
      <c r="AP120" s="1039"/>
      <c r="AQ120" s="1039"/>
      <c r="AR120" s="1039"/>
      <c r="AS120" s="412"/>
      <c r="AT120" s="412"/>
      <c r="AU120" s="412"/>
      <c r="AV120" s="395"/>
      <c r="AW120" s="416"/>
      <c r="AX120" s="416"/>
      <c r="AY120" s="416"/>
      <c r="AZ120" s="400"/>
      <c r="BA120" s="395"/>
      <c r="BB120" s="408"/>
      <c r="BC120" s="384"/>
      <c r="BD120" s="384"/>
      <c r="BE120" s="384"/>
      <c r="BF120" s="385"/>
      <c r="BG120" s="403"/>
      <c r="BH120" s="323"/>
      <c r="BI120" s="323"/>
      <c r="BJ120" s="322"/>
    </row>
    <row r="121" spans="1:62" ht="4.2" customHeight="1" x14ac:dyDescent="0.2">
      <c r="A121" s="1040"/>
      <c r="B121" s="1040"/>
      <c r="C121" s="1040"/>
      <c r="D121" s="1040"/>
      <c r="E121" s="1040"/>
      <c r="F121" s="1155"/>
      <c r="G121" s="1155"/>
      <c r="H121" s="1155"/>
      <c r="I121" s="4"/>
      <c r="J121" s="36"/>
      <c r="K121" s="1044"/>
      <c r="L121" s="1044"/>
      <c r="M121" s="1044"/>
      <c r="N121" s="1044"/>
      <c r="O121" s="36"/>
      <c r="P121" s="1034"/>
      <c r="Q121" s="1034"/>
      <c r="R121" s="1034"/>
      <c r="S121" s="1034"/>
      <c r="T121" s="1034"/>
      <c r="U121" s="1034"/>
      <c r="V121" s="1034"/>
      <c r="W121" s="1034"/>
      <c r="X121" s="1034"/>
      <c r="Y121" s="1034"/>
      <c r="Z121" s="1034"/>
      <c r="AA121" s="1035" t="e">
        <f>VLOOKUP(K119,選手リスト,5,FALSE)</f>
        <v>#N/A</v>
      </c>
      <c r="AB121" s="1035"/>
      <c r="AC121" s="1035"/>
      <c r="AD121" s="1035"/>
      <c r="AE121" s="1035"/>
      <c r="AF121" s="1035"/>
      <c r="AG121" s="1035"/>
      <c r="AH121" s="1035"/>
      <c r="AI121" s="1035"/>
      <c r="AJ121" s="1035"/>
      <c r="AK121" s="1036" t="e">
        <f>VLOOKUP(K119,選手リスト,10,FALSE)</f>
        <v>#N/A</v>
      </c>
      <c r="AL121" s="1036"/>
      <c r="AM121" s="1036"/>
      <c r="AN121" s="1036"/>
      <c r="AO121" s="1039"/>
      <c r="AP121" s="1039"/>
      <c r="AQ121" s="1039"/>
      <c r="AR121" s="1039"/>
      <c r="BC121" s="323"/>
      <c r="BD121" s="323"/>
      <c r="BE121" s="323"/>
      <c r="BF121" s="322"/>
      <c r="BG121" s="323"/>
      <c r="BH121" s="323"/>
      <c r="BI121" s="323"/>
      <c r="BJ121" s="322"/>
    </row>
    <row r="122" spans="1:62" ht="4.2" customHeight="1" x14ac:dyDescent="0.2">
      <c r="A122" s="1040"/>
      <c r="B122" s="1040"/>
      <c r="C122" s="1040"/>
      <c r="D122" s="1040"/>
      <c r="E122" s="1040"/>
      <c r="F122" s="1155"/>
      <c r="G122" s="1155"/>
      <c r="H122" s="1155"/>
      <c r="I122" s="4"/>
      <c r="J122" s="28"/>
      <c r="K122" s="1044"/>
      <c r="L122" s="1044"/>
      <c r="M122" s="1044"/>
      <c r="N122" s="1044"/>
      <c r="O122" s="947"/>
      <c r="P122" s="1034"/>
      <c r="Q122" s="1034"/>
      <c r="R122" s="1034"/>
      <c r="S122" s="1034"/>
      <c r="T122" s="1034"/>
      <c r="U122" s="1034"/>
      <c r="V122" s="1034"/>
      <c r="W122" s="1034"/>
      <c r="X122" s="1034"/>
      <c r="Y122" s="1034"/>
      <c r="Z122" s="1034"/>
      <c r="AA122" s="1035"/>
      <c r="AB122" s="1035"/>
      <c r="AC122" s="1035"/>
      <c r="AD122" s="1035"/>
      <c r="AE122" s="1035"/>
      <c r="AF122" s="1035"/>
      <c r="AG122" s="1035"/>
      <c r="AH122" s="1035"/>
      <c r="AI122" s="1035"/>
      <c r="AJ122" s="1035"/>
      <c r="AK122" s="1036"/>
      <c r="AL122" s="1036"/>
      <c r="AM122" s="1036"/>
      <c r="AN122" s="1036"/>
      <c r="AO122" s="1039"/>
      <c r="AP122" s="1039"/>
      <c r="AQ122" s="1039"/>
      <c r="AR122" s="1039"/>
      <c r="BC122" s="323"/>
      <c r="BD122" s="323"/>
      <c r="BE122" s="323"/>
      <c r="BF122" s="322"/>
      <c r="BG122" s="323"/>
      <c r="BH122" s="323"/>
      <c r="BI122" s="323"/>
      <c r="BJ122" s="322"/>
    </row>
    <row r="123" spans="1:62" ht="4.2" customHeight="1" x14ac:dyDescent="0.2">
      <c r="A123" s="1040"/>
      <c r="B123" s="1040"/>
      <c r="C123" s="1040"/>
      <c r="D123" s="1040"/>
      <c r="E123" s="1040"/>
      <c r="F123" s="1155"/>
      <c r="G123" s="1155"/>
      <c r="H123" s="1155"/>
      <c r="I123" s="4"/>
      <c r="J123" s="947"/>
      <c r="K123" s="36"/>
      <c r="L123" s="36"/>
      <c r="M123" s="36"/>
      <c r="N123" s="36"/>
      <c r="O123" s="36"/>
      <c r="P123" s="1034"/>
      <c r="Q123" s="1034"/>
      <c r="R123" s="1034"/>
      <c r="S123" s="1034"/>
      <c r="T123" s="1034"/>
      <c r="U123" s="1034"/>
      <c r="V123" s="1034"/>
      <c r="W123" s="1034"/>
      <c r="X123" s="1034"/>
      <c r="Y123" s="1034"/>
      <c r="Z123" s="1034"/>
      <c r="AA123" s="1035"/>
      <c r="AB123" s="1035"/>
      <c r="AC123" s="1035"/>
      <c r="AD123" s="1035"/>
      <c r="AE123" s="1035"/>
      <c r="AF123" s="1035"/>
      <c r="AG123" s="1035"/>
      <c r="AH123" s="1035"/>
      <c r="AI123" s="1035"/>
      <c r="AJ123" s="1035"/>
      <c r="AK123" s="1036"/>
      <c r="AL123" s="1036"/>
      <c r="AM123" s="1036"/>
      <c r="AN123" s="1036"/>
      <c r="AO123" s="1039"/>
      <c r="AP123" s="1039"/>
      <c r="AQ123" s="1039"/>
      <c r="AR123" s="1039"/>
      <c r="BC123" s="323"/>
      <c r="BD123" s="323"/>
      <c r="BE123" s="323"/>
      <c r="BF123" s="322"/>
      <c r="BG123" s="323"/>
      <c r="BH123" s="323"/>
      <c r="BI123" s="323"/>
      <c r="BJ123" s="322"/>
    </row>
    <row r="124" spans="1:62" ht="4.2" customHeight="1" x14ac:dyDescent="0.2">
      <c r="A124" s="1040"/>
      <c r="B124" s="1040"/>
      <c r="C124" s="1040"/>
      <c r="D124" s="1040"/>
      <c r="E124" s="1040"/>
      <c r="F124" s="1155"/>
      <c r="G124" s="1155"/>
      <c r="H124" s="1155"/>
      <c r="I124" s="4"/>
      <c r="J124" s="28"/>
      <c r="K124" s="37"/>
      <c r="L124" s="37"/>
      <c r="M124" s="37"/>
      <c r="N124" s="37"/>
      <c r="O124" s="37"/>
      <c r="P124" s="37"/>
      <c r="Q124" s="37"/>
      <c r="R124" s="37"/>
      <c r="S124" s="37"/>
      <c r="T124" s="37"/>
      <c r="U124" s="37"/>
      <c r="V124" s="37"/>
      <c r="W124" s="37"/>
      <c r="X124" s="37"/>
      <c r="Y124" s="37"/>
      <c r="Z124" s="37"/>
      <c r="AA124" s="37"/>
      <c r="AB124" s="37"/>
      <c r="AC124" s="37"/>
      <c r="AD124" s="37"/>
      <c r="AE124" s="37"/>
      <c r="AF124" s="37"/>
      <c r="AG124" s="37"/>
      <c r="AH124" s="37"/>
      <c r="AI124" s="37"/>
      <c r="AJ124" s="37"/>
      <c r="AK124" s="37"/>
      <c r="AL124" s="37"/>
      <c r="AM124" s="37"/>
      <c r="AN124" s="37"/>
      <c r="AO124" s="37"/>
      <c r="AP124" s="37"/>
      <c r="AQ124" s="37"/>
      <c r="AR124" s="37"/>
      <c r="BC124" s="323"/>
      <c r="BD124" s="323"/>
      <c r="BE124" s="323"/>
      <c r="BF124" s="322"/>
      <c r="BG124" s="323"/>
      <c r="BH124" s="323"/>
      <c r="BI124" s="323"/>
      <c r="BJ124" s="322"/>
    </row>
    <row r="125" spans="1:62" ht="4.2" customHeight="1" x14ac:dyDescent="0.2">
      <c r="A125" s="1040"/>
      <c r="B125" s="1040"/>
      <c r="C125" s="1040"/>
      <c r="D125" s="1040"/>
      <c r="E125" s="1040"/>
      <c r="F125" s="1155"/>
      <c r="G125" s="1155"/>
      <c r="H125" s="1155"/>
      <c r="I125" s="4"/>
      <c r="J125" s="36"/>
      <c r="K125" s="947"/>
      <c r="L125" s="947"/>
      <c r="M125" s="947"/>
      <c r="N125" s="947"/>
      <c r="O125" s="947"/>
      <c r="P125" s="1037" t="e">
        <f>VLOOKUP(K126,選手リスト,3,FALSE)</f>
        <v>#N/A</v>
      </c>
      <c r="Q125" s="1037"/>
      <c r="R125" s="1037"/>
      <c r="S125" s="1037"/>
      <c r="T125" s="1037"/>
      <c r="U125" s="1037"/>
      <c r="V125" s="1037"/>
      <c r="W125" s="1037"/>
      <c r="X125" s="1037"/>
      <c r="Y125" s="1037"/>
      <c r="Z125" s="1037"/>
      <c r="AA125" s="1035" t="e">
        <f>VLOOKUP(K126,選手リスト,4,FALSE)</f>
        <v>#N/A</v>
      </c>
      <c r="AB125" s="1035"/>
      <c r="AC125" s="1035"/>
      <c r="AD125" s="1035"/>
      <c r="AE125" s="1035"/>
      <c r="AF125" s="1035"/>
      <c r="AG125" s="1035"/>
      <c r="AH125" s="1035"/>
      <c r="AI125" s="1035"/>
      <c r="AJ125" s="1035"/>
      <c r="AK125" s="1038" t="e">
        <f>VLOOKUP(K126,選手リスト,9,FALSE)</f>
        <v>#N/A</v>
      </c>
      <c r="AL125" s="1038"/>
      <c r="AM125" s="1038"/>
      <c r="AN125" s="1038"/>
      <c r="AO125" s="1039" t="e">
        <f>VLOOKUP(K126,選手リスト,6,FALSE)</f>
        <v>#N/A</v>
      </c>
      <c r="AP125" s="1039"/>
      <c r="AQ125" s="1039"/>
      <c r="AR125" s="1039"/>
      <c r="BC125" s="1153">
        <f>BC94+1</f>
        <v>82</v>
      </c>
      <c r="BD125" s="1153"/>
      <c r="BE125" s="1153"/>
      <c r="BF125" s="1154"/>
      <c r="BG125" s="323"/>
      <c r="BH125" s="323"/>
      <c r="BI125" s="323"/>
      <c r="BJ125" s="322"/>
    </row>
    <row r="126" spans="1:62" ht="4.2" customHeight="1" x14ac:dyDescent="0.2">
      <c r="A126" s="1040"/>
      <c r="B126" s="1040"/>
      <c r="C126" s="1040"/>
      <c r="D126" s="1040"/>
      <c r="E126" s="1040"/>
      <c r="F126" s="1155"/>
      <c r="G126" s="1155"/>
      <c r="H126" s="1155"/>
      <c r="I126" s="4"/>
      <c r="J126" s="36"/>
      <c r="K126" s="1044">
        <v>855</v>
      </c>
      <c r="L126" s="1044"/>
      <c r="M126" s="1044"/>
      <c r="N126" s="1044"/>
      <c r="O126" s="36"/>
      <c r="P126" s="1037"/>
      <c r="Q126" s="1037"/>
      <c r="R126" s="1037"/>
      <c r="S126" s="1037"/>
      <c r="T126" s="1037"/>
      <c r="U126" s="1037"/>
      <c r="V126" s="1037"/>
      <c r="W126" s="1037"/>
      <c r="X126" s="1037"/>
      <c r="Y126" s="1037"/>
      <c r="Z126" s="1037"/>
      <c r="AA126" s="1035"/>
      <c r="AB126" s="1035"/>
      <c r="AC126" s="1035"/>
      <c r="AD126" s="1035"/>
      <c r="AE126" s="1035"/>
      <c r="AF126" s="1035"/>
      <c r="AG126" s="1035"/>
      <c r="AH126" s="1035"/>
      <c r="AI126" s="1035"/>
      <c r="AJ126" s="1035"/>
      <c r="AK126" s="1038"/>
      <c r="AL126" s="1038"/>
      <c r="AM126" s="1038"/>
      <c r="AN126" s="1038"/>
      <c r="AO126" s="1039"/>
      <c r="AP126" s="1039"/>
      <c r="AQ126" s="1039"/>
      <c r="AR126" s="1039"/>
      <c r="BC126" s="1153"/>
      <c r="BD126" s="1153"/>
      <c r="BE126" s="1153"/>
      <c r="BF126" s="1154"/>
      <c r="BG126" s="325"/>
      <c r="BH126" s="325"/>
      <c r="BI126" s="325"/>
      <c r="BJ126" s="328"/>
    </row>
    <row r="127" spans="1:62" ht="4.2" customHeight="1" x14ac:dyDescent="0.2">
      <c r="A127" s="1040"/>
      <c r="B127" s="1040"/>
      <c r="C127" s="1040"/>
      <c r="D127" s="1040"/>
      <c r="E127" s="1040"/>
      <c r="F127" s="1155"/>
      <c r="G127" s="1155"/>
      <c r="H127" s="1155"/>
      <c r="I127" s="4"/>
      <c r="J127" s="36"/>
      <c r="K127" s="1044"/>
      <c r="L127" s="1044"/>
      <c r="M127" s="1044"/>
      <c r="N127" s="1044"/>
      <c r="O127" s="36"/>
      <c r="P127" s="1034" t="e">
        <f>VLOOKUP(K126,選手リスト,2,FALSE)</f>
        <v>#N/A</v>
      </c>
      <c r="Q127" s="1034"/>
      <c r="R127" s="1034"/>
      <c r="S127" s="1034"/>
      <c r="T127" s="1034"/>
      <c r="U127" s="1034"/>
      <c r="V127" s="1034"/>
      <c r="W127" s="1034"/>
      <c r="X127" s="1034"/>
      <c r="Y127" s="1034"/>
      <c r="Z127" s="1034"/>
      <c r="AA127" s="1035"/>
      <c r="AB127" s="1035"/>
      <c r="AC127" s="1035"/>
      <c r="AD127" s="1035"/>
      <c r="AE127" s="1035"/>
      <c r="AF127" s="1035"/>
      <c r="AG127" s="1035"/>
      <c r="AH127" s="1035"/>
      <c r="AI127" s="1035"/>
      <c r="AJ127" s="1035"/>
      <c r="AK127" s="1038"/>
      <c r="AL127" s="1038"/>
      <c r="AM127" s="1038"/>
      <c r="AN127" s="1038"/>
      <c r="AO127" s="1039"/>
      <c r="AP127" s="1039"/>
      <c r="AQ127" s="1039"/>
      <c r="AR127" s="1039"/>
      <c r="BC127" s="1153"/>
      <c r="BD127" s="1153"/>
      <c r="BE127" s="1153"/>
      <c r="BF127" s="1154"/>
    </row>
    <row r="128" spans="1:62" ht="4.2" customHeight="1" x14ac:dyDescent="0.2">
      <c r="A128" s="1040"/>
      <c r="B128" s="1040"/>
      <c r="C128" s="1040"/>
      <c r="D128" s="1040"/>
      <c r="E128" s="1040"/>
      <c r="F128" s="1155"/>
      <c r="G128" s="1155"/>
      <c r="H128" s="1155"/>
      <c r="I128" s="4"/>
      <c r="J128" s="36"/>
      <c r="K128" s="1044"/>
      <c r="L128" s="1044"/>
      <c r="M128" s="1044"/>
      <c r="N128" s="1044"/>
      <c r="O128" s="36"/>
      <c r="P128" s="1034"/>
      <c r="Q128" s="1034"/>
      <c r="R128" s="1034"/>
      <c r="S128" s="1034"/>
      <c r="T128" s="1034"/>
      <c r="U128" s="1034"/>
      <c r="V128" s="1034"/>
      <c r="W128" s="1034"/>
      <c r="X128" s="1034"/>
      <c r="Y128" s="1034"/>
      <c r="Z128" s="1034"/>
      <c r="AA128" s="1035" t="e">
        <f>VLOOKUP(K126,選手リスト,5,FALSE)</f>
        <v>#N/A</v>
      </c>
      <c r="AB128" s="1035"/>
      <c r="AC128" s="1035"/>
      <c r="AD128" s="1035"/>
      <c r="AE128" s="1035"/>
      <c r="AF128" s="1035"/>
      <c r="AG128" s="1035"/>
      <c r="AH128" s="1035"/>
      <c r="AI128" s="1035"/>
      <c r="AJ128" s="1035"/>
      <c r="AK128" s="1036" t="e">
        <f>VLOOKUP(K126,選手リスト,10,FALSE)</f>
        <v>#N/A</v>
      </c>
      <c r="AL128" s="1036"/>
      <c r="AM128" s="1036"/>
      <c r="AN128" s="1036"/>
      <c r="AO128" s="1039"/>
      <c r="AP128" s="1039"/>
      <c r="AQ128" s="1039"/>
      <c r="AR128" s="1039"/>
      <c r="AS128" s="85"/>
      <c r="AT128" s="85"/>
      <c r="AU128" s="85"/>
      <c r="AV128" s="85"/>
      <c r="AW128" s="330"/>
      <c r="BC128" s="1153"/>
      <c r="BD128" s="1153"/>
      <c r="BE128" s="1153"/>
      <c r="BF128" s="1154"/>
    </row>
    <row r="129" spans="1:58" ht="4.2" customHeight="1" x14ac:dyDescent="0.2">
      <c r="A129" s="1040"/>
      <c r="B129" s="1040"/>
      <c r="C129" s="1040"/>
      <c r="D129" s="1040"/>
      <c r="E129" s="1040"/>
      <c r="F129" s="1155"/>
      <c r="G129" s="1155"/>
      <c r="H129" s="1155"/>
      <c r="I129" s="4"/>
      <c r="J129" s="28"/>
      <c r="K129" s="1044"/>
      <c r="L129" s="1044"/>
      <c r="M129" s="1044"/>
      <c r="N129" s="1044"/>
      <c r="O129" s="947"/>
      <c r="P129" s="1034"/>
      <c r="Q129" s="1034"/>
      <c r="R129" s="1034"/>
      <c r="S129" s="1034"/>
      <c r="T129" s="1034"/>
      <c r="U129" s="1034"/>
      <c r="V129" s="1034"/>
      <c r="W129" s="1034"/>
      <c r="X129" s="1034"/>
      <c r="Y129" s="1034"/>
      <c r="Z129" s="1034"/>
      <c r="AA129" s="1035"/>
      <c r="AB129" s="1035"/>
      <c r="AC129" s="1035"/>
      <c r="AD129" s="1035"/>
      <c r="AE129" s="1035"/>
      <c r="AF129" s="1035"/>
      <c r="AG129" s="1035"/>
      <c r="AH129" s="1035"/>
      <c r="AI129" s="1035"/>
      <c r="AJ129" s="1035"/>
      <c r="AK129" s="1036"/>
      <c r="AL129" s="1036"/>
      <c r="AM129" s="1036"/>
      <c r="AN129" s="1036"/>
      <c r="AO129" s="1039"/>
      <c r="AP129" s="1039"/>
      <c r="AQ129" s="1039"/>
      <c r="AR129" s="1039"/>
      <c r="AS129" s="323"/>
      <c r="AT129" s="1153">
        <f>AT31+1</f>
        <v>30</v>
      </c>
      <c r="AU129" s="1153"/>
      <c r="AV129" s="1153"/>
      <c r="AW129" s="1154"/>
      <c r="BC129" s="323"/>
      <c r="BD129" s="323"/>
      <c r="BE129" s="323"/>
      <c r="BF129" s="322"/>
    </row>
    <row r="130" spans="1:58" ht="4.2" customHeight="1" x14ac:dyDescent="0.2">
      <c r="A130" s="1040"/>
      <c r="B130" s="1040"/>
      <c r="C130" s="1040"/>
      <c r="D130" s="1040"/>
      <c r="E130" s="1040"/>
      <c r="F130" s="1155"/>
      <c r="G130" s="1155"/>
      <c r="H130" s="1155"/>
      <c r="I130" s="4"/>
      <c r="J130" s="18"/>
      <c r="K130" s="36"/>
      <c r="L130" s="36"/>
      <c r="M130" s="36"/>
      <c r="N130" s="36"/>
      <c r="O130" s="36"/>
      <c r="P130" s="1034"/>
      <c r="Q130" s="1034"/>
      <c r="R130" s="1034"/>
      <c r="S130" s="1034"/>
      <c r="T130" s="1034"/>
      <c r="U130" s="1034"/>
      <c r="V130" s="1034"/>
      <c r="W130" s="1034"/>
      <c r="X130" s="1034"/>
      <c r="Y130" s="1034"/>
      <c r="Z130" s="1034"/>
      <c r="AA130" s="1035"/>
      <c r="AB130" s="1035"/>
      <c r="AC130" s="1035"/>
      <c r="AD130" s="1035"/>
      <c r="AE130" s="1035"/>
      <c r="AF130" s="1035"/>
      <c r="AG130" s="1035"/>
      <c r="AH130" s="1035"/>
      <c r="AI130" s="1035"/>
      <c r="AJ130" s="1035"/>
      <c r="AK130" s="1036"/>
      <c r="AL130" s="1036"/>
      <c r="AM130" s="1036"/>
      <c r="AN130" s="1036"/>
      <c r="AO130" s="1039"/>
      <c r="AP130" s="1039"/>
      <c r="AQ130" s="1039"/>
      <c r="AR130" s="1039"/>
      <c r="AS130" s="323"/>
      <c r="AT130" s="1153"/>
      <c r="AU130" s="1153"/>
      <c r="AV130" s="1153"/>
      <c r="AW130" s="1154"/>
      <c r="BC130" s="323"/>
      <c r="BD130" s="323"/>
      <c r="BE130" s="323"/>
      <c r="BF130" s="322"/>
    </row>
    <row r="131" spans="1:58" ht="4.2" customHeight="1" x14ac:dyDescent="0.2">
      <c r="A131" s="1040"/>
      <c r="B131" s="1040"/>
      <c r="C131" s="1040"/>
      <c r="D131" s="1040"/>
      <c r="E131" s="1040"/>
      <c r="F131" s="1155"/>
      <c r="G131" s="1155"/>
      <c r="H131" s="1155"/>
      <c r="I131" s="4"/>
      <c r="J131" s="28"/>
      <c r="K131" s="37"/>
      <c r="L131" s="37"/>
      <c r="M131" s="37"/>
      <c r="N131" s="37"/>
      <c r="O131" s="37"/>
      <c r="P131" s="37"/>
      <c r="Q131" s="37"/>
      <c r="R131" s="37"/>
      <c r="S131" s="37"/>
      <c r="T131" s="37"/>
      <c r="U131" s="37"/>
      <c r="V131" s="37"/>
      <c r="W131" s="37"/>
      <c r="X131" s="37"/>
      <c r="Y131" s="37"/>
      <c r="Z131" s="37"/>
      <c r="AA131" s="37"/>
      <c r="AB131" s="37"/>
      <c r="AC131" s="37"/>
      <c r="AD131" s="37"/>
      <c r="AE131" s="37"/>
      <c r="AF131" s="37"/>
      <c r="AG131" s="37"/>
      <c r="AH131" s="37"/>
      <c r="AI131" s="37"/>
      <c r="AJ131" s="37"/>
      <c r="AK131" s="37"/>
      <c r="AL131" s="37"/>
      <c r="AM131" s="37"/>
      <c r="AN131" s="37"/>
      <c r="AO131" s="37"/>
      <c r="AP131" s="37"/>
      <c r="AQ131" s="37"/>
      <c r="AR131" s="37"/>
      <c r="AS131" s="323"/>
      <c r="AT131" s="1153"/>
      <c r="AU131" s="1153"/>
      <c r="AV131" s="1153"/>
      <c r="AW131" s="1154"/>
      <c r="AX131" s="85"/>
      <c r="AY131" s="85"/>
      <c r="AZ131" s="85"/>
      <c r="BA131" s="85"/>
      <c r="BB131" s="330"/>
      <c r="BC131" s="323"/>
      <c r="BD131" s="323"/>
      <c r="BE131" s="323"/>
      <c r="BF131" s="322"/>
    </row>
    <row r="132" spans="1:58" ht="4.2" customHeight="1" x14ac:dyDescent="0.2">
      <c r="A132" s="1040"/>
      <c r="B132" s="1040"/>
      <c r="C132" s="1040"/>
      <c r="D132" s="1040"/>
      <c r="E132" s="1040"/>
      <c r="F132" s="1155"/>
      <c r="G132" s="1155"/>
      <c r="H132" s="1155"/>
      <c r="I132" s="4"/>
      <c r="J132" s="36"/>
      <c r="K132" s="947"/>
      <c r="L132" s="947"/>
      <c r="M132" s="947"/>
      <c r="N132" s="947"/>
      <c r="O132" s="947"/>
      <c r="P132" s="1037" t="e">
        <f>VLOOKUP(K133,選手リスト,3,FALSE)</f>
        <v>#N/A</v>
      </c>
      <c r="Q132" s="1037"/>
      <c r="R132" s="1037"/>
      <c r="S132" s="1037"/>
      <c r="T132" s="1037"/>
      <c r="U132" s="1037"/>
      <c r="V132" s="1037"/>
      <c r="W132" s="1037"/>
      <c r="X132" s="1037"/>
      <c r="Y132" s="1037"/>
      <c r="Z132" s="1037"/>
      <c r="AA132" s="1035" t="e">
        <f>VLOOKUP(K133,選手リスト,4,FALSE)</f>
        <v>#N/A</v>
      </c>
      <c r="AB132" s="1035"/>
      <c r="AC132" s="1035"/>
      <c r="AD132" s="1035"/>
      <c r="AE132" s="1035"/>
      <c r="AF132" s="1035"/>
      <c r="AG132" s="1035"/>
      <c r="AH132" s="1035"/>
      <c r="AI132" s="1035"/>
      <c r="AJ132" s="1035"/>
      <c r="AK132" s="1038" t="e">
        <f>VLOOKUP(K133,選手リスト,9,FALSE)</f>
        <v>#N/A</v>
      </c>
      <c r="AL132" s="1038"/>
      <c r="AM132" s="1038"/>
      <c r="AN132" s="1038"/>
      <c r="AO132" s="1039" t="e">
        <f>VLOOKUP(K133,選手リスト,6,FALSE)</f>
        <v>#N/A</v>
      </c>
      <c r="AP132" s="1039"/>
      <c r="AQ132" s="1039"/>
      <c r="AR132" s="1039"/>
      <c r="AS132" s="323"/>
      <c r="AT132" s="1153"/>
      <c r="AU132" s="1153"/>
      <c r="AV132" s="1153"/>
      <c r="AW132" s="1154"/>
      <c r="AX132" s="323"/>
      <c r="AY132" s="323"/>
      <c r="AZ132" s="323"/>
      <c r="BA132" s="323"/>
      <c r="BB132" s="322"/>
      <c r="BC132" s="323"/>
      <c r="BD132" s="323"/>
      <c r="BE132" s="323"/>
      <c r="BF132" s="322"/>
    </row>
    <row r="133" spans="1:58" ht="4.2" customHeight="1" x14ac:dyDescent="0.2">
      <c r="A133" s="1040"/>
      <c r="B133" s="1040"/>
      <c r="C133" s="1040"/>
      <c r="D133" s="1040"/>
      <c r="E133" s="1040"/>
      <c r="F133" s="1155"/>
      <c r="G133" s="1155"/>
      <c r="H133" s="1155"/>
      <c r="I133" s="4"/>
      <c r="J133" s="36"/>
      <c r="K133" s="1044">
        <v>856</v>
      </c>
      <c r="L133" s="1044"/>
      <c r="M133" s="1044"/>
      <c r="N133" s="1044"/>
      <c r="O133" s="36"/>
      <c r="P133" s="1037"/>
      <c r="Q133" s="1037"/>
      <c r="R133" s="1037"/>
      <c r="S133" s="1037"/>
      <c r="T133" s="1037"/>
      <c r="U133" s="1037"/>
      <c r="V133" s="1037"/>
      <c r="W133" s="1037"/>
      <c r="X133" s="1037"/>
      <c r="Y133" s="1037"/>
      <c r="Z133" s="1037"/>
      <c r="AA133" s="1035"/>
      <c r="AB133" s="1035"/>
      <c r="AC133" s="1035"/>
      <c r="AD133" s="1035"/>
      <c r="AE133" s="1035"/>
      <c r="AF133" s="1035"/>
      <c r="AG133" s="1035"/>
      <c r="AH133" s="1035"/>
      <c r="AI133" s="1035"/>
      <c r="AJ133" s="1035"/>
      <c r="AK133" s="1038"/>
      <c r="AL133" s="1038"/>
      <c r="AM133" s="1038"/>
      <c r="AN133" s="1038"/>
      <c r="AO133" s="1039"/>
      <c r="AP133" s="1039"/>
      <c r="AQ133" s="1039"/>
      <c r="AR133" s="1039"/>
      <c r="AS133" s="323"/>
      <c r="AT133" s="323"/>
      <c r="AU133" s="323"/>
      <c r="AV133" s="323"/>
      <c r="AW133" s="322"/>
      <c r="AX133" s="323"/>
      <c r="AY133" s="323"/>
      <c r="AZ133" s="323"/>
      <c r="BA133" s="323"/>
      <c r="BB133" s="322"/>
      <c r="BC133" s="323"/>
      <c r="BD133" s="323"/>
      <c r="BE133" s="323"/>
      <c r="BF133" s="322"/>
    </row>
    <row r="134" spans="1:58" ht="4.2" customHeight="1" x14ac:dyDescent="0.2">
      <c r="A134" s="1040"/>
      <c r="B134" s="1040"/>
      <c r="C134" s="1040"/>
      <c r="D134" s="1040"/>
      <c r="E134" s="1040"/>
      <c r="F134" s="1155"/>
      <c r="G134" s="1155"/>
      <c r="H134" s="1155"/>
      <c r="I134" s="4"/>
      <c r="J134" s="36"/>
      <c r="K134" s="1044"/>
      <c r="L134" s="1044"/>
      <c r="M134" s="1044"/>
      <c r="N134" s="1044"/>
      <c r="O134" s="36"/>
      <c r="P134" s="1034" t="e">
        <f>VLOOKUP(K133,選手リスト,2,FALSE)</f>
        <v>#N/A</v>
      </c>
      <c r="Q134" s="1034"/>
      <c r="R134" s="1034"/>
      <c r="S134" s="1034"/>
      <c r="T134" s="1034"/>
      <c r="U134" s="1034"/>
      <c r="V134" s="1034"/>
      <c r="W134" s="1034"/>
      <c r="X134" s="1034"/>
      <c r="Y134" s="1034"/>
      <c r="Z134" s="1034"/>
      <c r="AA134" s="1035"/>
      <c r="AB134" s="1035"/>
      <c r="AC134" s="1035"/>
      <c r="AD134" s="1035"/>
      <c r="AE134" s="1035"/>
      <c r="AF134" s="1035"/>
      <c r="AG134" s="1035"/>
      <c r="AH134" s="1035"/>
      <c r="AI134" s="1035"/>
      <c r="AJ134" s="1035"/>
      <c r="AK134" s="1038"/>
      <c r="AL134" s="1038"/>
      <c r="AM134" s="1038"/>
      <c r="AN134" s="1038"/>
      <c r="AO134" s="1039"/>
      <c r="AP134" s="1039"/>
      <c r="AQ134" s="1039"/>
      <c r="AR134" s="1039"/>
      <c r="AS134" s="325"/>
      <c r="AT134" s="325"/>
      <c r="AU134" s="325"/>
      <c r="AV134" s="325"/>
      <c r="AW134" s="328"/>
      <c r="AX134" s="323"/>
      <c r="AY134" s="323"/>
      <c r="AZ134" s="323"/>
      <c r="BA134" s="323"/>
      <c r="BB134" s="322"/>
      <c r="BC134" s="323"/>
      <c r="BD134" s="323"/>
      <c r="BE134" s="323"/>
      <c r="BF134" s="322"/>
    </row>
    <row r="135" spans="1:58" ht="4.2" customHeight="1" x14ac:dyDescent="0.2">
      <c r="A135" s="1040"/>
      <c r="B135" s="1040"/>
      <c r="C135" s="1040"/>
      <c r="D135" s="1040"/>
      <c r="E135" s="1040"/>
      <c r="F135" s="1155"/>
      <c r="G135" s="1155"/>
      <c r="H135" s="1155"/>
      <c r="I135" s="4"/>
      <c r="J135" s="36"/>
      <c r="K135" s="1044"/>
      <c r="L135" s="1044"/>
      <c r="M135" s="1044"/>
      <c r="N135" s="1044"/>
      <c r="O135" s="36"/>
      <c r="P135" s="1034"/>
      <c r="Q135" s="1034"/>
      <c r="R135" s="1034"/>
      <c r="S135" s="1034"/>
      <c r="T135" s="1034"/>
      <c r="U135" s="1034"/>
      <c r="V135" s="1034"/>
      <c r="W135" s="1034"/>
      <c r="X135" s="1034"/>
      <c r="Y135" s="1034"/>
      <c r="Z135" s="1034"/>
      <c r="AA135" s="1035" t="e">
        <f>VLOOKUP(K133,選手リスト,5,FALSE)</f>
        <v>#N/A</v>
      </c>
      <c r="AB135" s="1035"/>
      <c r="AC135" s="1035"/>
      <c r="AD135" s="1035"/>
      <c r="AE135" s="1035"/>
      <c r="AF135" s="1035"/>
      <c r="AG135" s="1035"/>
      <c r="AH135" s="1035"/>
      <c r="AI135" s="1035"/>
      <c r="AJ135" s="1035"/>
      <c r="AK135" s="1036" t="e">
        <f>VLOOKUP(K133,選手リスト,10,FALSE)</f>
        <v>#N/A</v>
      </c>
      <c r="AL135" s="1036"/>
      <c r="AM135" s="1036"/>
      <c r="AN135" s="1036"/>
      <c r="AO135" s="1039"/>
      <c r="AP135" s="1039"/>
      <c r="AQ135" s="1039"/>
      <c r="AR135" s="1039"/>
      <c r="AX135" s="323"/>
      <c r="AY135" s="1153">
        <f>AY115+1</f>
        <v>58</v>
      </c>
      <c r="AZ135" s="1153"/>
      <c r="BA135" s="1153"/>
      <c r="BB135" s="1154"/>
      <c r="BC135" s="323"/>
      <c r="BD135" s="323"/>
      <c r="BE135" s="323"/>
      <c r="BF135" s="322"/>
    </row>
    <row r="136" spans="1:58" ht="4.2" customHeight="1" x14ac:dyDescent="0.2">
      <c r="A136" s="1040"/>
      <c r="B136" s="1040"/>
      <c r="C136" s="1040"/>
      <c r="D136" s="1040"/>
      <c r="E136" s="1040"/>
      <c r="F136" s="1155"/>
      <c r="G136" s="1155"/>
      <c r="H136" s="1155"/>
      <c r="I136" s="4"/>
      <c r="J136" s="28"/>
      <c r="K136" s="1044"/>
      <c r="L136" s="1044"/>
      <c r="M136" s="1044"/>
      <c r="N136" s="1044"/>
      <c r="O136" s="947"/>
      <c r="P136" s="1034"/>
      <c r="Q136" s="1034"/>
      <c r="R136" s="1034"/>
      <c r="S136" s="1034"/>
      <c r="T136" s="1034"/>
      <c r="U136" s="1034"/>
      <c r="V136" s="1034"/>
      <c r="W136" s="1034"/>
      <c r="X136" s="1034"/>
      <c r="Y136" s="1034"/>
      <c r="Z136" s="1034"/>
      <c r="AA136" s="1035"/>
      <c r="AB136" s="1035"/>
      <c r="AC136" s="1035"/>
      <c r="AD136" s="1035"/>
      <c r="AE136" s="1035"/>
      <c r="AF136" s="1035"/>
      <c r="AG136" s="1035"/>
      <c r="AH136" s="1035"/>
      <c r="AI136" s="1035"/>
      <c r="AJ136" s="1035"/>
      <c r="AK136" s="1036"/>
      <c r="AL136" s="1036"/>
      <c r="AM136" s="1036"/>
      <c r="AN136" s="1036"/>
      <c r="AO136" s="1039"/>
      <c r="AP136" s="1039"/>
      <c r="AQ136" s="1039"/>
      <c r="AR136" s="1039"/>
      <c r="AX136" s="323"/>
      <c r="AY136" s="1153"/>
      <c r="AZ136" s="1153"/>
      <c r="BA136" s="1153"/>
      <c r="BB136" s="1154"/>
      <c r="BC136" s="325"/>
      <c r="BD136" s="325"/>
      <c r="BE136" s="325"/>
      <c r="BF136" s="328"/>
    </row>
    <row r="137" spans="1:58" ht="4.2" customHeight="1" x14ac:dyDescent="0.2">
      <c r="A137" s="1040"/>
      <c r="B137" s="1040"/>
      <c r="C137" s="1040"/>
      <c r="D137" s="1040"/>
      <c r="E137" s="1040"/>
      <c r="F137" s="1155"/>
      <c r="G137" s="1155"/>
      <c r="H137" s="1155"/>
      <c r="I137" s="4"/>
      <c r="J137" s="947"/>
      <c r="K137" s="36"/>
      <c r="L137" s="36"/>
      <c r="M137" s="36"/>
      <c r="N137" s="36"/>
      <c r="O137" s="36"/>
      <c r="P137" s="1034"/>
      <c r="Q137" s="1034"/>
      <c r="R137" s="1034"/>
      <c r="S137" s="1034"/>
      <c r="T137" s="1034"/>
      <c r="U137" s="1034"/>
      <c r="V137" s="1034"/>
      <c r="W137" s="1034"/>
      <c r="X137" s="1034"/>
      <c r="Y137" s="1034"/>
      <c r="Z137" s="1034"/>
      <c r="AA137" s="1035"/>
      <c r="AB137" s="1035"/>
      <c r="AC137" s="1035"/>
      <c r="AD137" s="1035"/>
      <c r="AE137" s="1035"/>
      <c r="AF137" s="1035"/>
      <c r="AG137" s="1035"/>
      <c r="AH137" s="1035"/>
      <c r="AI137" s="1035"/>
      <c r="AJ137" s="1035"/>
      <c r="AK137" s="1036"/>
      <c r="AL137" s="1036"/>
      <c r="AM137" s="1036"/>
      <c r="AN137" s="1036"/>
      <c r="AO137" s="1039"/>
      <c r="AP137" s="1039"/>
      <c r="AQ137" s="1039"/>
      <c r="AR137" s="1039"/>
      <c r="AX137" s="323"/>
      <c r="AY137" s="1153"/>
      <c r="AZ137" s="1153"/>
      <c r="BA137" s="1153"/>
      <c r="BB137" s="1154"/>
    </row>
    <row r="138" spans="1:58" ht="4.2" customHeight="1" x14ac:dyDescent="0.2">
      <c r="A138" s="1040"/>
      <c r="B138" s="1040"/>
      <c r="C138" s="1040"/>
      <c r="D138" s="1040"/>
      <c r="E138" s="1040"/>
      <c r="F138" s="1155"/>
      <c r="G138" s="1155"/>
      <c r="H138" s="1155"/>
      <c r="I138" s="4"/>
      <c r="J138" s="28"/>
      <c r="K138" s="37"/>
      <c r="L138" s="37"/>
      <c r="M138" s="37"/>
      <c r="N138" s="37"/>
      <c r="O138" s="37"/>
      <c r="P138" s="37"/>
      <c r="Q138" s="37"/>
      <c r="R138" s="37"/>
      <c r="S138" s="37"/>
      <c r="T138" s="37"/>
      <c r="U138" s="37"/>
      <c r="V138" s="37"/>
      <c r="W138" s="37"/>
      <c r="X138" s="37"/>
      <c r="Y138" s="37"/>
      <c r="Z138" s="37"/>
      <c r="AA138" s="37"/>
      <c r="AB138" s="37"/>
      <c r="AC138" s="37"/>
      <c r="AD138" s="37"/>
      <c r="AE138" s="37"/>
      <c r="AF138" s="37"/>
      <c r="AG138" s="37"/>
      <c r="AH138" s="37"/>
      <c r="AI138" s="37"/>
      <c r="AJ138" s="37"/>
      <c r="AK138" s="37"/>
      <c r="AL138" s="37"/>
      <c r="AM138" s="37"/>
      <c r="AN138" s="37"/>
      <c r="AO138" s="37"/>
      <c r="AP138" s="37"/>
      <c r="AQ138" s="37"/>
      <c r="AR138" s="37"/>
      <c r="AX138" s="323"/>
      <c r="AY138" s="1153"/>
      <c r="AZ138" s="1153"/>
      <c r="BA138" s="1153"/>
      <c r="BB138" s="1154"/>
    </row>
    <row r="139" spans="1:58" ht="4.2" customHeight="1" x14ac:dyDescent="0.2">
      <c r="A139" s="1040"/>
      <c r="B139" s="1040"/>
      <c r="C139" s="1040"/>
      <c r="D139" s="1040"/>
      <c r="E139" s="1040"/>
      <c r="F139" s="1155"/>
      <c r="G139" s="1155"/>
      <c r="H139" s="1155"/>
      <c r="I139" s="4"/>
      <c r="J139" s="36"/>
      <c r="K139" s="947"/>
      <c r="L139" s="947"/>
      <c r="M139" s="947"/>
      <c r="N139" s="947"/>
      <c r="O139" s="947"/>
      <c r="P139" s="1037" t="e">
        <f>VLOOKUP(K140,選手リスト,3,FALSE)</f>
        <v>#N/A</v>
      </c>
      <c r="Q139" s="1037"/>
      <c r="R139" s="1037"/>
      <c r="S139" s="1037"/>
      <c r="T139" s="1037"/>
      <c r="U139" s="1037"/>
      <c r="V139" s="1037"/>
      <c r="W139" s="1037"/>
      <c r="X139" s="1037"/>
      <c r="Y139" s="1037"/>
      <c r="Z139" s="1037"/>
      <c r="AA139" s="1035" t="e">
        <f>VLOOKUP(K140,選手リスト,4,FALSE)</f>
        <v>#N/A</v>
      </c>
      <c r="AB139" s="1035"/>
      <c r="AC139" s="1035"/>
      <c r="AD139" s="1035"/>
      <c r="AE139" s="1035"/>
      <c r="AF139" s="1035"/>
      <c r="AG139" s="1035"/>
      <c r="AH139" s="1035"/>
      <c r="AI139" s="1035"/>
      <c r="AJ139" s="1035"/>
      <c r="AK139" s="1038" t="e">
        <f>VLOOKUP(K140,選手リスト,9,FALSE)</f>
        <v>#N/A</v>
      </c>
      <c r="AL139" s="1038"/>
      <c r="AM139" s="1038"/>
      <c r="AN139" s="1038"/>
      <c r="AO139" s="1039" t="e">
        <f>VLOOKUP(K140,選手リスト,6,FALSE)</f>
        <v>#N/A</v>
      </c>
      <c r="AP139" s="1039"/>
      <c r="AQ139" s="1039"/>
      <c r="AR139" s="1039"/>
      <c r="AX139" s="323"/>
      <c r="AY139" s="323"/>
      <c r="AZ139" s="323"/>
      <c r="BA139" s="323"/>
      <c r="BB139" s="322"/>
    </row>
    <row r="140" spans="1:58" ht="4.2" customHeight="1" x14ac:dyDescent="0.2">
      <c r="A140" s="1040"/>
      <c r="B140" s="1040"/>
      <c r="C140" s="1040"/>
      <c r="D140" s="1040"/>
      <c r="E140" s="1040"/>
      <c r="F140" s="1155"/>
      <c r="G140" s="1155"/>
      <c r="H140" s="1155"/>
      <c r="I140" s="4"/>
      <c r="J140" s="36"/>
      <c r="K140" s="1044">
        <v>857</v>
      </c>
      <c r="L140" s="1044"/>
      <c r="M140" s="1044"/>
      <c r="N140" s="1044"/>
      <c r="O140" s="36"/>
      <c r="P140" s="1037"/>
      <c r="Q140" s="1037"/>
      <c r="R140" s="1037"/>
      <c r="S140" s="1037"/>
      <c r="T140" s="1037"/>
      <c r="U140" s="1037"/>
      <c r="V140" s="1037"/>
      <c r="W140" s="1037"/>
      <c r="X140" s="1037"/>
      <c r="Y140" s="1037"/>
      <c r="Z140" s="1037"/>
      <c r="AA140" s="1035"/>
      <c r="AB140" s="1035"/>
      <c r="AC140" s="1035"/>
      <c r="AD140" s="1035"/>
      <c r="AE140" s="1035"/>
      <c r="AF140" s="1035"/>
      <c r="AG140" s="1035"/>
      <c r="AH140" s="1035"/>
      <c r="AI140" s="1035"/>
      <c r="AJ140" s="1035"/>
      <c r="AK140" s="1038"/>
      <c r="AL140" s="1038"/>
      <c r="AM140" s="1038"/>
      <c r="AN140" s="1038"/>
      <c r="AO140" s="1039"/>
      <c r="AP140" s="1039"/>
      <c r="AQ140" s="1039"/>
      <c r="AR140" s="1039"/>
      <c r="AS140" s="323"/>
      <c r="AT140" s="323"/>
      <c r="AU140" s="323"/>
      <c r="AV140" s="323"/>
      <c r="AW140" s="323"/>
      <c r="AX140" s="323"/>
      <c r="AY140" s="323"/>
      <c r="AZ140" s="323"/>
      <c r="BA140" s="323"/>
      <c r="BB140" s="322"/>
    </row>
    <row r="141" spans="1:58" ht="4.2" customHeight="1" x14ac:dyDescent="0.2">
      <c r="A141" s="1040"/>
      <c r="B141" s="1040"/>
      <c r="C141" s="1040"/>
      <c r="D141" s="1040"/>
      <c r="E141" s="1040"/>
      <c r="F141" s="1155"/>
      <c r="G141" s="1155"/>
      <c r="H141" s="1155"/>
      <c r="I141" s="4"/>
      <c r="J141" s="36"/>
      <c r="K141" s="1044"/>
      <c r="L141" s="1044"/>
      <c r="M141" s="1044"/>
      <c r="N141" s="1044"/>
      <c r="O141" s="36"/>
      <c r="P141" s="1034" t="e">
        <f>VLOOKUP(K140,選手リスト,2,FALSE)</f>
        <v>#N/A</v>
      </c>
      <c r="Q141" s="1034"/>
      <c r="R141" s="1034"/>
      <c r="S141" s="1034"/>
      <c r="T141" s="1034"/>
      <c r="U141" s="1034"/>
      <c r="V141" s="1034"/>
      <c r="W141" s="1034"/>
      <c r="X141" s="1034"/>
      <c r="Y141" s="1034"/>
      <c r="Z141" s="1034"/>
      <c r="AA141" s="1035"/>
      <c r="AB141" s="1035"/>
      <c r="AC141" s="1035"/>
      <c r="AD141" s="1035"/>
      <c r="AE141" s="1035"/>
      <c r="AF141" s="1035"/>
      <c r="AG141" s="1035"/>
      <c r="AH141" s="1035"/>
      <c r="AI141" s="1035"/>
      <c r="AJ141" s="1035"/>
      <c r="AK141" s="1038"/>
      <c r="AL141" s="1038"/>
      <c r="AM141" s="1038"/>
      <c r="AN141" s="1038"/>
      <c r="AO141" s="1039"/>
      <c r="AP141" s="1039"/>
      <c r="AQ141" s="1039"/>
      <c r="AR141" s="1039"/>
      <c r="AS141" s="325"/>
      <c r="AT141" s="325"/>
      <c r="AU141" s="325"/>
      <c r="AV141" s="325"/>
      <c r="AW141" s="325"/>
      <c r="AX141" s="325"/>
      <c r="AY141" s="325"/>
      <c r="AZ141" s="325"/>
      <c r="BA141" s="325"/>
      <c r="BB141" s="328"/>
    </row>
    <row r="142" spans="1:58" ht="4.2" customHeight="1" x14ac:dyDescent="0.2">
      <c r="A142" s="1040"/>
      <c r="B142" s="1040"/>
      <c r="C142" s="1040"/>
      <c r="D142" s="1040"/>
      <c r="E142" s="1040"/>
      <c r="F142" s="1155"/>
      <c r="G142" s="1155"/>
      <c r="H142" s="1155"/>
      <c r="I142" s="4"/>
      <c r="J142" s="36"/>
      <c r="K142" s="1044"/>
      <c r="L142" s="1044"/>
      <c r="M142" s="1044"/>
      <c r="N142" s="1044"/>
      <c r="O142" s="36"/>
      <c r="P142" s="1034"/>
      <c r="Q142" s="1034"/>
      <c r="R142" s="1034"/>
      <c r="S142" s="1034"/>
      <c r="T142" s="1034"/>
      <c r="U142" s="1034"/>
      <c r="V142" s="1034"/>
      <c r="W142" s="1034"/>
      <c r="X142" s="1034"/>
      <c r="Y142" s="1034"/>
      <c r="Z142" s="1034"/>
      <c r="AA142" s="1035" t="e">
        <f>VLOOKUP(K140,選手リスト,5,FALSE)</f>
        <v>#N/A</v>
      </c>
      <c r="AB142" s="1035"/>
      <c r="AC142" s="1035"/>
      <c r="AD142" s="1035"/>
      <c r="AE142" s="1035"/>
      <c r="AF142" s="1035"/>
      <c r="AG142" s="1035"/>
      <c r="AH142" s="1035"/>
      <c r="AI142" s="1035"/>
      <c r="AJ142" s="1035"/>
      <c r="AK142" s="1036" t="e">
        <f>VLOOKUP(K140,選手リスト,10,FALSE)</f>
        <v>#N/A</v>
      </c>
      <c r="AL142" s="1036"/>
      <c r="AM142" s="1036"/>
      <c r="AN142" s="1036"/>
      <c r="AO142" s="1039"/>
      <c r="AP142" s="1039"/>
      <c r="AQ142" s="1039"/>
      <c r="AR142" s="1039"/>
    </row>
    <row r="143" spans="1:58" ht="4.2" customHeight="1" x14ac:dyDescent="0.2">
      <c r="I143" s="4"/>
      <c r="J143" s="28"/>
      <c r="K143" s="1044"/>
      <c r="L143" s="1044"/>
      <c r="M143" s="1044"/>
      <c r="N143" s="1044"/>
      <c r="O143" s="947"/>
      <c r="P143" s="1034"/>
      <c r="Q143" s="1034"/>
      <c r="R143" s="1034"/>
      <c r="S143" s="1034"/>
      <c r="T143" s="1034"/>
      <c r="U143" s="1034"/>
      <c r="V143" s="1034"/>
      <c r="W143" s="1034"/>
      <c r="X143" s="1034"/>
      <c r="Y143" s="1034"/>
      <c r="Z143" s="1034"/>
      <c r="AA143" s="1035"/>
      <c r="AB143" s="1035"/>
      <c r="AC143" s="1035"/>
      <c r="AD143" s="1035"/>
      <c r="AE143" s="1035"/>
      <c r="AF143" s="1035"/>
      <c r="AG143" s="1035"/>
      <c r="AH143" s="1035"/>
      <c r="AI143" s="1035"/>
      <c r="AJ143" s="1035"/>
      <c r="AK143" s="1036"/>
      <c r="AL143" s="1036"/>
      <c r="AM143" s="1036"/>
      <c r="AN143" s="1036"/>
      <c r="AO143" s="1039"/>
      <c r="AP143" s="1039"/>
      <c r="AQ143" s="1039"/>
      <c r="AR143" s="1039"/>
    </row>
    <row r="144" spans="1:58" ht="4.2" customHeight="1" x14ac:dyDescent="0.2">
      <c r="I144" s="4"/>
      <c r="J144" s="28"/>
      <c r="K144" s="36"/>
      <c r="L144" s="36"/>
      <c r="M144" s="36"/>
      <c r="N144" s="36"/>
      <c r="O144" s="36"/>
      <c r="P144" s="1034"/>
      <c r="Q144" s="1034"/>
      <c r="R144" s="1034"/>
      <c r="S144" s="1034"/>
      <c r="T144" s="1034"/>
      <c r="U144" s="1034"/>
      <c r="V144" s="1034"/>
      <c r="W144" s="1034"/>
      <c r="X144" s="1034"/>
      <c r="Y144" s="1034"/>
      <c r="Z144" s="1034"/>
      <c r="AA144" s="1035"/>
      <c r="AB144" s="1035"/>
      <c r="AC144" s="1035"/>
      <c r="AD144" s="1035"/>
      <c r="AE144" s="1035"/>
      <c r="AF144" s="1035"/>
      <c r="AG144" s="1035"/>
      <c r="AH144" s="1035"/>
      <c r="AI144" s="1035"/>
      <c r="AJ144" s="1035"/>
      <c r="AK144" s="1036"/>
      <c r="AL144" s="1036"/>
      <c r="AM144" s="1036"/>
      <c r="AN144" s="1036"/>
      <c r="AO144" s="1039"/>
      <c r="AP144" s="1039"/>
      <c r="AQ144" s="1039"/>
      <c r="AR144" s="1039"/>
    </row>
    <row r="145" spans="9:72" ht="4.2" customHeight="1" x14ac:dyDescent="0.2">
      <c r="I145" s="4"/>
      <c r="J145" s="28"/>
      <c r="K145" s="37"/>
      <c r="L145" s="37"/>
      <c r="M145" s="37"/>
      <c r="N145" s="37"/>
      <c r="O145" s="37"/>
      <c r="P145" s="37"/>
      <c r="Q145" s="37"/>
      <c r="R145" s="37"/>
      <c r="S145" s="37"/>
      <c r="T145" s="37"/>
      <c r="U145" s="37"/>
      <c r="V145" s="37"/>
      <c r="W145" s="37"/>
      <c r="X145" s="37"/>
      <c r="Y145" s="37"/>
      <c r="Z145" s="37"/>
      <c r="AA145" s="37"/>
      <c r="AB145" s="37"/>
      <c r="AC145" s="37"/>
      <c r="AD145" s="37"/>
      <c r="AE145" s="37"/>
      <c r="AF145" s="37"/>
      <c r="AG145" s="37"/>
      <c r="AH145" s="37"/>
      <c r="AI145" s="37"/>
      <c r="AJ145" s="37"/>
      <c r="AK145" s="37"/>
      <c r="AL145" s="37"/>
      <c r="AM145" s="37"/>
      <c r="AN145" s="37"/>
      <c r="AO145" s="37"/>
      <c r="AP145" s="37"/>
      <c r="AQ145" s="37"/>
      <c r="AR145" s="37"/>
    </row>
    <row r="146" spans="9:72" ht="4.2" customHeight="1" x14ac:dyDescent="0.2">
      <c r="I146" s="4"/>
      <c r="J146" s="36"/>
      <c r="K146" s="947"/>
      <c r="L146" s="947"/>
      <c r="M146" s="947"/>
      <c r="N146" s="947"/>
      <c r="O146" s="947"/>
      <c r="P146" s="934"/>
      <c r="Q146" s="934"/>
      <c r="R146" s="934"/>
      <c r="S146" s="934"/>
      <c r="T146" s="934"/>
      <c r="U146" s="934"/>
      <c r="V146" s="934"/>
      <c r="W146" s="934"/>
      <c r="X146" s="934"/>
      <c r="Y146" s="934"/>
      <c r="Z146" s="934"/>
      <c r="AA146" s="51"/>
      <c r="AB146" s="51"/>
      <c r="AC146" s="51"/>
      <c r="AD146" s="51"/>
      <c r="AE146" s="51"/>
      <c r="AF146" s="51"/>
      <c r="AG146" s="51"/>
      <c r="AH146" s="51"/>
      <c r="AI146" s="51"/>
      <c r="AJ146" s="51"/>
      <c r="AK146" s="937"/>
      <c r="AL146" s="937"/>
      <c r="AM146" s="937"/>
      <c r="AN146" s="937"/>
      <c r="AO146" s="122"/>
      <c r="AP146" s="122"/>
      <c r="AQ146" s="122"/>
      <c r="AR146" s="122"/>
    </row>
    <row r="147" spans="9:72" ht="4.2" customHeight="1" x14ac:dyDescent="0.2">
      <c r="I147" s="4"/>
      <c r="J147" s="36"/>
      <c r="K147" s="36"/>
      <c r="L147" s="36"/>
      <c r="M147" s="36"/>
      <c r="N147" s="36"/>
      <c r="O147" s="36"/>
      <c r="P147" s="932"/>
      <c r="Q147" s="932"/>
      <c r="R147" s="932"/>
      <c r="S147" s="932"/>
      <c r="T147" s="932"/>
      <c r="U147" s="932"/>
      <c r="V147" s="932"/>
      <c r="W147" s="932"/>
      <c r="X147" s="932"/>
      <c r="Y147" s="932"/>
      <c r="Z147" s="932"/>
      <c r="AA147" s="51"/>
      <c r="AB147" s="51"/>
      <c r="AC147" s="51"/>
      <c r="AD147" s="51"/>
      <c r="AE147" s="51"/>
      <c r="AF147" s="51"/>
      <c r="AG147" s="51"/>
      <c r="AH147" s="51"/>
      <c r="AI147" s="51"/>
      <c r="AJ147" s="51"/>
      <c r="AK147" s="937"/>
      <c r="AL147" s="937"/>
      <c r="AM147" s="937"/>
      <c r="AN147" s="937"/>
      <c r="AO147" s="122"/>
      <c r="AP147" s="122"/>
      <c r="AQ147" s="122"/>
      <c r="AR147" s="122"/>
    </row>
    <row r="148" spans="9:72" ht="4.2" customHeight="1" x14ac:dyDescent="0.2">
      <c r="I148" s="4"/>
      <c r="J148" s="36"/>
      <c r="K148" s="36"/>
      <c r="L148" s="36"/>
      <c r="M148" s="36"/>
      <c r="N148" s="36"/>
      <c r="O148" s="36"/>
      <c r="P148" s="932"/>
      <c r="Q148" s="932"/>
      <c r="R148" s="932"/>
      <c r="S148" s="932"/>
      <c r="T148" s="932"/>
      <c r="U148" s="932"/>
      <c r="V148" s="932"/>
      <c r="W148" s="932"/>
      <c r="X148" s="932"/>
      <c r="Y148" s="932"/>
      <c r="Z148" s="932"/>
      <c r="AA148" s="51"/>
      <c r="AB148" s="51"/>
      <c r="AC148" s="51"/>
      <c r="AD148" s="51"/>
      <c r="AE148" s="51"/>
      <c r="AF148" s="51"/>
      <c r="AG148" s="51"/>
      <c r="AH148" s="51"/>
      <c r="AI148" s="51"/>
      <c r="AJ148" s="51"/>
      <c r="AK148" s="936"/>
      <c r="AL148" s="936"/>
      <c r="AM148" s="936"/>
      <c r="AN148" s="936"/>
      <c r="AO148" s="122"/>
      <c r="AP148" s="122"/>
      <c r="AQ148" s="122"/>
      <c r="AR148" s="122"/>
      <c r="AX148" s="614"/>
      <c r="AY148" s="614"/>
      <c r="AZ148" s="614"/>
      <c r="BA148" s="614"/>
      <c r="BB148" s="614"/>
      <c r="BC148" s="614"/>
      <c r="BD148" s="125"/>
      <c r="BE148" s="125"/>
      <c r="BF148" s="125"/>
      <c r="BG148" s="125"/>
      <c r="BH148" s="126"/>
      <c r="BI148" s="315"/>
      <c r="BJ148" s="126"/>
      <c r="BK148" s="126"/>
      <c r="BL148" s="126"/>
    </row>
    <row r="149" spans="9:72" ht="4.2" customHeight="1" x14ac:dyDescent="0.2">
      <c r="I149" s="4"/>
      <c r="J149" s="28"/>
      <c r="K149" s="36"/>
      <c r="L149" s="36"/>
      <c r="M149" s="36"/>
      <c r="N149" s="36"/>
      <c r="O149" s="947"/>
      <c r="P149" s="932"/>
      <c r="Q149" s="932"/>
      <c r="R149" s="932"/>
      <c r="S149" s="932"/>
      <c r="T149" s="932"/>
      <c r="U149" s="932"/>
      <c r="V149" s="932"/>
      <c r="W149" s="932"/>
      <c r="X149" s="932"/>
      <c r="Y149" s="932"/>
      <c r="Z149" s="932"/>
      <c r="AA149" s="51"/>
      <c r="AB149" s="51"/>
      <c r="AC149" s="51"/>
      <c r="AD149" s="51"/>
      <c r="AE149" s="51"/>
      <c r="AF149" s="51"/>
      <c r="AG149" s="51"/>
      <c r="AH149" s="51"/>
      <c r="AI149" s="51"/>
      <c r="AJ149" s="51"/>
      <c r="AK149" s="936"/>
      <c r="AL149" s="936"/>
      <c r="AM149" s="936"/>
      <c r="AN149" s="936"/>
      <c r="AO149" s="122"/>
      <c r="AP149" s="122"/>
      <c r="AQ149" s="122"/>
      <c r="AR149" s="122"/>
      <c r="AS149" s="85"/>
      <c r="AT149" s="85"/>
      <c r="AU149" s="85"/>
      <c r="AV149" s="85"/>
      <c r="AW149" s="85"/>
      <c r="AX149" s="619"/>
      <c r="AY149" s="619"/>
      <c r="AZ149" s="619"/>
      <c r="BA149" s="619"/>
      <c r="BB149" s="619"/>
      <c r="BC149" s="617"/>
      <c r="BD149" s="125"/>
      <c r="BE149" s="125"/>
      <c r="BF149" s="126"/>
      <c r="BG149" s="315"/>
      <c r="BH149" s="126"/>
      <c r="BI149" s="126"/>
      <c r="BJ149" s="126"/>
      <c r="BK149" s="126"/>
      <c r="BL149" s="126"/>
    </row>
    <row r="150" spans="9:72" ht="4.2" customHeight="1" x14ac:dyDescent="0.2">
      <c r="I150" s="4"/>
      <c r="J150" s="28"/>
      <c r="K150" s="36"/>
      <c r="L150" s="36"/>
      <c r="M150" s="36"/>
      <c r="N150" s="36"/>
      <c r="O150" s="36"/>
      <c r="P150" s="932"/>
      <c r="Q150" s="932"/>
      <c r="R150" s="932"/>
      <c r="S150" s="932"/>
      <c r="T150" s="932"/>
      <c r="U150" s="932"/>
      <c r="V150" s="932"/>
      <c r="W150" s="932"/>
      <c r="X150" s="932"/>
      <c r="Y150" s="932"/>
      <c r="Z150" s="932"/>
      <c r="AA150" s="51"/>
      <c r="AB150" s="51"/>
      <c r="AC150" s="51"/>
      <c r="AD150" s="51"/>
      <c r="AE150" s="51"/>
      <c r="AF150" s="51"/>
      <c r="AG150" s="51"/>
      <c r="AH150" s="51"/>
      <c r="AI150" s="51"/>
      <c r="AJ150" s="51"/>
      <c r="AK150" s="936"/>
      <c r="AL150" s="936"/>
      <c r="AM150" s="936"/>
      <c r="AN150" s="936"/>
      <c r="AO150" s="122"/>
      <c r="AP150" s="122"/>
      <c r="AQ150" s="122"/>
      <c r="AR150" s="122"/>
      <c r="AS150" s="323"/>
      <c r="AT150" s="323"/>
      <c r="AU150" s="323"/>
      <c r="AV150" s="323"/>
      <c r="AW150" s="323"/>
      <c r="AX150" s="615"/>
      <c r="AY150" s="615"/>
      <c r="AZ150" s="615"/>
      <c r="BA150" s="615"/>
      <c r="BB150" s="615"/>
      <c r="BC150" s="613"/>
      <c r="BD150" s="125"/>
      <c r="BE150" s="1141" t="s">
        <v>80</v>
      </c>
      <c r="BF150" s="1141"/>
      <c r="BG150" s="1141"/>
      <c r="BH150" s="1141"/>
      <c r="BI150" s="1141"/>
      <c r="BJ150" s="1141"/>
      <c r="BK150" s="1141"/>
      <c r="BL150" s="1141"/>
    </row>
    <row r="151" spans="9:72" ht="4.2" customHeight="1" x14ac:dyDescent="0.2">
      <c r="I151" s="4"/>
      <c r="J151" s="28"/>
      <c r="K151" s="37"/>
      <c r="L151" s="37"/>
      <c r="M151" s="37"/>
      <c r="N151" s="37"/>
      <c r="O151" s="37"/>
      <c r="P151" s="37"/>
      <c r="Q151" s="37"/>
      <c r="R151" s="37"/>
      <c r="S151" s="37"/>
      <c r="T151" s="37"/>
      <c r="U151" s="37"/>
      <c r="V151" s="37"/>
      <c r="W151" s="37"/>
      <c r="X151" s="37"/>
      <c r="Y151" s="37"/>
      <c r="Z151" s="37"/>
      <c r="AA151" s="37"/>
      <c r="AB151" s="37"/>
      <c r="AC151" s="37"/>
      <c r="AD151" s="37"/>
      <c r="AE151" s="37"/>
      <c r="AF151" s="37"/>
      <c r="AG151" s="37"/>
      <c r="AH151" s="37"/>
      <c r="AI151" s="37"/>
      <c r="AJ151" s="37"/>
      <c r="AK151" s="37"/>
      <c r="AL151" s="37"/>
      <c r="AM151" s="37"/>
      <c r="AN151" s="37"/>
      <c r="AO151" s="37"/>
      <c r="AP151" s="37"/>
      <c r="AQ151" s="37"/>
      <c r="AR151" s="37"/>
      <c r="AS151" s="323"/>
      <c r="AT151" s="323"/>
      <c r="AU151" s="323"/>
      <c r="AV151" s="323"/>
      <c r="AW151" s="323"/>
      <c r="AX151" s="615"/>
      <c r="AY151" s="615"/>
      <c r="AZ151" s="615"/>
      <c r="BA151" s="615"/>
      <c r="BB151" s="615"/>
      <c r="BC151" s="613"/>
      <c r="BD151" s="125"/>
      <c r="BE151" s="1141"/>
      <c r="BF151" s="1141"/>
      <c r="BG151" s="1141"/>
      <c r="BH151" s="1141"/>
      <c r="BI151" s="1141"/>
      <c r="BJ151" s="1141"/>
      <c r="BK151" s="1141"/>
      <c r="BL151" s="1141"/>
    </row>
    <row r="152" spans="9:72" ht="4.2" customHeight="1" x14ac:dyDescent="0.2">
      <c r="I152" s="4"/>
      <c r="J152" s="36"/>
      <c r="K152" s="947"/>
      <c r="L152" s="947"/>
      <c r="M152" s="947"/>
      <c r="N152" s="947"/>
      <c r="O152" s="947"/>
      <c r="P152" s="934"/>
      <c r="Q152" s="934"/>
      <c r="R152" s="934"/>
      <c r="S152" s="934"/>
      <c r="T152" s="934"/>
      <c r="U152" s="934"/>
      <c r="V152" s="934"/>
      <c r="W152" s="934"/>
      <c r="X152" s="934"/>
      <c r="Y152" s="934"/>
      <c r="Z152" s="934"/>
      <c r="AA152" s="51"/>
      <c r="AB152" s="51"/>
      <c r="AC152" s="51"/>
      <c r="AD152" s="51"/>
      <c r="AE152" s="51"/>
      <c r="AF152" s="51"/>
      <c r="AG152" s="51"/>
      <c r="AH152" s="51"/>
      <c r="AI152" s="51"/>
      <c r="AJ152" s="51"/>
      <c r="AK152" s="937"/>
      <c r="AL152" s="937"/>
      <c r="AM152" s="937"/>
      <c r="AN152" s="937"/>
      <c r="AO152" s="122"/>
      <c r="AP152" s="122"/>
      <c r="AQ152" s="122"/>
      <c r="AR152" s="122"/>
      <c r="AS152" s="538"/>
      <c r="AT152" s="615"/>
      <c r="AU152" s="615"/>
      <c r="AV152" s="615"/>
      <c r="AW152" s="615"/>
      <c r="AX152" s="615"/>
      <c r="AY152" s="615"/>
      <c r="AZ152" s="615"/>
      <c r="BA152" s="615"/>
      <c r="BB152" s="615"/>
      <c r="BC152" s="613"/>
      <c r="BD152" s="125"/>
      <c r="BE152" s="1141"/>
      <c r="BF152" s="1141"/>
      <c r="BG152" s="1141"/>
      <c r="BH152" s="1141"/>
      <c r="BI152" s="1141"/>
      <c r="BJ152" s="1141"/>
      <c r="BK152" s="1141"/>
      <c r="BL152" s="1141"/>
      <c r="BT152" s="612"/>
    </row>
    <row r="153" spans="9:72" ht="4.2" customHeight="1" x14ac:dyDescent="0.2">
      <c r="I153" s="4"/>
      <c r="J153" s="36"/>
      <c r="K153" s="36"/>
      <c r="L153" s="36"/>
      <c r="M153" s="36"/>
      <c r="N153" s="36"/>
      <c r="O153" s="36"/>
      <c r="P153" s="934"/>
      <c r="Q153" s="934"/>
      <c r="R153" s="934"/>
      <c r="S153" s="934"/>
      <c r="T153" s="934"/>
      <c r="U153" s="934"/>
      <c r="V153" s="934"/>
      <c r="W153" s="934"/>
      <c r="X153" s="934"/>
      <c r="Y153" s="934"/>
      <c r="Z153" s="934"/>
      <c r="AA153" s="51"/>
      <c r="AB153" s="51"/>
      <c r="AC153" s="51"/>
      <c r="AD153" s="51"/>
      <c r="AE153" s="51"/>
      <c r="AF153" s="51"/>
      <c r="AG153" s="51"/>
      <c r="AH153" s="51"/>
      <c r="AI153" s="51"/>
      <c r="AJ153" s="51"/>
      <c r="AK153" s="937"/>
      <c r="AL153" s="937"/>
      <c r="AM153" s="937"/>
      <c r="AN153" s="937"/>
      <c r="AO153" s="122"/>
      <c r="AP153" s="122"/>
      <c r="AQ153" s="122"/>
      <c r="AR153" s="122"/>
      <c r="AS153" s="538"/>
      <c r="AT153" s="538"/>
      <c r="AU153" s="538"/>
      <c r="AV153" s="538"/>
      <c r="AW153" s="543"/>
      <c r="AX153" s="615"/>
      <c r="AY153" s="615"/>
      <c r="AZ153" s="1153">
        <v>94</v>
      </c>
      <c r="BA153" s="1153"/>
      <c r="BB153" s="1153"/>
      <c r="BC153" s="1154"/>
      <c r="BD153" s="125"/>
      <c r="BE153" s="1141"/>
      <c r="BF153" s="1141"/>
      <c r="BG153" s="1141"/>
      <c r="BH153" s="1141"/>
      <c r="BI153" s="1141"/>
      <c r="BJ153" s="1141"/>
      <c r="BK153" s="1141"/>
      <c r="BL153" s="1141"/>
      <c r="BT153" s="612"/>
    </row>
    <row r="154" spans="9:72" ht="4.2" customHeight="1" x14ac:dyDescent="0.2">
      <c r="I154" s="4"/>
      <c r="J154" s="36"/>
      <c r="K154" s="36"/>
      <c r="L154" s="36"/>
      <c r="M154" s="36"/>
      <c r="N154" s="36"/>
      <c r="O154" s="36"/>
      <c r="P154" s="932"/>
      <c r="Q154" s="932"/>
      <c r="R154" s="932"/>
      <c r="S154" s="932"/>
      <c r="T154" s="932"/>
      <c r="U154" s="932"/>
      <c r="V154" s="932"/>
      <c r="W154" s="932"/>
      <c r="X154" s="932"/>
      <c r="Y154" s="932"/>
      <c r="Z154" s="932"/>
      <c r="AA154" s="51"/>
      <c r="AB154" s="51"/>
      <c r="AC154" s="51"/>
      <c r="AD154" s="51"/>
      <c r="AE154" s="51"/>
      <c r="AF154" s="51"/>
      <c r="AG154" s="51"/>
      <c r="AH154" s="51"/>
      <c r="AI154" s="51"/>
      <c r="AJ154" s="51"/>
      <c r="AK154" s="937"/>
      <c r="AL154" s="937"/>
      <c r="AM154" s="937"/>
      <c r="AN154" s="937"/>
      <c r="AO154" s="122"/>
      <c r="AP154" s="122"/>
      <c r="AQ154" s="122"/>
      <c r="AR154" s="122"/>
      <c r="AS154" s="650"/>
      <c r="AT154" s="650"/>
      <c r="AU154" s="650"/>
      <c r="AV154" s="638"/>
      <c r="AW154" s="638"/>
      <c r="AX154" s="615"/>
      <c r="AY154" s="615"/>
      <c r="AZ154" s="1153"/>
      <c r="BA154" s="1153"/>
      <c r="BB154" s="1153"/>
      <c r="BC154" s="1154"/>
      <c r="BD154" s="128"/>
      <c r="BE154" s="128"/>
      <c r="BF154" s="128"/>
      <c r="BG154" s="128"/>
      <c r="BH154" s="128"/>
      <c r="BI154" s="325"/>
      <c r="BJ154" s="315"/>
      <c r="BK154" s="315"/>
      <c r="BL154" s="315"/>
      <c r="BT154" s="612"/>
    </row>
    <row r="155" spans="9:72" ht="4.2" customHeight="1" x14ac:dyDescent="0.2">
      <c r="I155" s="114"/>
      <c r="J155" s="36"/>
      <c r="K155" s="36"/>
      <c r="L155" s="36"/>
      <c r="M155" s="36"/>
      <c r="N155" s="36"/>
      <c r="O155" s="36"/>
      <c r="P155" s="932"/>
      <c r="Q155" s="932"/>
      <c r="R155" s="932"/>
      <c r="S155" s="932"/>
      <c r="T155" s="932"/>
      <c r="U155" s="932"/>
      <c r="V155" s="932"/>
      <c r="W155" s="932"/>
      <c r="X155" s="932"/>
      <c r="Y155" s="932"/>
      <c r="Z155" s="932"/>
      <c r="AA155" s="51"/>
      <c r="AB155" s="51"/>
      <c r="AC155" s="51"/>
      <c r="AD155" s="51"/>
      <c r="AE155" s="51"/>
      <c r="AF155" s="51"/>
      <c r="AG155" s="51"/>
      <c r="AH155" s="51"/>
      <c r="AI155" s="51"/>
      <c r="AJ155" s="51"/>
      <c r="AK155" s="936"/>
      <c r="AL155" s="936"/>
      <c r="AM155" s="936"/>
      <c r="AN155" s="936"/>
      <c r="AO155" s="122"/>
      <c r="AP155" s="122"/>
      <c r="AQ155" s="122"/>
      <c r="AR155" s="122"/>
      <c r="AS155" s="650"/>
      <c r="AT155" s="650"/>
      <c r="AU155" s="650"/>
      <c r="AV155" s="623"/>
      <c r="AW155" s="623"/>
      <c r="AX155" s="615"/>
      <c r="AY155" s="615"/>
      <c r="AZ155" s="1153"/>
      <c r="BA155" s="1153"/>
      <c r="BB155" s="1153"/>
      <c r="BC155" s="1154"/>
      <c r="BD155" s="125"/>
      <c r="BE155" s="125"/>
      <c r="BF155" s="125"/>
      <c r="BG155" s="125"/>
      <c r="BH155" s="126"/>
      <c r="BI155" s="315"/>
      <c r="BJ155" s="315"/>
      <c r="BK155" s="315"/>
      <c r="BL155" s="315"/>
      <c r="BT155" s="612"/>
    </row>
    <row r="156" spans="9:72" ht="4.2" customHeight="1" x14ac:dyDescent="0.2">
      <c r="I156" s="114"/>
      <c r="J156" s="28"/>
      <c r="K156" s="36"/>
      <c r="L156" s="36"/>
      <c r="M156" s="36"/>
      <c r="N156" s="36"/>
      <c r="O156" s="947"/>
      <c r="P156" s="932"/>
      <c r="Q156" s="932"/>
      <c r="R156" s="932"/>
      <c r="S156" s="932"/>
      <c r="T156" s="932"/>
      <c r="U156" s="932"/>
      <c r="V156" s="932"/>
      <c r="W156" s="932"/>
      <c r="X156" s="932"/>
      <c r="Y156" s="932"/>
      <c r="Z156" s="932"/>
      <c r="AA156" s="51"/>
      <c r="AB156" s="51"/>
      <c r="AC156" s="51"/>
      <c r="AD156" s="51"/>
      <c r="AE156" s="51"/>
      <c r="AF156" s="51"/>
      <c r="AG156" s="51"/>
      <c r="AH156" s="51"/>
      <c r="AI156" s="51"/>
      <c r="AJ156" s="51"/>
      <c r="AK156" s="936"/>
      <c r="AL156" s="936"/>
      <c r="AM156" s="936"/>
      <c r="AN156" s="936"/>
      <c r="AO156" s="122"/>
      <c r="AP156" s="122"/>
      <c r="AQ156" s="122"/>
      <c r="AR156" s="122"/>
      <c r="AS156" s="650"/>
      <c r="AT156" s="650"/>
      <c r="AU156" s="650"/>
      <c r="AV156" s="623"/>
      <c r="AW156" s="623"/>
      <c r="AX156" s="615"/>
      <c r="AY156" s="615"/>
      <c r="AZ156" s="1153"/>
      <c r="BA156" s="1153"/>
      <c r="BB156" s="1153"/>
      <c r="BC156" s="1154"/>
      <c r="BD156" s="125"/>
      <c r="BE156" s="125"/>
      <c r="BF156" s="125"/>
      <c r="BG156" s="125"/>
      <c r="BH156" s="126"/>
      <c r="BI156" s="315"/>
      <c r="BJ156" s="315"/>
      <c r="BK156" s="315"/>
      <c r="BL156" s="315"/>
      <c r="BT156" s="612"/>
    </row>
    <row r="157" spans="9:72" ht="4.2" customHeight="1" x14ac:dyDescent="0.2">
      <c r="I157" s="114"/>
      <c r="J157" s="28"/>
      <c r="K157" s="36"/>
      <c r="L157" s="36"/>
      <c r="M157" s="36"/>
      <c r="N157" s="36"/>
      <c r="O157" s="36"/>
      <c r="P157" s="932"/>
      <c r="Q157" s="932"/>
      <c r="R157" s="932"/>
      <c r="S157" s="932"/>
      <c r="T157" s="932"/>
      <c r="U157" s="932"/>
      <c r="V157" s="932"/>
      <c r="W157" s="932"/>
      <c r="X157" s="932"/>
      <c r="Y157" s="932"/>
      <c r="Z157" s="932"/>
      <c r="AA157" s="51"/>
      <c r="AB157" s="51"/>
      <c r="AC157" s="51"/>
      <c r="AD157" s="51"/>
      <c r="AE157" s="51"/>
      <c r="AF157" s="51"/>
      <c r="AG157" s="51"/>
      <c r="AH157" s="51"/>
      <c r="AI157" s="51"/>
      <c r="AJ157" s="51"/>
      <c r="AK157" s="936"/>
      <c r="AL157" s="936"/>
      <c r="AM157" s="936"/>
      <c r="AN157" s="936"/>
      <c r="AO157" s="122"/>
      <c r="AP157" s="122"/>
      <c r="AQ157" s="122"/>
      <c r="AR157" s="122"/>
      <c r="AS157" s="36"/>
      <c r="AT157" s="170"/>
      <c r="AU157" s="170"/>
      <c r="AV157" s="91"/>
      <c r="AW157" s="91"/>
      <c r="AX157" s="28"/>
      <c r="AY157" s="28"/>
      <c r="AZ157" s="28"/>
      <c r="BA157" s="28"/>
      <c r="BB157" s="28"/>
      <c r="BC157" s="23"/>
      <c r="BD157" s="28"/>
      <c r="BE157" s="315"/>
      <c r="BF157" s="315"/>
      <c r="BG157" s="315"/>
      <c r="BH157" s="315"/>
      <c r="BI157" s="315"/>
      <c r="BJ157" s="315"/>
      <c r="BK157" s="315"/>
      <c r="BL157" s="315"/>
      <c r="BT157" s="315"/>
    </row>
    <row r="158" spans="9:72" ht="4.2" customHeight="1" x14ac:dyDescent="0.2">
      <c r="I158" s="114"/>
      <c r="J158" s="28"/>
      <c r="K158" s="37"/>
      <c r="L158" s="37"/>
      <c r="M158" s="37"/>
      <c r="N158" s="37"/>
      <c r="O158" s="37"/>
      <c r="P158" s="37"/>
      <c r="Q158" s="37"/>
      <c r="R158" s="37"/>
      <c r="S158" s="37"/>
      <c r="T158" s="37"/>
      <c r="U158" s="37"/>
      <c r="V158" s="37"/>
      <c r="W158" s="37"/>
      <c r="X158" s="37"/>
      <c r="Y158" s="37"/>
      <c r="Z158" s="37"/>
      <c r="AA158" s="37"/>
      <c r="AB158" s="37"/>
      <c r="AC158" s="37"/>
      <c r="AD158" s="37"/>
      <c r="AE158" s="37"/>
      <c r="AF158" s="37"/>
      <c r="AG158" s="37"/>
      <c r="AH158" s="37"/>
      <c r="AI158" s="37"/>
      <c r="AJ158" s="37"/>
      <c r="AK158" s="37"/>
      <c r="AL158" s="37"/>
      <c r="AM158" s="37"/>
      <c r="AN158" s="37"/>
      <c r="AO158" s="37"/>
      <c r="AP158" s="37"/>
      <c r="AQ158" s="37"/>
      <c r="AR158" s="37"/>
      <c r="AS158" s="36"/>
      <c r="AT158" s="170"/>
      <c r="AU158" s="170"/>
      <c r="AV158" s="91"/>
      <c r="AW158" s="91"/>
      <c r="AX158" s="28"/>
      <c r="AY158" s="28"/>
      <c r="AZ158" s="28"/>
      <c r="BA158" s="28"/>
      <c r="BB158" s="28"/>
      <c r="BC158" s="23"/>
      <c r="BD158" s="28"/>
      <c r="BE158" s="315"/>
      <c r="BF158" s="315"/>
      <c r="BG158" s="315"/>
      <c r="BH158" s="315"/>
      <c r="BI158" s="315"/>
      <c r="BJ158" s="315"/>
      <c r="BK158" s="315"/>
      <c r="BL158" s="315"/>
      <c r="BT158" s="315"/>
    </row>
    <row r="159" spans="9:72" ht="4.2" customHeight="1" x14ac:dyDescent="0.2">
      <c r="I159" s="114"/>
      <c r="J159" s="36"/>
      <c r="K159" s="947"/>
      <c r="L159" s="947"/>
      <c r="M159" s="947"/>
      <c r="N159" s="947"/>
      <c r="O159" s="947"/>
      <c r="P159" s="934"/>
      <c r="Q159" s="934"/>
      <c r="R159" s="934"/>
      <c r="S159" s="934"/>
      <c r="T159" s="934"/>
      <c r="U159" s="934"/>
      <c r="V159" s="934"/>
      <c r="W159" s="934"/>
      <c r="X159" s="934"/>
      <c r="Y159" s="934"/>
      <c r="Z159" s="934"/>
      <c r="AA159" s="51"/>
      <c r="AB159" s="51"/>
      <c r="AC159" s="51"/>
      <c r="AD159" s="51"/>
      <c r="AE159" s="51"/>
      <c r="AF159" s="51"/>
      <c r="AG159" s="51"/>
      <c r="AH159" s="51"/>
      <c r="AI159" s="51"/>
      <c r="AJ159" s="51"/>
      <c r="AK159" s="937"/>
      <c r="AL159" s="937"/>
      <c r="AM159" s="937"/>
      <c r="AN159" s="937"/>
      <c r="AO159" s="122"/>
      <c r="AP159" s="122"/>
      <c r="AQ159" s="122"/>
      <c r="AR159" s="122"/>
      <c r="AS159" s="36"/>
      <c r="AT159" s="170"/>
      <c r="AU159" s="170"/>
      <c r="AV159" s="158"/>
      <c r="AW159" s="938"/>
      <c r="AX159" s="28"/>
      <c r="AY159" s="28"/>
      <c r="AZ159" s="28"/>
      <c r="BA159" s="28"/>
      <c r="BB159" s="28"/>
      <c r="BC159" s="23"/>
      <c r="BD159" s="28"/>
      <c r="BE159" s="315"/>
      <c r="BF159" s="315"/>
      <c r="BG159" s="315"/>
      <c r="BH159" s="315"/>
      <c r="BI159" s="315"/>
      <c r="BJ159" s="315"/>
      <c r="BK159" s="315"/>
      <c r="BL159" s="315"/>
      <c r="BT159" s="315"/>
    </row>
    <row r="160" spans="9:72" ht="4.2" customHeight="1" x14ac:dyDescent="0.2">
      <c r="I160" s="114"/>
      <c r="J160" s="36"/>
      <c r="K160" s="36"/>
      <c r="L160" s="36"/>
      <c r="M160" s="36"/>
      <c r="N160" s="36"/>
      <c r="O160" s="36"/>
      <c r="P160" s="934"/>
      <c r="Q160" s="934"/>
      <c r="R160" s="934"/>
      <c r="S160" s="934"/>
      <c r="T160" s="934"/>
      <c r="U160" s="934"/>
      <c r="V160" s="934"/>
      <c r="W160" s="934"/>
      <c r="X160" s="934"/>
      <c r="Y160" s="934"/>
      <c r="Z160" s="934"/>
      <c r="AA160" s="51"/>
      <c r="AB160" s="51"/>
      <c r="AC160" s="51"/>
      <c r="AD160" s="51"/>
      <c r="AE160" s="51"/>
      <c r="AF160" s="51"/>
      <c r="AG160" s="51"/>
      <c r="AH160" s="51"/>
      <c r="AI160" s="51"/>
      <c r="AJ160" s="51"/>
      <c r="AK160" s="937"/>
      <c r="AL160" s="937"/>
      <c r="AM160" s="937"/>
      <c r="AN160" s="937"/>
      <c r="AO160" s="122"/>
      <c r="AP160" s="122"/>
      <c r="AQ160" s="122"/>
      <c r="AR160" s="122"/>
      <c r="AS160" s="325"/>
      <c r="AT160" s="325"/>
      <c r="AU160" s="325"/>
      <c r="AV160" s="325"/>
      <c r="AW160" s="325"/>
      <c r="AX160" s="22"/>
      <c r="AY160" s="22"/>
      <c r="AZ160" s="22"/>
      <c r="BA160" s="22"/>
      <c r="BB160" s="22"/>
      <c r="BC160" s="21"/>
      <c r="BD160" s="28"/>
      <c r="BE160" s="315"/>
      <c r="BF160" s="315"/>
      <c r="BG160" s="315"/>
      <c r="BH160" s="315"/>
      <c r="BI160" s="315"/>
      <c r="BJ160" s="315"/>
      <c r="BK160" s="315"/>
      <c r="BL160" s="315"/>
      <c r="BT160" s="315"/>
    </row>
    <row r="161" spans="1:74" ht="4.2" customHeight="1" x14ac:dyDescent="0.2">
      <c r="I161" s="114"/>
      <c r="J161" s="36"/>
      <c r="K161" s="36"/>
      <c r="L161" s="36"/>
      <c r="M161" s="36"/>
      <c r="N161" s="36"/>
      <c r="O161" s="36"/>
      <c r="P161" s="932"/>
      <c r="Q161" s="932"/>
      <c r="R161" s="932"/>
      <c r="S161" s="932"/>
      <c r="T161" s="932"/>
      <c r="U161" s="932"/>
      <c r="V161" s="932"/>
      <c r="W161" s="932"/>
      <c r="X161" s="932"/>
      <c r="Y161" s="932"/>
      <c r="Z161" s="932"/>
      <c r="AA161" s="51"/>
      <c r="AB161" s="51"/>
      <c r="AC161" s="51"/>
      <c r="AD161" s="51"/>
      <c r="AE161" s="51"/>
      <c r="AF161" s="51"/>
      <c r="AG161" s="51"/>
      <c r="AH161" s="51"/>
      <c r="AI161" s="51"/>
      <c r="AJ161" s="51"/>
      <c r="AK161" s="937"/>
      <c r="AL161" s="937"/>
      <c r="AM161" s="937"/>
      <c r="AN161" s="937"/>
      <c r="AO161" s="122"/>
      <c r="AP161" s="122"/>
      <c r="AQ161" s="122"/>
      <c r="AR161" s="122"/>
      <c r="AS161" s="315"/>
      <c r="AT161" s="315"/>
      <c r="AU161" s="315"/>
      <c r="AV161" s="315"/>
      <c r="AW161" s="315"/>
      <c r="AX161" s="28"/>
      <c r="AY161" s="28"/>
      <c r="AZ161" s="28"/>
      <c r="BA161" s="28"/>
      <c r="BB161" s="28"/>
      <c r="BC161" s="28"/>
      <c r="BD161" s="28"/>
      <c r="BE161" s="315"/>
      <c r="BF161" s="315"/>
      <c r="BG161" s="315"/>
      <c r="BH161" s="315"/>
      <c r="BI161" s="315"/>
      <c r="BJ161" s="315"/>
      <c r="BK161" s="315"/>
      <c r="BL161" s="315"/>
      <c r="BT161" s="315"/>
    </row>
    <row r="162" spans="1:74" ht="4.2" customHeight="1" x14ac:dyDescent="0.2">
      <c r="I162" s="114"/>
      <c r="J162" s="36"/>
      <c r="K162" s="36"/>
      <c r="L162" s="36"/>
      <c r="M162" s="36"/>
      <c r="N162" s="36"/>
      <c r="O162" s="36"/>
      <c r="P162" s="932"/>
      <c r="Q162" s="932"/>
      <c r="R162" s="932"/>
      <c r="S162" s="932"/>
      <c r="T162" s="932"/>
      <c r="U162" s="932"/>
      <c r="V162" s="932"/>
      <c r="W162" s="932"/>
      <c r="X162" s="932"/>
      <c r="Y162" s="932"/>
      <c r="Z162" s="932"/>
      <c r="AA162" s="51"/>
      <c r="AB162" s="51"/>
      <c r="AC162" s="51"/>
      <c r="AD162" s="51"/>
      <c r="AE162" s="51"/>
      <c r="AF162" s="51"/>
      <c r="AG162" s="51"/>
      <c r="AH162" s="51"/>
      <c r="AI162" s="51"/>
      <c r="AJ162" s="51"/>
      <c r="AK162" s="936"/>
      <c r="AL162" s="936"/>
      <c r="AM162" s="936"/>
      <c r="AN162" s="936"/>
      <c r="AO162" s="122"/>
      <c r="AP162" s="122"/>
      <c r="AQ162" s="122"/>
      <c r="AR162" s="122"/>
      <c r="AS162" s="315"/>
      <c r="AT162" s="315"/>
      <c r="AU162" s="315"/>
      <c r="AV162" s="315"/>
      <c r="AW162" s="315"/>
      <c r="AX162" s="615"/>
      <c r="AY162" s="615"/>
      <c r="AZ162" s="126"/>
      <c r="BA162" s="126"/>
      <c r="BB162" s="126"/>
      <c r="BC162" s="126"/>
      <c r="BD162" s="126"/>
      <c r="BE162" s="323"/>
      <c r="BF162" s="126"/>
      <c r="BG162" s="126"/>
      <c r="BH162" s="126"/>
      <c r="BI162" s="126"/>
      <c r="BJ162" s="126"/>
      <c r="BK162" s="126"/>
      <c r="BL162" s="126"/>
      <c r="BT162" s="315"/>
    </row>
    <row r="163" spans="1:74" ht="4.2" customHeight="1" x14ac:dyDescent="0.2">
      <c r="A163" s="315"/>
      <c r="B163" s="315"/>
      <c r="K163" s="114"/>
      <c r="L163" s="28"/>
      <c r="M163" s="36"/>
      <c r="N163" s="36"/>
      <c r="O163" s="36"/>
      <c r="P163" s="36"/>
      <c r="Q163" s="947"/>
      <c r="R163" s="932"/>
      <c r="S163" s="932"/>
      <c r="T163" s="932"/>
      <c r="U163" s="932"/>
      <c r="V163" s="932"/>
      <c r="W163" s="932"/>
      <c r="X163" s="932"/>
      <c r="Y163" s="932"/>
      <c r="Z163" s="932"/>
      <c r="AA163" s="932"/>
      <c r="AB163" s="932"/>
      <c r="AC163" s="51"/>
      <c r="AD163" s="51"/>
      <c r="AE163" s="51"/>
      <c r="AF163" s="51"/>
      <c r="AG163" s="51"/>
      <c r="AH163" s="51"/>
      <c r="AI163" s="51"/>
      <c r="AJ163" s="51"/>
      <c r="AK163" s="51"/>
      <c r="AL163" s="51"/>
      <c r="AM163" s="936"/>
      <c r="AN163" s="936"/>
      <c r="AO163" s="936"/>
      <c r="AP163" s="936"/>
      <c r="AQ163" s="122"/>
      <c r="AR163" s="122"/>
      <c r="AS163" s="122"/>
      <c r="AT163" s="122"/>
    </row>
    <row r="164" spans="1:74" ht="4.2" customHeight="1" x14ac:dyDescent="0.2">
      <c r="A164" s="315"/>
      <c r="B164" s="315"/>
      <c r="K164" s="4"/>
      <c r="L164" s="28"/>
      <c r="M164" s="36"/>
      <c r="N164" s="36"/>
      <c r="O164" s="36"/>
      <c r="P164" s="36"/>
      <c r="Q164" s="36"/>
      <c r="R164" s="257"/>
      <c r="S164" s="257"/>
      <c r="T164" s="257"/>
      <c r="U164" s="257"/>
      <c r="V164" s="257"/>
      <c r="W164" s="257"/>
      <c r="X164" s="257"/>
      <c r="Y164" s="257"/>
      <c r="Z164" s="257"/>
      <c r="AA164" s="257"/>
      <c r="AB164" s="257"/>
      <c r="AC164" s="260"/>
      <c r="AD164" s="260"/>
      <c r="AE164" s="260"/>
      <c r="AF164" s="260"/>
      <c r="AG164" s="260"/>
      <c r="AH164" s="260"/>
      <c r="AI164" s="260"/>
      <c r="AJ164" s="260"/>
      <c r="AK164" s="260"/>
      <c r="AL164" s="260"/>
      <c r="AM164" s="258"/>
      <c r="AN164" s="258"/>
      <c r="AO164" s="258"/>
      <c r="AP164" s="258"/>
      <c r="AQ164" s="37"/>
      <c r="AR164" s="37"/>
      <c r="AS164" s="37"/>
      <c r="AT164" s="37"/>
      <c r="AU164" s="13"/>
      <c r="AV164" s="256"/>
      <c r="AW164" s="256"/>
      <c r="AX164" s="256"/>
      <c r="AY164" s="126"/>
      <c r="AZ164" s="126"/>
      <c r="BA164" s="126"/>
      <c r="BB164" s="126"/>
      <c r="BC164" s="126"/>
      <c r="BD164" s="126"/>
      <c r="BE164" s="615"/>
      <c r="BV164" s="256"/>
    </row>
    <row r="165" spans="1:74" ht="4.2" customHeight="1" x14ac:dyDescent="0.2">
      <c r="A165" s="315"/>
      <c r="B165" s="315"/>
      <c r="K165" s="4"/>
      <c r="L165" s="36"/>
      <c r="M165" s="256"/>
      <c r="N165" s="256"/>
      <c r="O165" s="256"/>
      <c r="P165" s="256"/>
      <c r="Q165" s="256"/>
      <c r="R165" s="254"/>
      <c r="S165" s="254"/>
      <c r="T165" s="254"/>
      <c r="U165" s="254"/>
      <c r="V165" s="254"/>
      <c r="W165" s="254"/>
      <c r="X165" s="254"/>
      <c r="Y165" s="254"/>
      <c r="Z165" s="254"/>
      <c r="AA165" s="254"/>
      <c r="AB165" s="254"/>
      <c r="AC165" s="260"/>
      <c r="AD165" s="260"/>
      <c r="AE165" s="260"/>
      <c r="AF165" s="260"/>
      <c r="AG165" s="260"/>
      <c r="AH165" s="260"/>
      <c r="AI165" s="260"/>
      <c r="AJ165" s="260"/>
      <c r="AK165" s="260"/>
      <c r="AL165" s="260"/>
      <c r="AM165" s="255"/>
      <c r="AN165" s="255"/>
      <c r="AO165" s="255"/>
      <c r="AP165" s="255"/>
      <c r="AQ165" s="37"/>
      <c r="AR165" s="37"/>
      <c r="AS165" s="37"/>
      <c r="AT165" s="37"/>
      <c r="AU165" s="256"/>
      <c r="AV165" s="256"/>
      <c r="AW165" s="256"/>
      <c r="AX165" s="256"/>
      <c r="AY165" s="126"/>
      <c r="AZ165" s="126"/>
      <c r="BA165" s="126"/>
      <c r="BB165" s="126"/>
      <c r="BC165" s="126"/>
      <c r="BD165" s="126"/>
      <c r="BE165" s="615"/>
      <c r="BV165" s="256"/>
    </row>
    <row r="166" spans="1:74" ht="4.2" customHeight="1" x14ac:dyDescent="0.2">
      <c r="A166" s="315"/>
      <c r="B166" s="315"/>
      <c r="E166" s="1085">
        <v>841</v>
      </c>
      <c r="F166" s="1085"/>
      <c r="G166" s="1085"/>
      <c r="H166" s="1085"/>
      <c r="I166" s="1085"/>
      <c r="J166" s="1085"/>
      <c r="K166" s="1085"/>
      <c r="L166" s="1085">
        <v>842</v>
      </c>
      <c r="M166" s="1085"/>
      <c r="N166" s="1085"/>
      <c r="O166" s="1085"/>
      <c r="P166" s="1085"/>
      <c r="Q166" s="1085"/>
      <c r="R166" s="1085"/>
      <c r="S166" s="1085">
        <v>843</v>
      </c>
      <c r="T166" s="1085"/>
      <c r="U166" s="1085"/>
      <c r="V166" s="1085"/>
      <c r="W166" s="1085"/>
      <c r="X166" s="1085"/>
      <c r="Y166" s="1085"/>
      <c r="Z166" s="1085">
        <v>844</v>
      </c>
      <c r="AA166" s="1085"/>
      <c r="AB166" s="1085"/>
      <c r="AC166" s="1085"/>
      <c r="AD166" s="1085"/>
      <c r="AE166" s="1085"/>
      <c r="AF166" s="1085"/>
      <c r="AG166" s="1085">
        <v>845</v>
      </c>
      <c r="AH166" s="1085"/>
      <c r="AI166" s="1085"/>
      <c r="AJ166" s="1085"/>
      <c r="AK166" s="1085"/>
      <c r="AL166" s="1085"/>
      <c r="AM166" s="1085"/>
      <c r="AN166" s="1085">
        <v>846</v>
      </c>
      <c r="AO166" s="1085"/>
      <c r="AP166" s="1085"/>
      <c r="AQ166" s="1085"/>
      <c r="AR166" s="1085"/>
      <c r="AS166" s="1085"/>
      <c r="AT166" s="1085"/>
      <c r="AU166" s="1085">
        <v>847</v>
      </c>
      <c r="AV166" s="1085"/>
      <c r="AW166" s="1085"/>
      <c r="AX166" s="1085"/>
      <c r="AY166" s="1085"/>
      <c r="AZ166" s="1085"/>
      <c r="BA166" s="1085"/>
      <c r="BB166" s="1085">
        <v>848</v>
      </c>
      <c r="BC166" s="1085"/>
      <c r="BD166" s="1085"/>
      <c r="BE166" s="1085"/>
      <c r="BF166" s="1085"/>
      <c r="BG166" s="1085"/>
      <c r="BH166" s="1085"/>
      <c r="BI166" s="1085">
        <v>849</v>
      </c>
      <c r="BJ166" s="1085"/>
      <c r="BK166" s="1085"/>
      <c r="BL166" s="1085"/>
      <c r="BM166" s="1085"/>
      <c r="BN166" s="1085"/>
      <c r="BO166" s="1085"/>
      <c r="BP166" s="460"/>
      <c r="BQ166" s="460"/>
      <c r="BR166" s="460"/>
      <c r="BS166" s="460"/>
      <c r="BT166" s="460"/>
      <c r="BU166" s="460"/>
      <c r="BV166" s="256"/>
    </row>
    <row r="167" spans="1:74" ht="4.2" customHeight="1" x14ac:dyDescent="0.2">
      <c r="A167" s="315"/>
      <c r="B167" s="315"/>
      <c r="E167" s="1085"/>
      <c r="F167" s="1085"/>
      <c r="G167" s="1085"/>
      <c r="H167" s="1085"/>
      <c r="I167" s="1085"/>
      <c r="J167" s="1085"/>
      <c r="K167" s="1085"/>
      <c r="L167" s="1085"/>
      <c r="M167" s="1085"/>
      <c r="N167" s="1085"/>
      <c r="O167" s="1085"/>
      <c r="P167" s="1085"/>
      <c r="Q167" s="1085"/>
      <c r="R167" s="1085"/>
      <c r="S167" s="1085"/>
      <c r="T167" s="1085"/>
      <c r="U167" s="1085"/>
      <c r="V167" s="1085"/>
      <c r="W167" s="1085"/>
      <c r="X167" s="1085"/>
      <c r="Y167" s="1085"/>
      <c r="Z167" s="1085"/>
      <c r="AA167" s="1085"/>
      <c r="AB167" s="1085"/>
      <c r="AC167" s="1085"/>
      <c r="AD167" s="1085"/>
      <c r="AE167" s="1085"/>
      <c r="AF167" s="1085"/>
      <c r="AG167" s="1085"/>
      <c r="AH167" s="1085"/>
      <c r="AI167" s="1085"/>
      <c r="AJ167" s="1085"/>
      <c r="AK167" s="1085"/>
      <c r="AL167" s="1085"/>
      <c r="AM167" s="1085"/>
      <c r="AN167" s="1085"/>
      <c r="AO167" s="1085"/>
      <c r="AP167" s="1085"/>
      <c r="AQ167" s="1085"/>
      <c r="AR167" s="1085"/>
      <c r="AS167" s="1085"/>
      <c r="AT167" s="1085"/>
      <c r="AU167" s="1085"/>
      <c r="AV167" s="1085"/>
      <c r="AW167" s="1085"/>
      <c r="AX167" s="1085"/>
      <c r="AY167" s="1085"/>
      <c r="AZ167" s="1085"/>
      <c r="BA167" s="1085"/>
      <c r="BB167" s="1085"/>
      <c r="BC167" s="1085"/>
      <c r="BD167" s="1085"/>
      <c r="BE167" s="1085"/>
      <c r="BF167" s="1085"/>
      <c r="BG167" s="1085"/>
      <c r="BH167" s="1085"/>
      <c r="BI167" s="1085"/>
      <c r="BJ167" s="1085"/>
      <c r="BK167" s="1085"/>
      <c r="BL167" s="1085"/>
      <c r="BM167" s="1085"/>
      <c r="BN167" s="1085"/>
      <c r="BO167" s="1085"/>
      <c r="BP167" s="460"/>
      <c r="BQ167" s="460"/>
      <c r="BR167" s="460"/>
      <c r="BS167" s="460"/>
      <c r="BT167" s="460"/>
      <c r="BU167" s="460"/>
      <c r="BV167" s="256"/>
    </row>
    <row r="168" spans="1:74" ht="4.2" customHeight="1" x14ac:dyDescent="0.2">
      <c r="A168" s="315"/>
      <c r="B168" s="315"/>
      <c r="E168" s="315"/>
      <c r="F168" s="315"/>
      <c r="G168" s="315"/>
      <c r="H168" s="315"/>
      <c r="I168" s="315"/>
      <c r="J168" s="315"/>
      <c r="K168" s="315"/>
      <c r="L168" s="36"/>
      <c r="M168" s="36"/>
      <c r="N168" s="36"/>
      <c r="O168" s="36"/>
      <c r="P168" s="36"/>
      <c r="Q168" s="36"/>
      <c r="R168" s="257"/>
      <c r="S168" s="257"/>
      <c r="T168" s="257"/>
      <c r="U168" s="257"/>
      <c r="V168" s="257"/>
      <c r="W168" s="257"/>
      <c r="X168" s="257"/>
      <c r="Y168" s="257"/>
      <c r="Z168" s="257"/>
      <c r="AA168" s="257"/>
      <c r="AB168" s="257"/>
      <c r="AC168" s="260"/>
      <c r="AD168" s="260"/>
      <c r="AE168" s="260"/>
      <c r="AF168" s="260"/>
      <c r="AG168" s="260"/>
      <c r="AH168" s="260"/>
      <c r="AI168" s="260"/>
      <c r="AJ168" s="260"/>
      <c r="AK168" s="260"/>
      <c r="AL168" s="260"/>
      <c r="AM168" s="258"/>
      <c r="AN168" s="258"/>
      <c r="AO168" s="258"/>
      <c r="AP168" s="258"/>
      <c r="AQ168" s="37"/>
      <c r="AR168" s="37"/>
      <c r="AS168" s="37"/>
      <c r="AT168" s="37"/>
      <c r="AU168" s="6"/>
      <c r="AV168" s="6"/>
      <c r="AW168" s="6"/>
      <c r="AX168" s="16"/>
      <c r="AY168" s="126"/>
      <c r="AZ168" s="126"/>
      <c r="BA168" s="126"/>
      <c r="BB168" s="126"/>
      <c r="BC168" s="126"/>
      <c r="BD168" s="126"/>
      <c r="BE168" s="615"/>
      <c r="BF168" s="615"/>
      <c r="BG168" s="615"/>
      <c r="BH168" s="615"/>
      <c r="BI168" s="126"/>
      <c r="BJ168" s="460"/>
      <c r="BK168" s="460"/>
      <c r="BL168" s="460"/>
      <c r="BM168" s="460"/>
      <c r="BN168" s="460"/>
      <c r="BO168" s="460"/>
      <c r="BP168" s="460"/>
      <c r="BQ168" s="460"/>
      <c r="BR168" s="460"/>
      <c r="BS168" s="460"/>
      <c r="BT168" s="460"/>
      <c r="BU168" s="460"/>
      <c r="BV168" s="256"/>
    </row>
    <row r="169" spans="1:74" s="315" customFormat="1" ht="4.2" customHeight="1" x14ac:dyDescent="0.2">
      <c r="L169" s="36"/>
      <c r="M169" s="36"/>
      <c r="N169" s="36"/>
      <c r="O169" s="36"/>
      <c r="P169" s="36"/>
      <c r="Q169" s="36"/>
      <c r="R169" s="944"/>
      <c r="S169" s="944"/>
      <c r="T169" s="944"/>
      <c r="U169" s="944"/>
      <c r="V169" s="944"/>
      <c r="W169" s="944"/>
      <c r="X169" s="944"/>
      <c r="Y169" s="944"/>
      <c r="Z169" s="944"/>
      <c r="AA169" s="944"/>
      <c r="AB169" s="944"/>
      <c r="AC169" s="948"/>
      <c r="AD169" s="948"/>
      <c r="AE169" s="948"/>
      <c r="AF169" s="948"/>
      <c r="AG169" s="948"/>
      <c r="AH169" s="948"/>
      <c r="AI169" s="948"/>
      <c r="AJ169" s="948"/>
      <c r="AK169" s="948"/>
      <c r="AL169" s="948"/>
      <c r="AM169" s="945"/>
      <c r="AN169" s="945"/>
      <c r="AO169" s="945"/>
      <c r="AP169" s="945"/>
      <c r="AQ169" s="37"/>
      <c r="AR169" s="37"/>
      <c r="AS169" s="37"/>
      <c r="AT169" s="37"/>
      <c r="AU169" s="6"/>
      <c r="AV169" s="6"/>
      <c r="AW169" s="6"/>
      <c r="AX169" s="16"/>
      <c r="AY169" s="126"/>
      <c r="AZ169" s="126"/>
      <c r="BA169" s="126"/>
      <c r="BB169" s="126"/>
      <c r="BC169" s="126"/>
      <c r="BD169" s="126"/>
      <c r="BE169" s="615"/>
      <c r="BF169" s="615"/>
      <c r="BG169" s="615"/>
      <c r="BH169" s="615"/>
      <c r="BI169" s="126"/>
      <c r="BJ169" s="460"/>
      <c r="BK169" s="460"/>
      <c r="BL169" s="460"/>
      <c r="BM169" s="460"/>
      <c r="BN169" s="460"/>
      <c r="BO169" s="460"/>
      <c r="BP169" s="460"/>
      <c r="BQ169" s="460"/>
      <c r="BR169" s="460"/>
      <c r="BS169" s="460"/>
      <c r="BT169" s="460"/>
      <c r="BU169" s="460"/>
      <c r="BV169" s="947"/>
    </row>
    <row r="170" spans="1:74" ht="4.2" customHeight="1" x14ac:dyDescent="0.2">
      <c r="A170" s="315"/>
      <c r="B170" s="315"/>
      <c r="E170" s="315"/>
      <c r="F170" s="315"/>
      <c r="G170" s="315"/>
      <c r="H170" s="315"/>
      <c r="I170" s="315"/>
      <c r="J170" s="315"/>
      <c r="K170" s="315"/>
      <c r="L170" s="36"/>
      <c r="M170" s="36"/>
      <c r="N170" s="36"/>
      <c r="O170" s="36"/>
      <c r="P170" s="36"/>
      <c r="Q170" s="36"/>
      <c r="R170" s="257"/>
      <c r="S170" s="257"/>
      <c r="T170" s="257"/>
      <c r="U170" s="257"/>
      <c r="V170" s="257"/>
      <c r="W170" s="257"/>
      <c r="X170" s="257"/>
      <c r="Y170" s="257"/>
      <c r="Z170" s="257"/>
      <c r="AA170" s="257"/>
      <c r="AB170" s="257"/>
      <c r="AC170" s="260"/>
      <c r="AD170" s="260"/>
      <c r="AE170" s="260"/>
      <c r="AF170" s="260"/>
      <c r="AG170" s="260"/>
      <c r="AH170" s="260"/>
      <c r="AI170" s="260"/>
      <c r="AJ170" s="260"/>
      <c r="AK170" s="260"/>
      <c r="AL170" s="260"/>
      <c r="AM170" s="258"/>
      <c r="AN170" s="258"/>
      <c r="AO170" s="258"/>
      <c r="AP170" s="258"/>
      <c r="AQ170" s="37"/>
      <c r="AR170" s="37"/>
      <c r="AS170" s="37"/>
      <c r="AT170" s="37"/>
      <c r="AU170" s="6"/>
      <c r="AV170" s="6"/>
      <c r="AW170" s="6"/>
      <c r="AX170" s="16"/>
      <c r="AY170" s="126"/>
      <c r="AZ170" s="126"/>
      <c r="BA170" s="126"/>
      <c r="BB170" s="126"/>
      <c r="BC170" s="126"/>
      <c r="BD170" s="126"/>
      <c r="BE170" s="623">
        <v>90</v>
      </c>
      <c r="BF170" s="623"/>
      <c r="BG170" s="623"/>
      <c r="BH170" s="623"/>
      <c r="BI170" s="126"/>
      <c r="BJ170" s="460"/>
      <c r="BK170" s="460"/>
      <c r="BL170" s="460"/>
      <c r="BM170" s="460"/>
      <c r="BN170" s="460"/>
      <c r="BO170" s="460"/>
      <c r="BP170" s="460"/>
      <c r="BQ170" s="460"/>
      <c r="BR170" s="460"/>
      <c r="BS170" s="460"/>
      <c r="BT170" s="460"/>
      <c r="BU170" s="460"/>
      <c r="BV170" s="256"/>
    </row>
    <row r="171" spans="1:74" ht="4.2" customHeight="1" x14ac:dyDescent="0.2">
      <c r="A171" s="315"/>
      <c r="B171" s="315"/>
      <c r="E171" s="323"/>
      <c r="F171" s="323"/>
      <c r="G171" s="323"/>
      <c r="H171" s="323"/>
      <c r="I171" s="323"/>
      <c r="J171" s="315"/>
      <c r="K171" s="315"/>
      <c r="L171" s="36"/>
      <c r="M171" s="36"/>
      <c r="N171" s="36"/>
      <c r="O171" s="36"/>
      <c r="P171" s="36"/>
      <c r="Q171" s="36"/>
      <c r="R171" s="257"/>
      <c r="S171" s="257"/>
      <c r="T171" s="257"/>
      <c r="U171" s="257"/>
      <c r="V171" s="257"/>
      <c r="W171" s="257"/>
      <c r="X171" s="257"/>
      <c r="Y171" s="257"/>
      <c r="Z171" s="257"/>
      <c r="AA171" s="257"/>
      <c r="AB171" s="257"/>
      <c r="AC171" s="260"/>
      <c r="AD171" s="260"/>
      <c r="AE171" s="260"/>
      <c r="AF171" s="260"/>
      <c r="AG171" s="260"/>
      <c r="AH171" s="260"/>
      <c r="AI171" s="260"/>
      <c r="AJ171" s="260"/>
      <c r="AK171" s="260"/>
      <c r="AL171" s="260"/>
      <c r="AM171" s="258"/>
      <c r="AN171" s="258"/>
      <c r="AO171" s="258"/>
      <c r="AP171" s="258"/>
      <c r="AQ171" s="37"/>
      <c r="AR171" s="37"/>
      <c r="AS171" s="37"/>
      <c r="AT171" s="37"/>
      <c r="AU171" s="6"/>
      <c r="AV171" s="6"/>
      <c r="AW171" s="6"/>
      <c r="AX171" s="16"/>
      <c r="AY171" s="126"/>
      <c r="AZ171" s="126"/>
      <c r="BA171" s="126"/>
      <c r="BB171" s="126"/>
      <c r="BC171" s="126"/>
      <c r="BD171" s="126"/>
      <c r="BE171" s="623"/>
      <c r="BF171" s="623"/>
      <c r="BG171" s="623"/>
      <c r="BH171" s="623"/>
      <c r="BI171" s="126"/>
      <c r="BJ171" s="126"/>
      <c r="BK171" s="126"/>
      <c r="BL171" s="126"/>
      <c r="BM171" s="126"/>
      <c r="BN171" s="323"/>
      <c r="BO171" s="323"/>
      <c r="BP171" s="323"/>
      <c r="BQ171" s="323"/>
      <c r="BR171" s="323"/>
      <c r="BV171" s="256"/>
    </row>
    <row r="172" spans="1:74" ht="4.2" customHeight="1" x14ac:dyDescent="0.2">
      <c r="A172" s="315"/>
      <c r="B172" s="315"/>
      <c r="E172" s="323"/>
      <c r="F172" s="323"/>
      <c r="G172" s="323"/>
      <c r="H172" s="323"/>
      <c r="I172" s="323"/>
      <c r="J172" s="315"/>
      <c r="K172" s="315"/>
      <c r="L172" s="36"/>
      <c r="M172" s="36"/>
      <c r="N172" s="36"/>
      <c r="O172" s="36"/>
      <c r="P172" s="36"/>
      <c r="Q172" s="36"/>
      <c r="R172" s="257"/>
      <c r="S172" s="257"/>
      <c r="T172" s="257"/>
      <c r="U172" s="257"/>
      <c r="V172" s="257"/>
      <c r="W172" s="257"/>
      <c r="X172" s="257"/>
      <c r="Y172" s="257"/>
      <c r="Z172" s="257"/>
      <c r="AA172" s="257"/>
      <c r="AB172" s="257"/>
      <c r="AC172" s="260"/>
      <c r="AD172" s="260"/>
      <c r="AE172" s="260"/>
      <c r="AF172" s="260"/>
      <c r="AG172" s="260"/>
      <c r="AH172" s="260"/>
      <c r="AI172" s="260"/>
      <c r="AJ172" s="260"/>
      <c r="AK172" s="260"/>
      <c r="AL172" s="260"/>
      <c r="AM172" s="258"/>
      <c r="AN172" s="258"/>
      <c r="AO172" s="258"/>
      <c r="AP172" s="258"/>
      <c r="AQ172" s="37"/>
      <c r="AR172" s="37"/>
      <c r="AS172" s="37"/>
      <c r="AT172" s="37"/>
      <c r="AU172" s="6"/>
      <c r="AV172" s="6"/>
      <c r="AW172" s="6"/>
      <c r="AX172" s="16"/>
      <c r="AY172" s="126"/>
      <c r="AZ172" s="126"/>
      <c r="BA172" s="126"/>
      <c r="BB172" s="126"/>
      <c r="BC172" s="126"/>
      <c r="BD172" s="126"/>
      <c r="BE172" s="623"/>
      <c r="BF172" s="623"/>
      <c r="BG172" s="623"/>
      <c r="BH172" s="623"/>
      <c r="BI172" s="126"/>
      <c r="BJ172" s="126"/>
      <c r="BK172" s="126"/>
      <c r="BL172" s="126"/>
      <c r="BM172" s="126"/>
      <c r="BN172" s="323"/>
      <c r="BO172" s="323"/>
      <c r="BP172" s="323"/>
      <c r="BQ172" s="323"/>
      <c r="BR172" s="323"/>
      <c r="BV172" s="256"/>
    </row>
    <row r="173" spans="1:74" ht="4.2" customHeight="1" x14ac:dyDescent="0.2">
      <c r="A173" s="315"/>
      <c r="B173" s="315"/>
      <c r="E173" s="323"/>
      <c r="F173" s="323"/>
      <c r="G173" s="323"/>
      <c r="H173" s="323"/>
      <c r="I173" s="323"/>
      <c r="J173" s="315"/>
      <c r="K173" s="315"/>
      <c r="L173" s="28"/>
      <c r="M173" s="36"/>
      <c r="N173" s="36"/>
      <c r="O173" s="36"/>
      <c r="P173" s="36"/>
      <c r="Q173" s="256"/>
      <c r="R173" s="257"/>
      <c r="S173" s="257"/>
      <c r="T173" s="257"/>
      <c r="U173" s="257"/>
      <c r="V173" s="257"/>
      <c r="W173" s="257"/>
      <c r="X173" s="257"/>
      <c r="Y173" s="257"/>
      <c r="Z173" s="257"/>
      <c r="AA173" s="257"/>
      <c r="AB173" s="257"/>
      <c r="AC173" s="260"/>
      <c r="AD173" s="260"/>
      <c r="AE173" s="260"/>
      <c r="AF173" s="260"/>
      <c r="AG173" s="260"/>
      <c r="AH173" s="260"/>
      <c r="AI173" s="260"/>
      <c r="AJ173" s="260"/>
      <c r="AK173" s="260"/>
      <c r="AL173" s="260"/>
      <c r="AM173" s="258"/>
      <c r="AN173" s="258"/>
      <c r="AO173" s="258"/>
      <c r="AP173" s="258"/>
      <c r="AQ173" s="37"/>
      <c r="AR173" s="37"/>
      <c r="AS173" s="37"/>
      <c r="AT173" s="37"/>
      <c r="AU173" s="253"/>
      <c r="AV173" s="91"/>
      <c r="AW173" s="91"/>
      <c r="AX173" s="91"/>
      <c r="AY173" s="126"/>
      <c r="AZ173" s="126"/>
      <c r="BA173" s="126"/>
      <c r="BB173" s="126"/>
      <c r="BC173" s="126"/>
      <c r="BD173" s="126"/>
      <c r="BE173" s="623"/>
      <c r="BF173" s="623"/>
      <c r="BG173" s="623"/>
      <c r="BH173" s="623"/>
      <c r="BI173" s="126"/>
      <c r="BJ173" s="126"/>
      <c r="BK173" s="126"/>
      <c r="BL173" s="126"/>
      <c r="BM173" s="126"/>
      <c r="BN173" s="323"/>
      <c r="BO173" s="323"/>
      <c r="BP173" s="323"/>
      <c r="BQ173" s="323"/>
      <c r="BR173" s="323"/>
      <c r="BV173" s="256"/>
    </row>
    <row r="174" spans="1:74" ht="4.2" customHeight="1" x14ac:dyDescent="0.2">
      <c r="A174" s="315"/>
      <c r="B174" s="315"/>
      <c r="E174" s="323"/>
      <c r="F174" s="323"/>
      <c r="G174" s="323"/>
      <c r="H174" s="323"/>
      <c r="I174" s="323"/>
      <c r="J174" s="315"/>
      <c r="K174" s="315"/>
      <c r="L174" s="28"/>
      <c r="M174" s="256"/>
      <c r="N174" s="256"/>
      <c r="O174" s="256"/>
      <c r="P174" s="256"/>
      <c r="Q174" s="256"/>
      <c r="R174" s="254"/>
      <c r="S174" s="254"/>
      <c r="T174" s="254"/>
      <c r="U174" s="254"/>
      <c r="V174" s="254"/>
      <c r="W174" s="254"/>
      <c r="X174" s="254"/>
      <c r="Y174" s="254"/>
      <c r="Z174" s="254"/>
      <c r="AA174" s="254"/>
      <c r="AB174" s="254"/>
      <c r="AC174" s="260"/>
      <c r="AD174" s="260"/>
      <c r="AE174" s="260"/>
      <c r="AF174" s="260"/>
      <c r="AG174" s="260"/>
      <c r="AH174" s="260"/>
      <c r="AI174" s="260"/>
      <c r="AJ174" s="260"/>
      <c r="AK174" s="260"/>
      <c r="AL174" s="260"/>
      <c r="AM174" s="255"/>
      <c r="AN174" s="255"/>
      <c r="AO174" s="255"/>
      <c r="AP174" s="255"/>
      <c r="AQ174" s="37"/>
      <c r="AR174" s="37"/>
      <c r="AS174" s="37"/>
      <c r="AT174" s="37"/>
      <c r="AU174" s="253"/>
      <c r="AV174" s="91"/>
      <c r="AW174" s="91"/>
      <c r="AX174" s="91"/>
      <c r="AY174" s="126"/>
      <c r="AZ174" s="126"/>
      <c r="BA174" s="126"/>
      <c r="BB174" s="126"/>
      <c r="BC174" s="126"/>
      <c r="BD174" s="126"/>
      <c r="BE174" s="126"/>
      <c r="BF174" s="126"/>
      <c r="BG174" s="126"/>
      <c r="BH174" s="126"/>
      <c r="BI174" s="126"/>
      <c r="BJ174" s="126"/>
      <c r="BK174" s="126"/>
      <c r="BL174" s="126"/>
      <c r="BM174" s="126"/>
      <c r="BN174" s="323"/>
      <c r="BO174" s="126"/>
      <c r="BP174" s="126"/>
      <c r="BQ174" s="126"/>
      <c r="BR174" s="126"/>
      <c r="BS174" s="126"/>
      <c r="BT174" s="126"/>
      <c r="BU174" s="126"/>
      <c r="BV174" s="256"/>
    </row>
    <row r="175" spans="1:74" ht="4.2" customHeight="1" x14ac:dyDescent="0.2">
      <c r="A175" s="315"/>
      <c r="B175" s="315"/>
      <c r="E175" s="323"/>
      <c r="F175" s="323"/>
      <c r="G175" s="323"/>
      <c r="H175" s="323"/>
      <c r="I175" s="323"/>
      <c r="J175" s="315"/>
      <c r="K175" s="315"/>
      <c r="L175" s="36"/>
      <c r="M175" s="36"/>
      <c r="N175" s="36"/>
      <c r="O175" s="36"/>
      <c r="P175" s="36"/>
      <c r="Q175" s="36"/>
      <c r="R175" s="254"/>
      <c r="S175" s="254"/>
      <c r="T175" s="254"/>
      <c r="U175" s="254"/>
      <c r="V175" s="254"/>
      <c r="W175" s="254"/>
      <c r="X175" s="254"/>
      <c r="Y175" s="254"/>
      <c r="Z175" s="254"/>
      <c r="AA175" s="254"/>
      <c r="AB175" s="254"/>
      <c r="AC175" s="260"/>
      <c r="AD175" s="260"/>
      <c r="AE175" s="260"/>
      <c r="AF175" s="260"/>
      <c r="AG175" s="260"/>
      <c r="AH175" s="260"/>
      <c r="AI175" s="260"/>
      <c r="AJ175" s="260"/>
      <c r="AK175" s="260"/>
      <c r="AL175" s="260"/>
      <c r="AM175" s="255"/>
      <c r="AN175" s="255"/>
      <c r="AO175" s="255"/>
      <c r="AP175" s="255"/>
      <c r="AQ175" s="37"/>
      <c r="AR175" s="37"/>
      <c r="AS175" s="37"/>
      <c r="AT175" s="37"/>
      <c r="AU175" s="253"/>
      <c r="AV175" s="91"/>
      <c r="AW175" s="91"/>
      <c r="AX175" s="91"/>
      <c r="AY175" s="126"/>
      <c r="AZ175" s="126"/>
      <c r="BA175" s="126"/>
      <c r="BB175" s="126"/>
      <c r="BC175" s="126"/>
      <c r="BD175" s="126"/>
      <c r="BE175" s="126"/>
      <c r="BF175" s="126"/>
      <c r="BG175" s="126"/>
      <c r="BH175" s="126"/>
      <c r="BI175" s="126"/>
      <c r="BJ175" s="126"/>
      <c r="BK175" s="126"/>
      <c r="BL175" s="126"/>
      <c r="BM175" s="126"/>
      <c r="BN175" s="323"/>
      <c r="BO175" s="126"/>
      <c r="BP175" s="126"/>
      <c r="BQ175" s="126"/>
      <c r="BR175" s="126"/>
      <c r="BS175" s="126"/>
      <c r="BT175" s="126"/>
      <c r="BU175" s="126"/>
      <c r="BV175" s="256"/>
    </row>
    <row r="176" spans="1:74" ht="4.2" customHeight="1" x14ac:dyDescent="0.2">
      <c r="A176" s="315"/>
      <c r="B176" s="315"/>
      <c r="E176" s="323"/>
      <c r="F176" s="323"/>
      <c r="G176" s="323"/>
      <c r="H176" s="323"/>
      <c r="I176" s="323"/>
      <c r="J176" s="315"/>
      <c r="K176" s="315"/>
      <c r="L176" s="28"/>
      <c r="M176" s="36"/>
      <c r="N176" s="36"/>
      <c r="O176" s="36"/>
      <c r="P176" s="36"/>
      <c r="Q176" s="36"/>
      <c r="R176" s="257"/>
      <c r="S176" s="257"/>
      <c r="T176" s="257"/>
      <c r="U176" s="257"/>
      <c r="V176" s="257"/>
      <c r="W176" s="257"/>
      <c r="X176" s="257"/>
      <c r="Y176" s="257"/>
      <c r="Z176" s="257"/>
      <c r="AA176" s="257"/>
      <c r="AB176" s="257"/>
      <c r="AC176" s="260"/>
      <c r="AD176" s="260"/>
      <c r="AE176" s="260"/>
      <c r="AF176" s="260"/>
      <c r="AG176" s="260"/>
      <c r="AH176" s="260"/>
      <c r="AI176" s="260"/>
      <c r="AJ176" s="260"/>
      <c r="AK176" s="260"/>
      <c r="AL176" s="260"/>
      <c r="AM176" s="258"/>
      <c r="AN176" s="258"/>
      <c r="AO176" s="258"/>
      <c r="AP176" s="258"/>
      <c r="AQ176" s="37"/>
      <c r="AR176" s="37"/>
      <c r="AS176" s="37"/>
      <c r="AT176" s="37"/>
      <c r="AU176" s="13"/>
      <c r="AV176" s="256"/>
      <c r="AW176" s="256"/>
      <c r="AX176" s="256"/>
      <c r="AY176" s="126"/>
      <c r="AZ176" s="126"/>
      <c r="BA176" s="126"/>
      <c r="BB176" s="126"/>
      <c r="BC176" s="126"/>
      <c r="BD176" s="126"/>
      <c r="BE176" s="126"/>
      <c r="BF176" s="126"/>
      <c r="BG176" s="126"/>
      <c r="BH176" s="126"/>
      <c r="BI176" s="126"/>
      <c r="BJ176" s="126"/>
      <c r="BK176" s="126"/>
      <c r="BL176" s="126"/>
      <c r="BM176" s="126"/>
      <c r="BN176" s="323"/>
      <c r="BO176" s="126"/>
      <c r="BP176" s="126"/>
      <c r="BQ176" s="126"/>
      <c r="BR176" s="126"/>
      <c r="BS176" s="126"/>
      <c r="BT176" s="126"/>
      <c r="BU176" s="126"/>
      <c r="BV176" s="256"/>
    </row>
    <row r="177" spans="1:74" ht="4.2" customHeight="1" x14ac:dyDescent="0.2">
      <c r="A177" s="315"/>
      <c r="B177" s="315"/>
      <c r="E177" s="323"/>
      <c r="F177" s="323"/>
      <c r="G177" s="323"/>
      <c r="H177" s="323"/>
      <c r="I177" s="323"/>
      <c r="J177" s="315"/>
      <c r="K177" s="315"/>
      <c r="L177" s="256"/>
      <c r="M177" s="256"/>
      <c r="N177" s="256"/>
      <c r="O177" s="256"/>
      <c r="P177" s="256"/>
      <c r="Q177" s="256"/>
      <c r="R177" s="254"/>
      <c r="S177" s="254"/>
      <c r="T177" s="254"/>
      <c r="U177" s="254"/>
      <c r="V177" s="254"/>
      <c r="W177" s="254"/>
      <c r="X177" s="254"/>
      <c r="Y177" s="254"/>
      <c r="Z177" s="254"/>
      <c r="AA177" s="254"/>
      <c r="AB177" s="254"/>
      <c r="AC177" s="260"/>
      <c r="AD177" s="260"/>
      <c r="AE177" s="260"/>
      <c r="AF177" s="260"/>
      <c r="AG177" s="260"/>
      <c r="AH177" s="260"/>
      <c r="AI177" s="260"/>
      <c r="AJ177" s="260"/>
      <c r="AK177" s="260"/>
      <c r="AL177" s="260"/>
      <c r="AM177" s="255"/>
      <c r="AN177" s="255"/>
      <c r="AO177" s="255"/>
      <c r="AP177" s="255"/>
      <c r="AQ177" s="37"/>
      <c r="AR177" s="37"/>
      <c r="AS177" s="37"/>
      <c r="AT177" s="37"/>
      <c r="AU177" s="13"/>
      <c r="AV177" s="256"/>
      <c r="AW177" s="256"/>
      <c r="AX177" s="256"/>
      <c r="AY177" s="126"/>
      <c r="AZ177" s="126"/>
      <c r="BA177" s="126"/>
      <c r="BB177" s="126"/>
      <c r="BC177" s="126"/>
      <c r="BD177" s="126"/>
      <c r="BE177" s="126"/>
      <c r="BF177" s="126"/>
      <c r="BG177" s="126"/>
      <c r="BH177" s="126"/>
      <c r="BI177" s="126"/>
      <c r="BJ177" s="126"/>
      <c r="BK177" s="126"/>
      <c r="BL177" s="126"/>
      <c r="BM177" s="126"/>
      <c r="BN177" s="323"/>
      <c r="BO177" s="126"/>
      <c r="BP177" s="126"/>
      <c r="BQ177" s="126"/>
      <c r="BR177" s="126"/>
      <c r="BS177" s="126"/>
      <c r="BT177" s="126"/>
      <c r="BU177" s="126"/>
      <c r="BV177" s="256"/>
    </row>
    <row r="178" spans="1:74" ht="4.2" customHeight="1" x14ac:dyDescent="0.2">
      <c r="A178" s="315"/>
      <c r="B178" s="315"/>
      <c r="E178" s="323"/>
      <c r="F178" s="323"/>
      <c r="G178" s="323"/>
      <c r="H178" s="323"/>
      <c r="I178" s="323"/>
      <c r="J178" s="315"/>
      <c r="K178" s="315"/>
      <c r="L178" s="28"/>
      <c r="M178" s="36"/>
      <c r="N178" s="36"/>
      <c r="O178" s="36"/>
      <c r="P178" s="36"/>
      <c r="Q178" s="36"/>
      <c r="R178" s="254"/>
      <c r="S178" s="254"/>
      <c r="T178" s="254"/>
      <c r="U178" s="254"/>
      <c r="V178" s="254"/>
      <c r="W178" s="254"/>
      <c r="X178" s="254"/>
      <c r="Y178" s="254"/>
      <c r="Z178" s="254"/>
      <c r="AA178" s="254"/>
      <c r="AB178" s="254"/>
      <c r="AC178" s="260"/>
      <c r="AD178" s="260"/>
      <c r="AE178" s="260"/>
      <c r="AF178" s="260"/>
      <c r="AG178" s="260"/>
      <c r="AH178" s="260"/>
      <c r="AI178" s="260"/>
      <c r="AJ178" s="260"/>
      <c r="AK178" s="260"/>
      <c r="AL178" s="260"/>
      <c r="AM178" s="255"/>
      <c r="AN178" s="255"/>
      <c r="AO178" s="255"/>
      <c r="AP178" s="255"/>
      <c r="AQ178" s="37"/>
      <c r="AR178" s="37"/>
      <c r="AS178" s="37"/>
      <c r="AT178" s="37"/>
      <c r="AU178" s="13"/>
      <c r="AV178" s="256"/>
      <c r="AW178" s="256"/>
      <c r="AX178" s="256"/>
      <c r="AY178" s="126"/>
      <c r="AZ178" s="126"/>
      <c r="BA178" s="126"/>
      <c r="BB178" s="126"/>
      <c r="BC178" s="126"/>
      <c r="BD178" s="126"/>
      <c r="BE178" s="126"/>
      <c r="BF178" s="126"/>
      <c r="BG178" s="126"/>
      <c r="BH178" s="126"/>
      <c r="BI178" s="126"/>
      <c r="BJ178" s="126"/>
      <c r="BK178" s="126"/>
      <c r="BL178" s="126"/>
      <c r="BM178" s="126"/>
      <c r="BN178" s="323"/>
      <c r="BO178" s="126"/>
      <c r="BP178" s="126"/>
      <c r="BQ178" s="126"/>
      <c r="BR178" s="126"/>
      <c r="BS178" s="126"/>
      <c r="BT178" s="126"/>
      <c r="BU178" s="126"/>
      <c r="BV178" s="256"/>
    </row>
    <row r="179" spans="1:74" ht="4.2" customHeight="1" x14ac:dyDescent="0.2">
      <c r="A179" s="315"/>
      <c r="B179" s="315"/>
      <c r="E179" s="323"/>
      <c r="F179" s="323"/>
      <c r="G179" s="323"/>
      <c r="H179" s="323"/>
      <c r="I179" s="323"/>
      <c r="J179" s="315"/>
      <c r="K179" s="315"/>
      <c r="L179" s="36"/>
      <c r="M179" s="36"/>
      <c r="N179" s="36"/>
      <c r="O179" s="36"/>
      <c r="P179" s="36"/>
      <c r="Q179" s="36"/>
      <c r="R179" s="257"/>
      <c r="S179" s="257"/>
      <c r="T179" s="257"/>
      <c r="U179" s="257"/>
      <c r="V179" s="257"/>
      <c r="W179" s="257"/>
      <c r="X179" s="257"/>
      <c r="Y179" s="257"/>
      <c r="Z179" s="257"/>
      <c r="AA179" s="257"/>
      <c r="AB179" s="257"/>
      <c r="AC179" s="260"/>
      <c r="AD179" s="260"/>
      <c r="AE179" s="260"/>
      <c r="AF179" s="260"/>
      <c r="AG179" s="260"/>
      <c r="AH179" s="260"/>
      <c r="AI179" s="260"/>
      <c r="AJ179" s="260"/>
      <c r="AK179" s="260"/>
      <c r="AL179" s="260"/>
      <c r="AM179" s="255"/>
      <c r="AN179" s="255"/>
      <c r="AO179" s="255"/>
      <c r="AP179" s="255"/>
      <c r="AQ179" s="37"/>
      <c r="AR179" s="37"/>
      <c r="AS179" s="37"/>
      <c r="AT179" s="37"/>
      <c r="AU179" s="256"/>
      <c r="AV179" s="256"/>
      <c r="AW179" s="256"/>
      <c r="AX179" s="256"/>
      <c r="AY179" s="256"/>
      <c r="AZ179" s="28"/>
      <c r="BA179" s="28"/>
      <c r="BB179" s="6"/>
      <c r="BC179" s="256"/>
      <c r="BD179" s="256"/>
      <c r="BE179" s="6"/>
      <c r="BF179" s="6"/>
      <c r="BG179" s="6"/>
      <c r="BH179" s="6"/>
      <c r="BI179" s="6"/>
      <c r="BJ179" s="256"/>
      <c r="BK179" s="256"/>
      <c r="BL179" s="256"/>
      <c r="BM179" s="256"/>
      <c r="BN179" s="256"/>
      <c r="BO179" s="256"/>
      <c r="BP179" s="256"/>
      <c r="BQ179" s="256"/>
      <c r="BR179" s="256"/>
      <c r="BS179" s="256"/>
      <c r="BT179" s="256"/>
      <c r="BU179" s="256"/>
      <c r="BV179" s="256"/>
    </row>
    <row r="180" spans="1:74" ht="4.2" customHeight="1" x14ac:dyDescent="0.2">
      <c r="A180" s="315"/>
      <c r="B180" s="315"/>
      <c r="E180" s="323"/>
      <c r="F180" s="323"/>
      <c r="G180" s="323"/>
      <c r="H180" s="323"/>
      <c r="I180" s="323"/>
      <c r="J180" s="315"/>
      <c r="K180" s="315"/>
      <c r="S180" s="315"/>
      <c r="T180" s="315"/>
      <c r="U180" s="315"/>
      <c r="V180" s="315"/>
      <c r="W180" s="315"/>
      <c r="X180" s="315"/>
      <c r="Y180" s="315"/>
      <c r="Z180" s="315"/>
      <c r="AA180" s="315"/>
      <c r="AB180" s="315"/>
      <c r="AC180" s="315"/>
      <c r="AD180" s="315"/>
      <c r="AE180" s="315"/>
      <c r="AF180" s="315"/>
      <c r="AG180" s="315"/>
      <c r="AH180" s="315"/>
      <c r="AI180" s="315"/>
      <c r="AJ180" s="315"/>
      <c r="AK180" s="315"/>
      <c r="AL180" s="315"/>
      <c r="AM180" s="315"/>
      <c r="AN180" s="315"/>
      <c r="AO180" s="315"/>
      <c r="AP180" s="315"/>
      <c r="AQ180" s="315"/>
      <c r="AR180" s="315"/>
      <c r="AS180" s="315"/>
      <c r="AT180" s="315"/>
      <c r="AU180" s="315"/>
      <c r="AV180" s="315"/>
      <c r="AW180" s="315"/>
      <c r="AX180" s="315"/>
      <c r="AY180" s="315"/>
      <c r="AZ180" s="315"/>
      <c r="BA180" s="315"/>
      <c r="BB180" s="315"/>
      <c r="BC180" s="315"/>
      <c r="BD180" s="315"/>
      <c r="BE180" s="315"/>
    </row>
    <row r="181" spans="1:74" ht="4.2" customHeight="1" x14ac:dyDescent="0.2">
      <c r="A181" s="315"/>
      <c r="B181" s="315"/>
      <c r="E181" s="323"/>
      <c r="F181" s="126"/>
      <c r="G181" s="126"/>
      <c r="H181" s="323"/>
      <c r="I181" s="323"/>
      <c r="J181" s="315"/>
      <c r="K181" s="315"/>
      <c r="S181" s="315"/>
      <c r="T181" s="315"/>
      <c r="U181" s="315"/>
      <c r="V181" s="315"/>
      <c r="W181" s="315"/>
      <c r="X181" s="315"/>
      <c r="Y181" s="315"/>
      <c r="Z181" s="315"/>
      <c r="AA181" s="315"/>
      <c r="AB181" s="315"/>
      <c r="AC181" s="315"/>
      <c r="AD181" s="315"/>
      <c r="AE181" s="315"/>
      <c r="AF181" s="315"/>
      <c r="AG181" s="315"/>
      <c r="AH181" s="315"/>
      <c r="AI181" s="315"/>
      <c r="AJ181" s="315"/>
      <c r="AK181" s="315"/>
      <c r="AL181" s="315"/>
      <c r="AM181" s="315"/>
      <c r="AN181" s="315"/>
      <c r="AO181" s="315"/>
      <c r="AP181" s="315"/>
      <c r="AQ181" s="315"/>
      <c r="AR181" s="315"/>
      <c r="AS181" s="315"/>
      <c r="AT181" s="315"/>
      <c r="AU181" s="315"/>
      <c r="AV181" s="315"/>
      <c r="AW181" s="315"/>
      <c r="AX181" s="315"/>
      <c r="AY181" s="315"/>
      <c r="AZ181" s="315"/>
      <c r="BA181" s="315"/>
      <c r="BB181" s="315"/>
      <c r="BC181" s="315"/>
      <c r="BD181" s="315"/>
      <c r="BE181" s="315"/>
    </row>
    <row r="182" spans="1:74" ht="4.2" customHeight="1" x14ac:dyDescent="0.2">
      <c r="A182" s="315"/>
      <c r="B182" s="315"/>
      <c r="E182" s="323"/>
      <c r="F182" s="126"/>
      <c r="G182" s="126"/>
      <c r="H182" s="323"/>
      <c r="I182" s="323"/>
      <c r="J182" s="315"/>
      <c r="K182" s="315"/>
      <c r="S182" s="315"/>
      <c r="T182" s="315"/>
      <c r="U182" s="315"/>
      <c r="V182" s="315"/>
      <c r="W182" s="315"/>
      <c r="X182" s="315"/>
      <c r="Y182" s="315"/>
      <c r="Z182" s="315"/>
      <c r="AA182" s="315"/>
      <c r="AB182" s="315"/>
      <c r="AC182" s="315"/>
      <c r="AD182" s="315"/>
      <c r="AE182" s="315"/>
      <c r="AF182" s="315"/>
      <c r="AG182" s="315"/>
      <c r="AH182" s="315"/>
      <c r="AI182" s="315"/>
      <c r="AJ182" s="315"/>
      <c r="AK182" s="315"/>
      <c r="AL182" s="315"/>
      <c r="AM182" s="315"/>
      <c r="AN182" s="315"/>
      <c r="AO182" s="315"/>
      <c r="AP182" s="315"/>
      <c r="AQ182" s="315"/>
      <c r="AR182" s="315"/>
      <c r="AS182" s="315"/>
      <c r="AT182" s="315"/>
      <c r="AU182" s="315"/>
      <c r="AV182" s="315"/>
      <c r="AW182" s="315"/>
      <c r="AX182" s="315"/>
      <c r="AY182" s="315"/>
      <c r="AZ182" s="315"/>
      <c r="BA182" s="315"/>
      <c r="BB182" s="315"/>
      <c r="BC182" s="315"/>
      <c r="BD182" s="315"/>
      <c r="BE182" s="315"/>
    </row>
    <row r="183" spans="1:74" ht="4.2" customHeight="1" x14ac:dyDescent="0.2">
      <c r="A183" s="315"/>
      <c r="B183" s="315"/>
      <c r="E183" s="323"/>
      <c r="F183" s="126"/>
      <c r="G183" s="126"/>
      <c r="H183" s="323"/>
      <c r="I183" s="323"/>
      <c r="J183" s="315"/>
      <c r="K183" s="315"/>
      <c r="S183" s="590"/>
      <c r="T183" s="590"/>
      <c r="U183" s="590"/>
      <c r="V183" s="590"/>
      <c r="W183" s="590"/>
      <c r="X183" s="590"/>
      <c r="Y183" s="590"/>
      <c r="Z183" s="590"/>
      <c r="AA183" s="590"/>
      <c r="AB183" s="590"/>
      <c r="AC183" s="590"/>
      <c r="AD183" s="590"/>
      <c r="AE183" s="590"/>
      <c r="AF183" s="590"/>
      <c r="AG183" s="590"/>
      <c r="AH183" s="590"/>
      <c r="AI183" s="590"/>
      <c r="AJ183" s="590"/>
      <c r="AK183" s="590"/>
      <c r="AL183" s="590"/>
      <c r="AM183" s="590"/>
      <c r="AN183" s="590"/>
      <c r="AO183" s="590"/>
      <c r="AP183" s="590"/>
      <c r="AQ183" s="590"/>
      <c r="AR183" s="590"/>
      <c r="AS183" s="590"/>
      <c r="AT183" s="590"/>
      <c r="AU183" s="590"/>
      <c r="AV183" s="590"/>
      <c r="AW183" s="590"/>
      <c r="AX183" s="590"/>
      <c r="AY183" s="590"/>
      <c r="AZ183" s="590"/>
      <c r="BA183" s="590"/>
      <c r="BB183" s="590"/>
      <c r="BC183" s="900"/>
      <c r="BD183" s="900"/>
      <c r="BE183" s="900"/>
      <c r="BF183" s="900"/>
    </row>
    <row r="184" spans="1:74" ht="4.2" customHeight="1" x14ac:dyDescent="0.2">
      <c r="A184" s="315"/>
      <c r="B184" s="315"/>
      <c r="E184" s="126"/>
      <c r="F184" s="126"/>
      <c r="G184" s="126"/>
      <c r="H184" s="323"/>
      <c r="I184" s="126"/>
      <c r="J184" s="126"/>
      <c r="K184" s="126"/>
      <c r="S184" s="590"/>
      <c r="T184" s="590"/>
      <c r="U184" s="590"/>
      <c r="V184" s="590"/>
      <c r="W184" s="590"/>
      <c r="X184" s="590"/>
      <c r="Y184" s="590"/>
      <c r="Z184" s="590"/>
      <c r="AA184" s="590"/>
      <c r="AB184" s="590"/>
      <c r="AC184" s="590"/>
      <c r="AD184" s="590"/>
      <c r="AE184" s="590"/>
      <c r="AF184" s="590"/>
      <c r="AG184" s="590"/>
      <c r="AH184" s="590"/>
      <c r="AI184" s="590"/>
      <c r="AJ184" s="590"/>
      <c r="AK184" s="590"/>
      <c r="AL184" s="590"/>
      <c r="AM184" s="590"/>
      <c r="AN184" s="590"/>
      <c r="AO184" s="590"/>
      <c r="AP184" s="590"/>
      <c r="AQ184" s="590"/>
      <c r="AR184" s="590"/>
      <c r="AS184" s="590"/>
      <c r="AT184" s="590"/>
      <c r="AU184" s="590"/>
      <c r="AV184" s="590"/>
      <c r="AW184" s="590"/>
      <c r="AX184" s="590"/>
      <c r="AY184" s="590"/>
      <c r="AZ184" s="590"/>
      <c r="BA184" s="590"/>
      <c r="BB184" s="590"/>
      <c r="BC184" s="900"/>
      <c r="BD184" s="900"/>
      <c r="BE184" s="900"/>
      <c r="BF184" s="900"/>
    </row>
    <row r="185" spans="1:74" ht="4.2" customHeight="1" x14ac:dyDescent="0.2">
      <c r="A185" s="315"/>
      <c r="B185" s="315"/>
      <c r="E185" s="126"/>
      <c r="F185" s="126"/>
      <c r="G185" s="126"/>
      <c r="H185" s="323"/>
      <c r="I185" s="126"/>
      <c r="J185" s="126"/>
      <c r="K185" s="126"/>
      <c r="S185" s="111"/>
      <c r="T185" s="111"/>
      <c r="U185" s="111"/>
      <c r="V185" s="111"/>
      <c r="W185" s="111"/>
      <c r="X185" s="111"/>
      <c r="Y185" s="111"/>
      <c r="Z185" s="111"/>
      <c r="AA185" s="185"/>
      <c r="AB185" s="185"/>
      <c r="AC185" s="185"/>
      <c r="AD185" s="185"/>
      <c r="AE185" s="111"/>
      <c r="AF185" s="111"/>
      <c r="AG185" s="111"/>
      <c r="AH185" s="111"/>
      <c r="AI185" s="111"/>
      <c r="AJ185" s="111"/>
      <c r="AK185" s="111"/>
      <c r="AL185" s="111"/>
      <c r="AM185" s="111"/>
      <c r="AN185" s="111"/>
      <c r="AO185" s="111"/>
      <c r="AP185" s="111"/>
      <c r="AQ185" s="111"/>
      <c r="AR185" s="111"/>
      <c r="AS185" s="111"/>
      <c r="AT185" s="111"/>
      <c r="AU185" s="111"/>
      <c r="AV185" s="111"/>
      <c r="AW185" s="111"/>
      <c r="AX185" s="111"/>
      <c r="AY185" s="111"/>
      <c r="AZ185" s="111"/>
      <c r="BA185" s="111"/>
      <c r="BB185" s="111"/>
      <c r="BC185" s="111"/>
      <c r="BD185" s="111"/>
      <c r="BE185" s="111"/>
      <c r="BF185" s="111"/>
    </row>
    <row r="186" spans="1:74" ht="4.2" customHeight="1" x14ac:dyDescent="0.2">
      <c r="A186" s="315"/>
      <c r="B186" s="315"/>
      <c r="E186" s="1069" t="e">
        <f>VLOOKUP(E166,選手リスト,2,FALSE)</f>
        <v>#N/A</v>
      </c>
      <c r="F186" s="1069"/>
      <c r="G186" s="1069"/>
      <c r="H186" s="1069"/>
      <c r="I186" s="1069"/>
      <c r="J186" s="1069"/>
      <c r="K186" s="1069"/>
      <c r="L186" s="1069" t="e">
        <f>VLOOKUP(L166,選手リスト,2,FALSE)</f>
        <v>#N/A</v>
      </c>
      <c r="M186" s="1069"/>
      <c r="N186" s="1069"/>
      <c r="O186" s="1069"/>
      <c r="P186" s="1069"/>
      <c r="Q186" s="1069"/>
      <c r="R186" s="1069"/>
      <c r="S186" s="1069" t="e">
        <f>VLOOKUP(S166,選手リスト,2,FALSE)</f>
        <v>#N/A</v>
      </c>
      <c r="T186" s="1069"/>
      <c r="U186" s="1069"/>
      <c r="V186" s="1069"/>
      <c r="W186" s="1069"/>
      <c r="X186" s="1069"/>
      <c r="Y186" s="1069"/>
      <c r="Z186" s="1069" t="e">
        <f>VLOOKUP(Z166,選手リスト,2,FALSE)</f>
        <v>#N/A</v>
      </c>
      <c r="AA186" s="1069"/>
      <c r="AB186" s="1069"/>
      <c r="AC186" s="1069"/>
      <c r="AD186" s="1069"/>
      <c r="AE186" s="1069"/>
      <c r="AF186" s="1069"/>
      <c r="AG186" s="1069" t="e">
        <f>VLOOKUP(AG166,選手リスト,2,FALSE)</f>
        <v>#N/A</v>
      </c>
      <c r="AH186" s="1069"/>
      <c r="AI186" s="1069"/>
      <c r="AJ186" s="1069"/>
      <c r="AK186" s="1069"/>
      <c r="AL186" s="1069"/>
      <c r="AM186" s="1069"/>
      <c r="AN186" s="1069" t="e">
        <f>VLOOKUP(AN166,選手リスト,2,FALSE)</f>
        <v>#N/A</v>
      </c>
      <c r="AO186" s="1069"/>
      <c r="AP186" s="1069"/>
      <c r="AQ186" s="1069"/>
      <c r="AR186" s="1069"/>
      <c r="AS186" s="1069"/>
      <c r="AT186" s="1069"/>
      <c r="AU186" s="1069" t="e">
        <f>VLOOKUP(AU166,選手リスト,2,FALSE)</f>
        <v>#N/A</v>
      </c>
      <c r="AV186" s="1069"/>
      <c r="AW186" s="1069"/>
      <c r="AX186" s="1069"/>
      <c r="AY186" s="1069"/>
      <c r="AZ186" s="1069"/>
      <c r="BA186" s="1069"/>
      <c r="BB186" s="1069" t="e">
        <f>VLOOKUP(BB166,選手リスト,2,FALSE)</f>
        <v>#N/A</v>
      </c>
      <c r="BC186" s="1069"/>
      <c r="BD186" s="1069"/>
      <c r="BE186" s="1069"/>
      <c r="BF186" s="1069"/>
      <c r="BG186" s="1069"/>
      <c r="BH186" s="1069"/>
      <c r="BI186" s="1069" t="e">
        <f>VLOOKUP(BI166,選手リスト,2,FALSE)</f>
        <v>#N/A</v>
      </c>
      <c r="BJ186" s="1069"/>
      <c r="BK186" s="1069"/>
      <c r="BL186" s="1069"/>
      <c r="BM186" s="1069"/>
      <c r="BN186" s="1069"/>
      <c r="BO186" s="1069"/>
    </row>
    <row r="187" spans="1:74" ht="4.2" customHeight="1" x14ac:dyDescent="0.2">
      <c r="A187" s="315"/>
      <c r="B187" s="315"/>
      <c r="E187" s="1069"/>
      <c r="F187" s="1069"/>
      <c r="G187" s="1069"/>
      <c r="H187" s="1069"/>
      <c r="I187" s="1069"/>
      <c r="J187" s="1069"/>
      <c r="K187" s="1069"/>
      <c r="L187" s="1069"/>
      <c r="M187" s="1069"/>
      <c r="N187" s="1069"/>
      <c r="O187" s="1069"/>
      <c r="P187" s="1069"/>
      <c r="Q187" s="1069"/>
      <c r="R187" s="1069"/>
      <c r="S187" s="1069"/>
      <c r="T187" s="1069"/>
      <c r="U187" s="1069"/>
      <c r="V187" s="1069"/>
      <c r="W187" s="1069"/>
      <c r="X187" s="1069"/>
      <c r="Y187" s="1069"/>
      <c r="Z187" s="1069"/>
      <c r="AA187" s="1069"/>
      <c r="AB187" s="1069"/>
      <c r="AC187" s="1069"/>
      <c r="AD187" s="1069"/>
      <c r="AE187" s="1069"/>
      <c r="AF187" s="1069"/>
      <c r="AG187" s="1069"/>
      <c r="AH187" s="1069"/>
      <c r="AI187" s="1069"/>
      <c r="AJ187" s="1069"/>
      <c r="AK187" s="1069"/>
      <c r="AL187" s="1069"/>
      <c r="AM187" s="1069"/>
      <c r="AN187" s="1069"/>
      <c r="AO187" s="1069"/>
      <c r="AP187" s="1069"/>
      <c r="AQ187" s="1069"/>
      <c r="AR187" s="1069"/>
      <c r="AS187" s="1069"/>
      <c r="AT187" s="1069"/>
      <c r="AU187" s="1069"/>
      <c r="AV187" s="1069"/>
      <c r="AW187" s="1069"/>
      <c r="AX187" s="1069"/>
      <c r="AY187" s="1069"/>
      <c r="AZ187" s="1069"/>
      <c r="BA187" s="1069"/>
      <c r="BB187" s="1069"/>
      <c r="BC187" s="1069"/>
      <c r="BD187" s="1069"/>
      <c r="BE187" s="1069"/>
      <c r="BF187" s="1069"/>
      <c r="BG187" s="1069"/>
      <c r="BH187" s="1069"/>
      <c r="BI187" s="1069"/>
      <c r="BJ187" s="1069"/>
      <c r="BK187" s="1069"/>
      <c r="BL187" s="1069"/>
      <c r="BM187" s="1069"/>
      <c r="BN187" s="1069"/>
      <c r="BO187" s="1069"/>
    </row>
    <row r="188" spans="1:74" ht="4.2" customHeight="1" x14ac:dyDescent="0.2">
      <c r="A188" s="315"/>
      <c r="B188" s="315"/>
      <c r="D188" s="2"/>
      <c r="E188" s="1069"/>
      <c r="F188" s="1069"/>
      <c r="G188" s="1069"/>
      <c r="H188" s="1069"/>
      <c r="I188" s="1069"/>
      <c r="J188" s="1069"/>
      <c r="K188" s="1069"/>
      <c r="L188" s="1069"/>
      <c r="M188" s="1069"/>
      <c r="N188" s="1069"/>
      <c r="O188" s="1069"/>
      <c r="P188" s="1069"/>
      <c r="Q188" s="1069"/>
      <c r="R188" s="1069"/>
      <c r="S188" s="1069"/>
      <c r="T188" s="1069"/>
      <c r="U188" s="1069"/>
      <c r="V188" s="1069"/>
      <c r="W188" s="1069"/>
      <c r="X188" s="1069"/>
      <c r="Y188" s="1069"/>
      <c r="Z188" s="1069"/>
      <c r="AA188" s="1069"/>
      <c r="AB188" s="1069"/>
      <c r="AC188" s="1069"/>
      <c r="AD188" s="1069"/>
      <c r="AE188" s="1069"/>
      <c r="AF188" s="1069"/>
      <c r="AG188" s="1069"/>
      <c r="AH188" s="1069"/>
      <c r="AI188" s="1069"/>
      <c r="AJ188" s="1069"/>
      <c r="AK188" s="1069"/>
      <c r="AL188" s="1069"/>
      <c r="AM188" s="1069"/>
      <c r="AN188" s="1069"/>
      <c r="AO188" s="1069"/>
      <c r="AP188" s="1069"/>
      <c r="AQ188" s="1069"/>
      <c r="AR188" s="1069"/>
      <c r="AS188" s="1069"/>
      <c r="AT188" s="1069"/>
      <c r="AU188" s="1069"/>
      <c r="AV188" s="1069"/>
      <c r="AW188" s="1069"/>
      <c r="AX188" s="1069"/>
      <c r="AY188" s="1069"/>
      <c r="AZ188" s="1069"/>
      <c r="BA188" s="1069"/>
      <c r="BB188" s="1069"/>
      <c r="BC188" s="1069"/>
      <c r="BD188" s="1069"/>
      <c r="BE188" s="1069"/>
      <c r="BF188" s="1069"/>
      <c r="BG188" s="1069"/>
      <c r="BH188" s="1069"/>
      <c r="BI188" s="1069"/>
      <c r="BJ188" s="1069"/>
      <c r="BK188" s="1069"/>
      <c r="BL188" s="1069"/>
      <c r="BM188" s="1069"/>
      <c r="BN188" s="1069"/>
      <c r="BO188" s="1069"/>
    </row>
    <row r="189" spans="1:74" ht="4.2" customHeight="1" x14ac:dyDescent="0.2">
      <c r="A189" s="315"/>
      <c r="B189" s="315"/>
      <c r="D189" s="2"/>
      <c r="E189" s="1085">
        <v>850</v>
      </c>
      <c r="F189" s="1085"/>
      <c r="G189" s="1085"/>
      <c r="H189" s="1085"/>
      <c r="I189" s="1085"/>
      <c r="J189" s="1085"/>
      <c r="K189" s="1085"/>
      <c r="L189" s="1085">
        <v>851</v>
      </c>
      <c r="M189" s="1085"/>
      <c r="N189" s="1085"/>
      <c r="O189" s="1085"/>
      <c r="P189" s="1085"/>
      <c r="Q189" s="1085"/>
      <c r="R189" s="1085"/>
      <c r="S189" s="1085">
        <v>852</v>
      </c>
      <c r="T189" s="1085"/>
      <c r="U189" s="1085"/>
      <c r="V189" s="1085"/>
      <c r="W189" s="1085"/>
      <c r="X189" s="1085"/>
      <c r="Y189" s="1085"/>
      <c r="Z189" s="1085">
        <v>853</v>
      </c>
      <c r="AA189" s="1085"/>
      <c r="AB189" s="1085"/>
      <c r="AC189" s="1085"/>
      <c r="AD189" s="1085"/>
      <c r="AE189" s="1085"/>
      <c r="AF189" s="1085"/>
      <c r="AG189" s="1085">
        <v>854</v>
      </c>
      <c r="AH189" s="1085"/>
      <c r="AI189" s="1085"/>
      <c r="AJ189" s="1085"/>
      <c r="AK189" s="1085"/>
      <c r="AL189" s="1085"/>
      <c r="AM189" s="1085"/>
      <c r="AN189" s="1085">
        <v>855</v>
      </c>
      <c r="AO189" s="1085"/>
      <c r="AP189" s="1085"/>
      <c r="AQ189" s="1085"/>
      <c r="AR189" s="1085"/>
      <c r="AS189" s="1085"/>
      <c r="AT189" s="1085"/>
      <c r="AU189" s="1085">
        <v>856</v>
      </c>
      <c r="AV189" s="1085"/>
      <c r="AW189" s="1085"/>
      <c r="AX189" s="1085"/>
      <c r="AY189" s="1085"/>
      <c r="AZ189" s="1085"/>
      <c r="BA189" s="1085"/>
      <c r="BB189" s="1085">
        <v>857</v>
      </c>
      <c r="BC189" s="1085"/>
      <c r="BD189" s="1085"/>
      <c r="BE189" s="1085"/>
      <c r="BF189" s="1085"/>
      <c r="BG189" s="1085"/>
      <c r="BH189" s="1085"/>
      <c r="BI189" s="590"/>
      <c r="BJ189" s="590"/>
      <c r="BK189" s="590"/>
      <c r="BL189" s="590"/>
      <c r="BM189" s="590"/>
      <c r="BN189" s="590"/>
      <c r="BO189" s="590"/>
    </row>
    <row r="190" spans="1:74" ht="4.2" customHeight="1" x14ac:dyDescent="0.2">
      <c r="A190" s="315"/>
      <c r="B190" s="315"/>
      <c r="D190" s="2"/>
      <c r="E190" s="1085"/>
      <c r="F190" s="1085"/>
      <c r="G190" s="1085"/>
      <c r="H190" s="1085"/>
      <c r="I190" s="1085"/>
      <c r="J190" s="1085"/>
      <c r="K190" s="1085"/>
      <c r="L190" s="1085"/>
      <c r="M190" s="1085"/>
      <c r="N190" s="1085"/>
      <c r="O190" s="1085"/>
      <c r="P190" s="1085"/>
      <c r="Q190" s="1085"/>
      <c r="R190" s="1085"/>
      <c r="S190" s="1085"/>
      <c r="T190" s="1085"/>
      <c r="U190" s="1085"/>
      <c r="V190" s="1085"/>
      <c r="W190" s="1085"/>
      <c r="X190" s="1085"/>
      <c r="Y190" s="1085"/>
      <c r="Z190" s="1085"/>
      <c r="AA190" s="1085"/>
      <c r="AB190" s="1085"/>
      <c r="AC190" s="1085"/>
      <c r="AD190" s="1085"/>
      <c r="AE190" s="1085"/>
      <c r="AF190" s="1085"/>
      <c r="AG190" s="1085"/>
      <c r="AH190" s="1085"/>
      <c r="AI190" s="1085"/>
      <c r="AJ190" s="1085"/>
      <c r="AK190" s="1085"/>
      <c r="AL190" s="1085"/>
      <c r="AM190" s="1085"/>
      <c r="AN190" s="1085"/>
      <c r="AO190" s="1085"/>
      <c r="AP190" s="1085"/>
      <c r="AQ190" s="1085"/>
      <c r="AR190" s="1085"/>
      <c r="AS190" s="1085"/>
      <c r="AT190" s="1085"/>
      <c r="AU190" s="1085"/>
      <c r="AV190" s="1085"/>
      <c r="AW190" s="1085"/>
      <c r="AX190" s="1085"/>
      <c r="AY190" s="1085"/>
      <c r="AZ190" s="1085"/>
      <c r="BA190" s="1085"/>
      <c r="BB190" s="1085"/>
      <c r="BC190" s="1085"/>
      <c r="BD190" s="1085"/>
      <c r="BE190" s="1085"/>
      <c r="BF190" s="1085"/>
      <c r="BG190" s="1085"/>
      <c r="BH190" s="1085"/>
      <c r="BI190" s="590"/>
      <c r="BJ190" s="590"/>
      <c r="BK190" s="590"/>
      <c r="BL190" s="590"/>
      <c r="BM190" s="590"/>
      <c r="BN190" s="590"/>
      <c r="BO190" s="590"/>
    </row>
    <row r="191" spans="1:74" ht="4.2" customHeight="1" x14ac:dyDescent="0.2">
      <c r="A191" s="315"/>
      <c r="B191" s="315"/>
      <c r="D191" s="2"/>
      <c r="E191" s="315"/>
      <c r="F191" s="315"/>
      <c r="G191" s="315"/>
      <c r="H191" s="315"/>
      <c r="I191" s="315"/>
      <c r="J191" s="315"/>
      <c r="K191" s="315"/>
      <c r="L191" s="2"/>
      <c r="S191" s="111"/>
      <c r="T191" s="111"/>
      <c r="U191" s="111"/>
      <c r="V191" s="111"/>
      <c r="W191" s="111"/>
      <c r="X191" s="111"/>
      <c r="Y191" s="111"/>
      <c r="Z191" s="111"/>
      <c r="AA191" s="111"/>
      <c r="AB191" s="111"/>
      <c r="AC191" s="111"/>
      <c r="AD191" s="111"/>
      <c r="AE191" s="111"/>
      <c r="AF191" s="111"/>
      <c r="AG191" s="111"/>
      <c r="AH191" s="111"/>
      <c r="AI191" s="111"/>
      <c r="AJ191" s="111"/>
      <c r="AK191" s="111"/>
      <c r="AL191" s="111"/>
      <c r="AM191" s="111"/>
      <c r="AN191" s="111"/>
      <c r="AO191" s="111"/>
      <c r="AP191" s="111"/>
      <c r="AQ191" s="111"/>
      <c r="AR191" s="111"/>
      <c r="AS191" s="111"/>
      <c r="AT191" s="111"/>
      <c r="AU191" s="111"/>
      <c r="AV191" s="111"/>
      <c r="AW191" s="111"/>
      <c r="AX191" s="111"/>
      <c r="AY191" s="111"/>
      <c r="AZ191" s="111"/>
      <c r="BA191" s="111"/>
      <c r="BB191" s="111"/>
      <c r="BC191" s="111"/>
      <c r="BD191" s="111"/>
      <c r="BE191" s="111"/>
      <c r="BF191" s="111"/>
    </row>
    <row r="192" spans="1:74" ht="4.2" customHeight="1" x14ac:dyDescent="0.2">
      <c r="A192" s="315"/>
      <c r="B192" s="315"/>
      <c r="D192" s="2"/>
      <c r="E192" s="315"/>
      <c r="F192" s="315"/>
      <c r="G192" s="315"/>
      <c r="H192" s="315"/>
      <c r="I192" s="315"/>
      <c r="J192" s="315"/>
      <c r="K192" s="315"/>
      <c r="L192" s="2"/>
      <c r="S192" s="111"/>
      <c r="T192" s="111"/>
      <c r="U192" s="111"/>
      <c r="V192" s="111"/>
      <c r="W192" s="111"/>
      <c r="X192" s="111"/>
      <c r="Y192" s="111"/>
      <c r="Z192" s="111"/>
      <c r="AA192" s="111"/>
      <c r="AB192" s="111"/>
      <c r="AC192" s="111"/>
      <c r="AD192" s="111"/>
      <c r="AE192" s="111"/>
      <c r="AF192" s="111"/>
      <c r="AG192" s="111"/>
      <c r="AH192" s="111"/>
      <c r="AI192" s="111"/>
      <c r="AJ192" s="111"/>
      <c r="AK192" s="111"/>
      <c r="AL192" s="111"/>
      <c r="AM192" s="111"/>
      <c r="AN192" s="111"/>
      <c r="AO192" s="111"/>
      <c r="AP192" s="111"/>
      <c r="AQ192" s="111"/>
      <c r="AR192" s="111"/>
      <c r="AS192" s="111"/>
      <c r="AT192" s="111"/>
      <c r="AU192" s="111"/>
      <c r="AV192" s="111"/>
      <c r="AW192" s="111"/>
      <c r="AX192" s="111"/>
      <c r="AY192" s="111"/>
      <c r="AZ192" s="111"/>
      <c r="BA192" s="111"/>
      <c r="BB192" s="111"/>
      <c r="BC192" s="111"/>
      <c r="BD192" s="111"/>
      <c r="BE192" s="111"/>
      <c r="BF192" s="111"/>
    </row>
    <row r="193" spans="1:74" ht="4.2" customHeight="1" x14ac:dyDescent="0.2">
      <c r="A193" s="315"/>
      <c r="B193" s="315"/>
      <c r="D193" s="2"/>
      <c r="E193" s="323"/>
      <c r="F193" s="323"/>
      <c r="G193" s="323"/>
      <c r="H193" s="323"/>
      <c r="I193" s="323"/>
      <c r="J193" s="315"/>
      <c r="K193" s="315"/>
      <c r="L193" s="2"/>
      <c r="S193" s="111"/>
      <c r="T193" s="111"/>
      <c r="U193" s="111"/>
      <c r="V193" s="111"/>
      <c r="W193" s="111"/>
      <c r="X193" s="111"/>
      <c r="Y193" s="111"/>
      <c r="Z193" s="111"/>
      <c r="AA193" s="111"/>
      <c r="AB193" s="111"/>
      <c r="AC193" s="111"/>
      <c r="AD193" s="111"/>
      <c r="AE193" s="111"/>
      <c r="AF193" s="111"/>
      <c r="AG193" s="111"/>
      <c r="AH193" s="111"/>
      <c r="AI193" s="111"/>
      <c r="AJ193" s="111"/>
      <c r="AK193" s="111"/>
      <c r="AL193" s="111"/>
      <c r="AM193" s="111"/>
      <c r="AN193" s="111"/>
      <c r="AO193" s="111"/>
      <c r="AP193" s="111"/>
      <c r="AQ193" s="111"/>
      <c r="AR193" s="111"/>
      <c r="AS193" s="111"/>
      <c r="AT193" s="111"/>
      <c r="AU193" s="111"/>
      <c r="AV193" s="111"/>
      <c r="AW193" s="111"/>
      <c r="AX193" s="111"/>
      <c r="AY193" s="111"/>
      <c r="AZ193" s="111"/>
      <c r="BA193" s="111"/>
      <c r="BB193" s="111"/>
      <c r="BC193" s="111"/>
      <c r="BD193" s="111"/>
      <c r="BE193" s="111"/>
      <c r="BF193" s="111"/>
    </row>
    <row r="194" spans="1:74" ht="4.2" customHeight="1" x14ac:dyDescent="0.2">
      <c r="A194" s="315"/>
      <c r="B194" s="315"/>
      <c r="D194" s="2"/>
      <c r="E194" s="323"/>
      <c r="F194" s="323"/>
      <c r="G194" s="323"/>
      <c r="H194" s="323"/>
      <c r="I194" s="323"/>
      <c r="J194" s="315"/>
      <c r="K194" s="315"/>
      <c r="L194" s="2"/>
      <c r="S194" s="651"/>
      <c r="T194" s="651"/>
      <c r="U194" s="651"/>
      <c r="V194" s="651"/>
      <c r="W194" s="651"/>
      <c r="X194" s="651"/>
      <c r="Y194" s="651"/>
      <c r="Z194" s="651"/>
      <c r="AA194" s="651"/>
      <c r="AB194" s="651"/>
      <c r="AC194" s="651"/>
      <c r="AD194" s="651"/>
      <c r="AE194" s="651"/>
      <c r="AF194" s="651"/>
      <c r="AG194" s="651"/>
      <c r="AH194" s="651"/>
      <c r="AI194" s="651"/>
      <c r="AJ194" s="651"/>
      <c r="AK194" s="651"/>
      <c r="AL194" s="651"/>
      <c r="AM194" s="651"/>
      <c r="AN194" s="651"/>
      <c r="AO194" s="651"/>
      <c r="AP194" s="651"/>
      <c r="AQ194" s="651"/>
      <c r="AR194" s="651"/>
      <c r="AS194" s="651"/>
      <c r="AT194" s="651"/>
      <c r="AU194" s="651"/>
      <c r="AV194" s="651"/>
      <c r="AW194" s="651"/>
      <c r="AX194" s="651"/>
      <c r="AY194" s="651"/>
      <c r="AZ194" s="651"/>
      <c r="BA194" s="651"/>
      <c r="BB194" s="651"/>
      <c r="BC194" s="651"/>
      <c r="BD194" s="651"/>
      <c r="BE194" s="651"/>
      <c r="BF194" s="651"/>
    </row>
    <row r="195" spans="1:74" ht="4.2" customHeight="1" x14ac:dyDescent="0.2">
      <c r="A195" s="315"/>
      <c r="B195" s="315"/>
      <c r="D195" s="2"/>
      <c r="E195" s="323"/>
      <c r="F195" s="323"/>
      <c r="G195" s="323"/>
      <c r="H195" s="323"/>
      <c r="I195" s="323"/>
      <c r="J195" s="315"/>
      <c r="K195" s="315"/>
      <c r="L195" s="2"/>
      <c r="R195" s="332"/>
      <c r="S195" s="931"/>
      <c r="T195" s="931"/>
      <c r="U195" s="931"/>
      <c r="V195" s="931"/>
      <c r="W195" s="931"/>
      <c r="X195" s="931"/>
      <c r="Y195" s="931"/>
      <c r="Z195" s="931"/>
      <c r="AA195" s="245"/>
      <c r="AB195" s="245"/>
      <c r="AC195" s="245"/>
      <c r="AD195" s="245"/>
      <c r="AE195" s="245"/>
      <c r="AF195" s="245"/>
      <c r="AG195" s="245"/>
      <c r="AH195" s="245"/>
      <c r="AI195" s="931"/>
      <c r="AJ195" s="931"/>
      <c r="AK195" s="931"/>
      <c r="AL195" s="931"/>
      <c r="AM195" s="245"/>
      <c r="AN195" s="245"/>
      <c r="AO195" s="245"/>
      <c r="AP195" s="245"/>
      <c r="AQ195" s="931"/>
      <c r="AR195" s="931"/>
      <c r="AS195" s="931"/>
      <c r="AT195" s="931"/>
      <c r="AU195" s="245"/>
      <c r="AV195" s="245"/>
      <c r="AW195" s="245"/>
      <c r="AX195" s="245"/>
      <c r="AY195" s="245"/>
      <c r="AZ195" s="245"/>
      <c r="BA195" s="245"/>
      <c r="BB195" s="245"/>
      <c r="BC195" s="245"/>
      <c r="BD195" s="245"/>
      <c r="BE195" s="245"/>
      <c r="BF195" s="245"/>
    </row>
    <row r="196" spans="1:74" ht="4.2" customHeight="1" x14ac:dyDescent="0.2">
      <c r="A196" s="315"/>
      <c r="B196" s="315"/>
      <c r="D196" s="2"/>
      <c r="E196" s="323"/>
      <c r="F196" s="323"/>
      <c r="G196" s="323"/>
      <c r="H196" s="323"/>
      <c r="I196" s="323"/>
      <c r="J196" s="315"/>
      <c r="K196" s="315"/>
      <c r="L196" s="2"/>
      <c r="R196" s="332"/>
      <c r="S196" s="931"/>
      <c r="T196" s="931"/>
      <c r="U196" s="931"/>
      <c r="V196" s="931"/>
      <c r="W196" s="931"/>
      <c r="X196" s="931"/>
      <c r="Y196" s="931"/>
      <c r="Z196" s="931"/>
      <c r="AA196" s="245"/>
      <c r="AB196" s="245"/>
      <c r="AC196" s="245"/>
      <c r="AD196" s="245"/>
      <c r="AE196" s="245"/>
      <c r="AF196" s="245"/>
      <c r="AG196" s="245"/>
      <c r="AH196" s="245"/>
      <c r="AI196" s="931"/>
      <c r="AJ196" s="931"/>
      <c r="AK196" s="931"/>
      <c r="AL196" s="931"/>
      <c r="AM196" s="245"/>
      <c r="AN196" s="245"/>
      <c r="AO196" s="245"/>
      <c r="AP196" s="245"/>
      <c r="AQ196" s="931"/>
      <c r="AR196" s="931"/>
      <c r="AS196" s="931"/>
      <c r="AT196" s="931"/>
      <c r="AU196" s="245"/>
      <c r="AV196" s="245"/>
      <c r="AW196" s="245"/>
      <c r="AX196" s="245"/>
      <c r="AY196" s="245"/>
      <c r="AZ196" s="245"/>
      <c r="BA196" s="245"/>
      <c r="BB196" s="245"/>
      <c r="BC196" s="245"/>
      <c r="BD196" s="245"/>
      <c r="BE196" s="245"/>
      <c r="BF196" s="245"/>
    </row>
    <row r="197" spans="1:74" ht="4.2" customHeight="1" x14ac:dyDescent="0.2">
      <c r="A197" s="315"/>
      <c r="B197" s="315"/>
      <c r="D197" s="2"/>
      <c r="E197" s="323"/>
      <c r="F197" s="323"/>
      <c r="G197" s="323"/>
      <c r="H197" s="323"/>
      <c r="I197" s="323"/>
      <c r="J197" s="315"/>
      <c r="K197" s="315"/>
      <c r="L197" s="2"/>
      <c r="S197" s="900"/>
      <c r="T197" s="900"/>
      <c r="U197" s="900"/>
      <c r="V197" s="900"/>
      <c r="W197" s="900"/>
      <c r="X197" s="900"/>
      <c r="Y197" s="900"/>
      <c r="Z197" s="900"/>
      <c r="AA197" s="900"/>
      <c r="AB197" s="900"/>
      <c r="AC197" s="900"/>
      <c r="AD197" s="900"/>
      <c r="AE197" s="900"/>
      <c r="AF197" s="900"/>
      <c r="AG197" s="900"/>
      <c r="AH197" s="900"/>
      <c r="AI197" s="900"/>
      <c r="AJ197" s="900"/>
      <c r="AK197" s="900"/>
      <c r="AL197" s="900"/>
      <c r="AM197" s="900"/>
      <c r="AN197" s="900"/>
      <c r="AO197" s="900"/>
      <c r="AP197" s="900"/>
      <c r="AQ197" s="900"/>
      <c r="AR197" s="900"/>
      <c r="AS197" s="900"/>
      <c r="AT197" s="900"/>
      <c r="AU197" s="900"/>
      <c r="AV197" s="900"/>
      <c r="AW197" s="900"/>
      <c r="AX197" s="900"/>
      <c r="AY197" s="901"/>
      <c r="AZ197" s="901"/>
      <c r="BA197" s="901"/>
      <c r="BB197" s="901"/>
      <c r="BC197" s="217"/>
      <c r="BD197" s="185"/>
      <c r="BE197" s="185"/>
      <c r="BF197" s="185"/>
    </row>
    <row r="198" spans="1:74" s="315" customFormat="1" ht="4.2" customHeight="1" x14ac:dyDescent="0.2">
      <c r="D198" s="332"/>
      <c r="E198" s="323"/>
      <c r="F198" s="323"/>
      <c r="G198" s="323"/>
      <c r="H198" s="323"/>
      <c r="I198" s="323"/>
      <c r="L198" s="332"/>
      <c r="S198" s="900"/>
      <c r="T198" s="900"/>
      <c r="U198" s="900"/>
      <c r="V198" s="900"/>
      <c r="W198" s="900"/>
      <c r="X198" s="900"/>
      <c r="Y198" s="900"/>
      <c r="Z198" s="900"/>
      <c r="AA198" s="900"/>
      <c r="AB198" s="900"/>
      <c r="AC198" s="900"/>
      <c r="AD198" s="900"/>
      <c r="AE198" s="900"/>
      <c r="AF198" s="900"/>
      <c r="AG198" s="900"/>
      <c r="AH198" s="900"/>
      <c r="AI198" s="900"/>
      <c r="AJ198" s="900"/>
      <c r="AK198" s="900"/>
      <c r="AL198" s="900"/>
      <c r="AM198" s="900"/>
      <c r="AN198" s="900"/>
      <c r="AO198" s="900"/>
      <c r="AP198" s="900"/>
      <c r="AQ198" s="900"/>
      <c r="AR198" s="900"/>
      <c r="AS198" s="900"/>
      <c r="AT198" s="900"/>
      <c r="AU198" s="900"/>
      <c r="AV198" s="900"/>
      <c r="AW198" s="900"/>
      <c r="AX198" s="900"/>
      <c r="AY198" s="901"/>
      <c r="AZ198" s="901"/>
      <c r="BA198" s="901"/>
      <c r="BB198" s="901"/>
      <c r="BC198" s="217"/>
      <c r="BD198" s="185"/>
      <c r="BE198" s="185"/>
      <c r="BF198" s="185"/>
    </row>
    <row r="199" spans="1:74" s="90" customFormat="1" ht="4.2" customHeight="1" x14ac:dyDescent="0.2">
      <c r="C199"/>
      <c r="D199" s="2"/>
      <c r="E199" s="323"/>
      <c r="F199" s="323"/>
      <c r="G199" s="323"/>
      <c r="H199" s="323"/>
      <c r="I199" s="323"/>
      <c r="J199" s="315"/>
      <c r="K199" s="315"/>
      <c r="L199" s="2"/>
      <c r="M199"/>
      <c r="N199"/>
      <c r="O199"/>
      <c r="S199" s="900"/>
      <c r="T199" s="900"/>
      <c r="U199" s="900"/>
      <c r="V199" s="900"/>
      <c r="W199" s="900"/>
      <c r="X199" s="900"/>
      <c r="Y199" s="900"/>
      <c r="Z199" s="900"/>
      <c r="AA199" s="900"/>
      <c r="AB199" s="900"/>
      <c r="AC199" s="900"/>
      <c r="AD199" s="900"/>
      <c r="AE199" s="900"/>
      <c r="AF199" s="900"/>
      <c r="AG199" s="900"/>
      <c r="AH199" s="900"/>
      <c r="AI199" s="900"/>
      <c r="AJ199" s="900"/>
      <c r="AK199" s="900"/>
      <c r="AL199" s="900"/>
      <c r="AM199" s="900"/>
      <c r="AN199" s="900"/>
      <c r="AO199" s="900"/>
      <c r="AP199" s="900"/>
      <c r="AQ199" s="900"/>
      <c r="AR199" s="900"/>
      <c r="AS199" s="900"/>
      <c r="AT199" s="900"/>
      <c r="AU199" s="900"/>
      <c r="AV199" s="900"/>
      <c r="AW199" s="900"/>
      <c r="AX199" s="900"/>
      <c r="AY199" s="901"/>
      <c r="AZ199" s="901"/>
      <c r="BA199" s="901"/>
      <c r="BB199" s="901"/>
      <c r="BC199" s="217"/>
      <c r="BD199" s="185"/>
      <c r="BE199" s="185"/>
      <c r="BF199" s="185"/>
      <c r="BP199"/>
      <c r="BQ199"/>
      <c r="BR199"/>
      <c r="BS199"/>
      <c r="BT199"/>
      <c r="BU199"/>
      <c r="BV199"/>
    </row>
    <row r="200" spans="1:74" s="90" customFormat="1" ht="4.2" customHeight="1" x14ac:dyDescent="0.2">
      <c r="C200"/>
      <c r="D200" s="2"/>
      <c r="E200" s="323"/>
      <c r="F200" s="323"/>
      <c r="G200" s="323"/>
      <c r="H200" s="323"/>
      <c r="I200" s="323"/>
      <c r="J200" s="315"/>
      <c r="K200" s="315"/>
      <c r="L200" s="2"/>
      <c r="M200"/>
      <c r="N200"/>
      <c r="O200"/>
      <c r="S200" s="111"/>
      <c r="T200" s="111"/>
      <c r="U200" s="111"/>
      <c r="V200" s="111"/>
      <c r="W200" s="111"/>
      <c r="X200" s="111"/>
      <c r="Y200" s="111"/>
      <c r="Z200" s="111"/>
      <c r="AA200" s="111"/>
      <c r="AB200" s="111"/>
      <c r="AC200" s="111"/>
      <c r="AD200" s="111"/>
      <c r="AE200" s="111"/>
      <c r="AF200" s="111"/>
      <c r="AG200" s="111"/>
      <c r="AH200" s="111"/>
      <c r="AI200" s="111"/>
      <c r="AJ200" s="111"/>
      <c r="AK200" s="111"/>
      <c r="AL200" s="111"/>
      <c r="AM200" s="111"/>
      <c r="AN200" s="111"/>
      <c r="AO200" s="111"/>
      <c r="AP200" s="111"/>
      <c r="AQ200" s="111"/>
      <c r="AR200" s="111"/>
      <c r="AS200" s="111"/>
      <c r="AT200" s="111"/>
      <c r="AU200" s="111"/>
      <c r="AV200" s="111"/>
      <c r="AW200" s="111"/>
      <c r="AX200" s="111"/>
      <c r="AY200" s="11"/>
      <c r="AZ200" s="11"/>
      <c r="BA200" s="11"/>
      <c r="BB200" s="11"/>
      <c r="BC200" s="11"/>
      <c r="BD200" s="111"/>
      <c r="BE200" s="111"/>
      <c r="BF200" s="111"/>
      <c r="BP200"/>
      <c r="BQ200"/>
      <c r="BR200"/>
      <c r="BS200"/>
      <c r="BT200"/>
      <c r="BU200"/>
      <c r="BV200"/>
    </row>
    <row r="201" spans="1:74" ht="4.2" customHeight="1" x14ac:dyDescent="0.2">
      <c r="A201" s="315"/>
      <c r="B201" s="315"/>
      <c r="D201" s="2"/>
      <c r="E201" s="323"/>
      <c r="F201" s="323"/>
      <c r="G201" s="323"/>
      <c r="H201" s="323"/>
      <c r="I201" s="323"/>
      <c r="J201" s="315"/>
      <c r="K201" s="315"/>
      <c r="L201" s="2"/>
      <c r="S201" s="111"/>
      <c r="T201" s="111"/>
      <c r="U201" s="111"/>
      <c r="V201" s="111"/>
      <c r="W201" s="111"/>
      <c r="X201" s="111"/>
      <c r="Y201" s="111"/>
      <c r="Z201" s="111"/>
      <c r="AA201" s="111"/>
      <c r="AB201" s="111"/>
      <c r="AC201" s="111"/>
      <c r="AD201" s="111"/>
      <c r="AE201" s="111"/>
      <c r="AF201" s="111"/>
      <c r="AG201" s="111"/>
      <c r="AH201" s="111"/>
      <c r="AI201" s="111"/>
      <c r="AJ201" s="111"/>
      <c r="AK201" s="111"/>
      <c r="AL201" s="111"/>
      <c r="AM201" s="111"/>
      <c r="AN201" s="111"/>
      <c r="AO201" s="111"/>
      <c r="AP201" s="111"/>
      <c r="AQ201" s="111"/>
      <c r="AR201" s="111"/>
      <c r="AS201" s="111"/>
      <c r="AT201" s="111"/>
      <c r="AU201" s="111"/>
      <c r="AV201" s="111"/>
      <c r="AW201" s="111"/>
      <c r="AX201" s="111"/>
      <c r="AY201" s="11"/>
      <c r="AZ201" s="11"/>
      <c r="BA201" s="11"/>
      <c r="BB201" s="11"/>
      <c r="BC201" s="11"/>
      <c r="BD201" s="111"/>
      <c r="BE201" s="111"/>
      <c r="BF201" s="111"/>
    </row>
    <row r="202" spans="1:74" ht="4.2" customHeight="1" x14ac:dyDescent="0.2">
      <c r="A202" s="315"/>
      <c r="B202" s="315"/>
      <c r="D202" s="2"/>
      <c r="E202" s="323"/>
      <c r="F202" s="323"/>
      <c r="G202" s="323"/>
      <c r="H202" s="323"/>
      <c r="I202" s="323"/>
      <c r="J202" s="315"/>
      <c r="K202" s="315"/>
      <c r="L202" s="2"/>
      <c r="S202" s="111"/>
      <c r="T202" s="111"/>
      <c r="U202" s="111"/>
      <c r="V202" s="111"/>
      <c r="W202" s="111"/>
      <c r="X202" s="111"/>
      <c r="Y202" s="111"/>
      <c r="Z202" s="111"/>
      <c r="AA202" s="111"/>
      <c r="AB202" s="111"/>
      <c r="AC202" s="111"/>
      <c r="AD202" s="111"/>
      <c r="AE202" s="111"/>
      <c r="AF202" s="111"/>
      <c r="AG202" s="111"/>
      <c r="AH202" s="111"/>
      <c r="AI202" s="111"/>
      <c r="AJ202" s="111"/>
      <c r="AK202" s="111"/>
      <c r="AL202" s="111"/>
      <c r="AM202" s="111"/>
      <c r="AN202" s="111"/>
      <c r="AO202" s="111"/>
      <c r="AP202" s="111"/>
      <c r="AQ202" s="111"/>
      <c r="AR202" s="111"/>
      <c r="AS202" s="111"/>
      <c r="AT202" s="111"/>
      <c r="AU202" s="111"/>
      <c r="AV202" s="111"/>
      <c r="AW202" s="111"/>
      <c r="AX202" s="111"/>
      <c r="AY202" s="11"/>
      <c r="AZ202" s="11"/>
      <c r="BA202" s="11"/>
      <c r="BB202" s="11"/>
      <c r="BC202" s="11"/>
      <c r="BD202" s="111"/>
      <c r="BE202" s="111"/>
      <c r="BF202" s="111"/>
    </row>
    <row r="203" spans="1:74" ht="4.2" customHeight="1" x14ac:dyDescent="0.2">
      <c r="A203" s="315"/>
      <c r="B203" s="315"/>
      <c r="D203" s="2"/>
      <c r="E203" s="323"/>
      <c r="F203" s="323"/>
      <c r="G203" s="323"/>
      <c r="H203" s="323"/>
      <c r="I203" s="323"/>
      <c r="J203" s="315"/>
      <c r="K203" s="315"/>
      <c r="L203" s="2"/>
      <c r="S203" s="111"/>
      <c r="T203" s="111"/>
      <c r="U203" s="111"/>
      <c r="V203" s="111"/>
      <c r="W203" s="111"/>
      <c r="X203" s="111"/>
      <c r="Y203" s="111"/>
      <c r="Z203" s="111"/>
      <c r="AA203" s="111"/>
      <c r="AB203" s="111"/>
      <c r="AC203" s="111"/>
      <c r="AD203" s="111"/>
      <c r="AE203" s="111"/>
      <c r="AF203" s="111"/>
      <c r="AG203" s="111"/>
      <c r="AH203" s="111"/>
      <c r="AI203" s="111"/>
      <c r="AJ203" s="111"/>
      <c r="AK203" s="111"/>
      <c r="AL203" s="111"/>
      <c r="AM203" s="111"/>
      <c r="AN203" s="111"/>
      <c r="AO203" s="111"/>
      <c r="AP203" s="111"/>
      <c r="AQ203" s="111"/>
      <c r="AR203" s="111"/>
      <c r="AS203" s="111"/>
      <c r="AT203" s="111"/>
      <c r="AU203" s="111"/>
      <c r="AV203" s="111"/>
      <c r="AW203" s="111"/>
      <c r="AX203" s="111"/>
      <c r="AY203" s="11"/>
      <c r="AZ203" s="11"/>
      <c r="BA203" s="11"/>
      <c r="BB203" s="11"/>
      <c r="BC203" s="11"/>
      <c r="BD203" s="111"/>
      <c r="BE203" s="111"/>
      <c r="BF203" s="111"/>
    </row>
    <row r="204" spans="1:74" ht="4.2" customHeight="1" x14ac:dyDescent="0.2">
      <c r="A204" s="315"/>
      <c r="B204" s="315"/>
      <c r="D204" s="2"/>
      <c r="E204" s="323"/>
      <c r="F204" s="126"/>
      <c r="G204" s="126"/>
      <c r="H204" s="323"/>
      <c r="I204" s="323"/>
      <c r="J204" s="315"/>
      <c r="K204" s="315"/>
      <c r="L204" s="2"/>
      <c r="S204" s="111"/>
      <c r="T204" s="111"/>
      <c r="U204" s="111"/>
      <c r="V204" s="111"/>
      <c r="W204" s="111"/>
      <c r="X204" s="111"/>
      <c r="Y204" s="111"/>
      <c r="Z204" s="111"/>
      <c r="AA204" s="111"/>
      <c r="AB204" s="111"/>
      <c r="AC204" s="111"/>
      <c r="AD204" s="111"/>
      <c r="AE204" s="111"/>
      <c r="AF204" s="111"/>
      <c r="AG204" s="111"/>
      <c r="AH204" s="111"/>
      <c r="AI204" s="111"/>
      <c r="AJ204" s="111"/>
      <c r="AK204" s="111"/>
      <c r="AL204" s="111"/>
      <c r="AM204" s="111"/>
      <c r="AN204" s="111"/>
      <c r="AO204" s="111"/>
      <c r="AP204" s="111"/>
      <c r="AQ204" s="111"/>
      <c r="AR204" s="111"/>
      <c r="AS204" s="111"/>
      <c r="AT204" s="111"/>
      <c r="AU204" s="111"/>
      <c r="AV204" s="111"/>
      <c r="AW204" s="111"/>
      <c r="AX204" s="111"/>
      <c r="AY204" s="11"/>
      <c r="AZ204" s="11"/>
      <c r="BA204" s="11"/>
      <c r="BB204" s="11"/>
      <c r="BC204" s="11"/>
      <c r="BD204" s="111"/>
      <c r="BE204" s="111"/>
      <c r="BF204" s="111"/>
    </row>
    <row r="205" spans="1:74" ht="4.2" customHeight="1" x14ac:dyDescent="0.2">
      <c r="A205" s="315"/>
      <c r="B205" s="315"/>
      <c r="D205" s="2"/>
      <c r="E205" s="323"/>
      <c r="F205" s="126"/>
      <c r="G205" s="126"/>
      <c r="H205" s="323"/>
      <c r="I205" s="323"/>
      <c r="J205" s="315"/>
      <c r="K205" s="315"/>
      <c r="L205" s="2"/>
      <c r="S205" s="111"/>
      <c r="T205" s="111"/>
      <c r="U205" s="111"/>
      <c r="V205" s="111"/>
      <c r="W205" s="111"/>
      <c r="X205" s="111"/>
      <c r="Y205" s="111"/>
      <c r="Z205" s="111"/>
      <c r="AA205" s="111"/>
      <c r="AB205" s="111"/>
      <c r="AC205" s="111"/>
      <c r="AD205" s="111"/>
      <c r="AE205" s="111"/>
      <c r="AF205" s="111"/>
      <c r="AG205" s="111"/>
      <c r="AH205" s="111"/>
      <c r="AI205" s="111"/>
      <c r="AJ205" s="111"/>
      <c r="AK205" s="111"/>
      <c r="AL205" s="111"/>
      <c r="AM205" s="111"/>
      <c r="AN205" s="111"/>
      <c r="AO205" s="111"/>
      <c r="AP205" s="111"/>
      <c r="AQ205" s="111"/>
      <c r="AR205" s="111"/>
      <c r="AS205" s="111"/>
      <c r="AT205" s="111"/>
      <c r="AU205" s="111"/>
      <c r="AV205" s="111"/>
      <c r="AW205" s="111"/>
      <c r="AX205" s="111"/>
      <c r="AY205" s="11"/>
      <c r="AZ205" s="11"/>
      <c r="BA205" s="11"/>
      <c r="BB205" s="11"/>
      <c r="BC205" s="11"/>
      <c r="BD205" s="111"/>
      <c r="BE205" s="111"/>
      <c r="BF205" s="111"/>
    </row>
    <row r="206" spans="1:74" ht="4.2" customHeight="1" x14ac:dyDescent="0.2">
      <c r="A206" s="315"/>
      <c r="B206" s="315"/>
      <c r="D206" s="2"/>
      <c r="E206" s="323"/>
      <c r="F206" s="126"/>
      <c r="G206" s="126"/>
      <c r="H206" s="323"/>
      <c r="I206" s="323"/>
      <c r="J206" s="315"/>
      <c r="K206" s="315"/>
      <c r="L206" s="2"/>
      <c r="S206" s="111"/>
      <c r="T206" s="111"/>
      <c r="U206" s="111"/>
      <c r="V206" s="111"/>
      <c r="W206" s="111"/>
      <c r="X206" s="111"/>
      <c r="Y206" s="111"/>
      <c r="Z206" s="111"/>
      <c r="AA206" s="111"/>
      <c r="AB206" s="111"/>
      <c r="AC206" s="111"/>
      <c r="AD206" s="111"/>
      <c r="AE206" s="111"/>
      <c r="AF206" s="111"/>
      <c r="AG206" s="111"/>
      <c r="AH206" s="111"/>
      <c r="AI206" s="111"/>
      <c r="AJ206" s="111"/>
      <c r="AK206" s="111"/>
      <c r="AL206" s="111"/>
      <c r="AM206" s="111"/>
      <c r="AN206" s="111"/>
      <c r="AO206" s="111"/>
      <c r="AP206" s="111"/>
      <c r="AQ206" s="111"/>
      <c r="AR206" s="111"/>
      <c r="AS206" s="111"/>
      <c r="AT206" s="111"/>
      <c r="AU206" s="111"/>
      <c r="AV206" s="111"/>
      <c r="AW206" s="111"/>
      <c r="AX206" s="111"/>
      <c r="AY206" s="11"/>
      <c r="AZ206" s="11"/>
      <c r="BA206" s="11"/>
      <c r="BB206" s="11"/>
      <c r="BC206" s="11"/>
      <c r="BD206" s="111"/>
      <c r="BE206" s="111"/>
      <c r="BF206" s="111"/>
    </row>
    <row r="207" spans="1:74" ht="4.2" customHeight="1" x14ac:dyDescent="0.2">
      <c r="A207" s="315"/>
      <c r="B207" s="315"/>
      <c r="D207" s="2"/>
      <c r="E207" s="126"/>
      <c r="F207" s="126"/>
      <c r="G207" s="126"/>
      <c r="H207" s="323"/>
      <c r="I207" s="126"/>
      <c r="J207" s="126"/>
      <c r="K207" s="126"/>
      <c r="L207" s="2"/>
      <c r="S207" s="111"/>
      <c r="T207" s="111"/>
      <c r="U207" s="111"/>
      <c r="V207" s="111"/>
      <c r="W207" s="111"/>
      <c r="X207" s="111"/>
      <c r="Y207" s="111"/>
      <c r="Z207" s="111"/>
      <c r="AA207" s="111"/>
      <c r="AB207" s="111"/>
      <c r="AC207" s="111"/>
      <c r="AD207" s="111"/>
      <c r="AE207" s="111"/>
      <c r="AF207" s="111"/>
      <c r="AG207" s="111"/>
      <c r="AH207" s="111"/>
      <c r="AI207" s="111"/>
      <c r="AJ207" s="111"/>
      <c r="AK207" s="111"/>
      <c r="AL207" s="111"/>
      <c r="AM207" s="111"/>
      <c r="AN207" s="111"/>
      <c r="AO207" s="111"/>
      <c r="AP207" s="111"/>
      <c r="AQ207" s="111"/>
      <c r="AR207" s="111"/>
      <c r="AS207" s="111"/>
      <c r="AT207" s="111"/>
      <c r="AU207" s="111"/>
      <c r="AV207" s="111"/>
      <c r="AW207" s="111"/>
      <c r="AX207" s="111"/>
      <c r="AY207" s="11"/>
      <c r="AZ207" s="11"/>
      <c r="BA207" s="11"/>
      <c r="BB207" s="11"/>
      <c r="BC207" s="11"/>
      <c r="BD207" s="111"/>
      <c r="BE207" s="111"/>
      <c r="BF207" s="111"/>
    </row>
    <row r="208" spans="1:74" ht="4.2" customHeight="1" x14ac:dyDescent="0.2">
      <c r="A208" s="315"/>
      <c r="B208" s="315"/>
      <c r="D208" s="2"/>
      <c r="E208" s="126"/>
      <c r="F208" s="126"/>
      <c r="G208" s="126"/>
      <c r="H208" s="323"/>
      <c r="I208" s="126"/>
      <c r="J208" s="126"/>
      <c r="K208" s="126"/>
      <c r="L208" s="2"/>
      <c r="S208" s="111"/>
      <c r="T208" s="111"/>
      <c r="U208" s="111"/>
      <c r="V208" s="111"/>
      <c r="W208" s="111"/>
      <c r="X208" s="111"/>
      <c r="Y208" s="111"/>
      <c r="Z208" s="111"/>
      <c r="AA208" s="111"/>
      <c r="AB208" s="111"/>
      <c r="AC208" s="111"/>
      <c r="AD208" s="111"/>
      <c r="AE208" s="111"/>
      <c r="AF208" s="111"/>
      <c r="AG208" s="111"/>
      <c r="AH208" s="111"/>
      <c r="AI208" s="111"/>
      <c r="AJ208" s="111"/>
      <c r="AK208" s="111"/>
      <c r="AL208" s="111"/>
      <c r="AM208" s="111"/>
      <c r="AN208" s="111"/>
      <c r="AO208" s="111"/>
      <c r="AP208" s="111"/>
      <c r="AQ208" s="111"/>
      <c r="AR208" s="111"/>
      <c r="AS208" s="111"/>
      <c r="AT208" s="111"/>
      <c r="AU208" s="111"/>
      <c r="AV208" s="111"/>
      <c r="AW208" s="111"/>
      <c r="AX208" s="111"/>
      <c r="AY208" s="11"/>
      <c r="AZ208" s="11"/>
      <c r="BA208" s="11"/>
      <c r="BB208" s="11"/>
      <c r="BC208" s="11"/>
      <c r="BD208" s="111"/>
      <c r="BE208" s="111"/>
      <c r="BF208" s="111"/>
    </row>
    <row r="209" spans="1:74" ht="4.2" customHeight="1" x14ac:dyDescent="0.2">
      <c r="A209" s="315"/>
      <c r="B209" s="315"/>
      <c r="D209" s="2"/>
      <c r="E209" s="1069" t="e">
        <f>VLOOKUP(E189,選手リスト,2,FALSE)</f>
        <v>#N/A</v>
      </c>
      <c r="F209" s="1069"/>
      <c r="G209" s="1069"/>
      <c r="H209" s="1069"/>
      <c r="I209" s="1069"/>
      <c r="J209" s="1069"/>
      <c r="K209" s="1069"/>
      <c r="L209" s="1069" t="e">
        <f>VLOOKUP(L189,選手リスト,2,FALSE)</f>
        <v>#N/A</v>
      </c>
      <c r="M209" s="1069"/>
      <c r="N209" s="1069"/>
      <c r="O209" s="1069"/>
      <c r="P209" s="1069"/>
      <c r="Q209" s="1069"/>
      <c r="R209" s="1069"/>
      <c r="S209" s="1069" t="e">
        <f>VLOOKUP(S189,選手リスト,2,FALSE)</f>
        <v>#N/A</v>
      </c>
      <c r="T209" s="1069"/>
      <c r="U209" s="1069"/>
      <c r="V209" s="1069"/>
      <c r="W209" s="1069"/>
      <c r="X209" s="1069"/>
      <c r="Y209" s="1069"/>
      <c r="Z209" s="1069" t="e">
        <f>VLOOKUP(Z189,選手リスト,2,FALSE)</f>
        <v>#N/A</v>
      </c>
      <c r="AA209" s="1069"/>
      <c r="AB209" s="1069"/>
      <c r="AC209" s="1069"/>
      <c r="AD209" s="1069"/>
      <c r="AE209" s="1069"/>
      <c r="AF209" s="1069"/>
      <c r="AG209" s="1069" t="e">
        <f>VLOOKUP(AG189,選手リスト,2,FALSE)</f>
        <v>#N/A</v>
      </c>
      <c r="AH209" s="1069"/>
      <c r="AI209" s="1069"/>
      <c r="AJ209" s="1069"/>
      <c r="AK209" s="1069"/>
      <c r="AL209" s="1069"/>
      <c r="AM209" s="1069"/>
      <c r="AN209" s="1069" t="e">
        <f>VLOOKUP(AN189,選手リスト,2,FALSE)</f>
        <v>#N/A</v>
      </c>
      <c r="AO209" s="1069"/>
      <c r="AP209" s="1069"/>
      <c r="AQ209" s="1069"/>
      <c r="AR209" s="1069"/>
      <c r="AS209" s="1069"/>
      <c r="AT209" s="1069"/>
      <c r="AU209" s="1069" t="e">
        <f>VLOOKUP(AU189,選手リスト,2,FALSE)</f>
        <v>#N/A</v>
      </c>
      <c r="AV209" s="1069"/>
      <c r="AW209" s="1069"/>
      <c r="AX209" s="1069"/>
      <c r="AY209" s="1069"/>
      <c r="AZ209" s="1069"/>
      <c r="BA209" s="1069"/>
      <c r="BB209" s="1069" t="e">
        <f>VLOOKUP(BB189,選手リスト,2,FALSE)</f>
        <v>#N/A</v>
      </c>
      <c r="BC209" s="1069"/>
      <c r="BD209" s="1069"/>
      <c r="BE209" s="1069"/>
      <c r="BF209" s="1069"/>
      <c r="BG209" s="1069"/>
      <c r="BH209" s="1069"/>
      <c r="BI209" s="111"/>
      <c r="BJ209" s="111"/>
      <c r="BK209" s="111"/>
      <c r="BL209" s="111"/>
      <c r="BM209" s="111"/>
      <c r="BN209" s="111"/>
      <c r="BO209" s="111"/>
      <c r="BP209" s="111"/>
      <c r="BQ209" s="111"/>
      <c r="BR209" s="111"/>
      <c r="BS209" s="111"/>
      <c r="BT209" s="111"/>
      <c r="BU209" s="111"/>
      <c r="BV209" s="111"/>
    </row>
    <row r="210" spans="1:74" ht="4.2" customHeight="1" x14ac:dyDescent="0.2">
      <c r="A210" s="315"/>
      <c r="B210" s="315"/>
      <c r="D210" s="2"/>
      <c r="E210" s="1069"/>
      <c r="F210" s="1069"/>
      <c r="G210" s="1069"/>
      <c r="H210" s="1069"/>
      <c r="I210" s="1069"/>
      <c r="J210" s="1069"/>
      <c r="K210" s="1069"/>
      <c r="L210" s="1069"/>
      <c r="M210" s="1069"/>
      <c r="N210" s="1069"/>
      <c r="O210" s="1069"/>
      <c r="P210" s="1069"/>
      <c r="Q210" s="1069"/>
      <c r="R210" s="1069"/>
      <c r="S210" s="1069"/>
      <c r="T210" s="1069"/>
      <c r="U210" s="1069"/>
      <c r="V210" s="1069"/>
      <c r="W210" s="1069"/>
      <c r="X210" s="1069"/>
      <c r="Y210" s="1069"/>
      <c r="Z210" s="1069"/>
      <c r="AA210" s="1069"/>
      <c r="AB210" s="1069"/>
      <c r="AC210" s="1069"/>
      <c r="AD210" s="1069"/>
      <c r="AE210" s="1069"/>
      <c r="AF210" s="1069"/>
      <c r="AG210" s="1069"/>
      <c r="AH210" s="1069"/>
      <c r="AI210" s="1069"/>
      <c r="AJ210" s="1069"/>
      <c r="AK210" s="1069"/>
      <c r="AL210" s="1069"/>
      <c r="AM210" s="1069"/>
      <c r="AN210" s="1069"/>
      <c r="AO210" s="1069"/>
      <c r="AP210" s="1069"/>
      <c r="AQ210" s="1069"/>
      <c r="AR210" s="1069"/>
      <c r="AS210" s="1069"/>
      <c r="AT210" s="1069"/>
      <c r="AU210" s="1069"/>
      <c r="AV210" s="1069"/>
      <c r="AW210" s="1069"/>
      <c r="AX210" s="1069"/>
      <c r="AY210" s="1069"/>
      <c r="AZ210" s="1069"/>
      <c r="BA210" s="1069"/>
      <c r="BB210" s="1069"/>
      <c r="BC210" s="1069"/>
      <c r="BD210" s="1069"/>
      <c r="BE210" s="1069"/>
      <c r="BF210" s="1069"/>
      <c r="BG210" s="1069"/>
      <c r="BH210" s="1069"/>
      <c r="BI210" s="111"/>
      <c r="BJ210" s="111"/>
      <c r="BK210" s="111"/>
      <c r="BL210" s="111"/>
      <c r="BM210" s="111"/>
      <c r="BN210" s="111"/>
      <c r="BO210" s="111"/>
      <c r="BP210" s="111"/>
      <c r="BQ210" s="111"/>
      <c r="BR210" s="111"/>
      <c r="BS210" s="111"/>
      <c r="BT210" s="111"/>
      <c r="BU210" s="111"/>
      <c r="BV210" s="111"/>
    </row>
    <row r="211" spans="1:74" ht="4.2" customHeight="1" x14ac:dyDescent="0.2">
      <c r="A211" s="315"/>
      <c r="B211" s="315"/>
      <c r="D211" s="2"/>
      <c r="E211" s="1069"/>
      <c r="F211" s="1069"/>
      <c r="G211" s="1069"/>
      <c r="H211" s="1069"/>
      <c r="I211" s="1069"/>
      <c r="J211" s="1069"/>
      <c r="K211" s="1069"/>
      <c r="L211" s="1069"/>
      <c r="M211" s="1069"/>
      <c r="N211" s="1069"/>
      <c r="O211" s="1069"/>
      <c r="P211" s="1069"/>
      <c r="Q211" s="1069"/>
      <c r="R211" s="1069"/>
      <c r="S211" s="1069"/>
      <c r="T211" s="1069"/>
      <c r="U211" s="1069"/>
      <c r="V211" s="1069"/>
      <c r="W211" s="1069"/>
      <c r="X211" s="1069"/>
      <c r="Y211" s="1069"/>
      <c r="Z211" s="1069"/>
      <c r="AA211" s="1069"/>
      <c r="AB211" s="1069"/>
      <c r="AC211" s="1069"/>
      <c r="AD211" s="1069"/>
      <c r="AE211" s="1069"/>
      <c r="AF211" s="1069"/>
      <c r="AG211" s="1069"/>
      <c r="AH211" s="1069"/>
      <c r="AI211" s="1069"/>
      <c r="AJ211" s="1069"/>
      <c r="AK211" s="1069"/>
      <c r="AL211" s="1069"/>
      <c r="AM211" s="1069"/>
      <c r="AN211" s="1069"/>
      <c r="AO211" s="1069"/>
      <c r="AP211" s="1069"/>
      <c r="AQ211" s="1069"/>
      <c r="AR211" s="1069"/>
      <c r="AS211" s="1069"/>
      <c r="AT211" s="1069"/>
      <c r="AU211" s="1069"/>
      <c r="AV211" s="1069"/>
      <c r="AW211" s="1069"/>
      <c r="AX211" s="1069"/>
      <c r="AY211" s="1069"/>
      <c r="AZ211" s="1069"/>
      <c r="BA211" s="1069"/>
      <c r="BB211" s="1069"/>
      <c r="BC211" s="1069"/>
      <c r="BD211" s="1069"/>
      <c r="BE211" s="1069"/>
      <c r="BF211" s="1069"/>
      <c r="BG211" s="1069"/>
      <c r="BH211" s="1069"/>
      <c r="BI211" s="111"/>
      <c r="BJ211" s="111"/>
      <c r="BK211" s="111"/>
      <c r="BL211" s="111"/>
      <c r="BM211" s="111"/>
      <c r="BN211" s="111"/>
      <c r="BO211" s="111"/>
      <c r="BP211" s="111"/>
      <c r="BQ211" s="111"/>
      <c r="BR211" s="111"/>
      <c r="BS211" s="111"/>
      <c r="BT211" s="111"/>
      <c r="BU211" s="111"/>
      <c r="BV211" s="111"/>
    </row>
    <row r="212" spans="1:74" ht="4.2" customHeight="1" x14ac:dyDescent="0.2"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114"/>
      <c r="AX212" s="114"/>
      <c r="AY212" s="114"/>
      <c r="AZ212" s="114"/>
      <c r="BA212" s="114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111"/>
      <c r="BS212" s="111"/>
      <c r="BT212" s="111"/>
    </row>
    <row r="213" spans="1:74" s="90" customFormat="1" ht="4.2" customHeight="1" x14ac:dyDescent="0.2">
      <c r="A213"/>
      <c r="B213"/>
      <c r="C213"/>
      <c r="D213"/>
      <c r="E213"/>
      <c r="F213"/>
      <c r="G213"/>
      <c r="H213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114"/>
      <c r="AX213" s="114"/>
      <c r="AY213" s="114"/>
      <c r="AZ213" s="114"/>
      <c r="BA213" s="114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/>
      <c r="BQ213"/>
      <c r="BR213" s="112"/>
      <c r="BS213" s="112"/>
      <c r="BT213" s="111"/>
    </row>
    <row r="214" spans="1:74" s="90" customFormat="1" ht="4.2" customHeight="1" x14ac:dyDescent="0.2">
      <c r="A214"/>
      <c r="B214"/>
      <c r="C214"/>
      <c r="D214"/>
      <c r="E214"/>
      <c r="F214"/>
      <c r="G214"/>
      <c r="H214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114"/>
      <c r="AX214" s="114"/>
      <c r="AY214" s="114"/>
      <c r="AZ214" s="114"/>
      <c r="BA214" s="114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/>
      <c r="BQ214"/>
      <c r="BR214" s="112"/>
      <c r="BS214" s="112"/>
      <c r="BT214" s="112"/>
    </row>
    <row r="215" spans="1:74" ht="4.2" customHeight="1" x14ac:dyDescent="0.2">
      <c r="AW215" s="114"/>
      <c r="AX215" s="114"/>
      <c r="AY215" s="114"/>
      <c r="AZ215" s="114"/>
      <c r="BA215" s="114"/>
      <c r="BR215" s="2"/>
      <c r="BS215" s="2"/>
      <c r="BT215" s="112"/>
    </row>
    <row r="216" spans="1:74" ht="4.2" customHeight="1" x14ac:dyDescent="0.2">
      <c r="BT216" s="2"/>
    </row>
  </sheetData>
  <mergeCells count="206">
    <mergeCell ref="AK97:AN99"/>
    <mergeCell ref="AO97:AR102"/>
    <mergeCell ref="K98:N101"/>
    <mergeCell ref="AA100:AJ102"/>
    <mergeCell ref="AK100:AN102"/>
    <mergeCell ref="AA111:AJ113"/>
    <mergeCell ref="AK111:AN113"/>
    <mergeCell ref="P99:Z102"/>
    <mergeCell ref="P104:Z105"/>
    <mergeCell ref="AA104:AJ106"/>
    <mergeCell ref="AK104:AN106"/>
    <mergeCell ref="AO104:AR109"/>
    <mergeCell ref="K105:N108"/>
    <mergeCell ref="P106:Z109"/>
    <mergeCell ref="AA107:AJ109"/>
    <mergeCell ref="AK107:AN109"/>
    <mergeCell ref="P111:Z112"/>
    <mergeCell ref="AO111:AR116"/>
    <mergeCell ref="K112:N115"/>
    <mergeCell ref="P113:Z116"/>
    <mergeCell ref="AA114:AJ116"/>
    <mergeCell ref="AK114:AN116"/>
    <mergeCell ref="F21:H142"/>
    <mergeCell ref="AA20:AJ22"/>
    <mergeCell ref="AK20:AN22"/>
    <mergeCell ref="K18:O19"/>
    <mergeCell ref="P20:Z21"/>
    <mergeCell ref="AO20:AR25"/>
    <mergeCell ref="K21:N24"/>
    <mergeCell ref="P22:Z25"/>
    <mergeCell ref="AA23:AJ25"/>
    <mergeCell ref="AK23:AN25"/>
    <mergeCell ref="AA55:AJ57"/>
    <mergeCell ref="AK55:AN57"/>
    <mergeCell ref="AA76:AJ78"/>
    <mergeCell ref="AK76:AN78"/>
    <mergeCell ref="P90:Z91"/>
    <mergeCell ref="AA90:AJ92"/>
    <mergeCell ref="AK90:AN92"/>
    <mergeCell ref="AO90:AR95"/>
    <mergeCell ref="K91:N94"/>
    <mergeCell ref="P92:Z95"/>
    <mergeCell ref="AA93:AJ95"/>
    <mergeCell ref="AK93:AN95"/>
    <mergeCell ref="P97:Z98"/>
    <mergeCell ref="AA97:AJ99"/>
    <mergeCell ref="A11:H15"/>
    <mergeCell ref="A16:H20"/>
    <mergeCell ref="A1:H10"/>
    <mergeCell ref="J1:N3"/>
    <mergeCell ref="Y1:AD3"/>
    <mergeCell ref="AN1:AT3"/>
    <mergeCell ref="BC1:BI3"/>
    <mergeCell ref="J4:W10"/>
    <mergeCell ref="Y4:AL10"/>
    <mergeCell ref="AN4:BA10"/>
    <mergeCell ref="BC4:BP10"/>
    <mergeCell ref="J12:BP14"/>
    <mergeCell ref="AY26:BB29"/>
    <mergeCell ref="AT31:AW34"/>
    <mergeCell ref="P41:Z42"/>
    <mergeCell ref="AA41:AJ43"/>
    <mergeCell ref="AK41:AN43"/>
    <mergeCell ref="AO41:AR46"/>
    <mergeCell ref="K42:N45"/>
    <mergeCell ref="P43:Z46"/>
    <mergeCell ref="P50:Z53"/>
    <mergeCell ref="AA51:AJ53"/>
    <mergeCell ref="AK51:AN53"/>
    <mergeCell ref="E166:K167"/>
    <mergeCell ref="E189:K190"/>
    <mergeCell ref="L166:R167"/>
    <mergeCell ref="S166:Y167"/>
    <mergeCell ref="Z166:AF167"/>
    <mergeCell ref="AG166:AM167"/>
    <mergeCell ref="AN166:AT167"/>
    <mergeCell ref="P62:Z63"/>
    <mergeCell ref="AA62:AJ64"/>
    <mergeCell ref="AK62:AN64"/>
    <mergeCell ref="AO62:AR67"/>
    <mergeCell ref="K63:N66"/>
    <mergeCell ref="P64:Z67"/>
    <mergeCell ref="AA65:AJ67"/>
    <mergeCell ref="AK65:AN67"/>
    <mergeCell ref="P69:Z70"/>
    <mergeCell ref="AA69:AJ71"/>
    <mergeCell ref="AK69:AN71"/>
    <mergeCell ref="AO69:AR74"/>
    <mergeCell ref="K70:N73"/>
    <mergeCell ref="P71:Z74"/>
    <mergeCell ref="AA72:AJ74"/>
    <mergeCell ref="AK72:AN74"/>
    <mergeCell ref="A21:E142"/>
    <mergeCell ref="P55:Z56"/>
    <mergeCell ref="AO55:AR60"/>
    <mergeCell ref="K56:N59"/>
    <mergeCell ref="P57:Z60"/>
    <mergeCell ref="AA58:AJ60"/>
    <mergeCell ref="AK58:AN60"/>
    <mergeCell ref="P27:Z28"/>
    <mergeCell ref="AA27:AJ29"/>
    <mergeCell ref="AK27:AN29"/>
    <mergeCell ref="AO27:AR32"/>
    <mergeCell ref="K28:N31"/>
    <mergeCell ref="P29:Z32"/>
    <mergeCell ref="AA30:AJ32"/>
    <mergeCell ref="AK30:AN32"/>
    <mergeCell ref="K34:AR39"/>
    <mergeCell ref="AA44:AJ46"/>
    <mergeCell ref="AK44:AN46"/>
    <mergeCell ref="P48:Z49"/>
    <mergeCell ref="AA48:AJ50"/>
    <mergeCell ref="AK48:AN50"/>
    <mergeCell ref="AO48:AR53"/>
    <mergeCell ref="K49:N52"/>
    <mergeCell ref="P83:Z84"/>
    <mergeCell ref="AA83:AJ85"/>
    <mergeCell ref="AK83:AN85"/>
    <mergeCell ref="AO83:AR88"/>
    <mergeCell ref="K84:N87"/>
    <mergeCell ref="P85:Z88"/>
    <mergeCell ref="AA86:AJ88"/>
    <mergeCell ref="AK86:AN88"/>
    <mergeCell ref="P76:Z77"/>
    <mergeCell ref="AO76:AR81"/>
    <mergeCell ref="K77:N80"/>
    <mergeCell ref="P78:Z81"/>
    <mergeCell ref="AA79:AJ81"/>
    <mergeCell ref="AK79:AN81"/>
    <mergeCell ref="P118:Z119"/>
    <mergeCell ref="AA118:AJ120"/>
    <mergeCell ref="AK118:AN120"/>
    <mergeCell ref="AO118:AR123"/>
    <mergeCell ref="K119:N122"/>
    <mergeCell ref="P120:Z123"/>
    <mergeCell ref="AA121:AJ123"/>
    <mergeCell ref="AK121:AN123"/>
    <mergeCell ref="P125:Z126"/>
    <mergeCell ref="AA125:AJ127"/>
    <mergeCell ref="AK125:AN127"/>
    <mergeCell ref="AO125:AR130"/>
    <mergeCell ref="K126:N129"/>
    <mergeCell ref="P127:Z130"/>
    <mergeCell ref="AA128:AJ130"/>
    <mergeCell ref="AK128:AN130"/>
    <mergeCell ref="P139:Z140"/>
    <mergeCell ref="AA139:AJ141"/>
    <mergeCell ref="AK139:AN141"/>
    <mergeCell ref="AO139:AR144"/>
    <mergeCell ref="K140:N143"/>
    <mergeCell ref="P141:Z144"/>
    <mergeCell ref="AA142:AJ144"/>
    <mergeCell ref="AK142:AN144"/>
    <mergeCell ref="AA132:AJ134"/>
    <mergeCell ref="AK132:AN134"/>
    <mergeCell ref="P132:Z133"/>
    <mergeCell ref="AO132:AR137"/>
    <mergeCell ref="K133:N136"/>
    <mergeCell ref="P134:Z137"/>
    <mergeCell ref="AA135:AJ137"/>
    <mergeCell ref="AK135:AN137"/>
    <mergeCell ref="BI186:BO188"/>
    <mergeCell ref="AY115:BB118"/>
    <mergeCell ref="AY135:BB138"/>
    <mergeCell ref="BC125:BF128"/>
    <mergeCell ref="BG51:BJ54"/>
    <mergeCell ref="BG110:BJ113"/>
    <mergeCell ref="BJ80:BN83"/>
    <mergeCell ref="BJ84:BN86"/>
    <mergeCell ref="BC36:BF39"/>
    <mergeCell ref="AY45:BB48"/>
    <mergeCell ref="AY59:BB62"/>
    <mergeCell ref="AY73:BB76"/>
    <mergeCell ref="BC66:BF69"/>
    <mergeCell ref="AY87:BB90"/>
    <mergeCell ref="BC94:BF97"/>
    <mergeCell ref="AY101:BB104"/>
    <mergeCell ref="BE150:BL153"/>
    <mergeCell ref="AZ153:BC156"/>
    <mergeCell ref="AU166:BA167"/>
    <mergeCell ref="BB166:BH167"/>
    <mergeCell ref="BI166:BO167"/>
    <mergeCell ref="AT129:AW132"/>
    <mergeCell ref="E209:K211"/>
    <mergeCell ref="L209:R211"/>
    <mergeCell ref="S209:Y211"/>
    <mergeCell ref="Z209:AF211"/>
    <mergeCell ref="AG209:AM211"/>
    <mergeCell ref="AN209:AT211"/>
    <mergeCell ref="AU209:BA211"/>
    <mergeCell ref="BB209:BH211"/>
    <mergeCell ref="E186:K188"/>
    <mergeCell ref="L186:R188"/>
    <mergeCell ref="S186:Y188"/>
    <mergeCell ref="Z186:AF188"/>
    <mergeCell ref="AG186:AM188"/>
    <mergeCell ref="AN186:AT188"/>
    <mergeCell ref="AU186:BA188"/>
    <mergeCell ref="BB186:BH188"/>
    <mergeCell ref="AU189:BA190"/>
    <mergeCell ref="BB189:BH190"/>
    <mergeCell ref="L189:R190"/>
    <mergeCell ref="S189:Y190"/>
    <mergeCell ref="Z189:AF190"/>
    <mergeCell ref="AG189:AM190"/>
    <mergeCell ref="AN189:AT190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tabColor rgb="FFFFFF00"/>
    <pageSetUpPr fitToPage="1"/>
  </sheetPr>
  <dimension ref="A1:B52"/>
  <sheetViews>
    <sheetView topLeftCell="A55" workbookViewId="0">
      <selection activeCell="G49" sqref="G49"/>
    </sheetView>
  </sheetViews>
  <sheetFormatPr defaultColWidth="8.77734375" defaultRowHeight="18" x14ac:dyDescent="0.2"/>
  <cols>
    <col min="1" max="1" width="12.77734375" style="26" bestFit="1" customWidth="1"/>
    <col min="2" max="2" width="32" style="26" bestFit="1" customWidth="1"/>
    <col min="3" max="3" width="8.77734375" style="26"/>
    <col min="4" max="4" width="9.109375" style="26" customWidth="1"/>
    <col min="5" max="5" width="6.33203125" style="26" customWidth="1"/>
    <col min="6" max="6" width="7.6640625" style="26" customWidth="1"/>
    <col min="7" max="16384" width="8.77734375" style="26"/>
  </cols>
  <sheetData>
    <row r="1" spans="1:2" x14ac:dyDescent="0.2">
      <c r="A1" s="61" t="s">
        <v>221</v>
      </c>
      <c r="B1" s="61" t="s">
        <v>39</v>
      </c>
    </row>
    <row r="2" spans="1:2" x14ac:dyDescent="0.2">
      <c r="A2" s="47">
        <v>1</v>
      </c>
      <c r="B2" s="47" t="s">
        <v>42</v>
      </c>
    </row>
    <row r="3" spans="1:2" x14ac:dyDescent="0.2">
      <c r="A3" s="47">
        <v>2</v>
      </c>
      <c r="B3" s="47" t="s">
        <v>43</v>
      </c>
    </row>
    <row r="4" spans="1:2" x14ac:dyDescent="0.2">
      <c r="A4" s="47">
        <v>3</v>
      </c>
      <c r="B4" s="47" t="s">
        <v>44</v>
      </c>
    </row>
    <row r="5" spans="1:2" x14ac:dyDescent="0.2">
      <c r="A5" s="47">
        <v>4</v>
      </c>
      <c r="B5" s="47" t="s">
        <v>45</v>
      </c>
    </row>
    <row r="6" spans="1:2" x14ac:dyDescent="0.2">
      <c r="A6" s="47">
        <v>5</v>
      </c>
      <c r="B6" s="47" t="s">
        <v>46</v>
      </c>
    </row>
    <row r="7" spans="1:2" x14ac:dyDescent="0.2">
      <c r="A7" s="47">
        <v>6</v>
      </c>
      <c r="B7" s="47" t="s">
        <v>47</v>
      </c>
    </row>
    <row r="8" spans="1:2" x14ac:dyDescent="0.2">
      <c r="A8" s="47">
        <v>7</v>
      </c>
      <c r="B8" s="47" t="s">
        <v>48</v>
      </c>
    </row>
    <row r="9" spans="1:2" x14ac:dyDescent="0.2">
      <c r="A9" s="47">
        <v>8</v>
      </c>
      <c r="B9" s="47" t="s">
        <v>49</v>
      </c>
    </row>
    <row r="10" spans="1:2" x14ac:dyDescent="0.2">
      <c r="A10" s="47">
        <v>9</v>
      </c>
      <c r="B10" s="47" t="s">
        <v>50</v>
      </c>
    </row>
    <row r="11" spans="1:2" x14ac:dyDescent="0.2">
      <c r="A11" s="47">
        <v>10</v>
      </c>
      <c r="B11" s="47" t="s">
        <v>51</v>
      </c>
    </row>
    <row r="12" spans="1:2" x14ac:dyDescent="0.2">
      <c r="A12" s="47">
        <v>11</v>
      </c>
      <c r="B12" s="47" t="s">
        <v>70</v>
      </c>
    </row>
    <row r="13" spans="1:2" x14ac:dyDescent="0.2">
      <c r="A13" s="47">
        <v>12</v>
      </c>
      <c r="B13" s="47" t="s">
        <v>52</v>
      </c>
    </row>
    <row r="14" spans="1:2" x14ac:dyDescent="0.2">
      <c r="A14" s="47">
        <v>13</v>
      </c>
      <c r="B14" s="47" t="s">
        <v>53</v>
      </c>
    </row>
    <row r="15" spans="1:2" x14ac:dyDescent="0.2">
      <c r="A15" s="47">
        <v>14</v>
      </c>
      <c r="B15" s="47" t="s">
        <v>54</v>
      </c>
    </row>
    <row r="16" spans="1:2" x14ac:dyDescent="0.2">
      <c r="A16" s="47">
        <v>15</v>
      </c>
      <c r="B16" s="47" t="s">
        <v>55</v>
      </c>
    </row>
    <row r="17" spans="1:2" x14ac:dyDescent="0.2">
      <c r="A17" s="47">
        <v>16</v>
      </c>
      <c r="B17" s="47" t="s">
        <v>56</v>
      </c>
    </row>
    <row r="18" spans="1:2" x14ac:dyDescent="0.2">
      <c r="A18" s="47">
        <v>17</v>
      </c>
      <c r="B18" s="47" t="s">
        <v>57</v>
      </c>
    </row>
    <row r="19" spans="1:2" x14ac:dyDescent="0.2">
      <c r="A19" s="47">
        <v>18</v>
      </c>
      <c r="B19" s="47" t="s">
        <v>58</v>
      </c>
    </row>
    <row r="20" spans="1:2" x14ac:dyDescent="0.2">
      <c r="A20" s="47">
        <v>19</v>
      </c>
      <c r="B20" s="47" t="s">
        <v>59</v>
      </c>
    </row>
    <row r="21" spans="1:2" x14ac:dyDescent="0.2">
      <c r="A21" s="47">
        <v>20</v>
      </c>
      <c r="B21" s="47" t="s">
        <v>60</v>
      </c>
    </row>
    <row r="22" spans="1:2" x14ac:dyDescent="0.2">
      <c r="A22" s="47">
        <v>21</v>
      </c>
      <c r="B22" s="47" t="s">
        <v>61</v>
      </c>
    </row>
    <row r="23" spans="1:2" x14ac:dyDescent="0.2">
      <c r="A23" s="47">
        <v>22</v>
      </c>
      <c r="B23" s="47" t="s">
        <v>62</v>
      </c>
    </row>
    <row r="24" spans="1:2" x14ac:dyDescent="0.2">
      <c r="A24" s="47">
        <v>23</v>
      </c>
      <c r="B24" s="47" t="s">
        <v>73</v>
      </c>
    </row>
    <row r="25" spans="1:2" x14ac:dyDescent="0.2">
      <c r="A25" s="47">
        <v>24</v>
      </c>
      <c r="B25" s="47" t="s">
        <v>74</v>
      </c>
    </row>
    <row r="26" spans="1:2" x14ac:dyDescent="0.2">
      <c r="A26" s="47">
        <v>25</v>
      </c>
      <c r="B26" s="47" t="s">
        <v>63</v>
      </c>
    </row>
    <row r="27" spans="1:2" x14ac:dyDescent="0.2">
      <c r="A27" s="47">
        <v>26</v>
      </c>
      <c r="B27" s="47" t="s">
        <v>64</v>
      </c>
    </row>
    <row r="28" spans="1:2" x14ac:dyDescent="0.2">
      <c r="A28" s="47">
        <v>27</v>
      </c>
      <c r="B28" s="47" t="s">
        <v>8</v>
      </c>
    </row>
    <row r="29" spans="1:2" x14ac:dyDescent="0.2">
      <c r="A29" s="47">
        <v>28</v>
      </c>
      <c r="B29" s="47" t="s">
        <v>9</v>
      </c>
    </row>
    <row r="30" spans="1:2" x14ac:dyDescent="0.2">
      <c r="A30" s="47">
        <v>29</v>
      </c>
      <c r="B30" s="47" t="s">
        <v>10</v>
      </c>
    </row>
    <row r="31" spans="1:2" x14ac:dyDescent="0.2">
      <c r="A31" s="47">
        <v>30</v>
      </c>
      <c r="B31" s="47" t="s">
        <v>11</v>
      </c>
    </row>
    <row r="32" spans="1:2" x14ac:dyDescent="0.2">
      <c r="A32" s="47">
        <v>31</v>
      </c>
      <c r="B32" s="47" t="s">
        <v>12</v>
      </c>
    </row>
    <row r="33" spans="1:2" x14ac:dyDescent="0.2">
      <c r="A33" s="47">
        <v>32</v>
      </c>
      <c r="B33" s="47" t="s">
        <v>13</v>
      </c>
    </row>
    <row r="34" spans="1:2" x14ac:dyDescent="0.2">
      <c r="A34" s="47">
        <v>33</v>
      </c>
      <c r="B34" s="47" t="s">
        <v>14</v>
      </c>
    </row>
    <row r="35" spans="1:2" x14ac:dyDescent="0.2">
      <c r="A35" s="47">
        <v>34</v>
      </c>
      <c r="B35" s="47" t="s">
        <v>15</v>
      </c>
    </row>
    <row r="36" spans="1:2" x14ac:dyDescent="0.2">
      <c r="A36" s="47">
        <v>35</v>
      </c>
      <c r="B36" s="47" t="s">
        <v>16</v>
      </c>
    </row>
    <row r="37" spans="1:2" x14ac:dyDescent="0.2">
      <c r="A37" s="47">
        <v>36</v>
      </c>
      <c r="B37" s="47" t="s">
        <v>17</v>
      </c>
    </row>
    <row r="38" spans="1:2" x14ac:dyDescent="0.2">
      <c r="A38" s="47">
        <v>37</v>
      </c>
      <c r="B38" s="47" t="s">
        <v>18</v>
      </c>
    </row>
    <row r="39" spans="1:2" x14ac:dyDescent="0.2">
      <c r="A39" s="47">
        <v>38</v>
      </c>
      <c r="B39" s="47" t="s">
        <v>19</v>
      </c>
    </row>
    <row r="40" spans="1:2" x14ac:dyDescent="0.2">
      <c r="A40" s="47">
        <v>39</v>
      </c>
      <c r="B40" s="47" t="s">
        <v>20</v>
      </c>
    </row>
    <row r="41" spans="1:2" x14ac:dyDescent="0.2">
      <c r="A41" s="47">
        <v>40</v>
      </c>
      <c r="B41" s="47" t="s">
        <v>21</v>
      </c>
    </row>
    <row r="42" spans="1:2" x14ac:dyDescent="0.2">
      <c r="A42" s="47">
        <v>41</v>
      </c>
      <c r="B42" s="47" t="s">
        <v>22</v>
      </c>
    </row>
    <row r="43" spans="1:2" x14ac:dyDescent="0.2">
      <c r="A43" s="47">
        <v>42</v>
      </c>
      <c r="B43" s="47" t="s">
        <v>23</v>
      </c>
    </row>
    <row r="44" spans="1:2" x14ac:dyDescent="0.2">
      <c r="A44" s="47">
        <v>43</v>
      </c>
      <c r="B44" s="47" t="s">
        <v>75</v>
      </c>
    </row>
    <row r="45" spans="1:2" x14ac:dyDescent="0.2">
      <c r="A45" s="47">
        <v>44</v>
      </c>
      <c r="B45" s="47" t="s">
        <v>24</v>
      </c>
    </row>
    <row r="46" spans="1:2" x14ac:dyDescent="0.2">
      <c r="A46" s="47">
        <v>45</v>
      </c>
      <c r="B46" s="47" t="s">
        <v>25</v>
      </c>
    </row>
    <row r="47" spans="1:2" x14ac:dyDescent="0.2">
      <c r="A47" s="47">
        <v>46</v>
      </c>
      <c r="B47" s="47" t="s">
        <v>26</v>
      </c>
    </row>
    <row r="48" spans="1:2" x14ac:dyDescent="0.2">
      <c r="A48" s="47">
        <v>47</v>
      </c>
      <c r="B48" s="47" t="s">
        <v>65</v>
      </c>
    </row>
    <row r="49" spans="1:2" x14ac:dyDescent="0.2">
      <c r="A49" s="47">
        <v>48</v>
      </c>
      <c r="B49" s="47" t="s">
        <v>66</v>
      </c>
    </row>
    <row r="50" spans="1:2" x14ac:dyDescent="0.2">
      <c r="A50" s="47">
        <v>49</v>
      </c>
      <c r="B50" s="47" t="s">
        <v>27</v>
      </c>
    </row>
    <row r="51" spans="1:2" x14ac:dyDescent="0.2">
      <c r="A51" s="47">
        <v>50</v>
      </c>
      <c r="B51" s="47" t="s">
        <v>28</v>
      </c>
    </row>
    <row r="52" spans="1:2" x14ac:dyDescent="0.2">
      <c r="A52" s="47">
        <v>51</v>
      </c>
      <c r="B52" s="47" t="s">
        <v>29</v>
      </c>
    </row>
  </sheetData>
  <phoneticPr fontId="2"/>
  <pageMargins left="0.19685039370078741" right="0.19685039370078741" top="0.15748031496062992" bottom="0.15748031496062992" header="0.31496062992125984" footer="0.31496062992125984"/>
  <pageSetup paperSize="9" scale="93" orientation="portrait" horizontalDpi="4294967293" verticalDpi="300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DB215"/>
  <sheetViews>
    <sheetView showZeros="0" view="pageLayout" topLeftCell="A130" zoomScaleNormal="100" workbookViewId="0">
      <selection activeCell="BO196" sqref="BO196"/>
    </sheetView>
  </sheetViews>
  <sheetFormatPr defaultColWidth="1.44140625" defaultRowHeight="4.2" customHeight="1" x14ac:dyDescent="0.2"/>
  <cols>
    <col min="45" max="45" width="1.44140625" customWidth="1"/>
  </cols>
  <sheetData>
    <row r="1" spans="1:106" ht="4.2" customHeight="1" x14ac:dyDescent="0.2">
      <c r="A1" s="1019" t="s">
        <v>150</v>
      </c>
      <c r="B1" s="1019"/>
      <c r="C1" s="1019"/>
      <c r="D1" s="1019"/>
      <c r="E1" s="1019"/>
      <c r="F1" s="1019"/>
      <c r="G1" s="1019"/>
      <c r="H1" s="1020"/>
      <c r="I1" s="122"/>
      <c r="J1" s="1021" t="s">
        <v>35</v>
      </c>
      <c r="K1" s="1021"/>
      <c r="L1" s="1021"/>
      <c r="M1" s="1021"/>
      <c r="N1" s="1021"/>
      <c r="O1" s="252"/>
      <c r="P1" s="252"/>
      <c r="Q1" s="252"/>
      <c r="R1" s="124"/>
      <c r="S1" s="252"/>
      <c r="T1" s="252"/>
      <c r="U1" s="252"/>
      <c r="V1" s="252"/>
      <c r="W1" s="122"/>
      <c r="X1" s="122"/>
      <c r="Y1" s="1021" t="s">
        <v>36</v>
      </c>
      <c r="Z1" s="1021"/>
      <c r="AA1" s="1021"/>
      <c r="AB1" s="1021"/>
      <c r="AC1" s="1021"/>
      <c r="AD1" s="1021"/>
      <c r="AE1" s="252"/>
      <c r="AF1" s="252"/>
      <c r="AG1" s="252"/>
      <c r="AH1" s="252"/>
      <c r="AI1" s="252"/>
      <c r="AJ1" s="252"/>
      <c r="AK1" s="252"/>
      <c r="AL1" s="252"/>
      <c r="AM1" s="252"/>
      <c r="AN1" s="1023" t="s">
        <v>3</v>
      </c>
      <c r="AO1" s="1023"/>
      <c r="AP1" s="1023"/>
      <c r="AQ1" s="1023"/>
      <c r="AR1" s="1023"/>
      <c r="AS1" s="1023"/>
      <c r="AT1" s="1023"/>
      <c r="AU1" s="252"/>
      <c r="AV1" s="252"/>
      <c r="AW1" s="252"/>
      <c r="AX1" s="252"/>
      <c r="AY1" s="252"/>
      <c r="AZ1" s="252"/>
      <c r="BA1" s="252"/>
      <c r="BB1" s="252"/>
      <c r="BC1" s="1023" t="s">
        <v>3</v>
      </c>
      <c r="BD1" s="1023"/>
      <c r="BE1" s="1023"/>
      <c r="BF1" s="1023"/>
      <c r="BG1" s="1023"/>
      <c r="BH1" s="1023"/>
      <c r="BI1" s="1023"/>
      <c r="BJ1" s="252"/>
      <c r="BK1" s="252"/>
      <c r="BL1" s="252"/>
      <c r="BM1" s="252"/>
      <c r="BN1" s="252"/>
      <c r="BO1" s="252"/>
      <c r="BP1" s="252"/>
      <c r="BQ1" s="252"/>
      <c r="BR1" s="252"/>
      <c r="BS1" s="252"/>
      <c r="BT1" s="252"/>
      <c r="BU1" s="253"/>
      <c r="BV1" s="253"/>
      <c r="BW1" s="253"/>
    </row>
    <row r="2" spans="1:106" ht="4.2" customHeight="1" x14ac:dyDescent="0.2">
      <c r="A2" s="1019"/>
      <c r="B2" s="1019"/>
      <c r="C2" s="1019"/>
      <c r="D2" s="1019"/>
      <c r="E2" s="1019"/>
      <c r="F2" s="1019"/>
      <c r="G2" s="1019"/>
      <c r="H2" s="1020"/>
      <c r="I2" s="122"/>
      <c r="J2" s="1021"/>
      <c r="K2" s="1021"/>
      <c r="L2" s="1021"/>
      <c r="M2" s="1021"/>
      <c r="N2" s="1021"/>
      <c r="O2" s="251"/>
      <c r="P2" s="251"/>
      <c r="Q2" s="251"/>
      <c r="R2" s="251"/>
      <c r="S2" s="251"/>
      <c r="T2" s="251"/>
      <c r="U2" s="251"/>
      <c r="V2" s="251"/>
      <c r="W2" s="122"/>
      <c r="X2" s="122"/>
      <c r="Y2" s="1021"/>
      <c r="Z2" s="1021"/>
      <c r="AA2" s="1021"/>
      <c r="AB2" s="1021"/>
      <c r="AC2" s="1021"/>
      <c r="AD2" s="1021"/>
      <c r="AE2" s="251"/>
      <c r="AF2" s="251"/>
      <c r="AG2" s="251"/>
      <c r="AH2" s="251"/>
      <c r="AI2" s="251"/>
      <c r="AJ2" s="251"/>
      <c r="AK2" s="251"/>
      <c r="AL2" s="251"/>
      <c r="AM2" s="251"/>
      <c r="AN2" s="1023"/>
      <c r="AO2" s="1023"/>
      <c r="AP2" s="1023"/>
      <c r="AQ2" s="1023"/>
      <c r="AR2" s="1023"/>
      <c r="AS2" s="1023"/>
      <c r="AT2" s="1023"/>
      <c r="AU2" s="251"/>
      <c r="AV2" s="251"/>
      <c r="AW2" s="251"/>
      <c r="AX2" s="251"/>
      <c r="AY2" s="251"/>
      <c r="AZ2" s="251"/>
      <c r="BA2" s="251"/>
      <c r="BB2" s="251"/>
      <c r="BC2" s="1023"/>
      <c r="BD2" s="1023"/>
      <c r="BE2" s="1023"/>
      <c r="BF2" s="1023"/>
      <c r="BG2" s="1023"/>
      <c r="BH2" s="1023"/>
      <c r="BI2" s="1023"/>
      <c r="BJ2" s="251"/>
      <c r="BK2" s="251"/>
      <c r="BL2" s="251"/>
      <c r="BM2" s="251"/>
      <c r="BN2" s="251"/>
      <c r="BO2" s="251"/>
      <c r="BP2" s="251"/>
      <c r="BQ2" s="251"/>
      <c r="BR2" s="251"/>
      <c r="BS2" s="251"/>
      <c r="BT2" s="251"/>
      <c r="BU2" s="256"/>
      <c r="BV2" s="947"/>
      <c r="BW2" s="947"/>
      <c r="BX2" s="323"/>
      <c r="BY2" s="323"/>
      <c r="BZ2" s="323"/>
      <c r="CA2" s="323"/>
      <c r="CB2" s="323"/>
      <c r="CC2" s="323"/>
      <c r="CD2" s="323"/>
      <c r="CE2" s="323"/>
      <c r="CF2" s="323"/>
      <c r="CG2" s="323"/>
      <c r="CH2" s="323"/>
      <c r="CI2" s="323"/>
      <c r="CJ2" s="323"/>
      <c r="CK2" s="323"/>
      <c r="CL2" s="323"/>
      <c r="CM2" s="323"/>
      <c r="CN2" s="323"/>
      <c r="CO2" s="323"/>
      <c r="CP2" s="323"/>
      <c r="CQ2" s="323"/>
      <c r="CR2" s="323"/>
      <c r="CS2" s="323"/>
      <c r="CT2" s="323"/>
      <c r="CU2" s="323"/>
      <c r="CV2" s="323"/>
      <c r="CW2" s="323"/>
      <c r="CX2" s="323"/>
      <c r="CY2" s="323"/>
      <c r="CZ2" s="323"/>
      <c r="DA2" s="323"/>
      <c r="DB2" s="323"/>
    </row>
    <row r="3" spans="1:106" ht="4.2" customHeight="1" x14ac:dyDescent="0.2">
      <c r="A3" s="1019"/>
      <c r="B3" s="1019"/>
      <c r="C3" s="1019"/>
      <c r="D3" s="1019"/>
      <c r="E3" s="1019"/>
      <c r="F3" s="1019"/>
      <c r="G3" s="1019"/>
      <c r="H3" s="1020"/>
      <c r="I3" s="122"/>
      <c r="J3" s="1022"/>
      <c r="K3" s="1022"/>
      <c r="L3" s="1022"/>
      <c r="M3" s="1022"/>
      <c r="N3" s="1022"/>
      <c r="O3" s="251"/>
      <c r="P3" s="251"/>
      <c r="Q3" s="251"/>
      <c r="R3" s="251"/>
      <c r="S3" s="251"/>
      <c r="T3" s="251"/>
      <c r="U3" s="251"/>
      <c r="V3" s="251"/>
      <c r="W3" s="122"/>
      <c r="X3" s="122"/>
      <c r="Y3" s="1022"/>
      <c r="Z3" s="1022"/>
      <c r="AA3" s="1022"/>
      <c r="AB3" s="1022"/>
      <c r="AC3" s="1022"/>
      <c r="AD3" s="1022"/>
      <c r="AE3" s="251"/>
      <c r="AF3" s="251"/>
      <c r="AG3" s="251"/>
      <c r="AH3" s="251"/>
      <c r="AI3" s="251"/>
      <c r="AJ3" s="251"/>
      <c r="AK3" s="251"/>
      <c r="AL3" s="251"/>
      <c r="AM3" s="251"/>
      <c r="AN3" s="1024"/>
      <c r="AO3" s="1024"/>
      <c r="AP3" s="1024"/>
      <c r="AQ3" s="1024"/>
      <c r="AR3" s="1024"/>
      <c r="AS3" s="1024"/>
      <c r="AT3" s="1024"/>
      <c r="AU3" s="251"/>
      <c r="AV3" s="251"/>
      <c r="AW3" s="251"/>
      <c r="AX3" s="251"/>
      <c r="AY3" s="251"/>
      <c r="AZ3" s="251"/>
      <c r="BA3" s="251"/>
      <c r="BB3" s="251"/>
      <c r="BC3" s="1024"/>
      <c r="BD3" s="1024"/>
      <c r="BE3" s="1024"/>
      <c r="BF3" s="1024"/>
      <c r="BG3" s="1024"/>
      <c r="BH3" s="1024"/>
      <c r="BI3" s="1024"/>
      <c r="BJ3" s="251"/>
      <c r="BK3" s="251"/>
      <c r="BL3" s="251"/>
      <c r="BM3" s="251"/>
      <c r="BN3" s="251"/>
      <c r="BO3" s="251"/>
      <c r="BP3" s="251"/>
      <c r="BQ3" s="251"/>
      <c r="BR3" s="252"/>
      <c r="BS3" s="252"/>
      <c r="BT3" s="252"/>
      <c r="BU3" s="250"/>
      <c r="BV3" s="939"/>
      <c r="BW3" s="939"/>
      <c r="BX3" s="323"/>
      <c r="BY3" s="323"/>
      <c r="BZ3" s="323"/>
      <c r="CA3" s="323"/>
      <c r="CB3" s="323"/>
      <c r="CC3" s="323"/>
      <c r="CD3" s="323"/>
      <c r="CE3" s="323"/>
      <c r="CF3" s="323"/>
      <c r="CG3" s="323"/>
      <c r="CH3" s="323"/>
      <c r="CI3" s="323"/>
      <c r="CJ3" s="323"/>
      <c r="CK3" s="323"/>
      <c r="CL3" s="323"/>
      <c r="CM3" s="323"/>
      <c r="CN3" s="323"/>
      <c r="CO3" s="323"/>
      <c r="CP3" s="323"/>
      <c r="CQ3" s="323"/>
      <c r="CR3" s="323"/>
      <c r="CS3" s="323"/>
      <c r="CT3" s="323"/>
      <c r="CU3" s="323"/>
      <c r="CV3" s="323"/>
      <c r="CW3" s="323"/>
      <c r="CX3" s="323"/>
      <c r="CY3" s="323"/>
      <c r="CZ3" s="323"/>
      <c r="DA3" s="323"/>
      <c r="DB3" s="323"/>
    </row>
    <row r="4" spans="1:106" ht="4.2" customHeight="1" x14ac:dyDescent="0.2">
      <c r="A4" s="1019"/>
      <c r="B4" s="1019"/>
      <c r="C4" s="1019"/>
      <c r="D4" s="1019"/>
      <c r="E4" s="1019"/>
      <c r="F4" s="1019"/>
      <c r="G4" s="1019"/>
      <c r="H4" s="1020"/>
      <c r="I4" s="41"/>
      <c r="J4" s="1025"/>
      <c r="K4" s="1026"/>
      <c r="L4" s="1026"/>
      <c r="M4" s="1026"/>
      <c r="N4" s="1026"/>
      <c r="O4" s="1026"/>
      <c r="P4" s="1026"/>
      <c r="Q4" s="1026"/>
      <c r="R4" s="1026"/>
      <c r="S4" s="1026"/>
      <c r="T4" s="1026"/>
      <c r="U4" s="1026"/>
      <c r="V4" s="1026"/>
      <c r="W4" s="1027"/>
      <c r="X4" s="39"/>
      <c r="Y4" s="1025"/>
      <c r="Z4" s="1026"/>
      <c r="AA4" s="1026"/>
      <c r="AB4" s="1026"/>
      <c r="AC4" s="1026"/>
      <c r="AD4" s="1026"/>
      <c r="AE4" s="1026"/>
      <c r="AF4" s="1026"/>
      <c r="AG4" s="1026"/>
      <c r="AH4" s="1026"/>
      <c r="AI4" s="1026"/>
      <c r="AJ4" s="1026"/>
      <c r="AK4" s="1026"/>
      <c r="AL4" s="1027"/>
      <c r="AM4" s="40"/>
      <c r="AN4" s="1025"/>
      <c r="AO4" s="1026"/>
      <c r="AP4" s="1026"/>
      <c r="AQ4" s="1026"/>
      <c r="AR4" s="1026"/>
      <c r="AS4" s="1026"/>
      <c r="AT4" s="1026"/>
      <c r="AU4" s="1026"/>
      <c r="AV4" s="1026"/>
      <c r="AW4" s="1026"/>
      <c r="AX4" s="1026"/>
      <c r="AY4" s="1026"/>
      <c r="AZ4" s="1026"/>
      <c r="BA4" s="1027"/>
      <c r="BB4" s="251"/>
      <c r="BC4" s="1025"/>
      <c r="BD4" s="1026"/>
      <c r="BE4" s="1026"/>
      <c r="BF4" s="1026"/>
      <c r="BG4" s="1026"/>
      <c r="BH4" s="1026"/>
      <c r="BI4" s="1026"/>
      <c r="BJ4" s="1026"/>
      <c r="BK4" s="1026"/>
      <c r="BL4" s="1026"/>
      <c r="BM4" s="1026"/>
      <c r="BN4" s="1026"/>
      <c r="BO4" s="1026"/>
      <c r="BP4" s="1027"/>
      <c r="BQ4" s="40"/>
      <c r="BR4" s="40"/>
      <c r="BS4" s="40"/>
      <c r="BT4" s="40"/>
      <c r="BU4" s="40"/>
      <c r="BV4" s="40"/>
      <c r="BW4" s="126"/>
      <c r="BX4" s="466"/>
      <c r="BY4" s="466"/>
      <c r="BZ4" s="466"/>
      <c r="CA4" s="466"/>
      <c r="CB4" s="466"/>
      <c r="CC4" s="466"/>
      <c r="CD4" s="466"/>
      <c r="CE4" s="466"/>
      <c r="CF4" s="466"/>
      <c r="CG4" s="466"/>
      <c r="CH4" s="466"/>
      <c r="CI4" s="466"/>
      <c r="CJ4" s="466"/>
      <c r="CK4" s="466"/>
      <c r="CL4" s="466"/>
      <c r="CM4" s="466"/>
      <c r="CN4" s="466"/>
      <c r="CO4" s="466"/>
      <c r="CP4" s="466"/>
      <c r="CQ4" s="466"/>
      <c r="CR4" s="466"/>
      <c r="CS4" s="466"/>
      <c r="CT4" s="466"/>
      <c r="CU4" s="466"/>
      <c r="CV4" s="466"/>
      <c r="CW4" s="466"/>
      <c r="CX4" s="323"/>
      <c r="CY4" s="323"/>
      <c r="CZ4" s="323"/>
      <c r="DA4" s="323"/>
      <c r="DB4" s="323"/>
    </row>
    <row r="5" spans="1:106" ht="4.2" customHeight="1" x14ac:dyDescent="0.2">
      <c r="A5" s="1019"/>
      <c r="B5" s="1019"/>
      <c r="C5" s="1019"/>
      <c r="D5" s="1019"/>
      <c r="E5" s="1019"/>
      <c r="F5" s="1019"/>
      <c r="G5" s="1019"/>
      <c r="H5" s="1020"/>
      <c r="I5" s="41"/>
      <c r="J5" s="1028"/>
      <c r="K5" s="1029"/>
      <c r="L5" s="1029"/>
      <c r="M5" s="1029"/>
      <c r="N5" s="1029"/>
      <c r="O5" s="1029"/>
      <c r="P5" s="1029"/>
      <c r="Q5" s="1029"/>
      <c r="R5" s="1029"/>
      <c r="S5" s="1029"/>
      <c r="T5" s="1029"/>
      <c r="U5" s="1029"/>
      <c r="V5" s="1029"/>
      <c r="W5" s="1030"/>
      <c r="X5" s="39"/>
      <c r="Y5" s="1028"/>
      <c r="Z5" s="1029"/>
      <c r="AA5" s="1029"/>
      <c r="AB5" s="1029"/>
      <c r="AC5" s="1029"/>
      <c r="AD5" s="1029"/>
      <c r="AE5" s="1029"/>
      <c r="AF5" s="1029"/>
      <c r="AG5" s="1029"/>
      <c r="AH5" s="1029"/>
      <c r="AI5" s="1029"/>
      <c r="AJ5" s="1029"/>
      <c r="AK5" s="1029"/>
      <c r="AL5" s="1030"/>
      <c r="AM5" s="40"/>
      <c r="AN5" s="1028"/>
      <c r="AO5" s="1029"/>
      <c r="AP5" s="1029"/>
      <c r="AQ5" s="1029"/>
      <c r="AR5" s="1029"/>
      <c r="AS5" s="1029"/>
      <c r="AT5" s="1029"/>
      <c r="AU5" s="1029"/>
      <c r="AV5" s="1029"/>
      <c r="AW5" s="1029"/>
      <c r="AX5" s="1029"/>
      <c r="AY5" s="1029"/>
      <c r="AZ5" s="1029"/>
      <c r="BA5" s="1030"/>
      <c r="BB5" s="251"/>
      <c r="BC5" s="1028"/>
      <c r="BD5" s="1029"/>
      <c r="BE5" s="1029"/>
      <c r="BF5" s="1029"/>
      <c r="BG5" s="1029"/>
      <c r="BH5" s="1029"/>
      <c r="BI5" s="1029"/>
      <c r="BJ5" s="1029"/>
      <c r="BK5" s="1029"/>
      <c r="BL5" s="1029"/>
      <c r="BM5" s="1029"/>
      <c r="BN5" s="1029"/>
      <c r="BO5" s="1029"/>
      <c r="BP5" s="1030"/>
      <c r="BQ5" s="40"/>
      <c r="BR5" s="40"/>
      <c r="BS5" s="40"/>
      <c r="BT5" s="40"/>
      <c r="BU5" s="40"/>
      <c r="BV5" s="40"/>
      <c r="BW5" s="126"/>
      <c r="BX5" s="466"/>
      <c r="BY5" s="466"/>
      <c r="BZ5" s="466"/>
      <c r="CA5" s="466"/>
      <c r="CB5" s="466"/>
      <c r="CC5" s="466"/>
      <c r="CD5" s="466"/>
      <c r="CE5" s="466"/>
      <c r="CF5" s="466"/>
      <c r="CG5" s="466"/>
      <c r="CH5" s="466"/>
      <c r="CI5" s="466"/>
      <c r="CJ5" s="466"/>
      <c r="CK5" s="466"/>
      <c r="CL5" s="466"/>
      <c r="CM5" s="466"/>
      <c r="CN5" s="466"/>
      <c r="CO5" s="466"/>
      <c r="CP5" s="466"/>
      <c r="CQ5" s="466"/>
      <c r="CR5" s="466"/>
      <c r="CS5" s="466"/>
      <c r="CT5" s="466"/>
      <c r="CU5" s="466"/>
      <c r="CV5" s="466"/>
      <c r="CW5" s="466"/>
      <c r="CX5" s="323"/>
      <c r="CY5" s="323"/>
      <c r="CZ5" s="323"/>
      <c r="DA5" s="323"/>
      <c r="DB5" s="323"/>
    </row>
    <row r="6" spans="1:106" ht="4.2" customHeight="1" x14ac:dyDescent="0.2">
      <c r="A6" s="1019"/>
      <c r="B6" s="1019"/>
      <c r="C6" s="1019"/>
      <c r="D6" s="1019"/>
      <c r="E6" s="1019"/>
      <c r="F6" s="1019"/>
      <c r="G6" s="1019"/>
      <c r="H6" s="1020"/>
      <c r="I6" s="41"/>
      <c r="J6" s="1028"/>
      <c r="K6" s="1029"/>
      <c r="L6" s="1029"/>
      <c r="M6" s="1029"/>
      <c r="N6" s="1029"/>
      <c r="O6" s="1029"/>
      <c r="P6" s="1029"/>
      <c r="Q6" s="1029"/>
      <c r="R6" s="1029"/>
      <c r="S6" s="1029"/>
      <c r="T6" s="1029"/>
      <c r="U6" s="1029"/>
      <c r="V6" s="1029"/>
      <c r="W6" s="1030"/>
      <c r="X6" s="39"/>
      <c r="Y6" s="1028"/>
      <c r="Z6" s="1029"/>
      <c r="AA6" s="1029"/>
      <c r="AB6" s="1029"/>
      <c r="AC6" s="1029"/>
      <c r="AD6" s="1029"/>
      <c r="AE6" s="1029"/>
      <c r="AF6" s="1029"/>
      <c r="AG6" s="1029"/>
      <c r="AH6" s="1029"/>
      <c r="AI6" s="1029"/>
      <c r="AJ6" s="1029"/>
      <c r="AK6" s="1029"/>
      <c r="AL6" s="1030"/>
      <c r="AM6" s="40"/>
      <c r="AN6" s="1028"/>
      <c r="AO6" s="1029"/>
      <c r="AP6" s="1029"/>
      <c r="AQ6" s="1029"/>
      <c r="AR6" s="1029"/>
      <c r="AS6" s="1029"/>
      <c r="AT6" s="1029"/>
      <c r="AU6" s="1029"/>
      <c r="AV6" s="1029"/>
      <c r="AW6" s="1029"/>
      <c r="AX6" s="1029"/>
      <c r="AY6" s="1029"/>
      <c r="AZ6" s="1029"/>
      <c r="BA6" s="1030"/>
      <c r="BB6" s="251"/>
      <c r="BC6" s="1028"/>
      <c r="BD6" s="1029"/>
      <c r="BE6" s="1029"/>
      <c r="BF6" s="1029"/>
      <c r="BG6" s="1029"/>
      <c r="BH6" s="1029"/>
      <c r="BI6" s="1029"/>
      <c r="BJ6" s="1029"/>
      <c r="BK6" s="1029"/>
      <c r="BL6" s="1029"/>
      <c r="BM6" s="1029"/>
      <c r="BN6" s="1029"/>
      <c r="BO6" s="1029"/>
      <c r="BP6" s="1030"/>
      <c r="BQ6" s="40"/>
      <c r="BR6" s="40"/>
      <c r="BS6" s="40"/>
      <c r="BT6" s="40"/>
      <c r="BU6" s="40"/>
      <c r="BV6" s="40"/>
      <c r="BW6" s="126"/>
      <c r="BX6" s="538"/>
      <c r="BY6" s="538"/>
      <c r="BZ6" s="538"/>
      <c r="CA6" s="538"/>
      <c r="CB6" s="538"/>
      <c r="CC6" s="538"/>
      <c r="CD6" s="538"/>
      <c r="CE6" s="538"/>
      <c r="CF6" s="538"/>
      <c r="CG6" s="538"/>
      <c r="CH6" s="538"/>
      <c r="CI6" s="538"/>
      <c r="CJ6" s="538"/>
      <c r="CK6" s="538"/>
      <c r="CL6" s="538"/>
      <c r="CM6" s="538"/>
      <c r="CN6" s="538"/>
      <c r="CO6" s="538"/>
      <c r="CP6" s="538"/>
      <c r="CQ6" s="538"/>
      <c r="CR6" s="538"/>
      <c r="CS6" s="538"/>
      <c r="CT6" s="538"/>
      <c r="CU6" s="538"/>
      <c r="CV6" s="538"/>
      <c r="CW6" s="538"/>
      <c r="CX6" s="323"/>
      <c r="CY6" s="323"/>
      <c r="CZ6" s="323"/>
      <c r="DA6" s="323"/>
      <c r="DB6" s="323"/>
    </row>
    <row r="7" spans="1:106" ht="4.2" customHeight="1" x14ac:dyDescent="0.2">
      <c r="A7" s="1019"/>
      <c r="B7" s="1019"/>
      <c r="C7" s="1019"/>
      <c r="D7" s="1019"/>
      <c r="E7" s="1019"/>
      <c r="F7" s="1019"/>
      <c r="G7" s="1019"/>
      <c r="H7" s="1020"/>
      <c r="I7" s="41"/>
      <c r="J7" s="1028"/>
      <c r="K7" s="1029"/>
      <c r="L7" s="1029"/>
      <c r="M7" s="1029"/>
      <c r="N7" s="1029"/>
      <c r="O7" s="1029"/>
      <c r="P7" s="1029"/>
      <c r="Q7" s="1029"/>
      <c r="R7" s="1029"/>
      <c r="S7" s="1029"/>
      <c r="T7" s="1029"/>
      <c r="U7" s="1029"/>
      <c r="V7" s="1029"/>
      <c r="W7" s="1030"/>
      <c r="X7" s="39"/>
      <c r="Y7" s="1028"/>
      <c r="Z7" s="1029"/>
      <c r="AA7" s="1029"/>
      <c r="AB7" s="1029"/>
      <c r="AC7" s="1029"/>
      <c r="AD7" s="1029"/>
      <c r="AE7" s="1029"/>
      <c r="AF7" s="1029"/>
      <c r="AG7" s="1029"/>
      <c r="AH7" s="1029"/>
      <c r="AI7" s="1029"/>
      <c r="AJ7" s="1029"/>
      <c r="AK7" s="1029"/>
      <c r="AL7" s="1030"/>
      <c r="AM7" s="40"/>
      <c r="AN7" s="1028"/>
      <c r="AO7" s="1029"/>
      <c r="AP7" s="1029"/>
      <c r="AQ7" s="1029"/>
      <c r="AR7" s="1029"/>
      <c r="AS7" s="1029"/>
      <c r="AT7" s="1029"/>
      <c r="AU7" s="1029"/>
      <c r="AV7" s="1029"/>
      <c r="AW7" s="1029"/>
      <c r="AX7" s="1029"/>
      <c r="AY7" s="1029"/>
      <c r="AZ7" s="1029"/>
      <c r="BA7" s="1030"/>
      <c r="BB7" s="251"/>
      <c r="BC7" s="1028"/>
      <c r="BD7" s="1029"/>
      <c r="BE7" s="1029"/>
      <c r="BF7" s="1029"/>
      <c r="BG7" s="1029"/>
      <c r="BH7" s="1029"/>
      <c r="BI7" s="1029"/>
      <c r="BJ7" s="1029"/>
      <c r="BK7" s="1029"/>
      <c r="BL7" s="1029"/>
      <c r="BM7" s="1029"/>
      <c r="BN7" s="1029"/>
      <c r="BO7" s="1029"/>
      <c r="BP7" s="1030"/>
      <c r="BQ7" s="40"/>
      <c r="BR7" s="40"/>
      <c r="BS7" s="40"/>
      <c r="BT7" s="40"/>
      <c r="BU7" s="40"/>
      <c r="BV7" s="40"/>
      <c r="BW7" s="126"/>
      <c r="BX7" s="538"/>
      <c r="BY7" s="538"/>
      <c r="BZ7" s="538"/>
      <c r="CA7" s="538"/>
      <c r="CB7" s="538"/>
      <c r="CC7" s="538"/>
      <c r="CD7" s="538"/>
      <c r="CE7" s="538"/>
      <c r="CF7" s="538"/>
      <c r="CG7" s="538"/>
      <c r="CH7" s="538"/>
      <c r="CI7" s="538"/>
      <c r="CJ7" s="538"/>
      <c r="CK7" s="538"/>
      <c r="CL7" s="538"/>
      <c r="CM7" s="538"/>
      <c r="CN7" s="538"/>
      <c r="CO7" s="538"/>
      <c r="CP7" s="538"/>
      <c r="CQ7" s="538"/>
      <c r="CR7" s="538"/>
      <c r="CS7" s="538"/>
      <c r="CT7" s="538"/>
      <c r="CU7" s="538"/>
      <c r="CV7" s="538"/>
      <c r="CW7" s="538"/>
      <c r="CX7" s="323"/>
      <c r="CY7" s="323"/>
      <c r="CZ7" s="323"/>
      <c r="DA7" s="323"/>
      <c r="DB7" s="323"/>
    </row>
    <row r="8" spans="1:106" ht="4.2" customHeight="1" x14ac:dyDescent="0.2">
      <c r="A8" s="1019"/>
      <c r="B8" s="1019"/>
      <c r="C8" s="1019"/>
      <c r="D8" s="1019"/>
      <c r="E8" s="1019"/>
      <c r="F8" s="1019"/>
      <c r="G8" s="1019"/>
      <c r="H8" s="1020"/>
      <c r="I8" s="41"/>
      <c r="J8" s="1028"/>
      <c r="K8" s="1029"/>
      <c r="L8" s="1029"/>
      <c r="M8" s="1029"/>
      <c r="N8" s="1029"/>
      <c r="O8" s="1029"/>
      <c r="P8" s="1029"/>
      <c r="Q8" s="1029"/>
      <c r="R8" s="1029"/>
      <c r="S8" s="1029"/>
      <c r="T8" s="1029"/>
      <c r="U8" s="1029"/>
      <c r="V8" s="1029"/>
      <c r="W8" s="1030"/>
      <c r="X8" s="39"/>
      <c r="Y8" s="1028"/>
      <c r="Z8" s="1029"/>
      <c r="AA8" s="1029"/>
      <c r="AB8" s="1029"/>
      <c r="AC8" s="1029"/>
      <c r="AD8" s="1029"/>
      <c r="AE8" s="1029"/>
      <c r="AF8" s="1029"/>
      <c r="AG8" s="1029"/>
      <c r="AH8" s="1029"/>
      <c r="AI8" s="1029"/>
      <c r="AJ8" s="1029"/>
      <c r="AK8" s="1029"/>
      <c r="AL8" s="1030"/>
      <c r="AM8" s="40"/>
      <c r="AN8" s="1028"/>
      <c r="AO8" s="1029"/>
      <c r="AP8" s="1029"/>
      <c r="AQ8" s="1029"/>
      <c r="AR8" s="1029"/>
      <c r="AS8" s="1029"/>
      <c r="AT8" s="1029"/>
      <c r="AU8" s="1029"/>
      <c r="AV8" s="1029"/>
      <c r="AW8" s="1029"/>
      <c r="AX8" s="1029"/>
      <c r="AY8" s="1029"/>
      <c r="AZ8" s="1029"/>
      <c r="BA8" s="1030"/>
      <c r="BB8" s="251"/>
      <c r="BC8" s="1028"/>
      <c r="BD8" s="1029"/>
      <c r="BE8" s="1029"/>
      <c r="BF8" s="1029"/>
      <c r="BG8" s="1029"/>
      <c r="BH8" s="1029"/>
      <c r="BI8" s="1029"/>
      <c r="BJ8" s="1029"/>
      <c r="BK8" s="1029"/>
      <c r="BL8" s="1029"/>
      <c r="BM8" s="1029"/>
      <c r="BN8" s="1029"/>
      <c r="BO8" s="1029"/>
      <c r="BP8" s="1030"/>
      <c r="BQ8" s="40"/>
      <c r="BR8" s="40"/>
      <c r="BS8" s="40"/>
      <c r="BT8" s="40"/>
      <c r="BU8" s="40"/>
      <c r="BV8" s="40"/>
      <c r="BW8" s="126"/>
      <c r="BX8" s="538"/>
      <c r="BY8" s="538"/>
      <c r="BZ8" s="538"/>
      <c r="CA8" s="538"/>
      <c r="CB8" s="538"/>
      <c r="CC8" s="538"/>
      <c r="CD8" s="538"/>
      <c r="CE8" s="538"/>
      <c r="CF8" s="538"/>
      <c r="CG8" s="538"/>
      <c r="CH8" s="538"/>
      <c r="CI8" s="538"/>
      <c r="CJ8" s="538"/>
      <c r="CK8" s="538"/>
      <c r="CL8" s="538"/>
      <c r="CM8" s="538"/>
      <c r="CN8" s="538"/>
      <c r="CO8" s="538"/>
      <c r="CP8" s="538"/>
      <c r="CQ8" s="538"/>
      <c r="CR8" s="538"/>
      <c r="CS8" s="538"/>
      <c r="CT8" s="538"/>
      <c r="CU8" s="538"/>
      <c r="CV8" s="538"/>
      <c r="CW8" s="538"/>
      <c r="CX8" s="323"/>
      <c r="CY8" s="323"/>
      <c r="CZ8" s="323"/>
      <c r="DA8" s="323"/>
      <c r="DB8" s="323"/>
    </row>
    <row r="9" spans="1:106" ht="4.2" customHeight="1" x14ac:dyDescent="0.2">
      <c r="A9" s="1019"/>
      <c r="B9" s="1019"/>
      <c r="C9" s="1019"/>
      <c r="D9" s="1019"/>
      <c r="E9" s="1019"/>
      <c r="F9" s="1019"/>
      <c r="G9" s="1019"/>
      <c r="H9" s="1020"/>
      <c r="I9" s="41"/>
      <c r="J9" s="1028"/>
      <c r="K9" s="1029"/>
      <c r="L9" s="1029"/>
      <c r="M9" s="1029"/>
      <c r="N9" s="1029"/>
      <c r="O9" s="1029"/>
      <c r="P9" s="1029"/>
      <c r="Q9" s="1029"/>
      <c r="R9" s="1029"/>
      <c r="S9" s="1029"/>
      <c r="T9" s="1029"/>
      <c r="U9" s="1029"/>
      <c r="V9" s="1029"/>
      <c r="W9" s="1030"/>
      <c r="X9" s="39"/>
      <c r="Y9" s="1028"/>
      <c r="Z9" s="1029"/>
      <c r="AA9" s="1029"/>
      <c r="AB9" s="1029"/>
      <c r="AC9" s="1029"/>
      <c r="AD9" s="1029"/>
      <c r="AE9" s="1029"/>
      <c r="AF9" s="1029"/>
      <c r="AG9" s="1029"/>
      <c r="AH9" s="1029"/>
      <c r="AI9" s="1029"/>
      <c r="AJ9" s="1029"/>
      <c r="AK9" s="1029"/>
      <c r="AL9" s="1030"/>
      <c r="AM9" s="40"/>
      <c r="AN9" s="1028"/>
      <c r="AO9" s="1029"/>
      <c r="AP9" s="1029"/>
      <c r="AQ9" s="1029"/>
      <c r="AR9" s="1029"/>
      <c r="AS9" s="1029"/>
      <c r="AT9" s="1029"/>
      <c r="AU9" s="1029"/>
      <c r="AV9" s="1029"/>
      <c r="AW9" s="1029"/>
      <c r="AX9" s="1029"/>
      <c r="AY9" s="1029"/>
      <c r="AZ9" s="1029"/>
      <c r="BA9" s="1030"/>
      <c r="BB9" s="251"/>
      <c r="BC9" s="1028"/>
      <c r="BD9" s="1029"/>
      <c r="BE9" s="1029"/>
      <c r="BF9" s="1029"/>
      <c r="BG9" s="1029"/>
      <c r="BH9" s="1029"/>
      <c r="BI9" s="1029"/>
      <c r="BJ9" s="1029"/>
      <c r="BK9" s="1029"/>
      <c r="BL9" s="1029"/>
      <c r="BM9" s="1029"/>
      <c r="BN9" s="1029"/>
      <c r="BO9" s="1029"/>
      <c r="BP9" s="1030"/>
      <c r="BQ9" s="40"/>
      <c r="BR9" s="40"/>
      <c r="BS9" s="40"/>
      <c r="BT9" s="40"/>
      <c r="BU9" s="40"/>
      <c r="BV9" s="40"/>
      <c r="BW9" s="126"/>
      <c r="BX9" s="538"/>
      <c r="BY9" s="538"/>
      <c r="BZ9" s="538"/>
      <c r="CA9" s="538"/>
      <c r="CB9" s="538"/>
      <c r="CC9" s="538"/>
      <c r="CD9" s="538"/>
      <c r="CE9" s="538"/>
      <c r="CF9" s="538"/>
      <c r="CG9" s="538"/>
      <c r="CH9" s="538"/>
      <c r="CI9" s="538"/>
      <c r="CJ9" s="538"/>
      <c r="CK9" s="538"/>
      <c r="CL9" s="538"/>
      <c r="CM9" s="538"/>
      <c r="CN9" s="538"/>
      <c r="CO9" s="538"/>
      <c r="CP9" s="538"/>
      <c r="CQ9" s="538"/>
      <c r="CR9" s="538"/>
      <c r="CS9" s="538"/>
      <c r="CT9" s="538"/>
      <c r="CU9" s="538"/>
      <c r="CV9" s="538"/>
      <c r="CW9" s="538"/>
      <c r="CX9" s="323"/>
      <c r="CY9" s="323"/>
      <c r="CZ9" s="323"/>
      <c r="DA9" s="323"/>
      <c r="DB9" s="323"/>
    </row>
    <row r="10" spans="1:106" ht="4.2" customHeight="1" x14ac:dyDescent="0.2">
      <c r="A10" s="1019"/>
      <c r="B10" s="1019"/>
      <c r="C10" s="1019"/>
      <c r="D10" s="1019"/>
      <c r="E10" s="1019"/>
      <c r="F10" s="1019"/>
      <c r="G10" s="1019"/>
      <c r="H10" s="1020"/>
      <c r="I10" s="41"/>
      <c r="J10" s="1031"/>
      <c r="K10" s="1032"/>
      <c r="L10" s="1032"/>
      <c r="M10" s="1032"/>
      <c r="N10" s="1032"/>
      <c r="O10" s="1032"/>
      <c r="P10" s="1032"/>
      <c r="Q10" s="1032"/>
      <c r="R10" s="1032"/>
      <c r="S10" s="1032"/>
      <c r="T10" s="1032"/>
      <c r="U10" s="1032"/>
      <c r="V10" s="1032"/>
      <c r="W10" s="1033"/>
      <c r="X10" s="39"/>
      <c r="Y10" s="1031"/>
      <c r="Z10" s="1032"/>
      <c r="AA10" s="1032"/>
      <c r="AB10" s="1032"/>
      <c r="AC10" s="1032"/>
      <c r="AD10" s="1032"/>
      <c r="AE10" s="1032"/>
      <c r="AF10" s="1032"/>
      <c r="AG10" s="1032"/>
      <c r="AH10" s="1032"/>
      <c r="AI10" s="1032"/>
      <c r="AJ10" s="1032"/>
      <c r="AK10" s="1032"/>
      <c r="AL10" s="1033"/>
      <c r="AM10" s="40"/>
      <c r="AN10" s="1031"/>
      <c r="AO10" s="1032"/>
      <c r="AP10" s="1032"/>
      <c r="AQ10" s="1032"/>
      <c r="AR10" s="1032"/>
      <c r="AS10" s="1032"/>
      <c r="AT10" s="1032"/>
      <c r="AU10" s="1032"/>
      <c r="AV10" s="1032"/>
      <c r="AW10" s="1032"/>
      <c r="AX10" s="1032"/>
      <c r="AY10" s="1032"/>
      <c r="AZ10" s="1032"/>
      <c r="BA10" s="1033"/>
      <c r="BB10" s="251"/>
      <c r="BC10" s="1031"/>
      <c r="BD10" s="1032"/>
      <c r="BE10" s="1032"/>
      <c r="BF10" s="1032"/>
      <c r="BG10" s="1032"/>
      <c r="BH10" s="1032"/>
      <c r="BI10" s="1032"/>
      <c r="BJ10" s="1032"/>
      <c r="BK10" s="1032"/>
      <c r="BL10" s="1032"/>
      <c r="BM10" s="1032"/>
      <c r="BN10" s="1032"/>
      <c r="BO10" s="1032"/>
      <c r="BP10" s="1033"/>
      <c r="BQ10" s="40"/>
      <c r="BR10" s="40"/>
      <c r="BS10" s="40"/>
      <c r="BT10" s="40"/>
      <c r="BU10" s="40"/>
      <c r="BV10" s="40"/>
      <c r="BW10" s="126"/>
      <c r="BX10" s="538"/>
      <c r="BY10" s="538"/>
      <c r="BZ10" s="538"/>
      <c r="CA10" s="538"/>
      <c r="CB10" s="538"/>
      <c r="CC10" s="538"/>
      <c r="CD10" s="538"/>
      <c r="CE10" s="538"/>
      <c r="CF10" s="538"/>
      <c r="CG10" s="538"/>
      <c r="CH10" s="538"/>
      <c r="CI10" s="538"/>
      <c r="CJ10" s="538"/>
      <c r="CK10" s="538"/>
      <c r="CL10" s="538"/>
      <c r="CM10" s="538"/>
      <c r="CN10" s="538"/>
      <c r="CO10" s="538"/>
      <c r="CP10" s="538"/>
      <c r="CQ10" s="538"/>
      <c r="CR10" s="538"/>
      <c r="CS10" s="538"/>
      <c r="CT10" s="538"/>
      <c r="CU10" s="538"/>
      <c r="CV10" s="538"/>
      <c r="CW10" s="538"/>
      <c r="CX10" s="323"/>
      <c r="CY10" s="323"/>
      <c r="CZ10" s="323"/>
      <c r="DA10" s="323"/>
      <c r="DB10" s="323"/>
    </row>
    <row r="11" spans="1:106" ht="4.2" customHeight="1" x14ac:dyDescent="0.2">
      <c r="A11" s="1015" t="s">
        <v>30</v>
      </c>
      <c r="B11" s="1015"/>
      <c r="C11" s="1015"/>
      <c r="D11" s="1015"/>
      <c r="E11" s="1015"/>
      <c r="F11" s="1015"/>
      <c r="G11" s="1015"/>
      <c r="H11" s="1016"/>
      <c r="I11" s="256"/>
      <c r="J11" s="256"/>
      <c r="K11" s="256"/>
      <c r="L11" s="256"/>
      <c r="M11" s="256"/>
      <c r="N11" s="256"/>
      <c r="O11" s="256"/>
      <c r="P11" s="256"/>
      <c r="Q11" s="256"/>
      <c r="R11" s="256"/>
      <c r="S11" s="256"/>
      <c r="T11" s="256"/>
      <c r="U11" s="256"/>
      <c r="V11" s="256"/>
      <c r="W11" s="256"/>
      <c r="X11" s="256"/>
      <c r="Y11" s="39"/>
      <c r="Z11" s="256"/>
      <c r="AA11" s="256"/>
      <c r="AB11" s="256"/>
      <c r="AC11" s="256"/>
      <c r="AD11" s="256"/>
      <c r="AE11" s="256"/>
      <c r="AF11" s="256"/>
      <c r="AG11" s="256"/>
      <c r="AH11" s="256"/>
      <c r="AI11" s="256"/>
      <c r="AJ11" s="256"/>
      <c r="AK11" s="256"/>
      <c r="AL11" s="256"/>
      <c r="AM11" s="256"/>
      <c r="AN11" s="256"/>
      <c r="AO11" s="256"/>
      <c r="AP11" s="256"/>
      <c r="AQ11" s="256"/>
      <c r="AR11" s="256"/>
      <c r="AS11" s="251"/>
      <c r="AT11" s="251"/>
      <c r="AU11" s="251"/>
      <c r="AV11" s="251"/>
      <c r="AW11" s="251"/>
      <c r="AX11" s="251"/>
      <c r="AY11" s="251"/>
      <c r="AZ11" s="251"/>
      <c r="BA11" s="251"/>
      <c r="BB11" s="251"/>
      <c r="BC11" s="251"/>
      <c r="BD11" s="251"/>
      <c r="BE11" s="251"/>
      <c r="BF11" s="251"/>
      <c r="BG11" s="251"/>
      <c r="BH11" s="256"/>
      <c r="BI11" s="256"/>
      <c r="BJ11" s="256"/>
      <c r="BK11" s="256"/>
      <c r="BL11" s="256"/>
      <c r="BM11" s="256"/>
      <c r="BN11" s="256"/>
      <c r="BO11" s="256"/>
      <c r="BP11" s="256"/>
      <c r="BQ11" s="256"/>
      <c r="BR11" s="256"/>
      <c r="BS11" s="256"/>
      <c r="BT11" s="256"/>
      <c r="BU11" s="256"/>
      <c r="BV11" s="947"/>
      <c r="BW11" s="126"/>
      <c r="BX11" s="538"/>
      <c r="BY11" s="538"/>
      <c r="BZ11" s="538"/>
      <c r="CA11" s="538"/>
      <c r="CB11" s="538"/>
      <c r="CC11" s="538"/>
      <c r="CD11" s="538"/>
      <c r="CE11" s="538"/>
      <c r="CF11" s="538"/>
      <c r="CG11" s="538"/>
      <c r="CH11" s="538"/>
      <c r="CI11" s="538"/>
      <c r="CJ11" s="538"/>
      <c r="CK11" s="538"/>
      <c r="CL11" s="538"/>
      <c r="CM11" s="538"/>
      <c r="CN11" s="538"/>
      <c r="CO11" s="538"/>
      <c r="CP11" s="538"/>
      <c r="CQ11" s="538"/>
      <c r="CR11" s="538"/>
      <c r="CS11" s="538"/>
      <c r="CT11" s="538"/>
      <c r="CU11" s="538"/>
      <c r="CV11" s="538"/>
      <c r="CW11" s="538"/>
      <c r="CX11" s="323"/>
      <c r="CY11" s="323"/>
      <c r="CZ11" s="323"/>
      <c r="DA11" s="323"/>
      <c r="DB11" s="323"/>
    </row>
    <row r="12" spans="1:106" ht="4.2" customHeight="1" x14ac:dyDescent="0.2">
      <c r="A12" s="1015"/>
      <c r="B12" s="1015"/>
      <c r="C12" s="1015"/>
      <c r="D12" s="1015"/>
      <c r="E12" s="1015"/>
      <c r="F12" s="1015"/>
      <c r="G12" s="1015"/>
      <c r="H12" s="1016"/>
      <c r="I12" s="251"/>
      <c r="J12" s="1021" t="s">
        <v>33</v>
      </c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21"/>
      <c r="BN12" s="1021"/>
      <c r="BO12" s="1021"/>
      <c r="BP12" s="1021"/>
      <c r="BQ12" s="1021"/>
      <c r="BR12" s="1021"/>
      <c r="BS12" s="1021"/>
      <c r="BT12" s="1021"/>
      <c r="BU12" s="256"/>
      <c r="BV12" s="947"/>
      <c r="BW12" s="126"/>
      <c r="BX12" s="538"/>
      <c r="BY12" s="538"/>
      <c r="BZ12" s="538"/>
      <c r="CA12" s="538"/>
      <c r="CB12" s="538"/>
      <c r="CC12" s="323"/>
      <c r="CD12" s="323"/>
      <c r="CE12" s="323"/>
      <c r="CF12" s="323"/>
      <c r="CG12" s="538"/>
      <c r="CH12" s="538"/>
      <c r="CI12" s="538"/>
      <c r="CJ12" s="538"/>
      <c r="CK12" s="538"/>
      <c r="CL12" s="538"/>
      <c r="CM12" s="538"/>
      <c r="CN12" s="538"/>
      <c r="CO12" s="538"/>
      <c r="CP12" s="538"/>
      <c r="CQ12" s="538"/>
      <c r="CR12" s="538"/>
      <c r="CS12" s="538"/>
      <c r="CT12" s="538"/>
      <c r="CU12" s="538"/>
      <c r="CV12" s="538"/>
      <c r="CW12" s="538"/>
      <c r="CX12" s="323"/>
      <c r="CY12" s="323"/>
      <c r="CZ12" s="323"/>
      <c r="DA12" s="323"/>
      <c r="DB12" s="323"/>
    </row>
    <row r="13" spans="1:106" ht="4.2" customHeight="1" x14ac:dyDescent="0.2">
      <c r="A13" s="1015"/>
      <c r="B13" s="1015"/>
      <c r="C13" s="1015"/>
      <c r="D13" s="1015"/>
      <c r="E13" s="1015"/>
      <c r="F13" s="1015"/>
      <c r="G13" s="1015"/>
      <c r="H13" s="1016"/>
      <c r="I13" s="251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21"/>
      <c r="BN13" s="1021"/>
      <c r="BO13" s="1021"/>
      <c r="BP13" s="1021"/>
      <c r="BQ13" s="1021"/>
      <c r="BR13" s="1021"/>
      <c r="BS13" s="1021"/>
      <c r="BT13" s="1021"/>
      <c r="BU13" s="256"/>
      <c r="BV13" s="947"/>
      <c r="BW13" s="126"/>
      <c r="BX13" s="538"/>
      <c r="BY13" s="538"/>
      <c r="BZ13" s="538"/>
      <c r="CA13" s="538"/>
      <c r="CB13" s="538"/>
      <c r="CC13" s="323"/>
      <c r="CD13" s="323"/>
      <c r="CE13" s="323"/>
      <c r="CF13" s="323"/>
      <c r="CG13" s="538"/>
      <c r="CH13" s="538"/>
      <c r="CI13" s="538"/>
      <c r="CJ13" s="538"/>
      <c r="CK13" s="538"/>
      <c r="CL13" s="538"/>
      <c r="CM13" s="538"/>
      <c r="CN13" s="538"/>
      <c r="CO13" s="538"/>
      <c r="CP13" s="538"/>
      <c r="CQ13" s="538"/>
      <c r="CR13" s="538"/>
      <c r="CS13" s="538"/>
      <c r="CT13" s="538"/>
      <c r="CU13" s="538"/>
      <c r="CV13" s="538"/>
      <c r="CW13" s="538"/>
      <c r="CX13" s="323"/>
      <c r="CY13" s="323"/>
      <c r="CZ13" s="323"/>
      <c r="DA13" s="323"/>
      <c r="DB13" s="323"/>
    </row>
    <row r="14" spans="1:106" ht="4.2" customHeight="1" x14ac:dyDescent="0.2">
      <c r="A14" s="1015"/>
      <c r="B14" s="1015"/>
      <c r="C14" s="1015"/>
      <c r="D14" s="1015"/>
      <c r="E14" s="1015"/>
      <c r="F14" s="1015"/>
      <c r="G14" s="1015"/>
      <c r="H14" s="1016"/>
      <c r="I14" s="256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21"/>
      <c r="BN14" s="1021"/>
      <c r="BO14" s="1021"/>
      <c r="BP14" s="1021"/>
      <c r="BQ14" s="1021"/>
      <c r="BR14" s="1021"/>
      <c r="BS14" s="1021"/>
      <c r="BT14" s="1021"/>
      <c r="BU14" s="256"/>
      <c r="BV14" s="947"/>
      <c r="BW14" s="126"/>
      <c r="BX14" s="538"/>
      <c r="BY14" s="538"/>
      <c r="BZ14" s="538"/>
      <c r="CA14" s="538"/>
      <c r="CB14" s="538"/>
      <c r="CC14" s="323"/>
      <c r="CD14" s="323"/>
      <c r="CE14" s="323"/>
      <c r="CF14" s="323"/>
      <c r="CG14" s="538"/>
      <c r="CH14" s="538"/>
      <c r="CI14" s="538"/>
      <c r="CJ14" s="538"/>
      <c r="CK14" s="538"/>
      <c r="CL14" s="538"/>
      <c r="CM14" s="538"/>
      <c r="CN14" s="538"/>
      <c r="CO14" s="538"/>
      <c r="CP14" s="538"/>
      <c r="CQ14" s="538"/>
      <c r="CR14" s="538"/>
      <c r="CS14" s="538"/>
      <c r="CT14" s="538"/>
      <c r="CU14" s="538"/>
      <c r="CV14" s="538"/>
      <c r="CW14" s="538"/>
      <c r="CX14" s="323"/>
      <c r="CY14" s="323"/>
      <c r="CZ14" s="323"/>
      <c r="DA14" s="323"/>
      <c r="DB14" s="323"/>
    </row>
    <row r="15" spans="1:106" ht="4.2" customHeight="1" x14ac:dyDescent="0.2">
      <c r="A15" s="1015"/>
      <c r="B15" s="1015"/>
      <c r="C15" s="1015"/>
      <c r="D15" s="1015"/>
      <c r="E15" s="1015"/>
      <c r="F15" s="1015"/>
      <c r="G15" s="1015"/>
      <c r="H15" s="1016"/>
      <c r="BV15" s="323"/>
      <c r="BW15" s="126"/>
      <c r="BX15" s="538"/>
      <c r="BY15" s="538"/>
      <c r="BZ15" s="538"/>
      <c r="CA15" s="538"/>
      <c r="CB15" s="538"/>
      <c r="CC15" s="323"/>
      <c r="CD15" s="323"/>
      <c r="CE15" s="323"/>
      <c r="CF15" s="323"/>
      <c r="CG15" s="538"/>
      <c r="CH15" s="538"/>
      <c r="CI15" s="538"/>
      <c r="CJ15" s="538"/>
      <c r="CK15" s="538"/>
      <c r="CL15" s="538"/>
      <c r="CM15" s="538"/>
      <c r="CN15" s="538"/>
      <c r="CO15" s="538"/>
      <c r="CP15" s="538"/>
      <c r="CQ15" s="538"/>
      <c r="CR15" s="538"/>
      <c r="CS15" s="538"/>
      <c r="CT15" s="538"/>
      <c r="CU15" s="538"/>
      <c r="CV15" s="538"/>
      <c r="CW15" s="538"/>
      <c r="CX15" s="323"/>
      <c r="CY15" s="323"/>
      <c r="CZ15" s="323"/>
      <c r="DA15" s="323"/>
      <c r="DB15" s="323"/>
    </row>
    <row r="16" spans="1:106" ht="4.2" customHeight="1" x14ac:dyDescent="0.2">
      <c r="A16" s="1015" t="s">
        <v>165</v>
      </c>
      <c r="B16" s="1015"/>
      <c r="C16" s="1015"/>
      <c r="D16" s="1015"/>
      <c r="E16" s="1015"/>
      <c r="F16" s="1015"/>
      <c r="G16" s="1015"/>
      <c r="H16" s="1016"/>
      <c r="BV16" s="323"/>
      <c r="BW16" s="126"/>
      <c r="BX16" s="538"/>
      <c r="BY16" s="538"/>
      <c r="BZ16" s="538"/>
      <c r="CA16" s="538"/>
      <c r="CB16" s="538"/>
      <c r="CC16" s="538"/>
      <c r="CD16" s="538"/>
      <c r="CE16" s="538"/>
      <c r="CF16" s="538"/>
      <c r="CG16" s="538"/>
      <c r="CH16" s="538"/>
      <c r="CI16" s="538"/>
      <c r="CJ16" s="538"/>
      <c r="CK16" s="538"/>
      <c r="CL16" s="538"/>
      <c r="CM16" s="538"/>
      <c r="CN16" s="538"/>
      <c r="CO16" s="538"/>
      <c r="CP16" s="538"/>
      <c r="CQ16" s="538"/>
      <c r="CR16" s="538"/>
      <c r="CS16" s="538"/>
      <c r="CT16" s="538"/>
      <c r="CU16" s="538"/>
      <c r="CV16" s="538"/>
      <c r="CW16" s="538"/>
      <c r="CX16" s="323"/>
      <c r="CY16" s="323"/>
      <c r="CZ16" s="323"/>
      <c r="DA16" s="323"/>
      <c r="DB16" s="323"/>
    </row>
    <row r="17" spans="1:106" ht="4.2" customHeight="1" x14ac:dyDescent="0.2">
      <c r="A17" s="1015"/>
      <c r="B17" s="1015"/>
      <c r="C17" s="1015"/>
      <c r="D17" s="1015"/>
      <c r="E17" s="1015"/>
      <c r="F17" s="1015"/>
      <c r="G17" s="1015"/>
      <c r="H17" s="1016"/>
      <c r="BV17" s="323"/>
      <c r="BW17" s="126"/>
      <c r="BX17" s="538"/>
      <c r="BY17" s="538"/>
      <c r="BZ17" s="538"/>
      <c r="CA17" s="538"/>
      <c r="CB17" s="538"/>
      <c r="CC17" s="538"/>
      <c r="CD17" s="538"/>
      <c r="CE17" s="538"/>
      <c r="CF17" s="538"/>
      <c r="CG17" s="538"/>
      <c r="CH17" s="538"/>
      <c r="CI17" s="538"/>
      <c r="CJ17" s="538"/>
      <c r="CK17" s="538"/>
      <c r="CL17" s="538"/>
      <c r="CM17" s="538"/>
      <c r="CN17" s="538"/>
      <c r="CO17" s="538"/>
      <c r="CP17" s="538"/>
      <c r="CQ17" s="538"/>
      <c r="CR17" s="538"/>
      <c r="CS17" s="538"/>
      <c r="CT17" s="538"/>
      <c r="CU17" s="538"/>
      <c r="CV17" s="538"/>
      <c r="CW17" s="538"/>
      <c r="CX17" s="323"/>
      <c r="CY17" s="323"/>
      <c r="CZ17" s="323"/>
      <c r="DA17" s="323"/>
      <c r="DB17" s="323"/>
    </row>
    <row r="18" spans="1:106" ht="4.2" customHeight="1" x14ac:dyDescent="0.2">
      <c r="A18" s="1015"/>
      <c r="B18" s="1015"/>
      <c r="C18" s="1015"/>
      <c r="D18" s="1015"/>
      <c r="E18" s="1015"/>
      <c r="F18" s="1015"/>
      <c r="G18" s="1015"/>
      <c r="H18" s="1016"/>
      <c r="BV18" s="323"/>
      <c r="BW18" s="126"/>
      <c r="BX18" s="538"/>
      <c r="BY18" s="538"/>
      <c r="BZ18" s="538"/>
      <c r="CA18" s="538"/>
      <c r="CB18" s="538"/>
      <c r="CC18" s="538"/>
      <c r="CD18" s="538"/>
      <c r="CE18" s="538"/>
      <c r="CF18" s="538"/>
      <c r="CG18" s="538"/>
      <c r="CH18" s="538"/>
      <c r="CI18" s="538"/>
      <c r="CJ18" s="538"/>
      <c r="CK18" s="538"/>
      <c r="CL18" s="538"/>
      <c r="CM18" s="538"/>
      <c r="CN18" s="538"/>
      <c r="CO18" s="538"/>
      <c r="CP18" s="538"/>
      <c r="CQ18" s="538"/>
      <c r="CR18" s="538"/>
      <c r="CS18" s="538"/>
      <c r="CT18" s="538"/>
      <c r="CU18" s="538"/>
      <c r="CV18" s="538"/>
      <c r="CW18" s="538"/>
      <c r="CX18" s="323"/>
      <c r="CY18" s="323"/>
      <c r="CZ18" s="323"/>
      <c r="DA18" s="323"/>
      <c r="DB18" s="323"/>
    </row>
    <row r="19" spans="1:106" ht="4.2" customHeight="1" x14ac:dyDescent="0.2">
      <c r="A19" s="1015"/>
      <c r="B19" s="1015"/>
      <c r="C19" s="1015"/>
      <c r="D19" s="1015"/>
      <c r="E19" s="1015"/>
      <c r="F19" s="1015"/>
      <c r="G19" s="1015"/>
      <c r="H19" s="1016"/>
      <c r="K19" s="1042" t="s">
        <v>40</v>
      </c>
      <c r="L19" s="1043"/>
      <c r="M19" s="1043"/>
      <c r="N19" s="1043"/>
      <c r="O19" s="1043"/>
      <c r="AS19" s="125"/>
      <c r="AT19" s="125"/>
      <c r="AU19" s="125"/>
      <c r="AV19" s="125"/>
      <c r="AW19" s="125"/>
      <c r="AX19" s="125"/>
      <c r="AY19" s="125"/>
      <c r="AZ19" s="126"/>
      <c r="BA19" s="125"/>
      <c r="BB19" s="125"/>
      <c r="BC19" s="125"/>
      <c r="BD19" s="125"/>
      <c r="BE19" s="125"/>
      <c r="BF19" s="125"/>
      <c r="BG19" s="125"/>
      <c r="BH19" s="125"/>
      <c r="BI19" s="125"/>
      <c r="BJ19" s="125"/>
      <c r="BK19" s="125"/>
      <c r="BL19" s="125"/>
      <c r="BM19" s="125"/>
      <c r="BN19" s="125"/>
      <c r="BO19" s="125"/>
      <c r="BP19" s="125"/>
      <c r="BQ19" s="125"/>
      <c r="BR19" s="125"/>
      <c r="BS19" s="125"/>
      <c r="BT19" s="125"/>
      <c r="BV19" s="323"/>
      <c r="BW19" s="126"/>
      <c r="BX19" s="538"/>
      <c r="BY19" s="538"/>
      <c r="BZ19" s="538"/>
      <c r="CA19" s="538"/>
      <c r="CB19" s="538"/>
      <c r="CC19" s="538"/>
      <c r="CD19" s="538"/>
      <c r="CE19" s="538"/>
      <c r="CF19" s="538"/>
      <c r="CG19" s="538"/>
      <c r="CH19" s="538"/>
      <c r="CI19" s="538"/>
      <c r="CJ19" s="538"/>
      <c r="CK19" s="538"/>
      <c r="CL19" s="538"/>
      <c r="CM19" s="538"/>
      <c r="CN19" s="538"/>
      <c r="CO19" s="538"/>
      <c r="CP19" s="538"/>
      <c r="CQ19" s="538"/>
      <c r="CR19" s="538"/>
      <c r="CS19" s="538"/>
      <c r="CT19" s="538"/>
      <c r="CU19" s="538"/>
      <c r="CV19" s="538"/>
      <c r="CW19" s="538"/>
      <c r="CX19" s="323"/>
      <c r="CY19" s="323"/>
      <c r="CZ19" s="323"/>
      <c r="DA19" s="323"/>
      <c r="DB19" s="323"/>
    </row>
    <row r="20" spans="1:106" ht="4.2" customHeight="1" x14ac:dyDescent="0.2">
      <c r="A20" s="1015"/>
      <c r="B20" s="1015"/>
      <c r="C20" s="1015"/>
      <c r="D20" s="1015"/>
      <c r="E20" s="1015"/>
      <c r="F20" s="1015"/>
      <c r="G20" s="1015"/>
      <c r="H20" s="1016"/>
      <c r="K20" s="1043"/>
      <c r="L20" s="1043"/>
      <c r="M20" s="1043"/>
      <c r="N20" s="1043"/>
      <c r="O20" s="1043"/>
      <c r="AS20" s="125"/>
      <c r="AT20" s="125"/>
      <c r="AU20" s="125"/>
      <c r="AV20" s="125"/>
      <c r="AW20" s="125"/>
      <c r="AX20" s="125"/>
      <c r="AY20" s="125"/>
      <c r="AZ20" s="125"/>
      <c r="BA20" s="125"/>
      <c r="BB20" s="125"/>
      <c r="BC20" s="125"/>
      <c r="BD20" s="125"/>
      <c r="BE20" s="125"/>
      <c r="BF20" s="125"/>
      <c r="BG20" s="125"/>
      <c r="BH20" s="125"/>
      <c r="BI20" s="125"/>
      <c r="BJ20" s="125"/>
      <c r="BK20" s="125"/>
      <c r="BL20" s="125"/>
      <c r="BM20" s="125"/>
      <c r="BN20" s="125"/>
      <c r="BO20" s="125"/>
      <c r="BP20" s="125"/>
      <c r="BQ20" s="125"/>
      <c r="BR20" s="125"/>
      <c r="BS20" s="125"/>
      <c r="BT20" s="125"/>
      <c r="BV20" s="323"/>
      <c r="BW20" s="126"/>
      <c r="BX20" s="538"/>
      <c r="BY20" s="538"/>
      <c r="BZ20" s="538"/>
      <c r="CA20" s="538"/>
      <c r="CB20" s="538"/>
      <c r="CC20" s="538"/>
      <c r="CD20" s="538"/>
      <c r="CE20" s="538"/>
      <c r="CF20" s="538"/>
      <c r="CG20" s="538"/>
      <c r="CH20" s="538"/>
      <c r="CI20" s="538"/>
      <c r="CJ20" s="538"/>
      <c r="CK20" s="538"/>
      <c r="CL20" s="538"/>
      <c r="CM20" s="538"/>
      <c r="CN20" s="538"/>
      <c r="CO20" s="538"/>
      <c r="CP20" s="538"/>
      <c r="CQ20" s="538"/>
      <c r="CR20" s="538"/>
      <c r="CS20" s="538"/>
      <c r="CT20" s="538"/>
      <c r="CU20" s="538"/>
      <c r="CV20" s="538"/>
      <c r="CW20" s="538"/>
      <c r="CX20" s="323"/>
      <c r="CY20" s="323"/>
      <c r="CZ20" s="323"/>
      <c r="DA20" s="323"/>
      <c r="DB20" s="323"/>
    </row>
    <row r="21" spans="1:106" ht="4.2" customHeight="1" x14ac:dyDescent="0.2">
      <c r="A21" s="1040" t="s">
        <v>166</v>
      </c>
      <c r="B21" s="1040"/>
      <c r="C21" s="1040"/>
      <c r="D21" s="1040"/>
      <c r="E21" s="1040"/>
      <c r="F21" s="1041" t="s">
        <v>182</v>
      </c>
      <c r="G21" s="1041"/>
      <c r="H21" s="1041"/>
      <c r="K21" s="256"/>
      <c r="L21" s="256"/>
      <c r="M21" s="256"/>
      <c r="N21" s="256"/>
      <c r="O21" s="256"/>
      <c r="P21" s="1037" t="e">
        <f>VLOOKUP(K22,選手リスト,3,FALSE)</f>
        <v>#N/A</v>
      </c>
      <c r="Q21" s="1037"/>
      <c r="R21" s="1037"/>
      <c r="S21" s="1037"/>
      <c r="T21" s="1037"/>
      <c r="U21" s="1037"/>
      <c r="V21" s="1037"/>
      <c r="W21" s="1037"/>
      <c r="X21" s="1037"/>
      <c r="Y21" s="1037"/>
      <c r="Z21" s="1037"/>
      <c r="AA21" s="1035" t="e">
        <f>VLOOKUP(K22,選手リスト,4,FALSE)</f>
        <v>#N/A</v>
      </c>
      <c r="AB21" s="1035"/>
      <c r="AC21" s="1035"/>
      <c r="AD21" s="1035"/>
      <c r="AE21" s="1035"/>
      <c r="AF21" s="1035"/>
      <c r="AG21" s="1035"/>
      <c r="AH21" s="1035"/>
      <c r="AI21" s="1035"/>
      <c r="AJ21" s="1035"/>
      <c r="AK21" s="1038" t="e">
        <f>VLOOKUP(K22,選手リスト,9,FALSE)</f>
        <v>#N/A</v>
      </c>
      <c r="AL21" s="1038"/>
      <c r="AM21" s="1038"/>
      <c r="AN21" s="1038"/>
      <c r="AO21" s="1039" t="e">
        <f>VLOOKUP(K22,選手リスト,6,FALSE)</f>
        <v>#N/A</v>
      </c>
      <c r="AP21" s="1039"/>
      <c r="AQ21" s="1039"/>
      <c r="AR21" s="1039"/>
      <c r="AS21" s="126"/>
      <c r="AT21" s="466"/>
      <c r="AU21" s="466"/>
      <c r="AV21" s="466"/>
      <c r="AW21" s="466"/>
      <c r="AX21" s="466"/>
      <c r="AY21" s="466"/>
      <c r="AZ21" s="466"/>
      <c r="BA21" s="466"/>
      <c r="BB21" s="466"/>
      <c r="BC21" s="466"/>
      <c r="BD21" s="466"/>
      <c r="BE21" s="466"/>
      <c r="BF21" s="466"/>
      <c r="BG21" s="466"/>
      <c r="BH21" s="466"/>
      <c r="BI21" s="466"/>
      <c r="BJ21" s="466"/>
      <c r="BK21" s="466"/>
      <c r="BL21" s="439"/>
      <c r="BM21" s="439"/>
      <c r="BN21" s="439"/>
      <c r="BO21" s="439"/>
      <c r="BP21" s="439"/>
      <c r="BQ21" s="439"/>
      <c r="BR21" s="439"/>
      <c r="BS21" s="439"/>
      <c r="BT21" s="125"/>
      <c r="BV21" s="323"/>
      <c r="BW21" s="126"/>
      <c r="BX21" s="323"/>
      <c r="BY21" s="323"/>
      <c r="BZ21" s="323"/>
      <c r="CA21" s="323"/>
      <c r="CB21" s="538"/>
      <c r="CC21" s="538"/>
      <c r="CD21" s="538"/>
      <c r="CE21" s="538"/>
      <c r="CF21" s="538"/>
      <c r="CG21" s="538"/>
      <c r="CH21" s="538"/>
      <c r="CI21" s="538"/>
      <c r="CJ21" s="538"/>
      <c r="CK21" s="538"/>
      <c r="CL21" s="538"/>
      <c r="CM21" s="538"/>
      <c r="CN21" s="538"/>
      <c r="CO21" s="538"/>
      <c r="CP21" s="538"/>
      <c r="CQ21" s="538"/>
      <c r="CR21" s="538"/>
      <c r="CS21" s="538"/>
      <c r="CT21" s="538"/>
      <c r="CU21" s="538"/>
      <c r="CV21" s="538"/>
      <c r="CW21" s="538"/>
      <c r="CX21" s="323"/>
      <c r="CY21" s="323"/>
      <c r="CZ21" s="323"/>
      <c r="DA21" s="323"/>
      <c r="DB21" s="323"/>
    </row>
    <row r="22" spans="1:106" ht="4.2" customHeight="1" x14ac:dyDescent="0.2">
      <c r="A22" s="1040"/>
      <c r="B22" s="1040"/>
      <c r="C22" s="1040"/>
      <c r="D22" s="1040"/>
      <c r="E22" s="1040"/>
      <c r="F22" s="1041"/>
      <c r="G22" s="1041"/>
      <c r="H22" s="1041"/>
      <c r="K22" s="1044">
        <v>736</v>
      </c>
      <c r="L22" s="1044"/>
      <c r="M22" s="1044"/>
      <c r="N22" s="1044"/>
      <c r="O22" s="36"/>
      <c r="P22" s="1037"/>
      <c r="Q22" s="1037"/>
      <c r="R22" s="1037"/>
      <c r="S22" s="1037"/>
      <c r="T22" s="1037"/>
      <c r="U22" s="1037"/>
      <c r="V22" s="1037"/>
      <c r="W22" s="1037"/>
      <c r="X22" s="1037"/>
      <c r="Y22" s="1037"/>
      <c r="Z22" s="1037"/>
      <c r="AA22" s="1035"/>
      <c r="AB22" s="1035"/>
      <c r="AC22" s="1035"/>
      <c r="AD22" s="1035"/>
      <c r="AE22" s="1035"/>
      <c r="AF22" s="1035"/>
      <c r="AG22" s="1035"/>
      <c r="AH22" s="1035"/>
      <c r="AI22" s="1035"/>
      <c r="AJ22" s="1035"/>
      <c r="AK22" s="1038"/>
      <c r="AL22" s="1038"/>
      <c r="AM22" s="1038"/>
      <c r="AN22" s="1038"/>
      <c r="AO22" s="1039"/>
      <c r="AP22" s="1039"/>
      <c r="AQ22" s="1039"/>
      <c r="AR22" s="1039"/>
      <c r="AS22" s="126"/>
      <c r="AT22" s="466"/>
      <c r="AU22" s="466"/>
      <c r="AV22" s="466"/>
      <c r="AW22" s="466"/>
      <c r="AX22" s="466"/>
      <c r="AY22" s="466"/>
      <c r="AZ22" s="466"/>
      <c r="BA22" s="466"/>
      <c r="BB22" s="466"/>
      <c r="BC22" s="466"/>
      <c r="BD22" s="466"/>
      <c r="BE22" s="466"/>
      <c r="BF22" s="466"/>
      <c r="BG22" s="466"/>
      <c r="BH22" s="466"/>
      <c r="BI22" s="466"/>
      <c r="BJ22" s="466"/>
      <c r="BK22" s="466"/>
      <c r="BL22" s="439"/>
      <c r="BM22" s="439"/>
      <c r="BN22" s="439"/>
      <c r="BO22" s="439"/>
      <c r="BP22" s="439"/>
      <c r="BQ22" s="439"/>
      <c r="BR22" s="439"/>
      <c r="BS22" s="439"/>
      <c r="BT22" s="539"/>
      <c r="BU22" s="539"/>
      <c r="BV22" s="538"/>
      <c r="BW22" s="126"/>
      <c r="BX22" s="323"/>
      <c r="BY22" s="323"/>
      <c r="BZ22" s="323"/>
      <c r="CA22" s="323"/>
      <c r="CB22" s="538"/>
      <c r="CC22" s="538"/>
      <c r="CD22" s="538"/>
      <c r="CE22" s="538"/>
      <c r="CF22" s="538"/>
      <c r="CG22" s="538"/>
      <c r="CH22" s="538"/>
      <c r="CI22" s="538"/>
      <c r="CJ22" s="538"/>
      <c r="CK22" s="538"/>
      <c r="CL22" s="538"/>
      <c r="CM22" s="538"/>
      <c r="CN22" s="538"/>
      <c r="CO22" s="538"/>
      <c r="CP22" s="538"/>
      <c r="CQ22" s="538"/>
      <c r="CR22" s="538"/>
      <c r="CS22" s="538"/>
      <c r="CT22" s="538"/>
      <c r="CU22" s="538"/>
      <c r="CV22" s="538"/>
      <c r="CW22" s="538"/>
      <c r="CX22" s="323"/>
      <c r="CY22" s="323"/>
      <c r="CZ22" s="323"/>
      <c r="DA22" s="323"/>
      <c r="DB22" s="323"/>
    </row>
    <row r="23" spans="1:106" ht="4.2" customHeight="1" x14ac:dyDescent="0.2">
      <c r="A23" s="1040"/>
      <c r="B23" s="1040"/>
      <c r="C23" s="1040"/>
      <c r="D23" s="1040"/>
      <c r="E23" s="1040"/>
      <c r="F23" s="1041"/>
      <c r="G23" s="1041"/>
      <c r="H23" s="1041"/>
      <c r="K23" s="1044"/>
      <c r="L23" s="1044"/>
      <c r="M23" s="1044"/>
      <c r="N23" s="1044"/>
      <c r="O23" s="36"/>
      <c r="P23" s="1034" t="e">
        <f>VLOOKUP(K22,選手リスト,2,FALSE)</f>
        <v>#N/A</v>
      </c>
      <c r="Q23" s="1034"/>
      <c r="R23" s="1034"/>
      <c r="S23" s="1034"/>
      <c r="T23" s="1034"/>
      <c r="U23" s="1034"/>
      <c r="V23" s="1034"/>
      <c r="W23" s="1034"/>
      <c r="X23" s="1034"/>
      <c r="Y23" s="1034"/>
      <c r="Z23" s="1034"/>
      <c r="AA23" s="1035"/>
      <c r="AB23" s="1035"/>
      <c r="AC23" s="1035"/>
      <c r="AD23" s="1035"/>
      <c r="AE23" s="1035"/>
      <c r="AF23" s="1035"/>
      <c r="AG23" s="1035"/>
      <c r="AH23" s="1035"/>
      <c r="AI23" s="1035"/>
      <c r="AJ23" s="1035"/>
      <c r="AK23" s="1038"/>
      <c r="AL23" s="1038"/>
      <c r="AM23" s="1038"/>
      <c r="AN23" s="1038"/>
      <c r="AO23" s="1039"/>
      <c r="AP23" s="1039"/>
      <c r="AQ23" s="1039"/>
      <c r="AR23" s="1039"/>
      <c r="BT23" s="539"/>
      <c r="BU23" s="539"/>
      <c r="BV23" s="538"/>
      <c r="BW23" s="126"/>
      <c r="BX23" s="323"/>
      <c r="BY23" s="323"/>
      <c r="BZ23" s="323"/>
      <c r="CA23" s="323"/>
      <c r="CB23" s="538"/>
      <c r="CC23" s="538"/>
      <c r="CD23" s="538"/>
      <c r="CE23" s="538"/>
      <c r="CF23" s="538"/>
      <c r="CG23" s="538"/>
      <c r="CH23" s="538"/>
      <c r="CI23" s="538"/>
      <c r="CJ23" s="538"/>
      <c r="CK23" s="538"/>
      <c r="CL23" s="538"/>
      <c r="CM23" s="538"/>
      <c r="CN23" s="538"/>
      <c r="CO23" s="538"/>
      <c r="CP23" s="538"/>
      <c r="CQ23" s="538"/>
      <c r="CR23" s="538"/>
      <c r="CS23" s="538"/>
      <c r="CT23" s="538"/>
      <c r="CU23" s="538"/>
      <c r="CV23" s="538"/>
      <c r="CW23" s="538"/>
      <c r="CX23" s="323"/>
      <c r="CY23" s="323"/>
      <c r="CZ23" s="323"/>
      <c r="DA23" s="323"/>
      <c r="DB23" s="323"/>
    </row>
    <row r="24" spans="1:106" ht="4.2" customHeight="1" x14ac:dyDescent="0.2">
      <c r="A24" s="1040"/>
      <c r="B24" s="1040"/>
      <c r="C24" s="1040"/>
      <c r="D24" s="1040"/>
      <c r="E24" s="1040"/>
      <c r="F24" s="1041"/>
      <c r="G24" s="1041"/>
      <c r="H24" s="1041"/>
      <c r="K24" s="1044"/>
      <c r="L24" s="1044"/>
      <c r="M24" s="1044"/>
      <c r="N24" s="1044"/>
      <c r="O24" s="36"/>
      <c r="P24" s="1034"/>
      <c r="Q24" s="1034"/>
      <c r="R24" s="1034"/>
      <c r="S24" s="1034"/>
      <c r="T24" s="1034"/>
      <c r="U24" s="1034"/>
      <c r="V24" s="1034"/>
      <c r="W24" s="1034"/>
      <c r="X24" s="1034"/>
      <c r="Y24" s="1034"/>
      <c r="Z24" s="1034"/>
      <c r="AA24" s="1035" t="e">
        <f>VLOOKUP(K22,選手リスト,5,FALSE)</f>
        <v>#N/A</v>
      </c>
      <c r="AB24" s="1035"/>
      <c r="AC24" s="1035"/>
      <c r="AD24" s="1035"/>
      <c r="AE24" s="1035"/>
      <c r="AF24" s="1035"/>
      <c r="AG24" s="1035"/>
      <c r="AH24" s="1035"/>
      <c r="AI24" s="1035"/>
      <c r="AJ24" s="1035"/>
      <c r="AK24" s="1036" t="e">
        <f>VLOOKUP(K22,選手リスト,10,FALSE)</f>
        <v>#N/A</v>
      </c>
      <c r="AL24" s="1036"/>
      <c r="AM24" s="1036"/>
      <c r="AN24" s="1036"/>
      <c r="AO24" s="1039"/>
      <c r="AP24" s="1039"/>
      <c r="AQ24" s="1039"/>
      <c r="AR24" s="1039"/>
      <c r="AS24" s="85"/>
      <c r="AT24" s="85"/>
      <c r="AU24" s="85"/>
      <c r="AV24" s="85"/>
      <c r="AW24" s="85"/>
      <c r="AX24" s="85"/>
      <c r="AY24" s="85"/>
      <c r="AZ24" s="85"/>
      <c r="BA24" s="85"/>
      <c r="BB24" s="330"/>
      <c r="BT24" s="539"/>
      <c r="BU24" s="539"/>
      <c r="BV24" s="538"/>
      <c r="BW24" s="126"/>
      <c r="BX24" s="323"/>
      <c r="BY24" s="323"/>
      <c r="BZ24" s="323"/>
      <c r="CA24" s="323"/>
      <c r="CB24" s="538"/>
      <c r="CC24" s="538"/>
      <c r="CD24" s="538"/>
      <c r="CE24" s="538"/>
      <c r="CF24" s="538"/>
      <c r="CG24" s="538"/>
      <c r="CH24" s="538"/>
      <c r="CI24" s="538"/>
      <c r="CJ24" s="538"/>
      <c r="CK24" s="538"/>
      <c r="CL24" s="538"/>
      <c r="CM24" s="538"/>
      <c r="CN24" s="538"/>
      <c r="CO24" s="538"/>
      <c r="CP24" s="538"/>
      <c r="CQ24" s="538"/>
      <c r="CR24" s="538"/>
      <c r="CS24" s="538"/>
      <c r="CT24" s="538"/>
      <c r="CU24" s="538"/>
      <c r="CV24" s="538"/>
      <c r="CW24" s="538"/>
      <c r="CX24" s="323"/>
      <c r="CY24" s="323"/>
      <c r="CZ24" s="323"/>
      <c r="DA24" s="323"/>
      <c r="DB24" s="323"/>
    </row>
    <row r="25" spans="1:106" ht="4.2" customHeight="1" x14ac:dyDescent="0.2">
      <c r="A25" s="1040"/>
      <c r="B25" s="1040"/>
      <c r="C25" s="1040"/>
      <c r="D25" s="1040"/>
      <c r="E25" s="1040"/>
      <c r="F25" s="1041"/>
      <c r="G25" s="1041"/>
      <c r="H25" s="1041"/>
      <c r="K25" s="1044"/>
      <c r="L25" s="1044"/>
      <c r="M25" s="1044"/>
      <c r="N25" s="1044"/>
      <c r="O25" s="256"/>
      <c r="P25" s="1034"/>
      <c r="Q25" s="1034"/>
      <c r="R25" s="1034"/>
      <c r="S25" s="1034"/>
      <c r="T25" s="1034"/>
      <c r="U25" s="1034"/>
      <c r="V25" s="1034"/>
      <c r="W25" s="1034"/>
      <c r="X25" s="1034"/>
      <c r="Y25" s="1034"/>
      <c r="Z25" s="1034"/>
      <c r="AA25" s="1035"/>
      <c r="AB25" s="1035"/>
      <c r="AC25" s="1035"/>
      <c r="AD25" s="1035"/>
      <c r="AE25" s="1035"/>
      <c r="AF25" s="1035"/>
      <c r="AG25" s="1035"/>
      <c r="AH25" s="1035"/>
      <c r="AI25" s="1035"/>
      <c r="AJ25" s="1035"/>
      <c r="AK25" s="1036"/>
      <c r="AL25" s="1036"/>
      <c r="AM25" s="1036"/>
      <c r="AN25" s="1036"/>
      <c r="AO25" s="1039"/>
      <c r="AP25" s="1039"/>
      <c r="AQ25" s="1039"/>
      <c r="AR25" s="1039"/>
      <c r="AS25" s="323"/>
      <c r="AT25" s="323"/>
      <c r="AU25" s="323"/>
      <c r="AV25" s="323"/>
      <c r="AW25" s="323"/>
      <c r="AX25" s="323"/>
      <c r="AY25" s="323"/>
      <c r="AZ25" s="323"/>
      <c r="BA25" s="323"/>
      <c r="BB25" s="322"/>
      <c r="BT25" s="539"/>
      <c r="BU25" s="539"/>
      <c r="BV25" s="538"/>
      <c r="BW25" s="126"/>
      <c r="BX25" s="538"/>
      <c r="BY25" s="538"/>
      <c r="BZ25" s="538"/>
      <c r="CA25" s="538"/>
      <c r="CB25" s="538"/>
      <c r="CC25" s="538"/>
      <c r="CD25" s="538"/>
      <c r="CE25" s="538"/>
      <c r="CF25" s="538"/>
      <c r="CG25" s="538"/>
      <c r="CH25" s="538"/>
      <c r="CI25" s="538"/>
      <c r="CJ25" s="538"/>
      <c r="CK25" s="538"/>
      <c r="CL25" s="538"/>
      <c r="CM25" s="538"/>
      <c r="CN25" s="538"/>
      <c r="CO25" s="538"/>
      <c r="CP25" s="538"/>
      <c r="CQ25" s="538"/>
      <c r="CR25" s="538"/>
      <c r="CS25" s="538"/>
      <c r="CT25" s="538"/>
      <c r="CU25" s="538"/>
      <c r="CV25" s="538"/>
      <c r="CW25" s="538"/>
      <c r="CX25" s="323"/>
      <c r="CY25" s="323"/>
      <c r="CZ25" s="323"/>
      <c r="DA25" s="323"/>
      <c r="DB25" s="323"/>
    </row>
    <row r="26" spans="1:106" ht="4.2" customHeight="1" x14ac:dyDescent="0.2">
      <c r="A26" s="1040"/>
      <c r="B26" s="1040"/>
      <c r="C26" s="1040"/>
      <c r="D26" s="1040"/>
      <c r="E26" s="1040"/>
      <c r="F26" s="1041"/>
      <c r="G26" s="1041"/>
      <c r="H26" s="1041"/>
      <c r="K26" s="36"/>
      <c r="L26" s="36"/>
      <c r="M26" s="36"/>
      <c r="N26" s="36"/>
      <c r="O26" s="36"/>
      <c r="P26" s="1034"/>
      <c r="Q26" s="1034"/>
      <c r="R26" s="1034"/>
      <c r="S26" s="1034"/>
      <c r="T26" s="1034"/>
      <c r="U26" s="1034"/>
      <c r="V26" s="1034"/>
      <c r="W26" s="1034"/>
      <c r="X26" s="1034"/>
      <c r="Y26" s="1034"/>
      <c r="Z26" s="1034"/>
      <c r="AA26" s="1035"/>
      <c r="AB26" s="1035"/>
      <c r="AC26" s="1035"/>
      <c r="AD26" s="1035"/>
      <c r="AE26" s="1035"/>
      <c r="AF26" s="1035"/>
      <c r="AG26" s="1035"/>
      <c r="AH26" s="1035"/>
      <c r="AI26" s="1035"/>
      <c r="AJ26" s="1035"/>
      <c r="AK26" s="1036"/>
      <c r="AL26" s="1036"/>
      <c r="AM26" s="1036"/>
      <c r="AN26" s="1036"/>
      <c r="AO26" s="1039"/>
      <c r="AP26" s="1039"/>
      <c r="AQ26" s="1039"/>
      <c r="AR26" s="1039"/>
      <c r="AX26" s="323"/>
      <c r="AY26" s="323"/>
      <c r="AZ26" s="323"/>
      <c r="BA26" s="323"/>
      <c r="BB26" s="322"/>
      <c r="BT26" s="539"/>
      <c r="BU26" s="539"/>
      <c r="BV26" s="538"/>
      <c r="BW26" s="126"/>
      <c r="BX26" s="538"/>
      <c r="BY26" s="538"/>
      <c r="BZ26" s="538"/>
      <c r="CA26" s="538"/>
      <c r="CB26" s="538"/>
      <c r="CC26" s="538"/>
      <c r="CD26" s="538"/>
      <c r="CE26" s="538"/>
      <c r="CF26" s="538"/>
      <c r="CG26" s="538"/>
      <c r="CH26" s="538"/>
      <c r="CI26" s="538"/>
      <c r="CJ26" s="538"/>
      <c r="CK26" s="538"/>
      <c r="CL26" s="538"/>
      <c r="CM26" s="538"/>
      <c r="CN26" s="538"/>
      <c r="CO26" s="538"/>
      <c r="CP26" s="538"/>
      <c r="CQ26" s="538"/>
      <c r="CR26" s="538"/>
      <c r="CS26" s="538"/>
      <c r="CT26" s="538"/>
      <c r="CU26" s="538"/>
      <c r="CV26" s="538"/>
      <c r="CW26" s="538"/>
      <c r="CX26" s="323"/>
      <c r="CY26" s="323"/>
      <c r="CZ26" s="323"/>
      <c r="DA26" s="323"/>
      <c r="DB26" s="323"/>
    </row>
    <row r="27" spans="1:106" ht="4.2" customHeight="1" x14ac:dyDescent="0.2">
      <c r="A27" s="1040"/>
      <c r="B27" s="1040"/>
      <c r="C27" s="1040"/>
      <c r="D27" s="1040"/>
      <c r="E27" s="1040"/>
      <c r="F27" s="1041"/>
      <c r="G27" s="1041"/>
      <c r="H27" s="1041"/>
      <c r="AX27" s="323"/>
      <c r="AY27" s="323"/>
      <c r="AZ27" s="323"/>
      <c r="BA27" s="323"/>
      <c r="BB27" s="322"/>
      <c r="BT27" s="539"/>
      <c r="BU27" s="539"/>
      <c r="BV27" s="538"/>
      <c r="BW27" s="126"/>
      <c r="BX27" s="538"/>
      <c r="BY27" s="538"/>
      <c r="BZ27" s="538"/>
      <c r="CA27" s="538"/>
      <c r="CB27" s="538"/>
      <c r="CC27" s="538"/>
      <c r="CD27" s="538"/>
      <c r="CE27" s="538"/>
      <c r="CF27" s="538"/>
      <c r="CG27" s="538"/>
      <c r="CH27" s="538"/>
      <c r="CI27" s="538"/>
      <c r="CJ27" s="538"/>
      <c r="CK27" s="538"/>
      <c r="CL27" s="538"/>
      <c r="CM27" s="538"/>
      <c r="CN27" s="538"/>
      <c r="CO27" s="538"/>
      <c r="CP27" s="538"/>
      <c r="CQ27" s="538"/>
      <c r="CR27" s="538"/>
      <c r="CS27" s="538"/>
      <c r="CT27" s="538"/>
      <c r="CU27" s="538"/>
      <c r="CV27" s="538"/>
      <c r="CW27" s="538"/>
      <c r="CX27" s="323"/>
      <c r="CY27" s="323"/>
      <c r="CZ27" s="323"/>
      <c r="DA27" s="323"/>
      <c r="DB27" s="323"/>
    </row>
    <row r="28" spans="1:106" ht="4.2" customHeight="1" x14ac:dyDescent="0.2">
      <c r="A28" s="1040"/>
      <c r="B28" s="1040"/>
      <c r="C28" s="1040"/>
      <c r="D28" s="1040"/>
      <c r="E28" s="1040"/>
      <c r="F28" s="1041"/>
      <c r="G28" s="1041"/>
      <c r="H28" s="1041"/>
      <c r="AX28" s="323"/>
      <c r="AY28" s="323"/>
      <c r="AZ28" s="323"/>
      <c r="BA28" s="323"/>
      <c r="BB28" s="322"/>
      <c r="BT28" s="539"/>
      <c r="BU28" s="539"/>
      <c r="BV28" s="538"/>
      <c r="BW28" s="126"/>
      <c r="BX28" s="538"/>
      <c r="BY28" s="538"/>
      <c r="BZ28" s="538"/>
      <c r="CA28" s="538"/>
      <c r="CB28" s="538"/>
      <c r="CC28" s="538"/>
      <c r="CD28" s="538"/>
      <c r="CE28" s="538"/>
      <c r="CF28" s="538"/>
      <c r="CG28" s="538"/>
      <c r="CH28" s="538"/>
      <c r="CI28" s="538"/>
      <c r="CJ28" s="538"/>
      <c r="CK28" s="538"/>
      <c r="CL28" s="538"/>
      <c r="CM28" s="538"/>
      <c r="CN28" s="538"/>
      <c r="CO28" s="538"/>
      <c r="CP28" s="538"/>
      <c r="CQ28" s="538"/>
      <c r="CR28" s="538"/>
      <c r="CS28" s="538"/>
      <c r="CT28" s="538"/>
      <c r="CU28" s="538"/>
      <c r="CV28" s="538"/>
      <c r="CW28" s="538"/>
      <c r="CX28" s="323"/>
      <c r="CY28" s="323"/>
      <c r="CZ28" s="323"/>
      <c r="DA28" s="323"/>
      <c r="DB28" s="323"/>
    </row>
    <row r="29" spans="1:106" ht="4.2" customHeight="1" x14ac:dyDescent="0.2">
      <c r="A29" s="1040"/>
      <c r="B29" s="1040"/>
      <c r="C29" s="1040"/>
      <c r="D29" s="1040"/>
      <c r="E29" s="1040"/>
      <c r="F29" s="1041"/>
      <c r="G29" s="1041"/>
      <c r="H29" s="1041"/>
      <c r="AX29" s="323"/>
      <c r="AY29" s="1117">
        <v>88</v>
      </c>
      <c r="AZ29" s="1117"/>
      <c r="BA29" s="1117"/>
      <c r="BB29" s="1118"/>
      <c r="BT29" s="539"/>
      <c r="BU29" s="539"/>
      <c r="BV29" s="538"/>
      <c r="BW29" s="126"/>
      <c r="BX29" s="538"/>
      <c r="BY29" s="538"/>
      <c r="BZ29" s="538"/>
      <c r="CA29" s="538"/>
      <c r="CB29" s="538"/>
      <c r="CC29" s="538"/>
      <c r="CD29" s="538"/>
      <c r="CE29" s="538"/>
      <c r="CF29" s="538"/>
      <c r="CG29" s="323"/>
      <c r="CH29" s="323"/>
      <c r="CI29" s="323"/>
      <c r="CJ29" s="323"/>
      <c r="CK29" s="323"/>
      <c r="CL29" s="538"/>
      <c r="CM29" s="538"/>
      <c r="CN29" s="538"/>
      <c r="CO29" s="538"/>
      <c r="CP29" s="538"/>
      <c r="CQ29" s="538"/>
      <c r="CR29" s="538"/>
      <c r="CS29" s="538"/>
      <c r="CT29" s="538"/>
      <c r="CU29" s="538"/>
      <c r="CV29" s="538"/>
      <c r="CW29" s="538"/>
      <c r="CX29" s="323"/>
      <c r="CY29" s="323"/>
      <c r="CZ29" s="323"/>
      <c r="DA29" s="323"/>
      <c r="DB29" s="323"/>
    </row>
    <row r="30" spans="1:106" ht="4.2" customHeight="1" x14ac:dyDescent="0.2">
      <c r="A30" s="1040"/>
      <c r="B30" s="1040"/>
      <c r="C30" s="1040"/>
      <c r="D30" s="1040"/>
      <c r="E30" s="1040"/>
      <c r="F30" s="1041"/>
      <c r="G30" s="1041"/>
      <c r="H30" s="1041"/>
      <c r="K30" s="315"/>
      <c r="L30" s="315"/>
      <c r="M30" s="315"/>
      <c r="N30" s="315"/>
      <c r="O30" s="315"/>
      <c r="P30" s="315"/>
      <c r="Q30" s="315"/>
      <c r="R30" s="315"/>
      <c r="S30" s="315"/>
      <c r="T30" s="315"/>
      <c r="U30" s="315"/>
      <c r="V30" s="315"/>
      <c r="W30" s="315"/>
      <c r="X30" s="315"/>
      <c r="Y30" s="315"/>
      <c r="Z30" s="315"/>
      <c r="AA30" s="315"/>
      <c r="AB30" s="315"/>
      <c r="AC30" s="315"/>
      <c r="AD30" s="315"/>
      <c r="AE30" s="315"/>
      <c r="AF30" s="315"/>
      <c r="AG30" s="315"/>
      <c r="AH30" s="315"/>
      <c r="AI30" s="315"/>
      <c r="AJ30" s="315"/>
      <c r="AK30" s="315"/>
      <c r="AL30" s="315"/>
      <c r="AM30" s="315"/>
      <c r="AN30" s="315"/>
      <c r="AO30" s="315"/>
      <c r="AP30" s="315"/>
      <c r="AQ30" s="315"/>
      <c r="AR30" s="315"/>
      <c r="AX30" s="323"/>
      <c r="AY30" s="1117"/>
      <c r="AZ30" s="1117"/>
      <c r="BA30" s="1117"/>
      <c r="BB30" s="1118"/>
      <c r="BT30" s="539"/>
      <c r="BU30" s="539"/>
      <c r="BV30" s="538"/>
      <c r="BW30" s="126"/>
      <c r="BX30" s="538"/>
      <c r="BY30" s="538"/>
      <c r="BZ30" s="538"/>
      <c r="CA30" s="538"/>
      <c r="CB30" s="538"/>
      <c r="CC30" s="538"/>
      <c r="CD30" s="538"/>
      <c r="CE30" s="538"/>
      <c r="CF30" s="538"/>
      <c r="CG30" s="323"/>
      <c r="CH30" s="323"/>
      <c r="CI30" s="323"/>
      <c r="CJ30" s="323"/>
      <c r="CK30" s="323"/>
      <c r="CL30" s="538"/>
      <c r="CM30" s="538"/>
      <c r="CN30" s="538"/>
      <c r="CO30" s="538"/>
      <c r="CP30" s="538"/>
      <c r="CQ30" s="538"/>
      <c r="CR30" s="538"/>
      <c r="CS30" s="538"/>
      <c r="CT30" s="538"/>
      <c r="CU30" s="538"/>
      <c r="CV30" s="538"/>
      <c r="CW30" s="538"/>
      <c r="CX30" s="323"/>
      <c r="CY30" s="323"/>
      <c r="CZ30" s="323"/>
      <c r="DA30" s="323"/>
      <c r="DB30" s="323"/>
    </row>
    <row r="31" spans="1:106" ht="4.2" customHeight="1" x14ac:dyDescent="0.2">
      <c r="A31" s="1040"/>
      <c r="B31" s="1040"/>
      <c r="C31" s="1040"/>
      <c r="D31" s="1040"/>
      <c r="E31" s="1040"/>
      <c r="F31" s="1041"/>
      <c r="G31" s="1041"/>
      <c r="H31" s="1041"/>
      <c r="K31" s="947"/>
      <c r="L31" s="947"/>
      <c r="M31" s="947"/>
      <c r="N31" s="947"/>
      <c r="O31" s="947"/>
      <c r="P31" s="1037" t="e">
        <f>VLOOKUP(K32,選手リスト,3,FALSE)</f>
        <v>#N/A</v>
      </c>
      <c r="Q31" s="1037"/>
      <c r="R31" s="1037"/>
      <c r="S31" s="1037"/>
      <c r="T31" s="1037"/>
      <c r="U31" s="1037"/>
      <c r="V31" s="1037"/>
      <c r="W31" s="1037"/>
      <c r="X31" s="1037"/>
      <c r="Y31" s="1037"/>
      <c r="Z31" s="1037"/>
      <c r="AA31" s="1035" t="e">
        <f>VLOOKUP(K32,選手リスト,4,FALSE)</f>
        <v>#N/A</v>
      </c>
      <c r="AB31" s="1035"/>
      <c r="AC31" s="1035"/>
      <c r="AD31" s="1035"/>
      <c r="AE31" s="1035"/>
      <c r="AF31" s="1035"/>
      <c r="AG31" s="1035"/>
      <c r="AH31" s="1035"/>
      <c r="AI31" s="1035"/>
      <c r="AJ31" s="1035"/>
      <c r="AK31" s="1038" t="e">
        <f>VLOOKUP(K32,選手リスト,9,FALSE)</f>
        <v>#N/A</v>
      </c>
      <c r="AL31" s="1038"/>
      <c r="AM31" s="1038"/>
      <c r="AN31" s="1038"/>
      <c r="AO31" s="1039" t="e">
        <f>VLOOKUP(K32,選手リスト,6,FALSE)</f>
        <v>#N/A</v>
      </c>
      <c r="AP31" s="1039"/>
      <c r="AQ31" s="1039"/>
      <c r="AR31" s="1039"/>
      <c r="AX31" s="323"/>
      <c r="AY31" s="1117"/>
      <c r="AZ31" s="1117"/>
      <c r="BA31" s="1117"/>
      <c r="BB31" s="1118"/>
      <c r="BC31" s="85"/>
      <c r="BD31" s="85"/>
      <c r="BE31" s="85"/>
      <c r="BF31" s="85"/>
      <c r="BG31" s="330"/>
      <c r="BT31" s="539"/>
      <c r="BU31" s="539"/>
      <c r="BV31" s="538"/>
      <c r="BW31" s="126"/>
      <c r="BX31" s="538"/>
      <c r="BY31" s="538"/>
      <c r="BZ31" s="538"/>
      <c r="CA31" s="538"/>
      <c r="CB31" s="538"/>
      <c r="CC31" s="538"/>
      <c r="CD31" s="538"/>
      <c r="CE31" s="538"/>
      <c r="CF31" s="538"/>
      <c r="CG31" s="323"/>
      <c r="CH31" s="323"/>
      <c r="CI31" s="323"/>
      <c r="CJ31" s="323"/>
      <c r="CK31" s="323"/>
      <c r="CL31" s="538"/>
      <c r="CM31" s="538"/>
      <c r="CN31" s="538"/>
      <c r="CO31" s="538"/>
      <c r="CP31" s="538"/>
      <c r="CQ31" s="538"/>
      <c r="CR31" s="538"/>
      <c r="CS31" s="538"/>
      <c r="CT31" s="538"/>
      <c r="CU31" s="538"/>
      <c r="CV31" s="538"/>
      <c r="CW31" s="538"/>
      <c r="CX31" s="323"/>
      <c r="CY31" s="323"/>
      <c r="CZ31" s="323"/>
      <c r="DA31" s="323"/>
      <c r="DB31" s="323"/>
    </row>
    <row r="32" spans="1:106" ht="4.2" customHeight="1" x14ac:dyDescent="0.2">
      <c r="A32" s="1040"/>
      <c r="B32" s="1040"/>
      <c r="C32" s="1040"/>
      <c r="D32" s="1040"/>
      <c r="E32" s="1040"/>
      <c r="F32" s="1041"/>
      <c r="G32" s="1041"/>
      <c r="H32" s="1041"/>
      <c r="K32" s="1044">
        <v>737</v>
      </c>
      <c r="L32" s="1044"/>
      <c r="M32" s="1044"/>
      <c r="N32" s="1044"/>
      <c r="O32" s="36"/>
      <c r="P32" s="1037"/>
      <c r="Q32" s="1037"/>
      <c r="R32" s="1037"/>
      <c r="S32" s="1037"/>
      <c r="T32" s="1037"/>
      <c r="U32" s="1037"/>
      <c r="V32" s="1037"/>
      <c r="W32" s="1037"/>
      <c r="X32" s="1037"/>
      <c r="Y32" s="1037"/>
      <c r="Z32" s="1037"/>
      <c r="AA32" s="1035"/>
      <c r="AB32" s="1035"/>
      <c r="AC32" s="1035"/>
      <c r="AD32" s="1035"/>
      <c r="AE32" s="1035"/>
      <c r="AF32" s="1035"/>
      <c r="AG32" s="1035"/>
      <c r="AH32" s="1035"/>
      <c r="AI32" s="1035"/>
      <c r="AJ32" s="1035"/>
      <c r="AK32" s="1038"/>
      <c r="AL32" s="1038"/>
      <c r="AM32" s="1038"/>
      <c r="AN32" s="1038"/>
      <c r="AO32" s="1039"/>
      <c r="AP32" s="1039"/>
      <c r="AQ32" s="1039"/>
      <c r="AR32" s="1039"/>
      <c r="AX32" s="323"/>
      <c r="AY32" s="1117"/>
      <c r="AZ32" s="1117"/>
      <c r="BA32" s="1117"/>
      <c r="BB32" s="1118"/>
      <c r="BC32" s="323"/>
      <c r="BD32" s="323"/>
      <c r="BE32" s="323"/>
      <c r="BF32" s="323"/>
      <c r="BG32" s="322"/>
      <c r="BT32" s="539"/>
      <c r="BU32" s="539"/>
      <c r="BV32" s="538"/>
      <c r="BW32" s="126"/>
      <c r="BX32" s="538"/>
      <c r="BY32" s="538"/>
      <c r="BZ32" s="538"/>
      <c r="CA32" s="538"/>
      <c r="CB32" s="538"/>
      <c r="CC32" s="538"/>
      <c r="CD32" s="538"/>
      <c r="CE32" s="538"/>
      <c r="CF32" s="538"/>
      <c r="CG32" s="323"/>
      <c r="CH32" s="323"/>
      <c r="CI32" s="323"/>
      <c r="CJ32" s="323"/>
      <c r="CK32" s="323"/>
      <c r="CL32" s="538"/>
      <c r="CM32" s="538"/>
      <c r="CN32" s="538"/>
      <c r="CO32" s="538"/>
      <c r="CP32" s="538"/>
      <c r="CQ32" s="538"/>
      <c r="CR32" s="538"/>
      <c r="CS32" s="538"/>
      <c r="CT32" s="538"/>
      <c r="CU32" s="538"/>
      <c r="CV32" s="538"/>
      <c r="CW32" s="538"/>
      <c r="CX32" s="323"/>
      <c r="CY32" s="323"/>
      <c r="CZ32" s="323"/>
      <c r="DA32" s="323"/>
      <c r="DB32" s="323"/>
    </row>
    <row r="33" spans="1:106" ht="4.2" customHeight="1" x14ac:dyDescent="0.2">
      <c r="A33" s="1040"/>
      <c r="B33" s="1040"/>
      <c r="C33" s="1040"/>
      <c r="D33" s="1040"/>
      <c r="E33" s="1040"/>
      <c r="F33" s="1041"/>
      <c r="G33" s="1041"/>
      <c r="H33" s="1041"/>
      <c r="K33" s="1044"/>
      <c r="L33" s="1044"/>
      <c r="M33" s="1044"/>
      <c r="N33" s="1044"/>
      <c r="O33" s="36"/>
      <c r="P33" s="1034" t="e">
        <f>VLOOKUP(K32,選手リスト,2,FALSE)</f>
        <v>#N/A</v>
      </c>
      <c r="Q33" s="1034"/>
      <c r="R33" s="1034"/>
      <c r="S33" s="1034"/>
      <c r="T33" s="1034"/>
      <c r="U33" s="1034"/>
      <c r="V33" s="1034"/>
      <c r="W33" s="1034"/>
      <c r="X33" s="1034"/>
      <c r="Y33" s="1034"/>
      <c r="Z33" s="1034"/>
      <c r="AA33" s="1035"/>
      <c r="AB33" s="1035"/>
      <c r="AC33" s="1035"/>
      <c r="AD33" s="1035"/>
      <c r="AE33" s="1035"/>
      <c r="AF33" s="1035"/>
      <c r="AG33" s="1035"/>
      <c r="AH33" s="1035"/>
      <c r="AI33" s="1035"/>
      <c r="AJ33" s="1035"/>
      <c r="AK33" s="1038"/>
      <c r="AL33" s="1038"/>
      <c r="AM33" s="1038"/>
      <c r="AN33" s="1038"/>
      <c r="AO33" s="1039"/>
      <c r="AP33" s="1039"/>
      <c r="AQ33" s="1039"/>
      <c r="AR33" s="1039"/>
      <c r="AX33" s="323"/>
      <c r="AY33" s="323"/>
      <c r="AZ33" s="323"/>
      <c r="BA33" s="323"/>
      <c r="BB33" s="322"/>
      <c r="BC33" s="323"/>
      <c r="BD33" s="323"/>
      <c r="BE33" s="323"/>
      <c r="BF33" s="323"/>
      <c r="BG33" s="322"/>
      <c r="BT33" s="539"/>
      <c r="BU33" s="539"/>
      <c r="BV33" s="538"/>
      <c r="BW33" s="126"/>
      <c r="BX33" s="538"/>
      <c r="BY33" s="538"/>
      <c r="BZ33" s="538"/>
      <c r="CA33" s="538"/>
      <c r="CB33" s="538"/>
      <c r="CC33" s="538"/>
      <c r="CD33" s="538"/>
      <c r="CE33" s="538"/>
      <c r="CF33" s="538"/>
      <c r="CG33" s="538"/>
      <c r="CH33" s="538"/>
      <c r="CI33" s="538"/>
      <c r="CJ33" s="538"/>
      <c r="CK33" s="538"/>
      <c r="CL33" s="538"/>
      <c r="CM33" s="538"/>
      <c r="CN33" s="538"/>
      <c r="CO33" s="538"/>
      <c r="CP33" s="538"/>
      <c r="CQ33" s="538"/>
      <c r="CR33" s="538"/>
      <c r="CS33" s="538"/>
      <c r="CT33" s="538"/>
      <c r="CU33" s="538"/>
      <c r="CV33" s="538"/>
      <c r="CW33" s="538"/>
      <c r="CX33" s="323"/>
      <c r="CY33" s="323"/>
      <c r="CZ33" s="323"/>
      <c r="DA33" s="323"/>
      <c r="DB33" s="323"/>
    </row>
    <row r="34" spans="1:106" ht="4.2" customHeight="1" x14ac:dyDescent="0.2">
      <c r="A34" s="1040"/>
      <c r="B34" s="1040"/>
      <c r="C34" s="1040"/>
      <c r="D34" s="1040"/>
      <c r="E34" s="1040"/>
      <c r="F34" s="1041"/>
      <c r="G34" s="1041"/>
      <c r="H34" s="1041"/>
      <c r="K34" s="1044"/>
      <c r="L34" s="1044"/>
      <c r="M34" s="1044"/>
      <c r="N34" s="1044"/>
      <c r="O34" s="36"/>
      <c r="P34" s="1034"/>
      <c r="Q34" s="1034"/>
      <c r="R34" s="1034"/>
      <c r="S34" s="1034"/>
      <c r="T34" s="1034"/>
      <c r="U34" s="1034"/>
      <c r="V34" s="1034"/>
      <c r="W34" s="1034"/>
      <c r="X34" s="1034"/>
      <c r="Y34" s="1034"/>
      <c r="Z34" s="1034"/>
      <c r="AA34" s="1035" t="e">
        <f>VLOOKUP(K32,選手リスト,5,FALSE)</f>
        <v>#N/A</v>
      </c>
      <c r="AB34" s="1035"/>
      <c r="AC34" s="1035"/>
      <c r="AD34" s="1035"/>
      <c r="AE34" s="1035"/>
      <c r="AF34" s="1035"/>
      <c r="AG34" s="1035"/>
      <c r="AH34" s="1035"/>
      <c r="AI34" s="1035"/>
      <c r="AJ34" s="1035"/>
      <c r="AK34" s="1036" t="e">
        <f>VLOOKUP(K32,選手リスト,10,FALSE)</f>
        <v>#N/A</v>
      </c>
      <c r="AL34" s="1036"/>
      <c r="AM34" s="1036"/>
      <c r="AN34" s="1036"/>
      <c r="AO34" s="1039"/>
      <c r="AP34" s="1039"/>
      <c r="AQ34" s="1039"/>
      <c r="AR34" s="1039"/>
      <c r="AS34" s="85"/>
      <c r="AT34" s="85"/>
      <c r="AU34" s="85"/>
      <c r="AV34" s="85"/>
      <c r="AW34" s="330"/>
      <c r="AX34" s="323"/>
      <c r="AY34" s="323"/>
      <c r="AZ34" s="323"/>
      <c r="BA34" s="323"/>
      <c r="BB34" s="322"/>
      <c r="BC34" s="323"/>
      <c r="BD34" s="323"/>
      <c r="BE34" s="323"/>
      <c r="BF34" s="323"/>
      <c r="BG34" s="322"/>
      <c r="BT34" s="539"/>
      <c r="BU34" s="539"/>
      <c r="BV34" s="538"/>
      <c r="BW34" s="126"/>
      <c r="BX34" s="538"/>
      <c r="BY34" s="538"/>
      <c r="BZ34" s="538"/>
      <c r="CA34" s="538"/>
      <c r="CB34" s="538"/>
      <c r="CC34" s="538"/>
      <c r="CD34" s="538"/>
      <c r="CE34" s="538"/>
      <c r="CF34" s="538"/>
      <c r="CG34" s="538"/>
      <c r="CH34" s="538"/>
      <c r="CI34" s="538"/>
      <c r="CJ34" s="538"/>
      <c r="CK34" s="538"/>
      <c r="CL34" s="538"/>
      <c r="CM34" s="538"/>
      <c r="CN34" s="538"/>
      <c r="CO34" s="538"/>
      <c r="CP34" s="538"/>
      <c r="CQ34" s="538"/>
      <c r="CR34" s="538"/>
      <c r="CS34" s="538"/>
      <c r="CT34" s="538"/>
      <c r="CU34" s="538"/>
      <c r="CV34" s="538"/>
      <c r="CW34" s="538"/>
      <c r="CX34" s="323"/>
      <c r="CY34" s="323"/>
      <c r="CZ34" s="323"/>
      <c r="DA34" s="323"/>
      <c r="DB34" s="323"/>
    </row>
    <row r="35" spans="1:106" ht="4.2" customHeight="1" x14ac:dyDescent="0.2">
      <c r="A35" s="1040"/>
      <c r="B35" s="1040"/>
      <c r="C35" s="1040"/>
      <c r="D35" s="1040"/>
      <c r="E35" s="1040"/>
      <c r="F35" s="1041"/>
      <c r="G35" s="1041"/>
      <c r="H35" s="1041"/>
      <c r="K35" s="1044"/>
      <c r="L35" s="1044"/>
      <c r="M35" s="1044"/>
      <c r="N35" s="1044"/>
      <c r="O35" s="947"/>
      <c r="P35" s="1034"/>
      <c r="Q35" s="1034"/>
      <c r="R35" s="1034"/>
      <c r="S35" s="1034"/>
      <c r="T35" s="1034"/>
      <c r="U35" s="1034"/>
      <c r="V35" s="1034"/>
      <c r="W35" s="1034"/>
      <c r="X35" s="1034"/>
      <c r="Y35" s="1034"/>
      <c r="Z35" s="1034"/>
      <c r="AA35" s="1035"/>
      <c r="AB35" s="1035"/>
      <c r="AC35" s="1035"/>
      <c r="AD35" s="1035"/>
      <c r="AE35" s="1035"/>
      <c r="AF35" s="1035"/>
      <c r="AG35" s="1035"/>
      <c r="AH35" s="1035"/>
      <c r="AI35" s="1035"/>
      <c r="AJ35" s="1035"/>
      <c r="AK35" s="1036"/>
      <c r="AL35" s="1036"/>
      <c r="AM35" s="1036"/>
      <c r="AN35" s="1036"/>
      <c r="AO35" s="1039"/>
      <c r="AP35" s="1039"/>
      <c r="AQ35" s="1039"/>
      <c r="AR35" s="1039"/>
      <c r="AS35" s="323"/>
      <c r="AT35" s="323"/>
      <c r="AU35" s="323"/>
      <c r="AV35" s="323"/>
      <c r="AW35" s="322"/>
      <c r="AX35" s="323"/>
      <c r="AY35" s="323"/>
      <c r="AZ35" s="323"/>
      <c r="BA35" s="323"/>
      <c r="BB35" s="322"/>
      <c r="BC35" s="323"/>
      <c r="BD35" s="323"/>
      <c r="BE35" s="323"/>
      <c r="BF35" s="323"/>
      <c r="BG35" s="322"/>
      <c r="BT35" s="539"/>
      <c r="BU35" s="539"/>
      <c r="BV35" s="538"/>
      <c r="BW35" s="126"/>
      <c r="BX35" s="538"/>
      <c r="BY35" s="538"/>
      <c r="BZ35" s="538"/>
      <c r="CA35" s="538"/>
      <c r="CB35" s="538"/>
      <c r="CC35" s="538"/>
      <c r="CD35" s="538"/>
      <c r="CE35" s="538"/>
      <c r="CF35" s="538"/>
      <c r="CG35" s="538"/>
      <c r="CH35" s="538"/>
      <c r="CI35" s="538"/>
      <c r="CJ35" s="538"/>
      <c r="CK35" s="538"/>
      <c r="CL35" s="538"/>
      <c r="CM35" s="538"/>
      <c r="CN35" s="538"/>
      <c r="CO35" s="538"/>
      <c r="CP35" s="538"/>
      <c r="CQ35" s="538"/>
      <c r="CR35" s="538"/>
      <c r="CS35" s="538"/>
      <c r="CT35" s="538"/>
      <c r="CU35" s="538"/>
      <c r="CV35" s="538"/>
      <c r="CW35" s="538"/>
      <c r="CX35" s="323"/>
      <c r="CY35" s="323"/>
      <c r="CZ35" s="323"/>
      <c r="DA35" s="323"/>
      <c r="DB35" s="323"/>
    </row>
    <row r="36" spans="1:106" ht="4.2" customHeight="1" x14ac:dyDescent="0.2">
      <c r="A36" s="1040"/>
      <c r="B36" s="1040"/>
      <c r="C36" s="1040"/>
      <c r="D36" s="1040"/>
      <c r="E36" s="1040"/>
      <c r="F36" s="1041"/>
      <c r="G36" s="1041"/>
      <c r="H36" s="1041"/>
      <c r="K36" s="36"/>
      <c r="L36" s="36"/>
      <c r="M36" s="36"/>
      <c r="N36" s="36"/>
      <c r="O36" s="36"/>
      <c r="P36" s="1034"/>
      <c r="Q36" s="1034"/>
      <c r="R36" s="1034"/>
      <c r="S36" s="1034"/>
      <c r="T36" s="1034"/>
      <c r="U36" s="1034"/>
      <c r="V36" s="1034"/>
      <c r="W36" s="1034"/>
      <c r="X36" s="1034"/>
      <c r="Y36" s="1034"/>
      <c r="Z36" s="1034"/>
      <c r="AA36" s="1035"/>
      <c r="AB36" s="1035"/>
      <c r="AC36" s="1035"/>
      <c r="AD36" s="1035"/>
      <c r="AE36" s="1035"/>
      <c r="AF36" s="1035"/>
      <c r="AG36" s="1035"/>
      <c r="AH36" s="1035"/>
      <c r="AI36" s="1035"/>
      <c r="AJ36" s="1035"/>
      <c r="AK36" s="1036"/>
      <c r="AL36" s="1036"/>
      <c r="AM36" s="1036"/>
      <c r="AN36" s="1036"/>
      <c r="AO36" s="1039"/>
      <c r="AP36" s="1039"/>
      <c r="AQ36" s="1039"/>
      <c r="AR36" s="1039"/>
      <c r="AS36" s="323"/>
      <c r="AT36" s="323"/>
      <c r="AU36" s="323"/>
      <c r="AV36" s="323"/>
      <c r="AW36" s="322"/>
      <c r="AX36" s="323"/>
      <c r="AY36" s="323"/>
      <c r="AZ36" s="323"/>
      <c r="BA36" s="323"/>
      <c r="BB36" s="322"/>
      <c r="BC36" s="323"/>
      <c r="BD36" s="323"/>
      <c r="BE36" s="323"/>
      <c r="BF36" s="323"/>
      <c r="BG36" s="322"/>
      <c r="BT36" s="539"/>
      <c r="BU36" s="539"/>
      <c r="BV36" s="538"/>
      <c r="BW36" s="126"/>
      <c r="BX36" s="538"/>
      <c r="BY36" s="538"/>
      <c r="BZ36" s="538"/>
      <c r="CA36" s="538"/>
      <c r="CB36" s="538"/>
      <c r="CC36" s="538"/>
      <c r="CD36" s="538"/>
      <c r="CE36" s="538"/>
      <c r="CF36" s="538"/>
      <c r="CG36" s="538"/>
      <c r="CH36" s="538"/>
      <c r="CI36" s="538"/>
      <c r="CJ36" s="538"/>
      <c r="CK36" s="538"/>
      <c r="CL36" s="538"/>
      <c r="CM36" s="538"/>
      <c r="CN36" s="538"/>
      <c r="CO36" s="538"/>
      <c r="CP36" s="538"/>
      <c r="CQ36" s="538"/>
      <c r="CR36" s="538"/>
      <c r="CS36" s="538"/>
      <c r="CT36" s="538"/>
      <c r="CU36" s="538"/>
      <c r="CV36" s="538"/>
      <c r="CW36" s="538"/>
      <c r="CX36" s="323"/>
      <c r="CY36" s="323"/>
      <c r="CZ36" s="323"/>
      <c r="DA36" s="323"/>
      <c r="DB36" s="323"/>
    </row>
    <row r="37" spans="1:106" ht="4.2" customHeight="1" x14ac:dyDescent="0.2">
      <c r="A37" s="1040"/>
      <c r="B37" s="1040"/>
      <c r="C37" s="1040"/>
      <c r="D37" s="1040"/>
      <c r="E37" s="1040"/>
      <c r="F37" s="1041"/>
      <c r="G37" s="1041"/>
      <c r="H37" s="1041"/>
      <c r="K37" s="315"/>
      <c r="L37" s="315"/>
      <c r="M37" s="315"/>
      <c r="N37" s="315"/>
      <c r="O37" s="315"/>
      <c r="P37" s="315"/>
      <c r="Q37" s="315"/>
      <c r="R37" s="315"/>
      <c r="S37" s="315"/>
      <c r="T37" s="315"/>
      <c r="U37" s="315"/>
      <c r="V37" s="315"/>
      <c r="W37" s="315"/>
      <c r="X37" s="315"/>
      <c r="Y37" s="315"/>
      <c r="Z37" s="315"/>
      <c r="AA37" s="315"/>
      <c r="AB37" s="315"/>
      <c r="AC37" s="315"/>
      <c r="AD37" s="315"/>
      <c r="AE37" s="315"/>
      <c r="AF37" s="315"/>
      <c r="AG37" s="315"/>
      <c r="AH37" s="315"/>
      <c r="AI37" s="315"/>
      <c r="AJ37" s="315"/>
      <c r="AK37" s="315"/>
      <c r="AL37" s="315"/>
      <c r="AM37" s="315"/>
      <c r="AN37" s="315"/>
      <c r="AO37" s="315"/>
      <c r="AP37" s="315"/>
      <c r="AQ37" s="315"/>
      <c r="AR37" s="315"/>
      <c r="AS37" s="323"/>
      <c r="AT37" s="1117">
        <v>64</v>
      </c>
      <c r="AU37" s="1117"/>
      <c r="AV37" s="1117"/>
      <c r="AW37" s="1118"/>
      <c r="AX37" s="323"/>
      <c r="AY37" s="323"/>
      <c r="AZ37" s="323"/>
      <c r="BA37" s="323"/>
      <c r="BB37" s="322"/>
      <c r="BC37" s="323"/>
      <c r="BD37" s="323"/>
      <c r="BE37" s="323"/>
      <c r="BF37" s="323"/>
      <c r="BG37" s="322"/>
      <c r="BT37" s="539"/>
      <c r="BU37" s="539"/>
      <c r="BV37" s="538"/>
      <c r="BW37" s="126"/>
      <c r="BX37" s="538"/>
      <c r="BY37" s="538"/>
      <c r="BZ37" s="538"/>
      <c r="CA37" s="538"/>
      <c r="CB37" s="538"/>
      <c r="CC37" s="538"/>
      <c r="CD37" s="538"/>
      <c r="CE37" s="538"/>
      <c r="CF37" s="538"/>
      <c r="CG37" s="538"/>
      <c r="CH37" s="538"/>
      <c r="CI37" s="538"/>
      <c r="CJ37" s="538"/>
      <c r="CK37" s="538"/>
      <c r="CL37" s="538"/>
      <c r="CM37" s="538"/>
      <c r="CN37" s="538"/>
      <c r="CO37" s="538"/>
      <c r="CP37" s="538"/>
      <c r="CQ37" s="538"/>
      <c r="CR37" s="538"/>
      <c r="CS37" s="538"/>
      <c r="CT37" s="538"/>
      <c r="CU37" s="538"/>
      <c r="CV37" s="538"/>
      <c r="CW37" s="538"/>
      <c r="CX37" s="323"/>
      <c r="CY37" s="323"/>
      <c r="CZ37" s="323"/>
      <c r="DA37" s="323"/>
      <c r="DB37" s="323"/>
    </row>
    <row r="38" spans="1:106" ht="4.2" customHeight="1" x14ac:dyDescent="0.2">
      <c r="A38" s="1040"/>
      <c r="B38" s="1040"/>
      <c r="C38" s="1040"/>
      <c r="D38" s="1040"/>
      <c r="E38" s="1040"/>
      <c r="F38" s="1041"/>
      <c r="G38" s="1041"/>
      <c r="H38" s="1041"/>
      <c r="K38" s="315"/>
      <c r="L38" s="315"/>
      <c r="M38" s="315"/>
      <c r="N38" s="315"/>
      <c r="O38" s="315"/>
      <c r="P38" s="315"/>
      <c r="Q38" s="315"/>
      <c r="R38" s="315"/>
      <c r="S38" s="315"/>
      <c r="T38" s="315"/>
      <c r="U38" s="315"/>
      <c r="V38" s="315"/>
      <c r="W38" s="315"/>
      <c r="X38" s="315"/>
      <c r="Y38" s="315"/>
      <c r="Z38" s="315"/>
      <c r="AA38" s="315"/>
      <c r="AB38" s="315"/>
      <c r="AC38" s="315"/>
      <c r="AD38" s="315"/>
      <c r="AE38" s="315"/>
      <c r="AF38" s="315"/>
      <c r="AG38" s="315"/>
      <c r="AH38" s="315"/>
      <c r="AI38" s="315"/>
      <c r="AJ38" s="315"/>
      <c r="AK38" s="315"/>
      <c r="AL38" s="315"/>
      <c r="AM38" s="315"/>
      <c r="AN38" s="315"/>
      <c r="AO38" s="315"/>
      <c r="AP38" s="315"/>
      <c r="AQ38" s="315"/>
      <c r="AR38" s="315"/>
      <c r="AS38" s="323"/>
      <c r="AT38" s="1117"/>
      <c r="AU38" s="1117"/>
      <c r="AV38" s="1117"/>
      <c r="AW38" s="1118"/>
      <c r="AX38" s="325"/>
      <c r="AY38" s="325"/>
      <c r="AZ38" s="325"/>
      <c r="BA38" s="325"/>
      <c r="BB38" s="328"/>
      <c r="BC38" s="323"/>
      <c r="BD38" s="323"/>
      <c r="BE38" s="323"/>
      <c r="BF38" s="323"/>
      <c r="BG38" s="322"/>
      <c r="BT38" s="539"/>
      <c r="BU38" s="539"/>
      <c r="BV38" s="538"/>
      <c r="BW38" s="126"/>
      <c r="BX38" s="538"/>
      <c r="BY38" s="538"/>
      <c r="BZ38" s="538"/>
      <c r="CA38" s="538"/>
      <c r="CB38" s="538"/>
      <c r="CC38" s="538"/>
      <c r="CD38" s="538"/>
      <c r="CE38" s="538"/>
      <c r="CF38" s="538"/>
      <c r="CG38" s="538"/>
      <c r="CH38" s="538"/>
      <c r="CI38" s="538"/>
      <c r="CJ38" s="538"/>
      <c r="CK38" s="538"/>
      <c r="CL38" s="538"/>
      <c r="CM38" s="538"/>
      <c r="CN38" s="538"/>
      <c r="CO38" s="538"/>
      <c r="CP38" s="538"/>
      <c r="CQ38" s="538"/>
      <c r="CR38" s="538"/>
      <c r="CS38" s="538"/>
      <c r="CT38" s="538"/>
      <c r="CU38" s="538"/>
      <c r="CV38" s="538"/>
      <c r="CW38" s="538"/>
      <c r="CX38" s="323"/>
      <c r="CY38" s="323"/>
      <c r="CZ38" s="323"/>
      <c r="DA38" s="323"/>
      <c r="DB38" s="323"/>
    </row>
    <row r="39" spans="1:106" ht="4.2" customHeight="1" x14ac:dyDescent="0.2">
      <c r="A39" s="1040"/>
      <c r="B39" s="1040"/>
      <c r="C39" s="1040"/>
      <c r="D39" s="1040"/>
      <c r="E39" s="1040"/>
      <c r="F39" s="1041"/>
      <c r="G39" s="1041"/>
      <c r="H39" s="1041"/>
      <c r="K39" s="315"/>
      <c r="L39" s="315"/>
      <c r="M39" s="315"/>
      <c r="N39" s="315"/>
      <c r="O39" s="315"/>
      <c r="P39" s="315"/>
      <c r="Q39" s="315"/>
      <c r="R39" s="315"/>
      <c r="S39" s="315"/>
      <c r="T39" s="315"/>
      <c r="U39" s="315"/>
      <c r="V39" s="315"/>
      <c r="W39" s="315"/>
      <c r="X39" s="315"/>
      <c r="Y39" s="315"/>
      <c r="Z39" s="315"/>
      <c r="AA39" s="315"/>
      <c r="AB39" s="315"/>
      <c r="AC39" s="315"/>
      <c r="AD39" s="315"/>
      <c r="AE39" s="315"/>
      <c r="AF39" s="315"/>
      <c r="AG39" s="315"/>
      <c r="AH39" s="315"/>
      <c r="AI39" s="315"/>
      <c r="AJ39" s="315"/>
      <c r="AK39" s="315"/>
      <c r="AL39" s="315"/>
      <c r="AM39" s="315"/>
      <c r="AN39" s="315"/>
      <c r="AO39" s="315"/>
      <c r="AP39" s="315"/>
      <c r="AQ39" s="315"/>
      <c r="AR39" s="315"/>
      <c r="AS39" s="323"/>
      <c r="AT39" s="1117"/>
      <c r="AU39" s="1117"/>
      <c r="AV39" s="1117"/>
      <c r="AW39" s="1118"/>
      <c r="BC39" s="323"/>
      <c r="BD39" s="323"/>
      <c r="BE39" s="323"/>
      <c r="BF39" s="323"/>
      <c r="BG39" s="322"/>
      <c r="BT39" s="539"/>
      <c r="BU39" s="539"/>
      <c r="BV39" s="538"/>
      <c r="BW39" s="126"/>
      <c r="BX39" s="538"/>
      <c r="BY39" s="538"/>
      <c r="BZ39" s="538"/>
      <c r="CA39" s="538"/>
      <c r="CB39" s="538"/>
      <c r="CC39" s="538"/>
      <c r="CD39" s="538"/>
      <c r="CE39" s="538"/>
      <c r="CF39" s="538"/>
      <c r="CG39" s="538"/>
      <c r="CH39" s="538"/>
      <c r="CI39" s="538"/>
      <c r="CJ39" s="538"/>
      <c r="CK39" s="538"/>
      <c r="CL39" s="538"/>
      <c r="CM39" s="538"/>
      <c r="CN39" s="538"/>
      <c r="CO39" s="538"/>
      <c r="CP39" s="538"/>
      <c r="CQ39" s="538"/>
      <c r="CR39" s="538"/>
      <c r="CS39" s="538"/>
      <c r="CT39" s="538"/>
      <c r="CU39" s="538"/>
      <c r="CV39" s="538"/>
      <c r="CW39" s="538"/>
      <c r="CX39" s="323"/>
      <c r="CY39" s="323"/>
      <c r="CZ39" s="323"/>
      <c r="DA39" s="323"/>
      <c r="DB39" s="323"/>
    </row>
    <row r="40" spans="1:106" ht="4.2" customHeight="1" x14ac:dyDescent="0.2">
      <c r="A40" s="1040"/>
      <c r="B40" s="1040"/>
      <c r="C40" s="1040"/>
      <c r="D40" s="1040"/>
      <c r="E40" s="1040"/>
      <c r="F40" s="1041"/>
      <c r="G40" s="1041"/>
      <c r="H40" s="1041"/>
      <c r="K40" s="315"/>
      <c r="L40" s="315"/>
      <c r="M40" s="315"/>
      <c r="N40" s="315"/>
      <c r="O40" s="315"/>
      <c r="P40" s="315"/>
      <c r="Q40" s="315"/>
      <c r="R40" s="315"/>
      <c r="S40" s="315"/>
      <c r="T40" s="315"/>
      <c r="U40" s="315"/>
      <c r="V40" s="315"/>
      <c r="W40" s="315"/>
      <c r="X40" s="315"/>
      <c r="Y40" s="315"/>
      <c r="Z40" s="315"/>
      <c r="AA40" s="315"/>
      <c r="AB40" s="315"/>
      <c r="AC40" s="315"/>
      <c r="AD40" s="315"/>
      <c r="AE40" s="315"/>
      <c r="AF40" s="315"/>
      <c r="AG40" s="315"/>
      <c r="AH40" s="315"/>
      <c r="AI40" s="315"/>
      <c r="AJ40" s="315"/>
      <c r="AK40" s="315"/>
      <c r="AL40" s="315"/>
      <c r="AM40" s="315"/>
      <c r="AN40" s="315"/>
      <c r="AO40" s="315"/>
      <c r="AP40" s="315"/>
      <c r="AQ40" s="315"/>
      <c r="AR40" s="315"/>
      <c r="AS40" s="323"/>
      <c r="AT40" s="1117"/>
      <c r="AU40" s="1117"/>
      <c r="AV40" s="1117"/>
      <c r="AW40" s="1118"/>
      <c r="BC40" s="323"/>
      <c r="BD40" s="323"/>
      <c r="BE40" s="323"/>
      <c r="BF40" s="323"/>
      <c r="BG40" s="322"/>
      <c r="BT40" s="539"/>
      <c r="BU40" s="539"/>
      <c r="BV40" s="538"/>
      <c r="BW40" s="126"/>
      <c r="BX40" s="538"/>
      <c r="BY40" s="538"/>
      <c r="BZ40" s="538"/>
      <c r="CA40" s="538"/>
      <c r="CB40" s="538"/>
      <c r="CC40" s="538"/>
      <c r="CD40" s="538"/>
      <c r="CE40" s="538"/>
      <c r="CF40" s="538"/>
      <c r="CG40" s="538"/>
      <c r="CH40" s="538"/>
      <c r="CI40" s="538"/>
      <c r="CJ40" s="538"/>
      <c r="CK40" s="538"/>
      <c r="CL40" s="538"/>
      <c r="CM40" s="538"/>
      <c r="CN40" s="538"/>
      <c r="CO40" s="538"/>
      <c r="CP40" s="538"/>
      <c r="CQ40" s="538"/>
      <c r="CR40" s="538"/>
      <c r="CS40" s="538"/>
      <c r="CT40" s="538"/>
      <c r="CU40" s="538"/>
      <c r="CV40" s="538"/>
      <c r="CW40" s="538"/>
      <c r="CX40" s="323"/>
      <c r="CY40" s="323"/>
      <c r="CZ40" s="323"/>
      <c r="DA40" s="323"/>
      <c r="DB40" s="323"/>
    </row>
    <row r="41" spans="1:106" ht="4.2" customHeight="1" x14ac:dyDescent="0.2">
      <c r="A41" s="1040"/>
      <c r="B41" s="1040"/>
      <c r="C41" s="1040"/>
      <c r="D41" s="1040"/>
      <c r="E41" s="1040"/>
      <c r="F41" s="1041"/>
      <c r="G41" s="1041"/>
      <c r="H41" s="1041"/>
      <c r="K41" s="947"/>
      <c r="L41" s="947"/>
      <c r="M41" s="947"/>
      <c r="N41" s="947"/>
      <c r="O41" s="947"/>
      <c r="P41" s="1037" t="e">
        <f>VLOOKUP(K42,選手リスト,3,FALSE)</f>
        <v>#N/A</v>
      </c>
      <c r="Q41" s="1037"/>
      <c r="R41" s="1037"/>
      <c r="S41" s="1037"/>
      <c r="T41" s="1037"/>
      <c r="U41" s="1037"/>
      <c r="V41" s="1037"/>
      <c r="W41" s="1037"/>
      <c r="X41" s="1037"/>
      <c r="Y41" s="1037"/>
      <c r="Z41" s="1037"/>
      <c r="AA41" s="1035" t="e">
        <f>VLOOKUP(K42,選手リスト,4,FALSE)</f>
        <v>#N/A</v>
      </c>
      <c r="AB41" s="1035"/>
      <c r="AC41" s="1035"/>
      <c r="AD41" s="1035"/>
      <c r="AE41" s="1035"/>
      <c r="AF41" s="1035"/>
      <c r="AG41" s="1035"/>
      <c r="AH41" s="1035"/>
      <c r="AI41" s="1035"/>
      <c r="AJ41" s="1035"/>
      <c r="AK41" s="1038" t="e">
        <f>VLOOKUP(K42,選手リスト,9,FALSE)</f>
        <v>#N/A</v>
      </c>
      <c r="AL41" s="1038"/>
      <c r="AM41" s="1038"/>
      <c r="AN41" s="1038"/>
      <c r="AO41" s="1039" t="e">
        <f>VLOOKUP(K42,選手リスト,6,FALSE)</f>
        <v>#N/A</v>
      </c>
      <c r="AP41" s="1039"/>
      <c r="AQ41" s="1039"/>
      <c r="AR41" s="1039"/>
      <c r="AS41" s="323"/>
      <c r="AT41" s="323"/>
      <c r="AU41" s="323"/>
      <c r="AV41" s="323"/>
      <c r="AW41" s="322"/>
      <c r="BC41" s="323"/>
      <c r="BD41" s="323"/>
      <c r="BE41" s="323"/>
      <c r="BF41" s="323"/>
      <c r="BG41" s="322"/>
      <c r="BT41" s="539"/>
      <c r="BU41" s="539"/>
      <c r="BV41" s="538"/>
      <c r="BW41" s="126"/>
      <c r="BX41" s="538"/>
      <c r="BY41" s="538"/>
      <c r="BZ41" s="538"/>
      <c r="CA41" s="538"/>
      <c r="CB41" s="538"/>
      <c r="CC41" s="538"/>
      <c r="CD41" s="538"/>
      <c r="CE41" s="538"/>
      <c r="CF41" s="538"/>
      <c r="CG41" s="538"/>
      <c r="CH41" s="538"/>
      <c r="CI41" s="538"/>
      <c r="CJ41" s="538"/>
      <c r="CK41" s="538"/>
      <c r="CL41" s="538"/>
      <c r="CM41" s="538"/>
      <c r="CN41" s="538"/>
      <c r="CO41" s="538"/>
      <c r="CP41" s="538"/>
      <c r="CQ41" s="538"/>
      <c r="CR41" s="538"/>
      <c r="CS41" s="538"/>
      <c r="CT41" s="538"/>
      <c r="CU41" s="538"/>
      <c r="CV41" s="538"/>
      <c r="CW41" s="538"/>
      <c r="CX41" s="323"/>
      <c r="CY41" s="323"/>
      <c r="CZ41" s="323"/>
      <c r="DA41" s="323"/>
      <c r="DB41" s="323"/>
    </row>
    <row r="42" spans="1:106" ht="4.2" customHeight="1" x14ac:dyDescent="0.2">
      <c r="A42" s="1040"/>
      <c r="B42" s="1040"/>
      <c r="C42" s="1040"/>
      <c r="D42" s="1040"/>
      <c r="E42" s="1040"/>
      <c r="F42" s="1041"/>
      <c r="G42" s="1041"/>
      <c r="H42" s="1041"/>
      <c r="K42" s="1044">
        <v>738</v>
      </c>
      <c r="L42" s="1044"/>
      <c r="M42" s="1044"/>
      <c r="N42" s="1044"/>
      <c r="O42" s="36"/>
      <c r="P42" s="1037"/>
      <c r="Q42" s="1037"/>
      <c r="R42" s="1037"/>
      <c r="S42" s="1037"/>
      <c r="T42" s="1037"/>
      <c r="U42" s="1037"/>
      <c r="V42" s="1037"/>
      <c r="W42" s="1037"/>
      <c r="X42" s="1037"/>
      <c r="Y42" s="1037"/>
      <c r="Z42" s="1037"/>
      <c r="AA42" s="1035"/>
      <c r="AB42" s="1035"/>
      <c r="AC42" s="1035"/>
      <c r="AD42" s="1035"/>
      <c r="AE42" s="1035"/>
      <c r="AF42" s="1035"/>
      <c r="AG42" s="1035"/>
      <c r="AH42" s="1035"/>
      <c r="AI42" s="1035"/>
      <c r="AJ42" s="1035"/>
      <c r="AK42" s="1038"/>
      <c r="AL42" s="1038"/>
      <c r="AM42" s="1038"/>
      <c r="AN42" s="1038"/>
      <c r="AO42" s="1039"/>
      <c r="AP42" s="1039"/>
      <c r="AQ42" s="1039"/>
      <c r="AR42" s="1039"/>
      <c r="AS42" s="323"/>
      <c r="AT42" s="323"/>
      <c r="AU42" s="323"/>
      <c r="AV42" s="323"/>
      <c r="AW42" s="322"/>
      <c r="BC42" s="323"/>
      <c r="BD42" s="323"/>
      <c r="BE42" s="323"/>
      <c r="BF42" s="323"/>
      <c r="BG42" s="322"/>
      <c r="BT42" s="539"/>
      <c r="BU42" s="539"/>
      <c r="BV42" s="538"/>
      <c r="BW42" s="126"/>
      <c r="BX42" s="538"/>
      <c r="BY42" s="538"/>
      <c r="BZ42" s="538"/>
      <c r="CA42" s="538"/>
      <c r="CB42" s="538"/>
      <c r="CC42" s="538"/>
      <c r="CD42" s="538"/>
      <c r="CE42" s="538"/>
      <c r="CF42" s="538"/>
      <c r="CG42" s="538"/>
      <c r="CH42" s="538"/>
      <c r="CI42" s="538"/>
      <c r="CJ42" s="538"/>
      <c r="CK42" s="538"/>
      <c r="CL42" s="538"/>
      <c r="CM42" s="538"/>
      <c r="CN42" s="538"/>
      <c r="CO42" s="538"/>
      <c r="CP42" s="538"/>
      <c r="CQ42" s="538"/>
      <c r="CR42" s="538"/>
      <c r="CS42" s="538"/>
      <c r="CT42" s="538"/>
      <c r="CU42" s="538"/>
      <c r="CV42" s="538"/>
      <c r="CW42" s="538"/>
      <c r="CX42" s="323"/>
      <c r="CY42" s="323"/>
      <c r="CZ42" s="323"/>
      <c r="DA42" s="323"/>
      <c r="DB42" s="323"/>
    </row>
    <row r="43" spans="1:106" ht="4.2" customHeight="1" x14ac:dyDescent="0.2">
      <c r="A43" s="1040"/>
      <c r="B43" s="1040"/>
      <c r="C43" s="1040"/>
      <c r="D43" s="1040"/>
      <c r="E43" s="1040"/>
      <c r="F43" s="1041"/>
      <c r="G43" s="1041"/>
      <c r="H43" s="1041"/>
      <c r="K43" s="1044"/>
      <c r="L43" s="1044"/>
      <c r="M43" s="1044"/>
      <c r="N43" s="1044"/>
      <c r="O43" s="36"/>
      <c r="P43" s="1034" t="e">
        <f>VLOOKUP(K42,選手リスト,2,FALSE)</f>
        <v>#N/A</v>
      </c>
      <c r="Q43" s="1034"/>
      <c r="R43" s="1034"/>
      <c r="S43" s="1034"/>
      <c r="T43" s="1034"/>
      <c r="U43" s="1034"/>
      <c r="V43" s="1034"/>
      <c r="W43" s="1034"/>
      <c r="X43" s="1034"/>
      <c r="Y43" s="1034"/>
      <c r="Z43" s="1034"/>
      <c r="AA43" s="1035"/>
      <c r="AB43" s="1035"/>
      <c r="AC43" s="1035"/>
      <c r="AD43" s="1035"/>
      <c r="AE43" s="1035"/>
      <c r="AF43" s="1035"/>
      <c r="AG43" s="1035"/>
      <c r="AH43" s="1035"/>
      <c r="AI43" s="1035"/>
      <c r="AJ43" s="1035"/>
      <c r="AK43" s="1038"/>
      <c r="AL43" s="1038"/>
      <c r="AM43" s="1038"/>
      <c r="AN43" s="1038"/>
      <c r="AO43" s="1039"/>
      <c r="AP43" s="1039"/>
      <c r="AQ43" s="1039"/>
      <c r="AR43" s="1039"/>
      <c r="AS43" s="325"/>
      <c r="AT43" s="325"/>
      <c r="AU43" s="325"/>
      <c r="AV43" s="325"/>
      <c r="AW43" s="328"/>
      <c r="BC43" s="323"/>
      <c r="BD43" s="323"/>
      <c r="BE43" s="323"/>
      <c r="BF43" s="323"/>
      <c r="BG43" s="322"/>
      <c r="BT43" s="539"/>
      <c r="BU43" s="539"/>
      <c r="BV43" s="538"/>
      <c r="BW43" s="126"/>
      <c r="BX43" s="538"/>
      <c r="BY43" s="538"/>
      <c r="BZ43" s="538"/>
      <c r="CA43" s="538"/>
      <c r="CB43" s="538"/>
      <c r="CC43" s="538"/>
      <c r="CD43" s="538"/>
      <c r="CE43" s="538"/>
      <c r="CF43" s="538"/>
      <c r="CG43" s="538"/>
      <c r="CH43" s="538"/>
      <c r="CI43" s="538"/>
      <c r="CJ43" s="538"/>
      <c r="CK43" s="538"/>
      <c r="CL43" s="538"/>
      <c r="CM43" s="538"/>
      <c r="CN43" s="538"/>
      <c r="CO43" s="538"/>
      <c r="CP43" s="538"/>
      <c r="CQ43" s="538"/>
      <c r="CR43" s="538"/>
      <c r="CS43" s="538"/>
      <c r="CT43" s="538"/>
      <c r="CU43" s="538"/>
      <c r="CV43" s="538"/>
      <c r="CW43" s="538"/>
      <c r="CX43" s="323"/>
      <c r="CY43" s="323"/>
      <c r="CZ43" s="323"/>
      <c r="DA43" s="323"/>
      <c r="DB43" s="323"/>
    </row>
    <row r="44" spans="1:106" ht="4.2" customHeight="1" x14ac:dyDescent="0.2">
      <c r="A44" s="1040"/>
      <c r="B44" s="1040"/>
      <c r="C44" s="1040"/>
      <c r="D44" s="1040"/>
      <c r="E44" s="1040"/>
      <c r="F44" s="1041"/>
      <c r="G44" s="1041"/>
      <c r="H44" s="1041"/>
      <c r="K44" s="1044"/>
      <c r="L44" s="1044"/>
      <c r="M44" s="1044"/>
      <c r="N44" s="1044"/>
      <c r="O44" s="36"/>
      <c r="P44" s="1034"/>
      <c r="Q44" s="1034"/>
      <c r="R44" s="1034"/>
      <c r="S44" s="1034"/>
      <c r="T44" s="1034"/>
      <c r="U44" s="1034"/>
      <c r="V44" s="1034"/>
      <c r="W44" s="1034"/>
      <c r="X44" s="1034"/>
      <c r="Y44" s="1034"/>
      <c r="Z44" s="1034"/>
      <c r="AA44" s="1035" t="e">
        <f>VLOOKUP(K42,選手リスト,5,FALSE)</f>
        <v>#N/A</v>
      </c>
      <c r="AB44" s="1035"/>
      <c r="AC44" s="1035"/>
      <c r="AD44" s="1035"/>
      <c r="AE44" s="1035"/>
      <c r="AF44" s="1035"/>
      <c r="AG44" s="1035"/>
      <c r="AH44" s="1035"/>
      <c r="AI44" s="1035"/>
      <c r="AJ44" s="1035"/>
      <c r="AK44" s="1036" t="e">
        <f>VLOOKUP(K42,選手リスト,10,FALSE)</f>
        <v>#N/A</v>
      </c>
      <c r="AL44" s="1036"/>
      <c r="AM44" s="1036"/>
      <c r="AN44" s="1036"/>
      <c r="AO44" s="1039"/>
      <c r="AP44" s="1039"/>
      <c r="AQ44" s="1039"/>
      <c r="AR44" s="1039"/>
      <c r="BC44" s="323"/>
      <c r="BD44" s="323"/>
      <c r="BE44" s="323"/>
      <c r="BF44" s="323"/>
      <c r="BG44" s="322"/>
      <c r="BT44" s="539"/>
      <c r="BU44" s="539"/>
      <c r="BV44" s="538"/>
      <c r="BW44" s="126"/>
      <c r="BX44" s="538"/>
      <c r="BY44" s="538"/>
      <c r="BZ44" s="538"/>
      <c r="CA44" s="538"/>
      <c r="CB44" s="538"/>
      <c r="CC44" s="538"/>
      <c r="CD44" s="538"/>
      <c r="CE44" s="538"/>
      <c r="CF44" s="538"/>
      <c r="CG44" s="538"/>
      <c r="CH44" s="538"/>
      <c r="CI44" s="538"/>
      <c r="CJ44" s="538"/>
      <c r="CK44" s="538"/>
      <c r="CL44" s="538"/>
      <c r="CM44" s="538"/>
      <c r="CN44" s="538"/>
      <c r="CO44" s="538"/>
      <c r="CP44" s="538"/>
      <c r="CQ44" s="538"/>
      <c r="CR44" s="538"/>
      <c r="CS44" s="538"/>
      <c r="CT44" s="538"/>
      <c r="CU44" s="538"/>
      <c r="CV44" s="538"/>
      <c r="CW44" s="538"/>
      <c r="CX44" s="323"/>
      <c r="CY44" s="323"/>
      <c r="CZ44" s="323"/>
      <c r="DA44" s="323"/>
      <c r="DB44" s="323"/>
    </row>
    <row r="45" spans="1:106" ht="4.2" customHeight="1" x14ac:dyDescent="0.2">
      <c r="A45" s="1040"/>
      <c r="B45" s="1040"/>
      <c r="C45" s="1040"/>
      <c r="D45" s="1040"/>
      <c r="E45" s="1040"/>
      <c r="F45" s="1041"/>
      <c r="G45" s="1041"/>
      <c r="H45" s="1041"/>
      <c r="K45" s="1044"/>
      <c r="L45" s="1044"/>
      <c r="M45" s="1044"/>
      <c r="N45" s="1044"/>
      <c r="O45" s="947"/>
      <c r="P45" s="1034"/>
      <c r="Q45" s="1034"/>
      <c r="R45" s="1034"/>
      <c r="S45" s="1034"/>
      <c r="T45" s="1034"/>
      <c r="U45" s="1034"/>
      <c r="V45" s="1034"/>
      <c r="W45" s="1034"/>
      <c r="X45" s="1034"/>
      <c r="Y45" s="1034"/>
      <c r="Z45" s="1034"/>
      <c r="AA45" s="1035"/>
      <c r="AB45" s="1035"/>
      <c r="AC45" s="1035"/>
      <c r="AD45" s="1035"/>
      <c r="AE45" s="1035"/>
      <c r="AF45" s="1035"/>
      <c r="AG45" s="1035"/>
      <c r="AH45" s="1035"/>
      <c r="AI45" s="1035"/>
      <c r="AJ45" s="1035"/>
      <c r="AK45" s="1036"/>
      <c r="AL45" s="1036"/>
      <c r="AM45" s="1036"/>
      <c r="AN45" s="1036"/>
      <c r="AO45" s="1039"/>
      <c r="AP45" s="1039"/>
      <c r="AQ45" s="1039"/>
      <c r="AR45" s="1039"/>
      <c r="BC45" s="323"/>
      <c r="BD45" s="323"/>
      <c r="BE45" s="323"/>
      <c r="BF45" s="323"/>
      <c r="BG45" s="322"/>
      <c r="BT45" s="539"/>
      <c r="BU45" s="539"/>
      <c r="BV45" s="538"/>
      <c r="BW45" s="126"/>
      <c r="BX45" s="323"/>
      <c r="BY45" s="323"/>
      <c r="BZ45" s="323"/>
      <c r="CA45" s="323"/>
      <c r="CB45" s="538"/>
      <c r="CC45" s="538"/>
      <c r="CD45" s="538"/>
      <c r="CE45" s="538"/>
      <c r="CF45" s="538"/>
      <c r="CG45" s="538"/>
      <c r="CH45" s="538"/>
      <c r="CI45" s="538"/>
      <c r="CJ45" s="538"/>
      <c r="CK45" s="538"/>
      <c r="CL45" s="538"/>
      <c r="CM45" s="538"/>
      <c r="CN45" s="538"/>
      <c r="CO45" s="538"/>
      <c r="CP45" s="538"/>
      <c r="CQ45" s="538"/>
      <c r="CR45" s="538"/>
      <c r="CS45" s="538"/>
      <c r="CT45" s="538"/>
      <c r="CU45" s="538"/>
      <c r="CV45" s="538"/>
      <c r="CW45" s="538"/>
      <c r="CX45" s="323"/>
      <c r="CY45" s="323"/>
      <c r="CZ45" s="323"/>
      <c r="DA45" s="323"/>
      <c r="DB45" s="323"/>
    </row>
    <row r="46" spans="1:106" ht="4.2" customHeight="1" x14ac:dyDescent="0.2">
      <c r="A46" s="1040"/>
      <c r="B46" s="1040"/>
      <c r="C46" s="1040"/>
      <c r="D46" s="1040"/>
      <c r="E46" s="1040"/>
      <c r="F46" s="1041"/>
      <c r="G46" s="1041"/>
      <c r="H46" s="1041"/>
      <c r="K46" s="36"/>
      <c r="L46" s="36"/>
      <c r="M46" s="36"/>
      <c r="N46" s="36"/>
      <c r="O46" s="36"/>
      <c r="P46" s="1034"/>
      <c r="Q46" s="1034"/>
      <c r="R46" s="1034"/>
      <c r="S46" s="1034"/>
      <c r="T46" s="1034"/>
      <c r="U46" s="1034"/>
      <c r="V46" s="1034"/>
      <c r="W46" s="1034"/>
      <c r="X46" s="1034"/>
      <c r="Y46" s="1034"/>
      <c r="Z46" s="1034"/>
      <c r="AA46" s="1035"/>
      <c r="AB46" s="1035"/>
      <c r="AC46" s="1035"/>
      <c r="AD46" s="1035"/>
      <c r="AE46" s="1035"/>
      <c r="AF46" s="1035"/>
      <c r="AG46" s="1035"/>
      <c r="AH46" s="1035"/>
      <c r="AI46" s="1035"/>
      <c r="AJ46" s="1035"/>
      <c r="AK46" s="1036"/>
      <c r="AL46" s="1036"/>
      <c r="AM46" s="1036"/>
      <c r="AN46" s="1036"/>
      <c r="AO46" s="1039"/>
      <c r="AP46" s="1039"/>
      <c r="AQ46" s="1039"/>
      <c r="AR46" s="1039"/>
      <c r="BC46" s="323"/>
      <c r="BD46" s="323"/>
      <c r="BE46" s="323"/>
      <c r="BF46" s="323"/>
      <c r="BG46" s="322"/>
      <c r="BT46" s="539"/>
      <c r="BU46" s="539"/>
      <c r="BV46" s="538"/>
      <c r="BW46" s="126"/>
      <c r="BX46" s="323"/>
      <c r="BY46" s="323"/>
      <c r="BZ46" s="323"/>
      <c r="CA46" s="323"/>
      <c r="CB46" s="538"/>
      <c r="CC46" s="538"/>
      <c r="CD46" s="538"/>
      <c r="CE46" s="538"/>
      <c r="CF46" s="538"/>
      <c r="CG46" s="538"/>
      <c r="CH46" s="538"/>
      <c r="CI46" s="538"/>
      <c r="CJ46" s="538"/>
      <c r="CK46" s="538"/>
      <c r="CL46" s="538"/>
      <c r="CM46" s="538"/>
      <c r="CN46" s="538"/>
      <c r="CO46" s="538"/>
      <c r="CP46" s="538"/>
      <c r="CQ46" s="538"/>
      <c r="CR46" s="538"/>
      <c r="CS46" s="538"/>
      <c r="CT46" s="538"/>
      <c r="CU46" s="538"/>
      <c r="CV46" s="538"/>
      <c r="CW46" s="538"/>
      <c r="CX46" s="323"/>
      <c r="CY46" s="323"/>
      <c r="CZ46" s="323"/>
      <c r="DA46" s="323"/>
      <c r="DB46" s="323"/>
    </row>
    <row r="47" spans="1:106" ht="4.2" customHeight="1" x14ac:dyDescent="0.2">
      <c r="A47" s="1040"/>
      <c r="B47" s="1040"/>
      <c r="C47" s="1040"/>
      <c r="D47" s="1040"/>
      <c r="E47" s="1040"/>
      <c r="F47" s="1041"/>
      <c r="G47" s="1041"/>
      <c r="H47" s="1041"/>
      <c r="K47" s="315"/>
      <c r="L47" s="315"/>
      <c r="M47" s="315"/>
      <c r="N47" s="315"/>
      <c r="O47" s="315"/>
      <c r="P47" s="315"/>
      <c r="Q47" s="315"/>
      <c r="R47" s="315"/>
      <c r="S47" s="315"/>
      <c r="T47" s="315"/>
      <c r="U47" s="315"/>
      <c r="V47" s="315"/>
      <c r="W47" s="315"/>
      <c r="X47" s="315"/>
      <c r="Y47" s="315"/>
      <c r="Z47" s="315"/>
      <c r="AA47" s="315"/>
      <c r="AB47" s="315"/>
      <c r="AC47" s="315"/>
      <c r="AD47" s="315"/>
      <c r="AE47" s="315"/>
      <c r="AF47" s="315"/>
      <c r="AG47" s="315"/>
      <c r="AH47" s="315"/>
      <c r="AI47" s="315"/>
      <c r="AJ47" s="315"/>
      <c r="AK47" s="315"/>
      <c r="AL47" s="315"/>
      <c r="AM47" s="315"/>
      <c r="AN47" s="315"/>
      <c r="AO47" s="315"/>
      <c r="AP47" s="315"/>
      <c r="AQ47" s="315"/>
      <c r="AR47" s="315"/>
      <c r="BC47" s="1117">
        <v>102</v>
      </c>
      <c r="BD47" s="1117"/>
      <c r="BE47" s="1117"/>
      <c r="BF47" s="1117"/>
      <c r="BG47" s="1118"/>
      <c r="BT47" s="539"/>
      <c r="BU47" s="539"/>
      <c r="BV47" s="538"/>
      <c r="BW47" s="126"/>
      <c r="BX47" s="323"/>
      <c r="BY47" s="323"/>
      <c r="BZ47" s="323"/>
      <c r="CA47" s="323"/>
      <c r="CB47" s="538"/>
      <c r="CC47" s="538"/>
      <c r="CD47" s="538"/>
      <c r="CE47" s="538"/>
      <c r="CF47" s="538"/>
      <c r="CG47" s="538"/>
      <c r="CH47" s="538"/>
      <c r="CI47" s="538"/>
      <c r="CJ47" s="538"/>
      <c r="CK47" s="538"/>
      <c r="CL47" s="538"/>
      <c r="CM47" s="538"/>
      <c r="CN47" s="538"/>
      <c r="CO47" s="538"/>
      <c r="CP47" s="538"/>
      <c r="CQ47" s="538"/>
      <c r="CR47" s="538"/>
      <c r="CS47" s="538"/>
      <c r="CT47" s="538"/>
      <c r="CU47" s="538"/>
      <c r="CV47" s="538"/>
      <c r="CW47" s="538"/>
      <c r="CX47" s="323"/>
      <c r="CY47" s="323"/>
      <c r="CZ47" s="323"/>
      <c r="DA47" s="323"/>
      <c r="DB47" s="323"/>
    </row>
    <row r="48" spans="1:106" ht="4.2" customHeight="1" x14ac:dyDescent="0.2">
      <c r="A48" s="1040"/>
      <c r="B48" s="1040"/>
      <c r="C48" s="1040"/>
      <c r="D48" s="1040"/>
      <c r="E48" s="1040"/>
      <c r="F48" s="1041"/>
      <c r="G48" s="1041"/>
      <c r="H48" s="1041"/>
      <c r="K48" s="315"/>
      <c r="L48" s="315"/>
      <c r="M48" s="315"/>
      <c r="N48" s="315"/>
      <c r="O48" s="315"/>
      <c r="P48" s="315"/>
      <c r="Q48" s="315"/>
      <c r="R48" s="315"/>
      <c r="S48" s="315"/>
      <c r="T48" s="315"/>
      <c r="U48" s="315"/>
      <c r="V48" s="315"/>
      <c r="W48" s="315"/>
      <c r="X48" s="315"/>
      <c r="Y48" s="315"/>
      <c r="Z48" s="315"/>
      <c r="AA48" s="315"/>
      <c r="AB48" s="315"/>
      <c r="AC48" s="315"/>
      <c r="AD48" s="315"/>
      <c r="AE48" s="315"/>
      <c r="AF48" s="315"/>
      <c r="AG48" s="315"/>
      <c r="AH48" s="315"/>
      <c r="AI48" s="315"/>
      <c r="AJ48" s="315"/>
      <c r="AK48" s="315"/>
      <c r="AL48" s="315"/>
      <c r="AM48" s="315"/>
      <c r="AN48" s="315"/>
      <c r="AO48" s="315"/>
      <c r="AP48" s="315"/>
      <c r="AQ48" s="315"/>
      <c r="AR48" s="315"/>
      <c r="BC48" s="1117"/>
      <c r="BD48" s="1117"/>
      <c r="BE48" s="1117"/>
      <c r="BF48" s="1117"/>
      <c r="BG48" s="1118"/>
      <c r="BT48" s="539"/>
      <c r="BU48" s="539"/>
      <c r="BV48" s="538"/>
      <c r="BW48" s="126"/>
      <c r="BX48" s="323"/>
      <c r="BY48" s="323"/>
      <c r="BZ48" s="323"/>
      <c r="CA48" s="323"/>
      <c r="CB48" s="538"/>
      <c r="CC48" s="538"/>
      <c r="CD48" s="538"/>
      <c r="CE48" s="538"/>
      <c r="CF48" s="538"/>
      <c r="CG48" s="538"/>
      <c r="CH48" s="538"/>
      <c r="CI48" s="538"/>
      <c r="CJ48" s="538"/>
      <c r="CK48" s="538"/>
      <c r="CL48" s="538"/>
      <c r="CM48" s="538"/>
      <c r="CN48" s="538"/>
      <c r="CO48" s="538"/>
      <c r="CP48" s="538"/>
      <c r="CQ48" s="538"/>
      <c r="CR48" s="538"/>
      <c r="CS48" s="538"/>
      <c r="CT48" s="538"/>
      <c r="CU48" s="538"/>
      <c r="CV48" s="538"/>
      <c r="CW48" s="538"/>
      <c r="CX48" s="323"/>
      <c r="CY48" s="323"/>
      <c r="CZ48" s="323"/>
      <c r="DA48" s="323"/>
      <c r="DB48" s="323"/>
    </row>
    <row r="49" spans="1:106" ht="4.2" customHeight="1" x14ac:dyDescent="0.2">
      <c r="A49" s="1040"/>
      <c r="B49" s="1040"/>
      <c r="C49" s="1040"/>
      <c r="D49" s="1040"/>
      <c r="E49" s="1040"/>
      <c r="F49" s="1041"/>
      <c r="G49" s="1041"/>
      <c r="H49" s="1041"/>
      <c r="K49" s="315"/>
      <c r="L49" s="315"/>
      <c r="M49" s="315"/>
      <c r="N49" s="315"/>
      <c r="O49" s="315"/>
      <c r="P49" s="315"/>
      <c r="Q49" s="315"/>
      <c r="R49" s="315"/>
      <c r="S49" s="315"/>
      <c r="T49" s="315"/>
      <c r="U49" s="315"/>
      <c r="V49" s="315"/>
      <c r="W49" s="315"/>
      <c r="X49" s="315"/>
      <c r="Y49" s="315"/>
      <c r="Z49" s="315"/>
      <c r="AA49" s="315"/>
      <c r="AB49" s="315"/>
      <c r="AC49" s="315"/>
      <c r="AD49" s="315"/>
      <c r="AE49" s="315"/>
      <c r="AF49" s="315"/>
      <c r="AG49" s="315"/>
      <c r="AH49" s="315"/>
      <c r="AI49" s="315"/>
      <c r="AJ49" s="315"/>
      <c r="AK49" s="315"/>
      <c r="AL49" s="315"/>
      <c r="AM49" s="315"/>
      <c r="AN49" s="315"/>
      <c r="AO49" s="315"/>
      <c r="AP49" s="315"/>
      <c r="AQ49" s="315"/>
      <c r="AR49" s="315"/>
      <c r="BC49" s="1117"/>
      <c r="BD49" s="1117"/>
      <c r="BE49" s="1117"/>
      <c r="BF49" s="1117"/>
      <c r="BG49" s="1118"/>
      <c r="BH49" s="85"/>
      <c r="BI49" s="85"/>
      <c r="BJ49" s="85"/>
      <c r="BK49" s="85"/>
      <c r="BL49" s="330"/>
      <c r="BT49" s="539"/>
      <c r="BU49" s="539"/>
      <c r="BV49" s="538"/>
      <c r="BW49" s="126"/>
      <c r="BX49" s="538"/>
      <c r="BY49" s="538"/>
      <c r="BZ49" s="538"/>
      <c r="CA49" s="538"/>
      <c r="CB49" s="538"/>
      <c r="CC49" s="538"/>
      <c r="CD49" s="538"/>
      <c r="CE49" s="538"/>
      <c r="CF49" s="538"/>
      <c r="CG49" s="538"/>
      <c r="CH49" s="538"/>
      <c r="CI49" s="538"/>
      <c r="CJ49" s="538"/>
      <c r="CK49" s="538"/>
      <c r="CL49" s="538"/>
      <c r="CM49" s="538"/>
      <c r="CN49" s="538"/>
      <c r="CO49" s="538"/>
      <c r="CP49" s="538"/>
      <c r="CQ49" s="538"/>
      <c r="CR49" s="538"/>
      <c r="CS49" s="538"/>
      <c r="CT49" s="538"/>
      <c r="CU49" s="538"/>
      <c r="CV49" s="538"/>
      <c r="CW49" s="538"/>
      <c r="CX49" s="323"/>
      <c r="CY49" s="323"/>
      <c r="CZ49" s="323"/>
      <c r="DA49" s="323"/>
      <c r="DB49" s="323"/>
    </row>
    <row r="50" spans="1:106" ht="4.2" customHeight="1" x14ac:dyDescent="0.2">
      <c r="A50" s="1040"/>
      <c r="B50" s="1040"/>
      <c r="C50" s="1040"/>
      <c r="D50" s="1040"/>
      <c r="E50" s="1040"/>
      <c r="F50" s="1041"/>
      <c r="G50" s="1041"/>
      <c r="H50" s="1041"/>
      <c r="K50" s="315"/>
      <c r="L50" s="315"/>
      <c r="M50" s="315"/>
      <c r="N50" s="315"/>
      <c r="O50" s="315"/>
      <c r="P50" s="315"/>
      <c r="Q50" s="315"/>
      <c r="R50" s="315"/>
      <c r="S50" s="315"/>
      <c r="T50" s="315"/>
      <c r="U50" s="315"/>
      <c r="V50" s="315"/>
      <c r="W50" s="315"/>
      <c r="X50" s="315"/>
      <c r="Y50" s="315"/>
      <c r="Z50" s="315"/>
      <c r="AA50" s="315"/>
      <c r="AB50" s="315"/>
      <c r="AC50" s="315"/>
      <c r="AD50" s="315"/>
      <c r="AE50" s="315"/>
      <c r="AF50" s="315"/>
      <c r="AG50" s="315"/>
      <c r="AH50" s="315"/>
      <c r="AI50" s="315"/>
      <c r="AJ50" s="315"/>
      <c r="AK50" s="315"/>
      <c r="AL50" s="315"/>
      <c r="AM50" s="315"/>
      <c r="AN50" s="315"/>
      <c r="AO50" s="315"/>
      <c r="AP50" s="315"/>
      <c r="AQ50" s="315"/>
      <c r="AR50" s="315"/>
      <c r="BC50" s="1117"/>
      <c r="BD50" s="1117"/>
      <c r="BE50" s="1117"/>
      <c r="BF50" s="1117"/>
      <c r="BG50" s="1118"/>
      <c r="BH50" s="323"/>
      <c r="BI50" s="323"/>
      <c r="BJ50" s="323"/>
      <c r="BK50" s="323"/>
      <c r="BL50" s="322"/>
      <c r="BT50" s="539"/>
      <c r="BU50" s="539"/>
      <c r="BV50" s="538"/>
      <c r="BW50" s="126"/>
      <c r="BX50" s="538"/>
      <c r="BY50" s="538"/>
      <c r="BZ50" s="538"/>
      <c r="CA50" s="538"/>
      <c r="CB50" s="538"/>
      <c r="CC50" s="538"/>
      <c r="CD50" s="538"/>
      <c r="CE50" s="538"/>
      <c r="CF50" s="538"/>
      <c r="CG50" s="538"/>
      <c r="CH50" s="538"/>
      <c r="CI50" s="538"/>
      <c r="CJ50" s="538"/>
      <c r="CK50" s="538"/>
      <c r="CL50" s="538"/>
      <c r="CM50" s="538"/>
      <c r="CN50" s="538"/>
      <c r="CO50" s="538"/>
      <c r="CP50" s="538"/>
      <c r="CQ50" s="538"/>
      <c r="CR50" s="538"/>
      <c r="CS50" s="538"/>
      <c r="CT50" s="538"/>
      <c r="CU50" s="538"/>
      <c r="CV50" s="538"/>
      <c r="CW50" s="538"/>
      <c r="CX50" s="323"/>
      <c r="CY50" s="323"/>
      <c r="CZ50" s="323"/>
      <c r="DA50" s="323"/>
      <c r="DB50" s="323"/>
    </row>
    <row r="51" spans="1:106" ht="4.2" customHeight="1" x14ac:dyDescent="0.2">
      <c r="A51" s="1040"/>
      <c r="B51" s="1040"/>
      <c r="C51" s="1040"/>
      <c r="D51" s="1040"/>
      <c r="E51" s="1040"/>
      <c r="F51" s="1041"/>
      <c r="G51" s="1041"/>
      <c r="H51" s="1041"/>
      <c r="K51" s="947"/>
      <c r="L51" s="947"/>
      <c r="M51" s="947"/>
      <c r="N51" s="947"/>
      <c r="O51" s="947"/>
      <c r="P51" s="1037" t="e">
        <f>VLOOKUP(K52,選手リスト,3,FALSE)</f>
        <v>#N/A</v>
      </c>
      <c r="Q51" s="1037"/>
      <c r="R51" s="1037"/>
      <c r="S51" s="1037"/>
      <c r="T51" s="1037"/>
      <c r="U51" s="1037"/>
      <c r="V51" s="1037"/>
      <c r="W51" s="1037"/>
      <c r="X51" s="1037"/>
      <c r="Y51" s="1037"/>
      <c r="Z51" s="1037"/>
      <c r="AA51" s="1035" t="e">
        <f>VLOOKUP(K52,選手リスト,4,FALSE)</f>
        <v>#N/A</v>
      </c>
      <c r="AB51" s="1035"/>
      <c r="AC51" s="1035"/>
      <c r="AD51" s="1035"/>
      <c r="AE51" s="1035"/>
      <c r="AF51" s="1035"/>
      <c r="AG51" s="1035"/>
      <c r="AH51" s="1035"/>
      <c r="AI51" s="1035"/>
      <c r="AJ51" s="1035"/>
      <c r="AK51" s="1038" t="e">
        <f>VLOOKUP(K52,選手リスト,9,FALSE)</f>
        <v>#N/A</v>
      </c>
      <c r="AL51" s="1038"/>
      <c r="AM51" s="1038"/>
      <c r="AN51" s="1038"/>
      <c r="AO51" s="1039" t="e">
        <f>VLOOKUP(K52,選手リスト,6,FALSE)</f>
        <v>#N/A</v>
      </c>
      <c r="AP51" s="1039"/>
      <c r="AQ51" s="1039"/>
      <c r="AR51" s="1039"/>
      <c r="BC51" s="323"/>
      <c r="BD51" s="323"/>
      <c r="BE51" s="323"/>
      <c r="BF51" s="323"/>
      <c r="BG51" s="322"/>
      <c r="BH51" s="323"/>
      <c r="BI51" s="323"/>
      <c r="BJ51" s="323"/>
      <c r="BK51" s="323"/>
      <c r="BL51" s="322"/>
      <c r="BT51" s="539"/>
      <c r="BU51" s="539"/>
      <c r="BV51" s="538"/>
      <c r="BW51" s="126"/>
      <c r="BX51" s="538"/>
      <c r="BY51" s="538"/>
      <c r="BZ51" s="538"/>
      <c r="CA51" s="538"/>
      <c r="CB51" s="538"/>
      <c r="CC51" s="538"/>
      <c r="CD51" s="538"/>
      <c r="CE51" s="538"/>
      <c r="CF51" s="538"/>
      <c r="CG51" s="538"/>
      <c r="CH51" s="538"/>
      <c r="CI51" s="538"/>
      <c r="CJ51" s="538"/>
      <c r="CK51" s="538"/>
      <c r="CL51" s="538"/>
      <c r="CM51" s="538"/>
      <c r="CN51" s="538"/>
      <c r="CO51" s="538"/>
      <c r="CP51" s="538"/>
      <c r="CQ51" s="538"/>
      <c r="CR51" s="538"/>
      <c r="CS51" s="538"/>
      <c r="CT51" s="538"/>
      <c r="CU51" s="538"/>
      <c r="CV51" s="538"/>
      <c r="CW51" s="538"/>
      <c r="CX51" s="323"/>
      <c r="CY51" s="323"/>
      <c r="CZ51" s="323"/>
      <c r="DA51" s="323"/>
      <c r="DB51" s="323"/>
    </row>
    <row r="52" spans="1:106" ht="4.2" customHeight="1" x14ac:dyDescent="0.2">
      <c r="A52" s="1040"/>
      <c r="B52" s="1040"/>
      <c r="C52" s="1040"/>
      <c r="D52" s="1040"/>
      <c r="E52" s="1040"/>
      <c r="F52" s="1041"/>
      <c r="G52" s="1041"/>
      <c r="H52" s="1041"/>
      <c r="K52" s="1044">
        <v>739</v>
      </c>
      <c r="L52" s="1044"/>
      <c r="M52" s="1044"/>
      <c r="N52" s="1044"/>
      <c r="O52" s="36"/>
      <c r="P52" s="1037"/>
      <c r="Q52" s="1037"/>
      <c r="R52" s="1037"/>
      <c r="S52" s="1037"/>
      <c r="T52" s="1037"/>
      <c r="U52" s="1037"/>
      <c r="V52" s="1037"/>
      <c r="W52" s="1037"/>
      <c r="X52" s="1037"/>
      <c r="Y52" s="1037"/>
      <c r="Z52" s="1037"/>
      <c r="AA52" s="1035"/>
      <c r="AB52" s="1035"/>
      <c r="AC52" s="1035"/>
      <c r="AD52" s="1035"/>
      <c r="AE52" s="1035"/>
      <c r="AF52" s="1035"/>
      <c r="AG52" s="1035"/>
      <c r="AH52" s="1035"/>
      <c r="AI52" s="1035"/>
      <c r="AJ52" s="1035"/>
      <c r="AK52" s="1038"/>
      <c r="AL52" s="1038"/>
      <c r="AM52" s="1038"/>
      <c r="AN52" s="1038"/>
      <c r="AO52" s="1039"/>
      <c r="AP52" s="1039"/>
      <c r="AQ52" s="1039"/>
      <c r="AR52" s="1039"/>
      <c r="BC52" s="323"/>
      <c r="BD52" s="323"/>
      <c r="BE52" s="323"/>
      <c r="BF52" s="323"/>
      <c r="BG52" s="322"/>
      <c r="BH52" s="323"/>
      <c r="BI52" s="323"/>
      <c r="BJ52" s="323"/>
      <c r="BK52" s="323"/>
      <c r="BL52" s="322"/>
      <c r="BT52" s="539"/>
      <c r="BU52" s="539"/>
      <c r="BV52" s="538"/>
      <c r="BW52" s="126"/>
      <c r="BX52" s="538"/>
      <c r="BY52" s="538"/>
      <c r="BZ52" s="538"/>
      <c r="CA52" s="538"/>
      <c r="CB52" s="538"/>
      <c r="CC52" s="538"/>
      <c r="CD52" s="538"/>
      <c r="CE52" s="538"/>
      <c r="CF52" s="538"/>
      <c r="CG52" s="538"/>
      <c r="CH52" s="538"/>
      <c r="CI52" s="538"/>
      <c r="CJ52" s="538"/>
      <c r="CK52" s="538"/>
      <c r="CL52" s="538"/>
      <c r="CM52" s="538"/>
      <c r="CN52" s="538"/>
      <c r="CO52" s="538"/>
      <c r="CP52" s="538"/>
      <c r="CQ52" s="538"/>
      <c r="CR52" s="538"/>
      <c r="CS52" s="538"/>
      <c r="CT52" s="538"/>
      <c r="CU52" s="538"/>
      <c r="CV52" s="538"/>
      <c r="CW52" s="538"/>
      <c r="CX52" s="323"/>
      <c r="CY52" s="323"/>
      <c r="CZ52" s="323"/>
      <c r="DA52" s="323"/>
      <c r="DB52" s="323"/>
    </row>
    <row r="53" spans="1:106" ht="4.2" customHeight="1" x14ac:dyDescent="0.2">
      <c r="A53" s="1040"/>
      <c r="B53" s="1040"/>
      <c r="C53" s="1040"/>
      <c r="D53" s="1040"/>
      <c r="E53" s="1040"/>
      <c r="F53" s="1041"/>
      <c r="G53" s="1041"/>
      <c r="H53" s="1041"/>
      <c r="K53" s="1044"/>
      <c r="L53" s="1044"/>
      <c r="M53" s="1044"/>
      <c r="N53" s="1044"/>
      <c r="O53" s="36"/>
      <c r="P53" s="1034" t="e">
        <f>VLOOKUP(K52,選手リスト,2,FALSE)</f>
        <v>#N/A</v>
      </c>
      <c r="Q53" s="1034"/>
      <c r="R53" s="1034"/>
      <c r="S53" s="1034"/>
      <c r="T53" s="1034"/>
      <c r="U53" s="1034"/>
      <c r="V53" s="1034"/>
      <c r="W53" s="1034"/>
      <c r="X53" s="1034"/>
      <c r="Y53" s="1034"/>
      <c r="Z53" s="1034"/>
      <c r="AA53" s="1035"/>
      <c r="AB53" s="1035"/>
      <c r="AC53" s="1035"/>
      <c r="AD53" s="1035"/>
      <c r="AE53" s="1035"/>
      <c r="AF53" s="1035"/>
      <c r="AG53" s="1035"/>
      <c r="AH53" s="1035"/>
      <c r="AI53" s="1035"/>
      <c r="AJ53" s="1035"/>
      <c r="AK53" s="1038"/>
      <c r="AL53" s="1038"/>
      <c r="AM53" s="1038"/>
      <c r="AN53" s="1038"/>
      <c r="AO53" s="1039"/>
      <c r="AP53" s="1039"/>
      <c r="AQ53" s="1039"/>
      <c r="AR53" s="1039"/>
      <c r="BC53" s="323"/>
      <c r="BD53" s="323"/>
      <c r="BE53" s="323"/>
      <c r="BF53" s="323"/>
      <c r="BG53" s="322"/>
      <c r="BH53" s="323"/>
      <c r="BI53" s="323"/>
      <c r="BJ53" s="323"/>
      <c r="BK53" s="323"/>
      <c r="BL53" s="322"/>
      <c r="BT53" s="539"/>
      <c r="BU53" s="539"/>
      <c r="BV53" s="538"/>
      <c r="BW53" s="126"/>
      <c r="BX53" s="538"/>
      <c r="BY53" s="538"/>
      <c r="BZ53" s="538"/>
      <c r="CA53" s="538"/>
      <c r="CB53" s="538"/>
      <c r="CC53" s="538"/>
      <c r="CD53" s="538"/>
      <c r="CE53" s="538"/>
      <c r="CF53" s="538"/>
      <c r="CG53" s="538"/>
      <c r="CH53" s="538"/>
      <c r="CI53" s="538"/>
      <c r="CJ53" s="538"/>
      <c r="CK53" s="538"/>
      <c r="CL53" s="538"/>
      <c r="CM53" s="538"/>
      <c r="CN53" s="538"/>
      <c r="CO53" s="538"/>
      <c r="CP53" s="538"/>
      <c r="CQ53" s="538"/>
      <c r="CR53" s="538"/>
      <c r="CS53" s="538"/>
      <c r="CT53" s="538"/>
      <c r="CU53" s="538"/>
      <c r="CV53" s="538"/>
      <c r="CW53" s="538"/>
      <c r="CX53" s="323"/>
      <c r="CY53" s="323"/>
      <c r="CZ53" s="323"/>
      <c r="DA53" s="323"/>
      <c r="DB53" s="323"/>
    </row>
    <row r="54" spans="1:106" ht="4.2" customHeight="1" x14ac:dyDescent="0.2">
      <c r="A54" s="1040"/>
      <c r="B54" s="1040"/>
      <c r="C54" s="1040"/>
      <c r="D54" s="1040"/>
      <c r="E54" s="1040"/>
      <c r="F54" s="1041"/>
      <c r="G54" s="1041"/>
      <c r="H54" s="1041"/>
      <c r="K54" s="1044"/>
      <c r="L54" s="1044"/>
      <c r="M54" s="1044"/>
      <c r="N54" s="1044"/>
      <c r="O54" s="36"/>
      <c r="P54" s="1034"/>
      <c r="Q54" s="1034"/>
      <c r="R54" s="1034"/>
      <c r="S54" s="1034"/>
      <c r="T54" s="1034"/>
      <c r="U54" s="1034"/>
      <c r="V54" s="1034"/>
      <c r="W54" s="1034"/>
      <c r="X54" s="1034"/>
      <c r="Y54" s="1034"/>
      <c r="Z54" s="1034"/>
      <c r="AA54" s="1035" t="e">
        <f>VLOOKUP(K52,選手リスト,5,FALSE)</f>
        <v>#N/A</v>
      </c>
      <c r="AB54" s="1035"/>
      <c r="AC54" s="1035"/>
      <c r="AD54" s="1035"/>
      <c r="AE54" s="1035"/>
      <c r="AF54" s="1035"/>
      <c r="AG54" s="1035"/>
      <c r="AH54" s="1035"/>
      <c r="AI54" s="1035"/>
      <c r="AJ54" s="1035"/>
      <c r="AK54" s="1036" t="e">
        <f>VLOOKUP(K52,選手リスト,10,FALSE)</f>
        <v>#N/A</v>
      </c>
      <c r="AL54" s="1036"/>
      <c r="AM54" s="1036"/>
      <c r="AN54" s="1036"/>
      <c r="AO54" s="1039"/>
      <c r="AP54" s="1039"/>
      <c r="AQ54" s="1039"/>
      <c r="AR54" s="1039"/>
      <c r="AS54" s="85"/>
      <c r="AT54" s="85"/>
      <c r="AU54" s="85"/>
      <c r="AV54" s="85"/>
      <c r="AW54" s="330"/>
      <c r="BC54" s="323"/>
      <c r="BD54" s="323"/>
      <c r="BE54" s="323"/>
      <c r="BF54" s="323"/>
      <c r="BG54" s="322"/>
      <c r="BH54" s="323"/>
      <c r="BI54" s="323"/>
      <c r="BJ54" s="323"/>
      <c r="BK54" s="323"/>
      <c r="BL54" s="322"/>
      <c r="BT54" s="539"/>
      <c r="BU54" s="539"/>
      <c r="BV54" s="538"/>
      <c r="BW54" s="126"/>
      <c r="BX54" s="538"/>
      <c r="BY54" s="538"/>
      <c r="BZ54" s="538"/>
      <c r="CA54" s="538"/>
      <c r="CB54" s="538"/>
      <c r="CC54" s="323"/>
      <c r="CD54" s="323"/>
      <c r="CE54" s="323"/>
      <c r="CF54" s="323"/>
      <c r="CG54" s="538"/>
      <c r="CH54" s="538"/>
      <c r="CI54" s="538"/>
      <c r="CJ54" s="538"/>
      <c r="CK54" s="538"/>
      <c r="CL54" s="538"/>
      <c r="CM54" s="538"/>
      <c r="CN54" s="538"/>
      <c r="CO54" s="538"/>
      <c r="CP54" s="538"/>
      <c r="CQ54" s="538"/>
      <c r="CR54" s="538"/>
      <c r="CS54" s="538"/>
      <c r="CT54" s="538"/>
      <c r="CU54" s="538"/>
      <c r="CV54" s="538"/>
      <c r="CW54" s="538"/>
      <c r="CX54" s="323"/>
      <c r="CY54" s="323"/>
      <c r="CZ54" s="323"/>
      <c r="DA54" s="323"/>
      <c r="DB54" s="323"/>
    </row>
    <row r="55" spans="1:106" ht="4.2" customHeight="1" x14ac:dyDescent="0.2">
      <c r="A55" s="1040"/>
      <c r="B55" s="1040"/>
      <c r="C55" s="1040"/>
      <c r="D55" s="1040"/>
      <c r="E55" s="1040"/>
      <c r="F55" s="1041"/>
      <c r="G55" s="1041"/>
      <c r="H55" s="1041"/>
      <c r="K55" s="1044"/>
      <c r="L55" s="1044"/>
      <c r="M55" s="1044"/>
      <c r="N55" s="1044"/>
      <c r="O55" s="947"/>
      <c r="P55" s="1034"/>
      <c r="Q55" s="1034"/>
      <c r="R55" s="1034"/>
      <c r="S55" s="1034"/>
      <c r="T55" s="1034"/>
      <c r="U55" s="1034"/>
      <c r="V55" s="1034"/>
      <c r="W55" s="1034"/>
      <c r="X55" s="1034"/>
      <c r="Y55" s="1034"/>
      <c r="Z55" s="1034"/>
      <c r="AA55" s="1035"/>
      <c r="AB55" s="1035"/>
      <c r="AC55" s="1035"/>
      <c r="AD55" s="1035"/>
      <c r="AE55" s="1035"/>
      <c r="AF55" s="1035"/>
      <c r="AG55" s="1035"/>
      <c r="AH55" s="1035"/>
      <c r="AI55" s="1035"/>
      <c r="AJ55" s="1035"/>
      <c r="AK55" s="1036"/>
      <c r="AL55" s="1036"/>
      <c r="AM55" s="1036"/>
      <c r="AN55" s="1036"/>
      <c r="AO55" s="1039"/>
      <c r="AP55" s="1039"/>
      <c r="AQ55" s="1039"/>
      <c r="AR55" s="1039"/>
      <c r="AS55" s="323"/>
      <c r="AT55" s="323"/>
      <c r="AU55" s="323"/>
      <c r="AV55" s="323"/>
      <c r="AW55" s="322"/>
      <c r="BC55" s="323"/>
      <c r="BD55" s="323"/>
      <c r="BE55" s="323"/>
      <c r="BF55" s="323"/>
      <c r="BG55" s="322"/>
      <c r="BH55" s="323"/>
      <c r="BI55" s="323"/>
      <c r="BJ55" s="323"/>
      <c r="BK55" s="323"/>
      <c r="BL55" s="322"/>
      <c r="BT55" s="539"/>
      <c r="BU55" s="539"/>
      <c r="BV55" s="538"/>
      <c r="BW55" s="126"/>
      <c r="BX55" s="538"/>
      <c r="BY55" s="538"/>
      <c r="BZ55" s="538"/>
      <c r="CA55" s="538"/>
      <c r="CB55" s="538"/>
      <c r="CC55" s="323"/>
      <c r="CD55" s="323"/>
      <c r="CE55" s="323"/>
      <c r="CF55" s="323"/>
      <c r="CG55" s="538"/>
      <c r="CH55" s="538"/>
      <c r="CI55" s="538"/>
      <c r="CJ55" s="538"/>
      <c r="CK55" s="538"/>
      <c r="CL55" s="538"/>
      <c r="CM55" s="538"/>
      <c r="CN55" s="538"/>
      <c r="CO55" s="538"/>
      <c r="CP55" s="538"/>
      <c r="CQ55" s="538"/>
      <c r="CR55" s="538"/>
      <c r="CS55" s="538"/>
      <c r="CT55" s="538"/>
      <c r="CU55" s="538"/>
      <c r="CV55" s="538"/>
      <c r="CW55" s="538"/>
      <c r="CX55" s="323"/>
      <c r="CY55" s="323"/>
      <c r="CZ55" s="323"/>
      <c r="DA55" s="323"/>
      <c r="DB55" s="323"/>
    </row>
    <row r="56" spans="1:106" ht="4.2" customHeight="1" x14ac:dyDescent="0.2">
      <c r="A56" s="1040"/>
      <c r="B56" s="1040"/>
      <c r="C56" s="1040"/>
      <c r="D56" s="1040"/>
      <c r="E56" s="1040"/>
      <c r="F56" s="1041"/>
      <c r="G56" s="1041"/>
      <c r="H56" s="1041"/>
      <c r="K56" s="36"/>
      <c r="L56" s="36"/>
      <c r="M56" s="36"/>
      <c r="N56" s="36"/>
      <c r="O56" s="36"/>
      <c r="P56" s="1034"/>
      <c r="Q56" s="1034"/>
      <c r="R56" s="1034"/>
      <c r="S56" s="1034"/>
      <c r="T56" s="1034"/>
      <c r="U56" s="1034"/>
      <c r="V56" s="1034"/>
      <c r="W56" s="1034"/>
      <c r="X56" s="1034"/>
      <c r="Y56" s="1034"/>
      <c r="Z56" s="1034"/>
      <c r="AA56" s="1035"/>
      <c r="AB56" s="1035"/>
      <c r="AC56" s="1035"/>
      <c r="AD56" s="1035"/>
      <c r="AE56" s="1035"/>
      <c r="AF56" s="1035"/>
      <c r="AG56" s="1035"/>
      <c r="AH56" s="1035"/>
      <c r="AI56" s="1035"/>
      <c r="AJ56" s="1035"/>
      <c r="AK56" s="1036"/>
      <c r="AL56" s="1036"/>
      <c r="AM56" s="1036"/>
      <c r="AN56" s="1036"/>
      <c r="AO56" s="1039"/>
      <c r="AP56" s="1039"/>
      <c r="AQ56" s="1039"/>
      <c r="AR56" s="1039"/>
      <c r="AS56" s="323"/>
      <c r="AT56" s="323"/>
      <c r="AU56" s="323"/>
      <c r="AV56" s="323"/>
      <c r="AW56" s="322"/>
      <c r="BC56" s="323"/>
      <c r="BD56" s="323"/>
      <c r="BE56" s="323"/>
      <c r="BF56" s="323"/>
      <c r="BG56" s="322"/>
      <c r="BH56" s="323"/>
      <c r="BI56" s="323"/>
      <c r="BJ56" s="323"/>
      <c r="BK56" s="323"/>
      <c r="BL56" s="322"/>
      <c r="BT56" s="539"/>
      <c r="BU56" s="539"/>
      <c r="BV56" s="538"/>
      <c r="BW56" s="126"/>
      <c r="BX56" s="538"/>
      <c r="BY56" s="538"/>
      <c r="BZ56" s="538"/>
      <c r="CA56" s="538"/>
      <c r="CB56" s="538"/>
      <c r="CC56" s="323"/>
      <c r="CD56" s="323"/>
      <c r="CE56" s="323"/>
      <c r="CF56" s="323"/>
      <c r="CG56" s="538"/>
      <c r="CH56" s="538"/>
      <c r="CI56" s="538"/>
      <c r="CJ56" s="538"/>
      <c r="CK56" s="538"/>
      <c r="CL56" s="538"/>
      <c r="CM56" s="538"/>
      <c r="CN56" s="538"/>
      <c r="CO56" s="538"/>
      <c r="CP56" s="538"/>
      <c r="CQ56" s="538"/>
      <c r="CR56" s="538"/>
      <c r="CS56" s="538"/>
      <c r="CT56" s="538"/>
      <c r="CU56" s="538"/>
      <c r="CV56" s="538"/>
      <c r="CW56" s="538"/>
      <c r="CX56" s="323"/>
      <c r="CY56" s="323"/>
      <c r="CZ56" s="323"/>
      <c r="DA56" s="323"/>
      <c r="DB56" s="323"/>
    </row>
    <row r="57" spans="1:106" ht="4.2" customHeight="1" x14ac:dyDescent="0.2">
      <c r="A57" s="1040"/>
      <c r="B57" s="1040"/>
      <c r="C57" s="1040"/>
      <c r="D57" s="1040"/>
      <c r="E57" s="1040"/>
      <c r="F57" s="1041"/>
      <c r="G57" s="1041"/>
      <c r="H57" s="1041"/>
      <c r="K57" s="315"/>
      <c r="L57" s="315"/>
      <c r="M57" s="315"/>
      <c r="N57" s="315"/>
      <c r="O57" s="315"/>
      <c r="P57" s="315"/>
      <c r="Q57" s="315"/>
      <c r="R57" s="315"/>
      <c r="S57" s="315"/>
      <c r="T57" s="315"/>
      <c r="U57" s="315"/>
      <c r="V57" s="315"/>
      <c r="W57" s="315"/>
      <c r="X57" s="315"/>
      <c r="Y57" s="315"/>
      <c r="Z57" s="315"/>
      <c r="AA57" s="315"/>
      <c r="AB57" s="315"/>
      <c r="AC57" s="315"/>
      <c r="AD57" s="315"/>
      <c r="AE57" s="315"/>
      <c r="AF57" s="315"/>
      <c r="AG57" s="315"/>
      <c r="AH57" s="315"/>
      <c r="AI57" s="315"/>
      <c r="AJ57" s="315"/>
      <c r="AK57" s="315"/>
      <c r="AL57" s="315"/>
      <c r="AM57" s="315"/>
      <c r="AN57" s="315"/>
      <c r="AO57" s="315"/>
      <c r="AP57" s="315"/>
      <c r="AQ57" s="315"/>
      <c r="AR57" s="315"/>
      <c r="AS57" s="323"/>
      <c r="AT57" s="1117">
        <f>AT37+1</f>
        <v>65</v>
      </c>
      <c r="AU57" s="1117"/>
      <c r="AV57" s="1117"/>
      <c r="AW57" s="1118"/>
      <c r="BC57" s="323"/>
      <c r="BD57" s="323"/>
      <c r="BE57" s="323"/>
      <c r="BF57" s="323"/>
      <c r="BG57" s="322"/>
      <c r="BH57" s="323"/>
      <c r="BI57" s="323"/>
      <c r="BJ57" s="323"/>
      <c r="BK57" s="323"/>
      <c r="BL57" s="322"/>
      <c r="BT57" s="539"/>
      <c r="BU57" s="539"/>
      <c r="BV57" s="538"/>
      <c r="BW57" s="126"/>
      <c r="BX57" s="538"/>
      <c r="BY57" s="538"/>
      <c r="BZ57" s="538"/>
      <c r="CA57" s="538"/>
      <c r="CB57" s="538"/>
      <c r="CC57" s="323"/>
      <c r="CD57" s="323"/>
      <c r="CE57" s="323"/>
      <c r="CF57" s="323"/>
      <c r="CG57" s="538"/>
      <c r="CH57" s="538"/>
      <c r="CI57" s="538"/>
      <c r="CJ57" s="538"/>
      <c r="CK57" s="538"/>
      <c r="CL57" s="538"/>
      <c r="CM57" s="538"/>
      <c r="CN57" s="538"/>
      <c r="CO57" s="538"/>
      <c r="CP57" s="538"/>
      <c r="CQ57" s="538"/>
      <c r="CR57" s="538"/>
      <c r="CS57" s="538"/>
      <c r="CT57" s="538"/>
      <c r="CU57" s="538"/>
      <c r="CV57" s="538"/>
      <c r="CW57" s="538"/>
      <c r="CX57" s="323"/>
      <c r="CY57" s="323"/>
      <c r="CZ57" s="323"/>
      <c r="DA57" s="323"/>
      <c r="DB57" s="323"/>
    </row>
    <row r="58" spans="1:106" ht="4.2" customHeight="1" x14ac:dyDescent="0.2">
      <c r="A58" s="1040"/>
      <c r="B58" s="1040"/>
      <c r="C58" s="1040"/>
      <c r="D58" s="1040"/>
      <c r="E58" s="1040"/>
      <c r="F58" s="1041"/>
      <c r="G58" s="1041"/>
      <c r="H58" s="1041"/>
      <c r="K58" s="315"/>
      <c r="L58" s="315"/>
      <c r="M58" s="315"/>
      <c r="N58" s="315"/>
      <c r="O58" s="315"/>
      <c r="P58" s="315"/>
      <c r="Q58" s="315"/>
      <c r="R58" s="315"/>
      <c r="S58" s="315"/>
      <c r="T58" s="315"/>
      <c r="U58" s="315"/>
      <c r="V58" s="315"/>
      <c r="W58" s="315"/>
      <c r="X58" s="315"/>
      <c r="Y58" s="315"/>
      <c r="Z58" s="315"/>
      <c r="AA58" s="315"/>
      <c r="AB58" s="315"/>
      <c r="AC58" s="315"/>
      <c r="AD58" s="315"/>
      <c r="AE58" s="315"/>
      <c r="AF58" s="315"/>
      <c r="AG58" s="315"/>
      <c r="AH58" s="315"/>
      <c r="AI58" s="315"/>
      <c r="AJ58" s="315"/>
      <c r="AK58" s="315"/>
      <c r="AL58" s="315"/>
      <c r="AM58" s="315"/>
      <c r="AN58" s="315"/>
      <c r="AO58" s="315"/>
      <c r="AP58" s="315"/>
      <c r="AQ58" s="315"/>
      <c r="AR58" s="315"/>
      <c r="AS58" s="323"/>
      <c r="AT58" s="1117"/>
      <c r="AU58" s="1117"/>
      <c r="AV58" s="1117"/>
      <c r="AW58" s="1118"/>
      <c r="BC58" s="323"/>
      <c r="BD58" s="323"/>
      <c r="BE58" s="323"/>
      <c r="BF58" s="323"/>
      <c r="BG58" s="322"/>
      <c r="BH58" s="323"/>
      <c r="BI58" s="323"/>
      <c r="BJ58" s="323"/>
      <c r="BK58" s="323"/>
      <c r="BL58" s="322"/>
      <c r="BT58" s="539"/>
      <c r="BU58" s="539"/>
      <c r="BV58" s="538"/>
      <c r="BW58" s="126"/>
      <c r="BX58" s="538"/>
      <c r="BY58" s="538"/>
      <c r="BZ58" s="538"/>
      <c r="CA58" s="538"/>
      <c r="CB58" s="538"/>
      <c r="CC58" s="538"/>
      <c r="CD58" s="538"/>
      <c r="CE58" s="538"/>
      <c r="CF58" s="538"/>
      <c r="CG58" s="538"/>
      <c r="CH58" s="538"/>
      <c r="CI58" s="538"/>
      <c r="CJ58" s="538"/>
      <c r="CK58" s="538"/>
      <c r="CL58" s="538"/>
      <c r="CM58" s="538"/>
      <c r="CN58" s="538"/>
      <c r="CO58" s="538"/>
      <c r="CP58" s="538"/>
      <c r="CQ58" s="538"/>
      <c r="CR58" s="538"/>
      <c r="CS58" s="538"/>
      <c r="CT58" s="538"/>
      <c r="CU58" s="538"/>
      <c r="CV58" s="538"/>
      <c r="CW58" s="538"/>
      <c r="CX58" s="323"/>
      <c r="CY58" s="323"/>
      <c r="CZ58" s="323"/>
      <c r="DA58" s="323"/>
      <c r="DB58" s="323"/>
    </row>
    <row r="59" spans="1:106" ht="4.2" customHeight="1" x14ac:dyDescent="0.2">
      <c r="A59" s="1040"/>
      <c r="B59" s="1040"/>
      <c r="C59" s="1040"/>
      <c r="D59" s="1040"/>
      <c r="E59" s="1040"/>
      <c r="F59" s="1041"/>
      <c r="G59" s="1041"/>
      <c r="H59" s="1041"/>
      <c r="K59" s="315"/>
      <c r="L59" s="315"/>
      <c r="M59" s="315"/>
      <c r="N59" s="315"/>
      <c r="O59" s="315"/>
      <c r="P59" s="315"/>
      <c r="Q59" s="315"/>
      <c r="R59" s="315"/>
      <c r="S59" s="315"/>
      <c r="T59" s="315"/>
      <c r="U59" s="315"/>
      <c r="V59" s="315"/>
      <c r="W59" s="315"/>
      <c r="X59" s="315"/>
      <c r="Y59" s="315"/>
      <c r="Z59" s="315"/>
      <c r="AA59" s="315"/>
      <c r="AB59" s="315"/>
      <c r="AC59" s="315"/>
      <c r="AD59" s="315"/>
      <c r="AE59" s="315"/>
      <c r="AF59" s="315"/>
      <c r="AG59" s="315"/>
      <c r="AH59" s="315"/>
      <c r="AI59" s="315"/>
      <c r="AJ59" s="315"/>
      <c r="AK59" s="315"/>
      <c r="AL59" s="315"/>
      <c r="AM59" s="315"/>
      <c r="AN59" s="315"/>
      <c r="AO59" s="315"/>
      <c r="AP59" s="315"/>
      <c r="AQ59" s="315"/>
      <c r="AR59" s="315"/>
      <c r="AS59" s="323"/>
      <c r="AT59" s="1117"/>
      <c r="AU59" s="1117"/>
      <c r="AV59" s="1117"/>
      <c r="AW59" s="1118"/>
      <c r="AX59" s="85"/>
      <c r="AY59" s="85"/>
      <c r="AZ59" s="85"/>
      <c r="BA59" s="85"/>
      <c r="BB59" s="330"/>
      <c r="BC59" s="323"/>
      <c r="BD59" s="323"/>
      <c r="BE59" s="323"/>
      <c r="BF59" s="323"/>
      <c r="BG59" s="322"/>
      <c r="BH59" s="323"/>
      <c r="BI59" s="323"/>
      <c r="BJ59" s="323"/>
      <c r="BK59" s="323"/>
      <c r="BL59" s="322"/>
      <c r="BT59" s="539"/>
      <c r="BU59" s="539"/>
      <c r="BV59" s="538"/>
      <c r="BW59" s="126"/>
      <c r="BX59" s="538"/>
      <c r="BY59" s="538"/>
      <c r="BZ59" s="538"/>
      <c r="CA59" s="538"/>
      <c r="CB59" s="538"/>
      <c r="CC59" s="538"/>
      <c r="CD59" s="538"/>
      <c r="CE59" s="538"/>
      <c r="CF59" s="538"/>
      <c r="CG59" s="538"/>
      <c r="CH59" s="538"/>
      <c r="CI59" s="538"/>
      <c r="CJ59" s="538"/>
      <c r="CK59" s="538"/>
      <c r="CL59" s="538"/>
      <c r="CM59" s="538"/>
      <c r="CN59" s="538"/>
      <c r="CO59" s="538"/>
      <c r="CP59" s="538"/>
      <c r="CQ59" s="538"/>
      <c r="CR59" s="538"/>
      <c r="CS59" s="538"/>
      <c r="CT59" s="538"/>
      <c r="CU59" s="538"/>
      <c r="CV59" s="538"/>
      <c r="CW59" s="538"/>
      <c r="CX59" s="323"/>
      <c r="CY59" s="323"/>
      <c r="CZ59" s="323"/>
      <c r="DA59" s="323"/>
      <c r="DB59" s="323"/>
    </row>
    <row r="60" spans="1:106" ht="4.2" customHeight="1" x14ac:dyDescent="0.2">
      <c r="A60" s="1040"/>
      <c r="B60" s="1040"/>
      <c r="C60" s="1040"/>
      <c r="D60" s="1040"/>
      <c r="E60" s="1040"/>
      <c r="F60" s="1041"/>
      <c r="G60" s="1041"/>
      <c r="H60" s="1041"/>
      <c r="K60" s="315"/>
      <c r="L60" s="315"/>
      <c r="M60" s="315"/>
      <c r="N60" s="315"/>
      <c r="O60" s="315"/>
      <c r="P60" s="315"/>
      <c r="Q60" s="315"/>
      <c r="R60" s="315"/>
      <c r="S60" s="315"/>
      <c r="T60" s="315"/>
      <c r="U60" s="315"/>
      <c r="V60" s="315"/>
      <c r="W60" s="315"/>
      <c r="X60" s="315"/>
      <c r="Y60" s="315"/>
      <c r="Z60" s="315"/>
      <c r="AA60" s="315"/>
      <c r="AB60" s="315"/>
      <c r="AC60" s="315"/>
      <c r="AD60" s="315"/>
      <c r="AE60" s="315"/>
      <c r="AF60" s="315"/>
      <c r="AG60" s="315"/>
      <c r="AH60" s="315"/>
      <c r="AI60" s="315"/>
      <c r="AJ60" s="315"/>
      <c r="AK60" s="315"/>
      <c r="AL60" s="315"/>
      <c r="AM60" s="315"/>
      <c r="AN60" s="315"/>
      <c r="AO60" s="315"/>
      <c r="AP60" s="315"/>
      <c r="AQ60" s="315"/>
      <c r="AR60" s="315"/>
      <c r="AS60" s="323"/>
      <c r="AT60" s="1117"/>
      <c r="AU60" s="1117"/>
      <c r="AV60" s="1117"/>
      <c r="AW60" s="1118"/>
      <c r="AX60" s="323"/>
      <c r="AY60" s="323"/>
      <c r="AZ60" s="323"/>
      <c r="BA60" s="323"/>
      <c r="BB60" s="322"/>
      <c r="BC60" s="323"/>
      <c r="BD60" s="323"/>
      <c r="BE60" s="323"/>
      <c r="BF60" s="323"/>
      <c r="BG60" s="322"/>
      <c r="BH60" s="323"/>
      <c r="BI60" s="323"/>
      <c r="BJ60" s="323"/>
      <c r="BK60" s="323"/>
      <c r="BL60" s="322"/>
      <c r="BT60" s="539"/>
      <c r="BU60" s="539"/>
      <c r="BV60" s="538"/>
      <c r="BW60" s="126"/>
      <c r="BX60" s="538"/>
      <c r="BY60" s="538"/>
      <c r="BZ60" s="538"/>
      <c r="CA60" s="538"/>
      <c r="CB60" s="538"/>
      <c r="CC60" s="538"/>
      <c r="CD60" s="538"/>
      <c r="CE60" s="538"/>
      <c r="CF60" s="538"/>
      <c r="CG60" s="538"/>
      <c r="CH60" s="538"/>
      <c r="CI60" s="538"/>
      <c r="CJ60" s="538"/>
      <c r="CK60" s="538"/>
      <c r="CL60" s="538"/>
      <c r="CM60" s="538"/>
      <c r="CN60" s="538"/>
      <c r="CO60" s="538"/>
      <c r="CP60" s="538"/>
      <c r="CQ60" s="538"/>
      <c r="CR60" s="538"/>
      <c r="CS60" s="538"/>
      <c r="CT60" s="538"/>
      <c r="CU60" s="538"/>
      <c r="CV60" s="538"/>
      <c r="CW60" s="538"/>
      <c r="CX60" s="323"/>
      <c r="CY60" s="323"/>
      <c r="CZ60" s="323"/>
      <c r="DA60" s="323"/>
      <c r="DB60" s="323"/>
    </row>
    <row r="61" spans="1:106" ht="4.2" customHeight="1" x14ac:dyDescent="0.2">
      <c r="A61" s="1040"/>
      <c r="B61" s="1040"/>
      <c r="C61" s="1040"/>
      <c r="D61" s="1040"/>
      <c r="E61" s="1040"/>
      <c r="F61" s="1041"/>
      <c r="G61" s="1041"/>
      <c r="H61" s="1041"/>
      <c r="K61" s="947"/>
      <c r="L61" s="947"/>
      <c r="M61" s="947"/>
      <c r="N61" s="947"/>
      <c r="O61" s="947"/>
      <c r="P61" s="1037" t="e">
        <f>VLOOKUP(K62,選手リスト,3,FALSE)</f>
        <v>#N/A</v>
      </c>
      <c r="Q61" s="1037"/>
      <c r="R61" s="1037"/>
      <c r="S61" s="1037"/>
      <c r="T61" s="1037"/>
      <c r="U61" s="1037"/>
      <c r="V61" s="1037"/>
      <c r="W61" s="1037"/>
      <c r="X61" s="1037"/>
      <c r="Y61" s="1037"/>
      <c r="Z61" s="1037"/>
      <c r="AA61" s="1035" t="e">
        <f>VLOOKUP(K62,選手リスト,4,FALSE)</f>
        <v>#N/A</v>
      </c>
      <c r="AB61" s="1035"/>
      <c r="AC61" s="1035"/>
      <c r="AD61" s="1035"/>
      <c r="AE61" s="1035"/>
      <c r="AF61" s="1035"/>
      <c r="AG61" s="1035"/>
      <c r="AH61" s="1035"/>
      <c r="AI61" s="1035"/>
      <c r="AJ61" s="1035"/>
      <c r="AK61" s="1038" t="e">
        <f>VLOOKUP(K62,選手リスト,9,FALSE)</f>
        <v>#N/A</v>
      </c>
      <c r="AL61" s="1038"/>
      <c r="AM61" s="1038"/>
      <c r="AN61" s="1038"/>
      <c r="AO61" s="1039" t="e">
        <f>VLOOKUP(K62,選手リスト,6,FALSE)</f>
        <v>#N/A</v>
      </c>
      <c r="AP61" s="1039"/>
      <c r="AQ61" s="1039"/>
      <c r="AR61" s="1039"/>
      <c r="AS61" s="323"/>
      <c r="AT61" s="323"/>
      <c r="AU61" s="323"/>
      <c r="AV61" s="323"/>
      <c r="AW61" s="322"/>
      <c r="AX61" s="323"/>
      <c r="AY61" s="323"/>
      <c r="AZ61" s="323"/>
      <c r="BA61" s="323"/>
      <c r="BB61" s="322"/>
      <c r="BC61" s="323"/>
      <c r="BD61" s="323"/>
      <c r="BE61" s="323"/>
      <c r="BF61" s="323"/>
      <c r="BG61" s="322"/>
      <c r="BH61" s="323"/>
      <c r="BI61" s="323"/>
      <c r="BJ61" s="323"/>
      <c r="BK61" s="323"/>
      <c r="BL61" s="322"/>
      <c r="BT61" s="539"/>
      <c r="BU61" s="539"/>
      <c r="BV61" s="538"/>
      <c r="BW61" s="126"/>
      <c r="BX61" s="538"/>
      <c r="BY61" s="538"/>
      <c r="BZ61" s="538"/>
      <c r="CA61" s="538"/>
      <c r="CB61" s="538"/>
      <c r="CC61" s="538"/>
      <c r="CD61" s="538"/>
      <c r="CE61" s="538"/>
      <c r="CF61" s="538"/>
      <c r="CG61" s="538"/>
      <c r="CH61" s="538"/>
      <c r="CI61" s="538"/>
      <c r="CJ61" s="538"/>
      <c r="CK61" s="538"/>
      <c r="CL61" s="538"/>
      <c r="CM61" s="538"/>
      <c r="CN61" s="538"/>
      <c r="CO61" s="538"/>
      <c r="CP61" s="538"/>
      <c r="CQ61" s="538"/>
      <c r="CR61" s="538"/>
      <c r="CS61" s="538"/>
      <c r="CT61" s="538"/>
      <c r="CU61" s="538"/>
      <c r="CV61" s="538"/>
      <c r="CW61" s="538"/>
      <c r="CX61" s="323"/>
      <c r="CY61" s="323"/>
      <c r="CZ61" s="323"/>
      <c r="DA61" s="323"/>
      <c r="DB61" s="323"/>
    </row>
    <row r="62" spans="1:106" ht="4.2" customHeight="1" x14ac:dyDescent="0.2">
      <c r="A62" s="1040"/>
      <c r="B62" s="1040"/>
      <c r="C62" s="1040"/>
      <c r="D62" s="1040"/>
      <c r="E62" s="1040"/>
      <c r="F62" s="1041"/>
      <c r="G62" s="1041"/>
      <c r="H62" s="1041"/>
      <c r="K62" s="1044">
        <v>740</v>
      </c>
      <c r="L62" s="1044"/>
      <c r="M62" s="1044"/>
      <c r="N62" s="1044"/>
      <c r="O62" s="36"/>
      <c r="P62" s="1037"/>
      <c r="Q62" s="1037"/>
      <c r="R62" s="1037"/>
      <c r="S62" s="1037"/>
      <c r="T62" s="1037"/>
      <c r="U62" s="1037"/>
      <c r="V62" s="1037"/>
      <c r="W62" s="1037"/>
      <c r="X62" s="1037"/>
      <c r="Y62" s="1037"/>
      <c r="Z62" s="1037"/>
      <c r="AA62" s="1035"/>
      <c r="AB62" s="1035"/>
      <c r="AC62" s="1035"/>
      <c r="AD62" s="1035"/>
      <c r="AE62" s="1035"/>
      <c r="AF62" s="1035"/>
      <c r="AG62" s="1035"/>
      <c r="AH62" s="1035"/>
      <c r="AI62" s="1035"/>
      <c r="AJ62" s="1035"/>
      <c r="AK62" s="1038"/>
      <c r="AL62" s="1038"/>
      <c r="AM62" s="1038"/>
      <c r="AN62" s="1038"/>
      <c r="AO62" s="1039"/>
      <c r="AP62" s="1039"/>
      <c r="AQ62" s="1039"/>
      <c r="AR62" s="1039"/>
      <c r="AS62" s="323"/>
      <c r="AT62" s="323"/>
      <c r="AU62" s="323"/>
      <c r="AV62" s="323"/>
      <c r="AW62" s="322"/>
      <c r="AX62" s="323"/>
      <c r="AY62" s="323"/>
      <c r="AZ62" s="323"/>
      <c r="BA62" s="323"/>
      <c r="BB62" s="322"/>
      <c r="BC62" s="323"/>
      <c r="BD62" s="323"/>
      <c r="BE62" s="323"/>
      <c r="BF62" s="323"/>
      <c r="BG62" s="322"/>
      <c r="BH62" s="323"/>
      <c r="BI62" s="323"/>
      <c r="BJ62" s="323"/>
      <c r="BK62" s="323"/>
      <c r="BL62" s="322"/>
      <c r="BT62" s="539"/>
      <c r="BU62" s="539"/>
      <c r="BV62" s="538"/>
      <c r="BW62" s="126"/>
      <c r="BX62" s="538"/>
      <c r="BY62" s="538"/>
      <c r="BZ62" s="538"/>
      <c r="CA62" s="538"/>
      <c r="CB62" s="538"/>
      <c r="CC62" s="538"/>
      <c r="CD62" s="538"/>
      <c r="CE62" s="538"/>
      <c r="CF62" s="538"/>
      <c r="CG62" s="538"/>
      <c r="CH62" s="538"/>
      <c r="CI62" s="538"/>
      <c r="CJ62" s="538"/>
      <c r="CK62" s="538"/>
      <c r="CL62" s="538"/>
      <c r="CM62" s="538"/>
      <c r="CN62" s="538"/>
      <c r="CO62" s="538"/>
      <c r="CP62" s="538"/>
      <c r="CQ62" s="538"/>
      <c r="CR62" s="538"/>
      <c r="CS62" s="538"/>
      <c r="CT62" s="538"/>
      <c r="CU62" s="538"/>
      <c r="CV62" s="538"/>
      <c r="CW62" s="538"/>
      <c r="CX62" s="323"/>
      <c r="CY62" s="323"/>
      <c r="CZ62" s="323"/>
      <c r="DA62" s="323"/>
      <c r="DB62" s="323"/>
    </row>
    <row r="63" spans="1:106" ht="4.2" customHeight="1" x14ac:dyDescent="0.2">
      <c r="A63" s="1040"/>
      <c r="B63" s="1040"/>
      <c r="C63" s="1040"/>
      <c r="D63" s="1040"/>
      <c r="E63" s="1040"/>
      <c r="F63" s="1041"/>
      <c r="G63" s="1041"/>
      <c r="H63" s="1041"/>
      <c r="K63" s="1044"/>
      <c r="L63" s="1044"/>
      <c r="M63" s="1044"/>
      <c r="N63" s="1044"/>
      <c r="O63" s="36"/>
      <c r="P63" s="1034" t="e">
        <f>VLOOKUP(K62,選手リスト,2,FALSE)</f>
        <v>#N/A</v>
      </c>
      <c r="Q63" s="1034"/>
      <c r="R63" s="1034"/>
      <c r="S63" s="1034"/>
      <c r="T63" s="1034"/>
      <c r="U63" s="1034"/>
      <c r="V63" s="1034"/>
      <c r="W63" s="1034"/>
      <c r="X63" s="1034"/>
      <c r="Y63" s="1034"/>
      <c r="Z63" s="1034"/>
      <c r="AA63" s="1035"/>
      <c r="AB63" s="1035"/>
      <c r="AC63" s="1035"/>
      <c r="AD63" s="1035"/>
      <c r="AE63" s="1035"/>
      <c r="AF63" s="1035"/>
      <c r="AG63" s="1035"/>
      <c r="AH63" s="1035"/>
      <c r="AI63" s="1035"/>
      <c r="AJ63" s="1035"/>
      <c r="AK63" s="1038"/>
      <c r="AL63" s="1038"/>
      <c r="AM63" s="1038"/>
      <c r="AN63" s="1038"/>
      <c r="AO63" s="1039"/>
      <c r="AP63" s="1039"/>
      <c r="AQ63" s="1039"/>
      <c r="AR63" s="1039"/>
      <c r="AS63" s="325"/>
      <c r="AT63" s="325"/>
      <c r="AU63" s="325"/>
      <c r="AV63" s="325"/>
      <c r="AW63" s="328"/>
      <c r="AX63" s="323"/>
      <c r="AY63" s="323"/>
      <c r="AZ63" s="323"/>
      <c r="BA63" s="323"/>
      <c r="BB63" s="322"/>
      <c r="BC63" s="323"/>
      <c r="BD63" s="323"/>
      <c r="BE63" s="323"/>
      <c r="BF63" s="323"/>
      <c r="BG63" s="322"/>
      <c r="BH63" s="323"/>
      <c r="BI63" s="323"/>
      <c r="BJ63" s="323"/>
      <c r="BK63" s="323"/>
      <c r="BL63" s="322"/>
      <c r="BT63" s="539"/>
      <c r="BU63" s="539"/>
      <c r="BV63" s="538"/>
      <c r="BW63" s="126"/>
      <c r="BX63" s="538"/>
      <c r="BY63" s="538"/>
      <c r="BZ63" s="538"/>
      <c r="CA63" s="538"/>
      <c r="CB63" s="538"/>
      <c r="CC63" s="538"/>
      <c r="CD63" s="538"/>
      <c r="CE63" s="538"/>
      <c r="CF63" s="538"/>
      <c r="CG63" s="538"/>
      <c r="CH63" s="538"/>
      <c r="CI63" s="538"/>
      <c r="CJ63" s="538"/>
      <c r="CK63" s="538"/>
      <c r="CL63" s="538"/>
      <c r="CM63" s="538"/>
      <c r="CN63" s="538"/>
      <c r="CO63" s="538"/>
      <c r="CP63" s="538"/>
      <c r="CQ63" s="538"/>
      <c r="CR63" s="538"/>
      <c r="CS63" s="538"/>
      <c r="CT63" s="538"/>
      <c r="CU63" s="538"/>
      <c r="CV63" s="538"/>
      <c r="CW63" s="538"/>
      <c r="CX63" s="323"/>
      <c r="CY63" s="323"/>
      <c r="CZ63" s="323"/>
      <c r="DA63" s="323"/>
      <c r="DB63" s="323"/>
    </row>
    <row r="64" spans="1:106" ht="4.2" customHeight="1" x14ac:dyDescent="0.2">
      <c r="A64" s="1040"/>
      <c r="B64" s="1040"/>
      <c r="C64" s="1040"/>
      <c r="D64" s="1040"/>
      <c r="E64" s="1040"/>
      <c r="F64" s="1041"/>
      <c r="G64" s="1041"/>
      <c r="H64" s="1041"/>
      <c r="K64" s="1044"/>
      <c r="L64" s="1044"/>
      <c r="M64" s="1044"/>
      <c r="N64" s="1044"/>
      <c r="O64" s="36"/>
      <c r="P64" s="1034"/>
      <c r="Q64" s="1034"/>
      <c r="R64" s="1034"/>
      <c r="S64" s="1034"/>
      <c r="T64" s="1034"/>
      <c r="U64" s="1034"/>
      <c r="V64" s="1034"/>
      <c r="W64" s="1034"/>
      <c r="X64" s="1034"/>
      <c r="Y64" s="1034"/>
      <c r="Z64" s="1034"/>
      <c r="AA64" s="1035" t="e">
        <f>VLOOKUP(K62,選手リスト,5,FALSE)</f>
        <v>#N/A</v>
      </c>
      <c r="AB64" s="1035"/>
      <c r="AC64" s="1035"/>
      <c r="AD64" s="1035"/>
      <c r="AE64" s="1035"/>
      <c r="AF64" s="1035"/>
      <c r="AG64" s="1035"/>
      <c r="AH64" s="1035"/>
      <c r="AI64" s="1035"/>
      <c r="AJ64" s="1035"/>
      <c r="AK64" s="1036" t="e">
        <f>VLOOKUP(K62,選手リスト,10,FALSE)</f>
        <v>#N/A</v>
      </c>
      <c r="AL64" s="1036"/>
      <c r="AM64" s="1036"/>
      <c r="AN64" s="1036"/>
      <c r="AO64" s="1039"/>
      <c r="AP64" s="1039"/>
      <c r="AQ64" s="1039"/>
      <c r="AR64" s="1039"/>
      <c r="AX64" s="323"/>
      <c r="AY64" s="323"/>
      <c r="AZ64" s="323"/>
      <c r="BA64" s="323"/>
      <c r="BB64" s="322"/>
      <c r="BC64" s="323"/>
      <c r="BD64" s="323"/>
      <c r="BE64" s="323"/>
      <c r="BF64" s="323"/>
      <c r="BG64" s="322"/>
      <c r="BH64" s="323"/>
      <c r="BI64" s="323"/>
      <c r="BJ64" s="323"/>
      <c r="BK64" s="323"/>
      <c r="BL64" s="322"/>
      <c r="BT64" s="539"/>
      <c r="BU64" s="539"/>
      <c r="BV64" s="538"/>
      <c r="BW64" s="126"/>
      <c r="BX64" s="538"/>
      <c r="BY64" s="538"/>
      <c r="BZ64" s="538"/>
      <c r="CA64" s="538"/>
      <c r="CB64" s="538"/>
      <c r="CC64" s="538"/>
      <c r="CD64" s="538"/>
      <c r="CE64" s="538"/>
      <c r="CF64" s="538"/>
      <c r="CG64" s="538"/>
      <c r="CH64" s="538"/>
      <c r="CI64" s="538"/>
      <c r="CJ64" s="538"/>
      <c r="CK64" s="538"/>
      <c r="CL64" s="538"/>
      <c r="CM64" s="538"/>
      <c r="CN64" s="538"/>
      <c r="CO64" s="538"/>
      <c r="CP64" s="538"/>
      <c r="CQ64" s="538"/>
      <c r="CR64" s="538"/>
      <c r="CS64" s="538"/>
      <c r="CT64" s="538"/>
      <c r="CU64" s="538"/>
      <c r="CV64" s="538"/>
      <c r="CW64" s="538"/>
      <c r="CX64" s="323"/>
      <c r="CY64" s="323"/>
      <c r="CZ64" s="323"/>
      <c r="DA64" s="323"/>
      <c r="DB64" s="323"/>
    </row>
    <row r="65" spans="1:106" ht="4.2" customHeight="1" x14ac:dyDescent="0.2">
      <c r="A65" s="1040"/>
      <c r="B65" s="1040"/>
      <c r="C65" s="1040"/>
      <c r="D65" s="1040"/>
      <c r="E65" s="1040"/>
      <c r="F65" s="1041"/>
      <c r="G65" s="1041"/>
      <c r="H65" s="1041"/>
      <c r="K65" s="1044"/>
      <c r="L65" s="1044"/>
      <c r="M65" s="1044"/>
      <c r="N65" s="1044"/>
      <c r="O65" s="947"/>
      <c r="P65" s="1034"/>
      <c r="Q65" s="1034"/>
      <c r="R65" s="1034"/>
      <c r="S65" s="1034"/>
      <c r="T65" s="1034"/>
      <c r="U65" s="1034"/>
      <c r="V65" s="1034"/>
      <c r="W65" s="1034"/>
      <c r="X65" s="1034"/>
      <c r="Y65" s="1034"/>
      <c r="Z65" s="1034"/>
      <c r="AA65" s="1035"/>
      <c r="AB65" s="1035"/>
      <c r="AC65" s="1035"/>
      <c r="AD65" s="1035"/>
      <c r="AE65" s="1035"/>
      <c r="AF65" s="1035"/>
      <c r="AG65" s="1035"/>
      <c r="AH65" s="1035"/>
      <c r="AI65" s="1035"/>
      <c r="AJ65" s="1035"/>
      <c r="AK65" s="1036"/>
      <c r="AL65" s="1036"/>
      <c r="AM65" s="1036"/>
      <c r="AN65" s="1036"/>
      <c r="AO65" s="1039"/>
      <c r="AP65" s="1039"/>
      <c r="AQ65" s="1039"/>
      <c r="AR65" s="1039"/>
      <c r="AX65" s="323"/>
      <c r="AY65" s="323"/>
      <c r="AZ65" s="323"/>
      <c r="BA65" s="323"/>
      <c r="BB65" s="322"/>
      <c r="BC65" s="323"/>
      <c r="BD65" s="323"/>
      <c r="BE65" s="323"/>
      <c r="BF65" s="323"/>
      <c r="BG65" s="322"/>
      <c r="BH65" s="323"/>
      <c r="BI65" s="323"/>
      <c r="BJ65" s="323"/>
      <c r="BK65" s="323"/>
      <c r="BL65" s="322"/>
      <c r="BT65" s="539"/>
      <c r="BU65" s="539"/>
      <c r="BV65" s="538"/>
      <c r="BW65" s="126"/>
      <c r="BX65" s="538"/>
      <c r="BY65" s="538"/>
      <c r="BZ65" s="538"/>
      <c r="CA65" s="538"/>
      <c r="CB65" s="538"/>
      <c r="CC65" s="538"/>
      <c r="CD65" s="538"/>
      <c r="CE65" s="538"/>
      <c r="CF65" s="538"/>
      <c r="CG65" s="538"/>
      <c r="CH65" s="538"/>
      <c r="CI65" s="538"/>
      <c r="CJ65" s="538"/>
      <c r="CK65" s="538"/>
      <c r="CL65" s="538"/>
      <c r="CM65" s="538"/>
      <c r="CN65" s="538"/>
      <c r="CO65" s="538"/>
      <c r="CP65" s="538"/>
      <c r="CQ65" s="538"/>
      <c r="CR65" s="538"/>
      <c r="CS65" s="538"/>
      <c r="CT65" s="538"/>
      <c r="CU65" s="538"/>
      <c r="CV65" s="538"/>
      <c r="CW65" s="538"/>
      <c r="CX65" s="323"/>
      <c r="CY65" s="323"/>
      <c r="CZ65" s="323"/>
      <c r="DA65" s="323"/>
      <c r="DB65" s="323"/>
    </row>
    <row r="66" spans="1:106" ht="4.2" customHeight="1" x14ac:dyDescent="0.2">
      <c r="A66" s="1040"/>
      <c r="B66" s="1040"/>
      <c r="C66" s="1040"/>
      <c r="D66" s="1040"/>
      <c r="E66" s="1040"/>
      <c r="F66" s="1041"/>
      <c r="G66" s="1041"/>
      <c r="H66" s="1041"/>
      <c r="K66" s="36"/>
      <c r="L66" s="36"/>
      <c r="M66" s="36"/>
      <c r="N66" s="36"/>
      <c r="O66" s="36"/>
      <c r="P66" s="1034"/>
      <c r="Q66" s="1034"/>
      <c r="R66" s="1034"/>
      <c r="S66" s="1034"/>
      <c r="T66" s="1034"/>
      <c r="U66" s="1034"/>
      <c r="V66" s="1034"/>
      <c r="W66" s="1034"/>
      <c r="X66" s="1034"/>
      <c r="Y66" s="1034"/>
      <c r="Z66" s="1034"/>
      <c r="AA66" s="1035"/>
      <c r="AB66" s="1035"/>
      <c r="AC66" s="1035"/>
      <c r="AD66" s="1035"/>
      <c r="AE66" s="1035"/>
      <c r="AF66" s="1035"/>
      <c r="AG66" s="1035"/>
      <c r="AH66" s="1035"/>
      <c r="AI66" s="1035"/>
      <c r="AJ66" s="1035"/>
      <c r="AK66" s="1036"/>
      <c r="AL66" s="1036"/>
      <c r="AM66" s="1036"/>
      <c r="AN66" s="1036"/>
      <c r="AO66" s="1039"/>
      <c r="AP66" s="1039"/>
      <c r="AQ66" s="1039"/>
      <c r="AR66" s="1039"/>
      <c r="AX66" s="323"/>
      <c r="AY66" s="323"/>
      <c r="AZ66" s="323"/>
      <c r="BA66" s="323"/>
      <c r="BB66" s="322"/>
      <c r="BC66" s="323"/>
      <c r="BD66" s="323"/>
      <c r="BE66" s="323"/>
      <c r="BF66" s="323"/>
      <c r="BG66" s="322"/>
      <c r="BH66" s="323"/>
      <c r="BI66" s="323"/>
      <c r="BJ66" s="323"/>
      <c r="BK66" s="323"/>
      <c r="BL66" s="322"/>
      <c r="BT66" s="539"/>
      <c r="BU66" s="539"/>
      <c r="BV66" s="538"/>
      <c r="BW66" s="126"/>
      <c r="BX66" s="538"/>
      <c r="BY66" s="538"/>
      <c r="BZ66" s="538"/>
      <c r="CA66" s="538"/>
      <c r="CB66" s="538"/>
      <c r="CC66" s="538"/>
      <c r="CD66" s="538"/>
      <c r="CE66" s="538"/>
      <c r="CF66" s="538"/>
      <c r="CG66" s="538"/>
      <c r="CH66" s="538"/>
      <c r="CI66" s="538"/>
      <c r="CJ66" s="538"/>
      <c r="CK66" s="538"/>
      <c r="CL66" s="538"/>
      <c r="CM66" s="538"/>
      <c r="CN66" s="538"/>
      <c r="CO66" s="538"/>
      <c r="CP66" s="538"/>
      <c r="CQ66" s="538"/>
      <c r="CR66" s="538"/>
      <c r="CS66" s="538"/>
      <c r="CT66" s="538"/>
      <c r="CU66" s="538"/>
      <c r="CV66" s="538"/>
      <c r="CW66" s="538"/>
      <c r="CX66" s="323"/>
      <c r="CY66" s="323"/>
      <c r="CZ66" s="323"/>
      <c r="DA66" s="323"/>
      <c r="DB66" s="323"/>
    </row>
    <row r="67" spans="1:106" ht="4.2" customHeight="1" x14ac:dyDescent="0.2">
      <c r="A67" s="1040"/>
      <c r="B67" s="1040"/>
      <c r="C67" s="1040"/>
      <c r="D67" s="1040"/>
      <c r="E67" s="1040"/>
      <c r="F67" s="1041"/>
      <c r="G67" s="1041"/>
      <c r="H67" s="1041"/>
      <c r="K67" s="315"/>
      <c r="L67" s="315"/>
      <c r="M67" s="315"/>
      <c r="N67" s="315"/>
      <c r="O67" s="315"/>
      <c r="P67" s="315"/>
      <c r="Q67" s="315"/>
      <c r="R67" s="315"/>
      <c r="S67" s="315"/>
      <c r="T67" s="315"/>
      <c r="U67" s="315"/>
      <c r="V67" s="315"/>
      <c r="W67" s="315"/>
      <c r="X67" s="315"/>
      <c r="Y67" s="315"/>
      <c r="Z67" s="315"/>
      <c r="AA67" s="315"/>
      <c r="AB67" s="315"/>
      <c r="AC67" s="315"/>
      <c r="AD67" s="315"/>
      <c r="AE67" s="315"/>
      <c r="AF67" s="315"/>
      <c r="AG67" s="315"/>
      <c r="AH67" s="315"/>
      <c r="AI67" s="315"/>
      <c r="AJ67" s="315"/>
      <c r="AK67" s="315"/>
      <c r="AL67" s="315"/>
      <c r="AM67" s="315"/>
      <c r="AN67" s="315"/>
      <c r="AO67" s="315"/>
      <c r="AP67" s="315"/>
      <c r="AQ67" s="315"/>
      <c r="AR67" s="315"/>
      <c r="AX67" s="323"/>
      <c r="AY67" s="1117">
        <f>AY29+1</f>
        <v>89</v>
      </c>
      <c r="AZ67" s="1117"/>
      <c r="BA67" s="1117"/>
      <c r="BB67" s="1118"/>
      <c r="BC67" s="323"/>
      <c r="BD67" s="323"/>
      <c r="BE67" s="323"/>
      <c r="BF67" s="323"/>
      <c r="BG67" s="322"/>
      <c r="BH67" s="323"/>
      <c r="BI67" s="323"/>
      <c r="BJ67" s="323"/>
      <c r="BK67" s="323"/>
      <c r="BL67" s="322"/>
      <c r="BT67" s="539"/>
      <c r="BU67" s="539"/>
      <c r="BV67" s="538"/>
      <c r="BW67" s="323"/>
      <c r="BX67" s="538"/>
      <c r="BY67" s="538"/>
      <c r="BZ67" s="538"/>
      <c r="CA67" s="538"/>
      <c r="CB67" s="538"/>
      <c r="CC67" s="538"/>
      <c r="CD67" s="538"/>
      <c r="CE67" s="538"/>
      <c r="CF67" s="538"/>
      <c r="CG67" s="538"/>
      <c r="CH67" s="538"/>
      <c r="CI67" s="538"/>
      <c r="CJ67" s="538"/>
      <c r="CK67" s="538"/>
      <c r="CL67" s="538"/>
      <c r="CM67" s="538"/>
      <c r="CN67" s="538"/>
      <c r="CO67" s="538"/>
      <c r="CP67" s="538"/>
      <c r="CQ67" s="538"/>
      <c r="CR67" s="538"/>
      <c r="CS67" s="538"/>
      <c r="CT67" s="538"/>
      <c r="CU67" s="538"/>
      <c r="CV67" s="538"/>
      <c r="CW67" s="538"/>
      <c r="CX67" s="323"/>
      <c r="CY67" s="323"/>
      <c r="CZ67" s="323"/>
      <c r="DA67" s="323"/>
      <c r="DB67" s="323"/>
    </row>
    <row r="68" spans="1:106" ht="4.2" customHeight="1" x14ac:dyDescent="0.2">
      <c r="A68" s="1040"/>
      <c r="B68" s="1040"/>
      <c r="C68" s="1040"/>
      <c r="D68" s="1040"/>
      <c r="E68" s="1040"/>
      <c r="F68" s="1041"/>
      <c r="G68" s="1041"/>
      <c r="H68" s="1041"/>
      <c r="K68" s="315"/>
      <c r="L68" s="315"/>
      <c r="M68" s="315"/>
      <c r="N68" s="315"/>
      <c r="O68" s="315"/>
      <c r="P68" s="315"/>
      <c r="Q68" s="315"/>
      <c r="R68" s="315"/>
      <c r="S68" s="315"/>
      <c r="T68" s="315"/>
      <c r="U68" s="315"/>
      <c r="V68" s="315"/>
      <c r="W68" s="315"/>
      <c r="X68" s="315"/>
      <c r="Y68" s="315"/>
      <c r="Z68" s="315"/>
      <c r="AA68" s="315"/>
      <c r="AB68" s="315"/>
      <c r="AC68" s="315"/>
      <c r="AD68" s="315"/>
      <c r="AE68" s="315"/>
      <c r="AF68" s="315"/>
      <c r="AG68" s="315"/>
      <c r="AH68" s="315"/>
      <c r="AI68" s="315"/>
      <c r="AJ68" s="315"/>
      <c r="AK68" s="315"/>
      <c r="AL68" s="315"/>
      <c r="AM68" s="315"/>
      <c r="AN68" s="315"/>
      <c r="AO68" s="315"/>
      <c r="AP68" s="315"/>
      <c r="AQ68" s="315"/>
      <c r="AR68" s="315"/>
      <c r="AX68" s="323"/>
      <c r="AY68" s="1117"/>
      <c r="AZ68" s="1117"/>
      <c r="BA68" s="1117"/>
      <c r="BB68" s="1118"/>
      <c r="BC68" s="325"/>
      <c r="BD68" s="325"/>
      <c r="BE68" s="325"/>
      <c r="BF68" s="325"/>
      <c r="BG68" s="328"/>
      <c r="BH68" s="323"/>
      <c r="BI68" s="323"/>
      <c r="BJ68" s="323"/>
      <c r="BK68" s="323"/>
      <c r="BL68" s="322"/>
      <c r="BT68" s="539"/>
      <c r="BU68" s="539"/>
      <c r="BV68" s="538"/>
      <c r="BW68" s="323"/>
      <c r="BX68" s="538"/>
      <c r="BY68" s="538"/>
      <c r="BZ68" s="538"/>
      <c r="CA68" s="538"/>
      <c r="CB68" s="538"/>
      <c r="CC68" s="538"/>
      <c r="CD68" s="538"/>
      <c r="CE68" s="538"/>
      <c r="CF68" s="538"/>
      <c r="CG68" s="538"/>
      <c r="CH68" s="538"/>
      <c r="CI68" s="538"/>
      <c r="CJ68" s="538"/>
      <c r="CK68" s="538"/>
      <c r="CL68" s="538"/>
      <c r="CM68" s="538"/>
      <c r="CN68" s="538"/>
      <c r="CO68" s="538"/>
      <c r="CP68" s="538"/>
      <c r="CQ68" s="538"/>
      <c r="CR68" s="538"/>
      <c r="CS68" s="538"/>
      <c r="CT68" s="538"/>
      <c r="CU68" s="538"/>
      <c r="CV68" s="538"/>
      <c r="CW68" s="538"/>
      <c r="CX68" s="323"/>
      <c r="CY68" s="323"/>
      <c r="CZ68" s="323"/>
      <c r="DA68" s="323"/>
      <c r="DB68" s="323"/>
    </row>
    <row r="69" spans="1:106" ht="4.2" customHeight="1" x14ac:dyDescent="0.2">
      <c r="A69" s="1040"/>
      <c r="B69" s="1040"/>
      <c r="C69" s="1040"/>
      <c r="D69" s="1040"/>
      <c r="E69" s="1040"/>
      <c r="F69" s="1041"/>
      <c r="G69" s="1041"/>
      <c r="H69" s="1041"/>
      <c r="K69" s="315"/>
      <c r="L69" s="315"/>
      <c r="M69" s="315"/>
      <c r="N69" s="315"/>
      <c r="O69" s="315"/>
      <c r="P69" s="315"/>
      <c r="Q69" s="315"/>
      <c r="R69" s="315"/>
      <c r="S69" s="315"/>
      <c r="T69" s="315"/>
      <c r="U69" s="315"/>
      <c r="V69" s="315"/>
      <c r="W69" s="315"/>
      <c r="X69" s="315"/>
      <c r="Y69" s="315"/>
      <c r="Z69" s="315"/>
      <c r="AA69" s="315"/>
      <c r="AB69" s="315"/>
      <c r="AC69" s="315"/>
      <c r="AD69" s="315"/>
      <c r="AE69" s="315"/>
      <c r="AF69" s="315"/>
      <c r="AG69" s="315"/>
      <c r="AH69" s="315"/>
      <c r="AI69" s="315"/>
      <c r="AJ69" s="315"/>
      <c r="AK69" s="315"/>
      <c r="AL69" s="315"/>
      <c r="AM69" s="315"/>
      <c r="AN69" s="315"/>
      <c r="AO69" s="315"/>
      <c r="AP69" s="315"/>
      <c r="AQ69" s="315"/>
      <c r="AR69" s="315"/>
      <c r="AX69" s="323"/>
      <c r="AY69" s="1117"/>
      <c r="AZ69" s="1117"/>
      <c r="BA69" s="1117"/>
      <c r="BB69" s="1118"/>
      <c r="BH69" s="323"/>
      <c r="BI69" s="323"/>
      <c r="BJ69" s="323"/>
      <c r="BK69" s="323"/>
      <c r="BL69" s="322"/>
      <c r="BT69" s="539"/>
      <c r="BU69" s="539"/>
      <c r="BV69" s="538"/>
      <c r="BW69" s="323"/>
      <c r="BX69" s="538"/>
      <c r="BY69" s="538"/>
      <c r="BZ69" s="538"/>
      <c r="CA69" s="538"/>
      <c r="CB69" s="538"/>
      <c r="CC69" s="538"/>
      <c r="CD69" s="538"/>
      <c r="CE69" s="538"/>
      <c r="CF69" s="538"/>
      <c r="CG69" s="538"/>
      <c r="CH69" s="538"/>
      <c r="CI69" s="538"/>
      <c r="CJ69" s="538"/>
      <c r="CK69" s="538"/>
      <c r="CL69" s="323"/>
      <c r="CM69" s="323"/>
      <c r="CN69" s="323"/>
      <c r="CO69" s="323"/>
      <c r="CP69" s="323"/>
      <c r="CQ69" s="538"/>
      <c r="CR69" s="538"/>
      <c r="CS69" s="538"/>
      <c r="CT69" s="538"/>
      <c r="CU69" s="538"/>
      <c r="CV69" s="538"/>
      <c r="CW69" s="538"/>
      <c r="CX69" s="323"/>
      <c r="CY69" s="323"/>
      <c r="CZ69" s="323"/>
      <c r="DA69" s="323"/>
      <c r="DB69" s="323"/>
    </row>
    <row r="70" spans="1:106" ht="4.2" customHeight="1" x14ac:dyDescent="0.2">
      <c r="A70" s="1040"/>
      <c r="B70" s="1040"/>
      <c r="C70" s="1040"/>
      <c r="D70" s="1040"/>
      <c r="E70" s="1040"/>
      <c r="F70" s="1041"/>
      <c r="G70" s="1041"/>
      <c r="H70" s="1041"/>
      <c r="K70" s="315"/>
      <c r="L70" s="315"/>
      <c r="M70" s="315"/>
      <c r="N70" s="315"/>
      <c r="O70" s="315"/>
      <c r="P70" s="315"/>
      <c r="Q70" s="315"/>
      <c r="R70" s="315"/>
      <c r="S70" s="315"/>
      <c r="T70" s="315"/>
      <c r="U70" s="315"/>
      <c r="V70" s="315"/>
      <c r="W70" s="315"/>
      <c r="X70" s="315"/>
      <c r="Y70" s="315"/>
      <c r="Z70" s="315"/>
      <c r="AA70" s="315"/>
      <c r="AB70" s="315"/>
      <c r="AC70" s="315"/>
      <c r="AD70" s="315"/>
      <c r="AE70" s="315"/>
      <c r="AF70" s="315"/>
      <c r="AG70" s="315"/>
      <c r="AH70" s="315"/>
      <c r="AI70" s="315"/>
      <c r="AJ70" s="315"/>
      <c r="AK70" s="315"/>
      <c r="AL70" s="315"/>
      <c r="AM70" s="315"/>
      <c r="AN70" s="315"/>
      <c r="AO70" s="315"/>
      <c r="AP70" s="315"/>
      <c r="AQ70" s="315"/>
      <c r="AR70" s="315"/>
      <c r="AX70" s="323"/>
      <c r="AY70" s="1117"/>
      <c r="AZ70" s="1117"/>
      <c r="BA70" s="1117"/>
      <c r="BB70" s="1118"/>
      <c r="BH70" s="323"/>
      <c r="BI70" s="323"/>
      <c r="BJ70" s="323"/>
      <c r="BK70" s="323"/>
      <c r="BL70" s="322"/>
      <c r="BT70" s="539"/>
      <c r="BU70" s="539"/>
      <c r="BV70" s="538"/>
      <c r="BW70" s="323"/>
      <c r="BX70" s="538"/>
      <c r="BY70" s="538"/>
      <c r="BZ70" s="538"/>
      <c r="CA70" s="538"/>
      <c r="CB70" s="538"/>
      <c r="CC70" s="538"/>
      <c r="CD70" s="538"/>
      <c r="CE70" s="538"/>
      <c r="CF70" s="538"/>
      <c r="CG70" s="538"/>
      <c r="CH70" s="538"/>
      <c r="CI70" s="538"/>
      <c r="CJ70" s="538"/>
      <c r="CK70" s="538"/>
      <c r="CL70" s="323"/>
      <c r="CM70" s="323"/>
      <c r="CN70" s="323"/>
      <c r="CO70" s="323"/>
      <c r="CP70" s="323"/>
      <c r="CQ70" s="538"/>
      <c r="CR70" s="538"/>
      <c r="CS70" s="538"/>
      <c r="CT70" s="538"/>
      <c r="CU70" s="538"/>
      <c r="CV70" s="538"/>
      <c r="CW70" s="538"/>
      <c r="CX70" s="323"/>
      <c r="CY70" s="323"/>
      <c r="CZ70" s="323"/>
      <c r="DA70" s="323"/>
      <c r="DB70" s="323"/>
    </row>
    <row r="71" spans="1:106" ht="4.2" customHeight="1" x14ac:dyDescent="0.2">
      <c r="A71" s="1040"/>
      <c r="B71" s="1040"/>
      <c r="C71" s="1040"/>
      <c r="D71" s="1040"/>
      <c r="E71" s="1040"/>
      <c r="F71" s="1041"/>
      <c r="G71" s="1041"/>
      <c r="H71" s="1041"/>
      <c r="K71" s="947"/>
      <c r="L71" s="947"/>
      <c r="M71" s="947"/>
      <c r="N71" s="947"/>
      <c r="O71" s="947"/>
      <c r="P71" s="1037" t="e">
        <f>VLOOKUP(K72,選手リスト,3,FALSE)</f>
        <v>#N/A</v>
      </c>
      <c r="Q71" s="1037"/>
      <c r="R71" s="1037"/>
      <c r="S71" s="1037"/>
      <c r="T71" s="1037"/>
      <c r="U71" s="1037"/>
      <c r="V71" s="1037"/>
      <c r="W71" s="1037"/>
      <c r="X71" s="1037"/>
      <c r="Y71" s="1037"/>
      <c r="Z71" s="1037"/>
      <c r="AA71" s="1035" t="e">
        <f>VLOOKUP(K72,選手リスト,4,FALSE)</f>
        <v>#N/A</v>
      </c>
      <c r="AB71" s="1035"/>
      <c r="AC71" s="1035"/>
      <c r="AD71" s="1035"/>
      <c r="AE71" s="1035"/>
      <c r="AF71" s="1035"/>
      <c r="AG71" s="1035"/>
      <c r="AH71" s="1035"/>
      <c r="AI71" s="1035"/>
      <c r="AJ71" s="1035"/>
      <c r="AK71" s="1038" t="e">
        <f>VLOOKUP(K72,選手リスト,9,FALSE)</f>
        <v>#N/A</v>
      </c>
      <c r="AL71" s="1038"/>
      <c r="AM71" s="1038"/>
      <c r="AN71" s="1038"/>
      <c r="AO71" s="1039" t="e">
        <f>VLOOKUP(K72,選手リスト,6,FALSE)</f>
        <v>#N/A</v>
      </c>
      <c r="AP71" s="1039"/>
      <c r="AQ71" s="1039"/>
      <c r="AR71" s="1039"/>
      <c r="AX71" s="323"/>
      <c r="AY71" s="323"/>
      <c r="AZ71" s="323"/>
      <c r="BA71" s="323"/>
      <c r="BB71" s="322"/>
      <c r="BH71" s="323"/>
      <c r="BI71" s="323"/>
      <c r="BJ71" s="323"/>
      <c r="BK71" s="323"/>
      <c r="BL71" s="322"/>
      <c r="BT71" s="539"/>
      <c r="BU71" s="539"/>
      <c r="BV71" s="538"/>
      <c r="BW71" s="323"/>
      <c r="BX71" s="538"/>
      <c r="BY71" s="538"/>
      <c r="BZ71" s="538"/>
      <c r="CA71" s="538"/>
      <c r="CB71" s="538"/>
      <c r="CC71" s="538"/>
      <c r="CD71" s="538"/>
      <c r="CE71" s="538"/>
      <c r="CF71" s="538"/>
      <c r="CG71" s="538"/>
      <c r="CH71" s="538"/>
      <c r="CI71" s="538"/>
      <c r="CJ71" s="538"/>
      <c r="CK71" s="538"/>
      <c r="CL71" s="323"/>
      <c r="CM71" s="323"/>
      <c r="CN71" s="323"/>
      <c r="CO71" s="323"/>
      <c r="CP71" s="323"/>
      <c r="CQ71" s="538"/>
      <c r="CR71" s="538"/>
      <c r="CS71" s="538"/>
      <c r="CT71" s="538"/>
      <c r="CU71" s="538"/>
      <c r="CV71" s="538"/>
      <c r="CW71" s="538"/>
      <c r="CX71" s="323"/>
      <c r="CY71" s="323"/>
      <c r="CZ71" s="323"/>
      <c r="DA71" s="323"/>
      <c r="DB71" s="323"/>
    </row>
    <row r="72" spans="1:106" ht="4.2" customHeight="1" x14ac:dyDescent="0.2">
      <c r="A72" s="1040"/>
      <c r="B72" s="1040"/>
      <c r="C72" s="1040"/>
      <c r="D72" s="1040"/>
      <c r="E72" s="1040"/>
      <c r="F72" s="1041"/>
      <c r="G72" s="1041"/>
      <c r="H72" s="1041"/>
      <c r="K72" s="1044">
        <v>741</v>
      </c>
      <c r="L72" s="1044"/>
      <c r="M72" s="1044"/>
      <c r="N72" s="1044"/>
      <c r="O72" s="36"/>
      <c r="P72" s="1037"/>
      <c r="Q72" s="1037"/>
      <c r="R72" s="1037"/>
      <c r="S72" s="1037"/>
      <c r="T72" s="1037"/>
      <c r="U72" s="1037"/>
      <c r="V72" s="1037"/>
      <c r="W72" s="1037"/>
      <c r="X72" s="1037"/>
      <c r="Y72" s="1037"/>
      <c r="Z72" s="1037"/>
      <c r="AA72" s="1035"/>
      <c r="AB72" s="1035"/>
      <c r="AC72" s="1035"/>
      <c r="AD72" s="1035"/>
      <c r="AE72" s="1035"/>
      <c r="AF72" s="1035"/>
      <c r="AG72" s="1035"/>
      <c r="AH72" s="1035"/>
      <c r="AI72" s="1035"/>
      <c r="AJ72" s="1035"/>
      <c r="AK72" s="1038"/>
      <c r="AL72" s="1038"/>
      <c r="AM72" s="1038"/>
      <c r="AN72" s="1038"/>
      <c r="AO72" s="1039"/>
      <c r="AP72" s="1039"/>
      <c r="AQ72" s="1039"/>
      <c r="AR72" s="1039"/>
      <c r="AX72" s="323"/>
      <c r="AY72" s="323"/>
      <c r="AZ72" s="323"/>
      <c r="BA72" s="323"/>
      <c r="BB72" s="322"/>
      <c r="BH72" s="323"/>
      <c r="BI72" s="323"/>
      <c r="BJ72" s="323"/>
      <c r="BK72" s="323"/>
      <c r="BL72" s="322"/>
      <c r="BT72" s="539"/>
      <c r="BU72" s="539"/>
      <c r="BV72" s="538"/>
      <c r="BW72" s="323"/>
      <c r="BX72" s="538"/>
      <c r="BY72" s="538"/>
      <c r="BZ72" s="538"/>
      <c r="CA72" s="538"/>
      <c r="CB72" s="538"/>
      <c r="CC72" s="538"/>
      <c r="CD72" s="538"/>
      <c r="CE72" s="538"/>
      <c r="CF72" s="538"/>
      <c r="CG72" s="538"/>
      <c r="CH72" s="538"/>
      <c r="CI72" s="538"/>
      <c r="CJ72" s="538"/>
      <c r="CK72" s="538"/>
      <c r="CL72" s="323"/>
      <c r="CM72" s="323"/>
      <c r="CN72" s="323"/>
      <c r="CO72" s="323"/>
      <c r="CP72" s="323"/>
      <c r="CQ72" s="538"/>
      <c r="CR72" s="538"/>
      <c r="CS72" s="538"/>
      <c r="CT72" s="538"/>
      <c r="CU72" s="538"/>
      <c r="CV72" s="538"/>
      <c r="CW72" s="538"/>
      <c r="CX72" s="323"/>
      <c r="CY72" s="323"/>
      <c r="CZ72" s="323"/>
      <c r="DA72" s="323"/>
      <c r="DB72" s="323"/>
    </row>
    <row r="73" spans="1:106" ht="4.2" customHeight="1" x14ac:dyDescent="0.2">
      <c r="A73" s="1040"/>
      <c r="B73" s="1040"/>
      <c r="C73" s="1040"/>
      <c r="D73" s="1040"/>
      <c r="E73" s="1040"/>
      <c r="F73" s="1041"/>
      <c r="G73" s="1041"/>
      <c r="H73" s="1041"/>
      <c r="K73" s="1044"/>
      <c r="L73" s="1044"/>
      <c r="M73" s="1044"/>
      <c r="N73" s="1044"/>
      <c r="O73" s="36"/>
      <c r="P73" s="1034" t="e">
        <f>VLOOKUP(K72,選手リスト,2,FALSE)</f>
        <v>#N/A</v>
      </c>
      <c r="Q73" s="1034"/>
      <c r="R73" s="1034"/>
      <c r="S73" s="1034"/>
      <c r="T73" s="1034"/>
      <c r="U73" s="1034"/>
      <c r="V73" s="1034"/>
      <c r="W73" s="1034"/>
      <c r="X73" s="1034"/>
      <c r="Y73" s="1034"/>
      <c r="Z73" s="1034"/>
      <c r="AA73" s="1035"/>
      <c r="AB73" s="1035"/>
      <c r="AC73" s="1035"/>
      <c r="AD73" s="1035"/>
      <c r="AE73" s="1035"/>
      <c r="AF73" s="1035"/>
      <c r="AG73" s="1035"/>
      <c r="AH73" s="1035"/>
      <c r="AI73" s="1035"/>
      <c r="AJ73" s="1035"/>
      <c r="AK73" s="1038"/>
      <c r="AL73" s="1038"/>
      <c r="AM73" s="1038"/>
      <c r="AN73" s="1038"/>
      <c r="AO73" s="1039"/>
      <c r="AP73" s="1039"/>
      <c r="AQ73" s="1039"/>
      <c r="AR73" s="1039"/>
      <c r="AX73" s="323"/>
      <c r="AY73" s="323"/>
      <c r="AZ73" s="323"/>
      <c r="BA73" s="323"/>
      <c r="BB73" s="322"/>
      <c r="BH73" s="323"/>
      <c r="BI73" s="323"/>
      <c r="BJ73" s="323"/>
      <c r="BK73" s="323"/>
      <c r="BL73" s="322"/>
      <c r="BT73" s="539"/>
      <c r="BU73" s="539"/>
      <c r="BV73" s="538"/>
      <c r="BW73" s="323"/>
      <c r="BX73" s="538"/>
      <c r="BY73" s="538"/>
      <c r="BZ73" s="538"/>
      <c r="CA73" s="538"/>
      <c r="CB73" s="538"/>
      <c r="CC73" s="538"/>
      <c r="CD73" s="538"/>
      <c r="CE73" s="538"/>
      <c r="CF73" s="538"/>
      <c r="CG73" s="538"/>
      <c r="CH73" s="538"/>
      <c r="CI73" s="538"/>
      <c r="CJ73" s="538"/>
      <c r="CK73" s="538"/>
      <c r="CL73" s="323"/>
      <c r="CM73" s="323"/>
      <c r="CN73" s="323"/>
      <c r="CO73" s="323"/>
      <c r="CP73" s="323"/>
      <c r="CQ73" s="538"/>
      <c r="CR73" s="538"/>
      <c r="CS73" s="538"/>
      <c r="CT73" s="538"/>
      <c r="CU73" s="538"/>
      <c r="CV73" s="538"/>
      <c r="CW73" s="538"/>
      <c r="CX73" s="323"/>
      <c r="CY73" s="323"/>
      <c r="CZ73" s="323"/>
      <c r="DA73" s="323"/>
      <c r="DB73" s="323"/>
    </row>
    <row r="74" spans="1:106" ht="4.2" customHeight="1" x14ac:dyDescent="0.2">
      <c r="A74" s="1040"/>
      <c r="B74" s="1040"/>
      <c r="C74" s="1040"/>
      <c r="D74" s="1040"/>
      <c r="E74" s="1040"/>
      <c r="F74" s="1041"/>
      <c r="G74" s="1041"/>
      <c r="H74" s="1041"/>
      <c r="K74" s="1044"/>
      <c r="L74" s="1044"/>
      <c r="M74" s="1044"/>
      <c r="N74" s="1044"/>
      <c r="O74" s="36"/>
      <c r="P74" s="1034"/>
      <c r="Q74" s="1034"/>
      <c r="R74" s="1034"/>
      <c r="S74" s="1034"/>
      <c r="T74" s="1034"/>
      <c r="U74" s="1034"/>
      <c r="V74" s="1034"/>
      <c r="W74" s="1034"/>
      <c r="X74" s="1034"/>
      <c r="Y74" s="1034"/>
      <c r="Z74" s="1034"/>
      <c r="AA74" s="1035" t="e">
        <f>VLOOKUP(K72,選手リスト,5,FALSE)</f>
        <v>#N/A</v>
      </c>
      <c r="AB74" s="1035"/>
      <c r="AC74" s="1035"/>
      <c r="AD74" s="1035"/>
      <c r="AE74" s="1035"/>
      <c r="AF74" s="1035"/>
      <c r="AG74" s="1035"/>
      <c r="AH74" s="1035"/>
      <c r="AI74" s="1035"/>
      <c r="AJ74" s="1035"/>
      <c r="AK74" s="1036" t="e">
        <f>VLOOKUP(K72,選手リスト,10,FALSE)</f>
        <v>#N/A</v>
      </c>
      <c r="AL74" s="1036"/>
      <c r="AM74" s="1036"/>
      <c r="AN74" s="1036"/>
      <c r="AO74" s="1039"/>
      <c r="AP74" s="1039"/>
      <c r="AQ74" s="1039"/>
      <c r="AR74" s="1039"/>
      <c r="AS74" s="85"/>
      <c r="AT74" s="85"/>
      <c r="AU74" s="85"/>
      <c r="AV74" s="85"/>
      <c r="AW74" s="330"/>
      <c r="AX74" s="323"/>
      <c r="AY74" s="323"/>
      <c r="AZ74" s="323"/>
      <c r="BA74" s="323"/>
      <c r="BB74" s="322"/>
      <c r="BH74" s="323"/>
      <c r="BI74" s="323"/>
      <c r="BJ74" s="323"/>
      <c r="BK74" s="323"/>
      <c r="BL74" s="322"/>
      <c r="BT74" s="539"/>
      <c r="BU74" s="539"/>
      <c r="BV74" s="538"/>
      <c r="BW74" s="126"/>
      <c r="BX74" s="538"/>
      <c r="BY74" s="538"/>
      <c r="BZ74" s="538"/>
      <c r="CA74" s="538"/>
      <c r="CB74" s="538"/>
      <c r="CC74" s="538"/>
      <c r="CD74" s="538"/>
      <c r="CE74" s="538"/>
      <c r="CF74" s="538"/>
      <c r="CG74" s="538"/>
      <c r="CH74" s="538"/>
      <c r="CI74" s="538"/>
      <c r="CJ74" s="538"/>
      <c r="CK74" s="538"/>
      <c r="CL74" s="323"/>
      <c r="CM74" s="323"/>
      <c r="CN74" s="323"/>
      <c r="CO74" s="323"/>
      <c r="CP74" s="323"/>
      <c r="CQ74" s="538"/>
      <c r="CR74" s="538"/>
      <c r="CS74" s="538"/>
      <c r="CT74" s="538"/>
      <c r="CU74" s="538"/>
      <c r="CV74" s="538"/>
      <c r="CW74" s="538"/>
      <c r="CX74" s="323"/>
      <c r="CY74" s="323"/>
      <c r="CZ74" s="323"/>
      <c r="DA74" s="323"/>
      <c r="DB74" s="323"/>
    </row>
    <row r="75" spans="1:106" ht="4.2" customHeight="1" x14ac:dyDescent="0.2">
      <c r="A75" s="1040"/>
      <c r="B75" s="1040"/>
      <c r="C75" s="1040"/>
      <c r="D75" s="1040"/>
      <c r="E75" s="1040"/>
      <c r="F75" s="1041"/>
      <c r="G75" s="1041"/>
      <c r="H75" s="1041"/>
      <c r="K75" s="1044"/>
      <c r="L75" s="1044"/>
      <c r="M75" s="1044"/>
      <c r="N75" s="1044"/>
      <c r="O75" s="947"/>
      <c r="P75" s="1034"/>
      <c r="Q75" s="1034"/>
      <c r="R75" s="1034"/>
      <c r="S75" s="1034"/>
      <c r="T75" s="1034"/>
      <c r="U75" s="1034"/>
      <c r="V75" s="1034"/>
      <c r="W75" s="1034"/>
      <c r="X75" s="1034"/>
      <c r="Y75" s="1034"/>
      <c r="Z75" s="1034"/>
      <c r="AA75" s="1035"/>
      <c r="AB75" s="1035"/>
      <c r="AC75" s="1035"/>
      <c r="AD75" s="1035"/>
      <c r="AE75" s="1035"/>
      <c r="AF75" s="1035"/>
      <c r="AG75" s="1035"/>
      <c r="AH75" s="1035"/>
      <c r="AI75" s="1035"/>
      <c r="AJ75" s="1035"/>
      <c r="AK75" s="1036"/>
      <c r="AL75" s="1036"/>
      <c r="AM75" s="1036"/>
      <c r="AN75" s="1036"/>
      <c r="AO75" s="1039"/>
      <c r="AP75" s="1039"/>
      <c r="AQ75" s="1039"/>
      <c r="AR75" s="1039"/>
      <c r="AS75" s="323"/>
      <c r="AT75" s="323"/>
      <c r="AU75" s="323"/>
      <c r="AV75" s="323"/>
      <c r="AW75" s="322"/>
      <c r="AX75" s="323"/>
      <c r="AY75" s="323"/>
      <c r="AZ75" s="323"/>
      <c r="BA75" s="323"/>
      <c r="BB75" s="322"/>
      <c r="BH75" s="323"/>
      <c r="BI75" s="323"/>
      <c r="BJ75" s="323"/>
      <c r="BK75" s="323"/>
      <c r="BL75" s="322"/>
      <c r="BT75" s="539"/>
      <c r="BU75" s="539"/>
      <c r="BV75" s="538"/>
      <c r="BW75" s="126"/>
      <c r="BX75" s="538"/>
      <c r="BY75" s="538"/>
      <c r="BZ75" s="538"/>
      <c r="CA75" s="538"/>
      <c r="CB75" s="538"/>
      <c r="CC75" s="538"/>
      <c r="CD75" s="538"/>
      <c r="CE75" s="538"/>
      <c r="CF75" s="538"/>
      <c r="CG75" s="538"/>
      <c r="CH75" s="538"/>
      <c r="CI75" s="538"/>
      <c r="CJ75" s="538"/>
      <c r="CK75" s="538"/>
      <c r="CL75" s="323"/>
      <c r="CM75" s="323"/>
      <c r="CN75" s="323"/>
      <c r="CO75" s="323"/>
      <c r="CP75" s="323"/>
      <c r="CQ75" s="538"/>
      <c r="CR75" s="538"/>
      <c r="CS75" s="538"/>
      <c r="CT75" s="538"/>
      <c r="CU75" s="538"/>
      <c r="CV75" s="538"/>
      <c r="CW75" s="538"/>
      <c r="CX75" s="323"/>
      <c r="CY75" s="323"/>
      <c r="CZ75" s="323"/>
      <c r="DA75" s="323"/>
      <c r="DB75" s="323"/>
    </row>
    <row r="76" spans="1:106" ht="4.2" customHeight="1" x14ac:dyDescent="0.2">
      <c r="A76" s="1040"/>
      <c r="B76" s="1040"/>
      <c r="C76" s="1040"/>
      <c r="D76" s="1040"/>
      <c r="E76" s="1040"/>
      <c r="F76" s="1041"/>
      <c r="G76" s="1041"/>
      <c r="H76" s="1041"/>
      <c r="K76" s="36"/>
      <c r="L76" s="36"/>
      <c r="M76" s="36"/>
      <c r="N76" s="36"/>
      <c r="O76" s="36"/>
      <c r="P76" s="1034"/>
      <c r="Q76" s="1034"/>
      <c r="R76" s="1034"/>
      <c r="S76" s="1034"/>
      <c r="T76" s="1034"/>
      <c r="U76" s="1034"/>
      <c r="V76" s="1034"/>
      <c r="W76" s="1034"/>
      <c r="X76" s="1034"/>
      <c r="Y76" s="1034"/>
      <c r="Z76" s="1034"/>
      <c r="AA76" s="1035"/>
      <c r="AB76" s="1035"/>
      <c r="AC76" s="1035"/>
      <c r="AD76" s="1035"/>
      <c r="AE76" s="1035"/>
      <c r="AF76" s="1035"/>
      <c r="AG76" s="1035"/>
      <c r="AH76" s="1035"/>
      <c r="AI76" s="1035"/>
      <c r="AJ76" s="1035"/>
      <c r="AK76" s="1036"/>
      <c r="AL76" s="1036"/>
      <c r="AM76" s="1036"/>
      <c r="AN76" s="1036"/>
      <c r="AO76" s="1039"/>
      <c r="AP76" s="1039"/>
      <c r="AQ76" s="1039"/>
      <c r="AR76" s="1039"/>
      <c r="AS76" s="323"/>
      <c r="AT76" s="323"/>
      <c r="AU76" s="323"/>
      <c r="AV76" s="323"/>
      <c r="AW76" s="322"/>
      <c r="AX76" s="323"/>
      <c r="AY76" s="323"/>
      <c r="AZ76" s="323"/>
      <c r="BA76" s="323"/>
      <c r="BB76" s="322"/>
      <c r="BH76" s="323"/>
      <c r="BI76" s="323"/>
      <c r="BJ76" s="323"/>
      <c r="BK76" s="323"/>
      <c r="BL76" s="322"/>
      <c r="BT76" s="539"/>
      <c r="BU76" s="539"/>
      <c r="BV76" s="538"/>
      <c r="BW76" s="126"/>
      <c r="BX76" s="538"/>
      <c r="BY76" s="538"/>
      <c r="BZ76" s="538"/>
      <c r="CA76" s="538"/>
      <c r="CB76" s="538"/>
      <c r="CC76" s="538"/>
      <c r="CD76" s="538"/>
      <c r="CE76" s="538"/>
      <c r="CF76" s="538"/>
      <c r="CG76" s="538"/>
      <c r="CH76" s="538"/>
      <c r="CI76" s="538"/>
      <c r="CJ76" s="538"/>
      <c r="CK76" s="538"/>
      <c r="CL76" s="538"/>
      <c r="CM76" s="538"/>
      <c r="CN76" s="538"/>
      <c r="CO76" s="538"/>
      <c r="CP76" s="538"/>
      <c r="CQ76" s="538"/>
      <c r="CR76" s="538"/>
      <c r="CS76" s="538"/>
      <c r="CT76" s="538"/>
      <c r="CU76" s="538"/>
      <c r="CV76" s="538"/>
      <c r="CW76" s="538"/>
      <c r="CX76" s="323"/>
      <c r="CY76" s="323"/>
      <c r="CZ76" s="323"/>
      <c r="DA76" s="323"/>
      <c r="DB76" s="323"/>
    </row>
    <row r="77" spans="1:106" ht="4.2" customHeight="1" x14ac:dyDescent="0.2">
      <c r="A77" s="1040"/>
      <c r="B77" s="1040"/>
      <c r="C77" s="1040"/>
      <c r="D77" s="1040"/>
      <c r="E77" s="1040"/>
      <c r="F77" s="1041"/>
      <c r="G77" s="1041"/>
      <c r="H77" s="1041"/>
      <c r="K77" s="315"/>
      <c r="L77" s="315"/>
      <c r="M77" s="315"/>
      <c r="N77" s="315"/>
      <c r="O77" s="315"/>
      <c r="P77" s="315"/>
      <c r="Q77" s="315"/>
      <c r="R77" s="315"/>
      <c r="S77" s="315"/>
      <c r="T77" s="315"/>
      <c r="U77" s="315"/>
      <c r="V77" s="315"/>
      <c r="W77" s="315"/>
      <c r="X77" s="315"/>
      <c r="Y77" s="315"/>
      <c r="Z77" s="315"/>
      <c r="AA77" s="315"/>
      <c r="AB77" s="315"/>
      <c r="AC77" s="315"/>
      <c r="AD77" s="315"/>
      <c r="AE77" s="315"/>
      <c r="AF77" s="315"/>
      <c r="AG77" s="315"/>
      <c r="AH77" s="315"/>
      <c r="AI77" s="315"/>
      <c r="AJ77" s="315"/>
      <c r="AK77" s="315"/>
      <c r="AL77" s="315"/>
      <c r="AM77" s="315"/>
      <c r="AN77" s="315"/>
      <c r="AO77" s="315"/>
      <c r="AP77" s="315"/>
      <c r="AQ77" s="315"/>
      <c r="AR77" s="315"/>
      <c r="AS77" s="323"/>
      <c r="AT77" s="1117">
        <f>AT57+1</f>
        <v>66</v>
      </c>
      <c r="AU77" s="1117"/>
      <c r="AV77" s="1117"/>
      <c r="AW77" s="1118"/>
      <c r="AX77" s="323"/>
      <c r="AY77" s="323"/>
      <c r="AZ77" s="323"/>
      <c r="BA77" s="323"/>
      <c r="BB77" s="322"/>
      <c r="BH77" s="323"/>
      <c r="BI77" s="323"/>
      <c r="BJ77" s="323"/>
      <c r="BK77" s="323"/>
      <c r="BL77" s="322"/>
      <c r="BT77" s="539"/>
      <c r="BU77" s="539"/>
      <c r="BV77" s="538"/>
      <c r="BW77" s="126"/>
      <c r="BX77" s="538"/>
      <c r="BY77" s="538"/>
      <c r="BZ77" s="538"/>
      <c r="CA77" s="538"/>
      <c r="CB77" s="538"/>
      <c r="CC77" s="538"/>
      <c r="CD77" s="538"/>
      <c r="CE77" s="538"/>
      <c r="CF77" s="538"/>
      <c r="CG77" s="538"/>
      <c r="CH77" s="538"/>
      <c r="CI77" s="538"/>
      <c r="CJ77" s="538"/>
      <c r="CK77" s="538"/>
      <c r="CL77" s="538"/>
      <c r="CM77" s="538"/>
      <c r="CN77" s="538"/>
      <c r="CO77" s="538"/>
      <c r="CP77" s="538"/>
      <c r="CQ77" s="538"/>
      <c r="CR77" s="538"/>
      <c r="CS77" s="538"/>
      <c r="CT77" s="538"/>
      <c r="CU77" s="538"/>
      <c r="CV77" s="538"/>
      <c r="CW77" s="538"/>
      <c r="CX77" s="323"/>
      <c r="CY77" s="323"/>
      <c r="CZ77" s="323"/>
      <c r="DA77" s="323"/>
      <c r="DB77" s="323"/>
    </row>
    <row r="78" spans="1:106" ht="4.2" customHeight="1" x14ac:dyDescent="0.2">
      <c r="A78" s="1040"/>
      <c r="B78" s="1040"/>
      <c r="C78" s="1040"/>
      <c r="D78" s="1040"/>
      <c r="E78" s="1040"/>
      <c r="F78" s="1041"/>
      <c r="G78" s="1041"/>
      <c r="H78" s="1041"/>
      <c r="K78" s="315"/>
      <c r="L78" s="315"/>
      <c r="M78" s="315"/>
      <c r="N78" s="315"/>
      <c r="O78" s="315"/>
      <c r="P78" s="315"/>
      <c r="Q78" s="315"/>
      <c r="R78" s="315"/>
      <c r="S78" s="315"/>
      <c r="T78" s="315"/>
      <c r="U78" s="315"/>
      <c r="V78" s="315"/>
      <c r="W78" s="315"/>
      <c r="X78" s="315"/>
      <c r="Y78" s="315"/>
      <c r="Z78" s="315"/>
      <c r="AA78" s="315"/>
      <c r="AB78" s="315"/>
      <c r="AC78" s="315"/>
      <c r="AD78" s="315"/>
      <c r="AE78" s="315"/>
      <c r="AF78" s="315"/>
      <c r="AG78" s="315"/>
      <c r="AH78" s="315"/>
      <c r="AI78" s="315"/>
      <c r="AJ78" s="315"/>
      <c r="AK78" s="315"/>
      <c r="AL78" s="315"/>
      <c r="AM78" s="315"/>
      <c r="AN78" s="315"/>
      <c r="AO78" s="315"/>
      <c r="AP78" s="315"/>
      <c r="AQ78" s="315"/>
      <c r="AR78" s="315"/>
      <c r="AS78" s="323"/>
      <c r="AT78" s="1117"/>
      <c r="AU78" s="1117"/>
      <c r="AV78" s="1117"/>
      <c r="AW78" s="1118"/>
      <c r="AX78" s="325"/>
      <c r="AY78" s="325"/>
      <c r="AZ78" s="325"/>
      <c r="BA78" s="325"/>
      <c r="BB78" s="328"/>
      <c r="BH78" s="323"/>
      <c r="BI78" s="323"/>
      <c r="BJ78" s="323"/>
      <c r="BK78" s="323"/>
      <c r="BL78" s="322"/>
      <c r="BT78" s="539"/>
      <c r="BU78" s="539"/>
      <c r="BV78" s="538"/>
      <c r="BW78" s="126"/>
      <c r="BX78" s="538"/>
      <c r="BY78" s="538"/>
      <c r="BZ78" s="538"/>
      <c r="CA78" s="538"/>
      <c r="CB78" s="538"/>
      <c r="CC78" s="538"/>
      <c r="CD78" s="538"/>
      <c r="CE78" s="538"/>
      <c r="CF78" s="538"/>
      <c r="CG78" s="538"/>
      <c r="CH78" s="538"/>
      <c r="CI78" s="538"/>
      <c r="CJ78" s="538"/>
      <c r="CK78" s="538"/>
      <c r="CL78" s="538"/>
      <c r="CM78" s="538"/>
      <c r="CN78" s="538"/>
      <c r="CO78" s="538"/>
      <c r="CP78" s="538"/>
      <c r="CQ78" s="538"/>
      <c r="CR78" s="538"/>
      <c r="CS78" s="538"/>
      <c r="CT78" s="538"/>
      <c r="CU78" s="538"/>
      <c r="CV78" s="538"/>
      <c r="CW78" s="538"/>
      <c r="CX78" s="323"/>
      <c r="CY78" s="323"/>
      <c r="CZ78" s="323"/>
      <c r="DA78" s="323"/>
      <c r="DB78" s="323"/>
    </row>
    <row r="79" spans="1:106" ht="4.2" customHeight="1" x14ac:dyDescent="0.2">
      <c r="A79" s="1040"/>
      <c r="B79" s="1040"/>
      <c r="C79" s="1040"/>
      <c r="D79" s="1040"/>
      <c r="E79" s="1040"/>
      <c r="F79" s="1041"/>
      <c r="G79" s="1041"/>
      <c r="H79" s="1041"/>
      <c r="K79" s="315"/>
      <c r="L79" s="315"/>
      <c r="M79" s="315"/>
      <c r="N79" s="315"/>
      <c r="O79" s="315"/>
      <c r="P79" s="315"/>
      <c r="Q79" s="315"/>
      <c r="R79" s="315"/>
      <c r="S79" s="315"/>
      <c r="T79" s="315"/>
      <c r="U79" s="315"/>
      <c r="V79" s="315"/>
      <c r="W79" s="315"/>
      <c r="X79" s="315"/>
      <c r="Y79" s="315"/>
      <c r="Z79" s="315"/>
      <c r="AA79" s="315"/>
      <c r="AB79" s="315"/>
      <c r="AC79" s="315"/>
      <c r="AD79" s="315"/>
      <c r="AE79" s="315"/>
      <c r="AF79" s="315"/>
      <c r="AG79" s="315"/>
      <c r="AH79" s="315"/>
      <c r="AI79" s="315"/>
      <c r="AJ79" s="315"/>
      <c r="AK79" s="315"/>
      <c r="AL79" s="315"/>
      <c r="AM79" s="315"/>
      <c r="AN79" s="315"/>
      <c r="AO79" s="315"/>
      <c r="AP79" s="315"/>
      <c r="AQ79" s="315"/>
      <c r="AR79" s="315"/>
      <c r="AS79" s="323"/>
      <c r="AT79" s="1117"/>
      <c r="AU79" s="1117"/>
      <c r="AV79" s="1117"/>
      <c r="AW79" s="1118"/>
      <c r="BH79" s="323"/>
      <c r="BI79" s="323"/>
      <c r="BJ79" s="323"/>
      <c r="BK79" s="323"/>
      <c r="BL79" s="322"/>
      <c r="BT79" s="539"/>
      <c r="BU79" s="539"/>
      <c r="BV79" s="538"/>
      <c r="BW79" s="126"/>
      <c r="BX79" s="538"/>
      <c r="BY79" s="538"/>
      <c r="BZ79" s="538"/>
      <c r="CA79" s="538"/>
      <c r="CB79" s="538"/>
      <c r="CC79" s="538"/>
      <c r="CD79" s="538"/>
      <c r="CE79" s="538"/>
      <c r="CF79" s="538"/>
      <c r="CG79" s="538"/>
      <c r="CH79" s="538"/>
      <c r="CI79" s="538"/>
      <c r="CJ79" s="538"/>
      <c r="CK79" s="538"/>
      <c r="CL79" s="538"/>
      <c r="CM79" s="538"/>
      <c r="CN79" s="538"/>
      <c r="CO79" s="538"/>
      <c r="CP79" s="538"/>
      <c r="CQ79" s="538"/>
      <c r="CR79" s="538"/>
      <c r="CS79" s="538"/>
      <c r="CT79" s="538"/>
      <c r="CU79" s="538"/>
      <c r="CV79" s="538"/>
      <c r="CW79" s="538"/>
      <c r="CX79" s="323"/>
      <c r="CY79" s="323"/>
      <c r="CZ79" s="323"/>
      <c r="DA79" s="323"/>
      <c r="DB79" s="323"/>
    </row>
    <row r="80" spans="1:106" ht="4.2" customHeight="1" x14ac:dyDescent="0.2">
      <c r="A80" s="1040"/>
      <c r="B80" s="1040"/>
      <c r="C80" s="1040"/>
      <c r="D80" s="1040"/>
      <c r="E80" s="1040"/>
      <c r="F80" s="1041"/>
      <c r="G80" s="1041"/>
      <c r="H80" s="1041"/>
      <c r="K80" s="315"/>
      <c r="L80" s="315"/>
      <c r="M80" s="315"/>
      <c r="N80" s="315"/>
      <c r="O80" s="315"/>
      <c r="P80" s="315"/>
      <c r="Q80" s="315"/>
      <c r="R80" s="315"/>
      <c r="S80" s="315"/>
      <c r="T80" s="315"/>
      <c r="U80" s="315"/>
      <c r="V80" s="315"/>
      <c r="W80" s="315"/>
      <c r="X80" s="315"/>
      <c r="Y80" s="315"/>
      <c r="Z80" s="315"/>
      <c r="AA80" s="315"/>
      <c r="AB80" s="315"/>
      <c r="AC80" s="315"/>
      <c r="AD80" s="315"/>
      <c r="AE80" s="315"/>
      <c r="AF80" s="315"/>
      <c r="AG80" s="315"/>
      <c r="AH80" s="315"/>
      <c r="AI80" s="315"/>
      <c r="AJ80" s="315"/>
      <c r="AK80" s="315"/>
      <c r="AL80" s="315"/>
      <c r="AM80" s="315"/>
      <c r="AN80" s="315"/>
      <c r="AO80" s="315"/>
      <c r="AP80" s="315"/>
      <c r="AQ80" s="315"/>
      <c r="AR80" s="315"/>
      <c r="AS80" s="323"/>
      <c r="AT80" s="1117"/>
      <c r="AU80" s="1117"/>
      <c r="AV80" s="1117"/>
      <c r="AW80" s="1118"/>
      <c r="BH80" s="323"/>
      <c r="BI80" s="323"/>
      <c r="BJ80" s="323"/>
      <c r="BK80" s="323"/>
      <c r="BL80" s="322"/>
      <c r="BT80" s="539"/>
      <c r="BU80" s="539"/>
      <c r="BV80" s="538"/>
      <c r="BW80" s="126"/>
      <c r="BX80" s="538"/>
      <c r="BY80" s="538"/>
      <c r="BZ80" s="538"/>
      <c r="CA80" s="538"/>
      <c r="CB80" s="538"/>
      <c r="CC80" s="538"/>
      <c r="CD80" s="538"/>
      <c r="CE80" s="538"/>
      <c r="CF80" s="538"/>
      <c r="CG80" s="538"/>
      <c r="CH80" s="538"/>
      <c r="CI80" s="538"/>
      <c r="CJ80" s="538"/>
      <c r="CK80" s="538"/>
      <c r="CL80" s="538"/>
      <c r="CM80" s="538"/>
      <c r="CN80" s="538"/>
      <c r="CO80" s="538"/>
      <c r="CP80" s="538"/>
      <c r="CQ80" s="538"/>
      <c r="CR80" s="538"/>
      <c r="CS80" s="538"/>
      <c r="CT80" s="538"/>
      <c r="CU80" s="538"/>
      <c r="CV80" s="538"/>
      <c r="CW80" s="538"/>
      <c r="CX80" s="323"/>
      <c r="CY80" s="323"/>
      <c r="CZ80" s="323"/>
      <c r="DA80" s="323"/>
      <c r="DB80" s="323"/>
    </row>
    <row r="81" spans="1:106" ht="4.2" customHeight="1" x14ac:dyDescent="0.2">
      <c r="A81" s="1040"/>
      <c r="B81" s="1040"/>
      <c r="C81" s="1040"/>
      <c r="D81" s="1040"/>
      <c r="E81" s="1040"/>
      <c r="F81" s="1041"/>
      <c r="G81" s="1041"/>
      <c r="H81" s="1041"/>
      <c r="K81" s="1145" t="s">
        <v>218</v>
      </c>
      <c r="L81" s="1145"/>
      <c r="M81" s="1145"/>
      <c r="N81" s="1145"/>
      <c r="O81" s="1145"/>
      <c r="P81" s="1145"/>
      <c r="Q81" s="1145"/>
      <c r="R81" s="1145"/>
      <c r="S81" s="1145"/>
      <c r="T81" s="1145"/>
      <c r="U81" s="1145"/>
      <c r="V81" s="1145"/>
      <c r="W81" s="1145"/>
      <c r="X81" s="1145"/>
      <c r="Y81" s="1145"/>
      <c r="Z81" s="1145"/>
      <c r="AA81" s="1145"/>
      <c r="AB81" s="1145"/>
      <c r="AC81" s="1145"/>
      <c r="AD81" s="1145"/>
      <c r="AE81" s="1145"/>
      <c r="AF81" s="1145"/>
      <c r="AG81" s="1145"/>
      <c r="AH81" s="1145"/>
      <c r="AI81" s="1145"/>
      <c r="AJ81" s="1145"/>
      <c r="AK81" s="1145"/>
      <c r="AL81" s="1145"/>
      <c r="AM81" s="1145"/>
      <c r="AN81" s="1145"/>
      <c r="AO81" s="1145"/>
      <c r="AP81" s="1145"/>
      <c r="AQ81" s="1145"/>
      <c r="AR81" s="1145"/>
      <c r="AS81" s="323"/>
      <c r="AT81" s="323"/>
      <c r="AU81" s="323"/>
      <c r="AV81" s="323"/>
      <c r="AW81" s="322"/>
      <c r="BH81" s="323"/>
      <c r="BI81" s="323"/>
      <c r="BJ81" s="323"/>
      <c r="BK81" s="323"/>
      <c r="BL81" s="322"/>
      <c r="BT81" s="539"/>
      <c r="BU81" s="539"/>
      <c r="BV81" s="538"/>
      <c r="BW81" s="126"/>
      <c r="BX81" s="538"/>
      <c r="BY81" s="538"/>
      <c r="BZ81" s="538"/>
      <c r="CA81" s="538"/>
      <c r="CB81" s="538"/>
      <c r="CC81" s="538"/>
      <c r="CD81" s="538"/>
      <c r="CE81" s="538"/>
      <c r="CF81" s="538"/>
      <c r="CG81" s="538"/>
      <c r="CH81" s="538"/>
      <c r="CI81" s="538"/>
      <c r="CJ81" s="538"/>
      <c r="CK81" s="538"/>
      <c r="CL81" s="538"/>
      <c r="CM81" s="538"/>
      <c r="CN81" s="538"/>
      <c r="CO81" s="538"/>
      <c r="CP81" s="538"/>
      <c r="CQ81" s="538"/>
      <c r="CR81" s="538"/>
      <c r="CS81" s="538"/>
      <c r="CT81" s="538"/>
      <c r="CU81" s="538"/>
      <c r="CV81" s="538"/>
      <c r="CW81" s="538"/>
      <c r="CX81" s="323"/>
      <c r="CY81" s="323"/>
      <c r="CZ81" s="323"/>
      <c r="DA81" s="323"/>
      <c r="DB81" s="323"/>
    </row>
    <row r="82" spans="1:106" ht="4.2" customHeight="1" x14ac:dyDescent="0.2">
      <c r="A82" s="1040"/>
      <c r="B82" s="1040"/>
      <c r="C82" s="1040"/>
      <c r="D82" s="1040"/>
      <c r="E82" s="1040"/>
      <c r="F82" s="1041"/>
      <c r="G82" s="1041"/>
      <c r="H82" s="1041"/>
      <c r="K82" s="1145"/>
      <c r="L82" s="1145"/>
      <c r="M82" s="1145"/>
      <c r="N82" s="1145"/>
      <c r="O82" s="1145"/>
      <c r="P82" s="1145"/>
      <c r="Q82" s="1145"/>
      <c r="R82" s="1145"/>
      <c r="S82" s="1145"/>
      <c r="T82" s="1145"/>
      <c r="U82" s="1145"/>
      <c r="V82" s="1145"/>
      <c r="W82" s="1145"/>
      <c r="X82" s="1145"/>
      <c r="Y82" s="1145"/>
      <c r="Z82" s="1145"/>
      <c r="AA82" s="1145"/>
      <c r="AB82" s="1145"/>
      <c r="AC82" s="1145"/>
      <c r="AD82" s="1145"/>
      <c r="AE82" s="1145"/>
      <c r="AF82" s="1145"/>
      <c r="AG82" s="1145"/>
      <c r="AH82" s="1145"/>
      <c r="AI82" s="1145"/>
      <c r="AJ82" s="1145"/>
      <c r="AK82" s="1145"/>
      <c r="AL82" s="1145"/>
      <c r="AM82" s="1145"/>
      <c r="AN82" s="1145"/>
      <c r="AO82" s="1145"/>
      <c r="AP82" s="1145"/>
      <c r="AQ82" s="1145"/>
      <c r="AR82" s="1145"/>
      <c r="AS82" s="323"/>
      <c r="AT82" s="323"/>
      <c r="AU82" s="323"/>
      <c r="AV82" s="323"/>
      <c r="AW82" s="322"/>
      <c r="BH82" s="323"/>
      <c r="BI82" s="323"/>
      <c r="BJ82" s="323"/>
      <c r="BK82" s="323"/>
      <c r="BL82" s="322"/>
      <c r="BM82" s="538"/>
      <c r="BN82" s="538"/>
      <c r="BO82" s="538"/>
      <c r="BP82" s="538"/>
      <c r="BQ82" s="538"/>
      <c r="BR82" s="538"/>
      <c r="BS82" s="538"/>
      <c r="BT82" s="539"/>
      <c r="BU82" s="539"/>
      <c r="BV82" s="538"/>
      <c r="BW82" s="126"/>
      <c r="BX82" s="538"/>
      <c r="BY82" s="538"/>
      <c r="BZ82" s="538"/>
      <c r="CA82" s="538"/>
      <c r="CB82" s="538"/>
      <c r="CC82" s="538"/>
      <c r="CD82" s="538"/>
      <c r="CE82" s="538"/>
      <c r="CF82" s="538"/>
      <c r="CG82" s="538"/>
      <c r="CH82" s="538"/>
      <c r="CI82" s="538"/>
      <c r="CJ82" s="538"/>
      <c r="CK82" s="538"/>
      <c r="CL82" s="538"/>
      <c r="CM82" s="538"/>
      <c r="CN82" s="538"/>
      <c r="CO82" s="538"/>
      <c r="CP82" s="538"/>
      <c r="CQ82" s="538"/>
      <c r="CR82" s="538"/>
      <c r="CS82" s="538"/>
      <c r="CT82" s="538"/>
      <c r="CU82" s="538"/>
      <c r="CV82" s="538"/>
      <c r="CW82" s="538"/>
      <c r="CX82" s="323"/>
      <c r="CY82" s="323"/>
      <c r="CZ82" s="323"/>
      <c r="DA82" s="323"/>
      <c r="DB82" s="323"/>
    </row>
    <row r="83" spans="1:106" ht="4.2" customHeight="1" x14ac:dyDescent="0.2">
      <c r="A83" s="1040"/>
      <c r="B83" s="1040"/>
      <c r="C83" s="1040"/>
      <c r="D83" s="1040"/>
      <c r="E83" s="1040"/>
      <c r="F83" s="1041"/>
      <c r="G83" s="1041"/>
      <c r="H83" s="1041"/>
      <c r="K83" s="1145"/>
      <c r="L83" s="1145"/>
      <c r="M83" s="1145"/>
      <c r="N83" s="1145"/>
      <c r="O83" s="1145"/>
      <c r="P83" s="1145"/>
      <c r="Q83" s="1145"/>
      <c r="R83" s="1145"/>
      <c r="S83" s="1145"/>
      <c r="T83" s="1145"/>
      <c r="U83" s="1145"/>
      <c r="V83" s="1145"/>
      <c r="W83" s="1145"/>
      <c r="X83" s="1145"/>
      <c r="Y83" s="1145"/>
      <c r="Z83" s="1145"/>
      <c r="AA83" s="1145"/>
      <c r="AB83" s="1145"/>
      <c r="AC83" s="1145"/>
      <c r="AD83" s="1145"/>
      <c r="AE83" s="1145"/>
      <c r="AF83" s="1145"/>
      <c r="AG83" s="1145"/>
      <c r="AH83" s="1145"/>
      <c r="AI83" s="1145"/>
      <c r="AJ83" s="1145"/>
      <c r="AK83" s="1145"/>
      <c r="AL83" s="1145"/>
      <c r="AM83" s="1145"/>
      <c r="AN83" s="1145"/>
      <c r="AO83" s="1145"/>
      <c r="AP83" s="1145"/>
      <c r="AQ83" s="1145"/>
      <c r="AR83" s="1145"/>
      <c r="AS83" s="325"/>
      <c r="AT83" s="325"/>
      <c r="AU83" s="325"/>
      <c r="AV83" s="325"/>
      <c r="AW83" s="328"/>
      <c r="BH83" s="1117">
        <v>109</v>
      </c>
      <c r="BI83" s="1117"/>
      <c r="BJ83" s="1117"/>
      <c r="BK83" s="1117"/>
      <c r="BL83" s="1118"/>
      <c r="BM83" s="545"/>
      <c r="BN83" s="538"/>
      <c r="BO83" s="538"/>
      <c r="BP83" s="538"/>
      <c r="BQ83" s="538"/>
      <c r="BR83" s="538"/>
      <c r="BS83" s="538"/>
      <c r="BT83" s="539"/>
      <c r="BU83" s="539"/>
      <c r="BV83" s="538"/>
      <c r="BW83" s="126"/>
      <c r="BX83" s="538"/>
      <c r="BY83" s="538"/>
      <c r="BZ83" s="538"/>
      <c r="CA83" s="538"/>
      <c r="CB83" s="538"/>
      <c r="CC83" s="538"/>
      <c r="CD83" s="538"/>
      <c r="CE83" s="538"/>
      <c r="CF83" s="538"/>
      <c r="CG83" s="538"/>
      <c r="CH83" s="538"/>
      <c r="CI83" s="538"/>
      <c r="CJ83" s="538"/>
      <c r="CK83" s="538"/>
      <c r="CL83" s="538"/>
      <c r="CM83" s="538"/>
      <c r="CN83" s="538"/>
      <c r="CO83" s="538"/>
      <c r="CP83" s="538"/>
      <c r="CQ83" s="538"/>
      <c r="CR83" s="538"/>
      <c r="CS83" s="538"/>
      <c r="CT83" s="538"/>
      <c r="CU83" s="538"/>
      <c r="CV83" s="538"/>
      <c r="CW83" s="538"/>
      <c r="CX83" s="323"/>
      <c r="CY83" s="323"/>
      <c r="CZ83" s="323"/>
      <c r="DA83" s="323"/>
      <c r="DB83" s="323"/>
    </row>
    <row r="84" spans="1:106" ht="4.2" customHeight="1" x14ac:dyDescent="0.2">
      <c r="A84" s="1040"/>
      <c r="B84" s="1040"/>
      <c r="C84" s="1040"/>
      <c r="D84" s="1040"/>
      <c r="E84" s="1040"/>
      <c r="F84" s="1041"/>
      <c r="G84" s="1041"/>
      <c r="H84" s="1041"/>
      <c r="K84" s="1145"/>
      <c r="L84" s="1145"/>
      <c r="M84" s="1145"/>
      <c r="N84" s="1145"/>
      <c r="O84" s="1145"/>
      <c r="P84" s="1145"/>
      <c r="Q84" s="1145"/>
      <c r="R84" s="1145"/>
      <c r="S84" s="1145"/>
      <c r="T84" s="1145"/>
      <c r="U84" s="1145"/>
      <c r="V84" s="1145"/>
      <c r="W84" s="1145"/>
      <c r="X84" s="1145"/>
      <c r="Y84" s="1145"/>
      <c r="Z84" s="1145"/>
      <c r="AA84" s="1145"/>
      <c r="AB84" s="1145"/>
      <c r="AC84" s="1145"/>
      <c r="AD84" s="1145"/>
      <c r="AE84" s="1145"/>
      <c r="AF84" s="1145"/>
      <c r="AG84" s="1145"/>
      <c r="AH84" s="1145"/>
      <c r="AI84" s="1145"/>
      <c r="AJ84" s="1145"/>
      <c r="AK84" s="1145"/>
      <c r="AL84" s="1145"/>
      <c r="AM84" s="1145"/>
      <c r="AN84" s="1145"/>
      <c r="AO84" s="1145"/>
      <c r="AP84" s="1145"/>
      <c r="AQ84" s="1145"/>
      <c r="AR84" s="1145"/>
      <c r="BH84" s="1117"/>
      <c r="BI84" s="1117"/>
      <c r="BJ84" s="1117"/>
      <c r="BK84" s="1117"/>
      <c r="BL84" s="1118"/>
      <c r="BM84" s="949"/>
      <c r="BN84" s="325"/>
      <c r="BO84" s="325"/>
      <c r="BP84" s="325"/>
      <c r="BQ84" s="325"/>
      <c r="BR84" s="325"/>
      <c r="BS84" s="325"/>
      <c r="BT84" s="539"/>
      <c r="BU84" s="539"/>
      <c r="BV84" s="538"/>
      <c r="BW84" s="126"/>
      <c r="BX84" s="538"/>
      <c r="BY84" s="538"/>
      <c r="BZ84" s="538"/>
      <c r="CA84" s="538"/>
      <c r="CB84" s="538"/>
      <c r="CC84" s="543"/>
      <c r="CD84" s="543"/>
      <c r="CE84" s="543"/>
      <c r="CF84" s="543"/>
      <c r="CG84" s="538"/>
      <c r="CH84" s="538"/>
      <c r="CI84" s="538"/>
      <c r="CJ84" s="538"/>
      <c r="CK84" s="538"/>
      <c r="CL84" s="538"/>
      <c r="CM84" s="538"/>
      <c r="CN84" s="538"/>
      <c r="CO84" s="538"/>
      <c r="CP84" s="538"/>
      <c r="CQ84" s="538"/>
      <c r="CR84" s="538"/>
      <c r="CS84" s="538"/>
      <c r="CT84" s="538"/>
      <c r="CU84" s="538"/>
      <c r="CV84" s="538"/>
      <c r="CW84" s="538"/>
      <c r="CX84" s="323"/>
      <c r="CY84" s="323"/>
      <c r="CZ84" s="323"/>
      <c r="DA84" s="323"/>
      <c r="DB84" s="323"/>
    </row>
    <row r="85" spans="1:106" ht="4.2" customHeight="1" x14ac:dyDescent="0.2">
      <c r="A85" s="1040"/>
      <c r="B85" s="1040"/>
      <c r="C85" s="1040"/>
      <c r="D85" s="1040"/>
      <c r="E85" s="1040"/>
      <c r="F85" s="1041"/>
      <c r="G85" s="1041"/>
      <c r="H85" s="1041"/>
      <c r="K85" s="1145"/>
      <c r="L85" s="1145"/>
      <c r="M85" s="1145"/>
      <c r="N85" s="1145"/>
      <c r="O85" s="1145"/>
      <c r="P85" s="1145"/>
      <c r="Q85" s="1145"/>
      <c r="R85" s="1145"/>
      <c r="S85" s="1145"/>
      <c r="T85" s="1145"/>
      <c r="U85" s="1145"/>
      <c r="V85" s="1145"/>
      <c r="W85" s="1145"/>
      <c r="X85" s="1145"/>
      <c r="Y85" s="1145"/>
      <c r="Z85" s="1145"/>
      <c r="AA85" s="1145"/>
      <c r="AB85" s="1145"/>
      <c r="AC85" s="1145"/>
      <c r="AD85" s="1145"/>
      <c r="AE85" s="1145"/>
      <c r="AF85" s="1145"/>
      <c r="AG85" s="1145"/>
      <c r="AH85" s="1145"/>
      <c r="AI85" s="1145"/>
      <c r="AJ85" s="1145"/>
      <c r="AK85" s="1145"/>
      <c r="AL85" s="1145"/>
      <c r="AM85" s="1145"/>
      <c r="AN85" s="1145"/>
      <c r="AO85" s="1145"/>
      <c r="AP85" s="1145"/>
      <c r="AQ85" s="1145"/>
      <c r="AR85" s="1145"/>
      <c r="BH85" s="1117"/>
      <c r="BI85" s="1117"/>
      <c r="BJ85" s="1117"/>
      <c r="BK85" s="1117"/>
      <c r="BL85" s="1118"/>
      <c r="BT85" s="539"/>
      <c r="BU85" s="539"/>
      <c r="BV85" s="538"/>
      <c r="BW85" s="126"/>
      <c r="BX85" s="538"/>
      <c r="BY85" s="538"/>
      <c r="BZ85" s="538"/>
      <c r="CA85" s="538"/>
      <c r="CB85" s="538"/>
      <c r="CC85" s="543"/>
      <c r="CD85" s="543"/>
      <c r="CE85" s="543"/>
      <c r="CF85" s="543"/>
      <c r="CG85" s="538"/>
      <c r="CH85" s="538"/>
      <c r="CI85" s="538"/>
      <c r="CJ85" s="538"/>
      <c r="CK85" s="538"/>
      <c r="CL85" s="538"/>
      <c r="CM85" s="538"/>
      <c r="CN85" s="538"/>
      <c r="CO85" s="538"/>
      <c r="CP85" s="538"/>
      <c r="CQ85" s="538"/>
      <c r="CR85" s="538"/>
      <c r="CS85" s="538"/>
      <c r="CT85" s="538"/>
      <c r="CU85" s="538"/>
      <c r="CV85" s="538"/>
      <c r="CW85" s="538"/>
      <c r="CX85" s="323"/>
      <c r="CY85" s="323"/>
      <c r="CZ85" s="323"/>
      <c r="DA85" s="323"/>
      <c r="DB85" s="323"/>
    </row>
    <row r="86" spans="1:106" ht="4.2" customHeight="1" x14ac:dyDescent="0.2">
      <c r="A86" s="1040"/>
      <c r="B86" s="1040"/>
      <c r="C86" s="1040"/>
      <c r="D86" s="1040"/>
      <c r="E86" s="1040"/>
      <c r="F86" s="1041"/>
      <c r="G86" s="1041"/>
      <c r="H86" s="1041"/>
      <c r="K86" s="1145"/>
      <c r="L86" s="1145"/>
      <c r="M86" s="1145"/>
      <c r="N86" s="1145"/>
      <c r="O86" s="1145"/>
      <c r="P86" s="1145"/>
      <c r="Q86" s="1145"/>
      <c r="R86" s="1145"/>
      <c r="S86" s="1145"/>
      <c r="T86" s="1145"/>
      <c r="U86" s="1145"/>
      <c r="V86" s="1145"/>
      <c r="W86" s="1145"/>
      <c r="X86" s="1145"/>
      <c r="Y86" s="1145"/>
      <c r="Z86" s="1145"/>
      <c r="AA86" s="1145"/>
      <c r="AB86" s="1145"/>
      <c r="AC86" s="1145"/>
      <c r="AD86" s="1145"/>
      <c r="AE86" s="1145"/>
      <c r="AF86" s="1145"/>
      <c r="AG86" s="1145"/>
      <c r="AH86" s="1145"/>
      <c r="AI86" s="1145"/>
      <c r="AJ86" s="1145"/>
      <c r="AK86" s="1145"/>
      <c r="AL86" s="1145"/>
      <c r="AM86" s="1145"/>
      <c r="AN86" s="1145"/>
      <c r="AO86" s="1145"/>
      <c r="AP86" s="1145"/>
      <c r="AQ86" s="1145"/>
      <c r="AR86" s="1145"/>
      <c r="BH86" s="1117"/>
      <c r="BI86" s="1117"/>
      <c r="BJ86" s="1117"/>
      <c r="BK86" s="1117"/>
      <c r="BL86" s="1118"/>
      <c r="BT86" s="539"/>
      <c r="BU86" s="539"/>
      <c r="BV86" s="538"/>
      <c r="BW86" s="126"/>
      <c r="BX86" s="538"/>
      <c r="BY86" s="538"/>
      <c r="BZ86" s="538"/>
      <c r="CA86" s="538"/>
      <c r="CB86" s="538"/>
      <c r="CC86" s="543"/>
      <c r="CD86" s="543"/>
      <c r="CE86" s="543"/>
      <c r="CF86" s="543"/>
      <c r="CG86" s="538"/>
      <c r="CH86" s="538"/>
      <c r="CI86" s="538"/>
      <c r="CJ86" s="538"/>
      <c r="CK86" s="538"/>
      <c r="CL86" s="538"/>
      <c r="CM86" s="538"/>
      <c r="CN86" s="538"/>
      <c r="CO86" s="538"/>
      <c r="CP86" s="538"/>
      <c r="CQ86" s="538"/>
      <c r="CR86" s="538"/>
      <c r="CS86" s="538"/>
      <c r="CT86" s="538"/>
      <c r="CU86" s="538"/>
      <c r="CV86" s="538"/>
      <c r="CW86" s="538"/>
      <c r="CX86" s="323"/>
      <c r="CY86" s="323"/>
      <c r="CZ86" s="323"/>
      <c r="DA86" s="323"/>
      <c r="DB86" s="323"/>
    </row>
    <row r="87" spans="1:106" ht="4.2" customHeight="1" x14ac:dyDescent="0.2">
      <c r="A87" s="1040"/>
      <c r="B87" s="1040"/>
      <c r="C87" s="1040"/>
      <c r="D87" s="1040"/>
      <c r="E87" s="1040"/>
      <c r="F87" s="1041"/>
      <c r="G87" s="1041"/>
      <c r="H87" s="1041"/>
      <c r="K87" s="315"/>
      <c r="L87" s="315"/>
      <c r="M87" s="315"/>
      <c r="N87" s="315"/>
      <c r="O87" s="315"/>
      <c r="P87" s="315"/>
      <c r="Q87" s="315"/>
      <c r="R87" s="315"/>
      <c r="S87" s="315"/>
      <c r="T87" s="315"/>
      <c r="U87" s="315"/>
      <c r="V87" s="315"/>
      <c r="W87" s="315"/>
      <c r="X87" s="315"/>
      <c r="Y87" s="315"/>
      <c r="Z87" s="315"/>
      <c r="AA87" s="315"/>
      <c r="AB87" s="315"/>
      <c r="AC87" s="315"/>
      <c r="AD87" s="315"/>
      <c r="AE87" s="315"/>
      <c r="AF87" s="315"/>
      <c r="AG87" s="315"/>
      <c r="AH87" s="315"/>
      <c r="AI87" s="315"/>
      <c r="AJ87" s="315"/>
      <c r="AK87" s="315"/>
      <c r="AL87" s="315"/>
      <c r="AM87" s="315"/>
      <c r="AN87" s="315"/>
      <c r="AO87" s="315"/>
      <c r="AP87" s="315"/>
      <c r="AQ87" s="315"/>
      <c r="AR87" s="315"/>
      <c r="BH87" s="1162" t="s">
        <v>135</v>
      </c>
      <c r="BI87" s="1162"/>
      <c r="BJ87" s="1162"/>
      <c r="BK87" s="1162"/>
      <c r="BL87" s="1151"/>
      <c r="BT87" s="539"/>
      <c r="BU87" s="539"/>
      <c r="BV87" s="538"/>
      <c r="BW87" s="126"/>
      <c r="BX87" s="538"/>
      <c r="BY87" s="538"/>
      <c r="BZ87" s="538"/>
      <c r="CA87" s="538"/>
      <c r="CB87" s="538"/>
      <c r="CC87" s="543"/>
      <c r="CD87" s="543"/>
      <c r="CE87" s="543"/>
      <c r="CF87" s="543"/>
      <c r="CG87" s="538"/>
      <c r="CH87" s="538"/>
      <c r="CI87" s="538"/>
      <c r="CJ87" s="538"/>
      <c r="CK87" s="538"/>
      <c r="CL87" s="538"/>
      <c r="CM87" s="538"/>
      <c r="CN87" s="538"/>
      <c r="CO87" s="538"/>
      <c r="CP87" s="538"/>
      <c r="CQ87" s="538"/>
      <c r="CR87" s="538"/>
      <c r="CS87" s="538"/>
      <c r="CT87" s="538"/>
      <c r="CU87" s="538"/>
      <c r="CV87" s="538"/>
      <c r="CW87" s="538"/>
      <c r="CX87" s="323"/>
      <c r="CY87" s="323"/>
      <c r="CZ87" s="323"/>
      <c r="DA87" s="323"/>
      <c r="DB87" s="323"/>
    </row>
    <row r="88" spans="1:106" ht="4.2" customHeight="1" x14ac:dyDescent="0.2">
      <c r="A88" s="1040"/>
      <c r="B88" s="1040"/>
      <c r="C88" s="1040"/>
      <c r="D88" s="1040"/>
      <c r="E88" s="1040"/>
      <c r="F88" s="1041"/>
      <c r="G88" s="1041"/>
      <c r="H88" s="1041"/>
      <c r="K88" s="315"/>
      <c r="L88" s="315"/>
      <c r="M88" s="315"/>
      <c r="N88" s="315"/>
      <c r="O88" s="315"/>
      <c r="P88" s="315"/>
      <c r="Q88" s="315"/>
      <c r="R88" s="315"/>
      <c r="S88" s="315"/>
      <c r="T88" s="315"/>
      <c r="U88" s="315"/>
      <c r="V88" s="315"/>
      <c r="W88" s="315"/>
      <c r="X88" s="315"/>
      <c r="Y88" s="315"/>
      <c r="Z88" s="315"/>
      <c r="AA88" s="315"/>
      <c r="AB88" s="315"/>
      <c r="AC88" s="315"/>
      <c r="AD88" s="315"/>
      <c r="AE88" s="315"/>
      <c r="AF88" s="315"/>
      <c r="AG88" s="315"/>
      <c r="AH88" s="315"/>
      <c r="AI88" s="315"/>
      <c r="AJ88" s="315"/>
      <c r="AK88" s="315"/>
      <c r="AL88" s="315"/>
      <c r="AM88" s="315"/>
      <c r="AN88" s="315"/>
      <c r="AO88" s="315"/>
      <c r="AP88" s="315"/>
      <c r="AQ88" s="315"/>
      <c r="AR88" s="315"/>
      <c r="BH88" s="1162"/>
      <c r="BI88" s="1162"/>
      <c r="BJ88" s="1162"/>
      <c r="BK88" s="1162"/>
      <c r="BL88" s="1151"/>
      <c r="BT88" s="539"/>
      <c r="BU88" s="539"/>
      <c r="BV88" s="538"/>
      <c r="BW88" s="126"/>
      <c r="BX88" s="538"/>
      <c r="BY88" s="538"/>
      <c r="BZ88" s="538"/>
      <c r="CA88" s="538"/>
      <c r="CB88" s="538"/>
      <c r="CC88" s="538"/>
      <c r="CD88" s="538"/>
      <c r="CE88" s="538"/>
      <c r="CF88" s="538"/>
      <c r="CG88" s="538"/>
      <c r="CH88" s="538"/>
      <c r="CI88" s="538"/>
      <c r="CJ88" s="538"/>
      <c r="CK88" s="538"/>
      <c r="CL88" s="538"/>
      <c r="CM88" s="538"/>
      <c r="CN88" s="538"/>
      <c r="CO88" s="538"/>
      <c r="CP88" s="538"/>
      <c r="CQ88" s="538"/>
      <c r="CR88" s="538"/>
      <c r="CS88" s="538"/>
      <c r="CT88" s="538"/>
      <c r="CU88" s="538"/>
      <c r="CV88" s="538"/>
      <c r="CW88" s="538"/>
      <c r="CX88" s="323"/>
      <c r="CY88" s="323"/>
      <c r="CZ88" s="323"/>
      <c r="DA88" s="323"/>
      <c r="DB88" s="323"/>
    </row>
    <row r="89" spans="1:106" ht="4.2" customHeight="1" x14ac:dyDescent="0.2">
      <c r="A89" s="1040"/>
      <c r="B89" s="1040"/>
      <c r="C89" s="1040"/>
      <c r="D89" s="1040"/>
      <c r="E89" s="1040"/>
      <c r="F89" s="1041"/>
      <c r="G89" s="1041"/>
      <c r="H89" s="1041"/>
      <c r="P89" s="315"/>
      <c r="Q89" s="315"/>
      <c r="R89" s="315"/>
      <c r="S89" s="315"/>
      <c r="T89" s="315"/>
      <c r="U89" s="315"/>
      <c r="V89" s="315"/>
      <c r="W89" s="315"/>
      <c r="X89" s="315"/>
      <c r="Y89" s="315"/>
      <c r="Z89" s="315"/>
      <c r="AA89" s="315"/>
      <c r="AB89" s="315"/>
      <c r="AC89" s="315"/>
      <c r="AD89" s="315"/>
      <c r="AE89" s="315"/>
      <c r="AF89" s="315"/>
      <c r="AG89" s="315"/>
      <c r="AH89" s="315"/>
      <c r="AI89" s="315"/>
      <c r="AJ89" s="315"/>
      <c r="AK89" s="315"/>
      <c r="AL89" s="315"/>
      <c r="AM89" s="315"/>
      <c r="AN89" s="315"/>
      <c r="AO89" s="315"/>
      <c r="AP89" s="315"/>
      <c r="AQ89" s="315"/>
      <c r="AR89" s="315"/>
      <c r="BH89" s="1162"/>
      <c r="BI89" s="1162"/>
      <c r="BJ89" s="1162"/>
      <c r="BK89" s="1162"/>
      <c r="BL89" s="1151"/>
      <c r="BT89" s="539"/>
      <c r="BU89" s="539"/>
      <c r="BV89" s="538"/>
      <c r="BW89" s="126"/>
      <c r="BX89" s="538"/>
      <c r="BY89" s="538"/>
      <c r="BZ89" s="538"/>
      <c r="CA89" s="538"/>
      <c r="CB89" s="538"/>
      <c r="CC89" s="538"/>
      <c r="CD89" s="538"/>
      <c r="CE89" s="538"/>
      <c r="CF89" s="538"/>
      <c r="CG89" s="538"/>
      <c r="CH89" s="538"/>
      <c r="CI89" s="538"/>
      <c r="CJ89" s="538"/>
      <c r="CK89" s="538"/>
      <c r="CL89" s="538"/>
      <c r="CM89" s="538"/>
      <c r="CN89" s="538"/>
      <c r="CO89" s="538"/>
      <c r="CP89" s="538"/>
      <c r="CQ89" s="538"/>
      <c r="CR89" s="538"/>
      <c r="CS89" s="538"/>
      <c r="CT89" s="538"/>
      <c r="CU89" s="538"/>
      <c r="CV89" s="538"/>
      <c r="CW89" s="538"/>
      <c r="CX89" s="323"/>
      <c r="CY89" s="323"/>
      <c r="CZ89" s="323"/>
      <c r="DA89" s="323"/>
      <c r="DB89" s="323"/>
    </row>
    <row r="90" spans="1:106" ht="4.2" customHeight="1" x14ac:dyDescent="0.2">
      <c r="A90" s="1040"/>
      <c r="B90" s="1040"/>
      <c r="C90" s="1040"/>
      <c r="D90" s="1040"/>
      <c r="E90" s="1040"/>
      <c r="F90" s="1041"/>
      <c r="G90" s="1041"/>
      <c r="H90" s="1041"/>
      <c r="P90" s="315"/>
      <c r="Q90" s="315"/>
      <c r="R90" s="315"/>
      <c r="S90" s="315"/>
      <c r="T90" s="315"/>
      <c r="U90" s="315"/>
      <c r="V90" s="315"/>
      <c r="W90" s="315"/>
      <c r="X90" s="315"/>
      <c r="Y90" s="315"/>
      <c r="Z90" s="315"/>
      <c r="AA90" s="315"/>
      <c r="AB90" s="315"/>
      <c r="AC90" s="315"/>
      <c r="AD90" s="315"/>
      <c r="AE90" s="315"/>
      <c r="AF90" s="315"/>
      <c r="AG90" s="315"/>
      <c r="AH90" s="315"/>
      <c r="AI90" s="315"/>
      <c r="AJ90" s="315"/>
      <c r="AK90" s="315"/>
      <c r="AL90" s="315"/>
      <c r="AM90" s="315"/>
      <c r="AN90" s="315"/>
      <c r="AO90" s="315"/>
      <c r="AP90" s="315"/>
      <c r="AQ90" s="315"/>
      <c r="AR90" s="315"/>
      <c r="BH90" s="323"/>
      <c r="BI90" s="323"/>
      <c r="BJ90" s="323"/>
      <c r="BK90" s="323"/>
      <c r="BL90" s="322"/>
      <c r="BT90" s="539"/>
      <c r="BU90" s="539"/>
      <c r="BV90" s="538"/>
      <c r="BW90" s="126"/>
      <c r="BX90" s="538"/>
      <c r="BY90" s="538"/>
      <c r="BZ90" s="538"/>
      <c r="CA90" s="538"/>
      <c r="CB90" s="538"/>
      <c r="CC90" s="538"/>
      <c r="CD90" s="538"/>
      <c r="CE90" s="538"/>
      <c r="CF90" s="538"/>
      <c r="CG90" s="538"/>
      <c r="CH90" s="538"/>
      <c r="CI90" s="538"/>
      <c r="CJ90" s="538"/>
      <c r="CK90" s="538"/>
      <c r="CL90" s="538"/>
      <c r="CM90" s="538"/>
      <c r="CN90" s="538"/>
      <c r="CO90" s="538"/>
      <c r="CP90" s="538"/>
      <c r="CQ90" s="538"/>
      <c r="CR90" s="538"/>
      <c r="CS90" s="538"/>
      <c r="CT90" s="538"/>
      <c r="CU90" s="538"/>
      <c r="CV90" s="538"/>
      <c r="CW90" s="538"/>
      <c r="CX90" s="323"/>
      <c r="CY90" s="323"/>
      <c r="CZ90" s="323"/>
      <c r="DA90" s="323"/>
      <c r="DB90" s="323"/>
    </row>
    <row r="91" spans="1:106" ht="4.2" customHeight="1" x14ac:dyDescent="0.2">
      <c r="A91" s="1040"/>
      <c r="B91" s="1040"/>
      <c r="C91" s="1040"/>
      <c r="D91" s="1040"/>
      <c r="E91" s="1040"/>
      <c r="F91" s="1041"/>
      <c r="G91" s="1041"/>
      <c r="H91" s="1041"/>
      <c r="K91" s="421"/>
      <c r="L91" s="421"/>
      <c r="M91" s="421"/>
      <c r="N91" s="421"/>
      <c r="O91" s="256"/>
      <c r="P91" s="1037" t="e">
        <f>VLOOKUP(K92,選手リスト,3,FALSE)</f>
        <v>#N/A</v>
      </c>
      <c r="Q91" s="1037"/>
      <c r="R91" s="1037"/>
      <c r="S91" s="1037"/>
      <c r="T91" s="1037"/>
      <c r="U91" s="1037"/>
      <c r="V91" s="1037"/>
      <c r="W91" s="1037"/>
      <c r="X91" s="1037"/>
      <c r="Y91" s="1037"/>
      <c r="Z91" s="1037"/>
      <c r="AA91" s="1035" t="e">
        <f>VLOOKUP(K92,選手リスト,4,FALSE)</f>
        <v>#N/A</v>
      </c>
      <c r="AB91" s="1035"/>
      <c r="AC91" s="1035"/>
      <c r="AD91" s="1035"/>
      <c r="AE91" s="1035"/>
      <c r="AF91" s="1035"/>
      <c r="AG91" s="1035"/>
      <c r="AH91" s="1035"/>
      <c r="AI91" s="1035"/>
      <c r="AJ91" s="1035"/>
      <c r="AK91" s="1038" t="e">
        <f>VLOOKUP(K92,選手リスト,9,FALSE)</f>
        <v>#N/A</v>
      </c>
      <c r="AL91" s="1038"/>
      <c r="AM91" s="1038"/>
      <c r="AN91" s="1038"/>
      <c r="AO91" s="1039" t="e">
        <f>VLOOKUP(K92,選手リスト,6,FALSE)</f>
        <v>#N/A</v>
      </c>
      <c r="AP91" s="1039"/>
      <c r="AQ91" s="1039"/>
      <c r="AR91" s="1039"/>
      <c r="BH91" s="323"/>
      <c r="BI91" s="323"/>
      <c r="BJ91" s="323"/>
      <c r="BK91" s="323"/>
      <c r="BL91" s="322"/>
      <c r="BT91" s="539"/>
      <c r="BU91" s="539"/>
      <c r="BV91" s="538"/>
      <c r="BW91" s="126"/>
      <c r="BX91" s="538"/>
      <c r="BY91" s="538"/>
      <c r="BZ91" s="538"/>
      <c r="CA91" s="538"/>
      <c r="CB91" s="538"/>
      <c r="CC91" s="538"/>
      <c r="CD91" s="538"/>
      <c r="CE91" s="538"/>
      <c r="CF91" s="538"/>
      <c r="CG91" s="538"/>
      <c r="CH91" s="538"/>
      <c r="CI91" s="538"/>
      <c r="CJ91" s="538"/>
      <c r="CK91" s="538"/>
      <c r="CL91" s="538"/>
      <c r="CM91" s="538"/>
      <c r="CN91" s="538"/>
      <c r="CO91" s="538"/>
      <c r="CP91" s="538"/>
      <c r="CQ91" s="538"/>
      <c r="CR91" s="538"/>
      <c r="CS91" s="538"/>
      <c r="CT91" s="538"/>
      <c r="CU91" s="538"/>
      <c r="CV91" s="538"/>
      <c r="CW91" s="538"/>
      <c r="CX91" s="323"/>
      <c r="CY91" s="323"/>
      <c r="CZ91" s="323"/>
      <c r="DA91" s="323"/>
      <c r="DB91" s="323"/>
    </row>
    <row r="92" spans="1:106" ht="4.2" customHeight="1" x14ac:dyDescent="0.2">
      <c r="A92" s="1040"/>
      <c r="B92" s="1040"/>
      <c r="C92" s="1040"/>
      <c r="D92" s="1040"/>
      <c r="E92" s="1040"/>
      <c r="F92" s="1041"/>
      <c r="G92" s="1041"/>
      <c r="H92" s="1041"/>
      <c r="K92" s="1044">
        <v>742</v>
      </c>
      <c r="L92" s="1044"/>
      <c r="M92" s="1044"/>
      <c r="N92" s="1044"/>
      <c r="O92" s="36"/>
      <c r="P92" s="1037"/>
      <c r="Q92" s="1037"/>
      <c r="R92" s="1037"/>
      <c r="S92" s="1037"/>
      <c r="T92" s="1037"/>
      <c r="U92" s="1037"/>
      <c r="V92" s="1037"/>
      <c r="W92" s="1037"/>
      <c r="X92" s="1037"/>
      <c r="Y92" s="1037"/>
      <c r="Z92" s="1037"/>
      <c r="AA92" s="1035"/>
      <c r="AB92" s="1035"/>
      <c r="AC92" s="1035"/>
      <c r="AD92" s="1035"/>
      <c r="AE92" s="1035"/>
      <c r="AF92" s="1035"/>
      <c r="AG92" s="1035"/>
      <c r="AH92" s="1035"/>
      <c r="AI92" s="1035"/>
      <c r="AJ92" s="1035"/>
      <c r="AK92" s="1038"/>
      <c r="AL92" s="1038"/>
      <c r="AM92" s="1038"/>
      <c r="AN92" s="1038"/>
      <c r="AO92" s="1039"/>
      <c r="AP92" s="1039"/>
      <c r="AQ92" s="1039"/>
      <c r="AR92" s="1039"/>
      <c r="BH92" s="323"/>
      <c r="BI92" s="323"/>
      <c r="BJ92" s="323"/>
      <c r="BK92" s="323"/>
      <c r="BL92" s="322"/>
      <c r="BT92" s="539"/>
      <c r="BU92" s="539"/>
      <c r="BV92" s="538"/>
      <c r="BW92" s="126"/>
      <c r="BX92" s="538"/>
      <c r="BY92" s="538"/>
      <c r="BZ92" s="538"/>
      <c r="CA92" s="538"/>
      <c r="CB92" s="538"/>
      <c r="CC92" s="538"/>
      <c r="CD92" s="538"/>
      <c r="CE92" s="538"/>
      <c r="CF92" s="538"/>
      <c r="CG92" s="538"/>
      <c r="CH92" s="538"/>
      <c r="CI92" s="538"/>
      <c r="CJ92" s="538"/>
      <c r="CK92" s="538"/>
      <c r="CL92" s="538"/>
      <c r="CM92" s="538"/>
      <c r="CN92" s="538"/>
      <c r="CO92" s="538"/>
      <c r="CP92" s="538"/>
      <c r="CQ92" s="538"/>
      <c r="CR92" s="538"/>
      <c r="CS92" s="538"/>
      <c r="CT92" s="538"/>
      <c r="CU92" s="538"/>
      <c r="CV92" s="538"/>
      <c r="CW92" s="538"/>
      <c r="CX92" s="323"/>
      <c r="CY92" s="323"/>
      <c r="CZ92" s="323"/>
      <c r="DA92" s="323"/>
      <c r="DB92" s="323"/>
    </row>
    <row r="93" spans="1:106" ht="4.2" customHeight="1" x14ac:dyDescent="0.2">
      <c r="A93" s="1040"/>
      <c r="B93" s="1040"/>
      <c r="C93" s="1040"/>
      <c r="D93" s="1040"/>
      <c r="E93" s="1040"/>
      <c r="F93" s="1041"/>
      <c r="G93" s="1041"/>
      <c r="H93" s="1041"/>
      <c r="K93" s="1044"/>
      <c r="L93" s="1044"/>
      <c r="M93" s="1044"/>
      <c r="N93" s="1044"/>
      <c r="O93" s="36"/>
      <c r="P93" s="1034" t="e">
        <f>VLOOKUP(K92,選手リスト,2,FALSE)</f>
        <v>#N/A</v>
      </c>
      <c r="Q93" s="1034"/>
      <c r="R93" s="1034"/>
      <c r="S93" s="1034"/>
      <c r="T93" s="1034"/>
      <c r="U93" s="1034"/>
      <c r="V93" s="1034"/>
      <c r="W93" s="1034"/>
      <c r="X93" s="1034"/>
      <c r="Y93" s="1034"/>
      <c r="Z93" s="1034"/>
      <c r="AA93" s="1035"/>
      <c r="AB93" s="1035"/>
      <c r="AC93" s="1035"/>
      <c r="AD93" s="1035"/>
      <c r="AE93" s="1035"/>
      <c r="AF93" s="1035"/>
      <c r="AG93" s="1035"/>
      <c r="AH93" s="1035"/>
      <c r="AI93" s="1035"/>
      <c r="AJ93" s="1035"/>
      <c r="AK93" s="1038"/>
      <c r="AL93" s="1038"/>
      <c r="AM93" s="1038"/>
      <c r="AN93" s="1038"/>
      <c r="AO93" s="1039"/>
      <c r="AP93" s="1039"/>
      <c r="AQ93" s="1039"/>
      <c r="AR93" s="1039"/>
      <c r="BH93" s="323"/>
      <c r="BI93" s="323"/>
      <c r="BJ93" s="323"/>
      <c r="BK93" s="323"/>
      <c r="BL93" s="322"/>
      <c r="BT93" s="539"/>
      <c r="BU93" s="539"/>
      <c r="BV93" s="538"/>
      <c r="BW93" s="126"/>
      <c r="BX93" s="323"/>
      <c r="BY93" s="323"/>
      <c r="BZ93" s="323"/>
      <c r="CA93" s="323"/>
      <c r="CB93" s="538"/>
      <c r="CC93" s="538"/>
      <c r="CD93" s="538"/>
      <c r="CE93" s="538"/>
      <c r="CF93" s="538"/>
      <c r="CG93" s="538"/>
      <c r="CH93" s="538"/>
      <c r="CI93" s="538"/>
      <c r="CJ93" s="538"/>
      <c r="CK93" s="538"/>
      <c r="CL93" s="538"/>
      <c r="CM93" s="538"/>
      <c r="CN93" s="538"/>
      <c r="CO93" s="538"/>
      <c r="CP93" s="538"/>
      <c r="CQ93" s="538"/>
      <c r="CR93" s="538"/>
      <c r="CS93" s="538"/>
      <c r="CT93" s="538"/>
      <c r="CU93" s="538"/>
      <c r="CV93" s="538"/>
      <c r="CW93" s="538"/>
      <c r="CX93" s="323"/>
      <c r="CY93" s="323"/>
      <c r="CZ93" s="323"/>
      <c r="DA93" s="323"/>
      <c r="DB93" s="323"/>
    </row>
    <row r="94" spans="1:106" ht="4.2" customHeight="1" x14ac:dyDescent="0.2">
      <c r="A94" s="1040"/>
      <c r="B94" s="1040"/>
      <c r="C94" s="1040"/>
      <c r="D94" s="1040"/>
      <c r="E94" s="1040"/>
      <c r="F94" s="1041"/>
      <c r="G94" s="1041"/>
      <c r="H94" s="1041"/>
      <c r="K94" s="1044"/>
      <c r="L94" s="1044"/>
      <c r="M94" s="1044"/>
      <c r="N94" s="1044"/>
      <c r="O94" s="36"/>
      <c r="P94" s="1034"/>
      <c r="Q94" s="1034"/>
      <c r="R94" s="1034"/>
      <c r="S94" s="1034"/>
      <c r="T94" s="1034"/>
      <c r="U94" s="1034"/>
      <c r="V94" s="1034"/>
      <c r="W94" s="1034"/>
      <c r="X94" s="1034"/>
      <c r="Y94" s="1034"/>
      <c r="Z94" s="1034"/>
      <c r="AA94" s="1035" t="e">
        <f>VLOOKUP(K92,選手リスト,5,FALSE)</f>
        <v>#N/A</v>
      </c>
      <c r="AB94" s="1035"/>
      <c r="AC94" s="1035"/>
      <c r="AD94" s="1035"/>
      <c r="AE94" s="1035"/>
      <c r="AF94" s="1035"/>
      <c r="AG94" s="1035"/>
      <c r="AH94" s="1035"/>
      <c r="AI94" s="1035"/>
      <c r="AJ94" s="1035"/>
      <c r="AK94" s="1036" t="e">
        <f>VLOOKUP(K92,選手リスト,10,FALSE)</f>
        <v>#N/A</v>
      </c>
      <c r="AL94" s="1036"/>
      <c r="AM94" s="1036"/>
      <c r="AN94" s="1036"/>
      <c r="AO94" s="1039"/>
      <c r="AP94" s="1039"/>
      <c r="AQ94" s="1039"/>
      <c r="AR94" s="1039"/>
      <c r="AS94" s="85"/>
      <c r="AT94" s="85"/>
      <c r="AU94" s="85"/>
      <c r="AV94" s="85"/>
      <c r="AW94" s="85"/>
      <c r="AX94" s="85"/>
      <c r="AY94" s="85"/>
      <c r="AZ94" s="85"/>
      <c r="BA94" s="85"/>
      <c r="BB94" s="330"/>
      <c r="BH94" s="323"/>
      <c r="BI94" s="323"/>
      <c r="BJ94" s="323"/>
      <c r="BK94" s="323"/>
      <c r="BL94" s="322"/>
      <c r="BT94" s="539"/>
      <c r="BU94" s="539"/>
      <c r="BV94" s="538"/>
      <c r="BW94" s="126"/>
      <c r="BX94" s="323"/>
      <c r="BY94" s="323"/>
      <c r="BZ94" s="323"/>
      <c r="CA94" s="323"/>
      <c r="CB94" s="538"/>
      <c r="CC94" s="538"/>
      <c r="CD94" s="538"/>
      <c r="CE94" s="538"/>
      <c r="CF94" s="538"/>
      <c r="CG94" s="538"/>
      <c r="CH94" s="538"/>
      <c r="CI94" s="538"/>
      <c r="CJ94" s="538"/>
      <c r="CK94" s="538"/>
      <c r="CL94" s="538"/>
      <c r="CM94" s="538"/>
      <c r="CN94" s="538"/>
      <c r="CO94" s="538"/>
      <c r="CP94" s="538"/>
      <c r="CQ94" s="538"/>
      <c r="CR94" s="538"/>
      <c r="CS94" s="538"/>
      <c r="CT94" s="538"/>
      <c r="CU94" s="538"/>
      <c r="CV94" s="538"/>
      <c r="CW94" s="538"/>
      <c r="CX94" s="323"/>
      <c r="CY94" s="323"/>
      <c r="CZ94" s="323"/>
      <c r="DA94" s="323"/>
      <c r="DB94" s="323"/>
    </row>
    <row r="95" spans="1:106" ht="4.2" customHeight="1" x14ac:dyDescent="0.2">
      <c r="A95" s="1040"/>
      <c r="B95" s="1040"/>
      <c r="C95" s="1040"/>
      <c r="D95" s="1040"/>
      <c r="E95" s="1040"/>
      <c r="F95" s="1041"/>
      <c r="G95" s="1041"/>
      <c r="H95" s="1041"/>
      <c r="K95" s="1044"/>
      <c r="L95" s="1044"/>
      <c r="M95" s="1044"/>
      <c r="N95" s="1044"/>
      <c r="O95" s="256"/>
      <c r="P95" s="1034"/>
      <c r="Q95" s="1034"/>
      <c r="R95" s="1034"/>
      <c r="S95" s="1034"/>
      <c r="T95" s="1034"/>
      <c r="U95" s="1034"/>
      <c r="V95" s="1034"/>
      <c r="W95" s="1034"/>
      <c r="X95" s="1034"/>
      <c r="Y95" s="1034"/>
      <c r="Z95" s="1034"/>
      <c r="AA95" s="1035"/>
      <c r="AB95" s="1035"/>
      <c r="AC95" s="1035"/>
      <c r="AD95" s="1035"/>
      <c r="AE95" s="1035"/>
      <c r="AF95" s="1035"/>
      <c r="AG95" s="1035"/>
      <c r="AH95" s="1035"/>
      <c r="AI95" s="1035"/>
      <c r="AJ95" s="1035"/>
      <c r="AK95" s="1036"/>
      <c r="AL95" s="1036"/>
      <c r="AM95" s="1036"/>
      <c r="AN95" s="1036"/>
      <c r="AO95" s="1039"/>
      <c r="AP95" s="1039"/>
      <c r="AQ95" s="1039"/>
      <c r="AR95" s="1039"/>
      <c r="AS95" s="323"/>
      <c r="AT95" s="323"/>
      <c r="AU95" s="323"/>
      <c r="AV95" s="323"/>
      <c r="AW95" s="323"/>
      <c r="AX95" s="323"/>
      <c r="AY95" s="323"/>
      <c r="AZ95" s="323"/>
      <c r="BA95" s="323"/>
      <c r="BB95" s="322"/>
      <c r="BH95" s="323"/>
      <c r="BI95" s="323"/>
      <c r="BJ95" s="323"/>
      <c r="BK95" s="323"/>
      <c r="BL95" s="322"/>
      <c r="BT95" s="539"/>
      <c r="BU95" s="539"/>
      <c r="BV95" s="538"/>
      <c r="BW95" s="126"/>
      <c r="BX95" s="323"/>
      <c r="BY95" s="323"/>
      <c r="BZ95" s="323"/>
      <c r="CA95" s="323"/>
      <c r="CB95" s="538"/>
      <c r="CC95" s="538"/>
      <c r="CD95" s="538"/>
      <c r="CE95" s="538"/>
      <c r="CF95" s="538"/>
      <c r="CG95" s="538"/>
      <c r="CH95" s="538"/>
      <c r="CI95" s="538"/>
      <c r="CJ95" s="538"/>
      <c r="CK95" s="538"/>
      <c r="CL95" s="538"/>
      <c r="CM95" s="538"/>
      <c r="CN95" s="538"/>
      <c r="CO95" s="538"/>
      <c r="CP95" s="538"/>
      <c r="CQ95" s="538"/>
      <c r="CR95" s="538"/>
      <c r="CS95" s="538"/>
      <c r="CT95" s="538"/>
      <c r="CU95" s="538"/>
      <c r="CV95" s="538"/>
      <c r="CW95" s="538"/>
      <c r="CX95" s="323"/>
      <c r="CY95" s="323"/>
      <c r="CZ95" s="323"/>
      <c r="DA95" s="323"/>
      <c r="DB95" s="323"/>
    </row>
    <row r="96" spans="1:106" ht="4.2" customHeight="1" x14ac:dyDescent="0.2">
      <c r="A96" s="1040"/>
      <c r="B96" s="1040"/>
      <c r="C96" s="1040"/>
      <c r="D96" s="1040"/>
      <c r="E96" s="1040"/>
      <c r="F96" s="1041"/>
      <c r="G96" s="1041"/>
      <c r="H96" s="1041"/>
      <c r="K96" s="36"/>
      <c r="L96" s="36"/>
      <c r="M96" s="36"/>
      <c r="N96" s="36"/>
      <c r="O96" s="36"/>
      <c r="P96" s="1034"/>
      <c r="Q96" s="1034"/>
      <c r="R96" s="1034"/>
      <c r="S96" s="1034"/>
      <c r="T96" s="1034"/>
      <c r="U96" s="1034"/>
      <c r="V96" s="1034"/>
      <c r="W96" s="1034"/>
      <c r="X96" s="1034"/>
      <c r="Y96" s="1034"/>
      <c r="Z96" s="1034"/>
      <c r="AA96" s="1035"/>
      <c r="AB96" s="1035"/>
      <c r="AC96" s="1035"/>
      <c r="AD96" s="1035"/>
      <c r="AE96" s="1035"/>
      <c r="AF96" s="1035"/>
      <c r="AG96" s="1035"/>
      <c r="AH96" s="1035"/>
      <c r="AI96" s="1035"/>
      <c r="AJ96" s="1035"/>
      <c r="AK96" s="1036"/>
      <c r="AL96" s="1036"/>
      <c r="AM96" s="1036"/>
      <c r="AN96" s="1036"/>
      <c r="AO96" s="1039"/>
      <c r="AP96" s="1039"/>
      <c r="AQ96" s="1039"/>
      <c r="AR96" s="1039"/>
      <c r="AS96" s="323"/>
      <c r="AT96" s="323"/>
      <c r="AU96" s="323"/>
      <c r="AV96" s="323"/>
      <c r="AW96" s="323"/>
      <c r="AX96" s="323"/>
      <c r="AY96" s="323"/>
      <c r="AZ96" s="323"/>
      <c r="BA96" s="323"/>
      <c r="BB96" s="322"/>
      <c r="BH96" s="323"/>
      <c r="BI96" s="323"/>
      <c r="BJ96" s="323"/>
      <c r="BK96" s="323"/>
      <c r="BL96" s="322"/>
      <c r="BT96" s="539"/>
      <c r="BU96" s="539"/>
      <c r="BV96" s="538"/>
      <c r="BW96" s="126"/>
      <c r="BX96" s="323"/>
      <c r="BY96" s="323"/>
      <c r="BZ96" s="323"/>
      <c r="CA96" s="323"/>
      <c r="CB96" s="538"/>
      <c r="CC96" s="538"/>
      <c r="CD96" s="538"/>
      <c r="CE96" s="538"/>
      <c r="CF96" s="538"/>
      <c r="CG96" s="538"/>
      <c r="CH96" s="538"/>
      <c r="CI96" s="538"/>
      <c r="CJ96" s="538"/>
      <c r="CK96" s="538"/>
      <c r="CL96" s="538"/>
      <c r="CM96" s="538"/>
      <c r="CN96" s="538"/>
      <c r="CO96" s="538"/>
      <c r="CP96" s="538"/>
      <c r="CQ96" s="538"/>
      <c r="CR96" s="538"/>
      <c r="CS96" s="538"/>
      <c r="CT96" s="538"/>
      <c r="CU96" s="538"/>
      <c r="CV96" s="538"/>
      <c r="CW96" s="538"/>
      <c r="CX96" s="323"/>
      <c r="CY96" s="323"/>
      <c r="CZ96" s="323"/>
      <c r="DA96" s="323"/>
      <c r="DB96" s="323"/>
    </row>
    <row r="97" spans="1:106" ht="4.2" customHeight="1" x14ac:dyDescent="0.2">
      <c r="A97" s="1040"/>
      <c r="B97" s="1040"/>
      <c r="C97" s="1040"/>
      <c r="D97" s="1040"/>
      <c r="E97" s="1040"/>
      <c r="F97" s="1041"/>
      <c r="G97" s="1041"/>
      <c r="H97" s="1041"/>
      <c r="K97" s="315"/>
      <c r="L97" s="315"/>
      <c r="M97" s="315"/>
      <c r="N97" s="315"/>
      <c r="O97" s="315"/>
      <c r="P97" s="315"/>
      <c r="Q97" s="315"/>
      <c r="R97" s="315"/>
      <c r="S97" s="315"/>
      <c r="T97" s="315"/>
      <c r="U97" s="315"/>
      <c r="V97" s="315"/>
      <c r="W97" s="315"/>
      <c r="X97" s="315"/>
      <c r="Y97" s="315"/>
      <c r="Z97" s="315"/>
      <c r="AA97" s="315"/>
      <c r="AB97" s="315"/>
      <c r="AC97" s="315"/>
      <c r="AD97" s="315"/>
      <c r="AE97" s="315"/>
      <c r="AF97" s="315"/>
      <c r="AG97" s="315"/>
      <c r="AH97" s="315"/>
      <c r="AI97" s="315"/>
      <c r="AJ97" s="315"/>
      <c r="AK97" s="315"/>
      <c r="AL97" s="315"/>
      <c r="AM97" s="315"/>
      <c r="AN97" s="315"/>
      <c r="AO97" s="315"/>
      <c r="AP97" s="315"/>
      <c r="AQ97" s="315"/>
      <c r="AR97" s="315"/>
      <c r="AX97" s="323"/>
      <c r="AY97" s="323"/>
      <c r="AZ97" s="323"/>
      <c r="BA97" s="323"/>
      <c r="BB97" s="322"/>
      <c r="BH97" s="323"/>
      <c r="BI97" s="323"/>
      <c r="BJ97" s="323"/>
      <c r="BK97" s="323"/>
      <c r="BL97" s="322"/>
      <c r="BT97" s="539"/>
      <c r="BU97" s="539"/>
      <c r="BV97" s="538"/>
      <c r="BW97" s="126"/>
      <c r="BX97" s="538"/>
      <c r="BY97" s="538"/>
      <c r="BZ97" s="538"/>
      <c r="CA97" s="538"/>
      <c r="CB97" s="538"/>
      <c r="CC97" s="538"/>
      <c r="CD97" s="538"/>
      <c r="CE97" s="538"/>
      <c r="CF97" s="538"/>
      <c r="CG97" s="538"/>
      <c r="CH97" s="538"/>
      <c r="CI97" s="538"/>
      <c r="CJ97" s="538"/>
      <c r="CK97" s="538"/>
      <c r="CL97" s="538"/>
      <c r="CM97" s="538"/>
      <c r="CN97" s="538"/>
      <c r="CO97" s="538"/>
      <c r="CP97" s="538"/>
      <c r="CQ97" s="538"/>
      <c r="CR97" s="538"/>
      <c r="CS97" s="538"/>
      <c r="CT97" s="538"/>
      <c r="CU97" s="538"/>
      <c r="CV97" s="538"/>
      <c r="CW97" s="538"/>
      <c r="CX97" s="323"/>
      <c r="CY97" s="323"/>
      <c r="CZ97" s="323"/>
      <c r="DA97" s="323"/>
      <c r="DB97" s="323"/>
    </row>
    <row r="98" spans="1:106" ht="4.2" customHeight="1" x14ac:dyDescent="0.2">
      <c r="A98" s="1040"/>
      <c r="B98" s="1040"/>
      <c r="C98" s="1040"/>
      <c r="D98" s="1040"/>
      <c r="E98" s="1040"/>
      <c r="F98" s="1041"/>
      <c r="G98" s="1041"/>
      <c r="H98" s="1041"/>
      <c r="K98" s="315"/>
      <c r="L98" s="315"/>
      <c r="M98" s="315"/>
      <c r="N98" s="315"/>
      <c r="O98" s="315"/>
      <c r="P98" s="315"/>
      <c r="Q98" s="315"/>
      <c r="R98" s="315"/>
      <c r="S98" s="315"/>
      <c r="T98" s="315"/>
      <c r="U98" s="315"/>
      <c r="V98" s="315"/>
      <c r="W98" s="315"/>
      <c r="X98" s="315"/>
      <c r="Y98" s="315"/>
      <c r="Z98" s="315"/>
      <c r="AA98" s="315"/>
      <c r="AB98" s="315"/>
      <c r="AC98" s="315"/>
      <c r="AD98" s="315"/>
      <c r="AE98" s="315"/>
      <c r="AF98" s="315"/>
      <c r="AG98" s="315"/>
      <c r="AH98" s="315"/>
      <c r="AI98" s="315"/>
      <c r="AJ98" s="315"/>
      <c r="AK98" s="315"/>
      <c r="AL98" s="315"/>
      <c r="AM98" s="315"/>
      <c r="AN98" s="315"/>
      <c r="AO98" s="315"/>
      <c r="AP98" s="315"/>
      <c r="AQ98" s="315"/>
      <c r="AR98" s="315"/>
      <c r="AX98" s="323"/>
      <c r="AY98" s="323"/>
      <c r="AZ98" s="323"/>
      <c r="BA98" s="323"/>
      <c r="BB98" s="322"/>
      <c r="BH98" s="323"/>
      <c r="BI98" s="323"/>
      <c r="BJ98" s="323"/>
      <c r="BK98" s="323"/>
      <c r="BL98" s="322"/>
      <c r="BT98" s="539"/>
      <c r="BU98" s="539"/>
      <c r="BV98" s="538"/>
      <c r="BW98" s="126"/>
      <c r="BX98" s="538"/>
      <c r="BY98" s="538"/>
      <c r="BZ98" s="538"/>
      <c r="CA98" s="538"/>
      <c r="CB98" s="538"/>
      <c r="CC98" s="538"/>
      <c r="CD98" s="538"/>
      <c r="CE98" s="538"/>
      <c r="CF98" s="538"/>
      <c r="CG98" s="538"/>
      <c r="CH98" s="538"/>
      <c r="CI98" s="538"/>
      <c r="CJ98" s="538"/>
      <c r="CK98" s="538"/>
      <c r="CL98" s="538"/>
      <c r="CM98" s="538"/>
      <c r="CN98" s="538"/>
      <c r="CO98" s="538"/>
      <c r="CP98" s="538"/>
      <c r="CQ98" s="538"/>
      <c r="CR98" s="538"/>
      <c r="CS98" s="538"/>
      <c r="CT98" s="538"/>
      <c r="CU98" s="538"/>
      <c r="CV98" s="538"/>
      <c r="CW98" s="538"/>
      <c r="CX98" s="323"/>
      <c r="CY98" s="323"/>
      <c r="CZ98" s="323"/>
      <c r="DA98" s="323"/>
      <c r="DB98" s="323"/>
    </row>
    <row r="99" spans="1:106" ht="4.2" customHeight="1" x14ac:dyDescent="0.2">
      <c r="A99" s="1040"/>
      <c r="B99" s="1040"/>
      <c r="C99" s="1040"/>
      <c r="D99" s="1040"/>
      <c r="E99" s="1040"/>
      <c r="F99" s="1041"/>
      <c r="G99" s="1041"/>
      <c r="H99" s="1041"/>
      <c r="K99" s="315"/>
      <c r="L99" s="315"/>
      <c r="M99" s="315"/>
      <c r="N99" s="315"/>
      <c r="O99" s="315"/>
      <c r="P99" s="315"/>
      <c r="Q99" s="315"/>
      <c r="R99" s="315"/>
      <c r="S99" s="315"/>
      <c r="T99" s="315"/>
      <c r="U99" s="315"/>
      <c r="V99" s="315"/>
      <c r="W99" s="315"/>
      <c r="X99" s="315"/>
      <c r="Y99" s="315"/>
      <c r="Z99" s="315"/>
      <c r="AA99" s="315"/>
      <c r="AB99" s="315"/>
      <c r="AC99" s="315"/>
      <c r="AD99" s="315"/>
      <c r="AE99" s="315"/>
      <c r="AF99" s="315"/>
      <c r="AG99" s="315"/>
      <c r="AH99" s="315"/>
      <c r="AI99" s="315"/>
      <c r="AJ99" s="315"/>
      <c r="AK99" s="315"/>
      <c r="AL99" s="315"/>
      <c r="AM99" s="315"/>
      <c r="AN99" s="315"/>
      <c r="AO99" s="315"/>
      <c r="AP99" s="315"/>
      <c r="AQ99" s="315"/>
      <c r="AR99" s="315"/>
      <c r="AX99" s="323"/>
      <c r="AY99" s="1117">
        <f>AY67+1</f>
        <v>90</v>
      </c>
      <c r="AZ99" s="1117"/>
      <c r="BA99" s="1117"/>
      <c r="BB99" s="1118"/>
      <c r="BH99" s="323"/>
      <c r="BI99" s="323"/>
      <c r="BJ99" s="323"/>
      <c r="BK99" s="323"/>
      <c r="BL99" s="322"/>
      <c r="BT99" s="539"/>
      <c r="BU99" s="539"/>
      <c r="BV99" s="538"/>
      <c r="BW99" s="126"/>
      <c r="BX99" s="538"/>
      <c r="BY99" s="538"/>
      <c r="BZ99" s="538"/>
      <c r="CA99" s="538"/>
      <c r="CB99" s="538"/>
      <c r="CC99" s="538"/>
      <c r="CD99" s="538"/>
      <c r="CE99" s="538"/>
      <c r="CF99" s="538"/>
      <c r="CG99" s="538"/>
      <c r="CH99" s="538"/>
      <c r="CI99" s="538"/>
      <c r="CJ99" s="538"/>
      <c r="CK99" s="538"/>
      <c r="CL99" s="538"/>
      <c r="CM99" s="538"/>
      <c r="CN99" s="538"/>
      <c r="CO99" s="538"/>
      <c r="CP99" s="538"/>
      <c r="CQ99" s="538"/>
      <c r="CR99" s="538"/>
      <c r="CS99" s="538"/>
      <c r="CT99" s="538"/>
      <c r="CU99" s="538"/>
      <c r="CV99" s="538"/>
      <c r="CW99" s="538"/>
      <c r="CX99" s="323"/>
      <c r="CY99" s="323"/>
      <c r="CZ99" s="323"/>
      <c r="DA99" s="323"/>
      <c r="DB99" s="323"/>
    </row>
    <row r="100" spans="1:106" ht="4.2" customHeight="1" x14ac:dyDescent="0.2">
      <c r="A100" s="1040"/>
      <c r="B100" s="1040"/>
      <c r="C100" s="1040"/>
      <c r="D100" s="1040"/>
      <c r="E100" s="1040"/>
      <c r="F100" s="1041"/>
      <c r="G100" s="1041"/>
      <c r="H100" s="1041"/>
      <c r="K100" s="315"/>
      <c r="L100" s="315"/>
      <c r="M100" s="315"/>
      <c r="N100" s="315"/>
      <c r="O100" s="315"/>
      <c r="P100" s="315"/>
      <c r="Q100" s="315"/>
      <c r="R100" s="315"/>
      <c r="S100" s="315"/>
      <c r="T100" s="315"/>
      <c r="U100" s="315"/>
      <c r="V100" s="315"/>
      <c r="W100" s="315"/>
      <c r="X100" s="315"/>
      <c r="Y100" s="315"/>
      <c r="Z100" s="315"/>
      <c r="AA100" s="315"/>
      <c r="AB100" s="315"/>
      <c r="AC100" s="315"/>
      <c r="AD100" s="315"/>
      <c r="AE100" s="315"/>
      <c r="AF100" s="315"/>
      <c r="AG100" s="315"/>
      <c r="AH100" s="315"/>
      <c r="AI100" s="315"/>
      <c r="AJ100" s="315"/>
      <c r="AK100" s="315"/>
      <c r="AL100" s="315"/>
      <c r="AM100" s="315"/>
      <c r="AN100" s="315"/>
      <c r="AO100" s="315"/>
      <c r="AP100" s="315"/>
      <c r="AQ100" s="315"/>
      <c r="AR100" s="315"/>
      <c r="AX100" s="323"/>
      <c r="AY100" s="1117"/>
      <c r="AZ100" s="1117"/>
      <c r="BA100" s="1117"/>
      <c r="BB100" s="1118"/>
      <c r="BH100" s="323"/>
      <c r="BI100" s="323"/>
      <c r="BJ100" s="323"/>
      <c r="BK100" s="323"/>
      <c r="BL100" s="322"/>
      <c r="BT100" s="539"/>
      <c r="BU100" s="539"/>
      <c r="BV100" s="538"/>
      <c r="BW100" s="126"/>
      <c r="BX100" s="538"/>
      <c r="BY100" s="538"/>
      <c r="BZ100" s="538"/>
      <c r="CA100" s="538"/>
      <c r="CB100" s="538"/>
      <c r="CC100" s="538"/>
      <c r="CD100" s="538"/>
      <c r="CE100" s="538"/>
      <c r="CF100" s="538"/>
      <c r="CG100" s="538"/>
      <c r="CH100" s="538"/>
      <c r="CI100" s="538"/>
      <c r="CJ100" s="538"/>
      <c r="CK100" s="538"/>
      <c r="CL100" s="538"/>
      <c r="CM100" s="538"/>
      <c r="CN100" s="538"/>
      <c r="CO100" s="538"/>
      <c r="CP100" s="538"/>
      <c r="CQ100" s="538"/>
      <c r="CR100" s="538"/>
      <c r="CS100" s="538"/>
      <c r="CT100" s="538"/>
      <c r="CU100" s="538"/>
      <c r="CV100" s="538"/>
      <c r="CW100" s="538"/>
      <c r="CX100" s="323"/>
      <c r="CY100" s="323"/>
      <c r="CZ100" s="323"/>
      <c r="DA100" s="323"/>
      <c r="DB100" s="323"/>
    </row>
    <row r="101" spans="1:106" ht="4.2" customHeight="1" x14ac:dyDescent="0.2">
      <c r="A101" s="1040"/>
      <c r="B101" s="1040"/>
      <c r="C101" s="1040"/>
      <c r="D101" s="1040"/>
      <c r="E101" s="1040"/>
      <c r="F101" s="1041"/>
      <c r="G101" s="1041"/>
      <c r="H101" s="1041"/>
      <c r="K101" s="947"/>
      <c r="L101" s="947"/>
      <c r="M101" s="947"/>
      <c r="N101" s="947"/>
      <c r="O101" s="947"/>
      <c r="P101" s="1037" t="e">
        <f>VLOOKUP(K102,選手リスト,3,FALSE)</f>
        <v>#N/A</v>
      </c>
      <c r="Q101" s="1037"/>
      <c r="R101" s="1037"/>
      <c r="S101" s="1037"/>
      <c r="T101" s="1037"/>
      <c r="U101" s="1037"/>
      <c r="V101" s="1037"/>
      <c r="W101" s="1037"/>
      <c r="X101" s="1037"/>
      <c r="Y101" s="1037"/>
      <c r="Z101" s="1037"/>
      <c r="AA101" s="1035" t="e">
        <f>VLOOKUP(K102,選手リスト,4,FALSE)</f>
        <v>#N/A</v>
      </c>
      <c r="AB101" s="1035"/>
      <c r="AC101" s="1035"/>
      <c r="AD101" s="1035"/>
      <c r="AE101" s="1035"/>
      <c r="AF101" s="1035"/>
      <c r="AG101" s="1035"/>
      <c r="AH101" s="1035"/>
      <c r="AI101" s="1035"/>
      <c r="AJ101" s="1035"/>
      <c r="AK101" s="1038" t="e">
        <f>VLOOKUP(K102,選手リスト,9,FALSE)</f>
        <v>#N/A</v>
      </c>
      <c r="AL101" s="1038"/>
      <c r="AM101" s="1038"/>
      <c r="AN101" s="1038"/>
      <c r="AO101" s="1039" t="e">
        <f>VLOOKUP(K102,選手リスト,6,FALSE)</f>
        <v>#N/A</v>
      </c>
      <c r="AP101" s="1039"/>
      <c r="AQ101" s="1039"/>
      <c r="AR101" s="1039"/>
      <c r="AX101" s="323"/>
      <c r="AY101" s="1117"/>
      <c r="AZ101" s="1117"/>
      <c r="BA101" s="1117"/>
      <c r="BB101" s="1118"/>
      <c r="BC101" s="85"/>
      <c r="BD101" s="85"/>
      <c r="BE101" s="85"/>
      <c r="BF101" s="85"/>
      <c r="BG101" s="330"/>
      <c r="BH101" s="323"/>
      <c r="BI101" s="323"/>
      <c r="BJ101" s="323"/>
      <c r="BK101" s="323"/>
      <c r="BL101" s="322"/>
      <c r="BT101" s="539"/>
      <c r="BU101" s="539"/>
      <c r="BV101" s="538"/>
      <c r="BW101" s="126"/>
      <c r="BX101" s="538"/>
      <c r="BY101" s="538"/>
      <c r="BZ101" s="538"/>
      <c r="CA101" s="538"/>
      <c r="CB101" s="538"/>
      <c r="CC101" s="538"/>
      <c r="CD101" s="538"/>
      <c r="CE101" s="538"/>
      <c r="CF101" s="538"/>
      <c r="CG101" s="538"/>
      <c r="CH101" s="538"/>
      <c r="CI101" s="538"/>
      <c r="CJ101" s="538"/>
      <c r="CK101" s="538"/>
      <c r="CL101" s="538"/>
      <c r="CM101" s="538"/>
      <c r="CN101" s="538"/>
      <c r="CO101" s="538"/>
      <c r="CP101" s="538"/>
      <c r="CQ101" s="538"/>
      <c r="CR101" s="538"/>
      <c r="CS101" s="538"/>
      <c r="CT101" s="538"/>
      <c r="CU101" s="538"/>
      <c r="CV101" s="538"/>
      <c r="CW101" s="538"/>
      <c r="CX101" s="323"/>
      <c r="CY101" s="323"/>
      <c r="CZ101" s="323"/>
      <c r="DA101" s="323"/>
      <c r="DB101" s="323"/>
    </row>
    <row r="102" spans="1:106" ht="4.2" customHeight="1" x14ac:dyDescent="0.2">
      <c r="A102" s="1040"/>
      <c r="B102" s="1040"/>
      <c r="C102" s="1040"/>
      <c r="D102" s="1040"/>
      <c r="E102" s="1040"/>
      <c r="F102" s="1041"/>
      <c r="G102" s="1041"/>
      <c r="H102" s="1041"/>
      <c r="K102" s="1044">
        <v>743</v>
      </c>
      <c r="L102" s="1044"/>
      <c r="M102" s="1044"/>
      <c r="N102" s="1044"/>
      <c r="O102" s="36"/>
      <c r="P102" s="1037"/>
      <c r="Q102" s="1037"/>
      <c r="R102" s="1037"/>
      <c r="S102" s="1037"/>
      <c r="T102" s="1037"/>
      <c r="U102" s="1037"/>
      <c r="V102" s="1037"/>
      <c r="W102" s="1037"/>
      <c r="X102" s="1037"/>
      <c r="Y102" s="1037"/>
      <c r="Z102" s="1037"/>
      <c r="AA102" s="1035"/>
      <c r="AB102" s="1035"/>
      <c r="AC102" s="1035"/>
      <c r="AD102" s="1035"/>
      <c r="AE102" s="1035"/>
      <c r="AF102" s="1035"/>
      <c r="AG102" s="1035"/>
      <c r="AH102" s="1035"/>
      <c r="AI102" s="1035"/>
      <c r="AJ102" s="1035"/>
      <c r="AK102" s="1038"/>
      <c r="AL102" s="1038"/>
      <c r="AM102" s="1038"/>
      <c r="AN102" s="1038"/>
      <c r="AO102" s="1039"/>
      <c r="AP102" s="1039"/>
      <c r="AQ102" s="1039"/>
      <c r="AR102" s="1039"/>
      <c r="AX102" s="323"/>
      <c r="AY102" s="1117"/>
      <c r="AZ102" s="1117"/>
      <c r="BA102" s="1117"/>
      <c r="BB102" s="1118"/>
      <c r="BC102" s="323"/>
      <c r="BD102" s="323"/>
      <c r="BE102" s="323"/>
      <c r="BF102" s="323"/>
      <c r="BG102" s="322"/>
      <c r="BH102" s="323"/>
      <c r="BI102" s="323"/>
      <c r="BJ102" s="323"/>
      <c r="BK102" s="323"/>
      <c r="BL102" s="322"/>
      <c r="BT102" s="539"/>
      <c r="BU102" s="539"/>
      <c r="BV102" s="538"/>
      <c r="BW102" s="126"/>
      <c r="BX102" s="538"/>
      <c r="BY102" s="538"/>
      <c r="BZ102" s="538"/>
      <c r="CA102" s="538"/>
      <c r="CB102" s="538"/>
      <c r="CC102" s="538"/>
      <c r="CD102" s="538"/>
      <c r="CE102" s="538"/>
      <c r="CF102" s="538"/>
      <c r="CG102" s="538"/>
      <c r="CH102" s="538"/>
      <c r="CI102" s="538"/>
      <c r="CJ102" s="538"/>
      <c r="CK102" s="538"/>
      <c r="CL102" s="538"/>
      <c r="CM102" s="538"/>
      <c r="CN102" s="538"/>
      <c r="CO102" s="538"/>
      <c r="CP102" s="538"/>
      <c r="CQ102" s="538"/>
      <c r="CR102" s="538"/>
      <c r="CS102" s="538"/>
      <c r="CT102" s="538"/>
      <c r="CU102" s="538"/>
      <c r="CV102" s="538"/>
      <c r="CW102" s="538"/>
      <c r="CX102" s="323"/>
      <c r="CY102" s="323"/>
      <c r="CZ102" s="323"/>
      <c r="DA102" s="323"/>
      <c r="DB102" s="323"/>
    </row>
    <row r="103" spans="1:106" ht="4.2" customHeight="1" x14ac:dyDescent="0.2">
      <c r="A103" s="1040"/>
      <c r="B103" s="1040"/>
      <c r="C103" s="1040"/>
      <c r="D103" s="1040"/>
      <c r="E103" s="1040"/>
      <c r="F103" s="1041"/>
      <c r="G103" s="1041"/>
      <c r="H103" s="1041"/>
      <c r="K103" s="1044"/>
      <c r="L103" s="1044"/>
      <c r="M103" s="1044"/>
      <c r="N103" s="1044"/>
      <c r="O103" s="36"/>
      <c r="P103" s="1034" t="e">
        <f>VLOOKUP(K102,選手リスト,2,FALSE)</f>
        <v>#N/A</v>
      </c>
      <c r="Q103" s="1034"/>
      <c r="R103" s="1034"/>
      <c r="S103" s="1034"/>
      <c r="T103" s="1034"/>
      <c r="U103" s="1034"/>
      <c r="V103" s="1034"/>
      <c r="W103" s="1034"/>
      <c r="X103" s="1034"/>
      <c r="Y103" s="1034"/>
      <c r="Z103" s="1034"/>
      <c r="AA103" s="1035"/>
      <c r="AB103" s="1035"/>
      <c r="AC103" s="1035"/>
      <c r="AD103" s="1035"/>
      <c r="AE103" s="1035"/>
      <c r="AF103" s="1035"/>
      <c r="AG103" s="1035"/>
      <c r="AH103" s="1035"/>
      <c r="AI103" s="1035"/>
      <c r="AJ103" s="1035"/>
      <c r="AK103" s="1038"/>
      <c r="AL103" s="1038"/>
      <c r="AM103" s="1038"/>
      <c r="AN103" s="1038"/>
      <c r="AO103" s="1039"/>
      <c r="AP103" s="1039"/>
      <c r="AQ103" s="1039"/>
      <c r="AR103" s="1039"/>
      <c r="AX103" s="323"/>
      <c r="AY103" s="323"/>
      <c r="AZ103" s="323"/>
      <c r="BA103" s="323"/>
      <c r="BB103" s="322"/>
      <c r="BC103" s="323"/>
      <c r="BD103" s="323"/>
      <c r="BE103" s="323"/>
      <c r="BF103" s="323"/>
      <c r="BG103" s="322"/>
      <c r="BH103" s="323"/>
      <c r="BI103" s="323"/>
      <c r="BJ103" s="323"/>
      <c r="BK103" s="323"/>
      <c r="BL103" s="322"/>
      <c r="BT103" s="539"/>
      <c r="BU103" s="539"/>
      <c r="BV103" s="538"/>
      <c r="BW103" s="126"/>
      <c r="BX103" s="538"/>
      <c r="BY103" s="538"/>
      <c r="BZ103" s="538"/>
      <c r="CA103" s="538"/>
      <c r="CB103" s="538"/>
      <c r="CC103" s="538"/>
      <c r="CD103" s="538"/>
      <c r="CE103" s="538"/>
      <c r="CF103" s="538"/>
      <c r="CG103" s="538"/>
      <c r="CH103" s="538"/>
      <c r="CI103" s="538"/>
      <c r="CJ103" s="538"/>
      <c r="CK103" s="538"/>
      <c r="CL103" s="538"/>
      <c r="CM103" s="538"/>
      <c r="CN103" s="538"/>
      <c r="CO103" s="538"/>
      <c r="CP103" s="538"/>
      <c r="CQ103" s="538"/>
      <c r="CR103" s="538"/>
      <c r="CS103" s="538"/>
      <c r="CT103" s="538"/>
      <c r="CU103" s="538"/>
      <c r="CV103" s="538"/>
      <c r="CW103" s="538"/>
      <c r="CX103" s="323"/>
      <c r="CY103" s="323"/>
      <c r="CZ103" s="323"/>
      <c r="DA103" s="323"/>
      <c r="DB103" s="323"/>
    </row>
    <row r="104" spans="1:106" ht="4.2" customHeight="1" x14ac:dyDescent="0.2">
      <c r="A104" s="1040"/>
      <c r="B104" s="1040"/>
      <c r="C104" s="1040"/>
      <c r="D104" s="1040"/>
      <c r="E104" s="1040"/>
      <c r="F104" s="1041"/>
      <c r="G104" s="1041"/>
      <c r="H104" s="1041"/>
      <c r="K104" s="1044"/>
      <c r="L104" s="1044"/>
      <c r="M104" s="1044"/>
      <c r="N104" s="1044"/>
      <c r="O104" s="36"/>
      <c r="P104" s="1034"/>
      <c r="Q104" s="1034"/>
      <c r="R104" s="1034"/>
      <c r="S104" s="1034"/>
      <c r="T104" s="1034"/>
      <c r="U104" s="1034"/>
      <c r="V104" s="1034"/>
      <c r="W104" s="1034"/>
      <c r="X104" s="1034"/>
      <c r="Y104" s="1034"/>
      <c r="Z104" s="1034"/>
      <c r="AA104" s="1035" t="e">
        <f>VLOOKUP(K102,選手リスト,5,FALSE)</f>
        <v>#N/A</v>
      </c>
      <c r="AB104" s="1035"/>
      <c r="AC104" s="1035"/>
      <c r="AD104" s="1035"/>
      <c r="AE104" s="1035"/>
      <c r="AF104" s="1035"/>
      <c r="AG104" s="1035"/>
      <c r="AH104" s="1035"/>
      <c r="AI104" s="1035"/>
      <c r="AJ104" s="1035"/>
      <c r="AK104" s="1036" t="e">
        <f>VLOOKUP(K102,選手リスト,10,FALSE)</f>
        <v>#N/A</v>
      </c>
      <c r="AL104" s="1036"/>
      <c r="AM104" s="1036"/>
      <c r="AN104" s="1036"/>
      <c r="AO104" s="1039"/>
      <c r="AP104" s="1039"/>
      <c r="AQ104" s="1039"/>
      <c r="AR104" s="1039"/>
      <c r="AS104" s="85"/>
      <c r="AT104" s="85"/>
      <c r="AU104" s="85"/>
      <c r="AV104" s="85"/>
      <c r="AW104" s="330"/>
      <c r="AX104" s="323"/>
      <c r="AY104" s="323"/>
      <c r="AZ104" s="323"/>
      <c r="BA104" s="323"/>
      <c r="BB104" s="322"/>
      <c r="BC104" s="323"/>
      <c r="BD104" s="323"/>
      <c r="BE104" s="323"/>
      <c r="BF104" s="323"/>
      <c r="BG104" s="322"/>
      <c r="BH104" s="323"/>
      <c r="BI104" s="323"/>
      <c r="BJ104" s="323"/>
      <c r="BK104" s="323"/>
      <c r="BL104" s="322"/>
      <c r="BT104" s="539"/>
      <c r="BU104" s="539"/>
      <c r="BV104" s="538"/>
      <c r="BW104" s="126"/>
      <c r="BX104" s="538"/>
      <c r="BY104" s="538"/>
      <c r="BZ104" s="538"/>
      <c r="CA104" s="538"/>
      <c r="CB104" s="538"/>
      <c r="CC104" s="538"/>
      <c r="CD104" s="538"/>
      <c r="CE104" s="538"/>
      <c r="CF104" s="538"/>
      <c r="CG104" s="538"/>
      <c r="CH104" s="538"/>
      <c r="CI104" s="538"/>
      <c r="CJ104" s="538"/>
      <c r="CK104" s="538"/>
      <c r="CL104" s="538"/>
      <c r="CM104" s="538"/>
      <c r="CN104" s="538"/>
      <c r="CO104" s="538"/>
      <c r="CP104" s="538"/>
      <c r="CQ104" s="538"/>
      <c r="CR104" s="538"/>
      <c r="CS104" s="538"/>
      <c r="CT104" s="538"/>
      <c r="CU104" s="538"/>
      <c r="CV104" s="538"/>
      <c r="CW104" s="538"/>
      <c r="CX104" s="323"/>
      <c r="CY104" s="323"/>
      <c r="CZ104" s="323"/>
      <c r="DA104" s="323"/>
      <c r="DB104" s="323"/>
    </row>
    <row r="105" spans="1:106" ht="4.2" customHeight="1" x14ac:dyDescent="0.2">
      <c r="A105" s="1040"/>
      <c r="B105" s="1040"/>
      <c r="C105" s="1040"/>
      <c r="D105" s="1040"/>
      <c r="E105" s="1040"/>
      <c r="F105" s="1041"/>
      <c r="G105" s="1041"/>
      <c r="H105" s="1041"/>
      <c r="K105" s="1044"/>
      <c r="L105" s="1044"/>
      <c r="M105" s="1044"/>
      <c r="N105" s="1044"/>
      <c r="O105" s="947"/>
      <c r="P105" s="1034"/>
      <c r="Q105" s="1034"/>
      <c r="R105" s="1034"/>
      <c r="S105" s="1034"/>
      <c r="T105" s="1034"/>
      <c r="U105" s="1034"/>
      <c r="V105" s="1034"/>
      <c r="W105" s="1034"/>
      <c r="X105" s="1034"/>
      <c r="Y105" s="1034"/>
      <c r="Z105" s="1034"/>
      <c r="AA105" s="1035"/>
      <c r="AB105" s="1035"/>
      <c r="AC105" s="1035"/>
      <c r="AD105" s="1035"/>
      <c r="AE105" s="1035"/>
      <c r="AF105" s="1035"/>
      <c r="AG105" s="1035"/>
      <c r="AH105" s="1035"/>
      <c r="AI105" s="1035"/>
      <c r="AJ105" s="1035"/>
      <c r="AK105" s="1036"/>
      <c r="AL105" s="1036"/>
      <c r="AM105" s="1036"/>
      <c r="AN105" s="1036"/>
      <c r="AO105" s="1039"/>
      <c r="AP105" s="1039"/>
      <c r="AQ105" s="1039"/>
      <c r="AR105" s="1039"/>
      <c r="AS105" s="323"/>
      <c r="AT105" s="323"/>
      <c r="AU105" s="323"/>
      <c r="AV105" s="323"/>
      <c r="AW105" s="322"/>
      <c r="AX105" s="323"/>
      <c r="AY105" s="323"/>
      <c r="AZ105" s="323"/>
      <c r="BA105" s="323"/>
      <c r="BB105" s="322"/>
      <c r="BC105" s="323"/>
      <c r="BD105" s="323"/>
      <c r="BE105" s="323"/>
      <c r="BF105" s="323"/>
      <c r="BG105" s="322"/>
      <c r="BH105" s="323"/>
      <c r="BI105" s="323"/>
      <c r="BJ105" s="323"/>
      <c r="BK105" s="323"/>
      <c r="BL105" s="322"/>
      <c r="BT105" s="539"/>
      <c r="BU105" s="539"/>
      <c r="BV105" s="538"/>
      <c r="BW105" s="126"/>
      <c r="BX105" s="538"/>
      <c r="BY105" s="538"/>
      <c r="BZ105" s="538"/>
      <c r="CA105" s="538"/>
      <c r="CB105" s="538"/>
      <c r="CC105" s="538"/>
      <c r="CD105" s="538"/>
      <c r="CE105" s="538"/>
      <c r="CF105" s="538"/>
      <c r="CG105" s="323"/>
      <c r="CH105" s="323"/>
      <c r="CI105" s="323"/>
      <c r="CJ105" s="323"/>
      <c r="CK105" s="323"/>
      <c r="CL105" s="538"/>
      <c r="CM105" s="538"/>
      <c r="CN105" s="538"/>
      <c r="CO105" s="538"/>
      <c r="CP105" s="538"/>
      <c r="CQ105" s="538"/>
      <c r="CR105" s="538"/>
      <c r="CS105" s="538"/>
      <c r="CT105" s="538"/>
      <c r="CU105" s="538"/>
      <c r="CV105" s="538"/>
      <c r="CW105" s="538"/>
      <c r="CX105" s="323"/>
      <c r="CY105" s="323"/>
      <c r="CZ105" s="323"/>
      <c r="DA105" s="323"/>
      <c r="DB105" s="323"/>
    </row>
    <row r="106" spans="1:106" ht="4.2" customHeight="1" x14ac:dyDescent="0.2">
      <c r="A106" s="1040"/>
      <c r="B106" s="1040"/>
      <c r="C106" s="1040"/>
      <c r="D106" s="1040"/>
      <c r="E106" s="1040"/>
      <c r="F106" s="1041"/>
      <c r="G106" s="1041"/>
      <c r="H106" s="1041"/>
      <c r="K106" s="36"/>
      <c r="L106" s="36"/>
      <c r="M106" s="36"/>
      <c r="N106" s="36"/>
      <c r="O106" s="36"/>
      <c r="P106" s="1034"/>
      <c r="Q106" s="1034"/>
      <c r="R106" s="1034"/>
      <c r="S106" s="1034"/>
      <c r="T106" s="1034"/>
      <c r="U106" s="1034"/>
      <c r="V106" s="1034"/>
      <c r="W106" s="1034"/>
      <c r="X106" s="1034"/>
      <c r="Y106" s="1034"/>
      <c r="Z106" s="1034"/>
      <c r="AA106" s="1035"/>
      <c r="AB106" s="1035"/>
      <c r="AC106" s="1035"/>
      <c r="AD106" s="1035"/>
      <c r="AE106" s="1035"/>
      <c r="AF106" s="1035"/>
      <c r="AG106" s="1035"/>
      <c r="AH106" s="1035"/>
      <c r="AI106" s="1035"/>
      <c r="AJ106" s="1035"/>
      <c r="AK106" s="1036"/>
      <c r="AL106" s="1036"/>
      <c r="AM106" s="1036"/>
      <c r="AN106" s="1036"/>
      <c r="AO106" s="1039"/>
      <c r="AP106" s="1039"/>
      <c r="AQ106" s="1039"/>
      <c r="AR106" s="1039"/>
      <c r="AS106" s="323"/>
      <c r="AT106" s="323"/>
      <c r="AU106" s="323"/>
      <c r="AV106" s="323"/>
      <c r="AW106" s="322"/>
      <c r="AX106" s="323"/>
      <c r="AY106" s="323"/>
      <c r="AZ106" s="323"/>
      <c r="BA106" s="323"/>
      <c r="BB106" s="322"/>
      <c r="BC106" s="323"/>
      <c r="BD106" s="323"/>
      <c r="BE106" s="323"/>
      <c r="BF106" s="323"/>
      <c r="BG106" s="322"/>
      <c r="BH106" s="323"/>
      <c r="BI106" s="323"/>
      <c r="BJ106" s="323"/>
      <c r="BK106" s="323"/>
      <c r="BL106" s="322"/>
      <c r="BT106" s="539"/>
      <c r="BU106" s="539"/>
      <c r="BV106" s="538"/>
      <c r="BW106" s="126"/>
      <c r="BX106" s="538"/>
      <c r="BY106" s="538"/>
      <c r="BZ106" s="538"/>
      <c r="CA106" s="538"/>
      <c r="CB106" s="538"/>
      <c r="CC106" s="538"/>
      <c r="CD106" s="538"/>
      <c r="CE106" s="538"/>
      <c r="CF106" s="538"/>
      <c r="CG106" s="323"/>
      <c r="CH106" s="323"/>
      <c r="CI106" s="323"/>
      <c r="CJ106" s="323"/>
      <c r="CK106" s="323"/>
      <c r="CL106" s="538"/>
      <c r="CM106" s="538"/>
      <c r="CN106" s="538"/>
      <c r="CO106" s="538"/>
      <c r="CP106" s="538"/>
      <c r="CQ106" s="538"/>
      <c r="CR106" s="538"/>
      <c r="CS106" s="538"/>
      <c r="CT106" s="538"/>
      <c r="CU106" s="538"/>
      <c r="CV106" s="538"/>
      <c r="CW106" s="538"/>
      <c r="CX106" s="323"/>
      <c r="CY106" s="323"/>
      <c r="CZ106" s="323"/>
      <c r="DA106" s="323"/>
      <c r="DB106" s="323"/>
    </row>
    <row r="107" spans="1:106" ht="4.2" customHeight="1" x14ac:dyDescent="0.2">
      <c r="A107" s="1040"/>
      <c r="B107" s="1040"/>
      <c r="C107" s="1040"/>
      <c r="D107" s="1040"/>
      <c r="E107" s="1040"/>
      <c r="F107" s="1041"/>
      <c r="G107" s="1041"/>
      <c r="H107" s="1041"/>
      <c r="K107" s="315"/>
      <c r="L107" s="315"/>
      <c r="M107" s="315"/>
      <c r="N107" s="315"/>
      <c r="O107" s="315"/>
      <c r="P107" s="315"/>
      <c r="Q107" s="315"/>
      <c r="R107" s="315"/>
      <c r="S107" s="315"/>
      <c r="T107" s="315"/>
      <c r="U107" s="315"/>
      <c r="V107" s="315"/>
      <c r="W107" s="315"/>
      <c r="X107" s="315"/>
      <c r="Y107" s="315"/>
      <c r="Z107" s="315"/>
      <c r="AA107" s="315"/>
      <c r="AB107" s="315"/>
      <c r="AC107" s="315"/>
      <c r="AD107" s="315"/>
      <c r="AE107" s="315"/>
      <c r="AF107" s="315"/>
      <c r="AG107" s="315"/>
      <c r="AH107" s="315"/>
      <c r="AI107" s="315"/>
      <c r="AJ107" s="315"/>
      <c r="AK107" s="315"/>
      <c r="AL107" s="315"/>
      <c r="AM107" s="315"/>
      <c r="AN107" s="315"/>
      <c r="AO107" s="315"/>
      <c r="AP107" s="315"/>
      <c r="AQ107" s="315"/>
      <c r="AR107" s="315"/>
      <c r="AS107" s="323"/>
      <c r="AT107" s="1117">
        <f>AT77+1</f>
        <v>67</v>
      </c>
      <c r="AU107" s="1117"/>
      <c r="AV107" s="1117"/>
      <c r="AW107" s="1118"/>
      <c r="AX107" s="323"/>
      <c r="AY107" s="323"/>
      <c r="AZ107" s="323"/>
      <c r="BA107" s="323"/>
      <c r="BB107" s="322"/>
      <c r="BC107" s="323"/>
      <c r="BD107" s="323"/>
      <c r="BE107" s="323"/>
      <c r="BF107" s="323"/>
      <c r="BG107" s="322"/>
      <c r="BH107" s="323"/>
      <c r="BI107" s="323"/>
      <c r="BJ107" s="323"/>
      <c r="BK107" s="323"/>
      <c r="BL107" s="322"/>
      <c r="BT107" s="539"/>
      <c r="BU107" s="539"/>
      <c r="BV107" s="538"/>
      <c r="BW107" s="126"/>
      <c r="BX107" s="538"/>
      <c r="BY107" s="538"/>
      <c r="BZ107" s="538"/>
      <c r="CA107" s="538"/>
      <c r="CB107" s="538"/>
      <c r="CC107" s="538"/>
      <c r="CD107" s="538"/>
      <c r="CE107" s="538"/>
      <c r="CF107" s="538"/>
      <c r="CG107" s="323"/>
      <c r="CH107" s="323"/>
      <c r="CI107" s="323"/>
      <c r="CJ107" s="323"/>
      <c r="CK107" s="323"/>
      <c r="CL107" s="538"/>
      <c r="CM107" s="538"/>
      <c r="CN107" s="538"/>
      <c r="CO107" s="538"/>
      <c r="CP107" s="538"/>
      <c r="CQ107" s="538"/>
      <c r="CR107" s="538"/>
      <c r="CS107" s="538"/>
      <c r="CT107" s="538"/>
      <c r="CU107" s="538"/>
      <c r="CV107" s="538"/>
      <c r="CW107" s="538"/>
      <c r="CX107" s="323"/>
      <c r="CY107" s="323"/>
      <c r="CZ107" s="323"/>
      <c r="DA107" s="323"/>
      <c r="DB107" s="323"/>
    </row>
    <row r="108" spans="1:106" ht="4.2" customHeight="1" x14ac:dyDescent="0.2">
      <c r="A108" s="1040"/>
      <c r="B108" s="1040"/>
      <c r="C108" s="1040"/>
      <c r="D108" s="1040"/>
      <c r="E108" s="1040"/>
      <c r="F108" s="1041"/>
      <c r="G108" s="1041"/>
      <c r="H108" s="1041"/>
      <c r="K108" s="315"/>
      <c r="L108" s="315"/>
      <c r="M108" s="315"/>
      <c r="N108" s="315"/>
      <c r="O108" s="315"/>
      <c r="P108" s="315"/>
      <c r="Q108" s="315"/>
      <c r="R108" s="315"/>
      <c r="S108" s="315"/>
      <c r="T108" s="315"/>
      <c r="U108" s="315"/>
      <c r="V108" s="315"/>
      <c r="W108" s="315"/>
      <c r="X108" s="315"/>
      <c r="Y108" s="315"/>
      <c r="Z108" s="315"/>
      <c r="AA108" s="315"/>
      <c r="AB108" s="315"/>
      <c r="AC108" s="315"/>
      <c r="AD108" s="315"/>
      <c r="AE108" s="315"/>
      <c r="AF108" s="315"/>
      <c r="AG108" s="315"/>
      <c r="AH108" s="315"/>
      <c r="AI108" s="315"/>
      <c r="AJ108" s="315"/>
      <c r="AK108" s="315"/>
      <c r="AL108" s="315"/>
      <c r="AM108" s="315"/>
      <c r="AN108" s="315"/>
      <c r="AO108" s="315"/>
      <c r="AP108" s="315"/>
      <c r="AQ108" s="315"/>
      <c r="AR108" s="315"/>
      <c r="AS108" s="323"/>
      <c r="AT108" s="1117"/>
      <c r="AU108" s="1117"/>
      <c r="AV108" s="1117"/>
      <c r="AW108" s="1118"/>
      <c r="AX108" s="325"/>
      <c r="AY108" s="325"/>
      <c r="AZ108" s="325"/>
      <c r="BA108" s="325"/>
      <c r="BB108" s="328"/>
      <c r="BC108" s="323"/>
      <c r="BD108" s="323"/>
      <c r="BE108" s="323"/>
      <c r="BF108" s="323"/>
      <c r="BG108" s="322"/>
      <c r="BH108" s="323"/>
      <c r="BI108" s="323"/>
      <c r="BJ108" s="323"/>
      <c r="BK108" s="323"/>
      <c r="BL108" s="322"/>
      <c r="BT108" s="539"/>
      <c r="BU108" s="539"/>
      <c r="BV108" s="538"/>
      <c r="BW108" s="126"/>
      <c r="BX108" s="538"/>
      <c r="BY108" s="538"/>
      <c r="BZ108" s="538"/>
      <c r="CA108" s="538"/>
      <c r="CB108" s="538"/>
      <c r="CC108" s="538"/>
      <c r="CD108" s="538"/>
      <c r="CE108" s="538"/>
      <c r="CF108" s="538"/>
      <c r="CG108" s="323"/>
      <c r="CH108" s="323"/>
      <c r="CI108" s="323"/>
      <c r="CJ108" s="323"/>
      <c r="CK108" s="323"/>
      <c r="CL108" s="538"/>
      <c r="CM108" s="538"/>
      <c r="CN108" s="538"/>
      <c r="CO108" s="538"/>
      <c r="CP108" s="538"/>
      <c r="CQ108" s="538"/>
      <c r="CR108" s="538"/>
      <c r="CS108" s="538"/>
      <c r="CT108" s="538"/>
      <c r="CU108" s="538"/>
      <c r="CV108" s="538"/>
      <c r="CW108" s="538"/>
      <c r="CX108" s="323"/>
      <c r="CY108" s="323"/>
      <c r="CZ108" s="323"/>
      <c r="DA108" s="323"/>
      <c r="DB108" s="323"/>
    </row>
    <row r="109" spans="1:106" ht="4.2" customHeight="1" x14ac:dyDescent="0.2">
      <c r="A109" s="1040"/>
      <c r="B109" s="1040"/>
      <c r="C109" s="1040"/>
      <c r="D109" s="1040"/>
      <c r="E109" s="1040"/>
      <c r="F109" s="1041"/>
      <c r="G109" s="1041"/>
      <c r="H109" s="1041"/>
      <c r="K109" s="315"/>
      <c r="L109" s="315"/>
      <c r="M109" s="315"/>
      <c r="N109" s="315"/>
      <c r="O109" s="315"/>
      <c r="P109" s="315"/>
      <c r="Q109" s="315"/>
      <c r="R109" s="315"/>
      <c r="S109" s="315"/>
      <c r="T109" s="315"/>
      <c r="U109" s="315"/>
      <c r="V109" s="315"/>
      <c r="W109" s="315"/>
      <c r="X109" s="315"/>
      <c r="Y109" s="315"/>
      <c r="Z109" s="315"/>
      <c r="AA109" s="315"/>
      <c r="AB109" s="315"/>
      <c r="AC109" s="315"/>
      <c r="AD109" s="315"/>
      <c r="AE109" s="315"/>
      <c r="AF109" s="315"/>
      <c r="AG109" s="315"/>
      <c r="AH109" s="315"/>
      <c r="AI109" s="315"/>
      <c r="AJ109" s="315"/>
      <c r="AK109" s="315"/>
      <c r="AL109" s="315"/>
      <c r="AM109" s="315"/>
      <c r="AN109" s="315"/>
      <c r="AO109" s="315"/>
      <c r="AP109" s="315"/>
      <c r="AQ109" s="315"/>
      <c r="AR109" s="315"/>
      <c r="AS109" s="323"/>
      <c r="AT109" s="1117"/>
      <c r="AU109" s="1117"/>
      <c r="AV109" s="1117"/>
      <c r="AW109" s="1118"/>
      <c r="BC109" s="323"/>
      <c r="BD109" s="323"/>
      <c r="BE109" s="323"/>
      <c r="BF109" s="323"/>
      <c r="BG109" s="322"/>
      <c r="BH109" s="323"/>
      <c r="BI109" s="323"/>
      <c r="BJ109" s="323"/>
      <c r="BK109" s="323"/>
      <c r="BL109" s="322"/>
      <c r="BT109" s="539"/>
      <c r="BU109" s="539"/>
      <c r="BV109" s="538"/>
      <c r="BW109" s="126"/>
      <c r="BX109" s="538"/>
      <c r="BY109" s="538"/>
      <c r="BZ109" s="538"/>
      <c r="CA109" s="538"/>
      <c r="CB109" s="538"/>
      <c r="CC109" s="538"/>
      <c r="CD109" s="538"/>
      <c r="CE109" s="538"/>
      <c r="CF109" s="538"/>
      <c r="CG109" s="538"/>
      <c r="CH109" s="538"/>
      <c r="CI109" s="538"/>
      <c r="CJ109" s="538"/>
      <c r="CK109" s="538"/>
      <c r="CL109" s="538"/>
      <c r="CM109" s="538"/>
      <c r="CN109" s="538"/>
      <c r="CO109" s="538"/>
      <c r="CP109" s="538"/>
      <c r="CQ109" s="538"/>
      <c r="CR109" s="538"/>
      <c r="CS109" s="538"/>
      <c r="CT109" s="538"/>
      <c r="CU109" s="538"/>
      <c r="CV109" s="538"/>
      <c r="CW109" s="538"/>
      <c r="CX109" s="323"/>
      <c r="CY109" s="323"/>
      <c r="CZ109" s="323"/>
      <c r="DA109" s="323"/>
      <c r="DB109" s="323"/>
    </row>
    <row r="110" spans="1:106" ht="4.2" customHeight="1" x14ac:dyDescent="0.2">
      <c r="A110" s="1040"/>
      <c r="B110" s="1040"/>
      <c r="C110" s="1040"/>
      <c r="D110" s="1040"/>
      <c r="E110" s="1040"/>
      <c r="F110" s="1041"/>
      <c r="G110" s="1041"/>
      <c r="H110" s="1041"/>
      <c r="K110" s="315"/>
      <c r="L110" s="315"/>
      <c r="M110" s="315"/>
      <c r="N110" s="315"/>
      <c r="O110" s="315"/>
      <c r="P110" s="315"/>
      <c r="Q110" s="315"/>
      <c r="R110" s="315"/>
      <c r="S110" s="315"/>
      <c r="T110" s="315"/>
      <c r="U110" s="315"/>
      <c r="V110" s="315"/>
      <c r="W110" s="315"/>
      <c r="X110" s="315"/>
      <c r="Y110" s="315"/>
      <c r="Z110" s="315"/>
      <c r="AA110" s="315"/>
      <c r="AB110" s="315"/>
      <c r="AC110" s="315"/>
      <c r="AD110" s="315"/>
      <c r="AE110" s="315"/>
      <c r="AF110" s="315"/>
      <c r="AG110" s="315"/>
      <c r="AH110" s="315"/>
      <c r="AI110" s="315"/>
      <c r="AJ110" s="315"/>
      <c r="AK110" s="315"/>
      <c r="AL110" s="315"/>
      <c r="AM110" s="315"/>
      <c r="AN110" s="315"/>
      <c r="AO110" s="315"/>
      <c r="AP110" s="315"/>
      <c r="AQ110" s="315"/>
      <c r="AR110" s="315"/>
      <c r="AS110" s="323"/>
      <c r="AT110" s="1117"/>
      <c r="AU110" s="1117"/>
      <c r="AV110" s="1117"/>
      <c r="AW110" s="1118"/>
      <c r="BC110" s="323"/>
      <c r="BD110" s="323"/>
      <c r="BE110" s="323"/>
      <c r="BF110" s="323"/>
      <c r="BG110" s="322"/>
      <c r="BH110" s="323"/>
      <c r="BI110" s="323"/>
      <c r="BJ110" s="323"/>
      <c r="BK110" s="323"/>
      <c r="BL110" s="322"/>
      <c r="BT110" s="539"/>
      <c r="BU110" s="539"/>
      <c r="BV110" s="538"/>
      <c r="BW110" s="126"/>
      <c r="BX110" s="538"/>
      <c r="BY110" s="538"/>
      <c r="BZ110" s="538"/>
      <c r="CA110" s="538"/>
      <c r="CB110" s="538"/>
      <c r="CC110" s="538"/>
      <c r="CD110" s="538"/>
      <c r="CE110" s="538"/>
      <c r="CF110" s="538"/>
      <c r="CG110" s="538"/>
      <c r="CH110" s="538"/>
      <c r="CI110" s="538"/>
      <c r="CJ110" s="538"/>
      <c r="CK110" s="538"/>
      <c r="CL110" s="538"/>
      <c r="CM110" s="538"/>
      <c r="CN110" s="538"/>
      <c r="CO110" s="538"/>
      <c r="CP110" s="538"/>
      <c r="CQ110" s="538"/>
      <c r="CR110" s="538"/>
      <c r="CS110" s="538"/>
      <c r="CT110" s="538"/>
      <c r="CU110" s="538"/>
      <c r="CV110" s="538"/>
      <c r="CW110" s="538"/>
      <c r="CX110" s="323"/>
      <c r="CY110" s="323"/>
      <c r="CZ110" s="323"/>
      <c r="DA110" s="323"/>
      <c r="DB110" s="323"/>
    </row>
    <row r="111" spans="1:106" ht="4.2" customHeight="1" x14ac:dyDescent="0.2">
      <c r="A111" s="1040"/>
      <c r="B111" s="1040"/>
      <c r="C111" s="1040"/>
      <c r="D111" s="1040"/>
      <c r="E111" s="1040"/>
      <c r="F111" s="1041"/>
      <c r="G111" s="1041"/>
      <c r="H111" s="1041"/>
      <c r="K111" s="947"/>
      <c r="L111" s="947"/>
      <c r="M111" s="947"/>
      <c r="N111" s="947"/>
      <c r="O111" s="947"/>
      <c r="P111" s="1037" t="e">
        <f>VLOOKUP(K112,選手リスト,3,FALSE)</f>
        <v>#N/A</v>
      </c>
      <c r="Q111" s="1037"/>
      <c r="R111" s="1037"/>
      <c r="S111" s="1037"/>
      <c r="T111" s="1037"/>
      <c r="U111" s="1037"/>
      <c r="V111" s="1037"/>
      <c r="W111" s="1037"/>
      <c r="X111" s="1037"/>
      <c r="Y111" s="1037"/>
      <c r="Z111" s="1037"/>
      <c r="AA111" s="1035" t="e">
        <f>VLOOKUP(K112,選手リスト,4,FALSE)</f>
        <v>#N/A</v>
      </c>
      <c r="AB111" s="1035"/>
      <c r="AC111" s="1035"/>
      <c r="AD111" s="1035"/>
      <c r="AE111" s="1035"/>
      <c r="AF111" s="1035"/>
      <c r="AG111" s="1035"/>
      <c r="AH111" s="1035"/>
      <c r="AI111" s="1035"/>
      <c r="AJ111" s="1035"/>
      <c r="AK111" s="1038" t="e">
        <f>VLOOKUP(K112,選手リスト,9,FALSE)</f>
        <v>#N/A</v>
      </c>
      <c r="AL111" s="1038"/>
      <c r="AM111" s="1038"/>
      <c r="AN111" s="1038"/>
      <c r="AO111" s="1039" t="e">
        <f>VLOOKUP(K112,選手リスト,6,FALSE)</f>
        <v>#N/A</v>
      </c>
      <c r="AP111" s="1039"/>
      <c r="AQ111" s="1039"/>
      <c r="AR111" s="1039"/>
      <c r="AS111" s="323"/>
      <c r="AT111" s="323"/>
      <c r="AU111" s="323"/>
      <c r="AV111" s="323"/>
      <c r="AW111" s="322"/>
      <c r="BC111" s="323"/>
      <c r="BD111" s="323"/>
      <c r="BE111" s="323"/>
      <c r="BF111" s="323"/>
      <c r="BG111" s="322"/>
      <c r="BH111" s="323"/>
      <c r="BI111" s="323"/>
      <c r="BJ111" s="323"/>
      <c r="BK111" s="323"/>
      <c r="BL111" s="322"/>
      <c r="BT111" s="539"/>
      <c r="BU111" s="539"/>
      <c r="BV111" s="538"/>
      <c r="BW111" s="126"/>
      <c r="BX111" s="538"/>
      <c r="BY111" s="538"/>
      <c r="BZ111" s="538"/>
      <c r="CA111" s="538"/>
      <c r="CB111" s="538"/>
      <c r="CC111" s="538"/>
      <c r="CD111" s="538"/>
      <c r="CE111" s="538"/>
      <c r="CF111" s="538"/>
      <c r="CG111" s="538"/>
      <c r="CH111" s="538"/>
      <c r="CI111" s="538"/>
      <c r="CJ111" s="538"/>
      <c r="CK111" s="538"/>
      <c r="CL111" s="538"/>
      <c r="CM111" s="538"/>
      <c r="CN111" s="538"/>
      <c r="CO111" s="538"/>
      <c r="CP111" s="538"/>
      <c r="CQ111" s="538"/>
      <c r="CR111" s="538"/>
      <c r="CS111" s="538"/>
      <c r="CT111" s="538"/>
      <c r="CU111" s="538"/>
      <c r="CV111" s="538"/>
      <c r="CW111" s="538"/>
      <c r="CX111" s="323"/>
      <c r="CY111" s="323"/>
      <c r="CZ111" s="323"/>
      <c r="DA111" s="323"/>
      <c r="DB111" s="323"/>
    </row>
    <row r="112" spans="1:106" ht="4.2" customHeight="1" x14ac:dyDescent="0.2">
      <c r="A112" s="1040"/>
      <c r="B112" s="1040"/>
      <c r="C112" s="1040"/>
      <c r="D112" s="1040"/>
      <c r="E112" s="1040"/>
      <c r="F112" s="1041"/>
      <c r="G112" s="1041"/>
      <c r="H112" s="1041"/>
      <c r="K112" s="1044">
        <v>744</v>
      </c>
      <c r="L112" s="1044"/>
      <c r="M112" s="1044"/>
      <c r="N112" s="1044"/>
      <c r="O112" s="36"/>
      <c r="P112" s="1037"/>
      <c r="Q112" s="1037"/>
      <c r="R112" s="1037"/>
      <c r="S112" s="1037"/>
      <c r="T112" s="1037"/>
      <c r="U112" s="1037"/>
      <c r="V112" s="1037"/>
      <c r="W112" s="1037"/>
      <c r="X112" s="1037"/>
      <c r="Y112" s="1037"/>
      <c r="Z112" s="1037"/>
      <c r="AA112" s="1035"/>
      <c r="AB112" s="1035"/>
      <c r="AC112" s="1035"/>
      <c r="AD112" s="1035"/>
      <c r="AE112" s="1035"/>
      <c r="AF112" s="1035"/>
      <c r="AG112" s="1035"/>
      <c r="AH112" s="1035"/>
      <c r="AI112" s="1035"/>
      <c r="AJ112" s="1035"/>
      <c r="AK112" s="1038"/>
      <c r="AL112" s="1038"/>
      <c r="AM112" s="1038"/>
      <c r="AN112" s="1038"/>
      <c r="AO112" s="1039"/>
      <c r="AP112" s="1039"/>
      <c r="AQ112" s="1039"/>
      <c r="AR112" s="1039"/>
      <c r="AS112" s="323"/>
      <c r="AT112" s="323"/>
      <c r="AU112" s="323"/>
      <c r="AV112" s="323"/>
      <c r="AW112" s="322"/>
      <c r="BC112" s="323"/>
      <c r="BD112" s="323"/>
      <c r="BE112" s="323"/>
      <c r="BF112" s="323"/>
      <c r="BG112" s="322"/>
      <c r="BH112" s="323"/>
      <c r="BI112" s="323"/>
      <c r="BJ112" s="323"/>
      <c r="BK112" s="323"/>
      <c r="BL112" s="322"/>
      <c r="BT112" s="539"/>
      <c r="BU112" s="539"/>
      <c r="BV112" s="538"/>
      <c r="BW112" s="126"/>
      <c r="BX112" s="538"/>
      <c r="BY112" s="538"/>
      <c r="BZ112" s="538"/>
      <c r="CA112" s="538"/>
      <c r="CB112" s="538"/>
      <c r="CC112" s="538"/>
      <c r="CD112" s="538"/>
      <c r="CE112" s="538"/>
      <c r="CF112" s="538"/>
      <c r="CG112" s="538"/>
      <c r="CH112" s="538"/>
      <c r="CI112" s="538"/>
      <c r="CJ112" s="538"/>
      <c r="CK112" s="538"/>
      <c r="CL112" s="538"/>
      <c r="CM112" s="538"/>
      <c r="CN112" s="538"/>
      <c r="CO112" s="538"/>
      <c r="CP112" s="538"/>
      <c r="CQ112" s="538"/>
      <c r="CR112" s="538"/>
      <c r="CS112" s="538"/>
      <c r="CT112" s="538"/>
      <c r="CU112" s="538"/>
      <c r="CV112" s="538"/>
      <c r="CW112" s="538"/>
      <c r="CX112" s="323"/>
      <c r="CY112" s="323"/>
      <c r="CZ112" s="323"/>
      <c r="DA112" s="323"/>
      <c r="DB112" s="323"/>
    </row>
    <row r="113" spans="1:106" ht="4.2" customHeight="1" x14ac:dyDescent="0.2">
      <c r="A113" s="1040"/>
      <c r="B113" s="1040"/>
      <c r="C113" s="1040"/>
      <c r="D113" s="1040"/>
      <c r="E113" s="1040"/>
      <c r="F113" s="1041"/>
      <c r="G113" s="1041"/>
      <c r="H113" s="1041"/>
      <c r="K113" s="1044"/>
      <c r="L113" s="1044"/>
      <c r="M113" s="1044"/>
      <c r="N113" s="1044"/>
      <c r="O113" s="36"/>
      <c r="P113" s="1034" t="e">
        <f>VLOOKUP(K112,選手リスト,2,FALSE)</f>
        <v>#N/A</v>
      </c>
      <c r="Q113" s="1034"/>
      <c r="R113" s="1034"/>
      <c r="S113" s="1034"/>
      <c r="T113" s="1034"/>
      <c r="U113" s="1034"/>
      <c r="V113" s="1034"/>
      <c r="W113" s="1034"/>
      <c r="X113" s="1034"/>
      <c r="Y113" s="1034"/>
      <c r="Z113" s="1034"/>
      <c r="AA113" s="1035"/>
      <c r="AB113" s="1035"/>
      <c r="AC113" s="1035"/>
      <c r="AD113" s="1035"/>
      <c r="AE113" s="1035"/>
      <c r="AF113" s="1035"/>
      <c r="AG113" s="1035"/>
      <c r="AH113" s="1035"/>
      <c r="AI113" s="1035"/>
      <c r="AJ113" s="1035"/>
      <c r="AK113" s="1038"/>
      <c r="AL113" s="1038"/>
      <c r="AM113" s="1038"/>
      <c r="AN113" s="1038"/>
      <c r="AO113" s="1039"/>
      <c r="AP113" s="1039"/>
      <c r="AQ113" s="1039"/>
      <c r="AR113" s="1039"/>
      <c r="AS113" s="325"/>
      <c r="AT113" s="325"/>
      <c r="AU113" s="325"/>
      <c r="AV113" s="325"/>
      <c r="AW113" s="328"/>
      <c r="BC113" s="323"/>
      <c r="BD113" s="323"/>
      <c r="BE113" s="323"/>
      <c r="BF113" s="323"/>
      <c r="BG113" s="322"/>
      <c r="BH113" s="323"/>
      <c r="BI113" s="323"/>
      <c r="BJ113" s="323"/>
      <c r="BK113" s="323"/>
      <c r="BL113" s="322"/>
      <c r="BT113" s="539"/>
      <c r="BU113" s="539"/>
      <c r="BV113" s="538"/>
      <c r="BW113" s="126"/>
      <c r="BX113" s="538"/>
      <c r="BY113" s="538"/>
      <c r="BZ113" s="538"/>
      <c r="CA113" s="538"/>
      <c r="CB113" s="538"/>
      <c r="CC113" s="538"/>
      <c r="CD113" s="538"/>
      <c r="CE113" s="538"/>
      <c r="CF113" s="538"/>
      <c r="CG113" s="538"/>
      <c r="CH113" s="538"/>
      <c r="CI113" s="538"/>
      <c r="CJ113" s="538"/>
      <c r="CK113" s="538"/>
      <c r="CL113" s="538"/>
      <c r="CM113" s="538"/>
      <c r="CN113" s="538"/>
      <c r="CO113" s="538"/>
      <c r="CP113" s="538"/>
      <c r="CQ113" s="538"/>
      <c r="CR113" s="538"/>
      <c r="CS113" s="538"/>
      <c r="CT113" s="538"/>
      <c r="CU113" s="538"/>
      <c r="CV113" s="538"/>
      <c r="CW113" s="538"/>
      <c r="CX113" s="323"/>
      <c r="CY113" s="323"/>
      <c r="CZ113" s="323"/>
      <c r="DA113" s="323"/>
      <c r="DB113" s="323"/>
    </row>
    <row r="114" spans="1:106" ht="4.2" customHeight="1" x14ac:dyDescent="0.2">
      <c r="A114" s="1040"/>
      <c r="B114" s="1040"/>
      <c r="C114" s="1040"/>
      <c r="D114" s="1040"/>
      <c r="E114" s="1040"/>
      <c r="F114" s="1041"/>
      <c r="G114" s="1041"/>
      <c r="H114" s="1041"/>
      <c r="K114" s="1044"/>
      <c r="L114" s="1044"/>
      <c r="M114" s="1044"/>
      <c r="N114" s="1044"/>
      <c r="O114" s="36"/>
      <c r="P114" s="1034"/>
      <c r="Q114" s="1034"/>
      <c r="R114" s="1034"/>
      <c r="S114" s="1034"/>
      <c r="T114" s="1034"/>
      <c r="U114" s="1034"/>
      <c r="V114" s="1034"/>
      <c r="W114" s="1034"/>
      <c r="X114" s="1034"/>
      <c r="Y114" s="1034"/>
      <c r="Z114" s="1034"/>
      <c r="AA114" s="1035" t="e">
        <f>VLOOKUP(K112,選手リスト,5,FALSE)</f>
        <v>#N/A</v>
      </c>
      <c r="AB114" s="1035"/>
      <c r="AC114" s="1035"/>
      <c r="AD114" s="1035"/>
      <c r="AE114" s="1035"/>
      <c r="AF114" s="1035"/>
      <c r="AG114" s="1035"/>
      <c r="AH114" s="1035"/>
      <c r="AI114" s="1035"/>
      <c r="AJ114" s="1035"/>
      <c r="AK114" s="1036" t="e">
        <f>VLOOKUP(K112,選手リスト,10,FALSE)</f>
        <v>#N/A</v>
      </c>
      <c r="AL114" s="1036"/>
      <c r="AM114" s="1036"/>
      <c r="AN114" s="1036"/>
      <c r="AO114" s="1039"/>
      <c r="AP114" s="1039"/>
      <c r="AQ114" s="1039"/>
      <c r="AR114" s="1039"/>
      <c r="BC114" s="323"/>
      <c r="BD114" s="323"/>
      <c r="BE114" s="323"/>
      <c r="BF114" s="323"/>
      <c r="BG114" s="322"/>
      <c r="BH114" s="323"/>
      <c r="BI114" s="323"/>
      <c r="BJ114" s="323"/>
      <c r="BK114" s="323"/>
      <c r="BL114" s="322"/>
      <c r="BT114" s="539"/>
      <c r="BU114" s="539"/>
      <c r="BV114" s="538"/>
      <c r="BW114" s="126"/>
      <c r="BX114" s="538"/>
      <c r="BY114" s="538"/>
      <c r="BZ114" s="538"/>
      <c r="CA114" s="538"/>
      <c r="CB114" s="538"/>
      <c r="CC114" s="538"/>
      <c r="CD114" s="538"/>
      <c r="CE114" s="538"/>
      <c r="CF114" s="538"/>
      <c r="CG114" s="538"/>
      <c r="CH114" s="538"/>
      <c r="CI114" s="538"/>
      <c r="CJ114" s="538"/>
      <c r="CK114" s="538"/>
      <c r="CL114" s="538"/>
      <c r="CM114" s="538"/>
      <c r="CN114" s="538"/>
      <c r="CO114" s="538"/>
      <c r="CP114" s="538"/>
      <c r="CQ114" s="538"/>
      <c r="CR114" s="538"/>
      <c r="CS114" s="538"/>
      <c r="CT114" s="538"/>
      <c r="CU114" s="538"/>
      <c r="CV114" s="538"/>
      <c r="CW114" s="538"/>
      <c r="CX114" s="323"/>
      <c r="CY114" s="323"/>
      <c r="CZ114" s="323"/>
      <c r="DA114" s="323"/>
      <c r="DB114" s="323"/>
    </row>
    <row r="115" spans="1:106" ht="4.2" customHeight="1" x14ac:dyDescent="0.2">
      <c r="A115" s="1040"/>
      <c r="B115" s="1040"/>
      <c r="C115" s="1040"/>
      <c r="D115" s="1040"/>
      <c r="E115" s="1040"/>
      <c r="F115" s="1041"/>
      <c r="G115" s="1041"/>
      <c r="H115" s="1041"/>
      <c r="K115" s="1044"/>
      <c r="L115" s="1044"/>
      <c r="M115" s="1044"/>
      <c r="N115" s="1044"/>
      <c r="O115" s="947"/>
      <c r="P115" s="1034"/>
      <c r="Q115" s="1034"/>
      <c r="R115" s="1034"/>
      <c r="S115" s="1034"/>
      <c r="T115" s="1034"/>
      <c r="U115" s="1034"/>
      <c r="V115" s="1034"/>
      <c r="W115" s="1034"/>
      <c r="X115" s="1034"/>
      <c r="Y115" s="1034"/>
      <c r="Z115" s="1034"/>
      <c r="AA115" s="1035"/>
      <c r="AB115" s="1035"/>
      <c r="AC115" s="1035"/>
      <c r="AD115" s="1035"/>
      <c r="AE115" s="1035"/>
      <c r="AF115" s="1035"/>
      <c r="AG115" s="1035"/>
      <c r="AH115" s="1035"/>
      <c r="AI115" s="1035"/>
      <c r="AJ115" s="1035"/>
      <c r="AK115" s="1036"/>
      <c r="AL115" s="1036"/>
      <c r="AM115" s="1036"/>
      <c r="AN115" s="1036"/>
      <c r="AO115" s="1039"/>
      <c r="AP115" s="1039"/>
      <c r="AQ115" s="1039"/>
      <c r="AR115" s="1039"/>
      <c r="AS115" s="332"/>
      <c r="AT115" s="332"/>
      <c r="BC115" s="323"/>
      <c r="BD115" s="323"/>
      <c r="BE115" s="323"/>
      <c r="BF115" s="323"/>
      <c r="BG115" s="322"/>
      <c r="BH115" s="323"/>
      <c r="BI115" s="323"/>
      <c r="BJ115" s="323"/>
      <c r="BK115" s="323"/>
      <c r="BL115" s="322"/>
      <c r="BT115" s="539"/>
      <c r="BU115" s="539"/>
      <c r="BV115" s="538"/>
      <c r="BW115" s="126"/>
      <c r="BX115" s="538"/>
      <c r="BY115" s="538"/>
      <c r="BZ115" s="538"/>
      <c r="CA115" s="538"/>
      <c r="CB115" s="538"/>
      <c r="CC115" s="538"/>
      <c r="CD115" s="538"/>
      <c r="CE115" s="538"/>
      <c r="CF115" s="538"/>
      <c r="CG115" s="538"/>
      <c r="CH115" s="538"/>
      <c r="CI115" s="538"/>
      <c r="CJ115" s="538"/>
      <c r="CK115" s="538"/>
      <c r="CL115" s="538"/>
      <c r="CM115" s="538"/>
      <c r="CN115" s="538"/>
      <c r="CO115" s="538"/>
      <c r="CP115" s="538"/>
      <c r="CQ115" s="538"/>
      <c r="CR115" s="538"/>
      <c r="CS115" s="538"/>
      <c r="CT115" s="538"/>
      <c r="CU115" s="538"/>
      <c r="CV115" s="538"/>
      <c r="CW115" s="538"/>
      <c r="CX115" s="323"/>
      <c r="CY115" s="323"/>
      <c r="CZ115" s="323"/>
      <c r="DA115" s="323"/>
      <c r="DB115" s="323"/>
    </row>
    <row r="116" spans="1:106" ht="4.2" customHeight="1" x14ac:dyDescent="0.2">
      <c r="A116" s="1040"/>
      <c r="B116" s="1040"/>
      <c r="C116" s="1040"/>
      <c r="D116" s="1040"/>
      <c r="E116" s="1040"/>
      <c r="F116" s="1041"/>
      <c r="G116" s="1041"/>
      <c r="H116" s="1041"/>
      <c r="K116" s="36"/>
      <c r="L116" s="36"/>
      <c r="M116" s="36"/>
      <c r="N116" s="36"/>
      <c r="O116" s="36"/>
      <c r="P116" s="1034"/>
      <c r="Q116" s="1034"/>
      <c r="R116" s="1034"/>
      <c r="S116" s="1034"/>
      <c r="T116" s="1034"/>
      <c r="U116" s="1034"/>
      <c r="V116" s="1034"/>
      <c r="W116" s="1034"/>
      <c r="X116" s="1034"/>
      <c r="Y116" s="1034"/>
      <c r="Z116" s="1034"/>
      <c r="AA116" s="1035"/>
      <c r="AB116" s="1035"/>
      <c r="AC116" s="1035"/>
      <c r="AD116" s="1035"/>
      <c r="AE116" s="1035"/>
      <c r="AF116" s="1035"/>
      <c r="AG116" s="1035"/>
      <c r="AH116" s="1035"/>
      <c r="AI116" s="1035"/>
      <c r="AJ116" s="1035"/>
      <c r="AK116" s="1036"/>
      <c r="AL116" s="1036"/>
      <c r="AM116" s="1036"/>
      <c r="AN116" s="1036"/>
      <c r="AO116" s="1039"/>
      <c r="AP116" s="1039"/>
      <c r="AQ116" s="1039"/>
      <c r="AR116" s="1039"/>
      <c r="AS116" s="332"/>
      <c r="AT116" s="332"/>
      <c r="BC116" s="323"/>
      <c r="BD116" s="323"/>
      <c r="BE116" s="323"/>
      <c r="BF116" s="323"/>
      <c r="BG116" s="322"/>
      <c r="BH116" s="323"/>
      <c r="BI116" s="323"/>
      <c r="BJ116" s="323"/>
      <c r="BK116" s="323"/>
      <c r="BL116" s="322"/>
      <c r="BT116" s="539"/>
      <c r="BU116" s="539"/>
      <c r="BV116" s="538"/>
      <c r="BW116" s="126"/>
      <c r="BX116" s="538"/>
      <c r="BY116" s="538"/>
      <c r="BZ116" s="538"/>
      <c r="CA116" s="538"/>
      <c r="CB116" s="538"/>
      <c r="CC116" s="538"/>
      <c r="CD116" s="538"/>
      <c r="CE116" s="538"/>
      <c r="CF116" s="538"/>
      <c r="CG116" s="538"/>
      <c r="CH116" s="538"/>
      <c r="CI116" s="538"/>
      <c r="CJ116" s="538"/>
      <c r="CK116" s="538"/>
      <c r="CL116" s="538"/>
      <c r="CM116" s="538"/>
      <c r="CN116" s="538"/>
      <c r="CO116" s="538"/>
      <c r="CP116" s="538"/>
      <c r="CQ116" s="538"/>
      <c r="CR116" s="538"/>
      <c r="CS116" s="538"/>
      <c r="CT116" s="538"/>
      <c r="CU116" s="538"/>
      <c r="CV116" s="538"/>
      <c r="CW116" s="538"/>
      <c r="CX116" s="323"/>
      <c r="CY116" s="323"/>
      <c r="CZ116" s="323"/>
      <c r="DA116" s="323"/>
      <c r="DB116" s="323"/>
    </row>
    <row r="117" spans="1:106" ht="4.2" customHeight="1" x14ac:dyDescent="0.2">
      <c r="A117" s="1040"/>
      <c r="B117" s="1040"/>
      <c r="C117" s="1040"/>
      <c r="D117" s="1040"/>
      <c r="E117" s="1040"/>
      <c r="F117" s="1041"/>
      <c r="G117" s="1041"/>
      <c r="H117" s="1041"/>
      <c r="K117" s="315"/>
      <c r="L117" s="315"/>
      <c r="M117" s="315"/>
      <c r="N117" s="315"/>
      <c r="O117" s="315"/>
      <c r="P117" s="315"/>
      <c r="Q117" s="315"/>
      <c r="R117" s="315"/>
      <c r="S117" s="315"/>
      <c r="T117" s="315"/>
      <c r="U117" s="315"/>
      <c r="V117" s="315"/>
      <c r="W117" s="315"/>
      <c r="X117" s="315"/>
      <c r="Y117" s="315"/>
      <c r="Z117" s="315"/>
      <c r="AA117" s="315"/>
      <c r="AB117" s="315"/>
      <c r="AC117" s="315"/>
      <c r="AD117" s="315"/>
      <c r="AE117" s="315"/>
      <c r="AF117" s="315"/>
      <c r="AG117" s="315"/>
      <c r="AH117" s="315"/>
      <c r="AI117" s="315"/>
      <c r="AJ117" s="315"/>
      <c r="AK117" s="315"/>
      <c r="AL117" s="315"/>
      <c r="AM117" s="315"/>
      <c r="AN117" s="315"/>
      <c r="AO117" s="315"/>
      <c r="AP117" s="315"/>
      <c r="AQ117" s="315"/>
      <c r="AR117" s="315"/>
      <c r="AS117" s="332"/>
      <c r="AT117" s="332"/>
      <c r="BC117" s="1117">
        <f>BC47+1</f>
        <v>103</v>
      </c>
      <c r="BD117" s="1117"/>
      <c r="BE117" s="1117"/>
      <c r="BF117" s="1117"/>
      <c r="BG117" s="1118"/>
      <c r="BH117" s="323"/>
      <c r="BI117" s="323"/>
      <c r="BJ117" s="323"/>
      <c r="BK117" s="323"/>
      <c r="BL117" s="322"/>
      <c r="BT117" s="539"/>
      <c r="BU117" s="539"/>
      <c r="BV117" s="538"/>
      <c r="BW117" s="126"/>
      <c r="BX117" s="323"/>
      <c r="BY117" s="323"/>
      <c r="BZ117" s="323"/>
      <c r="CA117" s="323"/>
      <c r="CB117" s="538"/>
      <c r="CC117" s="538"/>
      <c r="CD117" s="538"/>
      <c r="CE117" s="538"/>
      <c r="CF117" s="538"/>
      <c r="CG117" s="538"/>
      <c r="CH117" s="538"/>
      <c r="CI117" s="538"/>
      <c r="CJ117" s="538"/>
      <c r="CK117" s="538"/>
      <c r="CL117" s="538"/>
      <c r="CM117" s="538"/>
      <c r="CN117" s="538"/>
      <c r="CO117" s="538"/>
      <c r="CP117" s="538"/>
      <c r="CQ117" s="538"/>
      <c r="CR117" s="538"/>
      <c r="CS117" s="538"/>
      <c r="CT117" s="538"/>
      <c r="CU117" s="538"/>
      <c r="CV117" s="538"/>
      <c r="CW117" s="538"/>
      <c r="CX117" s="323"/>
      <c r="CY117" s="323"/>
      <c r="CZ117" s="323"/>
      <c r="DA117" s="323"/>
      <c r="DB117" s="323"/>
    </row>
    <row r="118" spans="1:106" ht="4.2" customHeight="1" x14ac:dyDescent="0.2">
      <c r="A118" s="1040"/>
      <c r="B118" s="1040"/>
      <c r="C118" s="1040"/>
      <c r="D118" s="1040"/>
      <c r="E118" s="1040"/>
      <c r="F118" s="1041"/>
      <c r="G118" s="1041"/>
      <c r="H118" s="1041"/>
      <c r="K118" s="315"/>
      <c r="L118" s="315"/>
      <c r="M118" s="315"/>
      <c r="N118" s="315"/>
      <c r="O118" s="315"/>
      <c r="P118" s="315"/>
      <c r="Q118" s="315"/>
      <c r="R118" s="315"/>
      <c r="S118" s="315"/>
      <c r="T118" s="315"/>
      <c r="U118" s="315"/>
      <c r="V118" s="315"/>
      <c r="W118" s="315"/>
      <c r="X118" s="315"/>
      <c r="Y118" s="315"/>
      <c r="Z118" s="315"/>
      <c r="AA118" s="315"/>
      <c r="AB118" s="315"/>
      <c r="AC118" s="315"/>
      <c r="AD118" s="315"/>
      <c r="AE118" s="315"/>
      <c r="AF118" s="315"/>
      <c r="AG118" s="315"/>
      <c r="AH118" s="315"/>
      <c r="AI118" s="315"/>
      <c r="AJ118" s="315"/>
      <c r="AK118" s="315"/>
      <c r="AL118" s="315"/>
      <c r="AM118" s="315"/>
      <c r="AN118" s="315"/>
      <c r="AO118" s="315"/>
      <c r="AP118" s="315"/>
      <c r="AQ118" s="315"/>
      <c r="AR118" s="315"/>
      <c r="AS118" s="332"/>
      <c r="AT118" s="332"/>
      <c r="BC118" s="1117"/>
      <c r="BD118" s="1117"/>
      <c r="BE118" s="1117"/>
      <c r="BF118" s="1117"/>
      <c r="BG118" s="1118"/>
      <c r="BH118" s="325"/>
      <c r="BI118" s="325"/>
      <c r="BJ118" s="325"/>
      <c r="BK118" s="325"/>
      <c r="BL118" s="328"/>
      <c r="BT118" s="539"/>
      <c r="BU118" s="539"/>
      <c r="BV118" s="538"/>
      <c r="BW118" s="126"/>
      <c r="BX118" s="323"/>
      <c r="BY118" s="323"/>
      <c r="BZ118" s="323"/>
      <c r="CA118" s="323"/>
      <c r="CB118" s="538"/>
      <c r="CC118" s="538"/>
      <c r="CD118" s="538"/>
      <c r="CE118" s="538"/>
      <c r="CF118" s="538"/>
      <c r="CG118" s="538"/>
      <c r="CH118" s="538"/>
      <c r="CI118" s="538"/>
      <c r="CJ118" s="538"/>
      <c r="CK118" s="538"/>
      <c r="CL118" s="538"/>
      <c r="CM118" s="538"/>
      <c r="CN118" s="538"/>
      <c r="CO118" s="538"/>
      <c r="CP118" s="538"/>
      <c r="CQ118" s="538"/>
      <c r="CR118" s="538"/>
      <c r="CS118" s="538"/>
      <c r="CT118" s="538"/>
      <c r="CU118" s="538"/>
      <c r="CV118" s="538"/>
      <c r="CW118" s="538"/>
      <c r="CX118" s="323"/>
      <c r="CY118" s="323"/>
      <c r="CZ118" s="323"/>
      <c r="DA118" s="323"/>
      <c r="DB118" s="323"/>
    </row>
    <row r="119" spans="1:106" ht="4.2" customHeight="1" x14ac:dyDescent="0.2">
      <c r="A119" s="1040"/>
      <c r="B119" s="1040"/>
      <c r="C119" s="1040"/>
      <c r="D119" s="1040"/>
      <c r="E119" s="1040"/>
      <c r="F119" s="1041"/>
      <c r="G119" s="1041"/>
      <c r="H119" s="1041"/>
      <c r="K119" s="315"/>
      <c r="L119" s="315"/>
      <c r="M119" s="315"/>
      <c r="N119" s="315"/>
      <c r="O119" s="315"/>
      <c r="P119" s="315"/>
      <c r="Q119" s="315"/>
      <c r="R119" s="315"/>
      <c r="S119" s="315"/>
      <c r="T119" s="315"/>
      <c r="U119" s="315"/>
      <c r="V119" s="315"/>
      <c r="W119" s="315"/>
      <c r="X119" s="315"/>
      <c r="Y119" s="315"/>
      <c r="Z119" s="315"/>
      <c r="AA119" s="315"/>
      <c r="AB119" s="315"/>
      <c r="AC119" s="315"/>
      <c r="AD119" s="315"/>
      <c r="AE119" s="315"/>
      <c r="AF119" s="315"/>
      <c r="AG119" s="315"/>
      <c r="AH119" s="315"/>
      <c r="AI119" s="315"/>
      <c r="AJ119" s="315"/>
      <c r="AK119" s="315"/>
      <c r="AL119" s="315"/>
      <c r="AM119" s="315"/>
      <c r="AN119" s="315"/>
      <c r="AO119" s="315"/>
      <c r="AP119" s="315"/>
      <c r="AQ119" s="315"/>
      <c r="AR119" s="315"/>
      <c r="AS119" s="332"/>
      <c r="AT119" s="332"/>
      <c r="BC119" s="1117"/>
      <c r="BD119" s="1117"/>
      <c r="BE119" s="1117"/>
      <c r="BF119" s="1117"/>
      <c r="BG119" s="1118"/>
      <c r="BT119" s="539"/>
      <c r="BU119" s="539"/>
      <c r="BV119" s="538"/>
      <c r="BW119" s="126"/>
      <c r="BX119" s="323"/>
      <c r="BY119" s="323"/>
      <c r="BZ119" s="323"/>
      <c r="CA119" s="323"/>
      <c r="CB119" s="538"/>
      <c r="CC119" s="538"/>
      <c r="CD119" s="538"/>
      <c r="CE119" s="538"/>
      <c r="CF119" s="538"/>
      <c r="CG119" s="538"/>
      <c r="CH119" s="538"/>
      <c r="CI119" s="538"/>
      <c r="CJ119" s="538"/>
      <c r="CK119" s="538"/>
      <c r="CL119" s="538"/>
      <c r="CM119" s="538"/>
      <c r="CN119" s="538"/>
      <c r="CO119" s="538"/>
      <c r="CP119" s="538"/>
      <c r="CQ119" s="538"/>
      <c r="CR119" s="538"/>
      <c r="CS119" s="538"/>
      <c r="CT119" s="538"/>
      <c r="CU119" s="538"/>
      <c r="CV119" s="538"/>
      <c r="CW119" s="538"/>
      <c r="CX119" s="323"/>
      <c r="CY119" s="323"/>
      <c r="CZ119" s="323"/>
      <c r="DA119" s="323"/>
      <c r="DB119" s="323"/>
    </row>
    <row r="120" spans="1:106" ht="4.2" customHeight="1" x14ac:dyDescent="0.2">
      <c r="A120" s="1040"/>
      <c r="B120" s="1040"/>
      <c r="C120" s="1040"/>
      <c r="D120" s="1040"/>
      <c r="E120" s="1040"/>
      <c r="F120" s="1041"/>
      <c r="G120" s="1041"/>
      <c r="H120" s="1041"/>
      <c r="K120" s="315"/>
      <c r="L120" s="315"/>
      <c r="M120" s="315"/>
      <c r="N120" s="315"/>
      <c r="O120" s="315"/>
      <c r="P120" s="315"/>
      <c r="Q120" s="315"/>
      <c r="R120" s="315"/>
      <c r="S120" s="315"/>
      <c r="T120" s="315"/>
      <c r="U120" s="315"/>
      <c r="V120" s="315"/>
      <c r="W120" s="315"/>
      <c r="X120" s="315"/>
      <c r="Y120" s="315"/>
      <c r="Z120" s="315"/>
      <c r="AA120" s="315"/>
      <c r="AB120" s="315"/>
      <c r="AC120" s="315"/>
      <c r="AD120" s="315"/>
      <c r="AE120" s="315"/>
      <c r="AF120" s="315"/>
      <c r="AG120" s="315"/>
      <c r="AH120" s="315"/>
      <c r="AI120" s="315"/>
      <c r="AJ120" s="315"/>
      <c r="AK120" s="315"/>
      <c r="AL120" s="315"/>
      <c r="AM120" s="315"/>
      <c r="AN120" s="315"/>
      <c r="AO120" s="315"/>
      <c r="AP120" s="315"/>
      <c r="AQ120" s="315"/>
      <c r="AR120" s="315"/>
      <c r="AS120" s="332"/>
      <c r="AT120" s="332"/>
      <c r="BC120" s="1117"/>
      <c r="BD120" s="1117"/>
      <c r="BE120" s="1117"/>
      <c r="BF120" s="1117"/>
      <c r="BG120" s="1118"/>
      <c r="BT120" s="539"/>
      <c r="BU120" s="539"/>
      <c r="BV120" s="538"/>
      <c r="BW120" s="126"/>
      <c r="BX120" s="323"/>
      <c r="BY120" s="323"/>
      <c r="BZ120" s="323"/>
      <c r="CA120" s="323"/>
      <c r="CB120" s="538"/>
      <c r="CC120" s="538"/>
      <c r="CD120" s="538"/>
      <c r="CE120" s="538"/>
      <c r="CF120" s="538"/>
      <c r="CG120" s="538"/>
      <c r="CH120" s="538"/>
      <c r="CI120" s="538"/>
      <c r="CJ120" s="538"/>
      <c r="CK120" s="538"/>
      <c r="CL120" s="538"/>
      <c r="CM120" s="538"/>
      <c r="CN120" s="538"/>
      <c r="CO120" s="538"/>
      <c r="CP120" s="538"/>
      <c r="CQ120" s="538"/>
      <c r="CR120" s="538"/>
      <c r="CS120" s="538"/>
      <c r="CT120" s="538"/>
      <c r="CU120" s="538"/>
      <c r="CV120" s="538"/>
      <c r="CW120" s="538"/>
      <c r="CX120" s="323"/>
      <c r="CY120" s="323"/>
      <c r="CZ120" s="323"/>
      <c r="DA120" s="323"/>
      <c r="DB120" s="323"/>
    </row>
    <row r="121" spans="1:106" ht="4.2" customHeight="1" x14ac:dyDescent="0.2">
      <c r="A121" s="1040"/>
      <c r="B121" s="1040"/>
      <c r="C121" s="1040"/>
      <c r="D121" s="1040"/>
      <c r="E121" s="1040"/>
      <c r="F121" s="1041"/>
      <c r="G121" s="1041"/>
      <c r="H121" s="1041"/>
      <c r="K121" s="947"/>
      <c r="L121" s="947"/>
      <c r="M121" s="947"/>
      <c r="N121" s="947"/>
      <c r="O121" s="947"/>
      <c r="P121" s="1037" t="e">
        <f>VLOOKUP(K122,選手リスト,3,FALSE)</f>
        <v>#N/A</v>
      </c>
      <c r="Q121" s="1037"/>
      <c r="R121" s="1037"/>
      <c r="S121" s="1037"/>
      <c r="T121" s="1037"/>
      <c r="U121" s="1037"/>
      <c r="V121" s="1037"/>
      <c r="W121" s="1037"/>
      <c r="X121" s="1037"/>
      <c r="Y121" s="1037"/>
      <c r="Z121" s="1037"/>
      <c r="AA121" s="1035" t="e">
        <f>VLOOKUP(K122,選手リスト,4,FALSE)</f>
        <v>#N/A</v>
      </c>
      <c r="AB121" s="1035"/>
      <c r="AC121" s="1035"/>
      <c r="AD121" s="1035"/>
      <c r="AE121" s="1035"/>
      <c r="AF121" s="1035"/>
      <c r="AG121" s="1035"/>
      <c r="AH121" s="1035"/>
      <c r="AI121" s="1035"/>
      <c r="AJ121" s="1035"/>
      <c r="AK121" s="1038" t="e">
        <f>VLOOKUP(K122,選手リスト,9,FALSE)</f>
        <v>#N/A</v>
      </c>
      <c r="AL121" s="1038"/>
      <c r="AM121" s="1038"/>
      <c r="AN121" s="1038"/>
      <c r="AO121" s="1039" t="e">
        <f>VLOOKUP(K122,選手リスト,6,FALSE)</f>
        <v>#N/A</v>
      </c>
      <c r="AP121" s="1039"/>
      <c r="AQ121" s="1039"/>
      <c r="AR121" s="1039"/>
      <c r="AS121" s="332"/>
      <c r="AT121" s="332"/>
      <c r="BC121" s="323"/>
      <c r="BD121" s="323"/>
      <c r="BE121" s="323"/>
      <c r="BF121" s="323"/>
      <c r="BG121" s="322"/>
      <c r="BT121" s="539"/>
      <c r="BU121" s="539"/>
      <c r="BV121" s="538"/>
      <c r="BW121" s="126"/>
      <c r="BX121" s="538"/>
      <c r="BY121" s="538"/>
      <c r="BZ121" s="538"/>
      <c r="CA121" s="538"/>
      <c r="CB121" s="538"/>
      <c r="CC121" s="538"/>
      <c r="CD121" s="538"/>
      <c r="CE121" s="538"/>
      <c r="CF121" s="538"/>
      <c r="CG121" s="538"/>
      <c r="CH121" s="538"/>
      <c r="CI121" s="538"/>
      <c r="CJ121" s="538"/>
      <c r="CK121" s="538"/>
      <c r="CL121" s="538"/>
      <c r="CM121" s="538"/>
      <c r="CN121" s="538"/>
      <c r="CO121" s="538"/>
      <c r="CP121" s="538"/>
      <c r="CQ121" s="538"/>
      <c r="CR121" s="538"/>
      <c r="CS121" s="538"/>
      <c r="CT121" s="538"/>
      <c r="CU121" s="538"/>
      <c r="CV121" s="538"/>
      <c r="CW121" s="538"/>
      <c r="CX121" s="323"/>
      <c r="CY121" s="323"/>
      <c r="CZ121" s="323"/>
      <c r="DA121" s="323"/>
      <c r="DB121" s="323"/>
    </row>
    <row r="122" spans="1:106" ht="4.2" customHeight="1" x14ac:dyDescent="0.2">
      <c r="A122" s="1040"/>
      <c r="B122" s="1040"/>
      <c r="C122" s="1040"/>
      <c r="D122" s="1040"/>
      <c r="E122" s="1040"/>
      <c r="F122" s="1041"/>
      <c r="G122" s="1041"/>
      <c r="H122" s="1041"/>
      <c r="K122" s="1044">
        <v>745</v>
      </c>
      <c r="L122" s="1044"/>
      <c r="M122" s="1044"/>
      <c r="N122" s="1044"/>
      <c r="O122" s="36"/>
      <c r="P122" s="1037"/>
      <c r="Q122" s="1037"/>
      <c r="R122" s="1037"/>
      <c r="S122" s="1037"/>
      <c r="T122" s="1037"/>
      <c r="U122" s="1037"/>
      <c r="V122" s="1037"/>
      <c r="W122" s="1037"/>
      <c r="X122" s="1037"/>
      <c r="Y122" s="1037"/>
      <c r="Z122" s="1037"/>
      <c r="AA122" s="1035"/>
      <c r="AB122" s="1035"/>
      <c r="AC122" s="1035"/>
      <c r="AD122" s="1035"/>
      <c r="AE122" s="1035"/>
      <c r="AF122" s="1035"/>
      <c r="AG122" s="1035"/>
      <c r="AH122" s="1035"/>
      <c r="AI122" s="1035"/>
      <c r="AJ122" s="1035"/>
      <c r="AK122" s="1038"/>
      <c r="AL122" s="1038"/>
      <c r="AM122" s="1038"/>
      <c r="AN122" s="1038"/>
      <c r="AO122" s="1039"/>
      <c r="AP122" s="1039"/>
      <c r="AQ122" s="1039"/>
      <c r="AR122" s="1039"/>
      <c r="AS122" s="332"/>
      <c r="AT122" s="332"/>
      <c r="BC122" s="323"/>
      <c r="BD122" s="323"/>
      <c r="BE122" s="323"/>
      <c r="BF122" s="323"/>
      <c r="BG122" s="322"/>
      <c r="BT122" s="539"/>
      <c r="BU122" s="539"/>
      <c r="BV122" s="538"/>
      <c r="BW122" s="126"/>
      <c r="BX122" s="538"/>
      <c r="BY122" s="538"/>
      <c r="BZ122" s="538"/>
      <c r="CA122" s="538"/>
      <c r="CB122" s="538"/>
      <c r="CC122" s="538"/>
      <c r="CD122" s="538"/>
      <c r="CE122" s="538"/>
      <c r="CF122" s="538"/>
      <c r="CG122" s="538"/>
      <c r="CH122" s="538"/>
      <c r="CI122" s="538"/>
      <c r="CJ122" s="538"/>
      <c r="CK122" s="538"/>
      <c r="CL122" s="538"/>
      <c r="CM122" s="538"/>
      <c r="CN122" s="538"/>
      <c r="CO122" s="538"/>
      <c r="CP122" s="538"/>
      <c r="CQ122" s="538"/>
      <c r="CR122" s="538"/>
      <c r="CS122" s="538"/>
      <c r="CT122" s="538"/>
      <c r="CU122" s="538"/>
      <c r="CV122" s="538"/>
      <c r="CW122" s="538"/>
      <c r="CX122" s="323"/>
      <c r="CY122" s="323"/>
      <c r="CZ122" s="323"/>
      <c r="DA122" s="323"/>
      <c r="DB122" s="323"/>
    </row>
    <row r="123" spans="1:106" ht="4.2" customHeight="1" x14ac:dyDescent="0.2">
      <c r="A123" s="1040"/>
      <c r="B123" s="1040"/>
      <c r="C123" s="1040"/>
      <c r="D123" s="1040"/>
      <c r="E123" s="1040"/>
      <c r="F123" s="1041"/>
      <c r="G123" s="1041"/>
      <c r="H123" s="1041"/>
      <c r="K123" s="1044"/>
      <c r="L123" s="1044"/>
      <c r="M123" s="1044"/>
      <c r="N123" s="1044"/>
      <c r="O123" s="36"/>
      <c r="P123" s="1034" t="e">
        <f>VLOOKUP(K122,選手リスト,2,FALSE)</f>
        <v>#N/A</v>
      </c>
      <c r="Q123" s="1034"/>
      <c r="R123" s="1034"/>
      <c r="S123" s="1034"/>
      <c r="T123" s="1034"/>
      <c r="U123" s="1034"/>
      <c r="V123" s="1034"/>
      <c r="W123" s="1034"/>
      <c r="X123" s="1034"/>
      <c r="Y123" s="1034"/>
      <c r="Z123" s="1034"/>
      <c r="AA123" s="1035"/>
      <c r="AB123" s="1035"/>
      <c r="AC123" s="1035"/>
      <c r="AD123" s="1035"/>
      <c r="AE123" s="1035"/>
      <c r="AF123" s="1035"/>
      <c r="AG123" s="1035"/>
      <c r="AH123" s="1035"/>
      <c r="AI123" s="1035"/>
      <c r="AJ123" s="1035"/>
      <c r="AK123" s="1038"/>
      <c r="AL123" s="1038"/>
      <c r="AM123" s="1038"/>
      <c r="AN123" s="1038"/>
      <c r="AO123" s="1039"/>
      <c r="AP123" s="1039"/>
      <c r="AQ123" s="1039"/>
      <c r="AR123" s="1039"/>
      <c r="AS123" s="332"/>
      <c r="AT123" s="332"/>
      <c r="BC123" s="323"/>
      <c r="BD123" s="323"/>
      <c r="BE123" s="323"/>
      <c r="BF123" s="323"/>
      <c r="BG123" s="322"/>
      <c r="BT123" s="539"/>
      <c r="BU123" s="539"/>
      <c r="BV123" s="538"/>
      <c r="BW123" s="126"/>
      <c r="BX123" s="538"/>
      <c r="BY123" s="538"/>
      <c r="BZ123" s="538"/>
      <c r="CA123" s="538"/>
      <c r="CB123" s="538"/>
      <c r="CC123" s="538"/>
      <c r="CD123" s="538"/>
      <c r="CE123" s="538"/>
      <c r="CF123" s="538"/>
      <c r="CG123" s="538"/>
      <c r="CH123" s="538"/>
      <c r="CI123" s="538"/>
      <c r="CJ123" s="538"/>
      <c r="CK123" s="538"/>
      <c r="CL123" s="538"/>
      <c r="CM123" s="538"/>
      <c r="CN123" s="538"/>
      <c r="CO123" s="538"/>
      <c r="CP123" s="538"/>
      <c r="CQ123" s="538"/>
      <c r="CR123" s="538"/>
      <c r="CS123" s="538"/>
      <c r="CT123" s="538"/>
      <c r="CU123" s="538"/>
      <c r="CV123" s="538"/>
      <c r="CW123" s="538"/>
      <c r="CX123" s="323"/>
      <c r="CY123" s="323"/>
      <c r="CZ123" s="323"/>
      <c r="DA123" s="323"/>
      <c r="DB123" s="323"/>
    </row>
    <row r="124" spans="1:106" ht="4.2" customHeight="1" x14ac:dyDescent="0.2">
      <c r="A124" s="1040"/>
      <c r="B124" s="1040"/>
      <c r="C124" s="1040"/>
      <c r="D124" s="1040"/>
      <c r="E124" s="1040"/>
      <c r="F124" s="1041"/>
      <c r="G124" s="1041"/>
      <c r="H124" s="1041"/>
      <c r="K124" s="1044"/>
      <c r="L124" s="1044"/>
      <c r="M124" s="1044"/>
      <c r="N124" s="1044"/>
      <c r="O124" s="36"/>
      <c r="P124" s="1034"/>
      <c r="Q124" s="1034"/>
      <c r="R124" s="1034"/>
      <c r="S124" s="1034"/>
      <c r="T124" s="1034"/>
      <c r="U124" s="1034"/>
      <c r="V124" s="1034"/>
      <c r="W124" s="1034"/>
      <c r="X124" s="1034"/>
      <c r="Y124" s="1034"/>
      <c r="Z124" s="1034"/>
      <c r="AA124" s="1035" t="e">
        <f>VLOOKUP(K122,選手リスト,5,FALSE)</f>
        <v>#N/A</v>
      </c>
      <c r="AB124" s="1035"/>
      <c r="AC124" s="1035"/>
      <c r="AD124" s="1035"/>
      <c r="AE124" s="1035"/>
      <c r="AF124" s="1035"/>
      <c r="AG124" s="1035"/>
      <c r="AH124" s="1035"/>
      <c r="AI124" s="1035"/>
      <c r="AJ124" s="1035"/>
      <c r="AK124" s="1036" t="e">
        <f>VLOOKUP(K122,選手リスト,10,FALSE)</f>
        <v>#N/A</v>
      </c>
      <c r="AL124" s="1036"/>
      <c r="AM124" s="1036"/>
      <c r="AN124" s="1036"/>
      <c r="AO124" s="1039"/>
      <c r="AP124" s="1039"/>
      <c r="AQ124" s="1039"/>
      <c r="AR124" s="1039"/>
      <c r="AS124" s="85"/>
      <c r="AT124" s="85"/>
      <c r="AU124" s="85"/>
      <c r="AV124" s="85"/>
      <c r="AW124" s="330"/>
      <c r="BC124" s="323"/>
      <c r="BD124" s="323"/>
      <c r="BE124" s="323"/>
      <c r="BF124" s="323"/>
      <c r="BG124" s="322"/>
      <c r="BT124" s="539"/>
      <c r="BU124" s="539"/>
      <c r="BV124" s="538"/>
      <c r="BW124" s="126"/>
      <c r="BX124" s="538"/>
      <c r="BY124" s="538"/>
      <c r="BZ124" s="538"/>
      <c r="CA124" s="538"/>
      <c r="CB124" s="538"/>
      <c r="CC124" s="538"/>
      <c r="CD124" s="538"/>
      <c r="CE124" s="538"/>
      <c r="CF124" s="538"/>
      <c r="CG124" s="538"/>
      <c r="CH124" s="538"/>
      <c r="CI124" s="538"/>
      <c r="CJ124" s="538"/>
      <c r="CK124" s="538"/>
      <c r="CL124" s="538"/>
      <c r="CM124" s="538"/>
      <c r="CN124" s="538"/>
      <c r="CO124" s="538"/>
      <c r="CP124" s="538"/>
      <c r="CQ124" s="538"/>
      <c r="CR124" s="538"/>
      <c r="CS124" s="538"/>
      <c r="CT124" s="538"/>
      <c r="CU124" s="538"/>
      <c r="CV124" s="538"/>
      <c r="CW124" s="538"/>
      <c r="CX124" s="323"/>
      <c r="CY124" s="323"/>
      <c r="CZ124" s="323"/>
      <c r="DA124" s="323"/>
      <c r="DB124" s="323"/>
    </row>
    <row r="125" spans="1:106" ht="4.2" customHeight="1" x14ac:dyDescent="0.2">
      <c r="A125" s="1040"/>
      <c r="B125" s="1040"/>
      <c r="C125" s="1040"/>
      <c r="D125" s="1040"/>
      <c r="E125" s="1040"/>
      <c r="F125" s="1041"/>
      <c r="G125" s="1041"/>
      <c r="H125" s="1041"/>
      <c r="K125" s="1044"/>
      <c r="L125" s="1044"/>
      <c r="M125" s="1044"/>
      <c r="N125" s="1044"/>
      <c r="O125" s="947"/>
      <c r="P125" s="1034"/>
      <c r="Q125" s="1034"/>
      <c r="R125" s="1034"/>
      <c r="S125" s="1034"/>
      <c r="T125" s="1034"/>
      <c r="U125" s="1034"/>
      <c r="V125" s="1034"/>
      <c r="W125" s="1034"/>
      <c r="X125" s="1034"/>
      <c r="Y125" s="1034"/>
      <c r="Z125" s="1034"/>
      <c r="AA125" s="1035"/>
      <c r="AB125" s="1035"/>
      <c r="AC125" s="1035"/>
      <c r="AD125" s="1035"/>
      <c r="AE125" s="1035"/>
      <c r="AF125" s="1035"/>
      <c r="AG125" s="1035"/>
      <c r="AH125" s="1035"/>
      <c r="AI125" s="1035"/>
      <c r="AJ125" s="1035"/>
      <c r="AK125" s="1036"/>
      <c r="AL125" s="1036"/>
      <c r="AM125" s="1036"/>
      <c r="AN125" s="1036"/>
      <c r="AO125" s="1039"/>
      <c r="AP125" s="1039"/>
      <c r="AQ125" s="1039"/>
      <c r="AR125" s="1039"/>
      <c r="AS125" s="323"/>
      <c r="AT125" s="323"/>
      <c r="AU125" s="323"/>
      <c r="AV125" s="323"/>
      <c r="AW125" s="322"/>
      <c r="BC125" s="323"/>
      <c r="BD125" s="323"/>
      <c r="BE125" s="323"/>
      <c r="BF125" s="323"/>
      <c r="BG125" s="322"/>
      <c r="BT125" s="539"/>
      <c r="BU125" s="539"/>
      <c r="BV125" s="538"/>
      <c r="BW125" s="126"/>
      <c r="BX125" s="538"/>
      <c r="BY125" s="538"/>
      <c r="BZ125" s="538"/>
      <c r="CA125" s="538"/>
      <c r="CB125" s="538"/>
      <c r="CC125" s="538"/>
      <c r="CD125" s="538"/>
      <c r="CE125" s="538"/>
      <c r="CF125" s="538"/>
      <c r="CG125" s="538"/>
      <c r="CH125" s="538"/>
      <c r="CI125" s="538"/>
      <c r="CJ125" s="538"/>
      <c r="CK125" s="538"/>
      <c r="CL125" s="538"/>
      <c r="CM125" s="538"/>
      <c r="CN125" s="538"/>
      <c r="CO125" s="538"/>
      <c r="CP125" s="538"/>
      <c r="CQ125" s="538"/>
      <c r="CR125" s="538"/>
      <c r="CS125" s="538"/>
      <c r="CT125" s="538"/>
      <c r="CU125" s="538"/>
      <c r="CV125" s="538"/>
      <c r="CW125" s="538"/>
      <c r="CX125" s="323"/>
      <c r="CY125" s="323"/>
      <c r="CZ125" s="323"/>
      <c r="DA125" s="323"/>
      <c r="DB125" s="323"/>
    </row>
    <row r="126" spans="1:106" ht="4.2" customHeight="1" x14ac:dyDescent="0.2">
      <c r="A126" s="1040"/>
      <c r="B126" s="1040"/>
      <c r="C126" s="1040"/>
      <c r="D126" s="1040"/>
      <c r="E126" s="1040"/>
      <c r="F126" s="1041"/>
      <c r="G126" s="1041"/>
      <c r="H126" s="1041"/>
      <c r="K126" s="36"/>
      <c r="L126" s="36"/>
      <c r="M126" s="36"/>
      <c r="N126" s="36"/>
      <c r="O126" s="36"/>
      <c r="P126" s="1034"/>
      <c r="Q126" s="1034"/>
      <c r="R126" s="1034"/>
      <c r="S126" s="1034"/>
      <c r="T126" s="1034"/>
      <c r="U126" s="1034"/>
      <c r="V126" s="1034"/>
      <c r="W126" s="1034"/>
      <c r="X126" s="1034"/>
      <c r="Y126" s="1034"/>
      <c r="Z126" s="1034"/>
      <c r="AA126" s="1035"/>
      <c r="AB126" s="1035"/>
      <c r="AC126" s="1035"/>
      <c r="AD126" s="1035"/>
      <c r="AE126" s="1035"/>
      <c r="AF126" s="1035"/>
      <c r="AG126" s="1035"/>
      <c r="AH126" s="1035"/>
      <c r="AI126" s="1035"/>
      <c r="AJ126" s="1035"/>
      <c r="AK126" s="1036"/>
      <c r="AL126" s="1036"/>
      <c r="AM126" s="1036"/>
      <c r="AN126" s="1036"/>
      <c r="AO126" s="1039"/>
      <c r="AP126" s="1039"/>
      <c r="AQ126" s="1039"/>
      <c r="AR126" s="1039"/>
      <c r="AS126" s="323"/>
      <c r="AT126" s="323"/>
      <c r="AU126" s="323"/>
      <c r="AV126" s="323"/>
      <c r="AW126" s="322"/>
      <c r="BC126" s="323"/>
      <c r="BD126" s="323"/>
      <c r="BE126" s="323"/>
      <c r="BF126" s="323"/>
      <c r="BG126" s="322"/>
      <c r="BT126" s="539"/>
      <c r="BU126" s="539"/>
      <c r="BV126" s="538"/>
      <c r="BW126" s="126"/>
      <c r="BX126" s="538"/>
      <c r="BY126" s="538"/>
      <c r="BZ126" s="538"/>
      <c r="CA126" s="538"/>
      <c r="CB126" s="538"/>
      <c r="CC126" s="323"/>
      <c r="CD126" s="323"/>
      <c r="CE126" s="323"/>
      <c r="CF126" s="323"/>
      <c r="CG126" s="538"/>
      <c r="CH126" s="538"/>
      <c r="CI126" s="538"/>
      <c r="CJ126" s="538"/>
      <c r="CK126" s="538"/>
      <c r="CL126" s="538"/>
      <c r="CM126" s="538"/>
      <c r="CN126" s="538"/>
      <c r="CO126" s="538"/>
      <c r="CP126" s="538"/>
      <c r="CQ126" s="538"/>
      <c r="CR126" s="538"/>
      <c r="CS126" s="538"/>
      <c r="CT126" s="538"/>
      <c r="CU126" s="538"/>
      <c r="CV126" s="538"/>
      <c r="CW126" s="538"/>
      <c r="CX126" s="323"/>
      <c r="CY126" s="323"/>
      <c r="CZ126" s="323"/>
      <c r="DA126" s="323"/>
      <c r="DB126" s="323"/>
    </row>
    <row r="127" spans="1:106" ht="4.2" customHeight="1" x14ac:dyDescent="0.2">
      <c r="A127" s="1040"/>
      <c r="B127" s="1040"/>
      <c r="C127" s="1040"/>
      <c r="D127" s="1040"/>
      <c r="E127" s="1040"/>
      <c r="F127" s="1041"/>
      <c r="G127" s="1041"/>
      <c r="H127" s="1041"/>
      <c r="K127" s="315"/>
      <c r="L127" s="315"/>
      <c r="M127" s="315"/>
      <c r="N127" s="315"/>
      <c r="O127" s="315"/>
      <c r="P127" s="315"/>
      <c r="Q127" s="315"/>
      <c r="R127" s="315"/>
      <c r="S127" s="315"/>
      <c r="T127" s="315"/>
      <c r="U127" s="315"/>
      <c r="V127" s="315"/>
      <c r="W127" s="315"/>
      <c r="X127" s="315"/>
      <c r="Y127" s="315"/>
      <c r="Z127" s="315"/>
      <c r="AA127" s="315"/>
      <c r="AB127" s="315"/>
      <c r="AC127" s="315"/>
      <c r="AD127" s="315"/>
      <c r="AE127" s="315"/>
      <c r="AF127" s="315"/>
      <c r="AG127" s="315"/>
      <c r="AH127" s="315"/>
      <c r="AI127" s="315"/>
      <c r="AJ127" s="315"/>
      <c r="AK127" s="315"/>
      <c r="AL127" s="315"/>
      <c r="AM127" s="315"/>
      <c r="AN127" s="315"/>
      <c r="AO127" s="315"/>
      <c r="AP127" s="315"/>
      <c r="AQ127" s="315"/>
      <c r="AR127" s="315"/>
      <c r="AS127" s="323"/>
      <c r="AT127" s="1117">
        <f>AT107+1</f>
        <v>68</v>
      </c>
      <c r="AU127" s="1117"/>
      <c r="AV127" s="1117"/>
      <c r="AW127" s="1118"/>
      <c r="BC127" s="323"/>
      <c r="BD127" s="323"/>
      <c r="BE127" s="323"/>
      <c r="BF127" s="323"/>
      <c r="BG127" s="322"/>
      <c r="BT127" s="539"/>
      <c r="BU127" s="539"/>
      <c r="BV127" s="538"/>
      <c r="BW127" s="126"/>
      <c r="BX127" s="538"/>
      <c r="BY127" s="538"/>
      <c r="BZ127" s="538"/>
      <c r="CA127" s="538"/>
      <c r="CB127" s="538"/>
      <c r="CC127" s="323"/>
      <c r="CD127" s="323"/>
      <c r="CE127" s="323"/>
      <c r="CF127" s="323"/>
      <c r="CG127" s="538"/>
      <c r="CH127" s="538"/>
      <c r="CI127" s="538"/>
      <c r="CJ127" s="538"/>
      <c r="CK127" s="538"/>
      <c r="CL127" s="538"/>
      <c r="CM127" s="538"/>
      <c r="CN127" s="538"/>
      <c r="CO127" s="538"/>
      <c r="CP127" s="538"/>
      <c r="CQ127" s="538"/>
      <c r="CR127" s="538"/>
      <c r="CS127" s="538"/>
      <c r="CT127" s="538"/>
      <c r="CU127" s="538"/>
      <c r="CV127" s="538"/>
      <c r="CW127" s="538"/>
      <c r="CX127" s="323"/>
      <c r="CY127" s="323"/>
      <c r="CZ127" s="323"/>
      <c r="DA127" s="323"/>
      <c r="DB127" s="323"/>
    </row>
    <row r="128" spans="1:106" ht="4.2" customHeight="1" x14ac:dyDescent="0.2">
      <c r="A128" s="1040"/>
      <c r="B128" s="1040"/>
      <c r="C128" s="1040"/>
      <c r="D128" s="1040"/>
      <c r="E128" s="1040"/>
      <c r="F128" s="1041"/>
      <c r="G128" s="1041"/>
      <c r="H128" s="1041"/>
      <c r="K128" s="315"/>
      <c r="L128" s="315"/>
      <c r="M128" s="315"/>
      <c r="N128" s="315"/>
      <c r="O128" s="315"/>
      <c r="P128" s="315"/>
      <c r="Q128" s="315"/>
      <c r="R128" s="315"/>
      <c r="S128" s="315"/>
      <c r="T128" s="315"/>
      <c r="U128" s="315"/>
      <c r="V128" s="315"/>
      <c r="W128" s="315"/>
      <c r="X128" s="315"/>
      <c r="Y128" s="315"/>
      <c r="Z128" s="315"/>
      <c r="AA128" s="315"/>
      <c r="AB128" s="315"/>
      <c r="AC128" s="315"/>
      <c r="AD128" s="315"/>
      <c r="AE128" s="315"/>
      <c r="AF128" s="315"/>
      <c r="AG128" s="315"/>
      <c r="AH128" s="315"/>
      <c r="AI128" s="315"/>
      <c r="AJ128" s="315"/>
      <c r="AK128" s="315"/>
      <c r="AL128" s="315"/>
      <c r="AM128" s="315"/>
      <c r="AN128" s="315"/>
      <c r="AO128" s="315"/>
      <c r="AP128" s="315"/>
      <c r="AQ128" s="315"/>
      <c r="AR128" s="315"/>
      <c r="AS128" s="323"/>
      <c r="AT128" s="1117"/>
      <c r="AU128" s="1117"/>
      <c r="AV128" s="1117"/>
      <c r="AW128" s="1118"/>
      <c r="BC128" s="323"/>
      <c r="BD128" s="323"/>
      <c r="BE128" s="323"/>
      <c r="BF128" s="323"/>
      <c r="BG128" s="322"/>
      <c r="BT128" s="539"/>
      <c r="BU128" s="539"/>
      <c r="BV128" s="538"/>
      <c r="BW128" s="126"/>
      <c r="BX128" s="538"/>
      <c r="BY128" s="538"/>
      <c r="BZ128" s="538"/>
      <c r="CA128" s="538"/>
      <c r="CB128" s="538"/>
      <c r="CC128" s="323"/>
      <c r="CD128" s="323"/>
      <c r="CE128" s="323"/>
      <c r="CF128" s="323"/>
      <c r="CG128" s="538"/>
      <c r="CH128" s="538"/>
      <c r="CI128" s="538"/>
      <c r="CJ128" s="538"/>
      <c r="CK128" s="538"/>
      <c r="CL128" s="538"/>
      <c r="CM128" s="538"/>
      <c r="CN128" s="538"/>
      <c r="CO128" s="538"/>
      <c r="CP128" s="538"/>
      <c r="CQ128" s="538"/>
      <c r="CR128" s="538"/>
      <c r="CS128" s="538"/>
      <c r="CT128" s="538"/>
      <c r="CU128" s="538"/>
      <c r="CV128" s="538"/>
      <c r="CW128" s="538"/>
      <c r="CX128" s="323"/>
      <c r="CY128" s="323"/>
      <c r="CZ128" s="323"/>
      <c r="DA128" s="323"/>
      <c r="DB128" s="323"/>
    </row>
    <row r="129" spans="1:106" ht="4.2" customHeight="1" x14ac:dyDescent="0.2">
      <c r="A129" s="1040"/>
      <c r="B129" s="1040"/>
      <c r="C129" s="1040"/>
      <c r="D129" s="1040"/>
      <c r="E129" s="1040"/>
      <c r="F129" s="1041"/>
      <c r="G129" s="1041"/>
      <c r="H129" s="1041"/>
      <c r="K129" s="315"/>
      <c r="L129" s="315"/>
      <c r="M129" s="315"/>
      <c r="N129" s="315"/>
      <c r="O129" s="315"/>
      <c r="P129" s="315"/>
      <c r="Q129" s="315"/>
      <c r="R129" s="315"/>
      <c r="S129" s="315"/>
      <c r="T129" s="315"/>
      <c r="U129" s="315"/>
      <c r="V129" s="315"/>
      <c r="W129" s="315"/>
      <c r="X129" s="315"/>
      <c r="Y129" s="315"/>
      <c r="Z129" s="315"/>
      <c r="AA129" s="315"/>
      <c r="AB129" s="315"/>
      <c r="AC129" s="315"/>
      <c r="AD129" s="315"/>
      <c r="AE129" s="315"/>
      <c r="AF129" s="315"/>
      <c r="AG129" s="315"/>
      <c r="AH129" s="315"/>
      <c r="AI129" s="315"/>
      <c r="AJ129" s="315"/>
      <c r="AK129" s="315"/>
      <c r="AL129" s="315"/>
      <c r="AM129" s="315"/>
      <c r="AN129" s="315"/>
      <c r="AO129" s="315"/>
      <c r="AP129" s="315"/>
      <c r="AQ129" s="315"/>
      <c r="AR129" s="315"/>
      <c r="AS129" s="323"/>
      <c r="AT129" s="1117"/>
      <c r="AU129" s="1117"/>
      <c r="AV129" s="1117"/>
      <c r="AW129" s="1118"/>
      <c r="AX129" s="85"/>
      <c r="AY129" s="85"/>
      <c r="AZ129" s="85"/>
      <c r="BA129" s="85"/>
      <c r="BB129" s="330"/>
      <c r="BC129" s="323"/>
      <c r="BD129" s="323"/>
      <c r="BE129" s="323"/>
      <c r="BF129" s="323"/>
      <c r="BG129" s="322"/>
      <c r="BT129" s="539"/>
      <c r="BU129" s="539"/>
      <c r="BV129" s="538"/>
      <c r="BW129" s="126"/>
      <c r="BX129" s="538"/>
      <c r="BY129" s="538"/>
      <c r="BZ129" s="538"/>
      <c r="CA129" s="538"/>
      <c r="CB129" s="538"/>
      <c r="CC129" s="323"/>
      <c r="CD129" s="323"/>
      <c r="CE129" s="323"/>
      <c r="CF129" s="323"/>
      <c r="CG129" s="538"/>
      <c r="CH129" s="538"/>
      <c r="CI129" s="538"/>
      <c r="CJ129" s="538"/>
      <c r="CK129" s="538"/>
      <c r="CL129" s="538"/>
      <c r="CM129" s="538"/>
      <c r="CN129" s="538"/>
      <c r="CO129" s="538"/>
      <c r="CP129" s="538"/>
      <c r="CQ129" s="538"/>
      <c r="CR129" s="538"/>
      <c r="CS129" s="538"/>
      <c r="CT129" s="538"/>
      <c r="CU129" s="538"/>
      <c r="CV129" s="538"/>
      <c r="CW129" s="538"/>
      <c r="CX129" s="323"/>
      <c r="CY129" s="323"/>
      <c r="CZ129" s="323"/>
      <c r="DA129" s="323"/>
      <c r="DB129" s="323"/>
    </row>
    <row r="130" spans="1:106" ht="4.2" customHeight="1" x14ac:dyDescent="0.2">
      <c r="A130" s="1040"/>
      <c r="B130" s="1040"/>
      <c r="C130" s="1040"/>
      <c r="D130" s="1040"/>
      <c r="E130" s="1040"/>
      <c r="F130" s="1041"/>
      <c r="G130" s="1041"/>
      <c r="H130" s="1041"/>
      <c r="K130" s="315"/>
      <c r="L130" s="315"/>
      <c r="M130" s="315"/>
      <c r="N130" s="315"/>
      <c r="O130" s="315"/>
      <c r="P130" s="315"/>
      <c r="Q130" s="315"/>
      <c r="R130" s="315"/>
      <c r="S130" s="315"/>
      <c r="T130" s="315"/>
      <c r="U130" s="315"/>
      <c r="V130" s="315"/>
      <c r="W130" s="315"/>
      <c r="X130" s="315"/>
      <c r="Y130" s="315"/>
      <c r="Z130" s="315"/>
      <c r="AA130" s="315"/>
      <c r="AB130" s="315"/>
      <c r="AC130" s="315"/>
      <c r="AD130" s="315"/>
      <c r="AE130" s="315"/>
      <c r="AF130" s="315"/>
      <c r="AG130" s="315"/>
      <c r="AH130" s="315"/>
      <c r="AI130" s="315"/>
      <c r="AJ130" s="315"/>
      <c r="AK130" s="315"/>
      <c r="AL130" s="315"/>
      <c r="AM130" s="315"/>
      <c r="AN130" s="315"/>
      <c r="AO130" s="315"/>
      <c r="AP130" s="315"/>
      <c r="AQ130" s="315"/>
      <c r="AR130" s="315"/>
      <c r="AS130" s="323"/>
      <c r="AT130" s="1117"/>
      <c r="AU130" s="1117"/>
      <c r="AV130" s="1117"/>
      <c r="AW130" s="1118"/>
      <c r="AX130" s="323"/>
      <c r="AY130" s="323"/>
      <c r="AZ130" s="323"/>
      <c r="BA130" s="323"/>
      <c r="BB130" s="322"/>
      <c r="BC130" s="323"/>
      <c r="BD130" s="323"/>
      <c r="BE130" s="323"/>
      <c r="BF130" s="323"/>
      <c r="BG130" s="322"/>
      <c r="BT130" s="539"/>
      <c r="BU130" s="539"/>
      <c r="BV130" s="538"/>
      <c r="BW130" s="126"/>
      <c r="BX130" s="538"/>
      <c r="BY130" s="538"/>
      <c r="BZ130" s="538"/>
      <c r="CA130" s="538"/>
      <c r="CB130" s="538"/>
      <c r="CC130" s="538"/>
      <c r="CD130" s="538"/>
      <c r="CE130" s="538"/>
      <c r="CF130" s="538"/>
      <c r="CG130" s="538"/>
      <c r="CH130" s="538"/>
      <c r="CI130" s="538"/>
      <c r="CJ130" s="538"/>
      <c r="CK130" s="538"/>
      <c r="CL130" s="538"/>
      <c r="CM130" s="538"/>
      <c r="CN130" s="538"/>
      <c r="CO130" s="538"/>
      <c r="CP130" s="538"/>
      <c r="CQ130" s="538"/>
      <c r="CR130" s="538"/>
      <c r="CS130" s="538"/>
      <c r="CT130" s="538"/>
      <c r="CU130" s="538"/>
      <c r="CV130" s="538"/>
      <c r="CW130" s="538"/>
      <c r="CX130" s="323"/>
      <c r="CY130" s="323"/>
      <c r="CZ130" s="323"/>
      <c r="DA130" s="323"/>
      <c r="DB130" s="323"/>
    </row>
    <row r="131" spans="1:106" ht="4.2" customHeight="1" x14ac:dyDescent="0.2">
      <c r="A131" s="1040"/>
      <c r="B131" s="1040"/>
      <c r="C131" s="1040"/>
      <c r="D131" s="1040"/>
      <c r="E131" s="1040"/>
      <c r="F131" s="1041"/>
      <c r="G131" s="1041"/>
      <c r="H131" s="1041"/>
      <c r="K131" s="947"/>
      <c r="L131" s="947"/>
      <c r="M131" s="947"/>
      <c r="N131" s="947"/>
      <c r="O131" s="947"/>
      <c r="P131" s="1037" t="e">
        <f>VLOOKUP(K132,選手リスト,3,FALSE)</f>
        <v>#N/A</v>
      </c>
      <c r="Q131" s="1037"/>
      <c r="R131" s="1037"/>
      <c r="S131" s="1037"/>
      <c r="T131" s="1037"/>
      <c r="U131" s="1037"/>
      <c r="V131" s="1037"/>
      <c r="W131" s="1037"/>
      <c r="X131" s="1037"/>
      <c r="Y131" s="1037"/>
      <c r="Z131" s="1037"/>
      <c r="AA131" s="1035" t="e">
        <f>VLOOKUP(K132,選手リスト,4,FALSE)</f>
        <v>#N/A</v>
      </c>
      <c r="AB131" s="1035"/>
      <c r="AC131" s="1035"/>
      <c r="AD131" s="1035"/>
      <c r="AE131" s="1035"/>
      <c r="AF131" s="1035"/>
      <c r="AG131" s="1035"/>
      <c r="AH131" s="1035"/>
      <c r="AI131" s="1035"/>
      <c r="AJ131" s="1035"/>
      <c r="AK131" s="1038" t="e">
        <f>VLOOKUP(K132,選手リスト,9,FALSE)</f>
        <v>#N/A</v>
      </c>
      <c r="AL131" s="1038"/>
      <c r="AM131" s="1038"/>
      <c r="AN131" s="1038"/>
      <c r="AO131" s="1039" t="e">
        <f>VLOOKUP(K132,選手リスト,6,FALSE)</f>
        <v>#N/A</v>
      </c>
      <c r="AP131" s="1039"/>
      <c r="AQ131" s="1039"/>
      <c r="AR131" s="1039"/>
      <c r="AS131" s="323"/>
      <c r="AT131" s="323"/>
      <c r="AU131" s="323"/>
      <c r="AV131" s="323"/>
      <c r="AW131" s="322"/>
      <c r="AX131" s="323"/>
      <c r="AY131" s="323"/>
      <c r="AZ131" s="323"/>
      <c r="BA131" s="323"/>
      <c r="BB131" s="322"/>
      <c r="BC131" s="323"/>
      <c r="BD131" s="323"/>
      <c r="BE131" s="323"/>
      <c r="BF131" s="323"/>
      <c r="BG131" s="322"/>
      <c r="BT131" s="539"/>
      <c r="BU131" s="539"/>
      <c r="BV131" s="538"/>
      <c r="BW131" s="126"/>
      <c r="BX131" s="538"/>
      <c r="BY131" s="538"/>
      <c r="BZ131" s="538"/>
      <c r="CA131" s="538"/>
      <c r="CB131" s="538"/>
      <c r="CC131" s="538"/>
      <c r="CD131" s="538"/>
      <c r="CE131" s="538"/>
      <c r="CF131" s="538"/>
      <c r="CG131" s="538"/>
      <c r="CH131" s="538"/>
      <c r="CI131" s="538"/>
      <c r="CJ131" s="538"/>
      <c r="CK131" s="538"/>
      <c r="CL131" s="538"/>
      <c r="CM131" s="538"/>
      <c r="CN131" s="538"/>
      <c r="CO131" s="538"/>
      <c r="CP131" s="538"/>
      <c r="CQ131" s="538"/>
      <c r="CR131" s="538"/>
      <c r="CS131" s="538"/>
      <c r="CT131" s="538"/>
      <c r="CU131" s="538"/>
      <c r="CV131" s="538"/>
      <c r="CW131" s="538"/>
      <c r="CX131" s="323"/>
      <c r="CY131" s="323"/>
      <c r="CZ131" s="323"/>
      <c r="DA131" s="323"/>
      <c r="DB131" s="323"/>
    </row>
    <row r="132" spans="1:106" ht="4.2" customHeight="1" x14ac:dyDescent="0.2">
      <c r="A132" s="1040"/>
      <c r="B132" s="1040"/>
      <c r="C132" s="1040"/>
      <c r="D132" s="1040"/>
      <c r="E132" s="1040"/>
      <c r="F132" s="1041"/>
      <c r="G132" s="1041"/>
      <c r="H132" s="1041"/>
      <c r="K132" s="1044">
        <v>746</v>
      </c>
      <c r="L132" s="1044"/>
      <c r="M132" s="1044"/>
      <c r="N132" s="1044"/>
      <c r="O132" s="36"/>
      <c r="P132" s="1037"/>
      <c r="Q132" s="1037"/>
      <c r="R132" s="1037"/>
      <c r="S132" s="1037"/>
      <c r="T132" s="1037"/>
      <c r="U132" s="1037"/>
      <c r="V132" s="1037"/>
      <c r="W132" s="1037"/>
      <c r="X132" s="1037"/>
      <c r="Y132" s="1037"/>
      <c r="Z132" s="1037"/>
      <c r="AA132" s="1035"/>
      <c r="AB132" s="1035"/>
      <c r="AC132" s="1035"/>
      <c r="AD132" s="1035"/>
      <c r="AE132" s="1035"/>
      <c r="AF132" s="1035"/>
      <c r="AG132" s="1035"/>
      <c r="AH132" s="1035"/>
      <c r="AI132" s="1035"/>
      <c r="AJ132" s="1035"/>
      <c r="AK132" s="1038"/>
      <c r="AL132" s="1038"/>
      <c r="AM132" s="1038"/>
      <c r="AN132" s="1038"/>
      <c r="AO132" s="1039"/>
      <c r="AP132" s="1039"/>
      <c r="AQ132" s="1039"/>
      <c r="AR132" s="1039"/>
      <c r="AS132" s="323"/>
      <c r="AT132" s="323"/>
      <c r="AU132" s="323"/>
      <c r="AV132" s="323"/>
      <c r="AW132" s="322"/>
      <c r="AX132" s="323"/>
      <c r="AY132" s="323"/>
      <c r="AZ132" s="323"/>
      <c r="BA132" s="323"/>
      <c r="BB132" s="322"/>
      <c r="BC132" s="323"/>
      <c r="BD132" s="323"/>
      <c r="BE132" s="323"/>
      <c r="BF132" s="323"/>
      <c r="BG132" s="322"/>
      <c r="BT132" s="539"/>
      <c r="BU132" s="539"/>
      <c r="BV132" s="538"/>
      <c r="BW132" s="126"/>
      <c r="BX132" s="538"/>
      <c r="BY132" s="538"/>
      <c r="BZ132" s="538"/>
      <c r="CA132" s="538"/>
      <c r="CB132" s="538"/>
      <c r="CC132" s="538"/>
      <c r="CD132" s="538"/>
      <c r="CE132" s="538"/>
      <c r="CF132" s="538"/>
      <c r="CG132" s="538"/>
      <c r="CH132" s="538"/>
      <c r="CI132" s="538"/>
      <c r="CJ132" s="538"/>
      <c r="CK132" s="538"/>
      <c r="CL132" s="538"/>
      <c r="CM132" s="538"/>
      <c r="CN132" s="538"/>
      <c r="CO132" s="538"/>
      <c r="CP132" s="538"/>
      <c r="CQ132" s="538"/>
      <c r="CR132" s="538"/>
      <c r="CS132" s="538"/>
      <c r="CT132" s="538"/>
      <c r="CU132" s="538"/>
      <c r="CV132" s="538"/>
      <c r="CW132" s="538"/>
      <c r="CX132" s="323"/>
      <c r="CY132" s="323"/>
      <c r="CZ132" s="323"/>
      <c r="DA132" s="323"/>
      <c r="DB132" s="323"/>
    </row>
    <row r="133" spans="1:106" ht="4.2" customHeight="1" x14ac:dyDescent="0.2">
      <c r="A133" s="1040"/>
      <c r="B133" s="1040"/>
      <c r="C133" s="1040"/>
      <c r="D133" s="1040"/>
      <c r="E133" s="1040"/>
      <c r="F133" s="1041"/>
      <c r="G133" s="1041"/>
      <c r="H133" s="1041"/>
      <c r="K133" s="1044"/>
      <c r="L133" s="1044"/>
      <c r="M133" s="1044"/>
      <c r="N133" s="1044"/>
      <c r="O133" s="36"/>
      <c r="P133" s="1034" t="e">
        <f>VLOOKUP(K132,選手リスト,2,FALSE)</f>
        <v>#N/A</v>
      </c>
      <c r="Q133" s="1034"/>
      <c r="R133" s="1034"/>
      <c r="S133" s="1034"/>
      <c r="T133" s="1034"/>
      <c r="U133" s="1034"/>
      <c r="V133" s="1034"/>
      <c r="W133" s="1034"/>
      <c r="X133" s="1034"/>
      <c r="Y133" s="1034"/>
      <c r="Z133" s="1034"/>
      <c r="AA133" s="1035"/>
      <c r="AB133" s="1035"/>
      <c r="AC133" s="1035"/>
      <c r="AD133" s="1035"/>
      <c r="AE133" s="1035"/>
      <c r="AF133" s="1035"/>
      <c r="AG133" s="1035"/>
      <c r="AH133" s="1035"/>
      <c r="AI133" s="1035"/>
      <c r="AJ133" s="1035"/>
      <c r="AK133" s="1038"/>
      <c r="AL133" s="1038"/>
      <c r="AM133" s="1038"/>
      <c r="AN133" s="1038"/>
      <c r="AO133" s="1039"/>
      <c r="AP133" s="1039"/>
      <c r="AQ133" s="1039"/>
      <c r="AR133" s="1039"/>
      <c r="AS133" s="325"/>
      <c r="AT133" s="325"/>
      <c r="AU133" s="325"/>
      <c r="AV133" s="325"/>
      <c r="AW133" s="328"/>
      <c r="AX133" s="323"/>
      <c r="AY133" s="323"/>
      <c r="AZ133" s="323"/>
      <c r="BA133" s="323"/>
      <c r="BB133" s="322"/>
      <c r="BC133" s="323"/>
      <c r="BD133" s="323"/>
      <c r="BE133" s="323"/>
      <c r="BF133" s="323"/>
      <c r="BG133" s="322"/>
      <c r="BT133" s="539"/>
      <c r="BU133" s="539"/>
      <c r="BV133" s="538"/>
      <c r="BW133" s="126"/>
      <c r="BX133" s="538"/>
      <c r="BY133" s="538"/>
      <c r="BZ133" s="538"/>
      <c r="CA133" s="538"/>
      <c r="CB133" s="538"/>
      <c r="CC133" s="538"/>
      <c r="CD133" s="538"/>
      <c r="CE133" s="538"/>
      <c r="CF133" s="538"/>
      <c r="CG133" s="538"/>
      <c r="CH133" s="538"/>
      <c r="CI133" s="538"/>
      <c r="CJ133" s="538"/>
      <c r="CK133" s="538"/>
      <c r="CL133" s="538"/>
      <c r="CM133" s="538"/>
      <c r="CN133" s="538"/>
      <c r="CO133" s="538"/>
      <c r="CP133" s="538"/>
      <c r="CQ133" s="538"/>
      <c r="CR133" s="538"/>
      <c r="CS133" s="538"/>
      <c r="CT133" s="538"/>
      <c r="CU133" s="538"/>
      <c r="CV133" s="538"/>
      <c r="CW133" s="538"/>
      <c r="CX133" s="323"/>
      <c r="CY133" s="323"/>
      <c r="CZ133" s="323"/>
      <c r="DA133" s="323"/>
      <c r="DB133" s="323"/>
    </row>
    <row r="134" spans="1:106" ht="4.2" customHeight="1" x14ac:dyDescent="0.2">
      <c r="A134" s="1040"/>
      <c r="B134" s="1040"/>
      <c r="C134" s="1040"/>
      <c r="D134" s="1040"/>
      <c r="E134" s="1040"/>
      <c r="F134" s="1041"/>
      <c r="G134" s="1041"/>
      <c r="H134" s="1041"/>
      <c r="K134" s="1044"/>
      <c r="L134" s="1044"/>
      <c r="M134" s="1044"/>
      <c r="N134" s="1044"/>
      <c r="O134" s="36"/>
      <c r="P134" s="1034"/>
      <c r="Q134" s="1034"/>
      <c r="R134" s="1034"/>
      <c r="S134" s="1034"/>
      <c r="T134" s="1034"/>
      <c r="U134" s="1034"/>
      <c r="V134" s="1034"/>
      <c r="W134" s="1034"/>
      <c r="X134" s="1034"/>
      <c r="Y134" s="1034"/>
      <c r="Z134" s="1034"/>
      <c r="AA134" s="1035" t="e">
        <f>VLOOKUP(K132,選手リスト,5,FALSE)</f>
        <v>#N/A</v>
      </c>
      <c r="AB134" s="1035"/>
      <c r="AC134" s="1035"/>
      <c r="AD134" s="1035"/>
      <c r="AE134" s="1035"/>
      <c r="AF134" s="1035"/>
      <c r="AG134" s="1035"/>
      <c r="AH134" s="1035"/>
      <c r="AI134" s="1035"/>
      <c r="AJ134" s="1035"/>
      <c r="AK134" s="1036" t="e">
        <f>VLOOKUP(K132,選手リスト,10,FALSE)</f>
        <v>#N/A</v>
      </c>
      <c r="AL134" s="1036"/>
      <c r="AM134" s="1036"/>
      <c r="AN134" s="1036"/>
      <c r="AO134" s="1039"/>
      <c r="AP134" s="1039"/>
      <c r="AQ134" s="1039"/>
      <c r="AR134" s="1039"/>
      <c r="AS134" s="332"/>
      <c r="AT134" s="332"/>
      <c r="AX134" s="323"/>
      <c r="AY134" s="323"/>
      <c r="AZ134" s="323"/>
      <c r="BA134" s="323"/>
      <c r="BB134" s="322"/>
      <c r="BC134" s="323"/>
      <c r="BD134" s="323"/>
      <c r="BE134" s="323"/>
      <c r="BF134" s="323"/>
      <c r="BG134" s="322"/>
      <c r="BT134" s="539"/>
      <c r="BU134" s="539"/>
      <c r="BV134" s="538"/>
      <c r="BW134" s="126"/>
      <c r="BX134" s="538"/>
      <c r="BY134" s="538"/>
      <c r="BZ134" s="538"/>
      <c r="CA134" s="538"/>
      <c r="CB134" s="538"/>
      <c r="CC134" s="538"/>
      <c r="CD134" s="538"/>
      <c r="CE134" s="538"/>
      <c r="CF134" s="538"/>
      <c r="CG134" s="538"/>
      <c r="CH134" s="538"/>
      <c r="CI134" s="538"/>
      <c r="CJ134" s="538"/>
      <c r="CK134" s="538"/>
      <c r="CL134" s="538"/>
      <c r="CM134" s="538"/>
      <c r="CN134" s="538"/>
      <c r="CO134" s="538"/>
      <c r="CP134" s="538"/>
      <c r="CQ134" s="538"/>
      <c r="CR134" s="538"/>
      <c r="CS134" s="538"/>
      <c r="CT134" s="538"/>
      <c r="CU134" s="538"/>
      <c r="CV134" s="538"/>
      <c r="CW134" s="538"/>
      <c r="CX134" s="323"/>
      <c r="CY134" s="323"/>
      <c r="CZ134" s="323"/>
      <c r="DA134" s="323"/>
      <c r="DB134" s="323"/>
    </row>
    <row r="135" spans="1:106" ht="4.2" customHeight="1" x14ac:dyDescent="0.2">
      <c r="A135" s="1040"/>
      <c r="B135" s="1040"/>
      <c r="C135" s="1040"/>
      <c r="D135" s="1040"/>
      <c r="E135" s="1040"/>
      <c r="F135" s="1041"/>
      <c r="G135" s="1041"/>
      <c r="H135" s="1041"/>
      <c r="K135" s="1044"/>
      <c r="L135" s="1044"/>
      <c r="M135" s="1044"/>
      <c r="N135" s="1044"/>
      <c r="O135" s="947"/>
      <c r="P135" s="1034"/>
      <c r="Q135" s="1034"/>
      <c r="R135" s="1034"/>
      <c r="S135" s="1034"/>
      <c r="T135" s="1034"/>
      <c r="U135" s="1034"/>
      <c r="V135" s="1034"/>
      <c r="W135" s="1034"/>
      <c r="X135" s="1034"/>
      <c r="Y135" s="1034"/>
      <c r="Z135" s="1034"/>
      <c r="AA135" s="1035"/>
      <c r="AB135" s="1035"/>
      <c r="AC135" s="1035"/>
      <c r="AD135" s="1035"/>
      <c r="AE135" s="1035"/>
      <c r="AF135" s="1035"/>
      <c r="AG135" s="1035"/>
      <c r="AH135" s="1035"/>
      <c r="AI135" s="1035"/>
      <c r="AJ135" s="1035"/>
      <c r="AK135" s="1036"/>
      <c r="AL135" s="1036"/>
      <c r="AM135" s="1036"/>
      <c r="AN135" s="1036"/>
      <c r="AO135" s="1039"/>
      <c r="AP135" s="1039"/>
      <c r="AQ135" s="1039"/>
      <c r="AR135" s="1039"/>
      <c r="AS135" s="332"/>
      <c r="AT135" s="332"/>
      <c r="AX135" s="323"/>
      <c r="AY135" s="323"/>
      <c r="AZ135" s="323"/>
      <c r="BA135" s="323"/>
      <c r="BB135" s="322"/>
      <c r="BC135" s="323"/>
      <c r="BD135" s="323"/>
      <c r="BE135" s="323"/>
      <c r="BF135" s="323"/>
      <c r="BG135" s="322"/>
      <c r="BT135" s="539"/>
      <c r="BU135" s="539"/>
      <c r="BV135" s="538"/>
      <c r="BW135" s="126"/>
      <c r="BX135" s="538"/>
      <c r="BY135" s="538"/>
      <c r="BZ135" s="538"/>
      <c r="CA135" s="538"/>
      <c r="CB135" s="538"/>
      <c r="CC135" s="538"/>
      <c r="CD135" s="538"/>
      <c r="CE135" s="538"/>
      <c r="CF135" s="538"/>
      <c r="CG135" s="538"/>
      <c r="CH135" s="538"/>
      <c r="CI135" s="538"/>
      <c r="CJ135" s="538"/>
      <c r="CK135" s="538"/>
      <c r="CL135" s="538"/>
      <c r="CM135" s="538"/>
      <c r="CN135" s="538"/>
      <c r="CO135" s="538"/>
      <c r="CP135" s="538"/>
      <c r="CQ135" s="538"/>
      <c r="CR135" s="538"/>
      <c r="CS135" s="538"/>
      <c r="CT135" s="538"/>
      <c r="CU135" s="538"/>
      <c r="CV135" s="538"/>
      <c r="CW135" s="538"/>
      <c r="CX135" s="323"/>
      <c r="CY135" s="323"/>
      <c r="CZ135" s="323"/>
      <c r="DA135" s="323"/>
      <c r="DB135" s="323"/>
    </row>
    <row r="136" spans="1:106" ht="4.2" customHeight="1" x14ac:dyDescent="0.2">
      <c r="A136" s="1040"/>
      <c r="B136" s="1040"/>
      <c r="C136" s="1040"/>
      <c r="D136" s="1040"/>
      <c r="E136" s="1040"/>
      <c r="F136" s="1041"/>
      <c r="G136" s="1041"/>
      <c r="H136" s="1041"/>
      <c r="K136" s="36"/>
      <c r="L136" s="36"/>
      <c r="M136" s="36"/>
      <c r="N136" s="36"/>
      <c r="O136" s="36"/>
      <c r="P136" s="1034"/>
      <c r="Q136" s="1034"/>
      <c r="R136" s="1034"/>
      <c r="S136" s="1034"/>
      <c r="T136" s="1034"/>
      <c r="U136" s="1034"/>
      <c r="V136" s="1034"/>
      <c r="W136" s="1034"/>
      <c r="X136" s="1034"/>
      <c r="Y136" s="1034"/>
      <c r="Z136" s="1034"/>
      <c r="AA136" s="1035"/>
      <c r="AB136" s="1035"/>
      <c r="AC136" s="1035"/>
      <c r="AD136" s="1035"/>
      <c r="AE136" s="1035"/>
      <c r="AF136" s="1035"/>
      <c r="AG136" s="1035"/>
      <c r="AH136" s="1035"/>
      <c r="AI136" s="1035"/>
      <c r="AJ136" s="1035"/>
      <c r="AK136" s="1036"/>
      <c r="AL136" s="1036"/>
      <c r="AM136" s="1036"/>
      <c r="AN136" s="1036"/>
      <c r="AO136" s="1039"/>
      <c r="AP136" s="1039"/>
      <c r="AQ136" s="1039"/>
      <c r="AR136" s="1039"/>
      <c r="AS136" s="332"/>
      <c r="AT136" s="332"/>
      <c r="AX136" s="323"/>
      <c r="AY136" s="323"/>
      <c r="AZ136" s="323"/>
      <c r="BA136" s="323"/>
      <c r="BB136" s="322"/>
      <c r="BC136" s="323"/>
      <c r="BD136" s="323"/>
      <c r="BE136" s="323"/>
      <c r="BF136" s="323"/>
      <c r="BG136" s="322"/>
      <c r="BT136" s="539"/>
      <c r="BU136" s="539"/>
      <c r="BV136" s="538"/>
      <c r="BW136" s="126"/>
      <c r="BX136" s="538"/>
      <c r="BY136" s="538"/>
      <c r="BZ136" s="538"/>
      <c r="CA136" s="538"/>
      <c r="CB136" s="538"/>
      <c r="CC136" s="538"/>
      <c r="CD136" s="538"/>
      <c r="CE136" s="538"/>
      <c r="CF136" s="538"/>
      <c r="CG136" s="538"/>
      <c r="CH136" s="538"/>
      <c r="CI136" s="538"/>
      <c r="CJ136" s="538"/>
      <c r="CK136" s="538"/>
      <c r="CL136" s="538"/>
      <c r="CM136" s="538"/>
      <c r="CN136" s="538"/>
      <c r="CO136" s="538"/>
      <c r="CP136" s="538"/>
      <c r="CQ136" s="538"/>
      <c r="CR136" s="538"/>
      <c r="CS136" s="538"/>
      <c r="CT136" s="538"/>
      <c r="CU136" s="538"/>
      <c r="CV136" s="538"/>
      <c r="CW136" s="538"/>
      <c r="CX136" s="323"/>
      <c r="CY136" s="323"/>
      <c r="CZ136" s="323"/>
      <c r="DA136" s="323"/>
      <c r="DB136" s="323"/>
    </row>
    <row r="137" spans="1:106" ht="4.2" customHeight="1" x14ac:dyDescent="0.2">
      <c r="A137" s="1040"/>
      <c r="B137" s="1040"/>
      <c r="C137" s="1040"/>
      <c r="D137" s="1040"/>
      <c r="E137" s="1040"/>
      <c r="F137" s="1041"/>
      <c r="G137" s="1041"/>
      <c r="H137" s="1041"/>
      <c r="K137" s="315"/>
      <c r="L137" s="315"/>
      <c r="M137" s="315"/>
      <c r="N137" s="315"/>
      <c r="O137" s="315"/>
      <c r="P137" s="315"/>
      <c r="Q137" s="315"/>
      <c r="R137" s="315"/>
      <c r="S137" s="315"/>
      <c r="T137" s="315"/>
      <c r="U137" s="315"/>
      <c r="V137" s="315"/>
      <c r="W137" s="315"/>
      <c r="X137" s="315"/>
      <c r="Y137" s="315"/>
      <c r="Z137" s="315"/>
      <c r="AA137" s="315"/>
      <c r="AB137" s="315"/>
      <c r="AC137" s="315"/>
      <c r="AD137" s="315"/>
      <c r="AE137" s="315"/>
      <c r="AF137" s="315"/>
      <c r="AG137" s="315"/>
      <c r="AH137" s="315"/>
      <c r="AI137" s="315"/>
      <c r="AJ137" s="315"/>
      <c r="AK137" s="315"/>
      <c r="AL137" s="315"/>
      <c r="AM137" s="315"/>
      <c r="AN137" s="315"/>
      <c r="AO137" s="315"/>
      <c r="AP137" s="315"/>
      <c r="AQ137" s="315"/>
      <c r="AR137" s="315"/>
      <c r="AS137" s="332"/>
      <c r="AT137" s="332"/>
      <c r="AX137" s="323"/>
      <c r="AY137" s="1117">
        <f>AY99+1</f>
        <v>91</v>
      </c>
      <c r="AZ137" s="1117"/>
      <c r="BA137" s="1117"/>
      <c r="BB137" s="1118"/>
      <c r="BC137" s="323"/>
      <c r="BD137" s="323"/>
      <c r="BE137" s="323"/>
      <c r="BF137" s="323"/>
      <c r="BG137" s="322"/>
      <c r="BT137" s="539"/>
      <c r="BU137" s="539"/>
      <c r="BV137" s="539"/>
      <c r="BW137" s="125"/>
      <c r="BX137" s="439"/>
      <c r="BY137" s="439"/>
      <c r="BZ137" s="439"/>
      <c r="CA137" s="439"/>
      <c r="CB137" s="439"/>
      <c r="CC137" s="439"/>
      <c r="CD137" s="439"/>
      <c r="CE137" s="439"/>
      <c r="CF137" s="439"/>
      <c r="CG137" s="439"/>
      <c r="CH137" s="439"/>
      <c r="CI137" s="439"/>
      <c r="CJ137" s="439"/>
      <c r="CK137" s="439"/>
      <c r="CL137" s="439"/>
      <c r="CM137" s="439"/>
      <c r="CN137" s="439"/>
      <c r="CO137" s="439"/>
      <c r="CP137" s="439"/>
      <c r="CQ137" s="439"/>
      <c r="CR137" s="439"/>
      <c r="CS137" s="439"/>
      <c r="CT137" s="439"/>
      <c r="CU137" s="439"/>
      <c r="CV137" s="439"/>
      <c r="CW137" s="439"/>
    </row>
    <row r="138" spans="1:106" ht="4.2" customHeight="1" x14ac:dyDescent="0.2">
      <c r="A138" s="1040"/>
      <c r="B138" s="1040"/>
      <c r="C138" s="1040"/>
      <c r="D138" s="1040"/>
      <c r="E138" s="1040"/>
      <c r="F138" s="1041"/>
      <c r="G138" s="1041"/>
      <c r="H138" s="1041"/>
      <c r="K138" s="315"/>
      <c r="L138" s="315"/>
      <c r="M138" s="315"/>
      <c r="N138" s="315"/>
      <c r="O138" s="315"/>
      <c r="P138" s="315"/>
      <c r="Q138" s="315"/>
      <c r="R138" s="315"/>
      <c r="S138" s="315"/>
      <c r="T138" s="315"/>
      <c r="U138" s="315"/>
      <c r="V138" s="315"/>
      <c r="W138" s="315"/>
      <c r="X138" s="315"/>
      <c r="Y138" s="315"/>
      <c r="Z138" s="315"/>
      <c r="AA138" s="315"/>
      <c r="AB138" s="315"/>
      <c r="AC138" s="315"/>
      <c r="AD138" s="315"/>
      <c r="AE138" s="315"/>
      <c r="AF138" s="315"/>
      <c r="AG138" s="315"/>
      <c r="AH138" s="315"/>
      <c r="AI138" s="315"/>
      <c r="AJ138" s="315"/>
      <c r="AK138" s="315"/>
      <c r="AL138" s="315"/>
      <c r="AM138" s="315"/>
      <c r="AN138" s="315"/>
      <c r="AO138" s="315"/>
      <c r="AP138" s="315"/>
      <c r="AQ138" s="315"/>
      <c r="AR138" s="315"/>
      <c r="AS138" s="332"/>
      <c r="AT138" s="332"/>
      <c r="AX138" s="323"/>
      <c r="AY138" s="1117"/>
      <c r="AZ138" s="1117"/>
      <c r="BA138" s="1117"/>
      <c r="BB138" s="1118"/>
      <c r="BC138" s="325"/>
      <c r="BD138" s="325"/>
      <c r="BE138" s="325"/>
      <c r="BF138" s="325"/>
      <c r="BG138" s="328"/>
      <c r="BT138" s="539"/>
      <c r="BU138" s="539"/>
      <c r="BV138" s="539"/>
      <c r="BW138" s="125"/>
      <c r="BX138" s="439"/>
      <c r="BY138" s="439"/>
      <c r="BZ138" s="439"/>
      <c r="CA138" s="439"/>
      <c r="CB138" s="439"/>
      <c r="CC138" s="439"/>
      <c r="CD138" s="439"/>
      <c r="CE138" s="439"/>
      <c r="CF138" s="439"/>
      <c r="CG138" s="439"/>
      <c r="CH138" s="439"/>
      <c r="CI138" s="439"/>
      <c r="CJ138" s="439"/>
      <c r="CK138" s="439"/>
      <c r="CL138" s="439"/>
      <c r="CM138" s="439"/>
      <c r="CN138" s="439"/>
      <c r="CO138" s="439"/>
      <c r="CP138" s="439"/>
      <c r="CQ138" s="439"/>
      <c r="CR138" s="439"/>
      <c r="CS138" s="439"/>
      <c r="CT138" s="439"/>
      <c r="CU138" s="439"/>
      <c r="CV138" s="439"/>
      <c r="CW138" s="439"/>
    </row>
    <row r="139" spans="1:106" ht="4.2" customHeight="1" x14ac:dyDescent="0.2">
      <c r="A139" s="1040"/>
      <c r="B139" s="1040"/>
      <c r="C139" s="1040"/>
      <c r="D139" s="1040"/>
      <c r="E139" s="1040"/>
      <c r="F139" s="1041"/>
      <c r="G139" s="1041"/>
      <c r="H139" s="1041"/>
      <c r="K139" s="315"/>
      <c r="L139" s="315"/>
      <c r="M139" s="315"/>
      <c r="N139" s="315"/>
      <c r="O139" s="315"/>
      <c r="P139" s="315"/>
      <c r="Q139" s="315"/>
      <c r="R139" s="315"/>
      <c r="S139" s="315"/>
      <c r="T139" s="315"/>
      <c r="U139" s="315"/>
      <c r="V139" s="315"/>
      <c r="W139" s="315"/>
      <c r="X139" s="315"/>
      <c r="Y139" s="315"/>
      <c r="Z139" s="315"/>
      <c r="AA139" s="315"/>
      <c r="AB139" s="315"/>
      <c r="AC139" s="315"/>
      <c r="AD139" s="315"/>
      <c r="AE139" s="315"/>
      <c r="AF139" s="315"/>
      <c r="AG139" s="315"/>
      <c r="AH139" s="315"/>
      <c r="AI139" s="315"/>
      <c r="AJ139" s="315"/>
      <c r="AK139" s="315"/>
      <c r="AL139" s="315"/>
      <c r="AM139" s="315"/>
      <c r="AN139" s="315"/>
      <c r="AO139" s="315"/>
      <c r="AP139" s="315"/>
      <c r="AQ139" s="315"/>
      <c r="AR139" s="315"/>
      <c r="AS139" s="332"/>
      <c r="AT139" s="332"/>
      <c r="AX139" s="323"/>
      <c r="AY139" s="1117"/>
      <c r="AZ139" s="1117"/>
      <c r="BA139" s="1117"/>
      <c r="BB139" s="1118"/>
      <c r="BT139" s="539"/>
      <c r="BU139" s="539"/>
      <c r="BV139" s="539"/>
      <c r="BW139" s="315"/>
      <c r="BX139" s="439"/>
      <c r="BY139" s="439"/>
      <c r="BZ139" s="439"/>
      <c r="CA139" s="439"/>
      <c r="CB139" s="439"/>
      <c r="CC139" s="439"/>
      <c r="CD139" s="439"/>
      <c r="CE139" s="439"/>
      <c r="CF139" s="439"/>
      <c r="CG139" s="439"/>
      <c r="CH139" s="439"/>
      <c r="CI139" s="439"/>
      <c r="CJ139" s="439"/>
      <c r="CK139" s="439"/>
      <c r="CL139" s="439"/>
      <c r="CM139" s="439"/>
      <c r="CN139" s="439"/>
      <c r="CO139" s="439"/>
      <c r="CP139" s="439"/>
      <c r="CQ139" s="439"/>
      <c r="CR139" s="439"/>
      <c r="CS139" s="439"/>
      <c r="CT139" s="439"/>
      <c r="CU139" s="439"/>
      <c r="CV139" s="439"/>
      <c r="CW139" s="439"/>
    </row>
    <row r="140" spans="1:106" ht="4.2" customHeight="1" x14ac:dyDescent="0.2">
      <c r="A140" s="1040"/>
      <c r="B140" s="1040"/>
      <c r="C140" s="1040"/>
      <c r="D140" s="1040"/>
      <c r="E140" s="1040"/>
      <c r="F140" s="1041"/>
      <c r="G140" s="1041"/>
      <c r="H140" s="1041"/>
      <c r="K140" s="315"/>
      <c r="L140" s="315"/>
      <c r="M140" s="315"/>
      <c r="N140" s="315"/>
      <c r="O140" s="315"/>
      <c r="P140" s="315"/>
      <c r="Q140" s="315"/>
      <c r="R140" s="315"/>
      <c r="S140" s="315"/>
      <c r="T140" s="315"/>
      <c r="U140" s="315"/>
      <c r="V140" s="315"/>
      <c r="W140" s="315"/>
      <c r="X140" s="315"/>
      <c r="Y140" s="315"/>
      <c r="Z140" s="315"/>
      <c r="AA140" s="315"/>
      <c r="AB140" s="315"/>
      <c r="AC140" s="315"/>
      <c r="AD140" s="315"/>
      <c r="AE140" s="315"/>
      <c r="AF140" s="315"/>
      <c r="AG140" s="315"/>
      <c r="AH140" s="315"/>
      <c r="AI140" s="315"/>
      <c r="AJ140" s="315"/>
      <c r="AK140" s="315"/>
      <c r="AL140" s="315"/>
      <c r="AM140" s="315"/>
      <c r="AN140" s="315"/>
      <c r="AO140" s="315"/>
      <c r="AP140" s="315"/>
      <c r="AQ140" s="315"/>
      <c r="AR140" s="315"/>
      <c r="AS140" s="332"/>
      <c r="AT140" s="332"/>
      <c r="AX140" s="323"/>
      <c r="AY140" s="1117"/>
      <c r="AZ140" s="1117"/>
      <c r="BA140" s="1117"/>
      <c r="BB140" s="1118"/>
      <c r="BT140" s="539"/>
      <c r="BU140" s="539"/>
      <c r="BV140" s="539"/>
    </row>
    <row r="141" spans="1:106" ht="4.2" customHeight="1" x14ac:dyDescent="0.2">
      <c r="A141" s="1040"/>
      <c r="B141" s="1040"/>
      <c r="C141" s="1040"/>
      <c r="D141" s="1040"/>
      <c r="E141" s="1040"/>
      <c r="F141" s="1041"/>
      <c r="G141" s="1041"/>
      <c r="H141" s="1041"/>
      <c r="K141" s="947"/>
      <c r="L141" s="947"/>
      <c r="M141" s="947"/>
      <c r="N141" s="947"/>
      <c r="O141" s="947"/>
      <c r="P141" s="1037" t="e">
        <f>VLOOKUP(K142,選手リスト,3,FALSE)</f>
        <v>#N/A</v>
      </c>
      <c r="Q141" s="1037"/>
      <c r="R141" s="1037"/>
      <c r="S141" s="1037"/>
      <c r="T141" s="1037"/>
      <c r="U141" s="1037"/>
      <c r="V141" s="1037"/>
      <c r="W141" s="1037"/>
      <c r="X141" s="1037"/>
      <c r="Y141" s="1037"/>
      <c r="Z141" s="1037"/>
      <c r="AA141" s="1035" t="e">
        <f>VLOOKUP(K142,選手リスト,4,FALSE)</f>
        <v>#N/A</v>
      </c>
      <c r="AB141" s="1035"/>
      <c r="AC141" s="1035"/>
      <c r="AD141" s="1035"/>
      <c r="AE141" s="1035"/>
      <c r="AF141" s="1035"/>
      <c r="AG141" s="1035"/>
      <c r="AH141" s="1035"/>
      <c r="AI141" s="1035"/>
      <c r="AJ141" s="1035"/>
      <c r="AK141" s="1038" t="e">
        <f>VLOOKUP(K142,選手リスト,9,FALSE)</f>
        <v>#N/A</v>
      </c>
      <c r="AL141" s="1038"/>
      <c r="AM141" s="1038"/>
      <c r="AN141" s="1038"/>
      <c r="AO141" s="1039" t="e">
        <f>VLOOKUP(K142,選手リスト,6,FALSE)</f>
        <v>#N/A</v>
      </c>
      <c r="AP141" s="1039"/>
      <c r="AQ141" s="1039"/>
      <c r="AR141" s="1039"/>
      <c r="AS141" s="332"/>
      <c r="AT141" s="332"/>
      <c r="AX141" s="323"/>
      <c r="AY141" s="323"/>
      <c r="AZ141" s="323"/>
      <c r="BA141" s="323"/>
      <c r="BB141" s="322"/>
      <c r="BT141" s="539"/>
      <c r="BU141" s="539"/>
      <c r="BV141" s="539"/>
    </row>
    <row r="142" spans="1:106" ht="4.2" customHeight="1" x14ac:dyDescent="0.2">
      <c r="A142" s="1040"/>
      <c r="B142" s="1040"/>
      <c r="C142" s="1040"/>
      <c r="D142" s="1040"/>
      <c r="E142" s="1040"/>
      <c r="F142" s="1041"/>
      <c r="G142" s="1041"/>
      <c r="H142" s="1041"/>
      <c r="K142" s="1044">
        <v>747</v>
      </c>
      <c r="L142" s="1044"/>
      <c r="M142" s="1044"/>
      <c r="N142" s="1044"/>
      <c r="O142" s="36"/>
      <c r="P142" s="1037"/>
      <c r="Q142" s="1037"/>
      <c r="R142" s="1037"/>
      <c r="S142" s="1037"/>
      <c r="T142" s="1037"/>
      <c r="U142" s="1037"/>
      <c r="V142" s="1037"/>
      <c r="W142" s="1037"/>
      <c r="X142" s="1037"/>
      <c r="Y142" s="1037"/>
      <c r="Z142" s="1037"/>
      <c r="AA142" s="1035"/>
      <c r="AB142" s="1035"/>
      <c r="AC142" s="1035"/>
      <c r="AD142" s="1035"/>
      <c r="AE142" s="1035"/>
      <c r="AF142" s="1035"/>
      <c r="AG142" s="1035"/>
      <c r="AH142" s="1035"/>
      <c r="AI142" s="1035"/>
      <c r="AJ142" s="1035"/>
      <c r="AK142" s="1038"/>
      <c r="AL142" s="1038"/>
      <c r="AM142" s="1038"/>
      <c r="AN142" s="1038"/>
      <c r="AO142" s="1039"/>
      <c r="AP142" s="1039"/>
      <c r="AQ142" s="1039"/>
      <c r="AR142" s="1039"/>
      <c r="AS142" s="332"/>
      <c r="AT142" s="332"/>
      <c r="AX142" s="323"/>
      <c r="AY142" s="323"/>
      <c r="AZ142" s="323"/>
      <c r="BA142" s="323"/>
      <c r="BB142" s="322"/>
      <c r="BT142" s="539"/>
      <c r="BU142" s="539"/>
      <c r="BV142" s="539"/>
    </row>
    <row r="143" spans="1:106" ht="4.2" customHeight="1" x14ac:dyDescent="0.2">
      <c r="K143" s="1044"/>
      <c r="L143" s="1044"/>
      <c r="M143" s="1044"/>
      <c r="N143" s="1044"/>
      <c r="O143" s="36"/>
      <c r="P143" s="1034" t="e">
        <f>VLOOKUP(K142,選手リスト,2,FALSE)</f>
        <v>#N/A</v>
      </c>
      <c r="Q143" s="1034"/>
      <c r="R143" s="1034"/>
      <c r="S143" s="1034"/>
      <c r="T143" s="1034"/>
      <c r="U143" s="1034"/>
      <c r="V143" s="1034"/>
      <c r="W143" s="1034"/>
      <c r="X143" s="1034"/>
      <c r="Y143" s="1034"/>
      <c r="Z143" s="1034"/>
      <c r="AA143" s="1035"/>
      <c r="AB143" s="1035"/>
      <c r="AC143" s="1035"/>
      <c r="AD143" s="1035"/>
      <c r="AE143" s="1035"/>
      <c r="AF143" s="1035"/>
      <c r="AG143" s="1035"/>
      <c r="AH143" s="1035"/>
      <c r="AI143" s="1035"/>
      <c r="AJ143" s="1035"/>
      <c r="AK143" s="1038"/>
      <c r="AL143" s="1038"/>
      <c r="AM143" s="1038"/>
      <c r="AN143" s="1038"/>
      <c r="AO143" s="1039"/>
      <c r="AP143" s="1039"/>
      <c r="AQ143" s="1039"/>
      <c r="AR143" s="1039"/>
      <c r="AS143" s="332"/>
      <c r="AT143" s="332"/>
      <c r="AX143" s="323"/>
      <c r="AY143" s="323"/>
      <c r="AZ143" s="323"/>
      <c r="BA143" s="323"/>
      <c r="BB143" s="322"/>
      <c r="BT143" s="539"/>
      <c r="BU143" s="539"/>
      <c r="BV143" s="539"/>
    </row>
    <row r="144" spans="1:106" ht="4.2" customHeight="1" x14ac:dyDescent="0.2">
      <c r="K144" s="1044"/>
      <c r="L144" s="1044"/>
      <c r="M144" s="1044"/>
      <c r="N144" s="1044"/>
      <c r="O144" s="36"/>
      <c r="P144" s="1034"/>
      <c r="Q144" s="1034"/>
      <c r="R144" s="1034"/>
      <c r="S144" s="1034"/>
      <c r="T144" s="1034"/>
      <c r="U144" s="1034"/>
      <c r="V144" s="1034"/>
      <c r="W144" s="1034"/>
      <c r="X144" s="1034"/>
      <c r="Y144" s="1034"/>
      <c r="Z144" s="1034"/>
      <c r="AA144" s="1035" t="e">
        <f>VLOOKUP(K142,選手リスト,5,FALSE)</f>
        <v>#N/A</v>
      </c>
      <c r="AB144" s="1035"/>
      <c r="AC144" s="1035"/>
      <c r="AD144" s="1035"/>
      <c r="AE144" s="1035"/>
      <c r="AF144" s="1035"/>
      <c r="AG144" s="1035"/>
      <c r="AH144" s="1035"/>
      <c r="AI144" s="1035"/>
      <c r="AJ144" s="1035"/>
      <c r="AK144" s="1036" t="e">
        <f>VLOOKUP(K142,選手リスト,10,FALSE)</f>
        <v>#N/A</v>
      </c>
      <c r="AL144" s="1036"/>
      <c r="AM144" s="1036"/>
      <c r="AN144" s="1036"/>
      <c r="AO144" s="1039"/>
      <c r="AP144" s="1039"/>
      <c r="AQ144" s="1039"/>
      <c r="AR144" s="1039"/>
      <c r="AS144" s="85"/>
      <c r="AT144" s="85"/>
      <c r="AU144" s="85"/>
      <c r="AV144" s="85"/>
      <c r="AW144" s="330"/>
      <c r="AX144" s="323"/>
      <c r="AY144" s="323"/>
      <c r="AZ144" s="323"/>
      <c r="BA144" s="323"/>
      <c r="BB144" s="322"/>
      <c r="BT144" s="539"/>
      <c r="BU144" s="539"/>
      <c r="BV144" s="539"/>
    </row>
    <row r="145" spans="11:74" ht="4.2" customHeight="1" x14ac:dyDescent="0.2">
      <c r="K145" s="1044"/>
      <c r="L145" s="1044"/>
      <c r="M145" s="1044"/>
      <c r="N145" s="1044"/>
      <c r="O145" s="947"/>
      <c r="P145" s="1034"/>
      <c r="Q145" s="1034"/>
      <c r="R145" s="1034"/>
      <c r="S145" s="1034"/>
      <c r="T145" s="1034"/>
      <c r="U145" s="1034"/>
      <c r="V145" s="1034"/>
      <c r="W145" s="1034"/>
      <c r="X145" s="1034"/>
      <c r="Y145" s="1034"/>
      <c r="Z145" s="1034"/>
      <c r="AA145" s="1035"/>
      <c r="AB145" s="1035"/>
      <c r="AC145" s="1035"/>
      <c r="AD145" s="1035"/>
      <c r="AE145" s="1035"/>
      <c r="AF145" s="1035"/>
      <c r="AG145" s="1035"/>
      <c r="AH145" s="1035"/>
      <c r="AI145" s="1035"/>
      <c r="AJ145" s="1035"/>
      <c r="AK145" s="1036"/>
      <c r="AL145" s="1036"/>
      <c r="AM145" s="1036"/>
      <c r="AN145" s="1036"/>
      <c r="AO145" s="1039"/>
      <c r="AP145" s="1039"/>
      <c r="AQ145" s="1039"/>
      <c r="AR145" s="1039"/>
      <c r="AS145" s="323"/>
      <c r="AT145" s="323"/>
      <c r="AU145" s="323"/>
      <c r="AV145" s="323"/>
      <c r="AW145" s="322"/>
      <c r="AX145" s="323"/>
      <c r="AY145" s="323"/>
      <c r="AZ145" s="323"/>
      <c r="BA145" s="323"/>
      <c r="BB145" s="322"/>
      <c r="BT145" s="539"/>
      <c r="BU145" s="539"/>
      <c r="BV145" s="539"/>
    </row>
    <row r="146" spans="11:74" ht="4.2" customHeight="1" x14ac:dyDescent="0.2">
      <c r="K146" s="36"/>
      <c r="L146" s="36"/>
      <c r="M146" s="36"/>
      <c r="N146" s="36"/>
      <c r="O146" s="36"/>
      <c r="P146" s="1034"/>
      <c r="Q146" s="1034"/>
      <c r="R146" s="1034"/>
      <c r="S146" s="1034"/>
      <c r="T146" s="1034"/>
      <c r="U146" s="1034"/>
      <c r="V146" s="1034"/>
      <c r="W146" s="1034"/>
      <c r="X146" s="1034"/>
      <c r="Y146" s="1034"/>
      <c r="Z146" s="1034"/>
      <c r="AA146" s="1035"/>
      <c r="AB146" s="1035"/>
      <c r="AC146" s="1035"/>
      <c r="AD146" s="1035"/>
      <c r="AE146" s="1035"/>
      <c r="AF146" s="1035"/>
      <c r="AG146" s="1035"/>
      <c r="AH146" s="1035"/>
      <c r="AI146" s="1035"/>
      <c r="AJ146" s="1035"/>
      <c r="AK146" s="1036"/>
      <c r="AL146" s="1036"/>
      <c r="AM146" s="1036"/>
      <c r="AN146" s="1036"/>
      <c r="AO146" s="1039"/>
      <c r="AP146" s="1039"/>
      <c r="AQ146" s="1039"/>
      <c r="AR146" s="1039"/>
      <c r="AS146" s="323"/>
      <c r="AT146" s="323"/>
      <c r="AU146" s="323"/>
      <c r="AV146" s="323"/>
      <c r="AW146" s="322"/>
      <c r="AX146" s="323"/>
      <c r="AY146" s="323"/>
      <c r="AZ146" s="323"/>
      <c r="BA146" s="323"/>
      <c r="BB146" s="322"/>
      <c r="BT146" s="539"/>
      <c r="BU146" s="539"/>
      <c r="BV146" s="539"/>
    </row>
    <row r="147" spans="11:74" ht="4.2" customHeight="1" x14ac:dyDescent="0.2">
      <c r="K147" s="315"/>
      <c r="L147" s="315"/>
      <c r="M147" s="315"/>
      <c r="N147" s="315"/>
      <c r="O147" s="315"/>
      <c r="P147" s="315"/>
      <c r="Q147" s="315"/>
      <c r="R147" s="315"/>
      <c r="S147" s="315"/>
      <c r="T147" s="315"/>
      <c r="U147" s="315"/>
      <c r="V147" s="315"/>
      <c r="W147" s="315"/>
      <c r="X147" s="315"/>
      <c r="Y147" s="315"/>
      <c r="Z147" s="315"/>
      <c r="AA147" s="315"/>
      <c r="AB147" s="315"/>
      <c r="AC147" s="315"/>
      <c r="AD147" s="315"/>
      <c r="AE147" s="315"/>
      <c r="AF147" s="315"/>
      <c r="AG147" s="315"/>
      <c r="AH147" s="315"/>
      <c r="AI147" s="315"/>
      <c r="AJ147" s="315"/>
      <c r="AK147" s="315"/>
      <c r="AL147" s="315"/>
      <c r="AM147" s="315"/>
      <c r="AN147" s="315"/>
      <c r="AO147" s="315"/>
      <c r="AP147" s="315"/>
      <c r="AQ147" s="315"/>
      <c r="AR147" s="315"/>
      <c r="AS147" s="323"/>
      <c r="AT147" s="1117">
        <f>AT127+1</f>
        <v>69</v>
      </c>
      <c r="AU147" s="1117"/>
      <c r="AV147" s="1117"/>
      <c r="AW147" s="1118"/>
      <c r="AX147" s="323"/>
      <c r="AY147" s="323"/>
      <c r="AZ147" s="323"/>
      <c r="BA147" s="323"/>
      <c r="BB147" s="322"/>
      <c r="BT147" s="539"/>
      <c r="BU147" s="539"/>
      <c r="BV147" s="539"/>
    </row>
    <row r="148" spans="11:74" ht="4.2" customHeight="1" x14ac:dyDescent="0.2">
      <c r="K148" s="315"/>
      <c r="L148" s="315"/>
      <c r="M148" s="315"/>
      <c r="N148" s="315"/>
      <c r="O148" s="315"/>
      <c r="P148" s="315"/>
      <c r="Q148" s="315"/>
      <c r="R148" s="315"/>
      <c r="S148" s="315"/>
      <c r="T148" s="315"/>
      <c r="U148" s="315"/>
      <c r="V148" s="315"/>
      <c r="W148" s="315"/>
      <c r="X148" s="315"/>
      <c r="Y148" s="315"/>
      <c r="Z148" s="315"/>
      <c r="AA148" s="315"/>
      <c r="AB148" s="315"/>
      <c r="AC148" s="315"/>
      <c r="AD148" s="315"/>
      <c r="AE148" s="315"/>
      <c r="AF148" s="315"/>
      <c r="AG148" s="315"/>
      <c r="AH148" s="315"/>
      <c r="AI148" s="315"/>
      <c r="AJ148" s="315"/>
      <c r="AK148" s="315"/>
      <c r="AL148" s="315"/>
      <c r="AM148" s="315"/>
      <c r="AN148" s="315"/>
      <c r="AO148" s="315"/>
      <c r="AP148" s="315"/>
      <c r="AQ148" s="315"/>
      <c r="AR148" s="315"/>
      <c r="AS148" s="323"/>
      <c r="AT148" s="1117"/>
      <c r="AU148" s="1117"/>
      <c r="AV148" s="1117"/>
      <c r="AW148" s="1118"/>
      <c r="AX148" s="325"/>
      <c r="AY148" s="325"/>
      <c r="AZ148" s="325"/>
      <c r="BA148" s="325"/>
      <c r="BB148" s="328"/>
      <c r="BT148" s="539"/>
      <c r="BU148" s="539"/>
      <c r="BV148" s="539"/>
    </row>
    <row r="149" spans="11:74" ht="4.2" customHeight="1" x14ac:dyDescent="0.2">
      <c r="K149" s="315"/>
      <c r="L149" s="315"/>
      <c r="M149" s="315"/>
      <c r="N149" s="315"/>
      <c r="O149" s="315"/>
      <c r="P149" s="315"/>
      <c r="Q149" s="315"/>
      <c r="R149" s="315"/>
      <c r="S149" s="315"/>
      <c r="T149" s="315"/>
      <c r="U149" s="315"/>
      <c r="V149" s="315"/>
      <c r="W149" s="315"/>
      <c r="X149" s="315"/>
      <c r="Y149" s="315"/>
      <c r="Z149" s="315"/>
      <c r="AA149" s="315"/>
      <c r="AB149" s="315"/>
      <c r="AC149" s="315"/>
      <c r="AD149" s="315"/>
      <c r="AE149" s="315"/>
      <c r="AF149" s="315"/>
      <c r="AG149" s="315"/>
      <c r="AH149" s="315"/>
      <c r="AI149" s="315"/>
      <c r="AJ149" s="315"/>
      <c r="AK149" s="315"/>
      <c r="AL149" s="315"/>
      <c r="AM149" s="315"/>
      <c r="AN149" s="315"/>
      <c r="AO149" s="315"/>
      <c r="AP149" s="315"/>
      <c r="AQ149" s="315"/>
      <c r="AR149" s="315"/>
      <c r="AS149" s="323"/>
      <c r="AT149" s="1117"/>
      <c r="AU149" s="1117"/>
      <c r="AV149" s="1117"/>
      <c r="AW149" s="1118"/>
      <c r="BT149" s="539"/>
      <c r="BU149" s="539"/>
      <c r="BV149" s="539"/>
    </row>
    <row r="150" spans="11:74" ht="4.2" customHeight="1" x14ac:dyDescent="0.2">
      <c r="K150" s="315"/>
      <c r="L150" s="315"/>
      <c r="M150" s="315"/>
      <c r="N150" s="315"/>
      <c r="O150" s="315"/>
      <c r="P150" s="315"/>
      <c r="Q150" s="315"/>
      <c r="R150" s="315"/>
      <c r="S150" s="315"/>
      <c r="T150" s="315"/>
      <c r="U150" s="315"/>
      <c r="V150" s="315"/>
      <c r="W150" s="315"/>
      <c r="X150" s="315"/>
      <c r="Y150" s="315"/>
      <c r="Z150" s="315"/>
      <c r="AA150" s="315"/>
      <c r="AB150" s="315"/>
      <c r="AC150" s="315"/>
      <c r="AD150" s="315"/>
      <c r="AE150" s="315"/>
      <c r="AF150" s="315"/>
      <c r="AG150" s="315"/>
      <c r="AH150" s="315"/>
      <c r="AI150" s="315"/>
      <c r="AJ150" s="315"/>
      <c r="AK150" s="315"/>
      <c r="AL150" s="315"/>
      <c r="AM150" s="315"/>
      <c r="AN150" s="315"/>
      <c r="AO150" s="315"/>
      <c r="AP150" s="315"/>
      <c r="AQ150" s="315"/>
      <c r="AR150" s="315"/>
      <c r="AS150" s="323"/>
      <c r="AT150" s="1117"/>
      <c r="AU150" s="1117"/>
      <c r="AV150" s="1117"/>
      <c r="AW150" s="1118"/>
      <c r="BT150" s="902"/>
      <c r="BU150" s="902"/>
    </row>
    <row r="151" spans="11:74" ht="4.2" customHeight="1" x14ac:dyDescent="0.2">
      <c r="K151" s="947"/>
      <c r="L151" s="947"/>
      <c r="M151" s="947"/>
      <c r="N151" s="947"/>
      <c r="O151" s="947"/>
      <c r="P151" s="1037" t="e">
        <f>VLOOKUP(K152,選手リスト,3,FALSE)</f>
        <v>#N/A</v>
      </c>
      <c r="Q151" s="1037"/>
      <c r="R151" s="1037"/>
      <c r="S151" s="1037"/>
      <c r="T151" s="1037"/>
      <c r="U151" s="1037"/>
      <c r="V151" s="1037"/>
      <c r="W151" s="1037"/>
      <c r="X151" s="1037"/>
      <c r="Y151" s="1037"/>
      <c r="Z151" s="1037"/>
      <c r="AA151" s="1035" t="e">
        <f>VLOOKUP(K152,選手リスト,4,FALSE)</f>
        <v>#N/A</v>
      </c>
      <c r="AB151" s="1035"/>
      <c r="AC151" s="1035"/>
      <c r="AD151" s="1035"/>
      <c r="AE151" s="1035"/>
      <c r="AF151" s="1035"/>
      <c r="AG151" s="1035"/>
      <c r="AH151" s="1035"/>
      <c r="AI151" s="1035"/>
      <c r="AJ151" s="1035"/>
      <c r="AK151" s="1038" t="e">
        <f>VLOOKUP(K152,選手リスト,9,FALSE)</f>
        <v>#N/A</v>
      </c>
      <c r="AL151" s="1038"/>
      <c r="AM151" s="1038"/>
      <c r="AN151" s="1038"/>
      <c r="AO151" s="1039" t="e">
        <f>VLOOKUP(K152,選手リスト,6,FALSE)</f>
        <v>#N/A</v>
      </c>
      <c r="AP151" s="1039"/>
      <c r="AQ151" s="1039"/>
      <c r="AR151" s="1039"/>
      <c r="AS151" s="323"/>
      <c r="AT151" s="323"/>
      <c r="AU151" s="323"/>
      <c r="AV151" s="323"/>
      <c r="AW151" s="322"/>
      <c r="BT151" s="902"/>
      <c r="BU151" s="902"/>
    </row>
    <row r="152" spans="11:74" ht="4.2" customHeight="1" x14ac:dyDescent="0.2">
      <c r="K152" s="1044">
        <v>748</v>
      </c>
      <c r="L152" s="1044"/>
      <c r="M152" s="1044"/>
      <c r="N152" s="1044"/>
      <c r="O152" s="36"/>
      <c r="P152" s="1037"/>
      <c r="Q152" s="1037"/>
      <c r="R152" s="1037"/>
      <c r="S152" s="1037"/>
      <c r="T152" s="1037"/>
      <c r="U152" s="1037"/>
      <c r="V152" s="1037"/>
      <c r="W152" s="1037"/>
      <c r="X152" s="1037"/>
      <c r="Y152" s="1037"/>
      <c r="Z152" s="1037"/>
      <c r="AA152" s="1035"/>
      <c r="AB152" s="1035"/>
      <c r="AC152" s="1035"/>
      <c r="AD152" s="1035"/>
      <c r="AE152" s="1035"/>
      <c r="AF152" s="1035"/>
      <c r="AG152" s="1035"/>
      <c r="AH152" s="1035"/>
      <c r="AI152" s="1035"/>
      <c r="AJ152" s="1035"/>
      <c r="AK152" s="1038"/>
      <c r="AL152" s="1038"/>
      <c r="AM152" s="1038"/>
      <c r="AN152" s="1038"/>
      <c r="AO152" s="1039"/>
      <c r="AP152" s="1039"/>
      <c r="AQ152" s="1039"/>
      <c r="AR152" s="1039"/>
      <c r="AS152" s="323"/>
      <c r="AT152" s="323"/>
      <c r="AU152" s="323"/>
      <c r="AV152" s="323"/>
      <c r="AW152" s="322"/>
      <c r="BT152" s="902"/>
      <c r="BU152" s="902"/>
    </row>
    <row r="153" spans="11:74" ht="4.2" customHeight="1" x14ac:dyDescent="0.2">
      <c r="K153" s="1044"/>
      <c r="L153" s="1044"/>
      <c r="M153" s="1044"/>
      <c r="N153" s="1044"/>
      <c r="O153" s="36"/>
      <c r="P153" s="1034" t="e">
        <f>VLOOKUP(K152,選手リスト,2,FALSE)</f>
        <v>#N/A</v>
      </c>
      <c r="Q153" s="1034"/>
      <c r="R153" s="1034"/>
      <c r="S153" s="1034"/>
      <c r="T153" s="1034"/>
      <c r="U153" s="1034"/>
      <c r="V153" s="1034"/>
      <c r="W153" s="1034"/>
      <c r="X153" s="1034"/>
      <c r="Y153" s="1034"/>
      <c r="Z153" s="1034"/>
      <c r="AA153" s="1035"/>
      <c r="AB153" s="1035"/>
      <c r="AC153" s="1035"/>
      <c r="AD153" s="1035"/>
      <c r="AE153" s="1035"/>
      <c r="AF153" s="1035"/>
      <c r="AG153" s="1035"/>
      <c r="AH153" s="1035"/>
      <c r="AI153" s="1035"/>
      <c r="AJ153" s="1035"/>
      <c r="AK153" s="1038"/>
      <c r="AL153" s="1038"/>
      <c r="AM153" s="1038"/>
      <c r="AN153" s="1038"/>
      <c r="AO153" s="1039"/>
      <c r="AP153" s="1039"/>
      <c r="AQ153" s="1039"/>
      <c r="AR153" s="1039"/>
      <c r="AS153" s="325"/>
      <c r="AT153" s="325"/>
      <c r="AU153" s="325"/>
      <c r="AV153" s="325"/>
      <c r="AW153" s="328"/>
      <c r="BT153" s="902"/>
      <c r="BU153" s="902"/>
    </row>
    <row r="154" spans="11:74" ht="4.2" customHeight="1" x14ac:dyDescent="0.2">
      <c r="K154" s="1044"/>
      <c r="L154" s="1044"/>
      <c r="M154" s="1044"/>
      <c r="N154" s="1044"/>
      <c r="O154" s="36"/>
      <c r="P154" s="1034"/>
      <c r="Q154" s="1034"/>
      <c r="R154" s="1034"/>
      <c r="S154" s="1034"/>
      <c r="T154" s="1034"/>
      <c r="U154" s="1034"/>
      <c r="V154" s="1034"/>
      <c r="W154" s="1034"/>
      <c r="X154" s="1034"/>
      <c r="Y154" s="1034"/>
      <c r="Z154" s="1034"/>
      <c r="AA154" s="1035" t="e">
        <f>VLOOKUP(K152,選手リスト,5,FALSE)</f>
        <v>#N/A</v>
      </c>
      <c r="AB154" s="1035"/>
      <c r="AC154" s="1035"/>
      <c r="AD154" s="1035"/>
      <c r="AE154" s="1035"/>
      <c r="AF154" s="1035"/>
      <c r="AG154" s="1035"/>
      <c r="AH154" s="1035"/>
      <c r="AI154" s="1035"/>
      <c r="AJ154" s="1035"/>
      <c r="AK154" s="1036" t="e">
        <f>VLOOKUP(K152,選手リスト,10,FALSE)</f>
        <v>#N/A</v>
      </c>
      <c r="AL154" s="1036"/>
      <c r="AM154" s="1036"/>
      <c r="AN154" s="1036"/>
      <c r="AO154" s="1039"/>
      <c r="AP154" s="1039"/>
      <c r="AQ154" s="1039"/>
      <c r="AR154" s="1039"/>
      <c r="AS154" s="332"/>
      <c r="AT154" s="332"/>
      <c r="BT154" s="902"/>
      <c r="BU154" s="902"/>
    </row>
    <row r="155" spans="11:74" ht="4.2" customHeight="1" x14ac:dyDescent="0.2">
      <c r="K155" s="1044"/>
      <c r="L155" s="1044"/>
      <c r="M155" s="1044"/>
      <c r="N155" s="1044"/>
      <c r="O155" s="947"/>
      <c r="P155" s="1034"/>
      <c r="Q155" s="1034"/>
      <c r="R155" s="1034"/>
      <c r="S155" s="1034"/>
      <c r="T155" s="1034"/>
      <c r="U155" s="1034"/>
      <c r="V155" s="1034"/>
      <c r="W155" s="1034"/>
      <c r="X155" s="1034"/>
      <c r="Y155" s="1034"/>
      <c r="Z155" s="1034"/>
      <c r="AA155" s="1035"/>
      <c r="AB155" s="1035"/>
      <c r="AC155" s="1035"/>
      <c r="AD155" s="1035"/>
      <c r="AE155" s="1035"/>
      <c r="AF155" s="1035"/>
      <c r="AG155" s="1035"/>
      <c r="AH155" s="1035"/>
      <c r="AI155" s="1035"/>
      <c r="AJ155" s="1035"/>
      <c r="AK155" s="1036"/>
      <c r="AL155" s="1036"/>
      <c r="AM155" s="1036"/>
      <c r="AN155" s="1036"/>
      <c r="AO155" s="1039"/>
      <c r="AP155" s="1039"/>
      <c r="AQ155" s="1039"/>
      <c r="AR155" s="1039"/>
      <c r="AS155" s="332"/>
      <c r="AT155" s="332"/>
      <c r="BT155" s="902"/>
      <c r="BU155" s="902"/>
    </row>
    <row r="156" spans="11:74" ht="4.2" customHeight="1" x14ac:dyDescent="0.2">
      <c r="K156" s="36"/>
      <c r="L156" s="36"/>
      <c r="M156" s="36"/>
      <c r="N156" s="36"/>
      <c r="O156" s="36"/>
      <c r="P156" s="1034"/>
      <c r="Q156" s="1034"/>
      <c r="R156" s="1034"/>
      <c r="S156" s="1034"/>
      <c r="T156" s="1034"/>
      <c r="U156" s="1034"/>
      <c r="V156" s="1034"/>
      <c r="W156" s="1034"/>
      <c r="X156" s="1034"/>
      <c r="Y156" s="1034"/>
      <c r="Z156" s="1034"/>
      <c r="AA156" s="1035"/>
      <c r="AB156" s="1035"/>
      <c r="AC156" s="1035"/>
      <c r="AD156" s="1035"/>
      <c r="AE156" s="1035"/>
      <c r="AF156" s="1035"/>
      <c r="AG156" s="1035"/>
      <c r="AH156" s="1035"/>
      <c r="AI156" s="1035"/>
      <c r="AJ156" s="1035"/>
      <c r="AK156" s="1036"/>
      <c r="AL156" s="1036"/>
      <c r="AM156" s="1036"/>
      <c r="AN156" s="1036"/>
      <c r="AO156" s="1039"/>
      <c r="AP156" s="1039"/>
      <c r="AQ156" s="1039"/>
      <c r="AR156" s="1039"/>
      <c r="AS156" s="332"/>
      <c r="AT156" s="332"/>
    </row>
    <row r="157" spans="11:74" ht="4.2" customHeight="1" x14ac:dyDescent="0.2">
      <c r="K157" s="36"/>
      <c r="L157" s="36"/>
      <c r="M157" s="36"/>
      <c r="N157" s="36"/>
      <c r="O157" s="947"/>
      <c r="P157" s="932"/>
      <c r="Q157" s="932"/>
      <c r="R157" s="932"/>
      <c r="S157" s="932"/>
      <c r="T157" s="932"/>
      <c r="U157" s="932"/>
      <c r="V157" s="932"/>
      <c r="W157" s="932"/>
      <c r="X157" s="932"/>
      <c r="Y157" s="932"/>
      <c r="Z157" s="932"/>
      <c r="AA157" s="51"/>
      <c r="AB157" s="51"/>
      <c r="AC157" s="51"/>
      <c r="AD157" s="51"/>
      <c r="AE157" s="51"/>
      <c r="AF157" s="51"/>
      <c r="AG157" s="51"/>
      <c r="AH157" s="51"/>
      <c r="AI157" s="51"/>
      <c r="AJ157" s="51"/>
      <c r="AK157" s="936"/>
      <c r="AL157" s="936"/>
      <c r="AM157" s="936"/>
      <c r="AN157" s="936"/>
      <c r="AO157" s="122"/>
      <c r="AP157" s="122"/>
      <c r="AQ157" s="122"/>
      <c r="AR157" s="122"/>
      <c r="AS157" s="332"/>
      <c r="AT157" s="332"/>
    </row>
    <row r="158" spans="11:74" ht="4.2" customHeight="1" x14ac:dyDescent="0.2">
      <c r="K158" s="36"/>
      <c r="L158" s="36"/>
      <c r="M158" s="36"/>
      <c r="N158" s="36"/>
      <c r="O158" s="36"/>
      <c r="P158" s="932"/>
      <c r="Q158" s="932"/>
      <c r="R158" s="932"/>
      <c r="S158" s="932"/>
      <c r="T158" s="932"/>
      <c r="U158" s="932"/>
      <c r="V158" s="932"/>
      <c r="W158" s="932"/>
      <c r="X158" s="932"/>
      <c r="Y158" s="932"/>
      <c r="Z158" s="932"/>
      <c r="AA158" s="51"/>
      <c r="AB158" s="51"/>
      <c r="AC158" s="51"/>
      <c r="AD158" s="51"/>
      <c r="AE158" s="51"/>
      <c r="AF158" s="51"/>
      <c r="AG158" s="51"/>
      <c r="AH158" s="51"/>
      <c r="AI158" s="51"/>
      <c r="AJ158" s="51"/>
      <c r="AK158" s="936"/>
      <c r="AL158" s="936"/>
      <c r="AM158" s="936"/>
      <c r="AN158" s="936"/>
      <c r="AO158" s="122"/>
      <c r="AP158" s="122"/>
      <c r="AQ158" s="122"/>
      <c r="AR158" s="122"/>
      <c r="AS158" s="332"/>
      <c r="AT158" s="332"/>
    </row>
    <row r="161" spans="6:62" ht="4.2" customHeight="1" x14ac:dyDescent="0.2">
      <c r="F161" s="315"/>
      <c r="G161" s="315"/>
      <c r="H161" s="315"/>
      <c r="I161" s="315"/>
    </row>
    <row r="162" spans="6:62" ht="4.2" customHeight="1" x14ac:dyDescent="0.2">
      <c r="F162" s="315"/>
      <c r="G162" s="315"/>
      <c r="H162" s="315"/>
      <c r="I162" s="315"/>
      <c r="N162" s="1045">
        <v>736</v>
      </c>
      <c r="O162" s="1045"/>
      <c r="P162" s="1045"/>
      <c r="Q162" s="1045"/>
      <c r="R162" s="1045"/>
      <c r="S162" s="1045"/>
      <c r="T162" s="1045"/>
      <c r="U162" s="1045">
        <v>737</v>
      </c>
      <c r="V162" s="1045"/>
      <c r="W162" s="1045"/>
      <c r="X162" s="1045"/>
      <c r="Y162" s="1045"/>
      <c r="Z162" s="1045"/>
      <c r="AA162" s="1045"/>
      <c r="AB162" s="1045">
        <v>738</v>
      </c>
      <c r="AC162" s="1045"/>
      <c r="AD162" s="1045"/>
      <c r="AE162" s="1045"/>
      <c r="AF162" s="1045"/>
      <c r="AG162" s="1045"/>
      <c r="AH162" s="1045"/>
      <c r="AI162" s="1045">
        <v>739</v>
      </c>
      <c r="AJ162" s="1045"/>
      <c r="AK162" s="1045"/>
      <c r="AL162" s="1045"/>
      <c r="AM162" s="1045"/>
      <c r="AN162" s="1045"/>
      <c r="AO162" s="1045"/>
      <c r="AP162" s="1045">
        <v>740</v>
      </c>
      <c r="AQ162" s="1045"/>
      <c r="AR162" s="1045"/>
      <c r="AS162" s="1045"/>
      <c r="AT162" s="1045"/>
      <c r="AU162" s="1045"/>
      <c r="AV162" s="1045"/>
      <c r="AW162" s="1045">
        <v>741</v>
      </c>
      <c r="AX162" s="1045"/>
      <c r="AY162" s="1045"/>
      <c r="AZ162" s="1045"/>
      <c r="BA162" s="1045"/>
      <c r="BB162" s="1045"/>
      <c r="BC162" s="1045"/>
      <c r="BD162" s="1045">
        <v>742</v>
      </c>
      <c r="BE162" s="1045"/>
      <c r="BF162" s="1045"/>
      <c r="BG162" s="1045"/>
      <c r="BH162" s="1045"/>
      <c r="BI162" s="1045"/>
      <c r="BJ162" s="1045"/>
    </row>
    <row r="163" spans="6:62" ht="4.2" customHeight="1" x14ac:dyDescent="0.2">
      <c r="F163" s="315"/>
      <c r="G163" s="315"/>
      <c r="H163" s="315"/>
      <c r="I163" s="315"/>
      <c r="N163" s="1045"/>
      <c r="O163" s="1045"/>
      <c r="P163" s="1045"/>
      <c r="Q163" s="1045"/>
      <c r="R163" s="1045"/>
      <c r="S163" s="1045"/>
      <c r="T163" s="1045"/>
      <c r="U163" s="1045"/>
      <c r="V163" s="1045"/>
      <c r="W163" s="1045"/>
      <c r="X163" s="1045"/>
      <c r="Y163" s="1045"/>
      <c r="Z163" s="1045"/>
      <c r="AA163" s="1045"/>
      <c r="AB163" s="1045"/>
      <c r="AC163" s="1045"/>
      <c r="AD163" s="1045"/>
      <c r="AE163" s="1045"/>
      <c r="AF163" s="1045"/>
      <c r="AG163" s="1045"/>
      <c r="AH163" s="1045"/>
      <c r="AI163" s="1045"/>
      <c r="AJ163" s="1045"/>
      <c r="AK163" s="1045"/>
      <c r="AL163" s="1045"/>
      <c r="AM163" s="1045"/>
      <c r="AN163" s="1045"/>
      <c r="AO163" s="1045"/>
      <c r="AP163" s="1045"/>
      <c r="AQ163" s="1045"/>
      <c r="AR163" s="1045"/>
      <c r="AS163" s="1045"/>
      <c r="AT163" s="1045"/>
      <c r="AU163" s="1045"/>
      <c r="AV163" s="1045"/>
      <c r="AW163" s="1045"/>
      <c r="AX163" s="1045"/>
      <c r="AY163" s="1045"/>
      <c r="AZ163" s="1045"/>
      <c r="BA163" s="1045"/>
      <c r="BB163" s="1045"/>
      <c r="BC163" s="1045"/>
      <c r="BD163" s="1045"/>
      <c r="BE163" s="1045"/>
      <c r="BF163" s="1045"/>
      <c r="BG163" s="1045"/>
      <c r="BH163" s="1045"/>
      <c r="BI163" s="1045"/>
      <c r="BJ163" s="1045"/>
    </row>
    <row r="164" spans="6:62" ht="4.2" customHeight="1" x14ac:dyDescent="0.2">
      <c r="F164" s="315"/>
      <c r="G164" s="315"/>
      <c r="H164" s="315"/>
      <c r="I164" s="315"/>
      <c r="R164" s="111"/>
      <c r="S164" s="111"/>
      <c r="T164" s="111"/>
      <c r="U164" s="111"/>
      <c r="V164" s="111"/>
      <c r="W164" s="111"/>
      <c r="X164" s="111"/>
      <c r="Y164" s="111"/>
      <c r="Z164" s="111"/>
      <c r="AA164" s="111"/>
      <c r="AB164" s="111"/>
      <c r="AC164" s="111"/>
      <c r="AD164" s="111"/>
      <c r="AE164" s="111"/>
      <c r="AF164" s="111"/>
      <c r="AG164" s="111"/>
      <c r="AH164" s="111"/>
      <c r="AI164" s="111"/>
      <c r="AJ164" s="111"/>
      <c r="AK164" s="111"/>
      <c r="AL164" s="111"/>
      <c r="AM164" s="111"/>
      <c r="AN164" s="111"/>
      <c r="AO164" s="111"/>
      <c r="AP164" s="111"/>
      <c r="AQ164" s="111"/>
      <c r="AR164" s="111"/>
      <c r="AS164" s="111"/>
      <c r="AT164" s="111"/>
      <c r="AU164" s="111"/>
      <c r="AV164" s="111"/>
      <c r="AW164" s="111"/>
      <c r="AX164" s="111"/>
      <c r="AY164" s="111"/>
      <c r="AZ164" s="111"/>
      <c r="BA164" s="111"/>
      <c r="BB164" s="111"/>
      <c r="BC164" s="111"/>
      <c r="BD164" s="111"/>
      <c r="BE164" s="111"/>
      <c r="BF164" s="111"/>
      <c r="BG164" s="111"/>
    </row>
    <row r="165" spans="6:62" ht="4.2" customHeight="1" x14ac:dyDescent="0.2">
      <c r="F165" s="315"/>
      <c r="G165" s="315"/>
      <c r="H165" s="315"/>
      <c r="I165" s="315"/>
      <c r="R165" s="111"/>
      <c r="U165" s="111"/>
      <c r="V165" s="111"/>
      <c r="W165" s="111"/>
      <c r="X165" s="111"/>
      <c r="Y165" s="111"/>
      <c r="Z165" s="111"/>
      <c r="AA165" s="111"/>
      <c r="AB165" s="111"/>
      <c r="AC165" s="111"/>
      <c r="AD165" s="111"/>
      <c r="AE165" s="111"/>
      <c r="AF165" s="111"/>
      <c r="AG165" s="111"/>
      <c r="AH165" s="111"/>
      <c r="AI165" s="111"/>
      <c r="AJ165" s="111"/>
      <c r="AK165" s="111"/>
      <c r="AL165" s="111"/>
      <c r="AM165" s="111"/>
      <c r="AN165" s="111"/>
      <c r="AO165" s="111"/>
      <c r="AP165" s="111"/>
      <c r="AQ165" s="111"/>
      <c r="AR165" s="111"/>
      <c r="AS165" s="111"/>
      <c r="AT165" s="111"/>
      <c r="AU165" s="111"/>
      <c r="AV165" s="111"/>
      <c r="AW165" s="111"/>
      <c r="AX165" s="111"/>
      <c r="AY165" s="111"/>
      <c r="AZ165" s="111"/>
      <c r="BA165" s="111"/>
      <c r="BB165" s="111"/>
      <c r="BC165" s="111"/>
      <c r="BD165" s="111"/>
      <c r="BE165" s="111"/>
      <c r="BF165" s="111"/>
      <c r="BG165" s="111"/>
      <c r="BH165" s="111"/>
      <c r="BI165" s="111"/>
      <c r="BJ165" s="111"/>
    </row>
    <row r="166" spans="6:62" ht="4.2" customHeight="1" x14ac:dyDescent="0.2">
      <c r="F166" s="315"/>
      <c r="G166" s="315"/>
      <c r="H166" s="315"/>
      <c r="I166" s="315"/>
      <c r="U166" s="111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B166" s="111"/>
      <c r="BC166" s="111"/>
      <c r="BD166" s="111"/>
      <c r="BE166" s="111"/>
      <c r="BF166" s="111"/>
      <c r="BG166" s="111"/>
      <c r="BH166" s="111"/>
      <c r="BI166" s="111"/>
      <c r="BJ166" s="111"/>
    </row>
    <row r="167" spans="6:62" ht="4.2" customHeight="1" x14ac:dyDescent="0.2">
      <c r="F167" s="315"/>
      <c r="G167" s="315"/>
      <c r="H167" s="315"/>
      <c r="I167" s="315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11"/>
      <c r="BF167" s="111"/>
      <c r="BG167" s="111"/>
      <c r="BH167" s="111"/>
      <c r="BI167" s="111"/>
      <c r="BJ167" s="111"/>
    </row>
    <row r="168" spans="6:62" ht="4.2" customHeight="1" x14ac:dyDescent="0.2">
      <c r="F168" s="315"/>
      <c r="G168" s="315"/>
      <c r="H168" s="315"/>
      <c r="I168" s="315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11"/>
      <c r="BF168" s="111"/>
      <c r="BG168" s="111"/>
      <c r="BH168" s="111"/>
      <c r="BI168" s="111"/>
      <c r="BJ168" s="111"/>
    </row>
    <row r="169" spans="6:62" ht="4.2" customHeight="1" x14ac:dyDescent="0.2">
      <c r="F169" s="315"/>
      <c r="G169" s="315"/>
      <c r="H169" s="315"/>
      <c r="I169" s="315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11"/>
      <c r="BF169" s="111"/>
      <c r="BG169" s="111"/>
      <c r="BH169" s="111"/>
      <c r="BI169" s="111"/>
      <c r="BJ169" s="111"/>
    </row>
    <row r="170" spans="6:62" ht="4.2" customHeight="1" x14ac:dyDescent="0.2">
      <c r="F170" s="315"/>
      <c r="G170" s="315"/>
      <c r="H170" s="315"/>
      <c r="I170" s="315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  <c r="BF170" s="111"/>
      <c r="BG170" s="111"/>
      <c r="BH170" s="111"/>
      <c r="BI170" s="111"/>
      <c r="BJ170" s="111"/>
    </row>
    <row r="171" spans="6:62" ht="4.2" customHeight="1" x14ac:dyDescent="0.2">
      <c r="F171" s="315"/>
      <c r="G171" s="315"/>
      <c r="H171" s="315"/>
      <c r="I171" s="315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11"/>
      <c r="BF171" s="111"/>
      <c r="BG171" s="111"/>
      <c r="BH171" s="111"/>
      <c r="BI171" s="111"/>
      <c r="BJ171" s="111"/>
    </row>
    <row r="172" spans="6:62" ht="4.2" customHeight="1" x14ac:dyDescent="0.2">
      <c r="F172" s="315"/>
      <c r="G172" s="315"/>
      <c r="H172" s="315"/>
      <c r="I172" s="315"/>
      <c r="U172" s="111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11"/>
      <c r="BF172" s="111"/>
      <c r="BG172" s="111"/>
      <c r="BH172" s="111"/>
      <c r="BI172" s="111"/>
      <c r="BJ172" s="111"/>
    </row>
    <row r="173" spans="6:62" ht="4.2" customHeight="1" x14ac:dyDescent="0.2">
      <c r="F173" s="315"/>
      <c r="G173" s="315"/>
      <c r="H173" s="315"/>
      <c r="I173" s="315"/>
      <c r="U173" s="111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11"/>
      <c r="BF173" s="111"/>
      <c r="BG173" s="111"/>
      <c r="BH173" s="111"/>
      <c r="BI173" s="111"/>
      <c r="BJ173" s="111"/>
    </row>
    <row r="174" spans="6:62" ht="4.2" customHeight="1" x14ac:dyDescent="0.2">
      <c r="F174" s="315"/>
      <c r="G174" s="315"/>
      <c r="H174" s="315"/>
      <c r="I174" s="315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111"/>
      <c r="BF174" s="111"/>
      <c r="BG174" s="111"/>
      <c r="BH174" s="111"/>
      <c r="BI174" s="111"/>
      <c r="BJ174" s="111"/>
    </row>
    <row r="175" spans="6:62" ht="4.2" customHeight="1" x14ac:dyDescent="0.2">
      <c r="F175" s="315"/>
      <c r="G175" s="315"/>
      <c r="H175" s="315"/>
      <c r="I175" s="315"/>
      <c r="U175" s="111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111"/>
      <c r="BF175" s="111"/>
      <c r="BG175" s="111"/>
      <c r="BH175" s="111"/>
      <c r="BI175" s="111"/>
      <c r="BJ175" s="111"/>
    </row>
    <row r="176" spans="6:62" ht="4.2" customHeight="1" x14ac:dyDescent="0.2">
      <c r="F176" s="315"/>
      <c r="G176" s="315"/>
      <c r="H176" s="315"/>
      <c r="I176" s="315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111"/>
      <c r="BF176" s="111"/>
      <c r="BG176" s="111"/>
      <c r="BH176" s="111"/>
      <c r="BI176" s="111"/>
      <c r="BJ176" s="111"/>
    </row>
    <row r="177" spans="6:62" ht="4.2" customHeight="1" x14ac:dyDescent="0.2">
      <c r="F177" s="315"/>
      <c r="G177" s="315"/>
      <c r="H177" s="315"/>
      <c r="I177" s="315"/>
      <c r="U177" s="111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111"/>
      <c r="BD177" s="111"/>
      <c r="BE177" s="111"/>
      <c r="BF177" s="111"/>
      <c r="BG177" s="111"/>
      <c r="BH177" s="111"/>
      <c r="BI177" s="111"/>
      <c r="BJ177" s="111"/>
    </row>
    <row r="178" spans="6:62" ht="4.2" customHeight="1" x14ac:dyDescent="0.2">
      <c r="F178" s="315"/>
      <c r="G178" s="315"/>
      <c r="H178" s="315"/>
      <c r="I178" s="315"/>
      <c r="U178" s="111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111"/>
      <c r="BF178" s="111"/>
      <c r="BG178" s="111"/>
      <c r="BH178" s="111"/>
      <c r="BI178" s="111"/>
      <c r="BJ178" s="111"/>
    </row>
    <row r="179" spans="6:62" ht="4.2" customHeight="1" x14ac:dyDescent="0.2">
      <c r="F179" s="315"/>
      <c r="G179" s="315"/>
      <c r="H179" s="315"/>
      <c r="I179" s="315"/>
      <c r="U179" s="111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11"/>
      <c r="BD179" s="111"/>
      <c r="BE179" s="111"/>
      <c r="BF179" s="111"/>
      <c r="BG179" s="111"/>
      <c r="BH179" s="111"/>
      <c r="BI179" s="111"/>
      <c r="BJ179" s="111"/>
    </row>
    <row r="180" spans="6:62" ht="4.2" customHeight="1" x14ac:dyDescent="0.2">
      <c r="F180" s="315"/>
      <c r="G180" s="315"/>
      <c r="H180" s="315"/>
      <c r="I180" s="315"/>
      <c r="U180" s="111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111"/>
      <c r="BF180" s="111"/>
      <c r="BG180" s="111"/>
      <c r="BH180" s="111"/>
      <c r="BI180" s="111"/>
      <c r="BJ180" s="111"/>
    </row>
    <row r="181" spans="6:62" ht="4.2" customHeight="1" x14ac:dyDescent="0.2">
      <c r="F181" s="315"/>
      <c r="G181" s="315"/>
      <c r="H181" s="315"/>
      <c r="I181" s="315"/>
      <c r="U181" s="111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A181" s="111"/>
      <c r="BB181" s="111"/>
      <c r="BC181" s="111"/>
      <c r="BD181" s="111"/>
      <c r="BE181" s="111"/>
      <c r="BF181" s="111"/>
      <c r="BG181" s="111"/>
      <c r="BH181" s="111"/>
      <c r="BI181" s="111"/>
      <c r="BJ181" s="111"/>
    </row>
    <row r="182" spans="6:62" ht="4.2" customHeight="1" x14ac:dyDescent="0.2">
      <c r="F182" s="315"/>
      <c r="G182" s="315"/>
      <c r="H182" s="315"/>
      <c r="I182" s="315"/>
      <c r="N182" s="1069" t="e">
        <f>VLOOKUP(N162,選手リスト,2,FALSE)</f>
        <v>#N/A</v>
      </c>
      <c r="O182" s="1069"/>
      <c r="P182" s="1069"/>
      <c r="Q182" s="1069"/>
      <c r="R182" s="1069"/>
      <c r="S182" s="1069"/>
      <c r="T182" s="1069"/>
      <c r="U182" s="1050" t="e">
        <f>VLOOKUP(U162,選手リスト,2,FALSE)</f>
        <v>#N/A</v>
      </c>
      <c r="V182" s="1050"/>
      <c r="W182" s="1050"/>
      <c r="X182" s="1050"/>
      <c r="Y182" s="1050"/>
      <c r="Z182" s="1050"/>
      <c r="AA182" s="1050"/>
      <c r="AB182" s="1050" t="e">
        <f>VLOOKUP(AB162,選手リスト,2,FALSE)</f>
        <v>#N/A</v>
      </c>
      <c r="AC182" s="1050"/>
      <c r="AD182" s="1050"/>
      <c r="AE182" s="1050"/>
      <c r="AF182" s="1050"/>
      <c r="AG182" s="1050"/>
      <c r="AH182" s="1050"/>
      <c r="AI182" s="1050" t="e">
        <f>VLOOKUP(AI162,選手リスト,2,FALSE)</f>
        <v>#N/A</v>
      </c>
      <c r="AJ182" s="1050"/>
      <c r="AK182" s="1050"/>
      <c r="AL182" s="1050"/>
      <c r="AM182" s="1050"/>
      <c r="AN182" s="1050"/>
      <c r="AO182" s="1050"/>
      <c r="AP182" s="1050" t="e">
        <f>VLOOKUP(AP162,選手リスト,2,FALSE)</f>
        <v>#N/A</v>
      </c>
      <c r="AQ182" s="1050"/>
      <c r="AR182" s="1050"/>
      <c r="AS182" s="1050"/>
      <c r="AT182" s="1050"/>
      <c r="AU182" s="1050"/>
      <c r="AV182" s="1050"/>
      <c r="AW182" s="1050" t="e">
        <f>VLOOKUP(AW162,選手リスト,2,FALSE)</f>
        <v>#N/A</v>
      </c>
      <c r="AX182" s="1050"/>
      <c r="AY182" s="1050"/>
      <c r="AZ182" s="1050"/>
      <c r="BA182" s="1050"/>
      <c r="BB182" s="1050"/>
      <c r="BC182" s="1050"/>
      <c r="BD182" s="1069" t="e">
        <f>VLOOKUP(BD162,選手リスト,2,FALSE)</f>
        <v>#N/A</v>
      </c>
      <c r="BE182" s="1069"/>
      <c r="BF182" s="1069"/>
      <c r="BG182" s="1069"/>
      <c r="BH182" s="1069"/>
      <c r="BI182" s="1069"/>
      <c r="BJ182" s="1069"/>
    </row>
    <row r="183" spans="6:62" ht="4.2" customHeight="1" x14ac:dyDescent="0.2">
      <c r="F183" s="315"/>
      <c r="G183" s="315"/>
      <c r="H183" s="315"/>
      <c r="I183" s="315"/>
      <c r="N183" s="1069"/>
      <c r="O183" s="1069"/>
      <c r="P183" s="1069"/>
      <c r="Q183" s="1069"/>
      <c r="R183" s="1069"/>
      <c r="S183" s="1069"/>
      <c r="T183" s="1069"/>
      <c r="U183" s="1050"/>
      <c r="V183" s="1050"/>
      <c r="W183" s="1050"/>
      <c r="X183" s="1050"/>
      <c r="Y183" s="1050"/>
      <c r="Z183" s="1050"/>
      <c r="AA183" s="1050"/>
      <c r="AB183" s="1050"/>
      <c r="AC183" s="1050"/>
      <c r="AD183" s="1050"/>
      <c r="AE183" s="1050"/>
      <c r="AF183" s="1050"/>
      <c r="AG183" s="1050"/>
      <c r="AH183" s="1050"/>
      <c r="AI183" s="1050"/>
      <c r="AJ183" s="1050"/>
      <c r="AK183" s="1050"/>
      <c r="AL183" s="1050"/>
      <c r="AM183" s="1050"/>
      <c r="AN183" s="1050"/>
      <c r="AO183" s="1050"/>
      <c r="AP183" s="1050"/>
      <c r="AQ183" s="1050"/>
      <c r="AR183" s="1050"/>
      <c r="AS183" s="1050"/>
      <c r="AT183" s="1050"/>
      <c r="AU183" s="1050"/>
      <c r="AV183" s="1050"/>
      <c r="AW183" s="1050"/>
      <c r="AX183" s="1050"/>
      <c r="AY183" s="1050"/>
      <c r="AZ183" s="1050"/>
      <c r="BA183" s="1050"/>
      <c r="BB183" s="1050"/>
      <c r="BC183" s="1050"/>
      <c r="BD183" s="1069"/>
      <c r="BE183" s="1069"/>
      <c r="BF183" s="1069"/>
      <c r="BG183" s="1069"/>
      <c r="BH183" s="1069"/>
      <c r="BI183" s="1069"/>
      <c r="BJ183" s="1069"/>
    </row>
    <row r="184" spans="6:62" ht="4.2" customHeight="1" x14ac:dyDescent="0.2">
      <c r="F184" s="315"/>
      <c r="G184" s="315"/>
      <c r="H184" s="315"/>
      <c r="I184" s="315"/>
      <c r="N184" s="1069"/>
      <c r="O184" s="1069"/>
      <c r="P184" s="1069"/>
      <c r="Q184" s="1069"/>
      <c r="R184" s="1069"/>
      <c r="S184" s="1069"/>
      <c r="T184" s="1069"/>
      <c r="U184" s="1050"/>
      <c r="V184" s="1050"/>
      <c r="W184" s="1050"/>
      <c r="X184" s="1050"/>
      <c r="Y184" s="1050"/>
      <c r="Z184" s="1050"/>
      <c r="AA184" s="1050"/>
      <c r="AB184" s="1050"/>
      <c r="AC184" s="1050"/>
      <c r="AD184" s="1050"/>
      <c r="AE184" s="1050"/>
      <c r="AF184" s="1050"/>
      <c r="AG184" s="1050"/>
      <c r="AH184" s="1050"/>
      <c r="AI184" s="1050"/>
      <c r="AJ184" s="1050"/>
      <c r="AK184" s="1050"/>
      <c r="AL184" s="1050"/>
      <c r="AM184" s="1050"/>
      <c r="AN184" s="1050"/>
      <c r="AO184" s="1050"/>
      <c r="AP184" s="1050"/>
      <c r="AQ184" s="1050"/>
      <c r="AR184" s="1050"/>
      <c r="AS184" s="1050"/>
      <c r="AT184" s="1050"/>
      <c r="AU184" s="1050"/>
      <c r="AV184" s="1050"/>
      <c r="AW184" s="1050"/>
      <c r="AX184" s="1050"/>
      <c r="AY184" s="1050"/>
      <c r="AZ184" s="1050"/>
      <c r="BA184" s="1050"/>
      <c r="BB184" s="1050"/>
      <c r="BC184" s="1050"/>
      <c r="BD184" s="1069"/>
      <c r="BE184" s="1069"/>
      <c r="BF184" s="1069"/>
      <c r="BG184" s="1069"/>
      <c r="BH184" s="1069"/>
      <c r="BI184" s="1069"/>
      <c r="BJ184" s="1069"/>
    </row>
    <row r="185" spans="6:62" ht="4.2" customHeight="1" x14ac:dyDescent="0.2">
      <c r="F185" s="315"/>
      <c r="G185" s="315"/>
      <c r="H185" s="315"/>
      <c r="I185" s="315"/>
      <c r="U185" s="179"/>
      <c r="V185" s="179"/>
      <c r="W185" s="179"/>
      <c r="X185" s="179"/>
      <c r="Y185" s="179"/>
      <c r="Z185" s="179"/>
      <c r="AA185" s="179"/>
      <c r="AB185" s="179"/>
      <c r="AC185" s="179"/>
      <c r="AD185" s="179"/>
      <c r="AE185" s="179"/>
      <c r="AF185" s="179"/>
      <c r="AG185" s="179"/>
      <c r="AH185" s="179"/>
      <c r="AI185" s="179"/>
      <c r="AJ185" s="179"/>
      <c r="AK185" s="179"/>
      <c r="AL185" s="179"/>
      <c r="AM185" s="179"/>
      <c r="AN185" s="179"/>
      <c r="AO185" s="179"/>
      <c r="AP185" s="179"/>
      <c r="AQ185" s="179"/>
      <c r="AR185" s="179"/>
      <c r="AS185" s="179"/>
      <c r="AT185" s="179"/>
      <c r="AU185" s="179"/>
      <c r="AV185" s="179"/>
      <c r="AW185" s="179"/>
      <c r="AX185" s="179"/>
      <c r="AY185" s="179"/>
      <c r="AZ185" s="179"/>
      <c r="BA185" s="179"/>
      <c r="BB185" s="179"/>
      <c r="BC185" s="179"/>
      <c r="BD185" s="179"/>
      <c r="BE185" s="179"/>
      <c r="BF185" s="179"/>
      <c r="BG185" s="179"/>
      <c r="BH185" s="179"/>
      <c r="BI185" s="179"/>
      <c r="BJ185" s="179"/>
    </row>
    <row r="186" spans="6:62" ht="4.2" customHeight="1" x14ac:dyDescent="0.2">
      <c r="F186" s="315"/>
      <c r="G186" s="315"/>
      <c r="H186" s="315"/>
      <c r="I186" s="315"/>
      <c r="N186" s="1045">
        <v>743</v>
      </c>
      <c r="O186" s="1045"/>
      <c r="P186" s="1045"/>
      <c r="Q186" s="1045"/>
      <c r="R186" s="1045"/>
      <c r="S186" s="1045"/>
      <c r="T186" s="1045"/>
      <c r="U186" s="1045">
        <v>744</v>
      </c>
      <c r="V186" s="1045"/>
      <c r="W186" s="1045"/>
      <c r="X186" s="1045"/>
      <c r="Y186" s="1045"/>
      <c r="Z186" s="1045"/>
      <c r="AA186" s="1045"/>
      <c r="AB186" s="1045">
        <v>745</v>
      </c>
      <c r="AC186" s="1045"/>
      <c r="AD186" s="1045"/>
      <c r="AE186" s="1045"/>
      <c r="AF186" s="1045"/>
      <c r="AG186" s="1045"/>
      <c r="AH186" s="1045"/>
      <c r="AI186" s="1045">
        <v>746</v>
      </c>
      <c r="AJ186" s="1045"/>
      <c r="AK186" s="1045"/>
      <c r="AL186" s="1045"/>
      <c r="AM186" s="1045"/>
      <c r="AN186" s="1045"/>
      <c r="AO186" s="1045"/>
      <c r="AP186" s="1045">
        <v>747</v>
      </c>
      <c r="AQ186" s="1045"/>
      <c r="AR186" s="1045"/>
      <c r="AS186" s="1045"/>
      <c r="AT186" s="1045"/>
      <c r="AU186" s="1045"/>
      <c r="AV186" s="1045"/>
      <c r="AW186" s="1045">
        <v>748</v>
      </c>
      <c r="AX186" s="1045"/>
      <c r="AY186" s="1045"/>
      <c r="AZ186" s="1045"/>
      <c r="BA186" s="1045"/>
      <c r="BB186" s="1045"/>
      <c r="BC186" s="1045"/>
      <c r="BD186" s="185"/>
      <c r="BE186" s="185"/>
      <c r="BF186" s="185"/>
      <c r="BG186" s="185"/>
      <c r="BH186" s="185"/>
      <c r="BI186" s="185"/>
      <c r="BJ186" s="185"/>
    </row>
    <row r="187" spans="6:62" ht="4.2" customHeight="1" x14ac:dyDescent="0.2">
      <c r="F187" s="315"/>
      <c r="G187" s="315"/>
      <c r="H187" s="315"/>
      <c r="I187" s="315"/>
      <c r="N187" s="1045"/>
      <c r="O187" s="1045"/>
      <c r="P187" s="1045"/>
      <c r="Q187" s="1045"/>
      <c r="R187" s="1045"/>
      <c r="S187" s="1045"/>
      <c r="T187" s="1045"/>
      <c r="U187" s="1045"/>
      <c r="V187" s="1045"/>
      <c r="W187" s="1045"/>
      <c r="X187" s="1045"/>
      <c r="Y187" s="1045"/>
      <c r="Z187" s="1045"/>
      <c r="AA187" s="1045"/>
      <c r="AB187" s="1045"/>
      <c r="AC187" s="1045"/>
      <c r="AD187" s="1045"/>
      <c r="AE187" s="1045"/>
      <c r="AF187" s="1045"/>
      <c r="AG187" s="1045"/>
      <c r="AH187" s="1045"/>
      <c r="AI187" s="1045"/>
      <c r="AJ187" s="1045"/>
      <c r="AK187" s="1045"/>
      <c r="AL187" s="1045"/>
      <c r="AM187" s="1045"/>
      <c r="AN187" s="1045"/>
      <c r="AO187" s="1045"/>
      <c r="AP187" s="1045"/>
      <c r="AQ187" s="1045"/>
      <c r="AR187" s="1045"/>
      <c r="AS187" s="1045"/>
      <c r="AT187" s="1045"/>
      <c r="AU187" s="1045"/>
      <c r="AV187" s="1045"/>
      <c r="AW187" s="1045"/>
      <c r="AX187" s="1045"/>
      <c r="AY187" s="1045"/>
      <c r="AZ187" s="1045"/>
      <c r="BA187" s="1045"/>
      <c r="BB187" s="1045"/>
      <c r="BC187" s="1045"/>
      <c r="BD187" s="185"/>
      <c r="BE187" s="185"/>
      <c r="BF187" s="185"/>
      <c r="BG187" s="185"/>
      <c r="BH187" s="185"/>
      <c r="BI187" s="185"/>
      <c r="BJ187" s="185"/>
    </row>
    <row r="188" spans="6:62" ht="4.2" customHeight="1" x14ac:dyDescent="0.2">
      <c r="F188" s="315"/>
      <c r="G188" s="315"/>
      <c r="H188" s="315"/>
      <c r="I188" s="31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111"/>
      <c r="BE188" s="111"/>
      <c r="BF188" s="111"/>
      <c r="BG188" s="111"/>
      <c r="BH188" s="111"/>
      <c r="BI188" s="111"/>
      <c r="BJ188" s="111"/>
    </row>
    <row r="189" spans="6:62" ht="4.2" customHeight="1" x14ac:dyDescent="0.2">
      <c r="F189" s="315"/>
      <c r="G189" s="315"/>
      <c r="H189" s="315"/>
      <c r="I189" s="31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111"/>
      <c r="BE189" s="111"/>
      <c r="BF189" s="111"/>
      <c r="BG189" s="111"/>
      <c r="BH189" s="111"/>
      <c r="BI189" s="111"/>
      <c r="BJ189" s="111"/>
    </row>
    <row r="190" spans="6:62" ht="4.2" customHeight="1" x14ac:dyDescent="0.2">
      <c r="F190" s="315"/>
      <c r="G190" s="315"/>
      <c r="H190" s="315"/>
      <c r="I190" s="31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111"/>
      <c r="BE190" s="111"/>
      <c r="BF190" s="111"/>
      <c r="BG190" s="111"/>
      <c r="BH190" s="111"/>
      <c r="BI190" s="111"/>
      <c r="BJ190" s="111"/>
    </row>
    <row r="191" spans="6:62" ht="4.2" customHeight="1" x14ac:dyDescent="0.2">
      <c r="F191" s="315"/>
      <c r="G191" s="315"/>
      <c r="H191" s="315"/>
      <c r="I191" s="31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111"/>
      <c r="BE191" s="111"/>
      <c r="BF191" s="111"/>
      <c r="BG191" s="111"/>
      <c r="BH191" s="111"/>
      <c r="BI191" s="111"/>
      <c r="BJ191" s="111"/>
    </row>
    <row r="192" spans="6:62" ht="4.2" customHeight="1" x14ac:dyDescent="0.2">
      <c r="F192" s="315"/>
      <c r="G192" s="315"/>
      <c r="H192" s="315"/>
      <c r="I192" s="31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111"/>
      <c r="BE192" s="111"/>
      <c r="BF192" s="111"/>
      <c r="BG192" s="111"/>
      <c r="BH192" s="111"/>
      <c r="BI192" s="111"/>
      <c r="BJ192" s="111"/>
    </row>
    <row r="193" spans="6:62" ht="4.2" customHeight="1" x14ac:dyDescent="0.2">
      <c r="F193" s="315"/>
      <c r="G193" s="315"/>
      <c r="H193" s="315"/>
      <c r="I193" s="31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111"/>
      <c r="BE193" s="111"/>
      <c r="BF193" s="111"/>
      <c r="BG193" s="111"/>
      <c r="BH193" s="111"/>
      <c r="BI193" s="111"/>
      <c r="BJ193" s="111"/>
    </row>
    <row r="194" spans="6:62" ht="4.2" customHeight="1" x14ac:dyDescent="0.2">
      <c r="F194" s="315"/>
      <c r="G194" s="315"/>
      <c r="H194" s="315"/>
      <c r="I194" s="315"/>
      <c r="U194" s="5"/>
      <c r="V194" s="5"/>
      <c r="W194" s="5"/>
      <c r="X194" s="5"/>
      <c r="Y194" s="5"/>
      <c r="Z194" s="5"/>
      <c r="BD194" s="332"/>
      <c r="BE194" s="332"/>
      <c r="BF194" s="332"/>
      <c r="BG194" s="332"/>
      <c r="BH194" s="332"/>
      <c r="BI194" s="332"/>
      <c r="BJ194" s="332"/>
    </row>
    <row r="195" spans="6:62" ht="4.2" customHeight="1" x14ac:dyDescent="0.2">
      <c r="F195" s="315"/>
      <c r="G195" s="315"/>
      <c r="H195" s="315"/>
      <c r="I195" s="31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111"/>
      <c r="BE195" s="111"/>
      <c r="BF195" s="111"/>
      <c r="BG195" s="111"/>
      <c r="BH195" s="111"/>
      <c r="BI195" s="111"/>
      <c r="BJ195" s="111"/>
    </row>
    <row r="196" spans="6:62" ht="4.2" customHeight="1" x14ac:dyDescent="0.2">
      <c r="F196" s="315"/>
      <c r="G196" s="315"/>
      <c r="H196" s="315"/>
      <c r="I196" s="31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111"/>
      <c r="BE196" s="111"/>
      <c r="BF196" s="111"/>
      <c r="BG196" s="111"/>
      <c r="BH196" s="111"/>
      <c r="BI196" s="111"/>
      <c r="BJ196" s="111"/>
    </row>
    <row r="197" spans="6:62" ht="4.2" customHeight="1" x14ac:dyDescent="0.2">
      <c r="F197" s="315"/>
      <c r="G197" s="315"/>
      <c r="H197" s="315"/>
      <c r="I197" s="31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111"/>
      <c r="BE197" s="111"/>
      <c r="BF197" s="111"/>
      <c r="BG197" s="111"/>
      <c r="BH197" s="111"/>
      <c r="BI197" s="111"/>
      <c r="BJ197" s="111"/>
    </row>
    <row r="198" spans="6:62" ht="4.2" customHeight="1" x14ac:dyDescent="0.2">
      <c r="F198" s="315"/>
      <c r="G198" s="315"/>
      <c r="H198" s="315"/>
      <c r="I198" s="31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111"/>
      <c r="BE198" s="111"/>
      <c r="BF198" s="111"/>
      <c r="BG198" s="111"/>
      <c r="BH198" s="111"/>
      <c r="BI198" s="111"/>
      <c r="BJ198" s="111"/>
    </row>
    <row r="199" spans="6:62" ht="4.2" customHeight="1" x14ac:dyDescent="0.2">
      <c r="F199" s="315"/>
      <c r="G199" s="315"/>
      <c r="H199" s="315"/>
      <c r="I199" s="31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111"/>
      <c r="BE199" s="111"/>
      <c r="BF199" s="111"/>
      <c r="BG199" s="111"/>
      <c r="BH199" s="111"/>
      <c r="BI199" s="111"/>
      <c r="BJ199" s="111"/>
    </row>
    <row r="200" spans="6:62" ht="4.2" customHeight="1" x14ac:dyDescent="0.2">
      <c r="F200" s="315"/>
      <c r="G200" s="315"/>
      <c r="H200" s="315"/>
      <c r="I200" s="31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111"/>
      <c r="BE200" s="111"/>
      <c r="BF200" s="111"/>
      <c r="BG200" s="111"/>
      <c r="BH200" s="111"/>
      <c r="BI200" s="111"/>
      <c r="BJ200" s="111"/>
    </row>
    <row r="201" spans="6:62" ht="4.2" customHeight="1" x14ac:dyDescent="0.2">
      <c r="F201" s="315"/>
      <c r="G201" s="315"/>
      <c r="H201" s="315"/>
      <c r="I201" s="31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111"/>
      <c r="BE201" s="111"/>
      <c r="BF201" s="111"/>
      <c r="BG201" s="111"/>
      <c r="BH201" s="111"/>
      <c r="BI201" s="111"/>
      <c r="BJ201" s="111"/>
    </row>
    <row r="202" spans="6:62" ht="4.2" customHeight="1" x14ac:dyDescent="0.2">
      <c r="F202" s="315"/>
      <c r="G202" s="315"/>
      <c r="H202" s="315"/>
      <c r="I202" s="31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111"/>
      <c r="BE202" s="111"/>
      <c r="BF202" s="111"/>
      <c r="BG202" s="111"/>
      <c r="BH202" s="111"/>
      <c r="BI202" s="111"/>
      <c r="BJ202" s="111"/>
    </row>
    <row r="203" spans="6:62" ht="4.2" customHeight="1" x14ac:dyDescent="0.2">
      <c r="F203" s="315"/>
      <c r="G203" s="315"/>
      <c r="H203" s="315"/>
      <c r="I203" s="31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111"/>
      <c r="BE203" s="111"/>
      <c r="BF203" s="111"/>
      <c r="BG203" s="111"/>
      <c r="BH203" s="111"/>
      <c r="BI203" s="111"/>
      <c r="BJ203" s="111"/>
    </row>
    <row r="204" spans="6:62" ht="4.2" customHeight="1" x14ac:dyDescent="0.2">
      <c r="F204" s="315"/>
      <c r="G204" s="315"/>
      <c r="H204" s="315"/>
      <c r="I204" s="31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111"/>
      <c r="BE204" s="111"/>
      <c r="BF204" s="111"/>
      <c r="BG204" s="111"/>
      <c r="BH204" s="111"/>
      <c r="BI204" s="111"/>
      <c r="BJ204" s="111"/>
    </row>
    <row r="205" spans="6:62" ht="4.2" customHeight="1" x14ac:dyDescent="0.2">
      <c r="F205" s="315"/>
      <c r="G205" s="315"/>
      <c r="H205" s="315"/>
      <c r="I205" s="31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111"/>
      <c r="BE205" s="111"/>
      <c r="BF205" s="111"/>
      <c r="BG205" s="111"/>
      <c r="BH205" s="111"/>
      <c r="BI205" s="111"/>
      <c r="BJ205" s="111"/>
    </row>
    <row r="206" spans="6:62" ht="4.2" customHeight="1" x14ac:dyDescent="0.2">
      <c r="F206" s="315"/>
      <c r="G206" s="315"/>
      <c r="H206" s="315"/>
      <c r="I206" s="315"/>
      <c r="N206" s="1050" t="e">
        <f>VLOOKUP(N186,選手リスト,2,FALSE)</f>
        <v>#N/A</v>
      </c>
      <c r="O206" s="1050"/>
      <c r="P206" s="1050"/>
      <c r="Q206" s="1050"/>
      <c r="R206" s="1050"/>
      <c r="S206" s="1050"/>
      <c r="T206" s="1050"/>
      <c r="U206" s="1050" t="e">
        <f>VLOOKUP(U186,選手リスト,2,FALSE)</f>
        <v>#N/A</v>
      </c>
      <c r="V206" s="1050"/>
      <c r="W206" s="1050"/>
      <c r="X206" s="1050"/>
      <c r="Y206" s="1050"/>
      <c r="Z206" s="1050"/>
      <c r="AA206" s="1050"/>
      <c r="AB206" s="1050" t="e">
        <f>VLOOKUP(AB186,選手リスト,2,FALSE)</f>
        <v>#N/A</v>
      </c>
      <c r="AC206" s="1050"/>
      <c r="AD206" s="1050"/>
      <c r="AE206" s="1050"/>
      <c r="AF206" s="1050"/>
      <c r="AG206" s="1050"/>
      <c r="AH206" s="1050"/>
      <c r="AI206" s="1050" t="e">
        <f>VLOOKUP(AI186,選手リスト,2,FALSE)</f>
        <v>#N/A</v>
      </c>
      <c r="AJ206" s="1050"/>
      <c r="AK206" s="1050"/>
      <c r="AL206" s="1050"/>
      <c r="AM206" s="1050"/>
      <c r="AN206" s="1050"/>
      <c r="AO206" s="1050"/>
      <c r="AP206" s="1069" t="e">
        <f>VLOOKUP(AP186,選手リスト,2,FALSE)</f>
        <v>#N/A</v>
      </c>
      <c r="AQ206" s="1069"/>
      <c r="AR206" s="1069"/>
      <c r="AS206" s="1069"/>
      <c r="AT206" s="1069"/>
      <c r="AU206" s="1069"/>
      <c r="AV206" s="1069"/>
      <c r="AW206" s="1050" t="e">
        <f>VLOOKUP(AW186,選手リスト,2,FALSE)</f>
        <v>#N/A</v>
      </c>
      <c r="AX206" s="1050"/>
      <c r="AY206" s="1050"/>
      <c r="AZ206" s="1050"/>
      <c r="BA206" s="1050"/>
      <c r="BB206" s="1050"/>
      <c r="BC206" s="1050"/>
      <c r="BD206" s="914"/>
      <c r="BE206" s="914"/>
      <c r="BF206" s="914"/>
      <c r="BG206" s="914"/>
      <c r="BH206" s="914"/>
      <c r="BI206" s="914"/>
      <c r="BJ206" s="914"/>
    </row>
    <row r="207" spans="6:62" ht="4.2" customHeight="1" x14ac:dyDescent="0.2">
      <c r="F207" s="315"/>
      <c r="G207" s="315"/>
      <c r="H207" s="315"/>
      <c r="I207" s="315"/>
      <c r="N207" s="1050"/>
      <c r="O207" s="1050"/>
      <c r="P207" s="1050"/>
      <c r="Q207" s="1050"/>
      <c r="R207" s="1050"/>
      <c r="S207" s="1050"/>
      <c r="T207" s="1050"/>
      <c r="U207" s="1050"/>
      <c r="V207" s="1050"/>
      <c r="W207" s="1050"/>
      <c r="X207" s="1050"/>
      <c r="Y207" s="1050"/>
      <c r="Z207" s="1050"/>
      <c r="AA207" s="1050"/>
      <c r="AB207" s="1050"/>
      <c r="AC207" s="1050"/>
      <c r="AD207" s="1050"/>
      <c r="AE207" s="1050"/>
      <c r="AF207" s="1050"/>
      <c r="AG207" s="1050"/>
      <c r="AH207" s="1050"/>
      <c r="AI207" s="1050"/>
      <c r="AJ207" s="1050"/>
      <c r="AK207" s="1050"/>
      <c r="AL207" s="1050"/>
      <c r="AM207" s="1050"/>
      <c r="AN207" s="1050"/>
      <c r="AO207" s="1050"/>
      <c r="AP207" s="1069"/>
      <c r="AQ207" s="1069"/>
      <c r="AR207" s="1069"/>
      <c r="AS207" s="1069"/>
      <c r="AT207" s="1069"/>
      <c r="AU207" s="1069"/>
      <c r="AV207" s="1069"/>
      <c r="AW207" s="1050"/>
      <c r="AX207" s="1050"/>
      <c r="AY207" s="1050"/>
      <c r="AZ207" s="1050"/>
      <c r="BA207" s="1050"/>
      <c r="BB207" s="1050"/>
      <c r="BC207" s="1050"/>
      <c r="BD207" s="914"/>
      <c r="BE207" s="914"/>
      <c r="BF207" s="914"/>
      <c r="BG207" s="914"/>
      <c r="BH207" s="914"/>
      <c r="BI207" s="914"/>
      <c r="BJ207" s="914"/>
    </row>
    <row r="208" spans="6:62" ht="4.2" customHeight="1" x14ac:dyDescent="0.2">
      <c r="F208" s="315"/>
      <c r="G208" s="315"/>
      <c r="H208" s="315"/>
      <c r="I208" s="315"/>
      <c r="N208" s="1050"/>
      <c r="O208" s="1050"/>
      <c r="P208" s="1050"/>
      <c r="Q208" s="1050"/>
      <c r="R208" s="1050"/>
      <c r="S208" s="1050"/>
      <c r="T208" s="1050"/>
      <c r="U208" s="1050"/>
      <c r="V208" s="1050"/>
      <c r="W208" s="1050"/>
      <c r="X208" s="1050"/>
      <c r="Y208" s="1050"/>
      <c r="Z208" s="1050"/>
      <c r="AA208" s="1050"/>
      <c r="AB208" s="1050"/>
      <c r="AC208" s="1050"/>
      <c r="AD208" s="1050"/>
      <c r="AE208" s="1050"/>
      <c r="AF208" s="1050"/>
      <c r="AG208" s="1050"/>
      <c r="AH208" s="1050"/>
      <c r="AI208" s="1050"/>
      <c r="AJ208" s="1050"/>
      <c r="AK208" s="1050"/>
      <c r="AL208" s="1050"/>
      <c r="AM208" s="1050"/>
      <c r="AN208" s="1050"/>
      <c r="AO208" s="1050"/>
      <c r="AP208" s="1069"/>
      <c r="AQ208" s="1069"/>
      <c r="AR208" s="1069"/>
      <c r="AS208" s="1069"/>
      <c r="AT208" s="1069"/>
      <c r="AU208" s="1069"/>
      <c r="AV208" s="1069"/>
      <c r="AW208" s="1050"/>
      <c r="AX208" s="1050"/>
      <c r="AY208" s="1050"/>
      <c r="AZ208" s="1050"/>
      <c r="BA208" s="1050"/>
      <c r="BB208" s="1050"/>
      <c r="BC208" s="1050"/>
      <c r="BD208" s="914"/>
      <c r="BE208" s="914"/>
      <c r="BF208" s="914"/>
      <c r="BG208" s="914"/>
      <c r="BH208" s="914"/>
      <c r="BI208" s="914"/>
      <c r="BJ208" s="914"/>
    </row>
    <row r="209" spans="6:62" ht="4.2" customHeight="1" x14ac:dyDescent="0.2">
      <c r="F209" s="315"/>
      <c r="G209" s="315"/>
      <c r="H209" s="315"/>
      <c r="I209" s="315"/>
      <c r="BD209" s="332"/>
      <c r="BE209" s="332"/>
      <c r="BF209" s="332"/>
      <c r="BG209" s="332"/>
      <c r="BH209" s="332"/>
      <c r="BI209" s="332"/>
      <c r="BJ209" s="332"/>
    </row>
    <row r="210" spans="6:62" ht="4.2" customHeight="1" x14ac:dyDescent="0.2">
      <c r="F210" s="315"/>
      <c r="G210" s="315"/>
      <c r="H210" s="315"/>
      <c r="I210" s="315"/>
      <c r="BD210" s="332"/>
      <c r="BE210" s="332"/>
      <c r="BF210" s="332"/>
      <c r="BG210" s="332"/>
      <c r="BH210" s="332"/>
      <c r="BI210" s="332"/>
      <c r="BJ210" s="332"/>
    </row>
    <row r="211" spans="6:62" ht="4.2" customHeight="1" x14ac:dyDescent="0.2">
      <c r="F211" s="315"/>
      <c r="G211" s="315"/>
      <c r="H211" s="315"/>
      <c r="I211" s="315"/>
    </row>
    <row r="212" spans="6:62" ht="4.2" customHeight="1" x14ac:dyDescent="0.2">
      <c r="F212" s="315"/>
      <c r="G212" s="315"/>
      <c r="H212" s="315"/>
      <c r="I212" s="315"/>
    </row>
    <row r="213" spans="6:62" ht="4.2" customHeight="1" x14ac:dyDescent="0.2">
      <c r="F213" s="315"/>
      <c r="G213" s="315"/>
      <c r="H213" s="315"/>
      <c r="I213" s="315"/>
    </row>
    <row r="214" spans="6:62" ht="4.2" customHeight="1" x14ac:dyDescent="0.2">
      <c r="F214" s="315"/>
      <c r="G214" s="315"/>
      <c r="H214" s="315"/>
      <c r="I214" s="315"/>
    </row>
    <row r="215" spans="6:62" ht="4.2" customHeight="1" x14ac:dyDescent="0.2">
      <c r="F215" s="315"/>
      <c r="G215" s="315"/>
      <c r="H215" s="315"/>
      <c r="I215" s="315"/>
    </row>
  </sheetData>
  <mergeCells count="160">
    <mergeCell ref="BD182:BJ184"/>
    <mergeCell ref="U162:AA163"/>
    <mergeCell ref="AB162:AH163"/>
    <mergeCell ref="AI162:AO163"/>
    <mergeCell ref="AP162:AV163"/>
    <mergeCell ref="AW162:BC163"/>
    <mergeCell ref="BD162:BJ163"/>
    <mergeCell ref="P141:Z142"/>
    <mergeCell ref="AA141:AJ143"/>
    <mergeCell ref="AK141:AN143"/>
    <mergeCell ref="AO141:AR146"/>
    <mergeCell ref="P143:Z146"/>
    <mergeCell ref="AA144:AJ146"/>
    <mergeCell ref="AK144:AN146"/>
    <mergeCell ref="N162:T163"/>
    <mergeCell ref="AW206:BC208"/>
    <mergeCell ref="U182:AA184"/>
    <mergeCell ref="AB182:AH184"/>
    <mergeCell ref="AI182:AO184"/>
    <mergeCell ref="AP182:AV184"/>
    <mergeCell ref="AW182:BC184"/>
    <mergeCell ref="A11:H15"/>
    <mergeCell ref="A16:H20"/>
    <mergeCell ref="U186:AA187"/>
    <mergeCell ref="AB186:AH187"/>
    <mergeCell ref="AI186:AO187"/>
    <mergeCell ref="AP186:AV187"/>
    <mergeCell ref="AW186:BC187"/>
    <mergeCell ref="K142:N145"/>
    <mergeCell ref="AY29:BB32"/>
    <mergeCell ref="J12:BT14"/>
    <mergeCell ref="AT37:AW40"/>
    <mergeCell ref="AY67:BB70"/>
    <mergeCell ref="K81:AR86"/>
    <mergeCell ref="AA54:AJ56"/>
    <mergeCell ref="AK54:AN56"/>
    <mergeCell ref="P61:Z62"/>
    <mergeCell ref="AA61:AJ63"/>
    <mergeCell ref="AK61:AN63"/>
    <mergeCell ref="AO61:AR66"/>
    <mergeCell ref="K62:N65"/>
    <mergeCell ref="P63:Z66"/>
    <mergeCell ref="AA64:AJ66"/>
    <mergeCell ref="AK64:AN66"/>
    <mergeCell ref="P71:Z72"/>
    <mergeCell ref="AA71:AJ73"/>
    <mergeCell ref="AK71:AN73"/>
    <mergeCell ref="A21:E142"/>
    <mergeCell ref="F21:H142"/>
    <mergeCell ref="P91:Z92"/>
    <mergeCell ref="AA91:AJ93"/>
    <mergeCell ref="AK91:AN93"/>
    <mergeCell ref="AO91:AR96"/>
    <mergeCell ref="K92:N95"/>
    <mergeCell ref="P93:Z96"/>
    <mergeCell ref="AA94:AJ96"/>
    <mergeCell ref="AK94:AN96"/>
    <mergeCell ref="P111:Z112"/>
    <mergeCell ref="AA111:AJ113"/>
    <mergeCell ref="AO71:AR76"/>
    <mergeCell ref="K72:N75"/>
    <mergeCell ref="P73:Z76"/>
    <mergeCell ref="AA74:AJ76"/>
    <mergeCell ref="K19:O20"/>
    <mergeCell ref="P21:Z22"/>
    <mergeCell ref="AA21:AJ23"/>
    <mergeCell ref="AK21:AN23"/>
    <mergeCell ref="AO21:AR26"/>
    <mergeCell ref="K22:N25"/>
    <mergeCell ref="P23:Z26"/>
    <mergeCell ref="AA24:AJ26"/>
    <mergeCell ref="AK24:AN26"/>
    <mergeCell ref="A1:H10"/>
    <mergeCell ref="J1:N3"/>
    <mergeCell ref="Y1:AD3"/>
    <mergeCell ref="AN1:AT3"/>
    <mergeCell ref="BC1:BI3"/>
    <mergeCell ref="J4:W10"/>
    <mergeCell ref="Y4:AL10"/>
    <mergeCell ref="AN4:BA10"/>
    <mergeCell ref="BC4:BP10"/>
    <mergeCell ref="BH83:BL86"/>
    <mergeCell ref="BH87:BL89"/>
    <mergeCell ref="AT77:AW80"/>
    <mergeCell ref="AT107:AW110"/>
    <mergeCell ref="AY137:BB140"/>
    <mergeCell ref="AT127:AW130"/>
    <mergeCell ref="AT147:AW150"/>
    <mergeCell ref="AY99:BB102"/>
    <mergeCell ref="AT57:AW60"/>
    <mergeCell ref="BC47:BG50"/>
    <mergeCell ref="BC117:BG120"/>
    <mergeCell ref="P31:Z32"/>
    <mergeCell ref="AA31:AJ33"/>
    <mergeCell ref="AK31:AN33"/>
    <mergeCell ref="AO31:AR36"/>
    <mergeCell ref="K32:N35"/>
    <mergeCell ref="P33:Z36"/>
    <mergeCell ref="AA34:AJ36"/>
    <mergeCell ref="AK34:AN36"/>
    <mergeCell ref="P41:Z42"/>
    <mergeCell ref="AA41:AJ43"/>
    <mergeCell ref="AK41:AN43"/>
    <mergeCell ref="AO41:AR46"/>
    <mergeCell ref="K42:N45"/>
    <mergeCell ref="P43:Z46"/>
    <mergeCell ref="AA44:AJ46"/>
    <mergeCell ref="AK44:AN46"/>
    <mergeCell ref="P51:Z52"/>
    <mergeCell ref="AA51:AJ53"/>
    <mergeCell ref="AK51:AN53"/>
    <mergeCell ref="AO51:AR56"/>
    <mergeCell ref="K52:N55"/>
    <mergeCell ref="P53:Z56"/>
    <mergeCell ref="AK74:AN76"/>
    <mergeCell ref="P101:Z102"/>
    <mergeCell ref="AA101:AJ103"/>
    <mergeCell ref="AK101:AN103"/>
    <mergeCell ref="AO101:AR106"/>
    <mergeCell ref="K102:N105"/>
    <mergeCell ref="P103:Z106"/>
    <mergeCell ref="AA104:AJ106"/>
    <mergeCell ref="AK104:AN106"/>
    <mergeCell ref="AK111:AN113"/>
    <mergeCell ref="AO111:AR116"/>
    <mergeCell ref="K112:N115"/>
    <mergeCell ref="P113:Z116"/>
    <mergeCell ref="AA114:AJ116"/>
    <mergeCell ref="AK114:AN116"/>
    <mergeCell ref="P121:Z122"/>
    <mergeCell ref="AA121:AJ123"/>
    <mergeCell ref="AK121:AN123"/>
    <mergeCell ref="AO121:AR126"/>
    <mergeCell ref="K122:N125"/>
    <mergeCell ref="P123:Z126"/>
    <mergeCell ref="AA124:AJ126"/>
    <mergeCell ref="AK124:AN126"/>
    <mergeCell ref="N186:T187"/>
    <mergeCell ref="N182:T184"/>
    <mergeCell ref="N206:T208"/>
    <mergeCell ref="P131:Z132"/>
    <mergeCell ref="AA131:AJ133"/>
    <mergeCell ref="AK131:AN133"/>
    <mergeCell ref="AO131:AR136"/>
    <mergeCell ref="K132:N135"/>
    <mergeCell ref="P133:Z136"/>
    <mergeCell ref="AA134:AJ136"/>
    <mergeCell ref="AK134:AN136"/>
    <mergeCell ref="P151:Z152"/>
    <mergeCell ref="AA151:AJ153"/>
    <mergeCell ref="AK151:AN153"/>
    <mergeCell ref="AO151:AR156"/>
    <mergeCell ref="K152:N155"/>
    <mergeCell ref="P153:Z156"/>
    <mergeCell ref="AA154:AJ156"/>
    <mergeCell ref="AK154:AN156"/>
    <mergeCell ref="U206:AA208"/>
    <mergeCell ref="AB206:AH208"/>
    <mergeCell ref="AI206:AO208"/>
    <mergeCell ref="AP206:AV208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BT211"/>
  <sheetViews>
    <sheetView showZeros="0" view="pageLayout" topLeftCell="A124" zoomScaleNormal="100" workbookViewId="0">
      <selection activeCell="BC194" sqref="BC194"/>
    </sheetView>
  </sheetViews>
  <sheetFormatPr defaultColWidth="1.44140625" defaultRowHeight="4.2" customHeight="1" x14ac:dyDescent="0.2"/>
  <cols>
    <col min="45" max="45" width="1.44140625" customWidth="1"/>
    <col min="55" max="55" width="1.44140625" customWidth="1"/>
  </cols>
  <sheetData>
    <row r="1" spans="1:72" ht="4.2" customHeight="1" x14ac:dyDescent="0.2">
      <c r="A1" s="122"/>
      <c r="B1" s="1021" t="s">
        <v>35</v>
      </c>
      <c r="C1" s="1021"/>
      <c r="D1" s="1021"/>
      <c r="E1" s="1021"/>
      <c r="F1" s="1021"/>
      <c r="G1" s="252"/>
      <c r="H1" s="252"/>
      <c r="I1" s="252"/>
      <c r="J1" s="124"/>
      <c r="K1" s="252"/>
      <c r="L1" s="252"/>
      <c r="M1" s="252"/>
      <c r="N1" s="252"/>
      <c r="O1" s="122"/>
      <c r="P1" s="122"/>
      <c r="Q1" s="1021" t="s">
        <v>36</v>
      </c>
      <c r="R1" s="1021"/>
      <c r="S1" s="1021"/>
      <c r="T1" s="1021"/>
      <c r="U1" s="1021"/>
      <c r="V1" s="1021"/>
      <c r="W1" s="252"/>
      <c r="X1" s="252"/>
      <c r="Y1" s="252"/>
      <c r="Z1" s="252"/>
      <c r="AA1" s="252"/>
      <c r="AB1" s="252"/>
      <c r="AC1" s="252"/>
      <c r="AD1" s="252"/>
      <c r="AE1" s="252"/>
      <c r="AF1" s="1023" t="s">
        <v>3</v>
      </c>
      <c r="AG1" s="1023"/>
      <c r="AH1" s="1023"/>
      <c r="AI1" s="1023"/>
      <c r="AJ1" s="1023"/>
      <c r="AK1" s="1023"/>
      <c r="AL1" s="1023"/>
      <c r="AM1" s="252"/>
      <c r="AN1" s="252"/>
      <c r="AO1" s="252"/>
      <c r="AP1" s="252"/>
      <c r="AQ1" s="252"/>
      <c r="AR1" s="252"/>
      <c r="AS1" s="252"/>
      <c r="AT1" s="252"/>
      <c r="AU1" s="1023" t="s">
        <v>3</v>
      </c>
      <c r="AV1" s="1023"/>
      <c r="AW1" s="1023"/>
      <c r="AX1" s="1023"/>
      <c r="AY1" s="1023"/>
      <c r="AZ1" s="1023"/>
      <c r="BA1" s="1023"/>
      <c r="BB1" s="252"/>
      <c r="BC1" s="252"/>
      <c r="BD1" s="252"/>
      <c r="BE1" s="252"/>
      <c r="BF1" s="252"/>
      <c r="BG1" s="252"/>
      <c r="BH1" s="252"/>
      <c r="BI1" s="252"/>
      <c r="BJ1" s="252"/>
      <c r="BK1" s="252"/>
      <c r="BL1" s="252"/>
      <c r="BM1" s="1061" t="s">
        <v>150</v>
      </c>
      <c r="BN1" s="1019"/>
      <c r="BO1" s="1019"/>
      <c r="BP1" s="1019"/>
      <c r="BQ1" s="1019"/>
      <c r="BR1" s="1019"/>
      <c r="BS1" s="1019"/>
      <c r="BT1" s="1019"/>
    </row>
    <row r="2" spans="1:72" ht="4.2" customHeight="1" x14ac:dyDescent="0.2">
      <c r="A2" s="122"/>
      <c r="B2" s="1021"/>
      <c r="C2" s="1021"/>
      <c r="D2" s="1021"/>
      <c r="E2" s="1021"/>
      <c r="F2" s="1021"/>
      <c r="G2" s="251"/>
      <c r="H2" s="251"/>
      <c r="I2" s="251"/>
      <c r="J2" s="251"/>
      <c r="K2" s="251"/>
      <c r="L2" s="251"/>
      <c r="M2" s="251"/>
      <c r="N2" s="251"/>
      <c r="O2" s="122"/>
      <c r="P2" s="122"/>
      <c r="Q2" s="1021"/>
      <c r="R2" s="1021"/>
      <c r="S2" s="1021"/>
      <c r="T2" s="1021"/>
      <c r="U2" s="1021"/>
      <c r="V2" s="1021"/>
      <c r="W2" s="251"/>
      <c r="X2" s="251"/>
      <c r="Y2" s="251"/>
      <c r="Z2" s="251"/>
      <c r="AA2" s="251"/>
      <c r="AB2" s="251"/>
      <c r="AC2" s="251"/>
      <c r="AD2" s="251"/>
      <c r="AE2" s="251"/>
      <c r="AF2" s="1023"/>
      <c r="AG2" s="1023"/>
      <c r="AH2" s="1023"/>
      <c r="AI2" s="1023"/>
      <c r="AJ2" s="1023"/>
      <c r="AK2" s="1023"/>
      <c r="AL2" s="1023"/>
      <c r="AM2" s="251"/>
      <c r="AN2" s="251"/>
      <c r="AO2" s="251"/>
      <c r="AP2" s="251"/>
      <c r="AQ2" s="251"/>
      <c r="AR2" s="251"/>
      <c r="AS2" s="251"/>
      <c r="AT2" s="251"/>
      <c r="AU2" s="1023"/>
      <c r="AV2" s="1023"/>
      <c r="AW2" s="1023"/>
      <c r="AX2" s="1023"/>
      <c r="AY2" s="1023"/>
      <c r="AZ2" s="1023"/>
      <c r="BA2" s="1023"/>
      <c r="BB2" s="251"/>
      <c r="BC2" s="251"/>
      <c r="BD2" s="251"/>
      <c r="BE2" s="251"/>
      <c r="BF2" s="251"/>
      <c r="BG2" s="251"/>
      <c r="BH2" s="251"/>
      <c r="BI2" s="251"/>
      <c r="BJ2" s="251"/>
      <c r="BK2" s="251"/>
      <c r="BL2" s="251"/>
      <c r="BM2" s="1061"/>
      <c r="BN2" s="1019"/>
      <c r="BO2" s="1019"/>
      <c r="BP2" s="1019"/>
      <c r="BQ2" s="1019"/>
      <c r="BR2" s="1019"/>
      <c r="BS2" s="1019"/>
      <c r="BT2" s="1019"/>
    </row>
    <row r="3" spans="1:72" ht="4.2" customHeight="1" x14ac:dyDescent="0.2">
      <c r="A3" s="122"/>
      <c r="B3" s="1022"/>
      <c r="C3" s="1022"/>
      <c r="D3" s="1022"/>
      <c r="E3" s="1022"/>
      <c r="F3" s="1022"/>
      <c r="G3" s="251"/>
      <c r="H3" s="251"/>
      <c r="I3" s="251"/>
      <c r="J3" s="251"/>
      <c r="K3" s="251"/>
      <c r="L3" s="251"/>
      <c r="M3" s="251"/>
      <c r="N3" s="251"/>
      <c r="O3" s="122"/>
      <c r="P3" s="122"/>
      <c r="Q3" s="1022"/>
      <c r="R3" s="1022"/>
      <c r="S3" s="1022"/>
      <c r="T3" s="1022"/>
      <c r="U3" s="1022"/>
      <c r="V3" s="1022"/>
      <c r="W3" s="251"/>
      <c r="X3" s="251"/>
      <c r="Y3" s="251"/>
      <c r="Z3" s="251"/>
      <c r="AA3" s="251"/>
      <c r="AB3" s="251"/>
      <c r="AC3" s="251"/>
      <c r="AD3" s="251"/>
      <c r="AE3" s="251"/>
      <c r="AF3" s="1024"/>
      <c r="AG3" s="1024"/>
      <c r="AH3" s="1024"/>
      <c r="AI3" s="1024"/>
      <c r="AJ3" s="1024"/>
      <c r="AK3" s="1024"/>
      <c r="AL3" s="1024"/>
      <c r="AM3" s="251"/>
      <c r="AN3" s="251"/>
      <c r="AO3" s="251"/>
      <c r="AP3" s="251"/>
      <c r="AQ3" s="251"/>
      <c r="AR3" s="251"/>
      <c r="AS3" s="251"/>
      <c r="AT3" s="251"/>
      <c r="AU3" s="1024"/>
      <c r="AV3" s="1024"/>
      <c r="AW3" s="1024"/>
      <c r="AX3" s="1024"/>
      <c r="AY3" s="1024"/>
      <c r="AZ3" s="1024"/>
      <c r="BA3" s="1024"/>
      <c r="BB3" s="251"/>
      <c r="BC3" s="251"/>
      <c r="BD3" s="251"/>
      <c r="BE3" s="251"/>
      <c r="BF3" s="251"/>
      <c r="BG3" s="251"/>
      <c r="BH3" s="251"/>
      <c r="BI3" s="251"/>
      <c r="BJ3" s="252"/>
      <c r="BK3" s="252"/>
      <c r="BL3" s="252"/>
      <c r="BM3" s="1061"/>
      <c r="BN3" s="1019"/>
      <c r="BO3" s="1019"/>
      <c r="BP3" s="1019"/>
      <c r="BQ3" s="1019"/>
      <c r="BR3" s="1019"/>
      <c r="BS3" s="1019"/>
      <c r="BT3" s="1019"/>
    </row>
    <row r="4" spans="1:72" ht="4.2" customHeight="1" x14ac:dyDescent="0.2">
      <c r="A4" s="41"/>
      <c r="B4" s="1025"/>
      <c r="C4" s="1026"/>
      <c r="D4" s="1026"/>
      <c r="E4" s="1026"/>
      <c r="F4" s="1026"/>
      <c r="G4" s="1026"/>
      <c r="H4" s="1026"/>
      <c r="I4" s="1026"/>
      <c r="J4" s="1026"/>
      <c r="K4" s="1026"/>
      <c r="L4" s="1026"/>
      <c r="M4" s="1026"/>
      <c r="N4" s="1026"/>
      <c r="O4" s="1027"/>
      <c r="P4" s="39"/>
      <c r="Q4" s="1025"/>
      <c r="R4" s="1026"/>
      <c r="S4" s="1026"/>
      <c r="T4" s="1026"/>
      <c r="U4" s="1026"/>
      <c r="V4" s="1026"/>
      <c r="W4" s="1026"/>
      <c r="X4" s="1026"/>
      <c r="Y4" s="1026"/>
      <c r="Z4" s="1026"/>
      <c r="AA4" s="1026"/>
      <c r="AB4" s="1026"/>
      <c r="AC4" s="1026"/>
      <c r="AD4" s="1027"/>
      <c r="AE4" s="40"/>
      <c r="AF4" s="1025"/>
      <c r="AG4" s="1026"/>
      <c r="AH4" s="1026"/>
      <c r="AI4" s="1026"/>
      <c r="AJ4" s="1026"/>
      <c r="AK4" s="1026"/>
      <c r="AL4" s="1026"/>
      <c r="AM4" s="1026"/>
      <c r="AN4" s="1026"/>
      <c r="AO4" s="1026"/>
      <c r="AP4" s="1026"/>
      <c r="AQ4" s="1026"/>
      <c r="AR4" s="1026"/>
      <c r="AS4" s="1027"/>
      <c r="AT4" s="251"/>
      <c r="AU4" s="1025"/>
      <c r="AV4" s="1026"/>
      <c r="AW4" s="1026"/>
      <c r="AX4" s="1026"/>
      <c r="AY4" s="1026"/>
      <c r="AZ4" s="1026"/>
      <c r="BA4" s="1026"/>
      <c r="BB4" s="1026"/>
      <c r="BC4" s="1026"/>
      <c r="BD4" s="1026"/>
      <c r="BE4" s="1026"/>
      <c r="BF4" s="1026"/>
      <c r="BG4" s="1026"/>
      <c r="BH4" s="1027"/>
      <c r="BI4" s="40"/>
      <c r="BJ4" s="40"/>
      <c r="BK4" s="40"/>
      <c r="BL4" s="40"/>
      <c r="BM4" s="1061"/>
      <c r="BN4" s="1019"/>
      <c r="BO4" s="1019"/>
      <c r="BP4" s="1019"/>
      <c r="BQ4" s="1019"/>
      <c r="BR4" s="1019"/>
      <c r="BS4" s="1019"/>
      <c r="BT4" s="1019"/>
    </row>
    <row r="5" spans="1:72" ht="4.2" customHeight="1" x14ac:dyDescent="0.2">
      <c r="A5" s="41"/>
      <c r="B5" s="1028"/>
      <c r="C5" s="1029"/>
      <c r="D5" s="1029"/>
      <c r="E5" s="1029"/>
      <c r="F5" s="1029"/>
      <c r="G5" s="1029"/>
      <c r="H5" s="1029"/>
      <c r="I5" s="1029"/>
      <c r="J5" s="1029"/>
      <c r="K5" s="1029"/>
      <c r="L5" s="1029"/>
      <c r="M5" s="1029"/>
      <c r="N5" s="1029"/>
      <c r="O5" s="1030"/>
      <c r="P5" s="39"/>
      <c r="Q5" s="1028"/>
      <c r="R5" s="1029"/>
      <c r="S5" s="1029"/>
      <c r="T5" s="1029"/>
      <c r="U5" s="1029"/>
      <c r="V5" s="1029"/>
      <c r="W5" s="1029"/>
      <c r="X5" s="1029"/>
      <c r="Y5" s="1029"/>
      <c r="Z5" s="1029"/>
      <c r="AA5" s="1029"/>
      <c r="AB5" s="1029"/>
      <c r="AC5" s="1029"/>
      <c r="AD5" s="1030"/>
      <c r="AE5" s="40"/>
      <c r="AF5" s="1028"/>
      <c r="AG5" s="1029"/>
      <c r="AH5" s="1029"/>
      <c r="AI5" s="1029"/>
      <c r="AJ5" s="1029"/>
      <c r="AK5" s="1029"/>
      <c r="AL5" s="1029"/>
      <c r="AM5" s="1029"/>
      <c r="AN5" s="1029"/>
      <c r="AO5" s="1029"/>
      <c r="AP5" s="1029"/>
      <c r="AQ5" s="1029"/>
      <c r="AR5" s="1029"/>
      <c r="AS5" s="1030"/>
      <c r="AT5" s="251"/>
      <c r="AU5" s="1028"/>
      <c r="AV5" s="1029"/>
      <c r="AW5" s="1029"/>
      <c r="AX5" s="1029"/>
      <c r="AY5" s="1029"/>
      <c r="AZ5" s="1029"/>
      <c r="BA5" s="1029"/>
      <c r="BB5" s="1029"/>
      <c r="BC5" s="1029"/>
      <c r="BD5" s="1029"/>
      <c r="BE5" s="1029"/>
      <c r="BF5" s="1029"/>
      <c r="BG5" s="1029"/>
      <c r="BH5" s="1030"/>
      <c r="BI5" s="40"/>
      <c r="BJ5" s="40"/>
      <c r="BK5" s="40"/>
      <c r="BL5" s="40"/>
      <c r="BM5" s="1061"/>
      <c r="BN5" s="1019"/>
      <c r="BO5" s="1019"/>
      <c r="BP5" s="1019"/>
      <c r="BQ5" s="1019"/>
      <c r="BR5" s="1019"/>
      <c r="BS5" s="1019"/>
      <c r="BT5" s="1019"/>
    </row>
    <row r="6" spans="1:72" ht="4.2" customHeight="1" x14ac:dyDescent="0.2">
      <c r="A6" s="41"/>
      <c r="B6" s="1028"/>
      <c r="C6" s="1029"/>
      <c r="D6" s="1029"/>
      <c r="E6" s="1029"/>
      <c r="F6" s="1029"/>
      <c r="G6" s="1029"/>
      <c r="H6" s="1029"/>
      <c r="I6" s="1029"/>
      <c r="J6" s="1029"/>
      <c r="K6" s="1029"/>
      <c r="L6" s="1029"/>
      <c r="M6" s="1029"/>
      <c r="N6" s="1029"/>
      <c r="O6" s="1030"/>
      <c r="P6" s="39"/>
      <c r="Q6" s="1028"/>
      <c r="R6" s="1029"/>
      <c r="S6" s="1029"/>
      <c r="T6" s="1029"/>
      <c r="U6" s="1029"/>
      <c r="V6" s="1029"/>
      <c r="W6" s="1029"/>
      <c r="X6" s="1029"/>
      <c r="Y6" s="1029"/>
      <c r="Z6" s="1029"/>
      <c r="AA6" s="1029"/>
      <c r="AB6" s="1029"/>
      <c r="AC6" s="1029"/>
      <c r="AD6" s="1030"/>
      <c r="AE6" s="40"/>
      <c r="AF6" s="1028"/>
      <c r="AG6" s="1029"/>
      <c r="AH6" s="1029"/>
      <c r="AI6" s="1029"/>
      <c r="AJ6" s="1029"/>
      <c r="AK6" s="1029"/>
      <c r="AL6" s="1029"/>
      <c r="AM6" s="1029"/>
      <c r="AN6" s="1029"/>
      <c r="AO6" s="1029"/>
      <c r="AP6" s="1029"/>
      <c r="AQ6" s="1029"/>
      <c r="AR6" s="1029"/>
      <c r="AS6" s="1030"/>
      <c r="AT6" s="251"/>
      <c r="AU6" s="1028"/>
      <c r="AV6" s="1029"/>
      <c r="AW6" s="1029"/>
      <c r="AX6" s="1029"/>
      <c r="AY6" s="1029"/>
      <c r="AZ6" s="1029"/>
      <c r="BA6" s="1029"/>
      <c r="BB6" s="1029"/>
      <c r="BC6" s="1029"/>
      <c r="BD6" s="1029"/>
      <c r="BE6" s="1029"/>
      <c r="BF6" s="1029"/>
      <c r="BG6" s="1029"/>
      <c r="BH6" s="1030"/>
      <c r="BI6" s="40"/>
      <c r="BJ6" s="40"/>
      <c r="BK6" s="40"/>
      <c r="BL6" s="40"/>
      <c r="BM6" s="1061"/>
      <c r="BN6" s="1019"/>
      <c r="BO6" s="1019"/>
      <c r="BP6" s="1019"/>
      <c r="BQ6" s="1019"/>
      <c r="BR6" s="1019"/>
      <c r="BS6" s="1019"/>
      <c r="BT6" s="1019"/>
    </row>
    <row r="7" spans="1:72" ht="4.2" customHeight="1" x14ac:dyDescent="0.2">
      <c r="A7" s="41"/>
      <c r="B7" s="1028"/>
      <c r="C7" s="1029"/>
      <c r="D7" s="1029"/>
      <c r="E7" s="1029"/>
      <c r="F7" s="1029"/>
      <c r="G7" s="1029"/>
      <c r="H7" s="1029"/>
      <c r="I7" s="1029"/>
      <c r="J7" s="1029"/>
      <c r="K7" s="1029"/>
      <c r="L7" s="1029"/>
      <c r="M7" s="1029"/>
      <c r="N7" s="1029"/>
      <c r="O7" s="1030"/>
      <c r="P7" s="39"/>
      <c r="Q7" s="1028"/>
      <c r="R7" s="1029"/>
      <c r="S7" s="1029"/>
      <c r="T7" s="1029"/>
      <c r="U7" s="1029"/>
      <c r="V7" s="1029"/>
      <c r="W7" s="1029"/>
      <c r="X7" s="1029"/>
      <c r="Y7" s="1029"/>
      <c r="Z7" s="1029"/>
      <c r="AA7" s="1029"/>
      <c r="AB7" s="1029"/>
      <c r="AC7" s="1029"/>
      <c r="AD7" s="1030"/>
      <c r="AE7" s="40"/>
      <c r="AF7" s="1028"/>
      <c r="AG7" s="1029"/>
      <c r="AH7" s="1029"/>
      <c r="AI7" s="1029"/>
      <c r="AJ7" s="1029"/>
      <c r="AK7" s="1029"/>
      <c r="AL7" s="1029"/>
      <c r="AM7" s="1029"/>
      <c r="AN7" s="1029"/>
      <c r="AO7" s="1029"/>
      <c r="AP7" s="1029"/>
      <c r="AQ7" s="1029"/>
      <c r="AR7" s="1029"/>
      <c r="AS7" s="1030"/>
      <c r="AT7" s="251"/>
      <c r="AU7" s="1028"/>
      <c r="AV7" s="1029"/>
      <c r="AW7" s="1029"/>
      <c r="AX7" s="1029"/>
      <c r="AY7" s="1029"/>
      <c r="AZ7" s="1029"/>
      <c r="BA7" s="1029"/>
      <c r="BB7" s="1029"/>
      <c r="BC7" s="1029"/>
      <c r="BD7" s="1029"/>
      <c r="BE7" s="1029"/>
      <c r="BF7" s="1029"/>
      <c r="BG7" s="1029"/>
      <c r="BH7" s="1030"/>
      <c r="BI7" s="40"/>
      <c r="BJ7" s="40"/>
      <c r="BK7" s="40"/>
      <c r="BL7" s="40"/>
      <c r="BM7" s="1061"/>
      <c r="BN7" s="1019"/>
      <c r="BO7" s="1019"/>
      <c r="BP7" s="1019"/>
      <c r="BQ7" s="1019"/>
      <c r="BR7" s="1019"/>
      <c r="BS7" s="1019"/>
      <c r="BT7" s="1019"/>
    </row>
    <row r="8" spans="1:72" ht="4.2" customHeight="1" x14ac:dyDescent="0.2">
      <c r="A8" s="41"/>
      <c r="B8" s="1028"/>
      <c r="C8" s="1029"/>
      <c r="D8" s="1029"/>
      <c r="E8" s="1029"/>
      <c r="F8" s="1029"/>
      <c r="G8" s="1029"/>
      <c r="H8" s="1029"/>
      <c r="I8" s="1029"/>
      <c r="J8" s="1029"/>
      <c r="K8" s="1029"/>
      <c r="L8" s="1029"/>
      <c r="M8" s="1029"/>
      <c r="N8" s="1029"/>
      <c r="O8" s="1030"/>
      <c r="P8" s="39"/>
      <c r="Q8" s="1028"/>
      <c r="R8" s="1029"/>
      <c r="S8" s="1029"/>
      <c r="T8" s="1029"/>
      <c r="U8" s="1029"/>
      <c r="V8" s="1029"/>
      <c r="W8" s="1029"/>
      <c r="X8" s="1029"/>
      <c r="Y8" s="1029"/>
      <c r="Z8" s="1029"/>
      <c r="AA8" s="1029"/>
      <c r="AB8" s="1029"/>
      <c r="AC8" s="1029"/>
      <c r="AD8" s="1030"/>
      <c r="AE8" s="40"/>
      <c r="AF8" s="1028"/>
      <c r="AG8" s="1029"/>
      <c r="AH8" s="1029"/>
      <c r="AI8" s="1029"/>
      <c r="AJ8" s="1029"/>
      <c r="AK8" s="1029"/>
      <c r="AL8" s="1029"/>
      <c r="AM8" s="1029"/>
      <c r="AN8" s="1029"/>
      <c r="AO8" s="1029"/>
      <c r="AP8" s="1029"/>
      <c r="AQ8" s="1029"/>
      <c r="AR8" s="1029"/>
      <c r="AS8" s="1030"/>
      <c r="AT8" s="251"/>
      <c r="AU8" s="1028"/>
      <c r="AV8" s="1029"/>
      <c r="AW8" s="1029"/>
      <c r="AX8" s="1029"/>
      <c r="AY8" s="1029"/>
      <c r="AZ8" s="1029"/>
      <c r="BA8" s="1029"/>
      <c r="BB8" s="1029"/>
      <c r="BC8" s="1029"/>
      <c r="BD8" s="1029"/>
      <c r="BE8" s="1029"/>
      <c r="BF8" s="1029"/>
      <c r="BG8" s="1029"/>
      <c r="BH8" s="1030"/>
      <c r="BI8" s="40"/>
      <c r="BJ8" s="40"/>
      <c r="BK8" s="40"/>
      <c r="BL8" s="40"/>
      <c r="BM8" s="1061"/>
      <c r="BN8" s="1019"/>
      <c r="BO8" s="1019"/>
      <c r="BP8" s="1019"/>
      <c r="BQ8" s="1019"/>
      <c r="BR8" s="1019"/>
      <c r="BS8" s="1019"/>
      <c r="BT8" s="1019"/>
    </row>
    <row r="9" spans="1:72" ht="4.2" customHeight="1" x14ac:dyDescent="0.2">
      <c r="A9" s="41"/>
      <c r="B9" s="1028"/>
      <c r="C9" s="1029"/>
      <c r="D9" s="1029"/>
      <c r="E9" s="1029"/>
      <c r="F9" s="1029"/>
      <c r="G9" s="1029"/>
      <c r="H9" s="1029"/>
      <c r="I9" s="1029"/>
      <c r="J9" s="1029"/>
      <c r="K9" s="1029"/>
      <c r="L9" s="1029"/>
      <c r="M9" s="1029"/>
      <c r="N9" s="1029"/>
      <c r="O9" s="1030"/>
      <c r="P9" s="39"/>
      <c r="Q9" s="1028"/>
      <c r="R9" s="1029"/>
      <c r="S9" s="1029"/>
      <c r="T9" s="1029"/>
      <c r="U9" s="1029"/>
      <c r="V9" s="1029"/>
      <c r="W9" s="1029"/>
      <c r="X9" s="1029"/>
      <c r="Y9" s="1029"/>
      <c r="Z9" s="1029"/>
      <c r="AA9" s="1029"/>
      <c r="AB9" s="1029"/>
      <c r="AC9" s="1029"/>
      <c r="AD9" s="1030"/>
      <c r="AE9" s="40"/>
      <c r="AF9" s="1028"/>
      <c r="AG9" s="1029"/>
      <c r="AH9" s="1029"/>
      <c r="AI9" s="1029"/>
      <c r="AJ9" s="1029"/>
      <c r="AK9" s="1029"/>
      <c r="AL9" s="1029"/>
      <c r="AM9" s="1029"/>
      <c r="AN9" s="1029"/>
      <c r="AO9" s="1029"/>
      <c r="AP9" s="1029"/>
      <c r="AQ9" s="1029"/>
      <c r="AR9" s="1029"/>
      <c r="AS9" s="1030"/>
      <c r="AT9" s="251"/>
      <c r="AU9" s="1028"/>
      <c r="AV9" s="1029"/>
      <c r="AW9" s="1029"/>
      <c r="AX9" s="1029"/>
      <c r="AY9" s="1029"/>
      <c r="AZ9" s="1029"/>
      <c r="BA9" s="1029"/>
      <c r="BB9" s="1029"/>
      <c r="BC9" s="1029"/>
      <c r="BD9" s="1029"/>
      <c r="BE9" s="1029"/>
      <c r="BF9" s="1029"/>
      <c r="BG9" s="1029"/>
      <c r="BH9" s="1030"/>
      <c r="BI9" s="40"/>
      <c r="BJ9" s="40"/>
      <c r="BK9" s="40"/>
      <c r="BL9" s="40"/>
      <c r="BM9" s="1061"/>
      <c r="BN9" s="1019"/>
      <c r="BO9" s="1019"/>
      <c r="BP9" s="1019"/>
      <c r="BQ9" s="1019"/>
      <c r="BR9" s="1019"/>
      <c r="BS9" s="1019"/>
      <c r="BT9" s="1019"/>
    </row>
    <row r="10" spans="1:72" ht="4.2" customHeight="1" x14ac:dyDescent="0.2">
      <c r="A10" s="41"/>
      <c r="B10" s="1031"/>
      <c r="C10" s="1032"/>
      <c r="D10" s="1032"/>
      <c r="E10" s="1032"/>
      <c r="F10" s="1032"/>
      <c r="G10" s="1032"/>
      <c r="H10" s="1032"/>
      <c r="I10" s="1032"/>
      <c r="J10" s="1032"/>
      <c r="K10" s="1032"/>
      <c r="L10" s="1032"/>
      <c r="M10" s="1032"/>
      <c r="N10" s="1032"/>
      <c r="O10" s="1033"/>
      <c r="P10" s="39"/>
      <c r="Q10" s="1031"/>
      <c r="R10" s="1032"/>
      <c r="S10" s="1032"/>
      <c r="T10" s="1032"/>
      <c r="U10" s="1032"/>
      <c r="V10" s="1032"/>
      <c r="W10" s="1032"/>
      <c r="X10" s="1032"/>
      <c r="Y10" s="1032"/>
      <c r="Z10" s="1032"/>
      <c r="AA10" s="1032"/>
      <c r="AB10" s="1032"/>
      <c r="AC10" s="1032"/>
      <c r="AD10" s="1033"/>
      <c r="AE10" s="40"/>
      <c r="AF10" s="1031"/>
      <c r="AG10" s="1032"/>
      <c r="AH10" s="1032"/>
      <c r="AI10" s="1032"/>
      <c r="AJ10" s="1032"/>
      <c r="AK10" s="1032"/>
      <c r="AL10" s="1032"/>
      <c r="AM10" s="1032"/>
      <c r="AN10" s="1032"/>
      <c r="AO10" s="1032"/>
      <c r="AP10" s="1032"/>
      <c r="AQ10" s="1032"/>
      <c r="AR10" s="1032"/>
      <c r="AS10" s="1033"/>
      <c r="AT10" s="251"/>
      <c r="AU10" s="1031"/>
      <c r="AV10" s="1032"/>
      <c r="AW10" s="1032"/>
      <c r="AX10" s="1032"/>
      <c r="AY10" s="1032"/>
      <c r="AZ10" s="1032"/>
      <c r="BA10" s="1032"/>
      <c r="BB10" s="1032"/>
      <c r="BC10" s="1032"/>
      <c r="BD10" s="1032"/>
      <c r="BE10" s="1032"/>
      <c r="BF10" s="1032"/>
      <c r="BG10" s="1032"/>
      <c r="BH10" s="1033"/>
      <c r="BI10" s="40"/>
      <c r="BJ10" s="40"/>
      <c r="BK10" s="40"/>
      <c r="BL10" s="40"/>
      <c r="BM10" s="1061"/>
      <c r="BN10" s="1019"/>
      <c r="BO10" s="1019"/>
      <c r="BP10" s="1019"/>
      <c r="BQ10" s="1019"/>
      <c r="BR10" s="1019"/>
      <c r="BS10" s="1019"/>
      <c r="BT10" s="1019"/>
    </row>
    <row r="11" spans="1:72" ht="4.2" customHeight="1" x14ac:dyDescent="0.2">
      <c r="A11" s="256"/>
      <c r="B11" s="256"/>
      <c r="C11" s="256"/>
      <c r="D11" s="256"/>
      <c r="E11" s="256"/>
      <c r="F11" s="256"/>
      <c r="G11" s="256"/>
      <c r="H11" s="256"/>
      <c r="I11" s="256"/>
      <c r="J11" s="256"/>
      <c r="K11" s="256"/>
      <c r="L11" s="256"/>
      <c r="M11" s="256"/>
      <c r="N11" s="256"/>
      <c r="O11" s="256"/>
      <c r="P11" s="256"/>
      <c r="Q11" s="39"/>
      <c r="R11" s="256"/>
      <c r="S11" s="256"/>
      <c r="T11" s="256"/>
      <c r="U11" s="256"/>
      <c r="V11" s="256"/>
      <c r="W11" s="256"/>
      <c r="X11" s="256"/>
      <c r="Y11" s="256"/>
      <c r="Z11" s="256"/>
      <c r="AA11" s="256"/>
      <c r="AB11" s="256"/>
      <c r="AC11" s="256"/>
      <c r="AD11" s="256"/>
      <c r="AE11" s="256"/>
      <c r="AF11" s="256"/>
      <c r="AG11" s="256"/>
      <c r="AH11" s="256"/>
      <c r="AI11" s="256"/>
      <c r="AJ11" s="256"/>
      <c r="AK11" s="251"/>
      <c r="AL11" s="251"/>
      <c r="AM11" s="251"/>
      <c r="AN11" s="251"/>
      <c r="AO11" s="251"/>
      <c r="AP11" s="251"/>
      <c r="AQ11" s="251"/>
      <c r="AR11" s="251"/>
      <c r="AS11" s="251"/>
      <c r="AT11" s="251"/>
      <c r="AU11" s="251"/>
      <c r="AV11" s="251"/>
      <c r="AW11" s="251"/>
      <c r="AX11" s="251"/>
      <c r="AY11" s="251"/>
      <c r="AZ11" s="256"/>
      <c r="BA11" s="256"/>
      <c r="BB11" s="256"/>
      <c r="BC11" s="256"/>
      <c r="BD11" s="256"/>
      <c r="BE11" s="256"/>
      <c r="BF11" s="256"/>
      <c r="BG11" s="256"/>
      <c r="BH11" s="256"/>
      <c r="BI11" s="256"/>
      <c r="BJ11" s="256"/>
      <c r="BK11" s="256"/>
      <c r="BL11" s="256"/>
      <c r="BM11" s="1062" t="s">
        <v>30</v>
      </c>
      <c r="BN11" s="1015"/>
      <c r="BO11" s="1015"/>
      <c r="BP11" s="1015"/>
      <c r="BQ11" s="1015"/>
      <c r="BR11" s="1015"/>
      <c r="BS11" s="1015"/>
      <c r="BT11" s="1015"/>
    </row>
    <row r="12" spans="1:72" ht="4.2" customHeight="1" x14ac:dyDescent="0.2">
      <c r="A12" s="251"/>
      <c r="B12" s="1021" t="s">
        <v>33</v>
      </c>
      <c r="C12" s="1021"/>
      <c r="D12" s="1021"/>
      <c r="E12" s="1021"/>
      <c r="F12" s="1021"/>
      <c r="G12" s="1021"/>
      <c r="H12" s="1021"/>
      <c r="I12" s="1021"/>
      <c r="J12" s="1021"/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251"/>
      <c r="BJ12" s="251"/>
      <c r="BK12" s="251"/>
      <c r="BL12" s="251"/>
      <c r="BM12" s="1062"/>
      <c r="BN12" s="1015"/>
      <c r="BO12" s="1015"/>
      <c r="BP12" s="1015"/>
      <c r="BQ12" s="1015"/>
      <c r="BR12" s="1015"/>
      <c r="BS12" s="1015"/>
      <c r="BT12" s="1015"/>
    </row>
    <row r="13" spans="1:72" ht="4.2" customHeight="1" x14ac:dyDescent="0.2">
      <c r="A13" s="251"/>
      <c r="B13" s="1021"/>
      <c r="C13" s="1021"/>
      <c r="D13" s="1021"/>
      <c r="E13" s="1021"/>
      <c r="F13" s="1021"/>
      <c r="G13" s="1021"/>
      <c r="H13" s="1021"/>
      <c r="I13" s="1021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251"/>
      <c r="BJ13" s="251"/>
      <c r="BK13" s="251"/>
      <c r="BL13" s="251"/>
      <c r="BM13" s="1062"/>
      <c r="BN13" s="1015"/>
      <c r="BO13" s="1015"/>
      <c r="BP13" s="1015"/>
      <c r="BQ13" s="1015"/>
      <c r="BR13" s="1015"/>
      <c r="BS13" s="1015"/>
      <c r="BT13" s="1015"/>
    </row>
    <row r="14" spans="1:72" ht="4.2" customHeight="1" x14ac:dyDescent="0.2">
      <c r="A14" s="256"/>
      <c r="B14" s="1021"/>
      <c r="C14" s="1021"/>
      <c r="D14" s="1021"/>
      <c r="E14" s="1021"/>
      <c r="F14" s="1021"/>
      <c r="G14" s="1021"/>
      <c r="H14" s="1021"/>
      <c r="I14" s="1021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251"/>
      <c r="BJ14" s="251"/>
      <c r="BK14" s="251"/>
      <c r="BL14" s="251"/>
      <c r="BM14" s="1062"/>
      <c r="BN14" s="1015"/>
      <c r="BO14" s="1015"/>
      <c r="BP14" s="1015"/>
      <c r="BQ14" s="1015"/>
      <c r="BR14" s="1015"/>
      <c r="BS14" s="1015"/>
      <c r="BT14" s="1015"/>
    </row>
    <row r="15" spans="1:72" ht="4.2" customHeight="1" x14ac:dyDescent="0.2">
      <c r="C15" s="259"/>
      <c r="D15" s="259"/>
      <c r="E15" s="259"/>
      <c r="F15" s="259"/>
      <c r="G15" s="259"/>
      <c r="H15" s="259"/>
      <c r="I15" s="259"/>
      <c r="J15" s="259"/>
      <c r="K15" s="259"/>
      <c r="L15" s="259"/>
      <c r="M15" s="259"/>
      <c r="N15" s="259"/>
      <c r="O15" s="259"/>
      <c r="P15" s="259"/>
      <c r="Q15" s="259"/>
      <c r="R15" s="259"/>
      <c r="S15" s="259"/>
      <c r="T15" s="259"/>
      <c r="U15" s="259"/>
      <c r="V15" s="259"/>
      <c r="W15" s="259"/>
      <c r="X15" s="259"/>
      <c r="Y15" s="259"/>
      <c r="Z15" s="259"/>
      <c r="AA15" s="259"/>
      <c r="AB15" s="259"/>
      <c r="AC15" s="259"/>
      <c r="AD15" s="259"/>
      <c r="AE15" s="259"/>
      <c r="AF15" s="259"/>
      <c r="AG15" s="259"/>
      <c r="AH15" s="259"/>
      <c r="AI15" s="259"/>
      <c r="AJ15" s="259"/>
      <c r="AK15" s="259"/>
      <c r="AL15" s="259"/>
      <c r="AM15" s="259"/>
      <c r="AN15" s="259"/>
      <c r="AO15" s="259"/>
      <c r="AP15" s="259"/>
      <c r="AQ15" s="259"/>
      <c r="AR15" s="259"/>
      <c r="AS15" s="259"/>
      <c r="AT15" s="259"/>
      <c r="AU15" s="259"/>
      <c r="AV15" s="259"/>
      <c r="AW15" s="259"/>
      <c r="AX15" s="259"/>
      <c r="AY15" s="259"/>
      <c r="AZ15" s="259"/>
      <c r="BA15" s="259"/>
      <c r="BB15" s="259"/>
      <c r="BC15" s="259"/>
      <c r="BD15" s="259"/>
      <c r="BE15" s="259"/>
      <c r="BF15" s="259"/>
      <c r="BG15" s="259"/>
      <c r="BH15" s="259"/>
      <c r="BI15" s="259"/>
      <c r="BJ15" s="259"/>
      <c r="BK15" s="259"/>
      <c r="BL15" s="259"/>
      <c r="BM15" s="1062"/>
      <c r="BN15" s="1015"/>
      <c r="BO15" s="1015"/>
      <c r="BP15" s="1015"/>
      <c r="BQ15" s="1015"/>
      <c r="BR15" s="1015"/>
      <c r="BS15" s="1015"/>
      <c r="BT15" s="1015"/>
    </row>
    <row r="16" spans="1:72" ht="4.2" customHeight="1" x14ac:dyDescent="0.2">
      <c r="C16" s="259"/>
      <c r="D16" s="259"/>
      <c r="E16" s="259"/>
      <c r="F16" s="259"/>
      <c r="G16" s="259"/>
      <c r="H16" s="259"/>
      <c r="I16" s="259"/>
      <c r="J16" s="259"/>
      <c r="K16" s="259"/>
      <c r="L16" s="259"/>
      <c r="M16" s="259"/>
      <c r="N16" s="259"/>
      <c r="O16" s="259"/>
      <c r="P16" s="259"/>
      <c r="Q16" s="259"/>
      <c r="R16" s="259"/>
      <c r="S16" s="259"/>
      <c r="T16" s="259"/>
      <c r="U16" s="259"/>
      <c r="V16" s="259"/>
      <c r="W16" s="259"/>
      <c r="X16" s="259"/>
      <c r="Y16" s="259"/>
      <c r="Z16" s="259"/>
      <c r="AA16" s="259"/>
      <c r="AB16" s="259"/>
      <c r="AC16" s="259"/>
      <c r="AD16" s="259"/>
      <c r="AE16" s="259"/>
      <c r="AF16" s="259"/>
      <c r="AG16" s="259"/>
      <c r="AH16" s="259"/>
      <c r="AI16" s="259"/>
      <c r="AJ16" s="259"/>
      <c r="AK16" s="259"/>
      <c r="AL16" s="259"/>
      <c r="AM16" s="259"/>
      <c r="AN16" s="259"/>
      <c r="AO16" s="259"/>
      <c r="AP16" s="259"/>
      <c r="AQ16" s="259"/>
      <c r="AR16" s="259"/>
      <c r="AS16" s="259"/>
      <c r="AT16" s="259"/>
      <c r="AU16" s="259"/>
      <c r="AV16" s="259"/>
      <c r="AW16" s="259"/>
      <c r="AX16" s="259"/>
      <c r="AY16" s="259"/>
      <c r="AZ16" s="259"/>
      <c r="BA16" s="259"/>
      <c r="BB16" s="259"/>
      <c r="BC16" s="259"/>
      <c r="BD16" s="259"/>
      <c r="BE16" s="259"/>
      <c r="BF16" s="259"/>
      <c r="BG16" s="259"/>
      <c r="BH16" s="259"/>
      <c r="BI16" s="259"/>
      <c r="BJ16" s="259"/>
      <c r="BK16" s="259"/>
      <c r="BL16" s="259"/>
      <c r="BM16" s="1062" t="s">
        <v>165</v>
      </c>
      <c r="BN16" s="1015"/>
      <c r="BO16" s="1015"/>
      <c r="BP16" s="1015"/>
      <c r="BQ16" s="1015"/>
      <c r="BR16" s="1015"/>
      <c r="BS16" s="1015"/>
      <c r="BT16" s="1015"/>
    </row>
    <row r="17" spans="2:72" ht="4.2" customHeight="1" x14ac:dyDescent="0.2">
      <c r="C17" s="259"/>
      <c r="D17" s="259"/>
      <c r="E17" s="259"/>
      <c r="F17" s="259"/>
      <c r="G17" s="259"/>
      <c r="H17" s="259"/>
      <c r="I17" s="259"/>
      <c r="J17" s="259"/>
      <c r="K17" s="259"/>
      <c r="L17" s="259"/>
      <c r="M17" s="259"/>
      <c r="N17" s="259"/>
      <c r="O17" s="259"/>
      <c r="P17" s="259"/>
      <c r="Q17" s="259"/>
      <c r="R17" s="259"/>
      <c r="S17" s="259"/>
      <c r="T17" s="259"/>
      <c r="U17" s="259"/>
      <c r="V17" s="259"/>
      <c r="W17" s="259"/>
      <c r="X17" s="259"/>
      <c r="Y17" s="259"/>
      <c r="Z17" s="259"/>
      <c r="AA17" s="259"/>
      <c r="AB17" s="259"/>
      <c r="AC17" s="259"/>
      <c r="AD17" s="259"/>
      <c r="AE17" s="259"/>
      <c r="AF17" s="259"/>
      <c r="AG17" s="259"/>
      <c r="AH17" s="259"/>
      <c r="AI17" s="259"/>
      <c r="AJ17" s="259"/>
      <c r="AK17" s="259"/>
      <c r="AL17" s="259"/>
      <c r="AM17" s="259"/>
      <c r="AN17" s="259"/>
      <c r="AO17" s="259"/>
      <c r="AP17" s="259"/>
      <c r="AQ17" s="259"/>
      <c r="AR17" s="259"/>
      <c r="AS17" s="259"/>
      <c r="AT17" s="259"/>
      <c r="AU17" s="259"/>
      <c r="AV17" s="259"/>
      <c r="AW17" s="259"/>
      <c r="AX17" s="259"/>
      <c r="AY17" s="259"/>
      <c r="AZ17" s="259"/>
      <c r="BA17" s="259"/>
      <c r="BB17" s="259"/>
      <c r="BC17" s="259"/>
      <c r="BD17" s="259"/>
      <c r="BE17" s="259"/>
      <c r="BF17" s="259"/>
      <c r="BG17" s="259"/>
      <c r="BH17" s="259"/>
      <c r="BI17" s="259"/>
      <c r="BJ17" s="259"/>
      <c r="BK17" s="259"/>
      <c r="BL17" s="259"/>
      <c r="BM17" s="1062"/>
      <c r="BN17" s="1015"/>
      <c r="BO17" s="1015"/>
      <c r="BP17" s="1015"/>
      <c r="BQ17" s="1015"/>
      <c r="BR17" s="1015"/>
      <c r="BS17" s="1015"/>
      <c r="BT17" s="1015"/>
    </row>
    <row r="18" spans="2:72" ht="4.2" customHeight="1" x14ac:dyDescent="0.2">
      <c r="C18" s="259"/>
      <c r="D18" s="259"/>
      <c r="E18" s="259"/>
      <c r="F18" s="259"/>
      <c r="G18" s="259"/>
      <c r="H18" s="259"/>
      <c r="I18" s="259"/>
      <c r="J18" s="259"/>
      <c r="K18" s="259"/>
      <c r="L18" s="259"/>
      <c r="M18" s="259"/>
      <c r="N18" s="259"/>
      <c r="O18" s="259"/>
      <c r="P18" s="259"/>
      <c r="Q18" s="259"/>
      <c r="R18" s="259"/>
      <c r="S18" s="259"/>
      <c r="T18" s="259"/>
      <c r="U18" s="259"/>
      <c r="V18" s="259"/>
      <c r="W18" s="259"/>
      <c r="X18" s="259"/>
      <c r="Y18" s="259"/>
      <c r="Z18" s="259"/>
      <c r="AA18" s="259"/>
      <c r="AB18" s="259"/>
      <c r="AC18" s="259"/>
      <c r="AD18" s="259"/>
      <c r="AE18" s="259"/>
      <c r="AF18" s="259"/>
      <c r="AG18" s="259"/>
      <c r="AH18" s="259"/>
      <c r="AI18" s="259"/>
      <c r="AJ18" s="259"/>
      <c r="AK18" s="573"/>
      <c r="AL18" s="573"/>
      <c r="AM18" s="573"/>
      <c r="AN18" s="573"/>
      <c r="AO18" s="573"/>
      <c r="AP18" s="573"/>
      <c r="AQ18" s="573"/>
      <c r="AR18" s="573"/>
      <c r="AS18" s="573"/>
      <c r="AT18" s="573"/>
      <c r="AU18" s="573"/>
      <c r="AV18" s="573"/>
      <c r="AW18" s="573"/>
      <c r="AX18" s="573"/>
      <c r="AY18" s="573"/>
      <c r="AZ18" s="573"/>
      <c r="BA18" s="573"/>
      <c r="BB18" s="573"/>
      <c r="BC18" s="573"/>
      <c r="BD18" s="573"/>
      <c r="BE18" s="573"/>
      <c r="BF18" s="573"/>
      <c r="BG18" s="573"/>
      <c r="BH18" s="573"/>
      <c r="BI18" s="573"/>
      <c r="BJ18" s="573"/>
      <c r="BK18" s="573"/>
      <c r="BL18" s="259"/>
      <c r="BM18" s="1062"/>
      <c r="BN18" s="1015"/>
      <c r="BO18" s="1015"/>
      <c r="BP18" s="1015"/>
      <c r="BQ18" s="1015"/>
      <c r="BR18" s="1015"/>
      <c r="BS18" s="1015"/>
      <c r="BT18" s="1015"/>
    </row>
    <row r="19" spans="2:72" ht="4.2" customHeight="1" x14ac:dyDescent="0.2">
      <c r="B19" s="256"/>
      <c r="C19" s="1042" t="s">
        <v>34</v>
      </c>
      <c r="D19" s="1043"/>
      <c r="E19" s="1043"/>
      <c r="F19" s="1043"/>
      <c r="G19" s="1043"/>
      <c r="H19" s="315"/>
      <c r="I19" s="315"/>
      <c r="J19" s="315"/>
      <c r="K19" s="315"/>
      <c r="L19" s="315"/>
      <c r="M19" s="315"/>
      <c r="N19" s="315"/>
      <c r="O19" s="315"/>
      <c r="P19" s="315"/>
      <c r="Q19" s="315"/>
      <c r="R19" s="315"/>
      <c r="S19" s="315"/>
      <c r="T19" s="315"/>
      <c r="U19" s="315"/>
      <c r="V19" s="315"/>
      <c r="W19" s="315"/>
      <c r="X19" s="315"/>
      <c r="Y19" s="315"/>
      <c r="Z19" s="315"/>
      <c r="AA19" s="315"/>
      <c r="AB19" s="315"/>
      <c r="AC19" s="315"/>
      <c r="AD19" s="315"/>
      <c r="AE19" s="315"/>
      <c r="AF19" s="315"/>
      <c r="AG19" s="315"/>
      <c r="AH19" s="315"/>
      <c r="AI19" s="315"/>
      <c r="AJ19" s="315"/>
      <c r="AK19" s="125"/>
      <c r="AL19" s="125"/>
      <c r="AM19" s="125"/>
      <c r="AN19" s="125"/>
      <c r="AO19" s="125"/>
      <c r="AP19" s="125"/>
      <c r="AQ19" s="125"/>
      <c r="AR19" s="126"/>
      <c r="AS19" s="125"/>
      <c r="AT19" s="125"/>
      <c r="AU19" s="125"/>
      <c r="AV19" s="125"/>
      <c r="AW19" s="125"/>
      <c r="AX19" s="125"/>
      <c r="AY19" s="125"/>
      <c r="AZ19" s="125"/>
      <c r="BA19" s="125"/>
      <c r="BB19" s="125"/>
      <c r="BC19" s="125"/>
      <c r="BD19" s="125"/>
      <c r="BE19" s="125"/>
      <c r="BF19" s="125"/>
      <c r="BG19" s="125"/>
      <c r="BH19" s="125"/>
      <c r="BI19" s="125"/>
      <c r="BJ19" s="125"/>
      <c r="BK19" s="125"/>
      <c r="BL19" s="125"/>
      <c r="BM19" s="1062"/>
      <c r="BN19" s="1015"/>
      <c r="BO19" s="1015"/>
      <c r="BP19" s="1015"/>
      <c r="BQ19" s="1015"/>
      <c r="BR19" s="1015"/>
      <c r="BS19" s="1015"/>
      <c r="BT19" s="1015"/>
    </row>
    <row r="20" spans="2:72" ht="4.2" customHeight="1" x14ac:dyDescent="0.2">
      <c r="B20" s="36"/>
      <c r="C20" s="1043"/>
      <c r="D20" s="1043"/>
      <c r="E20" s="1043"/>
      <c r="F20" s="1043"/>
      <c r="G20" s="1043"/>
      <c r="H20" s="315"/>
      <c r="I20" s="315"/>
      <c r="J20" s="315"/>
      <c r="K20" s="315"/>
      <c r="L20" s="315"/>
      <c r="M20" s="315"/>
      <c r="N20" s="315"/>
      <c r="O20" s="315"/>
      <c r="P20" s="315"/>
      <c r="Q20" s="315"/>
      <c r="R20" s="315"/>
      <c r="S20" s="315"/>
      <c r="T20" s="315"/>
      <c r="U20" s="315"/>
      <c r="V20" s="315"/>
      <c r="W20" s="315"/>
      <c r="X20" s="315"/>
      <c r="Y20" s="315"/>
      <c r="Z20" s="315"/>
      <c r="AA20" s="315"/>
      <c r="AB20" s="315"/>
      <c r="AC20" s="315"/>
      <c r="AD20" s="315"/>
      <c r="AE20" s="315"/>
      <c r="AF20" s="315"/>
      <c r="AG20" s="315"/>
      <c r="AH20" s="315"/>
      <c r="AI20" s="315"/>
      <c r="AJ20" s="315"/>
      <c r="AK20" s="125"/>
      <c r="AL20" s="125"/>
      <c r="AM20" s="125"/>
      <c r="AN20" s="125"/>
      <c r="AO20" s="125"/>
      <c r="AP20" s="125"/>
      <c r="AQ20" s="125"/>
      <c r="AR20" s="125"/>
      <c r="AS20" s="125"/>
      <c r="AT20" s="125"/>
      <c r="AU20" s="125"/>
      <c r="AV20" s="125"/>
      <c r="AW20" s="125"/>
      <c r="AX20" s="125"/>
      <c r="AY20" s="125"/>
      <c r="AZ20" s="125"/>
      <c r="BA20" s="125"/>
      <c r="BB20" s="125"/>
      <c r="BC20" s="125"/>
      <c r="BD20" s="125"/>
      <c r="BE20" s="125"/>
      <c r="BF20" s="125"/>
      <c r="BG20" s="125"/>
      <c r="BH20" s="125"/>
      <c r="BI20" s="125"/>
      <c r="BJ20" s="125"/>
      <c r="BK20" s="125"/>
      <c r="BL20" s="125"/>
      <c r="BM20" s="1062"/>
      <c r="BN20" s="1015"/>
      <c r="BO20" s="1015"/>
      <c r="BP20" s="1015"/>
      <c r="BQ20" s="1015"/>
      <c r="BR20" s="1015"/>
      <c r="BS20" s="1015"/>
      <c r="BT20" s="1015"/>
    </row>
    <row r="21" spans="2:72" ht="4.2" customHeight="1" x14ac:dyDescent="0.2">
      <c r="B21" s="36"/>
      <c r="C21" s="947"/>
      <c r="D21" s="947"/>
      <c r="E21" s="947"/>
      <c r="F21" s="947"/>
      <c r="G21" s="947"/>
      <c r="H21" s="1037" t="e">
        <f>VLOOKUP(C22,選手リスト,3,FALSE)</f>
        <v>#N/A</v>
      </c>
      <c r="I21" s="1037"/>
      <c r="J21" s="1037"/>
      <c r="K21" s="1037"/>
      <c r="L21" s="1037"/>
      <c r="M21" s="1037"/>
      <c r="N21" s="1037"/>
      <c r="O21" s="1037"/>
      <c r="P21" s="1037"/>
      <c r="Q21" s="1037"/>
      <c r="R21" s="1037"/>
      <c r="S21" s="1035" t="e">
        <f>VLOOKUP(C22,選手リスト,4,FALSE)</f>
        <v>#N/A</v>
      </c>
      <c r="T21" s="1035"/>
      <c r="U21" s="1035"/>
      <c r="V21" s="1035"/>
      <c r="W21" s="1035"/>
      <c r="X21" s="1035"/>
      <c r="Y21" s="1035"/>
      <c r="Z21" s="1035"/>
      <c r="AA21" s="1035"/>
      <c r="AB21" s="1035"/>
      <c r="AC21" s="1038" t="e">
        <f>VLOOKUP(C22,選手リスト,9,FALSE)</f>
        <v>#N/A</v>
      </c>
      <c r="AD21" s="1038"/>
      <c r="AE21" s="1038"/>
      <c r="AF21" s="1038"/>
      <c r="AG21" s="1039" t="e">
        <f>VLOOKUP(C22,選手リスト,6,FALSE)</f>
        <v>#N/A</v>
      </c>
      <c r="AH21" s="1039"/>
      <c r="AI21" s="1039"/>
      <c r="AJ21" s="1039"/>
      <c r="AK21" s="126"/>
      <c r="AL21" s="466"/>
      <c r="AM21" s="466"/>
      <c r="AN21" s="466"/>
      <c r="AO21" s="466"/>
      <c r="AP21" s="466"/>
      <c r="AQ21" s="466"/>
      <c r="AR21" s="466"/>
      <c r="AS21" s="466"/>
      <c r="AT21" s="466"/>
      <c r="AU21" s="466"/>
      <c r="AV21" s="466"/>
      <c r="AW21" s="466"/>
      <c r="AX21" s="466"/>
      <c r="AY21" s="466"/>
      <c r="AZ21" s="466"/>
      <c r="BA21" s="466"/>
      <c r="BB21" s="466"/>
      <c r="BC21" s="466"/>
      <c r="BD21" s="439"/>
      <c r="BE21" s="439"/>
      <c r="BF21" s="439"/>
      <c r="BG21" s="439"/>
      <c r="BH21" s="439"/>
      <c r="BI21" s="439"/>
      <c r="BJ21" s="439"/>
      <c r="BK21" s="439"/>
      <c r="BL21" s="125"/>
      <c r="BM21" s="1041" t="s">
        <v>181</v>
      </c>
      <c r="BN21" s="1041"/>
      <c r="BO21" s="1041"/>
      <c r="BP21" s="1040" t="s">
        <v>167</v>
      </c>
      <c r="BQ21" s="1040"/>
      <c r="BR21" s="1040"/>
      <c r="BS21" s="1040"/>
      <c r="BT21" s="1040"/>
    </row>
    <row r="22" spans="2:72" ht="4.2" customHeight="1" x14ac:dyDescent="0.2">
      <c r="B22" s="36"/>
      <c r="C22" s="1044">
        <v>749</v>
      </c>
      <c r="D22" s="1044"/>
      <c r="E22" s="1044"/>
      <c r="F22" s="1044"/>
      <c r="G22" s="36"/>
      <c r="H22" s="1037"/>
      <c r="I22" s="1037"/>
      <c r="J22" s="1037"/>
      <c r="K22" s="1037"/>
      <c r="L22" s="1037"/>
      <c r="M22" s="1037"/>
      <c r="N22" s="1037"/>
      <c r="O22" s="1037"/>
      <c r="P22" s="1037"/>
      <c r="Q22" s="1037"/>
      <c r="R22" s="1037"/>
      <c r="S22" s="1035"/>
      <c r="T22" s="1035"/>
      <c r="U22" s="1035"/>
      <c r="V22" s="1035"/>
      <c r="W22" s="1035"/>
      <c r="X22" s="1035"/>
      <c r="Y22" s="1035"/>
      <c r="Z22" s="1035"/>
      <c r="AA22" s="1035"/>
      <c r="AB22" s="1035"/>
      <c r="AC22" s="1038"/>
      <c r="AD22" s="1038"/>
      <c r="AE22" s="1038"/>
      <c r="AF22" s="1038"/>
      <c r="AG22" s="1039"/>
      <c r="AH22" s="1039"/>
      <c r="AI22" s="1039"/>
      <c r="AJ22" s="1039"/>
      <c r="AK22" s="126"/>
      <c r="AL22" s="466"/>
      <c r="AM22" s="466"/>
      <c r="AN22" s="466"/>
      <c r="AO22" s="466"/>
      <c r="AP22" s="466"/>
      <c r="AQ22" s="466"/>
      <c r="AR22" s="466"/>
      <c r="AS22" s="466"/>
      <c r="AT22" s="466"/>
      <c r="AU22" s="466"/>
      <c r="AV22" s="466"/>
      <c r="AW22" s="466"/>
      <c r="AX22" s="466"/>
      <c r="AY22" s="466"/>
      <c r="AZ22" s="466"/>
      <c r="BA22" s="466"/>
      <c r="BB22" s="466"/>
      <c r="BC22" s="466"/>
      <c r="BD22" s="439"/>
      <c r="BE22" s="439"/>
      <c r="BF22" s="439"/>
      <c r="BG22" s="439"/>
      <c r="BH22" s="439"/>
      <c r="BI22" s="439"/>
      <c r="BJ22" s="439"/>
      <c r="BK22" s="439"/>
      <c r="BL22" s="539"/>
      <c r="BM22" s="1041"/>
      <c r="BN22" s="1041"/>
      <c r="BO22" s="1041"/>
      <c r="BP22" s="1040"/>
      <c r="BQ22" s="1040"/>
      <c r="BR22" s="1040"/>
      <c r="BS22" s="1040"/>
      <c r="BT22" s="1040"/>
    </row>
    <row r="23" spans="2:72" ht="4.2" customHeight="1" x14ac:dyDescent="0.2">
      <c r="B23" s="36"/>
      <c r="C23" s="1044"/>
      <c r="D23" s="1044"/>
      <c r="E23" s="1044"/>
      <c r="F23" s="1044"/>
      <c r="G23" s="36"/>
      <c r="H23" s="1034" t="e">
        <f>VLOOKUP(C22,選手リスト,2,FALSE)</f>
        <v>#N/A</v>
      </c>
      <c r="I23" s="1034"/>
      <c r="J23" s="1034"/>
      <c r="K23" s="1034"/>
      <c r="L23" s="1034"/>
      <c r="M23" s="1034"/>
      <c r="N23" s="1034"/>
      <c r="O23" s="1034"/>
      <c r="P23" s="1034"/>
      <c r="Q23" s="1034"/>
      <c r="R23" s="1034"/>
      <c r="S23" s="1035"/>
      <c r="T23" s="1035"/>
      <c r="U23" s="1035"/>
      <c r="V23" s="1035"/>
      <c r="W23" s="1035"/>
      <c r="X23" s="1035"/>
      <c r="Y23" s="1035"/>
      <c r="Z23" s="1035"/>
      <c r="AA23" s="1035"/>
      <c r="AB23" s="1035"/>
      <c r="AC23" s="1038"/>
      <c r="AD23" s="1038"/>
      <c r="AE23" s="1038"/>
      <c r="AF23" s="1038"/>
      <c r="AG23" s="1039"/>
      <c r="AH23" s="1039"/>
      <c r="AI23" s="1039"/>
      <c r="AJ23" s="1039"/>
      <c r="AK23" s="315"/>
      <c r="AL23" s="315"/>
      <c r="AM23" s="315"/>
      <c r="AN23" s="315"/>
      <c r="AO23" s="315"/>
      <c r="AP23" s="315"/>
      <c r="AQ23" s="315"/>
      <c r="AR23" s="315"/>
      <c r="AS23" s="315"/>
      <c r="AT23" s="315"/>
      <c r="AU23" s="315"/>
      <c r="AV23" s="315"/>
      <c r="AW23" s="315"/>
      <c r="AX23" s="315"/>
      <c r="AY23" s="315"/>
      <c r="AZ23" s="315"/>
      <c r="BA23" s="315"/>
      <c r="BB23" s="315"/>
      <c r="BC23" s="315"/>
      <c r="BD23" s="315"/>
      <c r="BE23" s="315"/>
      <c r="BF23" s="315"/>
      <c r="BG23" s="315"/>
      <c r="BH23" s="315"/>
      <c r="BI23" s="315"/>
      <c r="BJ23" s="315"/>
      <c r="BK23" s="315"/>
      <c r="BL23" s="539"/>
      <c r="BM23" s="1041"/>
      <c r="BN23" s="1041"/>
      <c r="BO23" s="1041"/>
      <c r="BP23" s="1040"/>
      <c r="BQ23" s="1040"/>
      <c r="BR23" s="1040"/>
      <c r="BS23" s="1040"/>
      <c r="BT23" s="1040"/>
    </row>
    <row r="24" spans="2:72" ht="4.2" customHeight="1" x14ac:dyDescent="0.2">
      <c r="B24" s="36"/>
      <c r="C24" s="1044"/>
      <c r="D24" s="1044"/>
      <c r="E24" s="1044"/>
      <c r="F24" s="1044"/>
      <c r="G24" s="36"/>
      <c r="H24" s="1034"/>
      <c r="I24" s="1034"/>
      <c r="J24" s="1034"/>
      <c r="K24" s="1034"/>
      <c r="L24" s="1034"/>
      <c r="M24" s="1034"/>
      <c r="N24" s="1034"/>
      <c r="O24" s="1034"/>
      <c r="P24" s="1034"/>
      <c r="Q24" s="1034"/>
      <c r="R24" s="1034"/>
      <c r="S24" s="1035" t="e">
        <f>VLOOKUP(C22,選手リスト,5,FALSE)</f>
        <v>#N/A</v>
      </c>
      <c r="T24" s="1035"/>
      <c r="U24" s="1035"/>
      <c r="V24" s="1035"/>
      <c r="W24" s="1035"/>
      <c r="X24" s="1035"/>
      <c r="Y24" s="1035"/>
      <c r="Z24" s="1035"/>
      <c r="AA24" s="1035"/>
      <c r="AB24" s="1035"/>
      <c r="AC24" s="1036" t="e">
        <f>VLOOKUP(C22,選手リスト,10,FALSE)</f>
        <v>#N/A</v>
      </c>
      <c r="AD24" s="1036"/>
      <c r="AE24" s="1036"/>
      <c r="AF24" s="1036"/>
      <c r="AG24" s="1039"/>
      <c r="AH24" s="1039"/>
      <c r="AI24" s="1039"/>
      <c r="AJ24" s="1039"/>
      <c r="AK24" s="85"/>
      <c r="AL24" s="85"/>
      <c r="AM24" s="85"/>
      <c r="AN24" s="85"/>
      <c r="AO24" s="85"/>
      <c r="AP24" s="85"/>
      <c r="AQ24" s="85"/>
      <c r="AR24" s="85"/>
      <c r="AS24" s="85"/>
      <c r="AT24" s="330"/>
      <c r="AU24" s="315"/>
      <c r="AV24" s="315"/>
      <c r="AW24" s="315"/>
      <c r="AX24" s="315"/>
      <c r="AY24" s="315"/>
      <c r="AZ24" s="315"/>
      <c r="BA24" s="315"/>
      <c r="BB24" s="315"/>
      <c r="BC24" s="315"/>
      <c r="BD24" s="315"/>
      <c r="BE24" s="315"/>
      <c r="BF24" s="315"/>
      <c r="BG24" s="315"/>
      <c r="BH24" s="315"/>
      <c r="BI24" s="315"/>
      <c r="BJ24" s="315"/>
      <c r="BK24" s="315"/>
      <c r="BL24" s="539"/>
      <c r="BM24" s="1041"/>
      <c r="BN24" s="1041"/>
      <c r="BO24" s="1041"/>
      <c r="BP24" s="1040"/>
      <c r="BQ24" s="1040"/>
      <c r="BR24" s="1040"/>
      <c r="BS24" s="1040"/>
      <c r="BT24" s="1040"/>
    </row>
    <row r="25" spans="2:72" ht="4.2" customHeight="1" x14ac:dyDescent="0.2">
      <c r="B25" s="36"/>
      <c r="C25" s="1044"/>
      <c r="D25" s="1044"/>
      <c r="E25" s="1044"/>
      <c r="F25" s="1044"/>
      <c r="G25" s="947"/>
      <c r="H25" s="1034"/>
      <c r="I25" s="1034"/>
      <c r="J25" s="1034"/>
      <c r="K25" s="1034"/>
      <c r="L25" s="1034"/>
      <c r="M25" s="1034"/>
      <c r="N25" s="1034"/>
      <c r="O25" s="1034"/>
      <c r="P25" s="1034"/>
      <c r="Q25" s="1034"/>
      <c r="R25" s="1034"/>
      <c r="S25" s="1035"/>
      <c r="T25" s="1035"/>
      <c r="U25" s="1035"/>
      <c r="V25" s="1035"/>
      <c r="W25" s="1035"/>
      <c r="X25" s="1035"/>
      <c r="Y25" s="1035"/>
      <c r="Z25" s="1035"/>
      <c r="AA25" s="1035"/>
      <c r="AB25" s="1035"/>
      <c r="AC25" s="1036"/>
      <c r="AD25" s="1036"/>
      <c r="AE25" s="1036"/>
      <c r="AF25" s="1036"/>
      <c r="AG25" s="1039"/>
      <c r="AH25" s="1039"/>
      <c r="AI25" s="1039"/>
      <c r="AJ25" s="1039"/>
      <c r="AK25" s="323"/>
      <c r="AL25" s="323"/>
      <c r="AM25" s="323"/>
      <c r="AN25" s="323"/>
      <c r="AO25" s="323"/>
      <c r="AP25" s="323"/>
      <c r="AQ25" s="323"/>
      <c r="AR25" s="323"/>
      <c r="AS25" s="323"/>
      <c r="AT25" s="322"/>
      <c r="AU25" s="315"/>
      <c r="AV25" s="315"/>
      <c r="AW25" s="315"/>
      <c r="AX25" s="315"/>
      <c r="AY25" s="315"/>
      <c r="AZ25" s="315"/>
      <c r="BA25" s="315"/>
      <c r="BB25" s="315"/>
      <c r="BC25" s="315"/>
      <c r="BD25" s="315"/>
      <c r="BE25" s="315"/>
      <c r="BF25" s="315"/>
      <c r="BG25" s="315"/>
      <c r="BH25" s="315"/>
      <c r="BI25" s="315"/>
      <c r="BJ25" s="315"/>
      <c r="BK25" s="315"/>
      <c r="BL25" s="539"/>
      <c r="BM25" s="1041"/>
      <c r="BN25" s="1041"/>
      <c r="BO25" s="1041"/>
      <c r="BP25" s="1040"/>
      <c r="BQ25" s="1040"/>
      <c r="BR25" s="1040"/>
      <c r="BS25" s="1040"/>
      <c r="BT25" s="1040"/>
    </row>
    <row r="26" spans="2:72" ht="4.2" customHeight="1" x14ac:dyDescent="0.2">
      <c r="B26" s="36"/>
      <c r="C26" s="36"/>
      <c r="D26" s="36"/>
      <c r="E26" s="36"/>
      <c r="F26" s="36"/>
      <c r="G26" s="36"/>
      <c r="H26" s="1034"/>
      <c r="I26" s="1034"/>
      <c r="J26" s="1034"/>
      <c r="K26" s="1034"/>
      <c r="L26" s="1034"/>
      <c r="M26" s="1034"/>
      <c r="N26" s="1034"/>
      <c r="O26" s="1034"/>
      <c r="P26" s="1034"/>
      <c r="Q26" s="1034"/>
      <c r="R26" s="1034"/>
      <c r="S26" s="1035"/>
      <c r="T26" s="1035"/>
      <c r="U26" s="1035"/>
      <c r="V26" s="1035"/>
      <c r="W26" s="1035"/>
      <c r="X26" s="1035"/>
      <c r="Y26" s="1035"/>
      <c r="Z26" s="1035"/>
      <c r="AA26" s="1035"/>
      <c r="AB26" s="1035"/>
      <c r="AC26" s="1036"/>
      <c r="AD26" s="1036"/>
      <c r="AE26" s="1036"/>
      <c r="AF26" s="1036"/>
      <c r="AG26" s="1039"/>
      <c r="AH26" s="1039"/>
      <c r="AI26" s="1039"/>
      <c r="AJ26" s="1039"/>
      <c r="AK26" s="315"/>
      <c r="AL26" s="315"/>
      <c r="AM26" s="315"/>
      <c r="AN26" s="315"/>
      <c r="AO26" s="315"/>
      <c r="AP26" s="323"/>
      <c r="AQ26" s="323"/>
      <c r="AR26" s="323"/>
      <c r="AS26" s="323"/>
      <c r="AT26" s="322"/>
      <c r="AU26" s="315"/>
      <c r="AV26" s="315"/>
      <c r="AW26" s="315"/>
      <c r="AX26" s="315"/>
      <c r="AY26" s="315"/>
      <c r="AZ26" s="315"/>
      <c r="BA26" s="315"/>
      <c r="BB26" s="315"/>
      <c r="BC26" s="315"/>
      <c r="BD26" s="315"/>
      <c r="BE26" s="315"/>
      <c r="BF26" s="315"/>
      <c r="BG26" s="315"/>
      <c r="BH26" s="315"/>
      <c r="BI26" s="315"/>
      <c r="BJ26" s="315"/>
      <c r="BK26" s="315"/>
      <c r="BL26" s="539"/>
      <c r="BM26" s="1041"/>
      <c r="BN26" s="1041"/>
      <c r="BO26" s="1041"/>
      <c r="BP26" s="1040"/>
      <c r="BQ26" s="1040"/>
      <c r="BR26" s="1040"/>
      <c r="BS26" s="1040"/>
      <c r="BT26" s="1040"/>
    </row>
    <row r="27" spans="2:72" ht="4.2" customHeight="1" x14ac:dyDescent="0.2">
      <c r="B27" s="36"/>
      <c r="C27" s="315"/>
      <c r="D27" s="315"/>
      <c r="E27" s="315"/>
      <c r="F27" s="315"/>
      <c r="G27" s="315"/>
      <c r="H27" s="315"/>
      <c r="I27" s="315"/>
      <c r="J27" s="315"/>
      <c r="K27" s="315"/>
      <c r="L27" s="315"/>
      <c r="M27" s="315"/>
      <c r="N27" s="315"/>
      <c r="O27" s="315"/>
      <c r="P27" s="315"/>
      <c r="Q27" s="315"/>
      <c r="R27" s="315"/>
      <c r="S27" s="315"/>
      <c r="T27" s="315"/>
      <c r="U27" s="315"/>
      <c r="V27" s="315"/>
      <c r="W27" s="315"/>
      <c r="X27" s="315"/>
      <c r="Y27" s="315"/>
      <c r="Z27" s="315"/>
      <c r="AA27" s="315"/>
      <c r="AB27" s="315"/>
      <c r="AC27" s="315"/>
      <c r="AD27" s="315"/>
      <c r="AE27" s="315"/>
      <c r="AF27" s="315"/>
      <c r="AG27" s="315"/>
      <c r="AH27" s="315"/>
      <c r="AI27" s="315"/>
      <c r="AJ27" s="315"/>
      <c r="AK27" s="315"/>
      <c r="AL27" s="315"/>
      <c r="AM27" s="315"/>
      <c r="AN27" s="315"/>
      <c r="AO27" s="315"/>
      <c r="AP27" s="323"/>
      <c r="AQ27" s="323"/>
      <c r="AR27" s="323"/>
      <c r="AS27" s="323"/>
      <c r="AT27" s="322"/>
      <c r="AU27" s="315"/>
      <c r="AV27" s="315"/>
      <c r="AW27" s="315"/>
      <c r="AX27" s="315"/>
      <c r="AY27" s="315"/>
      <c r="AZ27" s="315"/>
      <c r="BA27" s="315"/>
      <c r="BB27" s="315"/>
      <c r="BC27" s="315"/>
      <c r="BD27" s="315"/>
      <c r="BE27" s="315"/>
      <c r="BF27" s="315"/>
      <c r="BG27" s="315"/>
      <c r="BH27" s="315"/>
      <c r="BI27" s="315"/>
      <c r="BJ27" s="315"/>
      <c r="BK27" s="315"/>
      <c r="BL27" s="539"/>
      <c r="BM27" s="1041"/>
      <c r="BN27" s="1041"/>
      <c r="BO27" s="1041"/>
      <c r="BP27" s="1040"/>
      <c r="BQ27" s="1040"/>
      <c r="BR27" s="1040"/>
      <c r="BS27" s="1040"/>
      <c r="BT27" s="1040"/>
    </row>
    <row r="28" spans="2:72" ht="4.2" customHeight="1" x14ac:dyDescent="0.2">
      <c r="B28" s="36"/>
      <c r="C28" s="315"/>
      <c r="D28" s="315"/>
      <c r="E28" s="315"/>
      <c r="F28" s="315"/>
      <c r="G28" s="315"/>
      <c r="H28" s="315"/>
      <c r="I28" s="315"/>
      <c r="J28" s="315"/>
      <c r="K28" s="315"/>
      <c r="L28" s="315"/>
      <c r="M28" s="315"/>
      <c r="N28" s="315"/>
      <c r="O28" s="315"/>
      <c r="P28" s="315"/>
      <c r="Q28" s="315"/>
      <c r="R28" s="315"/>
      <c r="S28" s="315"/>
      <c r="T28" s="315"/>
      <c r="U28" s="315"/>
      <c r="V28" s="315"/>
      <c r="W28" s="315"/>
      <c r="X28" s="315"/>
      <c r="Y28" s="315"/>
      <c r="Z28" s="315"/>
      <c r="AA28" s="315"/>
      <c r="AB28" s="315"/>
      <c r="AC28" s="315"/>
      <c r="AD28" s="315"/>
      <c r="AE28" s="315"/>
      <c r="AF28" s="315"/>
      <c r="AG28" s="315"/>
      <c r="AH28" s="315"/>
      <c r="AI28" s="315"/>
      <c r="AJ28" s="315"/>
      <c r="AK28" s="315"/>
      <c r="AL28" s="315"/>
      <c r="AM28" s="315"/>
      <c r="AN28" s="315"/>
      <c r="AO28" s="315"/>
      <c r="AP28" s="323"/>
      <c r="AQ28" s="323"/>
      <c r="AR28" s="323"/>
      <c r="AS28" s="323"/>
      <c r="AT28" s="322"/>
      <c r="AU28" s="315"/>
      <c r="AV28" s="315"/>
      <c r="AW28" s="315"/>
      <c r="AX28" s="315"/>
      <c r="AY28" s="315"/>
      <c r="AZ28" s="315"/>
      <c r="BA28" s="315"/>
      <c r="BB28" s="315"/>
      <c r="BC28" s="315"/>
      <c r="BD28" s="315"/>
      <c r="BE28" s="315"/>
      <c r="BF28" s="315"/>
      <c r="BG28" s="315"/>
      <c r="BH28" s="315"/>
      <c r="BI28" s="315"/>
      <c r="BJ28" s="315"/>
      <c r="BK28" s="315"/>
      <c r="BL28" s="539"/>
      <c r="BM28" s="1041"/>
      <c r="BN28" s="1041"/>
      <c r="BO28" s="1041"/>
      <c r="BP28" s="1040"/>
      <c r="BQ28" s="1040"/>
      <c r="BR28" s="1040"/>
      <c r="BS28" s="1040"/>
      <c r="BT28" s="1040"/>
    </row>
    <row r="29" spans="2:72" ht="4.2" customHeight="1" x14ac:dyDescent="0.2">
      <c r="B29" s="28"/>
      <c r="C29" s="315"/>
      <c r="D29" s="315"/>
      <c r="E29" s="315"/>
      <c r="F29" s="315"/>
      <c r="G29" s="315"/>
      <c r="H29" s="315"/>
      <c r="I29" s="315"/>
      <c r="J29" s="315"/>
      <c r="K29" s="315"/>
      <c r="L29" s="315"/>
      <c r="M29" s="315"/>
      <c r="N29" s="315"/>
      <c r="O29" s="315"/>
      <c r="P29" s="315"/>
      <c r="Q29" s="315"/>
      <c r="R29" s="315"/>
      <c r="S29" s="315"/>
      <c r="T29" s="315"/>
      <c r="U29" s="315"/>
      <c r="V29" s="315"/>
      <c r="W29" s="315"/>
      <c r="X29" s="315"/>
      <c r="Y29" s="315"/>
      <c r="Z29" s="315"/>
      <c r="AA29" s="315"/>
      <c r="AB29" s="315"/>
      <c r="AC29" s="315"/>
      <c r="AD29" s="315"/>
      <c r="AE29" s="315"/>
      <c r="AF29" s="315"/>
      <c r="AG29" s="315"/>
      <c r="AH29" s="315"/>
      <c r="AI29" s="315"/>
      <c r="AJ29" s="315"/>
      <c r="AK29" s="315"/>
      <c r="AL29" s="315"/>
      <c r="AM29" s="315"/>
      <c r="AN29" s="315"/>
      <c r="AO29" s="315"/>
      <c r="AP29" s="323"/>
      <c r="AQ29" s="1117">
        <v>92</v>
      </c>
      <c r="AR29" s="1117"/>
      <c r="AS29" s="1117"/>
      <c r="AT29" s="1118"/>
      <c r="AU29" s="315"/>
      <c r="AV29" s="315"/>
      <c r="AW29" s="315"/>
      <c r="AX29" s="315"/>
      <c r="AY29" s="315"/>
      <c r="AZ29" s="315"/>
      <c r="BA29" s="315"/>
      <c r="BB29" s="315"/>
      <c r="BC29" s="315"/>
      <c r="BD29" s="315"/>
      <c r="BE29" s="315"/>
      <c r="BF29" s="315"/>
      <c r="BG29" s="315"/>
      <c r="BH29" s="315"/>
      <c r="BI29" s="315"/>
      <c r="BJ29" s="315"/>
      <c r="BK29" s="315"/>
      <c r="BL29" s="539"/>
      <c r="BM29" s="1041"/>
      <c r="BN29" s="1041"/>
      <c r="BO29" s="1041"/>
      <c r="BP29" s="1040"/>
      <c r="BQ29" s="1040"/>
      <c r="BR29" s="1040"/>
      <c r="BS29" s="1040"/>
      <c r="BT29" s="1040"/>
    </row>
    <row r="30" spans="2:72" ht="4.2" customHeight="1" x14ac:dyDescent="0.2">
      <c r="B30" s="36"/>
      <c r="C30" s="315"/>
      <c r="D30" s="315"/>
      <c r="E30" s="315"/>
      <c r="F30" s="315"/>
      <c r="G30" s="315"/>
      <c r="H30" s="315"/>
      <c r="I30" s="315"/>
      <c r="J30" s="315"/>
      <c r="K30" s="315"/>
      <c r="L30" s="315"/>
      <c r="M30" s="315"/>
      <c r="N30" s="315"/>
      <c r="O30" s="315"/>
      <c r="P30" s="315"/>
      <c r="Q30" s="315"/>
      <c r="R30" s="315"/>
      <c r="S30" s="315"/>
      <c r="T30" s="315"/>
      <c r="U30" s="315"/>
      <c r="V30" s="315"/>
      <c r="W30" s="315"/>
      <c r="X30" s="315"/>
      <c r="Y30" s="315"/>
      <c r="Z30" s="315"/>
      <c r="AA30" s="315"/>
      <c r="AB30" s="315"/>
      <c r="AC30" s="315"/>
      <c r="AD30" s="315"/>
      <c r="AE30" s="315"/>
      <c r="AF30" s="315"/>
      <c r="AG30" s="315"/>
      <c r="AH30" s="315"/>
      <c r="AI30" s="315"/>
      <c r="AJ30" s="315"/>
      <c r="AK30" s="315"/>
      <c r="AL30" s="315"/>
      <c r="AM30" s="315"/>
      <c r="AN30" s="315"/>
      <c r="AO30" s="315"/>
      <c r="AP30" s="323"/>
      <c r="AQ30" s="1117"/>
      <c r="AR30" s="1117"/>
      <c r="AS30" s="1117"/>
      <c r="AT30" s="1118"/>
      <c r="AU30" s="315"/>
      <c r="AV30" s="315"/>
      <c r="AW30" s="315"/>
      <c r="AX30" s="315"/>
      <c r="AY30" s="315"/>
      <c r="AZ30" s="315"/>
      <c r="BA30" s="315"/>
      <c r="BB30" s="315"/>
      <c r="BC30" s="315"/>
      <c r="BD30" s="315"/>
      <c r="BE30" s="315"/>
      <c r="BF30" s="315"/>
      <c r="BG30" s="315"/>
      <c r="BH30" s="315"/>
      <c r="BI30" s="315"/>
      <c r="BJ30" s="315"/>
      <c r="BK30" s="315"/>
      <c r="BL30" s="539"/>
      <c r="BM30" s="1041"/>
      <c r="BN30" s="1041"/>
      <c r="BO30" s="1041"/>
      <c r="BP30" s="1040"/>
      <c r="BQ30" s="1040"/>
      <c r="BR30" s="1040"/>
      <c r="BS30" s="1040"/>
      <c r="BT30" s="1040"/>
    </row>
    <row r="31" spans="2:72" ht="4.2" customHeight="1" x14ac:dyDescent="0.2">
      <c r="B31" s="36"/>
      <c r="C31" s="947"/>
      <c r="D31" s="947"/>
      <c r="E31" s="947"/>
      <c r="F31" s="947"/>
      <c r="G31" s="947"/>
      <c r="H31" s="1037" t="e">
        <f>VLOOKUP(C32,選手リスト,3,FALSE)</f>
        <v>#N/A</v>
      </c>
      <c r="I31" s="1037"/>
      <c r="J31" s="1037"/>
      <c r="K31" s="1037"/>
      <c r="L31" s="1037"/>
      <c r="M31" s="1037"/>
      <c r="N31" s="1037"/>
      <c r="O31" s="1037"/>
      <c r="P31" s="1037"/>
      <c r="Q31" s="1037"/>
      <c r="R31" s="1037"/>
      <c r="S31" s="1035" t="e">
        <f>VLOOKUP(C32,選手リスト,4,FALSE)</f>
        <v>#N/A</v>
      </c>
      <c r="T31" s="1035"/>
      <c r="U31" s="1035"/>
      <c r="V31" s="1035"/>
      <c r="W31" s="1035"/>
      <c r="X31" s="1035"/>
      <c r="Y31" s="1035"/>
      <c r="Z31" s="1035"/>
      <c r="AA31" s="1035"/>
      <c r="AB31" s="1035"/>
      <c r="AC31" s="1038" t="e">
        <f>VLOOKUP(C32,選手リスト,9,FALSE)</f>
        <v>#N/A</v>
      </c>
      <c r="AD31" s="1038"/>
      <c r="AE31" s="1038"/>
      <c r="AF31" s="1038"/>
      <c r="AG31" s="1039" t="e">
        <f>VLOOKUP(C32,選手リスト,6,FALSE)</f>
        <v>#N/A</v>
      </c>
      <c r="AH31" s="1039"/>
      <c r="AI31" s="1039"/>
      <c r="AJ31" s="1039"/>
      <c r="AK31" s="315"/>
      <c r="AL31" s="315"/>
      <c r="AM31" s="315"/>
      <c r="AN31" s="315"/>
      <c r="AO31" s="315"/>
      <c r="AP31" s="323"/>
      <c r="AQ31" s="1117"/>
      <c r="AR31" s="1117"/>
      <c r="AS31" s="1117"/>
      <c r="AT31" s="1118"/>
      <c r="AU31" s="85"/>
      <c r="AV31" s="85"/>
      <c r="AW31" s="85"/>
      <c r="AX31" s="85"/>
      <c r="AY31" s="330"/>
      <c r="AZ31" s="315"/>
      <c r="BA31" s="315"/>
      <c r="BB31" s="315"/>
      <c r="BC31" s="315"/>
      <c r="BD31" s="315"/>
      <c r="BE31" s="315"/>
      <c r="BF31" s="315"/>
      <c r="BG31" s="315"/>
      <c r="BH31" s="315"/>
      <c r="BI31" s="315"/>
      <c r="BJ31" s="315"/>
      <c r="BK31" s="315"/>
      <c r="BL31" s="539"/>
      <c r="BM31" s="1041"/>
      <c r="BN31" s="1041"/>
      <c r="BO31" s="1041"/>
      <c r="BP31" s="1040"/>
      <c r="BQ31" s="1040"/>
      <c r="BR31" s="1040"/>
      <c r="BS31" s="1040"/>
      <c r="BT31" s="1040"/>
    </row>
    <row r="32" spans="2:72" ht="4.2" customHeight="1" x14ac:dyDescent="0.2">
      <c r="B32" s="36"/>
      <c r="C32" s="1044">
        <v>750</v>
      </c>
      <c r="D32" s="1044"/>
      <c r="E32" s="1044"/>
      <c r="F32" s="1044"/>
      <c r="G32" s="36"/>
      <c r="H32" s="1037"/>
      <c r="I32" s="1037"/>
      <c r="J32" s="1037"/>
      <c r="K32" s="1037"/>
      <c r="L32" s="1037"/>
      <c r="M32" s="1037"/>
      <c r="N32" s="1037"/>
      <c r="O32" s="1037"/>
      <c r="P32" s="1037"/>
      <c r="Q32" s="1037"/>
      <c r="R32" s="1037"/>
      <c r="S32" s="1035"/>
      <c r="T32" s="1035"/>
      <c r="U32" s="1035"/>
      <c r="V32" s="1035"/>
      <c r="W32" s="1035"/>
      <c r="X32" s="1035"/>
      <c r="Y32" s="1035"/>
      <c r="Z32" s="1035"/>
      <c r="AA32" s="1035"/>
      <c r="AB32" s="1035"/>
      <c r="AC32" s="1038"/>
      <c r="AD32" s="1038"/>
      <c r="AE32" s="1038"/>
      <c r="AF32" s="1038"/>
      <c r="AG32" s="1039"/>
      <c r="AH32" s="1039"/>
      <c r="AI32" s="1039"/>
      <c r="AJ32" s="1039"/>
      <c r="AK32" s="315"/>
      <c r="AL32" s="315"/>
      <c r="AM32" s="315"/>
      <c r="AN32" s="315"/>
      <c r="AO32" s="315"/>
      <c r="AP32" s="323"/>
      <c r="AQ32" s="1117"/>
      <c r="AR32" s="1117"/>
      <c r="AS32" s="1117"/>
      <c r="AT32" s="1118"/>
      <c r="AU32" s="323"/>
      <c r="AV32" s="323"/>
      <c r="AW32" s="323"/>
      <c r="AX32" s="323"/>
      <c r="AY32" s="322"/>
      <c r="AZ32" s="315"/>
      <c r="BA32" s="315"/>
      <c r="BB32" s="315"/>
      <c r="BC32" s="315"/>
      <c r="BD32" s="315"/>
      <c r="BE32" s="315"/>
      <c r="BF32" s="315"/>
      <c r="BG32" s="315"/>
      <c r="BH32" s="315"/>
      <c r="BI32" s="315"/>
      <c r="BJ32" s="315"/>
      <c r="BK32" s="315"/>
      <c r="BL32" s="539"/>
      <c r="BM32" s="1041"/>
      <c r="BN32" s="1041"/>
      <c r="BO32" s="1041"/>
      <c r="BP32" s="1040"/>
      <c r="BQ32" s="1040"/>
      <c r="BR32" s="1040"/>
      <c r="BS32" s="1040"/>
      <c r="BT32" s="1040"/>
    </row>
    <row r="33" spans="2:72" ht="4.2" customHeight="1" x14ac:dyDescent="0.2">
      <c r="B33" s="36"/>
      <c r="C33" s="1044"/>
      <c r="D33" s="1044"/>
      <c r="E33" s="1044"/>
      <c r="F33" s="1044"/>
      <c r="G33" s="36"/>
      <c r="H33" s="1034" t="e">
        <f>VLOOKUP(C32,選手リスト,2,FALSE)</f>
        <v>#N/A</v>
      </c>
      <c r="I33" s="1034"/>
      <c r="J33" s="1034"/>
      <c r="K33" s="1034"/>
      <c r="L33" s="1034"/>
      <c r="M33" s="1034"/>
      <c r="N33" s="1034"/>
      <c r="O33" s="1034"/>
      <c r="P33" s="1034"/>
      <c r="Q33" s="1034"/>
      <c r="R33" s="1034"/>
      <c r="S33" s="1035"/>
      <c r="T33" s="1035"/>
      <c r="U33" s="1035"/>
      <c r="V33" s="1035"/>
      <c r="W33" s="1035"/>
      <c r="X33" s="1035"/>
      <c r="Y33" s="1035"/>
      <c r="Z33" s="1035"/>
      <c r="AA33" s="1035"/>
      <c r="AB33" s="1035"/>
      <c r="AC33" s="1038"/>
      <c r="AD33" s="1038"/>
      <c r="AE33" s="1038"/>
      <c r="AF33" s="1038"/>
      <c r="AG33" s="1039"/>
      <c r="AH33" s="1039"/>
      <c r="AI33" s="1039"/>
      <c r="AJ33" s="1039"/>
      <c r="AK33" s="315"/>
      <c r="AL33" s="315"/>
      <c r="AM33" s="315"/>
      <c r="AN33" s="315"/>
      <c r="AO33" s="315"/>
      <c r="AP33" s="323"/>
      <c r="AQ33" s="323"/>
      <c r="AR33" s="323"/>
      <c r="AS33" s="323"/>
      <c r="AT33" s="322"/>
      <c r="AU33" s="323"/>
      <c r="AV33" s="323"/>
      <c r="AW33" s="323"/>
      <c r="AX33" s="323"/>
      <c r="AY33" s="322"/>
      <c r="AZ33" s="315"/>
      <c r="BA33" s="315"/>
      <c r="BB33" s="315"/>
      <c r="BC33" s="315"/>
      <c r="BD33" s="315"/>
      <c r="BE33" s="315"/>
      <c r="BF33" s="315"/>
      <c r="BG33" s="315"/>
      <c r="BH33" s="315"/>
      <c r="BI33" s="315"/>
      <c r="BJ33" s="315"/>
      <c r="BK33" s="315"/>
      <c r="BL33" s="539"/>
      <c r="BM33" s="1041"/>
      <c r="BN33" s="1041"/>
      <c r="BO33" s="1041"/>
      <c r="BP33" s="1040"/>
      <c r="BQ33" s="1040"/>
      <c r="BR33" s="1040"/>
      <c r="BS33" s="1040"/>
      <c r="BT33" s="1040"/>
    </row>
    <row r="34" spans="2:72" ht="4.2" customHeight="1" x14ac:dyDescent="0.2">
      <c r="B34" s="28"/>
      <c r="C34" s="1044"/>
      <c r="D34" s="1044"/>
      <c r="E34" s="1044"/>
      <c r="F34" s="1044"/>
      <c r="G34" s="36"/>
      <c r="H34" s="1034"/>
      <c r="I34" s="1034"/>
      <c r="J34" s="1034"/>
      <c r="K34" s="1034"/>
      <c r="L34" s="1034"/>
      <c r="M34" s="1034"/>
      <c r="N34" s="1034"/>
      <c r="O34" s="1034"/>
      <c r="P34" s="1034"/>
      <c r="Q34" s="1034"/>
      <c r="R34" s="1034"/>
      <c r="S34" s="1035" t="e">
        <f>VLOOKUP(C32,選手リスト,5,FALSE)</f>
        <v>#N/A</v>
      </c>
      <c r="T34" s="1035"/>
      <c r="U34" s="1035"/>
      <c r="V34" s="1035"/>
      <c r="W34" s="1035"/>
      <c r="X34" s="1035"/>
      <c r="Y34" s="1035"/>
      <c r="Z34" s="1035"/>
      <c r="AA34" s="1035"/>
      <c r="AB34" s="1035"/>
      <c r="AC34" s="1036" t="e">
        <f>VLOOKUP(C32,選手リスト,10,FALSE)</f>
        <v>#N/A</v>
      </c>
      <c r="AD34" s="1036"/>
      <c r="AE34" s="1036"/>
      <c r="AF34" s="1036"/>
      <c r="AG34" s="1039"/>
      <c r="AH34" s="1039"/>
      <c r="AI34" s="1039"/>
      <c r="AJ34" s="1039"/>
      <c r="AK34" s="85"/>
      <c r="AL34" s="85"/>
      <c r="AM34" s="85"/>
      <c r="AN34" s="85"/>
      <c r="AO34" s="330"/>
      <c r="AP34" s="323"/>
      <c r="AQ34" s="323"/>
      <c r="AR34" s="323"/>
      <c r="AS34" s="323"/>
      <c r="AT34" s="322"/>
      <c r="AU34" s="323"/>
      <c r="AV34" s="323"/>
      <c r="AW34" s="323"/>
      <c r="AX34" s="323"/>
      <c r="AY34" s="322"/>
      <c r="AZ34" s="315"/>
      <c r="BA34" s="315"/>
      <c r="BB34" s="315"/>
      <c r="BC34" s="315"/>
      <c r="BD34" s="315"/>
      <c r="BE34" s="315"/>
      <c r="BF34" s="315"/>
      <c r="BG34" s="315"/>
      <c r="BH34" s="315"/>
      <c r="BI34" s="315"/>
      <c r="BJ34" s="315"/>
      <c r="BK34" s="315"/>
      <c r="BL34" s="539"/>
      <c r="BM34" s="1041"/>
      <c r="BN34" s="1041"/>
      <c r="BO34" s="1041"/>
      <c r="BP34" s="1040"/>
      <c r="BQ34" s="1040"/>
      <c r="BR34" s="1040"/>
      <c r="BS34" s="1040"/>
      <c r="BT34" s="1040"/>
    </row>
    <row r="35" spans="2:72" ht="4.2" customHeight="1" x14ac:dyDescent="0.2">
      <c r="B35" s="28"/>
      <c r="C35" s="1044"/>
      <c r="D35" s="1044"/>
      <c r="E35" s="1044"/>
      <c r="F35" s="1044"/>
      <c r="G35" s="947"/>
      <c r="H35" s="1034"/>
      <c r="I35" s="1034"/>
      <c r="J35" s="1034"/>
      <c r="K35" s="1034"/>
      <c r="L35" s="1034"/>
      <c r="M35" s="1034"/>
      <c r="N35" s="1034"/>
      <c r="O35" s="1034"/>
      <c r="P35" s="1034"/>
      <c r="Q35" s="1034"/>
      <c r="R35" s="1034"/>
      <c r="S35" s="1035"/>
      <c r="T35" s="1035"/>
      <c r="U35" s="1035"/>
      <c r="V35" s="1035"/>
      <c r="W35" s="1035"/>
      <c r="X35" s="1035"/>
      <c r="Y35" s="1035"/>
      <c r="Z35" s="1035"/>
      <c r="AA35" s="1035"/>
      <c r="AB35" s="1035"/>
      <c r="AC35" s="1036"/>
      <c r="AD35" s="1036"/>
      <c r="AE35" s="1036"/>
      <c r="AF35" s="1036"/>
      <c r="AG35" s="1039"/>
      <c r="AH35" s="1039"/>
      <c r="AI35" s="1039"/>
      <c r="AJ35" s="1039"/>
      <c r="AK35" s="323"/>
      <c r="AL35" s="323"/>
      <c r="AM35" s="323"/>
      <c r="AN35" s="323"/>
      <c r="AO35" s="322"/>
      <c r="AP35" s="323"/>
      <c r="AQ35" s="323"/>
      <c r="AR35" s="323"/>
      <c r="AS35" s="323"/>
      <c r="AT35" s="322"/>
      <c r="AU35" s="323"/>
      <c r="AV35" s="323"/>
      <c r="AW35" s="323"/>
      <c r="AX35" s="323"/>
      <c r="AY35" s="322"/>
      <c r="AZ35" s="315"/>
      <c r="BA35" s="315"/>
      <c r="BB35" s="315"/>
      <c r="BC35" s="315"/>
      <c r="BD35" s="315"/>
      <c r="BE35" s="315"/>
      <c r="BF35" s="315"/>
      <c r="BG35" s="315"/>
      <c r="BH35" s="315"/>
      <c r="BI35" s="315"/>
      <c r="BJ35" s="315"/>
      <c r="BK35" s="315"/>
      <c r="BL35" s="539"/>
      <c r="BM35" s="1041"/>
      <c r="BN35" s="1041"/>
      <c r="BO35" s="1041"/>
      <c r="BP35" s="1040"/>
      <c r="BQ35" s="1040"/>
      <c r="BR35" s="1040"/>
      <c r="BS35" s="1040"/>
      <c r="BT35" s="1040"/>
    </row>
    <row r="36" spans="2:72" ht="4.2" customHeight="1" x14ac:dyDescent="0.2">
      <c r="B36" s="36"/>
      <c r="C36" s="36"/>
      <c r="D36" s="36"/>
      <c r="E36" s="36"/>
      <c r="F36" s="36"/>
      <c r="G36" s="36"/>
      <c r="H36" s="1034"/>
      <c r="I36" s="1034"/>
      <c r="J36" s="1034"/>
      <c r="K36" s="1034"/>
      <c r="L36" s="1034"/>
      <c r="M36" s="1034"/>
      <c r="N36" s="1034"/>
      <c r="O36" s="1034"/>
      <c r="P36" s="1034"/>
      <c r="Q36" s="1034"/>
      <c r="R36" s="1034"/>
      <c r="S36" s="1035"/>
      <c r="T36" s="1035"/>
      <c r="U36" s="1035"/>
      <c r="V36" s="1035"/>
      <c r="W36" s="1035"/>
      <c r="X36" s="1035"/>
      <c r="Y36" s="1035"/>
      <c r="Z36" s="1035"/>
      <c r="AA36" s="1035"/>
      <c r="AB36" s="1035"/>
      <c r="AC36" s="1036"/>
      <c r="AD36" s="1036"/>
      <c r="AE36" s="1036"/>
      <c r="AF36" s="1036"/>
      <c r="AG36" s="1039"/>
      <c r="AH36" s="1039"/>
      <c r="AI36" s="1039"/>
      <c r="AJ36" s="1039"/>
      <c r="AK36" s="323"/>
      <c r="AL36" s="323"/>
      <c r="AM36" s="323"/>
      <c r="AN36" s="323"/>
      <c r="AO36" s="322"/>
      <c r="AP36" s="323"/>
      <c r="AQ36" s="323"/>
      <c r="AR36" s="323"/>
      <c r="AS36" s="323"/>
      <c r="AT36" s="322"/>
      <c r="AU36" s="323"/>
      <c r="AV36" s="323"/>
      <c r="AW36" s="323"/>
      <c r="AX36" s="323"/>
      <c r="AY36" s="322"/>
      <c r="AZ36" s="315"/>
      <c r="BA36" s="315"/>
      <c r="BB36" s="315"/>
      <c r="BC36" s="315"/>
      <c r="BD36" s="315"/>
      <c r="BE36" s="315"/>
      <c r="BF36" s="315"/>
      <c r="BG36" s="315"/>
      <c r="BH36" s="315"/>
      <c r="BI36" s="315"/>
      <c r="BJ36" s="315"/>
      <c r="BK36" s="315"/>
      <c r="BL36" s="539"/>
      <c r="BM36" s="1041"/>
      <c r="BN36" s="1041"/>
      <c r="BO36" s="1041"/>
      <c r="BP36" s="1040"/>
      <c r="BQ36" s="1040"/>
      <c r="BR36" s="1040"/>
      <c r="BS36" s="1040"/>
      <c r="BT36" s="1040"/>
    </row>
    <row r="37" spans="2:72" ht="4.2" customHeight="1" x14ac:dyDescent="0.2">
      <c r="B37" s="36"/>
      <c r="C37" s="315"/>
      <c r="D37" s="315"/>
      <c r="E37" s="315"/>
      <c r="F37" s="315"/>
      <c r="G37" s="315"/>
      <c r="H37" s="315"/>
      <c r="I37" s="315"/>
      <c r="J37" s="315"/>
      <c r="K37" s="315"/>
      <c r="L37" s="315"/>
      <c r="M37" s="315"/>
      <c r="N37" s="315"/>
      <c r="O37" s="315"/>
      <c r="P37" s="315"/>
      <c r="Q37" s="315"/>
      <c r="R37" s="315"/>
      <c r="S37" s="315"/>
      <c r="T37" s="315"/>
      <c r="U37" s="315"/>
      <c r="V37" s="315"/>
      <c r="W37" s="315"/>
      <c r="X37" s="315"/>
      <c r="Y37" s="315"/>
      <c r="Z37" s="315"/>
      <c r="AA37" s="315"/>
      <c r="AB37" s="315"/>
      <c r="AC37" s="315"/>
      <c r="AD37" s="315"/>
      <c r="AE37" s="315"/>
      <c r="AF37" s="315"/>
      <c r="AG37" s="315"/>
      <c r="AH37" s="315"/>
      <c r="AI37" s="315"/>
      <c r="AJ37" s="315"/>
      <c r="AK37" s="323"/>
      <c r="AL37" s="1117">
        <v>70</v>
      </c>
      <c r="AM37" s="1117"/>
      <c r="AN37" s="1117"/>
      <c r="AO37" s="1118"/>
      <c r="AP37" s="323"/>
      <c r="AQ37" s="323"/>
      <c r="AR37" s="323"/>
      <c r="AS37" s="323"/>
      <c r="AT37" s="322"/>
      <c r="AU37" s="323"/>
      <c r="AV37" s="323"/>
      <c r="AW37" s="323"/>
      <c r="AX37" s="323"/>
      <c r="AY37" s="322"/>
      <c r="AZ37" s="315"/>
      <c r="BA37" s="315"/>
      <c r="BB37" s="315"/>
      <c r="BC37" s="315"/>
      <c r="BD37" s="315"/>
      <c r="BE37" s="315"/>
      <c r="BF37" s="315"/>
      <c r="BG37" s="315"/>
      <c r="BH37" s="315"/>
      <c r="BI37" s="315"/>
      <c r="BJ37" s="315"/>
      <c r="BK37" s="315"/>
      <c r="BL37" s="539"/>
      <c r="BM37" s="1041"/>
      <c r="BN37" s="1041"/>
      <c r="BO37" s="1041"/>
      <c r="BP37" s="1040"/>
      <c r="BQ37" s="1040"/>
      <c r="BR37" s="1040"/>
      <c r="BS37" s="1040"/>
      <c r="BT37" s="1040"/>
    </row>
    <row r="38" spans="2:72" ht="4.2" customHeight="1" x14ac:dyDescent="0.2">
      <c r="B38" s="36"/>
      <c r="C38" s="315"/>
      <c r="D38" s="315"/>
      <c r="E38" s="315"/>
      <c r="F38" s="315"/>
      <c r="G38" s="315"/>
      <c r="H38" s="315"/>
      <c r="I38" s="315"/>
      <c r="J38" s="315"/>
      <c r="K38" s="315"/>
      <c r="L38" s="315"/>
      <c r="M38" s="315"/>
      <c r="N38" s="315"/>
      <c r="O38" s="315"/>
      <c r="P38" s="315"/>
      <c r="Q38" s="315"/>
      <c r="R38" s="315"/>
      <c r="S38" s="315"/>
      <c r="T38" s="315"/>
      <c r="U38" s="315"/>
      <c r="V38" s="315"/>
      <c r="W38" s="315"/>
      <c r="X38" s="315"/>
      <c r="Y38" s="315"/>
      <c r="Z38" s="315"/>
      <c r="AA38" s="315"/>
      <c r="AB38" s="315"/>
      <c r="AC38" s="315"/>
      <c r="AD38" s="315"/>
      <c r="AE38" s="315"/>
      <c r="AF38" s="315"/>
      <c r="AG38" s="315"/>
      <c r="AH38" s="315"/>
      <c r="AI38" s="315"/>
      <c r="AJ38" s="315"/>
      <c r="AK38" s="323"/>
      <c r="AL38" s="1117"/>
      <c r="AM38" s="1117"/>
      <c r="AN38" s="1117"/>
      <c r="AO38" s="1118"/>
      <c r="AP38" s="325"/>
      <c r="AQ38" s="325"/>
      <c r="AR38" s="325"/>
      <c r="AS38" s="325"/>
      <c r="AT38" s="328"/>
      <c r="AU38" s="323"/>
      <c r="AV38" s="323"/>
      <c r="AW38" s="323"/>
      <c r="AX38" s="323"/>
      <c r="AY38" s="322"/>
      <c r="AZ38" s="315"/>
      <c r="BA38" s="315"/>
      <c r="BB38" s="315"/>
      <c r="BC38" s="315"/>
      <c r="BD38" s="315"/>
      <c r="BE38" s="315"/>
      <c r="BF38" s="315"/>
      <c r="BG38" s="315"/>
      <c r="BH38" s="315"/>
      <c r="BI38" s="315"/>
      <c r="BJ38" s="315"/>
      <c r="BK38" s="315"/>
      <c r="BL38" s="539"/>
      <c r="BM38" s="1041"/>
      <c r="BN38" s="1041"/>
      <c r="BO38" s="1041"/>
      <c r="BP38" s="1040"/>
      <c r="BQ38" s="1040"/>
      <c r="BR38" s="1040"/>
      <c r="BS38" s="1040"/>
      <c r="BT38" s="1040"/>
    </row>
    <row r="39" spans="2:72" ht="4.2" customHeight="1" x14ac:dyDescent="0.2">
      <c r="B39" s="36"/>
      <c r="C39" s="315"/>
      <c r="D39" s="315"/>
      <c r="E39" s="315"/>
      <c r="F39" s="315"/>
      <c r="G39" s="315"/>
      <c r="H39" s="315"/>
      <c r="I39" s="315"/>
      <c r="J39" s="315"/>
      <c r="K39" s="315"/>
      <c r="L39" s="315"/>
      <c r="M39" s="315"/>
      <c r="N39" s="315"/>
      <c r="O39" s="315"/>
      <c r="P39" s="315"/>
      <c r="Q39" s="315"/>
      <c r="R39" s="315"/>
      <c r="S39" s="315"/>
      <c r="T39" s="315"/>
      <c r="U39" s="315"/>
      <c r="V39" s="315"/>
      <c r="W39" s="315"/>
      <c r="X39" s="315"/>
      <c r="Y39" s="315"/>
      <c r="Z39" s="315"/>
      <c r="AA39" s="315"/>
      <c r="AB39" s="315"/>
      <c r="AC39" s="315"/>
      <c r="AD39" s="315"/>
      <c r="AE39" s="315"/>
      <c r="AF39" s="315"/>
      <c r="AG39" s="315"/>
      <c r="AH39" s="315"/>
      <c r="AI39" s="315"/>
      <c r="AJ39" s="315"/>
      <c r="AK39" s="323"/>
      <c r="AL39" s="1117"/>
      <c r="AM39" s="1117"/>
      <c r="AN39" s="1117"/>
      <c r="AO39" s="1118"/>
      <c r="AP39" s="315"/>
      <c r="AQ39" s="315"/>
      <c r="AR39" s="315"/>
      <c r="AS39" s="315"/>
      <c r="AT39" s="315"/>
      <c r="AU39" s="323"/>
      <c r="AV39" s="323"/>
      <c r="AW39" s="323"/>
      <c r="AX39" s="323"/>
      <c r="AY39" s="322"/>
      <c r="AZ39" s="315"/>
      <c r="BA39" s="315"/>
      <c r="BB39" s="315"/>
      <c r="BC39" s="315"/>
      <c r="BD39" s="315"/>
      <c r="BE39" s="315"/>
      <c r="BF39" s="315"/>
      <c r="BG39" s="315"/>
      <c r="BH39" s="315"/>
      <c r="BI39" s="315"/>
      <c r="BJ39" s="315"/>
      <c r="BK39" s="315"/>
      <c r="BL39" s="539"/>
      <c r="BM39" s="1041"/>
      <c r="BN39" s="1041"/>
      <c r="BO39" s="1041"/>
      <c r="BP39" s="1040"/>
      <c r="BQ39" s="1040"/>
      <c r="BR39" s="1040"/>
      <c r="BS39" s="1040"/>
      <c r="BT39" s="1040"/>
    </row>
    <row r="40" spans="2:72" ht="4.2" customHeight="1" x14ac:dyDescent="0.2">
      <c r="B40" s="28"/>
      <c r="C40" s="315"/>
      <c r="D40" s="315"/>
      <c r="E40" s="315"/>
      <c r="F40" s="315"/>
      <c r="G40" s="315"/>
      <c r="H40" s="315"/>
      <c r="I40" s="315"/>
      <c r="J40" s="315"/>
      <c r="K40" s="315"/>
      <c r="L40" s="315"/>
      <c r="M40" s="315"/>
      <c r="N40" s="315"/>
      <c r="O40" s="315"/>
      <c r="P40" s="315"/>
      <c r="Q40" s="315"/>
      <c r="R40" s="315"/>
      <c r="S40" s="315"/>
      <c r="T40" s="315"/>
      <c r="U40" s="315"/>
      <c r="V40" s="315"/>
      <c r="W40" s="315"/>
      <c r="X40" s="315"/>
      <c r="Y40" s="315"/>
      <c r="Z40" s="315"/>
      <c r="AA40" s="315"/>
      <c r="AB40" s="315"/>
      <c r="AC40" s="315"/>
      <c r="AD40" s="315"/>
      <c r="AE40" s="315"/>
      <c r="AF40" s="315"/>
      <c r="AG40" s="315"/>
      <c r="AH40" s="315"/>
      <c r="AI40" s="315"/>
      <c r="AJ40" s="315"/>
      <c r="AK40" s="323"/>
      <c r="AL40" s="1117"/>
      <c r="AM40" s="1117"/>
      <c r="AN40" s="1117"/>
      <c r="AO40" s="1118"/>
      <c r="AP40" s="315"/>
      <c r="AQ40" s="315"/>
      <c r="AR40" s="315"/>
      <c r="AS40" s="315"/>
      <c r="AT40" s="315"/>
      <c r="AU40" s="323"/>
      <c r="AV40" s="323"/>
      <c r="AW40" s="323"/>
      <c r="AX40" s="323"/>
      <c r="AY40" s="322"/>
      <c r="AZ40" s="315"/>
      <c r="BA40" s="315"/>
      <c r="BB40" s="315"/>
      <c r="BC40" s="315"/>
      <c r="BD40" s="315"/>
      <c r="BE40" s="315"/>
      <c r="BF40" s="315"/>
      <c r="BG40" s="315"/>
      <c r="BH40" s="315"/>
      <c r="BI40" s="315"/>
      <c r="BJ40" s="315"/>
      <c r="BK40" s="315"/>
      <c r="BL40" s="539"/>
      <c r="BM40" s="1041"/>
      <c r="BN40" s="1041"/>
      <c r="BO40" s="1041"/>
      <c r="BP40" s="1040"/>
      <c r="BQ40" s="1040"/>
      <c r="BR40" s="1040"/>
      <c r="BS40" s="1040"/>
      <c r="BT40" s="1040"/>
    </row>
    <row r="41" spans="2:72" ht="4.2" customHeight="1" x14ac:dyDescent="0.2">
      <c r="B41" s="6"/>
      <c r="C41" s="947"/>
      <c r="D41" s="947"/>
      <c r="E41" s="947"/>
      <c r="F41" s="947"/>
      <c r="G41" s="947"/>
      <c r="H41" s="1037" t="e">
        <f>VLOOKUP(C42,選手リスト,3,FALSE)</f>
        <v>#N/A</v>
      </c>
      <c r="I41" s="1037"/>
      <c r="J41" s="1037"/>
      <c r="K41" s="1037"/>
      <c r="L41" s="1037"/>
      <c r="M41" s="1037"/>
      <c r="N41" s="1037"/>
      <c r="O41" s="1037"/>
      <c r="P41" s="1037"/>
      <c r="Q41" s="1037"/>
      <c r="R41" s="1037"/>
      <c r="S41" s="1035" t="e">
        <f>VLOOKUP(C42,選手リスト,4,FALSE)</f>
        <v>#N/A</v>
      </c>
      <c r="T41" s="1035"/>
      <c r="U41" s="1035"/>
      <c r="V41" s="1035"/>
      <c r="W41" s="1035"/>
      <c r="X41" s="1035"/>
      <c r="Y41" s="1035"/>
      <c r="Z41" s="1035"/>
      <c r="AA41" s="1035"/>
      <c r="AB41" s="1035"/>
      <c r="AC41" s="1038" t="e">
        <f>VLOOKUP(C42,選手リスト,9,FALSE)</f>
        <v>#N/A</v>
      </c>
      <c r="AD41" s="1038"/>
      <c r="AE41" s="1038"/>
      <c r="AF41" s="1038"/>
      <c r="AG41" s="1039" t="e">
        <f>VLOOKUP(C42,選手リスト,6,FALSE)</f>
        <v>#N/A</v>
      </c>
      <c r="AH41" s="1039"/>
      <c r="AI41" s="1039"/>
      <c r="AJ41" s="1039"/>
      <c r="AK41" s="323"/>
      <c r="AL41" s="323"/>
      <c r="AM41" s="323"/>
      <c r="AN41" s="323"/>
      <c r="AO41" s="322"/>
      <c r="AP41" s="315"/>
      <c r="AQ41" s="315"/>
      <c r="AR41" s="315"/>
      <c r="AS41" s="315"/>
      <c r="AT41" s="315"/>
      <c r="AU41" s="323"/>
      <c r="AV41" s="323"/>
      <c r="AW41" s="323"/>
      <c r="AX41" s="323"/>
      <c r="AY41" s="322"/>
      <c r="AZ41" s="315"/>
      <c r="BA41" s="315"/>
      <c r="BB41" s="315"/>
      <c r="BC41" s="315"/>
      <c r="BD41" s="315"/>
      <c r="BE41" s="315"/>
      <c r="BF41" s="315"/>
      <c r="BG41" s="315"/>
      <c r="BH41" s="315"/>
      <c r="BI41" s="315"/>
      <c r="BJ41" s="315"/>
      <c r="BK41" s="315"/>
      <c r="BL41" s="539"/>
      <c r="BM41" s="1041"/>
      <c r="BN41" s="1041"/>
      <c r="BO41" s="1041"/>
      <c r="BP41" s="1040"/>
      <c r="BQ41" s="1040"/>
      <c r="BR41" s="1040"/>
      <c r="BS41" s="1040"/>
      <c r="BT41" s="1040"/>
    </row>
    <row r="42" spans="2:72" ht="4.2" customHeight="1" x14ac:dyDescent="0.2">
      <c r="B42" s="28"/>
      <c r="C42" s="1044">
        <v>751</v>
      </c>
      <c r="D42" s="1044"/>
      <c r="E42" s="1044"/>
      <c r="F42" s="1044"/>
      <c r="G42" s="36"/>
      <c r="H42" s="1037"/>
      <c r="I42" s="1037"/>
      <c r="J42" s="1037"/>
      <c r="K42" s="1037"/>
      <c r="L42" s="1037"/>
      <c r="M42" s="1037"/>
      <c r="N42" s="1037"/>
      <c r="O42" s="1037"/>
      <c r="P42" s="1037"/>
      <c r="Q42" s="1037"/>
      <c r="R42" s="1037"/>
      <c r="S42" s="1035"/>
      <c r="T42" s="1035"/>
      <c r="U42" s="1035"/>
      <c r="V42" s="1035"/>
      <c r="W42" s="1035"/>
      <c r="X42" s="1035"/>
      <c r="Y42" s="1035"/>
      <c r="Z42" s="1035"/>
      <c r="AA42" s="1035"/>
      <c r="AB42" s="1035"/>
      <c r="AC42" s="1038"/>
      <c r="AD42" s="1038"/>
      <c r="AE42" s="1038"/>
      <c r="AF42" s="1038"/>
      <c r="AG42" s="1039"/>
      <c r="AH42" s="1039"/>
      <c r="AI42" s="1039"/>
      <c r="AJ42" s="1039"/>
      <c r="AK42" s="323"/>
      <c r="AL42" s="323"/>
      <c r="AM42" s="323"/>
      <c r="AN42" s="323"/>
      <c r="AO42" s="322"/>
      <c r="AP42" s="315"/>
      <c r="AQ42" s="315"/>
      <c r="AR42" s="315"/>
      <c r="AS42" s="315"/>
      <c r="AT42" s="315"/>
      <c r="AU42" s="323"/>
      <c r="AV42" s="323"/>
      <c r="AW42" s="323"/>
      <c r="AX42" s="323"/>
      <c r="AY42" s="322"/>
      <c r="AZ42" s="315"/>
      <c r="BA42" s="315"/>
      <c r="BB42" s="315"/>
      <c r="BC42" s="315"/>
      <c r="BD42" s="315"/>
      <c r="BE42" s="315"/>
      <c r="BF42" s="315"/>
      <c r="BG42" s="315"/>
      <c r="BH42" s="315"/>
      <c r="BI42" s="315"/>
      <c r="BJ42" s="315"/>
      <c r="BK42" s="315"/>
      <c r="BL42" s="539"/>
      <c r="BM42" s="1041"/>
      <c r="BN42" s="1041"/>
      <c r="BO42" s="1041"/>
      <c r="BP42" s="1040"/>
      <c r="BQ42" s="1040"/>
      <c r="BR42" s="1040"/>
      <c r="BS42" s="1040"/>
      <c r="BT42" s="1040"/>
    </row>
    <row r="43" spans="2:72" ht="4.2" customHeight="1" x14ac:dyDescent="0.2">
      <c r="B43" s="36"/>
      <c r="C43" s="1044"/>
      <c r="D43" s="1044"/>
      <c r="E43" s="1044"/>
      <c r="F43" s="1044"/>
      <c r="G43" s="36"/>
      <c r="H43" s="1034" t="e">
        <f>VLOOKUP(C42,選手リスト,2,FALSE)</f>
        <v>#N/A</v>
      </c>
      <c r="I43" s="1034"/>
      <c r="J43" s="1034"/>
      <c r="K43" s="1034"/>
      <c r="L43" s="1034"/>
      <c r="M43" s="1034"/>
      <c r="N43" s="1034"/>
      <c r="O43" s="1034"/>
      <c r="P43" s="1034"/>
      <c r="Q43" s="1034"/>
      <c r="R43" s="1034"/>
      <c r="S43" s="1035"/>
      <c r="T43" s="1035"/>
      <c r="U43" s="1035"/>
      <c r="V43" s="1035"/>
      <c r="W43" s="1035"/>
      <c r="X43" s="1035"/>
      <c r="Y43" s="1035"/>
      <c r="Z43" s="1035"/>
      <c r="AA43" s="1035"/>
      <c r="AB43" s="1035"/>
      <c r="AC43" s="1038"/>
      <c r="AD43" s="1038"/>
      <c r="AE43" s="1038"/>
      <c r="AF43" s="1038"/>
      <c r="AG43" s="1039"/>
      <c r="AH43" s="1039"/>
      <c r="AI43" s="1039"/>
      <c r="AJ43" s="1039"/>
      <c r="AK43" s="325"/>
      <c r="AL43" s="325"/>
      <c r="AM43" s="325"/>
      <c r="AN43" s="325"/>
      <c r="AO43" s="328"/>
      <c r="AP43" s="315"/>
      <c r="AQ43" s="315"/>
      <c r="AR43" s="315"/>
      <c r="AS43" s="315"/>
      <c r="AT43" s="315"/>
      <c r="AU43" s="323"/>
      <c r="AV43" s="323"/>
      <c r="AW43" s="323"/>
      <c r="AX43" s="323"/>
      <c r="AY43" s="322"/>
      <c r="AZ43" s="315"/>
      <c r="BA43" s="315"/>
      <c r="BB43" s="315"/>
      <c r="BC43" s="315"/>
      <c r="BD43" s="315"/>
      <c r="BE43" s="315"/>
      <c r="BF43" s="315"/>
      <c r="BG43" s="315"/>
      <c r="BH43" s="315"/>
      <c r="BI43" s="315"/>
      <c r="BJ43" s="315"/>
      <c r="BK43" s="315"/>
      <c r="BL43" s="539"/>
      <c r="BM43" s="1041"/>
      <c r="BN43" s="1041"/>
      <c r="BO43" s="1041"/>
      <c r="BP43" s="1040"/>
      <c r="BQ43" s="1040"/>
      <c r="BR43" s="1040"/>
      <c r="BS43" s="1040"/>
      <c r="BT43" s="1040"/>
    </row>
    <row r="44" spans="2:72" ht="4.2" customHeight="1" x14ac:dyDescent="0.2">
      <c r="B44" s="36"/>
      <c r="C44" s="1044"/>
      <c r="D44" s="1044"/>
      <c r="E44" s="1044"/>
      <c r="F44" s="1044"/>
      <c r="G44" s="36"/>
      <c r="H44" s="1034"/>
      <c r="I44" s="1034"/>
      <c r="J44" s="1034"/>
      <c r="K44" s="1034"/>
      <c r="L44" s="1034"/>
      <c r="M44" s="1034"/>
      <c r="N44" s="1034"/>
      <c r="O44" s="1034"/>
      <c r="P44" s="1034"/>
      <c r="Q44" s="1034"/>
      <c r="R44" s="1034"/>
      <c r="S44" s="1035" t="e">
        <f>VLOOKUP(C42,選手リスト,5,FALSE)</f>
        <v>#N/A</v>
      </c>
      <c r="T44" s="1035"/>
      <c r="U44" s="1035"/>
      <c r="V44" s="1035"/>
      <c r="W44" s="1035"/>
      <c r="X44" s="1035"/>
      <c r="Y44" s="1035"/>
      <c r="Z44" s="1035"/>
      <c r="AA44" s="1035"/>
      <c r="AB44" s="1035"/>
      <c r="AC44" s="1036" t="e">
        <f>VLOOKUP(C42,選手リスト,10,FALSE)</f>
        <v>#N/A</v>
      </c>
      <c r="AD44" s="1036"/>
      <c r="AE44" s="1036"/>
      <c r="AF44" s="1036"/>
      <c r="AG44" s="1039"/>
      <c r="AH44" s="1039"/>
      <c r="AI44" s="1039"/>
      <c r="AJ44" s="1039"/>
      <c r="AK44" s="315"/>
      <c r="AL44" s="315"/>
      <c r="AM44" s="315"/>
      <c r="AN44" s="315"/>
      <c r="AO44" s="315"/>
      <c r="AP44" s="315"/>
      <c r="AQ44" s="315"/>
      <c r="AR44" s="315"/>
      <c r="AS44" s="315"/>
      <c r="AT44" s="315"/>
      <c r="AU44" s="323"/>
      <c r="AV44" s="323"/>
      <c r="AW44" s="323"/>
      <c r="AX44" s="323"/>
      <c r="AY44" s="322"/>
      <c r="AZ44" s="315"/>
      <c r="BA44" s="315"/>
      <c r="BB44" s="315"/>
      <c r="BC44" s="315"/>
      <c r="BD44" s="315"/>
      <c r="BE44" s="315"/>
      <c r="BF44" s="315"/>
      <c r="BG44" s="315"/>
      <c r="BH44" s="315"/>
      <c r="BI44" s="315"/>
      <c r="BJ44" s="315"/>
      <c r="BK44" s="315"/>
      <c r="BL44" s="539"/>
      <c r="BM44" s="1041"/>
      <c r="BN44" s="1041"/>
      <c r="BO44" s="1041"/>
      <c r="BP44" s="1040"/>
      <c r="BQ44" s="1040"/>
      <c r="BR44" s="1040"/>
      <c r="BS44" s="1040"/>
      <c r="BT44" s="1040"/>
    </row>
    <row r="45" spans="2:72" ht="4.2" customHeight="1" x14ac:dyDescent="0.2">
      <c r="B45" s="36"/>
      <c r="C45" s="1044"/>
      <c r="D45" s="1044"/>
      <c r="E45" s="1044"/>
      <c r="F45" s="1044"/>
      <c r="G45" s="947"/>
      <c r="H45" s="1034"/>
      <c r="I45" s="1034"/>
      <c r="J45" s="1034"/>
      <c r="K45" s="1034"/>
      <c r="L45" s="1034"/>
      <c r="M45" s="1034"/>
      <c r="N45" s="1034"/>
      <c r="O45" s="1034"/>
      <c r="P45" s="1034"/>
      <c r="Q45" s="1034"/>
      <c r="R45" s="1034"/>
      <c r="S45" s="1035"/>
      <c r="T45" s="1035"/>
      <c r="U45" s="1035"/>
      <c r="V45" s="1035"/>
      <c r="W45" s="1035"/>
      <c r="X45" s="1035"/>
      <c r="Y45" s="1035"/>
      <c r="Z45" s="1035"/>
      <c r="AA45" s="1035"/>
      <c r="AB45" s="1035"/>
      <c r="AC45" s="1036"/>
      <c r="AD45" s="1036"/>
      <c r="AE45" s="1036"/>
      <c r="AF45" s="1036"/>
      <c r="AG45" s="1039"/>
      <c r="AH45" s="1039"/>
      <c r="AI45" s="1039"/>
      <c r="AJ45" s="1039"/>
      <c r="AK45" s="315"/>
      <c r="AL45" s="315"/>
      <c r="AM45" s="315"/>
      <c r="AN45" s="315"/>
      <c r="AO45" s="315"/>
      <c r="AP45" s="315"/>
      <c r="AQ45" s="315"/>
      <c r="AR45" s="315"/>
      <c r="AS45" s="315"/>
      <c r="AT45" s="315"/>
      <c r="AU45" s="323"/>
      <c r="AV45" s="323"/>
      <c r="AW45" s="323"/>
      <c r="AX45" s="323"/>
      <c r="AY45" s="322"/>
      <c r="AZ45" s="315"/>
      <c r="BA45" s="315"/>
      <c r="BB45" s="315"/>
      <c r="BC45" s="315"/>
      <c r="BD45" s="315"/>
      <c r="BE45" s="315"/>
      <c r="BF45" s="315"/>
      <c r="BG45" s="315"/>
      <c r="BH45" s="315"/>
      <c r="BI45" s="315"/>
      <c r="BJ45" s="315"/>
      <c r="BK45" s="315"/>
      <c r="BL45" s="539"/>
      <c r="BM45" s="1041"/>
      <c r="BN45" s="1041"/>
      <c r="BO45" s="1041"/>
      <c r="BP45" s="1040"/>
      <c r="BQ45" s="1040"/>
      <c r="BR45" s="1040"/>
      <c r="BS45" s="1040"/>
      <c r="BT45" s="1040"/>
    </row>
    <row r="46" spans="2:72" ht="4.2" customHeight="1" x14ac:dyDescent="0.2">
      <c r="B46" s="36"/>
      <c r="C46" s="36"/>
      <c r="D46" s="36"/>
      <c r="E46" s="36"/>
      <c r="F46" s="36"/>
      <c r="G46" s="36"/>
      <c r="H46" s="1034"/>
      <c r="I46" s="1034"/>
      <c r="J46" s="1034"/>
      <c r="K46" s="1034"/>
      <c r="L46" s="1034"/>
      <c r="M46" s="1034"/>
      <c r="N46" s="1034"/>
      <c r="O46" s="1034"/>
      <c r="P46" s="1034"/>
      <c r="Q46" s="1034"/>
      <c r="R46" s="1034"/>
      <c r="S46" s="1035"/>
      <c r="T46" s="1035"/>
      <c r="U46" s="1035"/>
      <c r="V46" s="1035"/>
      <c r="W46" s="1035"/>
      <c r="X46" s="1035"/>
      <c r="Y46" s="1035"/>
      <c r="Z46" s="1035"/>
      <c r="AA46" s="1035"/>
      <c r="AB46" s="1035"/>
      <c r="AC46" s="1036"/>
      <c r="AD46" s="1036"/>
      <c r="AE46" s="1036"/>
      <c r="AF46" s="1036"/>
      <c r="AG46" s="1039"/>
      <c r="AH46" s="1039"/>
      <c r="AI46" s="1039"/>
      <c r="AJ46" s="1039"/>
      <c r="AK46" s="315"/>
      <c r="AL46" s="315"/>
      <c r="AM46" s="315"/>
      <c r="AN46" s="315"/>
      <c r="AO46" s="315"/>
      <c r="AP46" s="315"/>
      <c r="AQ46" s="315"/>
      <c r="AR46" s="315"/>
      <c r="AS46" s="315"/>
      <c r="AT46" s="315"/>
      <c r="AU46" s="323"/>
      <c r="AV46" s="323"/>
      <c r="AW46" s="323"/>
      <c r="AX46" s="323"/>
      <c r="AY46" s="322"/>
      <c r="AZ46" s="315"/>
      <c r="BA46" s="315"/>
      <c r="BB46" s="315"/>
      <c r="BC46" s="315"/>
      <c r="BD46" s="315"/>
      <c r="BE46" s="315"/>
      <c r="BF46" s="315"/>
      <c r="BG46" s="315"/>
      <c r="BH46" s="315"/>
      <c r="BI46" s="315"/>
      <c r="BJ46" s="315"/>
      <c r="BK46" s="315"/>
      <c r="BL46" s="539"/>
      <c r="BM46" s="1041"/>
      <c r="BN46" s="1041"/>
      <c r="BO46" s="1041"/>
      <c r="BP46" s="1040"/>
      <c r="BQ46" s="1040"/>
      <c r="BR46" s="1040"/>
      <c r="BS46" s="1040"/>
      <c r="BT46" s="1040"/>
    </row>
    <row r="47" spans="2:72" ht="4.2" customHeight="1" x14ac:dyDescent="0.2">
      <c r="B47" s="28"/>
      <c r="C47" s="315"/>
      <c r="D47" s="315"/>
      <c r="E47" s="315"/>
      <c r="F47" s="315"/>
      <c r="G47" s="315"/>
      <c r="H47" s="315"/>
      <c r="I47" s="315"/>
      <c r="J47" s="315"/>
      <c r="K47" s="315"/>
      <c r="L47" s="315"/>
      <c r="M47" s="315"/>
      <c r="N47" s="315"/>
      <c r="O47" s="315"/>
      <c r="P47" s="315"/>
      <c r="Q47" s="315"/>
      <c r="R47" s="315"/>
      <c r="S47" s="315"/>
      <c r="T47" s="315"/>
      <c r="U47" s="315"/>
      <c r="V47" s="315"/>
      <c r="W47" s="315"/>
      <c r="X47" s="315"/>
      <c r="Y47" s="315"/>
      <c r="Z47" s="315"/>
      <c r="AA47" s="315"/>
      <c r="AB47" s="315"/>
      <c r="AC47" s="315"/>
      <c r="AD47" s="315"/>
      <c r="AE47" s="315"/>
      <c r="AF47" s="315"/>
      <c r="AG47" s="315"/>
      <c r="AH47" s="315"/>
      <c r="AI47" s="315"/>
      <c r="AJ47" s="315"/>
      <c r="AK47" s="315"/>
      <c r="AL47" s="315"/>
      <c r="AM47" s="315"/>
      <c r="AN47" s="315"/>
      <c r="AO47" s="315"/>
      <c r="AP47" s="315"/>
      <c r="AQ47" s="315"/>
      <c r="AR47" s="315"/>
      <c r="AS47" s="315"/>
      <c r="AT47" s="315"/>
      <c r="AU47" s="1117">
        <v>104</v>
      </c>
      <c r="AV47" s="1117"/>
      <c r="AW47" s="1117"/>
      <c r="AX47" s="1117"/>
      <c r="AY47" s="1118"/>
      <c r="AZ47" s="315"/>
      <c r="BA47" s="315"/>
      <c r="BB47" s="315"/>
      <c r="BC47" s="315"/>
      <c r="BD47" s="315"/>
      <c r="BE47" s="315"/>
      <c r="BF47" s="315"/>
      <c r="BG47" s="315"/>
      <c r="BH47" s="315"/>
      <c r="BI47" s="315"/>
      <c r="BJ47" s="315"/>
      <c r="BK47" s="315"/>
      <c r="BL47" s="539"/>
      <c r="BM47" s="1041"/>
      <c r="BN47" s="1041"/>
      <c r="BO47" s="1041"/>
      <c r="BP47" s="1040"/>
      <c r="BQ47" s="1040"/>
      <c r="BR47" s="1040"/>
      <c r="BS47" s="1040"/>
      <c r="BT47" s="1040"/>
    </row>
    <row r="48" spans="2:72" ht="4.2" customHeight="1" x14ac:dyDescent="0.2">
      <c r="B48" s="253"/>
      <c r="C48" s="315"/>
      <c r="D48" s="315"/>
      <c r="E48" s="315"/>
      <c r="F48" s="315"/>
      <c r="G48" s="315"/>
      <c r="H48" s="315"/>
      <c r="I48" s="315"/>
      <c r="J48" s="315"/>
      <c r="K48" s="315"/>
      <c r="L48" s="315"/>
      <c r="M48" s="315"/>
      <c r="N48" s="315"/>
      <c r="O48" s="315"/>
      <c r="P48" s="315"/>
      <c r="Q48" s="315"/>
      <c r="R48" s="315"/>
      <c r="S48" s="315"/>
      <c r="T48" s="315"/>
      <c r="U48" s="315"/>
      <c r="V48" s="315"/>
      <c r="W48" s="315"/>
      <c r="X48" s="315"/>
      <c r="Y48" s="315"/>
      <c r="Z48" s="315"/>
      <c r="AA48" s="315"/>
      <c r="AB48" s="315"/>
      <c r="AC48" s="315"/>
      <c r="AD48" s="315"/>
      <c r="AE48" s="315"/>
      <c r="AF48" s="315"/>
      <c r="AG48" s="315"/>
      <c r="AH48" s="315"/>
      <c r="AI48" s="315"/>
      <c r="AJ48" s="315"/>
      <c r="AK48" s="315"/>
      <c r="AL48" s="315"/>
      <c r="AM48" s="315"/>
      <c r="AN48" s="315"/>
      <c r="AO48" s="315"/>
      <c r="AP48" s="315"/>
      <c r="AQ48" s="315"/>
      <c r="AR48" s="315"/>
      <c r="AS48" s="315"/>
      <c r="AT48" s="315"/>
      <c r="AU48" s="1117"/>
      <c r="AV48" s="1117"/>
      <c r="AW48" s="1117"/>
      <c r="AX48" s="1117"/>
      <c r="AY48" s="1118"/>
      <c r="AZ48" s="315"/>
      <c r="BA48" s="315"/>
      <c r="BB48" s="315"/>
      <c r="BC48" s="315"/>
      <c r="BD48" s="315"/>
      <c r="BE48" s="315"/>
      <c r="BF48" s="315"/>
      <c r="BG48" s="315"/>
      <c r="BH48" s="315"/>
      <c r="BI48" s="315"/>
      <c r="BJ48" s="315"/>
      <c r="BK48" s="315"/>
      <c r="BL48" s="539"/>
      <c r="BM48" s="1041"/>
      <c r="BN48" s="1041"/>
      <c r="BO48" s="1041"/>
      <c r="BP48" s="1040"/>
      <c r="BQ48" s="1040"/>
      <c r="BR48" s="1040"/>
      <c r="BS48" s="1040"/>
      <c r="BT48" s="1040"/>
    </row>
    <row r="49" spans="2:72" ht="4.2" customHeight="1" x14ac:dyDescent="0.2">
      <c r="B49" s="28"/>
      <c r="C49" s="315"/>
      <c r="D49" s="315"/>
      <c r="E49" s="315"/>
      <c r="F49" s="315"/>
      <c r="G49" s="315"/>
      <c r="H49" s="315"/>
      <c r="I49" s="315"/>
      <c r="J49" s="315"/>
      <c r="K49" s="315"/>
      <c r="L49" s="315"/>
      <c r="M49" s="315"/>
      <c r="N49" s="315"/>
      <c r="O49" s="315"/>
      <c r="P49" s="315"/>
      <c r="Q49" s="315"/>
      <c r="R49" s="315"/>
      <c r="S49" s="315"/>
      <c r="T49" s="315"/>
      <c r="U49" s="315"/>
      <c r="V49" s="315"/>
      <c r="W49" s="315"/>
      <c r="X49" s="315"/>
      <c r="Y49" s="315"/>
      <c r="Z49" s="315"/>
      <c r="AA49" s="315"/>
      <c r="AB49" s="315"/>
      <c r="AC49" s="315"/>
      <c r="AD49" s="315"/>
      <c r="AE49" s="315"/>
      <c r="AF49" s="315"/>
      <c r="AG49" s="315"/>
      <c r="AH49" s="315"/>
      <c r="AI49" s="315"/>
      <c r="AJ49" s="315"/>
      <c r="AK49" s="315"/>
      <c r="AL49" s="315"/>
      <c r="AM49" s="315"/>
      <c r="AN49" s="315"/>
      <c r="AO49" s="315"/>
      <c r="AP49" s="315"/>
      <c r="AQ49" s="315"/>
      <c r="AR49" s="315"/>
      <c r="AS49" s="315"/>
      <c r="AT49" s="315"/>
      <c r="AU49" s="1117"/>
      <c r="AV49" s="1117"/>
      <c r="AW49" s="1117"/>
      <c r="AX49" s="1117"/>
      <c r="AY49" s="1118"/>
      <c r="AZ49" s="85"/>
      <c r="BA49" s="85"/>
      <c r="BB49" s="85"/>
      <c r="BC49" s="85"/>
      <c r="BD49" s="330"/>
      <c r="BE49" s="315"/>
      <c r="BF49" s="315"/>
      <c r="BG49" s="315"/>
      <c r="BH49" s="315"/>
      <c r="BI49" s="315"/>
      <c r="BJ49" s="315"/>
      <c r="BK49" s="315"/>
      <c r="BL49" s="539"/>
      <c r="BM49" s="1041"/>
      <c r="BN49" s="1041"/>
      <c r="BO49" s="1041"/>
      <c r="BP49" s="1040"/>
      <c r="BQ49" s="1040"/>
      <c r="BR49" s="1040"/>
      <c r="BS49" s="1040"/>
      <c r="BT49" s="1040"/>
    </row>
    <row r="50" spans="2:72" ht="4.2" customHeight="1" x14ac:dyDescent="0.2">
      <c r="B50" s="36"/>
      <c r="C50" s="315"/>
      <c r="D50" s="315"/>
      <c r="E50" s="315"/>
      <c r="F50" s="315"/>
      <c r="G50" s="315"/>
      <c r="H50" s="315"/>
      <c r="I50" s="315"/>
      <c r="J50" s="315"/>
      <c r="K50" s="315"/>
      <c r="L50" s="315"/>
      <c r="M50" s="315"/>
      <c r="N50" s="315"/>
      <c r="O50" s="315"/>
      <c r="P50" s="315"/>
      <c r="Q50" s="315"/>
      <c r="R50" s="315"/>
      <c r="S50" s="315"/>
      <c r="T50" s="315"/>
      <c r="U50" s="315"/>
      <c r="V50" s="315"/>
      <c r="W50" s="315"/>
      <c r="X50" s="315"/>
      <c r="Y50" s="315"/>
      <c r="Z50" s="315"/>
      <c r="AA50" s="315"/>
      <c r="AB50" s="315"/>
      <c r="AC50" s="315"/>
      <c r="AD50" s="315"/>
      <c r="AE50" s="315"/>
      <c r="AF50" s="315"/>
      <c r="AG50" s="315"/>
      <c r="AH50" s="315"/>
      <c r="AI50" s="315"/>
      <c r="AJ50" s="315"/>
      <c r="AK50" s="315"/>
      <c r="AL50" s="315"/>
      <c r="AM50" s="315"/>
      <c r="AN50" s="315"/>
      <c r="AO50" s="315"/>
      <c r="AP50" s="315"/>
      <c r="AQ50" s="315"/>
      <c r="AR50" s="315"/>
      <c r="AS50" s="315"/>
      <c r="AT50" s="315"/>
      <c r="AU50" s="1117"/>
      <c r="AV50" s="1117"/>
      <c r="AW50" s="1117"/>
      <c r="AX50" s="1117"/>
      <c r="AY50" s="1118"/>
      <c r="AZ50" s="323"/>
      <c r="BA50" s="323"/>
      <c r="BB50" s="323"/>
      <c r="BC50" s="323"/>
      <c r="BD50" s="322"/>
      <c r="BE50" s="315"/>
      <c r="BF50" s="315"/>
      <c r="BG50" s="315"/>
      <c r="BH50" s="315"/>
      <c r="BI50" s="315"/>
      <c r="BJ50" s="315"/>
      <c r="BK50" s="315"/>
      <c r="BL50" s="539"/>
      <c r="BM50" s="1041"/>
      <c r="BN50" s="1041"/>
      <c r="BO50" s="1041"/>
      <c r="BP50" s="1040"/>
      <c r="BQ50" s="1040"/>
      <c r="BR50" s="1040"/>
      <c r="BS50" s="1040"/>
      <c r="BT50" s="1040"/>
    </row>
    <row r="51" spans="2:72" ht="4.2" customHeight="1" x14ac:dyDescent="0.2">
      <c r="B51" s="36"/>
      <c r="C51" s="947"/>
      <c r="D51" s="947"/>
      <c r="E51" s="947"/>
      <c r="F51" s="947"/>
      <c r="G51" s="947"/>
      <c r="H51" s="1037" t="e">
        <f>VLOOKUP(C52,選手リスト,3,FALSE)</f>
        <v>#N/A</v>
      </c>
      <c r="I51" s="1037"/>
      <c r="J51" s="1037"/>
      <c r="K51" s="1037"/>
      <c r="L51" s="1037"/>
      <c r="M51" s="1037"/>
      <c r="N51" s="1037"/>
      <c r="O51" s="1037"/>
      <c r="P51" s="1037"/>
      <c r="Q51" s="1037"/>
      <c r="R51" s="1037"/>
      <c r="S51" s="1035" t="e">
        <f>VLOOKUP(C52,選手リスト,4,FALSE)</f>
        <v>#N/A</v>
      </c>
      <c r="T51" s="1035"/>
      <c r="U51" s="1035"/>
      <c r="V51" s="1035"/>
      <c r="W51" s="1035"/>
      <c r="X51" s="1035"/>
      <c r="Y51" s="1035"/>
      <c r="Z51" s="1035"/>
      <c r="AA51" s="1035"/>
      <c r="AB51" s="1035"/>
      <c r="AC51" s="1038" t="e">
        <f>VLOOKUP(C52,選手リスト,9,FALSE)</f>
        <v>#N/A</v>
      </c>
      <c r="AD51" s="1038"/>
      <c r="AE51" s="1038"/>
      <c r="AF51" s="1038"/>
      <c r="AG51" s="1039" t="e">
        <f>VLOOKUP(C52,選手リスト,6,FALSE)</f>
        <v>#N/A</v>
      </c>
      <c r="AH51" s="1039"/>
      <c r="AI51" s="1039"/>
      <c r="AJ51" s="1039"/>
      <c r="AK51" s="315"/>
      <c r="AL51" s="315"/>
      <c r="AM51" s="315"/>
      <c r="AN51" s="315"/>
      <c r="AO51" s="315"/>
      <c r="AP51" s="315"/>
      <c r="AQ51" s="315"/>
      <c r="AR51" s="315"/>
      <c r="AS51" s="315"/>
      <c r="AT51" s="315"/>
      <c r="AU51" s="323"/>
      <c r="AV51" s="323"/>
      <c r="AW51" s="323"/>
      <c r="AX51" s="323"/>
      <c r="AY51" s="322"/>
      <c r="AZ51" s="323"/>
      <c r="BA51" s="323"/>
      <c r="BB51" s="323"/>
      <c r="BC51" s="323"/>
      <c r="BD51" s="322"/>
      <c r="BE51" s="315"/>
      <c r="BF51" s="315"/>
      <c r="BG51" s="315"/>
      <c r="BH51" s="315"/>
      <c r="BI51" s="315"/>
      <c r="BJ51" s="315"/>
      <c r="BK51" s="315"/>
      <c r="BL51" s="539"/>
      <c r="BM51" s="1041"/>
      <c r="BN51" s="1041"/>
      <c r="BO51" s="1041"/>
      <c r="BP51" s="1040"/>
      <c r="BQ51" s="1040"/>
      <c r="BR51" s="1040"/>
      <c r="BS51" s="1040"/>
      <c r="BT51" s="1040"/>
    </row>
    <row r="52" spans="2:72" ht="4.2" customHeight="1" x14ac:dyDescent="0.2">
      <c r="B52" s="36"/>
      <c r="C52" s="1044">
        <v>752</v>
      </c>
      <c r="D52" s="1044"/>
      <c r="E52" s="1044"/>
      <c r="F52" s="1044"/>
      <c r="G52" s="36"/>
      <c r="H52" s="1037"/>
      <c r="I52" s="1037"/>
      <c r="J52" s="1037"/>
      <c r="K52" s="1037"/>
      <c r="L52" s="1037"/>
      <c r="M52" s="1037"/>
      <c r="N52" s="1037"/>
      <c r="O52" s="1037"/>
      <c r="P52" s="1037"/>
      <c r="Q52" s="1037"/>
      <c r="R52" s="1037"/>
      <c r="S52" s="1035"/>
      <c r="T52" s="1035"/>
      <c r="U52" s="1035"/>
      <c r="V52" s="1035"/>
      <c r="W52" s="1035"/>
      <c r="X52" s="1035"/>
      <c r="Y52" s="1035"/>
      <c r="Z52" s="1035"/>
      <c r="AA52" s="1035"/>
      <c r="AB52" s="1035"/>
      <c r="AC52" s="1038"/>
      <c r="AD52" s="1038"/>
      <c r="AE52" s="1038"/>
      <c r="AF52" s="1038"/>
      <c r="AG52" s="1039"/>
      <c r="AH52" s="1039"/>
      <c r="AI52" s="1039"/>
      <c r="AJ52" s="1039"/>
      <c r="AK52" s="315"/>
      <c r="AL52" s="315"/>
      <c r="AM52" s="315"/>
      <c r="AN52" s="315"/>
      <c r="AO52" s="315"/>
      <c r="AP52" s="315"/>
      <c r="AQ52" s="315"/>
      <c r="AR52" s="315"/>
      <c r="AS52" s="315"/>
      <c r="AT52" s="315"/>
      <c r="AU52" s="323"/>
      <c r="AV52" s="323"/>
      <c r="AW52" s="323"/>
      <c r="AX52" s="323"/>
      <c r="AY52" s="322"/>
      <c r="AZ52" s="323"/>
      <c r="BA52" s="323"/>
      <c r="BB52" s="323"/>
      <c r="BC52" s="323"/>
      <c r="BD52" s="322"/>
      <c r="BE52" s="315"/>
      <c r="BF52" s="315"/>
      <c r="BG52" s="315"/>
      <c r="BH52" s="315"/>
      <c r="BI52" s="315"/>
      <c r="BJ52" s="315"/>
      <c r="BK52" s="315"/>
      <c r="BL52" s="539"/>
      <c r="BM52" s="1041"/>
      <c r="BN52" s="1041"/>
      <c r="BO52" s="1041"/>
      <c r="BP52" s="1040"/>
      <c r="BQ52" s="1040"/>
      <c r="BR52" s="1040"/>
      <c r="BS52" s="1040"/>
      <c r="BT52" s="1040"/>
    </row>
    <row r="53" spans="2:72" ht="4.2" customHeight="1" x14ac:dyDescent="0.2">
      <c r="B53" s="36"/>
      <c r="C53" s="1044"/>
      <c r="D53" s="1044"/>
      <c r="E53" s="1044"/>
      <c r="F53" s="1044"/>
      <c r="G53" s="36"/>
      <c r="H53" s="1034" t="e">
        <f>VLOOKUP(C52,選手リスト,2,FALSE)</f>
        <v>#N/A</v>
      </c>
      <c r="I53" s="1034"/>
      <c r="J53" s="1034"/>
      <c r="K53" s="1034"/>
      <c r="L53" s="1034"/>
      <c r="M53" s="1034"/>
      <c r="N53" s="1034"/>
      <c r="O53" s="1034"/>
      <c r="P53" s="1034"/>
      <c r="Q53" s="1034"/>
      <c r="R53" s="1034"/>
      <c r="S53" s="1035"/>
      <c r="T53" s="1035"/>
      <c r="U53" s="1035"/>
      <c r="V53" s="1035"/>
      <c r="W53" s="1035"/>
      <c r="X53" s="1035"/>
      <c r="Y53" s="1035"/>
      <c r="Z53" s="1035"/>
      <c r="AA53" s="1035"/>
      <c r="AB53" s="1035"/>
      <c r="AC53" s="1038"/>
      <c r="AD53" s="1038"/>
      <c r="AE53" s="1038"/>
      <c r="AF53" s="1038"/>
      <c r="AG53" s="1039"/>
      <c r="AH53" s="1039"/>
      <c r="AI53" s="1039"/>
      <c r="AJ53" s="1039"/>
      <c r="AK53" s="315"/>
      <c r="AL53" s="315"/>
      <c r="AM53" s="315"/>
      <c r="AN53" s="315"/>
      <c r="AO53" s="315"/>
      <c r="AP53" s="315"/>
      <c r="AQ53" s="315"/>
      <c r="AR53" s="315"/>
      <c r="AS53" s="315"/>
      <c r="AT53" s="315"/>
      <c r="AU53" s="323"/>
      <c r="AV53" s="323"/>
      <c r="AW53" s="323"/>
      <c r="AX53" s="323"/>
      <c r="AY53" s="322"/>
      <c r="AZ53" s="323"/>
      <c r="BA53" s="323"/>
      <c r="BB53" s="323"/>
      <c r="BC53" s="323"/>
      <c r="BD53" s="322"/>
      <c r="BE53" s="315"/>
      <c r="BF53" s="315"/>
      <c r="BG53" s="315"/>
      <c r="BH53" s="315"/>
      <c r="BI53" s="315"/>
      <c r="BJ53" s="315"/>
      <c r="BK53" s="315"/>
      <c r="BL53" s="539"/>
      <c r="BM53" s="1041"/>
      <c r="BN53" s="1041"/>
      <c r="BO53" s="1041"/>
      <c r="BP53" s="1040"/>
      <c r="BQ53" s="1040"/>
      <c r="BR53" s="1040"/>
      <c r="BS53" s="1040"/>
      <c r="BT53" s="1040"/>
    </row>
    <row r="54" spans="2:72" ht="4.2" customHeight="1" x14ac:dyDescent="0.2">
      <c r="B54" s="28"/>
      <c r="C54" s="1044"/>
      <c r="D54" s="1044"/>
      <c r="E54" s="1044"/>
      <c r="F54" s="1044"/>
      <c r="G54" s="36"/>
      <c r="H54" s="1034"/>
      <c r="I54" s="1034"/>
      <c r="J54" s="1034"/>
      <c r="K54" s="1034"/>
      <c r="L54" s="1034"/>
      <c r="M54" s="1034"/>
      <c r="N54" s="1034"/>
      <c r="O54" s="1034"/>
      <c r="P54" s="1034"/>
      <c r="Q54" s="1034"/>
      <c r="R54" s="1034"/>
      <c r="S54" s="1035" t="e">
        <f>VLOOKUP(C52,選手リスト,5,FALSE)</f>
        <v>#N/A</v>
      </c>
      <c r="T54" s="1035"/>
      <c r="U54" s="1035"/>
      <c r="V54" s="1035"/>
      <c r="W54" s="1035"/>
      <c r="X54" s="1035"/>
      <c r="Y54" s="1035"/>
      <c r="Z54" s="1035"/>
      <c r="AA54" s="1035"/>
      <c r="AB54" s="1035"/>
      <c r="AC54" s="1036" t="e">
        <f>VLOOKUP(C52,選手リスト,10,FALSE)</f>
        <v>#N/A</v>
      </c>
      <c r="AD54" s="1036"/>
      <c r="AE54" s="1036"/>
      <c r="AF54" s="1036"/>
      <c r="AG54" s="1039"/>
      <c r="AH54" s="1039"/>
      <c r="AI54" s="1039"/>
      <c r="AJ54" s="1039"/>
      <c r="AK54" s="85"/>
      <c r="AL54" s="85"/>
      <c r="AM54" s="85"/>
      <c r="AN54" s="85"/>
      <c r="AO54" s="330"/>
      <c r="AP54" s="315"/>
      <c r="AQ54" s="315"/>
      <c r="AR54" s="315"/>
      <c r="AS54" s="315"/>
      <c r="AT54" s="315"/>
      <c r="AU54" s="323"/>
      <c r="AV54" s="323"/>
      <c r="AW54" s="323"/>
      <c r="AX54" s="323"/>
      <c r="AY54" s="322"/>
      <c r="AZ54" s="323"/>
      <c r="BA54" s="323"/>
      <c r="BB54" s="323"/>
      <c r="BC54" s="323"/>
      <c r="BD54" s="322"/>
      <c r="BE54" s="315"/>
      <c r="BF54" s="315"/>
      <c r="BG54" s="315"/>
      <c r="BH54" s="315"/>
      <c r="BI54" s="315"/>
      <c r="BJ54" s="315"/>
      <c r="BK54" s="315"/>
      <c r="BL54" s="539"/>
      <c r="BM54" s="1041"/>
      <c r="BN54" s="1041"/>
      <c r="BO54" s="1041"/>
      <c r="BP54" s="1040"/>
      <c r="BQ54" s="1040"/>
      <c r="BR54" s="1040"/>
      <c r="BS54" s="1040"/>
      <c r="BT54" s="1040"/>
    </row>
    <row r="55" spans="2:72" ht="4.2" customHeight="1" x14ac:dyDescent="0.2">
      <c r="B55" s="6"/>
      <c r="C55" s="1044"/>
      <c r="D55" s="1044"/>
      <c r="E55" s="1044"/>
      <c r="F55" s="1044"/>
      <c r="G55" s="947"/>
      <c r="H55" s="1034"/>
      <c r="I55" s="1034"/>
      <c r="J55" s="1034"/>
      <c r="K55" s="1034"/>
      <c r="L55" s="1034"/>
      <c r="M55" s="1034"/>
      <c r="N55" s="1034"/>
      <c r="O55" s="1034"/>
      <c r="P55" s="1034"/>
      <c r="Q55" s="1034"/>
      <c r="R55" s="1034"/>
      <c r="S55" s="1035"/>
      <c r="T55" s="1035"/>
      <c r="U55" s="1035"/>
      <c r="V55" s="1035"/>
      <c r="W55" s="1035"/>
      <c r="X55" s="1035"/>
      <c r="Y55" s="1035"/>
      <c r="Z55" s="1035"/>
      <c r="AA55" s="1035"/>
      <c r="AB55" s="1035"/>
      <c r="AC55" s="1036"/>
      <c r="AD55" s="1036"/>
      <c r="AE55" s="1036"/>
      <c r="AF55" s="1036"/>
      <c r="AG55" s="1039"/>
      <c r="AH55" s="1039"/>
      <c r="AI55" s="1039"/>
      <c r="AJ55" s="1039"/>
      <c r="AK55" s="323"/>
      <c r="AL55" s="323"/>
      <c r="AM55" s="323"/>
      <c r="AN55" s="323"/>
      <c r="AO55" s="322"/>
      <c r="AP55" s="315"/>
      <c r="AQ55" s="315"/>
      <c r="AR55" s="315"/>
      <c r="AS55" s="315"/>
      <c r="AT55" s="315"/>
      <c r="AU55" s="323"/>
      <c r="AV55" s="323"/>
      <c r="AW55" s="323"/>
      <c r="AX55" s="323"/>
      <c r="AY55" s="322"/>
      <c r="AZ55" s="323"/>
      <c r="BA55" s="323"/>
      <c r="BB55" s="323"/>
      <c r="BC55" s="323"/>
      <c r="BD55" s="322"/>
      <c r="BE55" s="315"/>
      <c r="BF55" s="315"/>
      <c r="BG55" s="315"/>
      <c r="BH55" s="315"/>
      <c r="BI55" s="315"/>
      <c r="BJ55" s="315"/>
      <c r="BK55" s="315"/>
      <c r="BL55" s="539"/>
      <c r="BM55" s="1041"/>
      <c r="BN55" s="1041"/>
      <c r="BO55" s="1041"/>
      <c r="BP55" s="1040"/>
      <c r="BQ55" s="1040"/>
      <c r="BR55" s="1040"/>
      <c r="BS55" s="1040"/>
      <c r="BT55" s="1040"/>
    </row>
    <row r="56" spans="2:72" ht="4.2" customHeight="1" x14ac:dyDescent="0.2">
      <c r="B56" s="28"/>
      <c r="C56" s="36"/>
      <c r="D56" s="36"/>
      <c r="E56" s="36"/>
      <c r="F56" s="36"/>
      <c r="G56" s="36"/>
      <c r="H56" s="1034"/>
      <c r="I56" s="1034"/>
      <c r="J56" s="1034"/>
      <c r="K56" s="1034"/>
      <c r="L56" s="1034"/>
      <c r="M56" s="1034"/>
      <c r="N56" s="1034"/>
      <c r="O56" s="1034"/>
      <c r="P56" s="1034"/>
      <c r="Q56" s="1034"/>
      <c r="R56" s="1034"/>
      <c r="S56" s="1035"/>
      <c r="T56" s="1035"/>
      <c r="U56" s="1035"/>
      <c r="V56" s="1035"/>
      <c r="W56" s="1035"/>
      <c r="X56" s="1035"/>
      <c r="Y56" s="1035"/>
      <c r="Z56" s="1035"/>
      <c r="AA56" s="1035"/>
      <c r="AB56" s="1035"/>
      <c r="AC56" s="1036"/>
      <c r="AD56" s="1036"/>
      <c r="AE56" s="1036"/>
      <c r="AF56" s="1036"/>
      <c r="AG56" s="1039"/>
      <c r="AH56" s="1039"/>
      <c r="AI56" s="1039"/>
      <c r="AJ56" s="1039"/>
      <c r="AK56" s="323"/>
      <c r="AL56" s="323"/>
      <c r="AM56" s="323"/>
      <c r="AN56" s="323"/>
      <c r="AO56" s="322"/>
      <c r="AP56" s="315"/>
      <c r="AQ56" s="315"/>
      <c r="AR56" s="315"/>
      <c r="AS56" s="315"/>
      <c r="AT56" s="315"/>
      <c r="AU56" s="323"/>
      <c r="AV56" s="323"/>
      <c r="AW56" s="323"/>
      <c r="AX56" s="323"/>
      <c r="AY56" s="322"/>
      <c r="AZ56" s="323"/>
      <c r="BA56" s="323"/>
      <c r="BB56" s="323"/>
      <c r="BC56" s="323"/>
      <c r="BD56" s="322"/>
      <c r="BE56" s="315"/>
      <c r="BF56" s="315"/>
      <c r="BG56" s="315"/>
      <c r="BH56" s="315"/>
      <c r="BI56" s="315"/>
      <c r="BJ56" s="315"/>
      <c r="BK56" s="315"/>
      <c r="BL56" s="539"/>
      <c r="BM56" s="1041"/>
      <c r="BN56" s="1041"/>
      <c r="BO56" s="1041"/>
      <c r="BP56" s="1040"/>
      <c r="BQ56" s="1040"/>
      <c r="BR56" s="1040"/>
      <c r="BS56" s="1040"/>
      <c r="BT56" s="1040"/>
    </row>
    <row r="57" spans="2:72" ht="4.2" customHeight="1" x14ac:dyDescent="0.2">
      <c r="B57" s="36"/>
      <c r="C57" s="315"/>
      <c r="D57" s="315"/>
      <c r="E57" s="315"/>
      <c r="F57" s="315"/>
      <c r="G57" s="315"/>
      <c r="H57" s="315"/>
      <c r="I57" s="315"/>
      <c r="J57" s="315"/>
      <c r="K57" s="315"/>
      <c r="L57" s="315"/>
      <c r="M57" s="315"/>
      <c r="N57" s="315"/>
      <c r="O57" s="315"/>
      <c r="P57" s="315"/>
      <c r="Q57" s="315"/>
      <c r="R57" s="315"/>
      <c r="S57" s="315"/>
      <c r="T57" s="315"/>
      <c r="U57" s="315"/>
      <c r="V57" s="315"/>
      <c r="W57" s="315"/>
      <c r="X57" s="315"/>
      <c r="Y57" s="315"/>
      <c r="Z57" s="315"/>
      <c r="AA57" s="315"/>
      <c r="AB57" s="315"/>
      <c r="AC57" s="315"/>
      <c r="AD57" s="315"/>
      <c r="AE57" s="315"/>
      <c r="AF57" s="315"/>
      <c r="AG57" s="315"/>
      <c r="AH57" s="315"/>
      <c r="AI57" s="315"/>
      <c r="AJ57" s="315"/>
      <c r="AK57" s="323"/>
      <c r="AL57" s="1117">
        <f>AL37+1</f>
        <v>71</v>
      </c>
      <c r="AM57" s="1117"/>
      <c r="AN57" s="1117"/>
      <c r="AO57" s="1118"/>
      <c r="AP57" s="315"/>
      <c r="AQ57" s="315"/>
      <c r="AR57" s="315"/>
      <c r="AS57" s="315"/>
      <c r="AT57" s="315"/>
      <c r="AU57" s="323"/>
      <c r="AV57" s="323"/>
      <c r="AW57" s="323"/>
      <c r="AX57" s="323"/>
      <c r="AY57" s="322"/>
      <c r="AZ57" s="323"/>
      <c r="BA57" s="323"/>
      <c r="BB57" s="323"/>
      <c r="BC57" s="323"/>
      <c r="BD57" s="322"/>
      <c r="BE57" s="315"/>
      <c r="BF57" s="315"/>
      <c r="BG57" s="315"/>
      <c r="BH57" s="315"/>
      <c r="BI57" s="315"/>
      <c r="BJ57" s="315"/>
      <c r="BK57" s="315"/>
      <c r="BL57" s="539"/>
      <c r="BM57" s="1041"/>
      <c r="BN57" s="1041"/>
      <c r="BO57" s="1041"/>
      <c r="BP57" s="1040"/>
      <c r="BQ57" s="1040"/>
      <c r="BR57" s="1040"/>
      <c r="BS57" s="1040"/>
      <c r="BT57" s="1040"/>
    </row>
    <row r="58" spans="2:72" ht="4.2" customHeight="1" x14ac:dyDescent="0.2">
      <c r="B58" s="36"/>
      <c r="C58" s="315"/>
      <c r="D58" s="315"/>
      <c r="E58" s="315"/>
      <c r="F58" s="315"/>
      <c r="G58" s="315"/>
      <c r="H58" s="315"/>
      <c r="I58" s="315"/>
      <c r="J58" s="315"/>
      <c r="K58" s="315"/>
      <c r="L58" s="315"/>
      <c r="M58" s="315"/>
      <c r="N58" s="315"/>
      <c r="O58" s="315"/>
      <c r="P58" s="315"/>
      <c r="Q58" s="315"/>
      <c r="R58" s="315"/>
      <c r="S58" s="315"/>
      <c r="T58" s="315"/>
      <c r="U58" s="315"/>
      <c r="V58" s="315"/>
      <c r="W58" s="315"/>
      <c r="X58" s="315"/>
      <c r="Y58" s="315"/>
      <c r="Z58" s="315"/>
      <c r="AA58" s="315"/>
      <c r="AB58" s="315"/>
      <c r="AC58" s="315"/>
      <c r="AD58" s="315"/>
      <c r="AE58" s="315"/>
      <c r="AF58" s="315"/>
      <c r="AG58" s="315"/>
      <c r="AH58" s="315"/>
      <c r="AI58" s="315"/>
      <c r="AJ58" s="315"/>
      <c r="AK58" s="323"/>
      <c r="AL58" s="1117"/>
      <c r="AM58" s="1117"/>
      <c r="AN58" s="1117"/>
      <c r="AO58" s="1118"/>
      <c r="AP58" s="315"/>
      <c r="AQ58" s="315"/>
      <c r="AR58" s="315"/>
      <c r="AS58" s="315"/>
      <c r="AT58" s="315"/>
      <c r="AU58" s="323"/>
      <c r="AV58" s="323"/>
      <c r="AW58" s="323"/>
      <c r="AX58" s="323"/>
      <c r="AY58" s="322"/>
      <c r="AZ58" s="323"/>
      <c r="BA58" s="323"/>
      <c r="BB58" s="323"/>
      <c r="BC58" s="323"/>
      <c r="BD58" s="322"/>
      <c r="BE58" s="315"/>
      <c r="BF58" s="315"/>
      <c r="BG58" s="315"/>
      <c r="BH58" s="315"/>
      <c r="BI58" s="315"/>
      <c r="BJ58" s="315"/>
      <c r="BK58" s="315"/>
      <c r="BL58" s="539"/>
      <c r="BM58" s="1041"/>
      <c r="BN58" s="1041"/>
      <c r="BO58" s="1041"/>
      <c r="BP58" s="1040"/>
      <c r="BQ58" s="1040"/>
      <c r="BR58" s="1040"/>
      <c r="BS58" s="1040"/>
      <c r="BT58" s="1040"/>
    </row>
    <row r="59" spans="2:72" ht="4.2" customHeight="1" x14ac:dyDescent="0.2">
      <c r="B59" s="36"/>
      <c r="C59" s="315"/>
      <c r="D59" s="315"/>
      <c r="E59" s="315"/>
      <c r="F59" s="315"/>
      <c r="G59" s="315"/>
      <c r="H59" s="315"/>
      <c r="I59" s="315"/>
      <c r="J59" s="315"/>
      <c r="K59" s="315"/>
      <c r="L59" s="315"/>
      <c r="M59" s="315"/>
      <c r="N59" s="315"/>
      <c r="O59" s="315"/>
      <c r="P59" s="315"/>
      <c r="Q59" s="315"/>
      <c r="R59" s="315"/>
      <c r="S59" s="315"/>
      <c r="T59" s="315"/>
      <c r="U59" s="315"/>
      <c r="V59" s="315"/>
      <c r="W59" s="315"/>
      <c r="X59" s="315"/>
      <c r="Y59" s="315"/>
      <c r="Z59" s="315"/>
      <c r="AA59" s="315"/>
      <c r="AB59" s="315"/>
      <c r="AC59" s="315"/>
      <c r="AD59" s="315"/>
      <c r="AE59" s="315"/>
      <c r="AF59" s="315"/>
      <c r="AG59" s="315"/>
      <c r="AH59" s="315"/>
      <c r="AI59" s="315"/>
      <c r="AJ59" s="315"/>
      <c r="AK59" s="323"/>
      <c r="AL59" s="1117"/>
      <c r="AM59" s="1117"/>
      <c r="AN59" s="1117"/>
      <c r="AO59" s="1118"/>
      <c r="AP59" s="85"/>
      <c r="AQ59" s="85"/>
      <c r="AR59" s="85"/>
      <c r="AS59" s="85"/>
      <c r="AT59" s="330"/>
      <c r="AU59" s="323"/>
      <c r="AV59" s="323"/>
      <c r="AW59" s="323"/>
      <c r="AX59" s="323"/>
      <c r="AY59" s="322"/>
      <c r="AZ59" s="323"/>
      <c r="BA59" s="323"/>
      <c r="BB59" s="323"/>
      <c r="BC59" s="323"/>
      <c r="BD59" s="322"/>
      <c r="BE59" s="315"/>
      <c r="BF59" s="315"/>
      <c r="BG59" s="315"/>
      <c r="BH59" s="315"/>
      <c r="BI59" s="315"/>
      <c r="BJ59" s="315"/>
      <c r="BK59" s="315"/>
      <c r="BL59" s="539"/>
      <c r="BM59" s="1041"/>
      <c r="BN59" s="1041"/>
      <c r="BO59" s="1041"/>
      <c r="BP59" s="1040"/>
      <c r="BQ59" s="1040"/>
      <c r="BR59" s="1040"/>
      <c r="BS59" s="1040"/>
      <c r="BT59" s="1040"/>
    </row>
    <row r="60" spans="2:72" ht="4.2" customHeight="1" x14ac:dyDescent="0.2">
      <c r="B60" s="36"/>
      <c r="C60" s="315"/>
      <c r="D60" s="315"/>
      <c r="E60" s="315"/>
      <c r="F60" s="315"/>
      <c r="G60" s="315"/>
      <c r="H60" s="315"/>
      <c r="I60" s="315"/>
      <c r="J60" s="315"/>
      <c r="K60" s="315"/>
      <c r="L60" s="315"/>
      <c r="M60" s="315"/>
      <c r="N60" s="315"/>
      <c r="O60" s="315"/>
      <c r="P60" s="315"/>
      <c r="Q60" s="315"/>
      <c r="R60" s="315"/>
      <c r="S60" s="315"/>
      <c r="T60" s="315"/>
      <c r="U60" s="315"/>
      <c r="V60" s="315"/>
      <c r="W60" s="315"/>
      <c r="X60" s="315"/>
      <c r="Y60" s="315"/>
      <c r="Z60" s="315"/>
      <c r="AA60" s="315"/>
      <c r="AB60" s="315"/>
      <c r="AC60" s="315"/>
      <c r="AD60" s="315"/>
      <c r="AE60" s="315"/>
      <c r="AF60" s="315"/>
      <c r="AG60" s="315"/>
      <c r="AH60" s="315"/>
      <c r="AI60" s="315"/>
      <c r="AJ60" s="315"/>
      <c r="AK60" s="323"/>
      <c r="AL60" s="1117"/>
      <c r="AM60" s="1117"/>
      <c r="AN60" s="1117"/>
      <c r="AO60" s="1118"/>
      <c r="AP60" s="323"/>
      <c r="AQ60" s="323"/>
      <c r="AR60" s="323"/>
      <c r="AS60" s="323"/>
      <c r="AT60" s="322"/>
      <c r="AU60" s="323"/>
      <c r="AV60" s="323"/>
      <c r="AW60" s="323"/>
      <c r="AX60" s="323"/>
      <c r="AY60" s="322"/>
      <c r="AZ60" s="323"/>
      <c r="BA60" s="323"/>
      <c r="BB60" s="323"/>
      <c r="BC60" s="323"/>
      <c r="BD60" s="322"/>
      <c r="BE60" s="315"/>
      <c r="BF60" s="315"/>
      <c r="BG60" s="315"/>
      <c r="BH60" s="315"/>
      <c r="BI60" s="315"/>
      <c r="BJ60" s="315"/>
      <c r="BK60" s="315"/>
      <c r="BL60" s="539"/>
      <c r="BM60" s="1041"/>
      <c r="BN60" s="1041"/>
      <c r="BO60" s="1041"/>
      <c r="BP60" s="1040"/>
      <c r="BQ60" s="1040"/>
      <c r="BR60" s="1040"/>
      <c r="BS60" s="1040"/>
      <c r="BT60" s="1040"/>
    </row>
    <row r="61" spans="2:72" ht="4.2" customHeight="1" x14ac:dyDescent="0.2">
      <c r="B61" s="28"/>
      <c r="C61" s="947"/>
      <c r="D61" s="947"/>
      <c r="E61" s="947"/>
      <c r="F61" s="947"/>
      <c r="G61" s="947"/>
      <c r="H61" s="1037" t="e">
        <f>VLOOKUP(C62,選手リスト,3,FALSE)</f>
        <v>#N/A</v>
      </c>
      <c r="I61" s="1037"/>
      <c r="J61" s="1037"/>
      <c r="K61" s="1037"/>
      <c r="L61" s="1037"/>
      <c r="M61" s="1037"/>
      <c r="N61" s="1037"/>
      <c r="O61" s="1037"/>
      <c r="P61" s="1037"/>
      <c r="Q61" s="1037"/>
      <c r="R61" s="1037"/>
      <c r="S61" s="1035" t="e">
        <f>VLOOKUP(C62,選手リスト,4,FALSE)</f>
        <v>#N/A</v>
      </c>
      <c r="T61" s="1035"/>
      <c r="U61" s="1035"/>
      <c r="V61" s="1035"/>
      <c r="W61" s="1035"/>
      <c r="X61" s="1035"/>
      <c r="Y61" s="1035"/>
      <c r="Z61" s="1035"/>
      <c r="AA61" s="1035"/>
      <c r="AB61" s="1035"/>
      <c r="AC61" s="1038" t="e">
        <f>VLOOKUP(C62,選手リスト,9,FALSE)</f>
        <v>#N/A</v>
      </c>
      <c r="AD61" s="1038"/>
      <c r="AE61" s="1038"/>
      <c r="AF61" s="1038"/>
      <c r="AG61" s="1039" t="e">
        <f>VLOOKUP(C62,選手リスト,6,FALSE)</f>
        <v>#N/A</v>
      </c>
      <c r="AH61" s="1039"/>
      <c r="AI61" s="1039"/>
      <c r="AJ61" s="1039"/>
      <c r="AK61" s="323"/>
      <c r="AL61" s="323"/>
      <c r="AM61" s="323"/>
      <c r="AN61" s="323"/>
      <c r="AO61" s="322"/>
      <c r="AP61" s="323"/>
      <c r="AQ61" s="323"/>
      <c r="AR61" s="323"/>
      <c r="AS61" s="323"/>
      <c r="AT61" s="322"/>
      <c r="AU61" s="323"/>
      <c r="AV61" s="323"/>
      <c r="AW61" s="323"/>
      <c r="AX61" s="323"/>
      <c r="AY61" s="322"/>
      <c r="AZ61" s="323"/>
      <c r="BA61" s="323"/>
      <c r="BB61" s="323"/>
      <c r="BC61" s="323"/>
      <c r="BD61" s="322"/>
      <c r="BE61" s="315"/>
      <c r="BF61" s="315"/>
      <c r="BG61" s="315"/>
      <c r="BH61" s="315"/>
      <c r="BI61" s="315"/>
      <c r="BJ61" s="315"/>
      <c r="BK61" s="315"/>
      <c r="BL61" s="539"/>
      <c r="BM61" s="1041"/>
      <c r="BN61" s="1041"/>
      <c r="BO61" s="1041"/>
      <c r="BP61" s="1040"/>
      <c r="BQ61" s="1040"/>
      <c r="BR61" s="1040"/>
      <c r="BS61" s="1040"/>
      <c r="BT61" s="1040"/>
    </row>
    <row r="62" spans="2:72" ht="4.2" customHeight="1" x14ac:dyDescent="0.2">
      <c r="B62" s="18"/>
      <c r="C62" s="1044">
        <v>753</v>
      </c>
      <c r="D62" s="1044"/>
      <c r="E62" s="1044"/>
      <c r="F62" s="1044"/>
      <c r="G62" s="36"/>
      <c r="H62" s="1037"/>
      <c r="I62" s="1037"/>
      <c r="J62" s="1037"/>
      <c r="K62" s="1037"/>
      <c r="L62" s="1037"/>
      <c r="M62" s="1037"/>
      <c r="N62" s="1037"/>
      <c r="O62" s="1037"/>
      <c r="P62" s="1037"/>
      <c r="Q62" s="1037"/>
      <c r="R62" s="1037"/>
      <c r="S62" s="1035"/>
      <c r="T62" s="1035"/>
      <c r="U62" s="1035"/>
      <c r="V62" s="1035"/>
      <c r="W62" s="1035"/>
      <c r="X62" s="1035"/>
      <c r="Y62" s="1035"/>
      <c r="Z62" s="1035"/>
      <c r="AA62" s="1035"/>
      <c r="AB62" s="1035"/>
      <c r="AC62" s="1038"/>
      <c r="AD62" s="1038"/>
      <c r="AE62" s="1038"/>
      <c r="AF62" s="1038"/>
      <c r="AG62" s="1039"/>
      <c r="AH62" s="1039"/>
      <c r="AI62" s="1039"/>
      <c r="AJ62" s="1039"/>
      <c r="AK62" s="323"/>
      <c r="AL62" s="323"/>
      <c r="AM62" s="323"/>
      <c r="AN62" s="323"/>
      <c r="AO62" s="322"/>
      <c r="AP62" s="323"/>
      <c r="AQ62" s="323"/>
      <c r="AR62" s="323"/>
      <c r="AS62" s="323"/>
      <c r="AT62" s="322"/>
      <c r="AU62" s="323"/>
      <c r="AV62" s="323"/>
      <c r="AW62" s="323"/>
      <c r="AX62" s="323"/>
      <c r="AY62" s="322"/>
      <c r="AZ62" s="323"/>
      <c r="BA62" s="323"/>
      <c r="BB62" s="323"/>
      <c r="BC62" s="323"/>
      <c r="BD62" s="322"/>
      <c r="BE62" s="315"/>
      <c r="BF62" s="315"/>
      <c r="BG62" s="315"/>
      <c r="BH62" s="315"/>
      <c r="BI62" s="315"/>
      <c r="BJ62" s="315"/>
      <c r="BK62" s="315"/>
      <c r="BL62" s="539"/>
      <c r="BM62" s="1041"/>
      <c r="BN62" s="1041"/>
      <c r="BO62" s="1041"/>
      <c r="BP62" s="1040"/>
      <c r="BQ62" s="1040"/>
      <c r="BR62" s="1040"/>
      <c r="BS62" s="1040"/>
      <c r="BT62" s="1040"/>
    </row>
    <row r="63" spans="2:72" ht="4.2" customHeight="1" x14ac:dyDescent="0.2">
      <c r="B63" s="28"/>
      <c r="C63" s="1044"/>
      <c r="D63" s="1044"/>
      <c r="E63" s="1044"/>
      <c r="F63" s="1044"/>
      <c r="G63" s="36"/>
      <c r="H63" s="1034" t="e">
        <f>VLOOKUP(C62,選手リスト,2,FALSE)</f>
        <v>#N/A</v>
      </c>
      <c r="I63" s="1034"/>
      <c r="J63" s="1034"/>
      <c r="K63" s="1034"/>
      <c r="L63" s="1034"/>
      <c r="M63" s="1034"/>
      <c r="N63" s="1034"/>
      <c r="O63" s="1034"/>
      <c r="P63" s="1034"/>
      <c r="Q63" s="1034"/>
      <c r="R63" s="1034"/>
      <c r="S63" s="1035"/>
      <c r="T63" s="1035"/>
      <c r="U63" s="1035"/>
      <c r="V63" s="1035"/>
      <c r="W63" s="1035"/>
      <c r="X63" s="1035"/>
      <c r="Y63" s="1035"/>
      <c r="Z63" s="1035"/>
      <c r="AA63" s="1035"/>
      <c r="AB63" s="1035"/>
      <c r="AC63" s="1038"/>
      <c r="AD63" s="1038"/>
      <c r="AE63" s="1038"/>
      <c r="AF63" s="1038"/>
      <c r="AG63" s="1039"/>
      <c r="AH63" s="1039"/>
      <c r="AI63" s="1039"/>
      <c r="AJ63" s="1039"/>
      <c r="AK63" s="325"/>
      <c r="AL63" s="325"/>
      <c r="AM63" s="325"/>
      <c r="AN63" s="325"/>
      <c r="AO63" s="328"/>
      <c r="AP63" s="323"/>
      <c r="AQ63" s="323"/>
      <c r="AR63" s="323"/>
      <c r="AS63" s="323"/>
      <c r="AT63" s="322"/>
      <c r="AU63" s="323"/>
      <c r="AV63" s="323"/>
      <c r="AW63" s="323"/>
      <c r="AX63" s="323"/>
      <c r="AY63" s="322"/>
      <c r="AZ63" s="323"/>
      <c r="BA63" s="323"/>
      <c r="BB63" s="323"/>
      <c r="BC63" s="323"/>
      <c r="BD63" s="322"/>
      <c r="BE63" s="315"/>
      <c r="BF63" s="315"/>
      <c r="BG63" s="315"/>
      <c r="BH63" s="315"/>
      <c r="BI63" s="315"/>
      <c r="BJ63" s="315"/>
      <c r="BK63" s="315"/>
      <c r="BL63" s="539"/>
      <c r="BM63" s="1041"/>
      <c r="BN63" s="1041"/>
      <c r="BO63" s="1041"/>
      <c r="BP63" s="1040"/>
      <c r="BQ63" s="1040"/>
      <c r="BR63" s="1040"/>
      <c r="BS63" s="1040"/>
      <c r="BT63" s="1040"/>
    </row>
    <row r="64" spans="2:72" ht="4.2" customHeight="1" x14ac:dyDescent="0.2">
      <c r="B64" s="36"/>
      <c r="C64" s="1044"/>
      <c r="D64" s="1044"/>
      <c r="E64" s="1044"/>
      <c r="F64" s="1044"/>
      <c r="G64" s="36"/>
      <c r="H64" s="1034"/>
      <c r="I64" s="1034"/>
      <c r="J64" s="1034"/>
      <c r="K64" s="1034"/>
      <c r="L64" s="1034"/>
      <c r="M64" s="1034"/>
      <c r="N64" s="1034"/>
      <c r="O64" s="1034"/>
      <c r="P64" s="1034"/>
      <c r="Q64" s="1034"/>
      <c r="R64" s="1034"/>
      <c r="S64" s="1035" t="e">
        <f>VLOOKUP(C62,選手リスト,5,FALSE)</f>
        <v>#N/A</v>
      </c>
      <c r="T64" s="1035"/>
      <c r="U64" s="1035"/>
      <c r="V64" s="1035"/>
      <c r="W64" s="1035"/>
      <c r="X64" s="1035"/>
      <c r="Y64" s="1035"/>
      <c r="Z64" s="1035"/>
      <c r="AA64" s="1035"/>
      <c r="AB64" s="1035"/>
      <c r="AC64" s="1036" t="e">
        <f>VLOOKUP(C62,選手リスト,10,FALSE)</f>
        <v>#N/A</v>
      </c>
      <c r="AD64" s="1036"/>
      <c r="AE64" s="1036"/>
      <c r="AF64" s="1036"/>
      <c r="AG64" s="1039"/>
      <c r="AH64" s="1039"/>
      <c r="AI64" s="1039"/>
      <c r="AJ64" s="1039"/>
      <c r="AK64" s="315"/>
      <c r="AL64" s="315"/>
      <c r="AM64" s="315"/>
      <c r="AN64" s="315"/>
      <c r="AO64" s="315"/>
      <c r="AP64" s="323"/>
      <c r="AQ64" s="323"/>
      <c r="AR64" s="323"/>
      <c r="AS64" s="323"/>
      <c r="AT64" s="322"/>
      <c r="AU64" s="323"/>
      <c r="AV64" s="323"/>
      <c r="AW64" s="323"/>
      <c r="AX64" s="323"/>
      <c r="AY64" s="322"/>
      <c r="AZ64" s="323"/>
      <c r="BA64" s="323"/>
      <c r="BB64" s="323"/>
      <c r="BC64" s="323"/>
      <c r="BD64" s="322"/>
      <c r="BE64" s="315"/>
      <c r="BF64" s="315"/>
      <c r="BG64" s="315"/>
      <c r="BH64" s="315"/>
      <c r="BI64" s="315"/>
      <c r="BJ64" s="315"/>
      <c r="BK64" s="315"/>
      <c r="BL64" s="539"/>
      <c r="BM64" s="1041"/>
      <c r="BN64" s="1041"/>
      <c r="BO64" s="1041"/>
      <c r="BP64" s="1040"/>
      <c r="BQ64" s="1040"/>
      <c r="BR64" s="1040"/>
      <c r="BS64" s="1040"/>
      <c r="BT64" s="1040"/>
    </row>
    <row r="65" spans="2:72" ht="4.2" customHeight="1" x14ac:dyDescent="0.2">
      <c r="B65" s="36"/>
      <c r="C65" s="1044"/>
      <c r="D65" s="1044"/>
      <c r="E65" s="1044"/>
      <c r="F65" s="1044"/>
      <c r="G65" s="947"/>
      <c r="H65" s="1034"/>
      <c r="I65" s="1034"/>
      <c r="J65" s="1034"/>
      <c r="K65" s="1034"/>
      <c r="L65" s="1034"/>
      <c r="M65" s="1034"/>
      <c r="N65" s="1034"/>
      <c r="O65" s="1034"/>
      <c r="P65" s="1034"/>
      <c r="Q65" s="1034"/>
      <c r="R65" s="1034"/>
      <c r="S65" s="1035"/>
      <c r="T65" s="1035"/>
      <c r="U65" s="1035"/>
      <c r="V65" s="1035"/>
      <c r="W65" s="1035"/>
      <c r="X65" s="1035"/>
      <c r="Y65" s="1035"/>
      <c r="Z65" s="1035"/>
      <c r="AA65" s="1035"/>
      <c r="AB65" s="1035"/>
      <c r="AC65" s="1036"/>
      <c r="AD65" s="1036"/>
      <c r="AE65" s="1036"/>
      <c r="AF65" s="1036"/>
      <c r="AG65" s="1039"/>
      <c r="AH65" s="1039"/>
      <c r="AI65" s="1039"/>
      <c r="AJ65" s="1039"/>
      <c r="AK65" s="315"/>
      <c r="AL65" s="315"/>
      <c r="AM65" s="315"/>
      <c r="AN65" s="315"/>
      <c r="AO65" s="315"/>
      <c r="AP65" s="323"/>
      <c r="AQ65" s="323"/>
      <c r="AR65" s="323"/>
      <c r="AS65" s="323"/>
      <c r="AT65" s="322"/>
      <c r="AU65" s="323"/>
      <c r="AV65" s="323"/>
      <c r="AW65" s="323"/>
      <c r="AX65" s="323"/>
      <c r="AY65" s="322"/>
      <c r="AZ65" s="323"/>
      <c r="BA65" s="323"/>
      <c r="BB65" s="323"/>
      <c r="BC65" s="323"/>
      <c r="BD65" s="322"/>
      <c r="BE65" s="315"/>
      <c r="BF65" s="315"/>
      <c r="BG65" s="315"/>
      <c r="BH65" s="315"/>
      <c r="BI65" s="315"/>
      <c r="BJ65" s="315"/>
      <c r="BK65" s="315"/>
      <c r="BL65" s="539"/>
      <c r="BM65" s="1041"/>
      <c r="BN65" s="1041"/>
      <c r="BO65" s="1041"/>
      <c r="BP65" s="1040"/>
      <c r="BQ65" s="1040"/>
      <c r="BR65" s="1040"/>
      <c r="BS65" s="1040"/>
      <c r="BT65" s="1040"/>
    </row>
    <row r="66" spans="2:72" ht="4.2" customHeight="1" x14ac:dyDescent="0.2">
      <c r="B66" s="36"/>
      <c r="C66" s="36"/>
      <c r="D66" s="36"/>
      <c r="E66" s="36"/>
      <c r="F66" s="36"/>
      <c r="G66" s="36"/>
      <c r="H66" s="1034"/>
      <c r="I66" s="1034"/>
      <c r="J66" s="1034"/>
      <c r="K66" s="1034"/>
      <c r="L66" s="1034"/>
      <c r="M66" s="1034"/>
      <c r="N66" s="1034"/>
      <c r="O66" s="1034"/>
      <c r="P66" s="1034"/>
      <c r="Q66" s="1034"/>
      <c r="R66" s="1034"/>
      <c r="S66" s="1035"/>
      <c r="T66" s="1035"/>
      <c r="U66" s="1035"/>
      <c r="V66" s="1035"/>
      <c r="W66" s="1035"/>
      <c r="X66" s="1035"/>
      <c r="Y66" s="1035"/>
      <c r="Z66" s="1035"/>
      <c r="AA66" s="1035"/>
      <c r="AB66" s="1035"/>
      <c r="AC66" s="1036"/>
      <c r="AD66" s="1036"/>
      <c r="AE66" s="1036"/>
      <c r="AF66" s="1036"/>
      <c r="AG66" s="1039"/>
      <c r="AH66" s="1039"/>
      <c r="AI66" s="1039"/>
      <c r="AJ66" s="1039"/>
      <c r="AK66" s="315"/>
      <c r="AL66" s="315"/>
      <c r="AM66" s="315"/>
      <c r="AN66" s="315"/>
      <c r="AO66" s="315"/>
      <c r="AP66" s="323"/>
      <c r="AQ66" s="323"/>
      <c r="AR66" s="323"/>
      <c r="AS66" s="323"/>
      <c r="AT66" s="322"/>
      <c r="AU66" s="323"/>
      <c r="AV66" s="323"/>
      <c r="AW66" s="323"/>
      <c r="AX66" s="323"/>
      <c r="AY66" s="322"/>
      <c r="AZ66" s="323"/>
      <c r="BA66" s="323"/>
      <c r="BB66" s="323"/>
      <c r="BC66" s="323"/>
      <c r="BD66" s="322"/>
      <c r="BE66" s="315"/>
      <c r="BF66" s="315"/>
      <c r="BG66" s="315"/>
      <c r="BH66" s="315"/>
      <c r="BI66" s="315"/>
      <c r="BJ66" s="315"/>
      <c r="BK66" s="315"/>
      <c r="BL66" s="539"/>
      <c r="BM66" s="1041"/>
      <c r="BN66" s="1041"/>
      <c r="BO66" s="1041"/>
      <c r="BP66" s="1040"/>
      <c r="BQ66" s="1040"/>
      <c r="BR66" s="1040"/>
      <c r="BS66" s="1040"/>
      <c r="BT66" s="1040"/>
    </row>
    <row r="67" spans="2:72" ht="4.2" customHeight="1" x14ac:dyDescent="0.2">
      <c r="B67" s="36"/>
      <c r="C67" s="315"/>
      <c r="D67" s="315"/>
      <c r="E67" s="315"/>
      <c r="F67" s="315"/>
      <c r="G67" s="315"/>
      <c r="H67" s="315"/>
      <c r="I67" s="315"/>
      <c r="J67" s="315"/>
      <c r="K67" s="315"/>
      <c r="L67" s="315"/>
      <c r="M67" s="315"/>
      <c r="N67" s="315"/>
      <c r="O67" s="315"/>
      <c r="P67" s="315"/>
      <c r="Q67" s="315"/>
      <c r="R67" s="315"/>
      <c r="S67" s="315"/>
      <c r="T67" s="315"/>
      <c r="U67" s="315"/>
      <c r="V67" s="315"/>
      <c r="W67" s="315"/>
      <c r="X67" s="315"/>
      <c r="Y67" s="315"/>
      <c r="Z67" s="315"/>
      <c r="AA67" s="315"/>
      <c r="AB67" s="315"/>
      <c r="AC67" s="315"/>
      <c r="AD67" s="315"/>
      <c r="AE67" s="315"/>
      <c r="AF67" s="315"/>
      <c r="AG67" s="315"/>
      <c r="AH67" s="315"/>
      <c r="AI67" s="315"/>
      <c r="AJ67" s="315"/>
      <c r="AK67" s="315"/>
      <c r="AL67" s="315"/>
      <c r="AM67" s="315"/>
      <c r="AN67" s="315"/>
      <c r="AO67" s="315"/>
      <c r="AP67" s="323"/>
      <c r="AQ67" s="1117">
        <f>AQ29+1</f>
        <v>93</v>
      </c>
      <c r="AR67" s="1117"/>
      <c r="AS67" s="1117"/>
      <c r="AT67" s="1118"/>
      <c r="AU67" s="323"/>
      <c r="AV67" s="323"/>
      <c r="AW67" s="323"/>
      <c r="AX67" s="323"/>
      <c r="AY67" s="322"/>
      <c r="AZ67" s="323"/>
      <c r="BA67" s="323"/>
      <c r="BB67" s="323"/>
      <c r="BC67" s="323"/>
      <c r="BD67" s="322"/>
      <c r="BE67" s="315"/>
      <c r="BF67" s="315"/>
      <c r="BG67" s="315"/>
      <c r="BH67" s="315"/>
      <c r="BI67" s="315"/>
      <c r="BJ67" s="315"/>
      <c r="BK67" s="315"/>
      <c r="BL67" s="539"/>
      <c r="BM67" s="1041"/>
      <c r="BN67" s="1041"/>
      <c r="BO67" s="1041"/>
      <c r="BP67" s="1040"/>
      <c r="BQ67" s="1040"/>
      <c r="BR67" s="1040"/>
      <c r="BS67" s="1040"/>
      <c r="BT67" s="1040"/>
    </row>
    <row r="68" spans="2:72" ht="4.2" customHeight="1" x14ac:dyDescent="0.2">
      <c r="B68" s="28"/>
      <c r="C68" s="315"/>
      <c r="D68" s="315"/>
      <c r="E68" s="315"/>
      <c r="F68" s="315"/>
      <c r="G68" s="315"/>
      <c r="H68" s="315"/>
      <c r="I68" s="315"/>
      <c r="J68" s="315"/>
      <c r="K68" s="315"/>
      <c r="L68" s="315"/>
      <c r="M68" s="315"/>
      <c r="N68" s="315"/>
      <c r="O68" s="315"/>
      <c r="P68" s="315"/>
      <c r="Q68" s="315"/>
      <c r="R68" s="315"/>
      <c r="S68" s="315"/>
      <c r="T68" s="315"/>
      <c r="U68" s="315"/>
      <c r="V68" s="315"/>
      <c r="W68" s="315"/>
      <c r="X68" s="315"/>
      <c r="Y68" s="315"/>
      <c r="Z68" s="315"/>
      <c r="AA68" s="315"/>
      <c r="AB68" s="315"/>
      <c r="AC68" s="315"/>
      <c r="AD68" s="315"/>
      <c r="AE68" s="315"/>
      <c r="AF68" s="315"/>
      <c r="AG68" s="315"/>
      <c r="AH68" s="315"/>
      <c r="AI68" s="315"/>
      <c r="AJ68" s="315"/>
      <c r="AK68" s="315"/>
      <c r="AL68" s="315"/>
      <c r="AM68" s="315"/>
      <c r="AN68" s="315"/>
      <c r="AO68" s="315"/>
      <c r="AP68" s="323"/>
      <c r="AQ68" s="1117"/>
      <c r="AR68" s="1117"/>
      <c r="AS68" s="1117"/>
      <c r="AT68" s="1118"/>
      <c r="AU68" s="325"/>
      <c r="AV68" s="325"/>
      <c r="AW68" s="325"/>
      <c r="AX68" s="325"/>
      <c r="AY68" s="328"/>
      <c r="AZ68" s="323"/>
      <c r="BA68" s="323"/>
      <c r="BB68" s="323"/>
      <c r="BC68" s="323"/>
      <c r="BD68" s="322"/>
      <c r="BE68" s="315"/>
      <c r="BF68" s="315"/>
      <c r="BG68" s="315"/>
      <c r="BH68" s="315"/>
      <c r="BI68" s="315"/>
      <c r="BJ68" s="315"/>
      <c r="BK68" s="315"/>
      <c r="BL68" s="539"/>
      <c r="BM68" s="1041"/>
      <c r="BN68" s="1041"/>
      <c r="BO68" s="1041"/>
      <c r="BP68" s="1040"/>
      <c r="BQ68" s="1040"/>
      <c r="BR68" s="1040"/>
      <c r="BS68" s="1040"/>
      <c r="BT68" s="1040"/>
    </row>
    <row r="69" spans="2:72" ht="4.2" customHeight="1" x14ac:dyDescent="0.2">
      <c r="B69" s="256"/>
      <c r="C69" s="315"/>
      <c r="D69" s="315"/>
      <c r="E69" s="315"/>
      <c r="F69" s="315"/>
      <c r="G69" s="315"/>
      <c r="H69" s="315"/>
      <c r="I69" s="315"/>
      <c r="J69" s="315"/>
      <c r="K69" s="315"/>
      <c r="L69" s="315"/>
      <c r="M69" s="315"/>
      <c r="N69" s="315"/>
      <c r="O69" s="315"/>
      <c r="P69" s="315"/>
      <c r="Q69" s="315"/>
      <c r="R69" s="315"/>
      <c r="S69" s="315"/>
      <c r="T69" s="315"/>
      <c r="U69" s="315"/>
      <c r="V69" s="315"/>
      <c r="W69" s="315"/>
      <c r="X69" s="315"/>
      <c r="Y69" s="315"/>
      <c r="Z69" s="315"/>
      <c r="AA69" s="315"/>
      <c r="AB69" s="315"/>
      <c r="AC69" s="315"/>
      <c r="AD69" s="315"/>
      <c r="AE69" s="315"/>
      <c r="AF69" s="315"/>
      <c r="AG69" s="315"/>
      <c r="AH69" s="315"/>
      <c r="AI69" s="315"/>
      <c r="AJ69" s="315"/>
      <c r="AK69" s="315"/>
      <c r="AL69" s="315"/>
      <c r="AM69" s="315"/>
      <c r="AN69" s="315"/>
      <c r="AO69" s="315"/>
      <c r="AP69" s="323"/>
      <c r="AQ69" s="1117"/>
      <c r="AR69" s="1117"/>
      <c r="AS69" s="1117"/>
      <c r="AT69" s="1118"/>
      <c r="AU69" s="315"/>
      <c r="AV69" s="315"/>
      <c r="AW69" s="315"/>
      <c r="AX69" s="315"/>
      <c r="AY69" s="315"/>
      <c r="AZ69" s="323"/>
      <c r="BA69" s="323"/>
      <c r="BB69" s="323"/>
      <c r="BC69" s="323"/>
      <c r="BD69" s="322"/>
      <c r="BE69" s="315"/>
      <c r="BF69" s="315"/>
      <c r="BG69" s="315"/>
      <c r="BH69" s="315"/>
      <c r="BI69" s="315"/>
      <c r="BJ69" s="315"/>
      <c r="BK69" s="315"/>
      <c r="BL69" s="539"/>
      <c r="BM69" s="1041"/>
      <c r="BN69" s="1041"/>
      <c r="BO69" s="1041"/>
      <c r="BP69" s="1040"/>
      <c r="BQ69" s="1040"/>
      <c r="BR69" s="1040"/>
      <c r="BS69" s="1040"/>
      <c r="BT69" s="1040"/>
    </row>
    <row r="70" spans="2:72" ht="4.2" customHeight="1" x14ac:dyDescent="0.2">
      <c r="B70" s="28"/>
      <c r="C70" s="315"/>
      <c r="D70" s="315"/>
      <c r="E70" s="315"/>
      <c r="F70" s="315"/>
      <c r="G70" s="315"/>
      <c r="H70" s="315"/>
      <c r="I70" s="315"/>
      <c r="J70" s="315"/>
      <c r="K70" s="315"/>
      <c r="L70" s="315"/>
      <c r="M70" s="315"/>
      <c r="N70" s="315"/>
      <c r="O70" s="315"/>
      <c r="P70" s="315"/>
      <c r="Q70" s="315"/>
      <c r="R70" s="315"/>
      <c r="S70" s="315"/>
      <c r="T70" s="315"/>
      <c r="U70" s="315"/>
      <c r="V70" s="315"/>
      <c r="W70" s="315"/>
      <c r="X70" s="315"/>
      <c r="Y70" s="315"/>
      <c r="Z70" s="315"/>
      <c r="AA70" s="315"/>
      <c r="AB70" s="315"/>
      <c r="AC70" s="315"/>
      <c r="AD70" s="315"/>
      <c r="AE70" s="315"/>
      <c r="AF70" s="315"/>
      <c r="AG70" s="315"/>
      <c r="AH70" s="315"/>
      <c r="AI70" s="315"/>
      <c r="AJ70" s="315"/>
      <c r="AK70" s="315"/>
      <c r="AL70" s="315"/>
      <c r="AM70" s="315"/>
      <c r="AN70" s="315"/>
      <c r="AO70" s="315"/>
      <c r="AP70" s="323"/>
      <c r="AQ70" s="1117"/>
      <c r="AR70" s="1117"/>
      <c r="AS70" s="1117"/>
      <c r="AT70" s="1118"/>
      <c r="AU70" s="315"/>
      <c r="AV70" s="315"/>
      <c r="AW70" s="315"/>
      <c r="AX70" s="315"/>
      <c r="AY70" s="315"/>
      <c r="AZ70" s="323"/>
      <c r="BA70" s="323"/>
      <c r="BB70" s="323"/>
      <c r="BC70" s="323"/>
      <c r="BD70" s="322"/>
      <c r="BE70" s="315"/>
      <c r="BF70" s="315"/>
      <c r="BG70" s="315"/>
      <c r="BH70" s="315"/>
      <c r="BI70" s="315"/>
      <c r="BJ70" s="315"/>
      <c r="BK70" s="315"/>
      <c r="BL70" s="539"/>
      <c r="BM70" s="1041"/>
      <c r="BN70" s="1041"/>
      <c r="BO70" s="1041"/>
      <c r="BP70" s="1040"/>
      <c r="BQ70" s="1040"/>
      <c r="BR70" s="1040"/>
      <c r="BS70" s="1040"/>
      <c r="BT70" s="1040"/>
    </row>
    <row r="71" spans="2:72" ht="4.2" customHeight="1" x14ac:dyDescent="0.2">
      <c r="B71" s="36"/>
      <c r="C71" s="947"/>
      <c r="D71" s="947"/>
      <c r="E71" s="947"/>
      <c r="F71" s="947"/>
      <c r="G71" s="947"/>
      <c r="H71" s="1037" t="e">
        <f>VLOOKUP(C72,選手リスト,3,FALSE)</f>
        <v>#N/A</v>
      </c>
      <c r="I71" s="1037"/>
      <c r="J71" s="1037"/>
      <c r="K71" s="1037"/>
      <c r="L71" s="1037"/>
      <c r="M71" s="1037"/>
      <c r="N71" s="1037"/>
      <c r="O71" s="1037"/>
      <c r="P71" s="1037"/>
      <c r="Q71" s="1037"/>
      <c r="R71" s="1037"/>
      <c r="S71" s="1035" t="e">
        <f>VLOOKUP(C72,選手リスト,4,FALSE)</f>
        <v>#N/A</v>
      </c>
      <c r="T71" s="1035"/>
      <c r="U71" s="1035"/>
      <c r="V71" s="1035"/>
      <c r="W71" s="1035"/>
      <c r="X71" s="1035"/>
      <c r="Y71" s="1035"/>
      <c r="Z71" s="1035"/>
      <c r="AA71" s="1035"/>
      <c r="AB71" s="1035"/>
      <c r="AC71" s="1038" t="e">
        <f>VLOOKUP(C72,選手リスト,9,FALSE)</f>
        <v>#N/A</v>
      </c>
      <c r="AD71" s="1038"/>
      <c r="AE71" s="1038"/>
      <c r="AF71" s="1038"/>
      <c r="AG71" s="1039" t="e">
        <f>VLOOKUP(C72,選手リスト,6,FALSE)</f>
        <v>#N/A</v>
      </c>
      <c r="AH71" s="1039"/>
      <c r="AI71" s="1039"/>
      <c r="AJ71" s="1039"/>
      <c r="AK71" s="315"/>
      <c r="AL71" s="315"/>
      <c r="AM71" s="315"/>
      <c r="AN71" s="315"/>
      <c r="AO71" s="315"/>
      <c r="AP71" s="323"/>
      <c r="AQ71" s="323"/>
      <c r="AR71" s="323"/>
      <c r="AS71" s="323"/>
      <c r="AT71" s="322"/>
      <c r="AU71" s="315"/>
      <c r="AV71" s="315"/>
      <c r="AW71" s="315"/>
      <c r="AX71" s="315"/>
      <c r="AY71" s="315"/>
      <c r="AZ71" s="323"/>
      <c r="BA71" s="323"/>
      <c r="BB71" s="323"/>
      <c r="BC71" s="323"/>
      <c r="BD71" s="322"/>
      <c r="BE71" s="315"/>
      <c r="BF71" s="315"/>
      <c r="BG71" s="315"/>
      <c r="BH71" s="315"/>
      <c r="BI71" s="315"/>
      <c r="BJ71" s="315"/>
      <c r="BK71" s="315"/>
      <c r="BL71" s="539"/>
      <c r="BM71" s="1041"/>
      <c r="BN71" s="1041"/>
      <c r="BO71" s="1041"/>
      <c r="BP71" s="1040"/>
      <c r="BQ71" s="1040"/>
      <c r="BR71" s="1040"/>
      <c r="BS71" s="1040"/>
      <c r="BT71" s="1040"/>
    </row>
    <row r="72" spans="2:72" ht="4.2" customHeight="1" x14ac:dyDescent="0.2">
      <c r="B72" s="36"/>
      <c r="C72" s="1044">
        <v>754</v>
      </c>
      <c r="D72" s="1044"/>
      <c r="E72" s="1044"/>
      <c r="F72" s="1044"/>
      <c r="G72" s="36"/>
      <c r="H72" s="1037"/>
      <c r="I72" s="1037"/>
      <c r="J72" s="1037"/>
      <c r="K72" s="1037"/>
      <c r="L72" s="1037"/>
      <c r="M72" s="1037"/>
      <c r="N72" s="1037"/>
      <c r="O72" s="1037"/>
      <c r="P72" s="1037"/>
      <c r="Q72" s="1037"/>
      <c r="R72" s="1037"/>
      <c r="S72" s="1035"/>
      <c r="T72" s="1035"/>
      <c r="U72" s="1035"/>
      <c r="V72" s="1035"/>
      <c r="W72" s="1035"/>
      <c r="X72" s="1035"/>
      <c r="Y72" s="1035"/>
      <c r="Z72" s="1035"/>
      <c r="AA72" s="1035"/>
      <c r="AB72" s="1035"/>
      <c r="AC72" s="1038"/>
      <c r="AD72" s="1038"/>
      <c r="AE72" s="1038"/>
      <c r="AF72" s="1038"/>
      <c r="AG72" s="1039"/>
      <c r="AH72" s="1039"/>
      <c r="AI72" s="1039"/>
      <c r="AJ72" s="1039"/>
      <c r="AK72" s="315"/>
      <c r="AL72" s="315"/>
      <c r="AM72" s="315"/>
      <c r="AN72" s="315"/>
      <c r="AO72" s="315"/>
      <c r="AP72" s="323"/>
      <c r="AQ72" s="323"/>
      <c r="AR72" s="323"/>
      <c r="AS72" s="323"/>
      <c r="AT72" s="322"/>
      <c r="AU72" s="315"/>
      <c r="AV72" s="315"/>
      <c r="AW72" s="315"/>
      <c r="AX72" s="315"/>
      <c r="AY72" s="315"/>
      <c r="AZ72" s="323"/>
      <c r="BA72" s="323"/>
      <c r="BB72" s="323"/>
      <c r="BC72" s="323"/>
      <c r="BD72" s="322"/>
      <c r="BE72" s="315"/>
      <c r="BF72" s="315"/>
      <c r="BG72" s="315"/>
      <c r="BH72" s="315"/>
      <c r="BI72" s="315"/>
      <c r="BJ72" s="315"/>
      <c r="BK72" s="315"/>
      <c r="BL72" s="539"/>
      <c r="BM72" s="1041"/>
      <c r="BN72" s="1041"/>
      <c r="BO72" s="1041"/>
      <c r="BP72" s="1040"/>
      <c r="BQ72" s="1040"/>
      <c r="BR72" s="1040"/>
      <c r="BS72" s="1040"/>
      <c r="BT72" s="1040"/>
    </row>
    <row r="73" spans="2:72" ht="4.2" customHeight="1" x14ac:dyDescent="0.2">
      <c r="B73" s="36"/>
      <c r="C73" s="1044"/>
      <c r="D73" s="1044"/>
      <c r="E73" s="1044"/>
      <c r="F73" s="1044"/>
      <c r="G73" s="36"/>
      <c r="H73" s="1034" t="e">
        <f>VLOOKUP(C72,選手リスト,2,FALSE)</f>
        <v>#N/A</v>
      </c>
      <c r="I73" s="1034"/>
      <c r="J73" s="1034"/>
      <c r="K73" s="1034"/>
      <c r="L73" s="1034"/>
      <c r="M73" s="1034"/>
      <c r="N73" s="1034"/>
      <c r="O73" s="1034"/>
      <c r="P73" s="1034"/>
      <c r="Q73" s="1034"/>
      <c r="R73" s="1034"/>
      <c r="S73" s="1035"/>
      <c r="T73" s="1035"/>
      <c r="U73" s="1035"/>
      <c r="V73" s="1035"/>
      <c r="W73" s="1035"/>
      <c r="X73" s="1035"/>
      <c r="Y73" s="1035"/>
      <c r="Z73" s="1035"/>
      <c r="AA73" s="1035"/>
      <c r="AB73" s="1035"/>
      <c r="AC73" s="1038"/>
      <c r="AD73" s="1038"/>
      <c r="AE73" s="1038"/>
      <c r="AF73" s="1038"/>
      <c r="AG73" s="1039"/>
      <c r="AH73" s="1039"/>
      <c r="AI73" s="1039"/>
      <c r="AJ73" s="1039"/>
      <c r="AK73" s="315"/>
      <c r="AL73" s="315"/>
      <c r="AM73" s="315"/>
      <c r="AN73" s="315"/>
      <c r="AO73" s="315"/>
      <c r="AP73" s="323"/>
      <c r="AQ73" s="323"/>
      <c r="AR73" s="323"/>
      <c r="AS73" s="323"/>
      <c r="AT73" s="322"/>
      <c r="AU73" s="315"/>
      <c r="AV73" s="315"/>
      <c r="AW73" s="315"/>
      <c r="AX73" s="315"/>
      <c r="AY73" s="315"/>
      <c r="AZ73" s="323"/>
      <c r="BA73" s="323"/>
      <c r="BB73" s="323"/>
      <c r="BC73" s="323"/>
      <c r="BD73" s="322"/>
      <c r="BE73" s="315"/>
      <c r="BF73" s="315"/>
      <c r="BG73" s="315"/>
      <c r="BH73" s="315"/>
      <c r="BI73" s="315"/>
      <c r="BJ73" s="315"/>
      <c r="BK73" s="315"/>
      <c r="BL73" s="539"/>
      <c r="BM73" s="1041"/>
      <c r="BN73" s="1041"/>
      <c r="BO73" s="1041"/>
      <c r="BP73" s="1040"/>
      <c r="BQ73" s="1040"/>
      <c r="BR73" s="1040"/>
      <c r="BS73" s="1040"/>
      <c r="BT73" s="1040"/>
    </row>
    <row r="74" spans="2:72" ht="4.2" customHeight="1" x14ac:dyDescent="0.2">
      <c r="B74" s="36"/>
      <c r="C74" s="1044"/>
      <c r="D74" s="1044"/>
      <c r="E74" s="1044"/>
      <c r="F74" s="1044"/>
      <c r="G74" s="36"/>
      <c r="H74" s="1034"/>
      <c r="I74" s="1034"/>
      <c r="J74" s="1034"/>
      <c r="K74" s="1034"/>
      <c r="L74" s="1034"/>
      <c r="M74" s="1034"/>
      <c r="N74" s="1034"/>
      <c r="O74" s="1034"/>
      <c r="P74" s="1034"/>
      <c r="Q74" s="1034"/>
      <c r="R74" s="1034"/>
      <c r="S74" s="1035" t="e">
        <f>VLOOKUP(C72,選手リスト,5,FALSE)</f>
        <v>#N/A</v>
      </c>
      <c r="T74" s="1035"/>
      <c r="U74" s="1035"/>
      <c r="V74" s="1035"/>
      <c r="W74" s="1035"/>
      <c r="X74" s="1035"/>
      <c r="Y74" s="1035"/>
      <c r="Z74" s="1035"/>
      <c r="AA74" s="1035"/>
      <c r="AB74" s="1035"/>
      <c r="AC74" s="1036" t="e">
        <f>VLOOKUP(C72,選手リスト,10,FALSE)</f>
        <v>#N/A</v>
      </c>
      <c r="AD74" s="1036"/>
      <c r="AE74" s="1036"/>
      <c r="AF74" s="1036"/>
      <c r="AG74" s="1039"/>
      <c r="AH74" s="1039"/>
      <c r="AI74" s="1039"/>
      <c r="AJ74" s="1039"/>
      <c r="AK74" s="85"/>
      <c r="AL74" s="85"/>
      <c r="AM74" s="85"/>
      <c r="AN74" s="85"/>
      <c r="AO74" s="330"/>
      <c r="AP74" s="323"/>
      <c r="AQ74" s="323"/>
      <c r="AR74" s="323"/>
      <c r="AS74" s="323"/>
      <c r="AT74" s="322"/>
      <c r="AU74" s="315"/>
      <c r="AV74" s="315"/>
      <c r="AW74" s="315"/>
      <c r="AX74" s="315"/>
      <c r="AY74" s="315"/>
      <c r="AZ74" s="323"/>
      <c r="BA74" s="323"/>
      <c r="BB74" s="323"/>
      <c r="BC74" s="323"/>
      <c r="BD74" s="322"/>
      <c r="BE74" s="315"/>
      <c r="BF74" s="315"/>
      <c r="BG74" s="315"/>
      <c r="BH74" s="315"/>
      <c r="BI74" s="315"/>
      <c r="BJ74" s="315"/>
      <c r="BK74" s="315"/>
      <c r="BL74" s="539"/>
      <c r="BM74" s="1041"/>
      <c r="BN74" s="1041"/>
      <c r="BO74" s="1041"/>
      <c r="BP74" s="1040"/>
      <c r="BQ74" s="1040"/>
      <c r="BR74" s="1040"/>
      <c r="BS74" s="1040"/>
      <c r="BT74" s="1040"/>
    </row>
    <row r="75" spans="2:72" ht="4.2" customHeight="1" x14ac:dyDescent="0.2">
      <c r="B75" s="28"/>
      <c r="C75" s="1044"/>
      <c r="D75" s="1044"/>
      <c r="E75" s="1044"/>
      <c r="F75" s="1044"/>
      <c r="G75" s="947"/>
      <c r="H75" s="1034"/>
      <c r="I75" s="1034"/>
      <c r="J75" s="1034"/>
      <c r="K75" s="1034"/>
      <c r="L75" s="1034"/>
      <c r="M75" s="1034"/>
      <c r="N75" s="1034"/>
      <c r="O75" s="1034"/>
      <c r="P75" s="1034"/>
      <c r="Q75" s="1034"/>
      <c r="R75" s="1034"/>
      <c r="S75" s="1035"/>
      <c r="T75" s="1035"/>
      <c r="U75" s="1035"/>
      <c r="V75" s="1035"/>
      <c r="W75" s="1035"/>
      <c r="X75" s="1035"/>
      <c r="Y75" s="1035"/>
      <c r="Z75" s="1035"/>
      <c r="AA75" s="1035"/>
      <c r="AB75" s="1035"/>
      <c r="AC75" s="1036"/>
      <c r="AD75" s="1036"/>
      <c r="AE75" s="1036"/>
      <c r="AF75" s="1036"/>
      <c r="AG75" s="1039"/>
      <c r="AH75" s="1039"/>
      <c r="AI75" s="1039"/>
      <c r="AJ75" s="1039"/>
      <c r="AK75" s="323"/>
      <c r="AL75" s="323"/>
      <c r="AM75" s="323"/>
      <c r="AN75" s="323"/>
      <c r="AO75" s="322"/>
      <c r="AP75" s="323"/>
      <c r="AQ75" s="323"/>
      <c r="AR75" s="323"/>
      <c r="AS75" s="323"/>
      <c r="AT75" s="322"/>
      <c r="AU75" s="315"/>
      <c r="AV75" s="315"/>
      <c r="AW75" s="315"/>
      <c r="AX75" s="315"/>
      <c r="AY75" s="315"/>
      <c r="AZ75" s="323"/>
      <c r="BA75" s="323"/>
      <c r="BB75" s="323"/>
      <c r="BC75" s="323"/>
      <c r="BD75" s="322"/>
      <c r="BE75" s="315"/>
      <c r="BF75" s="315"/>
      <c r="BG75" s="315"/>
      <c r="BH75" s="315"/>
      <c r="BI75" s="315"/>
      <c r="BJ75" s="315"/>
      <c r="BK75" s="315"/>
      <c r="BL75" s="539"/>
      <c r="BM75" s="1041"/>
      <c r="BN75" s="1041"/>
      <c r="BO75" s="1041"/>
      <c r="BP75" s="1040"/>
      <c r="BQ75" s="1040"/>
      <c r="BR75" s="1040"/>
      <c r="BS75" s="1040"/>
      <c r="BT75" s="1040"/>
    </row>
    <row r="76" spans="2:72" ht="4.2" customHeight="1" x14ac:dyDescent="0.2">
      <c r="B76" s="28"/>
      <c r="C76" s="36"/>
      <c r="D76" s="36"/>
      <c r="E76" s="36"/>
      <c r="F76" s="36"/>
      <c r="G76" s="36"/>
      <c r="H76" s="1034"/>
      <c r="I76" s="1034"/>
      <c r="J76" s="1034"/>
      <c r="K76" s="1034"/>
      <c r="L76" s="1034"/>
      <c r="M76" s="1034"/>
      <c r="N76" s="1034"/>
      <c r="O76" s="1034"/>
      <c r="P76" s="1034"/>
      <c r="Q76" s="1034"/>
      <c r="R76" s="1034"/>
      <c r="S76" s="1035"/>
      <c r="T76" s="1035"/>
      <c r="U76" s="1035"/>
      <c r="V76" s="1035"/>
      <c r="W76" s="1035"/>
      <c r="X76" s="1035"/>
      <c r="Y76" s="1035"/>
      <c r="Z76" s="1035"/>
      <c r="AA76" s="1035"/>
      <c r="AB76" s="1035"/>
      <c r="AC76" s="1036"/>
      <c r="AD76" s="1036"/>
      <c r="AE76" s="1036"/>
      <c r="AF76" s="1036"/>
      <c r="AG76" s="1039"/>
      <c r="AH76" s="1039"/>
      <c r="AI76" s="1039"/>
      <c r="AJ76" s="1039"/>
      <c r="AK76" s="323"/>
      <c r="AL76" s="323"/>
      <c r="AM76" s="323"/>
      <c r="AN76" s="323"/>
      <c r="AO76" s="322"/>
      <c r="AP76" s="323"/>
      <c r="AQ76" s="323"/>
      <c r="AR76" s="323"/>
      <c r="AS76" s="323"/>
      <c r="AT76" s="322"/>
      <c r="AU76" s="315"/>
      <c r="AV76" s="315"/>
      <c r="AW76" s="315"/>
      <c r="AX76" s="315"/>
      <c r="AY76" s="315"/>
      <c r="AZ76" s="323"/>
      <c r="BA76" s="323"/>
      <c r="BB76" s="323"/>
      <c r="BC76" s="323"/>
      <c r="BD76" s="322"/>
      <c r="BE76" s="315"/>
      <c r="BF76" s="315"/>
      <c r="BG76" s="315"/>
      <c r="BH76" s="315"/>
      <c r="BI76" s="315"/>
      <c r="BJ76" s="315"/>
      <c r="BK76" s="315"/>
      <c r="BL76" s="539"/>
      <c r="BM76" s="1041"/>
      <c r="BN76" s="1041"/>
      <c r="BO76" s="1041"/>
      <c r="BP76" s="1040"/>
      <c r="BQ76" s="1040"/>
      <c r="BR76" s="1040"/>
      <c r="BS76" s="1040"/>
      <c r="BT76" s="1040"/>
    </row>
    <row r="77" spans="2:72" ht="4.2" customHeight="1" x14ac:dyDescent="0.2">
      <c r="B77" s="28"/>
      <c r="C77" s="315"/>
      <c r="D77" s="315"/>
      <c r="E77" s="315"/>
      <c r="F77" s="315"/>
      <c r="G77" s="315"/>
      <c r="H77" s="315"/>
      <c r="I77" s="315"/>
      <c r="J77" s="315"/>
      <c r="K77" s="315"/>
      <c r="L77" s="315"/>
      <c r="M77" s="315"/>
      <c r="N77" s="315"/>
      <c r="O77" s="315"/>
      <c r="P77" s="315"/>
      <c r="Q77" s="315"/>
      <c r="R77" s="315"/>
      <c r="S77" s="315"/>
      <c r="T77" s="315"/>
      <c r="U77" s="315"/>
      <c r="V77" s="315"/>
      <c r="W77" s="315"/>
      <c r="X77" s="315"/>
      <c r="Y77" s="315"/>
      <c r="Z77" s="315"/>
      <c r="AA77" s="315"/>
      <c r="AB77" s="315"/>
      <c r="AC77" s="315"/>
      <c r="AD77" s="315"/>
      <c r="AE77" s="315"/>
      <c r="AF77" s="315"/>
      <c r="AG77" s="315"/>
      <c r="AH77" s="315"/>
      <c r="AI77" s="315"/>
      <c r="AJ77" s="315"/>
      <c r="AK77" s="323"/>
      <c r="AL77" s="1117">
        <f>AL57+1</f>
        <v>72</v>
      </c>
      <c r="AM77" s="1117"/>
      <c r="AN77" s="1117"/>
      <c r="AO77" s="1118"/>
      <c r="AP77" s="323"/>
      <c r="AQ77" s="323"/>
      <c r="AR77" s="323"/>
      <c r="AS77" s="323"/>
      <c r="AT77" s="322"/>
      <c r="AU77" s="315"/>
      <c r="AV77" s="315"/>
      <c r="AW77" s="315"/>
      <c r="AX77" s="315"/>
      <c r="AY77" s="315"/>
      <c r="AZ77" s="323"/>
      <c r="BA77" s="323"/>
      <c r="BB77" s="323"/>
      <c r="BC77" s="323"/>
      <c r="BD77" s="322"/>
      <c r="BE77" s="315"/>
      <c r="BF77" s="315"/>
      <c r="BG77" s="315"/>
      <c r="BH77" s="315"/>
      <c r="BI77" s="315"/>
      <c r="BJ77" s="315"/>
      <c r="BK77" s="315"/>
      <c r="BL77" s="539"/>
      <c r="BM77" s="1041"/>
      <c r="BN77" s="1041"/>
      <c r="BO77" s="1041"/>
      <c r="BP77" s="1040"/>
      <c r="BQ77" s="1040"/>
      <c r="BR77" s="1040"/>
      <c r="BS77" s="1040"/>
      <c r="BT77" s="1040"/>
    </row>
    <row r="78" spans="2:72" ht="4.2" customHeight="1" x14ac:dyDescent="0.2">
      <c r="B78" s="36"/>
      <c r="C78" s="315"/>
      <c r="D78" s="315"/>
      <c r="E78" s="315"/>
      <c r="F78" s="315"/>
      <c r="G78" s="315"/>
      <c r="H78" s="315"/>
      <c r="I78" s="315"/>
      <c r="J78" s="315"/>
      <c r="K78" s="315"/>
      <c r="L78" s="315"/>
      <c r="M78" s="315"/>
      <c r="N78" s="315"/>
      <c r="O78" s="315"/>
      <c r="P78" s="315"/>
      <c r="Q78" s="315"/>
      <c r="R78" s="315"/>
      <c r="S78" s="315"/>
      <c r="T78" s="315"/>
      <c r="U78" s="315"/>
      <c r="V78" s="315"/>
      <c r="W78" s="315"/>
      <c r="X78" s="315"/>
      <c r="Y78" s="315"/>
      <c r="Z78" s="315"/>
      <c r="AA78" s="315"/>
      <c r="AB78" s="315"/>
      <c r="AC78" s="315"/>
      <c r="AD78" s="315"/>
      <c r="AE78" s="315"/>
      <c r="AF78" s="315"/>
      <c r="AG78" s="315"/>
      <c r="AH78" s="315"/>
      <c r="AI78" s="315"/>
      <c r="AJ78" s="315"/>
      <c r="AK78" s="323"/>
      <c r="AL78" s="1117"/>
      <c r="AM78" s="1117"/>
      <c r="AN78" s="1117"/>
      <c r="AO78" s="1118"/>
      <c r="AP78" s="325"/>
      <c r="AQ78" s="325"/>
      <c r="AR78" s="325"/>
      <c r="AS78" s="325"/>
      <c r="AT78" s="328"/>
      <c r="AU78" s="315"/>
      <c r="AV78" s="315"/>
      <c r="AW78" s="315"/>
      <c r="AX78" s="315"/>
      <c r="AY78" s="315"/>
      <c r="AZ78" s="323"/>
      <c r="BA78" s="323"/>
      <c r="BB78" s="323"/>
      <c r="BC78" s="323"/>
      <c r="BD78" s="322"/>
      <c r="BE78" s="315"/>
      <c r="BF78" s="315"/>
      <c r="BG78" s="315"/>
      <c r="BH78" s="315"/>
      <c r="BI78" s="315"/>
      <c r="BJ78" s="315"/>
      <c r="BK78" s="315"/>
      <c r="BL78" s="539"/>
      <c r="BM78" s="1041"/>
      <c r="BN78" s="1041"/>
      <c r="BO78" s="1041"/>
      <c r="BP78" s="1040"/>
      <c r="BQ78" s="1040"/>
      <c r="BR78" s="1040"/>
      <c r="BS78" s="1040"/>
      <c r="BT78" s="1040"/>
    </row>
    <row r="79" spans="2:72" ht="4.2" customHeight="1" x14ac:dyDescent="0.2">
      <c r="B79" s="36"/>
      <c r="C79" s="315"/>
      <c r="D79" s="315"/>
      <c r="E79" s="315"/>
      <c r="F79" s="315"/>
      <c r="G79" s="315"/>
      <c r="H79" s="315"/>
      <c r="I79" s="315"/>
      <c r="J79" s="315"/>
      <c r="K79" s="315"/>
      <c r="L79" s="315"/>
      <c r="M79" s="315"/>
      <c r="N79" s="315"/>
      <c r="O79" s="315"/>
      <c r="P79" s="315"/>
      <c r="Q79" s="315"/>
      <c r="R79" s="315"/>
      <c r="S79" s="315"/>
      <c r="T79" s="315"/>
      <c r="U79" s="315"/>
      <c r="V79" s="315"/>
      <c r="W79" s="315"/>
      <c r="X79" s="315"/>
      <c r="Y79" s="315"/>
      <c r="Z79" s="315"/>
      <c r="AA79" s="315"/>
      <c r="AB79" s="315"/>
      <c r="AC79" s="315"/>
      <c r="AD79" s="315"/>
      <c r="AE79" s="315"/>
      <c r="AF79" s="315"/>
      <c r="AG79" s="315"/>
      <c r="AH79" s="315"/>
      <c r="AI79" s="315"/>
      <c r="AJ79" s="315"/>
      <c r="AK79" s="323"/>
      <c r="AL79" s="1117"/>
      <c r="AM79" s="1117"/>
      <c r="AN79" s="1117"/>
      <c r="AO79" s="1118"/>
      <c r="AP79" s="315"/>
      <c r="AQ79" s="315"/>
      <c r="AR79" s="315"/>
      <c r="AS79" s="315"/>
      <c r="AT79" s="315"/>
      <c r="AU79" s="315"/>
      <c r="AV79" s="315"/>
      <c r="AW79" s="315"/>
      <c r="AX79" s="315"/>
      <c r="AY79" s="315"/>
      <c r="AZ79" s="323"/>
      <c r="BA79" s="323"/>
      <c r="BB79" s="323"/>
      <c r="BC79" s="323"/>
      <c r="BD79" s="322"/>
      <c r="BE79" s="315"/>
      <c r="BF79" s="315"/>
      <c r="BG79" s="315"/>
      <c r="BH79" s="315"/>
      <c r="BI79" s="315"/>
      <c r="BJ79" s="315"/>
      <c r="BK79" s="315"/>
      <c r="BL79" s="539"/>
      <c r="BM79" s="1041"/>
      <c r="BN79" s="1041"/>
      <c r="BO79" s="1041"/>
      <c r="BP79" s="1040"/>
      <c r="BQ79" s="1040"/>
      <c r="BR79" s="1040"/>
      <c r="BS79" s="1040"/>
      <c r="BT79" s="1040"/>
    </row>
    <row r="80" spans="2:72" ht="4.2" customHeight="1" x14ac:dyDescent="0.2">
      <c r="B80" s="36"/>
      <c r="C80" s="315"/>
      <c r="D80" s="315"/>
      <c r="E80" s="315"/>
      <c r="F80" s="315"/>
      <c r="G80" s="315"/>
      <c r="H80" s="315"/>
      <c r="I80" s="315"/>
      <c r="J80" s="315"/>
      <c r="K80" s="315"/>
      <c r="L80" s="315"/>
      <c r="M80" s="315"/>
      <c r="N80" s="315"/>
      <c r="O80" s="315"/>
      <c r="P80" s="315"/>
      <c r="Q80" s="315"/>
      <c r="R80" s="315"/>
      <c r="S80" s="315"/>
      <c r="T80" s="315"/>
      <c r="U80" s="315"/>
      <c r="V80" s="315"/>
      <c r="W80" s="315"/>
      <c r="X80" s="315"/>
      <c r="Y80" s="315"/>
      <c r="Z80" s="315"/>
      <c r="AA80" s="315"/>
      <c r="AB80" s="315"/>
      <c r="AC80" s="315"/>
      <c r="AD80" s="315"/>
      <c r="AE80" s="315"/>
      <c r="AF80" s="315"/>
      <c r="AG80" s="315"/>
      <c r="AH80" s="315"/>
      <c r="AI80" s="315"/>
      <c r="AJ80" s="315"/>
      <c r="AK80" s="323"/>
      <c r="AL80" s="1117"/>
      <c r="AM80" s="1117"/>
      <c r="AN80" s="1117"/>
      <c r="AO80" s="1118"/>
      <c r="AP80" s="315"/>
      <c r="AQ80" s="315"/>
      <c r="AR80" s="315"/>
      <c r="AS80" s="315"/>
      <c r="AT80" s="315"/>
      <c r="AU80" s="315"/>
      <c r="AV80" s="315"/>
      <c r="AW80" s="315"/>
      <c r="AX80" s="315"/>
      <c r="AY80" s="315"/>
      <c r="AZ80" s="323"/>
      <c r="BA80" s="323"/>
      <c r="BB80" s="323"/>
      <c r="BC80" s="323"/>
      <c r="BD80" s="322"/>
      <c r="BE80" s="315"/>
      <c r="BF80" s="315"/>
      <c r="BG80" s="315"/>
      <c r="BH80" s="315"/>
      <c r="BI80" s="315"/>
      <c r="BJ80" s="315"/>
      <c r="BK80" s="315"/>
      <c r="BL80" s="539"/>
      <c r="BM80" s="1041"/>
      <c r="BN80" s="1041"/>
      <c r="BO80" s="1041"/>
      <c r="BP80" s="1040"/>
      <c r="BQ80" s="1040"/>
      <c r="BR80" s="1040"/>
      <c r="BS80" s="1040"/>
      <c r="BT80" s="1040"/>
    </row>
    <row r="81" spans="2:72" ht="4.2" customHeight="1" x14ac:dyDescent="0.2">
      <c r="B81" s="36"/>
      <c r="C81" s="947"/>
      <c r="D81" s="947"/>
      <c r="E81" s="947"/>
      <c r="F81" s="947"/>
      <c r="G81" s="947"/>
      <c r="H81" s="1037" t="e">
        <f>VLOOKUP(C82,選手リスト,3,FALSE)</f>
        <v>#N/A</v>
      </c>
      <c r="I81" s="1037"/>
      <c r="J81" s="1037"/>
      <c r="K81" s="1037"/>
      <c r="L81" s="1037"/>
      <c r="M81" s="1037"/>
      <c r="N81" s="1037"/>
      <c r="O81" s="1037"/>
      <c r="P81" s="1037"/>
      <c r="Q81" s="1037"/>
      <c r="R81" s="1037"/>
      <c r="S81" s="1035" t="e">
        <f>VLOOKUP(C82,選手リスト,4,FALSE)</f>
        <v>#N/A</v>
      </c>
      <c r="T81" s="1035"/>
      <c r="U81" s="1035"/>
      <c r="V81" s="1035"/>
      <c r="W81" s="1035"/>
      <c r="X81" s="1035"/>
      <c r="Y81" s="1035"/>
      <c r="Z81" s="1035"/>
      <c r="AA81" s="1035"/>
      <c r="AB81" s="1035"/>
      <c r="AC81" s="1038" t="e">
        <f>VLOOKUP(C82,選手リスト,9,FALSE)</f>
        <v>#N/A</v>
      </c>
      <c r="AD81" s="1038"/>
      <c r="AE81" s="1038"/>
      <c r="AF81" s="1038"/>
      <c r="AG81" s="1039" t="e">
        <f>VLOOKUP(C82,選手リスト,6,FALSE)</f>
        <v>#N/A</v>
      </c>
      <c r="AH81" s="1039"/>
      <c r="AI81" s="1039"/>
      <c r="AJ81" s="1039"/>
      <c r="AK81" s="323"/>
      <c r="AL81" s="323"/>
      <c r="AM81" s="323"/>
      <c r="AN81" s="323"/>
      <c r="AO81" s="322"/>
      <c r="AP81" s="315"/>
      <c r="AQ81" s="315"/>
      <c r="AR81" s="315"/>
      <c r="AS81" s="315"/>
      <c r="AT81" s="315"/>
      <c r="AU81" s="315"/>
      <c r="AV81" s="315"/>
      <c r="AW81" s="315"/>
      <c r="AX81" s="315"/>
      <c r="AY81" s="315"/>
      <c r="AZ81" s="323"/>
      <c r="BA81" s="323"/>
      <c r="BB81" s="323"/>
      <c r="BC81" s="323"/>
      <c r="BD81" s="322"/>
      <c r="BE81" s="315"/>
      <c r="BF81" s="315"/>
      <c r="BG81" s="315"/>
      <c r="BH81" s="315"/>
      <c r="BI81" s="315"/>
      <c r="BJ81" s="315"/>
      <c r="BK81" s="315"/>
      <c r="BL81" s="539"/>
      <c r="BM81" s="1041"/>
      <c r="BN81" s="1041"/>
      <c r="BO81" s="1041"/>
      <c r="BP81" s="1040"/>
      <c r="BQ81" s="1040"/>
      <c r="BR81" s="1040"/>
      <c r="BS81" s="1040"/>
      <c r="BT81" s="1040"/>
    </row>
    <row r="82" spans="2:72" ht="4.2" customHeight="1" x14ac:dyDescent="0.2">
      <c r="B82" s="28"/>
      <c r="C82" s="1044">
        <v>755</v>
      </c>
      <c r="D82" s="1044"/>
      <c r="E82" s="1044"/>
      <c r="F82" s="1044"/>
      <c r="G82" s="36"/>
      <c r="H82" s="1037"/>
      <c r="I82" s="1037"/>
      <c r="J82" s="1037"/>
      <c r="K82" s="1037"/>
      <c r="L82" s="1037"/>
      <c r="M82" s="1037"/>
      <c r="N82" s="1037"/>
      <c r="O82" s="1037"/>
      <c r="P82" s="1037"/>
      <c r="Q82" s="1037"/>
      <c r="R82" s="1037"/>
      <c r="S82" s="1035"/>
      <c r="T82" s="1035"/>
      <c r="U82" s="1035"/>
      <c r="V82" s="1035"/>
      <c r="W82" s="1035"/>
      <c r="X82" s="1035"/>
      <c r="Y82" s="1035"/>
      <c r="Z82" s="1035"/>
      <c r="AA82" s="1035"/>
      <c r="AB82" s="1035"/>
      <c r="AC82" s="1038"/>
      <c r="AD82" s="1038"/>
      <c r="AE82" s="1038"/>
      <c r="AF82" s="1038"/>
      <c r="AG82" s="1039"/>
      <c r="AH82" s="1039"/>
      <c r="AI82" s="1039"/>
      <c r="AJ82" s="1039"/>
      <c r="AK82" s="323"/>
      <c r="AL82" s="323"/>
      <c r="AM82" s="323"/>
      <c r="AN82" s="323"/>
      <c r="AO82" s="322"/>
      <c r="AP82" s="315"/>
      <c r="AQ82" s="315"/>
      <c r="AR82" s="315"/>
      <c r="AS82" s="315"/>
      <c r="AT82" s="315"/>
      <c r="AU82" s="315"/>
      <c r="AV82" s="315"/>
      <c r="AW82" s="315"/>
      <c r="AX82" s="315"/>
      <c r="AY82" s="315"/>
      <c r="AZ82" s="323"/>
      <c r="BA82" s="323"/>
      <c r="BB82" s="323"/>
      <c r="BC82" s="323"/>
      <c r="BD82" s="322"/>
      <c r="BE82" s="538"/>
      <c r="BF82" s="538"/>
      <c r="BG82" s="538"/>
      <c r="BH82" s="538"/>
      <c r="BI82" s="538"/>
      <c r="BJ82" s="538"/>
      <c r="BK82" s="538"/>
      <c r="BL82" s="539"/>
      <c r="BM82" s="1041"/>
      <c r="BN82" s="1041"/>
      <c r="BO82" s="1041"/>
      <c r="BP82" s="1040"/>
      <c r="BQ82" s="1040"/>
      <c r="BR82" s="1040"/>
      <c r="BS82" s="1040"/>
      <c r="BT82" s="1040"/>
    </row>
    <row r="83" spans="2:72" ht="4.2" customHeight="1" x14ac:dyDescent="0.2">
      <c r="B83" s="28"/>
      <c r="C83" s="1044"/>
      <c r="D83" s="1044"/>
      <c r="E83" s="1044"/>
      <c r="F83" s="1044"/>
      <c r="G83" s="36"/>
      <c r="H83" s="1034" t="e">
        <f>VLOOKUP(C82,選手リスト,2,FALSE)</f>
        <v>#N/A</v>
      </c>
      <c r="I83" s="1034"/>
      <c r="J83" s="1034"/>
      <c r="K83" s="1034"/>
      <c r="L83" s="1034"/>
      <c r="M83" s="1034"/>
      <c r="N83" s="1034"/>
      <c r="O83" s="1034"/>
      <c r="P83" s="1034"/>
      <c r="Q83" s="1034"/>
      <c r="R83" s="1034"/>
      <c r="S83" s="1035"/>
      <c r="T83" s="1035"/>
      <c r="U83" s="1035"/>
      <c r="V83" s="1035"/>
      <c r="W83" s="1035"/>
      <c r="X83" s="1035"/>
      <c r="Y83" s="1035"/>
      <c r="Z83" s="1035"/>
      <c r="AA83" s="1035"/>
      <c r="AB83" s="1035"/>
      <c r="AC83" s="1038"/>
      <c r="AD83" s="1038"/>
      <c r="AE83" s="1038"/>
      <c r="AF83" s="1038"/>
      <c r="AG83" s="1039"/>
      <c r="AH83" s="1039"/>
      <c r="AI83" s="1039"/>
      <c r="AJ83" s="1039"/>
      <c r="AK83" s="325"/>
      <c r="AL83" s="325"/>
      <c r="AM83" s="325"/>
      <c r="AN83" s="325"/>
      <c r="AO83" s="328"/>
      <c r="AP83" s="315"/>
      <c r="AQ83" s="315"/>
      <c r="AR83" s="315"/>
      <c r="AS83" s="315"/>
      <c r="AT83" s="315"/>
      <c r="AU83" s="315"/>
      <c r="AV83" s="315"/>
      <c r="AW83" s="315"/>
      <c r="AX83" s="315"/>
      <c r="AY83" s="315"/>
      <c r="AZ83" s="1117">
        <v>110</v>
      </c>
      <c r="BA83" s="1117"/>
      <c r="BB83" s="1117"/>
      <c r="BC83" s="1117"/>
      <c r="BD83" s="1118"/>
      <c r="BE83" s="545"/>
      <c r="BF83" s="538"/>
      <c r="BG83" s="538"/>
      <c r="BH83" s="538"/>
      <c r="BI83" s="538"/>
      <c r="BJ83" s="538"/>
      <c r="BK83" s="538"/>
      <c r="BL83" s="539"/>
      <c r="BM83" s="1041"/>
      <c r="BN83" s="1041"/>
      <c r="BO83" s="1041"/>
      <c r="BP83" s="1040"/>
      <c r="BQ83" s="1040"/>
      <c r="BR83" s="1040"/>
      <c r="BS83" s="1040"/>
      <c r="BT83" s="1040"/>
    </row>
    <row r="84" spans="2:72" ht="4.2" customHeight="1" x14ac:dyDescent="0.2">
      <c r="B84" s="28"/>
      <c r="C84" s="1044"/>
      <c r="D84" s="1044"/>
      <c r="E84" s="1044"/>
      <c r="F84" s="1044"/>
      <c r="G84" s="36"/>
      <c r="H84" s="1034"/>
      <c r="I84" s="1034"/>
      <c r="J84" s="1034"/>
      <c r="K84" s="1034"/>
      <c r="L84" s="1034"/>
      <c r="M84" s="1034"/>
      <c r="N84" s="1034"/>
      <c r="O84" s="1034"/>
      <c r="P84" s="1034"/>
      <c r="Q84" s="1034"/>
      <c r="R84" s="1034"/>
      <c r="S84" s="1035" t="e">
        <f>VLOOKUP(C82,選手リスト,5,FALSE)</f>
        <v>#N/A</v>
      </c>
      <c r="T84" s="1035"/>
      <c r="U84" s="1035"/>
      <c r="V84" s="1035"/>
      <c r="W84" s="1035"/>
      <c r="X84" s="1035"/>
      <c r="Y84" s="1035"/>
      <c r="Z84" s="1035"/>
      <c r="AA84" s="1035"/>
      <c r="AB84" s="1035"/>
      <c r="AC84" s="1036" t="e">
        <f>VLOOKUP(C82,選手リスト,10,FALSE)</f>
        <v>#N/A</v>
      </c>
      <c r="AD84" s="1036"/>
      <c r="AE84" s="1036"/>
      <c r="AF84" s="1036"/>
      <c r="AG84" s="1039"/>
      <c r="AH84" s="1039"/>
      <c r="AI84" s="1039"/>
      <c r="AJ84" s="1039"/>
      <c r="AK84" s="315"/>
      <c r="AL84" s="315"/>
      <c r="AM84" s="315"/>
      <c r="AN84" s="315"/>
      <c r="AO84" s="315"/>
      <c r="AP84" s="315"/>
      <c r="AQ84" s="315"/>
      <c r="AR84" s="315"/>
      <c r="AS84" s="315"/>
      <c r="AT84" s="315"/>
      <c r="AU84" s="315"/>
      <c r="AV84" s="315"/>
      <c r="AW84" s="315"/>
      <c r="AX84" s="315"/>
      <c r="AY84" s="315"/>
      <c r="AZ84" s="1117"/>
      <c r="BA84" s="1117"/>
      <c r="BB84" s="1117"/>
      <c r="BC84" s="1117"/>
      <c r="BD84" s="1118"/>
      <c r="BE84" s="949"/>
      <c r="BF84" s="325"/>
      <c r="BG84" s="325"/>
      <c r="BH84" s="325"/>
      <c r="BI84" s="325"/>
      <c r="BJ84" s="325"/>
      <c r="BK84" s="325"/>
      <c r="BL84" s="539"/>
      <c r="BM84" s="1041"/>
      <c r="BN84" s="1041"/>
      <c r="BO84" s="1041"/>
      <c r="BP84" s="1040"/>
      <c r="BQ84" s="1040"/>
      <c r="BR84" s="1040"/>
      <c r="BS84" s="1040"/>
      <c r="BT84" s="1040"/>
    </row>
    <row r="85" spans="2:72" ht="4.2" customHeight="1" x14ac:dyDescent="0.2">
      <c r="B85" s="36"/>
      <c r="C85" s="1044"/>
      <c r="D85" s="1044"/>
      <c r="E85" s="1044"/>
      <c r="F85" s="1044"/>
      <c r="G85" s="947"/>
      <c r="H85" s="1034"/>
      <c r="I85" s="1034"/>
      <c r="J85" s="1034"/>
      <c r="K85" s="1034"/>
      <c r="L85" s="1034"/>
      <c r="M85" s="1034"/>
      <c r="N85" s="1034"/>
      <c r="O85" s="1034"/>
      <c r="P85" s="1034"/>
      <c r="Q85" s="1034"/>
      <c r="R85" s="1034"/>
      <c r="S85" s="1035"/>
      <c r="T85" s="1035"/>
      <c r="U85" s="1035"/>
      <c r="V85" s="1035"/>
      <c r="W85" s="1035"/>
      <c r="X85" s="1035"/>
      <c r="Y85" s="1035"/>
      <c r="Z85" s="1035"/>
      <c r="AA85" s="1035"/>
      <c r="AB85" s="1035"/>
      <c r="AC85" s="1036"/>
      <c r="AD85" s="1036"/>
      <c r="AE85" s="1036"/>
      <c r="AF85" s="1036"/>
      <c r="AG85" s="1039"/>
      <c r="AH85" s="1039"/>
      <c r="AI85" s="1039"/>
      <c r="AJ85" s="1039"/>
      <c r="AK85" s="315"/>
      <c r="AL85" s="315"/>
      <c r="AM85" s="315"/>
      <c r="AN85" s="315"/>
      <c r="AO85" s="315"/>
      <c r="AP85" s="315"/>
      <c r="AQ85" s="315"/>
      <c r="AR85" s="315"/>
      <c r="AS85" s="315"/>
      <c r="AT85" s="315"/>
      <c r="AU85" s="315"/>
      <c r="AV85" s="315"/>
      <c r="AW85" s="315"/>
      <c r="AX85" s="315"/>
      <c r="AY85" s="315"/>
      <c r="AZ85" s="1117"/>
      <c r="BA85" s="1117"/>
      <c r="BB85" s="1117"/>
      <c r="BC85" s="1117"/>
      <c r="BD85" s="1118"/>
      <c r="BE85" s="315"/>
      <c r="BF85" s="315"/>
      <c r="BG85" s="315"/>
      <c r="BH85" s="315"/>
      <c r="BI85" s="315"/>
      <c r="BJ85" s="315"/>
      <c r="BK85" s="315"/>
      <c r="BL85" s="539"/>
      <c r="BM85" s="1041"/>
      <c r="BN85" s="1041"/>
      <c r="BO85" s="1041"/>
      <c r="BP85" s="1040"/>
      <c r="BQ85" s="1040"/>
      <c r="BR85" s="1040"/>
      <c r="BS85" s="1040"/>
      <c r="BT85" s="1040"/>
    </row>
    <row r="86" spans="2:72" ht="4.2" customHeight="1" x14ac:dyDescent="0.2">
      <c r="B86" s="36"/>
      <c r="C86" s="36"/>
      <c r="D86" s="36"/>
      <c r="E86" s="36"/>
      <c r="F86" s="36"/>
      <c r="G86" s="36"/>
      <c r="H86" s="1034"/>
      <c r="I86" s="1034"/>
      <c r="J86" s="1034"/>
      <c r="K86" s="1034"/>
      <c r="L86" s="1034"/>
      <c r="M86" s="1034"/>
      <c r="N86" s="1034"/>
      <c r="O86" s="1034"/>
      <c r="P86" s="1034"/>
      <c r="Q86" s="1034"/>
      <c r="R86" s="1034"/>
      <c r="S86" s="1035"/>
      <c r="T86" s="1035"/>
      <c r="U86" s="1035"/>
      <c r="V86" s="1035"/>
      <c r="W86" s="1035"/>
      <c r="X86" s="1035"/>
      <c r="Y86" s="1035"/>
      <c r="Z86" s="1035"/>
      <c r="AA86" s="1035"/>
      <c r="AB86" s="1035"/>
      <c r="AC86" s="1036"/>
      <c r="AD86" s="1036"/>
      <c r="AE86" s="1036"/>
      <c r="AF86" s="1036"/>
      <c r="AG86" s="1039"/>
      <c r="AH86" s="1039"/>
      <c r="AI86" s="1039"/>
      <c r="AJ86" s="1039"/>
      <c r="AK86" s="315"/>
      <c r="AL86" s="315"/>
      <c r="AM86" s="315"/>
      <c r="AN86" s="315"/>
      <c r="AO86" s="315"/>
      <c r="AP86" s="315"/>
      <c r="AQ86" s="315"/>
      <c r="AR86" s="315"/>
      <c r="AS86" s="315"/>
      <c r="AT86" s="315"/>
      <c r="AU86" s="315"/>
      <c r="AV86" s="315"/>
      <c r="AW86" s="315"/>
      <c r="AX86" s="315"/>
      <c r="AY86" s="315"/>
      <c r="AZ86" s="1117"/>
      <c r="BA86" s="1117"/>
      <c r="BB86" s="1117"/>
      <c r="BC86" s="1117"/>
      <c r="BD86" s="1118"/>
      <c r="BE86" s="315"/>
      <c r="BF86" s="315"/>
      <c r="BG86" s="315"/>
      <c r="BH86" s="315"/>
      <c r="BI86" s="315"/>
      <c r="BJ86" s="315"/>
      <c r="BK86" s="315"/>
      <c r="BL86" s="539"/>
      <c r="BM86" s="1041"/>
      <c r="BN86" s="1041"/>
      <c r="BO86" s="1041"/>
      <c r="BP86" s="1040"/>
      <c r="BQ86" s="1040"/>
      <c r="BR86" s="1040"/>
      <c r="BS86" s="1040"/>
      <c r="BT86" s="1040"/>
    </row>
    <row r="87" spans="2:72" ht="4.2" customHeight="1" x14ac:dyDescent="0.2">
      <c r="B87" s="36"/>
      <c r="C87" s="315"/>
      <c r="D87" s="315"/>
      <c r="E87" s="315"/>
      <c r="F87" s="315"/>
      <c r="G87" s="315"/>
      <c r="H87" s="315"/>
      <c r="I87" s="315"/>
      <c r="J87" s="315"/>
      <c r="K87" s="315"/>
      <c r="L87" s="315"/>
      <c r="M87" s="315"/>
      <c r="N87" s="315"/>
      <c r="O87" s="315"/>
      <c r="P87" s="315"/>
      <c r="Q87" s="315"/>
      <c r="R87" s="315"/>
      <c r="S87" s="315"/>
      <c r="T87" s="315"/>
      <c r="U87" s="315"/>
      <c r="V87" s="315"/>
      <c r="W87" s="315"/>
      <c r="X87" s="315"/>
      <c r="Y87" s="315"/>
      <c r="Z87" s="315"/>
      <c r="AA87" s="315"/>
      <c r="AB87" s="315"/>
      <c r="AC87" s="315"/>
      <c r="AD87" s="315"/>
      <c r="AE87" s="315"/>
      <c r="AF87" s="315"/>
      <c r="AG87" s="315"/>
      <c r="AH87" s="315"/>
      <c r="AI87" s="315"/>
      <c r="AJ87" s="315"/>
      <c r="AK87" s="315"/>
      <c r="AL87" s="315"/>
      <c r="AM87" s="315"/>
      <c r="AN87" s="315"/>
      <c r="AO87" s="315"/>
      <c r="AP87" s="315"/>
      <c r="AQ87" s="315"/>
      <c r="AR87" s="315"/>
      <c r="AS87" s="315"/>
      <c r="AT87" s="315"/>
      <c r="AU87" s="315"/>
      <c r="AV87" s="315"/>
      <c r="AW87" s="315"/>
      <c r="AX87" s="315"/>
      <c r="AY87" s="315"/>
      <c r="AZ87" s="1162" t="s">
        <v>147</v>
      </c>
      <c r="BA87" s="1162"/>
      <c r="BB87" s="1162"/>
      <c r="BC87" s="1162"/>
      <c r="BD87" s="1151"/>
      <c r="BE87" s="315"/>
      <c r="BF87" s="315"/>
      <c r="BG87" s="315"/>
      <c r="BH87" s="315"/>
      <c r="BI87" s="315"/>
      <c r="BJ87" s="315"/>
      <c r="BK87" s="315"/>
      <c r="BL87" s="539"/>
      <c r="BM87" s="1041"/>
      <c r="BN87" s="1041"/>
      <c r="BO87" s="1041"/>
      <c r="BP87" s="1040"/>
      <c r="BQ87" s="1040"/>
      <c r="BR87" s="1040"/>
      <c r="BS87" s="1040"/>
      <c r="BT87" s="1040"/>
    </row>
    <row r="88" spans="2:72" ht="4.2" customHeight="1" x14ac:dyDescent="0.2">
      <c r="B88" s="36"/>
      <c r="C88" s="315"/>
      <c r="D88" s="315"/>
      <c r="E88" s="315"/>
      <c r="F88" s="315"/>
      <c r="G88" s="315"/>
      <c r="H88" s="315"/>
      <c r="I88" s="315"/>
      <c r="J88" s="315"/>
      <c r="K88" s="315"/>
      <c r="L88" s="315"/>
      <c r="M88" s="315"/>
      <c r="N88" s="315"/>
      <c r="O88" s="315"/>
      <c r="P88" s="315"/>
      <c r="Q88" s="315"/>
      <c r="R88" s="315"/>
      <c r="S88" s="315"/>
      <c r="T88" s="315"/>
      <c r="U88" s="315"/>
      <c r="V88" s="315"/>
      <c r="W88" s="315"/>
      <c r="X88" s="315"/>
      <c r="Y88" s="315"/>
      <c r="Z88" s="315"/>
      <c r="AA88" s="315"/>
      <c r="AB88" s="315"/>
      <c r="AC88" s="315"/>
      <c r="AD88" s="315"/>
      <c r="AE88" s="315"/>
      <c r="AF88" s="315"/>
      <c r="AG88" s="315"/>
      <c r="AH88" s="315"/>
      <c r="AI88" s="315"/>
      <c r="AJ88" s="315"/>
      <c r="AK88" s="315"/>
      <c r="AL88" s="315"/>
      <c r="AM88" s="315"/>
      <c r="AN88" s="315"/>
      <c r="AO88" s="315"/>
      <c r="AP88" s="315"/>
      <c r="AQ88" s="315"/>
      <c r="AR88" s="315"/>
      <c r="AS88" s="315"/>
      <c r="AT88" s="315"/>
      <c r="AU88" s="315"/>
      <c r="AV88" s="315"/>
      <c r="AW88" s="315"/>
      <c r="AX88" s="315"/>
      <c r="AY88" s="315"/>
      <c r="AZ88" s="1162"/>
      <c r="BA88" s="1162"/>
      <c r="BB88" s="1162"/>
      <c r="BC88" s="1162"/>
      <c r="BD88" s="1151"/>
      <c r="BE88" s="315"/>
      <c r="BF88" s="315"/>
      <c r="BG88" s="315"/>
      <c r="BH88" s="315"/>
      <c r="BI88" s="315"/>
      <c r="BJ88" s="315"/>
      <c r="BK88" s="315"/>
      <c r="BL88" s="539"/>
      <c r="BM88" s="1041"/>
      <c r="BN88" s="1041"/>
      <c r="BO88" s="1041"/>
      <c r="BP88" s="1040"/>
      <c r="BQ88" s="1040"/>
      <c r="BR88" s="1040"/>
      <c r="BS88" s="1040"/>
      <c r="BT88" s="1040"/>
    </row>
    <row r="89" spans="2:72" ht="4.2" customHeight="1" x14ac:dyDescent="0.2">
      <c r="B89" s="28"/>
      <c r="C89" s="315"/>
      <c r="D89" s="315"/>
      <c r="E89" s="315"/>
      <c r="F89" s="315"/>
      <c r="G89" s="315"/>
      <c r="H89" s="315"/>
      <c r="I89" s="315"/>
      <c r="J89" s="315"/>
      <c r="K89" s="315"/>
      <c r="L89" s="315"/>
      <c r="M89" s="315"/>
      <c r="N89" s="315"/>
      <c r="O89" s="315"/>
      <c r="P89" s="315"/>
      <c r="Q89" s="315"/>
      <c r="R89" s="315"/>
      <c r="S89" s="315"/>
      <c r="T89" s="315"/>
      <c r="U89" s="315"/>
      <c r="V89" s="315"/>
      <c r="W89" s="315"/>
      <c r="X89" s="315"/>
      <c r="Y89" s="315"/>
      <c r="Z89" s="315"/>
      <c r="AA89" s="315"/>
      <c r="AB89" s="315"/>
      <c r="AC89" s="315"/>
      <c r="AD89" s="315"/>
      <c r="AE89" s="315"/>
      <c r="AF89" s="315"/>
      <c r="AG89" s="315"/>
      <c r="AH89" s="315"/>
      <c r="AI89" s="315"/>
      <c r="AJ89" s="315"/>
      <c r="AK89" s="315"/>
      <c r="AL89" s="315"/>
      <c r="AM89" s="315"/>
      <c r="AN89" s="315"/>
      <c r="AO89" s="315"/>
      <c r="AP89" s="315"/>
      <c r="AQ89" s="315"/>
      <c r="AR89" s="315"/>
      <c r="AS89" s="315"/>
      <c r="AT89" s="315"/>
      <c r="AU89" s="315"/>
      <c r="AV89" s="315"/>
      <c r="AW89" s="315"/>
      <c r="AX89" s="315"/>
      <c r="AY89" s="315"/>
      <c r="AZ89" s="1162"/>
      <c r="BA89" s="1162"/>
      <c r="BB89" s="1162"/>
      <c r="BC89" s="1162"/>
      <c r="BD89" s="1151"/>
      <c r="BE89" s="315"/>
      <c r="BF89" s="315"/>
      <c r="BG89" s="315"/>
      <c r="BH89" s="315"/>
      <c r="BI89" s="315"/>
      <c r="BJ89" s="315"/>
      <c r="BK89" s="315"/>
      <c r="BL89" s="539"/>
      <c r="BM89" s="1041"/>
      <c r="BN89" s="1041"/>
      <c r="BO89" s="1041"/>
      <c r="BP89" s="1040"/>
      <c r="BQ89" s="1040"/>
      <c r="BR89" s="1040"/>
      <c r="BS89" s="1040"/>
      <c r="BT89" s="1040"/>
    </row>
    <row r="90" spans="2:72" ht="4.2" customHeight="1" x14ac:dyDescent="0.2">
      <c r="B90" s="256"/>
      <c r="C90" s="315"/>
      <c r="D90" s="315"/>
      <c r="E90" s="315"/>
      <c r="F90" s="315"/>
      <c r="G90" s="315"/>
      <c r="H90" s="315"/>
      <c r="I90" s="315"/>
      <c r="J90" s="315"/>
      <c r="K90" s="315"/>
      <c r="L90" s="315"/>
      <c r="M90" s="315"/>
      <c r="N90" s="315"/>
      <c r="O90" s="315"/>
      <c r="P90" s="315"/>
      <c r="Q90" s="315"/>
      <c r="R90" s="315"/>
      <c r="S90" s="315"/>
      <c r="T90" s="315"/>
      <c r="U90" s="315"/>
      <c r="V90" s="315"/>
      <c r="W90" s="315"/>
      <c r="X90" s="315"/>
      <c r="Y90" s="315"/>
      <c r="Z90" s="315"/>
      <c r="AA90" s="315"/>
      <c r="AB90" s="315"/>
      <c r="AC90" s="315"/>
      <c r="AD90" s="315"/>
      <c r="AE90" s="315"/>
      <c r="AF90" s="315"/>
      <c r="AG90" s="315"/>
      <c r="AH90" s="315"/>
      <c r="AI90" s="315"/>
      <c r="AJ90" s="315"/>
      <c r="AK90" s="315"/>
      <c r="AL90" s="315"/>
      <c r="AM90" s="315"/>
      <c r="AN90" s="315"/>
      <c r="AO90" s="315"/>
      <c r="AP90" s="315"/>
      <c r="AQ90" s="315"/>
      <c r="AR90" s="315"/>
      <c r="AS90" s="315"/>
      <c r="AT90" s="315"/>
      <c r="AU90" s="315"/>
      <c r="AV90" s="315"/>
      <c r="AW90" s="315"/>
      <c r="AX90" s="315"/>
      <c r="AY90" s="315"/>
      <c r="AZ90" s="323"/>
      <c r="BA90" s="323"/>
      <c r="BB90" s="323"/>
      <c r="BC90" s="323"/>
      <c r="BD90" s="322"/>
      <c r="BE90" s="315"/>
      <c r="BF90" s="315"/>
      <c r="BG90" s="315"/>
      <c r="BH90" s="315"/>
      <c r="BI90" s="315"/>
      <c r="BJ90" s="315"/>
      <c r="BK90" s="315"/>
      <c r="BL90" s="539"/>
      <c r="BM90" s="1041"/>
      <c r="BN90" s="1041"/>
      <c r="BO90" s="1041"/>
      <c r="BP90" s="1040"/>
      <c r="BQ90" s="1040"/>
      <c r="BR90" s="1040"/>
      <c r="BS90" s="1040"/>
      <c r="BT90" s="1040"/>
    </row>
    <row r="91" spans="2:72" ht="4.2" customHeight="1" x14ac:dyDescent="0.2">
      <c r="B91" s="28"/>
      <c r="C91" s="947"/>
      <c r="D91" s="947"/>
      <c r="E91" s="947"/>
      <c r="F91" s="947"/>
      <c r="G91" s="947"/>
      <c r="H91" s="1037" t="e">
        <f>VLOOKUP(C92,選手リスト,3,FALSE)</f>
        <v>#N/A</v>
      </c>
      <c r="I91" s="1037"/>
      <c r="J91" s="1037"/>
      <c r="K91" s="1037"/>
      <c r="L91" s="1037"/>
      <c r="M91" s="1037"/>
      <c r="N91" s="1037"/>
      <c r="O91" s="1037"/>
      <c r="P91" s="1037"/>
      <c r="Q91" s="1037"/>
      <c r="R91" s="1037"/>
      <c r="S91" s="1035" t="e">
        <f>VLOOKUP(C92,選手リスト,4,FALSE)</f>
        <v>#N/A</v>
      </c>
      <c r="T91" s="1035"/>
      <c r="U91" s="1035"/>
      <c r="V91" s="1035"/>
      <c r="W91" s="1035"/>
      <c r="X91" s="1035"/>
      <c r="Y91" s="1035"/>
      <c r="Z91" s="1035"/>
      <c r="AA91" s="1035"/>
      <c r="AB91" s="1035"/>
      <c r="AC91" s="1038" t="e">
        <f>VLOOKUP(C92,選手リスト,9,FALSE)</f>
        <v>#N/A</v>
      </c>
      <c r="AD91" s="1038"/>
      <c r="AE91" s="1038"/>
      <c r="AF91" s="1038"/>
      <c r="AG91" s="1039" t="e">
        <f>VLOOKUP(C92,選手リスト,6,FALSE)</f>
        <v>#N/A</v>
      </c>
      <c r="AH91" s="1039"/>
      <c r="AI91" s="1039"/>
      <c r="AJ91" s="1039"/>
      <c r="AK91" s="315"/>
      <c r="AL91" s="315"/>
      <c r="AM91" s="315"/>
      <c r="AN91" s="315"/>
      <c r="AO91" s="315"/>
      <c r="AP91" s="315"/>
      <c r="AQ91" s="315"/>
      <c r="AR91" s="315"/>
      <c r="AS91" s="315"/>
      <c r="AT91" s="315"/>
      <c r="AU91" s="315"/>
      <c r="AV91" s="315"/>
      <c r="AW91" s="315"/>
      <c r="AX91" s="315"/>
      <c r="AY91" s="315"/>
      <c r="AZ91" s="323"/>
      <c r="BA91" s="323"/>
      <c r="BB91" s="323"/>
      <c r="BC91" s="323"/>
      <c r="BD91" s="322"/>
      <c r="BE91" s="315"/>
      <c r="BF91" s="315"/>
      <c r="BG91" s="315"/>
      <c r="BH91" s="315"/>
      <c r="BI91" s="315"/>
      <c r="BJ91" s="315"/>
      <c r="BK91" s="315"/>
      <c r="BL91" s="539"/>
      <c r="BM91" s="1041"/>
      <c r="BN91" s="1041"/>
      <c r="BO91" s="1041"/>
      <c r="BP91" s="1040"/>
      <c r="BQ91" s="1040"/>
      <c r="BR91" s="1040"/>
      <c r="BS91" s="1040"/>
      <c r="BT91" s="1040"/>
    </row>
    <row r="92" spans="2:72" ht="4.2" customHeight="1" x14ac:dyDescent="0.2">
      <c r="B92" s="36"/>
      <c r="C92" s="1044">
        <v>756</v>
      </c>
      <c r="D92" s="1044"/>
      <c r="E92" s="1044"/>
      <c r="F92" s="1044"/>
      <c r="G92" s="36"/>
      <c r="H92" s="1037"/>
      <c r="I92" s="1037"/>
      <c r="J92" s="1037"/>
      <c r="K92" s="1037"/>
      <c r="L92" s="1037"/>
      <c r="M92" s="1037"/>
      <c r="N92" s="1037"/>
      <c r="O92" s="1037"/>
      <c r="P92" s="1037"/>
      <c r="Q92" s="1037"/>
      <c r="R92" s="1037"/>
      <c r="S92" s="1035"/>
      <c r="T92" s="1035"/>
      <c r="U92" s="1035"/>
      <c r="V92" s="1035"/>
      <c r="W92" s="1035"/>
      <c r="X92" s="1035"/>
      <c r="Y92" s="1035"/>
      <c r="Z92" s="1035"/>
      <c r="AA92" s="1035"/>
      <c r="AB92" s="1035"/>
      <c r="AC92" s="1038"/>
      <c r="AD92" s="1038"/>
      <c r="AE92" s="1038"/>
      <c r="AF92" s="1038"/>
      <c r="AG92" s="1039"/>
      <c r="AH92" s="1039"/>
      <c r="AI92" s="1039"/>
      <c r="AJ92" s="1039"/>
      <c r="AK92" s="315"/>
      <c r="AL92" s="315"/>
      <c r="AM92" s="315"/>
      <c r="AN92" s="315"/>
      <c r="AO92" s="315"/>
      <c r="AP92" s="315"/>
      <c r="AQ92" s="323"/>
      <c r="AR92" s="323"/>
      <c r="AS92" s="323"/>
      <c r="AT92" s="323"/>
      <c r="AU92" s="323"/>
      <c r="AV92" s="315"/>
      <c r="AW92" s="315"/>
      <c r="AX92" s="315"/>
      <c r="AY92" s="315"/>
      <c r="AZ92" s="323"/>
      <c r="BA92" s="323"/>
      <c r="BB92" s="323"/>
      <c r="BC92" s="323"/>
      <c r="BD92" s="322"/>
      <c r="BE92" s="315"/>
      <c r="BF92" s="315"/>
      <c r="BG92" s="315"/>
      <c r="BH92" s="315"/>
      <c r="BI92" s="315"/>
      <c r="BJ92" s="315"/>
      <c r="BK92" s="315"/>
      <c r="BL92" s="539"/>
      <c r="BM92" s="1041"/>
      <c r="BN92" s="1041"/>
      <c r="BO92" s="1041"/>
      <c r="BP92" s="1040"/>
      <c r="BQ92" s="1040"/>
      <c r="BR92" s="1040"/>
      <c r="BS92" s="1040"/>
      <c r="BT92" s="1040"/>
    </row>
    <row r="93" spans="2:72" ht="4.2" customHeight="1" x14ac:dyDescent="0.2">
      <c r="B93" s="36"/>
      <c r="C93" s="1044"/>
      <c r="D93" s="1044"/>
      <c r="E93" s="1044"/>
      <c r="F93" s="1044"/>
      <c r="G93" s="36"/>
      <c r="H93" s="1034" t="e">
        <f>VLOOKUP(C92,選手リスト,2,FALSE)</f>
        <v>#N/A</v>
      </c>
      <c r="I93" s="1034"/>
      <c r="J93" s="1034"/>
      <c r="K93" s="1034"/>
      <c r="L93" s="1034"/>
      <c r="M93" s="1034"/>
      <c r="N93" s="1034"/>
      <c r="O93" s="1034"/>
      <c r="P93" s="1034"/>
      <c r="Q93" s="1034"/>
      <c r="R93" s="1034"/>
      <c r="S93" s="1035"/>
      <c r="T93" s="1035"/>
      <c r="U93" s="1035"/>
      <c r="V93" s="1035"/>
      <c r="W93" s="1035"/>
      <c r="X93" s="1035"/>
      <c r="Y93" s="1035"/>
      <c r="Z93" s="1035"/>
      <c r="AA93" s="1035"/>
      <c r="AB93" s="1035"/>
      <c r="AC93" s="1038"/>
      <c r="AD93" s="1038"/>
      <c r="AE93" s="1038"/>
      <c r="AF93" s="1038"/>
      <c r="AG93" s="1039"/>
      <c r="AH93" s="1039"/>
      <c r="AI93" s="1039"/>
      <c r="AJ93" s="1039"/>
      <c r="AK93" s="315"/>
      <c r="AL93" s="315"/>
      <c r="AM93" s="315"/>
      <c r="AN93" s="315"/>
      <c r="AO93" s="315"/>
      <c r="AP93" s="323"/>
      <c r="AQ93" s="323"/>
      <c r="AR93" s="323"/>
      <c r="AS93" s="323"/>
      <c r="AT93" s="323"/>
      <c r="AU93" s="323"/>
      <c r="AV93" s="315"/>
      <c r="AW93" s="315"/>
      <c r="AX93" s="315"/>
      <c r="AY93" s="315"/>
      <c r="AZ93" s="323"/>
      <c r="BA93" s="323"/>
      <c r="BB93" s="323"/>
      <c r="BC93" s="323"/>
      <c r="BD93" s="322"/>
      <c r="BE93" s="315"/>
      <c r="BF93" s="315"/>
      <c r="BG93" s="315"/>
      <c r="BH93" s="315"/>
      <c r="BI93" s="315"/>
      <c r="BJ93" s="315"/>
      <c r="BK93" s="315"/>
      <c r="BL93" s="539"/>
      <c r="BM93" s="1041"/>
      <c r="BN93" s="1041"/>
      <c r="BO93" s="1041"/>
      <c r="BP93" s="1040"/>
      <c r="BQ93" s="1040"/>
      <c r="BR93" s="1040"/>
      <c r="BS93" s="1040"/>
      <c r="BT93" s="1040"/>
    </row>
    <row r="94" spans="2:72" ht="4.2" customHeight="1" x14ac:dyDescent="0.2">
      <c r="B94" s="36"/>
      <c r="C94" s="1044"/>
      <c r="D94" s="1044"/>
      <c r="E94" s="1044"/>
      <c r="F94" s="1044"/>
      <c r="G94" s="36"/>
      <c r="H94" s="1034"/>
      <c r="I94" s="1034"/>
      <c r="J94" s="1034"/>
      <c r="K94" s="1034"/>
      <c r="L94" s="1034"/>
      <c r="M94" s="1034"/>
      <c r="N94" s="1034"/>
      <c r="O94" s="1034"/>
      <c r="P94" s="1034"/>
      <c r="Q94" s="1034"/>
      <c r="R94" s="1034"/>
      <c r="S94" s="1035" t="e">
        <f>VLOOKUP(C92,選手リスト,5,FALSE)</f>
        <v>#N/A</v>
      </c>
      <c r="T94" s="1035"/>
      <c r="U94" s="1035"/>
      <c r="V94" s="1035"/>
      <c r="W94" s="1035"/>
      <c r="X94" s="1035"/>
      <c r="Y94" s="1035"/>
      <c r="Z94" s="1035"/>
      <c r="AA94" s="1035"/>
      <c r="AB94" s="1035"/>
      <c r="AC94" s="1036" t="e">
        <f>VLOOKUP(C92,選手リスト,10,FALSE)</f>
        <v>#N/A</v>
      </c>
      <c r="AD94" s="1036"/>
      <c r="AE94" s="1036"/>
      <c r="AF94" s="1036"/>
      <c r="AG94" s="1039"/>
      <c r="AH94" s="1039"/>
      <c r="AI94" s="1039"/>
      <c r="AJ94" s="1039"/>
      <c r="AK94" s="85"/>
      <c r="AL94" s="85"/>
      <c r="AM94" s="85"/>
      <c r="AN94" s="85"/>
      <c r="AO94" s="330"/>
      <c r="AP94" s="323"/>
      <c r="AQ94" s="323"/>
      <c r="AR94" s="323"/>
      <c r="AS94" s="323"/>
      <c r="AT94" s="323"/>
      <c r="AU94" s="323"/>
      <c r="AV94" s="315"/>
      <c r="AW94" s="315"/>
      <c r="AX94" s="315"/>
      <c r="AY94" s="315"/>
      <c r="AZ94" s="323"/>
      <c r="BA94" s="323"/>
      <c r="BB94" s="323"/>
      <c r="BC94" s="323"/>
      <c r="BD94" s="322"/>
      <c r="BE94" s="315"/>
      <c r="BF94" s="315"/>
      <c r="BG94" s="315"/>
      <c r="BH94" s="315"/>
      <c r="BI94" s="315"/>
      <c r="BJ94" s="315"/>
      <c r="BK94" s="315"/>
      <c r="BL94" s="539"/>
      <c r="BM94" s="1041"/>
      <c r="BN94" s="1041"/>
      <c r="BO94" s="1041"/>
      <c r="BP94" s="1040"/>
      <c r="BQ94" s="1040"/>
      <c r="BR94" s="1040"/>
      <c r="BS94" s="1040"/>
      <c r="BT94" s="1040"/>
    </row>
    <row r="95" spans="2:72" ht="4.2" customHeight="1" x14ac:dyDescent="0.2">
      <c r="B95" s="36"/>
      <c r="C95" s="1044"/>
      <c r="D95" s="1044"/>
      <c r="E95" s="1044"/>
      <c r="F95" s="1044"/>
      <c r="G95" s="947"/>
      <c r="H95" s="1034"/>
      <c r="I95" s="1034"/>
      <c r="J95" s="1034"/>
      <c r="K95" s="1034"/>
      <c r="L95" s="1034"/>
      <c r="M95" s="1034"/>
      <c r="N95" s="1034"/>
      <c r="O95" s="1034"/>
      <c r="P95" s="1034"/>
      <c r="Q95" s="1034"/>
      <c r="R95" s="1034"/>
      <c r="S95" s="1035"/>
      <c r="T95" s="1035"/>
      <c r="U95" s="1035"/>
      <c r="V95" s="1035"/>
      <c r="W95" s="1035"/>
      <c r="X95" s="1035"/>
      <c r="Y95" s="1035"/>
      <c r="Z95" s="1035"/>
      <c r="AA95" s="1035"/>
      <c r="AB95" s="1035"/>
      <c r="AC95" s="1036"/>
      <c r="AD95" s="1036"/>
      <c r="AE95" s="1036"/>
      <c r="AF95" s="1036"/>
      <c r="AG95" s="1039"/>
      <c r="AH95" s="1039"/>
      <c r="AI95" s="1039"/>
      <c r="AJ95" s="1039"/>
      <c r="AK95" s="323"/>
      <c r="AL95" s="323"/>
      <c r="AM95" s="323"/>
      <c r="AN95" s="323"/>
      <c r="AO95" s="322"/>
      <c r="AP95" s="323"/>
      <c r="AQ95" s="323"/>
      <c r="AR95" s="323"/>
      <c r="AS95" s="323"/>
      <c r="AT95" s="323"/>
      <c r="AU95" s="323"/>
      <c r="AV95" s="315"/>
      <c r="AW95" s="315"/>
      <c r="AX95" s="315"/>
      <c r="AY95" s="315"/>
      <c r="AZ95" s="323"/>
      <c r="BA95" s="323"/>
      <c r="BB95" s="323"/>
      <c r="BC95" s="323"/>
      <c r="BD95" s="322"/>
      <c r="BE95" s="315"/>
      <c r="BF95" s="315"/>
      <c r="BG95" s="315"/>
      <c r="BH95" s="315"/>
      <c r="BI95" s="315"/>
      <c r="BJ95" s="315"/>
      <c r="BK95" s="315"/>
      <c r="BL95" s="539"/>
      <c r="BM95" s="1041"/>
      <c r="BN95" s="1041"/>
      <c r="BO95" s="1041"/>
      <c r="BP95" s="1040"/>
      <c r="BQ95" s="1040"/>
      <c r="BR95" s="1040"/>
      <c r="BS95" s="1040"/>
      <c r="BT95" s="1040"/>
    </row>
    <row r="96" spans="2:72" ht="4.2" customHeight="1" x14ac:dyDescent="0.2">
      <c r="B96" s="28"/>
      <c r="C96" s="36"/>
      <c r="D96" s="36"/>
      <c r="E96" s="36"/>
      <c r="F96" s="36"/>
      <c r="G96" s="36"/>
      <c r="H96" s="1034"/>
      <c r="I96" s="1034"/>
      <c r="J96" s="1034"/>
      <c r="K96" s="1034"/>
      <c r="L96" s="1034"/>
      <c r="M96" s="1034"/>
      <c r="N96" s="1034"/>
      <c r="O96" s="1034"/>
      <c r="P96" s="1034"/>
      <c r="Q96" s="1034"/>
      <c r="R96" s="1034"/>
      <c r="S96" s="1035"/>
      <c r="T96" s="1035"/>
      <c r="U96" s="1035"/>
      <c r="V96" s="1035"/>
      <c r="W96" s="1035"/>
      <c r="X96" s="1035"/>
      <c r="Y96" s="1035"/>
      <c r="Z96" s="1035"/>
      <c r="AA96" s="1035"/>
      <c r="AB96" s="1035"/>
      <c r="AC96" s="1036"/>
      <c r="AD96" s="1036"/>
      <c r="AE96" s="1036"/>
      <c r="AF96" s="1036"/>
      <c r="AG96" s="1039"/>
      <c r="AH96" s="1039"/>
      <c r="AI96" s="1039"/>
      <c r="AJ96" s="1039"/>
      <c r="AK96" s="323"/>
      <c r="AL96" s="323"/>
      <c r="AM96" s="323"/>
      <c r="AN96" s="323"/>
      <c r="AO96" s="322"/>
      <c r="AP96" s="323"/>
      <c r="AQ96" s="323"/>
      <c r="AR96" s="323"/>
      <c r="AS96" s="323"/>
      <c r="AT96" s="323"/>
      <c r="AU96" s="323"/>
      <c r="AV96" s="315"/>
      <c r="AW96" s="315"/>
      <c r="AX96" s="315"/>
      <c r="AY96" s="315"/>
      <c r="AZ96" s="323"/>
      <c r="BA96" s="323"/>
      <c r="BB96" s="323"/>
      <c r="BC96" s="323"/>
      <c r="BD96" s="322"/>
      <c r="BE96" s="315"/>
      <c r="BF96" s="315"/>
      <c r="BG96" s="315"/>
      <c r="BH96" s="315"/>
      <c r="BI96" s="315"/>
      <c r="BJ96" s="315"/>
      <c r="BK96" s="315"/>
      <c r="BL96" s="539"/>
      <c r="BM96" s="1041"/>
      <c r="BN96" s="1041"/>
      <c r="BO96" s="1041"/>
      <c r="BP96" s="1040"/>
      <c r="BQ96" s="1040"/>
      <c r="BR96" s="1040"/>
      <c r="BS96" s="1040"/>
      <c r="BT96" s="1040"/>
    </row>
    <row r="97" spans="2:72" ht="4.2" customHeight="1" x14ac:dyDescent="0.2">
      <c r="B97" s="256"/>
      <c r="C97" s="315"/>
      <c r="D97" s="315"/>
      <c r="E97" s="315"/>
      <c r="F97" s="315"/>
      <c r="G97" s="315"/>
      <c r="H97" s="315"/>
      <c r="I97" s="315"/>
      <c r="J97" s="315"/>
      <c r="K97" s="315"/>
      <c r="L97" s="315"/>
      <c r="M97" s="315"/>
      <c r="N97" s="315"/>
      <c r="O97" s="315"/>
      <c r="P97" s="315"/>
      <c r="Q97" s="315"/>
      <c r="R97" s="315"/>
      <c r="S97" s="315"/>
      <c r="T97" s="315"/>
      <c r="U97" s="315"/>
      <c r="V97" s="315"/>
      <c r="W97" s="315"/>
      <c r="X97" s="315"/>
      <c r="Y97" s="315"/>
      <c r="Z97" s="315"/>
      <c r="AA97" s="315"/>
      <c r="AB97" s="315"/>
      <c r="AC97" s="315"/>
      <c r="AD97" s="315"/>
      <c r="AE97" s="315"/>
      <c r="AF97" s="315"/>
      <c r="AG97" s="315"/>
      <c r="AH97" s="315"/>
      <c r="AI97" s="315"/>
      <c r="AJ97" s="315"/>
      <c r="AK97" s="323"/>
      <c r="AL97" s="1117">
        <f>AL77+1</f>
        <v>73</v>
      </c>
      <c r="AM97" s="1117"/>
      <c r="AN97" s="1117"/>
      <c r="AO97" s="1118"/>
      <c r="AP97" s="323"/>
      <c r="AQ97" s="323"/>
      <c r="AR97" s="323"/>
      <c r="AS97" s="323"/>
      <c r="AT97" s="323"/>
      <c r="AU97" s="323"/>
      <c r="AV97" s="315"/>
      <c r="AW97" s="315"/>
      <c r="AX97" s="315"/>
      <c r="AY97" s="315"/>
      <c r="AZ97" s="323"/>
      <c r="BA97" s="323"/>
      <c r="BB97" s="323"/>
      <c r="BC97" s="323"/>
      <c r="BD97" s="322"/>
      <c r="BE97" s="315"/>
      <c r="BF97" s="315"/>
      <c r="BG97" s="315"/>
      <c r="BH97" s="315"/>
      <c r="BI97" s="315"/>
      <c r="BJ97" s="315"/>
      <c r="BK97" s="315"/>
      <c r="BL97" s="539"/>
      <c r="BM97" s="1041"/>
      <c r="BN97" s="1041"/>
      <c r="BO97" s="1041"/>
      <c r="BP97" s="1040"/>
      <c r="BQ97" s="1040"/>
      <c r="BR97" s="1040"/>
      <c r="BS97" s="1040"/>
      <c r="BT97" s="1040"/>
    </row>
    <row r="98" spans="2:72" ht="4.2" customHeight="1" x14ac:dyDescent="0.2">
      <c r="B98" s="28"/>
      <c r="C98" s="315"/>
      <c r="D98" s="315"/>
      <c r="E98" s="315"/>
      <c r="F98" s="315"/>
      <c r="G98" s="315"/>
      <c r="H98" s="315"/>
      <c r="I98" s="315"/>
      <c r="J98" s="315"/>
      <c r="K98" s="315"/>
      <c r="L98" s="315"/>
      <c r="M98" s="315"/>
      <c r="N98" s="315"/>
      <c r="O98" s="315"/>
      <c r="P98" s="315"/>
      <c r="Q98" s="315"/>
      <c r="R98" s="315"/>
      <c r="S98" s="315"/>
      <c r="T98" s="315"/>
      <c r="U98" s="315"/>
      <c r="V98" s="315"/>
      <c r="W98" s="315"/>
      <c r="X98" s="315"/>
      <c r="Y98" s="315"/>
      <c r="Z98" s="315"/>
      <c r="AA98" s="315"/>
      <c r="AB98" s="315"/>
      <c r="AC98" s="315"/>
      <c r="AD98" s="315"/>
      <c r="AE98" s="315"/>
      <c r="AF98" s="315"/>
      <c r="AG98" s="315"/>
      <c r="AH98" s="315"/>
      <c r="AI98" s="315"/>
      <c r="AJ98" s="315"/>
      <c r="AK98" s="323"/>
      <c r="AL98" s="1117"/>
      <c r="AM98" s="1117"/>
      <c r="AN98" s="1117"/>
      <c r="AO98" s="1118"/>
      <c r="AP98" s="323"/>
      <c r="AQ98" s="323"/>
      <c r="AR98" s="323"/>
      <c r="AS98" s="323"/>
      <c r="AT98" s="323"/>
      <c r="AU98" s="323"/>
      <c r="AV98" s="315"/>
      <c r="AW98" s="315"/>
      <c r="AX98" s="315"/>
      <c r="AY98" s="315"/>
      <c r="AZ98" s="323"/>
      <c r="BA98" s="323"/>
      <c r="BB98" s="323"/>
      <c r="BC98" s="323"/>
      <c r="BD98" s="322"/>
      <c r="BE98" s="315"/>
      <c r="BF98" s="315"/>
      <c r="BG98" s="315"/>
      <c r="BH98" s="315"/>
      <c r="BI98" s="315"/>
      <c r="BJ98" s="315"/>
      <c r="BK98" s="315"/>
      <c r="BL98" s="539"/>
      <c r="BM98" s="1041"/>
      <c r="BN98" s="1041"/>
      <c r="BO98" s="1041"/>
      <c r="BP98" s="1040"/>
      <c r="BQ98" s="1040"/>
      <c r="BR98" s="1040"/>
      <c r="BS98" s="1040"/>
      <c r="BT98" s="1040"/>
    </row>
    <row r="99" spans="2:72" ht="4.2" customHeight="1" x14ac:dyDescent="0.2">
      <c r="B99" s="36"/>
      <c r="C99" s="315"/>
      <c r="D99" s="315"/>
      <c r="E99" s="315"/>
      <c r="F99" s="315"/>
      <c r="G99" s="315"/>
      <c r="H99" s="315"/>
      <c r="I99" s="315"/>
      <c r="J99" s="315"/>
      <c r="K99" s="315"/>
      <c r="L99" s="315"/>
      <c r="M99" s="315"/>
      <c r="N99" s="315"/>
      <c r="O99" s="315"/>
      <c r="P99" s="315"/>
      <c r="Q99" s="315"/>
      <c r="R99" s="315"/>
      <c r="S99" s="315"/>
      <c r="T99" s="315"/>
      <c r="U99" s="315"/>
      <c r="V99" s="315"/>
      <c r="W99" s="315"/>
      <c r="X99" s="315"/>
      <c r="Y99" s="315"/>
      <c r="Z99" s="315"/>
      <c r="AA99" s="315"/>
      <c r="AB99" s="315"/>
      <c r="AC99" s="315"/>
      <c r="AD99" s="315"/>
      <c r="AE99" s="315"/>
      <c r="AF99" s="315"/>
      <c r="AG99" s="315"/>
      <c r="AH99" s="315"/>
      <c r="AI99" s="315"/>
      <c r="AJ99" s="315"/>
      <c r="AK99" s="323"/>
      <c r="AL99" s="1117"/>
      <c r="AM99" s="1117"/>
      <c r="AN99" s="1117"/>
      <c r="AO99" s="1118"/>
      <c r="AP99" s="85"/>
      <c r="AQ99" s="85"/>
      <c r="AR99" s="85"/>
      <c r="AS99" s="85"/>
      <c r="AT99" s="330"/>
      <c r="AU99" s="323"/>
      <c r="AV99" s="315"/>
      <c r="AW99" s="315"/>
      <c r="AX99" s="315"/>
      <c r="AY99" s="315"/>
      <c r="AZ99" s="323"/>
      <c r="BA99" s="323"/>
      <c r="BB99" s="323"/>
      <c r="BC99" s="323"/>
      <c r="BD99" s="322"/>
      <c r="BE99" s="315"/>
      <c r="BF99" s="315"/>
      <c r="BG99" s="315"/>
      <c r="BH99" s="315"/>
      <c r="BI99" s="315"/>
      <c r="BJ99" s="315"/>
      <c r="BK99" s="315"/>
      <c r="BL99" s="539"/>
      <c r="BM99" s="1041"/>
      <c r="BN99" s="1041"/>
      <c r="BO99" s="1041"/>
      <c r="BP99" s="1040"/>
      <c r="BQ99" s="1040"/>
      <c r="BR99" s="1040"/>
      <c r="BS99" s="1040"/>
      <c r="BT99" s="1040"/>
    </row>
    <row r="100" spans="2:72" ht="4.2" customHeight="1" x14ac:dyDescent="0.2">
      <c r="B100" s="36"/>
      <c r="C100" s="315"/>
      <c r="D100" s="315"/>
      <c r="E100" s="315"/>
      <c r="F100" s="315"/>
      <c r="G100" s="315"/>
      <c r="H100" s="315"/>
      <c r="I100" s="315"/>
      <c r="J100" s="315"/>
      <c r="K100" s="315"/>
      <c r="L100" s="315"/>
      <c r="M100" s="315"/>
      <c r="N100" s="315"/>
      <c r="O100" s="315"/>
      <c r="P100" s="315"/>
      <c r="Q100" s="315"/>
      <c r="R100" s="315"/>
      <c r="S100" s="315"/>
      <c r="T100" s="315"/>
      <c r="U100" s="315"/>
      <c r="V100" s="315"/>
      <c r="W100" s="315"/>
      <c r="X100" s="315"/>
      <c r="Y100" s="315"/>
      <c r="Z100" s="315"/>
      <c r="AA100" s="315"/>
      <c r="AB100" s="315"/>
      <c r="AC100" s="315"/>
      <c r="AD100" s="315"/>
      <c r="AE100" s="315"/>
      <c r="AF100" s="315"/>
      <c r="AG100" s="315"/>
      <c r="AH100" s="315"/>
      <c r="AI100" s="315"/>
      <c r="AJ100" s="315"/>
      <c r="AK100" s="323"/>
      <c r="AL100" s="1117"/>
      <c r="AM100" s="1117"/>
      <c r="AN100" s="1117"/>
      <c r="AO100" s="1118"/>
      <c r="AP100" s="323"/>
      <c r="AQ100" s="323"/>
      <c r="AR100" s="323"/>
      <c r="AS100" s="323"/>
      <c r="AT100" s="322"/>
      <c r="AU100" s="323"/>
      <c r="AV100" s="323"/>
      <c r="AW100" s="323"/>
      <c r="AX100" s="323"/>
      <c r="AY100" s="323"/>
      <c r="AZ100" s="323"/>
      <c r="BA100" s="323"/>
      <c r="BB100" s="323"/>
      <c r="BC100" s="323"/>
      <c r="BD100" s="322"/>
      <c r="BE100" s="315"/>
      <c r="BF100" s="315"/>
      <c r="BG100" s="315"/>
      <c r="BH100" s="315"/>
      <c r="BI100" s="315"/>
      <c r="BJ100" s="315"/>
      <c r="BK100" s="315"/>
      <c r="BL100" s="539"/>
      <c r="BM100" s="1041"/>
      <c r="BN100" s="1041"/>
      <c r="BO100" s="1041"/>
      <c r="BP100" s="1040"/>
      <c r="BQ100" s="1040"/>
      <c r="BR100" s="1040"/>
      <c r="BS100" s="1040"/>
      <c r="BT100" s="1040"/>
    </row>
    <row r="101" spans="2:72" ht="4.2" customHeight="1" x14ac:dyDescent="0.2">
      <c r="B101" s="36"/>
      <c r="C101" s="1145" t="s">
        <v>218</v>
      </c>
      <c r="D101" s="1145"/>
      <c r="E101" s="1145"/>
      <c r="F101" s="1145"/>
      <c r="G101" s="1145"/>
      <c r="H101" s="1145"/>
      <c r="I101" s="1145"/>
      <c r="J101" s="1145"/>
      <c r="K101" s="1145"/>
      <c r="L101" s="1145"/>
      <c r="M101" s="1145"/>
      <c r="N101" s="1145"/>
      <c r="O101" s="1145"/>
      <c r="P101" s="1145"/>
      <c r="Q101" s="1145"/>
      <c r="R101" s="1145"/>
      <c r="S101" s="1145"/>
      <c r="T101" s="1145"/>
      <c r="U101" s="1145"/>
      <c r="V101" s="1145"/>
      <c r="W101" s="1145"/>
      <c r="X101" s="1145"/>
      <c r="Y101" s="1145"/>
      <c r="Z101" s="1145"/>
      <c r="AA101" s="1145"/>
      <c r="AB101" s="1145"/>
      <c r="AC101" s="1145"/>
      <c r="AD101" s="1145"/>
      <c r="AE101" s="1145"/>
      <c r="AF101" s="1145"/>
      <c r="AG101" s="1145"/>
      <c r="AH101" s="1145"/>
      <c r="AI101" s="1145"/>
      <c r="AJ101" s="1145"/>
      <c r="AK101" s="323"/>
      <c r="AL101" s="323"/>
      <c r="AM101" s="323"/>
      <c r="AN101" s="323"/>
      <c r="AO101" s="322"/>
      <c r="AP101" s="323"/>
      <c r="AQ101" s="323"/>
      <c r="AR101" s="323"/>
      <c r="AS101" s="323"/>
      <c r="AT101" s="322"/>
      <c r="AU101" s="323"/>
      <c r="AV101" s="323"/>
      <c r="AW101" s="323"/>
      <c r="AX101" s="323"/>
      <c r="AY101" s="323"/>
      <c r="AZ101" s="323"/>
      <c r="BA101" s="323"/>
      <c r="BB101" s="323"/>
      <c r="BC101" s="323"/>
      <c r="BD101" s="322"/>
      <c r="BE101" s="315"/>
      <c r="BF101" s="315"/>
      <c r="BG101" s="315"/>
      <c r="BH101" s="315"/>
      <c r="BI101" s="315"/>
      <c r="BJ101" s="315"/>
      <c r="BK101" s="315"/>
      <c r="BL101" s="539"/>
      <c r="BM101" s="1041"/>
      <c r="BN101" s="1041"/>
      <c r="BO101" s="1041"/>
      <c r="BP101" s="1040"/>
      <c r="BQ101" s="1040"/>
      <c r="BR101" s="1040"/>
      <c r="BS101" s="1040"/>
      <c r="BT101" s="1040"/>
    </row>
    <row r="102" spans="2:72" ht="4.2" customHeight="1" x14ac:dyDescent="0.2">
      <c r="B102" s="36"/>
      <c r="C102" s="1145"/>
      <c r="D102" s="1145"/>
      <c r="E102" s="1145"/>
      <c r="F102" s="1145"/>
      <c r="G102" s="1145"/>
      <c r="H102" s="1145"/>
      <c r="I102" s="1145"/>
      <c r="J102" s="1145"/>
      <c r="K102" s="1145"/>
      <c r="L102" s="1145"/>
      <c r="M102" s="1145"/>
      <c r="N102" s="1145"/>
      <c r="O102" s="1145"/>
      <c r="P102" s="1145"/>
      <c r="Q102" s="1145"/>
      <c r="R102" s="1145"/>
      <c r="S102" s="1145"/>
      <c r="T102" s="1145"/>
      <c r="U102" s="1145"/>
      <c r="V102" s="1145"/>
      <c r="W102" s="1145"/>
      <c r="X102" s="1145"/>
      <c r="Y102" s="1145"/>
      <c r="Z102" s="1145"/>
      <c r="AA102" s="1145"/>
      <c r="AB102" s="1145"/>
      <c r="AC102" s="1145"/>
      <c r="AD102" s="1145"/>
      <c r="AE102" s="1145"/>
      <c r="AF102" s="1145"/>
      <c r="AG102" s="1145"/>
      <c r="AH102" s="1145"/>
      <c r="AI102" s="1145"/>
      <c r="AJ102" s="1145"/>
      <c r="AK102" s="323"/>
      <c r="AL102" s="323"/>
      <c r="AM102" s="323"/>
      <c r="AN102" s="323"/>
      <c r="AO102" s="322"/>
      <c r="AP102" s="323"/>
      <c r="AQ102" s="323"/>
      <c r="AR102" s="323"/>
      <c r="AS102" s="323"/>
      <c r="AT102" s="322"/>
      <c r="AU102" s="323"/>
      <c r="AV102" s="323"/>
      <c r="AW102" s="323"/>
      <c r="AX102" s="323"/>
      <c r="AY102" s="323"/>
      <c r="AZ102" s="323"/>
      <c r="BA102" s="323"/>
      <c r="BB102" s="323"/>
      <c r="BC102" s="323"/>
      <c r="BD102" s="322"/>
      <c r="BE102" s="315"/>
      <c r="BF102" s="315"/>
      <c r="BG102" s="315"/>
      <c r="BH102" s="315"/>
      <c r="BI102" s="315"/>
      <c r="BJ102" s="315"/>
      <c r="BK102" s="315"/>
      <c r="BL102" s="539"/>
      <c r="BM102" s="1041"/>
      <c r="BN102" s="1041"/>
      <c r="BO102" s="1041"/>
      <c r="BP102" s="1040"/>
      <c r="BQ102" s="1040"/>
      <c r="BR102" s="1040"/>
      <c r="BS102" s="1040"/>
      <c r="BT102" s="1040"/>
    </row>
    <row r="103" spans="2:72" ht="4.2" customHeight="1" x14ac:dyDescent="0.2">
      <c r="B103" s="28"/>
      <c r="C103" s="1145"/>
      <c r="D103" s="1145"/>
      <c r="E103" s="1145"/>
      <c r="F103" s="1145"/>
      <c r="G103" s="1145"/>
      <c r="H103" s="1145"/>
      <c r="I103" s="1145"/>
      <c r="J103" s="1145"/>
      <c r="K103" s="1145"/>
      <c r="L103" s="1145"/>
      <c r="M103" s="1145"/>
      <c r="N103" s="1145"/>
      <c r="O103" s="1145"/>
      <c r="P103" s="1145"/>
      <c r="Q103" s="1145"/>
      <c r="R103" s="1145"/>
      <c r="S103" s="1145"/>
      <c r="T103" s="1145"/>
      <c r="U103" s="1145"/>
      <c r="V103" s="1145"/>
      <c r="W103" s="1145"/>
      <c r="X103" s="1145"/>
      <c r="Y103" s="1145"/>
      <c r="Z103" s="1145"/>
      <c r="AA103" s="1145"/>
      <c r="AB103" s="1145"/>
      <c r="AC103" s="1145"/>
      <c r="AD103" s="1145"/>
      <c r="AE103" s="1145"/>
      <c r="AF103" s="1145"/>
      <c r="AG103" s="1145"/>
      <c r="AH103" s="1145"/>
      <c r="AI103" s="1145"/>
      <c r="AJ103" s="1145"/>
      <c r="AK103" s="325"/>
      <c r="AL103" s="325"/>
      <c r="AM103" s="325"/>
      <c r="AN103" s="325"/>
      <c r="AO103" s="328"/>
      <c r="AP103" s="323"/>
      <c r="AQ103" s="323"/>
      <c r="AR103" s="323"/>
      <c r="AS103" s="323"/>
      <c r="AT103" s="322"/>
      <c r="AU103" s="323"/>
      <c r="AV103" s="323"/>
      <c r="AW103" s="323"/>
      <c r="AX103" s="323"/>
      <c r="AY103" s="323"/>
      <c r="AZ103" s="323"/>
      <c r="BA103" s="323"/>
      <c r="BB103" s="323"/>
      <c r="BC103" s="323"/>
      <c r="BD103" s="322"/>
      <c r="BE103" s="315"/>
      <c r="BF103" s="315"/>
      <c r="BG103" s="315"/>
      <c r="BH103" s="315"/>
      <c r="BI103" s="315"/>
      <c r="BJ103" s="315"/>
      <c r="BK103" s="315"/>
      <c r="BL103" s="539"/>
      <c r="BM103" s="1041"/>
      <c r="BN103" s="1041"/>
      <c r="BO103" s="1041"/>
      <c r="BP103" s="1040"/>
      <c r="BQ103" s="1040"/>
      <c r="BR103" s="1040"/>
      <c r="BS103" s="1040"/>
      <c r="BT103" s="1040"/>
    </row>
    <row r="104" spans="2:72" ht="4.2" customHeight="1" x14ac:dyDescent="0.2">
      <c r="B104" s="18"/>
      <c r="C104" s="1145"/>
      <c r="D104" s="1145"/>
      <c r="E104" s="1145"/>
      <c r="F104" s="1145"/>
      <c r="G104" s="1145"/>
      <c r="H104" s="1145"/>
      <c r="I104" s="1145"/>
      <c r="J104" s="1145"/>
      <c r="K104" s="1145"/>
      <c r="L104" s="1145"/>
      <c r="M104" s="1145"/>
      <c r="N104" s="1145"/>
      <c r="O104" s="1145"/>
      <c r="P104" s="1145"/>
      <c r="Q104" s="1145"/>
      <c r="R104" s="1145"/>
      <c r="S104" s="1145"/>
      <c r="T104" s="1145"/>
      <c r="U104" s="1145"/>
      <c r="V104" s="1145"/>
      <c r="W104" s="1145"/>
      <c r="X104" s="1145"/>
      <c r="Y104" s="1145"/>
      <c r="Z104" s="1145"/>
      <c r="AA104" s="1145"/>
      <c r="AB104" s="1145"/>
      <c r="AC104" s="1145"/>
      <c r="AD104" s="1145"/>
      <c r="AE104" s="1145"/>
      <c r="AF104" s="1145"/>
      <c r="AG104" s="1145"/>
      <c r="AH104" s="1145"/>
      <c r="AI104" s="1145"/>
      <c r="AJ104" s="1145"/>
      <c r="AP104" s="323"/>
      <c r="AQ104" s="323"/>
      <c r="AR104" s="323"/>
      <c r="AS104" s="323"/>
      <c r="AT104" s="322"/>
      <c r="AU104" s="323"/>
      <c r="AV104" s="323"/>
      <c r="AW104" s="323"/>
      <c r="AX104" s="323"/>
      <c r="AY104" s="323"/>
      <c r="AZ104" s="323"/>
      <c r="BA104" s="323"/>
      <c r="BB104" s="323"/>
      <c r="BC104" s="323"/>
      <c r="BD104" s="322"/>
      <c r="BE104" s="315"/>
      <c r="BF104" s="315"/>
      <c r="BG104" s="315"/>
      <c r="BH104" s="315"/>
      <c r="BI104" s="315"/>
      <c r="BJ104" s="315"/>
      <c r="BK104" s="315"/>
      <c r="BL104" s="539"/>
      <c r="BM104" s="1041"/>
      <c r="BN104" s="1041"/>
      <c r="BO104" s="1041"/>
      <c r="BP104" s="1040"/>
      <c r="BQ104" s="1040"/>
      <c r="BR104" s="1040"/>
      <c r="BS104" s="1040"/>
      <c r="BT104" s="1040"/>
    </row>
    <row r="105" spans="2:72" ht="4.2" customHeight="1" x14ac:dyDescent="0.2">
      <c r="B105" s="28"/>
      <c r="C105" s="1145"/>
      <c r="D105" s="1145"/>
      <c r="E105" s="1145"/>
      <c r="F105" s="1145"/>
      <c r="G105" s="1145"/>
      <c r="H105" s="1145"/>
      <c r="I105" s="1145"/>
      <c r="J105" s="1145"/>
      <c r="K105" s="1145"/>
      <c r="L105" s="1145"/>
      <c r="M105" s="1145"/>
      <c r="N105" s="1145"/>
      <c r="O105" s="1145"/>
      <c r="P105" s="1145"/>
      <c r="Q105" s="1145"/>
      <c r="R105" s="1145"/>
      <c r="S105" s="1145"/>
      <c r="T105" s="1145"/>
      <c r="U105" s="1145"/>
      <c r="V105" s="1145"/>
      <c r="W105" s="1145"/>
      <c r="X105" s="1145"/>
      <c r="Y105" s="1145"/>
      <c r="Z105" s="1145"/>
      <c r="AA105" s="1145"/>
      <c r="AB105" s="1145"/>
      <c r="AC105" s="1145"/>
      <c r="AD105" s="1145"/>
      <c r="AE105" s="1145"/>
      <c r="AF105" s="1145"/>
      <c r="AG105" s="1145"/>
      <c r="AH105" s="1145"/>
      <c r="AI105" s="1145"/>
      <c r="AJ105" s="1145"/>
      <c r="AP105" s="323"/>
      <c r="AQ105" s="323"/>
      <c r="AR105" s="323"/>
      <c r="AS105" s="323"/>
      <c r="AT105" s="322"/>
      <c r="AU105" s="323"/>
      <c r="AV105" s="323"/>
      <c r="AW105" s="323"/>
      <c r="AX105" s="323"/>
      <c r="AY105" s="323"/>
      <c r="AZ105" s="323"/>
      <c r="BA105" s="323"/>
      <c r="BB105" s="323"/>
      <c r="BC105" s="323"/>
      <c r="BD105" s="322"/>
      <c r="BE105" s="315"/>
      <c r="BF105" s="315"/>
      <c r="BG105" s="315"/>
      <c r="BH105" s="315"/>
      <c r="BI105" s="315"/>
      <c r="BJ105" s="315"/>
      <c r="BK105" s="315"/>
      <c r="BL105" s="539"/>
      <c r="BM105" s="1041"/>
      <c r="BN105" s="1041"/>
      <c r="BO105" s="1041"/>
      <c r="BP105" s="1040"/>
      <c r="BQ105" s="1040"/>
      <c r="BR105" s="1040"/>
      <c r="BS105" s="1040"/>
      <c r="BT105" s="1040"/>
    </row>
    <row r="106" spans="2:72" ht="4.2" customHeight="1" x14ac:dyDescent="0.2">
      <c r="B106" s="36"/>
      <c r="C106" s="1145"/>
      <c r="D106" s="1145"/>
      <c r="E106" s="1145"/>
      <c r="F106" s="1145"/>
      <c r="G106" s="1145"/>
      <c r="H106" s="1145"/>
      <c r="I106" s="1145"/>
      <c r="J106" s="1145"/>
      <c r="K106" s="1145"/>
      <c r="L106" s="1145"/>
      <c r="M106" s="1145"/>
      <c r="N106" s="1145"/>
      <c r="O106" s="1145"/>
      <c r="P106" s="1145"/>
      <c r="Q106" s="1145"/>
      <c r="R106" s="1145"/>
      <c r="S106" s="1145"/>
      <c r="T106" s="1145"/>
      <c r="U106" s="1145"/>
      <c r="V106" s="1145"/>
      <c r="W106" s="1145"/>
      <c r="X106" s="1145"/>
      <c r="Y106" s="1145"/>
      <c r="Z106" s="1145"/>
      <c r="AA106" s="1145"/>
      <c r="AB106" s="1145"/>
      <c r="AC106" s="1145"/>
      <c r="AD106" s="1145"/>
      <c r="AE106" s="1145"/>
      <c r="AF106" s="1145"/>
      <c r="AG106" s="1145"/>
      <c r="AH106" s="1145"/>
      <c r="AI106" s="1145"/>
      <c r="AJ106" s="1145"/>
      <c r="AP106" s="323"/>
      <c r="AQ106" s="323"/>
      <c r="AR106" s="323"/>
      <c r="AS106" s="323"/>
      <c r="AT106" s="322"/>
      <c r="AU106" s="323"/>
      <c r="AV106" s="323"/>
      <c r="AW106" s="323"/>
      <c r="AX106" s="323"/>
      <c r="AY106" s="323"/>
      <c r="AZ106" s="323"/>
      <c r="BA106" s="323"/>
      <c r="BB106" s="323"/>
      <c r="BC106" s="323"/>
      <c r="BD106" s="322"/>
      <c r="BE106" s="315"/>
      <c r="BF106" s="315"/>
      <c r="BG106" s="315"/>
      <c r="BH106" s="315"/>
      <c r="BI106" s="315"/>
      <c r="BJ106" s="315"/>
      <c r="BK106" s="315"/>
      <c r="BL106" s="539"/>
      <c r="BM106" s="1041"/>
      <c r="BN106" s="1041"/>
      <c r="BO106" s="1041"/>
      <c r="BP106" s="1040"/>
      <c r="BQ106" s="1040"/>
      <c r="BR106" s="1040"/>
      <c r="BS106" s="1040"/>
      <c r="BT106" s="1040"/>
    </row>
    <row r="107" spans="2:72" ht="4.2" customHeight="1" x14ac:dyDescent="0.2">
      <c r="B107" s="36"/>
      <c r="C107" s="315"/>
      <c r="D107" s="315"/>
      <c r="E107" s="315"/>
      <c r="F107" s="315"/>
      <c r="G107" s="315"/>
      <c r="H107" s="315"/>
      <c r="I107" s="315"/>
      <c r="J107" s="315"/>
      <c r="K107" s="315"/>
      <c r="L107" s="315"/>
      <c r="M107" s="315"/>
      <c r="N107" s="315"/>
      <c r="O107" s="315"/>
      <c r="P107" s="315"/>
      <c r="Q107" s="315"/>
      <c r="R107" s="315"/>
      <c r="S107" s="315"/>
      <c r="T107" s="315"/>
      <c r="U107" s="315"/>
      <c r="V107" s="315"/>
      <c r="W107" s="315"/>
      <c r="X107" s="315"/>
      <c r="Y107" s="315"/>
      <c r="Z107" s="315"/>
      <c r="AA107" s="315"/>
      <c r="AB107" s="315"/>
      <c r="AC107" s="315"/>
      <c r="AD107" s="315"/>
      <c r="AE107" s="315"/>
      <c r="AF107" s="315"/>
      <c r="AG107" s="315"/>
      <c r="AH107" s="315"/>
      <c r="AI107" s="315"/>
      <c r="AJ107" s="315"/>
      <c r="AO107" s="323"/>
      <c r="AP107" s="323"/>
      <c r="AQ107" s="1117">
        <f>AQ67+1</f>
        <v>94</v>
      </c>
      <c r="AR107" s="1117"/>
      <c r="AS107" s="1117"/>
      <c r="AT107" s="1118"/>
      <c r="AU107" s="323"/>
      <c r="AV107" s="323"/>
      <c r="AW107" s="323"/>
      <c r="AX107" s="323"/>
      <c r="AY107" s="323"/>
      <c r="AZ107" s="323"/>
      <c r="BA107" s="323"/>
      <c r="BB107" s="323"/>
      <c r="BC107" s="323"/>
      <c r="BD107" s="322"/>
      <c r="BE107" s="315"/>
      <c r="BF107" s="315"/>
      <c r="BG107" s="315"/>
      <c r="BH107" s="315"/>
      <c r="BI107" s="315"/>
      <c r="BJ107" s="315"/>
      <c r="BK107" s="315"/>
      <c r="BL107" s="539"/>
      <c r="BM107" s="1041"/>
      <c r="BN107" s="1041"/>
      <c r="BO107" s="1041"/>
      <c r="BP107" s="1040"/>
      <c r="BQ107" s="1040"/>
      <c r="BR107" s="1040"/>
      <c r="BS107" s="1040"/>
      <c r="BT107" s="1040"/>
    </row>
    <row r="108" spans="2:72" ht="4.2" customHeight="1" x14ac:dyDescent="0.2">
      <c r="B108" s="36"/>
      <c r="C108" s="315"/>
      <c r="D108" s="315"/>
      <c r="E108" s="315"/>
      <c r="F108" s="315"/>
      <c r="G108" s="315"/>
      <c r="H108" s="315"/>
      <c r="I108" s="315"/>
      <c r="J108" s="315"/>
      <c r="K108" s="315"/>
      <c r="L108" s="315"/>
      <c r="M108" s="315"/>
      <c r="N108" s="315"/>
      <c r="O108" s="315"/>
      <c r="P108" s="315"/>
      <c r="Q108" s="315"/>
      <c r="R108" s="315"/>
      <c r="S108" s="315"/>
      <c r="T108" s="315"/>
      <c r="U108" s="315"/>
      <c r="V108" s="315"/>
      <c r="W108" s="315"/>
      <c r="X108" s="315"/>
      <c r="Y108" s="315"/>
      <c r="Z108" s="315"/>
      <c r="AA108" s="315"/>
      <c r="AB108" s="315"/>
      <c r="AC108" s="315"/>
      <c r="AD108" s="315"/>
      <c r="AE108" s="315"/>
      <c r="AF108" s="315"/>
      <c r="AG108" s="315"/>
      <c r="AH108" s="315"/>
      <c r="AI108" s="315"/>
      <c r="AJ108" s="315"/>
      <c r="AO108" s="323"/>
      <c r="AP108" s="323"/>
      <c r="AQ108" s="1117"/>
      <c r="AR108" s="1117"/>
      <c r="AS108" s="1117"/>
      <c r="AT108" s="1118"/>
      <c r="AU108" s="323"/>
      <c r="AV108" s="323"/>
      <c r="AW108" s="323"/>
      <c r="AX108" s="323"/>
      <c r="AY108" s="323"/>
      <c r="AZ108" s="323"/>
      <c r="BA108" s="323"/>
      <c r="BB108" s="323"/>
      <c r="BC108" s="323"/>
      <c r="BD108" s="322"/>
      <c r="BE108" s="315"/>
      <c r="BF108" s="315"/>
      <c r="BG108" s="315"/>
      <c r="BH108" s="315"/>
      <c r="BI108" s="315"/>
      <c r="BJ108" s="315"/>
      <c r="BK108" s="315"/>
      <c r="BL108" s="539"/>
      <c r="BM108" s="1041"/>
      <c r="BN108" s="1041"/>
      <c r="BO108" s="1041"/>
      <c r="BP108" s="1040"/>
      <c r="BQ108" s="1040"/>
      <c r="BR108" s="1040"/>
      <c r="BS108" s="1040"/>
      <c r="BT108" s="1040"/>
    </row>
    <row r="109" spans="2:72" ht="4.2" customHeight="1" x14ac:dyDescent="0.2">
      <c r="B109" s="36"/>
      <c r="C109" s="315"/>
      <c r="D109" s="315"/>
      <c r="E109" s="315"/>
      <c r="F109" s="315"/>
      <c r="G109" s="315"/>
      <c r="H109" s="315"/>
      <c r="I109" s="315"/>
      <c r="J109" s="315"/>
      <c r="K109" s="315"/>
      <c r="L109" s="315"/>
      <c r="M109" s="315"/>
      <c r="N109" s="315"/>
      <c r="O109" s="315"/>
      <c r="P109" s="315"/>
      <c r="Q109" s="315"/>
      <c r="R109" s="315"/>
      <c r="S109" s="315"/>
      <c r="T109" s="315"/>
      <c r="U109" s="315"/>
      <c r="V109" s="315"/>
      <c r="W109" s="315"/>
      <c r="X109" s="315"/>
      <c r="Y109" s="315"/>
      <c r="Z109" s="315"/>
      <c r="AA109" s="315"/>
      <c r="AB109" s="315"/>
      <c r="AC109" s="315"/>
      <c r="AD109" s="315"/>
      <c r="AE109" s="315"/>
      <c r="AF109" s="315"/>
      <c r="AG109" s="315"/>
      <c r="AH109" s="315"/>
      <c r="AI109" s="315"/>
      <c r="AJ109" s="315"/>
      <c r="AO109" s="323"/>
      <c r="AP109" s="323"/>
      <c r="AQ109" s="1117"/>
      <c r="AR109" s="1117"/>
      <c r="AS109" s="1117"/>
      <c r="AT109" s="1118"/>
      <c r="AU109" s="85"/>
      <c r="AV109" s="85"/>
      <c r="AW109" s="85"/>
      <c r="AX109" s="85"/>
      <c r="AY109" s="330"/>
      <c r="AZ109" s="323"/>
      <c r="BA109" s="323"/>
      <c r="BB109" s="323"/>
      <c r="BC109" s="323"/>
      <c r="BD109" s="322"/>
      <c r="BE109" s="315"/>
      <c r="BF109" s="315"/>
      <c r="BG109" s="315"/>
      <c r="BH109" s="315"/>
      <c r="BI109" s="315"/>
      <c r="BJ109" s="315"/>
      <c r="BK109" s="315"/>
      <c r="BL109" s="539"/>
      <c r="BM109" s="1041"/>
      <c r="BN109" s="1041"/>
      <c r="BO109" s="1041"/>
      <c r="BP109" s="1040"/>
      <c r="BQ109" s="1040"/>
      <c r="BR109" s="1040"/>
      <c r="BS109" s="1040"/>
      <c r="BT109" s="1040"/>
    </row>
    <row r="110" spans="2:72" ht="4.2" customHeight="1" x14ac:dyDescent="0.2">
      <c r="B110" s="28"/>
      <c r="C110" s="315"/>
      <c r="D110" s="315"/>
      <c r="E110" s="315"/>
      <c r="F110" s="315"/>
      <c r="G110" s="315"/>
      <c r="H110" s="315"/>
      <c r="I110" s="315"/>
      <c r="J110" s="315"/>
      <c r="K110" s="315"/>
      <c r="L110" s="315"/>
      <c r="M110" s="315"/>
      <c r="N110" s="315"/>
      <c r="O110" s="315"/>
      <c r="P110" s="315"/>
      <c r="Q110" s="315"/>
      <c r="R110" s="315"/>
      <c r="S110" s="315"/>
      <c r="T110" s="315"/>
      <c r="U110" s="315"/>
      <c r="V110" s="315"/>
      <c r="W110" s="315"/>
      <c r="X110" s="315"/>
      <c r="Y110" s="315"/>
      <c r="Z110" s="315"/>
      <c r="AA110" s="315"/>
      <c r="AB110" s="315"/>
      <c r="AC110" s="315"/>
      <c r="AD110" s="315"/>
      <c r="AE110" s="315"/>
      <c r="AF110" s="315"/>
      <c r="AG110" s="315"/>
      <c r="AH110" s="315"/>
      <c r="AI110" s="315"/>
      <c r="AJ110" s="315"/>
      <c r="AO110" s="323"/>
      <c r="AP110" s="323"/>
      <c r="AQ110" s="1117"/>
      <c r="AR110" s="1117"/>
      <c r="AS110" s="1117"/>
      <c r="AT110" s="1118"/>
      <c r="AU110" s="323"/>
      <c r="AV110" s="323"/>
      <c r="AW110" s="323"/>
      <c r="AX110" s="323"/>
      <c r="AY110" s="322"/>
      <c r="AZ110" s="323"/>
      <c r="BA110" s="323"/>
      <c r="BB110" s="323"/>
      <c r="BC110" s="323"/>
      <c r="BD110" s="322"/>
      <c r="BE110" s="315"/>
      <c r="BF110" s="315"/>
      <c r="BG110" s="315"/>
      <c r="BH110" s="315"/>
      <c r="BI110" s="315"/>
      <c r="BJ110" s="315"/>
      <c r="BK110" s="315"/>
      <c r="BL110" s="539"/>
      <c r="BM110" s="1041"/>
      <c r="BN110" s="1041"/>
      <c r="BO110" s="1041"/>
      <c r="BP110" s="1040"/>
      <c r="BQ110" s="1040"/>
      <c r="BR110" s="1040"/>
      <c r="BS110" s="1040"/>
      <c r="BT110" s="1040"/>
    </row>
    <row r="111" spans="2:72" ht="4.2" customHeight="1" x14ac:dyDescent="0.2">
      <c r="B111" s="6"/>
      <c r="C111" s="947"/>
      <c r="D111" s="947"/>
      <c r="E111" s="947"/>
      <c r="F111" s="947"/>
      <c r="G111" s="947"/>
      <c r="H111" s="1037" t="e">
        <f>VLOOKUP(C112,選手リスト,3,FALSE)</f>
        <v>#N/A</v>
      </c>
      <c r="I111" s="1037"/>
      <c r="J111" s="1037"/>
      <c r="K111" s="1037"/>
      <c r="L111" s="1037"/>
      <c r="M111" s="1037"/>
      <c r="N111" s="1037"/>
      <c r="O111" s="1037"/>
      <c r="P111" s="1037"/>
      <c r="Q111" s="1037"/>
      <c r="R111" s="1037"/>
      <c r="S111" s="1035" t="e">
        <f>VLOOKUP(C112,選手リスト,4,FALSE)</f>
        <v>#N/A</v>
      </c>
      <c r="T111" s="1035"/>
      <c r="U111" s="1035"/>
      <c r="V111" s="1035"/>
      <c r="W111" s="1035"/>
      <c r="X111" s="1035"/>
      <c r="Y111" s="1035"/>
      <c r="Z111" s="1035"/>
      <c r="AA111" s="1035"/>
      <c r="AB111" s="1035"/>
      <c r="AC111" s="1038" t="e">
        <f>VLOOKUP(C112,選手リスト,9,FALSE)</f>
        <v>#N/A</v>
      </c>
      <c r="AD111" s="1038"/>
      <c r="AE111" s="1038"/>
      <c r="AF111" s="1038"/>
      <c r="AG111" s="1039" t="e">
        <f>VLOOKUP(C112,選手リスト,6,FALSE)</f>
        <v>#N/A</v>
      </c>
      <c r="AH111" s="1039"/>
      <c r="AI111" s="1039"/>
      <c r="AJ111" s="1039"/>
      <c r="AP111" s="323"/>
      <c r="AQ111" s="323"/>
      <c r="AR111" s="323"/>
      <c r="AS111" s="323"/>
      <c r="AT111" s="322"/>
      <c r="AU111" s="323"/>
      <c r="AV111" s="323"/>
      <c r="AW111" s="323"/>
      <c r="AX111" s="323"/>
      <c r="AY111" s="322"/>
      <c r="AZ111" s="323"/>
      <c r="BA111" s="323"/>
      <c r="BB111" s="323"/>
      <c r="BC111" s="323"/>
      <c r="BD111" s="322"/>
      <c r="BE111" s="315"/>
      <c r="BF111" s="315"/>
      <c r="BG111" s="315"/>
      <c r="BH111" s="315"/>
      <c r="BI111" s="315"/>
      <c r="BJ111" s="315"/>
      <c r="BK111" s="315"/>
      <c r="BL111" s="539"/>
      <c r="BM111" s="1041"/>
      <c r="BN111" s="1041"/>
      <c r="BO111" s="1041"/>
      <c r="BP111" s="1040"/>
      <c r="BQ111" s="1040"/>
      <c r="BR111" s="1040"/>
      <c r="BS111" s="1040"/>
      <c r="BT111" s="1040"/>
    </row>
    <row r="112" spans="2:72" ht="4.2" customHeight="1" x14ac:dyDescent="0.2">
      <c r="B112" s="28"/>
      <c r="C112" s="1044">
        <v>757</v>
      </c>
      <c r="D112" s="1044"/>
      <c r="E112" s="1044"/>
      <c r="F112" s="1044"/>
      <c r="G112" s="36"/>
      <c r="H112" s="1037"/>
      <c r="I112" s="1037"/>
      <c r="J112" s="1037"/>
      <c r="K112" s="1037"/>
      <c r="L112" s="1037"/>
      <c r="M112" s="1037"/>
      <c r="N112" s="1037"/>
      <c r="O112" s="1037"/>
      <c r="P112" s="1037"/>
      <c r="Q112" s="1037"/>
      <c r="R112" s="1037"/>
      <c r="S112" s="1035"/>
      <c r="T112" s="1035"/>
      <c r="U112" s="1035"/>
      <c r="V112" s="1035"/>
      <c r="W112" s="1035"/>
      <c r="X112" s="1035"/>
      <c r="Y112" s="1035"/>
      <c r="Z112" s="1035"/>
      <c r="AA112" s="1035"/>
      <c r="AB112" s="1035"/>
      <c r="AC112" s="1038"/>
      <c r="AD112" s="1038"/>
      <c r="AE112" s="1038"/>
      <c r="AF112" s="1038"/>
      <c r="AG112" s="1039"/>
      <c r="AH112" s="1039"/>
      <c r="AI112" s="1039"/>
      <c r="AJ112" s="1039"/>
      <c r="AP112" s="323"/>
      <c r="AQ112" s="323"/>
      <c r="AR112" s="323"/>
      <c r="AS112" s="323"/>
      <c r="AT112" s="322"/>
      <c r="AU112" s="323"/>
      <c r="AV112" s="323"/>
      <c r="AW112" s="323"/>
      <c r="AX112" s="323"/>
      <c r="AY112" s="322"/>
      <c r="AZ112" s="323"/>
      <c r="BA112" s="323"/>
      <c r="BB112" s="323"/>
      <c r="BC112" s="323"/>
      <c r="BD112" s="322"/>
      <c r="BE112" s="315"/>
      <c r="BF112" s="315"/>
      <c r="BG112" s="315"/>
      <c r="BH112" s="315"/>
      <c r="BI112" s="315"/>
      <c r="BJ112" s="315"/>
      <c r="BK112" s="315"/>
      <c r="BL112" s="539"/>
      <c r="BM112" s="1041"/>
      <c r="BN112" s="1041"/>
      <c r="BO112" s="1041"/>
      <c r="BP112" s="1040"/>
      <c r="BQ112" s="1040"/>
      <c r="BR112" s="1040"/>
      <c r="BS112" s="1040"/>
      <c r="BT112" s="1040"/>
    </row>
    <row r="113" spans="2:72" ht="4.2" customHeight="1" x14ac:dyDescent="0.2">
      <c r="B113" s="36"/>
      <c r="C113" s="1044"/>
      <c r="D113" s="1044"/>
      <c r="E113" s="1044"/>
      <c r="F113" s="1044"/>
      <c r="G113" s="36"/>
      <c r="H113" s="1034" t="e">
        <f>VLOOKUP(C112,選手リスト,2,FALSE)</f>
        <v>#N/A</v>
      </c>
      <c r="I113" s="1034"/>
      <c r="J113" s="1034"/>
      <c r="K113" s="1034"/>
      <c r="L113" s="1034"/>
      <c r="M113" s="1034"/>
      <c r="N113" s="1034"/>
      <c r="O113" s="1034"/>
      <c r="P113" s="1034"/>
      <c r="Q113" s="1034"/>
      <c r="R113" s="1034"/>
      <c r="S113" s="1035"/>
      <c r="T113" s="1035"/>
      <c r="U113" s="1035"/>
      <c r="V113" s="1035"/>
      <c r="W113" s="1035"/>
      <c r="X113" s="1035"/>
      <c r="Y113" s="1035"/>
      <c r="Z113" s="1035"/>
      <c r="AA113" s="1035"/>
      <c r="AB113" s="1035"/>
      <c r="AC113" s="1038"/>
      <c r="AD113" s="1038"/>
      <c r="AE113" s="1038"/>
      <c r="AF113" s="1038"/>
      <c r="AG113" s="1039"/>
      <c r="AH113" s="1039"/>
      <c r="AI113" s="1039"/>
      <c r="AJ113" s="1039"/>
      <c r="AK113" s="332"/>
      <c r="AL113" s="332"/>
      <c r="AM113" s="315"/>
      <c r="AN113" s="315"/>
      <c r="AO113" s="315"/>
      <c r="AP113" s="323"/>
      <c r="AQ113" s="323"/>
      <c r="AR113" s="323"/>
      <c r="AS113" s="323"/>
      <c r="AT113" s="322"/>
      <c r="AU113" s="323"/>
      <c r="AV113" s="323"/>
      <c r="AW113" s="323"/>
      <c r="AX113" s="323"/>
      <c r="AY113" s="322"/>
      <c r="AZ113" s="323"/>
      <c r="BA113" s="323"/>
      <c r="BB113" s="323"/>
      <c r="BC113" s="323"/>
      <c r="BD113" s="322"/>
      <c r="BE113" s="315"/>
      <c r="BF113" s="315"/>
      <c r="BG113" s="315"/>
      <c r="BH113" s="315"/>
      <c r="BI113" s="315"/>
      <c r="BJ113" s="315"/>
      <c r="BK113" s="315"/>
      <c r="BL113" s="539"/>
      <c r="BM113" s="1041"/>
      <c r="BN113" s="1041"/>
      <c r="BO113" s="1041"/>
      <c r="BP113" s="1040"/>
      <c r="BQ113" s="1040"/>
      <c r="BR113" s="1040"/>
      <c r="BS113" s="1040"/>
      <c r="BT113" s="1040"/>
    </row>
    <row r="114" spans="2:72" ht="4.2" customHeight="1" x14ac:dyDescent="0.2">
      <c r="B114" s="36"/>
      <c r="C114" s="1044"/>
      <c r="D114" s="1044"/>
      <c r="E114" s="1044"/>
      <c r="F114" s="1044"/>
      <c r="G114" s="36"/>
      <c r="H114" s="1034"/>
      <c r="I114" s="1034"/>
      <c r="J114" s="1034"/>
      <c r="K114" s="1034"/>
      <c r="L114" s="1034"/>
      <c r="M114" s="1034"/>
      <c r="N114" s="1034"/>
      <c r="O114" s="1034"/>
      <c r="P114" s="1034"/>
      <c r="Q114" s="1034"/>
      <c r="R114" s="1034"/>
      <c r="S114" s="1035" t="e">
        <f>VLOOKUP(C112,選手リスト,5,FALSE)</f>
        <v>#N/A</v>
      </c>
      <c r="T114" s="1035"/>
      <c r="U114" s="1035"/>
      <c r="V114" s="1035"/>
      <c r="W114" s="1035"/>
      <c r="X114" s="1035"/>
      <c r="Y114" s="1035"/>
      <c r="Z114" s="1035"/>
      <c r="AA114" s="1035"/>
      <c r="AB114" s="1035"/>
      <c r="AC114" s="1036" t="e">
        <f>VLOOKUP(C112,選手リスト,10,FALSE)</f>
        <v>#N/A</v>
      </c>
      <c r="AD114" s="1036"/>
      <c r="AE114" s="1036"/>
      <c r="AF114" s="1036"/>
      <c r="AG114" s="1039"/>
      <c r="AH114" s="1039"/>
      <c r="AI114" s="1039"/>
      <c r="AJ114" s="1039"/>
      <c r="AK114" s="85"/>
      <c r="AL114" s="85"/>
      <c r="AM114" s="85"/>
      <c r="AN114" s="85"/>
      <c r="AO114" s="330"/>
      <c r="AP114" s="323"/>
      <c r="AQ114" s="323"/>
      <c r="AR114" s="323"/>
      <c r="AS114" s="323"/>
      <c r="AT114" s="322"/>
      <c r="AU114" s="323"/>
      <c r="AV114" s="323"/>
      <c r="AW114" s="323"/>
      <c r="AX114" s="323"/>
      <c r="AY114" s="322"/>
      <c r="AZ114" s="323"/>
      <c r="BA114" s="323"/>
      <c r="BB114" s="323"/>
      <c r="BC114" s="323"/>
      <c r="BD114" s="322"/>
      <c r="BE114" s="315"/>
      <c r="BF114" s="315"/>
      <c r="BG114" s="315"/>
      <c r="BH114" s="315"/>
      <c r="BI114" s="315"/>
      <c r="BJ114" s="315"/>
      <c r="BK114" s="315"/>
      <c r="BL114" s="539"/>
      <c r="BM114" s="1041"/>
      <c r="BN114" s="1041"/>
      <c r="BO114" s="1041"/>
      <c r="BP114" s="1040"/>
      <c r="BQ114" s="1040"/>
      <c r="BR114" s="1040"/>
      <c r="BS114" s="1040"/>
      <c r="BT114" s="1040"/>
    </row>
    <row r="115" spans="2:72" ht="4.2" customHeight="1" x14ac:dyDescent="0.2">
      <c r="B115" s="36"/>
      <c r="C115" s="1044"/>
      <c r="D115" s="1044"/>
      <c r="E115" s="1044"/>
      <c r="F115" s="1044"/>
      <c r="G115" s="947"/>
      <c r="H115" s="1034"/>
      <c r="I115" s="1034"/>
      <c r="J115" s="1034"/>
      <c r="K115" s="1034"/>
      <c r="L115" s="1034"/>
      <c r="M115" s="1034"/>
      <c r="N115" s="1034"/>
      <c r="O115" s="1034"/>
      <c r="P115" s="1034"/>
      <c r="Q115" s="1034"/>
      <c r="R115" s="1034"/>
      <c r="S115" s="1035"/>
      <c r="T115" s="1035"/>
      <c r="U115" s="1035"/>
      <c r="V115" s="1035"/>
      <c r="W115" s="1035"/>
      <c r="X115" s="1035"/>
      <c r="Y115" s="1035"/>
      <c r="Z115" s="1035"/>
      <c r="AA115" s="1035"/>
      <c r="AB115" s="1035"/>
      <c r="AC115" s="1036"/>
      <c r="AD115" s="1036"/>
      <c r="AE115" s="1036"/>
      <c r="AF115" s="1036"/>
      <c r="AG115" s="1039"/>
      <c r="AH115" s="1039"/>
      <c r="AI115" s="1039"/>
      <c r="AJ115" s="1039"/>
      <c r="AK115" s="323"/>
      <c r="AL115" s="323"/>
      <c r="AM115" s="323"/>
      <c r="AN115" s="323"/>
      <c r="AO115" s="322"/>
      <c r="AP115" s="323"/>
      <c r="AQ115" s="323"/>
      <c r="AR115" s="323"/>
      <c r="AS115" s="323"/>
      <c r="AT115" s="322"/>
      <c r="AU115" s="323"/>
      <c r="AV115" s="323"/>
      <c r="AW115" s="323"/>
      <c r="AX115" s="323"/>
      <c r="AY115" s="322"/>
      <c r="AZ115" s="323"/>
      <c r="BA115" s="323"/>
      <c r="BB115" s="323"/>
      <c r="BC115" s="323"/>
      <c r="BD115" s="322"/>
      <c r="BE115" s="315"/>
      <c r="BF115" s="315"/>
      <c r="BG115" s="315"/>
      <c r="BH115" s="315"/>
      <c r="BI115" s="315"/>
      <c r="BJ115" s="315"/>
      <c r="BK115" s="315"/>
      <c r="BL115" s="539"/>
      <c r="BM115" s="1041"/>
      <c r="BN115" s="1041"/>
      <c r="BO115" s="1041"/>
      <c r="BP115" s="1040"/>
      <c r="BQ115" s="1040"/>
      <c r="BR115" s="1040"/>
      <c r="BS115" s="1040"/>
      <c r="BT115" s="1040"/>
    </row>
    <row r="116" spans="2:72" ht="4.2" customHeight="1" x14ac:dyDescent="0.2">
      <c r="B116" s="36"/>
      <c r="C116" s="36"/>
      <c r="D116" s="36"/>
      <c r="E116" s="36"/>
      <c r="F116" s="36"/>
      <c r="G116" s="36"/>
      <c r="H116" s="1034"/>
      <c r="I116" s="1034"/>
      <c r="J116" s="1034"/>
      <c r="K116" s="1034"/>
      <c r="L116" s="1034"/>
      <c r="M116" s="1034"/>
      <c r="N116" s="1034"/>
      <c r="O116" s="1034"/>
      <c r="P116" s="1034"/>
      <c r="Q116" s="1034"/>
      <c r="R116" s="1034"/>
      <c r="S116" s="1035"/>
      <c r="T116" s="1035"/>
      <c r="U116" s="1035"/>
      <c r="V116" s="1035"/>
      <c r="W116" s="1035"/>
      <c r="X116" s="1035"/>
      <c r="Y116" s="1035"/>
      <c r="Z116" s="1035"/>
      <c r="AA116" s="1035"/>
      <c r="AB116" s="1035"/>
      <c r="AC116" s="1036"/>
      <c r="AD116" s="1036"/>
      <c r="AE116" s="1036"/>
      <c r="AF116" s="1036"/>
      <c r="AG116" s="1039"/>
      <c r="AH116" s="1039"/>
      <c r="AI116" s="1039"/>
      <c r="AJ116" s="1039"/>
      <c r="AK116" s="323"/>
      <c r="AL116" s="323"/>
      <c r="AM116" s="323"/>
      <c r="AN116" s="323"/>
      <c r="AO116" s="322"/>
      <c r="AP116" s="323"/>
      <c r="AQ116" s="323"/>
      <c r="AR116" s="323"/>
      <c r="AS116" s="323"/>
      <c r="AT116" s="322"/>
      <c r="AU116" s="323"/>
      <c r="AV116" s="323"/>
      <c r="AW116" s="323"/>
      <c r="AX116" s="323"/>
      <c r="AY116" s="323"/>
      <c r="AZ116" s="925"/>
      <c r="BA116" s="323"/>
      <c r="BB116" s="323"/>
      <c r="BC116" s="323"/>
      <c r="BD116" s="322"/>
      <c r="BE116" s="315"/>
      <c r="BF116" s="315"/>
      <c r="BG116" s="315"/>
      <c r="BH116" s="315"/>
      <c r="BI116" s="315"/>
      <c r="BJ116" s="315"/>
      <c r="BK116" s="315"/>
      <c r="BL116" s="539"/>
      <c r="BM116" s="1041"/>
      <c r="BN116" s="1041"/>
      <c r="BO116" s="1041"/>
      <c r="BP116" s="1040"/>
      <c r="BQ116" s="1040"/>
      <c r="BR116" s="1040"/>
      <c r="BS116" s="1040"/>
      <c r="BT116" s="1040"/>
    </row>
    <row r="117" spans="2:72" ht="4.2" customHeight="1" x14ac:dyDescent="0.2">
      <c r="B117" s="28"/>
      <c r="C117" s="315"/>
      <c r="D117" s="315"/>
      <c r="E117" s="315"/>
      <c r="F117" s="315"/>
      <c r="G117" s="315"/>
      <c r="H117" s="315"/>
      <c r="I117" s="315"/>
      <c r="J117" s="315"/>
      <c r="K117" s="315"/>
      <c r="L117" s="315"/>
      <c r="M117" s="315"/>
      <c r="N117" s="315"/>
      <c r="O117" s="315"/>
      <c r="P117" s="315"/>
      <c r="Q117" s="315"/>
      <c r="R117" s="315"/>
      <c r="S117" s="315"/>
      <c r="T117" s="315"/>
      <c r="U117" s="315"/>
      <c r="V117" s="315"/>
      <c r="W117" s="315"/>
      <c r="X117" s="315"/>
      <c r="Y117" s="315"/>
      <c r="Z117" s="315"/>
      <c r="AA117" s="315"/>
      <c r="AB117" s="315"/>
      <c r="AC117" s="315"/>
      <c r="AD117" s="315"/>
      <c r="AE117" s="315"/>
      <c r="AF117" s="315"/>
      <c r="AG117" s="315"/>
      <c r="AH117" s="315"/>
      <c r="AI117" s="315"/>
      <c r="AJ117" s="315"/>
      <c r="AK117" s="323"/>
      <c r="AL117" s="1117">
        <f>AL97+1</f>
        <v>74</v>
      </c>
      <c r="AM117" s="1117"/>
      <c r="AN117" s="1117"/>
      <c r="AO117" s="1118"/>
      <c r="AP117" s="323"/>
      <c r="AQ117" s="323"/>
      <c r="AR117" s="323"/>
      <c r="AS117" s="323"/>
      <c r="AT117" s="322"/>
      <c r="AX117" s="323"/>
      <c r="AY117" s="323"/>
      <c r="AZ117" s="925"/>
      <c r="BA117" s="323"/>
      <c r="BB117" s="323"/>
      <c r="BC117" s="323"/>
      <c r="BD117" s="322"/>
      <c r="BE117" s="315"/>
      <c r="BF117" s="315"/>
      <c r="BG117" s="315"/>
      <c r="BH117" s="315"/>
      <c r="BI117" s="315"/>
      <c r="BJ117" s="315"/>
      <c r="BK117" s="315"/>
      <c r="BL117" s="539"/>
      <c r="BM117" s="1041"/>
      <c r="BN117" s="1041"/>
      <c r="BO117" s="1041"/>
      <c r="BP117" s="1040"/>
      <c r="BQ117" s="1040"/>
      <c r="BR117" s="1040"/>
      <c r="BS117" s="1040"/>
      <c r="BT117" s="1040"/>
    </row>
    <row r="118" spans="2:72" ht="4.2" customHeight="1" x14ac:dyDescent="0.2">
      <c r="B118" s="6"/>
      <c r="C118" s="315"/>
      <c r="D118" s="315"/>
      <c r="E118" s="315"/>
      <c r="F118" s="315"/>
      <c r="G118" s="315"/>
      <c r="H118" s="315"/>
      <c r="I118" s="315"/>
      <c r="J118" s="315"/>
      <c r="K118" s="315"/>
      <c r="L118" s="315"/>
      <c r="M118" s="315"/>
      <c r="N118" s="315"/>
      <c r="O118" s="315"/>
      <c r="P118" s="315"/>
      <c r="Q118" s="315"/>
      <c r="R118" s="315"/>
      <c r="S118" s="315"/>
      <c r="T118" s="315"/>
      <c r="U118" s="315"/>
      <c r="V118" s="315"/>
      <c r="W118" s="315"/>
      <c r="X118" s="315"/>
      <c r="Y118" s="315"/>
      <c r="Z118" s="315"/>
      <c r="AA118" s="315"/>
      <c r="AB118" s="315"/>
      <c r="AC118" s="315"/>
      <c r="AD118" s="315"/>
      <c r="AE118" s="315"/>
      <c r="AF118" s="315"/>
      <c r="AG118" s="315"/>
      <c r="AH118" s="315"/>
      <c r="AI118" s="315"/>
      <c r="AJ118" s="315"/>
      <c r="AK118" s="323"/>
      <c r="AL118" s="1117"/>
      <c r="AM118" s="1117"/>
      <c r="AN118" s="1117"/>
      <c r="AO118" s="1118"/>
      <c r="AP118" s="325"/>
      <c r="AQ118" s="325"/>
      <c r="AR118" s="325"/>
      <c r="AS118" s="325"/>
      <c r="AT118" s="328"/>
      <c r="AX118" s="323"/>
      <c r="AY118" s="323"/>
      <c r="AZ118" s="925"/>
      <c r="BA118" s="323"/>
      <c r="BB118" s="323"/>
      <c r="BC118" s="323"/>
      <c r="BD118" s="322"/>
      <c r="BE118" s="315"/>
      <c r="BF118" s="315"/>
      <c r="BG118" s="315"/>
      <c r="BH118" s="315"/>
      <c r="BI118" s="315"/>
      <c r="BJ118" s="315"/>
      <c r="BK118" s="315"/>
      <c r="BL118" s="539"/>
      <c r="BM118" s="1041"/>
      <c r="BN118" s="1041"/>
      <c r="BO118" s="1041"/>
      <c r="BP118" s="1040"/>
      <c r="BQ118" s="1040"/>
      <c r="BR118" s="1040"/>
      <c r="BS118" s="1040"/>
      <c r="BT118" s="1040"/>
    </row>
    <row r="119" spans="2:72" ht="4.2" customHeight="1" x14ac:dyDescent="0.2">
      <c r="B119" s="28"/>
      <c r="C119" s="315"/>
      <c r="D119" s="315"/>
      <c r="E119" s="315"/>
      <c r="F119" s="315"/>
      <c r="G119" s="315"/>
      <c r="H119" s="315"/>
      <c r="I119" s="315"/>
      <c r="J119" s="315"/>
      <c r="K119" s="315"/>
      <c r="L119" s="315"/>
      <c r="M119" s="315"/>
      <c r="N119" s="315"/>
      <c r="O119" s="315"/>
      <c r="P119" s="315"/>
      <c r="Q119" s="315"/>
      <c r="R119" s="315"/>
      <c r="S119" s="315"/>
      <c r="T119" s="315"/>
      <c r="U119" s="315"/>
      <c r="V119" s="315"/>
      <c r="W119" s="315"/>
      <c r="X119" s="315"/>
      <c r="Y119" s="315"/>
      <c r="Z119" s="315"/>
      <c r="AA119" s="315"/>
      <c r="AB119" s="315"/>
      <c r="AC119" s="315"/>
      <c r="AD119" s="315"/>
      <c r="AE119" s="315"/>
      <c r="AF119" s="315"/>
      <c r="AG119" s="315"/>
      <c r="AH119" s="315"/>
      <c r="AI119" s="315"/>
      <c r="AJ119" s="315"/>
      <c r="AK119" s="323"/>
      <c r="AL119" s="1117"/>
      <c r="AM119" s="1117"/>
      <c r="AN119" s="1117"/>
      <c r="AO119" s="1118"/>
      <c r="AP119" s="323"/>
      <c r="AQ119" s="315"/>
      <c r="AR119" s="315"/>
      <c r="AS119" s="315"/>
      <c r="AT119" s="315"/>
      <c r="AX119" s="323"/>
      <c r="AY119" s="323"/>
      <c r="AZ119" s="925"/>
      <c r="BA119" s="323"/>
      <c r="BB119" s="323"/>
      <c r="BC119" s="323"/>
      <c r="BD119" s="322"/>
      <c r="BE119" s="315"/>
      <c r="BF119" s="315"/>
      <c r="BG119" s="315"/>
      <c r="BH119" s="315"/>
      <c r="BI119" s="315"/>
      <c r="BJ119" s="315"/>
      <c r="BK119" s="315"/>
      <c r="BL119" s="539"/>
      <c r="BM119" s="1041"/>
      <c r="BN119" s="1041"/>
      <c r="BO119" s="1041"/>
      <c r="BP119" s="1040"/>
      <c r="BQ119" s="1040"/>
      <c r="BR119" s="1040"/>
      <c r="BS119" s="1040"/>
      <c r="BT119" s="1040"/>
    </row>
    <row r="120" spans="2:72" ht="4.2" customHeight="1" x14ac:dyDescent="0.2">
      <c r="B120" s="36"/>
      <c r="C120" s="315"/>
      <c r="D120" s="315"/>
      <c r="E120" s="315"/>
      <c r="F120" s="315"/>
      <c r="G120" s="315"/>
      <c r="H120" s="315"/>
      <c r="I120" s="315"/>
      <c r="J120" s="315"/>
      <c r="K120" s="315"/>
      <c r="L120" s="315"/>
      <c r="M120" s="315"/>
      <c r="N120" s="315"/>
      <c r="O120" s="315"/>
      <c r="P120" s="315"/>
      <c r="Q120" s="315"/>
      <c r="R120" s="315"/>
      <c r="S120" s="315"/>
      <c r="T120" s="315"/>
      <c r="U120" s="315"/>
      <c r="V120" s="315"/>
      <c r="W120" s="315"/>
      <c r="X120" s="315"/>
      <c r="Y120" s="315"/>
      <c r="Z120" s="315"/>
      <c r="AA120" s="315"/>
      <c r="AB120" s="315"/>
      <c r="AC120" s="315"/>
      <c r="AD120" s="315"/>
      <c r="AE120" s="315"/>
      <c r="AF120" s="315"/>
      <c r="AG120" s="315"/>
      <c r="AH120" s="315"/>
      <c r="AI120" s="315"/>
      <c r="AJ120" s="315"/>
      <c r="AK120" s="323"/>
      <c r="AL120" s="1117"/>
      <c r="AM120" s="1117"/>
      <c r="AN120" s="1117"/>
      <c r="AO120" s="1118"/>
      <c r="AP120" s="323"/>
      <c r="AQ120" s="315"/>
      <c r="AR120" s="315"/>
      <c r="AS120" s="315"/>
      <c r="AT120" s="315"/>
      <c r="AX120" s="323"/>
      <c r="AY120" s="323"/>
      <c r="AZ120" s="925"/>
      <c r="BA120" s="323"/>
      <c r="BB120" s="323"/>
      <c r="BC120" s="323"/>
      <c r="BD120" s="322"/>
      <c r="BE120" s="315"/>
      <c r="BF120" s="315"/>
      <c r="BG120" s="315"/>
      <c r="BH120" s="315"/>
      <c r="BI120" s="315"/>
      <c r="BJ120" s="315"/>
      <c r="BK120" s="315"/>
      <c r="BL120" s="539"/>
      <c r="BM120" s="1041"/>
      <c r="BN120" s="1041"/>
      <c r="BO120" s="1041"/>
      <c r="BP120" s="1040"/>
      <c r="BQ120" s="1040"/>
      <c r="BR120" s="1040"/>
      <c r="BS120" s="1040"/>
      <c r="BT120" s="1040"/>
    </row>
    <row r="121" spans="2:72" ht="4.2" customHeight="1" x14ac:dyDescent="0.2">
      <c r="B121" s="36"/>
      <c r="C121" s="947"/>
      <c r="D121" s="947"/>
      <c r="E121" s="947"/>
      <c r="F121" s="947"/>
      <c r="G121" s="947"/>
      <c r="H121" s="1037" t="e">
        <f>VLOOKUP(C122,選手リスト,3,FALSE)</f>
        <v>#N/A</v>
      </c>
      <c r="I121" s="1037"/>
      <c r="J121" s="1037"/>
      <c r="K121" s="1037"/>
      <c r="L121" s="1037"/>
      <c r="M121" s="1037"/>
      <c r="N121" s="1037"/>
      <c r="O121" s="1037"/>
      <c r="P121" s="1037"/>
      <c r="Q121" s="1037"/>
      <c r="R121" s="1037"/>
      <c r="S121" s="1035" t="e">
        <f>VLOOKUP(C122,選手リスト,4,FALSE)</f>
        <v>#N/A</v>
      </c>
      <c r="T121" s="1035"/>
      <c r="U121" s="1035"/>
      <c r="V121" s="1035"/>
      <c r="W121" s="1035"/>
      <c r="X121" s="1035"/>
      <c r="Y121" s="1035"/>
      <c r="Z121" s="1035"/>
      <c r="AA121" s="1035"/>
      <c r="AB121" s="1035"/>
      <c r="AC121" s="1038" t="e">
        <f>VLOOKUP(C122,選手リスト,9,FALSE)</f>
        <v>#N/A</v>
      </c>
      <c r="AD121" s="1038"/>
      <c r="AE121" s="1038"/>
      <c r="AF121" s="1038"/>
      <c r="AG121" s="1039" t="e">
        <f>VLOOKUP(C122,選手リスト,6,FALSE)</f>
        <v>#N/A</v>
      </c>
      <c r="AH121" s="1039"/>
      <c r="AI121" s="1039"/>
      <c r="AJ121" s="1039"/>
      <c r="AK121" s="323"/>
      <c r="AL121" s="323"/>
      <c r="AM121" s="323"/>
      <c r="AN121" s="323"/>
      <c r="AO121" s="322"/>
      <c r="AP121" s="323"/>
      <c r="AQ121" s="315"/>
      <c r="AR121" s="315"/>
      <c r="AS121" s="315"/>
      <c r="AT121" s="315"/>
      <c r="AU121" s="323"/>
      <c r="AV121" s="323"/>
      <c r="AW121" s="323"/>
      <c r="AX121" s="323"/>
      <c r="AY121" s="323"/>
      <c r="AZ121" s="925"/>
      <c r="BA121" s="323"/>
      <c r="BB121" s="323"/>
      <c r="BC121" s="323"/>
      <c r="BD121" s="322"/>
      <c r="BE121" s="315"/>
      <c r="BF121" s="315"/>
      <c r="BG121" s="315"/>
      <c r="BH121" s="315"/>
      <c r="BI121" s="315"/>
      <c r="BJ121" s="315"/>
      <c r="BK121" s="315"/>
      <c r="BL121" s="539"/>
      <c r="BM121" s="1041"/>
      <c r="BN121" s="1041"/>
      <c r="BO121" s="1041"/>
      <c r="BP121" s="1040"/>
      <c r="BQ121" s="1040"/>
      <c r="BR121" s="1040"/>
      <c r="BS121" s="1040"/>
      <c r="BT121" s="1040"/>
    </row>
    <row r="122" spans="2:72" ht="4.2" customHeight="1" x14ac:dyDescent="0.2">
      <c r="B122" s="36"/>
      <c r="C122" s="1044">
        <v>758</v>
      </c>
      <c r="D122" s="1044"/>
      <c r="E122" s="1044"/>
      <c r="F122" s="1044"/>
      <c r="G122" s="36"/>
      <c r="H122" s="1037"/>
      <c r="I122" s="1037"/>
      <c r="J122" s="1037"/>
      <c r="K122" s="1037"/>
      <c r="L122" s="1037"/>
      <c r="M122" s="1037"/>
      <c r="N122" s="1037"/>
      <c r="O122" s="1037"/>
      <c r="P122" s="1037"/>
      <c r="Q122" s="1037"/>
      <c r="R122" s="1037"/>
      <c r="S122" s="1035"/>
      <c r="T122" s="1035"/>
      <c r="U122" s="1035"/>
      <c r="V122" s="1035"/>
      <c r="W122" s="1035"/>
      <c r="X122" s="1035"/>
      <c r="Y122" s="1035"/>
      <c r="Z122" s="1035"/>
      <c r="AA122" s="1035"/>
      <c r="AB122" s="1035"/>
      <c r="AC122" s="1038"/>
      <c r="AD122" s="1038"/>
      <c r="AE122" s="1038"/>
      <c r="AF122" s="1038"/>
      <c r="AG122" s="1039"/>
      <c r="AH122" s="1039"/>
      <c r="AI122" s="1039"/>
      <c r="AJ122" s="1039"/>
      <c r="AK122" s="323"/>
      <c r="AL122" s="323"/>
      <c r="AM122" s="323"/>
      <c r="AN122" s="323"/>
      <c r="AO122" s="322"/>
      <c r="AP122" s="323"/>
      <c r="AQ122" s="315"/>
      <c r="AR122" s="315"/>
      <c r="AS122" s="315"/>
      <c r="AT122" s="315"/>
      <c r="AU122" s="323"/>
      <c r="AV122" s="323"/>
      <c r="AW122" s="323"/>
      <c r="AX122" s="323"/>
      <c r="AY122" s="323"/>
      <c r="AZ122" s="925"/>
      <c r="BA122" s="323"/>
      <c r="BB122" s="323"/>
      <c r="BC122" s="323"/>
      <c r="BD122" s="322"/>
      <c r="BE122" s="315"/>
      <c r="BF122" s="315"/>
      <c r="BG122" s="315"/>
      <c r="BH122" s="315"/>
      <c r="BI122" s="315"/>
      <c r="BJ122" s="315"/>
      <c r="BK122" s="315"/>
      <c r="BL122" s="539"/>
      <c r="BM122" s="1041"/>
      <c r="BN122" s="1041"/>
      <c r="BO122" s="1041"/>
      <c r="BP122" s="1040"/>
      <c r="BQ122" s="1040"/>
      <c r="BR122" s="1040"/>
      <c r="BS122" s="1040"/>
      <c r="BT122" s="1040"/>
    </row>
    <row r="123" spans="2:72" ht="4.2" customHeight="1" x14ac:dyDescent="0.2">
      <c r="B123" s="36"/>
      <c r="C123" s="1044"/>
      <c r="D123" s="1044"/>
      <c r="E123" s="1044"/>
      <c r="F123" s="1044"/>
      <c r="G123" s="36"/>
      <c r="H123" s="1034" t="e">
        <f>VLOOKUP(C122,選手リスト,2,FALSE)</f>
        <v>#N/A</v>
      </c>
      <c r="I123" s="1034"/>
      <c r="J123" s="1034"/>
      <c r="K123" s="1034"/>
      <c r="L123" s="1034"/>
      <c r="M123" s="1034"/>
      <c r="N123" s="1034"/>
      <c r="O123" s="1034"/>
      <c r="P123" s="1034"/>
      <c r="Q123" s="1034"/>
      <c r="R123" s="1034"/>
      <c r="S123" s="1035"/>
      <c r="T123" s="1035"/>
      <c r="U123" s="1035"/>
      <c r="V123" s="1035"/>
      <c r="W123" s="1035"/>
      <c r="X123" s="1035"/>
      <c r="Y123" s="1035"/>
      <c r="Z123" s="1035"/>
      <c r="AA123" s="1035"/>
      <c r="AB123" s="1035"/>
      <c r="AC123" s="1038"/>
      <c r="AD123" s="1038"/>
      <c r="AE123" s="1038"/>
      <c r="AF123" s="1038"/>
      <c r="AG123" s="1039"/>
      <c r="AH123" s="1039"/>
      <c r="AI123" s="1039"/>
      <c r="AJ123" s="1039"/>
      <c r="AK123" s="325"/>
      <c r="AL123" s="325"/>
      <c r="AM123" s="325"/>
      <c r="AN123" s="325"/>
      <c r="AO123" s="328"/>
      <c r="AP123" s="323"/>
      <c r="AQ123" s="315"/>
      <c r="AR123" s="315"/>
      <c r="AS123" s="315"/>
      <c r="AT123" s="315"/>
      <c r="AU123" s="323"/>
      <c r="AV123" s="323"/>
      <c r="AW123" s="323"/>
      <c r="AX123" s="323"/>
      <c r="AY123" s="323"/>
      <c r="AZ123" s="925"/>
      <c r="BA123" s="323"/>
      <c r="BB123" s="323"/>
      <c r="BC123" s="323"/>
      <c r="BD123" s="322"/>
      <c r="BE123" s="315"/>
      <c r="BF123" s="315"/>
      <c r="BG123" s="315"/>
      <c r="BH123" s="315"/>
      <c r="BI123" s="315"/>
      <c r="BJ123" s="315"/>
      <c r="BK123" s="315"/>
      <c r="BL123" s="539"/>
      <c r="BM123" s="1041"/>
      <c r="BN123" s="1041"/>
      <c r="BO123" s="1041"/>
      <c r="BP123" s="1040"/>
      <c r="BQ123" s="1040"/>
      <c r="BR123" s="1040"/>
      <c r="BS123" s="1040"/>
      <c r="BT123" s="1040"/>
    </row>
    <row r="124" spans="2:72" ht="4.2" customHeight="1" x14ac:dyDescent="0.2">
      <c r="B124" s="28"/>
      <c r="C124" s="1044"/>
      <c r="D124" s="1044"/>
      <c r="E124" s="1044"/>
      <c r="F124" s="1044"/>
      <c r="G124" s="36"/>
      <c r="H124" s="1034"/>
      <c r="I124" s="1034"/>
      <c r="J124" s="1034"/>
      <c r="K124" s="1034"/>
      <c r="L124" s="1034"/>
      <c r="M124" s="1034"/>
      <c r="N124" s="1034"/>
      <c r="O124" s="1034"/>
      <c r="P124" s="1034"/>
      <c r="Q124" s="1034"/>
      <c r="R124" s="1034"/>
      <c r="S124" s="1035" t="e">
        <f>VLOOKUP(C122,選手リスト,5,FALSE)</f>
        <v>#N/A</v>
      </c>
      <c r="T124" s="1035"/>
      <c r="U124" s="1035"/>
      <c r="V124" s="1035"/>
      <c r="W124" s="1035"/>
      <c r="X124" s="1035"/>
      <c r="Y124" s="1035"/>
      <c r="Z124" s="1035"/>
      <c r="AA124" s="1035"/>
      <c r="AB124" s="1035"/>
      <c r="AC124" s="1036" t="e">
        <f>VLOOKUP(C122,選手リスト,10,FALSE)</f>
        <v>#N/A</v>
      </c>
      <c r="AD124" s="1036"/>
      <c r="AE124" s="1036"/>
      <c r="AF124" s="1036"/>
      <c r="AG124" s="1039"/>
      <c r="AH124" s="1039"/>
      <c r="AI124" s="1039"/>
      <c r="AJ124" s="1039"/>
      <c r="AK124" s="332"/>
      <c r="AL124" s="332"/>
      <c r="AM124" s="315"/>
      <c r="AN124" s="315"/>
      <c r="AO124" s="315"/>
      <c r="AP124" s="323"/>
      <c r="AQ124" s="315"/>
      <c r="AR124" s="315"/>
      <c r="AS124" s="315"/>
      <c r="AT124" s="315"/>
      <c r="AU124" s="323"/>
      <c r="AV124" s="323"/>
      <c r="AW124" s="323"/>
      <c r="AX124" s="323"/>
      <c r="AY124" s="323"/>
      <c r="AZ124" s="925"/>
      <c r="BA124" s="323"/>
      <c r="BB124" s="323"/>
      <c r="BC124" s="323"/>
      <c r="BD124" s="322"/>
      <c r="BE124" s="315"/>
      <c r="BF124" s="315"/>
      <c r="BG124" s="315"/>
      <c r="BH124" s="315"/>
      <c r="BI124" s="315"/>
      <c r="BJ124" s="315"/>
      <c r="BK124" s="315"/>
      <c r="BL124" s="539"/>
      <c r="BM124" s="1041"/>
      <c r="BN124" s="1041"/>
      <c r="BO124" s="1041"/>
      <c r="BP124" s="1040"/>
      <c r="BQ124" s="1040"/>
      <c r="BR124" s="1040"/>
      <c r="BS124" s="1040"/>
      <c r="BT124" s="1040"/>
    </row>
    <row r="125" spans="2:72" ht="4.2" customHeight="1" x14ac:dyDescent="0.2">
      <c r="B125" s="256"/>
      <c r="C125" s="1044"/>
      <c r="D125" s="1044"/>
      <c r="E125" s="1044"/>
      <c r="F125" s="1044"/>
      <c r="G125" s="947"/>
      <c r="H125" s="1034"/>
      <c r="I125" s="1034"/>
      <c r="J125" s="1034"/>
      <c r="K125" s="1034"/>
      <c r="L125" s="1034"/>
      <c r="M125" s="1034"/>
      <c r="N125" s="1034"/>
      <c r="O125" s="1034"/>
      <c r="P125" s="1034"/>
      <c r="Q125" s="1034"/>
      <c r="R125" s="1034"/>
      <c r="S125" s="1035"/>
      <c r="T125" s="1035"/>
      <c r="U125" s="1035"/>
      <c r="V125" s="1035"/>
      <c r="W125" s="1035"/>
      <c r="X125" s="1035"/>
      <c r="Y125" s="1035"/>
      <c r="Z125" s="1035"/>
      <c r="AA125" s="1035"/>
      <c r="AB125" s="1035"/>
      <c r="AC125" s="1036"/>
      <c r="AD125" s="1036"/>
      <c r="AE125" s="1036"/>
      <c r="AF125" s="1036"/>
      <c r="AG125" s="1039"/>
      <c r="AH125" s="1039"/>
      <c r="AI125" s="1039"/>
      <c r="AJ125" s="1039"/>
      <c r="AQ125" s="315"/>
      <c r="AR125" s="315"/>
      <c r="AS125" s="315"/>
      <c r="AT125" s="315"/>
      <c r="AU125" s="323"/>
      <c r="AV125" s="323"/>
      <c r="AW125" s="323"/>
      <c r="AX125" s="323"/>
      <c r="AY125" s="323"/>
      <c r="AZ125" s="925"/>
      <c r="BA125" s="323"/>
      <c r="BB125" s="323"/>
      <c r="BC125" s="323"/>
      <c r="BD125" s="322"/>
      <c r="BE125" s="315"/>
      <c r="BF125" s="315"/>
      <c r="BG125" s="315"/>
      <c r="BH125" s="315"/>
      <c r="BI125" s="315"/>
      <c r="BJ125" s="315"/>
      <c r="BK125" s="315"/>
      <c r="BL125" s="539"/>
      <c r="BM125" s="1041"/>
      <c r="BN125" s="1041"/>
      <c r="BO125" s="1041"/>
      <c r="BP125" s="1040"/>
      <c r="BQ125" s="1040"/>
      <c r="BR125" s="1040"/>
      <c r="BS125" s="1040"/>
      <c r="BT125" s="1040"/>
    </row>
    <row r="126" spans="2:72" ht="4.2" customHeight="1" x14ac:dyDescent="0.2">
      <c r="B126" s="28"/>
      <c r="C126" s="36"/>
      <c r="D126" s="36"/>
      <c r="E126" s="36"/>
      <c r="F126" s="36"/>
      <c r="G126" s="36"/>
      <c r="H126" s="1034"/>
      <c r="I126" s="1034"/>
      <c r="J126" s="1034"/>
      <c r="K126" s="1034"/>
      <c r="L126" s="1034"/>
      <c r="M126" s="1034"/>
      <c r="N126" s="1034"/>
      <c r="O126" s="1034"/>
      <c r="P126" s="1034"/>
      <c r="Q126" s="1034"/>
      <c r="R126" s="1034"/>
      <c r="S126" s="1035"/>
      <c r="T126" s="1035"/>
      <c r="U126" s="1035"/>
      <c r="V126" s="1035"/>
      <c r="W126" s="1035"/>
      <c r="X126" s="1035"/>
      <c r="Y126" s="1035"/>
      <c r="Z126" s="1035"/>
      <c r="AA126" s="1035"/>
      <c r="AB126" s="1035"/>
      <c r="AC126" s="1036"/>
      <c r="AD126" s="1036"/>
      <c r="AE126" s="1036"/>
      <c r="AF126" s="1036"/>
      <c r="AG126" s="1039"/>
      <c r="AH126" s="1039"/>
      <c r="AI126" s="1039"/>
      <c r="AJ126" s="1039"/>
      <c r="AP126" s="323"/>
      <c r="AQ126" s="323"/>
      <c r="AR126" s="323"/>
      <c r="AS126" s="323"/>
      <c r="AT126" s="323"/>
      <c r="AU126" s="323"/>
      <c r="AV126" s="323"/>
      <c r="AW126" s="323"/>
      <c r="AX126" s="323"/>
      <c r="AY126" s="323"/>
      <c r="AZ126" s="925"/>
      <c r="BA126" s="323"/>
      <c r="BB126" s="323"/>
      <c r="BC126" s="323"/>
      <c r="BD126" s="322"/>
      <c r="BE126" s="315"/>
      <c r="BF126" s="315"/>
      <c r="BG126" s="315"/>
      <c r="BH126" s="315"/>
      <c r="BI126" s="315"/>
      <c r="BJ126" s="315"/>
      <c r="BK126" s="315"/>
      <c r="BL126" s="539"/>
      <c r="BM126" s="1041"/>
      <c r="BN126" s="1041"/>
      <c r="BO126" s="1041"/>
      <c r="BP126" s="1040"/>
      <c r="BQ126" s="1040"/>
      <c r="BR126" s="1040"/>
      <c r="BS126" s="1040"/>
      <c r="BT126" s="1040"/>
    </row>
    <row r="127" spans="2:72" ht="4.2" customHeight="1" x14ac:dyDescent="0.2">
      <c r="B127" s="36"/>
      <c r="C127" s="315"/>
      <c r="D127" s="315"/>
      <c r="E127" s="315"/>
      <c r="F127" s="315"/>
      <c r="G127" s="315"/>
      <c r="H127" s="315"/>
      <c r="I127" s="315"/>
      <c r="J127" s="315"/>
      <c r="K127" s="315"/>
      <c r="L127" s="315"/>
      <c r="M127" s="315"/>
      <c r="N127" s="315"/>
      <c r="O127" s="315"/>
      <c r="P127" s="315"/>
      <c r="Q127" s="315"/>
      <c r="R127" s="315"/>
      <c r="S127" s="315"/>
      <c r="T127" s="315"/>
      <c r="U127" s="315"/>
      <c r="V127" s="315"/>
      <c r="W127" s="315"/>
      <c r="X127" s="315"/>
      <c r="Y127" s="315"/>
      <c r="Z127" s="315"/>
      <c r="AA127" s="315"/>
      <c r="AB127" s="315"/>
      <c r="AC127" s="315"/>
      <c r="AD127" s="315"/>
      <c r="AE127" s="315"/>
      <c r="AF127" s="315"/>
      <c r="AG127" s="315"/>
      <c r="AH127" s="315"/>
      <c r="AI127" s="315"/>
      <c r="AJ127" s="315"/>
      <c r="AP127" s="323"/>
      <c r="AQ127" s="323"/>
      <c r="AR127" s="323"/>
      <c r="AS127" s="323"/>
      <c r="AT127" s="323"/>
      <c r="AU127" s="1117">
        <f>AU47+1</f>
        <v>105</v>
      </c>
      <c r="AV127" s="1117"/>
      <c r="AW127" s="1117"/>
      <c r="AX127" s="1117"/>
      <c r="AY127" s="1117"/>
      <c r="AZ127" s="925"/>
      <c r="BA127" s="323"/>
      <c r="BB127" s="323"/>
      <c r="BC127" s="323"/>
      <c r="BD127" s="322"/>
      <c r="BE127" s="315"/>
      <c r="BF127" s="315"/>
      <c r="BG127" s="315"/>
      <c r="BH127" s="315"/>
      <c r="BI127" s="315"/>
      <c r="BJ127" s="315"/>
      <c r="BK127" s="315"/>
      <c r="BL127" s="539"/>
      <c r="BM127" s="1041"/>
      <c r="BN127" s="1041"/>
      <c r="BO127" s="1041"/>
      <c r="BP127" s="1040"/>
      <c r="BQ127" s="1040"/>
      <c r="BR127" s="1040"/>
      <c r="BS127" s="1040"/>
      <c r="BT127" s="1040"/>
    </row>
    <row r="128" spans="2:72" ht="4.2" customHeight="1" x14ac:dyDescent="0.2">
      <c r="B128" s="36"/>
      <c r="C128" s="315"/>
      <c r="D128" s="315"/>
      <c r="E128" s="315"/>
      <c r="F128" s="315"/>
      <c r="G128" s="315"/>
      <c r="H128" s="315"/>
      <c r="I128" s="315"/>
      <c r="J128" s="315"/>
      <c r="K128" s="315"/>
      <c r="L128" s="315"/>
      <c r="M128" s="315"/>
      <c r="N128" s="315"/>
      <c r="O128" s="315"/>
      <c r="P128" s="315"/>
      <c r="Q128" s="315"/>
      <c r="R128" s="315"/>
      <c r="S128" s="315"/>
      <c r="T128" s="315"/>
      <c r="U128" s="315"/>
      <c r="V128" s="315"/>
      <c r="W128" s="315"/>
      <c r="X128" s="315"/>
      <c r="Y128" s="315"/>
      <c r="Z128" s="315"/>
      <c r="AA128" s="315"/>
      <c r="AB128" s="315"/>
      <c r="AC128" s="315"/>
      <c r="AD128" s="315"/>
      <c r="AE128" s="315"/>
      <c r="AF128" s="315"/>
      <c r="AG128" s="315"/>
      <c r="AH128" s="315"/>
      <c r="AI128" s="315"/>
      <c r="AJ128" s="315"/>
      <c r="AP128" s="323"/>
      <c r="AQ128" s="323"/>
      <c r="AR128" s="323"/>
      <c r="AS128" s="323"/>
      <c r="AT128" s="323"/>
      <c r="AU128" s="1117"/>
      <c r="AV128" s="1117"/>
      <c r="AW128" s="1117"/>
      <c r="AX128" s="1117"/>
      <c r="AY128" s="1117"/>
      <c r="AZ128" s="949"/>
      <c r="BA128" s="325"/>
      <c r="BB128" s="325"/>
      <c r="BC128" s="325"/>
      <c r="BD128" s="328"/>
      <c r="BE128" s="315"/>
      <c r="BF128" s="315"/>
      <c r="BG128" s="315"/>
      <c r="BH128" s="315"/>
      <c r="BI128" s="315"/>
      <c r="BJ128" s="315"/>
      <c r="BK128" s="315"/>
      <c r="BL128" s="539"/>
      <c r="BM128" s="1041"/>
      <c r="BN128" s="1041"/>
      <c r="BO128" s="1041"/>
      <c r="BP128" s="1040"/>
      <c r="BQ128" s="1040"/>
      <c r="BR128" s="1040"/>
      <c r="BS128" s="1040"/>
      <c r="BT128" s="1040"/>
    </row>
    <row r="129" spans="2:72" ht="4.2" customHeight="1" x14ac:dyDescent="0.2">
      <c r="B129" s="36"/>
      <c r="C129" s="315"/>
      <c r="D129" s="315"/>
      <c r="E129" s="315"/>
      <c r="F129" s="315"/>
      <c r="G129" s="315"/>
      <c r="H129" s="315"/>
      <c r="I129" s="315"/>
      <c r="J129" s="315"/>
      <c r="K129" s="315"/>
      <c r="L129" s="315"/>
      <c r="M129" s="315"/>
      <c r="N129" s="315"/>
      <c r="O129" s="315"/>
      <c r="P129" s="315"/>
      <c r="Q129" s="315"/>
      <c r="R129" s="315"/>
      <c r="S129" s="315"/>
      <c r="T129" s="315"/>
      <c r="U129" s="315"/>
      <c r="V129" s="315"/>
      <c r="W129" s="315"/>
      <c r="X129" s="315"/>
      <c r="Y129" s="315"/>
      <c r="Z129" s="315"/>
      <c r="AA129" s="315"/>
      <c r="AB129" s="315"/>
      <c r="AC129" s="315"/>
      <c r="AD129" s="315"/>
      <c r="AE129" s="315"/>
      <c r="AF129" s="315"/>
      <c r="AG129" s="315"/>
      <c r="AH129" s="315"/>
      <c r="AI129" s="315"/>
      <c r="AJ129" s="315"/>
      <c r="AP129" s="323"/>
      <c r="AQ129" s="323"/>
      <c r="AR129" s="323"/>
      <c r="AS129" s="323"/>
      <c r="AT129" s="323"/>
      <c r="AU129" s="1117"/>
      <c r="AV129" s="1117"/>
      <c r="AW129" s="1117"/>
      <c r="AX129" s="1117"/>
      <c r="AY129" s="1118"/>
      <c r="AZ129" s="315"/>
      <c r="BA129" s="315"/>
      <c r="BB129" s="315"/>
      <c r="BC129" s="315"/>
      <c r="BD129" s="315"/>
      <c r="BE129" s="315"/>
      <c r="BF129" s="315"/>
      <c r="BG129" s="315"/>
      <c r="BH129" s="315"/>
      <c r="BI129" s="315"/>
      <c r="BJ129" s="315"/>
      <c r="BK129" s="315"/>
      <c r="BL129" s="539"/>
      <c r="BM129" s="1041"/>
      <c r="BN129" s="1041"/>
      <c r="BO129" s="1041"/>
      <c r="BP129" s="1040"/>
      <c r="BQ129" s="1040"/>
      <c r="BR129" s="1040"/>
      <c r="BS129" s="1040"/>
      <c r="BT129" s="1040"/>
    </row>
    <row r="130" spans="2:72" ht="4.2" customHeight="1" x14ac:dyDescent="0.2">
      <c r="B130" s="36"/>
      <c r="C130" s="315"/>
      <c r="D130" s="315"/>
      <c r="E130" s="315"/>
      <c r="F130" s="315"/>
      <c r="G130" s="315"/>
      <c r="H130" s="315"/>
      <c r="I130" s="315"/>
      <c r="J130" s="315"/>
      <c r="K130" s="315"/>
      <c r="L130" s="315"/>
      <c r="M130" s="315"/>
      <c r="N130" s="315"/>
      <c r="O130" s="315"/>
      <c r="P130" s="315"/>
      <c r="Q130" s="315"/>
      <c r="R130" s="315"/>
      <c r="S130" s="315"/>
      <c r="T130" s="315"/>
      <c r="U130" s="315"/>
      <c r="V130" s="315"/>
      <c r="W130" s="315"/>
      <c r="X130" s="315"/>
      <c r="Y130" s="315"/>
      <c r="Z130" s="315"/>
      <c r="AA130" s="315"/>
      <c r="AB130" s="315"/>
      <c r="AC130" s="315"/>
      <c r="AD130" s="315"/>
      <c r="AE130" s="315"/>
      <c r="AF130" s="315"/>
      <c r="AG130" s="315"/>
      <c r="AH130" s="315"/>
      <c r="AI130" s="315"/>
      <c r="AJ130" s="315"/>
      <c r="AP130" s="323"/>
      <c r="AQ130" s="323"/>
      <c r="AR130" s="323"/>
      <c r="AS130" s="323"/>
      <c r="AT130" s="323"/>
      <c r="AU130" s="1117"/>
      <c r="AV130" s="1117"/>
      <c r="AW130" s="1117"/>
      <c r="AX130" s="1117"/>
      <c r="AY130" s="1118"/>
      <c r="AZ130" s="315"/>
      <c r="BA130" s="315"/>
      <c r="BB130" s="315"/>
      <c r="BC130" s="315"/>
      <c r="BD130" s="315"/>
      <c r="BE130" s="315"/>
      <c r="BF130" s="315"/>
      <c r="BG130" s="315"/>
      <c r="BH130" s="315"/>
      <c r="BI130" s="315"/>
      <c r="BJ130" s="315"/>
      <c r="BK130" s="315"/>
      <c r="BL130" s="539"/>
      <c r="BM130" s="1041"/>
      <c r="BN130" s="1041"/>
      <c r="BO130" s="1041"/>
      <c r="BP130" s="1040"/>
      <c r="BQ130" s="1040"/>
      <c r="BR130" s="1040"/>
      <c r="BS130" s="1040"/>
      <c r="BT130" s="1040"/>
    </row>
    <row r="131" spans="2:72" ht="4.2" customHeight="1" x14ac:dyDescent="0.2">
      <c r="B131" s="28"/>
      <c r="C131" s="947"/>
      <c r="D131" s="947"/>
      <c r="E131" s="947"/>
      <c r="F131" s="947"/>
      <c r="G131" s="947"/>
      <c r="H131" s="1037" t="e">
        <f>VLOOKUP(C132,選手リスト,3,FALSE)</f>
        <v>#N/A</v>
      </c>
      <c r="I131" s="1037"/>
      <c r="J131" s="1037"/>
      <c r="K131" s="1037"/>
      <c r="L131" s="1037"/>
      <c r="M131" s="1037"/>
      <c r="N131" s="1037"/>
      <c r="O131" s="1037"/>
      <c r="P131" s="1037"/>
      <c r="Q131" s="1037"/>
      <c r="R131" s="1037"/>
      <c r="S131" s="1035" t="e">
        <f>VLOOKUP(C132,選手リスト,4,FALSE)</f>
        <v>#N/A</v>
      </c>
      <c r="T131" s="1035"/>
      <c r="U131" s="1035"/>
      <c r="V131" s="1035"/>
      <c r="W131" s="1035"/>
      <c r="X131" s="1035"/>
      <c r="Y131" s="1035"/>
      <c r="Z131" s="1035"/>
      <c r="AA131" s="1035"/>
      <c r="AB131" s="1035"/>
      <c r="AC131" s="1038" t="e">
        <f>VLOOKUP(C132,選手リスト,9,FALSE)</f>
        <v>#N/A</v>
      </c>
      <c r="AD131" s="1038"/>
      <c r="AE131" s="1038"/>
      <c r="AF131" s="1038"/>
      <c r="AG131" s="1039" t="e">
        <f>VLOOKUP(C132,選手リスト,6,FALSE)</f>
        <v>#N/A</v>
      </c>
      <c r="AH131" s="1039"/>
      <c r="AI131" s="1039"/>
      <c r="AJ131" s="1039"/>
      <c r="AK131" s="315"/>
      <c r="AL131" s="315"/>
      <c r="AM131" s="315"/>
      <c r="AN131" s="315"/>
      <c r="AO131" s="315"/>
      <c r="AP131" s="315"/>
      <c r="AQ131" s="323"/>
      <c r="AR131" s="323"/>
      <c r="AS131" s="323"/>
      <c r="AT131" s="323"/>
      <c r="AU131" s="323"/>
      <c r="AV131" s="323"/>
      <c r="AW131" s="323"/>
      <c r="AX131" s="323"/>
      <c r="AY131" s="322"/>
      <c r="AZ131" s="315"/>
      <c r="BA131" s="315"/>
      <c r="BB131" s="315"/>
      <c r="BC131" s="315"/>
      <c r="BD131" s="315"/>
      <c r="BE131" s="315"/>
      <c r="BF131" s="315"/>
      <c r="BG131" s="315"/>
      <c r="BH131" s="315"/>
      <c r="BI131" s="315"/>
      <c r="BJ131" s="315"/>
      <c r="BK131" s="315"/>
      <c r="BL131" s="539"/>
      <c r="BM131" s="1041"/>
      <c r="BN131" s="1041"/>
      <c r="BO131" s="1041"/>
      <c r="BP131" s="1040"/>
      <c r="BQ131" s="1040"/>
      <c r="BR131" s="1040"/>
      <c r="BS131" s="1040"/>
      <c r="BT131" s="1040"/>
    </row>
    <row r="132" spans="2:72" ht="4.2" customHeight="1" x14ac:dyDescent="0.2">
      <c r="B132" s="36"/>
      <c r="C132" s="1044">
        <v>759</v>
      </c>
      <c r="D132" s="1044"/>
      <c r="E132" s="1044"/>
      <c r="F132" s="1044"/>
      <c r="G132" s="36"/>
      <c r="H132" s="1037"/>
      <c r="I132" s="1037"/>
      <c r="J132" s="1037"/>
      <c r="K132" s="1037"/>
      <c r="L132" s="1037"/>
      <c r="M132" s="1037"/>
      <c r="N132" s="1037"/>
      <c r="O132" s="1037"/>
      <c r="P132" s="1037"/>
      <c r="Q132" s="1037"/>
      <c r="R132" s="1037"/>
      <c r="S132" s="1035"/>
      <c r="T132" s="1035"/>
      <c r="U132" s="1035"/>
      <c r="V132" s="1035"/>
      <c r="W132" s="1035"/>
      <c r="X132" s="1035"/>
      <c r="Y132" s="1035"/>
      <c r="Z132" s="1035"/>
      <c r="AA132" s="1035"/>
      <c r="AB132" s="1035"/>
      <c r="AC132" s="1038"/>
      <c r="AD132" s="1038"/>
      <c r="AE132" s="1038"/>
      <c r="AF132" s="1038"/>
      <c r="AG132" s="1039"/>
      <c r="AH132" s="1039"/>
      <c r="AI132" s="1039"/>
      <c r="AJ132" s="1039"/>
      <c r="AK132" s="315"/>
      <c r="AL132" s="315"/>
      <c r="AM132" s="315"/>
      <c r="AN132" s="315"/>
      <c r="AO132" s="315"/>
      <c r="AP132" s="315"/>
      <c r="AQ132" s="323"/>
      <c r="AR132" s="323"/>
      <c r="AS132" s="323"/>
      <c r="AT132" s="323"/>
      <c r="AU132" s="323"/>
      <c r="AV132" s="323"/>
      <c r="AW132" s="323"/>
      <c r="AX132" s="323"/>
      <c r="AY132" s="322"/>
      <c r="AZ132" s="315"/>
      <c r="BA132" s="315"/>
      <c r="BB132" s="315"/>
      <c r="BC132" s="315"/>
      <c r="BD132" s="315"/>
      <c r="BE132" s="315"/>
      <c r="BF132" s="315"/>
      <c r="BG132" s="315"/>
      <c r="BH132" s="315"/>
      <c r="BI132" s="315"/>
      <c r="BJ132" s="315"/>
      <c r="BK132" s="315"/>
      <c r="BL132" s="539"/>
      <c r="BM132" s="1041"/>
      <c r="BN132" s="1041"/>
      <c r="BO132" s="1041"/>
      <c r="BP132" s="1040"/>
      <c r="BQ132" s="1040"/>
      <c r="BR132" s="1040"/>
      <c r="BS132" s="1040"/>
      <c r="BT132" s="1040"/>
    </row>
    <row r="133" spans="2:72" ht="4.2" customHeight="1" x14ac:dyDescent="0.2">
      <c r="B133" s="36"/>
      <c r="C133" s="1044"/>
      <c r="D133" s="1044"/>
      <c r="E133" s="1044"/>
      <c r="F133" s="1044"/>
      <c r="G133" s="36"/>
      <c r="H133" s="1034" t="e">
        <f>VLOOKUP(C132,選手リスト,2,FALSE)</f>
        <v>#N/A</v>
      </c>
      <c r="I133" s="1034"/>
      <c r="J133" s="1034"/>
      <c r="K133" s="1034"/>
      <c r="L133" s="1034"/>
      <c r="M133" s="1034"/>
      <c r="N133" s="1034"/>
      <c r="O133" s="1034"/>
      <c r="P133" s="1034"/>
      <c r="Q133" s="1034"/>
      <c r="R133" s="1034"/>
      <c r="S133" s="1035"/>
      <c r="T133" s="1035"/>
      <c r="U133" s="1035"/>
      <c r="V133" s="1035"/>
      <c r="W133" s="1035"/>
      <c r="X133" s="1035"/>
      <c r="Y133" s="1035"/>
      <c r="Z133" s="1035"/>
      <c r="AA133" s="1035"/>
      <c r="AB133" s="1035"/>
      <c r="AC133" s="1038"/>
      <c r="AD133" s="1038"/>
      <c r="AE133" s="1038"/>
      <c r="AF133" s="1038"/>
      <c r="AG133" s="1039"/>
      <c r="AH133" s="1039"/>
      <c r="AI133" s="1039"/>
      <c r="AJ133" s="1039"/>
      <c r="AK133" s="332"/>
      <c r="AL133" s="332"/>
      <c r="AM133" s="315"/>
      <c r="AN133" s="315"/>
      <c r="AO133" s="315"/>
      <c r="AP133" s="315"/>
      <c r="AQ133" s="323"/>
      <c r="AR133" s="323"/>
      <c r="AS133" s="323"/>
      <c r="AT133" s="323"/>
      <c r="AU133" s="323"/>
      <c r="AV133" s="323"/>
      <c r="AW133" s="323"/>
      <c r="AX133" s="323"/>
      <c r="AY133" s="322"/>
      <c r="AZ133" s="315"/>
      <c r="BA133" s="315"/>
      <c r="BB133" s="315"/>
      <c r="BC133" s="315"/>
      <c r="BD133" s="315"/>
      <c r="BE133" s="315"/>
      <c r="BF133" s="315"/>
      <c r="BG133" s="315"/>
      <c r="BH133" s="315"/>
      <c r="BI133" s="315"/>
      <c r="BJ133" s="315"/>
      <c r="BK133" s="315"/>
      <c r="BL133" s="539"/>
      <c r="BM133" s="1041"/>
      <c r="BN133" s="1041"/>
      <c r="BO133" s="1041"/>
      <c r="BP133" s="1040"/>
      <c r="BQ133" s="1040"/>
      <c r="BR133" s="1040"/>
      <c r="BS133" s="1040"/>
      <c r="BT133" s="1040"/>
    </row>
    <row r="134" spans="2:72" ht="4.2" customHeight="1" x14ac:dyDescent="0.2">
      <c r="B134" s="36"/>
      <c r="C134" s="1044"/>
      <c r="D134" s="1044"/>
      <c r="E134" s="1044"/>
      <c r="F134" s="1044"/>
      <c r="G134" s="36"/>
      <c r="H134" s="1034"/>
      <c r="I134" s="1034"/>
      <c r="J134" s="1034"/>
      <c r="K134" s="1034"/>
      <c r="L134" s="1034"/>
      <c r="M134" s="1034"/>
      <c r="N134" s="1034"/>
      <c r="O134" s="1034"/>
      <c r="P134" s="1034"/>
      <c r="Q134" s="1034"/>
      <c r="R134" s="1034"/>
      <c r="S134" s="1035" t="e">
        <f>VLOOKUP(C132,選手リスト,5,FALSE)</f>
        <v>#N/A</v>
      </c>
      <c r="T134" s="1035"/>
      <c r="U134" s="1035"/>
      <c r="V134" s="1035"/>
      <c r="W134" s="1035"/>
      <c r="X134" s="1035"/>
      <c r="Y134" s="1035"/>
      <c r="Z134" s="1035"/>
      <c r="AA134" s="1035"/>
      <c r="AB134" s="1035"/>
      <c r="AC134" s="1036" t="e">
        <f>VLOOKUP(C132,選手リスト,10,FALSE)</f>
        <v>#N/A</v>
      </c>
      <c r="AD134" s="1036"/>
      <c r="AE134" s="1036"/>
      <c r="AF134" s="1036"/>
      <c r="AG134" s="1039"/>
      <c r="AH134" s="1039"/>
      <c r="AI134" s="1039"/>
      <c r="AJ134" s="1039"/>
      <c r="AK134" s="85"/>
      <c r="AL134" s="85"/>
      <c r="AM134" s="85"/>
      <c r="AN134" s="85"/>
      <c r="AO134" s="330"/>
      <c r="AP134" s="315"/>
      <c r="AQ134" s="323"/>
      <c r="AR134" s="323"/>
      <c r="AS134" s="323"/>
      <c r="AT134" s="323"/>
      <c r="AU134" s="323"/>
      <c r="AV134" s="323"/>
      <c r="AW134" s="323"/>
      <c r="AX134" s="323"/>
      <c r="AY134" s="322"/>
      <c r="AZ134" s="315"/>
      <c r="BA134" s="315"/>
      <c r="BB134" s="315"/>
      <c r="BC134" s="315"/>
      <c r="BD134" s="315"/>
      <c r="BE134" s="315"/>
      <c r="BF134" s="315"/>
      <c r="BG134" s="315"/>
      <c r="BH134" s="315"/>
      <c r="BI134" s="315"/>
      <c r="BJ134" s="315"/>
      <c r="BK134" s="315"/>
      <c r="BL134" s="539"/>
      <c r="BM134" s="1041"/>
      <c r="BN134" s="1041"/>
      <c r="BO134" s="1041"/>
      <c r="BP134" s="1040"/>
      <c r="BQ134" s="1040"/>
      <c r="BR134" s="1040"/>
      <c r="BS134" s="1040"/>
      <c r="BT134" s="1040"/>
    </row>
    <row r="135" spans="2:72" ht="4.2" customHeight="1" x14ac:dyDescent="0.2">
      <c r="C135" s="1044"/>
      <c r="D135" s="1044"/>
      <c r="E135" s="1044"/>
      <c r="F135" s="1044"/>
      <c r="G135" s="947"/>
      <c r="H135" s="1034"/>
      <c r="I135" s="1034"/>
      <c r="J135" s="1034"/>
      <c r="K135" s="1034"/>
      <c r="L135" s="1034"/>
      <c r="M135" s="1034"/>
      <c r="N135" s="1034"/>
      <c r="O135" s="1034"/>
      <c r="P135" s="1034"/>
      <c r="Q135" s="1034"/>
      <c r="R135" s="1034"/>
      <c r="S135" s="1035"/>
      <c r="T135" s="1035"/>
      <c r="U135" s="1035"/>
      <c r="V135" s="1035"/>
      <c r="W135" s="1035"/>
      <c r="X135" s="1035"/>
      <c r="Y135" s="1035"/>
      <c r="Z135" s="1035"/>
      <c r="AA135" s="1035"/>
      <c r="AB135" s="1035"/>
      <c r="AC135" s="1036"/>
      <c r="AD135" s="1036"/>
      <c r="AE135" s="1036"/>
      <c r="AF135" s="1036"/>
      <c r="AG135" s="1039"/>
      <c r="AH135" s="1039"/>
      <c r="AI135" s="1039"/>
      <c r="AJ135" s="1039"/>
      <c r="AK135" s="323"/>
      <c r="AL135" s="323"/>
      <c r="AM135" s="323"/>
      <c r="AN135" s="323"/>
      <c r="AO135" s="322"/>
      <c r="AP135" s="315"/>
      <c r="AQ135" s="323"/>
      <c r="AR135" s="323"/>
      <c r="AS135" s="323"/>
      <c r="AT135" s="323"/>
      <c r="AU135" s="323"/>
      <c r="AV135" s="323"/>
      <c r="AW135" s="323"/>
      <c r="AX135" s="323"/>
      <c r="AY135" s="322"/>
      <c r="AZ135" s="315"/>
      <c r="BA135" s="315"/>
      <c r="BB135" s="315"/>
      <c r="BC135" s="315"/>
      <c r="BD135" s="315"/>
      <c r="BE135" s="315"/>
      <c r="BF135" s="315"/>
      <c r="BG135" s="315"/>
      <c r="BH135" s="315"/>
      <c r="BI135" s="315"/>
      <c r="BJ135" s="315"/>
      <c r="BK135" s="315"/>
      <c r="BL135" s="539"/>
      <c r="BM135" s="1041"/>
      <c r="BN135" s="1041"/>
      <c r="BO135" s="1041"/>
      <c r="BP135" s="1040"/>
      <c r="BQ135" s="1040"/>
      <c r="BR135" s="1040"/>
      <c r="BS135" s="1040"/>
      <c r="BT135" s="1040"/>
    </row>
    <row r="136" spans="2:72" ht="4.2" customHeight="1" x14ac:dyDescent="0.2">
      <c r="C136" s="36"/>
      <c r="D136" s="36"/>
      <c r="E136" s="36"/>
      <c r="F136" s="36"/>
      <c r="G136" s="36"/>
      <c r="H136" s="1034"/>
      <c r="I136" s="1034"/>
      <c r="J136" s="1034"/>
      <c r="K136" s="1034"/>
      <c r="L136" s="1034"/>
      <c r="M136" s="1034"/>
      <c r="N136" s="1034"/>
      <c r="O136" s="1034"/>
      <c r="P136" s="1034"/>
      <c r="Q136" s="1034"/>
      <c r="R136" s="1034"/>
      <c r="S136" s="1035"/>
      <c r="T136" s="1035"/>
      <c r="U136" s="1035"/>
      <c r="V136" s="1035"/>
      <c r="W136" s="1035"/>
      <c r="X136" s="1035"/>
      <c r="Y136" s="1035"/>
      <c r="Z136" s="1035"/>
      <c r="AA136" s="1035"/>
      <c r="AB136" s="1035"/>
      <c r="AC136" s="1036"/>
      <c r="AD136" s="1036"/>
      <c r="AE136" s="1036"/>
      <c r="AF136" s="1036"/>
      <c r="AG136" s="1039"/>
      <c r="AH136" s="1039"/>
      <c r="AI136" s="1039"/>
      <c r="AJ136" s="1039"/>
      <c r="AK136" s="323"/>
      <c r="AL136" s="323"/>
      <c r="AM136" s="323"/>
      <c r="AN136" s="323"/>
      <c r="AO136" s="322"/>
      <c r="AP136" s="315"/>
      <c r="AQ136" s="323"/>
      <c r="AR136" s="323"/>
      <c r="AS136" s="323"/>
      <c r="AT136" s="323"/>
      <c r="AU136" s="323"/>
      <c r="AV136" s="323"/>
      <c r="AW136" s="323"/>
      <c r="AX136" s="323"/>
      <c r="AY136" s="322"/>
      <c r="AZ136" s="323"/>
      <c r="BA136" s="315"/>
      <c r="BB136" s="315"/>
      <c r="BC136" s="315"/>
      <c r="BD136" s="315"/>
      <c r="BE136" s="315"/>
      <c r="BF136" s="315"/>
      <c r="BG136" s="315"/>
      <c r="BH136" s="315"/>
      <c r="BI136" s="315"/>
      <c r="BJ136" s="315"/>
      <c r="BK136" s="315"/>
      <c r="BL136" s="539"/>
      <c r="BM136" s="1041"/>
      <c r="BN136" s="1041"/>
      <c r="BO136" s="1041"/>
      <c r="BP136" s="1040"/>
      <c r="BQ136" s="1040"/>
      <c r="BR136" s="1040"/>
      <c r="BS136" s="1040"/>
      <c r="BT136" s="1040"/>
    </row>
    <row r="137" spans="2:72" ht="4.2" customHeight="1" x14ac:dyDescent="0.2">
      <c r="C137" s="315"/>
      <c r="D137" s="315"/>
      <c r="E137" s="315"/>
      <c r="F137" s="315"/>
      <c r="G137" s="315"/>
      <c r="H137" s="315"/>
      <c r="I137" s="315"/>
      <c r="J137" s="315"/>
      <c r="K137" s="315"/>
      <c r="L137" s="315"/>
      <c r="M137" s="315"/>
      <c r="N137" s="315"/>
      <c r="O137" s="315"/>
      <c r="P137" s="315"/>
      <c r="Q137" s="315"/>
      <c r="R137" s="315"/>
      <c r="S137" s="315"/>
      <c r="T137" s="315"/>
      <c r="U137" s="315"/>
      <c r="V137" s="315"/>
      <c r="W137" s="315"/>
      <c r="X137" s="315"/>
      <c r="Y137" s="315"/>
      <c r="Z137" s="315"/>
      <c r="AA137" s="315"/>
      <c r="AB137" s="315"/>
      <c r="AC137" s="315"/>
      <c r="AD137" s="315"/>
      <c r="AE137" s="315"/>
      <c r="AF137" s="315"/>
      <c r="AG137" s="315"/>
      <c r="AH137" s="315"/>
      <c r="AI137" s="315"/>
      <c r="AJ137" s="315"/>
      <c r="AK137" s="323"/>
      <c r="AL137" s="1117">
        <f>AL117+1</f>
        <v>75</v>
      </c>
      <c r="AM137" s="1117"/>
      <c r="AN137" s="1117"/>
      <c r="AO137" s="1118"/>
      <c r="AP137" s="315"/>
      <c r="AU137" s="323"/>
      <c r="AV137" s="323"/>
      <c r="AW137" s="323"/>
      <c r="AX137" s="323"/>
      <c r="AY137" s="322"/>
      <c r="AZ137" s="323"/>
      <c r="BA137" s="315"/>
      <c r="BB137" s="315"/>
      <c r="BC137" s="315"/>
      <c r="BD137" s="315"/>
      <c r="BE137" s="315"/>
      <c r="BF137" s="315"/>
      <c r="BG137" s="315"/>
      <c r="BH137" s="315"/>
      <c r="BI137" s="315"/>
      <c r="BJ137" s="315"/>
      <c r="BK137" s="315"/>
      <c r="BL137" s="539"/>
      <c r="BM137" s="1041"/>
      <c r="BN137" s="1041"/>
      <c r="BO137" s="1041"/>
      <c r="BP137" s="1040"/>
      <c r="BQ137" s="1040"/>
      <c r="BR137" s="1040"/>
      <c r="BS137" s="1040"/>
      <c r="BT137" s="1040"/>
    </row>
    <row r="138" spans="2:72" ht="4.2" customHeight="1" x14ac:dyDescent="0.2">
      <c r="C138" s="315"/>
      <c r="D138" s="315"/>
      <c r="E138" s="315"/>
      <c r="F138" s="315"/>
      <c r="G138" s="315"/>
      <c r="H138" s="315"/>
      <c r="I138" s="315"/>
      <c r="J138" s="315"/>
      <c r="K138" s="315"/>
      <c r="L138" s="315"/>
      <c r="M138" s="315"/>
      <c r="N138" s="315"/>
      <c r="O138" s="315"/>
      <c r="P138" s="315"/>
      <c r="Q138" s="315"/>
      <c r="R138" s="315"/>
      <c r="S138" s="315"/>
      <c r="T138" s="315"/>
      <c r="U138" s="315"/>
      <c r="V138" s="315"/>
      <c r="W138" s="315"/>
      <c r="X138" s="315"/>
      <c r="Y138" s="315"/>
      <c r="Z138" s="315"/>
      <c r="AA138" s="315"/>
      <c r="AB138" s="315"/>
      <c r="AC138" s="315"/>
      <c r="AD138" s="315"/>
      <c r="AE138" s="315"/>
      <c r="AF138" s="315"/>
      <c r="AG138" s="315"/>
      <c r="AH138" s="315"/>
      <c r="AI138" s="315"/>
      <c r="AJ138" s="315"/>
      <c r="AK138" s="323"/>
      <c r="AL138" s="1117"/>
      <c r="AM138" s="1117"/>
      <c r="AN138" s="1117"/>
      <c r="AO138" s="1118"/>
      <c r="AP138" s="315"/>
      <c r="AU138" s="323"/>
      <c r="AV138" s="323"/>
      <c r="AW138" s="323"/>
      <c r="AX138" s="323"/>
      <c r="AY138" s="322"/>
      <c r="AZ138" s="323"/>
      <c r="BA138" s="315"/>
      <c r="BB138" s="315"/>
      <c r="BC138" s="315"/>
      <c r="BD138" s="315"/>
      <c r="BE138" s="315"/>
      <c r="BF138" s="315"/>
      <c r="BG138" s="315"/>
      <c r="BH138" s="315"/>
      <c r="BI138" s="315"/>
      <c r="BJ138" s="315"/>
      <c r="BK138" s="315"/>
      <c r="BL138" s="539"/>
      <c r="BM138" s="1041"/>
      <c r="BN138" s="1041"/>
      <c r="BO138" s="1041"/>
      <c r="BP138" s="1040"/>
      <c r="BQ138" s="1040"/>
      <c r="BR138" s="1040"/>
      <c r="BS138" s="1040"/>
      <c r="BT138" s="1040"/>
    </row>
    <row r="139" spans="2:72" ht="4.2" customHeight="1" x14ac:dyDescent="0.2">
      <c r="C139" s="315"/>
      <c r="D139" s="315"/>
      <c r="E139" s="315"/>
      <c r="F139" s="315"/>
      <c r="G139" s="315"/>
      <c r="H139" s="315"/>
      <c r="I139" s="315"/>
      <c r="J139" s="315"/>
      <c r="K139" s="315"/>
      <c r="L139" s="315"/>
      <c r="M139" s="315"/>
      <c r="N139" s="315"/>
      <c r="O139" s="315"/>
      <c r="P139" s="315"/>
      <c r="Q139" s="315"/>
      <c r="R139" s="315"/>
      <c r="S139" s="315"/>
      <c r="T139" s="315"/>
      <c r="U139" s="315"/>
      <c r="V139" s="315"/>
      <c r="W139" s="315"/>
      <c r="X139" s="315"/>
      <c r="Y139" s="315"/>
      <c r="Z139" s="315"/>
      <c r="AA139" s="315"/>
      <c r="AB139" s="315"/>
      <c r="AC139" s="315"/>
      <c r="AD139" s="315"/>
      <c r="AE139" s="315"/>
      <c r="AF139" s="315"/>
      <c r="AG139" s="315"/>
      <c r="AH139" s="315"/>
      <c r="AI139" s="315"/>
      <c r="AJ139" s="315"/>
      <c r="AK139" s="323"/>
      <c r="AL139" s="1117"/>
      <c r="AM139" s="1117"/>
      <c r="AN139" s="1117"/>
      <c r="AO139" s="1118"/>
      <c r="AP139" s="85"/>
      <c r="AQ139" s="85"/>
      <c r="AR139" s="85"/>
      <c r="AS139" s="85"/>
      <c r="AT139" s="330"/>
      <c r="AU139" s="323"/>
      <c r="AV139" s="323"/>
      <c r="AW139" s="323"/>
      <c r="AX139" s="323"/>
      <c r="AY139" s="322"/>
      <c r="AZ139" s="323"/>
      <c r="BA139" s="315"/>
      <c r="BB139" s="315"/>
      <c r="BC139" s="315"/>
      <c r="BD139" s="315"/>
      <c r="BE139" s="315"/>
      <c r="BF139" s="315"/>
      <c r="BG139" s="315"/>
      <c r="BH139" s="315"/>
      <c r="BI139" s="315"/>
      <c r="BJ139" s="315"/>
      <c r="BK139" s="315"/>
      <c r="BL139" s="539"/>
      <c r="BM139" s="1041"/>
      <c r="BN139" s="1041"/>
      <c r="BO139" s="1041"/>
      <c r="BP139" s="1040"/>
      <c r="BQ139" s="1040"/>
      <c r="BR139" s="1040"/>
      <c r="BS139" s="1040"/>
      <c r="BT139" s="1040"/>
    </row>
    <row r="140" spans="2:72" ht="4.2" customHeight="1" x14ac:dyDescent="0.2">
      <c r="C140" s="315"/>
      <c r="D140" s="315"/>
      <c r="E140" s="315"/>
      <c r="F140" s="315"/>
      <c r="G140" s="315"/>
      <c r="H140" s="315"/>
      <c r="I140" s="315"/>
      <c r="J140" s="315"/>
      <c r="K140" s="315"/>
      <c r="L140" s="315"/>
      <c r="M140" s="315"/>
      <c r="N140" s="315"/>
      <c r="O140" s="315"/>
      <c r="P140" s="315"/>
      <c r="Q140" s="315"/>
      <c r="R140" s="315"/>
      <c r="S140" s="315"/>
      <c r="T140" s="315"/>
      <c r="U140" s="315"/>
      <c r="V140" s="315"/>
      <c r="W140" s="315"/>
      <c r="X140" s="315"/>
      <c r="Y140" s="315"/>
      <c r="Z140" s="315"/>
      <c r="AA140" s="315"/>
      <c r="AB140" s="315"/>
      <c r="AC140" s="315"/>
      <c r="AD140" s="315"/>
      <c r="AE140" s="315"/>
      <c r="AF140" s="315"/>
      <c r="AG140" s="315"/>
      <c r="AH140" s="315"/>
      <c r="AI140" s="315"/>
      <c r="AJ140" s="315"/>
      <c r="AK140" s="323"/>
      <c r="AL140" s="1117"/>
      <c r="AM140" s="1117"/>
      <c r="AN140" s="1117"/>
      <c r="AO140" s="1118"/>
      <c r="AP140" s="323"/>
      <c r="AQ140" s="323"/>
      <c r="AR140" s="323"/>
      <c r="AS140" s="323"/>
      <c r="AT140" s="322"/>
      <c r="AU140" s="323"/>
      <c r="AV140" s="323"/>
      <c r="AW140" s="323"/>
      <c r="AX140" s="323"/>
      <c r="AY140" s="322"/>
      <c r="AZ140" s="323"/>
      <c r="BA140" s="315"/>
      <c r="BB140" s="315"/>
      <c r="BC140" s="315"/>
      <c r="BD140" s="315"/>
      <c r="BE140" s="315"/>
      <c r="BF140" s="315"/>
      <c r="BG140" s="315"/>
      <c r="BH140" s="315"/>
      <c r="BI140" s="315"/>
      <c r="BJ140" s="315"/>
      <c r="BK140" s="315"/>
      <c r="BL140" s="539"/>
      <c r="BM140" s="1041"/>
      <c r="BN140" s="1041"/>
      <c r="BO140" s="1041"/>
      <c r="BP140" s="1040"/>
      <c r="BQ140" s="1040"/>
      <c r="BR140" s="1040"/>
      <c r="BS140" s="1040"/>
      <c r="BT140" s="1040"/>
    </row>
    <row r="141" spans="2:72" ht="4.2" customHeight="1" x14ac:dyDescent="0.2">
      <c r="B141" s="2"/>
      <c r="C141" s="947"/>
      <c r="D141" s="947"/>
      <c r="E141" s="947"/>
      <c r="F141" s="947"/>
      <c r="G141" s="947"/>
      <c r="H141" s="1037" t="e">
        <f>VLOOKUP(C142,選手リスト,3,FALSE)</f>
        <v>#N/A</v>
      </c>
      <c r="I141" s="1037"/>
      <c r="J141" s="1037"/>
      <c r="K141" s="1037"/>
      <c r="L141" s="1037"/>
      <c r="M141" s="1037"/>
      <c r="N141" s="1037"/>
      <c r="O141" s="1037"/>
      <c r="P141" s="1037"/>
      <c r="Q141" s="1037"/>
      <c r="R141" s="1037"/>
      <c r="S141" s="1035" t="e">
        <f>VLOOKUP(C142,選手リスト,4,FALSE)</f>
        <v>#N/A</v>
      </c>
      <c r="T141" s="1035"/>
      <c r="U141" s="1035"/>
      <c r="V141" s="1035"/>
      <c r="W141" s="1035"/>
      <c r="X141" s="1035"/>
      <c r="Y141" s="1035"/>
      <c r="Z141" s="1035"/>
      <c r="AA141" s="1035"/>
      <c r="AB141" s="1035"/>
      <c r="AC141" s="1038" t="e">
        <f>VLOOKUP(C142,選手リスト,9,FALSE)</f>
        <v>#N/A</v>
      </c>
      <c r="AD141" s="1038"/>
      <c r="AE141" s="1038"/>
      <c r="AF141" s="1038"/>
      <c r="AG141" s="1039" t="e">
        <f>VLOOKUP(C142,選手リスト,6,FALSE)</f>
        <v>#N/A</v>
      </c>
      <c r="AH141" s="1039"/>
      <c r="AI141" s="1039"/>
      <c r="AJ141" s="1039"/>
      <c r="AK141" s="323"/>
      <c r="AL141" s="323"/>
      <c r="AM141" s="323"/>
      <c r="AN141" s="323"/>
      <c r="AO141" s="322"/>
      <c r="AP141" s="323"/>
      <c r="AQ141" s="323"/>
      <c r="AR141" s="323"/>
      <c r="AS141" s="323"/>
      <c r="AT141" s="322"/>
      <c r="AU141" s="323"/>
      <c r="AV141" s="323"/>
      <c r="AW141" s="323"/>
      <c r="AX141" s="323"/>
      <c r="AY141" s="322"/>
      <c r="AZ141" s="323"/>
      <c r="BA141" s="315"/>
      <c r="BB141" s="315"/>
      <c r="BC141" s="315"/>
      <c r="BD141" s="315"/>
      <c r="BE141" s="315"/>
      <c r="BF141" s="315"/>
      <c r="BG141" s="315"/>
      <c r="BH141" s="315"/>
      <c r="BI141" s="315"/>
      <c r="BJ141" s="315"/>
      <c r="BK141" s="315"/>
      <c r="BL141" s="539"/>
      <c r="BM141" s="1041"/>
      <c r="BN141" s="1041"/>
      <c r="BO141" s="1041"/>
      <c r="BP141" s="1040"/>
      <c r="BQ141" s="1040"/>
      <c r="BR141" s="1040"/>
      <c r="BS141" s="1040"/>
      <c r="BT141" s="1040"/>
    </row>
    <row r="142" spans="2:72" ht="4.2" customHeight="1" x14ac:dyDescent="0.2">
      <c r="B142" s="2"/>
      <c r="C142" s="1044">
        <v>760</v>
      </c>
      <c r="D142" s="1044"/>
      <c r="E142" s="1044"/>
      <c r="F142" s="1044"/>
      <c r="G142" s="36"/>
      <c r="H142" s="1037"/>
      <c r="I142" s="1037"/>
      <c r="J142" s="1037"/>
      <c r="K142" s="1037"/>
      <c r="L142" s="1037"/>
      <c r="M142" s="1037"/>
      <c r="N142" s="1037"/>
      <c r="O142" s="1037"/>
      <c r="P142" s="1037"/>
      <c r="Q142" s="1037"/>
      <c r="R142" s="1037"/>
      <c r="S142" s="1035"/>
      <c r="T142" s="1035"/>
      <c r="U142" s="1035"/>
      <c r="V142" s="1035"/>
      <c r="W142" s="1035"/>
      <c r="X142" s="1035"/>
      <c r="Y142" s="1035"/>
      <c r="Z142" s="1035"/>
      <c r="AA142" s="1035"/>
      <c r="AB142" s="1035"/>
      <c r="AC142" s="1038"/>
      <c r="AD142" s="1038"/>
      <c r="AE142" s="1038"/>
      <c r="AF142" s="1038"/>
      <c r="AG142" s="1039"/>
      <c r="AH142" s="1039"/>
      <c r="AI142" s="1039"/>
      <c r="AJ142" s="1039"/>
      <c r="AK142" s="323"/>
      <c r="AL142" s="323"/>
      <c r="AM142" s="323"/>
      <c r="AN142" s="323"/>
      <c r="AO142" s="322"/>
      <c r="AP142" s="323"/>
      <c r="AQ142" s="323"/>
      <c r="AR142" s="323"/>
      <c r="AS142" s="323"/>
      <c r="AT142" s="322"/>
      <c r="AU142" s="323"/>
      <c r="AV142" s="323"/>
      <c r="AW142" s="323"/>
      <c r="AX142" s="323"/>
      <c r="AY142" s="322"/>
      <c r="AZ142" s="315"/>
      <c r="BA142" s="315"/>
      <c r="BB142" s="315"/>
      <c r="BC142" s="315"/>
      <c r="BD142" s="315"/>
      <c r="BE142" s="315"/>
      <c r="BF142" s="315"/>
      <c r="BG142" s="315"/>
      <c r="BH142" s="315"/>
      <c r="BI142" s="315"/>
      <c r="BJ142" s="315"/>
      <c r="BK142" s="315"/>
      <c r="BL142" s="539"/>
      <c r="BM142" s="1041"/>
      <c r="BN142" s="1041"/>
      <c r="BO142" s="1041"/>
      <c r="BP142" s="1040"/>
      <c r="BQ142" s="1040"/>
      <c r="BR142" s="1040"/>
      <c r="BS142" s="1040"/>
      <c r="BT142" s="1040"/>
    </row>
    <row r="143" spans="2:72" ht="4.2" customHeight="1" x14ac:dyDescent="0.2">
      <c r="B143" s="2"/>
      <c r="C143" s="1044"/>
      <c r="D143" s="1044"/>
      <c r="E143" s="1044"/>
      <c r="F143" s="1044"/>
      <c r="G143" s="36"/>
      <c r="H143" s="1034" t="e">
        <f>VLOOKUP(C142,選手リスト,2,FALSE)</f>
        <v>#N/A</v>
      </c>
      <c r="I143" s="1034"/>
      <c r="J143" s="1034"/>
      <c r="K143" s="1034"/>
      <c r="L143" s="1034"/>
      <c r="M143" s="1034"/>
      <c r="N143" s="1034"/>
      <c r="O143" s="1034"/>
      <c r="P143" s="1034"/>
      <c r="Q143" s="1034"/>
      <c r="R143" s="1034"/>
      <c r="S143" s="1035"/>
      <c r="T143" s="1035"/>
      <c r="U143" s="1035"/>
      <c r="V143" s="1035"/>
      <c r="W143" s="1035"/>
      <c r="X143" s="1035"/>
      <c r="Y143" s="1035"/>
      <c r="Z143" s="1035"/>
      <c r="AA143" s="1035"/>
      <c r="AB143" s="1035"/>
      <c r="AC143" s="1038"/>
      <c r="AD143" s="1038"/>
      <c r="AE143" s="1038"/>
      <c r="AF143" s="1038"/>
      <c r="AG143" s="1039"/>
      <c r="AH143" s="1039"/>
      <c r="AI143" s="1039"/>
      <c r="AJ143" s="1039"/>
      <c r="AK143" s="325"/>
      <c r="AL143" s="325"/>
      <c r="AM143" s="325"/>
      <c r="AN143" s="325"/>
      <c r="AO143" s="328"/>
      <c r="AP143" s="323"/>
      <c r="AQ143" s="323"/>
      <c r="AR143" s="323"/>
      <c r="AS143" s="323"/>
      <c r="AT143" s="322"/>
      <c r="AU143" s="323"/>
      <c r="AV143" s="323"/>
      <c r="AW143" s="323"/>
      <c r="AX143" s="323"/>
      <c r="AY143" s="322"/>
      <c r="AZ143" s="315"/>
      <c r="BA143" s="315"/>
      <c r="BB143" s="315"/>
      <c r="BC143" s="315"/>
      <c r="BD143" s="315"/>
      <c r="BE143" s="315"/>
      <c r="BF143" s="315"/>
      <c r="BG143" s="315"/>
      <c r="BH143" s="315"/>
      <c r="BI143" s="315"/>
      <c r="BJ143" s="315"/>
      <c r="BK143" s="315"/>
      <c r="BL143" s="539"/>
    </row>
    <row r="144" spans="2:72" ht="4.2" customHeight="1" x14ac:dyDescent="0.2">
      <c r="B144" s="2"/>
      <c r="C144" s="1044"/>
      <c r="D144" s="1044"/>
      <c r="E144" s="1044"/>
      <c r="F144" s="1044"/>
      <c r="G144" s="36"/>
      <c r="H144" s="1034"/>
      <c r="I144" s="1034"/>
      <c r="J144" s="1034"/>
      <c r="K144" s="1034"/>
      <c r="L144" s="1034"/>
      <c r="M144" s="1034"/>
      <c r="N144" s="1034"/>
      <c r="O144" s="1034"/>
      <c r="P144" s="1034"/>
      <c r="Q144" s="1034"/>
      <c r="R144" s="1034"/>
      <c r="S144" s="1035" t="e">
        <f>VLOOKUP(C142,選手リスト,5,FALSE)</f>
        <v>#N/A</v>
      </c>
      <c r="T144" s="1035"/>
      <c r="U144" s="1035"/>
      <c r="V144" s="1035"/>
      <c r="W144" s="1035"/>
      <c r="X144" s="1035"/>
      <c r="Y144" s="1035"/>
      <c r="Z144" s="1035"/>
      <c r="AA144" s="1035"/>
      <c r="AB144" s="1035"/>
      <c r="AC144" s="1036" t="e">
        <f>VLOOKUP(C142,選手リスト,10,FALSE)</f>
        <v>#N/A</v>
      </c>
      <c r="AD144" s="1036"/>
      <c r="AE144" s="1036"/>
      <c r="AF144" s="1036"/>
      <c r="AG144" s="1039"/>
      <c r="AH144" s="1039"/>
      <c r="AI144" s="1039"/>
      <c r="AJ144" s="1039"/>
      <c r="AK144" s="332"/>
      <c r="AL144" s="332"/>
      <c r="AM144" s="315"/>
      <c r="AN144" s="315"/>
      <c r="AO144" s="315"/>
      <c r="AP144" s="323"/>
      <c r="AQ144" s="323"/>
      <c r="AR144" s="323"/>
      <c r="AS144" s="323"/>
      <c r="AT144" s="322"/>
      <c r="AU144" s="323"/>
      <c r="AV144" s="323"/>
      <c r="AW144" s="323"/>
      <c r="AX144" s="323"/>
      <c r="AY144" s="322"/>
      <c r="AZ144" s="315"/>
      <c r="BA144" s="315"/>
      <c r="BB144" s="315"/>
      <c r="BC144" s="315"/>
      <c r="BD144" s="315"/>
      <c r="BE144" s="315"/>
      <c r="BF144" s="315"/>
      <c r="BG144" s="315"/>
      <c r="BH144" s="315"/>
      <c r="BI144" s="315"/>
      <c r="BJ144" s="315"/>
      <c r="BK144" s="315"/>
      <c r="BL144" s="539"/>
    </row>
    <row r="145" spans="2:68" ht="4.2" customHeight="1" x14ac:dyDescent="0.2">
      <c r="B145" s="2"/>
      <c r="C145" s="1044"/>
      <c r="D145" s="1044"/>
      <c r="E145" s="1044"/>
      <c r="F145" s="1044"/>
      <c r="G145" s="947"/>
      <c r="H145" s="1034"/>
      <c r="I145" s="1034"/>
      <c r="J145" s="1034"/>
      <c r="K145" s="1034"/>
      <c r="L145" s="1034"/>
      <c r="M145" s="1034"/>
      <c r="N145" s="1034"/>
      <c r="O145" s="1034"/>
      <c r="P145" s="1034"/>
      <c r="Q145" s="1034"/>
      <c r="R145" s="1034"/>
      <c r="S145" s="1035"/>
      <c r="T145" s="1035"/>
      <c r="U145" s="1035"/>
      <c r="V145" s="1035"/>
      <c r="W145" s="1035"/>
      <c r="X145" s="1035"/>
      <c r="Y145" s="1035"/>
      <c r="Z145" s="1035"/>
      <c r="AA145" s="1035"/>
      <c r="AB145" s="1035"/>
      <c r="AC145" s="1036"/>
      <c r="AD145" s="1036"/>
      <c r="AE145" s="1036"/>
      <c r="AF145" s="1036"/>
      <c r="AG145" s="1039"/>
      <c r="AH145" s="1039"/>
      <c r="AI145" s="1039"/>
      <c r="AJ145" s="1039"/>
      <c r="AK145" s="315"/>
      <c r="AL145" s="315"/>
      <c r="AM145" s="315"/>
      <c r="AN145" s="315"/>
      <c r="AO145" s="315"/>
      <c r="AP145" s="323"/>
      <c r="AQ145" s="1117">
        <f>AQ107+1</f>
        <v>95</v>
      </c>
      <c r="AR145" s="1117"/>
      <c r="AS145" s="1117"/>
      <c r="AT145" s="1118"/>
      <c r="AU145" s="323"/>
      <c r="AV145" s="323"/>
      <c r="AW145" s="323"/>
      <c r="AX145" s="323"/>
      <c r="AY145" s="322"/>
      <c r="AZ145" s="315"/>
      <c r="BA145" s="315"/>
      <c r="BB145" s="315"/>
      <c r="BC145" s="315"/>
      <c r="BD145" s="315"/>
      <c r="BE145" s="315"/>
      <c r="BF145" s="315"/>
      <c r="BG145" s="315"/>
      <c r="BH145" s="315"/>
      <c r="BI145" s="315"/>
      <c r="BJ145" s="315"/>
      <c r="BK145" s="315"/>
      <c r="BL145" s="539"/>
    </row>
    <row r="146" spans="2:68" ht="4.2" customHeight="1" x14ac:dyDescent="0.2">
      <c r="B146" s="2"/>
      <c r="C146" s="36"/>
      <c r="D146" s="36"/>
      <c r="E146" s="36"/>
      <c r="F146" s="36"/>
      <c r="G146" s="36"/>
      <c r="H146" s="1034"/>
      <c r="I146" s="1034"/>
      <c r="J146" s="1034"/>
      <c r="K146" s="1034"/>
      <c r="L146" s="1034"/>
      <c r="M146" s="1034"/>
      <c r="N146" s="1034"/>
      <c r="O146" s="1034"/>
      <c r="P146" s="1034"/>
      <c r="Q146" s="1034"/>
      <c r="R146" s="1034"/>
      <c r="S146" s="1035"/>
      <c r="T146" s="1035"/>
      <c r="U146" s="1035"/>
      <c r="V146" s="1035"/>
      <c r="W146" s="1035"/>
      <c r="X146" s="1035"/>
      <c r="Y146" s="1035"/>
      <c r="Z146" s="1035"/>
      <c r="AA146" s="1035"/>
      <c r="AB146" s="1035"/>
      <c r="AC146" s="1036"/>
      <c r="AD146" s="1036"/>
      <c r="AE146" s="1036"/>
      <c r="AF146" s="1036"/>
      <c r="AG146" s="1039"/>
      <c r="AH146" s="1039"/>
      <c r="AI146" s="1039"/>
      <c r="AJ146" s="1039"/>
      <c r="AK146" s="315"/>
      <c r="AL146" s="315"/>
      <c r="AM146" s="315"/>
      <c r="AN146" s="315"/>
      <c r="AO146" s="315"/>
      <c r="AP146" s="323"/>
      <c r="AQ146" s="1117"/>
      <c r="AR146" s="1117"/>
      <c r="AS146" s="1117"/>
      <c r="AT146" s="1118"/>
      <c r="AU146" s="325"/>
      <c r="AV146" s="325"/>
      <c r="AW146" s="325"/>
      <c r="AX146" s="325"/>
      <c r="AY146" s="328"/>
      <c r="AZ146" s="315"/>
      <c r="BA146" s="315"/>
      <c r="BB146" s="315"/>
      <c r="BC146" s="315"/>
      <c r="BD146" s="315"/>
      <c r="BE146" s="315"/>
      <c r="BF146" s="315"/>
      <c r="BG146" s="315"/>
      <c r="BH146" s="315"/>
      <c r="BI146" s="315"/>
      <c r="BJ146" s="315"/>
      <c r="BK146" s="315"/>
      <c r="BL146" s="539"/>
    </row>
    <row r="147" spans="2:68" ht="4.2" customHeight="1" x14ac:dyDescent="0.2">
      <c r="B147" s="2"/>
      <c r="C147" s="332"/>
      <c r="D147" s="332"/>
      <c r="E147" s="332"/>
      <c r="F147" s="332"/>
      <c r="G147" s="332"/>
      <c r="H147" s="332"/>
      <c r="I147" s="332"/>
      <c r="J147" s="332"/>
      <c r="K147" s="332"/>
      <c r="L147" s="332"/>
      <c r="M147" s="332"/>
      <c r="N147" s="332"/>
      <c r="O147" s="332"/>
      <c r="P147" s="332"/>
      <c r="Q147" s="332"/>
      <c r="R147" s="332"/>
      <c r="S147" s="332"/>
      <c r="T147" s="332"/>
      <c r="U147" s="332"/>
      <c r="V147" s="332"/>
      <c r="W147" s="332"/>
      <c r="X147" s="332"/>
      <c r="Y147" s="332"/>
      <c r="Z147" s="332"/>
      <c r="AA147" s="332"/>
      <c r="AB147" s="332"/>
      <c r="AC147" s="332"/>
      <c r="AD147" s="332"/>
      <c r="AE147" s="332"/>
      <c r="AF147" s="332"/>
      <c r="AG147" s="332"/>
      <c r="AH147" s="332"/>
      <c r="AI147" s="332"/>
      <c r="AJ147" s="332"/>
      <c r="AK147" s="332"/>
      <c r="AL147" s="332"/>
      <c r="AM147" s="332"/>
      <c r="AN147" s="332"/>
      <c r="AO147" s="332"/>
      <c r="AP147" s="114"/>
      <c r="AQ147" s="1117"/>
      <c r="AR147" s="1117"/>
      <c r="AS147" s="1117"/>
      <c r="AT147" s="1118"/>
      <c r="AU147" s="323"/>
      <c r="AV147" s="323"/>
      <c r="AW147" s="323"/>
      <c r="AX147" s="323"/>
      <c r="BL147" s="539"/>
    </row>
    <row r="148" spans="2:68" ht="4.2" customHeight="1" x14ac:dyDescent="0.2">
      <c r="B148" s="2"/>
      <c r="C148" s="332"/>
      <c r="D148" s="332"/>
      <c r="E148" s="332"/>
      <c r="F148" s="332"/>
      <c r="G148" s="332"/>
      <c r="H148" s="332"/>
      <c r="I148" s="332"/>
      <c r="J148" s="332"/>
      <c r="K148" s="332"/>
      <c r="L148" s="332"/>
      <c r="M148" s="332"/>
      <c r="N148" s="332"/>
      <c r="O148" s="332"/>
      <c r="P148" s="332"/>
      <c r="Q148" s="332"/>
      <c r="R148" s="332"/>
      <c r="S148" s="332"/>
      <c r="T148" s="332"/>
      <c r="U148" s="332"/>
      <c r="V148" s="332"/>
      <c r="W148" s="332"/>
      <c r="X148" s="332"/>
      <c r="Y148" s="332"/>
      <c r="Z148" s="332"/>
      <c r="AA148" s="332"/>
      <c r="AB148" s="332"/>
      <c r="AC148" s="332"/>
      <c r="AD148" s="332"/>
      <c r="AE148" s="332"/>
      <c r="AF148" s="332"/>
      <c r="AG148" s="332"/>
      <c r="AH148" s="332"/>
      <c r="AI148" s="332"/>
      <c r="AJ148" s="332"/>
      <c r="AK148" s="332"/>
      <c r="AL148" s="332"/>
      <c r="AM148" s="332"/>
      <c r="AN148" s="332"/>
      <c r="AO148" s="332"/>
      <c r="AP148" s="114"/>
      <c r="AQ148" s="1117"/>
      <c r="AR148" s="1117"/>
      <c r="AS148" s="1117"/>
      <c r="AT148" s="1118"/>
      <c r="AU148" s="323"/>
      <c r="AV148" s="323"/>
      <c r="AW148" s="323"/>
      <c r="AX148" s="323"/>
      <c r="BL148" s="539"/>
    </row>
    <row r="149" spans="2:68" ht="4.2" customHeight="1" x14ac:dyDescent="0.2">
      <c r="B149" s="2"/>
      <c r="C149" s="332"/>
      <c r="D149" s="332"/>
      <c r="E149" s="332"/>
      <c r="F149" s="332"/>
      <c r="G149" s="332"/>
      <c r="H149" s="332"/>
      <c r="I149" s="332"/>
      <c r="J149" s="332"/>
      <c r="K149" s="332"/>
      <c r="L149" s="332"/>
      <c r="M149" s="332"/>
      <c r="N149" s="332"/>
      <c r="O149" s="332"/>
      <c r="P149" s="332"/>
      <c r="Q149" s="332"/>
      <c r="R149" s="332"/>
      <c r="S149" s="332"/>
      <c r="T149" s="332"/>
      <c r="U149" s="332"/>
      <c r="V149" s="332"/>
      <c r="W149" s="332"/>
      <c r="X149" s="332"/>
      <c r="Y149" s="332"/>
      <c r="Z149" s="332"/>
      <c r="AA149" s="332"/>
      <c r="AB149" s="332"/>
      <c r="AC149" s="332"/>
      <c r="AD149" s="332"/>
      <c r="AE149" s="332"/>
      <c r="AF149" s="332"/>
      <c r="AG149" s="332"/>
      <c r="AH149" s="332"/>
      <c r="AI149" s="332"/>
      <c r="AJ149" s="332"/>
      <c r="AK149" s="332"/>
      <c r="AL149" s="332"/>
      <c r="AM149" s="332"/>
      <c r="AN149" s="332"/>
      <c r="AO149" s="332"/>
      <c r="AP149" s="114"/>
      <c r="AQ149" s="114"/>
      <c r="AR149" s="323"/>
      <c r="AS149" s="323"/>
      <c r="AT149" s="322"/>
      <c r="AU149" s="323"/>
      <c r="AV149" s="323"/>
      <c r="AW149" s="323"/>
      <c r="AX149" s="323"/>
      <c r="BL149" s="539"/>
    </row>
    <row r="150" spans="2:68" ht="4.2" customHeight="1" x14ac:dyDescent="0.2">
      <c r="B150" s="2"/>
      <c r="C150" s="332"/>
      <c r="D150" s="332"/>
      <c r="E150" s="332"/>
      <c r="F150" s="332"/>
      <c r="G150" s="332"/>
      <c r="H150" s="332"/>
      <c r="I150" s="332"/>
      <c r="J150" s="332"/>
      <c r="K150" s="332"/>
      <c r="L150" s="332"/>
      <c r="M150" s="332"/>
      <c r="N150" s="332"/>
      <c r="O150" s="332"/>
      <c r="P150" s="332"/>
      <c r="Q150" s="332"/>
      <c r="R150" s="332"/>
      <c r="S150" s="332"/>
      <c r="T150" s="332"/>
      <c r="U150" s="332"/>
      <c r="V150" s="332"/>
      <c r="W150" s="332"/>
      <c r="X150" s="332"/>
      <c r="Y150" s="332"/>
      <c r="Z150" s="332"/>
      <c r="AA150" s="332"/>
      <c r="AB150" s="332"/>
      <c r="AC150" s="332"/>
      <c r="AD150" s="332"/>
      <c r="AE150" s="332"/>
      <c r="AF150" s="332"/>
      <c r="AG150" s="332"/>
      <c r="AH150" s="332"/>
      <c r="AI150" s="332"/>
      <c r="AJ150" s="332"/>
      <c r="AK150" s="332"/>
      <c r="AL150" s="332"/>
      <c r="AM150" s="332"/>
      <c r="AN150" s="332"/>
      <c r="AO150" s="332"/>
      <c r="AP150" s="114"/>
      <c r="AQ150" s="114"/>
      <c r="AR150" s="323"/>
      <c r="AS150" s="323"/>
      <c r="AT150" s="322"/>
      <c r="AU150" s="323"/>
      <c r="AV150" s="323"/>
      <c r="AW150" s="323"/>
      <c r="AX150" s="323"/>
      <c r="BL150" s="902"/>
    </row>
    <row r="151" spans="2:68" ht="4.2" customHeight="1" x14ac:dyDescent="0.2">
      <c r="B151" s="2"/>
      <c r="C151" s="947"/>
      <c r="D151" s="947"/>
      <c r="E151" s="947"/>
      <c r="F151" s="947"/>
      <c r="G151" s="947"/>
      <c r="H151" s="1037" t="e">
        <f>VLOOKUP(C152,選手リスト,3,FALSE)</f>
        <v>#N/A</v>
      </c>
      <c r="I151" s="1037"/>
      <c r="J151" s="1037"/>
      <c r="K151" s="1037"/>
      <c r="L151" s="1037"/>
      <c r="M151" s="1037"/>
      <c r="N151" s="1037"/>
      <c r="O151" s="1037"/>
      <c r="P151" s="1037"/>
      <c r="Q151" s="1037"/>
      <c r="R151" s="1037"/>
      <c r="S151" s="1035" t="e">
        <f>VLOOKUP(C152,選手リスト,4,FALSE)</f>
        <v>#N/A</v>
      </c>
      <c r="T151" s="1035"/>
      <c r="U151" s="1035"/>
      <c r="V151" s="1035"/>
      <c r="W151" s="1035"/>
      <c r="X151" s="1035"/>
      <c r="Y151" s="1035"/>
      <c r="Z151" s="1035"/>
      <c r="AA151" s="1035"/>
      <c r="AB151" s="1035"/>
      <c r="AC151" s="1038" t="e">
        <f>VLOOKUP(C152,選手リスト,9,FALSE)</f>
        <v>#N/A</v>
      </c>
      <c r="AD151" s="1038"/>
      <c r="AE151" s="1038"/>
      <c r="AF151" s="1038"/>
      <c r="AG151" s="1039" t="e">
        <f>VLOOKUP(C152,選手リスト,6,FALSE)</f>
        <v>#N/A</v>
      </c>
      <c r="AH151" s="1039"/>
      <c r="AI151" s="1039"/>
      <c r="AJ151" s="1039"/>
      <c r="AK151" s="332"/>
      <c r="AL151" s="332"/>
      <c r="AM151" s="332"/>
      <c r="AN151" s="332"/>
      <c r="AO151" s="332"/>
      <c r="AP151" s="114"/>
      <c r="AQ151" s="114"/>
      <c r="AR151" s="323"/>
      <c r="AS151" s="323"/>
      <c r="AT151" s="322"/>
      <c r="AU151" s="323"/>
      <c r="AV151" s="323"/>
      <c r="AW151" s="323"/>
      <c r="AX151" s="323"/>
      <c r="BL151" s="902"/>
    </row>
    <row r="152" spans="2:68" ht="4.2" customHeight="1" x14ac:dyDescent="0.2">
      <c r="B152" s="2"/>
      <c r="C152" s="1044">
        <v>761</v>
      </c>
      <c r="D152" s="1044"/>
      <c r="E152" s="1044"/>
      <c r="F152" s="1044"/>
      <c r="G152" s="36"/>
      <c r="H152" s="1037"/>
      <c r="I152" s="1037"/>
      <c r="J152" s="1037"/>
      <c r="K152" s="1037"/>
      <c r="L152" s="1037"/>
      <c r="M152" s="1037"/>
      <c r="N152" s="1037"/>
      <c r="O152" s="1037"/>
      <c r="P152" s="1037"/>
      <c r="Q152" s="1037"/>
      <c r="R152" s="1037"/>
      <c r="S152" s="1035"/>
      <c r="T152" s="1035"/>
      <c r="U152" s="1035"/>
      <c r="V152" s="1035"/>
      <c r="W152" s="1035"/>
      <c r="X152" s="1035"/>
      <c r="Y152" s="1035"/>
      <c r="Z152" s="1035"/>
      <c r="AA152" s="1035"/>
      <c r="AB152" s="1035"/>
      <c r="AC152" s="1038"/>
      <c r="AD152" s="1038"/>
      <c r="AE152" s="1038"/>
      <c r="AF152" s="1038"/>
      <c r="AG152" s="1039"/>
      <c r="AH152" s="1039"/>
      <c r="AI152" s="1039"/>
      <c r="AJ152" s="1039"/>
      <c r="AK152" s="114"/>
      <c r="AL152" s="114"/>
      <c r="AM152" s="114"/>
      <c r="AN152" s="114"/>
      <c r="AO152" s="114"/>
      <c r="AP152" s="114"/>
      <c r="AQ152" s="114"/>
      <c r="AR152" s="323"/>
      <c r="AS152" s="323"/>
      <c r="AT152" s="322"/>
      <c r="AU152" s="323"/>
      <c r="AV152" s="323"/>
      <c r="AW152" s="323"/>
      <c r="AX152" s="323"/>
      <c r="BL152" s="902"/>
    </row>
    <row r="153" spans="2:68" ht="4.2" customHeight="1" x14ac:dyDescent="0.2">
      <c r="B153" s="2"/>
      <c r="C153" s="1044"/>
      <c r="D153" s="1044"/>
      <c r="E153" s="1044"/>
      <c r="F153" s="1044"/>
      <c r="G153" s="36"/>
      <c r="H153" s="1034" t="e">
        <f>VLOOKUP(C152,選手リスト,2,FALSE)</f>
        <v>#N/A</v>
      </c>
      <c r="I153" s="1034"/>
      <c r="J153" s="1034"/>
      <c r="K153" s="1034"/>
      <c r="L153" s="1034"/>
      <c r="M153" s="1034"/>
      <c r="N153" s="1034"/>
      <c r="O153" s="1034"/>
      <c r="P153" s="1034"/>
      <c r="Q153" s="1034"/>
      <c r="R153" s="1034"/>
      <c r="S153" s="1035"/>
      <c r="T153" s="1035"/>
      <c r="U153" s="1035"/>
      <c r="V153" s="1035"/>
      <c r="W153" s="1035"/>
      <c r="X153" s="1035"/>
      <c r="Y153" s="1035"/>
      <c r="Z153" s="1035"/>
      <c r="AA153" s="1035"/>
      <c r="AB153" s="1035"/>
      <c r="AC153" s="1038"/>
      <c r="AD153" s="1038"/>
      <c r="AE153" s="1038"/>
      <c r="AF153" s="1038"/>
      <c r="AG153" s="1039"/>
      <c r="AH153" s="1039"/>
      <c r="AI153" s="1039"/>
      <c r="AJ153" s="1039"/>
      <c r="AK153" s="262"/>
      <c r="AL153" s="262"/>
      <c r="AM153" s="262"/>
      <c r="AN153" s="262"/>
      <c r="AO153" s="262"/>
      <c r="AP153" s="262"/>
      <c r="AQ153" s="262"/>
      <c r="AR153" s="325"/>
      <c r="AS153" s="325"/>
      <c r="AT153" s="328"/>
      <c r="BL153" s="902"/>
    </row>
    <row r="154" spans="2:68" ht="4.2" customHeight="1" x14ac:dyDescent="0.2">
      <c r="C154" s="1044"/>
      <c r="D154" s="1044"/>
      <c r="E154" s="1044"/>
      <c r="F154" s="1044"/>
      <c r="G154" s="36"/>
      <c r="H154" s="1034"/>
      <c r="I154" s="1034"/>
      <c r="J154" s="1034"/>
      <c r="K154" s="1034"/>
      <c r="L154" s="1034"/>
      <c r="M154" s="1034"/>
      <c r="N154" s="1034"/>
      <c r="O154" s="1034"/>
      <c r="P154" s="1034"/>
      <c r="Q154" s="1034"/>
      <c r="R154" s="1034"/>
      <c r="S154" s="1035" t="e">
        <f>VLOOKUP(C152,選手リスト,5,FALSE)</f>
        <v>#N/A</v>
      </c>
      <c r="T154" s="1035"/>
      <c r="U154" s="1035"/>
      <c r="V154" s="1035"/>
      <c r="W154" s="1035"/>
      <c r="X154" s="1035"/>
      <c r="Y154" s="1035"/>
      <c r="Z154" s="1035"/>
      <c r="AA154" s="1035"/>
      <c r="AB154" s="1035"/>
      <c r="AC154" s="1036" t="e">
        <f>VLOOKUP(C152,選手リスト,10,FALSE)</f>
        <v>#N/A</v>
      </c>
      <c r="AD154" s="1036"/>
      <c r="AE154" s="1036"/>
      <c r="AF154" s="1036"/>
      <c r="AG154" s="1039"/>
      <c r="AH154" s="1039"/>
      <c r="AI154" s="1039"/>
      <c r="AJ154" s="1039"/>
      <c r="AK154" s="332"/>
      <c r="AL154" s="332"/>
      <c r="AM154" s="332"/>
      <c r="AN154" s="332"/>
      <c r="AO154" s="332"/>
      <c r="AP154" s="332"/>
      <c r="AQ154" s="332"/>
      <c r="BL154" s="902"/>
    </row>
    <row r="155" spans="2:68" ht="4.2" customHeight="1" x14ac:dyDescent="0.2">
      <c r="C155" s="1044"/>
      <c r="D155" s="1044"/>
      <c r="E155" s="1044"/>
      <c r="F155" s="1044"/>
      <c r="G155" s="947"/>
      <c r="H155" s="1034"/>
      <c r="I155" s="1034"/>
      <c r="J155" s="1034"/>
      <c r="K155" s="1034"/>
      <c r="L155" s="1034"/>
      <c r="M155" s="1034"/>
      <c r="N155" s="1034"/>
      <c r="O155" s="1034"/>
      <c r="P155" s="1034"/>
      <c r="Q155" s="1034"/>
      <c r="R155" s="1034"/>
      <c r="S155" s="1035"/>
      <c r="T155" s="1035"/>
      <c r="U155" s="1035"/>
      <c r="V155" s="1035"/>
      <c r="W155" s="1035"/>
      <c r="X155" s="1035"/>
      <c r="Y155" s="1035"/>
      <c r="Z155" s="1035"/>
      <c r="AA155" s="1035"/>
      <c r="AB155" s="1035"/>
      <c r="AC155" s="1036"/>
      <c r="AD155" s="1036"/>
      <c r="AE155" s="1036"/>
      <c r="AF155" s="1036"/>
      <c r="AG155" s="1039"/>
      <c r="AH155" s="1039"/>
      <c r="AI155" s="1039"/>
      <c r="AJ155" s="1039"/>
      <c r="AK155" s="332"/>
      <c r="AL155" s="332"/>
      <c r="AM155" s="332"/>
      <c r="AN155" s="332"/>
      <c r="AO155" s="332"/>
      <c r="AP155" s="332"/>
      <c r="AQ155" s="332"/>
      <c r="BL155" s="902"/>
    </row>
    <row r="156" spans="2:68" ht="4.2" customHeight="1" x14ac:dyDescent="0.2">
      <c r="C156" s="36"/>
      <c r="D156" s="36"/>
      <c r="E156" s="36"/>
      <c r="F156" s="36"/>
      <c r="G156" s="36"/>
      <c r="H156" s="1034"/>
      <c r="I156" s="1034"/>
      <c r="J156" s="1034"/>
      <c r="K156" s="1034"/>
      <c r="L156" s="1034"/>
      <c r="M156" s="1034"/>
      <c r="N156" s="1034"/>
      <c r="O156" s="1034"/>
      <c r="P156" s="1034"/>
      <c r="Q156" s="1034"/>
      <c r="R156" s="1034"/>
      <c r="S156" s="1035"/>
      <c r="T156" s="1035"/>
      <c r="U156" s="1035"/>
      <c r="V156" s="1035"/>
      <c r="W156" s="1035"/>
      <c r="X156" s="1035"/>
      <c r="Y156" s="1035"/>
      <c r="Z156" s="1035"/>
      <c r="AA156" s="1035"/>
      <c r="AB156" s="1035"/>
      <c r="AC156" s="1036"/>
      <c r="AD156" s="1036"/>
      <c r="AE156" s="1036"/>
      <c r="AF156" s="1036"/>
      <c r="AG156" s="1039"/>
      <c r="AH156" s="1039"/>
      <c r="AI156" s="1039"/>
      <c r="AJ156" s="1039"/>
      <c r="AK156" s="332"/>
      <c r="AL156" s="332"/>
      <c r="AM156" s="332"/>
      <c r="AN156" s="332"/>
      <c r="AO156" s="332"/>
      <c r="AP156" s="332"/>
      <c r="AQ156" s="332"/>
      <c r="BL156" s="315"/>
    </row>
    <row r="157" spans="2:68" ht="4.2" customHeight="1" x14ac:dyDescent="0.2">
      <c r="C157" s="332"/>
      <c r="D157" s="332"/>
      <c r="E157" s="332"/>
      <c r="F157" s="332"/>
      <c r="G157" s="332"/>
      <c r="H157" s="332"/>
      <c r="I157" s="332"/>
      <c r="J157" s="332"/>
      <c r="K157" s="332"/>
      <c r="L157" s="332"/>
      <c r="M157" s="332"/>
      <c r="N157" s="332"/>
      <c r="O157" s="332"/>
      <c r="P157" s="332"/>
      <c r="Q157" s="332"/>
      <c r="R157" s="332"/>
      <c r="S157" s="332"/>
      <c r="T157" s="332"/>
      <c r="U157" s="332"/>
      <c r="V157" s="332"/>
      <c r="W157" s="332"/>
      <c r="X157" s="332"/>
      <c r="Y157" s="332"/>
      <c r="Z157" s="332"/>
      <c r="AA157" s="332"/>
      <c r="AB157" s="332"/>
      <c r="AC157" s="332"/>
      <c r="AD157" s="332"/>
      <c r="AE157" s="332"/>
      <c r="AF157" s="332"/>
      <c r="AG157" s="332"/>
      <c r="AH157" s="332"/>
      <c r="AI157" s="332"/>
      <c r="AJ157" s="332"/>
      <c r="AK157" s="332"/>
      <c r="AL157" s="332"/>
      <c r="AM157" s="332"/>
      <c r="AN157" s="332"/>
      <c r="AO157" s="332"/>
      <c r="AP157" s="332"/>
      <c r="AQ157" s="332"/>
      <c r="BL157" s="315"/>
    </row>
    <row r="158" spans="2:68" ht="4.2" customHeight="1" x14ac:dyDescent="0.2">
      <c r="C158" s="332"/>
      <c r="D158" s="332"/>
      <c r="E158" s="332"/>
      <c r="F158" s="332"/>
      <c r="G158" s="332"/>
      <c r="H158" s="332"/>
      <c r="I158" s="332"/>
      <c r="J158" s="332"/>
      <c r="K158" s="332"/>
      <c r="L158" s="332"/>
      <c r="M158" s="332"/>
      <c r="N158" s="332"/>
      <c r="O158" s="332"/>
      <c r="P158" s="332"/>
      <c r="Q158" s="332"/>
      <c r="R158" s="332"/>
      <c r="S158" s="332"/>
      <c r="T158" s="332"/>
      <c r="U158" s="332"/>
      <c r="V158" s="332"/>
      <c r="W158" s="332"/>
      <c r="X158" s="332"/>
      <c r="Y158" s="332"/>
      <c r="Z158" s="332"/>
      <c r="AA158" s="332"/>
      <c r="AB158" s="332"/>
      <c r="AC158" s="332"/>
      <c r="AD158" s="332"/>
      <c r="AE158" s="332"/>
      <c r="AF158" s="332"/>
      <c r="AG158" s="332"/>
      <c r="AH158" s="332"/>
      <c r="AI158" s="332"/>
      <c r="AJ158" s="332"/>
      <c r="AK158" s="332"/>
      <c r="AL158" s="332"/>
      <c r="AM158" s="332"/>
      <c r="AN158" s="332"/>
      <c r="AO158" s="332"/>
      <c r="AP158" s="332"/>
      <c r="AQ158" s="332"/>
      <c r="BL158" s="315"/>
    </row>
    <row r="159" spans="2:68" ht="4.2" customHeight="1" x14ac:dyDescent="0.2">
      <c r="C159" s="332"/>
      <c r="D159" s="332"/>
      <c r="E159" s="332"/>
      <c r="F159" s="332"/>
      <c r="G159" s="332"/>
      <c r="H159" s="332"/>
      <c r="I159" s="332"/>
      <c r="J159" s="332"/>
      <c r="K159" s="332"/>
      <c r="L159" s="332"/>
      <c r="M159" s="332"/>
      <c r="N159" s="332"/>
      <c r="O159" s="332"/>
      <c r="P159" s="332"/>
      <c r="Q159" s="332"/>
      <c r="R159" s="332"/>
      <c r="S159" s="332"/>
      <c r="T159" s="332"/>
      <c r="U159" s="332"/>
      <c r="V159" s="332"/>
      <c r="W159" s="332"/>
      <c r="X159" s="332"/>
      <c r="Y159" s="332"/>
      <c r="Z159" s="332"/>
      <c r="AA159" s="332"/>
      <c r="AB159" s="332"/>
      <c r="AC159" s="332"/>
      <c r="AD159" s="332"/>
      <c r="AE159" s="332"/>
      <c r="AF159" s="332"/>
      <c r="AG159" s="332"/>
      <c r="AH159" s="332"/>
      <c r="AI159" s="332"/>
      <c r="AJ159" s="332"/>
      <c r="AK159" s="332"/>
      <c r="AL159" s="332"/>
      <c r="AM159" s="332"/>
      <c r="AN159" s="332"/>
      <c r="AO159" s="332"/>
      <c r="AP159" s="332"/>
      <c r="AQ159" s="332"/>
    </row>
    <row r="160" spans="2:68" ht="4.2" customHeight="1" x14ac:dyDescent="0.2">
      <c r="C160" s="332"/>
      <c r="D160" s="332"/>
      <c r="E160" s="332"/>
      <c r="F160" s="332"/>
      <c r="G160" s="332"/>
      <c r="H160" s="332"/>
      <c r="I160" s="332"/>
      <c r="J160" s="332"/>
      <c r="K160" s="332"/>
      <c r="L160" s="332"/>
      <c r="M160" s="332"/>
      <c r="N160" s="332"/>
      <c r="O160" s="332"/>
      <c r="P160" s="332"/>
      <c r="Q160" s="332"/>
      <c r="R160" s="332"/>
      <c r="S160" s="332"/>
      <c r="T160" s="332"/>
      <c r="U160" s="332"/>
      <c r="V160" s="332"/>
      <c r="W160" s="332"/>
      <c r="X160" s="332"/>
      <c r="Y160" s="332"/>
      <c r="Z160" s="332"/>
      <c r="AA160" s="332"/>
      <c r="AB160" s="332"/>
      <c r="AC160" s="332"/>
      <c r="AD160" s="332"/>
      <c r="AE160" s="332"/>
      <c r="AF160" s="332"/>
      <c r="AG160" s="332"/>
      <c r="AH160" s="332"/>
      <c r="AI160" s="332"/>
      <c r="AJ160" s="332"/>
      <c r="AK160" s="332"/>
      <c r="AL160" s="332"/>
      <c r="AM160" s="332"/>
      <c r="AN160" s="332"/>
      <c r="AO160" s="332"/>
      <c r="AP160" s="332"/>
      <c r="AQ160" s="332"/>
      <c r="AR160" s="332"/>
      <c r="AS160" s="332"/>
      <c r="AT160" s="332"/>
      <c r="BJ160" s="332"/>
      <c r="BK160" s="332"/>
      <c r="BL160" s="332"/>
      <c r="BM160" s="332"/>
      <c r="BN160" s="332"/>
      <c r="BO160" s="332"/>
      <c r="BP160" s="332"/>
    </row>
    <row r="161" spans="4:66" ht="4.2" customHeight="1" x14ac:dyDescent="0.2">
      <c r="D161" s="315"/>
      <c r="L161" s="315"/>
      <c r="M161" s="315"/>
      <c r="N161" s="315"/>
      <c r="O161" s="315"/>
      <c r="BH161" s="332"/>
      <c r="BI161" s="332"/>
      <c r="BJ161" s="332"/>
      <c r="BK161" s="332"/>
      <c r="BL161" s="332"/>
      <c r="BM161" s="332"/>
      <c r="BN161" s="332"/>
    </row>
    <row r="162" spans="4:66" ht="4.2" customHeight="1" x14ac:dyDescent="0.2">
      <c r="D162" s="315"/>
      <c r="G162" s="185"/>
      <c r="H162" s="185"/>
      <c r="I162" s="185"/>
      <c r="J162" s="185"/>
      <c r="K162" s="1045">
        <v>749</v>
      </c>
      <c r="L162" s="1045"/>
      <c r="M162" s="1045"/>
      <c r="N162" s="1045"/>
      <c r="O162" s="1045"/>
      <c r="P162" s="1045"/>
      <c r="Q162" s="1045"/>
      <c r="R162" s="1045">
        <v>750</v>
      </c>
      <c r="S162" s="1045"/>
      <c r="T162" s="1045"/>
      <c r="U162" s="1045"/>
      <c r="V162" s="1045"/>
      <c r="W162" s="1045"/>
      <c r="X162" s="1045"/>
      <c r="Y162" s="1045">
        <v>751</v>
      </c>
      <c r="Z162" s="1045"/>
      <c r="AA162" s="1045"/>
      <c r="AB162" s="1045"/>
      <c r="AC162" s="1045"/>
      <c r="AD162" s="1045"/>
      <c r="AE162" s="1045"/>
      <c r="AF162" s="1045">
        <v>752</v>
      </c>
      <c r="AG162" s="1045"/>
      <c r="AH162" s="1045"/>
      <c r="AI162" s="1045"/>
      <c r="AJ162" s="1045"/>
      <c r="AK162" s="1045"/>
      <c r="AL162" s="1045"/>
      <c r="AM162" s="1045">
        <v>753</v>
      </c>
      <c r="AN162" s="1045"/>
      <c r="AO162" s="1045"/>
      <c r="AP162" s="1045"/>
      <c r="AQ162" s="1045"/>
      <c r="AR162" s="1045"/>
      <c r="AS162" s="1045"/>
      <c r="AT162" s="1045">
        <v>754</v>
      </c>
      <c r="AU162" s="1045"/>
      <c r="AV162" s="1045"/>
      <c r="AW162" s="1045"/>
      <c r="AX162" s="1045"/>
      <c r="AY162" s="1045"/>
      <c r="AZ162" s="1045"/>
      <c r="BA162" s="1045">
        <v>755</v>
      </c>
      <c r="BB162" s="1045"/>
      <c r="BC162" s="1045"/>
      <c r="BD162" s="1045"/>
      <c r="BE162" s="1045"/>
      <c r="BF162" s="1045"/>
      <c r="BG162" s="1045"/>
      <c r="BH162" s="185"/>
      <c r="BI162" s="185"/>
      <c r="BJ162" s="185"/>
      <c r="BK162" s="185"/>
      <c r="BL162" s="185"/>
      <c r="BM162" s="185"/>
      <c r="BN162" s="185"/>
    </row>
    <row r="163" spans="4:66" ht="4.2" customHeight="1" x14ac:dyDescent="0.2">
      <c r="D163" s="315"/>
      <c r="G163" s="185"/>
      <c r="H163" s="185"/>
      <c r="I163" s="185"/>
      <c r="J163" s="185"/>
      <c r="K163" s="1045"/>
      <c r="L163" s="1045"/>
      <c r="M163" s="1045"/>
      <c r="N163" s="1045"/>
      <c r="O163" s="1045"/>
      <c r="P163" s="1045"/>
      <c r="Q163" s="1045"/>
      <c r="R163" s="1045"/>
      <c r="S163" s="1045"/>
      <c r="T163" s="1045"/>
      <c r="U163" s="1045"/>
      <c r="V163" s="1045"/>
      <c r="W163" s="1045"/>
      <c r="X163" s="1045"/>
      <c r="Y163" s="1045"/>
      <c r="Z163" s="1045"/>
      <c r="AA163" s="1045"/>
      <c r="AB163" s="1045"/>
      <c r="AC163" s="1045"/>
      <c r="AD163" s="1045"/>
      <c r="AE163" s="1045"/>
      <c r="AF163" s="1045"/>
      <c r="AG163" s="1045"/>
      <c r="AH163" s="1045"/>
      <c r="AI163" s="1045"/>
      <c r="AJ163" s="1045"/>
      <c r="AK163" s="1045"/>
      <c r="AL163" s="1045"/>
      <c r="AM163" s="1045"/>
      <c r="AN163" s="1045"/>
      <c r="AO163" s="1045"/>
      <c r="AP163" s="1045"/>
      <c r="AQ163" s="1045"/>
      <c r="AR163" s="1045"/>
      <c r="AS163" s="1045"/>
      <c r="AT163" s="1045"/>
      <c r="AU163" s="1045"/>
      <c r="AV163" s="1045"/>
      <c r="AW163" s="1045"/>
      <c r="AX163" s="1045"/>
      <c r="AY163" s="1045"/>
      <c r="AZ163" s="1045"/>
      <c r="BA163" s="1045"/>
      <c r="BB163" s="1045"/>
      <c r="BC163" s="1045"/>
      <c r="BD163" s="1045"/>
      <c r="BE163" s="1045"/>
      <c r="BF163" s="1045"/>
      <c r="BG163" s="1045"/>
      <c r="BH163" s="185"/>
      <c r="BI163" s="185"/>
      <c r="BJ163" s="185"/>
      <c r="BK163" s="185"/>
      <c r="BL163" s="185"/>
      <c r="BM163" s="185"/>
      <c r="BN163" s="185"/>
    </row>
    <row r="164" spans="4:66" ht="4.2" customHeight="1" x14ac:dyDescent="0.2">
      <c r="D164" s="315"/>
      <c r="G164" s="111"/>
      <c r="H164" s="111"/>
      <c r="I164" s="111"/>
      <c r="J164" s="111"/>
      <c r="K164" s="111"/>
      <c r="L164" s="5"/>
      <c r="M164" s="5"/>
      <c r="N164" s="5"/>
      <c r="O164" s="5"/>
      <c r="P164" s="111"/>
      <c r="Q164" s="111"/>
      <c r="R164" s="111"/>
      <c r="S164" s="111"/>
      <c r="T164" s="111"/>
      <c r="U164" s="111"/>
      <c r="V164" s="111"/>
      <c r="W164" s="111"/>
      <c r="X164" s="111"/>
      <c r="Y164" s="111"/>
      <c r="Z164" s="111"/>
      <c r="AA164" s="111"/>
      <c r="AB164" s="111"/>
      <c r="AC164" s="111"/>
      <c r="AD164" s="111"/>
      <c r="AE164" s="111"/>
      <c r="AF164" s="111"/>
      <c r="AG164" s="111"/>
      <c r="AH164" s="111"/>
      <c r="AI164" s="111"/>
      <c r="AJ164" s="111"/>
      <c r="AK164" s="111"/>
      <c r="AL164" s="111"/>
      <c r="AM164" s="111"/>
      <c r="AN164" s="111"/>
      <c r="AO164" s="111"/>
      <c r="AP164" s="111"/>
      <c r="AT164" s="111"/>
      <c r="AU164" s="111"/>
      <c r="AV164" s="111"/>
      <c r="AW164" s="111"/>
      <c r="BA164" s="111"/>
      <c r="BB164" s="111"/>
      <c r="BC164" s="111"/>
      <c r="BD164" s="111"/>
      <c r="BH164" s="111"/>
      <c r="BI164" s="111"/>
      <c r="BJ164" s="111"/>
      <c r="BK164" s="111"/>
      <c r="BL164" s="332"/>
      <c r="BM164" s="332"/>
      <c r="BN164" s="332"/>
    </row>
    <row r="165" spans="4:66" ht="4.2" customHeight="1" x14ac:dyDescent="0.2">
      <c r="D165" s="315"/>
      <c r="G165" s="111"/>
      <c r="H165" s="111"/>
      <c r="I165" s="111"/>
      <c r="J165" s="111"/>
      <c r="K165" s="111"/>
      <c r="L165" s="898"/>
      <c r="M165" s="898"/>
      <c r="N165" s="898"/>
      <c r="O165" s="898"/>
      <c r="P165" s="111"/>
      <c r="Q165" s="111"/>
      <c r="R165" s="111"/>
      <c r="S165" s="111"/>
      <c r="T165" s="111"/>
      <c r="U165" s="111"/>
      <c r="V165" s="111"/>
      <c r="W165" s="111"/>
      <c r="X165" s="111"/>
      <c r="Y165" s="111"/>
      <c r="Z165" s="111"/>
      <c r="AA165" s="111"/>
      <c r="AB165" s="111"/>
      <c r="AC165" s="111"/>
      <c r="AD165" s="111"/>
      <c r="AE165" s="111"/>
      <c r="AF165" s="111"/>
      <c r="AG165" s="111"/>
      <c r="AH165" s="111"/>
      <c r="AI165" s="111"/>
      <c r="AJ165" s="111"/>
      <c r="AK165" s="111"/>
      <c r="AL165" s="111"/>
      <c r="AM165" s="111"/>
      <c r="AN165" s="111"/>
      <c r="AO165" s="111"/>
      <c r="AP165" s="111"/>
      <c r="AQ165" s="111"/>
      <c r="AR165" s="111"/>
      <c r="AS165" s="111"/>
      <c r="AT165" s="111"/>
      <c r="AU165" s="111"/>
      <c r="AV165" s="111"/>
      <c r="AW165" s="111"/>
      <c r="AX165" s="111"/>
      <c r="AY165" s="111"/>
      <c r="AZ165" s="111"/>
      <c r="BA165" s="111"/>
      <c r="BB165" s="111"/>
      <c r="BC165" s="111"/>
      <c r="BD165" s="111"/>
      <c r="BE165" s="111"/>
      <c r="BF165" s="111"/>
      <c r="BG165" s="111"/>
      <c r="BH165" s="111"/>
      <c r="BI165" s="111"/>
      <c r="BJ165" s="111"/>
      <c r="BK165" s="111"/>
      <c r="BL165" s="111"/>
      <c r="BM165" s="111"/>
      <c r="BN165" s="111"/>
    </row>
    <row r="166" spans="4:66" ht="4.2" customHeight="1" x14ac:dyDescent="0.2">
      <c r="D166" s="315"/>
      <c r="G166" s="111"/>
      <c r="H166" s="111"/>
      <c r="I166" s="111"/>
      <c r="J166" s="111"/>
      <c r="K166" s="111"/>
      <c r="L166" s="111"/>
      <c r="M166" s="111"/>
      <c r="N166" s="111"/>
      <c r="O166" s="111"/>
      <c r="P166" s="111"/>
      <c r="Q166" s="111"/>
      <c r="R166" s="111"/>
      <c r="S166" s="111"/>
      <c r="T166" s="111"/>
      <c r="U166" s="111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B166" s="111"/>
      <c r="BC166" s="111"/>
      <c r="BD166" s="111"/>
      <c r="BE166" s="111"/>
      <c r="BF166" s="111"/>
      <c r="BG166" s="111"/>
      <c r="BH166" s="111"/>
      <c r="BI166" s="111"/>
      <c r="BJ166" s="111"/>
      <c r="BK166" s="111"/>
      <c r="BL166" s="111"/>
      <c r="BM166" s="111"/>
      <c r="BN166" s="111"/>
    </row>
    <row r="167" spans="4:66" ht="4.2" customHeight="1" x14ac:dyDescent="0.2">
      <c r="D167" s="315"/>
      <c r="G167" s="111"/>
      <c r="H167" s="111"/>
      <c r="I167" s="111"/>
      <c r="J167" s="111"/>
      <c r="K167" s="111"/>
      <c r="L167" s="111"/>
      <c r="M167" s="111"/>
      <c r="N167" s="111"/>
      <c r="O167" s="111"/>
      <c r="P167" s="111"/>
      <c r="Q167" s="111"/>
      <c r="R167" s="111"/>
      <c r="S167" s="111"/>
      <c r="T167" s="111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11"/>
      <c r="BF167" s="111"/>
      <c r="BG167" s="111"/>
      <c r="BH167" s="111"/>
      <c r="BI167" s="111"/>
      <c r="BJ167" s="111"/>
      <c r="BK167" s="111"/>
      <c r="BL167" s="111"/>
      <c r="BM167" s="111"/>
      <c r="BN167" s="111"/>
    </row>
    <row r="168" spans="4:66" ht="4.2" customHeight="1" x14ac:dyDescent="0.2">
      <c r="D168" s="315"/>
      <c r="G168" s="111"/>
      <c r="H168" s="111"/>
      <c r="I168" s="111"/>
      <c r="J168" s="111"/>
      <c r="K168" s="111"/>
      <c r="L168" s="111"/>
      <c r="M168" s="111"/>
      <c r="N168" s="111"/>
      <c r="O168" s="111"/>
      <c r="P168" s="111"/>
      <c r="Q168" s="111"/>
      <c r="R168" s="111"/>
      <c r="S168" s="111"/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11"/>
      <c r="BF168" s="111"/>
      <c r="BG168" s="111"/>
      <c r="BH168" s="111"/>
      <c r="BI168" s="111"/>
      <c r="BJ168" s="111"/>
      <c r="BK168" s="111"/>
      <c r="BL168" s="111"/>
      <c r="BM168" s="111"/>
      <c r="BN168" s="111"/>
    </row>
    <row r="169" spans="4:66" ht="4.2" customHeight="1" x14ac:dyDescent="0.2">
      <c r="D169" s="315"/>
      <c r="G169" s="111"/>
      <c r="H169" s="111"/>
      <c r="I169" s="111"/>
      <c r="J169" s="111"/>
      <c r="K169" s="111"/>
      <c r="L169" s="111"/>
      <c r="M169" s="111"/>
      <c r="N169" s="111"/>
      <c r="O169" s="111"/>
      <c r="P169" s="111"/>
      <c r="Q169" s="111"/>
      <c r="R169" s="111"/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11"/>
      <c r="BF169" s="111"/>
      <c r="BG169" s="111"/>
      <c r="BH169" s="111"/>
      <c r="BI169" s="111"/>
      <c r="BJ169" s="111"/>
      <c r="BK169" s="111"/>
      <c r="BL169" s="111"/>
      <c r="BM169" s="111"/>
      <c r="BN169" s="111"/>
    </row>
    <row r="170" spans="4:66" ht="4.2" customHeight="1" x14ac:dyDescent="0.2">
      <c r="D170" s="315"/>
      <c r="G170" s="111"/>
      <c r="H170" s="111"/>
      <c r="I170" s="111"/>
      <c r="J170" s="111"/>
      <c r="K170" s="111"/>
      <c r="L170" s="111"/>
      <c r="M170" s="111"/>
      <c r="N170" s="111"/>
      <c r="O170" s="111"/>
      <c r="P170" s="111"/>
      <c r="Q170" s="111"/>
      <c r="R170" s="111"/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  <c r="BF170" s="111"/>
      <c r="BG170" s="111"/>
      <c r="BH170" s="111"/>
      <c r="BI170" s="111"/>
      <c r="BJ170" s="111"/>
      <c r="BK170" s="111"/>
      <c r="BL170" s="111"/>
      <c r="BM170" s="111"/>
      <c r="BN170" s="111"/>
    </row>
    <row r="171" spans="4:66" ht="4.2" customHeight="1" x14ac:dyDescent="0.2">
      <c r="D171" s="315"/>
      <c r="G171" s="111"/>
      <c r="H171" s="111"/>
      <c r="I171" s="111"/>
      <c r="J171" s="111"/>
      <c r="K171" s="111"/>
      <c r="L171" s="111"/>
      <c r="M171" s="111"/>
      <c r="N171" s="111"/>
      <c r="O171" s="111"/>
      <c r="P171" s="111"/>
      <c r="Q171" s="111"/>
      <c r="R171" s="111"/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11"/>
      <c r="BF171" s="111"/>
      <c r="BG171" s="111"/>
      <c r="BH171" s="111"/>
      <c r="BI171" s="111"/>
      <c r="BJ171" s="111"/>
      <c r="BK171" s="111"/>
      <c r="BL171" s="111"/>
      <c r="BM171" s="111"/>
      <c r="BN171" s="111"/>
    </row>
    <row r="172" spans="4:66" ht="4.2" customHeight="1" x14ac:dyDescent="0.2">
      <c r="D172" s="315"/>
      <c r="G172" s="111"/>
      <c r="H172" s="111"/>
      <c r="I172" s="111"/>
      <c r="J172" s="111"/>
      <c r="K172" s="111"/>
      <c r="L172" s="111"/>
      <c r="M172" s="111"/>
      <c r="N172" s="111"/>
      <c r="O172" s="111"/>
      <c r="P172" s="111"/>
      <c r="Q172" s="111"/>
      <c r="R172" s="111"/>
      <c r="S172" s="111"/>
      <c r="T172" s="111"/>
      <c r="U172" s="111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11"/>
      <c r="BF172" s="111"/>
      <c r="BG172" s="111"/>
      <c r="BH172" s="111"/>
      <c r="BI172" s="111"/>
      <c r="BJ172" s="111"/>
      <c r="BK172" s="111"/>
      <c r="BL172" s="111"/>
      <c r="BM172" s="111"/>
      <c r="BN172" s="111"/>
    </row>
    <row r="173" spans="4:66" ht="4.2" customHeight="1" x14ac:dyDescent="0.2">
      <c r="D173" s="315"/>
      <c r="G173" s="111"/>
      <c r="H173" s="111"/>
      <c r="I173" s="111"/>
      <c r="J173" s="111"/>
      <c r="K173" s="111"/>
      <c r="L173" s="111"/>
      <c r="M173" s="111"/>
      <c r="N173" s="111"/>
      <c r="O173" s="111"/>
      <c r="P173" s="111"/>
      <c r="Q173" s="111"/>
      <c r="R173" s="111"/>
      <c r="S173" s="111"/>
      <c r="T173" s="111"/>
      <c r="U173" s="111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11"/>
      <c r="BF173" s="111"/>
      <c r="BG173" s="111"/>
      <c r="BH173" s="111"/>
      <c r="BI173" s="111"/>
      <c r="BJ173" s="111"/>
      <c r="BK173" s="111"/>
      <c r="BL173" s="111"/>
      <c r="BM173" s="111"/>
      <c r="BN173" s="111"/>
    </row>
    <row r="174" spans="4:66" ht="4.2" customHeight="1" x14ac:dyDescent="0.2">
      <c r="D174" s="315"/>
      <c r="G174" s="111"/>
      <c r="H174" s="111"/>
      <c r="I174" s="111"/>
      <c r="J174" s="111"/>
      <c r="K174" s="111"/>
      <c r="L174" s="111"/>
      <c r="M174" s="111"/>
      <c r="N174" s="111"/>
      <c r="O174" s="111"/>
      <c r="P174" s="111"/>
      <c r="Q174" s="111"/>
      <c r="R174" s="111"/>
      <c r="S174" s="111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111"/>
      <c r="BF174" s="111"/>
      <c r="BG174" s="111"/>
      <c r="BH174" s="111"/>
      <c r="BI174" s="111"/>
      <c r="BJ174" s="111"/>
      <c r="BK174" s="111"/>
      <c r="BL174" s="111"/>
      <c r="BM174" s="111"/>
      <c r="BN174" s="111"/>
    </row>
    <row r="175" spans="4:66" ht="4.2" customHeight="1" x14ac:dyDescent="0.2">
      <c r="D175" s="315"/>
      <c r="G175" s="111"/>
      <c r="H175" s="111"/>
      <c r="I175" s="111"/>
      <c r="J175" s="111"/>
      <c r="K175" s="111"/>
      <c r="L175" s="111"/>
      <c r="M175" s="111"/>
      <c r="N175" s="111"/>
      <c r="O175" s="111"/>
      <c r="P175" s="111"/>
      <c r="Q175" s="111"/>
      <c r="R175" s="111"/>
      <c r="S175" s="111"/>
      <c r="T175" s="111"/>
      <c r="U175" s="111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111"/>
      <c r="BF175" s="111"/>
      <c r="BG175" s="111"/>
      <c r="BH175" s="111"/>
      <c r="BI175" s="111"/>
      <c r="BJ175" s="111"/>
      <c r="BK175" s="111"/>
      <c r="BL175" s="111"/>
      <c r="BM175" s="111"/>
      <c r="BN175" s="111"/>
    </row>
    <row r="176" spans="4:66" ht="4.2" customHeight="1" x14ac:dyDescent="0.2">
      <c r="D176" s="315"/>
      <c r="G176" s="111"/>
      <c r="H176" s="111"/>
      <c r="I176" s="111"/>
      <c r="J176" s="111"/>
      <c r="K176" s="111"/>
      <c r="L176" s="111"/>
      <c r="M176" s="111"/>
      <c r="N176" s="111"/>
      <c r="O176" s="111"/>
      <c r="P176" s="111"/>
      <c r="Q176" s="111"/>
      <c r="R176" s="111"/>
      <c r="S176" s="111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111"/>
      <c r="BF176" s="111"/>
      <c r="BG176" s="111"/>
      <c r="BH176" s="111"/>
      <c r="BI176" s="111"/>
      <c r="BJ176" s="111"/>
      <c r="BK176" s="111"/>
      <c r="BL176" s="111"/>
      <c r="BM176" s="111"/>
      <c r="BN176" s="111"/>
    </row>
    <row r="177" spans="4:66" ht="4.2" customHeight="1" x14ac:dyDescent="0.2">
      <c r="D177" s="315"/>
      <c r="G177" s="111"/>
      <c r="H177" s="111"/>
      <c r="I177" s="111"/>
      <c r="J177" s="111"/>
      <c r="K177" s="111"/>
      <c r="L177" s="111"/>
      <c r="M177" s="111"/>
      <c r="N177" s="111"/>
      <c r="O177" s="111"/>
      <c r="P177" s="111"/>
      <c r="Q177" s="111"/>
      <c r="R177" s="111"/>
      <c r="S177" s="111"/>
      <c r="T177" s="111"/>
      <c r="U177" s="111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111"/>
      <c r="BD177" s="111"/>
      <c r="BE177" s="111"/>
      <c r="BF177" s="111"/>
      <c r="BG177" s="111"/>
      <c r="BH177" s="111"/>
      <c r="BI177" s="111"/>
      <c r="BJ177" s="111"/>
      <c r="BK177" s="111"/>
      <c r="BL177" s="111"/>
      <c r="BM177" s="111"/>
      <c r="BN177" s="111"/>
    </row>
    <row r="178" spans="4:66" ht="4.2" customHeight="1" x14ac:dyDescent="0.2">
      <c r="D178" s="315"/>
      <c r="G178" s="111"/>
      <c r="H178" s="111"/>
      <c r="I178" s="111"/>
      <c r="J178" s="111"/>
      <c r="K178" s="111"/>
      <c r="L178" s="111"/>
      <c r="M178" s="111"/>
      <c r="N178" s="111"/>
      <c r="O178" s="111"/>
      <c r="P178" s="111"/>
      <c r="Q178" s="111"/>
      <c r="R178" s="111"/>
      <c r="S178" s="111"/>
      <c r="T178" s="111"/>
      <c r="U178" s="111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111"/>
      <c r="BF178" s="111"/>
      <c r="BG178" s="111"/>
      <c r="BH178" s="111"/>
      <c r="BI178" s="111"/>
      <c r="BJ178" s="111"/>
      <c r="BK178" s="111"/>
      <c r="BL178" s="111"/>
      <c r="BM178" s="111"/>
      <c r="BN178" s="111"/>
    </row>
    <row r="179" spans="4:66" ht="4.2" customHeight="1" x14ac:dyDescent="0.2">
      <c r="D179" s="315"/>
      <c r="G179" s="111"/>
      <c r="H179" s="111"/>
      <c r="I179" s="111"/>
      <c r="J179" s="111"/>
      <c r="K179" s="111"/>
      <c r="L179" s="111"/>
      <c r="M179" s="111"/>
      <c r="N179" s="111"/>
      <c r="O179" s="111"/>
      <c r="P179" s="111"/>
      <c r="Q179" s="111"/>
      <c r="R179" s="111"/>
      <c r="S179" s="111"/>
      <c r="T179" s="111"/>
      <c r="U179" s="111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11"/>
      <c r="BD179" s="111"/>
      <c r="BE179" s="111"/>
      <c r="BF179" s="111"/>
      <c r="BG179" s="111"/>
      <c r="BH179" s="111"/>
      <c r="BI179" s="111"/>
      <c r="BJ179" s="111"/>
      <c r="BK179" s="111"/>
      <c r="BL179" s="111"/>
      <c r="BM179" s="111"/>
      <c r="BN179" s="111"/>
    </row>
    <row r="180" spans="4:66" ht="4.2" customHeight="1" x14ac:dyDescent="0.2">
      <c r="D180" s="315"/>
      <c r="G180" s="111"/>
      <c r="H180" s="111"/>
      <c r="I180" s="111"/>
      <c r="J180" s="111"/>
      <c r="K180" s="111"/>
      <c r="L180" s="111"/>
      <c r="M180" s="111"/>
      <c r="N180" s="111"/>
      <c r="O180" s="111"/>
      <c r="P180" s="111"/>
      <c r="Q180" s="111"/>
      <c r="R180" s="111"/>
      <c r="S180" s="111"/>
      <c r="T180" s="111"/>
      <c r="U180" s="111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111"/>
      <c r="BF180" s="111"/>
      <c r="BG180" s="111"/>
      <c r="BH180" s="111"/>
      <c r="BI180" s="111"/>
      <c r="BJ180" s="111"/>
      <c r="BK180" s="111"/>
      <c r="BL180" s="111"/>
      <c r="BM180" s="111"/>
      <c r="BN180" s="111"/>
    </row>
    <row r="181" spans="4:66" ht="4.2" customHeight="1" x14ac:dyDescent="0.2">
      <c r="D181" s="315"/>
      <c r="G181" s="111"/>
      <c r="H181" s="111"/>
      <c r="I181" s="111"/>
      <c r="J181" s="111"/>
      <c r="K181" s="111"/>
      <c r="L181" s="111"/>
      <c r="M181" s="111"/>
      <c r="N181" s="111"/>
      <c r="O181" s="111"/>
      <c r="P181" s="111"/>
      <c r="Q181" s="111"/>
      <c r="R181" s="111"/>
      <c r="S181" s="111"/>
      <c r="T181" s="111"/>
      <c r="U181" s="111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A181" s="111"/>
      <c r="BB181" s="111"/>
      <c r="BC181" s="111"/>
      <c r="BD181" s="111"/>
      <c r="BE181" s="111"/>
      <c r="BF181" s="111"/>
      <c r="BG181" s="111"/>
      <c r="BH181" s="111"/>
      <c r="BI181" s="111"/>
      <c r="BJ181" s="111"/>
      <c r="BK181" s="111"/>
      <c r="BL181" s="111"/>
      <c r="BM181" s="111"/>
      <c r="BN181" s="111"/>
    </row>
    <row r="182" spans="4:66" ht="4.2" customHeight="1" x14ac:dyDescent="0.2">
      <c r="D182" s="315"/>
      <c r="G182" s="45"/>
      <c r="H182" s="45"/>
      <c r="I182" s="45"/>
      <c r="J182" s="45"/>
      <c r="K182" s="1102" t="e">
        <f>VLOOKUP(K162,選手リスト,2,FALSE)</f>
        <v>#N/A</v>
      </c>
      <c r="L182" s="1102"/>
      <c r="M182" s="1102"/>
      <c r="N182" s="1102"/>
      <c r="O182" s="1102"/>
      <c r="P182" s="1102"/>
      <c r="Q182" s="1102"/>
      <c r="R182" s="1103" t="e">
        <f>VLOOKUP(R162,選手リスト,2,FALSE)</f>
        <v>#N/A</v>
      </c>
      <c r="S182" s="1103"/>
      <c r="T182" s="1103"/>
      <c r="U182" s="1103"/>
      <c r="V182" s="1103"/>
      <c r="W182" s="1103"/>
      <c r="X182" s="1103"/>
      <c r="Y182" s="1103" t="e">
        <f>VLOOKUP(Y162,選手リスト,2,FALSE)</f>
        <v>#N/A</v>
      </c>
      <c r="Z182" s="1103"/>
      <c r="AA182" s="1103"/>
      <c r="AB182" s="1103"/>
      <c r="AC182" s="1103"/>
      <c r="AD182" s="1103"/>
      <c r="AE182" s="1103"/>
      <c r="AF182" s="1103" t="e">
        <f>VLOOKUP(AF162,選手リスト,2,FALSE)</f>
        <v>#N/A</v>
      </c>
      <c r="AG182" s="1103"/>
      <c r="AH182" s="1103"/>
      <c r="AI182" s="1103"/>
      <c r="AJ182" s="1103"/>
      <c r="AK182" s="1103"/>
      <c r="AL182" s="1103"/>
      <c r="AM182" s="1103" t="e">
        <f>VLOOKUP(AM162,選手リスト,2,FALSE)</f>
        <v>#N/A</v>
      </c>
      <c r="AN182" s="1103"/>
      <c r="AO182" s="1103"/>
      <c r="AP182" s="1103"/>
      <c r="AQ182" s="1103"/>
      <c r="AR182" s="1103"/>
      <c r="AS182" s="1103"/>
      <c r="AT182" s="1103" t="e">
        <f>VLOOKUP(AT162,選手リスト,2,FALSE)</f>
        <v>#N/A</v>
      </c>
      <c r="AU182" s="1103"/>
      <c r="AV182" s="1103"/>
      <c r="AW182" s="1103"/>
      <c r="AX182" s="1103"/>
      <c r="AY182" s="1103"/>
      <c r="AZ182" s="1103"/>
      <c r="BA182" s="1103" t="e">
        <f>VLOOKUP(BA162,選手リスト,2,FALSE)</f>
        <v>#N/A</v>
      </c>
      <c r="BB182" s="1103"/>
      <c r="BC182" s="1103"/>
      <c r="BD182" s="1103"/>
      <c r="BE182" s="1103"/>
      <c r="BF182" s="1103"/>
      <c r="BG182" s="1103"/>
      <c r="BH182" s="45"/>
      <c r="BI182" s="45"/>
      <c r="BJ182" s="45"/>
      <c r="BK182" s="45"/>
      <c r="BL182" s="45"/>
      <c r="BM182" s="45"/>
      <c r="BN182" s="45"/>
    </row>
    <row r="183" spans="4:66" ht="4.2" customHeight="1" x14ac:dyDescent="0.2">
      <c r="D183" s="315"/>
      <c r="G183" s="45"/>
      <c r="H183" s="45"/>
      <c r="I183" s="45"/>
      <c r="J183" s="45"/>
      <c r="K183" s="1102"/>
      <c r="L183" s="1102"/>
      <c r="M183" s="1102"/>
      <c r="N183" s="1102"/>
      <c r="O183" s="1102"/>
      <c r="P183" s="1102"/>
      <c r="Q183" s="1102"/>
      <c r="R183" s="1103"/>
      <c r="S183" s="1103"/>
      <c r="T183" s="1103"/>
      <c r="U183" s="1103"/>
      <c r="V183" s="1103"/>
      <c r="W183" s="1103"/>
      <c r="X183" s="1103"/>
      <c r="Y183" s="1103"/>
      <c r="Z183" s="1103"/>
      <c r="AA183" s="1103"/>
      <c r="AB183" s="1103"/>
      <c r="AC183" s="1103"/>
      <c r="AD183" s="1103"/>
      <c r="AE183" s="1103"/>
      <c r="AF183" s="1103"/>
      <c r="AG183" s="1103"/>
      <c r="AH183" s="1103"/>
      <c r="AI183" s="1103"/>
      <c r="AJ183" s="1103"/>
      <c r="AK183" s="1103"/>
      <c r="AL183" s="1103"/>
      <c r="AM183" s="1103"/>
      <c r="AN183" s="1103"/>
      <c r="AO183" s="1103"/>
      <c r="AP183" s="1103"/>
      <c r="AQ183" s="1103"/>
      <c r="AR183" s="1103"/>
      <c r="AS183" s="1103"/>
      <c r="AT183" s="1103"/>
      <c r="AU183" s="1103"/>
      <c r="AV183" s="1103"/>
      <c r="AW183" s="1103"/>
      <c r="AX183" s="1103"/>
      <c r="AY183" s="1103"/>
      <c r="AZ183" s="1103"/>
      <c r="BA183" s="1103"/>
      <c r="BB183" s="1103"/>
      <c r="BC183" s="1103"/>
      <c r="BD183" s="1103"/>
      <c r="BE183" s="1103"/>
      <c r="BF183" s="1103"/>
      <c r="BG183" s="1103"/>
      <c r="BH183" s="45"/>
      <c r="BI183" s="45"/>
      <c r="BJ183" s="45"/>
      <c r="BK183" s="45"/>
      <c r="BL183" s="45"/>
      <c r="BM183" s="45"/>
      <c r="BN183" s="45"/>
    </row>
    <row r="184" spans="4:66" ht="4.2" customHeight="1" x14ac:dyDescent="0.2">
      <c r="D184" s="315"/>
      <c r="G184" s="45"/>
      <c r="H184" s="45"/>
      <c r="I184" s="45"/>
      <c r="J184" s="45"/>
      <c r="K184" s="1102"/>
      <c r="L184" s="1102"/>
      <c r="M184" s="1102"/>
      <c r="N184" s="1102"/>
      <c r="O184" s="1102"/>
      <c r="P184" s="1102"/>
      <c r="Q184" s="1102"/>
      <c r="R184" s="1103"/>
      <c r="S184" s="1103"/>
      <c r="T184" s="1103"/>
      <c r="U184" s="1103"/>
      <c r="V184" s="1103"/>
      <c r="W184" s="1103"/>
      <c r="X184" s="1103"/>
      <c r="Y184" s="1103"/>
      <c r="Z184" s="1103"/>
      <c r="AA184" s="1103"/>
      <c r="AB184" s="1103"/>
      <c r="AC184" s="1103"/>
      <c r="AD184" s="1103"/>
      <c r="AE184" s="1103"/>
      <c r="AF184" s="1103"/>
      <c r="AG184" s="1103"/>
      <c r="AH184" s="1103"/>
      <c r="AI184" s="1103"/>
      <c r="AJ184" s="1103"/>
      <c r="AK184" s="1103"/>
      <c r="AL184" s="1103"/>
      <c r="AM184" s="1103"/>
      <c r="AN184" s="1103"/>
      <c r="AO184" s="1103"/>
      <c r="AP184" s="1103"/>
      <c r="AQ184" s="1103"/>
      <c r="AR184" s="1103"/>
      <c r="AS184" s="1103"/>
      <c r="AT184" s="1103"/>
      <c r="AU184" s="1103"/>
      <c r="AV184" s="1103"/>
      <c r="AW184" s="1103"/>
      <c r="AX184" s="1103"/>
      <c r="AY184" s="1103"/>
      <c r="AZ184" s="1103"/>
      <c r="BA184" s="1103"/>
      <c r="BB184" s="1103"/>
      <c r="BC184" s="1103"/>
      <c r="BD184" s="1103"/>
      <c r="BE184" s="1103"/>
      <c r="BF184" s="1103"/>
      <c r="BG184" s="1103"/>
      <c r="BH184" s="45"/>
      <c r="BI184" s="45"/>
      <c r="BJ184" s="45"/>
      <c r="BK184" s="45"/>
      <c r="BL184" s="45"/>
      <c r="BM184" s="45"/>
      <c r="BN184" s="45"/>
    </row>
    <row r="185" spans="4:66" ht="4.2" customHeight="1" x14ac:dyDescent="0.2">
      <c r="D185" s="315"/>
      <c r="G185" s="179"/>
      <c r="H185" s="179"/>
      <c r="I185" s="179"/>
      <c r="J185" s="179"/>
      <c r="K185" s="179"/>
      <c r="L185" s="179"/>
      <c r="M185" s="179"/>
      <c r="N185" s="179"/>
      <c r="O185" s="179"/>
      <c r="P185" s="179"/>
      <c r="Q185" s="179"/>
      <c r="R185" s="179"/>
      <c r="S185" s="179"/>
      <c r="T185" s="179"/>
      <c r="U185" s="179"/>
      <c r="V185" s="179"/>
      <c r="W185" s="179"/>
      <c r="X185" s="179"/>
      <c r="Y185" s="179"/>
      <c r="Z185" s="179"/>
      <c r="AA185" s="179"/>
      <c r="AB185" s="179"/>
      <c r="AC185" s="179"/>
      <c r="AD185" s="179"/>
      <c r="AE185" s="179"/>
      <c r="AF185" s="179"/>
      <c r="AG185" s="179"/>
      <c r="AH185" s="179"/>
      <c r="AI185" s="179"/>
      <c r="AJ185" s="179"/>
      <c r="AK185" s="179"/>
      <c r="AL185" s="179"/>
      <c r="AM185" s="179"/>
      <c r="AN185" s="179"/>
      <c r="AO185" s="179"/>
      <c r="AP185" s="179"/>
      <c r="AQ185" s="179"/>
      <c r="AR185" s="179"/>
      <c r="AS185" s="179"/>
      <c r="BH185" s="332"/>
      <c r="BI185" s="332"/>
      <c r="BJ185" s="332"/>
      <c r="BK185" s="332"/>
      <c r="BL185" s="332"/>
      <c r="BM185" s="332"/>
      <c r="BN185" s="332"/>
    </row>
    <row r="186" spans="4:66" ht="4.2" customHeight="1" x14ac:dyDescent="0.2">
      <c r="D186" s="315"/>
      <c r="G186" s="185"/>
      <c r="H186" s="185"/>
      <c r="I186" s="185"/>
      <c r="J186" s="185"/>
      <c r="K186" s="1045">
        <v>756</v>
      </c>
      <c r="L186" s="1045"/>
      <c r="M186" s="1045"/>
      <c r="N186" s="1045"/>
      <c r="O186" s="1045"/>
      <c r="P186" s="1045"/>
      <c r="Q186" s="1045"/>
      <c r="R186" s="1045">
        <v>757</v>
      </c>
      <c r="S186" s="1045"/>
      <c r="T186" s="1045"/>
      <c r="U186" s="1045"/>
      <c r="V186" s="1045"/>
      <c r="W186" s="1045"/>
      <c r="X186" s="1045"/>
      <c r="Y186" s="1045">
        <v>758</v>
      </c>
      <c r="Z186" s="1045"/>
      <c r="AA186" s="1045"/>
      <c r="AB186" s="1045"/>
      <c r="AC186" s="1045"/>
      <c r="AD186" s="1045"/>
      <c r="AE186" s="1045"/>
      <c r="AF186" s="1045">
        <v>759</v>
      </c>
      <c r="AG186" s="1045"/>
      <c r="AH186" s="1045"/>
      <c r="AI186" s="1045"/>
      <c r="AJ186" s="1045"/>
      <c r="AK186" s="1045"/>
      <c r="AL186" s="1045"/>
      <c r="AM186" s="1045">
        <v>760</v>
      </c>
      <c r="AN186" s="1045"/>
      <c r="AO186" s="1045"/>
      <c r="AP186" s="1045"/>
      <c r="AQ186" s="1045"/>
      <c r="AR186" s="1045"/>
      <c r="AS186" s="1045"/>
      <c r="AT186" s="1045">
        <v>761</v>
      </c>
      <c r="AU186" s="1045"/>
      <c r="AV186" s="1045"/>
      <c r="AW186" s="1045"/>
      <c r="AX186" s="1045"/>
      <c r="AY186" s="1045"/>
      <c r="AZ186" s="1045"/>
      <c r="BA186" s="217"/>
      <c r="BB186" s="217"/>
      <c r="BC186" s="217"/>
      <c r="BD186" s="217"/>
      <c r="BE186" s="217"/>
      <c r="BF186" s="217"/>
      <c r="BG186" s="217"/>
      <c r="BH186" s="185"/>
      <c r="BI186" s="185"/>
      <c r="BJ186" s="185"/>
      <c r="BK186" s="185"/>
      <c r="BL186" s="185"/>
      <c r="BM186" s="185"/>
      <c r="BN186" s="185"/>
    </row>
    <row r="187" spans="4:66" ht="4.2" customHeight="1" x14ac:dyDescent="0.2">
      <c r="D187" s="315"/>
      <c r="G187" s="185"/>
      <c r="H187" s="185"/>
      <c r="I187" s="185"/>
      <c r="J187" s="185"/>
      <c r="K187" s="1045"/>
      <c r="L187" s="1045"/>
      <c r="M187" s="1045"/>
      <c r="N187" s="1045"/>
      <c r="O187" s="1045"/>
      <c r="P187" s="1045"/>
      <c r="Q187" s="1045"/>
      <c r="R187" s="1045"/>
      <c r="S187" s="1045"/>
      <c r="T187" s="1045"/>
      <c r="U187" s="1045"/>
      <c r="V187" s="1045"/>
      <c r="W187" s="1045"/>
      <c r="X187" s="1045"/>
      <c r="Y187" s="1045"/>
      <c r="Z187" s="1045"/>
      <c r="AA187" s="1045"/>
      <c r="AB187" s="1045"/>
      <c r="AC187" s="1045"/>
      <c r="AD187" s="1045"/>
      <c r="AE187" s="1045"/>
      <c r="AF187" s="1045"/>
      <c r="AG187" s="1045"/>
      <c r="AH187" s="1045"/>
      <c r="AI187" s="1045"/>
      <c r="AJ187" s="1045"/>
      <c r="AK187" s="1045"/>
      <c r="AL187" s="1045"/>
      <c r="AM187" s="1045"/>
      <c r="AN187" s="1045"/>
      <c r="AO187" s="1045"/>
      <c r="AP187" s="1045"/>
      <c r="AQ187" s="1045"/>
      <c r="AR187" s="1045"/>
      <c r="AS187" s="1045"/>
      <c r="AT187" s="1045"/>
      <c r="AU187" s="1045"/>
      <c r="AV187" s="1045"/>
      <c r="AW187" s="1045"/>
      <c r="AX187" s="1045"/>
      <c r="AY187" s="1045"/>
      <c r="AZ187" s="1045"/>
      <c r="BA187" s="217"/>
      <c r="BB187" s="217"/>
      <c r="BC187" s="217"/>
      <c r="BD187" s="217"/>
      <c r="BE187" s="217"/>
      <c r="BF187" s="217"/>
      <c r="BG187" s="217"/>
      <c r="BH187" s="185"/>
      <c r="BI187" s="185"/>
      <c r="BJ187" s="185"/>
      <c r="BK187" s="185"/>
      <c r="BL187" s="185"/>
      <c r="BM187" s="185"/>
      <c r="BN187" s="185"/>
    </row>
    <row r="188" spans="4:66" ht="4.2" customHeight="1" x14ac:dyDescent="0.2">
      <c r="D188" s="315"/>
      <c r="G188" s="111"/>
      <c r="H188" s="111"/>
      <c r="I188" s="111"/>
      <c r="J188" s="111"/>
      <c r="K188" s="111"/>
      <c r="L188" s="111"/>
      <c r="M188" s="111"/>
      <c r="N188" s="111"/>
      <c r="O188" s="111"/>
      <c r="P188" s="111"/>
      <c r="Q188" s="111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11"/>
      <c r="BB188" s="11"/>
      <c r="BC188" s="11"/>
      <c r="BD188" s="11"/>
      <c r="BE188" s="11"/>
      <c r="BF188" s="11"/>
      <c r="BG188" s="11"/>
      <c r="BH188" s="111"/>
      <c r="BI188" s="111"/>
      <c r="BJ188" s="111"/>
      <c r="BK188" s="111"/>
      <c r="BL188" s="111"/>
      <c r="BM188" s="111"/>
      <c r="BN188" s="111"/>
    </row>
    <row r="189" spans="4:66" ht="4.2" customHeight="1" x14ac:dyDescent="0.2">
      <c r="D189" s="315"/>
      <c r="G189" s="111"/>
      <c r="H189" s="111"/>
      <c r="I189" s="111"/>
      <c r="J189" s="111"/>
      <c r="K189" s="111"/>
      <c r="L189" s="111"/>
      <c r="M189" s="111"/>
      <c r="N189" s="111"/>
      <c r="O189" s="111"/>
      <c r="P189" s="111"/>
      <c r="Q189" s="111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11"/>
      <c r="BB189" s="11"/>
      <c r="BC189" s="11"/>
      <c r="BD189" s="11"/>
      <c r="BE189" s="11"/>
      <c r="BF189" s="11"/>
      <c r="BG189" s="11"/>
      <c r="BH189" s="111"/>
      <c r="BI189" s="111"/>
      <c r="BJ189" s="111"/>
      <c r="BK189" s="111"/>
      <c r="BL189" s="111"/>
      <c r="BM189" s="111"/>
      <c r="BN189" s="111"/>
    </row>
    <row r="190" spans="4:66" ht="4.2" customHeight="1" x14ac:dyDescent="0.2">
      <c r="D190" s="315"/>
      <c r="G190" s="111"/>
      <c r="H190" s="111"/>
      <c r="I190" s="111"/>
      <c r="J190" s="111"/>
      <c r="K190" s="111"/>
      <c r="L190" s="111"/>
      <c r="M190" s="111"/>
      <c r="N190" s="111"/>
      <c r="O190" s="111"/>
      <c r="P190" s="111"/>
      <c r="Q190" s="111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11"/>
      <c r="BB190" s="11"/>
      <c r="BC190" s="11"/>
      <c r="BD190" s="11"/>
      <c r="BE190" s="11"/>
      <c r="BF190" s="11"/>
      <c r="BG190" s="11"/>
      <c r="BH190" s="111"/>
      <c r="BI190" s="111"/>
      <c r="BJ190" s="111"/>
      <c r="BK190" s="111"/>
      <c r="BL190" s="111"/>
      <c r="BM190" s="111"/>
      <c r="BN190" s="111"/>
    </row>
    <row r="191" spans="4:66" ht="4.2" customHeight="1" x14ac:dyDescent="0.2">
      <c r="D191" s="315"/>
      <c r="G191" s="111"/>
      <c r="H191" s="111"/>
      <c r="I191" s="111"/>
      <c r="J191" s="111"/>
      <c r="K191" s="111"/>
      <c r="L191" s="111"/>
      <c r="M191" s="111"/>
      <c r="N191" s="111"/>
      <c r="O191" s="111"/>
      <c r="P191" s="111"/>
      <c r="Q191" s="111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11"/>
      <c r="BB191" s="11"/>
      <c r="BC191" s="11"/>
      <c r="BD191" s="11"/>
      <c r="BE191" s="11"/>
      <c r="BF191" s="11"/>
      <c r="BG191" s="11"/>
      <c r="BH191" s="111"/>
      <c r="BI191" s="111"/>
      <c r="BJ191" s="111"/>
      <c r="BK191" s="111"/>
      <c r="BL191" s="111"/>
      <c r="BM191" s="111"/>
      <c r="BN191" s="111"/>
    </row>
    <row r="192" spans="4:66" ht="4.2" customHeight="1" x14ac:dyDescent="0.2">
      <c r="D192" s="315"/>
      <c r="G192" s="111"/>
      <c r="H192" s="111"/>
      <c r="I192" s="111"/>
      <c r="J192" s="111"/>
      <c r="K192" s="111"/>
      <c r="L192" s="111"/>
      <c r="M192" s="111"/>
      <c r="N192" s="111"/>
      <c r="O192" s="111"/>
      <c r="P192" s="111"/>
      <c r="Q192" s="111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11"/>
      <c r="BB192" s="11"/>
      <c r="BC192" s="11"/>
      <c r="BD192" s="11"/>
      <c r="BE192" s="11"/>
      <c r="BF192" s="11"/>
      <c r="BG192" s="11"/>
      <c r="BH192" s="111"/>
      <c r="BI192" s="111"/>
      <c r="BJ192" s="111"/>
      <c r="BK192" s="111"/>
      <c r="BL192" s="111"/>
      <c r="BM192" s="111"/>
      <c r="BN192" s="111"/>
    </row>
    <row r="193" spans="4:66" ht="4.2" customHeight="1" x14ac:dyDescent="0.2">
      <c r="D193" s="315"/>
      <c r="G193" s="111"/>
      <c r="H193" s="111"/>
      <c r="I193" s="111"/>
      <c r="J193" s="111"/>
      <c r="K193" s="111"/>
      <c r="L193" s="111"/>
      <c r="M193" s="111"/>
      <c r="N193" s="111"/>
      <c r="O193" s="111"/>
      <c r="P193" s="111"/>
      <c r="Q193" s="111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11"/>
      <c r="BB193" s="11"/>
      <c r="BC193" s="11"/>
      <c r="BD193" s="11"/>
      <c r="BE193" s="11"/>
      <c r="BF193" s="11"/>
      <c r="BG193" s="11"/>
      <c r="BH193" s="111"/>
      <c r="BI193" s="111"/>
      <c r="BJ193" s="111"/>
      <c r="BK193" s="111"/>
      <c r="BL193" s="111"/>
      <c r="BM193" s="111"/>
      <c r="BN193" s="111"/>
    </row>
    <row r="194" spans="4:66" ht="4.2" customHeight="1" x14ac:dyDescent="0.2">
      <c r="D194" s="315"/>
      <c r="G194" s="111"/>
      <c r="H194" s="111"/>
      <c r="I194" s="111"/>
      <c r="J194" s="2"/>
      <c r="K194" s="2"/>
      <c r="L194" s="2"/>
      <c r="M194" s="2"/>
      <c r="N194" s="2"/>
      <c r="O194" s="2"/>
      <c r="P194" s="2"/>
      <c r="Q194" s="2"/>
      <c r="BA194" s="114"/>
      <c r="BB194" s="114"/>
      <c r="BC194" s="114"/>
      <c r="BD194" s="114"/>
      <c r="BE194" s="114"/>
      <c r="BF194" s="114"/>
      <c r="BG194" s="114"/>
      <c r="BH194" s="332"/>
      <c r="BI194" s="332"/>
      <c r="BJ194" s="332"/>
      <c r="BK194" s="332"/>
      <c r="BL194" s="332"/>
      <c r="BM194" s="332"/>
      <c r="BN194" s="332"/>
    </row>
    <row r="195" spans="4:66" ht="4.2" customHeight="1" x14ac:dyDescent="0.2">
      <c r="D195" s="315"/>
      <c r="G195" s="111"/>
      <c r="H195" s="111"/>
      <c r="I195" s="111"/>
      <c r="J195" s="111"/>
      <c r="K195" s="111"/>
      <c r="L195" s="111"/>
      <c r="M195" s="111"/>
      <c r="N195" s="111"/>
      <c r="O195" s="111"/>
      <c r="P195" s="111"/>
      <c r="Q195" s="111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11"/>
      <c r="BB195" s="11"/>
      <c r="BC195" s="11"/>
      <c r="BD195" s="11"/>
      <c r="BE195" s="11"/>
      <c r="BF195" s="11"/>
      <c r="BG195" s="11"/>
      <c r="BH195" s="111"/>
      <c r="BI195" s="111"/>
      <c r="BJ195" s="111"/>
      <c r="BK195" s="111"/>
      <c r="BL195" s="111"/>
      <c r="BM195" s="111"/>
      <c r="BN195" s="111"/>
    </row>
    <row r="196" spans="4:66" ht="4.2" customHeight="1" x14ac:dyDescent="0.2">
      <c r="D196" s="315"/>
      <c r="G196" s="111"/>
      <c r="H196" s="111"/>
      <c r="I196" s="111"/>
      <c r="J196" s="111"/>
      <c r="K196" s="111"/>
      <c r="L196" s="111"/>
      <c r="M196" s="111"/>
      <c r="N196" s="111"/>
      <c r="O196" s="111"/>
      <c r="P196" s="111"/>
      <c r="Q196" s="111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11"/>
      <c r="BB196" s="11"/>
      <c r="BC196" s="11"/>
      <c r="BD196" s="11"/>
      <c r="BE196" s="11"/>
      <c r="BF196" s="11"/>
      <c r="BG196" s="11"/>
      <c r="BH196" s="111"/>
      <c r="BI196" s="111"/>
      <c r="BJ196" s="111"/>
      <c r="BK196" s="111"/>
      <c r="BL196" s="111"/>
      <c r="BM196" s="111"/>
      <c r="BN196" s="111"/>
    </row>
    <row r="197" spans="4:66" ht="4.2" customHeight="1" x14ac:dyDescent="0.2">
      <c r="D197" s="315"/>
      <c r="G197" s="111"/>
      <c r="H197" s="111"/>
      <c r="I197" s="111"/>
      <c r="J197" s="111"/>
      <c r="K197" s="111"/>
      <c r="L197" s="111"/>
      <c r="M197" s="111"/>
      <c r="N197" s="111"/>
      <c r="O197" s="111"/>
      <c r="P197" s="111"/>
      <c r="Q197" s="111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11"/>
      <c r="BB197" s="11"/>
      <c r="BC197" s="11"/>
      <c r="BD197" s="11"/>
      <c r="BE197" s="11"/>
      <c r="BF197" s="11"/>
      <c r="BG197" s="11"/>
      <c r="BH197" s="111"/>
      <c r="BI197" s="111"/>
      <c r="BJ197" s="111"/>
      <c r="BK197" s="111"/>
      <c r="BL197" s="111"/>
      <c r="BM197" s="111"/>
      <c r="BN197" s="111"/>
    </row>
    <row r="198" spans="4:66" ht="4.2" customHeight="1" x14ac:dyDescent="0.2">
      <c r="D198" s="315"/>
      <c r="G198" s="111"/>
      <c r="H198" s="111"/>
      <c r="I198" s="111"/>
      <c r="J198" s="111"/>
      <c r="K198" s="111"/>
      <c r="L198" s="111"/>
      <c r="M198" s="111"/>
      <c r="N198" s="111"/>
      <c r="O198" s="111"/>
      <c r="P198" s="111"/>
      <c r="Q198" s="111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11"/>
      <c r="BB198" s="11"/>
      <c r="BC198" s="11"/>
      <c r="BD198" s="11"/>
      <c r="BE198" s="11"/>
      <c r="BF198" s="11"/>
      <c r="BG198" s="11"/>
      <c r="BH198" s="111"/>
      <c r="BI198" s="111"/>
      <c r="BJ198" s="111"/>
      <c r="BK198" s="111"/>
      <c r="BL198" s="111"/>
      <c r="BM198" s="111"/>
      <c r="BN198" s="111"/>
    </row>
    <row r="199" spans="4:66" ht="4.2" customHeight="1" x14ac:dyDescent="0.2">
      <c r="D199" s="315"/>
      <c r="G199" s="111"/>
      <c r="H199" s="111"/>
      <c r="I199" s="111"/>
      <c r="J199" s="111"/>
      <c r="K199" s="111"/>
      <c r="L199" s="111"/>
      <c r="M199" s="111"/>
      <c r="N199" s="111"/>
      <c r="O199" s="111"/>
      <c r="P199" s="111"/>
      <c r="Q199" s="111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11"/>
      <c r="BB199" s="11"/>
      <c r="BC199" s="11"/>
      <c r="BD199" s="11"/>
      <c r="BE199" s="11"/>
      <c r="BF199" s="11"/>
      <c r="BG199" s="11"/>
      <c r="BH199" s="111"/>
      <c r="BI199" s="111"/>
      <c r="BJ199" s="111"/>
      <c r="BK199" s="111"/>
      <c r="BL199" s="111"/>
      <c r="BM199" s="111"/>
      <c r="BN199" s="111"/>
    </row>
    <row r="200" spans="4:66" ht="4.2" customHeight="1" x14ac:dyDescent="0.2">
      <c r="D200" s="315"/>
      <c r="G200" s="111"/>
      <c r="H200" s="111"/>
      <c r="I200" s="111"/>
      <c r="J200" s="111"/>
      <c r="K200" s="111"/>
      <c r="L200" s="111"/>
      <c r="M200" s="111"/>
      <c r="N200" s="111"/>
      <c r="O200" s="111"/>
      <c r="P200" s="111"/>
      <c r="Q200" s="111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11"/>
      <c r="BB200" s="11"/>
      <c r="BC200" s="11"/>
      <c r="BD200" s="11"/>
      <c r="BE200" s="11"/>
      <c r="BF200" s="11"/>
      <c r="BG200" s="11"/>
      <c r="BH200" s="111"/>
      <c r="BI200" s="111"/>
      <c r="BJ200" s="111"/>
      <c r="BK200" s="111"/>
      <c r="BL200" s="111"/>
      <c r="BM200" s="111"/>
      <c r="BN200" s="111"/>
    </row>
    <row r="201" spans="4:66" ht="4.2" customHeight="1" x14ac:dyDescent="0.2">
      <c r="D201" s="315"/>
      <c r="G201" s="111"/>
      <c r="H201" s="111"/>
      <c r="I201" s="111"/>
      <c r="J201" s="111"/>
      <c r="K201" s="111"/>
      <c r="L201" s="111"/>
      <c r="M201" s="111"/>
      <c r="N201" s="111"/>
      <c r="O201" s="111"/>
      <c r="P201" s="111"/>
      <c r="Q201" s="111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11"/>
      <c r="BB201" s="11"/>
      <c r="BC201" s="11"/>
      <c r="BD201" s="11"/>
      <c r="BE201" s="11"/>
      <c r="BF201" s="11"/>
      <c r="BG201" s="11"/>
      <c r="BH201" s="111"/>
      <c r="BI201" s="111"/>
      <c r="BJ201" s="111"/>
      <c r="BK201" s="111"/>
      <c r="BL201" s="111"/>
      <c r="BM201" s="111"/>
      <c r="BN201" s="111"/>
    </row>
    <row r="202" spans="4:66" ht="4.2" customHeight="1" x14ac:dyDescent="0.2">
      <c r="D202" s="315"/>
      <c r="G202" s="111"/>
      <c r="H202" s="111"/>
      <c r="I202" s="111"/>
      <c r="J202" s="111"/>
      <c r="K202" s="111"/>
      <c r="L202" s="111"/>
      <c r="M202" s="111"/>
      <c r="N202" s="111"/>
      <c r="O202" s="111"/>
      <c r="P202" s="111"/>
      <c r="Q202" s="111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11"/>
      <c r="BB202" s="11"/>
      <c r="BC202" s="11"/>
      <c r="BD202" s="11"/>
      <c r="BE202" s="11"/>
      <c r="BF202" s="11"/>
      <c r="BG202" s="11"/>
      <c r="BH202" s="111"/>
      <c r="BI202" s="111"/>
      <c r="BJ202" s="111"/>
      <c r="BK202" s="111"/>
      <c r="BL202" s="111"/>
      <c r="BM202" s="111"/>
      <c r="BN202" s="111"/>
    </row>
    <row r="203" spans="4:66" ht="4.2" customHeight="1" x14ac:dyDescent="0.2">
      <c r="D203" s="315"/>
      <c r="G203" s="111"/>
      <c r="H203" s="111"/>
      <c r="I203" s="111"/>
      <c r="J203" s="111"/>
      <c r="K203" s="111"/>
      <c r="L203" s="111"/>
      <c r="M203" s="111"/>
      <c r="N203" s="111"/>
      <c r="O203" s="111"/>
      <c r="P203" s="111"/>
      <c r="Q203" s="111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11"/>
      <c r="BB203" s="11"/>
      <c r="BC203" s="11"/>
      <c r="BD203" s="11"/>
      <c r="BE203" s="11"/>
      <c r="BF203" s="11"/>
      <c r="BG203" s="11"/>
      <c r="BH203" s="111"/>
      <c r="BI203" s="111"/>
      <c r="BJ203" s="111"/>
      <c r="BK203" s="111"/>
      <c r="BL203" s="111"/>
      <c r="BM203" s="111"/>
      <c r="BN203" s="111"/>
    </row>
    <row r="204" spans="4:66" ht="4.2" customHeight="1" x14ac:dyDescent="0.2">
      <c r="D204" s="315"/>
      <c r="G204" s="111"/>
      <c r="H204" s="111"/>
      <c r="I204" s="111"/>
      <c r="J204" s="111"/>
      <c r="K204" s="111"/>
      <c r="L204" s="111"/>
      <c r="M204" s="111"/>
      <c r="N204" s="111"/>
      <c r="O204" s="111"/>
      <c r="P204" s="111"/>
      <c r="Q204" s="111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11"/>
      <c r="BB204" s="11"/>
      <c r="BC204" s="11"/>
      <c r="BD204" s="11"/>
      <c r="BE204" s="11"/>
      <c r="BF204" s="11"/>
      <c r="BG204" s="11"/>
      <c r="BH204" s="111"/>
      <c r="BI204" s="111"/>
      <c r="BJ204" s="111"/>
      <c r="BK204" s="111"/>
      <c r="BL204" s="111"/>
      <c r="BM204" s="111"/>
      <c r="BN204" s="111"/>
    </row>
    <row r="205" spans="4:66" ht="4.2" customHeight="1" x14ac:dyDescent="0.2">
      <c r="D205" s="315"/>
      <c r="G205" s="111"/>
      <c r="H205" s="111"/>
      <c r="I205" s="111"/>
      <c r="J205" s="111"/>
      <c r="K205" s="111"/>
      <c r="L205" s="111"/>
      <c r="M205" s="111"/>
      <c r="N205" s="111"/>
      <c r="O205" s="111"/>
      <c r="P205" s="111"/>
      <c r="Q205" s="111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11"/>
      <c r="BB205" s="11"/>
      <c r="BC205" s="11"/>
      <c r="BD205" s="11"/>
      <c r="BE205" s="11"/>
      <c r="BF205" s="11"/>
      <c r="BG205" s="11"/>
      <c r="BH205" s="111"/>
      <c r="BI205" s="111"/>
      <c r="BJ205" s="111"/>
      <c r="BK205" s="111"/>
      <c r="BL205" s="111"/>
      <c r="BM205" s="111"/>
      <c r="BN205" s="111"/>
    </row>
    <row r="206" spans="4:66" ht="4.2" customHeight="1" x14ac:dyDescent="0.2">
      <c r="D206" s="315"/>
      <c r="G206" s="45"/>
      <c r="H206" s="45"/>
      <c r="I206" s="45"/>
      <c r="J206" s="45"/>
      <c r="K206" s="1103" t="e">
        <f>VLOOKUP(K186,選手リスト,2,FALSE)</f>
        <v>#N/A</v>
      </c>
      <c r="L206" s="1103"/>
      <c r="M206" s="1103"/>
      <c r="N206" s="1103"/>
      <c r="O206" s="1103"/>
      <c r="P206" s="1103"/>
      <c r="Q206" s="1103"/>
      <c r="R206" s="1103" t="e">
        <f>VLOOKUP(R186,選手リスト,2,FALSE)</f>
        <v>#N/A</v>
      </c>
      <c r="S206" s="1103"/>
      <c r="T206" s="1103"/>
      <c r="U206" s="1103"/>
      <c r="V206" s="1103"/>
      <c r="W206" s="1103"/>
      <c r="X206" s="1103"/>
      <c r="Y206" s="1102" t="e">
        <f>VLOOKUP(Y186,選手リスト,2,FALSE)</f>
        <v>#N/A</v>
      </c>
      <c r="Z206" s="1102"/>
      <c r="AA206" s="1102"/>
      <c r="AB206" s="1102"/>
      <c r="AC206" s="1102"/>
      <c r="AD206" s="1102"/>
      <c r="AE206" s="1102"/>
      <c r="AF206" s="1102" t="e">
        <f>VLOOKUP(AF186,選手リスト,2,FALSE)</f>
        <v>#N/A</v>
      </c>
      <c r="AG206" s="1102"/>
      <c r="AH206" s="1102"/>
      <c r="AI206" s="1102"/>
      <c r="AJ206" s="1102"/>
      <c r="AK206" s="1102"/>
      <c r="AL206" s="1102"/>
      <c r="AM206" s="1102" t="e">
        <f>VLOOKUP(AM186,選手リスト,2,FALSE)</f>
        <v>#N/A</v>
      </c>
      <c r="AN206" s="1102"/>
      <c r="AO206" s="1102"/>
      <c r="AP206" s="1102"/>
      <c r="AQ206" s="1102"/>
      <c r="AR206" s="1102"/>
      <c r="AS206" s="1102"/>
      <c r="AT206" s="1103" t="e">
        <f>VLOOKUP(AT186,選手リスト,2,FALSE)</f>
        <v>#N/A</v>
      </c>
      <c r="AU206" s="1103"/>
      <c r="AV206" s="1103"/>
      <c r="AW206" s="1103"/>
      <c r="AX206" s="1103"/>
      <c r="AY206" s="1103"/>
      <c r="AZ206" s="1103"/>
      <c r="BA206" s="953"/>
      <c r="BB206" s="953"/>
      <c r="BC206" s="953"/>
      <c r="BD206" s="953"/>
      <c r="BE206" s="953"/>
      <c r="BF206" s="953"/>
      <c r="BG206" s="953"/>
      <c r="BH206" s="45"/>
      <c r="BI206" s="45"/>
      <c r="BJ206" s="45"/>
      <c r="BK206" s="45"/>
      <c r="BL206" s="45"/>
      <c r="BM206" s="45"/>
      <c r="BN206" s="45"/>
    </row>
    <row r="207" spans="4:66" ht="4.2" customHeight="1" x14ac:dyDescent="0.2">
      <c r="D207" s="315"/>
      <c r="G207" s="45"/>
      <c r="H207" s="45"/>
      <c r="I207" s="45"/>
      <c r="J207" s="45"/>
      <c r="K207" s="1103"/>
      <c r="L207" s="1103"/>
      <c r="M207" s="1103"/>
      <c r="N207" s="1103"/>
      <c r="O207" s="1103"/>
      <c r="P207" s="1103"/>
      <c r="Q207" s="1103"/>
      <c r="R207" s="1103"/>
      <c r="S207" s="1103"/>
      <c r="T207" s="1103"/>
      <c r="U207" s="1103"/>
      <c r="V207" s="1103"/>
      <c r="W207" s="1103"/>
      <c r="X207" s="1103"/>
      <c r="Y207" s="1102"/>
      <c r="Z207" s="1102"/>
      <c r="AA207" s="1102"/>
      <c r="AB207" s="1102"/>
      <c r="AC207" s="1102"/>
      <c r="AD207" s="1102"/>
      <c r="AE207" s="1102"/>
      <c r="AF207" s="1102"/>
      <c r="AG207" s="1102"/>
      <c r="AH207" s="1102"/>
      <c r="AI207" s="1102"/>
      <c r="AJ207" s="1102"/>
      <c r="AK207" s="1102"/>
      <c r="AL207" s="1102"/>
      <c r="AM207" s="1102"/>
      <c r="AN207" s="1102"/>
      <c r="AO207" s="1102"/>
      <c r="AP207" s="1102"/>
      <c r="AQ207" s="1102"/>
      <c r="AR207" s="1102"/>
      <c r="AS207" s="1102"/>
      <c r="AT207" s="1103"/>
      <c r="AU207" s="1103"/>
      <c r="AV207" s="1103"/>
      <c r="AW207" s="1103"/>
      <c r="AX207" s="1103"/>
      <c r="AY207" s="1103"/>
      <c r="AZ207" s="1103"/>
      <c r="BA207" s="953"/>
      <c r="BB207" s="953"/>
      <c r="BC207" s="953"/>
      <c r="BD207" s="953"/>
      <c r="BE207" s="953"/>
      <c r="BF207" s="953"/>
      <c r="BG207" s="953"/>
      <c r="BH207" s="45"/>
      <c r="BI207" s="45"/>
      <c r="BJ207" s="45"/>
      <c r="BK207" s="45"/>
      <c r="BL207" s="45"/>
      <c r="BM207" s="45"/>
      <c r="BN207" s="45"/>
    </row>
    <row r="208" spans="4:66" ht="4.2" customHeight="1" x14ac:dyDescent="0.2">
      <c r="D208" s="315"/>
      <c r="G208" s="45"/>
      <c r="H208" s="45"/>
      <c r="I208" s="45"/>
      <c r="J208" s="45"/>
      <c r="K208" s="1103"/>
      <c r="L208" s="1103"/>
      <c r="M208" s="1103"/>
      <c r="N208" s="1103"/>
      <c r="O208" s="1103"/>
      <c r="P208" s="1103"/>
      <c r="Q208" s="1103"/>
      <c r="R208" s="1103"/>
      <c r="S208" s="1103"/>
      <c r="T208" s="1103"/>
      <c r="U208" s="1103"/>
      <c r="V208" s="1103"/>
      <c r="W208" s="1103"/>
      <c r="X208" s="1103"/>
      <c r="Y208" s="1102"/>
      <c r="Z208" s="1102"/>
      <c r="AA208" s="1102"/>
      <c r="AB208" s="1102"/>
      <c r="AC208" s="1102"/>
      <c r="AD208" s="1102"/>
      <c r="AE208" s="1102"/>
      <c r="AF208" s="1102"/>
      <c r="AG208" s="1102"/>
      <c r="AH208" s="1102"/>
      <c r="AI208" s="1102"/>
      <c r="AJ208" s="1102"/>
      <c r="AK208" s="1102"/>
      <c r="AL208" s="1102"/>
      <c r="AM208" s="1102"/>
      <c r="AN208" s="1102"/>
      <c r="AO208" s="1102"/>
      <c r="AP208" s="1102"/>
      <c r="AQ208" s="1102"/>
      <c r="AR208" s="1102"/>
      <c r="AS208" s="1102"/>
      <c r="AT208" s="1103"/>
      <c r="AU208" s="1103"/>
      <c r="AV208" s="1103"/>
      <c r="AW208" s="1103"/>
      <c r="AX208" s="1103"/>
      <c r="AY208" s="1103"/>
      <c r="AZ208" s="1103"/>
      <c r="BA208" s="953"/>
      <c r="BB208" s="953"/>
      <c r="BC208" s="953"/>
      <c r="BD208" s="953"/>
      <c r="BE208" s="953"/>
      <c r="BF208" s="953"/>
      <c r="BG208" s="953"/>
      <c r="BH208" s="45"/>
      <c r="BI208" s="45"/>
      <c r="BJ208" s="45"/>
      <c r="BK208" s="45"/>
      <c r="BL208" s="45"/>
      <c r="BM208" s="45"/>
      <c r="BN208" s="45"/>
    </row>
    <row r="209" spans="4:59" ht="4.2" customHeight="1" x14ac:dyDescent="0.2">
      <c r="D209" s="315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BA209" s="114"/>
      <c r="BB209" s="114"/>
      <c r="BC209" s="114"/>
      <c r="BD209" s="114"/>
      <c r="BE209" s="114"/>
      <c r="BF209" s="114"/>
      <c r="BG209" s="114"/>
    </row>
    <row r="210" spans="4:59" ht="4.2" customHeight="1" x14ac:dyDescent="0.2">
      <c r="D210" s="315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</row>
    <row r="211" spans="4:59" ht="4.2" customHeight="1" x14ac:dyDescent="0.2">
      <c r="D211" s="315"/>
      <c r="K211" s="2"/>
      <c r="L211" s="2"/>
      <c r="M211" s="2"/>
      <c r="N211" s="2"/>
      <c r="O211" s="2"/>
      <c r="P211" s="2"/>
      <c r="Q211" s="2"/>
    </row>
  </sheetData>
  <mergeCells count="160">
    <mergeCell ref="AM162:AS163"/>
    <mergeCell ref="BM11:BT15"/>
    <mergeCell ref="BM16:BT20"/>
    <mergeCell ref="R206:X208"/>
    <mergeCell ref="Y206:AE208"/>
    <mergeCell ref="AF206:AL208"/>
    <mergeCell ref="AM206:AS208"/>
    <mergeCell ref="AT206:AZ208"/>
    <mergeCell ref="R186:X187"/>
    <mergeCell ref="Y186:AE187"/>
    <mergeCell ref="AF186:AL187"/>
    <mergeCell ref="AM186:AS187"/>
    <mergeCell ref="AT186:AZ187"/>
    <mergeCell ref="BA182:BG184"/>
    <mergeCell ref="R182:X184"/>
    <mergeCell ref="Y182:AE184"/>
    <mergeCell ref="AF182:AL184"/>
    <mergeCell ref="AM182:AS184"/>
    <mergeCell ref="AT182:AZ184"/>
    <mergeCell ref="AT162:AZ163"/>
    <mergeCell ref="BA162:BG163"/>
    <mergeCell ref="S21:AB23"/>
    <mergeCell ref="AC21:AF23"/>
    <mergeCell ref="AG21:AJ26"/>
    <mergeCell ref="B12:BH14"/>
    <mergeCell ref="BP21:BT142"/>
    <mergeCell ref="BM21:BO142"/>
    <mergeCell ref="C19:G20"/>
    <mergeCell ref="C22:F25"/>
    <mergeCell ref="H23:R26"/>
    <mergeCell ref="S24:AB26"/>
    <mergeCell ref="AC24:AF26"/>
    <mergeCell ref="H21:R22"/>
    <mergeCell ref="C42:F45"/>
    <mergeCell ref="H43:R46"/>
    <mergeCell ref="S44:AB46"/>
    <mergeCell ref="AC44:AF46"/>
    <mergeCell ref="AU47:AY50"/>
    <mergeCell ref="H51:R52"/>
    <mergeCell ref="S51:AB53"/>
    <mergeCell ref="AC51:AF53"/>
    <mergeCell ref="AG51:AJ56"/>
    <mergeCell ref="C52:F55"/>
    <mergeCell ref="AQ107:AT110"/>
    <mergeCell ref="AL97:AO100"/>
    <mergeCell ref="H111:R112"/>
    <mergeCell ref="S111:AB113"/>
    <mergeCell ref="AL37:AO40"/>
    <mergeCell ref="B4:O10"/>
    <mergeCell ref="Q4:AD10"/>
    <mergeCell ref="AF4:AS10"/>
    <mergeCell ref="AU4:BH10"/>
    <mergeCell ref="BM1:BT10"/>
    <mergeCell ref="B1:F3"/>
    <mergeCell ref="Q1:V3"/>
    <mergeCell ref="AF1:AL3"/>
    <mergeCell ref="AU1:BA3"/>
    <mergeCell ref="H41:R42"/>
    <mergeCell ref="S41:AB43"/>
    <mergeCell ref="AC41:AF43"/>
    <mergeCell ref="AG41:AJ46"/>
    <mergeCell ref="AL77:AO80"/>
    <mergeCell ref="C101:AJ106"/>
    <mergeCell ref="AZ83:BD86"/>
    <mergeCell ref="AZ87:BD89"/>
    <mergeCell ref="H91:R92"/>
    <mergeCell ref="S91:AB93"/>
    <mergeCell ref="AC91:AF93"/>
    <mergeCell ref="AQ67:AT70"/>
    <mergeCell ref="C72:F75"/>
    <mergeCell ref="AG91:AJ96"/>
    <mergeCell ref="C92:F95"/>
    <mergeCell ref="H93:R96"/>
    <mergeCell ref="S94:AB96"/>
    <mergeCell ref="AC94:AF96"/>
    <mergeCell ref="S64:AB66"/>
    <mergeCell ref="AC64:AF66"/>
    <mergeCell ref="K182:Q184"/>
    <mergeCell ref="K186:Q187"/>
    <mergeCell ref="K206:Q208"/>
    <mergeCell ref="AC84:AF86"/>
    <mergeCell ref="H71:R72"/>
    <mergeCell ref="S71:AB73"/>
    <mergeCell ref="AC71:AF73"/>
    <mergeCell ref="AG71:AJ76"/>
    <mergeCell ref="H73:R76"/>
    <mergeCell ref="S74:AB76"/>
    <mergeCell ref="AC74:AF76"/>
    <mergeCell ref="R162:X163"/>
    <mergeCell ref="Y162:AE163"/>
    <mergeCell ref="AF162:AL163"/>
    <mergeCell ref="H141:R142"/>
    <mergeCell ref="S141:AB143"/>
    <mergeCell ref="AC141:AF143"/>
    <mergeCell ref="AG141:AJ146"/>
    <mergeCell ref="S134:AB136"/>
    <mergeCell ref="AC134:AF136"/>
    <mergeCell ref="AC111:AF113"/>
    <mergeCell ref="AG111:AJ116"/>
    <mergeCell ref="C142:F145"/>
    <mergeCell ref="H143:R146"/>
    <mergeCell ref="S144:AB146"/>
    <mergeCell ref="AC144:AF146"/>
    <mergeCell ref="K162:Q163"/>
    <mergeCell ref="AQ29:AT32"/>
    <mergeCell ref="H31:R32"/>
    <mergeCell ref="S31:AB33"/>
    <mergeCell ref="AC31:AF33"/>
    <mergeCell ref="AG31:AJ36"/>
    <mergeCell ref="C32:F35"/>
    <mergeCell ref="H33:R36"/>
    <mergeCell ref="S34:AB36"/>
    <mergeCell ref="AC34:AF36"/>
    <mergeCell ref="H53:R56"/>
    <mergeCell ref="S54:AB56"/>
    <mergeCell ref="AC54:AF56"/>
    <mergeCell ref="AL57:AO60"/>
    <mergeCell ref="H61:R62"/>
    <mergeCell ref="S61:AB63"/>
    <mergeCell ref="AC61:AF63"/>
    <mergeCell ref="AG61:AJ66"/>
    <mergeCell ref="C62:F65"/>
    <mergeCell ref="H63:R66"/>
    <mergeCell ref="C112:F115"/>
    <mergeCell ref="H113:R116"/>
    <mergeCell ref="S114:AB116"/>
    <mergeCell ref="AC114:AF116"/>
    <mergeCell ref="AU127:AY130"/>
    <mergeCell ref="H121:R122"/>
    <mergeCell ref="S121:AB123"/>
    <mergeCell ref="AC121:AF123"/>
    <mergeCell ref="AG121:AJ126"/>
    <mergeCell ref="C122:F125"/>
    <mergeCell ref="H123:R126"/>
    <mergeCell ref="S124:AB126"/>
    <mergeCell ref="AC124:AF126"/>
    <mergeCell ref="AQ145:AT148"/>
    <mergeCell ref="H81:R82"/>
    <mergeCell ref="S81:AB83"/>
    <mergeCell ref="AC81:AF83"/>
    <mergeCell ref="AG81:AJ86"/>
    <mergeCell ref="C82:F85"/>
    <mergeCell ref="H83:R86"/>
    <mergeCell ref="S84:AB86"/>
    <mergeCell ref="H151:R152"/>
    <mergeCell ref="S151:AB153"/>
    <mergeCell ref="AC151:AF153"/>
    <mergeCell ref="AG151:AJ156"/>
    <mergeCell ref="C152:F155"/>
    <mergeCell ref="H153:R156"/>
    <mergeCell ref="S154:AB156"/>
    <mergeCell ref="AC154:AF156"/>
    <mergeCell ref="AL137:AO140"/>
    <mergeCell ref="AL117:AO120"/>
    <mergeCell ref="H131:R132"/>
    <mergeCell ref="S131:AB133"/>
    <mergeCell ref="AC131:AF133"/>
    <mergeCell ref="AG131:AJ136"/>
    <mergeCell ref="C132:F135"/>
    <mergeCell ref="H133:R136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8"/>
  <dimension ref="A1:BW208"/>
  <sheetViews>
    <sheetView view="pageLayout" topLeftCell="A136" zoomScaleNormal="100" workbookViewId="0">
      <selection activeCell="BK201" sqref="BK201"/>
    </sheetView>
  </sheetViews>
  <sheetFormatPr defaultColWidth="1.44140625" defaultRowHeight="4.2" customHeight="1" x14ac:dyDescent="0.2"/>
  <cols>
    <col min="45" max="45" width="1.44140625" customWidth="1"/>
  </cols>
  <sheetData>
    <row r="1" spans="1:75" ht="4.2" customHeight="1" x14ac:dyDescent="0.2">
      <c r="A1" s="1019" t="s">
        <v>117</v>
      </c>
      <c r="B1" s="1019"/>
      <c r="C1" s="1019"/>
      <c r="D1" s="1019"/>
      <c r="E1" s="1019"/>
      <c r="F1" s="1019"/>
      <c r="G1" s="1019"/>
      <c r="H1" s="1020"/>
      <c r="I1" s="122"/>
      <c r="J1" s="1021" t="s">
        <v>35</v>
      </c>
      <c r="K1" s="1021"/>
      <c r="L1" s="1021"/>
      <c r="M1" s="1021"/>
      <c r="N1" s="1021"/>
      <c r="O1" s="123"/>
      <c r="P1" s="123"/>
      <c r="Q1" s="123"/>
      <c r="R1" s="124"/>
      <c r="S1" s="123"/>
      <c r="T1" s="123"/>
      <c r="U1" s="123"/>
      <c r="V1" s="123"/>
      <c r="W1" s="122"/>
      <c r="X1" s="122"/>
      <c r="Y1" s="1021" t="s">
        <v>36</v>
      </c>
      <c r="Z1" s="1021"/>
      <c r="AA1" s="1021"/>
      <c r="AB1" s="1021"/>
      <c r="AC1" s="1021"/>
      <c r="AD1" s="1021"/>
      <c r="AE1" s="123"/>
      <c r="AF1" s="123"/>
      <c r="AG1" s="123"/>
      <c r="AH1" s="123"/>
      <c r="AI1" s="123"/>
      <c r="AJ1" s="123"/>
      <c r="AK1" s="123"/>
      <c r="AL1" s="123"/>
      <c r="AM1" s="123"/>
      <c r="AN1" s="1023" t="s">
        <v>3</v>
      </c>
      <c r="AO1" s="1023"/>
      <c r="AP1" s="1023"/>
      <c r="AQ1" s="1023"/>
      <c r="AR1" s="1023"/>
      <c r="AS1" s="1023"/>
      <c r="AT1" s="1023"/>
      <c r="AU1" s="123"/>
      <c r="AV1" s="123"/>
      <c r="AW1" s="123"/>
      <c r="AX1" s="123"/>
      <c r="AY1" s="123"/>
      <c r="AZ1" s="123"/>
      <c r="BA1" s="123"/>
      <c r="BB1" s="123"/>
      <c r="BC1" s="1023" t="s">
        <v>3</v>
      </c>
      <c r="BD1" s="1023"/>
      <c r="BE1" s="1023"/>
      <c r="BF1" s="1023"/>
      <c r="BG1" s="1023"/>
      <c r="BH1" s="1023"/>
      <c r="BI1" s="1023"/>
      <c r="BJ1" s="123"/>
      <c r="BK1" s="123"/>
      <c r="BL1" s="123"/>
      <c r="BM1" s="123"/>
      <c r="BN1" s="123"/>
      <c r="BO1" s="123"/>
      <c r="BP1" s="123"/>
      <c r="BQ1" s="123"/>
      <c r="BR1" s="123"/>
      <c r="BS1" s="123"/>
      <c r="BT1" s="123"/>
      <c r="BU1" s="70"/>
      <c r="BV1" s="70"/>
      <c r="BW1" s="70"/>
    </row>
    <row r="2" spans="1:75" ht="4.2" customHeight="1" x14ac:dyDescent="0.2">
      <c r="A2" s="1019"/>
      <c r="B2" s="1019"/>
      <c r="C2" s="1019"/>
      <c r="D2" s="1019"/>
      <c r="E2" s="1019"/>
      <c r="F2" s="1019"/>
      <c r="G2" s="1019"/>
      <c r="H2" s="1020"/>
      <c r="I2" s="122"/>
      <c r="J2" s="1021"/>
      <c r="K2" s="1021"/>
      <c r="L2" s="1021"/>
      <c r="M2" s="1021"/>
      <c r="N2" s="1021"/>
      <c r="O2" s="14"/>
      <c r="P2" s="14"/>
      <c r="Q2" s="14"/>
      <c r="R2" s="14"/>
      <c r="S2" s="14"/>
      <c r="T2" s="14"/>
      <c r="U2" s="14"/>
      <c r="V2" s="14"/>
      <c r="W2" s="122"/>
      <c r="X2" s="122"/>
      <c r="Y2" s="1021"/>
      <c r="Z2" s="1021"/>
      <c r="AA2" s="1021"/>
      <c r="AB2" s="1021"/>
      <c r="AC2" s="1021"/>
      <c r="AD2" s="1021"/>
      <c r="AE2" s="14"/>
      <c r="AF2" s="14"/>
      <c r="AG2" s="14"/>
      <c r="AH2" s="14"/>
      <c r="AI2" s="14"/>
      <c r="AJ2" s="14"/>
      <c r="AK2" s="14"/>
      <c r="AL2" s="14"/>
      <c r="AM2" s="14"/>
      <c r="AN2" s="1023"/>
      <c r="AO2" s="1023"/>
      <c r="AP2" s="1023"/>
      <c r="AQ2" s="1023"/>
      <c r="AR2" s="1023"/>
      <c r="AS2" s="1023"/>
      <c r="AT2" s="1023"/>
      <c r="AU2" s="14"/>
      <c r="AV2" s="14"/>
      <c r="AW2" s="14"/>
      <c r="AX2" s="14"/>
      <c r="AY2" s="14"/>
      <c r="AZ2" s="14"/>
      <c r="BA2" s="14"/>
      <c r="BB2" s="14"/>
      <c r="BC2" s="1023"/>
      <c r="BD2" s="1023"/>
      <c r="BE2" s="1023"/>
      <c r="BF2" s="1023"/>
      <c r="BG2" s="1023"/>
      <c r="BH2" s="1023"/>
      <c r="BI2" s="1023"/>
      <c r="BJ2" s="14"/>
      <c r="BK2" s="14"/>
      <c r="BL2" s="14"/>
      <c r="BM2" s="14"/>
      <c r="BN2" s="14"/>
      <c r="BO2" s="14"/>
      <c r="BP2" s="14"/>
      <c r="BQ2" s="14"/>
      <c r="BR2" s="14"/>
      <c r="BS2" s="14"/>
      <c r="BT2" s="14"/>
      <c r="BU2" s="71"/>
      <c r="BV2" s="71"/>
      <c r="BW2" s="71"/>
    </row>
    <row r="3" spans="1:75" ht="4.2" customHeight="1" x14ac:dyDescent="0.2">
      <c r="A3" s="1019"/>
      <c r="B3" s="1019"/>
      <c r="C3" s="1019"/>
      <c r="D3" s="1019"/>
      <c r="E3" s="1019"/>
      <c r="F3" s="1019"/>
      <c r="G3" s="1019"/>
      <c r="H3" s="1020"/>
      <c r="I3" s="122"/>
      <c r="J3" s="1022"/>
      <c r="K3" s="1022"/>
      <c r="L3" s="1022"/>
      <c r="M3" s="1022"/>
      <c r="N3" s="1022"/>
      <c r="O3" s="14"/>
      <c r="P3" s="14"/>
      <c r="Q3" s="14"/>
      <c r="R3" s="14"/>
      <c r="S3" s="14"/>
      <c r="T3" s="14"/>
      <c r="U3" s="14"/>
      <c r="V3" s="14"/>
      <c r="W3" s="122"/>
      <c r="X3" s="122"/>
      <c r="Y3" s="1022"/>
      <c r="Z3" s="1022"/>
      <c r="AA3" s="1022"/>
      <c r="AB3" s="1022"/>
      <c r="AC3" s="1022"/>
      <c r="AD3" s="1022"/>
      <c r="AE3" s="14"/>
      <c r="AF3" s="14"/>
      <c r="AG3" s="14"/>
      <c r="AH3" s="14"/>
      <c r="AI3" s="14"/>
      <c r="AJ3" s="14"/>
      <c r="AK3" s="14"/>
      <c r="AL3" s="14"/>
      <c r="AM3" s="14"/>
      <c r="AN3" s="1024"/>
      <c r="AO3" s="1024"/>
      <c r="AP3" s="1024"/>
      <c r="AQ3" s="1024"/>
      <c r="AR3" s="1024"/>
      <c r="AS3" s="1024"/>
      <c r="AT3" s="1024"/>
      <c r="AU3" s="14"/>
      <c r="AV3" s="14"/>
      <c r="AW3" s="14"/>
      <c r="AX3" s="14"/>
      <c r="AY3" s="14"/>
      <c r="AZ3" s="14"/>
      <c r="BA3" s="14"/>
      <c r="BB3" s="14"/>
      <c r="BC3" s="1024"/>
      <c r="BD3" s="1024"/>
      <c r="BE3" s="1024"/>
      <c r="BF3" s="1024"/>
      <c r="BG3" s="1024"/>
      <c r="BH3" s="1024"/>
      <c r="BI3" s="1024"/>
      <c r="BJ3" s="14"/>
      <c r="BK3" s="14"/>
      <c r="BL3" s="14"/>
      <c r="BM3" s="14"/>
      <c r="BN3" s="14"/>
      <c r="BO3" s="14"/>
      <c r="BP3" s="14"/>
      <c r="BQ3" s="14"/>
      <c r="BR3" s="123"/>
      <c r="BS3" s="123"/>
      <c r="BT3" s="123"/>
      <c r="BU3" s="72"/>
      <c r="BV3" s="72"/>
      <c r="BW3" s="72"/>
    </row>
    <row r="4" spans="1:75" ht="4.2" customHeight="1" x14ac:dyDescent="0.2">
      <c r="A4" s="1019"/>
      <c r="B4" s="1019"/>
      <c r="C4" s="1019"/>
      <c r="D4" s="1019"/>
      <c r="E4" s="1019"/>
      <c r="F4" s="1019"/>
      <c r="G4" s="1019"/>
      <c r="H4" s="1020"/>
      <c r="I4" s="41"/>
      <c r="J4" s="1025"/>
      <c r="K4" s="1026"/>
      <c r="L4" s="1026"/>
      <c r="M4" s="1026"/>
      <c r="N4" s="1026"/>
      <c r="O4" s="1026"/>
      <c r="P4" s="1026"/>
      <c r="Q4" s="1026"/>
      <c r="R4" s="1026"/>
      <c r="S4" s="1026"/>
      <c r="T4" s="1026"/>
      <c r="U4" s="1026"/>
      <c r="V4" s="1026"/>
      <c r="W4" s="1027"/>
      <c r="X4" s="39"/>
      <c r="Y4" s="1025"/>
      <c r="Z4" s="1026"/>
      <c r="AA4" s="1026"/>
      <c r="AB4" s="1026"/>
      <c r="AC4" s="1026"/>
      <c r="AD4" s="1026"/>
      <c r="AE4" s="1026"/>
      <c r="AF4" s="1026"/>
      <c r="AG4" s="1026"/>
      <c r="AH4" s="1026"/>
      <c r="AI4" s="1026"/>
      <c r="AJ4" s="1026"/>
      <c r="AK4" s="1026"/>
      <c r="AL4" s="1027"/>
      <c r="AM4" s="40"/>
      <c r="AN4" s="1025"/>
      <c r="AO4" s="1026"/>
      <c r="AP4" s="1026"/>
      <c r="AQ4" s="1026"/>
      <c r="AR4" s="1026"/>
      <c r="AS4" s="1026"/>
      <c r="AT4" s="1026"/>
      <c r="AU4" s="1026"/>
      <c r="AV4" s="1026"/>
      <c r="AW4" s="1026"/>
      <c r="AX4" s="1026"/>
      <c r="AY4" s="1026"/>
      <c r="AZ4" s="1026"/>
      <c r="BA4" s="1027"/>
      <c r="BB4" s="14"/>
      <c r="BC4" s="1025"/>
      <c r="BD4" s="1026"/>
      <c r="BE4" s="1026"/>
      <c r="BF4" s="1026"/>
      <c r="BG4" s="1026"/>
      <c r="BH4" s="1026"/>
      <c r="BI4" s="1026"/>
      <c r="BJ4" s="1026"/>
      <c r="BK4" s="1026"/>
      <c r="BL4" s="1026"/>
      <c r="BM4" s="1026"/>
      <c r="BN4" s="1026"/>
      <c r="BO4" s="1026"/>
      <c r="BP4" s="1027"/>
      <c r="BQ4" s="40"/>
      <c r="BR4" s="40"/>
      <c r="BS4" s="40"/>
      <c r="BT4" s="40"/>
      <c r="BU4" s="40"/>
      <c r="BV4" s="40"/>
      <c r="BW4" s="40"/>
    </row>
    <row r="5" spans="1:75" ht="4.2" customHeight="1" x14ac:dyDescent="0.2">
      <c r="A5" s="1019"/>
      <c r="B5" s="1019"/>
      <c r="C5" s="1019"/>
      <c r="D5" s="1019"/>
      <c r="E5" s="1019"/>
      <c r="F5" s="1019"/>
      <c r="G5" s="1019"/>
      <c r="H5" s="1020"/>
      <c r="I5" s="41"/>
      <c r="J5" s="1028"/>
      <c r="K5" s="1029"/>
      <c r="L5" s="1029"/>
      <c r="M5" s="1029"/>
      <c r="N5" s="1029"/>
      <c r="O5" s="1029"/>
      <c r="P5" s="1029"/>
      <c r="Q5" s="1029"/>
      <c r="R5" s="1029"/>
      <c r="S5" s="1029"/>
      <c r="T5" s="1029"/>
      <c r="U5" s="1029"/>
      <c r="V5" s="1029"/>
      <c r="W5" s="1030"/>
      <c r="X5" s="39"/>
      <c r="Y5" s="1028"/>
      <c r="Z5" s="1029"/>
      <c r="AA5" s="1029"/>
      <c r="AB5" s="1029"/>
      <c r="AC5" s="1029"/>
      <c r="AD5" s="1029"/>
      <c r="AE5" s="1029"/>
      <c r="AF5" s="1029"/>
      <c r="AG5" s="1029"/>
      <c r="AH5" s="1029"/>
      <c r="AI5" s="1029"/>
      <c r="AJ5" s="1029"/>
      <c r="AK5" s="1029"/>
      <c r="AL5" s="1030"/>
      <c r="AM5" s="40"/>
      <c r="AN5" s="1028"/>
      <c r="AO5" s="1029"/>
      <c r="AP5" s="1029"/>
      <c r="AQ5" s="1029"/>
      <c r="AR5" s="1029"/>
      <c r="AS5" s="1029"/>
      <c r="AT5" s="1029"/>
      <c r="AU5" s="1029"/>
      <c r="AV5" s="1029"/>
      <c r="AW5" s="1029"/>
      <c r="AX5" s="1029"/>
      <c r="AY5" s="1029"/>
      <c r="AZ5" s="1029"/>
      <c r="BA5" s="1030"/>
      <c r="BB5" s="14"/>
      <c r="BC5" s="1028"/>
      <c r="BD5" s="1029"/>
      <c r="BE5" s="1029"/>
      <c r="BF5" s="1029"/>
      <c r="BG5" s="1029"/>
      <c r="BH5" s="1029"/>
      <c r="BI5" s="1029"/>
      <c r="BJ5" s="1029"/>
      <c r="BK5" s="1029"/>
      <c r="BL5" s="1029"/>
      <c r="BM5" s="1029"/>
      <c r="BN5" s="1029"/>
      <c r="BO5" s="1029"/>
      <c r="BP5" s="1030"/>
      <c r="BQ5" s="40"/>
      <c r="BR5" s="40"/>
      <c r="BS5" s="40"/>
      <c r="BT5" s="40"/>
      <c r="BU5" s="40"/>
      <c r="BV5" s="40"/>
      <c r="BW5" s="40"/>
    </row>
    <row r="6" spans="1:75" ht="4.2" customHeight="1" x14ac:dyDescent="0.2">
      <c r="A6" s="1019"/>
      <c r="B6" s="1019"/>
      <c r="C6" s="1019"/>
      <c r="D6" s="1019"/>
      <c r="E6" s="1019"/>
      <c r="F6" s="1019"/>
      <c r="G6" s="1019"/>
      <c r="H6" s="1020"/>
      <c r="I6" s="41"/>
      <c r="J6" s="1028"/>
      <c r="K6" s="1029"/>
      <c r="L6" s="1029"/>
      <c r="M6" s="1029"/>
      <c r="N6" s="1029"/>
      <c r="O6" s="1029"/>
      <c r="P6" s="1029"/>
      <c r="Q6" s="1029"/>
      <c r="R6" s="1029"/>
      <c r="S6" s="1029"/>
      <c r="T6" s="1029"/>
      <c r="U6" s="1029"/>
      <c r="V6" s="1029"/>
      <c r="W6" s="1030"/>
      <c r="X6" s="39"/>
      <c r="Y6" s="1028"/>
      <c r="Z6" s="1029"/>
      <c r="AA6" s="1029"/>
      <c r="AB6" s="1029"/>
      <c r="AC6" s="1029"/>
      <c r="AD6" s="1029"/>
      <c r="AE6" s="1029"/>
      <c r="AF6" s="1029"/>
      <c r="AG6" s="1029"/>
      <c r="AH6" s="1029"/>
      <c r="AI6" s="1029"/>
      <c r="AJ6" s="1029"/>
      <c r="AK6" s="1029"/>
      <c r="AL6" s="1030"/>
      <c r="AM6" s="40"/>
      <c r="AN6" s="1028"/>
      <c r="AO6" s="1029"/>
      <c r="AP6" s="1029"/>
      <c r="AQ6" s="1029"/>
      <c r="AR6" s="1029"/>
      <c r="AS6" s="1029"/>
      <c r="AT6" s="1029"/>
      <c r="AU6" s="1029"/>
      <c r="AV6" s="1029"/>
      <c r="AW6" s="1029"/>
      <c r="AX6" s="1029"/>
      <c r="AY6" s="1029"/>
      <c r="AZ6" s="1029"/>
      <c r="BA6" s="1030"/>
      <c r="BB6" s="14"/>
      <c r="BC6" s="1028"/>
      <c r="BD6" s="1029"/>
      <c r="BE6" s="1029"/>
      <c r="BF6" s="1029"/>
      <c r="BG6" s="1029"/>
      <c r="BH6" s="1029"/>
      <c r="BI6" s="1029"/>
      <c r="BJ6" s="1029"/>
      <c r="BK6" s="1029"/>
      <c r="BL6" s="1029"/>
      <c r="BM6" s="1029"/>
      <c r="BN6" s="1029"/>
      <c r="BO6" s="1029"/>
      <c r="BP6" s="1030"/>
      <c r="BQ6" s="40"/>
      <c r="BR6" s="40"/>
      <c r="BS6" s="40"/>
      <c r="BT6" s="40"/>
      <c r="BU6" s="40"/>
      <c r="BV6" s="40"/>
      <c r="BW6" s="40"/>
    </row>
    <row r="7" spans="1:75" ht="4.2" customHeight="1" x14ac:dyDescent="0.2">
      <c r="A7" s="1019"/>
      <c r="B7" s="1019"/>
      <c r="C7" s="1019"/>
      <c r="D7" s="1019"/>
      <c r="E7" s="1019"/>
      <c r="F7" s="1019"/>
      <c r="G7" s="1019"/>
      <c r="H7" s="1020"/>
      <c r="I7" s="41"/>
      <c r="J7" s="1028"/>
      <c r="K7" s="1029"/>
      <c r="L7" s="1029"/>
      <c r="M7" s="1029"/>
      <c r="N7" s="1029"/>
      <c r="O7" s="1029"/>
      <c r="P7" s="1029"/>
      <c r="Q7" s="1029"/>
      <c r="R7" s="1029"/>
      <c r="S7" s="1029"/>
      <c r="T7" s="1029"/>
      <c r="U7" s="1029"/>
      <c r="V7" s="1029"/>
      <c r="W7" s="1030"/>
      <c r="X7" s="39"/>
      <c r="Y7" s="1028"/>
      <c r="Z7" s="1029"/>
      <c r="AA7" s="1029"/>
      <c r="AB7" s="1029"/>
      <c r="AC7" s="1029"/>
      <c r="AD7" s="1029"/>
      <c r="AE7" s="1029"/>
      <c r="AF7" s="1029"/>
      <c r="AG7" s="1029"/>
      <c r="AH7" s="1029"/>
      <c r="AI7" s="1029"/>
      <c r="AJ7" s="1029"/>
      <c r="AK7" s="1029"/>
      <c r="AL7" s="1030"/>
      <c r="AM7" s="40"/>
      <c r="AN7" s="1028"/>
      <c r="AO7" s="1029"/>
      <c r="AP7" s="1029"/>
      <c r="AQ7" s="1029"/>
      <c r="AR7" s="1029"/>
      <c r="AS7" s="1029"/>
      <c r="AT7" s="1029"/>
      <c r="AU7" s="1029"/>
      <c r="AV7" s="1029"/>
      <c r="AW7" s="1029"/>
      <c r="AX7" s="1029"/>
      <c r="AY7" s="1029"/>
      <c r="AZ7" s="1029"/>
      <c r="BA7" s="1030"/>
      <c r="BB7" s="14"/>
      <c r="BC7" s="1028"/>
      <c r="BD7" s="1029"/>
      <c r="BE7" s="1029"/>
      <c r="BF7" s="1029"/>
      <c r="BG7" s="1029"/>
      <c r="BH7" s="1029"/>
      <c r="BI7" s="1029"/>
      <c r="BJ7" s="1029"/>
      <c r="BK7" s="1029"/>
      <c r="BL7" s="1029"/>
      <c r="BM7" s="1029"/>
      <c r="BN7" s="1029"/>
      <c r="BO7" s="1029"/>
      <c r="BP7" s="1030"/>
      <c r="BQ7" s="40"/>
      <c r="BR7" s="40"/>
      <c r="BS7" s="40"/>
      <c r="BT7" s="40"/>
      <c r="BU7" s="40"/>
      <c r="BV7" s="40"/>
      <c r="BW7" s="40"/>
    </row>
    <row r="8" spans="1:75" ht="4.2" customHeight="1" x14ac:dyDescent="0.2">
      <c r="A8" s="1019"/>
      <c r="B8" s="1019"/>
      <c r="C8" s="1019"/>
      <c r="D8" s="1019"/>
      <c r="E8" s="1019"/>
      <c r="F8" s="1019"/>
      <c r="G8" s="1019"/>
      <c r="H8" s="1020"/>
      <c r="I8" s="41"/>
      <c r="J8" s="1028"/>
      <c r="K8" s="1029"/>
      <c r="L8" s="1029"/>
      <c r="M8" s="1029"/>
      <c r="N8" s="1029"/>
      <c r="O8" s="1029"/>
      <c r="P8" s="1029"/>
      <c r="Q8" s="1029"/>
      <c r="R8" s="1029"/>
      <c r="S8" s="1029"/>
      <c r="T8" s="1029"/>
      <c r="U8" s="1029"/>
      <c r="V8" s="1029"/>
      <c r="W8" s="1030"/>
      <c r="X8" s="39"/>
      <c r="Y8" s="1028"/>
      <c r="Z8" s="1029"/>
      <c r="AA8" s="1029"/>
      <c r="AB8" s="1029"/>
      <c r="AC8" s="1029"/>
      <c r="AD8" s="1029"/>
      <c r="AE8" s="1029"/>
      <c r="AF8" s="1029"/>
      <c r="AG8" s="1029"/>
      <c r="AH8" s="1029"/>
      <c r="AI8" s="1029"/>
      <c r="AJ8" s="1029"/>
      <c r="AK8" s="1029"/>
      <c r="AL8" s="1030"/>
      <c r="AM8" s="40"/>
      <c r="AN8" s="1028"/>
      <c r="AO8" s="1029"/>
      <c r="AP8" s="1029"/>
      <c r="AQ8" s="1029"/>
      <c r="AR8" s="1029"/>
      <c r="AS8" s="1029"/>
      <c r="AT8" s="1029"/>
      <c r="AU8" s="1029"/>
      <c r="AV8" s="1029"/>
      <c r="AW8" s="1029"/>
      <c r="AX8" s="1029"/>
      <c r="AY8" s="1029"/>
      <c r="AZ8" s="1029"/>
      <c r="BA8" s="1030"/>
      <c r="BB8" s="14"/>
      <c r="BC8" s="1028"/>
      <c r="BD8" s="1029"/>
      <c r="BE8" s="1029"/>
      <c r="BF8" s="1029"/>
      <c r="BG8" s="1029"/>
      <c r="BH8" s="1029"/>
      <c r="BI8" s="1029"/>
      <c r="BJ8" s="1029"/>
      <c r="BK8" s="1029"/>
      <c r="BL8" s="1029"/>
      <c r="BM8" s="1029"/>
      <c r="BN8" s="1029"/>
      <c r="BO8" s="1029"/>
      <c r="BP8" s="1030"/>
      <c r="BQ8" s="40"/>
      <c r="BR8" s="40"/>
      <c r="BS8" s="40"/>
      <c r="BT8" s="40"/>
      <c r="BU8" s="40"/>
      <c r="BV8" s="40"/>
      <c r="BW8" s="40"/>
    </row>
    <row r="9" spans="1:75" ht="4.2" customHeight="1" x14ac:dyDescent="0.2">
      <c r="A9" s="1019"/>
      <c r="B9" s="1019"/>
      <c r="C9" s="1019"/>
      <c r="D9" s="1019"/>
      <c r="E9" s="1019"/>
      <c r="F9" s="1019"/>
      <c r="G9" s="1019"/>
      <c r="H9" s="1020"/>
      <c r="I9" s="41"/>
      <c r="J9" s="1028"/>
      <c r="K9" s="1029"/>
      <c r="L9" s="1029"/>
      <c r="M9" s="1029"/>
      <c r="N9" s="1029"/>
      <c r="O9" s="1029"/>
      <c r="P9" s="1029"/>
      <c r="Q9" s="1029"/>
      <c r="R9" s="1029"/>
      <c r="S9" s="1029"/>
      <c r="T9" s="1029"/>
      <c r="U9" s="1029"/>
      <c r="V9" s="1029"/>
      <c r="W9" s="1030"/>
      <c r="X9" s="39"/>
      <c r="Y9" s="1028"/>
      <c r="Z9" s="1029"/>
      <c r="AA9" s="1029"/>
      <c r="AB9" s="1029"/>
      <c r="AC9" s="1029"/>
      <c r="AD9" s="1029"/>
      <c r="AE9" s="1029"/>
      <c r="AF9" s="1029"/>
      <c r="AG9" s="1029"/>
      <c r="AH9" s="1029"/>
      <c r="AI9" s="1029"/>
      <c r="AJ9" s="1029"/>
      <c r="AK9" s="1029"/>
      <c r="AL9" s="1030"/>
      <c r="AM9" s="40"/>
      <c r="AN9" s="1028"/>
      <c r="AO9" s="1029"/>
      <c r="AP9" s="1029"/>
      <c r="AQ9" s="1029"/>
      <c r="AR9" s="1029"/>
      <c r="AS9" s="1029"/>
      <c r="AT9" s="1029"/>
      <c r="AU9" s="1029"/>
      <c r="AV9" s="1029"/>
      <c r="AW9" s="1029"/>
      <c r="AX9" s="1029"/>
      <c r="AY9" s="1029"/>
      <c r="AZ9" s="1029"/>
      <c r="BA9" s="1030"/>
      <c r="BB9" s="14"/>
      <c r="BC9" s="1028"/>
      <c r="BD9" s="1029"/>
      <c r="BE9" s="1029"/>
      <c r="BF9" s="1029"/>
      <c r="BG9" s="1029"/>
      <c r="BH9" s="1029"/>
      <c r="BI9" s="1029"/>
      <c r="BJ9" s="1029"/>
      <c r="BK9" s="1029"/>
      <c r="BL9" s="1029"/>
      <c r="BM9" s="1029"/>
      <c r="BN9" s="1029"/>
      <c r="BO9" s="1029"/>
      <c r="BP9" s="1030"/>
      <c r="BQ9" s="40"/>
      <c r="BR9" s="40"/>
      <c r="BS9" s="40"/>
      <c r="BT9" s="40"/>
      <c r="BU9" s="40"/>
      <c r="BV9" s="40"/>
      <c r="BW9" s="40"/>
    </row>
    <row r="10" spans="1:75" ht="4.2" customHeight="1" x14ac:dyDescent="0.2">
      <c r="A10" s="1019"/>
      <c r="B10" s="1019"/>
      <c r="C10" s="1019"/>
      <c r="D10" s="1019"/>
      <c r="E10" s="1019"/>
      <c r="F10" s="1019"/>
      <c r="G10" s="1019"/>
      <c r="H10" s="1020"/>
      <c r="I10" s="41"/>
      <c r="J10" s="1031"/>
      <c r="K10" s="1032"/>
      <c r="L10" s="1032"/>
      <c r="M10" s="1032"/>
      <c r="N10" s="1032"/>
      <c r="O10" s="1032"/>
      <c r="P10" s="1032"/>
      <c r="Q10" s="1032"/>
      <c r="R10" s="1032"/>
      <c r="S10" s="1032"/>
      <c r="T10" s="1032"/>
      <c r="U10" s="1032"/>
      <c r="V10" s="1032"/>
      <c r="W10" s="1033"/>
      <c r="X10" s="39"/>
      <c r="Y10" s="1031"/>
      <c r="Z10" s="1032"/>
      <c r="AA10" s="1032"/>
      <c r="AB10" s="1032"/>
      <c r="AC10" s="1032"/>
      <c r="AD10" s="1032"/>
      <c r="AE10" s="1032"/>
      <c r="AF10" s="1032"/>
      <c r="AG10" s="1032"/>
      <c r="AH10" s="1032"/>
      <c r="AI10" s="1032"/>
      <c r="AJ10" s="1032"/>
      <c r="AK10" s="1032"/>
      <c r="AL10" s="1033"/>
      <c r="AM10" s="40"/>
      <c r="AN10" s="1031"/>
      <c r="AO10" s="1032"/>
      <c r="AP10" s="1032"/>
      <c r="AQ10" s="1032"/>
      <c r="AR10" s="1032"/>
      <c r="AS10" s="1032"/>
      <c r="AT10" s="1032"/>
      <c r="AU10" s="1032"/>
      <c r="AV10" s="1032"/>
      <c r="AW10" s="1032"/>
      <c r="AX10" s="1032"/>
      <c r="AY10" s="1032"/>
      <c r="AZ10" s="1032"/>
      <c r="BA10" s="1033"/>
      <c r="BB10" s="14"/>
      <c r="BC10" s="1031"/>
      <c r="BD10" s="1032"/>
      <c r="BE10" s="1032"/>
      <c r="BF10" s="1032"/>
      <c r="BG10" s="1032"/>
      <c r="BH10" s="1032"/>
      <c r="BI10" s="1032"/>
      <c r="BJ10" s="1032"/>
      <c r="BK10" s="1032"/>
      <c r="BL10" s="1032"/>
      <c r="BM10" s="1032"/>
      <c r="BN10" s="1032"/>
      <c r="BO10" s="1032"/>
      <c r="BP10" s="1033"/>
      <c r="BQ10" s="40"/>
      <c r="BR10" s="40"/>
      <c r="BS10" s="40"/>
      <c r="BT10" s="40"/>
      <c r="BU10" s="40"/>
      <c r="BV10" s="40"/>
      <c r="BW10" s="40"/>
    </row>
    <row r="11" spans="1:75" ht="4.2" customHeight="1" x14ac:dyDescent="0.2">
      <c r="A11" s="1015" t="s">
        <v>122</v>
      </c>
      <c r="B11" s="1015"/>
      <c r="C11" s="1015"/>
      <c r="D11" s="1015"/>
      <c r="E11" s="1015"/>
      <c r="F11" s="1015"/>
      <c r="G11" s="1015"/>
      <c r="H11" s="1016"/>
      <c r="I11" s="107"/>
      <c r="J11" s="107"/>
      <c r="K11" s="107"/>
      <c r="L11" s="107"/>
      <c r="M11" s="107"/>
      <c r="N11" s="107"/>
      <c r="O11" s="107"/>
      <c r="P11" s="107"/>
      <c r="Q11" s="107"/>
      <c r="R11" s="107"/>
      <c r="S11" s="107"/>
      <c r="T11" s="107"/>
      <c r="U11" s="107"/>
      <c r="V11" s="107"/>
      <c r="W11" s="107"/>
      <c r="X11" s="107"/>
      <c r="Y11" s="39"/>
      <c r="Z11" s="107"/>
      <c r="AA11" s="107"/>
      <c r="AB11" s="107"/>
      <c r="AC11" s="107"/>
      <c r="AD11" s="107"/>
      <c r="AE11" s="107"/>
      <c r="AF11" s="107"/>
      <c r="AG11" s="107"/>
      <c r="AH11" s="107"/>
      <c r="AI11" s="107"/>
      <c r="AJ11" s="107"/>
      <c r="AK11" s="107"/>
      <c r="AL11" s="107"/>
      <c r="AM11" s="107"/>
      <c r="AN11" s="107"/>
      <c r="AO11" s="107"/>
      <c r="AP11" s="107"/>
      <c r="AQ11" s="107"/>
      <c r="AR11" s="107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07"/>
      <c r="BI11" s="107"/>
      <c r="BJ11" s="107"/>
      <c r="BK11" s="107"/>
      <c r="BL11" s="107"/>
      <c r="BM11" s="107"/>
      <c r="BN11" s="107"/>
      <c r="BO11" s="107"/>
      <c r="BP11" s="107"/>
      <c r="BQ11" s="107"/>
      <c r="BR11" s="107"/>
      <c r="BS11" s="107"/>
      <c r="BT11" s="107"/>
      <c r="BU11" s="71"/>
      <c r="BV11" s="71"/>
      <c r="BW11" s="71"/>
    </row>
    <row r="12" spans="1:75" ht="4.2" customHeight="1" x14ac:dyDescent="0.2">
      <c r="A12" s="1015"/>
      <c r="B12" s="1015"/>
      <c r="C12" s="1015"/>
      <c r="D12" s="1015"/>
      <c r="E12" s="1015"/>
      <c r="F12" s="1015"/>
      <c r="G12" s="1015"/>
      <c r="H12" s="1016"/>
      <c r="I12" s="14"/>
      <c r="J12" s="1021" t="s">
        <v>33</v>
      </c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21"/>
      <c r="BN12" s="1021"/>
      <c r="BO12" s="1021"/>
      <c r="BP12" s="1021"/>
      <c r="BQ12" s="1021"/>
      <c r="BR12" s="1021"/>
      <c r="BS12" s="1021"/>
      <c r="BT12" s="1021"/>
      <c r="BU12" s="74"/>
      <c r="BV12" s="74"/>
      <c r="BW12" s="74"/>
    </row>
    <row r="13" spans="1:75" ht="4.2" customHeight="1" x14ac:dyDescent="0.2">
      <c r="A13" s="1015"/>
      <c r="B13" s="1015"/>
      <c r="C13" s="1015"/>
      <c r="D13" s="1015"/>
      <c r="E13" s="1015"/>
      <c r="F13" s="1015"/>
      <c r="G13" s="1015"/>
      <c r="H13" s="1016"/>
      <c r="I13" s="14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21"/>
      <c r="BN13" s="1021"/>
      <c r="BO13" s="1021"/>
      <c r="BP13" s="1021"/>
      <c r="BQ13" s="1021"/>
      <c r="BR13" s="1021"/>
      <c r="BS13" s="1021"/>
      <c r="BT13" s="1021"/>
      <c r="BU13" s="74"/>
      <c r="BV13" s="74"/>
      <c r="BW13" s="74"/>
    </row>
    <row r="14" spans="1:75" ht="4.2" customHeight="1" x14ac:dyDescent="0.2">
      <c r="A14" s="1015"/>
      <c r="B14" s="1015"/>
      <c r="C14" s="1015"/>
      <c r="D14" s="1015"/>
      <c r="E14" s="1015"/>
      <c r="F14" s="1015"/>
      <c r="G14" s="1015"/>
      <c r="H14" s="1016"/>
      <c r="I14" s="107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21"/>
      <c r="BN14" s="1021"/>
      <c r="BO14" s="1021"/>
      <c r="BP14" s="1021"/>
      <c r="BQ14" s="1021"/>
      <c r="BR14" s="1021"/>
      <c r="BS14" s="1021"/>
      <c r="BT14" s="1021"/>
      <c r="BU14" s="74"/>
      <c r="BV14" s="74"/>
      <c r="BW14" s="74"/>
    </row>
    <row r="15" spans="1:75" ht="4.2" customHeight="1" x14ac:dyDescent="0.2">
      <c r="A15" s="1015"/>
      <c r="B15" s="1015"/>
      <c r="C15" s="1015"/>
      <c r="D15" s="1015"/>
      <c r="E15" s="1015"/>
      <c r="F15" s="1015"/>
      <c r="G15" s="1015"/>
      <c r="H15" s="1016"/>
    </row>
    <row r="16" spans="1:75" ht="4.2" customHeight="1" x14ac:dyDescent="0.2">
      <c r="A16" s="1015" t="s">
        <v>131</v>
      </c>
      <c r="B16" s="1015"/>
      <c r="C16" s="1015"/>
      <c r="D16" s="1015"/>
      <c r="E16" s="1015"/>
      <c r="F16" s="1015"/>
      <c r="G16" s="1015"/>
      <c r="H16" s="1016"/>
    </row>
    <row r="17" spans="1:72" ht="4.2" customHeight="1" x14ac:dyDescent="0.2">
      <c r="A17" s="1015"/>
      <c r="B17" s="1015"/>
      <c r="C17" s="1015"/>
      <c r="D17" s="1015"/>
      <c r="E17" s="1015"/>
      <c r="F17" s="1015"/>
      <c r="G17" s="1015"/>
      <c r="H17" s="1016"/>
    </row>
    <row r="18" spans="1:72" ht="4.2" customHeight="1" x14ac:dyDescent="0.2">
      <c r="A18" s="1015"/>
      <c r="B18" s="1015"/>
      <c r="C18" s="1015"/>
      <c r="D18" s="1015"/>
      <c r="E18" s="1015"/>
      <c r="F18" s="1015"/>
      <c r="G18" s="1015"/>
      <c r="H18" s="1016"/>
    </row>
    <row r="19" spans="1:72" ht="4.2" customHeight="1" x14ac:dyDescent="0.2">
      <c r="A19" s="1015"/>
      <c r="B19" s="1015"/>
      <c r="C19" s="1015"/>
      <c r="D19" s="1015"/>
      <c r="E19" s="1015"/>
      <c r="F19" s="1015"/>
      <c r="G19" s="1015"/>
      <c r="H19" s="1016"/>
      <c r="K19" s="1042" t="s">
        <v>40</v>
      </c>
      <c r="L19" s="1043"/>
      <c r="M19" s="1043"/>
      <c r="N19" s="1043"/>
      <c r="O19" s="1043"/>
      <c r="AS19" s="125"/>
      <c r="AT19" s="125"/>
      <c r="AU19" s="125"/>
      <c r="AV19" s="125"/>
      <c r="AW19" s="125"/>
      <c r="AX19" s="125"/>
      <c r="AY19" s="125"/>
      <c r="AZ19" s="126"/>
      <c r="BA19" s="125"/>
      <c r="BB19" s="125"/>
      <c r="BC19" s="125"/>
      <c r="BD19" s="125"/>
      <c r="BE19" s="125"/>
      <c r="BF19" s="125"/>
      <c r="BG19" s="125"/>
      <c r="BH19" s="125"/>
      <c r="BI19" s="125"/>
      <c r="BJ19" s="125"/>
      <c r="BK19" s="125"/>
      <c r="BL19" s="125"/>
      <c r="BM19" s="125"/>
      <c r="BN19" s="125"/>
      <c r="BO19" s="125"/>
      <c r="BP19" s="125"/>
      <c r="BQ19" s="125"/>
      <c r="BR19" s="125"/>
      <c r="BS19" s="125"/>
      <c r="BT19" s="125"/>
    </row>
    <row r="20" spans="1:72" ht="4.2" customHeight="1" x14ac:dyDescent="0.2">
      <c r="A20" s="1015"/>
      <c r="B20" s="1015"/>
      <c r="C20" s="1015"/>
      <c r="D20" s="1015"/>
      <c r="E20" s="1015"/>
      <c r="F20" s="1015"/>
      <c r="G20" s="1015"/>
      <c r="H20" s="1016"/>
      <c r="K20" s="1043"/>
      <c r="L20" s="1043"/>
      <c r="M20" s="1043"/>
      <c r="N20" s="1043"/>
      <c r="O20" s="1043"/>
      <c r="AS20" s="605"/>
      <c r="AT20" s="605"/>
      <c r="AU20" s="605"/>
      <c r="AV20" s="605"/>
      <c r="AW20" s="605"/>
      <c r="AX20" s="605"/>
      <c r="AY20" s="605"/>
      <c r="AZ20" s="605"/>
      <c r="BA20" s="605"/>
      <c r="BB20" s="605"/>
      <c r="BC20" s="605"/>
      <c r="BD20" s="605"/>
      <c r="BE20" s="605"/>
      <c r="BF20" s="605"/>
      <c r="BG20" s="605"/>
      <c r="BH20" s="605"/>
      <c r="BI20" s="605"/>
      <c r="BJ20" s="605"/>
      <c r="BK20" s="605"/>
      <c r="BL20" s="605"/>
      <c r="BM20" s="605"/>
      <c r="BN20" s="605"/>
      <c r="BO20" s="125"/>
      <c r="BP20" s="125"/>
      <c r="BQ20" s="125"/>
      <c r="BR20" s="125"/>
      <c r="BS20" s="125"/>
      <c r="BT20" s="125"/>
    </row>
    <row r="21" spans="1:72" ht="4.2" customHeight="1" x14ac:dyDescent="0.2">
      <c r="A21" s="1040" t="s">
        <v>77</v>
      </c>
      <c r="B21" s="1040"/>
      <c r="C21" s="1040"/>
      <c r="D21" s="1040"/>
      <c r="E21" s="1040"/>
      <c r="F21" s="1041" t="s">
        <v>178</v>
      </c>
      <c r="G21" s="1041"/>
      <c r="H21" s="1041"/>
      <c r="K21" s="80"/>
      <c r="L21" s="80"/>
      <c r="M21" s="80"/>
      <c r="N21" s="80"/>
      <c r="O21" s="80"/>
      <c r="P21" s="1037" t="e">
        <f>VLOOKUP(K22,選手リスト,3,FALSE)</f>
        <v>#N/A</v>
      </c>
      <c r="Q21" s="1037"/>
      <c r="R21" s="1037"/>
      <c r="S21" s="1037"/>
      <c r="T21" s="1037"/>
      <c r="U21" s="1037"/>
      <c r="V21" s="1037"/>
      <c r="W21" s="1037"/>
      <c r="X21" s="1037"/>
      <c r="Y21" s="1037"/>
      <c r="Z21" s="1037"/>
      <c r="AA21" s="1035" t="e">
        <f>VLOOKUP(K22,選手リスト,4,FALSE)</f>
        <v>#N/A</v>
      </c>
      <c r="AB21" s="1035"/>
      <c r="AC21" s="1035"/>
      <c r="AD21" s="1035"/>
      <c r="AE21" s="1035"/>
      <c r="AF21" s="1035"/>
      <c r="AG21" s="1035"/>
      <c r="AH21" s="1035"/>
      <c r="AI21" s="1035"/>
      <c r="AJ21" s="1035"/>
      <c r="AK21" s="1038" t="e">
        <f>VLOOKUP(K22,選手リスト,9,FALSE)</f>
        <v>#N/A</v>
      </c>
      <c r="AL21" s="1038"/>
      <c r="AM21" s="1038"/>
      <c r="AN21" s="1038"/>
      <c r="AO21" s="1039" t="e">
        <f>VLOOKUP(K22,選手リスト,6,FALSE)</f>
        <v>#N/A</v>
      </c>
      <c r="AP21" s="1039"/>
      <c r="AQ21" s="1039"/>
      <c r="AR21" s="1039"/>
      <c r="AS21" s="600"/>
      <c r="AT21" s="600"/>
      <c r="AU21" s="600"/>
      <c r="AV21" s="600"/>
      <c r="AW21" s="600"/>
      <c r="AX21" s="600"/>
      <c r="AY21" s="600"/>
      <c r="AZ21" s="600"/>
      <c r="BA21" s="600"/>
      <c r="BB21" s="600"/>
      <c r="BC21" s="600"/>
      <c r="BD21" s="600"/>
      <c r="BE21" s="600"/>
      <c r="BF21" s="600"/>
      <c r="BG21" s="600"/>
      <c r="BH21" s="600"/>
      <c r="BI21" s="600"/>
      <c r="BJ21" s="600"/>
      <c r="BK21" s="600"/>
      <c r="BL21" s="605"/>
      <c r="BM21" s="605"/>
      <c r="BN21" s="605"/>
      <c r="BO21" s="125"/>
      <c r="BP21" s="125"/>
      <c r="BQ21" s="125"/>
      <c r="BR21" s="125"/>
      <c r="BS21" s="125"/>
      <c r="BT21" s="125"/>
    </row>
    <row r="22" spans="1:72" ht="4.2" customHeight="1" x14ac:dyDescent="0.2">
      <c r="A22" s="1040"/>
      <c r="B22" s="1040"/>
      <c r="C22" s="1040"/>
      <c r="D22" s="1040"/>
      <c r="E22" s="1040"/>
      <c r="F22" s="1041"/>
      <c r="G22" s="1041"/>
      <c r="H22" s="1041"/>
      <c r="K22" s="1044">
        <v>1</v>
      </c>
      <c r="L22" s="1044"/>
      <c r="M22" s="1044"/>
      <c r="N22" s="1044"/>
      <c r="O22" s="36"/>
      <c r="P22" s="1037"/>
      <c r="Q22" s="1037"/>
      <c r="R22" s="1037"/>
      <c r="S22" s="1037"/>
      <c r="T22" s="1037"/>
      <c r="U22" s="1037"/>
      <c r="V22" s="1037"/>
      <c r="W22" s="1037"/>
      <c r="X22" s="1037"/>
      <c r="Y22" s="1037"/>
      <c r="Z22" s="1037"/>
      <c r="AA22" s="1035"/>
      <c r="AB22" s="1035"/>
      <c r="AC22" s="1035"/>
      <c r="AD22" s="1035"/>
      <c r="AE22" s="1035"/>
      <c r="AF22" s="1035"/>
      <c r="AG22" s="1035"/>
      <c r="AH22" s="1035"/>
      <c r="AI22" s="1035"/>
      <c r="AJ22" s="1035"/>
      <c r="AK22" s="1038"/>
      <c r="AL22" s="1038"/>
      <c r="AM22" s="1038"/>
      <c r="AN22" s="1038"/>
      <c r="AO22" s="1039"/>
      <c r="AP22" s="1039"/>
      <c r="AQ22" s="1039"/>
      <c r="AR22" s="1039"/>
      <c r="AS22" s="600"/>
      <c r="AT22" s="600"/>
      <c r="AU22" s="600"/>
      <c r="AV22" s="600"/>
      <c r="AW22" s="600"/>
      <c r="AX22" s="600"/>
      <c r="AY22" s="600"/>
      <c r="AZ22" s="600"/>
      <c r="BA22" s="600"/>
      <c r="BB22" s="600"/>
      <c r="BC22" s="600"/>
      <c r="BD22" s="600"/>
      <c r="BE22" s="600"/>
      <c r="BF22" s="600"/>
      <c r="BG22" s="600"/>
      <c r="BH22" s="600"/>
      <c r="BI22" s="600"/>
      <c r="BJ22" s="600"/>
      <c r="BK22" s="600"/>
      <c r="BL22" s="605"/>
      <c r="BM22" s="605"/>
      <c r="BN22" s="605"/>
      <c r="BO22" s="125"/>
      <c r="BP22" s="125"/>
      <c r="BQ22" s="125"/>
      <c r="BR22" s="125"/>
      <c r="BS22" s="125"/>
      <c r="BT22" s="125"/>
    </row>
    <row r="23" spans="1:72" ht="4.2" customHeight="1" x14ac:dyDescent="0.2">
      <c r="A23" s="1040"/>
      <c r="B23" s="1040"/>
      <c r="C23" s="1040"/>
      <c r="D23" s="1040"/>
      <c r="E23" s="1040"/>
      <c r="F23" s="1041"/>
      <c r="G23" s="1041"/>
      <c r="H23" s="1041"/>
      <c r="K23" s="1044"/>
      <c r="L23" s="1044"/>
      <c r="M23" s="1044"/>
      <c r="N23" s="1044"/>
      <c r="O23" s="36"/>
      <c r="P23" s="1034" t="e">
        <f>VLOOKUP(K22,選手リスト,2,FALSE)</f>
        <v>#N/A</v>
      </c>
      <c r="Q23" s="1034"/>
      <c r="R23" s="1034"/>
      <c r="S23" s="1034"/>
      <c r="T23" s="1034"/>
      <c r="U23" s="1034"/>
      <c r="V23" s="1034"/>
      <c r="W23" s="1034"/>
      <c r="X23" s="1034"/>
      <c r="Y23" s="1034"/>
      <c r="Z23" s="1034"/>
      <c r="AA23" s="1035"/>
      <c r="AB23" s="1035"/>
      <c r="AC23" s="1035"/>
      <c r="AD23" s="1035"/>
      <c r="AE23" s="1035"/>
      <c r="AF23" s="1035"/>
      <c r="AG23" s="1035"/>
      <c r="AH23" s="1035"/>
      <c r="AI23" s="1035"/>
      <c r="AJ23" s="1035"/>
      <c r="AK23" s="1038"/>
      <c r="AL23" s="1038"/>
      <c r="AM23" s="1038"/>
      <c r="AN23" s="1038"/>
      <c r="AO23" s="1039"/>
      <c r="AP23" s="1039"/>
      <c r="AQ23" s="1039"/>
      <c r="AR23" s="1039"/>
      <c r="AS23" s="606"/>
      <c r="AT23" s="606"/>
      <c r="AU23" s="606"/>
      <c r="AV23" s="606"/>
      <c r="AW23" s="606"/>
      <c r="AX23" s="606"/>
      <c r="AY23" s="606"/>
      <c r="AZ23" s="606"/>
      <c r="BA23" s="606"/>
      <c r="BB23" s="606"/>
      <c r="BC23" s="600"/>
      <c r="BD23" s="600"/>
      <c r="BE23" s="600"/>
      <c r="BF23" s="600"/>
      <c r="BG23" s="600"/>
      <c r="BH23" s="600"/>
      <c r="BI23" s="600"/>
      <c r="BJ23" s="600"/>
      <c r="BK23" s="600"/>
      <c r="BL23" s="605"/>
      <c r="BM23" s="605"/>
      <c r="BN23" s="605"/>
      <c r="BO23" s="125"/>
      <c r="BP23" s="125"/>
      <c r="BQ23" s="125"/>
      <c r="BR23" s="125"/>
      <c r="BS23" s="125"/>
      <c r="BT23" s="125"/>
    </row>
    <row r="24" spans="1:72" ht="4.2" customHeight="1" x14ac:dyDescent="0.2">
      <c r="A24" s="1040"/>
      <c r="B24" s="1040"/>
      <c r="C24" s="1040"/>
      <c r="D24" s="1040"/>
      <c r="E24" s="1040"/>
      <c r="F24" s="1041"/>
      <c r="G24" s="1041"/>
      <c r="H24" s="1041"/>
      <c r="K24" s="1044"/>
      <c r="L24" s="1044"/>
      <c r="M24" s="1044"/>
      <c r="N24" s="1044"/>
      <c r="O24" s="36"/>
      <c r="P24" s="1034"/>
      <c r="Q24" s="1034"/>
      <c r="R24" s="1034"/>
      <c r="S24" s="1034"/>
      <c r="T24" s="1034"/>
      <c r="U24" s="1034"/>
      <c r="V24" s="1034"/>
      <c r="W24" s="1034"/>
      <c r="X24" s="1034"/>
      <c r="Y24" s="1034"/>
      <c r="Z24" s="1034"/>
      <c r="AA24" s="1035" t="e">
        <f>VLOOKUP(K22,選手リスト,5,FALSE)</f>
        <v>#N/A</v>
      </c>
      <c r="AB24" s="1035"/>
      <c r="AC24" s="1035"/>
      <c r="AD24" s="1035"/>
      <c r="AE24" s="1035"/>
      <c r="AF24" s="1035"/>
      <c r="AG24" s="1035"/>
      <c r="AH24" s="1035"/>
      <c r="AI24" s="1035"/>
      <c r="AJ24" s="1035"/>
      <c r="AK24" s="1036" t="e">
        <f>VLOOKUP(K22,選手リスト,10,FALSE)</f>
        <v>#N/A</v>
      </c>
      <c r="AL24" s="1036"/>
      <c r="AM24" s="1036"/>
      <c r="AN24" s="1036"/>
      <c r="AO24" s="1039"/>
      <c r="AP24" s="1039"/>
      <c r="AQ24" s="1039"/>
      <c r="AR24" s="1039"/>
      <c r="AS24" s="600"/>
      <c r="AT24" s="600"/>
      <c r="AU24" s="600"/>
      <c r="AV24" s="600"/>
      <c r="AW24" s="600"/>
      <c r="AX24" s="600"/>
      <c r="AY24" s="600"/>
      <c r="AZ24" s="600"/>
      <c r="BA24" s="600"/>
      <c r="BB24" s="603"/>
      <c r="BC24" s="600"/>
      <c r="BD24" s="600"/>
      <c r="BE24" s="600"/>
      <c r="BF24" s="600"/>
      <c r="BG24" s="600"/>
      <c r="BH24" s="600"/>
      <c r="BI24" s="600"/>
      <c r="BJ24" s="600"/>
      <c r="BK24" s="600"/>
      <c r="BL24" s="605"/>
      <c r="BM24" s="605"/>
      <c r="BN24" s="605"/>
      <c r="BO24" s="125"/>
      <c r="BP24" s="125"/>
      <c r="BQ24" s="125"/>
      <c r="BR24" s="125"/>
      <c r="BS24" s="125"/>
      <c r="BT24" s="125"/>
    </row>
    <row r="25" spans="1:72" ht="4.2" customHeight="1" x14ac:dyDescent="0.2">
      <c r="A25" s="1040"/>
      <c r="B25" s="1040"/>
      <c r="C25" s="1040"/>
      <c r="D25" s="1040"/>
      <c r="E25" s="1040"/>
      <c r="F25" s="1041"/>
      <c r="G25" s="1041"/>
      <c r="H25" s="1041"/>
      <c r="K25" s="1044"/>
      <c r="L25" s="1044"/>
      <c r="M25" s="1044"/>
      <c r="N25" s="1044"/>
      <c r="O25" s="80"/>
      <c r="P25" s="1034"/>
      <c r="Q25" s="1034"/>
      <c r="R25" s="1034"/>
      <c r="S25" s="1034"/>
      <c r="T25" s="1034"/>
      <c r="U25" s="1034"/>
      <c r="V25" s="1034"/>
      <c r="W25" s="1034"/>
      <c r="X25" s="1034"/>
      <c r="Y25" s="1034"/>
      <c r="Z25" s="1034"/>
      <c r="AA25" s="1035"/>
      <c r="AB25" s="1035"/>
      <c r="AC25" s="1035"/>
      <c r="AD25" s="1035"/>
      <c r="AE25" s="1035"/>
      <c r="AF25" s="1035"/>
      <c r="AG25" s="1035"/>
      <c r="AH25" s="1035"/>
      <c r="AI25" s="1035"/>
      <c r="AJ25" s="1035"/>
      <c r="AK25" s="1036"/>
      <c r="AL25" s="1036"/>
      <c r="AM25" s="1036"/>
      <c r="AN25" s="1036"/>
      <c r="AO25" s="1039"/>
      <c r="AP25" s="1039"/>
      <c r="AQ25" s="1039"/>
      <c r="AR25" s="1039"/>
      <c r="AS25" s="600"/>
      <c r="AT25" s="600"/>
      <c r="AU25" s="600"/>
      <c r="AV25" s="600"/>
      <c r="AW25" s="600"/>
      <c r="AX25" s="600"/>
      <c r="AY25" s="600"/>
      <c r="AZ25" s="600"/>
      <c r="BA25" s="600"/>
      <c r="BB25" s="604"/>
      <c r="BC25" s="600"/>
      <c r="BD25" s="600"/>
      <c r="BE25" s="600"/>
      <c r="BF25" s="600"/>
      <c r="BG25" s="600"/>
      <c r="BH25" s="600"/>
      <c r="BI25" s="600"/>
      <c r="BJ25" s="600"/>
      <c r="BK25" s="600"/>
      <c r="BL25" s="605"/>
      <c r="BM25" s="605"/>
      <c r="BN25" s="605"/>
      <c r="BO25" s="125"/>
      <c r="BP25" s="125"/>
      <c r="BQ25" s="125"/>
      <c r="BR25" s="125"/>
      <c r="BS25" s="125"/>
      <c r="BT25" s="125"/>
    </row>
    <row r="26" spans="1:72" ht="4.2" customHeight="1" x14ac:dyDescent="0.2">
      <c r="A26" s="1040"/>
      <c r="B26" s="1040"/>
      <c r="C26" s="1040"/>
      <c r="D26" s="1040"/>
      <c r="E26" s="1040"/>
      <c r="F26" s="1041"/>
      <c r="G26" s="1041"/>
      <c r="H26" s="1041"/>
      <c r="K26" s="36"/>
      <c r="L26" s="36"/>
      <c r="M26" s="36"/>
      <c r="N26" s="36"/>
      <c r="O26" s="36"/>
      <c r="P26" s="1034"/>
      <c r="Q26" s="1034"/>
      <c r="R26" s="1034"/>
      <c r="S26" s="1034"/>
      <c r="T26" s="1034"/>
      <c r="U26" s="1034"/>
      <c r="V26" s="1034"/>
      <c r="W26" s="1034"/>
      <c r="X26" s="1034"/>
      <c r="Y26" s="1034"/>
      <c r="Z26" s="1034"/>
      <c r="AA26" s="1035"/>
      <c r="AB26" s="1035"/>
      <c r="AC26" s="1035"/>
      <c r="AD26" s="1035"/>
      <c r="AE26" s="1035"/>
      <c r="AF26" s="1035"/>
      <c r="AG26" s="1035"/>
      <c r="AH26" s="1035"/>
      <c r="AI26" s="1035"/>
      <c r="AJ26" s="1035"/>
      <c r="AK26" s="1036"/>
      <c r="AL26" s="1036"/>
      <c r="AM26" s="1036"/>
      <c r="AN26" s="1036"/>
      <c r="AO26" s="1039"/>
      <c r="AP26" s="1039"/>
      <c r="AQ26" s="1039"/>
      <c r="AR26" s="1039"/>
      <c r="AS26" s="600"/>
      <c r="AT26" s="600"/>
      <c r="AU26" s="600"/>
      <c r="AV26" s="600"/>
      <c r="AW26" s="600"/>
      <c r="AX26" s="600"/>
      <c r="AY26" s="600"/>
      <c r="AZ26" s="600"/>
      <c r="BA26" s="600"/>
      <c r="BB26" s="604"/>
      <c r="BC26" s="600"/>
      <c r="BD26" s="600"/>
      <c r="BE26" s="600"/>
      <c r="BF26" s="600"/>
      <c r="BG26" s="600"/>
      <c r="BH26" s="600"/>
      <c r="BI26" s="600"/>
      <c r="BJ26" s="600"/>
      <c r="BK26" s="600"/>
      <c r="BL26" s="605"/>
      <c r="BM26" s="605"/>
      <c r="BN26" s="605"/>
      <c r="BO26" s="125"/>
      <c r="BP26" s="125"/>
      <c r="BQ26" s="125"/>
      <c r="BR26" s="125"/>
      <c r="BS26" s="125"/>
      <c r="BT26" s="125"/>
    </row>
    <row r="27" spans="1:72" ht="4.2" customHeight="1" x14ac:dyDescent="0.2">
      <c r="A27" s="1040"/>
      <c r="B27" s="1040"/>
      <c r="C27" s="1040"/>
      <c r="D27" s="1040"/>
      <c r="E27" s="1040"/>
      <c r="F27" s="1041"/>
      <c r="G27" s="1041"/>
      <c r="H27" s="1041"/>
      <c r="AS27" s="600"/>
      <c r="AT27" s="600"/>
      <c r="AU27" s="600"/>
      <c r="AV27" s="600"/>
      <c r="AW27" s="600"/>
      <c r="AX27" s="600"/>
      <c r="AY27" s="600"/>
      <c r="AZ27" s="600"/>
      <c r="BA27" s="600"/>
      <c r="BB27" s="604"/>
      <c r="BC27" s="600"/>
      <c r="BD27" s="600"/>
      <c r="BE27" s="600"/>
      <c r="BF27" s="600"/>
      <c r="BG27" s="600"/>
      <c r="BH27" s="600"/>
      <c r="BI27" s="600"/>
      <c r="BJ27" s="600"/>
      <c r="BK27" s="600"/>
      <c r="BL27" s="605"/>
      <c r="BM27" s="605"/>
      <c r="BN27" s="605"/>
      <c r="BO27" s="125"/>
      <c r="BP27" s="125"/>
      <c r="BQ27" s="125"/>
      <c r="BR27" s="125"/>
      <c r="BS27" s="125"/>
      <c r="BT27" s="125"/>
    </row>
    <row r="28" spans="1:72" ht="4.2" customHeight="1" x14ac:dyDescent="0.2">
      <c r="A28" s="1040"/>
      <c r="B28" s="1040"/>
      <c r="C28" s="1040"/>
      <c r="D28" s="1040"/>
      <c r="E28" s="1040"/>
      <c r="F28" s="1041"/>
      <c r="G28" s="1041"/>
      <c r="H28" s="1041"/>
      <c r="AS28" s="600"/>
      <c r="AT28" s="600"/>
      <c r="AU28" s="600"/>
      <c r="AV28" s="600"/>
      <c r="AW28" s="600"/>
      <c r="AX28" s="600"/>
      <c r="AY28" s="600"/>
      <c r="AZ28" s="600"/>
      <c r="BA28" s="600"/>
      <c r="BB28" s="604"/>
      <c r="BC28" s="600"/>
      <c r="BD28" s="600"/>
      <c r="BE28" s="600"/>
      <c r="BF28" s="600"/>
      <c r="BG28" s="600"/>
      <c r="BH28" s="600"/>
      <c r="BI28" s="600"/>
      <c r="BJ28" s="600"/>
      <c r="BK28" s="600"/>
      <c r="BL28" s="605"/>
      <c r="BM28" s="605"/>
      <c r="BN28" s="605"/>
      <c r="BO28" s="125"/>
      <c r="BP28" s="125"/>
      <c r="BQ28" s="125"/>
      <c r="BR28" s="125"/>
      <c r="BS28" s="125"/>
      <c r="BT28" s="125"/>
    </row>
    <row r="29" spans="1:72" ht="4.2" customHeight="1" x14ac:dyDescent="0.2">
      <c r="A29" s="1040"/>
      <c r="B29" s="1040"/>
      <c r="C29" s="1040"/>
      <c r="D29" s="1040"/>
      <c r="E29" s="1040"/>
      <c r="F29" s="1041"/>
      <c r="G29" s="1041"/>
      <c r="H29" s="1041"/>
      <c r="AS29" s="600"/>
      <c r="AT29" s="600"/>
      <c r="AU29" s="600"/>
      <c r="AV29" s="600"/>
      <c r="AW29" s="600"/>
      <c r="AX29" s="600"/>
      <c r="AY29" s="600"/>
      <c r="AZ29" s="600"/>
      <c r="BA29" s="600"/>
      <c r="BB29" s="604"/>
      <c r="BC29" s="600"/>
      <c r="BD29" s="600"/>
      <c r="BE29" s="600"/>
      <c r="BF29" s="600"/>
      <c r="BG29" s="600"/>
      <c r="BH29" s="600"/>
      <c r="BI29" s="600"/>
      <c r="BJ29" s="600"/>
      <c r="BK29" s="600"/>
      <c r="BL29" s="605"/>
      <c r="BM29" s="605"/>
      <c r="BN29" s="605"/>
      <c r="BO29" s="125"/>
      <c r="BP29" s="125"/>
      <c r="BQ29" s="125"/>
      <c r="BR29" s="125"/>
      <c r="BS29" s="125"/>
      <c r="BT29" s="125"/>
    </row>
    <row r="30" spans="1:72" ht="4.2" customHeight="1" x14ac:dyDescent="0.2">
      <c r="A30" s="1040"/>
      <c r="B30" s="1040"/>
      <c r="C30" s="1040"/>
      <c r="D30" s="1040"/>
      <c r="E30" s="1040"/>
      <c r="F30" s="1041"/>
      <c r="G30" s="1041"/>
      <c r="H30" s="1041"/>
      <c r="AS30" s="600"/>
      <c r="AT30" s="600"/>
      <c r="AU30" s="600"/>
      <c r="AV30" s="600"/>
      <c r="AW30" s="600"/>
      <c r="AX30" s="600"/>
      <c r="AY30" s="600"/>
      <c r="AZ30" s="600"/>
      <c r="BA30" s="600"/>
      <c r="BB30" s="604"/>
      <c r="BC30" s="600"/>
      <c r="BD30" s="600"/>
      <c r="BE30" s="600"/>
      <c r="BF30" s="600"/>
      <c r="BG30" s="600"/>
      <c r="BH30" s="600"/>
      <c r="BI30" s="600"/>
      <c r="BJ30" s="600"/>
      <c r="BK30" s="600"/>
      <c r="BL30" s="605"/>
      <c r="BM30" s="605"/>
      <c r="BN30" s="605"/>
      <c r="BO30" s="125"/>
      <c r="BP30" s="125"/>
      <c r="BQ30" s="125"/>
      <c r="BR30" s="125"/>
      <c r="BS30" s="125"/>
      <c r="BT30" s="125"/>
    </row>
    <row r="31" spans="1:72" ht="4.2" customHeight="1" x14ac:dyDescent="0.2">
      <c r="A31" s="1040"/>
      <c r="B31" s="1040"/>
      <c r="C31" s="1040"/>
      <c r="D31" s="1040"/>
      <c r="E31" s="1040"/>
      <c r="F31" s="1041"/>
      <c r="G31" s="1041"/>
      <c r="H31" s="1041"/>
      <c r="AS31" s="600"/>
      <c r="AT31" s="600"/>
      <c r="AU31" s="600"/>
      <c r="AV31" s="600"/>
      <c r="AW31" s="600"/>
      <c r="AX31" s="600"/>
      <c r="AY31" s="1046">
        <v>33</v>
      </c>
      <c r="AZ31" s="1046"/>
      <c r="BA31" s="1046"/>
      <c r="BB31" s="1047"/>
      <c r="BC31" s="600"/>
      <c r="BD31" s="600"/>
      <c r="BE31" s="600"/>
      <c r="BF31" s="600"/>
      <c r="BG31" s="600"/>
      <c r="BH31" s="600"/>
      <c r="BI31" s="600"/>
      <c r="BJ31" s="600"/>
      <c r="BK31" s="600"/>
      <c r="BL31" s="605"/>
      <c r="BM31" s="605"/>
      <c r="BN31" s="605"/>
      <c r="BO31" s="125"/>
      <c r="BP31" s="125"/>
      <c r="BQ31" s="125"/>
      <c r="BR31" s="125"/>
      <c r="BS31" s="125"/>
      <c r="BT31" s="125"/>
    </row>
    <row r="32" spans="1:72" ht="4.2" customHeight="1" x14ac:dyDescent="0.2">
      <c r="A32" s="1040"/>
      <c r="B32" s="1040"/>
      <c r="C32" s="1040"/>
      <c r="D32" s="1040"/>
      <c r="E32" s="1040"/>
      <c r="F32" s="1041"/>
      <c r="G32" s="1041"/>
      <c r="H32" s="1041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S32" s="600"/>
      <c r="AT32" s="600"/>
      <c r="AU32" s="600"/>
      <c r="AV32" s="600"/>
      <c r="AW32" s="600"/>
      <c r="AX32" s="600"/>
      <c r="AY32" s="1046"/>
      <c r="AZ32" s="1046"/>
      <c r="BA32" s="1046"/>
      <c r="BB32" s="1047"/>
      <c r="BC32" s="610"/>
      <c r="BD32" s="606"/>
      <c r="BE32" s="606"/>
      <c r="BF32" s="606"/>
      <c r="BG32" s="606"/>
      <c r="BH32" s="600"/>
      <c r="BI32" s="600"/>
      <c r="BJ32" s="600"/>
      <c r="BK32" s="600"/>
      <c r="BL32" s="605"/>
      <c r="BM32" s="605"/>
      <c r="BN32" s="605"/>
      <c r="BO32" s="125"/>
      <c r="BP32" s="125"/>
      <c r="BQ32" s="125"/>
      <c r="BR32" s="125"/>
      <c r="BS32" s="125"/>
      <c r="BT32" s="125"/>
    </row>
    <row r="33" spans="1:72" ht="4.2" customHeight="1" x14ac:dyDescent="0.2">
      <c r="A33" s="1040"/>
      <c r="B33" s="1040"/>
      <c r="C33" s="1040"/>
      <c r="D33" s="1040"/>
      <c r="E33" s="1040"/>
      <c r="F33" s="1041"/>
      <c r="G33" s="1041"/>
      <c r="H33" s="1041"/>
      <c r="K33" s="80"/>
      <c r="L33" s="80"/>
      <c r="M33" s="80"/>
      <c r="N33" s="80"/>
      <c r="O33" s="80"/>
      <c r="P33" s="1037" t="e">
        <f>VLOOKUP(K34,選手リスト,3,FALSE)</f>
        <v>#N/A</v>
      </c>
      <c r="Q33" s="1037"/>
      <c r="R33" s="1037"/>
      <c r="S33" s="1037"/>
      <c r="T33" s="1037"/>
      <c r="U33" s="1037"/>
      <c r="V33" s="1037"/>
      <c r="W33" s="1037"/>
      <c r="X33" s="1037"/>
      <c r="Y33" s="1037"/>
      <c r="Z33" s="1037"/>
      <c r="AA33" s="1035" t="e">
        <f>VLOOKUP(K34,選手リスト,4,FALSE)</f>
        <v>#N/A</v>
      </c>
      <c r="AB33" s="1035"/>
      <c r="AC33" s="1035"/>
      <c r="AD33" s="1035"/>
      <c r="AE33" s="1035"/>
      <c r="AF33" s="1035"/>
      <c r="AG33" s="1035"/>
      <c r="AH33" s="1035"/>
      <c r="AI33" s="1035"/>
      <c r="AJ33" s="1035"/>
      <c r="AK33" s="1038" t="e">
        <f>VLOOKUP(K34,選手リスト,9,FALSE)</f>
        <v>#N/A</v>
      </c>
      <c r="AL33" s="1038"/>
      <c r="AM33" s="1038"/>
      <c r="AN33" s="1038"/>
      <c r="AO33" s="1039" t="e">
        <f>VLOOKUP(K34,選手リスト,6,FALSE)</f>
        <v>#N/A</v>
      </c>
      <c r="AP33" s="1039"/>
      <c r="AQ33" s="1039"/>
      <c r="AR33" s="1039"/>
      <c r="AS33" s="600"/>
      <c r="AT33" s="600"/>
      <c r="AU33" s="600"/>
      <c r="AV33" s="600"/>
      <c r="AW33" s="600"/>
      <c r="AX33" s="600"/>
      <c r="AY33" s="1046"/>
      <c r="AZ33" s="1046"/>
      <c r="BA33" s="1046"/>
      <c r="BB33" s="1047"/>
      <c r="BC33" s="600"/>
      <c r="BD33" s="600"/>
      <c r="BE33" s="600"/>
      <c r="BF33" s="600"/>
      <c r="BG33" s="603"/>
      <c r="BH33" s="600"/>
      <c r="BI33" s="600"/>
      <c r="BJ33" s="600"/>
      <c r="BK33" s="600"/>
      <c r="BL33" s="605"/>
      <c r="BM33" s="605"/>
      <c r="BN33" s="605"/>
      <c r="BO33" s="125"/>
      <c r="BP33" s="125"/>
      <c r="BQ33" s="125"/>
      <c r="BR33" s="125"/>
      <c r="BS33" s="125"/>
      <c r="BT33" s="125"/>
    </row>
    <row r="34" spans="1:72" ht="4.2" customHeight="1" x14ac:dyDescent="0.2">
      <c r="A34" s="1040"/>
      <c r="B34" s="1040"/>
      <c r="C34" s="1040"/>
      <c r="D34" s="1040"/>
      <c r="E34" s="1040"/>
      <c r="F34" s="1041"/>
      <c r="G34" s="1041"/>
      <c r="H34" s="1041"/>
      <c r="K34" s="1044">
        <v>2</v>
      </c>
      <c r="L34" s="1044"/>
      <c r="M34" s="1044"/>
      <c r="N34" s="1044"/>
      <c r="O34" s="36"/>
      <c r="P34" s="1037"/>
      <c r="Q34" s="1037"/>
      <c r="R34" s="1037"/>
      <c r="S34" s="1037"/>
      <c r="T34" s="1037"/>
      <c r="U34" s="1037"/>
      <c r="V34" s="1037"/>
      <c r="W34" s="1037"/>
      <c r="X34" s="1037"/>
      <c r="Y34" s="1037"/>
      <c r="Z34" s="1037"/>
      <c r="AA34" s="1035"/>
      <c r="AB34" s="1035"/>
      <c r="AC34" s="1035"/>
      <c r="AD34" s="1035"/>
      <c r="AE34" s="1035"/>
      <c r="AF34" s="1035"/>
      <c r="AG34" s="1035"/>
      <c r="AH34" s="1035"/>
      <c r="AI34" s="1035"/>
      <c r="AJ34" s="1035"/>
      <c r="AK34" s="1038"/>
      <c r="AL34" s="1038"/>
      <c r="AM34" s="1038"/>
      <c r="AN34" s="1038"/>
      <c r="AO34" s="1039"/>
      <c r="AP34" s="1039"/>
      <c r="AQ34" s="1039"/>
      <c r="AR34" s="1039"/>
      <c r="AS34" s="600"/>
      <c r="AT34" s="600"/>
      <c r="AU34" s="600"/>
      <c r="AV34" s="600"/>
      <c r="AW34" s="600"/>
      <c r="AX34" s="600"/>
      <c r="AY34" s="1046"/>
      <c r="AZ34" s="1046"/>
      <c r="BA34" s="1046"/>
      <c r="BB34" s="1047"/>
      <c r="BC34" s="600"/>
      <c r="BD34" s="600"/>
      <c r="BE34" s="600"/>
      <c r="BF34" s="600"/>
      <c r="BG34" s="604"/>
      <c r="BH34" s="600"/>
      <c r="BI34" s="600"/>
      <c r="BJ34" s="600"/>
      <c r="BK34" s="600"/>
      <c r="BL34" s="605"/>
      <c r="BM34" s="605"/>
      <c r="BN34" s="605"/>
      <c r="BO34" s="125"/>
      <c r="BP34" s="125"/>
      <c r="BQ34" s="125"/>
      <c r="BR34" s="125"/>
      <c r="BS34" s="125"/>
      <c r="BT34" s="125"/>
    </row>
    <row r="35" spans="1:72" ht="4.2" customHeight="1" x14ac:dyDescent="0.2">
      <c r="A35" s="1040"/>
      <c r="B35" s="1040"/>
      <c r="C35" s="1040"/>
      <c r="D35" s="1040"/>
      <c r="E35" s="1040"/>
      <c r="F35" s="1041"/>
      <c r="G35" s="1041"/>
      <c r="H35" s="1041"/>
      <c r="K35" s="1044"/>
      <c r="L35" s="1044"/>
      <c r="M35" s="1044"/>
      <c r="N35" s="1044"/>
      <c r="O35" s="36"/>
      <c r="P35" s="1034" t="e">
        <f>VLOOKUP(K34,選手リスト,2,FALSE)</f>
        <v>#N/A</v>
      </c>
      <c r="Q35" s="1034"/>
      <c r="R35" s="1034"/>
      <c r="S35" s="1034"/>
      <c r="T35" s="1034"/>
      <c r="U35" s="1034"/>
      <c r="V35" s="1034"/>
      <c r="W35" s="1034"/>
      <c r="X35" s="1034"/>
      <c r="Y35" s="1034"/>
      <c r="Z35" s="1034"/>
      <c r="AA35" s="1035"/>
      <c r="AB35" s="1035"/>
      <c r="AC35" s="1035"/>
      <c r="AD35" s="1035"/>
      <c r="AE35" s="1035"/>
      <c r="AF35" s="1035"/>
      <c r="AG35" s="1035"/>
      <c r="AH35" s="1035"/>
      <c r="AI35" s="1035"/>
      <c r="AJ35" s="1035"/>
      <c r="AK35" s="1038"/>
      <c r="AL35" s="1038"/>
      <c r="AM35" s="1038"/>
      <c r="AN35" s="1038"/>
      <c r="AO35" s="1039"/>
      <c r="AP35" s="1039"/>
      <c r="AQ35" s="1039"/>
      <c r="AR35" s="1039"/>
      <c r="AS35" s="606"/>
      <c r="AT35" s="606"/>
      <c r="AU35" s="606"/>
      <c r="AV35" s="606"/>
      <c r="AW35" s="606"/>
      <c r="AX35" s="600"/>
      <c r="AY35" s="600"/>
      <c r="AZ35" s="600"/>
      <c r="BA35" s="600"/>
      <c r="BB35" s="604"/>
      <c r="BC35" s="600"/>
      <c r="BD35" s="600"/>
      <c r="BE35" s="600"/>
      <c r="BF35" s="600"/>
      <c r="BG35" s="604"/>
      <c r="BH35" s="600"/>
      <c r="BI35" s="600"/>
      <c r="BJ35" s="600"/>
      <c r="BK35" s="600"/>
      <c r="BL35" s="605"/>
      <c r="BM35" s="605"/>
      <c r="BN35" s="605"/>
      <c r="BO35" s="125"/>
      <c r="BP35" s="125"/>
      <c r="BQ35" s="125"/>
      <c r="BR35" s="125"/>
      <c r="BS35" s="125"/>
      <c r="BT35" s="125"/>
    </row>
    <row r="36" spans="1:72" ht="4.2" customHeight="1" x14ac:dyDescent="0.2">
      <c r="A36" s="1040"/>
      <c r="B36" s="1040"/>
      <c r="C36" s="1040"/>
      <c r="D36" s="1040"/>
      <c r="E36" s="1040"/>
      <c r="F36" s="1041"/>
      <c r="G36" s="1041"/>
      <c r="H36" s="1041"/>
      <c r="K36" s="1044"/>
      <c r="L36" s="1044"/>
      <c r="M36" s="1044"/>
      <c r="N36" s="1044"/>
      <c r="O36" s="36"/>
      <c r="P36" s="1034"/>
      <c r="Q36" s="1034"/>
      <c r="R36" s="1034"/>
      <c r="S36" s="1034"/>
      <c r="T36" s="1034"/>
      <c r="U36" s="1034"/>
      <c r="V36" s="1034"/>
      <c r="W36" s="1034"/>
      <c r="X36" s="1034"/>
      <c r="Y36" s="1034"/>
      <c r="Z36" s="1034"/>
      <c r="AA36" s="1035" t="e">
        <f>VLOOKUP(K34,選手リスト,5,FALSE)</f>
        <v>#N/A</v>
      </c>
      <c r="AB36" s="1035"/>
      <c r="AC36" s="1035"/>
      <c r="AD36" s="1035"/>
      <c r="AE36" s="1035"/>
      <c r="AF36" s="1035"/>
      <c r="AG36" s="1035"/>
      <c r="AH36" s="1035"/>
      <c r="AI36" s="1035"/>
      <c r="AJ36" s="1035"/>
      <c r="AK36" s="1036" t="e">
        <f>VLOOKUP(K34,選手リスト,10,FALSE)</f>
        <v>#N/A</v>
      </c>
      <c r="AL36" s="1036"/>
      <c r="AM36" s="1036"/>
      <c r="AN36" s="1036"/>
      <c r="AO36" s="1039"/>
      <c r="AP36" s="1039"/>
      <c r="AQ36" s="1039"/>
      <c r="AR36" s="1039"/>
      <c r="AS36" s="600"/>
      <c r="AT36" s="600"/>
      <c r="AU36" s="600"/>
      <c r="AV36" s="600"/>
      <c r="AW36" s="603"/>
      <c r="AX36" s="600"/>
      <c r="AY36" s="600"/>
      <c r="AZ36" s="600"/>
      <c r="BA36" s="600"/>
      <c r="BB36" s="604"/>
      <c r="BC36" s="600"/>
      <c r="BD36" s="600"/>
      <c r="BE36" s="600"/>
      <c r="BF36" s="600"/>
      <c r="BG36" s="604"/>
      <c r="BH36" s="600"/>
      <c r="BI36" s="600"/>
      <c r="BJ36" s="600"/>
      <c r="BK36" s="600"/>
      <c r="BL36" s="605"/>
      <c r="BM36" s="605"/>
      <c r="BN36" s="605"/>
      <c r="BO36" s="125"/>
      <c r="BP36" s="125"/>
      <c r="BQ36" s="125"/>
      <c r="BR36" s="125"/>
      <c r="BS36" s="125"/>
      <c r="BT36" s="125"/>
    </row>
    <row r="37" spans="1:72" ht="4.2" customHeight="1" x14ac:dyDescent="0.2">
      <c r="A37" s="1040"/>
      <c r="B37" s="1040"/>
      <c r="C37" s="1040"/>
      <c r="D37" s="1040"/>
      <c r="E37" s="1040"/>
      <c r="F37" s="1041"/>
      <c r="G37" s="1041"/>
      <c r="H37" s="1041"/>
      <c r="K37" s="1044"/>
      <c r="L37" s="1044"/>
      <c r="M37" s="1044"/>
      <c r="N37" s="1044"/>
      <c r="O37" s="80"/>
      <c r="P37" s="1034"/>
      <c r="Q37" s="1034"/>
      <c r="R37" s="1034"/>
      <c r="S37" s="1034"/>
      <c r="T37" s="1034"/>
      <c r="U37" s="1034"/>
      <c r="V37" s="1034"/>
      <c r="W37" s="1034"/>
      <c r="X37" s="1034"/>
      <c r="Y37" s="1034"/>
      <c r="Z37" s="1034"/>
      <c r="AA37" s="1035"/>
      <c r="AB37" s="1035"/>
      <c r="AC37" s="1035"/>
      <c r="AD37" s="1035"/>
      <c r="AE37" s="1035"/>
      <c r="AF37" s="1035"/>
      <c r="AG37" s="1035"/>
      <c r="AH37" s="1035"/>
      <c r="AI37" s="1035"/>
      <c r="AJ37" s="1035"/>
      <c r="AK37" s="1036"/>
      <c r="AL37" s="1036"/>
      <c r="AM37" s="1036"/>
      <c r="AN37" s="1036"/>
      <c r="AO37" s="1039"/>
      <c r="AP37" s="1039"/>
      <c r="AQ37" s="1039"/>
      <c r="AR37" s="1039"/>
      <c r="AS37" s="600"/>
      <c r="AT37" s="600"/>
      <c r="AU37" s="600"/>
      <c r="AV37" s="600"/>
      <c r="AW37" s="604"/>
      <c r="AX37" s="600"/>
      <c r="AY37" s="600"/>
      <c r="AZ37" s="600"/>
      <c r="BA37" s="600"/>
      <c r="BB37" s="604"/>
      <c r="BC37" s="600"/>
      <c r="BD37" s="600"/>
      <c r="BE37" s="600"/>
      <c r="BF37" s="600"/>
      <c r="BG37" s="604"/>
      <c r="BH37" s="600"/>
      <c r="BI37" s="600"/>
      <c r="BJ37" s="600"/>
      <c r="BK37" s="600"/>
      <c r="BL37" s="605"/>
      <c r="BM37" s="605"/>
      <c r="BN37" s="605"/>
      <c r="BO37" s="125"/>
      <c r="BP37" s="125"/>
      <c r="BQ37" s="125"/>
      <c r="BR37" s="125"/>
      <c r="BS37" s="125"/>
      <c r="BT37" s="125"/>
    </row>
    <row r="38" spans="1:72" ht="4.2" customHeight="1" x14ac:dyDescent="0.2">
      <c r="A38" s="1040"/>
      <c r="B38" s="1040"/>
      <c r="C38" s="1040"/>
      <c r="D38" s="1040"/>
      <c r="E38" s="1040"/>
      <c r="F38" s="1041"/>
      <c r="G38" s="1041"/>
      <c r="H38" s="1041"/>
      <c r="K38" s="36"/>
      <c r="L38" s="36"/>
      <c r="M38" s="36"/>
      <c r="N38" s="36"/>
      <c r="O38" s="36"/>
      <c r="P38" s="1034"/>
      <c r="Q38" s="1034"/>
      <c r="R38" s="1034"/>
      <c r="S38" s="1034"/>
      <c r="T38" s="1034"/>
      <c r="U38" s="1034"/>
      <c r="V38" s="1034"/>
      <c r="W38" s="1034"/>
      <c r="X38" s="1034"/>
      <c r="Y38" s="1034"/>
      <c r="Z38" s="1034"/>
      <c r="AA38" s="1035"/>
      <c r="AB38" s="1035"/>
      <c r="AC38" s="1035"/>
      <c r="AD38" s="1035"/>
      <c r="AE38" s="1035"/>
      <c r="AF38" s="1035"/>
      <c r="AG38" s="1035"/>
      <c r="AH38" s="1035"/>
      <c r="AI38" s="1035"/>
      <c r="AJ38" s="1035"/>
      <c r="AK38" s="1036"/>
      <c r="AL38" s="1036"/>
      <c r="AM38" s="1036"/>
      <c r="AN38" s="1036"/>
      <c r="AO38" s="1039"/>
      <c r="AP38" s="1039"/>
      <c r="AQ38" s="1039"/>
      <c r="AR38" s="1039"/>
      <c r="AS38" s="600"/>
      <c r="AT38" s="600"/>
      <c r="AU38" s="600"/>
      <c r="AV38" s="600"/>
      <c r="AW38" s="604"/>
      <c r="AX38" s="600"/>
      <c r="AY38" s="600"/>
      <c r="AZ38" s="600"/>
      <c r="BA38" s="600"/>
      <c r="BB38" s="604"/>
      <c r="BC38" s="600"/>
      <c r="BD38" s="600"/>
      <c r="BE38" s="600"/>
      <c r="BF38" s="600"/>
      <c r="BG38" s="604"/>
      <c r="BH38" s="600"/>
      <c r="BI38" s="600"/>
      <c r="BJ38" s="600"/>
      <c r="BK38" s="600"/>
      <c r="BL38" s="605"/>
      <c r="BM38" s="605"/>
      <c r="BN38" s="605"/>
      <c r="BO38" s="125"/>
      <c r="BP38" s="125"/>
      <c r="BQ38" s="125"/>
      <c r="BR38" s="125"/>
      <c r="BS38" s="125"/>
      <c r="BT38" s="125"/>
    </row>
    <row r="39" spans="1:72" ht="4.2" customHeight="1" x14ac:dyDescent="0.2">
      <c r="A39" s="1040"/>
      <c r="B39" s="1040"/>
      <c r="C39" s="1040"/>
      <c r="D39" s="1040"/>
      <c r="E39" s="1040"/>
      <c r="F39" s="1041"/>
      <c r="G39" s="1041"/>
      <c r="H39" s="1041"/>
      <c r="AS39" s="600"/>
      <c r="AT39" s="600"/>
      <c r="AU39" s="600"/>
      <c r="AV39" s="600"/>
      <c r="AW39" s="604"/>
      <c r="AX39" s="600"/>
      <c r="AY39" s="600"/>
      <c r="AZ39" s="600"/>
      <c r="BA39" s="600"/>
      <c r="BB39" s="604"/>
      <c r="BC39" s="600"/>
      <c r="BD39" s="600"/>
      <c r="BE39" s="600"/>
      <c r="BF39" s="600"/>
      <c r="BG39" s="604"/>
      <c r="BH39" s="600"/>
      <c r="BI39" s="600"/>
      <c r="BJ39" s="600"/>
      <c r="BK39" s="600"/>
      <c r="BL39" s="605"/>
      <c r="BM39" s="605"/>
      <c r="BN39" s="605"/>
      <c r="BO39" s="125"/>
      <c r="BP39" s="125"/>
      <c r="BQ39" s="125"/>
      <c r="BR39" s="125"/>
      <c r="BS39" s="125"/>
      <c r="BT39" s="125"/>
    </row>
    <row r="40" spans="1:72" ht="4.2" customHeight="1" x14ac:dyDescent="0.2">
      <c r="A40" s="1040"/>
      <c r="B40" s="1040"/>
      <c r="C40" s="1040"/>
      <c r="D40" s="1040"/>
      <c r="E40" s="1040"/>
      <c r="F40" s="1041"/>
      <c r="G40" s="1041"/>
      <c r="H40" s="1041"/>
      <c r="AS40" s="600"/>
      <c r="AT40" s="1046">
        <v>13</v>
      </c>
      <c r="AU40" s="1046"/>
      <c r="AV40" s="1046"/>
      <c r="AW40" s="1047"/>
      <c r="AX40" s="600"/>
      <c r="AY40" s="600"/>
      <c r="AZ40" s="600"/>
      <c r="BA40" s="600"/>
      <c r="BB40" s="604"/>
      <c r="BC40" s="600"/>
      <c r="BD40" s="600"/>
      <c r="BE40" s="600"/>
      <c r="BF40" s="600"/>
      <c r="BG40" s="604"/>
      <c r="BH40" s="600"/>
      <c r="BI40" s="600"/>
      <c r="BJ40" s="600"/>
      <c r="BK40" s="600"/>
      <c r="BL40" s="605"/>
      <c r="BM40" s="605"/>
      <c r="BN40" s="605"/>
      <c r="BO40" s="125"/>
      <c r="BP40" s="125"/>
      <c r="BQ40" s="125"/>
      <c r="BR40" s="125"/>
      <c r="BS40" s="125"/>
      <c r="BT40" s="125"/>
    </row>
    <row r="41" spans="1:72" ht="4.2" customHeight="1" x14ac:dyDescent="0.2">
      <c r="A41" s="1040"/>
      <c r="B41" s="1040"/>
      <c r="C41" s="1040"/>
      <c r="D41" s="1040"/>
      <c r="E41" s="1040"/>
      <c r="F41" s="1041"/>
      <c r="G41" s="1041"/>
      <c r="H41" s="1041"/>
      <c r="AS41" s="600"/>
      <c r="AT41" s="1046"/>
      <c r="AU41" s="1046"/>
      <c r="AV41" s="1046"/>
      <c r="AW41" s="1047"/>
      <c r="AX41" s="610"/>
      <c r="AY41" s="606"/>
      <c r="AZ41" s="606"/>
      <c r="BA41" s="606"/>
      <c r="BB41" s="608"/>
      <c r="BC41" s="600"/>
      <c r="BD41" s="600"/>
      <c r="BE41" s="600"/>
      <c r="BF41" s="600"/>
      <c r="BG41" s="604"/>
      <c r="BH41" s="600"/>
      <c r="BI41" s="600"/>
      <c r="BJ41" s="600"/>
      <c r="BK41" s="600"/>
      <c r="BL41" s="605"/>
      <c r="BM41" s="605"/>
      <c r="BN41" s="605"/>
      <c r="BO41" s="125"/>
      <c r="BP41" s="125"/>
      <c r="BQ41" s="125"/>
      <c r="BR41" s="125"/>
      <c r="BS41" s="125"/>
      <c r="BT41" s="125"/>
    </row>
    <row r="42" spans="1:72" ht="4.2" customHeight="1" x14ac:dyDescent="0.2">
      <c r="A42" s="1040"/>
      <c r="B42" s="1040"/>
      <c r="C42" s="1040"/>
      <c r="D42" s="1040"/>
      <c r="E42" s="1040"/>
      <c r="F42" s="1041"/>
      <c r="G42" s="1041"/>
      <c r="H42" s="1041"/>
      <c r="AS42" s="600"/>
      <c r="AT42" s="1046"/>
      <c r="AU42" s="1046"/>
      <c r="AV42" s="1046"/>
      <c r="AW42" s="1047"/>
      <c r="AX42" s="600"/>
      <c r="AY42" s="600"/>
      <c r="AZ42" s="600"/>
      <c r="BA42" s="600"/>
      <c r="BB42" s="600"/>
      <c r="BC42" s="600"/>
      <c r="BD42" s="600"/>
      <c r="BE42" s="600"/>
      <c r="BF42" s="600"/>
      <c r="BG42" s="604"/>
      <c r="BH42" s="600"/>
      <c r="BI42" s="600"/>
      <c r="BJ42" s="600"/>
      <c r="BK42" s="600"/>
      <c r="BL42" s="605"/>
      <c r="BM42" s="605"/>
      <c r="BN42" s="605"/>
      <c r="BO42" s="125"/>
      <c r="BP42" s="125"/>
      <c r="BQ42" s="125"/>
      <c r="BR42" s="125"/>
      <c r="BS42" s="125"/>
      <c r="BT42" s="125"/>
    </row>
    <row r="43" spans="1:72" ht="4.2" customHeight="1" x14ac:dyDescent="0.2">
      <c r="A43" s="1040"/>
      <c r="B43" s="1040"/>
      <c r="C43" s="1040"/>
      <c r="D43" s="1040"/>
      <c r="E43" s="1040"/>
      <c r="F43" s="1041"/>
      <c r="G43" s="1041"/>
      <c r="H43" s="1041"/>
      <c r="AS43" s="600"/>
      <c r="AT43" s="1046"/>
      <c r="AU43" s="1046"/>
      <c r="AV43" s="1046"/>
      <c r="AW43" s="1047"/>
      <c r="AX43" s="600"/>
      <c r="AY43" s="600"/>
      <c r="AZ43" s="600"/>
      <c r="BA43" s="600"/>
      <c r="BB43" s="600"/>
      <c r="BC43" s="600"/>
      <c r="BD43" s="600"/>
      <c r="BE43" s="600"/>
      <c r="BF43" s="600"/>
      <c r="BG43" s="604"/>
      <c r="BH43" s="600"/>
      <c r="BI43" s="600"/>
      <c r="BJ43" s="600"/>
      <c r="BK43" s="600"/>
      <c r="BL43" s="605"/>
      <c r="BM43" s="605"/>
      <c r="BN43" s="605"/>
      <c r="BO43" s="125"/>
      <c r="BP43" s="125"/>
      <c r="BQ43" s="125"/>
      <c r="BR43" s="125"/>
      <c r="BS43" s="125"/>
      <c r="BT43" s="125"/>
    </row>
    <row r="44" spans="1:72" ht="4.2" customHeight="1" x14ac:dyDescent="0.2">
      <c r="A44" s="1040"/>
      <c r="B44" s="1040"/>
      <c r="C44" s="1040"/>
      <c r="D44" s="1040"/>
      <c r="E44" s="1040"/>
      <c r="F44" s="1041"/>
      <c r="G44" s="1041"/>
      <c r="H44" s="1041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S44" s="600"/>
      <c r="AT44" s="600"/>
      <c r="AU44" s="600"/>
      <c r="AV44" s="600"/>
      <c r="AW44" s="604"/>
      <c r="AX44" s="600"/>
      <c r="AY44" s="600"/>
      <c r="AZ44" s="600"/>
      <c r="BA44" s="600"/>
      <c r="BB44" s="600"/>
      <c r="BC44" s="600"/>
      <c r="BD44" s="600"/>
      <c r="BE44" s="600"/>
      <c r="BF44" s="600"/>
      <c r="BG44" s="604"/>
      <c r="BH44" s="600"/>
      <c r="BI44" s="600"/>
      <c r="BJ44" s="600"/>
      <c r="BK44" s="600"/>
      <c r="BL44" s="605"/>
      <c r="BM44" s="605"/>
      <c r="BN44" s="605"/>
      <c r="BO44" s="125"/>
      <c r="BP44" s="125"/>
      <c r="BQ44" s="125"/>
      <c r="BR44" s="125"/>
      <c r="BS44" s="125"/>
      <c r="BT44" s="125"/>
    </row>
    <row r="45" spans="1:72" ht="4.2" customHeight="1" x14ac:dyDescent="0.2">
      <c r="A45" s="1040"/>
      <c r="B45" s="1040"/>
      <c r="C45" s="1040"/>
      <c r="D45" s="1040"/>
      <c r="E45" s="1040"/>
      <c r="F45" s="1041"/>
      <c r="G45" s="1041"/>
      <c r="H45" s="1041"/>
      <c r="K45" s="80"/>
      <c r="L45" s="80"/>
      <c r="M45" s="80"/>
      <c r="N45" s="80"/>
      <c r="O45" s="80"/>
      <c r="P45" s="1037" t="e">
        <f>VLOOKUP(K46,選手リスト,3,FALSE)</f>
        <v>#N/A</v>
      </c>
      <c r="Q45" s="1037"/>
      <c r="R45" s="1037"/>
      <c r="S45" s="1037"/>
      <c r="T45" s="1037"/>
      <c r="U45" s="1037"/>
      <c r="V45" s="1037"/>
      <c r="W45" s="1037"/>
      <c r="X45" s="1037"/>
      <c r="Y45" s="1037"/>
      <c r="Z45" s="1037"/>
      <c r="AA45" s="1035" t="e">
        <f>VLOOKUP(K46,選手リスト,4,FALSE)</f>
        <v>#N/A</v>
      </c>
      <c r="AB45" s="1035"/>
      <c r="AC45" s="1035"/>
      <c r="AD45" s="1035"/>
      <c r="AE45" s="1035"/>
      <c r="AF45" s="1035"/>
      <c r="AG45" s="1035"/>
      <c r="AH45" s="1035"/>
      <c r="AI45" s="1035"/>
      <c r="AJ45" s="1035"/>
      <c r="AK45" s="1038" t="e">
        <f>VLOOKUP(K46,選手リスト,9,FALSE)</f>
        <v>#N/A</v>
      </c>
      <c r="AL45" s="1038"/>
      <c r="AM45" s="1038"/>
      <c r="AN45" s="1038"/>
      <c r="AO45" s="1039" t="e">
        <f>VLOOKUP(K46,選手リスト,6,FALSE)</f>
        <v>#N/A</v>
      </c>
      <c r="AP45" s="1039"/>
      <c r="AQ45" s="1039"/>
      <c r="AR45" s="1039"/>
      <c r="AS45" s="600"/>
      <c r="AT45" s="600"/>
      <c r="AU45" s="600"/>
      <c r="AV45" s="600"/>
      <c r="AW45" s="604"/>
      <c r="AX45" s="600"/>
      <c r="AY45" s="600"/>
      <c r="AZ45" s="600"/>
      <c r="BA45" s="600"/>
      <c r="BB45" s="600"/>
      <c r="BC45" s="600"/>
      <c r="BD45" s="600"/>
      <c r="BE45" s="600"/>
      <c r="BF45" s="600"/>
      <c r="BG45" s="604"/>
      <c r="BH45" s="600"/>
      <c r="BI45" s="600"/>
      <c r="BJ45" s="600"/>
      <c r="BK45" s="600"/>
      <c r="BL45" s="605"/>
      <c r="BM45" s="605"/>
      <c r="BN45" s="605"/>
      <c r="BO45" s="125"/>
      <c r="BP45" s="125"/>
      <c r="BQ45" s="125"/>
      <c r="BR45" s="125"/>
      <c r="BS45" s="125"/>
      <c r="BT45" s="125"/>
    </row>
    <row r="46" spans="1:72" ht="4.2" customHeight="1" x14ac:dyDescent="0.2">
      <c r="A46" s="1040"/>
      <c r="B46" s="1040"/>
      <c r="C46" s="1040"/>
      <c r="D46" s="1040"/>
      <c r="E46" s="1040"/>
      <c r="F46" s="1041"/>
      <c r="G46" s="1041"/>
      <c r="H46" s="1041"/>
      <c r="K46" s="1044">
        <v>3</v>
      </c>
      <c r="L46" s="1044"/>
      <c r="M46" s="1044"/>
      <c r="N46" s="1044"/>
      <c r="O46" s="36"/>
      <c r="P46" s="1037"/>
      <c r="Q46" s="1037"/>
      <c r="R46" s="1037"/>
      <c r="S46" s="1037"/>
      <c r="T46" s="1037"/>
      <c r="U46" s="1037"/>
      <c r="V46" s="1037"/>
      <c r="W46" s="1037"/>
      <c r="X46" s="1037"/>
      <c r="Y46" s="1037"/>
      <c r="Z46" s="1037"/>
      <c r="AA46" s="1035"/>
      <c r="AB46" s="1035"/>
      <c r="AC46" s="1035"/>
      <c r="AD46" s="1035"/>
      <c r="AE46" s="1035"/>
      <c r="AF46" s="1035"/>
      <c r="AG46" s="1035"/>
      <c r="AH46" s="1035"/>
      <c r="AI46" s="1035"/>
      <c r="AJ46" s="1035"/>
      <c r="AK46" s="1038"/>
      <c r="AL46" s="1038"/>
      <c r="AM46" s="1038"/>
      <c r="AN46" s="1038"/>
      <c r="AO46" s="1039"/>
      <c r="AP46" s="1039"/>
      <c r="AQ46" s="1039"/>
      <c r="AR46" s="1039"/>
      <c r="AS46" s="600"/>
      <c r="AT46" s="600"/>
      <c r="AU46" s="600"/>
      <c r="AV46" s="600"/>
      <c r="AW46" s="604"/>
      <c r="AX46" s="600"/>
      <c r="AY46" s="600"/>
      <c r="AZ46" s="600"/>
      <c r="BA46" s="600"/>
      <c r="BB46" s="600"/>
      <c r="BC46" s="600"/>
      <c r="BD46" s="600"/>
      <c r="BE46" s="600"/>
      <c r="BF46" s="600"/>
      <c r="BG46" s="604"/>
      <c r="BH46" s="600"/>
      <c r="BI46" s="600"/>
      <c r="BJ46" s="600"/>
      <c r="BK46" s="600"/>
      <c r="BL46" s="605"/>
      <c r="BM46" s="605"/>
      <c r="BN46" s="605"/>
      <c r="BO46" s="125"/>
      <c r="BP46" s="125"/>
      <c r="BQ46" s="125"/>
      <c r="BR46" s="125"/>
      <c r="BS46" s="125"/>
      <c r="BT46" s="125"/>
    </row>
    <row r="47" spans="1:72" ht="4.2" customHeight="1" x14ac:dyDescent="0.2">
      <c r="A47" s="1040"/>
      <c r="B47" s="1040"/>
      <c r="C47" s="1040"/>
      <c r="D47" s="1040"/>
      <c r="E47" s="1040"/>
      <c r="F47" s="1041"/>
      <c r="G47" s="1041"/>
      <c r="H47" s="1041"/>
      <c r="K47" s="1044"/>
      <c r="L47" s="1044"/>
      <c r="M47" s="1044"/>
      <c r="N47" s="1044"/>
      <c r="O47" s="36"/>
      <c r="P47" s="1034" t="e">
        <f>VLOOKUP(K46,選手リスト,2,FALSE)</f>
        <v>#N/A</v>
      </c>
      <c r="Q47" s="1034"/>
      <c r="R47" s="1034"/>
      <c r="S47" s="1034"/>
      <c r="T47" s="1034"/>
      <c r="U47" s="1034"/>
      <c r="V47" s="1034"/>
      <c r="W47" s="1034"/>
      <c r="X47" s="1034"/>
      <c r="Y47" s="1034"/>
      <c r="Z47" s="1034"/>
      <c r="AA47" s="1035"/>
      <c r="AB47" s="1035"/>
      <c r="AC47" s="1035"/>
      <c r="AD47" s="1035"/>
      <c r="AE47" s="1035"/>
      <c r="AF47" s="1035"/>
      <c r="AG47" s="1035"/>
      <c r="AH47" s="1035"/>
      <c r="AI47" s="1035"/>
      <c r="AJ47" s="1035"/>
      <c r="AK47" s="1038"/>
      <c r="AL47" s="1038"/>
      <c r="AM47" s="1038"/>
      <c r="AN47" s="1038"/>
      <c r="AO47" s="1039"/>
      <c r="AP47" s="1039"/>
      <c r="AQ47" s="1039"/>
      <c r="AR47" s="1039"/>
      <c r="AS47" s="606"/>
      <c r="AT47" s="606"/>
      <c r="AU47" s="606"/>
      <c r="AV47" s="606"/>
      <c r="AW47" s="608"/>
      <c r="AX47" s="600"/>
      <c r="AY47" s="600"/>
      <c r="AZ47" s="600"/>
      <c r="BA47" s="600"/>
      <c r="BB47" s="600"/>
      <c r="BC47" s="600"/>
      <c r="BD47" s="600"/>
      <c r="BE47" s="600"/>
      <c r="BF47" s="600"/>
      <c r="BG47" s="604"/>
      <c r="BH47" s="600"/>
      <c r="BI47" s="600"/>
      <c r="BJ47" s="600"/>
      <c r="BK47" s="600"/>
      <c r="BL47" s="605"/>
      <c r="BM47" s="605"/>
      <c r="BN47" s="605"/>
      <c r="BO47" s="125"/>
      <c r="BP47" s="125"/>
      <c r="BQ47" s="125"/>
      <c r="BR47" s="125"/>
      <c r="BS47" s="125"/>
      <c r="BT47" s="125"/>
    </row>
    <row r="48" spans="1:72" ht="4.2" customHeight="1" x14ac:dyDescent="0.2">
      <c r="A48" s="1040"/>
      <c r="B48" s="1040"/>
      <c r="C48" s="1040"/>
      <c r="D48" s="1040"/>
      <c r="E48" s="1040"/>
      <c r="F48" s="1041"/>
      <c r="G48" s="1041"/>
      <c r="H48" s="1041"/>
      <c r="K48" s="1044"/>
      <c r="L48" s="1044"/>
      <c r="M48" s="1044"/>
      <c r="N48" s="1044"/>
      <c r="O48" s="36"/>
      <c r="P48" s="1034"/>
      <c r="Q48" s="1034"/>
      <c r="R48" s="1034"/>
      <c r="S48" s="1034"/>
      <c r="T48" s="1034"/>
      <c r="U48" s="1034"/>
      <c r="V48" s="1034"/>
      <c r="W48" s="1034"/>
      <c r="X48" s="1034"/>
      <c r="Y48" s="1034"/>
      <c r="Z48" s="1034"/>
      <c r="AA48" s="1035" t="e">
        <f>VLOOKUP(K46,選手リスト,5,FALSE)</f>
        <v>#N/A</v>
      </c>
      <c r="AB48" s="1035"/>
      <c r="AC48" s="1035"/>
      <c r="AD48" s="1035"/>
      <c r="AE48" s="1035"/>
      <c r="AF48" s="1035"/>
      <c r="AG48" s="1035"/>
      <c r="AH48" s="1035"/>
      <c r="AI48" s="1035"/>
      <c r="AJ48" s="1035"/>
      <c r="AK48" s="1036" t="e">
        <f>VLOOKUP(K46,選手リスト,10,FALSE)</f>
        <v>#N/A</v>
      </c>
      <c r="AL48" s="1036"/>
      <c r="AM48" s="1036"/>
      <c r="AN48" s="1036"/>
      <c r="AO48" s="1039"/>
      <c r="AP48" s="1039"/>
      <c r="AQ48" s="1039"/>
      <c r="AR48" s="1039"/>
      <c r="AS48" s="600"/>
      <c r="AT48" s="600"/>
      <c r="AU48" s="600"/>
      <c r="AV48" s="600"/>
      <c r="AW48" s="600"/>
      <c r="AX48" s="600"/>
      <c r="AY48" s="600"/>
      <c r="AZ48" s="600"/>
      <c r="BA48" s="600"/>
      <c r="BB48" s="600"/>
      <c r="BC48" s="600"/>
      <c r="BD48" s="1046">
        <v>45</v>
      </c>
      <c r="BE48" s="1046"/>
      <c r="BF48" s="1046"/>
      <c r="BG48" s="1047"/>
      <c r="BH48" s="600"/>
      <c r="BI48" s="600"/>
      <c r="BJ48" s="600"/>
      <c r="BK48" s="600"/>
      <c r="BL48" s="605"/>
      <c r="BM48" s="605"/>
      <c r="BN48" s="605"/>
      <c r="BO48" s="125"/>
      <c r="BP48" s="125"/>
      <c r="BQ48" s="125"/>
      <c r="BR48" s="125"/>
      <c r="BS48" s="125"/>
      <c r="BT48" s="125"/>
    </row>
    <row r="49" spans="1:72" ht="4.2" customHeight="1" x14ac:dyDescent="0.2">
      <c r="A49" s="1040"/>
      <c r="B49" s="1040"/>
      <c r="C49" s="1040"/>
      <c r="D49" s="1040"/>
      <c r="E49" s="1040"/>
      <c r="F49" s="1041"/>
      <c r="G49" s="1041"/>
      <c r="H49" s="1041"/>
      <c r="K49" s="1044"/>
      <c r="L49" s="1044"/>
      <c r="M49" s="1044"/>
      <c r="N49" s="1044"/>
      <c r="O49" s="80"/>
      <c r="P49" s="1034"/>
      <c r="Q49" s="1034"/>
      <c r="R49" s="1034"/>
      <c r="S49" s="1034"/>
      <c r="T49" s="1034"/>
      <c r="U49" s="1034"/>
      <c r="V49" s="1034"/>
      <c r="W49" s="1034"/>
      <c r="X49" s="1034"/>
      <c r="Y49" s="1034"/>
      <c r="Z49" s="1034"/>
      <c r="AA49" s="1035"/>
      <c r="AB49" s="1035"/>
      <c r="AC49" s="1035"/>
      <c r="AD49" s="1035"/>
      <c r="AE49" s="1035"/>
      <c r="AF49" s="1035"/>
      <c r="AG49" s="1035"/>
      <c r="AH49" s="1035"/>
      <c r="AI49" s="1035"/>
      <c r="AJ49" s="1035"/>
      <c r="AK49" s="1036"/>
      <c r="AL49" s="1036"/>
      <c r="AM49" s="1036"/>
      <c r="AN49" s="1036"/>
      <c r="AO49" s="1039"/>
      <c r="AP49" s="1039"/>
      <c r="AQ49" s="1039"/>
      <c r="AR49" s="1039"/>
      <c r="AS49" s="600"/>
      <c r="AT49" s="600"/>
      <c r="AU49" s="600"/>
      <c r="AV49" s="600"/>
      <c r="AW49" s="600"/>
      <c r="AX49" s="600"/>
      <c r="AY49" s="600"/>
      <c r="AZ49" s="600"/>
      <c r="BA49" s="600"/>
      <c r="BB49" s="600"/>
      <c r="BC49" s="600"/>
      <c r="BD49" s="1046"/>
      <c r="BE49" s="1046"/>
      <c r="BF49" s="1046"/>
      <c r="BG49" s="1047"/>
      <c r="BH49" s="610"/>
      <c r="BI49" s="606"/>
      <c r="BJ49" s="606"/>
      <c r="BK49" s="606"/>
      <c r="BL49" s="606"/>
      <c r="BM49" s="605"/>
      <c r="BN49" s="605"/>
      <c r="BO49" s="125"/>
      <c r="BP49" s="125"/>
      <c r="BQ49" s="125"/>
      <c r="BR49" s="125"/>
      <c r="BS49" s="125"/>
      <c r="BT49" s="125"/>
    </row>
    <row r="50" spans="1:72" ht="4.2" customHeight="1" x14ac:dyDescent="0.2">
      <c r="A50" s="1040"/>
      <c r="B50" s="1040"/>
      <c r="C50" s="1040"/>
      <c r="D50" s="1040"/>
      <c r="E50" s="1040"/>
      <c r="F50" s="1041"/>
      <c r="G50" s="1041"/>
      <c r="H50" s="1041"/>
      <c r="K50" s="36"/>
      <c r="L50" s="36"/>
      <c r="M50" s="36"/>
      <c r="N50" s="36"/>
      <c r="O50" s="36"/>
      <c r="P50" s="1034"/>
      <c r="Q50" s="1034"/>
      <c r="R50" s="1034"/>
      <c r="S50" s="1034"/>
      <c r="T50" s="1034"/>
      <c r="U50" s="1034"/>
      <c r="V50" s="1034"/>
      <c r="W50" s="1034"/>
      <c r="X50" s="1034"/>
      <c r="Y50" s="1034"/>
      <c r="Z50" s="1034"/>
      <c r="AA50" s="1035"/>
      <c r="AB50" s="1035"/>
      <c r="AC50" s="1035"/>
      <c r="AD50" s="1035"/>
      <c r="AE50" s="1035"/>
      <c r="AF50" s="1035"/>
      <c r="AG50" s="1035"/>
      <c r="AH50" s="1035"/>
      <c r="AI50" s="1035"/>
      <c r="AJ50" s="1035"/>
      <c r="AK50" s="1036"/>
      <c r="AL50" s="1036"/>
      <c r="AM50" s="1036"/>
      <c r="AN50" s="1036"/>
      <c r="AO50" s="1039"/>
      <c r="AP50" s="1039"/>
      <c r="AQ50" s="1039"/>
      <c r="AR50" s="1039"/>
      <c r="AS50" s="600"/>
      <c r="AT50" s="600"/>
      <c r="AU50" s="600"/>
      <c r="AV50" s="600"/>
      <c r="AW50" s="600"/>
      <c r="AX50" s="600"/>
      <c r="AY50" s="600"/>
      <c r="AZ50" s="600"/>
      <c r="BA50" s="600"/>
      <c r="BB50" s="600"/>
      <c r="BC50" s="600"/>
      <c r="BD50" s="1046"/>
      <c r="BE50" s="1046"/>
      <c r="BF50" s="1046"/>
      <c r="BG50" s="1047"/>
      <c r="BH50" s="600"/>
      <c r="BI50" s="600"/>
      <c r="BJ50" s="600"/>
      <c r="BK50" s="600"/>
      <c r="BL50" s="603"/>
      <c r="BM50" s="605"/>
      <c r="BN50" s="605"/>
      <c r="BO50" s="125"/>
      <c r="BP50" s="125"/>
      <c r="BQ50" s="125"/>
      <c r="BR50" s="125"/>
      <c r="BS50" s="125"/>
      <c r="BT50" s="125"/>
    </row>
    <row r="51" spans="1:72" ht="4.2" customHeight="1" x14ac:dyDescent="0.2">
      <c r="A51" s="1040"/>
      <c r="B51" s="1040"/>
      <c r="C51" s="1040"/>
      <c r="D51" s="1040"/>
      <c r="E51" s="1040"/>
      <c r="F51" s="1041"/>
      <c r="G51" s="1041"/>
      <c r="H51" s="1041"/>
      <c r="AS51" s="600"/>
      <c r="AT51" s="600"/>
      <c r="AU51" s="600"/>
      <c r="AV51" s="600"/>
      <c r="AW51" s="600"/>
      <c r="AX51" s="600"/>
      <c r="AY51" s="600"/>
      <c r="AZ51" s="600"/>
      <c r="BA51" s="600"/>
      <c r="BB51" s="600"/>
      <c r="BC51" s="600"/>
      <c r="BD51" s="1046"/>
      <c r="BE51" s="1046"/>
      <c r="BF51" s="1046"/>
      <c r="BG51" s="1047"/>
      <c r="BH51" s="600"/>
      <c r="BI51" s="600"/>
      <c r="BJ51" s="600"/>
      <c r="BK51" s="600"/>
      <c r="BL51" s="604"/>
      <c r="BM51" s="605"/>
      <c r="BN51" s="605"/>
      <c r="BO51" s="125"/>
      <c r="BP51" s="125"/>
      <c r="BQ51" s="125"/>
      <c r="BR51" s="125"/>
      <c r="BS51" s="125"/>
      <c r="BT51" s="125"/>
    </row>
    <row r="52" spans="1:72" ht="4.2" customHeight="1" x14ac:dyDescent="0.2">
      <c r="A52" s="1040"/>
      <c r="B52" s="1040"/>
      <c r="C52" s="1040"/>
      <c r="D52" s="1040"/>
      <c r="E52" s="1040"/>
      <c r="F52" s="1041"/>
      <c r="G52" s="1041"/>
      <c r="H52" s="1041"/>
      <c r="AS52" s="600"/>
      <c r="AT52" s="600"/>
      <c r="AU52" s="600"/>
      <c r="AV52" s="600"/>
      <c r="AW52" s="600"/>
      <c r="AX52" s="600"/>
      <c r="AY52" s="600"/>
      <c r="AZ52" s="600"/>
      <c r="BA52" s="600"/>
      <c r="BB52" s="600"/>
      <c r="BC52" s="600"/>
      <c r="BD52" s="600"/>
      <c r="BE52" s="600"/>
      <c r="BF52" s="600"/>
      <c r="BG52" s="604"/>
      <c r="BH52" s="600"/>
      <c r="BI52" s="600"/>
      <c r="BJ52" s="600"/>
      <c r="BK52" s="600"/>
      <c r="BL52" s="604"/>
      <c r="BM52" s="605"/>
      <c r="BN52" s="605"/>
      <c r="BO52" s="125"/>
      <c r="BP52" s="125"/>
      <c r="BQ52" s="125"/>
      <c r="BR52" s="125"/>
      <c r="BS52" s="125"/>
      <c r="BT52" s="125"/>
    </row>
    <row r="53" spans="1:72" ht="4.2" customHeight="1" x14ac:dyDescent="0.2">
      <c r="A53" s="1040"/>
      <c r="B53" s="1040"/>
      <c r="C53" s="1040"/>
      <c r="D53" s="1040"/>
      <c r="E53" s="1040"/>
      <c r="F53" s="1041"/>
      <c r="G53" s="1041"/>
      <c r="H53" s="1041"/>
      <c r="AS53" s="600"/>
      <c r="AT53" s="600"/>
      <c r="AU53" s="600"/>
      <c r="AV53" s="600"/>
      <c r="AW53" s="600"/>
      <c r="AX53" s="600"/>
      <c r="AY53" s="600"/>
      <c r="AZ53" s="600"/>
      <c r="BA53" s="600"/>
      <c r="BB53" s="600"/>
      <c r="BC53" s="600"/>
      <c r="BD53" s="600"/>
      <c r="BE53" s="600"/>
      <c r="BF53" s="600"/>
      <c r="BG53" s="604"/>
      <c r="BH53" s="600"/>
      <c r="BI53" s="600"/>
      <c r="BJ53" s="600"/>
      <c r="BK53" s="600"/>
      <c r="BL53" s="604"/>
      <c r="BM53" s="605"/>
      <c r="BN53" s="605"/>
      <c r="BO53" s="125"/>
      <c r="BP53" s="125"/>
      <c r="BQ53" s="125"/>
      <c r="BR53" s="125"/>
      <c r="BS53" s="125"/>
      <c r="BT53" s="125"/>
    </row>
    <row r="54" spans="1:72" ht="4.2" customHeight="1" x14ac:dyDescent="0.2">
      <c r="A54" s="1040"/>
      <c r="B54" s="1040"/>
      <c r="C54" s="1040"/>
      <c r="D54" s="1040"/>
      <c r="E54" s="1040"/>
      <c r="F54" s="1041"/>
      <c r="G54" s="1041"/>
      <c r="H54" s="1041"/>
      <c r="AS54" s="600"/>
      <c r="AT54" s="600"/>
      <c r="AU54" s="600"/>
      <c r="AV54" s="600"/>
      <c r="AW54" s="600"/>
      <c r="AX54" s="600"/>
      <c r="AY54" s="600"/>
      <c r="AZ54" s="600"/>
      <c r="BA54" s="600"/>
      <c r="BB54" s="600"/>
      <c r="BC54" s="600"/>
      <c r="BD54" s="600"/>
      <c r="BE54" s="600"/>
      <c r="BF54" s="600"/>
      <c r="BG54" s="604"/>
      <c r="BH54" s="600"/>
      <c r="BI54" s="600"/>
      <c r="BJ54" s="600"/>
      <c r="BK54" s="600"/>
      <c r="BL54" s="604"/>
      <c r="BM54" s="605"/>
      <c r="BN54" s="605"/>
      <c r="BO54" s="125"/>
      <c r="BP54" s="125"/>
      <c r="BQ54" s="125"/>
      <c r="BR54" s="125"/>
      <c r="BS54" s="125"/>
      <c r="BT54" s="125"/>
    </row>
    <row r="55" spans="1:72" ht="4.2" customHeight="1" x14ac:dyDescent="0.2">
      <c r="A55" s="1040"/>
      <c r="B55" s="1040"/>
      <c r="C55" s="1040"/>
      <c r="D55" s="1040"/>
      <c r="E55" s="1040"/>
      <c r="F55" s="1041"/>
      <c r="G55" s="1041"/>
      <c r="H55" s="1041"/>
      <c r="AS55" s="600"/>
      <c r="AT55" s="600"/>
      <c r="AU55" s="600"/>
      <c r="AV55" s="600"/>
      <c r="AW55" s="600"/>
      <c r="AX55" s="600"/>
      <c r="AY55" s="600"/>
      <c r="AZ55" s="600"/>
      <c r="BA55" s="600"/>
      <c r="BB55" s="600"/>
      <c r="BC55" s="600"/>
      <c r="BD55" s="600"/>
      <c r="BE55" s="600"/>
      <c r="BF55" s="600"/>
      <c r="BG55" s="604"/>
      <c r="BH55" s="600"/>
      <c r="BI55" s="600"/>
      <c r="BJ55" s="600"/>
      <c r="BK55" s="600"/>
      <c r="BL55" s="604"/>
      <c r="BM55" s="605"/>
      <c r="BN55" s="605"/>
      <c r="BO55" s="125"/>
      <c r="BP55" s="125"/>
      <c r="BQ55" s="125"/>
      <c r="BR55" s="125"/>
      <c r="BS55" s="125"/>
      <c r="BT55" s="125"/>
    </row>
    <row r="56" spans="1:72" ht="4.2" customHeight="1" x14ac:dyDescent="0.2">
      <c r="A56" s="1040"/>
      <c r="B56" s="1040"/>
      <c r="C56" s="1040"/>
      <c r="D56" s="1040"/>
      <c r="E56" s="1040"/>
      <c r="F56" s="1041"/>
      <c r="G56" s="1041"/>
      <c r="H56" s="1041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S56" s="600"/>
      <c r="AT56" s="600"/>
      <c r="AU56" s="600"/>
      <c r="AV56" s="600"/>
      <c r="AW56" s="600"/>
      <c r="AX56" s="600"/>
      <c r="AY56" s="600"/>
      <c r="AZ56" s="600"/>
      <c r="BA56" s="600"/>
      <c r="BB56" s="600"/>
      <c r="BC56" s="600"/>
      <c r="BD56" s="600"/>
      <c r="BE56" s="600"/>
      <c r="BF56" s="600"/>
      <c r="BG56" s="604"/>
      <c r="BH56" s="600"/>
      <c r="BI56" s="600"/>
      <c r="BJ56" s="600"/>
      <c r="BK56" s="600"/>
      <c r="BL56" s="604"/>
      <c r="BM56" s="605"/>
      <c r="BN56" s="605"/>
      <c r="BO56" s="125"/>
      <c r="BP56" s="125"/>
      <c r="BQ56" s="125"/>
      <c r="BR56" s="125"/>
      <c r="BS56" s="125"/>
      <c r="BT56" s="125"/>
    </row>
    <row r="57" spans="1:72" ht="4.2" customHeight="1" x14ac:dyDescent="0.2">
      <c r="A57" s="1040"/>
      <c r="B57" s="1040"/>
      <c r="C57" s="1040"/>
      <c r="D57" s="1040"/>
      <c r="E57" s="1040"/>
      <c r="F57" s="1041"/>
      <c r="G57" s="1041"/>
      <c r="H57" s="1041"/>
      <c r="K57" s="80"/>
      <c r="L57" s="80"/>
      <c r="M57" s="80"/>
      <c r="N57" s="80"/>
      <c r="O57" s="80"/>
      <c r="P57" s="1037" t="e">
        <f>VLOOKUP(K58,選手リスト,3,FALSE)</f>
        <v>#N/A</v>
      </c>
      <c r="Q57" s="1037"/>
      <c r="R57" s="1037"/>
      <c r="S57" s="1037"/>
      <c r="T57" s="1037"/>
      <c r="U57" s="1037"/>
      <c r="V57" s="1037"/>
      <c r="W57" s="1037"/>
      <c r="X57" s="1037"/>
      <c r="Y57" s="1037"/>
      <c r="Z57" s="1037"/>
      <c r="AA57" s="1035" t="e">
        <f>VLOOKUP(K58,選手リスト,4,FALSE)</f>
        <v>#N/A</v>
      </c>
      <c r="AB57" s="1035"/>
      <c r="AC57" s="1035"/>
      <c r="AD57" s="1035"/>
      <c r="AE57" s="1035"/>
      <c r="AF57" s="1035"/>
      <c r="AG57" s="1035"/>
      <c r="AH57" s="1035"/>
      <c r="AI57" s="1035"/>
      <c r="AJ57" s="1035"/>
      <c r="AK57" s="1038" t="e">
        <f>VLOOKUP(K58,選手リスト,9,FALSE)</f>
        <v>#N/A</v>
      </c>
      <c r="AL57" s="1038"/>
      <c r="AM57" s="1038"/>
      <c r="AN57" s="1038"/>
      <c r="AO57" s="1039" t="e">
        <f>VLOOKUP(K58,選手リスト,6,FALSE)</f>
        <v>#N/A</v>
      </c>
      <c r="AP57" s="1039"/>
      <c r="AQ57" s="1039"/>
      <c r="AR57" s="1039"/>
      <c r="AS57" s="600"/>
      <c r="AT57" s="600"/>
      <c r="AU57" s="600"/>
      <c r="AV57" s="600"/>
      <c r="AW57" s="600"/>
      <c r="AX57" s="600"/>
      <c r="AY57" s="600"/>
      <c r="AZ57" s="600"/>
      <c r="BA57" s="600"/>
      <c r="BB57" s="600"/>
      <c r="BC57" s="600"/>
      <c r="BD57" s="600"/>
      <c r="BE57" s="600"/>
      <c r="BF57" s="600"/>
      <c r="BG57" s="604"/>
      <c r="BH57" s="600"/>
      <c r="BI57" s="600"/>
      <c r="BJ57" s="600"/>
      <c r="BK57" s="600"/>
      <c r="BL57" s="604"/>
      <c r="BM57" s="605"/>
      <c r="BN57" s="605"/>
      <c r="BO57" s="125"/>
      <c r="BP57" s="125"/>
      <c r="BQ57" s="125"/>
      <c r="BR57" s="125"/>
      <c r="BS57" s="125"/>
      <c r="BT57" s="125"/>
    </row>
    <row r="58" spans="1:72" ht="4.2" customHeight="1" x14ac:dyDescent="0.2">
      <c r="A58" s="1040"/>
      <c r="B58" s="1040"/>
      <c r="C58" s="1040"/>
      <c r="D58" s="1040"/>
      <c r="E58" s="1040"/>
      <c r="F58" s="1041"/>
      <c r="G58" s="1041"/>
      <c r="H58" s="1041"/>
      <c r="K58" s="1044">
        <v>4</v>
      </c>
      <c r="L58" s="1044"/>
      <c r="M58" s="1044"/>
      <c r="N58" s="1044"/>
      <c r="O58" s="36"/>
      <c r="P58" s="1037"/>
      <c r="Q58" s="1037"/>
      <c r="R58" s="1037"/>
      <c r="S58" s="1037"/>
      <c r="T58" s="1037"/>
      <c r="U58" s="1037"/>
      <c r="V58" s="1037"/>
      <c r="W58" s="1037"/>
      <c r="X58" s="1037"/>
      <c r="Y58" s="1037"/>
      <c r="Z58" s="1037"/>
      <c r="AA58" s="1035"/>
      <c r="AB58" s="1035"/>
      <c r="AC58" s="1035"/>
      <c r="AD58" s="1035"/>
      <c r="AE58" s="1035"/>
      <c r="AF58" s="1035"/>
      <c r="AG58" s="1035"/>
      <c r="AH58" s="1035"/>
      <c r="AI58" s="1035"/>
      <c r="AJ58" s="1035"/>
      <c r="AK58" s="1038"/>
      <c r="AL58" s="1038"/>
      <c r="AM58" s="1038"/>
      <c r="AN58" s="1038"/>
      <c r="AO58" s="1039"/>
      <c r="AP58" s="1039"/>
      <c r="AQ58" s="1039"/>
      <c r="AR58" s="1039"/>
      <c r="AS58" s="600"/>
      <c r="AT58" s="600"/>
      <c r="AU58" s="600"/>
      <c r="AV58" s="600"/>
      <c r="AW58" s="600"/>
      <c r="AX58" s="600"/>
      <c r="AY58" s="600"/>
      <c r="AZ58" s="600"/>
      <c r="BA58" s="600"/>
      <c r="BB58" s="600"/>
      <c r="BC58" s="600"/>
      <c r="BD58" s="600"/>
      <c r="BE58" s="600"/>
      <c r="BF58" s="600"/>
      <c r="BG58" s="604"/>
      <c r="BH58" s="600"/>
      <c r="BI58" s="600"/>
      <c r="BJ58" s="600"/>
      <c r="BK58" s="600"/>
      <c r="BL58" s="604"/>
      <c r="BM58" s="605"/>
      <c r="BN58" s="605"/>
      <c r="BO58" s="125"/>
      <c r="BP58" s="125"/>
      <c r="BQ58" s="125"/>
      <c r="BR58" s="125"/>
      <c r="BS58" s="125"/>
      <c r="BT58" s="125"/>
    </row>
    <row r="59" spans="1:72" ht="4.2" customHeight="1" x14ac:dyDescent="0.2">
      <c r="A59" s="1040"/>
      <c r="B59" s="1040"/>
      <c r="C59" s="1040"/>
      <c r="D59" s="1040"/>
      <c r="E59" s="1040"/>
      <c r="F59" s="1041"/>
      <c r="G59" s="1041"/>
      <c r="H59" s="1041"/>
      <c r="K59" s="1044"/>
      <c r="L59" s="1044"/>
      <c r="M59" s="1044"/>
      <c r="N59" s="1044"/>
      <c r="O59" s="36"/>
      <c r="P59" s="1034" t="e">
        <f>VLOOKUP(K58,選手リスト,2,FALSE)</f>
        <v>#N/A</v>
      </c>
      <c r="Q59" s="1034"/>
      <c r="R59" s="1034"/>
      <c r="S59" s="1034"/>
      <c r="T59" s="1034"/>
      <c r="U59" s="1034"/>
      <c r="V59" s="1034"/>
      <c r="W59" s="1034"/>
      <c r="X59" s="1034"/>
      <c r="Y59" s="1034"/>
      <c r="Z59" s="1034"/>
      <c r="AA59" s="1035"/>
      <c r="AB59" s="1035"/>
      <c r="AC59" s="1035"/>
      <c r="AD59" s="1035"/>
      <c r="AE59" s="1035"/>
      <c r="AF59" s="1035"/>
      <c r="AG59" s="1035"/>
      <c r="AH59" s="1035"/>
      <c r="AI59" s="1035"/>
      <c r="AJ59" s="1035"/>
      <c r="AK59" s="1038"/>
      <c r="AL59" s="1038"/>
      <c r="AM59" s="1038"/>
      <c r="AN59" s="1038"/>
      <c r="AO59" s="1039"/>
      <c r="AP59" s="1039"/>
      <c r="AQ59" s="1039"/>
      <c r="AR59" s="1039"/>
      <c r="AS59" s="606"/>
      <c r="AT59" s="606"/>
      <c r="AU59" s="606"/>
      <c r="AV59" s="606"/>
      <c r="AW59" s="606"/>
      <c r="AX59" s="606"/>
      <c r="AY59" s="606"/>
      <c r="AZ59" s="606"/>
      <c r="BA59" s="606"/>
      <c r="BB59" s="606"/>
      <c r="BC59" s="600"/>
      <c r="BD59" s="600"/>
      <c r="BE59" s="600"/>
      <c r="BF59" s="600"/>
      <c r="BG59" s="604"/>
      <c r="BH59" s="600"/>
      <c r="BI59" s="600"/>
      <c r="BJ59" s="600"/>
      <c r="BK59" s="600"/>
      <c r="BL59" s="604"/>
      <c r="BM59" s="605"/>
      <c r="BN59" s="605"/>
      <c r="BO59" s="125"/>
      <c r="BP59" s="125"/>
      <c r="BQ59" s="125"/>
      <c r="BR59" s="125"/>
      <c r="BS59" s="125"/>
      <c r="BT59" s="125"/>
    </row>
    <row r="60" spans="1:72" ht="4.2" customHeight="1" x14ac:dyDescent="0.2">
      <c r="A60" s="1040"/>
      <c r="B60" s="1040"/>
      <c r="C60" s="1040"/>
      <c r="D60" s="1040"/>
      <c r="E60" s="1040"/>
      <c r="F60" s="1041"/>
      <c r="G60" s="1041"/>
      <c r="H60" s="1041"/>
      <c r="K60" s="1044"/>
      <c r="L60" s="1044"/>
      <c r="M60" s="1044"/>
      <c r="N60" s="1044"/>
      <c r="O60" s="36"/>
      <c r="P60" s="1034"/>
      <c r="Q60" s="1034"/>
      <c r="R60" s="1034"/>
      <c r="S60" s="1034"/>
      <c r="T60" s="1034"/>
      <c r="U60" s="1034"/>
      <c r="V60" s="1034"/>
      <c r="W60" s="1034"/>
      <c r="X60" s="1034"/>
      <c r="Y60" s="1034"/>
      <c r="Z60" s="1034"/>
      <c r="AA60" s="1035" t="e">
        <f>VLOOKUP(K58,選手リスト,5,FALSE)</f>
        <v>#N/A</v>
      </c>
      <c r="AB60" s="1035"/>
      <c r="AC60" s="1035"/>
      <c r="AD60" s="1035"/>
      <c r="AE60" s="1035"/>
      <c r="AF60" s="1035"/>
      <c r="AG60" s="1035"/>
      <c r="AH60" s="1035"/>
      <c r="AI60" s="1035"/>
      <c r="AJ60" s="1035"/>
      <c r="AK60" s="1036" t="e">
        <f>VLOOKUP(K58,選手リスト,10,FALSE)</f>
        <v>#N/A</v>
      </c>
      <c r="AL60" s="1036"/>
      <c r="AM60" s="1036"/>
      <c r="AN60" s="1036"/>
      <c r="AO60" s="1039"/>
      <c r="AP60" s="1039"/>
      <c r="AQ60" s="1039"/>
      <c r="AR60" s="1039"/>
      <c r="AS60" s="600"/>
      <c r="AT60" s="600"/>
      <c r="AU60" s="600"/>
      <c r="AV60" s="600"/>
      <c r="AW60" s="600"/>
      <c r="AX60" s="600"/>
      <c r="AY60" s="600"/>
      <c r="AZ60" s="600"/>
      <c r="BA60" s="600"/>
      <c r="BB60" s="603"/>
      <c r="BC60" s="600"/>
      <c r="BD60" s="600"/>
      <c r="BE60" s="600"/>
      <c r="BF60" s="600"/>
      <c r="BG60" s="604"/>
      <c r="BH60" s="600"/>
      <c r="BI60" s="600"/>
      <c r="BJ60" s="600"/>
      <c r="BK60" s="600"/>
      <c r="BL60" s="604"/>
      <c r="BM60" s="605"/>
      <c r="BN60" s="605"/>
      <c r="BO60" s="125"/>
      <c r="BP60" s="125"/>
      <c r="BQ60" s="125"/>
      <c r="BR60" s="125"/>
      <c r="BS60" s="125"/>
      <c r="BT60" s="125"/>
    </row>
    <row r="61" spans="1:72" ht="4.2" customHeight="1" x14ac:dyDescent="0.2">
      <c r="A61" s="1040"/>
      <c r="B61" s="1040"/>
      <c r="C61" s="1040"/>
      <c r="D61" s="1040"/>
      <c r="E61" s="1040"/>
      <c r="F61" s="1041"/>
      <c r="G61" s="1041"/>
      <c r="H61" s="1041"/>
      <c r="K61" s="1044"/>
      <c r="L61" s="1044"/>
      <c r="M61" s="1044"/>
      <c r="N61" s="1044"/>
      <c r="O61" s="80"/>
      <c r="P61" s="1034"/>
      <c r="Q61" s="1034"/>
      <c r="R61" s="1034"/>
      <c r="S61" s="1034"/>
      <c r="T61" s="1034"/>
      <c r="U61" s="1034"/>
      <c r="V61" s="1034"/>
      <c r="W61" s="1034"/>
      <c r="X61" s="1034"/>
      <c r="Y61" s="1034"/>
      <c r="Z61" s="1034"/>
      <c r="AA61" s="1035"/>
      <c r="AB61" s="1035"/>
      <c r="AC61" s="1035"/>
      <c r="AD61" s="1035"/>
      <c r="AE61" s="1035"/>
      <c r="AF61" s="1035"/>
      <c r="AG61" s="1035"/>
      <c r="AH61" s="1035"/>
      <c r="AI61" s="1035"/>
      <c r="AJ61" s="1035"/>
      <c r="AK61" s="1036"/>
      <c r="AL61" s="1036"/>
      <c r="AM61" s="1036"/>
      <c r="AN61" s="1036"/>
      <c r="AO61" s="1039"/>
      <c r="AP61" s="1039"/>
      <c r="AQ61" s="1039"/>
      <c r="AR61" s="1039"/>
      <c r="AS61" s="600"/>
      <c r="AT61" s="600"/>
      <c r="AU61" s="600"/>
      <c r="AV61" s="600"/>
      <c r="AW61" s="600"/>
      <c r="AX61" s="600"/>
      <c r="AY61" s="600"/>
      <c r="AZ61" s="600"/>
      <c r="BA61" s="600"/>
      <c r="BB61" s="604"/>
      <c r="BC61" s="600"/>
      <c r="BD61" s="600"/>
      <c r="BE61" s="600"/>
      <c r="BF61" s="600"/>
      <c r="BG61" s="604"/>
      <c r="BH61" s="600"/>
      <c r="BI61" s="600"/>
      <c r="BJ61" s="600"/>
      <c r="BK61" s="600"/>
      <c r="BL61" s="604"/>
      <c r="BM61" s="605"/>
      <c r="BN61" s="605"/>
      <c r="BO61" s="125"/>
      <c r="BP61" s="125"/>
      <c r="BQ61" s="125"/>
      <c r="BR61" s="125"/>
      <c r="BS61" s="125"/>
      <c r="BT61" s="125"/>
    </row>
    <row r="62" spans="1:72" ht="4.2" customHeight="1" x14ac:dyDescent="0.2">
      <c r="A62" s="1040"/>
      <c r="B62" s="1040"/>
      <c r="C62" s="1040"/>
      <c r="D62" s="1040"/>
      <c r="E62" s="1040"/>
      <c r="F62" s="1041"/>
      <c r="G62" s="1041"/>
      <c r="H62" s="1041"/>
      <c r="K62" s="36"/>
      <c r="L62" s="36"/>
      <c r="M62" s="36"/>
      <c r="N62" s="36"/>
      <c r="O62" s="36"/>
      <c r="P62" s="1034"/>
      <c r="Q62" s="1034"/>
      <c r="R62" s="1034"/>
      <c r="S62" s="1034"/>
      <c r="T62" s="1034"/>
      <c r="U62" s="1034"/>
      <c r="V62" s="1034"/>
      <c r="W62" s="1034"/>
      <c r="X62" s="1034"/>
      <c r="Y62" s="1034"/>
      <c r="Z62" s="1034"/>
      <c r="AA62" s="1035"/>
      <c r="AB62" s="1035"/>
      <c r="AC62" s="1035"/>
      <c r="AD62" s="1035"/>
      <c r="AE62" s="1035"/>
      <c r="AF62" s="1035"/>
      <c r="AG62" s="1035"/>
      <c r="AH62" s="1035"/>
      <c r="AI62" s="1035"/>
      <c r="AJ62" s="1035"/>
      <c r="AK62" s="1036"/>
      <c r="AL62" s="1036"/>
      <c r="AM62" s="1036"/>
      <c r="AN62" s="1036"/>
      <c r="AO62" s="1039"/>
      <c r="AP62" s="1039"/>
      <c r="AQ62" s="1039"/>
      <c r="AR62" s="1039"/>
      <c r="AS62" s="600"/>
      <c r="AT62" s="600"/>
      <c r="AU62" s="600"/>
      <c r="AV62" s="600"/>
      <c r="AW62" s="600"/>
      <c r="AX62" s="600"/>
      <c r="AY62" s="600"/>
      <c r="AZ62" s="600"/>
      <c r="BA62" s="600"/>
      <c r="BB62" s="604"/>
      <c r="BC62" s="600"/>
      <c r="BD62" s="600"/>
      <c r="BE62" s="600"/>
      <c r="BF62" s="600"/>
      <c r="BG62" s="604"/>
      <c r="BH62" s="600"/>
      <c r="BI62" s="600"/>
      <c r="BJ62" s="600"/>
      <c r="BK62" s="600"/>
      <c r="BL62" s="604"/>
      <c r="BM62" s="605"/>
      <c r="BN62" s="605"/>
      <c r="BO62" s="125"/>
      <c r="BP62" s="125"/>
      <c r="BQ62" s="125"/>
      <c r="BR62" s="125"/>
      <c r="BS62" s="125"/>
      <c r="BT62" s="125"/>
    </row>
    <row r="63" spans="1:72" ht="4.2" customHeight="1" x14ac:dyDescent="0.2">
      <c r="A63" s="1040"/>
      <c r="B63" s="1040"/>
      <c r="C63" s="1040"/>
      <c r="D63" s="1040"/>
      <c r="E63" s="1040"/>
      <c r="F63" s="1041"/>
      <c r="G63" s="1041"/>
      <c r="H63" s="1041"/>
      <c r="AS63" s="600"/>
      <c r="AT63" s="600"/>
      <c r="AU63" s="600"/>
      <c r="AV63" s="600"/>
      <c r="AW63" s="600"/>
      <c r="AX63" s="600"/>
      <c r="AY63" s="605"/>
      <c r="AZ63" s="605"/>
      <c r="BA63" s="605"/>
      <c r="BB63" s="604"/>
      <c r="BC63" s="600"/>
      <c r="BD63" s="600"/>
      <c r="BE63" s="600"/>
      <c r="BF63" s="600"/>
      <c r="BG63" s="604"/>
      <c r="BH63" s="600"/>
      <c r="BI63" s="600"/>
      <c r="BJ63" s="600"/>
      <c r="BK63" s="600"/>
      <c r="BL63" s="604"/>
      <c r="BM63" s="605"/>
      <c r="BN63" s="605"/>
      <c r="BO63" s="125"/>
      <c r="BP63" s="125"/>
      <c r="BQ63" s="125"/>
      <c r="BR63" s="125"/>
      <c r="BS63" s="125"/>
      <c r="BT63" s="125"/>
    </row>
    <row r="64" spans="1:72" ht="4.2" customHeight="1" x14ac:dyDescent="0.2">
      <c r="A64" s="1040"/>
      <c r="B64" s="1040"/>
      <c r="C64" s="1040"/>
      <c r="D64" s="1040"/>
      <c r="E64" s="1040"/>
      <c r="F64" s="1041"/>
      <c r="G64" s="1041"/>
      <c r="H64" s="1041"/>
      <c r="AS64" s="600"/>
      <c r="AT64" s="600"/>
      <c r="AU64" s="600"/>
      <c r="AV64" s="600"/>
      <c r="AW64" s="600"/>
      <c r="AX64" s="600"/>
      <c r="AY64" s="1046">
        <f>AY31+1</f>
        <v>34</v>
      </c>
      <c r="AZ64" s="1046"/>
      <c r="BA64" s="1046"/>
      <c r="BB64" s="1047"/>
      <c r="BC64" s="600"/>
      <c r="BD64" s="600"/>
      <c r="BE64" s="600"/>
      <c r="BF64" s="600"/>
      <c r="BG64" s="604"/>
      <c r="BH64" s="600"/>
      <c r="BI64" s="600"/>
      <c r="BJ64" s="600"/>
      <c r="BK64" s="600"/>
      <c r="BL64" s="604"/>
      <c r="BM64" s="605"/>
      <c r="BN64" s="605"/>
      <c r="BO64" s="125"/>
      <c r="BP64" s="125"/>
      <c r="BQ64" s="125"/>
      <c r="BR64" s="125"/>
      <c r="BS64" s="125"/>
      <c r="BT64" s="125"/>
    </row>
    <row r="65" spans="1:72" ht="4.2" customHeight="1" x14ac:dyDescent="0.2">
      <c r="A65" s="1040"/>
      <c r="B65" s="1040"/>
      <c r="C65" s="1040"/>
      <c r="D65" s="1040"/>
      <c r="E65" s="1040"/>
      <c r="F65" s="1041"/>
      <c r="G65" s="1041"/>
      <c r="H65" s="1041"/>
      <c r="AS65" s="600"/>
      <c r="AT65" s="600"/>
      <c r="AU65" s="600"/>
      <c r="AV65" s="600"/>
      <c r="AW65" s="600"/>
      <c r="AX65" s="600"/>
      <c r="AY65" s="1046"/>
      <c r="AZ65" s="1046"/>
      <c r="BA65" s="1046"/>
      <c r="BB65" s="1047"/>
      <c r="BC65" s="610"/>
      <c r="BD65" s="606"/>
      <c r="BE65" s="606"/>
      <c r="BF65" s="606"/>
      <c r="BG65" s="608"/>
      <c r="BH65" s="600"/>
      <c r="BI65" s="600"/>
      <c r="BJ65" s="600"/>
      <c r="BK65" s="600"/>
      <c r="BL65" s="604"/>
      <c r="BM65" s="605"/>
      <c r="BN65" s="605"/>
      <c r="BO65" s="125"/>
      <c r="BP65" s="125"/>
      <c r="BQ65" s="125"/>
      <c r="BR65" s="125"/>
      <c r="BS65" s="125"/>
      <c r="BT65" s="125"/>
    </row>
    <row r="66" spans="1:72" ht="4.2" customHeight="1" x14ac:dyDescent="0.2">
      <c r="A66" s="1040"/>
      <c r="B66" s="1040"/>
      <c r="C66" s="1040"/>
      <c r="D66" s="1040"/>
      <c r="E66" s="1040"/>
      <c r="F66" s="1041"/>
      <c r="G66" s="1041"/>
      <c r="H66" s="1041"/>
      <c r="AS66" s="600"/>
      <c r="AT66" s="600"/>
      <c r="AU66" s="600"/>
      <c r="AV66" s="600"/>
      <c r="AW66" s="600"/>
      <c r="AX66" s="600"/>
      <c r="AY66" s="1046"/>
      <c r="AZ66" s="1046"/>
      <c r="BA66" s="1046"/>
      <c r="BB66" s="1047"/>
      <c r="BC66" s="600"/>
      <c r="BD66" s="600"/>
      <c r="BE66" s="600"/>
      <c r="BF66" s="600"/>
      <c r="BG66" s="600"/>
      <c r="BH66" s="600"/>
      <c r="BI66" s="600"/>
      <c r="BJ66" s="600"/>
      <c r="BK66" s="600"/>
      <c r="BL66" s="604"/>
      <c r="BM66" s="605"/>
      <c r="BN66" s="605"/>
      <c r="BO66" s="125"/>
      <c r="BP66" s="125"/>
      <c r="BQ66" s="125"/>
      <c r="BR66" s="125"/>
      <c r="BS66" s="125"/>
      <c r="BT66" s="125"/>
    </row>
    <row r="67" spans="1:72" ht="4.2" customHeight="1" x14ac:dyDescent="0.2">
      <c r="A67" s="1040"/>
      <c r="B67" s="1040"/>
      <c r="C67" s="1040"/>
      <c r="D67" s="1040"/>
      <c r="E67" s="1040"/>
      <c r="F67" s="1041"/>
      <c r="G67" s="1041"/>
      <c r="H67" s="1041"/>
      <c r="AS67" s="600"/>
      <c r="AT67" s="600"/>
      <c r="AU67" s="600"/>
      <c r="AV67" s="600"/>
      <c r="AW67" s="600"/>
      <c r="AX67" s="600"/>
      <c r="AY67" s="1046"/>
      <c r="AZ67" s="1046"/>
      <c r="BA67" s="1046"/>
      <c r="BB67" s="1047"/>
      <c r="BC67" s="600"/>
      <c r="BD67" s="600"/>
      <c r="BE67" s="600"/>
      <c r="BF67" s="600"/>
      <c r="BG67" s="600"/>
      <c r="BH67" s="600"/>
      <c r="BI67" s="600"/>
      <c r="BJ67" s="600"/>
      <c r="BK67" s="600"/>
      <c r="BL67" s="604"/>
      <c r="BM67" s="605"/>
      <c r="BN67" s="605"/>
      <c r="BO67" s="125"/>
      <c r="BP67" s="125"/>
      <c r="BQ67" s="125"/>
      <c r="BR67" s="125"/>
      <c r="BS67" s="125"/>
      <c r="BT67" s="125"/>
    </row>
    <row r="68" spans="1:72" ht="4.2" customHeight="1" x14ac:dyDescent="0.2">
      <c r="A68" s="1040"/>
      <c r="B68" s="1040"/>
      <c r="C68" s="1040"/>
      <c r="D68" s="1040"/>
      <c r="E68" s="1040"/>
      <c r="F68" s="1041"/>
      <c r="G68" s="1041"/>
      <c r="H68" s="1041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S68" s="600"/>
      <c r="AT68" s="600"/>
      <c r="AU68" s="600"/>
      <c r="AV68" s="600"/>
      <c r="AW68" s="600"/>
      <c r="AX68" s="600"/>
      <c r="AY68" s="600"/>
      <c r="AZ68" s="600"/>
      <c r="BA68" s="600"/>
      <c r="BB68" s="604"/>
      <c r="BC68" s="600"/>
      <c r="BD68" s="600"/>
      <c r="BE68" s="600"/>
      <c r="BF68" s="600"/>
      <c r="BG68" s="600"/>
      <c r="BH68" s="600"/>
      <c r="BI68" s="600"/>
      <c r="BJ68" s="600"/>
      <c r="BK68" s="600"/>
      <c r="BL68" s="604"/>
      <c r="BM68" s="605"/>
      <c r="BN68" s="605"/>
      <c r="BO68" s="125"/>
      <c r="BP68" s="125"/>
      <c r="BQ68" s="125"/>
      <c r="BR68" s="125"/>
      <c r="BS68" s="125"/>
      <c r="BT68" s="125"/>
    </row>
    <row r="69" spans="1:72" ht="4.2" customHeight="1" x14ac:dyDescent="0.2">
      <c r="A69" s="1040"/>
      <c r="B69" s="1040"/>
      <c r="C69" s="1040"/>
      <c r="D69" s="1040"/>
      <c r="E69" s="1040"/>
      <c r="F69" s="1041"/>
      <c r="G69" s="1041"/>
      <c r="H69" s="1041"/>
      <c r="K69" s="80"/>
      <c r="L69" s="80"/>
      <c r="M69" s="80"/>
      <c r="N69" s="80"/>
      <c r="O69" s="80"/>
      <c r="P69" s="1037" t="e">
        <f>VLOOKUP(K70,選手リスト,3,FALSE)</f>
        <v>#N/A</v>
      </c>
      <c r="Q69" s="1037"/>
      <c r="R69" s="1037"/>
      <c r="S69" s="1037"/>
      <c r="T69" s="1037"/>
      <c r="U69" s="1037"/>
      <c r="V69" s="1037"/>
      <c r="W69" s="1037"/>
      <c r="X69" s="1037"/>
      <c r="Y69" s="1037"/>
      <c r="Z69" s="1037"/>
      <c r="AA69" s="1035" t="e">
        <f>VLOOKUP(K70,選手リスト,4,FALSE)</f>
        <v>#N/A</v>
      </c>
      <c r="AB69" s="1035"/>
      <c r="AC69" s="1035"/>
      <c r="AD69" s="1035"/>
      <c r="AE69" s="1035"/>
      <c r="AF69" s="1035"/>
      <c r="AG69" s="1035"/>
      <c r="AH69" s="1035"/>
      <c r="AI69" s="1035"/>
      <c r="AJ69" s="1035"/>
      <c r="AK69" s="1038" t="e">
        <f>VLOOKUP(K70,選手リスト,9,FALSE)</f>
        <v>#N/A</v>
      </c>
      <c r="AL69" s="1038"/>
      <c r="AM69" s="1038"/>
      <c r="AN69" s="1038"/>
      <c r="AO69" s="1039" t="e">
        <f>VLOOKUP(K70,選手リスト,6,FALSE)</f>
        <v>#N/A</v>
      </c>
      <c r="AP69" s="1039"/>
      <c r="AQ69" s="1039"/>
      <c r="AR69" s="1039"/>
      <c r="AS69" s="600"/>
      <c r="AT69" s="600"/>
      <c r="AU69" s="600"/>
      <c r="AV69" s="600"/>
      <c r="AW69" s="600"/>
      <c r="AX69" s="600"/>
      <c r="AY69" s="600"/>
      <c r="AZ69" s="600"/>
      <c r="BA69" s="600"/>
      <c r="BB69" s="604"/>
      <c r="BC69" s="600"/>
      <c r="BD69" s="600"/>
      <c r="BE69" s="600"/>
      <c r="BF69" s="600"/>
      <c r="BG69" s="600"/>
      <c r="BH69" s="600"/>
      <c r="BI69" s="600"/>
      <c r="BJ69" s="600"/>
      <c r="BK69" s="600"/>
      <c r="BL69" s="604"/>
      <c r="BM69" s="605"/>
      <c r="BN69" s="605"/>
      <c r="BO69" s="125"/>
      <c r="BP69" s="125"/>
      <c r="BQ69" s="125"/>
      <c r="BR69" s="125"/>
      <c r="BS69" s="125"/>
      <c r="BT69" s="125"/>
    </row>
    <row r="70" spans="1:72" ht="4.2" customHeight="1" x14ac:dyDescent="0.2">
      <c r="A70" s="1040"/>
      <c r="B70" s="1040"/>
      <c r="C70" s="1040"/>
      <c r="D70" s="1040"/>
      <c r="E70" s="1040"/>
      <c r="F70" s="1041"/>
      <c r="G70" s="1041"/>
      <c r="H70" s="1041"/>
      <c r="K70" s="1044">
        <v>5</v>
      </c>
      <c r="L70" s="1044"/>
      <c r="M70" s="1044"/>
      <c r="N70" s="1044"/>
      <c r="O70" s="36"/>
      <c r="P70" s="1037"/>
      <c r="Q70" s="1037"/>
      <c r="R70" s="1037"/>
      <c r="S70" s="1037"/>
      <c r="T70" s="1037"/>
      <c r="U70" s="1037"/>
      <c r="V70" s="1037"/>
      <c r="W70" s="1037"/>
      <c r="X70" s="1037"/>
      <c r="Y70" s="1037"/>
      <c r="Z70" s="1037"/>
      <c r="AA70" s="1035"/>
      <c r="AB70" s="1035"/>
      <c r="AC70" s="1035"/>
      <c r="AD70" s="1035"/>
      <c r="AE70" s="1035"/>
      <c r="AF70" s="1035"/>
      <c r="AG70" s="1035"/>
      <c r="AH70" s="1035"/>
      <c r="AI70" s="1035"/>
      <c r="AJ70" s="1035"/>
      <c r="AK70" s="1038"/>
      <c r="AL70" s="1038"/>
      <c r="AM70" s="1038"/>
      <c r="AN70" s="1038"/>
      <c r="AO70" s="1039"/>
      <c r="AP70" s="1039"/>
      <c r="AQ70" s="1039"/>
      <c r="AR70" s="1039"/>
      <c r="AS70" s="600"/>
      <c r="AT70" s="600"/>
      <c r="AU70" s="600"/>
      <c r="AV70" s="600"/>
      <c r="AW70" s="600"/>
      <c r="AX70" s="600"/>
      <c r="AY70" s="600"/>
      <c r="AZ70" s="600"/>
      <c r="BA70" s="600"/>
      <c r="BB70" s="604"/>
      <c r="BC70" s="600"/>
      <c r="BD70" s="600"/>
      <c r="BE70" s="600"/>
      <c r="BF70" s="600"/>
      <c r="BG70" s="600"/>
      <c r="BH70" s="600"/>
      <c r="BI70" s="600"/>
      <c r="BJ70" s="600"/>
      <c r="BK70" s="600"/>
      <c r="BL70" s="604"/>
      <c r="BM70" s="605"/>
      <c r="BN70" s="605"/>
      <c r="BO70" s="125"/>
      <c r="BP70" s="125"/>
      <c r="BQ70" s="125"/>
      <c r="BR70" s="125"/>
      <c r="BS70" s="125"/>
      <c r="BT70" s="125"/>
    </row>
    <row r="71" spans="1:72" ht="4.2" customHeight="1" x14ac:dyDescent="0.2">
      <c r="A71" s="1040"/>
      <c r="B71" s="1040"/>
      <c r="C71" s="1040"/>
      <c r="D71" s="1040"/>
      <c r="E71" s="1040"/>
      <c r="F71" s="1041"/>
      <c r="G71" s="1041"/>
      <c r="H71" s="1041"/>
      <c r="K71" s="1044"/>
      <c r="L71" s="1044"/>
      <c r="M71" s="1044"/>
      <c r="N71" s="1044"/>
      <c r="O71" s="36"/>
      <c r="P71" s="1034" t="e">
        <f>VLOOKUP(K70,選手リスト,2,FALSE)</f>
        <v>#N/A</v>
      </c>
      <c r="Q71" s="1034"/>
      <c r="R71" s="1034"/>
      <c r="S71" s="1034"/>
      <c r="T71" s="1034"/>
      <c r="U71" s="1034"/>
      <c r="V71" s="1034"/>
      <c r="W71" s="1034"/>
      <c r="X71" s="1034"/>
      <c r="Y71" s="1034"/>
      <c r="Z71" s="1034"/>
      <c r="AA71" s="1035"/>
      <c r="AB71" s="1035"/>
      <c r="AC71" s="1035"/>
      <c r="AD71" s="1035"/>
      <c r="AE71" s="1035"/>
      <c r="AF71" s="1035"/>
      <c r="AG71" s="1035"/>
      <c r="AH71" s="1035"/>
      <c r="AI71" s="1035"/>
      <c r="AJ71" s="1035"/>
      <c r="AK71" s="1038"/>
      <c r="AL71" s="1038"/>
      <c r="AM71" s="1038"/>
      <c r="AN71" s="1038"/>
      <c r="AO71" s="1039"/>
      <c r="AP71" s="1039"/>
      <c r="AQ71" s="1039"/>
      <c r="AR71" s="1039"/>
      <c r="AS71" s="606"/>
      <c r="AT71" s="606"/>
      <c r="AU71" s="606"/>
      <c r="AV71" s="606"/>
      <c r="AW71" s="606"/>
      <c r="AX71" s="606"/>
      <c r="AY71" s="606"/>
      <c r="AZ71" s="606"/>
      <c r="BA71" s="606"/>
      <c r="BB71" s="608"/>
      <c r="BC71" s="600"/>
      <c r="BD71" s="600"/>
      <c r="BE71" s="600"/>
      <c r="BF71" s="600"/>
      <c r="BG71" s="600"/>
      <c r="BH71" s="600"/>
      <c r="BI71" s="600"/>
      <c r="BJ71" s="600"/>
      <c r="BK71" s="600"/>
      <c r="BL71" s="604"/>
      <c r="BM71" s="605"/>
      <c r="BN71" s="605"/>
      <c r="BO71" s="125"/>
      <c r="BP71" s="125"/>
      <c r="BQ71" s="125"/>
      <c r="BR71" s="125"/>
      <c r="BS71" s="125"/>
      <c r="BT71" s="125"/>
    </row>
    <row r="72" spans="1:72" ht="4.2" customHeight="1" x14ac:dyDescent="0.2">
      <c r="A72" s="1040"/>
      <c r="B72" s="1040"/>
      <c r="C72" s="1040"/>
      <c r="D72" s="1040"/>
      <c r="E72" s="1040"/>
      <c r="F72" s="1041"/>
      <c r="G72" s="1041"/>
      <c r="H72" s="1041"/>
      <c r="K72" s="1044"/>
      <c r="L72" s="1044"/>
      <c r="M72" s="1044"/>
      <c r="N72" s="1044"/>
      <c r="O72" s="36"/>
      <c r="P72" s="1034"/>
      <c r="Q72" s="1034"/>
      <c r="R72" s="1034"/>
      <c r="S72" s="1034"/>
      <c r="T72" s="1034"/>
      <c r="U72" s="1034"/>
      <c r="V72" s="1034"/>
      <c r="W72" s="1034"/>
      <c r="X72" s="1034"/>
      <c r="Y72" s="1034"/>
      <c r="Z72" s="1034"/>
      <c r="AA72" s="1035" t="e">
        <f>VLOOKUP(K70,選手リスト,5,FALSE)</f>
        <v>#N/A</v>
      </c>
      <c r="AB72" s="1035"/>
      <c r="AC72" s="1035"/>
      <c r="AD72" s="1035"/>
      <c r="AE72" s="1035"/>
      <c r="AF72" s="1035"/>
      <c r="AG72" s="1035"/>
      <c r="AH72" s="1035"/>
      <c r="AI72" s="1035"/>
      <c r="AJ72" s="1035"/>
      <c r="AK72" s="1036" t="e">
        <f>VLOOKUP(K70,選手リスト,10,FALSE)</f>
        <v>#N/A</v>
      </c>
      <c r="AL72" s="1036"/>
      <c r="AM72" s="1036"/>
      <c r="AN72" s="1036"/>
      <c r="AO72" s="1039"/>
      <c r="AP72" s="1039"/>
      <c r="AQ72" s="1039"/>
      <c r="AR72" s="1039"/>
      <c r="AS72" s="605"/>
      <c r="AT72" s="605"/>
      <c r="AU72" s="605"/>
      <c r="AV72" s="605"/>
      <c r="AW72" s="605"/>
      <c r="AX72" s="605"/>
      <c r="AY72" s="605"/>
      <c r="AZ72" s="605"/>
      <c r="BA72" s="605"/>
      <c r="BB72" s="605"/>
      <c r="BC72" s="605"/>
      <c r="BD72" s="605"/>
      <c r="BE72" s="605"/>
      <c r="BF72" s="605"/>
      <c r="BG72" s="605"/>
      <c r="BH72" s="605"/>
      <c r="BI72" s="605"/>
      <c r="BJ72" s="605"/>
      <c r="BK72" s="605"/>
      <c r="BL72" s="604"/>
      <c r="BM72" s="605"/>
      <c r="BN72" s="605"/>
      <c r="BO72" s="125"/>
      <c r="BP72" s="125"/>
      <c r="BQ72" s="125"/>
      <c r="BR72" s="125"/>
      <c r="BS72" s="125"/>
      <c r="BT72" s="125"/>
    </row>
    <row r="73" spans="1:72" ht="4.2" customHeight="1" x14ac:dyDescent="0.2">
      <c r="A73" s="1040"/>
      <c r="B73" s="1040"/>
      <c r="C73" s="1040"/>
      <c r="D73" s="1040"/>
      <c r="E73" s="1040"/>
      <c r="F73" s="1041"/>
      <c r="G73" s="1041"/>
      <c r="H73" s="1041"/>
      <c r="K73" s="1044"/>
      <c r="L73" s="1044"/>
      <c r="M73" s="1044"/>
      <c r="N73" s="1044"/>
      <c r="O73" s="80"/>
      <c r="P73" s="1034"/>
      <c r="Q73" s="1034"/>
      <c r="R73" s="1034"/>
      <c r="S73" s="1034"/>
      <c r="T73" s="1034"/>
      <c r="U73" s="1034"/>
      <c r="V73" s="1034"/>
      <c r="W73" s="1034"/>
      <c r="X73" s="1034"/>
      <c r="Y73" s="1034"/>
      <c r="Z73" s="1034"/>
      <c r="AA73" s="1035"/>
      <c r="AB73" s="1035"/>
      <c r="AC73" s="1035"/>
      <c r="AD73" s="1035"/>
      <c r="AE73" s="1035"/>
      <c r="AF73" s="1035"/>
      <c r="AG73" s="1035"/>
      <c r="AH73" s="1035"/>
      <c r="AI73" s="1035"/>
      <c r="AJ73" s="1035"/>
      <c r="AK73" s="1036"/>
      <c r="AL73" s="1036"/>
      <c r="AM73" s="1036"/>
      <c r="AN73" s="1036"/>
      <c r="AO73" s="1039"/>
      <c r="AP73" s="1039"/>
      <c r="AQ73" s="1039"/>
      <c r="AR73" s="1039"/>
      <c r="AS73" s="605"/>
      <c r="AT73" s="605"/>
      <c r="AU73" s="605"/>
      <c r="AV73" s="605"/>
      <c r="AW73" s="605"/>
      <c r="AX73" s="605"/>
      <c r="AY73" s="605"/>
      <c r="AZ73" s="605"/>
      <c r="BA73" s="605"/>
      <c r="BB73" s="605"/>
      <c r="BC73" s="605"/>
      <c r="BD73" s="605"/>
      <c r="BE73" s="605"/>
      <c r="BF73" s="605"/>
      <c r="BG73" s="605"/>
      <c r="BH73" s="605"/>
      <c r="BI73" s="605"/>
      <c r="BJ73" s="605"/>
      <c r="BK73" s="605"/>
      <c r="BL73" s="604"/>
      <c r="BM73" s="605"/>
      <c r="BN73" s="605"/>
      <c r="BO73" s="125"/>
      <c r="BP73" s="125"/>
      <c r="BQ73" s="125"/>
      <c r="BR73" s="125"/>
      <c r="BS73" s="125"/>
      <c r="BT73" s="125"/>
    </row>
    <row r="74" spans="1:72" ht="4.2" customHeight="1" x14ac:dyDescent="0.2">
      <c r="A74" s="1040"/>
      <c r="B74" s="1040"/>
      <c r="C74" s="1040"/>
      <c r="D74" s="1040"/>
      <c r="E74" s="1040"/>
      <c r="F74" s="1041"/>
      <c r="G74" s="1041"/>
      <c r="H74" s="1041"/>
      <c r="K74" s="36"/>
      <c r="L74" s="36"/>
      <c r="M74" s="36"/>
      <c r="N74" s="36"/>
      <c r="O74" s="36"/>
      <c r="P74" s="1034"/>
      <c r="Q74" s="1034"/>
      <c r="R74" s="1034"/>
      <c r="S74" s="1034"/>
      <c r="T74" s="1034"/>
      <c r="U74" s="1034"/>
      <c r="V74" s="1034"/>
      <c r="W74" s="1034"/>
      <c r="X74" s="1034"/>
      <c r="Y74" s="1034"/>
      <c r="Z74" s="1034"/>
      <c r="AA74" s="1035"/>
      <c r="AB74" s="1035"/>
      <c r="AC74" s="1035"/>
      <c r="AD74" s="1035"/>
      <c r="AE74" s="1035"/>
      <c r="AF74" s="1035"/>
      <c r="AG74" s="1035"/>
      <c r="AH74" s="1035"/>
      <c r="AI74" s="1035"/>
      <c r="AJ74" s="1035"/>
      <c r="AK74" s="1036"/>
      <c r="AL74" s="1036"/>
      <c r="AM74" s="1036"/>
      <c r="AN74" s="1036"/>
      <c r="AO74" s="1039"/>
      <c r="AP74" s="1039"/>
      <c r="AQ74" s="1039"/>
      <c r="AR74" s="1039"/>
      <c r="AS74" s="605"/>
      <c r="AT74" s="605"/>
      <c r="AU74" s="605"/>
      <c r="AV74" s="605"/>
      <c r="AW74" s="605"/>
      <c r="AX74" s="605"/>
      <c r="AY74" s="605"/>
      <c r="AZ74" s="605"/>
      <c r="BA74" s="605"/>
      <c r="BB74" s="605"/>
      <c r="BC74" s="605"/>
      <c r="BD74" s="605"/>
      <c r="BE74" s="605"/>
      <c r="BF74" s="605"/>
      <c r="BG74" s="605"/>
      <c r="BH74" s="605"/>
      <c r="BI74" s="605"/>
      <c r="BJ74" s="605"/>
      <c r="BK74" s="605"/>
      <c r="BL74" s="604"/>
      <c r="BM74" s="605"/>
      <c r="BN74" s="605"/>
      <c r="BO74" s="125"/>
      <c r="BP74" s="125"/>
      <c r="BQ74" s="125"/>
      <c r="BR74" s="125"/>
      <c r="BS74" s="125"/>
      <c r="BT74" s="125"/>
    </row>
    <row r="75" spans="1:72" ht="4.2" customHeight="1" x14ac:dyDescent="0.2">
      <c r="A75" s="1040"/>
      <c r="B75" s="1040"/>
      <c r="C75" s="1040"/>
      <c r="D75" s="1040"/>
      <c r="E75" s="1040"/>
      <c r="F75" s="1041"/>
      <c r="G75" s="1041"/>
      <c r="H75" s="1041"/>
      <c r="AS75" s="605"/>
      <c r="AT75" s="605"/>
      <c r="AU75" s="605"/>
      <c r="AV75" s="605"/>
      <c r="AW75" s="605"/>
      <c r="AX75" s="605"/>
      <c r="AY75" s="605"/>
      <c r="AZ75" s="605"/>
      <c r="BA75" s="605"/>
      <c r="BB75" s="605"/>
      <c r="BC75" s="605"/>
      <c r="BD75" s="605"/>
      <c r="BE75" s="605"/>
      <c r="BF75" s="605"/>
      <c r="BG75" s="605"/>
      <c r="BH75" s="605"/>
      <c r="BI75" s="605"/>
      <c r="BJ75" s="605"/>
      <c r="BK75" s="605"/>
      <c r="BL75" s="604"/>
      <c r="BM75" s="605"/>
      <c r="BN75" s="605"/>
      <c r="BO75" s="125"/>
      <c r="BP75" s="125"/>
      <c r="BQ75" s="125"/>
      <c r="BR75" s="125"/>
      <c r="BS75" s="125"/>
      <c r="BT75" s="125"/>
    </row>
    <row r="76" spans="1:72" ht="4.2" customHeight="1" x14ac:dyDescent="0.2">
      <c r="A76" s="1040"/>
      <c r="B76" s="1040"/>
      <c r="C76" s="1040"/>
      <c r="D76" s="1040"/>
      <c r="E76" s="1040"/>
      <c r="F76" s="1041"/>
      <c r="G76" s="1041"/>
      <c r="H76" s="1041"/>
      <c r="AS76" s="605"/>
      <c r="AT76" s="605"/>
      <c r="AU76" s="605"/>
      <c r="AV76" s="605"/>
      <c r="AW76" s="605"/>
      <c r="AX76" s="605"/>
      <c r="AY76" s="605"/>
      <c r="AZ76" s="605"/>
      <c r="BA76" s="605"/>
      <c r="BB76" s="605"/>
      <c r="BC76" s="605"/>
      <c r="BD76" s="605"/>
      <c r="BE76" s="605"/>
      <c r="BF76" s="605"/>
      <c r="BG76" s="605"/>
      <c r="BH76" s="605"/>
      <c r="BI76" s="605"/>
      <c r="BJ76" s="605"/>
      <c r="BK76" s="605"/>
      <c r="BL76" s="604"/>
      <c r="BM76" s="605"/>
      <c r="BN76" s="605"/>
      <c r="BO76" s="125"/>
      <c r="BP76" s="125"/>
      <c r="BQ76" s="125"/>
      <c r="BR76" s="125"/>
      <c r="BS76" s="125"/>
      <c r="BT76" s="125"/>
    </row>
    <row r="77" spans="1:72" ht="4.2" customHeight="1" x14ac:dyDescent="0.2">
      <c r="A77" s="1040"/>
      <c r="B77" s="1040"/>
      <c r="C77" s="1040"/>
      <c r="D77" s="1040"/>
      <c r="E77" s="1040"/>
      <c r="F77" s="1041"/>
      <c r="G77" s="1041"/>
      <c r="H77" s="1041"/>
      <c r="AS77" s="600"/>
      <c r="AT77" s="605"/>
      <c r="AU77" s="605"/>
      <c r="AV77" s="605"/>
      <c r="AW77" s="605"/>
      <c r="AX77" s="605"/>
      <c r="AY77" s="605"/>
      <c r="AZ77" s="605"/>
      <c r="BA77" s="605"/>
      <c r="BB77" s="605"/>
      <c r="BC77" s="605"/>
      <c r="BD77" s="605"/>
      <c r="BE77" s="605"/>
      <c r="BF77" s="605"/>
      <c r="BG77" s="605"/>
      <c r="BH77" s="605"/>
      <c r="BI77" s="605"/>
      <c r="BJ77" s="605"/>
      <c r="BK77" s="605"/>
      <c r="BL77" s="604"/>
      <c r="BM77" s="600"/>
      <c r="BN77" s="600"/>
      <c r="BO77" s="125"/>
      <c r="BP77" s="125"/>
      <c r="BQ77" s="125"/>
      <c r="BR77" s="125"/>
      <c r="BS77" s="125"/>
      <c r="BT77" s="125"/>
    </row>
    <row r="78" spans="1:72" ht="4.2" customHeight="1" x14ac:dyDescent="0.2">
      <c r="A78" s="1040"/>
      <c r="B78" s="1040"/>
      <c r="C78" s="1040"/>
      <c r="D78" s="1040"/>
      <c r="E78" s="1040"/>
      <c r="F78" s="1041"/>
      <c r="G78" s="1041"/>
      <c r="H78" s="1041"/>
      <c r="AS78" s="600"/>
      <c r="AT78" s="605"/>
      <c r="AU78" s="605"/>
      <c r="AV78" s="605"/>
      <c r="AW78" s="605"/>
      <c r="AX78" s="605"/>
      <c r="AY78" s="605"/>
      <c r="AZ78" s="605"/>
      <c r="BA78" s="605"/>
      <c r="BB78" s="605"/>
      <c r="BC78" s="605"/>
      <c r="BD78" s="605"/>
      <c r="BE78" s="605"/>
      <c r="BF78" s="605"/>
      <c r="BG78" s="605"/>
      <c r="BH78" s="605"/>
      <c r="BI78" s="605"/>
      <c r="BJ78" s="605"/>
      <c r="BK78" s="605"/>
      <c r="BL78" s="604"/>
      <c r="BM78" s="600"/>
      <c r="BN78" s="600"/>
      <c r="BO78" s="125"/>
      <c r="BP78" s="125"/>
      <c r="BQ78" s="125"/>
      <c r="BR78" s="125"/>
      <c r="BS78" s="125"/>
      <c r="BT78" s="125"/>
    </row>
    <row r="79" spans="1:72" ht="4.2" customHeight="1" x14ac:dyDescent="0.2">
      <c r="A79" s="1040"/>
      <c r="B79" s="1040"/>
      <c r="C79" s="1040"/>
      <c r="D79" s="1040"/>
      <c r="E79" s="1040"/>
      <c r="F79" s="1041"/>
      <c r="G79" s="1041"/>
      <c r="H79" s="1041"/>
      <c r="AS79" s="605"/>
      <c r="AT79" s="605"/>
      <c r="AU79" s="605"/>
      <c r="AV79" s="605"/>
      <c r="AW79" s="605"/>
      <c r="AX79" s="605"/>
      <c r="AY79" s="605"/>
      <c r="AZ79" s="605"/>
      <c r="BA79" s="605"/>
      <c r="BB79" s="605"/>
      <c r="BC79" s="605"/>
      <c r="BD79" s="605"/>
      <c r="BE79" s="605"/>
      <c r="BF79" s="605"/>
      <c r="BG79" s="605"/>
      <c r="BH79" s="605"/>
      <c r="BI79" s="605"/>
      <c r="BJ79" s="605"/>
      <c r="BK79" s="605"/>
      <c r="BL79" s="604"/>
      <c r="BM79" s="605"/>
      <c r="BN79" s="605"/>
      <c r="BO79" s="125"/>
      <c r="BP79" s="125"/>
      <c r="BQ79" s="125"/>
      <c r="BR79" s="125"/>
      <c r="BS79" s="125"/>
      <c r="BT79" s="125"/>
    </row>
    <row r="80" spans="1:72" ht="4.2" customHeight="1" x14ac:dyDescent="0.2">
      <c r="A80" s="1040"/>
      <c r="B80" s="1040"/>
      <c r="C80" s="1040"/>
      <c r="D80" s="1040"/>
      <c r="E80" s="1040"/>
      <c r="F80" s="1041"/>
      <c r="G80" s="1041"/>
      <c r="H80" s="1041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S80" s="605"/>
      <c r="AT80" s="605"/>
      <c r="AU80" s="605"/>
      <c r="AV80" s="605"/>
      <c r="AW80" s="605"/>
      <c r="AX80" s="605"/>
      <c r="AY80" s="605"/>
      <c r="AZ80" s="605"/>
      <c r="BA80" s="605"/>
      <c r="BB80" s="605"/>
      <c r="BC80" s="605"/>
      <c r="BD80" s="605"/>
      <c r="BE80" s="605"/>
      <c r="BF80" s="605"/>
      <c r="BG80" s="605"/>
      <c r="BH80" s="605"/>
      <c r="BI80" s="605"/>
      <c r="BJ80" s="605"/>
      <c r="BK80" s="605"/>
      <c r="BL80" s="604"/>
      <c r="BM80" s="605"/>
      <c r="BN80" s="605"/>
      <c r="BO80" s="125"/>
      <c r="BP80" s="125"/>
      <c r="BQ80" s="125"/>
      <c r="BR80" s="125"/>
      <c r="BS80" s="125"/>
      <c r="BT80" s="125"/>
    </row>
    <row r="81" spans="1:72" ht="4.2" customHeight="1" x14ac:dyDescent="0.2">
      <c r="A81" s="1040"/>
      <c r="B81" s="1040"/>
      <c r="C81" s="1040"/>
      <c r="D81" s="1040"/>
      <c r="E81" s="1040"/>
      <c r="F81" s="1041"/>
      <c r="G81" s="1041"/>
      <c r="H81" s="1041"/>
      <c r="K81" s="80"/>
      <c r="L81" s="80"/>
      <c r="M81" s="80"/>
      <c r="N81" s="80"/>
      <c r="O81" s="80"/>
      <c r="P81" s="1037" t="e">
        <f>VLOOKUP(K82,選手リスト,3,FALSE)</f>
        <v>#N/A</v>
      </c>
      <c r="Q81" s="1037"/>
      <c r="R81" s="1037"/>
      <c r="S81" s="1037"/>
      <c r="T81" s="1037"/>
      <c r="U81" s="1037"/>
      <c r="V81" s="1037"/>
      <c r="W81" s="1037"/>
      <c r="X81" s="1037"/>
      <c r="Y81" s="1037"/>
      <c r="Z81" s="1037"/>
      <c r="AA81" s="1035" t="e">
        <f>VLOOKUP(K82,選手リスト,4,FALSE)</f>
        <v>#N/A</v>
      </c>
      <c r="AB81" s="1035"/>
      <c r="AC81" s="1035"/>
      <c r="AD81" s="1035"/>
      <c r="AE81" s="1035"/>
      <c r="AF81" s="1035"/>
      <c r="AG81" s="1035"/>
      <c r="AH81" s="1035"/>
      <c r="AI81" s="1035"/>
      <c r="AJ81" s="1035"/>
      <c r="AK81" s="1038" t="e">
        <f>VLOOKUP(K82,選手リスト,9,FALSE)</f>
        <v>#N/A</v>
      </c>
      <c r="AL81" s="1038"/>
      <c r="AM81" s="1038"/>
      <c r="AN81" s="1038"/>
      <c r="AO81" s="1039" t="e">
        <f>VLOOKUP(K82,選手リスト,6,FALSE)</f>
        <v>#N/A</v>
      </c>
      <c r="AP81" s="1039"/>
      <c r="AQ81" s="1039"/>
      <c r="AR81" s="1039"/>
      <c r="AS81" s="605"/>
      <c r="AT81" s="605"/>
      <c r="AU81" s="605"/>
      <c r="AV81" s="605"/>
      <c r="AW81" s="605"/>
      <c r="AX81" s="605"/>
      <c r="AY81" s="605"/>
      <c r="AZ81" s="605"/>
      <c r="BA81" s="605"/>
      <c r="BB81" s="605"/>
      <c r="BC81" s="605"/>
      <c r="BD81" s="605"/>
      <c r="BE81" s="605"/>
      <c r="BF81" s="605"/>
      <c r="BG81" s="605"/>
      <c r="BH81" s="605"/>
      <c r="BI81" s="1046">
        <v>51</v>
      </c>
      <c r="BJ81" s="1046"/>
      <c r="BK81" s="1046"/>
      <c r="BL81" s="1047"/>
      <c r="BM81" s="605"/>
      <c r="BN81" s="606"/>
      <c r="BO81" s="128"/>
      <c r="BP81" s="125"/>
      <c r="BQ81" s="128"/>
      <c r="BR81" s="128"/>
      <c r="BS81" s="125"/>
      <c r="BT81" s="125"/>
    </row>
    <row r="82" spans="1:72" ht="4.2" customHeight="1" x14ac:dyDescent="0.2">
      <c r="A82" s="1040"/>
      <c r="B82" s="1040"/>
      <c r="C82" s="1040"/>
      <c r="D82" s="1040"/>
      <c r="E82" s="1040"/>
      <c r="F82" s="1041"/>
      <c r="G82" s="1041"/>
      <c r="H82" s="1041"/>
      <c r="K82" s="1044">
        <v>6</v>
      </c>
      <c r="L82" s="1044"/>
      <c r="M82" s="1044"/>
      <c r="N82" s="1044"/>
      <c r="O82" s="36"/>
      <c r="P82" s="1037"/>
      <c r="Q82" s="1037"/>
      <c r="R82" s="1037"/>
      <c r="S82" s="1037"/>
      <c r="T82" s="1037"/>
      <c r="U82" s="1037"/>
      <c r="V82" s="1037"/>
      <c r="W82" s="1037"/>
      <c r="X82" s="1037"/>
      <c r="Y82" s="1037"/>
      <c r="Z82" s="1037"/>
      <c r="AA82" s="1035"/>
      <c r="AB82" s="1035"/>
      <c r="AC82" s="1035"/>
      <c r="AD82" s="1035"/>
      <c r="AE82" s="1035"/>
      <c r="AF82" s="1035"/>
      <c r="AG82" s="1035"/>
      <c r="AH82" s="1035"/>
      <c r="AI82" s="1035"/>
      <c r="AJ82" s="1035"/>
      <c r="AK82" s="1038"/>
      <c r="AL82" s="1038"/>
      <c r="AM82" s="1038"/>
      <c r="AN82" s="1038"/>
      <c r="AO82" s="1039"/>
      <c r="AP82" s="1039"/>
      <c r="AQ82" s="1039"/>
      <c r="AR82" s="1039"/>
      <c r="AS82" s="600"/>
      <c r="AT82" s="600"/>
      <c r="AU82" s="600"/>
      <c r="AV82" s="600"/>
      <c r="AW82" s="600"/>
      <c r="AX82" s="600"/>
      <c r="AY82" s="600"/>
      <c r="AZ82" s="600"/>
      <c r="BA82" s="600"/>
      <c r="BB82" s="600"/>
      <c r="BC82" s="600"/>
      <c r="BD82" s="600"/>
      <c r="BE82" s="600"/>
      <c r="BF82" s="600"/>
      <c r="BG82" s="600"/>
      <c r="BH82" s="600"/>
      <c r="BI82" s="1046"/>
      <c r="BJ82" s="1046"/>
      <c r="BK82" s="1046"/>
      <c r="BL82" s="1047"/>
      <c r="BM82" s="759"/>
      <c r="BN82" s="605"/>
      <c r="BO82" s="125"/>
      <c r="BP82" s="131"/>
      <c r="BQ82" s="125"/>
      <c r="BR82" s="125"/>
      <c r="BS82" s="125"/>
      <c r="BT82" s="125"/>
    </row>
    <row r="83" spans="1:72" ht="4.2" customHeight="1" x14ac:dyDescent="0.2">
      <c r="A83" s="1040"/>
      <c r="B83" s="1040"/>
      <c r="C83" s="1040"/>
      <c r="D83" s="1040"/>
      <c r="E83" s="1040"/>
      <c r="F83" s="1041"/>
      <c r="G83" s="1041"/>
      <c r="H83" s="1041"/>
      <c r="K83" s="1044"/>
      <c r="L83" s="1044"/>
      <c r="M83" s="1044"/>
      <c r="N83" s="1044"/>
      <c r="O83" s="36"/>
      <c r="P83" s="1034" t="e">
        <f>VLOOKUP(K82,選手リスト,2,FALSE)</f>
        <v>#N/A</v>
      </c>
      <c r="Q83" s="1034"/>
      <c r="R83" s="1034"/>
      <c r="S83" s="1034"/>
      <c r="T83" s="1034"/>
      <c r="U83" s="1034"/>
      <c r="V83" s="1034"/>
      <c r="W83" s="1034"/>
      <c r="X83" s="1034"/>
      <c r="Y83" s="1034"/>
      <c r="Z83" s="1034"/>
      <c r="AA83" s="1035"/>
      <c r="AB83" s="1035"/>
      <c r="AC83" s="1035"/>
      <c r="AD83" s="1035"/>
      <c r="AE83" s="1035"/>
      <c r="AF83" s="1035"/>
      <c r="AG83" s="1035"/>
      <c r="AH83" s="1035"/>
      <c r="AI83" s="1035"/>
      <c r="AJ83" s="1035"/>
      <c r="AK83" s="1038"/>
      <c r="AL83" s="1038"/>
      <c r="AM83" s="1038"/>
      <c r="AN83" s="1038"/>
      <c r="AO83" s="1039"/>
      <c r="AP83" s="1039"/>
      <c r="AQ83" s="1039"/>
      <c r="AR83" s="1039"/>
      <c r="AS83" s="606"/>
      <c r="AT83" s="606"/>
      <c r="AU83" s="606"/>
      <c r="AV83" s="606"/>
      <c r="AW83" s="606"/>
      <c r="AX83" s="606"/>
      <c r="AY83" s="606"/>
      <c r="AZ83" s="606"/>
      <c r="BA83" s="606"/>
      <c r="BB83" s="606"/>
      <c r="BC83" s="600"/>
      <c r="BD83" s="600"/>
      <c r="BE83" s="600"/>
      <c r="BF83" s="600"/>
      <c r="BG83" s="600"/>
      <c r="BH83" s="600"/>
      <c r="BI83" s="1046"/>
      <c r="BJ83" s="1046"/>
      <c r="BK83" s="1046"/>
      <c r="BL83" s="1047"/>
      <c r="BM83" s="605"/>
      <c r="BN83" s="605"/>
      <c r="BO83" s="125"/>
      <c r="BP83" s="125"/>
      <c r="BQ83" s="125"/>
      <c r="BR83" s="125"/>
      <c r="BS83" s="125"/>
      <c r="BT83" s="125"/>
    </row>
    <row r="84" spans="1:72" ht="4.2" customHeight="1" x14ac:dyDescent="0.2">
      <c r="A84" s="1040"/>
      <c r="B84" s="1040"/>
      <c r="C84" s="1040"/>
      <c r="D84" s="1040"/>
      <c r="E84" s="1040"/>
      <c r="F84" s="1041"/>
      <c r="G84" s="1041"/>
      <c r="H84" s="1041"/>
      <c r="K84" s="1044"/>
      <c r="L84" s="1044"/>
      <c r="M84" s="1044"/>
      <c r="N84" s="1044"/>
      <c r="O84" s="36"/>
      <c r="P84" s="1034"/>
      <c r="Q84" s="1034"/>
      <c r="R84" s="1034"/>
      <c r="S84" s="1034"/>
      <c r="T84" s="1034"/>
      <c r="U84" s="1034"/>
      <c r="V84" s="1034"/>
      <c r="W84" s="1034"/>
      <c r="X84" s="1034"/>
      <c r="Y84" s="1034"/>
      <c r="Z84" s="1034"/>
      <c r="AA84" s="1035" t="e">
        <f>VLOOKUP(K82,選手リスト,5,FALSE)</f>
        <v>#N/A</v>
      </c>
      <c r="AB84" s="1035"/>
      <c r="AC84" s="1035"/>
      <c r="AD84" s="1035"/>
      <c r="AE84" s="1035"/>
      <c r="AF84" s="1035"/>
      <c r="AG84" s="1035"/>
      <c r="AH84" s="1035"/>
      <c r="AI84" s="1035"/>
      <c r="AJ84" s="1035"/>
      <c r="AK84" s="1036" t="e">
        <f>VLOOKUP(K82,選手リスト,10,FALSE)</f>
        <v>#N/A</v>
      </c>
      <c r="AL84" s="1036"/>
      <c r="AM84" s="1036"/>
      <c r="AN84" s="1036"/>
      <c r="AO84" s="1039"/>
      <c r="AP84" s="1039"/>
      <c r="AQ84" s="1039"/>
      <c r="AR84" s="1039"/>
      <c r="AS84" s="600"/>
      <c r="AT84" s="600"/>
      <c r="AU84" s="600"/>
      <c r="AV84" s="600"/>
      <c r="AW84" s="600"/>
      <c r="AX84" s="600"/>
      <c r="AY84" s="600"/>
      <c r="AZ84" s="600"/>
      <c r="BA84" s="600"/>
      <c r="BB84" s="603"/>
      <c r="BC84" s="600"/>
      <c r="BD84" s="600"/>
      <c r="BE84" s="600"/>
      <c r="BF84" s="600"/>
      <c r="BG84" s="600"/>
      <c r="BH84" s="600"/>
      <c r="BI84" s="1046"/>
      <c r="BJ84" s="1046"/>
      <c r="BK84" s="1046"/>
      <c r="BL84" s="1047"/>
      <c r="BM84" s="605"/>
      <c r="BN84" s="605"/>
      <c r="BO84" s="125"/>
      <c r="BP84" s="125"/>
      <c r="BQ84" s="125"/>
      <c r="BR84" s="125"/>
      <c r="BS84" s="125"/>
      <c r="BT84" s="125"/>
    </row>
    <row r="85" spans="1:72" ht="4.2" customHeight="1" x14ac:dyDescent="0.2">
      <c r="A85" s="1040"/>
      <c r="B85" s="1040"/>
      <c r="C85" s="1040"/>
      <c r="D85" s="1040"/>
      <c r="E85" s="1040"/>
      <c r="F85" s="1041"/>
      <c r="G85" s="1041"/>
      <c r="H85" s="1041"/>
      <c r="K85" s="1044"/>
      <c r="L85" s="1044"/>
      <c r="M85" s="1044"/>
      <c r="N85" s="1044"/>
      <c r="O85" s="80"/>
      <c r="P85" s="1034"/>
      <c r="Q85" s="1034"/>
      <c r="R85" s="1034"/>
      <c r="S85" s="1034"/>
      <c r="T85" s="1034"/>
      <c r="U85" s="1034"/>
      <c r="V85" s="1034"/>
      <c r="W85" s="1034"/>
      <c r="X85" s="1034"/>
      <c r="Y85" s="1034"/>
      <c r="Z85" s="1034"/>
      <c r="AA85" s="1035"/>
      <c r="AB85" s="1035"/>
      <c r="AC85" s="1035"/>
      <c r="AD85" s="1035"/>
      <c r="AE85" s="1035"/>
      <c r="AF85" s="1035"/>
      <c r="AG85" s="1035"/>
      <c r="AH85" s="1035"/>
      <c r="AI85" s="1035"/>
      <c r="AJ85" s="1035"/>
      <c r="AK85" s="1036"/>
      <c r="AL85" s="1036"/>
      <c r="AM85" s="1036"/>
      <c r="AN85" s="1036"/>
      <c r="AO85" s="1039"/>
      <c r="AP85" s="1039"/>
      <c r="AQ85" s="1039"/>
      <c r="AR85" s="1039"/>
      <c r="AS85" s="600"/>
      <c r="AT85" s="600"/>
      <c r="AU85" s="600"/>
      <c r="AV85" s="600"/>
      <c r="AW85" s="600"/>
      <c r="AX85" s="600"/>
      <c r="AY85" s="600"/>
      <c r="AZ85" s="600"/>
      <c r="BA85" s="600"/>
      <c r="BB85" s="604"/>
      <c r="BC85" s="600"/>
      <c r="BD85" s="600"/>
      <c r="BE85" s="600"/>
      <c r="BF85" s="600"/>
      <c r="BG85" s="600"/>
      <c r="BH85" s="1141" t="s">
        <v>115</v>
      </c>
      <c r="BI85" s="1141"/>
      <c r="BJ85" s="1141"/>
      <c r="BK85" s="1141"/>
      <c r="BL85" s="1163"/>
      <c r="BM85" s="605"/>
      <c r="BN85" s="605"/>
      <c r="BO85" s="125"/>
      <c r="BP85" s="125"/>
      <c r="BQ85" s="125"/>
      <c r="BR85" s="125"/>
      <c r="BS85" s="125"/>
      <c r="BT85" s="125"/>
    </row>
    <row r="86" spans="1:72" ht="4.2" customHeight="1" x14ac:dyDescent="0.2">
      <c r="A86" s="1040"/>
      <c r="B86" s="1040"/>
      <c r="C86" s="1040"/>
      <c r="D86" s="1040"/>
      <c r="E86" s="1040"/>
      <c r="F86" s="1041"/>
      <c r="G86" s="1041"/>
      <c r="H86" s="1041"/>
      <c r="K86" s="36"/>
      <c r="L86" s="36"/>
      <c r="M86" s="36"/>
      <c r="N86" s="36"/>
      <c r="O86" s="36"/>
      <c r="P86" s="1034"/>
      <c r="Q86" s="1034"/>
      <c r="R86" s="1034"/>
      <c r="S86" s="1034"/>
      <c r="T86" s="1034"/>
      <c r="U86" s="1034"/>
      <c r="V86" s="1034"/>
      <c r="W86" s="1034"/>
      <c r="X86" s="1034"/>
      <c r="Y86" s="1034"/>
      <c r="Z86" s="1034"/>
      <c r="AA86" s="1035"/>
      <c r="AB86" s="1035"/>
      <c r="AC86" s="1035"/>
      <c r="AD86" s="1035"/>
      <c r="AE86" s="1035"/>
      <c r="AF86" s="1035"/>
      <c r="AG86" s="1035"/>
      <c r="AH86" s="1035"/>
      <c r="AI86" s="1035"/>
      <c r="AJ86" s="1035"/>
      <c r="AK86" s="1036"/>
      <c r="AL86" s="1036"/>
      <c r="AM86" s="1036"/>
      <c r="AN86" s="1036"/>
      <c r="AO86" s="1039"/>
      <c r="AP86" s="1039"/>
      <c r="AQ86" s="1039"/>
      <c r="AR86" s="1039"/>
      <c r="AS86" s="600"/>
      <c r="AT86" s="600"/>
      <c r="AU86" s="600"/>
      <c r="AV86" s="600"/>
      <c r="AW86" s="600"/>
      <c r="AX86" s="600"/>
      <c r="AY86" s="600"/>
      <c r="AZ86" s="600"/>
      <c r="BA86" s="600"/>
      <c r="BB86" s="604"/>
      <c r="BC86" s="600"/>
      <c r="BD86" s="600"/>
      <c r="BE86" s="600"/>
      <c r="BF86" s="600"/>
      <c r="BG86" s="600"/>
      <c r="BH86" s="1141"/>
      <c r="BI86" s="1141"/>
      <c r="BJ86" s="1141"/>
      <c r="BK86" s="1141"/>
      <c r="BL86" s="1163"/>
      <c r="BM86" s="605"/>
      <c r="BN86" s="605"/>
      <c r="BO86" s="125"/>
      <c r="BP86" s="125"/>
      <c r="BQ86" s="125"/>
      <c r="BR86" s="125"/>
      <c r="BS86" s="125"/>
      <c r="BT86" s="125"/>
    </row>
    <row r="87" spans="1:72" ht="4.2" customHeight="1" x14ac:dyDescent="0.2">
      <c r="A87" s="1040"/>
      <c r="B87" s="1040"/>
      <c r="C87" s="1040"/>
      <c r="D87" s="1040"/>
      <c r="E87" s="1040"/>
      <c r="F87" s="1041"/>
      <c r="G87" s="1041"/>
      <c r="H87" s="1041"/>
      <c r="AS87" s="600"/>
      <c r="AT87" s="600"/>
      <c r="AU87" s="600"/>
      <c r="AV87" s="600"/>
      <c r="AW87" s="600"/>
      <c r="AX87" s="600"/>
      <c r="AY87" s="600"/>
      <c r="AZ87" s="600"/>
      <c r="BA87" s="600"/>
      <c r="BB87" s="604"/>
      <c r="BC87" s="600"/>
      <c r="BD87" s="600"/>
      <c r="BE87" s="600"/>
      <c r="BF87" s="600"/>
      <c r="BG87" s="600"/>
      <c r="BH87" s="1141"/>
      <c r="BI87" s="1141"/>
      <c r="BJ87" s="1141"/>
      <c r="BK87" s="1141"/>
      <c r="BL87" s="1163"/>
      <c r="BM87" s="605"/>
      <c r="BN87" s="605"/>
      <c r="BO87" s="125"/>
      <c r="BP87" s="125"/>
      <c r="BQ87" s="125"/>
      <c r="BR87" s="125"/>
      <c r="BS87" s="125"/>
      <c r="BT87" s="125"/>
    </row>
    <row r="88" spans="1:72" ht="4.2" customHeight="1" x14ac:dyDescent="0.2">
      <c r="A88" s="1040"/>
      <c r="B88" s="1040"/>
      <c r="C88" s="1040"/>
      <c r="D88" s="1040"/>
      <c r="E88" s="1040"/>
      <c r="F88" s="1041"/>
      <c r="G88" s="1041"/>
      <c r="H88" s="1041"/>
      <c r="AS88" s="600"/>
      <c r="AT88" s="600"/>
      <c r="AU88" s="600"/>
      <c r="AV88" s="600"/>
      <c r="AW88" s="600"/>
      <c r="AX88" s="600"/>
      <c r="AY88" s="600"/>
      <c r="AZ88" s="600"/>
      <c r="BA88" s="600"/>
      <c r="BB88" s="604"/>
      <c r="BC88" s="600"/>
      <c r="BD88" s="600"/>
      <c r="BE88" s="600"/>
      <c r="BF88" s="600"/>
      <c r="BG88" s="600"/>
      <c r="BH88" s="1141"/>
      <c r="BI88" s="1141"/>
      <c r="BJ88" s="1141"/>
      <c r="BK88" s="1141"/>
      <c r="BL88" s="1163"/>
      <c r="BM88" s="605"/>
      <c r="BN88" s="605"/>
      <c r="BO88" s="125"/>
      <c r="BP88" s="125"/>
      <c r="BQ88" s="125"/>
      <c r="BR88" s="125"/>
      <c r="BS88" s="125"/>
      <c r="BT88" s="125"/>
    </row>
    <row r="89" spans="1:72" ht="4.2" customHeight="1" x14ac:dyDescent="0.2">
      <c r="A89" s="1040"/>
      <c r="B89" s="1040"/>
      <c r="C89" s="1040"/>
      <c r="D89" s="1040"/>
      <c r="E89" s="1040"/>
      <c r="F89" s="1041"/>
      <c r="G89" s="1041"/>
      <c r="H89" s="1041"/>
      <c r="AS89" s="600"/>
      <c r="AT89" s="600"/>
      <c r="AU89" s="600"/>
      <c r="AV89" s="600"/>
      <c r="AW89" s="600"/>
      <c r="AX89" s="600"/>
      <c r="AY89" s="600"/>
      <c r="AZ89" s="600"/>
      <c r="BA89" s="600"/>
      <c r="BB89" s="604"/>
      <c r="BC89" s="600"/>
      <c r="BD89" s="600"/>
      <c r="BE89" s="600"/>
      <c r="BF89" s="600"/>
      <c r="BG89" s="600"/>
      <c r="BH89" s="600"/>
      <c r="BI89" s="600"/>
      <c r="BJ89" s="600"/>
      <c r="BK89" s="600"/>
      <c r="BL89" s="604"/>
      <c r="BM89" s="605"/>
      <c r="BN89" s="605"/>
      <c r="BO89" s="125"/>
      <c r="BP89" s="125"/>
      <c r="BQ89" s="125"/>
      <c r="BR89" s="125"/>
      <c r="BS89" s="125"/>
      <c r="BT89" s="125"/>
    </row>
    <row r="90" spans="1:72" ht="4.2" customHeight="1" x14ac:dyDescent="0.2">
      <c r="A90" s="1040"/>
      <c r="B90" s="1040"/>
      <c r="C90" s="1040"/>
      <c r="D90" s="1040"/>
      <c r="E90" s="1040"/>
      <c r="F90" s="1041"/>
      <c r="G90" s="1041"/>
      <c r="H90" s="1041"/>
      <c r="AS90" s="600"/>
      <c r="AT90" s="600"/>
      <c r="AU90" s="600"/>
      <c r="AV90" s="600"/>
      <c r="AW90" s="600"/>
      <c r="AX90" s="600"/>
      <c r="AY90" s="600"/>
      <c r="AZ90" s="600"/>
      <c r="BA90" s="600"/>
      <c r="BB90" s="604"/>
      <c r="BC90" s="600"/>
      <c r="BD90" s="600"/>
      <c r="BE90" s="600"/>
      <c r="BF90" s="600"/>
      <c r="BG90" s="600"/>
      <c r="BH90" s="600"/>
      <c r="BI90" s="600"/>
      <c r="BJ90" s="600"/>
      <c r="BK90" s="600"/>
      <c r="BL90" s="604"/>
      <c r="BM90" s="605"/>
      <c r="BN90" s="605"/>
      <c r="BO90" s="125"/>
      <c r="BP90" s="125"/>
      <c r="BQ90" s="125"/>
      <c r="BR90" s="125"/>
      <c r="BS90" s="125"/>
      <c r="BT90" s="125"/>
    </row>
    <row r="91" spans="1:72" ht="4.2" customHeight="1" x14ac:dyDescent="0.2">
      <c r="A91" s="1040"/>
      <c r="B91" s="1040"/>
      <c r="C91" s="1040"/>
      <c r="D91" s="1040"/>
      <c r="E91" s="1040"/>
      <c r="F91" s="1041"/>
      <c r="G91" s="1041"/>
      <c r="H91" s="1041"/>
      <c r="AS91" s="600"/>
      <c r="AT91" s="600"/>
      <c r="AU91" s="600"/>
      <c r="AV91" s="600"/>
      <c r="AW91" s="600"/>
      <c r="AX91" s="600"/>
      <c r="AY91" s="1046">
        <f>AY64+1</f>
        <v>35</v>
      </c>
      <c r="AZ91" s="1046"/>
      <c r="BA91" s="1046"/>
      <c r="BB91" s="1047"/>
      <c r="BC91" s="600"/>
      <c r="BD91" s="600"/>
      <c r="BE91" s="600"/>
      <c r="BF91" s="600"/>
      <c r="BG91" s="600"/>
      <c r="BH91" s="600"/>
      <c r="BI91" s="600"/>
      <c r="BJ91" s="600"/>
      <c r="BK91" s="600"/>
      <c r="BL91" s="604"/>
      <c r="BM91" s="605"/>
      <c r="BN91" s="605"/>
      <c r="BO91" s="125"/>
      <c r="BP91" s="125"/>
      <c r="BQ91" s="125"/>
      <c r="BR91" s="125"/>
      <c r="BS91" s="125"/>
      <c r="BT91" s="125"/>
    </row>
    <row r="92" spans="1:72" ht="4.2" customHeight="1" x14ac:dyDescent="0.2">
      <c r="A92" s="1040"/>
      <c r="B92" s="1040"/>
      <c r="C92" s="1040"/>
      <c r="D92" s="1040"/>
      <c r="E92" s="1040"/>
      <c r="F92" s="1041"/>
      <c r="G92" s="1041"/>
      <c r="H92" s="1041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S92" s="600"/>
      <c r="AT92" s="600"/>
      <c r="AU92" s="600"/>
      <c r="AV92" s="600"/>
      <c r="AW92" s="600"/>
      <c r="AX92" s="600"/>
      <c r="AY92" s="1046"/>
      <c r="AZ92" s="1046"/>
      <c r="BA92" s="1046"/>
      <c r="BB92" s="1047"/>
      <c r="BC92" s="610"/>
      <c r="BD92" s="606"/>
      <c r="BE92" s="606"/>
      <c r="BF92" s="606"/>
      <c r="BG92" s="606"/>
      <c r="BH92" s="600"/>
      <c r="BI92" s="600"/>
      <c r="BJ92" s="600"/>
      <c r="BK92" s="600"/>
      <c r="BL92" s="604"/>
      <c r="BM92" s="605"/>
      <c r="BN92" s="605"/>
      <c r="BO92" s="125"/>
      <c r="BP92" s="125"/>
      <c r="BQ92" s="125"/>
      <c r="BR92" s="125"/>
      <c r="BS92" s="125"/>
      <c r="BT92" s="125"/>
    </row>
    <row r="93" spans="1:72" ht="4.2" customHeight="1" x14ac:dyDescent="0.2">
      <c r="A93" s="1040"/>
      <c r="B93" s="1040"/>
      <c r="C93" s="1040"/>
      <c r="D93" s="1040"/>
      <c r="E93" s="1040"/>
      <c r="F93" s="1041"/>
      <c r="G93" s="1041"/>
      <c r="H93" s="1041"/>
      <c r="K93" s="80"/>
      <c r="L93" s="80"/>
      <c r="M93" s="80"/>
      <c r="N93" s="80"/>
      <c r="O93" s="80"/>
      <c r="P93" s="1037" t="e">
        <f>VLOOKUP(K94,選手リスト,3,FALSE)</f>
        <v>#N/A</v>
      </c>
      <c r="Q93" s="1037"/>
      <c r="R93" s="1037"/>
      <c r="S93" s="1037"/>
      <c r="T93" s="1037"/>
      <c r="U93" s="1037"/>
      <c r="V93" s="1037"/>
      <c r="W93" s="1037"/>
      <c r="X93" s="1037"/>
      <c r="Y93" s="1037"/>
      <c r="Z93" s="1037"/>
      <c r="AA93" s="1035"/>
      <c r="AB93" s="1035"/>
      <c r="AC93" s="1035"/>
      <c r="AD93" s="1035"/>
      <c r="AE93" s="1035"/>
      <c r="AF93" s="1035"/>
      <c r="AG93" s="1035"/>
      <c r="AH93" s="1035"/>
      <c r="AI93" s="1035"/>
      <c r="AJ93" s="1035"/>
      <c r="AK93" s="1038" t="e">
        <f>VLOOKUP(K94,選手リスト,9,FALSE)</f>
        <v>#N/A</v>
      </c>
      <c r="AL93" s="1038"/>
      <c r="AM93" s="1038"/>
      <c r="AN93" s="1038"/>
      <c r="AO93" s="1039" t="e">
        <f>VLOOKUP(K94,選手リスト,6,FALSE)</f>
        <v>#N/A</v>
      </c>
      <c r="AP93" s="1039"/>
      <c r="AQ93" s="1039"/>
      <c r="AR93" s="1039"/>
      <c r="AS93" s="600"/>
      <c r="AT93" s="600"/>
      <c r="AU93" s="600"/>
      <c r="AV93" s="600"/>
      <c r="AW93" s="600"/>
      <c r="AX93" s="600"/>
      <c r="AY93" s="1046"/>
      <c r="AZ93" s="1046"/>
      <c r="BA93" s="1046"/>
      <c r="BB93" s="1047"/>
      <c r="BC93" s="600"/>
      <c r="BD93" s="600"/>
      <c r="BE93" s="600"/>
      <c r="BF93" s="600"/>
      <c r="BG93" s="603"/>
      <c r="BH93" s="600"/>
      <c r="BI93" s="600"/>
      <c r="BJ93" s="600"/>
      <c r="BK93" s="600"/>
      <c r="BL93" s="604"/>
      <c r="BM93" s="605"/>
      <c r="BN93" s="605"/>
      <c r="BO93" s="125"/>
      <c r="BP93" s="125"/>
      <c r="BQ93" s="125"/>
      <c r="BR93" s="125"/>
      <c r="BS93" s="125"/>
      <c r="BT93" s="125"/>
    </row>
    <row r="94" spans="1:72" ht="4.2" customHeight="1" x14ac:dyDescent="0.2">
      <c r="A94" s="1040"/>
      <c r="B94" s="1040"/>
      <c r="C94" s="1040"/>
      <c r="D94" s="1040"/>
      <c r="E94" s="1040"/>
      <c r="F94" s="1041"/>
      <c r="G94" s="1041"/>
      <c r="H94" s="1041"/>
      <c r="K94" s="1044">
        <v>7</v>
      </c>
      <c r="L94" s="1044"/>
      <c r="M94" s="1044"/>
      <c r="N94" s="1044"/>
      <c r="O94" s="36"/>
      <c r="P94" s="1037"/>
      <c r="Q94" s="1037"/>
      <c r="R94" s="1037"/>
      <c r="S94" s="1037"/>
      <c r="T94" s="1037"/>
      <c r="U94" s="1037"/>
      <c r="V94" s="1037"/>
      <c r="W94" s="1037"/>
      <c r="X94" s="1037"/>
      <c r="Y94" s="1037"/>
      <c r="Z94" s="1037"/>
      <c r="AA94" s="1035"/>
      <c r="AB94" s="1035"/>
      <c r="AC94" s="1035"/>
      <c r="AD94" s="1035"/>
      <c r="AE94" s="1035"/>
      <c r="AF94" s="1035"/>
      <c r="AG94" s="1035"/>
      <c r="AH94" s="1035"/>
      <c r="AI94" s="1035"/>
      <c r="AJ94" s="1035"/>
      <c r="AK94" s="1038"/>
      <c r="AL94" s="1038"/>
      <c r="AM94" s="1038"/>
      <c r="AN94" s="1038"/>
      <c r="AO94" s="1039"/>
      <c r="AP94" s="1039"/>
      <c r="AQ94" s="1039"/>
      <c r="AR94" s="1039"/>
      <c r="AS94" s="600"/>
      <c r="AT94" s="600"/>
      <c r="AU94" s="600"/>
      <c r="AV94" s="600"/>
      <c r="AW94" s="600"/>
      <c r="AX94" s="600"/>
      <c r="AY94" s="1046"/>
      <c r="AZ94" s="1046"/>
      <c r="BA94" s="1046"/>
      <c r="BB94" s="1047"/>
      <c r="BC94" s="600"/>
      <c r="BD94" s="600"/>
      <c r="BE94" s="600"/>
      <c r="BF94" s="600"/>
      <c r="BG94" s="604"/>
      <c r="BH94" s="600"/>
      <c r="BI94" s="600"/>
      <c r="BJ94" s="600"/>
      <c r="BK94" s="600"/>
      <c r="BL94" s="604"/>
      <c r="BM94" s="605"/>
      <c r="BN94" s="605"/>
      <c r="BO94" s="125"/>
      <c r="BP94" s="125"/>
      <c r="BQ94" s="125"/>
      <c r="BR94" s="125"/>
      <c r="BS94" s="125"/>
      <c r="BT94" s="125"/>
    </row>
    <row r="95" spans="1:72" ht="4.2" customHeight="1" x14ac:dyDescent="0.2">
      <c r="A95" s="1040"/>
      <c r="B95" s="1040"/>
      <c r="C95" s="1040"/>
      <c r="D95" s="1040"/>
      <c r="E95" s="1040"/>
      <c r="F95" s="1041"/>
      <c r="G95" s="1041"/>
      <c r="H95" s="1041"/>
      <c r="K95" s="1044"/>
      <c r="L95" s="1044"/>
      <c r="M95" s="1044"/>
      <c r="N95" s="1044"/>
      <c r="O95" s="36"/>
      <c r="P95" s="1034" t="e">
        <f>VLOOKUP(K94,選手リスト,2,FALSE)</f>
        <v>#N/A</v>
      </c>
      <c r="Q95" s="1034"/>
      <c r="R95" s="1034"/>
      <c r="S95" s="1034"/>
      <c r="T95" s="1034"/>
      <c r="U95" s="1034"/>
      <c r="V95" s="1034"/>
      <c r="W95" s="1034"/>
      <c r="X95" s="1034"/>
      <c r="Y95" s="1034"/>
      <c r="Z95" s="1034"/>
      <c r="AA95" s="1035"/>
      <c r="AB95" s="1035"/>
      <c r="AC95" s="1035"/>
      <c r="AD95" s="1035"/>
      <c r="AE95" s="1035"/>
      <c r="AF95" s="1035"/>
      <c r="AG95" s="1035"/>
      <c r="AH95" s="1035"/>
      <c r="AI95" s="1035"/>
      <c r="AJ95" s="1035"/>
      <c r="AK95" s="1038"/>
      <c r="AL95" s="1038"/>
      <c r="AM95" s="1038"/>
      <c r="AN95" s="1038"/>
      <c r="AO95" s="1039"/>
      <c r="AP95" s="1039"/>
      <c r="AQ95" s="1039"/>
      <c r="AR95" s="1039"/>
      <c r="AS95" s="606"/>
      <c r="AT95" s="606"/>
      <c r="AU95" s="606"/>
      <c r="AV95" s="606"/>
      <c r="AW95" s="606"/>
      <c r="AX95" s="600"/>
      <c r="AY95" s="600"/>
      <c r="AZ95" s="600"/>
      <c r="BA95" s="600"/>
      <c r="BB95" s="604"/>
      <c r="BC95" s="600"/>
      <c r="BD95" s="600"/>
      <c r="BE95" s="600"/>
      <c r="BF95" s="600"/>
      <c r="BG95" s="604"/>
      <c r="BH95" s="600"/>
      <c r="BI95" s="600"/>
      <c r="BJ95" s="600"/>
      <c r="BK95" s="600"/>
      <c r="BL95" s="604"/>
      <c r="BM95" s="605"/>
      <c r="BN95" s="605"/>
      <c r="BO95" s="125"/>
      <c r="BP95" s="125"/>
      <c r="BQ95" s="125"/>
      <c r="BR95" s="125"/>
      <c r="BS95" s="125"/>
      <c r="BT95" s="125"/>
    </row>
    <row r="96" spans="1:72" ht="4.2" customHeight="1" x14ac:dyDescent="0.2">
      <c r="A96" s="1040"/>
      <c r="B96" s="1040"/>
      <c r="C96" s="1040"/>
      <c r="D96" s="1040"/>
      <c r="E96" s="1040"/>
      <c r="F96" s="1041"/>
      <c r="G96" s="1041"/>
      <c r="H96" s="1041"/>
      <c r="K96" s="1044"/>
      <c r="L96" s="1044"/>
      <c r="M96" s="1044"/>
      <c r="N96" s="1044"/>
      <c r="O96" s="36"/>
      <c r="P96" s="1034"/>
      <c r="Q96" s="1034"/>
      <c r="R96" s="1034"/>
      <c r="S96" s="1034"/>
      <c r="T96" s="1034"/>
      <c r="U96" s="1034"/>
      <c r="V96" s="1034"/>
      <c r="W96" s="1034"/>
      <c r="X96" s="1034"/>
      <c r="Y96" s="1034"/>
      <c r="Z96" s="1034"/>
      <c r="AA96" s="1035" t="e">
        <f>VLOOKUP(K94,選手リスト,5,FALSE)</f>
        <v>#N/A</v>
      </c>
      <c r="AB96" s="1035"/>
      <c r="AC96" s="1035"/>
      <c r="AD96" s="1035"/>
      <c r="AE96" s="1035"/>
      <c r="AF96" s="1035"/>
      <c r="AG96" s="1035"/>
      <c r="AH96" s="1035"/>
      <c r="AI96" s="1035"/>
      <c r="AJ96" s="1035"/>
      <c r="AK96" s="1036" t="e">
        <f>VLOOKUP(K94,選手リスト,10,FALSE)</f>
        <v>#N/A</v>
      </c>
      <c r="AL96" s="1036"/>
      <c r="AM96" s="1036"/>
      <c r="AN96" s="1036"/>
      <c r="AO96" s="1039"/>
      <c r="AP96" s="1039"/>
      <c r="AQ96" s="1039"/>
      <c r="AR96" s="1039"/>
      <c r="AS96" s="600"/>
      <c r="AT96" s="600"/>
      <c r="AU96" s="600"/>
      <c r="AV96" s="600"/>
      <c r="AW96" s="603"/>
      <c r="AX96" s="600"/>
      <c r="AY96" s="600"/>
      <c r="AZ96" s="600"/>
      <c r="BA96" s="600"/>
      <c r="BB96" s="604"/>
      <c r="BC96" s="600"/>
      <c r="BD96" s="600"/>
      <c r="BE96" s="600"/>
      <c r="BF96" s="600"/>
      <c r="BG96" s="604"/>
      <c r="BH96" s="600"/>
      <c r="BI96" s="600"/>
      <c r="BJ96" s="600"/>
      <c r="BK96" s="600"/>
      <c r="BL96" s="604"/>
      <c r="BM96" s="605"/>
      <c r="BN96" s="605"/>
      <c r="BO96" s="125"/>
      <c r="BP96" s="125"/>
      <c r="BQ96" s="125"/>
      <c r="BR96" s="125"/>
      <c r="BS96" s="125"/>
      <c r="BT96" s="125"/>
    </row>
    <row r="97" spans="1:72" ht="4.2" customHeight="1" x14ac:dyDescent="0.2">
      <c r="A97" s="1040"/>
      <c r="B97" s="1040"/>
      <c r="C97" s="1040"/>
      <c r="D97" s="1040"/>
      <c r="E97" s="1040"/>
      <c r="F97" s="1041"/>
      <c r="G97" s="1041"/>
      <c r="H97" s="1041"/>
      <c r="K97" s="1044"/>
      <c r="L97" s="1044"/>
      <c r="M97" s="1044"/>
      <c r="N97" s="1044"/>
      <c r="O97" s="80"/>
      <c r="P97" s="1034"/>
      <c r="Q97" s="1034"/>
      <c r="R97" s="1034"/>
      <c r="S97" s="1034"/>
      <c r="T97" s="1034"/>
      <c r="U97" s="1034"/>
      <c r="V97" s="1034"/>
      <c r="W97" s="1034"/>
      <c r="X97" s="1034"/>
      <c r="Y97" s="1034"/>
      <c r="Z97" s="1034"/>
      <c r="AA97" s="1035"/>
      <c r="AB97" s="1035"/>
      <c r="AC97" s="1035"/>
      <c r="AD97" s="1035"/>
      <c r="AE97" s="1035"/>
      <c r="AF97" s="1035"/>
      <c r="AG97" s="1035"/>
      <c r="AH97" s="1035"/>
      <c r="AI97" s="1035"/>
      <c r="AJ97" s="1035"/>
      <c r="AK97" s="1036"/>
      <c r="AL97" s="1036"/>
      <c r="AM97" s="1036"/>
      <c r="AN97" s="1036"/>
      <c r="AO97" s="1039"/>
      <c r="AP97" s="1039"/>
      <c r="AQ97" s="1039"/>
      <c r="AR97" s="1039"/>
      <c r="AS97" s="600"/>
      <c r="AT97" s="600"/>
      <c r="AU97" s="600"/>
      <c r="AV97" s="600"/>
      <c r="AW97" s="604"/>
      <c r="AX97" s="600"/>
      <c r="AY97" s="600"/>
      <c r="AZ97" s="600"/>
      <c r="BA97" s="600"/>
      <c r="BB97" s="604"/>
      <c r="BC97" s="600"/>
      <c r="BD97" s="600"/>
      <c r="BE97" s="600"/>
      <c r="BF97" s="600"/>
      <c r="BG97" s="604"/>
      <c r="BH97" s="600"/>
      <c r="BI97" s="600"/>
      <c r="BJ97" s="600"/>
      <c r="BK97" s="600"/>
      <c r="BL97" s="604"/>
      <c r="BM97" s="605"/>
      <c r="BN97" s="605"/>
      <c r="BO97" s="125"/>
      <c r="BP97" s="125"/>
      <c r="BQ97" s="125"/>
      <c r="BR97" s="125"/>
      <c r="BS97" s="125"/>
      <c r="BT97" s="125"/>
    </row>
    <row r="98" spans="1:72" ht="4.2" customHeight="1" x14ac:dyDescent="0.2">
      <c r="A98" s="1040"/>
      <c r="B98" s="1040"/>
      <c r="C98" s="1040"/>
      <c r="D98" s="1040"/>
      <c r="E98" s="1040"/>
      <c r="F98" s="1041"/>
      <c r="G98" s="1041"/>
      <c r="H98" s="1041"/>
      <c r="K98" s="36"/>
      <c r="L98" s="36"/>
      <c r="M98" s="36"/>
      <c r="N98" s="36"/>
      <c r="O98" s="36"/>
      <c r="P98" s="1034"/>
      <c r="Q98" s="1034"/>
      <c r="R98" s="1034"/>
      <c r="S98" s="1034"/>
      <c r="T98" s="1034"/>
      <c r="U98" s="1034"/>
      <c r="V98" s="1034"/>
      <c r="W98" s="1034"/>
      <c r="X98" s="1034"/>
      <c r="Y98" s="1034"/>
      <c r="Z98" s="1034"/>
      <c r="AA98" s="1035"/>
      <c r="AB98" s="1035"/>
      <c r="AC98" s="1035"/>
      <c r="AD98" s="1035"/>
      <c r="AE98" s="1035"/>
      <c r="AF98" s="1035"/>
      <c r="AG98" s="1035"/>
      <c r="AH98" s="1035"/>
      <c r="AI98" s="1035"/>
      <c r="AJ98" s="1035"/>
      <c r="AK98" s="1036"/>
      <c r="AL98" s="1036"/>
      <c r="AM98" s="1036"/>
      <c r="AN98" s="1036"/>
      <c r="AO98" s="1039"/>
      <c r="AP98" s="1039"/>
      <c r="AQ98" s="1039"/>
      <c r="AR98" s="1039"/>
      <c r="AS98" s="600"/>
      <c r="AT98" s="600"/>
      <c r="AU98" s="600"/>
      <c r="AV98" s="600"/>
      <c r="AW98" s="604"/>
      <c r="AX98" s="600"/>
      <c r="AY98" s="600"/>
      <c r="AZ98" s="600"/>
      <c r="BA98" s="600"/>
      <c r="BB98" s="604"/>
      <c r="BC98" s="600"/>
      <c r="BD98" s="600"/>
      <c r="BE98" s="600"/>
      <c r="BF98" s="600"/>
      <c r="BG98" s="604"/>
      <c r="BH98" s="600"/>
      <c r="BI98" s="600"/>
      <c r="BJ98" s="600"/>
      <c r="BK98" s="600"/>
      <c r="BL98" s="604"/>
      <c r="BM98" s="605"/>
      <c r="BN98" s="605"/>
      <c r="BO98" s="125"/>
      <c r="BP98" s="125"/>
      <c r="BQ98" s="125"/>
      <c r="BR98" s="125"/>
      <c r="BS98" s="125"/>
      <c r="BT98" s="125"/>
    </row>
    <row r="99" spans="1:72" ht="4.2" customHeight="1" x14ac:dyDescent="0.2">
      <c r="A99" s="1040"/>
      <c r="B99" s="1040"/>
      <c r="C99" s="1040"/>
      <c r="D99" s="1040"/>
      <c r="E99" s="1040"/>
      <c r="F99" s="1041"/>
      <c r="G99" s="1041"/>
      <c r="H99" s="1041"/>
      <c r="AS99" s="600"/>
      <c r="AT99" s="600"/>
      <c r="AU99" s="600"/>
      <c r="AV99" s="600"/>
      <c r="AW99" s="604"/>
      <c r="AX99" s="600"/>
      <c r="AY99" s="600"/>
      <c r="AZ99" s="600"/>
      <c r="BA99" s="600"/>
      <c r="BB99" s="604"/>
      <c r="BC99" s="600"/>
      <c r="BD99" s="600"/>
      <c r="BE99" s="600"/>
      <c r="BF99" s="600"/>
      <c r="BG99" s="604"/>
      <c r="BH99" s="600"/>
      <c r="BI99" s="600"/>
      <c r="BJ99" s="600"/>
      <c r="BK99" s="600"/>
      <c r="BL99" s="604"/>
      <c r="BM99" s="605"/>
      <c r="BN99" s="605"/>
      <c r="BO99" s="125"/>
      <c r="BP99" s="125"/>
      <c r="BQ99" s="125"/>
      <c r="BR99" s="125"/>
      <c r="BS99" s="125"/>
      <c r="BT99" s="125"/>
    </row>
    <row r="100" spans="1:72" ht="4.2" customHeight="1" x14ac:dyDescent="0.2">
      <c r="A100" s="1040"/>
      <c r="B100" s="1040"/>
      <c r="C100" s="1040"/>
      <c r="D100" s="1040"/>
      <c r="E100" s="1040"/>
      <c r="F100" s="1041"/>
      <c r="G100" s="1041"/>
      <c r="H100" s="1041"/>
      <c r="AS100" s="600"/>
      <c r="AT100" s="1046">
        <f>AT40+1</f>
        <v>14</v>
      </c>
      <c r="AU100" s="1046"/>
      <c r="AV100" s="1046"/>
      <c r="AW100" s="1047"/>
      <c r="AX100" s="600"/>
      <c r="AY100" s="600"/>
      <c r="AZ100" s="600"/>
      <c r="BA100" s="600"/>
      <c r="BB100" s="604"/>
      <c r="BC100" s="600"/>
      <c r="BD100" s="600"/>
      <c r="BE100" s="600"/>
      <c r="BF100" s="600"/>
      <c r="BG100" s="604"/>
      <c r="BH100" s="600"/>
      <c r="BI100" s="600"/>
      <c r="BJ100" s="600"/>
      <c r="BK100" s="600"/>
      <c r="BL100" s="604"/>
      <c r="BM100" s="605"/>
      <c r="BN100" s="605"/>
      <c r="BO100" s="125"/>
      <c r="BP100" s="125"/>
      <c r="BQ100" s="125"/>
      <c r="BR100" s="125"/>
      <c r="BS100" s="125"/>
      <c r="BT100" s="125"/>
    </row>
    <row r="101" spans="1:72" ht="4.2" customHeight="1" x14ac:dyDescent="0.2">
      <c r="A101" s="1040"/>
      <c r="B101" s="1040"/>
      <c r="C101" s="1040"/>
      <c r="D101" s="1040"/>
      <c r="E101" s="1040"/>
      <c r="F101" s="1041"/>
      <c r="G101" s="1041"/>
      <c r="H101" s="1041"/>
      <c r="AS101" s="600"/>
      <c r="AT101" s="1046"/>
      <c r="AU101" s="1046"/>
      <c r="AV101" s="1046"/>
      <c r="AW101" s="1047"/>
      <c r="AX101" s="610"/>
      <c r="AY101" s="606"/>
      <c r="AZ101" s="606"/>
      <c r="BA101" s="606"/>
      <c r="BB101" s="608"/>
      <c r="BC101" s="600"/>
      <c r="BD101" s="600"/>
      <c r="BE101" s="600"/>
      <c r="BF101" s="600"/>
      <c r="BG101" s="604"/>
      <c r="BH101" s="600"/>
      <c r="BI101" s="600"/>
      <c r="BJ101" s="600"/>
      <c r="BK101" s="600"/>
      <c r="BL101" s="604"/>
      <c r="BM101" s="605"/>
      <c r="BN101" s="605"/>
      <c r="BO101" s="125"/>
      <c r="BP101" s="125"/>
      <c r="BQ101" s="125"/>
      <c r="BR101" s="125"/>
      <c r="BS101" s="125"/>
      <c r="BT101" s="125"/>
    </row>
    <row r="102" spans="1:72" ht="4.2" customHeight="1" x14ac:dyDescent="0.2">
      <c r="A102" s="1040"/>
      <c r="B102" s="1040"/>
      <c r="C102" s="1040"/>
      <c r="D102" s="1040"/>
      <c r="E102" s="1040"/>
      <c r="F102" s="1041"/>
      <c r="G102" s="1041"/>
      <c r="H102" s="1041"/>
      <c r="AS102" s="600"/>
      <c r="AT102" s="1046"/>
      <c r="AU102" s="1046"/>
      <c r="AV102" s="1046"/>
      <c r="AW102" s="1047"/>
      <c r="AX102" s="600"/>
      <c r="AY102" s="600"/>
      <c r="AZ102" s="600"/>
      <c r="BA102" s="600"/>
      <c r="BB102" s="600"/>
      <c r="BC102" s="600"/>
      <c r="BD102" s="600"/>
      <c r="BE102" s="600"/>
      <c r="BF102" s="600"/>
      <c r="BG102" s="604"/>
      <c r="BH102" s="600"/>
      <c r="BI102" s="600"/>
      <c r="BJ102" s="600"/>
      <c r="BK102" s="600"/>
      <c r="BL102" s="604"/>
      <c r="BM102" s="605"/>
      <c r="BN102" s="605"/>
      <c r="BO102" s="125"/>
      <c r="BP102" s="125"/>
      <c r="BQ102" s="125"/>
      <c r="BR102" s="125"/>
      <c r="BS102" s="125"/>
      <c r="BT102" s="125"/>
    </row>
    <row r="103" spans="1:72" ht="4.2" customHeight="1" x14ac:dyDescent="0.2">
      <c r="A103" s="1040"/>
      <c r="B103" s="1040"/>
      <c r="C103" s="1040"/>
      <c r="D103" s="1040"/>
      <c r="E103" s="1040"/>
      <c r="F103" s="1041"/>
      <c r="G103" s="1041"/>
      <c r="H103" s="1041"/>
      <c r="AS103" s="600"/>
      <c r="AT103" s="1046"/>
      <c r="AU103" s="1046"/>
      <c r="AV103" s="1046"/>
      <c r="AW103" s="1047"/>
      <c r="AX103" s="600"/>
      <c r="AY103" s="600"/>
      <c r="AZ103" s="600"/>
      <c r="BA103" s="600"/>
      <c r="BB103" s="600"/>
      <c r="BC103" s="600"/>
      <c r="BD103" s="600"/>
      <c r="BE103" s="600"/>
      <c r="BF103" s="600"/>
      <c r="BG103" s="604"/>
      <c r="BH103" s="600"/>
      <c r="BI103" s="600"/>
      <c r="BJ103" s="600"/>
      <c r="BK103" s="600"/>
      <c r="BL103" s="604"/>
      <c r="BM103" s="605"/>
      <c r="BN103" s="605"/>
      <c r="BO103" s="125"/>
      <c r="BP103" s="125"/>
      <c r="BQ103" s="125"/>
      <c r="BR103" s="125"/>
      <c r="BS103" s="125"/>
      <c r="BT103" s="125"/>
    </row>
    <row r="104" spans="1:72" ht="4.2" customHeight="1" x14ac:dyDescent="0.2">
      <c r="A104" s="1040"/>
      <c r="B104" s="1040"/>
      <c r="C104" s="1040"/>
      <c r="D104" s="1040"/>
      <c r="E104" s="1040"/>
      <c r="F104" s="1041"/>
      <c r="G104" s="1041"/>
      <c r="H104" s="1041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S104" s="600"/>
      <c r="AT104" s="600"/>
      <c r="AU104" s="600"/>
      <c r="AV104" s="600"/>
      <c r="AW104" s="604"/>
      <c r="AX104" s="600"/>
      <c r="AY104" s="600"/>
      <c r="AZ104" s="600"/>
      <c r="BA104" s="600"/>
      <c r="BB104" s="600"/>
      <c r="BC104" s="600"/>
      <c r="BD104" s="600"/>
      <c r="BE104" s="600"/>
      <c r="BF104" s="600"/>
      <c r="BG104" s="604"/>
      <c r="BH104" s="600"/>
      <c r="BI104" s="600"/>
      <c r="BJ104" s="600"/>
      <c r="BK104" s="600"/>
      <c r="BL104" s="604"/>
      <c r="BM104" s="605"/>
      <c r="BN104" s="605"/>
      <c r="BO104" s="125"/>
      <c r="BP104" s="125"/>
      <c r="BQ104" s="125"/>
      <c r="BR104" s="125"/>
      <c r="BS104" s="125"/>
      <c r="BT104" s="125"/>
    </row>
    <row r="105" spans="1:72" ht="4.2" customHeight="1" x14ac:dyDescent="0.2">
      <c r="A105" s="1040"/>
      <c r="B105" s="1040"/>
      <c r="C105" s="1040"/>
      <c r="D105" s="1040"/>
      <c r="E105" s="1040"/>
      <c r="F105" s="1041"/>
      <c r="G105" s="1041"/>
      <c r="H105" s="1041"/>
      <c r="K105" s="80"/>
      <c r="L105" s="80"/>
      <c r="M105" s="80"/>
      <c r="N105" s="80"/>
      <c r="O105" s="80"/>
      <c r="P105" s="1037" t="e">
        <f>VLOOKUP(K106,選手リスト,3,FALSE)</f>
        <v>#N/A</v>
      </c>
      <c r="Q105" s="1037"/>
      <c r="R105" s="1037"/>
      <c r="S105" s="1037"/>
      <c r="T105" s="1037"/>
      <c r="U105" s="1037"/>
      <c r="V105" s="1037"/>
      <c r="W105" s="1037"/>
      <c r="X105" s="1037"/>
      <c r="Y105" s="1037"/>
      <c r="Z105" s="1037"/>
      <c r="AA105" s="1035" t="e">
        <f>VLOOKUP(K106,選手リスト,4,FALSE)</f>
        <v>#N/A</v>
      </c>
      <c r="AB105" s="1035"/>
      <c r="AC105" s="1035"/>
      <c r="AD105" s="1035"/>
      <c r="AE105" s="1035"/>
      <c r="AF105" s="1035"/>
      <c r="AG105" s="1035"/>
      <c r="AH105" s="1035"/>
      <c r="AI105" s="1035"/>
      <c r="AJ105" s="1035"/>
      <c r="AK105" s="1038" t="e">
        <f>VLOOKUP(K106,選手リスト,9,FALSE)</f>
        <v>#N/A</v>
      </c>
      <c r="AL105" s="1038"/>
      <c r="AM105" s="1038"/>
      <c r="AN105" s="1038"/>
      <c r="AO105" s="1039" t="e">
        <f>VLOOKUP(K106,選手リスト,6,FALSE)</f>
        <v>#N/A</v>
      </c>
      <c r="AP105" s="1039"/>
      <c r="AQ105" s="1039"/>
      <c r="AR105" s="1039"/>
      <c r="AS105" s="600"/>
      <c r="AT105" s="600"/>
      <c r="AU105" s="600"/>
      <c r="AV105" s="600"/>
      <c r="AW105" s="604"/>
      <c r="AX105" s="600"/>
      <c r="AY105" s="600"/>
      <c r="AZ105" s="600"/>
      <c r="BA105" s="600"/>
      <c r="BB105" s="600"/>
      <c r="BC105" s="600"/>
      <c r="BD105" s="600"/>
      <c r="BE105" s="600"/>
      <c r="BF105" s="600"/>
      <c r="BG105" s="604"/>
      <c r="BH105" s="600"/>
      <c r="BI105" s="600"/>
      <c r="BJ105" s="600"/>
      <c r="BK105" s="600"/>
      <c r="BL105" s="604"/>
      <c r="BM105" s="605"/>
      <c r="BN105" s="605"/>
      <c r="BO105" s="125"/>
      <c r="BP105" s="125"/>
      <c r="BQ105" s="125"/>
      <c r="BR105" s="125"/>
      <c r="BS105" s="125"/>
      <c r="BT105" s="125"/>
    </row>
    <row r="106" spans="1:72" ht="4.2" customHeight="1" x14ac:dyDescent="0.2">
      <c r="A106" s="1040"/>
      <c r="B106" s="1040"/>
      <c r="C106" s="1040"/>
      <c r="D106" s="1040"/>
      <c r="E106" s="1040"/>
      <c r="F106" s="1041"/>
      <c r="G106" s="1041"/>
      <c r="H106" s="1041"/>
      <c r="K106" s="1044">
        <v>8</v>
      </c>
      <c r="L106" s="1044"/>
      <c r="M106" s="1044"/>
      <c r="N106" s="1044"/>
      <c r="O106" s="36"/>
      <c r="P106" s="1037"/>
      <c r="Q106" s="1037"/>
      <c r="R106" s="1037"/>
      <c r="S106" s="1037"/>
      <c r="T106" s="1037"/>
      <c r="U106" s="1037"/>
      <c r="V106" s="1037"/>
      <c r="W106" s="1037"/>
      <c r="X106" s="1037"/>
      <c r="Y106" s="1037"/>
      <c r="Z106" s="1037"/>
      <c r="AA106" s="1035"/>
      <c r="AB106" s="1035"/>
      <c r="AC106" s="1035"/>
      <c r="AD106" s="1035"/>
      <c r="AE106" s="1035"/>
      <c r="AF106" s="1035"/>
      <c r="AG106" s="1035"/>
      <c r="AH106" s="1035"/>
      <c r="AI106" s="1035"/>
      <c r="AJ106" s="1035"/>
      <c r="AK106" s="1038"/>
      <c r="AL106" s="1038"/>
      <c r="AM106" s="1038"/>
      <c r="AN106" s="1038"/>
      <c r="AO106" s="1039"/>
      <c r="AP106" s="1039"/>
      <c r="AQ106" s="1039"/>
      <c r="AR106" s="1039"/>
      <c r="AS106" s="600"/>
      <c r="AT106" s="600"/>
      <c r="AU106" s="600"/>
      <c r="AV106" s="600"/>
      <c r="AW106" s="604"/>
      <c r="AX106" s="600"/>
      <c r="AY106" s="600"/>
      <c r="AZ106" s="600"/>
      <c r="BA106" s="600"/>
      <c r="BB106" s="600"/>
      <c r="BC106" s="600"/>
      <c r="BD106" s="600"/>
      <c r="BE106" s="600"/>
      <c r="BF106" s="600"/>
      <c r="BG106" s="604"/>
      <c r="BH106" s="600"/>
      <c r="BI106" s="600"/>
      <c r="BJ106" s="600"/>
      <c r="BK106" s="600"/>
      <c r="BL106" s="604"/>
      <c r="BM106" s="605"/>
      <c r="BN106" s="605"/>
      <c r="BO106" s="125"/>
      <c r="BP106" s="125"/>
      <c r="BQ106" s="125"/>
      <c r="BR106" s="125"/>
      <c r="BS106" s="125"/>
      <c r="BT106" s="125"/>
    </row>
    <row r="107" spans="1:72" ht="4.2" customHeight="1" x14ac:dyDescent="0.2">
      <c r="A107" s="1040"/>
      <c r="B107" s="1040"/>
      <c r="C107" s="1040"/>
      <c r="D107" s="1040"/>
      <c r="E107" s="1040"/>
      <c r="F107" s="1041"/>
      <c r="G107" s="1041"/>
      <c r="H107" s="1041"/>
      <c r="K107" s="1044"/>
      <c r="L107" s="1044"/>
      <c r="M107" s="1044"/>
      <c r="N107" s="1044"/>
      <c r="O107" s="36"/>
      <c r="P107" s="1034" t="e">
        <f>VLOOKUP(K106,選手リスト,2,FALSE)</f>
        <v>#N/A</v>
      </c>
      <c r="Q107" s="1034"/>
      <c r="R107" s="1034"/>
      <c r="S107" s="1034"/>
      <c r="T107" s="1034"/>
      <c r="U107" s="1034"/>
      <c r="V107" s="1034"/>
      <c r="W107" s="1034"/>
      <c r="X107" s="1034"/>
      <c r="Y107" s="1034"/>
      <c r="Z107" s="1034"/>
      <c r="AA107" s="1035"/>
      <c r="AB107" s="1035"/>
      <c r="AC107" s="1035"/>
      <c r="AD107" s="1035"/>
      <c r="AE107" s="1035"/>
      <c r="AF107" s="1035"/>
      <c r="AG107" s="1035"/>
      <c r="AH107" s="1035"/>
      <c r="AI107" s="1035"/>
      <c r="AJ107" s="1035"/>
      <c r="AK107" s="1038"/>
      <c r="AL107" s="1038"/>
      <c r="AM107" s="1038"/>
      <c r="AN107" s="1038"/>
      <c r="AO107" s="1039"/>
      <c r="AP107" s="1039"/>
      <c r="AQ107" s="1039"/>
      <c r="AR107" s="1039"/>
      <c r="AS107" s="606"/>
      <c r="AT107" s="606"/>
      <c r="AU107" s="606"/>
      <c r="AV107" s="606"/>
      <c r="AW107" s="608"/>
      <c r="AX107" s="600"/>
      <c r="AY107" s="600"/>
      <c r="AZ107" s="600"/>
      <c r="BA107" s="600"/>
      <c r="BB107" s="600"/>
      <c r="BC107" s="600"/>
      <c r="BD107" s="600"/>
      <c r="BE107" s="600"/>
      <c r="BF107" s="600"/>
      <c r="BG107" s="604"/>
      <c r="BH107" s="600"/>
      <c r="BI107" s="600"/>
      <c r="BJ107" s="600"/>
      <c r="BK107" s="600"/>
      <c r="BL107" s="604"/>
      <c r="BM107" s="605"/>
      <c r="BN107" s="605"/>
      <c r="BO107" s="125"/>
      <c r="BP107" s="125"/>
      <c r="BQ107" s="125"/>
      <c r="BR107" s="125"/>
      <c r="BS107" s="125"/>
      <c r="BT107" s="125"/>
    </row>
    <row r="108" spans="1:72" ht="4.2" customHeight="1" x14ac:dyDescent="0.2">
      <c r="A108" s="1040"/>
      <c r="B108" s="1040"/>
      <c r="C108" s="1040"/>
      <c r="D108" s="1040"/>
      <c r="E108" s="1040"/>
      <c r="F108" s="1041"/>
      <c r="G108" s="1041"/>
      <c r="H108" s="1041"/>
      <c r="K108" s="1044"/>
      <c r="L108" s="1044"/>
      <c r="M108" s="1044"/>
      <c r="N108" s="1044"/>
      <c r="O108" s="36"/>
      <c r="P108" s="1034"/>
      <c r="Q108" s="1034"/>
      <c r="R108" s="1034"/>
      <c r="S108" s="1034"/>
      <c r="T108" s="1034"/>
      <c r="U108" s="1034"/>
      <c r="V108" s="1034"/>
      <c r="W108" s="1034"/>
      <c r="X108" s="1034"/>
      <c r="Y108" s="1034"/>
      <c r="Z108" s="1034"/>
      <c r="AA108" s="1035" t="e">
        <f>VLOOKUP(K106,選手リスト,5,FALSE)</f>
        <v>#N/A</v>
      </c>
      <c r="AB108" s="1035"/>
      <c r="AC108" s="1035"/>
      <c r="AD108" s="1035"/>
      <c r="AE108" s="1035"/>
      <c r="AF108" s="1035"/>
      <c r="AG108" s="1035"/>
      <c r="AH108" s="1035"/>
      <c r="AI108" s="1035"/>
      <c r="AJ108" s="1035"/>
      <c r="AK108" s="1036" t="e">
        <f>VLOOKUP(K106,選手リスト,10,FALSE)</f>
        <v>#N/A</v>
      </c>
      <c r="AL108" s="1036"/>
      <c r="AM108" s="1036"/>
      <c r="AN108" s="1036"/>
      <c r="AO108" s="1039"/>
      <c r="AP108" s="1039"/>
      <c r="AQ108" s="1039"/>
      <c r="AR108" s="1039"/>
      <c r="AS108" s="600"/>
      <c r="AT108" s="600"/>
      <c r="AU108" s="600"/>
      <c r="AV108" s="600"/>
      <c r="AW108" s="600"/>
      <c r="AX108" s="600"/>
      <c r="AY108" s="600"/>
      <c r="AZ108" s="600"/>
      <c r="BA108" s="600"/>
      <c r="BB108" s="600"/>
      <c r="BC108" s="600"/>
      <c r="BD108" s="600"/>
      <c r="BE108" s="600"/>
      <c r="BF108" s="600"/>
      <c r="BG108" s="604"/>
      <c r="BH108" s="600"/>
      <c r="BI108" s="600"/>
      <c r="BJ108" s="600"/>
      <c r="BK108" s="600"/>
      <c r="BL108" s="604"/>
      <c r="BM108" s="605"/>
      <c r="BN108" s="605"/>
      <c r="BO108" s="125"/>
      <c r="BP108" s="125"/>
      <c r="BQ108" s="125"/>
      <c r="BR108" s="125"/>
      <c r="BS108" s="125"/>
      <c r="BT108" s="125"/>
    </row>
    <row r="109" spans="1:72" ht="4.2" customHeight="1" x14ac:dyDescent="0.2">
      <c r="A109" s="1040"/>
      <c r="B109" s="1040"/>
      <c r="C109" s="1040"/>
      <c r="D109" s="1040"/>
      <c r="E109" s="1040"/>
      <c r="F109" s="1041"/>
      <c r="G109" s="1041"/>
      <c r="H109" s="1041"/>
      <c r="K109" s="1044"/>
      <c r="L109" s="1044"/>
      <c r="M109" s="1044"/>
      <c r="N109" s="1044"/>
      <c r="O109" s="80"/>
      <c r="P109" s="1034"/>
      <c r="Q109" s="1034"/>
      <c r="R109" s="1034"/>
      <c r="S109" s="1034"/>
      <c r="T109" s="1034"/>
      <c r="U109" s="1034"/>
      <c r="V109" s="1034"/>
      <c r="W109" s="1034"/>
      <c r="X109" s="1034"/>
      <c r="Y109" s="1034"/>
      <c r="Z109" s="1034"/>
      <c r="AA109" s="1035"/>
      <c r="AB109" s="1035"/>
      <c r="AC109" s="1035"/>
      <c r="AD109" s="1035"/>
      <c r="AE109" s="1035"/>
      <c r="AF109" s="1035"/>
      <c r="AG109" s="1035"/>
      <c r="AH109" s="1035"/>
      <c r="AI109" s="1035"/>
      <c r="AJ109" s="1035"/>
      <c r="AK109" s="1036"/>
      <c r="AL109" s="1036"/>
      <c r="AM109" s="1036"/>
      <c r="AN109" s="1036"/>
      <c r="AO109" s="1039"/>
      <c r="AP109" s="1039"/>
      <c r="AQ109" s="1039"/>
      <c r="AR109" s="1039"/>
      <c r="AS109" s="600"/>
      <c r="AT109" s="600"/>
      <c r="AU109" s="600"/>
      <c r="AV109" s="600"/>
      <c r="AW109" s="600"/>
      <c r="AX109" s="600"/>
      <c r="AY109" s="600"/>
      <c r="AZ109" s="600"/>
      <c r="BA109" s="600"/>
      <c r="BB109" s="600"/>
      <c r="BC109" s="600"/>
      <c r="BD109" s="600"/>
      <c r="BE109" s="600"/>
      <c r="BF109" s="600"/>
      <c r="BG109" s="604"/>
      <c r="BH109" s="607"/>
      <c r="BI109" s="600"/>
      <c r="BJ109" s="600"/>
      <c r="BK109" s="600"/>
      <c r="BL109" s="604"/>
      <c r="BM109" s="605"/>
      <c r="BN109" s="605"/>
      <c r="BO109" s="125"/>
      <c r="BP109" s="125"/>
      <c r="BQ109" s="125"/>
      <c r="BR109" s="125"/>
      <c r="BS109" s="125"/>
      <c r="BT109" s="125"/>
    </row>
    <row r="110" spans="1:72" ht="4.2" customHeight="1" x14ac:dyDescent="0.2">
      <c r="A110" s="1040"/>
      <c r="B110" s="1040"/>
      <c r="C110" s="1040"/>
      <c r="D110" s="1040"/>
      <c r="E110" s="1040"/>
      <c r="F110" s="1041"/>
      <c r="G110" s="1041"/>
      <c r="H110" s="1041"/>
      <c r="K110" s="36"/>
      <c r="L110" s="36"/>
      <c r="M110" s="36"/>
      <c r="N110" s="36"/>
      <c r="O110" s="36"/>
      <c r="P110" s="1034"/>
      <c r="Q110" s="1034"/>
      <c r="R110" s="1034"/>
      <c r="S110" s="1034"/>
      <c r="T110" s="1034"/>
      <c r="U110" s="1034"/>
      <c r="V110" s="1034"/>
      <c r="W110" s="1034"/>
      <c r="X110" s="1034"/>
      <c r="Y110" s="1034"/>
      <c r="Z110" s="1034"/>
      <c r="AA110" s="1035"/>
      <c r="AB110" s="1035"/>
      <c r="AC110" s="1035"/>
      <c r="AD110" s="1035"/>
      <c r="AE110" s="1035"/>
      <c r="AF110" s="1035"/>
      <c r="AG110" s="1035"/>
      <c r="AH110" s="1035"/>
      <c r="AI110" s="1035"/>
      <c r="AJ110" s="1035"/>
      <c r="AK110" s="1036"/>
      <c r="AL110" s="1036"/>
      <c r="AM110" s="1036"/>
      <c r="AN110" s="1036"/>
      <c r="AO110" s="1039"/>
      <c r="AP110" s="1039"/>
      <c r="AQ110" s="1039"/>
      <c r="AR110" s="1039"/>
      <c r="AS110" s="600"/>
      <c r="AT110" s="600"/>
      <c r="AU110" s="600"/>
      <c r="AV110" s="600"/>
      <c r="AW110" s="600"/>
      <c r="AX110" s="600"/>
      <c r="AY110" s="600"/>
      <c r="AZ110" s="600"/>
      <c r="BA110" s="600"/>
      <c r="BB110" s="600"/>
      <c r="BC110" s="600"/>
      <c r="BD110" s="600"/>
      <c r="BE110" s="600"/>
      <c r="BF110" s="600"/>
      <c r="BG110" s="604"/>
      <c r="BH110" s="600"/>
      <c r="BI110" s="600"/>
      <c r="BJ110" s="600"/>
      <c r="BK110" s="600"/>
      <c r="BL110" s="604"/>
      <c r="BM110" s="605"/>
      <c r="BN110" s="605"/>
      <c r="BO110" s="125"/>
      <c r="BP110" s="125"/>
      <c r="BQ110" s="125"/>
      <c r="BR110" s="125"/>
      <c r="BS110" s="125"/>
      <c r="BT110" s="125"/>
    </row>
    <row r="111" spans="1:72" ht="4.2" customHeight="1" x14ac:dyDescent="0.2">
      <c r="A111" s="1040"/>
      <c r="B111" s="1040"/>
      <c r="C111" s="1040"/>
      <c r="D111" s="1040"/>
      <c r="E111" s="1040"/>
      <c r="F111" s="1041"/>
      <c r="G111" s="1041"/>
      <c r="H111" s="1041"/>
      <c r="AS111" s="605"/>
      <c r="AT111" s="605"/>
      <c r="AU111" s="605"/>
      <c r="AV111" s="605"/>
      <c r="AW111" s="605"/>
      <c r="AX111" s="605"/>
      <c r="AY111" s="605"/>
      <c r="AZ111" s="605"/>
      <c r="BA111" s="605"/>
      <c r="BB111" s="605"/>
      <c r="BC111" s="605"/>
      <c r="BD111" s="605"/>
      <c r="BE111" s="605"/>
      <c r="BF111" s="605"/>
      <c r="BG111" s="605"/>
      <c r="BH111" s="607"/>
      <c r="BI111" s="605"/>
      <c r="BJ111" s="605"/>
      <c r="BK111" s="605"/>
      <c r="BL111" s="604"/>
      <c r="BM111" s="605"/>
      <c r="BN111" s="605"/>
      <c r="BO111" s="125"/>
      <c r="BP111" s="125"/>
      <c r="BQ111" s="125"/>
      <c r="BR111" s="125"/>
      <c r="BS111" s="125"/>
      <c r="BT111" s="125"/>
    </row>
    <row r="112" spans="1:72" ht="4.2" customHeight="1" x14ac:dyDescent="0.2">
      <c r="A112" s="1040"/>
      <c r="B112" s="1040"/>
      <c r="C112" s="1040"/>
      <c r="D112" s="1040"/>
      <c r="E112" s="1040"/>
      <c r="F112" s="1041"/>
      <c r="G112" s="1041"/>
      <c r="H112" s="1041"/>
      <c r="AS112" s="605"/>
      <c r="AT112" s="605"/>
      <c r="AU112" s="605"/>
      <c r="AV112" s="605"/>
      <c r="AW112" s="605"/>
      <c r="AX112" s="605"/>
      <c r="AY112" s="605"/>
      <c r="AZ112" s="605"/>
      <c r="BA112" s="605"/>
      <c r="BB112" s="605"/>
      <c r="BC112" s="605"/>
      <c r="BD112" s="1046">
        <f>BD48+1</f>
        <v>46</v>
      </c>
      <c r="BE112" s="1046"/>
      <c r="BF112" s="1046"/>
      <c r="BG112" s="1047"/>
      <c r="BH112" s="607"/>
      <c r="BI112" s="600"/>
      <c r="BJ112" s="600"/>
      <c r="BK112" s="600"/>
      <c r="BL112" s="604"/>
      <c r="BM112" s="605"/>
      <c r="BN112" s="605"/>
      <c r="BO112" s="125"/>
      <c r="BP112" s="125"/>
      <c r="BQ112" s="125"/>
      <c r="BR112" s="125"/>
      <c r="BS112" s="125"/>
      <c r="BT112" s="125"/>
    </row>
    <row r="113" spans="1:72" ht="4.2" customHeight="1" x14ac:dyDescent="0.2">
      <c r="A113" s="1040"/>
      <c r="B113" s="1040"/>
      <c r="C113" s="1040"/>
      <c r="D113" s="1040"/>
      <c r="E113" s="1040"/>
      <c r="F113" s="1041"/>
      <c r="G113" s="1041"/>
      <c r="H113" s="1041"/>
      <c r="AS113" s="605"/>
      <c r="AT113" s="605"/>
      <c r="AU113" s="605"/>
      <c r="AV113" s="605"/>
      <c r="AW113" s="605"/>
      <c r="AX113" s="605"/>
      <c r="AY113" s="605"/>
      <c r="AZ113" s="605"/>
      <c r="BA113" s="605"/>
      <c r="BB113" s="605"/>
      <c r="BC113" s="605"/>
      <c r="BD113" s="1046"/>
      <c r="BE113" s="1046"/>
      <c r="BF113" s="1046"/>
      <c r="BG113" s="1047"/>
      <c r="BH113" s="610"/>
      <c r="BI113" s="606"/>
      <c r="BJ113" s="606"/>
      <c r="BK113" s="606"/>
      <c r="BL113" s="608"/>
      <c r="BM113" s="605"/>
      <c r="BN113" s="605"/>
      <c r="BO113" s="125"/>
      <c r="BP113" s="125"/>
      <c r="BQ113" s="125"/>
      <c r="BR113" s="125"/>
      <c r="BS113" s="125"/>
      <c r="BT113" s="125"/>
    </row>
    <row r="114" spans="1:72" ht="4.2" customHeight="1" x14ac:dyDescent="0.2">
      <c r="A114" s="1040"/>
      <c r="B114" s="1040"/>
      <c r="C114" s="1040"/>
      <c r="D114" s="1040"/>
      <c r="E114" s="1040"/>
      <c r="F114" s="1041"/>
      <c r="G114" s="1041"/>
      <c r="H114" s="1041"/>
      <c r="AS114" s="605"/>
      <c r="AT114" s="605"/>
      <c r="AU114" s="605"/>
      <c r="AV114" s="605"/>
      <c r="AW114" s="605"/>
      <c r="AX114" s="605"/>
      <c r="AY114" s="605"/>
      <c r="AZ114" s="605"/>
      <c r="BA114" s="605"/>
      <c r="BB114" s="605"/>
      <c r="BC114" s="605"/>
      <c r="BD114" s="1046"/>
      <c r="BE114" s="1046"/>
      <c r="BF114" s="1046"/>
      <c r="BG114" s="1047"/>
      <c r="BH114" s="605"/>
      <c r="BI114" s="605"/>
      <c r="BJ114" s="605"/>
      <c r="BK114" s="605"/>
      <c r="BL114" s="605"/>
      <c r="BM114" s="605"/>
      <c r="BN114" s="605"/>
      <c r="BO114" s="125"/>
      <c r="BP114" s="125"/>
      <c r="BQ114" s="125"/>
      <c r="BR114" s="125"/>
      <c r="BS114" s="125"/>
      <c r="BT114" s="125"/>
    </row>
    <row r="115" spans="1:72" ht="4.2" customHeight="1" x14ac:dyDescent="0.2">
      <c r="A115" s="1040"/>
      <c r="B115" s="1040"/>
      <c r="C115" s="1040"/>
      <c r="D115" s="1040"/>
      <c r="E115" s="1040"/>
      <c r="F115" s="1041"/>
      <c r="G115" s="1041"/>
      <c r="H115" s="1041"/>
      <c r="AS115" s="605"/>
      <c r="AT115" s="605"/>
      <c r="AU115" s="605"/>
      <c r="AV115" s="605"/>
      <c r="AW115" s="605"/>
      <c r="AX115" s="605"/>
      <c r="AY115" s="605"/>
      <c r="AZ115" s="605"/>
      <c r="BA115" s="605"/>
      <c r="BB115" s="605"/>
      <c r="BC115" s="605"/>
      <c r="BD115" s="1046"/>
      <c r="BE115" s="1046"/>
      <c r="BF115" s="1046"/>
      <c r="BG115" s="1047"/>
      <c r="BH115" s="605"/>
      <c r="BI115" s="605"/>
      <c r="BJ115" s="605"/>
      <c r="BK115" s="605"/>
      <c r="BL115" s="605"/>
      <c r="BM115" s="605"/>
      <c r="BN115" s="605"/>
      <c r="BO115" s="125"/>
      <c r="BP115" s="125"/>
      <c r="BQ115" s="125"/>
      <c r="BR115" s="125"/>
      <c r="BS115" s="125"/>
      <c r="BT115" s="125"/>
    </row>
    <row r="116" spans="1:72" ht="4.2" customHeight="1" x14ac:dyDescent="0.2">
      <c r="A116" s="1040"/>
      <c r="B116" s="1040"/>
      <c r="C116" s="1040"/>
      <c r="D116" s="1040"/>
      <c r="E116" s="1040"/>
      <c r="F116" s="1041"/>
      <c r="G116" s="1041"/>
      <c r="H116" s="1041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S116" s="605"/>
      <c r="AT116" s="605"/>
      <c r="AU116" s="605"/>
      <c r="AV116" s="605"/>
      <c r="AW116" s="605"/>
      <c r="AX116" s="605"/>
      <c r="AY116" s="605"/>
      <c r="AZ116" s="605"/>
      <c r="BA116" s="605"/>
      <c r="BB116" s="605"/>
      <c r="BC116" s="605"/>
      <c r="BD116" s="605"/>
      <c r="BE116" s="605"/>
      <c r="BF116" s="605"/>
      <c r="BG116" s="604"/>
      <c r="BH116" s="605"/>
      <c r="BI116" s="605"/>
      <c r="BJ116" s="605"/>
      <c r="BK116" s="605"/>
      <c r="BL116" s="605"/>
      <c r="BM116" s="605"/>
      <c r="BN116" s="605"/>
      <c r="BO116" s="125"/>
      <c r="BP116" s="125"/>
      <c r="BQ116" s="125"/>
      <c r="BR116" s="125"/>
      <c r="BS116" s="125"/>
      <c r="BT116" s="125"/>
    </row>
    <row r="117" spans="1:72" ht="4.2" customHeight="1" x14ac:dyDescent="0.2">
      <c r="A117" s="1040"/>
      <c r="B117" s="1040"/>
      <c r="C117" s="1040"/>
      <c r="D117" s="1040"/>
      <c r="E117" s="1040"/>
      <c r="F117" s="1041"/>
      <c r="G117" s="1041"/>
      <c r="H117" s="1041"/>
      <c r="K117" s="80"/>
      <c r="L117" s="80"/>
      <c r="M117" s="80"/>
      <c r="N117" s="80"/>
      <c r="O117" s="80"/>
      <c r="P117" s="1037" t="e">
        <f>VLOOKUP(K118,選手リスト,3,FALSE)</f>
        <v>#N/A</v>
      </c>
      <c r="Q117" s="1037"/>
      <c r="R117" s="1037"/>
      <c r="S117" s="1037"/>
      <c r="T117" s="1037"/>
      <c r="U117" s="1037"/>
      <c r="V117" s="1037"/>
      <c r="W117" s="1037"/>
      <c r="X117" s="1037"/>
      <c r="Y117" s="1037"/>
      <c r="Z117" s="1037"/>
      <c r="AA117" s="1035" t="e">
        <f>VLOOKUP(K118,選手リスト,4,FALSE)</f>
        <v>#N/A</v>
      </c>
      <c r="AB117" s="1035"/>
      <c r="AC117" s="1035"/>
      <c r="AD117" s="1035"/>
      <c r="AE117" s="1035"/>
      <c r="AF117" s="1035"/>
      <c r="AG117" s="1035"/>
      <c r="AH117" s="1035"/>
      <c r="AI117" s="1035"/>
      <c r="AJ117" s="1035"/>
      <c r="AK117" s="1038" t="e">
        <f>VLOOKUP(K118,選手リスト,9,FALSE)</f>
        <v>#N/A</v>
      </c>
      <c r="AL117" s="1038"/>
      <c r="AM117" s="1038"/>
      <c r="AN117" s="1038"/>
      <c r="AO117" s="1039" t="e">
        <f>VLOOKUP(K118,選手リスト,6,FALSE)</f>
        <v>#N/A</v>
      </c>
      <c r="AP117" s="1039"/>
      <c r="AQ117" s="1039"/>
      <c r="AR117" s="1039"/>
      <c r="AS117" s="605"/>
      <c r="AT117" s="605"/>
      <c r="AU117" s="605"/>
      <c r="AV117" s="605"/>
      <c r="AW117" s="605"/>
      <c r="AX117" s="605"/>
      <c r="AY117" s="605"/>
      <c r="AZ117" s="605"/>
      <c r="BA117" s="605"/>
      <c r="BB117" s="605"/>
      <c r="BC117" s="605"/>
      <c r="BD117" s="605"/>
      <c r="BE117" s="605"/>
      <c r="BF117" s="605"/>
      <c r="BG117" s="604"/>
      <c r="BH117" s="605"/>
      <c r="BI117" s="605"/>
      <c r="BJ117" s="605"/>
      <c r="BK117" s="605"/>
      <c r="BL117" s="605"/>
      <c r="BM117" s="605"/>
      <c r="BN117" s="605"/>
      <c r="BO117" s="125"/>
      <c r="BP117" s="125"/>
      <c r="BQ117" s="125"/>
      <c r="BR117" s="125"/>
      <c r="BS117" s="125"/>
      <c r="BT117" s="125"/>
    </row>
    <row r="118" spans="1:72" ht="4.2" customHeight="1" x14ac:dyDescent="0.2">
      <c r="A118" s="1040"/>
      <c r="B118" s="1040"/>
      <c r="C118" s="1040"/>
      <c r="D118" s="1040"/>
      <c r="E118" s="1040"/>
      <c r="F118" s="1041"/>
      <c r="G118" s="1041"/>
      <c r="H118" s="1041"/>
      <c r="K118" s="1044">
        <v>9</v>
      </c>
      <c r="L118" s="1044"/>
      <c r="M118" s="1044"/>
      <c r="N118" s="1044"/>
      <c r="O118" s="36"/>
      <c r="P118" s="1037"/>
      <c r="Q118" s="1037"/>
      <c r="R118" s="1037"/>
      <c r="S118" s="1037"/>
      <c r="T118" s="1037"/>
      <c r="U118" s="1037"/>
      <c r="V118" s="1037"/>
      <c r="W118" s="1037"/>
      <c r="X118" s="1037"/>
      <c r="Y118" s="1037"/>
      <c r="Z118" s="1037"/>
      <c r="AA118" s="1035"/>
      <c r="AB118" s="1035"/>
      <c r="AC118" s="1035"/>
      <c r="AD118" s="1035"/>
      <c r="AE118" s="1035"/>
      <c r="AF118" s="1035"/>
      <c r="AG118" s="1035"/>
      <c r="AH118" s="1035"/>
      <c r="AI118" s="1035"/>
      <c r="AJ118" s="1035"/>
      <c r="AK118" s="1038"/>
      <c r="AL118" s="1038"/>
      <c r="AM118" s="1038"/>
      <c r="AN118" s="1038"/>
      <c r="AO118" s="1039"/>
      <c r="AP118" s="1039"/>
      <c r="AQ118" s="1039"/>
      <c r="AR118" s="1039"/>
      <c r="AS118" s="600"/>
      <c r="AT118" s="600"/>
      <c r="AU118" s="600"/>
      <c r="AV118" s="600"/>
      <c r="AW118" s="600"/>
      <c r="AX118" s="600"/>
      <c r="AY118" s="600"/>
      <c r="AZ118" s="600"/>
      <c r="BA118" s="600"/>
      <c r="BB118" s="605"/>
      <c r="BC118" s="605"/>
      <c r="BD118" s="605"/>
      <c r="BE118" s="605"/>
      <c r="BF118" s="605"/>
      <c r="BG118" s="604"/>
      <c r="BH118" s="605"/>
      <c r="BI118" s="605"/>
      <c r="BJ118" s="605"/>
      <c r="BK118" s="605"/>
      <c r="BL118" s="605"/>
      <c r="BM118" s="605"/>
      <c r="BN118" s="605"/>
      <c r="BO118" s="125"/>
      <c r="BP118" s="125"/>
      <c r="BQ118" s="125"/>
      <c r="BR118" s="125"/>
      <c r="BS118" s="125"/>
      <c r="BT118" s="125"/>
    </row>
    <row r="119" spans="1:72" ht="4.2" customHeight="1" x14ac:dyDescent="0.2">
      <c r="A119" s="1040"/>
      <c r="B119" s="1040"/>
      <c r="C119" s="1040"/>
      <c r="D119" s="1040"/>
      <c r="E119" s="1040"/>
      <c r="F119" s="1041"/>
      <c r="G119" s="1041"/>
      <c r="H119" s="1041"/>
      <c r="K119" s="1044"/>
      <c r="L119" s="1044"/>
      <c r="M119" s="1044"/>
      <c r="N119" s="1044"/>
      <c r="O119" s="36"/>
      <c r="P119" s="1034" t="e">
        <f>VLOOKUP(K118,選手リスト,2,FALSE)</f>
        <v>#N/A</v>
      </c>
      <c r="Q119" s="1034"/>
      <c r="R119" s="1034"/>
      <c r="S119" s="1034"/>
      <c r="T119" s="1034"/>
      <c r="U119" s="1034"/>
      <c r="V119" s="1034"/>
      <c r="W119" s="1034"/>
      <c r="X119" s="1034"/>
      <c r="Y119" s="1034"/>
      <c r="Z119" s="1034"/>
      <c r="AA119" s="1035"/>
      <c r="AB119" s="1035"/>
      <c r="AC119" s="1035"/>
      <c r="AD119" s="1035"/>
      <c r="AE119" s="1035"/>
      <c r="AF119" s="1035"/>
      <c r="AG119" s="1035"/>
      <c r="AH119" s="1035"/>
      <c r="AI119" s="1035"/>
      <c r="AJ119" s="1035"/>
      <c r="AK119" s="1038"/>
      <c r="AL119" s="1038"/>
      <c r="AM119" s="1038"/>
      <c r="AN119" s="1038"/>
      <c r="AO119" s="1039"/>
      <c r="AP119" s="1039"/>
      <c r="AQ119" s="1039"/>
      <c r="AR119" s="1039"/>
      <c r="AS119" s="606"/>
      <c r="AT119" s="606"/>
      <c r="AU119" s="606"/>
      <c r="AV119" s="606"/>
      <c r="AW119" s="606"/>
      <c r="AX119" s="600"/>
      <c r="AY119" s="600"/>
      <c r="AZ119" s="600"/>
      <c r="BA119" s="600"/>
      <c r="BB119" s="605"/>
      <c r="BC119" s="605"/>
      <c r="BD119" s="605"/>
      <c r="BE119" s="605"/>
      <c r="BF119" s="605"/>
      <c r="BG119" s="604"/>
      <c r="BH119" s="605"/>
      <c r="BI119" s="605"/>
      <c r="BJ119" s="605"/>
      <c r="BK119" s="605"/>
      <c r="BL119" s="605"/>
      <c r="BM119" s="605"/>
      <c r="BN119" s="605"/>
      <c r="BO119" s="125"/>
      <c r="BP119" s="125"/>
      <c r="BQ119" s="125"/>
      <c r="BR119" s="125"/>
      <c r="BS119" s="125"/>
      <c r="BT119" s="125"/>
    </row>
    <row r="120" spans="1:72" ht="4.2" customHeight="1" x14ac:dyDescent="0.2">
      <c r="A120" s="1040"/>
      <c r="B120" s="1040"/>
      <c r="C120" s="1040"/>
      <c r="D120" s="1040"/>
      <c r="E120" s="1040"/>
      <c r="F120" s="1041"/>
      <c r="G120" s="1041"/>
      <c r="H120" s="1041"/>
      <c r="K120" s="1044"/>
      <c r="L120" s="1044"/>
      <c r="M120" s="1044"/>
      <c r="N120" s="1044"/>
      <c r="O120" s="36"/>
      <c r="P120" s="1034"/>
      <c r="Q120" s="1034"/>
      <c r="R120" s="1034"/>
      <c r="S120" s="1034"/>
      <c r="T120" s="1034"/>
      <c r="U120" s="1034"/>
      <c r="V120" s="1034"/>
      <c r="W120" s="1034"/>
      <c r="X120" s="1034"/>
      <c r="Y120" s="1034"/>
      <c r="Z120" s="1034"/>
      <c r="AA120" s="1035" t="e">
        <f>VLOOKUP(K118,選手リスト,5,FALSE)</f>
        <v>#N/A</v>
      </c>
      <c r="AB120" s="1035"/>
      <c r="AC120" s="1035"/>
      <c r="AD120" s="1035"/>
      <c r="AE120" s="1035"/>
      <c r="AF120" s="1035"/>
      <c r="AG120" s="1035"/>
      <c r="AH120" s="1035"/>
      <c r="AI120" s="1035"/>
      <c r="AJ120" s="1035"/>
      <c r="AK120" s="1036" t="e">
        <f>VLOOKUP(K118,選手リスト,10,FALSE)</f>
        <v>#N/A</v>
      </c>
      <c r="AL120" s="1036"/>
      <c r="AM120" s="1036"/>
      <c r="AN120" s="1036"/>
      <c r="AO120" s="1039"/>
      <c r="AP120" s="1039"/>
      <c r="AQ120" s="1039"/>
      <c r="AR120" s="1039"/>
      <c r="AS120" s="600"/>
      <c r="AT120" s="600"/>
      <c r="AU120" s="600"/>
      <c r="AV120" s="600"/>
      <c r="AW120" s="604"/>
      <c r="AX120" s="600"/>
      <c r="AY120" s="600"/>
      <c r="AZ120" s="600"/>
      <c r="BA120" s="600"/>
      <c r="BB120" s="605"/>
      <c r="BC120" s="605"/>
      <c r="BD120" s="605"/>
      <c r="BE120" s="605"/>
      <c r="BF120" s="605"/>
      <c r="BG120" s="604"/>
      <c r="BH120" s="605"/>
      <c r="BI120" s="605"/>
      <c r="BJ120" s="605"/>
      <c r="BK120" s="605"/>
      <c r="BL120" s="605"/>
      <c r="BM120" s="605"/>
      <c r="BN120" s="605"/>
      <c r="BO120" s="125"/>
      <c r="BP120" s="125"/>
      <c r="BQ120" s="125"/>
      <c r="BR120" s="125"/>
      <c r="BS120" s="125"/>
      <c r="BT120" s="125"/>
    </row>
    <row r="121" spans="1:72" ht="4.2" customHeight="1" x14ac:dyDescent="0.2">
      <c r="A121" s="1040"/>
      <c r="B121" s="1040"/>
      <c r="C121" s="1040"/>
      <c r="D121" s="1040"/>
      <c r="E121" s="1040"/>
      <c r="F121" s="1041"/>
      <c r="G121" s="1041"/>
      <c r="H121" s="1041"/>
      <c r="K121" s="1044"/>
      <c r="L121" s="1044"/>
      <c r="M121" s="1044"/>
      <c r="N121" s="1044"/>
      <c r="O121" s="80"/>
      <c r="P121" s="1034"/>
      <c r="Q121" s="1034"/>
      <c r="R121" s="1034"/>
      <c r="S121" s="1034"/>
      <c r="T121" s="1034"/>
      <c r="U121" s="1034"/>
      <c r="V121" s="1034"/>
      <c r="W121" s="1034"/>
      <c r="X121" s="1034"/>
      <c r="Y121" s="1034"/>
      <c r="Z121" s="1034"/>
      <c r="AA121" s="1035"/>
      <c r="AB121" s="1035"/>
      <c r="AC121" s="1035"/>
      <c r="AD121" s="1035"/>
      <c r="AE121" s="1035"/>
      <c r="AF121" s="1035"/>
      <c r="AG121" s="1035"/>
      <c r="AH121" s="1035"/>
      <c r="AI121" s="1035"/>
      <c r="AJ121" s="1035"/>
      <c r="AK121" s="1036"/>
      <c r="AL121" s="1036"/>
      <c r="AM121" s="1036"/>
      <c r="AN121" s="1036"/>
      <c r="AO121" s="1039"/>
      <c r="AP121" s="1039"/>
      <c r="AQ121" s="1039"/>
      <c r="AR121" s="1039"/>
      <c r="AS121" s="600"/>
      <c r="AT121" s="600"/>
      <c r="AU121" s="600"/>
      <c r="AV121" s="600"/>
      <c r="AW121" s="604"/>
      <c r="AX121" s="600"/>
      <c r="AY121" s="600"/>
      <c r="AZ121" s="600"/>
      <c r="BA121" s="600"/>
      <c r="BB121" s="605"/>
      <c r="BC121" s="605"/>
      <c r="BD121" s="605"/>
      <c r="BE121" s="605"/>
      <c r="BF121" s="605"/>
      <c r="BG121" s="604"/>
      <c r="BH121" s="605"/>
      <c r="BI121" s="605"/>
      <c r="BJ121" s="605"/>
      <c r="BK121" s="605"/>
      <c r="BL121" s="605"/>
      <c r="BM121" s="605"/>
      <c r="BN121" s="605"/>
      <c r="BO121" s="125"/>
      <c r="BP121" s="125"/>
      <c r="BQ121" s="125"/>
      <c r="BR121" s="125"/>
      <c r="BS121" s="125"/>
      <c r="BT121" s="125"/>
    </row>
    <row r="122" spans="1:72" ht="4.2" customHeight="1" x14ac:dyDescent="0.2">
      <c r="A122" s="1040"/>
      <c r="B122" s="1040"/>
      <c r="C122" s="1040"/>
      <c r="D122" s="1040"/>
      <c r="E122" s="1040"/>
      <c r="F122" s="1041"/>
      <c r="G122" s="1041"/>
      <c r="H122" s="1041"/>
      <c r="K122" s="36"/>
      <c r="L122" s="36"/>
      <c r="M122" s="36"/>
      <c r="N122" s="36"/>
      <c r="O122" s="36"/>
      <c r="P122" s="1034"/>
      <c r="Q122" s="1034"/>
      <c r="R122" s="1034"/>
      <c r="S122" s="1034"/>
      <c r="T122" s="1034"/>
      <c r="U122" s="1034"/>
      <c r="V122" s="1034"/>
      <c r="W122" s="1034"/>
      <c r="X122" s="1034"/>
      <c r="Y122" s="1034"/>
      <c r="Z122" s="1034"/>
      <c r="AA122" s="1035"/>
      <c r="AB122" s="1035"/>
      <c r="AC122" s="1035"/>
      <c r="AD122" s="1035"/>
      <c r="AE122" s="1035"/>
      <c r="AF122" s="1035"/>
      <c r="AG122" s="1035"/>
      <c r="AH122" s="1035"/>
      <c r="AI122" s="1035"/>
      <c r="AJ122" s="1035"/>
      <c r="AK122" s="1036"/>
      <c r="AL122" s="1036"/>
      <c r="AM122" s="1036"/>
      <c r="AN122" s="1036"/>
      <c r="AO122" s="1039"/>
      <c r="AP122" s="1039"/>
      <c r="AQ122" s="1039"/>
      <c r="AR122" s="1039"/>
      <c r="AS122" s="600"/>
      <c r="AT122" s="600"/>
      <c r="AU122" s="600"/>
      <c r="AV122" s="600"/>
      <c r="AW122" s="604"/>
      <c r="AX122" s="600"/>
      <c r="AY122" s="600"/>
      <c r="AZ122" s="600"/>
      <c r="BA122" s="600"/>
      <c r="BB122" s="605"/>
      <c r="BC122" s="605"/>
      <c r="BD122" s="605"/>
      <c r="BE122" s="605"/>
      <c r="BF122" s="605"/>
      <c r="BG122" s="604"/>
      <c r="BH122" s="605"/>
      <c r="BI122" s="605"/>
      <c r="BJ122" s="605"/>
      <c r="BK122" s="605"/>
      <c r="BL122" s="605"/>
      <c r="BM122" s="605"/>
      <c r="BN122" s="605"/>
      <c r="BO122" s="125"/>
      <c r="BP122" s="125"/>
      <c r="BQ122" s="125"/>
      <c r="BR122" s="125"/>
      <c r="BS122" s="125"/>
      <c r="BT122" s="125"/>
    </row>
    <row r="123" spans="1:72" ht="4.2" customHeight="1" x14ac:dyDescent="0.2">
      <c r="A123" s="1040"/>
      <c r="B123" s="1040"/>
      <c r="C123" s="1040"/>
      <c r="D123" s="1040"/>
      <c r="E123" s="1040"/>
      <c r="F123" s="1041"/>
      <c r="G123" s="1041"/>
      <c r="H123" s="1041"/>
      <c r="AS123" s="600"/>
      <c r="AT123" s="600"/>
      <c r="AU123" s="600"/>
      <c r="AV123" s="600"/>
      <c r="AW123" s="604"/>
      <c r="AX123" s="600"/>
      <c r="AY123" s="600"/>
      <c r="AZ123" s="600"/>
      <c r="BA123" s="600"/>
      <c r="BB123" s="605"/>
      <c r="BC123" s="605"/>
      <c r="BD123" s="605"/>
      <c r="BE123" s="605"/>
      <c r="BF123" s="605"/>
      <c r="BG123" s="604"/>
      <c r="BH123" s="605"/>
      <c r="BI123" s="605"/>
      <c r="BJ123" s="605"/>
      <c r="BK123" s="605"/>
      <c r="BL123" s="605"/>
      <c r="BM123" s="605"/>
      <c r="BN123" s="605"/>
      <c r="BO123" s="125"/>
      <c r="BP123" s="125"/>
      <c r="BQ123" s="125"/>
      <c r="BR123" s="125"/>
      <c r="BS123" s="125"/>
      <c r="BT123" s="125"/>
    </row>
    <row r="124" spans="1:72" ht="4.2" customHeight="1" x14ac:dyDescent="0.2">
      <c r="A124" s="1040"/>
      <c r="B124" s="1040"/>
      <c r="C124" s="1040"/>
      <c r="D124" s="1040"/>
      <c r="E124" s="1040"/>
      <c r="F124" s="1041"/>
      <c r="G124" s="1041"/>
      <c r="H124" s="1041"/>
      <c r="AS124" s="600"/>
      <c r="AT124" s="1046">
        <f>AT100+1</f>
        <v>15</v>
      </c>
      <c r="AU124" s="1046"/>
      <c r="AV124" s="1046"/>
      <c r="AW124" s="1047"/>
      <c r="AX124" s="600"/>
      <c r="AY124" s="600"/>
      <c r="AZ124" s="600"/>
      <c r="BA124" s="600"/>
      <c r="BB124" s="600"/>
      <c r="BC124" s="600"/>
      <c r="BD124" s="605"/>
      <c r="BE124" s="605"/>
      <c r="BF124" s="605"/>
      <c r="BG124" s="604"/>
      <c r="BH124" s="605"/>
      <c r="BI124" s="605"/>
      <c r="BJ124" s="605"/>
      <c r="BK124" s="605"/>
      <c r="BL124" s="605"/>
      <c r="BM124" s="605"/>
      <c r="BN124" s="605"/>
      <c r="BO124" s="125"/>
      <c r="BP124" s="125"/>
      <c r="BQ124" s="125"/>
      <c r="BR124" s="125"/>
      <c r="BS124" s="125"/>
      <c r="BT124" s="125"/>
    </row>
    <row r="125" spans="1:72" ht="4.2" customHeight="1" x14ac:dyDescent="0.2">
      <c r="A125" s="1040"/>
      <c r="B125" s="1040"/>
      <c r="C125" s="1040"/>
      <c r="D125" s="1040"/>
      <c r="E125" s="1040"/>
      <c r="F125" s="1041"/>
      <c r="G125" s="1041"/>
      <c r="H125" s="1041"/>
      <c r="AS125" s="600"/>
      <c r="AT125" s="1046"/>
      <c r="AU125" s="1046"/>
      <c r="AV125" s="1046"/>
      <c r="AW125" s="1047"/>
      <c r="AX125" s="606"/>
      <c r="AY125" s="606"/>
      <c r="AZ125" s="606"/>
      <c r="BA125" s="606"/>
      <c r="BB125" s="606"/>
      <c r="BC125" s="600"/>
      <c r="BD125" s="605"/>
      <c r="BE125" s="605"/>
      <c r="BF125" s="605"/>
      <c r="BG125" s="604"/>
      <c r="BH125" s="605"/>
      <c r="BI125" s="605"/>
      <c r="BJ125" s="605"/>
      <c r="BK125" s="605"/>
      <c r="BL125" s="605"/>
      <c r="BM125" s="605"/>
      <c r="BN125" s="605"/>
      <c r="BO125" s="125"/>
      <c r="BP125" s="125"/>
      <c r="BQ125" s="125"/>
      <c r="BR125" s="125"/>
      <c r="BS125" s="125"/>
      <c r="BT125" s="125"/>
    </row>
    <row r="126" spans="1:72" ht="4.2" customHeight="1" x14ac:dyDescent="0.2">
      <c r="A126" s="1040"/>
      <c r="B126" s="1040"/>
      <c r="C126" s="1040"/>
      <c r="D126" s="1040"/>
      <c r="E126" s="1040"/>
      <c r="F126" s="1041"/>
      <c r="G126" s="1041"/>
      <c r="H126" s="1041"/>
      <c r="AS126" s="600"/>
      <c r="AT126" s="1046"/>
      <c r="AU126" s="1046"/>
      <c r="AV126" s="1046"/>
      <c r="AW126" s="1047"/>
      <c r="AX126" s="600"/>
      <c r="AY126" s="600"/>
      <c r="AZ126" s="600"/>
      <c r="BA126" s="600"/>
      <c r="BB126" s="604"/>
      <c r="BC126" s="605"/>
      <c r="BD126" s="605"/>
      <c r="BE126" s="605"/>
      <c r="BF126" s="605"/>
      <c r="BG126" s="604"/>
      <c r="BH126" s="605"/>
      <c r="BI126" s="605"/>
      <c r="BJ126" s="605"/>
      <c r="BK126" s="605"/>
      <c r="BL126" s="605"/>
      <c r="BM126" s="605"/>
      <c r="BN126" s="605"/>
      <c r="BO126" s="125"/>
      <c r="BP126" s="125"/>
      <c r="BQ126" s="125"/>
      <c r="BR126" s="125"/>
      <c r="BS126" s="125"/>
      <c r="BT126" s="125"/>
    </row>
    <row r="127" spans="1:72" ht="4.2" customHeight="1" x14ac:dyDescent="0.2">
      <c r="A127" s="1040"/>
      <c r="B127" s="1040"/>
      <c r="C127" s="1040"/>
      <c r="D127" s="1040"/>
      <c r="E127" s="1040"/>
      <c r="F127" s="1041"/>
      <c r="G127" s="1041"/>
      <c r="H127" s="1041"/>
      <c r="AS127" s="600"/>
      <c r="AT127" s="1046"/>
      <c r="AU127" s="1046"/>
      <c r="AV127" s="1046"/>
      <c r="AW127" s="1047"/>
      <c r="AX127" s="600"/>
      <c r="AY127" s="600"/>
      <c r="AZ127" s="600"/>
      <c r="BA127" s="600"/>
      <c r="BB127" s="604"/>
      <c r="BC127" s="605"/>
      <c r="BD127" s="605"/>
      <c r="BE127" s="605"/>
      <c r="BF127" s="605"/>
      <c r="BG127" s="604"/>
      <c r="BH127" s="605"/>
      <c r="BI127" s="605"/>
      <c r="BJ127" s="605"/>
      <c r="BK127" s="605"/>
      <c r="BL127" s="605"/>
      <c r="BM127" s="605"/>
      <c r="BN127" s="605"/>
      <c r="BO127" s="125"/>
      <c r="BP127" s="125"/>
      <c r="BQ127" s="125"/>
      <c r="BR127" s="125"/>
      <c r="BS127" s="125"/>
      <c r="BT127" s="125"/>
    </row>
    <row r="128" spans="1:72" ht="4.2" customHeight="1" x14ac:dyDescent="0.2">
      <c r="A128" s="1040"/>
      <c r="B128" s="1040"/>
      <c r="C128" s="1040"/>
      <c r="D128" s="1040"/>
      <c r="E128" s="1040"/>
      <c r="F128" s="1041"/>
      <c r="G128" s="1041"/>
      <c r="H128" s="1041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S128" s="600"/>
      <c r="AT128" s="600"/>
      <c r="AU128" s="600"/>
      <c r="AV128" s="600"/>
      <c r="AW128" s="604"/>
      <c r="AX128" s="600"/>
      <c r="AY128" s="600"/>
      <c r="AZ128" s="600"/>
      <c r="BA128" s="600"/>
      <c r="BB128" s="604"/>
      <c r="BC128" s="605"/>
      <c r="BD128" s="605"/>
      <c r="BE128" s="605"/>
      <c r="BF128" s="605"/>
      <c r="BG128" s="604"/>
      <c r="BH128" s="605"/>
      <c r="BI128" s="605"/>
      <c r="BJ128" s="605"/>
      <c r="BK128" s="605"/>
      <c r="BL128" s="605"/>
      <c r="BM128" s="605"/>
      <c r="BN128" s="605"/>
      <c r="BO128" s="125"/>
      <c r="BP128" s="125"/>
      <c r="BQ128" s="125"/>
      <c r="BR128" s="125"/>
      <c r="BS128" s="125"/>
      <c r="BT128" s="125"/>
    </row>
    <row r="129" spans="1:72" ht="4.2" customHeight="1" x14ac:dyDescent="0.2">
      <c r="A129" s="1040"/>
      <c r="B129" s="1040"/>
      <c r="C129" s="1040"/>
      <c r="D129" s="1040"/>
      <c r="E129" s="1040"/>
      <c r="F129" s="1041"/>
      <c r="G129" s="1041"/>
      <c r="H129" s="1041"/>
      <c r="K129" s="80"/>
      <c r="L129" s="80"/>
      <c r="M129" s="80"/>
      <c r="N129" s="80"/>
      <c r="O129" s="80"/>
      <c r="P129" s="1037" t="e">
        <f>VLOOKUP(K130,選手リスト,3,FALSE)</f>
        <v>#N/A</v>
      </c>
      <c r="Q129" s="1037"/>
      <c r="R129" s="1037"/>
      <c r="S129" s="1037"/>
      <c r="T129" s="1037"/>
      <c r="U129" s="1037"/>
      <c r="V129" s="1037"/>
      <c r="W129" s="1037"/>
      <c r="X129" s="1037"/>
      <c r="Y129" s="1037"/>
      <c r="Z129" s="1037"/>
      <c r="AA129" s="1035" t="e">
        <f>VLOOKUP(K130,選手リスト,4,FALSE)</f>
        <v>#N/A</v>
      </c>
      <c r="AB129" s="1035"/>
      <c r="AC129" s="1035"/>
      <c r="AD129" s="1035"/>
      <c r="AE129" s="1035"/>
      <c r="AF129" s="1035"/>
      <c r="AG129" s="1035"/>
      <c r="AH129" s="1035"/>
      <c r="AI129" s="1035"/>
      <c r="AJ129" s="1035"/>
      <c r="AK129" s="1038" t="e">
        <f>VLOOKUP(K130,選手リスト,9,FALSE)</f>
        <v>#N/A</v>
      </c>
      <c r="AL129" s="1038"/>
      <c r="AM129" s="1038"/>
      <c r="AN129" s="1038"/>
      <c r="AO129" s="1039" t="e">
        <f>VLOOKUP(K130,選手リスト,6,FALSE)</f>
        <v>#N/A</v>
      </c>
      <c r="AP129" s="1039"/>
      <c r="AQ129" s="1039"/>
      <c r="AR129" s="1039"/>
      <c r="AS129" s="600"/>
      <c r="AT129" s="600"/>
      <c r="AU129" s="600"/>
      <c r="AV129" s="600"/>
      <c r="AW129" s="604"/>
      <c r="AX129" s="600"/>
      <c r="AY129" s="600"/>
      <c r="AZ129" s="600"/>
      <c r="BA129" s="600"/>
      <c r="BB129" s="604"/>
      <c r="BC129" s="605"/>
      <c r="BD129" s="605"/>
      <c r="BE129" s="605"/>
      <c r="BF129" s="605"/>
      <c r="BG129" s="604"/>
      <c r="BH129" s="605"/>
      <c r="BI129" s="605"/>
      <c r="BJ129" s="605"/>
      <c r="BK129" s="605"/>
      <c r="BL129" s="605"/>
      <c r="BM129" s="605"/>
      <c r="BN129" s="605"/>
      <c r="BO129" s="125"/>
      <c r="BP129" s="125"/>
      <c r="BQ129" s="125"/>
      <c r="BR129" s="125"/>
      <c r="BS129" s="125"/>
      <c r="BT129" s="125"/>
    </row>
    <row r="130" spans="1:72" ht="4.2" customHeight="1" x14ac:dyDescent="0.2">
      <c r="A130" s="1040"/>
      <c r="B130" s="1040"/>
      <c r="C130" s="1040"/>
      <c r="D130" s="1040"/>
      <c r="E130" s="1040"/>
      <c r="F130" s="1041"/>
      <c r="G130" s="1041"/>
      <c r="H130" s="1041"/>
      <c r="K130" s="1044">
        <v>10</v>
      </c>
      <c r="L130" s="1044"/>
      <c r="M130" s="1044"/>
      <c r="N130" s="1044"/>
      <c r="O130" s="36"/>
      <c r="P130" s="1037"/>
      <c r="Q130" s="1037"/>
      <c r="R130" s="1037"/>
      <c r="S130" s="1037"/>
      <c r="T130" s="1037"/>
      <c r="U130" s="1037"/>
      <c r="V130" s="1037"/>
      <c r="W130" s="1037"/>
      <c r="X130" s="1037"/>
      <c r="Y130" s="1037"/>
      <c r="Z130" s="1037"/>
      <c r="AA130" s="1035"/>
      <c r="AB130" s="1035"/>
      <c r="AC130" s="1035"/>
      <c r="AD130" s="1035"/>
      <c r="AE130" s="1035"/>
      <c r="AF130" s="1035"/>
      <c r="AG130" s="1035"/>
      <c r="AH130" s="1035"/>
      <c r="AI130" s="1035"/>
      <c r="AJ130" s="1035"/>
      <c r="AK130" s="1038"/>
      <c r="AL130" s="1038"/>
      <c r="AM130" s="1038"/>
      <c r="AN130" s="1038"/>
      <c r="AO130" s="1039"/>
      <c r="AP130" s="1039"/>
      <c r="AQ130" s="1039"/>
      <c r="AR130" s="1039"/>
      <c r="AS130" s="600"/>
      <c r="AT130" s="600"/>
      <c r="AU130" s="600"/>
      <c r="AV130" s="600"/>
      <c r="AW130" s="604"/>
      <c r="AX130" s="600"/>
      <c r="AY130" s="600"/>
      <c r="AZ130" s="600"/>
      <c r="BA130" s="600"/>
      <c r="BB130" s="604"/>
      <c r="BC130" s="605"/>
      <c r="BD130" s="605"/>
      <c r="BE130" s="605"/>
      <c r="BF130" s="605"/>
      <c r="BG130" s="604"/>
      <c r="BH130" s="605"/>
      <c r="BI130" s="605"/>
      <c r="BJ130" s="605"/>
      <c r="BK130" s="605"/>
      <c r="BL130" s="605"/>
      <c r="BM130" s="605"/>
      <c r="BN130" s="605"/>
      <c r="BO130" s="125"/>
      <c r="BP130" s="125"/>
      <c r="BQ130" s="125"/>
      <c r="BR130" s="125"/>
      <c r="BS130" s="125"/>
      <c r="BT130" s="125"/>
    </row>
    <row r="131" spans="1:72" ht="4.2" customHeight="1" x14ac:dyDescent="0.2">
      <c r="A131" s="1040"/>
      <c r="B131" s="1040"/>
      <c r="C131" s="1040"/>
      <c r="D131" s="1040"/>
      <c r="E131" s="1040"/>
      <c r="F131" s="1041"/>
      <c r="G131" s="1041"/>
      <c r="H131" s="1041"/>
      <c r="K131" s="1044"/>
      <c r="L131" s="1044"/>
      <c r="M131" s="1044"/>
      <c r="N131" s="1044"/>
      <c r="O131" s="36"/>
      <c r="P131" s="1034" t="e">
        <f>VLOOKUP(K130,選手リスト,2,FALSE)</f>
        <v>#N/A</v>
      </c>
      <c r="Q131" s="1034"/>
      <c r="R131" s="1034"/>
      <c r="S131" s="1034"/>
      <c r="T131" s="1034"/>
      <c r="U131" s="1034"/>
      <c r="V131" s="1034"/>
      <c r="W131" s="1034"/>
      <c r="X131" s="1034"/>
      <c r="Y131" s="1034"/>
      <c r="Z131" s="1034"/>
      <c r="AA131" s="1035"/>
      <c r="AB131" s="1035"/>
      <c r="AC131" s="1035"/>
      <c r="AD131" s="1035"/>
      <c r="AE131" s="1035"/>
      <c r="AF131" s="1035"/>
      <c r="AG131" s="1035"/>
      <c r="AH131" s="1035"/>
      <c r="AI131" s="1035"/>
      <c r="AJ131" s="1035"/>
      <c r="AK131" s="1038"/>
      <c r="AL131" s="1038"/>
      <c r="AM131" s="1038"/>
      <c r="AN131" s="1038"/>
      <c r="AO131" s="1039"/>
      <c r="AP131" s="1039"/>
      <c r="AQ131" s="1039"/>
      <c r="AR131" s="1039"/>
      <c r="AS131" s="606"/>
      <c r="AT131" s="606"/>
      <c r="AU131" s="606"/>
      <c r="AV131" s="606"/>
      <c r="AW131" s="608"/>
      <c r="AX131" s="600"/>
      <c r="AY131" s="600"/>
      <c r="AZ131" s="600"/>
      <c r="BA131" s="600"/>
      <c r="BB131" s="604"/>
      <c r="BC131" s="605"/>
      <c r="BD131" s="605"/>
      <c r="BE131" s="605"/>
      <c r="BF131" s="605"/>
      <c r="BG131" s="604"/>
      <c r="BH131" s="605"/>
      <c r="BI131" s="605"/>
      <c r="BJ131" s="605"/>
      <c r="BK131" s="605"/>
      <c r="BL131" s="605"/>
      <c r="BM131" s="605"/>
      <c r="BN131" s="605"/>
      <c r="BO131" s="125"/>
      <c r="BP131" s="125"/>
      <c r="BQ131" s="125"/>
      <c r="BR131" s="125"/>
      <c r="BS131" s="125"/>
      <c r="BT131" s="125"/>
    </row>
    <row r="132" spans="1:72" ht="4.2" customHeight="1" x14ac:dyDescent="0.2">
      <c r="A132" s="1040"/>
      <c r="B132" s="1040"/>
      <c r="C132" s="1040"/>
      <c r="D132" s="1040"/>
      <c r="E132" s="1040"/>
      <c r="F132" s="1041"/>
      <c r="G132" s="1041"/>
      <c r="H132" s="1041"/>
      <c r="K132" s="1044"/>
      <c r="L132" s="1044"/>
      <c r="M132" s="1044"/>
      <c r="N132" s="1044"/>
      <c r="O132" s="36"/>
      <c r="P132" s="1034"/>
      <c r="Q132" s="1034"/>
      <c r="R132" s="1034"/>
      <c r="S132" s="1034"/>
      <c r="T132" s="1034"/>
      <c r="U132" s="1034"/>
      <c r="V132" s="1034"/>
      <c r="W132" s="1034"/>
      <c r="X132" s="1034"/>
      <c r="Y132" s="1034"/>
      <c r="Z132" s="1034"/>
      <c r="AA132" s="1035" t="e">
        <f>VLOOKUP(K130,選手リスト,5,FALSE)</f>
        <v>#N/A</v>
      </c>
      <c r="AB132" s="1035"/>
      <c r="AC132" s="1035"/>
      <c r="AD132" s="1035"/>
      <c r="AE132" s="1035"/>
      <c r="AF132" s="1035"/>
      <c r="AG132" s="1035"/>
      <c r="AH132" s="1035"/>
      <c r="AI132" s="1035"/>
      <c r="AJ132" s="1035"/>
      <c r="AK132" s="1036" t="e">
        <f>VLOOKUP(K130,選手リスト,10,FALSE)</f>
        <v>#N/A</v>
      </c>
      <c r="AL132" s="1036"/>
      <c r="AM132" s="1036"/>
      <c r="AN132" s="1036"/>
      <c r="AO132" s="1039"/>
      <c r="AP132" s="1039"/>
      <c r="AQ132" s="1039"/>
      <c r="AR132" s="1039"/>
      <c r="AS132" s="600"/>
      <c r="AT132" s="600"/>
      <c r="AU132" s="600"/>
      <c r="AV132" s="600"/>
      <c r="AW132" s="600"/>
      <c r="AX132" s="600"/>
      <c r="AY132" s="600"/>
      <c r="AZ132" s="600"/>
      <c r="BA132" s="600"/>
      <c r="BB132" s="604"/>
      <c r="BC132" s="605"/>
      <c r="BD132" s="605"/>
      <c r="BE132" s="605"/>
      <c r="BF132" s="605"/>
      <c r="BG132" s="604"/>
      <c r="BH132" s="605"/>
      <c r="BI132" s="605"/>
      <c r="BJ132" s="605"/>
      <c r="BK132" s="605"/>
      <c r="BL132" s="605"/>
      <c r="BM132" s="605"/>
      <c r="BN132" s="605"/>
      <c r="BO132" s="125"/>
      <c r="BP132" s="125"/>
      <c r="BQ132" s="125"/>
      <c r="BR132" s="125"/>
      <c r="BS132" s="125"/>
      <c r="BT132" s="125"/>
    </row>
    <row r="133" spans="1:72" ht="4.2" customHeight="1" x14ac:dyDescent="0.2">
      <c r="A133" s="1040"/>
      <c r="B133" s="1040"/>
      <c r="C133" s="1040"/>
      <c r="D133" s="1040"/>
      <c r="E133" s="1040"/>
      <c r="F133" s="1041"/>
      <c r="G133" s="1041"/>
      <c r="H133" s="1041"/>
      <c r="K133" s="1044"/>
      <c r="L133" s="1044"/>
      <c r="M133" s="1044"/>
      <c r="N133" s="1044"/>
      <c r="O133" s="80"/>
      <c r="P133" s="1034"/>
      <c r="Q133" s="1034"/>
      <c r="R133" s="1034"/>
      <c r="S133" s="1034"/>
      <c r="T133" s="1034"/>
      <c r="U133" s="1034"/>
      <c r="V133" s="1034"/>
      <c r="W133" s="1034"/>
      <c r="X133" s="1034"/>
      <c r="Y133" s="1034"/>
      <c r="Z133" s="1034"/>
      <c r="AA133" s="1035"/>
      <c r="AB133" s="1035"/>
      <c r="AC133" s="1035"/>
      <c r="AD133" s="1035"/>
      <c r="AE133" s="1035"/>
      <c r="AF133" s="1035"/>
      <c r="AG133" s="1035"/>
      <c r="AH133" s="1035"/>
      <c r="AI133" s="1035"/>
      <c r="AJ133" s="1035"/>
      <c r="AK133" s="1036"/>
      <c r="AL133" s="1036"/>
      <c r="AM133" s="1036"/>
      <c r="AN133" s="1036"/>
      <c r="AO133" s="1039"/>
      <c r="AP133" s="1039"/>
      <c r="AQ133" s="1039"/>
      <c r="AR133" s="1039"/>
      <c r="AS133" s="605"/>
      <c r="AT133" s="605"/>
      <c r="AU133" s="605"/>
      <c r="AV133" s="605"/>
      <c r="AW133" s="605"/>
      <c r="AX133" s="605"/>
      <c r="AY133" s="1046">
        <f>AY91+1</f>
        <v>36</v>
      </c>
      <c r="AZ133" s="1046"/>
      <c r="BA133" s="1046"/>
      <c r="BB133" s="1047"/>
      <c r="BC133" s="605"/>
      <c r="BD133" s="605"/>
      <c r="BE133" s="605"/>
      <c r="BF133" s="605"/>
      <c r="BG133" s="604"/>
      <c r="BH133" s="605"/>
      <c r="BI133" s="605"/>
      <c r="BJ133" s="605"/>
      <c r="BK133" s="605"/>
      <c r="BL133" s="605"/>
      <c r="BM133" s="605"/>
      <c r="BN133" s="605"/>
      <c r="BO133" s="125"/>
      <c r="BP133" s="125"/>
      <c r="BQ133" s="125"/>
      <c r="BR133" s="125"/>
      <c r="BS133" s="125"/>
      <c r="BT133" s="125"/>
    </row>
    <row r="134" spans="1:72" ht="4.2" customHeight="1" x14ac:dyDescent="0.2">
      <c r="A134" s="1040"/>
      <c r="B134" s="1040"/>
      <c r="C134" s="1040"/>
      <c r="D134" s="1040"/>
      <c r="E134" s="1040"/>
      <c r="F134" s="1041"/>
      <c r="G134" s="1041"/>
      <c r="H134" s="1041"/>
      <c r="K134" s="36"/>
      <c r="L134" s="36"/>
      <c r="M134" s="36"/>
      <c r="N134" s="36"/>
      <c r="O134" s="36"/>
      <c r="P134" s="1034"/>
      <c r="Q134" s="1034"/>
      <c r="R134" s="1034"/>
      <c r="S134" s="1034"/>
      <c r="T134" s="1034"/>
      <c r="U134" s="1034"/>
      <c r="V134" s="1034"/>
      <c r="W134" s="1034"/>
      <c r="X134" s="1034"/>
      <c r="Y134" s="1034"/>
      <c r="Z134" s="1034"/>
      <c r="AA134" s="1035"/>
      <c r="AB134" s="1035"/>
      <c r="AC134" s="1035"/>
      <c r="AD134" s="1035"/>
      <c r="AE134" s="1035"/>
      <c r="AF134" s="1035"/>
      <c r="AG134" s="1035"/>
      <c r="AH134" s="1035"/>
      <c r="AI134" s="1035"/>
      <c r="AJ134" s="1035"/>
      <c r="AK134" s="1036"/>
      <c r="AL134" s="1036"/>
      <c r="AM134" s="1036"/>
      <c r="AN134" s="1036"/>
      <c r="AO134" s="1039"/>
      <c r="AP134" s="1039"/>
      <c r="AQ134" s="1039"/>
      <c r="AR134" s="1039"/>
      <c r="AS134" s="605"/>
      <c r="AT134" s="605"/>
      <c r="AU134" s="605"/>
      <c r="AV134" s="605"/>
      <c r="AW134" s="605"/>
      <c r="AX134" s="605"/>
      <c r="AY134" s="1046"/>
      <c r="AZ134" s="1046"/>
      <c r="BA134" s="1046"/>
      <c r="BB134" s="1047"/>
      <c r="BC134" s="610"/>
      <c r="BD134" s="606"/>
      <c r="BE134" s="606"/>
      <c r="BF134" s="606"/>
      <c r="BG134" s="608"/>
      <c r="BH134" s="605"/>
      <c r="BI134" s="605"/>
      <c r="BJ134" s="605"/>
      <c r="BK134" s="605"/>
      <c r="BL134" s="605"/>
      <c r="BM134" s="605"/>
      <c r="BN134" s="605"/>
      <c r="BO134" s="125"/>
      <c r="BP134" s="125"/>
      <c r="BQ134" s="125"/>
      <c r="BR134" s="125"/>
      <c r="BS134" s="125"/>
      <c r="BT134" s="125"/>
    </row>
    <row r="135" spans="1:72" ht="4.2" customHeight="1" x14ac:dyDescent="0.2">
      <c r="A135" s="1040"/>
      <c r="B135" s="1040"/>
      <c r="C135" s="1040"/>
      <c r="D135" s="1040"/>
      <c r="E135" s="1040"/>
      <c r="F135" s="1041"/>
      <c r="G135" s="1041"/>
      <c r="H135" s="1041"/>
      <c r="AS135" s="605"/>
      <c r="AT135" s="605"/>
      <c r="AU135" s="605"/>
      <c r="AV135" s="605"/>
      <c r="AW135" s="605"/>
      <c r="AX135" s="605"/>
      <c r="AY135" s="1046"/>
      <c r="AZ135" s="1046"/>
      <c r="BA135" s="1046"/>
      <c r="BB135" s="1047"/>
      <c r="BC135" s="605"/>
      <c r="BD135" s="605"/>
      <c r="BE135" s="605"/>
      <c r="BF135" s="605"/>
      <c r="BG135" s="605"/>
      <c r="BH135" s="605"/>
      <c r="BI135" s="605"/>
      <c r="BJ135" s="605"/>
      <c r="BK135" s="605"/>
      <c r="BL135" s="605"/>
      <c r="BM135" s="605"/>
      <c r="BN135" s="605"/>
      <c r="BO135" s="125"/>
      <c r="BP135" s="125"/>
      <c r="BQ135" s="125"/>
      <c r="BR135" s="125"/>
      <c r="BS135" s="125"/>
      <c r="BT135" s="125"/>
    </row>
    <row r="136" spans="1:72" ht="4.2" customHeight="1" x14ac:dyDescent="0.2">
      <c r="A136" s="1040"/>
      <c r="B136" s="1040"/>
      <c r="C136" s="1040"/>
      <c r="D136" s="1040"/>
      <c r="E136" s="1040"/>
      <c r="F136" s="1041"/>
      <c r="G136" s="1041"/>
      <c r="H136" s="1041"/>
      <c r="AS136" s="605"/>
      <c r="AT136" s="605"/>
      <c r="AU136" s="605"/>
      <c r="AV136" s="605"/>
      <c r="AW136" s="605"/>
      <c r="AX136" s="605"/>
      <c r="AY136" s="1046"/>
      <c r="AZ136" s="1046"/>
      <c r="BA136" s="1046"/>
      <c r="BB136" s="1047"/>
      <c r="BC136" s="605"/>
      <c r="BD136" s="605"/>
      <c r="BE136" s="605"/>
      <c r="BF136" s="605"/>
      <c r="BG136" s="605"/>
      <c r="BH136" s="605"/>
      <c r="BI136" s="605"/>
      <c r="BJ136" s="605"/>
      <c r="BK136" s="605"/>
      <c r="BL136" s="605"/>
      <c r="BM136" s="605"/>
      <c r="BN136" s="605"/>
      <c r="BO136" s="125"/>
      <c r="BP136" s="125"/>
      <c r="BQ136" s="125"/>
      <c r="BR136" s="125"/>
      <c r="BS136" s="125"/>
      <c r="BT136" s="125"/>
    </row>
    <row r="137" spans="1:72" ht="4.2" customHeight="1" x14ac:dyDescent="0.2">
      <c r="A137" s="1040"/>
      <c r="B137" s="1040"/>
      <c r="C137" s="1040"/>
      <c r="D137" s="1040"/>
      <c r="E137" s="1040"/>
      <c r="F137" s="1041"/>
      <c r="G137" s="1041"/>
      <c r="H137" s="1041"/>
      <c r="AS137" s="605"/>
      <c r="AT137" s="605"/>
      <c r="AU137" s="605"/>
      <c r="AV137" s="605"/>
      <c r="AW137" s="605"/>
      <c r="AX137" s="605"/>
      <c r="AY137" s="605"/>
      <c r="AZ137" s="605"/>
      <c r="BA137" s="605"/>
      <c r="BB137" s="604"/>
      <c r="BC137" s="605"/>
      <c r="BD137" s="605"/>
      <c r="BE137" s="605"/>
      <c r="BF137" s="605"/>
      <c r="BG137" s="605"/>
      <c r="BH137" s="605"/>
      <c r="BI137" s="605"/>
      <c r="BJ137" s="605"/>
      <c r="BK137" s="605"/>
      <c r="BL137" s="605"/>
      <c r="BM137" s="605"/>
      <c r="BN137" s="605"/>
      <c r="BO137" s="125"/>
      <c r="BP137" s="125"/>
      <c r="BQ137" s="125"/>
      <c r="BR137" s="125"/>
      <c r="BS137" s="125"/>
      <c r="BT137" s="125"/>
    </row>
    <row r="138" spans="1:72" ht="4.2" customHeight="1" x14ac:dyDescent="0.2">
      <c r="A138" s="1040"/>
      <c r="B138" s="1040"/>
      <c r="C138" s="1040"/>
      <c r="D138" s="1040"/>
      <c r="E138" s="1040"/>
      <c r="F138" s="1041"/>
      <c r="G138" s="1041"/>
      <c r="H138" s="1041"/>
      <c r="AS138" s="605"/>
      <c r="AT138" s="605"/>
      <c r="AU138" s="605"/>
      <c r="AV138" s="605"/>
      <c r="AW138" s="605"/>
      <c r="AX138" s="605"/>
      <c r="AY138" s="605"/>
      <c r="AZ138" s="605"/>
      <c r="BA138" s="605"/>
      <c r="BB138" s="604"/>
      <c r="BC138" s="605"/>
      <c r="BD138" s="605"/>
      <c r="BE138" s="605"/>
      <c r="BF138" s="605"/>
      <c r="BG138" s="605"/>
      <c r="BH138" s="605"/>
      <c r="BI138" s="605"/>
      <c r="BJ138" s="605"/>
      <c r="BK138" s="605"/>
      <c r="BL138" s="605"/>
      <c r="BM138" s="605"/>
      <c r="BN138" s="605"/>
      <c r="BO138" s="125"/>
      <c r="BP138" s="125"/>
      <c r="BQ138" s="125"/>
      <c r="BR138" s="125"/>
      <c r="BS138" s="125"/>
      <c r="BT138" s="125"/>
    </row>
    <row r="139" spans="1:72" ht="4.2" customHeight="1" x14ac:dyDescent="0.2">
      <c r="A139" s="1040"/>
      <c r="B139" s="1040"/>
      <c r="C139" s="1040"/>
      <c r="D139" s="1040"/>
      <c r="E139" s="1040"/>
      <c r="F139" s="1041"/>
      <c r="G139" s="1041"/>
      <c r="H139" s="1041"/>
      <c r="AS139" s="605"/>
      <c r="AT139" s="605"/>
      <c r="AU139" s="605"/>
      <c r="AV139" s="605"/>
      <c r="AW139" s="605"/>
      <c r="AX139" s="605"/>
      <c r="AY139" s="605"/>
      <c r="AZ139" s="605"/>
      <c r="BA139" s="605"/>
      <c r="BB139" s="604"/>
      <c r="BC139" s="605"/>
      <c r="BD139" s="605"/>
      <c r="BE139" s="605"/>
      <c r="BF139" s="605"/>
      <c r="BG139" s="605"/>
      <c r="BH139" s="605"/>
      <c r="BI139" s="605"/>
      <c r="BJ139" s="605"/>
      <c r="BK139" s="605"/>
      <c r="BL139" s="605"/>
      <c r="BM139" s="605"/>
      <c r="BN139" s="605"/>
      <c r="BO139" s="125"/>
      <c r="BP139" s="125"/>
      <c r="BQ139" s="125"/>
      <c r="BR139" s="125"/>
      <c r="BS139" s="125"/>
      <c r="BT139" s="125"/>
    </row>
    <row r="140" spans="1:72" ht="4.2" customHeight="1" x14ac:dyDescent="0.2">
      <c r="A140" s="1040"/>
      <c r="B140" s="1040"/>
      <c r="C140" s="1040"/>
      <c r="D140" s="1040"/>
      <c r="E140" s="1040"/>
      <c r="F140" s="1041"/>
      <c r="G140" s="1041"/>
      <c r="H140" s="1041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S140" s="605"/>
      <c r="AT140" s="605"/>
      <c r="AU140" s="605"/>
      <c r="AV140" s="605"/>
      <c r="AW140" s="605"/>
      <c r="AX140" s="605"/>
      <c r="AY140" s="605"/>
      <c r="AZ140" s="605"/>
      <c r="BA140" s="605"/>
      <c r="BB140" s="604"/>
      <c r="BC140" s="605"/>
      <c r="BD140" s="605"/>
      <c r="BE140" s="605"/>
      <c r="BF140" s="605"/>
      <c r="BG140" s="605"/>
      <c r="BH140" s="605"/>
      <c r="BI140" s="605"/>
      <c r="BJ140" s="605"/>
      <c r="BK140" s="605"/>
      <c r="BL140" s="605"/>
      <c r="BM140" s="605"/>
      <c r="BN140" s="605"/>
      <c r="BO140" s="125"/>
      <c r="BP140" s="125"/>
      <c r="BQ140" s="125"/>
      <c r="BR140" s="125"/>
      <c r="BS140" s="125"/>
      <c r="BT140" s="125"/>
    </row>
    <row r="141" spans="1:72" ht="4.2" customHeight="1" x14ac:dyDescent="0.2">
      <c r="A141" s="1040"/>
      <c r="B141" s="1040"/>
      <c r="C141" s="1040"/>
      <c r="D141" s="1040"/>
      <c r="E141" s="1040"/>
      <c r="F141" s="1041"/>
      <c r="G141" s="1041"/>
      <c r="H141" s="1041"/>
      <c r="K141" s="80"/>
      <c r="L141" s="80"/>
      <c r="M141" s="80"/>
      <c r="N141" s="80"/>
      <c r="O141" s="80"/>
      <c r="P141" s="1037" t="e">
        <f>VLOOKUP(K142,選手リスト,3,FALSE)</f>
        <v>#N/A</v>
      </c>
      <c r="Q141" s="1037"/>
      <c r="R141" s="1037"/>
      <c r="S141" s="1037"/>
      <c r="T141" s="1037"/>
      <c r="U141" s="1037"/>
      <c r="V141" s="1037"/>
      <c r="W141" s="1037"/>
      <c r="X141" s="1037"/>
      <c r="Y141" s="1037"/>
      <c r="Z141" s="1037"/>
      <c r="AA141" s="1035" t="e">
        <f>VLOOKUP(K142,選手リスト,4,FALSE)</f>
        <v>#N/A</v>
      </c>
      <c r="AB141" s="1035"/>
      <c r="AC141" s="1035"/>
      <c r="AD141" s="1035"/>
      <c r="AE141" s="1035"/>
      <c r="AF141" s="1035"/>
      <c r="AG141" s="1035"/>
      <c r="AH141" s="1035"/>
      <c r="AI141" s="1035"/>
      <c r="AJ141" s="1035"/>
      <c r="AK141" s="1038" t="e">
        <f>VLOOKUP(K142,選手リスト,9,FALSE)</f>
        <v>#N/A</v>
      </c>
      <c r="AL141" s="1038"/>
      <c r="AM141" s="1038"/>
      <c r="AN141" s="1038"/>
      <c r="AO141" s="1039" t="e">
        <f>VLOOKUP(K142,選手リスト,6,FALSE)</f>
        <v>#N/A</v>
      </c>
      <c r="AP141" s="1039"/>
      <c r="AQ141" s="1039"/>
      <c r="AR141" s="1039"/>
      <c r="AS141" s="605"/>
      <c r="AT141" s="605"/>
      <c r="AU141" s="605"/>
      <c r="AV141" s="605"/>
      <c r="AW141" s="605"/>
      <c r="AX141" s="605"/>
      <c r="AY141" s="605"/>
      <c r="AZ141" s="605"/>
      <c r="BA141" s="605"/>
      <c r="BB141" s="604"/>
      <c r="BC141" s="605"/>
      <c r="BD141" s="605"/>
      <c r="BE141" s="605"/>
      <c r="BF141" s="605"/>
      <c r="BG141" s="605"/>
      <c r="BH141" s="605"/>
      <c r="BI141" s="605"/>
      <c r="BJ141" s="605"/>
      <c r="BK141" s="605"/>
      <c r="BL141" s="605"/>
      <c r="BM141" s="605"/>
      <c r="BN141" s="605"/>
      <c r="BO141" s="125"/>
      <c r="BP141" s="125"/>
      <c r="BQ141" s="125"/>
      <c r="BR141" s="125"/>
      <c r="BS141" s="125"/>
      <c r="BT141" s="125"/>
    </row>
    <row r="142" spans="1:72" ht="4.2" customHeight="1" x14ac:dyDescent="0.2">
      <c r="A142" s="1040"/>
      <c r="B142" s="1040"/>
      <c r="C142" s="1040"/>
      <c r="D142" s="1040"/>
      <c r="E142" s="1040"/>
      <c r="F142" s="1041"/>
      <c r="G142" s="1041"/>
      <c r="H142" s="1041"/>
      <c r="K142" s="1044">
        <v>11</v>
      </c>
      <c r="L142" s="1044"/>
      <c r="M142" s="1044"/>
      <c r="N142" s="1044"/>
      <c r="O142" s="36"/>
      <c r="P142" s="1037"/>
      <c r="Q142" s="1037"/>
      <c r="R142" s="1037"/>
      <c r="S142" s="1037"/>
      <c r="T142" s="1037"/>
      <c r="U142" s="1037"/>
      <c r="V142" s="1037"/>
      <c r="W142" s="1037"/>
      <c r="X142" s="1037"/>
      <c r="Y142" s="1037"/>
      <c r="Z142" s="1037"/>
      <c r="AA142" s="1035"/>
      <c r="AB142" s="1035"/>
      <c r="AC142" s="1035"/>
      <c r="AD142" s="1035"/>
      <c r="AE142" s="1035"/>
      <c r="AF142" s="1035"/>
      <c r="AG142" s="1035"/>
      <c r="AH142" s="1035"/>
      <c r="AI142" s="1035"/>
      <c r="AJ142" s="1035"/>
      <c r="AK142" s="1038"/>
      <c r="AL142" s="1038"/>
      <c r="AM142" s="1038"/>
      <c r="AN142" s="1038"/>
      <c r="AO142" s="1039"/>
      <c r="AP142" s="1039"/>
      <c r="AQ142" s="1039"/>
      <c r="AR142" s="1039"/>
      <c r="AS142" s="605"/>
      <c r="AT142" s="605"/>
      <c r="AU142" s="605"/>
      <c r="AV142" s="605"/>
      <c r="AW142" s="605"/>
      <c r="AX142" s="605"/>
      <c r="AY142" s="605"/>
      <c r="AZ142" s="605"/>
      <c r="BA142" s="605"/>
      <c r="BB142" s="604"/>
      <c r="BC142" s="605"/>
      <c r="BD142" s="605"/>
      <c r="BE142" s="605"/>
      <c r="BF142" s="605"/>
      <c r="BG142" s="605"/>
      <c r="BH142" s="605"/>
      <c r="BI142" s="605"/>
      <c r="BJ142" s="605"/>
      <c r="BK142" s="605"/>
      <c r="BL142" s="605"/>
      <c r="BM142" s="605"/>
      <c r="BN142" s="605"/>
      <c r="BO142" s="125"/>
      <c r="BP142" s="125"/>
      <c r="BQ142" s="125"/>
      <c r="BR142" s="125"/>
      <c r="BS142" s="125"/>
      <c r="BT142" s="125"/>
    </row>
    <row r="143" spans="1:72" ht="4.2" customHeight="1" x14ac:dyDescent="0.2">
      <c r="K143" s="1044"/>
      <c r="L143" s="1044"/>
      <c r="M143" s="1044"/>
      <c r="N143" s="1044"/>
      <c r="O143" s="36"/>
      <c r="P143" s="1034" t="e">
        <f>VLOOKUP(K142,選手リスト,2,FALSE)</f>
        <v>#N/A</v>
      </c>
      <c r="Q143" s="1034"/>
      <c r="R143" s="1034"/>
      <c r="S143" s="1034"/>
      <c r="T143" s="1034"/>
      <c r="U143" s="1034"/>
      <c r="V143" s="1034"/>
      <c r="W143" s="1034"/>
      <c r="X143" s="1034"/>
      <c r="Y143" s="1034"/>
      <c r="Z143" s="1034"/>
      <c r="AA143" s="1035"/>
      <c r="AB143" s="1035"/>
      <c r="AC143" s="1035"/>
      <c r="AD143" s="1035"/>
      <c r="AE143" s="1035"/>
      <c r="AF143" s="1035"/>
      <c r="AG143" s="1035"/>
      <c r="AH143" s="1035"/>
      <c r="AI143" s="1035"/>
      <c r="AJ143" s="1035"/>
      <c r="AK143" s="1038"/>
      <c r="AL143" s="1038"/>
      <c r="AM143" s="1038"/>
      <c r="AN143" s="1038"/>
      <c r="AO143" s="1039"/>
      <c r="AP143" s="1039"/>
      <c r="AQ143" s="1039"/>
      <c r="AR143" s="1039"/>
      <c r="AS143" s="606"/>
      <c r="AT143" s="606"/>
      <c r="AU143" s="606"/>
      <c r="AV143" s="606"/>
      <c r="AW143" s="606"/>
      <c r="AX143" s="606"/>
      <c r="AY143" s="606"/>
      <c r="AZ143" s="606"/>
      <c r="BA143" s="606"/>
      <c r="BB143" s="608"/>
      <c r="BC143" s="607"/>
      <c r="BD143" s="605"/>
      <c r="BE143" s="605"/>
      <c r="BF143" s="605"/>
      <c r="BG143" s="605"/>
      <c r="BH143" s="605"/>
      <c r="BI143" s="605"/>
      <c r="BJ143" s="605"/>
      <c r="BK143" s="605"/>
      <c r="BL143" s="605"/>
      <c r="BM143" s="605"/>
      <c r="BN143" s="605"/>
      <c r="BO143" s="125"/>
      <c r="BP143" s="125"/>
      <c r="BQ143" s="125"/>
      <c r="BR143" s="125"/>
      <c r="BS143" s="125"/>
      <c r="BT143" s="125"/>
    </row>
    <row r="144" spans="1:72" ht="4.2" customHeight="1" x14ac:dyDescent="0.2">
      <c r="K144" s="1044"/>
      <c r="L144" s="1044"/>
      <c r="M144" s="1044"/>
      <c r="N144" s="1044"/>
      <c r="O144" s="36"/>
      <c r="P144" s="1034"/>
      <c r="Q144" s="1034"/>
      <c r="R144" s="1034"/>
      <c r="S144" s="1034"/>
      <c r="T144" s="1034"/>
      <c r="U144" s="1034"/>
      <c r="V144" s="1034"/>
      <c r="W144" s="1034"/>
      <c r="X144" s="1034"/>
      <c r="Y144" s="1034"/>
      <c r="Z144" s="1034"/>
      <c r="AA144" s="1035" t="e">
        <f>VLOOKUP(K142,選手リスト,5,FALSE)</f>
        <v>#N/A</v>
      </c>
      <c r="AB144" s="1035"/>
      <c r="AC144" s="1035"/>
      <c r="AD144" s="1035"/>
      <c r="AE144" s="1035"/>
      <c r="AF144" s="1035"/>
      <c r="AG144" s="1035"/>
      <c r="AH144" s="1035"/>
      <c r="AI144" s="1035"/>
      <c r="AJ144" s="1035"/>
      <c r="AK144" s="1036" t="e">
        <f>VLOOKUP(K142,選手リスト,10,FALSE)</f>
        <v>#N/A</v>
      </c>
      <c r="AL144" s="1036"/>
      <c r="AM144" s="1036"/>
      <c r="AN144" s="1036"/>
      <c r="AO144" s="1039"/>
      <c r="AP144" s="1039"/>
      <c r="AQ144" s="1039"/>
      <c r="AR144" s="1039"/>
      <c r="AS144" s="605"/>
      <c r="AT144" s="605"/>
      <c r="AU144" s="605"/>
      <c r="AV144" s="605"/>
      <c r="AW144" s="605"/>
      <c r="AX144" s="605"/>
      <c r="AY144" s="605"/>
      <c r="AZ144" s="605"/>
      <c r="BA144" s="605"/>
      <c r="BB144" s="605"/>
      <c r="BC144" s="605"/>
      <c r="BD144" s="605"/>
      <c r="BE144" s="605"/>
      <c r="BF144" s="605"/>
      <c r="BG144" s="605"/>
      <c r="BH144" s="605"/>
      <c r="BI144" s="605"/>
      <c r="BJ144" s="605"/>
      <c r="BK144" s="605"/>
      <c r="BL144" s="605"/>
      <c r="BM144" s="605"/>
      <c r="BN144" s="605"/>
      <c r="BO144" s="125"/>
      <c r="BP144" s="125"/>
      <c r="BQ144" s="125"/>
      <c r="BR144" s="125"/>
      <c r="BS144" s="125"/>
      <c r="BT144" s="125"/>
    </row>
    <row r="145" spans="11:72" ht="4.2" customHeight="1" x14ac:dyDescent="0.2">
      <c r="K145" s="1044"/>
      <c r="L145" s="1044"/>
      <c r="M145" s="1044"/>
      <c r="N145" s="1044"/>
      <c r="O145" s="80"/>
      <c r="P145" s="1034"/>
      <c r="Q145" s="1034"/>
      <c r="R145" s="1034"/>
      <c r="S145" s="1034"/>
      <c r="T145" s="1034"/>
      <c r="U145" s="1034"/>
      <c r="V145" s="1034"/>
      <c r="W145" s="1034"/>
      <c r="X145" s="1034"/>
      <c r="Y145" s="1034"/>
      <c r="Z145" s="1034"/>
      <c r="AA145" s="1035"/>
      <c r="AB145" s="1035"/>
      <c r="AC145" s="1035"/>
      <c r="AD145" s="1035"/>
      <c r="AE145" s="1035"/>
      <c r="AF145" s="1035"/>
      <c r="AG145" s="1035"/>
      <c r="AH145" s="1035"/>
      <c r="AI145" s="1035"/>
      <c r="AJ145" s="1035"/>
      <c r="AK145" s="1036"/>
      <c r="AL145" s="1036"/>
      <c r="AM145" s="1036"/>
      <c r="AN145" s="1036"/>
      <c r="AO145" s="1039"/>
      <c r="AP145" s="1039"/>
      <c r="AQ145" s="1039"/>
      <c r="AR145" s="1039"/>
      <c r="AS145" s="125"/>
      <c r="AT145" s="125"/>
      <c r="AU145" s="125"/>
      <c r="AV145" s="125"/>
      <c r="AW145" s="125"/>
      <c r="AX145" s="125"/>
      <c r="AY145" s="125"/>
      <c r="AZ145" s="125"/>
      <c r="BA145" s="125"/>
      <c r="BB145" s="125"/>
      <c r="BC145" s="125"/>
      <c r="BD145" s="125"/>
      <c r="BE145" s="125"/>
      <c r="BF145" s="125"/>
      <c r="BG145" s="125"/>
      <c r="BH145" s="125"/>
      <c r="BI145" s="125"/>
      <c r="BJ145" s="125"/>
      <c r="BK145" s="125"/>
      <c r="BL145" s="125"/>
      <c r="BM145" s="125"/>
      <c r="BN145" s="125"/>
      <c r="BO145" s="125"/>
      <c r="BP145" s="125"/>
      <c r="BQ145" s="125"/>
      <c r="BR145" s="125"/>
      <c r="BS145" s="125"/>
      <c r="BT145" s="125"/>
    </row>
    <row r="146" spans="11:72" ht="4.2" customHeight="1" x14ac:dyDescent="0.2">
      <c r="K146" s="36"/>
      <c r="L146" s="36"/>
      <c r="M146" s="36"/>
      <c r="N146" s="36"/>
      <c r="O146" s="36"/>
      <c r="P146" s="1034"/>
      <c r="Q146" s="1034"/>
      <c r="R146" s="1034"/>
      <c r="S146" s="1034"/>
      <c r="T146" s="1034"/>
      <c r="U146" s="1034"/>
      <c r="V146" s="1034"/>
      <c r="W146" s="1034"/>
      <c r="X146" s="1034"/>
      <c r="Y146" s="1034"/>
      <c r="Z146" s="1034"/>
      <c r="AA146" s="1035"/>
      <c r="AB146" s="1035"/>
      <c r="AC146" s="1035"/>
      <c r="AD146" s="1035"/>
      <c r="AE146" s="1035"/>
      <c r="AF146" s="1035"/>
      <c r="AG146" s="1035"/>
      <c r="AH146" s="1035"/>
      <c r="AI146" s="1035"/>
      <c r="AJ146" s="1035"/>
      <c r="AK146" s="1036"/>
      <c r="AL146" s="1036"/>
      <c r="AM146" s="1036"/>
      <c r="AN146" s="1036"/>
      <c r="AO146" s="1039"/>
      <c r="AP146" s="1039"/>
      <c r="AQ146" s="1039"/>
      <c r="AR146" s="1039"/>
    </row>
    <row r="152" spans="11:72" ht="4.2" customHeight="1" x14ac:dyDescent="0.2"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</row>
    <row r="157" spans="11:72" ht="4.2" customHeight="1" x14ac:dyDescent="0.2">
      <c r="AJ157" s="4"/>
    </row>
    <row r="162" spans="16:60" ht="4.2" customHeight="1" x14ac:dyDescent="0.2">
      <c r="S162" s="1045">
        <v>1</v>
      </c>
      <c r="T162" s="1045"/>
      <c r="U162" s="1045"/>
      <c r="V162" s="1045"/>
      <c r="W162" s="1045"/>
      <c r="X162" s="1045"/>
      <c r="Y162" s="1045"/>
      <c r="Z162" s="1045">
        <v>2</v>
      </c>
      <c r="AA162" s="1045"/>
      <c r="AB162" s="1045"/>
      <c r="AC162" s="1045"/>
      <c r="AD162" s="1045"/>
      <c r="AE162" s="1045"/>
      <c r="AF162" s="1045"/>
      <c r="AG162" s="1045">
        <v>3</v>
      </c>
      <c r="AH162" s="1045"/>
      <c r="AI162" s="1045"/>
      <c r="AJ162" s="1045"/>
      <c r="AK162" s="1045"/>
      <c r="AL162" s="1045"/>
      <c r="AM162" s="1045"/>
      <c r="AN162" s="1045">
        <v>4</v>
      </c>
      <c r="AO162" s="1045"/>
      <c r="AP162" s="1045"/>
      <c r="AQ162" s="1045"/>
      <c r="AR162" s="1045"/>
      <c r="AS162" s="1045"/>
      <c r="AT162" s="1045"/>
      <c r="AU162" s="1045">
        <v>5</v>
      </c>
      <c r="AV162" s="1045"/>
      <c r="AW162" s="1045"/>
      <c r="AX162" s="1045"/>
      <c r="AY162" s="1045"/>
      <c r="AZ162" s="1045"/>
      <c r="BA162" s="1045"/>
      <c r="BB162" s="1045">
        <v>6</v>
      </c>
      <c r="BC162" s="1045"/>
      <c r="BD162" s="1045"/>
      <c r="BE162" s="1045"/>
      <c r="BF162" s="1045"/>
      <c r="BG162" s="1045"/>
      <c r="BH162" s="1045"/>
    </row>
    <row r="163" spans="16:60" ht="4.2" customHeight="1" x14ac:dyDescent="0.2">
      <c r="S163" s="1045"/>
      <c r="T163" s="1045"/>
      <c r="U163" s="1045"/>
      <c r="V163" s="1045"/>
      <c r="W163" s="1045"/>
      <c r="X163" s="1045"/>
      <c r="Y163" s="1045"/>
      <c r="Z163" s="1045"/>
      <c r="AA163" s="1045"/>
      <c r="AB163" s="1045"/>
      <c r="AC163" s="1045"/>
      <c r="AD163" s="1045"/>
      <c r="AE163" s="1045"/>
      <c r="AF163" s="1045"/>
      <c r="AG163" s="1045"/>
      <c r="AH163" s="1045"/>
      <c r="AI163" s="1045"/>
      <c r="AJ163" s="1045"/>
      <c r="AK163" s="1045"/>
      <c r="AL163" s="1045"/>
      <c r="AM163" s="1045"/>
      <c r="AN163" s="1045"/>
      <c r="AO163" s="1045"/>
      <c r="AP163" s="1045"/>
      <c r="AQ163" s="1045"/>
      <c r="AR163" s="1045"/>
      <c r="AS163" s="1045"/>
      <c r="AT163" s="1045"/>
      <c r="AU163" s="1045"/>
      <c r="AV163" s="1045"/>
      <c r="AW163" s="1045"/>
      <c r="AX163" s="1045"/>
      <c r="AY163" s="1045"/>
      <c r="AZ163" s="1045"/>
      <c r="BA163" s="1045"/>
      <c r="BB163" s="1045"/>
      <c r="BC163" s="1045"/>
      <c r="BD163" s="1045"/>
      <c r="BE163" s="1045"/>
      <c r="BF163" s="1045"/>
      <c r="BG163" s="1045"/>
      <c r="BH163" s="1045"/>
    </row>
    <row r="164" spans="16:60" ht="4.2" customHeight="1" x14ac:dyDescent="0.2">
      <c r="P164" s="111"/>
      <c r="Q164" s="111"/>
      <c r="R164" s="111"/>
      <c r="S164" s="111"/>
      <c r="T164" s="111"/>
      <c r="U164" s="111"/>
      <c r="V164" s="111"/>
      <c r="W164" s="111"/>
      <c r="X164" s="111"/>
      <c r="Y164" s="111"/>
      <c r="Z164" s="111"/>
      <c r="AA164" s="111"/>
      <c r="AB164" s="111"/>
      <c r="AC164" s="111"/>
      <c r="AD164" s="111"/>
      <c r="AE164" s="111"/>
      <c r="AF164" s="111"/>
      <c r="AG164" s="111"/>
      <c r="AH164" s="111"/>
      <c r="AI164" s="111"/>
      <c r="AJ164" s="111"/>
      <c r="AK164" s="111"/>
      <c r="AL164" s="111"/>
      <c r="AM164" s="111"/>
      <c r="AN164" s="111"/>
      <c r="AO164" s="111"/>
      <c r="AP164" s="111"/>
      <c r="AQ164" s="111"/>
      <c r="AR164" s="111"/>
      <c r="AS164" s="111"/>
      <c r="AT164" s="111"/>
      <c r="AU164" s="111"/>
      <c r="AV164" s="111"/>
      <c r="AW164" s="111"/>
      <c r="AX164" s="111"/>
      <c r="AY164" s="111"/>
      <c r="AZ164" s="111"/>
      <c r="BA164" s="111"/>
      <c r="BB164" s="111"/>
      <c r="BC164" s="111"/>
      <c r="BD164" s="111"/>
      <c r="BE164" s="111"/>
    </row>
    <row r="165" spans="16:60" ht="4.2" customHeight="1" x14ac:dyDescent="0.2">
      <c r="P165" s="111"/>
      <c r="S165" s="111"/>
      <c r="T165" s="111"/>
      <c r="U165" s="111"/>
      <c r="V165" s="111"/>
      <c r="W165" s="111"/>
      <c r="X165" s="111"/>
      <c r="Y165" s="111"/>
      <c r="Z165" s="111"/>
      <c r="AA165" s="111"/>
      <c r="AB165" s="111"/>
      <c r="AC165" s="111"/>
      <c r="AD165" s="111"/>
      <c r="AE165" s="111"/>
      <c r="AF165" s="111"/>
      <c r="AG165" s="111"/>
      <c r="AH165" s="111"/>
      <c r="AI165" s="111"/>
      <c r="AJ165" s="111"/>
      <c r="AK165" s="111"/>
      <c r="AL165" s="111"/>
      <c r="AM165" s="111"/>
      <c r="AN165" s="111"/>
      <c r="AO165" s="111"/>
      <c r="AP165" s="111"/>
      <c r="AQ165" s="111"/>
      <c r="AR165" s="111"/>
      <c r="AS165" s="111"/>
      <c r="AT165" s="111"/>
      <c r="AU165" s="111"/>
      <c r="AV165" s="111"/>
      <c r="AW165" s="111"/>
      <c r="AX165" s="111"/>
      <c r="AY165" s="111"/>
      <c r="AZ165" s="111"/>
      <c r="BA165" s="111"/>
      <c r="BB165" s="111"/>
      <c r="BC165" s="111"/>
      <c r="BD165" s="111"/>
      <c r="BE165" s="111"/>
      <c r="BF165" s="111"/>
      <c r="BG165" s="111"/>
      <c r="BH165" s="111"/>
    </row>
    <row r="166" spans="16:60" ht="4.2" customHeight="1" x14ac:dyDescent="0.2">
      <c r="S166" s="111"/>
      <c r="T166" s="111"/>
      <c r="U166" s="111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B166" s="111"/>
      <c r="BC166" s="111"/>
      <c r="BD166" s="111"/>
      <c r="BE166" s="111"/>
      <c r="BF166" s="111"/>
      <c r="BG166" s="111"/>
      <c r="BH166" s="111"/>
    </row>
    <row r="167" spans="16:60" ht="4.2" customHeight="1" x14ac:dyDescent="0.2">
      <c r="S167" s="111"/>
      <c r="T167" s="111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11"/>
      <c r="BF167" s="111"/>
      <c r="BG167" s="111"/>
      <c r="BH167" s="111"/>
    </row>
    <row r="168" spans="16:60" ht="4.2" customHeight="1" x14ac:dyDescent="0.2">
      <c r="S168" s="111"/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11"/>
      <c r="BF168" s="111"/>
      <c r="BG168" s="111"/>
      <c r="BH168" s="111"/>
    </row>
    <row r="169" spans="16:60" ht="4.2" customHeight="1" x14ac:dyDescent="0.2"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11"/>
      <c r="BF169" s="111"/>
      <c r="BG169" s="111"/>
      <c r="BH169" s="111"/>
    </row>
    <row r="170" spans="16:60" ht="4.2" customHeight="1" x14ac:dyDescent="0.2"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  <c r="BF170" s="111"/>
      <c r="BG170" s="111"/>
      <c r="BH170" s="111"/>
    </row>
    <row r="171" spans="16:60" ht="4.2" customHeight="1" x14ac:dyDescent="0.2"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11"/>
      <c r="BF171" s="111"/>
      <c r="BG171" s="111"/>
      <c r="BH171" s="111"/>
    </row>
    <row r="172" spans="16:60" ht="4.2" customHeight="1" x14ac:dyDescent="0.2">
      <c r="S172" s="111"/>
      <c r="T172" s="111"/>
      <c r="U172" s="111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11"/>
      <c r="BF172" s="111"/>
      <c r="BG172" s="111"/>
      <c r="BH172" s="111"/>
    </row>
    <row r="173" spans="16:60" ht="4.2" customHeight="1" x14ac:dyDescent="0.2">
      <c r="S173" s="111"/>
      <c r="T173" s="111"/>
      <c r="U173" s="111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11"/>
      <c r="BF173" s="111"/>
      <c r="BG173" s="111"/>
      <c r="BH173" s="111"/>
    </row>
    <row r="174" spans="16:60" ht="4.2" customHeight="1" x14ac:dyDescent="0.2">
      <c r="S174" s="111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111"/>
      <c r="BF174" s="111"/>
      <c r="BG174" s="111"/>
      <c r="BH174" s="111"/>
    </row>
    <row r="175" spans="16:60" ht="4.2" customHeight="1" x14ac:dyDescent="0.2">
      <c r="S175" s="111"/>
      <c r="T175" s="111"/>
      <c r="U175" s="111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111"/>
      <c r="BF175" s="111"/>
      <c r="BG175" s="111"/>
      <c r="BH175" s="111"/>
    </row>
    <row r="176" spans="16:60" ht="4.2" customHeight="1" x14ac:dyDescent="0.2">
      <c r="S176" s="111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111"/>
      <c r="BF176" s="111"/>
      <c r="BG176" s="111"/>
      <c r="BH176" s="111"/>
    </row>
    <row r="177" spans="19:60" ht="4.2" customHeight="1" x14ac:dyDescent="0.2">
      <c r="S177" s="111"/>
      <c r="T177" s="111"/>
      <c r="U177" s="111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111"/>
      <c r="BD177" s="111"/>
      <c r="BE177" s="111"/>
      <c r="BF177" s="111"/>
      <c r="BG177" s="111"/>
      <c r="BH177" s="111"/>
    </row>
    <row r="178" spans="19:60" ht="4.2" customHeight="1" x14ac:dyDescent="0.2">
      <c r="S178" s="111"/>
      <c r="T178" s="111"/>
      <c r="U178" s="111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111"/>
      <c r="BF178" s="111"/>
      <c r="BG178" s="111"/>
      <c r="BH178" s="111"/>
    </row>
    <row r="179" spans="19:60" ht="4.2" customHeight="1" x14ac:dyDescent="0.2">
      <c r="S179" s="111"/>
      <c r="T179" s="111"/>
      <c r="U179" s="111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11"/>
      <c r="BD179" s="111"/>
      <c r="BE179" s="111"/>
      <c r="BF179" s="111"/>
      <c r="BG179" s="111"/>
      <c r="BH179" s="111"/>
    </row>
    <row r="180" spans="19:60" ht="4.2" customHeight="1" x14ac:dyDescent="0.2">
      <c r="S180" s="111"/>
      <c r="T180" s="111"/>
      <c r="U180" s="111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111"/>
      <c r="BF180" s="111"/>
      <c r="BG180" s="111"/>
      <c r="BH180" s="111"/>
    </row>
    <row r="181" spans="19:60" ht="4.2" customHeight="1" thickBot="1" x14ac:dyDescent="0.25">
      <c r="S181" s="111"/>
      <c r="T181" s="111"/>
      <c r="U181" s="111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A181" s="111"/>
      <c r="BB181" s="111"/>
      <c r="BC181" s="111"/>
      <c r="BD181" s="111"/>
      <c r="BE181" s="111"/>
      <c r="BF181" s="111"/>
      <c r="BG181" s="111"/>
      <c r="BH181" s="111"/>
    </row>
    <row r="182" spans="19:60" ht="4.2" customHeight="1" x14ac:dyDescent="0.2">
      <c r="S182" s="1056" t="e">
        <f>VLOOKUP(S162,選手リスト,2,FALSE)</f>
        <v>#N/A</v>
      </c>
      <c r="T182" s="1048"/>
      <c r="U182" s="1048"/>
      <c r="V182" s="1048"/>
      <c r="W182" s="1048"/>
      <c r="X182" s="1048"/>
      <c r="Y182" s="1048"/>
      <c r="Z182" s="1048" t="e">
        <f>VLOOKUP(Z162,選手リスト,2,FALSE)</f>
        <v>#N/A</v>
      </c>
      <c r="AA182" s="1048"/>
      <c r="AB182" s="1048"/>
      <c r="AC182" s="1048"/>
      <c r="AD182" s="1048"/>
      <c r="AE182" s="1048"/>
      <c r="AF182" s="1048"/>
      <c r="AG182" s="1048" t="e">
        <f>VLOOKUP(AG162,選手リスト,2,FALSE)</f>
        <v>#N/A</v>
      </c>
      <c r="AH182" s="1048"/>
      <c r="AI182" s="1048"/>
      <c r="AJ182" s="1048"/>
      <c r="AK182" s="1048"/>
      <c r="AL182" s="1048"/>
      <c r="AM182" s="1048"/>
      <c r="AN182" s="1048" t="e">
        <f>VLOOKUP(AN162,選手リスト,2,FALSE)</f>
        <v>#N/A</v>
      </c>
      <c r="AO182" s="1048"/>
      <c r="AP182" s="1048"/>
      <c r="AQ182" s="1048"/>
      <c r="AR182" s="1048"/>
      <c r="AS182" s="1048"/>
      <c r="AT182" s="1048"/>
      <c r="AU182" s="1048" t="e">
        <f>VLOOKUP(AU162,選手リスト,2,FALSE)</f>
        <v>#N/A</v>
      </c>
      <c r="AV182" s="1048"/>
      <c r="AW182" s="1048"/>
      <c r="AX182" s="1048"/>
      <c r="AY182" s="1048"/>
      <c r="AZ182" s="1048"/>
      <c r="BA182" s="1048"/>
      <c r="BB182" s="1048" t="e">
        <f>VLOOKUP(BB162,選手リスト,2,FALSE)</f>
        <v>#N/A</v>
      </c>
      <c r="BC182" s="1048"/>
      <c r="BD182" s="1048"/>
      <c r="BE182" s="1048"/>
      <c r="BF182" s="1048"/>
      <c r="BG182" s="1048"/>
      <c r="BH182" s="1049"/>
    </row>
    <row r="183" spans="19:60" ht="4.2" customHeight="1" x14ac:dyDescent="0.2">
      <c r="S183" s="1057"/>
      <c r="T183" s="1050"/>
      <c r="U183" s="1050"/>
      <c r="V183" s="1050"/>
      <c r="W183" s="1050"/>
      <c r="X183" s="1050"/>
      <c r="Y183" s="1050"/>
      <c r="Z183" s="1050"/>
      <c r="AA183" s="1050"/>
      <c r="AB183" s="1050"/>
      <c r="AC183" s="1050"/>
      <c r="AD183" s="1050"/>
      <c r="AE183" s="1050"/>
      <c r="AF183" s="1050"/>
      <c r="AG183" s="1050"/>
      <c r="AH183" s="1050"/>
      <c r="AI183" s="1050"/>
      <c r="AJ183" s="1050"/>
      <c r="AK183" s="1050"/>
      <c r="AL183" s="1050"/>
      <c r="AM183" s="1050"/>
      <c r="AN183" s="1050"/>
      <c r="AO183" s="1050"/>
      <c r="AP183" s="1050"/>
      <c r="AQ183" s="1050"/>
      <c r="AR183" s="1050"/>
      <c r="AS183" s="1050"/>
      <c r="AT183" s="1050"/>
      <c r="AU183" s="1050"/>
      <c r="AV183" s="1050"/>
      <c r="AW183" s="1050"/>
      <c r="AX183" s="1050"/>
      <c r="AY183" s="1050"/>
      <c r="AZ183" s="1050"/>
      <c r="BA183" s="1050"/>
      <c r="BB183" s="1050"/>
      <c r="BC183" s="1050"/>
      <c r="BD183" s="1050"/>
      <c r="BE183" s="1050"/>
      <c r="BF183" s="1050"/>
      <c r="BG183" s="1050"/>
      <c r="BH183" s="1051"/>
    </row>
    <row r="184" spans="19:60" ht="4.2" customHeight="1" thickBot="1" x14ac:dyDescent="0.25">
      <c r="S184" s="1058"/>
      <c r="T184" s="1052"/>
      <c r="U184" s="1052"/>
      <c r="V184" s="1052"/>
      <c r="W184" s="1052"/>
      <c r="X184" s="1052"/>
      <c r="Y184" s="1052"/>
      <c r="Z184" s="1052"/>
      <c r="AA184" s="1052"/>
      <c r="AB184" s="1052"/>
      <c r="AC184" s="1052"/>
      <c r="AD184" s="1052"/>
      <c r="AE184" s="1052"/>
      <c r="AF184" s="1052"/>
      <c r="AG184" s="1052"/>
      <c r="AH184" s="1052"/>
      <c r="AI184" s="1052"/>
      <c r="AJ184" s="1052"/>
      <c r="AK184" s="1052"/>
      <c r="AL184" s="1052"/>
      <c r="AM184" s="1052"/>
      <c r="AN184" s="1052"/>
      <c r="AO184" s="1052"/>
      <c r="AP184" s="1052"/>
      <c r="AQ184" s="1052"/>
      <c r="AR184" s="1052"/>
      <c r="AS184" s="1052"/>
      <c r="AT184" s="1052"/>
      <c r="AU184" s="1052"/>
      <c r="AV184" s="1052"/>
      <c r="AW184" s="1052"/>
      <c r="AX184" s="1052"/>
      <c r="AY184" s="1052"/>
      <c r="AZ184" s="1052"/>
      <c r="BA184" s="1052"/>
      <c r="BB184" s="1052"/>
      <c r="BC184" s="1052"/>
      <c r="BD184" s="1052"/>
      <c r="BE184" s="1052"/>
      <c r="BF184" s="1052"/>
      <c r="BG184" s="1052"/>
      <c r="BH184" s="1053"/>
    </row>
    <row r="185" spans="19:60" ht="4.2" customHeight="1" x14ac:dyDescent="0.2">
      <c r="S185" s="179"/>
      <c r="T185" s="179"/>
      <c r="U185" s="179"/>
      <c r="V185" s="179"/>
      <c r="W185" s="179"/>
      <c r="X185" s="179"/>
      <c r="Y185" s="179"/>
      <c r="Z185" s="179"/>
      <c r="AA185" s="179"/>
      <c r="AB185" s="179"/>
      <c r="AC185" s="179"/>
      <c r="AD185" s="179"/>
      <c r="AE185" s="179"/>
      <c r="AF185" s="179"/>
      <c r="AG185" s="179"/>
      <c r="AH185" s="179"/>
      <c r="AI185" s="179"/>
      <c r="AJ185" s="179"/>
      <c r="AK185" s="179"/>
      <c r="AL185" s="179"/>
      <c r="AM185" s="179"/>
      <c r="AN185" s="179"/>
      <c r="AO185" s="179"/>
      <c r="AP185" s="179"/>
      <c r="AQ185" s="179"/>
      <c r="AR185" s="179"/>
      <c r="AS185" s="179"/>
      <c r="AT185" s="179"/>
      <c r="AU185" s="179"/>
      <c r="AV185" s="179"/>
      <c r="AW185" s="179"/>
      <c r="AX185" s="179"/>
      <c r="AY185" s="179"/>
      <c r="AZ185" s="179"/>
      <c r="BA185" s="179"/>
      <c r="BB185" s="179"/>
      <c r="BC185" s="179"/>
      <c r="BD185" s="179"/>
      <c r="BE185" s="179"/>
      <c r="BF185" s="179"/>
      <c r="BG185" s="179"/>
      <c r="BH185" s="179"/>
    </row>
    <row r="186" spans="19:60" ht="4.2" customHeight="1" x14ac:dyDescent="0.2">
      <c r="S186" s="1045">
        <v>7</v>
      </c>
      <c r="T186" s="1045"/>
      <c r="U186" s="1045"/>
      <c r="V186" s="1045"/>
      <c r="W186" s="1045"/>
      <c r="X186" s="1045"/>
      <c r="Y186" s="1045"/>
      <c r="Z186" s="1045">
        <v>8</v>
      </c>
      <c r="AA186" s="1045"/>
      <c r="AB186" s="1045"/>
      <c r="AC186" s="1045"/>
      <c r="AD186" s="1045"/>
      <c r="AE186" s="1045"/>
      <c r="AF186" s="1045"/>
      <c r="AG186" s="1045">
        <v>9</v>
      </c>
      <c r="AH186" s="1045"/>
      <c r="AI186" s="1045"/>
      <c r="AJ186" s="1045"/>
      <c r="AK186" s="1045"/>
      <c r="AL186" s="1045"/>
      <c r="AM186" s="1045"/>
      <c r="AN186" s="1045">
        <v>10</v>
      </c>
      <c r="AO186" s="1045"/>
      <c r="AP186" s="1045"/>
      <c r="AQ186" s="1045"/>
      <c r="AR186" s="1045"/>
      <c r="AS186" s="1045"/>
      <c r="AT186" s="1045"/>
      <c r="AU186" s="1045">
        <v>11</v>
      </c>
      <c r="AV186" s="1045"/>
      <c r="AW186" s="1045"/>
      <c r="AX186" s="1045"/>
      <c r="AY186" s="1045"/>
      <c r="AZ186" s="1045"/>
      <c r="BA186" s="1045"/>
      <c r="BB186" s="96"/>
      <c r="BC186" s="96"/>
      <c r="BD186" s="96"/>
      <c r="BE186" s="96"/>
      <c r="BF186" s="96"/>
      <c r="BG186" s="96"/>
      <c r="BH186" s="96"/>
    </row>
    <row r="187" spans="19:60" ht="4.2" customHeight="1" x14ac:dyDescent="0.2">
      <c r="S187" s="1045"/>
      <c r="T187" s="1045"/>
      <c r="U187" s="1045"/>
      <c r="V187" s="1045"/>
      <c r="W187" s="1045"/>
      <c r="X187" s="1045"/>
      <c r="Y187" s="1045"/>
      <c r="Z187" s="1045"/>
      <c r="AA187" s="1045"/>
      <c r="AB187" s="1045"/>
      <c r="AC187" s="1045"/>
      <c r="AD187" s="1045"/>
      <c r="AE187" s="1045"/>
      <c r="AF187" s="1045"/>
      <c r="AG187" s="1045"/>
      <c r="AH187" s="1045"/>
      <c r="AI187" s="1045"/>
      <c r="AJ187" s="1045"/>
      <c r="AK187" s="1045"/>
      <c r="AL187" s="1045"/>
      <c r="AM187" s="1045"/>
      <c r="AN187" s="1045"/>
      <c r="AO187" s="1045"/>
      <c r="AP187" s="1045"/>
      <c r="AQ187" s="1045"/>
      <c r="AR187" s="1045"/>
      <c r="AS187" s="1045"/>
      <c r="AT187" s="1045"/>
      <c r="AU187" s="1045"/>
      <c r="AV187" s="1045"/>
      <c r="AW187" s="1045"/>
      <c r="AX187" s="1045"/>
      <c r="AY187" s="1045"/>
      <c r="AZ187" s="1045"/>
      <c r="BA187" s="1045"/>
      <c r="BB187" s="96"/>
      <c r="BC187" s="96"/>
      <c r="BD187" s="96"/>
      <c r="BE187" s="96"/>
      <c r="BF187" s="96"/>
      <c r="BG187" s="96"/>
      <c r="BH187" s="96"/>
    </row>
    <row r="188" spans="19:60" ht="4.2" customHeight="1" x14ac:dyDescent="0.2"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</row>
    <row r="189" spans="19:60" ht="4.2" customHeight="1" x14ac:dyDescent="0.2"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</row>
    <row r="190" spans="19:60" ht="4.2" customHeight="1" x14ac:dyDescent="0.2"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</row>
    <row r="191" spans="19:60" ht="4.2" customHeight="1" x14ac:dyDescent="0.2"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</row>
    <row r="192" spans="19:60" ht="4.2" customHeight="1" x14ac:dyDescent="0.2"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</row>
    <row r="193" spans="19:60" ht="4.2" customHeight="1" x14ac:dyDescent="0.2"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</row>
    <row r="194" spans="19:60" ht="4.2" customHeight="1" x14ac:dyDescent="0.2">
      <c r="S194" s="5"/>
      <c r="T194" s="5"/>
      <c r="U194" s="5"/>
      <c r="V194" s="5"/>
      <c r="W194" s="5"/>
      <c r="X194" s="5"/>
    </row>
    <row r="195" spans="19:60" ht="4.2" customHeight="1" x14ac:dyDescent="0.2"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</row>
    <row r="196" spans="19:60" ht="4.2" customHeight="1" x14ac:dyDescent="0.2"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</row>
    <row r="197" spans="19:60" ht="4.2" customHeight="1" x14ac:dyDescent="0.2"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</row>
    <row r="198" spans="19:60" ht="4.2" customHeight="1" x14ac:dyDescent="0.2"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</row>
    <row r="199" spans="19:60" ht="4.2" customHeight="1" x14ac:dyDescent="0.2"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</row>
    <row r="200" spans="19:60" ht="4.2" customHeight="1" x14ac:dyDescent="0.2"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</row>
    <row r="201" spans="19:60" ht="4.2" customHeight="1" x14ac:dyDescent="0.2"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</row>
    <row r="202" spans="19:60" ht="4.2" customHeight="1" x14ac:dyDescent="0.2"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</row>
    <row r="203" spans="19:60" ht="4.2" customHeight="1" x14ac:dyDescent="0.2"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</row>
    <row r="204" spans="19:60" ht="4.2" customHeight="1" x14ac:dyDescent="0.2"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</row>
    <row r="205" spans="19:60" ht="4.2" customHeight="1" thickBot="1" x14ac:dyDescent="0.25"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</row>
    <row r="206" spans="19:60" ht="4.2" customHeight="1" x14ac:dyDescent="0.2">
      <c r="S206" s="1056" t="e">
        <f>VLOOKUP(S186,選手リスト,2,FALSE)</f>
        <v>#N/A</v>
      </c>
      <c r="T206" s="1048"/>
      <c r="U206" s="1048"/>
      <c r="V206" s="1048"/>
      <c r="W206" s="1048"/>
      <c r="X206" s="1048"/>
      <c r="Y206" s="1048"/>
      <c r="Z206" s="1048" t="e">
        <f>VLOOKUP(Z186,選手リスト,2,FALSE)</f>
        <v>#N/A</v>
      </c>
      <c r="AA206" s="1048"/>
      <c r="AB206" s="1048"/>
      <c r="AC206" s="1048"/>
      <c r="AD206" s="1048"/>
      <c r="AE206" s="1048"/>
      <c r="AF206" s="1048"/>
      <c r="AG206" s="1048" t="e">
        <f>VLOOKUP(AG186,選手リスト,2,FALSE)</f>
        <v>#N/A</v>
      </c>
      <c r="AH206" s="1048"/>
      <c r="AI206" s="1048"/>
      <c r="AJ206" s="1048"/>
      <c r="AK206" s="1048"/>
      <c r="AL206" s="1048"/>
      <c r="AM206" s="1048"/>
      <c r="AN206" s="1048" t="e">
        <f>VLOOKUP(AN186,選手リスト,2,FALSE)</f>
        <v>#N/A</v>
      </c>
      <c r="AO206" s="1048"/>
      <c r="AP206" s="1048"/>
      <c r="AQ206" s="1048"/>
      <c r="AR206" s="1048"/>
      <c r="AS206" s="1048"/>
      <c r="AT206" s="1048"/>
      <c r="AU206" s="1048" t="e">
        <f>VLOOKUP(AU186,選手リスト,2,FALSE)</f>
        <v>#N/A</v>
      </c>
      <c r="AV206" s="1048"/>
      <c r="AW206" s="1048"/>
      <c r="AX206" s="1048"/>
      <c r="AY206" s="1048"/>
      <c r="AZ206" s="1048"/>
      <c r="BA206" s="1049"/>
    </row>
    <row r="207" spans="19:60" ht="4.2" customHeight="1" x14ac:dyDescent="0.2">
      <c r="S207" s="1057"/>
      <c r="T207" s="1050"/>
      <c r="U207" s="1050"/>
      <c r="V207" s="1050"/>
      <c r="W207" s="1050"/>
      <c r="X207" s="1050"/>
      <c r="Y207" s="1050"/>
      <c r="Z207" s="1050"/>
      <c r="AA207" s="1050"/>
      <c r="AB207" s="1050"/>
      <c r="AC207" s="1050"/>
      <c r="AD207" s="1050"/>
      <c r="AE207" s="1050"/>
      <c r="AF207" s="1050"/>
      <c r="AG207" s="1050"/>
      <c r="AH207" s="1050"/>
      <c r="AI207" s="1050"/>
      <c r="AJ207" s="1050"/>
      <c r="AK207" s="1050"/>
      <c r="AL207" s="1050"/>
      <c r="AM207" s="1050"/>
      <c r="AN207" s="1050"/>
      <c r="AO207" s="1050"/>
      <c r="AP207" s="1050"/>
      <c r="AQ207" s="1050"/>
      <c r="AR207" s="1050"/>
      <c r="AS207" s="1050"/>
      <c r="AT207" s="1050"/>
      <c r="AU207" s="1050"/>
      <c r="AV207" s="1050"/>
      <c r="AW207" s="1050"/>
      <c r="AX207" s="1050"/>
      <c r="AY207" s="1050"/>
      <c r="AZ207" s="1050"/>
      <c r="BA207" s="1051"/>
    </row>
    <row r="208" spans="19:60" ht="4.2" customHeight="1" thickBot="1" x14ac:dyDescent="0.25">
      <c r="S208" s="1058"/>
      <c r="T208" s="1052"/>
      <c r="U208" s="1052"/>
      <c r="V208" s="1052"/>
      <c r="W208" s="1052"/>
      <c r="X208" s="1052"/>
      <c r="Y208" s="1052"/>
      <c r="Z208" s="1052"/>
      <c r="AA208" s="1052"/>
      <c r="AB208" s="1052"/>
      <c r="AC208" s="1052"/>
      <c r="AD208" s="1052"/>
      <c r="AE208" s="1052"/>
      <c r="AF208" s="1052"/>
      <c r="AG208" s="1052"/>
      <c r="AH208" s="1052"/>
      <c r="AI208" s="1052"/>
      <c r="AJ208" s="1052"/>
      <c r="AK208" s="1052"/>
      <c r="AL208" s="1052"/>
      <c r="AM208" s="1052"/>
      <c r="AN208" s="1052"/>
      <c r="AO208" s="1052"/>
      <c r="AP208" s="1052"/>
      <c r="AQ208" s="1052"/>
      <c r="AR208" s="1052"/>
      <c r="AS208" s="1052"/>
      <c r="AT208" s="1052"/>
      <c r="AU208" s="1052"/>
      <c r="AV208" s="1052"/>
      <c r="AW208" s="1052"/>
      <c r="AX208" s="1052"/>
      <c r="AY208" s="1052"/>
      <c r="AZ208" s="1052"/>
      <c r="BA208" s="1053"/>
    </row>
  </sheetData>
  <mergeCells count="136">
    <mergeCell ref="AA69:AJ71"/>
    <mergeCell ref="K70:N73"/>
    <mergeCell ref="P71:Z74"/>
    <mergeCell ref="A1:H10"/>
    <mergeCell ref="A21:E142"/>
    <mergeCell ref="F21:H142"/>
    <mergeCell ref="J1:N3"/>
    <mergeCell ref="P21:Z22"/>
    <mergeCell ref="AA21:AJ23"/>
    <mergeCell ref="Y1:AD3"/>
    <mergeCell ref="P131:Z134"/>
    <mergeCell ref="AA132:AJ134"/>
    <mergeCell ref="A11:H15"/>
    <mergeCell ref="A16:H20"/>
    <mergeCell ref="P117:Z118"/>
    <mergeCell ref="AA117:AJ119"/>
    <mergeCell ref="K118:N121"/>
    <mergeCell ref="P119:Z122"/>
    <mergeCell ref="P105:Z106"/>
    <mergeCell ref="P93:Z94"/>
    <mergeCell ref="AA93:AJ95"/>
    <mergeCell ref="P95:Z98"/>
    <mergeCell ref="AA96:AJ98"/>
    <mergeCell ref="K142:N145"/>
    <mergeCell ref="AN1:AT3"/>
    <mergeCell ref="J4:W10"/>
    <mergeCell ref="Y4:AL10"/>
    <mergeCell ref="AN4:BA10"/>
    <mergeCell ref="BC1:BI3"/>
    <mergeCell ref="BC4:BP10"/>
    <mergeCell ref="K34:N37"/>
    <mergeCell ref="P35:Z38"/>
    <mergeCell ref="AA36:AJ38"/>
    <mergeCell ref="P33:Z34"/>
    <mergeCell ref="AA33:AJ35"/>
    <mergeCell ref="AO21:AR26"/>
    <mergeCell ref="J12:BT14"/>
    <mergeCell ref="K19:O20"/>
    <mergeCell ref="K22:N25"/>
    <mergeCell ref="P23:Z26"/>
    <mergeCell ref="AA24:AJ26"/>
    <mergeCell ref="AK21:AN23"/>
    <mergeCell ref="AK24:AN26"/>
    <mergeCell ref="AK33:AN35"/>
    <mergeCell ref="AO33:AR38"/>
    <mergeCell ref="AK36:AN38"/>
    <mergeCell ref="AK120:AN122"/>
    <mergeCell ref="AT124:AW127"/>
    <mergeCell ref="BD48:BG51"/>
    <mergeCell ref="BD112:BG115"/>
    <mergeCell ref="BI81:BL84"/>
    <mergeCell ref="AT40:AW43"/>
    <mergeCell ref="AT100:AW103"/>
    <mergeCell ref="AY31:BB34"/>
    <mergeCell ref="AY64:BB67"/>
    <mergeCell ref="AY91:BB94"/>
    <mergeCell ref="BH85:BL88"/>
    <mergeCell ref="AK45:AN47"/>
    <mergeCell ref="AO45:AR50"/>
    <mergeCell ref="AK48:AN50"/>
    <mergeCell ref="AK57:AN59"/>
    <mergeCell ref="AO57:AR62"/>
    <mergeCell ref="AK60:AN62"/>
    <mergeCell ref="AK69:AN71"/>
    <mergeCell ref="AO69:AR74"/>
    <mergeCell ref="AK72:AN74"/>
    <mergeCell ref="AU206:BA208"/>
    <mergeCell ref="AU182:BA184"/>
    <mergeCell ref="BB182:BH184"/>
    <mergeCell ref="S186:Y187"/>
    <mergeCell ref="Z186:AF187"/>
    <mergeCell ref="AG186:AM187"/>
    <mergeCell ref="AN186:AT187"/>
    <mergeCell ref="AU186:BA187"/>
    <mergeCell ref="AU162:BA163"/>
    <mergeCell ref="BB162:BH163"/>
    <mergeCell ref="S182:Y184"/>
    <mergeCell ref="S162:Y163"/>
    <mergeCell ref="Z162:AF163"/>
    <mergeCell ref="AG162:AM163"/>
    <mergeCell ref="AN162:AT163"/>
    <mergeCell ref="Z182:AF184"/>
    <mergeCell ref="AG182:AM184"/>
    <mergeCell ref="AN182:AT184"/>
    <mergeCell ref="S206:Y208"/>
    <mergeCell ref="Z206:AF208"/>
    <mergeCell ref="AG206:AM208"/>
    <mergeCell ref="AN206:AT208"/>
    <mergeCell ref="AY133:BB136"/>
    <mergeCell ref="AA105:AJ107"/>
    <mergeCell ref="K106:N109"/>
    <mergeCell ref="P107:Z110"/>
    <mergeCell ref="AA108:AJ110"/>
    <mergeCell ref="AA120:AJ122"/>
    <mergeCell ref="K46:N49"/>
    <mergeCell ref="P47:Z50"/>
    <mergeCell ref="AA48:AJ50"/>
    <mergeCell ref="AA72:AJ74"/>
    <mergeCell ref="P45:Z46"/>
    <mergeCell ref="AA45:AJ47"/>
    <mergeCell ref="K94:N97"/>
    <mergeCell ref="AA57:AJ59"/>
    <mergeCell ref="P57:Z58"/>
    <mergeCell ref="K58:N61"/>
    <mergeCell ref="P59:Z62"/>
    <mergeCell ref="AA60:AJ62"/>
    <mergeCell ref="P81:Z82"/>
    <mergeCell ref="AA81:AJ83"/>
    <mergeCell ref="K82:N85"/>
    <mergeCell ref="P83:Z86"/>
    <mergeCell ref="AA84:AJ86"/>
    <mergeCell ref="P69:Z70"/>
    <mergeCell ref="P143:Z146"/>
    <mergeCell ref="AA144:AJ146"/>
    <mergeCell ref="P141:Z142"/>
    <mergeCell ref="AA141:AJ143"/>
    <mergeCell ref="P129:Z130"/>
    <mergeCell ref="AA129:AJ131"/>
    <mergeCell ref="K130:N133"/>
    <mergeCell ref="AO81:AR86"/>
    <mergeCell ref="AK84:AN86"/>
    <mergeCell ref="AK93:AN95"/>
    <mergeCell ref="AO93:AR98"/>
    <mergeCell ref="AK96:AN98"/>
    <mergeCell ref="AK81:AN83"/>
    <mergeCell ref="AO129:AR134"/>
    <mergeCell ref="AO141:AR146"/>
    <mergeCell ref="AK129:AN131"/>
    <mergeCell ref="AK132:AN134"/>
    <mergeCell ref="AK141:AN143"/>
    <mergeCell ref="AK144:AN146"/>
    <mergeCell ref="AK105:AN107"/>
    <mergeCell ref="AO105:AR110"/>
    <mergeCell ref="AK108:AN110"/>
    <mergeCell ref="AK117:AN119"/>
    <mergeCell ref="AO117:AR122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9"/>
  <dimension ref="A1:BZ218"/>
  <sheetViews>
    <sheetView view="pageBreakPreview" topLeftCell="A127" zoomScaleNormal="100" zoomScaleSheetLayoutView="100" workbookViewId="0">
      <selection activeCell="BE69" sqref="BE69"/>
    </sheetView>
  </sheetViews>
  <sheetFormatPr defaultColWidth="1.44140625" defaultRowHeight="4.2" customHeight="1" x14ac:dyDescent="0.2"/>
  <cols>
    <col min="38" max="38" width="1.44140625" customWidth="1"/>
    <col min="43" max="43" width="1.44140625" customWidth="1"/>
    <col min="57" max="57" width="1.44140625" customWidth="1"/>
  </cols>
  <sheetData>
    <row r="1" spans="1:72" ht="4.2" customHeight="1" x14ac:dyDescent="0.2">
      <c r="A1" s="122"/>
      <c r="B1" s="1021" t="s">
        <v>35</v>
      </c>
      <c r="C1" s="1021"/>
      <c r="D1" s="1021"/>
      <c r="E1" s="1021"/>
      <c r="F1" s="1021"/>
      <c r="G1" s="123"/>
      <c r="H1" s="123"/>
      <c r="I1" s="123"/>
      <c r="J1" s="124"/>
      <c r="K1" s="123"/>
      <c r="L1" s="123"/>
      <c r="M1" s="123"/>
      <c r="N1" s="123"/>
      <c r="O1" s="122"/>
      <c r="P1" s="122"/>
      <c r="Q1" s="1021" t="s">
        <v>36</v>
      </c>
      <c r="R1" s="1021"/>
      <c r="S1" s="1021"/>
      <c r="T1" s="1021"/>
      <c r="U1" s="1021"/>
      <c r="V1" s="1021"/>
      <c r="W1" s="123"/>
      <c r="X1" s="123"/>
      <c r="Y1" s="123"/>
      <c r="Z1" s="123"/>
      <c r="AA1" s="123"/>
      <c r="AB1" s="123"/>
      <c r="AC1" s="123"/>
      <c r="AD1" s="123"/>
      <c r="AE1" s="123"/>
      <c r="AF1" s="1023" t="s">
        <v>3</v>
      </c>
      <c r="AG1" s="1023"/>
      <c r="AH1" s="1023"/>
      <c r="AI1" s="1023"/>
      <c r="AJ1" s="1023"/>
      <c r="AK1" s="1023"/>
      <c r="AL1" s="1023"/>
      <c r="AM1" s="123"/>
      <c r="AN1" s="123"/>
      <c r="AO1" s="123"/>
      <c r="AP1" s="123"/>
      <c r="AQ1" s="123"/>
      <c r="AR1" s="123"/>
      <c r="AS1" s="123"/>
      <c r="AT1" s="123"/>
      <c r="AU1" s="1023" t="s">
        <v>3</v>
      </c>
      <c r="AV1" s="1023"/>
      <c r="AW1" s="1023"/>
      <c r="AX1" s="1023"/>
      <c r="AY1" s="1023"/>
      <c r="AZ1" s="1023"/>
      <c r="BA1" s="1023"/>
      <c r="BB1" s="123"/>
      <c r="BC1" s="123"/>
      <c r="BD1" s="123"/>
      <c r="BE1" s="123"/>
      <c r="BF1" s="123"/>
      <c r="BG1" s="123"/>
      <c r="BH1" s="123"/>
      <c r="BI1" s="123"/>
      <c r="BJ1" s="123"/>
      <c r="BK1" s="123"/>
      <c r="BL1" s="123"/>
      <c r="BM1" s="1061" t="s">
        <v>117</v>
      </c>
      <c r="BN1" s="1019"/>
      <c r="BO1" s="1019"/>
      <c r="BP1" s="1019"/>
      <c r="BQ1" s="1019"/>
      <c r="BR1" s="1019"/>
      <c r="BS1" s="1019"/>
      <c r="BT1" s="1019"/>
    </row>
    <row r="2" spans="1:72" ht="4.2" customHeight="1" x14ac:dyDescent="0.2">
      <c r="A2" s="122"/>
      <c r="B2" s="1021"/>
      <c r="C2" s="1021"/>
      <c r="D2" s="1021"/>
      <c r="E2" s="1021"/>
      <c r="F2" s="1021"/>
      <c r="G2" s="14"/>
      <c r="H2" s="14"/>
      <c r="I2" s="14"/>
      <c r="J2" s="14"/>
      <c r="K2" s="14"/>
      <c r="L2" s="14"/>
      <c r="M2" s="14"/>
      <c r="N2" s="14"/>
      <c r="O2" s="122"/>
      <c r="P2" s="122"/>
      <c r="Q2" s="1021"/>
      <c r="R2" s="1021"/>
      <c r="S2" s="1021"/>
      <c r="T2" s="1021"/>
      <c r="U2" s="1021"/>
      <c r="V2" s="1021"/>
      <c r="W2" s="14"/>
      <c r="X2" s="14"/>
      <c r="Y2" s="14"/>
      <c r="Z2" s="14"/>
      <c r="AA2" s="14"/>
      <c r="AB2" s="14"/>
      <c r="AC2" s="14"/>
      <c r="AD2" s="14"/>
      <c r="AE2" s="14"/>
      <c r="AF2" s="1023"/>
      <c r="AG2" s="1023"/>
      <c r="AH2" s="1023"/>
      <c r="AI2" s="1023"/>
      <c r="AJ2" s="1023"/>
      <c r="AK2" s="1023"/>
      <c r="AL2" s="1023"/>
      <c r="AM2" s="14"/>
      <c r="AN2" s="14"/>
      <c r="AO2" s="14"/>
      <c r="AP2" s="14"/>
      <c r="AQ2" s="14"/>
      <c r="AR2" s="14"/>
      <c r="AS2" s="14"/>
      <c r="AT2" s="14"/>
      <c r="AU2" s="1023"/>
      <c r="AV2" s="1023"/>
      <c r="AW2" s="1023"/>
      <c r="AX2" s="1023"/>
      <c r="AY2" s="1023"/>
      <c r="AZ2" s="1023"/>
      <c r="BA2" s="1023"/>
      <c r="BB2" s="14"/>
      <c r="BC2" s="14"/>
      <c r="BD2" s="14"/>
      <c r="BE2" s="14"/>
      <c r="BF2" s="14"/>
      <c r="BG2" s="14"/>
      <c r="BH2" s="14"/>
      <c r="BI2" s="14"/>
      <c r="BJ2" s="14"/>
      <c r="BK2" s="14"/>
      <c r="BL2" s="14"/>
      <c r="BM2" s="1061"/>
      <c r="BN2" s="1019"/>
      <c r="BO2" s="1019"/>
      <c r="BP2" s="1019"/>
      <c r="BQ2" s="1019"/>
      <c r="BR2" s="1019"/>
      <c r="BS2" s="1019"/>
      <c r="BT2" s="1019"/>
    </row>
    <row r="3" spans="1:72" ht="4.2" customHeight="1" x14ac:dyDescent="0.2">
      <c r="A3" s="122"/>
      <c r="B3" s="1022"/>
      <c r="C3" s="1022"/>
      <c r="D3" s="1022"/>
      <c r="E3" s="1022"/>
      <c r="F3" s="1022"/>
      <c r="G3" s="14"/>
      <c r="H3" s="14"/>
      <c r="I3" s="14"/>
      <c r="J3" s="14"/>
      <c r="K3" s="14"/>
      <c r="L3" s="14"/>
      <c r="M3" s="14"/>
      <c r="N3" s="14"/>
      <c r="O3" s="122"/>
      <c r="P3" s="122"/>
      <c r="Q3" s="1022"/>
      <c r="R3" s="1022"/>
      <c r="S3" s="1022"/>
      <c r="T3" s="1022"/>
      <c r="U3" s="1022"/>
      <c r="V3" s="1022"/>
      <c r="W3" s="14"/>
      <c r="X3" s="14"/>
      <c r="Y3" s="14"/>
      <c r="Z3" s="14"/>
      <c r="AA3" s="14"/>
      <c r="AB3" s="14"/>
      <c r="AC3" s="14"/>
      <c r="AD3" s="14"/>
      <c r="AE3" s="14"/>
      <c r="AF3" s="1024"/>
      <c r="AG3" s="1024"/>
      <c r="AH3" s="1024"/>
      <c r="AI3" s="1024"/>
      <c r="AJ3" s="1024"/>
      <c r="AK3" s="1024"/>
      <c r="AL3" s="1024"/>
      <c r="AM3" s="14"/>
      <c r="AN3" s="14"/>
      <c r="AO3" s="14"/>
      <c r="AP3" s="14"/>
      <c r="AQ3" s="14"/>
      <c r="AR3" s="14"/>
      <c r="AS3" s="14"/>
      <c r="AT3" s="14"/>
      <c r="AU3" s="1024"/>
      <c r="AV3" s="1024"/>
      <c r="AW3" s="1024"/>
      <c r="AX3" s="1024"/>
      <c r="AY3" s="1024"/>
      <c r="AZ3" s="1024"/>
      <c r="BA3" s="1024"/>
      <c r="BB3" s="14"/>
      <c r="BC3" s="14"/>
      <c r="BD3" s="14"/>
      <c r="BE3" s="14"/>
      <c r="BF3" s="14"/>
      <c r="BG3" s="14"/>
      <c r="BH3" s="14"/>
      <c r="BI3" s="14"/>
      <c r="BJ3" s="123"/>
      <c r="BK3" s="123"/>
      <c r="BL3" s="123"/>
      <c r="BM3" s="1061"/>
      <c r="BN3" s="1019"/>
      <c r="BO3" s="1019"/>
      <c r="BP3" s="1019"/>
      <c r="BQ3" s="1019"/>
      <c r="BR3" s="1019"/>
      <c r="BS3" s="1019"/>
      <c r="BT3" s="1019"/>
    </row>
    <row r="4" spans="1:72" ht="4.2" customHeight="1" x14ac:dyDescent="0.2">
      <c r="A4" s="41"/>
      <c r="B4" s="1025"/>
      <c r="C4" s="1026"/>
      <c r="D4" s="1026"/>
      <c r="E4" s="1026"/>
      <c r="F4" s="1026"/>
      <c r="G4" s="1026"/>
      <c r="H4" s="1026"/>
      <c r="I4" s="1026"/>
      <c r="J4" s="1026"/>
      <c r="K4" s="1026"/>
      <c r="L4" s="1026"/>
      <c r="M4" s="1026"/>
      <c r="N4" s="1026"/>
      <c r="O4" s="1027"/>
      <c r="P4" s="39"/>
      <c r="Q4" s="1025"/>
      <c r="R4" s="1026"/>
      <c r="S4" s="1026"/>
      <c r="T4" s="1026"/>
      <c r="U4" s="1026"/>
      <c r="V4" s="1026"/>
      <c r="W4" s="1026"/>
      <c r="X4" s="1026"/>
      <c r="Y4" s="1026"/>
      <c r="Z4" s="1026"/>
      <c r="AA4" s="1026"/>
      <c r="AB4" s="1026"/>
      <c r="AC4" s="1026"/>
      <c r="AD4" s="1027"/>
      <c r="AE4" s="40"/>
      <c r="AF4" s="1025"/>
      <c r="AG4" s="1026"/>
      <c r="AH4" s="1026"/>
      <c r="AI4" s="1026"/>
      <c r="AJ4" s="1026"/>
      <c r="AK4" s="1026"/>
      <c r="AL4" s="1026"/>
      <c r="AM4" s="1026"/>
      <c r="AN4" s="1026"/>
      <c r="AO4" s="1026"/>
      <c r="AP4" s="1026"/>
      <c r="AQ4" s="1026"/>
      <c r="AR4" s="1026"/>
      <c r="AS4" s="1027"/>
      <c r="AT4" s="14"/>
      <c r="AU4" s="1025"/>
      <c r="AV4" s="1026"/>
      <c r="AW4" s="1026"/>
      <c r="AX4" s="1026"/>
      <c r="AY4" s="1026"/>
      <c r="AZ4" s="1026"/>
      <c r="BA4" s="1026"/>
      <c r="BB4" s="1026"/>
      <c r="BC4" s="1026"/>
      <c r="BD4" s="1026"/>
      <c r="BE4" s="1026"/>
      <c r="BF4" s="1026"/>
      <c r="BG4" s="1026"/>
      <c r="BH4" s="1027"/>
      <c r="BI4" s="40"/>
      <c r="BJ4" s="40"/>
      <c r="BK4" s="40"/>
      <c r="BL4" s="40"/>
      <c r="BM4" s="1061"/>
      <c r="BN4" s="1019"/>
      <c r="BO4" s="1019"/>
      <c r="BP4" s="1019"/>
      <c r="BQ4" s="1019"/>
      <c r="BR4" s="1019"/>
      <c r="BS4" s="1019"/>
      <c r="BT4" s="1019"/>
    </row>
    <row r="5" spans="1:72" ht="4.2" customHeight="1" x14ac:dyDescent="0.2">
      <c r="A5" s="41"/>
      <c r="B5" s="1028"/>
      <c r="C5" s="1029"/>
      <c r="D5" s="1029"/>
      <c r="E5" s="1029"/>
      <c r="F5" s="1029"/>
      <c r="G5" s="1029"/>
      <c r="H5" s="1029"/>
      <c r="I5" s="1029"/>
      <c r="J5" s="1029"/>
      <c r="K5" s="1029"/>
      <c r="L5" s="1029"/>
      <c r="M5" s="1029"/>
      <c r="N5" s="1029"/>
      <c r="O5" s="1030"/>
      <c r="P5" s="39"/>
      <c r="Q5" s="1028"/>
      <c r="R5" s="1029"/>
      <c r="S5" s="1029"/>
      <c r="T5" s="1029"/>
      <c r="U5" s="1029"/>
      <c r="V5" s="1029"/>
      <c r="W5" s="1029"/>
      <c r="X5" s="1029"/>
      <c r="Y5" s="1029"/>
      <c r="Z5" s="1029"/>
      <c r="AA5" s="1029"/>
      <c r="AB5" s="1029"/>
      <c r="AC5" s="1029"/>
      <c r="AD5" s="1030"/>
      <c r="AE5" s="40"/>
      <c r="AF5" s="1028"/>
      <c r="AG5" s="1029"/>
      <c r="AH5" s="1029"/>
      <c r="AI5" s="1029"/>
      <c r="AJ5" s="1029"/>
      <c r="AK5" s="1029"/>
      <c r="AL5" s="1029"/>
      <c r="AM5" s="1029"/>
      <c r="AN5" s="1029"/>
      <c r="AO5" s="1029"/>
      <c r="AP5" s="1029"/>
      <c r="AQ5" s="1029"/>
      <c r="AR5" s="1029"/>
      <c r="AS5" s="1030"/>
      <c r="AT5" s="14"/>
      <c r="AU5" s="1028"/>
      <c r="AV5" s="1029"/>
      <c r="AW5" s="1029"/>
      <c r="AX5" s="1029"/>
      <c r="AY5" s="1029"/>
      <c r="AZ5" s="1029"/>
      <c r="BA5" s="1029"/>
      <c r="BB5" s="1029"/>
      <c r="BC5" s="1029"/>
      <c r="BD5" s="1029"/>
      <c r="BE5" s="1029"/>
      <c r="BF5" s="1029"/>
      <c r="BG5" s="1029"/>
      <c r="BH5" s="1030"/>
      <c r="BI5" s="40"/>
      <c r="BJ5" s="40"/>
      <c r="BK5" s="40"/>
      <c r="BL5" s="40"/>
      <c r="BM5" s="1061"/>
      <c r="BN5" s="1019"/>
      <c r="BO5" s="1019"/>
      <c r="BP5" s="1019"/>
      <c r="BQ5" s="1019"/>
      <c r="BR5" s="1019"/>
      <c r="BS5" s="1019"/>
      <c r="BT5" s="1019"/>
    </row>
    <row r="6" spans="1:72" ht="4.2" customHeight="1" x14ac:dyDescent="0.2">
      <c r="A6" s="41"/>
      <c r="B6" s="1028"/>
      <c r="C6" s="1029"/>
      <c r="D6" s="1029"/>
      <c r="E6" s="1029"/>
      <c r="F6" s="1029"/>
      <c r="G6" s="1029"/>
      <c r="H6" s="1029"/>
      <c r="I6" s="1029"/>
      <c r="J6" s="1029"/>
      <c r="K6" s="1029"/>
      <c r="L6" s="1029"/>
      <c r="M6" s="1029"/>
      <c r="N6" s="1029"/>
      <c r="O6" s="1030"/>
      <c r="P6" s="39"/>
      <c r="Q6" s="1028"/>
      <c r="R6" s="1029"/>
      <c r="S6" s="1029"/>
      <c r="T6" s="1029"/>
      <c r="U6" s="1029"/>
      <c r="V6" s="1029"/>
      <c r="W6" s="1029"/>
      <c r="X6" s="1029"/>
      <c r="Y6" s="1029"/>
      <c r="Z6" s="1029"/>
      <c r="AA6" s="1029"/>
      <c r="AB6" s="1029"/>
      <c r="AC6" s="1029"/>
      <c r="AD6" s="1030"/>
      <c r="AE6" s="40"/>
      <c r="AF6" s="1028"/>
      <c r="AG6" s="1029"/>
      <c r="AH6" s="1029"/>
      <c r="AI6" s="1029"/>
      <c r="AJ6" s="1029"/>
      <c r="AK6" s="1029"/>
      <c r="AL6" s="1029"/>
      <c r="AM6" s="1029"/>
      <c r="AN6" s="1029"/>
      <c r="AO6" s="1029"/>
      <c r="AP6" s="1029"/>
      <c r="AQ6" s="1029"/>
      <c r="AR6" s="1029"/>
      <c r="AS6" s="1030"/>
      <c r="AT6" s="14"/>
      <c r="AU6" s="1028"/>
      <c r="AV6" s="1029"/>
      <c r="AW6" s="1029"/>
      <c r="AX6" s="1029"/>
      <c r="AY6" s="1029"/>
      <c r="AZ6" s="1029"/>
      <c r="BA6" s="1029"/>
      <c r="BB6" s="1029"/>
      <c r="BC6" s="1029"/>
      <c r="BD6" s="1029"/>
      <c r="BE6" s="1029"/>
      <c r="BF6" s="1029"/>
      <c r="BG6" s="1029"/>
      <c r="BH6" s="1030"/>
      <c r="BI6" s="40"/>
      <c r="BJ6" s="40"/>
      <c r="BK6" s="40"/>
      <c r="BL6" s="40"/>
      <c r="BM6" s="1061"/>
      <c r="BN6" s="1019"/>
      <c r="BO6" s="1019"/>
      <c r="BP6" s="1019"/>
      <c r="BQ6" s="1019"/>
      <c r="BR6" s="1019"/>
      <c r="BS6" s="1019"/>
      <c r="BT6" s="1019"/>
    </row>
    <row r="7" spans="1:72" ht="4.2" customHeight="1" x14ac:dyDescent="0.2">
      <c r="A7" s="41"/>
      <c r="B7" s="1028"/>
      <c r="C7" s="1029"/>
      <c r="D7" s="1029"/>
      <c r="E7" s="1029"/>
      <c r="F7" s="1029"/>
      <c r="G7" s="1029"/>
      <c r="H7" s="1029"/>
      <c r="I7" s="1029"/>
      <c r="J7" s="1029"/>
      <c r="K7" s="1029"/>
      <c r="L7" s="1029"/>
      <c r="M7" s="1029"/>
      <c r="N7" s="1029"/>
      <c r="O7" s="1030"/>
      <c r="P7" s="39"/>
      <c r="Q7" s="1028"/>
      <c r="R7" s="1029"/>
      <c r="S7" s="1029"/>
      <c r="T7" s="1029"/>
      <c r="U7" s="1029"/>
      <c r="V7" s="1029"/>
      <c r="W7" s="1029"/>
      <c r="X7" s="1029"/>
      <c r="Y7" s="1029"/>
      <c r="Z7" s="1029"/>
      <c r="AA7" s="1029"/>
      <c r="AB7" s="1029"/>
      <c r="AC7" s="1029"/>
      <c r="AD7" s="1030"/>
      <c r="AE7" s="40"/>
      <c r="AF7" s="1028"/>
      <c r="AG7" s="1029"/>
      <c r="AH7" s="1029"/>
      <c r="AI7" s="1029"/>
      <c r="AJ7" s="1029"/>
      <c r="AK7" s="1029"/>
      <c r="AL7" s="1029"/>
      <c r="AM7" s="1029"/>
      <c r="AN7" s="1029"/>
      <c r="AO7" s="1029"/>
      <c r="AP7" s="1029"/>
      <c r="AQ7" s="1029"/>
      <c r="AR7" s="1029"/>
      <c r="AS7" s="1030"/>
      <c r="AT7" s="14"/>
      <c r="AU7" s="1028"/>
      <c r="AV7" s="1029"/>
      <c r="AW7" s="1029"/>
      <c r="AX7" s="1029"/>
      <c r="AY7" s="1029"/>
      <c r="AZ7" s="1029"/>
      <c r="BA7" s="1029"/>
      <c r="BB7" s="1029"/>
      <c r="BC7" s="1029"/>
      <c r="BD7" s="1029"/>
      <c r="BE7" s="1029"/>
      <c r="BF7" s="1029"/>
      <c r="BG7" s="1029"/>
      <c r="BH7" s="1030"/>
      <c r="BI7" s="40"/>
      <c r="BJ7" s="40"/>
      <c r="BK7" s="40"/>
      <c r="BL7" s="40"/>
      <c r="BM7" s="1061"/>
      <c r="BN7" s="1019"/>
      <c r="BO7" s="1019"/>
      <c r="BP7" s="1019"/>
      <c r="BQ7" s="1019"/>
      <c r="BR7" s="1019"/>
      <c r="BS7" s="1019"/>
      <c r="BT7" s="1019"/>
    </row>
    <row r="8" spans="1:72" ht="4.2" customHeight="1" x14ac:dyDescent="0.2">
      <c r="A8" s="41"/>
      <c r="B8" s="1028"/>
      <c r="C8" s="1029"/>
      <c r="D8" s="1029"/>
      <c r="E8" s="1029"/>
      <c r="F8" s="1029"/>
      <c r="G8" s="1029"/>
      <c r="H8" s="1029"/>
      <c r="I8" s="1029"/>
      <c r="J8" s="1029"/>
      <c r="K8" s="1029"/>
      <c r="L8" s="1029"/>
      <c r="M8" s="1029"/>
      <c r="N8" s="1029"/>
      <c r="O8" s="1030"/>
      <c r="P8" s="39"/>
      <c r="Q8" s="1028"/>
      <c r="R8" s="1029"/>
      <c r="S8" s="1029"/>
      <c r="T8" s="1029"/>
      <c r="U8" s="1029"/>
      <c r="V8" s="1029"/>
      <c r="W8" s="1029"/>
      <c r="X8" s="1029"/>
      <c r="Y8" s="1029"/>
      <c r="Z8" s="1029"/>
      <c r="AA8" s="1029"/>
      <c r="AB8" s="1029"/>
      <c r="AC8" s="1029"/>
      <c r="AD8" s="1030"/>
      <c r="AE8" s="40"/>
      <c r="AF8" s="1028"/>
      <c r="AG8" s="1029"/>
      <c r="AH8" s="1029"/>
      <c r="AI8" s="1029"/>
      <c r="AJ8" s="1029"/>
      <c r="AK8" s="1029"/>
      <c r="AL8" s="1029"/>
      <c r="AM8" s="1029"/>
      <c r="AN8" s="1029"/>
      <c r="AO8" s="1029"/>
      <c r="AP8" s="1029"/>
      <c r="AQ8" s="1029"/>
      <c r="AR8" s="1029"/>
      <c r="AS8" s="1030"/>
      <c r="AT8" s="14"/>
      <c r="AU8" s="1028"/>
      <c r="AV8" s="1029"/>
      <c r="AW8" s="1029"/>
      <c r="AX8" s="1029"/>
      <c r="AY8" s="1029"/>
      <c r="AZ8" s="1029"/>
      <c r="BA8" s="1029"/>
      <c r="BB8" s="1029"/>
      <c r="BC8" s="1029"/>
      <c r="BD8" s="1029"/>
      <c r="BE8" s="1029"/>
      <c r="BF8" s="1029"/>
      <c r="BG8" s="1029"/>
      <c r="BH8" s="1030"/>
      <c r="BI8" s="40"/>
      <c r="BJ8" s="40"/>
      <c r="BK8" s="40"/>
      <c r="BL8" s="40"/>
      <c r="BM8" s="1061"/>
      <c r="BN8" s="1019"/>
      <c r="BO8" s="1019"/>
      <c r="BP8" s="1019"/>
      <c r="BQ8" s="1019"/>
      <c r="BR8" s="1019"/>
      <c r="BS8" s="1019"/>
      <c r="BT8" s="1019"/>
    </row>
    <row r="9" spans="1:72" ht="4.2" customHeight="1" x14ac:dyDescent="0.2">
      <c r="A9" s="41"/>
      <c r="B9" s="1028"/>
      <c r="C9" s="1029"/>
      <c r="D9" s="1029"/>
      <c r="E9" s="1029"/>
      <c r="F9" s="1029"/>
      <c r="G9" s="1029"/>
      <c r="H9" s="1029"/>
      <c r="I9" s="1029"/>
      <c r="J9" s="1029"/>
      <c r="K9" s="1029"/>
      <c r="L9" s="1029"/>
      <c r="M9" s="1029"/>
      <c r="N9" s="1029"/>
      <c r="O9" s="1030"/>
      <c r="P9" s="39"/>
      <c r="Q9" s="1028"/>
      <c r="R9" s="1029"/>
      <c r="S9" s="1029"/>
      <c r="T9" s="1029"/>
      <c r="U9" s="1029"/>
      <c r="V9" s="1029"/>
      <c r="W9" s="1029"/>
      <c r="X9" s="1029"/>
      <c r="Y9" s="1029"/>
      <c r="Z9" s="1029"/>
      <c r="AA9" s="1029"/>
      <c r="AB9" s="1029"/>
      <c r="AC9" s="1029"/>
      <c r="AD9" s="1030"/>
      <c r="AE9" s="40"/>
      <c r="AF9" s="1028"/>
      <c r="AG9" s="1029"/>
      <c r="AH9" s="1029"/>
      <c r="AI9" s="1029"/>
      <c r="AJ9" s="1029"/>
      <c r="AK9" s="1029"/>
      <c r="AL9" s="1029"/>
      <c r="AM9" s="1029"/>
      <c r="AN9" s="1029"/>
      <c r="AO9" s="1029"/>
      <c r="AP9" s="1029"/>
      <c r="AQ9" s="1029"/>
      <c r="AR9" s="1029"/>
      <c r="AS9" s="1030"/>
      <c r="AT9" s="14"/>
      <c r="AU9" s="1028"/>
      <c r="AV9" s="1029"/>
      <c r="AW9" s="1029"/>
      <c r="AX9" s="1029"/>
      <c r="AY9" s="1029"/>
      <c r="AZ9" s="1029"/>
      <c r="BA9" s="1029"/>
      <c r="BB9" s="1029"/>
      <c r="BC9" s="1029"/>
      <c r="BD9" s="1029"/>
      <c r="BE9" s="1029"/>
      <c r="BF9" s="1029"/>
      <c r="BG9" s="1029"/>
      <c r="BH9" s="1030"/>
      <c r="BI9" s="40"/>
      <c r="BJ9" s="40"/>
      <c r="BK9" s="40"/>
      <c r="BL9" s="40"/>
      <c r="BM9" s="1061"/>
      <c r="BN9" s="1019"/>
      <c r="BO9" s="1019"/>
      <c r="BP9" s="1019"/>
      <c r="BQ9" s="1019"/>
      <c r="BR9" s="1019"/>
      <c r="BS9" s="1019"/>
      <c r="BT9" s="1019"/>
    </row>
    <row r="10" spans="1:72" ht="4.2" customHeight="1" x14ac:dyDescent="0.2">
      <c r="A10" s="41"/>
      <c r="B10" s="1031"/>
      <c r="C10" s="1032"/>
      <c r="D10" s="1032"/>
      <c r="E10" s="1032"/>
      <c r="F10" s="1032"/>
      <c r="G10" s="1032"/>
      <c r="H10" s="1032"/>
      <c r="I10" s="1032"/>
      <c r="J10" s="1032"/>
      <c r="K10" s="1032"/>
      <c r="L10" s="1032"/>
      <c r="M10" s="1032"/>
      <c r="N10" s="1032"/>
      <c r="O10" s="1033"/>
      <c r="P10" s="39"/>
      <c r="Q10" s="1031"/>
      <c r="R10" s="1032"/>
      <c r="S10" s="1032"/>
      <c r="T10" s="1032"/>
      <c r="U10" s="1032"/>
      <c r="V10" s="1032"/>
      <c r="W10" s="1032"/>
      <c r="X10" s="1032"/>
      <c r="Y10" s="1032"/>
      <c r="Z10" s="1032"/>
      <c r="AA10" s="1032"/>
      <c r="AB10" s="1032"/>
      <c r="AC10" s="1032"/>
      <c r="AD10" s="1033"/>
      <c r="AE10" s="40"/>
      <c r="AF10" s="1031"/>
      <c r="AG10" s="1032"/>
      <c r="AH10" s="1032"/>
      <c r="AI10" s="1032"/>
      <c r="AJ10" s="1032"/>
      <c r="AK10" s="1032"/>
      <c r="AL10" s="1032"/>
      <c r="AM10" s="1032"/>
      <c r="AN10" s="1032"/>
      <c r="AO10" s="1032"/>
      <c r="AP10" s="1032"/>
      <c r="AQ10" s="1032"/>
      <c r="AR10" s="1032"/>
      <c r="AS10" s="1033"/>
      <c r="AT10" s="14"/>
      <c r="AU10" s="1031"/>
      <c r="AV10" s="1032"/>
      <c r="AW10" s="1032"/>
      <c r="AX10" s="1032"/>
      <c r="AY10" s="1032"/>
      <c r="AZ10" s="1032"/>
      <c r="BA10" s="1032"/>
      <c r="BB10" s="1032"/>
      <c r="BC10" s="1032"/>
      <c r="BD10" s="1032"/>
      <c r="BE10" s="1032"/>
      <c r="BF10" s="1032"/>
      <c r="BG10" s="1032"/>
      <c r="BH10" s="1033"/>
      <c r="BI10" s="40"/>
      <c r="BJ10" s="40"/>
      <c r="BK10" s="40"/>
      <c r="BL10" s="40"/>
      <c r="BM10" s="1061"/>
      <c r="BN10" s="1019"/>
      <c r="BO10" s="1019"/>
      <c r="BP10" s="1019"/>
      <c r="BQ10" s="1019"/>
      <c r="BR10" s="1019"/>
      <c r="BS10" s="1019"/>
      <c r="BT10" s="1019"/>
    </row>
    <row r="11" spans="1:72" ht="4.2" customHeight="1" x14ac:dyDescent="0.2">
      <c r="A11" s="107"/>
      <c r="B11" s="107"/>
      <c r="C11" s="107"/>
      <c r="D11" s="107"/>
      <c r="E11" s="107"/>
      <c r="F11" s="107"/>
      <c r="G11" s="107"/>
      <c r="H11" s="107"/>
      <c r="I11" s="107"/>
      <c r="J11" s="107"/>
      <c r="K11" s="107"/>
      <c r="L11" s="107"/>
      <c r="M11" s="107"/>
      <c r="N11" s="107"/>
      <c r="O11" s="107"/>
      <c r="P11" s="107"/>
      <c r="Q11" s="39"/>
      <c r="R11" s="107"/>
      <c r="S11" s="107"/>
      <c r="T11" s="107"/>
      <c r="U11" s="107"/>
      <c r="V11" s="107"/>
      <c r="W11" s="107"/>
      <c r="X11" s="107"/>
      <c r="Y11" s="107"/>
      <c r="Z11" s="107"/>
      <c r="AA11" s="107"/>
      <c r="AB11" s="107"/>
      <c r="AC11" s="107"/>
      <c r="AD11" s="107"/>
      <c r="AE11" s="107"/>
      <c r="AF11" s="107"/>
      <c r="AG11" s="107"/>
      <c r="AH11" s="107"/>
      <c r="AI11" s="107"/>
      <c r="AJ11" s="107"/>
      <c r="AK11" s="14"/>
      <c r="AL11" s="14"/>
      <c r="AM11" s="14"/>
      <c r="AN11" s="14"/>
      <c r="AO11" s="14"/>
      <c r="AP11" s="14"/>
      <c r="AQ11" s="14"/>
      <c r="AR11" s="14"/>
      <c r="AS11" s="14"/>
      <c r="AT11" s="14"/>
      <c r="AU11" s="14"/>
      <c r="AV11" s="14"/>
      <c r="AW11" s="14"/>
      <c r="AX11" s="14"/>
      <c r="AY11" s="14"/>
      <c r="AZ11" s="107"/>
      <c r="BA11" s="107"/>
      <c r="BB11" s="107"/>
      <c r="BC11" s="107"/>
      <c r="BD11" s="107"/>
      <c r="BE11" s="107"/>
      <c r="BF11" s="107"/>
      <c r="BG11" s="107"/>
      <c r="BH11" s="107"/>
      <c r="BI11" s="107"/>
      <c r="BJ11" s="107"/>
      <c r="BK11" s="107"/>
      <c r="BL11" s="107"/>
      <c r="BM11" s="1062" t="s">
        <v>30</v>
      </c>
      <c r="BN11" s="1015"/>
      <c r="BO11" s="1015"/>
      <c r="BP11" s="1015"/>
      <c r="BQ11" s="1015"/>
      <c r="BR11" s="1015"/>
      <c r="BS11" s="1015"/>
      <c r="BT11" s="1015"/>
    </row>
    <row r="12" spans="1:72" ht="4.2" customHeight="1" x14ac:dyDescent="0.2">
      <c r="A12" s="14"/>
      <c r="B12" s="1021" t="s">
        <v>33</v>
      </c>
      <c r="C12" s="1021"/>
      <c r="D12" s="1021"/>
      <c r="E12" s="1021"/>
      <c r="F12" s="1021"/>
      <c r="G12" s="1021"/>
      <c r="H12" s="1021"/>
      <c r="I12" s="1021"/>
      <c r="J12" s="1021"/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62"/>
      <c r="BN12" s="1015"/>
      <c r="BO12" s="1015"/>
      <c r="BP12" s="1015"/>
      <c r="BQ12" s="1015"/>
      <c r="BR12" s="1015"/>
      <c r="BS12" s="1015"/>
      <c r="BT12" s="1015"/>
    </row>
    <row r="13" spans="1:72" ht="4.2" customHeight="1" x14ac:dyDescent="0.2">
      <c r="A13" s="14"/>
      <c r="B13" s="1021"/>
      <c r="C13" s="1021"/>
      <c r="D13" s="1021"/>
      <c r="E13" s="1021"/>
      <c r="F13" s="1021"/>
      <c r="G13" s="1021"/>
      <c r="H13" s="1021"/>
      <c r="I13" s="1021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62"/>
      <c r="BN13" s="1015"/>
      <c r="BO13" s="1015"/>
      <c r="BP13" s="1015"/>
      <c r="BQ13" s="1015"/>
      <c r="BR13" s="1015"/>
      <c r="BS13" s="1015"/>
      <c r="BT13" s="1015"/>
    </row>
    <row r="14" spans="1:72" ht="4.2" customHeight="1" x14ac:dyDescent="0.2">
      <c r="A14" s="107"/>
      <c r="B14" s="1021"/>
      <c r="C14" s="1021"/>
      <c r="D14" s="1021"/>
      <c r="E14" s="1021"/>
      <c r="F14" s="1021"/>
      <c r="G14" s="1021"/>
      <c r="H14" s="1021"/>
      <c r="I14" s="1021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62"/>
      <c r="BN14" s="1015"/>
      <c r="BO14" s="1015"/>
      <c r="BP14" s="1015"/>
      <c r="BQ14" s="1015"/>
      <c r="BR14" s="1015"/>
      <c r="BS14" s="1015"/>
      <c r="BT14" s="1015"/>
    </row>
    <row r="15" spans="1:72" ht="4.2" customHeight="1" x14ac:dyDescent="0.2">
      <c r="C15" s="1082" t="s">
        <v>41</v>
      </c>
      <c r="D15" s="1082"/>
      <c r="E15" s="1082"/>
      <c r="F15" s="1082"/>
      <c r="G15" s="1082"/>
      <c r="H15" s="75"/>
      <c r="I15" s="75"/>
      <c r="J15" s="75"/>
      <c r="K15" s="75"/>
      <c r="L15" s="75"/>
      <c r="M15" s="75"/>
      <c r="N15" s="75"/>
      <c r="O15" s="77"/>
      <c r="P15" s="77"/>
      <c r="Q15" s="77"/>
      <c r="R15" s="77"/>
      <c r="S15" s="77"/>
      <c r="T15" s="77"/>
      <c r="U15" s="77"/>
      <c r="V15" s="77"/>
      <c r="W15" s="77"/>
      <c r="X15" s="77"/>
      <c r="Y15" s="77"/>
      <c r="Z15" s="75"/>
      <c r="AA15" s="75"/>
      <c r="AB15" s="75"/>
      <c r="AC15" s="37"/>
      <c r="AD15" s="37"/>
      <c r="AE15" s="37"/>
      <c r="AF15" s="37"/>
      <c r="AG15" s="6"/>
      <c r="AH15" s="6"/>
      <c r="AI15" s="6"/>
      <c r="AJ15" s="6"/>
      <c r="AK15" s="6"/>
      <c r="AL15" s="6"/>
      <c r="AM15" s="6"/>
      <c r="AN15" s="16"/>
      <c r="AO15" s="16"/>
      <c r="AP15" s="74"/>
      <c r="AQ15" s="74"/>
      <c r="AR15" s="74"/>
      <c r="AS15" s="74"/>
      <c r="AT15" s="74"/>
      <c r="AU15" s="7"/>
      <c r="AV15" s="7"/>
      <c r="AW15" s="7"/>
      <c r="AX15" s="7"/>
      <c r="AY15" s="7"/>
      <c r="AZ15" s="7"/>
      <c r="BA15" s="6"/>
      <c r="BB15" s="6"/>
      <c r="BC15" s="6"/>
      <c r="BD15" s="6"/>
      <c r="BE15" s="6"/>
      <c r="BF15" s="6"/>
      <c r="BG15" s="6"/>
      <c r="BH15" s="6"/>
      <c r="BI15" s="6"/>
      <c r="BJ15" s="6"/>
      <c r="BK15" s="6"/>
      <c r="BL15" s="6"/>
      <c r="BM15" s="1062"/>
      <c r="BN15" s="1015"/>
      <c r="BO15" s="1015"/>
      <c r="BP15" s="1015"/>
      <c r="BQ15" s="1015"/>
      <c r="BR15" s="1015"/>
      <c r="BS15" s="1015"/>
      <c r="BT15" s="1015"/>
    </row>
    <row r="16" spans="1:72" ht="4.2" customHeight="1" x14ac:dyDescent="0.2">
      <c r="B16" s="74"/>
      <c r="C16" s="1082"/>
      <c r="D16" s="1082"/>
      <c r="E16" s="1082"/>
      <c r="F16" s="1082"/>
      <c r="G16" s="1082"/>
      <c r="H16" s="1037" t="e">
        <f>VLOOKUP(C17,選手リスト,3,FALSE)</f>
        <v>#N/A</v>
      </c>
      <c r="I16" s="1037"/>
      <c r="J16" s="1037"/>
      <c r="K16" s="1037"/>
      <c r="L16" s="1037"/>
      <c r="M16" s="1037"/>
      <c r="N16" s="1037"/>
      <c r="O16" s="1037"/>
      <c r="P16" s="1037"/>
      <c r="Q16" s="1037"/>
      <c r="R16" s="1037"/>
      <c r="S16" s="1035" t="e">
        <f>VLOOKUP(C17,選手リスト,4,FALSE)</f>
        <v>#N/A</v>
      </c>
      <c r="T16" s="1035"/>
      <c r="U16" s="1035"/>
      <c r="V16" s="1035"/>
      <c r="W16" s="1035"/>
      <c r="X16" s="1035"/>
      <c r="Y16" s="1035"/>
      <c r="Z16" s="1035"/>
      <c r="AA16" s="1035"/>
      <c r="AB16" s="1035"/>
      <c r="AC16" s="1038" t="e">
        <f>VLOOKUP(C17,選手リスト,9,FALSE)</f>
        <v>#N/A</v>
      </c>
      <c r="AD16" s="1038"/>
      <c r="AE16" s="1038"/>
      <c r="AF16" s="1038"/>
      <c r="AG16" s="1039" t="e">
        <f>VLOOKUP(C17,選手リスト,6,FALSE)</f>
        <v>#N/A</v>
      </c>
      <c r="AH16" s="1039"/>
      <c r="AI16" s="1039"/>
      <c r="AJ16" s="1039"/>
      <c r="AK16" s="6"/>
      <c r="AL16" s="6"/>
      <c r="AM16" s="6"/>
      <c r="AN16" s="16"/>
      <c r="AO16" s="16"/>
      <c r="AP16" s="74"/>
      <c r="AQ16" s="74"/>
      <c r="AR16" s="74"/>
      <c r="AS16" s="74"/>
      <c r="AT16" s="74"/>
      <c r="AU16" s="7"/>
      <c r="AV16" s="7"/>
      <c r="AW16" s="7"/>
      <c r="AX16" s="7"/>
      <c r="AY16" s="7"/>
      <c r="AZ16" s="7"/>
      <c r="BA16" s="6"/>
      <c r="BB16" s="6"/>
      <c r="BC16" s="6"/>
      <c r="BD16" s="6"/>
      <c r="BE16" s="6"/>
      <c r="BF16" s="6"/>
      <c r="BG16" s="6"/>
      <c r="BH16" s="6"/>
      <c r="BI16" s="6"/>
      <c r="BJ16" s="6"/>
      <c r="BK16" s="6"/>
      <c r="BL16" s="6"/>
      <c r="BM16" s="1063" t="s">
        <v>131</v>
      </c>
      <c r="BN16" s="1017"/>
      <c r="BO16" s="1017"/>
      <c r="BP16" s="1017"/>
      <c r="BQ16" s="1017"/>
      <c r="BR16" s="1017"/>
      <c r="BS16" s="1017"/>
      <c r="BT16" s="1017"/>
    </row>
    <row r="17" spans="2:72" ht="4.2" customHeight="1" x14ac:dyDescent="0.2">
      <c r="B17" s="36"/>
      <c r="C17" s="1044">
        <v>12</v>
      </c>
      <c r="D17" s="1044"/>
      <c r="E17" s="1044"/>
      <c r="F17" s="1044"/>
      <c r="G17" s="36"/>
      <c r="H17" s="1037"/>
      <c r="I17" s="1037"/>
      <c r="J17" s="1037"/>
      <c r="K17" s="1037"/>
      <c r="L17" s="1037"/>
      <c r="M17" s="1037"/>
      <c r="N17" s="1037"/>
      <c r="O17" s="1037"/>
      <c r="P17" s="1037"/>
      <c r="Q17" s="1037"/>
      <c r="R17" s="1037"/>
      <c r="S17" s="1035"/>
      <c r="T17" s="1035"/>
      <c r="U17" s="1035"/>
      <c r="V17" s="1035"/>
      <c r="W17" s="1035"/>
      <c r="X17" s="1035"/>
      <c r="Y17" s="1035"/>
      <c r="Z17" s="1035"/>
      <c r="AA17" s="1035"/>
      <c r="AB17" s="1035"/>
      <c r="AC17" s="1038"/>
      <c r="AD17" s="1038"/>
      <c r="AE17" s="1038"/>
      <c r="AF17" s="1038"/>
      <c r="AG17" s="1039"/>
      <c r="AH17" s="1039"/>
      <c r="AI17" s="1039"/>
      <c r="AJ17" s="1039"/>
      <c r="AK17" s="6"/>
      <c r="AL17" s="148"/>
      <c r="AM17" s="148"/>
      <c r="AN17" s="158"/>
      <c r="AO17" s="158"/>
      <c r="AP17" s="148"/>
      <c r="AQ17" s="301"/>
      <c r="AR17" s="301"/>
      <c r="AS17" s="301"/>
      <c r="AT17" s="301"/>
      <c r="AU17" s="302"/>
      <c r="AV17" s="302"/>
      <c r="AW17" s="302"/>
      <c r="AX17" s="302"/>
      <c r="AY17" s="302"/>
      <c r="AZ17" s="302"/>
      <c r="BA17" s="301"/>
      <c r="BB17" s="301"/>
      <c r="BC17" s="301"/>
      <c r="BD17" s="301"/>
      <c r="BE17" s="148"/>
      <c r="BF17" s="148"/>
      <c r="BG17" s="148"/>
      <c r="BH17" s="148"/>
      <c r="BI17" s="148"/>
      <c r="BJ17" s="148"/>
      <c r="BK17" s="148"/>
      <c r="BL17" s="6"/>
      <c r="BM17" s="1063"/>
      <c r="BN17" s="1017"/>
      <c r="BO17" s="1017"/>
      <c r="BP17" s="1017"/>
      <c r="BQ17" s="1017"/>
      <c r="BR17" s="1017"/>
      <c r="BS17" s="1017"/>
      <c r="BT17" s="1017"/>
    </row>
    <row r="18" spans="2:72" ht="4.2" customHeight="1" x14ac:dyDescent="0.2">
      <c r="B18" s="36"/>
      <c r="C18" s="1044"/>
      <c r="D18" s="1044"/>
      <c r="E18" s="1044"/>
      <c r="F18" s="1044"/>
      <c r="G18" s="36"/>
      <c r="H18" s="1034" t="e">
        <f>VLOOKUP(C17,選手リスト,2,FALSE)</f>
        <v>#N/A</v>
      </c>
      <c r="I18" s="1034"/>
      <c r="J18" s="1034"/>
      <c r="K18" s="1034"/>
      <c r="L18" s="1034"/>
      <c r="M18" s="1034"/>
      <c r="N18" s="1034"/>
      <c r="O18" s="1034"/>
      <c r="P18" s="1034"/>
      <c r="Q18" s="1034"/>
      <c r="R18" s="1034"/>
      <c r="S18" s="1035"/>
      <c r="T18" s="1035"/>
      <c r="U18" s="1035"/>
      <c r="V18" s="1035"/>
      <c r="W18" s="1035"/>
      <c r="X18" s="1035"/>
      <c r="Y18" s="1035"/>
      <c r="Z18" s="1035"/>
      <c r="AA18" s="1035"/>
      <c r="AB18" s="1035"/>
      <c r="AC18" s="1038"/>
      <c r="AD18" s="1038"/>
      <c r="AE18" s="1038"/>
      <c r="AF18" s="1038"/>
      <c r="AG18" s="1039"/>
      <c r="AH18" s="1039"/>
      <c r="AI18" s="1039"/>
      <c r="AJ18" s="1039"/>
      <c r="AK18" s="463"/>
      <c r="AL18" s="463"/>
      <c r="AM18" s="463"/>
      <c r="AN18" s="707"/>
      <c r="AO18" s="707"/>
      <c r="AP18" s="463"/>
      <c r="AQ18" s="681"/>
      <c r="AR18" s="681"/>
      <c r="AS18" s="681"/>
      <c r="AT18" s="681"/>
      <c r="AU18" s="682"/>
      <c r="AV18" s="682"/>
      <c r="AW18" s="682"/>
      <c r="AX18" s="682"/>
      <c r="AY18" s="682"/>
      <c r="AZ18" s="682"/>
      <c r="BA18" s="682"/>
      <c r="BB18" s="682"/>
      <c r="BC18" s="682"/>
      <c r="BD18" s="682"/>
      <c r="BE18" s="436"/>
      <c r="BF18" s="436"/>
      <c r="BG18" s="436"/>
      <c r="BH18" s="436"/>
      <c r="BI18" s="148"/>
      <c r="BJ18" s="148"/>
      <c r="BK18" s="148"/>
      <c r="BL18" s="74"/>
      <c r="BM18" s="1063"/>
      <c r="BN18" s="1017"/>
      <c r="BO18" s="1017"/>
      <c r="BP18" s="1017"/>
      <c r="BQ18" s="1017"/>
      <c r="BR18" s="1017"/>
      <c r="BS18" s="1017"/>
      <c r="BT18" s="1017"/>
    </row>
    <row r="19" spans="2:72" ht="4.2" customHeight="1" x14ac:dyDescent="0.2">
      <c r="B19" s="36"/>
      <c r="C19" s="1044"/>
      <c r="D19" s="1044"/>
      <c r="E19" s="1044"/>
      <c r="F19" s="1044"/>
      <c r="G19" s="36"/>
      <c r="H19" s="1034"/>
      <c r="I19" s="1034"/>
      <c r="J19" s="1034"/>
      <c r="K19" s="1034"/>
      <c r="L19" s="1034"/>
      <c r="M19" s="1034"/>
      <c r="N19" s="1034"/>
      <c r="O19" s="1034"/>
      <c r="P19" s="1034"/>
      <c r="Q19" s="1034"/>
      <c r="R19" s="1034"/>
      <c r="S19" s="1035" t="e">
        <f>VLOOKUP(C17,選手リスト,5,FALSE)</f>
        <v>#N/A</v>
      </c>
      <c r="T19" s="1035"/>
      <c r="U19" s="1035"/>
      <c r="V19" s="1035"/>
      <c r="W19" s="1035"/>
      <c r="X19" s="1035"/>
      <c r="Y19" s="1035"/>
      <c r="Z19" s="1035"/>
      <c r="AA19" s="1035"/>
      <c r="AB19" s="1035"/>
      <c r="AC19" s="1036" t="e">
        <f>VLOOKUP(C17,選手リスト,10,FALSE)</f>
        <v>#N/A</v>
      </c>
      <c r="AD19" s="1036"/>
      <c r="AE19" s="1036"/>
      <c r="AF19" s="1036"/>
      <c r="AG19" s="1039"/>
      <c r="AH19" s="1039"/>
      <c r="AI19" s="1039"/>
      <c r="AJ19" s="1039"/>
      <c r="AK19" s="436"/>
      <c r="AL19" s="436"/>
      <c r="AM19" s="436"/>
      <c r="AN19" s="436"/>
      <c r="AO19" s="465"/>
      <c r="AP19" s="436"/>
      <c r="AQ19" s="682"/>
      <c r="AR19" s="682"/>
      <c r="AS19" s="682"/>
      <c r="AT19" s="686"/>
      <c r="AU19" s="682"/>
      <c r="AV19" s="682"/>
      <c r="AW19" s="682"/>
      <c r="AX19" s="682"/>
      <c r="AY19" s="682"/>
      <c r="AZ19" s="682"/>
      <c r="BA19" s="682"/>
      <c r="BB19" s="682"/>
      <c r="BC19" s="682"/>
      <c r="BD19" s="682"/>
      <c r="BE19" s="436"/>
      <c r="BF19" s="436"/>
      <c r="BG19" s="436"/>
      <c r="BH19" s="436"/>
      <c r="BI19" s="148"/>
      <c r="BJ19" s="148"/>
      <c r="BK19" s="148"/>
      <c r="BL19" s="74"/>
      <c r="BM19" s="1063"/>
      <c r="BN19" s="1017"/>
      <c r="BO19" s="1017"/>
      <c r="BP19" s="1017"/>
      <c r="BQ19" s="1017"/>
      <c r="BR19" s="1017"/>
      <c r="BS19" s="1017"/>
      <c r="BT19" s="1017"/>
    </row>
    <row r="20" spans="2:72" ht="4.2" customHeight="1" x14ac:dyDescent="0.2">
      <c r="B20" s="36"/>
      <c r="C20" s="1044"/>
      <c r="D20" s="1044"/>
      <c r="E20" s="1044"/>
      <c r="F20" s="1044"/>
      <c r="G20" s="74"/>
      <c r="H20" s="1034"/>
      <c r="I20" s="1034"/>
      <c r="J20" s="1034"/>
      <c r="K20" s="1034"/>
      <c r="L20" s="1034"/>
      <c r="M20" s="1034"/>
      <c r="N20" s="1034"/>
      <c r="O20" s="1034"/>
      <c r="P20" s="1034"/>
      <c r="Q20" s="1034"/>
      <c r="R20" s="1034"/>
      <c r="S20" s="1035"/>
      <c r="T20" s="1035"/>
      <c r="U20" s="1035"/>
      <c r="V20" s="1035"/>
      <c r="W20" s="1035"/>
      <c r="X20" s="1035"/>
      <c r="Y20" s="1035"/>
      <c r="Z20" s="1035"/>
      <c r="AA20" s="1035"/>
      <c r="AB20" s="1035"/>
      <c r="AC20" s="1036"/>
      <c r="AD20" s="1036"/>
      <c r="AE20" s="1036"/>
      <c r="AF20" s="1036"/>
      <c r="AG20" s="1039"/>
      <c r="AH20" s="1039"/>
      <c r="AI20" s="1039"/>
      <c r="AJ20" s="1039"/>
      <c r="AK20" s="436"/>
      <c r="AL20" s="436"/>
      <c r="AM20" s="436"/>
      <c r="AN20" s="436"/>
      <c r="AO20" s="436"/>
      <c r="AP20" s="436"/>
      <c r="AQ20" s="682"/>
      <c r="AR20" s="682"/>
      <c r="AS20" s="683"/>
      <c r="AT20" s="689"/>
      <c r="AU20" s="688"/>
      <c r="AV20" s="688"/>
      <c r="AW20" s="688"/>
      <c r="AX20" s="688"/>
      <c r="AY20" s="688"/>
      <c r="AZ20" s="688"/>
      <c r="BA20" s="688"/>
      <c r="BB20" s="688"/>
      <c r="BC20" s="688"/>
      <c r="BD20" s="688"/>
      <c r="BE20" s="663"/>
      <c r="BF20" s="436"/>
      <c r="BG20" s="436"/>
      <c r="BH20" s="436"/>
      <c r="BI20" s="148"/>
      <c r="BJ20" s="148"/>
      <c r="BK20" s="148"/>
      <c r="BL20" s="74"/>
      <c r="BM20" s="1063"/>
      <c r="BN20" s="1017"/>
      <c r="BO20" s="1017"/>
      <c r="BP20" s="1017"/>
      <c r="BQ20" s="1017"/>
      <c r="BR20" s="1017"/>
      <c r="BS20" s="1017"/>
      <c r="BT20" s="1017"/>
    </row>
    <row r="21" spans="2:72" ht="4.2" customHeight="1" x14ac:dyDescent="0.2">
      <c r="B21" s="36"/>
      <c r="C21" s="36"/>
      <c r="D21" s="36"/>
      <c r="E21" s="36"/>
      <c r="F21" s="36"/>
      <c r="G21" s="36"/>
      <c r="H21" s="1034"/>
      <c r="I21" s="1034"/>
      <c r="J21" s="1034"/>
      <c r="K21" s="1034"/>
      <c r="L21" s="1034"/>
      <c r="M21" s="1034"/>
      <c r="N21" s="1034"/>
      <c r="O21" s="1034"/>
      <c r="P21" s="1034"/>
      <c r="Q21" s="1034"/>
      <c r="R21" s="1034"/>
      <c r="S21" s="1035"/>
      <c r="T21" s="1035"/>
      <c r="U21" s="1035"/>
      <c r="V21" s="1035"/>
      <c r="W21" s="1035"/>
      <c r="X21" s="1035"/>
      <c r="Y21" s="1035"/>
      <c r="Z21" s="1035"/>
      <c r="AA21" s="1035"/>
      <c r="AB21" s="1035"/>
      <c r="AC21" s="1036"/>
      <c r="AD21" s="1036"/>
      <c r="AE21" s="1036"/>
      <c r="AF21" s="1036"/>
      <c r="AG21" s="1039"/>
      <c r="AH21" s="1039"/>
      <c r="AI21" s="1039"/>
      <c r="AJ21" s="1039"/>
      <c r="AK21" s="436"/>
      <c r="AL21" s="436"/>
      <c r="AM21" s="436"/>
      <c r="AN21" s="436"/>
      <c r="AO21" s="436"/>
      <c r="AP21" s="436"/>
      <c r="AQ21" s="1046">
        <v>17</v>
      </c>
      <c r="AR21" s="1046"/>
      <c r="AS21" s="1046"/>
      <c r="AT21" s="1047"/>
      <c r="AU21" s="682"/>
      <c r="AV21" s="682"/>
      <c r="AW21" s="682"/>
      <c r="AX21" s="682"/>
      <c r="AY21" s="682"/>
      <c r="AZ21" s="682"/>
      <c r="BA21" s="682"/>
      <c r="BB21" s="682"/>
      <c r="BC21" s="682"/>
      <c r="BD21" s="682"/>
      <c r="BE21" s="436"/>
      <c r="BF21" s="436"/>
      <c r="BG21" s="436"/>
      <c r="BH21" s="436"/>
      <c r="BI21" s="148"/>
      <c r="BJ21" s="148"/>
      <c r="BK21" s="74"/>
      <c r="BL21" s="74"/>
      <c r="BM21" s="1041" t="s">
        <v>179</v>
      </c>
      <c r="BN21" s="1041"/>
      <c r="BO21" s="1041"/>
      <c r="BP21" s="1040" t="s">
        <v>78</v>
      </c>
      <c r="BQ21" s="1040"/>
      <c r="BR21" s="1040"/>
      <c r="BS21" s="1040"/>
      <c r="BT21" s="1040"/>
    </row>
    <row r="22" spans="2:72" ht="4.2" customHeight="1" x14ac:dyDescent="0.2">
      <c r="B22" s="36"/>
      <c r="C22" s="74"/>
      <c r="D22" s="74"/>
      <c r="E22" s="74"/>
      <c r="F22" s="74"/>
      <c r="G22" s="74"/>
      <c r="H22" s="1037" t="e">
        <f>VLOOKUP(C23,選手リスト,3,FALSE)</f>
        <v>#N/A</v>
      </c>
      <c r="I22" s="1037"/>
      <c r="J22" s="1037"/>
      <c r="K22" s="1037"/>
      <c r="L22" s="1037"/>
      <c r="M22" s="1037"/>
      <c r="N22" s="1037"/>
      <c r="O22" s="1037"/>
      <c r="P22" s="1037"/>
      <c r="Q22" s="1037"/>
      <c r="R22" s="1037"/>
      <c r="S22" s="1035" t="e">
        <f>VLOOKUP(C23,選手リスト,4,FALSE)</f>
        <v>#N/A</v>
      </c>
      <c r="T22" s="1035"/>
      <c r="U22" s="1035"/>
      <c r="V22" s="1035"/>
      <c r="W22" s="1035"/>
      <c r="X22" s="1035"/>
      <c r="Y22" s="1035"/>
      <c r="Z22" s="1035"/>
      <c r="AA22" s="1035"/>
      <c r="AB22" s="1035"/>
      <c r="AC22" s="1038" t="e">
        <f>VLOOKUP(C23,選手リスト,9,FALSE)</f>
        <v>#N/A</v>
      </c>
      <c r="AD22" s="1038"/>
      <c r="AE22" s="1038"/>
      <c r="AF22" s="1038"/>
      <c r="AG22" s="1039" t="e">
        <f>VLOOKUP(C23,選手リスト,6,FALSE)</f>
        <v>#N/A</v>
      </c>
      <c r="AH22" s="1039"/>
      <c r="AI22" s="1039"/>
      <c r="AJ22" s="1039"/>
      <c r="AK22" s="436"/>
      <c r="AL22" s="436"/>
      <c r="AM22" s="436"/>
      <c r="AN22" s="436"/>
      <c r="AO22" s="436"/>
      <c r="AP22" s="436"/>
      <c r="AQ22" s="1046"/>
      <c r="AR22" s="1046"/>
      <c r="AS22" s="1046"/>
      <c r="AT22" s="1047"/>
      <c r="AU22" s="691"/>
      <c r="AV22" s="691"/>
      <c r="AW22" s="691"/>
      <c r="AX22" s="691"/>
      <c r="AY22" s="691"/>
      <c r="AZ22" s="691"/>
      <c r="BA22" s="683"/>
      <c r="BB22" s="682"/>
      <c r="BC22" s="682"/>
      <c r="BD22" s="683"/>
      <c r="BE22" s="443"/>
      <c r="BF22" s="443"/>
      <c r="BG22" s="443"/>
      <c r="BH22" s="443"/>
      <c r="BI22" s="159"/>
      <c r="BJ22" s="159"/>
      <c r="BK22" s="7"/>
      <c r="BL22" s="7"/>
      <c r="BM22" s="1041"/>
      <c r="BN22" s="1041"/>
      <c r="BO22" s="1041"/>
      <c r="BP22" s="1040"/>
      <c r="BQ22" s="1040"/>
      <c r="BR22" s="1040"/>
      <c r="BS22" s="1040"/>
      <c r="BT22" s="1040"/>
    </row>
    <row r="23" spans="2:72" ht="4.2" customHeight="1" x14ac:dyDescent="0.2">
      <c r="B23" s="36"/>
      <c r="C23" s="1044">
        <v>13</v>
      </c>
      <c r="D23" s="1044"/>
      <c r="E23" s="1044"/>
      <c r="F23" s="1044"/>
      <c r="G23" s="36"/>
      <c r="H23" s="1037"/>
      <c r="I23" s="1037"/>
      <c r="J23" s="1037"/>
      <c r="K23" s="1037"/>
      <c r="L23" s="1037"/>
      <c r="M23" s="1037"/>
      <c r="N23" s="1037"/>
      <c r="O23" s="1037"/>
      <c r="P23" s="1037"/>
      <c r="Q23" s="1037"/>
      <c r="R23" s="1037"/>
      <c r="S23" s="1035"/>
      <c r="T23" s="1035"/>
      <c r="U23" s="1035"/>
      <c r="V23" s="1035"/>
      <c r="W23" s="1035"/>
      <c r="X23" s="1035"/>
      <c r="Y23" s="1035"/>
      <c r="Z23" s="1035"/>
      <c r="AA23" s="1035"/>
      <c r="AB23" s="1035"/>
      <c r="AC23" s="1038"/>
      <c r="AD23" s="1038"/>
      <c r="AE23" s="1038"/>
      <c r="AF23" s="1038"/>
      <c r="AG23" s="1039"/>
      <c r="AH23" s="1039"/>
      <c r="AI23" s="1039"/>
      <c r="AJ23" s="1039"/>
      <c r="AK23" s="436"/>
      <c r="AL23" s="436"/>
      <c r="AM23" s="436"/>
      <c r="AN23" s="436"/>
      <c r="AO23" s="465"/>
      <c r="AP23" s="436"/>
      <c r="AQ23" s="1046"/>
      <c r="AR23" s="1046"/>
      <c r="AS23" s="1046"/>
      <c r="AT23" s="1047"/>
      <c r="AU23" s="760"/>
      <c r="AV23" s="760"/>
      <c r="AW23" s="760"/>
      <c r="AX23" s="760"/>
      <c r="AY23" s="749"/>
      <c r="AZ23" s="691"/>
      <c r="BA23" s="683"/>
      <c r="BB23" s="682"/>
      <c r="BC23" s="682"/>
      <c r="BD23" s="683"/>
      <c r="BE23" s="443"/>
      <c r="BF23" s="443"/>
      <c r="BG23" s="443"/>
      <c r="BH23" s="443"/>
      <c r="BI23" s="159"/>
      <c r="BJ23" s="159"/>
      <c r="BK23" s="7"/>
      <c r="BL23" s="7"/>
      <c r="BM23" s="1041"/>
      <c r="BN23" s="1041"/>
      <c r="BO23" s="1041"/>
      <c r="BP23" s="1040"/>
      <c r="BQ23" s="1040"/>
      <c r="BR23" s="1040"/>
      <c r="BS23" s="1040"/>
      <c r="BT23" s="1040"/>
    </row>
    <row r="24" spans="2:72" ht="4.2" customHeight="1" x14ac:dyDescent="0.2">
      <c r="B24" s="36"/>
      <c r="C24" s="1044"/>
      <c r="D24" s="1044"/>
      <c r="E24" s="1044"/>
      <c r="F24" s="1044"/>
      <c r="G24" s="36"/>
      <c r="H24" s="1034" t="e">
        <f>VLOOKUP(C23,選手リスト,2,FALSE)</f>
        <v>#N/A</v>
      </c>
      <c r="I24" s="1034"/>
      <c r="J24" s="1034"/>
      <c r="K24" s="1034"/>
      <c r="L24" s="1034"/>
      <c r="M24" s="1034"/>
      <c r="N24" s="1034"/>
      <c r="O24" s="1034"/>
      <c r="P24" s="1034"/>
      <c r="Q24" s="1034"/>
      <c r="R24" s="1034"/>
      <c r="S24" s="1035"/>
      <c r="T24" s="1035"/>
      <c r="U24" s="1035"/>
      <c r="V24" s="1035"/>
      <c r="W24" s="1035"/>
      <c r="X24" s="1035"/>
      <c r="Y24" s="1035"/>
      <c r="Z24" s="1035"/>
      <c r="AA24" s="1035"/>
      <c r="AB24" s="1035"/>
      <c r="AC24" s="1038"/>
      <c r="AD24" s="1038"/>
      <c r="AE24" s="1038"/>
      <c r="AF24" s="1038"/>
      <c r="AG24" s="1039"/>
      <c r="AH24" s="1039"/>
      <c r="AI24" s="1039"/>
      <c r="AJ24" s="1039"/>
      <c r="AK24" s="436"/>
      <c r="AL24" s="436"/>
      <c r="AM24" s="436"/>
      <c r="AN24" s="436"/>
      <c r="AO24" s="465"/>
      <c r="AP24" s="436"/>
      <c r="AQ24" s="1046"/>
      <c r="AR24" s="1046"/>
      <c r="AS24" s="1046"/>
      <c r="AT24" s="1047"/>
      <c r="AU24" s="691"/>
      <c r="AV24" s="691"/>
      <c r="AW24" s="691"/>
      <c r="AX24" s="691"/>
      <c r="AY24" s="706"/>
      <c r="AZ24" s="691"/>
      <c r="BA24" s="761"/>
      <c r="BB24" s="761"/>
      <c r="BC24" s="761"/>
      <c r="BD24" s="761"/>
      <c r="BE24" s="443"/>
      <c r="BF24" s="443"/>
      <c r="BG24" s="443"/>
      <c r="BH24" s="443"/>
      <c r="BI24" s="159"/>
      <c r="BJ24" s="159"/>
      <c r="BK24" s="7"/>
      <c r="BL24" s="7"/>
      <c r="BM24" s="1041"/>
      <c r="BN24" s="1041"/>
      <c r="BO24" s="1041"/>
      <c r="BP24" s="1040"/>
      <c r="BQ24" s="1040"/>
      <c r="BR24" s="1040"/>
      <c r="BS24" s="1040"/>
      <c r="BT24" s="1040"/>
    </row>
    <row r="25" spans="2:72" ht="4.2" customHeight="1" x14ac:dyDescent="0.2">
      <c r="B25" s="36"/>
      <c r="C25" s="1044"/>
      <c r="D25" s="1044"/>
      <c r="E25" s="1044"/>
      <c r="F25" s="1044"/>
      <c r="G25" s="36"/>
      <c r="H25" s="1034"/>
      <c r="I25" s="1034"/>
      <c r="J25" s="1034"/>
      <c r="K25" s="1034"/>
      <c r="L25" s="1034"/>
      <c r="M25" s="1034"/>
      <c r="N25" s="1034"/>
      <c r="O25" s="1034"/>
      <c r="P25" s="1034"/>
      <c r="Q25" s="1034"/>
      <c r="R25" s="1034"/>
      <c r="S25" s="1035" t="e">
        <f>VLOOKUP(C23,選手リスト,5,FALSE)</f>
        <v>#N/A</v>
      </c>
      <c r="T25" s="1035"/>
      <c r="U25" s="1035"/>
      <c r="V25" s="1035"/>
      <c r="W25" s="1035"/>
      <c r="X25" s="1035"/>
      <c r="Y25" s="1035"/>
      <c r="Z25" s="1035"/>
      <c r="AA25" s="1035"/>
      <c r="AB25" s="1035"/>
      <c r="AC25" s="1036" t="e">
        <f>VLOOKUP(C23,選手リスト,10,FALSE)</f>
        <v>#N/A</v>
      </c>
      <c r="AD25" s="1036"/>
      <c r="AE25" s="1036"/>
      <c r="AF25" s="1036"/>
      <c r="AG25" s="1039"/>
      <c r="AH25" s="1039"/>
      <c r="AI25" s="1039"/>
      <c r="AJ25" s="1039"/>
      <c r="AK25" s="660"/>
      <c r="AL25" s="660"/>
      <c r="AM25" s="660"/>
      <c r="AN25" s="762"/>
      <c r="AO25" s="763"/>
      <c r="AP25" s="436"/>
      <c r="AQ25" s="691"/>
      <c r="AR25" s="691"/>
      <c r="AS25" s="691"/>
      <c r="AT25" s="706"/>
      <c r="AU25" s="691"/>
      <c r="AV25" s="691"/>
      <c r="AW25" s="691"/>
      <c r="AX25" s="691"/>
      <c r="AY25" s="706"/>
      <c r="AZ25" s="691"/>
      <c r="BA25" s="761"/>
      <c r="BB25" s="761"/>
      <c r="BC25" s="761"/>
      <c r="BD25" s="761"/>
      <c r="BE25" s="443"/>
      <c r="BF25" s="443"/>
      <c r="BG25" s="443"/>
      <c r="BH25" s="443"/>
      <c r="BI25" s="159"/>
      <c r="BJ25" s="159"/>
      <c r="BK25" s="7"/>
      <c r="BL25" s="7"/>
      <c r="BM25" s="1041"/>
      <c r="BN25" s="1041"/>
      <c r="BO25" s="1041"/>
      <c r="BP25" s="1040"/>
      <c r="BQ25" s="1040"/>
      <c r="BR25" s="1040"/>
      <c r="BS25" s="1040"/>
      <c r="BT25" s="1040"/>
    </row>
    <row r="26" spans="2:72" ht="4.2" customHeight="1" x14ac:dyDescent="0.2">
      <c r="B26" s="28"/>
      <c r="C26" s="1044"/>
      <c r="D26" s="1044"/>
      <c r="E26" s="1044"/>
      <c r="F26" s="1044"/>
      <c r="G26" s="74"/>
      <c r="H26" s="1034"/>
      <c r="I26" s="1034"/>
      <c r="J26" s="1034"/>
      <c r="K26" s="1034"/>
      <c r="L26" s="1034"/>
      <c r="M26" s="1034"/>
      <c r="N26" s="1034"/>
      <c r="O26" s="1034"/>
      <c r="P26" s="1034"/>
      <c r="Q26" s="1034"/>
      <c r="R26" s="1034"/>
      <c r="S26" s="1035"/>
      <c r="T26" s="1035"/>
      <c r="U26" s="1035"/>
      <c r="V26" s="1035"/>
      <c r="W26" s="1035"/>
      <c r="X26" s="1035"/>
      <c r="Y26" s="1035"/>
      <c r="Z26" s="1035"/>
      <c r="AA26" s="1035"/>
      <c r="AB26" s="1035"/>
      <c r="AC26" s="1036"/>
      <c r="AD26" s="1036"/>
      <c r="AE26" s="1036"/>
      <c r="AF26" s="1036"/>
      <c r="AG26" s="1039"/>
      <c r="AH26" s="1039"/>
      <c r="AI26" s="1039"/>
      <c r="AJ26" s="1039"/>
      <c r="AK26" s="663"/>
      <c r="AL26" s="1046">
        <v>1</v>
      </c>
      <c r="AM26" s="1046"/>
      <c r="AN26" s="1046"/>
      <c r="AO26" s="1047"/>
      <c r="AP26" s="436"/>
      <c r="AQ26" s="682"/>
      <c r="AR26" s="682"/>
      <c r="AS26" s="682"/>
      <c r="AT26" s="687"/>
      <c r="AU26" s="682"/>
      <c r="AV26" s="682"/>
      <c r="AW26" s="682"/>
      <c r="AX26" s="682"/>
      <c r="AY26" s="687"/>
      <c r="AZ26" s="682"/>
      <c r="BA26" s="682"/>
      <c r="BB26" s="682"/>
      <c r="BC26" s="682"/>
      <c r="BD26" s="682"/>
      <c r="BE26" s="436"/>
      <c r="BF26" s="436"/>
      <c r="BG26" s="436"/>
      <c r="BH26" s="436"/>
      <c r="BI26" s="148"/>
      <c r="BJ26" s="148"/>
      <c r="BK26" s="74"/>
      <c r="BL26" s="74"/>
      <c r="BM26" s="1041"/>
      <c r="BN26" s="1041"/>
      <c r="BO26" s="1041"/>
      <c r="BP26" s="1040"/>
      <c r="BQ26" s="1040"/>
      <c r="BR26" s="1040"/>
      <c r="BS26" s="1040"/>
      <c r="BT26" s="1040"/>
    </row>
    <row r="27" spans="2:72" ht="4.2" customHeight="1" x14ac:dyDescent="0.2">
      <c r="B27" s="36"/>
      <c r="C27" s="36"/>
      <c r="D27" s="36"/>
      <c r="E27" s="36"/>
      <c r="F27" s="36"/>
      <c r="G27" s="36"/>
      <c r="H27" s="1034"/>
      <c r="I27" s="1034"/>
      <c r="J27" s="1034"/>
      <c r="K27" s="1034"/>
      <c r="L27" s="1034"/>
      <c r="M27" s="1034"/>
      <c r="N27" s="1034"/>
      <c r="O27" s="1034"/>
      <c r="P27" s="1034"/>
      <c r="Q27" s="1034"/>
      <c r="R27" s="1034"/>
      <c r="S27" s="1035"/>
      <c r="T27" s="1035"/>
      <c r="U27" s="1035"/>
      <c r="V27" s="1035"/>
      <c r="W27" s="1035"/>
      <c r="X27" s="1035"/>
      <c r="Y27" s="1035"/>
      <c r="Z27" s="1035"/>
      <c r="AA27" s="1035"/>
      <c r="AB27" s="1035"/>
      <c r="AC27" s="1036"/>
      <c r="AD27" s="1036"/>
      <c r="AE27" s="1036"/>
      <c r="AF27" s="1036"/>
      <c r="AG27" s="1039"/>
      <c r="AH27" s="1039"/>
      <c r="AI27" s="1039"/>
      <c r="AJ27" s="1039"/>
      <c r="AK27" s="663"/>
      <c r="AL27" s="1046"/>
      <c r="AM27" s="1046"/>
      <c r="AN27" s="1046"/>
      <c r="AO27" s="1047"/>
      <c r="AP27" s="764"/>
      <c r="AQ27" s="681"/>
      <c r="AR27" s="681"/>
      <c r="AS27" s="681"/>
      <c r="AT27" s="701"/>
      <c r="AU27" s="682"/>
      <c r="AV27" s="682"/>
      <c r="AW27" s="682"/>
      <c r="AX27" s="682"/>
      <c r="AY27" s="687"/>
      <c r="AZ27" s="682"/>
      <c r="BA27" s="747"/>
      <c r="BB27" s="747"/>
      <c r="BC27" s="747"/>
      <c r="BD27" s="747"/>
      <c r="BE27" s="51"/>
      <c r="BF27" s="51"/>
      <c r="BG27" s="436"/>
      <c r="BH27" s="436"/>
      <c r="BI27" s="148"/>
      <c r="BJ27" s="148"/>
      <c r="BK27" s="28"/>
      <c r="BL27" s="28"/>
      <c r="BM27" s="1041"/>
      <c r="BN27" s="1041"/>
      <c r="BO27" s="1041"/>
      <c r="BP27" s="1040"/>
      <c r="BQ27" s="1040"/>
      <c r="BR27" s="1040"/>
      <c r="BS27" s="1040"/>
      <c r="BT27" s="1040"/>
    </row>
    <row r="28" spans="2:72" ht="4.2" customHeight="1" x14ac:dyDescent="0.2">
      <c r="B28" s="36"/>
      <c r="C28" s="74"/>
      <c r="D28" s="74"/>
      <c r="E28" s="74"/>
      <c r="F28" s="74"/>
      <c r="G28" s="74"/>
      <c r="H28" s="1037" t="e">
        <f>VLOOKUP(C29,選手リスト,3,FALSE)</f>
        <v>#N/A</v>
      </c>
      <c r="I28" s="1037"/>
      <c r="J28" s="1037"/>
      <c r="K28" s="1037"/>
      <c r="L28" s="1037"/>
      <c r="M28" s="1037"/>
      <c r="N28" s="1037"/>
      <c r="O28" s="1037"/>
      <c r="P28" s="1037"/>
      <c r="Q28" s="1037"/>
      <c r="R28" s="1037"/>
      <c r="S28" s="1035" t="e">
        <f>VLOOKUP(C29,選手リスト,4,FALSE)</f>
        <v>#N/A</v>
      </c>
      <c r="T28" s="1035"/>
      <c r="U28" s="1035"/>
      <c r="V28" s="1035"/>
      <c r="W28" s="1035"/>
      <c r="X28" s="1035"/>
      <c r="Y28" s="1035"/>
      <c r="Z28" s="1035"/>
      <c r="AA28" s="1035"/>
      <c r="AB28" s="1035"/>
      <c r="AC28" s="1038" t="e">
        <f>VLOOKUP(C29,選手リスト,9,FALSE)</f>
        <v>#N/A</v>
      </c>
      <c r="AD28" s="1038"/>
      <c r="AE28" s="1038"/>
      <c r="AF28" s="1038"/>
      <c r="AG28" s="1039" t="e">
        <f>VLOOKUP(C29,選手リスト,6,FALSE)</f>
        <v>#N/A</v>
      </c>
      <c r="AH28" s="1039"/>
      <c r="AI28" s="1039"/>
      <c r="AJ28" s="1039"/>
      <c r="AK28" s="663"/>
      <c r="AL28" s="1046"/>
      <c r="AM28" s="1046"/>
      <c r="AN28" s="1046"/>
      <c r="AO28" s="1047"/>
      <c r="AP28" s="436"/>
      <c r="AQ28" s="682"/>
      <c r="AR28" s="682"/>
      <c r="AS28" s="682"/>
      <c r="AT28" s="682"/>
      <c r="AU28" s="682"/>
      <c r="AV28" s="682"/>
      <c r="AW28" s="682"/>
      <c r="AX28" s="682"/>
      <c r="AY28" s="687"/>
      <c r="AZ28" s="682"/>
      <c r="BA28" s="747"/>
      <c r="BB28" s="747"/>
      <c r="BC28" s="747"/>
      <c r="BD28" s="747"/>
      <c r="BE28" s="51"/>
      <c r="BF28" s="51"/>
      <c r="BG28" s="436"/>
      <c r="BH28" s="436"/>
      <c r="BI28" s="148"/>
      <c r="BJ28" s="148"/>
      <c r="BK28" s="28"/>
      <c r="BL28" s="28"/>
      <c r="BM28" s="1041"/>
      <c r="BN28" s="1041"/>
      <c r="BO28" s="1041"/>
      <c r="BP28" s="1040"/>
      <c r="BQ28" s="1040"/>
      <c r="BR28" s="1040"/>
      <c r="BS28" s="1040"/>
      <c r="BT28" s="1040"/>
    </row>
    <row r="29" spans="2:72" ht="4.2" customHeight="1" x14ac:dyDescent="0.2">
      <c r="B29" s="36"/>
      <c r="C29" s="1044">
        <v>14</v>
      </c>
      <c r="D29" s="1044"/>
      <c r="E29" s="1044"/>
      <c r="F29" s="1044"/>
      <c r="G29" s="36"/>
      <c r="H29" s="1037"/>
      <c r="I29" s="1037"/>
      <c r="J29" s="1037"/>
      <c r="K29" s="1037"/>
      <c r="L29" s="1037"/>
      <c r="M29" s="1037"/>
      <c r="N29" s="1037"/>
      <c r="O29" s="1037"/>
      <c r="P29" s="1037"/>
      <c r="Q29" s="1037"/>
      <c r="R29" s="1037"/>
      <c r="S29" s="1035"/>
      <c r="T29" s="1035"/>
      <c r="U29" s="1035"/>
      <c r="V29" s="1035"/>
      <c r="W29" s="1035"/>
      <c r="X29" s="1035"/>
      <c r="Y29" s="1035"/>
      <c r="Z29" s="1035"/>
      <c r="AA29" s="1035"/>
      <c r="AB29" s="1035"/>
      <c r="AC29" s="1038"/>
      <c r="AD29" s="1038"/>
      <c r="AE29" s="1038"/>
      <c r="AF29" s="1038"/>
      <c r="AG29" s="1039"/>
      <c r="AH29" s="1039"/>
      <c r="AI29" s="1039"/>
      <c r="AJ29" s="1039"/>
      <c r="AK29" s="663"/>
      <c r="AL29" s="1046"/>
      <c r="AM29" s="1046"/>
      <c r="AN29" s="1046"/>
      <c r="AO29" s="1047"/>
      <c r="AP29" s="436"/>
      <c r="AQ29" s="682"/>
      <c r="AR29" s="682"/>
      <c r="AS29" s="682"/>
      <c r="AT29" s="682"/>
      <c r="AU29" s="682"/>
      <c r="AV29" s="682"/>
      <c r="AW29" s="682"/>
      <c r="AX29" s="682"/>
      <c r="AY29" s="687"/>
      <c r="AZ29" s="682"/>
      <c r="BA29" s="747"/>
      <c r="BB29" s="747"/>
      <c r="BC29" s="747"/>
      <c r="BD29" s="747"/>
      <c r="BE29" s="51"/>
      <c r="BF29" s="51"/>
      <c r="BG29" s="436"/>
      <c r="BH29" s="436"/>
      <c r="BI29" s="148"/>
      <c r="BJ29" s="148"/>
      <c r="BK29" s="28"/>
      <c r="BL29" s="28"/>
      <c r="BM29" s="1041"/>
      <c r="BN29" s="1041"/>
      <c r="BO29" s="1041"/>
      <c r="BP29" s="1040"/>
      <c r="BQ29" s="1040"/>
      <c r="BR29" s="1040"/>
      <c r="BS29" s="1040"/>
      <c r="BT29" s="1040"/>
    </row>
    <row r="30" spans="2:72" ht="4.2" customHeight="1" x14ac:dyDescent="0.2">
      <c r="B30" s="36"/>
      <c r="C30" s="1044"/>
      <c r="D30" s="1044"/>
      <c r="E30" s="1044"/>
      <c r="F30" s="1044"/>
      <c r="G30" s="36"/>
      <c r="H30" s="1034" t="e">
        <f>VLOOKUP(C29,選手リスト,2,FALSE)</f>
        <v>#N/A</v>
      </c>
      <c r="I30" s="1034"/>
      <c r="J30" s="1034"/>
      <c r="K30" s="1034"/>
      <c r="L30" s="1034"/>
      <c r="M30" s="1034"/>
      <c r="N30" s="1034"/>
      <c r="O30" s="1034"/>
      <c r="P30" s="1034"/>
      <c r="Q30" s="1034"/>
      <c r="R30" s="1034"/>
      <c r="S30" s="1035"/>
      <c r="T30" s="1035"/>
      <c r="U30" s="1035"/>
      <c r="V30" s="1035"/>
      <c r="W30" s="1035"/>
      <c r="X30" s="1035"/>
      <c r="Y30" s="1035"/>
      <c r="Z30" s="1035"/>
      <c r="AA30" s="1035"/>
      <c r="AB30" s="1035"/>
      <c r="AC30" s="1038"/>
      <c r="AD30" s="1038"/>
      <c r="AE30" s="1038"/>
      <c r="AF30" s="1038"/>
      <c r="AG30" s="1039"/>
      <c r="AH30" s="1039"/>
      <c r="AI30" s="1039"/>
      <c r="AJ30" s="1039"/>
      <c r="AK30" s="664"/>
      <c r="AL30" s="664"/>
      <c r="AM30" s="664"/>
      <c r="AN30" s="707"/>
      <c r="AO30" s="708"/>
      <c r="AP30" s="436"/>
      <c r="AQ30" s="682"/>
      <c r="AR30" s="682"/>
      <c r="AS30" s="682"/>
      <c r="AT30" s="682"/>
      <c r="AU30" s="682"/>
      <c r="AV30" s="682"/>
      <c r="AW30" s="682"/>
      <c r="AX30" s="682"/>
      <c r="AY30" s="687"/>
      <c r="AZ30" s="682"/>
      <c r="BA30" s="747"/>
      <c r="BB30" s="747"/>
      <c r="BC30" s="747"/>
      <c r="BD30" s="747"/>
      <c r="BE30" s="51"/>
      <c r="BF30" s="51"/>
      <c r="BG30" s="436"/>
      <c r="BH30" s="436"/>
      <c r="BI30" s="148"/>
      <c r="BJ30" s="148"/>
      <c r="BK30" s="28"/>
      <c r="BL30" s="28"/>
      <c r="BM30" s="1041"/>
      <c r="BN30" s="1041"/>
      <c r="BO30" s="1041"/>
      <c r="BP30" s="1040"/>
      <c r="BQ30" s="1040"/>
      <c r="BR30" s="1040"/>
      <c r="BS30" s="1040"/>
      <c r="BT30" s="1040"/>
    </row>
    <row r="31" spans="2:72" ht="4.2" customHeight="1" x14ac:dyDescent="0.2">
      <c r="B31" s="28"/>
      <c r="C31" s="1044"/>
      <c r="D31" s="1044"/>
      <c r="E31" s="1044"/>
      <c r="F31" s="1044"/>
      <c r="G31" s="36"/>
      <c r="H31" s="1034"/>
      <c r="I31" s="1034"/>
      <c r="J31" s="1034"/>
      <c r="K31" s="1034"/>
      <c r="L31" s="1034"/>
      <c r="M31" s="1034"/>
      <c r="N31" s="1034"/>
      <c r="O31" s="1034"/>
      <c r="P31" s="1034"/>
      <c r="Q31" s="1034"/>
      <c r="R31" s="1034"/>
      <c r="S31" s="1035" t="e">
        <f>VLOOKUP(C29,選手リスト,5,FALSE)</f>
        <v>#N/A</v>
      </c>
      <c r="T31" s="1035"/>
      <c r="U31" s="1035"/>
      <c r="V31" s="1035"/>
      <c r="W31" s="1035"/>
      <c r="X31" s="1035"/>
      <c r="Y31" s="1035"/>
      <c r="Z31" s="1035"/>
      <c r="AA31" s="1035"/>
      <c r="AB31" s="1035"/>
      <c r="AC31" s="1036" t="e">
        <f>VLOOKUP(C29,選手リスト,10,FALSE)</f>
        <v>#N/A</v>
      </c>
      <c r="AD31" s="1036"/>
      <c r="AE31" s="1036"/>
      <c r="AF31" s="1036"/>
      <c r="AG31" s="1039"/>
      <c r="AH31" s="1039"/>
      <c r="AI31" s="1039"/>
      <c r="AJ31" s="1039"/>
      <c r="AK31" s="665"/>
      <c r="AL31" s="436"/>
      <c r="AM31" s="436"/>
      <c r="AN31" s="436"/>
      <c r="AO31" s="436"/>
      <c r="AP31" s="436"/>
      <c r="AQ31" s="682"/>
      <c r="AR31" s="682"/>
      <c r="AS31" s="682"/>
      <c r="AT31" s="682"/>
      <c r="AU31" s="682"/>
      <c r="AV31" s="682"/>
      <c r="AW31" s="682"/>
      <c r="AX31" s="682"/>
      <c r="AY31" s="687"/>
      <c r="AZ31" s="682"/>
      <c r="BA31" s="747"/>
      <c r="BB31" s="747"/>
      <c r="BC31" s="747"/>
      <c r="BD31" s="747"/>
      <c r="BE31" s="51"/>
      <c r="BF31" s="51"/>
      <c r="BG31" s="436"/>
      <c r="BH31" s="436"/>
      <c r="BI31" s="148"/>
      <c r="BJ31" s="148"/>
      <c r="BK31" s="28"/>
      <c r="BL31" s="28"/>
      <c r="BM31" s="1041"/>
      <c r="BN31" s="1041"/>
      <c r="BO31" s="1041"/>
      <c r="BP31" s="1040"/>
      <c r="BQ31" s="1040"/>
      <c r="BR31" s="1040"/>
      <c r="BS31" s="1040"/>
      <c r="BT31" s="1040"/>
    </row>
    <row r="32" spans="2:72" ht="4.2" customHeight="1" x14ac:dyDescent="0.2">
      <c r="B32" s="28"/>
      <c r="C32" s="1044"/>
      <c r="D32" s="1044"/>
      <c r="E32" s="1044"/>
      <c r="F32" s="1044"/>
      <c r="G32" s="74"/>
      <c r="H32" s="1034"/>
      <c r="I32" s="1034"/>
      <c r="J32" s="1034"/>
      <c r="K32" s="1034"/>
      <c r="L32" s="1034"/>
      <c r="M32" s="1034"/>
      <c r="N32" s="1034"/>
      <c r="O32" s="1034"/>
      <c r="P32" s="1034"/>
      <c r="Q32" s="1034"/>
      <c r="R32" s="1034"/>
      <c r="S32" s="1035"/>
      <c r="T32" s="1035"/>
      <c r="U32" s="1035"/>
      <c r="V32" s="1035"/>
      <c r="W32" s="1035"/>
      <c r="X32" s="1035"/>
      <c r="Y32" s="1035"/>
      <c r="Z32" s="1035"/>
      <c r="AA32" s="1035"/>
      <c r="AB32" s="1035"/>
      <c r="AC32" s="1036"/>
      <c r="AD32" s="1036"/>
      <c r="AE32" s="1036"/>
      <c r="AF32" s="1036"/>
      <c r="AG32" s="1039"/>
      <c r="AH32" s="1039"/>
      <c r="AI32" s="1039"/>
      <c r="AJ32" s="1039"/>
      <c r="AK32" s="436"/>
      <c r="AL32" s="436"/>
      <c r="AM32" s="436"/>
      <c r="AN32" s="436"/>
      <c r="AO32" s="436"/>
      <c r="AP32" s="436"/>
      <c r="AQ32" s="682"/>
      <c r="AR32" s="682"/>
      <c r="AS32" s="682"/>
      <c r="AT32" s="682"/>
      <c r="AU32" s="682"/>
      <c r="AV32" s="1046">
        <v>37</v>
      </c>
      <c r="AW32" s="1046"/>
      <c r="AX32" s="1046"/>
      <c r="AY32" s="1047"/>
      <c r="AZ32" s="682"/>
      <c r="BA32" s="682"/>
      <c r="BB32" s="682"/>
      <c r="BC32" s="682"/>
      <c r="BD32" s="682"/>
      <c r="BE32" s="436"/>
      <c r="BF32" s="436"/>
      <c r="BG32" s="436"/>
      <c r="BH32" s="436"/>
      <c r="BI32" s="148"/>
      <c r="BJ32" s="148"/>
      <c r="BK32" s="74"/>
      <c r="BL32" s="74"/>
      <c r="BM32" s="1041"/>
      <c r="BN32" s="1041"/>
      <c r="BO32" s="1041"/>
      <c r="BP32" s="1040"/>
      <c r="BQ32" s="1040"/>
      <c r="BR32" s="1040"/>
      <c r="BS32" s="1040"/>
      <c r="BT32" s="1040"/>
    </row>
    <row r="33" spans="2:72" ht="4.2" customHeight="1" x14ac:dyDescent="0.2">
      <c r="B33" s="36"/>
      <c r="C33" s="36"/>
      <c r="D33" s="36"/>
      <c r="E33" s="36"/>
      <c r="F33" s="36"/>
      <c r="G33" s="36"/>
      <c r="H33" s="1034"/>
      <c r="I33" s="1034"/>
      <c r="J33" s="1034"/>
      <c r="K33" s="1034"/>
      <c r="L33" s="1034"/>
      <c r="M33" s="1034"/>
      <c r="N33" s="1034"/>
      <c r="O33" s="1034"/>
      <c r="P33" s="1034"/>
      <c r="Q33" s="1034"/>
      <c r="R33" s="1034"/>
      <c r="S33" s="1035"/>
      <c r="T33" s="1035"/>
      <c r="U33" s="1035"/>
      <c r="V33" s="1035"/>
      <c r="W33" s="1035"/>
      <c r="X33" s="1035"/>
      <c r="Y33" s="1035"/>
      <c r="Z33" s="1035"/>
      <c r="AA33" s="1035"/>
      <c r="AB33" s="1035"/>
      <c r="AC33" s="1036"/>
      <c r="AD33" s="1036"/>
      <c r="AE33" s="1036"/>
      <c r="AF33" s="1036"/>
      <c r="AG33" s="1039"/>
      <c r="AH33" s="1039"/>
      <c r="AI33" s="1039"/>
      <c r="AJ33" s="1039"/>
      <c r="AK33" s="665"/>
      <c r="AL33" s="436"/>
      <c r="AM33" s="436"/>
      <c r="AN33" s="436"/>
      <c r="AO33" s="436"/>
      <c r="AP33" s="436"/>
      <c r="AQ33" s="682"/>
      <c r="AR33" s="682"/>
      <c r="AS33" s="682"/>
      <c r="AT33" s="682"/>
      <c r="AU33" s="682"/>
      <c r="AV33" s="1046"/>
      <c r="AW33" s="1046"/>
      <c r="AX33" s="1046"/>
      <c r="AY33" s="1047"/>
      <c r="AZ33" s="682"/>
      <c r="BA33" s="747"/>
      <c r="BB33" s="747"/>
      <c r="BC33" s="747"/>
      <c r="BD33" s="747"/>
      <c r="BE33" s="51"/>
      <c r="BF33" s="436"/>
      <c r="BG33" s="436"/>
      <c r="BH33" s="436"/>
      <c r="BI33" s="148"/>
      <c r="BJ33" s="28"/>
      <c r="BK33" s="28"/>
      <c r="BM33" s="1041"/>
      <c r="BN33" s="1041"/>
      <c r="BO33" s="1041"/>
      <c r="BP33" s="1040"/>
      <c r="BQ33" s="1040"/>
      <c r="BR33" s="1040"/>
      <c r="BS33" s="1040"/>
      <c r="BT33" s="1040"/>
    </row>
    <row r="34" spans="2:72" ht="4.2" customHeight="1" x14ac:dyDescent="0.2">
      <c r="B34" s="36"/>
      <c r="C34" s="74"/>
      <c r="D34" s="74"/>
      <c r="E34" s="74"/>
      <c r="F34" s="74"/>
      <c r="G34" s="74"/>
      <c r="H34" s="1037" t="e">
        <f>VLOOKUP(C35,選手リスト,3,FALSE)</f>
        <v>#N/A</v>
      </c>
      <c r="I34" s="1037"/>
      <c r="J34" s="1037"/>
      <c r="K34" s="1037"/>
      <c r="L34" s="1037"/>
      <c r="M34" s="1037"/>
      <c r="N34" s="1037"/>
      <c r="O34" s="1037"/>
      <c r="P34" s="1037"/>
      <c r="Q34" s="1037"/>
      <c r="R34" s="1037"/>
      <c r="S34" s="1035" t="e">
        <f>VLOOKUP(C35,選手リスト,4,FALSE)</f>
        <v>#N/A</v>
      </c>
      <c r="T34" s="1035"/>
      <c r="U34" s="1035"/>
      <c r="V34" s="1035"/>
      <c r="W34" s="1035"/>
      <c r="X34" s="1035"/>
      <c r="Y34" s="1035"/>
      <c r="Z34" s="1035"/>
      <c r="AA34" s="1035"/>
      <c r="AB34" s="1035"/>
      <c r="AC34" s="1038" t="e">
        <f>VLOOKUP(C35,選手リスト,9,FALSE)</f>
        <v>#N/A</v>
      </c>
      <c r="AD34" s="1038"/>
      <c r="AE34" s="1038"/>
      <c r="AF34" s="1038"/>
      <c r="AG34" s="1039" t="e">
        <f>VLOOKUP(C35,選手リスト,6,FALSE)</f>
        <v>#N/A</v>
      </c>
      <c r="AH34" s="1039"/>
      <c r="AI34" s="1039"/>
      <c r="AJ34" s="1039"/>
      <c r="AK34" s="665"/>
      <c r="AL34" s="436"/>
      <c r="AM34" s="436"/>
      <c r="AN34" s="436"/>
      <c r="AO34" s="436"/>
      <c r="AP34" s="436"/>
      <c r="AQ34" s="682"/>
      <c r="AR34" s="682"/>
      <c r="AS34" s="682"/>
      <c r="AT34" s="682"/>
      <c r="AU34" s="682"/>
      <c r="AV34" s="1046"/>
      <c r="AW34" s="1046"/>
      <c r="AX34" s="1046"/>
      <c r="AY34" s="1047"/>
      <c r="AZ34" s="685"/>
      <c r="BA34" s="765"/>
      <c r="BB34" s="765"/>
      <c r="BC34" s="766"/>
      <c r="BD34" s="747"/>
      <c r="BE34" s="51"/>
      <c r="BF34" s="436"/>
      <c r="BG34" s="436"/>
      <c r="BH34" s="436"/>
      <c r="BI34" s="148"/>
      <c r="BJ34" s="28"/>
      <c r="BK34" s="28"/>
      <c r="BM34" s="1041"/>
      <c r="BN34" s="1041"/>
      <c r="BO34" s="1041"/>
      <c r="BP34" s="1040"/>
      <c r="BQ34" s="1040"/>
      <c r="BR34" s="1040"/>
      <c r="BS34" s="1040"/>
      <c r="BT34" s="1040"/>
    </row>
    <row r="35" spans="2:72" ht="4.2" customHeight="1" x14ac:dyDescent="0.2">
      <c r="B35" s="36"/>
      <c r="C35" s="1044">
        <v>15</v>
      </c>
      <c r="D35" s="1044"/>
      <c r="E35" s="1044"/>
      <c r="F35" s="1044"/>
      <c r="G35" s="36"/>
      <c r="H35" s="1037"/>
      <c r="I35" s="1037"/>
      <c r="J35" s="1037"/>
      <c r="K35" s="1037"/>
      <c r="L35" s="1037"/>
      <c r="M35" s="1037"/>
      <c r="N35" s="1037"/>
      <c r="O35" s="1037"/>
      <c r="P35" s="1037"/>
      <c r="Q35" s="1037"/>
      <c r="R35" s="1037"/>
      <c r="S35" s="1035"/>
      <c r="T35" s="1035"/>
      <c r="U35" s="1035"/>
      <c r="V35" s="1035"/>
      <c r="W35" s="1035"/>
      <c r="X35" s="1035"/>
      <c r="Y35" s="1035"/>
      <c r="Z35" s="1035"/>
      <c r="AA35" s="1035"/>
      <c r="AB35" s="1035"/>
      <c r="AC35" s="1038"/>
      <c r="AD35" s="1038"/>
      <c r="AE35" s="1038"/>
      <c r="AF35" s="1038"/>
      <c r="AG35" s="1039"/>
      <c r="AH35" s="1039"/>
      <c r="AI35" s="1039"/>
      <c r="AJ35" s="1039"/>
      <c r="AK35" s="663"/>
      <c r="AL35" s="663"/>
      <c r="AM35" s="663"/>
      <c r="AN35" s="465"/>
      <c r="AO35" s="436"/>
      <c r="AP35" s="436"/>
      <c r="AQ35" s="682"/>
      <c r="AR35" s="682"/>
      <c r="AS35" s="682"/>
      <c r="AT35" s="682"/>
      <c r="AU35" s="682"/>
      <c r="AV35" s="1046"/>
      <c r="AW35" s="1046"/>
      <c r="AX35" s="1046"/>
      <c r="AY35" s="1047"/>
      <c r="AZ35" s="682"/>
      <c r="BA35" s="747"/>
      <c r="BB35" s="747"/>
      <c r="BC35" s="767"/>
      <c r="BD35" s="747"/>
      <c r="BE35" s="51"/>
      <c r="BF35" s="436"/>
      <c r="BG35" s="436"/>
      <c r="BH35" s="436"/>
      <c r="BI35" s="148"/>
      <c r="BJ35" s="28"/>
      <c r="BK35" s="28"/>
      <c r="BM35" s="1041"/>
      <c r="BN35" s="1041"/>
      <c r="BO35" s="1041"/>
      <c r="BP35" s="1040"/>
      <c r="BQ35" s="1040"/>
      <c r="BR35" s="1040"/>
      <c r="BS35" s="1040"/>
      <c r="BT35" s="1040"/>
    </row>
    <row r="36" spans="2:72" ht="4.2" customHeight="1" x14ac:dyDescent="0.2">
      <c r="B36" s="36"/>
      <c r="C36" s="1044"/>
      <c r="D36" s="1044"/>
      <c r="E36" s="1044"/>
      <c r="F36" s="1044"/>
      <c r="G36" s="36"/>
      <c r="H36" s="1034" t="e">
        <f>VLOOKUP(C35,選手リスト,2,FALSE)</f>
        <v>#N/A</v>
      </c>
      <c r="I36" s="1034"/>
      <c r="J36" s="1034"/>
      <c r="K36" s="1034"/>
      <c r="L36" s="1034"/>
      <c r="M36" s="1034"/>
      <c r="N36" s="1034"/>
      <c r="O36" s="1034"/>
      <c r="P36" s="1034"/>
      <c r="Q36" s="1034"/>
      <c r="R36" s="1034"/>
      <c r="S36" s="1035"/>
      <c r="T36" s="1035"/>
      <c r="U36" s="1035"/>
      <c r="V36" s="1035"/>
      <c r="W36" s="1035"/>
      <c r="X36" s="1035"/>
      <c r="Y36" s="1035"/>
      <c r="Z36" s="1035"/>
      <c r="AA36" s="1035"/>
      <c r="AB36" s="1035"/>
      <c r="AC36" s="1038"/>
      <c r="AD36" s="1038"/>
      <c r="AE36" s="1038"/>
      <c r="AF36" s="1038"/>
      <c r="AG36" s="1039"/>
      <c r="AH36" s="1039"/>
      <c r="AI36" s="1039"/>
      <c r="AJ36" s="1039"/>
      <c r="AK36" s="663"/>
      <c r="AL36" s="663"/>
      <c r="AM36" s="663"/>
      <c r="AN36" s="465"/>
      <c r="AO36" s="436"/>
      <c r="AP36" s="436"/>
      <c r="AQ36" s="682"/>
      <c r="AR36" s="682"/>
      <c r="AS36" s="682"/>
      <c r="AT36" s="682"/>
      <c r="AU36" s="682"/>
      <c r="AV36" s="682"/>
      <c r="AW36" s="682"/>
      <c r="AX36" s="682"/>
      <c r="AY36" s="687"/>
      <c r="AZ36" s="682"/>
      <c r="BA36" s="747"/>
      <c r="BB36" s="747"/>
      <c r="BC36" s="767"/>
      <c r="BD36" s="747"/>
      <c r="BE36" s="51"/>
      <c r="BF36" s="436"/>
      <c r="BG36" s="436"/>
      <c r="BH36" s="436"/>
      <c r="BI36" s="148"/>
      <c r="BJ36" s="28"/>
      <c r="BK36" s="28"/>
      <c r="BM36" s="1041"/>
      <c r="BN36" s="1041"/>
      <c r="BO36" s="1041"/>
      <c r="BP36" s="1040"/>
      <c r="BQ36" s="1040"/>
      <c r="BR36" s="1040"/>
      <c r="BS36" s="1040"/>
      <c r="BT36" s="1040"/>
    </row>
    <row r="37" spans="2:72" ht="4.2" customHeight="1" x14ac:dyDescent="0.2">
      <c r="B37" s="28"/>
      <c r="C37" s="1044"/>
      <c r="D37" s="1044"/>
      <c r="E37" s="1044"/>
      <c r="F37" s="1044"/>
      <c r="G37" s="36"/>
      <c r="H37" s="1034"/>
      <c r="I37" s="1034"/>
      <c r="J37" s="1034"/>
      <c r="K37" s="1034"/>
      <c r="L37" s="1034"/>
      <c r="M37" s="1034"/>
      <c r="N37" s="1034"/>
      <c r="O37" s="1034"/>
      <c r="P37" s="1034"/>
      <c r="Q37" s="1034"/>
      <c r="R37" s="1034"/>
      <c r="S37" s="1035" t="e">
        <f>VLOOKUP(C35,選手リスト,5,FALSE)</f>
        <v>#N/A</v>
      </c>
      <c r="T37" s="1035"/>
      <c r="U37" s="1035"/>
      <c r="V37" s="1035"/>
      <c r="W37" s="1035"/>
      <c r="X37" s="1035"/>
      <c r="Y37" s="1035"/>
      <c r="Z37" s="1035"/>
      <c r="AA37" s="1035"/>
      <c r="AB37" s="1035"/>
      <c r="AC37" s="1036" t="e">
        <f>VLOOKUP(C35,選手リスト,10,FALSE)</f>
        <v>#N/A</v>
      </c>
      <c r="AD37" s="1036"/>
      <c r="AE37" s="1036"/>
      <c r="AF37" s="1036"/>
      <c r="AG37" s="1039"/>
      <c r="AH37" s="1039"/>
      <c r="AI37" s="1039"/>
      <c r="AJ37" s="1039"/>
      <c r="AK37" s="660"/>
      <c r="AL37" s="660"/>
      <c r="AM37" s="660"/>
      <c r="AN37" s="762"/>
      <c r="AO37" s="763"/>
      <c r="AP37" s="436"/>
      <c r="AQ37" s="682"/>
      <c r="AR37" s="682"/>
      <c r="AS37" s="682"/>
      <c r="AT37" s="682"/>
      <c r="AU37" s="682"/>
      <c r="AV37" s="682"/>
      <c r="AW37" s="682"/>
      <c r="AX37" s="682"/>
      <c r="AY37" s="687"/>
      <c r="AZ37" s="682"/>
      <c r="BA37" s="747"/>
      <c r="BB37" s="747"/>
      <c r="BC37" s="767"/>
      <c r="BD37" s="747"/>
      <c r="BE37" s="51"/>
      <c r="BF37" s="436"/>
      <c r="BG37" s="436"/>
      <c r="BH37" s="436"/>
      <c r="BI37" s="148"/>
      <c r="BJ37" s="28"/>
      <c r="BK37" s="28"/>
      <c r="BM37" s="1041"/>
      <c r="BN37" s="1041"/>
      <c r="BO37" s="1041"/>
      <c r="BP37" s="1040"/>
      <c r="BQ37" s="1040"/>
      <c r="BR37" s="1040"/>
      <c r="BS37" s="1040"/>
      <c r="BT37" s="1040"/>
    </row>
    <row r="38" spans="2:72" ht="4.2" customHeight="1" x14ac:dyDescent="0.2">
      <c r="B38" s="6"/>
      <c r="C38" s="1044"/>
      <c r="D38" s="1044"/>
      <c r="E38" s="1044"/>
      <c r="F38" s="1044"/>
      <c r="G38" s="74"/>
      <c r="H38" s="1034"/>
      <c r="I38" s="1034"/>
      <c r="J38" s="1034"/>
      <c r="K38" s="1034"/>
      <c r="L38" s="1034"/>
      <c r="M38" s="1034"/>
      <c r="N38" s="1034"/>
      <c r="O38" s="1034"/>
      <c r="P38" s="1034"/>
      <c r="Q38" s="1034"/>
      <c r="R38" s="1034"/>
      <c r="S38" s="1035"/>
      <c r="T38" s="1035"/>
      <c r="U38" s="1035"/>
      <c r="V38" s="1035"/>
      <c r="W38" s="1035"/>
      <c r="X38" s="1035"/>
      <c r="Y38" s="1035"/>
      <c r="Z38" s="1035"/>
      <c r="AA38" s="1035"/>
      <c r="AB38" s="1035"/>
      <c r="AC38" s="1036"/>
      <c r="AD38" s="1036"/>
      <c r="AE38" s="1036"/>
      <c r="AF38" s="1036"/>
      <c r="AG38" s="1039"/>
      <c r="AH38" s="1039"/>
      <c r="AI38" s="1039"/>
      <c r="AJ38" s="1039"/>
      <c r="AK38" s="663"/>
      <c r="AL38" s="1046">
        <f>AL26+1</f>
        <v>2</v>
      </c>
      <c r="AM38" s="1046"/>
      <c r="AN38" s="1046"/>
      <c r="AO38" s="1047"/>
      <c r="AP38" s="436"/>
      <c r="AQ38" s="682"/>
      <c r="AR38" s="682"/>
      <c r="AS38" s="682"/>
      <c r="AT38" s="682"/>
      <c r="AU38" s="682"/>
      <c r="AV38" s="682"/>
      <c r="AW38" s="682"/>
      <c r="AX38" s="682"/>
      <c r="AY38" s="687"/>
      <c r="AZ38" s="682"/>
      <c r="BA38" s="747"/>
      <c r="BB38" s="747"/>
      <c r="BC38" s="767"/>
      <c r="BD38" s="747"/>
      <c r="BE38" s="51"/>
      <c r="BF38" s="436"/>
      <c r="BG38" s="436"/>
      <c r="BH38" s="436"/>
      <c r="BI38" s="148"/>
      <c r="BJ38" s="28"/>
      <c r="BK38" s="28"/>
      <c r="BM38" s="1041"/>
      <c r="BN38" s="1041"/>
      <c r="BO38" s="1041"/>
      <c r="BP38" s="1040"/>
      <c r="BQ38" s="1040"/>
      <c r="BR38" s="1040"/>
      <c r="BS38" s="1040"/>
      <c r="BT38" s="1040"/>
    </row>
    <row r="39" spans="2:72" ht="4.2" customHeight="1" x14ac:dyDescent="0.2">
      <c r="B39" s="28"/>
      <c r="C39" s="36"/>
      <c r="D39" s="36"/>
      <c r="E39" s="36"/>
      <c r="F39" s="36"/>
      <c r="G39" s="36"/>
      <c r="H39" s="1034"/>
      <c r="I39" s="1034"/>
      <c r="J39" s="1034"/>
      <c r="K39" s="1034"/>
      <c r="L39" s="1034"/>
      <c r="M39" s="1034"/>
      <c r="N39" s="1034"/>
      <c r="O39" s="1034"/>
      <c r="P39" s="1034"/>
      <c r="Q39" s="1034"/>
      <c r="R39" s="1034"/>
      <c r="S39" s="1035"/>
      <c r="T39" s="1035"/>
      <c r="U39" s="1035"/>
      <c r="V39" s="1035"/>
      <c r="W39" s="1035"/>
      <c r="X39" s="1035"/>
      <c r="Y39" s="1035"/>
      <c r="Z39" s="1035"/>
      <c r="AA39" s="1035"/>
      <c r="AB39" s="1035"/>
      <c r="AC39" s="1036"/>
      <c r="AD39" s="1036"/>
      <c r="AE39" s="1036"/>
      <c r="AF39" s="1036"/>
      <c r="AG39" s="1039"/>
      <c r="AH39" s="1039"/>
      <c r="AI39" s="1039"/>
      <c r="AJ39" s="1039"/>
      <c r="AK39" s="663"/>
      <c r="AL39" s="1046"/>
      <c r="AM39" s="1046"/>
      <c r="AN39" s="1046"/>
      <c r="AO39" s="1047"/>
      <c r="AP39" s="436"/>
      <c r="AQ39" s="682"/>
      <c r="AR39" s="682"/>
      <c r="AS39" s="682"/>
      <c r="AT39" s="682"/>
      <c r="AU39" s="682"/>
      <c r="AV39" s="682"/>
      <c r="AW39" s="682"/>
      <c r="AX39" s="682"/>
      <c r="AY39" s="687"/>
      <c r="AZ39" s="682"/>
      <c r="BA39" s="682"/>
      <c r="BB39" s="682"/>
      <c r="BC39" s="687"/>
      <c r="BD39" s="682"/>
      <c r="BE39" s="436"/>
      <c r="BF39" s="436"/>
      <c r="BG39" s="436"/>
      <c r="BH39" s="436"/>
      <c r="BI39" s="148"/>
      <c r="BJ39" s="74"/>
      <c r="BK39" s="74"/>
      <c r="BM39" s="1041"/>
      <c r="BN39" s="1041"/>
      <c r="BO39" s="1041"/>
      <c r="BP39" s="1040"/>
      <c r="BQ39" s="1040"/>
      <c r="BR39" s="1040"/>
      <c r="BS39" s="1040"/>
      <c r="BT39" s="1040"/>
    </row>
    <row r="40" spans="2:72" ht="4.2" customHeight="1" x14ac:dyDescent="0.2">
      <c r="B40" s="36"/>
      <c r="C40" s="74"/>
      <c r="D40" s="74"/>
      <c r="E40" s="74"/>
      <c r="F40" s="74"/>
      <c r="G40" s="74"/>
      <c r="H40" s="1037" t="e">
        <f>VLOOKUP(C41,選手リスト,3,FALSE)</f>
        <v>#N/A</v>
      </c>
      <c r="I40" s="1037"/>
      <c r="J40" s="1037"/>
      <c r="K40" s="1037"/>
      <c r="L40" s="1037"/>
      <c r="M40" s="1037"/>
      <c r="N40" s="1037"/>
      <c r="O40" s="1037"/>
      <c r="P40" s="1037"/>
      <c r="Q40" s="1037"/>
      <c r="R40" s="1037"/>
      <c r="S40" s="1035"/>
      <c r="T40" s="1035"/>
      <c r="U40" s="1035"/>
      <c r="V40" s="1035"/>
      <c r="W40" s="1035"/>
      <c r="X40" s="1035"/>
      <c r="Y40" s="1035"/>
      <c r="Z40" s="1035"/>
      <c r="AA40" s="1035"/>
      <c r="AB40" s="1035"/>
      <c r="AC40" s="1038" t="e">
        <f>VLOOKUP(C41,選手リスト,9,FALSE)</f>
        <v>#N/A</v>
      </c>
      <c r="AD40" s="1038"/>
      <c r="AE40" s="1038"/>
      <c r="AF40" s="1038"/>
      <c r="AG40" s="1039" t="e">
        <f>VLOOKUP(C41,選手リスト,6,FALSE)</f>
        <v>#N/A</v>
      </c>
      <c r="AH40" s="1039"/>
      <c r="AI40" s="1039"/>
      <c r="AJ40" s="1039"/>
      <c r="AK40" s="663"/>
      <c r="AL40" s="1046"/>
      <c r="AM40" s="1046"/>
      <c r="AN40" s="1046"/>
      <c r="AO40" s="1047"/>
      <c r="AP40" s="660"/>
      <c r="AQ40" s="685"/>
      <c r="AR40" s="768"/>
      <c r="AS40" s="685"/>
      <c r="AT40" s="686"/>
      <c r="AU40" s="682"/>
      <c r="AV40" s="682"/>
      <c r="AW40" s="682"/>
      <c r="AX40" s="682"/>
      <c r="AY40" s="687"/>
      <c r="AZ40" s="682"/>
      <c r="BA40" s="747"/>
      <c r="BB40" s="747"/>
      <c r="BC40" s="767"/>
      <c r="BD40" s="747"/>
      <c r="BE40" s="51"/>
      <c r="BF40" s="436"/>
      <c r="BG40" s="436"/>
      <c r="BH40" s="436"/>
      <c r="BI40" s="148"/>
      <c r="BJ40" s="28"/>
      <c r="BK40" s="28"/>
      <c r="BM40" s="1041"/>
      <c r="BN40" s="1041"/>
      <c r="BO40" s="1041"/>
      <c r="BP40" s="1040"/>
      <c r="BQ40" s="1040"/>
      <c r="BR40" s="1040"/>
      <c r="BS40" s="1040"/>
      <c r="BT40" s="1040"/>
    </row>
    <row r="41" spans="2:72" ht="4.2" customHeight="1" x14ac:dyDescent="0.2">
      <c r="B41" s="36"/>
      <c r="C41" s="1044">
        <v>16</v>
      </c>
      <c r="D41" s="1044"/>
      <c r="E41" s="1044"/>
      <c r="F41" s="1044"/>
      <c r="G41" s="36"/>
      <c r="H41" s="1037"/>
      <c r="I41" s="1037"/>
      <c r="J41" s="1037"/>
      <c r="K41" s="1037"/>
      <c r="L41" s="1037"/>
      <c r="M41" s="1037"/>
      <c r="N41" s="1037"/>
      <c r="O41" s="1037"/>
      <c r="P41" s="1037"/>
      <c r="Q41" s="1037"/>
      <c r="R41" s="1037"/>
      <c r="S41" s="1035"/>
      <c r="T41" s="1035"/>
      <c r="U41" s="1035"/>
      <c r="V41" s="1035"/>
      <c r="W41" s="1035"/>
      <c r="X41" s="1035"/>
      <c r="Y41" s="1035"/>
      <c r="Z41" s="1035"/>
      <c r="AA41" s="1035"/>
      <c r="AB41" s="1035"/>
      <c r="AC41" s="1038"/>
      <c r="AD41" s="1038"/>
      <c r="AE41" s="1038"/>
      <c r="AF41" s="1038"/>
      <c r="AG41" s="1039"/>
      <c r="AH41" s="1039"/>
      <c r="AI41" s="1039"/>
      <c r="AJ41" s="1039"/>
      <c r="AK41" s="663"/>
      <c r="AL41" s="1046"/>
      <c r="AM41" s="1046"/>
      <c r="AN41" s="1046"/>
      <c r="AO41" s="1047"/>
      <c r="AP41" s="663"/>
      <c r="AQ41" s="688"/>
      <c r="AR41" s="683"/>
      <c r="AS41" s="682"/>
      <c r="AT41" s="687"/>
      <c r="AU41" s="682"/>
      <c r="AV41" s="682"/>
      <c r="AW41" s="682"/>
      <c r="AX41" s="682"/>
      <c r="AY41" s="687"/>
      <c r="AZ41" s="682"/>
      <c r="BA41" s="747"/>
      <c r="BB41" s="747"/>
      <c r="BC41" s="767"/>
      <c r="BD41" s="747"/>
      <c r="BE41" s="51"/>
      <c r="BF41" s="436"/>
      <c r="BG41" s="436"/>
      <c r="BH41" s="436"/>
      <c r="BI41" s="148"/>
      <c r="BJ41" s="28"/>
      <c r="BK41" s="28"/>
      <c r="BM41" s="1041"/>
      <c r="BN41" s="1041"/>
      <c r="BO41" s="1041"/>
      <c r="BP41" s="1040"/>
      <c r="BQ41" s="1040"/>
      <c r="BR41" s="1040"/>
      <c r="BS41" s="1040"/>
      <c r="BT41" s="1040"/>
    </row>
    <row r="42" spans="2:72" ht="4.2" customHeight="1" x14ac:dyDescent="0.2">
      <c r="B42" s="36"/>
      <c r="C42" s="1044"/>
      <c r="D42" s="1044"/>
      <c r="E42" s="1044"/>
      <c r="F42" s="1044"/>
      <c r="G42" s="36"/>
      <c r="H42" s="1034" t="e">
        <f>VLOOKUP(C41,選手リスト,2,FALSE)</f>
        <v>#N/A</v>
      </c>
      <c r="I42" s="1034"/>
      <c r="J42" s="1034"/>
      <c r="K42" s="1034"/>
      <c r="L42" s="1034"/>
      <c r="M42" s="1034"/>
      <c r="N42" s="1034"/>
      <c r="O42" s="1034"/>
      <c r="P42" s="1034"/>
      <c r="Q42" s="1034"/>
      <c r="R42" s="1034"/>
      <c r="S42" s="1035"/>
      <c r="T42" s="1035"/>
      <c r="U42" s="1035"/>
      <c r="V42" s="1035"/>
      <c r="W42" s="1035"/>
      <c r="X42" s="1035"/>
      <c r="Y42" s="1035"/>
      <c r="Z42" s="1035"/>
      <c r="AA42" s="1035"/>
      <c r="AB42" s="1035"/>
      <c r="AC42" s="1038"/>
      <c r="AD42" s="1038"/>
      <c r="AE42" s="1038"/>
      <c r="AF42" s="1038"/>
      <c r="AG42" s="1039"/>
      <c r="AH42" s="1039"/>
      <c r="AI42" s="1039"/>
      <c r="AJ42" s="1039"/>
      <c r="AK42" s="664"/>
      <c r="AL42" s="664">
        <v>1</v>
      </c>
      <c r="AM42" s="664"/>
      <c r="AN42" s="707"/>
      <c r="AO42" s="708"/>
      <c r="AP42" s="663"/>
      <c r="AQ42" s="688"/>
      <c r="AR42" s="683"/>
      <c r="AS42" s="682"/>
      <c r="AT42" s="687"/>
      <c r="AU42" s="682"/>
      <c r="AV42" s="682"/>
      <c r="AW42" s="682"/>
      <c r="AX42" s="682"/>
      <c r="AY42" s="687"/>
      <c r="AZ42" s="682"/>
      <c r="BA42" s="747"/>
      <c r="BB42" s="747"/>
      <c r="BC42" s="767"/>
      <c r="BD42" s="747"/>
      <c r="BE42" s="51"/>
      <c r="BF42" s="436"/>
      <c r="BG42" s="436"/>
      <c r="BH42" s="436"/>
      <c r="BI42" s="148"/>
      <c r="BJ42" s="28"/>
      <c r="BK42" s="28"/>
      <c r="BM42" s="1041"/>
      <c r="BN42" s="1041"/>
      <c r="BO42" s="1041"/>
      <c r="BP42" s="1040"/>
      <c r="BQ42" s="1040"/>
      <c r="BR42" s="1040"/>
      <c r="BS42" s="1040"/>
      <c r="BT42" s="1040"/>
    </row>
    <row r="43" spans="2:72" ht="4.2" customHeight="1" x14ac:dyDescent="0.2">
      <c r="B43" s="36"/>
      <c r="C43" s="1044"/>
      <c r="D43" s="1044"/>
      <c r="E43" s="1044"/>
      <c r="F43" s="1044"/>
      <c r="G43" s="36"/>
      <c r="H43" s="1034"/>
      <c r="I43" s="1034"/>
      <c r="J43" s="1034"/>
      <c r="K43" s="1034"/>
      <c r="L43" s="1034"/>
      <c r="M43" s="1034"/>
      <c r="N43" s="1034"/>
      <c r="O43" s="1034"/>
      <c r="P43" s="1034"/>
      <c r="Q43" s="1034"/>
      <c r="R43" s="1034"/>
      <c r="S43" s="1035" t="e">
        <f>VLOOKUP(C41,選手リスト,5,FALSE)</f>
        <v>#N/A</v>
      </c>
      <c r="T43" s="1035"/>
      <c r="U43" s="1035"/>
      <c r="V43" s="1035"/>
      <c r="W43" s="1035"/>
      <c r="X43" s="1035"/>
      <c r="Y43" s="1035"/>
      <c r="Z43" s="1035"/>
      <c r="AA43" s="1035"/>
      <c r="AB43" s="1035"/>
      <c r="AC43" s="1036" t="e">
        <f>VLOOKUP(C41,選手リスト,10,FALSE)</f>
        <v>#N/A</v>
      </c>
      <c r="AD43" s="1036"/>
      <c r="AE43" s="1036"/>
      <c r="AF43" s="1036"/>
      <c r="AG43" s="1039"/>
      <c r="AH43" s="1039"/>
      <c r="AI43" s="1039"/>
      <c r="AJ43" s="1039"/>
      <c r="AK43" s="436"/>
      <c r="AL43" s="436"/>
      <c r="AM43" s="436"/>
      <c r="AN43" s="436"/>
      <c r="AO43" s="663"/>
      <c r="AP43" s="663"/>
      <c r="AQ43" s="682">
        <f>AQ21+1</f>
        <v>18</v>
      </c>
      <c r="AR43" s="682"/>
      <c r="AS43" s="682"/>
      <c r="AT43" s="687"/>
      <c r="AU43" s="682"/>
      <c r="AV43" s="682"/>
      <c r="AW43" s="682"/>
      <c r="AX43" s="682"/>
      <c r="AY43" s="687"/>
      <c r="AZ43" s="682"/>
      <c r="BA43" s="747"/>
      <c r="BB43" s="747"/>
      <c r="BC43" s="767"/>
      <c r="BD43" s="747"/>
      <c r="BE43" s="51"/>
      <c r="BF43" s="436"/>
      <c r="BG43" s="436"/>
      <c r="BH43" s="436"/>
      <c r="BI43" s="148"/>
      <c r="BJ43" s="28"/>
      <c r="BK43" s="28"/>
      <c r="BM43" s="1041"/>
      <c r="BN43" s="1041"/>
      <c r="BO43" s="1041"/>
      <c r="BP43" s="1040"/>
      <c r="BQ43" s="1040"/>
      <c r="BR43" s="1040"/>
      <c r="BS43" s="1040"/>
      <c r="BT43" s="1040"/>
    </row>
    <row r="44" spans="2:72" ht="4.2" customHeight="1" x14ac:dyDescent="0.2">
      <c r="B44" s="28"/>
      <c r="C44" s="1044"/>
      <c r="D44" s="1044"/>
      <c r="E44" s="1044"/>
      <c r="F44" s="1044"/>
      <c r="G44" s="74"/>
      <c r="H44" s="1034"/>
      <c r="I44" s="1034"/>
      <c r="J44" s="1034"/>
      <c r="K44" s="1034"/>
      <c r="L44" s="1034"/>
      <c r="M44" s="1034"/>
      <c r="N44" s="1034"/>
      <c r="O44" s="1034"/>
      <c r="P44" s="1034"/>
      <c r="Q44" s="1034"/>
      <c r="R44" s="1034"/>
      <c r="S44" s="1035"/>
      <c r="T44" s="1035"/>
      <c r="U44" s="1035"/>
      <c r="V44" s="1035"/>
      <c r="W44" s="1035"/>
      <c r="X44" s="1035"/>
      <c r="Y44" s="1035"/>
      <c r="Z44" s="1035"/>
      <c r="AA44" s="1035"/>
      <c r="AB44" s="1035"/>
      <c r="AC44" s="1036"/>
      <c r="AD44" s="1036"/>
      <c r="AE44" s="1036"/>
      <c r="AF44" s="1036"/>
      <c r="AG44" s="1039"/>
      <c r="AH44" s="1039"/>
      <c r="AI44" s="1039"/>
      <c r="AJ44" s="1039"/>
      <c r="AK44" s="665"/>
      <c r="AL44" s="436"/>
      <c r="AM44" s="436"/>
      <c r="AN44" s="436"/>
      <c r="AO44" s="663"/>
      <c r="AP44" s="663"/>
      <c r="AQ44" s="1046">
        <f>AQ21+1</f>
        <v>18</v>
      </c>
      <c r="AR44" s="1046"/>
      <c r="AS44" s="1046"/>
      <c r="AT44" s="1047"/>
      <c r="AU44" s="682"/>
      <c r="AV44" s="682"/>
      <c r="AW44" s="682"/>
      <c r="AX44" s="682"/>
      <c r="AY44" s="687"/>
      <c r="AZ44" s="682"/>
      <c r="BA44" s="747"/>
      <c r="BB44" s="747"/>
      <c r="BC44" s="767"/>
      <c r="BD44" s="747"/>
      <c r="BE44" s="51"/>
      <c r="BF44" s="436"/>
      <c r="BG44" s="436"/>
      <c r="BH44" s="436"/>
      <c r="BI44" s="148"/>
      <c r="BJ44" s="28"/>
      <c r="BK44" s="28"/>
      <c r="BM44" s="1041"/>
      <c r="BN44" s="1041"/>
      <c r="BO44" s="1041"/>
      <c r="BP44" s="1040"/>
      <c r="BQ44" s="1040"/>
      <c r="BR44" s="1040"/>
      <c r="BS44" s="1040"/>
      <c r="BT44" s="1040"/>
    </row>
    <row r="45" spans="2:72" ht="4.2" customHeight="1" x14ac:dyDescent="0.2">
      <c r="B45" s="73"/>
      <c r="C45" s="36"/>
      <c r="D45" s="36"/>
      <c r="E45" s="36"/>
      <c r="F45" s="36"/>
      <c r="G45" s="36"/>
      <c r="H45" s="1034"/>
      <c r="I45" s="1034"/>
      <c r="J45" s="1034"/>
      <c r="K45" s="1034"/>
      <c r="L45" s="1034"/>
      <c r="M45" s="1034"/>
      <c r="N45" s="1034"/>
      <c r="O45" s="1034"/>
      <c r="P45" s="1034"/>
      <c r="Q45" s="1034"/>
      <c r="R45" s="1034"/>
      <c r="S45" s="1035"/>
      <c r="T45" s="1035"/>
      <c r="U45" s="1035"/>
      <c r="V45" s="1035"/>
      <c r="W45" s="1035"/>
      <c r="X45" s="1035"/>
      <c r="Y45" s="1035"/>
      <c r="Z45" s="1035"/>
      <c r="AA45" s="1035"/>
      <c r="AB45" s="1035"/>
      <c r="AC45" s="1036"/>
      <c r="AD45" s="1036"/>
      <c r="AE45" s="1036"/>
      <c r="AF45" s="1036"/>
      <c r="AG45" s="1039"/>
      <c r="AH45" s="1039"/>
      <c r="AI45" s="1039"/>
      <c r="AJ45" s="1039"/>
      <c r="AK45" s="665"/>
      <c r="AL45" s="436"/>
      <c r="AM45" s="436"/>
      <c r="AN45" s="436"/>
      <c r="AO45" s="663"/>
      <c r="AP45" s="663"/>
      <c r="AQ45" s="1046"/>
      <c r="AR45" s="1046"/>
      <c r="AS45" s="1046"/>
      <c r="AT45" s="1047"/>
      <c r="AU45" s="681"/>
      <c r="AV45" s="681"/>
      <c r="AW45" s="681"/>
      <c r="AX45" s="681"/>
      <c r="AY45" s="701"/>
      <c r="AZ45" s="682"/>
      <c r="BA45" s="682"/>
      <c r="BB45" s="682"/>
      <c r="BC45" s="687"/>
      <c r="BD45" s="682"/>
      <c r="BE45" s="436"/>
      <c r="BF45" s="436"/>
      <c r="BG45" s="436"/>
      <c r="BH45" s="436"/>
      <c r="BI45" s="148"/>
      <c r="BJ45" s="74"/>
      <c r="BK45" s="74"/>
      <c r="BM45" s="1041"/>
      <c r="BN45" s="1041"/>
      <c r="BO45" s="1041"/>
      <c r="BP45" s="1040"/>
      <c r="BQ45" s="1040"/>
      <c r="BR45" s="1040"/>
      <c r="BS45" s="1040"/>
      <c r="BT45" s="1040"/>
    </row>
    <row r="46" spans="2:72" ht="4.2" customHeight="1" x14ac:dyDescent="0.2">
      <c r="B46" s="28"/>
      <c r="C46" s="74"/>
      <c r="D46" s="74"/>
      <c r="E46" s="74"/>
      <c r="F46" s="74"/>
      <c r="G46" s="74"/>
      <c r="H46" s="1037" t="e">
        <f>VLOOKUP(C47,選手リスト,3,FALSE)</f>
        <v>#N/A</v>
      </c>
      <c r="I46" s="1037"/>
      <c r="J46" s="1037"/>
      <c r="K46" s="1037"/>
      <c r="L46" s="1037"/>
      <c r="M46" s="1037"/>
      <c r="N46" s="1037"/>
      <c r="O46" s="1037"/>
      <c r="P46" s="1037"/>
      <c r="Q46" s="1037"/>
      <c r="R46" s="1037"/>
      <c r="S46" s="1035" t="e">
        <f>VLOOKUP(C47,選手リスト,4,FALSE)</f>
        <v>#N/A</v>
      </c>
      <c r="T46" s="1035"/>
      <c r="U46" s="1035"/>
      <c r="V46" s="1035"/>
      <c r="W46" s="1035"/>
      <c r="X46" s="1035"/>
      <c r="Y46" s="1035"/>
      <c r="Z46" s="1035"/>
      <c r="AA46" s="1035"/>
      <c r="AB46" s="1035"/>
      <c r="AC46" s="1038" t="e">
        <f>VLOOKUP(C47,選手リスト,9,FALSE)</f>
        <v>#N/A</v>
      </c>
      <c r="AD46" s="1038"/>
      <c r="AE46" s="1038"/>
      <c r="AF46" s="1038"/>
      <c r="AG46" s="1039" t="e">
        <f>VLOOKUP(C47,選手リスト,6,FALSE)</f>
        <v>#N/A</v>
      </c>
      <c r="AH46" s="1039"/>
      <c r="AI46" s="1039"/>
      <c r="AJ46" s="1039"/>
      <c r="AK46" s="665"/>
      <c r="AL46" s="436"/>
      <c r="AM46" s="436"/>
      <c r="AN46" s="436"/>
      <c r="AO46" s="436"/>
      <c r="AP46" s="436"/>
      <c r="AQ46" s="1046"/>
      <c r="AR46" s="1046"/>
      <c r="AS46" s="1046"/>
      <c r="AT46" s="1047"/>
      <c r="AU46" s="682"/>
      <c r="AV46" s="682"/>
      <c r="AW46" s="682"/>
      <c r="AX46" s="682"/>
      <c r="AY46" s="682"/>
      <c r="AZ46" s="682"/>
      <c r="BA46" s="682"/>
      <c r="BB46" s="682"/>
      <c r="BC46" s="687"/>
      <c r="BD46" s="682"/>
      <c r="BE46" s="436"/>
      <c r="BF46" s="436"/>
      <c r="BG46" s="436"/>
      <c r="BH46" s="436"/>
      <c r="BI46" s="148"/>
      <c r="BJ46" s="74"/>
      <c r="BK46" s="74"/>
      <c r="BM46" s="1041"/>
      <c r="BN46" s="1041"/>
      <c r="BO46" s="1041"/>
      <c r="BP46" s="1040"/>
      <c r="BQ46" s="1040"/>
      <c r="BR46" s="1040"/>
      <c r="BS46" s="1040"/>
      <c r="BT46" s="1040"/>
    </row>
    <row r="47" spans="2:72" ht="4.2" customHeight="1" x14ac:dyDescent="0.2">
      <c r="B47" s="36"/>
      <c r="C47" s="1044">
        <v>17</v>
      </c>
      <c r="D47" s="1044"/>
      <c r="E47" s="1044"/>
      <c r="F47" s="1044"/>
      <c r="G47" s="36"/>
      <c r="H47" s="1037"/>
      <c r="I47" s="1037"/>
      <c r="J47" s="1037"/>
      <c r="K47" s="1037"/>
      <c r="L47" s="1037"/>
      <c r="M47" s="1037"/>
      <c r="N47" s="1037"/>
      <c r="O47" s="1037"/>
      <c r="P47" s="1037"/>
      <c r="Q47" s="1037"/>
      <c r="R47" s="1037"/>
      <c r="S47" s="1035"/>
      <c r="T47" s="1035"/>
      <c r="U47" s="1035"/>
      <c r="V47" s="1035"/>
      <c r="W47" s="1035"/>
      <c r="X47" s="1035"/>
      <c r="Y47" s="1035"/>
      <c r="Z47" s="1035"/>
      <c r="AA47" s="1035"/>
      <c r="AB47" s="1035"/>
      <c r="AC47" s="1038"/>
      <c r="AD47" s="1038"/>
      <c r="AE47" s="1038"/>
      <c r="AF47" s="1038"/>
      <c r="AG47" s="1039"/>
      <c r="AH47" s="1039"/>
      <c r="AI47" s="1039"/>
      <c r="AJ47" s="1039"/>
      <c r="AK47" s="665"/>
      <c r="AL47" s="436"/>
      <c r="AM47" s="436"/>
      <c r="AN47" s="436"/>
      <c r="AO47" s="436"/>
      <c r="AP47" s="436"/>
      <c r="AQ47" s="1046"/>
      <c r="AR47" s="1046"/>
      <c r="AS47" s="1046"/>
      <c r="AT47" s="1047"/>
      <c r="AU47" s="682"/>
      <c r="AV47" s="682"/>
      <c r="AW47" s="682"/>
      <c r="AX47" s="682"/>
      <c r="AY47" s="682"/>
      <c r="AZ47" s="682"/>
      <c r="BA47" s="747"/>
      <c r="BB47" s="747"/>
      <c r="BC47" s="767"/>
      <c r="BD47" s="747"/>
      <c r="BE47" s="51"/>
      <c r="BF47" s="436"/>
      <c r="BG47" s="436"/>
      <c r="BH47" s="436"/>
      <c r="BI47" s="148"/>
      <c r="BJ47" s="28"/>
      <c r="BK47" s="28"/>
      <c r="BM47" s="1041"/>
      <c r="BN47" s="1041"/>
      <c r="BO47" s="1041"/>
      <c r="BP47" s="1040"/>
      <c r="BQ47" s="1040"/>
      <c r="BR47" s="1040"/>
      <c r="BS47" s="1040"/>
      <c r="BT47" s="1040"/>
    </row>
    <row r="48" spans="2:72" ht="4.2" customHeight="1" x14ac:dyDescent="0.2">
      <c r="B48" s="36"/>
      <c r="C48" s="1044"/>
      <c r="D48" s="1044"/>
      <c r="E48" s="1044"/>
      <c r="F48" s="1044"/>
      <c r="G48" s="36"/>
      <c r="H48" s="1034" t="e">
        <f>VLOOKUP(C47,選手リスト,2,FALSE)</f>
        <v>#N/A</v>
      </c>
      <c r="I48" s="1034"/>
      <c r="J48" s="1034"/>
      <c r="K48" s="1034"/>
      <c r="L48" s="1034"/>
      <c r="M48" s="1034"/>
      <c r="N48" s="1034"/>
      <c r="O48" s="1034"/>
      <c r="P48" s="1034"/>
      <c r="Q48" s="1034"/>
      <c r="R48" s="1034"/>
      <c r="S48" s="1035"/>
      <c r="T48" s="1035"/>
      <c r="U48" s="1035"/>
      <c r="V48" s="1035"/>
      <c r="W48" s="1035"/>
      <c r="X48" s="1035"/>
      <c r="Y48" s="1035"/>
      <c r="Z48" s="1035"/>
      <c r="AA48" s="1035"/>
      <c r="AB48" s="1035"/>
      <c r="AC48" s="1038"/>
      <c r="AD48" s="1038"/>
      <c r="AE48" s="1038"/>
      <c r="AF48" s="1038"/>
      <c r="AG48" s="1039"/>
      <c r="AH48" s="1039"/>
      <c r="AI48" s="1039"/>
      <c r="AJ48" s="1039"/>
      <c r="AK48" s="665"/>
      <c r="AL48" s="436"/>
      <c r="AM48" s="436"/>
      <c r="AN48" s="436"/>
      <c r="AO48" s="436"/>
      <c r="AP48" s="436"/>
      <c r="AQ48" s="682"/>
      <c r="AR48" s="682"/>
      <c r="AS48" s="682"/>
      <c r="AT48" s="687"/>
      <c r="AU48" s="682"/>
      <c r="AV48" s="682"/>
      <c r="AW48" s="682"/>
      <c r="AX48" s="682"/>
      <c r="AY48" s="682"/>
      <c r="AZ48" s="682"/>
      <c r="BA48" s="747"/>
      <c r="BB48" s="747"/>
      <c r="BC48" s="767"/>
      <c r="BD48" s="747"/>
      <c r="BE48" s="51"/>
      <c r="BF48" s="436"/>
      <c r="BG48" s="436"/>
      <c r="BH48" s="436"/>
      <c r="BI48" s="148"/>
      <c r="BJ48" s="28"/>
      <c r="BK48" s="28"/>
      <c r="BM48" s="1041"/>
      <c r="BN48" s="1041"/>
      <c r="BO48" s="1041"/>
      <c r="BP48" s="1040"/>
      <c r="BQ48" s="1040"/>
      <c r="BR48" s="1040"/>
      <c r="BS48" s="1040"/>
      <c r="BT48" s="1040"/>
    </row>
    <row r="49" spans="2:72" ht="4.2" customHeight="1" x14ac:dyDescent="0.2">
      <c r="B49" s="36"/>
      <c r="C49" s="1044"/>
      <c r="D49" s="1044"/>
      <c r="E49" s="1044"/>
      <c r="F49" s="1044"/>
      <c r="G49" s="36"/>
      <c r="H49" s="1034"/>
      <c r="I49" s="1034"/>
      <c r="J49" s="1034"/>
      <c r="K49" s="1034"/>
      <c r="L49" s="1034"/>
      <c r="M49" s="1034"/>
      <c r="N49" s="1034"/>
      <c r="O49" s="1034"/>
      <c r="P49" s="1034"/>
      <c r="Q49" s="1034"/>
      <c r="R49" s="1034"/>
      <c r="S49" s="1035" t="e">
        <f>VLOOKUP(C47,選手リスト,5,FALSE)</f>
        <v>#N/A</v>
      </c>
      <c r="T49" s="1035"/>
      <c r="U49" s="1035"/>
      <c r="V49" s="1035"/>
      <c r="W49" s="1035"/>
      <c r="X49" s="1035"/>
      <c r="Y49" s="1035"/>
      <c r="Z49" s="1035"/>
      <c r="AA49" s="1035"/>
      <c r="AB49" s="1035"/>
      <c r="AC49" s="1036" t="e">
        <f>VLOOKUP(C47,選手リスト,10,FALSE)</f>
        <v>#N/A</v>
      </c>
      <c r="AD49" s="1036"/>
      <c r="AE49" s="1036"/>
      <c r="AF49" s="1036"/>
      <c r="AG49" s="1039"/>
      <c r="AH49" s="1039"/>
      <c r="AI49" s="1039"/>
      <c r="AJ49" s="1039"/>
      <c r="AK49" s="660"/>
      <c r="AL49" s="660"/>
      <c r="AM49" s="660"/>
      <c r="AN49" s="762"/>
      <c r="AO49" s="763"/>
      <c r="AP49" s="436"/>
      <c r="AQ49" s="682"/>
      <c r="AR49" s="682"/>
      <c r="AS49" s="682"/>
      <c r="AT49" s="687"/>
      <c r="AU49" s="682"/>
      <c r="AV49" s="682"/>
      <c r="AW49" s="682"/>
      <c r="AX49" s="682"/>
      <c r="AY49" s="682"/>
      <c r="AZ49" s="682"/>
      <c r="BA49" s="747"/>
      <c r="BB49" s="747"/>
      <c r="BC49" s="767"/>
      <c r="BD49" s="747"/>
      <c r="BE49" s="51"/>
      <c r="BF49" s="436"/>
      <c r="BG49" s="436"/>
      <c r="BH49" s="436"/>
      <c r="BI49" s="148"/>
      <c r="BJ49" s="28"/>
      <c r="BK49" s="28"/>
      <c r="BM49" s="1041"/>
      <c r="BN49" s="1041"/>
      <c r="BO49" s="1041"/>
      <c r="BP49" s="1040"/>
      <c r="BQ49" s="1040"/>
      <c r="BR49" s="1040"/>
      <c r="BS49" s="1040"/>
      <c r="BT49" s="1040"/>
    </row>
    <row r="50" spans="2:72" ht="4.2" customHeight="1" x14ac:dyDescent="0.2">
      <c r="B50" s="36"/>
      <c r="C50" s="1044"/>
      <c r="D50" s="1044"/>
      <c r="E50" s="1044"/>
      <c r="F50" s="1044"/>
      <c r="G50" s="74"/>
      <c r="H50" s="1034"/>
      <c r="I50" s="1034"/>
      <c r="J50" s="1034"/>
      <c r="K50" s="1034"/>
      <c r="L50" s="1034"/>
      <c r="M50" s="1034"/>
      <c r="N50" s="1034"/>
      <c r="O50" s="1034"/>
      <c r="P50" s="1034"/>
      <c r="Q50" s="1034"/>
      <c r="R50" s="1034"/>
      <c r="S50" s="1035"/>
      <c r="T50" s="1035"/>
      <c r="U50" s="1035"/>
      <c r="V50" s="1035"/>
      <c r="W50" s="1035"/>
      <c r="X50" s="1035"/>
      <c r="Y50" s="1035"/>
      <c r="Z50" s="1035"/>
      <c r="AA50" s="1035"/>
      <c r="AB50" s="1035"/>
      <c r="AC50" s="1036"/>
      <c r="AD50" s="1036"/>
      <c r="AE50" s="1036"/>
      <c r="AF50" s="1036"/>
      <c r="AG50" s="1039"/>
      <c r="AH50" s="1039"/>
      <c r="AI50" s="1039"/>
      <c r="AJ50" s="1039"/>
      <c r="AK50" s="663"/>
      <c r="AL50" s="1046">
        <f>AL38+1</f>
        <v>3</v>
      </c>
      <c r="AM50" s="1046"/>
      <c r="AN50" s="1046"/>
      <c r="AO50" s="1047"/>
      <c r="AP50" s="436"/>
      <c r="AQ50" s="682"/>
      <c r="AR50" s="682"/>
      <c r="AS50" s="682"/>
      <c r="AT50" s="687"/>
      <c r="AU50" s="682"/>
      <c r="AV50" s="682"/>
      <c r="AW50" s="682"/>
      <c r="AX50" s="682"/>
      <c r="AY50" s="682"/>
      <c r="AZ50" s="682"/>
      <c r="BA50" s="747"/>
      <c r="BB50" s="747"/>
      <c r="BC50" s="767"/>
      <c r="BD50" s="747"/>
      <c r="BE50" s="51"/>
      <c r="BF50" s="436"/>
      <c r="BG50" s="436"/>
      <c r="BH50" s="436"/>
      <c r="BI50" s="148"/>
      <c r="BJ50" s="28"/>
      <c r="BK50" s="28"/>
      <c r="BM50" s="1041"/>
      <c r="BN50" s="1041"/>
      <c r="BO50" s="1041"/>
      <c r="BP50" s="1040"/>
      <c r="BQ50" s="1040"/>
      <c r="BR50" s="1040"/>
      <c r="BS50" s="1040"/>
      <c r="BT50" s="1040"/>
    </row>
    <row r="51" spans="2:72" ht="4.2" customHeight="1" x14ac:dyDescent="0.2">
      <c r="B51" s="28"/>
      <c r="C51" s="36"/>
      <c r="D51" s="36"/>
      <c r="E51" s="36"/>
      <c r="F51" s="36"/>
      <c r="G51" s="36"/>
      <c r="H51" s="1034"/>
      <c r="I51" s="1034"/>
      <c r="J51" s="1034"/>
      <c r="K51" s="1034"/>
      <c r="L51" s="1034"/>
      <c r="M51" s="1034"/>
      <c r="N51" s="1034"/>
      <c r="O51" s="1034"/>
      <c r="P51" s="1034"/>
      <c r="Q51" s="1034"/>
      <c r="R51" s="1034"/>
      <c r="S51" s="1035"/>
      <c r="T51" s="1035"/>
      <c r="U51" s="1035"/>
      <c r="V51" s="1035"/>
      <c r="W51" s="1035"/>
      <c r="X51" s="1035"/>
      <c r="Y51" s="1035"/>
      <c r="Z51" s="1035"/>
      <c r="AA51" s="1035"/>
      <c r="AB51" s="1035"/>
      <c r="AC51" s="1036"/>
      <c r="AD51" s="1036"/>
      <c r="AE51" s="1036"/>
      <c r="AF51" s="1036"/>
      <c r="AG51" s="1039"/>
      <c r="AH51" s="1039"/>
      <c r="AI51" s="1039"/>
      <c r="AJ51" s="1039"/>
      <c r="AK51" s="663"/>
      <c r="AL51" s="1046"/>
      <c r="AM51" s="1046"/>
      <c r="AN51" s="1046"/>
      <c r="AO51" s="1047"/>
      <c r="AP51" s="463"/>
      <c r="AQ51" s="681"/>
      <c r="AR51" s="681"/>
      <c r="AS51" s="681"/>
      <c r="AT51" s="701"/>
      <c r="AU51" s="682"/>
      <c r="AV51" s="682"/>
      <c r="AW51" s="682"/>
      <c r="AX51" s="682"/>
      <c r="AY51" s="682"/>
      <c r="AZ51" s="682"/>
      <c r="BA51" s="747"/>
      <c r="BB51" s="747"/>
      <c r="BC51" s="767"/>
      <c r="BD51" s="747"/>
      <c r="BE51" s="51"/>
      <c r="BF51" s="436"/>
      <c r="BG51" s="436"/>
      <c r="BH51" s="436"/>
      <c r="BI51" s="148"/>
      <c r="BJ51" s="28"/>
      <c r="BK51" s="28"/>
      <c r="BM51" s="1041"/>
      <c r="BN51" s="1041"/>
      <c r="BO51" s="1041"/>
      <c r="BP51" s="1040"/>
      <c r="BQ51" s="1040"/>
      <c r="BR51" s="1040"/>
      <c r="BS51" s="1040"/>
      <c r="BT51" s="1040"/>
    </row>
    <row r="52" spans="2:72" ht="4.2" customHeight="1" x14ac:dyDescent="0.2">
      <c r="B52" s="6"/>
      <c r="C52" s="74"/>
      <c r="D52" s="74"/>
      <c r="E52" s="74"/>
      <c r="F52" s="74"/>
      <c r="G52" s="74"/>
      <c r="H52" s="1037" t="e">
        <f>VLOOKUP(C53,選手リスト,3,FALSE)</f>
        <v>#N/A</v>
      </c>
      <c r="I52" s="1037"/>
      <c r="J52" s="1037"/>
      <c r="K52" s="1037"/>
      <c r="L52" s="1037"/>
      <c r="M52" s="1037"/>
      <c r="N52" s="1037"/>
      <c r="O52" s="1037"/>
      <c r="P52" s="1037"/>
      <c r="Q52" s="1037"/>
      <c r="R52" s="1037"/>
      <c r="S52" s="1035" t="e">
        <f>VLOOKUP(C53,選手リスト,4,FALSE)</f>
        <v>#N/A</v>
      </c>
      <c r="T52" s="1035"/>
      <c r="U52" s="1035"/>
      <c r="V52" s="1035"/>
      <c r="W52" s="1035"/>
      <c r="X52" s="1035"/>
      <c r="Y52" s="1035"/>
      <c r="Z52" s="1035"/>
      <c r="AA52" s="1035"/>
      <c r="AB52" s="1035"/>
      <c r="AC52" s="1038" t="e">
        <f>VLOOKUP(C53,選手リスト,9,FALSE)</f>
        <v>#N/A</v>
      </c>
      <c r="AD52" s="1038"/>
      <c r="AE52" s="1038"/>
      <c r="AF52" s="1038"/>
      <c r="AG52" s="1039" t="e">
        <f>VLOOKUP(C53,選手リスト,6,FALSE)</f>
        <v>#N/A</v>
      </c>
      <c r="AH52" s="1039"/>
      <c r="AI52" s="1039"/>
      <c r="AJ52" s="1039"/>
      <c r="AK52" s="663"/>
      <c r="AL52" s="1046"/>
      <c r="AM52" s="1046"/>
      <c r="AN52" s="1046"/>
      <c r="AO52" s="1047"/>
      <c r="AP52" s="436"/>
      <c r="AQ52" s="682"/>
      <c r="AR52" s="683"/>
      <c r="AS52" s="682"/>
      <c r="AT52" s="682"/>
      <c r="AU52" s="682"/>
      <c r="AV52" s="682"/>
      <c r="AW52" s="682"/>
      <c r="AX52" s="682"/>
      <c r="AY52" s="682"/>
      <c r="AZ52" s="682"/>
      <c r="BA52" s="682"/>
      <c r="BB52" s="682"/>
      <c r="BC52" s="687"/>
      <c r="BD52" s="747"/>
      <c r="BE52" s="51"/>
      <c r="BF52" s="436"/>
      <c r="BG52" s="436"/>
      <c r="BH52" s="436"/>
      <c r="BI52" s="148"/>
      <c r="BJ52" s="28"/>
      <c r="BK52" s="28"/>
      <c r="BM52" s="1041"/>
      <c r="BN52" s="1041"/>
      <c r="BO52" s="1041"/>
      <c r="BP52" s="1040"/>
      <c r="BQ52" s="1040"/>
      <c r="BR52" s="1040"/>
      <c r="BS52" s="1040"/>
      <c r="BT52" s="1040"/>
    </row>
    <row r="53" spans="2:72" ht="4.2" customHeight="1" x14ac:dyDescent="0.2">
      <c r="B53" s="28"/>
      <c r="C53" s="1044">
        <v>18</v>
      </c>
      <c r="D53" s="1044"/>
      <c r="E53" s="1044"/>
      <c r="F53" s="1044"/>
      <c r="G53" s="36"/>
      <c r="H53" s="1037"/>
      <c r="I53" s="1037"/>
      <c r="J53" s="1037"/>
      <c r="K53" s="1037"/>
      <c r="L53" s="1037"/>
      <c r="M53" s="1037"/>
      <c r="N53" s="1037"/>
      <c r="O53" s="1037"/>
      <c r="P53" s="1037"/>
      <c r="Q53" s="1037"/>
      <c r="R53" s="1037"/>
      <c r="S53" s="1035"/>
      <c r="T53" s="1035"/>
      <c r="U53" s="1035"/>
      <c r="V53" s="1035"/>
      <c r="W53" s="1035"/>
      <c r="X53" s="1035"/>
      <c r="Y53" s="1035"/>
      <c r="Z53" s="1035"/>
      <c r="AA53" s="1035"/>
      <c r="AB53" s="1035"/>
      <c r="AC53" s="1038"/>
      <c r="AD53" s="1038"/>
      <c r="AE53" s="1038"/>
      <c r="AF53" s="1038"/>
      <c r="AG53" s="1039"/>
      <c r="AH53" s="1039"/>
      <c r="AI53" s="1039"/>
      <c r="AJ53" s="1039"/>
      <c r="AK53" s="663"/>
      <c r="AL53" s="1046"/>
      <c r="AM53" s="1046"/>
      <c r="AN53" s="1046"/>
      <c r="AO53" s="1047"/>
      <c r="AP53" s="663"/>
      <c r="AQ53" s="688"/>
      <c r="AR53" s="683"/>
      <c r="AS53" s="682"/>
      <c r="AT53" s="682"/>
      <c r="AU53" s="682"/>
      <c r="AV53" s="682"/>
      <c r="AW53" s="682"/>
      <c r="AX53" s="682"/>
      <c r="AY53" s="682"/>
      <c r="AZ53" s="682"/>
      <c r="BA53" s="682"/>
      <c r="BB53" s="682"/>
      <c r="BC53" s="687"/>
      <c r="BD53" s="682"/>
      <c r="BE53" s="436"/>
      <c r="BF53" s="436"/>
      <c r="BG53" s="436"/>
      <c r="BH53" s="436"/>
      <c r="BI53" s="148"/>
      <c r="BJ53" s="74"/>
      <c r="BK53" s="74"/>
      <c r="BM53" s="1041"/>
      <c r="BN53" s="1041"/>
      <c r="BO53" s="1041"/>
      <c r="BP53" s="1040"/>
      <c r="BQ53" s="1040"/>
      <c r="BR53" s="1040"/>
      <c r="BS53" s="1040"/>
      <c r="BT53" s="1040"/>
    </row>
    <row r="54" spans="2:72" ht="4.2" customHeight="1" x14ac:dyDescent="0.2">
      <c r="B54" s="36"/>
      <c r="C54" s="1044"/>
      <c r="D54" s="1044"/>
      <c r="E54" s="1044"/>
      <c r="F54" s="1044"/>
      <c r="G54" s="36"/>
      <c r="H54" s="1034" t="e">
        <f>VLOOKUP(C53,選手リスト,2,FALSE)</f>
        <v>#N/A</v>
      </c>
      <c r="I54" s="1034"/>
      <c r="J54" s="1034"/>
      <c r="K54" s="1034"/>
      <c r="L54" s="1034"/>
      <c r="M54" s="1034"/>
      <c r="N54" s="1034"/>
      <c r="O54" s="1034"/>
      <c r="P54" s="1034"/>
      <c r="Q54" s="1034"/>
      <c r="R54" s="1034"/>
      <c r="S54" s="1035"/>
      <c r="T54" s="1035"/>
      <c r="U54" s="1035"/>
      <c r="V54" s="1035"/>
      <c r="W54" s="1035"/>
      <c r="X54" s="1035"/>
      <c r="Y54" s="1035"/>
      <c r="Z54" s="1035"/>
      <c r="AA54" s="1035"/>
      <c r="AB54" s="1035"/>
      <c r="AC54" s="1038"/>
      <c r="AD54" s="1038"/>
      <c r="AE54" s="1038"/>
      <c r="AF54" s="1038"/>
      <c r="AG54" s="1039"/>
      <c r="AH54" s="1039"/>
      <c r="AI54" s="1039"/>
      <c r="AJ54" s="1039"/>
      <c r="AK54" s="664"/>
      <c r="AL54" s="664"/>
      <c r="AM54" s="664"/>
      <c r="AN54" s="707"/>
      <c r="AO54" s="708"/>
      <c r="AP54" s="663"/>
      <c r="AQ54" s="688"/>
      <c r="AR54" s="683"/>
      <c r="AS54" s="682"/>
      <c r="AT54" s="682"/>
      <c r="AU54" s="682"/>
      <c r="AV54" s="682"/>
      <c r="AW54" s="682"/>
      <c r="AX54" s="682"/>
      <c r="AY54" s="682"/>
      <c r="AZ54" s="682"/>
      <c r="BA54" s="682"/>
      <c r="BB54" s="682"/>
      <c r="BC54" s="687"/>
      <c r="BD54" s="682"/>
      <c r="BE54" s="436"/>
      <c r="BF54" s="436"/>
      <c r="BG54" s="436"/>
      <c r="BH54" s="436"/>
      <c r="BI54" s="148"/>
      <c r="BJ54" s="74"/>
      <c r="BK54" s="74"/>
      <c r="BM54" s="1041"/>
      <c r="BN54" s="1041"/>
      <c r="BO54" s="1041"/>
      <c r="BP54" s="1040"/>
      <c r="BQ54" s="1040"/>
      <c r="BR54" s="1040"/>
      <c r="BS54" s="1040"/>
      <c r="BT54" s="1040"/>
    </row>
    <row r="55" spans="2:72" ht="4.2" customHeight="1" x14ac:dyDescent="0.2">
      <c r="B55" s="36"/>
      <c r="C55" s="1044"/>
      <c r="D55" s="1044"/>
      <c r="E55" s="1044"/>
      <c r="F55" s="1044"/>
      <c r="G55" s="36"/>
      <c r="H55" s="1034"/>
      <c r="I55" s="1034"/>
      <c r="J55" s="1034"/>
      <c r="K55" s="1034"/>
      <c r="L55" s="1034"/>
      <c r="M55" s="1034"/>
      <c r="N55" s="1034"/>
      <c r="O55" s="1034"/>
      <c r="P55" s="1034"/>
      <c r="Q55" s="1034"/>
      <c r="R55" s="1034"/>
      <c r="S55" s="1035" t="e">
        <f>VLOOKUP(C53,選手リスト,5,FALSE)</f>
        <v>#N/A</v>
      </c>
      <c r="T55" s="1035"/>
      <c r="U55" s="1035"/>
      <c r="V55" s="1035"/>
      <c r="W55" s="1035"/>
      <c r="X55" s="1035"/>
      <c r="Y55" s="1035"/>
      <c r="Z55" s="1035"/>
      <c r="AA55" s="1035"/>
      <c r="AB55" s="1035"/>
      <c r="AC55" s="1036" t="e">
        <f>VLOOKUP(C53,選手リスト,10,FALSE)</f>
        <v>#N/A</v>
      </c>
      <c r="AD55" s="1036"/>
      <c r="AE55" s="1036"/>
      <c r="AF55" s="1036"/>
      <c r="AG55" s="1039"/>
      <c r="AH55" s="1039"/>
      <c r="AI55" s="1039"/>
      <c r="AJ55" s="1039"/>
      <c r="AK55" s="436"/>
      <c r="AL55" s="436"/>
      <c r="AM55" s="436"/>
      <c r="AN55" s="436"/>
      <c r="AO55" s="663"/>
      <c r="AP55" s="663"/>
      <c r="AQ55" s="688"/>
      <c r="AR55" s="683"/>
      <c r="AS55" s="682"/>
      <c r="AT55" s="682"/>
      <c r="AU55" s="682"/>
      <c r="AV55" s="682"/>
      <c r="AW55" s="682"/>
      <c r="AX55" s="682"/>
      <c r="AY55" s="682"/>
      <c r="AZ55" s="682"/>
      <c r="BA55" s="682"/>
      <c r="BB55" s="682"/>
      <c r="BC55" s="687"/>
      <c r="BD55" s="682"/>
      <c r="BE55" s="436"/>
      <c r="BF55" s="436"/>
      <c r="BG55" s="436"/>
      <c r="BH55" s="436"/>
      <c r="BI55" s="148"/>
      <c r="BJ55" s="74"/>
      <c r="BK55" s="74"/>
      <c r="BM55" s="1041"/>
      <c r="BN55" s="1041"/>
      <c r="BO55" s="1041"/>
      <c r="BP55" s="1040"/>
      <c r="BQ55" s="1040"/>
      <c r="BR55" s="1040"/>
      <c r="BS55" s="1040"/>
      <c r="BT55" s="1040"/>
    </row>
    <row r="56" spans="2:72" ht="4.2" customHeight="1" x14ac:dyDescent="0.2">
      <c r="B56" s="36"/>
      <c r="C56" s="1044"/>
      <c r="D56" s="1044"/>
      <c r="E56" s="1044"/>
      <c r="F56" s="1044"/>
      <c r="G56" s="74"/>
      <c r="H56" s="1034"/>
      <c r="I56" s="1034"/>
      <c r="J56" s="1034"/>
      <c r="K56" s="1034"/>
      <c r="L56" s="1034"/>
      <c r="M56" s="1034"/>
      <c r="N56" s="1034"/>
      <c r="O56" s="1034"/>
      <c r="P56" s="1034"/>
      <c r="Q56" s="1034"/>
      <c r="R56" s="1034"/>
      <c r="S56" s="1035"/>
      <c r="T56" s="1035"/>
      <c r="U56" s="1035"/>
      <c r="V56" s="1035"/>
      <c r="W56" s="1035"/>
      <c r="X56" s="1035"/>
      <c r="Y56" s="1035"/>
      <c r="Z56" s="1035"/>
      <c r="AA56" s="1035"/>
      <c r="AB56" s="1035"/>
      <c r="AC56" s="1036"/>
      <c r="AD56" s="1036"/>
      <c r="AE56" s="1036"/>
      <c r="AF56" s="1036"/>
      <c r="AG56" s="1039"/>
      <c r="AH56" s="1039"/>
      <c r="AI56" s="1039"/>
      <c r="AJ56" s="1039"/>
      <c r="AK56" s="436"/>
      <c r="AL56" s="436"/>
      <c r="AM56" s="436"/>
      <c r="AN56" s="436"/>
      <c r="AO56" s="663"/>
      <c r="AP56" s="663"/>
      <c r="AQ56" s="688"/>
      <c r="AR56" s="683"/>
      <c r="AS56" s="682"/>
      <c r="AT56" s="682"/>
      <c r="AU56" s="682"/>
      <c r="AV56" s="682"/>
      <c r="AW56" s="682"/>
      <c r="AX56" s="682"/>
      <c r="AY56" s="682"/>
      <c r="AZ56" s="1046">
        <v>47</v>
      </c>
      <c r="BA56" s="1046"/>
      <c r="BB56" s="1046"/>
      <c r="BC56" s="1047"/>
      <c r="BD56" s="682"/>
      <c r="BE56" s="436"/>
      <c r="BF56" s="436"/>
      <c r="BG56" s="436"/>
      <c r="BH56" s="436"/>
      <c r="BI56" s="148"/>
      <c r="BJ56" s="74"/>
      <c r="BK56" s="74"/>
      <c r="BM56" s="1041"/>
      <c r="BN56" s="1041"/>
      <c r="BO56" s="1041"/>
      <c r="BP56" s="1040"/>
      <c r="BQ56" s="1040"/>
      <c r="BR56" s="1040"/>
      <c r="BS56" s="1040"/>
      <c r="BT56" s="1040"/>
    </row>
    <row r="57" spans="2:72" ht="4.2" customHeight="1" x14ac:dyDescent="0.2">
      <c r="B57" s="36"/>
      <c r="C57" s="36"/>
      <c r="D57" s="36"/>
      <c r="E57" s="36"/>
      <c r="F57" s="36"/>
      <c r="G57" s="36"/>
      <c r="H57" s="1034"/>
      <c r="I57" s="1034"/>
      <c r="J57" s="1034"/>
      <c r="K57" s="1034"/>
      <c r="L57" s="1034"/>
      <c r="M57" s="1034"/>
      <c r="N57" s="1034"/>
      <c r="O57" s="1034"/>
      <c r="P57" s="1034"/>
      <c r="Q57" s="1034"/>
      <c r="R57" s="1034"/>
      <c r="S57" s="1035"/>
      <c r="T57" s="1035"/>
      <c r="U57" s="1035"/>
      <c r="V57" s="1035"/>
      <c r="W57" s="1035"/>
      <c r="X57" s="1035"/>
      <c r="Y57" s="1035"/>
      <c r="Z57" s="1035"/>
      <c r="AA57" s="1035"/>
      <c r="AB57" s="1035"/>
      <c r="AC57" s="1036"/>
      <c r="AD57" s="1036"/>
      <c r="AE57" s="1036"/>
      <c r="AF57" s="1036"/>
      <c r="AG57" s="1039"/>
      <c r="AH57" s="1039"/>
      <c r="AI57" s="1039"/>
      <c r="AJ57" s="1039"/>
      <c r="AK57" s="436"/>
      <c r="AL57" s="436"/>
      <c r="AM57" s="436"/>
      <c r="AN57" s="436"/>
      <c r="AO57" s="663"/>
      <c r="AP57" s="663"/>
      <c r="AQ57" s="688"/>
      <c r="AR57" s="683"/>
      <c r="AS57" s="682"/>
      <c r="AT57" s="682"/>
      <c r="AU57" s="682"/>
      <c r="AV57" s="682"/>
      <c r="AW57" s="682"/>
      <c r="AX57" s="682"/>
      <c r="AY57" s="682"/>
      <c r="AZ57" s="1046"/>
      <c r="BA57" s="1046"/>
      <c r="BB57" s="1046"/>
      <c r="BC57" s="1047"/>
      <c r="BD57" s="681"/>
      <c r="BE57" s="463"/>
      <c r="BF57" s="463"/>
      <c r="BG57" s="463"/>
      <c r="BH57" s="436"/>
      <c r="BI57" s="148"/>
      <c r="BJ57" s="74"/>
      <c r="BK57" s="74"/>
      <c r="BM57" s="1041"/>
      <c r="BN57" s="1041"/>
      <c r="BO57" s="1041"/>
      <c r="BP57" s="1040"/>
      <c r="BQ57" s="1040"/>
      <c r="BR57" s="1040"/>
      <c r="BS57" s="1040"/>
      <c r="BT57" s="1040"/>
    </row>
    <row r="58" spans="2:72" ht="4.2" customHeight="1" x14ac:dyDescent="0.2">
      <c r="B58" s="28"/>
      <c r="C58" s="74"/>
      <c r="D58" s="74"/>
      <c r="E58" s="74"/>
      <c r="F58" s="74"/>
      <c r="G58" s="74"/>
      <c r="H58" s="1037" t="e">
        <f>VLOOKUP(C59,選手リスト,3,FALSE)</f>
        <v>#N/A</v>
      </c>
      <c r="I58" s="1037"/>
      <c r="J58" s="1037"/>
      <c r="K58" s="1037"/>
      <c r="L58" s="1037"/>
      <c r="M58" s="1037"/>
      <c r="N58" s="1037"/>
      <c r="O58" s="1037"/>
      <c r="P58" s="1037"/>
      <c r="Q58" s="1037"/>
      <c r="R58" s="1037"/>
      <c r="S58" s="1035" t="e">
        <f>VLOOKUP(C59,選手リスト,4,FALSE)</f>
        <v>#N/A</v>
      </c>
      <c r="T58" s="1035"/>
      <c r="U58" s="1035"/>
      <c r="V58" s="1035"/>
      <c r="W58" s="1035"/>
      <c r="X58" s="1035"/>
      <c r="Y58" s="1035"/>
      <c r="Z58" s="1035"/>
      <c r="AA58" s="1035"/>
      <c r="AB58" s="1035"/>
      <c r="AC58" s="1038" t="e">
        <f>VLOOKUP(C59,選手リスト,9,FALSE)</f>
        <v>#N/A</v>
      </c>
      <c r="AD58" s="1038"/>
      <c r="AE58" s="1038"/>
      <c r="AF58" s="1038"/>
      <c r="AG58" s="1039" t="e">
        <f>VLOOKUP(C59,選手リスト,6,FALSE)</f>
        <v>#N/A</v>
      </c>
      <c r="AH58" s="1039"/>
      <c r="AI58" s="1039"/>
      <c r="AJ58" s="1039"/>
      <c r="AK58" s="436"/>
      <c r="AL58" s="436"/>
      <c r="AM58" s="436"/>
      <c r="AN58" s="436"/>
      <c r="AO58" s="436"/>
      <c r="AP58" s="436"/>
      <c r="AQ58" s="682"/>
      <c r="AR58" s="682"/>
      <c r="AS58" s="682"/>
      <c r="AT58" s="682"/>
      <c r="AU58" s="682"/>
      <c r="AV58" s="682"/>
      <c r="AW58" s="682"/>
      <c r="AX58" s="682"/>
      <c r="AY58" s="682"/>
      <c r="AZ58" s="1046"/>
      <c r="BA58" s="1046"/>
      <c r="BB58" s="1046"/>
      <c r="BC58" s="1047"/>
      <c r="BD58" s="682"/>
      <c r="BE58" s="436"/>
      <c r="BF58" s="436"/>
      <c r="BG58" s="678"/>
      <c r="BH58" s="436"/>
      <c r="BI58" s="148"/>
      <c r="BJ58" s="74"/>
      <c r="BK58" s="74"/>
      <c r="BM58" s="1041"/>
      <c r="BN58" s="1041"/>
      <c r="BO58" s="1041"/>
      <c r="BP58" s="1040"/>
      <c r="BQ58" s="1040"/>
      <c r="BR58" s="1040"/>
      <c r="BS58" s="1040"/>
      <c r="BT58" s="1040"/>
    </row>
    <row r="59" spans="2:72" ht="4.2" customHeight="1" x14ac:dyDescent="0.2">
      <c r="B59" s="18"/>
      <c r="C59" s="1044">
        <v>19</v>
      </c>
      <c r="D59" s="1044"/>
      <c r="E59" s="1044"/>
      <c r="F59" s="1044"/>
      <c r="G59" s="36"/>
      <c r="H59" s="1037"/>
      <c r="I59" s="1037"/>
      <c r="J59" s="1037"/>
      <c r="K59" s="1037"/>
      <c r="L59" s="1037"/>
      <c r="M59" s="1037"/>
      <c r="N59" s="1037"/>
      <c r="O59" s="1037"/>
      <c r="P59" s="1037"/>
      <c r="Q59" s="1037"/>
      <c r="R59" s="1037"/>
      <c r="S59" s="1035"/>
      <c r="T59" s="1035"/>
      <c r="U59" s="1035"/>
      <c r="V59" s="1035"/>
      <c r="W59" s="1035"/>
      <c r="X59" s="1035"/>
      <c r="Y59" s="1035"/>
      <c r="Z59" s="1035"/>
      <c r="AA59" s="1035"/>
      <c r="AB59" s="1035"/>
      <c r="AC59" s="1038"/>
      <c r="AD59" s="1038"/>
      <c r="AE59" s="1038"/>
      <c r="AF59" s="1038"/>
      <c r="AG59" s="1039"/>
      <c r="AH59" s="1039"/>
      <c r="AI59" s="1039"/>
      <c r="AJ59" s="1039"/>
      <c r="AK59" s="436"/>
      <c r="AL59" s="436"/>
      <c r="AM59" s="436"/>
      <c r="AN59" s="436"/>
      <c r="AO59" s="436"/>
      <c r="AP59" s="436"/>
      <c r="AQ59" s="682"/>
      <c r="AR59" s="682"/>
      <c r="AS59" s="682"/>
      <c r="AT59" s="682"/>
      <c r="AU59" s="682"/>
      <c r="AV59" s="682"/>
      <c r="AW59" s="682"/>
      <c r="AX59" s="682"/>
      <c r="AY59" s="682"/>
      <c r="AZ59" s="1046"/>
      <c r="BA59" s="1046"/>
      <c r="BB59" s="1046"/>
      <c r="BC59" s="1047"/>
      <c r="BD59" s="682"/>
      <c r="BE59" s="436"/>
      <c r="BF59" s="436"/>
      <c r="BG59" s="678"/>
      <c r="BH59" s="436"/>
      <c r="BI59" s="148"/>
      <c r="BJ59" s="74"/>
      <c r="BK59" s="74"/>
      <c r="BM59" s="1041"/>
      <c r="BN59" s="1041"/>
      <c r="BO59" s="1041"/>
      <c r="BP59" s="1040"/>
      <c r="BQ59" s="1040"/>
      <c r="BR59" s="1040"/>
      <c r="BS59" s="1040"/>
      <c r="BT59" s="1040"/>
    </row>
    <row r="60" spans="2:72" ht="4.2" customHeight="1" x14ac:dyDescent="0.2">
      <c r="B60" s="28"/>
      <c r="C60" s="1044"/>
      <c r="D60" s="1044"/>
      <c r="E60" s="1044"/>
      <c r="F60" s="1044"/>
      <c r="G60" s="36"/>
      <c r="H60" s="1034" t="e">
        <f>VLOOKUP(C59,選手リスト,2,FALSE)</f>
        <v>#N/A</v>
      </c>
      <c r="I60" s="1034"/>
      <c r="J60" s="1034"/>
      <c r="K60" s="1034"/>
      <c r="L60" s="1034"/>
      <c r="M60" s="1034"/>
      <c r="N60" s="1034"/>
      <c r="O60" s="1034"/>
      <c r="P60" s="1034"/>
      <c r="Q60" s="1034"/>
      <c r="R60" s="1034"/>
      <c r="S60" s="1035"/>
      <c r="T60" s="1035"/>
      <c r="U60" s="1035"/>
      <c r="V60" s="1035"/>
      <c r="W60" s="1035"/>
      <c r="X60" s="1035"/>
      <c r="Y60" s="1035"/>
      <c r="Z60" s="1035"/>
      <c r="AA60" s="1035"/>
      <c r="AB60" s="1035"/>
      <c r="AC60" s="1038"/>
      <c r="AD60" s="1038"/>
      <c r="AE60" s="1038"/>
      <c r="AF60" s="1038"/>
      <c r="AG60" s="1039"/>
      <c r="AH60" s="1039"/>
      <c r="AI60" s="1039"/>
      <c r="AJ60" s="1039"/>
      <c r="AK60" s="436"/>
      <c r="AL60" s="436"/>
      <c r="AM60" s="436"/>
      <c r="AN60" s="436"/>
      <c r="AO60" s="436"/>
      <c r="AP60" s="436"/>
      <c r="AQ60" s="682"/>
      <c r="AR60" s="682"/>
      <c r="AS60" s="682"/>
      <c r="AT60" s="682"/>
      <c r="AU60" s="682"/>
      <c r="AV60" s="682"/>
      <c r="AW60" s="682"/>
      <c r="AX60" s="682"/>
      <c r="AY60" s="682"/>
      <c r="AZ60" s="682"/>
      <c r="BA60" s="682"/>
      <c r="BB60" s="682"/>
      <c r="BC60" s="687"/>
      <c r="BD60" s="682"/>
      <c r="BE60" s="436"/>
      <c r="BF60" s="436"/>
      <c r="BG60" s="678"/>
      <c r="BH60" s="436"/>
      <c r="BI60" s="148"/>
      <c r="BJ60" s="74"/>
      <c r="BK60" s="74"/>
      <c r="BM60" s="1041"/>
      <c r="BN60" s="1041"/>
      <c r="BO60" s="1041"/>
      <c r="BP60" s="1040"/>
      <c r="BQ60" s="1040"/>
      <c r="BR60" s="1040"/>
      <c r="BS60" s="1040"/>
      <c r="BT60" s="1040"/>
    </row>
    <row r="61" spans="2:72" ht="4.2" customHeight="1" x14ac:dyDescent="0.2">
      <c r="B61" s="36"/>
      <c r="C61" s="1044"/>
      <c r="D61" s="1044"/>
      <c r="E61" s="1044"/>
      <c r="F61" s="1044"/>
      <c r="G61" s="36"/>
      <c r="H61" s="1034"/>
      <c r="I61" s="1034"/>
      <c r="J61" s="1034"/>
      <c r="K61" s="1034"/>
      <c r="L61" s="1034"/>
      <c r="M61" s="1034"/>
      <c r="N61" s="1034"/>
      <c r="O61" s="1034"/>
      <c r="P61" s="1034"/>
      <c r="Q61" s="1034"/>
      <c r="R61" s="1034"/>
      <c r="S61" s="1035" t="e">
        <f>VLOOKUP(C59,選手リスト,5,FALSE)</f>
        <v>#N/A</v>
      </c>
      <c r="T61" s="1035"/>
      <c r="U61" s="1035"/>
      <c r="V61" s="1035"/>
      <c r="W61" s="1035"/>
      <c r="X61" s="1035"/>
      <c r="Y61" s="1035"/>
      <c r="Z61" s="1035"/>
      <c r="AA61" s="1035"/>
      <c r="AB61" s="1035"/>
      <c r="AC61" s="1036" t="e">
        <f>VLOOKUP(C59,選手リスト,10,FALSE)</f>
        <v>#N/A</v>
      </c>
      <c r="AD61" s="1036"/>
      <c r="AE61" s="1036"/>
      <c r="AF61" s="1036"/>
      <c r="AG61" s="1039"/>
      <c r="AH61" s="1039"/>
      <c r="AI61" s="1039"/>
      <c r="AJ61" s="1039"/>
      <c r="AK61" s="660"/>
      <c r="AL61" s="660"/>
      <c r="AM61" s="660"/>
      <c r="AN61" s="762"/>
      <c r="AO61" s="763"/>
      <c r="AP61" s="436"/>
      <c r="AQ61" s="682"/>
      <c r="AR61" s="682"/>
      <c r="AS61" s="682"/>
      <c r="AT61" s="682"/>
      <c r="AU61" s="682"/>
      <c r="AV61" s="682"/>
      <c r="AW61" s="682"/>
      <c r="AX61" s="682"/>
      <c r="AY61" s="682"/>
      <c r="AZ61" s="682"/>
      <c r="BA61" s="682"/>
      <c r="BB61" s="682"/>
      <c r="BC61" s="687"/>
      <c r="BD61" s="682"/>
      <c r="BE61" s="436"/>
      <c r="BF61" s="436"/>
      <c r="BG61" s="678"/>
      <c r="BH61" s="436"/>
      <c r="BI61" s="148"/>
      <c r="BJ61" s="74"/>
      <c r="BK61" s="74"/>
      <c r="BM61" s="1041"/>
      <c r="BN61" s="1041"/>
      <c r="BO61" s="1041"/>
      <c r="BP61" s="1040"/>
      <c r="BQ61" s="1040"/>
      <c r="BR61" s="1040"/>
      <c r="BS61" s="1040"/>
      <c r="BT61" s="1040"/>
    </row>
    <row r="62" spans="2:72" ht="4.2" customHeight="1" x14ac:dyDescent="0.2">
      <c r="B62" s="36"/>
      <c r="C62" s="1044"/>
      <c r="D62" s="1044"/>
      <c r="E62" s="1044"/>
      <c r="F62" s="1044"/>
      <c r="G62" s="74"/>
      <c r="H62" s="1034"/>
      <c r="I62" s="1034"/>
      <c r="J62" s="1034"/>
      <c r="K62" s="1034"/>
      <c r="L62" s="1034"/>
      <c r="M62" s="1034"/>
      <c r="N62" s="1034"/>
      <c r="O62" s="1034"/>
      <c r="P62" s="1034"/>
      <c r="Q62" s="1034"/>
      <c r="R62" s="1034"/>
      <c r="S62" s="1035"/>
      <c r="T62" s="1035"/>
      <c r="U62" s="1035"/>
      <c r="V62" s="1035"/>
      <c r="W62" s="1035"/>
      <c r="X62" s="1035"/>
      <c r="Y62" s="1035"/>
      <c r="Z62" s="1035"/>
      <c r="AA62" s="1035"/>
      <c r="AB62" s="1035"/>
      <c r="AC62" s="1036"/>
      <c r="AD62" s="1036"/>
      <c r="AE62" s="1036"/>
      <c r="AF62" s="1036"/>
      <c r="AG62" s="1039"/>
      <c r="AH62" s="1039"/>
      <c r="AI62" s="1039"/>
      <c r="AJ62" s="1039"/>
      <c r="AK62" s="663"/>
      <c r="AL62" s="1046">
        <f>AL50+1</f>
        <v>4</v>
      </c>
      <c r="AM62" s="1046"/>
      <c r="AN62" s="1046"/>
      <c r="AO62" s="1047"/>
      <c r="AP62" s="682"/>
      <c r="AQ62" s="682"/>
      <c r="AR62" s="682"/>
      <c r="AS62" s="682"/>
      <c r="AT62" s="682"/>
      <c r="AU62" s="682"/>
      <c r="AV62" s="682"/>
      <c r="AW62" s="682"/>
      <c r="AX62" s="682"/>
      <c r="AY62" s="682"/>
      <c r="AZ62" s="682"/>
      <c r="BA62" s="682"/>
      <c r="BB62" s="682"/>
      <c r="BC62" s="687"/>
      <c r="BD62" s="682"/>
      <c r="BE62" s="682"/>
      <c r="BF62" s="682"/>
      <c r="BG62" s="687"/>
      <c r="BH62" s="436"/>
      <c r="BI62" s="148"/>
      <c r="BJ62" s="74"/>
      <c r="BK62" s="74"/>
      <c r="BM62" s="1041"/>
      <c r="BN62" s="1041"/>
      <c r="BO62" s="1041"/>
      <c r="BP62" s="1040"/>
      <c r="BQ62" s="1040"/>
      <c r="BR62" s="1040"/>
      <c r="BS62" s="1040"/>
      <c r="BT62" s="1040"/>
    </row>
    <row r="63" spans="2:72" ht="4.2" customHeight="1" x14ac:dyDescent="0.2">
      <c r="B63" s="36"/>
      <c r="C63" s="36"/>
      <c r="D63" s="36"/>
      <c r="E63" s="36"/>
      <c r="F63" s="36"/>
      <c r="G63" s="36"/>
      <c r="H63" s="1034"/>
      <c r="I63" s="1034"/>
      <c r="J63" s="1034"/>
      <c r="K63" s="1034"/>
      <c r="L63" s="1034"/>
      <c r="M63" s="1034"/>
      <c r="N63" s="1034"/>
      <c r="O63" s="1034"/>
      <c r="P63" s="1034"/>
      <c r="Q63" s="1034"/>
      <c r="R63" s="1034"/>
      <c r="S63" s="1035"/>
      <c r="T63" s="1035"/>
      <c r="U63" s="1035"/>
      <c r="V63" s="1035"/>
      <c r="W63" s="1035"/>
      <c r="X63" s="1035"/>
      <c r="Y63" s="1035"/>
      <c r="Z63" s="1035"/>
      <c r="AA63" s="1035"/>
      <c r="AB63" s="1035"/>
      <c r="AC63" s="1036"/>
      <c r="AD63" s="1036"/>
      <c r="AE63" s="1036"/>
      <c r="AF63" s="1036"/>
      <c r="AG63" s="1039"/>
      <c r="AH63" s="1039"/>
      <c r="AI63" s="1039"/>
      <c r="AJ63" s="1039"/>
      <c r="AK63" s="663"/>
      <c r="AL63" s="1046"/>
      <c r="AM63" s="1046"/>
      <c r="AN63" s="1046"/>
      <c r="AO63" s="1047"/>
      <c r="AP63" s="682"/>
      <c r="AQ63" s="682"/>
      <c r="AR63" s="682"/>
      <c r="AS63" s="682"/>
      <c r="AT63" s="682"/>
      <c r="AU63" s="682"/>
      <c r="AV63" s="682"/>
      <c r="AW63" s="679"/>
      <c r="AX63" s="679"/>
      <c r="AY63" s="679"/>
      <c r="AZ63" s="679"/>
      <c r="BA63" s="679"/>
      <c r="BB63" s="679"/>
      <c r="BC63" s="680"/>
      <c r="BD63" s="679"/>
      <c r="BE63" s="679"/>
      <c r="BF63" s="679"/>
      <c r="BG63" s="680"/>
      <c r="BH63" s="50"/>
      <c r="BI63" s="141"/>
      <c r="BJ63" s="20"/>
      <c r="BK63" s="20"/>
      <c r="BM63" s="1041"/>
      <c r="BN63" s="1041"/>
      <c r="BO63" s="1041"/>
      <c r="BP63" s="1040"/>
      <c r="BQ63" s="1040"/>
      <c r="BR63" s="1040"/>
      <c r="BS63" s="1040"/>
      <c r="BT63" s="1040"/>
    </row>
    <row r="64" spans="2:72" ht="4.2" customHeight="1" x14ac:dyDescent="0.2">
      <c r="B64" s="36"/>
      <c r="C64" s="74"/>
      <c r="D64" s="74"/>
      <c r="E64" s="74"/>
      <c r="F64" s="74"/>
      <c r="G64" s="74"/>
      <c r="H64" s="1037" t="e">
        <f>VLOOKUP(C65,選手リスト,3,FALSE)</f>
        <v>#N/A</v>
      </c>
      <c r="I64" s="1037"/>
      <c r="J64" s="1037"/>
      <c r="K64" s="1037"/>
      <c r="L64" s="1037"/>
      <c r="M64" s="1037"/>
      <c r="N64" s="1037"/>
      <c r="O64" s="1037"/>
      <c r="P64" s="1037"/>
      <c r="Q64" s="1037"/>
      <c r="R64" s="1037"/>
      <c r="S64" s="1035"/>
      <c r="T64" s="1035"/>
      <c r="U64" s="1035"/>
      <c r="V64" s="1035"/>
      <c r="W64" s="1035"/>
      <c r="X64" s="1035"/>
      <c r="Y64" s="1035"/>
      <c r="Z64" s="1035"/>
      <c r="AA64" s="1035"/>
      <c r="AB64" s="1035"/>
      <c r="AC64" s="1038" t="e">
        <f>VLOOKUP(C65,選手リスト,9,FALSE)</f>
        <v>#N/A</v>
      </c>
      <c r="AD64" s="1038"/>
      <c r="AE64" s="1038"/>
      <c r="AF64" s="1038"/>
      <c r="AG64" s="1039" t="e">
        <f>VLOOKUP(C65,選手リスト,6,FALSE)</f>
        <v>#N/A</v>
      </c>
      <c r="AH64" s="1039"/>
      <c r="AI64" s="1039"/>
      <c r="AJ64" s="1039"/>
      <c r="AK64" s="663"/>
      <c r="AL64" s="1046"/>
      <c r="AM64" s="1046"/>
      <c r="AN64" s="1046"/>
      <c r="AO64" s="1047"/>
      <c r="AP64" s="685"/>
      <c r="AQ64" s="685"/>
      <c r="AR64" s="768"/>
      <c r="AS64" s="685"/>
      <c r="AT64" s="686"/>
      <c r="AU64" s="682"/>
      <c r="AV64" s="682"/>
      <c r="AW64" s="682"/>
      <c r="AX64" s="682"/>
      <c r="AY64" s="682"/>
      <c r="AZ64" s="682"/>
      <c r="BA64" s="682"/>
      <c r="BB64" s="682"/>
      <c r="BC64" s="687"/>
      <c r="BD64" s="682"/>
      <c r="BE64" s="682"/>
      <c r="BF64" s="682"/>
      <c r="BG64" s="687"/>
      <c r="BH64" s="436"/>
      <c r="BI64" s="148"/>
      <c r="BJ64" s="74"/>
      <c r="BK64" s="74"/>
      <c r="BM64" s="1041"/>
      <c r="BN64" s="1041"/>
      <c r="BO64" s="1041"/>
      <c r="BP64" s="1040"/>
      <c r="BQ64" s="1040"/>
      <c r="BR64" s="1040"/>
      <c r="BS64" s="1040"/>
      <c r="BT64" s="1040"/>
    </row>
    <row r="65" spans="2:72" ht="4.2" customHeight="1" x14ac:dyDescent="0.2">
      <c r="B65" s="28"/>
      <c r="C65" s="1044">
        <v>20</v>
      </c>
      <c r="D65" s="1044"/>
      <c r="E65" s="1044"/>
      <c r="F65" s="1044"/>
      <c r="G65" s="36"/>
      <c r="H65" s="1037"/>
      <c r="I65" s="1037"/>
      <c r="J65" s="1037"/>
      <c r="K65" s="1037"/>
      <c r="L65" s="1037"/>
      <c r="M65" s="1037"/>
      <c r="N65" s="1037"/>
      <c r="O65" s="1037"/>
      <c r="P65" s="1037"/>
      <c r="Q65" s="1037"/>
      <c r="R65" s="1037"/>
      <c r="S65" s="1035"/>
      <c r="T65" s="1035"/>
      <c r="U65" s="1035"/>
      <c r="V65" s="1035"/>
      <c r="W65" s="1035"/>
      <c r="X65" s="1035"/>
      <c r="Y65" s="1035"/>
      <c r="Z65" s="1035"/>
      <c r="AA65" s="1035"/>
      <c r="AB65" s="1035"/>
      <c r="AC65" s="1038"/>
      <c r="AD65" s="1038"/>
      <c r="AE65" s="1038"/>
      <c r="AF65" s="1038"/>
      <c r="AG65" s="1039"/>
      <c r="AH65" s="1039"/>
      <c r="AI65" s="1039"/>
      <c r="AJ65" s="1039"/>
      <c r="AK65" s="663"/>
      <c r="AL65" s="1046"/>
      <c r="AM65" s="1046"/>
      <c r="AN65" s="1046"/>
      <c r="AO65" s="1047"/>
      <c r="AP65" s="688"/>
      <c r="AQ65" s="688"/>
      <c r="AR65" s="683"/>
      <c r="AS65" s="682"/>
      <c r="AT65" s="687"/>
      <c r="AU65" s="682"/>
      <c r="AV65" s="682"/>
      <c r="AW65" s="682"/>
      <c r="AX65" s="682"/>
      <c r="AY65" s="682"/>
      <c r="AZ65" s="682"/>
      <c r="BA65" s="682"/>
      <c r="BB65" s="682"/>
      <c r="BC65" s="687"/>
      <c r="BD65" s="682"/>
      <c r="BE65" s="682"/>
      <c r="BF65" s="682"/>
      <c r="BG65" s="687"/>
      <c r="BH65" s="436"/>
      <c r="BI65" s="148"/>
      <c r="BJ65" s="74"/>
      <c r="BK65" s="74"/>
      <c r="BM65" s="1041"/>
      <c r="BN65" s="1041"/>
      <c r="BO65" s="1041"/>
      <c r="BP65" s="1040"/>
      <c r="BQ65" s="1040"/>
      <c r="BR65" s="1040"/>
      <c r="BS65" s="1040"/>
      <c r="BT65" s="1040"/>
    </row>
    <row r="66" spans="2:72" ht="4.2" customHeight="1" x14ac:dyDescent="0.2">
      <c r="B66" s="74"/>
      <c r="C66" s="1044"/>
      <c r="D66" s="1044"/>
      <c r="E66" s="1044"/>
      <c r="F66" s="1044"/>
      <c r="G66" s="36"/>
      <c r="H66" s="1034" t="e">
        <f>VLOOKUP(C65,選手リスト,2,FALSE)</f>
        <v>#N/A</v>
      </c>
      <c r="I66" s="1034"/>
      <c r="J66" s="1034"/>
      <c r="K66" s="1034"/>
      <c r="L66" s="1034"/>
      <c r="M66" s="1034"/>
      <c r="N66" s="1034"/>
      <c r="O66" s="1034"/>
      <c r="P66" s="1034"/>
      <c r="Q66" s="1034"/>
      <c r="R66" s="1034"/>
      <c r="S66" s="1035"/>
      <c r="T66" s="1035"/>
      <c r="U66" s="1035"/>
      <c r="V66" s="1035"/>
      <c r="W66" s="1035"/>
      <c r="X66" s="1035"/>
      <c r="Y66" s="1035"/>
      <c r="Z66" s="1035"/>
      <c r="AA66" s="1035"/>
      <c r="AB66" s="1035"/>
      <c r="AC66" s="1038"/>
      <c r="AD66" s="1038"/>
      <c r="AE66" s="1038"/>
      <c r="AF66" s="1038"/>
      <c r="AG66" s="1039"/>
      <c r="AH66" s="1039"/>
      <c r="AI66" s="1039"/>
      <c r="AJ66" s="1039"/>
      <c r="AK66" s="664"/>
      <c r="AL66" s="769"/>
      <c r="AM66" s="769"/>
      <c r="AN66" s="702"/>
      <c r="AO66" s="701"/>
      <c r="AP66" s="688"/>
      <c r="AQ66" s="688"/>
      <c r="AR66" s="683"/>
      <c r="AS66" s="682"/>
      <c r="AT66" s="687"/>
      <c r="AU66" s="682"/>
      <c r="AV66" s="682"/>
      <c r="AW66" s="682"/>
      <c r="AX66" s="682"/>
      <c r="AY66" s="682"/>
      <c r="AZ66" s="682"/>
      <c r="BA66" s="682"/>
      <c r="BB66" s="682"/>
      <c r="BC66" s="687"/>
      <c r="BD66" s="682"/>
      <c r="BE66" s="682"/>
      <c r="BF66" s="682"/>
      <c r="BG66" s="687"/>
      <c r="BH66" s="436"/>
      <c r="BI66" s="148"/>
      <c r="BJ66" s="74"/>
      <c r="BK66" s="74"/>
      <c r="BM66" s="1041"/>
      <c r="BN66" s="1041"/>
      <c r="BO66" s="1041"/>
      <c r="BP66" s="1040"/>
      <c r="BQ66" s="1040"/>
      <c r="BR66" s="1040"/>
      <c r="BS66" s="1040"/>
      <c r="BT66" s="1040"/>
    </row>
    <row r="67" spans="2:72" ht="4.2" customHeight="1" x14ac:dyDescent="0.2">
      <c r="B67" s="28"/>
      <c r="C67" s="1044"/>
      <c r="D67" s="1044"/>
      <c r="E67" s="1044"/>
      <c r="F67" s="1044"/>
      <c r="G67" s="36"/>
      <c r="H67" s="1034"/>
      <c r="I67" s="1034"/>
      <c r="J67" s="1034"/>
      <c r="K67" s="1034"/>
      <c r="L67" s="1034"/>
      <c r="M67" s="1034"/>
      <c r="N67" s="1034"/>
      <c r="O67" s="1034"/>
      <c r="P67" s="1034"/>
      <c r="Q67" s="1034"/>
      <c r="R67" s="1034"/>
      <c r="S67" s="1035" t="e">
        <f>VLOOKUP(C65,選手リスト,5,FALSE)</f>
        <v>#N/A</v>
      </c>
      <c r="T67" s="1035"/>
      <c r="U67" s="1035"/>
      <c r="V67" s="1035"/>
      <c r="W67" s="1035"/>
      <c r="X67" s="1035"/>
      <c r="Y67" s="1035"/>
      <c r="Z67" s="1035"/>
      <c r="AA67" s="1035"/>
      <c r="AB67" s="1035"/>
      <c r="AC67" s="1036" t="e">
        <f>VLOOKUP(C65,選手リスト,10,FALSE)</f>
        <v>#N/A</v>
      </c>
      <c r="AD67" s="1036"/>
      <c r="AE67" s="1036"/>
      <c r="AF67" s="1036"/>
      <c r="AG67" s="1039"/>
      <c r="AH67" s="1039"/>
      <c r="AI67" s="1039"/>
      <c r="AJ67" s="1039"/>
      <c r="AK67" s="665"/>
      <c r="AL67" s="682"/>
      <c r="AM67" s="682"/>
      <c r="AN67" s="682"/>
      <c r="AO67" s="688"/>
      <c r="AP67" s="688"/>
      <c r="AQ67" s="688"/>
      <c r="AR67" s="683"/>
      <c r="AS67" s="682"/>
      <c r="AT67" s="687"/>
      <c r="AU67" s="682"/>
      <c r="AV67" s="682"/>
      <c r="AW67" s="682"/>
      <c r="AX67" s="682"/>
      <c r="AY67" s="682"/>
      <c r="AZ67" s="682"/>
      <c r="BA67" s="682"/>
      <c r="BB67" s="682"/>
      <c r="BC67" s="687"/>
      <c r="BD67" s="682"/>
      <c r="BE67" s="682"/>
      <c r="BF67" s="682"/>
      <c r="BG67" s="687"/>
      <c r="BH67" s="436"/>
      <c r="BI67" s="148"/>
      <c r="BJ67" s="74"/>
      <c r="BK67" s="74"/>
      <c r="BM67" s="1041"/>
      <c r="BN67" s="1041"/>
      <c r="BO67" s="1041"/>
      <c r="BP67" s="1040"/>
      <c r="BQ67" s="1040"/>
      <c r="BR67" s="1040"/>
      <c r="BS67" s="1040"/>
      <c r="BT67" s="1040"/>
    </row>
    <row r="68" spans="2:72" ht="4.2" customHeight="1" x14ac:dyDescent="0.2">
      <c r="B68" s="36"/>
      <c r="C68" s="1044"/>
      <c r="D68" s="1044"/>
      <c r="E68" s="1044"/>
      <c r="F68" s="1044"/>
      <c r="G68" s="74"/>
      <c r="H68" s="1034"/>
      <c r="I68" s="1034"/>
      <c r="J68" s="1034"/>
      <c r="K68" s="1034"/>
      <c r="L68" s="1034"/>
      <c r="M68" s="1034"/>
      <c r="N68" s="1034"/>
      <c r="O68" s="1034"/>
      <c r="P68" s="1034"/>
      <c r="Q68" s="1034"/>
      <c r="R68" s="1034"/>
      <c r="S68" s="1035"/>
      <c r="T68" s="1035"/>
      <c r="U68" s="1035"/>
      <c r="V68" s="1035"/>
      <c r="W68" s="1035"/>
      <c r="X68" s="1035"/>
      <c r="Y68" s="1035"/>
      <c r="Z68" s="1035"/>
      <c r="AA68" s="1035"/>
      <c r="AB68" s="1035"/>
      <c r="AC68" s="1036"/>
      <c r="AD68" s="1036"/>
      <c r="AE68" s="1036"/>
      <c r="AF68" s="1036"/>
      <c r="AG68" s="1039"/>
      <c r="AH68" s="1039"/>
      <c r="AI68" s="1039"/>
      <c r="AJ68" s="1039"/>
      <c r="AK68" s="436"/>
      <c r="AL68" s="682"/>
      <c r="AM68" s="682"/>
      <c r="AN68" s="682"/>
      <c r="AO68" s="688"/>
      <c r="AP68" s="688"/>
      <c r="AQ68" s="1046">
        <f>AQ44+1</f>
        <v>19</v>
      </c>
      <c r="AR68" s="1046"/>
      <c r="AS68" s="1046"/>
      <c r="AT68" s="1047"/>
      <c r="AU68" s="682"/>
      <c r="AV68" s="682"/>
      <c r="AW68" s="682"/>
      <c r="AX68" s="682"/>
      <c r="AY68" s="682"/>
      <c r="AZ68" s="682"/>
      <c r="BA68" s="682"/>
      <c r="BB68" s="682"/>
      <c r="BC68" s="687"/>
      <c r="BD68" s="682"/>
      <c r="BE68" s="682"/>
      <c r="BF68" s="682"/>
      <c r="BG68" s="687"/>
      <c r="BH68" s="436"/>
      <c r="BI68" s="148"/>
      <c r="BJ68" s="74"/>
      <c r="BK68" s="74"/>
      <c r="BM68" s="1041"/>
      <c r="BN68" s="1041"/>
      <c r="BO68" s="1041"/>
      <c r="BP68" s="1040"/>
      <c r="BQ68" s="1040"/>
      <c r="BR68" s="1040"/>
      <c r="BS68" s="1040"/>
      <c r="BT68" s="1040"/>
    </row>
    <row r="69" spans="2:72" ht="4.2" customHeight="1" x14ac:dyDescent="0.2">
      <c r="B69" s="36"/>
      <c r="C69" s="36"/>
      <c r="D69" s="36"/>
      <c r="E69" s="36"/>
      <c r="F69" s="36"/>
      <c r="G69" s="36"/>
      <c r="H69" s="1034"/>
      <c r="I69" s="1034"/>
      <c r="J69" s="1034"/>
      <c r="K69" s="1034"/>
      <c r="L69" s="1034"/>
      <c r="M69" s="1034"/>
      <c r="N69" s="1034"/>
      <c r="O69" s="1034"/>
      <c r="P69" s="1034"/>
      <c r="Q69" s="1034"/>
      <c r="R69" s="1034"/>
      <c r="S69" s="1035"/>
      <c r="T69" s="1035"/>
      <c r="U69" s="1035"/>
      <c r="V69" s="1035"/>
      <c r="W69" s="1035"/>
      <c r="X69" s="1035"/>
      <c r="Y69" s="1035"/>
      <c r="Z69" s="1035"/>
      <c r="AA69" s="1035"/>
      <c r="AB69" s="1035"/>
      <c r="AC69" s="1036"/>
      <c r="AD69" s="1036"/>
      <c r="AE69" s="1036"/>
      <c r="AF69" s="1036"/>
      <c r="AG69" s="1039"/>
      <c r="AH69" s="1039"/>
      <c r="AI69" s="1039"/>
      <c r="AJ69" s="1039"/>
      <c r="AK69" s="436"/>
      <c r="AL69" s="682"/>
      <c r="AM69" s="682"/>
      <c r="AN69" s="682"/>
      <c r="AO69" s="688"/>
      <c r="AP69" s="688"/>
      <c r="AQ69" s="1046"/>
      <c r="AR69" s="1046"/>
      <c r="AS69" s="1046"/>
      <c r="AT69" s="1047"/>
      <c r="AU69" s="682"/>
      <c r="AV69" s="682"/>
      <c r="AW69" s="682"/>
      <c r="AX69" s="682"/>
      <c r="AY69" s="681"/>
      <c r="AZ69" s="682"/>
      <c r="BA69" s="682"/>
      <c r="BB69" s="682"/>
      <c r="BC69" s="687"/>
      <c r="BD69" s="682"/>
      <c r="BE69" s="682"/>
      <c r="BF69" s="682"/>
      <c r="BG69" s="687"/>
      <c r="BH69" s="436"/>
      <c r="BI69" s="148"/>
      <c r="BJ69" s="74"/>
      <c r="BK69" s="74"/>
      <c r="BM69" s="1041"/>
      <c r="BN69" s="1041"/>
      <c r="BO69" s="1041"/>
      <c r="BP69" s="1040"/>
      <c r="BQ69" s="1040"/>
      <c r="BR69" s="1040"/>
      <c r="BS69" s="1040"/>
      <c r="BT69" s="1040"/>
    </row>
    <row r="70" spans="2:72" ht="4.2" customHeight="1" x14ac:dyDescent="0.2">
      <c r="B70" s="36"/>
      <c r="C70" s="74"/>
      <c r="D70" s="74"/>
      <c r="E70" s="74"/>
      <c r="F70" s="74"/>
      <c r="G70" s="74"/>
      <c r="H70" s="1037" t="e">
        <f>VLOOKUP(C71,選手リスト,3,FALSE)</f>
        <v>#N/A</v>
      </c>
      <c r="I70" s="1037"/>
      <c r="J70" s="1037"/>
      <c r="K70" s="1037"/>
      <c r="L70" s="1037"/>
      <c r="M70" s="1037"/>
      <c r="N70" s="1037"/>
      <c r="O70" s="1037"/>
      <c r="P70" s="1037"/>
      <c r="Q70" s="1037"/>
      <c r="R70" s="1037"/>
      <c r="S70" s="1035" t="e">
        <f>VLOOKUP(C71,選手リスト,4,FALSE)</f>
        <v>#N/A</v>
      </c>
      <c r="T70" s="1035"/>
      <c r="U70" s="1035"/>
      <c r="V70" s="1035"/>
      <c r="W70" s="1035"/>
      <c r="X70" s="1035"/>
      <c r="Y70" s="1035"/>
      <c r="Z70" s="1035"/>
      <c r="AA70" s="1035"/>
      <c r="AB70" s="1035"/>
      <c r="AC70" s="1038" t="e">
        <f>VLOOKUP(C71,選手リスト,9,FALSE)</f>
        <v>#N/A</v>
      </c>
      <c r="AD70" s="1038"/>
      <c r="AE70" s="1038"/>
      <c r="AF70" s="1038"/>
      <c r="AG70" s="1039" t="e">
        <f>VLOOKUP(C71,選手リスト,6,FALSE)</f>
        <v>#N/A</v>
      </c>
      <c r="AH70" s="1039"/>
      <c r="AI70" s="1039"/>
      <c r="AJ70" s="1039"/>
      <c r="AK70" s="436"/>
      <c r="AL70" s="682"/>
      <c r="AM70" s="682"/>
      <c r="AN70" s="682"/>
      <c r="AO70" s="682"/>
      <c r="AP70" s="682"/>
      <c r="AQ70" s="1046"/>
      <c r="AR70" s="1046"/>
      <c r="AS70" s="1046"/>
      <c r="AT70" s="1047"/>
      <c r="AU70" s="685"/>
      <c r="AV70" s="685"/>
      <c r="AW70" s="685"/>
      <c r="AX70" s="685"/>
      <c r="AY70" s="686"/>
      <c r="AZ70" s="682"/>
      <c r="BA70" s="682"/>
      <c r="BB70" s="682"/>
      <c r="BC70" s="687"/>
      <c r="BD70" s="682"/>
      <c r="BE70" s="682"/>
      <c r="BF70" s="682"/>
      <c r="BG70" s="687"/>
      <c r="BH70" s="436"/>
      <c r="BI70" s="148"/>
      <c r="BJ70" s="74"/>
      <c r="BK70" s="74"/>
      <c r="BM70" s="1041"/>
      <c r="BN70" s="1041"/>
      <c r="BO70" s="1041"/>
      <c r="BP70" s="1040"/>
      <c r="BQ70" s="1040"/>
      <c r="BR70" s="1040"/>
      <c r="BS70" s="1040"/>
      <c r="BT70" s="1040"/>
    </row>
    <row r="71" spans="2:72" ht="4.2" customHeight="1" x14ac:dyDescent="0.2">
      <c r="B71" s="36"/>
      <c r="C71" s="1044">
        <v>21</v>
      </c>
      <c r="D71" s="1044"/>
      <c r="E71" s="1044"/>
      <c r="F71" s="1044"/>
      <c r="G71" s="36"/>
      <c r="H71" s="1037"/>
      <c r="I71" s="1037"/>
      <c r="J71" s="1037"/>
      <c r="K71" s="1037"/>
      <c r="L71" s="1037"/>
      <c r="M71" s="1037"/>
      <c r="N71" s="1037"/>
      <c r="O71" s="1037"/>
      <c r="P71" s="1037"/>
      <c r="Q71" s="1037"/>
      <c r="R71" s="1037"/>
      <c r="S71" s="1035"/>
      <c r="T71" s="1035"/>
      <c r="U71" s="1035"/>
      <c r="V71" s="1035"/>
      <c r="W71" s="1035"/>
      <c r="X71" s="1035"/>
      <c r="Y71" s="1035"/>
      <c r="Z71" s="1035"/>
      <c r="AA71" s="1035"/>
      <c r="AB71" s="1035"/>
      <c r="AC71" s="1038"/>
      <c r="AD71" s="1038"/>
      <c r="AE71" s="1038"/>
      <c r="AF71" s="1038"/>
      <c r="AG71" s="1039"/>
      <c r="AH71" s="1039"/>
      <c r="AI71" s="1039"/>
      <c r="AJ71" s="1039"/>
      <c r="AK71" s="436"/>
      <c r="AL71" s="682"/>
      <c r="AM71" s="682"/>
      <c r="AN71" s="682"/>
      <c r="AO71" s="682"/>
      <c r="AP71" s="682"/>
      <c r="AQ71" s="1046"/>
      <c r="AR71" s="1046"/>
      <c r="AS71" s="1046"/>
      <c r="AT71" s="1047"/>
      <c r="AU71" s="682"/>
      <c r="AV71" s="682"/>
      <c r="AW71" s="682"/>
      <c r="AX71" s="682"/>
      <c r="AY71" s="687"/>
      <c r="AZ71" s="682"/>
      <c r="BA71" s="682"/>
      <c r="BB71" s="682"/>
      <c r="BC71" s="687"/>
      <c r="BD71" s="682"/>
      <c r="BE71" s="682"/>
      <c r="BF71" s="682"/>
      <c r="BG71" s="687"/>
      <c r="BH71" s="436"/>
      <c r="BI71" s="148"/>
      <c r="BJ71" s="74"/>
      <c r="BK71" s="74"/>
      <c r="BM71" s="1041"/>
      <c r="BN71" s="1041"/>
      <c r="BO71" s="1041"/>
      <c r="BP71" s="1040"/>
      <c r="BQ71" s="1040"/>
      <c r="BR71" s="1040"/>
      <c r="BS71" s="1040"/>
      <c r="BT71" s="1040"/>
    </row>
    <row r="72" spans="2:72" ht="4.2" customHeight="1" x14ac:dyDescent="0.2">
      <c r="B72" s="28"/>
      <c r="C72" s="1044"/>
      <c r="D72" s="1044"/>
      <c r="E72" s="1044"/>
      <c r="F72" s="1044"/>
      <c r="G72" s="36"/>
      <c r="H72" s="1034" t="e">
        <f>VLOOKUP(C71,選手リスト,2,FALSE)</f>
        <v>#N/A</v>
      </c>
      <c r="I72" s="1034"/>
      <c r="J72" s="1034"/>
      <c r="K72" s="1034"/>
      <c r="L72" s="1034"/>
      <c r="M72" s="1034"/>
      <c r="N72" s="1034"/>
      <c r="O72" s="1034"/>
      <c r="P72" s="1034"/>
      <c r="Q72" s="1034"/>
      <c r="R72" s="1034"/>
      <c r="S72" s="1035"/>
      <c r="T72" s="1035"/>
      <c r="U72" s="1035"/>
      <c r="V72" s="1035"/>
      <c r="W72" s="1035"/>
      <c r="X72" s="1035"/>
      <c r="Y72" s="1035"/>
      <c r="Z72" s="1035"/>
      <c r="AA72" s="1035"/>
      <c r="AB72" s="1035"/>
      <c r="AC72" s="1038"/>
      <c r="AD72" s="1038"/>
      <c r="AE72" s="1038"/>
      <c r="AF72" s="1038"/>
      <c r="AG72" s="1039"/>
      <c r="AH72" s="1039"/>
      <c r="AI72" s="1039"/>
      <c r="AJ72" s="1039"/>
      <c r="AK72" s="436"/>
      <c r="AL72" s="682"/>
      <c r="AM72" s="682"/>
      <c r="AN72" s="682"/>
      <c r="AO72" s="682"/>
      <c r="AP72" s="682"/>
      <c r="AQ72" s="682"/>
      <c r="AR72" s="682"/>
      <c r="AS72" s="682"/>
      <c r="AT72" s="687"/>
      <c r="AU72" s="682"/>
      <c r="AV72" s="682"/>
      <c r="AW72" s="682"/>
      <c r="AX72" s="682"/>
      <c r="AY72" s="687"/>
      <c r="AZ72" s="682"/>
      <c r="BA72" s="747"/>
      <c r="BB72" s="747"/>
      <c r="BC72" s="767"/>
      <c r="BD72" s="747"/>
      <c r="BE72" s="747"/>
      <c r="BF72" s="682"/>
      <c r="BG72" s="687"/>
      <c r="BH72" s="436"/>
      <c r="BI72" s="148"/>
      <c r="BJ72" s="28"/>
      <c r="BK72" s="28"/>
      <c r="BM72" s="1041"/>
      <c r="BN72" s="1041"/>
      <c r="BO72" s="1041"/>
      <c r="BP72" s="1040"/>
      <c r="BQ72" s="1040"/>
      <c r="BR72" s="1040"/>
      <c r="BS72" s="1040"/>
      <c r="BT72" s="1040"/>
    </row>
    <row r="73" spans="2:72" ht="4.2" customHeight="1" x14ac:dyDescent="0.2">
      <c r="B73" s="28"/>
      <c r="C73" s="1044"/>
      <c r="D73" s="1044"/>
      <c r="E73" s="1044"/>
      <c r="F73" s="1044"/>
      <c r="G73" s="36"/>
      <c r="H73" s="1034"/>
      <c r="I73" s="1034"/>
      <c r="J73" s="1034"/>
      <c r="K73" s="1034"/>
      <c r="L73" s="1034"/>
      <c r="M73" s="1034"/>
      <c r="N73" s="1034"/>
      <c r="O73" s="1034"/>
      <c r="P73" s="1034"/>
      <c r="Q73" s="1034"/>
      <c r="R73" s="1034"/>
      <c r="S73" s="1035" t="e">
        <f>VLOOKUP(C71,選手リスト,5,FALSE)</f>
        <v>#N/A</v>
      </c>
      <c r="T73" s="1035"/>
      <c r="U73" s="1035"/>
      <c r="V73" s="1035"/>
      <c r="W73" s="1035"/>
      <c r="X73" s="1035"/>
      <c r="Y73" s="1035"/>
      <c r="Z73" s="1035"/>
      <c r="AA73" s="1035"/>
      <c r="AB73" s="1035"/>
      <c r="AC73" s="1036" t="e">
        <f>VLOOKUP(C71,選手リスト,10,FALSE)</f>
        <v>#N/A</v>
      </c>
      <c r="AD73" s="1036"/>
      <c r="AE73" s="1036"/>
      <c r="AF73" s="1036"/>
      <c r="AG73" s="1039"/>
      <c r="AH73" s="1039"/>
      <c r="AI73" s="1039"/>
      <c r="AJ73" s="1039"/>
      <c r="AK73" s="660"/>
      <c r="AL73" s="685"/>
      <c r="AM73" s="685"/>
      <c r="AN73" s="768"/>
      <c r="AO73" s="704"/>
      <c r="AP73" s="682"/>
      <c r="AQ73" s="682"/>
      <c r="AR73" s="682"/>
      <c r="AS73" s="682"/>
      <c r="AT73" s="687"/>
      <c r="AU73" s="682"/>
      <c r="AV73" s="682"/>
      <c r="AW73" s="682"/>
      <c r="AX73" s="682"/>
      <c r="AY73" s="687"/>
      <c r="AZ73" s="682"/>
      <c r="BA73" s="747"/>
      <c r="BB73" s="747"/>
      <c r="BC73" s="767"/>
      <c r="BD73" s="747"/>
      <c r="BE73" s="747"/>
      <c r="BF73" s="682"/>
      <c r="BG73" s="687"/>
      <c r="BH73" s="436"/>
      <c r="BI73" s="148"/>
      <c r="BJ73" s="28"/>
      <c r="BK73" s="28"/>
      <c r="BM73" s="1041"/>
      <c r="BN73" s="1041"/>
      <c r="BO73" s="1041"/>
      <c r="BP73" s="1040"/>
      <c r="BQ73" s="1040"/>
      <c r="BR73" s="1040"/>
      <c r="BS73" s="1040"/>
      <c r="BT73" s="1040"/>
    </row>
    <row r="74" spans="2:72" ht="4.2" customHeight="1" x14ac:dyDescent="0.2">
      <c r="B74" s="28"/>
      <c r="C74" s="1044"/>
      <c r="D74" s="1044"/>
      <c r="E74" s="1044"/>
      <c r="F74" s="1044"/>
      <c r="G74" s="74"/>
      <c r="H74" s="1034"/>
      <c r="I74" s="1034"/>
      <c r="J74" s="1034"/>
      <c r="K74" s="1034"/>
      <c r="L74" s="1034"/>
      <c r="M74" s="1034"/>
      <c r="N74" s="1034"/>
      <c r="O74" s="1034"/>
      <c r="P74" s="1034"/>
      <c r="Q74" s="1034"/>
      <c r="R74" s="1034"/>
      <c r="S74" s="1035"/>
      <c r="T74" s="1035"/>
      <c r="U74" s="1035"/>
      <c r="V74" s="1035"/>
      <c r="W74" s="1035"/>
      <c r="X74" s="1035"/>
      <c r="Y74" s="1035"/>
      <c r="Z74" s="1035"/>
      <c r="AA74" s="1035"/>
      <c r="AB74" s="1035"/>
      <c r="AC74" s="1036"/>
      <c r="AD74" s="1036"/>
      <c r="AE74" s="1036"/>
      <c r="AF74" s="1036"/>
      <c r="AG74" s="1039"/>
      <c r="AH74" s="1039"/>
      <c r="AI74" s="1039"/>
      <c r="AJ74" s="1039"/>
      <c r="AK74" s="663"/>
      <c r="AL74" s="1046">
        <f>AL62+1</f>
        <v>5</v>
      </c>
      <c r="AM74" s="1046"/>
      <c r="AN74" s="1046"/>
      <c r="AO74" s="1047"/>
      <c r="AP74" s="682"/>
      <c r="AQ74" s="682"/>
      <c r="AR74" s="682"/>
      <c r="AS74" s="682"/>
      <c r="AT74" s="687"/>
      <c r="AU74" s="682"/>
      <c r="AV74" s="682"/>
      <c r="AW74" s="682"/>
      <c r="AX74" s="682"/>
      <c r="AY74" s="687"/>
      <c r="AZ74" s="682"/>
      <c r="BA74" s="747"/>
      <c r="BB74" s="747"/>
      <c r="BC74" s="767"/>
      <c r="BD74" s="747"/>
      <c r="BE74" s="747"/>
      <c r="BF74" s="682"/>
      <c r="BG74" s="687"/>
      <c r="BH74" s="436"/>
      <c r="BI74" s="148"/>
      <c r="BJ74" s="28"/>
      <c r="BK74" s="28"/>
      <c r="BM74" s="1041"/>
      <c r="BN74" s="1041"/>
      <c r="BO74" s="1041"/>
      <c r="BP74" s="1040"/>
      <c r="BQ74" s="1040"/>
      <c r="BR74" s="1040"/>
      <c r="BS74" s="1040"/>
      <c r="BT74" s="1040"/>
    </row>
    <row r="75" spans="2:72" ht="4.2" customHeight="1" x14ac:dyDescent="0.2">
      <c r="B75" s="36"/>
      <c r="C75" s="36"/>
      <c r="D75" s="36"/>
      <c r="E75" s="36"/>
      <c r="F75" s="36"/>
      <c r="G75" s="36"/>
      <c r="H75" s="1034"/>
      <c r="I75" s="1034"/>
      <c r="J75" s="1034"/>
      <c r="K75" s="1034"/>
      <c r="L75" s="1034"/>
      <c r="M75" s="1034"/>
      <c r="N75" s="1034"/>
      <c r="O75" s="1034"/>
      <c r="P75" s="1034"/>
      <c r="Q75" s="1034"/>
      <c r="R75" s="1034"/>
      <c r="S75" s="1035"/>
      <c r="T75" s="1035"/>
      <c r="U75" s="1035"/>
      <c r="V75" s="1035"/>
      <c r="W75" s="1035"/>
      <c r="X75" s="1035"/>
      <c r="Y75" s="1035"/>
      <c r="Z75" s="1035"/>
      <c r="AA75" s="1035"/>
      <c r="AB75" s="1035"/>
      <c r="AC75" s="1036"/>
      <c r="AD75" s="1036"/>
      <c r="AE75" s="1036"/>
      <c r="AF75" s="1036"/>
      <c r="AG75" s="1039"/>
      <c r="AH75" s="1039"/>
      <c r="AI75" s="1039"/>
      <c r="AJ75" s="1039"/>
      <c r="AK75" s="663"/>
      <c r="AL75" s="1046"/>
      <c r="AM75" s="1046"/>
      <c r="AN75" s="1046"/>
      <c r="AO75" s="1047"/>
      <c r="AP75" s="681"/>
      <c r="AQ75" s="681"/>
      <c r="AR75" s="681"/>
      <c r="AS75" s="681"/>
      <c r="AT75" s="701"/>
      <c r="AU75" s="682"/>
      <c r="AV75" s="682"/>
      <c r="AW75" s="682"/>
      <c r="AX75" s="682"/>
      <c r="AY75" s="687"/>
      <c r="AZ75" s="682"/>
      <c r="BA75" s="747"/>
      <c r="BB75" s="747"/>
      <c r="BC75" s="767"/>
      <c r="BD75" s="747"/>
      <c r="BE75" s="747"/>
      <c r="BF75" s="682"/>
      <c r="BG75" s="687"/>
      <c r="BH75" s="436"/>
      <c r="BI75" s="148"/>
      <c r="BJ75" s="28"/>
      <c r="BK75" s="28"/>
      <c r="BM75" s="1041"/>
      <c r="BN75" s="1041"/>
      <c r="BO75" s="1041"/>
      <c r="BP75" s="1040"/>
      <c r="BQ75" s="1040"/>
      <c r="BR75" s="1040"/>
      <c r="BS75" s="1040"/>
      <c r="BT75" s="1040"/>
    </row>
    <row r="76" spans="2:72" ht="4.2" customHeight="1" x14ac:dyDescent="0.2">
      <c r="B76" s="36"/>
      <c r="C76" s="74"/>
      <c r="D76" s="74"/>
      <c r="E76" s="74"/>
      <c r="F76" s="74"/>
      <c r="G76" s="74"/>
      <c r="H76" s="1037" t="e">
        <f>VLOOKUP(C77,選手リスト,3,FALSE)</f>
        <v>#N/A</v>
      </c>
      <c r="I76" s="1037"/>
      <c r="J76" s="1037"/>
      <c r="K76" s="1037"/>
      <c r="L76" s="1037"/>
      <c r="M76" s="1037"/>
      <c r="N76" s="1037"/>
      <c r="O76" s="1037"/>
      <c r="P76" s="1037"/>
      <c r="Q76" s="1037"/>
      <c r="R76" s="1037"/>
      <c r="S76" s="1035" t="e">
        <f>VLOOKUP(C77,選手リスト,4,FALSE)</f>
        <v>#N/A</v>
      </c>
      <c r="T76" s="1035"/>
      <c r="U76" s="1035"/>
      <c r="V76" s="1035"/>
      <c r="W76" s="1035"/>
      <c r="X76" s="1035"/>
      <c r="Y76" s="1035"/>
      <c r="Z76" s="1035"/>
      <c r="AA76" s="1035"/>
      <c r="AB76" s="1035"/>
      <c r="AC76" s="1038" t="e">
        <f>VLOOKUP(C77,選手リスト,9,FALSE)</f>
        <v>#N/A</v>
      </c>
      <c r="AD76" s="1038"/>
      <c r="AE76" s="1038"/>
      <c r="AF76" s="1038"/>
      <c r="AG76" s="1039" t="e">
        <f>VLOOKUP(C77,選手リスト,6,FALSE)</f>
        <v>#N/A</v>
      </c>
      <c r="AH76" s="1039"/>
      <c r="AI76" s="1039"/>
      <c r="AJ76" s="1039"/>
      <c r="AK76" s="663"/>
      <c r="AL76" s="1046"/>
      <c r="AM76" s="1046"/>
      <c r="AN76" s="1046"/>
      <c r="AO76" s="1047"/>
      <c r="AP76" s="682"/>
      <c r="AQ76" s="682"/>
      <c r="AR76" s="683"/>
      <c r="AS76" s="682"/>
      <c r="AT76" s="682"/>
      <c r="AU76" s="682"/>
      <c r="AV76" s="682"/>
      <c r="AW76" s="682"/>
      <c r="AX76" s="682"/>
      <c r="AY76" s="687"/>
      <c r="AZ76" s="682"/>
      <c r="BA76" s="747"/>
      <c r="BB76" s="747"/>
      <c r="BC76" s="767"/>
      <c r="BD76" s="747"/>
      <c r="BE76" s="747"/>
      <c r="BF76" s="682"/>
      <c r="BG76" s="687"/>
      <c r="BH76" s="436"/>
      <c r="BI76" s="148"/>
      <c r="BJ76" s="28"/>
      <c r="BK76" s="28"/>
      <c r="BM76" s="1041"/>
      <c r="BN76" s="1041"/>
      <c r="BO76" s="1041"/>
      <c r="BP76" s="1040"/>
      <c r="BQ76" s="1040"/>
      <c r="BR76" s="1040"/>
      <c r="BS76" s="1040"/>
      <c r="BT76" s="1040"/>
    </row>
    <row r="77" spans="2:72" ht="4.2" customHeight="1" x14ac:dyDescent="0.2">
      <c r="B77" s="36"/>
      <c r="C77" s="1044">
        <v>22</v>
      </c>
      <c r="D77" s="1044"/>
      <c r="E77" s="1044"/>
      <c r="F77" s="1044"/>
      <c r="G77" s="36"/>
      <c r="H77" s="1037"/>
      <c r="I77" s="1037"/>
      <c r="J77" s="1037"/>
      <c r="K77" s="1037"/>
      <c r="L77" s="1037"/>
      <c r="M77" s="1037"/>
      <c r="N77" s="1037"/>
      <c r="O77" s="1037"/>
      <c r="P77" s="1037"/>
      <c r="Q77" s="1037"/>
      <c r="R77" s="1037"/>
      <c r="S77" s="1035"/>
      <c r="T77" s="1035"/>
      <c r="U77" s="1035"/>
      <c r="V77" s="1035"/>
      <c r="W77" s="1035"/>
      <c r="X77" s="1035"/>
      <c r="Y77" s="1035"/>
      <c r="Z77" s="1035"/>
      <c r="AA77" s="1035"/>
      <c r="AB77" s="1035"/>
      <c r="AC77" s="1038"/>
      <c r="AD77" s="1038"/>
      <c r="AE77" s="1038"/>
      <c r="AF77" s="1038"/>
      <c r="AG77" s="1039"/>
      <c r="AH77" s="1039"/>
      <c r="AI77" s="1039"/>
      <c r="AJ77" s="1039"/>
      <c r="AK77" s="663"/>
      <c r="AL77" s="1046"/>
      <c r="AM77" s="1046"/>
      <c r="AN77" s="1046"/>
      <c r="AO77" s="1047"/>
      <c r="AP77" s="688"/>
      <c r="AQ77" s="688"/>
      <c r="AR77" s="683"/>
      <c r="AS77" s="682"/>
      <c r="AT77" s="682"/>
      <c r="AU77" s="682"/>
      <c r="AV77" s="682"/>
      <c r="AW77" s="682"/>
      <c r="AX77" s="682"/>
      <c r="AY77" s="687"/>
      <c r="AZ77" s="682"/>
      <c r="BA77" s="682"/>
      <c r="BB77" s="682"/>
      <c r="BC77" s="687"/>
      <c r="BD77" s="682"/>
      <c r="BE77" s="682"/>
      <c r="BF77" s="682"/>
      <c r="BG77" s="687"/>
      <c r="BH77" s="436"/>
      <c r="BI77" s="148"/>
      <c r="BJ77" s="74"/>
      <c r="BK77" s="74"/>
      <c r="BM77" s="1041"/>
      <c r="BN77" s="1041"/>
      <c r="BO77" s="1041"/>
      <c r="BP77" s="1040"/>
      <c r="BQ77" s="1040"/>
      <c r="BR77" s="1040"/>
      <c r="BS77" s="1040"/>
      <c r="BT77" s="1040"/>
    </row>
    <row r="78" spans="2:72" ht="4.2" customHeight="1" x14ac:dyDescent="0.2">
      <c r="B78" s="36"/>
      <c r="C78" s="1044"/>
      <c r="D78" s="1044"/>
      <c r="E78" s="1044"/>
      <c r="F78" s="1044"/>
      <c r="G78" s="36"/>
      <c r="H78" s="1034" t="e">
        <f>VLOOKUP(C77,選手リスト,2,FALSE)</f>
        <v>#N/A</v>
      </c>
      <c r="I78" s="1034"/>
      <c r="J78" s="1034"/>
      <c r="K78" s="1034"/>
      <c r="L78" s="1034"/>
      <c r="M78" s="1034"/>
      <c r="N78" s="1034"/>
      <c r="O78" s="1034"/>
      <c r="P78" s="1034"/>
      <c r="Q78" s="1034"/>
      <c r="R78" s="1034"/>
      <c r="S78" s="1035"/>
      <c r="T78" s="1035"/>
      <c r="U78" s="1035"/>
      <c r="V78" s="1035"/>
      <c r="W78" s="1035"/>
      <c r="X78" s="1035"/>
      <c r="Y78" s="1035"/>
      <c r="Z78" s="1035"/>
      <c r="AA78" s="1035"/>
      <c r="AB78" s="1035"/>
      <c r="AC78" s="1038"/>
      <c r="AD78" s="1038"/>
      <c r="AE78" s="1038"/>
      <c r="AF78" s="1038"/>
      <c r="AG78" s="1039"/>
      <c r="AH78" s="1039"/>
      <c r="AI78" s="1039"/>
      <c r="AJ78" s="1039"/>
      <c r="AK78" s="664"/>
      <c r="AL78" s="769"/>
      <c r="AM78" s="769"/>
      <c r="AN78" s="702"/>
      <c r="AO78" s="701"/>
      <c r="AP78" s="688"/>
      <c r="AQ78" s="688"/>
      <c r="AR78" s="683"/>
      <c r="AS78" s="682"/>
      <c r="AT78" s="682"/>
      <c r="AU78" s="682"/>
      <c r="AV78" s="682"/>
      <c r="AW78" s="682"/>
      <c r="AX78" s="682"/>
      <c r="AY78" s="687"/>
      <c r="AZ78" s="682"/>
      <c r="BA78" s="682"/>
      <c r="BB78" s="682"/>
      <c r="BC78" s="687"/>
      <c r="BD78" s="682"/>
      <c r="BE78" s="682"/>
      <c r="BF78" s="682"/>
      <c r="BG78" s="687"/>
      <c r="BH78" s="436"/>
      <c r="BI78" s="148"/>
      <c r="BJ78" s="74"/>
      <c r="BK78" s="74"/>
      <c r="BM78" s="1041"/>
      <c r="BN78" s="1041"/>
      <c r="BO78" s="1041"/>
      <c r="BP78" s="1040"/>
      <c r="BQ78" s="1040"/>
      <c r="BR78" s="1040"/>
      <c r="BS78" s="1040"/>
      <c r="BT78" s="1040"/>
    </row>
    <row r="79" spans="2:72" ht="4.2" customHeight="1" x14ac:dyDescent="0.2">
      <c r="B79" s="28"/>
      <c r="C79" s="1044"/>
      <c r="D79" s="1044"/>
      <c r="E79" s="1044"/>
      <c r="F79" s="1044"/>
      <c r="G79" s="36"/>
      <c r="H79" s="1034"/>
      <c r="I79" s="1034"/>
      <c r="J79" s="1034"/>
      <c r="K79" s="1034"/>
      <c r="L79" s="1034"/>
      <c r="M79" s="1034"/>
      <c r="N79" s="1034"/>
      <c r="O79" s="1034"/>
      <c r="P79" s="1034"/>
      <c r="Q79" s="1034"/>
      <c r="R79" s="1034"/>
      <c r="S79" s="1035" t="e">
        <f>VLOOKUP(C77,選手リスト,5,FALSE)</f>
        <v>#N/A</v>
      </c>
      <c r="T79" s="1035"/>
      <c r="U79" s="1035"/>
      <c r="V79" s="1035"/>
      <c r="W79" s="1035"/>
      <c r="X79" s="1035"/>
      <c r="Y79" s="1035"/>
      <c r="Z79" s="1035"/>
      <c r="AA79" s="1035"/>
      <c r="AB79" s="1035"/>
      <c r="AC79" s="1036" t="e">
        <f>VLOOKUP(C77,選手リスト,10,FALSE)</f>
        <v>#N/A</v>
      </c>
      <c r="AD79" s="1036"/>
      <c r="AE79" s="1036"/>
      <c r="AF79" s="1036"/>
      <c r="AG79" s="1039"/>
      <c r="AH79" s="1039"/>
      <c r="AI79" s="1039"/>
      <c r="AJ79" s="1039"/>
      <c r="AK79" s="665"/>
      <c r="AL79" s="682"/>
      <c r="AM79" s="682"/>
      <c r="AN79" s="682"/>
      <c r="AO79" s="688"/>
      <c r="AP79" s="688"/>
      <c r="AQ79" s="688"/>
      <c r="AR79" s="683"/>
      <c r="AS79" s="682"/>
      <c r="AT79" s="682"/>
      <c r="AU79" s="682"/>
      <c r="AV79" s="682"/>
      <c r="AW79" s="682"/>
      <c r="AX79" s="682"/>
      <c r="AY79" s="687"/>
      <c r="AZ79" s="682"/>
      <c r="BA79" s="747"/>
      <c r="BB79" s="747"/>
      <c r="BC79" s="767"/>
      <c r="BD79" s="747"/>
      <c r="BE79" s="747"/>
      <c r="BF79" s="682"/>
      <c r="BG79" s="687"/>
      <c r="BH79" s="436"/>
      <c r="BI79" s="148"/>
      <c r="BJ79" s="28"/>
      <c r="BK79" s="28"/>
      <c r="BM79" s="1041"/>
      <c r="BN79" s="1041"/>
      <c r="BO79" s="1041"/>
      <c r="BP79" s="1040"/>
      <c r="BQ79" s="1040"/>
      <c r="BR79" s="1040"/>
      <c r="BS79" s="1040"/>
      <c r="BT79" s="1040"/>
    </row>
    <row r="80" spans="2:72" ht="4.2" customHeight="1" x14ac:dyDescent="0.2">
      <c r="B80" s="28"/>
      <c r="C80" s="1044"/>
      <c r="D80" s="1044"/>
      <c r="E80" s="1044"/>
      <c r="F80" s="1044"/>
      <c r="G80" s="74"/>
      <c r="H80" s="1034"/>
      <c r="I80" s="1034"/>
      <c r="J80" s="1034"/>
      <c r="K80" s="1034"/>
      <c r="L80" s="1034"/>
      <c r="M80" s="1034"/>
      <c r="N80" s="1034"/>
      <c r="O80" s="1034"/>
      <c r="P80" s="1034"/>
      <c r="Q80" s="1034"/>
      <c r="R80" s="1034"/>
      <c r="S80" s="1035"/>
      <c r="T80" s="1035"/>
      <c r="U80" s="1035"/>
      <c r="V80" s="1035"/>
      <c r="W80" s="1035"/>
      <c r="X80" s="1035"/>
      <c r="Y80" s="1035"/>
      <c r="Z80" s="1035"/>
      <c r="AA80" s="1035"/>
      <c r="AB80" s="1035"/>
      <c r="AC80" s="1036"/>
      <c r="AD80" s="1036"/>
      <c r="AE80" s="1036"/>
      <c r="AF80" s="1036"/>
      <c r="AG80" s="1039"/>
      <c r="AH80" s="1039"/>
      <c r="AI80" s="1039"/>
      <c r="AJ80" s="1039"/>
      <c r="AK80" s="665"/>
      <c r="AL80" s="682"/>
      <c r="AM80" s="682"/>
      <c r="AN80" s="682"/>
      <c r="AO80" s="688"/>
      <c r="AP80" s="688"/>
      <c r="AQ80" s="688"/>
      <c r="AR80" s="683"/>
      <c r="AS80" s="682"/>
      <c r="AT80" s="682"/>
      <c r="AU80" s="682"/>
      <c r="AV80" s="1046">
        <f>AV32+1</f>
        <v>38</v>
      </c>
      <c r="AW80" s="1046"/>
      <c r="AX80" s="1046"/>
      <c r="AY80" s="1047"/>
      <c r="AZ80" s="682"/>
      <c r="BA80" s="747"/>
      <c r="BB80" s="747"/>
      <c r="BC80" s="767"/>
      <c r="BD80" s="747"/>
      <c r="BE80" s="747"/>
      <c r="BF80" s="682"/>
      <c r="BG80" s="687"/>
      <c r="BH80" s="436"/>
      <c r="BI80" s="148"/>
      <c r="BJ80" s="28"/>
      <c r="BK80" s="28"/>
      <c r="BM80" s="1041"/>
      <c r="BN80" s="1041"/>
      <c r="BO80" s="1041"/>
      <c r="BP80" s="1040"/>
      <c r="BQ80" s="1040"/>
      <c r="BR80" s="1040"/>
      <c r="BS80" s="1040"/>
      <c r="BT80" s="1040"/>
    </row>
    <row r="81" spans="2:72" ht="4.2" customHeight="1" x14ac:dyDescent="0.2">
      <c r="B81" s="28"/>
      <c r="C81" s="36"/>
      <c r="D81" s="36"/>
      <c r="E81" s="36"/>
      <c r="F81" s="36"/>
      <c r="G81" s="36"/>
      <c r="H81" s="1034"/>
      <c r="I81" s="1034"/>
      <c r="J81" s="1034"/>
      <c r="K81" s="1034"/>
      <c r="L81" s="1034"/>
      <c r="M81" s="1034"/>
      <c r="N81" s="1034"/>
      <c r="O81" s="1034"/>
      <c r="P81" s="1034"/>
      <c r="Q81" s="1034"/>
      <c r="R81" s="1034"/>
      <c r="S81" s="1035"/>
      <c r="T81" s="1035"/>
      <c r="U81" s="1035"/>
      <c r="V81" s="1035"/>
      <c r="W81" s="1035"/>
      <c r="X81" s="1035"/>
      <c r="Y81" s="1035"/>
      <c r="Z81" s="1035"/>
      <c r="AA81" s="1035"/>
      <c r="AB81" s="1035"/>
      <c r="AC81" s="1036"/>
      <c r="AD81" s="1036"/>
      <c r="AE81" s="1036"/>
      <c r="AF81" s="1036"/>
      <c r="AG81" s="1039"/>
      <c r="AH81" s="1039"/>
      <c r="AI81" s="1039"/>
      <c r="AJ81" s="1039"/>
      <c r="AK81" s="665"/>
      <c r="AL81" s="682"/>
      <c r="AM81" s="682"/>
      <c r="AN81" s="682"/>
      <c r="AO81" s="688"/>
      <c r="AP81" s="688"/>
      <c r="AQ81" s="688"/>
      <c r="AR81" s="683"/>
      <c r="AS81" s="682"/>
      <c r="AT81" s="682"/>
      <c r="AU81" s="682"/>
      <c r="AV81" s="1046"/>
      <c r="AW81" s="1046"/>
      <c r="AX81" s="1046"/>
      <c r="AY81" s="1047"/>
      <c r="AZ81" s="681"/>
      <c r="BA81" s="770"/>
      <c r="BB81" s="770"/>
      <c r="BC81" s="771"/>
      <c r="BD81" s="747"/>
      <c r="BE81" s="747"/>
      <c r="BF81" s="682"/>
      <c r="BG81" s="687"/>
      <c r="BH81" s="436"/>
      <c r="BI81" s="148"/>
      <c r="BJ81" s="28"/>
      <c r="BK81" s="28"/>
      <c r="BM81" s="1041"/>
      <c r="BN81" s="1041"/>
      <c r="BO81" s="1041"/>
      <c r="BP81" s="1040"/>
      <c r="BQ81" s="1040"/>
      <c r="BR81" s="1040"/>
      <c r="BS81" s="1040"/>
      <c r="BT81" s="1040"/>
    </row>
    <row r="82" spans="2:72" ht="4.2" customHeight="1" x14ac:dyDescent="0.2">
      <c r="B82" s="36"/>
      <c r="C82" s="74"/>
      <c r="D82" s="74"/>
      <c r="E82" s="74"/>
      <c r="F82" s="74"/>
      <c r="G82" s="74"/>
      <c r="H82" s="1037" t="e">
        <f>VLOOKUP(C83,選手リスト,3,FALSE)</f>
        <v>#N/A</v>
      </c>
      <c r="I82" s="1037"/>
      <c r="J82" s="1037"/>
      <c r="K82" s="1037"/>
      <c r="L82" s="1037"/>
      <c r="M82" s="1037"/>
      <c r="N82" s="1037"/>
      <c r="O82" s="1037"/>
      <c r="P82" s="1037"/>
      <c r="Q82" s="1037"/>
      <c r="R82" s="1037"/>
      <c r="S82" s="1035" t="e">
        <f>VLOOKUP(C83,選手リスト,4,FALSE)</f>
        <v>#N/A</v>
      </c>
      <c r="T82" s="1035"/>
      <c r="U82" s="1035"/>
      <c r="V82" s="1035"/>
      <c r="W82" s="1035"/>
      <c r="X82" s="1035"/>
      <c r="Y82" s="1035"/>
      <c r="Z82" s="1035"/>
      <c r="AA82" s="1035"/>
      <c r="AB82" s="1035"/>
      <c r="AC82" s="1038" t="e">
        <f>VLOOKUP(C83,選手リスト,9,FALSE)</f>
        <v>#N/A</v>
      </c>
      <c r="AD82" s="1038"/>
      <c r="AE82" s="1038"/>
      <c r="AF82" s="1038"/>
      <c r="AG82" s="1039" t="e">
        <f>VLOOKUP(C83,選手リスト,6,FALSE)</f>
        <v>#N/A</v>
      </c>
      <c r="AH82" s="1039"/>
      <c r="AI82" s="1039"/>
      <c r="AJ82" s="1039"/>
      <c r="AK82" s="436"/>
      <c r="AL82" s="682"/>
      <c r="AM82" s="682"/>
      <c r="AN82" s="682"/>
      <c r="AO82" s="682"/>
      <c r="AP82" s="682"/>
      <c r="AQ82" s="682"/>
      <c r="AR82" s="682"/>
      <c r="AS82" s="682"/>
      <c r="AT82" s="682"/>
      <c r="AU82" s="682"/>
      <c r="AV82" s="1046"/>
      <c r="AW82" s="1046"/>
      <c r="AX82" s="1046"/>
      <c r="AY82" s="1047"/>
      <c r="AZ82" s="682"/>
      <c r="BA82" s="747"/>
      <c r="BB82" s="747"/>
      <c r="BC82" s="747"/>
      <c r="BD82" s="747"/>
      <c r="BE82" s="747"/>
      <c r="BF82" s="682"/>
      <c r="BG82" s="687"/>
      <c r="BH82" s="436"/>
      <c r="BI82" s="148"/>
      <c r="BJ82" s="28"/>
      <c r="BK82" s="28"/>
      <c r="BM82" s="1041"/>
      <c r="BN82" s="1041"/>
      <c r="BO82" s="1041"/>
      <c r="BP82" s="1040"/>
      <c r="BQ82" s="1040"/>
      <c r="BR82" s="1040"/>
      <c r="BS82" s="1040"/>
      <c r="BT82" s="1040"/>
    </row>
    <row r="83" spans="2:72" ht="4.2" customHeight="1" x14ac:dyDescent="0.2">
      <c r="B83" s="36"/>
      <c r="C83" s="1044">
        <v>23</v>
      </c>
      <c r="D83" s="1044"/>
      <c r="E83" s="1044"/>
      <c r="F83" s="1044"/>
      <c r="G83" s="36"/>
      <c r="H83" s="1037"/>
      <c r="I83" s="1037"/>
      <c r="J83" s="1037"/>
      <c r="K83" s="1037"/>
      <c r="L83" s="1037"/>
      <c r="M83" s="1037"/>
      <c r="N83" s="1037"/>
      <c r="O83" s="1037"/>
      <c r="P83" s="1037"/>
      <c r="Q83" s="1037"/>
      <c r="R83" s="1037"/>
      <c r="S83" s="1035"/>
      <c r="T83" s="1035"/>
      <c r="U83" s="1035"/>
      <c r="V83" s="1035"/>
      <c r="W83" s="1035"/>
      <c r="X83" s="1035"/>
      <c r="Y83" s="1035"/>
      <c r="Z83" s="1035"/>
      <c r="AA83" s="1035"/>
      <c r="AB83" s="1035"/>
      <c r="AC83" s="1038"/>
      <c r="AD83" s="1038"/>
      <c r="AE83" s="1038"/>
      <c r="AF83" s="1038"/>
      <c r="AG83" s="1039"/>
      <c r="AH83" s="1039"/>
      <c r="AI83" s="1039"/>
      <c r="AJ83" s="1039"/>
      <c r="AK83" s="436"/>
      <c r="AL83" s="682"/>
      <c r="AM83" s="682"/>
      <c r="AN83" s="682"/>
      <c r="AO83" s="682"/>
      <c r="AP83" s="682"/>
      <c r="AQ83" s="682"/>
      <c r="AR83" s="682"/>
      <c r="AS83" s="682"/>
      <c r="AT83" s="682"/>
      <c r="AU83" s="682"/>
      <c r="AV83" s="1046"/>
      <c r="AW83" s="1046"/>
      <c r="AX83" s="1046"/>
      <c r="AY83" s="1047"/>
      <c r="AZ83" s="682"/>
      <c r="BA83" s="747"/>
      <c r="BB83" s="747"/>
      <c r="BC83" s="747"/>
      <c r="BD83" s="747"/>
      <c r="BE83" s="747"/>
      <c r="BF83" s="682"/>
      <c r="BG83" s="687"/>
      <c r="BH83" s="436"/>
      <c r="BI83" s="148"/>
      <c r="BJ83" s="28"/>
      <c r="BK83" s="28"/>
      <c r="BM83" s="1041"/>
      <c r="BN83" s="1041"/>
      <c r="BO83" s="1041"/>
      <c r="BP83" s="1040"/>
      <c r="BQ83" s="1040"/>
      <c r="BR83" s="1040"/>
      <c r="BS83" s="1040"/>
      <c r="BT83" s="1040"/>
    </row>
    <row r="84" spans="2:72" ht="4.2" customHeight="1" x14ac:dyDescent="0.2">
      <c r="B84" s="36"/>
      <c r="C84" s="1044"/>
      <c r="D84" s="1044"/>
      <c r="E84" s="1044"/>
      <c r="F84" s="1044"/>
      <c r="G84" s="36"/>
      <c r="H84" s="1034" t="e">
        <f>VLOOKUP(C83,選手リスト,2,FALSE)</f>
        <v>#N/A</v>
      </c>
      <c r="I84" s="1034"/>
      <c r="J84" s="1034"/>
      <c r="K84" s="1034"/>
      <c r="L84" s="1034"/>
      <c r="M84" s="1034"/>
      <c r="N84" s="1034"/>
      <c r="O84" s="1034"/>
      <c r="P84" s="1034"/>
      <c r="Q84" s="1034"/>
      <c r="R84" s="1034"/>
      <c r="S84" s="1035"/>
      <c r="T84" s="1035"/>
      <c r="U84" s="1035"/>
      <c r="V84" s="1035"/>
      <c r="W84" s="1035"/>
      <c r="X84" s="1035"/>
      <c r="Y84" s="1035"/>
      <c r="Z84" s="1035"/>
      <c r="AA84" s="1035"/>
      <c r="AB84" s="1035"/>
      <c r="AC84" s="1038"/>
      <c r="AD84" s="1038"/>
      <c r="AE84" s="1038"/>
      <c r="AF84" s="1038"/>
      <c r="AG84" s="1039"/>
      <c r="AH84" s="1039"/>
      <c r="AI84" s="1039"/>
      <c r="AJ84" s="1039"/>
      <c r="AK84" s="436"/>
      <c r="AL84" s="682"/>
      <c r="AM84" s="682"/>
      <c r="AN84" s="682"/>
      <c r="AO84" s="682"/>
      <c r="AP84" s="682"/>
      <c r="AQ84" s="682"/>
      <c r="AR84" s="682"/>
      <c r="AS84" s="682"/>
      <c r="AT84" s="682"/>
      <c r="AU84" s="682"/>
      <c r="AV84" s="682"/>
      <c r="AW84" s="682"/>
      <c r="AX84" s="682"/>
      <c r="AY84" s="687"/>
      <c r="AZ84" s="682"/>
      <c r="BA84" s="682"/>
      <c r="BB84" s="682"/>
      <c r="BC84" s="682"/>
      <c r="BD84" s="682"/>
      <c r="BE84" s="682"/>
      <c r="BF84" s="682"/>
      <c r="BG84" s="687"/>
      <c r="BH84" s="436"/>
      <c r="BI84" s="148"/>
      <c r="BJ84" s="74"/>
      <c r="BK84" s="74"/>
      <c r="BM84" s="1041"/>
      <c r="BN84" s="1041"/>
      <c r="BO84" s="1041"/>
      <c r="BP84" s="1040"/>
      <c r="BQ84" s="1040"/>
      <c r="BR84" s="1040"/>
      <c r="BS84" s="1040"/>
      <c r="BT84" s="1040"/>
    </row>
    <row r="85" spans="2:72" ht="4.2" customHeight="1" x14ac:dyDescent="0.2">
      <c r="B85" s="36"/>
      <c r="C85" s="1044"/>
      <c r="D85" s="1044"/>
      <c r="E85" s="1044"/>
      <c r="F85" s="1044"/>
      <c r="G85" s="36"/>
      <c r="H85" s="1034"/>
      <c r="I85" s="1034"/>
      <c r="J85" s="1034"/>
      <c r="K85" s="1034"/>
      <c r="L85" s="1034"/>
      <c r="M85" s="1034"/>
      <c r="N85" s="1034"/>
      <c r="O85" s="1034"/>
      <c r="P85" s="1034"/>
      <c r="Q85" s="1034"/>
      <c r="R85" s="1034"/>
      <c r="S85" s="1035" t="e">
        <f>VLOOKUP(C83,選手リスト,5,FALSE)</f>
        <v>#N/A</v>
      </c>
      <c r="T85" s="1035"/>
      <c r="U85" s="1035"/>
      <c r="V85" s="1035"/>
      <c r="W85" s="1035"/>
      <c r="X85" s="1035"/>
      <c r="Y85" s="1035"/>
      <c r="Z85" s="1035"/>
      <c r="AA85" s="1035"/>
      <c r="AB85" s="1035"/>
      <c r="AC85" s="1036" t="e">
        <f>VLOOKUP(C83,選手リスト,10,FALSE)</f>
        <v>#N/A</v>
      </c>
      <c r="AD85" s="1036"/>
      <c r="AE85" s="1036"/>
      <c r="AF85" s="1036"/>
      <c r="AG85" s="1039"/>
      <c r="AH85" s="1039"/>
      <c r="AI85" s="1039"/>
      <c r="AJ85" s="1039"/>
      <c r="AK85" s="660"/>
      <c r="AL85" s="685"/>
      <c r="AM85" s="685"/>
      <c r="AN85" s="768"/>
      <c r="AO85" s="704"/>
      <c r="AP85" s="682"/>
      <c r="AQ85" s="682"/>
      <c r="AR85" s="682"/>
      <c r="AS85" s="682"/>
      <c r="AT85" s="682"/>
      <c r="AU85" s="682"/>
      <c r="AV85" s="682"/>
      <c r="AW85" s="682"/>
      <c r="AX85" s="682"/>
      <c r="AY85" s="687"/>
      <c r="AZ85" s="682"/>
      <c r="BA85" s="682"/>
      <c r="BB85" s="682"/>
      <c r="BC85" s="682"/>
      <c r="BD85" s="682"/>
      <c r="BE85" s="682"/>
      <c r="BF85" s="682"/>
      <c r="BG85" s="687"/>
      <c r="BH85" s="436"/>
      <c r="BI85" s="148"/>
      <c r="BJ85" s="74"/>
      <c r="BK85" s="74"/>
      <c r="BM85" s="1041"/>
      <c r="BN85" s="1041"/>
      <c r="BO85" s="1041"/>
      <c r="BP85" s="1040"/>
      <c r="BQ85" s="1040"/>
      <c r="BR85" s="1040"/>
      <c r="BS85" s="1040"/>
      <c r="BT85" s="1040"/>
    </row>
    <row r="86" spans="2:72" ht="4.2" customHeight="1" x14ac:dyDescent="0.2">
      <c r="B86" s="28"/>
      <c r="C86" s="1044"/>
      <c r="D86" s="1044"/>
      <c r="E86" s="1044"/>
      <c r="F86" s="1044"/>
      <c r="G86" s="74"/>
      <c r="H86" s="1034"/>
      <c r="I86" s="1034"/>
      <c r="J86" s="1034"/>
      <c r="K86" s="1034"/>
      <c r="L86" s="1034"/>
      <c r="M86" s="1034"/>
      <c r="N86" s="1034"/>
      <c r="O86" s="1034"/>
      <c r="P86" s="1034"/>
      <c r="Q86" s="1034"/>
      <c r="R86" s="1034"/>
      <c r="S86" s="1035"/>
      <c r="T86" s="1035"/>
      <c r="U86" s="1035"/>
      <c r="V86" s="1035"/>
      <c r="W86" s="1035"/>
      <c r="X86" s="1035"/>
      <c r="Y86" s="1035"/>
      <c r="Z86" s="1035"/>
      <c r="AA86" s="1035"/>
      <c r="AB86" s="1035"/>
      <c r="AC86" s="1036"/>
      <c r="AD86" s="1036"/>
      <c r="AE86" s="1036"/>
      <c r="AF86" s="1036"/>
      <c r="AG86" s="1039"/>
      <c r="AH86" s="1039"/>
      <c r="AI86" s="1039"/>
      <c r="AJ86" s="1039"/>
      <c r="AK86" s="663"/>
      <c r="AL86" s="1046">
        <f>AL74+1</f>
        <v>6</v>
      </c>
      <c r="AM86" s="1046"/>
      <c r="AN86" s="1046"/>
      <c r="AO86" s="1047"/>
      <c r="AP86" s="682"/>
      <c r="AQ86" s="682"/>
      <c r="AR86" s="682"/>
      <c r="AS86" s="682"/>
      <c r="AT86" s="682"/>
      <c r="AU86" s="682"/>
      <c r="AV86" s="682"/>
      <c r="AW86" s="682"/>
      <c r="AX86" s="682"/>
      <c r="AY86" s="687"/>
      <c r="AZ86" s="682"/>
      <c r="BA86" s="682"/>
      <c r="BB86" s="682"/>
      <c r="BC86" s="682"/>
      <c r="BD86" s="682"/>
      <c r="BE86" s="682"/>
      <c r="BF86" s="682"/>
      <c r="BG86" s="687"/>
      <c r="BH86" s="436"/>
      <c r="BI86" s="148"/>
      <c r="BJ86" s="74"/>
      <c r="BK86" s="74"/>
      <c r="BM86" s="1041"/>
      <c r="BN86" s="1041"/>
      <c r="BO86" s="1041"/>
      <c r="BP86" s="1040"/>
      <c r="BQ86" s="1040"/>
      <c r="BR86" s="1040"/>
      <c r="BS86" s="1040"/>
      <c r="BT86" s="1040"/>
    </row>
    <row r="87" spans="2:72" ht="4.2" customHeight="1" x14ac:dyDescent="0.2">
      <c r="B87" s="74"/>
      <c r="C87" s="36"/>
      <c r="D87" s="36"/>
      <c r="E87" s="36"/>
      <c r="F87" s="36"/>
      <c r="G87" s="36"/>
      <c r="H87" s="1034"/>
      <c r="I87" s="1034"/>
      <c r="J87" s="1034"/>
      <c r="K87" s="1034"/>
      <c r="L87" s="1034"/>
      <c r="M87" s="1034"/>
      <c r="N87" s="1034"/>
      <c r="O87" s="1034"/>
      <c r="P87" s="1034"/>
      <c r="Q87" s="1034"/>
      <c r="R87" s="1034"/>
      <c r="S87" s="1035"/>
      <c r="T87" s="1035"/>
      <c r="U87" s="1035"/>
      <c r="V87" s="1035"/>
      <c r="W87" s="1035"/>
      <c r="X87" s="1035"/>
      <c r="Y87" s="1035"/>
      <c r="Z87" s="1035"/>
      <c r="AA87" s="1035"/>
      <c r="AB87" s="1035"/>
      <c r="AC87" s="1036"/>
      <c r="AD87" s="1036"/>
      <c r="AE87" s="1036"/>
      <c r="AF87" s="1036"/>
      <c r="AG87" s="1039"/>
      <c r="AH87" s="1039"/>
      <c r="AI87" s="1039"/>
      <c r="AJ87" s="1039"/>
      <c r="AK87" s="663"/>
      <c r="AL87" s="1046"/>
      <c r="AM87" s="1046"/>
      <c r="AN87" s="1046"/>
      <c r="AO87" s="1047"/>
      <c r="AP87" s="682"/>
      <c r="AQ87" s="682"/>
      <c r="AR87" s="682"/>
      <c r="AS87" s="682"/>
      <c r="AT87" s="682"/>
      <c r="AU87" s="682"/>
      <c r="AV87" s="682"/>
      <c r="AW87" s="682"/>
      <c r="AX87" s="682"/>
      <c r="AY87" s="687"/>
      <c r="AZ87" s="682"/>
      <c r="BA87" s="682"/>
      <c r="BB87" s="684"/>
      <c r="BC87" s="684"/>
      <c r="BD87" s="684"/>
      <c r="BE87" s="684"/>
      <c r="BF87" s="682"/>
      <c r="BG87" s="687"/>
      <c r="BH87" s="436"/>
      <c r="BI87" s="148"/>
      <c r="BJ87" s="74"/>
      <c r="BK87" s="74"/>
      <c r="BM87" s="1041"/>
      <c r="BN87" s="1041"/>
      <c r="BO87" s="1041"/>
      <c r="BP87" s="1040"/>
      <c r="BQ87" s="1040"/>
      <c r="BR87" s="1040"/>
      <c r="BS87" s="1040"/>
      <c r="BT87" s="1040"/>
    </row>
    <row r="88" spans="2:72" ht="4.2" customHeight="1" x14ac:dyDescent="0.2">
      <c r="B88" s="28"/>
      <c r="C88" s="74"/>
      <c r="D88" s="74"/>
      <c r="E88" s="74"/>
      <c r="F88" s="74"/>
      <c r="G88" s="74"/>
      <c r="H88" s="1037" t="e">
        <f>VLOOKUP(C89,選手リスト,3,FALSE)</f>
        <v>#N/A</v>
      </c>
      <c r="I88" s="1037"/>
      <c r="J88" s="1037"/>
      <c r="K88" s="1037"/>
      <c r="L88" s="1037"/>
      <c r="M88" s="1037"/>
      <c r="N88" s="1037"/>
      <c r="O88" s="1037"/>
      <c r="P88" s="1037"/>
      <c r="Q88" s="1037"/>
      <c r="R88" s="1037"/>
      <c r="S88" s="1035"/>
      <c r="T88" s="1035"/>
      <c r="U88" s="1035"/>
      <c r="V88" s="1035"/>
      <c r="W88" s="1035"/>
      <c r="X88" s="1035"/>
      <c r="Y88" s="1035"/>
      <c r="Z88" s="1035"/>
      <c r="AA88" s="1035"/>
      <c r="AB88" s="1035"/>
      <c r="AC88" s="1038" t="e">
        <f>VLOOKUP(C89,選手リスト,9,FALSE)</f>
        <v>#N/A</v>
      </c>
      <c r="AD88" s="1038"/>
      <c r="AE88" s="1038"/>
      <c r="AF88" s="1038"/>
      <c r="AG88" s="1039" t="e">
        <f>VLOOKUP(C89,選手リスト,6,FALSE)</f>
        <v>#N/A</v>
      </c>
      <c r="AH88" s="1039"/>
      <c r="AI88" s="1039"/>
      <c r="AJ88" s="1039"/>
      <c r="AK88" s="663"/>
      <c r="AL88" s="1046"/>
      <c r="AM88" s="1046"/>
      <c r="AN88" s="1046"/>
      <c r="AO88" s="1047"/>
      <c r="AP88" s="685"/>
      <c r="AQ88" s="685"/>
      <c r="AR88" s="768"/>
      <c r="AS88" s="685"/>
      <c r="AT88" s="686"/>
      <c r="AU88" s="691"/>
      <c r="AV88" s="691"/>
      <c r="AW88" s="691"/>
      <c r="AX88" s="691"/>
      <c r="AY88" s="706"/>
      <c r="AZ88" s="682"/>
      <c r="BA88" s="682"/>
      <c r="BB88" s="684"/>
      <c r="BC88" s="684"/>
      <c r="BD88" s="684"/>
      <c r="BE88" s="684"/>
      <c r="BF88" s="682"/>
      <c r="BG88" s="687"/>
      <c r="BH88" s="436"/>
      <c r="BI88" s="148"/>
      <c r="BJ88" s="6"/>
      <c r="BK88" s="74"/>
      <c r="BM88" s="1041"/>
      <c r="BN88" s="1041"/>
      <c r="BO88" s="1041"/>
      <c r="BP88" s="1040"/>
      <c r="BQ88" s="1040"/>
      <c r="BR88" s="1040"/>
      <c r="BS88" s="1040"/>
      <c r="BT88" s="1040"/>
    </row>
    <row r="89" spans="2:72" ht="4.2" customHeight="1" x14ac:dyDescent="0.2">
      <c r="B89" s="36"/>
      <c r="C89" s="1044">
        <v>24</v>
      </c>
      <c r="D89" s="1044"/>
      <c r="E89" s="1044"/>
      <c r="F89" s="1044"/>
      <c r="G89" s="36"/>
      <c r="H89" s="1037"/>
      <c r="I89" s="1037"/>
      <c r="J89" s="1037"/>
      <c r="K89" s="1037"/>
      <c r="L89" s="1037"/>
      <c r="M89" s="1037"/>
      <c r="N89" s="1037"/>
      <c r="O89" s="1037"/>
      <c r="P89" s="1037"/>
      <c r="Q89" s="1037"/>
      <c r="R89" s="1037"/>
      <c r="S89" s="1035"/>
      <c r="T89" s="1035"/>
      <c r="U89" s="1035"/>
      <c r="V89" s="1035"/>
      <c r="W89" s="1035"/>
      <c r="X89" s="1035"/>
      <c r="Y89" s="1035"/>
      <c r="Z89" s="1035"/>
      <c r="AA89" s="1035"/>
      <c r="AB89" s="1035"/>
      <c r="AC89" s="1038"/>
      <c r="AD89" s="1038"/>
      <c r="AE89" s="1038"/>
      <c r="AF89" s="1038"/>
      <c r="AG89" s="1039"/>
      <c r="AH89" s="1039"/>
      <c r="AI89" s="1039"/>
      <c r="AJ89" s="1039"/>
      <c r="AK89" s="663"/>
      <c r="AL89" s="1046"/>
      <c r="AM89" s="1046"/>
      <c r="AN89" s="1046"/>
      <c r="AO89" s="1047"/>
      <c r="AP89" s="688"/>
      <c r="AQ89" s="688"/>
      <c r="AR89" s="683"/>
      <c r="AS89" s="682"/>
      <c r="AT89" s="687"/>
      <c r="AU89" s="691"/>
      <c r="AV89" s="691"/>
      <c r="AW89" s="691"/>
      <c r="AX89" s="691"/>
      <c r="AY89" s="706"/>
      <c r="AZ89" s="682"/>
      <c r="BA89" s="682"/>
      <c r="BB89" s="684"/>
      <c r="BC89" s="684"/>
      <c r="BD89" s="684"/>
      <c r="BE89" s="684"/>
      <c r="BF89" s="682"/>
      <c r="BG89" s="687"/>
      <c r="BH89" s="436"/>
      <c r="BI89" s="148"/>
      <c r="BJ89" s="6"/>
      <c r="BK89" s="74"/>
      <c r="BM89" s="1041"/>
      <c r="BN89" s="1041"/>
      <c r="BO89" s="1041"/>
      <c r="BP89" s="1040"/>
      <c r="BQ89" s="1040"/>
      <c r="BR89" s="1040"/>
      <c r="BS89" s="1040"/>
      <c r="BT89" s="1040"/>
    </row>
    <row r="90" spans="2:72" ht="4.2" customHeight="1" x14ac:dyDescent="0.2">
      <c r="B90" s="36"/>
      <c r="C90" s="1044"/>
      <c r="D90" s="1044"/>
      <c r="E90" s="1044"/>
      <c r="F90" s="1044"/>
      <c r="G90" s="36"/>
      <c r="H90" s="1034" t="e">
        <f>VLOOKUP(C89,選手リスト,2,FALSE)</f>
        <v>#N/A</v>
      </c>
      <c r="I90" s="1034"/>
      <c r="J90" s="1034"/>
      <c r="K90" s="1034"/>
      <c r="L90" s="1034"/>
      <c r="M90" s="1034"/>
      <c r="N90" s="1034"/>
      <c r="O90" s="1034"/>
      <c r="P90" s="1034"/>
      <c r="Q90" s="1034"/>
      <c r="R90" s="1034"/>
      <c r="S90" s="1035"/>
      <c r="T90" s="1035"/>
      <c r="U90" s="1035"/>
      <c r="V90" s="1035"/>
      <c r="W90" s="1035"/>
      <c r="X90" s="1035"/>
      <c r="Y90" s="1035"/>
      <c r="Z90" s="1035"/>
      <c r="AA90" s="1035"/>
      <c r="AB90" s="1035"/>
      <c r="AC90" s="1038"/>
      <c r="AD90" s="1038"/>
      <c r="AE90" s="1038"/>
      <c r="AF90" s="1038"/>
      <c r="AG90" s="1039"/>
      <c r="AH90" s="1039"/>
      <c r="AI90" s="1039"/>
      <c r="AJ90" s="1039"/>
      <c r="AK90" s="664"/>
      <c r="AL90" s="769"/>
      <c r="AM90" s="769"/>
      <c r="AN90" s="702"/>
      <c r="AO90" s="701"/>
      <c r="AP90" s="688"/>
      <c r="AQ90" s="688"/>
      <c r="AR90" s="683"/>
      <c r="AS90" s="682"/>
      <c r="AT90" s="687"/>
      <c r="AU90" s="691"/>
      <c r="AV90" s="691"/>
      <c r="AW90" s="691"/>
      <c r="AX90" s="691"/>
      <c r="AY90" s="706"/>
      <c r="AZ90" s="682"/>
      <c r="BA90" s="682"/>
      <c r="BB90" s="684"/>
      <c r="BC90" s="684"/>
      <c r="BD90" s="684"/>
      <c r="BE90" s="684"/>
      <c r="BF90" s="682"/>
      <c r="BG90" s="687"/>
      <c r="BH90" s="436"/>
      <c r="BI90" s="148"/>
      <c r="BJ90" s="6"/>
      <c r="BK90" s="74"/>
      <c r="BM90" s="1041"/>
      <c r="BN90" s="1041"/>
      <c r="BO90" s="1041"/>
      <c r="BP90" s="1040"/>
      <c r="BQ90" s="1040"/>
      <c r="BR90" s="1040"/>
      <c r="BS90" s="1040"/>
      <c r="BT90" s="1040"/>
    </row>
    <row r="91" spans="2:72" ht="4.2" customHeight="1" x14ac:dyDescent="0.2">
      <c r="B91" s="36"/>
      <c r="C91" s="1044"/>
      <c r="D91" s="1044"/>
      <c r="E91" s="1044"/>
      <c r="F91" s="1044"/>
      <c r="G91" s="36"/>
      <c r="H91" s="1034"/>
      <c r="I91" s="1034"/>
      <c r="J91" s="1034"/>
      <c r="K91" s="1034"/>
      <c r="L91" s="1034"/>
      <c r="M91" s="1034"/>
      <c r="N91" s="1034"/>
      <c r="O91" s="1034"/>
      <c r="P91" s="1034"/>
      <c r="Q91" s="1034"/>
      <c r="R91" s="1034"/>
      <c r="S91" s="1035" t="e">
        <f>VLOOKUP(C89,選手リスト,5,FALSE)</f>
        <v>#N/A</v>
      </c>
      <c r="T91" s="1035"/>
      <c r="U91" s="1035"/>
      <c r="V91" s="1035"/>
      <c r="W91" s="1035"/>
      <c r="X91" s="1035"/>
      <c r="Y91" s="1035"/>
      <c r="Z91" s="1035"/>
      <c r="AA91" s="1035"/>
      <c r="AB91" s="1035"/>
      <c r="AC91" s="1036" t="e">
        <f>VLOOKUP(C89,選手リスト,10,FALSE)</f>
        <v>#N/A</v>
      </c>
      <c r="AD91" s="1036"/>
      <c r="AE91" s="1036"/>
      <c r="AF91" s="1036"/>
      <c r="AG91" s="1039"/>
      <c r="AH91" s="1039"/>
      <c r="AI91" s="1039"/>
      <c r="AJ91" s="1039"/>
      <c r="AK91" s="436"/>
      <c r="AL91" s="682"/>
      <c r="AM91" s="682"/>
      <c r="AN91" s="682"/>
      <c r="AO91" s="688"/>
      <c r="AP91" s="688"/>
      <c r="AQ91" s="1046">
        <f>AQ68+1</f>
        <v>20</v>
      </c>
      <c r="AR91" s="1046"/>
      <c r="AS91" s="1046"/>
      <c r="AT91" s="1047"/>
      <c r="AU91" s="691"/>
      <c r="AV91" s="691"/>
      <c r="AW91" s="691"/>
      <c r="AX91" s="691"/>
      <c r="AY91" s="706"/>
      <c r="AZ91" s="682"/>
      <c r="BA91" s="682"/>
      <c r="BB91" s="682"/>
      <c r="BC91" s="682"/>
      <c r="BD91" s="682"/>
      <c r="BE91" s="682"/>
      <c r="BF91" s="682"/>
      <c r="BG91" s="687"/>
      <c r="BH91" s="436"/>
      <c r="BI91" s="148"/>
      <c r="BJ91" s="6"/>
      <c r="BK91" s="74"/>
      <c r="BM91" s="1041"/>
      <c r="BN91" s="1041"/>
      <c r="BO91" s="1041"/>
      <c r="BP91" s="1040"/>
      <c r="BQ91" s="1040"/>
      <c r="BR91" s="1040"/>
      <c r="BS91" s="1040"/>
      <c r="BT91" s="1040"/>
    </row>
    <row r="92" spans="2:72" ht="4.2" customHeight="1" x14ac:dyDescent="0.2">
      <c r="B92" s="36"/>
      <c r="C92" s="1044"/>
      <c r="D92" s="1044"/>
      <c r="E92" s="1044"/>
      <c r="F92" s="1044"/>
      <c r="G92" s="74"/>
      <c r="H92" s="1034"/>
      <c r="I92" s="1034"/>
      <c r="J92" s="1034"/>
      <c r="K92" s="1034"/>
      <c r="L92" s="1034"/>
      <c r="M92" s="1034"/>
      <c r="N92" s="1034"/>
      <c r="O92" s="1034"/>
      <c r="P92" s="1034"/>
      <c r="Q92" s="1034"/>
      <c r="R92" s="1034"/>
      <c r="S92" s="1035"/>
      <c r="T92" s="1035"/>
      <c r="U92" s="1035"/>
      <c r="V92" s="1035"/>
      <c r="W92" s="1035"/>
      <c r="X92" s="1035"/>
      <c r="Y92" s="1035"/>
      <c r="Z92" s="1035"/>
      <c r="AA92" s="1035"/>
      <c r="AB92" s="1035"/>
      <c r="AC92" s="1036"/>
      <c r="AD92" s="1036"/>
      <c r="AE92" s="1036"/>
      <c r="AF92" s="1036"/>
      <c r="AG92" s="1039"/>
      <c r="AH92" s="1039"/>
      <c r="AI92" s="1039"/>
      <c r="AJ92" s="1039"/>
      <c r="AK92" s="436"/>
      <c r="AL92" s="682"/>
      <c r="AM92" s="682"/>
      <c r="AN92" s="682"/>
      <c r="AO92" s="688"/>
      <c r="AP92" s="688"/>
      <c r="AQ92" s="1046"/>
      <c r="AR92" s="1046"/>
      <c r="AS92" s="1046"/>
      <c r="AT92" s="1047"/>
      <c r="AU92" s="703"/>
      <c r="AV92" s="681"/>
      <c r="AW92" s="681"/>
      <c r="AX92" s="681"/>
      <c r="AY92" s="701"/>
      <c r="AZ92" s="682"/>
      <c r="BA92" s="682"/>
      <c r="BB92" s="682"/>
      <c r="BC92" s="682"/>
      <c r="BD92" s="682"/>
      <c r="BE92" s="682"/>
      <c r="BF92" s="682"/>
      <c r="BG92" s="687"/>
      <c r="BH92" s="436"/>
      <c r="BI92" s="148"/>
      <c r="BJ92" s="74"/>
      <c r="BK92" s="74"/>
      <c r="BM92" s="1041"/>
      <c r="BN92" s="1041"/>
      <c r="BO92" s="1041"/>
      <c r="BP92" s="1040"/>
      <c r="BQ92" s="1040"/>
      <c r="BR92" s="1040"/>
      <c r="BS92" s="1040"/>
      <c r="BT92" s="1040"/>
    </row>
    <row r="93" spans="2:72" ht="4.2" customHeight="1" x14ac:dyDescent="0.2">
      <c r="B93" s="28"/>
      <c r="C93" s="36"/>
      <c r="D93" s="36"/>
      <c r="E93" s="36"/>
      <c r="F93" s="36"/>
      <c r="G93" s="36"/>
      <c r="H93" s="1034"/>
      <c r="I93" s="1034"/>
      <c r="J93" s="1034"/>
      <c r="K93" s="1034"/>
      <c r="L93" s="1034"/>
      <c r="M93" s="1034"/>
      <c r="N93" s="1034"/>
      <c r="O93" s="1034"/>
      <c r="P93" s="1034"/>
      <c r="Q93" s="1034"/>
      <c r="R93" s="1034"/>
      <c r="S93" s="1035"/>
      <c r="T93" s="1035"/>
      <c r="U93" s="1035"/>
      <c r="V93" s="1035"/>
      <c r="W93" s="1035"/>
      <c r="X93" s="1035"/>
      <c r="Y93" s="1035"/>
      <c r="Z93" s="1035"/>
      <c r="AA93" s="1035"/>
      <c r="AB93" s="1035"/>
      <c r="AC93" s="1036"/>
      <c r="AD93" s="1036"/>
      <c r="AE93" s="1036"/>
      <c r="AF93" s="1036"/>
      <c r="AG93" s="1039"/>
      <c r="AH93" s="1039"/>
      <c r="AI93" s="1039"/>
      <c r="AJ93" s="1039"/>
      <c r="AK93" s="665"/>
      <c r="AL93" s="682"/>
      <c r="AM93" s="682"/>
      <c r="AN93" s="682"/>
      <c r="AO93" s="688"/>
      <c r="AP93" s="688"/>
      <c r="AQ93" s="1046"/>
      <c r="AR93" s="1046"/>
      <c r="AS93" s="1046"/>
      <c r="AT93" s="1047"/>
      <c r="AU93" s="682"/>
      <c r="AV93" s="682"/>
      <c r="AW93" s="682"/>
      <c r="AX93" s="682"/>
      <c r="AY93" s="682"/>
      <c r="AZ93" s="682"/>
      <c r="BA93" s="682"/>
      <c r="BB93" s="682"/>
      <c r="BC93" s="682"/>
      <c r="BD93" s="682"/>
      <c r="BE93" s="682"/>
      <c r="BF93" s="682"/>
      <c r="BG93" s="687"/>
      <c r="BH93" s="436"/>
      <c r="BI93" s="148"/>
      <c r="BJ93" s="74"/>
      <c r="BK93" s="74"/>
      <c r="BM93" s="1041"/>
      <c r="BN93" s="1041"/>
      <c r="BO93" s="1041"/>
      <c r="BP93" s="1040"/>
      <c r="BQ93" s="1040"/>
      <c r="BR93" s="1040"/>
      <c r="BS93" s="1040"/>
      <c r="BT93" s="1040"/>
    </row>
    <row r="94" spans="2:72" ht="4.2" customHeight="1" x14ac:dyDescent="0.2">
      <c r="B94" s="74"/>
      <c r="C94" s="74"/>
      <c r="D94" s="74"/>
      <c r="E94" s="74"/>
      <c r="F94" s="74"/>
      <c r="G94" s="74"/>
      <c r="H94" s="1037" t="e">
        <f>VLOOKUP(C95,選手リスト,3,FALSE)</f>
        <v>#N/A</v>
      </c>
      <c r="I94" s="1037"/>
      <c r="J94" s="1037"/>
      <c r="K94" s="1037"/>
      <c r="L94" s="1037"/>
      <c r="M94" s="1037"/>
      <c r="N94" s="1037"/>
      <c r="O94" s="1037"/>
      <c r="P94" s="1037"/>
      <c r="Q94" s="1037"/>
      <c r="R94" s="1037"/>
      <c r="S94" s="1035" t="e">
        <f>VLOOKUP(C95,選手リスト,4,FALSE)</f>
        <v>#N/A</v>
      </c>
      <c r="T94" s="1035"/>
      <c r="U94" s="1035"/>
      <c r="V94" s="1035"/>
      <c r="W94" s="1035"/>
      <c r="X94" s="1035"/>
      <c r="Y94" s="1035"/>
      <c r="Z94" s="1035"/>
      <c r="AA94" s="1035"/>
      <c r="AB94" s="1035"/>
      <c r="AC94" s="1038" t="e">
        <f>VLOOKUP(C95,選手リスト,9,FALSE)</f>
        <v>#N/A</v>
      </c>
      <c r="AD94" s="1038"/>
      <c r="AE94" s="1038"/>
      <c r="AF94" s="1038"/>
      <c r="AG94" s="1039" t="e">
        <f>VLOOKUP(C95,選手リスト,6,FALSE)</f>
        <v>#N/A</v>
      </c>
      <c r="AH94" s="1039"/>
      <c r="AI94" s="1039"/>
      <c r="AJ94" s="1039"/>
      <c r="AK94" s="665"/>
      <c r="AL94" s="682"/>
      <c r="AM94" s="682"/>
      <c r="AN94" s="682"/>
      <c r="AO94" s="682"/>
      <c r="AP94" s="682"/>
      <c r="AQ94" s="1046"/>
      <c r="AR94" s="1046"/>
      <c r="AS94" s="1046"/>
      <c r="AT94" s="1047"/>
      <c r="AU94" s="682"/>
      <c r="AV94" s="682"/>
      <c r="AW94" s="682"/>
      <c r="AX94" s="682"/>
      <c r="AY94" s="682"/>
      <c r="AZ94" s="682"/>
      <c r="BA94" s="682"/>
      <c r="BB94" s="682"/>
      <c r="BC94" s="682"/>
      <c r="BD94" s="682"/>
      <c r="BE94" s="682"/>
      <c r="BF94" s="682"/>
      <c r="BG94" s="687"/>
      <c r="BH94" s="436"/>
      <c r="BI94" s="148"/>
      <c r="BJ94" s="74"/>
      <c r="BK94" s="74"/>
      <c r="BM94" s="1041"/>
      <c r="BN94" s="1041"/>
      <c r="BO94" s="1041"/>
      <c r="BP94" s="1040"/>
      <c r="BQ94" s="1040"/>
      <c r="BR94" s="1040"/>
      <c r="BS94" s="1040"/>
      <c r="BT94" s="1040"/>
    </row>
    <row r="95" spans="2:72" ht="4.2" customHeight="1" x14ac:dyDescent="0.2">
      <c r="B95" s="28"/>
      <c r="C95" s="1044">
        <v>25</v>
      </c>
      <c r="D95" s="1044"/>
      <c r="E95" s="1044"/>
      <c r="F95" s="1044"/>
      <c r="G95" s="36"/>
      <c r="H95" s="1037"/>
      <c r="I95" s="1037"/>
      <c r="J95" s="1037"/>
      <c r="K95" s="1037"/>
      <c r="L95" s="1037"/>
      <c r="M95" s="1037"/>
      <c r="N95" s="1037"/>
      <c r="O95" s="1037"/>
      <c r="P95" s="1037"/>
      <c r="Q95" s="1037"/>
      <c r="R95" s="1037"/>
      <c r="S95" s="1035"/>
      <c r="T95" s="1035"/>
      <c r="U95" s="1035"/>
      <c r="V95" s="1035"/>
      <c r="W95" s="1035"/>
      <c r="X95" s="1035"/>
      <c r="Y95" s="1035"/>
      <c r="Z95" s="1035"/>
      <c r="AA95" s="1035"/>
      <c r="AB95" s="1035"/>
      <c r="AC95" s="1038"/>
      <c r="AD95" s="1038"/>
      <c r="AE95" s="1038"/>
      <c r="AF95" s="1038"/>
      <c r="AG95" s="1039"/>
      <c r="AH95" s="1039"/>
      <c r="AI95" s="1039"/>
      <c r="AJ95" s="1039"/>
      <c r="AK95" s="665"/>
      <c r="AL95" s="682"/>
      <c r="AM95" s="682"/>
      <c r="AN95" s="682"/>
      <c r="AO95" s="682"/>
      <c r="AP95" s="682"/>
      <c r="AQ95" s="682"/>
      <c r="AR95" s="682"/>
      <c r="AS95" s="682"/>
      <c r="AT95" s="687"/>
      <c r="AU95" s="688"/>
      <c r="AV95" s="688"/>
      <c r="AW95" s="688"/>
      <c r="AX95" s="688"/>
      <c r="AY95" s="688"/>
      <c r="AZ95" s="688"/>
      <c r="BA95" s="688"/>
      <c r="BB95" s="688"/>
      <c r="BC95" s="688"/>
      <c r="BD95" s="682"/>
      <c r="BE95" s="682"/>
      <c r="BF95" s="682"/>
      <c r="BG95" s="687"/>
      <c r="BH95" s="436"/>
      <c r="BI95" s="148"/>
      <c r="BJ95" s="74"/>
      <c r="BK95" s="74"/>
      <c r="BM95" s="1041"/>
      <c r="BN95" s="1041"/>
      <c r="BO95" s="1041"/>
      <c r="BP95" s="1040"/>
      <c r="BQ95" s="1040"/>
      <c r="BR95" s="1040"/>
      <c r="BS95" s="1040"/>
      <c r="BT95" s="1040"/>
    </row>
    <row r="96" spans="2:72" ht="4.2" customHeight="1" x14ac:dyDescent="0.2">
      <c r="B96" s="36"/>
      <c r="C96" s="1044"/>
      <c r="D96" s="1044"/>
      <c r="E96" s="1044"/>
      <c r="F96" s="1044"/>
      <c r="G96" s="36"/>
      <c r="H96" s="1034" t="e">
        <f>VLOOKUP(C95,選手リスト,2,FALSE)</f>
        <v>#N/A</v>
      </c>
      <c r="I96" s="1034"/>
      <c r="J96" s="1034"/>
      <c r="K96" s="1034"/>
      <c r="L96" s="1034"/>
      <c r="M96" s="1034"/>
      <c r="N96" s="1034"/>
      <c r="O96" s="1034"/>
      <c r="P96" s="1034"/>
      <c r="Q96" s="1034"/>
      <c r="R96" s="1034"/>
      <c r="S96" s="1035"/>
      <c r="T96" s="1035"/>
      <c r="U96" s="1035"/>
      <c r="V96" s="1035"/>
      <c r="W96" s="1035"/>
      <c r="X96" s="1035"/>
      <c r="Y96" s="1035"/>
      <c r="Z96" s="1035"/>
      <c r="AA96" s="1035"/>
      <c r="AB96" s="1035"/>
      <c r="AC96" s="1038"/>
      <c r="AD96" s="1038"/>
      <c r="AE96" s="1038"/>
      <c r="AF96" s="1038"/>
      <c r="AG96" s="1039"/>
      <c r="AH96" s="1039"/>
      <c r="AI96" s="1039"/>
      <c r="AJ96" s="1039"/>
      <c r="AK96" s="663"/>
      <c r="AL96" s="688"/>
      <c r="AM96" s="688"/>
      <c r="AN96" s="683"/>
      <c r="AO96" s="681"/>
      <c r="AP96" s="681"/>
      <c r="AQ96" s="681"/>
      <c r="AR96" s="681"/>
      <c r="AS96" s="681"/>
      <c r="AT96" s="701"/>
      <c r="AU96" s="682"/>
      <c r="AV96" s="682"/>
      <c r="AW96" s="682"/>
      <c r="AX96" s="682"/>
      <c r="AY96" s="682"/>
      <c r="AZ96" s="682"/>
      <c r="BA96" s="682"/>
      <c r="BB96" s="682"/>
      <c r="BC96" s="682"/>
      <c r="BD96" s="682"/>
      <c r="BE96" s="682"/>
      <c r="BF96" s="682"/>
      <c r="BG96" s="687"/>
      <c r="BH96" s="436"/>
      <c r="BI96" s="148"/>
      <c r="BJ96" s="74"/>
      <c r="BK96" s="74"/>
      <c r="BM96" s="1041"/>
      <c r="BN96" s="1041"/>
      <c r="BO96" s="1041"/>
      <c r="BP96" s="1040"/>
      <c r="BQ96" s="1040"/>
      <c r="BR96" s="1040"/>
      <c r="BS96" s="1040"/>
      <c r="BT96" s="1040"/>
    </row>
    <row r="97" spans="2:72" ht="4.2" customHeight="1" x14ac:dyDescent="0.2">
      <c r="B97" s="36"/>
      <c r="C97" s="1044"/>
      <c r="D97" s="1044"/>
      <c r="E97" s="1044"/>
      <c r="F97" s="1044"/>
      <c r="G97" s="36"/>
      <c r="H97" s="1034"/>
      <c r="I97" s="1034"/>
      <c r="J97" s="1034"/>
      <c r="K97" s="1034"/>
      <c r="L97" s="1034"/>
      <c r="M97" s="1034"/>
      <c r="N97" s="1034"/>
      <c r="O97" s="1034"/>
      <c r="P97" s="1034"/>
      <c r="Q97" s="1034"/>
      <c r="R97" s="1034"/>
      <c r="S97" s="1035" t="e">
        <f>VLOOKUP(C95,選手リスト,5,FALSE)</f>
        <v>#N/A</v>
      </c>
      <c r="T97" s="1035"/>
      <c r="U97" s="1035"/>
      <c r="V97" s="1035"/>
      <c r="W97" s="1035"/>
      <c r="X97" s="1035"/>
      <c r="Y97" s="1035"/>
      <c r="Z97" s="1035"/>
      <c r="AA97" s="1035"/>
      <c r="AB97" s="1035"/>
      <c r="AC97" s="1036" t="e">
        <f>VLOOKUP(C95,選手リスト,10,FALSE)</f>
        <v>#N/A</v>
      </c>
      <c r="AD97" s="1036"/>
      <c r="AE97" s="1036"/>
      <c r="AF97" s="1036"/>
      <c r="AG97" s="1039"/>
      <c r="AH97" s="1039"/>
      <c r="AI97" s="1039"/>
      <c r="AJ97" s="1039"/>
      <c r="AK97" s="660"/>
      <c r="AL97" s="685"/>
      <c r="AM97" s="685"/>
      <c r="AN97" s="768"/>
      <c r="AO97" s="683"/>
      <c r="AP97" s="682"/>
      <c r="AQ97" s="682"/>
      <c r="AR97" s="682"/>
      <c r="AS97" s="682"/>
      <c r="AT97" s="682"/>
      <c r="AU97" s="691"/>
      <c r="AV97" s="691"/>
      <c r="AW97" s="691"/>
      <c r="AX97" s="691"/>
      <c r="AY97" s="691"/>
      <c r="AZ97" s="691"/>
      <c r="BA97" s="683"/>
      <c r="BB97" s="682"/>
      <c r="BC97" s="682"/>
      <c r="BD97" s="691"/>
      <c r="BE97" s="691"/>
      <c r="BF97" s="691"/>
      <c r="BG97" s="706"/>
      <c r="BH97" s="443"/>
      <c r="BI97" s="159"/>
      <c r="BJ97" s="7"/>
      <c r="BK97" s="7"/>
      <c r="BM97" s="1041"/>
      <c r="BN97" s="1041"/>
      <c r="BO97" s="1041"/>
      <c r="BP97" s="1040"/>
      <c r="BQ97" s="1040"/>
      <c r="BR97" s="1040"/>
      <c r="BS97" s="1040"/>
      <c r="BT97" s="1040"/>
    </row>
    <row r="98" spans="2:72" ht="4.2" customHeight="1" x14ac:dyDescent="0.2">
      <c r="B98" s="36"/>
      <c r="C98" s="1044"/>
      <c r="D98" s="1044"/>
      <c r="E98" s="1044"/>
      <c r="F98" s="1044"/>
      <c r="G98" s="74"/>
      <c r="H98" s="1034"/>
      <c r="I98" s="1034"/>
      <c r="J98" s="1034"/>
      <c r="K98" s="1034"/>
      <c r="L98" s="1034"/>
      <c r="M98" s="1034"/>
      <c r="N98" s="1034"/>
      <c r="O98" s="1034"/>
      <c r="P98" s="1034"/>
      <c r="Q98" s="1034"/>
      <c r="R98" s="1034"/>
      <c r="S98" s="1035"/>
      <c r="T98" s="1035"/>
      <c r="U98" s="1035"/>
      <c r="V98" s="1035"/>
      <c r="W98" s="1035"/>
      <c r="X98" s="1035"/>
      <c r="Y98" s="1035"/>
      <c r="Z98" s="1035"/>
      <c r="AA98" s="1035"/>
      <c r="AB98" s="1035"/>
      <c r="AC98" s="1036"/>
      <c r="AD98" s="1036"/>
      <c r="AE98" s="1036"/>
      <c r="AF98" s="1036"/>
      <c r="AG98" s="1039"/>
      <c r="AH98" s="1039"/>
      <c r="AI98" s="1039"/>
      <c r="AJ98" s="1039"/>
      <c r="AK98" s="663"/>
      <c r="AL98" s="682"/>
      <c r="AM98" s="682"/>
      <c r="AN98" s="682"/>
      <c r="AO98" s="682"/>
      <c r="AP98" s="682"/>
      <c r="AQ98" s="682"/>
      <c r="AR98" s="682"/>
      <c r="AS98" s="682"/>
      <c r="AT98" s="682"/>
      <c r="AU98" s="691"/>
      <c r="AV98" s="691"/>
      <c r="AW98" s="691"/>
      <c r="AX98" s="691"/>
      <c r="AY98" s="691"/>
      <c r="AZ98" s="691"/>
      <c r="BA98" s="683"/>
      <c r="BB98" s="682"/>
      <c r="BC98" s="682"/>
      <c r="BD98" s="1046">
        <v>52</v>
      </c>
      <c r="BE98" s="1046"/>
      <c r="BF98" s="1046"/>
      <c r="BG98" s="1047"/>
      <c r="BH98" s="443"/>
      <c r="BI98" s="159"/>
      <c r="BJ98" s="7"/>
      <c r="BK98" s="7"/>
      <c r="BL98" s="4"/>
      <c r="BM98" s="1041"/>
      <c r="BN98" s="1041"/>
      <c r="BO98" s="1041"/>
      <c r="BP98" s="1040"/>
      <c r="BQ98" s="1040"/>
      <c r="BR98" s="1040"/>
      <c r="BS98" s="1040"/>
      <c r="BT98" s="1040"/>
    </row>
    <row r="99" spans="2:72" ht="4.2" customHeight="1" x14ac:dyDescent="0.2">
      <c r="B99" s="36"/>
      <c r="C99" s="36"/>
      <c r="D99" s="36"/>
      <c r="E99" s="36"/>
      <c r="F99" s="36"/>
      <c r="G99" s="36"/>
      <c r="H99" s="1034"/>
      <c r="I99" s="1034"/>
      <c r="J99" s="1034"/>
      <c r="K99" s="1034"/>
      <c r="L99" s="1034"/>
      <c r="M99" s="1034"/>
      <c r="N99" s="1034"/>
      <c r="O99" s="1034"/>
      <c r="P99" s="1034"/>
      <c r="Q99" s="1034"/>
      <c r="R99" s="1034"/>
      <c r="S99" s="1035"/>
      <c r="T99" s="1035"/>
      <c r="U99" s="1035"/>
      <c r="V99" s="1035"/>
      <c r="W99" s="1035"/>
      <c r="X99" s="1035"/>
      <c r="Y99" s="1035"/>
      <c r="Z99" s="1035"/>
      <c r="AA99" s="1035"/>
      <c r="AB99" s="1035"/>
      <c r="AC99" s="1036"/>
      <c r="AD99" s="1036"/>
      <c r="AE99" s="1036"/>
      <c r="AF99" s="1036"/>
      <c r="AG99" s="1039"/>
      <c r="AH99" s="1039"/>
      <c r="AI99" s="1039"/>
      <c r="AJ99" s="1039"/>
      <c r="AK99" s="663"/>
      <c r="AL99" s="682"/>
      <c r="AM99" s="682"/>
      <c r="AN99" s="682"/>
      <c r="AO99" s="682"/>
      <c r="AP99" s="682"/>
      <c r="AQ99" s="682"/>
      <c r="AR99" s="682"/>
      <c r="AS99" s="682"/>
      <c r="AT99" s="682"/>
      <c r="AU99" s="691"/>
      <c r="AV99" s="691"/>
      <c r="AW99" s="684"/>
      <c r="AX99" s="684"/>
      <c r="AY99" s="684"/>
      <c r="AZ99" s="691"/>
      <c r="BA99" s="761"/>
      <c r="BB99" s="761"/>
      <c r="BC99" s="761"/>
      <c r="BD99" s="1046"/>
      <c r="BE99" s="1046"/>
      <c r="BF99" s="1046"/>
      <c r="BG99" s="1047"/>
      <c r="BH99" s="672"/>
      <c r="BI99" s="167"/>
      <c r="BJ99" s="89"/>
      <c r="BK99" s="89"/>
      <c r="BL99" s="323"/>
      <c r="BM99" s="1041"/>
      <c r="BN99" s="1041"/>
      <c r="BO99" s="1041"/>
      <c r="BP99" s="1040"/>
      <c r="BQ99" s="1040"/>
      <c r="BR99" s="1040"/>
      <c r="BS99" s="1040"/>
      <c r="BT99" s="1040"/>
    </row>
    <row r="100" spans="2:72" ht="4.2" customHeight="1" x14ac:dyDescent="0.2">
      <c r="B100" s="28"/>
      <c r="C100" s="74"/>
      <c r="D100" s="74"/>
      <c r="E100" s="74"/>
      <c r="F100" s="74"/>
      <c r="G100" s="74"/>
      <c r="H100" s="1037" t="e">
        <f>VLOOKUP(C101,選手リスト,3,FALSE)</f>
        <v>#N/A</v>
      </c>
      <c r="I100" s="1037"/>
      <c r="J100" s="1037"/>
      <c r="K100" s="1037"/>
      <c r="L100" s="1037"/>
      <c r="M100" s="1037"/>
      <c r="N100" s="1037"/>
      <c r="O100" s="1037"/>
      <c r="P100" s="1037"/>
      <c r="Q100" s="1037"/>
      <c r="R100" s="1037"/>
      <c r="S100" s="1035"/>
      <c r="T100" s="1035"/>
      <c r="U100" s="1035"/>
      <c r="V100" s="1035"/>
      <c r="W100" s="1035"/>
      <c r="X100" s="1035"/>
      <c r="Y100" s="1035"/>
      <c r="Z100" s="1035"/>
      <c r="AA100" s="1035"/>
      <c r="AB100" s="1035"/>
      <c r="AC100" s="1038" t="e">
        <f>VLOOKUP(C101,選手リスト,9,FALSE)</f>
        <v>#N/A</v>
      </c>
      <c r="AD100" s="1038"/>
      <c r="AE100" s="1038"/>
      <c r="AF100" s="1038"/>
      <c r="AG100" s="1039" t="e">
        <f>VLOOKUP(C101,選手リスト,6,FALSE)</f>
        <v>#N/A</v>
      </c>
      <c r="AH100" s="1039"/>
      <c r="AI100" s="1039"/>
      <c r="AJ100" s="1039"/>
      <c r="AK100" s="663"/>
      <c r="AL100" s="682"/>
      <c r="AM100" s="682"/>
      <c r="AN100" s="683"/>
      <c r="AO100" s="691"/>
      <c r="AP100" s="682"/>
      <c r="AQ100" s="682"/>
      <c r="AR100" s="683"/>
      <c r="AS100" s="691"/>
      <c r="AT100" s="691"/>
      <c r="AU100" s="691"/>
      <c r="AV100" s="691"/>
      <c r="AW100" s="684"/>
      <c r="AX100" s="684"/>
      <c r="AY100" s="684"/>
      <c r="AZ100" s="691"/>
      <c r="BA100" s="761"/>
      <c r="BB100" s="684"/>
      <c r="BC100" s="684"/>
      <c r="BD100" s="1046"/>
      <c r="BE100" s="1046"/>
      <c r="BF100" s="1046"/>
      <c r="BG100" s="1047"/>
      <c r="BH100" s="436"/>
      <c r="BI100" s="159"/>
      <c r="BJ100" s="7"/>
      <c r="BK100" s="7"/>
      <c r="BM100" s="1041"/>
      <c r="BN100" s="1041"/>
      <c r="BO100" s="1041"/>
      <c r="BP100" s="1040"/>
      <c r="BQ100" s="1040"/>
      <c r="BR100" s="1040"/>
      <c r="BS100" s="1040"/>
      <c r="BT100" s="1040"/>
    </row>
    <row r="101" spans="2:72" ht="4.2" customHeight="1" x14ac:dyDescent="0.2">
      <c r="B101" s="18"/>
      <c r="C101" s="1044">
        <v>26</v>
      </c>
      <c r="D101" s="1044"/>
      <c r="E101" s="1044"/>
      <c r="F101" s="1044"/>
      <c r="G101" s="36"/>
      <c r="H101" s="1037"/>
      <c r="I101" s="1037"/>
      <c r="J101" s="1037"/>
      <c r="K101" s="1037"/>
      <c r="L101" s="1037"/>
      <c r="M101" s="1037"/>
      <c r="N101" s="1037"/>
      <c r="O101" s="1037"/>
      <c r="P101" s="1037"/>
      <c r="Q101" s="1037"/>
      <c r="R101" s="1037"/>
      <c r="S101" s="1035"/>
      <c r="T101" s="1035"/>
      <c r="U101" s="1035"/>
      <c r="V101" s="1035"/>
      <c r="W101" s="1035"/>
      <c r="X101" s="1035"/>
      <c r="Y101" s="1035"/>
      <c r="Z101" s="1035"/>
      <c r="AA101" s="1035"/>
      <c r="AB101" s="1035"/>
      <c r="AC101" s="1038"/>
      <c r="AD101" s="1038"/>
      <c r="AE101" s="1038"/>
      <c r="AF101" s="1038"/>
      <c r="AG101" s="1039"/>
      <c r="AH101" s="1039"/>
      <c r="AI101" s="1039"/>
      <c r="AJ101" s="1039"/>
      <c r="AK101" s="663"/>
      <c r="AL101" s="688"/>
      <c r="AM101" s="688"/>
      <c r="AN101" s="683"/>
      <c r="AO101" s="683"/>
      <c r="AP101" s="688"/>
      <c r="AQ101" s="688"/>
      <c r="AR101" s="683"/>
      <c r="AS101" s="683"/>
      <c r="AT101" s="683"/>
      <c r="AU101" s="683"/>
      <c r="AV101" s="683"/>
      <c r="AW101" s="684"/>
      <c r="AX101" s="684"/>
      <c r="AY101" s="684"/>
      <c r="AZ101" s="683"/>
      <c r="BA101" s="682"/>
      <c r="BB101" s="684"/>
      <c r="BC101" s="684"/>
      <c r="BD101" s="1046"/>
      <c r="BE101" s="1046"/>
      <c r="BF101" s="1046"/>
      <c r="BG101" s="1047"/>
      <c r="BH101" s="436"/>
      <c r="BI101" s="158"/>
      <c r="BJ101" s="15"/>
      <c r="BK101" s="15"/>
      <c r="BM101" s="1041"/>
      <c r="BN101" s="1041"/>
      <c r="BO101" s="1041"/>
      <c r="BP101" s="1040"/>
      <c r="BQ101" s="1040"/>
      <c r="BR101" s="1040"/>
      <c r="BS101" s="1040"/>
      <c r="BT101" s="1040"/>
    </row>
    <row r="102" spans="2:72" ht="4.2" customHeight="1" x14ac:dyDescent="0.2">
      <c r="B102" s="28"/>
      <c r="C102" s="1044"/>
      <c r="D102" s="1044"/>
      <c r="E102" s="1044"/>
      <c r="F102" s="1044"/>
      <c r="G102" s="36"/>
      <c r="H102" s="1034" t="e">
        <f>VLOOKUP(C101,選手リスト,2,FALSE)</f>
        <v>#N/A</v>
      </c>
      <c r="I102" s="1034"/>
      <c r="J102" s="1034"/>
      <c r="K102" s="1034"/>
      <c r="L102" s="1034"/>
      <c r="M102" s="1034"/>
      <c r="N102" s="1034"/>
      <c r="O102" s="1034"/>
      <c r="P102" s="1034"/>
      <c r="Q102" s="1034"/>
      <c r="R102" s="1034"/>
      <c r="S102" s="1035"/>
      <c r="T102" s="1035"/>
      <c r="U102" s="1035"/>
      <c r="V102" s="1035"/>
      <c r="W102" s="1035"/>
      <c r="X102" s="1035"/>
      <c r="Y102" s="1035"/>
      <c r="Z102" s="1035"/>
      <c r="AA102" s="1035"/>
      <c r="AB102" s="1035"/>
      <c r="AC102" s="1038"/>
      <c r="AD102" s="1038"/>
      <c r="AE102" s="1038"/>
      <c r="AF102" s="1038"/>
      <c r="AG102" s="1039"/>
      <c r="AH102" s="1039"/>
      <c r="AI102" s="1039"/>
      <c r="AJ102" s="1039"/>
      <c r="AK102" s="664"/>
      <c r="AL102" s="769"/>
      <c r="AM102" s="769"/>
      <c r="AN102" s="702"/>
      <c r="AO102" s="681"/>
      <c r="AP102" s="769"/>
      <c r="AQ102" s="769"/>
      <c r="AR102" s="702"/>
      <c r="AS102" s="681"/>
      <c r="AT102" s="681"/>
      <c r="AU102" s="682"/>
      <c r="AV102" s="682"/>
      <c r="AW102" s="684"/>
      <c r="AX102" s="684"/>
      <c r="AY102" s="684"/>
      <c r="AZ102" s="682"/>
      <c r="BA102" s="682"/>
      <c r="BB102" s="684"/>
      <c r="BC102" s="1164" t="s">
        <v>116</v>
      </c>
      <c r="BD102" s="1164"/>
      <c r="BE102" s="1164"/>
      <c r="BF102" s="1164"/>
      <c r="BG102" s="1165"/>
      <c r="BH102" s="436"/>
      <c r="BI102" s="148"/>
      <c r="BJ102" s="74"/>
      <c r="BK102" s="74"/>
      <c r="BM102" s="1041"/>
      <c r="BN102" s="1041"/>
      <c r="BO102" s="1041"/>
      <c r="BP102" s="1040"/>
      <c r="BQ102" s="1040"/>
      <c r="BR102" s="1040"/>
      <c r="BS102" s="1040"/>
      <c r="BT102" s="1040"/>
    </row>
    <row r="103" spans="2:72" ht="4.2" customHeight="1" x14ac:dyDescent="0.2">
      <c r="B103" s="36"/>
      <c r="C103" s="1044"/>
      <c r="D103" s="1044"/>
      <c r="E103" s="1044"/>
      <c r="F103" s="1044"/>
      <c r="G103" s="36"/>
      <c r="H103" s="1034"/>
      <c r="I103" s="1034"/>
      <c r="J103" s="1034"/>
      <c r="K103" s="1034"/>
      <c r="L103" s="1034"/>
      <c r="M103" s="1034"/>
      <c r="N103" s="1034"/>
      <c r="O103" s="1034"/>
      <c r="P103" s="1034"/>
      <c r="Q103" s="1034"/>
      <c r="R103" s="1034"/>
      <c r="S103" s="1035" t="e">
        <f>VLOOKUP(C101,選手リスト,5,FALSE)</f>
        <v>#N/A</v>
      </c>
      <c r="T103" s="1035"/>
      <c r="U103" s="1035"/>
      <c r="V103" s="1035"/>
      <c r="W103" s="1035"/>
      <c r="X103" s="1035"/>
      <c r="Y103" s="1035"/>
      <c r="Z103" s="1035"/>
      <c r="AA103" s="1035"/>
      <c r="AB103" s="1035"/>
      <c r="AC103" s="1036" t="e">
        <f>VLOOKUP(C101,選手リスト,10,FALSE)</f>
        <v>#N/A</v>
      </c>
      <c r="AD103" s="1036"/>
      <c r="AE103" s="1036"/>
      <c r="AF103" s="1036"/>
      <c r="AG103" s="1039"/>
      <c r="AH103" s="1039"/>
      <c r="AI103" s="1039"/>
      <c r="AJ103" s="1039"/>
      <c r="AK103" s="436"/>
      <c r="AL103" s="682"/>
      <c r="AM103" s="682"/>
      <c r="AN103" s="682"/>
      <c r="AO103" s="688"/>
      <c r="AP103" s="688"/>
      <c r="AQ103" s="688"/>
      <c r="AR103" s="683"/>
      <c r="AS103" s="682"/>
      <c r="AT103" s="686"/>
      <c r="AU103" s="682"/>
      <c r="AV103" s="682"/>
      <c r="AW103" s="682"/>
      <c r="AX103" s="682"/>
      <c r="AY103" s="682"/>
      <c r="AZ103" s="682"/>
      <c r="BA103" s="747"/>
      <c r="BB103" s="684"/>
      <c r="BC103" s="1164"/>
      <c r="BD103" s="1164"/>
      <c r="BE103" s="1164"/>
      <c r="BF103" s="1164"/>
      <c r="BG103" s="1165"/>
      <c r="BH103" s="51"/>
      <c r="BI103" s="148"/>
      <c r="BJ103" s="28"/>
      <c r="BK103" s="28"/>
      <c r="BM103" s="1041"/>
      <c r="BN103" s="1041"/>
      <c r="BO103" s="1041"/>
      <c r="BP103" s="1040"/>
      <c r="BQ103" s="1040"/>
      <c r="BR103" s="1040"/>
      <c r="BS103" s="1040"/>
      <c r="BT103" s="1040"/>
    </row>
    <row r="104" spans="2:72" ht="4.2" customHeight="1" x14ac:dyDescent="0.2">
      <c r="B104" s="36"/>
      <c r="C104" s="1044"/>
      <c r="D104" s="1044"/>
      <c r="E104" s="1044"/>
      <c r="F104" s="1044"/>
      <c r="G104" s="74"/>
      <c r="H104" s="1034"/>
      <c r="I104" s="1034"/>
      <c r="J104" s="1034"/>
      <c r="K104" s="1034"/>
      <c r="L104" s="1034"/>
      <c r="M104" s="1034"/>
      <c r="N104" s="1034"/>
      <c r="O104" s="1034"/>
      <c r="P104" s="1034"/>
      <c r="Q104" s="1034"/>
      <c r="R104" s="1034"/>
      <c r="S104" s="1035"/>
      <c r="T104" s="1035"/>
      <c r="U104" s="1035"/>
      <c r="V104" s="1035"/>
      <c r="W104" s="1035"/>
      <c r="X104" s="1035"/>
      <c r="Y104" s="1035"/>
      <c r="Z104" s="1035"/>
      <c r="AA104" s="1035"/>
      <c r="AB104" s="1035"/>
      <c r="AC104" s="1036"/>
      <c r="AD104" s="1036"/>
      <c r="AE104" s="1036"/>
      <c r="AF104" s="1036"/>
      <c r="AG104" s="1039"/>
      <c r="AH104" s="1039"/>
      <c r="AI104" s="1039"/>
      <c r="AJ104" s="1039"/>
      <c r="AK104" s="436"/>
      <c r="AL104" s="682"/>
      <c r="AM104" s="682"/>
      <c r="AN104" s="682"/>
      <c r="AO104" s="688"/>
      <c r="AP104" s="688"/>
      <c r="AQ104" s="688"/>
      <c r="AR104" s="683"/>
      <c r="AS104" s="682"/>
      <c r="AT104" s="687"/>
      <c r="AU104" s="682"/>
      <c r="AV104" s="682"/>
      <c r="AW104" s="682"/>
      <c r="AX104" s="682"/>
      <c r="AY104" s="682"/>
      <c r="AZ104" s="682"/>
      <c r="BA104" s="747"/>
      <c r="BB104" s="747"/>
      <c r="BC104" s="1164"/>
      <c r="BD104" s="1164"/>
      <c r="BE104" s="1164"/>
      <c r="BF104" s="1164"/>
      <c r="BG104" s="1165"/>
      <c r="BH104" s="605"/>
      <c r="BI104" s="148"/>
      <c r="BJ104" s="28"/>
      <c r="BK104" s="28"/>
      <c r="BM104" s="1041"/>
      <c r="BN104" s="1041"/>
      <c r="BO104" s="1041"/>
      <c r="BP104" s="1040"/>
      <c r="BQ104" s="1040"/>
      <c r="BR104" s="1040"/>
      <c r="BS104" s="1040"/>
      <c r="BT104" s="1040"/>
    </row>
    <row r="105" spans="2:72" ht="4.2" customHeight="1" x14ac:dyDescent="0.2">
      <c r="B105" s="36"/>
      <c r="C105" s="36"/>
      <c r="D105" s="36"/>
      <c r="E105" s="36"/>
      <c r="F105" s="36"/>
      <c r="G105" s="36"/>
      <c r="H105" s="1034"/>
      <c r="I105" s="1034"/>
      <c r="J105" s="1034"/>
      <c r="K105" s="1034"/>
      <c r="L105" s="1034"/>
      <c r="M105" s="1034"/>
      <c r="N105" s="1034"/>
      <c r="O105" s="1034"/>
      <c r="P105" s="1034"/>
      <c r="Q105" s="1034"/>
      <c r="R105" s="1034"/>
      <c r="S105" s="1035"/>
      <c r="T105" s="1035"/>
      <c r="U105" s="1035"/>
      <c r="V105" s="1035"/>
      <c r="W105" s="1035"/>
      <c r="X105" s="1035"/>
      <c r="Y105" s="1035"/>
      <c r="Z105" s="1035"/>
      <c r="AA105" s="1035"/>
      <c r="AB105" s="1035"/>
      <c r="AC105" s="1036"/>
      <c r="AD105" s="1036"/>
      <c r="AE105" s="1036"/>
      <c r="AF105" s="1036"/>
      <c r="AG105" s="1039"/>
      <c r="AH105" s="1039"/>
      <c r="AI105" s="1039"/>
      <c r="AJ105" s="1039"/>
      <c r="AK105" s="663"/>
      <c r="AL105" s="688"/>
      <c r="AM105" s="688"/>
      <c r="AN105" s="683"/>
      <c r="AO105" s="688"/>
      <c r="AP105" s="688"/>
      <c r="AQ105" s="1046">
        <f>AQ91+1</f>
        <v>21</v>
      </c>
      <c r="AR105" s="1046"/>
      <c r="AS105" s="1046"/>
      <c r="AT105" s="1047"/>
      <c r="AU105" s="682"/>
      <c r="AV105" s="682"/>
      <c r="AW105" s="682"/>
      <c r="AX105" s="682"/>
      <c r="AY105" s="682"/>
      <c r="AZ105" s="682"/>
      <c r="BA105" s="747"/>
      <c r="BB105" s="747"/>
      <c r="BC105" s="1164"/>
      <c r="BD105" s="1164"/>
      <c r="BE105" s="1164"/>
      <c r="BF105" s="1164"/>
      <c r="BG105" s="1165"/>
      <c r="BH105" s="605"/>
      <c r="BI105" s="148"/>
      <c r="BJ105" s="28"/>
      <c r="BK105" s="28"/>
      <c r="BM105" s="1041"/>
      <c r="BN105" s="1041"/>
      <c r="BO105" s="1041"/>
      <c r="BP105" s="1040"/>
      <c r="BQ105" s="1040"/>
      <c r="BR105" s="1040"/>
      <c r="BS105" s="1040"/>
      <c r="BT105" s="1040"/>
    </row>
    <row r="106" spans="2:72" ht="4.2" customHeight="1" x14ac:dyDescent="0.2">
      <c r="B106" s="36"/>
      <c r="C106" s="74"/>
      <c r="D106" s="74"/>
      <c r="E106" s="74"/>
      <c r="F106" s="74"/>
      <c r="G106" s="74"/>
      <c r="H106" s="1037" t="e">
        <f>VLOOKUP(C107,選手リスト,3,FALSE)</f>
        <v>#N/A</v>
      </c>
      <c r="I106" s="1037"/>
      <c r="J106" s="1037"/>
      <c r="K106" s="1037"/>
      <c r="L106" s="1037"/>
      <c r="M106" s="1037"/>
      <c r="N106" s="1037"/>
      <c r="O106" s="1037"/>
      <c r="P106" s="1037"/>
      <c r="Q106" s="1037"/>
      <c r="R106" s="1037"/>
      <c r="S106" s="1035" t="e">
        <f>VLOOKUP(C107,選手リスト,4,FALSE)</f>
        <v>#N/A</v>
      </c>
      <c r="T106" s="1035"/>
      <c r="U106" s="1035"/>
      <c r="V106" s="1035"/>
      <c r="W106" s="1035"/>
      <c r="X106" s="1035"/>
      <c r="Y106" s="1035"/>
      <c r="Z106" s="1035"/>
      <c r="AA106" s="1035"/>
      <c r="AB106" s="1035"/>
      <c r="AC106" s="1038" t="e">
        <f>VLOOKUP(C107,選手リスト,9,FALSE)</f>
        <v>#N/A</v>
      </c>
      <c r="AD106" s="1038"/>
      <c r="AE106" s="1038"/>
      <c r="AF106" s="1038"/>
      <c r="AG106" s="1039" t="e">
        <f>VLOOKUP(C107,選手リスト,6,FALSE)</f>
        <v>#N/A</v>
      </c>
      <c r="AH106" s="1039"/>
      <c r="AI106" s="1039"/>
      <c r="AJ106" s="1039"/>
      <c r="AK106" s="663"/>
      <c r="AL106" s="688"/>
      <c r="AM106" s="688"/>
      <c r="AN106" s="683"/>
      <c r="AO106" s="682"/>
      <c r="AP106" s="682"/>
      <c r="AQ106" s="1046"/>
      <c r="AR106" s="1046"/>
      <c r="AS106" s="1046"/>
      <c r="AT106" s="1047"/>
      <c r="AU106" s="682"/>
      <c r="AV106" s="682"/>
      <c r="AW106" s="681"/>
      <c r="AX106" s="681"/>
      <c r="AY106" s="681"/>
      <c r="AZ106" s="682"/>
      <c r="BA106" s="747"/>
      <c r="BB106" s="747"/>
      <c r="BC106" s="747"/>
      <c r="BD106" s="684"/>
      <c r="BE106" s="684"/>
      <c r="BF106" s="684"/>
      <c r="BG106" s="699"/>
      <c r="BH106" s="605"/>
      <c r="BI106" s="148"/>
      <c r="BJ106" s="28"/>
      <c r="BK106" s="28"/>
      <c r="BM106" s="1041"/>
      <c r="BN106" s="1041"/>
      <c r="BO106" s="1041"/>
      <c r="BP106" s="1040"/>
      <c r="BQ106" s="1040"/>
      <c r="BR106" s="1040"/>
      <c r="BS106" s="1040"/>
      <c r="BT106" s="1040"/>
    </row>
    <row r="107" spans="2:72" ht="4.2" customHeight="1" x14ac:dyDescent="0.2">
      <c r="B107" s="28"/>
      <c r="C107" s="1044">
        <v>27</v>
      </c>
      <c r="D107" s="1044"/>
      <c r="E107" s="1044"/>
      <c r="F107" s="1044"/>
      <c r="G107" s="36"/>
      <c r="H107" s="1037"/>
      <c r="I107" s="1037"/>
      <c r="J107" s="1037"/>
      <c r="K107" s="1037"/>
      <c r="L107" s="1037"/>
      <c r="M107" s="1037"/>
      <c r="N107" s="1037"/>
      <c r="O107" s="1037"/>
      <c r="P107" s="1037"/>
      <c r="Q107" s="1037"/>
      <c r="R107" s="1037"/>
      <c r="S107" s="1035"/>
      <c r="T107" s="1035"/>
      <c r="U107" s="1035"/>
      <c r="V107" s="1035"/>
      <c r="W107" s="1035"/>
      <c r="X107" s="1035"/>
      <c r="Y107" s="1035"/>
      <c r="Z107" s="1035"/>
      <c r="AA107" s="1035"/>
      <c r="AB107" s="1035"/>
      <c r="AC107" s="1038"/>
      <c r="AD107" s="1038"/>
      <c r="AE107" s="1038"/>
      <c r="AF107" s="1038"/>
      <c r="AG107" s="1039"/>
      <c r="AH107" s="1039"/>
      <c r="AI107" s="1039"/>
      <c r="AJ107" s="1039"/>
      <c r="AK107" s="663"/>
      <c r="AL107" s="688"/>
      <c r="AM107" s="688"/>
      <c r="AN107" s="683"/>
      <c r="AO107" s="682"/>
      <c r="AP107" s="682"/>
      <c r="AQ107" s="1046"/>
      <c r="AR107" s="1046"/>
      <c r="AS107" s="1046"/>
      <c r="AT107" s="1047"/>
      <c r="AU107" s="705"/>
      <c r="AV107" s="685"/>
      <c r="AW107" s="682"/>
      <c r="AX107" s="682"/>
      <c r="AY107" s="685"/>
      <c r="AZ107" s="695"/>
      <c r="BA107" s="747"/>
      <c r="BB107" s="747"/>
      <c r="BC107" s="747"/>
      <c r="BD107" s="684"/>
      <c r="BE107" s="684"/>
      <c r="BF107" s="684"/>
      <c r="BG107" s="699"/>
      <c r="BH107" s="605"/>
      <c r="BI107" s="148"/>
      <c r="BJ107" s="28"/>
      <c r="BK107" s="28"/>
      <c r="BM107" s="1041"/>
      <c r="BN107" s="1041"/>
      <c r="BO107" s="1041"/>
      <c r="BP107" s="1040"/>
      <c r="BQ107" s="1040"/>
      <c r="BR107" s="1040"/>
      <c r="BS107" s="1040"/>
      <c r="BT107" s="1040"/>
    </row>
    <row r="108" spans="2:72" ht="4.2" customHeight="1" x14ac:dyDescent="0.2">
      <c r="B108" s="6"/>
      <c r="C108" s="1044"/>
      <c r="D108" s="1044"/>
      <c r="E108" s="1044"/>
      <c r="F108" s="1044"/>
      <c r="G108" s="36"/>
      <c r="H108" s="1034" t="e">
        <f>VLOOKUP(C107,選手リスト,2,FALSE)</f>
        <v>#N/A</v>
      </c>
      <c r="I108" s="1034"/>
      <c r="J108" s="1034"/>
      <c r="K108" s="1034"/>
      <c r="L108" s="1034"/>
      <c r="M108" s="1034"/>
      <c r="N108" s="1034"/>
      <c r="O108" s="1034"/>
      <c r="P108" s="1034"/>
      <c r="Q108" s="1034"/>
      <c r="R108" s="1034"/>
      <c r="S108" s="1035"/>
      <c r="T108" s="1035"/>
      <c r="U108" s="1035"/>
      <c r="V108" s="1035"/>
      <c r="W108" s="1035"/>
      <c r="X108" s="1035"/>
      <c r="Y108" s="1035"/>
      <c r="Z108" s="1035"/>
      <c r="AA108" s="1035"/>
      <c r="AB108" s="1035"/>
      <c r="AC108" s="1038"/>
      <c r="AD108" s="1038"/>
      <c r="AE108" s="1038"/>
      <c r="AF108" s="1038"/>
      <c r="AG108" s="1039"/>
      <c r="AH108" s="1039"/>
      <c r="AI108" s="1039"/>
      <c r="AJ108" s="1039"/>
      <c r="AK108" s="436"/>
      <c r="AL108" s="682"/>
      <c r="AM108" s="682"/>
      <c r="AN108" s="682"/>
      <c r="AO108" s="682"/>
      <c r="AP108" s="682"/>
      <c r="AQ108" s="1046"/>
      <c r="AR108" s="1046"/>
      <c r="AS108" s="1046"/>
      <c r="AT108" s="1047"/>
      <c r="AU108" s="695"/>
      <c r="AV108" s="682"/>
      <c r="AW108" s="682"/>
      <c r="AX108" s="682"/>
      <c r="AY108" s="682"/>
      <c r="AZ108" s="695"/>
      <c r="BA108" s="747"/>
      <c r="BB108" s="747"/>
      <c r="BC108" s="747"/>
      <c r="BD108" s="747"/>
      <c r="BE108" s="747"/>
      <c r="BF108" s="682"/>
      <c r="BG108" s="687"/>
      <c r="BH108" s="436"/>
      <c r="BI108" s="148"/>
      <c r="BJ108" s="28"/>
      <c r="BK108" s="28"/>
      <c r="BM108" s="1041"/>
      <c r="BN108" s="1041"/>
      <c r="BO108" s="1041"/>
      <c r="BP108" s="1040"/>
      <c r="BQ108" s="1040"/>
      <c r="BR108" s="1040"/>
      <c r="BS108" s="1040"/>
      <c r="BT108" s="1040"/>
    </row>
    <row r="109" spans="2:72" ht="4.2" customHeight="1" x14ac:dyDescent="0.2">
      <c r="B109" s="28"/>
      <c r="C109" s="1044"/>
      <c r="D109" s="1044"/>
      <c r="E109" s="1044"/>
      <c r="F109" s="1044"/>
      <c r="G109" s="36"/>
      <c r="H109" s="1034"/>
      <c r="I109" s="1034"/>
      <c r="J109" s="1034"/>
      <c r="K109" s="1034"/>
      <c r="L109" s="1034"/>
      <c r="M109" s="1034"/>
      <c r="N109" s="1034"/>
      <c r="O109" s="1034"/>
      <c r="P109" s="1034"/>
      <c r="Q109" s="1034"/>
      <c r="R109" s="1034"/>
      <c r="S109" s="1035" t="e">
        <f>VLOOKUP(C107,選手リスト,5,FALSE)</f>
        <v>#N/A</v>
      </c>
      <c r="T109" s="1035"/>
      <c r="U109" s="1035"/>
      <c r="V109" s="1035"/>
      <c r="W109" s="1035"/>
      <c r="X109" s="1035"/>
      <c r="Y109" s="1035"/>
      <c r="Z109" s="1035"/>
      <c r="AA109" s="1035"/>
      <c r="AB109" s="1035"/>
      <c r="AC109" s="1036" t="e">
        <f>VLOOKUP(C107,選手リスト,10,FALSE)</f>
        <v>#N/A</v>
      </c>
      <c r="AD109" s="1036"/>
      <c r="AE109" s="1036"/>
      <c r="AF109" s="1036"/>
      <c r="AG109" s="1039"/>
      <c r="AH109" s="1039"/>
      <c r="AI109" s="1039"/>
      <c r="AJ109" s="1039"/>
      <c r="AK109" s="660"/>
      <c r="AL109" s="685"/>
      <c r="AM109" s="685"/>
      <c r="AN109" s="768"/>
      <c r="AO109" s="704"/>
      <c r="AP109" s="682"/>
      <c r="AQ109" s="684"/>
      <c r="AR109" s="684"/>
      <c r="AS109" s="684"/>
      <c r="AT109" s="684"/>
      <c r="AU109" s="695"/>
      <c r="AV109" s="682"/>
      <c r="AW109" s="682"/>
      <c r="AX109" s="682"/>
      <c r="AY109" s="682"/>
      <c r="AZ109" s="695"/>
      <c r="BA109" s="682"/>
      <c r="BB109" s="682"/>
      <c r="BC109" s="682"/>
      <c r="BD109" s="682"/>
      <c r="BE109" s="682"/>
      <c r="BF109" s="682"/>
      <c r="BG109" s="687"/>
      <c r="BH109" s="436"/>
      <c r="BI109" s="148"/>
      <c r="BJ109" s="74"/>
      <c r="BK109" s="74"/>
      <c r="BM109" s="1041"/>
      <c r="BN109" s="1041"/>
      <c r="BO109" s="1041"/>
      <c r="BP109" s="1040"/>
      <c r="BQ109" s="1040"/>
      <c r="BR109" s="1040"/>
      <c r="BS109" s="1040"/>
      <c r="BT109" s="1040"/>
    </row>
    <row r="110" spans="2:72" ht="4.2" customHeight="1" x14ac:dyDescent="0.2">
      <c r="B110" s="36"/>
      <c r="C110" s="1044"/>
      <c r="D110" s="1044"/>
      <c r="E110" s="1044"/>
      <c r="F110" s="1044"/>
      <c r="G110" s="74"/>
      <c r="H110" s="1034"/>
      <c r="I110" s="1034"/>
      <c r="J110" s="1034"/>
      <c r="K110" s="1034"/>
      <c r="L110" s="1034"/>
      <c r="M110" s="1034"/>
      <c r="N110" s="1034"/>
      <c r="O110" s="1034"/>
      <c r="P110" s="1034"/>
      <c r="Q110" s="1034"/>
      <c r="R110" s="1034"/>
      <c r="S110" s="1035"/>
      <c r="T110" s="1035"/>
      <c r="U110" s="1035"/>
      <c r="V110" s="1035"/>
      <c r="W110" s="1035"/>
      <c r="X110" s="1035"/>
      <c r="Y110" s="1035"/>
      <c r="Z110" s="1035"/>
      <c r="AA110" s="1035"/>
      <c r="AB110" s="1035"/>
      <c r="AC110" s="1036"/>
      <c r="AD110" s="1036"/>
      <c r="AE110" s="1036"/>
      <c r="AF110" s="1036"/>
      <c r="AG110" s="1039"/>
      <c r="AH110" s="1039"/>
      <c r="AI110" s="1039"/>
      <c r="AJ110" s="1039"/>
      <c r="AK110" s="663"/>
      <c r="AL110" s="1046">
        <f>AL86+1</f>
        <v>7</v>
      </c>
      <c r="AM110" s="1046"/>
      <c r="AN110" s="1046"/>
      <c r="AO110" s="1047"/>
      <c r="AP110" s="682"/>
      <c r="AQ110" s="682"/>
      <c r="AR110" s="682"/>
      <c r="AS110" s="682"/>
      <c r="AT110" s="682"/>
      <c r="AU110" s="695"/>
      <c r="AV110" s="682"/>
      <c r="AW110" s="682"/>
      <c r="AX110" s="682"/>
      <c r="AY110" s="682"/>
      <c r="AZ110" s="695"/>
      <c r="BA110" s="747"/>
      <c r="BB110" s="747"/>
      <c r="BC110" s="747"/>
      <c r="BD110" s="747"/>
      <c r="BE110" s="747"/>
      <c r="BF110" s="682"/>
      <c r="BG110" s="687"/>
      <c r="BH110" s="436"/>
      <c r="BI110" s="148"/>
      <c r="BJ110" s="28"/>
      <c r="BK110" s="28"/>
      <c r="BM110" s="1041"/>
      <c r="BN110" s="1041"/>
      <c r="BO110" s="1041"/>
      <c r="BP110" s="1040"/>
      <c r="BQ110" s="1040"/>
      <c r="BR110" s="1040"/>
      <c r="BS110" s="1040"/>
      <c r="BT110" s="1040"/>
    </row>
    <row r="111" spans="2:72" ht="4.2" customHeight="1" x14ac:dyDescent="0.2">
      <c r="B111" s="36"/>
      <c r="C111" s="36"/>
      <c r="D111" s="36"/>
      <c r="E111" s="36"/>
      <c r="F111" s="36"/>
      <c r="G111" s="36"/>
      <c r="H111" s="1034"/>
      <c r="I111" s="1034"/>
      <c r="J111" s="1034"/>
      <c r="K111" s="1034"/>
      <c r="L111" s="1034"/>
      <c r="M111" s="1034"/>
      <c r="N111" s="1034"/>
      <c r="O111" s="1034"/>
      <c r="P111" s="1034"/>
      <c r="Q111" s="1034"/>
      <c r="R111" s="1034"/>
      <c r="S111" s="1035"/>
      <c r="T111" s="1035"/>
      <c r="U111" s="1035"/>
      <c r="V111" s="1035"/>
      <c r="W111" s="1035"/>
      <c r="X111" s="1035"/>
      <c r="Y111" s="1035"/>
      <c r="Z111" s="1035"/>
      <c r="AA111" s="1035"/>
      <c r="AB111" s="1035"/>
      <c r="AC111" s="1036"/>
      <c r="AD111" s="1036"/>
      <c r="AE111" s="1036"/>
      <c r="AF111" s="1036"/>
      <c r="AG111" s="1039"/>
      <c r="AH111" s="1039"/>
      <c r="AI111" s="1039"/>
      <c r="AJ111" s="1039"/>
      <c r="AK111" s="663"/>
      <c r="AL111" s="1046"/>
      <c r="AM111" s="1046"/>
      <c r="AN111" s="1046"/>
      <c r="AO111" s="1047"/>
      <c r="AP111" s="703"/>
      <c r="AQ111" s="681"/>
      <c r="AR111" s="681"/>
      <c r="AS111" s="681"/>
      <c r="AT111" s="701"/>
      <c r="AU111" s="682"/>
      <c r="AV111" s="682"/>
      <c r="AW111" s="682"/>
      <c r="AX111" s="682"/>
      <c r="AY111" s="682"/>
      <c r="AZ111" s="695"/>
      <c r="BA111" s="747"/>
      <c r="BB111" s="747"/>
      <c r="BC111" s="747"/>
      <c r="BD111" s="747"/>
      <c r="BE111" s="747"/>
      <c r="BF111" s="682"/>
      <c r="BG111" s="687"/>
      <c r="BH111" s="436"/>
      <c r="BI111" s="148"/>
      <c r="BJ111" s="28"/>
      <c r="BK111" s="28"/>
      <c r="BM111" s="1041"/>
      <c r="BN111" s="1041"/>
      <c r="BO111" s="1041"/>
      <c r="BP111" s="1040"/>
      <c r="BQ111" s="1040"/>
      <c r="BR111" s="1040"/>
      <c r="BS111" s="1040"/>
      <c r="BT111" s="1040"/>
    </row>
    <row r="112" spans="2:72" ht="4.2" customHeight="1" x14ac:dyDescent="0.2">
      <c r="B112" s="36"/>
      <c r="C112" s="74"/>
      <c r="D112" s="74"/>
      <c r="E112" s="74"/>
      <c r="F112" s="74"/>
      <c r="G112" s="74"/>
      <c r="H112" s="1037" t="e">
        <f>VLOOKUP(C113,選手リスト,3,FALSE)</f>
        <v>#N/A</v>
      </c>
      <c r="I112" s="1037"/>
      <c r="J112" s="1037"/>
      <c r="K112" s="1037"/>
      <c r="L112" s="1037"/>
      <c r="M112" s="1037"/>
      <c r="N112" s="1037"/>
      <c r="O112" s="1037"/>
      <c r="P112" s="1037"/>
      <c r="Q112" s="1037"/>
      <c r="R112" s="1037"/>
      <c r="S112" s="1035" t="e">
        <f>VLOOKUP(C113,選手リスト,4,FALSE)</f>
        <v>#N/A</v>
      </c>
      <c r="T112" s="1035"/>
      <c r="U112" s="1035"/>
      <c r="V112" s="1035"/>
      <c r="W112" s="1035"/>
      <c r="X112" s="1035"/>
      <c r="Y112" s="1035"/>
      <c r="Z112" s="1035"/>
      <c r="AA112" s="1035"/>
      <c r="AB112" s="1035"/>
      <c r="AC112" s="1038" t="e">
        <f>VLOOKUP(C113,選手リスト,9,FALSE)</f>
        <v>#N/A</v>
      </c>
      <c r="AD112" s="1038"/>
      <c r="AE112" s="1038"/>
      <c r="AF112" s="1038"/>
      <c r="AG112" s="1039" t="e">
        <f>VLOOKUP(C113,選手リスト,6,FALSE)</f>
        <v>#N/A</v>
      </c>
      <c r="AH112" s="1039"/>
      <c r="AI112" s="1039"/>
      <c r="AJ112" s="1039"/>
      <c r="AK112" s="663"/>
      <c r="AL112" s="1046"/>
      <c r="AM112" s="1046"/>
      <c r="AN112" s="1046"/>
      <c r="AO112" s="1047"/>
      <c r="AP112" s="682"/>
      <c r="AQ112" s="682"/>
      <c r="AR112" s="683"/>
      <c r="AS112" s="682"/>
      <c r="AT112" s="682"/>
      <c r="AU112" s="682"/>
      <c r="AV112" s="682"/>
      <c r="AW112" s="682"/>
      <c r="AX112" s="682"/>
      <c r="AY112" s="682"/>
      <c r="AZ112" s="695"/>
      <c r="BA112" s="747"/>
      <c r="BB112" s="747"/>
      <c r="BC112" s="747"/>
      <c r="BD112" s="747"/>
      <c r="BE112" s="747"/>
      <c r="BF112" s="682"/>
      <c r="BG112" s="687"/>
      <c r="BH112" s="436"/>
      <c r="BI112" s="148"/>
      <c r="BJ112" s="28"/>
      <c r="BK112" s="28"/>
      <c r="BM112" s="1041"/>
      <c r="BN112" s="1041"/>
      <c r="BO112" s="1041"/>
      <c r="BP112" s="1040"/>
      <c r="BQ112" s="1040"/>
      <c r="BR112" s="1040"/>
      <c r="BS112" s="1040"/>
      <c r="BT112" s="1040"/>
    </row>
    <row r="113" spans="2:72" ht="4.2" customHeight="1" x14ac:dyDescent="0.2">
      <c r="B113" s="36"/>
      <c r="C113" s="1044">
        <v>28</v>
      </c>
      <c r="D113" s="1044"/>
      <c r="E113" s="1044"/>
      <c r="F113" s="1044"/>
      <c r="G113" s="36"/>
      <c r="H113" s="1037"/>
      <c r="I113" s="1037"/>
      <c r="J113" s="1037"/>
      <c r="K113" s="1037"/>
      <c r="L113" s="1037"/>
      <c r="M113" s="1037"/>
      <c r="N113" s="1037"/>
      <c r="O113" s="1037"/>
      <c r="P113" s="1037"/>
      <c r="Q113" s="1037"/>
      <c r="R113" s="1037"/>
      <c r="S113" s="1035"/>
      <c r="T113" s="1035"/>
      <c r="U113" s="1035"/>
      <c r="V113" s="1035"/>
      <c r="W113" s="1035"/>
      <c r="X113" s="1035"/>
      <c r="Y113" s="1035"/>
      <c r="Z113" s="1035"/>
      <c r="AA113" s="1035"/>
      <c r="AB113" s="1035"/>
      <c r="AC113" s="1038"/>
      <c r="AD113" s="1038"/>
      <c r="AE113" s="1038"/>
      <c r="AF113" s="1038"/>
      <c r="AG113" s="1039"/>
      <c r="AH113" s="1039"/>
      <c r="AI113" s="1039"/>
      <c r="AJ113" s="1039"/>
      <c r="AK113" s="663"/>
      <c r="AL113" s="1046"/>
      <c r="AM113" s="1046"/>
      <c r="AN113" s="1046"/>
      <c r="AO113" s="1047"/>
      <c r="AP113" s="688"/>
      <c r="AQ113" s="688"/>
      <c r="AR113" s="683"/>
      <c r="AS113" s="682"/>
      <c r="AT113" s="682"/>
      <c r="AU113" s="682"/>
      <c r="AV113" s="682"/>
      <c r="AW113" s="682"/>
      <c r="AX113" s="682"/>
      <c r="AY113" s="682"/>
      <c r="AZ113" s="695"/>
      <c r="BA113" s="747"/>
      <c r="BB113" s="747"/>
      <c r="BC113" s="747"/>
      <c r="BD113" s="747"/>
      <c r="BE113" s="747"/>
      <c r="BF113" s="682"/>
      <c r="BG113" s="687"/>
      <c r="BH113" s="436"/>
      <c r="BI113" s="148"/>
      <c r="BJ113" s="28"/>
      <c r="BK113" s="28"/>
      <c r="BM113" s="1041"/>
      <c r="BN113" s="1041"/>
      <c r="BO113" s="1041"/>
      <c r="BP113" s="1040"/>
      <c r="BQ113" s="1040"/>
      <c r="BR113" s="1040"/>
      <c r="BS113" s="1040"/>
      <c r="BT113" s="1040"/>
    </row>
    <row r="114" spans="2:72" ht="4.2" customHeight="1" x14ac:dyDescent="0.2">
      <c r="B114" s="28"/>
      <c r="C114" s="1044"/>
      <c r="D114" s="1044"/>
      <c r="E114" s="1044"/>
      <c r="F114" s="1044"/>
      <c r="G114" s="36"/>
      <c r="H114" s="1034" t="e">
        <f>VLOOKUP(C113,選手リスト,2,FALSE)</f>
        <v>#N/A</v>
      </c>
      <c r="I114" s="1034"/>
      <c r="J114" s="1034"/>
      <c r="K114" s="1034"/>
      <c r="L114" s="1034"/>
      <c r="M114" s="1034"/>
      <c r="N114" s="1034"/>
      <c r="O114" s="1034"/>
      <c r="P114" s="1034"/>
      <c r="Q114" s="1034"/>
      <c r="R114" s="1034"/>
      <c r="S114" s="1035"/>
      <c r="T114" s="1035"/>
      <c r="U114" s="1035"/>
      <c r="V114" s="1035"/>
      <c r="W114" s="1035"/>
      <c r="X114" s="1035"/>
      <c r="Y114" s="1035"/>
      <c r="Z114" s="1035"/>
      <c r="AA114" s="1035"/>
      <c r="AB114" s="1035"/>
      <c r="AC114" s="1038"/>
      <c r="AD114" s="1038"/>
      <c r="AE114" s="1038"/>
      <c r="AF114" s="1038"/>
      <c r="AG114" s="1039"/>
      <c r="AH114" s="1039"/>
      <c r="AI114" s="1039"/>
      <c r="AJ114" s="1039"/>
      <c r="AK114" s="664"/>
      <c r="AL114" s="769"/>
      <c r="AM114" s="769"/>
      <c r="AN114" s="702"/>
      <c r="AO114" s="701"/>
      <c r="AP114" s="688"/>
      <c r="AQ114" s="688"/>
      <c r="AR114" s="683"/>
      <c r="AS114" s="682"/>
      <c r="AT114" s="682"/>
      <c r="AU114" s="682"/>
      <c r="AV114" s="682"/>
      <c r="AW114" s="682"/>
      <c r="AX114" s="682"/>
      <c r="AY114" s="682"/>
      <c r="AZ114" s="695"/>
      <c r="BA114" s="747"/>
      <c r="BB114" s="747"/>
      <c r="BC114" s="747"/>
      <c r="BD114" s="747"/>
      <c r="BE114" s="747"/>
      <c r="BF114" s="682"/>
      <c r="BG114" s="687"/>
      <c r="BH114" s="436"/>
      <c r="BI114" s="148"/>
      <c r="BJ114" s="28"/>
      <c r="BK114" s="28"/>
      <c r="BM114" s="1041"/>
      <c r="BN114" s="1041"/>
      <c r="BO114" s="1041"/>
      <c r="BP114" s="1040"/>
      <c r="BQ114" s="1040"/>
      <c r="BR114" s="1040"/>
      <c r="BS114" s="1040"/>
      <c r="BT114" s="1040"/>
    </row>
    <row r="115" spans="2:72" ht="4.2" customHeight="1" x14ac:dyDescent="0.2">
      <c r="B115" s="6"/>
      <c r="C115" s="1044"/>
      <c r="D115" s="1044"/>
      <c r="E115" s="1044"/>
      <c r="F115" s="1044"/>
      <c r="G115" s="36"/>
      <c r="H115" s="1034"/>
      <c r="I115" s="1034"/>
      <c r="J115" s="1034"/>
      <c r="K115" s="1034"/>
      <c r="L115" s="1034"/>
      <c r="M115" s="1034"/>
      <c r="N115" s="1034"/>
      <c r="O115" s="1034"/>
      <c r="P115" s="1034"/>
      <c r="Q115" s="1034"/>
      <c r="R115" s="1034"/>
      <c r="S115" s="1035" t="e">
        <f>VLOOKUP(C113,選手リスト,5,FALSE)</f>
        <v>#N/A</v>
      </c>
      <c r="T115" s="1035"/>
      <c r="U115" s="1035"/>
      <c r="V115" s="1035"/>
      <c r="W115" s="1035"/>
      <c r="X115" s="1035"/>
      <c r="Y115" s="1035"/>
      <c r="Z115" s="1035"/>
      <c r="AA115" s="1035"/>
      <c r="AB115" s="1035"/>
      <c r="AC115" s="1036" t="e">
        <f>VLOOKUP(C113,選手リスト,10,FALSE)</f>
        <v>#N/A</v>
      </c>
      <c r="AD115" s="1036"/>
      <c r="AE115" s="1036"/>
      <c r="AF115" s="1036"/>
      <c r="AG115" s="1039"/>
      <c r="AH115" s="1039"/>
      <c r="AI115" s="1039"/>
      <c r="AJ115" s="1039"/>
      <c r="AK115" s="436"/>
      <c r="AL115" s="682"/>
      <c r="AM115" s="682"/>
      <c r="AN115" s="682"/>
      <c r="AO115" s="688"/>
      <c r="AP115" s="688"/>
      <c r="AQ115" s="688"/>
      <c r="AR115" s="683"/>
      <c r="AS115" s="682"/>
      <c r="AT115" s="682"/>
      <c r="AU115" s="682"/>
      <c r="AV115" s="682"/>
      <c r="AW115" s="682"/>
      <c r="AX115" s="682"/>
      <c r="AY115" s="682"/>
      <c r="AZ115" s="695"/>
      <c r="BA115" s="747"/>
      <c r="BB115" s="747"/>
      <c r="BC115" s="747"/>
      <c r="BD115" s="747"/>
      <c r="BE115" s="747"/>
      <c r="BF115" s="682"/>
      <c r="BG115" s="687"/>
      <c r="BH115" s="436"/>
      <c r="BI115" s="148"/>
      <c r="BJ115" s="28"/>
      <c r="BK115" s="28"/>
      <c r="BM115" s="1041"/>
      <c r="BN115" s="1041"/>
      <c r="BO115" s="1041"/>
      <c r="BP115" s="1040"/>
      <c r="BQ115" s="1040"/>
      <c r="BR115" s="1040"/>
      <c r="BS115" s="1040"/>
      <c r="BT115" s="1040"/>
    </row>
    <row r="116" spans="2:72" ht="4.2" customHeight="1" x14ac:dyDescent="0.2">
      <c r="B116" s="28"/>
      <c r="C116" s="1044"/>
      <c r="D116" s="1044"/>
      <c r="E116" s="1044"/>
      <c r="F116" s="1044"/>
      <c r="G116" s="74"/>
      <c r="H116" s="1034"/>
      <c r="I116" s="1034"/>
      <c r="J116" s="1034"/>
      <c r="K116" s="1034"/>
      <c r="L116" s="1034"/>
      <c r="M116" s="1034"/>
      <c r="N116" s="1034"/>
      <c r="O116" s="1034"/>
      <c r="P116" s="1034"/>
      <c r="Q116" s="1034"/>
      <c r="R116" s="1034"/>
      <c r="S116" s="1035"/>
      <c r="T116" s="1035"/>
      <c r="U116" s="1035"/>
      <c r="V116" s="1035"/>
      <c r="W116" s="1035"/>
      <c r="X116" s="1035"/>
      <c r="Y116" s="1035"/>
      <c r="Z116" s="1035"/>
      <c r="AA116" s="1035"/>
      <c r="AB116" s="1035"/>
      <c r="AC116" s="1036"/>
      <c r="AD116" s="1036"/>
      <c r="AE116" s="1036"/>
      <c r="AF116" s="1036"/>
      <c r="AG116" s="1039"/>
      <c r="AH116" s="1039"/>
      <c r="AI116" s="1039"/>
      <c r="AJ116" s="1039"/>
      <c r="AK116" s="436"/>
      <c r="AL116" s="682"/>
      <c r="AM116" s="682"/>
      <c r="AN116" s="682"/>
      <c r="AO116" s="688"/>
      <c r="AP116" s="688"/>
      <c r="AQ116" s="684"/>
      <c r="AR116" s="684"/>
      <c r="AS116" s="684"/>
      <c r="AT116" s="684"/>
      <c r="AU116" s="682"/>
      <c r="AV116" s="1046">
        <f>AV80+1</f>
        <v>39</v>
      </c>
      <c r="AW116" s="1046"/>
      <c r="AX116" s="1046"/>
      <c r="AY116" s="1046"/>
      <c r="AZ116" s="695"/>
      <c r="BA116" s="682"/>
      <c r="BB116" s="682"/>
      <c r="BC116" s="682"/>
      <c r="BD116" s="682"/>
      <c r="BE116" s="682"/>
      <c r="BF116" s="682"/>
      <c r="BG116" s="687"/>
      <c r="BH116" s="436"/>
      <c r="BI116" s="148"/>
      <c r="BJ116" s="74"/>
      <c r="BK116" s="74"/>
      <c r="BM116" s="1041"/>
      <c r="BN116" s="1041"/>
      <c r="BO116" s="1041"/>
      <c r="BP116" s="1040"/>
      <c r="BQ116" s="1040"/>
      <c r="BR116" s="1040"/>
      <c r="BS116" s="1040"/>
      <c r="BT116" s="1040"/>
    </row>
    <row r="117" spans="2:72" ht="4.2" customHeight="1" x14ac:dyDescent="0.2">
      <c r="B117" s="36"/>
      <c r="C117" s="36"/>
      <c r="D117" s="36"/>
      <c r="E117" s="36"/>
      <c r="F117" s="36"/>
      <c r="G117" s="36"/>
      <c r="H117" s="1034"/>
      <c r="I117" s="1034"/>
      <c r="J117" s="1034"/>
      <c r="K117" s="1034"/>
      <c r="L117" s="1034"/>
      <c r="M117" s="1034"/>
      <c r="N117" s="1034"/>
      <c r="O117" s="1034"/>
      <c r="P117" s="1034"/>
      <c r="Q117" s="1034"/>
      <c r="R117" s="1034"/>
      <c r="S117" s="1035"/>
      <c r="T117" s="1035"/>
      <c r="U117" s="1035"/>
      <c r="V117" s="1035"/>
      <c r="W117" s="1035"/>
      <c r="X117" s="1035"/>
      <c r="Y117" s="1035"/>
      <c r="Z117" s="1035"/>
      <c r="AA117" s="1035"/>
      <c r="AB117" s="1035"/>
      <c r="AC117" s="1036"/>
      <c r="AD117" s="1036"/>
      <c r="AE117" s="1036"/>
      <c r="AF117" s="1036"/>
      <c r="AG117" s="1039"/>
      <c r="AH117" s="1039"/>
      <c r="AI117" s="1039"/>
      <c r="AJ117" s="1039"/>
      <c r="AK117" s="436"/>
      <c r="AL117" s="682"/>
      <c r="AM117" s="682"/>
      <c r="AN117" s="682"/>
      <c r="AO117" s="688"/>
      <c r="AP117" s="688"/>
      <c r="AQ117" s="684"/>
      <c r="AR117" s="684"/>
      <c r="AS117" s="684"/>
      <c r="AT117" s="684"/>
      <c r="AU117" s="682"/>
      <c r="AV117" s="1046"/>
      <c r="AW117" s="1046"/>
      <c r="AX117" s="1046"/>
      <c r="AY117" s="1046"/>
      <c r="AZ117" s="703"/>
      <c r="BA117" s="770"/>
      <c r="BB117" s="770"/>
      <c r="BC117" s="770"/>
      <c r="BD117" s="747"/>
      <c r="BE117" s="747"/>
      <c r="BF117" s="682"/>
      <c r="BG117" s="687"/>
      <c r="BH117" s="436"/>
      <c r="BI117" s="148"/>
      <c r="BJ117" s="28"/>
      <c r="BK117" s="28"/>
      <c r="BM117" s="1041"/>
      <c r="BN117" s="1041"/>
      <c r="BO117" s="1041"/>
      <c r="BP117" s="1040"/>
      <c r="BQ117" s="1040"/>
      <c r="BR117" s="1040"/>
      <c r="BS117" s="1040"/>
      <c r="BT117" s="1040"/>
    </row>
    <row r="118" spans="2:72" ht="4.2" customHeight="1" x14ac:dyDescent="0.2">
      <c r="B118" s="36"/>
      <c r="C118" s="74"/>
      <c r="D118" s="74"/>
      <c r="E118" s="74"/>
      <c r="F118" s="74"/>
      <c r="G118" s="74"/>
      <c r="H118" s="1037" t="e">
        <f>VLOOKUP(C119,選手リスト,3,FALSE)</f>
        <v>#N/A</v>
      </c>
      <c r="I118" s="1037"/>
      <c r="J118" s="1037"/>
      <c r="K118" s="1037"/>
      <c r="L118" s="1037"/>
      <c r="M118" s="1037"/>
      <c r="N118" s="1037"/>
      <c r="O118" s="1037"/>
      <c r="P118" s="1037"/>
      <c r="Q118" s="1037"/>
      <c r="R118" s="1037"/>
      <c r="S118" s="1035" t="e">
        <f>VLOOKUP(C119,選手リスト,4,FALSE)</f>
        <v>#N/A</v>
      </c>
      <c r="T118" s="1035"/>
      <c r="U118" s="1035"/>
      <c r="V118" s="1035"/>
      <c r="W118" s="1035"/>
      <c r="X118" s="1035"/>
      <c r="Y118" s="1035"/>
      <c r="Z118" s="1035"/>
      <c r="AA118" s="1035"/>
      <c r="AB118" s="1035"/>
      <c r="AC118" s="1038" t="e">
        <f>VLOOKUP(C119,選手リスト,9,FALSE)</f>
        <v>#N/A</v>
      </c>
      <c r="AD118" s="1038"/>
      <c r="AE118" s="1038"/>
      <c r="AF118" s="1038"/>
      <c r="AG118" s="1039" t="e">
        <f>VLOOKUP(C119,選手リスト,6,FALSE)</f>
        <v>#N/A</v>
      </c>
      <c r="AH118" s="1039"/>
      <c r="AI118" s="1039"/>
      <c r="AJ118" s="1039"/>
      <c r="AK118" s="436"/>
      <c r="AL118" s="682"/>
      <c r="AM118" s="682"/>
      <c r="AN118" s="682"/>
      <c r="AO118" s="682"/>
      <c r="AP118" s="682"/>
      <c r="AQ118" s="684"/>
      <c r="AR118" s="684"/>
      <c r="AS118" s="684"/>
      <c r="AT118" s="684"/>
      <c r="AU118" s="682"/>
      <c r="AV118" s="1046"/>
      <c r="AW118" s="1046"/>
      <c r="AX118" s="1046"/>
      <c r="AY118" s="1046"/>
      <c r="AZ118" s="695"/>
      <c r="BA118" s="747"/>
      <c r="BB118" s="747"/>
      <c r="BC118" s="767"/>
      <c r="BD118" s="747"/>
      <c r="BE118" s="747"/>
      <c r="BF118" s="682"/>
      <c r="BG118" s="687"/>
      <c r="BH118" s="436"/>
      <c r="BI118" s="148"/>
      <c r="BJ118" s="28"/>
      <c r="BK118" s="28"/>
      <c r="BM118" s="1041"/>
      <c r="BN118" s="1041"/>
      <c r="BO118" s="1041"/>
      <c r="BP118" s="1040"/>
      <c r="BQ118" s="1040"/>
      <c r="BR118" s="1040"/>
      <c r="BS118" s="1040"/>
      <c r="BT118" s="1040"/>
    </row>
    <row r="119" spans="2:72" ht="4.2" customHeight="1" x14ac:dyDescent="0.2">
      <c r="B119" s="36"/>
      <c r="C119" s="1044">
        <v>29</v>
      </c>
      <c r="D119" s="1044"/>
      <c r="E119" s="1044"/>
      <c r="F119" s="1044"/>
      <c r="G119" s="36"/>
      <c r="H119" s="1037"/>
      <c r="I119" s="1037"/>
      <c r="J119" s="1037"/>
      <c r="K119" s="1037"/>
      <c r="L119" s="1037"/>
      <c r="M119" s="1037"/>
      <c r="N119" s="1037"/>
      <c r="O119" s="1037"/>
      <c r="P119" s="1037"/>
      <c r="Q119" s="1037"/>
      <c r="R119" s="1037"/>
      <c r="S119" s="1035"/>
      <c r="T119" s="1035"/>
      <c r="U119" s="1035"/>
      <c r="V119" s="1035"/>
      <c r="W119" s="1035"/>
      <c r="X119" s="1035"/>
      <c r="Y119" s="1035"/>
      <c r="Z119" s="1035"/>
      <c r="AA119" s="1035"/>
      <c r="AB119" s="1035"/>
      <c r="AC119" s="1038"/>
      <c r="AD119" s="1038"/>
      <c r="AE119" s="1038"/>
      <c r="AF119" s="1038"/>
      <c r="AG119" s="1039"/>
      <c r="AH119" s="1039"/>
      <c r="AI119" s="1039"/>
      <c r="AJ119" s="1039"/>
      <c r="AK119" s="436"/>
      <c r="AL119" s="682"/>
      <c r="AM119" s="682"/>
      <c r="AN119" s="682"/>
      <c r="AO119" s="682"/>
      <c r="AP119" s="682"/>
      <c r="AQ119" s="684"/>
      <c r="AR119" s="684"/>
      <c r="AS119" s="684"/>
      <c r="AT119" s="684"/>
      <c r="AU119" s="682"/>
      <c r="AV119" s="1046"/>
      <c r="AW119" s="1046"/>
      <c r="AX119" s="1046"/>
      <c r="AY119" s="1046"/>
      <c r="AZ119" s="695"/>
      <c r="BA119" s="747"/>
      <c r="BB119" s="747"/>
      <c r="BC119" s="767"/>
      <c r="BD119" s="747"/>
      <c r="BE119" s="747"/>
      <c r="BF119" s="682"/>
      <c r="BG119" s="687"/>
      <c r="BH119" s="436"/>
      <c r="BI119" s="148"/>
      <c r="BJ119" s="28"/>
      <c r="BK119" s="28"/>
      <c r="BM119" s="1041"/>
      <c r="BN119" s="1041"/>
      <c r="BO119" s="1041"/>
      <c r="BP119" s="1040"/>
      <c r="BQ119" s="1040"/>
      <c r="BR119" s="1040"/>
      <c r="BS119" s="1040"/>
      <c r="BT119" s="1040"/>
    </row>
    <row r="120" spans="2:72" ht="4.2" customHeight="1" x14ac:dyDescent="0.2">
      <c r="B120" s="36"/>
      <c r="C120" s="1044"/>
      <c r="D120" s="1044"/>
      <c r="E120" s="1044"/>
      <c r="F120" s="1044"/>
      <c r="G120" s="36"/>
      <c r="H120" s="1034" t="e">
        <f>VLOOKUP(C119,選手リスト,2,FALSE)</f>
        <v>#N/A</v>
      </c>
      <c r="I120" s="1034"/>
      <c r="J120" s="1034"/>
      <c r="K120" s="1034"/>
      <c r="L120" s="1034"/>
      <c r="M120" s="1034"/>
      <c r="N120" s="1034"/>
      <c r="O120" s="1034"/>
      <c r="P120" s="1034"/>
      <c r="Q120" s="1034"/>
      <c r="R120" s="1034"/>
      <c r="S120" s="1035"/>
      <c r="T120" s="1035"/>
      <c r="U120" s="1035"/>
      <c r="V120" s="1035"/>
      <c r="W120" s="1035"/>
      <c r="X120" s="1035"/>
      <c r="Y120" s="1035"/>
      <c r="Z120" s="1035"/>
      <c r="AA120" s="1035"/>
      <c r="AB120" s="1035"/>
      <c r="AC120" s="1038"/>
      <c r="AD120" s="1038"/>
      <c r="AE120" s="1038"/>
      <c r="AF120" s="1038"/>
      <c r="AG120" s="1039"/>
      <c r="AH120" s="1039"/>
      <c r="AI120" s="1039"/>
      <c r="AJ120" s="1039"/>
      <c r="AK120" s="436"/>
      <c r="AL120" s="682"/>
      <c r="AM120" s="682"/>
      <c r="AN120" s="682"/>
      <c r="AO120" s="682"/>
      <c r="AP120" s="682"/>
      <c r="AQ120" s="682"/>
      <c r="AR120" s="682"/>
      <c r="AS120" s="682"/>
      <c r="AT120" s="682"/>
      <c r="AU120" s="682"/>
      <c r="AZ120" s="695"/>
      <c r="BA120" s="747"/>
      <c r="BB120" s="747"/>
      <c r="BC120" s="767"/>
      <c r="BD120" s="747"/>
      <c r="BE120" s="747"/>
      <c r="BF120" s="682"/>
      <c r="BG120" s="687"/>
      <c r="BH120" s="436"/>
      <c r="BI120" s="148"/>
      <c r="BJ120" s="28"/>
      <c r="BK120" s="28"/>
      <c r="BM120" s="1041"/>
      <c r="BN120" s="1041"/>
      <c r="BO120" s="1041"/>
      <c r="BP120" s="1040"/>
      <c r="BQ120" s="1040"/>
      <c r="BR120" s="1040"/>
      <c r="BS120" s="1040"/>
      <c r="BT120" s="1040"/>
    </row>
    <row r="121" spans="2:72" ht="4.2" customHeight="1" x14ac:dyDescent="0.2">
      <c r="B121" s="28"/>
      <c r="C121" s="1044"/>
      <c r="D121" s="1044"/>
      <c r="E121" s="1044"/>
      <c r="F121" s="1044"/>
      <c r="G121" s="36"/>
      <c r="H121" s="1034"/>
      <c r="I121" s="1034"/>
      <c r="J121" s="1034"/>
      <c r="K121" s="1034"/>
      <c r="L121" s="1034"/>
      <c r="M121" s="1034"/>
      <c r="N121" s="1034"/>
      <c r="O121" s="1034"/>
      <c r="P121" s="1034"/>
      <c r="Q121" s="1034"/>
      <c r="R121" s="1034"/>
      <c r="S121" s="1035" t="e">
        <f>VLOOKUP(C119,選手リスト,5,FALSE)</f>
        <v>#N/A</v>
      </c>
      <c r="T121" s="1035"/>
      <c r="U121" s="1035"/>
      <c r="V121" s="1035"/>
      <c r="W121" s="1035"/>
      <c r="X121" s="1035"/>
      <c r="Y121" s="1035"/>
      <c r="Z121" s="1035"/>
      <c r="AA121" s="1035"/>
      <c r="AB121" s="1035"/>
      <c r="AC121" s="1036" t="e">
        <f>VLOOKUP(C119,選手リスト,10,FALSE)</f>
        <v>#N/A</v>
      </c>
      <c r="AD121" s="1036"/>
      <c r="AE121" s="1036"/>
      <c r="AF121" s="1036"/>
      <c r="AG121" s="1039"/>
      <c r="AH121" s="1039"/>
      <c r="AI121" s="1039"/>
      <c r="AJ121" s="1039"/>
      <c r="AK121" s="660"/>
      <c r="AL121" s="685"/>
      <c r="AM121" s="685"/>
      <c r="AN121" s="768"/>
      <c r="AO121" s="704"/>
      <c r="AP121" s="682"/>
      <c r="AQ121" s="682"/>
      <c r="AR121" s="682"/>
      <c r="AS121" s="682"/>
      <c r="AT121" s="682"/>
      <c r="AU121" s="682"/>
      <c r="AZ121" s="695"/>
      <c r="BA121" s="747"/>
      <c r="BB121" s="747"/>
      <c r="BC121" s="767"/>
      <c r="BD121" s="747"/>
      <c r="BE121" s="747"/>
      <c r="BF121" s="682"/>
      <c r="BG121" s="687"/>
      <c r="BH121" s="436"/>
      <c r="BI121" s="148"/>
      <c r="BJ121" s="28"/>
      <c r="BK121" s="28"/>
      <c r="BM121" s="1041"/>
      <c r="BN121" s="1041"/>
      <c r="BO121" s="1041"/>
      <c r="BP121" s="1040"/>
      <c r="BQ121" s="1040"/>
      <c r="BR121" s="1040"/>
      <c r="BS121" s="1040"/>
      <c r="BT121" s="1040"/>
    </row>
    <row r="122" spans="2:72" ht="4.2" customHeight="1" x14ac:dyDescent="0.2">
      <c r="B122" s="74"/>
      <c r="C122" s="1044"/>
      <c r="D122" s="1044"/>
      <c r="E122" s="1044"/>
      <c r="F122" s="1044"/>
      <c r="G122" s="74"/>
      <c r="H122" s="1034"/>
      <c r="I122" s="1034"/>
      <c r="J122" s="1034"/>
      <c r="K122" s="1034"/>
      <c r="L122" s="1034"/>
      <c r="M122" s="1034"/>
      <c r="N122" s="1034"/>
      <c r="O122" s="1034"/>
      <c r="P122" s="1034"/>
      <c r="Q122" s="1034"/>
      <c r="R122" s="1034"/>
      <c r="S122" s="1035"/>
      <c r="T122" s="1035"/>
      <c r="U122" s="1035"/>
      <c r="V122" s="1035"/>
      <c r="W122" s="1035"/>
      <c r="X122" s="1035"/>
      <c r="Y122" s="1035"/>
      <c r="Z122" s="1035"/>
      <c r="AA122" s="1035"/>
      <c r="AB122" s="1035"/>
      <c r="AC122" s="1036"/>
      <c r="AD122" s="1036"/>
      <c r="AE122" s="1036"/>
      <c r="AF122" s="1036"/>
      <c r="AG122" s="1039"/>
      <c r="AH122" s="1039"/>
      <c r="AI122" s="1039"/>
      <c r="AJ122" s="1039"/>
      <c r="AK122" s="663"/>
      <c r="AL122" s="1046">
        <f>AL110+1</f>
        <v>8</v>
      </c>
      <c r="AM122" s="1046"/>
      <c r="AN122" s="1046"/>
      <c r="AO122" s="1047"/>
      <c r="AP122" s="682"/>
      <c r="AQ122" s="682"/>
      <c r="AR122" s="682"/>
      <c r="AS122" s="682"/>
      <c r="AT122" s="682"/>
      <c r="AU122" s="682"/>
      <c r="AZ122" s="695"/>
      <c r="BA122" s="682"/>
      <c r="BB122" s="682"/>
      <c r="BC122" s="687"/>
      <c r="BD122" s="682"/>
      <c r="BE122" s="682"/>
      <c r="BF122" s="682"/>
      <c r="BG122" s="687"/>
      <c r="BH122" s="436"/>
      <c r="BI122" s="148"/>
      <c r="BJ122" s="74"/>
      <c r="BK122" s="74"/>
      <c r="BM122" s="1041"/>
      <c r="BN122" s="1041"/>
      <c r="BO122" s="1041"/>
      <c r="BP122" s="1040"/>
      <c r="BQ122" s="1040"/>
      <c r="BR122" s="1040"/>
      <c r="BS122" s="1040"/>
      <c r="BT122" s="1040"/>
    </row>
    <row r="123" spans="2:72" ht="4.2" customHeight="1" x14ac:dyDescent="0.2">
      <c r="B123" s="28"/>
      <c r="C123" s="36"/>
      <c r="D123" s="36"/>
      <c r="E123" s="36"/>
      <c r="F123" s="36"/>
      <c r="G123" s="36"/>
      <c r="H123" s="1034"/>
      <c r="I123" s="1034"/>
      <c r="J123" s="1034"/>
      <c r="K123" s="1034"/>
      <c r="L123" s="1034"/>
      <c r="M123" s="1034"/>
      <c r="N123" s="1034"/>
      <c r="O123" s="1034"/>
      <c r="P123" s="1034"/>
      <c r="Q123" s="1034"/>
      <c r="R123" s="1034"/>
      <c r="S123" s="1035"/>
      <c r="T123" s="1035"/>
      <c r="U123" s="1035"/>
      <c r="V123" s="1035"/>
      <c r="W123" s="1035"/>
      <c r="X123" s="1035"/>
      <c r="Y123" s="1035"/>
      <c r="Z123" s="1035"/>
      <c r="AA123" s="1035"/>
      <c r="AB123" s="1035"/>
      <c r="AC123" s="1036"/>
      <c r="AD123" s="1036"/>
      <c r="AE123" s="1036"/>
      <c r="AF123" s="1036"/>
      <c r="AG123" s="1039"/>
      <c r="AH123" s="1039"/>
      <c r="AI123" s="1039"/>
      <c r="AJ123" s="1039"/>
      <c r="AK123" s="663"/>
      <c r="AL123" s="1046"/>
      <c r="AM123" s="1046"/>
      <c r="AN123" s="1046"/>
      <c r="AO123" s="1047"/>
      <c r="AP123" s="703"/>
      <c r="AQ123" s="681"/>
      <c r="AR123" s="681"/>
      <c r="AS123" s="681"/>
      <c r="AT123" s="681"/>
      <c r="AU123" s="682"/>
      <c r="AZ123" s="695"/>
      <c r="BA123" s="682"/>
      <c r="BB123" s="682"/>
      <c r="BC123" s="687"/>
      <c r="BD123" s="682"/>
      <c r="BE123" s="682"/>
      <c r="BF123" s="682"/>
      <c r="BG123" s="687"/>
      <c r="BH123" s="436"/>
      <c r="BI123" s="148"/>
      <c r="BJ123" s="74"/>
      <c r="BK123" s="74"/>
      <c r="BM123" s="1041"/>
      <c r="BN123" s="1041"/>
      <c r="BO123" s="1041"/>
      <c r="BP123" s="1040"/>
      <c r="BQ123" s="1040"/>
      <c r="BR123" s="1040"/>
      <c r="BS123" s="1040"/>
      <c r="BT123" s="1040"/>
    </row>
    <row r="124" spans="2:72" ht="4.2" customHeight="1" x14ac:dyDescent="0.2">
      <c r="B124" s="36"/>
      <c r="C124" s="74"/>
      <c r="D124" s="74"/>
      <c r="E124" s="74"/>
      <c r="F124" s="74"/>
      <c r="G124" s="74"/>
      <c r="H124" s="1037" t="e">
        <f>VLOOKUP(C125,選手リスト,3,FALSE)</f>
        <v>#N/A</v>
      </c>
      <c r="I124" s="1037"/>
      <c r="J124" s="1037"/>
      <c r="K124" s="1037"/>
      <c r="L124" s="1037"/>
      <c r="M124" s="1037"/>
      <c r="N124" s="1037"/>
      <c r="O124" s="1037"/>
      <c r="P124" s="1037"/>
      <c r="Q124" s="1037"/>
      <c r="R124" s="1037"/>
      <c r="S124" s="1035" t="e">
        <f>VLOOKUP(C125,選手リスト,4,FALSE)</f>
        <v>#N/A</v>
      </c>
      <c r="T124" s="1035"/>
      <c r="U124" s="1035"/>
      <c r="V124" s="1035"/>
      <c r="W124" s="1035"/>
      <c r="X124" s="1035"/>
      <c r="Y124" s="1035"/>
      <c r="Z124" s="1035"/>
      <c r="AA124" s="1035"/>
      <c r="AB124" s="1035"/>
      <c r="AC124" s="1038" t="e">
        <f>VLOOKUP(C125,選手リスト,9,FALSE)</f>
        <v>#N/A</v>
      </c>
      <c r="AD124" s="1038"/>
      <c r="AE124" s="1038"/>
      <c r="AF124" s="1038"/>
      <c r="AG124" s="1039" t="e">
        <f>VLOOKUP(C125,選手リスト,6,FALSE)</f>
        <v>#N/A</v>
      </c>
      <c r="AH124" s="1039"/>
      <c r="AI124" s="1039"/>
      <c r="AJ124" s="1039"/>
      <c r="AK124" s="663"/>
      <c r="AL124" s="1046"/>
      <c r="AM124" s="1046"/>
      <c r="AN124" s="1046"/>
      <c r="AO124" s="1047"/>
      <c r="AP124" s="682"/>
      <c r="AQ124" s="682"/>
      <c r="AR124" s="683"/>
      <c r="AS124" s="682"/>
      <c r="AT124" s="686"/>
      <c r="AU124" s="682"/>
      <c r="AV124" s="682"/>
      <c r="AW124" s="682"/>
      <c r="AX124" s="682"/>
      <c r="AY124" s="682"/>
      <c r="AZ124" s="695"/>
      <c r="BA124" s="682"/>
      <c r="BB124" s="682"/>
      <c r="BC124" s="687"/>
      <c r="BD124" s="682"/>
      <c r="BE124" s="682"/>
      <c r="BF124" s="682"/>
      <c r="BG124" s="687"/>
      <c r="BH124" s="436"/>
      <c r="BI124" s="148"/>
      <c r="BJ124" s="74"/>
      <c r="BK124" s="74"/>
      <c r="BM124" s="1041"/>
      <c r="BN124" s="1041"/>
      <c r="BO124" s="1041"/>
      <c r="BP124" s="1040"/>
      <c r="BQ124" s="1040"/>
      <c r="BR124" s="1040"/>
      <c r="BS124" s="1040"/>
      <c r="BT124" s="1040"/>
    </row>
    <row r="125" spans="2:72" ht="4.2" customHeight="1" x14ac:dyDescent="0.2">
      <c r="B125" s="36"/>
      <c r="C125" s="1044">
        <v>30</v>
      </c>
      <c r="D125" s="1044"/>
      <c r="E125" s="1044"/>
      <c r="F125" s="1044"/>
      <c r="G125" s="36"/>
      <c r="H125" s="1037"/>
      <c r="I125" s="1037"/>
      <c r="J125" s="1037"/>
      <c r="K125" s="1037"/>
      <c r="L125" s="1037"/>
      <c r="M125" s="1037"/>
      <c r="N125" s="1037"/>
      <c r="O125" s="1037"/>
      <c r="P125" s="1037"/>
      <c r="Q125" s="1037"/>
      <c r="R125" s="1037"/>
      <c r="S125" s="1035"/>
      <c r="T125" s="1035"/>
      <c r="U125" s="1035"/>
      <c r="V125" s="1035"/>
      <c r="W125" s="1035"/>
      <c r="X125" s="1035"/>
      <c r="Y125" s="1035"/>
      <c r="Z125" s="1035"/>
      <c r="AA125" s="1035"/>
      <c r="AB125" s="1035"/>
      <c r="AC125" s="1038"/>
      <c r="AD125" s="1038"/>
      <c r="AE125" s="1038"/>
      <c r="AF125" s="1038"/>
      <c r="AG125" s="1039"/>
      <c r="AH125" s="1039"/>
      <c r="AI125" s="1039"/>
      <c r="AJ125" s="1039"/>
      <c r="AK125" s="663"/>
      <c r="AL125" s="1046"/>
      <c r="AM125" s="1046"/>
      <c r="AN125" s="1046"/>
      <c r="AO125" s="1047"/>
      <c r="AP125" s="756"/>
      <c r="AQ125" s="688"/>
      <c r="AR125" s="683"/>
      <c r="AS125" s="682"/>
      <c r="AT125" s="687"/>
      <c r="AU125" s="682"/>
      <c r="AV125" s="682"/>
      <c r="AW125" s="682"/>
      <c r="AX125" s="682"/>
      <c r="AY125" s="682"/>
      <c r="AZ125" s="695"/>
      <c r="BA125" s="682"/>
      <c r="BB125" s="682"/>
      <c r="BC125" s="687"/>
      <c r="BD125" s="682"/>
      <c r="BE125" s="682"/>
      <c r="BF125" s="682"/>
      <c r="BG125" s="687"/>
      <c r="BH125" s="436"/>
      <c r="BI125" s="148"/>
      <c r="BJ125" s="74"/>
      <c r="BK125" s="74"/>
      <c r="BM125" s="1041"/>
      <c r="BN125" s="1041"/>
      <c r="BO125" s="1041"/>
      <c r="BP125" s="1040"/>
      <c r="BQ125" s="1040"/>
      <c r="BR125" s="1040"/>
      <c r="BS125" s="1040"/>
      <c r="BT125" s="1040"/>
    </row>
    <row r="126" spans="2:72" ht="4.2" customHeight="1" x14ac:dyDescent="0.2">
      <c r="B126" s="36"/>
      <c r="C126" s="1044"/>
      <c r="D126" s="1044"/>
      <c r="E126" s="1044"/>
      <c r="F126" s="1044"/>
      <c r="G126" s="36"/>
      <c r="H126" s="1034" t="e">
        <f>VLOOKUP(C125,選手リスト,2,FALSE)</f>
        <v>#N/A</v>
      </c>
      <c r="I126" s="1034"/>
      <c r="J126" s="1034"/>
      <c r="K126" s="1034"/>
      <c r="L126" s="1034"/>
      <c r="M126" s="1034"/>
      <c r="N126" s="1034"/>
      <c r="O126" s="1034"/>
      <c r="P126" s="1034"/>
      <c r="Q126" s="1034"/>
      <c r="R126" s="1034"/>
      <c r="S126" s="1035"/>
      <c r="T126" s="1035"/>
      <c r="U126" s="1035"/>
      <c r="V126" s="1035"/>
      <c r="W126" s="1035"/>
      <c r="X126" s="1035"/>
      <c r="Y126" s="1035"/>
      <c r="Z126" s="1035"/>
      <c r="AA126" s="1035"/>
      <c r="AB126" s="1035"/>
      <c r="AC126" s="1038"/>
      <c r="AD126" s="1038"/>
      <c r="AE126" s="1038"/>
      <c r="AF126" s="1038"/>
      <c r="AG126" s="1039"/>
      <c r="AH126" s="1039"/>
      <c r="AI126" s="1039"/>
      <c r="AJ126" s="1039"/>
      <c r="AK126" s="664"/>
      <c r="AL126" s="769"/>
      <c r="AM126" s="769"/>
      <c r="AN126" s="702"/>
      <c r="AO126" s="681"/>
      <c r="AP126" s="756"/>
      <c r="AQ126" s="688"/>
      <c r="AR126" s="683"/>
      <c r="AS126" s="682"/>
      <c r="AT126" s="687"/>
      <c r="AU126" s="682"/>
      <c r="AV126" s="682"/>
      <c r="AW126" s="682"/>
      <c r="AX126" s="682"/>
      <c r="AY126" s="682"/>
      <c r="AZ126" s="695"/>
      <c r="BA126" s="682"/>
      <c r="BB126" s="682"/>
      <c r="BC126" s="687"/>
      <c r="BD126" s="682"/>
      <c r="BE126" s="682"/>
      <c r="BF126" s="682"/>
      <c r="BG126" s="687"/>
      <c r="BH126" s="436"/>
      <c r="BI126" s="148"/>
      <c r="BJ126" s="74"/>
      <c r="BK126" s="74"/>
      <c r="BM126" s="1041"/>
      <c r="BN126" s="1041"/>
      <c r="BO126" s="1041"/>
      <c r="BP126" s="1040"/>
      <c r="BQ126" s="1040"/>
      <c r="BR126" s="1040"/>
      <c r="BS126" s="1040"/>
      <c r="BT126" s="1040"/>
    </row>
    <row r="127" spans="2:72" ht="4.2" customHeight="1" x14ac:dyDescent="0.2">
      <c r="B127" s="36"/>
      <c r="C127" s="1044"/>
      <c r="D127" s="1044"/>
      <c r="E127" s="1044"/>
      <c r="F127" s="1044"/>
      <c r="G127" s="36"/>
      <c r="H127" s="1034"/>
      <c r="I127" s="1034"/>
      <c r="J127" s="1034"/>
      <c r="K127" s="1034"/>
      <c r="L127" s="1034"/>
      <c r="M127" s="1034"/>
      <c r="N127" s="1034"/>
      <c r="O127" s="1034"/>
      <c r="P127" s="1034"/>
      <c r="Q127" s="1034"/>
      <c r="R127" s="1034"/>
      <c r="S127" s="1035" t="e">
        <f>VLOOKUP(C125,選手リスト,5,FALSE)</f>
        <v>#N/A</v>
      </c>
      <c r="T127" s="1035"/>
      <c r="U127" s="1035"/>
      <c r="V127" s="1035"/>
      <c r="W127" s="1035"/>
      <c r="X127" s="1035"/>
      <c r="Y127" s="1035"/>
      <c r="Z127" s="1035"/>
      <c r="AA127" s="1035"/>
      <c r="AB127" s="1035"/>
      <c r="AC127" s="1036" t="e">
        <f>VLOOKUP(C125,選手リスト,10,FALSE)</f>
        <v>#N/A</v>
      </c>
      <c r="AD127" s="1036"/>
      <c r="AE127" s="1036"/>
      <c r="AF127" s="1036"/>
      <c r="AG127" s="1039"/>
      <c r="AH127" s="1039"/>
      <c r="AI127" s="1039"/>
      <c r="AJ127" s="1039"/>
      <c r="AK127" s="436"/>
      <c r="AL127" s="682"/>
      <c r="AM127" s="682"/>
      <c r="AN127" s="683"/>
      <c r="AO127" s="688"/>
      <c r="AP127" s="688"/>
      <c r="AQ127" s="688"/>
      <c r="AR127" s="683"/>
      <c r="AS127" s="682"/>
      <c r="AT127" s="687"/>
      <c r="AU127" s="682"/>
      <c r="AV127" s="682"/>
      <c r="AW127" s="682"/>
      <c r="AX127" s="682"/>
      <c r="AY127" s="682"/>
      <c r="AZ127" s="695"/>
      <c r="BA127" s="682"/>
      <c r="BB127" s="682"/>
      <c r="BC127" s="687"/>
      <c r="BD127" s="682"/>
      <c r="BE127" s="682"/>
      <c r="BF127" s="682"/>
      <c r="BG127" s="687"/>
      <c r="BH127" s="436"/>
      <c r="BI127" s="148"/>
      <c r="BJ127" s="6"/>
      <c r="BK127" s="74"/>
      <c r="BM127" s="1041"/>
      <c r="BN127" s="1041"/>
      <c r="BO127" s="1041"/>
      <c r="BP127" s="1040"/>
      <c r="BQ127" s="1040"/>
      <c r="BR127" s="1040"/>
      <c r="BS127" s="1040"/>
      <c r="BT127" s="1040"/>
    </row>
    <row r="128" spans="2:72" ht="4.2" customHeight="1" x14ac:dyDescent="0.2">
      <c r="B128" s="28"/>
      <c r="C128" s="1044"/>
      <c r="D128" s="1044"/>
      <c r="E128" s="1044"/>
      <c r="F128" s="1044"/>
      <c r="G128" s="74"/>
      <c r="H128" s="1034"/>
      <c r="I128" s="1034"/>
      <c r="J128" s="1034"/>
      <c r="K128" s="1034"/>
      <c r="L128" s="1034"/>
      <c r="M128" s="1034"/>
      <c r="N128" s="1034"/>
      <c r="O128" s="1034"/>
      <c r="P128" s="1034"/>
      <c r="Q128" s="1034"/>
      <c r="R128" s="1034"/>
      <c r="S128" s="1035"/>
      <c r="T128" s="1035"/>
      <c r="U128" s="1035"/>
      <c r="V128" s="1035"/>
      <c r="W128" s="1035"/>
      <c r="X128" s="1035"/>
      <c r="Y128" s="1035"/>
      <c r="Z128" s="1035"/>
      <c r="AA128" s="1035"/>
      <c r="AB128" s="1035"/>
      <c r="AC128" s="1036"/>
      <c r="AD128" s="1036"/>
      <c r="AE128" s="1036"/>
      <c r="AF128" s="1036"/>
      <c r="AG128" s="1039"/>
      <c r="AH128" s="1039"/>
      <c r="AI128" s="1039"/>
      <c r="AJ128" s="1039"/>
      <c r="AK128" s="436"/>
      <c r="AL128" s="682"/>
      <c r="AM128" s="682"/>
      <c r="AN128" s="683"/>
      <c r="AO128" s="688"/>
      <c r="AP128" s="688"/>
      <c r="AQ128" s="1046">
        <f>AQ105+1</f>
        <v>22</v>
      </c>
      <c r="AR128" s="1046"/>
      <c r="AS128" s="1046"/>
      <c r="AT128" s="1047"/>
      <c r="AU128" s="682"/>
      <c r="AV128" s="684"/>
      <c r="AW128" s="684"/>
      <c r="AX128" s="684"/>
      <c r="AY128" s="684"/>
      <c r="AZ128" s="695"/>
      <c r="BA128" s="682"/>
      <c r="BB128" s="682"/>
      <c r="BC128" s="687"/>
      <c r="BD128" s="682"/>
      <c r="BE128" s="682"/>
      <c r="BF128" s="682"/>
      <c r="BG128" s="687"/>
      <c r="BH128" s="436"/>
      <c r="BI128" s="148"/>
      <c r="BJ128" s="6"/>
      <c r="BK128" s="74"/>
      <c r="BM128" s="1041"/>
      <c r="BN128" s="1041"/>
      <c r="BO128" s="1041"/>
      <c r="BP128" s="1040"/>
      <c r="BQ128" s="1040"/>
      <c r="BR128" s="1040"/>
      <c r="BS128" s="1040"/>
      <c r="BT128" s="1040"/>
    </row>
    <row r="129" spans="2:72" ht="4.2" customHeight="1" x14ac:dyDescent="0.2">
      <c r="B129" s="18"/>
      <c r="C129" s="36"/>
      <c r="D129" s="36"/>
      <c r="E129" s="36"/>
      <c r="F129" s="36"/>
      <c r="G129" s="36"/>
      <c r="H129" s="1034"/>
      <c r="I129" s="1034"/>
      <c r="J129" s="1034"/>
      <c r="K129" s="1034"/>
      <c r="L129" s="1034"/>
      <c r="M129" s="1034"/>
      <c r="N129" s="1034"/>
      <c r="O129" s="1034"/>
      <c r="P129" s="1034"/>
      <c r="Q129" s="1034"/>
      <c r="R129" s="1034"/>
      <c r="S129" s="1035"/>
      <c r="T129" s="1035"/>
      <c r="U129" s="1035"/>
      <c r="V129" s="1035"/>
      <c r="W129" s="1035"/>
      <c r="X129" s="1035"/>
      <c r="Y129" s="1035"/>
      <c r="Z129" s="1035"/>
      <c r="AA129" s="1035"/>
      <c r="AB129" s="1035"/>
      <c r="AC129" s="1036"/>
      <c r="AD129" s="1036"/>
      <c r="AE129" s="1036"/>
      <c r="AF129" s="1036"/>
      <c r="AG129" s="1039"/>
      <c r="AH129" s="1039"/>
      <c r="AI129" s="1039"/>
      <c r="AJ129" s="1039"/>
      <c r="AK129" s="436"/>
      <c r="AL129" s="682"/>
      <c r="AM129" s="682"/>
      <c r="AN129" s="683"/>
      <c r="AO129" s="688"/>
      <c r="AP129" s="688"/>
      <c r="AQ129" s="1046"/>
      <c r="AR129" s="1046"/>
      <c r="AS129" s="1046"/>
      <c r="AT129" s="1047"/>
      <c r="AU129" s="681"/>
      <c r="AV129" s="697"/>
      <c r="AW129" s="697"/>
      <c r="AX129" s="697"/>
      <c r="AY129" s="697"/>
      <c r="AZ129" s="695"/>
      <c r="BA129" s="682"/>
      <c r="BB129" s="682"/>
      <c r="BC129" s="687"/>
      <c r="BD129" s="682"/>
      <c r="BE129" s="682"/>
      <c r="BF129" s="682"/>
      <c r="BG129" s="687"/>
      <c r="BH129" s="436"/>
      <c r="BI129" s="148"/>
      <c r="BJ129" s="6"/>
      <c r="BK129" s="74"/>
      <c r="BM129" s="1041"/>
      <c r="BN129" s="1041"/>
      <c r="BO129" s="1041"/>
      <c r="BP129" s="1040"/>
      <c r="BQ129" s="1040"/>
      <c r="BR129" s="1040"/>
      <c r="BS129" s="1040"/>
      <c r="BT129" s="1040"/>
    </row>
    <row r="130" spans="2:72" ht="4.2" customHeight="1" x14ac:dyDescent="0.2">
      <c r="B130" s="28"/>
      <c r="C130" s="74"/>
      <c r="D130" s="74"/>
      <c r="E130" s="74"/>
      <c r="F130" s="74"/>
      <c r="G130" s="74"/>
      <c r="H130" s="1037" t="e">
        <f>VLOOKUP(C131,選手リスト,3,FALSE)</f>
        <v>#N/A</v>
      </c>
      <c r="I130" s="1037"/>
      <c r="J130" s="1037"/>
      <c r="K130" s="1037"/>
      <c r="L130" s="1037"/>
      <c r="M130" s="1037"/>
      <c r="N130" s="1037"/>
      <c r="O130" s="1037"/>
      <c r="P130" s="1037"/>
      <c r="Q130" s="1037"/>
      <c r="R130" s="1037"/>
      <c r="S130" s="1035" t="e">
        <f>VLOOKUP(C131,選手リスト,4,FALSE)</f>
        <v>#N/A</v>
      </c>
      <c r="T130" s="1035"/>
      <c r="U130" s="1035"/>
      <c r="V130" s="1035"/>
      <c r="W130" s="1035"/>
      <c r="X130" s="1035"/>
      <c r="Y130" s="1035"/>
      <c r="Z130" s="1035"/>
      <c r="AA130" s="1035"/>
      <c r="AB130" s="1035"/>
      <c r="AC130" s="1038" t="e">
        <f>VLOOKUP(C131,選手リスト,9,FALSE)</f>
        <v>#N/A</v>
      </c>
      <c r="AD130" s="1038"/>
      <c r="AE130" s="1038"/>
      <c r="AF130" s="1038"/>
      <c r="AG130" s="1039" t="e">
        <f>VLOOKUP(C131,選手リスト,6,FALSE)</f>
        <v>#N/A</v>
      </c>
      <c r="AH130" s="1039"/>
      <c r="AI130" s="1039"/>
      <c r="AJ130" s="1039"/>
      <c r="AK130" s="436"/>
      <c r="AL130" s="682"/>
      <c r="AM130" s="682"/>
      <c r="AN130" s="683"/>
      <c r="AO130" s="682"/>
      <c r="AP130" s="682"/>
      <c r="AQ130" s="1046"/>
      <c r="AR130" s="1046"/>
      <c r="AS130" s="1046"/>
      <c r="AT130" s="1047"/>
      <c r="AU130" s="682"/>
      <c r="AV130" s="684"/>
      <c r="AW130" s="684"/>
      <c r="AX130" s="684"/>
      <c r="AY130" s="684"/>
      <c r="AZ130" s="682"/>
      <c r="BA130" s="682"/>
      <c r="BB130" s="682"/>
      <c r="BC130" s="687"/>
      <c r="BD130" s="682"/>
      <c r="BE130" s="682"/>
      <c r="BF130" s="682"/>
      <c r="BG130" s="687"/>
      <c r="BH130" s="436"/>
      <c r="BI130" s="148"/>
      <c r="BJ130" s="74"/>
      <c r="BK130" s="74"/>
      <c r="BM130" s="1041"/>
      <c r="BN130" s="1041"/>
      <c r="BO130" s="1041"/>
      <c r="BP130" s="1040"/>
      <c r="BQ130" s="1040"/>
      <c r="BR130" s="1040"/>
      <c r="BS130" s="1040"/>
      <c r="BT130" s="1040"/>
    </row>
    <row r="131" spans="2:72" ht="4.2" customHeight="1" x14ac:dyDescent="0.2">
      <c r="B131" s="36"/>
      <c r="C131" s="1044">
        <v>31</v>
      </c>
      <c r="D131" s="1044"/>
      <c r="E131" s="1044"/>
      <c r="F131" s="1044"/>
      <c r="G131" s="36"/>
      <c r="H131" s="1037"/>
      <c r="I131" s="1037"/>
      <c r="J131" s="1037"/>
      <c r="K131" s="1037"/>
      <c r="L131" s="1037"/>
      <c r="M131" s="1037"/>
      <c r="N131" s="1037"/>
      <c r="O131" s="1037"/>
      <c r="P131" s="1037"/>
      <c r="Q131" s="1037"/>
      <c r="R131" s="1037"/>
      <c r="S131" s="1035"/>
      <c r="T131" s="1035"/>
      <c r="U131" s="1035"/>
      <c r="V131" s="1035"/>
      <c r="W131" s="1035"/>
      <c r="X131" s="1035"/>
      <c r="Y131" s="1035"/>
      <c r="Z131" s="1035"/>
      <c r="AA131" s="1035"/>
      <c r="AB131" s="1035"/>
      <c r="AC131" s="1038"/>
      <c r="AD131" s="1038"/>
      <c r="AE131" s="1038"/>
      <c r="AF131" s="1038"/>
      <c r="AG131" s="1039"/>
      <c r="AH131" s="1039"/>
      <c r="AI131" s="1039"/>
      <c r="AJ131" s="1039"/>
      <c r="AK131" s="436"/>
      <c r="AL131" s="682"/>
      <c r="AM131" s="682"/>
      <c r="AN131" s="682"/>
      <c r="AO131" s="682"/>
      <c r="AP131" s="682"/>
      <c r="AQ131" s="1046"/>
      <c r="AR131" s="1046"/>
      <c r="AS131" s="1046"/>
      <c r="AT131" s="1047"/>
      <c r="AU131" s="682"/>
      <c r="AV131" s="684"/>
      <c r="AW131" s="684"/>
      <c r="AX131" s="684"/>
      <c r="AY131" s="684"/>
      <c r="AZ131" s="682"/>
      <c r="BA131" s="682"/>
      <c r="BB131" s="682"/>
      <c r="BC131" s="687"/>
      <c r="BD131" s="682"/>
      <c r="BE131" s="682"/>
      <c r="BF131" s="682"/>
      <c r="BG131" s="687"/>
      <c r="BH131" s="436"/>
      <c r="BI131" s="148"/>
      <c r="BJ131" s="74"/>
      <c r="BK131" s="74"/>
      <c r="BM131" s="1041"/>
      <c r="BN131" s="1041"/>
      <c r="BO131" s="1041"/>
      <c r="BP131" s="1040"/>
      <c r="BQ131" s="1040"/>
      <c r="BR131" s="1040"/>
      <c r="BS131" s="1040"/>
      <c r="BT131" s="1040"/>
    </row>
    <row r="132" spans="2:72" ht="4.2" customHeight="1" x14ac:dyDescent="0.2">
      <c r="B132" s="36"/>
      <c r="C132" s="1044"/>
      <c r="D132" s="1044"/>
      <c r="E132" s="1044"/>
      <c r="F132" s="1044"/>
      <c r="G132" s="36"/>
      <c r="H132" s="1034" t="e">
        <f>VLOOKUP(C131,選手リスト,2,FALSE)</f>
        <v>#N/A</v>
      </c>
      <c r="I132" s="1034"/>
      <c r="J132" s="1034"/>
      <c r="K132" s="1034"/>
      <c r="L132" s="1034"/>
      <c r="M132" s="1034"/>
      <c r="N132" s="1034"/>
      <c r="O132" s="1034"/>
      <c r="P132" s="1034"/>
      <c r="Q132" s="1034"/>
      <c r="R132" s="1034"/>
      <c r="S132" s="1035"/>
      <c r="T132" s="1035"/>
      <c r="U132" s="1035"/>
      <c r="V132" s="1035"/>
      <c r="W132" s="1035"/>
      <c r="X132" s="1035"/>
      <c r="Y132" s="1035"/>
      <c r="Z132" s="1035"/>
      <c r="AA132" s="1035"/>
      <c r="AB132" s="1035"/>
      <c r="AC132" s="1038"/>
      <c r="AD132" s="1038"/>
      <c r="AE132" s="1038"/>
      <c r="AF132" s="1038"/>
      <c r="AG132" s="1039"/>
      <c r="AH132" s="1039"/>
      <c r="AI132" s="1039"/>
      <c r="AJ132" s="1039"/>
      <c r="AK132" s="436"/>
      <c r="AL132" s="682"/>
      <c r="AM132" s="682"/>
      <c r="AN132" s="682"/>
      <c r="AO132" s="682"/>
      <c r="AP132" s="682"/>
      <c r="AQ132" s="682"/>
      <c r="AR132" s="682"/>
      <c r="AS132" s="682"/>
      <c r="AT132" s="687"/>
      <c r="AU132" s="682"/>
      <c r="AV132" s="682"/>
      <c r="AW132" s="682"/>
      <c r="AX132" s="682"/>
      <c r="AY132" s="682"/>
      <c r="AZ132" s="682"/>
      <c r="BA132" s="682"/>
      <c r="BB132" s="682"/>
      <c r="BC132" s="687"/>
      <c r="BD132" s="682"/>
      <c r="BE132" s="682"/>
      <c r="BF132" s="682"/>
      <c r="BG132" s="687"/>
      <c r="BH132" s="436"/>
      <c r="BI132" s="148"/>
      <c r="BJ132" s="74"/>
      <c r="BK132" s="74"/>
      <c r="BM132" s="1041"/>
      <c r="BN132" s="1041"/>
      <c r="BO132" s="1041"/>
      <c r="BP132" s="1040"/>
      <c r="BQ132" s="1040"/>
      <c r="BR132" s="1040"/>
      <c r="BS132" s="1040"/>
      <c r="BT132" s="1040"/>
    </row>
    <row r="133" spans="2:72" ht="4.2" customHeight="1" x14ac:dyDescent="0.2">
      <c r="B133" s="36"/>
      <c r="C133" s="1044"/>
      <c r="D133" s="1044"/>
      <c r="E133" s="1044"/>
      <c r="F133" s="1044"/>
      <c r="G133" s="36"/>
      <c r="H133" s="1034"/>
      <c r="I133" s="1034"/>
      <c r="J133" s="1034"/>
      <c r="K133" s="1034"/>
      <c r="L133" s="1034"/>
      <c r="M133" s="1034"/>
      <c r="N133" s="1034"/>
      <c r="O133" s="1034"/>
      <c r="P133" s="1034"/>
      <c r="Q133" s="1034"/>
      <c r="R133" s="1034"/>
      <c r="S133" s="1035" t="e">
        <f>VLOOKUP(C131,選手リスト,5,FALSE)</f>
        <v>#N/A</v>
      </c>
      <c r="T133" s="1035"/>
      <c r="U133" s="1035"/>
      <c r="V133" s="1035"/>
      <c r="W133" s="1035"/>
      <c r="X133" s="1035"/>
      <c r="Y133" s="1035"/>
      <c r="Z133" s="1035"/>
      <c r="AA133" s="1035"/>
      <c r="AB133" s="1035"/>
      <c r="AC133" s="1036" t="e">
        <f>VLOOKUP(C131,選手リスト,10,FALSE)</f>
        <v>#N/A</v>
      </c>
      <c r="AD133" s="1036"/>
      <c r="AE133" s="1036"/>
      <c r="AF133" s="1036"/>
      <c r="AG133" s="1039"/>
      <c r="AH133" s="1039"/>
      <c r="AI133" s="1039"/>
      <c r="AJ133" s="1039"/>
      <c r="AK133" s="660"/>
      <c r="AL133" s="685"/>
      <c r="AM133" s="685"/>
      <c r="AN133" s="768"/>
      <c r="AO133" s="704"/>
      <c r="AP133" s="682"/>
      <c r="AQ133" s="682"/>
      <c r="AR133" s="682"/>
      <c r="AS133" s="682"/>
      <c r="AT133" s="687"/>
      <c r="AU133" s="682"/>
      <c r="AV133" s="682"/>
      <c r="AW133" s="682"/>
      <c r="AX133" s="682"/>
      <c r="AY133" s="682"/>
      <c r="AZ133" s="682"/>
      <c r="BA133" s="682"/>
      <c r="BB133" s="682"/>
      <c r="BC133" s="687"/>
      <c r="BD133" s="682"/>
      <c r="BE133" s="682"/>
      <c r="BF133" s="682"/>
      <c r="BG133" s="687"/>
      <c r="BH133" s="436"/>
      <c r="BI133" s="148"/>
      <c r="BJ133" s="74"/>
      <c r="BK133" s="74"/>
      <c r="BM133" s="1041"/>
      <c r="BN133" s="1041"/>
      <c r="BO133" s="1041"/>
      <c r="BP133" s="1040"/>
      <c r="BQ133" s="1040"/>
      <c r="BR133" s="1040"/>
      <c r="BS133" s="1040"/>
      <c r="BT133" s="1040"/>
    </row>
    <row r="134" spans="2:72" ht="4.2" customHeight="1" x14ac:dyDescent="0.2">
      <c r="B134" s="36"/>
      <c r="C134" s="1044"/>
      <c r="D134" s="1044"/>
      <c r="E134" s="1044"/>
      <c r="F134" s="1044"/>
      <c r="G134" s="74"/>
      <c r="H134" s="1034"/>
      <c r="I134" s="1034"/>
      <c r="J134" s="1034"/>
      <c r="K134" s="1034"/>
      <c r="L134" s="1034"/>
      <c r="M134" s="1034"/>
      <c r="N134" s="1034"/>
      <c r="O134" s="1034"/>
      <c r="P134" s="1034"/>
      <c r="Q134" s="1034"/>
      <c r="R134" s="1034"/>
      <c r="S134" s="1035"/>
      <c r="T134" s="1035"/>
      <c r="U134" s="1035"/>
      <c r="V134" s="1035"/>
      <c r="W134" s="1035"/>
      <c r="X134" s="1035"/>
      <c r="Y134" s="1035"/>
      <c r="Z134" s="1035"/>
      <c r="AA134" s="1035"/>
      <c r="AB134" s="1035"/>
      <c r="AC134" s="1036"/>
      <c r="AD134" s="1036"/>
      <c r="AE134" s="1036"/>
      <c r="AF134" s="1036"/>
      <c r="AG134" s="1039"/>
      <c r="AH134" s="1039"/>
      <c r="AI134" s="1039"/>
      <c r="AJ134" s="1039"/>
      <c r="AK134" s="663"/>
      <c r="AL134" s="1046">
        <f>AL122+1</f>
        <v>9</v>
      </c>
      <c r="AM134" s="1046"/>
      <c r="AN134" s="1046"/>
      <c r="AO134" s="1047"/>
      <c r="AP134" s="682"/>
      <c r="AQ134" s="682"/>
      <c r="AR134" s="682"/>
      <c r="AS134" s="682"/>
      <c r="AT134" s="687"/>
      <c r="AU134" s="682"/>
      <c r="AV134" s="682"/>
      <c r="AW134" s="682"/>
      <c r="AX134" s="682"/>
      <c r="AY134" s="682"/>
      <c r="AZ134" s="682"/>
      <c r="BA134" s="682"/>
      <c r="BB134" s="682"/>
      <c r="BC134" s="687"/>
      <c r="BD134" s="682"/>
      <c r="BE134" s="682"/>
      <c r="BF134" s="682"/>
      <c r="BG134" s="687"/>
      <c r="BH134" s="436"/>
      <c r="BI134" s="148"/>
      <c r="BJ134" s="74"/>
      <c r="BK134" s="74"/>
      <c r="BM134" s="1041"/>
      <c r="BN134" s="1041"/>
      <c r="BO134" s="1041"/>
      <c r="BP134" s="1040"/>
      <c r="BQ134" s="1040"/>
      <c r="BR134" s="1040"/>
      <c r="BS134" s="1040"/>
      <c r="BT134" s="1040"/>
    </row>
    <row r="135" spans="2:72" ht="4.2" customHeight="1" x14ac:dyDescent="0.2">
      <c r="B135" s="28"/>
      <c r="C135" s="36"/>
      <c r="D135" s="36"/>
      <c r="E135" s="36"/>
      <c r="F135" s="36"/>
      <c r="G135" s="36"/>
      <c r="H135" s="1034"/>
      <c r="I135" s="1034"/>
      <c r="J135" s="1034"/>
      <c r="K135" s="1034"/>
      <c r="L135" s="1034"/>
      <c r="M135" s="1034"/>
      <c r="N135" s="1034"/>
      <c r="O135" s="1034"/>
      <c r="P135" s="1034"/>
      <c r="Q135" s="1034"/>
      <c r="R135" s="1034"/>
      <c r="S135" s="1035"/>
      <c r="T135" s="1035"/>
      <c r="U135" s="1035"/>
      <c r="V135" s="1035"/>
      <c r="W135" s="1035"/>
      <c r="X135" s="1035"/>
      <c r="Y135" s="1035"/>
      <c r="Z135" s="1035"/>
      <c r="AA135" s="1035"/>
      <c r="AB135" s="1035"/>
      <c r="AC135" s="1036"/>
      <c r="AD135" s="1036"/>
      <c r="AE135" s="1036"/>
      <c r="AF135" s="1036"/>
      <c r="AG135" s="1039"/>
      <c r="AH135" s="1039"/>
      <c r="AI135" s="1039"/>
      <c r="AJ135" s="1039"/>
      <c r="AK135" s="663"/>
      <c r="AL135" s="1046"/>
      <c r="AM135" s="1046"/>
      <c r="AN135" s="1046"/>
      <c r="AO135" s="1047"/>
      <c r="AP135" s="703"/>
      <c r="AQ135" s="681"/>
      <c r="AR135" s="681"/>
      <c r="AS135" s="702"/>
      <c r="AT135" s="772"/>
      <c r="AU135" s="682"/>
      <c r="AV135" s="682"/>
      <c r="AW135" s="682"/>
      <c r="AX135" s="682"/>
      <c r="AY135" s="682"/>
      <c r="AZ135" s="688"/>
      <c r="BA135" s="688"/>
      <c r="BB135" s="688"/>
      <c r="BC135" s="689"/>
      <c r="BD135" s="682"/>
      <c r="BE135" s="682"/>
      <c r="BF135" s="682"/>
      <c r="BG135" s="687"/>
      <c r="BH135" s="436"/>
      <c r="BI135" s="148"/>
      <c r="BJ135" s="74"/>
      <c r="BK135" s="74"/>
      <c r="BM135" s="1041"/>
      <c r="BN135" s="1041"/>
      <c r="BO135" s="1041"/>
      <c r="BP135" s="1040"/>
      <c r="BQ135" s="1040"/>
      <c r="BR135" s="1040"/>
      <c r="BS135" s="1040"/>
      <c r="BT135" s="1040"/>
    </row>
    <row r="136" spans="2:72" ht="4.2" customHeight="1" x14ac:dyDescent="0.2">
      <c r="B136" s="74"/>
      <c r="C136" s="74"/>
      <c r="D136" s="74"/>
      <c r="E136" s="74"/>
      <c r="F136" s="74"/>
      <c r="G136" s="74"/>
      <c r="H136" s="1037" t="e">
        <f>VLOOKUP(C137,選手リスト,3,FALSE)</f>
        <v>#N/A</v>
      </c>
      <c r="I136" s="1037"/>
      <c r="J136" s="1037"/>
      <c r="K136" s="1037"/>
      <c r="L136" s="1037"/>
      <c r="M136" s="1037"/>
      <c r="N136" s="1037"/>
      <c r="O136" s="1037"/>
      <c r="P136" s="1037"/>
      <c r="Q136" s="1037"/>
      <c r="R136" s="1037"/>
      <c r="S136" s="1035" t="e">
        <f>VLOOKUP(C137,選手リスト,4,FALSE)</f>
        <v>#N/A</v>
      </c>
      <c r="T136" s="1035"/>
      <c r="U136" s="1035"/>
      <c r="V136" s="1035"/>
      <c r="W136" s="1035"/>
      <c r="X136" s="1035"/>
      <c r="Y136" s="1035"/>
      <c r="Z136" s="1035"/>
      <c r="AA136" s="1035"/>
      <c r="AB136" s="1035"/>
      <c r="AC136" s="1038" t="e">
        <f>VLOOKUP(C137,選手リスト,9,FALSE)</f>
        <v>#N/A</v>
      </c>
      <c r="AD136" s="1038"/>
      <c r="AE136" s="1038"/>
      <c r="AF136" s="1038"/>
      <c r="AG136" s="1039" t="e">
        <f>VLOOKUP(C137,選手リスト,6,FALSE)</f>
        <v>#N/A</v>
      </c>
      <c r="AH136" s="1039"/>
      <c r="AI136" s="1039"/>
      <c r="AJ136" s="1039"/>
      <c r="AK136" s="663"/>
      <c r="AL136" s="1046"/>
      <c r="AM136" s="1046"/>
      <c r="AN136" s="1046"/>
      <c r="AO136" s="1047"/>
      <c r="AP136" s="682"/>
      <c r="AQ136" s="682"/>
      <c r="AR136" s="683"/>
      <c r="AS136" s="682"/>
      <c r="AT136" s="682"/>
      <c r="AU136" s="691"/>
      <c r="AV136" s="691"/>
      <c r="AW136" s="691"/>
      <c r="AX136" s="691"/>
      <c r="AY136" s="691"/>
      <c r="AZ136" s="691"/>
      <c r="BA136" s="683"/>
      <c r="BB136" s="682"/>
      <c r="BC136" s="687"/>
      <c r="BD136" s="691"/>
      <c r="BE136" s="691"/>
      <c r="BF136" s="691"/>
      <c r="BG136" s="706"/>
      <c r="BH136" s="443"/>
      <c r="BI136" s="159"/>
      <c r="BJ136" s="7"/>
      <c r="BK136" s="7"/>
      <c r="BM136" s="1041"/>
      <c r="BN136" s="1041"/>
      <c r="BO136" s="1041"/>
      <c r="BP136" s="1040"/>
      <c r="BQ136" s="1040"/>
      <c r="BR136" s="1040"/>
      <c r="BS136" s="1040"/>
      <c r="BT136" s="1040"/>
    </row>
    <row r="137" spans="2:72" ht="4.2" customHeight="1" x14ac:dyDescent="0.2">
      <c r="B137" s="28"/>
      <c r="C137" s="1044">
        <v>32</v>
      </c>
      <c r="D137" s="1044"/>
      <c r="E137" s="1044"/>
      <c r="F137" s="1044"/>
      <c r="G137" s="36"/>
      <c r="H137" s="1037"/>
      <c r="I137" s="1037"/>
      <c r="J137" s="1037"/>
      <c r="K137" s="1037"/>
      <c r="L137" s="1037"/>
      <c r="M137" s="1037"/>
      <c r="N137" s="1037"/>
      <c r="O137" s="1037"/>
      <c r="P137" s="1037"/>
      <c r="Q137" s="1037"/>
      <c r="R137" s="1037"/>
      <c r="S137" s="1035"/>
      <c r="T137" s="1035"/>
      <c r="U137" s="1035"/>
      <c r="V137" s="1035"/>
      <c r="W137" s="1035"/>
      <c r="X137" s="1035"/>
      <c r="Y137" s="1035"/>
      <c r="Z137" s="1035"/>
      <c r="AA137" s="1035"/>
      <c r="AB137" s="1035"/>
      <c r="AC137" s="1038"/>
      <c r="AD137" s="1038"/>
      <c r="AE137" s="1038"/>
      <c r="AF137" s="1038"/>
      <c r="AG137" s="1039"/>
      <c r="AH137" s="1039"/>
      <c r="AI137" s="1039"/>
      <c r="AJ137" s="1039"/>
      <c r="AK137" s="663"/>
      <c r="AL137" s="1046"/>
      <c r="AM137" s="1046"/>
      <c r="AN137" s="1046"/>
      <c r="AO137" s="1047"/>
      <c r="AP137" s="688"/>
      <c r="AQ137" s="688"/>
      <c r="AR137" s="683"/>
      <c r="AS137" s="682"/>
      <c r="AT137" s="682"/>
      <c r="AU137" s="691"/>
      <c r="AV137" s="691"/>
      <c r="AW137" s="691"/>
      <c r="AX137" s="691"/>
      <c r="AY137" s="691"/>
      <c r="AZ137" s="691"/>
      <c r="BA137" s="683"/>
      <c r="BB137" s="682"/>
      <c r="BC137" s="687"/>
      <c r="BD137" s="691"/>
      <c r="BE137" s="691"/>
      <c r="BF137" s="691"/>
      <c r="BG137" s="706"/>
      <c r="BH137" s="443"/>
      <c r="BI137" s="159"/>
      <c r="BJ137" s="7"/>
      <c r="BK137" s="7"/>
      <c r="BM137" s="1041"/>
      <c r="BN137" s="1041"/>
      <c r="BO137" s="1041"/>
      <c r="BP137" s="1040"/>
      <c r="BQ137" s="1040"/>
      <c r="BR137" s="1040"/>
      <c r="BS137" s="1040"/>
      <c r="BT137" s="1040"/>
    </row>
    <row r="138" spans="2:72" ht="4.2" customHeight="1" x14ac:dyDescent="0.2">
      <c r="B138" s="36"/>
      <c r="C138" s="1044"/>
      <c r="D138" s="1044"/>
      <c r="E138" s="1044"/>
      <c r="F138" s="1044"/>
      <c r="G138" s="36"/>
      <c r="H138" s="1034" t="e">
        <f>VLOOKUP(C137,選手リスト,2,FALSE)</f>
        <v>#N/A</v>
      </c>
      <c r="I138" s="1034"/>
      <c r="J138" s="1034"/>
      <c r="K138" s="1034"/>
      <c r="L138" s="1034"/>
      <c r="M138" s="1034"/>
      <c r="N138" s="1034"/>
      <c r="O138" s="1034"/>
      <c r="P138" s="1034"/>
      <c r="Q138" s="1034"/>
      <c r="R138" s="1034"/>
      <c r="S138" s="1035"/>
      <c r="T138" s="1035"/>
      <c r="U138" s="1035"/>
      <c r="V138" s="1035"/>
      <c r="W138" s="1035"/>
      <c r="X138" s="1035"/>
      <c r="Y138" s="1035"/>
      <c r="Z138" s="1035"/>
      <c r="AA138" s="1035"/>
      <c r="AB138" s="1035"/>
      <c r="AC138" s="1038"/>
      <c r="AD138" s="1038"/>
      <c r="AE138" s="1038"/>
      <c r="AF138" s="1038"/>
      <c r="AG138" s="1039"/>
      <c r="AH138" s="1039"/>
      <c r="AI138" s="1039"/>
      <c r="AJ138" s="1039"/>
      <c r="AK138" s="664"/>
      <c r="AL138" s="769"/>
      <c r="AM138" s="769"/>
      <c r="AN138" s="702"/>
      <c r="AO138" s="701"/>
      <c r="AP138" s="688"/>
      <c r="AQ138" s="688"/>
      <c r="AR138" s="683"/>
      <c r="AS138" s="682"/>
      <c r="AT138" s="682"/>
      <c r="AU138" s="691"/>
      <c r="AV138" s="691"/>
      <c r="AW138" s="691"/>
      <c r="AX138" s="691"/>
      <c r="AY138" s="691"/>
      <c r="AZ138" s="691"/>
      <c r="BA138" s="761"/>
      <c r="BB138" s="761"/>
      <c r="BC138" s="773"/>
      <c r="BD138" s="691"/>
      <c r="BE138" s="691"/>
      <c r="BF138" s="691"/>
      <c r="BG138" s="706"/>
      <c r="BH138" s="443"/>
      <c r="BI138" s="159"/>
      <c r="BJ138" s="7"/>
      <c r="BK138" s="7"/>
      <c r="BM138" s="1041"/>
      <c r="BN138" s="1041"/>
      <c r="BO138" s="1041"/>
      <c r="BP138" s="1040"/>
      <c r="BQ138" s="1040"/>
      <c r="BR138" s="1040"/>
      <c r="BS138" s="1040"/>
      <c r="BT138" s="1040"/>
    </row>
    <row r="139" spans="2:72" ht="4.2" customHeight="1" x14ac:dyDescent="0.2">
      <c r="B139" s="36"/>
      <c r="C139" s="1044"/>
      <c r="D139" s="1044"/>
      <c r="E139" s="1044"/>
      <c r="F139" s="1044"/>
      <c r="G139" s="36"/>
      <c r="H139" s="1034"/>
      <c r="I139" s="1034"/>
      <c r="J139" s="1034"/>
      <c r="K139" s="1034"/>
      <c r="L139" s="1034"/>
      <c r="M139" s="1034"/>
      <c r="N139" s="1034"/>
      <c r="O139" s="1034"/>
      <c r="P139" s="1034"/>
      <c r="Q139" s="1034"/>
      <c r="R139" s="1034"/>
      <c r="S139" s="1035" t="e">
        <f>VLOOKUP(C137,選手リスト,5,FALSE)</f>
        <v>#N/A</v>
      </c>
      <c r="T139" s="1035"/>
      <c r="U139" s="1035"/>
      <c r="V139" s="1035"/>
      <c r="W139" s="1035"/>
      <c r="X139" s="1035"/>
      <c r="Y139" s="1035"/>
      <c r="Z139" s="1035"/>
      <c r="AA139" s="1035"/>
      <c r="AB139" s="1035"/>
      <c r="AC139" s="1036" t="e">
        <f>VLOOKUP(C137,選手リスト,10,FALSE)</f>
        <v>#N/A</v>
      </c>
      <c r="AD139" s="1036"/>
      <c r="AE139" s="1036"/>
      <c r="AF139" s="1036"/>
      <c r="AG139" s="1039"/>
      <c r="AH139" s="1039"/>
      <c r="AI139" s="1039"/>
      <c r="AJ139" s="1039"/>
      <c r="AK139" s="436"/>
      <c r="AL139" s="682"/>
      <c r="AM139" s="682"/>
      <c r="AN139" s="683"/>
      <c r="AO139" s="688"/>
      <c r="AP139" s="688"/>
      <c r="AQ139" s="688"/>
      <c r="AR139" s="683"/>
      <c r="AS139" s="682"/>
      <c r="AT139" s="682"/>
      <c r="AU139" s="691"/>
      <c r="AV139" s="691"/>
      <c r="AW139" s="691"/>
      <c r="AX139" s="691"/>
      <c r="AY139" s="691"/>
      <c r="AZ139" s="691"/>
      <c r="BA139" s="761"/>
      <c r="BB139" s="761"/>
      <c r="BC139" s="773"/>
      <c r="BD139" s="691"/>
      <c r="BE139" s="691"/>
      <c r="BF139" s="691"/>
      <c r="BG139" s="706"/>
      <c r="BH139" s="443"/>
      <c r="BI139" s="159"/>
      <c r="BJ139" s="7"/>
      <c r="BK139" s="7"/>
      <c r="BM139" s="1041"/>
      <c r="BN139" s="1041"/>
      <c r="BO139" s="1041"/>
      <c r="BP139" s="1040"/>
      <c r="BQ139" s="1040"/>
      <c r="BR139" s="1040"/>
      <c r="BS139" s="1040"/>
      <c r="BT139" s="1040"/>
    </row>
    <row r="140" spans="2:72" ht="4.2" customHeight="1" x14ac:dyDescent="0.2">
      <c r="B140" s="36"/>
      <c r="C140" s="1044"/>
      <c r="D140" s="1044"/>
      <c r="E140" s="1044"/>
      <c r="F140" s="1044"/>
      <c r="G140" s="74"/>
      <c r="H140" s="1034"/>
      <c r="I140" s="1034"/>
      <c r="J140" s="1034"/>
      <c r="K140" s="1034"/>
      <c r="L140" s="1034"/>
      <c r="M140" s="1034"/>
      <c r="N140" s="1034"/>
      <c r="O140" s="1034"/>
      <c r="P140" s="1034"/>
      <c r="Q140" s="1034"/>
      <c r="R140" s="1034"/>
      <c r="S140" s="1035"/>
      <c r="T140" s="1035"/>
      <c r="U140" s="1035"/>
      <c r="V140" s="1035"/>
      <c r="W140" s="1035"/>
      <c r="X140" s="1035"/>
      <c r="Y140" s="1035"/>
      <c r="Z140" s="1035"/>
      <c r="AA140" s="1035"/>
      <c r="AB140" s="1035"/>
      <c r="AC140" s="1036"/>
      <c r="AD140" s="1036"/>
      <c r="AE140" s="1036"/>
      <c r="AF140" s="1036"/>
      <c r="AG140" s="1039"/>
      <c r="AH140" s="1039"/>
      <c r="AI140" s="1039"/>
      <c r="AJ140" s="1039"/>
      <c r="AK140" s="436"/>
      <c r="AL140" s="682"/>
      <c r="AM140" s="682"/>
      <c r="AN140" s="683"/>
      <c r="AO140" s="688"/>
      <c r="AP140" s="688"/>
      <c r="AQ140" s="684"/>
      <c r="AR140" s="684"/>
      <c r="AS140" s="684"/>
      <c r="AT140" s="684"/>
      <c r="AU140" s="682"/>
      <c r="AV140" s="682"/>
      <c r="AW140" s="682"/>
      <c r="AX140" s="682"/>
      <c r="AY140" s="682"/>
      <c r="AZ140" s="1046">
        <f>AZ56+1</f>
        <v>48</v>
      </c>
      <c r="BA140" s="1046"/>
      <c r="BB140" s="1046"/>
      <c r="BC140" s="1047"/>
      <c r="BD140" s="683"/>
      <c r="BE140" s="683"/>
      <c r="BF140" s="683"/>
      <c r="BG140" s="693"/>
      <c r="BH140" s="465"/>
      <c r="BI140" s="158"/>
      <c r="BJ140" s="15"/>
      <c r="BK140" s="15"/>
      <c r="BM140" s="1041"/>
      <c r="BN140" s="1041"/>
      <c r="BO140" s="1041"/>
      <c r="BP140" s="1040"/>
      <c r="BQ140" s="1040"/>
      <c r="BR140" s="1040"/>
      <c r="BS140" s="1040"/>
      <c r="BT140" s="1040"/>
    </row>
    <row r="141" spans="2:72" ht="4.2" customHeight="1" x14ac:dyDescent="0.2">
      <c r="B141" s="36"/>
      <c r="C141" s="36"/>
      <c r="D141" s="36"/>
      <c r="E141" s="36"/>
      <c r="F141" s="36"/>
      <c r="G141" s="36"/>
      <c r="H141" s="1034"/>
      <c r="I141" s="1034"/>
      <c r="J141" s="1034"/>
      <c r="K141" s="1034"/>
      <c r="L141" s="1034"/>
      <c r="M141" s="1034"/>
      <c r="N141" s="1034"/>
      <c r="O141" s="1034"/>
      <c r="P141" s="1034"/>
      <c r="Q141" s="1034"/>
      <c r="R141" s="1034"/>
      <c r="S141" s="1035"/>
      <c r="T141" s="1035"/>
      <c r="U141" s="1035"/>
      <c r="V141" s="1035"/>
      <c r="W141" s="1035"/>
      <c r="X141" s="1035"/>
      <c r="Y141" s="1035"/>
      <c r="Z141" s="1035"/>
      <c r="AA141" s="1035"/>
      <c r="AB141" s="1035"/>
      <c r="AC141" s="1036"/>
      <c r="AD141" s="1036"/>
      <c r="AE141" s="1036"/>
      <c r="AF141" s="1036"/>
      <c r="AG141" s="1039"/>
      <c r="AH141" s="1039"/>
      <c r="AI141" s="1039"/>
      <c r="AJ141" s="1039"/>
      <c r="AK141" s="436"/>
      <c r="AL141" s="682"/>
      <c r="AM141" s="682"/>
      <c r="AN141" s="683"/>
      <c r="AO141" s="688"/>
      <c r="AP141" s="688"/>
      <c r="AQ141" s="684"/>
      <c r="AR141" s="684"/>
      <c r="AS141" s="684"/>
      <c r="AT141" s="684"/>
      <c r="AU141" s="682"/>
      <c r="AV141" s="682"/>
      <c r="AW141" s="682"/>
      <c r="AX141" s="682"/>
      <c r="AY141" s="682"/>
      <c r="AZ141" s="1046"/>
      <c r="BA141" s="1046"/>
      <c r="BB141" s="1046"/>
      <c r="BC141" s="1047"/>
      <c r="BD141" s="702"/>
      <c r="BE141" s="702"/>
      <c r="BF141" s="702"/>
      <c r="BG141" s="694"/>
      <c r="BH141" s="465"/>
      <c r="BI141" s="158"/>
      <c r="BJ141" s="15"/>
      <c r="BK141" s="15"/>
      <c r="BM141" s="1041"/>
      <c r="BN141" s="1041"/>
      <c r="BO141" s="1041"/>
      <c r="BP141" s="1040"/>
      <c r="BQ141" s="1040"/>
      <c r="BR141" s="1040"/>
      <c r="BS141" s="1040"/>
      <c r="BT141" s="1040"/>
    </row>
    <row r="142" spans="2:72" ht="4.2" customHeight="1" x14ac:dyDescent="0.2">
      <c r="B142" s="28"/>
      <c r="C142" s="74"/>
      <c r="D142" s="74"/>
      <c r="E142" s="74"/>
      <c r="F142" s="74"/>
      <c r="G142" s="74"/>
      <c r="H142" s="1037" t="e">
        <f>VLOOKUP(C143,選手リスト,3,FALSE)</f>
        <v>#N/A</v>
      </c>
      <c r="I142" s="1037"/>
      <c r="J142" s="1037"/>
      <c r="K142" s="1037"/>
      <c r="L142" s="1037"/>
      <c r="M142" s="1037"/>
      <c r="N142" s="1037"/>
      <c r="O142" s="1037"/>
      <c r="P142" s="1037"/>
      <c r="Q142" s="1037"/>
      <c r="R142" s="1037"/>
      <c r="S142" s="1035"/>
      <c r="T142" s="1035"/>
      <c r="U142" s="1035"/>
      <c r="V142" s="1035"/>
      <c r="W142" s="1035"/>
      <c r="X142" s="1035"/>
      <c r="Y142" s="1035"/>
      <c r="Z142" s="1035"/>
      <c r="AA142" s="1035"/>
      <c r="AB142" s="1035"/>
      <c r="AC142" s="1038" t="e">
        <f>VLOOKUP(C143,選手リスト,9,FALSE)</f>
        <v>#N/A</v>
      </c>
      <c r="AD142" s="1038"/>
      <c r="AE142" s="1038"/>
      <c r="AF142" s="1038"/>
      <c r="AG142" s="1039" t="e">
        <f>VLOOKUP(C143,選手リスト,6,FALSE)</f>
        <v>#N/A</v>
      </c>
      <c r="AH142" s="1039"/>
      <c r="AI142" s="1039"/>
      <c r="AJ142" s="1039"/>
      <c r="AK142" s="436"/>
      <c r="AL142" s="682"/>
      <c r="AM142" s="682"/>
      <c r="AN142" s="683"/>
      <c r="AO142" s="682"/>
      <c r="AP142" s="682"/>
      <c r="AQ142" s="684"/>
      <c r="AR142" s="684"/>
      <c r="AS142" s="684"/>
      <c r="AT142" s="684"/>
      <c r="AU142" s="683"/>
      <c r="AV142" s="683"/>
      <c r="AW142" s="683"/>
      <c r="AX142" s="683"/>
      <c r="AY142" s="683"/>
      <c r="AZ142" s="1046"/>
      <c r="BA142" s="1046"/>
      <c r="BB142" s="1046"/>
      <c r="BC142" s="1047"/>
      <c r="BD142" s="683"/>
      <c r="BE142" s="683"/>
      <c r="BF142" s="683"/>
      <c r="BG142" s="683"/>
      <c r="BH142" s="465"/>
      <c r="BI142" s="158"/>
      <c r="BJ142" s="15"/>
      <c r="BK142" s="15"/>
      <c r="BM142" s="1041"/>
      <c r="BN142" s="1041"/>
      <c r="BO142" s="1041"/>
      <c r="BP142" s="1040"/>
      <c r="BQ142" s="1040"/>
      <c r="BR142" s="1040"/>
      <c r="BS142" s="1040"/>
      <c r="BT142" s="1040"/>
    </row>
    <row r="143" spans="2:72" ht="4.2" customHeight="1" x14ac:dyDescent="0.2">
      <c r="B143" s="28"/>
      <c r="C143" s="1044">
        <v>33</v>
      </c>
      <c r="D143" s="1044"/>
      <c r="E143" s="1044"/>
      <c r="F143" s="1044"/>
      <c r="G143" s="36"/>
      <c r="H143" s="1037"/>
      <c r="I143" s="1037"/>
      <c r="J143" s="1037"/>
      <c r="K143" s="1037"/>
      <c r="L143" s="1037"/>
      <c r="M143" s="1037"/>
      <c r="N143" s="1037"/>
      <c r="O143" s="1037"/>
      <c r="P143" s="1037"/>
      <c r="Q143" s="1037"/>
      <c r="R143" s="1037"/>
      <c r="S143" s="1035"/>
      <c r="T143" s="1035"/>
      <c r="U143" s="1035"/>
      <c r="V143" s="1035"/>
      <c r="W143" s="1035"/>
      <c r="X143" s="1035"/>
      <c r="Y143" s="1035"/>
      <c r="Z143" s="1035"/>
      <c r="AA143" s="1035"/>
      <c r="AB143" s="1035"/>
      <c r="AC143" s="1038"/>
      <c r="AD143" s="1038"/>
      <c r="AE143" s="1038"/>
      <c r="AF143" s="1038"/>
      <c r="AG143" s="1039"/>
      <c r="AH143" s="1039"/>
      <c r="AI143" s="1039"/>
      <c r="AJ143" s="1039"/>
      <c r="AK143" s="436"/>
      <c r="AL143" s="682"/>
      <c r="AM143" s="682"/>
      <c r="AN143" s="682"/>
      <c r="AO143" s="682"/>
      <c r="AP143" s="682"/>
      <c r="AQ143" s="684"/>
      <c r="AR143" s="684"/>
      <c r="AS143" s="684"/>
      <c r="AT143" s="684"/>
      <c r="AU143" s="682"/>
      <c r="AV143" s="682"/>
      <c r="AW143" s="682"/>
      <c r="AX143" s="682"/>
      <c r="AY143" s="682"/>
      <c r="AZ143" s="1046"/>
      <c r="BA143" s="1046"/>
      <c r="BB143" s="1046"/>
      <c r="BC143" s="1047"/>
      <c r="BD143" s="747"/>
      <c r="BE143" s="747"/>
      <c r="BF143" s="682"/>
      <c r="BG143" s="682"/>
      <c r="BH143" s="436"/>
      <c r="BI143" s="148"/>
      <c r="BJ143" s="28"/>
      <c r="BK143" s="28"/>
    </row>
    <row r="144" spans="2:72" ht="4.2" customHeight="1" x14ac:dyDescent="0.2">
      <c r="B144" s="28"/>
      <c r="C144" s="1044"/>
      <c r="D144" s="1044"/>
      <c r="E144" s="1044"/>
      <c r="F144" s="1044"/>
      <c r="G144" s="36"/>
      <c r="H144" s="1034" t="e">
        <f>VLOOKUP(C143,選手リスト,2,FALSE)</f>
        <v>#N/A</v>
      </c>
      <c r="I144" s="1034"/>
      <c r="J144" s="1034"/>
      <c r="K144" s="1034"/>
      <c r="L144" s="1034"/>
      <c r="M144" s="1034"/>
      <c r="N144" s="1034"/>
      <c r="O144" s="1034"/>
      <c r="P144" s="1034"/>
      <c r="Q144" s="1034"/>
      <c r="R144" s="1034"/>
      <c r="S144" s="1035"/>
      <c r="T144" s="1035"/>
      <c r="U144" s="1035"/>
      <c r="V144" s="1035"/>
      <c r="W144" s="1035"/>
      <c r="X144" s="1035"/>
      <c r="Y144" s="1035"/>
      <c r="Z144" s="1035"/>
      <c r="AA144" s="1035"/>
      <c r="AB144" s="1035"/>
      <c r="AC144" s="1038"/>
      <c r="AD144" s="1038"/>
      <c r="AE144" s="1038"/>
      <c r="AF144" s="1038"/>
      <c r="AG144" s="1039"/>
      <c r="AH144" s="1039"/>
      <c r="AI144" s="1039"/>
      <c r="AJ144" s="1039"/>
      <c r="AK144" s="436"/>
      <c r="AL144" s="682"/>
      <c r="AM144" s="682"/>
      <c r="AN144" s="682"/>
      <c r="AO144" s="682"/>
      <c r="AP144" s="682"/>
      <c r="AQ144" s="682"/>
      <c r="AR144" s="682"/>
      <c r="AS144" s="682"/>
      <c r="AT144" s="682"/>
      <c r="AU144" s="682"/>
      <c r="AV144" s="682"/>
      <c r="AW144" s="682"/>
      <c r="AX144" s="682"/>
      <c r="AY144" s="682"/>
      <c r="AZ144" s="682"/>
      <c r="BA144" s="682"/>
      <c r="BB144" s="682"/>
      <c r="BC144" s="687"/>
      <c r="BD144" s="747"/>
      <c r="BE144" s="747"/>
      <c r="BF144" s="682"/>
      <c r="BG144" s="682"/>
      <c r="BH144" s="436"/>
      <c r="BI144" s="148"/>
      <c r="BJ144" s="28"/>
      <c r="BK144" s="28"/>
    </row>
    <row r="145" spans="2:64" ht="4.2" customHeight="1" x14ac:dyDescent="0.2">
      <c r="B145" s="36"/>
      <c r="C145" s="1044"/>
      <c r="D145" s="1044"/>
      <c r="E145" s="1044"/>
      <c r="F145" s="1044"/>
      <c r="G145" s="36"/>
      <c r="H145" s="1034"/>
      <c r="I145" s="1034"/>
      <c r="J145" s="1034"/>
      <c r="K145" s="1034"/>
      <c r="L145" s="1034"/>
      <c r="M145" s="1034"/>
      <c r="N145" s="1034"/>
      <c r="O145" s="1034"/>
      <c r="P145" s="1034"/>
      <c r="Q145" s="1034"/>
      <c r="R145" s="1034"/>
      <c r="S145" s="1035" t="e">
        <f>VLOOKUP(C143,選手リスト,5,FALSE)</f>
        <v>#N/A</v>
      </c>
      <c r="T145" s="1035"/>
      <c r="U145" s="1035"/>
      <c r="V145" s="1035"/>
      <c r="W145" s="1035"/>
      <c r="X145" s="1035"/>
      <c r="Y145" s="1035"/>
      <c r="Z145" s="1035"/>
      <c r="AA145" s="1035"/>
      <c r="AB145" s="1035"/>
      <c r="AC145" s="1036" t="e">
        <f>VLOOKUP(C143,選手リスト,10,FALSE)</f>
        <v>#N/A</v>
      </c>
      <c r="AD145" s="1036"/>
      <c r="AE145" s="1036"/>
      <c r="AF145" s="1036"/>
      <c r="AG145" s="1039"/>
      <c r="AH145" s="1039"/>
      <c r="AI145" s="1039"/>
      <c r="AJ145" s="1039"/>
      <c r="AK145" s="660"/>
      <c r="AL145" s="685"/>
      <c r="AM145" s="685"/>
      <c r="AN145" s="768"/>
      <c r="AO145" s="704"/>
      <c r="AP145" s="682"/>
      <c r="AQ145" s="682"/>
      <c r="AR145" s="682"/>
      <c r="AS145" s="682"/>
      <c r="AT145" s="682"/>
      <c r="AU145" s="682"/>
      <c r="AV145" s="682"/>
      <c r="AW145" s="682"/>
      <c r="AX145" s="682"/>
      <c r="AY145" s="682"/>
      <c r="AZ145" s="682"/>
      <c r="BA145" s="747"/>
      <c r="BB145" s="747"/>
      <c r="BC145" s="767"/>
      <c r="BD145" s="747"/>
      <c r="BE145" s="747"/>
      <c r="BF145" s="682"/>
      <c r="BG145" s="682"/>
      <c r="BH145" s="436"/>
      <c r="BI145" s="148"/>
      <c r="BJ145" s="28"/>
      <c r="BK145" s="28"/>
    </row>
    <row r="146" spans="2:64" ht="4.2" customHeight="1" x14ac:dyDescent="0.2">
      <c r="B146" s="36"/>
      <c r="C146" s="1044"/>
      <c r="D146" s="1044"/>
      <c r="E146" s="1044"/>
      <c r="F146" s="1044"/>
      <c r="G146" s="74"/>
      <c r="H146" s="1034"/>
      <c r="I146" s="1034"/>
      <c r="J146" s="1034"/>
      <c r="K146" s="1034"/>
      <c r="L146" s="1034"/>
      <c r="M146" s="1034"/>
      <c r="N146" s="1034"/>
      <c r="O146" s="1034"/>
      <c r="P146" s="1034"/>
      <c r="Q146" s="1034"/>
      <c r="R146" s="1034"/>
      <c r="S146" s="1035"/>
      <c r="T146" s="1035"/>
      <c r="U146" s="1035"/>
      <c r="V146" s="1035"/>
      <c r="W146" s="1035"/>
      <c r="X146" s="1035"/>
      <c r="Y146" s="1035"/>
      <c r="Z146" s="1035"/>
      <c r="AA146" s="1035"/>
      <c r="AB146" s="1035"/>
      <c r="AC146" s="1036"/>
      <c r="AD146" s="1036"/>
      <c r="AE146" s="1036"/>
      <c r="AF146" s="1036"/>
      <c r="AG146" s="1039"/>
      <c r="AH146" s="1039"/>
      <c r="AI146" s="1039"/>
      <c r="AJ146" s="1039"/>
      <c r="AK146" s="663"/>
      <c r="AL146" s="1046">
        <f>AL134+1</f>
        <v>10</v>
      </c>
      <c r="AM146" s="1046"/>
      <c r="AN146" s="1046"/>
      <c r="AO146" s="1047"/>
      <c r="AP146" s="682"/>
      <c r="AQ146" s="682"/>
      <c r="AR146" s="682"/>
      <c r="AS146" s="682"/>
      <c r="AT146" s="682"/>
      <c r="AU146" s="682"/>
      <c r="AV146" s="682"/>
      <c r="AW146" s="682"/>
      <c r="AX146" s="682"/>
      <c r="AY146" s="682"/>
      <c r="AZ146" s="682"/>
      <c r="BA146" s="747"/>
      <c r="BB146" s="747"/>
      <c r="BC146" s="767"/>
      <c r="BD146" s="747"/>
      <c r="BE146" s="747"/>
      <c r="BF146" s="682"/>
      <c r="BG146" s="682"/>
      <c r="BH146" s="436"/>
      <c r="BI146" s="148"/>
      <c r="BJ146" s="28"/>
      <c r="BK146" s="28"/>
    </row>
    <row r="147" spans="2:64" ht="4.2" customHeight="1" x14ac:dyDescent="0.2">
      <c r="B147" s="36"/>
      <c r="C147" s="36"/>
      <c r="D147" s="36"/>
      <c r="E147" s="36"/>
      <c r="F147" s="36"/>
      <c r="G147" s="36"/>
      <c r="H147" s="1034"/>
      <c r="I147" s="1034"/>
      <c r="J147" s="1034"/>
      <c r="K147" s="1034"/>
      <c r="L147" s="1034"/>
      <c r="M147" s="1034"/>
      <c r="N147" s="1034"/>
      <c r="O147" s="1034"/>
      <c r="P147" s="1034"/>
      <c r="Q147" s="1034"/>
      <c r="R147" s="1034"/>
      <c r="S147" s="1035"/>
      <c r="T147" s="1035"/>
      <c r="U147" s="1035"/>
      <c r="V147" s="1035"/>
      <c r="W147" s="1035"/>
      <c r="X147" s="1035"/>
      <c r="Y147" s="1035"/>
      <c r="Z147" s="1035"/>
      <c r="AA147" s="1035"/>
      <c r="AB147" s="1035"/>
      <c r="AC147" s="1036"/>
      <c r="AD147" s="1036"/>
      <c r="AE147" s="1036"/>
      <c r="AF147" s="1036"/>
      <c r="AG147" s="1039"/>
      <c r="AH147" s="1039"/>
      <c r="AI147" s="1039"/>
      <c r="AJ147" s="1039"/>
      <c r="AK147" s="663"/>
      <c r="AL147" s="1046"/>
      <c r="AM147" s="1046"/>
      <c r="AN147" s="1046"/>
      <c r="AO147" s="1047"/>
      <c r="AP147" s="703"/>
      <c r="AQ147" s="681"/>
      <c r="AR147" s="681"/>
      <c r="AS147" s="681"/>
      <c r="AT147" s="681"/>
      <c r="AU147" s="682"/>
      <c r="AV147" s="682"/>
      <c r="AW147" s="682"/>
      <c r="AX147" s="682"/>
      <c r="AY147" s="682"/>
      <c r="AZ147" s="682"/>
      <c r="BA147" s="747"/>
      <c r="BB147" s="747"/>
      <c r="BC147" s="767"/>
      <c r="BD147" s="747"/>
      <c r="BE147" s="747"/>
      <c r="BF147" s="747"/>
      <c r="BG147" s="682"/>
      <c r="BH147" s="436"/>
      <c r="BI147" s="148"/>
      <c r="BJ147" s="148"/>
      <c r="BK147" s="28"/>
      <c r="BL147" s="28"/>
    </row>
    <row r="148" spans="2:64" ht="4.2" customHeight="1" x14ac:dyDescent="0.2">
      <c r="B148" s="36"/>
      <c r="C148" s="74"/>
      <c r="D148" s="74"/>
      <c r="E148" s="74"/>
      <c r="F148" s="74"/>
      <c r="G148" s="74"/>
      <c r="H148" s="1037" t="e">
        <f>VLOOKUP(C149,選手リスト,3,FALSE)</f>
        <v>#N/A</v>
      </c>
      <c r="I148" s="1037"/>
      <c r="J148" s="1037"/>
      <c r="K148" s="1037"/>
      <c r="L148" s="1037"/>
      <c r="M148" s="1037"/>
      <c r="N148" s="1037"/>
      <c r="O148" s="1037"/>
      <c r="P148" s="1037"/>
      <c r="Q148" s="1037"/>
      <c r="R148" s="1037"/>
      <c r="S148" s="1035" t="e">
        <f>VLOOKUP(C149,選手リスト,4,FALSE)</f>
        <v>#N/A</v>
      </c>
      <c r="T148" s="1035"/>
      <c r="U148" s="1035"/>
      <c r="V148" s="1035"/>
      <c r="W148" s="1035"/>
      <c r="X148" s="1035"/>
      <c r="Y148" s="1035"/>
      <c r="Z148" s="1035"/>
      <c r="AA148" s="1035"/>
      <c r="AB148" s="1035"/>
      <c r="AC148" s="1038" t="e">
        <f>VLOOKUP(C149,選手リスト,9,FALSE)</f>
        <v>#N/A</v>
      </c>
      <c r="AD148" s="1038"/>
      <c r="AE148" s="1038"/>
      <c r="AF148" s="1038"/>
      <c r="AG148" s="1039" t="e">
        <f>VLOOKUP(C149,選手リスト,6,FALSE)</f>
        <v>#N/A</v>
      </c>
      <c r="AH148" s="1039"/>
      <c r="AI148" s="1039"/>
      <c r="AJ148" s="1039"/>
      <c r="AK148" s="663"/>
      <c r="AL148" s="1046"/>
      <c r="AM148" s="1046"/>
      <c r="AN148" s="1046"/>
      <c r="AO148" s="1047"/>
      <c r="AP148" s="682"/>
      <c r="AQ148" s="682"/>
      <c r="AR148" s="683"/>
      <c r="AS148" s="682"/>
      <c r="AT148" s="686"/>
      <c r="AU148" s="682"/>
      <c r="AV148" s="682"/>
      <c r="AW148" s="682"/>
      <c r="AX148" s="682"/>
      <c r="AY148" s="682"/>
      <c r="AZ148" s="682"/>
      <c r="BA148" s="682"/>
      <c r="BB148" s="682"/>
      <c r="BC148" s="687"/>
      <c r="BD148" s="682"/>
      <c r="BE148" s="682"/>
      <c r="BF148" s="682"/>
      <c r="BG148" s="682"/>
      <c r="BH148" s="436"/>
      <c r="BI148" s="148"/>
      <c r="BJ148" s="148"/>
      <c r="BK148" s="74"/>
      <c r="BL148" s="74"/>
    </row>
    <row r="149" spans="2:64" ht="4.2" customHeight="1" x14ac:dyDescent="0.2">
      <c r="B149" s="28"/>
      <c r="C149" s="1044">
        <v>34</v>
      </c>
      <c r="D149" s="1044"/>
      <c r="E149" s="1044"/>
      <c r="F149" s="1044"/>
      <c r="G149" s="36"/>
      <c r="H149" s="1037"/>
      <c r="I149" s="1037"/>
      <c r="J149" s="1037"/>
      <c r="K149" s="1037"/>
      <c r="L149" s="1037"/>
      <c r="M149" s="1037"/>
      <c r="N149" s="1037"/>
      <c r="O149" s="1037"/>
      <c r="P149" s="1037"/>
      <c r="Q149" s="1037"/>
      <c r="R149" s="1037"/>
      <c r="S149" s="1035"/>
      <c r="T149" s="1035"/>
      <c r="U149" s="1035"/>
      <c r="V149" s="1035"/>
      <c r="W149" s="1035"/>
      <c r="X149" s="1035"/>
      <c r="Y149" s="1035"/>
      <c r="Z149" s="1035"/>
      <c r="AA149" s="1035"/>
      <c r="AB149" s="1035"/>
      <c r="AC149" s="1038"/>
      <c r="AD149" s="1038"/>
      <c r="AE149" s="1038"/>
      <c r="AF149" s="1038"/>
      <c r="AG149" s="1039"/>
      <c r="AH149" s="1039"/>
      <c r="AI149" s="1039"/>
      <c r="AJ149" s="1039"/>
      <c r="AK149" s="663"/>
      <c r="AL149" s="1046"/>
      <c r="AM149" s="1046"/>
      <c r="AN149" s="1046"/>
      <c r="AO149" s="1047"/>
      <c r="AP149" s="688"/>
      <c r="AQ149" s="688"/>
      <c r="AR149" s="683"/>
      <c r="AS149" s="682"/>
      <c r="AT149" s="687"/>
      <c r="AU149" s="682"/>
      <c r="AV149" s="682"/>
      <c r="AW149" s="682"/>
      <c r="AX149" s="682"/>
      <c r="AY149" s="682"/>
      <c r="AZ149" s="682"/>
      <c r="BA149" s="682"/>
      <c r="BB149" s="682"/>
      <c r="BC149" s="687"/>
      <c r="BD149" s="682"/>
      <c r="BE149" s="682"/>
      <c r="BF149" s="682"/>
      <c r="BG149" s="682"/>
      <c r="BH149" s="436"/>
      <c r="BI149" s="148"/>
      <c r="BJ149" s="148"/>
      <c r="BK149" s="74"/>
      <c r="BL149" s="74"/>
    </row>
    <row r="150" spans="2:64" ht="4.2" customHeight="1" x14ac:dyDescent="0.2">
      <c r="B150" s="28"/>
      <c r="C150" s="1044"/>
      <c r="D150" s="1044"/>
      <c r="E150" s="1044"/>
      <c r="F150" s="1044"/>
      <c r="G150" s="36"/>
      <c r="H150" s="1034" t="e">
        <f>VLOOKUP(C149,選手リスト,2,FALSE)</f>
        <v>#N/A</v>
      </c>
      <c r="I150" s="1034"/>
      <c r="J150" s="1034"/>
      <c r="K150" s="1034"/>
      <c r="L150" s="1034"/>
      <c r="M150" s="1034"/>
      <c r="N150" s="1034"/>
      <c r="O150" s="1034"/>
      <c r="P150" s="1034"/>
      <c r="Q150" s="1034"/>
      <c r="R150" s="1034"/>
      <c r="S150" s="1035"/>
      <c r="T150" s="1035"/>
      <c r="U150" s="1035"/>
      <c r="V150" s="1035"/>
      <c r="W150" s="1035"/>
      <c r="X150" s="1035"/>
      <c r="Y150" s="1035"/>
      <c r="Z150" s="1035"/>
      <c r="AA150" s="1035"/>
      <c r="AB150" s="1035"/>
      <c r="AC150" s="1038"/>
      <c r="AD150" s="1038"/>
      <c r="AE150" s="1038"/>
      <c r="AF150" s="1038"/>
      <c r="AG150" s="1039"/>
      <c r="AH150" s="1039"/>
      <c r="AI150" s="1039"/>
      <c r="AJ150" s="1039"/>
      <c r="AK150" s="664"/>
      <c r="AL150" s="769"/>
      <c r="AM150" s="769"/>
      <c r="AN150" s="702"/>
      <c r="AO150" s="701"/>
      <c r="AP150" s="688"/>
      <c r="AQ150" s="688"/>
      <c r="AR150" s="683"/>
      <c r="AS150" s="682"/>
      <c r="AT150" s="687"/>
      <c r="AU150" s="682"/>
      <c r="AV150" s="682"/>
      <c r="AW150" s="682"/>
      <c r="AX150" s="682"/>
      <c r="AY150" s="682"/>
      <c r="AZ150" s="682"/>
      <c r="BA150" s="747"/>
      <c r="BB150" s="747"/>
      <c r="BC150" s="767"/>
      <c r="BD150" s="747"/>
      <c r="BE150" s="747"/>
      <c r="BF150" s="747"/>
      <c r="BG150" s="682"/>
      <c r="BH150" s="436"/>
      <c r="BI150" s="148"/>
      <c r="BJ150" s="148"/>
      <c r="BK150" s="28"/>
      <c r="BL150" s="28"/>
    </row>
    <row r="151" spans="2:64" ht="4.2" customHeight="1" x14ac:dyDescent="0.2">
      <c r="B151" s="28"/>
      <c r="C151" s="1044"/>
      <c r="D151" s="1044"/>
      <c r="E151" s="1044"/>
      <c r="F151" s="1044"/>
      <c r="G151" s="36"/>
      <c r="H151" s="1034"/>
      <c r="I151" s="1034"/>
      <c r="J151" s="1034"/>
      <c r="K151" s="1034"/>
      <c r="L151" s="1034"/>
      <c r="M151" s="1034"/>
      <c r="N151" s="1034"/>
      <c r="O151" s="1034"/>
      <c r="P151" s="1034"/>
      <c r="Q151" s="1034"/>
      <c r="R151" s="1034"/>
      <c r="S151" s="1035" t="e">
        <f>VLOOKUP(C149,選手リスト,5,FALSE)</f>
        <v>#N/A</v>
      </c>
      <c r="T151" s="1035"/>
      <c r="U151" s="1035"/>
      <c r="V151" s="1035"/>
      <c r="W151" s="1035"/>
      <c r="X151" s="1035"/>
      <c r="Y151" s="1035"/>
      <c r="Z151" s="1035"/>
      <c r="AA151" s="1035"/>
      <c r="AB151" s="1035"/>
      <c r="AC151" s="1036" t="e">
        <f>VLOOKUP(C149,選手リスト,10,FALSE)</f>
        <v>#N/A</v>
      </c>
      <c r="AD151" s="1036"/>
      <c r="AE151" s="1036"/>
      <c r="AF151" s="1036"/>
      <c r="AG151" s="1039"/>
      <c r="AH151" s="1039"/>
      <c r="AI151" s="1039"/>
      <c r="AJ151" s="1039"/>
      <c r="AK151" s="436"/>
      <c r="AL151" s="682"/>
      <c r="AM151" s="682"/>
      <c r="AN151" s="682"/>
      <c r="AO151" s="688"/>
      <c r="AP151" s="688"/>
      <c r="AQ151" s="688"/>
      <c r="AR151" s="683"/>
      <c r="AS151" s="682"/>
      <c r="AT151" s="687"/>
      <c r="AU151" s="682"/>
      <c r="AV151" s="682"/>
      <c r="AW151" s="682"/>
      <c r="AX151" s="682"/>
      <c r="AY151" s="682"/>
      <c r="AZ151" s="682"/>
      <c r="BA151" s="747"/>
      <c r="BB151" s="747"/>
      <c r="BC151" s="767"/>
      <c r="BD151" s="747"/>
      <c r="BE151" s="747"/>
      <c r="BF151" s="747"/>
      <c r="BG151" s="682"/>
      <c r="BH151" s="436"/>
      <c r="BI151" s="148"/>
      <c r="BJ151" s="148"/>
      <c r="BK151" s="28"/>
      <c r="BL151" s="28"/>
    </row>
    <row r="152" spans="2:64" ht="4.2" customHeight="1" x14ac:dyDescent="0.2">
      <c r="B152" s="36"/>
      <c r="C152" s="1044"/>
      <c r="D152" s="1044"/>
      <c r="E152" s="1044"/>
      <c r="F152" s="1044"/>
      <c r="G152" s="74"/>
      <c r="H152" s="1034"/>
      <c r="I152" s="1034"/>
      <c r="J152" s="1034"/>
      <c r="K152" s="1034"/>
      <c r="L152" s="1034"/>
      <c r="M152" s="1034"/>
      <c r="N152" s="1034"/>
      <c r="O152" s="1034"/>
      <c r="P152" s="1034"/>
      <c r="Q152" s="1034"/>
      <c r="R152" s="1034"/>
      <c r="S152" s="1035"/>
      <c r="T152" s="1035"/>
      <c r="U152" s="1035"/>
      <c r="V152" s="1035"/>
      <c r="W152" s="1035"/>
      <c r="X152" s="1035"/>
      <c r="Y152" s="1035"/>
      <c r="Z152" s="1035"/>
      <c r="AA152" s="1035"/>
      <c r="AB152" s="1035"/>
      <c r="AC152" s="1036"/>
      <c r="AD152" s="1036"/>
      <c r="AE152" s="1036"/>
      <c r="AF152" s="1036"/>
      <c r="AG152" s="1039"/>
      <c r="AH152" s="1039"/>
      <c r="AI152" s="1039"/>
      <c r="AJ152" s="1039"/>
      <c r="AK152" s="436"/>
      <c r="AL152" s="682"/>
      <c r="AM152" s="682"/>
      <c r="AN152" s="682"/>
      <c r="AO152" s="688"/>
      <c r="AP152" s="688"/>
      <c r="AQ152" s="1046">
        <f>AQ128+1</f>
        <v>23</v>
      </c>
      <c r="AR152" s="1046"/>
      <c r="AS152" s="1046"/>
      <c r="AT152" s="1047"/>
      <c r="AU152" s="682"/>
      <c r="AV152" s="682"/>
      <c r="AW152" s="682"/>
      <c r="AX152" s="682"/>
      <c r="AY152" s="682"/>
      <c r="AZ152" s="684"/>
      <c r="BA152" s="684"/>
      <c r="BB152" s="684"/>
      <c r="BC152" s="699"/>
      <c r="BD152" s="747"/>
      <c r="BE152" s="747"/>
      <c r="BF152" s="747"/>
      <c r="BG152" s="682"/>
      <c r="BH152" s="436"/>
      <c r="BI152" s="148"/>
      <c r="BJ152" s="148"/>
      <c r="BK152" s="28"/>
      <c r="BL152" s="28"/>
    </row>
    <row r="153" spans="2:64" ht="4.2" customHeight="1" x14ac:dyDescent="0.2">
      <c r="B153" s="36"/>
      <c r="C153" s="36"/>
      <c r="D153" s="36"/>
      <c r="E153" s="36"/>
      <c r="F153" s="36"/>
      <c r="G153" s="36"/>
      <c r="H153" s="1034"/>
      <c r="I153" s="1034"/>
      <c r="J153" s="1034"/>
      <c r="K153" s="1034"/>
      <c r="L153" s="1034"/>
      <c r="M153" s="1034"/>
      <c r="N153" s="1034"/>
      <c r="O153" s="1034"/>
      <c r="P153" s="1034"/>
      <c r="Q153" s="1034"/>
      <c r="R153" s="1034"/>
      <c r="S153" s="1035"/>
      <c r="T153" s="1035"/>
      <c r="U153" s="1035"/>
      <c r="V153" s="1035"/>
      <c r="W153" s="1035"/>
      <c r="X153" s="1035"/>
      <c r="Y153" s="1035"/>
      <c r="Z153" s="1035"/>
      <c r="AA153" s="1035"/>
      <c r="AB153" s="1035"/>
      <c r="AC153" s="1036"/>
      <c r="AD153" s="1036"/>
      <c r="AE153" s="1036"/>
      <c r="AF153" s="1036"/>
      <c r="AG153" s="1039"/>
      <c r="AH153" s="1039"/>
      <c r="AI153" s="1039"/>
      <c r="AJ153" s="1039"/>
      <c r="AK153" s="436"/>
      <c r="AL153" s="682"/>
      <c r="AM153" s="682"/>
      <c r="AN153" s="682"/>
      <c r="AO153" s="688"/>
      <c r="AP153" s="688"/>
      <c r="AQ153" s="1046"/>
      <c r="AR153" s="1046"/>
      <c r="AS153" s="1046"/>
      <c r="AT153" s="1047"/>
      <c r="AU153" s="681"/>
      <c r="AV153" s="681"/>
      <c r="AW153" s="681"/>
      <c r="AX153" s="681"/>
      <c r="AY153" s="681"/>
      <c r="AZ153" s="684"/>
      <c r="BA153" s="684"/>
      <c r="BB153" s="684"/>
      <c r="BC153" s="699"/>
      <c r="BD153" s="747"/>
      <c r="BE153" s="747"/>
      <c r="BF153" s="747"/>
      <c r="BG153" s="682"/>
      <c r="BH153" s="436"/>
      <c r="BI153" s="148"/>
      <c r="BJ153" s="148"/>
      <c r="BK153" s="28"/>
      <c r="BL153" s="28"/>
    </row>
    <row r="154" spans="2:64" ht="4.2" customHeight="1" x14ac:dyDescent="0.2">
      <c r="B154" s="36"/>
      <c r="C154" s="74"/>
      <c r="D154" s="74"/>
      <c r="E154" s="74"/>
      <c r="F154" s="74"/>
      <c r="G154" s="74"/>
      <c r="H154" s="1037" t="e">
        <f>VLOOKUP(C155,選手リスト,3,FALSE)</f>
        <v>#N/A</v>
      </c>
      <c r="I154" s="1037"/>
      <c r="J154" s="1037"/>
      <c r="K154" s="1037"/>
      <c r="L154" s="1037"/>
      <c r="M154" s="1037"/>
      <c r="N154" s="1037"/>
      <c r="O154" s="1037"/>
      <c r="P154" s="1037"/>
      <c r="Q154" s="1037"/>
      <c r="R154" s="1037"/>
      <c r="S154" s="1035" t="e">
        <f>VLOOKUP(C155,選手リスト,4,FALSE)</f>
        <v>#N/A</v>
      </c>
      <c r="T154" s="1035"/>
      <c r="U154" s="1035"/>
      <c r="V154" s="1035"/>
      <c r="W154" s="1035"/>
      <c r="X154" s="1035"/>
      <c r="Y154" s="1035"/>
      <c r="Z154" s="1035"/>
      <c r="AA154" s="1035"/>
      <c r="AB154" s="1035"/>
      <c r="AC154" s="1038" t="e">
        <f>VLOOKUP(C155,選手リスト,9,FALSE)</f>
        <v>#N/A</v>
      </c>
      <c r="AD154" s="1038"/>
      <c r="AE154" s="1038"/>
      <c r="AF154" s="1038"/>
      <c r="AG154" s="1039" t="e">
        <f>VLOOKUP(C155,選手リスト,6,FALSE)</f>
        <v>#N/A</v>
      </c>
      <c r="AH154" s="1039"/>
      <c r="AI154" s="1039"/>
      <c r="AJ154" s="1039"/>
      <c r="AK154" s="436"/>
      <c r="AL154" s="682"/>
      <c r="AM154" s="682"/>
      <c r="AN154" s="682"/>
      <c r="AO154" s="682"/>
      <c r="AP154" s="682"/>
      <c r="AQ154" s="1046"/>
      <c r="AR154" s="1046"/>
      <c r="AS154" s="1046"/>
      <c r="AT154" s="1047"/>
      <c r="AU154" s="682"/>
      <c r="AV154" s="682"/>
      <c r="AW154" s="682"/>
      <c r="AX154" s="682"/>
      <c r="AY154" s="682"/>
      <c r="AZ154" s="750"/>
      <c r="BA154" s="690"/>
      <c r="BB154" s="684"/>
      <c r="BC154" s="699"/>
      <c r="BD154" s="747"/>
      <c r="BE154" s="747"/>
      <c r="BF154" s="747"/>
      <c r="BG154" s="682"/>
      <c r="BH154" s="436"/>
      <c r="BI154" s="148"/>
      <c r="BJ154" s="148"/>
      <c r="BK154" s="28"/>
      <c r="BL154" s="28"/>
    </row>
    <row r="155" spans="2:64" ht="4.2" customHeight="1" x14ac:dyDescent="0.2">
      <c r="B155" s="36"/>
      <c r="C155" s="1044">
        <v>35</v>
      </c>
      <c r="D155" s="1044"/>
      <c r="E155" s="1044"/>
      <c r="F155" s="1044"/>
      <c r="G155" s="36"/>
      <c r="H155" s="1037"/>
      <c r="I155" s="1037"/>
      <c r="J155" s="1037"/>
      <c r="K155" s="1037"/>
      <c r="L155" s="1037"/>
      <c r="M155" s="1037"/>
      <c r="N155" s="1037"/>
      <c r="O155" s="1037"/>
      <c r="P155" s="1037"/>
      <c r="Q155" s="1037"/>
      <c r="R155" s="1037"/>
      <c r="S155" s="1035"/>
      <c r="T155" s="1035"/>
      <c r="U155" s="1035"/>
      <c r="V155" s="1035"/>
      <c r="W155" s="1035"/>
      <c r="X155" s="1035"/>
      <c r="Y155" s="1035"/>
      <c r="Z155" s="1035"/>
      <c r="AA155" s="1035"/>
      <c r="AB155" s="1035"/>
      <c r="AC155" s="1038"/>
      <c r="AD155" s="1038"/>
      <c r="AE155" s="1038"/>
      <c r="AF155" s="1038"/>
      <c r="AG155" s="1039"/>
      <c r="AH155" s="1039"/>
      <c r="AI155" s="1039"/>
      <c r="AJ155" s="1039"/>
      <c r="AK155" s="436"/>
      <c r="AL155" s="682"/>
      <c r="AM155" s="682"/>
      <c r="AN155" s="682"/>
      <c r="AO155" s="682"/>
      <c r="AP155" s="682"/>
      <c r="AQ155" s="1046"/>
      <c r="AR155" s="1046"/>
      <c r="AS155" s="1046"/>
      <c r="AT155" s="1047"/>
      <c r="AU155" s="682"/>
      <c r="AV155" s="682"/>
      <c r="AW155" s="682"/>
      <c r="AX155" s="682"/>
      <c r="AY155" s="682"/>
      <c r="AZ155" s="750"/>
      <c r="BA155" s="690"/>
      <c r="BB155" s="684"/>
      <c r="BC155" s="699"/>
      <c r="BD155" s="682"/>
      <c r="BE155" s="682"/>
      <c r="BF155" s="682"/>
      <c r="BG155" s="682"/>
      <c r="BH155" s="436"/>
      <c r="BI155" s="148"/>
      <c r="BJ155" s="148"/>
      <c r="BK155" s="74"/>
      <c r="BL155" s="74"/>
    </row>
    <row r="156" spans="2:64" ht="4.2" customHeight="1" x14ac:dyDescent="0.2">
      <c r="B156" s="28"/>
      <c r="C156" s="1044"/>
      <c r="D156" s="1044"/>
      <c r="E156" s="1044"/>
      <c r="F156" s="1044"/>
      <c r="G156" s="36"/>
      <c r="H156" s="1034" t="e">
        <f>VLOOKUP(C155,選手リスト,2,FALSE)</f>
        <v>#N/A</v>
      </c>
      <c r="I156" s="1034"/>
      <c r="J156" s="1034"/>
      <c r="K156" s="1034"/>
      <c r="L156" s="1034"/>
      <c r="M156" s="1034"/>
      <c r="N156" s="1034"/>
      <c r="O156" s="1034"/>
      <c r="P156" s="1034"/>
      <c r="Q156" s="1034"/>
      <c r="R156" s="1034"/>
      <c r="S156" s="1035"/>
      <c r="T156" s="1035"/>
      <c r="U156" s="1035"/>
      <c r="V156" s="1035"/>
      <c r="W156" s="1035"/>
      <c r="X156" s="1035"/>
      <c r="Y156" s="1035"/>
      <c r="Z156" s="1035"/>
      <c r="AA156" s="1035"/>
      <c r="AB156" s="1035"/>
      <c r="AC156" s="1038"/>
      <c r="AD156" s="1038"/>
      <c r="AE156" s="1038"/>
      <c r="AF156" s="1038"/>
      <c r="AG156" s="1039"/>
      <c r="AH156" s="1039"/>
      <c r="AI156" s="1039"/>
      <c r="AJ156" s="1039"/>
      <c r="AK156" s="436"/>
      <c r="AL156" s="682"/>
      <c r="AM156" s="682"/>
      <c r="AN156" s="682"/>
      <c r="AO156" s="682"/>
      <c r="AP156" s="682"/>
      <c r="AQ156" s="682"/>
      <c r="AR156" s="682"/>
      <c r="AS156" s="682"/>
      <c r="AT156" s="687"/>
      <c r="AU156" s="682"/>
      <c r="AV156" s="682"/>
      <c r="AW156" s="682"/>
      <c r="AX156" s="682"/>
      <c r="AY156" s="682"/>
      <c r="AZ156" s="695"/>
      <c r="BA156" s="682"/>
      <c r="BB156" s="682"/>
      <c r="BC156" s="687"/>
      <c r="BD156" s="682"/>
      <c r="BE156" s="682"/>
      <c r="BF156" s="682"/>
      <c r="BG156" s="682"/>
      <c r="BH156" s="436"/>
      <c r="BI156" s="148"/>
      <c r="BJ156" s="148"/>
      <c r="BK156" s="74"/>
      <c r="BL156" s="74"/>
    </row>
    <row r="157" spans="2:64" ht="4.2" customHeight="1" x14ac:dyDescent="0.2">
      <c r="B157" s="28"/>
      <c r="C157" s="1044"/>
      <c r="D157" s="1044"/>
      <c r="E157" s="1044"/>
      <c r="F157" s="1044"/>
      <c r="G157" s="36"/>
      <c r="H157" s="1034"/>
      <c r="I157" s="1034"/>
      <c r="J157" s="1034"/>
      <c r="K157" s="1034"/>
      <c r="L157" s="1034"/>
      <c r="M157" s="1034"/>
      <c r="N157" s="1034"/>
      <c r="O157" s="1034"/>
      <c r="P157" s="1034"/>
      <c r="Q157" s="1034"/>
      <c r="R157" s="1034"/>
      <c r="S157" s="1035" t="e">
        <f>VLOOKUP(C155,選手リスト,5,FALSE)</f>
        <v>#N/A</v>
      </c>
      <c r="T157" s="1035"/>
      <c r="U157" s="1035"/>
      <c r="V157" s="1035"/>
      <c r="W157" s="1035"/>
      <c r="X157" s="1035"/>
      <c r="Y157" s="1035"/>
      <c r="Z157" s="1035"/>
      <c r="AA157" s="1035"/>
      <c r="AB157" s="1035"/>
      <c r="AC157" s="1036" t="e">
        <f>VLOOKUP(C155,選手リスト,10,FALSE)</f>
        <v>#N/A</v>
      </c>
      <c r="AD157" s="1036"/>
      <c r="AE157" s="1036"/>
      <c r="AF157" s="1036"/>
      <c r="AG157" s="1039"/>
      <c r="AH157" s="1039"/>
      <c r="AI157" s="1039"/>
      <c r="AJ157" s="1039"/>
      <c r="AK157" s="660"/>
      <c r="AL157" s="685"/>
      <c r="AM157" s="685"/>
      <c r="AN157" s="768"/>
      <c r="AO157" s="704"/>
      <c r="AP157" s="682"/>
      <c r="AQ157" s="682"/>
      <c r="AR157" s="682"/>
      <c r="AS157" s="682"/>
      <c r="AT157" s="687"/>
      <c r="AU157" s="682"/>
      <c r="AV157" s="682"/>
      <c r="AW157" s="682"/>
      <c r="AX157" s="682"/>
      <c r="AY157" s="682"/>
      <c r="AZ157" s="695"/>
      <c r="BA157" s="747"/>
      <c r="BB157" s="747"/>
      <c r="BC157" s="767"/>
      <c r="BD157" s="747"/>
      <c r="BE157" s="747"/>
      <c r="BF157" s="747"/>
      <c r="BG157" s="682"/>
      <c r="BH157" s="436"/>
      <c r="BI157" s="148"/>
      <c r="BJ157" s="148"/>
      <c r="BK157" s="28"/>
      <c r="BL157" s="28"/>
    </row>
    <row r="158" spans="2:64" ht="4.2" customHeight="1" x14ac:dyDescent="0.2">
      <c r="B158" s="28"/>
      <c r="C158" s="1044"/>
      <c r="D158" s="1044"/>
      <c r="E158" s="1044"/>
      <c r="F158" s="1044"/>
      <c r="G158" s="74"/>
      <c r="H158" s="1034"/>
      <c r="I158" s="1034"/>
      <c r="J158" s="1034"/>
      <c r="K158" s="1034"/>
      <c r="L158" s="1034"/>
      <c r="M158" s="1034"/>
      <c r="N158" s="1034"/>
      <c r="O158" s="1034"/>
      <c r="P158" s="1034"/>
      <c r="Q158" s="1034"/>
      <c r="R158" s="1034"/>
      <c r="S158" s="1035"/>
      <c r="T158" s="1035"/>
      <c r="U158" s="1035"/>
      <c r="V158" s="1035"/>
      <c r="W158" s="1035"/>
      <c r="X158" s="1035"/>
      <c r="Y158" s="1035"/>
      <c r="Z158" s="1035"/>
      <c r="AA158" s="1035"/>
      <c r="AB158" s="1035"/>
      <c r="AC158" s="1036"/>
      <c r="AD158" s="1036"/>
      <c r="AE158" s="1036"/>
      <c r="AF158" s="1036"/>
      <c r="AG158" s="1039"/>
      <c r="AH158" s="1039"/>
      <c r="AI158" s="1039"/>
      <c r="AJ158" s="1039"/>
      <c r="AK158" s="663"/>
      <c r="AL158" s="1046">
        <f>AL146+1</f>
        <v>11</v>
      </c>
      <c r="AM158" s="1046"/>
      <c r="AN158" s="1046"/>
      <c r="AO158" s="1047"/>
      <c r="AP158" s="682"/>
      <c r="AQ158" s="682"/>
      <c r="AR158" s="682"/>
      <c r="AS158" s="682"/>
      <c r="AT158" s="687"/>
      <c r="AU158" s="682"/>
      <c r="AV158" s="682"/>
      <c r="AW158" s="682"/>
      <c r="AX158" s="682"/>
      <c r="AY158" s="682"/>
      <c r="AZ158" s="695"/>
      <c r="BA158" s="747"/>
      <c r="BB158" s="747"/>
      <c r="BC158" s="767"/>
      <c r="BD158" s="747"/>
      <c r="BE158" s="747"/>
      <c r="BF158" s="747"/>
      <c r="BG158" s="682"/>
      <c r="BH158" s="436"/>
      <c r="BI158" s="148"/>
      <c r="BJ158" s="148"/>
      <c r="BK158" s="28"/>
      <c r="BL158" s="28"/>
    </row>
    <row r="159" spans="2:64" ht="4.2" customHeight="1" x14ac:dyDescent="0.2">
      <c r="B159" s="36"/>
      <c r="C159" s="36"/>
      <c r="D159" s="36"/>
      <c r="E159" s="36"/>
      <c r="F159" s="36"/>
      <c r="G159" s="36"/>
      <c r="H159" s="1034"/>
      <c r="I159" s="1034"/>
      <c r="J159" s="1034"/>
      <c r="K159" s="1034"/>
      <c r="L159" s="1034"/>
      <c r="M159" s="1034"/>
      <c r="N159" s="1034"/>
      <c r="O159" s="1034"/>
      <c r="P159" s="1034"/>
      <c r="Q159" s="1034"/>
      <c r="R159" s="1034"/>
      <c r="S159" s="1035"/>
      <c r="T159" s="1035"/>
      <c r="U159" s="1035"/>
      <c r="V159" s="1035"/>
      <c r="W159" s="1035"/>
      <c r="X159" s="1035"/>
      <c r="Y159" s="1035"/>
      <c r="Z159" s="1035"/>
      <c r="AA159" s="1035"/>
      <c r="AB159" s="1035"/>
      <c r="AC159" s="1036"/>
      <c r="AD159" s="1036"/>
      <c r="AE159" s="1036"/>
      <c r="AF159" s="1036"/>
      <c r="AG159" s="1039"/>
      <c r="AH159" s="1039"/>
      <c r="AI159" s="1039"/>
      <c r="AJ159" s="1039"/>
      <c r="AK159" s="663"/>
      <c r="AL159" s="1046"/>
      <c r="AM159" s="1046"/>
      <c r="AN159" s="1046"/>
      <c r="AO159" s="1047"/>
      <c r="AP159" s="703"/>
      <c r="AQ159" s="681"/>
      <c r="AR159" s="681"/>
      <c r="AS159" s="681"/>
      <c r="AT159" s="701"/>
      <c r="AU159" s="682"/>
      <c r="AV159" s="682"/>
      <c r="AW159" s="682"/>
      <c r="AX159" s="682"/>
      <c r="AY159" s="682"/>
      <c r="AZ159" s="695"/>
      <c r="BA159" s="747"/>
      <c r="BB159" s="747"/>
      <c r="BC159" s="767"/>
      <c r="BD159" s="747"/>
      <c r="BE159" s="747"/>
      <c r="BF159" s="747"/>
      <c r="BG159" s="682"/>
      <c r="BH159" s="436"/>
      <c r="BI159" s="148"/>
      <c r="BJ159" s="148"/>
      <c r="BK159" s="28"/>
      <c r="BL159" s="28"/>
    </row>
    <row r="160" spans="2:64" ht="4.2" customHeight="1" x14ac:dyDescent="0.2">
      <c r="B160" s="36"/>
      <c r="C160" s="74"/>
      <c r="D160" s="74"/>
      <c r="E160" s="74"/>
      <c r="F160" s="74"/>
      <c r="G160" s="74"/>
      <c r="H160" s="1037" t="e">
        <f>VLOOKUP(C161,選手リスト,3,FALSE)</f>
        <v>#N/A</v>
      </c>
      <c r="I160" s="1037"/>
      <c r="J160" s="1037"/>
      <c r="K160" s="1037"/>
      <c r="L160" s="1037"/>
      <c r="M160" s="1037"/>
      <c r="N160" s="1037"/>
      <c r="O160" s="1037"/>
      <c r="P160" s="1037"/>
      <c r="Q160" s="1037"/>
      <c r="R160" s="1037"/>
      <c r="S160" s="1035" t="e">
        <f>VLOOKUP(C161,選手リスト,4,FALSE)</f>
        <v>#N/A</v>
      </c>
      <c r="T160" s="1035"/>
      <c r="U160" s="1035"/>
      <c r="V160" s="1035"/>
      <c r="W160" s="1035"/>
      <c r="X160" s="1035"/>
      <c r="Y160" s="1035"/>
      <c r="Z160" s="1035"/>
      <c r="AA160" s="1035"/>
      <c r="AB160" s="1035"/>
      <c r="AC160" s="1038" t="e">
        <f>VLOOKUP(C161,選手リスト,9,FALSE)</f>
        <v>#N/A</v>
      </c>
      <c r="AD160" s="1038"/>
      <c r="AE160" s="1038"/>
      <c r="AF160" s="1038"/>
      <c r="AG160" s="1039" t="e">
        <f>VLOOKUP(C161,選手リスト,6,FALSE)</f>
        <v>#N/A</v>
      </c>
      <c r="AH160" s="1039"/>
      <c r="AI160" s="1039"/>
      <c r="AJ160" s="1039"/>
      <c r="AK160" s="663"/>
      <c r="AL160" s="1046"/>
      <c r="AM160" s="1046"/>
      <c r="AN160" s="1046"/>
      <c r="AO160" s="1047"/>
      <c r="AP160" s="682"/>
      <c r="AQ160" s="682"/>
      <c r="AR160" s="683"/>
      <c r="AS160" s="682"/>
      <c r="AT160" s="682"/>
      <c r="AU160" s="682"/>
      <c r="AV160" s="682"/>
      <c r="AW160" s="682"/>
      <c r="AX160" s="682"/>
      <c r="AY160" s="682"/>
      <c r="AZ160" s="695"/>
      <c r="BA160" s="747"/>
      <c r="BB160" s="747"/>
      <c r="BC160" s="767"/>
      <c r="BD160" s="747"/>
      <c r="BE160" s="747"/>
      <c r="BF160" s="747"/>
      <c r="BG160" s="682"/>
      <c r="BH160" s="436"/>
      <c r="BI160" s="148"/>
      <c r="BJ160" s="148"/>
      <c r="BK160" s="28"/>
      <c r="BL160" s="28"/>
    </row>
    <row r="161" spans="2:64" ht="4.2" customHeight="1" x14ac:dyDescent="0.2">
      <c r="B161" s="36"/>
      <c r="C161" s="1044">
        <v>36</v>
      </c>
      <c r="D161" s="1044"/>
      <c r="E161" s="1044"/>
      <c r="F161" s="1044"/>
      <c r="G161" s="36"/>
      <c r="H161" s="1037"/>
      <c r="I161" s="1037"/>
      <c r="J161" s="1037"/>
      <c r="K161" s="1037"/>
      <c r="L161" s="1037"/>
      <c r="M161" s="1037"/>
      <c r="N161" s="1037"/>
      <c r="O161" s="1037"/>
      <c r="P161" s="1037"/>
      <c r="Q161" s="1037"/>
      <c r="R161" s="1037"/>
      <c r="S161" s="1035"/>
      <c r="T161" s="1035"/>
      <c r="U161" s="1035"/>
      <c r="V161" s="1035"/>
      <c r="W161" s="1035"/>
      <c r="X161" s="1035"/>
      <c r="Y161" s="1035"/>
      <c r="Z161" s="1035"/>
      <c r="AA161" s="1035"/>
      <c r="AB161" s="1035"/>
      <c r="AC161" s="1038"/>
      <c r="AD161" s="1038"/>
      <c r="AE161" s="1038"/>
      <c r="AF161" s="1038"/>
      <c r="AG161" s="1039"/>
      <c r="AH161" s="1039"/>
      <c r="AI161" s="1039"/>
      <c r="AJ161" s="1039"/>
      <c r="AK161" s="663"/>
      <c r="AL161" s="1046"/>
      <c r="AM161" s="1046"/>
      <c r="AN161" s="1046"/>
      <c r="AO161" s="1047"/>
      <c r="AP161" s="688"/>
      <c r="AQ161" s="688"/>
      <c r="AR161" s="683"/>
      <c r="AS161" s="682"/>
      <c r="AT161" s="682"/>
      <c r="AU161" s="682"/>
      <c r="AV161" s="682"/>
      <c r="AW161" s="682"/>
      <c r="AX161" s="682"/>
      <c r="AY161" s="682"/>
      <c r="AZ161" s="695"/>
      <c r="BA161" s="747"/>
      <c r="BB161" s="747"/>
      <c r="BC161" s="767"/>
      <c r="BD161" s="747"/>
      <c r="BE161" s="747"/>
      <c r="BF161" s="747"/>
      <c r="BG161" s="682"/>
      <c r="BH161" s="436"/>
      <c r="BI161" s="148"/>
      <c r="BJ161" s="148"/>
      <c r="BK161" s="28"/>
      <c r="BL161" s="28"/>
    </row>
    <row r="162" spans="2:64" ht="4.2" customHeight="1" x14ac:dyDescent="0.2">
      <c r="B162" s="36"/>
      <c r="C162" s="1044"/>
      <c r="D162" s="1044"/>
      <c r="E162" s="1044"/>
      <c r="F162" s="1044"/>
      <c r="G162" s="36"/>
      <c r="H162" s="1034" t="e">
        <f>VLOOKUP(C161,選手リスト,2,FALSE)</f>
        <v>#N/A</v>
      </c>
      <c r="I162" s="1034"/>
      <c r="J162" s="1034"/>
      <c r="K162" s="1034"/>
      <c r="L162" s="1034"/>
      <c r="M162" s="1034"/>
      <c r="N162" s="1034"/>
      <c r="O162" s="1034"/>
      <c r="P162" s="1034"/>
      <c r="Q162" s="1034"/>
      <c r="R162" s="1034"/>
      <c r="S162" s="1035"/>
      <c r="T162" s="1035"/>
      <c r="U162" s="1035"/>
      <c r="V162" s="1035"/>
      <c r="W162" s="1035"/>
      <c r="X162" s="1035"/>
      <c r="Y162" s="1035"/>
      <c r="Z162" s="1035"/>
      <c r="AA162" s="1035"/>
      <c r="AB162" s="1035"/>
      <c r="AC162" s="1038"/>
      <c r="AD162" s="1038"/>
      <c r="AE162" s="1038"/>
      <c r="AF162" s="1038"/>
      <c r="AG162" s="1039"/>
      <c r="AH162" s="1039"/>
      <c r="AI162" s="1039"/>
      <c r="AJ162" s="1039"/>
      <c r="AK162" s="664"/>
      <c r="AL162" s="769"/>
      <c r="AM162" s="769"/>
      <c r="AN162" s="702"/>
      <c r="AO162" s="701"/>
      <c r="AP162" s="688"/>
      <c r="AQ162" s="688"/>
      <c r="AR162" s="683"/>
      <c r="AS162" s="682"/>
      <c r="AT162" s="682"/>
      <c r="AU162" s="682"/>
      <c r="AV162" s="682"/>
      <c r="AW162" s="682"/>
      <c r="AX162" s="682"/>
      <c r="AY162" s="682"/>
      <c r="AZ162" s="695"/>
      <c r="BA162" s="682"/>
      <c r="BB162" s="682"/>
      <c r="BC162" s="687"/>
      <c r="BD162" s="682"/>
      <c r="BE162" s="682"/>
      <c r="BF162" s="682"/>
      <c r="BG162" s="682"/>
      <c r="BH162" s="436"/>
      <c r="BI162" s="148"/>
      <c r="BJ162" s="148"/>
      <c r="BK162" s="74"/>
      <c r="BL162" s="74"/>
    </row>
    <row r="163" spans="2:64" ht="4.2" customHeight="1" x14ac:dyDescent="0.2">
      <c r="B163" s="28"/>
      <c r="C163" s="1044"/>
      <c r="D163" s="1044"/>
      <c r="E163" s="1044"/>
      <c r="F163" s="1044"/>
      <c r="G163" s="36"/>
      <c r="H163" s="1034"/>
      <c r="I163" s="1034"/>
      <c r="J163" s="1034"/>
      <c r="K163" s="1034"/>
      <c r="L163" s="1034"/>
      <c r="M163" s="1034"/>
      <c r="N163" s="1034"/>
      <c r="O163" s="1034"/>
      <c r="P163" s="1034"/>
      <c r="Q163" s="1034"/>
      <c r="R163" s="1034"/>
      <c r="S163" s="1035" t="e">
        <f>VLOOKUP(C161,選手リスト,5,FALSE)</f>
        <v>#N/A</v>
      </c>
      <c r="T163" s="1035"/>
      <c r="U163" s="1035"/>
      <c r="V163" s="1035"/>
      <c r="W163" s="1035"/>
      <c r="X163" s="1035"/>
      <c r="Y163" s="1035"/>
      <c r="Z163" s="1035"/>
      <c r="AA163" s="1035"/>
      <c r="AB163" s="1035"/>
      <c r="AC163" s="1036" t="e">
        <f>VLOOKUP(C161,選手リスト,10,FALSE)</f>
        <v>#N/A</v>
      </c>
      <c r="AD163" s="1036"/>
      <c r="AE163" s="1036"/>
      <c r="AF163" s="1036"/>
      <c r="AG163" s="1039"/>
      <c r="AH163" s="1039"/>
      <c r="AI163" s="1039"/>
      <c r="AJ163" s="1039"/>
      <c r="AK163" s="665"/>
      <c r="AL163" s="682"/>
      <c r="AM163" s="682"/>
      <c r="AN163" s="682"/>
      <c r="AO163" s="688"/>
      <c r="AP163" s="688"/>
      <c r="AQ163" s="688"/>
      <c r="AR163" s="683"/>
      <c r="AS163" s="682"/>
      <c r="AT163" s="682"/>
      <c r="AU163" s="682"/>
      <c r="AV163" s="682"/>
      <c r="AW163" s="682"/>
      <c r="AX163" s="682"/>
      <c r="AY163" s="682"/>
      <c r="AZ163" s="695"/>
      <c r="BA163" s="682"/>
      <c r="BB163" s="682"/>
      <c r="BC163" s="687"/>
      <c r="BD163" s="682"/>
      <c r="BE163" s="682"/>
      <c r="BF163" s="682"/>
      <c r="BG163" s="682"/>
      <c r="BH163" s="436"/>
      <c r="BI163" s="148"/>
      <c r="BJ163" s="148"/>
      <c r="BK163" s="74"/>
      <c r="BL163" s="74"/>
    </row>
    <row r="164" spans="2:64" ht="4.2" customHeight="1" x14ac:dyDescent="0.2">
      <c r="B164" s="74"/>
      <c r="C164" s="1044"/>
      <c r="D164" s="1044"/>
      <c r="E164" s="1044"/>
      <c r="F164" s="1044"/>
      <c r="G164" s="74"/>
      <c r="H164" s="1034"/>
      <c r="I164" s="1034"/>
      <c r="J164" s="1034"/>
      <c r="K164" s="1034"/>
      <c r="L164" s="1034"/>
      <c r="M164" s="1034"/>
      <c r="N164" s="1034"/>
      <c r="O164" s="1034"/>
      <c r="P164" s="1034"/>
      <c r="Q164" s="1034"/>
      <c r="R164" s="1034"/>
      <c r="S164" s="1035"/>
      <c r="T164" s="1035"/>
      <c r="U164" s="1035"/>
      <c r="V164" s="1035"/>
      <c r="W164" s="1035"/>
      <c r="X164" s="1035"/>
      <c r="Y164" s="1035"/>
      <c r="Z164" s="1035"/>
      <c r="AA164" s="1035"/>
      <c r="AB164" s="1035"/>
      <c r="AC164" s="1036"/>
      <c r="AD164" s="1036"/>
      <c r="AE164" s="1036"/>
      <c r="AF164" s="1036"/>
      <c r="AG164" s="1039"/>
      <c r="AH164" s="1039"/>
      <c r="AI164" s="1039"/>
      <c r="AJ164" s="1039"/>
      <c r="AK164" s="665"/>
      <c r="AL164" s="682"/>
      <c r="AM164" s="682"/>
      <c r="AN164" s="682"/>
      <c r="AO164" s="688"/>
      <c r="AP164" s="688"/>
      <c r="AQ164" s="684"/>
      <c r="AR164" s="684"/>
      <c r="AS164" s="684"/>
      <c r="AT164" s="684"/>
      <c r="AU164" s="682"/>
      <c r="AV164" s="1046">
        <f>AV116+1</f>
        <v>40</v>
      </c>
      <c r="AW164" s="1046"/>
      <c r="AX164" s="1046"/>
      <c r="AY164" s="1046"/>
      <c r="AZ164" s="695"/>
      <c r="BA164" s="682"/>
      <c r="BB164" s="682"/>
      <c r="BC164" s="687"/>
      <c r="BD164" s="682"/>
      <c r="BE164" s="682"/>
      <c r="BF164" s="682"/>
      <c r="BG164" s="682"/>
      <c r="BH164" s="436"/>
      <c r="BI164" s="148"/>
      <c r="BJ164" s="148"/>
      <c r="BK164" s="74"/>
      <c r="BL164" s="74"/>
    </row>
    <row r="165" spans="2:64" ht="4.2" customHeight="1" x14ac:dyDescent="0.2">
      <c r="B165" s="28"/>
      <c r="C165" s="36"/>
      <c r="D165" s="36"/>
      <c r="E165" s="36"/>
      <c r="F165" s="36"/>
      <c r="G165" s="36"/>
      <c r="H165" s="1034"/>
      <c r="I165" s="1034"/>
      <c r="J165" s="1034"/>
      <c r="K165" s="1034"/>
      <c r="L165" s="1034"/>
      <c r="M165" s="1034"/>
      <c r="N165" s="1034"/>
      <c r="O165" s="1034"/>
      <c r="P165" s="1034"/>
      <c r="Q165" s="1034"/>
      <c r="R165" s="1034"/>
      <c r="S165" s="1035"/>
      <c r="T165" s="1035"/>
      <c r="U165" s="1035"/>
      <c r="V165" s="1035"/>
      <c r="W165" s="1035"/>
      <c r="X165" s="1035"/>
      <c r="Y165" s="1035"/>
      <c r="Z165" s="1035"/>
      <c r="AA165" s="1035"/>
      <c r="AB165" s="1035"/>
      <c r="AC165" s="1036"/>
      <c r="AD165" s="1036"/>
      <c r="AE165" s="1036"/>
      <c r="AF165" s="1036"/>
      <c r="AG165" s="1039"/>
      <c r="AH165" s="1039"/>
      <c r="AI165" s="1039"/>
      <c r="AJ165" s="1039"/>
      <c r="AK165" s="665"/>
      <c r="AL165" s="682"/>
      <c r="AM165" s="682"/>
      <c r="AN165" s="682"/>
      <c r="AO165" s="688"/>
      <c r="AP165" s="688"/>
      <c r="AQ165" s="684"/>
      <c r="AR165" s="684"/>
      <c r="AS165" s="684"/>
      <c r="AT165" s="684"/>
      <c r="AU165" s="682"/>
      <c r="AV165" s="1046"/>
      <c r="AW165" s="1046"/>
      <c r="AX165" s="1046"/>
      <c r="AY165" s="1046"/>
      <c r="AZ165" s="703"/>
      <c r="BA165" s="681"/>
      <c r="BB165" s="681"/>
      <c r="BC165" s="701"/>
      <c r="BD165" s="682"/>
      <c r="BE165" s="682"/>
      <c r="BF165" s="682"/>
      <c r="BG165" s="682"/>
      <c r="BH165" s="436"/>
      <c r="BI165" s="148"/>
      <c r="BJ165" s="148"/>
      <c r="BK165" s="74"/>
      <c r="BL165" s="74"/>
    </row>
    <row r="166" spans="2:64" ht="4.2" customHeight="1" x14ac:dyDescent="0.2">
      <c r="B166" s="36"/>
      <c r="C166" s="74"/>
      <c r="D166" s="74"/>
      <c r="E166" s="74"/>
      <c r="F166" s="74"/>
      <c r="G166" s="74"/>
      <c r="H166" s="1037" t="e">
        <f>VLOOKUP(C167,選手リスト,3,FALSE)</f>
        <v>#N/A</v>
      </c>
      <c r="I166" s="1037"/>
      <c r="J166" s="1037"/>
      <c r="K166" s="1037"/>
      <c r="L166" s="1037"/>
      <c r="M166" s="1037"/>
      <c r="N166" s="1037"/>
      <c r="O166" s="1037"/>
      <c r="P166" s="1037"/>
      <c r="Q166" s="1037"/>
      <c r="R166" s="1037"/>
      <c r="S166" s="1035" t="e">
        <f>VLOOKUP(C167,選手リスト,4,FALSE)</f>
        <v>#N/A</v>
      </c>
      <c r="T166" s="1035"/>
      <c r="U166" s="1035"/>
      <c r="V166" s="1035"/>
      <c r="W166" s="1035"/>
      <c r="X166" s="1035"/>
      <c r="Y166" s="1035"/>
      <c r="Z166" s="1035"/>
      <c r="AA166" s="1035"/>
      <c r="AB166" s="1035"/>
      <c r="AC166" s="1038" t="e">
        <f>VLOOKUP(C167,選手リスト,9,FALSE)</f>
        <v>#N/A</v>
      </c>
      <c r="AD166" s="1038"/>
      <c r="AE166" s="1038"/>
      <c r="AF166" s="1038"/>
      <c r="AG166" s="1039" t="e">
        <f>VLOOKUP(C167,選手リスト,6,FALSE)</f>
        <v>#N/A</v>
      </c>
      <c r="AH166" s="1039"/>
      <c r="AI166" s="1039"/>
      <c r="AJ166" s="1039"/>
      <c r="AK166" s="436"/>
      <c r="AL166" s="682"/>
      <c r="AM166" s="682"/>
      <c r="AN166" s="682"/>
      <c r="AO166" s="682"/>
      <c r="AP166" s="682"/>
      <c r="AQ166" s="684"/>
      <c r="AR166" s="684"/>
      <c r="AS166" s="684"/>
      <c r="AT166" s="684"/>
      <c r="AU166" s="691"/>
      <c r="AV166" s="1046"/>
      <c r="AW166" s="1046"/>
      <c r="AX166" s="1046"/>
      <c r="AY166" s="1046"/>
      <c r="AZ166" s="695"/>
      <c r="BA166" s="682"/>
      <c r="BB166" s="682"/>
      <c r="BC166" s="685"/>
      <c r="BD166" s="682"/>
      <c r="BE166" s="682"/>
      <c r="BF166" s="682"/>
      <c r="BG166" s="682"/>
      <c r="BH166" s="436"/>
      <c r="BI166" s="148"/>
      <c r="BJ166" s="148"/>
      <c r="BK166" s="74"/>
      <c r="BL166" s="74"/>
    </row>
    <row r="167" spans="2:64" ht="4.2" customHeight="1" x14ac:dyDescent="0.2">
      <c r="B167" s="36"/>
      <c r="C167" s="1044">
        <v>37</v>
      </c>
      <c r="D167" s="1044"/>
      <c r="E167" s="1044"/>
      <c r="F167" s="1044"/>
      <c r="G167" s="36"/>
      <c r="H167" s="1037"/>
      <c r="I167" s="1037"/>
      <c r="J167" s="1037"/>
      <c r="K167" s="1037"/>
      <c r="L167" s="1037"/>
      <c r="M167" s="1037"/>
      <c r="N167" s="1037"/>
      <c r="O167" s="1037"/>
      <c r="P167" s="1037"/>
      <c r="Q167" s="1037"/>
      <c r="R167" s="1037"/>
      <c r="S167" s="1035"/>
      <c r="T167" s="1035"/>
      <c r="U167" s="1035"/>
      <c r="V167" s="1035"/>
      <c r="W167" s="1035"/>
      <c r="X167" s="1035"/>
      <c r="Y167" s="1035"/>
      <c r="Z167" s="1035"/>
      <c r="AA167" s="1035"/>
      <c r="AB167" s="1035"/>
      <c r="AC167" s="1038"/>
      <c r="AD167" s="1038"/>
      <c r="AE167" s="1038"/>
      <c r="AF167" s="1038"/>
      <c r="AG167" s="1039"/>
      <c r="AH167" s="1039"/>
      <c r="AI167" s="1039"/>
      <c r="AJ167" s="1039"/>
      <c r="AK167" s="436"/>
      <c r="AL167" s="682"/>
      <c r="AM167" s="682"/>
      <c r="AN167" s="682"/>
      <c r="AO167" s="682"/>
      <c r="AP167" s="682"/>
      <c r="AQ167" s="684"/>
      <c r="AR167" s="684"/>
      <c r="AS167" s="684"/>
      <c r="AT167" s="684"/>
      <c r="AU167" s="691"/>
      <c r="AV167" s="1046"/>
      <c r="AW167" s="1046"/>
      <c r="AX167" s="1046"/>
      <c r="AY167" s="1046"/>
      <c r="AZ167" s="695"/>
      <c r="BA167" s="682"/>
      <c r="BB167" s="682"/>
      <c r="BC167" s="682"/>
      <c r="BD167" s="682"/>
      <c r="BE167" s="682"/>
      <c r="BF167" s="682"/>
      <c r="BG167" s="682"/>
      <c r="BH167" s="436"/>
      <c r="BI167" s="148"/>
      <c r="BJ167" s="148"/>
      <c r="BK167" s="74"/>
      <c r="BL167" s="74"/>
    </row>
    <row r="168" spans="2:64" ht="4.2" customHeight="1" x14ac:dyDescent="0.2">
      <c r="B168" s="36"/>
      <c r="C168" s="1044"/>
      <c r="D168" s="1044"/>
      <c r="E168" s="1044"/>
      <c r="F168" s="1044"/>
      <c r="G168" s="36"/>
      <c r="H168" s="1034" t="e">
        <f>VLOOKUP(C167,選手リスト,2,FALSE)</f>
        <v>#N/A</v>
      </c>
      <c r="I168" s="1034"/>
      <c r="J168" s="1034"/>
      <c r="K168" s="1034"/>
      <c r="L168" s="1034"/>
      <c r="M168" s="1034"/>
      <c r="N168" s="1034"/>
      <c r="O168" s="1034"/>
      <c r="P168" s="1034"/>
      <c r="Q168" s="1034"/>
      <c r="R168" s="1034"/>
      <c r="S168" s="1035"/>
      <c r="T168" s="1035"/>
      <c r="U168" s="1035"/>
      <c r="V168" s="1035"/>
      <c r="W168" s="1035"/>
      <c r="X168" s="1035"/>
      <c r="Y168" s="1035"/>
      <c r="Z168" s="1035"/>
      <c r="AA168" s="1035"/>
      <c r="AB168" s="1035"/>
      <c r="AC168" s="1038"/>
      <c r="AD168" s="1038"/>
      <c r="AE168" s="1038"/>
      <c r="AF168" s="1038"/>
      <c r="AG168" s="1039"/>
      <c r="AH168" s="1039"/>
      <c r="AI168" s="1039"/>
      <c r="AJ168" s="1039"/>
      <c r="AK168" s="436"/>
      <c r="AL168" s="682"/>
      <c r="AM168" s="682"/>
      <c r="AN168" s="682"/>
      <c r="AO168" s="682"/>
      <c r="AP168" s="682"/>
      <c r="AQ168" s="682"/>
      <c r="AR168" s="682"/>
      <c r="AS168" s="682"/>
      <c r="AT168" s="682"/>
      <c r="AU168" s="691"/>
      <c r="AV168" s="691"/>
      <c r="AW168" s="691"/>
      <c r="AX168" s="691"/>
      <c r="AY168" s="691"/>
      <c r="AZ168" s="695"/>
      <c r="BA168" s="682"/>
      <c r="BB168" s="682"/>
      <c r="BC168" s="682"/>
      <c r="BD168" s="682"/>
      <c r="BE168" s="682"/>
      <c r="BF168" s="682"/>
      <c r="BG168" s="682"/>
      <c r="BH168" s="436"/>
      <c r="BI168" s="148"/>
      <c r="BJ168" s="148"/>
      <c r="BK168" s="74"/>
      <c r="BL168" s="74"/>
    </row>
    <row r="169" spans="2:64" ht="4.2" customHeight="1" x14ac:dyDescent="0.2">
      <c r="B169" s="36"/>
      <c r="C169" s="1044"/>
      <c r="D169" s="1044"/>
      <c r="E169" s="1044"/>
      <c r="F169" s="1044"/>
      <c r="G169" s="36"/>
      <c r="H169" s="1034"/>
      <c r="I169" s="1034"/>
      <c r="J169" s="1034"/>
      <c r="K169" s="1034"/>
      <c r="L169" s="1034"/>
      <c r="M169" s="1034"/>
      <c r="N169" s="1034"/>
      <c r="O169" s="1034"/>
      <c r="P169" s="1034"/>
      <c r="Q169" s="1034"/>
      <c r="R169" s="1034"/>
      <c r="S169" s="1035" t="e">
        <f>VLOOKUP(C167,選手リスト,5,FALSE)</f>
        <v>#N/A</v>
      </c>
      <c r="T169" s="1035"/>
      <c r="U169" s="1035"/>
      <c r="V169" s="1035"/>
      <c r="W169" s="1035"/>
      <c r="X169" s="1035"/>
      <c r="Y169" s="1035"/>
      <c r="Z169" s="1035"/>
      <c r="AA169" s="1035"/>
      <c r="AB169" s="1035"/>
      <c r="AC169" s="1036" t="e">
        <f>VLOOKUP(C167,選手リスト,10,FALSE)</f>
        <v>#N/A</v>
      </c>
      <c r="AD169" s="1036"/>
      <c r="AE169" s="1036"/>
      <c r="AF169" s="1036"/>
      <c r="AG169" s="1039"/>
      <c r="AH169" s="1039"/>
      <c r="AI169" s="1039"/>
      <c r="AJ169" s="1039"/>
      <c r="AK169" s="660"/>
      <c r="AL169" s="685"/>
      <c r="AM169" s="685"/>
      <c r="AN169" s="768"/>
      <c r="AO169" s="704"/>
      <c r="AP169" s="682"/>
      <c r="AQ169" s="682"/>
      <c r="AR169" s="682"/>
      <c r="AS169" s="682"/>
      <c r="AT169" s="682"/>
      <c r="AU169" s="682"/>
      <c r="AV169" s="682"/>
      <c r="AW169" s="682"/>
      <c r="AX169" s="682"/>
      <c r="AY169" s="682"/>
      <c r="AZ169" s="695"/>
      <c r="BA169" s="682"/>
      <c r="BB169" s="682"/>
      <c r="BC169" s="682"/>
      <c r="BD169" s="682"/>
      <c r="BE169" s="682"/>
      <c r="BF169" s="682"/>
      <c r="BG169" s="682"/>
      <c r="BH169" s="436"/>
      <c r="BI169" s="148"/>
      <c r="BJ169" s="148"/>
      <c r="BK169" s="74"/>
      <c r="BL169" s="74"/>
    </row>
    <row r="170" spans="2:64" ht="4.2" customHeight="1" x14ac:dyDescent="0.2">
      <c r="B170" s="28"/>
      <c r="C170" s="1044"/>
      <c r="D170" s="1044"/>
      <c r="E170" s="1044"/>
      <c r="F170" s="1044"/>
      <c r="G170" s="74"/>
      <c r="H170" s="1034"/>
      <c r="I170" s="1034"/>
      <c r="J170" s="1034"/>
      <c r="K170" s="1034"/>
      <c r="L170" s="1034"/>
      <c r="M170" s="1034"/>
      <c r="N170" s="1034"/>
      <c r="O170" s="1034"/>
      <c r="P170" s="1034"/>
      <c r="Q170" s="1034"/>
      <c r="R170" s="1034"/>
      <c r="S170" s="1035"/>
      <c r="T170" s="1035"/>
      <c r="U170" s="1035"/>
      <c r="V170" s="1035"/>
      <c r="W170" s="1035"/>
      <c r="X170" s="1035"/>
      <c r="Y170" s="1035"/>
      <c r="Z170" s="1035"/>
      <c r="AA170" s="1035"/>
      <c r="AB170" s="1035"/>
      <c r="AC170" s="1036"/>
      <c r="AD170" s="1036"/>
      <c r="AE170" s="1036"/>
      <c r="AF170" s="1036"/>
      <c r="AG170" s="1039"/>
      <c r="AH170" s="1039"/>
      <c r="AI170" s="1039"/>
      <c r="AJ170" s="1039"/>
      <c r="AK170" s="663"/>
      <c r="AL170" s="1046">
        <f>AL158+1</f>
        <v>12</v>
      </c>
      <c r="AM170" s="1046"/>
      <c r="AN170" s="1046"/>
      <c r="AO170" s="1047"/>
      <c r="AP170" s="682"/>
      <c r="AQ170" s="682"/>
      <c r="AR170" s="682"/>
      <c r="AS170" s="682"/>
      <c r="AT170" s="682"/>
      <c r="AU170" s="682"/>
      <c r="AV170" s="436"/>
      <c r="AW170" s="436"/>
      <c r="AX170" s="436"/>
      <c r="AY170" s="436"/>
      <c r="AZ170" s="774"/>
      <c r="BA170" s="436"/>
      <c r="BB170" s="436"/>
      <c r="BC170" s="436"/>
      <c r="BD170" s="436"/>
      <c r="BE170" s="436"/>
      <c r="BF170" s="436"/>
      <c r="BG170" s="436"/>
      <c r="BH170" s="436"/>
      <c r="BI170" s="148"/>
      <c r="BJ170" s="148"/>
      <c r="BK170" s="74"/>
      <c r="BL170" s="74"/>
    </row>
    <row r="171" spans="2:64" ht="4.2" customHeight="1" x14ac:dyDescent="0.2">
      <c r="B171" s="74"/>
      <c r="C171" s="36"/>
      <c r="D171" s="36"/>
      <c r="E171" s="36"/>
      <c r="F171" s="36"/>
      <c r="G171" s="36"/>
      <c r="H171" s="1034"/>
      <c r="I171" s="1034"/>
      <c r="J171" s="1034"/>
      <c r="K171" s="1034"/>
      <c r="L171" s="1034"/>
      <c r="M171" s="1034"/>
      <c r="N171" s="1034"/>
      <c r="O171" s="1034"/>
      <c r="P171" s="1034"/>
      <c r="Q171" s="1034"/>
      <c r="R171" s="1034"/>
      <c r="S171" s="1035"/>
      <c r="T171" s="1035"/>
      <c r="U171" s="1035"/>
      <c r="V171" s="1035"/>
      <c r="W171" s="1035"/>
      <c r="X171" s="1035"/>
      <c r="Y171" s="1035"/>
      <c r="Z171" s="1035"/>
      <c r="AA171" s="1035"/>
      <c r="AB171" s="1035"/>
      <c r="AC171" s="1036"/>
      <c r="AD171" s="1036"/>
      <c r="AE171" s="1036"/>
      <c r="AF171" s="1036"/>
      <c r="AG171" s="1039"/>
      <c r="AH171" s="1039"/>
      <c r="AI171" s="1039"/>
      <c r="AJ171" s="1039"/>
      <c r="AK171" s="663"/>
      <c r="AL171" s="1046"/>
      <c r="AM171" s="1046"/>
      <c r="AN171" s="1046"/>
      <c r="AO171" s="1047"/>
      <c r="AP171" s="703"/>
      <c r="AQ171" s="681"/>
      <c r="AR171" s="681"/>
      <c r="AS171" s="681"/>
      <c r="AT171" s="681"/>
      <c r="AU171" s="682"/>
      <c r="AV171" s="436"/>
      <c r="AW171" s="436"/>
      <c r="AX171" s="436"/>
      <c r="AY171" s="436"/>
      <c r="AZ171" s="774"/>
      <c r="BA171" s="436"/>
      <c r="BB171" s="436"/>
      <c r="BC171" s="436"/>
      <c r="BD171" s="436"/>
      <c r="BE171" s="436"/>
      <c r="BF171" s="436"/>
      <c r="BG171" s="436"/>
      <c r="BH171" s="436"/>
      <c r="BI171" s="277"/>
      <c r="BJ171" s="277"/>
      <c r="BK171" s="278"/>
      <c r="BL171" s="278"/>
    </row>
    <row r="172" spans="2:64" ht="4.2" customHeight="1" x14ac:dyDescent="0.2">
      <c r="B172" s="28"/>
      <c r="C172" s="74"/>
      <c r="D172" s="74"/>
      <c r="E172" s="74"/>
      <c r="F172" s="74"/>
      <c r="G172" s="74"/>
      <c r="H172" s="1037" t="e">
        <f>VLOOKUP(C173,選手リスト,3,FALSE)</f>
        <v>#N/A</v>
      </c>
      <c r="I172" s="1037"/>
      <c r="J172" s="1037"/>
      <c r="K172" s="1037"/>
      <c r="L172" s="1037"/>
      <c r="M172" s="1037"/>
      <c r="N172" s="1037"/>
      <c r="O172" s="1037"/>
      <c r="P172" s="1037"/>
      <c r="Q172" s="1037"/>
      <c r="R172" s="1037"/>
      <c r="S172" s="1035" t="e">
        <f>VLOOKUP(C173,選手リスト,4,FALSE)</f>
        <v>#N/A</v>
      </c>
      <c r="T172" s="1035"/>
      <c r="U172" s="1035"/>
      <c r="V172" s="1035"/>
      <c r="W172" s="1035"/>
      <c r="X172" s="1035"/>
      <c r="Y172" s="1035"/>
      <c r="Z172" s="1035"/>
      <c r="AA172" s="1035"/>
      <c r="AB172" s="1035"/>
      <c r="AC172" s="1038" t="e">
        <f>VLOOKUP(C173,選手リスト,9,FALSE)</f>
        <v>#N/A</v>
      </c>
      <c r="AD172" s="1038"/>
      <c r="AE172" s="1038"/>
      <c r="AF172" s="1038"/>
      <c r="AG172" s="1039" t="e">
        <f>VLOOKUP(C173,選手リスト,6,FALSE)</f>
        <v>#N/A</v>
      </c>
      <c r="AH172" s="1039"/>
      <c r="AI172" s="1039"/>
      <c r="AJ172" s="1039"/>
      <c r="AK172" s="663"/>
      <c r="AL172" s="1046"/>
      <c r="AM172" s="1046"/>
      <c r="AN172" s="1046"/>
      <c r="AO172" s="1047"/>
      <c r="AP172" s="682"/>
      <c r="AQ172" s="682"/>
      <c r="AR172" s="683"/>
      <c r="AS172" s="682"/>
      <c r="AT172" s="686"/>
      <c r="AU172" s="682"/>
      <c r="AV172" s="436"/>
      <c r="AW172" s="436"/>
      <c r="AX172" s="436"/>
      <c r="AY172" s="436"/>
      <c r="AZ172" s="774"/>
      <c r="BA172" s="436"/>
      <c r="BB172" s="436"/>
      <c r="BC172" s="436"/>
      <c r="BD172" s="436"/>
      <c r="BE172" s="436"/>
      <c r="BF172" s="436"/>
      <c r="BG172" s="436"/>
      <c r="BH172" s="436"/>
      <c r="BI172" s="148"/>
      <c r="BJ172" s="148"/>
      <c r="BK172" s="74"/>
      <c r="BL172" s="74"/>
    </row>
    <row r="173" spans="2:64" ht="4.2" customHeight="1" x14ac:dyDescent="0.2">
      <c r="B173" s="36"/>
      <c r="C173" s="1044">
        <v>38</v>
      </c>
      <c r="D173" s="1044"/>
      <c r="E173" s="1044"/>
      <c r="F173" s="1044"/>
      <c r="G173" s="36"/>
      <c r="H173" s="1037"/>
      <c r="I173" s="1037"/>
      <c r="J173" s="1037"/>
      <c r="K173" s="1037"/>
      <c r="L173" s="1037"/>
      <c r="M173" s="1037"/>
      <c r="N173" s="1037"/>
      <c r="O173" s="1037"/>
      <c r="P173" s="1037"/>
      <c r="Q173" s="1037"/>
      <c r="R173" s="1037"/>
      <c r="S173" s="1035"/>
      <c r="T173" s="1035"/>
      <c r="U173" s="1035"/>
      <c r="V173" s="1035"/>
      <c r="W173" s="1035"/>
      <c r="X173" s="1035"/>
      <c r="Y173" s="1035"/>
      <c r="Z173" s="1035"/>
      <c r="AA173" s="1035"/>
      <c r="AB173" s="1035"/>
      <c r="AC173" s="1038"/>
      <c r="AD173" s="1038"/>
      <c r="AE173" s="1038"/>
      <c r="AF173" s="1038"/>
      <c r="AG173" s="1039"/>
      <c r="AH173" s="1039"/>
      <c r="AI173" s="1039"/>
      <c r="AJ173" s="1039"/>
      <c r="AK173" s="663"/>
      <c r="AL173" s="1046"/>
      <c r="AM173" s="1046"/>
      <c r="AN173" s="1046"/>
      <c r="AO173" s="1047"/>
      <c r="AP173" s="688"/>
      <c r="AQ173" s="688"/>
      <c r="AR173" s="683"/>
      <c r="AS173" s="682"/>
      <c r="AT173" s="687"/>
      <c r="AU173" s="682"/>
      <c r="AV173" s="436"/>
      <c r="AW173" s="436"/>
      <c r="AX173" s="436"/>
      <c r="AY173" s="436"/>
      <c r="AZ173" s="774"/>
      <c r="BA173" s="436"/>
      <c r="BB173" s="436"/>
      <c r="BC173" s="436"/>
      <c r="BD173" s="436"/>
      <c r="BE173" s="436"/>
      <c r="BF173" s="436"/>
      <c r="BG173" s="436"/>
      <c r="BH173" s="436"/>
      <c r="BI173" s="148"/>
      <c r="BJ173" s="148"/>
      <c r="BK173" s="74"/>
      <c r="BL173" s="74"/>
    </row>
    <row r="174" spans="2:64" ht="4.2" customHeight="1" x14ac:dyDescent="0.2">
      <c r="B174" s="36"/>
      <c r="C174" s="1044"/>
      <c r="D174" s="1044"/>
      <c r="E174" s="1044"/>
      <c r="F174" s="1044"/>
      <c r="G174" s="36"/>
      <c r="H174" s="1034" t="e">
        <f>VLOOKUP(C173,選手リスト,2,FALSE)</f>
        <v>#N/A</v>
      </c>
      <c r="I174" s="1034"/>
      <c r="J174" s="1034"/>
      <c r="K174" s="1034"/>
      <c r="L174" s="1034"/>
      <c r="M174" s="1034"/>
      <c r="N174" s="1034"/>
      <c r="O174" s="1034"/>
      <c r="P174" s="1034"/>
      <c r="Q174" s="1034"/>
      <c r="R174" s="1034"/>
      <c r="S174" s="1035"/>
      <c r="T174" s="1035"/>
      <c r="U174" s="1035"/>
      <c r="V174" s="1035"/>
      <c r="W174" s="1035"/>
      <c r="X174" s="1035"/>
      <c r="Y174" s="1035"/>
      <c r="Z174" s="1035"/>
      <c r="AA174" s="1035"/>
      <c r="AB174" s="1035"/>
      <c r="AC174" s="1038"/>
      <c r="AD174" s="1038"/>
      <c r="AE174" s="1038"/>
      <c r="AF174" s="1038"/>
      <c r="AG174" s="1039"/>
      <c r="AH174" s="1039"/>
      <c r="AI174" s="1039"/>
      <c r="AJ174" s="1039"/>
      <c r="AK174" s="664"/>
      <c r="AL174" s="769"/>
      <c r="AM174" s="769"/>
      <c r="AN174" s="702"/>
      <c r="AO174" s="701"/>
      <c r="AP174" s="688"/>
      <c r="AQ174" s="688"/>
      <c r="AR174" s="683"/>
      <c r="AS174" s="682"/>
      <c r="AT174" s="687"/>
      <c r="AU174" s="682"/>
      <c r="AV174" s="436"/>
      <c r="AW174" s="436"/>
      <c r="AX174" s="436"/>
      <c r="AY174" s="436"/>
      <c r="AZ174" s="774"/>
      <c r="BA174" s="436"/>
      <c r="BB174" s="436"/>
      <c r="BC174" s="436"/>
      <c r="BD174" s="436"/>
      <c r="BE174" s="436"/>
      <c r="BF174" s="436"/>
      <c r="BG174" s="436"/>
      <c r="BH174" s="436"/>
      <c r="BI174" s="148"/>
      <c r="BJ174" s="148"/>
      <c r="BK174" s="148"/>
      <c r="BL174" s="74"/>
    </row>
    <row r="175" spans="2:64" ht="4.2" customHeight="1" x14ac:dyDescent="0.2">
      <c r="B175" s="36"/>
      <c r="C175" s="1044"/>
      <c r="D175" s="1044"/>
      <c r="E175" s="1044"/>
      <c r="F175" s="1044"/>
      <c r="G175" s="36"/>
      <c r="H175" s="1034"/>
      <c r="I175" s="1034"/>
      <c r="J175" s="1034"/>
      <c r="K175" s="1034"/>
      <c r="L175" s="1034"/>
      <c r="M175" s="1034"/>
      <c r="N175" s="1034"/>
      <c r="O175" s="1034"/>
      <c r="P175" s="1034"/>
      <c r="Q175" s="1034"/>
      <c r="R175" s="1034"/>
      <c r="S175" s="1035" t="e">
        <f>VLOOKUP(C173,選手リスト,5,FALSE)</f>
        <v>#N/A</v>
      </c>
      <c r="T175" s="1035"/>
      <c r="U175" s="1035"/>
      <c r="V175" s="1035"/>
      <c r="W175" s="1035"/>
      <c r="X175" s="1035"/>
      <c r="Y175" s="1035"/>
      <c r="Z175" s="1035"/>
      <c r="AA175" s="1035"/>
      <c r="AB175" s="1035"/>
      <c r="AC175" s="1036" t="e">
        <f>VLOOKUP(C173,選手リスト,10,FALSE)</f>
        <v>#N/A</v>
      </c>
      <c r="AD175" s="1036"/>
      <c r="AE175" s="1036"/>
      <c r="AF175" s="1036"/>
      <c r="AG175" s="1039"/>
      <c r="AH175" s="1039"/>
      <c r="AI175" s="1039"/>
      <c r="AJ175" s="1039"/>
      <c r="AK175" s="436"/>
      <c r="AL175" s="682"/>
      <c r="AM175" s="682"/>
      <c r="AN175" s="682"/>
      <c r="AO175" s="688"/>
      <c r="AP175" s="688"/>
      <c r="AQ175" s="1046">
        <f>AQ152+1</f>
        <v>24</v>
      </c>
      <c r="AR175" s="1046"/>
      <c r="AS175" s="1046"/>
      <c r="AT175" s="1047"/>
      <c r="AU175" s="695"/>
      <c r="AV175" s="436"/>
      <c r="AW175" s="436"/>
      <c r="AX175" s="436"/>
      <c r="AY175" s="436"/>
      <c r="AZ175" s="774"/>
      <c r="BA175" s="436"/>
      <c r="BB175" s="436"/>
      <c r="BC175" s="436"/>
      <c r="BD175" s="436"/>
      <c r="BE175" s="436"/>
      <c r="BF175" s="436"/>
      <c r="BG175" s="436"/>
      <c r="BH175" s="436"/>
      <c r="BI175" s="148"/>
      <c r="BJ175" s="148"/>
      <c r="BK175" s="148"/>
      <c r="BL175" s="74"/>
    </row>
    <row r="176" spans="2:64" ht="4.2" customHeight="1" x14ac:dyDescent="0.2">
      <c r="B176" s="36"/>
      <c r="C176" s="1044"/>
      <c r="D176" s="1044"/>
      <c r="E176" s="1044"/>
      <c r="F176" s="1044"/>
      <c r="G176" s="74"/>
      <c r="H176" s="1034"/>
      <c r="I176" s="1034"/>
      <c r="J176" s="1034"/>
      <c r="K176" s="1034"/>
      <c r="L176" s="1034"/>
      <c r="M176" s="1034"/>
      <c r="N176" s="1034"/>
      <c r="O176" s="1034"/>
      <c r="P176" s="1034"/>
      <c r="Q176" s="1034"/>
      <c r="R176" s="1034"/>
      <c r="S176" s="1035"/>
      <c r="T176" s="1035"/>
      <c r="U176" s="1035"/>
      <c r="V176" s="1035"/>
      <c r="W176" s="1035"/>
      <c r="X176" s="1035"/>
      <c r="Y176" s="1035"/>
      <c r="Z176" s="1035"/>
      <c r="AA176" s="1035"/>
      <c r="AB176" s="1035"/>
      <c r="AC176" s="1036"/>
      <c r="AD176" s="1036"/>
      <c r="AE176" s="1036"/>
      <c r="AF176" s="1036"/>
      <c r="AG176" s="1039"/>
      <c r="AH176" s="1039"/>
      <c r="AI176" s="1039"/>
      <c r="AJ176" s="1039"/>
      <c r="AK176" s="436"/>
      <c r="AL176" s="682"/>
      <c r="AM176" s="682"/>
      <c r="AN176" s="682"/>
      <c r="AO176" s="688"/>
      <c r="AP176" s="688"/>
      <c r="AQ176" s="1046"/>
      <c r="AR176" s="1046"/>
      <c r="AS176" s="1046"/>
      <c r="AT176" s="1047"/>
      <c r="AU176" s="703"/>
      <c r="AV176" s="606"/>
      <c r="AW176" s="606"/>
      <c r="AX176" s="606"/>
      <c r="AY176" s="606"/>
      <c r="AZ176" s="774"/>
      <c r="BA176" s="436"/>
      <c r="BB176" s="436"/>
      <c r="BC176" s="436"/>
      <c r="BD176" s="436"/>
      <c r="BE176" s="436"/>
      <c r="BF176" s="436"/>
      <c r="BG176" s="436"/>
      <c r="BH176" s="436"/>
      <c r="BI176" s="148"/>
      <c r="BJ176" s="148"/>
      <c r="BK176" s="148"/>
      <c r="BL176" s="74"/>
    </row>
    <row r="177" spans="1:73" ht="4.2" customHeight="1" x14ac:dyDescent="0.2">
      <c r="B177" s="28"/>
      <c r="C177" s="36"/>
      <c r="D177" s="36"/>
      <c r="E177" s="36"/>
      <c r="F177" s="36"/>
      <c r="G177" s="36"/>
      <c r="H177" s="1034"/>
      <c r="I177" s="1034"/>
      <c r="J177" s="1034"/>
      <c r="K177" s="1034"/>
      <c r="L177" s="1034"/>
      <c r="M177" s="1034"/>
      <c r="N177" s="1034"/>
      <c r="O177" s="1034"/>
      <c r="P177" s="1034"/>
      <c r="Q177" s="1034"/>
      <c r="R177" s="1034"/>
      <c r="S177" s="1035"/>
      <c r="T177" s="1035"/>
      <c r="U177" s="1035"/>
      <c r="V177" s="1035"/>
      <c r="W177" s="1035"/>
      <c r="X177" s="1035"/>
      <c r="Y177" s="1035"/>
      <c r="Z177" s="1035"/>
      <c r="AA177" s="1035"/>
      <c r="AB177" s="1035"/>
      <c r="AC177" s="1036"/>
      <c r="AD177" s="1036"/>
      <c r="AE177" s="1036"/>
      <c r="AF177" s="1036"/>
      <c r="AG177" s="1039"/>
      <c r="AH177" s="1039"/>
      <c r="AI177" s="1039"/>
      <c r="AJ177" s="1039"/>
      <c r="AK177" s="665"/>
      <c r="AL177" s="682"/>
      <c r="AM177" s="682"/>
      <c r="AN177" s="682"/>
      <c r="AO177" s="688"/>
      <c r="AP177" s="688"/>
      <c r="AQ177" s="1046"/>
      <c r="AR177" s="1046"/>
      <c r="AS177" s="1046"/>
      <c r="AT177" s="1047"/>
      <c r="AU177" s="682"/>
      <c r="AV177" s="605"/>
      <c r="AW177" s="605"/>
      <c r="AX177" s="605"/>
      <c r="AY177" s="605"/>
      <c r="AZ177" s="436"/>
      <c r="BA177" s="436"/>
      <c r="BB177" s="436"/>
      <c r="BC177" s="436"/>
      <c r="BD177" s="436"/>
      <c r="BE177" s="436"/>
      <c r="BF177" s="436"/>
      <c r="BG177" s="436"/>
      <c r="BH177" s="436"/>
      <c r="BI177" s="148"/>
      <c r="BJ177" s="148"/>
      <c r="BK177" s="148"/>
      <c r="BL177" s="74"/>
    </row>
    <row r="178" spans="1:73" ht="4.2" customHeight="1" x14ac:dyDescent="0.2">
      <c r="B178" s="74"/>
      <c r="C178" s="173"/>
      <c r="D178" s="173"/>
      <c r="E178" s="173"/>
      <c r="F178" s="173"/>
      <c r="G178" s="173"/>
      <c r="H178" s="1037" t="e">
        <f>VLOOKUP(C179,選手リスト,3,FALSE)</f>
        <v>#N/A</v>
      </c>
      <c r="I178" s="1037"/>
      <c r="J178" s="1037"/>
      <c r="K178" s="1037"/>
      <c r="L178" s="1037"/>
      <c r="M178" s="1037"/>
      <c r="N178" s="1037"/>
      <c r="O178" s="1037"/>
      <c r="P178" s="1037"/>
      <c r="Q178" s="1037"/>
      <c r="R178" s="1037"/>
      <c r="S178" s="1035" t="e">
        <f>VLOOKUP(C179,選手リスト,4,FALSE)</f>
        <v>#N/A</v>
      </c>
      <c r="T178" s="1035"/>
      <c r="U178" s="1035"/>
      <c r="V178" s="1035"/>
      <c r="W178" s="1035"/>
      <c r="X178" s="1035"/>
      <c r="Y178" s="1035"/>
      <c r="Z178" s="1035"/>
      <c r="AA178" s="1035"/>
      <c r="AB178" s="1035"/>
      <c r="AC178" s="1038" t="e">
        <f>VLOOKUP(C179,選手リスト,9,FALSE)</f>
        <v>#N/A</v>
      </c>
      <c r="AD178" s="1038"/>
      <c r="AE178" s="1038"/>
      <c r="AF178" s="1038"/>
      <c r="AG178" s="1039" t="e">
        <f>VLOOKUP(C179,選手リスト,6,FALSE)</f>
        <v>#N/A</v>
      </c>
      <c r="AH178" s="1039"/>
      <c r="AI178" s="1039"/>
      <c r="AJ178" s="1039"/>
      <c r="AK178" s="665"/>
      <c r="AL178" s="682"/>
      <c r="AM178" s="682"/>
      <c r="AN178" s="682"/>
      <c r="AO178" s="682"/>
      <c r="AP178" s="682"/>
      <c r="AQ178" s="1046"/>
      <c r="AR178" s="1046"/>
      <c r="AS178" s="1046"/>
      <c r="AT178" s="1047"/>
      <c r="AU178" s="682"/>
      <c r="AV178" s="605"/>
      <c r="AW178" s="605"/>
      <c r="AX178" s="605"/>
      <c r="AY178" s="605"/>
      <c r="AZ178" s="436"/>
      <c r="BA178" s="436"/>
      <c r="BB178" s="436"/>
      <c r="BC178" s="436"/>
      <c r="BD178" s="436"/>
      <c r="BE178" s="436"/>
      <c r="BF178" s="436"/>
      <c r="BG178" s="436"/>
      <c r="BH178" s="436"/>
      <c r="BI178" s="148"/>
      <c r="BJ178" s="148"/>
      <c r="BK178" s="148"/>
      <c r="BL178" s="74"/>
    </row>
    <row r="179" spans="1:73" ht="4.2" customHeight="1" x14ac:dyDescent="0.2">
      <c r="B179" s="28"/>
      <c r="C179" s="1044">
        <v>39</v>
      </c>
      <c r="D179" s="1044"/>
      <c r="E179" s="1044"/>
      <c r="F179" s="1044"/>
      <c r="G179" s="36"/>
      <c r="H179" s="1037"/>
      <c r="I179" s="1037"/>
      <c r="J179" s="1037"/>
      <c r="K179" s="1037"/>
      <c r="L179" s="1037"/>
      <c r="M179" s="1037"/>
      <c r="N179" s="1037"/>
      <c r="O179" s="1037"/>
      <c r="P179" s="1037"/>
      <c r="Q179" s="1037"/>
      <c r="R179" s="1037"/>
      <c r="S179" s="1035"/>
      <c r="T179" s="1035"/>
      <c r="U179" s="1035"/>
      <c r="V179" s="1035"/>
      <c r="W179" s="1035"/>
      <c r="X179" s="1035"/>
      <c r="Y179" s="1035"/>
      <c r="Z179" s="1035"/>
      <c r="AA179" s="1035"/>
      <c r="AB179" s="1035"/>
      <c r="AC179" s="1038"/>
      <c r="AD179" s="1038"/>
      <c r="AE179" s="1038"/>
      <c r="AF179" s="1038"/>
      <c r="AG179" s="1039"/>
      <c r="AH179" s="1039"/>
      <c r="AI179" s="1039"/>
      <c r="AJ179" s="1039"/>
      <c r="AK179" s="13"/>
      <c r="AL179" s="148"/>
      <c r="AM179" s="148"/>
      <c r="AN179" s="148"/>
      <c r="AO179" s="148"/>
      <c r="AP179" s="148"/>
      <c r="AQ179" s="148"/>
      <c r="AR179" s="148"/>
      <c r="AS179" s="148"/>
      <c r="AT179" s="163"/>
      <c r="AU179" s="148"/>
      <c r="AV179" s="125"/>
      <c r="AW179" s="125"/>
      <c r="AX179" s="125"/>
      <c r="AY179" s="125"/>
      <c r="AZ179" s="148"/>
      <c r="BA179" s="148"/>
      <c r="BB179" s="148"/>
      <c r="BC179" s="148"/>
      <c r="BD179" s="148"/>
      <c r="BE179" s="148"/>
      <c r="BF179" s="148"/>
      <c r="BG179" s="148"/>
      <c r="BH179" s="148"/>
      <c r="BI179" s="148"/>
      <c r="BJ179" s="148"/>
      <c r="BK179" s="148"/>
      <c r="BL179" s="74"/>
    </row>
    <row r="180" spans="1:73" ht="4.2" customHeight="1" x14ac:dyDescent="0.2">
      <c r="B180" s="36"/>
      <c r="C180" s="1044"/>
      <c r="D180" s="1044"/>
      <c r="E180" s="1044"/>
      <c r="F180" s="1044"/>
      <c r="G180" s="36"/>
      <c r="H180" s="1034" t="e">
        <f>VLOOKUP(C179,選手リスト,2,FALSE)</f>
        <v>#N/A</v>
      </c>
      <c r="I180" s="1034"/>
      <c r="J180" s="1034"/>
      <c r="K180" s="1034"/>
      <c r="L180" s="1034"/>
      <c r="M180" s="1034"/>
      <c r="N180" s="1034"/>
      <c r="O180" s="1034"/>
      <c r="P180" s="1034"/>
      <c r="Q180" s="1034"/>
      <c r="R180" s="1034"/>
      <c r="S180" s="1035"/>
      <c r="T180" s="1035"/>
      <c r="U180" s="1035"/>
      <c r="V180" s="1035"/>
      <c r="W180" s="1035"/>
      <c r="X180" s="1035"/>
      <c r="Y180" s="1035"/>
      <c r="Z180" s="1035"/>
      <c r="AA180" s="1035"/>
      <c r="AB180" s="1035"/>
      <c r="AC180" s="1038"/>
      <c r="AD180" s="1038"/>
      <c r="AE180" s="1038"/>
      <c r="AF180" s="1038"/>
      <c r="AG180" s="1039"/>
      <c r="AH180" s="1039"/>
      <c r="AI180" s="1039"/>
      <c r="AJ180" s="1039"/>
      <c r="AK180" s="74"/>
      <c r="AL180" s="148"/>
      <c r="AM180" s="148"/>
      <c r="AN180" s="148"/>
      <c r="AO180" s="148"/>
      <c r="AP180" s="149"/>
      <c r="AQ180" s="149"/>
      <c r="AR180" s="149"/>
      <c r="AS180" s="149"/>
      <c r="AT180" s="164"/>
      <c r="AU180" s="148"/>
      <c r="AV180" s="148"/>
      <c r="AW180" s="148"/>
      <c r="AX180" s="148"/>
      <c r="AY180" s="148"/>
      <c r="AZ180" s="148"/>
      <c r="BA180" s="148"/>
      <c r="BB180" s="148"/>
      <c r="BC180" s="148"/>
      <c r="BD180" s="148"/>
      <c r="BE180" s="148"/>
      <c r="BF180" s="148"/>
      <c r="BG180" s="148"/>
      <c r="BH180" s="148"/>
      <c r="BI180" s="148"/>
      <c r="BJ180" s="148"/>
      <c r="BK180" s="148"/>
      <c r="BL180" s="74"/>
    </row>
    <row r="181" spans="1:73" ht="4.2" customHeight="1" x14ac:dyDescent="0.2">
      <c r="B181" s="36"/>
      <c r="C181" s="1044"/>
      <c r="D181" s="1044"/>
      <c r="E181" s="1044"/>
      <c r="F181" s="1044"/>
      <c r="G181" s="36"/>
      <c r="H181" s="1034"/>
      <c r="I181" s="1034"/>
      <c r="J181" s="1034"/>
      <c r="K181" s="1034"/>
      <c r="L181" s="1034"/>
      <c r="M181" s="1034"/>
      <c r="N181" s="1034"/>
      <c r="O181" s="1034"/>
      <c r="P181" s="1034"/>
      <c r="Q181" s="1034"/>
      <c r="R181" s="1034"/>
      <c r="S181" s="1035" t="e">
        <f>VLOOKUP(C179,選手リスト,5,FALSE)</f>
        <v>#N/A</v>
      </c>
      <c r="T181" s="1035"/>
      <c r="U181" s="1035"/>
      <c r="V181" s="1035"/>
      <c r="W181" s="1035"/>
      <c r="X181" s="1035"/>
      <c r="Y181" s="1035"/>
      <c r="Z181" s="1035"/>
      <c r="AA181" s="1035"/>
      <c r="AB181" s="1035"/>
      <c r="AC181" s="1036" t="e">
        <f>VLOOKUP(C179,選手リスト,10,FALSE)</f>
        <v>#N/A</v>
      </c>
      <c r="AD181" s="1036"/>
      <c r="AE181" s="1036"/>
      <c r="AF181" s="1036"/>
      <c r="AG181" s="1039"/>
      <c r="AH181" s="1039"/>
      <c r="AI181" s="1039"/>
      <c r="AJ181" s="1039"/>
      <c r="AK181" s="54"/>
      <c r="AL181" s="161"/>
      <c r="AM181" s="161"/>
      <c r="AN181" s="162"/>
      <c r="AO181" s="162"/>
      <c r="AP181" s="148"/>
      <c r="AQ181" s="148"/>
      <c r="AR181" s="148"/>
      <c r="AS181" s="148"/>
      <c r="AT181" s="148"/>
      <c r="AU181" s="148"/>
      <c r="AV181" s="148"/>
      <c r="AW181" s="148"/>
      <c r="AX181" s="148"/>
      <c r="AY181" s="148"/>
      <c r="AZ181" s="148"/>
      <c r="BA181" s="148"/>
      <c r="BB181" s="148"/>
      <c r="BC181" s="148"/>
      <c r="BD181" s="148"/>
      <c r="BE181" s="148"/>
      <c r="BF181" s="148"/>
      <c r="BG181" s="148"/>
      <c r="BH181" s="148"/>
      <c r="BI181" s="148"/>
      <c r="BJ181" s="148"/>
      <c r="BK181" s="74"/>
      <c r="BL181" s="74"/>
    </row>
    <row r="182" spans="1:73" ht="4.2" customHeight="1" x14ac:dyDescent="0.2">
      <c r="C182" s="1044"/>
      <c r="D182" s="1044"/>
      <c r="E182" s="1044"/>
      <c r="F182" s="1044"/>
      <c r="G182" s="173"/>
      <c r="H182" s="1034"/>
      <c r="I182" s="1034"/>
      <c r="J182" s="1034"/>
      <c r="K182" s="1034"/>
      <c r="L182" s="1034"/>
      <c r="M182" s="1034"/>
      <c r="N182" s="1034"/>
      <c r="O182" s="1034"/>
      <c r="P182" s="1034"/>
      <c r="Q182" s="1034"/>
      <c r="R182" s="1034"/>
      <c r="S182" s="1035"/>
      <c r="T182" s="1035"/>
      <c r="U182" s="1035"/>
      <c r="V182" s="1035"/>
      <c r="W182" s="1035"/>
      <c r="X182" s="1035"/>
      <c r="Y182" s="1035"/>
      <c r="Z182" s="1035"/>
      <c r="AA182" s="1035"/>
      <c r="AB182" s="1035"/>
      <c r="AC182" s="1036"/>
      <c r="AD182" s="1036"/>
      <c r="AE182" s="1036"/>
      <c r="AF182" s="1036"/>
      <c r="AG182" s="1039"/>
      <c r="AH182" s="1039"/>
      <c r="AI182" s="1039"/>
      <c r="AJ182" s="1039"/>
      <c r="AK182" s="176"/>
      <c r="AL182" s="176"/>
      <c r="AM182" s="175"/>
      <c r="AN182" s="175"/>
      <c r="AO182" s="175"/>
      <c r="AP182" s="175"/>
      <c r="AQ182" s="174"/>
      <c r="AR182" s="174"/>
      <c r="AS182" s="174"/>
      <c r="AT182" s="174"/>
      <c r="AU182" s="73"/>
      <c r="AV182" s="73"/>
      <c r="AW182" s="73"/>
      <c r="AX182" s="16"/>
      <c r="AY182" s="74"/>
      <c r="AZ182" s="28"/>
      <c r="BA182" s="28"/>
      <c r="BB182" s="6"/>
      <c r="BC182" s="74"/>
      <c r="BD182" s="74"/>
      <c r="BE182" s="74"/>
      <c r="BF182" s="74"/>
      <c r="BG182" s="74"/>
      <c r="BH182" s="74"/>
      <c r="BI182" s="74"/>
      <c r="BJ182" s="74"/>
      <c r="BK182" s="74"/>
      <c r="BL182" s="74"/>
      <c r="BU182" s="74"/>
    </row>
    <row r="183" spans="1:73" ht="4.2" customHeight="1" x14ac:dyDescent="0.2">
      <c r="C183" s="36"/>
      <c r="D183" s="36"/>
      <c r="E183" s="36"/>
      <c r="F183" s="36"/>
      <c r="G183" s="36"/>
      <c r="H183" s="1034"/>
      <c r="I183" s="1034"/>
      <c r="J183" s="1034"/>
      <c r="K183" s="1034"/>
      <c r="L183" s="1034"/>
      <c r="M183" s="1034"/>
      <c r="N183" s="1034"/>
      <c r="O183" s="1034"/>
      <c r="P183" s="1034"/>
      <c r="Q183" s="1034"/>
      <c r="R183" s="1034"/>
      <c r="S183" s="1035"/>
      <c r="T183" s="1035"/>
      <c r="U183" s="1035"/>
      <c r="V183" s="1035"/>
      <c r="W183" s="1035"/>
      <c r="X183" s="1035"/>
      <c r="Y183" s="1035"/>
      <c r="Z183" s="1035"/>
      <c r="AA183" s="1035"/>
      <c r="AB183" s="1035"/>
      <c r="AC183" s="1036"/>
      <c r="AD183" s="1036"/>
      <c r="AE183" s="1036"/>
      <c r="AF183" s="1036"/>
      <c r="AG183" s="1039"/>
      <c r="AH183" s="1039"/>
      <c r="AI183" s="1039"/>
      <c r="AJ183" s="1039"/>
      <c r="AK183" s="175"/>
      <c r="AL183" s="174"/>
      <c r="AM183" s="174"/>
      <c r="AN183" s="174"/>
      <c r="AO183" s="74"/>
      <c r="AP183" s="74"/>
      <c r="AQ183" s="74"/>
      <c r="AR183" s="28"/>
      <c r="AS183" s="74"/>
      <c r="AT183" s="74"/>
      <c r="AU183" s="74"/>
      <c r="AV183" s="74"/>
      <c r="AW183" s="28"/>
      <c r="AX183" s="28"/>
      <c r="AY183" s="28"/>
      <c r="AZ183" s="28"/>
      <c r="BA183" s="74"/>
      <c r="BB183" s="74"/>
      <c r="BC183" s="74"/>
      <c r="BD183" s="74"/>
      <c r="BE183" s="74"/>
      <c r="BF183" s="74"/>
      <c r="BG183" s="74"/>
      <c r="BH183" s="74"/>
      <c r="BI183" s="74"/>
      <c r="BJ183" s="74"/>
      <c r="BK183" s="74"/>
      <c r="BL183" s="74"/>
    </row>
    <row r="184" spans="1:73" ht="4.2" customHeight="1" x14ac:dyDescent="0.2">
      <c r="A184" s="315"/>
      <c r="B184" s="315"/>
      <c r="C184" s="315"/>
      <c r="D184" s="315"/>
      <c r="E184" s="315"/>
      <c r="F184" s="315"/>
      <c r="H184" s="1085">
        <v>12</v>
      </c>
      <c r="I184" s="1085"/>
      <c r="J184" s="1085"/>
      <c r="K184" s="1085"/>
      <c r="L184" s="1085">
        <v>13</v>
      </c>
      <c r="M184" s="1085"/>
      <c r="N184" s="1085"/>
      <c r="O184" s="1085"/>
      <c r="P184" s="1085">
        <v>14</v>
      </c>
      <c r="Q184" s="1085"/>
      <c r="R184" s="1085"/>
      <c r="S184" s="1085"/>
      <c r="T184" s="1085">
        <v>15</v>
      </c>
      <c r="U184" s="1085"/>
      <c r="V184" s="1085"/>
      <c r="W184" s="1085"/>
      <c r="X184" s="1085">
        <v>16</v>
      </c>
      <c r="Y184" s="1085"/>
      <c r="Z184" s="1085"/>
      <c r="AA184" s="1085"/>
      <c r="AB184" s="1085">
        <v>17</v>
      </c>
      <c r="AC184" s="1085"/>
      <c r="AD184" s="1085"/>
      <c r="AE184" s="1085"/>
      <c r="AF184" s="1085">
        <v>18</v>
      </c>
      <c r="AG184" s="1085"/>
      <c r="AH184" s="1085"/>
      <c r="AI184" s="1085"/>
      <c r="AJ184" s="1085">
        <v>19</v>
      </c>
      <c r="AK184" s="1085"/>
      <c r="AL184" s="1085"/>
      <c r="AM184" s="1085"/>
      <c r="AN184" s="1085">
        <v>20</v>
      </c>
      <c r="AO184" s="1085"/>
      <c r="AP184" s="1085"/>
      <c r="AQ184" s="1085"/>
      <c r="AR184" s="1085">
        <v>21</v>
      </c>
      <c r="AS184" s="1085"/>
      <c r="AT184" s="1085"/>
      <c r="AU184" s="1085"/>
      <c r="AV184" s="1085">
        <v>22</v>
      </c>
      <c r="AW184" s="1085"/>
      <c r="AX184" s="1085"/>
      <c r="AY184" s="1085"/>
      <c r="AZ184" s="1085">
        <v>23</v>
      </c>
      <c r="BA184" s="1085"/>
      <c r="BB184" s="1085"/>
      <c r="BC184" s="1085"/>
      <c r="BD184" s="1085">
        <v>24</v>
      </c>
      <c r="BE184" s="1085"/>
      <c r="BF184" s="1085"/>
      <c r="BG184" s="1085"/>
      <c r="BH184" s="1085">
        <v>25</v>
      </c>
      <c r="BI184" s="1085"/>
      <c r="BJ184" s="1085"/>
      <c r="BK184" s="1085"/>
      <c r="BO184" s="261"/>
      <c r="BP184" s="2"/>
      <c r="BQ184" s="2"/>
    </row>
    <row r="185" spans="1:73" ht="4.2" customHeight="1" x14ac:dyDescent="0.2">
      <c r="A185" s="315"/>
      <c r="B185" s="315"/>
      <c r="C185" s="315"/>
      <c r="D185" s="315"/>
      <c r="E185" s="315"/>
      <c r="F185" s="315"/>
      <c r="H185" s="1085"/>
      <c r="I185" s="1085"/>
      <c r="J185" s="1085"/>
      <c r="K185" s="1085"/>
      <c r="L185" s="1085"/>
      <c r="M185" s="1085"/>
      <c r="N185" s="1085"/>
      <c r="O185" s="1085"/>
      <c r="P185" s="1085"/>
      <c r="Q185" s="1085"/>
      <c r="R185" s="1085"/>
      <c r="S185" s="1085"/>
      <c r="T185" s="1085"/>
      <c r="U185" s="1085"/>
      <c r="V185" s="1085"/>
      <c r="W185" s="1085"/>
      <c r="X185" s="1085"/>
      <c r="Y185" s="1085"/>
      <c r="Z185" s="1085"/>
      <c r="AA185" s="1085"/>
      <c r="AB185" s="1085"/>
      <c r="AC185" s="1085"/>
      <c r="AD185" s="1085"/>
      <c r="AE185" s="1085"/>
      <c r="AF185" s="1085"/>
      <c r="AG185" s="1085"/>
      <c r="AH185" s="1085"/>
      <c r="AI185" s="1085"/>
      <c r="AJ185" s="1085"/>
      <c r="AK185" s="1085"/>
      <c r="AL185" s="1085"/>
      <c r="AM185" s="1085"/>
      <c r="AN185" s="1085"/>
      <c r="AO185" s="1085"/>
      <c r="AP185" s="1085"/>
      <c r="AQ185" s="1085"/>
      <c r="AR185" s="1085"/>
      <c r="AS185" s="1085"/>
      <c r="AT185" s="1085"/>
      <c r="AU185" s="1085"/>
      <c r="AV185" s="1085"/>
      <c r="AW185" s="1085"/>
      <c r="AX185" s="1085"/>
      <c r="AY185" s="1085"/>
      <c r="AZ185" s="1085"/>
      <c r="BA185" s="1085"/>
      <c r="BB185" s="1085"/>
      <c r="BC185" s="1085"/>
      <c r="BD185" s="1085"/>
      <c r="BE185" s="1085"/>
      <c r="BF185" s="1085"/>
      <c r="BG185" s="1085"/>
      <c r="BH185" s="1085"/>
      <c r="BI185" s="1085"/>
      <c r="BJ185" s="1085"/>
      <c r="BK185" s="1085"/>
      <c r="BO185" s="261"/>
      <c r="BP185" s="2"/>
      <c r="BQ185" s="2"/>
    </row>
    <row r="186" spans="1:73" ht="4.2" customHeight="1" x14ac:dyDescent="0.2">
      <c r="A186" s="315"/>
      <c r="B186" s="315"/>
      <c r="C186" s="315"/>
      <c r="D186" s="315"/>
      <c r="E186" s="315"/>
      <c r="F186" s="315"/>
      <c r="H186" s="111"/>
      <c r="I186" s="111"/>
      <c r="J186" s="111"/>
      <c r="K186" s="111"/>
      <c r="L186" s="111"/>
      <c r="M186" s="111"/>
      <c r="N186" s="111"/>
      <c r="O186" s="111"/>
      <c r="P186" s="185"/>
      <c r="Q186" s="185"/>
      <c r="R186" s="185"/>
      <c r="S186" s="185"/>
      <c r="T186" s="111"/>
      <c r="U186" s="111"/>
      <c r="V186" s="111"/>
      <c r="W186" s="111"/>
      <c r="X186" s="111"/>
      <c r="Y186" s="111"/>
      <c r="Z186" s="111"/>
      <c r="AA186" s="111"/>
      <c r="AB186" s="111"/>
      <c r="AC186" s="111"/>
      <c r="AD186" s="111"/>
      <c r="AE186" s="111"/>
      <c r="AF186" s="111"/>
      <c r="AG186" s="111"/>
      <c r="AH186" s="111"/>
      <c r="AI186" s="111"/>
      <c r="AJ186" s="111"/>
      <c r="AK186" s="111"/>
      <c r="AL186" s="111"/>
      <c r="AM186" s="111"/>
      <c r="AN186" s="111"/>
      <c r="AO186" s="111"/>
      <c r="AP186" s="111"/>
      <c r="AQ186" s="111"/>
      <c r="AR186" s="111"/>
      <c r="AS186" s="111"/>
      <c r="AT186" s="111"/>
      <c r="AU186" s="111"/>
      <c r="AV186" s="111"/>
      <c r="AW186" s="111"/>
      <c r="AX186" s="111"/>
      <c r="AY186" s="111"/>
      <c r="AZ186" s="111"/>
      <c r="BA186" s="111"/>
      <c r="BB186" s="111"/>
      <c r="BC186" s="111"/>
      <c r="BD186" s="111"/>
      <c r="BE186" s="111"/>
      <c r="BF186" s="111"/>
      <c r="BG186" s="111"/>
      <c r="BH186" s="111"/>
      <c r="BI186" s="111"/>
      <c r="BJ186" s="111"/>
      <c r="BK186" s="111"/>
      <c r="BO186" s="261"/>
      <c r="BP186" s="2"/>
      <c r="BQ186" s="2"/>
    </row>
    <row r="187" spans="1:73" ht="4.2" customHeight="1" x14ac:dyDescent="0.2">
      <c r="A187" s="315"/>
      <c r="B187" s="315"/>
      <c r="C187" s="315"/>
      <c r="D187" s="315"/>
      <c r="E187" s="315"/>
      <c r="F187" s="315"/>
      <c r="H187" s="111"/>
      <c r="I187" s="111"/>
      <c r="J187" s="111"/>
      <c r="K187" s="111"/>
      <c r="L187" s="111"/>
      <c r="M187" s="111"/>
      <c r="N187" s="111"/>
      <c r="O187" s="111"/>
      <c r="P187" s="111"/>
      <c r="Q187" s="111"/>
      <c r="R187" s="111"/>
      <c r="S187" s="111"/>
      <c r="T187" s="111"/>
      <c r="U187" s="111"/>
      <c r="V187" s="111"/>
      <c r="W187" s="111"/>
      <c r="X187" s="111"/>
      <c r="Y187" s="111"/>
      <c r="Z187" s="111"/>
      <c r="AA187" s="111"/>
      <c r="AB187" s="111"/>
      <c r="AC187" s="111"/>
      <c r="AD187" s="111"/>
      <c r="AE187" s="111"/>
      <c r="AF187" s="111"/>
      <c r="AG187" s="111"/>
      <c r="AH187" s="111"/>
      <c r="AI187" s="111"/>
      <c r="AJ187" s="111"/>
      <c r="AK187" s="111"/>
      <c r="AL187" s="111"/>
      <c r="AM187" s="111"/>
      <c r="AN187" s="111"/>
      <c r="AO187" s="111"/>
      <c r="AP187" s="111"/>
      <c r="AQ187" s="111"/>
      <c r="AR187" s="111"/>
      <c r="AS187" s="111"/>
      <c r="AT187" s="111"/>
      <c r="AU187" s="111"/>
      <c r="AV187" s="111"/>
      <c r="AW187" s="111"/>
      <c r="AX187" s="111"/>
      <c r="AY187" s="111"/>
      <c r="AZ187" s="111"/>
      <c r="BA187" s="111"/>
      <c r="BB187" s="111"/>
      <c r="BC187" s="111"/>
      <c r="BD187" s="111"/>
      <c r="BE187" s="111"/>
      <c r="BF187" s="111"/>
      <c r="BG187" s="111"/>
      <c r="BH187" s="111"/>
      <c r="BI187" s="111"/>
      <c r="BJ187" s="111"/>
      <c r="BK187" s="111"/>
      <c r="BO187" s="261"/>
      <c r="BP187" s="2"/>
      <c r="BQ187" s="2"/>
    </row>
    <row r="188" spans="1:73" ht="4.2" customHeight="1" x14ac:dyDescent="0.2">
      <c r="A188" s="315"/>
      <c r="B188" s="315"/>
      <c r="C188" s="315"/>
      <c r="D188" s="315"/>
      <c r="E188" s="315"/>
      <c r="F188" s="315"/>
      <c r="H188" s="111"/>
      <c r="I188" s="111"/>
      <c r="J188" s="111"/>
      <c r="K188" s="111"/>
      <c r="L188" s="111"/>
      <c r="M188" s="111"/>
      <c r="N188" s="111"/>
      <c r="O188" s="111"/>
      <c r="P188" s="111"/>
      <c r="Q188" s="111"/>
      <c r="R188" s="111"/>
      <c r="S188" s="111"/>
      <c r="T188" s="111"/>
      <c r="U188" s="111"/>
      <c r="V188" s="111"/>
      <c r="W188" s="111"/>
      <c r="X188" s="111"/>
      <c r="Y188" s="111"/>
      <c r="Z188" s="111"/>
      <c r="AA188" s="111"/>
      <c r="AB188" s="111"/>
      <c r="AC188" s="111"/>
      <c r="AD188" s="111"/>
      <c r="AE188" s="111"/>
      <c r="AF188" s="111"/>
      <c r="AG188" s="111"/>
      <c r="AH188" s="111"/>
      <c r="AI188" s="111"/>
      <c r="AJ188" s="111"/>
      <c r="AK188" s="111"/>
      <c r="AL188" s="111"/>
      <c r="AM188" s="111"/>
      <c r="AN188" s="111"/>
      <c r="AO188" s="111"/>
      <c r="AP188" s="111"/>
      <c r="AQ188" s="111"/>
      <c r="AR188" s="111"/>
      <c r="AS188" s="111"/>
      <c r="AT188" s="111"/>
      <c r="AU188" s="111"/>
      <c r="AV188" s="111"/>
      <c r="AW188" s="111"/>
      <c r="AX188" s="111"/>
      <c r="AY188" s="111"/>
      <c r="AZ188" s="111"/>
      <c r="BA188" s="111"/>
      <c r="BB188" s="111"/>
      <c r="BC188" s="111"/>
      <c r="BD188" s="111"/>
      <c r="BE188" s="111"/>
      <c r="BF188" s="111"/>
      <c r="BG188" s="111"/>
      <c r="BH188" s="111"/>
      <c r="BI188" s="111"/>
      <c r="BJ188" s="111"/>
      <c r="BK188" s="111"/>
      <c r="BO188" s="261"/>
      <c r="BP188" s="2"/>
      <c r="BQ188" s="2"/>
    </row>
    <row r="189" spans="1:73" ht="4.2" customHeight="1" x14ac:dyDescent="0.2">
      <c r="A189" s="315"/>
      <c r="B189" s="315"/>
      <c r="C189" s="315"/>
      <c r="D189" s="315"/>
      <c r="E189" s="315"/>
      <c r="F189" s="315"/>
      <c r="H189" s="111"/>
      <c r="I189" s="111"/>
      <c r="J189" s="111"/>
      <c r="K189" s="111"/>
      <c r="L189" s="111"/>
      <c r="M189" s="111"/>
      <c r="N189" s="111"/>
      <c r="O189" s="111"/>
      <c r="P189" s="111"/>
      <c r="Q189" s="111"/>
      <c r="R189" s="111"/>
      <c r="S189" s="111"/>
      <c r="T189" s="111"/>
      <c r="U189" s="111"/>
      <c r="V189" s="111"/>
      <c r="W189" s="111"/>
      <c r="X189" s="111"/>
      <c r="Y189" s="111"/>
      <c r="Z189" s="111"/>
      <c r="AA189" s="111"/>
      <c r="AB189" s="111"/>
      <c r="AC189" s="111"/>
      <c r="AD189" s="111"/>
      <c r="AE189" s="111"/>
      <c r="AF189" s="111"/>
      <c r="AG189" s="111"/>
      <c r="AH189" s="111"/>
      <c r="AI189" s="111"/>
      <c r="AJ189" s="111"/>
      <c r="AK189" s="111"/>
      <c r="AL189" s="111"/>
      <c r="AM189" s="111"/>
      <c r="AN189" s="111"/>
      <c r="AO189" s="111"/>
      <c r="AP189" s="111"/>
      <c r="AQ189" s="111"/>
      <c r="AR189" s="111"/>
      <c r="AS189" s="111"/>
      <c r="AT189" s="111"/>
      <c r="AU189" s="111"/>
      <c r="AV189" s="111"/>
      <c r="AW189" s="111"/>
      <c r="AX189" s="111"/>
      <c r="AY189" s="111"/>
      <c r="AZ189" s="111"/>
      <c r="BA189" s="111"/>
      <c r="BB189" s="111"/>
      <c r="BC189" s="111"/>
      <c r="BD189" s="111"/>
      <c r="BE189" s="111"/>
      <c r="BF189" s="111"/>
      <c r="BG189" s="111"/>
      <c r="BH189" s="111"/>
      <c r="BI189" s="111"/>
      <c r="BJ189" s="111"/>
      <c r="BK189" s="111"/>
      <c r="BO189" s="261"/>
      <c r="BP189" s="2"/>
      <c r="BQ189" s="2"/>
    </row>
    <row r="190" spans="1:73" ht="4.2" customHeight="1" x14ac:dyDescent="0.2">
      <c r="A190" s="315"/>
      <c r="B190" s="315"/>
      <c r="C190" s="315"/>
      <c r="D190" s="315"/>
      <c r="E190" s="315"/>
      <c r="F190" s="315"/>
      <c r="H190" s="111"/>
      <c r="I190" s="111"/>
      <c r="J190" s="111"/>
      <c r="K190" s="111"/>
      <c r="L190" s="111"/>
      <c r="M190" s="111"/>
      <c r="N190" s="111"/>
      <c r="O190" s="111"/>
      <c r="P190" s="111"/>
      <c r="Q190" s="111"/>
      <c r="R190" s="111"/>
      <c r="S190" s="111"/>
      <c r="T190" s="111"/>
      <c r="U190" s="111"/>
      <c r="V190" s="111"/>
      <c r="W190" s="111"/>
      <c r="X190" s="111"/>
      <c r="Y190" s="111"/>
      <c r="Z190" s="111"/>
      <c r="AA190" s="111"/>
      <c r="AB190" s="111"/>
      <c r="AC190" s="111"/>
      <c r="AD190" s="111"/>
      <c r="AE190" s="111"/>
      <c r="AF190" s="111"/>
      <c r="AG190" s="111"/>
      <c r="AH190" s="111"/>
      <c r="AI190" s="111"/>
      <c r="AJ190" s="111"/>
      <c r="AK190" s="111"/>
      <c r="AL190" s="111"/>
      <c r="AM190" s="111"/>
      <c r="AN190" s="111"/>
      <c r="AO190" s="111"/>
      <c r="AP190" s="111"/>
      <c r="AQ190" s="111"/>
      <c r="AR190" s="111"/>
      <c r="AS190" s="111"/>
      <c r="AT190" s="111"/>
      <c r="AU190" s="111"/>
      <c r="AV190" s="111"/>
      <c r="AW190" s="111"/>
      <c r="AX190" s="111"/>
      <c r="AY190" s="111"/>
      <c r="AZ190" s="111"/>
      <c r="BA190" s="111"/>
      <c r="BB190" s="111"/>
      <c r="BC190" s="111"/>
      <c r="BD190" s="111"/>
      <c r="BE190" s="111"/>
      <c r="BF190" s="111"/>
      <c r="BG190" s="111"/>
      <c r="BH190" s="111"/>
      <c r="BI190" s="111"/>
      <c r="BJ190" s="111"/>
      <c r="BK190" s="111"/>
      <c r="BO190" s="261"/>
      <c r="BP190" s="2"/>
      <c r="BQ190" s="2"/>
    </row>
    <row r="191" spans="1:73" ht="4.2" customHeight="1" x14ac:dyDescent="0.2">
      <c r="A191" s="315"/>
      <c r="B191" s="315"/>
      <c r="C191" s="315"/>
      <c r="D191" s="315"/>
      <c r="E191" s="315"/>
      <c r="F191" s="315"/>
      <c r="H191" s="111"/>
      <c r="I191" s="111"/>
      <c r="J191" s="111"/>
      <c r="K191" s="111"/>
      <c r="L191" s="111"/>
      <c r="M191" s="111"/>
      <c r="N191" s="111"/>
      <c r="O191" s="111"/>
      <c r="P191" s="111"/>
      <c r="Q191" s="111"/>
      <c r="R191" s="111"/>
      <c r="S191" s="111"/>
      <c r="T191" s="111"/>
      <c r="U191" s="111"/>
      <c r="V191" s="111"/>
      <c r="W191" s="111"/>
      <c r="X191" s="111"/>
      <c r="Y191" s="111"/>
      <c r="Z191" s="111"/>
      <c r="AA191" s="111"/>
      <c r="AB191" s="111"/>
      <c r="AC191" s="111"/>
      <c r="AD191" s="111"/>
      <c r="AE191" s="111"/>
      <c r="AF191" s="111"/>
      <c r="AG191" s="111"/>
      <c r="AH191" s="111"/>
      <c r="AI191" s="111"/>
      <c r="AJ191" s="111"/>
      <c r="AK191" s="111"/>
      <c r="AL191" s="111"/>
      <c r="AM191" s="111"/>
      <c r="AN191" s="111"/>
      <c r="AO191" s="111"/>
      <c r="AP191" s="111"/>
      <c r="AQ191" s="111"/>
      <c r="AR191" s="111"/>
      <c r="AS191" s="111"/>
      <c r="AT191" s="111"/>
      <c r="AU191" s="111"/>
      <c r="AV191" s="111"/>
      <c r="AW191" s="111"/>
      <c r="AX191" s="111"/>
      <c r="AY191" s="111"/>
      <c r="AZ191" s="111"/>
      <c r="BA191" s="111"/>
      <c r="BB191" s="111"/>
      <c r="BC191" s="111"/>
      <c r="BD191" s="111"/>
      <c r="BE191" s="111"/>
      <c r="BF191" s="111"/>
      <c r="BG191" s="111"/>
      <c r="BH191" s="111"/>
      <c r="BI191" s="111"/>
      <c r="BJ191" s="111"/>
      <c r="BK191" s="111"/>
      <c r="BO191" s="261"/>
      <c r="BP191" s="2"/>
      <c r="BQ191" s="2"/>
    </row>
    <row r="192" spans="1:73" ht="4.2" customHeight="1" x14ac:dyDescent="0.2">
      <c r="A192" s="315"/>
      <c r="B192" s="315"/>
      <c r="C192" s="315"/>
      <c r="D192" s="315"/>
      <c r="E192" s="315"/>
      <c r="F192" s="315"/>
      <c r="H192" s="111"/>
      <c r="I192" s="111"/>
      <c r="J192" s="111"/>
      <c r="K192" s="111"/>
      <c r="L192" s="111"/>
      <c r="M192" s="111"/>
      <c r="N192" s="111"/>
      <c r="O192" s="111"/>
      <c r="P192" s="111"/>
      <c r="Q192" s="111"/>
      <c r="R192" s="111"/>
      <c r="S192" s="111"/>
      <c r="T192" s="111"/>
      <c r="U192" s="111"/>
      <c r="V192" s="111"/>
      <c r="W192" s="111"/>
      <c r="X192" s="111"/>
      <c r="Y192" s="111"/>
      <c r="Z192" s="111"/>
      <c r="AA192" s="111"/>
      <c r="AB192" s="111"/>
      <c r="AC192" s="111"/>
      <c r="AD192" s="111"/>
      <c r="AE192" s="111"/>
      <c r="AF192" s="111"/>
      <c r="AG192" s="111"/>
      <c r="AH192" s="111"/>
      <c r="AI192" s="111"/>
      <c r="AJ192" s="111"/>
      <c r="AK192" s="111"/>
      <c r="AL192" s="111"/>
      <c r="AM192" s="111"/>
      <c r="AN192" s="111"/>
      <c r="AO192" s="111"/>
      <c r="AP192" s="111"/>
      <c r="AQ192" s="111"/>
      <c r="AR192" s="111"/>
      <c r="AS192" s="111"/>
      <c r="AT192" s="111"/>
      <c r="AU192" s="111"/>
      <c r="AV192" s="111"/>
      <c r="AW192" s="111"/>
      <c r="AX192" s="111"/>
      <c r="AY192" s="111"/>
      <c r="AZ192" s="111"/>
      <c r="BA192" s="111"/>
      <c r="BB192" s="111"/>
      <c r="BC192" s="111"/>
      <c r="BD192" s="111"/>
      <c r="BE192" s="111"/>
      <c r="BF192" s="111"/>
      <c r="BG192" s="111"/>
      <c r="BH192" s="111"/>
      <c r="BI192" s="111"/>
      <c r="BJ192" s="111"/>
      <c r="BK192" s="111"/>
      <c r="BO192" s="261"/>
      <c r="BP192" s="2"/>
      <c r="BQ192" s="2"/>
    </row>
    <row r="193" spans="1:78" ht="4.2" customHeight="1" x14ac:dyDescent="0.2">
      <c r="A193" s="315"/>
      <c r="B193" s="315"/>
      <c r="C193" s="315"/>
      <c r="D193" s="315"/>
      <c r="E193" s="315"/>
      <c r="F193" s="315"/>
      <c r="H193" s="111"/>
      <c r="I193" s="111"/>
      <c r="J193" s="111"/>
      <c r="K193" s="111"/>
      <c r="L193" s="111"/>
      <c r="M193" s="111"/>
      <c r="N193" s="111"/>
      <c r="O193" s="111"/>
      <c r="P193" s="111"/>
      <c r="Q193" s="111"/>
      <c r="R193" s="111"/>
      <c r="S193" s="111"/>
      <c r="T193" s="111"/>
      <c r="U193" s="111"/>
      <c r="V193" s="111"/>
      <c r="W193" s="111"/>
      <c r="X193" s="111"/>
      <c r="Y193" s="111"/>
      <c r="Z193" s="111"/>
      <c r="AA193" s="111"/>
      <c r="AB193" s="111"/>
      <c r="AC193" s="111"/>
      <c r="AD193" s="111"/>
      <c r="AE193" s="111"/>
      <c r="AF193" s="111"/>
      <c r="AG193" s="111"/>
      <c r="AH193" s="111"/>
      <c r="AI193" s="111"/>
      <c r="AJ193" s="111"/>
      <c r="AK193" s="111"/>
      <c r="AL193" s="111"/>
      <c r="AM193" s="111"/>
      <c r="AN193" s="111"/>
      <c r="AO193" s="111"/>
      <c r="AP193" s="111"/>
      <c r="AQ193" s="111"/>
      <c r="AR193" s="111"/>
      <c r="AS193" s="111"/>
      <c r="AT193" s="111"/>
      <c r="AU193" s="111"/>
      <c r="AV193" s="111"/>
      <c r="AW193" s="111"/>
      <c r="AX193" s="111"/>
      <c r="AY193" s="111"/>
      <c r="AZ193" s="111"/>
      <c r="BA193" s="111"/>
      <c r="BB193" s="111"/>
      <c r="BC193" s="111"/>
      <c r="BD193" s="111"/>
      <c r="BE193" s="111"/>
      <c r="BF193" s="111"/>
      <c r="BG193" s="111"/>
      <c r="BH193" s="111"/>
      <c r="BI193" s="111"/>
      <c r="BJ193" s="111"/>
      <c r="BK193" s="111"/>
      <c r="BO193" s="261"/>
      <c r="BP193" s="2"/>
      <c r="BQ193" s="2"/>
    </row>
    <row r="194" spans="1:78" ht="4.2" customHeight="1" x14ac:dyDescent="0.2">
      <c r="A194" s="315"/>
      <c r="B194" s="315"/>
      <c r="C194" s="315"/>
      <c r="D194" s="315"/>
      <c r="E194" s="315"/>
      <c r="F194" s="315"/>
      <c r="H194" s="111"/>
      <c r="I194" s="111"/>
      <c r="J194" s="111"/>
      <c r="K194" s="111"/>
      <c r="L194" s="111"/>
      <c r="M194" s="111"/>
      <c r="N194" s="111"/>
      <c r="O194" s="111"/>
      <c r="P194" s="111"/>
      <c r="Q194" s="111"/>
      <c r="R194" s="111"/>
      <c r="S194" s="111"/>
      <c r="T194" s="111"/>
      <c r="U194" s="111"/>
      <c r="V194" s="111"/>
      <c r="W194" s="111"/>
      <c r="X194" s="111"/>
      <c r="Y194" s="111"/>
      <c r="Z194" s="111"/>
      <c r="AA194" s="111"/>
      <c r="AB194" s="111"/>
      <c r="AC194" s="111"/>
      <c r="AD194" s="111"/>
      <c r="AE194" s="111"/>
      <c r="AF194" s="111"/>
      <c r="AG194" s="111"/>
      <c r="AH194" s="111"/>
      <c r="AI194" s="111"/>
      <c r="AJ194" s="111"/>
      <c r="AK194" s="111"/>
      <c r="AL194" s="111"/>
      <c r="AM194" s="111"/>
      <c r="AN194" s="111"/>
      <c r="AO194" s="111"/>
      <c r="AP194" s="111"/>
      <c r="AQ194" s="111"/>
      <c r="AR194" s="111"/>
      <c r="AS194" s="111"/>
      <c r="AT194" s="111"/>
      <c r="AU194" s="111"/>
      <c r="AV194" s="111"/>
      <c r="AW194" s="111"/>
      <c r="AX194" s="111"/>
      <c r="AY194" s="111"/>
      <c r="AZ194" s="111"/>
      <c r="BA194" s="111"/>
      <c r="BB194" s="111"/>
      <c r="BC194" s="111"/>
      <c r="BD194" s="111"/>
      <c r="BE194" s="111"/>
      <c r="BF194" s="111"/>
      <c r="BG194" s="111"/>
      <c r="BH194" s="111"/>
      <c r="BI194" s="111"/>
      <c r="BJ194" s="111"/>
      <c r="BK194" s="111"/>
      <c r="BO194" s="2"/>
      <c r="BP194" s="2"/>
      <c r="BQ194" s="2"/>
    </row>
    <row r="195" spans="1:78" ht="4.2" customHeight="1" x14ac:dyDescent="0.2">
      <c r="A195" s="315"/>
      <c r="B195" s="315"/>
      <c r="C195" s="315"/>
      <c r="D195" s="315"/>
      <c r="E195" s="315"/>
      <c r="F195" s="315"/>
      <c r="H195" s="111"/>
      <c r="I195" s="111"/>
      <c r="J195" s="111"/>
      <c r="K195" s="111"/>
      <c r="L195" s="111"/>
      <c r="M195" s="111"/>
      <c r="N195" s="111"/>
      <c r="O195" s="111"/>
      <c r="P195" s="111"/>
      <c r="Q195" s="111"/>
      <c r="R195" s="111"/>
      <c r="S195" s="111"/>
      <c r="T195" s="111"/>
      <c r="U195" s="111"/>
      <c r="V195" s="111"/>
      <c r="W195" s="111"/>
      <c r="X195" s="111"/>
      <c r="Y195" s="111"/>
      <c r="Z195" s="111"/>
      <c r="AA195" s="111"/>
      <c r="AB195" s="111"/>
      <c r="AC195" s="111"/>
      <c r="AD195" s="111"/>
      <c r="AE195" s="111"/>
      <c r="AF195" s="111"/>
      <c r="AG195" s="111"/>
      <c r="AH195" s="111"/>
      <c r="AI195" s="111"/>
      <c r="AJ195" s="111"/>
      <c r="AK195" s="111"/>
      <c r="AL195" s="111"/>
      <c r="AM195" s="111"/>
      <c r="AN195" s="111"/>
      <c r="AO195" s="111"/>
      <c r="AP195" s="111"/>
      <c r="AQ195" s="111"/>
      <c r="AR195" s="111"/>
      <c r="AS195" s="111"/>
      <c r="AT195" s="111"/>
      <c r="AU195" s="111"/>
      <c r="AV195" s="111"/>
      <c r="AW195" s="111"/>
      <c r="AX195" s="111"/>
      <c r="AY195" s="111"/>
      <c r="AZ195" s="111"/>
      <c r="BA195" s="111"/>
      <c r="BB195" s="111"/>
      <c r="BC195" s="111"/>
      <c r="BD195" s="111"/>
      <c r="BE195" s="111"/>
      <c r="BF195" s="111"/>
      <c r="BG195" s="111"/>
      <c r="BH195" s="111"/>
      <c r="BI195" s="111"/>
      <c r="BJ195" s="111"/>
      <c r="BK195" s="111"/>
      <c r="BO195" s="2"/>
      <c r="BP195" s="2"/>
      <c r="BQ195" s="2"/>
    </row>
    <row r="196" spans="1:78" s="90" customFormat="1" ht="4.2" customHeight="1" x14ac:dyDescent="0.2">
      <c r="G196"/>
      <c r="H196" s="1086" t="e">
        <f>VLOOKUP(H184,選手リスト,2,FALSE)</f>
        <v>#N/A</v>
      </c>
      <c r="I196" s="1086"/>
      <c r="J196" s="1086"/>
      <c r="K196" s="1086"/>
      <c r="L196" s="1086" t="e">
        <f>VLOOKUP(L184,選手リスト,2,FALSE)</f>
        <v>#N/A</v>
      </c>
      <c r="M196" s="1086"/>
      <c r="N196" s="1086"/>
      <c r="O196" s="1086"/>
      <c r="P196" s="1086" t="e">
        <f>VLOOKUP(P184,選手リスト,2,FALSE)</f>
        <v>#N/A</v>
      </c>
      <c r="Q196" s="1086"/>
      <c r="R196" s="1086"/>
      <c r="S196" s="1086"/>
      <c r="T196" s="1086" t="e">
        <f>VLOOKUP(T184,選手リスト,2,FALSE)</f>
        <v>#N/A</v>
      </c>
      <c r="U196" s="1086"/>
      <c r="V196" s="1086"/>
      <c r="W196" s="1086"/>
      <c r="X196" s="1086" t="e">
        <f>VLOOKUP(X184,選手リスト,2,FALSE)</f>
        <v>#N/A</v>
      </c>
      <c r="Y196" s="1086"/>
      <c r="Z196" s="1086"/>
      <c r="AA196" s="1086"/>
      <c r="AB196" s="1086" t="e">
        <f>VLOOKUP(AB184,選手リスト,2,FALSE)</f>
        <v>#N/A</v>
      </c>
      <c r="AC196" s="1086"/>
      <c r="AD196" s="1086"/>
      <c r="AE196" s="1086"/>
      <c r="AF196" s="1086" t="e">
        <f>VLOOKUP(AF184,選手リスト,2,FALSE)</f>
        <v>#N/A</v>
      </c>
      <c r="AG196" s="1086"/>
      <c r="AH196" s="1086"/>
      <c r="AI196" s="1086"/>
      <c r="AJ196" s="1086" t="e">
        <f>VLOOKUP(AJ184,選手リスト,2,FALSE)</f>
        <v>#N/A</v>
      </c>
      <c r="AK196" s="1086"/>
      <c r="AL196" s="1086"/>
      <c r="AM196" s="1086"/>
      <c r="AN196" s="1086" t="e">
        <f>VLOOKUP(AN184,選手リスト,2,FALSE)</f>
        <v>#N/A</v>
      </c>
      <c r="AO196" s="1086"/>
      <c r="AP196" s="1086"/>
      <c r="AQ196" s="1086"/>
      <c r="AR196" s="1086" t="e">
        <f>VLOOKUP(AR184,選手リスト,2,FALSE)</f>
        <v>#N/A</v>
      </c>
      <c r="AS196" s="1086"/>
      <c r="AT196" s="1086"/>
      <c r="AU196" s="1086"/>
      <c r="AV196" s="1166" t="e">
        <f>VLOOKUP(AV184,選手リスト,2,FALSE)</f>
        <v>#N/A</v>
      </c>
      <c r="AW196" s="1166"/>
      <c r="AX196" s="1166"/>
      <c r="AY196" s="1166"/>
      <c r="AZ196" s="1086" t="e">
        <f>VLOOKUP(AZ184,選手リスト,2,FALSE)</f>
        <v>#N/A</v>
      </c>
      <c r="BA196" s="1086"/>
      <c r="BB196" s="1086"/>
      <c r="BC196" s="1086"/>
      <c r="BD196" s="1086" t="e">
        <f>VLOOKUP(BD184,選手リスト,2,FALSE)</f>
        <v>#N/A</v>
      </c>
      <c r="BE196" s="1086"/>
      <c r="BF196" s="1086"/>
      <c r="BG196" s="1086"/>
      <c r="BH196" s="1086" t="e">
        <f>VLOOKUP(BH184,選手リスト,2,FALSE)</f>
        <v>#N/A</v>
      </c>
      <c r="BI196" s="1086"/>
      <c r="BJ196" s="1086"/>
      <c r="BK196" s="1086"/>
      <c r="BL196"/>
      <c r="BM196"/>
      <c r="BN196"/>
      <c r="BO196" s="120"/>
      <c r="BP196" s="120"/>
      <c r="BQ196" s="120"/>
      <c r="BS196"/>
      <c r="BT196"/>
      <c r="BU196"/>
      <c r="BV196"/>
      <c r="BW196"/>
      <c r="BX196"/>
      <c r="BY196"/>
      <c r="BZ196"/>
    </row>
    <row r="197" spans="1:78" s="90" customFormat="1" ht="4.2" customHeight="1" x14ac:dyDescent="0.2">
      <c r="G197"/>
      <c r="H197" s="1086"/>
      <c r="I197" s="1086"/>
      <c r="J197" s="1086"/>
      <c r="K197" s="1086"/>
      <c r="L197" s="1086"/>
      <c r="M197" s="1086"/>
      <c r="N197" s="1086"/>
      <c r="O197" s="1086"/>
      <c r="P197" s="1086"/>
      <c r="Q197" s="1086"/>
      <c r="R197" s="1086"/>
      <c r="S197" s="1086"/>
      <c r="T197" s="1086"/>
      <c r="U197" s="1086"/>
      <c r="V197" s="1086"/>
      <c r="W197" s="1086"/>
      <c r="X197" s="1086"/>
      <c r="Y197" s="1086"/>
      <c r="Z197" s="1086"/>
      <c r="AA197" s="1086"/>
      <c r="AB197" s="1086"/>
      <c r="AC197" s="1086"/>
      <c r="AD197" s="1086"/>
      <c r="AE197" s="1086"/>
      <c r="AF197" s="1086"/>
      <c r="AG197" s="1086"/>
      <c r="AH197" s="1086"/>
      <c r="AI197" s="1086"/>
      <c r="AJ197" s="1086"/>
      <c r="AK197" s="1086"/>
      <c r="AL197" s="1086"/>
      <c r="AM197" s="1086"/>
      <c r="AN197" s="1086"/>
      <c r="AO197" s="1086"/>
      <c r="AP197" s="1086"/>
      <c r="AQ197" s="1086"/>
      <c r="AR197" s="1086"/>
      <c r="AS197" s="1086"/>
      <c r="AT197" s="1086"/>
      <c r="AU197" s="1086"/>
      <c r="AV197" s="1166"/>
      <c r="AW197" s="1166"/>
      <c r="AX197" s="1166"/>
      <c r="AY197" s="1166"/>
      <c r="AZ197" s="1086"/>
      <c r="BA197" s="1086"/>
      <c r="BB197" s="1086"/>
      <c r="BC197" s="1086"/>
      <c r="BD197" s="1086"/>
      <c r="BE197" s="1086"/>
      <c r="BF197" s="1086"/>
      <c r="BG197" s="1086"/>
      <c r="BH197" s="1086"/>
      <c r="BI197" s="1086"/>
      <c r="BJ197" s="1086"/>
      <c r="BK197" s="1086"/>
      <c r="BL197"/>
      <c r="BM197"/>
      <c r="BN197"/>
      <c r="BO197" s="120"/>
      <c r="BP197" s="120"/>
      <c r="BQ197" s="120"/>
      <c r="BS197"/>
      <c r="BT197"/>
      <c r="BU197"/>
      <c r="BV197"/>
      <c r="BW197"/>
      <c r="BX197"/>
      <c r="BY197"/>
      <c r="BZ197"/>
    </row>
    <row r="198" spans="1:78" ht="4.2" customHeight="1" x14ac:dyDescent="0.2">
      <c r="A198" s="315"/>
      <c r="B198" s="315"/>
      <c r="C198" s="315"/>
      <c r="D198" s="315"/>
      <c r="E198" s="315"/>
      <c r="F198" s="315"/>
      <c r="H198" s="1085">
        <v>26</v>
      </c>
      <c r="I198" s="1085"/>
      <c r="J198" s="1085"/>
      <c r="K198" s="1085"/>
      <c r="L198" s="1085">
        <v>27</v>
      </c>
      <c r="M198" s="1085"/>
      <c r="N198" s="1085"/>
      <c r="O198" s="1085"/>
      <c r="P198" s="1085">
        <v>28</v>
      </c>
      <c r="Q198" s="1085"/>
      <c r="R198" s="1085"/>
      <c r="S198" s="1085"/>
      <c r="T198" s="1085">
        <v>29</v>
      </c>
      <c r="U198" s="1085"/>
      <c r="V198" s="1085"/>
      <c r="W198" s="1085"/>
      <c r="X198" s="1085">
        <v>30</v>
      </c>
      <c r="Y198" s="1085"/>
      <c r="Z198" s="1085"/>
      <c r="AA198" s="1085"/>
      <c r="AB198" s="1085">
        <v>31</v>
      </c>
      <c r="AC198" s="1085"/>
      <c r="AD198" s="1085"/>
      <c r="AE198" s="1085"/>
      <c r="AF198" s="1085">
        <v>32</v>
      </c>
      <c r="AG198" s="1085"/>
      <c r="AH198" s="1085"/>
      <c r="AI198" s="1085"/>
      <c r="AJ198" s="1085">
        <v>33</v>
      </c>
      <c r="AK198" s="1085"/>
      <c r="AL198" s="1085"/>
      <c r="AM198" s="1085"/>
      <c r="AN198" s="1085">
        <v>34</v>
      </c>
      <c r="AO198" s="1085"/>
      <c r="AP198" s="1085"/>
      <c r="AQ198" s="1085"/>
      <c r="AR198" s="1085">
        <v>35</v>
      </c>
      <c r="AS198" s="1085"/>
      <c r="AT198" s="1085"/>
      <c r="AU198" s="1085"/>
      <c r="AV198" s="1085">
        <v>36</v>
      </c>
      <c r="AW198" s="1085"/>
      <c r="AX198" s="1085"/>
      <c r="AY198" s="1085"/>
      <c r="AZ198" s="1085">
        <v>37</v>
      </c>
      <c r="BA198" s="1085"/>
      <c r="BB198" s="1085"/>
      <c r="BC198" s="1085"/>
      <c r="BD198" s="1085">
        <v>38</v>
      </c>
      <c r="BE198" s="1085"/>
      <c r="BF198" s="1085"/>
      <c r="BG198" s="1085"/>
      <c r="BH198" s="1085">
        <v>39</v>
      </c>
      <c r="BI198" s="1085"/>
      <c r="BJ198" s="1085"/>
      <c r="BK198" s="1085"/>
      <c r="BO198" s="2"/>
      <c r="BP198" s="2"/>
      <c r="BQ198" s="2"/>
    </row>
    <row r="199" spans="1:78" ht="4.2" customHeight="1" x14ac:dyDescent="0.2">
      <c r="A199" s="315"/>
      <c r="B199" s="315"/>
      <c r="C199" s="315"/>
      <c r="D199" s="315"/>
      <c r="E199" s="315"/>
      <c r="F199" s="315"/>
      <c r="H199" s="1085"/>
      <c r="I199" s="1085"/>
      <c r="J199" s="1085"/>
      <c r="K199" s="1085"/>
      <c r="L199" s="1085"/>
      <c r="M199" s="1085"/>
      <c r="N199" s="1085"/>
      <c r="O199" s="1085"/>
      <c r="P199" s="1085"/>
      <c r="Q199" s="1085"/>
      <c r="R199" s="1085"/>
      <c r="S199" s="1085"/>
      <c r="T199" s="1085"/>
      <c r="U199" s="1085"/>
      <c r="V199" s="1085"/>
      <c r="W199" s="1085"/>
      <c r="X199" s="1085"/>
      <c r="Y199" s="1085"/>
      <c r="Z199" s="1085"/>
      <c r="AA199" s="1085"/>
      <c r="AB199" s="1085"/>
      <c r="AC199" s="1085"/>
      <c r="AD199" s="1085"/>
      <c r="AE199" s="1085"/>
      <c r="AF199" s="1085"/>
      <c r="AG199" s="1085"/>
      <c r="AH199" s="1085"/>
      <c r="AI199" s="1085"/>
      <c r="AJ199" s="1085"/>
      <c r="AK199" s="1085"/>
      <c r="AL199" s="1085"/>
      <c r="AM199" s="1085"/>
      <c r="AN199" s="1085"/>
      <c r="AO199" s="1085"/>
      <c r="AP199" s="1085"/>
      <c r="AQ199" s="1085"/>
      <c r="AR199" s="1085"/>
      <c r="AS199" s="1085"/>
      <c r="AT199" s="1085"/>
      <c r="AU199" s="1085"/>
      <c r="AV199" s="1085"/>
      <c r="AW199" s="1085"/>
      <c r="AX199" s="1085"/>
      <c r="AY199" s="1085"/>
      <c r="AZ199" s="1085"/>
      <c r="BA199" s="1085"/>
      <c r="BB199" s="1085"/>
      <c r="BC199" s="1085"/>
      <c r="BD199" s="1085"/>
      <c r="BE199" s="1085"/>
      <c r="BF199" s="1085"/>
      <c r="BG199" s="1085"/>
      <c r="BH199" s="1085"/>
      <c r="BI199" s="1085"/>
      <c r="BJ199" s="1085"/>
      <c r="BK199" s="1085"/>
      <c r="BO199" s="2"/>
      <c r="BP199" s="2"/>
      <c r="BQ199" s="2"/>
    </row>
    <row r="200" spans="1:78" ht="4.2" customHeight="1" x14ac:dyDescent="0.2">
      <c r="A200" s="315"/>
      <c r="B200" s="315"/>
      <c r="C200" s="315"/>
      <c r="D200" s="315"/>
      <c r="E200" s="315"/>
      <c r="F200" s="315"/>
      <c r="H200" s="111"/>
      <c r="I200" s="111"/>
      <c r="J200" s="111"/>
      <c r="K200" s="111"/>
      <c r="L200" s="111"/>
      <c r="M200" s="111"/>
      <c r="N200" s="111"/>
      <c r="O200" s="111"/>
      <c r="P200" s="111"/>
      <c r="Q200" s="111"/>
      <c r="R200" s="111"/>
      <c r="S200" s="111"/>
      <c r="T200" s="111"/>
      <c r="U200" s="111"/>
      <c r="V200" s="111"/>
      <c r="W200" s="111"/>
      <c r="X200" s="111"/>
      <c r="Y200" s="111"/>
      <c r="Z200" s="111"/>
      <c r="AA200" s="111"/>
      <c r="AB200" s="111"/>
      <c r="AC200" s="111"/>
      <c r="AD200" s="111"/>
      <c r="AE200" s="111"/>
      <c r="AF200" s="111"/>
      <c r="AG200" s="111"/>
      <c r="AH200" s="111"/>
      <c r="AI200" s="111"/>
      <c r="AJ200" s="111"/>
      <c r="AK200" s="111"/>
      <c r="AL200" s="111"/>
      <c r="AM200" s="111"/>
      <c r="AN200" s="111"/>
      <c r="AO200" s="111"/>
      <c r="AP200" s="111"/>
      <c r="AQ200" s="111"/>
      <c r="AR200" s="111"/>
      <c r="AS200" s="111"/>
      <c r="AT200" s="111"/>
      <c r="AU200" s="111"/>
      <c r="AV200" s="111"/>
      <c r="AW200" s="111"/>
      <c r="AX200" s="111"/>
      <c r="AY200" s="111"/>
      <c r="AZ200" s="111"/>
      <c r="BA200" s="111"/>
      <c r="BB200" s="111"/>
      <c r="BC200" s="111"/>
      <c r="BD200" s="111"/>
      <c r="BE200" s="111"/>
      <c r="BF200" s="111"/>
      <c r="BG200" s="111"/>
      <c r="BO200" s="2"/>
      <c r="BP200" s="2"/>
      <c r="BQ200" s="2"/>
    </row>
    <row r="201" spans="1:78" ht="4.2" customHeight="1" x14ac:dyDescent="0.2">
      <c r="A201" s="315"/>
      <c r="B201" s="315"/>
      <c r="C201" s="315"/>
      <c r="D201" s="315"/>
      <c r="E201" s="315"/>
      <c r="F201" s="315"/>
      <c r="H201" s="111"/>
      <c r="I201" s="111"/>
      <c r="J201" s="111"/>
      <c r="K201" s="111"/>
      <c r="L201" s="111"/>
      <c r="M201" s="111"/>
      <c r="N201" s="111"/>
      <c r="O201" s="111"/>
      <c r="P201" s="111"/>
      <c r="Q201" s="111"/>
      <c r="R201" s="111"/>
      <c r="S201" s="111"/>
      <c r="T201" s="111"/>
      <c r="U201" s="111"/>
      <c r="V201" s="111"/>
      <c r="W201" s="111"/>
      <c r="X201" s="111"/>
      <c r="Y201" s="111"/>
      <c r="Z201" s="111"/>
      <c r="AA201" s="111"/>
      <c r="AB201" s="111"/>
      <c r="AC201" s="111"/>
      <c r="AD201" s="111"/>
      <c r="AE201" s="111"/>
      <c r="AF201" s="111"/>
      <c r="AG201" s="111"/>
      <c r="AH201" s="111"/>
      <c r="AI201" s="111"/>
      <c r="AJ201" s="111"/>
      <c r="AK201" s="111"/>
      <c r="AL201" s="111"/>
      <c r="AM201" s="111"/>
      <c r="AN201" s="111"/>
      <c r="AO201" s="111"/>
      <c r="AP201" s="111"/>
      <c r="AQ201" s="111"/>
      <c r="AR201" s="111"/>
      <c r="AS201" s="111"/>
      <c r="AT201" s="111"/>
      <c r="AU201" s="111"/>
      <c r="AV201" s="111"/>
      <c r="AW201" s="111"/>
      <c r="AX201" s="111"/>
      <c r="AY201" s="111"/>
      <c r="AZ201" s="111"/>
      <c r="BA201" s="111"/>
      <c r="BB201" s="111"/>
      <c r="BC201" s="111"/>
      <c r="BD201" s="111"/>
      <c r="BE201" s="111"/>
      <c r="BF201" s="111"/>
      <c r="BG201" s="111"/>
      <c r="BO201" s="2"/>
      <c r="BP201" s="2"/>
      <c r="BQ201" s="2"/>
    </row>
    <row r="202" spans="1:78" ht="4.2" customHeight="1" x14ac:dyDescent="0.2">
      <c r="A202" s="315"/>
      <c r="B202" s="315"/>
      <c r="C202" s="315"/>
      <c r="D202" s="315"/>
      <c r="E202" s="315"/>
      <c r="F202" s="315"/>
      <c r="H202" s="111"/>
      <c r="I202" s="111"/>
      <c r="J202" s="111"/>
      <c r="K202" s="111"/>
      <c r="L202" s="111"/>
      <c r="M202" s="111"/>
      <c r="N202" s="111"/>
      <c r="O202" s="111"/>
      <c r="P202" s="111"/>
      <c r="Q202" s="111"/>
      <c r="R202" s="111"/>
      <c r="S202" s="111"/>
      <c r="T202" s="111"/>
      <c r="U202" s="111"/>
      <c r="V202" s="111"/>
      <c r="W202" s="111"/>
      <c r="X202" s="111"/>
      <c r="Y202" s="111"/>
      <c r="Z202" s="111"/>
      <c r="AA202" s="111"/>
      <c r="AB202" s="111"/>
      <c r="AC202" s="111"/>
      <c r="AD202" s="111"/>
      <c r="AE202" s="111"/>
      <c r="AF202" s="111"/>
      <c r="AG202" s="111"/>
      <c r="AH202" s="111"/>
      <c r="AI202" s="111"/>
      <c r="AJ202" s="111"/>
      <c r="AK202" s="111"/>
      <c r="AL202" s="111"/>
      <c r="AM202" s="111"/>
      <c r="AN202" s="111"/>
      <c r="AO202" s="111"/>
      <c r="AP202" s="111"/>
      <c r="AQ202" s="111"/>
      <c r="AR202" s="111"/>
      <c r="AS202" s="111"/>
      <c r="AT202" s="111"/>
      <c r="AU202" s="111"/>
      <c r="AV202" s="111"/>
      <c r="AW202" s="111"/>
      <c r="AX202" s="111"/>
      <c r="AY202" s="111"/>
      <c r="AZ202" s="111"/>
      <c r="BA202" s="111"/>
      <c r="BB202" s="111"/>
      <c r="BC202" s="111"/>
      <c r="BD202" s="111"/>
      <c r="BE202" s="111"/>
      <c r="BF202" s="111"/>
      <c r="BG202" s="111"/>
      <c r="BO202" s="2"/>
      <c r="BP202" s="2"/>
      <c r="BQ202" s="2"/>
    </row>
    <row r="203" spans="1:78" ht="4.2" customHeight="1" x14ac:dyDescent="0.2">
      <c r="A203" s="315"/>
      <c r="B203" s="315"/>
      <c r="C203" s="315"/>
      <c r="D203" s="315"/>
      <c r="E203" s="315"/>
      <c r="F203" s="315"/>
      <c r="H203" s="111"/>
      <c r="I203" s="111"/>
      <c r="J203" s="111"/>
      <c r="K203" s="111"/>
      <c r="L203" s="111"/>
      <c r="M203" s="111"/>
      <c r="N203" s="111"/>
      <c r="O203" s="111"/>
      <c r="P203" s="111"/>
      <c r="Q203" s="111"/>
      <c r="R203" s="111"/>
      <c r="S203" s="111"/>
      <c r="T203" s="111"/>
      <c r="U203" s="111"/>
      <c r="V203" s="111"/>
      <c r="W203" s="111"/>
      <c r="X203" s="111"/>
      <c r="Y203" s="111"/>
      <c r="Z203" s="111"/>
      <c r="AA203" s="111"/>
      <c r="AB203" s="111"/>
      <c r="AC203" s="111"/>
      <c r="AD203" s="111"/>
      <c r="AE203" s="111"/>
      <c r="AF203" s="111"/>
      <c r="AG203" s="111"/>
      <c r="AH203" s="111"/>
      <c r="AI203" s="111"/>
      <c r="AJ203" s="111"/>
      <c r="AK203" s="111"/>
      <c r="AL203" s="111"/>
      <c r="AM203" s="111"/>
      <c r="AN203" s="111"/>
      <c r="AO203" s="111"/>
      <c r="AP203" s="111"/>
      <c r="AQ203" s="111"/>
      <c r="AR203" s="111"/>
      <c r="AS203" s="111"/>
      <c r="AT203" s="111"/>
      <c r="AU203" s="111"/>
      <c r="AV203" s="111"/>
      <c r="AW203" s="111"/>
      <c r="AX203" s="111"/>
      <c r="AY203" s="111"/>
      <c r="AZ203" s="111"/>
      <c r="BA203" s="111"/>
      <c r="BB203" s="111"/>
      <c r="BC203" s="111"/>
      <c r="BD203" s="111"/>
      <c r="BE203" s="111"/>
      <c r="BF203" s="111"/>
      <c r="BG203" s="111"/>
      <c r="BO203" s="2"/>
      <c r="BP203" s="2"/>
      <c r="BQ203" s="2"/>
    </row>
    <row r="204" spans="1:78" ht="4.2" customHeight="1" x14ac:dyDescent="0.2">
      <c r="A204" s="315"/>
      <c r="B204" s="315"/>
      <c r="C204" s="315"/>
      <c r="D204" s="315"/>
      <c r="E204" s="315"/>
      <c r="F204" s="315"/>
      <c r="H204" s="111"/>
      <c r="I204" s="111"/>
      <c r="J204" s="111"/>
      <c r="K204" s="111"/>
      <c r="L204" s="111"/>
      <c r="M204" s="111"/>
      <c r="N204" s="111"/>
      <c r="O204" s="111"/>
      <c r="P204" s="111"/>
      <c r="Q204" s="111"/>
      <c r="R204" s="111"/>
      <c r="S204" s="111"/>
      <c r="T204" s="111"/>
      <c r="U204" s="111"/>
      <c r="V204" s="111"/>
      <c r="W204" s="111"/>
      <c r="X204" s="111"/>
      <c r="Y204" s="111"/>
      <c r="Z204" s="111"/>
      <c r="AA204" s="111"/>
      <c r="AB204" s="111"/>
      <c r="AC204" s="111"/>
      <c r="AD204" s="111"/>
      <c r="AE204" s="111"/>
      <c r="AF204" s="111"/>
      <c r="AG204" s="111"/>
      <c r="AH204" s="111"/>
      <c r="AI204" s="111"/>
      <c r="AJ204" s="111"/>
      <c r="AK204" s="111"/>
      <c r="AL204" s="111"/>
      <c r="AM204" s="111"/>
      <c r="AN204" s="111"/>
      <c r="AO204" s="111"/>
      <c r="AP204" s="111"/>
      <c r="AQ204" s="111"/>
      <c r="AR204" s="111"/>
      <c r="AS204" s="111"/>
      <c r="AT204" s="111"/>
      <c r="AU204" s="111"/>
      <c r="AV204" s="111"/>
      <c r="AW204" s="111"/>
      <c r="AX204" s="111"/>
      <c r="AY204" s="111"/>
      <c r="AZ204" s="111"/>
      <c r="BA204" s="111"/>
      <c r="BB204" s="111"/>
      <c r="BC204" s="111"/>
      <c r="BD204" s="111"/>
      <c r="BE204" s="111"/>
      <c r="BF204" s="111"/>
      <c r="BG204" s="111"/>
      <c r="BO204" s="2"/>
      <c r="BP204" s="2"/>
      <c r="BQ204" s="2"/>
    </row>
    <row r="205" spans="1:78" ht="4.2" customHeight="1" x14ac:dyDescent="0.2">
      <c r="A205" s="315"/>
      <c r="B205" s="315"/>
      <c r="C205" s="315"/>
      <c r="D205" s="315"/>
      <c r="E205" s="315"/>
      <c r="F205" s="315"/>
      <c r="H205" s="111"/>
      <c r="I205" s="111"/>
      <c r="J205" s="111"/>
      <c r="K205" s="111"/>
      <c r="L205" s="111"/>
      <c r="M205" s="111"/>
      <c r="N205" s="111"/>
      <c r="O205" s="111"/>
      <c r="P205" s="111"/>
      <c r="Q205" s="111"/>
      <c r="R205" s="111"/>
      <c r="S205" s="111"/>
      <c r="T205" s="111"/>
      <c r="U205" s="111"/>
      <c r="V205" s="111"/>
      <c r="W205" s="111"/>
      <c r="X205" s="111"/>
      <c r="Y205" s="111"/>
      <c r="Z205" s="111"/>
      <c r="AA205" s="111"/>
      <c r="AB205" s="111"/>
      <c r="AC205" s="111"/>
      <c r="AD205" s="111"/>
      <c r="AE205" s="111"/>
      <c r="AF205" s="111"/>
      <c r="AG205" s="111"/>
      <c r="AH205" s="111"/>
      <c r="AI205" s="111"/>
      <c r="AJ205" s="111"/>
      <c r="AK205" s="111"/>
      <c r="AL205" s="111"/>
      <c r="AM205" s="111"/>
      <c r="AN205" s="111"/>
      <c r="AO205" s="111"/>
      <c r="AP205" s="111"/>
      <c r="AQ205" s="111"/>
      <c r="AR205" s="111"/>
      <c r="AS205" s="111"/>
      <c r="AT205" s="111"/>
      <c r="AU205" s="111"/>
      <c r="AV205" s="111"/>
      <c r="AW205" s="111"/>
      <c r="AX205" s="111"/>
      <c r="AY205" s="111"/>
      <c r="AZ205" s="111"/>
      <c r="BA205" s="111"/>
      <c r="BB205" s="111"/>
      <c r="BC205" s="111"/>
      <c r="BD205" s="111"/>
      <c r="BE205" s="111"/>
      <c r="BF205" s="111"/>
      <c r="BG205" s="111"/>
      <c r="BO205" s="2"/>
      <c r="BP205" s="2"/>
      <c r="BQ205" s="2"/>
    </row>
    <row r="206" spans="1:78" ht="4.2" customHeight="1" x14ac:dyDescent="0.2">
      <c r="A206" s="315"/>
      <c r="B206" s="315"/>
      <c r="C206" s="315"/>
      <c r="D206" s="315"/>
      <c r="E206" s="315"/>
      <c r="F206" s="315"/>
      <c r="H206" s="111"/>
      <c r="I206" s="111"/>
      <c r="J206" s="111"/>
      <c r="K206" s="111"/>
      <c r="L206" s="111"/>
      <c r="M206" s="111"/>
      <c r="N206" s="111"/>
      <c r="O206" s="111"/>
      <c r="P206" s="111"/>
      <c r="Q206" s="111"/>
      <c r="R206" s="111"/>
      <c r="S206" s="111"/>
      <c r="T206" s="111"/>
      <c r="U206" s="111"/>
      <c r="V206" s="111"/>
      <c r="W206" s="111"/>
      <c r="X206" s="111"/>
      <c r="Y206" s="111"/>
      <c r="Z206" s="111"/>
      <c r="AA206" s="111"/>
      <c r="AB206" s="111"/>
      <c r="AC206" s="111"/>
      <c r="AD206" s="111"/>
      <c r="AE206" s="111"/>
      <c r="AF206" s="111"/>
      <c r="AG206" s="111"/>
      <c r="AH206" s="111"/>
      <c r="AI206" s="111"/>
      <c r="AJ206" s="111"/>
      <c r="AK206" s="111"/>
      <c r="AL206" s="111"/>
      <c r="AM206" s="111"/>
      <c r="AN206" s="111"/>
      <c r="AO206" s="111"/>
      <c r="AP206" s="111"/>
      <c r="AQ206" s="111"/>
      <c r="AR206" s="111"/>
      <c r="AS206" s="111"/>
      <c r="AT206" s="111"/>
      <c r="AU206" s="111"/>
      <c r="AV206" s="111"/>
      <c r="AW206" s="111"/>
      <c r="AX206" s="111"/>
      <c r="AY206" s="111"/>
      <c r="AZ206" s="111"/>
      <c r="BA206" s="111"/>
      <c r="BB206" s="111"/>
      <c r="BC206" s="111"/>
      <c r="BD206" s="111"/>
      <c r="BE206" s="111"/>
      <c r="BF206" s="111"/>
      <c r="BG206" s="111"/>
      <c r="BO206" s="2"/>
      <c r="BP206" s="2"/>
      <c r="BQ206" s="2"/>
    </row>
    <row r="207" spans="1:78" ht="4.2" customHeight="1" x14ac:dyDescent="0.2">
      <c r="A207" s="315"/>
      <c r="B207" s="315"/>
      <c r="C207" s="315"/>
      <c r="D207" s="315"/>
      <c r="E207" s="315"/>
      <c r="F207" s="315"/>
      <c r="H207" s="111"/>
      <c r="I207" s="111"/>
      <c r="J207" s="111"/>
      <c r="K207" s="111"/>
      <c r="L207" s="111"/>
      <c r="M207" s="111"/>
      <c r="N207" s="111"/>
      <c r="O207" s="111"/>
      <c r="P207" s="111"/>
      <c r="Q207" s="111"/>
      <c r="R207" s="111"/>
      <c r="S207" s="111"/>
      <c r="T207" s="111"/>
      <c r="U207" s="111"/>
      <c r="V207" s="111"/>
      <c r="W207" s="111"/>
      <c r="X207" s="111"/>
      <c r="Y207" s="111"/>
      <c r="Z207" s="111"/>
      <c r="AA207" s="111"/>
      <c r="AB207" s="111"/>
      <c r="AC207" s="111"/>
      <c r="AD207" s="111"/>
      <c r="AE207" s="111"/>
      <c r="AF207" s="111"/>
      <c r="AG207" s="111"/>
      <c r="AH207" s="111"/>
      <c r="AI207" s="111"/>
      <c r="AJ207" s="111"/>
      <c r="AK207" s="111"/>
      <c r="AL207" s="111"/>
      <c r="AM207" s="111"/>
      <c r="AN207" s="111"/>
      <c r="AO207" s="111"/>
      <c r="AP207" s="111"/>
      <c r="AQ207" s="111"/>
      <c r="AR207" s="111"/>
      <c r="AS207" s="111"/>
      <c r="AT207" s="111"/>
      <c r="AU207" s="111"/>
      <c r="AV207" s="111"/>
      <c r="AW207" s="111"/>
      <c r="AX207" s="111"/>
      <c r="AY207" s="111"/>
      <c r="AZ207" s="111"/>
      <c r="BA207" s="111"/>
      <c r="BB207" s="111"/>
      <c r="BC207" s="111"/>
      <c r="BD207" s="111"/>
      <c r="BE207" s="111"/>
      <c r="BF207" s="111"/>
      <c r="BG207" s="111"/>
      <c r="BO207" s="2"/>
      <c r="BP207" s="2"/>
      <c r="BQ207" s="2"/>
    </row>
    <row r="208" spans="1:78" ht="4.2" customHeight="1" x14ac:dyDescent="0.2">
      <c r="A208" s="315"/>
      <c r="B208" s="315"/>
      <c r="C208" s="315"/>
      <c r="D208" s="315"/>
      <c r="E208" s="315"/>
      <c r="F208" s="315"/>
      <c r="H208" s="111"/>
      <c r="I208" s="111"/>
      <c r="J208" s="111"/>
      <c r="K208" s="111"/>
      <c r="L208" s="111"/>
      <c r="M208" s="111"/>
      <c r="N208" s="111"/>
      <c r="O208" s="111"/>
      <c r="P208" s="111"/>
      <c r="Q208" s="111"/>
      <c r="R208" s="111"/>
      <c r="S208" s="111"/>
      <c r="T208" s="111"/>
      <c r="U208" s="111"/>
      <c r="V208" s="111"/>
      <c r="W208" s="111"/>
      <c r="X208" s="111"/>
      <c r="Y208" s="111"/>
      <c r="Z208" s="111"/>
      <c r="AA208" s="111"/>
      <c r="AB208" s="111"/>
      <c r="AC208" s="111"/>
      <c r="AD208" s="111"/>
      <c r="AE208" s="111"/>
      <c r="AF208" s="111"/>
      <c r="AG208" s="111"/>
      <c r="AH208" s="111"/>
      <c r="AI208" s="111"/>
      <c r="AJ208" s="111"/>
      <c r="AK208" s="111"/>
      <c r="AL208" s="111"/>
      <c r="AM208" s="111"/>
      <c r="AN208" s="111"/>
      <c r="AO208" s="111"/>
      <c r="AP208" s="111"/>
      <c r="AQ208" s="111"/>
      <c r="AR208" s="111"/>
      <c r="AS208" s="111"/>
      <c r="AT208" s="111"/>
      <c r="AU208" s="111"/>
      <c r="AV208" s="111"/>
      <c r="AW208" s="111"/>
      <c r="AX208" s="111"/>
      <c r="AY208" s="111"/>
      <c r="AZ208" s="111"/>
      <c r="BA208" s="111"/>
      <c r="BB208" s="111"/>
      <c r="BC208" s="111"/>
      <c r="BD208" s="111"/>
      <c r="BE208" s="111"/>
      <c r="BF208" s="111"/>
      <c r="BG208" s="111"/>
      <c r="BO208" s="2"/>
      <c r="BP208" s="2"/>
      <c r="BQ208" s="2"/>
    </row>
    <row r="209" spans="1:78" ht="4.2" customHeight="1" x14ac:dyDescent="0.2">
      <c r="A209" s="315"/>
      <c r="B209" s="315"/>
      <c r="C209" s="315"/>
      <c r="D209" s="315"/>
      <c r="E209" s="315"/>
      <c r="F209" s="315"/>
      <c r="H209" s="111"/>
      <c r="I209" s="111"/>
      <c r="J209" s="111"/>
      <c r="K209" s="111"/>
      <c r="L209" s="111"/>
      <c r="M209" s="111"/>
      <c r="N209" s="111"/>
      <c r="O209" s="111"/>
      <c r="P209" s="111"/>
      <c r="Q209" s="111"/>
      <c r="R209" s="111"/>
      <c r="S209" s="111"/>
      <c r="T209" s="111"/>
      <c r="U209" s="111"/>
      <c r="V209" s="111"/>
      <c r="W209" s="111"/>
      <c r="X209" s="111"/>
      <c r="Y209" s="111"/>
      <c r="Z209" s="111"/>
      <c r="AA209" s="111"/>
      <c r="AB209" s="111"/>
      <c r="AC209" s="111"/>
      <c r="AD209" s="111"/>
      <c r="AE209" s="111"/>
      <c r="AF209" s="111"/>
      <c r="AG209" s="111"/>
      <c r="AH209" s="111"/>
      <c r="AI209" s="111"/>
      <c r="AJ209" s="111"/>
      <c r="AK209" s="111"/>
      <c r="AL209" s="111"/>
      <c r="AM209" s="111"/>
      <c r="AN209" s="111"/>
      <c r="AO209" s="111"/>
      <c r="AP209" s="111"/>
      <c r="AQ209" s="111"/>
      <c r="AR209" s="111"/>
      <c r="AS209" s="111"/>
      <c r="AT209" s="111"/>
      <c r="AU209" s="111"/>
      <c r="AV209" s="111"/>
      <c r="AW209" s="111"/>
      <c r="AX209" s="111"/>
      <c r="AY209" s="111"/>
      <c r="AZ209" s="111"/>
      <c r="BA209" s="111"/>
      <c r="BB209" s="111"/>
      <c r="BC209" s="111"/>
      <c r="BD209" s="111"/>
      <c r="BE209" s="111"/>
      <c r="BF209" s="111"/>
      <c r="BG209" s="111"/>
      <c r="BO209" s="2"/>
      <c r="BP209" s="2"/>
      <c r="BQ209" s="2"/>
    </row>
    <row r="210" spans="1:78" s="90" customFormat="1" ht="4.2" customHeight="1" x14ac:dyDescent="0.2">
      <c r="G210"/>
      <c r="H210" s="1086" t="e">
        <f>VLOOKUP(H198,選手リスト,2,FALSE)</f>
        <v>#N/A</v>
      </c>
      <c r="I210" s="1086"/>
      <c r="J210" s="1086"/>
      <c r="K210" s="1086"/>
      <c r="L210" s="1086" t="e">
        <f>VLOOKUP(L198,選手リスト,2,FALSE)</f>
        <v>#N/A</v>
      </c>
      <c r="M210" s="1086"/>
      <c r="N210" s="1086"/>
      <c r="O210" s="1086"/>
      <c r="P210" s="1086" t="e">
        <f>VLOOKUP(P198,選手リスト,2,FALSE)</f>
        <v>#N/A</v>
      </c>
      <c r="Q210" s="1086"/>
      <c r="R210" s="1086"/>
      <c r="S210" s="1086"/>
      <c r="T210" s="1086" t="e">
        <f>VLOOKUP(T198,選手リスト,2,FALSE)</f>
        <v>#N/A</v>
      </c>
      <c r="U210" s="1086"/>
      <c r="V210" s="1086"/>
      <c r="W210" s="1086"/>
      <c r="X210" s="1086" t="e">
        <f>VLOOKUP(X198,選手リスト,2,FALSE)</f>
        <v>#N/A</v>
      </c>
      <c r="Y210" s="1086"/>
      <c r="Z210" s="1086"/>
      <c r="AA210" s="1086"/>
      <c r="AB210" s="1086" t="e">
        <f>VLOOKUP(AB198,選手リスト,2,FALSE)</f>
        <v>#N/A</v>
      </c>
      <c r="AC210" s="1086"/>
      <c r="AD210" s="1086"/>
      <c r="AE210" s="1086"/>
      <c r="AF210" s="1086" t="e">
        <f>VLOOKUP(AF198,選手リスト,2,FALSE)</f>
        <v>#N/A</v>
      </c>
      <c r="AG210" s="1086"/>
      <c r="AH210" s="1086"/>
      <c r="AI210" s="1086"/>
      <c r="AJ210" s="1086" t="e">
        <f>VLOOKUP(AJ198,選手リスト,2,FALSE)</f>
        <v>#N/A</v>
      </c>
      <c r="AK210" s="1086"/>
      <c r="AL210" s="1086"/>
      <c r="AM210" s="1086"/>
      <c r="AN210" s="1086" t="e">
        <f>VLOOKUP(AN198,選手リスト,2,FALSE)</f>
        <v>#N/A</v>
      </c>
      <c r="AO210" s="1086"/>
      <c r="AP210" s="1086"/>
      <c r="AQ210" s="1086"/>
      <c r="AR210" s="1086" t="e">
        <f>VLOOKUP(AR198,選手リスト,2,FALSE)</f>
        <v>#N/A</v>
      </c>
      <c r="AS210" s="1086"/>
      <c r="AT210" s="1086"/>
      <c r="AU210" s="1086"/>
      <c r="AV210" s="1086" t="e">
        <f>VLOOKUP(AV198,選手リスト,2,FALSE)</f>
        <v>#N/A</v>
      </c>
      <c r="AW210" s="1086"/>
      <c r="AX210" s="1086"/>
      <c r="AY210" s="1086"/>
      <c r="AZ210" s="1086" t="e">
        <f>VLOOKUP(AZ198,選手リスト,2,FALSE)</f>
        <v>#N/A</v>
      </c>
      <c r="BA210" s="1086"/>
      <c r="BB210" s="1086"/>
      <c r="BC210" s="1086"/>
      <c r="BD210" s="1086" t="e">
        <f>VLOOKUP(BD198,選手リスト,2,FALSE)</f>
        <v>#N/A</v>
      </c>
      <c r="BE210" s="1086"/>
      <c r="BF210" s="1086"/>
      <c r="BG210" s="1086"/>
      <c r="BH210" s="1086" t="e">
        <f>VLOOKUP(BH198,選手リスト,2,FALSE)</f>
        <v>#N/A</v>
      </c>
      <c r="BI210" s="1086"/>
      <c r="BJ210" s="1086"/>
      <c r="BK210" s="1086"/>
      <c r="BL210"/>
      <c r="BM210"/>
      <c r="BN210"/>
      <c r="BO210" s="120"/>
      <c r="BP210" s="120"/>
      <c r="BQ210" s="120"/>
      <c r="BS210"/>
      <c r="BT210"/>
      <c r="BU210"/>
      <c r="BV210"/>
      <c r="BW210"/>
      <c r="BX210"/>
      <c r="BY210"/>
      <c r="BZ210"/>
    </row>
    <row r="211" spans="1:78" s="90" customFormat="1" ht="4.2" customHeight="1" x14ac:dyDescent="0.2">
      <c r="G211"/>
      <c r="H211" s="1086"/>
      <c r="I211" s="1086"/>
      <c r="J211" s="1086"/>
      <c r="K211" s="1086"/>
      <c r="L211" s="1086"/>
      <c r="M211" s="1086"/>
      <c r="N211" s="1086"/>
      <c r="O211" s="1086"/>
      <c r="P211" s="1086"/>
      <c r="Q211" s="1086"/>
      <c r="R211" s="1086"/>
      <c r="S211" s="1086"/>
      <c r="T211" s="1086"/>
      <c r="U211" s="1086"/>
      <c r="V211" s="1086"/>
      <c r="W211" s="1086"/>
      <c r="X211" s="1086"/>
      <c r="Y211" s="1086"/>
      <c r="Z211" s="1086"/>
      <c r="AA211" s="1086"/>
      <c r="AB211" s="1086"/>
      <c r="AC211" s="1086"/>
      <c r="AD211" s="1086"/>
      <c r="AE211" s="1086"/>
      <c r="AF211" s="1086"/>
      <c r="AG211" s="1086"/>
      <c r="AH211" s="1086"/>
      <c r="AI211" s="1086"/>
      <c r="AJ211" s="1086"/>
      <c r="AK211" s="1086"/>
      <c r="AL211" s="1086"/>
      <c r="AM211" s="1086"/>
      <c r="AN211" s="1086"/>
      <c r="AO211" s="1086"/>
      <c r="AP211" s="1086"/>
      <c r="AQ211" s="1086"/>
      <c r="AR211" s="1086"/>
      <c r="AS211" s="1086"/>
      <c r="AT211" s="1086"/>
      <c r="AU211" s="1086"/>
      <c r="AV211" s="1086"/>
      <c r="AW211" s="1086"/>
      <c r="AX211" s="1086"/>
      <c r="AY211" s="1086"/>
      <c r="AZ211" s="1086"/>
      <c r="BA211" s="1086"/>
      <c r="BB211" s="1086"/>
      <c r="BC211" s="1086"/>
      <c r="BD211" s="1086"/>
      <c r="BE211" s="1086"/>
      <c r="BF211" s="1086"/>
      <c r="BG211" s="1086"/>
      <c r="BH211" s="1086"/>
      <c r="BI211" s="1086"/>
      <c r="BJ211" s="1086"/>
      <c r="BK211" s="1086"/>
      <c r="BL211"/>
      <c r="BM211"/>
      <c r="BN211"/>
      <c r="BO211" s="120"/>
      <c r="BP211" s="120"/>
      <c r="BQ211" s="120"/>
      <c r="BS211"/>
      <c r="BT211"/>
      <c r="BU211"/>
      <c r="BV211"/>
      <c r="BW211"/>
      <c r="BX211"/>
      <c r="BY211"/>
      <c r="BZ211"/>
    </row>
    <row r="212" spans="1:78" ht="4.2" customHeight="1" x14ac:dyDescent="0.2">
      <c r="BI212" s="2"/>
      <c r="BJ212" s="2"/>
      <c r="BK212" s="2"/>
    </row>
    <row r="213" spans="1:78" ht="4.2" customHeight="1" x14ac:dyDescent="0.2"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</row>
    <row r="214" spans="1:78" ht="4.2" customHeight="1" x14ac:dyDescent="0.2"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</row>
    <row r="215" spans="1:78" ht="4.2" customHeight="1" x14ac:dyDescent="0.2"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</row>
    <row r="216" spans="1:78" ht="4.2" customHeight="1" x14ac:dyDescent="0.2"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</row>
    <row r="217" spans="1:78" ht="4.2" customHeight="1" x14ac:dyDescent="0.2"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</row>
    <row r="218" spans="1:78" ht="4.2" customHeight="1" x14ac:dyDescent="0.2"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</row>
  </sheetData>
  <mergeCells count="323">
    <mergeCell ref="BC102:BG105"/>
    <mergeCell ref="BH184:BK185"/>
    <mergeCell ref="BH196:BK197"/>
    <mergeCell ref="BH198:BK199"/>
    <mergeCell ref="BH210:BK211"/>
    <mergeCell ref="AR198:AU199"/>
    <mergeCell ref="AV198:AY199"/>
    <mergeCell ref="AZ198:BC199"/>
    <mergeCell ref="BD198:BG199"/>
    <mergeCell ref="AR210:AU211"/>
    <mergeCell ref="AV210:AY211"/>
    <mergeCell ref="AZ210:BC211"/>
    <mergeCell ref="BD210:BG211"/>
    <mergeCell ref="AR184:AU185"/>
    <mergeCell ref="AV184:AY185"/>
    <mergeCell ref="AZ184:BC185"/>
    <mergeCell ref="BD184:BG185"/>
    <mergeCell ref="AR196:AU197"/>
    <mergeCell ref="AV196:AY197"/>
    <mergeCell ref="AZ196:BC197"/>
    <mergeCell ref="BD196:BG197"/>
    <mergeCell ref="AV116:AY119"/>
    <mergeCell ref="AQ128:AT131"/>
    <mergeCell ref="AQ105:AT108"/>
    <mergeCell ref="H210:K211"/>
    <mergeCell ref="L210:O211"/>
    <mergeCell ref="P210:S211"/>
    <mergeCell ref="T210:W211"/>
    <mergeCell ref="X210:AA211"/>
    <mergeCell ref="AB210:AE211"/>
    <mergeCell ref="AF210:AI211"/>
    <mergeCell ref="AJ210:AM211"/>
    <mergeCell ref="AN210:AQ211"/>
    <mergeCell ref="H198:K199"/>
    <mergeCell ref="L198:O199"/>
    <mergeCell ref="P198:S199"/>
    <mergeCell ref="T198:W199"/>
    <mergeCell ref="X198:AA199"/>
    <mergeCell ref="AB198:AE199"/>
    <mergeCell ref="AF198:AI199"/>
    <mergeCell ref="AJ198:AM199"/>
    <mergeCell ref="AN198:AQ199"/>
    <mergeCell ref="AN184:AQ185"/>
    <mergeCell ref="H196:K197"/>
    <mergeCell ref="L196:O197"/>
    <mergeCell ref="P196:S197"/>
    <mergeCell ref="T196:W197"/>
    <mergeCell ref="X196:AA197"/>
    <mergeCell ref="AB196:AE197"/>
    <mergeCell ref="AF196:AI197"/>
    <mergeCell ref="AJ196:AM197"/>
    <mergeCell ref="AN196:AQ197"/>
    <mergeCell ref="H174:R177"/>
    <mergeCell ref="H184:K185"/>
    <mergeCell ref="L184:O185"/>
    <mergeCell ref="P184:S185"/>
    <mergeCell ref="T184:W185"/>
    <mergeCell ref="X184:AA185"/>
    <mergeCell ref="AB184:AE185"/>
    <mergeCell ref="AF184:AI185"/>
    <mergeCell ref="AJ184:AM185"/>
    <mergeCell ref="H166:R167"/>
    <mergeCell ref="S175:AB177"/>
    <mergeCell ref="AC175:AF177"/>
    <mergeCell ref="S166:AB168"/>
    <mergeCell ref="AC166:AF168"/>
    <mergeCell ref="Q1:V3"/>
    <mergeCell ref="AF1:AL3"/>
    <mergeCell ref="AU1:BA3"/>
    <mergeCell ref="B4:O10"/>
    <mergeCell ref="Q4:AD10"/>
    <mergeCell ref="AF4:AS10"/>
    <mergeCell ref="AU4:BH10"/>
    <mergeCell ref="B12:BL14"/>
    <mergeCell ref="BD98:BG101"/>
    <mergeCell ref="AQ91:AT94"/>
    <mergeCell ref="AQ175:AT178"/>
    <mergeCell ref="AG178:AJ183"/>
    <mergeCell ref="C179:F182"/>
    <mergeCell ref="H180:R183"/>
    <mergeCell ref="S181:AB183"/>
    <mergeCell ref="AC181:AF183"/>
    <mergeCell ref="AC172:AF174"/>
    <mergeCell ref="AG172:AJ177"/>
    <mergeCell ref="C173:F176"/>
    <mergeCell ref="H160:R161"/>
    <mergeCell ref="AG166:AJ171"/>
    <mergeCell ref="C167:F170"/>
    <mergeCell ref="H168:R171"/>
    <mergeCell ref="S169:AB171"/>
    <mergeCell ref="AC169:AF171"/>
    <mergeCell ref="AL170:AO173"/>
    <mergeCell ref="C149:F152"/>
    <mergeCell ref="H150:R153"/>
    <mergeCell ref="S151:AB153"/>
    <mergeCell ref="AC151:AF153"/>
    <mergeCell ref="S160:AB162"/>
    <mergeCell ref="AC160:AF162"/>
    <mergeCell ref="AG160:AJ165"/>
    <mergeCell ref="C161:F164"/>
    <mergeCell ref="H162:R165"/>
    <mergeCell ref="S163:AB165"/>
    <mergeCell ref="AC163:AF165"/>
    <mergeCell ref="H172:R173"/>
    <mergeCell ref="S172:AB174"/>
    <mergeCell ref="C155:F158"/>
    <mergeCell ref="H156:R159"/>
    <mergeCell ref="S157:AB159"/>
    <mergeCell ref="AC157:AF159"/>
    <mergeCell ref="AL134:AO137"/>
    <mergeCell ref="H138:R141"/>
    <mergeCell ref="S139:AB141"/>
    <mergeCell ref="AC139:AF141"/>
    <mergeCell ref="H148:R149"/>
    <mergeCell ref="S148:AB150"/>
    <mergeCell ref="C143:F146"/>
    <mergeCell ref="AZ140:BC143"/>
    <mergeCell ref="H154:R155"/>
    <mergeCell ref="S154:AB156"/>
    <mergeCell ref="AC154:AF156"/>
    <mergeCell ref="AG154:AJ159"/>
    <mergeCell ref="H142:R143"/>
    <mergeCell ref="S142:AB144"/>
    <mergeCell ref="AC142:AF144"/>
    <mergeCell ref="AG142:AJ147"/>
    <mergeCell ref="H144:R147"/>
    <mergeCell ref="S145:AB147"/>
    <mergeCell ref="AC145:AF147"/>
    <mergeCell ref="AL146:AO149"/>
    <mergeCell ref="AL158:AO161"/>
    <mergeCell ref="AC148:AF150"/>
    <mergeCell ref="AG148:AJ153"/>
    <mergeCell ref="AQ152:AT155"/>
    <mergeCell ref="H136:R137"/>
    <mergeCell ref="S136:AB138"/>
    <mergeCell ref="H124:R125"/>
    <mergeCell ref="S124:AB126"/>
    <mergeCell ref="AC136:AF138"/>
    <mergeCell ref="AG136:AJ141"/>
    <mergeCell ref="C137:F140"/>
    <mergeCell ref="H130:R131"/>
    <mergeCell ref="S130:AB132"/>
    <mergeCell ref="AC130:AF132"/>
    <mergeCell ref="AG130:AJ135"/>
    <mergeCell ref="C131:F134"/>
    <mergeCell ref="H132:R135"/>
    <mergeCell ref="S133:AB135"/>
    <mergeCell ref="AC133:AF135"/>
    <mergeCell ref="AG118:AJ123"/>
    <mergeCell ref="C119:F122"/>
    <mergeCell ref="H120:R123"/>
    <mergeCell ref="S121:AB123"/>
    <mergeCell ref="AC121:AF123"/>
    <mergeCell ref="AL122:AO125"/>
    <mergeCell ref="AC124:AF126"/>
    <mergeCell ref="AG124:AJ129"/>
    <mergeCell ref="C125:F128"/>
    <mergeCell ref="H126:R129"/>
    <mergeCell ref="S127:AB129"/>
    <mergeCell ref="AC127:AF129"/>
    <mergeCell ref="C113:F116"/>
    <mergeCell ref="H114:R117"/>
    <mergeCell ref="S115:AB117"/>
    <mergeCell ref="AC115:AF117"/>
    <mergeCell ref="H106:R107"/>
    <mergeCell ref="S106:AB108"/>
    <mergeCell ref="AC106:AF108"/>
    <mergeCell ref="H118:R119"/>
    <mergeCell ref="S118:AB120"/>
    <mergeCell ref="AC118:AF120"/>
    <mergeCell ref="C95:F98"/>
    <mergeCell ref="H96:R99"/>
    <mergeCell ref="S97:AB99"/>
    <mergeCell ref="AC97:AF99"/>
    <mergeCell ref="H100:R101"/>
    <mergeCell ref="S100:AB102"/>
    <mergeCell ref="AG106:AJ111"/>
    <mergeCell ref="C107:F110"/>
    <mergeCell ref="H108:R111"/>
    <mergeCell ref="S109:AB111"/>
    <mergeCell ref="AC109:AF111"/>
    <mergeCell ref="C101:F104"/>
    <mergeCell ref="H102:R105"/>
    <mergeCell ref="S103:AB105"/>
    <mergeCell ref="AC103:AF105"/>
    <mergeCell ref="AL110:AO113"/>
    <mergeCell ref="AC100:AF102"/>
    <mergeCell ref="AG100:AJ105"/>
    <mergeCell ref="H112:R113"/>
    <mergeCell ref="S112:AB114"/>
    <mergeCell ref="H94:R95"/>
    <mergeCell ref="S94:AB96"/>
    <mergeCell ref="AC94:AF96"/>
    <mergeCell ref="AG94:AJ99"/>
    <mergeCell ref="AC112:AF114"/>
    <mergeCell ref="AG112:AJ117"/>
    <mergeCell ref="H82:R83"/>
    <mergeCell ref="S82:AB84"/>
    <mergeCell ref="AC82:AF84"/>
    <mergeCell ref="AG82:AJ87"/>
    <mergeCell ref="C83:F86"/>
    <mergeCell ref="H84:R87"/>
    <mergeCell ref="S85:AB87"/>
    <mergeCell ref="AC85:AF87"/>
    <mergeCell ref="H88:R89"/>
    <mergeCell ref="S88:AB90"/>
    <mergeCell ref="AC88:AF90"/>
    <mergeCell ref="H90:R93"/>
    <mergeCell ref="S91:AB93"/>
    <mergeCell ref="AC91:AF93"/>
    <mergeCell ref="C41:F44"/>
    <mergeCell ref="C71:F74"/>
    <mergeCell ref="H72:R75"/>
    <mergeCell ref="S73:AB75"/>
    <mergeCell ref="AC73:AF75"/>
    <mergeCell ref="AL74:AO77"/>
    <mergeCell ref="C77:F80"/>
    <mergeCell ref="H78:R81"/>
    <mergeCell ref="S79:AB81"/>
    <mergeCell ref="AC79:AF81"/>
    <mergeCell ref="S49:AB51"/>
    <mergeCell ref="H40:R41"/>
    <mergeCell ref="AG70:AJ75"/>
    <mergeCell ref="AZ56:BC59"/>
    <mergeCell ref="H58:R59"/>
    <mergeCell ref="S58:AB60"/>
    <mergeCell ref="AC58:AF60"/>
    <mergeCell ref="AG58:AJ63"/>
    <mergeCell ref="C59:F62"/>
    <mergeCell ref="H60:R63"/>
    <mergeCell ref="S61:AB63"/>
    <mergeCell ref="AC61:AF63"/>
    <mergeCell ref="AL62:AO65"/>
    <mergeCell ref="AG52:AJ57"/>
    <mergeCell ref="C53:F56"/>
    <mergeCell ref="H54:R57"/>
    <mergeCell ref="S55:AB57"/>
    <mergeCell ref="AC55:AF57"/>
    <mergeCell ref="AL50:AO53"/>
    <mergeCell ref="AV32:AY35"/>
    <mergeCell ref="S34:AB36"/>
    <mergeCell ref="AC34:AF36"/>
    <mergeCell ref="S37:AB39"/>
    <mergeCell ref="AC37:AF39"/>
    <mergeCell ref="AL38:AO41"/>
    <mergeCell ref="S40:AB42"/>
    <mergeCell ref="AC40:AF42"/>
    <mergeCell ref="AG40:AJ45"/>
    <mergeCell ref="S43:AB45"/>
    <mergeCell ref="AC43:AF45"/>
    <mergeCell ref="AQ44:AT47"/>
    <mergeCell ref="AQ21:AT24"/>
    <mergeCell ref="H22:R23"/>
    <mergeCell ref="S22:AB24"/>
    <mergeCell ref="AC22:AF24"/>
    <mergeCell ref="AG22:AJ27"/>
    <mergeCell ref="S46:AB48"/>
    <mergeCell ref="AC46:AF48"/>
    <mergeCell ref="AG46:AJ51"/>
    <mergeCell ref="S52:AB54"/>
    <mergeCell ref="AC52:AF54"/>
    <mergeCell ref="H42:R45"/>
    <mergeCell ref="H46:R47"/>
    <mergeCell ref="H24:R27"/>
    <mergeCell ref="S25:AB27"/>
    <mergeCell ref="AC25:AF27"/>
    <mergeCell ref="AL26:AO29"/>
    <mergeCell ref="H28:R29"/>
    <mergeCell ref="S28:AB30"/>
    <mergeCell ref="AC28:AF30"/>
    <mergeCell ref="AG28:AJ33"/>
    <mergeCell ref="H30:R33"/>
    <mergeCell ref="S31:AB33"/>
    <mergeCell ref="AC31:AF33"/>
    <mergeCell ref="H48:R51"/>
    <mergeCell ref="AV164:AY167"/>
    <mergeCell ref="H178:R179"/>
    <mergeCell ref="S178:AB180"/>
    <mergeCell ref="AC178:AF180"/>
    <mergeCell ref="AL86:AO89"/>
    <mergeCell ref="AG64:AJ69"/>
    <mergeCell ref="C65:F68"/>
    <mergeCell ref="H66:R69"/>
    <mergeCell ref="AC64:AF66"/>
    <mergeCell ref="S67:AB69"/>
    <mergeCell ref="AC67:AF69"/>
    <mergeCell ref="H64:R65"/>
    <mergeCell ref="AG88:AJ93"/>
    <mergeCell ref="C89:F92"/>
    <mergeCell ref="H76:R77"/>
    <mergeCell ref="S76:AB78"/>
    <mergeCell ref="AC76:AF78"/>
    <mergeCell ref="AG76:AJ81"/>
    <mergeCell ref="S64:AB66"/>
    <mergeCell ref="AQ68:AT71"/>
    <mergeCell ref="H70:R71"/>
    <mergeCell ref="S70:AB72"/>
    <mergeCell ref="AC70:AF72"/>
    <mergeCell ref="AV80:AY83"/>
    <mergeCell ref="BM11:BT15"/>
    <mergeCell ref="BM16:BT20"/>
    <mergeCell ref="BM1:BT10"/>
    <mergeCell ref="B1:F3"/>
    <mergeCell ref="H36:R39"/>
    <mergeCell ref="H34:R35"/>
    <mergeCell ref="AG34:AJ39"/>
    <mergeCell ref="C35:F38"/>
    <mergeCell ref="H18:R21"/>
    <mergeCell ref="BP21:BT142"/>
    <mergeCell ref="BM21:BO142"/>
    <mergeCell ref="C15:G16"/>
    <mergeCell ref="H16:R17"/>
    <mergeCell ref="AG16:AJ21"/>
    <mergeCell ref="C17:F20"/>
    <mergeCell ref="S16:AB18"/>
    <mergeCell ref="AC16:AF18"/>
    <mergeCell ref="S19:AB21"/>
    <mergeCell ref="AC19:AF21"/>
    <mergeCell ref="H52:R53"/>
    <mergeCell ref="C23:F26"/>
    <mergeCell ref="C29:F32"/>
    <mergeCell ref="C47:F50"/>
    <mergeCell ref="AC49:AF51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  <ignoredErrors>
    <ignoredError sqref="S19:AF39 S103:AF141 AC100:AF102 S91:AF99 AC88:AF90 S67:AF87 AC64:AF66 S43:AF63 AC40:AF42 S145:AF180 AC142:AF144" formula="1"/>
  </ignoredError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10"/>
  <dimension ref="A1:EN210"/>
  <sheetViews>
    <sheetView view="pageBreakPreview" topLeftCell="E130" zoomScaleNormal="100" zoomScaleSheetLayoutView="100" workbookViewId="0">
      <selection activeCell="CB66" sqref="CB66"/>
    </sheetView>
  </sheetViews>
  <sheetFormatPr defaultColWidth="1.44140625" defaultRowHeight="4.2" customHeight="1" x14ac:dyDescent="0.2"/>
  <cols>
    <col min="45" max="45" width="1.44140625" customWidth="1"/>
  </cols>
  <sheetData>
    <row r="1" spans="1:144" ht="4.2" customHeight="1" x14ac:dyDescent="0.2">
      <c r="A1" s="1019" t="s">
        <v>4</v>
      </c>
      <c r="B1" s="1019"/>
      <c r="C1" s="1019"/>
      <c r="D1" s="1019"/>
      <c r="E1" s="1019"/>
      <c r="F1" s="1019"/>
      <c r="G1" s="1019"/>
      <c r="H1" s="1020"/>
      <c r="I1" s="122"/>
      <c r="J1" s="1021" t="s">
        <v>35</v>
      </c>
      <c r="K1" s="1021"/>
      <c r="L1" s="1021"/>
      <c r="M1" s="1021"/>
      <c r="N1" s="1021"/>
      <c r="O1" s="123"/>
      <c r="P1" s="123"/>
      <c r="Q1" s="123"/>
      <c r="R1" s="124"/>
      <c r="S1" s="123"/>
      <c r="T1" s="123"/>
      <c r="U1" s="123"/>
      <c r="V1" s="123"/>
      <c r="W1" s="122"/>
      <c r="X1" s="122"/>
      <c r="Y1" s="1021" t="s">
        <v>36</v>
      </c>
      <c r="Z1" s="1021"/>
      <c r="AA1" s="1021"/>
      <c r="AB1" s="1021"/>
      <c r="AC1" s="1021"/>
      <c r="AD1" s="1021"/>
      <c r="AE1" s="123"/>
      <c r="AF1" s="123"/>
      <c r="AG1" s="123"/>
      <c r="AH1" s="123"/>
      <c r="AI1" s="123"/>
      <c r="AJ1" s="123"/>
      <c r="AK1" s="123"/>
      <c r="AL1" s="123"/>
      <c r="AM1" s="123"/>
      <c r="AN1" s="1023" t="s">
        <v>3</v>
      </c>
      <c r="AO1" s="1023"/>
      <c r="AP1" s="1023"/>
      <c r="AQ1" s="1023"/>
      <c r="AR1" s="1023"/>
      <c r="AS1" s="1023"/>
      <c r="AT1" s="1023"/>
      <c r="AU1" s="123"/>
      <c r="AV1" s="123"/>
      <c r="AW1" s="123"/>
      <c r="AX1" s="123"/>
      <c r="AY1" s="123"/>
      <c r="AZ1" s="123"/>
      <c r="BA1" s="123"/>
      <c r="BB1" s="123"/>
      <c r="BC1" s="1023" t="s">
        <v>3</v>
      </c>
      <c r="BD1" s="1023"/>
      <c r="BE1" s="1023"/>
      <c r="BF1" s="1023"/>
      <c r="BG1" s="1023"/>
      <c r="BH1" s="1023"/>
      <c r="BI1" s="1023"/>
      <c r="BJ1" s="123"/>
      <c r="BK1" s="123"/>
      <c r="BL1" s="123"/>
      <c r="BM1" s="123"/>
      <c r="BN1" s="123"/>
      <c r="BO1" s="123"/>
      <c r="BP1" s="123"/>
      <c r="BQ1" s="123"/>
      <c r="BR1" s="123"/>
      <c r="BS1" s="123"/>
      <c r="BT1" s="123"/>
      <c r="BY1" s="1021" t="s">
        <v>85</v>
      </c>
      <c r="BZ1" s="1021"/>
      <c r="CA1" s="1021"/>
      <c r="CB1" s="1021"/>
      <c r="CC1" s="1021"/>
      <c r="CD1" s="1021"/>
      <c r="CE1" s="1021"/>
      <c r="CF1" s="1021"/>
      <c r="CG1" s="124"/>
      <c r="CH1" s="123"/>
      <c r="CI1" s="123"/>
      <c r="CJ1" s="123"/>
      <c r="CK1" s="123"/>
      <c r="CL1" s="122"/>
      <c r="CM1" s="122"/>
      <c r="CN1" s="177"/>
      <c r="CO1" s="177"/>
      <c r="CP1" s="177"/>
      <c r="CQ1" s="177"/>
      <c r="CR1" s="177"/>
      <c r="CS1" s="177"/>
      <c r="CT1" s="123"/>
      <c r="CU1" s="123"/>
      <c r="CV1" s="123"/>
      <c r="CW1" s="123"/>
      <c r="CX1" s="123"/>
      <c r="CY1" s="123"/>
      <c r="CZ1" s="123"/>
      <c r="DA1" s="123"/>
      <c r="DB1" s="123"/>
      <c r="DC1" s="177"/>
      <c r="DD1" s="177"/>
      <c r="DE1" s="177"/>
      <c r="DF1" s="177"/>
      <c r="DG1" s="177"/>
      <c r="DH1" s="177"/>
      <c r="DI1" s="177"/>
      <c r="DJ1" s="123"/>
      <c r="DK1" s="123"/>
      <c r="DL1" s="123"/>
      <c r="DM1" s="123"/>
      <c r="DN1" s="123"/>
      <c r="DO1" s="123"/>
      <c r="DP1" s="123"/>
      <c r="DQ1" s="123"/>
      <c r="DR1" s="177"/>
      <c r="DS1" s="177"/>
      <c r="DT1" s="177"/>
      <c r="DU1" s="177"/>
      <c r="DV1" s="177"/>
      <c r="DW1" s="177"/>
      <c r="DX1" s="177"/>
      <c r="DY1" s="123"/>
      <c r="DZ1" s="123"/>
      <c r="EA1" s="123"/>
      <c r="EB1" s="123"/>
      <c r="EC1" s="123"/>
      <c r="ED1" s="123"/>
      <c r="EE1" s="123"/>
      <c r="EG1" s="1061" t="s">
        <v>4</v>
      </c>
      <c r="EH1" s="1019"/>
      <c r="EI1" s="1019"/>
      <c r="EJ1" s="1019"/>
      <c r="EK1" s="1019"/>
      <c r="EL1" s="1019"/>
      <c r="EM1" s="1019"/>
      <c r="EN1" s="1019"/>
    </row>
    <row r="2" spans="1:144" ht="4.2" customHeight="1" x14ac:dyDescent="0.2">
      <c r="A2" s="1019"/>
      <c r="B2" s="1019"/>
      <c r="C2" s="1019"/>
      <c r="D2" s="1019"/>
      <c r="E2" s="1019"/>
      <c r="F2" s="1019"/>
      <c r="G2" s="1019"/>
      <c r="H2" s="1020"/>
      <c r="I2" s="122"/>
      <c r="J2" s="1021"/>
      <c r="K2" s="1021"/>
      <c r="L2" s="1021"/>
      <c r="M2" s="1021"/>
      <c r="N2" s="1021"/>
      <c r="O2" s="14"/>
      <c r="P2" s="14"/>
      <c r="Q2" s="14"/>
      <c r="R2" s="14"/>
      <c r="S2" s="14"/>
      <c r="T2" s="14"/>
      <c r="U2" s="14"/>
      <c r="V2" s="14"/>
      <c r="W2" s="122"/>
      <c r="X2" s="122"/>
      <c r="Y2" s="1021"/>
      <c r="Z2" s="1021"/>
      <c r="AA2" s="1021"/>
      <c r="AB2" s="1021"/>
      <c r="AC2" s="1021"/>
      <c r="AD2" s="1021"/>
      <c r="AE2" s="14"/>
      <c r="AF2" s="14"/>
      <c r="AG2" s="14"/>
      <c r="AH2" s="14"/>
      <c r="AI2" s="14"/>
      <c r="AJ2" s="14"/>
      <c r="AK2" s="14"/>
      <c r="AL2" s="14"/>
      <c r="AM2" s="14"/>
      <c r="AN2" s="1023"/>
      <c r="AO2" s="1023"/>
      <c r="AP2" s="1023"/>
      <c r="AQ2" s="1023"/>
      <c r="AR2" s="1023"/>
      <c r="AS2" s="1023"/>
      <c r="AT2" s="1023"/>
      <c r="AU2" s="14"/>
      <c r="AV2" s="14"/>
      <c r="AW2" s="14"/>
      <c r="AX2" s="14"/>
      <c r="AY2" s="14"/>
      <c r="AZ2" s="14"/>
      <c r="BA2" s="14"/>
      <c r="BB2" s="14"/>
      <c r="BC2" s="1023"/>
      <c r="BD2" s="1023"/>
      <c r="BE2" s="1023"/>
      <c r="BF2" s="1023"/>
      <c r="BG2" s="1023"/>
      <c r="BH2" s="1023"/>
      <c r="BI2" s="1023"/>
      <c r="BJ2" s="14"/>
      <c r="BK2" s="14"/>
      <c r="BL2" s="14"/>
      <c r="BM2" s="14"/>
      <c r="BN2" s="14"/>
      <c r="BO2" s="14"/>
      <c r="BP2" s="14"/>
      <c r="BQ2" s="14"/>
      <c r="BR2" s="14"/>
      <c r="BS2" s="14"/>
      <c r="BT2" s="14"/>
      <c r="BY2" s="1021"/>
      <c r="BZ2" s="1021"/>
      <c r="CA2" s="1021"/>
      <c r="CB2" s="1021"/>
      <c r="CC2" s="1021"/>
      <c r="CD2" s="1021"/>
      <c r="CE2" s="1021"/>
      <c r="CF2" s="1021"/>
      <c r="CG2" s="177"/>
      <c r="CH2" s="177"/>
      <c r="CI2" s="177"/>
      <c r="CJ2" s="177"/>
      <c r="CK2" s="177"/>
      <c r="CL2" s="122"/>
      <c r="CM2" s="122"/>
      <c r="CN2" s="177"/>
      <c r="CO2" s="177"/>
      <c r="CP2" s="177"/>
      <c r="CQ2" s="177"/>
      <c r="CR2" s="177"/>
      <c r="CS2" s="177"/>
      <c r="CT2" s="177"/>
      <c r="CU2" s="177"/>
      <c r="CV2" s="177"/>
      <c r="CW2" s="177"/>
      <c r="CX2" s="177"/>
      <c r="CY2" s="177"/>
      <c r="CZ2" s="177"/>
      <c r="DA2" s="177"/>
      <c r="DB2" s="177"/>
      <c r="DC2" s="177"/>
      <c r="DD2" s="177"/>
      <c r="DE2" s="177"/>
      <c r="DF2" s="177"/>
      <c r="DG2" s="177"/>
      <c r="DH2" s="177"/>
      <c r="DI2" s="177"/>
      <c r="DJ2" s="177"/>
      <c r="DK2" s="177"/>
      <c r="DL2" s="177"/>
      <c r="DM2" s="177"/>
      <c r="DN2" s="177"/>
      <c r="DO2" s="177"/>
      <c r="DP2" s="177"/>
      <c r="DQ2" s="177"/>
      <c r="DR2" s="177"/>
      <c r="DS2" s="177"/>
      <c r="DT2" s="177"/>
      <c r="DU2" s="177"/>
      <c r="DV2" s="177"/>
      <c r="DW2" s="177"/>
      <c r="DX2" s="177"/>
      <c r="DY2" s="177"/>
      <c r="DZ2" s="177"/>
      <c r="EA2" s="177"/>
      <c r="EB2" s="177"/>
      <c r="EC2" s="177"/>
      <c r="ED2" s="177"/>
      <c r="EE2" s="177"/>
      <c r="EG2" s="1061"/>
      <c r="EH2" s="1019"/>
      <c r="EI2" s="1019"/>
      <c r="EJ2" s="1019"/>
      <c r="EK2" s="1019"/>
      <c r="EL2" s="1019"/>
      <c r="EM2" s="1019"/>
      <c r="EN2" s="1019"/>
    </row>
    <row r="3" spans="1:144" ht="4.2" customHeight="1" x14ac:dyDescent="0.2">
      <c r="A3" s="1019"/>
      <c r="B3" s="1019"/>
      <c r="C3" s="1019"/>
      <c r="D3" s="1019"/>
      <c r="E3" s="1019"/>
      <c r="F3" s="1019"/>
      <c r="G3" s="1019"/>
      <c r="H3" s="1020"/>
      <c r="I3" s="122"/>
      <c r="J3" s="1022"/>
      <c r="K3" s="1022"/>
      <c r="L3" s="1022"/>
      <c r="M3" s="1022"/>
      <c r="N3" s="1022"/>
      <c r="O3" s="14"/>
      <c r="P3" s="14"/>
      <c r="Q3" s="14"/>
      <c r="R3" s="14"/>
      <c r="S3" s="14"/>
      <c r="T3" s="14"/>
      <c r="U3" s="14"/>
      <c r="V3" s="14"/>
      <c r="W3" s="122"/>
      <c r="X3" s="122"/>
      <c r="Y3" s="1022"/>
      <c r="Z3" s="1022"/>
      <c r="AA3" s="1022"/>
      <c r="AB3" s="1022"/>
      <c r="AC3" s="1022"/>
      <c r="AD3" s="1022"/>
      <c r="AE3" s="14"/>
      <c r="AF3" s="14"/>
      <c r="AG3" s="14"/>
      <c r="AH3" s="14"/>
      <c r="AI3" s="14"/>
      <c r="AJ3" s="14"/>
      <c r="AK3" s="14"/>
      <c r="AL3" s="14"/>
      <c r="AM3" s="14"/>
      <c r="AN3" s="1024"/>
      <c r="AO3" s="1024"/>
      <c r="AP3" s="1024"/>
      <c r="AQ3" s="1024"/>
      <c r="AR3" s="1024"/>
      <c r="AS3" s="1024"/>
      <c r="AT3" s="1024"/>
      <c r="AU3" s="14"/>
      <c r="AV3" s="14"/>
      <c r="AW3" s="14"/>
      <c r="AX3" s="14"/>
      <c r="AY3" s="14"/>
      <c r="AZ3" s="14"/>
      <c r="BA3" s="14"/>
      <c r="BB3" s="14"/>
      <c r="BC3" s="1024"/>
      <c r="BD3" s="1024"/>
      <c r="BE3" s="1024"/>
      <c r="BF3" s="1024"/>
      <c r="BG3" s="1024"/>
      <c r="BH3" s="1024"/>
      <c r="BI3" s="1024"/>
      <c r="BJ3" s="14"/>
      <c r="BK3" s="14"/>
      <c r="BL3" s="14"/>
      <c r="BM3" s="14"/>
      <c r="BN3" s="14"/>
      <c r="BO3" s="14"/>
      <c r="BP3" s="14"/>
      <c r="BQ3" s="14"/>
      <c r="BR3" s="123"/>
      <c r="BS3" s="123"/>
      <c r="BT3" s="123"/>
      <c r="BY3" s="1022"/>
      <c r="BZ3" s="1022"/>
      <c r="CA3" s="1022"/>
      <c r="CB3" s="1022"/>
      <c r="CC3" s="1022"/>
      <c r="CD3" s="1022"/>
      <c r="CE3" s="1022"/>
      <c r="CF3" s="1022"/>
      <c r="CG3" s="177"/>
      <c r="CH3" s="177"/>
      <c r="CI3" s="177"/>
      <c r="CJ3" s="177"/>
      <c r="CK3" s="177"/>
      <c r="CL3" s="122"/>
      <c r="CM3" s="122"/>
      <c r="CN3" s="178"/>
      <c r="CO3" s="178"/>
      <c r="CP3" s="178"/>
      <c r="CQ3" s="178"/>
      <c r="CR3" s="178"/>
      <c r="CS3" s="178"/>
      <c r="CT3" s="177"/>
      <c r="CU3" s="177"/>
      <c r="CV3" s="177"/>
      <c r="CW3" s="177"/>
      <c r="CX3" s="177"/>
      <c r="CY3" s="177"/>
      <c r="CZ3" s="177"/>
      <c r="DA3" s="177"/>
      <c r="DB3" s="177"/>
      <c r="DC3" s="178"/>
      <c r="DD3" s="178"/>
      <c r="DE3" s="178"/>
      <c r="DF3" s="178"/>
      <c r="DG3" s="178"/>
      <c r="DH3" s="178"/>
      <c r="DI3" s="178"/>
      <c r="DJ3" s="177"/>
      <c r="DK3" s="177"/>
      <c r="DL3" s="177"/>
      <c r="DM3" s="177"/>
      <c r="DN3" s="177"/>
      <c r="DO3" s="177"/>
      <c r="DP3" s="177"/>
      <c r="DQ3" s="177"/>
      <c r="DR3" s="178"/>
      <c r="DS3" s="178"/>
      <c r="DT3" s="178"/>
      <c r="DU3" s="178"/>
      <c r="DV3" s="178"/>
      <c r="DW3" s="178"/>
      <c r="DX3" s="178"/>
      <c r="DY3" s="177"/>
      <c r="DZ3" s="177"/>
      <c r="EA3" s="177"/>
      <c r="EB3" s="177"/>
      <c r="EC3" s="177"/>
      <c r="ED3" s="177"/>
      <c r="EE3" s="177"/>
      <c r="EG3" s="1061"/>
      <c r="EH3" s="1019"/>
      <c r="EI3" s="1019"/>
      <c r="EJ3" s="1019"/>
      <c r="EK3" s="1019"/>
      <c r="EL3" s="1019"/>
      <c r="EM3" s="1019"/>
      <c r="EN3" s="1019"/>
    </row>
    <row r="4" spans="1:144" ht="4.2" customHeight="1" x14ac:dyDescent="0.2">
      <c r="A4" s="1019"/>
      <c r="B4" s="1019"/>
      <c r="C4" s="1019"/>
      <c r="D4" s="1019"/>
      <c r="E4" s="1019"/>
      <c r="F4" s="1019"/>
      <c r="G4" s="1019"/>
      <c r="H4" s="1020"/>
      <c r="I4" s="41"/>
      <c r="J4" s="1025"/>
      <c r="K4" s="1026"/>
      <c r="L4" s="1026"/>
      <c r="M4" s="1026"/>
      <c r="N4" s="1026"/>
      <c r="O4" s="1026"/>
      <c r="P4" s="1026"/>
      <c r="Q4" s="1026"/>
      <c r="R4" s="1026"/>
      <c r="S4" s="1026"/>
      <c r="T4" s="1026"/>
      <c r="U4" s="1026"/>
      <c r="V4" s="1026"/>
      <c r="W4" s="1027"/>
      <c r="X4" s="39"/>
      <c r="Y4" s="1025"/>
      <c r="Z4" s="1026"/>
      <c r="AA4" s="1026"/>
      <c r="AB4" s="1026"/>
      <c r="AC4" s="1026"/>
      <c r="AD4" s="1026"/>
      <c r="AE4" s="1026"/>
      <c r="AF4" s="1026"/>
      <c r="AG4" s="1026"/>
      <c r="AH4" s="1026"/>
      <c r="AI4" s="1026"/>
      <c r="AJ4" s="1026"/>
      <c r="AK4" s="1026"/>
      <c r="AL4" s="1027"/>
      <c r="AM4" s="40"/>
      <c r="AN4" s="1025"/>
      <c r="AO4" s="1026"/>
      <c r="AP4" s="1026"/>
      <c r="AQ4" s="1026"/>
      <c r="AR4" s="1026"/>
      <c r="AS4" s="1026"/>
      <c r="AT4" s="1026"/>
      <c r="AU4" s="1026"/>
      <c r="AV4" s="1026"/>
      <c r="AW4" s="1026"/>
      <c r="AX4" s="1026"/>
      <c r="AY4" s="1026"/>
      <c r="AZ4" s="1026"/>
      <c r="BA4" s="1027"/>
      <c r="BB4" s="14"/>
      <c r="BC4" s="1025"/>
      <c r="BD4" s="1026"/>
      <c r="BE4" s="1026"/>
      <c r="BF4" s="1026"/>
      <c r="BG4" s="1026"/>
      <c r="BH4" s="1026"/>
      <c r="BI4" s="1026"/>
      <c r="BJ4" s="1026"/>
      <c r="BK4" s="1026"/>
      <c r="BL4" s="1026"/>
      <c r="BM4" s="1026"/>
      <c r="BN4" s="1026"/>
      <c r="BO4" s="1026"/>
      <c r="BP4" s="1027"/>
      <c r="BQ4" s="40"/>
      <c r="BR4" s="40"/>
      <c r="BS4" s="40"/>
      <c r="BT4" s="40"/>
      <c r="BY4" s="1025"/>
      <c r="BZ4" s="1026"/>
      <c r="CA4" s="1026"/>
      <c r="CB4" s="1026"/>
      <c r="CC4" s="1026"/>
      <c r="CD4" s="1026"/>
      <c r="CE4" s="1026"/>
      <c r="CF4" s="1026"/>
      <c r="CG4" s="1026"/>
      <c r="CH4" s="1026"/>
      <c r="CI4" s="1026"/>
      <c r="CJ4" s="1026"/>
      <c r="CK4" s="1026"/>
      <c r="CL4" s="1027"/>
      <c r="CM4" s="39"/>
      <c r="CN4" s="1025"/>
      <c r="CO4" s="1026"/>
      <c r="CP4" s="1026"/>
      <c r="CQ4" s="1026"/>
      <c r="CR4" s="1026"/>
      <c r="CS4" s="1026"/>
      <c r="CT4" s="1026"/>
      <c r="CU4" s="1026"/>
      <c r="CV4" s="1026"/>
      <c r="CW4" s="1026"/>
      <c r="CX4" s="1026"/>
      <c r="CY4" s="1026"/>
      <c r="CZ4" s="1026"/>
      <c r="DA4" s="1027"/>
      <c r="DB4" s="40"/>
      <c r="DC4" s="1025"/>
      <c r="DD4" s="1026"/>
      <c r="DE4" s="1026"/>
      <c r="DF4" s="1026"/>
      <c r="DG4" s="1026"/>
      <c r="DH4" s="1026"/>
      <c r="DI4" s="1026"/>
      <c r="DJ4" s="1026"/>
      <c r="DK4" s="1026"/>
      <c r="DL4" s="1026"/>
      <c r="DM4" s="1026"/>
      <c r="DN4" s="1026"/>
      <c r="DO4" s="1026"/>
      <c r="DP4" s="1027"/>
      <c r="DQ4" s="177"/>
      <c r="DR4" s="1025"/>
      <c r="DS4" s="1026"/>
      <c r="DT4" s="1026"/>
      <c r="DU4" s="1026"/>
      <c r="DV4" s="1026"/>
      <c r="DW4" s="1026"/>
      <c r="DX4" s="1026"/>
      <c r="DY4" s="1026"/>
      <c r="DZ4" s="1026"/>
      <c r="EA4" s="1026"/>
      <c r="EB4" s="1026"/>
      <c r="EC4" s="1026"/>
      <c r="ED4" s="1026"/>
      <c r="EE4" s="1027"/>
      <c r="EG4" s="1061"/>
      <c r="EH4" s="1019"/>
      <c r="EI4" s="1019"/>
      <c r="EJ4" s="1019"/>
      <c r="EK4" s="1019"/>
      <c r="EL4" s="1019"/>
      <c r="EM4" s="1019"/>
      <c r="EN4" s="1019"/>
    </row>
    <row r="5" spans="1:144" ht="4.2" customHeight="1" x14ac:dyDescent="0.2">
      <c r="A5" s="1019"/>
      <c r="B5" s="1019"/>
      <c r="C5" s="1019"/>
      <c r="D5" s="1019"/>
      <c r="E5" s="1019"/>
      <c r="F5" s="1019"/>
      <c r="G5" s="1019"/>
      <c r="H5" s="1020"/>
      <c r="I5" s="41"/>
      <c r="J5" s="1028"/>
      <c r="K5" s="1029"/>
      <c r="L5" s="1029"/>
      <c r="M5" s="1029"/>
      <c r="N5" s="1029"/>
      <c r="O5" s="1029"/>
      <c r="P5" s="1029"/>
      <c r="Q5" s="1029"/>
      <c r="R5" s="1029"/>
      <c r="S5" s="1029"/>
      <c r="T5" s="1029"/>
      <c r="U5" s="1029"/>
      <c r="V5" s="1029"/>
      <c r="W5" s="1030"/>
      <c r="X5" s="39"/>
      <c r="Y5" s="1028"/>
      <c r="Z5" s="1029"/>
      <c r="AA5" s="1029"/>
      <c r="AB5" s="1029"/>
      <c r="AC5" s="1029"/>
      <c r="AD5" s="1029"/>
      <c r="AE5" s="1029"/>
      <c r="AF5" s="1029"/>
      <c r="AG5" s="1029"/>
      <c r="AH5" s="1029"/>
      <c r="AI5" s="1029"/>
      <c r="AJ5" s="1029"/>
      <c r="AK5" s="1029"/>
      <c r="AL5" s="1030"/>
      <c r="AM5" s="40"/>
      <c r="AN5" s="1028"/>
      <c r="AO5" s="1029"/>
      <c r="AP5" s="1029"/>
      <c r="AQ5" s="1029"/>
      <c r="AR5" s="1029"/>
      <c r="AS5" s="1029"/>
      <c r="AT5" s="1029"/>
      <c r="AU5" s="1029"/>
      <c r="AV5" s="1029"/>
      <c r="AW5" s="1029"/>
      <c r="AX5" s="1029"/>
      <c r="AY5" s="1029"/>
      <c r="AZ5" s="1029"/>
      <c r="BA5" s="1030"/>
      <c r="BB5" s="14"/>
      <c r="BC5" s="1028"/>
      <c r="BD5" s="1029"/>
      <c r="BE5" s="1029"/>
      <c r="BF5" s="1029"/>
      <c r="BG5" s="1029"/>
      <c r="BH5" s="1029"/>
      <c r="BI5" s="1029"/>
      <c r="BJ5" s="1029"/>
      <c r="BK5" s="1029"/>
      <c r="BL5" s="1029"/>
      <c r="BM5" s="1029"/>
      <c r="BN5" s="1029"/>
      <c r="BO5" s="1029"/>
      <c r="BP5" s="1030"/>
      <c r="BQ5" s="40"/>
      <c r="BR5" s="40"/>
      <c r="BS5" s="40"/>
      <c r="BT5" s="40"/>
      <c r="BY5" s="1028"/>
      <c r="BZ5" s="1029"/>
      <c r="CA5" s="1029"/>
      <c r="CB5" s="1029"/>
      <c r="CC5" s="1029"/>
      <c r="CD5" s="1029"/>
      <c r="CE5" s="1029"/>
      <c r="CF5" s="1029"/>
      <c r="CG5" s="1029"/>
      <c r="CH5" s="1029"/>
      <c r="CI5" s="1029"/>
      <c r="CJ5" s="1029"/>
      <c r="CK5" s="1029"/>
      <c r="CL5" s="1030"/>
      <c r="CM5" s="39"/>
      <c r="CN5" s="1028"/>
      <c r="CO5" s="1029"/>
      <c r="CP5" s="1029"/>
      <c r="CQ5" s="1029"/>
      <c r="CR5" s="1029"/>
      <c r="CS5" s="1029"/>
      <c r="CT5" s="1029"/>
      <c r="CU5" s="1029"/>
      <c r="CV5" s="1029"/>
      <c r="CW5" s="1029"/>
      <c r="CX5" s="1029"/>
      <c r="CY5" s="1029"/>
      <c r="CZ5" s="1029"/>
      <c r="DA5" s="1030"/>
      <c r="DB5" s="40"/>
      <c r="DC5" s="1028"/>
      <c r="DD5" s="1029"/>
      <c r="DE5" s="1029"/>
      <c r="DF5" s="1029"/>
      <c r="DG5" s="1029"/>
      <c r="DH5" s="1029"/>
      <c r="DI5" s="1029"/>
      <c r="DJ5" s="1029"/>
      <c r="DK5" s="1029"/>
      <c r="DL5" s="1029"/>
      <c r="DM5" s="1029"/>
      <c r="DN5" s="1029"/>
      <c r="DO5" s="1029"/>
      <c r="DP5" s="1030"/>
      <c r="DQ5" s="177"/>
      <c r="DR5" s="1028"/>
      <c r="DS5" s="1029"/>
      <c r="DT5" s="1029"/>
      <c r="DU5" s="1029"/>
      <c r="DV5" s="1029"/>
      <c r="DW5" s="1029"/>
      <c r="DX5" s="1029"/>
      <c r="DY5" s="1029"/>
      <c r="DZ5" s="1029"/>
      <c r="EA5" s="1029"/>
      <c r="EB5" s="1029"/>
      <c r="EC5" s="1029"/>
      <c r="ED5" s="1029"/>
      <c r="EE5" s="1030"/>
      <c r="EG5" s="1061"/>
      <c r="EH5" s="1019"/>
      <c r="EI5" s="1019"/>
      <c r="EJ5" s="1019"/>
      <c r="EK5" s="1019"/>
      <c r="EL5" s="1019"/>
      <c r="EM5" s="1019"/>
      <c r="EN5" s="1019"/>
    </row>
    <row r="6" spans="1:144" ht="4.2" customHeight="1" x14ac:dyDescent="0.2">
      <c r="A6" s="1019"/>
      <c r="B6" s="1019"/>
      <c r="C6" s="1019"/>
      <c r="D6" s="1019"/>
      <c r="E6" s="1019"/>
      <c r="F6" s="1019"/>
      <c r="G6" s="1019"/>
      <c r="H6" s="1020"/>
      <c r="I6" s="41"/>
      <c r="J6" s="1028"/>
      <c r="K6" s="1029"/>
      <c r="L6" s="1029"/>
      <c r="M6" s="1029"/>
      <c r="N6" s="1029"/>
      <c r="O6" s="1029"/>
      <c r="P6" s="1029"/>
      <c r="Q6" s="1029"/>
      <c r="R6" s="1029"/>
      <c r="S6" s="1029"/>
      <c r="T6" s="1029"/>
      <c r="U6" s="1029"/>
      <c r="V6" s="1029"/>
      <c r="W6" s="1030"/>
      <c r="X6" s="39"/>
      <c r="Y6" s="1028"/>
      <c r="Z6" s="1029"/>
      <c r="AA6" s="1029"/>
      <c r="AB6" s="1029"/>
      <c r="AC6" s="1029"/>
      <c r="AD6" s="1029"/>
      <c r="AE6" s="1029"/>
      <c r="AF6" s="1029"/>
      <c r="AG6" s="1029"/>
      <c r="AH6" s="1029"/>
      <c r="AI6" s="1029"/>
      <c r="AJ6" s="1029"/>
      <c r="AK6" s="1029"/>
      <c r="AL6" s="1030"/>
      <c r="AM6" s="40"/>
      <c r="AN6" s="1028"/>
      <c r="AO6" s="1029"/>
      <c r="AP6" s="1029"/>
      <c r="AQ6" s="1029"/>
      <c r="AR6" s="1029"/>
      <c r="AS6" s="1029"/>
      <c r="AT6" s="1029"/>
      <c r="AU6" s="1029"/>
      <c r="AV6" s="1029"/>
      <c r="AW6" s="1029"/>
      <c r="AX6" s="1029"/>
      <c r="AY6" s="1029"/>
      <c r="AZ6" s="1029"/>
      <c r="BA6" s="1030"/>
      <c r="BB6" s="14"/>
      <c r="BC6" s="1028"/>
      <c r="BD6" s="1029"/>
      <c r="BE6" s="1029"/>
      <c r="BF6" s="1029"/>
      <c r="BG6" s="1029"/>
      <c r="BH6" s="1029"/>
      <c r="BI6" s="1029"/>
      <c r="BJ6" s="1029"/>
      <c r="BK6" s="1029"/>
      <c r="BL6" s="1029"/>
      <c r="BM6" s="1029"/>
      <c r="BN6" s="1029"/>
      <c r="BO6" s="1029"/>
      <c r="BP6" s="1030"/>
      <c r="BQ6" s="40"/>
      <c r="BR6" s="40"/>
      <c r="BS6" s="40"/>
      <c r="BT6" s="40"/>
      <c r="BY6" s="1028"/>
      <c r="BZ6" s="1029"/>
      <c r="CA6" s="1029"/>
      <c r="CB6" s="1029"/>
      <c r="CC6" s="1029"/>
      <c r="CD6" s="1029"/>
      <c r="CE6" s="1029"/>
      <c r="CF6" s="1029"/>
      <c r="CG6" s="1029"/>
      <c r="CH6" s="1029"/>
      <c r="CI6" s="1029"/>
      <c r="CJ6" s="1029"/>
      <c r="CK6" s="1029"/>
      <c r="CL6" s="1030"/>
      <c r="CM6" s="39"/>
      <c r="CN6" s="1028"/>
      <c r="CO6" s="1029"/>
      <c r="CP6" s="1029"/>
      <c r="CQ6" s="1029"/>
      <c r="CR6" s="1029"/>
      <c r="CS6" s="1029"/>
      <c r="CT6" s="1029"/>
      <c r="CU6" s="1029"/>
      <c r="CV6" s="1029"/>
      <c r="CW6" s="1029"/>
      <c r="CX6" s="1029"/>
      <c r="CY6" s="1029"/>
      <c r="CZ6" s="1029"/>
      <c r="DA6" s="1030"/>
      <c r="DB6" s="40"/>
      <c r="DC6" s="1028"/>
      <c r="DD6" s="1029"/>
      <c r="DE6" s="1029"/>
      <c r="DF6" s="1029"/>
      <c r="DG6" s="1029"/>
      <c r="DH6" s="1029"/>
      <c r="DI6" s="1029"/>
      <c r="DJ6" s="1029"/>
      <c r="DK6" s="1029"/>
      <c r="DL6" s="1029"/>
      <c r="DM6" s="1029"/>
      <c r="DN6" s="1029"/>
      <c r="DO6" s="1029"/>
      <c r="DP6" s="1030"/>
      <c r="DQ6" s="177"/>
      <c r="DR6" s="1028"/>
      <c r="DS6" s="1029"/>
      <c r="DT6" s="1029"/>
      <c r="DU6" s="1029"/>
      <c r="DV6" s="1029"/>
      <c r="DW6" s="1029"/>
      <c r="DX6" s="1029"/>
      <c r="DY6" s="1029"/>
      <c r="DZ6" s="1029"/>
      <c r="EA6" s="1029"/>
      <c r="EB6" s="1029"/>
      <c r="EC6" s="1029"/>
      <c r="ED6" s="1029"/>
      <c r="EE6" s="1030"/>
      <c r="EG6" s="1061"/>
      <c r="EH6" s="1019"/>
      <c r="EI6" s="1019"/>
      <c r="EJ6" s="1019"/>
      <c r="EK6" s="1019"/>
      <c r="EL6" s="1019"/>
      <c r="EM6" s="1019"/>
      <c r="EN6" s="1019"/>
    </row>
    <row r="7" spans="1:144" ht="4.2" customHeight="1" x14ac:dyDescent="0.2">
      <c r="A7" s="1019"/>
      <c r="B7" s="1019"/>
      <c r="C7" s="1019"/>
      <c r="D7" s="1019"/>
      <c r="E7" s="1019"/>
      <c r="F7" s="1019"/>
      <c r="G7" s="1019"/>
      <c r="H7" s="1020"/>
      <c r="I7" s="41"/>
      <c r="J7" s="1028"/>
      <c r="K7" s="1029"/>
      <c r="L7" s="1029"/>
      <c r="M7" s="1029"/>
      <c r="N7" s="1029"/>
      <c r="O7" s="1029"/>
      <c r="P7" s="1029"/>
      <c r="Q7" s="1029"/>
      <c r="R7" s="1029"/>
      <c r="S7" s="1029"/>
      <c r="T7" s="1029"/>
      <c r="U7" s="1029"/>
      <c r="V7" s="1029"/>
      <c r="W7" s="1030"/>
      <c r="X7" s="39"/>
      <c r="Y7" s="1028"/>
      <c r="Z7" s="1029"/>
      <c r="AA7" s="1029"/>
      <c r="AB7" s="1029"/>
      <c r="AC7" s="1029"/>
      <c r="AD7" s="1029"/>
      <c r="AE7" s="1029"/>
      <c r="AF7" s="1029"/>
      <c r="AG7" s="1029"/>
      <c r="AH7" s="1029"/>
      <c r="AI7" s="1029"/>
      <c r="AJ7" s="1029"/>
      <c r="AK7" s="1029"/>
      <c r="AL7" s="1030"/>
      <c r="AM7" s="40"/>
      <c r="AN7" s="1028"/>
      <c r="AO7" s="1029"/>
      <c r="AP7" s="1029"/>
      <c r="AQ7" s="1029"/>
      <c r="AR7" s="1029"/>
      <c r="AS7" s="1029"/>
      <c r="AT7" s="1029"/>
      <c r="AU7" s="1029"/>
      <c r="AV7" s="1029"/>
      <c r="AW7" s="1029"/>
      <c r="AX7" s="1029"/>
      <c r="AY7" s="1029"/>
      <c r="AZ7" s="1029"/>
      <c r="BA7" s="1030"/>
      <c r="BB7" s="14"/>
      <c r="BC7" s="1028"/>
      <c r="BD7" s="1029"/>
      <c r="BE7" s="1029"/>
      <c r="BF7" s="1029"/>
      <c r="BG7" s="1029"/>
      <c r="BH7" s="1029"/>
      <c r="BI7" s="1029"/>
      <c r="BJ7" s="1029"/>
      <c r="BK7" s="1029"/>
      <c r="BL7" s="1029"/>
      <c r="BM7" s="1029"/>
      <c r="BN7" s="1029"/>
      <c r="BO7" s="1029"/>
      <c r="BP7" s="1030"/>
      <c r="BQ7" s="40"/>
      <c r="BR7" s="40"/>
      <c r="BS7" s="40"/>
      <c r="BT7" s="40"/>
      <c r="BY7" s="1028"/>
      <c r="BZ7" s="1029"/>
      <c r="CA7" s="1029"/>
      <c r="CB7" s="1029"/>
      <c r="CC7" s="1029"/>
      <c r="CD7" s="1029"/>
      <c r="CE7" s="1029"/>
      <c r="CF7" s="1029"/>
      <c r="CG7" s="1029"/>
      <c r="CH7" s="1029"/>
      <c r="CI7" s="1029"/>
      <c r="CJ7" s="1029"/>
      <c r="CK7" s="1029"/>
      <c r="CL7" s="1030"/>
      <c r="CM7" s="39"/>
      <c r="CN7" s="1028"/>
      <c r="CO7" s="1029"/>
      <c r="CP7" s="1029"/>
      <c r="CQ7" s="1029"/>
      <c r="CR7" s="1029"/>
      <c r="CS7" s="1029"/>
      <c r="CT7" s="1029"/>
      <c r="CU7" s="1029"/>
      <c r="CV7" s="1029"/>
      <c r="CW7" s="1029"/>
      <c r="CX7" s="1029"/>
      <c r="CY7" s="1029"/>
      <c r="CZ7" s="1029"/>
      <c r="DA7" s="1030"/>
      <c r="DB7" s="40"/>
      <c r="DC7" s="1028"/>
      <c r="DD7" s="1029"/>
      <c r="DE7" s="1029"/>
      <c r="DF7" s="1029"/>
      <c r="DG7" s="1029"/>
      <c r="DH7" s="1029"/>
      <c r="DI7" s="1029"/>
      <c r="DJ7" s="1029"/>
      <c r="DK7" s="1029"/>
      <c r="DL7" s="1029"/>
      <c r="DM7" s="1029"/>
      <c r="DN7" s="1029"/>
      <c r="DO7" s="1029"/>
      <c r="DP7" s="1030"/>
      <c r="DQ7" s="177"/>
      <c r="DR7" s="1028"/>
      <c r="DS7" s="1029"/>
      <c r="DT7" s="1029"/>
      <c r="DU7" s="1029"/>
      <c r="DV7" s="1029"/>
      <c r="DW7" s="1029"/>
      <c r="DX7" s="1029"/>
      <c r="DY7" s="1029"/>
      <c r="DZ7" s="1029"/>
      <c r="EA7" s="1029"/>
      <c r="EB7" s="1029"/>
      <c r="EC7" s="1029"/>
      <c r="ED7" s="1029"/>
      <c r="EE7" s="1030"/>
      <c r="EG7" s="1061"/>
      <c r="EH7" s="1019"/>
      <c r="EI7" s="1019"/>
      <c r="EJ7" s="1019"/>
      <c r="EK7" s="1019"/>
      <c r="EL7" s="1019"/>
      <c r="EM7" s="1019"/>
      <c r="EN7" s="1019"/>
    </row>
    <row r="8" spans="1:144" ht="4.2" customHeight="1" x14ac:dyDescent="0.2">
      <c r="A8" s="1019"/>
      <c r="B8" s="1019"/>
      <c r="C8" s="1019"/>
      <c r="D8" s="1019"/>
      <c r="E8" s="1019"/>
      <c r="F8" s="1019"/>
      <c r="G8" s="1019"/>
      <c r="H8" s="1020"/>
      <c r="I8" s="41"/>
      <c r="J8" s="1028"/>
      <c r="K8" s="1029"/>
      <c r="L8" s="1029"/>
      <c r="M8" s="1029"/>
      <c r="N8" s="1029"/>
      <c r="O8" s="1029"/>
      <c r="P8" s="1029"/>
      <c r="Q8" s="1029"/>
      <c r="R8" s="1029"/>
      <c r="S8" s="1029"/>
      <c r="T8" s="1029"/>
      <c r="U8" s="1029"/>
      <c r="V8" s="1029"/>
      <c r="W8" s="1030"/>
      <c r="X8" s="39"/>
      <c r="Y8" s="1028"/>
      <c r="Z8" s="1029"/>
      <c r="AA8" s="1029"/>
      <c r="AB8" s="1029"/>
      <c r="AC8" s="1029"/>
      <c r="AD8" s="1029"/>
      <c r="AE8" s="1029"/>
      <c r="AF8" s="1029"/>
      <c r="AG8" s="1029"/>
      <c r="AH8" s="1029"/>
      <c r="AI8" s="1029"/>
      <c r="AJ8" s="1029"/>
      <c r="AK8" s="1029"/>
      <c r="AL8" s="1030"/>
      <c r="AM8" s="40"/>
      <c r="AN8" s="1028"/>
      <c r="AO8" s="1029"/>
      <c r="AP8" s="1029"/>
      <c r="AQ8" s="1029"/>
      <c r="AR8" s="1029"/>
      <c r="AS8" s="1029"/>
      <c r="AT8" s="1029"/>
      <c r="AU8" s="1029"/>
      <c r="AV8" s="1029"/>
      <c r="AW8" s="1029"/>
      <c r="AX8" s="1029"/>
      <c r="AY8" s="1029"/>
      <c r="AZ8" s="1029"/>
      <c r="BA8" s="1030"/>
      <c r="BB8" s="14"/>
      <c r="BC8" s="1028"/>
      <c r="BD8" s="1029"/>
      <c r="BE8" s="1029"/>
      <c r="BF8" s="1029"/>
      <c r="BG8" s="1029"/>
      <c r="BH8" s="1029"/>
      <c r="BI8" s="1029"/>
      <c r="BJ8" s="1029"/>
      <c r="BK8" s="1029"/>
      <c r="BL8" s="1029"/>
      <c r="BM8" s="1029"/>
      <c r="BN8" s="1029"/>
      <c r="BO8" s="1029"/>
      <c r="BP8" s="1030"/>
      <c r="BQ8" s="40"/>
      <c r="BR8" s="40"/>
      <c r="BS8" s="40"/>
      <c r="BT8" s="40"/>
      <c r="BY8" s="1028"/>
      <c r="BZ8" s="1029"/>
      <c r="CA8" s="1029"/>
      <c r="CB8" s="1029"/>
      <c r="CC8" s="1029"/>
      <c r="CD8" s="1029"/>
      <c r="CE8" s="1029"/>
      <c r="CF8" s="1029"/>
      <c r="CG8" s="1029"/>
      <c r="CH8" s="1029"/>
      <c r="CI8" s="1029"/>
      <c r="CJ8" s="1029"/>
      <c r="CK8" s="1029"/>
      <c r="CL8" s="1030"/>
      <c r="CM8" s="39"/>
      <c r="CN8" s="1028"/>
      <c r="CO8" s="1029"/>
      <c r="CP8" s="1029"/>
      <c r="CQ8" s="1029"/>
      <c r="CR8" s="1029"/>
      <c r="CS8" s="1029"/>
      <c r="CT8" s="1029"/>
      <c r="CU8" s="1029"/>
      <c r="CV8" s="1029"/>
      <c r="CW8" s="1029"/>
      <c r="CX8" s="1029"/>
      <c r="CY8" s="1029"/>
      <c r="CZ8" s="1029"/>
      <c r="DA8" s="1030"/>
      <c r="DB8" s="40"/>
      <c r="DC8" s="1028"/>
      <c r="DD8" s="1029"/>
      <c r="DE8" s="1029"/>
      <c r="DF8" s="1029"/>
      <c r="DG8" s="1029"/>
      <c r="DH8" s="1029"/>
      <c r="DI8" s="1029"/>
      <c r="DJ8" s="1029"/>
      <c r="DK8" s="1029"/>
      <c r="DL8" s="1029"/>
      <c r="DM8" s="1029"/>
      <c r="DN8" s="1029"/>
      <c r="DO8" s="1029"/>
      <c r="DP8" s="1030"/>
      <c r="DQ8" s="177"/>
      <c r="DR8" s="1028"/>
      <c r="DS8" s="1029"/>
      <c r="DT8" s="1029"/>
      <c r="DU8" s="1029"/>
      <c r="DV8" s="1029"/>
      <c r="DW8" s="1029"/>
      <c r="DX8" s="1029"/>
      <c r="DY8" s="1029"/>
      <c r="DZ8" s="1029"/>
      <c r="EA8" s="1029"/>
      <c r="EB8" s="1029"/>
      <c r="EC8" s="1029"/>
      <c r="ED8" s="1029"/>
      <c r="EE8" s="1030"/>
      <c r="EG8" s="1061"/>
      <c r="EH8" s="1019"/>
      <c r="EI8" s="1019"/>
      <c r="EJ8" s="1019"/>
      <c r="EK8" s="1019"/>
      <c r="EL8" s="1019"/>
      <c r="EM8" s="1019"/>
      <c r="EN8" s="1019"/>
    </row>
    <row r="9" spans="1:144" ht="4.2" customHeight="1" x14ac:dyDescent="0.2">
      <c r="A9" s="1019"/>
      <c r="B9" s="1019"/>
      <c r="C9" s="1019"/>
      <c r="D9" s="1019"/>
      <c r="E9" s="1019"/>
      <c r="F9" s="1019"/>
      <c r="G9" s="1019"/>
      <c r="H9" s="1020"/>
      <c r="I9" s="41"/>
      <c r="J9" s="1028"/>
      <c r="K9" s="1029"/>
      <c r="L9" s="1029"/>
      <c r="M9" s="1029"/>
      <c r="N9" s="1029"/>
      <c r="O9" s="1029"/>
      <c r="P9" s="1029"/>
      <c r="Q9" s="1029"/>
      <c r="R9" s="1029"/>
      <c r="S9" s="1029"/>
      <c r="T9" s="1029"/>
      <c r="U9" s="1029"/>
      <c r="V9" s="1029"/>
      <c r="W9" s="1030"/>
      <c r="X9" s="39"/>
      <c r="Y9" s="1028"/>
      <c r="Z9" s="1029"/>
      <c r="AA9" s="1029"/>
      <c r="AB9" s="1029"/>
      <c r="AC9" s="1029"/>
      <c r="AD9" s="1029"/>
      <c r="AE9" s="1029"/>
      <c r="AF9" s="1029"/>
      <c r="AG9" s="1029"/>
      <c r="AH9" s="1029"/>
      <c r="AI9" s="1029"/>
      <c r="AJ9" s="1029"/>
      <c r="AK9" s="1029"/>
      <c r="AL9" s="1030"/>
      <c r="AM9" s="40"/>
      <c r="AN9" s="1028"/>
      <c r="AO9" s="1029"/>
      <c r="AP9" s="1029"/>
      <c r="AQ9" s="1029"/>
      <c r="AR9" s="1029"/>
      <c r="AS9" s="1029"/>
      <c r="AT9" s="1029"/>
      <c r="AU9" s="1029"/>
      <c r="AV9" s="1029"/>
      <c r="AW9" s="1029"/>
      <c r="AX9" s="1029"/>
      <c r="AY9" s="1029"/>
      <c r="AZ9" s="1029"/>
      <c r="BA9" s="1030"/>
      <c r="BB9" s="14"/>
      <c r="BC9" s="1028"/>
      <c r="BD9" s="1029"/>
      <c r="BE9" s="1029"/>
      <c r="BF9" s="1029"/>
      <c r="BG9" s="1029"/>
      <c r="BH9" s="1029"/>
      <c r="BI9" s="1029"/>
      <c r="BJ9" s="1029"/>
      <c r="BK9" s="1029"/>
      <c r="BL9" s="1029"/>
      <c r="BM9" s="1029"/>
      <c r="BN9" s="1029"/>
      <c r="BO9" s="1029"/>
      <c r="BP9" s="1030"/>
      <c r="BQ9" s="40"/>
      <c r="BR9" s="40"/>
      <c r="BS9" s="40"/>
      <c r="BT9" s="40"/>
      <c r="BY9" s="1028"/>
      <c r="BZ9" s="1029"/>
      <c r="CA9" s="1029"/>
      <c r="CB9" s="1029"/>
      <c r="CC9" s="1029"/>
      <c r="CD9" s="1029"/>
      <c r="CE9" s="1029"/>
      <c r="CF9" s="1029"/>
      <c r="CG9" s="1029"/>
      <c r="CH9" s="1029"/>
      <c r="CI9" s="1029"/>
      <c r="CJ9" s="1029"/>
      <c r="CK9" s="1029"/>
      <c r="CL9" s="1030"/>
      <c r="CM9" s="39"/>
      <c r="CN9" s="1028"/>
      <c r="CO9" s="1029"/>
      <c r="CP9" s="1029"/>
      <c r="CQ9" s="1029"/>
      <c r="CR9" s="1029"/>
      <c r="CS9" s="1029"/>
      <c r="CT9" s="1029"/>
      <c r="CU9" s="1029"/>
      <c r="CV9" s="1029"/>
      <c r="CW9" s="1029"/>
      <c r="CX9" s="1029"/>
      <c r="CY9" s="1029"/>
      <c r="CZ9" s="1029"/>
      <c r="DA9" s="1030"/>
      <c r="DB9" s="40"/>
      <c r="DC9" s="1028"/>
      <c r="DD9" s="1029"/>
      <c r="DE9" s="1029"/>
      <c r="DF9" s="1029"/>
      <c r="DG9" s="1029"/>
      <c r="DH9" s="1029"/>
      <c r="DI9" s="1029"/>
      <c r="DJ9" s="1029"/>
      <c r="DK9" s="1029"/>
      <c r="DL9" s="1029"/>
      <c r="DM9" s="1029"/>
      <c r="DN9" s="1029"/>
      <c r="DO9" s="1029"/>
      <c r="DP9" s="1030"/>
      <c r="DQ9" s="177"/>
      <c r="DR9" s="1028"/>
      <c r="DS9" s="1029"/>
      <c r="DT9" s="1029"/>
      <c r="DU9" s="1029"/>
      <c r="DV9" s="1029"/>
      <c r="DW9" s="1029"/>
      <c r="DX9" s="1029"/>
      <c r="DY9" s="1029"/>
      <c r="DZ9" s="1029"/>
      <c r="EA9" s="1029"/>
      <c r="EB9" s="1029"/>
      <c r="EC9" s="1029"/>
      <c r="ED9" s="1029"/>
      <c r="EE9" s="1030"/>
      <c r="EG9" s="1061"/>
      <c r="EH9" s="1019"/>
      <c r="EI9" s="1019"/>
      <c r="EJ9" s="1019"/>
      <c r="EK9" s="1019"/>
      <c r="EL9" s="1019"/>
      <c r="EM9" s="1019"/>
      <c r="EN9" s="1019"/>
    </row>
    <row r="10" spans="1:144" ht="4.2" customHeight="1" x14ac:dyDescent="0.2">
      <c r="A10" s="1019"/>
      <c r="B10" s="1019"/>
      <c r="C10" s="1019"/>
      <c r="D10" s="1019"/>
      <c r="E10" s="1019"/>
      <c r="F10" s="1019"/>
      <c r="G10" s="1019"/>
      <c r="H10" s="1020"/>
      <c r="I10" s="41"/>
      <c r="J10" s="1031"/>
      <c r="K10" s="1032"/>
      <c r="L10" s="1032"/>
      <c r="M10" s="1032"/>
      <c r="N10" s="1032"/>
      <c r="O10" s="1032"/>
      <c r="P10" s="1032"/>
      <c r="Q10" s="1032"/>
      <c r="R10" s="1032"/>
      <c r="S10" s="1032"/>
      <c r="T10" s="1032"/>
      <c r="U10" s="1032"/>
      <c r="V10" s="1032"/>
      <c r="W10" s="1033"/>
      <c r="X10" s="39"/>
      <c r="Y10" s="1031"/>
      <c r="Z10" s="1032"/>
      <c r="AA10" s="1032"/>
      <c r="AB10" s="1032"/>
      <c r="AC10" s="1032"/>
      <c r="AD10" s="1032"/>
      <c r="AE10" s="1032"/>
      <c r="AF10" s="1032"/>
      <c r="AG10" s="1032"/>
      <c r="AH10" s="1032"/>
      <c r="AI10" s="1032"/>
      <c r="AJ10" s="1032"/>
      <c r="AK10" s="1032"/>
      <c r="AL10" s="1033"/>
      <c r="AM10" s="40"/>
      <c r="AN10" s="1031"/>
      <c r="AO10" s="1032"/>
      <c r="AP10" s="1032"/>
      <c r="AQ10" s="1032"/>
      <c r="AR10" s="1032"/>
      <c r="AS10" s="1032"/>
      <c r="AT10" s="1032"/>
      <c r="AU10" s="1032"/>
      <c r="AV10" s="1032"/>
      <c r="AW10" s="1032"/>
      <c r="AX10" s="1032"/>
      <c r="AY10" s="1032"/>
      <c r="AZ10" s="1032"/>
      <c r="BA10" s="1033"/>
      <c r="BB10" s="14"/>
      <c r="BC10" s="1031"/>
      <c r="BD10" s="1032"/>
      <c r="BE10" s="1032"/>
      <c r="BF10" s="1032"/>
      <c r="BG10" s="1032"/>
      <c r="BH10" s="1032"/>
      <c r="BI10" s="1032"/>
      <c r="BJ10" s="1032"/>
      <c r="BK10" s="1032"/>
      <c r="BL10" s="1032"/>
      <c r="BM10" s="1032"/>
      <c r="BN10" s="1032"/>
      <c r="BO10" s="1032"/>
      <c r="BP10" s="1033"/>
      <c r="BQ10" s="40"/>
      <c r="BR10" s="40"/>
      <c r="BS10" s="40"/>
      <c r="BT10" s="40"/>
      <c r="BY10" s="1031"/>
      <c r="BZ10" s="1032"/>
      <c r="CA10" s="1032"/>
      <c r="CB10" s="1032"/>
      <c r="CC10" s="1032"/>
      <c r="CD10" s="1032"/>
      <c r="CE10" s="1032"/>
      <c r="CF10" s="1032"/>
      <c r="CG10" s="1032"/>
      <c r="CH10" s="1032"/>
      <c r="CI10" s="1032"/>
      <c r="CJ10" s="1032"/>
      <c r="CK10" s="1032"/>
      <c r="CL10" s="1033"/>
      <c r="CM10" s="39"/>
      <c r="CN10" s="1031"/>
      <c r="CO10" s="1032"/>
      <c r="CP10" s="1032"/>
      <c r="CQ10" s="1032"/>
      <c r="CR10" s="1032"/>
      <c r="CS10" s="1032"/>
      <c r="CT10" s="1032"/>
      <c r="CU10" s="1032"/>
      <c r="CV10" s="1032"/>
      <c r="CW10" s="1032"/>
      <c r="CX10" s="1032"/>
      <c r="CY10" s="1032"/>
      <c r="CZ10" s="1032"/>
      <c r="DA10" s="1033"/>
      <c r="DB10" s="40"/>
      <c r="DC10" s="1031"/>
      <c r="DD10" s="1032"/>
      <c r="DE10" s="1032"/>
      <c r="DF10" s="1032"/>
      <c r="DG10" s="1032"/>
      <c r="DH10" s="1032"/>
      <c r="DI10" s="1032"/>
      <c r="DJ10" s="1032"/>
      <c r="DK10" s="1032"/>
      <c r="DL10" s="1032"/>
      <c r="DM10" s="1032"/>
      <c r="DN10" s="1032"/>
      <c r="DO10" s="1032"/>
      <c r="DP10" s="1033"/>
      <c r="DQ10" s="177"/>
      <c r="DR10" s="1031"/>
      <c r="DS10" s="1032"/>
      <c r="DT10" s="1032"/>
      <c r="DU10" s="1032"/>
      <c r="DV10" s="1032"/>
      <c r="DW10" s="1032"/>
      <c r="DX10" s="1032"/>
      <c r="DY10" s="1032"/>
      <c r="DZ10" s="1032"/>
      <c r="EA10" s="1032"/>
      <c r="EB10" s="1032"/>
      <c r="EC10" s="1032"/>
      <c r="ED10" s="1032"/>
      <c r="EE10" s="1033"/>
      <c r="EG10" s="1061"/>
      <c r="EH10" s="1019"/>
      <c r="EI10" s="1019"/>
      <c r="EJ10" s="1019"/>
      <c r="EK10" s="1019"/>
      <c r="EL10" s="1019"/>
      <c r="EM10" s="1019"/>
      <c r="EN10" s="1019"/>
    </row>
    <row r="11" spans="1:144" ht="4.2" customHeight="1" x14ac:dyDescent="0.2">
      <c r="A11" s="1015" t="s">
        <v>30</v>
      </c>
      <c r="B11" s="1015"/>
      <c r="C11" s="1015"/>
      <c r="D11" s="1015"/>
      <c r="E11" s="1015"/>
      <c r="F11" s="1015"/>
      <c r="G11" s="1015"/>
      <c r="H11" s="1016"/>
      <c r="I11" s="107"/>
      <c r="J11" s="107"/>
      <c r="K11" s="107"/>
      <c r="L11" s="107"/>
      <c r="M11" s="107"/>
      <c r="N11" s="107"/>
      <c r="O11" s="107"/>
      <c r="P11" s="107"/>
      <c r="Q11" s="107"/>
      <c r="R11" s="107"/>
      <c r="S11" s="107"/>
      <c r="T11" s="107"/>
      <c r="U11" s="107"/>
      <c r="V11" s="107"/>
      <c r="W11" s="107"/>
      <c r="X11" s="107"/>
      <c r="Y11" s="39"/>
      <c r="Z11" s="107"/>
      <c r="AA11" s="107"/>
      <c r="AB11" s="107"/>
      <c r="AC11" s="107"/>
      <c r="AD11" s="107"/>
      <c r="AE11" s="107"/>
      <c r="AF11" s="107"/>
      <c r="AG11" s="107"/>
      <c r="AH11" s="107"/>
      <c r="AI11" s="107"/>
      <c r="AJ11" s="107"/>
      <c r="AK11" s="107"/>
      <c r="AL11" s="107"/>
      <c r="AM11" s="107"/>
      <c r="AN11" s="107"/>
      <c r="AO11" s="107"/>
      <c r="AP11" s="107"/>
      <c r="AQ11" s="107"/>
      <c r="AR11" s="107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07"/>
      <c r="BI11" s="107"/>
      <c r="BJ11" s="107"/>
      <c r="BK11" s="107"/>
      <c r="BL11" s="107"/>
      <c r="BM11" s="107"/>
      <c r="BN11" s="107"/>
      <c r="BO11" s="107"/>
      <c r="BP11" s="107"/>
      <c r="BQ11" s="107"/>
      <c r="BR11" s="107"/>
      <c r="BS11" s="107"/>
      <c r="BT11" s="107"/>
      <c r="BU11" s="107"/>
      <c r="BV11" s="40"/>
      <c r="BW11" s="40"/>
      <c r="EG11" s="1062" t="s">
        <v>30</v>
      </c>
      <c r="EH11" s="1015"/>
      <c r="EI11" s="1015"/>
      <c r="EJ11" s="1015"/>
      <c r="EK11" s="1015"/>
      <c r="EL11" s="1015"/>
      <c r="EM11" s="1015"/>
      <c r="EN11" s="1015"/>
    </row>
    <row r="12" spans="1:144" ht="4.2" customHeight="1" x14ac:dyDescent="0.2">
      <c r="A12" s="1015"/>
      <c r="B12" s="1015"/>
      <c r="C12" s="1015"/>
      <c r="D12" s="1015"/>
      <c r="E12" s="1015"/>
      <c r="F12" s="1015"/>
      <c r="G12" s="1015"/>
      <c r="H12" s="1016"/>
      <c r="I12" s="14"/>
      <c r="J12" s="1021" t="s">
        <v>33</v>
      </c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21"/>
      <c r="BN12" s="1021"/>
      <c r="BO12" s="1021"/>
      <c r="BP12" s="1021"/>
      <c r="BQ12" s="177"/>
      <c r="BR12" s="177"/>
      <c r="BS12" s="177"/>
      <c r="BT12" s="177"/>
      <c r="BU12" s="107"/>
      <c r="BV12" s="107"/>
      <c r="BW12" s="107"/>
      <c r="BY12" s="1021" t="s">
        <v>33</v>
      </c>
      <c r="BZ12" s="1021"/>
      <c r="CA12" s="1021"/>
      <c r="CB12" s="1021"/>
      <c r="CC12" s="1021"/>
      <c r="CD12" s="1021"/>
      <c r="CE12" s="1021"/>
      <c r="CF12" s="1021"/>
      <c r="CG12" s="1021"/>
      <c r="CH12" s="1021"/>
      <c r="CI12" s="1021"/>
      <c r="CJ12" s="1021"/>
      <c r="CK12" s="1021"/>
      <c r="CL12" s="1021"/>
      <c r="CM12" s="1021"/>
      <c r="CN12" s="1021"/>
      <c r="CO12" s="1021"/>
      <c r="CP12" s="1021"/>
      <c r="CQ12" s="1021"/>
      <c r="CR12" s="1021"/>
      <c r="CS12" s="1021"/>
      <c r="CT12" s="1021"/>
      <c r="CU12" s="1021"/>
      <c r="CV12" s="1021"/>
      <c r="CW12" s="1021"/>
      <c r="CX12" s="1021"/>
      <c r="CY12" s="1021"/>
      <c r="CZ12" s="1021"/>
      <c r="DA12" s="1021"/>
      <c r="DB12" s="1021"/>
      <c r="DC12" s="1021"/>
      <c r="DD12" s="1021"/>
      <c r="DE12" s="1021"/>
      <c r="DF12" s="1021"/>
      <c r="DG12" s="1021"/>
      <c r="DH12" s="1021"/>
      <c r="DI12" s="1021"/>
      <c r="DJ12" s="1021"/>
      <c r="DK12" s="1021"/>
      <c r="DL12" s="1021"/>
      <c r="DM12" s="1021"/>
      <c r="DN12" s="1021"/>
      <c r="DO12" s="1021"/>
      <c r="DP12" s="1021"/>
      <c r="DQ12" s="1021"/>
      <c r="DR12" s="1021"/>
      <c r="DS12" s="1021"/>
      <c r="DT12" s="1021"/>
      <c r="DU12" s="1021"/>
      <c r="DV12" s="1021"/>
      <c r="DW12" s="1021"/>
      <c r="DX12" s="1021"/>
      <c r="DY12" s="1021"/>
      <c r="DZ12" s="1021"/>
      <c r="EA12" s="1021"/>
      <c r="EB12" s="1021"/>
      <c r="EC12" s="1021"/>
      <c r="ED12" s="1021"/>
      <c r="EE12" s="1021"/>
      <c r="EG12" s="1062"/>
      <c r="EH12" s="1015"/>
      <c r="EI12" s="1015"/>
      <c r="EJ12" s="1015"/>
      <c r="EK12" s="1015"/>
      <c r="EL12" s="1015"/>
      <c r="EM12" s="1015"/>
      <c r="EN12" s="1015"/>
    </row>
    <row r="13" spans="1:144" ht="4.2" customHeight="1" x14ac:dyDescent="0.2">
      <c r="A13" s="1015"/>
      <c r="B13" s="1015"/>
      <c r="C13" s="1015"/>
      <c r="D13" s="1015"/>
      <c r="E13" s="1015"/>
      <c r="F13" s="1015"/>
      <c r="G13" s="1015"/>
      <c r="H13" s="1016"/>
      <c r="I13" s="14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21"/>
      <c r="BN13" s="1021"/>
      <c r="BO13" s="1021"/>
      <c r="BP13" s="1021"/>
      <c r="BQ13" s="177"/>
      <c r="BR13" s="177"/>
      <c r="BS13" s="177"/>
      <c r="BT13" s="177"/>
      <c r="BU13" s="107"/>
      <c r="BV13" s="107"/>
      <c r="BW13" s="107"/>
      <c r="BY13" s="1021"/>
      <c r="BZ13" s="1021"/>
      <c r="CA13" s="1021"/>
      <c r="CB13" s="1021"/>
      <c r="CC13" s="1021"/>
      <c r="CD13" s="1021"/>
      <c r="CE13" s="1021"/>
      <c r="CF13" s="1021"/>
      <c r="CG13" s="1021"/>
      <c r="CH13" s="1021"/>
      <c r="CI13" s="1021"/>
      <c r="CJ13" s="1021"/>
      <c r="CK13" s="1021"/>
      <c r="CL13" s="1021"/>
      <c r="CM13" s="1021"/>
      <c r="CN13" s="1021"/>
      <c r="CO13" s="1021"/>
      <c r="CP13" s="1021"/>
      <c r="CQ13" s="1021"/>
      <c r="CR13" s="1021"/>
      <c r="CS13" s="1021"/>
      <c r="CT13" s="1021"/>
      <c r="CU13" s="1021"/>
      <c r="CV13" s="1021"/>
      <c r="CW13" s="1021"/>
      <c r="CX13" s="1021"/>
      <c r="CY13" s="1021"/>
      <c r="CZ13" s="1021"/>
      <c r="DA13" s="1021"/>
      <c r="DB13" s="1021"/>
      <c r="DC13" s="1021"/>
      <c r="DD13" s="1021"/>
      <c r="DE13" s="1021"/>
      <c r="DF13" s="1021"/>
      <c r="DG13" s="1021"/>
      <c r="DH13" s="1021"/>
      <c r="DI13" s="1021"/>
      <c r="DJ13" s="1021"/>
      <c r="DK13" s="1021"/>
      <c r="DL13" s="1021"/>
      <c r="DM13" s="1021"/>
      <c r="DN13" s="1021"/>
      <c r="DO13" s="1021"/>
      <c r="DP13" s="1021"/>
      <c r="DQ13" s="1021"/>
      <c r="DR13" s="1021"/>
      <c r="DS13" s="1021"/>
      <c r="DT13" s="1021"/>
      <c r="DU13" s="1021"/>
      <c r="DV13" s="1021"/>
      <c r="DW13" s="1021"/>
      <c r="DX13" s="1021"/>
      <c r="DY13" s="1021"/>
      <c r="DZ13" s="1021"/>
      <c r="EA13" s="1021"/>
      <c r="EB13" s="1021"/>
      <c r="EC13" s="1021"/>
      <c r="ED13" s="1021"/>
      <c r="EE13" s="1021"/>
      <c r="EG13" s="1062"/>
      <c r="EH13" s="1015"/>
      <c r="EI13" s="1015"/>
      <c r="EJ13" s="1015"/>
      <c r="EK13" s="1015"/>
      <c r="EL13" s="1015"/>
      <c r="EM13" s="1015"/>
      <c r="EN13" s="1015"/>
    </row>
    <row r="14" spans="1:144" ht="4.2" customHeight="1" x14ac:dyDescent="0.2">
      <c r="A14" s="1015"/>
      <c r="B14" s="1015"/>
      <c r="C14" s="1015"/>
      <c r="D14" s="1015"/>
      <c r="E14" s="1015"/>
      <c r="F14" s="1015"/>
      <c r="G14" s="1015"/>
      <c r="H14" s="1016"/>
      <c r="I14" s="107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21"/>
      <c r="BN14" s="1021"/>
      <c r="BO14" s="1021"/>
      <c r="BP14" s="1021"/>
      <c r="BQ14" s="177"/>
      <c r="BR14" s="177"/>
      <c r="BS14" s="177"/>
      <c r="BT14" s="177"/>
      <c r="BU14" s="107"/>
      <c r="BV14" s="107"/>
      <c r="BW14" s="107"/>
      <c r="BY14" s="1021"/>
      <c r="BZ14" s="1021"/>
      <c r="CA14" s="1021"/>
      <c r="CB14" s="1021"/>
      <c r="CC14" s="1021"/>
      <c r="CD14" s="1021"/>
      <c r="CE14" s="1021"/>
      <c r="CF14" s="1021"/>
      <c r="CG14" s="1021"/>
      <c r="CH14" s="1021"/>
      <c r="CI14" s="1021"/>
      <c r="CJ14" s="1021"/>
      <c r="CK14" s="1021"/>
      <c r="CL14" s="1021"/>
      <c r="CM14" s="1021"/>
      <c r="CN14" s="1021"/>
      <c r="CO14" s="1021"/>
      <c r="CP14" s="1021"/>
      <c r="CQ14" s="1021"/>
      <c r="CR14" s="1021"/>
      <c r="CS14" s="1021"/>
      <c r="CT14" s="1021"/>
      <c r="CU14" s="1021"/>
      <c r="CV14" s="1021"/>
      <c r="CW14" s="1021"/>
      <c r="CX14" s="1021"/>
      <c r="CY14" s="1021"/>
      <c r="CZ14" s="1021"/>
      <c r="DA14" s="1021"/>
      <c r="DB14" s="1021"/>
      <c r="DC14" s="1021"/>
      <c r="DD14" s="1021"/>
      <c r="DE14" s="1021"/>
      <c r="DF14" s="1021"/>
      <c r="DG14" s="1021"/>
      <c r="DH14" s="1021"/>
      <c r="DI14" s="1021"/>
      <c r="DJ14" s="1021"/>
      <c r="DK14" s="1021"/>
      <c r="DL14" s="1021"/>
      <c r="DM14" s="1021"/>
      <c r="DN14" s="1021"/>
      <c r="DO14" s="1021"/>
      <c r="DP14" s="1021"/>
      <c r="DQ14" s="1021"/>
      <c r="DR14" s="1021"/>
      <c r="DS14" s="1021"/>
      <c r="DT14" s="1021"/>
      <c r="DU14" s="1021"/>
      <c r="DV14" s="1021"/>
      <c r="DW14" s="1021"/>
      <c r="DX14" s="1021"/>
      <c r="DY14" s="1021"/>
      <c r="DZ14" s="1021"/>
      <c r="EA14" s="1021"/>
      <c r="EB14" s="1021"/>
      <c r="EC14" s="1021"/>
      <c r="ED14" s="1021"/>
      <c r="EE14" s="1021"/>
      <c r="EG14" s="1062"/>
      <c r="EH14" s="1015"/>
      <c r="EI14" s="1015"/>
      <c r="EJ14" s="1015"/>
      <c r="EK14" s="1015"/>
      <c r="EL14" s="1015"/>
      <c r="EM14" s="1015"/>
      <c r="EN14" s="1015"/>
    </row>
    <row r="15" spans="1:144" ht="4.2" customHeight="1" x14ac:dyDescent="0.2">
      <c r="A15" s="1015"/>
      <c r="B15" s="1015"/>
      <c r="C15" s="1015"/>
      <c r="D15" s="1015"/>
      <c r="E15" s="1015"/>
      <c r="F15" s="1015"/>
      <c r="G15" s="1015"/>
      <c r="H15" s="1016"/>
      <c r="K15" s="76"/>
      <c r="L15" s="76"/>
      <c r="M15" s="76"/>
      <c r="N15" s="76"/>
      <c r="O15" s="76"/>
      <c r="P15" s="76"/>
      <c r="Q15" s="76"/>
      <c r="R15" s="76"/>
      <c r="S15" s="76"/>
      <c r="T15" s="76"/>
      <c r="U15" s="76"/>
      <c r="V15" s="76"/>
      <c r="W15" s="76"/>
      <c r="X15" s="76"/>
      <c r="Y15" s="76"/>
      <c r="Z15" s="76"/>
      <c r="AA15" s="76"/>
      <c r="AB15" s="76"/>
      <c r="AC15" s="76"/>
      <c r="AD15" s="76"/>
      <c r="AE15" s="76"/>
      <c r="AF15" s="76"/>
      <c r="AG15" s="76"/>
      <c r="AH15" s="76"/>
      <c r="AI15" s="76"/>
      <c r="AJ15" s="76"/>
      <c r="AK15" s="76"/>
      <c r="AL15" s="76"/>
      <c r="AM15" s="76"/>
      <c r="AN15" s="76"/>
      <c r="AO15" s="76"/>
      <c r="AP15" s="76"/>
      <c r="AQ15" s="76"/>
      <c r="AR15" s="76"/>
      <c r="AS15" s="76"/>
      <c r="AT15" s="76"/>
      <c r="AU15" s="76"/>
      <c r="AV15" s="76"/>
      <c r="AW15" s="76"/>
      <c r="AX15" s="76"/>
      <c r="AY15" s="76"/>
      <c r="AZ15" s="76"/>
      <c r="BA15" s="76"/>
      <c r="BB15" s="76"/>
      <c r="BC15" s="76"/>
      <c r="BD15" s="76"/>
      <c r="BE15" s="76"/>
      <c r="BF15" s="76"/>
      <c r="BG15" s="76"/>
      <c r="BH15" s="76"/>
      <c r="BI15" s="76"/>
      <c r="BJ15" s="76"/>
      <c r="BK15" s="76"/>
      <c r="BL15" s="76"/>
      <c r="BM15" s="76"/>
      <c r="BN15" s="76"/>
      <c r="BO15" s="76"/>
      <c r="BP15" s="76"/>
      <c r="BQ15" s="76"/>
      <c r="BR15" s="76"/>
      <c r="BS15" s="76"/>
      <c r="BT15" s="76"/>
      <c r="BV15" s="74"/>
      <c r="BW15" s="74"/>
      <c r="EG15" s="1062"/>
      <c r="EH15" s="1015"/>
      <c r="EI15" s="1015"/>
      <c r="EJ15" s="1015"/>
      <c r="EK15" s="1015"/>
      <c r="EL15" s="1015"/>
      <c r="EM15" s="1015"/>
      <c r="EN15" s="1015"/>
    </row>
    <row r="16" spans="1:144" ht="4.2" customHeight="1" x14ac:dyDescent="0.2">
      <c r="A16" s="1015" t="s">
        <v>131</v>
      </c>
      <c r="B16" s="1015"/>
      <c r="C16" s="1015"/>
      <c r="D16" s="1015"/>
      <c r="E16" s="1015"/>
      <c r="F16" s="1015"/>
      <c r="G16" s="1015"/>
      <c r="H16" s="1016"/>
      <c r="K16" s="76"/>
      <c r="L16" s="76"/>
      <c r="M16" s="76"/>
      <c r="N16" s="76"/>
      <c r="O16" s="76"/>
      <c r="P16" s="76"/>
      <c r="Q16" s="76"/>
      <c r="R16" s="76"/>
      <c r="S16" s="76"/>
      <c r="T16" s="76"/>
      <c r="U16" s="76"/>
      <c r="V16" s="76"/>
      <c r="W16" s="76"/>
      <c r="X16" s="76"/>
      <c r="Y16" s="76"/>
      <c r="Z16" s="76"/>
      <c r="AA16" s="76"/>
      <c r="AB16" s="76"/>
      <c r="AC16" s="76"/>
      <c r="AD16" s="76"/>
      <c r="AE16" s="76"/>
      <c r="AF16" s="76"/>
      <c r="AG16" s="76"/>
      <c r="AH16" s="76"/>
      <c r="AI16" s="76"/>
      <c r="AJ16" s="76"/>
      <c r="AK16" s="76"/>
      <c r="AL16" s="76"/>
      <c r="AM16" s="76"/>
      <c r="AN16" s="76"/>
      <c r="AO16" s="76"/>
      <c r="AP16" s="76"/>
      <c r="AQ16" s="76"/>
      <c r="AR16" s="76"/>
      <c r="AS16" s="76"/>
      <c r="AT16" s="76"/>
      <c r="AU16" s="76"/>
      <c r="AV16" s="76"/>
      <c r="AW16" s="76"/>
      <c r="AX16" s="76"/>
      <c r="AY16" s="76"/>
      <c r="AZ16" s="76"/>
      <c r="BA16" s="76"/>
      <c r="BB16" s="76"/>
      <c r="BC16" s="76"/>
      <c r="BD16" s="76"/>
      <c r="BE16" s="76"/>
      <c r="BF16" s="76"/>
      <c r="BG16" s="76"/>
      <c r="BH16" s="76"/>
      <c r="BI16" s="76"/>
      <c r="BJ16" s="76"/>
      <c r="BK16" s="76"/>
      <c r="BL16" s="76"/>
      <c r="BM16" s="76"/>
      <c r="BN16" s="76"/>
      <c r="BO16" s="76"/>
      <c r="BP16" s="76"/>
      <c r="BQ16" s="76"/>
      <c r="BR16" s="76"/>
      <c r="BS16" s="76"/>
      <c r="BT16" s="324"/>
      <c r="BU16" s="318"/>
      <c r="BV16" s="318"/>
      <c r="BW16" s="318"/>
      <c r="BX16" s="315"/>
      <c r="BY16" s="315"/>
      <c r="BZ16" s="315"/>
      <c r="CA16" s="315"/>
      <c r="CB16" s="315"/>
      <c r="CC16" s="315"/>
      <c r="CD16" s="315"/>
      <c r="CE16" s="315"/>
      <c r="CF16" s="315"/>
      <c r="CG16" s="315"/>
      <c r="CH16" s="315"/>
      <c r="CI16" s="315"/>
      <c r="CJ16" s="315"/>
      <c r="CK16" s="315"/>
      <c r="CL16" s="315"/>
      <c r="CM16" s="315"/>
      <c r="CN16" s="315"/>
      <c r="CO16" s="315"/>
      <c r="CP16" s="315"/>
      <c r="CQ16" s="315"/>
      <c r="CR16" s="315"/>
      <c r="CS16" s="315"/>
      <c r="CT16" s="315"/>
      <c r="CU16" s="315"/>
      <c r="DY16" s="709"/>
      <c r="EG16" s="1062" t="s">
        <v>131</v>
      </c>
      <c r="EH16" s="1015"/>
      <c r="EI16" s="1015"/>
      <c r="EJ16" s="1015"/>
      <c r="EK16" s="1015"/>
      <c r="EL16" s="1015"/>
      <c r="EM16" s="1015"/>
      <c r="EN16" s="1015"/>
    </row>
    <row r="17" spans="1:144" ht="4.2" customHeight="1" x14ac:dyDescent="0.2">
      <c r="A17" s="1015"/>
      <c r="B17" s="1015"/>
      <c r="C17" s="1015"/>
      <c r="D17" s="1015"/>
      <c r="E17" s="1015"/>
      <c r="F17" s="1015"/>
      <c r="G17" s="1015"/>
      <c r="H17" s="1016"/>
      <c r="K17" s="76"/>
      <c r="L17" s="76"/>
      <c r="M17" s="76"/>
      <c r="N17" s="76"/>
      <c r="O17" s="76"/>
      <c r="P17" s="76"/>
      <c r="Q17" s="76"/>
      <c r="R17" s="76"/>
      <c r="S17" s="76"/>
      <c r="T17" s="76"/>
      <c r="U17" s="76"/>
      <c r="V17" s="76"/>
      <c r="W17" s="76"/>
      <c r="X17" s="76"/>
      <c r="Y17" s="76"/>
      <c r="Z17" s="76"/>
      <c r="AA17" s="76"/>
      <c r="AB17" s="76"/>
      <c r="AC17" s="76"/>
      <c r="AD17" s="76"/>
      <c r="AE17" s="76"/>
      <c r="AF17" s="76"/>
      <c r="AG17" s="76"/>
      <c r="AH17" s="76"/>
      <c r="AI17" s="76"/>
      <c r="AJ17" s="76"/>
      <c r="AK17" s="76"/>
      <c r="AL17" s="76"/>
      <c r="AM17" s="76"/>
      <c r="AN17" s="76"/>
      <c r="AO17" s="76"/>
      <c r="AP17" s="76"/>
      <c r="AQ17" s="76"/>
      <c r="AR17" s="76"/>
      <c r="AS17" s="76"/>
      <c r="AT17" s="76"/>
      <c r="AU17" s="76"/>
      <c r="AV17" s="76"/>
      <c r="AW17" s="76"/>
      <c r="AX17" s="76"/>
      <c r="AY17" s="76"/>
      <c r="AZ17" s="76"/>
      <c r="BA17" s="76"/>
      <c r="BB17" s="76"/>
      <c r="BC17" s="76"/>
      <c r="BD17" s="76"/>
      <c r="BE17" s="76"/>
      <c r="BF17" s="76"/>
      <c r="BG17" s="76"/>
      <c r="BH17" s="76"/>
      <c r="BI17" s="76"/>
      <c r="BJ17" s="76"/>
      <c r="BK17" s="76"/>
      <c r="BL17" s="76"/>
      <c r="BM17" s="76"/>
      <c r="BN17" s="76"/>
      <c r="BO17" s="76"/>
      <c r="BP17" s="76"/>
      <c r="BQ17" s="76"/>
      <c r="BR17" s="76"/>
      <c r="BS17" s="76"/>
      <c r="BT17" s="324"/>
      <c r="BU17" s="318"/>
      <c r="BV17" s="318"/>
      <c r="BW17" s="318"/>
      <c r="BX17" s="315"/>
      <c r="BY17" s="315"/>
      <c r="BZ17" s="315"/>
      <c r="CA17" s="315"/>
      <c r="CB17" s="315"/>
      <c r="CC17" s="315"/>
      <c r="CD17" s="315"/>
      <c r="CE17" s="315"/>
      <c r="CF17" s="315"/>
      <c r="CG17" s="315"/>
      <c r="CH17" s="315"/>
      <c r="CI17" s="315"/>
      <c r="CJ17" s="315"/>
      <c r="CK17" s="315"/>
      <c r="CL17" s="315"/>
      <c r="CM17" s="315"/>
      <c r="CN17" s="315"/>
      <c r="CO17" s="315"/>
      <c r="CP17" s="315"/>
      <c r="CQ17" s="315"/>
      <c r="CR17" s="315"/>
      <c r="CS17" s="315"/>
      <c r="CT17" s="315"/>
      <c r="CU17" s="315"/>
      <c r="EG17" s="1062"/>
      <c r="EH17" s="1015"/>
      <c r="EI17" s="1015"/>
      <c r="EJ17" s="1015"/>
      <c r="EK17" s="1015"/>
      <c r="EL17" s="1015"/>
      <c r="EM17" s="1015"/>
      <c r="EN17" s="1015"/>
    </row>
    <row r="18" spans="1:144" ht="4.2" customHeight="1" x14ac:dyDescent="0.2">
      <c r="A18" s="1015"/>
      <c r="B18" s="1015"/>
      <c r="C18" s="1015"/>
      <c r="D18" s="1015"/>
      <c r="E18" s="1015"/>
      <c r="F18" s="1015"/>
      <c r="G18" s="1015"/>
      <c r="H18" s="1016"/>
      <c r="K18" s="76"/>
      <c r="L18" s="76"/>
      <c r="M18" s="76"/>
      <c r="N18" s="76"/>
      <c r="O18" s="76"/>
      <c r="P18" s="76"/>
      <c r="Q18" s="76"/>
      <c r="R18" s="76"/>
      <c r="S18" s="76"/>
      <c r="T18" s="76"/>
      <c r="U18" s="76"/>
      <c r="V18" s="76"/>
      <c r="W18" s="76"/>
      <c r="X18" s="76"/>
      <c r="Y18" s="76"/>
      <c r="Z18" s="76"/>
      <c r="AA18" s="76"/>
      <c r="AB18" s="76"/>
      <c r="AC18" s="76"/>
      <c r="AD18" s="76"/>
      <c r="AE18" s="76"/>
      <c r="AF18" s="76"/>
      <c r="AG18" s="76"/>
      <c r="AH18" s="76"/>
      <c r="AI18" s="76"/>
      <c r="AJ18" s="76"/>
      <c r="AK18" s="76"/>
      <c r="AL18" s="76"/>
      <c r="AM18" s="76"/>
      <c r="AN18" s="76"/>
      <c r="AO18" s="76"/>
      <c r="AP18" s="76"/>
      <c r="AQ18" s="76"/>
      <c r="AR18" s="76"/>
      <c r="AS18" s="76"/>
      <c r="AT18" s="76"/>
      <c r="AU18" s="76"/>
      <c r="AV18" s="76"/>
      <c r="AW18" s="76"/>
      <c r="AX18" s="76"/>
      <c r="AY18" s="76"/>
      <c r="AZ18" s="76"/>
      <c r="BA18" s="76"/>
      <c r="BB18" s="76"/>
      <c r="BC18" s="76"/>
      <c r="BD18" s="76"/>
      <c r="BE18" s="76"/>
      <c r="BF18" s="76"/>
      <c r="BG18" s="76"/>
      <c r="BH18" s="76"/>
      <c r="BI18" s="76"/>
      <c r="BJ18" s="76"/>
      <c r="BK18" s="76"/>
      <c r="BL18" s="76"/>
      <c r="BM18" s="76"/>
      <c r="BN18" s="76"/>
      <c r="BO18" s="76"/>
      <c r="BP18" s="76"/>
      <c r="BQ18" s="76"/>
      <c r="BR18" s="76"/>
      <c r="BS18" s="76"/>
      <c r="BT18" s="324"/>
      <c r="BU18" s="318"/>
      <c r="BV18" s="318"/>
      <c r="BW18" s="318"/>
      <c r="BX18" s="315"/>
      <c r="BY18" s="315"/>
      <c r="BZ18" s="315"/>
      <c r="CA18" s="315"/>
      <c r="CB18" s="315"/>
      <c r="CC18" s="315"/>
      <c r="CD18" s="315"/>
      <c r="CE18" s="315"/>
      <c r="CF18" s="315"/>
      <c r="CG18" s="315"/>
      <c r="CH18" s="315"/>
      <c r="CI18" s="315"/>
      <c r="CJ18" s="315"/>
      <c r="CK18" s="315"/>
      <c r="CL18" s="315"/>
      <c r="CM18" s="315"/>
      <c r="CN18" s="315"/>
      <c r="CO18" s="315"/>
      <c r="CP18" s="315"/>
      <c r="CQ18" s="315"/>
      <c r="CR18" s="315"/>
      <c r="CS18" s="315"/>
      <c r="CT18" s="315"/>
      <c r="CU18" s="315"/>
      <c r="EG18" s="1062"/>
      <c r="EH18" s="1015"/>
      <c r="EI18" s="1015"/>
      <c r="EJ18" s="1015"/>
      <c r="EK18" s="1015"/>
      <c r="EL18" s="1015"/>
      <c r="EM18" s="1015"/>
      <c r="EN18" s="1015"/>
    </row>
    <row r="19" spans="1:144" ht="4.2" customHeight="1" x14ac:dyDescent="0.2">
      <c r="A19" s="1015"/>
      <c r="B19" s="1015"/>
      <c r="C19" s="1015"/>
      <c r="D19" s="1015"/>
      <c r="E19" s="1015"/>
      <c r="F19" s="1015"/>
      <c r="G19" s="1015"/>
      <c r="H19" s="1016"/>
      <c r="J19" s="74"/>
      <c r="K19" s="1042" t="s">
        <v>34</v>
      </c>
      <c r="L19" s="1043"/>
      <c r="M19" s="1043"/>
      <c r="N19" s="1043"/>
      <c r="O19" s="1043"/>
      <c r="BT19" s="315"/>
      <c r="BU19" s="318"/>
      <c r="BV19" s="318"/>
      <c r="BW19" s="318"/>
      <c r="BX19" s="315"/>
      <c r="BY19" s="315"/>
      <c r="BZ19" s="315"/>
      <c r="CA19" s="315"/>
      <c r="CB19" s="315"/>
      <c r="CC19" s="315"/>
      <c r="CD19" s="315"/>
      <c r="CE19" s="315"/>
      <c r="CF19" s="315"/>
      <c r="CG19" s="315"/>
      <c r="CH19" s="315"/>
      <c r="CI19" s="315"/>
      <c r="CJ19" s="315"/>
      <c r="CK19" s="315"/>
      <c r="CL19" s="315"/>
      <c r="CM19" s="315"/>
      <c r="CN19" s="315"/>
      <c r="CO19" s="315"/>
      <c r="CP19" s="315"/>
      <c r="CQ19" s="315"/>
      <c r="CR19" s="315"/>
      <c r="CS19" s="315"/>
      <c r="CT19" s="315"/>
      <c r="CU19" s="315"/>
      <c r="CW19" s="1042" t="s">
        <v>34</v>
      </c>
      <c r="CX19" s="1043"/>
      <c r="CY19" s="1043"/>
      <c r="CZ19" s="1043"/>
      <c r="DA19" s="1043"/>
      <c r="EG19" s="1062"/>
      <c r="EH19" s="1015"/>
      <c r="EI19" s="1015"/>
      <c r="EJ19" s="1015"/>
      <c r="EK19" s="1015"/>
      <c r="EL19" s="1015"/>
      <c r="EM19" s="1015"/>
      <c r="EN19" s="1015"/>
    </row>
    <row r="20" spans="1:144" ht="4.2" customHeight="1" x14ac:dyDescent="0.2">
      <c r="A20" s="1015"/>
      <c r="B20" s="1015"/>
      <c r="C20" s="1015"/>
      <c r="D20" s="1015"/>
      <c r="E20" s="1015"/>
      <c r="F20" s="1015"/>
      <c r="G20" s="1015"/>
      <c r="H20" s="1016"/>
      <c r="J20" s="36"/>
      <c r="K20" s="1043"/>
      <c r="L20" s="1043"/>
      <c r="M20" s="1043"/>
      <c r="N20" s="1043"/>
      <c r="O20" s="1043"/>
      <c r="AS20" s="6"/>
      <c r="AT20" s="6"/>
      <c r="AU20" s="710"/>
      <c r="AV20" s="718"/>
      <c r="AW20" s="719"/>
      <c r="AX20" s="719"/>
      <c r="AY20" s="719"/>
      <c r="AZ20" s="719"/>
      <c r="BA20" s="719"/>
      <c r="BB20" s="719"/>
      <c r="BC20" s="719"/>
      <c r="BD20" s="719"/>
      <c r="BE20" s="719"/>
      <c r="BF20" s="719"/>
      <c r="BG20" s="719"/>
      <c r="BH20" s="719"/>
      <c r="BI20" s="719"/>
      <c r="BJ20" s="719"/>
      <c r="BK20" s="719"/>
      <c r="BL20" s="719"/>
      <c r="BM20" s="719"/>
      <c r="BN20" s="719"/>
      <c r="BO20" s="719"/>
      <c r="BP20" s="719"/>
      <c r="BQ20" s="719"/>
      <c r="BR20" s="719"/>
      <c r="BS20" s="719"/>
      <c r="BT20" s="719"/>
      <c r="BU20" s="719"/>
      <c r="BV20" s="719"/>
      <c r="BW20" s="719"/>
      <c r="BX20" s="720"/>
      <c r="BY20" s="720"/>
      <c r="BZ20" s="720"/>
      <c r="CA20" s="720"/>
      <c r="CB20" s="720"/>
      <c r="CC20" s="720"/>
      <c r="CD20" s="720"/>
      <c r="CE20" s="720"/>
      <c r="CF20" s="720"/>
      <c r="CG20" s="720"/>
      <c r="CH20" s="720"/>
      <c r="CI20" s="720"/>
      <c r="CJ20" s="720"/>
      <c r="CK20" s="720"/>
      <c r="CL20" s="720"/>
      <c r="CM20" s="720"/>
      <c r="CN20" s="720"/>
      <c r="CO20" s="720"/>
      <c r="CP20" s="720"/>
      <c r="CQ20" s="720"/>
      <c r="CR20" s="720"/>
      <c r="CS20" s="720"/>
      <c r="CT20" s="720"/>
      <c r="CU20" s="720"/>
      <c r="CW20" s="1043"/>
      <c r="CX20" s="1043"/>
      <c r="CY20" s="1043"/>
      <c r="CZ20" s="1043"/>
      <c r="DA20" s="1043"/>
      <c r="EG20" s="1062"/>
      <c r="EH20" s="1015"/>
      <c r="EI20" s="1015"/>
      <c r="EJ20" s="1015"/>
      <c r="EK20" s="1015"/>
      <c r="EL20" s="1015"/>
      <c r="EM20" s="1015"/>
      <c r="EN20" s="1015"/>
    </row>
    <row r="21" spans="1:144" ht="4.2" customHeight="1" x14ac:dyDescent="0.2">
      <c r="A21" s="1040" t="s">
        <v>90</v>
      </c>
      <c r="B21" s="1040"/>
      <c r="C21" s="1040"/>
      <c r="D21" s="1040"/>
      <c r="E21" s="1040"/>
      <c r="F21" s="1041" t="s">
        <v>186</v>
      </c>
      <c r="G21" s="1041"/>
      <c r="H21" s="1041"/>
      <c r="J21" s="36"/>
      <c r="K21" s="92"/>
      <c r="L21" s="92"/>
      <c r="M21" s="92"/>
      <c r="N21" s="92"/>
      <c r="O21" s="92"/>
      <c r="P21" s="1037" t="e">
        <f>VLOOKUP(K22,選手リスト,3,FALSE)</f>
        <v>#N/A</v>
      </c>
      <c r="Q21" s="1037"/>
      <c r="R21" s="1037"/>
      <c r="S21" s="1037"/>
      <c r="T21" s="1037"/>
      <c r="U21" s="1037"/>
      <c r="V21" s="1037"/>
      <c r="W21" s="1037"/>
      <c r="X21" s="1037"/>
      <c r="Y21" s="1037"/>
      <c r="Z21" s="1037"/>
      <c r="AA21" s="1035" t="e">
        <f>VLOOKUP(K22,選手リスト,4,FALSE)</f>
        <v>#N/A</v>
      </c>
      <c r="AB21" s="1035"/>
      <c r="AC21" s="1035"/>
      <c r="AD21" s="1035"/>
      <c r="AE21" s="1035"/>
      <c r="AF21" s="1035"/>
      <c r="AG21" s="1035"/>
      <c r="AH21" s="1035"/>
      <c r="AI21" s="1035"/>
      <c r="AJ21" s="1035"/>
      <c r="AK21" s="1038" t="e">
        <f>VLOOKUP(K22,選手リスト,9,FALSE)</f>
        <v>#N/A</v>
      </c>
      <c r="AL21" s="1038"/>
      <c r="AM21" s="1038"/>
      <c r="AN21" s="1038"/>
      <c r="AO21" s="1039" t="e">
        <f>VLOOKUP(K22,選手リスト,6,FALSE)</f>
        <v>#N/A</v>
      </c>
      <c r="AP21" s="1039"/>
      <c r="AQ21" s="1039"/>
      <c r="AR21" s="1039"/>
      <c r="AS21" s="6"/>
      <c r="AT21" s="313"/>
      <c r="AU21" s="710"/>
      <c r="AV21" s="718"/>
      <c r="AW21" s="719"/>
      <c r="AX21" s="719"/>
      <c r="AY21" s="719"/>
      <c r="AZ21" s="719"/>
      <c r="BA21" s="719"/>
      <c r="BB21" s="719"/>
      <c r="BC21" s="719"/>
      <c r="BD21" s="719"/>
      <c r="BE21" s="719"/>
      <c r="BF21" s="719"/>
      <c r="BG21" s="719"/>
      <c r="BH21" s="719"/>
      <c r="BI21" s="719"/>
      <c r="BJ21" s="719"/>
      <c r="BK21" s="719"/>
      <c r="BL21" s="719"/>
      <c r="BM21" s="719"/>
      <c r="BN21" s="720"/>
      <c r="BO21" s="720"/>
      <c r="BP21" s="720"/>
      <c r="BQ21" s="720"/>
      <c r="BR21" s="719"/>
      <c r="BS21" s="719"/>
      <c r="BT21" s="719"/>
      <c r="BU21" s="719"/>
      <c r="BV21" s="719"/>
      <c r="BW21" s="719"/>
      <c r="BX21" s="720"/>
      <c r="BY21" s="720"/>
      <c r="BZ21" s="720"/>
      <c r="CA21" s="720"/>
      <c r="CB21" s="720"/>
      <c r="CC21" s="720"/>
      <c r="CD21" s="720"/>
      <c r="CE21" s="720"/>
      <c r="CF21" s="720"/>
      <c r="CG21" s="720"/>
      <c r="CH21" s="720"/>
      <c r="CI21" s="720"/>
      <c r="CJ21" s="720"/>
      <c r="CK21" s="720"/>
      <c r="CL21" s="720"/>
      <c r="CM21" s="720"/>
      <c r="CN21" s="720"/>
      <c r="CO21" s="720"/>
      <c r="CP21" s="720"/>
      <c r="CQ21" s="720"/>
      <c r="CR21" s="720"/>
      <c r="CS21" s="720"/>
      <c r="CT21" s="720"/>
      <c r="CU21" s="720"/>
      <c r="CW21" s="92"/>
      <c r="CX21" s="92"/>
      <c r="CY21" s="92"/>
      <c r="CZ21" s="92"/>
      <c r="DA21" s="92"/>
      <c r="DB21" s="1037" t="e">
        <f>VLOOKUP(CW22,選手リスト,3,FALSE)</f>
        <v>#N/A</v>
      </c>
      <c r="DC21" s="1037"/>
      <c r="DD21" s="1037"/>
      <c r="DE21" s="1037"/>
      <c r="DF21" s="1037"/>
      <c r="DG21" s="1037"/>
      <c r="DH21" s="1037"/>
      <c r="DI21" s="1037"/>
      <c r="DJ21" s="1037"/>
      <c r="DK21" s="1037"/>
      <c r="DL21" s="1037"/>
      <c r="DM21" s="1035" t="e">
        <f>VLOOKUP(CW22,選手リスト,4,FALSE)</f>
        <v>#N/A</v>
      </c>
      <c r="DN21" s="1035"/>
      <c r="DO21" s="1035"/>
      <c r="DP21" s="1035"/>
      <c r="DQ21" s="1035"/>
      <c r="DR21" s="1035"/>
      <c r="DS21" s="1035"/>
      <c r="DT21" s="1035"/>
      <c r="DU21" s="1035"/>
      <c r="DV21" s="1035"/>
      <c r="DW21" s="1038" t="e">
        <f>VLOOKUP(CW22,選手リスト,9,FALSE)</f>
        <v>#N/A</v>
      </c>
      <c r="DX21" s="1038"/>
      <c r="DY21" s="1038"/>
      <c r="DZ21" s="1038"/>
      <c r="EA21" s="1039" t="e">
        <f>VLOOKUP(CW22,選手リスト,6,FALSE)</f>
        <v>#N/A</v>
      </c>
      <c r="EB21" s="1039"/>
      <c r="EC21" s="1039"/>
      <c r="ED21" s="1039"/>
      <c r="EG21" s="1041" t="s">
        <v>187</v>
      </c>
      <c r="EH21" s="1041"/>
      <c r="EI21" s="1041"/>
      <c r="EJ21" s="1040" t="s">
        <v>90</v>
      </c>
      <c r="EK21" s="1040"/>
      <c r="EL21" s="1040"/>
      <c r="EM21" s="1040"/>
      <c r="EN21" s="1040"/>
    </row>
    <row r="22" spans="1:144" ht="4.2" customHeight="1" x14ac:dyDescent="0.2">
      <c r="A22" s="1040"/>
      <c r="B22" s="1040"/>
      <c r="C22" s="1040"/>
      <c r="D22" s="1040"/>
      <c r="E22" s="1040"/>
      <c r="F22" s="1041"/>
      <c r="G22" s="1041"/>
      <c r="H22" s="1041"/>
      <c r="J22" s="36"/>
      <c r="K22" s="1044">
        <v>107</v>
      </c>
      <c r="L22" s="1044"/>
      <c r="M22" s="1044"/>
      <c r="N22" s="1044"/>
      <c r="O22" s="36"/>
      <c r="P22" s="1037"/>
      <c r="Q22" s="1037"/>
      <c r="R22" s="1037"/>
      <c r="S22" s="1037"/>
      <c r="T22" s="1037"/>
      <c r="U22" s="1037"/>
      <c r="V22" s="1037"/>
      <c r="W22" s="1037"/>
      <c r="X22" s="1037"/>
      <c r="Y22" s="1037"/>
      <c r="Z22" s="1037"/>
      <c r="AA22" s="1035"/>
      <c r="AB22" s="1035"/>
      <c r="AC22" s="1035"/>
      <c r="AD22" s="1035"/>
      <c r="AE22" s="1035"/>
      <c r="AF22" s="1035"/>
      <c r="AG22" s="1035"/>
      <c r="AH22" s="1035"/>
      <c r="AI22" s="1035"/>
      <c r="AJ22" s="1035"/>
      <c r="AK22" s="1038"/>
      <c r="AL22" s="1038"/>
      <c r="AM22" s="1038"/>
      <c r="AN22" s="1038"/>
      <c r="AO22" s="1039"/>
      <c r="AP22" s="1039"/>
      <c r="AQ22" s="1039"/>
      <c r="AR22" s="1039"/>
      <c r="AS22" s="6"/>
      <c r="AT22" s="313"/>
      <c r="AU22" s="710"/>
      <c r="AV22" s="718"/>
      <c r="AW22" s="719"/>
      <c r="AX22" s="719"/>
      <c r="AY22" s="719"/>
      <c r="AZ22" s="720"/>
      <c r="BA22" s="719"/>
      <c r="BB22" s="719"/>
      <c r="BC22" s="719"/>
      <c r="BD22" s="719"/>
      <c r="BE22" s="719"/>
      <c r="BF22" s="719"/>
      <c r="BG22" s="719"/>
      <c r="BH22" s="719"/>
      <c r="BI22" s="719"/>
      <c r="BJ22" s="719"/>
      <c r="BK22" s="719"/>
      <c r="BL22" s="719"/>
      <c r="BM22" s="719"/>
      <c r="BN22" s="720"/>
      <c r="BO22" s="720"/>
      <c r="BP22" s="720"/>
      <c r="BQ22" s="720"/>
      <c r="BR22" s="719"/>
      <c r="BS22" s="719"/>
      <c r="BT22" s="719"/>
      <c r="BU22" s="719"/>
      <c r="BV22" s="719"/>
      <c r="BW22" s="719"/>
      <c r="BX22" s="720"/>
      <c r="BY22" s="720"/>
      <c r="BZ22" s="720"/>
      <c r="CA22" s="720"/>
      <c r="CB22" s="720"/>
      <c r="CC22" s="720"/>
      <c r="CD22" s="720"/>
      <c r="CE22" s="720"/>
      <c r="CF22" s="720"/>
      <c r="CG22" s="720"/>
      <c r="CH22" s="720"/>
      <c r="CI22" s="720"/>
      <c r="CJ22" s="720"/>
      <c r="CK22" s="720"/>
      <c r="CL22" s="720"/>
      <c r="CM22" s="720"/>
      <c r="CN22" s="720"/>
      <c r="CO22" s="720"/>
      <c r="CP22" s="720"/>
      <c r="CQ22" s="720"/>
      <c r="CR22" s="720"/>
      <c r="CS22" s="720"/>
      <c r="CT22" s="720"/>
      <c r="CU22" s="720"/>
      <c r="CW22" s="1044">
        <v>123</v>
      </c>
      <c r="CX22" s="1044"/>
      <c r="CY22" s="1044"/>
      <c r="CZ22" s="1044"/>
      <c r="DA22" s="36"/>
      <c r="DB22" s="1037"/>
      <c r="DC22" s="1037"/>
      <c r="DD22" s="1037"/>
      <c r="DE22" s="1037"/>
      <c r="DF22" s="1037"/>
      <c r="DG22" s="1037"/>
      <c r="DH22" s="1037"/>
      <c r="DI22" s="1037"/>
      <c r="DJ22" s="1037"/>
      <c r="DK22" s="1037"/>
      <c r="DL22" s="1037"/>
      <c r="DM22" s="1035"/>
      <c r="DN22" s="1035"/>
      <c r="DO22" s="1035"/>
      <c r="DP22" s="1035"/>
      <c r="DQ22" s="1035"/>
      <c r="DR22" s="1035"/>
      <c r="DS22" s="1035"/>
      <c r="DT22" s="1035"/>
      <c r="DU22" s="1035"/>
      <c r="DV22" s="1035"/>
      <c r="DW22" s="1038"/>
      <c r="DX22" s="1038"/>
      <c r="DY22" s="1038"/>
      <c r="DZ22" s="1038"/>
      <c r="EA22" s="1039"/>
      <c r="EB22" s="1039"/>
      <c r="EC22" s="1039"/>
      <c r="ED22" s="1039"/>
      <c r="EG22" s="1041"/>
      <c r="EH22" s="1041"/>
      <c r="EI22" s="1041"/>
      <c r="EJ22" s="1040"/>
      <c r="EK22" s="1040"/>
      <c r="EL22" s="1040"/>
      <c r="EM22" s="1040"/>
      <c r="EN22" s="1040"/>
    </row>
    <row r="23" spans="1:144" ht="4.2" customHeight="1" x14ac:dyDescent="0.2">
      <c r="A23" s="1040"/>
      <c r="B23" s="1040"/>
      <c r="C23" s="1040"/>
      <c r="D23" s="1040"/>
      <c r="E23" s="1040"/>
      <c r="F23" s="1041"/>
      <c r="G23" s="1041"/>
      <c r="H23" s="1041"/>
      <c r="J23" s="36"/>
      <c r="K23" s="1044"/>
      <c r="L23" s="1044"/>
      <c r="M23" s="1044"/>
      <c r="N23" s="1044"/>
      <c r="O23" s="36"/>
      <c r="P23" s="1034" t="e">
        <f>VLOOKUP(K22,選手リスト,2,FALSE)</f>
        <v>#N/A</v>
      </c>
      <c r="Q23" s="1034"/>
      <c r="R23" s="1034"/>
      <c r="S23" s="1034"/>
      <c r="T23" s="1034"/>
      <c r="U23" s="1034"/>
      <c r="V23" s="1034"/>
      <c r="W23" s="1034"/>
      <c r="X23" s="1034"/>
      <c r="Y23" s="1034"/>
      <c r="Z23" s="1034"/>
      <c r="AA23" s="1035"/>
      <c r="AB23" s="1035"/>
      <c r="AC23" s="1035"/>
      <c r="AD23" s="1035"/>
      <c r="AE23" s="1035"/>
      <c r="AF23" s="1035"/>
      <c r="AG23" s="1035"/>
      <c r="AH23" s="1035"/>
      <c r="AI23" s="1035"/>
      <c r="AJ23" s="1035"/>
      <c r="AK23" s="1038"/>
      <c r="AL23" s="1038"/>
      <c r="AM23" s="1038"/>
      <c r="AN23" s="1038"/>
      <c r="AO23" s="1039"/>
      <c r="AP23" s="1039"/>
      <c r="AQ23" s="1039"/>
      <c r="AR23" s="1039"/>
      <c r="AS23" s="8"/>
      <c r="AT23" s="316"/>
      <c r="AU23" s="712"/>
      <c r="AV23" s="721"/>
      <c r="AW23" s="722"/>
      <c r="AX23" s="722"/>
      <c r="AY23" s="722"/>
      <c r="AZ23" s="722"/>
      <c r="BA23" s="721"/>
      <c r="BB23" s="721"/>
      <c r="BC23" s="719"/>
      <c r="BD23" s="719"/>
      <c r="BE23" s="719"/>
      <c r="BF23" s="719"/>
      <c r="BG23" s="719"/>
      <c r="BH23" s="719"/>
      <c r="BI23" s="719"/>
      <c r="BJ23" s="719"/>
      <c r="BK23" s="719"/>
      <c r="BL23" s="719"/>
      <c r="BM23" s="720"/>
      <c r="BN23" s="720"/>
      <c r="BO23" s="720"/>
      <c r="BP23" s="720"/>
      <c r="BQ23" s="720"/>
      <c r="BR23" s="719"/>
      <c r="BS23" s="719"/>
      <c r="BT23" s="719"/>
      <c r="BU23" s="723"/>
      <c r="BV23" s="723"/>
      <c r="BW23" s="723"/>
      <c r="BX23" s="720"/>
      <c r="BY23" s="720"/>
      <c r="BZ23" s="720"/>
      <c r="CA23" s="720"/>
      <c r="CB23" s="720"/>
      <c r="CC23" s="720"/>
      <c r="CD23" s="720"/>
      <c r="CE23" s="720"/>
      <c r="CF23" s="720"/>
      <c r="CG23" s="720"/>
      <c r="CH23" s="720"/>
      <c r="CI23" s="720"/>
      <c r="CJ23" s="720"/>
      <c r="CK23" s="720"/>
      <c r="CL23" s="720"/>
      <c r="CM23" s="724"/>
      <c r="CN23" s="722"/>
      <c r="CO23" s="722"/>
      <c r="CP23" s="722"/>
      <c r="CQ23" s="721"/>
      <c r="CR23" s="721"/>
      <c r="CS23" s="722"/>
      <c r="CT23" s="722"/>
      <c r="CU23" s="722"/>
      <c r="CV23" s="8"/>
      <c r="CW23" s="1044"/>
      <c r="CX23" s="1044"/>
      <c r="CY23" s="1044"/>
      <c r="CZ23" s="1044"/>
      <c r="DA23" s="36"/>
      <c r="DB23" s="1034" t="e">
        <f>VLOOKUP(CW22,選手リスト,2,FALSE)</f>
        <v>#N/A</v>
      </c>
      <c r="DC23" s="1034"/>
      <c r="DD23" s="1034"/>
      <c r="DE23" s="1034"/>
      <c r="DF23" s="1034"/>
      <c r="DG23" s="1034"/>
      <c r="DH23" s="1034"/>
      <c r="DI23" s="1034"/>
      <c r="DJ23" s="1034"/>
      <c r="DK23" s="1034"/>
      <c r="DL23" s="1034"/>
      <c r="DM23" s="1035"/>
      <c r="DN23" s="1035"/>
      <c r="DO23" s="1035"/>
      <c r="DP23" s="1035"/>
      <c r="DQ23" s="1035"/>
      <c r="DR23" s="1035"/>
      <c r="DS23" s="1035"/>
      <c r="DT23" s="1035"/>
      <c r="DU23" s="1035"/>
      <c r="DV23" s="1035"/>
      <c r="DW23" s="1038"/>
      <c r="DX23" s="1038"/>
      <c r="DY23" s="1038"/>
      <c r="DZ23" s="1038"/>
      <c r="EA23" s="1039"/>
      <c r="EB23" s="1039"/>
      <c r="EC23" s="1039"/>
      <c r="ED23" s="1039"/>
      <c r="EG23" s="1041"/>
      <c r="EH23" s="1041"/>
      <c r="EI23" s="1041"/>
      <c r="EJ23" s="1040"/>
      <c r="EK23" s="1040"/>
      <c r="EL23" s="1040"/>
      <c r="EM23" s="1040"/>
      <c r="EN23" s="1040"/>
    </row>
    <row r="24" spans="1:144" ht="4.2" customHeight="1" x14ac:dyDescent="0.2">
      <c r="A24" s="1040"/>
      <c r="B24" s="1040"/>
      <c r="C24" s="1040"/>
      <c r="D24" s="1040"/>
      <c r="E24" s="1040"/>
      <c r="F24" s="1041"/>
      <c r="G24" s="1041"/>
      <c r="H24" s="1041"/>
      <c r="J24" s="36"/>
      <c r="K24" s="1044"/>
      <c r="L24" s="1044"/>
      <c r="M24" s="1044"/>
      <c r="N24" s="1044"/>
      <c r="O24" s="36"/>
      <c r="P24" s="1034"/>
      <c r="Q24" s="1034"/>
      <c r="R24" s="1034"/>
      <c r="S24" s="1034"/>
      <c r="T24" s="1034"/>
      <c r="U24" s="1034"/>
      <c r="V24" s="1034"/>
      <c r="W24" s="1034"/>
      <c r="X24" s="1034"/>
      <c r="Y24" s="1034"/>
      <c r="Z24" s="1034"/>
      <c r="AA24" s="1035" t="e">
        <f>VLOOKUP(K22,選手リスト,5,FALSE)</f>
        <v>#N/A</v>
      </c>
      <c r="AB24" s="1035"/>
      <c r="AC24" s="1035"/>
      <c r="AD24" s="1035"/>
      <c r="AE24" s="1035"/>
      <c r="AF24" s="1035"/>
      <c r="AG24" s="1035"/>
      <c r="AH24" s="1035"/>
      <c r="AI24" s="1035"/>
      <c r="AJ24" s="1035"/>
      <c r="AK24" s="1036" t="e">
        <f>VLOOKUP(K22,選手リスト,10,FALSE)</f>
        <v>#N/A</v>
      </c>
      <c r="AL24" s="1036"/>
      <c r="AM24" s="1036"/>
      <c r="AN24" s="1036"/>
      <c r="AO24" s="1039"/>
      <c r="AP24" s="1039"/>
      <c r="AQ24" s="1039"/>
      <c r="AR24" s="1039"/>
      <c r="AS24" s="74"/>
      <c r="AT24" s="318"/>
      <c r="AU24" s="711"/>
      <c r="AV24" s="718"/>
      <c r="AW24" s="719"/>
      <c r="AX24" s="719"/>
      <c r="AY24" s="719"/>
      <c r="AZ24" s="719"/>
      <c r="BA24" s="719"/>
      <c r="BB24" s="725"/>
      <c r="BC24" s="719"/>
      <c r="BD24" s="719"/>
      <c r="BE24" s="719"/>
      <c r="BF24" s="719"/>
      <c r="BG24" s="719"/>
      <c r="BH24" s="719"/>
      <c r="BI24" s="719"/>
      <c r="BJ24" s="719"/>
      <c r="BK24" s="719"/>
      <c r="BL24" s="719"/>
      <c r="BM24" s="720"/>
      <c r="BN24" s="720"/>
      <c r="BO24" s="720"/>
      <c r="BP24" s="720"/>
      <c r="BQ24" s="720"/>
      <c r="BR24" s="719"/>
      <c r="BS24" s="719"/>
      <c r="BT24" s="719"/>
      <c r="BU24" s="723"/>
      <c r="BV24" s="723"/>
      <c r="BW24" s="723"/>
      <c r="BX24" s="720"/>
      <c r="BY24" s="720"/>
      <c r="BZ24" s="720"/>
      <c r="CA24" s="720"/>
      <c r="CB24" s="720"/>
      <c r="CC24" s="720"/>
      <c r="CD24" s="720"/>
      <c r="CE24" s="720"/>
      <c r="CF24" s="720"/>
      <c r="CG24" s="720"/>
      <c r="CH24" s="720"/>
      <c r="CI24" s="720"/>
      <c r="CJ24" s="720"/>
      <c r="CK24" s="720"/>
      <c r="CL24" s="726"/>
      <c r="CM24" s="727"/>
      <c r="CN24" s="728"/>
      <c r="CO24" s="728"/>
      <c r="CP24" s="728"/>
      <c r="CQ24" s="719"/>
      <c r="CR24" s="718"/>
      <c r="CS24" s="719"/>
      <c r="CT24" s="719"/>
      <c r="CU24" s="719"/>
      <c r="CV24" s="80"/>
      <c r="CW24" s="1044"/>
      <c r="CX24" s="1044"/>
      <c r="CY24" s="1044"/>
      <c r="CZ24" s="1044"/>
      <c r="DA24" s="36"/>
      <c r="DB24" s="1034"/>
      <c r="DC24" s="1034"/>
      <c r="DD24" s="1034"/>
      <c r="DE24" s="1034"/>
      <c r="DF24" s="1034"/>
      <c r="DG24" s="1034"/>
      <c r="DH24" s="1034"/>
      <c r="DI24" s="1034"/>
      <c r="DJ24" s="1034"/>
      <c r="DK24" s="1034"/>
      <c r="DL24" s="1034"/>
      <c r="DM24" s="1035" t="e">
        <f>VLOOKUP(CW22,選手リスト,5,FALSE)</f>
        <v>#N/A</v>
      </c>
      <c r="DN24" s="1035"/>
      <c r="DO24" s="1035"/>
      <c r="DP24" s="1035"/>
      <c r="DQ24" s="1035"/>
      <c r="DR24" s="1035"/>
      <c r="DS24" s="1035"/>
      <c r="DT24" s="1035"/>
      <c r="DU24" s="1035"/>
      <c r="DV24" s="1035"/>
      <c r="DW24" s="1036" t="e">
        <f>VLOOKUP(CW22,選手リスト,10,FALSE)</f>
        <v>#N/A</v>
      </c>
      <c r="DX24" s="1036"/>
      <c r="DY24" s="1036"/>
      <c r="DZ24" s="1036"/>
      <c r="EA24" s="1039"/>
      <c r="EB24" s="1039"/>
      <c r="EC24" s="1039"/>
      <c r="ED24" s="1039"/>
      <c r="EG24" s="1041"/>
      <c r="EH24" s="1041"/>
      <c r="EI24" s="1041"/>
      <c r="EJ24" s="1040"/>
      <c r="EK24" s="1040"/>
      <c r="EL24" s="1040"/>
      <c r="EM24" s="1040"/>
      <c r="EN24" s="1040"/>
    </row>
    <row r="25" spans="1:144" ht="4.2" customHeight="1" x14ac:dyDescent="0.2">
      <c r="A25" s="1040"/>
      <c r="B25" s="1040"/>
      <c r="C25" s="1040"/>
      <c r="D25" s="1040"/>
      <c r="E25" s="1040"/>
      <c r="F25" s="1041"/>
      <c r="G25" s="1041"/>
      <c r="H25" s="1041"/>
      <c r="J25" s="36"/>
      <c r="K25" s="1044"/>
      <c r="L25" s="1044"/>
      <c r="M25" s="1044"/>
      <c r="N25" s="1044"/>
      <c r="O25" s="92"/>
      <c r="P25" s="1034"/>
      <c r="Q25" s="1034"/>
      <c r="R25" s="1034"/>
      <c r="S25" s="1034"/>
      <c r="T25" s="1034"/>
      <c r="U25" s="1034"/>
      <c r="V25" s="1034"/>
      <c r="W25" s="1034"/>
      <c r="X25" s="1034"/>
      <c r="Y25" s="1034"/>
      <c r="Z25" s="1034"/>
      <c r="AA25" s="1035"/>
      <c r="AB25" s="1035"/>
      <c r="AC25" s="1035"/>
      <c r="AD25" s="1035"/>
      <c r="AE25" s="1035"/>
      <c r="AF25" s="1035"/>
      <c r="AG25" s="1035"/>
      <c r="AH25" s="1035"/>
      <c r="AI25" s="1035"/>
      <c r="AJ25" s="1035"/>
      <c r="AK25" s="1036"/>
      <c r="AL25" s="1036"/>
      <c r="AM25" s="1036"/>
      <c r="AN25" s="1036"/>
      <c r="AO25" s="1039"/>
      <c r="AP25" s="1039"/>
      <c r="AQ25" s="1039"/>
      <c r="AR25" s="1039"/>
      <c r="AS25" s="74"/>
      <c r="AT25" s="318"/>
      <c r="AU25" s="711"/>
      <c r="AV25" s="719"/>
      <c r="AW25" s="719"/>
      <c r="AX25" s="719"/>
      <c r="AY25" s="719"/>
      <c r="AZ25" s="719"/>
      <c r="BA25" s="719"/>
      <c r="BB25" s="729"/>
      <c r="BC25" s="719"/>
      <c r="BD25" s="719"/>
      <c r="BE25" s="719"/>
      <c r="BF25" s="719"/>
      <c r="BG25" s="719"/>
      <c r="BH25" s="719"/>
      <c r="BI25" s="719"/>
      <c r="BJ25" s="719"/>
      <c r="BK25" s="719"/>
      <c r="BL25" s="719"/>
      <c r="BM25" s="720"/>
      <c r="BN25" s="720"/>
      <c r="BO25" s="720"/>
      <c r="BP25" s="720"/>
      <c r="BQ25" s="720"/>
      <c r="BR25" s="719"/>
      <c r="BS25" s="719"/>
      <c r="BT25" s="719"/>
      <c r="BU25" s="723"/>
      <c r="BV25" s="723"/>
      <c r="BW25" s="723"/>
      <c r="BX25" s="720"/>
      <c r="BY25" s="720"/>
      <c r="BZ25" s="720"/>
      <c r="CA25" s="720"/>
      <c r="CB25" s="720"/>
      <c r="CC25" s="720"/>
      <c r="CD25" s="720"/>
      <c r="CE25" s="720"/>
      <c r="CF25" s="720"/>
      <c r="CG25" s="720"/>
      <c r="CH25" s="720"/>
      <c r="CI25" s="720"/>
      <c r="CJ25" s="720"/>
      <c r="CK25" s="720"/>
      <c r="CL25" s="726"/>
      <c r="CM25" s="730"/>
      <c r="CN25" s="719"/>
      <c r="CO25" s="719"/>
      <c r="CP25" s="719"/>
      <c r="CQ25" s="719"/>
      <c r="CR25" s="719"/>
      <c r="CS25" s="719"/>
      <c r="CT25" s="719"/>
      <c r="CU25" s="719"/>
      <c r="CV25" s="80"/>
      <c r="CW25" s="1044"/>
      <c r="CX25" s="1044"/>
      <c r="CY25" s="1044"/>
      <c r="CZ25" s="1044"/>
      <c r="DA25" s="92"/>
      <c r="DB25" s="1034"/>
      <c r="DC25" s="1034"/>
      <c r="DD25" s="1034"/>
      <c r="DE25" s="1034"/>
      <c r="DF25" s="1034"/>
      <c r="DG25" s="1034"/>
      <c r="DH25" s="1034"/>
      <c r="DI25" s="1034"/>
      <c r="DJ25" s="1034"/>
      <c r="DK25" s="1034"/>
      <c r="DL25" s="1034"/>
      <c r="DM25" s="1035"/>
      <c r="DN25" s="1035"/>
      <c r="DO25" s="1035"/>
      <c r="DP25" s="1035"/>
      <c r="DQ25" s="1035"/>
      <c r="DR25" s="1035"/>
      <c r="DS25" s="1035"/>
      <c r="DT25" s="1035"/>
      <c r="DU25" s="1035"/>
      <c r="DV25" s="1035"/>
      <c r="DW25" s="1036"/>
      <c r="DX25" s="1036"/>
      <c r="DY25" s="1036"/>
      <c r="DZ25" s="1036"/>
      <c r="EA25" s="1039"/>
      <c r="EB25" s="1039"/>
      <c r="EC25" s="1039"/>
      <c r="ED25" s="1039"/>
      <c r="EG25" s="1041"/>
      <c r="EH25" s="1041"/>
      <c r="EI25" s="1041"/>
      <c r="EJ25" s="1040"/>
      <c r="EK25" s="1040"/>
      <c r="EL25" s="1040"/>
      <c r="EM25" s="1040"/>
      <c r="EN25" s="1040"/>
    </row>
    <row r="26" spans="1:144" ht="4.2" customHeight="1" x14ac:dyDescent="0.2">
      <c r="A26" s="1040"/>
      <c r="B26" s="1040"/>
      <c r="C26" s="1040"/>
      <c r="D26" s="1040"/>
      <c r="E26" s="1040"/>
      <c r="F26" s="1041"/>
      <c r="G26" s="1041"/>
      <c r="H26" s="1041"/>
      <c r="J26" s="36"/>
      <c r="K26" s="36"/>
      <c r="L26" s="36"/>
      <c r="M26" s="36"/>
      <c r="N26" s="36"/>
      <c r="O26" s="36"/>
      <c r="P26" s="1034"/>
      <c r="Q26" s="1034"/>
      <c r="R26" s="1034"/>
      <c r="S26" s="1034"/>
      <c r="T26" s="1034"/>
      <c r="U26" s="1034"/>
      <c r="V26" s="1034"/>
      <c r="W26" s="1034"/>
      <c r="X26" s="1034"/>
      <c r="Y26" s="1034"/>
      <c r="Z26" s="1034"/>
      <c r="AA26" s="1035"/>
      <c r="AB26" s="1035"/>
      <c r="AC26" s="1035"/>
      <c r="AD26" s="1035"/>
      <c r="AE26" s="1035"/>
      <c r="AF26" s="1035"/>
      <c r="AG26" s="1035"/>
      <c r="AH26" s="1035"/>
      <c r="AI26" s="1035"/>
      <c r="AJ26" s="1035"/>
      <c r="AK26" s="1036"/>
      <c r="AL26" s="1036"/>
      <c r="AM26" s="1036"/>
      <c r="AN26" s="1036"/>
      <c r="AO26" s="1039"/>
      <c r="AP26" s="1039"/>
      <c r="AQ26" s="1039"/>
      <c r="AR26" s="1039"/>
      <c r="AS26" s="74"/>
      <c r="AT26" s="318"/>
      <c r="AU26" s="711"/>
      <c r="AV26" s="719"/>
      <c r="AW26" s="719"/>
      <c r="AX26" s="719"/>
      <c r="AY26" s="1065">
        <v>2</v>
      </c>
      <c r="AZ26" s="1065"/>
      <c r="BA26" s="1065"/>
      <c r="BB26" s="1066"/>
      <c r="BC26" s="719"/>
      <c r="BD26" s="719"/>
      <c r="BE26" s="719"/>
      <c r="BF26" s="719"/>
      <c r="BG26" s="719"/>
      <c r="BH26" s="719"/>
      <c r="BI26" s="719"/>
      <c r="BJ26" s="719"/>
      <c r="BK26" s="719"/>
      <c r="BL26" s="719"/>
      <c r="BM26" s="720"/>
      <c r="BN26" s="720"/>
      <c r="BO26" s="720"/>
      <c r="BP26" s="720"/>
      <c r="BQ26" s="720"/>
      <c r="BR26" s="719"/>
      <c r="BS26" s="719"/>
      <c r="BT26" s="719"/>
      <c r="BU26" s="720"/>
      <c r="BV26" s="723"/>
      <c r="BW26" s="723"/>
      <c r="BX26" s="723"/>
      <c r="BY26" s="720"/>
      <c r="BZ26" s="720"/>
      <c r="CA26" s="720"/>
      <c r="CB26" s="720"/>
      <c r="CC26" s="720"/>
      <c r="CD26" s="720"/>
      <c r="CE26" s="720"/>
      <c r="CF26" s="720"/>
      <c r="CG26" s="720"/>
      <c r="CH26" s="720"/>
      <c r="CI26" s="720"/>
      <c r="CJ26" s="720"/>
      <c r="CK26" s="720"/>
      <c r="CL26" s="720"/>
      <c r="CM26" s="1076">
        <v>10</v>
      </c>
      <c r="CN26" s="1065"/>
      <c r="CO26" s="1065"/>
      <c r="CP26" s="1065"/>
      <c r="CQ26" s="719"/>
      <c r="CR26" s="719"/>
      <c r="CS26" s="719"/>
      <c r="CT26" s="719"/>
      <c r="CU26" s="719"/>
      <c r="CV26" s="80"/>
      <c r="CW26" s="36"/>
      <c r="CX26" s="36"/>
      <c r="CY26" s="36"/>
      <c r="CZ26" s="36"/>
      <c r="DA26" s="36"/>
      <c r="DB26" s="1034"/>
      <c r="DC26" s="1034"/>
      <c r="DD26" s="1034"/>
      <c r="DE26" s="1034"/>
      <c r="DF26" s="1034"/>
      <c r="DG26" s="1034"/>
      <c r="DH26" s="1034"/>
      <c r="DI26" s="1034"/>
      <c r="DJ26" s="1034"/>
      <c r="DK26" s="1034"/>
      <c r="DL26" s="1034"/>
      <c r="DM26" s="1035"/>
      <c r="DN26" s="1035"/>
      <c r="DO26" s="1035"/>
      <c r="DP26" s="1035"/>
      <c r="DQ26" s="1035"/>
      <c r="DR26" s="1035"/>
      <c r="DS26" s="1035"/>
      <c r="DT26" s="1035"/>
      <c r="DU26" s="1035"/>
      <c r="DV26" s="1035"/>
      <c r="DW26" s="1036"/>
      <c r="DX26" s="1036"/>
      <c r="DY26" s="1036"/>
      <c r="DZ26" s="1036"/>
      <c r="EA26" s="1039"/>
      <c r="EB26" s="1039"/>
      <c r="EC26" s="1039"/>
      <c r="ED26" s="1039"/>
      <c r="EG26" s="1041"/>
      <c r="EH26" s="1041"/>
      <c r="EI26" s="1041"/>
      <c r="EJ26" s="1040"/>
      <c r="EK26" s="1040"/>
      <c r="EL26" s="1040"/>
      <c r="EM26" s="1040"/>
      <c r="EN26" s="1040"/>
    </row>
    <row r="27" spans="1:144" ht="4.2" customHeight="1" x14ac:dyDescent="0.2">
      <c r="A27" s="1040"/>
      <c r="B27" s="1040"/>
      <c r="C27" s="1040"/>
      <c r="D27" s="1040"/>
      <c r="E27" s="1040"/>
      <c r="F27" s="1041"/>
      <c r="G27" s="1041"/>
      <c r="H27" s="1041"/>
      <c r="J27" s="36"/>
      <c r="AT27" s="315"/>
      <c r="AU27" s="709"/>
      <c r="AV27" s="720"/>
      <c r="AW27" s="720"/>
      <c r="AX27" s="720"/>
      <c r="AY27" s="1065"/>
      <c r="AZ27" s="1065"/>
      <c r="BA27" s="1065"/>
      <c r="BB27" s="1066"/>
      <c r="BC27" s="731"/>
      <c r="BD27" s="731"/>
      <c r="BE27" s="731"/>
      <c r="BF27" s="731"/>
      <c r="BG27" s="723"/>
      <c r="BH27" s="723"/>
      <c r="BI27" s="723"/>
      <c r="BJ27" s="723"/>
      <c r="BK27" s="723"/>
      <c r="BL27" s="723"/>
      <c r="BM27" s="720"/>
      <c r="BN27" s="720"/>
      <c r="BO27" s="720"/>
      <c r="BP27" s="720"/>
      <c r="BQ27" s="720"/>
      <c r="BR27" s="723"/>
      <c r="BS27" s="723"/>
      <c r="BT27" s="723"/>
      <c r="BU27" s="720"/>
      <c r="BV27" s="719"/>
      <c r="BW27" s="719"/>
      <c r="BX27" s="719"/>
      <c r="BY27" s="720"/>
      <c r="BZ27" s="720"/>
      <c r="CA27" s="720"/>
      <c r="CB27" s="720"/>
      <c r="CC27" s="720"/>
      <c r="CD27" s="720"/>
      <c r="CE27" s="720"/>
      <c r="CF27" s="720"/>
      <c r="CG27" s="720"/>
      <c r="CH27" s="720"/>
      <c r="CI27" s="724"/>
      <c r="CJ27" s="724"/>
      <c r="CK27" s="724"/>
      <c r="CL27" s="724"/>
      <c r="CM27" s="1076"/>
      <c r="CN27" s="1065"/>
      <c r="CO27" s="1065"/>
      <c r="CP27" s="1065"/>
      <c r="CQ27" s="720"/>
      <c r="CR27" s="720"/>
      <c r="CS27" s="720"/>
      <c r="CT27" s="720"/>
      <c r="CU27" s="720"/>
      <c r="CX27" s="36"/>
      <c r="CY27" s="36"/>
      <c r="CZ27" s="36"/>
      <c r="DA27" s="36"/>
      <c r="DB27" s="92"/>
      <c r="DC27" s="93"/>
      <c r="DD27" s="93"/>
      <c r="DE27" s="93"/>
      <c r="DF27" s="93"/>
      <c r="DG27" s="93"/>
      <c r="DH27" s="93"/>
      <c r="DI27" s="93"/>
      <c r="DJ27" s="93"/>
      <c r="DK27" s="93"/>
      <c r="DL27" s="93"/>
      <c r="DM27" s="93"/>
      <c r="DN27" s="95"/>
      <c r="DO27" s="95"/>
      <c r="DP27" s="95"/>
      <c r="DQ27" s="95"/>
      <c r="DR27" s="95"/>
      <c r="DS27" s="95"/>
      <c r="DT27" s="95"/>
      <c r="DU27" s="95"/>
      <c r="DV27" s="95"/>
      <c r="DW27" s="94"/>
      <c r="DX27" s="94"/>
      <c r="DY27" s="94"/>
      <c r="DZ27" s="94"/>
      <c r="EA27" s="37"/>
      <c r="EB27" s="37"/>
      <c r="EC27" s="37"/>
      <c r="ED27" s="37"/>
      <c r="EG27" s="1041"/>
      <c r="EH27" s="1041"/>
      <c r="EI27" s="1041"/>
      <c r="EJ27" s="1040"/>
      <c r="EK27" s="1040"/>
      <c r="EL27" s="1040"/>
      <c r="EM27" s="1040"/>
      <c r="EN27" s="1040"/>
    </row>
    <row r="28" spans="1:144" ht="4.2" customHeight="1" x14ac:dyDescent="0.2">
      <c r="A28" s="1040"/>
      <c r="B28" s="1040"/>
      <c r="C28" s="1040"/>
      <c r="D28" s="1040"/>
      <c r="E28" s="1040"/>
      <c r="F28" s="1041"/>
      <c r="G28" s="1041"/>
      <c r="H28" s="1041"/>
      <c r="J28" s="36"/>
      <c r="AT28" s="315"/>
      <c r="AU28" s="709"/>
      <c r="AV28" s="720"/>
      <c r="AW28" s="720"/>
      <c r="AX28" s="720"/>
      <c r="AY28" s="1065"/>
      <c r="AZ28" s="1065"/>
      <c r="BA28" s="1065"/>
      <c r="BB28" s="1066"/>
      <c r="BC28" s="723"/>
      <c r="BD28" s="723"/>
      <c r="BE28" s="723"/>
      <c r="BF28" s="732"/>
      <c r="BG28" s="723"/>
      <c r="BH28" s="723"/>
      <c r="BI28" s="723"/>
      <c r="BJ28" s="723"/>
      <c r="BK28" s="723"/>
      <c r="BL28" s="723"/>
      <c r="BM28" s="720"/>
      <c r="BN28" s="720"/>
      <c r="BO28" s="720"/>
      <c r="BP28" s="720"/>
      <c r="BQ28" s="720"/>
      <c r="BR28" s="723"/>
      <c r="BS28" s="723"/>
      <c r="BT28" s="723"/>
      <c r="BU28" s="720"/>
      <c r="BV28" s="719"/>
      <c r="BW28" s="719"/>
      <c r="BX28" s="719"/>
      <c r="BY28" s="720"/>
      <c r="BZ28" s="720"/>
      <c r="CA28" s="720"/>
      <c r="CB28" s="720"/>
      <c r="CC28" s="720"/>
      <c r="CD28" s="720"/>
      <c r="CE28" s="720"/>
      <c r="CF28" s="720"/>
      <c r="CG28" s="720"/>
      <c r="CH28" s="733"/>
      <c r="CI28" s="720"/>
      <c r="CJ28" s="726"/>
      <c r="CK28" s="726"/>
      <c r="CL28" s="726"/>
      <c r="CM28" s="1076"/>
      <c r="CN28" s="1065"/>
      <c r="CO28" s="1065"/>
      <c r="CP28" s="1065"/>
      <c r="CQ28" s="720"/>
      <c r="CR28" s="720"/>
      <c r="CS28" s="720"/>
      <c r="CT28" s="720"/>
      <c r="CU28" s="720"/>
      <c r="CX28" s="36"/>
      <c r="CY28" s="36"/>
      <c r="CZ28" s="36"/>
      <c r="DA28" s="36"/>
      <c r="DB28" s="36"/>
      <c r="DC28" s="93"/>
      <c r="DD28" s="93"/>
      <c r="DE28" s="93"/>
      <c r="DF28" s="93"/>
      <c r="DG28" s="93"/>
      <c r="DH28" s="93"/>
      <c r="DI28" s="93"/>
      <c r="DJ28" s="93"/>
      <c r="DK28" s="93"/>
      <c r="DL28" s="93"/>
      <c r="DM28" s="93"/>
      <c r="DN28" s="95"/>
      <c r="DO28" s="95"/>
      <c r="DP28" s="95"/>
      <c r="DQ28" s="95"/>
      <c r="DR28" s="95"/>
      <c r="DS28" s="95"/>
      <c r="DT28" s="95"/>
      <c r="DU28" s="95"/>
      <c r="DV28" s="95"/>
      <c r="DW28" s="94"/>
      <c r="DX28" s="94"/>
      <c r="DY28" s="94"/>
      <c r="DZ28" s="94"/>
      <c r="EA28" s="37"/>
      <c r="EB28" s="37"/>
      <c r="EC28" s="37"/>
      <c r="ED28" s="37"/>
      <c r="EG28" s="1041"/>
      <c r="EH28" s="1041"/>
      <c r="EI28" s="1041"/>
      <c r="EJ28" s="1040"/>
      <c r="EK28" s="1040"/>
      <c r="EL28" s="1040"/>
      <c r="EM28" s="1040"/>
      <c r="EN28" s="1040"/>
    </row>
    <row r="29" spans="1:144" ht="4.2" customHeight="1" x14ac:dyDescent="0.2">
      <c r="A29" s="1040"/>
      <c r="B29" s="1040"/>
      <c r="C29" s="1040"/>
      <c r="D29" s="1040"/>
      <c r="E29" s="1040"/>
      <c r="F29" s="1041"/>
      <c r="G29" s="1041"/>
      <c r="H29" s="1041"/>
      <c r="J29" s="28"/>
      <c r="K29" s="92"/>
      <c r="L29" s="92"/>
      <c r="M29" s="92"/>
      <c r="N29" s="92"/>
      <c r="O29" s="92"/>
      <c r="P29" s="1037" t="e">
        <f>VLOOKUP(K30,選手リスト,3,FALSE)</f>
        <v>#N/A</v>
      </c>
      <c r="Q29" s="1037"/>
      <c r="R29" s="1037"/>
      <c r="S29" s="1037"/>
      <c r="T29" s="1037"/>
      <c r="U29" s="1037"/>
      <c r="V29" s="1037"/>
      <c r="W29" s="1037"/>
      <c r="X29" s="1037"/>
      <c r="Y29" s="1037"/>
      <c r="Z29" s="1037"/>
      <c r="AA29" s="1035" t="e">
        <f>VLOOKUP(K30,選手リスト,4,FALSE)</f>
        <v>#N/A</v>
      </c>
      <c r="AB29" s="1035"/>
      <c r="AC29" s="1035"/>
      <c r="AD29" s="1035"/>
      <c r="AE29" s="1035"/>
      <c r="AF29" s="1035"/>
      <c r="AG29" s="1035"/>
      <c r="AH29" s="1035"/>
      <c r="AI29" s="1035"/>
      <c r="AJ29" s="1035"/>
      <c r="AK29" s="1038" t="e">
        <f>VLOOKUP(K30,選手リスト,9,FALSE)</f>
        <v>#N/A</v>
      </c>
      <c r="AL29" s="1038"/>
      <c r="AM29" s="1038"/>
      <c r="AN29" s="1038"/>
      <c r="AO29" s="1039" t="e">
        <f>VLOOKUP(K30,選手リスト,6,FALSE)</f>
        <v>#N/A</v>
      </c>
      <c r="AP29" s="1039"/>
      <c r="AQ29" s="1039"/>
      <c r="AR29" s="1039"/>
      <c r="AS29" s="6"/>
      <c r="AT29" s="313"/>
      <c r="AU29" s="710"/>
      <c r="AV29" s="718"/>
      <c r="AW29" s="719"/>
      <c r="AX29" s="719"/>
      <c r="AY29" s="1065"/>
      <c r="AZ29" s="1065"/>
      <c r="BA29" s="1065"/>
      <c r="BB29" s="1066"/>
      <c r="BC29" s="723"/>
      <c r="BD29" s="723"/>
      <c r="BE29" s="723"/>
      <c r="BF29" s="734"/>
      <c r="BG29" s="723"/>
      <c r="BH29" s="723"/>
      <c r="BI29" s="723"/>
      <c r="BJ29" s="723"/>
      <c r="BK29" s="723"/>
      <c r="BL29" s="723"/>
      <c r="BM29" s="720"/>
      <c r="BN29" s="720"/>
      <c r="BO29" s="720"/>
      <c r="BP29" s="720"/>
      <c r="BQ29" s="720"/>
      <c r="BR29" s="723"/>
      <c r="BS29" s="723"/>
      <c r="BT29" s="723"/>
      <c r="BU29" s="720"/>
      <c r="BV29" s="719"/>
      <c r="BW29" s="719"/>
      <c r="BX29" s="719"/>
      <c r="BY29" s="720"/>
      <c r="BZ29" s="720"/>
      <c r="CA29" s="720"/>
      <c r="CB29" s="720"/>
      <c r="CC29" s="720"/>
      <c r="CD29" s="720"/>
      <c r="CE29" s="720"/>
      <c r="CF29" s="720"/>
      <c r="CG29" s="720"/>
      <c r="CH29" s="733"/>
      <c r="CI29" s="720"/>
      <c r="CJ29" s="726"/>
      <c r="CK29" s="726"/>
      <c r="CL29" s="726"/>
      <c r="CM29" s="1076"/>
      <c r="CN29" s="1065"/>
      <c r="CO29" s="1065"/>
      <c r="CP29" s="1065"/>
      <c r="CQ29" s="718"/>
      <c r="CR29" s="718"/>
      <c r="CS29" s="719"/>
      <c r="CT29" s="719"/>
      <c r="CU29" s="719"/>
      <c r="CV29" s="6"/>
      <c r="CW29" s="92"/>
      <c r="CX29" s="92"/>
      <c r="CY29" s="92"/>
      <c r="CZ29" s="92"/>
      <c r="DA29" s="92"/>
      <c r="DB29" s="1037" t="e">
        <f>VLOOKUP(CW30,選手リスト,3,FALSE)</f>
        <v>#N/A</v>
      </c>
      <c r="DC29" s="1037"/>
      <c r="DD29" s="1037"/>
      <c r="DE29" s="1037"/>
      <c r="DF29" s="1037"/>
      <c r="DG29" s="1037"/>
      <c r="DH29" s="1037"/>
      <c r="DI29" s="1037"/>
      <c r="DJ29" s="1037"/>
      <c r="DK29" s="1037"/>
      <c r="DL29" s="1037"/>
      <c r="DM29" s="1035" t="e">
        <f>VLOOKUP(CW30,選手リスト,4,FALSE)</f>
        <v>#N/A</v>
      </c>
      <c r="DN29" s="1035"/>
      <c r="DO29" s="1035"/>
      <c r="DP29" s="1035"/>
      <c r="DQ29" s="1035"/>
      <c r="DR29" s="1035"/>
      <c r="DS29" s="1035"/>
      <c r="DT29" s="1035"/>
      <c r="DU29" s="1035"/>
      <c r="DV29" s="1035"/>
      <c r="DW29" s="1038" t="e">
        <f>VLOOKUP(CW30,選手リスト,9,FALSE)</f>
        <v>#N/A</v>
      </c>
      <c r="DX29" s="1038"/>
      <c r="DY29" s="1038"/>
      <c r="DZ29" s="1038"/>
      <c r="EA29" s="1039" t="e">
        <f>VLOOKUP(CW30,選手リスト,6,FALSE)</f>
        <v>#N/A</v>
      </c>
      <c r="EB29" s="1039"/>
      <c r="EC29" s="1039"/>
      <c r="ED29" s="1039"/>
      <c r="EG29" s="1041"/>
      <c r="EH29" s="1041"/>
      <c r="EI29" s="1041"/>
      <c r="EJ29" s="1040"/>
      <c r="EK29" s="1040"/>
      <c r="EL29" s="1040"/>
      <c r="EM29" s="1040"/>
      <c r="EN29" s="1040"/>
    </row>
    <row r="30" spans="1:144" ht="4.2" customHeight="1" x14ac:dyDescent="0.2">
      <c r="A30" s="1040"/>
      <c r="B30" s="1040"/>
      <c r="C30" s="1040"/>
      <c r="D30" s="1040"/>
      <c r="E30" s="1040"/>
      <c r="F30" s="1041"/>
      <c r="G30" s="1041"/>
      <c r="H30" s="1041"/>
      <c r="J30" s="36"/>
      <c r="K30" s="1044">
        <v>108</v>
      </c>
      <c r="L30" s="1044"/>
      <c r="M30" s="1044"/>
      <c r="N30" s="1044"/>
      <c r="O30" s="36"/>
      <c r="P30" s="1037"/>
      <c r="Q30" s="1037"/>
      <c r="R30" s="1037"/>
      <c r="S30" s="1037"/>
      <c r="T30" s="1037"/>
      <c r="U30" s="1037"/>
      <c r="V30" s="1037"/>
      <c r="W30" s="1037"/>
      <c r="X30" s="1037"/>
      <c r="Y30" s="1037"/>
      <c r="Z30" s="1037"/>
      <c r="AA30" s="1035"/>
      <c r="AB30" s="1035"/>
      <c r="AC30" s="1035"/>
      <c r="AD30" s="1035"/>
      <c r="AE30" s="1035"/>
      <c r="AF30" s="1035"/>
      <c r="AG30" s="1035"/>
      <c r="AH30" s="1035"/>
      <c r="AI30" s="1035"/>
      <c r="AJ30" s="1035"/>
      <c r="AK30" s="1038"/>
      <c r="AL30" s="1038"/>
      <c r="AM30" s="1038"/>
      <c r="AN30" s="1038"/>
      <c r="AO30" s="1039"/>
      <c r="AP30" s="1039"/>
      <c r="AQ30" s="1039"/>
      <c r="AR30" s="1039"/>
      <c r="AS30" s="6"/>
      <c r="AT30" s="313"/>
      <c r="AU30" s="710"/>
      <c r="AV30" s="718"/>
      <c r="AW30" s="719"/>
      <c r="AX30" s="719"/>
      <c r="AY30" s="719"/>
      <c r="AZ30" s="719"/>
      <c r="BA30" s="718"/>
      <c r="BB30" s="735"/>
      <c r="BC30" s="723"/>
      <c r="BD30" s="723"/>
      <c r="BE30" s="723"/>
      <c r="BF30" s="734"/>
      <c r="BG30" s="723"/>
      <c r="BH30" s="723"/>
      <c r="BI30" s="723"/>
      <c r="BJ30" s="723"/>
      <c r="BK30" s="723"/>
      <c r="BL30" s="723"/>
      <c r="BM30" s="720"/>
      <c r="BN30" s="720"/>
      <c r="BO30" s="720"/>
      <c r="BP30" s="720"/>
      <c r="BQ30" s="720"/>
      <c r="BR30" s="723"/>
      <c r="BS30" s="723"/>
      <c r="BT30" s="723"/>
      <c r="BU30" s="720"/>
      <c r="BV30" s="719"/>
      <c r="BW30" s="719"/>
      <c r="BX30" s="719"/>
      <c r="BY30" s="720"/>
      <c r="BZ30" s="720"/>
      <c r="CA30" s="720"/>
      <c r="CB30" s="720"/>
      <c r="CC30" s="720"/>
      <c r="CD30" s="720"/>
      <c r="CE30" s="720"/>
      <c r="CF30" s="720"/>
      <c r="CG30" s="720"/>
      <c r="CH30" s="733"/>
      <c r="CI30" s="726"/>
      <c r="CJ30" s="726"/>
      <c r="CK30" s="726"/>
      <c r="CL30" s="726"/>
      <c r="CM30" s="730"/>
      <c r="CN30" s="719"/>
      <c r="CO30" s="719"/>
      <c r="CP30" s="719"/>
      <c r="CQ30" s="718"/>
      <c r="CR30" s="718"/>
      <c r="CS30" s="719"/>
      <c r="CT30" s="719"/>
      <c r="CU30" s="719"/>
      <c r="CV30" s="6"/>
      <c r="CW30" s="1044">
        <v>124</v>
      </c>
      <c r="CX30" s="1044"/>
      <c r="CY30" s="1044"/>
      <c r="CZ30" s="1044"/>
      <c r="DA30" s="36"/>
      <c r="DB30" s="1037"/>
      <c r="DC30" s="1037"/>
      <c r="DD30" s="1037"/>
      <c r="DE30" s="1037"/>
      <c r="DF30" s="1037"/>
      <c r="DG30" s="1037"/>
      <c r="DH30" s="1037"/>
      <c r="DI30" s="1037"/>
      <c r="DJ30" s="1037"/>
      <c r="DK30" s="1037"/>
      <c r="DL30" s="1037"/>
      <c r="DM30" s="1035"/>
      <c r="DN30" s="1035"/>
      <c r="DO30" s="1035"/>
      <c r="DP30" s="1035"/>
      <c r="DQ30" s="1035"/>
      <c r="DR30" s="1035"/>
      <c r="DS30" s="1035"/>
      <c r="DT30" s="1035"/>
      <c r="DU30" s="1035"/>
      <c r="DV30" s="1035"/>
      <c r="DW30" s="1038"/>
      <c r="DX30" s="1038"/>
      <c r="DY30" s="1038"/>
      <c r="DZ30" s="1038"/>
      <c r="EA30" s="1039"/>
      <c r="EB30" s="1039"/>
      <c r="EC30" s="1039"/>
      <c r="ED30" s="1039"/>
      <c r="EG30" s="1041"/>
      <c r="EH30" s="1041"/>
      <c r="EI30" s="1041"/>
      <c r="EJ30" s="1040"/>
      <c r="EK30" s="1040"/>
      <c r="EL30" s="1040"/>
      <c r="EM30" s="1040"/>
      <c r="EN30" s="1040"/>
    </row>
    <row r="31" spans="1:144" ht="4.2" customHeight="1" x14ac:dyDescent="0.2">
      <c r="A31" s="1040"/>
      <c r="B31" s="1040"/>
      <c r="C31" s="1040"/>
      <c r="D31" s="1040"/>
      <c r="E31" s="1040"/>
      <c r="F31" s="1041"/>
      <c r="G31" s="1041"/>
      <c r="H31" s="1041"/>
      <c r="J31" s="36"/>
      <c r="K31" s="1044"/>
      <c r="L31" s="1044"/>
      <c r="M31" s="1044"/>
      <c r="N31" s="1044"/>
      <c r="O31" s="36"/>
      <c r="P31" s="1034" t="e">
        <f>VLOOKUP(K30,選手リスト,2,FALSE)</f>
        <v>#N/A</v>
      </c>
      <c r="Q31" s="1034"/>
      <c r="R31" s="1034"/>
      <c r="S31" s="1034"/>
      <c r="T31" s="1034"/>
      <c r="U31" s="1034"/>
      <c r="V31" s="1034"/>
      <c r="W31" s="1034"/>
      <c r="X31" s="1034"/>
      <c r="Y31" s="1034"/>
      <c r="Z31" s="1034"/>
      <c r="AA31" s="1035"/>
      <c r="AB31" s="1035"/>
      <c r="AC31" s="1035"/>
      <c r="AD31" s="1035"/>
      <c r="AE31" s="1035"/>
      <c r="AF31" s="1035"/>
      <c r="AG31" s="1035"/>
      <c r="AH31" s="1035"/>
      <c r="AI31" s="1035"/>
      <c r="AJ31" s="1035"/>
      <c r="AK31" s="1038"/>
      <c r="AL31" s="1038"/>
      <c r="AM31" s="1038"/>
      <c r="AN31" s="1038"/>
      <c r="AO31" s="1039"/>
      <c r="AP31" s="1039"/>
      <c r="AQ31" s="1039"/>
      <c r="AR31" s="1039"/>
      <c r="AS31" s="8"/>
      <c r="AT31" s="316"/>
      <c r="AU31" s="712"/>
      <c r="AV31" s="721"/>
      <c r="AW31" s="722"/>
      <c r="AX31" s="722"/>
      <c r="AY31" s="722"/>
      <c r="AZ31" s="722"/>
      <c r="BA31" s="721"/>
      <c r="BB31" s="736"/>
      <c r="BC31" s="719"/>
      <c r="BD31" s="719"/>
      <c r="BE31" s="719"/>
      <c r="BF31" s="729"/>
      <c r="BG31" s="719"/>
      <c r="BH31" s="719"/>
      <c r="BI31" s="719"/>
      <c r="BJ31" s="719"/>
      <c r="BK31" s="719"/>
      <c r="BL31" s="719"/>
      <c r="BM31" s="720"/>
      <c r="BN31" s="720"/>
      <c r="BO31" s="720"/>
      <c r="BP31" s="720"/>
      <c r="BQ31" s="720"/>
      <c r="BR31" s="719"/>
      <c r="BS31" s="719"/>
      <c r="BT31" s="719"/>
      <c r="BU31" s="720"/>
      <c r="BV31" s="719"/>
      <c r="BW31" s="719"/>
      <c r="BX31" s="719"/>
      <c r="BY31" s="720"/>
      <c r="BZ31" s="720"/>
      <c r="CA31" s="720"/>
      <c r="CB31" s="720"/>
      <c r="CC31" s="720"/>
      <c r="CD31" s="720"/>
      <c r="CE31" s="720"/>
      <c r="CF31" s="720"/>
      <c r="CG31" s="720"/>
      <c r="CH31" s="733"/>
      <c r="CI31" s="720"/>
      <c r="CJ31" s="726"/>
      <c r="CK31" s="726"/>
      <c r="CL31" s="726"/>
      <c r="CM31" s="737"/>
      <c r="CN31" s="722"/>
      <c r="CO31" s="722"/>
      <c r="CP31" s="722"/>
      <c r="CQ31" s="721"/>
      <c r="CR31" s="721"/>
      <c r="CS31" s="722"/>
      <c r="CT31" s="722"/>
      <c r="CU31" s="722"/>
      <c r="CV31" s="8"/>
      <c r="CW31" s="1044"/>
      <c r="CX31" s="1044"/>
      <c r="CY31" s="1044"/>
      <c r="CZ31" s="1044"/>
      <c r="DA31" s="36"/>
      <c r="DB31" s="1034" t="e">
        <f>VLOOKUP(CW30,選手リスト,2,FALSE)</f>
        <v>#N/A</v>
      </c>
      <c r="DC31" s="1034"/>
      <c r="DD31" s="1034"/>
      <c r="DE31" s="1034"/>
      <c r="DF31" s="1034"/>
      <c r="DG31" s="1034"/>
      <c r="DH31" s="1034"/>
      <c r="DI31" s="1034"/>
      <c r="DJ31" s="1034"/>
      <c r="DK31" s="1034"/>
      <c r="DL31" s="1034"/>
      <c r="DM31" s="1035"/>
      <c r="DN31" s="1035"/>
      <c r="DO31" s="1035"/>
      <c r="DP31" s="1035"/>
      <c r="DQ31" s="1035"/>
      <c r="DR31" s="1035"/>
      <c r="DS31" s="1035"/>
      <c r="DT31" s="1035"/>
      <c r="DU31" s="1035"/>
      <c r="DV31" s="1035"/>
      <c r="DW31" s="1038"/>
      <c r="DX31" s="1038"/>
      <c r="DY31" s="1038"/>
      <c r="DZ31" s="1038"/>
      <c r="EA31" s="1039"/>
      <c r="EB31" s="1039"/>
      <c r="EC31" s="1039"/>
      <c r="ED31" s="1039"/>
      <c r="EG31" s="1041"/>
      <c r="EH31" s="1041"/>
      <c r="EI31" s="1041"/>
      <c r="EJ31" s="1040"/>
      <c r="EK31" s="1040"/>
      <c r="EL31" s="1040"/>
      <c r="EM31" s="1040"/>
      <c r="EN31" s="1040"/>
    </row>
    <row r="32" spans="1:144" ht="4.2" customHeight="1" x14ac:dyDescent="0.2">
      <c r="A32" s="1040"/>
      <c r="B32" s="1040"/>
      <c r="C32" s="1040"/>
      <c r="D32" s="1040"/>
      <c r="E32" s="1040"/>
      <c r="F32" s="1041"/>
      <c r="G32" s="1041"/>
      <c r="H32" s="1041"/>
      <c r="J32" s="36"/>
      <c r="K32" s="1044"/>
      <c r="L32" s="1044"/>
      <c r="M32" s="1044"/>
      <c r="N32" s="1044"/>
      <c r="O32" s="36"/>
      <c r="P32" s="1034"/>
      <c r="Q32" s="1034"/>
      <c r="R32" s="1034"/>
      <c r="S32" s="1034"/>
      <c r="T32" s="1034"/>
      <c r="U32" s="1034"/>
      <c r="V32" s="1034"/>
      <c r="W32" s="1034"/>
      <c r="X32" s="1034"/>
      <c r="Y32" s="1034"/>
      <c r="Z32" s="1034"/>
      <c r="AA32" s="1035" t="e">
        <f>VLOOKUP(K30,選手リスト,5,FALSE)</f>
        <v>#N/A</v>
      </c>
      <c r="AB32" s="1035"/>
      <c r="AC32" s="1035"/>
      <c r="AD32" s="1035"/>
      <c r="AE32" s="1035"/>
      <c r="AF32" s="1035"/>
      <c r="AG32" s="1035"/>
      <c r="AH32" s="1035"/>
      <c r="AI32" s="1035"/>
      <c r="AJ32" s="1035"/>
      <c r="AK32" s="1036" t="e">
        <f>VLOOKUP(K30,選手リスト,10,FALSE)</f>
        <v>#N/A</v>
      </c>
      <c r="AL32" s="1036"/>
      <c r="AM32" s="1036"/>
      <c r="AN32" s="1036"/>
      <c r="AO32" s="1039"/>
      <c r="AP32" s="1039"/>
      <c r="AQ32" s="1039"/>
      <c r="AR32" s="1039"/>
      <c r="AS32" s="74"/>
      <c r="AT32" s="318"/>
      <c r="AU32" s="711"/>
      <c r="AV32" s="718"/>
      <c r="AW32" s="719"/>
      <c r="AX32" s="719"/>
      <c r="AY32" s="719"/>
      <c r="AZ32" s="719"/>
      <c r="BA32" s="719"/>
      <c r="BB32" s="718"/>
      <c r="BC32" s="719"/>
      <c r="BD32" s="719"/>
      <c r="BE32" s="719"/>
      <c r="BF32" s="729"/>
      <c r="BG32" s="719"/>
      <c r="BH32" s="719"/>
      <c r="BI32" s="719"/>
      <c r="BJ32" s="719"/>
      <c r="BK32" s="719"/>
      <c r="BL32" s="719"/>
      <c r="BM32" s="720"/>
      <c r="BN32" s="720"/>
      <c r="BO32" s="720"/>
      <c r="BP32" s="720"/>
      <c r="BQ32" s="720"/>
      <c r="BR32" s="719"/>
      <c r="BS32" s="719"/>
      <c r="BT32" s="719"/>
      <c r="BU32" s="720"/>
      <c r="BV32" s="719"/>
      <c r="BW32" s="719"/>
      <c r="BX32" s="719"/>
      <c r="BY32" s="720"/>
      <c r="BZ32" s="720"/>
      <c r="CA32" s="720"/>
      <c r="CB32" s="720"/>
      <c r="CC32" s="720"/>
      <c r="CD32" s="720"/>
      <c r="CE32" s="720"/>
      <c r="CF32" s="720"/>
      <c r="CG32" s="720"/>
      <c r="CH32" s="733"/>
      <c r="CI32" s="720"/>
      <c r="CJ32" s="726"/>
      <c r="CK32" s="726"/>
      <c r="CL32" s="726"/>
      <c r="CM32" s="726"/>
      <c r="CN32" s="719"/>
      <c r="CO32" s="719"/>
      <c r="CP32" s="719"/>
      <c r="CQ32" s="719"/>
      <c r="CR32" s="718"/>
      <c r="CS32" s="719"/>
      <c r="CT32" s="719"/>
      <c r="CU32" s="719"/>
      <c r="CV32" s="80"/>
      <c r="CW32" s="1044"/>
      <c r="CX32" s="1044"/>
      <c r="CY32" s="1044"/>
      <c r="CZ32" s="1044"/>
      <c r="DA32" s="36"/>
      <c r="DB32" s="1034"/>
      <c r="DC32" s="1034"/>
      <c r="DD32" s="1034"/>
      <c r="DE32" s="1034"/>
      <c r="DF32" s="1034"/>
      <c r="DG32" s="1034"/>
      <c r="DH32" s="1034"/>
      <c r="DI32" s="1034"/>
      <c r="DJ32" s="1034"/>
      <c r="DK32" s="1034"/>
      <c r="DL32" s="1034"/>
      <c r="DM32" s="1035" t="e">
        <f>VLOOKUP(CW30,選手リスト,5,FALSE)</f>
        <v>#N/A</v>
      </c>
      <c r="DN32" s="1035"/>
      <c r="DO32" s="1035"/>
      <c r="DP32" s="1035"/>
      <c r="DQ32" s="1035"/>
      <c r="DR32" s="1035"/>
      <c r="DS32" s="1035"/>
      <c r="DT32" s="1035"/>
      <c r="DU32" s="1035"/>
      <c r="DV32" s="1035"/>
      <c r="DW32" s="1036" t="e">
        <f>VLOOKUP(CW30,選手リスト,10,FALSE)</f>
        <v>#N/A</v>
      </c>
      <c r="DX32" s="1036"/>
      <c r="DY32" s="1036"/>
      <c r="DZ32" s="1036"/>
      <c r="EA32" s="1039"/>
      <c r="EB32" s="1039"/>
      <c r="EC32" s="1039"/>
      <c r="ED32" s="1039"/>
      <c r="EG32" s="1041"/>
      <c r="EH32" s="1041"/>
      <c r="EI32" s="1041"/>
      <c r="EJ32" s="1040"/>
      <c r="EK32" s="1040"/>
      <c r="EL32" s="1040"/>
      <c r="EM32" s="1040"/>
      <c r="EN32" s="1040"/>
    </row>
    <row r="33" spans="1:144" ht="4.2" customHeight="1" x14ac:dyDescent="0.2">
      <c r="A33" s="1040"/>
      <c r="B33" s="1040"/>
      <c r="C33" s="1040"/>
      <c r="D33" s="1040"/>
      <c r="E33" s="1040"/>
      <c r="F33" s="1041"/>
      <c r="G33" s="1041"/>
      <c r="H33" s="1041"/>
      <c r="J33" s="36"/>
      <c r="K33" s="1044"/>
      <c r="L33" s="1044"/>
      <c r="M33" s="1044"/>
      <c r="N33" s="1044"/>
      <c r="O33" s="92"/>
      <c r="P33" s="1034"/>
      <c r="Q33" s="1034"/>
      <c r="R33" s="1034"/>
      <c r="S33" s="1034"/>
      <c r="T33" s="1034"/>
      <c r="U33" s="1034"/>
      <c r="V33" s="1034"/>
      <c r="W33" s="1034"/>
      <c r="X33" s="1034"/>
      <c r="Y33" s="1034"/>
      <c r="Z33" s="1034"/>
      <c r="AA33" s="1035"/>
      <c r="AB33" s="1035"/>
      <c r="AC33" s="1035"/>
      <c r="AD33" s="1035"/>
      <c r="AE33" s="1035"/>
      <c r="AF33" s="1035"/>
      <c r="AG33" s="1035"/>
      <c r="AH33" s="1035"/>
      <c r="AI33" s="1035"/>
      <c r="AJ33" s="1035"/>
      <c r="AK33" s="1036"/>
      <c r="AL33" s="1036"/>
      <c r="AM33" s="1036"/>
      <c r="AN33" s="1036"/>
      <c r="AO33" s="1039"/>
      <c r="AP33" s="1039"/>
      <c r="AQ33" s="1039"/>
      <c r="AR33" s="1039"/>
      <c r="AS33" s="74"/>
      <c r="AT33" s="318"/>
      <c r="AU33" s="711"/>
      <c r="AV33" s="719"/>
      <c r="AW33" s="719"/>
      <c r="AX33" s="719"/>
      <c r="AY33" s="719"/>
      <c r="AZ33" s="719"/>
      <c r="BA33" s="719"/>
      <c r="BB33" s="719"/>
      <c r="BC33" s="719"/>
      <c r="BD33" s="719"/>
      <c r="BE33" s="719"/>
      <c r="BF33" s="729"/>
      <c r="BG33" s="719"/>
      <c r="BH33" s="719"/>
      <c r="BI33" s="719"/>
      <c r="BJ33" s="719"/>
      <c r="BK33" s="719"/>
      <c r="BL33" s="719"/>
      <c r="BM33" s="720"/>
      <c r="BN33" s="720"/>
      <c r="BO33" s="720"/>
      <c r="BP33" s="720"/>
      <c r="BQ33" s="720"/>
      <c r="BR33" s="719"/>
      <c r="BS33" s="719"/>
      <c r="BT33" s="719"/>
      <c r="BU33" s="720"/>
      <c r="BV33" s="719"/>
      <c r="BW33" s="719"/>
      <c r="BX33" s="719"/>
      <c r="BY33" s="720"/>
      <c r="BZ33" s="720"/>
      <c r="CA33" s="720"/>
      <c r="CB33" s="720"/>
      <c r="CC33" s="720"/>
      <c r="CD33" s="720"/>
      <c r="CE33" s="720"/>
      <c r="CF33" s="720"/>
      <c r="CG33" s="720"/>
      <c r="CH33" s="733"/>
      <c r="CI33" s="720"/>
      <c r="CJ33" s="726"/>
      <c r="CK33" s="726"/>
      <c r="CL33" s="726"/>
      <c r="CM33" s="726"/>
      <c r="CN33" s="719"/>
      <c r="CO33" s="719"/>
      <c r="CP33" s="719"/>
      <c r="CQ33" s="719"/>
      <c r="CR33" s="719"/>
      <c r="CS33" s="719"/>
      <c r="CT33" s="719"/>
      <c r="CU33" s="719"/>
      <c r="CV33" s="80"/>
      <c r="CW33" s="1044"/>
      <c r="CX33" s="1044"/>
      <c r="CY33" s="1044"/>
      <c r="CZ33" s="1044"/>
      <c r="DA33" s="92"/>
      <c r="DB33" s="1034"/>
      <c r="DC33" s="1034"/>
      <c r="DD33" s="1034"/>
      <c r="DE33" s="1034"/>
      <c r="DF33" s="1034"/>
      <c r="DG33" s="1034"/>
      <c r="DH33" s="1034"/>
      <c r="DI33" s="1034"/>
      <c r="DJ33" s="1034"/>
      <c r="DK33" s="1034"/>
      <c r="DL33" s="1034"/>
      <c r="DM33" s="1035"/>
      <c r="DN33" s="1035"/>
      <c r="DO33" s="1035"/>
      <c r="DP33" s="1035"/>
      <c r="DQ33" s="1035"/>
      <c r="DR33" s="1035"/>
      <c r="DS33" s="1035"/>
      <c r="DT33" s="1035"/>
      <c r="DU33" s="1035"/>
      <c r="DV33" s="1035"/>
      <c r="DW33" s="1036"/>
      <c r="DX33" s="1036"/>
      <c r="DY33" s="1036"/>
      <c r="DZ33" s="1036"/>
      <c r="EA33" s="1039"/>
      <c r="EB33" s="1039"/>
      <c r="EC33" s="1039"/>
      <c r="ED33" s="1039"/>
      <c r="EG33" s="1041"/>
      <c r="EH33" s="1041"/>
      <c r="EI33" s="1041"/>
      <c r="EJ33" s="1040"/>
      <c r="EK33" s="1040"/>
      <c r="EL33" s="1040"/>
      <c r="EM33" s="1040"/>
      <c r="EN33" s="1040"/>
    </row>
    <row r="34" spans="1:144" ht="4.2" customHeight="1" x14ac:dyDescent="0.2">
      <c r="A34" s="1040"/>
      <c r="B34" s="1040"/>
      <c r="C34" s="1040"/>
      <c r="D34" s="1040"/>
      <c r="E34" s="1040"/>
      <c r="F34" s="1041"/>
      <c r="G34" s="1041"/>
      <c r="H34" s="1041"/>
      <c r="J34" s="28"/>
      <c r="K34" s="36"/>
      <c r="L34" s="36"/>
      <c r="M34" s="36"/>
      <c r="N34" s="36"/>
      <c r="O34" s="36"/>
      <c r="P34" s="1034"/>
      <c r="Q34" s="1034"/>
      <c r="R34" s="1034"/>
      <c r="S34" s="1034"/>
      <c r="T34" s="1034"/>
      <c r="U34" s="1034"/>
      <c r="V34" s="1034"/>
      <c r="W34" s="1034"/>
      <c r="X34" s="1034"/>
      <c r="Y34" s="1034"/>
      <c r="Z34" s="1034"/>
      <c r="AA34" s="1035"/>
      <c r="AB34" s="1035"/>
      <c r="AC34" s="1035"/>
      <c r="AD34" s="1035"/>
      <c r="AE34" s="1035"/>
      <c r="AF34" s="1035"/>
      <c r="AG34" s="1035"/>
      <c r="AH34" s="1035"/>
      <c r="AI34" s="1035"/>
      <c r="AJ34" s="1035"/>
      <c r="AK34" s="1036"/>
      <c r="AL34" s="1036"/>
      <c r="AM34" s="1036"/>
      <c r="AN34" s="1036"/>
      <c r="AO34" s="1039"/>
      <c r="AP34" s="1039"/>
      <c r="AQ34" s="1039"/>
      <c r="AR34" s="1039"/>
      <c r="AS34" s="74"/>
      <c r="AT34" s="318"/>
      <c r="AU34" s="711"/>
      <c r="AV34" s="719"/>
      <c r="AW34" s="719"/>
      <c r="AX34" s="719"/>
      <c r="AY34" s="719"/>
      <c r="AZ34" s="719"/>
      <c r="BA34" s="719"/>
      <c r="BB34" s="719"/>
      <c r="BC34" s="1065">
        <v>18</v>
      </c>
      <c r="BD34" s="1065"/>
      <c r="BE34" s="1065"/>
      <c r="BF34" s="1066"/>
      <c r="BG34" s="719"/>
      <c r="BH34" s="719"/>
      <c r="BI34" s="719"/>
      <c r="BJ34" s="719"/>
      <c r="BK34" s="719"/>
      <c r="BL34" s="719"/>
      <c r="BM34" s="720"/>
      <c r="BN34" s="720"/>
      <c r="BO34" s="720"/>
      <c r="BP34" s="720"/>
      <c r="BQ34" s="720"/>
      <c r="BR34" s="719"/>
      <c r="BS34" s="719"/>
      <c r="BT34" s="719"/>
      <c r="BU34" s="720"/>
      <c r="BV34" s="719"/>
      <c r="BW34" s="719"/>
      <c r="BX34" s="719"/>
      <c r="BY34" s="720"/>
      <c r="BZ34" s="720"/>
      <c r="CA34" s="720"/>
      <c r="CB34" s="720"/>
      <c r="CC34" s="720"/>
      <c r="CD34" s="720"/>
      <c r="CE34" s="720"/>
      <c r="CF34" s="720"/>
      <c r="CG34" s="720"/>
      <c r="CH34" s="733"/>
      <c r="CI34" s="1076">
        <v>22</v>
      </c>
      <c r="CJ34" s="1065"/>
      <c r="CK34" s="1065"/>
      <c r="CL34" s="1065"/>
      <c r="CM34" s="726"/>
      <c r="CN34" s="719"/>
      <c r="CO34" s="719"/>
      <c r="CP34" s="719"/>
      <c r="CQ34" s="719"/>
      <c r="CR34" s="719"/>
      <c r="CS34" s="719"/>
      <c r="CT34" s="719"/>
      <c r="CU34" s="719"/>
      <c r="CV34" s="80"/>
      <c r="CW34" s="36"/>
      <c r="CX34" s="36"/>
      <c r="CY34" s="36"/>
      <c r="CZ34" s="36"/>
      <c r="DA34" s="36"/>
      <c r="DB34" s="1034"/>
      <c r="DC34" s="1034"/>
      <c r="DD34" s="1034"/>
      <c r="DE34" s="1034"/>
      <c r="DF34" s="1034"/>
      <c r="DG34" s="1034"/>
      <c r="DH34" s="1034"/>
      <c r="DI34" s="1034"/>
      <c r="DJ34" s="1034"/>
      <c r="DK34" s="1034"/>
      <c r="DL34" s="1034"/>
      <c r="DM34" s="1035"/>
      <c r="DN34" s="1035"/>
      <c r="DO34" s="1035"/>
      <c r="DP34" s="1035"/>
      <c r="DQ34" s="1035"/>
      <c r="DR34" s="1035"/>
      <c r="DS34" s="1035"/>
      <c r="DT34" s="1035"/>
      <c r="DU34" s="1035"/>
      <c r="DV34" s="1035"/>
      <c r="DW34" s="1036"/>
      <c r="DX34" s="1036"/>
      <c r="DY34" s="1036"/>
      <c r="DZ34" s="1036"/>
      <c r="EA34" s="1039"/>
      <c r="EB34" s="1039"/>
      <c r="EC34" s="1039"/>
      <c r="ED34" s="1039"/>
      <c r="EG34" s="1041"/>
      <c r="EH34" s="1041"/>
      <c r="EI34" s="1041"/>
      <c r="EJ34" s="1040"/>
      <c r="EK34" s="1040"/>
      <c r="EL34" s="1040"/>
      <c r="EM34" s="1040"/>
      <c r="EN34" s="1040"/>
    </row>
    <row r="35" spans="1:144" ht="4.2" customHeight="1" x14ac:dyDescent="0.2">
      <c r="A35" s="1040"/>
      <c r="B35" s="1040"/>
      <c r="C35" s="1040"/>
      <c r="D35" s="1040"/>
      <c r="E35" s="1040"/>
      <c r="F35" s="1041"/>
      <c r="G35" s="1041"/>
      <c r="H35" s="1041"/>
      <c r="J35" s="28"/>
      <c r="AT35" s="315"/>
      <c r="AU35" s="709"/>
      <c r="AV35" s="720"/>
      <c r="AW35" s="720"/>
      <c r="AX35" s="720"/>
      <c r="AY35" s="720"/>
      <c r="AZ35" s="720"/>
      <c r="BA35" s="720"/>
      <c r="BB35" s="720"/>
      <c r="BC35" s="1065"/>
      <c r="BD35" s="1065"/>
      <c r="BE35" s="1065"/>
      <c r="BF35" s="1066"/>
      <c r="BG35" s="738"/>
      <c r="BH35" s="722"/>
      <c r="BI35" s="722"/>
      <c r="BJ35" s="722"/>
      <c r="BK35" s="719"/>
      <c r="BL35" s="719"/>
      <c r="BM35" s="720"/>
      <c r="BN35" s="720"/>
      <c r="BO35" s="720"/>
      <c r="BP35" s="720"/>
      <c r="BQ35" s="720"/>
      <c r="BR35" s="719"/>
      <c r="BS35" s="719"/>
      <c r="BT35" s="719"/>
      <c r="BU35" s="720"/>
      <c r="BV35" s="719"/>
      <c r="BW35" s="719"/>
      <c r="BX35" s="719"/>
      <c r="BY35" s="720"/>
      <c r="BZ35" s="720"/>
      <c r="CA35" s="720"/>
      <c r="CB35" s="720"/>
      <c r="CC35" s="720"/>
      <c r="CD35" s="720"/>
      <c r="CE35" s="724"/>
      <c r="CF35" s="724"/>
      <c r="CG35" s="720"/>
      <c r="CH35" s="739"/>
      <c r="CI35" s="1076"/>
      <c r="CJ35" s="1065"/>
      <c r="CK35" s="1065"/>
      <c r="CL35" s="1065"/>
      <c r="CM35" s="726"/>
      <c r="CN35" s="720"/>
      <c r="CO35" s="720"/>
      <c r="CP35" s="720"/>
      <c r="CQ35" s="720"/>
      <c r="CR35" s="720"/>
      <c r="CS35" s="720"/>
      <c r="CT35" s="720"/>
      <c r="CU35" s="720"/>
      <c r="CX35" s="36"/>
      <c r="CY35" s="36"/>
      <c r="CZ35" s="36"/>
      <c r="DA35" s="36"/>
      <c r="DB35" s="142"/>
      <c r="DC35" s="143"/>
      <c r="DD35" s="143"/>
      <c r="DE35" s="143"/>
      <c r="DF35" s="143"/>
      <c r="DG35" s="143"/>
      <c r="DH35" s="143"/>
      <c r="DI35" s="143"/>
      <c r="DJ35" s="143"/>
      <c r="DK35" s="143"/>
      <c r="DL35" s="143"/>
      <c r="DM35" s="143"/>
      <c r="DN35" s="147"/>
      <c r="DO35" s="147"/>
      <c r="DP35" s="147"/>
      <c r="DQ35" s="147"/>
      <c r="DR35" s="147"/>
      <c r="DS35" s="147"/>
      <c r="DT35" s="147"/>
      <c r="DU35" s="147"/>
      <c r="DV35" s="147"/>
      <c r="DW35" s="146"/>
      <c r="DX35" s="146"/>
      <c r="DY35" s="146"/>
      <c r="DZ35" s="146"/>
      <c r="EA35" s="37"/>
      <c r="EB35" s="37"/>
      <c r="EC35" s="37"/>
      <c r="ED35" s="37"/>
      <c r="EG35" s="1041"/>
      <c r="EH35" s="1041"/>
      <c r="EI35" s="1041"/>
      <c r="EJ35" s="1040"/>
      <c r="EK35" s="1040"/>
      <c r="EL35" s="1040"/>
      <c r="EM35" s="1040"/>
      <c r="EN35" s="1040"/>
    </row>
    <row r="36" spans="1:144" ht="4.2" customHeight="1" x14ac:dyDescent="0.2">
      <c r="A36" s="1040"/>
      <c r="B36" s="1040"/>
      <c r="C36" s="1040"/>
      <c r="D36" s="1040"/>
      <c r="E36" s="1040"/>
      <c r="F36" s="1041"/>
      <c r="G36" s="1041"/>
      <c r="H36" s="1041"/>
      <c r="J36" s="36"/>
      <c r="AT36" s="315"/>
      <c r="AU36" s="709"/>
      <c r="AV36" s="720"/>
      <c r="AW36" s="720"/>
      <c r="AX36" s="720"/>
      <c r="AY36" s="720"/>
      <c r="AZ36" s="720"/>
      <c r="BA36" s="720"/>
      <c r="BB36" s="720"/>
      <c r="BC36" s="1065"/>
      <c r="BD36" s="1065"/>
      <c r="BE36" s="1065"/>
      <c r="BF36" s="1066"/>
      <c r="BG36" s="719"/>
      <c r="BH36" s="719"/>
      <c r="BI36" s="719"/>
      <c r="BJ36" s="729"/>
      <c r="BK36" s="719"/>
      <c r="BL36" s="719"/>
      <c r="BM36" s="720"/>
      <c r="BN36" s="720"/>
      <c r="BO36" s="720"/>
      <c r="BP36" s="720"/>
      <c r="BQ36" s="720"/>
      <c r="BR36" s="719"/>
      <c r="BS36" s="719"/>
      <c r="BT36" s="719"/>
      <c r="BU36" s="720"/>
      <c r="BV36" s="719"/>
      <c r="BW36" s="719"/>
      <c r="BX36" s="719"/>
      <c r="BY36" s="720"/>
      <c r="BZ36" s="720"/>
      <c r="CA36" s="720"/>
      <c r="CB36" s="720"/>
      <c r="CC36" s="720"/>
      <c r="CD36" s="733"/>
      <c r="CE36" s="720"/>
      <c r="CF36" s="720"/>
      <c r="CG36" s="740"/>
      <c r="CH36" s="733"/>
      <c r="CI36" s="1076"/>
      <c r="CJ36" s="1065"/>
      <c r="CK36" s="1065"/>
      <c r="CL36" s="1065"/>
      <c r="CM36" s="726"/>
      <c r="CN36" s="720"/>
      <c r="CO36" s="720"/>
      <c r="CP36" s="720"/>
      <c r="CQ36" s="720"/>
      <c r="CR36" s="720"/>
      <c r="CS36" s="720"/>
      <c r="CT36" s="720"/>
      <c r="CU36" s="720"/>
      <c r="CX36" s="36"/>
      <c r="CY36" s="36"/>
      <c r="CZ36" s="36"/>
      <c r="DA36" s="36"/>
      <c r="DB36" s="36"/>
      <c r="DC36" s="143"/>
      <c r="DD36" s="143"/>
      <c r="DE36" s="143"/>
      <c r="DF36" s="143"/>
      <c r="DG36" s="143"/>
      <c r="DH36" s="143"/>
      <c r="DI36" s="143"/>
      <c r="DJ36" s="143"/>
      <c r="DK36" s="143"/>
      <c r="DL36" s="143"/>
      <c r="DM36" s="143"/>
      <c r="DN36" s="147"/>
      <c r="DO36" s="147"/>
      <c r="DP36" s="147"/>
      <c r="DQ36" s="147"/>
      <c r="DR36" s="147"/>
      <c r="DS36" s="147"/>
      <c r="DT36" s="147"/>
      <c r="DU36" s="147"/>
      <c r="DV36" s="147"/>
      <c r="DW36" s="146"/>
      <c r="DX36" s="146"/>
      <c r="DY36" s="146"/>
      <c r="DZ36" s="146"/>
      <c r="EA36" s="37"/>
      <c r="EB36" s="37"/>
      <c r="EC36" s="37"/>
      <c r="ED36" s="37"/>
      <c r="EG36" s="1041"/>
      <c r="EH36" s="1041"/>
      <c r="EI36" s="1041"/>
      <c r="EJ36" s="1040"/>
      <c r="EK36" s="1040"/>
      <c r="EL36" s="1040"/>
      <c r="EM36" s="1040"/>
      <c r="EN36" s="1040"/>
    </row>
    <row r="37" spans="1:144" ht="4.2" customHeight="1" x14ac:dyDescent="0.2">
      <c r="A37" s="1040"/>
      <c r="B37" s="1040"/>
      <c r="C37" s="1040"/>
      <c r="D37" s="1040"/>
      <c r="E37" s="1040"/>
      <c r="F37" s="1041"/>
      <c r="G37" s="1041"/>
      <c r="H37" s="1041"/>
      <c r="J37" s="36"/>
      <c r="K37" s="300"/>
      <c r="L37" s="300"/>
      <c r="M37" s="300"/>
      <c r="N37" s="300"/>
      <c r="O37" s="92"/>
      <c r="P37" s="1037" t="e">
        <f>VLOOKUP(K38,選手リスト,3,FALSE)</f>
        <v>#N/A</v>
      </c>
      <c r="Q37" s="1037"/>
      <c r="R37" s="1037"/>
      <c r="S37" s="1037"/>
      <c r="T37" s="1037"/>
      <c r="U37" s="1037"/>
      <c r="V37" s="1037"/>
      <c r="W37" s="1037"/>
      <c r="X37" s="1037"/>
      <c r="Y37" s="1037"/>
      <c r="Z37" s="1037"/>
      <c r="AA37" s="1035" t="e">
        <f>VLOOKUP(K38,選手リスト,4,FALSE)</f>
        <v>#N/A</v>
      </c>
      <c r="AB37" s="1035"/>
      <c r="AC37" s="1035"/>
      <c r="AD37" s="1035"/>
      <c r="AE37" s="1035"/>
      <c r="AF37" s="1035"/>
      <c r="AG37" s="1035"/>
      <c r="AH37" s="1035"/>
      <c r="AI37" s="1035"/>
      <c r="AJ37" s="1035"/>
      <c r="AK37" s="1038" t="e">
        <f>VLOOKUP(K38,選手リスト,9,FALSE)</f>
        <v>#N/A</v>
      </c>
      <c r="AL37" s="1038"/>
      <c r="AM37" s="1038"/>
      <c r="AN37" s="1038"/>
      <c r="AO37" s="1039" t="e">
        <f>VLOOKUP(K38,選手リスト,6,FALSE)</f>
        <v>#N/A</v>
      </c>
      <c r="AP37" s="1039"/>
      <c r="AQ37" s="1039"/>
      <c r="AR37" s="1039"/>
      <c r="AS37" s="6"/>
      <c r="AT37" s="313"/>
      <c r="AU37" s="710"/>
      <c r="AV37" s="718"/>
      <c r="AW37" s="719"/>
      <c r="AX37" s="719"/>
      <c r="AY37" s="719"/>
      <c r="AZ37" s="719"/>
      <c r="BA37" s="718"/>
      <c r="BB37" s="718"/>
      <c r="BC37" s="1065"/>
      <c r="BD37" s="1065"/>
      <c r="BE37" s="1065"/>
      <c r="BF37" s="1066"/>
      <c r="BG37" s="719"/>
      <c r="BH37" s="719"/>
      <c r="BI37" s="719"/>
      <c r="BJ37" s="729"/>
      <c r="BK37" s="719"/>
      <c r="BL37" s="719"/>
      <c r="BM37" s="720"/>
      <c r="BN37" s="720"/>
      <c r="BO37" s="720"/>
      <c r="BP37" s="720"/>
      <c r="BQ37" s="720"/>
      <c r="BR37" s="719"/>
      <c r="BS37" s="719"/>
      <c r="BT37" s="719"/>
      <c r="BU37" s="720"/>
      <c r="BV37" s="719"/>
      <c r="BW37" s="719"/>
      <c r="BX37" s="719"/>
      <c r="BY37" s="720"/>
      <c r="BZ37" s="720"/>
      <c r="CA37" s="720"/>
      <c r="CB37" s="720"/>
      <c r="CC37" s="720"/>
      <c r="CD37" s="733"/>
      <c r="CE37" s="720"/>
      <c r="CF37" s="720"/>
      <c r="CG37" s="720"/>
      <c r="CH37" s="733"/>
      <c r="CI37" s="1076"/>
      <c r="CJ37" s="1065"/>
      <c r="CK37" s="1065"/>
      <c r="CL37" s="1065"/>
      <c r="CM37" s="726"/>
      <c r="CN37" s="719"/>
      <c r="CO37" s="719"/>
      <c r="CP37" s="719"/>
      <c r="CQ37" s="718"/>
      <c r="CR37" s="718"/>
      <c r="CS37" s="719"/>
      <c r="CT37" s="719"/>
      <c r="CU37" s="719"/>
      <c r="CV37" s="6"/>
      <c r="CW37" s="300"/>
      <c r="CX37" s="300"/>
      <c r="CY37" s="300"/>
      <c r="CZ37" s="300"/>
      <c r="DA37" s="92"/>
      <c r="DB37" s="1037" t="e">
        <f>VLOOKUP(CW38,選手リスト,3,FALSE)</f>
        <v>#N/A</v>
      </c>
      <c r="DC37" s="1037"/>
      <c r="DD37" s="1037"/>
      <c r="DE37" s="1037"/>
      <c r="DF37" s="1037"/>
      <c r="DG37" s="1037"/>
      <c r="DH37" s="1037"/>
      <c r="DI37" s="1037"/>
      <c r="DJ37" s="1037"/>
      <c r="DK37" s="1037"/>
      <c r="DL37" s="1037"/>
      <c r="DM37" s="1035" t="e">
        <f>VLOOKUP(CW38,選手リスト,4,FALSE)</f>
        <v>#N/A</v>
      </c>
      <c r="DN37" s="1035"/>
      <c r="DO37" s="1035"/>
      <c r="DP37" s="1035"/>
      <c r="DQ37" s="1035"/>
      <c r="DR37" s="1035"/>
      <c r="DS37" s="1035"/>
      <c r="DT37" s="1035"/>
      <c r="DU37" s="1035"/>
      <c r="DV37" s="1035"/>
      <c r="DW37" s="1038" t="e">
        <f>VLOOKUP(CW38,選手リスト,9,FALSE)</f>
        <v>#N/A</v>
      </c>
      <c r="DX37" s="1038"/>
      <c r="DY37" s="1038"/>
      <c r="DZ37" s="1038"/>
      <c r="EA37" s="1039" t="e">
        <f>VLOOKUP(CW38,選手リスト,6,FALSE)</f>
        <v>#N/A</v>
      </c>
      <c r="EB37" s="1039"/>
      <c r="EC37" s="1039"/>
      <c r="ED37" s="1039"/>
      <c r="EG37" s="1041"/>
      <c r="EH37" s="1041"/>
      <c r="EI37" s="1041"/>
      <c r="EJ37" s="1040"/>
      <c r="EK37" s="1040"/>
      <c r="EL37" s="1040"/>
      <c r="EM37" s="1040"/>
      <c r="EN37" s="1040"/>
    </row>
    <row r="38" spans="1:144" ht="4.2" customHeight="1" x14ac:dyDescent="0.2">
      <c r="A38" s="1040"/>
      <c r="B38" s="1040"/>
      <c r="C38" s="1040"/>
      <c r="D38" s="1040"/>
      <c r="E38" s="1040"/>
      <c r="F38" s="1041"/>
      <c r="G38" s="1041"/>
      <c r="H38" s="1041"/>
      <c r="J38" s="36"/>
      <c r="K38" s="1044">
        <v>109</v>
      </c>
      <c r="L38" s="1044"/>
      <c r="M38" s="1044"/>
      <c r="N38" s="1044"/>
      <c r="O38" s="36"/>
      <c r="P38" s="1037"/>
      <c r="Q38" s="1037"/>
      <c r="R38" s="1037"/>
      <c r="S38" s="1037"/>
      <c r="T38" s="1037"/>
      <c r="U38" s="1037"/>
      <c r="V38" s="1037"/>
      <c r="W38" s="1037"/>
      <c r="X38" s="1037"/>
      <c r="Y38" s="1037"/>
      <c r="Z38" s="1037"/>
      <c r="AA38" s="1035"/>
      <c r="AB38" s="1035"/>
      <c r="AC38" s="1035"/>
      <c r="AD38" s="1035"/>
      <c r="AE38" s="1035"/>
      <c r="AF38" s="1035"/>
      <c r="AG38" s="1035"/>
      <c r="AH38" s="1035"/>
      <c r="AI38" s="1035"/>
      <c r="AJ38" s="1035"/>
      <c r="AK38" s="1038"/>
      <c r="AL38" s="1038"/>
      <c r="AM38" s="1038"/>
      <c r="AN38" s="1038"/>
      <c r="AO38" s="1039"/>
      <c r="AP38" s="1039"/>
      <c r="AQ38" s="1039"/>
      <c r="AR38" s="1039"/>
      <c r="AS38" s="6"/>
      <c r="AT38" s="313"/>
      <c r="AU38" s="710"/>
      <c r="AV38" s="718"/>
      <c r="AW38" s="719"/>
      <c r="AX38" s="719"/>
      <c r="AY38" s="719"/>
      <c r="AZ38" s="719"/>
      <c r="BA38" s="718"/>
      <c r="BB38" s="718"/>
      <c r="BC38" s="719"/>
      <c r="BD38" s="719"/>
      <c r="BE38" s="719"/>
      <c r="BF38" s="729"/>
      <c r="BG38" s="719"/>
      <c r="BH38" s="719"/>
      <c r="BI38" s="719"/>
      <c r="BJ38" s="729"/>
      <c r="BK38" s="719"/>
      <c r="BL38" s="719"/>
      <c r="BM38" s="720"/>
      <c r="BN38" s="720"/>
      <c r="BO38" s="720"/>
      <c r="BP38" s="720"/>
      <c r="BQ38" s="720"/>
      <c r="BR38" s="719"/>
      <c r="BS38" s="719"/>
      <c r="BT38" s="719"/>
      <c r="BU38" s="720"/>
      <c r="BV38" s="719"/>
      <c r="BW38" s="719"/>
      <c r="BX38" s="719"/>
      <c r="BY38" s="720"/>
      <c r="BZ38" s="720"/>
      <c r="CA38" s="720"/>
      <c r="CB38" s="720"/>
      <c r="CC38" s="720"/>
      <c r="CD38" s="733"/>
      <c r="CE38" s="720"/>
      <c r="CF38" s="720"/>
      <c r="CG38" s="720"/>
      <c r="CH38" s="733"/>
      <c r="CI38" s="720"/>
      <c r="CJ38" s="726"/>
      <c r="CK38" s="726"/>
      <c r="CL38" s="726"/>
      <c r="CM38" s="726"/>
      <c r="CN38" s="719"/>
      <c r="CO38" s="719"/>
      <c r="CP38" s="719"/>
      <c r="CQ38" s="718"/>
      <c r="CR38" s="718"/>
      <c r="CS38" s="719"/>
      <c r="CT38" s="719"/>
      <c r="CU38" s="719"/>
      <c r="CV38" s="6"/>
      <c r="CW38" s="1044">
        <v>125</v>
      </c>
      <c r="CX38" s="1044"/>
      <c r="CY38" s="1044"/>
      <c r="CZ38" s="1044"/>
      <c r="DA38" s="36"/>
      <c r="DB38" s="1037"/>
      <c r="DC38" s="1037"/>
      <c r="DD38" s="1037"/>
      <c r="DE38" s="1037"/>
      <c r="DF38" s="1037"/>
      <c r="DG38" s="1037"/>
      <c r="DH38" s="1037"/>
      <c r="DI38" s="1037"/>
      <c r="DJ38" s="1037"/>
      <c r="DK38" s="1037"/>
      <c r="DL38" s="1037"/>
      <c r="DM38" s="1035"/>
      <c r="DN38" s="1035"/>
      <c r="DO38" s="1035"/>
      <c r="DP38" s="1035"/>
      <c r="DQ38" s="1035"/>
      <c r="DR38" s="1035"/>
      <c r="DS38" s="1035"/>
      <c r="DT38" s="1035"/>
      <c r="DU38" s="1035"/>
      <c r="DV38" s="1035"/>
      <c r="DW38" s="1038"/>
      <c r="DX38" s="1038"/>
      <c r="DY38" s="1038"/>
      <c r="DZ38" s="1038"/>
      <c r="EA38" s="1039"/>
      <c r="EB38" s="1039"/>
      <c r="EC38" s="1039"/>
      <c r="ED38" s="1039"/>
      <c r="EG38" s="1041"/>
      <c r="EH38" s="1041"/>
      <c r="EI38" s="1041"/>
      <c r="EJ38" s="1040"/>
      <c r="EK38" s="1040"/>
      <c r="EL38" s="1040"/>
      <c r="EM38" s="1040"/>
      <c r="EN38" s="1040"/>
    </row>
    <row r="39" spans="1:144" ht="4.2" customHeight="1" x14ac:dyDescent="0.2">
      <c r="A39" s="1040"/>
      <c r="B39" s="1040"/>
      <c r="C39" s="1040"/>
      <c r="D39" s="1040"/>
      <c r="E39" s="1040"/>
      <c r="F39" s="1041"/>
      <c r="G39" s="1041"/>
      <c r="H39" s="1041"/>
      <c r="J39" s="36"/>
      <c r="K39" s="1044"/>
      <c r="L39" s="1044"/>
      <c r="M39" s="1044"/>
      <c r="N39" s="1044"/>
      <c r="O39" s="36"/>
      <c r="P39" s="1034" t="e">
        <f>VLOOKUP(K38,選手リスト,2,FALSE)</f>
        <v>#N/A</v>
      </c>
      <c r="Q39" s="1034"/>
      <c r="R39" s="1034"/>
      <c r="S39" s="1034"/>
      <c r="T39" s="1034"/>
      <c r="U39" s="1034"/>
      <c r="V39" s="1034"/>
      <c r="W39" s="1034"/>
      <c r="X39" s="1034"/>
      <c r="Y39" s="1034"/>
      <c r="Z39" s="1034"/>
      <c r="AA39" s="1035"/>
      <c r="AB39" s="1035"/>
      <c r="AC39" s="1035"/>
      <c r="AD39" s="1035"/>
      <c r="AE39" s="1035"/>
      <c r="AF39" s="1035"/>
      <c r="AG39" s="1035"/>
      <c r="AH39" s="1035"/>
      <c r="AI39" s="1035"/>
      <c r="AJ39" s="1035"/>
      <c r="AK39" s="1038"/>
      <c r="AL39" s="1038"/>
      <c r="AM39" s="1038"/>
      <c r="AN39" s="1038"/>
      <c r="AO39" s="1039"/>
      <c r="AP39" s="1039"/>
      <c r="AQ39" s="1039"/>
      <c r="AR39" s="1039"/>
      <c r="AS39" s="8"/>
      <c r="AT39" s="316"/>
      <c r="AU39" s="712"/>
      <c r="AV39" s="721"/>
      <c r="AW39" s="722"/>
      <c r="AX39" s="722"/>
      <c r="AY39" s="722"/>
      <c r="AZ39" s="722"/>
      <c r="BA39" s="721"/>
      <c r="BB39" s="721"/>
      <c r="BC39" s="719"/>
      <c r="BD39" s="719"/>
      <c r="BE39" s="719"/>
      <c r="BF39" s="729"/>
      <c r="BG39" s="719"/>
      <c r="BH39" s="719"/>
      <c r="BI39" s="719"/>
      <c r="BJ39" s="729"/>
      <c r="BK39" s="719"/>
      <c r="BL39" s="719"/>
      <c r="BM39" s="720"/>
      <c r="BN39" s="720"/>
      <c r="BO39" s="720"/>
      <c r="BP39" s="720"/>
      <c r="BQ39" s="720"/>
      <c r="BR39" s="719"/>
      <c r="BS39" s="719"/>
      <c r="BT39" s="719"/>
      <c r="BU39" s="720"/>
      <c r="BV39" s="719"/>
      <c r="BW39" s="719"/>
      <c r="BX39" s="719"/>
      <c r="BY39" s="720"/>
      <c r="BZ39" s="720"/>
      <c r="CA39" s="720"/>
      <c r="CB39" s="720"/>
      <c r="CC39" s="720"/>
      <c r="CD39" s="733"/>
      <c r="CE39" s="720"/>
      <c r="CF39" s="720"/>
      <c r="CG39" s="720"/>
      <c r="CH39" s="733"/>
      <c r="CI39" s="720"/>
      <c r="CJ39" s="726"/>
      <c r="CK39" s="726"/>
      <c r="CL39" s="726"/>
      <c r="CM39" s="724"/>
      <c r="CN39" s="722"/>
      <c r="CO39" s="722"/>
      <c r="CP39" s="722"/>
      <c r="CQ39" s="721"/>
      <c r="CR39" s="721"/>
      <c r="CS39" s="722"/>
      <c r="CT39" s="722"/>
      <c r="CU39" s="722"/>
      <c r="CV39" s="8"/>
      <c r="CW39" s="1044"/>
      <c r="CX39" s="1044"/>
      <c r="CY39" s="1044"/>
      <c r="CZ39" s="1044"/>
      <c r="DA39" s="36"/>
      <c r="DB39" s="1034" t="e">
        <f>VLOOKUP(CW38,選手リスト,2,FALSE)</f>
        <v>#N/A</v>
      </c>
      <c r="DC39" s="1034"/>
      <c r="DD39" s="1034"/>
      <c r="DE39" s="1034"/>
      <c r="DF39" s="1034"/>
      <c r="DG39" s="1034"/>
      <c r="DH39" s="1034"/>
      <c r="DI39" s="1034"/>
      <c r="DJ39" s="1034"/>
      <c r="DK39" s="1034"/>
      <c r="DL39" s="1034"/>
      <c r="DM39" s="1035"/>
      <c r="DN39" s="1035"/>
      <c r="DO39" s="1035"/>
      <c r="DP39" s="1035"/>
      <c r="DQ39" s="1035"/>
      <c r="DR39" s="1035"/>
      <c r="DS39" s="1035"/>
      <c r="DT39" s="1035"/>
      <c r="DU39" s="1035"/>
      <c r="DV39" s="1035"/>
      <c r="DW39" s="1038"/>
      <c r="DX39" s="1038"/>
      <c r="DY39" s="1038"/>
      <c r="DZ39" s="1038"/>
      <c r="EA39" s="1039"/>
      <c r="EB39" s="1039"/>
      <c r="EC39" s="1039"/>
      <c r="ED39" s="1039"/>
      <c r="EG39" s="1041"/>
      <c r="EH39" s="1041"/>
      <c r="EI39" s="1041"/>
      <c r="EJ39" s="1040"/>
      <c r="EK39" s="1040"/>
      <c r="EL39" s="1040"/>
      <c r="EM39" s="1040"/>
      <c r="EN39" s="1040"/>
    </row>
    <row r="40" spans="1:144" ht="4.2" customHeight="1" x14ac:dyDescent="0.2">
      <c r="A40" s="1040"/>
      <c r="B40" s="1040"/>
      <c r="C40" s="1040"/>
      <c r="D40" s="1040"/>
      <c r="E40" s="1040"/>
      <c r="F40" s="1041"/>
      <c r="G40" s="1041"/>
      <c r="H40" s="1041"/>
      <c r="J40" s="28"/>
      <c r="K40" s="1044"/>
      <c r="L40" s="1044"/>
      <c r="M40" s="1044"/>
      <c r="N40" s="1044"/>
      <c r="O40" s="36"/>
      <c r="P40" s="1034"/>
      <c r="Q40" s="1034"/>
      <c r="R40" s="1034"/>
      <c r="S40" s="1034"/>
      <c r="T40" s="1034"/>
      <c r="U40" s="1034"/>
      <c r="V40" s="1034"/>
      <c r="W40" s="1034"/>
      <c r="X40" s="1034"/>
      <c r="Y40" s="1034"/>
      <c r="Z40" s="1034"/>
      <c r="AA40" s="1035" t="e">
        <f>VLOOKUP(K38,選手リスト,5,FALSE)</f>
        <v>#N/A</v>
      </c>
      <c r="AB40" s="1035"/>
      <c r="AC40" s="1035"/>
      <c r="AD40" s="1035"/>
      <c r="AE40" s="1035"/>
      <c r="AF40" s="1035"/>
      <c r="AG40" s="1035"/>
      <c r="AH40" s="1035"/>
      <c r="AI40" s="1035"/>
      <c r="AJ40" s="1035"/>
      <c r="AK40" s="1036" t="e">
        <f>VLOOKUP(K38,選手リスト,10,FALSE)</f>
        <v>#N/A</v>
      </c>
      <c r="AL40" s="1036"/>
      <c r="AM40" s="1036"/>
      <c r="AN40" s="1036"/>
      <c r="AO40" s="1039"/>
      <c r="AP40" s="1039"/>
      <c r="AQ40" s="1039"/>
      <c r="AR40" s="1039"/>
      <c r="AS40" s="74"/>
      <c r="AT40" s="318"/>
      <c r="AU40" s="711"/>
      <c r="AV40" s="718"/>
      <c r="AW40" s="719"/>
      <c r="AX40" s="719"/>
      <c r="AY40" s="719"/>
      <c r="AZ40" s="719"/>
      <c r="BA40" s="719"/>
      <c r="BB40" s="725"/>
      <c r="BC40" s="719"/>
      <c r="BD40" s="719"/>
      <c r="BE40" s="719"/>
      <c r="BF40" s="729"/>
      <c r="BG40" s="719"/>
      <c r="BH40" s="719"/>
      <c r="BI40" s="719"/>
      <c r="BJ40" s="729"/>
      <c r="BK40" s="719"/>
      <c r="BL40" s="719"/>
      <c r="BM40" s="720"/>
      <c r="BN40" s="720"/>
      <c r="BO40" s="720"/>
      <c r="BP40" s="720"/>
      <c r="BQ40" s="720"/>
      <c r="BR40" s="719"/>
      <c r="BS40" s="719"/>
      <c r="BT40" s="719"/>
      <c r="BU40" s="720"/>
      <c r="BV40" s="719"/>
      <c r="BW40" s="719"/>
      <c r="BX40" s="719"/>
      <c r="BY40" s="720"/>
      <c r="BZ40" s="720"/>
      <c r="CA40" s="720"/>
      <c r="CB40" s="720"/>
      <c r="CC40" s="720"/>
      <c r="CD40" s="733"/>
      <c r="CE40" s="720"/>
      <c r="CF40" s="720"/>
      <c r="CG40" s="720"/>
      <c r="CH40" s="733"/>
      <c r="CI40" s="720"/>
      <c r="CJ40" s="726"/>
      <c r="CK40" s="726"/>
      <c r="CL40" s="726"/>
      <c r="CM40" s="727"/>
      <c r="CN40" s="728"/>
      <c r="CO40" s="728"/>
      <c r="CP40" s="728"/>
      <c r="CQ40" s="728"/>
      <c r="CR40" s="718"/>
      <c r="CS40" s="719"/>
      <c r="CT40" s="719"/>
      <c r="CU40" s="719"/>
      <c r="CV40" s="80"/>
      <c r="CW40" s="1044"/>
      <c r="CX40" s="1044"/>
      <c r="CY40" s="1044"/>
      <c r="CZ40" s="1044"/>
      <c r="DA40" s="36"/>
      <c r="DB40" s="1034"/>
      <c r="DC40" s="1034"/>
      <c r="DD40" s="1034"/>
      <c r="DE40" s="1034"/>
      <c r="DF40" s="1034"/>
      <c r="DG40" s="1034"/>
      <c r="DH40" s="1034"/>
      <c r="DI40" s="1034"/>
      <c r="DJ40" s="1034"/>
      <c r="DK40" s="1034"/>
      <c r="DL40" s="1034"/>
      <c r="DM40" s="1035" t="e">
        <f>VLOOKUP(CW38,選手リスト,5,FALSE)</f>
        <v>#N/A</v>
      </c>
      <c r="DN40" s="1035"/>
      <c r="DO40" s="1035"/>
      <c r="DP40" s="1035"/>
      <c r="DQ40" s="1035"/>
      <c r="DR40" s="1035"/>
      <c r="DS40" s="1035"/>
      <c r="DT40" s="1035"/>
      <c r="DU40" s="1035"/>
      <c r="DV40" s="1035"/>
      <c r="DW40" s="1036" t="e">
        <f>VLOOKUP(CW38,選手リスト,10,FALSE)</f>
        <v>#N/A</v>
      </c>
      <c r="DX40" s="1036"/>
      <c r="DY40" s="1036"/>
      <c r="DZ40" s="1036"/>
      <c r="EA40" s="1039"/>
      <c r="EB40" s="1039"/>
      <c r="EC40" s="1039"/>
      <c r="ED40" s="1039"/>
      <c r="EG40" s="1041"/>
      <c r="EH40" s="1041"/>
      <c r="EI40" s="1041"/>
      <c r="EJ40" s="1040"/>
      <c r="EK40" s="1040"/>
      <c r="EL40" s="1040"/>
      <c r="EM40" s="1040"/>
      <c r="EN40" s="1040"/>
    </row>
    <row r="41" spans="1:144" ht="4.2" customHeight="1" x14ac:dyDescent="0.2">
      <c r="A41" s="1040"/>
      <c r="B41" s="1040"/>
      <c r="C41" s="1040"/>
      <c r="D41" s="1040"/>
      <c r="E41" s="1040"/>
      <c r="F41" s="1041"/>
      <c r="G41" s="1041"/>
      <c r="H41" s="1041"/>
      <c r="J41" s="6"/>
      <c r="K41" s="1044"/>
      <c r="L41" s="1044"/>
      <c r="M41" s="1044"/>
      <c r="N41" s="1044"/>
      <c r="O41" s="92"/>
      <c r="P41" s="1034"/>
      <c r="Q41" s="1034"/>
      <c r="R41" s="1034"/>
      <c r="S41" s="1034"/>
      <c r="T41" s="1034"/>
      <c r="U41" s="1034"/>
      <c r="V41" s="1034"/>
      <c r="W41" s="1034"/>
      <c r="X41" s="1034"/>
      <c r="Y41" s="1034"/>
      <c r="Z41" s="1034"/>
      <c r="AA41" s="1035"/>
      <c r="AB41" s="1035"/>
      <c r="AC41" s="1035"/>
      <c r="AD41" s="1035"/>
      <c r="AE41" s="1035"/>
      <c r="AF41" s="1035"/>
      <c r="AG41" s="1035"/>
      <c r="AH41" s="1035"/>
      <c r="AI41" s="1035"/>
      <c r="AJ41" s="1035"/>
      <c r="AK41" s="1036"/>
      <c r="AL41" s="1036"/>
      <c r="AM41" s="1036"/>
      <c r="AN41" s="1036"/>
      <c r="AO41" s="1039"/>
      <c r="AP41" s="1039"/>
      <c r="AQ41" s="1039"/>
      <c r="AR41" s="1039"/>
      <c r="AS41" s="74"/>
      <c r="AT41" s="318"/>
      <c r="AU41" s="711"/>
      <c r="AV41" s="719"/>
      <c r="AW41" s="719"/>
      <c r="AX41" s="719"/>
      <c r="AY41" s="719"/>
      <c r="AZ41" s="719"/>
      <c r="BA41" s="719"/>
      <c r="BB41" s="729"/>
      <c r="BC41" s="719"/>
      <c r="BD41" s="719"/>
      <c r="BE41" s="719"/>
      <c r="BF41" s="729"/>
      <c r="BG41" s="719"/>
      <c r="BH41" s="719"/>
      <c r="BI41" s="719"/>
      <c r="BJ41" s="729"/>
      <c r="BK41" s="719"/>
      <c r="BL41" s="719"/>
      <c r="BM41" s="720"/>
      <c r="BN41" s="720"/>
      <c r="BO41" s="720"/>
      <c r="BP41" s="720"/>
      <c r="BQ41" s="720"/>
      <c r="BR41" s="719"/>
      <c r="BS41" s="719"/>
      <c r="BT41" s="719"/>
      <c r="BU41" s="720"/>
      <c r="BV41" s="719"/>
      <c r="BW41" s="719"/>
      <c r="BX41" s="719"/>
      <c r="BY41" s="720"/>
      <c r="BZ41" s="720"/>
      <c r="CA41" s="720"/>
      <c r="CB41" s="720"/>
      <c r="CC41" s="720"/>
      <c r="CD41" s="733"/>
      <c r="CE41" s="720"/>
      <c r="CF41" s="720"/>
      <c r="CG41" s="720"/>
      <c r="CH41" s="733"/>
      <c r="CI41" s="720"/>
      <c r="CJ41" s="720"/>
      <c r="CK41" s="720"/>
      <c r="CL41" s="720"/>
      <c r="CM41" s="730"/>
      <c r="CN41" s="719"/>
      <c r="CO41" s="719"/>
      <c r="CP41" s="719"/>
      <c r="CQ41" s="719"/>
      <c r="CR41" s="719"/>
      <c r="CS41" s="719"/>
      <c r="CT41" s="719"/>
      <c r="CU41" s="719"/>
      <c r="CV41" s="80"/>
      <c r="CW41" s="1044"/>
      <c r="CX41" s="1044"/>
      <c r="CY41" s="1044"/>
      <c r="CZ41" s="1044"/>
      <c r="DA41" s="92"/>
      <c r="DB41" s="1034"/>
      <c r="DC41" s="1034"/>
      <c r="DD41" s="1034"/>
      <c r="DE41" s="1034"/>
      <c r="DF41" s="1034"/>
      <c r="DG41" s="1034"/>
      <c r="DH41" s="1034"/>
      <c r="DI41" s="1034"/>
      <c r="DJ41" s="1034"/>
      <c r="DK41" s="1034"/>
      <c r="DL41" s="1034"/>
      <c r="DM41" s="1035"/>
      <c r="DN41" s="1035"/>
      <c r="DO41" s="1035"/>
      <c r="DP41" s="1035"/>
      <c r="DQ41" s="1035"/>
      <c r="DR41" s="1035"/>
      <c r="DS41" s="1035"/>
      <c r="DT41" s="1035"/>
      <c r="DU41" s="1035"/>
      <c r="DV41" s="1035"/>
      <c r="DW41" s="1036"/>
      <c r="DX41" s="1036"/>
      <c r="DY41" s="1036"/>
      <c r="DZ41" s="1036"/>
      <c r="EA41" s="1039"/>
      <c r="EB41" s="1039"/>
      <c r="EC41" s="1039"/>
      <c r="ED41" s="1039"/>
      <c r="EG41" s="1041"/>
      <c r="EH41" s="1041"/>
      <c r="EI41" s="1041"/>
      <c r="EJ41" s="1040"/>
      <c r="EK41" s="1040"/>
      <c r="EL41" s="1040"/>
      <c r="EM41" s="1040"/>
      <c r="EN41" s="1040"/>
    </row>
    <row r="42" spans="1:144" ht="4.2" customHeight="1" x14ac:dyDescent="0.2">
      <c r="A42" s="1040"/>
      <c r="B42" s="1040"/>
      <c r="C42" s="1040"/>
      <c r="D42" s="1040"/>
      <c r="E42" s="1040"/>
      <c r="F42" s="1041"/>
      <c r="G42" s="1041"/>
      <c r="H42" s="1041"/>
      <c r="J42" s="28"/>
      <c r="K42" s="36"/>
      <c r="L42" s="36"/>
      <c r="M42" s="36"/>
      <c r="N42" s="36"/>
      <c r="O42" s="36"/>
      <c r="P42" s="1034"/>
      <c r="Q42" s="1034"/>
      <c r="R42" s="1034"/>
      <c r="S42" s="1034"/>
      <c r="T42" s="1034"/>
      <c r="U42" s="1034"/>
      <c r="V42" s="1034"/>
      <c r="W42" s="1034"/>
      <c r="X42" s="1034"/>
      <c r="Y42" s="1034"/>
      <c r="Z42" s="1034"/>
      <c r="AA42" s="1035"/>
      <c r="AB42" s="1035"/>
      <c r="AC42" s="1035"/>
      <c r="AD42" s="1035"/>
      <c r="AE42" s="1035"/>
      <c r="AF42" s="1035"/>
      <c r="AG42" s="1035"/>
      <c r="AH42" s="1035"/>
      <c r="AI42" s="1035"/>
      <c r="AJ42" s="1035"/>
      <c r="AK42" s="1036"/>
      <c r="AL42" s="1036"/>
      <c r="AM42" s="1036"/>
      <c r="AN42" s="1036"/>
      <c r="AO42" s="1039"/>
      <c r="AP42" s="1039"/>
      <c r="AQ42" s="1039"/>
      <c r="AR42" s="1039"/>
      <c r="AS42" s="74"/>
      <c r="AT42" s="318"/>
      <c r="AU42" s="711"/>
      <c r="AV42" s="719"/>
      <c r="AW42" s="719"/>
      <c r="AX42" s="719"/>
      <c r="AY42" s="1065">
        <f>AY26+1</f>
        <v>3</v>
      </c>
      <c r="AZ42" s="1065"/>
      <c r="BA42" s="1065"/>
      <c r="BB42" s="1066"/>
      <c r="BC42" s="719"/>
      <c r="BD42" s="719"/>
      <c r="BE42" s="719"/>
      <c r="BF42" s="729"/>
      <c r="BG42" s="719"/>
      <c r="BH42" s="719"/>
      <c r="BI42" s="719"/>
      <c r="BJ42" s="729"/>
      <c r="BK42" s="719"/>
      <c r="BL42" s="719"/>
      <c r="BM42" s="720"/>
      <c r="BN42" s="720"/>
      <c r="BO42" s="720"/>
      <c r="BP42" s="720"/>
      <c r="BQ42" s="720"/>
      <c r="BR42" s="719"/>
      <c r="BS42" s="719"/>
      <c r="BT42" s="719"/>
      <c r="BU42" s="720"/>
      <c r="BV42" s="719"/>
      <c r="BW42" s="719"/>
      <c r="BX42" s="719"/>
      <c r="BY42" s="720"/>
      <c r="BZ42" s="720"/>
      <c r="CA42" s="720"/>
      <c r="CB42" s="720"/>
      <c r="CC42" s="720"/>
      <c r="CD42" s="733"/>
      <c r="CE42" s="720"/>
      <c r="CF42" s="720"/>
      <c r="CG42" s="720"/>
      <c r="CH42" s="733"/>
      <c r="CI42" s="720"/>
      <c r="CJ42" s="720"/>
      <c r="CK42" s="720"/>
      <c r="CL42" s="720"/>
      <c r="CM42" s="1076">
        <f>CM26+1</f>
        <v>11</v>
      </c>
      <c r="CN42" s="1065"/>
      <c r="CO42" s="1065"/>
      <c r="CP42" s="1065"/>
      <c r="CQ42" s="719"/>
      <c r="CR42" s="719"/>
      <c r="CS42" s="719"/>
      <c r="CT42" s="719"/>
      <c r="CU42" s="719"/>
      <c r="CV42" s="80"/>
      <c r="CW42" s="36"/>
      <c r="CX42" s="36"/>
      <c r="CY42" s="36"/>
      <c r="CZ42" s="36"/>
      <c r="DA42" s="36"/>
      <c r="DB42" s="1034"/>
      <c r="DC42" s="1034"/>
      <c r="DD42" s="1034"/>
      <c r="DE42" s="1034"/>
      <c r="DF42" s="1034"/>
      <c r="DG42" s="1034"/>
      <c r="DH42" s="1034"/>
      <c r="DI42" s="1034"/>
      <c r="DJ42" s="1034"/>
      <c r="DK42" s="1034"/>
      <c r="DL42" s="1034"/>
      <c r="DM42" s="1035"/>
      <c r="DN42" s="1035"/>
      <c r="DO42" s="1035"/>
      <c r="DP42" s="1035"/>
      <c r="DQ42" s="1035"/>
      <c r="DR42" s="1035"/>
      <c r="DS42" s="1035"/>
      <c r="DT42" s="1035"/>
      <c r="DU42" s="1035"/>
      <c r="DV42" s="1035"/>
      <c r="DW42" s="1036"/>
      <c r="DX42" s="1036"/>
      <c r="DY42" s="1036"/>
      <c r="DZ42" s="1036"/>
      <c r="EA42" s="1039"/>
      <c r="EB42" s="1039"/>
      <c r="EC42" s="1039"/>
      <c r="ED42" s="1039"/>
      <c r="EG42" s="1041"/>
      <c r="EH42" s="1041"/>
      <c r="EI42" s="1041"/>
      <c r="EJ42" s="1040"/>
      <c r="EK42" s="1040"/>
      <c r="EL42" s="1040"/>
      <c r="EM42" s="1040"/>
      <c r="EN42" s="1040"/>
    </row>
    <row r="43" spans="1:144" ht="4.2" customHeight="1" x14ac:dyDescent="0.2">
      <c r="A43" s="1040"/>
      <c r="B43" s="1040"/>
      <c r="C43" s="1040"/>
      <c r="D43" s="1040"/>
      <c r="E43" s="1040"/>
      <c r="F43" s="1041"/>
      <c r="G43" s="1041"/>
      <c r="H43" s="1041"/>
      <c r="J43" s="36"/>
      <c r="AT43" s="315"/>
      <c r="AU43" s="709"/>
      <c r="AV43" s="720"/>
      <c r="AW43" s="720"/>
      <c r="AX43" s="720"/>
      <c r="AY43" s="1065"/>
      <c r="AZ43" s="1065"/>
      <c r="BA43" s="1065"/>
      <c r="BB43" s="1066"/>
      <c r="BC43" s="722"/>
      <c r="BD43" s="722"/>
      <c r="BE43" s="722"/>
      <c r="BF43" s="741"/>
      <c r="BG43" s="719"/>
      <c r="BH43" s="719"/>
      <c r="BI43" s="719"/>
      <c r="BJ43" s="729"/>
      <c r="BK43" s="719"/>
      <c r="BL43" s="719"/>
      <c r="BM43" s="720"/>
      <c r="BN43" s="720"/>
      <c r="BO43" s="720"/>
      <c r="BP43" s="720"/>
      <c r="BQ43" s="720"/>
      <c r="BR43" s="719"/>
      <c r="BS43" s="719"/>
      <c r="BT43" s="719"/>
      <c r="BU43" s="720"/>
      <c r="BV43" s="719"/>
      <c r="BW43" s="719"/>
      <c r="BX43" s="719"/>
      <c r="BY43" s="720"/>
      <c r="BZ43" s="720"/>
      <c r="CA43" s="720"/>
      <c r="CB43" s="720"/>
      <c r="CC43" s="720"/>
      <c r="CD43" s="733"/>
      <c r="CE43" s="720"/>
      <c r="CF43" s="720"/>
      <c r="CG43" s="720"/>
      <c r="CH43" s="733"/>
      <c r="CI43" s="737"/>
      <c r="CJ43" s="724"/>
      <c r="CK43" s="724"/>
      <c r="CL43" s="724"/>
      <c r="CM43" s="1076"/>
      <c r="CN43" s="1065"/>
      <c r="CO43" s="1065"/>
      <c r="CP43" s="1065"/>
      <c r="CQ43" s="726"/>
      <c r="CR43" s="720"/>
      <c r="CS43" s="720"/>
      <c r="CT43" s="720"/>
      <c r="CU43" s="720"/>
      <c r="CX43" s="36"/>
      <c r="CY43" s="36"/>
      <c r="CZ43" s="36"/>
      <c r="DA43" s="36"/>
      <c r="DB43" s="142"/>
      <c r="DC43" s="143"/>
      <c r="DD43" s="143"/>
      <c r="DE43" s="143"/>
      <c r="DF43" s="143"/>
      <c r="DG43" s="143"/>
      <c r="DH43" s="143"/>
      <c r="DI43" s="143"/>
      <c r="DJ43" s="143"/>
      <c r="DK43" s="143"/>
      <c r="DL43" s="143"/>
      <c r="DM43" s="143"/>
      <c r="DN43" s="147"/>
      <c r="DO43" s="147"/>
      <c r="DP43" s="147"/>
      <c r="DQ43" s="147"/>
      <c r="DR43" s="147"/>
      <c r="DS43" s="147"/>
      <c r="DT43" s="147"/>
      <c r="DU43" s="147"/>
      <c r="DV43" s="147"/>
      <c r="DW43" s="146"/>
      <c r="DX43" s="146"/>
      <c r="DY43" s="146"/>
      <c r="DZ43" s="146"/>
      <c r="EA43" s="37"/>
      <c r="EB43" s="37"/>
      <c r="EC43" s="37"/>
      <c r="ED43" s="37"/>
      <c r="EG43" s="1041"/>
      <c r="EH43" s="1041"/>
      <c r="EI43" s="1041"/>
      <c r="EJ43" s="1040"/>
      <c r="EK43" s="1040"/>
      <c r="EL43" s="1040"/>
      <c r="EM43" s="1040"/>
      <c r="EN43" s="1040"/>
    </row>
    <row r="44" spans="1:144" ht="4.2" customHeight="1" x14ac:dyDescent="0.2">
      <c r="A44" s="1040"/>
      <c r="B44" s="1040"/>
      <c r="C44" s="1040"/>
      <c r="D44" s="1040"/>
      <c r="E44" s="1040"/>
      <c r="F44" s="1041"/>
      <c r="G44" s="1041"/>
      <c r="H44" s="1041"/>
      <c r="J44" s="36"/>
      <c r="AT44" s="315"/>
      <c r="AU44" s="709"/>
      <c r="AV44" s="720"/>
      <c r="AW44" s="720"/>
      <c r="AX44" s="720"/>
      <c r="AY44" s="1065"/>
      <c r="AZ44" s="1065"/>
      <c r="BA44" s="1065"/>
      <c r="BB44" s="1066"/>
      <c r="BC44" s="719"/>
      <c r="BD44" s="719"/>
      <c r="BE44" s="719"/>
      <c r="BF44" s="719"/>
      <c r="BG44" s="719"/>
      <c r="BH44" s="719"/>
      <c r="BI44" s="719"/>
      <c r="BJ44" s="729"/>
      <c r="BK44" s="719"/>
      <c r="BL44" s="719"/>
      <c r="BM44" s="720"/>
      <c r="BN44" s="720"/>
      <c r="BO44" s="720"/>
      <c r="BP44" s="720"/>
      <c r="BQ44" s="720"/>
      <c r="BR44" s="719"/>
      <c r="BS44" s="719"/>
      <c r="BT44" s="719"/>
      <c r="BU44" s="720"/>
      <c r="BV44" s="719"/>
      <c r="BW44" s="719"/>
      <c r="BX44" s="719"/>
      <c r="BY44" s="720"/>
      <c r="BZ44" s="720"/>
      <c r="CA44" s="720"/>
      <c r="CB44" s="720"/>
      <c r="CC44" s="720"/>
      <c r="CD44" s="733"/>
      <c r="CE44" s="720"/>
      <c r="CF44" s="720"/>
      <c r="CG44" s="720"/>
      <c r="CH44" s="726"/>
      <c r="CI44" s="720"/>
      <c r="CJ44" s="720"/>
      <c r="CK44" s="720"/>
      <c r="CL44" s="720"/>
      <c r="CM44" s="1076"/>
      <c r="CN44" s="1065"/>
      <c r="CO44" s="1065"/>
      <c r="CP44" s="1065"/>
      <c r="CQ44" s="726"/>
      <c r="CR44" s="720"/>
      <c r="CS44" s="720"/>
      <c r="CT44" s="720"/>
      <c r="CU44" s="720"/>
      <c r="CX44" s="36"/>
      <c r="CY44" s="36"/>
      <c r="CZ44" s="36"/>
      <c r="DA44" s="36"/>
      <c r="DB44" s="36"/>
      <c r="DC44" s="143"/>
      <c r="DD44" s="143"/>
      <c r="DE44" s="143"/>
      <c r="DF44" s="143"/>
      <c r="DG44" s="143"/>
      <c r="DH44" s="143"/>
      <c r="DI44" s="143"/>
      <c r="DJ44" s="143"/>
      <c r="DK44" s="143"/>
      <c r="DL44" s="143"/>
      <c r="DM44" s="143"/>
      <c r="DN44" s="147"/>
      <c r="DO44" s="147"/>
      <c r="DP44" s="147"/>
      <c r="DQ44" s="147"/>
      <c r="DR44" s="147"/>
      <c r="DS44" s="147"/>
      <c r="DT44" s="147"/>
      <c r="DU44" s="147"/>
      <c r="DV44" s="147"/>
      <c r="DW44" s="146"/>
      <c r="DX44" s="146"/>
      <c r="DY44" s="146"/>
      <c r="DZ44" s="146"/>
      <c r="EA44" s="37"/>
      <c r="EB44" s="37"/>
      <c r="EC44" s="37"/>
      <c r="ED44" s="37"/>
      <c r="EG44" s="1041"/>
      <c r="EH44" s="1041"/>
      <c r="EI44" s="1041"/>
      <c r="EJ44" s="1040"/>
      <c r="EK44" s="1040"/>
      <c r="EL44" s="1040"/>
      <c r="EM44" s="1040"/>
      <c r="EN44" s="1040"/>
    </row>
    <row r="45" spans="1:144" ht="4.2" customHeight="1" x14ac:dyDescent="0.2">
      <c r="A45" s="1040"/>
      <c r="B45" s="1040"/>
      <c r="C45" s="1040"/>
      <c r="D45" s="1040"/>
      <c r="E45" s="1040"/>
      <c r="F45" s="1041"/>
      <c r="G45" s="1041"/>
      <c r="H45" s="1041"/>
      <c r="J45" s="36"/>
      <c r="K45" s="300"/>
      <c r="L45" s="300"/>
      <c r="M45" s="300"/>
      <c r="N45" s="300"/>
      <c r="O45" s="92"/>
      <c r="P45" s="1037" t="e">
        <f>VLOOKUP(K46,選手リスト,3,FALSE)</f>
        <v>#N/A</v>
      </c>
      <c r="Q45" s="1037"/>
      <c r="R45" s="1037"/>
      <c r="S45" s="1037"/>
      <c r="T45" s="1037"/>
      <c r="U45" s="1037"/>
      <c r="V45" s="1037"/>
      <c r="W45" s="1037"/>
      <c r="X45" s="1037"/>
      <c r="Y45" s="1037"/>
      <c r="Z45" s="1037"/>
      <c r="AA45" s="1035" t="e">
        <f>VLOOKUP(K46,選手リスト,4,FALSE)</f>
        <v>#N/A</v>
      </c>
      <c r="AB45" s="1035"/>
      <c r="AC45" s="1035"/>
      <c r="AD45" s="1035"/>
      <c r="AE45" s="1035"/>
      <c r="AF45" s="1035"/>
      <c r="AG45" s="1035"/>
      <c r="AH45" s="1035"/>
      <c r="AI45" s="1035"/>
      <c r="AJ45" s="1035"/>
      <c r="AK45" s="1038" t="e">
        <f>VLOOKUP(K46,選手リスト,9,FALSE)</f>
        <v>#N/A</v>
      </c>
      <c r="AL45" s="1038"/>
      <c r="AM45" s="1038"/>
      <c r="AN45" s="1038"/>
      <c r="AO45" s="1039" t="e">
        <f>VLOOKUP(K46,選手リスト,6,FALSE)</f>
        <v>#N/A</v>
      </c>
      <c r="AP45" s="1039"/>
      <c r="AQ45" s="1039"/>
      <c r="AR45" s="1039"/>
      <c r="AS45" s="6"/>
      <c r="AT45" s="313"/>
      <c r="AU45" s="710"/>
      <c r="AV45" s="718"/>
      <c r="AW45" s="719"/>
      <c r="AX45" s="719"/>
      <c r="AY45" s="1065"/>
      <c r="AZ45" s="1065"/>
      <c r="BA45" s="1065"/>
      <c r="BB45" s="1066"/>
      <c r="BC45" s="719"/>
      <c r="BD45" s="719"/>
      <c r="BE45" s="719"/>
      <c r="BF45" s="719"/>
      <c r="BG45" s="719"/>
      <c r="BH45" s="719"/>
      <c r="BI45" s="719"/>
      <c r="BJ45" s="729"/>
      <c r="BK45" s="719"/>
      <c r="BL45" s="719"/>
      <c r="BM45" s="720"/>
      <c r="BN45" s="720"/>
      <c r="BO45" s="720"/>
      <c r="BP45" s="720"/>
      <c r="BQ45" s="720"/>
      <c r="BR45" s="719"/>
      <c r="BS45" s="719"/>
      <c r="BT45" s="719"/>
      <c r="BU45" s="720"/>
      <c r="BV45" s="719"/>
      <c r="BW45" s="719"/>
      <c r="BX45" s="719"/>
      <c r="BY45" s="720"/>
      <c r="BZ45" s="720"/>
      <c r="CA45" s="720"/>
      <c r="CB45" s="720"/>
      <c r="CC45" s="720"/>
      <c r="CD45" s="733"/>
      <c r="CE45" s="720"/>
      <c r="CF45" s="720"/>
      <c r="CG45" s="720"/>
      <c r="CH45" s="726"/>
      <c r="CI45" s="720"/>
      <c r="CJ45" s="720"/>
      <c r="CK45" s="720"/>
      <c r="CL45" s="720"/>
      <c r="CM45" s="1076"/>
      <c r="CN45" s="1065"/>
      <c r="CO45" s="1065"/>
      <c r="CP45" s="1065"/>
      <c r="CQ45" s="718"/>
      <c r="CR45" s="718"/>
      <c r="CS45" s="719"/>
      <c r="CT45" s="719"/>
      <c r="CU45" s="719"/>
      <c r="CV45" s="6"/>
      <c r="CW45" s="300"/>
      <c r="CX45" s="300"/>
      <c r="CY45" s="300"/>
      <c r="CZ45" s="300"/>
      <c r="DA45" s="92"/>
      <c r="DB45" s="1037" t="e">
        <f>VLOOKUP(CW46,選手リスト,3,FALSE)</f>
        <v>#N/A</v>
      </c>
      <c r="DC45" s="1037"/>
      <c r="DD45" s="1037"/>
      <c r="DE45" s="1037"/>
      <c r="DF45" s="1037"/>
      <c r="DG45" s="1037"/>
      <c r="DH45" s="1037"/>
      <c r="DI45" s="1037"/>
      <c r="DJ45" s="1037"/>
      <c r="DK45" s="1037"/>
      <c r="DL45" s="1037"/>
      <c r="DM45" s="1035" t="e">
        <f>VLOOKUP(CW46,選手リスト,4,FALSE)</f>
        <v>#N/A</v>
      </c>
      <c r="DN45" s="1035"/>
      <c r="DO45" s="1035"/>
      <c r="DP45" s="1035"/>
      <c r="DQ45" s="1035"/>
      <c r="DR45" s="1035"/>
      <c r="DS45" s="1035"/>
      <c r="DT45" s="1035"/>
      <c r="DU45" s="1035"/>
      <c r="DV45" s="1035"/>
      <c r="DW45" s="1038" t="e">
        <f>VLOOKUP(CW46,選手リスト,9,FALSE)</f>
        <v>#N/A</v>
      </c>
      <c r="DX45" s="1038"/>
      <c r="DY45" s="1038"/>
      <c r="DZ45" s="1038"/>
      <c r="EA45" s="1039" t="e">
        <f>VLOOKUP(CW46,選手リスト,6,FALSE)</f>
        <v>#N/A</v>
      </c>
      <c r="EB45" s="1039"/>
      <c r="EC45" s="1039"/>
      <c r="ED45" s="1039"/>
      <c r="EG45" s="1041"/>
      <c r="EH45" s="1041"/>
      <c r="EI45" s="1041"/>
      <c r="EJ45" s="1040"/>
      <c r="EK45" s="1040"/>
      <c r="EL45" s="1040"/>
      <c r="EM45" s="1040"/>
      <c r="EN45" s="1040"/>
    </row>
    <row r="46" spans="1:144" ht="4.2" customHeight="1" x14ac:dyDescent="0.2">
      <c r="A46" s="1040"/>
      <c r="B46" s="1040"/>
      <c r="C46" s="1040"/>
      <c r="D46" s="1040"/>
      <c r="E46" s="1040"/>
      <c r="F46" s="1041"/>
      <c r="G46" s="1041"/>
      <c r="H46" s="1041"/>
      <c r="J46" s="36"/>
      <c r="K46" s="1044">
        <v>110</v>
      </c>
      <c r="L46" s="1044"/>
      <c r="M46" s="1044"/>
      <c r="N46" s="1044"/>
      <c r="O46" s="36"/>
      <c r="P46" s="1037"/>
      <c r="Q46" s="1037"/>
      <c r="R46" s="1037"/>
      <c r="S46" s="1037"/>
      <c r="T46" s="1037"/>
      <c r="U46" s="1037"/>
      <c r="V46" s="1037"/>
      <c r="W46" s="1037"/>
      <c r="X46" s="1037"/>
      <c r="Y46" s="1037"/>
      <c r="Z46" s="1037"/>
      <c r="AA46" s="1035"/>
      <c r="AB46" s="1035"/>
      <c r="AC46" s="1035"/>
      <c r="AD46" s="1035"/>
      <c r="AE46" s="1035"/>
      <c r="AF46" s="1035"/>
      <c r="AG46" s="1035"/>
      <c r="AH46" s="1035"/>
      <c r="AI46" s="1035"/>
      <c r="AJ46" s="1035"/>
      <c r="AK46" s="1038"/>
      <c r="AL46" s="1038"/>
      <c r="AM46" s="1038"/>
      <c r="AN46" s="1038"/>
      <c r="AO46" s="1039"/>
      <c r="AP46" s="1039"/>
      <c r="AQ46" s="1039"/>
      <c r="AR46" s="1039"/>
      <c r="AS46" s="6"/>
      <c r="AT46" s="313"/>
      <c r="AU46" s="710"/>
      <c r="AV46" s="718"/>
      <c r="AW46" s="719"/>
      <c r="AX46" s="719"/>
      <c r="AY46" s="719"/>
      <c r="AZ46" s="719"/>
      <c r="BA46" s="718"/>
      <c r="BB46" s="735"/>
      <c r="BC46" s="719"/>
      <c r="BD46" s="719"/>
      <c r="BE46" s="719"/>
      <c r="BF46" s="719"/>
      <c r="BG46" s="719"/>
      <c r="BH46" s="719"/>
      <c r="BI46" s="719"/>
      <c r="BJ46" s="729"/>
      <c r="BK46" s="719"/>
      <c r="BL46" s="719"/>
      <c r="BM46" s="720"/>
      <c r="BN46" s="720"/>
      <c r="BO46" s="720"/>
      <c r="BP46" s="720"/>
      <c r="BQ46" s="720"/>
      <c r="BR46" s="719"/>
      <c r="BS46" s="719"/>
      <c r="BT46" s="719"/>
      <c r="BU46" s="720"/>
      <c r="BV46" s="719"/>
      <c r="BW46" s="719"/>
      <c r="BX46" s="719"/>
      <c r="BY46" s="720"/>
      <c r="BZ46" s="720"/>
      <c r="CA46" s="720"/>
      <c r="CB46" s="720"/>
      <c r="CC46" s="720"/>
      <c r="CD46" s="733"/>
      <c r="CE46" s="720"/>
      <c r="CF46" s="720"/>
      <c r="CG46" s="720"/>
      <c r="CH46" s="726"/>
      <c r="CI46" s="720"/>
      <c r="CJ46" s="720"/>
      <c r="CK46" s="720"/>
      <c r="CL46" s="720"/>
      <c r="CM46" s="730"/>
      <c r="CN46" s="719"/>
      <c r="CO46" s="719"/>
      <c r="CP46" s="719"/>
      <c r="CQ46" s="718"/>
      <c r="CR46" s="718"/>
      <c r="CS46" s="719"/>
      <c r="CT46" s="719"/>
      <c r="CU46" s="719"/>
      <c r="CV46" s="6"/>
      <c r="CW46" s="1044">
        <v>126</v>
      </c>
      <c r="CX46" s="1044"/>
      <c r="CY46" s="1044"/>
      <c r="CZ46" s="1044"/>
      <c r="DA46" s="36"/>
      <c r="DB46" s="1037"/>
      <c r="DC46" s="1037"/>
      <c r="DD46" s="1037"/>
      <c r="DE46" s="1037"/>
      <c r="DF46" s="1037"/>
      <c r="DG46" s="1037"/>
      <c r="DH46" s="1037"/>
      <c r="DI46" s="1037"/>
      <c r="DJ46" s="1037"/>
      <c r="DK46" s="1037"/>
      <c r="DL46" s="1037"/>
      <c r="DM46" s="1035"/>
      <c r="DN46" s="1035"/>
      <c r="DO46" s="1035"/>
      <c r="DP46" s="1035"/>
      <c r="DQ46" s="1035"/>
      <c r="DR46" s="1035"/>
      <c r="DS46" s="1035"/>
      <c r="DT46" s="1035"/>
      <c r="DU46" s="1035"/>
      <c r="DV46" s="1035"/>
      <c r="DW46" s="1038"/>
      <c r="DX46" s="1038"/>
      <c r="DY46" s="1038"/>
      <c r="DZ46" s="1038"/>
      <c r="EA46" s="1039"/>
      <c r="EB46" s="1039"/>
      <c r="EC46" s="1039"/>
      <c r="ED46" s="1039"/>
      <c r="EG46" s="1041"/>
      <c r="EH46" s="1041"/>
      <c r="EI46" s="1041"/>
      <c r="EJ46" s="1040"/>
      <c r="EK46" s="1040"/>
      <c r="EL46" s="1040"/>
      <c r="EM46" s="1040"/>
      <c r="EN46" s="1040"/>
    </row>
    <row r="47" spans="1:144" ht="4.2" customHeight="1" x14ac:dyDescent="0.2">
      <c r="A47" s="1040"/>
      <c r="B47" s="1040"/>
      <c r="C47" s="1040"/>
      <c r="D47" s="1040"/>
      <c r="E47" s="1040"/>
      <c r="F47" s="1041"/>
      <c r="G47" s="1041"/>
      <c r="H47" s="1041"/>
      <c r="J47" s="28"/>
      <c r="K47" s="1044"/>
      <c r="L47" s="1044"/>
      <c r="M47" s="1044"/>
      <c r="N47" s="1044"/>
      <c r="O47" s="36"/>
      <c r="P47" s="1034" t="e">
        <f>VLOOKUP(K46,選手リスト,2,FALSE)</f>
        <v>#N/A</v>
      </c>
      <c r="Q47" s="1034"/>
      <c r="R47" s="1034"/>
      <c r="S47" s="1034"/>
      <c r="T47" s="1034"/>
      <c r="U47" s="1034"/>
      <c r="V47" s="1034"/>
      <c r="W47" s="1034"/>
      <c r="X47" s="1034"/>
      <c r="Y47" s="1034"/>
      <c r="Z47" s="1034"/>
      <c r="AA47" s="1035"/>
      <c r="AB47" s="1035"/>
      <c r="AC47" s="1035"/>
      <c r="AD47" s="1035"/>
      <c r="AE47" s="1035"/>
      <c r="AF47" s="1035"/>
      <c r="AG47" s="1035"/>
      <c r="AH47" s="1035"/>
      <c r="AI47" s="1035"/>
      <c r="AJ47" s="1035"/>
      <c r="AK47" s="1038"/>
      <c r="AL47" s="1038"/>
      <c r="AM47" s="1038"/>
      <c r="AN47" s="1038"/>
      <c r="AO47" s="1039"/>
      <c r="AP47" s="1039"/>
      <c r="AQ47" s="1039"/>
      <c r="AR47" s="1039"/>
      <c r="AS47" s="8"/>
      <c r="AT47" s="316"/>
      <c r="AU47" s="712"/>
      <c r="AV47" s="721"/>
      <c r="AW47" s="722"/>
      <c r="AX47" s="722"/>
      <c r="AY47" s="722"/>
      <c r="AZ47" s="722"/>
      <c r="BA47" s="721"/>
      <c r="BB47" s="736"/>
      <c r="BC47" s="719"/>
      <c r="BD47" s="719"/>
      <c r="BE47" s="719"/>
      <c r="BF47" s="719"/>
      <c r="BG47" s="719"/>
      <c r="BH47" s="719"/>
      <c r="BI47" s="719"/>
      <c r="BJ47" s="729"/>
      <c r="BK47" s="719"/>
      <c r="BL47" s="719"/>
      <c r="BM47" s="720"/>
      <c r="BN47" s="720"/>
      <c r="BO47" s="720"/>
      <c r="BP47" s="720"/>
      <c r="BQ47" s="720"/>
      <c r="BR47" s="719"/>
      <c r="BS47" s="719"/>
      <c r="BT47" s="719"/>
      <c r="BU47" s="720"/>
      <c r="BV47" s="719"/>
      <c r="BW47" s="719"/>
      <c r="BX47" s="719"/>
      <c r="BY47" s="720"/>
      <c r="BZ47" s="720"/>
      <c r="CA47" s="720"/>
      <c r="CB47" s="720"/>
      <c r="CC47" s="720"/>
      <c r="CD47" s="733"/>
      <c r="CE47" s="720"/>
      <c r="CF47" s="720"/>
      <c r="CG47" s="720"/>
      <c r="CH47" s="726"/>
      <c r="CI47" s="720"/>
      <c r="CJ47" s="720"/>
      <c r="CK47" s="720"/>
      <c r="CL47" s="720"/>
      <c r="CM47" s="737"/>
      <c r="CN47" s="722"/>
      <c r="CO47" s="722"/>
      <c r="CP47" s="722"/>
      <c r="CQ47" s="721"/>
      <c r="CR47" s="718"/>
      <c r="CS47" s="722"/>
      <c r="CT47" s="722"/>
      <c r="CU47" s="722"/>
      <c r="CV47" s="8"/>
      <c r="CW47" s="1044"/>
      <c r="CX47" s="1044"/>
      <c r="CY47" s="1044"/>
      <c r="CZ47" s="1044"/>
      <c r="DA47" s="36"/>
      <c r="DB47" s="1034" t="e">
        <f>VLOOKUP(CW46,選手リスト,2,FALSE)</f>
        <v>#N/A</v>
      </c>
      <c r="DC47" s="1034"/>
      <c r="DD47" s="1034"/>
      <c r="DE47" s="1034"/>
      <c r="DF47" s="1034"/>
      <c r="DG47" s="1034"/>
      <c r="DH47" s="1034"/>
      <c r="DI47" s="1034"/>
      <c r="DJ47" s="1034"/>
      <c r="DK47" s="1034"/>
      <c r="DL47" s="1034"/>
      <c r="DM47" s="1035"/>
      <c r="DN47" s="1035"/>
      <c r="DO47" s="1035"/>
      <c r="DP47" s="1035"/>
      <c r="DQ47" s="1035"/>
      <c r="DR47" s="1035"/>
      <c r="DS47" s="1035"/>
      <c r="DT47" s="1035"/>
      <c r="DU47" s="1035"/>
      <c r="DV47" s="1035"/>
      <c r="DW47" s="1038"/>
      <c r="DX47" s="1038"/>
      <c r="DY47" s="1038"/>
      <c r="DZ47" s="1038"/>
      <c r="EA47" s="1039"/>
      <c r="EB47" s="1039"/>
      <c r="EC47" s="1039"/>
      <c r="ED47" s="1039"/>
      <c r="EG47" s="1041"/>
      <c r="EH47" s="1041"/>
      <c r="EI47" s="1041"/>
      <c r="EJ47" s="1040"/>
      <c r="EK47" s="1040"/>
      <c r="EL47" s="1040"/>
      <c r="EM47" s="1040"/>
      <c r="EN47" s="1040"/>
    </row>
    <row r="48" spans="1:144" ht="4.2" customHeight="1" x14ac:dyDescent="0.2">
      <c r="A48" s="1040"/>
      <c r="B48" s="1040"/>
      <c r="C48" s="1040"/>
      <c r="D48" s="1040"/>
      <c r="E48" s="1040"/>
      <c r="F48" s="1041"/>
      <c r="G48" s="1041"/>
      <c r="H48" s="1041"/>
      <c r="J48" s="73"/>
      <c r="K48" s="1044"/>
      <c r="L48" s="1044"/>
      <c r="M48" s="1044"/>
      <c r="N48" s="1044"/>
      <c r="O48" s="36"/>
      <c r="P48" s="1034"/>
      <c r="Q48" s="1034"/>
      <c r="R48" s="1034"/>
      <c r="S48" s="1034"/>
      <c r="T48" s="1034"/>
      <c r="U48" s="1034"/>
      <c r="V48" s="1034"/>
      <c r="W48" s="1034"/>
      <c r="X48" s="1034"/>
      <c r="Y48" s="1034"/>
      <c r="Z48" s="1034"/>
      <c r="AA48" s="1035" t="e">
        <f>VLOOKUP(K46,選手リスト,5,FALSE)</f>
        <v>#N/A</v>
      </c>
      <c r="AB48" s="1035"/>
      <c r="AC48" s="1035"/>
      <c r="AD48" s="1035"/>
      <c r="AE48" s="1035"/>
      <c r="AF48" s="1035"/>
      <c r="AG48" s="1035"/>
      <c r="AH48" s="1035"/>
      <c r="AI48" s="1035"/>
      <c r="AJ48" s="1035"/>
      <c r="AK48" s="1036" t="e">
        <f>VLOOKUP(K46,選手リスト,10,FALSE)</f>
        <v>#N/A</v>
      </c>
      <c r="AL48" s="1036"/>
      <c r="AM48" s="1036"/>
      <c r="AN48" s="1036"/>
      <c r="AO48" s="1039"/>
      <c r="AP48" s="1039"/>
      <c r="AQ48" s="1039"/>
      <c r="AR48" s="1039"/>
      <c r="AS48" s="74"/>
      <c r="AT48" s="318"/>
      <c r="AU48" s="711"/>
      <c r="AV48" s="718"/>
      <c r="AW48" s="719"/>
      <c r="AX48" s="719"/>
      <c r="AY48" s="719"/>
      <c r="AZ48" s="719"/>
      <c r="BA48" s="719"/>
      <c r="BB48" s="718"/>
      <c r="BC48" s="719"/>
      <c r="BD48" s="719"/>
      <c r="BE48" s="719"/>
      <c r="BF48" s="719"/>
      <c r="BG48" s="719"/>
      <c r="BH48" s="719"/>
      <c r="BI48" s="719"/>
      <c r="BJ48" s="729"/>
      <c r="BK48" s="719"/>
      <c r="BL48" s="719"/>
      <c r="BM48" s="720"/>
      <c r="BN48" s="720"/>
      <c r="BO48" s="720"/>
      <c r="BP48" s="720"/>
      <c r="BQ48" s="720"/>
      <c r="BR48" s="719"/>
      <c r="BS48" s="719"/>
      <c r="BT48" s="719"/>
      <c r="BU48" s="720"/>
      <c r="BV48" s="719"/>
      <c r="BW48" s="719"/>
      <c r="BX48" s="719"/>
      <c r="BY48" s="720"/>
      <c r="BZ48" s="720"/>
      <c r="CA48" s="720"/>
      <c r="CB48" s="720"/>
      <c r="CC48" s="720"/>
      <c r="CD48" s="733"/>
      <c r="CE48" s="720"/>
      <c r="CF48" s="720"/>
      <c r="CG48" s="720"/>
      <c r="CH48" s="726"/>
      <c r="CI48" s="720"/>
      <c r="CJ48" s="720"/>
      <c r="CK48" s="720"/>
      <c r="CL48" s="720"/>
      <c r="CM48" s="740"/>
      <c r="CN48" s="728"/>
      <c r="CO48" s="728"/>
      <c r="CP48" s="728"/>
      <c r="CQ48" s="728"/>
      <c r="CR48" s="742"/>
      <c r="CS48" s="719"/>
      <c r="CT48" s="719"/>
      <c r="CU48" s="719"/>
      <c r="CV48" s="80"/>
      <c r="CW48" s="1044"/>
      <c r="CX48" s="1044"/>
      <c r="CY48" s="1044"/>
      <c r="CZ48" s="1044"/>
      <c r="DA48" s="36"/>
      <c r="DB48" s="1034"/>
      <c r="DC48" s="1034"/>
      <c r="DD48" s="1034"/>
      <c r="DE48" s="1034"/>
      <c r="DF48" s="1034"/>
      <c r="DG48" s="1034"/>
      <c r="DH48" s="1034"/>
      <c r="DI48" s="1034"/>
      <c r="DJ48" s="1034"/>
      <c r="DK48" s="1034"/>
      <c r="DL48" s="1034"/>
      <c r="DM48" s="1035" t="e">
        <f>VLOOKUP(CW46,選手リスト,5,FALSE)</f>
        <v>#N/A</v>
      </c>
      <c r="DN48" s="1035"/>
      <c r="DO48" s="1035"/>
      <c r="DP48" s="1035"/>
      <c r="DQ48" s="1035"/>
      <c r="DR48" s="1035"/>
      <c r="DS48" s="1035"/>
      <c r="DT48" s="1035"/>
      <c r="DU48" s="1035"/>
      <c r="DV48" s="1035"/>
      <c r="DW48" s="1036" t="e">
        <f>VLOOKUP(CW46,選手リスト,10,FALSE)</f>
        <v>#N/A</v>
      </c>
      <c r="DX48" s="1036"/>
      <c r="DY48" s="1036"/>
      <c r="DZ48" s="1036"/>
      <c r="EA48" s="1039"/>
      <c r="EB48" s="1039"/>
      <c r="EC48" s="1039"/>
      <c r="ED48" s="1039"/>
      <c r="EG48" s="1041"/>
      <c r="EH48" s="1041"/>
      <c r="EI48" s="1041"/>
      <c r="EJ48" s="1040"/>
      <c r="EK48" s="1040"/>
      <c r="EL48" s="1040"/>
      <c r="EM48" s="1040"/>
      <c r="EN48" s="1040"/>
    </row>
    <row r="49" spans="1:144" ht="4.2" customHeight="1" x14ac:dyDescent="0.2">
      <c r="A49" s="1040"/>
      <c r="B49" s="1040"/>
      <c r="C49" s="1040"/>
      <c r="D49" s="1040"/>
      <c r="E49" s="1040"/>
      <c r="F49" s="1041"/>
      <c r="G49" s="1041"/>
      <c r="H49" s="1041"/>
      <c r="J49" s="28"/>
      <c r="K49" s="1044"/>
      <c r="L49" s="1044"/>
      <c r="M49" s="1044"/>
      <c r="N49" s="1044"/>
      <c r="O49" s="92"/>
      <c r="P49" s="1034"/>
      <c r="Q49" s="1034"/>
      <c r="R49" s="1034"/>
      <c r="S49" s="1034"/>
      <c r="T49" s="1034"/>
      <c r="U49" s="1034"/>
      <c r="V49" s="1034"/>
      <c r="W49" s="1034"/>
      <c r="X49" s="1034"/>
      <c r="Y49" s="1034"/>
      <c r="Z49" s="1034"/>
      <c r="AA49" s="1035"/>
      <c r="AB49" s="1035"/>
      <c r="AC49" s="1035"/>
      <c r="AD49" s="1035"/>
      <c r="AE49" s="1035"/>
      <c r="AF49" s="1035"/>
      <c r="AG49" s="1035"/>
      <c r="AH49" s="1035"/>
      <c r="AI49" s="1035"/>
      <c r="AJ49" s="1035"/>
      <c r="AK49" s="1036"/>
      <c r="AL49" s="1036"/>
      <c r="AM49" s="1036"/>
      <c r="AN49" s="1036"/>
      <c r="AO49" s="1039"/>
      <c r="AP49" s="1039"/>
      <c r="AQ49" s="1039"/>
      <c r="AR49" s="1039"/>
      <c r="AS49" s="74"/>
      <c r="AT49" s="318"/>
      <c r="AU49" s="711"/>
      <c r="AV49" s="719"/>
      <c r="AW49" s="719"/>
      <c r="AX49" s="719"/>
      <c r="AY49" s="719"/>
      <c r="AZ49" s="719"/>
      <c r="BA49" s="719"/>
      <c r="BB49" s="719"/>
      <c r="BC49" s="719"/>
      <c r="BD49" s="719"/>
      <c r="BE49" s="719"/>
      <c r="BF49" s="719"/>
      <c r="BG49" s="719"/>
      <c r="BH49" s="719"/>
      <c r="BI49" s="719"/>
      <c r="BJ49" s="729"/>
      <c r="BK49" s="719"/>
      <c r="BL49" s="719"/>
      <c r="BM49" s="719"/>
      <c r="BN49" s="719"/>
      <c r="BO49" s="719"/>
      <c r="BP49" s="720"/>
      <c r="BQ49" s="719"/>
      <c r="BR49" s="719"/>
      <c r="BS49" s="719"/>
      <c r="BT49" s="720"/>
      <c r="BU49" s="720"/>
      <c r="BV49" s="719"/>
      <c r="BW49" s="719"/>
      <c r="BX49" s="719"/>
      <c r="BY49" s="720"/>
      <c r="BZ49" s="720"/>
      <c r="CA49" s="720"/>
      <c r="CB49" s="720"/>
      <c r="CC49" s="720"/>
      <c r="CD49" s="733"/>
      <c r="CE49" s="720"/>
      <c r="CF49" s="720"/>
      <c r="CG49" s="720"/>
      <c r="CH49" s="726"/>
      <c r="CI49" s="720"/>
      <c r="CJ49" s="720"/>
      <c r="CK49" s="720"/>
      <c r="CL49" s="720"/>
      <c r="CM49" s="720"/>
      <c r="CN49" s="719"/>
      <c r="CO49" s="719"/>
      <c r="CP49" s="719"/>
      <c r="CQ49" s="719"/>
      <c r="CR49" s="719"/>
      <c r="CS49" s="719"/>
      <c r="CT49" s="719"/>
      <c r="CU49" s="719"/>
      <c r="CV49" s="80"/>
      <c r="CW49" s="1044"/>
      <c r="CX49" s="1044"/>
      <c r="CY49" s="1044"/>
      <c r="CZ49" s="1044"/>
      <c r="DA49" s="92"/>
      <c r="DB49" s="1034"/>
      <c r="DC49" s="1034"/>
      <c r="DD49" s="1034"/>
      <c r="DE49" s="1034"/>
      <c r="DF49" s="1034"/>
      <c r="DG49" s="1034"/>
      <c r="DH49" s="1034"/>
      <c r="DI49" s="1034"/>
      <c r="DJ49" s="1034"/>
      <c r="DK49" s="1034"/>
      <c r="DL49" s="1034"/>
      <c r="DM49" s="1035"/>
      <c r="DN49" s="1035"/>
      <c r="DO49" s="1035"/>
      <c r="DP49" s="1035"/>
      <c r="DQ49" s="1035"/>
      <c r="DR49" s="1035"/>
      <c r="DS49" s="1035"/>
      <c r="DT49" s="1035"/>
      <c r="DU49" s="1035"/>
      <c r="DV49" s="1035"/>
      <c r="DW49" s="1036"/>
      <c r="DX49" s="1036"/>
      <c r="DY49" s="1036"/>
      <c r="DZ49" s="1036"/>
      <c r="EA49" s="1039"/>
      <c r="EB49" s="1039"/>
      <c r="EC49" s="1039"/>
      <c r="ED49" s="1039"/>
      <c r="EG49" s="1041"/>
      <c r="EH49" s="1041"/>
      <c r="EI49" s="1041"/>
      <c r="EJ49" s="1040"/>
      <c r="EK49" s="1040"/>
      <c r="EL49" s="1040"/>
      <c r="EM49" s="1040"/>
      <c r="EN49" s="1040"/>
    </row>
    <row r="50" spans="1:144" ht="4.2" customHeight="1" x14ac:dyDescent="0.2">
      <c r="A50" s="1040"/>
      <c r="B50" s="1040"/>
      <c r="C50" s="1040"/>
      <c r="D50" s="1040"/>
      <c r="E50" s="1040"/>
      <c r="F50" s="1041"/>
      <c r="G50" s="1041"/>
      <c r="H50" s="1041"/>
      <c r="J50" s="36"/>
      <c r="K50" s="36"/>
      <c r="L50" s="36"/>
      <c r="M50" s="36"/>
      <c r="N50" s="36"/>
      <c r="O50" s="36"/>
      <c r="P50" s="1034"/>
      <c r="Q50" s="1034"/>
      <c r="R50" s="1034"/>
      <c r="S50" s="1034"/>
      <c r="T50" s="1034"/>
      <c r="U50" s="1034"/>
      <c r="V50" s="1034"/>
      <c r="W50" s="1034"/>
      <c r="X50" s="1034"/>
      <c r="Y50" s="1034"/>
      <c r="Z50" s="1034"/>
      <c r="AA50" s="1035"/>
      <c r="AB50" s="1035"/>
      <c r="AC50" s="1035"/>
      <c r="AD50" s="1035"/>
      <c r="AE50" s="1035"/>
      <c r="AF50" s="1035"/>
      <c r="AG50" s="1035"/>
      <c r="AH50" s="1035"/>
      <c r="AI50" s="1035"/>
      <c r="AJ50" s="1035"/>
      <c r="AK50" s="1036"/>
      <c r="AL50" s="1036"/>
      <c r="AM50" s="1036"/>
      <c r="AN50" s="1036"/>
      <c r="AO50" s="1039"/>
      <c r="AP50" s="1039"/>
      <c r="AQ50" s="1039"/>
      <c r="AR50" s="1039"/>
      <c r="AS50" s="74"/>
      <c r="AT50" s="318"/>
      <c r="AU50" s="711"/>
      <c r="AV50" s="719"/>
      <c r="AW50" s="719"/>
      <c r="AX50" s="719"/>
      <c r="AY50" s="719"/>
      <c r="AZ50" s="719"/>
      <c r="BA50" s="719"/>
      <c r="BB50" s="719"/>
      <c r="BC50" s="719"/>
      <c r="BD50" s="719"/>
      <c r="BE50" s="719"/>
      <c r="BF50" s="719"/>
      <c r="BG50" s="1065">
        <v>29</v>
      </c>
      <c r="BH50" s="1065"/>
      <c r="BI50" s="1065"/>
      <c r="BJ50" s="1066"/>
      <c r="BK50" s="719"/>
      <c r="BL50" s="719"/>
      <c r="BM50" s="719"/>
      <c r="BN50" s="719"/>
      <c r="BO50" s="719"/>
      <c r="BP50" s="720"/>
      <c r="BQ50" s="719"/>
      <c r="BR50" s="719"/>
      <c r="BS50" s="719"/>
      <c r="BT50" s="720"/>
      <c r="BU50" s="720"/>
      <c r="BV50" s="720"/>
      <c r="BW50" s="719"/>
      <c r="BX50" s="719"/>
      <c r="BY50" s="719"/>
      <c r="BZ50" s="720"/>
      <c r="CA50" s="720"/>
      <c r="CB50" s="720"/>
      <c r="CC50" s="720"/>
      <c r="CD50" s="733"/>
      <c r="CE50" s="1076">
        <v>31</v>
      </c>
      <c r="CF50" s="1065"/>
      <c r="CG50" s="1065"/>
      <c r="CH50" s="1065"/>
      <c r="CI50" s="726"/>
      <c r="CJ50" s="726"/>
      <c r="CK50" s="726"/>
      <c r="CL50" s="726"/>
      <c r="CM50" s="720"/>
      <c r="CN50" s="719"/>
      <c r="CO50" s="719"/>
      <c r="CP50" s="719"/>
      <c r="CQ50" s="719"/>
      <c r="CR50" s="719"/>
      <c r="CS50" s="719"/>
      <c r="CT50" s="719"/>
      <c r="CU50" s="719"/>
      <c r="CV50" s="80"/>
      <c r="CW50" s="36"/>
      <c r="CX50" s="36"/>
      <c r="CY50" s="36"/>
      <c r="CZ50" s="36"/>
      <c r="DA50" s="36"/>
      <c r="DB50" s="1034"/>
      <c r="DC50" s="1034"/>
      <c r="DD50" s="1034"/>
      <c r="DE50" s="1034"/>
      <c r="DF50" s="1034"/>
      <c r="DG50" s="1034"/>
      <c r="DH50" s="1034"/>
      <c r="DI50" s="1034"/>
      <c r="DJ50" s="1034"/>
      <c r="DK50" s="1034"/>
      <c r="DL50" s="1034"/>
      <c r="DM50" s="1035"/>
      <c r="DN50" s="1035"/>
      <c r="DO50" s="1035"/>
      <c r="DP50" s="1035"/>
      <c r="DQ50" s="1035"/>
      <c r="DR50" s="1035"/>
      <c r="DS50" s="1035"/>
      <c r="DT50" s="1035"/>
      <c r="DU50" s="1035"/>
      <c r="DV50" s="1035"/>
      <c r="DW50" s="1036"/>
      <c r="DX50" s="1036"/>
      <c r="DY50" s="1036"/>
      <c r="DZ50" s="1036"/>
      <c r="EA50" s="1039"/>
      <c r="EB50" s="1039"/>
      <c r="EC50" s="1039"/>
      <c r="ED50" s="1039"/>
      <c r="EG50" s="1041"/>
      <c r="EH50" s="1041"/>
      <c r="EI50" s="1041"/>
      <c r="EJ50" s="1040"/>
      <c r="EK50" s="1040"/>
      <c r="EL50" s="1040"/>
      <c r="EM50" s="1040"/>
      <c r="EN50" s="1040"/>
    </row>
    <row r="51" spans="1:144" ht="4.2" customHeight="1" x14ac:dyDescent="0.2">
      <c r="A51" s="1040"/>
      <c r="B51" s="1040"/>
      <c r="C51" s="1040"/>
      <c r="D51" s="1040"/>
      <c r="E51" s="1040"/>
      <c r="F51" s="1041"/>
      <c r="G51" s="1041"/>
      <c r="H51" s="1041"/>
      <c r="J51" s="36"/>
      <c r="AT51" s="315"/>
      <c r="AU51" s="709"/>
      <c r="AV51" s="720"/>
      <c r="AW51" s="720"/>
      <c r="AX51" s="720"/>
      <c r="AY51" s="720"/>
      <c r="AZ51" s="720"/>
      <c r="BA51" s="720"/>
      <c r="BB51" s="720"/>
      <c r="BC51" s="719"/>
      <c r="BD51" s="719"/>
      <c r="BE51" s="719"/>
      <c r="BF51" s="719"/>
      <c r="BG51" s="1065"/>
      <c r="BH51" s="1065"/>
      <c r="BI51" s="1065"/>
      <c r="BJ51" s="1066"/>
      <c r="BK51" s="738"/>
      <c r="BL51" s="722"/>
      <c r="BM51" s="722"/>
      <c r="BN51" s="722"/>
      <c r="BO51" s="719"/>
      <c r="BP51" s="720"/>
      <c r="BQ51" s="719"/>
      <c r="BR51" s="719"/>
      <c r="BS51" s="719"/>
      <c r="BT51" s="720"/>
      <c r="BU51" s="720"/>
      <c r="BV51" s="720"/>
      <c r="BW51" s="719"/>
      <c r="BX51" s="719"/>
      <c r="BY51" s="719"/>
      <c r="BZ51" s="720"/>
      <c r="CA51" s="724"/>
      <c r="CB51" s="724"/>
      <c r="CC51" s="724"/>
      <c r="CD51" s="739"/>
      <c r="CE51" s="1076"/>
      <c r="CF51" s="1065"/>
      <c r="CG51" s="1065"/>
      <c r="CH51" s="1065"/>
      <c r="CI51" s="720"/>
      <c r="CJ51" s="720"/>
      <c r="CK51" s="720"/>
      <c r="CL51" s="720"/>
      <c r="CM51" s="720"/>
      <c r="CN51" s="720"/>
      <c r="CO51" s="720"/>
      <c r="CP51" s="720"/>
      <c r="CQ51" s="720"/>
      <c r="CR51" s="720"/>
      <c r="CS51" s="720"/>
      <c r="CT51" s="720"/>
      <c r="CU51" s="720"/>
      <c r="CX51" s="36"/>
      <c r="CY51" s="36"/>
      <c r="CZ51" s="36"/>
      <c r="DA51" s="36"/>
      <c r="DB51" s="142"/>
      <c r="DC51" s="143"/>
      <c r="DD51" s="143"/>
      <c r="DE51" s="143"/>
      <c r="DF51" s="143"/>
      <c r="DG51" s="143"/>
      <c r="DH51" s="143"/>
      <c r="DI51" s="143"/>
      <c r="DJ51" s="143"/>
      <c r="DK51" s="143"/>
      <c r="DL51" s="143"/>
      <c r="DM51" s="143"/>
      <c r="DN51" s="147"/>
      <c r="DO51" s="147"/>
      <c r="DP51" s="147"/>
      <c r="DQ51" s="147"/>
      <c r="DR51" s="147"/>
      <c r="DS51" s="147"/>
      <c r="DT51" s="147"/>
      <c r="DU51" s="147"/>
      <c r="DV51" s="147"/>
      <c r="DW51" s="146"/>
      <c r="DX51" s="146"/>
      <c r="DY51" s="146"/>
      <c r="DZ51" s="146"/>
      <c r="EA51" s="37"/>
      <c r="EB51" s="37"/>
      <c r="EC51" s="37"/>
      <c r="ED51" s="37"/>
      <c r="EG51" s="1041"/>
      <c r="EH51" s="1041"/>
      <c r="EI51" s="1041"/>
      <c r="EJ51" s="1040"/>
      <c r="EK51" s="1040"/>
      <c r="EL51" s="1040"/>
      <c r="EM51" s="1040"/>
      <c r="EN51" s="1040"/>
    </row>
    <row r="52" spans="1:144" ht="4.2" customHeight="1" x14ac:dyDescent="0.2">
      <c r="A52" s="1040"/>
      <c r="B52" s="1040"/>
      <c r="C52" s="1040"/>
      <c r="D52" s="1040"/>
      <c r="E52" s="1040"/>
      <c r="F52" s="1041"/>
      <c r="G52" s="1041"/>
      <c r="H52" s="1041"/>
      <c r="J52" s="36"/>
      <c r="AT52" s="315"/>
      <c r="AU52" s="709"/>
      <c r="AV52" s="720"/>
      <c r="AW52" s="720"/>
      <c r="AX52" s="720"/>
      <c r="AY52" s="720"/>
      <c r="AZ52" s="720"/>
      <c r="BA52" s="720"/>
      <c r="BB52" s="720"/>
      <c r="BC52" s="719"/>
      <c r="BD52" s="719"/>
      <c r="BE52" s="719"/>
      <c r="BF52" s="719"/>
      <c r="BG52" s="1065"/>
      <c r="BH52" s="1065"/>
      <c r="BI52" s="1065"/>
      <c r="BJ52" s="1066"/>
      <c r="BK52" s="719"/>
      <c r="BL52" s="719"/>
      <c r="BM52" s="719"/>
      <c r="BN52" s="743"/>
      <c r="BO52" s="719"/>
      <c r="BP52" s="720"/>
      <c r="BQ52" s="719"/>
      <c r="BR52" s="719"/>
      <c r="BS52" s="719"/>
      <c r="BT52" s="720"/>
      <c r="BU52" s="720"/>
      <c r="BV52" s="720"/>
      <c r="BW52" s="719"/>
      <c r="BX52" s="719"/>
      <c r="BY52" s="719"/>
      <c r="BZ52" s="733"/>
      <c r="CA52" s="720"/>
      <c r="CB52" s="720"/>
      <c r="CC52" s="720"/>
      <c r="CD52" s="733"/>
      <c r="CE52" s="1076"/>
      <c r="CF52" s="1065"/>
      <c r="CG52" s="1065"/>
      <c r="CH52" s="1065"/>
      <c r="CI52" s="720"/>
      <c r="CJ52" s="720"/>
      <c r="CK52" s="720"/>
      <c r="CL52" s="720"/>
      <c r="CM52" s="720"/>
      <c r="CN52" s="720"/>
      <c r="CO52" s="720"/>
      <c r="CP52" s="720"/>
      <c r="CQ52" s="720"/>
      <c r="CR52" s="720"/>
      <c r="CS52" s="720"/>
      <c r="CT52" s="720"/>
      <c r="CU52" s="720"/>
      <c r="CX52" s="36"/>
      <c r="CY52" s="36"/>
      <c r="CZ52" s="36"/>
      <c r="DA52" s="36"/>
      <c r="DB52" s="36"/>
      <c r="DC52" s="143"/>
      <c r="DD52" s="143"/>
      <c r="DE52" s="143"/>
      <c r="DF52" s="143"/>
      <c r="DG52" s="143"/>
      <c r="DH52" s="143"/>
      <c r="DI52" s="143"/>
      <c r="DJ52" s="143"/>
      <c r="DK52" s="143"/>
      <c r="DL52" s="143"/>
      <c r="DM52" s="143"/>
      <c r="DN52" s="147"/>
      <c r="DO52" s="147"/>
      <c r="DP52" s="147"/>
      <c r="DQ52" s="147"/>
      <c r="DR52" s="147"/>
      <c r="DS52" s="147"/>
      <c r="DT52" s="147"/>
      <c r="DU52" s="147"/>
      <c r="DV52" s="147"/>
      <c r="DW52" s="146"/>
      <c r="DX52" s="146"/>
      <c r="DY52" s="146"/>
      <c r="DZ52" s="146"/>
      <c r="EA52" s="37"/>
      <c r="EB52" s="37"/>
      <c r="EC52" s="37"/>
      <c r="ED52" s="37"/>
      <c r="EG52" s="1041"/>
      <c r="EH52" s="1041"/>
      <c r="EI52" s="1041"/>
      <c r="EJ52" s="1040"/>
      <c r="EK52" s="1040"/>
      <c r="EL52" s="1040"/>
      <c r="EM52" s="1040"/>
      <c r="EN52" s="1040"/>
    </row>
    <row r="53" spans="1:144" ht="4.2" customHeight="1" x14ac:dyDescent="0.2">
      <c r="A53" s="1040"/>
      <c r="B53" s="1040"/>
      <c r="C53" s="1040"/>
      <c r="D53" s="1040"/>
      <c r="E53" s="1040"/>
      <c r="F53" s="1041"/>
      <c r="G53" s="1041"/>
      <c r="H53" s="1041"/>
      <c r="J53" s="36"/>
      <c r="K53" s="300"/>
      <c r="L53" s="300"/>
      <c r="M53" s="300"/>
      <c r="N53" s="300"/>
      <c r="O53" s="92"/>
      <c r="P53" s="1037" t="e">
        <f>VLOOKUP(K54,選手リスト,3,FALSE)</f>
        <v>#N/A</v>
      </c>
      <c r="Q53" s="1037"/>
      <c r="R53" s="1037"/>
      <c r="S53" s="1037"/>
      <c r="T53" s="1037"/>
      <c r="U53" s="1037"/>
      <c r="V53" s="1037"/>
      <c r="W53" s="1037"/>
      <c r="X53" s="1037"/>
      <c r="Y53" s="1037"/>
      <c r="Z53" s="1037"/>
      <c r="AA53" s="1035" t="e">
        <f>VLOOKUP(K54,選手リスト,4,FALSE)</f>
        <v>#N/A</v>
      </c>
      <c r="AB53" s="1035"/>
      <c r="AC53" s="1035"/>
      <c r="AD53" s="1035"/>
      <c r="AE53" s="1035"/>
      <c r="AF53" s="1035"/>
      <c r="AG53" s="1035"/>
      <c r="AH53" s="1035"/>
      <c r="AI53" s="1035"/>
      <c r="AJ53" s="1035"/>
      <c r="AK53" s="1038" t="e">
        <f>VLOOKUP(K54,選手リスト,9,FALSE)</f>
        <v>#N/A</v>
      </c>
      <c r="AL53" s="1038"/>
      <c r="AM53" s="1038"/>
      <c r="AN53" s="1038"/>
      <c r="AO53" s="1039" t="e">
        <f>VLOOKUP(K54,選手リスト,6,FALSE)</f>
        <v>#N/A</v>
      </c>
      <c r="AP53" s="1039"/>
      <c r="AQ53" s="1039"/>
      <c r="AR53" s="1039"/>
      <c r="AS53" s="6"/>
      <c r="AT53" s="313"/>
      <c r="AU53" s="710"/>
      <c r="AV53" s="718"/>
      <c r="AW53" s="719"/>
      <c r="AX53" s="719"/>
      <c r="AY53" s="719"/>
      <c r="AZ53" s="719"/>
      <c r="BA53" s="718"/>
      <c r="BB53" s="718"/>
      <c r="BC53" s="719"/>
      <c r="BD53" s="719"/>
      <c r="BE53" s="719"/>
      <c r="BF53" s="719"/>
      <c r="BG53" s="1065"/>
      <c r="BH53" s="1065"/>
      <c r="BI53" s="1065"/>
      <c r="BJ53" s="1066"/>
      <c r="BK53" s="719"/>
      <c r="BL53" s="719"/>
      <c r="BM53" s="719"/>
      <c r="BN53" s="729"/>
      <c r="BO53" s="719"/>
      <c r="BP53" s="720"/>
      <c r="BQ53" s="719"/>
      <c r="BR53" s="719"/>
      <c r="BS53" s="719"/>
      <c r="BT53" s="720"/>
      <c r="BU53" s="720"/>
      <c r="BV53" s="720"/>
      <c r="BW53" s="719"/>
      <c r="BX53" s="719"/>
      <c r="BY53" s="719"/>
      <c r="BZ53" s="733"/>
      <c r="CA53" s="720"/>
      <c r="CB53" s="720"/>
      <c r="CC53" s="720"/>
      <c r="CD53" s="733"/>
      <c r="CE53" s="1076"/>
      <c r="CF53" s="1065"/>
      <c r="CG53" s="1065"/>
      <c r="CH53" s="1065"/>
      <c r="CI53" s="720"/>
      <c r="CJ53" s="720"/>
      <c r="CK53" s="720"/>
      <c r="CL53" s="720"/>
      <c r="CM53" s="720"/>
      <c r="CN53" s="719"/>
      <c r="CO53" s="719"/>
      <c r="CP53" s="719"/>
      <c r="CQ53" s="718"/>
      <c r="CR53" s="718"/>
      <c r="CS53" s="719"/>
      <c r="CT53" s="719"/>
      <c r="CU53" s="719"/>
      <c r="CV53" s="6"/>
      <c r="CW53" s="300"/>
      <c r="CX53" s="300"/>
      <c r="CY53" s="300"/>
      <c r="CZ53" s="300"/>
      <c r="DA53" s="92"/>
      <c r="DB53" s="1037" t="e">
        <f>VLOOKUP(CW54,選手リスト,3,FALSE)</f>
        <v>#N/A</v>
      </c>
      <c r="DC53" s="1037"/>
      <c r="DD53" s="1037"/>
      <c r="DE53" s="1037"/>
      <c r="DF53" s="1037"/>
      <c r="DG53" s="1037"/>
      <c r="DH53" s="1037"/>
      <c r="DI53" s="1037"/>
      <c r="DJ53" s="1037"/>
      <c r="DK53" s="1037"/>
      <c r="DL53" s="1037"/>
      <c r="DM53" s="1035" t="e">
        <f>VLOOKUP(CW54,選手リスト,4,FALSE)</f>
        <v>#N/A</v>
      </c>
      <c r="DN53" s="1035"/>
      <c r="DO53" s="1035"/>
      <c r="DP53" s="1035"/>
      <c r="DQ53" s="1035"/>
      <c r="DR53" s="1035"/>
      <c r="DS53" s="1035"/>
      <c r="DT53" s="1035"/>
      <c r="DU53" s="1035"/>
      <c r="DV53" s="1035"/>
      <c r="DW53" s="1038" t="e">
        <f>VLOOKUP(CW54,選手リスト,9,FALSE)</f>
        <v>#N/A</v>
      </c>
      <c r="DX53" s="1038"/>
      <c r="DY53" s="1038"/>
      <c r="DZ53" s="1038"/>
      <c r="EA53" s="1039" t="e">
        <f>VLOOKUP(CW54,選手リスト,6,FALSE)</f>
        <v>#N/A</v>
      </c>
      <c r="EB53" s="1039"/>
      <c r="EC53" s="1039"/>
      <c r="ED53" s="1039"/>
      <c r="EG53" s="1041"/>
      <c r="EH53" s="1041"/>
      <c r="EI53" s="1041"/>
      <c r="EJ53" s="1040"/>
      <c r="EK53" s="1040"/>
      <c r="EL53" s="1040"/>
      <c r="EM53" s="1040"/>
      <c r="EN53" s="1040"/>
    </row>
    <row r="54" spans="1:144" ht="4.2" customHeight="1" x14ac:dyDescent="0.2">
      <c r="A54" s="1040"/>
      <c r="B54" s="1040"/>
      <c r="C54" s="1040"/>
      <c r="D54" s="1040"/>
      <c r="E54" s="1040"/>
      <c r="F54" s="1041"/>
      <c r="G54" s="1041"/>
      <c r="H54" s="1041"/>
      <c r="J54" s="28"/>
      <c r="K54" s="1044">
        <v>111</v>
      </c>
      <c r="L54" s="1044"/>
      <c r="M54" s="1044"/>
      <c r="N54" s="1044"/>
      <c r="O54" s="36"/>
      <c r="P54" s="1037"/>
      <c r="Q54" s="1037"/>
      <c r="R54" s="1037"/>
      <c r="S54" s="1037"/>
      <c r="T54" s="1037"/>
      <c r="U54" s="1037"/>
      <c r="V54" s="1037"/>
      <c r="W54" s="1037"/>
      <c r="X54" s="1037"/>
      <c r="Y54" s="1037"/>
      <c r="Z54" s="1037"/>
      <c r="AA54" s="1035"/>
      <c r="AB54" s="1035"/>
      <c r="AC54" s="1035"/>
      <c r="AD54" s="1035"/>
      <c r="AE54" s="1035"/>
      <c r="AF54" s="1035"/>
      <c r="AG54" s="1035"/>
      <c r="AH54" s="1035"/>
      <c r="AI54" s="1035"/>
      <c r="AJ54" s="1035"/>
      <c r="AK54" s="1038"/>
      <c r="AL54" s="1038"/>
      <c r="AM54" s="1038"/>
      <c r="AN54" s="1038"/>
      <c r="AO54" s="1039"/>
      <c r="AP54" s="1039"/>
      <c r="AQ54" s="1039"/>
      <c r="AR54" s="1039"/>
      <c r="AS54" s="6"/>
      <c r="AT54" s="313"/>
      <c r="AU54" s="710"/>
      <c r="AV54" s="718"/>
      <c r="AW54" s="719"/>
      <c r="AX54" s="719"/>
      <c r="AY54" s="719"/>
      <c r="AZ54" s="719"/>
      <c r="BA54" s="718"/>
      <c r="BB54" s="718"/>
      <c r="BC54" s="719"/>
      <c r="BD54" s="719"/>
      <c r="BE54" s="719"/>
      <c r="BF54" s="719"/>
      <c r="BG54" s="719"/>
      <c r="BH54" s="719"/>
      <c r="BI54" s="719"/>
      <c r="BJ54" s="729"/>
      <c r="BK54" s="719"/>
      <c r="BL54" s="719"/>
      <c r="BM54" s="719"/>
      <c r="BN54" s="729"/>
      <c r="BO54" s="719"/>
      <c r="BP54" s="720"/>
      <c r="BQ54" s="719"/>
      <c r="BR54" s="719"/>
      <c r="BS54" s="719"/>
      <c r="BT54" s="720"/>
      <c r="BU54" s="720"/>
      <c r="BV54" s="720"/>
      <c r="BW54" s="719"/>
      <c r="BX54" s="719"/>
      <c r="BY54" s="719"/>
      <c r="BZ54" s="733"/>
      <c r="CA54" s="720"/>
      <c r="CB54" s="720"/>
      <c r="CC54" s="720"/>
      <c r="CD54" s="733"/>
      <c r="CE54" s="720"/>
      <c r="CF54" s="720"/>
      <c r="CG54" s="720"/>
      <c r="CH54" s="726"/>
      <c r="CI54" s="720"/>
      <c r="CJ54" s="720"/>
      <c r="CK54" s="720"/>
      <c r="CL54" s="720"/>
      <c r="CM54" s="720"/>
      <c r="CN54" s="719"/>
      <c r="CO54" s="719"/>
      <c r="CP54" s="719"/>
      <c r="CQ54" s="718"/>
      <c r="CR54" s="718"/>
      <c r="CS54" s="719"/>
      <c r="CT54" s="719"/>
      <c r="CU54" s="719"/>
      <c r="CV54" s="6"/>
      <c r="CW54" s="1044">
        <v>127</v>
      </c>
      <c r="CX54" s="1044"/>
      <c r="CY54" s="1044"/>
      <c r="CZ54" s="1044"/>
      <c r="DA54" s="36"/>
      <c r="DB54" s="1037"/>
      <c r="DC54" s="1037"/>
      <c r="DD54" s="1037"/>
      <c r="DE54" s="1037"/>
      <c r="DF54" s="1037"/>
      <c r="DG54" s="1037"/>
      <c r="DH54" s="1037"/>
      <c r="DI54" s="1037"/>
      <c r="DJ54" s="1037"/>
      <c r="DK54" s="1037"/>
      <c r="DL54" s="1037"/>
      <c r="DM54" s="1035"/>
      <c r="DN54" s="1035"/>
      <c r="DO54" s="1035"/>
      <c r="DP54" s="1035"/>
      <c r="DQ54" s="1035"/>
      <c r="DR54" s="1035"/>
      <c r="DS54" s="1035"/>
      <c r="DT54" s="1035"/>
      <c r="DU54" s="1035"/>
      <c r="DV54" s="1035"/>
      <c r="DW54" s="1038"/>
      <c r="DX54" s="1038"/>
      <c r="DY54" s="1038"/>
      <c r="DZ54" s="1038"/>
      <c r="EA54" s="1039"/>
      <c r="EB54" s="1039"/>
      <c r="EC54" s="1039"/>
      <c r="ED54" s="1039"/>
      <c r="EG54" s="1041"/>
      <c r="EH54" s="1041"/>
      <c r="EI54" s="1041"/>
      <c r="EJ54" s="1040"/>
      <c r="EK54" s="1040"/>
      <c r="EL54" s="1040"/>
      <c r="EM54" s="1040"/>
      <c r="EN54" s="1040"/>
    </row>
    <row r="55" spans="1:144" ht="4.2" customHeight="1" x14ac:dyDescent="0.2">
      <c r="A55" s="1040"/>
      <c r="B55" s="1040"/>
      <c r="C55" s="1040"/>
      <c r="D55" s="1040"/>
      <c r="E55" s="1040"/>
      <c r="F55" s="1041"/>
      <c r="G55" s="1041"/>
      <c r="H55" s="1041"/>
      <c r="J55" s="6"/>
      <c r="K55" s="1044"/>
      <c r="L55" s="1044"/>
      <c r="M55" s="1044"/>
      <c r="N55" s="1044"/>
      <c r="O55" s="36"/>
      <c r="P55" s="1034" t="e">
        <f>VLOOKUP(K54,選手リスト,2,FALSE)</f>
        <v>#N/A</v>
      </c>
      <c r="Q55" s="1034"/>
      <c r="R55" s="1034"/>
      <c r="S55" s="1034"/>
      <c r="T55" s="1034"/>
      <c r="U55" s="1034"/>
      <c r="V55" s="1034"/>
      <c r="W55" s="1034"/>
      <c r="X55" s="1034"/>
      <c r="Y55" s="1034"/>
      <c r="Z55" s="1034"/>
      <c r="AA55" s="1035"/>
      <c r="AB55" s="1035"/>
      <c r="AC55" s="1035"/>
      <c r="AD55" s="1035"/>
      <c r="AE55" s="1035"/>
      <c r="AF55" s="1035"/>
      <c r="AG55" s="1035"/>
      <c r="AH55" s="1035"/>
      <c r="AI55" s="1035"/>
      <c r="AJ55" s="1035"/>
      <c r="AK55" s="1038"/>
      <c r="AL55" s="1038"/>
      <c r="AM55" s="1038"/>
      <c r="AN55" s="1038"/>
      <c r="AO55" s="1039"/>
      <c r="AP55" s="1039"/>
      <c r="AQ55" s="1039"/>
      <c r="AR55" s="1039"/>
      <c r="AS55" s="8"/>
      <c r="AT55" s="316"/>
      <c r="AU55" s="712"/>
      <c r="AV55" s="721"/>
      <c r="AW55" s="722"/>
      <c r="AX55" s="722"/>
      <c r="AY55" s="722"/>
      <c r="AZ55" s="722"/>
      <c r="BA55" s="721"/>
      <c r="BB55" s="721"/>
      <c r="BC55" s="719"/>
      <c r="BD55" s="719"/>
      <c r="BE55" s="719"/>
      <c r="BF55" s="719"/>
      <c r="BG55" s="719"/>
      <c r="BH55" s="719"/>
      <c r="BI55" s="719"/>
      <c r="BJ55" s="729"/>
      <c r="BK55" s="719"/>
      <c r="BL55" s="719"/>
      <c r="BM55" s="719"/>
      <c r="BN55" s="729"/>
      <c r="BO55" s="719"/>
      <c r="BP55" s="720"/>
      <c r="BQ55" s="719"/>
      <c r="BR55" s="719"/>
      <c r="BS55" s="719"/>
      <c r="BT55" s="720"/>
      <c r="BU55" s="720"/>
      <c r="BV55" s="720"/>
      <c r="BW55" s="719"/>
      <c r="BX55" s="719"/>
      <c r="BY55" s="719"/>
      <c r="BZ55" s="733"/>
      <c r="CA55" s="720"/>
      <c r="CB55" s="720"/>
      <c r="CC55" s="720"/>
      <c r="CD55" s="733"/>
      <c r="CE55" s="720"/>
      <c r="CF55" s="720"/>
      <c r="CG55" s="720"/>
      <c r="CH55" s="720"/>
      <c r="CI55" s="720"/>
      <c r="CJ55" s="720"/>
      <c r="CK55" s="720"/>
      <c r="CL55" s="720"/>
      <c r="CM55" s="724"/>
      <c r="CN55" s="722"/>
      <c r="CO55" s="722"/>
      <c r="CP55" s="722"/>
      <c r="CQ55" s="721"/>
      <c r="CR55" s="721"/>
      <c r="CS55" s="722"/>
      <c r="CT55" s="722"/>
      <c r="CU55" s="722"/>
      <c r="CV55" s="8"/>
      <c r="CW55" s="1044"/>
      <c r="CX55" s="1044"/>
      <c r="CY55" s="1044"/>
      <c r="CZ55" s="1044"/>
      <c r="DA55" s="36"/>
      <c r="DB55" s="1034" t="e">
        <f>VLOOKUP(CW54,選手リスト,2,FALSE)</f>
        <v>#N/A</v>
      </c>
      <c r="DC55" s="1034"/>
      <c r="DD55" s="1034"/>
      <c r="DE55" s="1034"/>
      <c r="DF55" s="1034"/>
      <c r="DG55" s="1034"/>
      <c r="DH55" s="1034"/>
      <c r="DI55" s="1034"/>
      <c r="DJ55" s="1034"/>
      <c r="DK55" s="1034"/>
      <c r="DL55" s="1034"/>
      <c r="DM55" s="1035"/>
      <c r="DN55" s="1035"/>
      <c r="DO55" s="1035"/>
      <c r="DP55" s="1035"/>
      <c r="DQ55" s="1035"/>
      <c r="DR55" s="1035"/>
      <c r="DS55" s="1035"/>
      <c r="DT55" s="1035"/>
      <c r="DU55" s="1035"/>
      <c r="DV55" s="1035"/>
      <c r="DW55" s="1038"/>
      <c r="DX55" s="1038"/>
      <c r="DY55" s="1038"/>
      <c r="DZ55" s="1038"/>
      <c r="EA55" s="1039"/>
      <c r="EB55" s="1039"/>
      <c r="EC55" s="1039"/>
      <c r="ED55" s="1039"/>
      <c r="EG55" s="1041"/>
      <c r="EH55" s="1041"/>
      <c r="EI55" s="1041"/>
      <c r="EJ55" s="1040"/>
      <c r="EK55" s="1040"/>
      <c r="EL55" s="1040"/>
      <c r="EM55" s="1040"/>
      <c r="EN55" s="1040"/>
    </row>
    <row r="56" spans="1:144" ht="4.2" customHeight="1" x14ac:dyDescent="0.2">
      <c r="A56" s="1040"/>
      <c r="B56" s="1040"/>
      <c r="C56" s="1040"/>
      <c r="D56" s="1040"/>
      <c r="E56" s="1040"/>
      <c r="F56" s="1041"/>
      <c r="G56" s="1041"/>
      <c r="H56" s="1041"/>
      <c r="J56" s="28"/>
      <c r="K56" s="1044"/>
      <c r="L56" s="1044"/>
      <c r="M56" s="1044"/>
      <c r="N56" s="1044"/>
      <c r="O56" s="36"/>
      <c r="P56" s="1034"/>
      <c r="Q56" s="1034"/>
      <c r="R56" s="1034"/>
      <c r="S56" s="1034"/>
      <c r="T56" s="1034"/>
      <c r="U56" s="1034"/>
      <c r="V56" s="1034"/>
      <c r="W56" s="1034"/>
      <c r="X56" s="1034"/>
      <c r="Y56" s="1034"/>
      <c r="Z56" s="1034"/>
      <c r="AA56" s="1035" t="e">
        <f>VLOOKUP(K54,選手リスト,5,FALSE)</f>
        <v>#N/A</v>
      </c>
      <c r="AB56" s="1035"/>
      <c r="AC56" s="1035"/>
      <c r="AD56" s="1035"/>
      <c r="AE56" s="1035"/>
      <c r="AF56" s="1035"/>
      <c r="AG56" s="1035"/>
      <c r="AH56" s="1035"/>
      <c r="AI56" s="1035"/>
      <c r="AJ56" s="1035"/>
      <c r="AK56" s="1036" t="e">
        <f>VLOOKUP(K54,選手リスト,10,FALSE)</f>
        <v>#N/A</v>
      </c>
      <c r="AL56" s="1036"/>
      <c r="AM56" s="1036"/>
      <c r="AN56" s="1036"/>
      <c r="AO56" s="1039"/>
      <c r="AP56" s="1039"/>
      <c r="AQ56" s="1039"/>
      <c r="AR56" s="1039"/>
      <c r="AS56" s="74"/>
      <c r="AT56" s="318"/>
      <c r="AU56" s="711"/>
      <c r="AV56" s="718"/>
      <c r="AW56" s="719"/>
      <c r="AX56" s="719"/>
      <c r="AY56" s="719"/>
      <c r="AZ56" s="719"/>
      <c r="BA56" s="719"/>
      <c r="BB56" s="725"/>
      <c r="BC56" s="719"/>
      <c r="BD56" s="719"/>
      <c r="BE56" s="719"/>
      <c r="BF56" s="719"/>
      <c r="BG56" s="719"/>
      <c r="BH56" s="719"/>
      <c r="BI56" s="719"/>
      <c r="BJ56" s="729"/>
      <c r="BK56" s="719"/>
      <c r="BL56" s="719"/>
      <c r="BM56" s="719"/>
      <c r="BN56" s="729"/>
      <c r="BO56" s="719"/>
      <c r="BP56" s="720"/>
      <c r="BQ56" s="719"/>
      <c r="BR56" s="719"/>
      <c r="BS56" s="719"/>
      <c r="BT56" s="720"/>
      <c r="BU56" s="720"/>
      <c r="BV56" s="720"/>
      <c r="BW56" s="719"/>
      <c r="BX56" s="719"/>
      <c r="BY56" s="719"/>
      <c r="BZ56" s="733"/>
      <c r="CA56" s="720"/>
      <c r="CB56" s="720"/>
      <c r="CC56" s="720"/>
      <c r="CD56" s="733"/>
      <c r="CE56" s="720"/>
      <c r="CF56" s="720"/>
      <c r="CG56" s="720"/>
      <c r="CH56" s="720"/>
      <c r="CI56" s="720"/>
      <c r="CJ56" s="720"/>
      <c r="CK56" s="720"/>
      <c r="CL56" s="720"/>
      <c r="CM56" s="727"/>
      <c r="CN56" s="728"/>
      <c r="CO56" s="728"/>
      <c r="CP56" s="728"/>
      <c r="CQ56" s="719"/>
      <c r="CR56" s="718"/>
      <c r="CS56" s="719"/>
      <c r="CT56" s="719"/>
      <c r="CU56" s="719"/>
      <c r="CV56" s="80"/>
      <c r="CW56" s="1044"/>
      <c r="CX56" s="1044"/>
      <c r="CY56" s="1044"/>
      <c r="CZ56" s="1044"/>
      <c r="DA56" s="36"/>
      <c r="DB56" s="1034"/>
      <c r="DC56" s="1034"/>
      <c r="DD56" s="1034"/>
      <c r="DE56" s="1034"/>
      <c r="DF56" s="1034"/>
      <c r="DG56" s="1034"/>
      <c r="DH56" s="1034"/>
      <c r="DI56" s="1034"/>
      <c r="DJ56" s="1034"/>
      <c r="DK56" s="1034"/>
      <c r="DL56" s="1034"/>
      <c r="DM56" s="1035" t="e">
        <f>VLOOKUP(CW54,選手リスト,5,FALSE)</f>
        <v>#N/A</v>
      </c>
      <c r="DN56" s="1035"/>
      <c r="DO56" s="1035"/>
      <c r="DP56" s="1035"/>
      <c r="DQ56" s="1035"/>
      <c r="DR56" s="1035"/>
      <c r="DS56" s="1035"/>
      <c r="DT56" s="1035"/>
      <c r="DU56" s="1035"/>
      <c r="DV56" s="1035"/>
      <c r="DW56" s="1036" t="e">
        <f>VLOOKUP(CW54,選手リスト,10,FALSE)</f>
        <v>#N/A</v>
      </c>
      <c r="DX56" s="1036"/>
      <c r="DY56" s="1036"/>
      <c r="DZ56" s="1036"/>
      <c r="EA56" s="1039"/>
      <c r="EB56" s="1039"/>
      <c r="EC56" s="1039"/>
      <c r="ED56" s="1039"/>
      <c r="EG56" s="1041"/>
      <c r="EH56" s="1041"/>
      <c r="EI56" s="1041"/>
      <c r="EJ56" s="1040"/>
      <c r="EK56" s="1040"/>
      <c r="EL56" s="1040"/>
      <c r="EM56" s="1040"/>
      <c r="EN56" s="1040"/>
    </row>
    <row r="57" spans="1:144" ht="4.2" customHeight="1" x14ac:dyDescent="0.2">
      <c r="A57" s="1040"/>
      <c r="B57" s="1040"/>
      <c r="C57" s="1040"/>
      <c r="D57" s="1040"/>
      <c r="E57" s="1040"/>
      <c r="F57" s="1041"/>
      <c r="G57" s="1041"/>
      <c r="H57" s="1041"/>
      <c r="J57" s="36"/>
      <c r="K57" s="1044"/>
      <c r="L57" s="1044"/>
      <c r="M57" s="1044"/>
      <c r="N57" s="1044"/>
      <c r="O57" s="92"/>
      <c r="P57" s="1034"/>
      <c r="Q57" s="1034"/>
      <c r="R57" s="1034"/>
      <c r="S57" s="1034"/>
      <c r="T57" s="1034"/>
      <c r="U57" s="1034"/>
      <c r="V57" s="1034"/>
      <c r="W57" s="1034"/>
      <c r="X57" s="1034"/>
      <c r="Y57" s="1034"/>
      <c r="Z57" s="1034"/>
      <c r="AA57" s="1035"/>
      <c r="AB57" s="1035"/>
      <c r="AC57" s="1035"/>
      <c r="AD57" s="1035"/>
      <c r="AE57" s="1035"/>
      <c r="AF57" s="1035"/>
      <c r="AG57" s="1035"/>
      <c r="AH57" s="1035"/>
      <c r="AI57" s="1035"/>
      <c r="AJ57" s="1035"/>
      <c r="AK57" s="1036"/>
      <c r="AL57" s="1036"/>
      <c r="AM57" s="1036"/>
      <c r="AN57" s="1036"/>
      <c r="AO57" s="1039"/>
      <c r="AP57" s="1039"/>
      <c r="AQ57" s="1039"/>
      <c r="AR57" s="1039"/>
      <c r="AS57" s="74"/>
      <c r="AT57" s="318"/>
      <c r="AU57" s="711"/>
      <c r="AV57" s="719"/>
      <c r="AW57" s="719"/>
      <c r="AX57" s="719"/>
      <c r="AY57" s="719"/>
      <c r="AZ57" s="719"/>
      <c r="BA57" s="719"/>
      <c r="BB57" s="729"/>
      <c r="BC57" s="719"/>
      <c r="BD57" s="719"/>
      <c r="BE57" s="719"/>
      <c r="BF57" s="719"/>
      <c r="BG57" s="719"/>
      <c r="BH57" s="719"/>
      <c r="BI57" s="719"/>
      <c r="BJ57" s="729"/>
      <c r="BK57" s="719"/>
      <c r="BL57" s="719"/>
      <c r="BM57" s="719"/>
      <c r="BN57" s="729"/>
      <c r="BO57" s="719"/>
      <c r="BP57" s="720"/>
      <c r="BQ57" s="719"/>
      <c r="BR57" s="719"/>
      <c r="BS57" s="719"/>
      <c r="BT57" s="720"/>
      <c r="BU57" s="720"/>
      <c r="BV57" s="720"/>
      <c r="BW57" s="719"/>
      <c r="BX57" s="719"/>
      <c r="BY57" s="719"/>
      <c r="BZ57" s="733"/>
      <c r="CA57" s="720"/>
      <c r="CB57" s="720"/>
      <c r="CC57" s="720"/>
      <c r="CD57" s="733"/>
      <c r="CE57" s="720"/>
      <c r="CF57" s="720"/>
      <c r="CG57" s="720"/>
      <c r="CH57" s="720"/>
      <c r="CI57" s="720"/>
      <c r="CJ57" s="720"/>
      <c r="CK57" s="720"/>
      <c r="CL57" s="720"/>
      <c r="CM57" s="730"/>
      <c r="CN57" s="719"/>
      <c r="CO57" s="719"/>
      <c r="CP57" s="719"/>
      <c r="CQ57" s="719"/>
      <c r="CR57" s="719"/>
      <c r="CS57" s="719"/>
      <c r="CT57" s="719"/>
      <c r="CU57" s="719"/>
      <c r="CV57" s="80"/>
      <c r="CW57" s="1044"/>
      <c r="CX57" s="1044"/>
      <c r="CY57" s="1044"/>
      <c r="CZ57" s="1044"/>
      <c r="DA57" s="92"/>
      <c r="DB57" s="1034"/>
      <c r="DC57" s="1034"/>
      <c r="DD57" s="1034"/>
      <c r="DE57" s="1034"/>
      <c r="DF57" s="1034"/>
      <c r="DG57" s="1034"/>
      <c r="DH57" s="1034"/>
      <c r="DI57" s="1034"/>
      <c r="DJ57" s="1034"/>
      <c r="DK57" s="1034"/>
      <c r="DL57" s="1034"/>
      <c r="DM57" s="1035"/>
      <c r="DN57" s="1035"/>
      <c r="DO57" s="1035"/>
      <c r="DP57" s="1035"/>
      <c r="DQ57" s="1035"/>
      <c r="DR57" s="1035"/>
      <c r="DS57" s="1035"/>
      <c r="DT57" s="1035"/>
      <c r="DU57" s="1035"/>
      <c r="DV57" s="1035"/>
      <c r="DW57" s="1036"/>
      <c r="DX57" s="1036"/>
      <c r="DY57" s="1036"/>
      <c r="DZ57" s="1036"/>
      <c r="EA57" s="1039"/>
      <c r="EB57" s="1039"/>
      <c r="EC57" s="1039"/>
      <c r="ED57" s="1039"/>
      <c r="EG57" s="1041"/>
      <c r="EH57" s="1041"/>
      <c r="EI57" s="1041"/>
      <c r="EJ57" s="1040"/>
      <c r="EK57" s="1040"/>
      <c r="EL57" s="1040"/>
      <c r="EM57" s="1040"/>
      <c r="EN57" s="1040"/>
    </row>
    <row r="58" spans="1:144" ht="4.2" customHeight="1" x14ac:dyDescent="0.2">
      <c r="A58" s="1040"/>
      <c r="B58" s="1040"/>
      <c r="C58" s="1040"/>
      <c r="D58" s="1040"/>
      <c r="E58" s="1040"/>
      <c r="F58" s="1041"/>
      <c r="G58" s="1041"/>
      <c r="H58" s="1041"/>
      <c r="J58" s="36"/>
      <c r="K58" s="36"/>
      <c r="L58" s="36"/>
      <c r="M58" s="36"/>
      <c r="N58" s="36"/>
      <c r="O58" s="36"/>
      <c r="P58" s="1034"/>
      <c r="Q58" s="1034"/>
      <c r="R58" s="1034"/>
      <c r="S58" s="1034"/>
      <c r="T58" s="1034"/>
      <c r="U58" s="1034"/>
      <c r="V58" s="1034"/>
      <c r="W58" s="1034"/>
      <c r="X58" s="1034"/>
      <c r="Y58" s="1034"/>
      <c r="Z58" s="1034"/>
      <c r="AA58" s="1035"/>
      <c r="AB58" s="1035"/>
      <c r="AC58" s="1035"/>
      <c r="AD58" s="1035"/>
      <c r="AE58" s="1035"/>
      <c r="AF58" s="1035"/>
      <c r="AG58" s="1035"/>
      <c r="AH58" s="1035"/>
      <c r="AI58" s="1035"/>
      <c r="AJ58" s="1035"/>
      <c r="AK58" s="1036"/>
      <c r="AL58" s="1036"/>
      <c r="AM58" s="1036"/>
      <c r="AN58" s="1036"/>
      <c r="AO58" s="1039"/>
      <c r="AP58" s="1039"/>
      <c r="AQ58" s="1039"/>
      <c r="AR58" s="1039"/>
      <c r="AS58" s="74"/>
      <c r="AT58" s="318"/>
      <c r="AU58" s="711"/>
      <c r="AV58" s="719"/>
      <c r="AW58" s="719"/>
      <c r="AX58" s="719"/>
      <c r="AY58" s="1065">
        <f>AY42+1</f>
        <v>4</v>
      </c>
      <c r="AZ58" s="1065"/>
      <c r="BA58" s="1065"/>
      <c r="BB58" s="1066"/>
      <c r="BC58" s="719"/>
      <c r="BD58" s="719"/>
      <c r="BE58" s="719"/>
      <c r="BF58" s="719"/>
      <c r="BG58" s="719"/>
      <c r="BH58" s="719"/>
      <c r="BI58" s="719"/>
      <c r="BJ58" s="729"/>
      <c r="BK58" s="719"/>
      <c r="BL58" s="719"/>
      <c r="BM58" s="719"/>
      <c r="BN58" s="729"/>
      <c r="BO58" s="719"/>
      <c r="BP58" s="720"/>
      <c r="BQ58" s="719"/>
      <c r="BR58" s="719"/>
      <c r="BS58" s="719"/>
      <c r="BT58" s="720"/>
      <c r="BU58" s="720"/>
      <c r="BV58" s="720"/>
      <c r="BW58" s="719"/>
      <c r="BX58" s="719"/>
      <c r="BY58" s="719"/>
      <c r="BZ58" s="733"/>
      <c r="CA58" s="720"/>
      <c r="CB58" s="720"/>
      <c r="CC58" s="720"/>
      <c r="CD58" s="733"/>
      <c r="CE58" s="720"/>
      <c r="CF58" s="720"/>
      <c r="CG58" s="720"/>
      <c r="CH58" s="720"/>
      <c r="CI58" s="720"/>
      <c r="CJ58" s="720"/>
      <c r="CK58" s="720"/>
      <c r="CL58" s="720"/>
      <c r="CM58" s="1076">
        <f>CM42+1</f>
        <v>12</v>
      </c>
      <c r="CN58" s="1065"/>
      <c r="CO58" s="1065"/>
      <c r="CP58" s="1065"/>
      <c r="CQ58" s="719"/>
      <c r="CR58" s="719"/>
      <c r="CS58" s="719"/>
      <c r="CT58" s="719"/>
      <c r="CU58" s="719"/>
      <c r="CV58" s="80"/>
      <c r="CW58" s="36"/>
      <c r="CX58" s="36"/>
      <c r="CY58" s="36"/>
      <c r="CZ58" s="36"/>
      <c r="DA58" s="36"/>
      <c r="DB58" s="1034"/>
      <c r="DC58" s="1034"/>
      <c r="DD58" s="1034"/>
      <c r="DE58" s="1034"/>
      <c r="DF58" s="1034"/>
      <c r="DG58" s="1034"/>
      <c r="DH58" s="1034"/>
      <c r="DI58" s="1034"/>
      <c r="DJ58" s="1034"/>
      <c r="DK58" s="1034"/>
      <c r="DL58" s="1034"/>
      <c r="DM58" s="1035"/>
      <c r="DN58" s="1035"/>
      <c r="DO58" s="1035"/>
      <c r="DP58" s="1035"/>
      <c r="DQ58" s="1035"/>
      <c r="DR58" s="1035"/>
      <c r="DS58" s="1035"/>
      <c r="DT58" s="1035"/>
      <c r="DU58" s="1035"/>
      <c r="DV58" s="1035"/>
      <c r="DW58" s="1036"/>
      <c r="DX58" s="1036"/>
      <c r="DY58" s="1036"/>
      <c r="DZ58" s="1036"/>
      <c r="EA58" s="1039"/>
      <c r="EB58" s="1039"/>
      <c r="EC58" s="1039"/>
      <c r="ED58" s="1039"/>
      <c r="EG58" s="1041"/>
      <c r="EH58" s="1041"/>
      <c r="EI58" s="1041"/>
      <c r="EJ58" s="1040"/>
      <c r="EK58" s="1040"/>
      <c r="EL58" s="1040"/>
      <c r="EM58" s="1040"/>
      <c r="EN58" s="1040"/>
    </row>
    <row r="59" spans="1:144" ht="4.2" customHeight="1" x14ac:dyDescent="0.2">
      <c r="A59" s="1040"/>
      <c r="B59" s="1040"/>
      <c r="C59" s="1040"/>
      <c r="D59" s="1040"/>
      <c r="E59" s="1040"/>
      <c r="F59" s="1041"/>
      <c r="G59" s="1041"/>
      <c r="H59" s="1041"/>
      <c r="J59" s="36"/>
      <c r="AT59" s="315"/>
      <c r="AU59" s="709"/>
      <c r="AV59" s="720"/>
      <c r="AW59" s="720"/>
      <c r="AX59" s="720"/>
      <c r="AY59" s="1065"/>
      <c r="AZ59" s="1065"/>
      <c r="BA59" s="1065"/>
      <c r="BB59" s="1066"/>
      <c r="BC59" s="722"/>
      <c r="BD59" s="722"/>
      <c r="BE59" s="722"/>
      <c r="BF59" s="722"/>
      <c r="BG59" s="719"/>
      <c r="BH59" s="719"/>
      <c r="BI59" s="719"/>
      <c r="BJ59" s="729"/>
      <c r="BK59" s="719"/>
      <c r="BL59" s="719"/>
      <c r="BM59" s="719"/>
      <c r="BN59" s="729"/>
      <c r="BO59" s="719"/>
      <c r="BP59" s="720"/>
      <c r="BQ59" s="719"/>
      <c r="BR59" s="719"/>
      <c r="BS59" s="719"/>
      <c r="BT59" s="720"/>
      <c r="BU59" s="720"/>
      <c r="BV59" s="720"/>
      <c r="BW59" s="719"/>
      <c r="BX59" s="719"/>
      <c r="BY59" s="719"/>
      <c r="BZ59" s="733"/>
      <c r="CA59" s="720"/>
      <c r="CB59" s="720"/>
      <c r="CC59" s="720"/>
      <c r="CD59" s="733"/>
      <c r="CE59" s="720"/>
      <c r="CF59" s="720"/>
      <c r="CG59" s="720"/>
      <c r="CH59" s="720"/>
      <c r="CI59" s="724"/>
      <c r="CJ59" s="724"/>
      <c r="CK59" s="724"/>
      <c r="CL59" s="724"/>
      <c r="CM59" s="1076"/>
      <c r="CN59" s="1065"/>
      <c r="CO59" s="1065"/>
      <c r="CP59" s="1065"/>
      <c r="CQ59" s="720"/>
      <c r="CR59" s="720"/>
      <c r="CS59" s="720"/>
      <c r="CT59" s="720"/>
      <c r="CU59" s="720"/>
      <c r="CX59" s="36"/>
      <c r="CY59" s="36"/>
      <c r="CZ59" s="36"/>
      <c r="DA59" s="36"/>
      <c r="DB59" s="142"/>
      <c r="DC59" s="143"/>
      <c r="DD59" s="143"/>
      <c r="DE59" s="143"/>
      <c r="DF59" s="143"/>
      <c r="DG59" s="143"/>
      <c r="DH59" s="143"/>
      <c r="DI59" s="143"/>
      <c r="DJ59" s="143"/>
      <c r="DK59" s="143"/>
      <c r="DL59" s="143"/>
      <c r="DM59" s="143"/>
      <c r="DN59" s="147"/>
      <c r="DO59" s="147"/>
      <c r="DP59" s="147"/>
      <c r="DQ59" s="147"/>
      <c r="DR59" s="147"/>
      <c r="DS59" s="147"/>
      <c r="DT59" s="147"/>
      <c r="DU59" s="147"/>
      <c r="DV59" s="147"/>
      <c r="DW59" s="146"/>
      <c r="DX59" s="146"/>
      <c r="DY59" s="146"/>
      <c r="DZ59" s="146"/>
      <c r="EA59" s="37"/>
      <c r="EB59" s="37"/>
      <c r="EC59" s="37"/>
      <c r="ED59" s="37"/>
      <c r="EG59" s="1041"/>
      <c r="EH59" s="1041"/>
      <c r="EI59" s="1041"/>
      <c r="EJ59" s="1040"/>
      <c r="EK59" s="1040"/>
      <c r="EL59" s="1040"/>
      <c r="EM59" s="1040"/>
      <c r="EN59" s="1040"/>
    </row>
    <row r="60" spans="1:144" ht="4.2" customHeight="1" x14ac:dyDescent="0.2">
      <c r="A60" s="1040"/>
      <c r="B60" s="1040"/>
      <c r="C60" s="1040"/>
      <c r="D60" s="1040"/>
      <c r="E60" s="1040"/>
      <c r="F60" s="1041"/>
      <c r="G60" s="1041"/>
      <c r="H60" s="1041"/>
      <c r="J60" s="36"/>
      <c r="AT60" s="315"/>
      <c r="AU60" s="709"/>
      <c r="AV60" s="720"/>
      <c r="AW60" s="720"/>
      <c r="AX60" s="720"/>
      <c r="AY60" s="1065"/>
      <c r="AZ60" s="1065"/>
      <c r="BA60" s="1065"/>
      <c r="BB60" s="1066"/>
      <c r="BC60" s="719"/>
      <c r="BD60" s="719"/>
      <c r="BE60" s="719"/>
      <c r="BF60" s="743"/>
      <c r="BG60" s="719"/>
      <c r="BH60" s="719"/>
      <c r="BI60" s="719"/>
      <c r="BJ60" s="729"/>
      <c r="BK60" s="719"/>
      <c r="BL60" s="719"/>
      <c r="BM60" s="719"/>
      <c r="BN60" s="729"/>
      <c r="BO60" s="719"/>
      <c r="BP60" s="720"/>
      <c r="BQ60" s="719"/>
      <c r="BR60" s="719"/>
      <c r="BS60" s="719"/>
      <c r="BT60" s="720"/>
      <c r="BU60" s="720"/>
      <c r="BV60" s="720"/>
      <c r="BW60" s="719"/>
      <c r="BX60" s="719"/>
      <c r="BY60" s="719"/>
      <c r="BZ60" s="733"/>
      <c r="CA60" s="720"/>
      <c r="CB60" s="720"/>
      <c r="CC60" s="720"/>
      <c r="CD60" s="733"/>
      <c r="CE60" s="720"/>
      <c r="CF60" s="720"/>
      <c r="CG60" s="720"/>
      <c r="CH60" s="733"/>
      <c r="CI60" s="720"/>
      <c r="CJ60" s="726"/>
      <c r="CK60" s="726"/>
      <c r="CL60" s="726"/>
      <c r="CM60" s="1076"/>
      <c r="CN60" s="1065"/>
      <c r="CO60" s="1065"/>
      <c r="CP60" s="1065"/>
      <c r="CQ60" s="720"/>
      <c r="CR60" s="720"/>
      <c r="CS60" s="720"/>
      <c r="CT60" s="720"/>
      <c r="CU60" s="720"/>
      <c r="CX60" s="36"/>
      <c r="CY60" s="36"/>
      <c r="CZ60" s="36"/>
      <c r="DA60" s="36"/>
      <c r="DB60" s="36"/>
      <c r="DC60" s="143"/>
      <c r="DD60" s="143"/>
      <c r="DE60" s="143"/>
      <c r="DF60" s="143"/>
      <c r="DG60" s="143"/>
      <c r="DH60" s="143"/>
      <c r="DI60" s="143"/>
      <c r="DJ60" s="143"/>
      <c r="DK60" s="143"/>
      <c r="DL60" s="143"/>
      <c r="DM60" s="143"/>
      <c r="DN60" s="147"/>
      <c r="DO60" s="147"/>
      <c r="DP60" s="147"/>
      <c r="DQ60" s="147"/>
      <c r="DR60" s="147"/>
      <c r="DS60" s="147"/>
      <c r="DT60" s="147"/>
      <c r="DU60" s="147"/>
      <c r="DV60" s="147"/>
      <c r="DW60" s="146"/>
      <c r="DX60" s="146"/>
      <c r="DY60" s="146"/>
      <c r="DZ60" s="146"/>
      <c r="EA60" s="37"/>
      <c r="EB60" s="37"/>
      <c r="EC60" s="37"/>
      <c r="ED60" s="37"/>
      <c r="EG60" s="1041"/>
      <c r="EH60" s="1041"/>
      <c r="EI60" s="1041"/>
      <c r="EJ60" s="1040"/>
      <c r="EK60" s="1040"/>
      <c r="EL60" s="1040"/>
      <c r="EM60" s="1040"/>
      <c r="EN60" s="1040"/>
    </row>
    <row r="61" spans="1:144" ht="4.2" customHeight="1" x14ac:dyDescent="0.2">
      <c r="A61" s="1040"/>
      <c r="B61" s="1040"/>
      <c r="C61" s="1040"/>
      <c r="D61" s="1040"/>
      <c r="E61" s="1040"/>
      <c r="F61" s="1041"/>
      <c r="G61" s="1041"/>
      <c r="H61" s="1041"/>
      <c r="J61" s="28"/>
      <c r="K61" s="300"/>
      <c r="L61" s="300"/>
      <c r="M61" s="300"/>
      <c r="N61" s="300"/>
      <c r="O61" s="92"/>
      <c r="P61" s="1037" t="e">
        <f>VLOOKUP(K62,選手リスト,3,FALSE)</f>
        <v>#N/A</v>
      </c>
      <c r="Q61" s="1037"/>
      <c r="R61" s="1037"/>
      <c r="S61" s="1037"/>
      <c r="T61" s="1037"/>
      <c r="U61" s="1037"/>
      <c r="V61" s="1037"/>
      <c r="W61" s="1037"/>
      <c r="X61" s="1037"/>
      <c r="Y61" s="1037"/>
      <c r="Z61" s="1037"/>
      <c r="AA61" s="1035"/>
      <c r="AB61" s="1035"/>
      <c r="AC61" s="1035"/>
      <c r="AD61" s="1035"/>
      <c r="AE61" s="1035"/>
      <c r="AF61" s="1035"/>
      <c r="AG61" s="1035"/>
      <c r="AH61" s="1035"/>
      <c r="AI61" s="1035"/>
      <c r="AJ61" s="1035"/>
      <c r="AK61" s="1038" t="e">
        <f>VLOOKUP(K62,選手リスト,9,FALSE)</f>
        <v>#N/A</v>
      </c>
      <c r="AL61" s="1038"/>
      <c r="AM61" s="1038"/>
      <c r="AN61" s="1038"/>
      <c r="AO61" s="1039" t="e">
        <f>VLOOKUP(K62,選手リスト,6,FALSE)</f>
        <v>#N/A</v>
      </c>
      <c r="AP61" s="1039"/>
      <c r="AQ61" s="1039"/>
      <c r="AR61" s="1039"/>
      <c r="AS61" s="6"/>
      <c r="AT61" s="313"/>
      <c r="AU61" s="710"/>
      <c r="AV61" s="718"/>
      <c r="AW61" s="719"/>
      <c r="AX61" s="719"/>
      <c r="AY61" s="1065"/>
      <c r="AZ61" s="1065"/>
      <c r="BA61" s="1065"/>
      <c r="BB61" s="1066"/>
      <c r="BC61" s="719"/>
      <c r="BD61" s="719"/>
      <c r="BE61" s="719"/>
      <c r="BF61" s="729"/>
      <c r="BG61" s="719"/>
      <c r="BH61" s="719"/>
      <c r="BI61" s="719"/>
      <c r="BJ61" s="729"/>
      <c r="BK61" s="719"/>
      <c r="BL61" s="719"/>
      <c r="BM61" s="719"/>
      <c r="BN61" s="729"/>
      <c r="BO61" s="719"/>
      <c r="BP61" s="720"/>
      <c r="BQ61" s="719"/>
      <c r="BR61" s="719"/>
      <c r="BS61" s="719"/>
      <c r="BT61" s="720"/>
      <c r="BU61" s="720"/>
      <c r="BV61" s="720"/>
      <c r="BW61" s="719"/>
      <c r="BX61" s="719"/>
      <c r="BY61" s="719"/>
      <c r="BZ61" s="733"/>
      <c r="CA61" s="720"/>
      <c r="CB61" s="720"/>
      <c r="CC61" s="720"/>
      <c r="CD61" s="733"/>
      <c r="CE61" s="720"/>
      <c r="CF61" s="720"/>
      <c r="CG61" s="720"/>
      <c r="CH61" s="733"/>
      <c r="CI61" s="720"/>
      <c r="CJ61" s="726"/>
      <c r="CK61" s="726"/>
      <c r="CL61" s="726"/>
      <c r="CM61" s="1076"/>
      <c r="CN61" s="1065"/>
      <c r="CO61" s="1065"/>
      <c r="CP61" s="1065"/>
      <c r="CQ61" s="718"/>
      <c r="CR61" s="718"/>
      <c r="CS61" s="719"/>
      <c r="CT61" s="719"/>
      <c r="CU61" s="719"/>
      <c r="CV61" s="6"/>
      <c r="CW61" s="300"/>
      <c r="CX61" s="300"/>
      <c r="CY61" s="300"/>
      <c r="CZ61" s="300"/>
      <c r="DA61" s="92"/>
      <c r="DB61" s="1037" t="e">
        <f>VLOOKUP(CW62,選手リスト,3,FALSE)</f>
        <v>#N/A</v>
      </c>
      <c r="DC61" s="1037"/>
      <c r="DD61" s="1037"/>
      <c r="DE61" s="1037"/>
      <c r="DF61" s="1037"/>
      <c r="DG61" s="1037"/>
      <c r="DH61" s="1037"/>
      <c r="DI61" s="1037"/>
      <c r="DJ61" s="1037"/>
      <c r="DK61" s="1037"/>
      <c r="DL61" s="1037"/>
      <c r="DM61" s="1035" t="e">
        <f>VLOOKUP(CW62,選手リスト,4,FALSE)</f>
        <v>#N/A</v>
      </c>
      <c r="DN61" s="1035"/>
      <c r="DO61" s="1035"/>
      <c r="DP61" s="1035"/>
      <c r="DQ61" s="1035"/>
      <c r="DR61" s="1035"/>
      <c r="DS61" s="1035"/>
      <c r="DT61" s="1035"/>
      <c r="DU61" s="1035"/>
      <c r="DV61" s="1035"/>
      <c r="DW61" s="1038" t="e">
        <f>VLOOKUP(CW62,選手リスト,9,FALSE)</f>
        <v>#N/A</v>
      </c>
      <c r="DX61" s="1038"/>
      <c r="DY61" s="1038"/>
      <c r="DZ61" s="1038"/>
      <c r="EA61" s="1039" t="e">
        <f>VLOOKUP(CW62,選手リスト,6,FALSE)</f>
        <v>#N/A</v>
      </c>
      <c r="EB61" s="1039"/>
      <c r="EC61" s="1039"/>
      <c r="ED61" s="1039"/>
      <c r="EG61" s="1041"/>
      <c r="EH61" s="1041"/>
      <c r="EI61" s="1041"/>
      <c r="EJ61" s="1040"/>
      <c r="EK61" s="1040"/>
      <c r="EL61" s="1040"/>
      <c r="EM61" s="1040"/>
      <c r="EN61" s="1040"/>
    </row>
    <row r="62" spans="1:144" ht="4.2" customHeight="1" x14ac:dyDescent="0.2">
      <c r="A62" s="1040"/>
      <c r="B62" s="1040"/>
      <c r="C62" s="1040"/>
      <c r="D62" s="1040"/>
      <c r="E62" s="1040"/>
      <c r="F62" s="1041"/>
      <c r="G62" s="1041"/>
      <c r="H62" s="1041"/>
      <c r="J62" s="18"/>
      <c r="K62" s="1044">
        <v>112</v>
      </c>
      <c r="L62" s="1044"/>
      <c r="M62" s="1044"/>
      <c r="N62" s="1044"/>
      <c r="O62" s="36"/>
      <c r="P62" s="1037"/>
      <c r="Q62" s="1037"/>
      <c r="R62" s="1037"/>
      <c r="S62" s="1037"/>
      <c r="T62" s="1037"/>
      <c r="U62" s="1037"/>
      <c r="V62" s="1037"/>
      <c r="W62" s="1037"/>
      <c r="X62" s="1037"/>
      <c r="Y62" s="1037"/>
      <c r="Z62" s="1037"/>
      <c r="AA62" s="1035"/>
      <c r="AB62" s="1035"/>
      <c r="AC62" s="1035"/>
      <c r="AD62" s="1035"/>
      <c r="AE62" s="1035"/>
      <c r="AF62" s="1035"/>
      <c r="AG62" s="1035"/>
      <c r="AH62" s="1035"/>
      <c r="AI62" s="1035"/>
      <c r="AJ62" s="1035"/>
      <c r="AK62" s="1038"/>
      <c r="AL62" s="1038"/>
      <c r="AM62" s="1038"/>
      <c r="AN62" s="1038"/>
      <c r="AO62" s="1039"/>
      <c r="AP62" s="1039"/>
      <c r="AQ62" s="1039"/>
      <c r="AR62" s="1039"/>
      <c r="AS62" s="6"/>
      <c r="AT62" s="313"/>
      <c r="AU62" s="710"/>
      <c r="AV62" s="718"/>
      <c r="AW62" s="719"/>
      <c r="AX62" s="719"/>
      <c r="AY62" s="719"/>
      <c r="AZ62" s="719"/>
      <c r="BA62" s="718"/>
      <c r="BB62" s="735"/>
      <c r="BC62" s="719"/>
      <c r="BD62" s="719"/>
      <c r="BE62" s="719"/>
      <c r="BF62" s="729"/>
      <c r="BG62" s="719"/>
      <c r="BH62" s="719"/>
      <c r="BI62" s="719"/>
      <c r="BJ62" s="729"/>
      <c r="BK62" s="719"/>
      <c r="BL62" s="719"/>
      <c r="BM62" s="719"/>
      <c r="BN62" s="729"/>
      <c r="BO62" s="719"/>
      <c r="BP62" s="720"/>
      <c r="BQ62" s="719"/>
      <c r="BR62" s="719"/>
      <c r="BS62" s="719"/>
      <c r="BT62" s="720"/>
      <c r="BU62" s="720"/>
      <c r="BV62" s="720"/>
      <c r="BW62" s="719"/>
      <c r="BX62" s="719"/>
      <c r="BY62" s="719"/>
      <c r="BZ62" s="733"/>
      <c r="CA62" s="720"/>
      <c r="CB62" s="720"/>
      <c r="CC62" s="720"/>
      <c r="CD62" s="733"/>
      <c r="CE62" s="720"/>
      <c r="CF62" s="720"/>
      <c r="CG62" s="720"/>
      <c r="CH62" s="733"/>
      <c r="CI62" s="726"/>
      <c r="CJ62" s="726"/>
      <c r="CK62" s="726"/>
      <c r="CL62" s="726"/>
      <c r="CM62" s="730"/>
      <c r="CN62" s="719"/>
      <c r="CO62" s="719"/>
      <c r="CP62" s="719"/>
      <c r="CQ62" s="718"/>
      <c r="CR62" s="718"/>
      <c r="CS62" s="719"/>
      <c r="CT62" s="719"/>
      <c r="CU62" s="719"/>
      <c r="CV62" s="6"/>
      <c r="CW62" s="1044">
        <v>128</v>
      </c>
      <c r="CX62" s="1044"/>
      <c r="CY62" s="1044"/>
      <c r="CZ62" s="1044"/>
      <c r="DA62" s="36"/>
      <c r="DB62" s="1037"/>
      <c r="DC62" s="1037"/>
      <c r="DD62" s="1037"/>
      <c r="DE62" s="1037"/>
      <c r="DF62" s="1037"/>
      <c r="DG62" s="1037"/>
      <c r="DH62" s="1037"/>
      <c r="DI62" s="1037"/>
      <c r="DJ62" s="1037"/>
      <c r="DK62" s="1037"/>
      <c r="DL62" s="1037"/>
      <c r="DM62" s="1035"/>
      <c r="DN62" s="1035"/>
      <c r="DO62" s="1035"/>
      <c r="DP62" s="1035"/>
      <c r="DQ62" s="1035"/>
      <c r="DR62" s="1035"/>
      <c r="DS62" s="1035"/>
      <c r="DT62" s="1035"/>
      <c r="DU62" s="1035"/>
      <c r="DV62" s="1035"/>
      <c r="DW62" s="1038"/>
      <c r="DX62" s="1038"/>
      <c r="DY62" s="1038"/>
      <c r="DZ62" s="1038"/>
      <c r="EA62" s="1039"/>
      <c r="EB62" s="1039"/>
      <c r="EC62" s="1039"/>
      <c r="ED62" s="1039"/>
      <c r="EG62" s="1041"/>
      <c r="EH62" s="1041"/>
      <c r="EI62" s="1041"/>
      <c r="EJ62" s="1040"/>
      <c r="EK62" s="1040"/>
      <c r="EL62" s="1040"/>
      <c r="EM62" s="1040"/>
      <c r="EN62" s="1040"/>
    </row>
    <row r="63" spans="1:144" ht="4.2" customHeight="1" x14ac:dyDescent="0.2">
      <c r="A63" s="1040"/>
      <c r="B63" s="1040"/>
      <c r="C63" s="1040"/>
      <c r="D63" s="1040"/>
      <c r="E63" s="1040"/>
      <c r="F63" s="1041"/>
      <c r="G63" s="1041"/>
      <c r="H63" s="1041"/>
      <c r="J63" s="28"/>
      <c r="K63" s="1044"/>
      <c r="L63" s="1044"/>
      <c r="M63" s="1044"/>
      <c r="N63" s="1044"/>
      <c r="O63" s="36"/>
      <c r="P63" s="1034" t="e">
        <f>VLOOKUP(K62,選手リスト,2,FALSE)</f>
        <v>#N/A</v>
      </c>
      <c r="Q63" s="1034"/>
      <c r="R63" s="1034"/>
      <c r="S63" s="1034"/>
      <c r="T63" s="1034"/>
      <c r="U63" s="1034"/>
      <c r="V63" s="1034"/>
      <c r="W63" s="1034"/>
      <c r="X63" s="1034"/>
      <c r="Y63" s="1034"/>
      <c r="Z63" s="1034"/>
      <c r="AA63" s="1035"/>
      <c r="AB63" s="1035"/>
      <c r="AC63" s="1035"/>
      <c r="AD63" s="1035"/>
      <c r="AE63" s="1035"/>
      <c r="AF63" s="1035"/>
      <c r="AG63" s="1035"/>
      <c r="AH63" s="1035"/>
      <c r="AI63" s="1035"/>
      <c r="AJ63" s="1035"/>
      <c r="AK63" s="1038"/>
      <c r="AL63" s="1038"/>
      <c r="AM63" s="1038"/>
      <c r="AN63" s="1038"/>
      <c r="AO63" s="1039"/>
      <c r="AP63" s="1039"/>
      <c r="AQ63" s="1039"/>
      <c r="AR63" s="1039"/>
      <c r="AS63" s="8"/>
      <c r="AT63" s="316"/>
      <c r="AU63" s="712"/>
      <c r="AV63" s="721"/>
      <c r="AW63" s="722"/>
      <c r="AX63" s="722"/>
      <c r="AY63" s="722"/>
      <c r="AZ63" s="722"/>
      <c r="BA63" s="721"/>
      <c r="BB63" s="736"/>
      <c r="BC63" s="719"/>
      <c r="BD63" s="719"/>
      <c r="BE63" s="719"/>
      <c r="BF63" s="729"/>
      <c r="BG63" s="719"/>
      <c r="BH63" s="719"/>
      <c r="BI63" s="719"/>
      <c r="BJ63" s="729"/>
      <c r="BK63" s="719"/>
      <c r="BL63" s="719"/>
      <c r="BM63" s="719"/>
      <c r="BN63" s="729"/>
      <c r="BO63" s="719"/>
      <c r="BP63" s="720"/>
      <c r="BQ63" s="719"/>
      <c r="BR63" s="719"/>
      <c r="BS63" s="719"/>
      <c r="BT63" s="720"/>
      <c r="BU63" s="720"/>
      <c r="BV63" s="720"/>
      <c r="BW63" s="719"/>
      <c r="BX63" s="719"/>
      <c r="BY63" s="719"/>
      <c r="BZ63" s="733"/>
      <c r="CA63" s="720"/>
      <c r="CB63" s="720"/>
      <c r="CC63" s="720"/>
      <c r="CD63" s="733"/>
      <c r="CE63" s="720"/>
      <c r="CF63" s="720"/>
      <c r="CG63" s="720"/>
      <c r="CH63" s="733"/>
      <c r="CI63" s="720"/>
      <c r="CJ63" s="726"/>
      <c r="CK63" s="726"/>
      <c r="CL63" s="726"/>
      <c r="CM63" s="737"/>
      <c r="CN63" s="722"/>
      <c r="CO63" s="722"/>
      <c r="CP63" s="722"/>
      <c r="CQ63" s="721"/>
      <c r="CR63" s="721"/>
      <c r="CS63" s="722"/>
      <c r="CT63" s="722"/>
      <c r="CU63" s="722"/>
      <c r="CV63" s="8"/>
      <c r="CW63" s="1044"/>
      <c r="CX63" s="1044"/>
      <c r="CY63" s="1044"/>
      <c r="CZ63" s="1044"/>
      <c r="DA63" s="36"/>
      <c r="DB63" s="1034" t="e">
        <f>VLOOKUP(CW62,選手リスト,2,FALSE)</f>
        <v>#N/A</v>
      </c>
      <c r="DC63" s="1034"/>
      <c r="DD63" s="1034"/>
      <c r="DE63" s="1034"/>
      <c r="DF63" s="1034"/>
      <c r="DG63" s="1034"/>
      <c r="DH63" s="1034"/>
      <c r="DI63" s="1034"/>
      <c r="DJ63" s="1034"/>
      <c r="DK63" s="1034"/>
      <c r="DL63" s="1034"/>
      <c r="DM63" s="1035"/>
      <c r="DN63" s="1035"/>
      <c r="DO63" s="1035"/>
      <c r="DP63" s="1035"/>
      <c r="DQ63" s="1035"/>
      <c r="DR63" s="1035"/>
      <c r="DS63" s="1035"/>
      <c r="DT63" s="1035"/>
      <c r="DU63" s="1035"/>
      <c r="DV63" s="1035"/>
      <c r="DW63" s="1038"/>
      <c r="DX63" s="1038"/>
      <c r="DY63" s="1038"/>
      <c r="DZ63" s="1038"/>
      <c r="EA63" s="1039"/>
      <c r="EB63" s="1039"/>
      <c r="EC63" s="1039"/>
      <c r="ED63" s="1039"/>
      <c r="EG63" s="1041"/>
      <c r="EH63" s="1041"/>
      <c r="EI63" s="1041"/>
      <c r="EJ63" s="1040"/>
      <c r="EK63" s="1040"/>
      <c r="EL63" s="1040"/>
      <c r="EM63" s="1040"/>
      <c r="EN63" s="1040"/>
    </row>
    <row r="64" spans="1:144" ht="4.2" customHeight="1" x14ac:dyDescent="0.2">
      <c r="A64" s="1040"/>
      <c r="B64" s="1040"/>
      <c r="C64" s="1040"/>
      <c r="D64" s="1040"/>
      <c r="E64" s="1040"/>
      <c r="F64" s="1041"/>
      <c r="G64" s="1041"/>
      <c r="H64" s="1041"/>
      <c r="J64" s="36"/>
      <c r="K64" s="1044"/>
      <c r="L64" s="1044"/>
      <c r="M64" s="1044"/>
      <c r="N64" s="1044"/>
      <c r="O64" s="36"/>
      <c r="P64" s="1034"/>
      <c r="Q64" s="1034"/>
      <c r="R64" s="1034"/>
      <c r="S64" s="1034"/>
      <c r="T64" s="1034"/>
      <c r="U64" s="1034"/>
      <c r="V64" s="1034"/>
      <c r="W64" s="1034"/>
      <c r="X64" s="1034"/>
      <c r="Y64" s="1034"/>
      <c r="Z64" s="1034"/>
      <c r="AA64" s="1035" t="e">
        <f>VLOOKUP(K62,選手リスト,5,FALSE)</f>
        <v>#N/A</v>
      </c>
      <c r="AB64" s="1035"/>
      <c r="AC64" s="1035"/>
      <c r="AD64" s="1035"/>
      <c r="AE64" s="1035"/>
      <c r="AF64" s="1035"/>
      <c r="AG64" s="1035"/>
      <c r="AH64" s="1035"/>
      <c r="AI64" s="1035"/>
      <c r="AJ64" s="1035"/>
      <c r="AK64" s="1036" t="e">
        <f>VLOOKUP(K62,選手リスト,10,FALSE)</f>
        <v>#N/A</v>
      </c>
      <c r="AL64" s="1036"/>
      <c r="AM64" s="1036"/>
      <c r="AN64" s="1036"/>
      <c r="AO64" s="1039"/>
      <c r="AP64" s="1039"/>
      <c r="AQ64" s="1039"/>
      <c r="AR64" s="1039"/>
      <c r="AS64" s="74"/>
      <c r="AT64" s="318"/>
      <c r="AU64" s="711"/>
      <c r="AV64" s="718"/>
      <c r="AW64" s="719"/>
      <c r="AX64" s="719"/>
      <c r="AY64" s="719"/>
      <c r="AZ64" s="719"/>
      <c r="BA64" s="719"/>
      <c r="BB64" s="718"/>
      <c r="BC64" s="719"/>
      <c r="BD64" s="719"/>
      <c r="BE64" s="719"/>
      <c r="BF64" s="729"/>
      <c r="BG64" s="719"/>
      <c r="BH64" s="719"/>
      <c r="BI64" s="719"/>
      <c r="BJ64" s="729"/>
      <c r="BK64" s="719"/>
      <c r="BL64" s="719"/>
      <c r="BM64" s="719"/>
      <c r="BN64" s="729"/>
      <c r="BO64" s="719"/>
      <c r="BP64" s="720"/>
      <c r="BQ64" s="719"/>
      <c r="BR64" s="719"/>
      <c r="BS64" s="719"/>
      <c r="BT64" s="720"/>
      <c r="BU64" s="720"/>
      <c r="BV64" s="720"/>
      <c r="BW64" s="715"/>
      <c r="BX64" s="715"/>
      <c r="BY64" s="715"/>
      <c r="BZ64" s="733"/>
      <c r="CA64" s="720"/>
      <c r="CB64" s="720"/>
      <c r="CC64" s="720"/>
      <c r="CD64" s="733"/>
      <c r="CE64" s="720"/>
      <c r="CF64" s="720"/>
      <c r="CG64" s="720"/>
      <c r="CH64" s="733"/>
      <c r="CI64" s="720"/>
      <c r="CJ64" s="726"/>
      <c r="CK64" s="726"/>
      <c r="CL64" s="726"/>
      <c r="CM64" s="726"/>
      <c r="CN64" s="719"/>
      <c r="CO64" s="719"/>
      <c r="CP64" s="719"/>
      <c r="CQ64" s="719"/>
      <c r="CR64" s="718"/>
      <c r="CS64" s="719"/>
      <c r="CT64" s="719"/>
      <c r="CU64" s="719"/>
      <c r="CV64" s="80"/>
      <c r="CW64" s="1044"/>
      <c r="CX64" s="1044"/>
      <c r="CY64" s="1044"/>
      <c r="CZ64" s="1044"/>
      <c r="DA64" s="36"/>
      <c r="DB64" s="1034"/>
      <c r="DC64" s="1034"/>
      <c r="DD64" s="1034"/>
      <c r="DE64" s="1034"/>
      <c r="DF64" s="1034"/>
      <c r="DG64" s="1034"/>
      <c r="DH64" s="1034"/>
      <c r="DI64" s="1034"/>
      <c r="DJ64" s="1034"/>
      <c r="DK64" s="1034"/>
      <c r="DL64" s="1034"/>
      <c r="DM64" s="1035" t="e">
        <f>VLOOKUP(CW62,選手リスト,5,FALSE)</f>
        <v>#N/A</v>
      </c>
      <c r="DN64" s="1035"/>
      <c r="DO64" s="1035"/>
      <c r="DP64" s="1035"/>
      <c r="DQ64" s="1035"/>
      <c r="DR64" s="1035"/>
      <c r="DS64" s="1035"/>
      <c r="DT64" s="1035"/>
      <c r="DU64" s="1035"/>
      <c r="DV64" s="1035"/>
      <c r="DW64" s="1036" t="e">
        <f>VLOOKUP(CW62,選手リスト,10,FALSE)</f>
        <v>#N/A</v>
      </c>
      <c r="DX64" s="1036"/>
      <c r="DY64" s="1036"/>
      <c r="DZ64" s="1036"/>
      <c r="EA64" s="1039"/>
      <c r="EB64" s="1039"/>
      <c r="EC64" s="1039"/>
      <c r="ED64" s="1039"/>
      <c r="EG64" s="1041"/>
      <c r="EH64" s="1041"/>
      <c r="EI64" s="1041"/>
      <c r="EJ64" s="1040"/>
      <c r="EK64" s="1040"/>
      <c r="EL64" s="1040"/>
      <c r="EM64" s="1040"/>
      <c r="EN64" s="1040"/>
    </row>
    <row r="65" spans="1:144" ht="4.2" customHeight="1" x14ac:dyDescent="0.2">
      <c r="A65" s="1040"/>
      <c r="B65" s="1040"/>
      <c r="C65" s="1040"/>
      <c r="D65" s="1040"/>
      <c r="E65" s="1040"/>
      <c r="F65" s="1041"/>
      <c r="G65" s="1041"/>
      <c r="H65" s="1041"/>
      <c r="J65" s="36"/>
      <c r="K65" s="1044"/>
      <c r="L65" s="1044"/>
      <c r="M65" s="1044"/>
      <c r="N65" s="1044"/>
      <c r="O65" s="92"/>
      <c r="P65" s="1034"/>
      <c r="Q65" s="1034"/>
      <c r="R65" s="1034"/>
      <c r="S65" s="1034"/>
      <c r="T65" s="1034"/>
      <c r="U65" s="1034"/>
      <c r="V65" s="1034"/>
      <c r="W65" s="1034"/>
      <c r="X65" s="1034"/>
      <c r="Y65" s="1034"/>
      <c r="Z65" s="1034"/>
      <c r="AA65" s="1035"/>
      <c r="AB65" s="1035"/>
      <c r="AC65" s="1035"/>
      <c r="AD65" s="1035"/>
      <c r="AE65" s="1035"/>
      <c r="AF65" s="1035"/>
      <c r="AG65" s="1035"/>
      <c r="AH65" s="1035"/>
      <c r="AI65" s="1035"/>
      <c r="AJ65" s="1035"/>
      <c r="AK65" s="1036"/>
      <c r="AL65" s="1036"/>
      <c r="AM65" s="1036"/>
      <c r="AN65" s="1036"/>
      <c r="AO65" s="1039"/>
      <c r="AP65" s="1039"/>
      <c r="AQ65" s="1039"/>
      <c r="AR65" s="1039"/>
      <c r="AS65" s="74"/>
      <c r="AT65" s="318"/>
      <c r="AU65" s="711"/>
      <c r="AV65" s="719"/>
      <c r="AW65" s="719"/>
      <c r="AX65" s="719"/>
      <c r="AY65" s="719"/>
      <c r="AZ65" s="719"/>
      <c r="BA65" s="719"/>
      <c r="BB65" s="719"/>
      <c r="BC65" s="719"/>
      <c r="BD65" s="719"/>
      <c r="BE65" s="719"/>
      <c r="BF65" s="729"/>
      <c r="BG65" s="719"/>
      <c r="BH65" s="719"/>
      <c r="BI65" s="719"/>
      <c r="BJ65" s="729"/>
      <c r="BK65" s="719"/>
      <c r="BL65" s="719"/>
      <c r="BM65" s="719"/>
      <c r="BN65" s="729"/>
      <c r="BO65" s="719"/>
      <c r="BP65" s="720"/>
      <c r="BQ65" s="719"/>
      <c r="BR65" s="719"/>
      <c r="BS65" s="719"/>
      <c r="BT65" s="720"/>
      <c r="BU65" s="720"/>
      <c r="BV65" s="720"/>
      <c r="BW65" s="719"/>
      <c r="BX65" s="744"/>
      <c r="BY65" s="719"/>
      <c r="BZ65" s="733"/>
      <c r="CA65" s="720"/>
      <c r="CB65" s="720"/>
      <c r="CC65" s="720"/>
      <c r="CD65" s="733"/>
      <c r="CE65" s="720"/>
      <c r="CF65" s="720"/>
      <c r="CG65" s="720"/>
      <c r="CH65" s="733"/>
      <c r="CI65" s="720"/>
      <c r="CJ65" s="726"/>
      <c r="CK65" s="726"/>
      <c r="CL65" s="726"/>
      <c r="CM65" s="726"/>
      <c r="CN65" s="719"/>
      <c r="CO65" s="719"/>
      <c r="CP65" s="719"/>
      <c r="CQ65" s="719"/>
      <c r="CR65" s="719"/>
      <c r="CS65" s="719"/>
      <c r="CT65" s="719"/>
      <c r="CU65" s="719"/>
      <c r="CV65" s="80"/>
      <c r="CW65" s="1044"/>
      <c r="CX65" s="1044"/>
      <c r="CY65" s="1044"/>
      <c r="CZ65" s="1044"/>
      <c r="DA65" s="92"/>
      <c r="DB65" s="1034"/>
      <c r="DC65" s="1034"/>
      <c r="DD65" s="1034"/>
      <c r="DE65" s="1034"/>
      <c r="DF65" s="1034"/>
      <c r="DG65" s="1034"/>
      <c r="DH65" s="1034"/>
      <c r="DI65" s="1034"/>
      <c r="DJ65" s="1034"/>
      <c r="DK65" s="1034"/>
      <c r="DL65" s="1034"/>
      <c r="DM65" s="1035"/>
      <c r="DN65" s="1035"/>
      <c r="DO65" s="1035"/>
      <c r="DP65" s="1035"/>
      <c r="DQ65" s="1035"/>
      <c r="DR65" s="1035"/>
      <c r="DS65" s="1035"/>
      <c r="DT65" s="1035"/>
      <c r="DU65" s="1035"/>
      <c r="DV65" s="1035"/>
      <c r="DW65" s="1036"/>
      <c r="DX65" s="1036"/>
      <c r="DY65" s="1036"/>
      <c r="DZ65" s="1036"/>
      <c r="EA65" s="1039"/>
      <c r="EB65" s="1039"/>
      <c r="EC65" s="1039"/>
      <c r="ED65" s="1039"/>
      <c r="EG65" s="1041"/>
      <c r="EH65" s="1041"/>
      <c r="EI65" s="1041"/>
      <c r="EJ65" s="1040"/>
      <c r="EK65" s="1040"/>
      <c r="EL65" s="1040"/>
      <c r="EM65" s="1040"/>
      <c r="EN65" s="1040"/>
    </row>
    <row r="66" spans="1:144" ht="4.2" customHeight="1" x14ac:dyDescent="0.2">
      <c r="A66" s="1040"/>
      <c r="B66" s="1040"/>
      <c r="C66" s="1040"/>
      <c r="D66" s="1040"/>
      <c r="E66" s="1040"/>
      <c r="F66" s="1041"/>
      <c r="G66" s="1041"/>
      <c r="H66" s="1041"/>
      <c r="J66" s="36"/>
      <c r="K66" s="36"/>
      <c r="L66" s="36"/>
      <c r="M66" s="36"/>
      <c r="N66" s="36"/>
      <c r="O66" s="36"/>
      <c r="P66" s="1034"/>
      <c r="Q66" s="1034"/>
      <c r="R66" s="1034"/>
      <c r="S66" s="1034"/>
      <c r="T66" s="1034"/>
      <c r="U66" s="1034"/>
      <c r="V66" s="1034"/>
      <c r="W66" s="1034"/>
      <c r="X66" s="1034"/>
      <c r="Y66" s="1034"/>
      <c r="Z66" s="1034"/>
      <c r="AA66" s="1035"/>
      <c r="AB66" s="1035"/>
      <c r="AC66" s="1035"/>
      <c r="AD66" s="1035"/>
      <c r="AE66" s="1035"/>
      <c r="AF66" s="1035"/>
      <c r="AG66" s="1035"/>
      <c r="AH66" s="1035"/>
      <c r="AI66" s="1035"/>
      <c r="AJ66" s="1035"/>
      <c r="AK66" s="1036"/>
      <c r="AL66" s="1036"/>
      <c r="AM66" s="1036"/>
      <c r="AN66" s="1036"/>
      <c r="AO66" s="1039"/>
      <c r="AP66" s="1039"/>
      <c r="AQ66" s="1039"/>
      <c r="AR66" s="1039"/>
      <c r="AS66" s="74"/>
      <c r="AT66" s="318"/>
      <c r="AU66" s="711"/>
      <c r="AV66" s="719"/>
      <c r="AW66" s="719"/>
      <c r="AX66" s="719"/>
      <c r="AY66" s="719"/>
      <c r="AZ66" s="719"/>
      <c r="BA66" s="719"/>
      <c r="BB66" s="719"/>
      <c r="BC66" s="1065">
        <f>BC34+1</f>
        <v>19</v>
      </c>
      <c r="BD66" s="1065"/>
      <c r="BE66" s="1065"/>
      <c r="BF66" s="1066"/>
      <c r="BG66" s="719"/>
      <c r="BH66" s="719"/>
      <c r="BI66" s="719"/>
      <c r="BJ66" s="729"/>
      <c r="BK66" s="719"/>
      <c r="BL66" s="719"/>
      <c r="BM66" s="719"/>
      <c r="BN66" s="729"/>
      <c r="BO66" s="719"/>
      <c r="BP66" s="720"/>
      <c r="BQ66" s="719"/>
      <c r="BR66" s="719"/>
      <c r="BS66" s="719"/>
      <c r="BT66" s="720"/>
      <c r="BU66" s="720"/>
      <c r="BV66" s="720"/>
      <c r="BW66" s="719"/>
      <c r="BX66" s="744"/>
      <c r="BY66" s="719"/>
      <c r="BZ66" s="733"/>
      <c r="CA66" s="720"/>
      <c r="CB66" s="720"/>
      <c r="CC66" s="720"/>
      <c r="CD66" s="733"/>
      <c r="CE66" s="720"/>
      <c r="CF66" s="720"/>
      <c r="CG66" s="720"/>
      <c r="CH66" s="733"/>
      <c r="CI66" s="1076">
        <f>CI34+1</f>
        <v>23</v>
      </c>
      <c r="CJ66" s="1065"/>
      <c r="CK66" s="1065"/>
      <c r="CL66" s="1065"/>
      <c r="CM66" s="726"/>
      <c r="CN66" s="719"/>
      <c r="CO66" s="719"/>
      <c r="CP66" s="719"/>
      <c r="CQ66" s="719"/>
      <c r="CR66" s="719"/>
      <c r="CS66" s="719"/>
      <c r="CT66" s="719"/>
      <c r="CU66" s="719"/>
      <c r="CV66" s="80"/>
      <c r="CW66" s="36"/>
      <c r="CX66" s="36"/>
      <c r="CY66" s="36"/>
      <c r="CZ66" s="36"/>
      <c r="DA66" s="36"/>
      <c r="DB66" s="1034"/>
      <c r="DC66" s="1034"/>
      <c r="DD66" s="1034"/>
      <c r="DE66" s="1034"/>
      <c r="DF66" s="1034"/>
      <c r="DG66" s="1034"/>
      <c r="DH66" s="1034"/>
      <c r="DI66" s="1034"/>
      <c r="DJ66" s="1034"/>
      <c r="DK66" s="1034"/>
      <c r="DL66" s="1034"/>
      <c r="DM66" s="1035"/>
      <c r="DN66" s="1035"/>
      <c r="DO66" s="1035"/>
      <c r="DP66" s="1035"/>
      <c r="DQ66" s="1035"/>
      <c r="DR66" s="1035"/>
      <c r="DS66" s="1035"/>
      <c r="DT66" s="1035"/>
      <c r="DU66" s="1035"/>
      <c r="DV66" s="1035"/>
      <c r="DW66" s="1036"/>
      <c r="DX66" s="1036"/>
      <c r="DY66" s="1036"/>
      <c r="DZ66" s="1036"/>
      <c r="EA66" s="1039"/>
      <c r="EB66" s="1039"/>
      <c r="EC66" s="1039"/>
      <c r="ED66" s="1039"/>
      <c r="EG66" s="1041"/>
      <c r="EH66" s="1041"/>
      <c r="EI66" s="1041"/>
      <c r="EJ66" s="1040"/>
      <c r="EK66" s="1040"/>
      <c r="EL66" s="1040"/>
      <c r="EM66" s="1040"/>
      <c r="EN66" s="1040"/>
    </row>
    <row r="67" spans="1:144" ht="4.2" customHeight="1" x14ac:dyDescent="0.2">
      <c r="A67" s="1040"/>
      <c r="B67" s="1040"/>
      <c r="C67" s="1040"/>
      <c r="D67" s="1040"/>
      <c r="E67" s="1040"/>
      <c r="F67" s="1041"/>
      <c r="G67" s="1041"/>
      <c r="H67" s="1041"/>
      <c r="J67" s="36"/>
      <c r="AT67" s="315"/>
      <c r="AU67" s="709"/>
      <c r="AV67" s="720"/>
      <c r="AW67" s="720"/>
      <c r="AX67" s="720"/>
      <c r="AY67" s="720"/>
      <c r="AZ67" s="720"/>
      <c r="BA67" s="720"/>
      <c r="BB67" s="720"/>
      <c r="BC67" s="1065"/>
      <c r="BD67" s="1065"/>
      <c r="BE67" s="1065"/>
      <c r="BF67" s="1066"/>
      <c r="BG67" s="738"/>
      <c r="BH67" s="722"/>
      <c r="BI67" s="722"/>
      <c r="BJ67" s="741"/>
      <c r="BK67" s="719"/>
      <c r="BL67" s="719"/>
      <c r="BM67" s="719"/>
      <c r="BN67" s="729"/>
      <c r="BO67" s="719"/>
      <c r="BP67" s="720"/>
      <c r="BQ67" s="719"/>
      <c r="BR67" s="719"/>
      <c r="BS67" s="719"/>
      <c r="BT67" s="720"/>
      <c r="BU67" s="720"/>
      <c r="BV67" s="720"/>
      <c r="BW67" s="719"/>
      <c r="BX67" s="744"/>
      <c r="BY67" s="719"/>
      <c r="BZ67" s="733"/>
      <c r="CA67" s="720"/>
      <c r="CB67" s="720"/>
      <c r="CC67" s="720"/>
      <c r="CD67" s="733"/>
      <c r="CE67" s="737"/>
      <c r="CF67" s="724"/>
      <c r="CG67" s="724"/>
      <c r="CH67" s="739"/>
      <c r="CI67" s="1076"/>
      <c r="CJ67" s="1065"/>
      <c r="CK67" s="1065"/>
      <c r="CL67" s="1065"/>
      <c r="CM67" s="726"/>
      <c r="CN67" s="720"/>
      <c r="CO67" s="720"/>
      <c r="CP67" s="720"/>
      <c r="CQ67" s="720"/>
      <c r="CR67" s="720"/>
      <c r="CS67" s="720"/>
      <c r="CT67" s="720"/>
      <c r="CU67" s="720"/>
      <c r="CX67" s="36"/>
      <c r="CY67" s="36"/>
      <c r="CZ67" s="36"/>
      <c r="DA67" s="36"/>
      <c r="DB67" s="142"/>
      <c r="DC67" s="143"/>
      <c r="DD67" s="143"/>
      <c r="DE67" s="143"/>
      <c r="DF67" s="143"/>
      <c r="DG67" s="143"/>
      <c r="DH67" s="143"/>
      <c r="DI67" s="143"/>
      <c r="DJ67" s="143"/>
      <c r="DK67" s="143"/>
      <c r="DL67" s="143"/>
      <c r="DM67" s="143"/>
      <c r="DN67" s="147"/>
      <c r="DO67" s="147"/>
      <c r="DP67" s="147"/>
      <c r="DQ67" s="147"/>
      <c r="DR67" s="147"/>
      <c r="DS67" s="147"/>
      <c r="DT67" s="147"/>
      <c r="DU67" s="147"/>
      <c r="DV67" s="147"/>
      <c r="DW67" s="146"/>
      <c r="DX67" s="146"/>
      <c r="DY67" s="146"/>
      <c r="DZ67" s="146"/>
      <c r="EA67" s="37"/>
      <c r="EB67" s="37"/>
      <c r="EC67" s="37"/>
      <c r="ED67" s="37"/>
      <c r="EG67" s="1041"/>
      <c r="EH67" s="1041"/>
      <c r="EI67" s="1041"/>
      <c r="EJ67" s="1040"/>
      <c r="EK67" s="1040"/>
      <c r="EL67" s="1040"/>
      <c r="EM67" s="1040"/>
      <c r="EN67" s="1040"/>
    </row>
    <row r="68" spans="1:144" ht="4.2" customHeight="1" x14ac:dyDescent="0.2">
      <c r="A68" s="1040"/>
      <c r="B68" s="1040"/>
      <c r="C68" s="1040"/>
      <c r="D68" s="1040"/>
      <c r="E68" s="1040"/>
      <c r="F68" s="1041"/>
      <c r="G68" s="1041"/>
      <c r="H68" s="1041"/>
      <c r="J68" s="28"/>
      <c r="AT68" s="315"/>
      <c r="AU68" s="709"/>
      <c r="AV68" s="720"/>
      <c r="AW68" s="720"/>
      <c r="AX68" s="720"/>
      <c r="AY68" s="720"/>
      <c r="AZ68" s="720"/>
      <c r="BA68" s="720"/>
      <c r="BB68" s="720"/>
      <c r="BC68" s="1065"/>
      <c r="BD68" s="1065"/>
      <c r="BE68" s="1065"/>
      <c r="BF68" s="1066"/>
      <c r="BG68" s="715"/>
      <c r="BH68" s="715"/>
      <c r="BI68" s="715"/>
      <c r="BJ68" s="715"/>
      <c r="BK68" s="715"/>
      <c r="BL68" s="715"/>
      <c r="BM68" s="715"/>
      <c r="BN68" s="716"/>
      <c r="BO68" s="715"/>
      <c r="BP68" s="720"/>
      <c r="BQ68" s="715"/>
      <c r="BR68" s="715"/>
      <c r="BS68" s="715"/>
      <c r="BT68" s="720"/>
      <c r="BU68" s="720"/>
      <c r="BV68" s="720"/>
      <c r="BW68" s="719"/>
      <c r="BX68" s="744"/>
      <c r="BY68" s="719"/>
      <c r="BZ68" s="733"/>
      <c r="CA68" s="720"/>
      <c r="CB68" s="720"/>
      <c r="CC68" s="720"/>
      <c r="CD68" s="726"/>
      <c r="CE68" s="720"/>
      <c r="CF68" s="720"/>
      <c r="CG68" s="720"/>
      <c r="CH68" s="733"/>
      <c r="CI68" s="1076"/>
      <c r="CJ68" s="1065"/>
      <c r="CK68" s="1065"/>
      <c r="CL68" s="1065"/>
      <c r="CM68" s="726"/>
      <c r="CN68" s="720"/>
      <c r="CO68" s="720"/>
      <c r="CP68" s="720"/>
      <c r="CQ68" s="720"/>
      <c r="CR68" s="720"/>
      <c r="CS68" s="720"/>
      <c r="CT68" s="720"/>
      <c r="CU68" s="720"/>
      <c r="CX68" s="36"/>
      <c r="CY68" s="36"/>
      <c r="CZ68" s="36"/>
      <c r="DA68" s="36"/>
      <c r="DB68" s="36"/>
      <c r="DC68" s="143"/>
      <c r="DD68" s="143"/>
      <c r="DE68" s="143"/>
      <c r="DF68" s="143"/>
      <c r="DG68" s="143"/>
      <c r="DH68" s="143"/>
      <c r="DI68" s="143"/>
      <c r="DJ68" s="143"/>
      <c r="DK68" s="143"/>
      <c r="DL68" s="143"/>
      <c r="DM68" s="143"/>
      <c r="DN68" s="147"/>
      <c r="DO68" s="147"/>
      <c r="DP68" s="147"/>
      <c r="DQ68" s="147"/>
      <c r="DR68" s="147"/>
      <c r="DS68" s="147"/>
      <c r="DT68" s="147"/>
      <c r="DU68" s="147"/>
      <c r="DV68" s="147"/>
      <c r="DW68" s="146"/>
      <c r="DX68" s="146"/>
      <c r="DY68" s="146"/>
      <c r="DZ68" s="146"/>
      <c r="EA68" s="37"/>
      <c r="EB68" s="37"/>
      <c r="EC68" s="37"/>
      <c r="ED68" s="37"/>
      <c r="EG68" s="1041"/>
      <c r="EH68" s="1041"/>
      <c r="EI68" s="1041"/>
      <c r="EJ68" s="1040"/>
      <c r="EK68" s="1040"/>
      <c r="EL68" s="1040"/>
      <c r="EM68" s="1040"/>
      <c r="EN68" s="1040"/>
    </row>
    <row r="69" spans="1:144" ht="4.2" customHeight="1" x14ac:dyDescent="0.2">
      <c r="A69" s="1040"/>
      <c r="B69" s="1040"/>
      <c r="C69" s="1040"/>
      <c r="D69" s="1040"/>
      <c r="E69" s="1040"/>
      <c r="F69" s="1041"/>
      <c r="G69" s="1041"/>
      <c r="H69" s="1041"/>
      <c r="J69" s="74"/>
      <c r="K69" s="300"/>
      <c r="L69" s="300"/>
      <c r="M69" s="300"/>
      <c r="N69" s="300"/>
      <c r="O69" s="92"/>
      <c r="P69" s="1037" t="e">
        <f>VLOOKUP(K70,選手リスト,3,FALSE)</f>
        <v>#N/A</v>
      </c>
      <c r="Q69" s="1037"/>
      <c r="R69" s="1037"/>
      <c r="S69" s="1037"/>
      <c r="T69" s="1037"/>
      <c r="U69" s="1037"/>
      <c r="V69" s="1037"/>
      <c r="W69" s="1037"/>
      <c r="X69" s="1037"/>
      <c r="Y69" s="1037"/>
      <c r="Z69" s="1037"/>
      <c r="AA69" s="1035" t="e">
        <f>VLOOKUP(K70,選手リスト,4,FALSE)</f>
        <v>#N/A</v>
      </c>
      <c r="AB69" s="1035"/>
      <c r="AC69" s="1035"/>
      <c r="AD69" s="1035"/>
      <c r="AE69" s="1035"/>
      <c r="AF69" s="1035"/>
      <c r="AG69" s="1035"/>
      <c r="AH69" s="1035"/>
      <c r="AI69" s="1035"/>
      <c r="AJ69" s="1035"/>
      <c r="AK69" s="1038" t="e">
        <f>VLOOKUP(K70,選手リスト,9,FALSE)</f>
        <v>#N/A</v>
      </c>
      <c r="AL69" s="1038"/>
      <c r="AM69" s="1038"/>
      <c r="AN69" s="1038"/>
      <c r="AO69" s="1039" t="e">
        <f>VLOOKUP(K70,選手リスト,6,FALSE)</f>
        <v>#N/A</v>
      </c>
      <c r="AP69" s="1039"/>
      <c r="AQ69" s="1039"/>
      <c r="AR69" s="1039"/>
      <c r="AS69" s="6"/>
      <c r="AT69" s="313"/>
      <c r="AU69" s="710"/>
      <c r="AV69" s="718"/>
      <c r="AW69" s="719"/>
      <c r="AX69" s="719"/>
      <c r="AY69" s="719"/>
      <c r="AZ69" s="719"/>
      <c r="BA69" s="718"/>
      <c r="BB69" s="718"/>
      <c r="BC69" s="1065"/>
      <c r="BD69" s="1065"/>
      <c r="BE69" s="1065"/>
      <c r="BF69" s="1066"/>
      <c r="BG69" s="719"/>
      <c r="BH69" s="719"/>
      <c r="BI69" s="719"/>
      <c r="BJ69" s="719"/>
      <c r="BK69" s="719"/>
      <c r="BL69" s="719"/>
      <c r="BM69" s="719"/>
      <c r="BN69" s="729"/>
      <c r="BO69" s="719"/>
      <c r="BP69" s="720"/>
      <c r="BQ69" s="719"/>
      <c r="BR69" s="719"/>
      <c r="BS69" s="719"/>
      <c r="BT69" s="720"/>
      <c r="BU69" s="720"/>
      <c r="BV69" s="720"/>
      <c r="BW69" s="729"/>
      <c r="BX69" s="719"/>
      <c r="BY69" s="719"/>
      <c r="BZ69" s="733"/>
      <c r="CA69" s="720"/>
      <c r="CB69" s="720"/>
      <c r="CC69" s="720"/>
      <c r="CD69" s="726"/>
      <c r="CE69" s="720"/>
      <c r="CF69" s="720"/>
      <c r="CG69" s="720"/>
      <c r="CH69" s="733"/>
      <c r="CI69" s="1076"/>
      <c r="CJ69" s="1065"/>
      <c r="CK69" s="1065"/>
      <c r="CL69" s="1065"/>
      <c r="CM69" s="726"/>
      <c r="CN69" s="719"/>
      <c r="CO69" s="719"/>
      <c r="CP69" s="719"/>
      <c r="CQ69" s="718"/>
      <c r="CR69" s="718"/>
      <c r="CS69" s="719"/>
      <c r="CT69" s="719"/>
      <c r="CU69" s="719"/>
      <c r="CV69" s="6"/>
      <c r="CW69" s="300"/>
      <c r="CX69" s="300"/>
      <c r="CY69" s="300"/>
      <c r="CZ69" s="300"/>
      <c r="DA69" s="92"/>
      <c r="DB69" s="1037" t="e">
        <f>VLOOKUP(CW70,選手リスト,3,FALSE)</f>
        <v>#N/A</v>
      </c>
      <c r="DC69" s="1037"/>
      <c r="DD69" s="1037"/>
      <c r="DE69" s="1037"/>
      <c r="DF69" s="1037"/>
      <c r="DG69" s="1037"/>
      <c r="DH69" s="1037"/>
      <c r="DI69" s="1037"/>
      <c r="DJ69" s="1037"/>
      <c r="DK69" s="1037"/>
      <c r="DL69" s="1037"/>
      <c r="DM69" s="1035" t="e">
        <f>VLOOKUP(CW70,選手リスト,4,FALSE)</f>
        <v>#N/A</v>
      </c>
      <c r="DN69" s="1035"/>
      <c r="DO69" s="1035"/>
      <c r="DP69" s="1035"/>
      <c r="DQ69" s="1035"/>
      <c r="DR69" s="1035"/>
      <c r="DS69" s="1035"/>
      <c r="DT69" s="1035"/>
      <c r="DU69" s="1035"/>
      <c r="DV69" s="1035"/>
      <c r="DW69" s="1038" t="e">
        <f>VLOOKUP(CW70,選手リスト,9,FALSE)</f>
        <v>#N/A</v>
      </c>
      <c r="DX69" s="1038"/>
      <c r="DY69" s="1038"/>
      <c r="DZ69" s="1038"/>
      <c r="EA69" s="1039" t="e">
        <f>VLOOKUP(CW70,選手リスト,6,FALSE)</f>
        <v>#N/A</v>
      </c>
      <c r="EB69" s="1039"/>
      <c r="EC69" s="1039"/>
      <c r="ED69" s="1039"/>
      <c r="EG69" s="1041"/>
      <c r="EH69" s="1041"/>
      <c r="EI69" s="1041"/>
      <c r="EJ69" s="1040"/>
      <c r="EK69" s="1040"/>
      <c r="EL69" s="1040"/>
      <c r="EM69" s="1040"/>
      <c r="EN69" s="1040"/>
    </row>
    <row r="70" spans="1:144" ht="4.2" customHeight="1" x14ac:dyDescent="0.2">
      <c r="A70" s="1040"/>
      <c r="B70" s="1040"/>
      <c r="C70" s="1040"/>
      <c r="D70" s="1040"/>
      <c r="E70" s="1040"/>
      <c r="F70" s="1041"/>
      <c r="G70" s="1041"/>
      <c r="H70" s="1041"/>
      <c r="J70" s="28"/>
      <c r="K70" s="1044">
        <v>113</v>
      </c>
      <c r="L70" s="1044"/>
      <c r="M70" s="1044"/>
      <c r="N70" s="1044"/>
      <c r="O70" s="36"/>
      <c r="P70" s="1037"/>
      <c r="Q70" s="1037"/>
      <c r="R70" s="1037"/>
      <c r="S70" s="1037"/>
      <c r="T70" s="1037"/>
      <c r="U70" s="1037"/>
      <c r="V70" s="1037"/>
      <c r="W70" s="1037"/>
      <c r="X70" s="1037"/>
      <c r="Y70" s="1037"/>
      <c r="Z70" s="1037"/>
      <c r="AA70" s="1035"/>
      <c r="AB70" s="1035"/>
      <c r="AC70" s="1035"/>
      <c r="AD70" s="1035"/>
      <c r="AE70" s="1035"/>
      <c r="AF70" s="1035"/>
      <c r="AG70" s="1035"/>
      <c r="AH70" s="1035"/>
      <c r="AI70" s="1035"/>
      <c r="AJ70" s="1035"/>
      <c r="AK70" s="1038"/>
      <c r="AL70" s="1038"/>
      <c r="AM70" s="1038"/>
      <c r="AN70" s="1038"/>
      <c r="AO70" s="1039"/>
      <c r="AP70" s="1039"/>
      <c r="AQ70" s="1039"/>
      <c r="AR70" s="1039"/>
      <c r="AS70" s="6"/>
      <c r="AT70" s="313"/>
      <c r="AU70" s="710"/>
      <c r="AV70" s="718"/>
      <c r="AW70" s="719"/>
      <c r="AX70" s="719"/>
      <c r="AY70" s="719"/>
      <c r="AZ70" s="719"/>
      <c r="BA70" s="718"/>
      <c r="BB70" s="718"/>
      <c r="BC70" s="720"/>
      <c r="BD70" s="720"/>
      <c r="BE70" s="720"/>
      <c r="BF70" s="733"/>
      <c r="BG70" s="719"/>
      <c r="BH70" s="719"/>
      <c r="BI70" s="719"/>
      <c r="BJ70" s="719"/>
      <c r="BK70" s="719"/>
      <c r="BL70" s="719"/>
      <c r="BM70" s="719"/>
      <c r="BN70" s="729"/>
      <c r="BO70" s="719"/>
      <c r="BP70" s="720"/>
      <c r="BQ70" s="719"/>
      <c r="BR70" s="719"/>
      <c r="BS70" s="719"/>
      <c r="BT70" s="720"/>
      <c r="BU70" s="720"/>
      <c r="BV70" s="720"/>
      <c r="BW70" s="729"/>
      <c r="BX70" s="719"/>
      <c r="BY70" s="719"/>
      <c r="BZ70" s="733"/>
      <c r="CA70" s="720"/>
      <c r="CB70" s="720"/>
      <c r="CC70" s="720"/>
      <c r="CD70" s="720"/>
      <c r="CE70" s="720"/>
      <c r="CF70" s="720"/>
      <c r="CG70" s="720"/>
      <c r="CH70" s="733"/>
      <c r="CI70" s="720"/>
      <c r="CJ70" s="726"/>
      <c r="CK70" s="726"/>
      <c r="CL70" s="726"/>
      <c r="CM70" s="726"/>
      <c r="CN70" s="719"/>
      <c r="CO70" s="719"/>
      <c r="CP70" s="719"/>
      <c r="CQ70" s="718"/>
      <c r="CR70" s="718"/>
      <c r="CS70" s="719"/>
      <c r="CT70" s="719"/>
      <c r="CU70" s="719"/>
      <c r="CV70" s="6"/>
      <c r="CW70" s="1044">
        <v>129</v>
      </c>
      <c r="CX70" s="1044"/>
      <c r="CY70" s="1044"/>
      <c r="CZ70" s="1044"/>
      <c r="DA70" s="36"/>
      <c r="DB70" s="1037"/>
      <c r="DC70" s="1037"/>
      <c r="DD70" s="1037"/>
      <c r="DE70" s="1037"/>
      <c r="DF70" s="1037"/>
      <c r="DG70" s="1037"/>
      <c r="DH70" s="1037"/>
      <c r="DI70" s="1037"/>
      <c r="DJ70" s="1037"/>
      <c r="DK70" s="1037"/>
      <c r="DL70" s="1037"/>
      <c r="DM70" s="1035"/>
      <c r="DN70" s="1035"/>
      <c r="DO70" s="1035"/>
      <c r="DP70" s="1035"/>
      <c r="DQ70" s="1035"/>
      <c r="DR70" s="1035"/>
      <c r="DS70" s="1035"/>
      <c r="DT70" s="1035"/>
      <c r="DU70" s="1035"/>
      <c r="DV70" s="1035"/>
      <c r="DW70" s="1038"/>
      <c r="DX70" s="1038"/>
      <c r="DY70" s="1038"/>
      <c r="DZ70" s="1038"/>
      <c r="EA70" s="1039"/>
      <c r="EB70" s="1039"/>
      <c r="EC70" s="1039"/>
      <c r="ED70" s="1039"/>
      <c r="EG70" s="1041"/>
      <c r="EH70" s="1041"/>
      <c r="EI70" s="1041"/>
      <c r="EJ70" s="1040"/>
      <c r="EK70" s="1040"/>
      <c r="EL70" s="1040"/>
      <c r="EM70" s="1040"/>
      <c r="EN70" s="1040"/>
    </row>
    <row r="71" spans="1:144" ht="4.2" customHeight="1" x14ac:dyDescent="0.2">
      <c r="A71" s="1040"/>
      <c r="B71" s="1040"/>
      <c r="C71" s="1040"/>
      <c r="D71" s="1040"/>
      <c r="E71" s="1040"/>
      <c r="F71" s="1041"/>
      <c r="G71" s="1041"/>
      <c r="H71" s="1041"/>
      <c r="J71" s="36"/>
      <c r="K71" s="1044"/>
      <c r="L71" s="1044"/>
      <c r="M71" s="1044"/>
      <c r="N71" s="1044"/>
      <c r="O71" s="36"/>
      <c r="P71" s="1034" t="e">
        <f>VLOOKUP(K70,選手リスト,2,FALSE)</f>
        <v>#N/A</v>
      </c>
      <c r="Q71" s="1034"/>
      <c r="R71" s="1034"/>
      <c r="S71" s="1034"/>
      <c r="T71" s="1034"/>
      <c r="U71" s="1034"/>
      <c r="V71" s="1034"/>
      <c r="W71" s="1034"/>
      <c r="X71" s="1034"/>
      <c r="Y71" s="1034"/>
      <c r="Z71" s="1034"/>
      <c r="AA71" s="1035"/>
      <c r="AB71" s="1035"/>
      <c r="AC71" s="1035"/>
      <c r="AD71" s="1035"/>
      <c r="AE71" s="1035"/>
      <c r="AF71" s="1035"/>
      <c r="AG71" s="1035"/>
      <c r="AH71" s="1035"/>
      <c r="AI71" s="1035"/>
      <c r="AJ71" s="1035"/>
      <c r="AK71" s="1038"/>
      <c r="AL71" s="1038"/>
      <c r="AM71" s="1038"/>
      <c r="AN71" s="1038"/>
      <c r="AO71" s="1039"/>
      <c r="AP71" s="1039"/>
      <c r="AQ71" s="1039"/>
      <c r="AR71" s="1039"/>
      <c r="AS71" s="8"/>
      <c r="AT71" s="316"/>
      <c r="AU71" s="712"/>
      <c r="AV71" s="721"/>
      <c r="AW71" s="722"/>
      <c r="AX71" s="722"/>
      <c r="AY71" s="722"/>
      <c r="AZ71" s="722"/>
      <c r="BA71" s="721"/>
      <c r="BB71" s="721"/>
      <c r="BC71" s="719"/>
      <c r="BD71" s="719"/>
      <c r="BE71" s="719"/>
      <c r="BF71" s="729"/>
      <c r="BG71" s="719"/>
      <c r="BH71" s="719"/>
      <c r="BI71" s="719"/>
      <c r="BJ71" s="719"/>
      <c r="BK71" s="719"/>
      <c r="BL71" s="719"/>
      <c r="BM71" s="719"/>
      <c r="BN71" s="729"/>
      <c r="BO71" s="719"/>
      <c r="BP71" s="720"/>
      <c r="BQ71" s="719"/>
      <c r="BR71" s="719"/>
      <c r="BS71" s="719"/>
      <c r="BT71" s="720"/>
      <c r="BU71" s="720"/>
      <c r="BV71" s="720"/>
      <c r="BW71" s="729"/>
      <c r="BX71" s="719"/>
      <c r="BY71" s="719"/>
      <c r="BZ71" s="733"/>
      <c r="CA71" s="720"/>
      <c r="CB71" s="720"/>
      <c r="CC71" s="720"/>
      <c r="CD71" s="720"/>
      <c r="CE71" s="720"/>
      <c r="CF71" s="720"/>
      <c r="CG71" s="720"/>
      <c r="CH71" s="733"/>
      <c r="CI71" s="720"/>
      <c r="CJ71" s="726"/>
      <c r="CK71" s="726"/>
      <c r="CL71" s="726"/>
      <c r="CM71" s="724"/>
      <c r="CN71" s="722"/>
      <c r="CO71" s="722"/>
      <c r="CP71" s="722"/>
      <c r="CQ71" s="721"/>
      <c r="CR71" s="721"/>
      <c r="CS71" s="722"/>
      <c r="CT71" s="722"/>
      <c r="CU71" s="722"/>
      <c r="CV71" s="8"/>
      <c r="CW71" s="1044"/>
      <c r="CX71" s="1044"/>
      <c r="CY71" s="1044"/>
      <c r="CZ71" s="1044"/>
      <c r="DA71" s="36"/>
      <c r="DB71" s="1034" t="e">
        <f>VLOOKUP(CW70,選手リスト,2,FALSE)</f>
        <v>#N/A</v>
      </c>
      <c r="DC71" s="1034"/>
      <c r="DD71" s="1034"/>
      <c r="DE71" s="1034"/>
      <c r="DF71" s="1034"/>
      <c r="DG71" s="1034"/>
      <c r="DH71" s="1034"/>
      <c r="DI71" s="1034"/>
      <c r="DJ71" s="1034"/>
      <c r="DK71" s="1034"/>
      <c r="DL71" s="1034"/>
      <c r="DM71" s="1035"/>
      <c r="DN71" s="1035"/>
      <c r="DO71" s="1035"/>
      <c r="DP71" s="1035"/>
      <c r="DQ71" s="1035"/>
      <c r="DR71" s="1035"/>
      <c r="DS71" s="1035"/>
      <c r="DT71" s="1035"/>
      <c r="DU71" s="1035"/>
      <c r="DV71" s="1035"/>
      <c r="DW71" s="1038"/>
      <c r="DX71" s="1038"/>
      <c r="DY71" s="1038"/>
      <c r="DZ71" s="1038"/>
      <c r="EA71" s="1039"/>
      <c r="EB71" s="1039"/>
      <c r="EC71" s="1039"/>
      <c r="ED71" s="1039"/>
      <c r="EG71" s="1041"/>
      <c r="EH71" s="1041"/>
      <c r="EI71" s="1041"/>
      <c r="EJ71" s="1040"/>
      <c r="EK71" s="1040"/>
      <c r="EL71" s="1040"/>
      <c r="EM71" s="1040"/>
      <c r="EN71" s="1040"/>
    </row>
    <row r="72" spans="1:144" ht="4.2" customHeight="1" x14ac:dyDescent="0.2">
      <c r="A72" s="1040"/>
      <c r="B72" s="1040"/>
      <c r="C72" s="1040"/>
      <c r="D72" s="1040"/>
      <c r="E72" s="1040"/>
      <c r="F72" s="1041"/>
      <c r="G72" s="1041"/>
      <c r="H72" s="1041"/>
      <c r="J72" s="36"/>
      <c r="K72" s="1044"/>
      <c r="L72" s="1044"/>
      <c r="M72" s="1044"/>
      <c r="N72" s="1044"/>
      <c r="O72" s="36"/>
      <c r="P72" s="1034"/>
      <c r="Q72" s="1034"/>
      <c r="R72" s="1034"/>
      <c r="S72" s="1034"/>
      <c r="T72" s="1034"/>
      <c r="U72" s="1034"/>
      <c r="V72" s="1034"/>
      <c r="W72" s="1034"/>
      <c r="X72" s="1034"/>
      <c r="Y72" s="1034"/>
      <c r="Z72" s="1034"/>
      <c r="AA72" s="1035" t="e">
        <f>VLOOKUP(K70,選手リスト,5,FALSE)</f>
        <v>#N/A</v>
      </c>
      <c r="AB72" s="1035"/>
      <c r="AC72" s="1035"/>
      <c r="AD72" s="1035"/>
      <c r="AE72" s="1035"/>
      <c r="AF72" s="1035"/>
      <c r="AG72" s="1035"/>
      <c r="AH72" s="1035"/>
      <c r="AI72" s="1035"/>
      <c r="AJ72" s="1035"/>
      <c r="AK72" s="1036" t="e">
        <f>VLOOKUP(K70,選手リスト,10,FALSE)</f>
        <v>#N/A</v>
      </c>
      <c r="AL72" s="1036"/>
      <c r="AM72" s="1036"/>
      <c r="AN72" s="1036"/>
      <c r="AO72" s="1039"/>
      <c r="AP72" s="1039"/>
      <c r="AQ72" s="1039"/>
      <c r="AR72" s="1039"/>
      <c r="AS72" s="74"/>
      <c r="AT72" s="318"/>
      <c r="AU72" s="711"/>
      <c r="AV72" s="718"/>
      <c r="AW72" s="719"/>
      <c r="AX72" s="719"/>
      <c r="AY72" s="719"/>
      <c r="AZ72" s="719"/>
      <c r="BA72" s="719"/>
      <c r="BB72" s="725"/>
      <c r="BC72" s="719"/>
      <c r="BD72" s="719"/>
      <c r="BE72" s="719"/>
      <c r="BF72" s="729"/>
      <c r="BG72" s="719"/>
      <c r="BH72" s="719"/>
      <c r="BI72" s="719"/>
      <c r="BJ72" s="719"/>
      <c r="BK72" s="719"/>
      <c r="BL72" s="719"/>
      <c r="BM72" s="719"/>
      <c r="BN72" s="729"/>
      <c r="BO72" s="719"/>
      <c r="BP72" s="720"/>
      <c r="BQ72" s="719"/>
      <c r="BR72" s="719"/>
      <c r="BS72" s="719"/>
      <c r="BT72" s="720"/>
      <c r="BU72" s="720"/>
      <c r="BV72" s="720"/>
      <c r="BW72" s="729"/>
      <c r="BX72" s="719"/>
      <c r="BY72" s="719"/>
      <c r="BZ72" s="733"/>
      <c r="CA72" s="720"/>
      <c r="CB72" s="720"/>
      <c r="CC72" s="720"/>
      <c r="CD72" s="720"/>
      <c r="CE72" s="720"/>
      <c r="CF72" s="720"/>
      <c r="CG72" s="720"/>
      <c r="CH72" s="733"/>
      <c r="CI72" s="720"/>
      <c r="CJ72" s="726"/>
      <c r="CK72" s="726"/>
      <c r="CL72" s="726"/>
      <c r="CM72" s="727"/>
      <c r="CN72" s="728"/>
      <c r="CO72" s="728"/>
      <c r="CP72" s="728"/>
      <c r="CQ72" s="728"/>
      <c r="CR72" s="718"/>
      <c r="CS72" s="719"/>
      <c r="CT72" s="719"/>
      <c r="CU72" s="719"/>
      <c r="CV72" s="80"/>
      <c r="CW72" s="1044"/>
      <c r="CX72" s="1044"/>
      <c r="CY72" s="1044"/>
      <c r="CZ72" s="1044"/>
      <c r="DA72" s="36"/>
      <c r="DB72" s="1034"/>
      <c r="DC72" s="1034"/>
      <c r="DD72" s="1034"/>
      <c r="DE72" s="1034"/>
      <c r="DF72" s="1034"/>
      <c r="DG72" s="1034"/>
      <c r="DH72" s="1034"/>
      <c r="DI72" s="1034"/>
      <c r="DJ72" s="1034"/>
      <c r="DK72" s="1034"/>
      <c r="DL72" s="1034"/>
      <c r="DM72" s="1035" t="e">
        <f>VLOOKUP(CW70,選手リスト,5,FALSE)</f>
        <v>#N/A</v>
      </c>
      <c r="DN72" s="1035"/>
      <c r="DO72" s="1035"/>
      <c r="DP72" s="1035"/>
      <c r="DQ72" s="1035"/>
      <c r="DR72" s="1035"/>
      <c r="DS72" s="1035"/>
      <c r="DT72" s="1035"/>
      <c r="DU72" s="1035"/>
      <c r="DV72" s="1035"/>
      <c r="DW72" s="1036" t="e">
        <f>VLOOKUP(CW70,選手リスト,10,FALSE)</f>
        <v>#N/A</v>
      </c>
      <c r="DX72" s="1036"/>
      <c r="DY72" s="1036"/>
      <c r="DZ72" s="1036"/>
      <c r="EA72" s="1039"/>
      <c r="EB72" s="1039"/>
      <c r="EC72" s="1039"/>
      <c r="ED72" s="1039"/>
      <c r="EG72" s="1041"/>
      <c r="EH72" s="1041"/>
      <c r="EI72" s="1041"/>
      <c r="EJ72" s="1040"/>
      <c r="EK72" s="1040"/>
      <c r="EL72" s="1040"/>
      <c r="EM72" s="1040"/>
      <c r="EN72" s="1040"/>
    </row>
    <row r="73" spans="1:144" ht="4.2" customHeight="1" x14ac:dyDescent="0.2">
      <c r="A73" s="1040"/>
      <c r="B73" s="1040"/>
      <c r="C73" s="1040"/>
      <c r="D73" s="1040"/>
      <c r="E73" s="1040"/>
      <c r="F73" s="1041"/>
      <c r="G73" s="1041"/>
      <c r="H73" s="1041"/>
      <c r="J73" s="36"/>
      <c r="K73" s="1044"/>
      <c r="L73" s="1044"/>
      <c r="M73" s="1044"/>
      <c r="N73" s="1044"/>
      <c r="O73" s="92"/>
      <c r="P73" s="1034"/>
      <c r="Q73" s="1034"/>
      <c r="R73" s="1034"/>
      <c r="S73" s="1034"/>
      <c r="T73" s="1034"/>
      <c r="U73" s="1034"/>
      <c r="V73" s="1034"/>
      <c r="W73" s="1034"/>
      <c r="X73" s="1034"/>
      <c r="Y73" s="1034"/>
      <c r="Z73" s="1034"/>
      <c r="AA73" s="1035"/>
      <c r="AB73" s="1035"/>
      <c r="AC73" s="1035"/>
      <c r="AD73" s="1035"/>
      <c r="AE73" s="1035"/>
      <c r="AF73" s="1035"/>
      <c r="AG73" s="1035"/>
      <c r="AH73" s="1035"/>
      <c r="AI73" s="1035"/>
      <c r="AJ73" s="1035"/>
      <c r="AK73" s="1036"/>
      <c r="AL73" s="1036"/>
      <c r="AM73" s="1036"/>
      <c r="AN73" s="1036"/>
      <c r="AO73" s="1039"/>
      <c r="AP73" s="1039"/>
      <c r="AQ73" s="1039"/>
      <c r="AR73" s="1039"/>
      <c r="AS73" s="74"/>
      <c r="AT73" s="318"/>
      <c r="AU73" s="711"/>
      <c r="AV73" s="719"/>
      <c r="AW73" s="719"/>
      <c r="AX73" s="719"/>
      <c r="AY73" s="719"/>
      <c r="AZ73" s="719"/>
      <c r="BA73" s="719"/>
      <c r="BB73" s="729"/>
      <c r="BC73" s="719"/>
      <c r="BD73" s="719"/>
      <c r="BE73" s="719"/>
      <c r="BF73" s="729"/>
      <c r="BG73" s="719"/>
      <c r="BH73" s="719"/>
      <c r="BI73" s="719"/>
      <c r="BJ73" s="719"/>
      <c r="BK73" s="719"/>
      <c r="BL73" s="719"/>
      <c r="BM73" s="719"/>
      <c r="BN73" s="729"/>
      <c r="BO73" s="719"/>
      <c r="BP73" s="720"/>
      <c r="BQ73" s="719"/>
      <c r="BR73" s="719"/>
      <c r="BS73" s="719"/>
      <c r="BT73" s="720"/>
      <c r="BU73" s="720"/>
      <c r="BV73" s="720"/>
      <c r="BW73" s="729"/>
      <c r="BX73" s="719"/>
      <c r="BY73" s="719"/>
      <c r="BZ73" s="733"/>
      <c r="CA73" s="720"/>
      <c r="CB73" s="720"/>
      <c r="CC73" s="720"/>
      <c r="CD73" s="720"/>
      <c r="CE73" s="720"/>
      <c r="CF73" s="720"/>
      <c r="CG73" s="720"/>
      <c r="CH73" s="733"/>
      <c r="CI73" s="720"/>
      <c r="CJ73" s="720"/>
      <c r="CK73" s="720"/>
      <c r="CL73" s="720"/>
      <c r="CM73" s="730"/>
      <c r="CN73" s="719"/>
      <c r="CO73" s="719"/>
      <c r="CP73" s="719"/>
      <c r="CQ73" s="719"/>
      <c r="CR73" s="719"/>
      <c r="CS73" s="719"/>
      <c r="CT73" s="719"/>
      <c r="CU73" s="719"/>
      <c r="CV73" s="80"/>
      <c r="CW73" s="1044"/>
      <c r="CX73" s="1044"/>
      <c r="CY73" s="1044"/>
      <c r="CZ73" s="1044"/>
      <c r="DA73" s="92"/>
      <c r="DB73" s="1034"/>
      <c r="DC73" s="1034"/>
      <c r="DD73" s="1034"/>
      <c r="DE73" s="1034"/>
      <c r="DF73" s="1034"/>
      <c r="DG73" s="1034"/>
      <c r="DH73" s="1034"/>
      <c r="DI73" s="1034"/>
      <c r="DJ73" s="1034"/>
      <c r="DK73" s="1034"/>
      <c r="DL73" s="1034"/>
      <c r="DM73" s="1035"/>
      <c r="DN73" s="1035"/>
      <c r="DO73" s="1035"/>
      <c r="DP73" s="1035"/>
      <c r="DQ73" s="1035"/>
      <c r="DR73" s="1035"/>
      <c r="DS73" s="1035"/>
      <c r="DT73" s="1035"/>
      <c r="DU73" s="1035"/>
      <c r="DV73" s="1035"/>
      <c r="DW73" s="1036"/>
      <c r="DX73" s="1036"/>
      <c r="DY73" s="1036"/>
      <c r="DZ73" s="1036"/>
      <c r="EA73" s="1039"/>
      <c r="EB73" s="1039"/>
      <c r="EC73" s="1039"/>
      <c r="ED73" s="1039"/>
      <c r="EG73" s="1041"/>
      <c r="EH73" s="1041"/>
      <c r="EI73" s="1041"/>
      <c r="EJ73" s="1040"/>
      <c r="EK73" s="1040"/>
      <c r="EL73" s="1040"/>
      <c r="EM73" s="1040"/>
      <c r="EN73" s="1040"/>
    </row>
    <row r="74" spans="1:144" ht="4.2" customHeight="1" x14ac:dyDescent="0.2">
      <c r="A74" s="1040"/>
      <c r="B74" s="1040"/>
      <c r="C74" s="1040"/>
      <c r="D74" s="1040"/>
      <c r="E74" s="1040"/>
      <c r="F74" s="1041"/>
      <c r="G74" s="1041"/>
      <c r="H74" s="1041"/>
      <c r="J74" s="36"/>
      <c r="K74" s="36"/>
      <c r="L74" s="36"/>
      <c r="M74" s="36"/>
      <c r="N74" s="36"/>
      <c r="O74" s="36"/>
      <c r="P74" s="1034"/>
      <c r="Q74" s="1034"/>
      <c r="R74" s="1034"/>
      <c r="S74" s="1034"/>
      <c r="T74" s="1034"/>
      <c r="U74" s="1034"/>
      <c r="V74" s="1034"/>
      <c r="W74" s="1034"/>
      <c r="X74" s="1034"/>
      <c r="Y74" s="1034"/>
      <c r="Z74" s="1034"/>
      <c r="AA74" s="1035"/>
      <c r="AB74" s="1035"/>
      <c r="AC74" s="1035"/>
      <c r="AD74" s="1035"/>
      <c r="AE74" s="1035"/>
      <c r="AF74" s="1035"/>
      <c r="AG74" s="1035"/>
      <c r="AH74" s="1035"/>
      <c r="AI74" s="1035"/>
      <c r="AJ74" s="1035"/>
      <c r="AK74" s="1036"/>
      <c r="AL74" s="1036"/>
      <c r="AM74" s="1036"/>
      <c r="AN74" s="1036"/>
      <c r="AO74" s="1039"/>
      <c r="AP74" s="1039"/>
      <c r="AQ74" s="1039"/>
      <c r="AR74" s="1039"/>
      <c r="AS74" s="74"/>
      <c r="AT74" s="318"/>
      <c r="AU74" s="711"/>
      <c r="AV74" s="719"/>
      <c r="AW74" s="719"/>
      <c r="AX74" s="719"/>
      <c r="AY74" s="1065">
        <f>AY58+1</f>
        <v>5</v>
      </c>
      <c r="AZ74" s="1065"/>
      <c r="BA74" s="1065"/>
      <c r="BB74" s="1066"/>
      <c r="BC74" s="719"/>
      <c r="BD74" s="719"/>
      <c r="BE74" s="719"/>
      <c r="BF74" s="729"/>
      <c r="BG74" s="719"/>
      <c r="BH74" s="719"/>
      <c r="BI74" s="719"/>
      <c r="BJ74" s="719"/>
      <c r="BK74" s="719"/>
      <c r="BL74" s="719"/>
      <c r="BM74" s="719"/>
      <c r="BN74" s="729"/>
      <c r="BO74" s="719"/>
      <c r="BP74" s="720"/>
      <c r="BQ74" s="719"/>
      <c r="BR74" s="719"/>
      <c r="BS74" s="719"/>
      <c r="BT74" s="720"/>
      <c r="BU74" s="720"/>
      <c r="BV74" s="720"/>
      <c r="BW74" s="729"/>
      <c r="BX74" s="719"/>
      <c r="BY74" s="719"/>
      <c r="BZ74" s="733"/>
      <c r="CA74" s="720"/>
      <c r="CB74" s="720"/>
      <c r="CC74" s="720"/>
      <c r="CD74" s="720"/>
      <c r="CE74" s="720"/>
      <c r="CF74" s="720"/>
      <c r="CG74" s="720"/>
      <c r="CH74" s="733"/>
      <c r="CI74" s="720"/>
      <c r="CJ74" s="720"/>
      <c r="CK74" s="720"/>
      <c r="CL74" s="720"/>
      <c r="CM74" s="1076">
        <f>CM58+1</f>
        <v>13</v>
      </c>
      <c r="CN74" s="1065"/>
      <c r="CO74" s="1065"/>
      <c r="CP74" s="1065"/>
      <c r="CQ74" s="719"/>
      <c r="CR74" s="719"/>
      <c r="CS74" s="719"/>
      <c r="CT74" s="719"/>
      <c r="CU74" s="719"/>
      <c r="CV74" s="80"/>
      <c r="CW74" s="36"/>
      <c r="CX74" s="36"/>
      <c r="CY74" s="36"/>
      <c r="CZ74" s="36"/>
      <c r="DA74" s="36"/>
      <c r="DB74" s="1034"/>
      <c r="DC74" s="1034"/>
      <c r="DD74" s="1034"/>
      <c r="DE74" s="1034"/>
      <c r="DF74" s="1034"/>
      <c r="DG74" s="1034"/>
      <c r="DH74" s="1034"/>
      <c r="DI74" s="1034"/>
      <c r="DJ74" s="1034"/>
      <c r="DK74" s="1034"/>
      <c r="DL74" s="1034"/>
      <c r="DM74" s="1035"/>
      <c r="DN74" s="1035"/>
      <c r="DO74" s="1035"/>
      <c r="DP74" s="1035"/>
      <c r="DQ74" s="1035"/>
      <c r="DR74" s="1035"/>
      <c r="DS74" s="1035"/>
      <c r="DT74" s="1035"/>
      <c r="DU74" s="1035"/>
      <c r="DV74" s="1035"/>
      <c r="DW74" s="1036"/>
      <c r="DX74" s="1036"/>
      <c r="DY74" s="1036"/>
      <c r="DZ74" s="1036"/>
      <c r="EA74" s="1039"/>
      <c r="EB74" s="1039"/>
      <c r="EC74" s="1039"/>
      <c r="ED74" s="1039"/>
      <c r="EG74" s="1041"/>
      <c r="EH74" s="1041"/>
      <c r="EI74" s="1041"/>
      <c r="EJ74" s="1040"/>
      <c r="EK74" s="1040"/>
      <c r="EL74" s="1040"/>
      <c r="EM74" s="1040"/>
      <c r="EN74" s="1040"/>
    </row>
    <row r="75" spans="1:144" ht="4.2" customHeight="1" x14ac:dyDescent="0.2">
      <c r="A75" s="1040"/>
      <c r="B75" s="1040"/>
      <c r="C75" s="1040"/>
      <c r="D75" s="1040"/>
      <c r="E75" s="1040"/>
      <c r="F75" s="1041"/>
      <c r="G75" s="1041"/>
      <c r="H75" s="1041"/>
      <c r="J75" s="28"/>
      <c r="AT75" s="315"/>
      <c r="AU75" s="709"/>
      <c r="AV75" s="720"/>
      <c r="AW75" s="720"/>
      <c r="AX75" s="720"/>
      <c r="AY75" s="1065"/>
      <c r="AZ75" s="1065"/>
      <c r="BA75" s="1065"/>
      <c r="BB75" s="1066"/>
      <c r="BC75" s="722"/>
      <c r="BD75" s="722"/>
      <c r="BE75" s="722"/>
      <c r="BF75" s="741"/>
      <c r="BG75" s="719"/>
      <c r="BH75" s="719"/>
      <c r="BI75" s="719"/>
      <c r="BJ75" s="719"/>
      <c r="BK75" s="719"/>
      <c r="BL75" s="719"/>
      <c r="BM75" s="719"/>
      <c r="BN75" s="729"/>
      <c r="BO75" s="719"/>
      <c r="BP75" s="720"/>
      <c r="BQ75" s="719"/>
      <c r="BR75" s="719"/>
      <c r="BS75" s="719"/>
      <c r="BT75" s="720"/>
      <c r="BU75" s="720"/>
      <c r="BV75" s="720"/>
      <c r="BW75" s="729"/>
      <c r="BX75" s="719"/>
      <c r="BY75" s="719"/>
      <c r="BZ75" s="733"/>
      <c r="CA75" s="720"/>
      <c r="CB75" s="720"/>
      <c r="CC75" s="720"/>
      <c r="CD75" s="720"/>
      <c r="CE75" s="720"/>
      <c r="CF75" s="720"/>
      <c r="CG75" s="720"/>
      <c r="CH75" s="733"/>
      <c r="CI75" s="737"/>
      <c r="CJ75" s="724"/>
      <c r="CK75" s="724"/>
      <c r="CL75" s="724"/>
      <c r="CM75" s="1076"/>
      <c r="CN75" s="1065"/>
      <c r="CO75" s="1065"/>
      <c r="CP75" s="1065"/>
      <c r="CQ75" s="726"/>
      <c r="CR75" s="720"/>
      <c r="CS75" s="720"/>
      <c r="CT75" s="720"/>
      <c r="CU75" s="720"/>
      <c r="CX75" s="36"/>
      <c r="CY75" s="36"/>
      <c r="CZ75" s="36"/>
      <c r="DA75" s="36"/>
      <c r="DB75" s="142"/>
      <c r="DC75" s="143"/>
      <c r="DD75" s="143"/>
      <c r="DE75" s="143"/>
      <c r="DF75" s="143"/>
      <c r="DG75" s="143"/>
      <c r="DH75" s="143"/>
      <c r="DI75" s="143"/>
      <c r="DJ75" s="143"/>
      <c r="DK75" s="143"/>
      <c r="DL75" s="143"/>
      <c r="DM75" s="143"/>
      <c r="DN75" s="147"/>
      <c r="DO75" s="147"/>
      <c r="DP75" s="147"/>
      <c r="DQ75" s="147"/>
      <c r="DR75" s="147"/>
      <c r="DS75" s="147"/>
      <c r="DT75" s="147"/>
      <c r="DU75" s="147"/>
      <c r="DV75" s="147"/>
      <c r="DW75" s="146"/>
      <c r="DX75" s="146"/>
      <c r="DY75" s="146"/>
      <c r="DZ75" s="146"/>
      <c r="EA75" s="37"/>
      <c r="EB75" s="37"/>
      <c r="EC75" s="37"/>
      <c r="ED75" s="37"/>
      <c r="EG75" s="1041"/>
      <c r="EH75" s="1041"/>
      <c r="EI75" s="1041"/>
      <c r="EJ75" s="1040"/>
      <c r="EK75" s="1040"/>
      <c r="EL75" s="1040"/>
      <c r="EM75" s="1040"/>
      <c r="EN75" s="1040"/>
    </row>
    <row r="76" spans="1:144" ht="4.2" customHeight="1" x14ac:dyDescent="0.2">
      <c r="A76" s="1040"/>
      <c r="B76" s="1040"/>
      <c r="C76" s="1040"/>
      <c r="D76" s="1040"/>
      <c r="E76" s="1040"/>
      <c r="F76" s="1041"/>
      <c r="G76" s="1041"/>
      <c r="H76" s="1041"/>
      <c r="J76" s="28"/>
      <c r="AT76" s="315"/>
      <c r="AU76" s="709"/>
      <c r="AV76" s="720"/>
      <c r="AW76" s="720"/>
      <c r="AX76" s="720"/>
      <c r="AY76" s="1065"/>
      <c r="AZ76" s="1065"/>
      <c r="BA76" s="1065"/>
      <c r="BB76" s="1066"/>
      <c r="BC76" s="719"/>
      <c r="BD76" s="719"/>
      <c r="BE76" s="719"/>
      <c r="BF76" s="719"/>
      <c r="BG76" s="719"/>
      <c r="BH76" s="719"/>
      <c r="BI76" s="719"/>
      <c r="BJ76" s="719"/>
      <c r="BK76" s="719"/>
      <c r="BL76" s="719"/>
      <c r="BM76" s="719"/>
      <c r="BN76" s="729"/>
      <c r="BO76" s="719"/>
      <c r="BP76" s="720"/>
      <c r="BQ76" s="719"/>
      <c r="BR76" s="719"/>
      <c r="BS76" s="719"/>
      <c r="BT76" s="720"/>
      <c r="BU76" s="720"/>
      <c r="BV76" s="720"/>
      <c r="BW76" s="729"/>
      <c r="BX76" s="719"/>
      <c r="BY76" s="719"/>
      <c r="BZ76" s="733"/>
      <c r="CA76" s="720"/>
      <c r="CB76" s="720"/>
      <c r="CC76" s="720"/>
      <c r="CD76" s="720"/>
      <c r="CE76" s="720"/>
      <c r="CF76" s="720"/>
      <c r="CG76" s="720"/>
      <c r="CH76" s="726"/>
      <c r="CI76" s="720"/>
      <c r="CJ76" s="720"/>
      <c r="CK76" s="720"/>
      <c r="CL76" s="720"/>
      <c r="CM76" s="1076"/>
      <c r="CN76" s="1065"/>
      <c r="CO76" s="1065"/>
      <c r="CP76" s="1065"/>
      <c r="CQ76" s="726"/>
      <c r="CR76" s="720"/>
      <c r="CS76" s="720"/>
      <c r="CT76" s="720"/>
      <c r="CU76" s="720"/>
      <c r="CX76" s="36"/>
      <c r="CY76" s="36"/>
      <c r="CZ76" s="36"/>
      <c r="DA76" s="36"/>
      <c r="DB76" s="36"/>
      <c r="DC76" s="143"/>
      <c r="DD76" s="143"/>
      <c r="DE76" s="143"/>
      <c r="DF76" s="143"/>
      <c r="DG76" s="143"/>
      <c r="DH76" s="143"/>
      <c r="DI76" s="143"/>
      <c r="DJ76" s="143"/>
      <c r="DK76" s="143"/>
      <c r="DL76" s="143"/>
      <c r="DM76" s="143"/>
      <c r="DN76" s="147"/>
      <c r="DO76" s="147"/>
      <c r="DP76" s="147"/>
      <c r="DQ76" s="147"/>
      <c r="DR76" s="147"/>
      <c r="DS76" s="147"/>
      <c r="DT76" s="147"/>
      <c r="DU76" s="147"/>
      <c r="DV76" s="147"/>
      <c r="DW76" s="146"/>
      <c r="DX76" s="146"/>
      <c r="DY76" s="146"/>
      <c r="DZ76" s="146"/>
      <c r="EA76" s="37"/>
      <c r="EB76" s="37"/>
      <c r="EC76" s="37"/>
      <c r="ED76" s="37"/>
      <c r="EG76" s="1041"/>
      <c r="EH76" s="1041"/>
      <c r="EI76" s="1041"/>
      <c r="EJ76" s="1040"/>
      <c r="EK76" s="1040"/>
      <c r="EL76" s="1040"/>
      <c r="EM76" s="1040"/>
      <c r="EN76" s="1040"/>
    </row>
    <row r="77" spans="1:144" ht="4.2" customHeight="1" x14ac:dyDescent="0.2">
      <c r="A77" s="1040"/>
      <c r="B77" s="1040"/>
      <c r="C77" s="1040"/>
      <c r="D77" s="1040"/>
      <c r="E77" s="1040"/>
      <c r="F77" s="1041"/>
      <c r="G77" s="1041"/>
      <c r="H77" s="1041"/>
      <c r="J77" s="28"/>
      <c r="K77" s="300"/>
      <c r="L77" s="300"/>
      <c r="M77" s="300"/>
      <c r="N77" s="300"/>
      <c r="O77" s="92"/>
      <c r="P77" s="1037" t="e">
        <f>VLOOKUP(K78,選手リスト,3,FALSE)</f>
        <v>#N/A</v>
      </c>
      <c r="Q77" s="1037"/>
      <c r="R77" s="1037"/>
      <c r="S77" s="1037"/>
      <c r="T77" s="1037"/>
      <c r="U77" s="1037"/>
      <c r="V77" s="1037"/>
      <c r="W77" s="1037"/>
      <c r="X77" s="1037"/>
      <c r="Y77" s="1037"/>
      <c r="Z77" s="1037"/>
      <c r="AA77" s="1035" t="e">
        <f>VLOOKUP(K78,選手リスト,4,FALSE)</f>
        <v>#N/A</v>
      </c>
      <c r="AB77" s="1035"/>
      <c r="AC77" s="1035"/>
      <c r="AD77" s="1035"/>
      <c r="AE77" s="1035"/>
      <c r="AF77" s="1035"/>
      <c r="AG77" s="1035"/>
      <c r="AH77" s="1035"/>
      <c r="AI77" s="1035"/>
      <c r="AJ77" s="1035"/>
      <c r="AK77" s="1038" t="e">
        <f>VLOOKUP(K78,選手リスト,9,FALSE)</f>
        <v>#N/A</v>
      </c>
      <c r="AL77" s="1038"/>
      <c r="AM77" s="1038"/>
      <c r="AN77" s="1038"/>
      <c r="AO77" s="1039" t="e">
        <f>VLOOKUP(K78,選手リスト,6,FALSE)</f>
        <v>#N/A</v>
      </c>
      <c r="AP77" s="1039"/>
      <c r="AQ77" s="1039"/>
      <c r="AR77" s="1039"/>
      <c r="AS77" s="6"/>
      <c r="AT77" s="313"/>
      <c r="AU77" s="710"/>
      <c r="AV77" s="718"/>
      <c r="AW77" s="719"/>
      <c r="AX77" s="719"/>
      <c r="AY77" s="1065"/>
      <c r="AZ77" s="1065"/>
      <c r="BA77" s="1065"/>
      <c r="BB77" s="1066"/>
      <c r="BC77" s="719"/>
      <c r="BD77" s="719"/>
      <c r="BE77" s="719"/>
      <c r="BF77" s="719"/>
      <c r="BG77" s="719"/>
      <c r="BH77" s="719"/>
      <c r="BI77" s="719"/>
      <c r="BJ77" s="719"/>
      <c r="BK77" s="719"/>
      <c r="BL77" s="719"/>
      <c r="BM77" s="719"/>
      <c r="BN77" s="729"/>
      <c r="BO77" s="719"/>
      <c r="BP77" s="720"/>
      <c r="BQ77" s="719"/>
      <c r="BR77" s="719"/>
      <c r="BS77" s="719"/>
      <c r="BT77" s="720"/>
      <c r="BU77" s="720"/>
      <c r="BV77" s="720"/>
      <c r="BW77" s="729"/>
      <c r="BX77" s="719"/>
      <c r="BY77" s="719"/>
      <c r="BZ77" s="733"/>
      <c r="CA77" s="720"/>
      <c r="CB77" s="720"/>
      <c r="CC77" s="720"/>
      <c r="CD77" s="720"/>
      <c r="CE77" s="720"/>
      <c r="CF77" s="720"/>
      <c r="CG77" s="720"/>
      <c r="CH77" s="726"/>
      <c r="CI77" s="720"/>
      <c r="CJ77" s="720"/>
      <c r="CK77" s="720"/>
      <c r="CL77" s="720"/>
      <c r="CM77" s="1076"/>
      <c r="CN77" s="1065"/>
      <c r="CO77" s="1065"/>
      <c r="CP77" s="1065"/>
      <c r="CQ77" s="718"/>
      <c r="CR77" s="718"/>
      <c r="CS77" s="719"/>
      <c r="CT77" s="719"/>
      <c r="CU77" s="719"/>
      <c r="CV77" s="6"/>
      <c r="CW77" s="300"/>
      <c r="CX77" s="300"/>
      <c r="CY77" s="300"/>
      <c r="CZ77" s="300"/>
      <c r="DA77" s="92"/>
      <c r="DB77" s="1037" t="e">
        <f>VLOOKUP(CW78,選手リスト,3,FALSE)</f>
        <v>#N/A</v>
      </c>
      <c r="DC77" s="1037"/>
      <c r="DD77" s="1037"/>
      <c r="DE77" s="1037"/>
      <c r="DF77" s="1037"/>
      <c r="DG77" s="1037"/>
      <c r="DH77" s="1037"/>
      <c r="DI77" s="1037"/>
      <c r="DJ77" s="1037"/>
      <c r="DK77" s="1037"/>
      <c r="DL77" s="1037"/>
      <c r="DM77" s="1035" t="e">
        <f>VLOOKUP(CW78,選手リスト,4,FALSE)</f>
        <v>#N/A</v>
      </c>
      <c r="DN77" s="1035"/>
      <c r="DO77" s="1035"/>
      <c r="DP77" s="1035"/>
      <c r="DQ77" s="1035"/>
      <c r="DR77" s="1035"/>
      <c r="DS77" s="1035"/>
      <c r="DT77" s="1035"/>
      <c r="DU77" s="1035"/>
      <c r="DV77" s="1035"/>
      <c r="DW77" s="1038" t="e">
        <f>VLOOKUP(CW78,選手リスト,9,FALSE)</f>
        <v>#N/A</v>
      </c>
      <c r="DX77" s="1038"/>
      <c r="DY77" s="1038"/>
      <c r="DZ77" s="1038"/>
      <c r="EA77" s="1039" t="e">
        <f>VLOOKUP(CW78,選手リスト,6,FALSE)</f>
        <v>#N/A</v>
      </c>
      <c r="EB77" s="1039"/>
      <c r="EC77" s="1039"/>
      <c r="ED77" s="1039"/>
      <c r="EG77" s="1041"/>
      <c r="EH77" s="1041"/>
      <c r="EI77" s="1041"/>
      <c r="EJ77" s="1040"/>
      <c r="EK77" s="1040"/>
      <c r="EL77" s="1040"/>
      <c r="EM77" s="1040"/>
      <c r="EN77" s="1040"/>
    </row>
    <row r="78" spans="1:144" ht="4.2" customHeight="1" x14ac:dyDescent="0.2">
      <c r="A78" s="1040"/>
      <c r="B78" s="1040"/>
      <c r="C78" s="1040"/>
      <c r="D78" s="1040"/>
      <c r="E78" s="1040"/>
      <c r="F78" s="1041"/>
      <c r="G78" s="1041"/>
      <c r="H78" s="1041"/>
      <c r="J78" s="36"/>
      <c r="K78" s="1044">
        <v>114</v>
      </c>
      <c r="L78" s="1044"/>
      <c r="M78" s="1044"/>
      <c r="N78" s="1044"/>
      <c r="O78" s="36"/>
      <c r="P78" s="1037"/>
      <c r="Q78" s="1037"/>
      <c r="R78" s="1037"/>
      <c r="S78" s="1037"/>
      <c r="T78" s="1037"/>
      <c r="U78" s="1037"/>
      <c r="V78" s="1037"/>
      <c r="W78" s="1037"/>
      <c r="X78" s="1037"/>
      <c r="Y78" s="1037"/>
      <c r="Z78" s="1037"/>
      <c r="AA78" s="1035"/>
      <c r="AB78" s="1035"/>
      <c r="AC78" s="1035"/>
      <c r="AD78" s="1035"/>
      <c r="AE78" s="1035"/>
      <c r="AF78" s="1035"/>
      <c r="AG78" s="1035"/>
      <c r="AH78" s="1035"/>
      <c r="AI78" s="1035"/>
      <c r="AJ78" s="1035"/>
      <c r="AK78" s="1038"/>
      <c r="AL78" s="1038"/>
      <c r="AM78" s="1038"/>
      <c r="AN78" s="1038"/>
      <c r="AO78" s="1039"/>
      <c r="AP78" s="1039"/>
      <c r="AQ78" s="1039"/>
      <c r="AR78" s="1039"/>
      <c r="AS78" s="6"/>
      <c r="AT78" s="313"/>
      <c r="AU78" s="710"/>
      <c r="AV78" s="718"/>
      <c r="AW78" s="719"/>
      <c r="AX78" s="719"/>
      <c r="AY78" s="719"/>
      <c r="AZ78" s="719"/>
      <c r="BA78" s="718"/>
      <c r="BB78" s="735"/>
      <c r="BC78" s="719"/>
      <c r="BD78" s="719"/>
      <c r="BE78" s="719"/>
      <c r="BF78" s="719"/>
      <c r="BG78" s="719"/>
      <c r="BH78" s="719"/>
      <c r="BI78" s="719"/>
      <c r="BJ78" s="719"/>
      <c r="BK78" s="719"/>
      <c r="BL78" s="719"/>
      <c r="BM78" s="719"/>
      <c r="BN78" s="729"/>
      <c r="BO78" s="719"/>
      <c r="BP78" s="720"/>
      <c r="BQ78" s="719"/>
      <c r="BR78" s="719"/>
      <c r="BS78" s="719"/>
      <c r="BT78" s="720"/>
      <c r="BU78" s="720"/>
      <c r="BV78" s="720"/>
      <c r="BW78" s="729"/>
      <c r="BX78" s="719"/>
      <c r="BY78" s="719"/>
      <c r="BZ78" s="733"/>
      <c r="CA78" s="720"/>
      <c r="CB78" s="720"/>
      <c r="CC78" s="720"/>
      <c r="CD78" s="720"/>
      <c r="CE78" s="720"/>
      <c r="CF78" s="720"/>
      <c r="CG78" s="720"/>
      <c r="CH78" s="726"/>
      <c r="CI78" s="720"/>
      <c r="CJ78" s="720"/>
      <c r="CK78" s="720"/>
      <c r="CL78" s="720"/>
      <c r="CM78" s="730"/>
      <c r="CN78" s="719"/>
      <c r="CO78" s="719"/>
      <c r="CP78" s="719"/>
      <c r="CQ78" s="718"/>
      <c r="CR78" s="718"/>
      <c r="CS78" s="719"/>
      <c r="CT78" s="719"/>
      <c r="CU78" s="719"/>
      <c r="CV78" s="6"/>
      <c r="CW78" s="1044">
        <v>130</v>
      </c>
      <c r="CX78" s="1044"/>
      <c r="CY78" s="1044"/>
      <c r="CZ78" s="1044"/>
      <c r="DA78" s="36"/>
      <c r="DB78" s="1037"/>
      <c r="DC78" s="1037"/>
      <c r="DD78" s="1037"/>
      <c r="DE78" s="1037"/>
      <c r="DF78" s="1037"/>
      <c r="DG78" s="1037"/>
      <c r="DH78" s="1037"/>
      <c r="DI78" s="1037"/>
      <c r="DJ78" s="1037"/>
      <c r="DK78" s="1037"/>
      <c r="DL78" s="1037"/>
      <c r="DM78" s="1035"/>
      <c r="DN78" s="1035"/>
      <c r="DO78" s="1035"/>
      <c r="DP78" s="1035"/>
      <c r="DQ78" s="1035"/>
      <c r="DR78" s="1035"/>
      <c r="DS78" s="1035"/>
      <c r="DT78" s="1035"/>
      <c r="DU78" s="1035"/>
      <c r="DV78" s="1035"/>
      <c r="DW78" s="1038"/>
      <c r="DX78" s="1038"/>
      <c r="DY78" s="1038"/>
      <c r="DZ78" s="1038"/>
      <c r="EA78" s="1039"/>
      <c r="EB78" s="1039"/>
      <c r="EC78" s="1039"/>
      <c r="ED78" s="1039"/>
      <c r="EG78" s="1041"/>
      <c r="EH78" s="1041"/>
      <c r="EI78" s="1041"/>
      <c r="EJ78" s="1040"/>
      <c r="EK78" s="1040"/>
      <c r="EL78" s="1040"/>
      <c r="EM78" s="1040"/>
      <c r="EN78" s="1040"/>
    </row>
    <row r="79" spans="1:144" ht="4.2" customHeight="1" x14ac:dyDescent="0.2">
      <c r="A79" s="1040"/>
      <c r="B79" s="1040"/>
      <c r="C79" s="1040"/>
      <c r="D79" s="1040"/>
      <c r="E79" s="1040"/>
      <c r="F79" s="1041"/>
      <c r="G79" s="1041"/>
      <c r="H79" s="1041"/>
      <c r="J79" s="36"/>
      <c r="K79" s="1044"/>
      <c r="L79" s="1044"/>
      <c r="M79" s="1044"/>
      <c r="N79" s="1044"/>
      <c r="O79" s="36"/>
      <c r="P79" s="1034" t="e">
        <f>VLOOKUP(K78,選手リスト,2,FALSE)</f>
        <v>#N/A</v>
      </c>
      <c r="Q79" s="1034"/>
      <c r="R79" s="1034"/>
      <c r="S79" s="1034"/>
      <c r="T79" s="1034"/>
      <c r="U79" s="1034"/>
      <c r="V79" s="1034"/>
      <c r="W79" s="1034"/>
      <c r="X79" s="1034"/>
      <c r="Y79" s="1034"/>
      <c r="Z79" s="1034"/>
      <c r="AA79" s="1035"/>
      <c r="AB79" s="1035"/>
      <c r="AC79" s="1035"/>
      <c r="AD79" s="1035"/>
      <c r="AE79" s="1035"/>
      <c r="AF79" s="1035"/>
      <c r="AG79" s="1035"/>
      <c r="AH79" s="1035"/>
      <c r="AI79" s="1035"/>
      <c r="AJ79" s="1035"/>
      <c r="AK79" s="1038"/>
      <c r="AL79" s="1038"/>
      <c r="AM79" s="1038"/>
      <c r="AN79" s="1038"/>
      <c r="AO79" s="1039"/>
      <c r="AP79" s="1039"/>
      <c r="AQ79" s="1039"/>
      <c r="AR79" s="1039"/>
      <c r="AS79" s="8"/>
      <c r="AT79" s="316"/>
      <c r="AU79" s="712"/>
      <c r="AV79" s="721"/>
      <c r="AW79" s="722"/>
      <c r="AX79" s="722"/>
      <c r="AY79" s="722"/>
      <c r="AZ79" s="722"/>
      <c r="BA79" s="721"/>
      <c r="BB79" s="736"/>
      <c r="BC79" s="719"/>
      <c r="BD79" s="719"/>
      <c r="BE79" s="719"/>
      <c r="BF79" s="719"/>
      <c r="BG79" s="719"/>
      <c r="BH79" s="719"/>
      <c r="BI79" s="719"/>
      <c r="BJ79" s="719"/>
      <c r="BK79" s="719"/>
      <c r="BL79" s="719"/>
      <c r="BM79" s="719"/>
      <c r="BN79" s="729"/>
      <c r="BO79" s="719"/>
      <c r="BP79" s="720"/>
      <c r="BQ79" s="719"/>
      <c r="BR79" s="719"/>
      <c r="BS79" s="719"/>
      <c r="BT79" s="720"/>
      <c r="BU79" s="720"/>
      <c r="BV79" s="720"/>
      <c r="BW79" s="729"/>
      <c r="BX79" s="719"/>
      <c r="BY79" s="719"/>
      <c r="BZ79" s="733"/>
      <c r="CA79" s="720"/>
      <c r="CB79" s="720"/>
      <c r="CC79" s="720"/>
      <c r="CD79" s="720"/>
      <c r="CE79" s="720"/>
      <c r="CF79" s="720"/>
      <c r="CG79" s="720"/>
      <c r="CH79" s="726"/>
      <c r="CI79" s="720"/>
      <c r="CJ79" s="720"/>
      <c r="CK79" s="720"/>
      <c r="CL79" s="720"/>
      <c r="CM79" s="737"/>
      <c r="CN79" s="722"/>
      <c r="CO79" s="722"/>
      <c r="CP79" s="722"/>
      <c r="CQ79" s="721"/>
      <c r="CR79" s="721"/>
      <c r="CS79" s="722"/>
      <c r="CT79" s="722"/>
      <c r="CU79" s="722"/>
      <c r="CV79" s="8"/>
      <c r="CW79" s="1044"/>
      <c r="CX79" s="1044"/>
      <c r="CY79" s="1044"/>
      <c r="CZ79" s="1044"/>
      <c r="DA79" s="36"/>
      <c r="DB79" s="1034" t="e">
        <f>VLOOKUP(CW78,選手リスト,2,FALSE)</f>
        <v>#N/A</v>
      </c>
      <c r="DC79" s="1034"/>
      <c r="DD79" s="1034"/>
      <c r="DE79" s="1034"/>
      <c r="DF79" s="1034"/>
      <c r="DG79" s="1034"/>
      <c r="DH79" s="1034"/>
      <c r="DI79" s="1034"/>
      <c r="DJ79" s="1034"/>
      <c r="DK79" s="1034"/>
      <c r="DL79" s="1034"/>
      <c r="DM79" s="1035"/>
      <c r="DN79" s="1035"/>
      <c r="DO79" s="1035"/>
      <c r="DP79" s="1035"/>
      <c r="DQ79" s="1035"/>
      <c r="DR79" s="1035"/>
      <c r="DS79" s="1035"/>
      <c r="DT79" s="1035"/>
      <c r="DU79" s="1035"/>
      <c r="DV79" s="1035"/>
      <c r="DW79" s="1038"/>
      <c r="DX79" s="1038"/>
      <c r="DY79" s="1038"/>
      <c r="DZ79" s="1038"/>
      <c r="EA79" s="1039"/>
      <c r="EB79" s="1039"/>
      <c r="EC79" s="1039"/>
      <c r="ED79" s="1039"/>
      <c r="EG79" s="1041"/>
      <c r="EH79" s="1041"/>
      <c r="EI79" s="1041"/>
      <c r="EJ79" s="1040"/>
      <c r="EK79" s="1040"/>
      <c r="EL79" s="1040"/>
      <c r="EM79" s="1040"/>
      <c r="EN79" s="1040"/>
    </row>
    <row r="80" spans="1:144" ht="4.2" customHeight="1" x14ac:dyDescent="0.2">
      <c r="A80" s="1040"/>
      <c r="B80" s="1040"/>
      <c r="C80" s="1040"/>
      <c r="D80" s="1040"/>
      <c r="E80" s="1040"/>
      <c r="F80" s="1041"/>
      <c r="G80" s="1041"/>
      <c r="H80" s="1041"/>
      <c r="J80" s="36"/>
      <c r="K80" s="1044"/>
      <c r="L80" s="1044"/>
      <c r="M80" s="1044"/>
      <c r="N80" s="1044"/>
      <c r="O80" s="36"/>
      <c r="P80" s="1034"/>
      <c r="Q80" s="1034"/>
      <c r="R80" s="1034"/>
      <c r="S80" s="1034"/>
      <c r="T80" s="1034"/>
      <c r="U80" s="1034"/>
      <c r="V80" s="1034"/>
      <c r="W80" s="1034"/>
      <c r="X80" s="1034"/>
      <c r="Y80" s="1034"/>
      <c r="Z80" s="1034"/>
      <c r="AA80" s="1035" t="e">
        <f>VLOOKUP(K78,選手リスト,5,FALSE)</f>
        <v>#N/A</v>
      </c>
      <c r="AB80" s="1035"/>
      <c r="AC80" s="1035"/>
      <c r="AD80" s="1035"/>
      <c r="AE80" s="1035"/>
      <c r="AF80" s="1035"/>
      <c r="AG80" s="1035"/>
      <c r="AH80" s="1035"/>
      <c r="AI80" s="1035"/>
      <c r="AJ80" s="1035"/>
      <c r="AK80" s="1036" t="e">
        <f>VLOOKUP(K78,選手リスト,10,FALSE)</f>
        <v>#N/A</v>
      </c>
      <c r="AL80" s="1036"/>
      <c r="AM80" s="1036"/>
      <c r="AN80" s="1036"/>
      <c r="AO80" s="1039"/>
      <c r="AP80" s="1039"/>
      <c r="AQ80" s="1039"/>
      <c r="AR80" s="1039"/>
      <c r="AS80" s="74"/>
      <c r="AT80" s="318"/>
      <c r="AU80" s="711"/>
      <c r="AV80" s="718"/>
      <c r="AW80" s="719"/>
      <c r="AX80" s="719"/>
      <c r="AY80" s="719"/>
      <c r="AZ80" s="719"/>
      <c r="BA80" s="719"/>
      <c r="BB80" s="718"/>
      <c r="BC80" s="719"/>
      <c r="BD80" s="719"/>
      <c r="BE80" s="719"/>
      <c r="BF80" s="719"/>
      <c r="BG80" s="719"/>
      <c r="BH80" s="719"/>
      <c r="BI80" s="719"/>
      <c r="BJ80" s="719"/>
      <c r="BK80" s="719"/>
      <c r="BL80" s="719"/>
      <c r="BM80" s="719"/>
      <c r="BN80" s="729"/>
      <c r="BO80" s="719"/>
      <c r="BP80" s="720"/>
      <c r="BQ80" s="719"/>
      <c r="BR80" s="719"/>
      <c r="BS80" s="719"/>
      <c r="BT80" s="720"/>
      <c r="BU80" s="720"/>
      <c r="BV80" s="720"/>
      <c r="BW80" s="729"/>
      <c r="BX80" s="719"/>
      <c r="BY80" s="719"/>
      <c r="BZ80" s="733"/>
      <c r="CA80" s="720"/>
      <c r="CB80" s="720"/>
      <c r="CC80" s="720"/>
      <c r="CD80" s="720"/>
      <c r="CE80" s="720"/>
      <c r="CF80" s="720"/>
      <c r="CG80" s="720"/>
      <c r="CH80" s="726"/>
      <c r="CI80" s="720"/>
      <c r="CJ80" s="720"/>
      <c r="CK80" s="720"/>
      <c r="CL80" s="720"/>
      <c r="CM80" s="740"/>
      <c r="CN80" s="728"/>
      <c r="CO80" s="719"/>
      <c r="CP80" s="719"/>
      <c r="CQ80" s="719"/>
      <c r="CR80" s="718"/>
      <c r="CS80" s="719"/>
      <c r="CT80" s="719"/>
      <c r="CU80" s="719"/>
      <c r="CV80" s="80"/>
      <c r="CW80" s="1044"/>
      <c r="CX80" s="1044"/>
      <c r="CY80" s="1044"/>
      <c r="CZ80" s="1044"/>
      <c r="DA80" s="36"/>
      <c r="DB80" s="1034"/>
      <c r="DC80" s="1034"/>
      <c r="DD80" s="1034"/>
      <c r="DE80" s="1034"/>
      <c r="DF80" s="1034"/>
      <c r="DG80" s="1034"/>
      <c r="DH80" s="1034"/>
      <c r="DI80" s="1034"/>
      <c r="DJ80" s="1034"/>
      <c r="DK80" s="1034"/>
      <c r="DL80" s="1034"/>
      <c r="DM80" s="1035" t="e">
        <f>VLOOKUP(CW78,選手リスト,5,FALSE)</f>
        <v>#N/A</v>
      </c>
      <c r="DN80" s="1035"/>
      <c r="DO80" s="1035"/>
      <c r="DP80" s="1035"/>
      <c r="DQ80" s="1035"/>
      <c r="DR80" s="1035"/>
      <c r="DS80" s="1035"/>
      <c r="DT80" s="1035"/>
      <c r="DU80" s="1035"/>
      <c r="DV80" s="1035"/>
      <c r="DW80" s="1036" t="e">
        <f>VLOOKUP(CW78,選手リスト,10,FALSE)</f>
        <v>#N/A</v>
      </c>
      <c r="DX80" s="1036"/>
      <c r="DY80" s="1036"/>
      <c r="DZ80" s="1036"/>
      <c r="EA80" s="1039"/>
      <c r="EB80" s="1039"/>
      <c r="EC80" s="1039"/>
      <c r="ED80" s="1039"/>
      <c r="EG80" s="1041"/>
      <c r="EH80" s="1041"/>
      <c r="EI80" s="1041"/>
      <c r="EJ80" s="1040"/>
      <c r="EK80" s="1040"/>
      <c r="EL80" s="1040"/>
      <c r="EM80" s="1040"/>
      <c r="EN80" s="1040"/>
    </row>
    <row r="81" spans="1:144" ht="4.2" customHeight="1" x14ac:dyDescent="0.2">
      <c r="A81" s="1040"/>
      <c r="B81" s="1040"/>
      <c r="C81" s="1040"/>
      <c r="D81" s="1040"/>
      <c r="E81" s="1040"/>
      <c r="F81" s="1041"/>
      <c r="G81" s="1041"/>
      <c r="H81" s="1041"/>
      <c r="J81" s="36"/>
      <c r="K81" s="1044"/>
      <c r="L81" s="1044"/>
      <c r="M81" s="1044"/>
      <c r="N81" s="1044"/>
      <c r="O81" s="92"/>
      <c r="P81" s="1034"/>
      <c r="Q81" s="1034"/>
      <c r="R81" s="1034"/>
      <c r="S81" s="1034"/>
      <c r="T81" s="1034"/>
      <c r="U81" s="1034"/>
      <c r="V81" s="1034"/>
      <c r="W81" s="1034"/>
      <c r="X81" s="1034"/>
      <c r="Y81" s="1034"/>
      <c r="Z81" s="1034"/>
      <c r="AA81" s="1035"/>
      <c r="AB81" s="1035"/>
      <c r="AC81" s="1035"/>
      <c r="AD81" s="1035"/>
      <c r="AE81" s="1035"/>
      <c r="AF81" s="1035"/>
      <c r="AG81" s="1035"/>
      <c r="AH81" s="1035"/>
      <c r="AI81" s="1035"/>
      <c r="AJ81" s="1035"/>
      <c r="AK81" s="1036"/>
      <c r="AL81" s="1036"/>
      <c r="AM81" s="1036"/>
      <c r="AN81" s="1036"/>
      <c r="AO81" s="1039"/>
      <c r="AP81" s="1039"/>
      <c r="AQ81" s="1039"/>
      <c r="AR81" s="1039"/>
      <c r="AS81" s="74"/>
      <c r="AT81" s="318"/>
      <c r="AU81" s="711"/>
      <c r="AV81" s="719"/>
      <c r="AW81" s="719"/>
      <c r="AX81" s="719"/>
      <c r="AY81" s="719"/>
      <c r="AZ81" s="719"/>
      <c r="BA81" s="719"/>
      <c r="BB81" s="719"/>
      <c r="BC81" s="719"/>
      <c r="BD81" s="719"/>
      <c r="BE81" s="719"/>
      <c r="BF81" s="719"/>
      <c r="BG81" s="719"/>
      <c r="BH81" s="719"/>
      <c r="BI81" s="719"/>
      <c r="BJ81" s="719"/>
      <c r="BK81" s="719"/>
      <c r="BL81" s="719"/>
      <c r="BM81" s="719"/>
      <c r="BN81" s="729"/>
      <c r="BO81" s="719"/>
      <c r="BP81" s="720"/>
      <c r="BQ81" s="719"/>
      <c r="BR81" s="719"/>
      <c r="BS81" s="719"/>
      <c r="BT81" s="720"/>
      <c r="BU81" s="720"/>
      <c r="BV81" s="720"/>
      <c r="BW81" s="729"/>
      <c r="BX81" s="719"/>
      <c r="BY81" s="719"/>
      <c r="BZ81" s="733"/>
      <c r="CA81" s="720"/>
      <c r="CB81" s="720"/>
      <c r="CC81" s="720"/>
      <c r="CD81" s="720"/>
      <c r="CE81" s="720"/>
      <c r="CF81" s="720"/>
      <c r="CG81" s="720"/>
      <c r="CH81" s="726"/>
      <c r="CI81" s="720"/>
      <c r="CJ81" s="720"/>
      <c r="CK81" s="720"/>
      <c r="CL81" s="720"/>
      <c r="CM81" s="720"/>
      <c r="CN81" s="719"/>
      <c r="CO81" s="719"/>
      <c r="CP81" s="719"/>
      <c r="CQ81" s="719"/>
      <c r="CR81" s="719"/>
      <c r="CS81" s="719"/>
      <c r="CT81" s="719"/>
      <c r="CU81" s="719"/>
      <c r="CV81" s="80"/>
      <c r="CW81" s="1044"/>
      <c r="CX81" s="1044"/>
      <c r="CY81" s="1044"/>
      <c r="CZ81" s="1044"/>
      <c r="DA81" s="92"/>
      <c r="DB81" s="1034"/>
      <c r="DC81" s="1034"/>
      <c r="DD81" s="1034"/>
      <c r="DE81" s="1034"/>
      <c r="DF81" s="1034"/>
      <c r="DG81" s="1034"/>
      <c r="DH81" s="1034"/>
      <c r="DI81" s="1034"/>
      <c r="DJ81" s="1034"/>
      <c r="DK81" s="1034"/>
      <c r="DL81" s="1034"/>
      <c r="DM81" s="1035"/>
      <c r="DN81" s="1035"/>
      <c r="DO81" s="1035"/>
      <c r="DP81" s="1035"/>
      <c r="DQ81" s="1035"/>
      <c r="DR81" s="1035"/>
      <c r="DS81" s="1035"/>
      <c r="DT81" s="1035"/>
      <c r="DU81" s="1035"/>
      <c r="DV81" s="1035"/>
      <c r="DW81" s="1036"/>
      <c r="DX81" s="1036"/>
      <c r="DY81" s="1036"/>
      <c r="DZ81" s="1036"/>
      <c r="EA81" s="1039"/>
      <c r="EB81" s="1039"/>
      <c r="EC81" s="1039"/>
      <c r="ED81" s="1039"/>
      <c r="EG81" s="1041"/>
      <c r="EH81" s="1041"/>
      <c r="EI81" s="1041"/>
      <c r="EJ81" s="1040"/>
      <c r="EK81" s="1040"/>
      <c r="EL81" s="1040"/>
      <c r="EM81" s="1040"/>
      <c r="EN81" s="1040"/>
    </row>
    <row r="82" spans="1:144" ht="4.2" customHeight="1" x14ac:dyDescent="0.2">
      <c r="A82" s="1040"/>
      <c r="B82" s="1040"/>
      <c r="C82" s="1040"/>
      <c r="D82" s="1040"/>
      <c r="E82" s="1040"/>
      <c r="F82" s="1041"/>
      <c r="G82" s="1041"/>
      <c r="H82" s="1041"/>
      <c r="J82" s="28"/>
      <c r="K82" s="36"/>
      <c r="L82" s="36"/>
      <c r="M82" s="36"/>
      <c r="N82" s="36"/>
      <c r="O82" s="36"/>
      <c r="P82" s="1034"/>
      <c r="Q82" s="1034"/>
      <c r="R82" s="1034"/>
      <c r="S82" s="1034"/>
      <c r="T82" s="1034"/>
      <c r="U82" s="1034"/>
      <c r="V82" s="1034"/>
      <c r="W82" s="1034"/>
      <c r="X82" s="1034"/>
      <c r="Y82" s="1034"/>
      <c r="Z82" s="1034"/>
      <c r="AA82" s="1035"/>
      <c r="AB82" s="1035"/>
      <c r="AC82" s="1035"/>
      <c r="AD82" s="1035"/>
      <c r="AE82" s="1035"/>
      <c r="AF82" s="1035"/>
      <c r="AG82" s="1035"/>
      <c r="AH82" s="1035"/>
      <c r="AI82" s="1035"/>
      <c r="AJ82" s="1035"/>
      <c r="AK82" s="1036"/>
      <c r="AL82" s="1036"/>
      <c r="AM82" s="1036"/>
      <c r="AN82" s="1036"/>
      <c r="AO82" s="1039"/>
      <c r="AP82" s="1039"/>
      <c r="AQ82" s="1039"/>
      <c r="AR82" s="1039"/>
      <c r="AS82" s="74"/>
      <c r="AT82" s="318"/>
      <c r="AU82" s="711"/>
      <c r="AV82" s="719"/>
      <c r="AW82" s="719"/>
      <c r="AX82" s="719"/>
      <c r="AY82" s="719"/>
      <c r="AZ82" s="719"/>
      <c r="BA82" s="719"/>
      <c r="BB82" s="719"/>
      <c r="BC82" s="719"/>
      <c r="BD82" s="719"/>
      <c r="BE82" s="719"/>
      <c r="BF82" s="719"/>
      <c r="BG82" s="719"/>
      <c r="BH82" s="719"/>
      <c r="BI82" s="719"/>
      <c r="BJ82" s="719"/>
      <c r="BK82" s="719"/>
      <c r="BL82" s="719"/>
      <c r="BM82" s="719"/>
      <c r="BN82" s="729"/>
      <c r="BO82" s="719"/>
      <c r="BP82" s="720"/>
      <c r="BQ82" s="719"/>
      <c r="BR82" s="719"/>
      <c r="BS82" s="719"/>
      <c r="BT82" s="720"/>
      <c r="BU82" s="720"/>
      <c r="BV82" s="720"/>
      <c r="BW82" s="729"/>
      <c r="BX82" s="719"/>
      <c r="BY82" s="719"/>
      <c r="BZ82" s="733"/>
      <c r="CA82" s="720"/>
      <c r="CB82" s="720"/>
      <c r="CC82" s="720"/>
      <c r="CD82" s="720"/>
      <c r="CE82" s="720"/>
      <c r="CF82" s="720"/>
      <c r="CG82" s="720"/>
      <c r="CH82" s="720"/>
      <c r="CI82" s="720"/>
      <c r="CJ82" s="720"/>
      <c r="CK82" s="720"/>
      <c r="CL82" s="720"/>
      <c r="CM82" s="720"/>
      <c r="CN82" s="719"/>
      <c r="CO82" s="719"/>
      <c r="CP82" s="719"/>
      <c r="CQ82" s="719"/>
      <c r="CR82" s="719"/>
      <c r="CS82" s="719"/>
      <c r="CT82" s="719"/>
      <c r="CU82" s="719"/>
      <c r="CV82" s="80"/>
      <c r="CW82" s="36"/>
      <c r="CX82" s="36"/>
      <c r="CY82" s="36"/>
      <c r="CZ82" s="36"/>
      <c r="DA82" s="36"/>
      <c r="DB82" s="1034"/>
      <c r="DC82" s="1034"/>
      <c r="DD82" s="1034"/>
      <c r="DE82" s="1034"/>
      <c r="DF82" s="1034"/>
      <c r="DG82" s="1034"/>
      <c r="DH82" s="1034"/>
      <c r="DI82" s="1034"/>
      <c r="DJ82" s="1034"/>
      <c r="DK82" s="1034"/>
      <c r="DL82" s="1034"/>
      <c r="DM82" s="1035"/>
      <c r="DN82" s="1035"/>
      <c r="DO82" s="1035"/>
      <c r="DP82" s="1035"/>
      <c r="DQ82" s="1035"/>
      <c r="DR82" s="1035"/>
      <c r="DS82" s="1035"/>
      <c r="DT82" s="1035"/>
      <c r="DU82" s="1035"/>
      <c r="DV82" s="1035"/>
      <c r="DW82" s="1036"/>
      <c r="DX82" s="1036"/>
      <c r="DY82" s="1036"/>
      <c r="DZ82" s="1036"/>
      <c r="EA82" s="1039"/>
      <c r="EB82" s="1039"/>
      <c r="EC82" s="1039"/>
      <c r="ED82" s="1039"/>
      <c r="EG82" s="1041"/>
      <c r="EH82" s="1041"/>
      <c r="EI82" s="1041"/>
      <c r="EJ82" s="1040"/>
      <c r="EK82" s="1040"/>
      <c r="EL82" s="1040"/>
      <c r="EM82" s="1040"/>
      <c r="EN82" s="1040"/>
    </row>
    <row r="83" spans="1:144" ht="4.2" customHeight="1" x14ac:dyDescent="0.2">
      <c r="A83" s="1040"/>
      <c r="B83" s="1040"/>
      <c r="C83" s="1040"/>
      <c r="D83" s="1040"/>
      <c r="E83" s="1040"/>
      <c r="F83" s="1041"/>
      <c r="G83" s="1041"/>
      <c r="H83" s="1041"/>
      <c r="J83" s="28"/>
      <c r="AT83" s="315"/>
      <c r="AU83" s="709"/>
      <c r="AV83" s="720"/>
      <c r="AW83" s="720"/>
      <c r="AX83" s="720"/>
      <c r="AY83" s="720"/>
      <c r="AZ83" s="720"/>
      <c r="BA83" s="720"/>
      <c r="BB83" s="720"/>
      <c r="BC83" s="719"/>
      <c r="BD83" s="719"/>
      <c r="BE83" s="719"/>
      <c r="BF83" s="719"/>
      <c r="BG83" s="719"/>
      <c r="BH83" s="719"/>
      <c r="BI83" s="719"/>
      <c r="BJ83" s="719"/>
      <c r="BK83" s="1065">
        <v>41</v>
      </c>
      <c r="BL83" s="1065"/>
      <c r="BM83" s="1065"/>
      <c r="BN83" s="1066"/>
      <c r="BO83" s="744"/>
      <c r="BP83" s="726"/>
      <c r="BQ83" s="719"/>
      <c r="BR83" s="719"/>
      <c r="BS83" s="719"/>
      <c r="BT83" s="726"/>
      <c r="BU83" s="720"/>
      <c r="BV83" s="720"/>
      <c r="BW83" s="729"/>
      <c r="BX83" s="719"/>
      <c r="BY83" s="719"/>
      <c r="BZ83" s="733"/>
      <c r="CA83" s="1076">
        <v>42</v>
      </c>
      <c r="CB83" s="1065"/>
      <c r="CC83" s="1065"/>
      <c r="CD83" s="1065"/>
      <c r="CE83" s="720"/>
      <c r="CF83" s="720"/>
      <c r="CG83" s="720"/>
      <c r="CH83" s="720"/>
      <c r="CI83" s="720"/>
      <c r="CJ83" s="720"/>
      <c r="CK83" s="720"/>
      <c r="CL83" s="720"/>
      <c r="CM83" s="720"/>
      <c r="CN83" s="720"/>
      <c r="CO83" s="720"/>
      <c r="CP83" s="720"/>
      <c r="CQ83" s="720"/>
      <c r="CR83" s="720"/>
      <c r="CS83" s="720"/>
      <c r="CT83" s="720"/>
      <c r="CU83" s="720"/>
      <c r="CX83" s="36"/>
      <c r="CY83" s="36"/>
      <c r="CZ83" s="36"/>
      <c r="DA83" s="36"/>
      <c r="DB83" s="142"/>
      <c r="DC83" s="143"/>
      <c r="DD83" s="143"/>
      <c r="DE83" s="143"/>
      <c r="DF83" s="143"/>
      <c r="DG83" s="143"/>
      <c r="DH83" s="143"/>
      <c r="DI83" s="143"/>
      <c r="DJ83" s="143"/>
      <c r="DK83" s="143"/>
      <c r="DL83" s="143"/>
      <c r="DM83" s="143"/>
      <c r="DN83" s="147"/>
      <c r="DO83" s="147"/>
      <c r="DP83" s="147"/>
      <c r="DQ83" s="147"/>
      <c r="DR83" s="147"/>
      <c r="DS83" s="147"/>
      <c r="DT83" s="147"/>
      <c r="DU83" s="147"/>
      <c r="DV83" s="147"/>
      <c r="DW83" s="146"/>
      <c r="DX83" s="146"/>
      <c r="DY83" s="146"/>
      <c r="DZ83" s="146"/>
      <c r="EA83" s="37"/>
      <c r="EB83" s="37"/>
      <c r="EC83" s="37"/>
      <c r="ED83" s="37"/>
      <c r="EG83" s="1041"/>
      <c r="EH83" s="1041"/>
      <c r="EI83" s="1041"/>
      <c r="EJ83" s="1040"/>
      <c r="EK83" s="1040"/>
      <c r="EL83" s="1040"/>
      <c r="EM83" s="1040"/>
      <c r="EN83" s="1040"/>
    </row>
    <row r="84" spans="1:144" ht="4.2" customHeight="1" x14ac:dyDescent="0.2">
      <c r="A84" s="1040"/>
      <c r="B84" s="1040"/>
      <c r="C84" s="1040"/>
      <c r="D84" s="1040"/>
      <c r="E84" s="1040"/>
      <c r="F84" s="1041"/>
      <c r="G84" s="1041"/>
      <c r="H84" s="1041"/>
      <c r="J84" s="28"/>
      <c r="AT84" s="315"/>
      <c r="AU84" s="709"/>
      <c r="AV84" s="720"/>
      <c r="AW84" s="720"/>
      <c r="AX84" s="720"/>
      <c r="AY84" s="720"/>
      <c r="AZ84" s="720"/>
      <c r="BA84" s="720"/>
      <c r="BB84" s="720"/>
      <c r="BC84" s="719"/>
      <c r="BD84" s="719"/>
      <c r="BE84" s="719"/>
      <c r="BF84" s="719"/>
      <c r="BG84" s="719"/>
      <c r="BH84" s="719"/>
      <c r="BI84" s="719"/>
      <c r="BJ84" s="719"/>
      <c r="BK84" s="1065"/>
      <c r="BL84" s="1065"/>
      <c r="BM84" s="1065"/>
      <c r="BN84" s="1066"/>
      <c r="BO84" s="738"/>
      <c r="BP84" s="724"/>
      <c r="BQ84" s="722"/>
      <c r="BR84" s="722"/>
      <c r="BS84" s="722"/>
      <c r="BT84" s="724"/>
      <c r="BU84" s="724"/>
      <c r="BV84" s="724"/>
      <c r="BW84" s="741"/>
      <c r="BX84" s="722"/>
      <c r="BY84" s="722"/>
      <c r="BZ84" s="739"/>
      <c r="CA84" s="1076"/>
      <c r="CB84" s="1065"/>
      <c r="CC84" s="1065"/>
      <c r="CD84" s="1065"/>
      <c r="CE84" s="720"/>
      <c r="CF84" s="720"/>
      <c r="CG84" s="720"/>
      <c r="CH84" s="720"/>
      <c r="CI84" s="720"/>
      <c r="CJ84" s="720"/>
      <c r="CK84" s="720"/>
      <c r="CL84" s="720"/>
      <c r="CM84" s="720"/>
      <c r="CN84" s="720"/>
      <c r="CO84" s="720"/>
      <c r="CP84" s="720"/>
      <c r="CQ84" s="720"/>
      <c r="CR84" s="720"/>
      <c r="CS84" s="720"/>
      <c r="CT84" s="720"/>
      <c r="CU84" s="720"/>
      <c r="CX84" s="36"/>
      <c r="CY84" s="36"/>
      <c r="CZ84" s="36"/>
      <c r="DA84" s="36"/>
      <c r="DB84" s="36"/>
      <c r="DC84" s="143"/>
      <c r="DD84" s="143"/>
      <c r="DE84" s="143"/>
      <c r="DF84" s="143"/>
      <c r="DG84" s="143"/>
      <c r="DH84" s="143"/>
      <c r="DI84" s="143"/>
      <c r="DJ84" s="143"/>
      <c r="DK84" s="143"/>
      <c r="DL84" s="143"/>
      <c r="DM84" s="143"/>
      <c r="DN84" s="147"/>
      <c r="DO84" s="147"/>
      <c r="DP84" s="147"/>
      <c r="DQ84" s="147"/>
      <c r="DR84" s="147"/>
      <c r="DS84" s="147"/>
      <c r="DT84" s="147"/>
      <c r="DU84" s="147"/>
      <c r="DV84" s="147"/>
      <c r="DW84" s="146"/>
      <c r="DX84" s="146"/>
      <c r="DY84" s="146"/>
      <c r="DZ84" s="146"/>
      <c r="EA84" s="37"/>
      <c r="EB84" s="37"/>
      <c r="EC84" s="37"/>
      <c r="ED84" s="37"/>
      <c r="EG84" s="1041"/>
      <c r="EH84" s="1041"/>
      <c r="EI84" s="1041"/>
      <c r="EJ84" s="1040"/>
      <c r="EK84" s="1040"/>
      <c r="EL84" s="1040"/>
      <c r="EM84" s="1040"/>
      <c r="EN84" s="1040"/>
    </row>
    <row r="85" spans="1:144" ht="4.2" customHeight="1" x14ac:dyDescent="0.2">
      <c r="A85" s="1040"/>
      <c r="B85" s="1040"/>
      <c r="C85" s="1040"/>
      <c r="D85" s="1040"/>
      <c r="E85" s="1040"/>
      <c r="F85" s="1041"/>
      <c r="G85" s="1041"/>
      <c r="H85" s="1041"/>
      <c r="J85" s="36"/>
      <c r="K85" s="300"/>
      <c r="L85" s="300"/>
      <c r="M85" s="300"/>
      <c r="N85" s="300"/>
      <c r="O85" s="92"/>
      <c r="P85" s="1037" t="e">
        <f>VLOOKUP(K86,選手リスト,3,FALSE)</f>
        <v>#N/A</v>
      </c>
      <c r="Q85" s="1037"/>
      <c r="R85" s="1037"/>
      <c r="S85" s="1037"/>
      <c r="T85" s="1037"/>
      <c r="U85" s="1037"/>
      <c r="V85" s="1037"/>
      <c r="W85" s="1037"/>
      <c r="X85" s="1037"/>
      <c r="Y85" s="1037"/>
      <c r="Z85" s="1037"/>
      <c r="AA85" s="1035"/>
      <c r="AB85" s="1035"/>
      <c r="AC85" s="1035"/>
      <c r="AD85" s="1035"/>
      <c r="AE85" s="1035"/>
      <c r="AF85" s="1035"/>
      <c r="AG85" s="1035"/>
      <c r="AH85" s="1035"/>
      <c r="AI85" s="1035"/>
      <c r="AJ85" s="1035"/>
      <c r="AK85" s="1038" t="e">
        <f>VLOOKUP(K86,選手リスト,9,FALSE)</f>
        <v>#N/A</v>
      </c>
      <c r="AL85" s="1038"/>
      <c r="AM85" s="1038"/>
      <c r="AN85" s="1038"/>
      <c r="AO85" s="1039" t="e">
        <f>VLOOKUP(K86,選手リスト,6,FALSE)</f>
        <v>#N/A</v>
      </c>
      <c r="AP85" s="1039"/>
      <c r="AQ85" s="1039"/>
      <c r="AR85" s="1039"/>
      <c r="AS85" s="6"/>
      <c r="AT85" s="313"/>
      <c r="AU85" s="710"/>
      <c r="AV85" s="718"/>
      <c r="AW85" s="719"/>
      <c r="AX85" s="719"/>
      <c r="AY85" s="719"/>
      <c r="AZ85" s="719"/>
      <c r="BA85" s="719"/>
      <c r="BB85" s="719"/>
      <c r="BC85" s="719"/>
      <c r="BD85" s="719"/>
      <c r="BE85" s="719"/>
      <c r="BF85" s="719"/>
      <c r="BG85" s="719"/>
      <c r="BH85" s="719"/>
      <c r="BI85" s="719"/>
      <c r="BJ85" s="719"/>
      <c r="BK85" s="1065"/>
      <c r="BL85" s="1065"/>
      <c r="BM85" s="1065"/>
      <c r="BN85" s="1066"/>
      <c r="BO85" s="719"/>
      <c r="BP85" s="720"/>
      <c r="BQ85" s="719"/>
      <c r="BR85" s="719"/>
      <c r="BS85" s="719"/>
      <c r="BT85" s="720"/>
      <c r="BU85" s="720"/>
      <c r="BV85" s="720"/>
      <c r="BW85" s="719"/>
      <c r="BX85" s="719"/>
      <c r="BY85" s="719"/>
      <c r="BZ85" s="733"/>
      <c r="CA85" s="1076"/>
      <c r="CB85" s="1065"/>
      <c r="CC85" s="1065"/>
      <c r="CD85" s="1065"/>
      <c r="CE85" s="720"/>
      <c r="CF85" s="720"/>
      <c r="CG85" s="720"/>
      <c r="CH85" s="720"/>
      <c r="CI85" s="720"/>
      <c r="CJ85" s="720"/>
      <c r="CK85" s="720"/>
      <c r="CL85" s="720"/>
      <c r="CM85" s="720"/>
      <c r="CN85" s="719"/>
      <c r="CO85" s="719"/>
      <c r="CP85" s="719"/>
      <c r="CQ85" s="718"/>
      <c r="CR85" s="718"/>
      <c r="CS85" s="719"/>
      <c r="CT85" s="719"/>
      <c r="CU85" s="719"/>
      <c r="CV85" s="6"/>
      <c r="CW85" s="300"/>
      <c r="CX85" s="300"/>
      <c r="CY85" s="300"/>
      <c r="CZ85" s="300"/>
      <c r="DA85" s="92"/>
      <c r="DB85" s="1037" t="e">
        <f>VLOOKUP(CW86,選手リスト,3,FALSE)</f>
        <v>#N/A</v>
      </c>
      <c r="DC85" s="1037"/>
      <c r="DD85" s="1037"/>
      <c r="DE85" s="1037"/>
      <c r="DF85" s="1037"/>
      <c r="DG85" s="1037"/>
      <c r="DH85" s="1037"/>
      <c r="DI85" s="1037"/>
      <c r="DJ85" s="1037"/>
      <c r="DK85" s="1037"/>
      <c r="DL85" s="1037"/>
      <c r="DM85" s="1035"/>
      <c r="DN85" s="1035"/>
      <c r="DO85" s="1035"/>
      <c r="DP85" s="1035"/>
      <c r="DQ85" s="1035"/>
      <c r="DR85" s="1035"/>
      <c r="DS85" s="1035"/>
      <c r="DT85" s="1035"/>
      <c r="DU85" s="1035"/>
      <c r="DV85" s="1035"/>
      <c r="DW85" s="1038" t="e">
        <f>VLOOKUP(CW86,選手リスト,9,FALSE)</f>
        <v>#N/A</v>
      </c>
      <c r="DX85" s="1038"/>
      <c r="DY85" s="1038"/>
      <c r="DZ85" s="1038"/>
      <c r="EA85" s="1039" t="e">
        <f>VLOOKUP(CW86,選手リスト,6,FALSE)</f>
        <v>#N/A</v>
      </c>
      <c r="EB85" s="1039"/>
      <c r="EC85" s="1039"/>
      <c r="ED85" s="1039"/>
      <c r="EG85" s="1041"/>
      <c r="EH85" s="1041"/>
      <c r="EI85" s="1041"/>
      <c r="EJ85" s="1040"/>
      <c r="EK85" s="1040"/>
      <c r="EL85" s="1040"/>
      <c r="EM85" s="1040"/>
      <c r="EN85" s="1040"/>
    </row>
    <row r="86" spans="1:144" ht="4.2" customHeight="1" x14ac:dyDescent="0.2">
      <c r="A86" s="1040"/>
      <c r="B86" s="1040"/>
      <c r="C86" s="1040"/>
      <c r="D86" s="1040"/>
      <c r="E86" s="1040"/>
      <c r="F86" s="1041"/>
      <c r="G86" s="1041"/>
      <c r="H86" s="1041"/>
      <c r="J86" s="36"/>
      <c r="K86" s="1044">
        <v>115</v>
      </c>
      <c r="L86" s="1044"/>
      <c r="M86" s="1044"/>
      <c r="N86" s="1044"/>
      <c r="O86" s="36"/>
      <c r="P86" s="1037"/>
      <c r="Q86" s="1037"/>
      <c r="R86" s="1037"/>
      <c r="S86" s="1037"/>
      <c r="T86" s="1037"/>
      <c r="U86" s="1037"/>
      <c r="V86" s="1037"/>
      <c r="W86" s="1037"/>
      <c r="X86" s="1037"/>
      <c r="Y86" s="1037"/>
      <c r="Z86" s="1037"/>
      <c r="AA86" s="1035"/>
      <c r="AB86" s="1035"/>
      <c r="AC86" s="1035"/>
      <c r="AD86" s="1035"/>
      <c r="AE86" s="1035"/>
      <c r="AF86" s="1035"/>
      <c r="AG86" s="1035"/>
      <c r="AH86" s="1035"/>
      <c r="AI86" s="1035"/>
      <c r="AJ86" s="1035"/>
      <c r="AK86" s="1038"/>
      <c r="AL86" s="1038"/>
      <c r="AM86" s="1038"/>
      <c r="AN86" s="1038"/>
      <c r="AO86" s="1039"/>
      <c r="AP86" s="1039"/>
      <c r="AQ86" s="1039"/>
      <c r="AR86" s="1039"/>
      <c r="AS86" s="6"/>
      <c r="AT86" s="313"/>
      <c r="AU86" s="710"/>
      <c r="AV86" s="718"/>
      <c r="AW86" s="719"/>
      <c r="AX86" s="719"/>
      <c r="AY86" s="719"/>
      <c r="AZ86" s="719"/>
      <c r="BA86" s="719"/>
      <c r="BB86" s="719"/>
      <c r="BC86" s="719"/>
      <c r="BD86" s="719"/>
      <c r="BE86" s="719"/>
      <c r="BF86" s="719"/>
      <c r="BG86" s="719"/>
      <c r="BH86" s="719"/>
      <c r="BI86" s="719"/>
      <c r="BJ86" s="719"/>
      <c r="BK86" s="1065"/>
      <c r="BL86" s="1065"/>
      <c r="BM86" s="1065"/>
      <c r="BN86" s="1066"/>
      <c r="BO86" s="719"/>
      <c r="BP86" s="720"/>
      <c r="BQ86" s="719"/>
      <c r="BR86" s="719"/>
      <c r="BS86" s="719"/>
      <c r="BT86" s="720"/>
      <c r="BU86" s="720"/>
      <c r="BV86" s="1065">
        <v>47</v>
      </c>
      <c r="BW86" s="1065"/>
      <c r="BX86" s="1065"/>
      <c r="BY86" s="1065"/>
      <c r="BZ86" s="733"/>
      <c r="CA86" s="1076"/>
      <c r="CB86" s="1065"/>
      <c r="CC86" s="1065"/>
      <c r="CD86" s="1065"/>
      <c r="CE86" s="720"/>
      <c r="CF86" s="720"/>
      <c r="CG86" s="720"/>
      <c r="CH86" s="720"/>
      <c r="CI86" s="720"/>
      <c r="CJ86" s="720"/>
      <c r="CK86" s="720"/>
      <c r="CL86" s="720"/>
      <c r="CM86" s="720"/>
      <c r="CN86" s="719"/>
      <c r="CO86" s="719"/>
      <c r="CP86" s="719"/>
      <c r="CQ86" s="718"/>
      <c r="CR86" s="718"/>
      <c r="CS86" s="719"/>
      <c r="CT86" s="719"/>
      <c r="CU86" s="719"/>
      <c r="CV86" s="6"/>
      <c r="CW86" s="1044">
        <v>131</v>
      </c>
      <c r="CX86" s="1044"/>
      <c r="CY86" s="1044"/>
      <c r="CZ86" s="1044"/>
      <c r="DA86" s="36"/>
      <c r="DB86" s="1037"/>
      <c r="DC86" s="1037"/>
      <c r="DD86" s="1037"/>
      <c r="DE86" s="1037"/>
      <c r="DF86" s="1037"/>
      <c r="DG86" s="1037"/>
      <c r="DH86" s="1037"/>
      <c r="DI86" s="1037"/>
      <c r="DJ86" s="1037"/>
      <c r="DK86" s="1037"/>
      <c r="DL86" s="1037"/>
      <c r="DM86" s="1035"/>
      <c r="DN86" s="1035"/>
      <c r="DO86" s="1035"/>
      <c r="DP86" s="1035"/>
      <c r="DQ86" s="1035"/>
      <c r="DR86" s="1035"/>
      <c r="DS86" s="1035"/>
      <c r="DT86" s="1035"/>
      <c r="DU86" s="1035"/>
      <c r="DV86" s="1035"/>
      <c r="DW86" s="1038"/>
      <c r="DX86" s="1038"/>
      <c r="DY86" s="1038"/>
      <c r="DZ86" s="1038"/>
      <c r="EA86" s="1039"/>
      <c r="EB86" s="1039"/>
      <c r="EC86" s="1039"/>
      <c r="ED86" s="1039"/>
      <c r="EG86" s="1041"/>
      <c r="EH86" s="1041"/>
      <c r="EI86" s="1041"/>
      <c r="EJ86" s="1040"/>
      <c r="EK86" s="1040"/>
      <c r="EL86" s="1040"/>
      <c r="EM86" s="1040"/>
      <c r="EN86" s="1040"/>
    </row>
    <row r="87" spans="1:144" ht="4.2" customHeight="1" x14ac:dyDescent="0.2">
      <c r="A87" s="1040"/>
      <c r="B87" s="1040"/>
      <c r="C87" s="1040"/>
      <c r="D87" s="1040"/>
      <c r="E87" s="1040"/>
      <c r="F87" s="1041"/>
      <c r="G87" s="1041"/>
      <c r="H87" s="1041"/>
      <c r="J87" s="36"/>
      <c r="K87" s="1044"/>
      <c r="L87" s="1044"/>
      <c r="M87" s="1044"/>
      <c r="N87" s="1044"/>
      <c r="O87" s="36"/>
      <c r="P87" s="1034" t="e">
        <f>VLOOKUP(K86,選手リスト,2,FALSE)</f>
        <v>#N/A</v>
      </c>
      <c r="Q87" s="1034"/>
      <c r="R87" s="1034"/>
      <c r="S87" s="1034"/>
      <c r="T87" s="1034"/>
      <c r="U87" s="1034"/>
      <c r="V87" s="1034"/>
      <c r="W87" s="1034"/>
      <c r="X87" s="1034"/>
      <c r="Y87" s="1034"/>
      <c r="Z87" s="1034"/>
      <c r="AA87" s="1035"/>
      <c r="AB87" s="1035"/>
      <c r="AC87" s="1035"/>
      <c r="AD87" s="1035"/>
      <c r="AE87" s="1035"/>
      <c r="AF87" s="1035"/>
      <c r="AG87" s="1035"/>
      <c r="AH87" s="1035"/>
      <c r="AI87" s="1035"/>
      <c r="AJ87" s="1035"/>
      <c r="AK87" s="1038"/>
      <c r="AL87" s="1038"/>
      <c r="AM87" s="1038"/>
      <c r="AN87" s="1038"/>
      <c r="AO87" s="1039"/>
      <c r="AP87" s="1039"/>
      <c r="AQ87" s="1039"/>
      <c r="AR87" s="1039"/>
      <c r="AS87" s="8"/>
      <c r="AT87" s="316"/>
      <c r="AU87" s="712"/>
      <c r="AV87" s="721"/>
      <c r="AW87" s="722"/>
      <c r="AX87" s="722"/>
      <c r="AY87" s="722"/>
      <c r="AZ87" s="722"/>
      <c r="BA87" s="721"/>
      <c r="BB87" s="721"/>
      <c r="BC87" s="719"/>
      <c r="BD87" s="719"/>
      <c r="BE87" s="719"/>
      <c r="BF87" s="719"/>
      <c r="BG87" s="719"/>
      <c r="BH87" s="719"/>
      <c r="BI87" s="719"/>
      <c r="BJ87" s="719"/>
      <c r="BK87" s="719"/>
      <c r="BL87" s="719"/>
      <c r="BM87" s="719"/>
      <c r="BN87" s="729"/>
      <c r="BO87" s="719"/>
      <c r="BP87" s="720"/>
      <c r="BQ87" s="719"/>
      <c r="BR87" s="719"/>
      <c r="BS87" s="719"/>
      <c r="BT87" s="720"/>
      <c r="BU87" s="720"/>
      <c r="BV87" s="1065"/>
      <c r="BW87" s="1065"/>
      <c r="BX87" s="1065"/>
      <c r="BY87" s="1065"/>
      <c r="BZ87" s="733"/>
      <c r="CA87" s="720"/>
      <c r="CB87" s="720"/>
      <c r="CC87" s="720"/>
      <c r="CD87" s="720"/>
      <c r="CE87" s="720"/>
      <c r="CF87" s="720"/>
      <c r="CG87" s="720"/>
      <c r="CH87" s="720"/>
      <c r="CI87" s="720"/>
      <c r="CJ87" s="720"/>
      <c r="CK87" s="720"/>
      <c r="CL87" s="720"/>
      <c r="CM87" s="724"/>
      <c r="CN87" s="722"/>
      <c r="CO87" s="722"/>
      <c r="CP87" s="722"/>
      <c r="CQ87" s="721"/>
      <c r="CR87" s="721"/>
      <c r="CS87" s="722"/>
      <c r="CT87" s="722"/>
      <c r="CU87" s="722"/>
      <c r="CV87" s="8"/>
      <c r="CW87" s="1044"/>
      <c r="CX87" s="1044"/>
      <c r="CY87" s="1044"/>
      <c r="CZ87" s="1044"/>
      <c r="DA87" s="36"/>
      <c r="DB87" s="1034" t="e">
        <f>VLOOKUP(CW86,選手リスト,2,FALSE)</f>
        <v>#N/A</v>
      </c>
      <c r="DC87" s="1034"/>
      <c r="DD87" s="1034"/>
      <c r="DE87" s="1034"/>
      <c r="DF87" s="1034"/>
      <c r="DG87" s="1034"/>
      <c r="DH87" s="1034"/>
      <c r="DI87" s="1034"/>
      <c r="DJ87" s="1034"/>
      <c r="DK87" s="1034"/>
      <c r="DL87" s="1034"/>
      <c r="DM87" s="1035"/>
      <c r="DN87" s="1035"/>
      <c r="DO87" s="1035"/>
      <c r="DP87" s="1035"/>
      <c r="DQ87" s="1035"/>
      <c r="DR87" s="1035"/>
      <c r="DS87" s="1035"/>
      <c r="DT87" s="1035"/>
      <c r="DU87" s="1035"/>
      <c r="DV87" s="1035"/>
      <c r="DW87" s="1038"/>
      <c r="DX87" s="1038"/>
      <c r="DY87" s="1038"/>
      <c r="DZ87" s="1038"/>
      <c r="EA87" s="1039"/>
      <c r="EB87" s="1039"/>
      <c r="EC87" s="1039"/>
      <c r="ED87" s="1039"/>
      <c r="EG87" s="1041"/>
      <c r="EH87" s="1041"/>
      <c r="EI87" s="1041"/>
      <c r="EJ87" s="1040"/>
      <c r="EK87" s="1040"/>
      <c r="EL87" s="1040"/>
      <c r="EM87" s="1040"/>
      <c r="EN87" s="1040"/>
    </row>
    <row r="88" spans="1:144" ht="4.2" customHeight="1" x14ac:dyDescent="0.2">
      <c r="A88" s="1040"/>
      <c r="B88" s="1040"/>
      <c r="C88" s="1040"/>
      <c r="D88" s="1040"/>
      <c r="E88" s="1040"/>
      <c r="F88" s="1041"/>
      <c r="G88" s="1041"/>
      <c r="H88" s="1041"/>
      <c r="J88" s="36"/>
      <c r="K88" s="1044"/>
      <c r="L88" s="1044"/>
      <c r="M88" s="1044"/>
      <c r="N88" s="1044"/>
      <c r="O88" s="36"/>
      <c r="P88" s="1034"/>
      <c r="Q88" s="1034"/>
      <c r="R88" s="1034"/>
      <c r="S88" s="1034"/>
      <c r="T88" s="1034"/>
      <c r="U88" s="1034"/>
      <c r="V88" s="1034"/>
      <c r="W88" s="1034"/>
      <c r="X88" s="1034"/>
      <c r="Y88" s="1034"/>
      <c r="Z88" s="1034"/>
      <c r="AA88" s="1035" t="e">
        <f>VLOOKUP(K86,選手リスト,5,FALSE)</f>
        <v>#N/A</v>
      </c>
      <c r="AB88" s="1035"/>
      <c r="AC88" s="1035"/>
      <c r="AD88" s="1035"/>
      <c r="AE88" s="1035"/>
      <c r="AF88" s="1035"/>
      <c r="AG88" s="1035"/>
      <c r="AH88" s="1035"/>
      <c r="AI88" s="1035"/>
      <c r="AJ88" s="1035"/>
      <c r="AK88" s="1036" t="e">
        <f>VLOOKUP(K86,選手リスト,10,FALSE)</f>
        <v>#N/A</v>
      </c>
      <c r="AL88" s="1036"/>
      <c r="AM88" s="1036"/>
      <c r="AN88" s="1036"/>
      <c r="AO88" s="1039"/>
      <c r="AP88" s="1039"/>
      <c r="AQ88" s="1039"/>
      <c r="AR88" s="1039"/>
      <c r="AS88" s="74"/>
      <c r="AT88" s="318"/>
      <c r="AU88" s="711"/>
      <c r="AV88" s="718"/>
      <c r="AW88" s="719"/>
      <c r="AX88" s="719"/>
      <c r="AY88" s="719"/>
      <c r="AZ88" s="719"/>
      <c r="BA88" s="719"/>
      <c r="BB88" s="725"/>
      <c r="BC88" s="719"/>
      <c r="BD88" s="719"/>
      <c r="BE88" s="719"/>
      <c r="BF88" s="719"/>
      <c r="BG88" s="719"/>
      <c r="BH88" s="719"/>
      <c r="BI88" s="719"/>
      <c r="BJ88" s="719"/>
      <c r="BK88" s="719"/>
      <c r="BL88" s="719"/>
      <c r="BM88" s="719"/>
      <c r="BN88" s="729"/>
      <c r="BO88" s="719"/>
      <c r="BP88" s="720"/>
      <c r="BQ88" s="719"/>
      <c r="BR88" s="719"/>
      <c r="BS88" s="719"/>
      <c r="BT88" s="720"/>
      <c r="BU88" s="720"/>
      <c r="BV88" s="1065"/>
      <c r="BW88" s="1065"/>
      <c r="BX88" s="1065"/>
      <c r="BY88" s="1065"/>
      <c r="BZ88" s="733"/>
      <c r="CA88" s="720"/>
      <c r="CB88" s="720"/>
      <c r="CC88" s="720"/>
      <c r="CD88" s="720"/>
      <c r="CE88" s="720"/>
      <c r="CF88" s="720"/>
      <c r="CG88" s="720"/>
      <c r="CH88" s="720"/>
      <c r="CI88" s="720"/>
      <c r="CJ88" s="720"/>
      <c r="CK88" s="720"/>
      <c r="CL88" s="720"/>
      <c r="CM88" s="727"/>
      <c r="CN88" s="728"/>
      <c r="CO88" s="728"/>
      <c r="CP88" s="728"/>
      <c r="CQ88" s="719"/>
      <c r="CR88" s="718"/>
      <c r="CS88" s="719"/>
      <c r="CT88" s="719"/>
      <c r="CU88" s="719"/>
      <c r="CV88" s="80"/>
      <c r="CW88" s="1044"/>
      <c r="CX88" s="1044"/>
      <c r="CY88" s="1044"/>
      <c r="CZ88" s="1044"/>
      <c r="DA88" s="36"/>
      <c r="DB88" s="1034"/>
      <c r="DC88" s="1034"/>
      <c r="DD88" s="1034"/>
      <c r="DE88" s="1034"/>
      <c r="DF88" s="1034"/>
      <c r="DG88" s="1034"/>
      <c r="DH88" s="1034"/>
      <c r="DI88" s="1034"/>
      <c r="DJ88" s="1034"/>
      <c r="DK88" s="1034"/>
      <c r="DL88" s="1034"/>
      <c r="DM88" s="1035" t="e">
        <f>VLOOKUP(CW86,選手リスト,5,FALSE)</f>
        <v>#N/A</v>
      </c>
      <c r="DN88" s="1035"/>
      <c r="DO88" s="1035"/>
      <c r="DP88" s="1035"/>
      <c r="DQ88" s="1035"/>
      <c r="DR88" s="1035"/>
      <c r="DS88" s="1035"/>
      <c r="DT88" s="1035"/>
      <c r="DU88" s="1035"/>
      <c r="DV88" s="1035"/>
      <c r="DW88" s="1036" t="e">
        <f>VLOOKUP(CW86,選手リスト,10,FALSE)</f>
        <v>#N/A</v>
      </c>
      <c r="DX88" s="1036"/>
      <c r="DY88" s="1036"/>
      <c r="DZ88" s="1036"/>
      <c r="EA88" s="1039"/>
      <c r="EB88" s="1039"/>
      <c r="EC88" s="1039"/>
      <c r="ED88" s="1039"/>
      <c r="EG88" s="1041"/>
      <c r="EH88" s="1041"/>
      <c r="EI88" s="1041"/>
      <c r="EJ88" s="1040"/>
      <c r="EK88" s="1040"/>
      <c r="EL88" s="1040"/>
      <c r="EM88" s="1040"/>
      <c r="EN88" s="1040"/>
    </row>
    <row r="89" spans="1:144" ht="4.2" customHeight="1" x14ac:dyDescent="0.2">
      <c r="A89" s="1040"/>
      <c r="B89" s="1040"/>
      <c r="C89" s="1040"/>
      <c r="D89" s="1040"/>
      <c r="E89" s="1040"/>
      <c r="F89" s="1041"/>
      <c r="G89" s="1041"/>
      <c r="H89" s="1041"/>
      <c r="J89" s="28"/>
      <c r="K89" s="1044"/>
      <c r="L89" s="1044"/>
      <c r="M89" s="1044"/>
      <c r="N89" s="1044"/>
      <c r="O89" s="92"/>
      <c r="P89" s="1034"/>
      <c r="Q89" s="1034"/>
      <c r="R89" s="1034"/>
      <c r="S89" s="1034"/>
      <c r="T89" s="1034"/>
      <c r="U89" s="1034"/>
      <c r="V89" s="1034"/>
      <c r="W89" s="1034"/>
      <c r="X89" s="1034"/>
      <c r="Y89" s="1034"/>
      <c r="Z89" s="1034"/>
      <c r="AA89" s="1035"/>
      <c r="AB89" s="1035"/>
      <c r="AC89" s="1035"/>
      <c r="AD89" s="1035"/>
      <c r="AE89" s="1035"/>
      <c r="AF89" s="1035"/>
      <c r="AG89" s="1035"/>
      <c r="AH89" s="1035"/>
      <c r="AI89" s="1035"/>
      <c r="AJ89" s="1035"/>
      <c r="AK89" s="1036"/>
      <c r="AL89" s="1036"/>
      <c r="AM89" s="1036"/>
      <c r="AN89" s="1036"/>
      <c r="AO89" s="1039"/>
      <c r="AP89" s="1039"/>
      <c r="AQ89" s="1039"/>
      <c r="AR89" s="1039"/>
      <c r="AS89" s="74"/>
      <c r="AT89" s="318"/>
      <c r="AU89" s="711"/>
      <c r="AV89" s="719"/>
      <c r="AW89" s="719"/>
      <c r="AX89" s="719"/>
      <c r="AY89" s="719"/>
      <c r="AZ89" s="719"/>
      <c r="BA89" s="719"/>
      <c r="BB89" s="729"/>
      <c r="BC89" s="719"/>
      <c r="BD89" s="719"/>
      <c r="BE89" s="719"/>
      <c r="BF89" s="719"/>
      <c r="BG89" s="719"/>
      <c r="BH89" s="719"/>
      <c r="BI89" s="719"/>
      <c r="BJ89" s="719"/>
      <c r="BK89" s="719"/>
      <c r="BL89" s="719"/>
      <c r="BM89" s="719"/>
      <c r="BN89" s="729"/>
      <c r="BO89" s="719"/>
      <c r="BP89" s="720"/>
      <c r="BQ89" s="719"/>
      <c r="BR89" s="719"/>
      <c r="BS89" s="719"/>
      <c r="BT89" s="720"/>
      <c r="BU89" s="720"/>
      <c r="BV89" s="1065"/>
      <c r="BW89" s="1065"/>
      <c r="BX89" s="1065"/>
      <c r="BY89" s="1065"/>
      <c r="BZ89" s="733"/>
      <c r="CA89" s="720"/>
      <c r="CB89" s="720"/>
      <c r="CC89" s="720"/>
      <c r="CD89" s="720"/>
      <c r="CE89" s="720"/>
      <c r="CF89" s="720"/>
      <c r="CG89" s="720"/>
      <c r="CH89" s="720"/>
      <c r="CI89" s="720"/>
      <c r="CJ89" s="720"/>
      <c r="CK89" s="720"/>
      <c r="CL89" s="720"/>
      <c r="CM89" s="730"/>
      <c r="CN89" s="719"/>
      <c r="CO89" s="719"/>
      <c r="CP89" s="719"/>
      <c r="CQ89" s="719"/>
      <c r="CR89" s="719"/>
      <c r="CS89" s="719"/>
      <c r="CT89" s="719"/>
      <c r="CU89" s="719"/>
      <c r="CV89" s="80"/>
      <c r="CW89" s="1044"/>
      <c r="CX89" s="1044"/>
      <c r="CY89" s="1044"/>
      <c r="CZ89" s="1044"/>
      <c r="DA89" s="92"/>
      <c r="DB89" s="1034"/>
      <c r="DC89" s="1034"/>
      <c r="DD89" s="1034"/>
      <c r="DE89" s="1034"/>
      <c r="DF89" s="1034"/>
      <c r="DG89" s="1034"/>
      <c r="DH89" s="1034"/>
      <c r="DI89" s="1034"/>
      <c r="DJ89" s="1034"/>
      <c r="DK89" s="1034"/>
      <c r="DL89" s="1034"/>
      <c r="DM89" s="1035"/>
      <c r="DN89" s="1035"/>
      <c r="DO89" s="1035"/>
      <c r="DP89" s="1035"/>
      <c r="DQ89" s="1035"/>
      <c r="DR89" s="1035"/>
      <c r="DS89" s="1035"/>
      <c r="DT89" s="1035"/>
      <c r="DU89" s="1035"/>
      <c r="DV89" s="1035"/>
      <c r="DW89" s="1036"/>
      <c r="DX89" s="1036"/>
      <c r="DY89" s="1036"/>
      <c r="DZ89" s="1036"/>
      <c r="EA89" s="1039"/>
      <c r="EB89" s="1039"/>
      <c r="EC89" s="1039"/>
      <c r="ED89" s="1039"/>
      <c r="EG89" s="1041"/>
      <c r="EH89" s="1041"/>
      <c r="EI89" s="1041"/>
      <c r="EJ89" s="1040"/>
      <c r="EK89" s="1040"/>
      <c r="EL89" s="1040"/>
      <c r="EM89" s="1040"/>
      <c r="EN89" s="1040"/>
    </row>
    <row r="90" spans="1:144" ht="4.2" customHeight="1" x14ac:dyDescent="0.2">
      <c r="A90" s="1040"/>
      <c r="B90" s="1040"/>
      <c r="C90" s="1040"/>
      <c r="D90" s="1040"/>
      <c r="E90" s="1040"/>
      <c r="F90" s="1041"/>
      <c r="G90" s="1041"/>
      <c r="H90" s="1041"/>
      <c r="J90" s="74"/>
      <c r="K90" s="36"/>
      <c r="L90" s="36"/>
      <c r="M90" s="36"/>
      <c r="N90" s="36"/>
      <c r="O90" s="36"/>
      <c r="P90" s="1034"/>
      <c r="Q90" s="1034"/>
      <c r="R90" s="1034"/>
      <c r="S90" s="1034"/>
      <c r="T90" s="1034"/>
      <c r="U90" s="1034"/>
      <c r="V90" s="1034"/>
      <c r="W90" s="1034"/>
      <c r="X90" s="1034"/>
      <c r="Y90" s="1034"/>
      <c r="Z90" s="1034"/>
      <c r="AA90" s="1035"/>
      <c r="AB90" s="1035"/>
      <c r="AC90" s="1035"/>
      <c r="AD90" s="1035"/>
      <c r="AE90" s="1035"/>
      <c r="AF90" s="1035"/>
      <c r="AG90" s="1035"/>
      <c r="AH90" s="1035"/>
      <c r="AI90" s="1035"/>
      <c r="AJ90" s="1035"/>
      <c r="AK90" s="1036"/>
      <c r="AL90" s="1036"/>
      <c r="AM90" s="1036"/>
      <c r="AN90" s="1036"/>
      <c r="AO90" s="1039"/>
      <c r="AP90" s="1039"/>
      <c r="AQ90" s="1039"/>
      <c r="AR90" s="1039"/>
      <c r="AS90" s="74"/>
      <c r="AT90" s="318"/>
      <c r="AU90" s="711"/>
      <c r="AV90" s="719"/>
      <c r="AW90" s="719"/>
      <c r="AX90" s="719"/>
      <c r="AY90" s="1065">
        <f>AY74+1</f>
        <v>6</v>
      </c>
      <c r="AZ90" s="1065"/>
      <c r="BA90" s="1065"/>
      <c r="BB90" s="1066"/>
      <c r="BC90" s="719"/>
      <c r="BD90" s="719"/>
      <c r="BE90" s="719"/>
      <c r="BF90" s="719"/>
      <c r="BG90" s="719"/>
      <c r="BH90" s="719"/>
      <c r="BI90" s="719"/>
      <c r="BJ90" s="719"/>
      <c r="BK90" s="719"/>
      <c r="BL90" s="719"/>
      <c r="BM90" s="719"/>
      <c r="BN90" s="729"/>
      <c r="BO90" s="719"/>
      <c r="BP90" s="720"/>
      <c r="BQ90" s="719"/>
      <c r="BR90" s="719"/>
      <c r="BS90" s="719"/>
      <c r="BT90" s="720"/>
      <c r="BU90" s="720"/>
      <c r="BV90" s="1167" t="s">
        <v>115</v>
      </c>
      <c r="BW90" s="1167"/>
      <c r="BX90" s="1167"/>
      <c r="BY90" s="1167"/>
      <c r="BZ90" s="1068"/>
      <c r="CA90" s="720"/>
      <c r="CB90" s="720"/>
      <c r="CC90" s="720"/>
      <c r="CD90" s="720"/>
      <c r="CE90" s="720"/>
      <c r="CF90" s="720"/>
      <c r="CG90" s="720"/>
      <c r="CH90" s="720"/>
      <c r="CI90" s="720"/>
      <c r="CJ90" s="720"/>
      <c r="CK90" s="720"/>
      <c r="CL90" s="720"/>
      <c r="CM90" s="1076">
        <f>CM74+1</f>
        <v>14</v>
      </c>
      <c r="CN90" s="1065"/>
      <c r="CO90" s="1065"/>
      <c r="CP90" s="1065"/>
      <c r="CQ90" s="719"/>
      <c r="CR90" s="719"/>
      <c r="CS90" s="719"/>
      <c r="CT90" s="719"/>
      <c r="CU90" s="719"/>
      <c r="CV90" s="80"/>
      <c r="CW90" s="36"/>
      <c r="CX90" s="36"/>
      <c r="CY90" s="36"/>
      <c r="CZ90" s="36"/>
      <c r="DA90" s="36"/>
      <c r="DB90" s="1034"/>
      <c r="DC90" s="1034"/>
      <c r="DD90" s="1034"/>
      <c r="DE90" s="1034"/>
      <c r="DF90" s="1034"/>
      <c r="DG90" s="1034"/>
      <c r="DH90" s="1034"/>
      <c r="DI90" s="1034"/>
      <c r="DJ90" s="1034"/>
      <c r="DK90" s="1034"/>
      <c r="DL90" s="1034"/>
      <c r="DM90" s="1035"/>
      <c r="DN90" s="1035"/>
      <c r="DO90" s="1035"/>
      <c r="DP90" s="1035"/>
      <c r="DQ90" s="1035"/>
      <c r="DR90" s="1035"/>
      <c r="DS90" s="1035"/>
      <c r="DT90" s="1035"/>
      <c r="DU90" s="1035"/>
      <c r="DV90" s="1035"/>
      <c r="DW90" s="1036"/>
      <c r="DX90" s="1036"/>
      <c r="DY90" s="1036"/>
      <c r="DZ90" s="1036"/>
      <c r="EA90" s="1039"/>
      <c r="EB90" s="1039"/>
      <c r="EC90" s="1039"/>
      <c r="ED90" s="1039"/>
      <c r="EG90" s="1041"/>
      <c r="EH90" s="1041"/>
      <c r="EI90" s="1041"/>
      <c r="EJ90" s="1040"/>
      <c r="EK90" s="1040"/>
      <c r="EL90" s="1040"/>
      <c r="EM90" s="1040"/>
      <c r="EN90" s="1040"/>
    </row>
    <row r="91" spans="1:144" ht="4.2" customHeight="1" x14ac:dyDescent="0.2">
      <c r="A91" s="1040"/>
      <c r="B91" s="1040"/>
      <c r="C91" s="1040"/>
      <c r="D91" s="1040"/>
      <c r="E91" s="1040"/>
      <c r="F91" s="1041"/>
      <c r="G91" s="1041"/>
      <c r="H91" s="1041"/>
      <c r="J91" s="28"/>
      <c r="AT91" s="315"/>
      <c r="AU91" s="709"/>
      <c r="AV91" s="720"/>
      <c r="AW91" s="720"/>
      <c r="AX91" s="720"/>
      <c r="AY91" s="1065"/>
      <c r="AZ91" s="1065"/>
      <c r="BA91" s="1065"/>
      <c r="BB91" s="1066"/>
      <c r="BC91" s="731"/>
      <c r="BD91" s="731"/>
      <c r="BE91" s="731"/>
      <c r="BF91" s="731"/>
      <c r="BG91" s="723"/>
      <c r="BH91" s="723"/>
      <c r="BI91" s="723"/>
      <c r="BJ91" s="723"/>
      <c r="BK91" s="723"/>
      <c r="BL91" s="723"/>
      <c r="BM91" s="723"/>
      <c r="BN91" s="734"/>
      <c r="BO91" s="719"/>
      <c r="BP91" s="720"/>
      <c r="BQ91" s="719"/>
      <c r="BR91" s="719"/>
      <c r="BS91" s="719"/>
      <c r="BT91" s="720"/>
      <c r="BU91" s="720"/>
      <c r="BV91" s="1167"/>
      <c r="BW91" s="1167"/>
      <c r="BX91" s="1167"/>
      <c r="BY91" s="1167"/>
      <c r="BZ91" s="1068"/>
      <c r="CA91" s="720"/>
      <c r="CB91" s="720"/>
      <c r="CC91" s="720"/>
      <c r="CD91" s="720"/>
      <c r="CE91" s="720"/>
      <c r="CF91" s="720"/>
      <c r="CG91" s="720"/>
      <c r="CH91" s="720"/>
      <c r="CI91" s="724"/>
      <c r="CJ91" s="724"/>
      <c r="CK91" s="724"/>
      <c r="CL91" s="724"/>
      <c r="CM91" s="1076"/>
      <c r="CN91" s="1065"/>
      <c r="CO91" s="1065"/>
      <c r="CP91" s="1065"/>
      <c r="CQ91" s="720"/>
      <c r="CR91" s="720"/>
      <c r="CS91" s="720"/>
      <c r="CT91" s="720"/>
      <c r="CU91" s="720"/>
      <c r="CX91" s="36"/>
      <c r="CY91" s="36"/>
      <c r="CZ91" s="36"/>
      <c r="DA91" s="36"/>
      <c r="DB91" s="142"/>
      <c r="DC91" s="143"/>
      <c r="DD91" s="143"/>
      <c r="DE91" s="143"/>
      <c r="DF91" s="143"/>
      <c r="DG91" s="143"/>
      <c r="DH91" s="143"/>
      <c r="DI91" s="143"/>
      <c r="DJ91" s="143"/>
      <c r="DK91" s="143"/>
      <c r="DL91" s="143"/>
      <c r="DM91" s="143"/>
      <c r="DN91" s="147"/>
      <c r="DO91" s="147"/>
      <c r="DP91" s="147"/>
      <c r="DQ91" s="147"/>
      <c r="DR91" s="147"/>
      <c r="DS91" s="147"/>
      <c r="DT91" s="147"/>
      <c r="DU91" s="147"/>
      <c r="DV91" s="147"/>
      <c r="DW91" s="146"/>
      <c r="DX91" s="146"/>
      <c r="DY91" s="146"/>
      <c r="DZ91" s="146"/>
      <c r="EA91" s="37"/>
      <c r="EB91" s="37"/>
      <c r="EC91" s="37"/>
      <c r="ED91" s="37"/>
      <c r="EG91" s="1041"/>
      <c r="EH91" s="1041"/>
      <c r="EI91" s="1041"/>
      <c r="EJ91" s="1040"/>
      <c r="EK91" s="1040"/>
      <c r="EL91" s="1040"/>
      <c r="EM91" s="1040"/>
      <c r="EN91" s="1040"/>
    </row>
    <row r="92" spans="1:144" ht="4.2" customHeight="1" x14ac:dyDescent="0.2">
      <c r="A92" s="1040"/>
      <c r="B92" s="1040"/>
      <c r="C92" s="1040"/>
      <c r="D92" s="1040"/>
      <c r="E92" s="1040"/>
      <c r="F92" s="1041"/>
      <c r="G92" s="1041"/>
      <c r="H92" s="1041"/>
      <c r="J92" s="36"/>
      <c r="AT92" s="315"/>
      <c r="AU92" s="709"/>
      <c r="AV92" s="720"/>
      <c r="AW92" s="720"/>
      <c r="AX92" s="720"/>
      <c r="AY92" s="1065"/>
      <c r="AZ92" s="1065"/>
      <c r="BA92" s="1065"/>
      <c r="BB92" s="1066"/>
      <c r="BC92" s="723"/>
      <c r="BD92" s="723"/>
      <c r="BE92" s="723"/>
      <c r="BF92" s="732"/>
      <c r="BG92" s="723"/>
      <c r="BH92" s="723"/>
      <c r="BI92" s="723"/>
      <c r="BJ92" s="723"/>
      <c r="BK92" s="723"/>
      <c r="BL92" s="723"/>
      <c r="BM92" s="723"/>
      <c r="BN92" s="734"/>
      <c r="BO92" s="719"/>
      <c r="BP92" s="720"/>
      <c r="BQ92" s="719"/>
      <c r="BR92" s="719"/>
      <c r="BS92" s="719"/>
      <c r="BT92" s="720"/>
      <c r="BU92" s="720"/>
      <c r="BV92" s="1167"/>
      <c r="BW92" s="1167"/>
      <c r="BX92" s="1167"/>
      <c r="BY92" s="1167"/>
      <c r="BZ92" s="1068"/>
      <c r="CA92" s="720"/>
      <c r="CB92" s="720"/>
      <c r="CC92" s="720"/>
      <c r="CD92" s="720"/>
      <c r="CE92" s="720"/>
      <c r="CF92" s="720"/>
      <c r="CG92" s="720"/>
      <c r="CH92" s="733"/>
      <c r="CI92" s="720"/>
      <c r="CJ92" s="726"/>
      <c r="CK92" s="726"/>
      <c r="CL92" s="726"/>
      <c r="CM92" s="1076"/>
      <c r="CN92" s="1065"/>
      <c r="CO92" s="1065"/>
      <c r="CP92" s="1065"/>
      <c r="CQ92" s="720"/>
      <c r="CR92" s="720"/>
      <c r="CS92" s="720"/>
      <c r="CT92" s="720"/>
      <c r="CU92" s="720"/>
      <c r="CX92" s="36"/>
      <c r="CY92" s="36"/>
      <c r="CZ92" s="36"/>
      <c r="DA92" s="36"/>
      <c r="DB92" s="36"/>
      <c r="DC92" s="143"/>
      <c r="DD92" s="143"/>
      <c r="DE92" s="143"/>
      <c r="DF92" s="143"/>
      <c r="DG92" s="143"/>
      <c r="DH92" s="143"/>
      <c r="DI92" s="143"/>
      <c r="DJ92" s="143"/>
      <c r="DK92" s="143"/>
      <c r="DL92" s="143"/>
      <c r="DM92" s="143"/>
      <c r="DN92" s="147"/>
      <c r="DO92" s="147"/>
      <c r="DP92" s="147"/>
      <c r="DQ92" s="147"/>
      <c r="DR92" s="147"/>
      <c r="DS92" s="147"/>
      <c r="DT92" s="147"/>
      <c r="DU92" s="147"/>
      <c r="DV92" s="147"/>
      <c r="DW92" s="146"/>
      <c r="DX92" s="146"/>
      <c r="DY92" s="146"/>
      <c r="DZ92" s="146"/>
      <c r="EA92" s="37"/>
      <c r="EB92" s="37"/>
      <c r="EC92" s="37"/>
      <c r="ED92" s="37"/>
      <c r="EG92" s="1041"/>
      <c r="EH92" s="1041"/>
      <c r="EI92" s="1041"/>
      <c r="EJ92" s="1040"/>
      <c r="EK92" s="1040"/>
      <c r="EL92" s="1040"/>
      <c r="EM92" s="1040"/>
      <c r="EN92" s="1040"/>
    </row>
    <row r="93" spans="1:144" ht="4.2" customHeight="1" x14ac:dyDescent="0.2">
      <c r="A93" s="1040"/>
      <c r="B93" s="1040"/>
      <c r="C93" s="1040"/>
      <c r="D93" s="1040"/>
      <c r="E93" s="1040"/>
      <c r="F93" s="1041"/>
      <c r="G93" s="1041"/>
      <c r="H93" s="1041"/>
      <c r="J93" s="36"/>
      <c r="K93" s="300"/>
      <c r="L93" s="300"/>
      <c r="M93" s="300"/>
      <c r="N93" s="300"/>
      <c r="O93" s="92"/>
      <c r="P93" s="1037" t="e">
        <f>VLOOKUP(K94,選手リスト,3,FALSE)</f>
        <v>#N/A</v>
      </c>
      <c r="Q93" s="1037"/>
      <c r="R93" s="1037"/>
      <c r="S93" s="1037"/>
      <c r="T93" s="1037"/>
      <c r="U93" s="1037"/>
      <c r="V93" s="1037"/>
      <c r="W93" s="1037"/>
      <c r="X93" s="1037"/>
      <c r="Y93" s="1037"/>
      <c r="Z93" s="1037"/>
      <c r="AA93" s="1035" t="e">
        <f>VLOOKUP(K94,選手リスト,4,FALSE)</f>
        <v>#N/A</v>
      </c>
      <c r="AB93" s="1035"/>
      <c r="AC93" s="1035"/>
      <c r="AD93" s="1035"/>
      <c r="AE93" s="1035"/>
      <c r="AF93" s="1035"/>
      <c r="AG93" s="1035"/>
      <c r="AH93" s="1035"/>
      <c r="AI93" s="1035"/>
      <c r="AJ93" s="1035"/>
      <c r="AK93" s="1038" t="e">
        <f>VLOOKUP(K94,選手リスト,9,FALSE)</f>
        <v>#N/A</v>
      </c>
      <c r="AL93" s="1038"/>
      <c r="AM93" s="1038"/>
      <c r="AN93" s="1038"/>
      <c r="AO93" s="1039" t="e">
        <f>VLOOKUP(K94,選手リスト,6,FALSE)</f>
        <v>#N/A</v>
      </c>
      <c r="AP93" s="1039"/>
      <c r="AQ93" s="1039"/>
      <c r="AR93" s="1039"/>
      <c r="AS93" s="6"/>
      <c r="AT93" s="313"/>
      <c r="AU93" s="710"/>
      <c r="AV93" s="718"/>
      <c r="AW93" s="719"/>
      <c r="AX93" s="719"/>
      <c r="AY93" s="1065"/>
      <c r="AZ93" s="1065"/>
      <c r="BA93" s="1065"/>
      <c r="BB93" s="1066"/>
      <c r="BC93" s="723"/>
      <c r="BD93" s="723"/>
      <c r="BE93" s="723"/>
      <c r="BF93" s="734"/>
      <c r="BG93" s="723"/>
      <c r="BH93" s="723"/>
      <c r="BI93" s="723"/>
      <c r="BJ93" s="723"/>
      <c r="BK93" s="723"/>
      <c r="BL93" s="723"/>
      <c r="BM93" s="723"/>
      <c r="BN93" s="734"/>
      <c r="BO93" s="719"/>
      <c r="BP93" s="720"/>
      <c r="BQ93" s="719"/>
      <c r="BR93" s="719"/>
      <c r="BS93" s="719"/>
      <c r="BT93" s="720"/>
      <c r="BU93" s="720"/>
      <c r="BV93" s="720"/>
      <c r="BW93" s="719"/>
      <c r="BX93" s="719"/>
      <c r="BY93" s="719"/>
      <c r="BZ93" s="733"/>
      <c r="CA93" s="720"/>
      <c r="CB93" s="720"/>
      <c r="CC93" s="720"/>
      <c r="CD93" s="720"/>
      <c r="CE93" s="720"/>
      <c r="CF93" s="720"/>
      <c r="CG93" s="720"/>
      <c r="CH93" s="733"/>
      <c r="CI93" s="720"/>
      <c r="CJ93" s="726"/>
      <c r="CK93" s="726"/>
      <c r="CL93" s="726"/>
      <c r="CM93" s="1076"/>
      <c r="CN93" s="1065"/>
      <c r="CO93" s="1065"/>
      <c r="CP93" s="1065"/>
      <c r="CQ93" s="718"/>
      <c r="CR93" s="718"/>
      <c r="CS93" s="719"/>
      <c r="CT93" s="719"/>
      <c r="CU93" s="719"/>
      <c r="CV93" s="6"/>
      <c r="CW93" s="300"/>
      <c r="CX93" s="300"/>
      <c r="CY93" s="300"/>
      <c r="CZ93" s="300"/>
      <c r="DA93" s="92"/>
      <c r="DB93" s="1037" t="e">
        <f>VLOOKUP(CW94,選手リスト,3,FALSE)</f>
        <v>#N/A</v>
      </c>
      <c r="DC93" s="1037"/>
      <c r="DD93" s="1037"/>
      <c r="DE93" s="1037"/>
      <c r="DF93" s="1037"/>
      <c r="DG93" s="1037"/>
      <c r="DH93" s="1037"/>
      <c r="DI93" s="1037"/>
      <c r="DJ93" s="1037"/>
      <c r="DK93" s="1037"/>
      <c r="DL93" s="1037"/>
      <c r="DM93" s="1035" t="e">
        <f>VLOOKUP(CW94,選手リスト,4,FALSE)</f>
        <v>#N/A</v>
      </c>
      <c r="DN93" s="1035"/>
      <c r="DO93" s="1035"/>
      <c r="DP93" s="1035"/>
      <c r="DQ93" s="1035"/>
      <c r="DR93" s="1035"/>
      <c r="DS93" s="1035"/>
      <c r="DT93" s="1035"/>
      <c r="DU93" s="1035"/>
      <c r="DV93" s="1035"/>
      <c r="DW93" s="1038" t="e">
        <f>VLOOKUP(CW94,選手リスト,9,FALSE)</f>
        <v>#N/A</v>
      </c>
      <c r="DX93" s="1038"/>
      <c r="DY93" s="1038"/>
      <c r="DZ93" s="1038"/>
      <c r="EA93" s="1039" t="e">
        <f>VLOOKUP(CW94,選手リスト,6,FALSE)</f>
        <v>#N/A</v>
      </c>
      <c r="EB93" s="1039"/>
      <c r="EC93" s="1039"/>
      <c r="ED93" s="1039"/>
      <c r="EG93" s="1041"/>
      <c r="EH93" s="1041"/>
      <c r="EI93" s="1041"/>
      <c r="EJ93" s="1040"/>
      <c r="EK93" s="1040"/>
      <c r="EL93" s="1040"/>
      <c r="EM93" s="1040"/>
      <c r="EN93" s="1040"/>
    </row>
    <row r="94" spans="1:144" ht="4.2" customHeight="1" x14ac:dyDescent="0.2">
      <c r="A94" s="1040"/>
      <c r="B94" s="1040"/>
      <c r="C94" s="1040"/>
      <c r="D94" s="1040"/>
      <c r="E94" s="1040"/>
      <c r="F94" s="1041"/>
      <c r="G94" s="1041"/>
      <c r="H94" s="1041"/>
      <c r="J94" s="36"/>
      <c r="K94" s="1044">
        <v>116</v>
      </c>
      <c r="L94" s="1044"/>
      <c r="M94" s="1044"/>
      <c r="N94" s="1044"/>
      <c r="O94" s="36"/>
      <c r="P94" s="1037"/>
      <c r="Q94" s="1037"/>
      <c r="R94" s="1037"/>
      <c r="S94" s="1037"/>
      <c r="T94" s="1037"/>
      <c r="U94" s="1037"/>
      <c r="V94" s="1037"/>
      <c r="W94" s="1037"/>
      <c r="X94" s="1037"/>
      <c r="Y94" s="1037"/>
      <c r="Z94" s="1037"/>
      <c r="AA94" s="1035"/>
      <c r="AB94" s="1035"/>
      <c r="AC94" s="1035"/>
      <c r="AD94" s="1035"/>
      <c r="AE94" s="1035"/>
      <c r="AF94" s="1035"/>
      <c r="AG94" s="1035"/>
      <c r="AH94" s="1035"/>
      <c r="AI94" s="1035"/>
      <c r="AJ94" s="1035"/>
      <c r="AK94" s="1038"/>
      <c r="AL94" s="1038"/>
      <c r="AM94" s="1038"/>
      <c r="AN94" s="1038"/>
      <c r="AO94" s="1039"/>
      <c r="AP94" s="1039"/>
      <c r="AQ94" s="1039"/>
      <c r="AR94" s="1039"/>
      <c r="AS94" s="6"/>
      <c r="AT94" s="313"/>
      <c r="AU94" s="710"/>
      <c r="AV94" s="718"/>
      <c r="AW94" s="719"/>
      <c r="AX94" s="719"/>
      <c r="AY94" s="719"/>
      <c r="AZ94" s="719"/>
      <c r="BA94" s="718"/>
      <c r="BB94" s="735"/>
      <c r="BC94" s="723"/>
      <c r="BD94" s="723"/>
      <c r="BE94" s="723"/>
      <c r="BF94" s="734"/>
      <c r="BG94" s="723"/>
      <c r="BH94" s="723"/>
      <c r="BI94" s="723"/>
      <c r="BJ94" s="723"/>
      <c r="BK94" s="723"/>
      <c r="BL94" s="723"/>
      <c r="BM94" s="723"/>
      <c r="BN94" s="734"/>
      <c r="BO94" s="719"/>
      <c r="BP94" s="720"/>
      <c r="BQ94" s="719"/>
      <c r="BR94" s="719"/>
      <c r="BS94" s="719"/>
      <c r="BT94" s="720"/>
      <c r="BU94" s="720"/>
      <c r="BV94" s="720"/>
      <c r="BW94" s="719"/>
      <c r="BX94" s="719"/>
      <c r="BY94" s="719"/>
      <c r="BZ94" s="733"/>
      <c r="CA94" s="720"/>
      <c r="CB94" s="720"/>
      <c r="CC94" s="720"/>
      <c r="CD94" s="720"/>
      <c r="CE94" s="720"/>
      <c r="CF94" s="720"/>
      <c r="CG94" s="720"/>
      <c r="CH94" s="733"/>
      <c r="CI94" s="726"/>
      <c r="CJ94" s="726"/>
      <c r="CK94" s="726"/>
      <c r="CL94" s="726"/>
      <c r="CM94" s="730"/>
      <c r="CN94" s="719"/>
      <c r="CO94" s="719"/>
      <c r="CP94" s="719"/>
      <c r="CQ94" s="718"/>
      <c r="CR94" s="718"/>
      <c r="CS94" s="719"/>
      <c r="CT94" s="719"/>
      <c r="CU94" s="719"/>
      <c r="CV94" s="6"/>
      <c r="CW94" s="1044">
        <v>132</v>
      </c>
      <c r="CX94" s="1044"/>
      <c r="CY94" s="1044"/>
      <c r="CZ94" s="1044"/>
      <c r="DA94" s="36"/>
      <c r="DB94" s="1037"/>
      <c r="DC94" s="1037"/>
      <c r="DD94" s="1037"/>
      <c r="DE94" s="1037"/>
      <c r="DF94" s="1037"/>
      <c r="DG94" s="1037"/>
      <c r="DH94" s="1037"/>
      <c r="DI94" s="1037"/>
      <c r="DJ94" s="1037"/>
      <c r="DK94" s="1037"/>
      <c r="DL94" s="1037"/>
      <c r="DM94" s="1035"/>
      <c r="DN94" s="1035"/>
      <c r="DO94" s="1035"/>
      <c r="DP94" s="1035"/>
      <c r="DQ94" s="1035"/>
      <c r="DR94" s="1035"/>
      <c r="DS94" s="1035"/>
      <c r="DT94" s="1035"/>
      <c r="DU94" s="1035"/>
      <c r="DV94" s="1035"/>
      <c r="DW94" s="1038"/>
      <c r="DX94" s="1038"/>
      <c r="DY94" s="1038"/>
      <c r="DZ94" s="1038"/>
      <c r="EA94" s="1039"/>
      <c r="EB94" s="1039"/>
      <c r="EC94" s="1039"/>
      <c r="ED94" s="1039"/>
      <c r="EG94" s="1041"/>
      <c r="EH94" s="1041"/>
      <c r="EI94" s="1041"/>
      <c r="EJ94" s="1040"/>
      <c r="EK94" s="1040"/>
      <c r="EL94" s="1040"/>
      <c r="EM94" s="1040"/>
      <c r="EN94" s="1040"/>
    </row>
    <row r="95" spans="1:144" ht="4.2" customHeight="1" x14ac:dyDescent="0.2">
      <c r="A95" s="1040"/>
      <c r="B95" s="1040"/>
      <c r="C95" s="1040"/>
      <c r="D95" s="1040"/>
      <c r="E95" s="1040"/>
      <c r="F95" s="1041"/>
      <c r="G95" s="1041"/>
      <c r="H95" s="1041"/>
      <c r="J95" s="36"/>
      <c r="K95" s="1044"/>
      <c r="L95" s="1044"/>
      <c r="M95" s="1044"/>
      <c r="N95" s="1044"/>
      <c r="O95" s="36"/>
      <c r="P95" s="1034" t="e">
        <f>VLOOKUP(K94,選手リスト,2,FALSE)</f>
        <v>#N/A</v>
      </c>
      <c r="Q95" s="1034"/>
      <c r="R95" s="1034"/>
      <c r="S95" s="1034"/>
      <c r="T95" s="1034"/>
      <c r="U95" s="1034"/>
      <c r="V95" s="1034"/>
      <c r="W95" s="1034"/>
      <c r="X95" s="1034"/>
      <c r="Y95" s="1034"/>
      <c r="Z95" s="1034"/>
      <c r="AA95" s="1035"/>
      <c r="AB95" s="1035"/>
      <c r="AC95" s="1035"/>
      <c r="AD95" s="1035"/>
      <c r="AE95" s="1035"/>
      <c r="AF95" s="1035"/>
      <c r="AG95" s="1035"/>
      <c r="AH95" s="1035"/>
      <c r="AI95" s="1035"/>
      <c r="AJ95" s="1035"/>
      <c r="AK95" s="1038"/>
      <c r="AL95" s="1038"/>
      <c r="AM95" s="1038"/>
      <c r="AN95" s="1038"/>
      <c r="AO95" s="1039"/>
      <c r="AP95" s="1039"/>
      <c r="AQ95" s="1039"/>
      <c r="AR95" s="1039"/>
      <c r="AS95" s="8"/>
      <c r="AT95" s="316"/>
      <c r="AU95" s="712"/>
      <c r="AV95" s="721"/>
      <c r="AW95" s="722"/>
      <c r="AX95" s="722"/>
      <c r="AY95" s="722"/>
      <c r="AZ95" s="722"/>
      <c r="BA95" s="721"/>
      <c r="BB95" s="736"/>
      <c r="BC95" s="719"/>
      <c r="BD95" s="719"/>
      <c r="BE95" s="719"/>
      <c r="BF95" s="729"/>
      <c r="BG95" s="719"/>
      <c r="BH95" s="719"/>
      <c r="BI95" s="719"/>
      <c r="BJ95" s="719"/>
      <c r="BK95" s="719"/>
      <c r="BL95" s="719"/>
      <c r="BM95" s="719"/>
      <c r="BN95" s="729"/>
      <c r="BO95" s="719"/>
      <c r="BP95" s="720"/>
      <c r="BQ95" s="719"/>
      <c r="BR95" s="719"/>
      <c r="BS95" s="719"/>
      <c r="BT95" s="720"/>
      <c r="BU95" s="720"/>
      <c r="BV95" s="720"/>
      <c r="BW95" s="719"/>
      <c r="BX95" s="719"/>
      <c r="BY95" s="719"/>
      <c r="BZ95" s="733"/>
      <c r="CA95" s="720"/>
      <c r="CB95" s="720"/>
      <c r="CC95" s="720"/>
      <c r="CD95" s="720"/>
      <c r="CE95" s="720"/>
      <c r="CF95" s="720"/>
      <c r="CG95" s="720"/>
      <c r="CH95" s="733"/>
      <c r="CI95" s="720"/>
      <c r="CJ95" s="726"/>
      <c r="CK95" s="726"/>
      <c r="CL95" s="726"/>
      <c r="CM95" s="737"/>
      <c r="CN95" s="722"/>
      <c r="CO95" s="722"/>
      <c r="CP95" s="722"/>
      <c r="CQ95" s="721"/>
      <c r="CR95" s="721"/>
      <c r="CS95" s="722"/>
      <c r="CT95" s="722"/>
      <c r="CU95" s="722"/>
      <c r="CV95" s="8"/>
      <c r="CW95" s="1044"/>
      <c r="CX95" s="1044"/>
      <c r="CY95" s="1044"/>
      <c r="CZ95" s="1044"/>
      <c r="DA95" s="36"/>
      <c r="DB95" s="1034" t="e">
        <f>VLOOKUP(CW94,選手リスト,2,FALSE)</f>
        <v>#N/A</v>
      </c>
      <c r="DC95" s="1034"/>
      <c r="DD95" s="1034"/>
      <c r="DE95" s="1034"/>
      <c r="DF95" s="1034"/>
      <c r="DG95" s="1034"/>
      <c r="DH95" s="1034"/>
      <c r="DI95" s="1034"/>
      <c r="DJ95" s="1034"/>
      <c r="DK95" s="1034"/>
      <c r="DL95" s="1034"/>
      <c r="DM95" s="1035"/>
      <c r="DN95" s="1035"/>
      <c r="DO95" s="1035"/>
      <c r="DP95" s="1035"/>
      <c r="DQ95" s="1035"/>
      <c r="DR95" s="1035"/>
      <c r="DS95" s="1035"/>
      <c r="DT95" s="1035"/>
      <c r="DU95" s="1035"/>
      <c r="DV95" s="1035"/>
      <c r="DW95" s="1038"/>
      <c r="DX95" s="1038"/>
      <c r="DY95" s="1038"/>
      <c r="DZ95" s="1038"/>
      <c r="EA95" s="1039"/>
      <c r="EB95" s="1039"/>
      <c r="EC95" s="1039"/>
      <c r="ED95" s="1039"/>
      <c r="EG95" s="1041"/>
      <c r="EH95" s="1041"/>
      <c r="EI95" s="1041"/>
      <c r="EJ95" s="1040"/>
      <c r="EK95" s="1040"/>
      <c r="EL95" s="1040"/>
      <c r="EM95" s="1040"/>
      <c r="EN95" s="1040"/>
    </row>
    <row r="96" spans="1:144" ht="4.2" customHeight="1" x14ac:dyDescent="0.2">
      <c r="A96" s="1040"/>
      <c r="B96" s="1040"/>
      <c r="C96" s="1040"/>
      <c r="D96" s="1040"/>
      <c r="E96" s="1040"/>
      <c r="F96" s="1041"/>
      <c r="G96" s="1041"/>
      <c r="H96" s="1041"/>
      <c r="J96" s="28"/>
      <c r="K96" s="1044"/>
      <c r="L96" s="1044"/>
      <c r="M96" s="1044"/>
      <c r="N96" s="1044"/>
      <c r="O96" s="36"/>
      <c r="P96" s="1034"/>
      <c r="Q96" s="1034"/>
      <c r="R96" s="1034"/>
      <c r="S96" s="1034"/>
      <c r="T96" s="1034"/>
      <c r="U96" s="1034"/>
      <c r="V96" s="1034"/>
      <c r="W96" s="1034"/>
      <c r="X96" s="1034"/>
      <c r="Y96" s="1034"/>
      <c r="Z96" s="1034"/>
      <c r="AA96" s="1035" t="e">
        <f>VLOOKUP(K94,選手リスト,5,FALSE)</f>
        <v>#N/A</v>
      </c>
      <c r="AB96" s="1035"/>
      <c r="AC96" s="1035"/>
      <c r="AD96" s="1035"/>
      <c r="AE96" s="1035"/>
      <c r="AF96" s="1035"/>
      <c r="AG96" s="1035"/>
      <c r="AH96" s="1035"/>
      <c r="AI96" s="1035"/>
      <c r="AJ96" s="1035"/>
      <c r="AK96" s="1036" t="e">
        <f>VLOOKUP(K94,選手リスト,10,FALSE)</f>
        <v>#N/A</v>
      </c>
      <c r="AL96" s="1036"/>
      <c r="AM96" s="1036"/>
      <c r="AN96" s="1036"/>
      <c r="AO96" s="1039"/>
      <c r="AP96" s="1039"/>
      <c r="AQ96" s="1039"/>
      <c r="AR96" s="1039"/>
      <c r="AS96" s="74"/>
      <c r="AT96" s="318"/>
      <c r="AU96" s="711"/>
      <c r="AV96" s="718"/>
      <c r="AW96" s="719"/>
      <c r="AX96" s="719"/>
      <c r="AY96" s="719"/>
      <c r="AZ96" s="719"/>
      <c r="BA96" s="719"/>
      <c r="BB96" s="718"/>
      <c r="BC96" s="719"/>
      <c r="BD96" s="719"/>
      <c r="BE96" s="719"/>
      <c r="BF96" s="729"/>
      <c r="BG96" s="719"/>
      <c r="BH96" s="719"/>
      <c r="BI96" s="719"/>
      <c r="BJ96" s="719"/>
      <c r="BK96" s="719"/>
      <c r="BL96" s="719"/>
      <c r="BM96" s="719"/>
      <c r="BN96" s="729"/>
      <c r="BO96" s="719"/>
      <c r="BP96" s="720"/>
      <c r="BQ96" s="719"/>
      <c r="BR96" s="719"/>
      <c r="BS96" s="719"/>
      <c r="BT96" s="720"/>
      <c r="BU96" s="720"/>
      <c r="BV96" s="720"/>
      <c r="BW96" s="719"/>
      <c r="BX96" s="719"/>
      <c r="BY96" s="719"/>
      <c r="BZ96" s="733"/>
      <c r="CA96" s="720"/>
      <c r="CB96" s="720"/>
      <c r="CC96" s="720"/>
      <c r="CD96" s="720"/>
      <c r="CE96" s="720"/>
      <c r="CF96" s="720"/>
      <c r="CG96" s="720"/>
      <c r="CH96" s="733"/>
      <c r="CI96" s="720"/>
      <c r="CJ96" s="726"/>
      <c r="CK96" s="726"/>
      <c r="CL96" s="726"/>
      <c r="CM96" s="726"/>
      <c r="CN96" s="719"/>
      <c r="CO96" s="719"/>
      <c r="CP96" s="719"/>
      <c r="CQ96" s="719"/>
      <c r="CR96" s="718"/>
      <c r="CS96" s="719"/>
      <c r="CT96" s="719"/>
      <c r="CU96" s="719"/>
      <c r="CV96" s="80"/>
      <c r="CW96" s="1044"/>
      <c r="CX96" s="1044"/>
      <c r="CY96" s="1044"/>
      <c r="CZ96" s="1044"/>
      <c r="DA96" s="36"/>
      <c r="DB96" s="1034"/>
      <c r="DC96" s="1034"/>
      <c r="DD96" s="1034"/>
      <c r="DE96" s="1034"/>
      <c r="DF96" s="1034"/>
      <c r="DG96" s="1034"/>
      <c r="DH96" s="1034"/>
      <c r="DI96" s="1034"/>
      <c r="DJ96" s="1034"/>
      <c r="DK96" s="1034"/>
      <c r="DL96" s="1034"/>
      <c r="DM96" s="1035" t="e">
        <f>VLOOKUP(CW94,選手リスト,5,FALSE)</f>
        <v>#N/A</v>
      </c>
      <c r="DN96" s="1035"/>
      <c r="DO96" s="1035"/>
      <c r="DP96" s="1035"/>
      <c r="DQ96" s="1035"/>
      <c r="DR96" s="1035"/>
      <c r="DS96" s="1035"/>
      <c r="DT96" s="1035"/>
      <c r="DU96" s="1035"/>
      <c r="DV96" s="1035"/>
      <c r="DW96" s="1036" t="e">
        <f>VLOOKUP(CW94,選手リスト,10,FALSE)</f>
        <v>#N/A</v>
      </c>
      <c r="DX96" s="1036"/>
      <c r="DY96" s="1036"/>
      <c r="DZ96" s="1036"/>
      <c r="EA96" s="1039"/>
      <c r="EB96" s="1039"/>
      <c r="EC96" s="1039"/>
      <c r="ED96" s="1039"/>
      <c r="EG96" s="1041"/>
      <c r="EH96" s="1041"/>
      <c r="EI96" s="1041"/>
      <c r="EJ96" s="1040"/>
      <c r="EK96" s="1040"/>
      <c r="EL96" s="1040"/>
      <c r="EM96" s="1040"/>
      <c r="EN96" s="1040"/>
    </row>
    <row r="97" spans="1:144" ht="4.2" customHeight="1" x14ac:dyDescent="0.2">
      <c r="A97" s="1040"/>
      <c r="B97" s="1040"/>
      <c r="C97" s="1040"/>
      <c r="D97" s="1040"/>
      <c r="E97" s="1040"/>
      <c r="F97" s="1041"/>
      <c r="G97" s="1041"/>
      <c r="H97" s="1041"/>
      <c r="J97" s="74"/>
      <c r="K97" s="1044"/>
      <c r="L97" s="1044"/>
      <c r="M97" s="1044"/>
      <c r="N97" s="1044"/>
      <c r="O97" s="92"/>
      <c r="P97" s="1034"/>
      <c r="Q97" s="1034"/>
      <c r="R97" s="1034"/>
      <c r="S97" s="1034"/>
      <c r="T97" s="1034"/>
      <c r="U97" s="1034"/>
      <c r="V97" s="1034"/>
      <c r="W97" s="1034"/>
      <c r="X97" s="1034"/>
      <c r="Y97" s="1034"/>
      <c r="Z97" s="1034"/>
      <c r="AA97" s="1035"/>
      <c r="AB97" s="1035"/>
      <c r="AC97" s="1035"/>
      <c r="AD97" s="1035"/>
      <c r="AE97" s="1035"/>
      <c r="AF97" s="1035"/>
      <c r="AG97" s="1035"/>
      <c r="AH97" s="1035"/>
      <c r="AI97" s="1035"/>
      <c r="AJ97" s="1035"/>
      <c r="AK97" s="1036"/>
      <c r="AL97" s="1036"/>
      <c r="AM97" s="1036"/>
      <c r="AN97" s="1036"/>
      <c r="AO97" s="1039"/>
      <c r="AP97" s="1039"/>
      <c r="AQ97" s="1039"/>
      <c r="AR97" s="1039"/>
      <c r="AS97" s="74"/>
      <c r="AT97" s="318"/>
      <c r="AU97" s="711"/>
      <c r="AV97" s="719"/>
      <c r="AW97" s="719"/>
      <c r="AX97" s="719"/>
      <c r="AY97" s="719"/>
      <c r="AZ97" s="719"/>
      <c r="BA97" s="719"/>
      <c r="BB97" s="719"/>
      <c r="BC97" s="719"/>
      <c r="BD97" s="719"/>
      <c r="BE97" s="719"/>
      <c r="BF97" s="729"/>
      <c r="BG97" s="719"/>
      <c r="BH97" s="719"/>
      <c r="BI97" s="719"/>
      <c r="BJ97" s="719"/>
      <c r="BK97" s="719"/>
      <c r="BL97" s="719"/>
      <c r="BM97" s="719"/>
      <c r="BN97" s="729"/>
      <c r="BO97" s="719"/>
      <c r="BP97" s="720"/>
      <c r="BQ97" s="719"/>
      <c r="BR97" s="719"/>
      <c r="BS97" s="719"/>
      <c r="BT97" s="720"/>
      <c r="BU97" s="720"/>
      <c r="BV97" s="720"/>
      <c r="BW97" s="719"/>
      <c r="BX97" s="719"/>
      <c r="BY97" s="719"/>
      <c r="BZ97" s="733"/>
      <c r="CA97" s="720"/>
      <c r="CB97" s="720"/>
      <c r="CC97" s="720"/>
      <c r="CD97" s="720"/>
      <c r="CE97" s="720"/>
      <c r="CF97" s="720"/>
      <c r="CG97" s="720"/>
      <c r="CH97" s="733"/>
      <c r="CI97" s="720"/>
      <c r="CJ97" s="726"/>
      <c r="CK97" s="726"/>
      <c r="CL97" s="726"/>
      <c r="CM97" s="726"/>
      <c r="CN97" s="719"/>
      <c r="CO97" s="719"/>
      <c r="CP97" s="719"/>
      <c r="CQ97" s="719"/>
      <c r="CR97" s="719"/>
      <c r="CS97" s="719"/>
      <c r="CT97" s="719"/>
      <c r="CU97" s="719"/>
      <c r="CV97" s="80"/>
      <c r="CW97" s="1044"/>
      <c r="CX97" s="1044"/>
      <c r="CY97" s="1044"/>
      <c r="CZ97" s="1044"/>
      <c r="DA97" s="92"/>
      <c r="DB97" s="1034"/>
      <c r="DC97" s="1034"/>
      <c r="DD97" s="1034"/>
      <c r="DE97" s="1034"/>
      <c r="DF97" s="1034"/>
      <c r="DG97" s="1034"/>
      <c r="DH97" s="1034"/>
      <c r="DI97" s="1034"/>
      <c r="DJ97" s="1034"/>
      <c r="DK97" s="1034"/>
      <c r="DL97" s="1034"/>
      <c r="DM97" s="1035"/>
      <c r="DN97" s="1035"/>
      <c r="DO97" s="1035"/>
      <c r="DP97" s="1035"/>
      <c r="DQ97" s="1035"/>
      <c r="DR97" s="1035"/>
      <c r="DS97" s="1035"/>
      <c r="DT97" s="1035"/>
      <c r="DU97" s="1035"/>
      <c r="DV97" s="1035"/>
      <c r="DW97" s="1036"/>
      <c r="DX97" s="1036"/>
      <c r="DY97" s="1036"/>
      <c r="DZ97" s="1036"/>
      <c r="EA97" s="1039"/>
      <c r="EB97" s="1039"/>
      <c r="EC97" s="1039"/>
      <c r="ED97" s="1039"/>
      <c r="EG97" s="1041"/>
      <c r="EH97" s="1041"/>
      <c r="EI97" s="1041"/>
      <c r="EJ97" s="1040"/>
      <c r="EK97" s="1040"/>
      <c r="EL97" s="1040"/>
      <c r="EM97" s="1040"/>
      <c r="EN97" s="1040"/>
    </row>
    <row r="98" spans="1:144" ht="4.2" customHeight="1" x14ac:dyDescent="0.2">
      <c r="A98" s="1040"/>
      <c r="B98" s="1040"/>
      <c r="C98" s="1040"/>
      <c r="D98" s="1040"/>
      <c r="E98" s="1040"/>
      <c r="F98" s="1041"/>
      <c r="G98" s="1041"/>
      <c r="H98" s="1041"/>
      <c r="J98" s="28"/>
      <c r="K98" s="36"/>
      <c r="L98" s="36"/>
      <c r="M98" s="36"/>
      <c r="N98" s="36"/>
      <c r="O98" s="36"/>
      <c r="P98" s="1034"/>
      <c r="Q98" s="1034"/>
      <c r="R98" s="1034"/>
      <c r="S98" s="1034"/>
      <c r="T98" s="1034"/>
      <c r="U98" s="1034"/>
      <c r="V98" s="1034"/>
      <c r="W98" s="1034"/>
      <c r="X98" s="1034"/>
      <c r="Y98" s="1034"/>
      <c r="Z98" s="1034"/>
      <c r="AA98" s="1035"/>
      <c r="AB98" s="1035"/>
      <c r="AC98" s="1035"/>
      <c r="AD98" s="1035"/>
      <c r="AE98" s="1035"/>
      <c r="AF98" s="1035"/>
      <c r="AG98" s="1035"/>
      <c r="AH98" s="1035"/>
      <c r="AI98" s="1035"/>
      <c r="AJ98" s="1035"/>
      <c r="AK98" s="1036"/>
      <c r="AL98" s="1036"/>
      <c r="AM98" s="1036"/>
      <c r="AN98" s="1036"/>
      <c r="AO98" s="1039"/>
      <c r="AP98" s="1039"/>
      <c r="AQ98" s="1039"/>
      <c r="AR98" s="1039"/>
      <c r="AS98" s="74"/>
      <c r="AT98" s="318"/>
      <c r="AU98" s="711"/>
      <c r="AV98" s="719"/>
      <c r="AW98" s="719"/>
      <c r="AX98" s="719"/>
      <c r="AY98" s="719"/>
      <c r="AZ98" s="719"/>
      <c r="BA98" s="719"/>
      <c r="BB98" s="719"/>
      <c r="BC98" s="1065">
        <f>BC66+1</f>
        <v>20</v>
      </c>
      <c r="BD98" s="1065"/>
      <c r="BE98" s="1065"/>
      <c r="BF98" s="1066"/>
      <c r="BG98" s="719"/>
      <c r="BH98" s="719"/>
      <c r="BI98" s="719"/>
      <c r="BJ98" s="719"/>
      <c r="BK98" s="719"/>
      <c r="BL98" s="719"/>
      <c r="BM98" s="719"/>
      <c r="BN98" s="729"/>
      <c r="BO98" s="719"/>
      <c r="BP98" s="720"/>
      <c r="BQ98" s="719"/>
      <c r="BR98" s="719"/>
      <c r="BS98" s="719"/>
      <c r="BT98" s="720"/>
      <c r="BU98" s="720"/>
      <c r="BV98" s="720"/>
      <c r="BW98" s="723"/>
      <c r="BX98" s="723"/>
      <c r="BY98" s="723"/>
      <c r="BZ98" s="733"/>
      <c r="CA98" s="720"/>
      <c r="CB98" s="720"/>
      <c r="CC98" s="720"/>
      <c r="CD98" s="720"/>
      <c r="CE98" s="720"/>
      <c r="CF98" s="720"/>
      <c r="CG98" s="720"/>
      <c r="CH98" s="733"/>
      <c r="CI98" s="1076">
        <f>CI66+1</f>
        <v>24</v>
      </c>
      <c r="CJ98" s="1065"/>
      <c r="CK98" s="1065"/>
      <c r="CL98" s="1065"/>
      <c r="CM98" s="726"/>
      <c r="CN98" s="719"/>
      <c r="CO98" s="719"/>
      <c r="CP98" s="719"/>
      <c r="CQ98" s="719"/>
      <c r="CR98" s="719"/>
      <c r="CS98" s="719"/>
      <c r="CT98" s="719"/>
      <c r="CU98" s="719"/>
      <c r="CV98" s="80"/>
      <c r="CW98" s="36"/>
      <c r="CX98" s="36"/>
      <c r="CY98" s="36"/>
      <c r="CZ98" s="36"/>
      <c r="DA98" s="36"/>
      <c r="DB98" s="1034"/>
      <c r="DC98" s="1034"/>
      <c r="DD98" s="1034"/>
      <c r="DE98" s="1034"/>
      <c r="DF98" s="1034"/>
      <c r="DG98" s="1034"/>
      <c r="DH98" s="1034"/>
      <c r="DI98" s="1034"/>
      <c r="DJ98" s="1034"/>
      <c r="DK98" s="1034"/>
      <c r="DL98" s="1034"/>
      <c r="DM98" s="1035"/>
      <c r="DN98" s="1035"/>
      <c r="DO98" s="1035"/>
      <c r="DP98" s="1035"/>
      <c r="DQ98" s="1035"/>
      <c r="DR98" s="1035"/>
      <c r="DS98" s="1035"/>
      <c r="DT98" s="1035"/>
      <c r="DU98" s="1035"/>
      <c r="DV98" s="1035"/>
      <c r="DW98" s="1036"/>
      <c r="DX98" s="1036"/>
      <c r="DY98" s="1036"/>
      <c r="DZ98" s="1036"/>
      <c r="EA98" s="1039"/>
      <c r="EB98" s="1039"/>
      <c r="EC98" s="1039"/>
      <c r="ED98" s="1039"/>
      <c r="EG98" s="1041"/>
      <c r="EH98" s="1041"/>
      <c r="EI98" s="1041"/>
      <c r="EJ98" s="1040"/>
      <c r="EK98" s="1040"/>
      <c r="EL98" s="1040"/>
      <c r="EM98" s="1040"/>
      <c r="EN98" s="1040"/>
    </row>
    <row r="99" spans="1:144" ht="4.2" customHeight="1" x14ac:dyDescent="0.2">
      <c r="A99" s="1040"/>
      <c r="B99" s="1040"/>
      <c r="C99" s="1040"/>
      <c r="D99" s="1040"/>
      <c r="E99" s="1040"/>
      <c r="F99" s="1041"/>
      <c r="G99" s="1041"/>
      <c r="H99" s="1041"/>
      <c r="J99" s="36"/>
      <c r="AT99" s="315"/>
      <c r="AU99" s="709"/>
      <c r="AV99" s="720"/>
      <c r="AW99" s="720"/>
      <c r="AX99" s="720"/>
      <c r="AY99" s="720"/>
      <c r="AZ99" s="720"/>
      <c r="BA99" s="720"/>
      <c r="BB99" s="720"/>
      <c r="BC99" s="1065"/>
      <c r="BD99" s="1065"/>
      <c r="BE99" s="1065"/>
      <c r="BF99" s="1066"/>
      <c r="BG99" s="738"/>
      <c r="BH99" s="722"/>
      <c r="BI99" s="722"/>
      <c r="BJ99" s="722"/>
      <c r="BK99" s="719"/>
      <c r="BL99" s="719"/>
      <c r="BM99" s="719"/>
      <c r="BN99" s="729"/>
      <c r="BO99" s="719"/>
      <c r="BP99" s="720"/>
      <c r="BQ99" s="719"/>
      <c r="BR99" s="719"/>
      <c r="BS99" s="719"/>
      <c r="BT99" s="720"/>
      <c r="BU99" s="720"/>
      <c r="BV99" s="720"/>
      <c r="BW99" s="723"/>
      <c r="BX99" s="723"/>
      <c r="BY99" s="723"/>
      <c r="BZ99" s="733"/>
      <c r="CA99" s="720"/>
      <c r="CB99" s="720"/>
      <c r="CC99" s="720"/>
      <c r="CD99" s="720"/>
      <c r="CE99" s="724"/>
      <c r="CF99" s="724"/>
      <c r="CG99" s="724"/>
      <c r="CH99" s="739"/>
      <c r="CI99" s="1076"/>
      <c r="CJ99" s="1065"/>
      <c r="CK99" s="1065"/>
      <c r="CL99" s="1065"/>
      <c r="CM99" s="726"/>
      <c r="CN99" s="720"/>
      <c r="CO99" s="720"/>
      <c r="CP99" s="720"/>
      <c r="CQ99" s="720"/>
      <c r="CR99" s="720"/>
      <c r="CS99" s="720"/>
      <c r="CT99" s="720"/>
      <c r="CU99" s="720"/>
      <c r="CX99" s="36"/>
      <c r="CY99" s="36"/>
      <c r="CZ99" s="36"/>
      <c r="DA99" s="36"/>
      <c r="DB99" s="142"/>
      <c r="DC99" s="143"/>
      <c r="DD99" s="143"/>
      <c r="DE99" s="143"/>
      <c r="DF99" s="143"/>
      <c r="DG99" s="143"/>
      <c r="DH99" s="143"/>
      <c r="DI99" s="143"/>
      <c r="DJ99" s="143"/>
      <c r="DK99" s="143"/>
      <c r="DL99" s="143"/>
      <c r="DM99" s="143"/>
      <c r="DN99" s="147"/>
      <c r="DO99" s="147"/>
      <c r="DP99" s="147"/>
      <c r="DQ99" s="147"/>
      <c r="DR99" s="147"/>
      <c r="DS99" s="147"/>
      <c r="DT99" s="147"/>
      <c r="DU99" s="147"/>
      <c r="DV99" s="147"/>
      <c r="DW99" s="146"/>
      <c r="DX99" s="146"/>
      <c r="DY99" s="146"/>
      <c r="DZ99" s="146"/>
      <c r="EA99" s="37"/>
      <c r="EB99" s="37"/>
      <c r="EC99" s="37"/>
      <c r="ED99" s="37"/>
      <c r="EG99" s="1041"/>
      <c r="EH99" s="1041"/>
      <c r="EI99" s="1041"/>
      <c r="EJ99" s="1040"/>
      <c r="EK99" s="1040"/>
      <c r="EL99" s="1040"/>
      <c r="EM99" s="1040"/>
      <c r="EN99" s="1040"/>
    </row>
    <row r="100" spans="1:144" ht="4.2" customHeight="1" x14ac:dyDescent="0.2">
      <c r="A100" s="1040"/>
      <c r="B100" s="1040"/>
      <c r="C100" s="1040"/>
      <c r="D100" s="1040"/>
      <c r="E100" s="1040"/>
      <c r="F100" s="1041"/>
      <c r="G100" s="1041"/>
      <c r="H100" s="1041"/>
      <c r="J100" s="36"/>
      <c r="AT100" s="315"/>
      <c r="AU100" s="709"/>
      <c r="AV100" s="720"/>
      <c r="AW100" s="720"/>
      <c r="AX100" s="720"/>
      <c r="AY100" s="720"/>
      <c r="AZ100" s="720"/>
      <c r="BA100" s="720"/>
      <c r="BB100" s="720"/>
      <c r="BC100" s="1065"/>
      <c r="BD100" s="1065"/>
      <c r="BE100" s="1065"/>
      <c r="BF100" s="1066"/>
      <c r="BG100" s="719"/>
      <c r="BH100" s="719"/>
      <c r="BI100" s="719"/>
      <c r="BJ100" s="729"/>
      <c r="BK100" s="719"/>
      <c r="BL100" s="719"/>
      <c r="BM100" s="719"/>
      <c r="BN100" s="729"/>
      <c r="BO100" s="719"/>
      <c r="BP100" s="720"/>
      <c r="BQ100" s="719"/>
      <c r="BR100" s="719"/>
      <c r="BS100" s="719"/>
      <c r="BT100" s="720"/>
      <c r="BU100" s="720"/>
      <c r="BV100" s="720"/>
      <c r="BW100" s="723"/>
      <c r="BX100" s="723"/>
      <c r="BY100" s="723"/>
      <c r="BZ100" s="733"/>
      <c r="CA100" s="720"/>
      <c r="CB100" s="720"/>
      <c r="CC100" s="720"/>
      <c r="CD100" s="733"/>
      <c r="CE100" s="720"/>
      <c r="CF100" s="720"/>
      <c r="CG100" s="720"/>
      <c r="CH100" s="733"/>
      <c r="CI100" s="1076"/>
      <c r="CJ100" s="1065"/>
      <c r="CK100" s="1065"/>
      <c r="CL100" s="1065"/>
      <c r="CM100" s="726"/>
      <c r="CN100" s="720"/>
      <c r="CO100" s="720"/>
      <c r="CP100" s="720"/>
      <c r="CQ100" s="720"/>
      <c r="CR100" s="720"/>
      <c r="CS100" s="720"/>
      <c r="CT100" s="720"/>
      <c r="CU100" s="720"/>
      <c r="CX100" s="36"/>
      <c r="CY100" s="36"/>
      <c r="CZ100" s="36"/>
      <c r="DA100" s="36"/>
      <c r="DB100" s="36"/>
      <c r="DC100" s="143"/>
      <c r="DD100" s="143"/>
      <c r="DE100" s="143"/>
      <c r="DF100" s="143"/>
      <c r="DG100" s="143"/>
      <c r="DH100" s="143"/>
      <c r="DI100" s="143"/>
      <c r="DJ100" s="143"/>
      <c r="DK100" s="143"/>
      <c r="DL100" s="143"/>
      <c r="DM100" s="143"/>
      <c r="DN100" s="147"/>
      <c r="DO100" s="147"/>
      <c r="DP100" s="147"/>
      <c r="DQ100" s="147"/>
      <c r="DR100" s="147"/>
      <c r="DS100" s="147"/>
      <c r="DT100" s="147"/>
      <c r="DU100" s="147"/>
      <c r="DV100" s="147"/>
      <c r="DW100" s="146"/>
      <c r="DX100" s="146"/>
      <c r="DY100" s="146"/>
      <c r="DZ100" s="146"/>
      <c r="EA100" s="37"/>
      <c r="EB100" s="37"/>
      <c r="EC100" s="37"/>
      <c r="ED100" s="37"/>
      <c r="EG100" s="1041"/>
      <c r="EH100" s="1041"/>
      <c r="EI100" s="1041"/>
      <c r="EJ100" s="1040"/>
      <c r="EK100" s="1040"/>
      <c r="EL100" s="1040"/>
      <c r="EM100" s="1040"/>
      <c r="EN100" s="1040"/>
    </row>
    <row r="101" spans="1:144" ht="4.2" customHeight="1" x14ac:dyDescent="0.2">
      <c r="A101" s="1040"/>
      <c r="B101" s="1040"/>
      <c r="C101" s="1040"/>
      <c r="D101" s="1040"/>
      <c r="E101" s="1040"/>
      <c r="F101" s="1041"/>
      <c r="G101" s="1041"/>
      <c r="H101" s="1041"/>
      <c r="J101" s="36"/>
      <c r="K101" s="300"/>
      <c r="L101" s="300"/>
      <c r="M101" s="300"/>
      <c r="N101" s="300"/>
      <c r="O101" s="92"/>
      <c r="P101" s="1037" t="e">
        <f>VLOOKUP(K102,選手リスト,3,FALSE)</f>
        <v>#N/A</v>
      </c>
      <c r="Q101" s="1037"/>
      <c r="R101" s="1037"/>
      <c r="S101" s="1037"/>
      <c r="T101" s="1037"/>
      <c r="U101" s="1037"/>
      <c r="V101" s="1037"/>
      <c r="W101" s="1037"/>
      <c r="X101" s="1037"/>
      <c r="Y101" s="1037"/>
      <c r="Z101" s="1037"/>
      <c r="AA101" s="1035" t="e">
        <f>VLOOKUP(K102,選手リスト,4,FALSE)</f>
        <v>#N/A</v>
      </c>
      <c r="AB101" s="1035"/>
      <c r="AC101" s="1035"/>
      <c r="AD101" s="1035"/>
      <c r="AE101" s="1035"/>
      <c r="AF101" s="1035"/>
      <c r="AG101" s="1035"/>
      <c r="AH101" s="1035"/>
      <c r="AI101" s="1035"/>
      <c r="AJ101" s="1035"/>
      <c r="AK101" s="1038" t="e">
        <f>VLOOKUP(K102,選手リスト,9,FALSE)</f>
        <v>#N/A</v>
      </c>
      <c r="AL101" s="1038"/>
      <c r="AM101" s="1038"/>
      <c r="AN101" s="1038"/>
      <c r="AO101" s="1039" t="e">
        <f>VLOOKUP(K102,選手リスト,6,FALSE)</f>
        <v>#N/A</v>
      </c>
      <c r="AP101" s="1039"/>
      <c r="AQ101" s="1039"/>
      <c r="AR101" s="1039"/>
      <c r="AS101" s="6"/>
      <c r="AT101" s="313"/>
      <c r="AU101" s="710"/>
      <c r="AV101" s="718"/>
      <c r="AW101" s="719"/>
      <c r="AX101" s="719"/>
      <c r="AY101" s="719"/>
      <c r="AZ101" s="719"/>
      <c r="BA101" s="718"/>
      <c r="BB101" s="718"/>
      <c r="BC101" s="1065"/>
      <c r="BD101" s="1065"/>
      <c r="BE101" s="1065"/>
      <c r="BF101" s="1066"/>
      <c r="BG101" s="719"/>
      <c r="BH101" s="719"/>
      <c r="BI101" s="719"/>
      <c r="BJ101" s="729"/>
      <c r="BK101" s="719"/>
      <c r="BL101" s="719"/>
      <c r="BM101" s="719"/>
      <c r="BN101" s="729"/>
      <c r="BO101" s="719"/>
      <c r="BP101" s="720"/>
      <c r="BQ101" s="719"/>
      <c r="BR101" s="719"/>
      <c r="BS101" s="719"/>
      <c r="BT101" s="720"/>
      <c r="BU101" s="720"/>
      <c r="BV101" s="720"/>
      <c r="BW101" s="723"/>
      <c r="BX101" s="723"/>
      <c r="BY101" s="723"/>
      <c r="BZ101" s="733"/>
      <c r="CA101" s="720"/>
      <c r="CB101" s="720"/>
      <c r="CC101" s="720"/>
      <c r="CD101" s="733"/>
      <c r="CE101" s="720"/>
      <c r="CF101" s="720"/>
      <c r="CG101" s="720"/>
      <c r="CH101" s="733"/>
      <c r="CI101" s="1076"/>
      <c r="CJ101" s="1065"/>
      <c r="CK101" s="1065"/>
      <c r="CL101" s="1065"/>
      <c r="CM101" s="726"/>
      <c r="CN101" s="719"/>
      <c r="CO101" s="719"/>
      <c r="CP101" s="719"/>
      <c r="CQ101" s="718"/>
      <c r="CR101" s="718"/>
      <c r="CS101" s="719"/>
      <c r="CT101" s="719"/>
      <c r="CU101" s="719"/>
      <c r="CV101" s="6"/>
      <c r="CW101" s="300"/>
      <c r="CX101" s="300"/>
      <c r="CY101" s="300"/>
      <c r="CZ101" s="300"/>
      <c r="DA101" s="92"/>
      <c r="DB101" s="1037" t="e">
        <f>VLOOKUP(CW102,選手リスト,3,FALSE)</f>
        <v>#N/A</v>
      </c>
      <c r="DC101" s="1037"/>
      <c r="DD101" s="1037"/>
      <c r="DE101" s="1037"/>
      <c r="DF101" s="1037"/>
      <c r="DG101" s="1037"/>
      <c r="DH101" s="1037"/>
      <c r="DI101" s="1037"/>
      <c r="DJ101" s="1037"/>
      <c r="DK101" s="1037"/>
      <c r="DL101" s="1037"/>
      <c r="DM101" s="1035" t="e">
        <f>VLOOKUP(CW102,選手リスト,4,FALSE)</f>
        <v>#N/A</v>
      </c>
      <c r="DN101" s="1035"/>
      <c r="DO101" s="1035"/>
      <c r="DP101" s="1035"/>
      <c r="DQ101" s="1035"/>
      <c r="DR101" s="1035"/>
      <c r="DS101" s="1035"/>
      <c r="DT101" s="1035"/>
      <c r="DU101" s="1035"/>
      <c r="DV101" s="1035"/>
      <c r="DW101" s="1038" t="e">
        <f>VLOOKUP(CW102,選手リスト,9,FALSE)</f>
        <v>#N/A</v>
      </c>
      <c r="DX101" s="1038"/>
      <c r="DY101" s="1038"/>
      <c r="DZ101" s="1038"/>
      <c r="EA101" s="1039" t="e">
        <f>VLOOKUP(CW102,選手リスト,6,FALSE)</f>
        <v>#N/A</v>
      </c>
      <c r="EB101" s="1039"/>
      <c r="EC101" s="1039"/>
      <c r="ED101" s="1039"/>
      <c r="EG101" s="1041"/>
      <c r="EH101" s="1041"/>
      <c r="EI101" s="1041"/>
      <c r="EJ101" s="1040"/>
      <c r="EK101" s="1040"/>
      <c r="EL101" s="1040"/>
      <c r="EM101" s="1040"/>
      <c r="EN101" s="1040"/>
    </row>
    <row r="102" spans="1:144" ht="4.2" customHeight="1" x14ac:dyDescent="0.2">
      <c r="A102" s="1040"/>
      <c r="B102" s="1040"/>
      <c r="C102" s="1040"/>
      <c r="D102" s="1040"/>
      <c r="E102" s="1040"/>
      <c r="F102" s="1041"/>
      <c r="G102" s="1041"/>
      <c r="H102" s="1041"/>
      <c r="J102" s="36"/>
      <c r="K102" s="1044">
        <v>117</v>
      </c>
      <c r="L102" s="1044"/>
      <c r="M102" s="1044"/>
      <c r="N102" s="1044"/>
      <c r="O102" s="36"/>
      <c r="P102" s="1037"/>
      <c r="Q102" s="1037"/>
      <c r="R102" s="1037"/>
      <c r="S102" s="1037"/>
      <c r="T102" s="1037"/>
      <c r="U102" s="1037"/>
      <c r="V102" s="1037"/>
      <c r="W102" s="1037"/>
      <c r="X102" s="1037"/>
      <c r="Y102" s="1037"/>
      <c r="Z102" s="1037"/>
      <c r="AA102" s="1035"/>
      <c r="AB102" s="1035"/>
      <c r="AC102" s="1035"/>
      <c r="AD102" s="1035"/>
      <c r="AE102" s="1035"/>
      <c r="AF102" s="1035"/>
      <c r="AG102" s="1035"/>
      <c r="AH102" s="1035"/>
      <c r="AI102" s="1035"/>
      <c r="AJ102" s="1035"/>
      <c r="AK102" s="1038"/>
      <c r="AL102" s="1038"/>
      <c r="AM102" s="1038"/>
      <c r="AN102" s="1038"/>
      <c r="AO102" s="1039"/>
      <c r="AP102" s="1039"/>
      <c r="AQ102" s="1039"/>
      <c r="AR102" s="1039"/>
      <c r="AS102" s="6"/>
      <c r="AT102" s="313"/>
      <c r="AU102" s="710"/>
      <c r="AV102" s="718"/>
      <c r="AW102" s="719"/>
      <c r="AX102" s="719"/>
      <c r="AY102" s="719"/>
      <c r="AZ102" s="719"/>
      <c r="BA102" s="718"/>
      <c r="BB102" s="718"/>
      <c r="BC102" s="719"/>
      <c r="BD102" s="719"/>
      <c r="BE102" s="719"/>
      <c r="BF102" s="729"/>
      <c r="BG102" s="719"/>
      <c r="BH102" s="719"/>
      <c r="BI102" s="719"/>
      <c r="BJ102" s="729"/>
      <c r="BK102" s="719"/>
      <c r="BL102" s="719"/>
      <c r="BM102" s="719"/>
      <c r="BN102" s="729"/>
      <c r="BO102" s="723"/>
      <c r="BP102" s="720"/>
      <c r="BQ102" s="723"/>
      <c r="BR102" s="723"/>
      <c r="BS102" s="723"/>
      <c r="BT102" s="720"/>
      <c r="BU102" s="720"/>
      <c r="BV102" s="720"/>
      <c r="BW102" s="718"/>
      <c r="BX102" s="718"/>
      <c r="BY102" s="718"/>
      <c r="BZ102" s="733"/>
      <c r="CA102" s="720"/>
      <c r="CB102" s="720"/>
      <c r="CC102" s="720"/>
      <c r="CD102" s="733"/>
      <c r="CE102" s="720"/>
      <c r="CF102" s="720"/>
      <c r="CG102" s="720"/>
      <c r="CH102" s="733"/>
      <c r="CI102" s="720"/>
      <c r="CJ102" s="726"/>
      <c r="CK102" s="726"/>
      <c r="CL102" s="726"/>
      <c r="CM102" s="726"/>
      <c r="CN102" s="719"/>
      <c r="CO102" s="719"/>
      <c r="CP102" s="719"/>
      <c r="CQ102" s="718"/>
      <c r="CR102" s="718"/>
      <c r="CS102" s="719"/>
      <c r="CT102" s="719"/>
      <c r="CU102" s="719"/>
      <c r="CV102" s="6"/>
      <c r="CW102" s="1044">
        <v>133</v>
      </c>
      <c r="CX102" s="1044"/>
      <c r="CY102" s="1044"/>
      <c r="CZ102" s="1044"/>
      <c r="DA102" s="36"/>
      <c r="DB102" s="1037"/>
      <c r="DC102" s="1037"/>
      <c r="DD102" s="1037"/>
      <c r="DE102" s="1037"/>
      <c r="DF102" s="1037"/>
      <c r="DG102" s="1037"/>
      <c r="DH102" s="1037"/>
      <c r="DI102" s="1037"/>
      <c r="DJ102" s="1037"/>
      <c r="DK102" s="1037"/>
      <c r="DL102" s="1037"/>
      <c r="DM102" s="1035"/>
      <c r="DN102" s="1035"/>
      <c r="DO102" s="1035"/>
      <c r="DP102" s="1035"/>
      <c r="DQ102" s="1035"/>
      <c r="DR102" s="1035"/>
      <c r="DS102" s="1035"/>
      <c r="DT102" s="1035"/>
      <c r="DU102" s="1035"/>
      <c r="DV102" s="1035"/>
      <c r="DW102" s="1038"/>
      <c r="DX102" s="1038"/>
      <c r="DY102" s="1038"/>
      <c r="DZ102" s="1038"/>
      <c r="EA102" s="1039"/>
      <c r="EB102" s="1039"/>
      <c r="EC102" s="1039"/>
      <c r="ED102" s="1039"/>
      <c r="EG102" s="1041"/>
      <c r="EH102" s="1041"/>
      <c r="EI102" s="1041"/>
      <c r="EJ102" s="1040"/>
      <c r="EK102" s="1040"/>
      <c r="EL102" s="1040"/>
      <c r="EM102" s="1040"/>
      <c r="EN102" s="1040"/>
    </row>
    <row r="103" spans="1:144" ht="4.2" customHeight="1" x14ac:dyDescent="0.2">
      <c r="A103" s="1040"/>
      <c r="B103" s="1040"/>
      <c r="C103" s="1040"/>
      <c r="D103" s="1040"/>
      <c r="E103" s="1040"/>
      <c r="F103" s="1041"/>
      <c r="G103" s="1041"/>
      <c r="H103" s="1041"/>
      <c r="J103" s="28"/>
      <c r="K103" s="1044"/>
      <c r="L103" s="1044"/>
      <c r="M103" s="1044"/>
      <c r="N103" s="1044"/>
      <c r="O103" s="36"/>
      <c r="P103" s="1034" t="e">
        <f>VLOOKUP(K102,選手リスト,2,FALSE)</f>
        <v>#N/A</v>
      </c>
      <c r="Q103" s="1034"/>
      <c r="R103" s="1034"/>
      <c r="S103" s="1034"/>
      <c r="T103" s="1034"/>
      <c r="U103" s="1034"/>
      <c r="V103" s="1034"/>
      <c r="W103" s="1034"/>
      <c r="X103" s="1034"/>
      <c r="Y103" s="1034"/>
      <c r="Z103" s="1034"/>
      <c r="AA103" s="1035"/>
      <c r="AB103" s="1035"/>
      <c r="AC103" s="1035"/>
      <c r="AD103" s="1035"/>
      <c r="AE103" s="1035"/>
      <c r="AF103" s="1035"/>
      <c r="AG103" s="1035"/>
      <c r="AH103" s="1035"/>
      <c r="AI103" s="1035"/>
      <c r="AJ103" s="1035"/>
      <c r="AK103" s="1038"/>
      <c r="AL103" s="1038"/>
      <c r="AM103" s="1038"/>
      <c r="AN103" s="1038"/>
      <c r="AO103" s="1039"/>
      <c r="AP103" s="1039"/>
      <c r="AQ103" s="1039"/>
      <c r="AR103" s="1039"/>
      <c r="AS103" s="8"/>
      <c r="AT103" s="316"/>
      <c r="AU103" s="712"/>
      <c r="AV103" s="721"/>
      <c r="AW103" s="722"/>
      <c r="AX103" s="722"/>
      <c r="AY103" s="722"/>
      <c r="AZ103" s="722"/>
      <c r="BA103" s="721"/>
      <c r="BB103" s="721"/>
      <c r="BC103" s="719"/>
      <c r="BD103" s="719"/>
      <c r="BE103" s="719"/>
      <c r="BF103" s="729"/>
      <c r="BG103" s="719"/>
      <c r="BH103" s="719"/>
      <c r="BI103" s="719"/>
      <c r="BJ103" s="729"/>
      <c r="BK103" s="719"/>
      <c r="BL103" s="719"/>
      <c r="BM103" s="719"/>
      <c r="BN103" s="729"/>
      <c r="BO103" s="723"/>
      <c r="BP103" s="720"/>
      <c r="BQ103" s="723"/>
      <c r="BR103" s="723"/>
      <c r="BS103" s="723"/>
      <c r="BT103" s="720"/>
      <c r="BU103" s="720"/>
      <c r="BV103" s="720"/>
      <c r="BW103" s="719"/>
      <c r="BX103" s="719"/>
      <c r="BY103" s="719"/>
      <c r="BZ103" s="733"/>
      <c r="CA103" s="720"/>
      <c r="CB103" s="720"/>
      <c r="CC103" s="720"/>
      <c r="CD103" s="733"/>
      <c r="CE103" s="720"/>
      <c r="CF103" s="720"/>
      <c r="CG103" s="720"/>
      <c r="CH103" s="733"/>
      <c r="CI103" s="720"/>
      <c r="CJ103" s="726"/>
      <c r="CK103" s="726"/>
      <c r="CL103" s="726"/>
      <c r="CM103" s="724"/>
      <c r="CN103" s="722"/>
      <c r="CO103" s="722"/>
      <c r="CP103" s="722"/>
      <c r="CQ103" s="721"/>
      <c r="CR103" s="721"/>
      <c r="CS103" s="722"/>
      <c r="CT103" s="722"/>
      <c r="CU103" s="722"/>
      <c r="CV103" s="8"/>
      <c r="CW103" s="1044"/>
      <c r="CX103" s="1044"/>
      <c r="CY103" s="1044"/>
      <c r="CZ103" s="1044"/>
      <c r="DA103" s="36"/>
      <c r="DB103" s="1034" t="e">
        <f>VLOOKUP(CW102,選手リスト,2,FALSE)</f>
        <v>#N/A</v>
      </c>
      <c r="DC103" s="1034"/>
      <c r="DD103" s="1034"/>
      <c r="DE103" s="1034"/>
      <c r="DF103" s="1034"/>
      <c r="DG103" s="1034"/>
      <c r="DH103" s="1034"/>
      <c r="DI103" s="1034"/>
      <c r="DJ103" s="1034"/>
      <c r="DK103" s="1034"/>
      <c r="DL103" s="1034"/>
      <c r="DM103" s="1035"/>
      <c r="DN103" s="1035"/>
      <c r="DO103" s="1035"/>
      <c r="DP103" s="1035"/>
      <c r="DQ103" s="1035"/>
      <c r="DR103" s="1035"/>
      <c r="DS103" s="1035"/>
      <c r="DT103" s="1035"/>
      <c r="DU103" s="1035"/>
      <c r="DV103" s="1035"/>
      <c r="DW103" s="1038"/>
      <c r="DX103" s="1038"/>
      <c r="DY103" s="1038"/>
      <c r="DZ103" s="1038"/>
      <c r="EA103" s="1039"/>
      <c r="EB103" s="1039"/>
      <c r="EC103" s="1039"/>
      <c r="ED103" s="1039"/>
      <c r="EG103" s="1041"/>
      <c r="EH103" s="1041"/>
      <c r="EI103" s="1041"/>
      <c r="EJ103" s="1040"/>
      <c r="EK103" s="1040"/>
      <c r="EL103" s="1040"/>
      <c r="EM103" s="1040"/>
      <c r="EN103" s="1040"/>
    </row>
    <row r="104" spans="1:144" ht="4.2" customHeight="1" x14ac:dyDescent="0.2">
      <c r="A104" s="1040"/>
      <c r="B104" s="1040"/>
      <c r="C104" s="1040"/>
      <c r="D104" s="1040"/>
      <c r="E104" s="1040"/>
      <c r="F104" s="1041"/>
      <c r="G104" s="1041"/>
      <c r="H104" s="1041"/>
      <c r="J104" s="18"/>
      <c r="K104" s="1044"/>
      <c r="L104" s="1044"/>
      <c r="M104" s="1044"/>
      <c r="N104" s="1044"/>
      <c r="O104" s="36"/>
      <c r="P104" s="1034"/>
      <c r="Q104" s="1034"/>
      <c r="R104" s="1034"/>
      <c r="S104" s="1034"/>
      <c r="T104" s="1034"/>
      <c r="U104" s="1034"/>
      <c r="V104" s="1034"/>
      <c r="W104" s="1034"/>
      <c r="X104" s="1034"/>
      <c r="Y104" s="1034"/>
      <c r="Z104" s="1034"/>
      <c r="AA104" s="1035" t="e">
        <f>VLOOKUP(K102,選手リスト,5,FALSE)</f>
        <v>#N/A</v>
      </c>
      <c r="AB104" s="1035"/>
      <c r="AC104" s="1035"/>
      <c r="AD104" s="1035"/>
      <c r="AE104" s="1035"/>
      <c r="AF104" s="1035"/>
      <c r="AG104" s="1035"/>
      <c r="AH104" s="1035"/>
      <c r="AI104" s="1035"/>
      <c r="AJ104" s="1035"/>
      <c r="AK104" s="1036" t="e">
        <f>VLOOKUP(K102,選手リスト,10,FALSE)</f>
        <v>#N/A</v>
      </c>
      <c r="AL104" s="1036"/>
      <c r="AM104" s="1036"/>
      <c r="AN104" s="1036"/>
      <c r="AO104" s="1039"/>
      <c r="AP104" s="1039"/>
      <c r="AQ104" s="1039"/>
      <c r="AR104" s="1039"/>
      <c r="AS104" s="74"/>
      <c r="AT104" s="318"/>
      <c r="AU104" s="711"/>
      <c r="AV104" s="718"/>
      <c r="AW104" s="719"/>
      <c r="AX104" s="719"/>
      <c r="AY104" s="719"/>
      <c r="AZ104" s="719"/>
      <c r="BA104" s="719"/>
      <c r="BB104" s="725"/>
      <c r="BC104" s="719"/>
      <c r="BD104" s="719"/>
      <c r="BE104" s="719"/>
      <c r="BF104" s="729"/>
      <c r="BG104" s="719"/>
      <c r="BH104" s="719"/>
      <c r="BI104" s="719"/>
      <c r="BJ104" s="729"/>
      <c r="BK104" s="719"/>
      <c r="BL104" s="719"/>
      <c r="BM104" s="719"/>
      <c r="BN104" s="729"/>
      <c r="BO104" s="723"/>
      <c r="BP104" s="720"/>
      <c r="BQ104" s="723"/>
      <c r="BR104" s="723"/>
      <c r="BS104" s="723"/>
      <c r="BT104" s="720"/>
      <c r="BU104" s="720"/>
      <c r="BV104" s="720"/>
      <c r="BW104" s="719"/>
      <c r="BX104" s="719"/>
      <c r="BY104" s="719"/>
      <c r="BZ104" s="733"/>
      <c r="CA104" s="720"/>
      <c r="CB104" s="720"/>
      <c r="CC104" s="720"/>
      <c r="CD104" s="733"/>
      <c r="CE104" s="720"/>
      <c r="CF104" s="720"/>
      <c r="CG104" s="720"/>
      <c r="CH104" s="733"/>
      <c r="CI104" s="720"/>
      <c r="CJ104" s="726"/>
      <c r="CK104" s="726"/>
      <c r="CL104" s="726"/>
      <c r="CM104" s="727"/>
      <c r="CN104" s="728"/>
      <c r="CO104" s="728"/>
      <c r="CP104" s="728"/>
      <c r="CQ104" s="728"/>
      <c r="CR104" s="718"/>
      <c r="CS104" s="719"/>
      <c r="CT104" s="719"/>
      <c r="CU104" s="719"/>
      <c r="CV104" s="80"/>
      <c r="CW104" s="1044"/>
      <c r="CX104" s="1044"/>
      <c r="CY104" s="1044"/>
      <c r="CZ104" s="1044"/>
      <c r="DA104" s="36"/>
      <c r="DB104" s="1034"/>
      <c r="DC104" s="1034"/>
      <c r="DD104" s="1034"/>
      <c r="DE104" s="1034"/>
      <c r="DF104" s="1034"/>
      <c r="DG104" s="1034"/>
      <c r="DH104" s="1034"/>
      <c r="DI104" s="1034"/>
      <c r="DJ104" s="1034"/>
      <c r="DK104" s="1034"/>
      <c r="DL104" s="1034"/>
      <c r="DM104" s="1035" t="e">
        <f>VLOOKUP(CW102,選手リスト,5,FALSE)</f>
        <v>#N/A</v>
      </c>
      <c r="DN104" s="1035"/>
      <c r="DO104" s="1035"/>
      <c r="DP104" s="1035"/>
      <c r="DQ104" s="1035"/>
      <c r="DR104" s="1035"/>
      <c r="DS104" s="1035"/>
      <c r="DT104" s="1035"/>
      <c r="DU104" s="1035"/>
      <c r="DV104" s="1035"/>
      <c r="DW104" s="1036" t="e">
        <f>VLOOKUP(CW102,選手リスト,10,FALSE)</f>
        <v>#N/A</v>
      </c>
      <c r="DX104" s="1036"/>
      <c r="DY104" s="1036"/>
      <c r="DZ104" s="1036"/>
      <c r="EA104" s="1039"/>
      <c r="EB104" s="1039"/>
      <c r="EC104" s="1039"/>
      <c r="ED104" s="1039"/>
      <c r="EG104" s="1041"/>
      <c r="EH104" s="1041"/>
      <c r="EI104" s="1041"/>
      <c r="EJ104" s="1040"/>
      <c r="EK104" s="1040"/>
      <c r="EL104" s="1040"/>
      <c r="EM104" s="1040"/>
      <c r="EN104" s="1040"/>
    </row>
    <row r="105" spans="1:144" ht="4.2" customHeight="1" x14ac:dyDescent="0.2">
      <c r="A105" s="1040"/>
      <c r="B105" s="1040"/>
      <c r="C105" s="1040"/>
      <c r="D105" s="1040"/>
      <c r="E105" s="1040"/>
      <c r="F105" s="1041"/>
      <c r="G105" s="1041"/>
      <c r="H105" s="1041"/>
      <c r="J105" s="28"/>
      <c r="K105" s="1044"/>
      <c r="L105" s="1044"/>
      <c r="M105" s="1044"/>
      <c r="N105" s="1044"/>
      <c r="O105" s="92"/>
      <c r="P105" s="1034"/>
      <c r="Q105" s="1034"/>
      <c r="R105" s="1034"/>
      <c r="S105" s="1034"/>
      <c r="T105" s="1034"/>
      <c r="U105" s="1034"/>
      <c r="V105" s="1034"/>
      <c r="W105" s="1034"/>
      <c r="X105" s="1034"/>
      <c r="Y105" s="1034"/>
      <c r="Z105" s="1034"/>
      <c r="AA105" s="1035"/>
      <c r="AB105" s="1035"/>
      <c r="AC105" s="1035"/>
      <c r="AD105" s="1035"/>
      <c r="AE105" s="1035"/>
      <c r="AF105" s="1035"/>
      <c r="AG105" s="1035"/>
      <c r="AH105" s="1035"/>
      <c r="AI105" s="1035"/>
      <c r="AJ105" s="1035"/>
      <c r="AK105" s="1036"/>
      <c r="AL105" s="1036"/>
      <c r="AM105" s="1036"/>
      <c r="AN105" s="1036"/>
      <c r="AO105" s="1039"/>
      <c r="AP105" s="1039"/>
      <c r="AQ105" s="1039"/>
      <c r="AR105" s="1039"/>
      <c r="AS105" s="74"/>
      <c r="AT105" s="318"/>
      <c r="AU105" s="711"/>
      <c r="AV105" s="719"/>
      <c r="AW105" s="719"/>
      <c r="AX105" s="719"/>
      <c r="AY105" s="719"/>
      <c r="AZ105" s="719"/>
      <c r="BA105" s="719"/>
      <c r="BB105" s="729"/>
      <c r="BC105" s="719"/>
      <c r="BD105" s="719"/>
      <c r="BE105" s="719"/>
      <c r="BF105" s="729"/>
      <c r="BG105" s="719"/>
      <c r="BH105" s="719"/>
      <c r="BI105" s="719"/>
      <c r="BJ105" s="729"/>
      <c r="BK105" s="719"/>
      <c r="BL105" s="719"/>
      <c r="BM105" s="719"/>
      <c r="BN105" s="729"/>
      <c r="BO105" s="719"/>
      <c r="BP105" s="720"/>
      <c r="BQ105" s="723"/>
      <c r="BR105" s="723"/>
      <c r="BS105" s="723"/>
      <c r="BT105" s="720"/>
      <c r="BU105" s="720"/>
      <c r="BV105" s="720"/>
      <c r="BW105" s="719"/>
      <c r="BX105" s="719"/>
      <c r="BY105" s="719"/>
      <c r="BZ105" s="733"/>
      <c r="CA105" s="720"/>
      <c r="CB105" s="720"/>
      <c r="CC105" s="720"/>
      <c r="CD105" s="733"/>
      <c r="CE105" s="720"/>
      <c r="CF105" s="720"/>
      <c r="CG105" s="720"/>
      <c r="CH105" s="733"/>
      <c r="CI105" s="720"/>
      <c r="CJ105" s="720"/>
      <c r="CK105" s="720"/>
      <c r="CL105" s="720"/>
      <c r="CM105" s="730"/>
      <c r="CN105" s="719"/>
      <c r="CO105" s="719"/>
      <c r="CP105" s="719"/>
      <c r="CQ105" s="719"/>
      <c r="CR105" s="719"/>
      <c r="CS105" s="719"/>
      <c r="CT105" s="719"/>
      <c r="CU105" s="719"/>
      <c r="CV105" s="80"/>
      <c r="CW105" s="1044"/>
      <c r="CX105" s="1044"/>
      <c r="CY105" s="1044"/>
      <c r="CZ105" s="1044"/>
      <c r="DA105" s="92"/>
      <c r="DB105" s="1034"/>
      <c r="DC105" s="1034"/>
      <c r="DD105" s="1034"/>
      <c r="DE105" s="1034"/>
      <c r="DF105" s="1034"/>
      <c r="DG105" s="1034"/>
      <c r="DH105" s="1034"/>
      <c r="DI105" s="1034"/>
      <c r="DJ105" s="1034"/>
      <c r="DK105" s="1034"/>
      <c r="DL105" s="1034"/>
      <c r="DM105" s="1035"/>
      <c r="DN105" s="1035"/>
      <c r="DO105" s="1035"/>
      <c r="DP105" s="1035"/>
      <c r="DQ105" s="1035"/>
      <c r="DR105" s="1035"/>
      <c r="DS105" s="1035"/>
      <c r="DT105" s="1035"/>
      <c r="DU105" s="1035"/>
      <c r="DV105" s="1035"/>
      <c r="DW105" s="1036"/>
      <c r="DX105" s="1036"/>
      <c r="DY105" s="1036"/>
      <c r="DZ105" s="1036"/>
      <c r="EA105" s="1039"/>
      <c r="EB105" s="1039"/>
      <c r="EC105" s="1039"/>
      <c r="ED105" s="1039"/>
      <c r="EG105" s="1041"/>
      <c r="EH105" s="1041"/>
      <c r="EI105" s="1041"/>
      <c r="EJ105" s="1040"/>
      <c r="EK105" s="1040"/>
      <c r="EL105" s="1040"/>
      <c r="EM105" s="1040"/>
      <c r="EN105" s="1040"/>
    </row>
    <row r="106" spans="1:144" ht="4.2" customHeight="1" x14ac:dyDescent="0.2">
      <c r="A106" s="1040"/>
      <c r="B106" s="1040"/>
      <c r="C106" s="1040"/>
      <c r="D106" s="1040"/>
      <c r="E106" s="1040"/>
      <c r="F106" s="1041"/>
      <c r="G106" s="1041"/>
      <c r="H106" s="1041"/>
      <c r="J106" s="36"/>
      <c r="K106" s="36"/>
      <c r="L106" s="36"/>
      <c r="M106" s="36"/>
      <c r="N106" s="36"/>
      <c r="O106" s="36"/>
      <c r="P106" s="1034"/>
      <c r="Q106" s="1034"/>
      <c r="R106" s="1034"/>
      <c r="S106" s="1034"/>
      <c r="T106" s="1034"/>
      <c r="U106" s="1034"/>
      <c r="V106" s="1034"/>
      <c r="W106" s="1034"/>
      <c r="X106" s="1034"/>
      <c r="Y106" s="1034"/>
      <c r="Z106" s="1034"/>
      <c r="AA106" s="1035"/>
      <c r="AB106" s="1035"/>
      <c r="AC106" s="1035"/>
      <c r="AD106" s="1035"/>
      <c r="AE106" s="1035"/>
      <c r="AF106" s="1035"/>
      <c r="AG106" s="1035"/>
      <c r="AH106" s="1035"/>
      <c r="AI106" s="1035"/>
      <c r="AJ106" s="1035"/>
      <c r="AK106" s="1036"/>
      <c r="AL106" s="1036"/>
      <c r="AM106" s="1036"/>
      <c r="AN106" s="1036"/>
      <c r="AO106" s="1039"/>
      <c r="AP106" s="1039"/>
      <c r="AQ106" s="1039"/>
      <c r="AR106" s="1039"/>
      <c r="AS106" s="74"/>
      <c r="AT106" s="318"/>
      <c r="AU106" s="711"/>
      <c r="AV106" s="719"/>
      <c r="AW106" s="719"/>
      <c r="AX106" s="719"/>
      <c r="AY106" s="1065">
        <f>AY90+1</f>
        <v>7</v>
      </c>
      <c r="AZ106" s="1065"/>
      <c r="BA106" s="1065"/>
      <c r="BB106" s="1066"/>
      <c r="BC106" s="719"/>
      <c r="BD106" s="719"/>
      <c r="BE106" s="719"/>
      <c r="BF106" s="729"/>
      <c r="BG106" s="719"/>
      <c r="BH106" s="719"/>
      <c r="BI106" s="719"/>
      <c r="BJ106" s="729"/>
      <c r="BK106" s="719"/>
      <c r="BL106" s="719"/>
      <c r="BM106" s="719"/>
      <c r="BN106" s="729"/>
      <c r="BO106" s="719"/>
      <c r="BP106" s="720"/>
      <c r="BQ106" s="718"/>
      <c r="BR106" s="718"/>
      <c r="BS106" s="718"/>
      <c r="BT106" s="720"/>
      <c r="BU106" s="720"/>
      <c r="BV106" s="720"/>
      <c r="BW106" s="719"/>
      <c r="BX106" s="719"/>
      <c r="BY106" s="719"/>
      <c r="BZ106" s="733"/>
      <c r="CA106" s="720"/>
      <c r="CB106" s="720"/>
      <c r="CC106" s="720"/>
      <c r="CD106" s="733"/>
      <c r="CE106" s="720"/>
      <c r="CF106" s="720"/>
      <c r="CG106" s="720"/>
      <c r="CH106" s="733"/>
      <c r="CI106" s="720"/>
      <c r="CJ106" s="720"/>
      <c r="CK106" s="720"/>
      <c r="CL106" s="720"/>
      <c r="CM106" s="1076">
        <f>CM90+1</f>
        <v>15</v>
      </c>
      <c r="CN106" s="1065"/>
      <c r="CO106" s="1065"/>
      <c r="CP106" s="1065"/>
      <c r="CQ106" s="719"/>
      <c r="CR106" s="719"/>
      <c r="CS106" s="719"/>
      <c r="CT106" s="719"/>
      <c r="CU106" s="719"/>
      <c r="CV106" s="80"/>
      <c r="CW106" s="36"/>
      <c r="CX106" s="36"/>
      <c r="CY106" s="36"/>
      <c r="CZ106" s="36"/>
      <c r="DA106" s="36"/>
      <c r="DB106" s="1034"/>
      <c r="DC106" s="1034"/>
      <c r="DD106" s="1034"/>
      <c r="DE106" s="1034"/>
      <c r="DF106" s="1034"/>
      <c r="DG106" s="1034"/>
      <c r="DH106" s="1034"/>
      <c r="DI106" s="1034"/>
      <c r="DJ106" s="1034"/>
      <c r="DK106" s="1034"/>
      <c r="DL106" s="1034"/>
      <c r="DM106" s="1035"/>
      <c r="DN106" s="1035"/>
      <c r="DO106" s="1035"/>
      <c r="DP106" s="1035"/>
      <c r="DQ106" s="1035"/>
      <c r="DR106" s="1035"/>
      <c r="DS106" s="1035"/>
      <c r="DT106" s="1035"/>
      <c r="DU106" s="1035"/>
      <c r="DV106" s="1035"/>
      <c r="DW106" s="1036"/>
      <c r="DX106" s="1036"/>
      <c r="DY106" s="1036"/>
      <c r="DZ106" s="1036"/>
      <c r="EA106" s="1039"/>
      <c r="EB106" s="1039"/>
      <c r="EC106" s="1039"/>
      <c r="ED106" s="1039"/>
      <c r="EG106" s="1041"/>
      <c r="EH106" s="1041"/>
      <c r="EI106" s="1041"/>
      <c r="EJ106" s="1040"/>
      <c r="EK106" s="1040"/>
      <c r="EL106" s="1040"/>
      <c r="EM106" s="1040"/>
      <c r="EN106" s="1040"/>
    </row>
    <row r="107" spans="1:144" ht="4.2" customHeight="1" x14ac:dyDescent="0.2">
      <c r="A107" s="1040"/>
      <c r="B107" s="1040"/>
      <c r="C107" s="1040"/>
      <c r="D107" s="1040"/>
      <c r="E107" s="1040"/>
      <c r="F107" s="1041"/>
      <c r="G107" s="1041"/>
      <c r="H107" s="1041"/>
      <c r="J107" s="36"/>
      <c r="AT107" s="315"/>
      <c r="AU107" s="709"/>
      <c r="AV107" s="720"/>
      <c r="AW107" s="720"/>
      <c r="AX107" s="720"/>
      <c r="AY107" s="1065"/>
      <c r="AZ107" s="1065"/>
      <c r="BA107" s="1065"/>
      <c r="BB107" s="1066"/>
      <c r="BC107" s="722"/>
      <c r="BD107" s="722"/>
      <c r="BE107" s="722"/>
      <c r="BF107" s="741"/>
      <c r="BG107" s="719"/>
      <c r="BH107" s="719"/>
      <c r="BI107" s="719"/>
      <c r="BJ107" s="729"/>
      <c r="BK107" s="719"/>
      <c r="BL107" s="719"/>
      <c r="BM107" s="719"/>
      <c r="BN107" s="729"/>
      <c r="BO107" s="719"/>
      <c r="BP107" s="720"/>
      <c r="BQ107" s="719"/>
      <c r="BR107" s="719"/>
      <c r="BS107" s="719"/>
      <c r="BT107" s="720"/>
      <c r="BU107" s="720"/>
      <c r="BV107" s="720"/>
      <c r="BW107" s="719"/>
      <c r="BX107" s="719"/>
      <c r="BY107" s="719"/>
      <c r="BZ107" s="733"/>
      <c r="CA107" s="720"/>
      <c r="CB107" s="720"/>
      <c r="CC107" s="720"/>
      <c r="CD107" s="733"/>
      <c r="CE107" s="720"/>
      <c r="CF107" s="720"/>
      <c r="CG107" s="720"/>
      <c r="CH107" s="733"/>
      <c r="CI107" s="737"/>
      <c r="CJ107" s="724"/>
      <c r="CK107" s="724"/>
      <c r="CL107" s="724"/>
      <c r="CM107" s="1076"/>
      <c r="CN107" s="1065"/>
      <c r="CO107" s="1065"/>
      <c r="CP107" s="1065"/>
      <c r="CQ107" s="726"/>
      <c r="CR107" s="720"/>
      <c r="CS107" s="720"/>
      <c r="CT107" s="720"/>
      <c r="CU107" s="720"/>
      <c r="CX107" s="36"/>
      <c r="CY107" s="36"/>
      <c r="CZ107" s="36"/>
      <c r="DA107" s="36"/>
      <c r="DB107" s="142"/>
      <c r="DC107" s="143"/>
      <c r="DD107" s="143"/>
      <c r="DE107" s="143"/>
      <c r="DF107" s="143"/>
      <c r="DG107" s="143"/>
      <c r="DH107" s="143"/>
      <c r="DI107" s="143"/>
      <c r="DJ107" s="143"/>
      <c r="DK107" s="143"/>
      <c r="DL107" s="143"/>
      <c r="DM107" s="143"/>
      <c r="DN107" s="147"/>
      <c r="DO107" s="147"/>
      <c r="DP107" s="147"/>
      <c r="DQ107" s="147"/>
      <c r="DR107" s="147"/>
      <c r="DS107" s="147"/>
      <c r="DT107" s="147"/>
      <c r="DU107" s="147"/>
      <c r="DV107" s="147"/>
      <c r="DW107" s="146"/>
      <c r="DX107" s="146"/>
      <c r="DY107" s="146"/>
      <c r="DZ107" s="146"/>
      <c r="EA107" s="37"/>
      <c r="EB107" s="37"/>
      <c r="EC107" s="37"/>
      <c r="ED107" s="37"/>
      <c r="EG107" s="1041"/>
      <c r="EH107" s="1041"/>
      <c r="EI107" s="1041"/>
      <c r="EJ107" s="1040"/>
      <c r="EK107" s="1040"/>
      <c r="EL107" s="1040"/>
      <c r="EM107" s="1040"/>
      <c r="EN107" s="1040"/>
    </row>
    <row r="108" spans="1:144" ht="4.2" customHeight="1" x14ac:dyDescent="0.2">
      <c r="A108" s="1040"/>
      <c r="B108" s="1040"/>
      <c r="C108" s="1040"/>
      <c r="D108" s="1040"/>
      <c r="E108" s="1040"/>
      <c r="F108" s="1041"/>
      <c r="G108" s="1041"/>
      <c r="H108" s="1041"/>
      <c r="J108" s="36"/>
      <c r="AT108" s="315"/>
      <c r="AU108" s="709"/>
      <c r="AV108" s="720"/>
      <c r="AW108" s="720"/>
      <c r="AX108" s="720"/>
      <c r="AY108" s="1065"/>
      <c r="AZ108" s="1065"/>
      <c r="BA108" s="1065"/>
      <c r="BB108" s="1066"/>
      <c r="BC108" s="719"/>
      <c r="BD108" s="719"/>
      <c r="BE108" s="719"/>
      <c r="BF108" s="719"/>
      <c r="BG108" s="719"/>
      <c r="BH108" s="719"/>
      <c r="BI108" s="719"/>
      <c r="BJ108" s="729"/>
      <c r="BK108" s="719"/>
      <c r="BL108" s="719"/>
      <c r="BM108" s="719"/>
      <c r="BN108" s="729"/>
      <c r="BO108" s="717"/>
      <c r="BP108" s="720"/>
      <c r="BQ108" s="719"/>
      <c r="BR108" s="719"/>
      <c r="BS108" s="719"/>
      <c r="BT108" s="720"/>
      <c r="BU108" s="720"/>
      <c r="BV108" s="720"/>
      <c r="BW108" s="719"/>
      <c r="BX108" s="719"/>
      <c r="BY108" s="719"/>
      <c r="BZ108" s="733"/>
      <c r="CA108" s="720"/>
      <c r="CB108" s="720"/>
      <c r="CC108" s="720"/>
      <c r="CD108" s="733"/>
      <c r="CE108" s="720"/>
      <c r="CF108" s="720"/>
      <c r="CG108" s="720"/>
      <c r="CH108" s="726"/>
      <c r="CI108" s="720"/>
      <c r="CJ108" s="720"/>
      <c r="CK108" s="720"/>
      <c r="CL108" s="720"/>
      <c r="CM108" s="1076"/>
      <c r="CN108" s="1065"/>
      <c r="CO108" s="1065"/>
      <c r="CP108" s="1065"/>
      <c r="CQ108" s="726"/>
      <c r="CR108" s="720"/>
      <c r="CS108" s="720"/>
      <c r="CT108" s="720"/>
      <c r="CU108" s="720"/>
      <c r="CX108" s="36"/>
      <c r="CY108" s="36"/>
      <c r="CZ108" s="36"/>
      <c r="DA108" s="36"/>
      <c r="DB108" s="36"/>
      <c r="DC108" s="143"/>
      <c r="DD108" s="143"/>
      <c r="DE108" s="143"/>
      <c r="DF108" s="143"/>
      <c r="DG108" s="143"/>
      <c r="DH108" s="143"/>
      <c r="DI108" s="143"/>
      <c r="DJ108" s="143"/>
      <c r="DK108" s="143"/>
      <c r="DL108" s="143"/>
      <c r="DM108" s="143"/>
      <c r="DN108" s="147"/>
      <c r="DO108" s="147"/>
      <c r="DP108" s="147"/>
      <c r="DQ108" s="147"/>
      <c r="DR108" s="147"/>
      <c r="DS108" s="147"/>
      <c r="DT108" s="147"/>
      <c r="DU108" s="147"/>
      <c r="DV108" s="147"/>
      <c r="DW108" s="146"/>
      <c r="DX108" s="146"/>
      <c r="DY108" s="146"/>
      <c r="DZ108" s="146"/>
      <c r="EA108" s="37"/>
      <c r="EB108" s="37"/>
      <c r="EC108" s="37"/>
      <c r="ED108" s="37"/>
      <c r="EG108" s="1041"/>
      <c r="EH108" s="1041"/>
      <c r="EI108" s="1041"/>
      <c r="EJ108" s="1040"/>
      <c r="EK108" s="1040"/>
      <c r="EL108" s="1040"/>
      <c r="EM108" s="1040"/>
      <c r="EN108" s="1040"/>
    </row>
    <row r="109" spans="1:144" ht="4.2" customHeight="1" x14ac:dyDescent="0.2">
      <c r="A109" s="1040"/>
      <c r="B109" s="1040"/>
      <c r="C109" s="1040"/>
      <c r="D109" s="1040"/>
      <c r="E109" s="1040"/>
      <c r="F109" s="1041"/>
      <c r="G109" s="1041"/>
      <c r="H109" s="1041"/>
      <c r="J109" s="36"/>
      <c r="K109" s="300"/>
      <c r="L109" s="300"/>
      <c r="M109" s="300"/>
      <c r="N109" s="300"/>
      <c r="O109" s="92"/>
      <c r="P109" s="1037" t="e">
        <f>VLOOKUP(K110,選手リスト,3,FALSE)</f>
        <v>#N/A</v>
      </c>
      <c r="Q109" s="1037"/>
      <c r="R109" s="1037"/>
      <c r="S109" s="1037"/>
      <c r="T109" s="1037"/>
      <c r="U109" s="1037"/>
      <c r="V109" s="1037"/>
      <c r="W109" s="1037"/>
      <c r="X109" s="1037"/>
      <c r="Y109" s="1037"/>
      <c r="Z109" s="1037"/>
      <c r="AA109" s="1035" t="e">
        <f>VLOOKUP(K110,選手リスト,4,FALSE)</f>
        <v>#N/A</v>
      </c>
      <c r="AB109" s="1035"/>
      <c r="AC109" s="1035"/>
      <c r="AD109" s="1035"/>
      <c r="AE109" s="1035"/>
      <c r="AF109" s="1035"/>
      <c r="AG109" s="1035"/>
      <c r="AH109" s="1035"/>
      <c r="AI109" s="1035"/>
      <c r="AJ109" s="1035"/>
      <c r="AK109" s="1038" t="e">
        <f>VLOOKUP(K110,選手リスト,9,FALSE)</f>
        <v>#N/A</v>
      </c>
      <c r="AL109" s="1038"/>
      <c r="AM109" s="1038"/>
      <c r="AN109" s="1038"/>
      <c r="AO109" s="1039" t="e">
        <f>VLOOKUP(K110,選手リスト,6,FALSE)</f>
        <v>#N/A</v>
      </c>
      <c r="AP109" s="1039"/>
      <c r="AQ109" s="1039"/>
      <c r="AR109" s="1039"/>
      <c r="AS109" s="6"/>
      <c r="AT109" s="313"/>
      <c r="AU109" s="710"/>
      <c r="AV109" s="718"/>
      <c r="AW109" s="719"/>
      <c r="AX109" s="719"/>
      <c r="AY109" s="1065"/>
      <c r="AZ109" s="1065"/>
      <c r="BA109" s="1065"/>
      <c r="BB109" s="1066"/>
      <c r="BC109" s="719"/>
      <c r="BD109" s="719"/>
      <c r="BE109" s="719"/>
      <c r="BF109" s="719"/>
      <c r="BG109" s="719"/>
      <c r="BH109" s="719"/>
      <c r="BI109" s="719"/>
      <c r="BJ109" s="729"/>
      <c r="BK109" s="719"/>
      <c r="BL109" s="719"/>
      <c r="BM109" s="719"/>
      <c r="BN109" s="729"/>
      <c r="BO109" s="726"/>
      <c r="BP109" s="720"/>
      <c r="BQ109" s="719"/>
      <c r="BR109" s="719"/>
      <c r="BS109" s="719"/>
      <c r="BT109" s="720"/>
      <c r="BU109" s="720"/>
      <c r="BV109" s="720"/>
      <c r="BW109" s="719"/>
      <c r="BX109" s="719"/>
      <c r="BY109" s="719"/>
      <c r="BZ109" s="733"/>
      <c r="CA109" s="720"/>
      <c r="CB109" s="720"/>
      <c r="CC109" s="720"/>
      <c r="CD109" s="733"/>
      <c r="CE109" s="720"/>
      <c r="CF109" s="720"/>
      <c r="CG109" s="720"/>
      <c r="CH109" s="726"/>
      <c r="CI109" s="720"/>
      <c r="CJ109" s="720"/>
      <c r="CK109" s="720"/>
      <c r="CL109" s="720"/>
      <c r="CM109" s="1076"/>
      <c r="CN109" s="1065"/>
      <c r="CO109" s="1065"/>
      <c r="CP109" s="1065"/>
      <c r="CQ109" s="718"/>
      <c r="CR109" s="718"/>
      <c r="CS109" s="719"/>
      <c r="CT109" s="719"/>
      <c r="CU109" s="719"/>
      <c r="CV109" s="6"/>
      <c r="CW109" s="300"/>
      <c r="CX109" s="300"/>
      <c r="CY109" s="300"/>
      <c r="CZ109" s="300"/>
      <c r="DA109" s="92"/>
      <c r="DB109" s="1037" t="e">
        <f>VLOOKUP(CW110,選手リスト,3,FALSE)</f>
        <v>#N/A</v>
      </c>
      <c r="DC109" s="1037"/>
      <c r="DD109" s="1037"/>
      <c r="DE109" s="1037"/>
      <c r="DF109" s="1037"/>
      <c r="DG109" s="1037"/>
      <c r="DH109" s="1037"/>
      <c r="DI109" s="1037"/>
      <c r="DJ109" s="1037"/>
      <c r="DK109" s="1037"/>
      <c r="DL109" s="1037"/>
      <c r="DM109" s="1035" t="e">
        <f>VLOOKUP(CW110,選手リスト,4,FALSE)</f>
        <v>#N/A</v>
      </c>
      <c r="DN109" s="1035"/>
      <c r="DO109" s="1035"/>
      <c r="DP109" s="1035"/>
      <c r="DQ109" s="1035"/>
      <c r="DR109" s="1035"/>
      <c r="DS109" s="1035"/>
      <c r="DT109" s="1035"/>
      <c r="DU109" s="1035"/>
      <c r="DV109" s="1035"/>
      <c r="DW109" s="1038" t="e">
        <f>VLOOKUP(CW110,選手リスト,9,FALSE)</f>
        <v>#N/A</v>
      </c>
      <c r="DX109" s="1038"/>
      <c r="DY109" s="1038"/>
      <c r="DZ109" s="1038"/>
      <c r="EA109" s="1039" t="e">
        <f>VLOOKUP(CW110,選手リスト,6,FALSE)</f>
        <v>#N/A</v>
      </c>
      <c r="EB109" s="1039"/>
      <c r="EC109" s="1039"/>
      <c r="ED109" s="1039"/>
      <c r="EG109" s="1041"/>
      <c r="EH109" s="1041"/>
      <c r="EI109" s="1041"/>
      <c r="EJ109" s="1040"/>
      <c r="EK109" s="1040"/>
      <c r="EL109" s="1040"/>
      <c r="EM109" s="1040"/>
      <c r="EN109" s="1040"/>
    </row>
    <row r="110" spans="1:144" ht="4.2" customHeight="1" x14ac:dyDescent="0.2">
      <c r="A110" s="1040"/>
      <c r="B110" s="1040"/>
      <c r="C110" s="1040"/>
      <c r="D110" s="1040"/>
      <c r="E110" s="1040"/>
      <c r="F110" s="1041"/>
      <c r="G110" s="1041"/>
      <c r="H110" s="1041"/>
      <c r="J110" s="28"/>
      <c r="K110" s="1044">
        <v>118</v>
      </c>
      <c r="L110" s="1044"/>
      <c r="M110" s="1044"/>
      <c r="N110" s="1044"/>
      <c r="O110" s="36"/>
      <c r="P110" s="1037"/>
      <c r="Q110" s="1037"/>
      <c r="R110" s="1037"/>
      <c r="S110" s="1037"/>
      <c r="T110" s="1037"/>
      <c r="U110" s="1037"/>
      <c r="V110" s="1037"/>
      <c r="W110" s="1037"/>
      <c r="X110" s="1037"/>
      <c r="Y110" s="1037"/>
      <c r="Z110" s="1037"/>
      <c r="AA110" s="1035"/>
      <c r="AB110" s="1035"/>
      <c r="AC110" s="1035"/>
      <c r="AD110" s="1035"/>
      <c r="AE110" s="1035"/>
      <c r="AF110" s="1035"/>
      <c r="AG110" s="1035"/>
      <c r="AH110" s="1035"/>
      <c r="AI110" s="1035"/>
      <c r="AJ110" s="1035"/>
      <c r="AK110" s="1038"/>
      <c r="AL110" s="1038"/>
      <c r="AM110" s="1038"/>
      <c r="AN110" s="1038"/>
      <c r="AO110" s="1039"/>
      <c r="AP110" s="1039"/>
      <c r="AQ110" s="1039"/>
      <c r="AR110" s="1039"/>
      <c r="AS110" s="6"/>
      <c r="AT110" s="313"/>
      <c r="AU110" s="710"/>
      <c r="AV110" s="718"/>
      <c r="AW110" s="719"/>
      <c r="AX110" s="719"/>
      <c r="AY110" s="719"/>
      <c r="AZ110" s="719"/>
      <c r="BA110" s="718"/>
      <c r="BB110" s="735"/>
      <c r="BC110" s="719"/>
      <c r="BD110" s="719"/>
      <c r="BE110" s="719"/>
      <c r="BF110" s="719"/>
      <c r="BG110" s="719"/>
      <c r="BH110" s="719"/>
      <c r="BI110" s="719"/>
      <c r="BJ110" s="729"/>
      <c r="BK110" s="719"/>
      <c r="BL110" s="719"/>
      <c r="BM110" s="719"/>
      <c r="BN110" s="729"/>
      <c r="BO110" s="726"/>
      <c r="BP110" s="720"/>
      <c r="BQ110" s="719"/>
      <c r="BR110" s="719"/>
      <c r="BS110" s="719"/>
      <c r="BT110" s="720"/>
      <c r="BU110" s="720"/>
      <c r="BV110" s="720"/>
      <c r="BW110" s="719"/>
      <c r="BX110" s="719"/>
      <c r="BY110" s="719"/>
      <c r="BZ110" s="733"/>
      <c r="CA110" s="720"/>
      <c r="CB110" s="720"/>
      <c r="CC110" s="720"/>
      <c r="CD110" s="733"/>
      <c r="CE110" s="720"/>
      <c r="CF110" s="720"/>
      <c r="CG110" s="720"/>
      <c r="CH110" s="726"/>
      <c r="CI110" s="720"/>
      <c r="CJ110" s="720"/>
      <c r="CK110" s="720"/>
      <c r="CL110" s="720"/>
      <c r="CM110" s="730"/>
      <c r="CN110" s="719"/>
      <c r="CO110" s="719"/>
      <c r="CP110" s="719"/>
      <c r="CQ110" s="718"/>
      <c r="CR110" s="718"/>
      <c r="CS110" s="719"/>
      <c r="CT110" s="719"/>
      <c r="CU110" s="719"/>
      <c r="CV110" s="6"/>
      <c r="CW110" s="1044">
        <v>134</v>
      </c>
      <c r="CX110" s="1044"/>
      <c r="CY110" s="1044"/>
      <c r="CZ110" s="1044"/>
      <c r="DA110" s="36"/>
      <c r="DB110" s="1037"/>
      <c r="DC110" s="1037"/>
      <c r="DD110" s="1037"/>
      <c r="DE110" s="1037"/>
      <c r="DF110" s="1037"/>
      <c r="DG110" s="1037"/>
      <c r="DH110" s="1037"/>
      <c r="DI110" s="1037"/>
      <c r="DJ110" s="1037"/>
      <c r="DK110" s="1037"/>
      <c r="DL110" s="1037"/>
      <c r="DM110" s="1035"/>
      <c r="DN110" s="1035"/>
      <c r="DO110" s="1035"/>
      <c r="DP110" s="1035"/>
      <c r="DQ110" s="1035"/>
      <c r="DR110" s="1035"/>
      <c r="DS110" s="1035"/>
      <c r="DT110" s="1035"/>
      <c r="DU110" s="1035"/>
      <c r="DV110" s="1035"/>
      <c r="DW110" s="1038"/>
      <c r="DX110" s="1038"/>
      <c r="DY110" s="1038"/>
      <c r="DZ110" s="1038"/>
      <c r="EA110" s="1039"/>
      <c r="EB110" s="1039"/>
      <c r="EC110" s="1039"/>
      <c r="ED110" s="1039"/>
      <c r="EG110" s="1041"/>
      <c r="EH110" s="1041"/>
      <c r="EI110" s="1041"/>
      <c r="EJ110" s="1040"/>
      <c r="EK110" s="1040"/>
      <c r="EL110" s="1040"/>
      <c r="EM110" s="1040"/>
      <c r="EN110" s="1040"/>
    </row>
    <row r="111" spans="1:144" ht="4.2" customHeight="1" x14ac:dyDescent="0.2">
      <c r="A111" s="1040"/>
      <c r="B111" s="1040"/>
      <c r="C111" s="1040"/>
      <c r="D111" s="1040"/>
      <c r="E111" s="1040"/>
      <c r="F111" s="1041"/>
      <c r="G111" s="1041"/>
      <c r="H111" s="1041"/>
      <c r="J111" s="6"/>
      <c r="K111" s="1044"/>
      <c r="L111" s="1044"/>
      <c r="M111" s="1044"/>
      <c r="N111" s="1044"/>
      <c r="O111" s="36"/>
      <c r="P111" s="1034" t="e">
        <f>VLOOKUP(K110,選手リスト,2,FALSE)</f>
        <v>#N/A</v>
      </c>
      <c r="Q111" s="1034"/>
      <c r="R111" s="1034"/>
      <c r="S111" s="1034"/>
      <c r="T111" s="1034"/>
      <c r="U111" s="1034"/>
      <c r="V111" s="1034"/>
      <c r="W111" s="1034"/>
      <c r="X111" s="1034"/>
      <c r="Y111" s="1034"/>
      <c r="Z111" s="1034"/>
      <c r="AA111" s="1035"/>
      <c r="AB111" s="1035"/>
      <c r="AC111" s="1035"/>
      <c r="AD111" s="1035"/>
      <c r="AE111" s="1035"/>
      <c r="AF111" s="1035"/>
      <c r="AG111" s="1035"/>
      <c r="AH111" s="1035"/>
      <c r="AI111" s="1035"/>
      <c r="AJ111" s="1035"/>
      <c r="AK111" s="1038"/>
      <c r="AL111" s="1038"/>
      <c r="AM111" s="1038"/>
      <c r="AN111" s="1038"/>
      <c r="AO111" s="1039"/>
      <c r="AP111" s="1039"/>
      <c r="AQ111" s="1039"/>
      <c r="AR111" s="1039"/>
      <c r="AS111" s="8"/>
      <c r="AT111" s="316"/>
      <c r="AU111" s="712"/>
      <c r="AV111" s="721"/>
      <c r="AW111" s="722"/>
      <c r="AX111" s="722"/>
      <c r="AY111" s="722"/>
      <c r="AZ111" s="722"/>
      <c r="BA111" s="721"/>
      <c r="BB111" s="736"/>
      <c r="BC111" s="719"/>
      <c r="BD111" s="719"/>
      <c r="BE111" s="719"/>
      <c r="BF111" s="719"/>
      <c r="BG111" s="719"/>
      <c r="BH111" s="719"/>
      <c r="BI111" s="719"/>
      <c r="BJ111" s="729"/>
      <c r="BK111" s="719"/>
      <c r="BL111" s="719"/>
      <c r="BM111" s="719"/>
      <c r="BN111" s="729"/>
      <c r="BO111" s="726"/>
      <c r="BP111" s="720"/>
      <c r="BQ111" s="719"/>
      <c r="BR111" s="719"/>
      <c r="BS111" s="719"/>
      <c r="BT111" s="720"/>
      <c r="BU111" s="720"/>
      <c r="BV111" s="720"/>
      <c r="BW111" s="719"/>
      <c r="BX111" s="719"/>
      <c r="BY111" s="719"/>
      <c r="BZ111" s="733"/>
      <c r="CA111" s="720"/>
      <c r="CB111" s="720"/>
      <c r="CC111" s="720"/>
      <c r="CD111" s="733"/>
      <c r="CE111" s="720"/>
      <c r="CF111" s="720"/>
      <c r="CG111" s="720"/>
      <c r="CH111" s="726"/>
      <c r="CI111" s="720"/>
      <c r="CJ111" s="720"/>
      <c r="CK111" s="720"/>
      <c r="CL111" s="720"/>
      <c r="CM111" s="737"/>
      <c r="CN111" s="722"/>
      <c r="CO111" s="722"/>
      <c r="CP111" s="722"/>
      <c r="CQ111" s="721"/>
      <c r="CR111" s="721"/>
      <c r="CS111" s="722"/>
      <c r="CT111" s="722"/>
      <c r="CU111" s="722"/>
      <c r="CV111" s="8"/>
      <c r="CW111" s="1044"/>
      <c r="CX111" s="1044"/>
      <c r="CY111" s="1044"/>
      <c r="CZ111" s="1044"/>
      <c r="DA111" s="36"/>
      <c r="DB111" s="1034" t="e">
        <f>VLOOKUP(CW110,選手リスト,2,FALSE)</f>
        <v>#N/A</v>
      </c>
      <c r="DC111" s="1034"/>
      <c r="DD111" s="1034"/>
      <c r="DE111" s="1034"/>
      <c r="DF111" s="1034"/>
      <c r="DG111" s="1034"/>
      <c r="DH111" s="1034"/>
      <c r="DI111" s="1034"/>
      <c r="DJ111" s="1034"/>
      <c r="DK111" s="1034"/>
      <c r="DL111" s="1034"/>
      <c r="DM111" s="1035"/>
      <c r="DN111" s="1035"/>
      <c r="DO111" s="1035"/>
      <c r="DP111" s="1035"/>
      <c r="DQ111" s="1035"/>
      <c r="DR111" s="1035"/>
      <c r="DS111" s="1035"/>
      <c r="DT111" s="1035"/>
      <c r="DU111" s="1035"/>
      <c r="DV111" s="1035"/>
      <c r="DW111" s="1038"/>
      <c r="DX111" s="1038"/>
      <c r="DY111" s="1038"/>
      <c r="DZ111" s="1038"/>
      <c r="EA111" s="1039"/>
      <c r="EB111" s="1039"/>
      <c r="EC111" s="1039"/>
      <c r="ED111" s="1039"/>
      <c r="EG111" s="1041"/>
      <c r="EH111" s="1041"/>
      <c r="EI111" s="1041"/>
      <c r="EJ111" s="1040"/>
      <c r="EK111" s="1040"/>
      <c r="EL111" s="1040"/>
      <c r="EM111" s="1040"/>
      <c r="EN111" s="1040"/>
    </row>
    <row r="112" spans="1:144" ht="4.2" customHeight="1" x14ac:dyDescent="0.2">
      <c r="A112" s="1040"/>
      <c r="B112" s="1040"/>
      <c r="C112" s="1040"/>
      <c r="D112" s="1040"/>
      <c r="E112" s="1040"/>
      <c r="F112" s="1041"/>
      <c r="G112" s="1041"/>
      <c r="H112" s="1041"/>
      <c r="J112" s="28"/>
      <c r="K112" s="1044"/>
      <c r="L112" s="1044"/>
      <c r="M112" s="1044"/>
      <c r="N112" s="1044"/>
      <c r="O112" s="36"/>
      <c r="P112" s="1034"/>
      <c r="Q112" s="1034"/>
      <c r="R112" s="1034"/>
      <c r="S112" s="1034"/>
      <c r="T112" s="1034"/>
      <c r="U112" s="1034"/>
      <c r="V112" s="1034"/>
      <c r="W112" s="1034"/>
      <c r="X112" s="1034"/>
      <c r="Y112" s="1034"/>
      <c r="Z112" s="1034"/>
      <c r="AA112" s="1035" t="e">
        <f>VLOOKUP(K110,選手リスト,5,FALSE)</f>
        <v>#N/A</v>
      </c>
      <c r="AB112" s="1035"/>
      <c r="AC112" s="1035"/>
      <c r="AD112" s="1035"/>
      <c r="AE112" s="1035"/>
      <c r="AF112" s="1035"/>
      <c r="AG112" s="1035"/>
      <c r="AH112" s="1035"/>
      <c r="AI112" s="1035"/>
      <c r="AJ112" s="1035"/>
      <c r="AK112" s="1036" t="e">
        <f>VLOOKUP(K110,選手リスト,10,FALSE)</f>
        <v>#N/A</v>
      </c>
      <c r="AL112" s="1036"/>
      <c r="AM112" s="1036"/>
      <c r="AN112" s="1036"/>
      <c r="AO112" s="1039"/>
      <c r="AP112" s="1039"/>
      <c r="AQ112" s="1039"/>
      <c r="AR112" s="1039"/>
      <c r="AS112" s="74"/>
      <c r="AT112" s="318"/>
      <c r="AU112" s="711"/>
      <c r="AV112" s="718"/>
      <c r="AW112" s="719"/>
      <c r="AX112" s="719"/>
      <c r="AY112" s="719"/>
      <c r="AZ112" s="719"/>
      <c r="BA112" s="719"/>
      <c r="BB112" s="718"/>
      <c r="BC112" s="719"/>
      <c r="BD112" s="719"/>
      <c r="BE112" s="719"/>
      <c r="BF112" s="719"/>
      <c r="BG112" s="719"/>
      <c r="BH112" s="719"/>
      <c r="BI112" s="719"/>
      <c r="BJ112" s="729"/>
      <c r="BK112" s="719"/>
      <c r="BL112" s="719"/>
      <c r="BM112" s="719"/>
      <c r="BN112" s="729"/>
      <c r="BO112" s="726"/>
      <c r="BP112" s="720"/>
      <c r="BQ112" s="719"/>
      <c r="BR112" s="719"/>
      <c r="BS112" s="719"/>
      <c r="BT112" s="720"/>
      <c r="BU112" s="720"/>
      <c r="BV112" s="720"/>
      <c r="BW112" s="719"/>
      <c r="BX112" s="719"/>
      <c r="BY112" s="719"/>
      <c r="BZ112" s="733"/>
      <c r="CA112" s="720"/>
      <c r="CB112" s="720"/>
      <c r="CC112" s="720"/>
      <c r="CD112" s="733"/>
      <c r="CE112" s="720"/>
      <c r="CF112" s="720"/>
      <c r="CG112" s="720"/>
      <c r="CH112" s="726"/>
      <c r="CI112" s="720"/>
      <c r="CJ112" s="720"/>
      <c r="CK112" s="720"/>
      <c r="CL112" s="720"/>
      <c r="CM112" s="740"/>
      <c r="CN112" s="728"/>
      <c r="CO112" s="719"/>
      <c r="CP112" s="719"/>
      <c r="CQ112" s="719"/>
      <c r="CR112" s="718"/>
      <c r="CS112" s="719"/>
      <c r="CT112" s="719"/>
      <c r="CU112" s="719"/>
      <c r="CV112" s="80"/>
      <c r="CW112" s="1044"/>
      <c r="CX112" s="1044"/>
      <c r="CY112" s="1044"/>
      <c r="CZ112" s="1044"/>
      <c r="DA112" s="36"/>
      <c r="DB112" s="1034"/>
      <c r="DC112" s="1034"/>
      <c r="DD112" s="1034"/>
      <c r="DE112" s="1034"/>
      <c r="DF112" s="1034"/>
      <c r="DG112" s="1034"/>
      <c r="DH112" s="1034"/>
      <c r="DI112" s="1034"/>
      <c r="DJ112" s="1034"/>
      <c r="DK112" s="1034"/>
      <c r="DL112" s="1034"/>
      <c r="DM112" s="1035" t="e">
        <f>VLOOKUP(CW110,選手リスト,5,FALSE)</f>
        <v>#N/A</v>
      </c>
      <c r="DN112" s="1035"/>
      <c r="DO112" s="1035"/>
      <c r="DP112" s="1035"/>
      <c r="DQ112" s="1035"/>
      <c r="DR112" s="1035"/>
      <c r="DS112" s="1035"/>
      <c r="DT112" s="1035"/>
      <c r="DU112" s="1035"/>
      <c r="DV112" s="1035"/>
      <c r="DW112" s="1036" t="e">
        <f>VLOOKUP(CW110,選手リスト,10,FALSE)</f>
        <v>#N/A</v>
      </c>
      <c r="DX112" s="1036"/>
      <c r="DY112" s="1036"/>
      <c r="DZ112" s="1036"/>
      <c r="EA112" s="1039"/>
      <c r="EB112" s="1039"/>
      <c r="EC112" s="1039"/>
      <c r="ED112" s="1039"/>
      <c r="EG112" s="1041"/>
      <c r="EH112" s="1041"/>
      <c r="EI112" s="1041"/>
      <c r="EJ112" s="1040"/>
      <c r="EK112" s="1040"/>
      <c r="EL112" s="1040"/>
      <c r="EM112" s="1040"/>
      <c r="EN112" s="1040"/>
    </row>
    <row r="113" spans="1:144" ht="4.2" customHeight="1" x14ac:dyDescent="0.2">
      <c r="A113" s="1040"/>
      <c r="B113" s="1040"/>
      <c r="C113" s="1040"/>
      <c r="D113" s="1040"/>
      <c r="E113" s="1040"/>
      <c r="F113" s="1041"/>
      <c r="G113" s="1041"/>
      <c r="H113" s="1041"/>
      <c r="J113" s="36"/>
      <c r="K113" s="1044"/>
      <c r="L113" s="1044"/>
      <c r="M113" s="1044"/>
      <c r="N113" s="1044"/>
      <c r="O113" s="92"/>
      <c r="P113" s="1034"/>
      <c r="Q113" s="1034"/>
      <c r="R113" s="1034"/>
      <c r="S113" s="1034"/>
      <c r="T113" s="1034"/>
      <c r="U113" s="1034"/>
      <c r="V113" s="1034"/>
      <c r="W113" s="1034"/>
      <c r="X113" s="1034"/>
      <c r="Y113" s="1034"/>
      <c r="Z113" s="1034"/>
      <c r="AA113" s="1035"/>
      <c r="AB113" s="1035"/>
      <c r="AC113" s="1035"/>
      <c r="AD113" s="1035"/>
      <c r="AE113" s="1035"/>
      <c r="AF113" s="1035"/>
      <c r="AG113" s="1035"/>
      <c r="AH113" s="1035"/>
      <c r="AI113" s="1035"/>
      <c r="AJ113" s="1035"/>
      <c r="AK113" s="1036"/>
      <c r="AL113" s="1036"/>
      <c r="AM113" s="1036"/>
      <c r="AN113" s="1036"/>
      <c r="AO113" s="1039"/>
      <c r="AP113" s="1039"/>
      <c r="AQ113" s="1039"/>
      <c r="AR113" s="1039"/>
      <c r="AS113" s="74"/>
      <c r="AT113" s="318"/>
      <c r="AU113" s="711"/>
      <c r="AV113" s="719"/>
      <c r="AW113" s="719"/>
      <c r="AX113" s="719"/>
      <c r="AY113" s="719"/>
      <c r="AZ113" s="719"/>
      <c r="BA113" s="719"/>
      <c r="BB113" s="719"/>
      <c r="BC113" s="719"/>
      <c r="BD113" s="719"/>
      <c r="BE113" s="719"/>
      <c r="BF113" s="719"/>
      <c r="BG113" s="719"/>
      <c r="BH113" s="719"/>
      <c r="BI113" s="719"/>
      <c r="BJ113" s="729"/>
      <c r="BK113" s="719"/>
      <c r="BL113" s="719"/>
      <c r="BM113" s="719"/>
      <c r="BN113" s="729"/>
      <c r="BO113" s="719"/>
      <c r="BP113" s="720"/>
      <c r="BQ113" s="719"/>
      <c r="BR113" s="719"/>
      <c r="BS113" s="719"/>
      <c r="BT113" s="720"/>
      <c r="BU113" s="720"/>
      <c r="BV113" s="720"/>
      <c r="BW113" s="719"/>
      <c r="BX113" s="719"/>
      <c r="BY113" s="719"/>
      <c r="BZ113" s="733"/>
      <c r="CA113" s="720"/>
      <c r="CB113" s="720"/>
      <c r="CC113" s="720"/>
      <c r="CD113" s="733"/>
      <c r="CE113" s="720"/>
      <c r="CF113" s="720"/>
      <c r="CG113" s="720"/>
      <c r="CH113" s="726"/>
      <c r="CI113" s="720"/>
      <c r="CJ113" s="720"/>
      <c r="CK113" s="720"/>
      <c r="CL113" s="720"/>
      <c r="CM113" s="720"/>
      <c r="CN113" s="719"/>
      <c r="CO113" s="719"/>
      <c r="CP113" s="719"/>
      <c r="CQ113" s="719"/>
      <c r="CR113" s="719"/>
      <c r="CS113" s="719"/>
      <c r="CT113" s="719"/>
      <c r="CU113" s="719"/>
      <c r="CV113" s="80"/>
      <c r="CW113" s="1044"/>
      <c r="CX113" s="1044"/>
      <c r="CY113" s="1044"/>
      <c r="CZ113" s="1044"/>
      <c r="DA113" s="92"/>
      <c r="DB113" s="1034"/>
      <c r="DC113" s="1034"/>
      <c r="DD113" s="1034"/>
      <c r="DE113" s="1034"/>
      <c r="DF113" s="1034"/>
      <c r="DG113" s="1034"/>
      <c r="DH113" s="1034"/>
      <c r="DI113" s="1034"/>
      <c r="DJ113" s="1034"/>
      <c r="DK113" s="1034"/>
      <c r="DL113" s="1034"/>
      <c r="DM113" s="1035"/>
      <c r="DN113" s="1035"/>
      <c r="DO113" s="1035"/>
      <c r="DP113" s="1035"/>
      <c r="DQ113" s="1035"/>
      <c r="DR113" s="1035"/>
      <c r="DS113" s="1035"/>
      <c r="DT113" s="1035"/>
      <c r="DU113" s="1035"/>
      <c r="DV113" s="1035"/>
      <c r="DW113" s="1036"/>
      <c r="DX113" s="1036"/>
      <c r="DY113" s="1036"/>
      <c r="DZ113" s="1036"/>
      <c r="EA113" s="1039"/>
      <c r="EB113" s="1039"/>
      <c r="EC113" s="1039"/>
      <c r="ED113" s="1039"/>
      <c r="EG113" s="1041"/>
      <c r="EH113" s="1041"/>
      <c r="EI113" s="1041"/>
      <c r="EJ113" s="1040"/>
      <c r="EK113" s="1040"/>
      <c r="EL113" s="1040"/>
      <c r="EM113" s="1040"/>
      <c r="EN113" s="1040"/>
    </row>
    <row r="114" spans="1:144" ht="4.2" customHeight="1" x14ac:dyDescent="0.2">
      <c r="A114" s="1040"/>
      <c r="B114" s="1040"/>
      <c r="C114" s="1040"/>
      <c r="D114" s="1040"/>
      <c r="E114" s="1040"/>
      <c r="F114" s="1041"/>
      <c r="G114" s="1041"/>
      <c r="H114" s="1041"/>
      <c r="J114" s="36"/>
      <c r="K114" s="36"/>
      <c r="L114" s="36"/>
      <c r="M114" s="36"/>
      <c r="N114" s="36"/>
      <c r="O114" s="36"/>
      <c r="P114" s="1034"/>
      <c r="Q114" s="1034"/>
      <c r="R114" s="1034"/>
      <c r="S114" s="1034"/>
      <c r="T114" s="1034"/>
      <c r="U114" s="1034"/>
      <c r="V114" s="1034"/>
      <c r="W114" s="1034"/>
      <c r="X114" s="1034"/>
      <c r="Y114" s="1034"/>
      <c r="Z114" s="1034"/>
      <c r="AA114" s="1035"/>
      <c r="AB114" s="1035"/>
      <c r="AC114" s="1035"/>
      <c r="AD114" s="1035"/>
      <c r="AE114" s="1035"/>
      <c r="AF114" s="1035"/>
      <c r="AG114" s="1035"/>
      <c r="AH114" s="1035"/>
      <c r="AI114" s="1035"/>
      <c r="AJ114" s="1035"/>
      <c r="AK114" s="1036"/>
      <c r="AL114" s="1036"/>
      <c r="AM114" s="1036"/>
      <c r="AN114" s="1036"/>
      <c r="AO114" s="1039"/>
      <c r="AP114" s="1039"/>
      <c r="AQ114" s="1039"/>
      <c r="AR114" s="1039"/>
      <c r="AS114" s="74"/>
      <c r="AT114" s="318"/>
      <c r="AU114" s="711"/>
      <c r="AV114" s="719"/>
      <c r="AW114" s="719"/>
      <c r="AX114" s="719"/>
      <c r="AY114" s="719"/>
      <c r="AZ114" s="719"/>
      <c r="BA114" s="719"/>
      <c r="BB114" s="719"/>
      <c r="BC114" s="719"/>
      <c r="BD114" s="719"/>
      <c r="BE114" s="719"/>
      <c r="BF114" s="719"/>
      <c r="BG114" s="1065">
        <f>BG50+1</f>
        <v>30</v>
      </c>
      <c r="BH114" s="1065"/>
      <c r="BI114" s="1065"/>
      <c r="BJ114" s="1066"/>
      <c r="BK114" s="719"/>
      <c r="BL114" s="719"/>
      <c r="BM114" s="719"/>
      <c r="BN114" s="729"/>
      <c r="BO114" s="719"/>
      <c r="BP114" s="720"/>
      <c r="BQ114" s="719"/>
      <c r="BR114" s="719"/>
      <c r="BS114" s="719"/>
      <c r="BT114" s="720"/>
      <c r="BU114" s="720"/>
      <c r="BV114" s="720"/>
      <c r="BW114" s="719"/>
      <c r="BX114" s="719"/>
      <c r="BY114" s="719"/>
      <c r="BZ114" s="733"/>
      <c r="CA114" s="720"/>
      <c r="CB114" s="720"/>
      <c r="CC114" s="720"/>
      <c r="CD114" s="733"/>
      <c r="CE114" s="720"/>
      <c r="CF114" s="720"/>
      <c r="CG114" s="720"/>
      <c r="CH114" s="720"/>
      <c r="CI114" s="720"/>
      <c r="CJ114" s="720"/>
      <c r="CK114" s="720"/>
      <c r="CL114" s="720"/>
      <c r="CM114" s="720"/>
      <c r="CN114" s="719"/>
      <c r="CO114" s="719"/>
      <c r="CP114" s="719"/>
      <c r="CQ114" s="719"/>
      <c r="CR114" s="719"/>
      <c r="CS114" s="719"/>
      <c r="CT114" s="719"/>
      <c r="CU114" s="719"/>
      <c r="CV114" s="80"/>
      <c r="CW114" s="36"/>
      <c r="CX114" s="36"/>
      <c r="CY114" s="36"/>
      <c r="CZ114" s="36"/>
      <c r="DA114" s="36"/>
      <c r="DB114" s="1034"/>
      <c r="DC114" s="1034"/>
      <c r="DD114" s="1034"/>
      <c r="DE114" s="1034"/>
      <c r="DF114" s="1034"/>
      <c r="DG114" s="1034"/>
      <c r="DH114" s="1034"/>
      <c r="DI114" s="1034"/>
      <c r="DJ114" s="1034"/>
      <c r="DK114" s="1034"/>
      <c r="DL114" s="1034"/>
      <c r="DM114" s="1035"/>
      <c r="DN114" s="1035"/>
      <c r="DO114" s="1035"/>
      <c r="DP114" s="1035"/>
      <c r="DQ114" s="1035"/>
      <c r="DR114" s="1035"/>
      <c r="DS114" s="1035"/>
      <c r="DT114" s="1035"/>
      <c r="DU114" s="1035"/>
      <c r="DV114" s="1035"/>
      <c r="DW114" s="1036"/>
      <c r="DX114" s="1036"/>
      <c r="DY114" s="1036"/>
      <c r="DZ114" s="1036"/>
      <c r="EA114" s="1039"/>
      <c r="EB114" s="1039"/>
      <c r="EC114" s="1039"/>
      <c r="ED114" s="1039"/>
      <c r="EG114" s="1041"/>
      <c r="EH114" s="1041"/>
      <c r="EI114" s="1041"/>
      <c r="EJ114" s="1040"/>
      <c r="EK114" s="1040"/>
      <c r="EL114" s="1040"/>
      <c r="EM114" s="1040"/>
      <c r="EN114" s="1040"/>
    </row>
    <row r="115" spans="1:144" ht="4.2" customHeight="1" x14ac:dyDescent="0.2">
      <c r="A115" s="1040"/>
      <c r="B115" s="1040"/>
      <c r="C115" s="1040"/>
      <c r="D115" s="1040"/>
      <c r="E115" s="1040"/>
      <c r="F115" s="1041"/>
      <c r="G115" s="1041"/>
      <c r="H115" s="1041"/>
      <c r="J115" s="36"/>
      <c r="AT115" s="315"/>
      <c r="AU115" s="709"/>
      <c r="AV115" s="720"/>
      <c r="AW115" s="720"/>
      <c r="AX115" s="720"/>
      <c r="AY115" s="720"/>
      <c r="AZ115" s="720"/>
      <c r="BA115" s="720"/>
      <c r="BB115" s="720"/>
      <c r="BC115" s="719"/>
      <c r="BD115" s="719"/>
      <c r="BE115" s="719"/>
      <c r="BF115" s="719"/>
      <c r="BG115" s="1065"/>
      <c r="BH115" s="1065"/>
      <c r="BI115" s="1065"/>
      <c r="BJ115" s="1066"/>
      <c r="BK115" s="738"/>
      <c r="BL115" s="722"/>
      <c r="BM115" s="722"/>
      <c r="BN115" s="741"/>
      <c r="BO115" s="719"/>
      <c r="BP115" s="720"/>
      <c r="BQ115" s="719"/>
      <c r="BR115" s="719"/>
      <c r="BS115" s="719"/>
      <c r="BT115" s="720"/>
      <c r="BU115" s="720"/>
      <c r="BV115" s="720"/>
      <c r="BW115" s="719"/>
      <c r="BX115" s="719"/>
      <c r="BY115" s="719"/>
      <c r="BZ115" s="733"/>
      <c r="CA115" s="720"/>
      <c r="CB115" s="720"/>
      <c r="CC115" s="720"/>
      <c r="CD115" s="733"/>
      <c r="CE115" s="720"/>
      <c r="CF115" s="720"/>
      <c r="CG115" s="720"/>
      <c r="CH115" s="720"/>
      <c r="CI115" s="720"/>
      <c r="CJ115" s="720"/>
      <c r="CK115" s="720"/>
      <c r="CL115" s="720"/>
      <c r="CM115" s="720"/>
      <c r="CN115" s="720"/>
      <c r="CO115" s="720"/>
      <c r="CP115" s="720"/>
      <c r="CQ115" s="720"/>
      <c r="CR115" s="720"/>
      <c r="CS115" s="720"/>
      <c r="CT115" s="720"/>
      <c r="CU115" s="720"/>
      <c r="CX115" s="36"/>
      <c r="CY115" s="36"/>
      <c r="CZ115" s="36"/>
      <c r="DA115" s="36"/>
      <c r="DB115" s="142"/>
      <c r="DC115" s="143"/>
      <c r="DD115" s="143"/>
      <c r="DE115" s="143"/>
      <c r="DF115" s="143"/>
      <c r="DG115" s="143"/>
      <c r="DH115" s="143"/>
      <c r="DI115" s="143"/>
      <c r="DJ115" s="143"/>
      <c r="DK115" s="143"/>
      <c r="DL115" s="143"/>
      <c r="DM115" s="143"/>
      <c r="DN115" s="147"/>
      <c r="DO115" s="147"/>
      <c r="DP115" s="147"/>
      <c r="DQ115" s="147"/>
      <c r="DR115" s="147"/>
      <c r="DS115" s="147"/>
      <c r="DT115" s="147"/>
      <c r="DU115" s="147"/>
      <c r="DV115" s="147"/>
      <c r="DW115" s="146"/>
      <c r="DX115" s="146"/>
      <c r="DY115" s="146"/>
      <c r="DZ115" s="146"/>
      <c r="EA115" s="37"/>
      <c r="EB115" s="37"/>
      <c r="EC115" s="37"/>
      <c r="ED115" s="37"/>
      <c r="EG115" s="1041"/>
      <c r="EH115" s="1041"/>
      <c r="EI115" s="1041"/>
      <c r="EJ115" s="1040"/>
      <c r="EK115" s="1040"/>
      <c r="EL115" s="1040"/>
      <c r="EM115" s="1040"/>
      <c r="EN115" s="1040"/>
    </row>
    <row r="116" spans="1:144" ht="4.2" customHeight="1" x14ac:dyDescent="0.2">
      <c r="A116" s="1040"/>
      <c r="B116" s="1040"/>
      <c r="C116" s="1040"/>
      <c r="D116" s="1040"/>
      <c r="E116" s="1040"/>
      <c r="F116" s="1041"/>
      <c r="G116" s="1041"/>
      <c r="H116" s="1041"/>
      <c r="J116" s="36"/>
      <c r="AT116" s="315"/>
      <c r="AU116" s="709"/>
      <c r="AV116" s="720"/>
      <c r="AW116" s="720"/>
      <c r="AX116" s="720"/>
      <c r="AY116" s="720"/>
      <c r="AZ116" s="720"/>
      <c r="BA116" s="720"/>
      <c r="BB116" s="720"/>
      <c r="BC116" s="719"/>
      <c r="BD116" s="719"/>
      <c r="BE116" s="719"/>
      <c r="BF116" s="719"/>
      <c r="BG116" s="1065"/>
      <c r="BH116" s="1065"/>
      <c r="BI116" s="1065"/>
      <c r="BJ116" s="1066"/>
      <c r="BK116" s="719"/>
      <c r="BL116" s="719"/>
      <c r="BM116" s="719"/>
      <c r="BN116" s="719"/>
      <c r="BO116" s="719"/>
      <c r="BP116" s="720"/>
      <c r="BQ116" s="719"/>
      <c r="BR116" s="719"/>
      <c r="BS116" s="719"/>
      <c r="BT116" s="720"/>
      <c r="BU116" s="720"/>
      <c r="BV116" s="720"/>
      <c r="BW116" s="719"/>
      <c r="BX116" s="719"/>
      <c r="BY116" s="719"/>
      <c r="BZ116" s="733"/>
      <c r="CA116" s="720"/>
      <c r="CB116" s="720"/>
      <c r="CC116" s="720"/>
      <c r="CD116" s="733"/>
      <c r="CE116" s="1076">
        <f>CE50+1</f>
        <v>32</v>
      </c>
      <c r="CF116" s="1065"/>
      <c r="CG116" s="1065"/>
      <c r="CH116" s="1065"/>
      <c r="CI116" s="720"/>
      <c r="CJ116" s="720"/>
      <c r="CK116" s="720"/>
      <c r="CL116" s="720"/>
      <c r="CM116" s="720"/>
      <c r="CN116" s="720"/>
      <c r="CO116" s="720"/>
      <c r="CP116" s="720"/>
      <c r="CQ116" s="720"/>
      <c r="CR116" s="720"/>
      <c r="CS116" s="720"/>
      <c r="CT116" s="720"/>
      <c r="CU116" s="720"/>
      <c r="CX116" s="36"/>
      <c r="CY116" s="36"/>
      <c r="CZ116" s="36"/>
      <c r="DA116" s="36"/>
      <c r="DB116" s="36"/>
      <c r="DC116" s="143"/>
      <c r="DD116" s="143"/>
      <c r="DE116" s="143"/>
      <c r="DF116" s="143"/>
      <c r="DG116" s="143"/>
      <c r="DH116" s="143"/>
      <c r="DI116" s="143"/>
      <c r="DJ116" s="143"/>
      <c r="DK116" s="143"/>
      <c r="DL116" s="143"/>
      <c r="DM116" s="143"/>
      <c r="DN116" s="147"/>
      <c r="DO116" s="147"/>
      <c r="DP116" s="147"/>
      <c r="DQ116" s="147"/>
      <c r="DR116" s="147"/>
      <c r="DS116" s="147"/>
      <c r="DT116" s="147"/>
      <c r="DU116" s="147"/>
      <c r="DV116" s="147"/>
      <c r="DW116" s="146"/>
      <c r="DX116" s="146"/>
      <c r="DY116" s="146"/>
      <c r="DZ116" s="146"/>
      <c r="EA116" s="37"/>
      <c r="EB116" s="37"/>
      <c r="EC116" s="37"/>
      <c r="ED116" s="37"/>
      <c r="EG116" s="1041"/>
      <c r="EH116" s="1041"/>
      <c r="EI116" s="1041"/>
      <c r="EJ116" s="1040"/>
      <c r="EK116" s="1040"/>
      <c r="EL116" s="1040"/>
      <c r="EM116" s="1040"/>
      <c r="EN116" s="1040"/>
    </row>
    <row r="117" spans="1:144" ht="4.2" customHeight="1" x14ac:dyDescent="0.2">
      <c r="A117" s="1040"/>
      <c r="B117" s="1040"/>
      <c r="C117" s="1040"/>
      <c r="D117" s="1040"/>
      <c r="E117" s="1040"/>
      <c r="F117" s="1041"/>
      <c r="G117" s="1041"/>
      <c r="H117" s="1041"/>
      <c r="J117" s="28"/>
      <c r="K117" s="300"/>
      <c r="L117" s="300"/>
      <c r="M117" s="300"/>
      <c r="N117" s="300"/>
      <c r="O117" s="92"/>
      <c r="P117" s="1037" t="e">
        <f>VLOOKUP(K118,選手リスト,3,FALSE)</f>
        <v>#N/A</v>
      </c>
      <c r="Q117" s="1037"/>
      <c r="R117" s="1037"/>
      <c r="S117" s="1037"/>
      <c r="T117" s="1037"/>
      <c r="U117" s="1037"/>
      <c r="V117" s="1037"/>
      <c r="W117" s="1037"/>
      <c r="X117" s="1037"/>
      <c r="Y117" s="1037"/>
      <c r="Z117" s="1037"/>
      <c r="AA117" s="1035"/>
      <c r="AB117" s="1035"/>
      <c r="AC117" s="1035"/>
      <c r="AD117" s="1035"/>
      <c r="AE117" s="1035"/>
      <c r="AF117" s="1035"/>
      <c r="AG117" s="1035"/>
      <c r="AH117" s="1035"/>
      <c r="AI117" s="1035"/>
      <c r="AJ117" s="1035"/>
      <c r="AK117" s="1038" t="e">
        <f>VLOOKUP(K118,選手リスト,9,FALSE)</f>
        <v>#N/A</v>
      </c>
      <c r="AL117" s="1038"/>
      <c r="AM117" s="1038"/>
      <c r="AN117" s="1038"/>
      <c r="AO117" s="1039" t="e">
        <f>VLOOKUP(K118,選手リスト,6,FALSE)</f>
        <v>#N/A</v>
      </c>
      <c r="AP117" s="1039"/>
      <c r="AQ117" s="1039"/>
      <c r="AR117" s="1039"/>
      <c r="AS117" s="6"/>
      <c r="AT117" s="313"/>
      <c r="AU117" s="710"/>
      <c r="AV117" s="718"/>
      <c r="AW117" s="719"/>
      <c r="AX117" s="719"/>
      <c r="AY117" s="719"/>
      <c r="AZ117" s="719"/>
      <c r="BA117" s="718"/>
      <c r="BB117" s="718"/>
      <c r="BC117" s="719"/>
      <c r="BD117" s="719"/>
      <c r="BE117" s="719"/>
      <c r="BF117" s="719"/>
      <c r="BG117" s="1065"/>
      <c r="BH117" s="1065"/>
      <c r="BI117" s="1065"/>
      <c r="BJ117" s="1066"/>
      <c r="BK117" s="719"/>
      <c r="BL117" s="719"/>
      <c r="BM117" s="719"/>
      <c r="BN117" s="719"/>
      <c r="BO117" s="719"/>
      <c r="BP117" s="720"/>
      <c r="BQ117" s="719"/>
      <c r="BR117" s="719"/>
      <c r="BS117" s="719"/>
      <c r="BT117" s="719"/>
      <c r="BU117" s="720"/>
      <c r="BV117" s="720"/>
      <c r="BW117" s="719"/>
      <c r="BX117" s="719"/>
      <c r="BY117" s="719"/>
      <c r="BZ117" s="733"/>
      <c r="CA117" s="724"/>
      <c r="CB117" s="724"/>
      <c r="CC117" s="724"/>
      <c r="CD117" s="739"/>
      <c r="CE117" s="1076"/>
      <c r="CF117" s="1065"/>
      <c r="CG117" s="1065"/>
      <c r="CH117" s="1065"/>
      <c r="CI117" s="720"/>
      <c r="CJ117" s="720"/>
      <c r="CK117" s="720"/>
      <c r="CL117" s="720"/>
      <c r="CM117" s="720"/>
      <c r="CN117" s="719"/>
      <c r="CO117" s="719"/>
      <c r="CP117" s="719"/>
      <c r="CQ117" s="718"/>
      <c r="CR117" s="718"/>
      <c r="CS117" s="719"/>
      <c r="CT117" s="719"/>
      <c r="CU117" s="719"/>
      <c r="CV117" s="6"/>
      <c r="CW117" s="300"/>
      <c r="CX117" s="300"/>
      <c r="CY117" s="300"/>
      <c r="CZ117" s="300"/>
      <c r="DA117" s="92"/>
      <c r="DB117" s="1037" t="e">
        <f>VLOOKUP(CW118,選手リスト,3,FALSE)</f>
        <v>#N/A</v>
      </c>
      <c r="DC117" s="1037"/>
      <c r="DD117" s="1037"/>
      <c r="DE117" s="1037"/>
      <c r="DF117" s="1037"/>
      <c r="DG117" s="1037"/>
      <c r="DH117" s="1037"/>
      <c r="DI117" s="1037"/>
      <c r="DJ117" s="1037"/>
      <c r="DK117" s="1037"/>
      <c r="DL117" s="1037"/>
      <c r="DM117" s="1035" t="e">
        <f>VLOOKUP(CW118,選手リスト,4,FALSE)</f>
        <v>#N/A</v>
      </c>
      <c r="DN117" s="1035"/>
      <c r="DO117" s="1035"/>
      <c r="DP117" s="1035"/>
      <c r="DQ117" s="1035"/>
      <c r="DR117" s="1035"/>
      <c r="DS117" s="1035"/>
      <c r="DT117" s="1035"/>
      <c r="DU117" s="1035"/>
      <c r="DV117" s="1035"/>
      <c r="DW117" s="1038" t="e">
        <f>VLOOKUP(CW118,選手リスト,9,FALSE)</f>
        <v>#N/A</v>
      </c>
      <c r="DX117" s="1038"/>
      <c r="DY117" s="1038"/>
      <c r="DZ117" s="1038"/>
      <c r="EA117" s="1039" t="e">
        <f>VLOOKUP(CW118,選手リスト,6,FALSE)</f>
        <v>#N/A</v>
      </c>
      <c r="EB117" s="1039"/>
      <c r="EC117" s="1039"/>
      <c r="ED117" s="1039"/>
      <c r="EG117" s="1041"/>
      <c r="EH117" s="1041"/>
      <c r="EI117" s="1041"/>
      <c r="EJ117" s="1040"/>
      <c r="EK117" s="1040"/>
      <c r="EL117" s="1040"/>
      <c r="EM117" s="1040"/>
      <c r="EN117" s="1040"/>
    </row>
    <row r="118" spans="1:144" ht="4.2" customHeight="1" x14ac:dyDescent="0.2">
      <c r="A118" s="1040"/>
      <c r="B118" s="1040"/>
      <c r="C118" s="1040"/>
      <c r="D118" s="1040"/>
      <c r="E118" s="1040"/>
      <c r="F118" s="1041"/>
      <c r="G118" s="1041"/>
      <c r="H118" s="1041"/>
      <c r="J118" s="6"/>
      <c r="K118" s="1044">
        <v>119</v>
      </c>
      <c r="L118" s="1044"/>
      <c r="M118" s="1044"/>
      <c r="N118" s="1044"/>
      <c r="O118" s="36"/>
      <c r="P118" s="1037"/>
      <c r="Q118" s="1037"/>
      <c r="R118" s="1037"/>
      <c r="S118" s="1037"/>
      <c r="T118" s="1037"/>
      <c r="U118" s="1037"/>
      <c r="V118" s="1037"/>
      <c r="W118" s="1037"/>
      <c r="X118" s="1037"/>
      <c r="Y118" s="1037"/>
      <c r="Z118" s="1037"/>
      <c r="AA118" s="1035"/>
      <c r="AB118" s="1035"/>
      <c r="AC118" s="1035"/>
      <c r="AD118" s="1035"/>
      <c r="AE118" s="1035"/>
      <c r="AF118" s="1035"/>
      <c r="AG118" s="1035"/>
      <c r="AH118" s="1035"/>
      <c r="AI118" s="1035"/>
      <c r="AJ118" s="1035"/>
      <c r="AK118" s="1038"/>
      <c r="AL118" s="1038"/>
      <c r="AM118" s="1038"/>
      <c r="AN118" s="1038"/>
      <c r="AO118" s="1039"/>
      <c r="AP118" s="1039"/>
      <c r="AQ118" s="1039"/>
      <c r="AR118" s="1039"/>
      <c r="AS118" s="6"/>
      <c r="AT118" s="313"/>
      <c r="AU118" s="710"/>
      <c r="AV118" s="718"/>
      <c r="AW118" s="719"/>
      <c r="AX118" s="719"/>
      <c r="AY118" s="719"/>
      <c r="AZ118" s="719"/>
      <c r="BA118" s="718"/>
      <c r="BB118" s="718"/>
      <c r="BC118" s="719"/>
      <c r="BD118" s="719"/>
      <c r="BE118" s="719"/>
      <c r="BF118" s="719"/>
      <c r="BG118" s="719"/>
      <c r="BH118" s="719"/>
      <c r="BI118" s="719"/>
      <c r="BJ118" s="729"/>
      <c r="BK118" s="719"/>
      <c r="BL118" s="719"/>
      <c r="BM118" s="719"/>
      <c r="BN118" s="719"/>
      <c r="BO118" s="719"/>
      <c r="BP118" s="720"/>
      <c r="BQ118" s="719"/>
      <c r="BR118" s="719"/>
      <c r="BS118" s="719"/>
      <c r="BT118" s="719"/>
      <c r="BU118" s="720"/>
      <c r="BV118" s="720"/>
      <c r="BW118" s="719"/>
      <c r="BX118" s="719"/>
      <c r="BY118" s="719"/>
      <c r="BZ118" s="720"/>
      <c r="CA118" s="720"/>
      <c r="CB118" s="720"/>
      <c r="CC118" s="720"/>
      <c r="CD118" s="733"/>
      <c r="CE118" s="1076"/>
      <c r="CF118" s="1065"/>
      <c r="CG118" s="1065"/>
      <c r="CH118" s="1065"/>
      <c r="CI118" s="720"/>
      <c r="CJ118" s="720"/>
      <c r="CK118" s="720"/>
      <c r="CL118" s="720"/>
      <c r="CM118" s="720"/>
      <c r="CN118" s="719"/>
      <c r="CO118" s="719"/>
      <c r="CP118" s="719"/>
      <c r="CQ118" s="718"/>
      <c r="CR118" s="718"/>
      <c r="CS118" s="719"/>
      <c r="CT118" s="719"/>
      <c r="CU118" s="719"/>
      <c r="CV118" s="6"/>
      <c r="CW118" s="1044">
        <v>135</v>
      </c>
      <c r="CX118" s="1044"/>
      <c r="CY118" s="1044"/>
      <c r="CZ118" s="1044"/>
      <c r="DA118" s="36"/>
      <c r="DB118" s="1037"/>
      <c r="DC118" s="1037"/>
      <c r="DD118" s="1037"/>
      <c r="DE118" s="1037"/>
      <c r="DF118" s="1037"/>
      <c r="DG118" s="1037"/>
      <c r="DH118" s="1037"/>
      <c r="DI118" s="1037"/>
      <c r="DJ118" s="1037"/>
      <c r="DK118" s="1037"/>
      <c r="DL118" s="1037"/>
      <c r="DM118" s="1035"/>
      <c r="DN118" s="1035"/>
      <c r="DO118" s="1035"/>
      <c r="DP118" s="1035"/>
      <c r="DQ118" s="1035"/>
      <c r="DR118" s="1035"/>
      <c r="DS118" s="1035"/>
      <c r="DT118" s="1035"/>
      <c r="DU118" s="1035"/>
      <c r="DV118" s="1035"/>
      <c r="DW118" s="1038"/>
      <c r="DX118" s="1038"/>
      <c r="DY118" s="1038"/>
      <c r="DZ118" s="1038"/>
      <c r="EA118" s="1039"/>
      <c r="EB118" s="1039"/>
      <c r="EC118" s="1039"/>
      <c r="ED118" s="1039"/>
      <c r="EG118" s="1041"/>
      <c r="EH118" s="1041"/>
      <c r="EI118" s="1041"/>
      <c r="EJ118" s="1040"/>
      <c r="EK118" s="1040"/>
      <c r="EL118" s="1040"/>
      <c r="EM118" s="1040"/>
      <c r="EN118" s="1040"/>
    </row>
    <row r="119" spans="1:144" ht="4.2" customHeight="1" x14ac:dyDescent="0.2">
      <c r="A119" s="1040"/>
      <c r="B119" s="1040"/>
      <c r="C119" s="1040"/>
      <c r="D119" s="1040"/>
      <c r="E119" s="1040"/>
      <c r="F119" s="1041"/>
      <c r="G119" s="1041"/>
      <c r="H119" s="1041"/>
      <c r="J119" s="28"/>
      <c r="K119" s="1044"/>
      <c r="L119" s="1044"/>
      <c r="M119" s="1044"/>
      <c r="N119" s="1044"/>
      <c r="O119" s="36"/>
      <c r="P119" s="1034" t="e">
        <f>VLOOKUP(K118,選手リスト,2,FALSE)</f>
        <v>#N/A</v>
      </c>
      <c r="Q119" s="1034"/>
      <c r="R119" s="1034"/>
      <c r="S119" s="1034"/>
      <c r="T119" s="1034"/>
      <c r="U119" s="1034"/>
      <c r="V119" s="1034"/>
      <c r="W119" s="1034"/>
      <c r="X119" s="1034"/>
      <c r="Y119" s="1034"/>
      <c r="Z119" s="1034"/>
      <c r="AA119" s="1035"/>
      <c r="AB119" s="1035"/>
      <c r="AC119" s="1035"/>
      <c r="AD119" s="1035"/>
      <c r="AE119" s="1035"/>
      <c r="AF119" s="1035"/>
      <c r="AG119" s="1035"/>
      <c r="AH119" s="1035"/>
      <c r="AI119" s="1035"/>
      <c r="AJ119" s="1035"/>
      <c r="AK119" s="1038"/>
      <c r="AL119" s="1038"/>
      <c r="AM119" s="1038"/>
      <c r="AN119" s="1038"/>
      <c r="AO119" s="1039"/>
      <c r="AP119" s="1039"/>
      <c r="AQ119" s="1039"/>
      <c r="AR119" s="1039"/>
      <c r="AS119" s="8"/>
      <c r="AT119" s="316"/>
      <c r="AU119" s="712"/>
      <c r="AV119" s="721"/>
      <c r="AW119" s="722"/>
      <c r="AX119" s="722"/>
      <c r="AY119" s="722"/>
      <c r="AZ119" s="722"/>
      <c r="BA119" s="721"/>
      <c r="BB119" s="721"/>
      <c r="BC119" s="719"/>
      <c r="BD119" s="719"/>
      <c r="BE119" s="719"/>
      <c r="BF119" s="719"/>
      <c r="BG119" s="719"/>
      <c r="BH119" s="719"/>
      <c r="BI119" s="719"/>
      <c r="BJ119" s="729"/>
      <c r="BK119" s="719"/>
      <c r="BL119" s="719"/>
      <c r="BM119" s="719"/>
      <c r="BN119" s="719"/>
      <c r="BO119" s="719"/>
      <c r="BP119" s="720"/>
      <c r="BQ119" s="719"/>
      <c r="BR119" s="719"/>
      <c r="BS119" s="719"/>
      <c r="BT119" s="719"/>
      <c r="BU119" s="720"/>
      <c r="BV119" s="720"/>
      <c r="BW119" s="719"/>
      <c r="BX119" s="719"/>
      <c r="BY119" s="719"/>
      <c r="BZ119" s="720"/>
      <c r="CA119" s="720"/>
      <c r="CB119" s="720"/>
      <c r="CC119" s="720"/>
      <c r="CD119" s="733"/>
      <c r="CE119" s="1076"/>
      <c r="CF119" s="1065"/>
      <c r="CG119" s="1065"/>
      <c r="CH119" s="1065"/>
      <c r="CI119" s="720"/>
      <c r="CJ119" s="720"/>
      <c r="CK119" s="720"/>
      <c r="CL119" s="720"/>
      <c r="CM119" s="724"/>
      <c r="CN119" s="722"/>
      <c r="CO119" s="722"/>
      <c r="CP119" s="722"/>
      <c r="CQ119" s="721"/>
      <c r="CR119" s="721"/>
      <c r="CS119" s="722"/>
      <c r="CT119" s="722"/>
      <c r="CU119" s="722"/>
      <c r="CV119" s="8"/>
      <c r="CW119" s="1044"/>
      <c r="CX119" s="1044"/>
      <c r="CY119" s="1044"/>
      <c r="CZ119" s="1044"/>
      <c r="DA119" s="36"/>
      <c r="DB119" s="1034" t="e">
        <f>VLOOKUP(CW118,選手リスト,2,FALSE)</f>
        <v>#N/A</v>
      </c>
      <c r="DC119" s="1034"/>
      <c r="DD119" s="1034"/>
      <c r="DE119" s="1034"/>
      <c r="DF119" s="1034"/>
      <c r="DG119" s="1034"/>
      <c r="DH119" s="1034"/>
      <c r="DI119" s="1034"/>
      <c r="DJ119" s="1034"/>
      <c r="DK119" s="1034"/>
      <c r="DL119" s="1034"/>
      <c r="DM119" s="1035"/>
      <c r="DN119" s="1035"/>
      <c r="DO119" s="1035"/>
      <c r="DP119" s="1035"/>
      <c r="DQ119" s="1035"/>
      <c r="DR119" s="1035"/>
      <c r="DS119" s="1035"/>
      <c r="DT119" s="1035"/>
      <c r="DU119" s="1035"/>
      <c r="DV119" s="1035"/>
      <c r="DW119" s="1038"/>
      <c r="DX119" s="1038"/>
      <c r="DY119" s="1038"/>
      <c r="DZ119" s="1038"/>
      <c r="EA119" s="1039"/>
      <c r="EB119" s="1039"/>
      <c r="EC119" s="1039"/>
      <c r="ED119" s="1039"/>
      <c r="EG119" s="1041"/>
      <c r="EH119" s="1041"/>
      <c r="EI119" s="1041"/>
      <c r="EJ119" s="1040"/>
      <c r="EK119" s="1040"/>
      <c r="EL119" s="1040"/>
      <c r="EM119" s="1040"/>
      <c r="EN119" s="1040"/>
    </row>
    <row r="120" spans="1:144" ht="4.2" customHeight="1" x14ac:dyDescent="0.2">
      <c r="A120" s="1040"/>
      <c r="B120" s="1040"/>
      <c r="C120" s="1040"/>
      <c r="D120" s="1040"/>
      <c r="E120" s="1040"/>
      <c r="F120" s="1041"/>
      <c r="G120" s="1041"/>
      <c r="H120" s="1041"/>
      <c r="J120" s="36"/>
      <c r="K120" s="1044"/>
      <c r="L120" s="1044"/>
      <c r="M120" s="1044"/>
      <c r="N120" s="1044"/>
      <c r="O120" s="36"/>
      <c r="P120" s="1034"/>
      <c r="Q120" s="1034"/>
      <c r="R120" s="1034"/>
      <c r="S120" s="1034"/>
      <c r="T120" s="1034"/>
      <c r="U120" s="1034"/>
      <c r="V120" s="1034"/>
      <c r="W120" s="1034"/>
      <c r="X120" s="1034"/>
      <c r="Y120" s="1034"/>
      <c r="Z120" s="1034"/>
      <c r="AA120" s="1035" t="e">
        <f>VLOOKUP(K118,選手リスト,5,FALSE)</f>
        <v>#N/A</v>
      </c>
      <c r="AB120" s="1035"/>
      <c r="AC120" s="1035"/>
      <c r="AD120" s="1035"/>
      <c r="AE120" s="1035"/>
      <c r="AF120" s="1035"/>
      <c r="AG120" s="1035"/>
      <c r="AH120" s="1035"/>
      <c r="AI120" s="1035"/>
      <c r="AJ120" s="1035"/>
      <c r="AK120" s="1036" t="e">
        <f>VLOOKUP(K118,選手リスト,10,FALSE)</f>
        <v>#N/A</v>
      </c>
      <c r="AL120" s="1036"/>
      <c r="AM120" s="1036"/>
      <c r="AN120" s="1036"/>
      <c r="AO120" s="1039"/>
      <c r="AP120" s="1039"/>
      <c r="AQ120" s="1039"/>
      <c r="AR120" s="1039"/>
      <c r="AS120" s="74"/>
      <c r="AT120" s="318"/>
      <c r="AU120" s="711"/>
      <c r="AV120" s="718"/>
      <c r="AW120" s="719"/>
      <c r="AX120" s="719"/>
      <c r="AY120" s="719"/>
      <c r="AZ120" s="719"/>
      <c r="BA120" s="719"/>
      <c r="BB120" s="725"/>
      <c r="BC120" s="719"/>
      <c r="BD120" s="719"/>
      <c r="BE120" s="719"/>
      <c r="BF120" s="719"/>
      <c r="BG120" s="719"/>
      <c r="BH120" s="719"/>
      <c r="BI120" s="719"/>
      <c r="BJ120" s="729"/>
      <c r="BK120" s="719"/>
      <c r="BL120" s="719"/>
      <c r="BM120" s="719"/>
      <c r="BN120" s="719"/>
      <c r="BO120" s="719"/>
      <c r="BP120" s="720"/>
      <c r="BQ120" s="719"/>
      <c r="BR120" s="719"/>
      <c r="BS120" s="719"/>
      <c r="BT120" s="719"/>
      <c r="BU120" s="720"/>
      <c r="BV120" s="719"/>
      <c r="BW120" s="719"/>
      <c r="BX120" s="719"/>
      <c r="BY120" s="720"/>
      <c r="BZ120" s="720"/>
      <c r="CA120" s="720"/>
      <c r="CB120" s="720"/>
      <c r="CC120" s="720"/>
      <c r="CD120" s="733"/>
      <c r="CE120" s="720"/>
      <c r="CF120" s="720"/>
      <c r="CG120" s="720"/>
      <c r="CH120" s="720"/>
      <c r="CI120" s="720"/>
      <c r="CJ120" s="720"/>
      <c r="CK120" s="720"/>
      <c r="CL120" s="720"/>
      <c r="CM120" s="727"/>
      <c r="CN120" s="728"/>
      <c r="CO120" s="728"/>
      <c r="CP120" s="728"/>
      <c r="CQ120" s="719"/>
      <c r="CR120" s="718"/>
      <c r="CS120" s="719"/>
      <c r="CT120" s="719"/>
      <c r="CU120" s="719"/>
      <c r="CV120" s="80"/>
      <c r="CW120" s="1044"/>
      <c r="CX120" s="1044"/>
      <c r="CY120" s="1044"/>
      <c r="CZ120" s="1044"/>
      <c r="DA120" s="36"/>
      <c r="DB120" s="1034"/>
      <c r="DC120" s="1034"/>
      <c r="DD120" s="1034"/>
      <c r="DE120" s="1034"/>
      <c r="DF120" s="1034"/>
      <c r="DG120" s="1034"/>
      <c r="DH120" s="1034"/>
      <c r="DI120" s="1034"/>
      <c r="DJ120" s="1034"/>
      <c r="DK120" s="1034"/>
      <c r="DL120" s="1034"/>
      <c r="DM120" s="1035" t="e">
        <f>VLOOKUP(CW118,選手リスト,5,FALSE)</f>
        <v>#N/A</v>
      </c>
      <c r="DN120" s="1035"/>
      <c r="DO120" s="1035"/>
      <c r="DP120" s="1035"/>
      <c r="DQ120" s="1035"/>
      <c r="DR120" s="1035"/>
      <c r="DS120" s="1035"/>
      <c r="DT120" s="1035"/>
      <c r="DU120" s="1035"/>
      <c r="DV120" s="1035"/>
      <c r="DW120" s="1036" t="e">
        <f>VLOOKUP(CW118,選手リスト,10,FALSE)</f>
        <v>#N/A</v>
      </c>
      <c r="DX120" s="1036"/>
      <c r="DY120" s="1036"/>
      <c r="DZ120" s="1036"/>
      <c r="EA120" s="1039"/>
      <c r="EB120" s="1039"/>
      <c r="EC120" s="1039"/>
      <c r="ED120" s="1039"/>
      <c r="EG120" s="1041"/>
      <c r="EH120" s="1041"/>
      <c r="EI120" s="1041"/>
      <c r="EJ120" s="1040"/>
      <c r="EK120" s="1040"/>
      <c r="EL120" s="1040"/>
      <c r="EM120" s="1040"/>
      <c r="EN120" s="1040"/>
    </row>
    <row r="121" spans="1:144" ht="4.2" customHeight="1" x14ac:dyDescent="0.2">
      <c r="A121" s="1040"/>
      <c r="B121" s="1040"/>
      <c r="C121" s="1040"/>
      <c r="D121" s="1040"/>
      <c r="E121" s="1040"/>
      <c r="F121" s="1041"/>
      <c r="G121" s="1041"/>
      <c r="H121" s="1041"/>
      <c r="J121" s="36"/>
      <c r="K121" s="1044"/>
      <c r="L121" s="1044"/>
      <c r="M121" s="1044"/>
      <c r="N121" s="1044"/>
      <c r="O121" s="92"/>
      <c r="P121" s="1034"/>
      <c r="Q121" s="1034"/>
      <c r="R121" s="1034"/>
      <c r="S121" s="1034"/>
      <c r="T121" s="1034"/>
      <c r="U121" s="1034"/>
      <c r="V121" s="1034"/>
      <c r="W121" s="1034"/>
      <c r="X121" s="1034"/>
      <c r="Y121" s="1034"/>
      <c r="Z121" s="1034"/>
      <c r="AA121" s="1035"/>
      <c r="AB121" s="1035"/>
      <c r="AC121" s="1035"/>
      <c r="AD121" s="1035"/>
      <c r="AE121" s="1035"/>
      <c r="AF121" s="1035"/>
      <c r="AG121" s="1035"/>
      <c r="AH121" s="1035"/>
      <c r="AI121" s="1035"/>
      <c r="AJ121" s="1035"/>
      <c r="AK121" s="1036"/>
      <c r="AL121" s="1036"/>
      <c r="AM121" s="1036"/>
      <c r="AN121" s="1036"/>
      <c r="AO121" s="1039"/>
      <c r="AP121" s="1039"/>
      <c r="AQ121" s="1039"/>
      <c r="AR121" s="1039"/>
      <c r="AS121" s="74"/>
      <c r="AT121" s="318"/>
      <c r="AU121" s="711"/>
      <c r="AV121" s="719"/>
      <c r="AW121" s="719"/>
      <c r="AX121" s="719"/>
      <c r="AY121" s="719"/>
      <c r="AZ121" s="719"/>
      <c r="BA121" s="719"/>
      <c r="BB121" s="729"/>
      <c r="BC121" s="719"/>
      <c r="BD121" s="719"/>
      <c r="BE121" s="719"/>
      <c r="BF121" s="719"/>
      <c r="BG121" s="719"/>
      <c r="BH121" s="719"/>
      <c r="BI121" s="719"/>
      <c r="BJ121" s="729"/>
      <c r="BK121" s="719"/>
      <c r="BL121" s="719"/>
      <c r="BM121" s="719"/>
      <c r="BN121" s="719"/>
      <c r="BO121" s="719"/>
      <c r="BP121" s="720"/>
      <c r="BQ121" s="719"/>
      <c r="BR121" s="719"/>
      <c r="BS121" s="719"/>
      <c r="BT121" s="719"/>
      <c r="BU121" s="720"/>
      <c r="BV121" s="719"/>
      <c r="BW121" s="719"/>
      <c r="BX121" s="719"/>
      <c r="BY121" s="720"/>
      <c r="BZ121" s="720"/>
      <c r="CA121" s="720"/>
      <c r="CB121" s="720"/>
      <c r="CC121" s="720"/>
      <c r="CD121" s="733"/>
      <c r="CE121" s="720"/>
      <c r="CF121" s="720"/>
      <c r="CG121" s="720"/>
      <c r="CH121" s="720"/>
      <c r="CI121" s="720"/>
      <c r="CJ121" s="720"/>
      <c r="CK121" s="720"/>
      <c r="CL121" s="720"/>
      <c r="CM121" s="730"/>
      <c r="CN121" s="719"/>
      <c r="CO121" s="719"/>
      <c r="CP121" s="719"/>
      <c r="CQ121" s="719"/>
      <c r="CR121" s="719"/>
      <c r="CS121" s="719"/>
      <c r="CT121" s="719"/>
      <c r="CU121" s="719"/>
      <c r="CV121" s="80"/>
      <c r="CW121" s="1044"/>
      <c r="CX121" s="1044"/>
      <c r="CY121" s="1044"/>
      <c r="CZ121" s="1044"/>
      <c r="DA121" s="92"/>
      <c r="DB121" s="1034"/>
      <c r="DC121" s="1034"/>
      <c r="DD121" s="1034"/>
      <c r="DE121" s="1034"/>
      <c r="DF121" s="1034"/>
      <c r="DG121" s="1034"/>
      <c r="DH121" s="1034"/>
      <c r="DI121" s="1034"/>
      <c r="DJ121" s="1034"/>
      <c r="DK121" s="1034"/>
      <c r="DL121" s="1034"/>
      <c r="DM121" s="1035"/>
      <c r="DN121" s="1035"/>
      <c r="DO121" s="1035"/>
      <c r="DP121" s="1035"/>
      <c r="DQ121" s="1035"/>
      <c r="DR121" s="1035"/>
      <c r="DS121" s="1035"/>
      <c r="DT121" s="1035"/>
      <c r="DU121" s="1035"/>
      <c r="DV121" s="1035"/>
      <c r="DW121" s="1036"/>
      <c r="DX121" s="1036"/>
      <c r="DY121" s="1036"/>
      <c r="DZ121" s="1036"/>
      <c r="EA121" s="1039"/>
      <c r="EB121" s="1039"/>
      <c r="EC121" s="1039"/>
      <c r="ED121" s="1039"/>
      <c r="EG121" s="1041"/>
      <c r="EH121" s="1041"/>
      <c r="EI121" s="1041"/>
      <c r="EJ121" s="1040"/>
      <c r="EK121" s="1040"/>
      <c r="EL121" s="1040"/>
      <c r="EM121" s="1040"/>
      <c r="EN121" s="1040"/>
    </row>
    <row r="122" spans="1:144" ht="4.2" customHeight="1" x14ac:dyDescent="0.2">
      <c r="A122" s="1040"/>
      <c r="B122" s="1040"/>
      <c r="C122" s="1040"/>
      <c r="D122" s="1040"/>
      <c r="E122" s="1040"/>
      <c r="F122" s="1041"/>
      <c r="G122" s="1041"/>
      <c r="H122" s="1041"/>
      <c r="J122" s="36"/>
      <c r="K122" s="36"/>
      <c r="L122" s="36"/>
      <c r="M122" s="36"/>
      <c r="N122" s="36"/>
      <c r="O122" s="36"/>
      <c r="P122" s="1034"/>
      <c r="Q122" s="1034"/>
      <c r="R122" s="1034"/>
      <c r="S122" s="1034"/>
      <c r="T122" s="1034"/>
      <c r="U122" s="1034"/>
      <c r="V122" s="1034"/>
      <c r="W122" s="1034"/>
      <c r="X122" s="1034"/>
      <c r="Y122" s="1034"/>
      <c r="Z122" s="1034"/>
      <c r="AA122" s="1035"/>
      <c r="AB122" s="1035"/>
      <c r="AC122" s="1035"/>
      <c r="AD122" s="1035"/>
      <c r="AE122" s="1035"/>
      <c r="AF122" s="1035"/>
      <c r="AG122" s="1035"/>
      <c r="AH122" s="1035"/>
      <c r="AI122" s="1035"/>
      <c r="AJ122" s="1035"/>
      <c r="AK122" s="1036"/>
      <c r="AL122" s="1036"/>
      <c r="AM122" s="1036"/>
      <c r="AN122" s="1036"/>
      <c r="AO122" s="1039"/>
      <c r="AP122" s="1039"/>
      <c r="AQ122" s="1039"/>
      <c r="AR122" s="1039"/>
      <c r="AS122" s="74"/>
      <c r="AT122" s="318"/>
      <c r="AU122" s="711"/>
      <c r="AV122" s="719"/>
      <c r="AW122" s="719"/>
      <c r="AX122" s="719"/>
      <c r="AY122" s="1065">
        <f>AY106+1</f>
        <v>8</v>
      </c>
      <c r="AZ122" s="1065"/>
      <c r="BA122" s="1065"/>
      <c r="BB122" s="1066"/>
      <c r="BC122" s="719"/>
      <c r="BD122" s="719"/>
      <c r="BE122" s="719"/>
      <c r="BF122" s="719"/>
      <c r="BG122" s="719"/>
      <c r="BH122" s="719"/>
      <c r="BI122" s="719"/>
      <c r="BJ122" s="729"/>
      <c r="BK122" s="719"/>
      <c r="BL122" s="719"/>
      <c r="BM122" s="719"/>
      <c r="BN122" s="719"/>
      <c r="BO122" s="719"/>
      <c r="BP122" s="720"/>
      <c r="BQ122" s="719"/>
      <c r="BR122" s="719"/>
      <c r="BS122" s="719"/>
      <c r="BT122" s="719"/>
      <c r="BU122" s="720"/>
      <c r="BV122" s="719"/>
      <c r="BW122" s="719"/>
      <c r="BX122" s="719"/>
      <c r="BY122" s="720"/>
      <c r="BZ122" s="720"/>
      <c r="CA122" s="720"/>
      <c r="CB122" s="720"/>
      <c r="CC122" s="720"/>
      <c r="CD122" s="733"/>
      <c r="CE122" s="720"/>
      <c r="CF122" s="720"/>
      <c r="CG122" s="720"/>
      <c r="CH122" s="720"/>
      <c r="CI122" s="720"/>
      <c r="CJ122" s="720"/>
      <c r="CK122" s="720"/>
      <c r="CL122" s="720"/>
      <c r="CM122" s="1076">
        <f>CM106+1</f>
        <v>16</v>
      </c>
      <c r="CN122" s="1065"/>
      <c r="CO122" s="1065"/>
      <c r="CP122" s="1065"/>
      <c r="CQ122" s="719"/>
      <c r="CR122" s="719"/>
      <c r="CS122" s="719"/>
      <c r="CT122" s="719"/>
      <c r="CU122" s="719"/>
      <c r="CV122" s="80"/>
      <c r="CW122" s="36"/>
      <c r="CX122" s="36"/>
      <c r="CY122" s="36"/>
      <c r="CZ122" s="36"/>
      <c r="DA122" s="36"/>
      <c r="DB122" s="1034"/>
      <c r="DC122" s="1034"/>
      <c r="DD122" s="1034"/>
      <c r="DE122" s="1034"/>
      <c r="DF122" s="1034"/>
      <c r="DG122" s="1034"/>
      <c r="DH122" s="1034"/>
      <c r="DI122" s="1034"/>
      <c r="DJ122" s="1034"/>
      <c r="DK122" s="1034"/>
      <c r="DL122" s="1034"/>
      <c r="DM122" s="1035"/>
      <c r="DN122" s="1035"/>
      <c r="DO122" s="1035"/>
      <c r="DP122" s="1035"/>
      <c r="DQ122" s="1035"/>
      <c r="DR122" s="1035"/>
      <c r="DS122" s="1035"/>
      <c r="DT122" s="1035"/>
      <c r="DU122" s="1035"/>
      <c r="DV122" s="1035"/>
      <c r="DW122" s="1036"/>
      <c r="DX122" s="1036"/>
      <c r="DY122" s="1036"/>
      <c r="DZ122" s="1036"/>
      <c r="EA122" s="1039"/>
      <c r="EB122" s="1039"/>
      <c r="EC122" s="1039"/>
      <c r="ED122" s="1039"/>
      <c r="EG122" s="1041"/>
      <c r="EH122" s="1041"/>
      <c r="EI122" s="1041"/>
      <c r="EJ122" s="1040"/>
      <c r="EK122" s="1040"/>
      <c r="EL122" s="1040"/>
      <c r="EM122" s="1040"/>
      <c r="EN122" s="1040"/>
    </row>
    <row r="123" spans="1:144" ht="4.2" customHeight="1" x14ac:dyDescent="0.2">
      <c r="A123" s="1040"/>
      <c r="B123" s="1040"/>
      <c r="C123" s="1040"/>
      <c r="D123" s="1040"/>
      <c r="E123" s="1040"/>
      <c r="F123" s="1041"/>
      <c r="G123" s="1041"/>
      <c r="H123" s="1041"/>
      <c r="J123" s="36"/>
      <c r="AT123" s="315"/>
      <c r="AU123" s="709"/>
      <c r="AV123" s="720"/>
      <c r="AW123" s="720"/>
      <c r="AX123" s="720"/>
      <c r="AY123" s="1065"/>
      <c r="AZ123" s="1065"/>
      <c r="BA123" s="1065"/>
      <c r="BB123" s="1066"/>
      <c r="BC123" s="722"/>
      <c r="BD123" s="722"/>
      <c r="BE123" s="722"/>
      <c r="BF123" s="722"/>
      <c r="BG123" s="719"/>
      <c r="BH123" s="719"/>
      <c r="BI123" s="719"/>
      <c r="BJ123" s="729"/>
      <c r="BK123" s="719"/>
      <c r="BL123" s="719"/>
      <c r="BM123" s="719"/>
      <c r="BN123" s="719"/>
      <c r="BO123" s="719"/>
      <c r="BP123" s="720"/>
      <c r="BQ123" s="719"/>
      <c r="BR123" s="719"/>
      <c r="BS123" s="719"/>
      <c r="BT123" s="719"/>
      <c r="BU123" s="720"/>
      <c r="BV123" s="719"/>
      <c r="BW123" s="719"/>
      <c r="BX123" s="719"/>
      <c r="BY123" s="720"/>
      <c r="BZ123" s="720"/>
      <c r="CA123" s="720"/>
      <c r="CB123" s="720"/>
      <c r="CC123" s="720"/>
      <c r="CD123" s="733"/>
      <c r="CE123" s="720"/>
      <c r="CF123" s="720"/>
      <c r="CG123" s="720"/>
      <c r="CH123" s="720"/>
      <c r="CI123" s="724"/>
      <c r="CJ123" s="724"/>
      <c r="CK123" s="724"/>
      <c r="CL123" s="724"/>
      <c r="CM123" s="1076"/>
      <c r="CN123" s="1065"/>
      <c r="CO123" s="1065"/>
      <c r="CP123" s="1065"/>
      <c r="CQ123" s="720"/>
      <c r="CR123" s="720"/>
      <c r="CS123" s="720"/>
      <c r="CT123" s="720"/>
      <c r="CU123" s="720"/>
      <c r="CX123" s="36"/>
      <c r="CY123" s="36"/>
      <c r="CZ123" s="36"/>
      <c r="DA123" s="36"/>
      <c r="DB123" s="142"/>
      <c r="DC123" s="143"/>
      <c r="DD123" s="143"/>
      <c r="DE123" s="143"/>
      <c r="DF123" s="143"/>
      <c r="DG123" s="143"/>
      <c r="DH123" s="143"/>
      <c r="DI123" s="143"/>
      <c r="DJ123" s="143"/>
      <c r="DK123" s="143"/>
      <c r="DL123" s="143"/>
      <c r="DM123" s="143"/>
      <c r="DN123" s="147"/>
      <c r="DO123" s="147"/>
      <c r="DP123" s="147"/>
      <c r="DQ123" s="147"/>
      <c r="DR123" s="147"/>
      <c r="DS123" s="147"/>
      <c r="DT123" s="147"/>
      <c r="DU123" s="147"/>
      <c r="DV123" s="147"/>
      <c r="DW123" s="146"/>
      <c r="DX123" s="146"/>
      <c r="DY123" s="146"/>
      <c r="DZ123" s="146"/>
      <c r="EA123" s="37"/>
      <c r="EB123" s="37"/>
      <c r="EC123" s="37"/>
      <c r="ED123" s="37"/>
      <c r="EG123" s="1041"/>
      <c r="EH123" s="1041"/>
      <c r="EI123" s="1041"/>
      <c r="EJ123" s="1040"/>
      <c r="EK123" s="1040"/>
      <c r="EL123" s="1040"/>
      <c r="EM123" s="1040"/>
      <c r="EN123" s="1040"/>
    </row>
    <row r="124" spans="1:144" ht="4.2" customHeight="1" x14ac:dyDescent="0.2">
      <c r="A124" s="1040"/>
      <c r="B124" s="1040"/>
      <c r="C124" s="1040"/>
      <c r="D124" s="1040"/>
      <c r="E124" s="1040"/>
      <c r="F124" s="1041"/>
      <c r="G124" s="1041"/>
      <c r="H124" s="1041"/>
      <c r="J124" s="28"/>
      <c r="AT124" s="315"/>
      <c r="AU124" s="709"/>
      <c r="AV124" s="720"/>
      <c r="AW124" s="720"/>
      <c r="AX124" s="720"/>
      <c r="AY124" s="1065"/>
      <c r="AZ124" s="1065"/>
      <c r="BA124" s="1065"/>
      <c r="BB124" s="1066"/>
      <c r="BC124" s="719"/>
      <c r="BD124" s="719"/>
      <c r="BE124" s="719"/>
      <c r="BF124" s="743"/>
      <c r="BG124" s="719"/>
      <c r="BH124" s="719"/>
      <c r="BI124" s="719"/>
      <c r="BJ124" s="729"/>
      <c r="BK124" s="719"/>
      <c r="BL124" s="719"/>
      <c r="BM124" s="719"/>
      <c r="BN124" s="719"/>
      <c r="BO124" s="719"/>
      <c r="BP124" s="720"/>
      <c r="BQ124" s="719"/>
      <c r="BR124" s="719"/>
      <c r="BS124" s="719"/>
      <c r="BT124" s="719"/>
      <c r="BU124" s="720"/>
      <c r="BV124" s="719"/>
      <c r="BW124" s="719"/>
      <c r="BX124" s="719"/>
      <c r="BY124" s="720"/>
      <c r="BZ124" s="720"/>
      <c r="CA124" s="720"/>
      <c r="CB124" s="720"/>
      <c r="CC124" s="720"/>
      <c r="CD124" s="733"/>
      <c r="CE124" s="720"/>
      <c r="CF124" s="720"/>
      <c r="CG124" s="720"/>
      <c r="CH124" s="733"/>
      <c r="CI124" s="720"/>
      <c r="CJ124" s="726"/>
      <c r="CK124" s="726"/>
      <c r="CL124" s="726"/>
      <c r="CM124" s="1076"/>
      <c r="CN124" s="1065"/>
      <c r="CO124" s="1065"/>
      <c r="CP124" s="1065"/>
      <c r="CQ124" s="720"/>
      <c r="CR124" s="720"/>
      <c r="CS124" s="720"/>
      <c r="CT124" s="720"/>
      <c r="CU124" s="720"/>
      <c r="CX124" s="36"/>
      <c r="CY124" s="36"/>
      <c r="CZ124" s="36"/>
      <c r="DA124" s="36"/>
      <c r="DB124" s="36"/>
      <c r="DC124" s="143"/>
      <c r="DD124" s="143"/>
      <c r="DE124" s="143"/>
      <c r="DF124" s="143"/>
      <c r="DG124" s="143"/>
      <c r="DH124" s="143"/>
      <c r="DI124" s="143"/>
      <c r="DJ124" s="143"/>
      <c r="DK124" s="143"/>
      <c r="DL124" s="143"/>
      <c r="DM124" s="143"/>
      <c r="DN124" s="147"/>
      <c r="DO124" s="147"/>
      <c r="DP124" s="147"/>
      <c r="DQ124" s="147"/>
      <c r="DR124" s="147"/>
      <c r="DS124" s="147"/>
      <c r="DT124" s="147"/>
      <c r="DU124" s="147"/>
      <c r="DV124" s="147"/>
      <c r="DW124" s="146"/>
      <c r="DX124" s="146"/>
      <c r="DY124" s="146"/>
      <c r="DZ124" s="146"/>
      <c r="EA124" s="37"/>
      <c r="EB124" s="37"/>
      <c r="EC124" s="37"/>
      <c r="ED124" s="37"/>
      <c r="EG124" s="1041"/>
      <c r="EH124" s="1041"/>
      <c r="EI124" s="1041"/>
      <c r="EJ124" s="1040"/>
      <c r="EK124" s="1040"/>
      <c r="EL124" s="1040"/>
      <c r="EM124" s="1040"/>
      <c r="EN124" s="1040"/>
    </row>
    <row r="125" spans="1:144" ht="4.2" customHeight="1" x14ac:dyDescent="0.2">
      <c r="A125" s="1040"/>
      <c r="B125" s="1040"/>
      <c r="C125" s="1040"/>
      <c r="D125" s="1040"/>
      <c r="E125" s="1040"/>
      <c r="F125" s="1041"/>
      <c r="G125" s="1041"/>
      <c r="H125" s="1041"/>
      <c r="J125" s="74"/>
      <c r="K125" s="300"/>
      <c r="L125" s="300"/>
      <c r="M125" s="300"/>
      <c r="N125" s="300"/>
      <c r="O125" s="92"/>
      <c r="P125" s="1037" t="e">
        <f>VLOOKUP(K126,選手リスト,3,FALSE)</f>
        <v>#N/A</v>
      </c>
      <c r="Q125" s="1037"/>
      <c r="R125" s="1037"/>
      <c r="S125" s="1037"/>
      <c r="T125" s="1037"/>
      <c r="U125" s="1037"/>
      <c r="V125" s="1037"/>
      <c r="W125" s="1037"/>
      <c r="X125" s="1037"/>
      <c r="Y125" s="1037"/>
      <c r="Z125" s="1037"/>
      <c r="AA125" s="1035" t="e">
        <f>VLOOKUP(K126,選手リスト,4,FALSE)</f>
        <v>#N/A</v>
      </c>
      <c r="AB125" s="1035"/>
      <c r="AC125" s="1035"/>
      <c r="AD125" s="1035"/>
      <c r="AE125" s="1035"/>
      <c r="AF125" s="1035"/>
      <c r="AG125" s="1035"/>
      <c r="AH125" s="1035"/>
      <c r="AI125" s="1035"/>
      <c r="AJ125" s="1035"/>
      <c r="AK125" s="1038" t="e">
        <f>VLOOKUP(K126,選手リスト,9,FALSE)</f>
        <v>#N/A</v>
      </c>
      <c r="AL125" s="1038"/>
      <c r="AM125" s="1038"/>
      <c r="AN125" s="1038"/>
      <c r="AO125" s="1039" t="e">
        <f>VLOOKUP(K126,選手リスト,6,FALSE)</f>
        <v>#N/A</v>
      </c>
      <c r="AP125" s="1039"/>
      <c r="AQ125" s="1039"/>
      <c r="AR125" s="1039"/>
      <c r="AS125" s="6"/>
      <c r="AT125" s="313"/>
      <c r="AU125" s="710"/>
      <c r="AV125" s="718"/>
      <c r="AW125" s="719"/>
      <c r="AX125" s="719"/>
      <c r="AY125" s="1065"/>
      <c r="AZ125" s="1065"/>
      <c r="BA125" s="1065"/>
      <c r="BB125" s="1066"/>
      <c r="BC125" s="719"/>
      <c r="BD125" s="719"/>
      <c r="BE125" s="719"/>
      <c r="BF125" s="729"/>
      <c r="BG125" s="719"/>
      <c r="BH125" s="719"/>
      <c r="BI125" s="719"/>
      <c r="BJ125" s="729"/>
      <c r="BK125" s="719"/>
      <c r="BL125" s="719"/>
      <c r="BM125" s="719"/>
      <c r="BN125" s="719"/>
      <c r="BO125" s="719"/>
      <c r="BP125" s="720"/>
      <c r="BQ125" s="719"/>
      <c r="BR125" s="719"/>
      <c r="BS125" s="719"/>
      <c r="BT125" s="719"/>
      <c r="BU125" s="720"/>
      <c r="BV125" s="719"/>
      <c r="BW125" s="719"/>
      <c r="BX125" s="719"/>
      <c r="BY125" s="720"/>
      <c r="BZ125" s="720"/>
      <c r="CA125" s="720"/>
      <c r="CB125" s="720"/>
      <c r="CC125" s="720"/>
      <c r="CD125" s="733"/>
      <c r="CE125" s="720"/>
      <c r="CF125" s="720"/>
      <c r="CG125" s="720"/>
      <c r="CH125" s="733"/>
      <c r="CI125" s="720"/>
      <c r="CJ125" s="726"/>
      <c r="CK125" s="726"/>
      <c r="CL125" s="726"/>
      <c r="CM125" s="1076"/>
      <c r="CN125" s="1065"/>
      <c r="CO125" s="1065"/>
      <c r="CP125" s="1065"/>
      <c r="CQ125" s="718"/>
      <c r="CR125" s="718"/>
      <c r="CS125" s="719"/>
      <c r="CT125" s="719"/>
      <c r="CU125" s="719"/>
      <c r="CV125" s="6"/>
      <c r="CW125" s="300"/>
      <c r="CX125" s="300"/>
      <c r="CY125" s="300"/>
      <c r="CZ125" s="300"/>
      <c r="DA125" s="92"/>
      <c r="DB125" s="1037" t="e">
        <f>VLOOKUP(CW126,選手リスト,3,FALSE)</f>
        <v>#N/A</v>
      </c>
      <c r="DC125" s="1037"/>
      <c r="DD125" s="1037"/>
      <c r="DE125" s="1037"/>
      <c r="DF125" s="1037"/>
      <c r="DG125" s="1037"/>
      <c r="DH125" s="1037"/>
      <c r="DI125" s="1037"/>
      <c r="DJ125" s="1037"/>
      <c r="DK125" s="1037"/>
      <c r="DL125" s="1037"/>
      <c r="DM125" s="1035" t="e">
        <f>VLOOKUP(CW126,選手リスト,4,FALSE)</f>
        <v>#N/A</v>
      </c>
      <c r="DN125" s="1035"/>
      <c r="DO125" s="1035"/>
      <c r="DP125" s="1035"/>
      <c r="DQ125" s="1035"/>
      <c r="DR125" s="1035"/>
      <c r="DS125" s="1035"/>
      <c r="DT125" s="1035"/>
      <c r="DU125" s="1035"/>
      <c r="DV125" s="1035"/>
      <c r="DW125" s="1038" t="e">
        <f>VLOOKUP(CW126,選手リスト,9,FALSE)</f>
        <v>#N/A</v>
      </c>
      <c r="DX125" s="1038"/>
      <c r="DY125" s="1038"/>
      <c r="DZ125" s="1038"/>
      <c r="EA125" s="1039" t="e">
        <f>VLOOKUP(CW126,選手リスト,6,FALSE)</f>
        <v>#N/A</v>
      </c>
      <c r="EB125" s="1039"/>
      <c r="EC125" s="1039"/>
      <c r="ED125" s="1039"/>
      <c r="EG125" s="1041"/>
      <c r="EH125" s="1041"/>
      <c r="EI125" s="1041"/>
      <c r="EJ125" s="1040"/>
      <c r="EK125" s="1040"/>
      <c r="EL125" s="1040"/>
      <c r="EM125" s="1040"/>
      <c r="EN125" s="1040"/>
    </row>
    <row r="126" spans="1:144" ht="4.2" customHeight="1" x14ac:dyDescent="0.2">
      <c r="A126" s="1040"/>
      <c r="B126" s="1040"/>
      <c r="C126" s="1040"/>
      <c r="D126" s="1040"/>
      <c r="E126" s="1040"/>
      <c r="F126" s="1041"/>
      <c r="G126" s="1041"/>
      <c r="H126" s="1041"/>
      <c r="J126" s="28"/>
      <c r="K126" s="1044">
        <v>120</v>
      </c>
      <c r="L126" s="1044"/>
      <c r="M126" s="1044"/>
      <c r="N126" s="1044"/>
      <c r="O126" s="36"/>
      <c r="P126" s="1037"/>
      <c r="Q126" s="1037"/>
      <c r="R126" s="1037"/>
      <c r="S126" s="1037"/>
      <c r="T126" s="1037"/>
      <c r="U126" s="1037"/>
      <c r="V126" s="1037"/>
      <c r="W126" s="1037"/>
      <c r="X126" s="1037"/>
      <c r="Y126" s="1037"/>
      <c r="Z126" s="1037"/>
      <c r="AA126" s="1035"/>
      <c r="AB126" s="1035"/>
      <c r="AC126" s="1035"/>
      <c r="AD126" s="1035"/>
      <c r="AE126" s="1035"/>
      <c r="AF126" s="1035"/>
      <c r="AG126" s="1035"/>
      <c r="AH126" s="1035"/>
      <c r="AI126" s="1035"/>
      <c r="AJ126" s="1035"/>
      <c r="AK126" s="1038"/>
      <c r="AL126" s="1038"/>
      <c r="AM126" s="1038"/>
      <c r="AN126" s="1038"/>
      <c r="AO126" s="1039"/>
      <c r="AP126" s="1039"/>
      <c r="AQ126" s="1039"/>
      <c r="AR126" s="1039"/>
      <c r="AS126" s="6"/>
      <c r="AT126" s="313"/>
      <c r="AU126" s="710"/>
      <c r="AV126" s="718"/>
      <c r="AW126" s="719"/>
      <c r="AX126" s="719"/>
      <c r="AY126" s="719"/>
      <c r="AZ126" s="719"/>
      <c r="BA126" s="718"/>
      <c r="BB126" s="735"/>
      <c r="BC126" s="719"/>
      <c r="BD126" s="719"/>
      <c r="BE126" s="719"/>
      <c r="BF126" s="729"/>
      <c r="BG126" s="719"/>
      <c r="BH126" s="719"/>
      <c r="BI126" s="719"/>
      <c r="BJ126" s="729"/>
      <c r="BK126" s="719"/>
      <c r="BL126" s="719"/>
      <c r="BM126" s="719"/>
      <c r="BN126" s="719"/>
      <c r="BO126" s="719"/>
      <c r="BP126" s="720"/>
      <c r="BQ126" s="719"/>
      <c r="BR126" s="719"/>
      <c r="BS126" s="719"/>
      <c r="BT126" s="719"/>
      <c r="BU126" s="720"/>
      <c r="BV126" s="719"/>
      <c r="BW126" s="719"/>
      <c r="BX126" s="719"/>
      <c r="BY126" s="720"/>
      <c r="BZ126" s="720"/>
      <c r="CA126" s="720"/>
      <c r="CB126" s="720"/>
      <c r="CC126" s="720"/>
      <c r="CD126" s="733"/>
      <c r="CE126" s="720"/>
      <c r="CF126" s="720"/>
      <c r="CG126" s="720"/>
      <c r="CH126" s="733"/>
      <c r="CI126" s="726"/>
      <c r="CJ126" s="726"/>
      <c r="CK126" s="726"/>
      <c r="CL126" s="726"/>
      <c r="CM126" s="730"/>
      <c r="CN126" s="719"/>
      <c r="CO126" s="719"/>
      <c r="CP126" s="719"/>
      <c r="CQ126" s="718"/>
      <c r="CR126" s="718"/>
      <c r="CS126" s="719"/>
      <c r="CT126" s="719"/>
      <c r="CU126" s="719"/>
      <c r="CV126" s="28"/>
      <c r="CW126" s="1044">
        <v>136</v>
      </c>
      <c r="CX126" s="1044"/>
      <c r="CY126" s="1044"/>
      <c r="CZ126" s="1044"/>
      <c r="DA126" s="36"/>
      <c r="DB126" s="1037"/>
      <c r="DC126" s="1037"/>
      <c r="DD126" s="1037"/>
      <c r="DE126" s="1037"/>
      <c r="DF126" s="1037"/>
      <c r="DG126" s="1037"/>
      <c r="DH126" s="1037"/>
      <c r="DI126" s="1037"/>
      <c r="DJ126" s="1037"/>
      <c r="DK126" s="1037"/>
      <c r="DL126" s="1037"/>
      <c r="DM126" s="1035"/>
      <c r="DN126" s="1035"/>
      <c r="DO126" s="1035"/>
      <c r="DP126" s="1035"/>
      <c r="DQ126" s="1035"/>
      <c r="DR126" s="1035"/>
      <c r="DS126" s="1035"/>
      <c r="DT126" s="1035"/>
      <c r="DU126" s="1035"/>
      <c r="DV126" s="1035"/>
      <c r="DW126" s="1038"/>
      <c r="DX126" s="1038"/>
      <c r="DY126" s="1038"/>
      <c r="DZ126" s="1038"/>
      <c r="EA126" s="1039"/>
      <c r="EB126" s="1039"/>
      <c r="EC126" s="1039"/>
      <c r="ED126" s="1039"/>
      <c r="EG126" s="1041"/>
      <c r="EH126" s="1041"/>
      <c r="EI126" s="1041"/>
      <c r="EJ126" s="1040"/>
      <c r="EK126" s="1040"/>
      <c r="EL126" s="1040"/>
      <c r="EM126" s="1040"/>
      <c r="EN126" s="1040"/>
    </row>
    <row r="127" spans="1:144" ht="4.2" customHeight="1" x14ac:dyDescent="0.2">
      <c r="A127" s="1040"/>
      <c r="B127" s="1040"/>
      <c r="C127" s="1040"/>
      <c r="D127" s="1040"/>
      <c r="E127" s="1040"/>
      <c r="F127" s="1041"/>
      <c r="G127" s="1041"/>
      <c r="H127" s="1041"/>
      <c r="J127" s="36"/>
      <c r="K127" s="1044"/>
      <c r="L127" s="1044"/>
      <c r="M127" s="1044"/>
      <c r="N127" s="1044"/>
      <c r="O127" s="36"/>
      <c r="P127" s="1034" t="e">
        <f>VLOOKUP(K126,選手リスト,2,FALSE)</f>
        <v>#N/A</v>
      </c>
      <c r="Q127" s="1034"/>
      <c r="R127" s="1034"/>
      <c r="S127" s="1034"/>
      <c r="T127" s="1034"/>
      <c r="U127" s="1034"/>
      <c r="V127" s="1034"/>
      <c r="W127" s="1034"/>
      <c r="X127" s="1034"/>
      <c r="Y127" s="1034"/>
      <c r="Z127" s="1034"/>
      <c r="AA127" s="1035"/>
      <c r="AB127" s="1035"/>
      <c r="AC127" s="1035"/>
      <c r="AD127" s="1035"/>
      <c r="AE127" s="1035"/>
      <c r="AF127" s="1035"/>
      <c r="AG127" s="1035"/>
      <c r="AH127" s="1035"/>
      <c r="AI127" s="1035"/>
      <c r="AJ127" s="1035"/>
      <c r="AK127" s="1038"/>
      <c r="AL127" s="1038"/>
      <c r="AM127" s="1038"/>
      <c r="AN127" s="1038"/>
      <c r="AO127" s="1039"/>
      <c r="AP127" s="1039"/>
      <c r="AQ127" s="1039"/>
      <c r="AR127" s="1039"/>
      <c r="AS127" s="8"/>
      <c r="AT127" s="316"/>
      <c r="AU127" s="712"/>
      <c r="AV127" s="721"/>
      <c r="AW127" s="722"/>
      <c r="AX127" s="722"/>
      <c r="AY127" s="722"/>
      <c r="AZ127" s="722"/>
      <c r="BA127" s="721"/>
      <c r="BB127" s="736"/>
      <c r="BC127" s="719"/>
      <c r="BD127" s="719"/>
      <c r="BE127" s="719"/>
      <c r="BF127" s="729"/>
      <c r="BG127" s="719"/>
      <c r="BH127" s="719"/>
      <c r="BI127" s="719"/>
      <c r="BJ127" s="729"/>
      <c r="BK127" s="719"/>
      <c r="BL127" s="719"/>
      <c r="BM127" s="719"/>
      <c r="BN127" s="719"/>
      <c r="BO127" s="719"/>
      <c r="BP127" s="720"/>
      <c r="BQ127" s="719"/>
      <c r="BR127" s="719"/>
      <c r="BS127" s="719"/>
      <c r="BT127" s="719"/>
      <c r="BU127" s="720"/>
      <c r="BV127" s="719"/>
      <c r="BW127" s="719"/>
      <c r="BX127" s="719"/>
      <c r="BY127" s="720"/>
      <c r="BZ127" s="720"/>
      <c r="CA127" s="720"/>
      <c r="CB127" s="720"/>
      <c r="CC127" s="720"/>
      <c r="CD127" s="733"/>
      <c r="CE127" s="720"/>
      <c r="CF127" s="720"/>
      <c r="CG127" s="720"/>
      <c r="CH127" s="733"/>
      <c r="CI127" s="720"/>
      <c r="CJ127" s="726"/>
      <c r="CK127" s="726"/>
      <c r="CL127" s="726"/>
      <c r="CM127" s="737"/>
      <c r="CN127" s="722"/>
      <c r="CO127" s="722"/>
      <c r="CP127" s="722"/>
      <c r="CQ127" s="721"/>
      <c r="CR127" s="721"/>
      <c r="CS127" s="722"/>
      <c r="CT127" s="722"/>
      <c r="CU127" s="722"/>
      <c r="CV127" s="81"/>
      <c r="CW127" s="1044"/>
      <c r="CX127" s="1044"/>
      <c r="CY127" s="1044"/>
      <c r="CZ127" s="1044"/>
      <c r="DA127" s="36"/>
      <c r="DB127" s="1034" t="e">
        <f>VLOOKUP(CW126,選手リスト,2,FALSE)</f>
        <v>#N/A</v>
      </c>
      <c r="DC127" s="1034"/>
      <c r="DD127" s="1034"/>
      <c r="DE127" s="1034"/>
      <c r="DF127" s="1034"/>
      <c r="DG127" s="1034"/>
      <c r="DH127" s="1034"/>
      <c r="DI127" s="1034"/>
      <c r="DJ127" s="1034"/>
      <c r="DK127" s="1034"/>
      <c r="DL127" s="1034"/>
      <c r="DM127" s="1035"/>
      <c r="DN127" s="1035"/>
      <c r="DO127" s="1035"/>
      <c r="DP127" s="1035"/>
      <c r="DQ127" s="1035"/>
      <c r="DR127" s="1035"/>
      <c r="DS127" s="1035"/>
      <c r="DT127" s="1035"/>
      <c r="DU127" s="1035"/>
      <c r="DV127" s="1035"/>
      <c r="DW127" s="1038"/>
      <c r="DX127" s="1038"/>
      <c r="DY127" s="1038"/>
      <c r="DZ127" s="1038"/>
      <c r="EA127" s="1039"/>
      <c r="EB127" s="1039"/>
      <c r="EC127" s="1039"/>
      <c r="ED127" s="1039"/>
      <c r="EG127" s="1041"/>
      <c r="EH127" s="1041"/>
      <c r="EI127" s="1041"/>
      <c r="EJ127" s="1040"/>
      <c r="EK127" s="1040"/>
      <c r="EL127" s="1040"/>
      <c r="EM127" s="1040"/>
      <c r="EN127" s="1040"/>
    </row>
    <row r="128" spans="1:144" ht="4.2" customHeight="1" x14ac:dyDescent="0.2">
      <c r="A128" s="1040"/>
      <c r="B128" s="1040"/>
      <c r="C128" s="1040"/>
      <c r="D128" s="1040"/>
      <c r="E128" s="1040"/>
      <c r="F128" s="1041"/>
      <c r="G128" s="1041"/>
      <c r="H128" s="1041"/>
      <c r="J128" s="36"/>
      <c r="K128" s="1044"/>
      <c r="L128" s="1044"/>
      <c r="M128" s="1044"/>
      <c r="N128" s="1044"/>
      <c r="O128" s="36"/>
      <c r="P128" s="1034"/>
      <c r="Q128" s="1034"/>
      <c r="R128" s="1034"/>
      <c r="S128" s="1034"/>
      <c r="T128" s="1034"/>
      <c r="U128" s="1034"/>
      <c r="V128" s="1034"/>
      <c r="W128" s="1034"/>
      <c r="X128" s="1034"/>
      <c r="Y128" s="1034"/>
      <c r="Z128" s="1034"/>
      <c r="AA128" s="1035" t="e">
        <f>VLOOKUP(K126,選手リスト,5,FALSE)</f>
        <v>#N/A</v>
      </c>
      <c r="AB128" s="1035"/>
      <c r="AC128" s="1035"/>
      <c r="AD128" s="1035"/>
      <c r="AE128" s="1035"/>
      <c r="AF128" s="1035"/>
      <c r="AG128" s="1035"/>
      <c r="AH128" s="1035"/>
      <c r="AI128" s="1035"/>
      <c r="AJ128" s="1035"/>
      <c r="AK128" s="1036" t="e">
        <f>VLOOKUP(K126,選手リスト,10,FALSE)</f>
        <v>#N/A</v>
      </c>
      <c r="AL128" s="1036"/>
      <c r="AM128" s="1036"/>
      <c r="AN128" s="1036"/>
      <c r="AO128" s="1039"/>
      <c r="AP128" s="1039"/>
      <c r="AQ128" s="1039"/>
      <c r="AR128" s="1039"/>
      <c r="AS128" s="74"/>
      <c r="AT128" s="318"/>
      <c r="AU128" s="711"/>
      <c r="AV128" s="718"/>
      <c r="AW128" s="719"/>
      <c r="AX128" s="719"/>
      <c r="AY128" s="719"/>
      <c r="AZ128" s="719"/>
      <c r="BA128" s="719"/>
      <c r="BB128" s="718"/>
      <c r="BC128" s="719"/>
      <c r="BD128" s="719"/>
      <c r="BE128" s="719"/>
      <c r="BF128" s="729"/>
      <c r="BG128" s="719"/>
      <c r="BH128" s="719"/>
      <c r="BI128" s="719"/>
      <c r="BJ128" s="729"/>
      <c r="BK128" s="719"/>
      <c r="BL128" s="719"/>
      <c r="BM128" s="719"/>
      <c r="BN128" s="719"/>
      <c r="BO128" s="719"/>
      <c r="BP128" s="720"/>
      <c r="BQ128" s="719"/>
      <c r="BR128" s="719"/>
      <c r="BS128" s="719"/>
      <c r="BT128" s="719"/>
      <c r="BU128" s="720"/>
      <c r="BV128" s="719"/>
      <c r="BW128" s="719"/>
      <c r="BX128" s="719"/>
      <c r="BY128" s="720"/>
      <c r="BZ128" s="720"/>
      <c r="CA128" s="720"/>
      <c r="CB128" s="720"/>
      <c r="CC128" s="720"/>
      <c r="CD128" s="733"/>
      <c r="CE128" s="720"/>
      <c r="CF128" s="720"/>
      <c r="CG128" s="720"/>
      <c r="CH128" s="733"/>
      <c r="CI128" s="720"/>
      <c r="CJ128" s="726"/>
      <c r="CK128" s="726"/>
      <c r="CL128" s="726"/>
      <c r="CM128" s="726"/>
      <c r="CN128" s="719"/>
      <c r="CO128" s="719"/>
      <c r="CP128" s="719"/>
      <c r="CQ128" s="719"/>
      <c r="CR128" s="718"/>
      <c r="CS128" s="719"/>
      <c r="CT128" s="719"/>
      <c r="CU128" s="719"/>
      <c r="CV128" s="80"/>
      <c r="CW128" s="1044"/>
      <c r="CX128" s="1044"/>
      <c r="CY128" s="1044"/>
      <c r="CZ128" s="1044"/>
      <c r="DA128" s="36"/>
      <c r="DB128" s="1034"/>
      <c r="DC128" s="1034"/>
      <c r="DD128" s="1034"/>
      <c r="DE128" s="1034"/>
      <c r="DF128" s="1034"/>
      <c r="DG128" s="1034"/>
      <c r="DH128" s="1034"/>
      <c r="DI128" s="1034"/>
      <c r="DJ128" s="1034"/>
      <c r="DK128" s="1034"/>
      <c r="DL128" s="1034"/>
      <c r="DM128" s="1035" t="e">
        <f>VLOOKUP(CW126,選手リスト,5,FALSE)</f>
        <v>#N/A</v>
      </c>
      <c r="DN128" s="1035"/>
      <c r="DO128" s="1035"/>
      <c r="DP128" s="1035"/>
      <c r="DQ128" s="1035"/>
      <c r="DR128" s="1035"/>
      <c r="DS128" s="1035"/>
      <c r="DT128" s="1035"/>
      <c r="DU128" s="1035"/>
      <c r="DV128" s="1035"/>
      <c r="DW128" s="1036" t="e">
        <f>VLOOKUP(CW126,選手リスト,10,FALSE)</f>
        <v>#N/A</v>
      </c>
      <c r="DX128" s="1036"/>
      <c r="DY128" s="1036"/>
      <c r="DZ128" s="1036"/>
      <c r="EA128" s="1039"/>
      <c r="EB128" s="1039"/>
      <c r="EC128" s="1039"/>
      <c r="ED128" s="1039"/>
      <c r="EG128" s="1041"/>
      <c r="EH128" s="1041"/>
      <c r="EI128" s="1041"/>
      <c r="EJ128" s="1040"/>
      <c r="EK128" s="1040"/>
      <c r="EL128" s="1040"/>
      <c r="EM128" s="1040"/>
      <c r="EN128" s="1040"/>
    </row>
    <row r="129" spans="1:144" ht="4.2" customHeight="1" x14ac:dyDescent="0.2">
      <c r="A129" s="1040"/>
      <c r="B129" s="1040"/>
      <c r="C129" s="1040"/>
      <c r="D129" s="1040"/>
      <c r="E129" s="1040"/>
      <c r="F129" s="1041"/>
      <c r="G129" s="1041"/>
      <c r="H129" s="1041"/>
      <c r="J129" s="36"/>
      <c r="K129" s="1044"/>
      <c r="L129" s="1044"/>
      <c r="M129" s="1044"/>
      <c r="N129" s="1044"/>
      <c r="O129" s="92"/>
      <c r="P129" s="1034"/>
      <c r="Q129" s="1034"/>
      <c r="R129" s="1034"/>
      <c r="S129" s="1034"/>
      <c r="T129" s="1034"/>
      <c r="U129" s="1034"/>
      <c r="V129" s="1034"/>
      <c r="W129" s="1034"/>
      <c r="X129" s="1034"/>
      <c r="Y129" s="1034"/>
      <c r="Z129" s="1034"/>
      <c r="AA129" s="1035"/>
      <c r="AB129" s="1035"/>
      <c r="AC129" s="1035"/>
      <c r="AD129" s="1035"/>
      <c r="AE129" s="1035"/>
      <c r="AF129" s="1035"/>
      <c r="AG129" s="1035"/>
      <c r="AH129" s="1035"/>
      <c r="AI129" s="1035"/>
      <c r="AJ129" s="1035"/>
      <c r="AK129" s="1036"/>
      <c r="AL129" s="1036"/>
      <c r="AM129" s="1036"/>
      <c r="AN129" s="1036"/>
      <c r="AO129" s="1039"/>
      <c r="AP129" s="1039"/>
      <c r="AQ129" s="1039"/>
      <c r="AR129" s="1039"/>
      <c r="AS129" s="74"/>
      <c r="AT129" s="318"/>
      <c r="AU129" s="711"/>
      <c r="AV129" s="719"/>
      <c r="AW129" s="719"/>
      <c r="AX129" s="719"/>
      <c r="AY129" s="719"/>
      <c r="AZ129" s="719"/>
      <c r="BA129" s="719"/>
      <c r="BB129" s="719"/>
      <c r="BC129" s="719"/>
      <c r="BD129" s="719"/>
      <c r="BE129" s="719"/>
      <c r="BF129" s="729"/>
      <c r="BG129" s="719"/>
      <c r="BH129" s="719"/>
      <c r="BI129" s="719"/>
      <c r="BJ129" s="729"/>
      <c r="BK129" s="719"/>
      <c r="BL129" s="719"/>
      <c r="BM129" s="719"/>
      <c r="BN129" s="719"/>
      <c r="BO129" s="719"/>
      <c r="BP129" s="720"/>
      <c r="BQ129" s="719"/>
      <c r="BR129" s="719"/>
      <c r="BS129" s="719"/>
      <c r="BT129" s="719"/>
      <c r="BU129" s="720"/>
      <c r="BV129" s="719"/>
      <c r="BW129" s="719"/>
      <c r="BX129" s="719"/>
      <c r="BY129" s="720"/>
      <c r="BZ129" s="720"/>
      <c r="CA129" s="720"/>
      <c r="CB129" s="720"/>
      <c r="CC129" s="720"/>
      <c r="CD129" s="733"/>
      <c r="CE129" s="720"/>
      <c r="CF129" s="720"/>
      <c r="CG129" s="720"/>
      <c r="CH129" s="733"/>
      <c r="CI129" s="720"/>
      <c r="CJ129" s="726"/>
      <c r="CK129" s="726"/>
      <c r="CL129" s="726"/>
      <c r="CM129" s="726"/>
      <c r="CN129" s="719"/>
      <c r="CO129" s="719"/>
      <c r="CP129" s="719"/>
      <c r="CQ129" s="719"/>
      <c r="CR129" s="719"/>
      <c r="CS129" s="719"/>
      <c r="CT129" s="719"/>
      <c r="CU129" s="719"/>
      <c r="CV129" s="80"/>
      <c r="CW129" s="1044"/>
      <c r="CX129" s="1044"/>
      <c r="CY129" s="1044"/>
      <c r="CZ129" s="1044"/>
      <c r="DA129" s="92"/>
      <c r="DB129" s="1034"/>
      <c r="DC129" s="1034"/>
      <c r="DD129" s="1034"/>
      <c r="DE129" s="1034"/>
      <c r="DF129" s="1034"/>
      <c r="DG129" s="1034"/>
      <c r="DH129" s="1034"/>
      <c r="DI129" s="1034"/>
      <c r="DJ129" s="1034"/>
      <c r="DK129" s="1034"/>
      <c r="DL129" s="1034"/>
      <c r="DM129" s="1035"/>
      <c r="DN129" s="1035"/>
      <c r="DO129" s="1035"/>
      <c r="DP129" s="1035"/>
      <c r="DQ129" s="1035"/>
      <c r="DR129" s="1035"/>
      <c r="DS129" s="1035"/>
      <c r="DT129" s="1035"/>
      <c r="DU129" s="1035"/>
      <c r="DV129" s="1035"/>
      <c r="DW129" s="1036"/>
      <c r="DX129" s="1036"/>
      <c r="DY129" s="1036"/>
      <c r="DZ129" s="1036"/>
      <c r="EA129" s="1039"/>
      <c r="EB129" s="1039"/>
      <c r="EC129" s="1039"/>
      <c r="ED129" s="1039"/>
      <c r="EG129" s="1041"/>
      <c r="EH129" s="1041"/>
      <c r="EI129" s="1041"/>
      <c r="EJ129" s="1040"/>
      <c r="EK129" s="1040"/>
      <c r="EL129" s="1040"/>
      <c r="EM129" s="1040"/>
      <c r="EN129" s="1040"/>
    </row>
    <row r="130" spans="1:144" ht="4.2" customHeight="1" x14ac:dyDescent="0.2">
      <c r="A130" s="1040"/>
      <c r="B130" s="1040"/>
      <c r="C130" s="1040"/>
      <c r="D130" s="1040"/>
      <c r="E130" s="1040"/>
      <c r="F130" s="1041"/>
      <c r="G130" s="1041"/>
      <c r="H130" s="1041"/>
      <c r="J130" s="36"/>
      <c r="K130" s="36"/>
      <c r="L130" s="36"/>
      <c r="M130" s="36"/>
      <c r="N130" s="36"/>
      <c r="O130" s="36"/>
      <c r="P130" s="1034"/>
      <c r="Q130" s="1034"/>
      <c r="R130" s="1034"/>
      <c r="S130" s="1034"/>
      <c r="T130" s="1034"/>
      <c r="U130" s="1034"/>
      <c r="V130" s="1034"/>
      <c r="W130" s="1034"/>
      <c r="X130" s="1034"/>
      <c r="Y130" s="1034"/>
      <c r="Z130" s="1034"/>
      <c r="AA130" s="1035"/>
      <c r="AB130" s="1035"/>
      <c r="AC130" s="1035"/>
      <c r="AD130" s="1035"/>
      <c r="AE130" s="1035"/>
      <c r="AF130" s="1035"/>
      <c r="AG130" s="1035"/>
      <c r="AH130" s="1035"/>
      <c r="AI130" s="1035"/>
      <c r="AJ130" s="1035"/>
      <c r="AK130" s="1036"/>
      <c r="AL130" s="1036"/>
      <c r="AM130" s="1036"/>
      <c r="AN130" s="1036"/>
      <c r="AO130" s="1039"/>
      <c r="AP130" s="1039"/>
      <c r="AQ130" s="1039"/>
      <c r="AR130" s="1039"/>
      <c r="AS130" s="74"/>
      <c r="AT130" s="318"/>
      <c r="AU130" s="711"/>
      <c r="AV130" s="719"/>
      <c r="AW130" s="719"/>
      <c r="AX130" s="719"/>
      <c r="AY130" s="719"/>
      <c r="AZ130" s="719"/>
      <c r="BA130" s="719"/>
      <c r="BB130" s="719"/>
      <c r="BC130" s="1065">
        <f>BC98+1</f>
        <v>21</v>
      </c>
      <c r="BD130" s="1065"/>
      <c r="BE130" s="1065"/>
      <c r="BF130" s="1066"/>
      <c r="BG130" s="719"/>
      <c r="BH130" s="719"/>
      <c r="BI130" s="719"/>
      <c r="BJ130" s="729"/>
      <c r="BK130" s="719"/>
      <c r="BL130" s="719"/>
      <c r="BM130" s="719"/>
      <c r="BN130" s="719"/>
      <c r="BO130" s="719"/>
      <c r="BP130" s="720"/>
      <c r="BQ130" s="719"/>
      <c r="BR130" s="719"/>
      <c r="BS130" s="719"/>
      <c r="BT130" s="719"/>
      <c r="BU130" s="720"/>
      <c r="BV130" s="719"/>
      <c r="BW130" s="719"/>
      <c r="BX130" s="719"/>
      <c r="BY130" s="720"/>
      <c r="BZ130" s="720"/>
      <c r="CA130" s="720"/>
      <c r="CB130" s="720"/>
      <c r="CC130" s="720"/>
      <c r="CD130" s="733"/>
      <c r="CE130" s="720"/>
      <c r="CF130" s="720"/>
      <c r="CG130" s="720"/>
      <c r="CH130" s="733"/>
      <c r="CI130" s="720"/>
      <c r="CJ130" s="726"/>
      <c r="CK130" s="726"/>
      <c r="CL130" s="726"/>
      <c r="CM130" s="726"/>
      <c r="CN130" s="719"/>
      <c r="CO130" s="719"/>
      <c r="CP130" s="719"/>
      <c r="CQ130" s="719"/>
      <c r="CR130" s="719"/>
      <c r="CS130" s="719"/>
      <c r="CT130" s="719"/>
      <c r="CU130" s="719"/>
      <c r="CV130" s="80"/>
      <c r="CW130" s="36"/>
      <c r="CX130" s="36"/>
      <c r="CY130" s="36"/>
      <c r="CZ130" s="36"/>
      <c r="DA130" s="36"/>
      <c r="DB130" s="1034"/>
      <c r="DC130" s="1034"/>
      <c r="DD130" s="1034"/>
      <c r="DE130" s="1034"/>
      <c r="DF130" s="1034"/>
      <c r="DG130" s="1034"/>
      <c r="DH130" s="1034"/>
      <c r="DI130" s="1034"/>
      <c r="DJ130" s="1034"/>
      <c r="DK130" s="1034"/>
      <c r="DL130" s="1034"/>
      <c r="DM130" s="1035"/>
      <c r="DN130" s="1035"/>
      <c r="DO130" s="1035"/>
      <c r="DP130" s="1035"/>
      <c r="DQ130" s="1035"/>
      <c r="DR130" s="1035"/>
      <c r="DS130" s="1035"/>
      <c r="DT130" s="1035"/>
      <c r="DU130" s="1035"/>
      <c r="DV130" s="1035"/>
      <c r="DW130" s="1036"/>
      <c r="DX130" s="1036"/>
      <c r="DY130" s="1036"/>
      <c r="DZ130" s="1036"/>
      <c r="EA130" s="1039"/>
      <c r="EB130" s="1039"/>
      <c r="EC130" s="1039"/>
      <c r="ED130" s="1039"/>
      <c r="EG130" s="1041"/>
      <c r="EH130" s="1041"/>
      <c r="EI130" s="1041"/>
      <c r="EJ130" s="1040"/>
      <c r="EK130" s="1040"/>
      <c r="EL130" s="1040"/>
      <c r="EM130" s="1040"/>
      <c r="EN130" s="1040"/>
    </row>
    <row r="131" spans="1:144" ht="4.2" customHeight="1" x14ac:dyDescent="0.2">
      <c r="A131" s="1040"/>
      <c r="B131" s="1040"/>
      <c r="C131" s="1040"/>
      <c r="D131" s="1040"/>
      <c r="E131" s="1040"/>
      <c r="F131" s="1041"/>
      <c r="G131" s="1041"/>
      <c r="H131" s="1041"/>
      <c r="J131" s="28"/>
      <c r="AT131" s="315"/>
      <c r="AU131" s="709"/>
      <c r="AV131" s="720"/>
      <c r="AW131" s="719"/>
      <c r="AX131" s="719"/>
      <c r="AY131" s="719"/>
      <c r="AZ131" s="719"/>
      <c r="BA131" s="720"/>
      <c r="BB131" s="720"/>
      <c r="BC131" s="1065"/>
      <c r="BD131" s="1065"/>
      <c r="BE131" s="1065"/>
      <c r="BF131" s="1066"/>
      <c r="BG131" s="738"/>
      <c r="BH131" s="722"/>
      <c r="BI131" s="722"/>
      <c r="BJ131" s="741"/>
      <c r="BK131" s="719"/>
      <c r="BL131" s="719"/>
      <c r="BM131" s="719"/>
      <c r="BN131" s="719"/>
      <c r="BO131" s="719"/>
      <c r="BP131" s="720"/>
      <c r="BQ131" s="719"/>
      <c r="BR131" s="719"/>
      <c r="BS131" s="719"/>
      <c r="BT131" s="719"/>
      <c r="BU131" s="720"/>
      <c r="BV131" s="719"/>
      <c r="BW131" s="719"/>
      <c r="BX131" s="719"/>
      <c r="BY131" s="720"/>
      <c r="BZ131" s="720"/>
      <c r="CA131" s="720"/>
      <c r="CB131" s="720"/>
      <c r="CC131" s="720"/>
      <c r="CD131" s="733"/>
      <c r="CE131" s="720"/>
      <c r="CF131" s="720"/>
      <c r="CG131" s="726"/>
      <c r="CH131" s="733"/>
      <c r="CI131" s="1076">
        <f>CI98+1</f>
        <v>25</v>
      </c>
      <c r="CJ131" s="1065"/>
      <c r="CK131" s="1065"/>
      <c r="CL131" s="1065"/>
      <c r="CM131" s="726"/>
      <c r="CN131" s="720"/>
      <c r="CO131" s="720"/>
      <c r="CP131" s="720"/>
      <c r="CQ131" s="720"/>
      <c r="CR131" s="720"/>
      <c r="CS131" s="719"/>
      <c r="CT131" s="719"/>
      <c r="CU131" s="719"/>
      <c r="CV131" s="80"/>
      <c r="CX131" s="36"/>
      <c r="CY131" s="36"/>
      <c r="CZ131" s="36"/>
      <c r="DA131" s="36"/>
      <c r="DB131" s="142"/>
      <c r="DC131" s="143"/>
      <c r="DD131" s="143"/>
      <c r="DE131" s="143"/>
      <c r="DF131" s="143"/>
      <c r="DG131" s="143"/>
      <c r="DH131" s="143"/>
      <c r="DI131" s="143"/>
      <c r="DJ131" s="143"/>
      <c r="DK131" s="143"/>
      <c r="DL131" s="143"/>
      <c r="DM131" s="143"/>
      <c r="DN131" s="147"/>
      <c r="DO131" s="147"/>
      <c r="DP131" s="147"/>
      <c r="DQ131" s="147"/>
      <c r="DR131" s="147"/>
      <c r="DS131" s="147"/>
      <c r="DT131" s="147"/>
      <c r="DU131" s="147"/>
      <c r="DV131" s="147"/>
      <c r="DW131" s="146"/>
      <c r="DX131" s="146"/>
      <c r="DY131" s="146"/>
      <c r="DZ131" s="146"/>
      <c r="EA131" s="37"/>
      <c r="EB131" s="37"/>
      <c r="EC131" s="37"/>
      <c r="ED131" s="37"/>
      <c r="EG131" s="1041"/>
      <c r="EH131" s="1041"/>
      <c r="EI131" s="1041"/>
      <c r="EJ131" s="1040"/>
      <c r="EK131" s="1040"/>
      <c r="EL131" s="1040"/>
      <c r="EM131" s="1040"/>
      <c r="EN131" s="1040"/>
    </row>
    <row r="132" spans="1:144" ht="4.2" customHeight="1" x14ac:dyDescent="0.2">
      <c r="A132" s="1040"/>
      <c r="B132" s="1040"/>
      <c r="C132" s="1040"/>
      <c r="D132" s="1040"/>
      <c r="E132" s="1040"/>
      <c r="F132" s="1041"/>
      <c r="G132" s="1041"/>
      <c r="H132" s="1041"/>
      <c r="J132" s="36"/>
      <c r="AT132" s="315"/>
      <c r="AU132" s="709"/>
      <c r="AV132" s="720"/>
      <c r="AW132" s="719"/>
      <c r="AX132" s="719"/>
      <c r="AY132" s="719"/>
      <c r="AZ132" s="719"/>
      <c r="BA132" s="720"/>
      <c r="BB132" s="720"/>
      <c r="BC132" s="1065"/>
      <c r="BD132" s="1065"/>
      <c r="BE132" s="1065"/>
      <c r="BF132" s="1066"/>
      <c r="BG132" s="715"/>
      <c r="BH132" s="715"/>
      <c r="BI132" s="715"/>
      <c r="BJ132" s="715"/>
      <c r="BK132" s="715"/>
      <c r="BL132" s="715"/>
      <c r="BM132" s="715"/>
      <c r="BN132" s="715"/>
      <c r="BO132" s="715"/>
      <c r="BP132" s="720"/>
      <c r="BQ132" s="719"/>
      <c r="BR132" s="719"/>
      <c r="BS132" s="719"/>
      <c r="BT132" s="719"/>
      <c r="BU132" s="720"/>
      <c r="BV132" s="719"/>
      <c r="BW132" s="719"/>
      <c r="BX132" s="719"/>
      <c r="BY132" s="720"/>
      <c r="BZ132" s="720"/>
      <c r="CA132" s="720"/>
      <c r="CB132" s="720"/>
      <c r="CC132" s="720"/>
      <c r="CD132" s="733"/>
      <c r="CE132" s="720"/>
      <c r="CF132" s="720"/>
      <c r="CG132" s="720"/>
      <c r="CH132" s="733"/>
      <c r="CI132" s="1076"/>
      <c r="CJ132" s="1065"/>
      <c r="CK132" s="1065"/>
      <c r="CL132" s="1065"/>
      <c r="CM132" s="726"/>
      <c r="CN132" s="720"/>
      <c r="CO132" s="720"/>
      <c r="CP132" s="720"/>
      <c r="CQ132" s="720"/>
      <c r="CR132" s="720"/>
      <c r="CS132" s="719"/>
      <c r="CT132" s="719"/>
      <c r="CU132" s="719"/>
      <c r="CV132" s="80"/>
      <c r="CX132" s="36"/>
      <c r="CY132" s="36"/>
      <c r="CZ132" s="36"/>
      <c r="DA132" s="36"/>
      <c r="DB132" s="36"/>
      <c r="DC132" s="143"/>
      <c r="DD132" s="143"/>
      <c r="DE132" s="143"/>
      <c r="DF132" s="143"/>
      <c r="DG132" s="143"/>
      <c r="DH132" s="143"/>
      <c r="DI132" s="143"/>
      <c r="DJ132" s="143"/>
      <c r="DK132" s="143"/>
      <c r="DL132" s="143"/>
      <c r="DM132" s="143"/>
      <c r="DN132" s="147"/>
      <c r="DO132" s="147"/>
      <c r="DP132" s="147"/>
      <c r="DQ132" s="147"/>
      <c r="DR132" s="147"/>
      <c r="DS132" s="147"/>
      <c r="DT132" s="147"/>
      <c r="DU132" s="147"/>
      <c r="DV132" s="147"/>
      <c r="DW132" s="146"/>
      <c r="DX132" s="146"/>
      <c r="DY132" s="146"/>
      <c r="DZ132" s="146"/>
      <c r="EA132" s="37"/>
      <c r="EB132" s="37"/>
      <c r="EC132" s="37"/>
      <c r="ED132" s="37"/>
      <c r="EG132" s="1041"/>
      <c r="EH132" s="1041"/>
      <c r="EI132" s="1041"/>
      <c r="EJ132" s="1040"/>
      <c r="EK132" s="1040"/>
      <c r="EL132" s="1040"/>
      <c r="EM132" s="1040"/>
      <c r="EN132" s="1040"/>
    </row>
    <row r="133" spans="1:144" ht="4.2" customHeight="1" x14ac:dyDescent="0.2">
      <c r="A133" s="1040"/>
      <c r="B133" s="1040"/>
      <c r="C133" s="1040"/>
      <c r="D133" s="1040"/>
      <c r="E133" s="1040"/>
      <c r="F133" s="1041"/>
      <c r="G133" s="1041"/>
      <c r="H133" s="1041"/>
      <c r="J133" s="36"/>
      <c r="K133" s="300"/>
      <c r="L133" s="300"/>
      <c r="M133" s="300"/>
      <c r="N133" s="300"/>
      <c r="O133" s="92"/>
      <c r="P133" s="1037" t="e">
        <f>VLOOKUP(K134,選手リスト,3,FALSE)</f>
        <v>#N/A</v>
      </c>
      <c r="Q133" s="1037"/>
      <c r="R133" s="1037"/>
      <c r="S133" s="1037"/>
      <c r="T133" s="1037"/>
      <c r="U133" s="1037"/>
      <c r="V133" s="1037"/>
      <c r="W133" s="1037"/>
      <c r="X133" s="1037"/>
      <c r="Y133" s="1037"/>
      <c r="Z133" s="1037"/>
      <c r="AA133" s="1035" t="e">
        <f>VLOOKUP(K134,選手リスト,4,FALSE)</f>
        <v>#N/A</v>
      </c>
      <c r="AB133" s="1035"/>
      <c r="AC133" s="1035"/>
      <c r="AD133" s="1035"/>
      <c r="AE133" s="1035"/>
      <c r="AF133" s="1035"/>
      <c r="AG133" s="1035"/>
      <c r="AH133" s="1035"/>
      <c r="AI133" s="1035"/>
      <c r="AJ133" s="1035"/>
      <c r="AK133" s="1038" t="e">
        <f>VLOOKUP(K134,選手リスト,9,FALSE)</f>
        <v>#N/A</v>
      </c>
      <c r="AL133" s="1038"/>
      <c r="AM133" s="1038"/>
      <c r="AN133" s="1038"/>
      <c r="AO133" s="1039" t="e">
        <f>VLOOKUP(K134,選手リスト,6,FALSE)</f>
        <v>#N/A</v>
      </c>
      <c r="AP133" s="1039"/>
      <c r="AQ133" s="1039"/>
      <c r="AR133" s="1039"/>
      <c r="AT133" s="315"/>
      <c r="AU133" s="709"/>
      <c r="AV133" s="720"/>
      <c r="AW133" s="719"/>
      <c r="AX133" s="719"/>
      <c r="AY133" s="719"/>
      <c r="AZ133" s="719"/>
      <c r="BA133" s="718"/>
      <c r="BB133" s="718"/>
      <c r="BC133" s="1065"/>
      <c r="BD133" s="1065"/>
      <c r="BE133" s="1065"/>
      <c r="BF133" s="1066"/>
      <c r="BG133" s="719"/>
      <c r="BH133" s="719"/>
      <c r="BI133" s="719"/>
      <c r="BJ133" s="719"/>
      <c r="BK133" s="719"/>
      <c r="BL133" s="719"/>
      <c r="BM133" s="719"/>
      <c r="BN133" s="719"/>
      <c r="BO133" s="719"/>
      <c r="BP133" s="720"/>
      <c r="BQ133" s="719"/>
      <c r="BR133" s="719"/>
      <c r="BS133" s="719"/>
      <c r="BT133" s="719"/>
      <c r="BU133" s="720"/>
      <c r="BV133" s="719"/>
      <c r="BW133" s="719"/>
      <c r="BX133" s="719"/>
      <c r="BY133" s="720"/>
      <c r="BZ133" s="720"/>
      <c r="CA133" s="720"/>
      <c r="CB133" s="720"/>
      <c r="CC133" s="720"/>
      <c r="CD133" s="726"/>
      <c r="CE133" s="740"/>
      <c r="CF133" s="740"/>
      <c r="CG133" s="740"/>
      <c r="CH133" s="745"/>
      <c r="CI133" s="1065"/>
      <c r="CJ133" s="1065"/>
      <c r="CK133" s="1065"/>
      <c r="CL133" s="1065"/>
      <c r="CM133" s="726"/>
      <c r="CN133" s="719"/>
      <c r="CO133" s="720"/>
      <c r="CP133" s="720"/>
      <c r="CQ133" s="720"/>
      <c r="CR133" s="720"/>
      <c r="CS133" s="719"/>
      <c r="CT133" s="719"/>
      <c r="CU133" s="719"/>
      <c r="CV133" s="80"/>
      <c r="CW133" s="300"/>
      <c r="CX133" s="300"/>
      <c r="CY133" s="300"/>
      <c r="CZ133" s="300"/>
      <c r="DA133" s="92"/>
      <c r="DB133" s="1037" t="e">
        <f>VLOOKUP(CW134,選手リスト,3,FALSE)</f>
        <v>#N/A</v>
      </c>
      <c r="DC133" s="1037"/>
      <c r="DD133" s="1037"/>
      <c r="DE133" s="1037"/>
      <c r="DF133" s="1037"/>
      <c r="DG133" s="1037"/>
      <c r="DH133" s="1037"/>
      <c r="DI133" s="1037"/>
      <c r="DJ133" s="1037"/>
      <c r="DK133" s="1037"/>
      <c r="DL133" s="1037"/>
      <c r="DM133" s="1035" t="e">
        <f>VLOOKUP(CW134,選手リスト,4,FALSE)</f>
        <v>#N/A</v>
      </c>
      <c r="DN133" s="1035"/>
      <c r="DO133" s="1035"/>
      <c r="DP133" s="1035"/>
      <c r="DQ133" s="1035"/>
      <c r="DR133" s="1035"/>
      <c r="DS133" s="1035"/>
      <c r="DT133" s="1035"/>
      <c r="DU133" s="1035"/>
      <c r="DV133" s="1035"/>
      <c r="DW133" s="1038" t="e">
        <f>VLOOKUP(CW134,選手リスト,9,FALSE)</f>
        <v>#N/A</v>
      </c>
      <c r="DX133" s="1038"/>
      <c r="DY133" s="1038"/>
      <c r="DZ133" s="1038"/>
      <c r="EA133" s="1039" t="e">
        <f>VLOOKUP(CW134,選手リスト,6,FALSE)</f>
        <v>#N/A</v>
      </c>
      <c r="EB133" s="1039"/>
      <c r="EC133" s="1039"/>
      <c r="ED133" s="1039"/>
      <c r="EG133" s="1041"/>
      <c r="EH133" s="1041"/>
      <c r="EI133" s="1041"/>
      <c r="EJ133" s="1040"/>
      <c r="EK133" s="1040"/>
      <c r="EL133" s="1040"/>
      <c r="EM133" s="1040"/>
      <c r="EN133" s="1040"/>
    </row>
    <row r="134" spans="1:144" ht="4.2" customHeight="1" x14ac:dyDescent="0.2">
      <c r="A134" s="1040"/>
      <c r="B134" s="1040"/>
      <c r="C134" s="1040"/>
      <c r="D134" s="1040"/>
      <c r="E134" s="1040"/>
      <c r="F134" s="1041"/>
      <c r="G134" s="1041"/>
      <c r="H134" s="1041"/>
      <c r="J134" s="36"/>
      <c r="K134" s="1044">
        <v>121</v>
      </c>
      <c r="L134" s="1044"/>
      <c r="M134" s="1044"/>
      <c r="N134" s="1044"/>
      <c r="O134" s="36"/>
      <c r="P134" s="1037"/>
      <c r="Q134" s="1037"/>
      <c r="R134" s="1037"/>
      <c r="S134" s="1037"/>
      <c r="T134" s="1037"/>
      <c r="U134" s="1037"/>
      <c r="V134" s="1037"/>
      <c r="W134" s="1037"/>
      <c r="X134" s="1037"/>
      <c r="Y134" s="1037"/>
      <c r="Z134" s="1037"/>
      <c r="AA134" s="1035"/>
      <c r="AB134" s="1035"/>
      <c r="AC134" s="1035"/>
      <c r="AD134" s="1035"/>
      <c r="AE134" s="1035"/>
      <c r="AF134" s="1035"/>
      <c r="AG134" s="1035"/>
      <c r="AH134" s="1035"/>
      <c r="AI134" s="1035"/>
      <c r="AJ134" s="1035"/>
      <c r="AK134" s="1038"/>
      <c r="AL134" s="1038"/>
      <c r="AM134" s="1038"/>
      <c r="AN134" s="1038"/>
      <c r="AO134" s="1039"/>
      <c r="AP134" s="1039"/>
      <c r="AQ134" s="1039"/>
      <c r="AR134" s="1039"/>
      <c r="AS134" s="6"/>
      <c r="AT134" s="313"/>
      <c r="AU134" s="710"/>
      <c r="AV134" s="718"/>
      <c r="AW134" s="719"/>
      <c r="AX134" s="719"/>
      <c r="AY134" s="719"/>
      <c r="AZ134" s="719"/>
      <c r="BA134" s="718"/>
      <c r="BB134" s="718"/>
      <c r="BC134" s="719"/>
      <c r="BD134" s="719"/>
      <c r="BE134" s="719"/>
      <c r="BF134" s="729"/>
      <c r="BG134" s="719"/>
      <c r="BH134" s="719"/>
      <c r="BI134" s="719"/>
      <c r="BJ134" s="719"/>
      <c r="BK134" s="719"/>
      <c r="BL134" s="719"/>
      <c r="BM134" s="719"/>
      <c r="BN134" s="719"/>
      <c r="BO134" s="719"/>
      <c r="BP134" s="720"/>
      <c r="BQ134" s="719"/>
      <c r="BR134" s="719"/>
      <c r="BS134" s="719"/>
      <c r="BT134" s="719"/>
      <c r="BU134" s="720"/>
      <c r="BV134" s="719"/>
      <c r="BW134" s="719"/>
      <c r="BX134" s="719"/>
      <c r="BY134" s="720"/>
      <c r="BZ134" s="720"/>
      <c r="CA134" s="720"/>
      <c r="CB134" s="720"/>
      <c r="CC134" s="720"/>
      <c r="CD134" s="720"/>
      <c r="CE134" s="726"/>
      <c r="CF134" s="726"/>
      <c r="CG134" s="726"/>
      <c r="CH134" s="733"/>
      <c r="CI134" s="1065"/>
      <c r="CJ134" s="1065"/>
      <c r="CK134" s="1065"/>
      <c r="CL134" s="1065"/>
      <c r="CM134" s="726"/>
      <c r="CN134" s="719"/>
      <c r="CO134" s="719"/>
      <c r="CP134" s="719"/>
      <c r="CQ134" s="718"/>
      <c r="CR134" s="718"/>
      <c r="CS134" s="719"/>
      <c r="CT134" s="719"/>
      <c r="CU134" s="719"/>
      <c r="CV134" s="6"/>
      <c r="CW134" s="1044">
        <v>137</v>
      </c>
      <c r="CX134" s="1044"/>
      <c r="CY134" s="1044"/>
      <c r="CZ134" s="1044"/>
      <c r="DA134" s="36"/>
      <c r="DB134" s="1037"/>
      <c r="DC134" s="1037"/>
      <c r="DD134" s="1037"/>
      <c r="DE134" s="1037"/>
      <c r="DF134" s="1037"/>
      <c r="DG134" s="1037"/>
      <c r="DH134" s="1037"/>
      <c r="DI134" s="1037"/>
      <c r="DJ134" s="1037"/>
      <c r="DK134" s="1037"/>
      <c r="DL134" s="1037"/>
      <c r="DM134" s="1035"/>
      <c r="DN134" s="1035"/>
      <c r="DO134" s="1035"/>
      <c r="DP134" s="1035"/>
      <c r="DQ134" s="1035"/>
      <c r="DR134" s="1035"/>
      <c r="DS134" s="1035"/>
      <c r="DT134" s="1035"/>
      <c r="DU134" s="1035"/>
      <c r="DV134" s="1035"/>
      <c r="DW134" s="1038"/>
      <c r="DX134" s="1038"/>
      <c r="DY134" s="1038"/>
      <c r="DZ134" s="1038"/>
      <c r="EA134" s="1039"/>
      <c r="EB134" s="1039"/>
      <c r="EC134" s="1039"/>
      <c r="ED134" s="1039"/>
      <c r="EG134" s="1041"/>
      <c r="EH134" s="1041"/>
      <c r="EI134" s="1041"/>
      <c r="EJ134" s="1040"/>
      <c r="EK134" s="1040"/>
      <c r="EL134" s="1040"/>
      <c r="EM134" s="1040"/>
      <c r="EN134" s="1040"/>
    </row>
    <row r="135" spans="1:144" ht="4.2" customHeight="1" x14ac:dyDescent="0.2">
      <c r="A135" s="1040"/>
      <c r="B135" s="1040"/>
      <c r="C135" s="1040"/>
      <c r="D135" s="1040"/>
      <c r="E135" s="1040"/>
      <c r="F135" s="1041"/>
      <c r="G135" s="1041"/>
      <c r="H135" s="1041"/>
      <c r="K135" s="1044"/>
      <c r="L135" s="1044"/>
      <c r="M135" s="1044"/>
      <c r="N135" s="1044"/>
      <c r="O135" s="36"/>
      <c r="P135" s="1034" t="e">
        <f>VLOOKUP(K134,選手リスト,2,FALSE)</f>
        <v>#N/A</v>
      </c>
      <c r="Q135" s="1034"/>
      <c r="R135" s="1034"/>
      <c r="S135" s="1034"/>
      <c r="T135" s="1034"/>
      <c r="U135" s="1034"/>
      <c r="V135" s="1034"/>
      <c r="W135" s="1034"/>
      <c r="X135" s="1034"/>
      <c r="Y135" s="1034"/>
      <c r="Z135" s="1034"/>
      <c r="AA135" s="1035"/>
      <c r="AB135" s="1035"/>
      <c r="AC135" s="1035"/>
      <c r="AD135" s="1035"/>
      <c r="AE135" s="1035"/>
      <c r="AF135" s="1035"/>
      <c r="AG135" s="1035"/>
      <c r="AH135" s="1035"/>
      <c r="AI135" s="1035"/>
      <c r="AJ135" s="1035"/>
      <c r="AK135" s="1038"/>
      <c r="AL135" s="1038"/>
      <c r="AM135" s="1038"/>
      <c r="AN135" s="1038"/>
      <c r="AO135" s="1039"/>
      <c r="AP135" s="1039"/>
      <c r="AQ135" s="1039"/>
      <c r="AR135" s="1039"/>
      <c r="AS135" s="8"/>
      <c r="AT135" s="316"/>
      <c r="AU135" s="712"/>
      <c r="AV135" s="721"/>
      <c r="AW135" s="722"/>
      <c r="AX135" s="722"/>
      <c r="AY135" s="722"/>
      <c r="AZ135" s="722"/>
      <c r="BA135" s="721"/>
      <c r="BB135" s="721"/>
      <c r="BC135" s="719"/>
      <c r="BD135" s="719"/>
      <c r="BE135" s="719"/>
      <c r="BF135" s="729"/>
      <c r="BG135" s="719"/>
      <c r="BH135" s="719"/>
      <c r="BI135" s="719"/>
      <c r="BJ135" s="719"/>
      <c r="BK135" s="719"/>
      <c r="BL135" s="719"/>
      <c r="BM135" s="719"/>
      <c r="BN135" s="719"/>
      <c r="BO135" s="719"/>
      <c r="BP135" s="720"/>
      <c r="BQ135" s="719"/>
      <c r="BR135" s="719"/>
      <c r="BS135" s="719"/>
      <c r="BT135" s="719"/>
      <c r="BU135" s="720"/>
      <c r="BV135" s="719"/>
      <c r="BW135" s="719"/>
      <c r="BX135" s="719"/>
      <c r="BY135" s="720"/>
      <c r="BZ135" s="720"/>
      <c r="CA135" s="720"/>
      <c r="CB135" s="720"/>
      <c r="CC135" s="720"/>
      <c r="CD135" s="720"/>
      <c r="CE135" s="720"/>
      <c r="CF135" s="720"/>
      <c r="CG135" s="720"/>
      <c r="CH135" s="733"/>
      <c r="CI135" s="746"/>
      <c r="CJ135" s="746"/>
      <c r="CK135" s="746"/>
      <c r="CL135" s="746"/>
      <c r="CM135" s="724"/>
      <c r="CN135" s="722"/>
      <c r="CO135" s="722"/>
      <c r="CP135" s="722"/>
      <c r="CQ135" s="721"/>
      <c r="CR135" s="721"/>
      <c r="CS135" s="722"/>
      <c r="CT135" s="722"/>
      <c r="CU135" s="722"/>
      <c r="CV135" s="8"/>
      <c r="CW135" s="1044"/>
      <c r="CX135" s="1044"/>
      <c r="CY135" s="1044"/>
      <c r="CZ135" s="1044"/>
      <c r="DA135" s="36"/>
      <c r="DB135" s="1034" t="e">
        <f>VLOOKUP(CW134,選手リスト,2,FALSE)</f>
        <v>#N/A</v>
      </c>
      <c r="DC135" s="1034"/>
      <c r="DD135" s="1034"/>
      <c r="DE135" s="1034"/>
      <c r="DF135" s="1034"/>
      <c r="DG135" s="1034"/>
      <c r="DH135" s="1034"/>
      <c r="DI135" s="1034"/>
      <c r="DJ135" s="1034"/>
      <c r="DK135" s="1034"/>
      <c r="DL135" s="1034"/>
      <c r="DM135" s="1035"/>
      <c r="DN135" s="1035"/>
      <c r="DO135" s="1035"/>
      <c r="DP135" s="1035"/>
      <c r="DQ135" s="1035"/>
      <c r="DR135" s="1035"/>
      <c r="DS135" s="1035"/>
      <c r="DT135" s="1035"/>
      <c r="DU135" s="1035"/>
      <c r="DV135" s="1035"/>
      <c r="DW135" s="1038"/>
      <c r="DX135" s="1038"/>
      <c r="DY135" s="1038"/>
      <c r="DZ135" s="1038"/>
      <c r="EA135" s="1039"/>
      <c r="EB135" s="1039"/>
      <c r="EC135" s="1039"/>
      <c r="ED135" s="1039"/>
      <c r="EG135" s="1041"/>
      <c r="EH135" s="1041"/>
      <c r="EI135" s="1041"/>
      <c r="EJ135" s="1040"/>
      <c r="EK135" s="1040"/>
      <c r="EL135" s="1040"/>
      <c r="EM135" s="1040"/>
      <c r="EN135" s="1040"/>
    </row>
    <row r="136" spans="1:144" ht="4.2" customHeight="1" x14ac:dyDescent="0.2">
      <c r="A136" s="1040"/>
      <c r="B136" s="1040"/>
      <c r="C136" s="1040"/>
      <c r="D136" s="1040"/>
      <c r="E136" s="1040"/>
      <c r="F136" s="1041"/>
      <c r="G136" s="1041"/>
      <c r="H136" s="1041"/>
      <c r="K136" s="1044"/>
      <c r="L136" s="1044"/>
      <c r="M136" s="1044"/>
      <c r="N136" s="1044"/>
      <c r="O136" s="36"/>
      <c r="P136" s="1034"/>
      <c r="Q136" s="1034"/>
      <c r="R136" s="1034"/>
      <c r="S136" s="1034"/>
      <c r="T136" s="1034"/>
      <c r="U136" s="1034"/>
      <c r="V136" s="1034"/>
      <c r="W136" s="1034"/>
      <c r="X136" s="1034"/>
      <c r="Y136" s="1034"/>
      <c r="Z136" s="1034"/>
      <c r="AA136" s="1035" t="e">
        <f>VLOOKUP(K134,選手リスト,5,FALSE)</f>
        <v>#N/A</v>
      </c>
      <c r="AB136" s="1035"/>
      <c r="AC136" s="1035"/>
      <c r="AD136" s="1035"/>
      <c r="AE136" s="1035"/>
      <c r="AF136" s="1035"/>
      <c r="AG136" s="1035"/>
      <c r="AH136" s="1035"/>
      <c r="AI136" s="1035"/>
      <c r="AJ136" s="1035"/>
      <c r="AK136" s="1036" t="e">
        <f>VLOOKUP(K134,選手リスト,10,FALSE)</f>
        <v>#N/A</v>
      </c>
      <c r="AL136" s="1036"/>
      <c r="AM136" s="1036"/>
      <c r="AN136" s="1036"/>
      <c r="AO136" s="1039"/>
      <c r="AP136" s="1039"/>
      <c r="AQ136" s="1039"/>
      <c r="AR136" s="1039"/>
      <c r="AS136" s="74"/>
      <c r="AT136" s="318"/>
      <c r="AU136" s="711"/>
      <c r="AV136" s="718"/>
      <c r="AW136" s="719"/>
      <c r="AX136" s="719"/>
      <c r="AY136" s="719"/>
      <c r="AZ136" s="719"/>
      <c r="BA136" s="719"/>
      <c r="BB136" s="725"/>
      <c r="BC136" s="719"/>
      <c r="BD136" s="719"/>
      <c r="BE136" s="719"/>
      <c r="BF136" s="729"/>
      <c r="BG136" s="719"/>
      <c r="BH136" s="719"/>
      <c r="BI136" s="719"/>
      <c r="BJ136" s="719"/>
      <c r="BK136" s="719"/>
      <c r="BL136" s="719"/>
      <c r="BM136" s="719"/>
      <c r="BN136" s="719"/>
      <c r="BO136" s="719"/>
      <c r="BP136" s="720"/>
      <c r="BQ136" s="719"/>
      <c r="BR136" s="719"/>
      <c r="BS136" s="719"/>
      <c r="BT136" s="719"/>
      <c r="BU136" s="720"/>
      <c r="BV136" s="719"/>
      <c r="BW136" s="719"/>
      <c r="BX136" s="719"/>
      <c r="BY136" s="720"/>
      <c r="BZ136" s="720"/>
      <c r="CA136" s="720"/>
      <c r="CB136" s="720"/>
      <c r="CC136" s="720"/>
      <c r="CD136" s="720"/>
      <c r="CE136" s="720"/>
      <c r="CF136" s="720"/>
      <c r="CG136" s="720"/>
      <c r="CH136" s="733"/>
      <c r="CI136" s="720"/>
      <c r="CJ136" s="726"/>
      <c r="CK136" s="726"/>
      <c r="CL136" s="726"/>
      <c r="CM136" s="727"/>
      <c r="CN136" s="728"/>
      <c r="CO136" s="728"/>
      <c r="CP136" s="728"/>
      <c r="CQ136" s="728"/>
      <c r="CR136" s="718"/>
      <c r="CS136" s="719"/>
      <c r="CT136" s="719"/>
      <c r="CU136" s="719"/>
      <c r="CV136" s="80"/>
      <c r="CW136" s="1044"/>
      <c r="CX136" s="1044"/>
      <c r="CY136" s="1044"/>
      <c r="CZ136" s="1044"/>
      <c r="DA136" s="36"/>
      <c r="DB136" s="1034"/>
      <c r="DC136" s="1034"/>
      <c r="DD136" s="1034"/>
      <c r="DE136" s="1034"/>
      <c r="DF136" s="1034"/>
      <c r="DG136" s="1034"/>
      <c r="DH136" s="1034"/>
      <c r="DI136" s="1034"/>
      <c r="DJ136" s="1034"/>
      <c r="DK136" s="1034"/>
      <c r="DL136" s="1034"/>
      <c r="DM136" s="1035" t="e">
        <f>VLOOKUP(CW134,選手リスト,5,FALSE)</f>
        <v>#N/A</v>
      </c>
      <c r="DN136" s="1035"/>
      <c r="DO136" s="1035"/>
      <c r="DP136" s="1035"/>
      <c r="DQ136" s="1035"/>
      <c r="DR136" s="1035"/>
      <c r="DS136" s="1035"/>
      <c r="DT136" s="1035"/>
      <c r="DU136" s="1035"/>
      <c r="DV136" s="1035"/>
      <c r="DW136" s="1036" t="e">
        <f>VLOOKUP(CW134,選手リスト,10,FALSE)</f>
        <v>#N/A</v>
      </c>
      <c r="DX136" s="1036"/>
      <c r="DY136" s="1036"/>
      <c r="DZ136" s="1036"/>
      <c r="EA136" s="1039"/>
      <c r="EB136" s="1039"/>
      <c r="EC136" s="1039"/>
      <c r="ED136" s="1039"/>
      <c r="EG136" s="1041"/>
      <c r="EH136" s="1041"/>
      <c r="EI136" s="1041"/>
      <c r="EJ136" s="1040"/>
      <c r="EK136" s="1040"/>
      <c r="EL136" s="1040"/>
      <c r="EM136" s="1040"/>
      <c r="EN136" s="1040"/>
    </row>
    <row r="137" spans="1:144" ht="4.2" customHeight="1" x14ac:dyDescent="0.2">
      <c r="A137" s="1040"/>
      <c r="B137" s="1040"/>
      <c r="C137" s="1040"/>
      <c r="D137" s="1040"/>
      <c r="E137" s="1040"/>
      <c r="F137" s="1041"/>
      <c r="G137" s="1041"/>
      <c r="H137" s="1041"/>
      <c r="K137" s="1044"/>
      <c r="L137" s="1044"/>
      <c r="M137" s="1044"/>
      <c r="N137" s="1044"/>
      <c r="O137" s="92"/>
      <c r="P137" s="1034"/>
      <c r="Q137" s="1034"/>
      <c r="R137" s="1034"/>
      <c r="S137" s="1034"/>
      <c r="T137" s="1034"/>
      <c r="U137" s="1034"/>
      <c r="V137" s="1034"/>
      <c r="W137" s="1034"/>
      <c r="X137" s="1034"/>
      <c r="Y137" s="1034"/>
      <c r="Z137" s="1034"/>
      <c r="AA137" s="1035"/>
      <c r="AB137" s="1035"/>
      <c r="AC137" s="1035"/>
      <c r="AD137" s="1035"/>
      <c r="AE137" s="1035"/>
      <c r="AF137" s="1035"/>
      <c r="AG137" s="1035"/>
      <c r="AH137" s="1035"/>
      <c r="AI137" s="1035"/>
      <c r="AJ137" s="1035"/>
      <c r="AK137" s="1036"/>
      <c r="AL137" s="1036"/>
      <c r="AM137" s="1036"/>
      <c r="AN137" s="1036"/>
      <c r="AO137" s="1039"/>
      <c r="AP137" s="1039"/>
      <c r="AQ137" s="1039"/>
      <c r="AR137" s="1039"/>
      <c r="AS137" s="74"/>
      <c r="AT137" s="318"/>
      <c r="AU137" s="711"/>
      <c r="AV137" s="719"/>
      <c r="AW137" s="719"/>
      <c r="AX137" s="719"/>
      <c r="AY137" s="719"/>
      <c r="AZ137" s="719"/>
      <c r="BA137" s="719"/>
      <c r="BB137" s="729"/>
      <c r="BC137" s="719"/>
      <c r="BD137" s="719"/>
      <c r="BE137" s="719"/>
      <c r="BF137" s="729"/>
      <c r="BG137" s="719"/>
      <c r="BH137" s="719"/>
      <c r="BI137" s="719"/>
      <c r="BJ137" s="719"/>
      <c r="BK137" s="719"/>
      <c r="BL137" s="719"/>
      <c r="BM137" s="719"/>
      <c r="BN137" s="719"/>
      <c r="BO137" s="719"/>
      <c r="BP137" s="720"/>
      <c r="BQ137" s="719"/>
      <c r="BR137" s="719"/>
      <c r="BS137" s="719"/>
      <c r="BT137" s="719"/>
      <c r="BU137" s="720"/>
      <c r="BV137" s="723"/>
      <c r="BW137" s="723"/>
      <c r="BX137" s="723"/>
      <c r="BY137" s="720"/>
      <c r="BZ137" s="720"/>
      <c r="CA137" s="720"/>
      <c r="CB137" s="720"/>
      <c r="CC137" s="720"/>
      <c r="CD137" s="720"/>
      <c r="CE137" s="720"/>
      <c r="CF137" s="720"/>
      <c r="CG137" s="720"/>
      <c r="CH137" s="733"/>
      <c r="CI137" s="720"/>
      <c r="CJ137" s="720"/>
      <c r="CK137" s="720"/>
      <c r="CL137" s="720"/>
      <c r="CM137" s="730"/>
      <c r="CN137" s="719"/>
      <c r="CO137" s="719"/>
      <c r="CP137" s="719"/>
      <c r="CQ137" s="719"/>
      <c r="CR137" s="719"/>
      <c r="CS137" s="719"/>
      <c r="CT137" s="719"/>
      <c r="CU137" s="719"/>
      <c r="CV137" s="80"/>
      <c r="CW137" s="1044"/>
      <c r="CX137" s="1044"/>
      <c r="CY137" s="1044"/>
      <c r="CZ137" s="1044"/>
      <c r="DA137" s="92"/>
      <c r="DB137" s="1034"/>
      <c r="DC137" s="1034"/>
      <c r="DD137" s="1034"/>
      <c r="DE137" s="1034"/>
      <c r="DF137" s="1034"/>
      <c r="DG137" s="1034"/>
      <c r="DH137" s="1034"/>
      <c r="DI137" s="1034"/>
      <c r="DJ137" s="1034"/>
      <c r="DK137" s="1034"/>
      <c r="DL137" s="1034"/>
      <c r="DM137" s="1035"/>
      <c r="DN137" s="1035"/>
      <c r="DO137" s="1035"/>
      <c r="DP137" s="1035"/>
      <c r="DQ137" s="1035"/>
      <c r="DR137" s="1035"/>
      <c r="DS137" s="1035"/>
      <c r="DT137" s="1035"/>
      <c r="DU137" s="1035"/>
      <c r="DV137" s="1035"/>
      <c r="DW137" s="1036"/>
      <c r="DX137" s="1036"/>
      <c r="DY137" s="1036"/>
      <c r="DZ137" s="1036"/>
      <c r="EA137" s="1039"/>
      <c r="EB137" s="1039"/>
      <c r="EC137" s="1039"/>
      <c r="ED137" s="1039"/>
      <c r="EG137" s="1041"/>
      <c r="EH137" s="1041"/>
      <c r="EI137" s="1041"/>
      <c r="EJ137" s="1040"/>
      <c r="EK137" s="1040"/>
      <c r="EL137" s="1040"/>
      <c r="EM137" s="1040"/>
      <c r="EN137" s="1040"/>
    </row>
    <row r="138" spans="1:144" ht="4.2" customHeight="1" x14ac:dyDescent="0.2">
      <c r="A138" s="1040"/>
      <c r="B138" s="1040"/>
      <c r="C138" s="1040"/>
      <c r="D138" s="1040"/>
      <c r="E138" s="1040"/>
      <c r="F138" s="1041"/>
      <c r="G138" s="1041"/>
      <c r="H138" s="1041"/>
      <c r="K138" s="36"/>
      <c r="L138" s="36"/>
      <c r="M138" s="36"/>
      <c r="N138" s="36"/>
      <c r="O138" s="36"/>
      <c r="P138" s="1034"/>
      <c r="Q138" s="1034"/>
      <c r="R138" s="1034"/>
      <c r="S138" s="1034"/>
      <c r="T138" s="1034"/>
      <c r="U138" s="1034"/>
      <c r="V138" s="1034"/>
      <c r="W138" s="1034"/>
      <c r="X138" s="1034"/>
      <c r="Y138" s="1034"/>
      <c r="Z138" s="1034"/>
      <c r="AA138" s="1035"/>
      <c r="AB138" s="1035"/>
      <c r="AC138" s="1035"/>
      <c r="AD138" s="1035"/>
      <c r="AE138" s="1035"/>
      <c r="AF138" s="1035"/>
      <c r="AG138" s="1035"/>
      <c r="AH138" s="1035"/>
      <c r="AI138" s="1035"/>
      <c r="AJ138" s="1035"/>
      <c r="AK138" s="1036"/>
      <c r="AL138" s="1036"/>
      <c r="AM138" s="1036"/>
      <c r="AN138" s="1036"/>
      <c r="AO138" s="1039"/>
      <c r="AP138" s="1039"/>
      <c r="AQ138" s="1039"/>
      <c r="AR138" s="1039"/>
      <c r="AS138" s="74"/>
      <c r="AT138" s="318"/>
      <c r="AU138" s="711"/>
      <c r="AV138" s="719"/>
      <c r="AW138" s="719"/>
      <c r="AX138" s="719"/>
      <c r="AY138" s="1065">
        <f>AY122+1</f>
        <v>9</v>
      </c>
      <c r="AZ138" s="1065"/>
      <c r="BA138" s="1065"/>
      <c r="BB138" s="1066"/>
      <c r="BC138" s="719"/>
      <c r="BD138" s="719"/>
      <c r="BE138" s="719"/>
      <c r="BF138" s="729"/>
      <c r="BG138" s="719"/>
      <c r="BH138" s="719"/>
      <c r="BI138" s="719"/>
      <c r="BJ138" s="719"/>
      <c r="BK138" s="719"/>
      <c r="BL138" s="719"/>
      <c r="BM138" s="719"/>
      <c r="BN138" s="719"/>
      <c r="BO138" s="719"/>
      <c r="BP138" s="720"/>
      <c r="BQ138" s="719"/>
      <c r="BR138" s="719"/>
      <c r="BS138" s="719"/>
      <c r="BT138" s="719"/>
      <c r="BU138" s="720"/>
      <c r="BV138" s="723"/>
      <c r="BW138" s="723"/>
      <c r="BX138" s="723"/>
      <c r="BY138" s="720"/>
      <c r="BZ138" s="720"/>
      <c r="CA138" s="720"/>
      <c r="CB138" s="720"/>
      <c r="CC138" s="720"/>
      <c r="CD138" s="720"/>
      <c r="CE138" s="720"/>
      <c r="CF138" s="720"/>
      <c r="CG138" s="720"/>
      <c r="CH138" s="733"/>
      <c r="CI138" s="720"/>
      <c r="CJ138" s="720"/>
      <c r="CK138" s="720"/>
      <c r="CL138" s="720"/>
      <c r="CM138" s="730"/>
      <c r="CN138" s="719"/>
      <c r="CO138" s="719"/>
      <c r="CP138" s="719"/>
      <c r="CQ138" s="719"/>
      <c r="CR138" s="719"/>
      <c r="CS138" s="719"/>
      <c r="CT138" s="719"/>
      <c r="CU138" s="719"/>
      <c r="CV138" s="80"/>
      <c r="CW138" s="36"/>
      <c r="CX138" s="36"/>
      <c r="CY138" s="36"/>
      <c r="CZ138" s="36"/>
      <c r="DA138" s="36"/>
      <c r="DB138" s="1034"/>
      <c r="DC138" s="1034"/>
      <c r="DD138" s="1034"/>
      <c r="DE138" s="1034"/>
      <c r="DF138" s="1034"/>
      <c r="DG138" s="1034"/>
      <c r="DH138" s="1034"/>
      <c r="DI138" s="1034"/>
      <c r="DJ138" s="1034"/>
      <c r="DK138" s="1034"/>
      <c r="DL138" s="1034"/>
      <c r="DM138" s="1035"/>
      <c r="DN138" s="1035"/>
      <c r="DO138" s="1035"/>
      <c r="DP138" s="1035"/>
      <c r="DQ138" s="1035"/>
      <c r="DR138" s="1035"/>
      <c r="DS138" s="1035"/>
      <c r="DT138" s="1035"/>
      <c r="DU138" s="1035"/>
      <c r="DV138" s="1035"/>
      <c r="DW138" s="1036"/>
      <c r="DX138" s="1036"/>
      <c r="DY138" s="1036"/>
      <c r="DZ138" s="1036"/>
      <c r="EA138" s="1039"/>
      <c r="EB138" s="1039"/>
      <c r="EC138" s="1039"/>
      <c r="ED138" s="1039"/>
      <c r="EG138" s="1041"/>
      <c r="EH138" s="1041"/>
      <c r="EI138" s="1041"/>
      <c r="EJ138" s="1040"/>
      <c r="EK138" s="1040"/>
      <c r="EL138" s="1040"/>
      <c r="EM138" s="1040"/>
      <c r="EN138" s="1040"/>
    </row>
    <row r="139" spans="1:144" ht="4.2" customHeight="1" x14ac:dyDescent="0.2">
      <c r="A139" s="1040"/>
      <c r="B139" s="1040"/>
      <c r="C139" s="1040"/>
      <c r="D139" s="1040"/>
      <c r="E139" s="1040"/>
      <c r="F139" s="1041"/>
      <c r="G139" s="1041"/>
      <c r="H139" s="1041"/>
      <c r="AT139" s="315"/>
      <c r="AU139" s="709"/>
      <c r="AV139" s="720"/>
      <c r="AW139" s="720"/>
      <c r="AX139" s="720"/>
      <c r="AY139" s="1065"/>
      <c r="AZ139" s="1065"/>
      <c r="BA139" s="1065"/>
      <c r="BB139" s="1066"/>
      <c r="BC139" s="722"/>
      <c r="BD139" s="722"/>
      <c r="BE139" s="722"/>
      <c r="BF139" s="741"/>
      <c r="BG139" s="719"/>
      <c r="BH139" s="719"/>
      <c r="BI139" s="719"/>
      <c r="BJ139" s="719"/>
      <c r="BK139" s="719"/>
      <c r="BL139" s="719"/>
      <c r="BM139" s="719"/>
      <c r="BN139" s="719"/>
      <c r="BO139" s="719"/>
      <c r="BP139" s="720"/>
      <c r="BQ139" s="719"/>
      <c r="BR139" s="719"/>
      <c r="BS139" s="719"/>
      <c r="BT139" s="719"/>
      <c r="BU139" s="720"/>
      <c r="BV139" s="723"/>
      <c r="BW139" s="723"/>
      <c r="BX139" s="723"/>
      <c r="BY139" s="720"/>
      <c r="BZ139" s="720"/>
      <c r="CA139" s="720"/>
      <c r="CB139" s="720"/>
      <c r="CC139" s="720"/>
      <c r="CD139" s="720"/>
      <c r="CE139" s="720"/>
      <c r="CF139" s="720"/>
      <c r="CG139" s="720"/>
      <c r="CH139" s="733"/>
      <c r="CI139" s="730"/>
      <c r="CJ139" s="726"/>
      <c r="CK139" s="726"/>
      <c r="CL139" s="726"/>
      <c r="CM139" s="730"/>
      <c r="CN139" s="726"/>
      <c r="CO139" s="726"/>
      <c r="CP139" s="726"/>
      <c r="CQ139" s="726"/>
      <c r="CR139" s="720"/>
      <c r="CS139" s="720"/>
      <c r="CT139" s="720"/>
      <c r="CU139" s="720"/>
      <c r="CX139" s="36"/>
      <c r="CY139" s="36"/>
      <c r="CZ139" s="36"/>
      <c r="DA139" s="36"/>
      <c r="DB139" s="142"/>
      <c r="DC139" s="143"/>
      <c r="DD139" s="143"/>
      <c r="DE139" s="143"/>
      <c r="DF139" s="143"/>
      <c r="DG139" s="143"/>
      <c r="DH139" s="143"/>
      <c r="DI139" s="143"/>
      <c r="DJ139" s="143"/>
      <c r="DK139" s="143"/>
      <c r="DL139" s="143"/>
      <c r="DM139" s="143"/>
      <c r="DN139" s="147"/>
      <c r="DO139" s="147"/>
      <c r="DP139" s="147"/>
      <c r="DQ139" s="147"/>
      <c r="DR139" s="147"/>
      <c r="DS139" s="147"/>
      <c r="DT139" s="147"/>
      <c r="DU139" s="147"/>
      <c r="DV139" s="147"/>
      <c r="DW139" s="146"/>
      <c r="DX139" s="146"/>
      <c r="DY139" s="146"/>
      <c r="DZ139" s="146"/>
      <c r="EA139" s="37"/>
      <c r="EB139" s="37"/>
      <c r="EC139" s="37"/>
      <c r="ED139" s="37"/>
      <c r="EG139" s="1041"/>
      <c r="EH139" s="1041"/>
      <c r="EI139" s="1041"/>
      <c r="EJ139" s="1040"/>
      <c r="EK139" s="1040"/>
      <c r="EL139" s="1040"/>
      <c r="EM139" s="1040"/>
      <c r="EN139" s="1040"/>
    </row>
    <row r="140" spans="1:144" ht="4.2" customHeight="1" x14ac:dyDescent="0.2">
      <c r="A140" s="1040"/>
      <c r="B140" s="1040"/>
      <c r="C140" s="1040"/>
      <c r="D140" s="1040"/>
      <c r="E140" s="1040"/>
      <c r="F140" s="1041"/>
      <c r="G140" s="1041"/>
      <c r="H140" s="1041"/>
      <c r="AT140" s="315"/>
      <c r="AU140" s="709"/>
      <c r="AV140" s="720"/>
      <c r="AW140" s="720"/>
      <c r="AX140" s="720"/>
      <c r="AY140" s="1065"/>
      <c r="AZ140" s="1065"/>
      <c r="BA140" s="1065"/>
      <c r="BB140" s="1066"/>
      <c r="BC140" s="719"/>
      <c r="BD140" s="719"/>
      <c r="BE140" s="719"/>
      <c r="BF140" s="719"/>
      <c r="BG140" s="719"/>
      <c r="BH140" s="719"/>
      <c r="BI140" s="719"/>
      <c r="BJ140" s="719"/>
      <c r="BK140" s="719"/>
      <c r="BL140" s="719"/>
      <c r="BM140" s="719"/>
      <c r="BN140" s="719"/>
      <c r="BO140" s="719"/>
      <c r="BP140" s="720"/>
      <c r="BQ140" s="719"/>
      <c r="BR140" s="719"/>
      <c r="BS140" s="719"/>
      <c r="BT140" s="719"/>
      <c r="BU140" s="720"/>
      <c r="BV140" s="723"/>
      <c r="BW140" s="723"/>
      <c r="BX140" s="723"/>
      <c r="BY140" s="720"/>
      <c r="BZ140" s="720"/>
      <c r="CA140" s="720"/>
      <c r="CB140" s="720"/>
      <c r="CC140" s="720"/>
      <c r="CD140" s="720"/>
      <c r="CE140" s="720"/>
      <c r="CF140" s="720"/>
      <c r="CG140" s="720"/>
      <c r="CH140" s="733"/>
      <c r="CI140" s="720"/>
      <c r="CJ140" s="720"/>
      <c r="CK140" s="720"/>
      <c r="CL140" s="720"/>
      <c r="CM140" s="1076">
        <f>CM122+1</f>
        <v>17</v>
      </c>
      <c r="CN140" s="1065"/>
      <c r="CO140" s="1065"/>
      <c r="CP140" s="1065"/>
      <c r="CQ140" s="726"/>
      <c r="CR140" s="720"/>
      <c r="CS140" s="720"/>
      <c r="CT140" s="720"/>
      <c r="CU140" s="720"/>
      <c r="CX140" s="36"/>
      <c r="CY140" s="36"/>
      <c r="CZ140" s="36"/>
      <c r="DA140" s="36"/>
      <c r="DB140" s="36"/>
      <c r="DC140" s="143"/>
      <c r="DD140" s="143"/>
      <c r="DE140" s="143"/>
      <c r="DF140" s="143"/>
      <c r="DG140" s="143"/>
      <c r="DH140" s="143"/>
      <c r="DI140" s="143"/>
      <c r="DJ140" s="143"/>
      <c r="DK140" s="143"/>
      <c r="DL140" s="143"/>
      <c r="DM140" s="143"/>
      <c r="DN140" s="147"/>
      <c r="DO140" s="147"/>
      <c r="DP140" s="147"/>
      <c r="DQ140" s="147"/>
      <c r="DR140" s="147"/>
      <c r="DS140" s="147"/>
      <c r="DT140" s="147"/>
      <c r="DU140" s="147"/>
      <c r="DV140" s="147"/>
      <c r="DW140" s="146"/>
      <c r="DX140" s="146"/>
      <c r="DY140" s="146"/>
      <c r="DZ140" s="146"/>
      <c r="EA140" s="37"/>
      <c r="EB140" s="37"/>
      <c r="EC140" s="37"/>
      <c r="ED140" s="37"/>
      <c r="EG140" s="1041"/>
      <c r="EH140" s="1041"/>
      <c r="EI140" s="1041"/>
      <c r="EJ140" s="1040"/>
      <c r="EK140" s="1040"/>
      <c r="EL140" s="1040"/>
      <c r="EM140" s="1040"/>
      <c r="EN140" s="1040"/>
    </row>
    <row r="141" spans="1:144" ht="4.2" customHeight="1" x14ac:dyDescent="0.2">
      <c r="A141" s="1040"/>
      <c r="B141" s="1040"/>
      <c r="C141" s="1040"/>
      <c r="D141" s="1040"/>
      <c r="E141" s="1040"/>
      <c r="F141" s="1041"/>
      <c r="G141" s="1041"/>
      <c r="H141" s="1041"/>
      <c r="K141" s="300"/>
      <c r="L141" s="300"/>
      <c r="M141" s="300"/>
      <c r="N141" s="300"/>
      <c r="O141" s="92"/>
      <c r="P141" s="1037" t="e">
        <f>VLOOKUP(K142,選手リスト,3,FALSE)</f>
        <v>#N/A</v>
      </c>
      <c r="Q141" s="1037"/>
      <c r="R141" s="1037"/>
      <c r="S141" s="1037"/>
      <c r="T141" s="1037"/>
      <c r="U141" s="1037"/>
      <c r="V141" s="1037"/>
      <c r="W141" s="1037"/>
      <c r="X141" s="1037"/>
      <c r="Y141" s="1037"/>
      <c r="Z141" s="1037"/>
      <c r="AA141" s="1035"/>
      <c r="AB141" s="1035"/>
      <c r="AC141" s="1035"/>
      <c r="AD141" s="1035"/>
      <c r="AE141" s="1035"/>
      <c r="AF141" s="1035"/>
      <c r="AG141" s="1035"/>
      <c r="AH141" s="1035"/>
      <c r="AI141" s="1035"/>
      <c r="AJ141" s="1035"/>
      <c r="AK141" s="1038" t="e">
        <f>VLOOKUP(K142,選手リスト,9,FALSE)</f>
        <v>#N/A</v>
      </c>
      <c r="AL141" s="1038"/>
      <c r="AM141" s="1038"/>
      <c r="AN141" s="1038"/>
      <c r="AO141" s="1039" t="e">
        <f>VLOOKUP(K142,選手リスト,6,FALSE)</f>
        <v>#N/A</v>
      </c>
      <c r="AP141" s="1039"/>
      <c r="AQ141" s="1039"/>
      <c r="AR141" s="1039"/>
      <c r="AS141" s="6"/>
      <c r="AT141" s="313"/>
      <c r="AU141" s="710"/>
      <c r="AV141" s="718"/>
      <c r="AW141" s="719"/>
      <c r="AX141" s="719"/>
      <c r="AY141" s="1065"/>
      <c r="AZ141" s="1065"/>
      <c r="BA141" s="1065"/>
      <c r="BB141" s="1066"/>
      <c r="BC141" s="719"/>
      <c r="BD141" s="719"/>
      <c r="BE141" s="719"/>
      <c r="BF141" s="719"/>
      <c r="BG141" s="719"/>
      <c r="BH141" s="719"/>
      <c r="BI141" s="719"/>
      <c r="BJ141" s="719"/>
      <c r="BK141" s="719"/>
      <c r="BL141" s="719"/>
      <c r="BM141" s="719"/>
      <c r="BN141" s="719"/>
      <c r="BO141" s="719"/>
      <c r="BP141" s="719"/>
      <c r="BQ141" s="723"/>
      <c r="BR141" s="723"/>
      <c r="BS141" s="723"/>
      <c r="BT141" s="723"/>
      <c r="BU141" s="720"/>
      <c r="BV141" s="718"/>
      <c r="BW141" s="718"/>
      <c r="BX141" s="718"/>
      <c r="BY141" s="720"/>
      <c r="BZ141" s="720"/>
      <c r="CA141" s="720"/>
      <c r="CB141" s="720"/>
      <c r="CC141" s="720"/>
      <c r="CD141" s="720"/>
      <c r="CE141" s="720"/>
      <c r="CF141" s="720"/>
      <c r="CG141" s="720"/>
      <c r="CH141" s="733"/>
      <c r="CI141" s="720"/>
      <c r="CJ141" s="720"/>
      <c r="CK141" s="720"/>
      <c r="CL141" s="720"/>
      <c r="CM141" s="1076"/>
      <c r="CN141" s="1065"/>
      <c r="CO141" s="1065"/>
      <c r="CP141" s="1065"/>
      <c r="CQ141" s="718"/>
      <c r="CR141" s="718"/>
      <c r="CS141" s="719"/>
      <c r="CT141" s="719"/>
      <c r="CU141" s="719"/>
      <c r="CV141" s="6"/>
      <c r="CW141" s="300"/>
      <c r="CX141" s="300"/>
      <c r="CY141" s="300"/>
      <c r="CZ141" s="300"/>
      <c r="DA141" s="92"/>
      <c r="DB141" s="1037" t="e">
        <f>VLOOKUP(CW142,選手リスト,3,FALSE)</f>
        <v>#N/A</v>
      </c>
      <c r="DC141" s="1037"/>
      <c r="DD141" s="1037"/>
      <c r="DE141" s="1037"/>
      <c r="DF141" s="1037"/>
      <c r="DG141" s="1037"/>
      <c r="DH141" s="1037"/>
      <c r="DI141" s="1037"/>
      <c r="DJ141" s="1037"/>
      <c r="DK141" s="1037"/>
      <c r="DL141" s="1037"/>
      <c r="DM141" s="1035"/>
      <c r="DN141" s="1035"/>
      <c r="DO141" s="1035"/>
      <c r="DP141" s="1035"/>
      <c r="DQ141" s="1035"/>
      <c r="DR141" s="1035"/>
      <c r="DS141" s="1035"/>
      <c r="DT141" s="1035"/>
      <c r="DU141" s="1035"/>
      <c r="DV141" s="1035"/>
      <c r="DW141" s="1038" t="e">
        <f>VLOOKUP(CW142,選手リスト,9,FALSE)</f>
        <v>#N/A</v>
      </c>
      <c r="DX141" s="1038"/>
      <c r="DY141" s="1038"/>
      <c r="DZ141" s="1038"/>
      <c r="EA141" s="1039" t="e">
        <f>VLOOKUP(CW142,選手リスト,6,FALSE)</f>
        <v>#N/A</v>
      </c>
      <c r="EB141" s="1039"/>
      <c r="EC141" s="1039"/>
      <c r="ED141" s="1039"/>
      <c r="EG141" s="1041"/>
      <c r="EH141" s="1041"/>
      <c r="EI141" s="1041"/>
      <c r="EJ141" s="1040"/>
      <c r="EK141" s="1040"/>
      <c r="EL141" s="1040"/>
      <c r="EM141" s="1040"/>
      <c r="EN141" s="1040"/>
    </row>
    <row r="142" spans="1:144" ht="4.2" customHeight="1" x14ac:dyDescent="0.2">
      <c r="A142" s="1040"/>
      <c r="B142" s="1040"/>
      <c r="C142" s="1040"/>
      <c r="D142" s="1040"/>
      <c r="E142" s="1040"/>
      <c r="F142" s="1041"/>
      <c r="G142" s="1041"/>
      <c r="H142" s="1041"/>
      <c r="K142" s="1044">
        <v>122</v>
      </c>
      <c r="L142" s="1044"/>
      <c r="M142" s="1044"/>
      <c r="N142" s="1044"/>
      <c r="O142" s="36"/>
      <c r="P142" s="1037"/>
      <c r="Q142" s="1037"/>
      <c r="R142" s="1037"/>
      <c r="S142" s="1037"/>
      <c r="T142" s="1037"/>
      <c r="U142" s="1037"/>
      <c r="V142" s="1037"/>
      <c r="W142" s="1037"/>
      <c r="X142" s="1037"/>
      <c r="Y142" s="1037"/>
      <c r="Z142" s="1037"/>
      <c r="AA142" s="1035"/>
      <c r="AB142" s="1035"/>
      <c r="AC142" s="1035"/>
      <c r="AD142" s="1035"/>
      <c r="AE142" s="1035"/>
      <c r="AF142" s="1035"/>
      <c r="AG142" s="1035"/>
      <c r="AH142" s="1035"/>
      <c r="AI142" s="1035"/>
      <c r="AJ142" s="1035"/>
      <c r="AK142" s="1038"/>
      <c r="AL142" s="1038"/>
      <c r="AM142" s="1038"/>
      <c r="AN142" s="1038"/>
      <c r="AO142" s="1039"/>
      <c r="AP142" s="1039"/>
      <c r="AQ142" s="1039"/>
      <c r="AR142" s="1039"/>
      <c r="AS142" s="6"/>
      <c r="AT142" s="313"/>
      <c r="AU142" s="710"/>
      <c r="AV142" s="718"/>
      <c r="AW142" s="719"/>
      <c r="AX142" s="719"/>
      <c r="AY142" s="719"/>
      <c r="AZ142" s="719"/>
      <c r="BA142" s="718"/>
      <c r="BB142" s="735"/>
      <c r="BC142" s="719"/>
      <c r="BD142" s="719"/>
      <c r="BE142" s="719"/>
      <c r="BF142" s="719"/>
      <c r="BG142" s="719"/>
      <c r="BH142" s="719"/>
      <c r="BI142" s="719"/>
      <c r="BJ142" s="719"/>
      <c r="BK142" s="719"/>
      <c r="BL142" s="719"/>
      <c r="BM142" s="719"/>
      <c r="BN142" s="719"/>
      <c r="BO142" s="719"/>
      <c r="BP142" s="719"/>
      <c r="BQ142" s="723"/>
      <c r="BR142" s="723"/>
      <c r="BS142" s="723"/>
      <c r="BT142" s="723"/>
      <c r="BU142" s="720"/>
      <c r="BV142" s="718"/>
      <c r="BW142" s="718"/>
      <c r="BX142" s="718"/>
      <c r="BY142" s="720"/>
      <c r="BZ142" s="720"/>
      <c r="CA142" s="720"/>
      <c r="CB142" s="720"/>
      <c r="CC142" s="720"/>
      <c r="CD142" s="720"/>
      <c r="CE142" s="720"/>
      <c r="CF142" s="720"/>
      <c r="CG142" s="720"/>
      <c r="CH142" s="726"/>
      <c r="CI142" s="740"/>
      <c r="CJ142" s="740"/>
      <c r="CK142" s="740"/>
      <c r="CL142" s="740"/>
      <c r="CM142" s="1076"/>
      <c r="CN142" s="1065"/>
      <c r="CO142" s="1065"/>
      <c r="CP142" s="1065"/>
      <c r="CQ142" s="718"/>
      <c r="CR142" s="718"/>
      <c r="CS142" s="719"/>
      <c r="CT142" s="719"/>
      <c r="CU142" s="719"/>
      <c r="CV142" s="28"/>
      <c r="CW142" s="1044">
        <v>138</v>
      </c>
      <c r="CX142" s="1044"/>
      <c r="CY142" s="1044"/>
      <c r="CZ142" s="1044"/>
      <c r="DA142" s="36"/>
      <c r="DB142" s="1037"/>
      <c r="DC142" s="1037"/>
      <c r="DD142" s="1037"/>
      <c r="DE142" s="1037"/>
      <c r="DF142" s="1037"/>
      <c r="DG142" s="1037"/>
      <c r="DH142" s="1037"/>
      <c r="DI142" s="1037"/>
      <c r="DJ142" s="1037"/>
      <c r="DK142" s="1037"/>
      <c r="DL142" s="1037"/>
      <c r="DM142" s="1035"/>
      <c r="DN142" s="1035"/>
      <c r="DO142" s="1035"/>
      <c r="DP142" s="1035"/>
      <c r="DQ142" s="1035"/>
      <c r="DR142" s="1035"/>
      <c r="DS142" s="1035"/>
      <c r="DT142" s="1035"/>
      <c r="DU142" s="1035"/>
      <c r="DV142" s="1035"/>
      <c r="DW142" s="1038"/>
      <c r="DX142" s="1038"/>
      <c r="DY142" s="1038"/>
      <c r="DZ142" s="1038"/>
      <c r="EA142" s="1039"/>
      <c r="EB142" s="1039"/>
      <c r="EC142" s="1039"/>
      <c r="ED142" s="1039"/>
      <c r="EG142" s="1041"/>
      <c r="EH142" s="1041"/>
      <c r="EI142" s="1041"/>
      <c r="EJ142" s="1040"/>
      <c r="EK142" s="1040"/>
      <c r="EL142" s="1040"/>
      <c r="EM142" s="1040"/>
      <c r="EN142" s="1040"/>
    </row>
    <row r="143" spans="1:144" ht="4.2" customHeight="1" x14ac:dyDescent="0.2">
      <c r="K143" s="1044"/>
      <c r="L143" s="1044"/>
      <c r="M143" s="1044"/>
      <c r="N143" s="1044"/>
      <c r="O143" s="36"/>
      <c r="P143" s="1034" t="e">
        <f>VLOOKUP(K142,選手リスト,2,FALSE)</f>
        <v>#N/A</v>
      </c>
      <c r="Q143" s="1034"/>
      <c r="R143" s="1034"/>
      <c r="S143" s="1034"/>
      <c r="T143" s="1034"/>
      <c r="U143" s="1034"/>
      <c r="V143" s="1034"/>
      <c r="W143" s="1034"/>
      <c r="X143" s="1034"/>
      <c r="Y143" s="1034"/>
      <c r="Z143" s="1034"/>
      <c r="AA143" s="1035"/>
      <c r="AB143" s="1035"/>
      <c r="AC143" s="1035"/>
      <c r="AD143" s="1035"/>
      <c r="AE143" s="1035"/>
      <c r="AF143" s="1035"/>
      <c r="AG143" s="1035"/>
      <c r="AH143" s="1035"/>
      <c r="AI143" s="1035"/>
      <c r="AJ143" s="1035"/>
      <c r="AK143" s="1038"/>
      <c r="AL143" s="1038"/>
      <c r="AM143" s="1038"/>
      <c r="AN143" s="1038"/>
      <c r="AO143" s="1039"/>
      <c r="AP143" s="1039"/>
      <c r="AQ143" s="1039"/>
      <c r="AR143" s="1039"/>
      <c r="AS143" s="8"/>
      <c r="AT143" s="316"/>
      <c r="AU143" s="712"/>
      <c r="AV143" s="721"/>
      <c r="AW143" s="722"/>
      <c r="AX143" s="722"/>
      <c r="AY143" s="722"/>
      <c r="AZ143" s="722"/>
      <c r="BA143" s="721"/>
      <c r="BB143" s="736"/>
      <c r="BC143" s="719"/>
      <c r="BD143" s="719"/>
      <c r="BE143" s="719"/>
      <c r="BF143" s="719"/>
      <c r="BG143" s="719"/>
      <c r="BH143" s="719"/>
      <c r="BI143" s="719"/>
      <c r="BJ143" s="719"/>
      <c r="BK143" s="719"/>
      <c r="BL143" s="719"/>
      <c r="BM143" s="719"/>
      <c r="BN143" s="719"/>
      <c r="BO143" s="719"/>
      <c r="BP143" s="719"/>
      <c r="BQ143" s="723"/>
      <c r="BR143" s="723"/>
      <c r="BS143" s="723"/>
      <c r="BT143" s="723"/>
      <c r="BU143" s="720"/>
      <c r="BV143" s="718"/>
      <c r="BW143" s="718"/>
      <c r="BX143" s="718"/>
      <c r="BY143" s="720"/>
      <c r="BZ143" s="720"/>
      <c r="CA143" s="720"/>
      <c r="CB143" s="720"/>
      <c r="CC143" s="720"/>
      <c r="CD143" s="720"/>
      <c r="CE143" s="720"/>
      <c r="CF143" s="720"/>
      <c r="CG143" s="720"/>
      <c r="CH143" s="726"/>
      <c r="CI143" s="726"/>
      <c r="CJ143" s="726"/>
      <c r="CK143" s="726"/>
      <c r="CL143" s="726"/>
      <c r="CM143" s="1076"/>
      <c r="CN143" s="1065"/>
      <c r="CO143" s="1065"/>
      <c r="CP143" s="1065"/>
      <c r="CQ143" s="718"/>
      <c r="CR143" s="721"/>
      <c r="CS143" s="722"/>
      <c r="CT143" s="722"/>
      <c r="CU143" s="722"/>
      <c r="CV143" s="81"/>
      <c r="CW143" s="1044"/>
      <c r="CX143" s="1044"/>
      <c r="CY143" s="1044"/>
      <c r="CZ143" s="1044"/>
      <c r="DA143" s="36"/>
      <c r="DB143" s="1034" t="e">
        <f>VLOOKUP(CW142,選手リスト,2,FALSE)</f>
        <v>#N/A</v>
      </c>
      <c r="DC143" s="1034"/>
      <c r="DD143" s="1034"/>
      <c r="DE143" s="1034"/>
      <c r="DF143" s="1034"/>
      <c r="DG143" s="1034"/>
      <c r="DH143" s="1034"/>
      <c r="DI143" s="1034"/>
      <c r="DJ143" s="1034"/>
      <c r="DK143" s="1034"/>
      <c r="DL143" s="1034"/>
      <c r="DM143" s="1035"/>
      <c r="DN143" s="1035"/>
      <c r="DO143" s="1035"/>
      <c r="DP143" s="1035"/>
      <c r="DQ143" s="1035"/>
      <c r="DR143" s="1035"/>
      <c r="DS143" s="1035"/>
      <c r="DT143" s="1035"/>
      <c r="DU143" s="1035"/>
      <c r="DV143" s="1035"/>
      <c r="DW143" s="1038"/>
      <c r="DX143" s="1038"/>
      <c r="DY143" s="1038"/>
      <c r="DZ143" s="1038"/>
      <c r="EA143" s="1039"/>
      <c r="EB143" s="1039"/>
      <c r="EC143" s="1039"/>
      <c r="ED143" s="1039"/>
    </row>
    <row r="144" spans="1:144" ht="4.2" customHeight="1" x14ac:dyDescent="0.2">
      <c r="K144" s="1044"/>
      <c r="L144" s="1044"/>
      <c r="M144" s="1044"/>
      <c r="N144" s="1044"/>
      <c r="O144" s="36"/>
      <c r="P144" s="1034"/>
      <c r="Q144" s="1034"/>
      <c r="R144" s="1034"/>
      <c r="S144" s="1034"/>
      <c r="T144" s="1034"/>
      <c r="U144" s="1034"/>
      <c r="V144" s="1034"/>
      <c r="W144" s="1034"/>
      <c r="X144" s="1034"/>
      <c r="Y144" s="1034"/>
      <c r="Z144" s="1034"/>
      <c r="AA144" s="1035" t="e">
        <f>VLOOKUP(K142,選手リスト,5,FALSE)</f>
        <v>#N/A</v>
      </c>
      <c r="AB144" s="1035"/>
      <c r="AC144" s="1035"/>
      <c r="AD144" s="1035"/>
      <c r="AE144" s="1035"/>
      <c r="AF144" s="1035"/>
      <c r="AG144" s="1035"/>
      <c r="AH144" s="1035"/>
      <c r="AI144" s="1035"/>
      <c r="AJ144" s="1035"/>
      <c r="AK144" s="1036" t="e">
        <f>VLOOKUP(K142,選手リスト,10,FALSE)</f>
        <v>#N/A</v>
      </c>
      <c r="AL144" s="1036"/>
      <c r="AM144" s="1036"/>
      <c r="AN144" s="1036"/>
      <c r="AO144" s="1039"/>
      <c r="AP144" s="1039"/>
      <c r="AQ144" s="1039"/>
      <c r="AR144" s="1039"/>
      <c r="AS144" s="74"/>
      <c r="AT144" s="318"/>
      <c r="AU144" s="711"/>
      <c r="AV144" s="718"/>
      <c r="AW144" s="719"/>
      <c r="AX144" s="719"/>
      <c r="AY144" s="719"/>
      <c r="AZ144" s="719"/>
      <c r="BA144" s="719"/>
      <c r="BB144" s="718"/>
      <c r="BC144" s="719"/>
      <c r="BD144" s="719"/>
      <c r="BE144" s="719"/>
      <c r="BF144" s="719"/>
      <c r="BG144" s="719"/>
      <c r="BH144" s="719"/>
      <c r="BI144" s="719"/>
      <c r="BJ144" s="719"/>
      <c r="BK144" s="719"/>
      <c r="BL144" s="719"/>
      <c r="BM144" s="719"/>
      <c r="BN144" s="719"/>
      <c r="BO144" s="719"/>
      <c r="BP144" s="719"/>
      <c r="BQ144" s="723"/>
      <c r="BR144" s="723"/>
      <c r="BS144" s="723"/>
      <c r="BT144" s="723"/>
      <c r="BU144" s="720"/>
      <c r="BV144" s="719"/>
      <c r="BW144" s="719"/>
      <c r="BX144" s="719"/>
      <c r="BY144" s="720"/>
      <c r="BZ144" s="720"/>
      <c r="CA144" s="720"/>
      <c r="CB144" s="720"/>
      <c r="CC144" s="720"/>
      <c r="CD144" s="720"/>
      <c r="CE144" s="720"/>
      <c r="CF144" s="720"/>
      <c r="CG144" s="720"/>
      <c r="CH144" s="726"/>
      <c r="CI144" s="720"/>
      <c r="CJ144" s="720"/>
      <c r="CK144" s="720"/>
      <c r="CL144" s="720"/>
      <c r="CM144" s="730"/>
      <c r="CN144" s="719"/>
      <c r="CO144" s="719"/>
      <c r="CP144" s="719"/>
      <c r="CQ144" s="729"/>
      <c r="CR144" s="718"/>
      <c r="CS144" s="719"/>
      <c r="CT144" s="719"/>
      <c r="CU144" s="719"/>
      <c r="CV144" s="80"/>
      <c r="CW144" s="1044"/>
      <c r="CX144" s="1044"/>
      <c r="CY144" s="1044"/>
      <c r="CZ144" s="1044"/>
      <c r="DA144" s="36"/>
      <c r="DB144" s="1034"/>
      <c r="DC144" s="1034"/>
      <c r="DD144" s="1034"/>
      <c r="DE144" s="1034"/>
      <c r="DF144" s="1034"/>
      <c r="DG144" s="1034"/>
      <c r="DH144" s="1034"/>
      <c r="DI144" s="1034"/>
      <c r="DJ144" s="1034"/>
      <c r="DK144" s="1034"/>
      <c r="DL144" s="1034"/>
      <c r="DM144" s="1035" t="e">
        <f>VLOOKUP(CW142,選手リスト,5,FALSE)</f>
        <v>#N/A</v>
      </c>
      <c r="DN144" s="1035"/>
      <c r="DO144" s="1035"/>
      <c r="DP144" s="1035"/>
      <c r="DQ144" s="1035"/>
      <c r="DR144" s="1035"/>
      <c r="DS144" s="1035"/>
      <c r="DT144" s="1035"/>
      <c r="DU144" s="1035"/>
      <c r="DV144" s="1035"/>
      <c r="DW144" s="1036" t="e">
        <f>VLOOKUP(CW142,選手リスト,10,FALSE)</f>
        <v>#N/A</v>
      </c>
      <c r="DX144" s="1036"/>
      <c r="DY144" s="1036"/>
      <c r="DZ144" s="1036"/>
      <c r="EA144" s="1039"/>
      <c r="EB144" s="1039"/>
      <c r="EC144" s="1039"/>
      <c r="ED144" s="1039"/>
    </row>
    <row r="145" spans="11:134" ht="4.2" customHeight="1" x14ac:dyDescent="0.2">
      <c r="K145" s="1044"/>
      <c r="L145" s="1044"/>
      <c r="M145" s="1044"/>
      <c r="N145" s="1044"/>
      <c r="O145" s="92"/>
      <c r="P145" s="1034"/>
      <c r="Q145" s="1034"/>
      <c r="R145" s="1034"/>
      <c r="S145" s="1034"/>
      <c r="T145" s="1034"/>
      <c r="U145" s="1034"/>
      <c r="V145" s="1034"/>
      <c r="W145" s="1034"/>
      <c r="X145" s="1034"/>
      <c r="Y145" s="1034"/>
      <c r="Z145" s="1034"/>
      <c r="AA145" s="1035"/>
      <c r="AB145" s="1035"/>
      <c r="AC145" s="1035"/>
      <c r="AD145" s="1035"/>
      <c r="AE145" s="1035"/>
      <c r="AF145" s="1035"/>
      <c r="AG145" s="1035"/>
      <c r="AH145" s="1035"/>
      <c r="AI145" s="1035"/>
      <c r="AJ145" s="1035"/>
      <c r="AK145" s="1036"/>
      <c r="AL145" s="1036"/>
      <c r="AM145" s="1036"/>
      <c r="AN145" s="1036"/>
      <c r="AO145" s="1039"/>
      <c r="AP145" s="1039"/>
      <c r="AQ145" s="1039"/>
      <c r="AR145" s="1039"/>
      <c r="AS145" s="74"/>
      <c r="AT145" s="318"/>
      <c r="AU145" s="711"/>
      <c r="AV145" s="719"/>
      <c r="AW145" s="719"/>
      <c r="AX145" s="719"/>
      <c r="AY145" s="719"/>
      <c r="AZ145" s="719"/>
      <c r="BA145" s="719"/>
      <c r="BB145" s="719"/>
      <c r="BC145" s="719"/>
      <c r="BD145" s="719"/>
      <c r="BE145" s="719"/>
      <c r="BF145" s="719"/>
      <c r="BG145" s="719"/>
      <c r="BH145" s="719"/>
      <c r="BI145" s="719"/>
      <c r="BJ145" s="719"/>
      <c r="BK145" s="719"/>
      <c r="BL145" s="719"/>
      <c r="BM145" s="719"/>
      <c r="BN145" s="719"/>
      <c r="BO145" s="719"/>
      <c r="BP145" s="719"/>
      <c r="BQ145" s="718"/>
      <c r="BR145" s="718"/>
      <c r="BS145" s="718"/>
      <c r="BT145" s="718"/>
      <c r="BU145" s="720"/>
      <c r="BV145" s="719"/>
      <c r="BW145" s="719"/>
      <c r="BX145" s="719"/>
      <c r="BY145" s="720"/>
      <c r="BZ145" s="720"/>
      <c r="CA145" s="720"/>
      <c r="CB145" s="720"/>
      <c r="CC145" s="720"/>
      <c r="CD145" s="720"/>
      <c r="CE145" s="720"/>
      <c r="CF145" s="720"/>
      <c r="CG145" s="720"/>
      <c r="CH145" s="726"/>
      <c r="CI145" s="720"/>
      <c r="CJ145" s="720"/>
      <c r="CK145" s="720"/>
      <c r="CL145" s="720"/>
      <c r="CM145" s="730"/>
      <c r="CN145" s="719"/>
      <c r="CO145" s="719"/>
      <c r="CP145" s="719"/>
      <c r="CQ145" s="729"/>
      <c r="CR145" s="719"/>
      <c r="CS145" s="719"/>
      <c r="CT145" s="719"/>
      <c r="CU145" s="719"/>
      <c r="CV145" s="80"/>
      <c r="CW145" s="1044"/>
      <c r="CX145" s="1044"/>
      <c r="CY145" s="1044"/>
      <c r="CZ145" s="1044"/>
      <c r="DA145" s="92"/>
      <c r="DB145" s="1034"/>
      <c r="DC145" s="1034"/>
      <c r="DD145" s="1034"/>
      <c r="DE145" s="1034"/>
      <c r="DF145" s="1034"/>
      <c r="DG145" s="1034"/>
      <c r="DH145" s="1034"/>
      <c r="DI145" s="1034"/>
      <c r="DJ145" s="1034"/>
      <c r="DK145" s="1034"/>
      <c r="DL145" s="1034"/>
      <c r="DM145" s="1035"/>
      <c r="DN145" s="1035"/>
      <c r="DO145" s="1035"/>
      <c r="DP145" s="1035"/>
      <c r="DQ145" s="1035"/>
      <c r="DR145" s="1035"/>
      <c r="DS145" s="1035"/>
      <c r="DT145" s="1035"/>
      <c r="DU145" s="1035"/>
      <c r="DV145" s="1035"/>
      <c r="DW145" s="1036"/>
      <c r="DX145" s="1036"/>
      <c r="DY145" s="1036"/>
      <c r="DZ145" s="1036"/>
      <c r="EA145" s="1039"/>
      <c r="EB145" s="1039"/>
      <c r="EC145" s="1039"/>
      <c r="ED145" s="1039"/>
    </row>
    <row r="146" spans="11:134" ht="4.2" customHeight="1" x14ac:dyDescent="0.2">
      <c r="K146" s="36"/>
      <c r="L146" s="36"/>
      <c r="M146" s="36"/>
      <c r="N146" s="36"/>
      <c r="O146" s="36"/>
      <c r="P146" s="1034"/>
      <c r="Q146" s="1034"/>
      <c r="R146" s="1034"/>
      <c r="S146" s="1034"/>
      <c r="T146" s="1034"/>
      <c r="U146" s="1034"/>
      <c r="V146" s="1034"/>
      <c r="W146" s="1034"/>
      <c r="X146" s="1034"/>
      <c r="Y146" s="1034"/>
      <c r="Z146" s="1034"/>
      <c r="AA146" s="1035"/>
      <c r="AB146" s="1035"/>
      <c r="AC146" s="1035"/>
      <c r="AD146" s="1035"/>
      <c r="AE146" s="1035"/>
      <c r="AF146" s="1035"/>
      <c r="AG146" s="1035"/>
      <c r="AH146" s="1035"/>
      <c r="AI146" s="1035"/>
      <c r="AJ146" s="1035"/>
      <c r="AK146" s="1036"/>
      <c r="AL146" s="1036"/>
      <c r="AM146" s="1036"/>
      <c r="AN146" s="1036"/>
      <c r="AO146" s="1039"/>
      <c r="AP146" s="1039"/>
      <c r="AQ146" s="1039"/>
      <c r="AR146" s="1039"/>
      <c r="AS146" s="74"/>
      <c r="AT146" s="74"/>
      <c r="AU146" s="711"/>
      <c r="AV146" s="719"/>
      <c r="AW146" s="719"/>
      <c r="AX146" s="719"/>
      <c r="AY146" s="719"/>
      <c r="AZ146" s="719"/>
      <c r="BA146" s="719"/>
      <c r="BB146" s="719"/>
      <c r="BC146" s="719"/>
      <c r="BD146" s="719"/>
      <c r="BE146" s="719"/>
      <c r="BF146" s="719"/>
      <c r="BG146" s="719"/>
      <c r="BH146" s="719"/>
      <c r="BI146" s="719"/>
      <c r="BJ146" s="719"/>
      <c r="BK146" s="719"/>
      <c r="BL146" s="719"/>
      <c r="BM146" s="719"/>
      <c r="BN146" s="719"/>
      <c r="BO146" s="719"/>
      <c r="BP146" s="719"/>
      <c r="BQ146" s="718"/>
      <c r="BR146" s="718"/>
      <c r="BS146" s="718"/>
      <c r="BT146" s="718"/>
      <c r="BU146" s="720"/>
      <c r="BV146" s="719"/>
      <c r="BW146" s="719"/>
      <c r="BX146" s="719"/>
      <c r="BY146" s="720"/>
      <c r="BZ146" s="720"/>
      <c r="CA146" s="720"/>
      <c r="CB146" s="720"/>
      <c r="CC146" s="720"/>
      <c r="CD146" s="720"/>
      <c r="CE146" s="720"/>
      <c r="CF146" s="720"/>
      <c r="CG146" s="720"/>
      <c r="CH146" s="720"/>
      <c r="CI146" s="720"/>
      <c r="CJ146" s="720"/>
      <c r="CK146" s="720"/>
      <c r="CL146" s="720"/>
      <c r="CM146" s="730"/>
      <c r="CN146" s="719"/>
      <c r="CO146" s="719"/>
      <c r="CP146" s="719"/>
      <c r="CQ146" s="729"/>
      <c r="CR146" s="1065">
        <f>CR128+1</f>
        <v>1</v>
      </c>
      <c r="CS146" s="1065"/>
      <c r="CT146" s="1065"/>
      <c r="CU146" s="1065"/>
      <c r="CV146" s="80"/>
      <c r="CW146" s="36"/>
      <c r="CX146" s="36"/>
      <c r="CY146" s="36"/>
      <c r="CZ146" s="36"/>
      <c r="DA146" s="36"/>
      <c r="DB146" s="1034"/>
      <c r="DC146" s="1034"/>
      <c r="DD146" s="1034"/>
      <c r="DE146" s="1034"/>
      <c r="DF146" s="1034"/>
      <c r="DG146" s="1034"/>
      <c r="DH146" s="1034"/>
      <c r="DI146" s="1034"/>
      <c r="DJ146" s="1034"/>
      <c r="DK146" s="1034"/>
      <c r="DL146" s="1034"/>
      <c r="DM146" s="1035"/>
      <c r="DN146" s="1035"/>
      <c r="DO146" s="1035"/>
      <c r="DP146" s="1035"/>
      <c r="DQ146" s="1035"/>
      <c r="DR146" s="1035"/>
      <c r="DS146" s="1035"/>
      <c r="DT146" s="1035"/>
      <c r="DU146" s="1035"/>
      <c r="DV146" s="1035"/>
      <c r="DW146" s="1036"/>
      <c r="DX146" s="1036"/>
      <c r="DY146" s="1036"/>
      <c r="DZ146" s="1036"/>
      <c r="EA146" s="1039"/>
      <c r="EB146" s="1039"/>
      <c r="EC146" s="1039"/>
      <c r="ED146" s="1039"/>
    </row>
    <row r="147" spans="11:134" ht="4.2" customHeight="1" x14ac:dyDescent="0.2">
      <c r="AU147" s="709"/>
      <c r="AV147" s="720"/>
      <c r="AW147" s="719"/>
      <c r="AX147" s="719"/>
      <c r="AY147" s="719"/>
      <c r="AZ147" s="719"/>
      <c r="BA147" s="719"/>
      <c r="BB147" s="719"/>
      <c r="BC147" s="719"/>
      <c r="BD147" s="719"/>
      <c r="BE147" s="719"/>
      <c r="BF147" s="719"/>
      <c r="BG147" s="719"/>
      <c r="BH147" s="719"/>
      <c r="BI147" s="719"/>
      <c r="BJ147" s="719"/>
      <c r="BK147" s="719"/>
      <c r="BL147" s="718"/>
      <c r="BM147" s="718"/>
      <c r="BN147" s="718"/>
      <c r="BO147" s="718"/>
      <c r="BP147" s="718"/>
      <c r="BQ147" s="718"/>
      <c r="BR147" s="718"/>
      <c r="BS147" s="718"/>
      <c r="BT147" s="718"/>
      <c r="BU147" s="720"/>
      <c r="BV147" s="719"/>
      <c r="BW147" s="719"/>
      <c r="BX147" s="719"/>
      <c r="BY147" s="720"/>
      <c r="BZ147" s="720"/>
      <c r="CA147" s="720"/>
      <c r="CB147" s="720"/>
      <c r="CC147" s="720"/>
      <c r="CD147" s="720"/>
      <c r="CE147" s="720"/>
      <c r="CF147" s="720"/>
      <c r="CG147" s="720"/>
      <c r="CH147" s="720"/>
      <c r="CI147" s="720"/>
      <c r="CJ147" s="720"/>
      <c r="CK147" s="720"/>
      <c r="CL147" s="720"/>
      <c r="CM147" s="737"/>
      <c r="CN147" s="724"/>
      <c r="CO147" s="724"/>
      <c r="CP147" s="724"/>
      <c r="CQ147" s="739"/>
      <c r="CR147" s="1065"/>
      <c r="CS147" s="1065"/>
      <c r="CT147" s="1065"/>
      <c r="CU147" s="1065"/>
      <c r="CX147" s="36"/>
      <c r="CY147" s="36"/>
      <c r="CZ147" s="36"/>
      <c r="DA147" s="36"/>
      <c r="DB147" s="142"/>
      <c r="DC147" s="143"/>
      <c r="DD147" s="143"/>
      <c r="DE147" s="143"/>
      <c r="DF147" s="143"/>
      <c r="DG147" s="143"/>
      <c r="DH147" s="143"/>
      <c r="DI147" s="143"/>
      <c r="DJ147" s="143"/>
      <c r="DK147" s="143"/>
      <c r="DL147" s="143"/>
      <c r="DM147" s="143"/>
      <c r="DN147" s="147"/>
      <c r="DO147" s="147"/>
      <c r="DP147" s="147"/>
      <c r="DQ147" s="147"/>
      <c r="DR147" s="147"/>
      <c r="DS147" s="147"/>
      <c r="DT147" s="147"/>
      <c r="DU147" s="147"/>
      <c r="DV147" s="147"/>
      <c r="DW147" s="146"/>
      <c r="DX147" s="146"/>
      <c r="DY147" s="146"/>
      <c r="DZ147" s="146"/>
      <c r="EA147" s="37"/>
      <c r="EB147" s="37"/>
      <c r="EC147" s="37"/>
      <c r="ED147" s="37"/>
    </row>
    <row r="148" spans="11:134" ht="4.2" customHeight="1" x14ac:dyDescent="0.2">
      <c r="AU148" s="709"/>
      <c r="AV148" s="720"/>
      <c r="AW148" s="719"/>
      <c r="AX148" s="719"/>
      <c r="AY148" s="719"/>
      <c r="AZ148" s="719"/>
      <c r="BA148" s="719"/>
      <c r="BB148" s="719"/>
      <c r="BC148" s="719"/>
      <c r="BD148" s="719"/>
      <c r="BE148" s="719"/>
      <c r="BF148" s="719"/>
      <c r="BG148" s="719"/>
      <c r="BH148" s="719"/>
      <c r="BI148" s="719"/>
      <c r="BJ148" s="719"/>
      <c r="BK148" s="719"/>
      <c r="BL148" s="719"/>
      <c r="BM148" s="719"/>
      <c r="BN148" s="719"/>
      <c r="BO148" s="719"/>
      <c r="BP148" s="719"/>
      <c r="BQ148" s="719"/>
      <c r="BR148" s="719"/>
      <c r="BS148" s="719"/>
      <c r="BT148" s="719"/>
      <c r="BU148" s="719"/>
      <c r="BV148" s="719"/>
      <c r="BW148" s="719"/>
      <c r="BX148" s="720"/>
      <c r="BY148" s="720"/>
      <c r="BZ148" s="720"/>
      <c r="CA148" s="720"/>
      <c r="CB148" s="720"/>
      <c r="CC148" s="720"/>
      <c r="CD148" s="720"/>
      <c r="CE148" s="720"/>
      <c r="CF148" s="720"/>
      <c r="CG148" s="720"/>
      <c r="CH148" s="720"/>
      <c r="CI148" s="720"/>
      <c r="CJ148" s="720"/>
      <c r="CK148" s="720"/>
      <c r="CL148" s="720"/>
      <c r="CM148" s="720"/>
      <c r="CN148" s="720"/>
      <c r="CO148" s="720"/>
      <c r="CP148" s="720"/>
      <c r="CQ148" s="733"/>
      <c r="CR148" s="1065"/>
      <c r="CS148" s="1065"/>
      <c r="CT148" s="1065"/>
      <c r="CU148" s="1065"/>
      <c r="CX148" s="36"/>
      <c r="CY148" s="36"/>
      <c r="CZ148" s="36"/>
      <c r="DA148" s="36"/>
      <c r="DB148" s="36"/>
      <c r="DC148" s="143"/>
      <c r="DD148" s="143"/>
      <c r="DE148" s="143"/>
      <c r="DF148" s="143"/>
      <c r="DG148" s="143"/>
      <c r="DH148" s="143"/>
      <c r="DI148" s="143"/>
      <c r="DJ148" s="143"/>
      <c r="DK148" s="143"/>
      <c r="DL148" s="143"/>
      <c r="DM148" s="143"/>
      <c r="DN148" s="147"/>
      <c r="DO148" s="147"/>
      <c r="DP148" s="147"/>
      <c r="DQ148" s="147"/>
      <c r="DR148" s="147"/>
      <c r="DS148" s="147"/>
      <c r="DT148" s="147"/>
      <c r="DU148" s="147"/>
      <c r="DV148" s="147"/>
      <c r="DW148" s="146"/>
      <c r="DX148" s="146"/>
      <c r="DY148" s="146"/>
      <c r="DZ148" s="146"/>
      <c r="EA148" s="37"/>
      <c r="EB148" s="37"/>
      <c r="EC148" s="37"/>
      <c r="ED148" s="37"/>
    </row>
    <row r="149" spans="11:134" ht="4.2" customHeight="1" x14ac:dyDescent="0.2">
      <c r="K149" s="300"/>
      <c r="L149" s="300"/>
      <c r="M149" s="300"/>
      <c r="N149" s="300"/>
      <c r="AU149" s="709"/>
      <c r="AV149" s="720"/>
      <c r="AW149" s="719"/>
      <c r="AX149" s="719"/>
      <c r="AY149" s="719"/>
      <c r="AZ149" s="719"/>
      <c r="BA149" s="719"/>
      <c r="BB149" s="719"/>
      <c r="BC149" s="719"/>
      <c r="BD149" s="719"/>
      <c r="BE149" s="719"/>
      <c r="BF149" s="719"/>
      <c r="BG149" s="719"/>
      <c r="BH149" s="719"/>
      <c r="BI149" s="719"/>
      <c r="BJ149" s="719"/>
      <c r="BK149" s="719"/>
      <c r="BL149" s="719"/>
      <c r="BM149" s="719"/>
      <c r="BN149" s="719"/>
      <c r="BO149" s="719"/>
      <c r="BP149" s="719"/>
      <c r="BQ149" s="719"/>
      <c r="BR149" s="719"/>
      <c r="BS149" s="719"/>
      <c r="BT149" s="719"/>
      <c r="BU149" s="719"/>
      <c r="BV149" s="719"/>
      <c r="BW149" s="719"/>
      <c r="BX149" s="720"/>
      <c r="BY149" s="720"/>
      <c r="BZ149" s="720"/>
      <c r="CA149" s="720"/>
      <c r="CB149" s="720"/>
      <c r="CC149" s="720"/>
      <c r="CD149" s="720"/>
      <c r="CE149" s="720"/>
      <c r="CF149" s="720"/>
      <c r="CG149" s="720"/>
      <c r="CH149" s="720"/>
      <c r="CI149" s="720"/>
      <c r="CJ149" s="720"/>
      <c r="CK149" s="720"/>
      <c r="CL149" s="720"/>
      <c r="CM149" s="720"/>
      <c r="CN149" s="720"/>
      <c r="CO149" s="720"/>
      <c r="CP149" s="720"/>
      <c r="CQ149" s="733"/>
      <c r="CR149" s="1076"/>
      <c r="CS149" s="1065"/>
      <c r="CT149" s="1065"/>
      <c r="CU149" s="1065"/>
      <c r="CW149" s="300"/>
      <c r="CX149" s="300"/>
      <c r="CY149" s="300"/>
      <c r="CZ149" s="300"/>
      <c r="DA149" s="92"/>
      <c r="DB149" s="1037" t="e">
        <f>VLOOKUP(CW150,選手リスト,3,FALSE)</f>
        <v>#N/A</v>
      </c>
      <c r="DC149" s="1037"/>
      <c r="DD149" s="1037"/>
      <c r="DE149" s="1037"/>
      <c r="DF149" s="1037"/>
      <c r="DG149" s="1037"/>
      <c r="DH149" s="1037"/>
      <c r="DI149" s="1037"/>
      <c r="DJ149" s="1037"/>
      <c r="DK149" s="1037"/>
      <c r="DL149" s="1037"/>
      <c r="DM149" s="1035"/>
      <c r="DN149" s="1035"/>
      <c r="DO149" s="1035"/>
      <c r="DP149" s="1035"/>
      <c r="DQ149" s="1035"/>
      <c r="DR149" s="1035"/>
      <c r="DS149" s="1035"/>
      <c r="DT149" s="1035"/>
      <c r="DU149" s="1035"/>
      <c r="DV149" s="1035"/>
      <c r="DW149" s="1038" t="e">
        <f>VLOOKUP(CW150,選手リスト,9,FALSE)</f>
        <v>#N/A</v>
      </c>
      <c r="DX149" s="1038"/>
      <c r="DY149" s="1038"/>
      <c r="DZ149" s="1038"/>
      <c r="EA149" s="1039" t="e">
        <f>VLOOKUP(CW150,選手リスト,6,FALSE)</f>
        <v>#N/A</v>
      </c>
      <c r="EB149" s="1039"/>
      <c r="EC149" s="1039"/>
      <c r="ED149" s="1039"/>
    </row>
    <row r="150" spans="11:134" ht="4.2" customHeight="1" x14ac:dyDescent="0.2">
      <c r="AU150" s="709"/>
      <c r="AV150" s="720"/>
      <c r="AW150" s="719"/>
      <c r="AX150" s="719"/>
      <c r="AY150" s="719"/>
      <c r="AZ150" s="719"/>
      <c r="BA150" s="719"/>
      <c r="BB150" s="719"/>
      <c r="BC150" s="719"/>
      <c r="BD150" s="719"/>
      <c r="BE150" s="719"/>
      <c r="BF150" s="719"/>
      <c r="BG150" s="719"/>
      <c r="BH150" s="719"/>
      <c r="BI150" s="719"/>
      <c r="BJ150" s="719"/>
      <c r="BK150" s="719"/>
      <c r="BL150" s="719"/>
      <c r="BM150" s="719"/>
      <c r="BN150" s="719"/>
      <c r="BO150" s="719"/>
      <c r="BP150" s="719"/>
      <c r="BQ150" s="719"/>
      <c r="BR150" s="719"/>
      <c r="BS150" s="719"/>
      <c r="BT150" s="719"/>
      <c r="BU150" s="719"/>
      <c r="BV150" s="719"/>
      <c r="BW150" s="719"/>
      <c r="BX150" s="720"/>
      <c r="BY150" s="720"/>
      <c r="BZ150" s="720"/>
      <c r="CA150" s="720"/>
      <c r="CB150" s="720"/>
      <c r="CC150" s="720"/>
      <c r="CD150" s="720"/>
      <c r="CE150" s="720"/>
      <c r="CF150" s="720"/>
      <c r="CG150" s="720"/>
      <c r="CH150" s="720"/>
      <c r="CI150" s="720"/>
      <c r="CJ150" s="720"/>
      <c r="CK150" s="720"/>
      <c r="CL150" s="720"/>
      <c r="CM150" s="720"/>
      <c r="CN150" s="720"/>
      <c r="CO150" s="720"/>
      <c r="CP150" s="720"/>
      <c r="CQ150" s="733"/>
      <c r="CR150" s="720"/>
      <c r="CS150" s="720"/>
      <c r="CT150" s="720"/>
      <c r="CU150" s="720"/>
      <c r="CW150" s="1044">
        <v>139</v>
      </c>
      <c r="CX150" s="1044"/>
      <c r="CY150" s="1044"/>
      <c r="CZ150" s="1044"/>
      <c r="DA150" s="36"/>
      <c r="DB150" s="1037"/>
      <c r="DC150" s="1037"/>
      <c r="DD150" s="1037"/>
      <c r="DE150" s="1037"/>
      <c r="DF150" s="1037"/>
      <c r="DG150" s="1037"/>
      <c r="DH150" s="1037"/>
      <c r="DI150" s="1037"/>
      <c r="DJ150" s="1037"/>
      <c r="DK150" s="1037"/>
      <c r="DL150" s="1037"/>
      <c r="DM150" s="1035"/>
      <c r="DN150" s="1035"/>
      <c r="DO150" s="1035"/>
      <c r="DP150" s="1035"/>
      <c r="DQ150" s="1035"/>
      <c r="DR150" s="1035"/>
      <c r="DS150" s="1035"/>
      <c r="DT150" s="1035"/>
      <c r="DU150" s="1035"/>
      <c r="DV150" s="1035"/>
      <c r="DW150" s="1038"/>
      <c r="DX150" s="1038"/>
      <c r="DY150" s="1038"/>
      <c r="DZ150" s="1038"/>
      <c r="EA150" s="1039"/>
      <c r="EB150" s="1039"/>
      <c r="EC150" s="1039"/>
      <c r="ED150" s="1039"/>
    </row>
    <row r="151" spans="11:134" ht="4.2" customHeight="1" x14ac:dyDescent="0.2">
      <c r="AU151" s="709"/>
      <c r="AV151" s="720"/>
      <c r="AW151" s="719"/>
      <c r="AX151" s="719"/>
      <c r="AY151" s="719"/>
      <c r="AZ151" s="719"/>
      <c r="BA151" s="719"/>
      <c r="BB151" s="719"/>
      <c r="BC151" s="719"/>
      <c r="BD151" s="719"/>
      <c r="BE151" s="719"/>
      <c r="BF151" s="719"/>
      <c r="BG151" s="719"/>
      <c r="BH151" s="719"/>
      <c r="BI151" s="719"/>
      <c r="BJ151" s="719"/>
      <c r="BK151" s="719"/>
      <c r="BL151" s="719"/>
      <c r="BM151" s="719"/>
      <c r="BN151" s="719"/>
      <c r="BO151" s="719"/>
      <c r="BP151" s="719"/>
      <c r="BQ151" s="719"/>
      <c r="BR151" s="719"/>
      <c r="BS151" s="719"/>
      <c r="BT151" s="719"/>
      <c r="BU151" s="719"/>
      <c r="BV151" s="719"/>
      <c r="BW151" s="719"/>
      <c r="BX151" s="720"/>
      <c r="BY151" s="720"/>
      <c r="BZ151" s="720"/>
      <c r="CA151" s="720"/>
      <c r="CB151" s="720"/>
      <c r="CC151" s="720"/>
      <c r="CD151" s="720"/>
      <c r="CE151" s="720"/>
      <c r="CF151" s="720"/>
      <c r="CG151" s="720"/>
      <c r="CH151" s="720"/>
      <c r="CI151" s="720"/>
      <c r="CJ151" s="720"/>
      <c r="CK151" s="720"/>
      <c r="CL151" s="720"/>
      <c r="CM151" s="720"/>
      <c r="CN151" s="720"/>
      <c r="CO151" s="720"/>
      <c r="CP151" s="720"/>
      <c r="CQ151" s="733"/>
      <c r="CR151" s="724"/>
      <c r="CS151" s="724"/>
      <c r="CT151" s="724"/>
      <c r="CU151" s="724"/>
      <c r="CV151" s="83"/>
      <c r="CW151" s="1044"/>
      <c r="CX151" s="1044"/>
      <c r="CY151" s="1044"/>
      <c r="CZ151" s="1044"/>
      <c r="DA151" s="36"/>
      <c r="DB151" s="1034" t="e">
        <f>VLOOKUP(CW150,選手リスト,2,FALSE)</f>
        <v>#N/A</v>
      </c>
      <c r="DC151" s="1034"/>
      <c r="DD151" s="1034"/>
      <c r="DE151" s="1034"/>
      <c r="DF151" s="1034"/>
      <c r="DG151" s="1034"/>
      <c r="DH151" s="1034"/>
      <c r="DI151" s="1034"/>
      <c r="DJ151" s="1034"/>
      <c r="DK151" s="1034"/>
      <c r="DL151" s="1034"/>
      <c r="DM151" s="1035"/>
      <c r="DN151" s="1035"/>
      <c r="DO151" s="1035"/>
      <c r="DP151" s="1035"/>
      <c r="DQ151" s="1035"/>
      <c r="DR151" s="1035"/>
      <c r="DS151" s="1035"/>
      <c r="DT151" s="1035"/>
      <c r="DU151" s="1035"/>
      <c r="DV151" s="1035"/>
      <c r="DW151" s="1038"/>
      <c r="DX151" s="1038"/>
      <c r="DY151" s="1038"/>
      <c r="DZ151" s="1038"/>
      <c r="EA151" s="1039"/>
      <c r="EB151" s="1039"/>
      <c r="EC151" s="1039"/>
      <c r="ED151" s="1039"/>
    </row>
    <row r="152" spans="11:134" ht="4.2" customHeight="1" x14ac:dyDescent="0.2">
      <c r="AO152" s="714"/>
      <c r="AU152" s="709"/>
      <c r="AV152" s="720"/>
      <c r="AW152" s="719"/>
      <c r="AX152" s="719"/>
      <c r="AY152" s="719"/>
      <c r="AZ152" s="719"/>
      <c r="BA152" s="719"/>
      <c r="BB152" s="719"/>
      <c r="BC152" s="719"/>
      <c r="BD152" s="719"/>
      <c r="BE152" s="719"/>
      <c r="BF152" s="719"/>
      <c r="BG152" s="719"/>
      <c r="BH152" s="719"/>
      <c r="BI152" s="719"/>
      <c r="BJ152" s="719"/>
      <c r="BK152" s="719"/>
      <c r="BL152" s="719"/>
      <c r="BM152" s="719"/>
      <c r="BN152" s="719"/>
      <c r="BO152" s="719"/>
      <c r="BP152" s="719"/>
      <c r="BQ152" s="719"/>
      <c r="BR152" s="719"/>
      <c r="BS152" s="719"/>
      <c r="BT152" s="719"/>
      <c r="BU152" s="719"/>
      <c r="BV152" s="719"/>
      <c r="BW152" s="719"/>
      <c r="BX152" s="720"/>
      <c r="BY152" s="720"/>
      <c r="BZ152" s="720"/>
      <c r="CA152" s="720"/>
      <c r="CB152" s="720"/>
      <c r="CC152" s="720"/>
      <c r="CD152" s="720"/>
      <c r="CE152" s="720"/>
      <c r="CF152" s="720"/>
      <c r="CG152" s="720"/>
      <c r="CH152" s="720"/>
      <c r="CI152" s="720"/>
      <c r="CJ152" s="720"/>
      <c r="CK152" s="720"/>
      <c r="CL152" s="720"/>
      <c r="CM152" s="720"/>
      <c r="CN152" s="720"/>
      <c r="CO152" s="720"/>
      <c r="CP152" s="720"/>
      <c r="CQ152" s="720"/>
      <c r="CR152" s="720"/>
      <c r="CS152" s="720"/>
      <c r="CT152" s="720"/>
      <c r="CU152" s="720"/>
      <c r="CW152" s="1044"/>
      <c r="CX152" s="1044"/>
      <c r="CY152" s="1044"/>
      <c r="CZ152" s="1044"/>
      <c r="DA152" s="36"/>
      <c r="DB152" s="1034"/>
      <c r="DC152" s="1034"/>
      <c r="DD152" s="1034"/>
      <c r="DE152" s="1034"/>
      <c r="DF152" s="1034"/>
      <c r="DG152" s="1034"/>
      <c r="DH152" s="1034"/>
      <c r="DI152" s="1034"/>
      <c r="DJ152" s="1034"/>
      <c r="DK152" s="1034"/>
      <c r="DL152" s="1034"/>
      <c r="DM152" s="1035" t="e">
        <f>VLOOKUP(CW150,選手リスト,5,FALSE)</f>
        <v>#N/A</v>
      </c>
      <c r="DN152" s="1035"/>
      <c r="DO152" s="1035"/>
      <c r="DP152" s="1035"/>
      <c r="DQ152" s="1035"/>
      <c r="DR152" s="1035"/>
      <c r="DS152" s="1035"/>
      <c r="DT152" s="1035"/>
      <c r="DU152" s="1035"/>
      <c r="DV152" s="1035"/>
      <c r="DW152" s="1036" t="e">
        <f>VLOOKUP(CW150,選手リスト,10,FALSE)</f>
        <v>#N/A</v>
      </c>
      <c r="DX152" s="1036"/>
      <c r="DY152" s="1036"/>
      <c r="DZ152" s="1036"/>
      <c r="EA152" s="1039"/>
      <c r="EB152" s="1039"/>
      <c r="EC152" s="1039"/>
      <c r="ED152" s="1039"/>
    </row>
    <row r="153" spans="11:134" ht="4.2" customHeight="1" x14ac:dyDescent="0.2">
      <c r="AU153" s="709"/>
      <c r="AV153" s="720"/>
      <c r="AW153" s="719"/>
      <c r="AX153" s="719"/>
      <c r="AY153" s="719"/>
      <c r="AZ153" s="719"/>
      <c r="BA153" s="719"/>
      <c r="BB153" s="719"/>
      <c r="BC153" s="719"/>
      <c r="BD153" s="719"/>
      <c r="BE153" s="719"/>
      <c r="BF153" s="719"/>
      <c r="BG153" s="719"/>
      <c r="BH153" s="719"/>
      <c r="BI153" s="719"/>
      <c r="BJ153" s="719"/>
      <c r="BK153" s="719"/>
      <c r="BL153" s="719"/>
      <c r="BM153" s="719"/>
      <c r="BN153" s="719"/>
      <c r="BO153" s="719"/>
      <c r="BP153" s="719"/>
      <c r="BQ153" s="719"/>
      <c r="BR153" s="719"/>
      <c r="BS153" s="719"/>
      <c r="BT153" s="719"/>
      <c r="BU153" s="719"/>
      <c r="BV153" s="719"/>
      <c r="BW153" s="719"/>
      <c r="BX153" s="720"/>
      <c r="BY153" s="720"/>
      <c r="BZ153" s="720"/>
      <c r="CA153" s="720"/>
      <c r="CB153" s="720"/>
      <c r="CC153" s="720"/>
      <c r="CD153" s="720"/>
      <c r="CE153" s="720"/>
      <c r="CF153" s="720"/>
      <c r="CG153" s="720"/>
      <c r="CH153" s="720"/>
      <c r="CI153" s="720"/>
      <c r="CJ153" s="720"/>
      <c r="CK153" s="720"/>
      <c r="CL153" s="720"/>
      <c r="CM153" s="720"/>
      <c r="CN153" s="720"/>
      <c r="CO153" s="720"/>
      <c r="CP153" s="720"/>
      <c r="CQ153" s="720"/>
      <c r="CR153" s="720"/>
      <c r="CS153" s="720"/>
      <c r="CT153" s="720"/>
      <c r="CU153" s="720"/>
      <c r="CW153" s="1044"/>
      <c r="CX153" s="1044"/>
      <c r="CY153" s="1044"/>
      <c r="CZ153" s="1044"/>
      <c r="DA153" s="92"/>
      <c r="DB153" s="1034"/>
      <c r="DC153" s="1034"/>
      <c r="DD153" s="1034"/>
      <c r="DE153" s="1034"/>
      <c r="DF153" s="1034"/>
      <c r="DG153" s="1034"/>
      <c r="DH153" s="1034"/>
      <c r="DI153" s="1034"/>
      <c r="DJ153" s="1034"/>
      <c r="DK153" s="1034"/>
      <c r="DL153" s="1034"/>
      <c r="DM153" s="1035"/>
      <c r="DN153" s="1035"/>
      <c r="DO153" s="1035"/>
      <c r="DP153" s="1035"/>
      <c r="DQ153" s="1035"/>
      <c r="DR153" s="1035"/>
      <c r="DS153" s="1035"/>
      <c r="DT153" s="1035"/>
      <c r="DU153" s="1035"/>
      <c r="DV153" s="1035"/>
      <c r="DW153" s="1036"/>
      <c r="DX153" s="1036"/>
      <c r="DY153" s="1036"/>
      <c r="DZ153" s="1036"/>
      <c r="EA153" s="1039"/>
      <c r="EB153" s="1039"/>
      <c r="EC153" s="1039"/>
      <c r="ED153" s="1039"/>
    </row>
    <row r="154" spans="11:134" ht="4.2" customHeight="1" x14ac:dyDescent="0.2">
      <c r="AU154" s="709"/>
      <c r="AV154" s="720"/>
      <c r="AW154" s="719"/>
      <c r="AX154" s="719"/>
      <c r="AY154" s="719"/>
      <c r="AZ154" s="719"/>
      <c r="BA154" s="719"/>
      <c r="BB154" s="719"/>
      <c r="BC154" s="719"/>
      <c r="BD154" s="719"/>
      <c r="BE154" s="719"/>
      <c r="BF154" s="719"/>
      <c r="BG154" s="719"/>
      <c r="BH154" s="719"/>
      <c r="BI154" s="719"/>
      <c r="BJ154" s="719"/>
      <c r="BK154" s="719"/>
      <c r="BL154" s="719"/>
      <c r="BM154" s="719"/>
      <c r="BN154" s="719"/>
      <c r="BO154" s="719"/>
      <c r="BP154" s="719"/>
      <c r="BQ154" s="719"/>
      <c r="BR154" s="719"/>
      <c r="BS154" s="719"/>
      <c r="BT154" s="719"/>
      <c r="BU154" s="719"/>
      <c r="BV154" s="719"/>
      <c r="BW154" s="719"/>
      <c r="BX154" s="720"/>
      <c r="BY154" s="720"/>
      <c r="BZ154" s="720"/>
      <c r="CA154" s="720"/>
      <c r="CB154" s="720"/>
      <c r="CC154" s="720"/>
      <c r="CD154" s="720"/>
      <c r="CE154" s="720"/>
      <c r="CF154" s="720"/>
      <c r="CG154" s="720"/>
      <c r="CH154" s="720"/>
      <c r="CI154" s="720"/>
      <c r="CJ154" s="720"/>
      <c r="CK154" s="720"/>
      <c r="CL154" s="720"/>
      <c r="CM154" s="720"/>
      <c r="CN154" s="720"/>
      <c r="CO154" s="720"/>
      <c r="CP154" s="720"/>
      <c r="CQ154" s="720"/>
      <c r="CR154" s="720"/>
      <c r="CS154" s="720"/>
      <c r="CT154" s="720"/>
      <c r="CU154" s="720"/>
      <c r="CW154" s="36"/>
      <c r="CX154" s="36"/>
      <c r="CY154" s="36"/>
      <c r="CZ154" s="36"/>
      <c r="DA154" s="36"/>
      <c r="DB154" s="1034"/>
      <c r="DC154" s="1034"/>
      <c r="DD154" s="1034"/>
      <c r="DE154" s="1034"/>
      <c r="DF154" s="1034"/>
      <c r="DG154" s="1034"/>
      <c r="DH154" s="1034"/>
      <c r="DI154" s="1034"/>
      <c r="DJ154" s="1034"/>
      <c r="DK154" s="1034"/>
      <c r="DL154" s="1034"/>
      <c r="DM154" s="1035"/>
      <c r="DN154" s="1035"/>
      <c r="DO154" s="1035"/>
      <c r="DP154" s="1035"/>
      <c r="DQ154" s="1035"/>
      <c r="DR154" s="1035"/>
      <c r="DS154" s="1035"/>
      <c r="DT154" s="1035"/>
      <c r="DU154" s="1035"/>
      <c r="DV154" s="1035"/>
      <c r="DW154" s="1036"/>
      <c r="DX154" s="1036"/>
      <c r="DY154" s="1036"/>
      <c r="DZ154" s="1036"/>
      <c r="EA154" s="1039"/>
      <c r="EB154" s="1039"/>
      <c r="EC154" s="1039"/>
      <c r="ED154" s="1039"/>
    </row>
    <row r="155" spans="11:134" ht="4.2" customHeight="1" x14ac:dyDescent="0.2">
      <c r="AU155" s="709"/>
      <c r="AV155" s="709"/>
      <c r="AW155" s="711"/>
      <c r="AX155" s="711"/>
      <c r="AY155" s="711"/>
      <c r="AZ155" s="711"/>
      <c r="BA155" s="711"/>
      <c r="BB155" s="711"/>
      <c r="BC155" s="711"/>
      <c r="BD155" s="711"/>
      <c r="BE155" s="711"/>
      <c r="BF155" s="711"/>
      <c r="BG155" s="711"/>
      <c r="BH155" s="711"/>
      <c r="BI155" s="711"/>
      <c r="BJ155" s="711"/>
      <c r="BK155" s="711"/>
      <c r="BL155" s="713"/>
      <c r="BM155" s="713"/>
      <c r="BN155" s="713"/>
      <c r="BO155" s="713"/>
      <c r="BP155" s="713"/>
      <c r="BQ155" s="713"/>
      <c r="BR155" s="713"/>
      <c r="BS155" s="713"/>
      <c r="BT155" s="713"/>
      <c r="BU155" s="713"/>
      <c r="BV155" s="713"/>
      <c r="BW155" s="713"/>
      <c r="BX155" s="709"/>
      <c r="BY155" s="709"/>
      <c r="BZ155" s="709"/>
      <c r="CA155" s="709"/>
      <c r="CB155" s="709"/>
      <c r="CC155" s="709"/>
      <c r="CD155" s="709"/>
      <c r="CE155" s="709"/>
      <c r="CF155" s="709"/>
      <c r="CG155" s="709"/>
      <c r="CH155" s="709"/>
      <c r="CI155" s="709"/>
      <c r="CJ155" s="709"/>
      <c r="CK155" s="709"/>
      <c r="CL155" s="709"/>
      <c r="CM155" s="709"/>
      <c r="CN155" s="709"/>
      <c r="CO155" s="709"/>
      <c r="CP155" s="709"/>
      <c r="CQ155" s="709"/>
      <c r="CR155" s="709"/>
      <c r="CS155" s="709"/>
      <c r="CT155" s="709"/>
      <c r="CU155" s="709"/>
      <c r="CX155" s="36"/>
      <c r="CY155" s="36"/>
      <c r="CZ155" s="36"/>
      <c r="DA155" s="36"/>
      <c r="DB155" s="142"/>
      <c r="DC155" s="143"/>
      <c r="DD155" s="143"/>
      <c r="DE155" s="143"/>
      <c r="DF155" s="143"/>
      <c r="DG155" s="143"/>
      <c r="DH155" s="143"/>
      <c r="DI155" s="143"/>
      <c r="DJ155" s="143"/>
      <c r="DK155" s="143"/>
      <c r="DL155" s="143"/>
      <c r="DM155" s="143"/>
      <c r="DN155" s="147"/>
      <c r="DO155" s="147"/>
      <c r="DP155" s="147"/>
      <c r="DQ155" s="147"/>
      <c r="DR155" s="147"/>
      <c r="DS155" s="147"/>
      <c r="DT155" s="147"/>
      <c r="DU155" s="147"/>
      <c r="DV155" s="147"/>
      <c r="DW155" s="146"/>
      <c r="DX155" s="146"/>
      <c r="DY155" s="146"/>
      <c r="DZ155" s="146"/>
      <c r="EA155" s="37"/>
      <c r="EB155" s="37"/>
      <c r="EC155" s="37"/>
      <c r="ED155" s="37"/>
    </row>
    <row r="156" spans="11:134" ht="4.2" customHeight="1" x14ac:dyDescent="0.2">
      <c r="AU156" s="709"/>
      <c r="AV156" s="709"/>
      <c r="AW156" s="713"/>
      <c r="AX156" s="713"/>
      <c r="AY156" s="713"/>
      <c r="AZ156" s="713"/>
      <c r="BA156" s="713"/>
      <c r="BB156" s="713"/>
      <c r="BC156" s="713"/>
      <c r="BD156" s="713"/>
      <c r="BE156" s="713"/>
      <c r="BF156" s="713"/>
      <c r="BG156" s="711"/>
      <c r="BH156" s="711"/>
      <c r="BI156" s="713"/>
      <c r="BJ156" s="711"/>
      <c r="BK156" s="711"/>
      <c r="BL156" s="713"/>
      <c r="BM156" s="713"/>
      <c r="BN156" s="713"/>
      <c r="BO156" s="713"/>
      <c r="BP156" s="713"/>
      <c r="BQ156" s="713"/>
      <c r="BR156" s="713"/>
      <c r="BS156" s="713"/>
      <c r="BT156" s="713"/>
      <c r="BU156" s="711"/>
      <c r="BV156" s="711"/>
      <c r="BW156" s="711"/>
      <c r="BX156" s="709"/>
      <c r="BY156" s="709"/>
      <c r="BZ156" s="709"/>
      <c r="CA156" s="709"/>
      <c r="CB156" s="709"/>
      <c r="CC156" s="709"/>
      <c r="CD156" s="709"/>
      <c r="CE156" s="709"/>
      <c r="CF156" s="709"/>
      <c r="CG156" s="709"/>
      <c r="CH156" s="709"/>
      <c r="CI156" s="709"/>
      <c r="CJ156" s="709"/>
      <c r="CK156" s="709"/>
      <c r="CL156" s="709"/>
      <c r="CM156" s="709"/>
      <c r="CN156" s="709"/>
      <c r="CO156" s="709"/>
      <c r="CP156" s="709"/>
      <c r="CQ156" s="709"/>
      <c r="CR156" s="709"/>
      <c r="CS156" s="709"/>
      <c r="CT156" s="709"/>
      <c r="CU156" s="709"/>
      <c r="CX156" s="36"/>
      <c r="CY156" s="36"/>
      <c r="CZ156" s="36"/>
      <c r="DA156" s="36"/>
      <c r="DB156" s="36"/>
      <c r="DC156" s="143"/>
      <c r="DD156" s="143"/>
      <c r="DE156" s="143"/>
      <c r="DF156" s="143"/>
      <c r="DG156" s="143"/>
      <c r="DH156" s="143"/>
      <c r="DI156" s="143"/>
      <c r="DJ156" s="143"/>
      <c r="DK156" s="143"/>
      <c r="DL156" s="143"/>
      <c r="DM156" s="143"/>
      <c r="DN156" s="147"/>
      <c r="DO156" s="147"/>
      <c r="DP156" s="147"/>
      <c r="DQ156" s="147"/>
      <c r="DR156" s="147"/>
      <c r="DS156" s="147"/>
      <c r="DT156" s="147"/>
      <c r="DU156" s="147"/>
      <c r="DV156" s="147"/>
      <c r="DW156" s="146"/>
      <c r="DX156" s="146"/>
      <c r="DY156" s="146"/>
      <c r="DZ156" s="146"/>
      <c r="EA156" s="37"/>
      <c r="EB156" s="37"/>
      <c r="EC156" s="37"/>
      <c r="ED156" s="37"/>
    </row>
    <row r="157" spans="11:134" ht="4.2" customHeight="1" x14ac:dyDescent="0.2">
      <c r="AW157" s="28"/>
      <c r="AX157" s="28"/>
      <c r="AY157" s="28"/>
      <c r="AZ157" s="28"/>
      <c r="BA157" s="28"/>
      <c r="BB157" s="28"/>
      <c r="BC157" s="28"/>
      <c r="BD157" s="28"/>
      <c r="BE157" s="28"/>
      <c r="BF157" s="28"/>
      <c r="BG157" s="74"/>
      <c r="BH157" s="74"/>
      <c r="BI157" s="28"/>
      <c r="BJ157" s="74"/>
      <c r="BK157" s="74"/>
      <c r="BL157" s="28"/>
      <c r="BM157" s="28"/>
      <c r="BN157" s="28"/>
      <c r="BO157" s="28"/>
      <c r="BP157" s="28"/>
      <c r="BQ157" s="28"/>
      <c r="BR157" s="28"/>
      <c r="BS157" s="28"/>
      <c r="BT157" s="28"/>
      <c r="BU157" s="74"/>
      <c r="BV157" s="74"/>
      <c r="BW157" s="74"/>
      <c r="CW157" s="300"/>
      <c r="CX157" s="300"/>
      <c r="CY157" s="300"/>
      <c r="CZ157" s="300"/>
    </row>
    <row r="158" spans="11:134" ht="4.2" customHeight="1" x14ac:dyDescent="0.2">
      <c r="BS158" s="28"/>
      <c r="BT158" s="28"/>
    </row>
    <row r="159" spans="11:134" ht="4.2" customHeight="1" x14ac:dyDescent="0.2">
      <c r="BT159" s="28"/>
      <c r="BU159" s="28"/>
    </row>
    <row r="162" spans="6:140" ht="4.2" customHeight="1" x14ac:dyDescent="0.2">
      <c r="F162" s="185"/>
      <c r="G162" s="185"/>
      <c r="H162" s="185"/>
      <c r="I162" s="185"/>
      <c r="J162" s="185"/>
      <c r="K162" s="185"/>
      <c r="L162" s="1045">
        <v>107</v>
      </c>
      <c r="M162" s="1045"/>
      <c r="N162" s="1045"/>
      <c r="O162" s="1045"/>
      <c r="P162" s="1045"/>
      <c r="Q162" s="1045"/>
      <c r="R162" s="1045"/>
      <c r="S162" s="1045">
        <v>108</v>
      </c>
      <c r="T162" s="1045"/>
      <c r="U162" s="1045"/>
      <c r="V162" s="1045"/>
      <c r="W162" s="1045"/>
      <c r="X162" s="1045"/>
      <c r="Y162" s="1045"/>
      <c r="Z162" s="1045">
        <v>109</v>
      </c>
      <c r="AA162" s="1045"/>
      <c r="AB162" s="1045"/>
      <c r="AC162" s="1045"/>
      <c r="AD162" s="1045"/>
      <c r="AE162" s="1045"/>
      <c r="AF162" s="1045"/>
      <c r="AG162" s="1045">
        <v>110</v>
      </c>
      <c r="AH162" s="1045"/>
      <c r="AI162" s="1045"/>
      <c r="AJ162" s="1045"/>
      <c r="AK162" s="1045"/>
      <c r="AL162" s="1045"/>
      <c r="AM162" s="1045"/>
      <c r="AN162" s="1045">
        <v>111</v>
      </c>
      <c r="AO162" s="1045"/>
      <c r="AP162" s="1045"/>
      <c r="AQ162" s="1045"/>
      <c r="AR162" s="1045"/>
      <c r="AS162" s="1045"/>
      <c r="AT162" s="1045"/>
      <c r="AU162" s="1045">
        <v>112</v>
      </c>
      <c r="AV162" s="1045"/>
      <c r="AW162" s="1045"/>
      <c r="AX162" s="1045"/>
      <c r="AY162" s="1045"/>
      <c r="AZ162" s="1045"/>
      <c r="BA162" s="1045"/>
      <c r="BB162" s="1045">
        <v>113</v>
      </c>
      <c r="BC162" s="1045"/>
      <c r="BD162" s="1045"/>
      <c r="BE162" s="1045"/>
      <c r="BF162" s="1045"/>
      <c r="BG162" s="1045"/>
      <c r="BH162" s="1045"/>
      <c r="BI162" s="1045">
        <v>114</v>
      </c>
      <c r="BJ162" s="1045"/>
      <c r="BK162" s="1045"/>
      <c r="BL162" s="1045"/>
      <c r="BM162" s="1045"/>
      <c r="BN162" s="1045"/>
      <c r="BO162" s="1045"/>
      <c r="BZ162" s="1045">
        <v>123</v>
      </c>
      <c r="CA162" s="1045"/>
      <c r="CB162" s="1045"/>
      <c r="CC162" s="1045"/>
      <c r="CD162" s="1045"/>
      <c r="CE162" s="1045"/>
      <c r="CF162" s="1045"/>
      <c r="CG162" s="1045">
        <v>124</v>
      </c>
      <c r="CH162" s="1045"/>
      <c r="CI162" s="1045"/>
      <c r="CJ162" s="1045"/>
      <c r="CK162" s="1045"/>
      <c r="CL162" s="1045"/>
      <c r="CM162" s="1045"/>
      <c r="CN162" s="1045">
        <v>125</v>
      </c>
      <c r="CO162" s="1045"/>
      <c r="CP162" s="1045"/>
      <c r="CQ162" s="1045"/>
      <c r="CR162" s="1045"/>
      <c r="CS162" s="1045"/>
      <c r="CT162" s="1045"/>
      <c r="CU162" s="1045">
        <v>126</v>
      </c>
      <c r="CV162" s="1045"/>
      <c r="CW162" s="1045"/>
      <c r="CX162" s="1045"/>
      <c r="CY162" s="1045"/>
      <c r="CZ162" s="1045"/>
      <c r="DA162" s="1045"/>
      <c r="DB162" s="1045">
        <v>127</v>
      </c>
      <c r="DC162" s="1045"/>
      <c r="DD162" s="1045"/>
      <c r="DE162" s="1045"/>
      <c r="DF162" s="1045"/>
      <c r="DG162" s="1045"/>
      <c r="DH162" s="1045"/>
      <c r="DI162" s="1045">
        <v>128</v>
      </c>
      <c r="DJ162" s="1045"/>
      <c r="DK162" s="1045"/>
      <c r="DL162" s="1045"/>
      <c r="DM162" s="1045"/>
      <c r="DN162" s="1045"/>
      <c r="DO162" s="1045"/>
      <c r="DP162" s="1045">
        <v>129</v>
      </c>
      <c r="DQ162" s="1045"/>
      <c r="DR162" s="1045"/>
      <c r="DS162" s="1045"/>
      <c r="DT162" s="1045"/>
      <c r="DU162" s="1045"/>
      <c r="DV162" s="1045"/>
      <c r="DW162" s="1045">
        <v>130</v>
      </c>
      <c r="DX162" s="1045"/>
      <c r="DY162" s="1045"/>
      <c r="DZ162" s="1045"/>
      <c r="EA162" s="1045"/>
      <c r="EB162" s="1045"/>
      <c r="EC162" s="1045"/>
      <c r="ED162" s="1045">
        <v>131</v>
      </c>
      <c r="EE162" s="1045"/>
      <c r="EF162" s="1045"/>
      <c r="EG162" s="1045"/>
      <c r="EH162" s="1045"/>
      <c r="EI162" s="1045"/>
      <c r="EJ162" s="1045"/>
    </row>
    <row r="163" spans="6:140" ht="4.2" customHeight="1" x14ac:dyDescent="0.2">
      <c r="F163" s="185"/>
      <c r="G163" s="185"/>
      <c r="H163" s="185"/>
      <c r="I163" s="185"/>
      <c r="J163" s="185"/>
      <c r="K163" s="185"/>
      <c r="L163" s="1045"/>
      <c r="M163" s="1045"/>
      <c r="N163" s="1045"/>
      <c r="O163" s="1045"/>
      <c r="P163" s="1045"/>
      <c r="Q163" s="1045"/>
      <c r="R163" s="1045"/>
      <c r="S163" s="1045"/>
      <c r="T163" s="1045"/>
      <c r="U163" s="1045"/>
      <c r="V163" s="1045"/>
      <c r="W163" s="1045"/>
      <c r="X163" s="1045"/>
      <c r="Y163" s="1045"/>
      <c r="Z163" s="1045"/>
      <c r="AA163" s="1045"/>
      <c r="AB163" s="1045"/>
      <c r="AC163" s="1045"/>
      <c r="AD163" s="1045"/>
      <c r="AE163" s="1045"/>
      <c r="AF163" s="1045"/>
      <c r="AG163" s="1045"/>
      <c r="AH163" s="1045"/>
      <c r="AI163" s="1045"/>
      <c r="AJ163" s="1045"/>
      <c r="AK163" s="1045"/>
      <c r="AL163" s="1045"/>
      <c r="AM163" s="1045"/>
      <c r="AN163" s="1045"/>
      <c r="AO163" s="1045"/>
      <c r="AP163" s="1045"/>
      <c r="AQ163" s="1045"/>
      <c r="AR163" s="1045"/>
      <c r="AS163" s="1045"/>
      <c r="AT163" s="1045"/>
      <c r="AU163" s="1045"/>
      <c r="AV163" s="1045"/>
      <c r="AW163" s="1045"/>
      <c r="AX163" s="1045"/>
      <c r="AY163" s="1045"/>
      <c r="AZ163" s="1045"/>
      <c r="BA163" s="1045"/>
      <c r="BB163" s="1045"/>
      <c r="BC163" s="1045"/>
      <c r="BD163" s="1045"/>
      <c r="BE163" s="1045"/>
      <c r="BF163" s="1045"/>
      <c r="BG163" s="1045"/>
      <c r="BH163" s="1045"/>
      <c r="BI163" s="1045"/>
      <c r="BJ163" s="1045"/>
      <c r="BK163" s="1045"/>
      <c r="BL163" s="1045"/>
      <c r="BM163" s="1045"/>
      <c r="BN163" s="1045"/>
      <c r="BO163" s="1045"/>
      <c r="BZ163" s="1045"/>
      <c r="CA163" s="1045"/>
      <c r="CB163" s="1045"/>
      <c r="CC163" s="1045"/>
      <c r="CD163" s="1045"/>
      <c r="CE163" s="1045"/>
      <c r="CF163" s="1045"/>
      <c r="CG163" s="1045"/>
      <c r="CH163" s="1045"/>
      <c r="CI163" s="1045"/>
      <c r="CJ163" s="1045"/>
      <c r="CK163" s="1045"/>
      <c r="CL163" s="1045"/>
      <c r="CM163" s="1045"/>
      <c r="CN163" s="1045"/>
      <c r="CO163" s="1045"/>
      <c r="CP163" s="1045"/>
      <c r="CQ163" s="1045"/>
      <c r="CR163" s="1045"/>
      <c r="CS163" s="1045"/>
      <c r="CT163" s="1045"/>
      <c r="CU163" s="1045"/>
      <c r="CV163" s="1045"/>
      <c r="CW163" s="1045"/>
      <c r="CX163" s="1045"/>
      <c r="CY163" s="1045"/>
      <c r="CZ163" s="1045"/>
      <c r="DA163" s="1045"/>
      <c r="DB163" s="1045"/>
      <c r="DC163" s="1045"/>
      <c r="DD163" s="1045"/>
      <c r="DE163" s="1045"/>
      <c r="DF163" s="1045"/>
      <c r="DG163" s="1045"/>
      <c r="DH163" s="1045"/>
      <c r="DI163" s="1045"/>
      <c r="DJ163" s="1045"/>
      <c r="DK163" s="1045"/>
      <c r="DL163" s="1045"/>
      <c r="DM163" s="1045"/>
      <c r="DN163" s="1045"/>
      <c r="DO163" s="1045"/>
      <c r="DP163" s="1045"/>
      <c r="DQ163" s="1045"/>
      <c r="DR163" s="1045"/>
      <c r="DS163" s="1045"/>
      <c r="DT163" s="1045"/>
      <c r="DU163" s="1045"/>
      <c r="DV163" s="1045"/>
      <c r="DW163" s="1045"/>
      <c r="DX163" s="1045"/>
      <c r="DY163" s="1045"/>
      <c r="DZ163" s="1045"/>
      <c r="EA163" s="1045"/>
      <c r="EB163" s="1045"/>
      <c r="EC163" s="1045"/>
      <c r="ED163" s="1045"/>
      <c r="EE163" s="1045"/>
      <c r="EF163" s="1045"/>
      <c r="EG163" s="1045"/>
      <c r="EH163" s="1045"/>
      <c r="EI163" s="1045"/>
      <c r="EJ163" s="1045"/>
    </row>
    <row r="164" spans="6:140" ht="4.2" customHeight="1" x14ac:dyDescent="0.2">
      <c r="F164" s="111"/>
      <c r="G164" s="111"/>
      <c r="H164" s="111"/>
      <c r="I164" s="111"/>
      <c r="J164" s="111"/>
      <c r="K164" s="111"/>
      <c r="L164" s="111"/>
      <c r="M164" s="111"/>
      <c r="N164" s="111"/>
      <c r="O164" s="111"/>
      <c r="P164" s="111"/>
      <c r="Q164" s="111"/>
      <c r="R164" s="111"/>
      <c r="S164" s="111"/>
      <c r="T164" s="111"/>
      <c r="U164" s="111"/>
      <c r="V164" s="111"/>
      <c r="W164" s="111"/>
      <c r="X164" s="111"/>
      <c r="Y164" s="111"/>
      <c r="Z164" s="111"/>
      <c r="AA164" s="111"/>
      <c r="AB164" s="111"/>
      <c r="AC164" s="111"/>
      <c r="AD164" s="111"/>
      <c r="AE164" s="111"/>
      <c r="AF164" s="111"/>
      <c r="AG164" s="111"/>
      <c r="AH164" s="111"/>
      <c r="AI164" s="111"/>
      <c r="AJ164" s="111"/>
      <c r="AK164" s="111"/>
      <c r="AL164" s="111"/>
      <c r="AM164" s="111"/>
      <c r="AN164" s="111"/>
      <c r="AO164" s="111"/>
      <c r="AP164" s="111"/>
      <c r="AQ164" s="111"/>
      <c r="AU164" s="111"/>
      <c r="AV164" s="111"/>
      <c r="AW164" s="111"/>
      <c r="AX164" s="111"/>
      <c r="BB164" s="111"/>
      <c r="BC164" s="111"/>
      <c r="BD164" s="111"/>
      <c r="BE164" s="111"/>
      <c r="BI164" s="111"/>
      <c r="BJ164" s="111"/>
      <c r="BK164" s="111"/>
      <c r="BL164" s="111"/>
      <c r="BZ164" s="111"/>
      <c r="CA164" s="111"/>
      <c r="CB164" s="111"/>
      <c r="CC164" s="111"/>
      <c r="CD164" s="111"/>
      <c r="CE164" s="111"/>
      <c r="CF164" s="111"/>
      <c r="CG164" s="111"/>
      <c r="CH164" s="111"/>
      <c r="CI164" s="111"/>
      <c r="CJ164" s="111"/>
      <c r="CK164" s="111"/>
      <c r="CL164" s="111"/>
      <c r="CM164" s="111"/>
      <c r="CN164" s="111"/>
      <c r="CO164" s="111"/>
      <c r="CP164" s="111"/>
      <c r="CQ164" s="111"/>
      <c r="CR164" s="111"/>
      <c r="CS164" s="111"/>
      <c r="CT164" s="111"/>
      <c r="CU164" s="111"/>
      <c r="CV164" s="111"/>
      <c r="CW164" s="111"/>
      <c r="CX164" s="111"/>
      <c r="CY164" s="111"/>
      <c r="CZ164" s="111"/>
      <c r="DA164" s="111"/>
      <c r="DB164" s="111"/>
      <c r="DC164" s="111"/>
      <c r="DD164" s="111"/>
      <c r="DE164" s="111"/>
      <c r="DI164" s="111"/>
      <c r="DJ164" s="111"/>
      <c r="DK164" s="111"/>
      <c r="DL164" s="111"/>
      <c r="DP164" s="111"/>
      <c r="DQ164" s="111"/>
      <c r="DR164" s="111"/>
      <c r="DS164" s="111"/>
      <c r="DW164" s="111"/>
      <c r="DX164" s="111"/>
      <c r="DY164" s="111"/>
      <c r="DZ164" s="111"/>
      <c r="ED164" s="111"/>
      <c r="EE164" s="111"/>
      <c r="EF164" s="111"/>
    </row>
    <row r="165" spans="6:140" ht="4.2" customHeight="1" x14ac:dyDescent="0.2">
      <c r="F165" s="111"/>
      <c r="G165" s="111"/>
      <c r="H165" s="111"/>
      <c r="I165" s="111"/>
      <c r="J165" s="111"/>
      <c r="K165" s="111"/>
      <c r="L165" s="111"/>
      <c r="M165" s="111"/>
      <c r="N165" s="111"/>
      <c r="O165" s="111"/>
      <c r="P165" s="111"/>
      <c r="Q165" s="111"/>
      <c r="R165" s="111"/>
      <c r="S165" s="111"/>
      <c r="T165" s="111"/>
      <c r="U165" s="111"/>
      <c r="V165" s="111"/>
      <c r="W165" s="111"/>
      <c r="X165" s="111"/>
      <c r="Y165" s="111"/>
      <c r="Z165" s="111"/>
      <c r="AA165" s="111"/>
      <c r="AB165" s="111"/>
      <c r="AC165" s="111"/>
      <c r="AD165" s="111"/>
      <c r="AE165" s="111"/>
      <c r="AF165" s="111"/>
      <c r="AG165" s="111"/>
      <c r="AH165" s="111"/>
      <c r="AI165" s="111"/>
      <c r="AJ165" s="111"/>
      <c r="AK165" s="111"/>
      <c r="AL165" s="111"/>
      <c r="AM165" s="111"/>
      <c r="AN165" s="111"/>
      <c r="AO165" s="111"/>
      <c r="AP165" s="111"/>
      <c r="AQ165" s="111"/>
      <c r="AR165" s="111"/>
      <c r="AS165" s="111"/>
      <c r="AT165" s="111"/>
      <c r="AU165" s="111"/>
      <c r="AV165" s="111"/>
      <c r="AW165" s="111"/>
      <c r="AX165" s="111"/>
      <c r="AY165" s="111"/>
      <c r="AZ165" s="111"/>
      <c r="BA165" s="111"/>
      <c r="BB165" s="111"/>
      <c r="BC165" s="111"/>
      <c r="BD165" s="111"/>
      <c r="BE165" s="111"/>
      <c r="BF165" s="111"/>
      <c r="BG165" s="111"/>
      <c r="BH165" s="111"/>
      <c r="BI165" s="111"/>
      <c r="BJ165" s="111"/>
      <c r="BK165" s="111"/>
      <c r="BL165" s="111"/>
      <c r="BM165" s="111"/>
      <c r="BN165" s="111"/>
      <c r="BO165" s="111"/>
      <c r="BZ165" s="111"/>
      <c r="CA165" s="111"/>
      <c r="CB165" s="111"/>
      <c r="CC165" s="111"/>
      <c r="CD165" s="111"/>
      <c r="CE165" s="111"/>
      <c r="CF165" s="111"/>
      <c r="CG165" s="111"/>
      <c r="CH165" s="111"/>
      <c r="CI165" s="111"/>
      <c r="CJ165" s="111"/>
      <c r="CK165" s="111"/>
      <c r="CL165" s="111"/>
      <c r="CM165" s="111"/>
      <c r="CN165" s="111"/>
      <c r="CO165" s="111"/>
      <c r="CP165" s="111"/>
      <c r="CQ165" s="111"/>
      <c r="CR165" s="111"/>
      <c r="CS165" s="111"/>
      <c r="CT165" s="111"/>
      <c r="CU165" s="111"/>
      <c r="CV165" s="111"/>
      <c r="CW165" s="111"/>
      <c r="CX165" s="111"/>
      <c r="CY165" s="111"/>
      <c r="CZ165" s="111"/>
      <c r="DA165" s="111"/>
      <c r="DB165" s="111"/>
      <c r="DC165" s="111"/>
      <c r="DD165" s="111"/>
      <c r="DE165" s="111"/>
      <c r="DF165" s="111"/>
      <c r="DG165" s="111"/>
      <c r="DH165" s="111"/>
      <c r="DI165" s="111"/>
      <c r="DJ165" s="111"/>
      <c r="DK165" s="111"/>
      <c r="DL165" s="111"/>
      <c r="DM165" s="111"/>
      <c r="DN165" s="111"/>
      <c r="DO165" s="111"/>
      <c r="DP165" s="111"/>
      <c r="DQ165" s="111"/>
      <c r="DR165" s="111"/>
      <c r="DS165" s="111"/>
      <c r="DT165" s="111"/>
      <c r="DU165" s="111"/>
      <c r="DV165" s="111"/>
      <c r="DW165" s="111"/>
      <c r="DX165" s="111"/>
      <c r="DY165" s="111"/>
      <c r="DZ165" s="111"/>
      <c r="EA165" s="111"/>
      <c r="EB165" s="111"/>
      <c r="EC165" s="111"/>
      <c r="ED165" s="111"/>
      <c r="EE165" s="111"/>
      <c r="EF165" s="111"/>
    </row>
    <row r="166" spans="6:140" ht="4.2" customHeight="1" x14ac:dyDescent="0.2">
      <c r="F166" s="111"/>
      <c r="G166" s="111"/>
      <c r="H166" s="111"/>
      <c r="I166" s="111"/>
      <c r="J166" s="111"/>
      <c r="K166" s="111"/>
      <c r="L166" s="111"/>
      <c r="M166" s="111"/>
      <c r="N166" s="111"/>
      <c r="O166" s="111"/>
      <c r="P166" s="111"/>
      <c r="Q166" s="111"/>
      <c r="R166" s="111"/>
      <c r="S166" s="111"/>
      <c r="T166" s="111"/>
      <c r="U166" s="111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B166" s="111"/>
      <c r="BC166" s="111"/>
      <c r="BD166" s="111"/>
      <c r="BE166" s="111"/>
      <c r="BF166" s="111"/>
      <c r="BG166" s="111"/>
      <c r="BH166" s="111"/>
      <c r="BI166" s="111"/>
      <c r="BJ166" s="111"/>
      <c r="BK166" s="111"/>
      <c r="BL166" s="111"/>
      <c r="BM166" s="111"/>
      <c r="BN166" s="111"/>
      <c r="BO166" s="111"/>
      <c r="BZ166" s="111"/>
      <c r="CA166" s="111"/>
      <c r="CB166" s="111"/>
      <c r="CC166" s="111"/>
      <c r="CD166" s="111"/>
      <c r="CE166" s="111"/>
      <c r="CF166" s="111"/>
      <c r="CG166" s="111"/>
      <c r="CH166" s="111"/>
      <c r="CI166" s="111"/>
      <c r="CJ166" s="111"/>
      <c r="CK166" s="111"/>
      <c r="CL166" s="111"/>
      <c r="CM166" s="111"/>
      <c r="CN166" s="111"/>
      <c r="CO166" s="111"/>
      <c r="CP166" s="111"/>
      <c r="CQ166" s="111"/>
      <c r="CR166" s="111"/>
      <c r="CS166" s="111"/>
      <c r="CT166" s="111"/>
      <c r="CU166" s="111"/>
      <c r="CV166" s="111"/>
      <c r="CW166" s="111"/>
      <c r="CX166" s="111"/>
      <c r="CY166" s="111"/>
      <c r="CZ166" s="111"/>
      <c r="DA166" s="111"/>
      <c r="DB166" s="111"/>
      <c r="DC166" s="111"/>
      <c r="DD166" s="111"/>
      <c r="DE166" s="111"/>
      <c r="DF166" s="111"/>
      <c r="DG166" s="111"/>
      <c r="DH166" s="111"/>
      <c r="DI166" s="111"/>
      <c r="DJ166" s="111"/>
      <c r="DK166" s="111"/>
      <c r="DL166" s="111"/>
      <c r="DM166" s="111"/>
      <c r="DN166" s="111"/>
      <c r="DO166" s="111"/>
      <c r="DP166" s="111"/>
      <c r="DQ166" s="111"/>
      <c r="DR166" s="111"/>
      <c r="DS166" s="111"/>
      <c r="DT166" s="111"/>
      <c r="DU166" s="111"/>
      <c r="DV166" s="111"/>
      <c r="DW166" s="111"/>
      <c r="DX166" s="111"/>
      <c r="DY166" s="111"/>
      <c r="DZ166" s="111"/>
      <c r="EA166" s="111"/>
      <c r="EB166" s="111"/>
      <c r="EC166" s="111"/>
      <c r="ED166" s="111"/>
      <c r="EE166" s="111"/>
      <c r="EF166" s="111"/>
      <c r="EG166" s="299"/>
      <c r="EH166" s="299"/>
      <c r="EI166" s="299"/>
      <c r="EJ166" s="299"/>
    </row>
    <row r="167" spans="6:140" ht="4.2" customHeight="1" x14ac:dyDescent="0.2">
      <c r="F167" s="111"/>
      <c r="G167" s="111"/>
      <c r="H167" s="111"/>
      <c r="I167" s="111"/>
      <c r="J167" s="111"/>
      <c r="K167" s="111"/>
      <c r="L167" s="111"/>
      <c r="M167" s="111"/>
      <c r="N167" s="111"/>
      <c r="O167" s="111"/>
      <c r="P167" s="111"/>
      <c r="Q167" s="111"/>
      <c r="R167" s="111"/>
      <c r="S167" s="111"/>
      <c r="T167" s="111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11"/>
      <c r="BF167" s="111"/>
      <c r="BG167" s="111"/>
      <c r="BH167" s="111"/>
      <c r="BI167" s="111"/>
      <c r="BJ167" s="111"/>
      <c r="BK167" s="111"/>
      <c r="BL167" s="111"/>
      <c r="BM167" s="111"/>
      <c r="BN167" s="111"/>
      <c r="BO167" s="111"/>
      <c r="BZ167" s="111"/>
      <c r="CA167" s="111"/>
      <c r="CB167" s="111"/>
      <c r="CC167" s="111"/>
      <c r="CD167" s="111"/>
      <c r="CE167" s="111"/>
      <c r="CF167" s="111"/>
      <c r="CG167" s="111"/>
      <c r="CH167" s="111"/>
      <c r="CI167" s="111"/>
      <c r="CJ167" s="111"/>
      <c r="CK167" s="111"/>
      <c r="CL167" s="111"/>
      <c r="CM167" s="111"/>
      <c r="CN167" s="111"/>
      <c r="CO167" s="111"/>
      <c r="CP167" s="111"/>
      <c r="CQ167" s="111"/>
      <c r="CR167" s="111"/>
      <c r="CS167" s="111"/>
      <c r="CT167" s="111"/>
      <c r="CU167" s="111"/>
      <c r="CV167" s="111"/>
      <c r="CW167" s="111"/>
      <c r="CX167" s="111"/>
      <c r="CY167" s="111"/>
      <c r="CZ167" s="111"/>
      <c r="DA167" s="111"/>
      <c r="DB167" s="111"/>
      <c r="DC167" s="111"/>
      <c r="DD167" s="111"/>
      <c r="DE167" s="111"/>
      <c r="DF167" s="111"/>
      <c r="DG167" s="111"/>
      <c r="DH167" s="111"/>
      <c r="DI167" s="111"/>
      <c r="DJ167" s="111"/>
      <c r="DK167" s="111"/>
      <c r="DL167" s="111"/>
      <c r="DM167" s="111"/>
      <c r="DN167" s="111"/>
      <c r="DO167" s="111"/>
      <c r="DP167" s="111"/>
      <c r="DQ167" s="111"/>
      <c r="DR167" s="111"/>
      <c r="DS167" s="111"/>
      <c r="DT167" s="111"/>
      <c r="DU167" s="111"/>
      <c r="DV167" s="111"/>
      <c r="DW167" s="111"/>
      <c r="DX167" s="111"/>
      <c r="DY167" s="111"/>
      <c r="DZ167" s="111"/>
      <c r="EA167" s="111"/>
      <c r="EB167" s="111"/>
      <c r="EC167" s="111"/>
      <c r="ED167" s="111"/>
      <c r="EE167" s="111"/>
      <c r="EF167" s="111"/>
      <c r="EG167" s="299"/>
      <c r="EH167" s="299"/>
      <c r="EI167" s="299"/>
      <c r="EJ167" s="299"/>
    </row>
    <row r="168" spans="6:140" ht="4.2" customHeight="1" x14ac:dyDescent="0.2">
      <c r="F168" s="111"/>
      <c r="G168" s="111"/>
      <c r="H168" s="111"/>
      <c r="I168" s="111"/>
      <c r="J168" s="111"/>
      <c r="K168" s="111"/>
      <c r="L168" s="111"/>
      <c r="M168" s="111"/>
      <c r="N168" s="111"/>
      <c r="O168" s="111"/>
      <c r="P168" s="111"/>
      <c r="Q168" s="111"/>
      <c r="R168" s="111"/>
      <c r="S168" s="111"/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11"/>
      <c r="BF168" s="111"/>
      <c r="BG168" s="111"/>
      <c r="BH168" s="111"/>
      <c r="BI168" s="111"/>
      <c r="BJ168" s="111"/>
      <c r="BK168" s="111"/>
      <c r="BL168" s="111"/>
      <c r="BM168" s="111"/>
      <c r="BN168" s="111"/>
      <c r="BO168" s="111"/>
      <c r="BZ168" s="111"/>
      <c r="CA168" s="111"/>
      <c r="CB168" s="111"/>
      <c r="CC168" s="111"/>
      <c r="CD168" s="111"/>
      <c r="CE168" s="111"/>
      <c r="CF168" s="111"/>
      <c r="CG168" s="111"/>
      <c r="CH168" s="111"/>
      <c r="CI168" s="111"/>
      <c r="CJ168" s="111"/>
      <c r="CK168" s="111"/>
      <c r="CL168" s="111"/>
      <c r="CM168" s="111"/>
      <c r="CN168" s="111"/>
      <c r="CO168" s="111"/>
      <c r="CP168" s="111"/>
      <c r="CQ168" s="111"/>
      <c r="CR168" s="111"/>
      <c r="CS168" s="111"/>
      <c r="CT168" s="111"/>
      <c r="CU168" s="111"/>
      <c r="CV168" s="111"/>
      <c r="CW168" s="111"/>
      <c r="CX168" s="111"/>
      <c r="CY168" s="111"/>
      <c r="CZ168" s="111"/>
      <c r="DA168" s="111"/>
      <c r="DB168" s="111"/>
      <c r="DC168" s="111"/>
      <c r="DD168" s="111"/>
      <c r="DE168" s="111"/>
      <c r="DF168" s="111"/>
      <c r="DG168" s="111"/>
      <c r="DH168" s="111"/>
      <c r="DI168" s="111"/>
      <c r="DJ168" s="111"/>
      <c r="DK168" s="111"/>
      <c r="DL168" s="111"/>
      <c r="DM168" s="111"/>
      <c r="DN168" s="111"/>
      <c r="DO168" s="111"/>
      <c r="DP168" s="111"/>
      <c r="DQ168" s="111"/>
      <c r="DR168" s="111"/>
      <c r="DS168" s="111"/>
      <c r="DT168" s="111"/>
      <c r="DU168" s="111"/>
      <c r="DV168" s="111"/>
      <c r="DW168" s="111"/>
      <c r="DX168" s="111"/>
      <c r="DY168" s="111"/>
      <c r="DZ168" s="111"/>
      <c r="EA168" s="111"/>
      <c r="EB168" s="111"/>
      <c r="EC168" s="111"/>
      <c r="ED168" s="111"/>
      <c r="EE168" s="111"/>
      <c r="EF168" s="111"/>
      <c r="EG168" s="111"/>
    </row>
    <row r="169" spans="6:140" ht="4.2" customHeight="1" x14ac:dyDescent="0.2">
      <c r="F169" s="111"/>
      <c r="G169" s="111"/>
      <c r="H169" s="111"/>
      <c r="I169" s="111"/>
      <c r="J169" s="111"/>
      <c r="K169" s="111"/>
      <c r="L169" s="111"/>
      <c r="M169" s="111"/>
      <c r="N169" s="111"/>
      <c r="O169" s="111"/>
      <c r="P169" s="111"/>
      <c r="Q169" s="111"/>
      <c r="R169" s="111"/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11"/>
      <c r="BF169" s="111"/>
      <c r="BG169" s="111"/>
      <c r="BH169" s="111"/>
      <c r="BI169" s="111"/>
      <c r="BJ169" s="111"/>
      <c r="BK169" s="111"/>
      <c r="BL169" s="111"/>
      <c r="BM169" s="111"/>
      <c r="BN169" s="111"/>
      <c r="BO169" s="111"/>
      <c r="BZ169" s="111"/>
      <c r="CA169" s="111"/>
      <c r="CB169" s="111"/>
      <c r="CC169" s="111"/>
      <c r="CD169" s="111"/>
      <c r="CE169" s="111"/>
      <c r="CF169" s="111"/>
      <c r="CG169" s="111"/>
      <c r="CH169" s="111"/>
      <c r="CI169" s="111"/>
      <c r="CJ169" s="111"/>
      <c r="CK169" s="111"/>
      <c r="CL169" s="111"/>
      <c r="CM169" s="111"/>
      <c r="CN169" s="111"/>
      <c r="CO169" s="111"/>
      <c r="CP169" s="111"/>
      <c r="CQ169" s="111"/>
      <c r="CR169" s="111"/>
      <c r="CS169" s="111"/>
      <c r="CT169" s="111"/>
      <c r="CU169" s="111"/>
      <c r="CV169" s="111"/>
      <c r="CW169" s="111"/>
      <c r="CX169" s="111"/>
      <c r="CY169" s="111"/>
      <c r="CZ169" s="111"/>
      <c r="DA169" s="111"/>
      <c r="DB169" s="111"/>
      <c r="DC169" s="111"/>
      <c r="DD169" s="111"/>
      <c r="DE169" s="111"/>
      <c r="DF169" s="111"/>
      <c r="DG169" s="111"/>
      <c r="DH169" s="111"/>
      <c r="DI169" s="111"/>
      <c r="DJ169" s="111"/>
      <c r="DK169" s="111"/>
      <c r="DL169" s="111"/>
      <c r="DM169" s="111"/>
      <c r="DN169" s="111"/>
      <c r="DO169" s="111"/>
      <c r="DP169" s="111"/>
      <c r="DQ169" s="111"/>
      <c r="DR169" s="111"/>
      <c r="DS169" s="111"/>
      <c r="DT169" s="111"/>
      <c r="DU169" s="111"/>
      <c r="DV169" s="111"/>
      <c r="DW169" s="111"/>
      <c r="DX169" s="111"/>
      <c r="DY169" s="111"/>
      <c r="DZ169" s="111"/>
      <c r="EA169" s="111"/>
      <c r="EB169" s="111"/>
      <c r="EC169" s="111"/>
      <c r="ED169" s="111"/>
      <c r="EE169" s="111"/>
      <c r="EF169" s="111"/>
      <c r="EG169" s="111"/>
      <c r="EH169" s="111"/>
      <c r="EI169" s="111"/>
      <c r="EJ169" s="111"/>
    </row>
    <row r="170" spans="6:140" ht="4.2" customHeight="1" x14ac:dyDescent="0.2">
      <c r="F170" s="111"/>
      <c r="G170" s="111"/>
      <c r="H170" s="111"/>
      <c r="I170" s="111"/>
      <c r="J170" s="111"/>
      <c r="K170" s="111"/>
      <c r="L170" s="111"/>
      <c r="M170" s="111"/>
      <c r="N170" s="111"/>
      <c r="O170" s="111"/>
      <c r="P170" s="111"/>
      <c r="Q170" s="111"/>
      <c r="R170" s="111"/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  <c r="BF170" s="111"/>
      <c r="BG170" s="111"/>
      <c r="BH170" s="111"/>
      <c r="BI170" s="111"/>
      <c r="BJ170" s="111"/>
      <c r="BK170" s="111"/>
      <c r="BL170" s="111"/>
      <c r="BM170" s="111"/>
      <c r="BN170" s="111"/>
      <c r="BO170" s="111"/>
      <c r="BZ170" s="111"/>
      <c r="CA170" s="111"/>
      <c r="CB170" s="111"/>
      <c r="CC170" s="111"/>
      <c r="CD170" s="111"/>
      <c r="CE170" s="111"/>
      <c r="CF170" s="111"/>
      <c r="CG170" s="111"/>
      <c r="CH170" s="111"/>
      <c r="CI170" s="111"/>
      <c r="CJ170" s="111"/>
      <c r="CK170" s="111"/>
      <c r="CL170" s="111"/>
      <c r="CM170" s="111"/>
      <c r="CN170" s="111"/>
      <c r="CO170" s="111"/>
      <c r="CP170" s="111"/>
      <c r="CQ170" s="111"/>
      <c r="CR170" s="111"/>
      <c r="CS170" s="111"/>
      <c r="CT170" s="111"/>
      <c r="CU170" s="111"/>
      <c r="CV170" s="111"/>
      <c r="CW170" s="111"/>
      <c r="CX170" s="111"/>
      <c r="CY170" s="111"/>
      <c r="CZ170" s="111"/>
      <c r="DA170" s="111"/>
      <c r="DB170" s="111"/>
      <c r="DC170" s="111"/>
      <c r="DD170" s="111"/>
      <c r="DE170" s="111"/>
      <c r="DF170" s="111"/>
      <c r="DG170" s="111"/>
      <c r="DH170" s="111"/>
      <c r="DI170" s="111"/>
      <c r="DJ170" s="111"/>
      <c r="DK170" s="111"/>
      <c r="DL170" s="111"/>
      <c r="DM170" s="111"/>
      <c r="DN170" s="111"/>
      <c r="DO170" s="111"/>
      <c r="DP170" s="111"/>
      <c r="DQ170" s="111"/>
      <c r="DR170" s="111"/>
      <c r="DS170" s="111"/>
      <c r="DT170" s="111"/>
      <c r="DU170" s="111"/>
      <c r="DV170" s="111"/>
      <c r="DW170" s="111"/>
      <c r="DX170" s="111"/>
      <c r="DY170" s="111"/>
      <c r="DZ170" s="111"/>
      <c r="EA170" s="111"/>
      <c r="EB170" s="111"/>
      <c r="EC170" s="111"/>
      <c r="ED170" s="111"/>
      <c r="EE170" s="111"/>
      <c r="EF170" s="111"/>
      <c r="EG170" s="111"/>
      <c r="EH170" s="111"/>
      <c r="EI170" s="111"/>
      <c r="EJ170" s="111"/>
    </row>
    <row r="171" spans="6:140" ht="4.2" customHeight="1" x14ac:dyDescent="0.2">
      <c r="F171" s="111"/>
      <c r="G171" s="111"/>
      <c r="H171" s="111"/>
      <c r="I171" s="111"/>
      <c r="J171" s="111"/>
      <c r="K171" s="111"/>
      <c r="L171" s="111"/>
      <c r="M171" s="111"/>
      <c r="N171" s="111"/>
      <c r="O171" s="111"/>
      <c r="P171" s="111"/>
      <c r="Q171" s="111"/>
      <c r="R171" s="111"/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11"/>
      <c r="BF171" s="111"/>
      <c r="BG171" s="111"/>
      <c r="BH171" s="111"/>
      <c r="BI171" s="111"/>
      <c r="BJ171" s="111"/>
      <c r="BK171" s="111"/>
      <c r="BL171" s="111"/>
      <c r="BM171" s="111"/>
      <c r="BN171" s="111"/>
      <c r="BO171" s="111"/>
      <c r="BZ171" s="111"/>
      <c r="CA171" s="111"/>
      <c r="CB171" s="111"/>
      <c r="CC171" s="111"/>
      <c r="CD171" s="111"/>
      <c r="CE171" s="111"/>
      <c r="CF171" s="111"/>
      <c r="CG171" s="111"/>
      <c r="CH171" s="111"/>
      <c r="CI171" s="111"/>
      <c r="CJ171" s="111"/>
      <c r="CK171" s="111"/>
      <c r="CL171" s="111"/>
      <c r="CM171" s="111"/>
      <c r="CN171" s="111"/>
      <c r="CO171" s="111"/>
      <c r="CP171" s="111"/>
      <c r="CQ171" s="111"/>
      <c r="CR171" s="111"/>
      <c r="CS171" s="111"/>
      <c r="CT171" s="111"/>
      <c r="CU171" s="111"/>
      <c r="CV171" s="111"/>
      <c r="CW171" s="111"/>
      <c r="CX171" s="111"/>
      <c r="CY171" s="111"/>
      <c r="CZ171" s="111"/>
      <c r="DA171" s="111"/>
      <c r="DB171" s="111"/>
      <c r="DC171" s="111"/>
      <c r="DD171" s="111"/>
      <c r="DE171" s="111"/>
      <c r="DF171" s="111"/>
      <c r="DG171" s="111"/>
      <c r="DH171" s="111"/>
      <c r="DI171" s="111"/>
      <c r="DJ171" s="111"/>
      <c r="DK171" s="111"/>
      <c r="DL171" s="111"/>
      <c r="DM171" s="111"/>
      <c r="DN171" s="111"/>
      <c r="DO171" s="111"/>
      <c r="DP171" s="111"/>
      <c r="DQ171" s="111"/>
      <c r="DR171" s="111"/>
      <c r="DS171" s="111"/>
      <c r="DT171" s="111"/>
      <c r="DU171" s="111"/>
      <c r="DV171" s="111"/>
      <c r="DW171" s="111"/>
      <c r="DX171" s="111"/>
      <c r="DY171" s="111"/>
      <c r="DZ171" s="111"/>
      <c r="EA171" s="111"/>
      <c r="EB171" s="111"/>
      <c r="EC171" s="111"/>
      <c r="ED171" s="111"/>
      <c r="EE171" s="111"/>
      <c r="EF171" s="111"/>
      <c r="EG171" s="111"/>
      <c r="EH171" s="111"/>
      <c r="EI171" s="111"/>
      <c r="EJ171" s="111"/>
    </row>
    <row r="172" spans="6:140" ht="4.2" customHeight="1" x14ac:dyDescent="0.2">
      <c r="F172" s="111"/>
      <c r="G172" s="111"/>
      <c r="H172" s="111"/>
      <c r="I172" s="111"/>
      <c r="J172" s="111"/>
      <c r="K172" s="111"/>
      <c r="L172" s="111"/>
      <c r="M172" s="111"/>
      <c r="N172" s="111"/>
      <c r="O172" s="111"/>
      <c r="P172" s="111"/>
      <c r="Q172" s="111"/>
      <c r="R172" s="111"/>
      <c r="S172" s="111"/>
      <c r="T172" s="111"/>
      <c r="U172" s="111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11"/>
      <c r="BF172" s="111"/>
      <c r="BG172" s="111"/>
      <c r="BH172" s="111"/>
      <c r="BI172" s="111"/>
      <c r="BJ172" s="111"/>
      <c r="BK172" s="111"/>
      <c r="BL172" s="111"/>
      <c r="BM172" s="111"/>
      <c r="BN172" s="111"/>
      <c r="BO172" s="111"/>
      <c r="BZ172" s="111"/>
      <c r="CA172" s="111"/>
      <c r="CB172" s="111"/>
      <c r="CC172" s="111"/>
      <c r="CD172" s="111"/>
      <c r="CE172" s="111"/>
      <c r="CF172" s="111"/>
      <c r="CG172" s="111"/>
      <c r="CH172" s="111"/>
      <c r="CI172" s="111"/>
      <c r="CJ172" s="111"/>
      <c r="CK172" s="111"/>
      <c r="CL172" s="111"/>
      <c r="CM172" s="111"/>
      <c r="CN172" s="111"/>
      <c r="CO172" s="111"/>
      <c r="CP172" s="111"/>
      <c r="CQ172" s="111"/>
      <c r="CR172" s="111"/>
      <c r="CS172" s="111"/>
      <c r="CT172" s="111"/>
      <c r="CU172" s="111"/>
      <c r="CV172" s="111"/>
      <c r="CW172" s="111"/>
      <c r="CX172" s="111"/>
      <c r="CY172" s="111"/>
      <c r="CZ172" s="111"/>
      <c r="DA172" s="111"/>
      <c r="DB172" s="111"/>
      <c r="DC172" s="111"/>
      <c r="DD172" s="111"/>
      <c r="DE172" s="111"/>
      <c r="DF172" s="111"/>
      <c r="DG172" s="111"/>
      <c r="DH172" s="111"/>
      <c r="DI172" s="111"/>
      <c r="DJ172" s="111"/>
      <c r="DK172" s="111"/>
      <c r="DL172" s="111"/>
      <c r="DM172" s="111"/>
      <c r="DN172" s="111"/>
      <c r="DO172" s="111"/>
      <c r="DP172" s="111"/>
      <c r="DQ172" s="111"/>
      <c r="DR172" s="111"/>
      <c r="DS172" s="111"/>
      <c r="DT172" s="111"/>
      <c r="DU172" s="111"/>
      <c r="DV172" s="111"/>
      <c r="DW172" s="111"/>
      <c r="DX172" s="111"/>
      <c r="DY172" s="111"/>
      <c r="DZ172" s="111"/>
      <c r="EA172" s="111"/>
      <c r="EB172" s="111"/>
      <c r="EC172" s="111"/>
      <c r="ED172" s="111"/>
      <c r="EE172" s="111"/>
      <c r="EF172" s="111"/>
      <c r="EG172" s="111"/>
      <c r="EH172" s="111"/>
      <c r="EI172" s="111"/>
      <c r="EJ172" s="111"/>
    </row>
    <row r="173" spans="6:140" ht="4.2" customHeight="1" x14ac:dyDescent="0.2">
      <c r="F173" s="111"/>
      <c r="G173" s="111"/>
      <c r="H173" s="111"/>
      <c r="I173" s="111"/>
      <c r="J173" s="111"/>
      <c r="K173" s="111"/>
      <c r="L173" s="111"/>
      <c r="M173" s="111"/>
      <c r="N173" s="111"/>
      <c r="O173" s="111"/>
      <c r="P173" s="111"/>
      <c r="Q173" s="111"/>
      <c r="R173" s="111"/>
      <c r="S173" s="111"/>
      <c r="T173" s="111"/>
      <c r="U173" s="111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11"/>
      <c r="BF173" s="111"/>
      <c r="BG173" s="111"/>
      <c r="BH173" s="111"/>
      <c r="BI173" s="111"/>
      <c r="BJ173" s="111"/>
      <c r="BK173" s="111"/>
      <c r="BL173" s="111"/>
      <c r="BM173" s="111"/>
      <c r="BN173" s="111"/>
      <c r="BO173" s="111"/>
      <c r="BZ173" s="111"/>
      <c r="CA173" s="111"/>
      <c r="CB173" s="111"/>
      <c r="CC173" s="111"/>
      <c r="CD173" s="111"/>
      <c r="CE173" s="111"/>
      <c r="CF173" s="111"/>
      <c r="CG173" s="111"/>
      <c r="CH173" s="111"/>
      <c r="CI173" s="111"/>
      <c r="CJ173" s="111"/>
      <c r="CK173" s="111"/>
      <c r="CL173" s="111"/>
      <c r="CM173" s="111"/>
      <c r="CN173" s="111"/>
      <c r="CO173" s="111"/>
      <c r="CP173" s="111"/>
      <c r="CQ173" s="111"/>
      <c r="CR173" s="111"/>
      <c r="CS173" s="111"/>
      <c r="CT173" s="111"/>
      <c r="CU173" s="111"/>
      <c r="CV173" s="111"/>
      <c r="CW173" s="111"/>
      <c r="CX173" s="111"/>
      <c r="CY173" s="111"/>
      <c r="CZ173" s="111"/>
      <c r="DA173" s="111"/>
      <c r="DB173" s="111"/>
      <c r="DC173" s="111"/>
      <c r="DD173" s="111"/>
      <c r="DE173" s="111"/>
      <c r="DF173" s="111"/>
      <c r="DG173" s="111"/>
      <c r="DH173" s="111"/>
      <c r="DI173" s="111"/>
      <c r="DJ173" s="111"/>
      <c r="DK173" s="111"/>
      <c r="DL173" s="111"/>
      <c r="DM173" s="111"/>
      <c r="DN173" s="111"/>
      <c r="DO173" s="111"/>
      <c r="DP173" s="111"/>
      <c r="DQ173" s="111"/>
      <c r="DR173" s="111"/>
      <c r="DS173" s="111"/>
      <c r="DT173" s="111"/>
      <c r="DU173" s="111"/>
      <c r="DV173" s="111"/>
      <c r="DW173" s="111"/>
      <c r="DX173" s="111"/>
      <c r="DY173" s="111"/>
      <c r="DZ173" s="111"/>
      <c r="EA173" s="111"/>
      <c r="EB173" s="111"/>
      <c r="EC173" s="111"/>
      <c r="ED173" s="111"/>
      <c r="EE173" s="111"/>
      <c r="EF173" s="111"/>
      <c r="EG173" s="111"/>
      <c r="EH173" s="111"/>
      <c r="EI173" s="111"/>
      <c r="EJ173" s="111"/>
    </row>
    <row r="174" spans="6:140" ht="4.2" customHeight="1" x14ac:dyDescent="0.2">
      <c r="F174" s="111"/>
      <c r="G174" s="111"/>
      <c r="H174" s="111"/>
      <c r="I174" s="111"/>
      <c r="J174" s="111"/>
      <c r="K174" s="111"/>
      <c r="L174" s="111"/>
      <c r="M174" s="111"/>
      <c r="N174" s="111"/>
      <c r="O174" s="111"/>
      <c r="P174" s="111"/>
      <c r="Q174" s="111"/>
      <c r="R174" s="111"/>
      <c r="S174" s="111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111"/>
      <c r="BF174" s="111"/>
      <c r="BG174" s="111"/>
      <c r="BH174" s="111"/>
      <c r="BI174" s="111"/>
      <c r="BJ174" s="111"/>
      <c r="BK174" s="111"/>
      <c r="BL174" s="111"/>
      <c r="BM174" s="111"/>
      <c r="BN174" s="111"/>
      <c r="BO174" s="111"/>
      <c r="BZ174" s="111"/>
      <c r="CA174" s="111"/>
      <c r="CB174" s="111"/>
      <c r="CC174" s="111"/>
      <c r="CD174" s="111"/>
      <c r="CE174" s="111"/>
      <c r="CF174" s="111"/>
      <c r="CG174" s="111"/>
      <c r="CH174" s="111"/>
      <c r="CI174" s="111"/>
      <c r="CJ174" s="111"/>
      <c r="CK174" s="111"/>
      <c r="CL174" s="111"/>
      <c r="CM174" s="111"/>
      <c r="CN174" s="111"/>
      <c r="CO174" s="111"/>
      <c r="CP174" s="111"/>
      <c r="CQ174" s="111"/>
      <c r="CR174" s="111"/>
      <c r="CS174" s="111"/>
      <c r="CT174" s="111"/>
      <c r="CU174" s="111"/>
      <c r="CV174" s="111"/>
      <c r="CW174" s="111"/>
      <c r="CX174" s="111"/>
      <c r="CY174" s="111"/>
      <c r="CZ174" s="111"/>
      <c r="DA174" s="111"/>
      <c r="DB174" s="111"/>
      <c r="DC174" s="111"/>
      <c r="DD174" s="111"/>
      <c r="DE174" s="111"/>
      <c r="DF174" s="111"/>
      <c r="DG174" s="111"/>
      <c r="DH174" s="111"/>
      <c r="DI174" s="111"/>
      <c r="DJ174" s="111"/>
      <c r="DK174" s="111"/>
      <c r="DL174" s="111"/>
      <c r="DM174" s="111"/>
      <c r="DN174" s="111"/>
      <c r="DO174" s="111"/>
      <c r="DP174" s="111"/>
      <c r="DQ174" s="111"/>
      <c r="DR174" s="111"/>
      <c r="DS174" s="111"/>
      <c r="DT174" s="111"/>
      <c r="DU174" s="111"/>
      <c r="DV174" s="111"/>
      <c r="DW174" s="111"/>
      <c r="DX174" s="111"/>
      <c r="DY174" s="111"/>
      <c r="DZ174" s="111"/>
      <c r="EA174" s="111"/>
      <c r="EB174" s="111"/>
      <c r="EC174" s="111"/>
      <c r="ED174" s="111"/>
      <c r="EE174" s="111"/>
      <c r="EF174" s="111"/>
      <c r="EG174" s="111"/>
      <c r="EH174" s="111"/>
      <c r="EI174" s="111"/>
      <c r="EJ174" s="111"/>
    </row>
    <row r="175" spans="6:140" ht="4.2" customHeight="1" x14ac:dyDescent="0.2">
      <c r="F175" s="111"/>
      <c r="G175" s="111"/>
      <c r="H175" s="111"/>
      <c r="I175" s="111"/>
      <c r="J175" s="111"/>
      <c r="K175" s="111"/>
      <c r="L175" s="111"/>
      <c r="M175" s="111"/>
      <c r="N175" s="111"/>
      <c r="O175" s="111"/>
      <c r="P175" s="111"/>
      <c r="Q175" s="111"/>
      <c r="R175" s="111"/>
      <c r="S175" s="111"/>
      <c r="T175" s="111"/>
      <c r="U175" s="111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111"/>
      <c r="BF175" s="111"/>
      <c r="BG175" s="111"/>
      <c r="BH175" s="111"/>
      <c r="BI175" s="111"/>
      <c r="BJ175" s="111"/>
      <c r="BK175" s="111"/>
      <c r="BL175" s="111"/>
      <c r="BM175" s="111"/>
      <c r="BN175" s="111"/>
      <c r="BO175" s="111"/>
      <c r="BZ175" s="111"/>
      <c r="CA175" s="111"/>
      <c r="CB175" s="111"/>
      <c r="CC175" s="111"/>
      <c r="CD175" s="111"/>
      <c r="CE175" s="111"/>
      <c r="CF175" s="111"/>
      <c r="CG175" s="111"/>
      <c r="CH175" s="111"/>
      <c r="CI175" s="111"/>
      <c r="CJ175" s="111"/>
      <c r="CK175" s="111"/>
      <c r="CL175" s="111"/>
      <c r="CM175" s="111"/>
      <c r="CN175" s="111"/>
      <c r="CO175" s="111"/>
      <c r="CP175" s="111"/>
      <c r="CQ175" s="111"/>
      <c r="CR175" s="111"/>
      <c r="CS175" s="111"/>
      <c r="CT175" s="111"/>
      <c r="CU175" s="111"/>
      <c r="CV175" s="111"/>
      <c r="CW175" s="111"/>
      <c r="CX175" s="111"/>
      <c r="CY175" s="111"/>
      <c r="CZ175" s="111"/>
      <c r="DA175" s="111"/>
      <c r="DB175" s="111"/>
      <c r="DC175" s="111"/>
      <c r="DD175" s="111"/>
      <c r="DE175" s="111"/>
      <c r="DF175" s="111"/>
      <c r="DG175" s="111"/>
      <c r="DH175" s="111"/>
      <c r="DI175" s="111"/>
      <c r="DJ175" s="111"/>
      <c r="DK175" s="111"/>
      <c r="DL175" s="111"/>
      <c r="DM175" s="111"/>
      <c r="DN175" s="111"/>
      <c r="DO175" s="111"/>
      <c r="DP175" s="111"/>
      <c r="DQ175" s="111"/>
      <c r="DR175" s="111"/>
      <c r="DS175" s="111"/>
      <c r="DT175" s="111"/>
      <c r="DU175" s="111"/>
      <c r="DV175" s="111"/>
      <c r="DW175" s="111"/>
      <c r="DX175" s="111"/>
      <c r="DY175" s="111"/>
      <c r="DZ175" s="111"/>
      <c r="EA175" s="111"/>
      <c r="EB175" s="111"/>
      <c r="EC175" s="111"/>
      <c r="ED175" s="111"/>
      <c r="EE175" s="111"/>
      <c r="EF175" s="111"/>
      <c r="EG175" s="111"/>
      <c r="EH175" s="111"/>
      <c r="EI175" s="111"/>
      <c r="EJ175" s="111"/>
    </row>
    <row r="176" spans="6:140" ht="4.2" customHeight="1" x14ac:dyDescent="0.2">
      <c r="F176" s="111"/>
      <c r="G176" s="111"/>
      <c r="H176" s="111"/>
      <c r="I176" s="111"/>
      <c r="J176" s="111"/>
      <c r="K176" s="111"/>
      <c r="L176" s="111"/>
      <c r="M176" s="111"/>
      <c r="N176" s="111"/>
      <c r="O176" s="111"/>
      <c r="P176" s="111"/>
      <c r="Q176" s="111"/>
      <c r="R176" s="111"/>
      <c r="S176" s="111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111"/>
      <c r="BF176" s="111"/>
      <c r="BG176" s="111"/>
      <c r="BH176" s="111"/>
      <c r="BI176" s="111"/>
      <c r="BJ176" s="111"/>
      <c r="BK176" s="111"/>
      <c r="BL176" s="111"/>
      <c r="BM176" s="111"/>
      <c r="BN176" s="111"/>
      <c r="BO176" s="111"/>
      <c r="BZ176" s="111"/>
      <c r="CA176" s="111"/>
      <c r="CB176" s="111"/>
      <c r="CC176" s="111"/>
      <c r="CD176" s="111"/>
      <c r="CE176" s="111"/>
      <c r="CF176" s="111"/>
      <c r="CG176" s="111"/>
      <c r="CH176" s="111"/>
      <c r="CI176" s="111"/>
      <c r="CJ176" s="111"/>
      <c r="CK176" s="111"/>
      <c r="CL176" s="111"/>
      <c r="CM176" s="111"/>
      <c r="CN176" s="111"/>
      <c r="CO176" s="111"/>
      <c r="CP176" s="111"/>
      <c r="CQ176" s="111"/>
      <c r="CR176" s="111"/>
      <c r="CS176" s="111"/>
      <c r="CT176" s="111"/>
      <c r="CU176" s="111"/>
      <c r="CV176" s="111"/>
      <c r="CW176" s="111"/>
      <c r="CX176" s="111"/>
      <c r="CY176" s="111"/>
      <c r="CZ176" s="111"/>
      <c r="DA176" s="111"/>
      <c r="DB176" s="111"/>
      <c r="DC176" s="111"/>
      <c r="DD176" s="111"/>
      <c r="DE176" s="111"/>
      <c r="DF176" s="111"/>
      <c r="DG176" s="111"/>
      <c r="DH176" s="111"/>
      <c r="DI176" s="111"/>
      <c r="DJ176" s="111"/>
      <c r="DK176" s="111"/>
      <c r="DL176" s="111"/>
      <c r="DM176" s="111"/>
      <c r="DN176" s="111"/>
      <c r="DO176" s="111"/>
      <c r="DP176" s="111"/>
      <c r="DQ176" s="111"/>
      <c r="DR176" s="111"/>
      <c r="DS176" s="111"/>
      <c r="DT176" s="111"/>
      <c r="DU176" s="111"/>
      <c r="DV176" s="111"/>
      <c r="DW176" s="111"/>
      <c r="DX176" s="111"/>
      <c r="DY176" s="111"/>
      <c r="DZ176" s="111"/>
      <c r="EA176" s="111"/>
      <c r="EB176" s="111"/>
      <c r="EC176" s="111"/>
      <c r="ED176" s="111"/>
      <c r="EE176" s="111"/>
      <c r="EF176" s="111"/>
      <c r="EG176" s="111"/>
      <c r="EH176" s="111"/>
      <c r="EI176" s="111"/>
      <c r="EJ176" s="111"/>
    </row>
    <row r="177" spans="6:140" ht="4.2" customHeight="1" x14ac:dyDescent="0.2">
      <c r="F177" s="111"/>
      <c r="G177" s="111"/>
      <c r="H177" s="111"/>
      <c r="I177" s="111"/>
      <c r="J177" s="111"/>
      <c r="K177" s="111"/>
      <c r="L177" s="111"/>
      <c r="M177" s="111"/>
      <c r="N177" s="111"/>
      <c r="O177" s="111"/>
      <c r="P177" s="111"/>
      <c r="Q177" s="111"/>
      <c r="R177" s="111"/>
      <c r="S177" s="111"/>
      <c r="T177" s="111"/>
      <c r="U177" s="111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111"/>
      <c r="BD177" s="111"/>
      <c r="BE177" s="111"/>
      <c r="BF177" s="111"/>
      <c r="BG177" s="111"/>
      <c r="BH177" s="111"/>
      <c r="BI177" s="111"/>
      <c r="BJ177" s="111"/>
      <c r="BK177" s="111"/>
      <c r="BL177" s="111"/>
      <c r="BM177" s="111"/>
      <c r="BN177" s="111"/>
      <c r="BO177" s="111"/>
      <c r="BZ177" s="111"/>
      <c r="CA177" s="111"/>
      <c r="CB177" s="111"/>
      <c r="CC177" s="111"/>
      <c r="CD177" s="111"/>
      <c r="CE177" s="111"/>
      <c r="CF177" s="111"/>
      <c r="CG177" s="111"/>
      <c r="CH177" s="111"/>
      <c r="CI177" s="111"/>
      <c r="CJ177" s="111"/>
      <c r="CK177" s="111"/>
      <c r="CL177" s="111"/>
      <c r="CM177" s="111"/>
      <c r="CN177" s="111"/>
      <c r="CO177" s="111"/>
      <c r="CP177" s="111"/>
      <c r="CQ177" s="111"/>
      <c r="CR177" s="111"/>
      <c r="CS177" s="111"/>
      <c r="CT177" s="111"/>
      <c r="CU177" s="111"/>
      <c r="CV177" s="111"/>
      <c r="CW177" s="111"/>
      <c r="CX177" s="111"/>
      <c r="CY177" s="111"/>
      <c r="CZ177" s="111"/>
      <c r="DA177" s="111"/>
      <c r="DB177" s="111"/>
      <c r="DC177" s="111"/>
      <c r="DD177" s="111"/>
      <c r="DE177" s="111"/>
      <c r="DF177" s="111"/>
      <c r="DG177" s="111"/>
      <c r="DH177" s="111"/>
      <c r="DI177" s="111"/>
      <c r="DJ177" s="111"/>
      <c r="DK177" s="111"/>
      <c r="DL177" s="111"/>
      <c r="DM177" s="111"/>
      <c r="DN177" s="111"/>
      <c r="DO177" s="111"/>
      <c r="DP177" s="111"/>
      <c r="DQ177" s="111"/>
      <c r="DR177" s="111"/>
      <c r="DS177" s="111"/>
      <c r="DT177" s="111"/>
      <c r="DU177" s="111"/>
      <c r="DV177" s="111"/>
      <c r="DW177" s="111"/>
      <c r="DX177" s="111"/>
      <c r="DY177" s="111"/>
      <c r="DZ177" s="111"/>
      <c r="EA177" s="111"/>
      <c r="EB177" s="111"/>
      <c r="EC177" s="111"/>
      <c r="ED177" s="111"/>
      <c r="EE177" s="111"/>
      <c r="EF177" s="111"/>
      <c r="EG177" s="111"/>
      <c r="EH177" s="111"/>
      <c r="EI177" s="111"/>
      <c r="EJ177" s="111"/>
    </row>
    <row r="178" spans="6:140" ht="4.2" customHeight="1" x14ac:dyDescent="0.2">
      <c r="F178" s="111"/>
      <c r="G178" s="111"/>
      <c r="H178" s="111"/>
      <c r="I178" s="111"/>
      <c r="J178" s="111"/>
      <c r="K178" s="111"/>
      <c r="L178" s="111"/>
      <c r="M178" s="111"/>
      <c r="N178" s="111"/>
      <c r="O178" s="111"/>
      <c r="P178" s="111"/>
      <c r="Q178" s="111"/>
      <c r="R178" s="111"/>
      <c r="S178" s="111"/>
      <c r="T178" s="111"/>
      <c r="U178" s="111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111"/>
      <c r="BF178" s="111"/>
      <c r="BG178" s="111"/>
      <c r="BH178" s="111"/>
      <c r="BI178" s="111"/>
      <c r="BJ178" s="111"/>
      <c r="BK178" s="111"/>
      <c r="BL178" s="111"/>
      <c r="BM178" s="111"/>
      <c r="BN178" s="111"/>
      <c r="BO178" s="111"/>
      <c r="BZ178" s="111"/>
      <c r="CA178" s="111"/>
      <c r="CB178" s="111"/>
      <c r="CC178" s="111"/>
      <c r="CD178" s="111"/>
      <c r="CE178" s="111"/>
      <c r="CF178" s="111"/>
      <c r="CG178" s="111"/>
      <c r="CH178" s="111"/>
      <c r="CI178" s="111"/>
      <c r="CJ178" s="111"/>
      <c r="CK178" s="111"/>
      <c r="CL178" s="111"/>
      <c r="CM178" s="111"/>
      <c r="CN178" s="111"/>
      <c r="CO178" s="111"/>
      <c r="CP178" s="111"/>
      <c r="CQ178" s="111"/>
      <c r="CR178" s="111"/>
      <c r="CS178" s="111"/>
      <c r="CT178" s="111"/>
      <c r="CU178" s="111"/>
      <c r="CV178" s="111"/>
      <c r="CW178" s="111"/>
      <c r="CX178" s="111"/>
      <c r="CY178" s="111"/>
      <c r="CZ178" s="111"/>
      <c r="DA178" s="111"/>
      <c r="DB178" s="111"/>
      <c r="DC178" s="111"/>
      <c r="DD178" s="111"/>
      <c r="DE178" s="111"/>
      <c r="DF178" s="111"/>
      <c r="DG178" s="111"/>
      <c r="DH178" s="111"/>
      <c r="DI178" s="111"/>
      <c r="DJ178" s="111"/>
      <c r="DK178" s="111"/>
      <c r="DL178" s="111"/>
      <c r="DM178" s="111"/>
      <c r="DN178" s="111"/>
      <c r="DO178" s="111"/>
      <c r="DP178" s="111"/>
      <c r="DQ178" s="111"/>
      <c r="DR178" s="111"/>
      <c r="DS178" s="111"/>
      <c r="DT178" s="111"/>
      <c r="DU178" s="111"/>
      <c r="DV178" s="111"/>
      <c r="DW178" s="111"/>
      <c r="DX178" s="111"/>
      <c r="DY178" s="111"/>
      <c r="DZ178" s="111"/>
      <c r="EA178" s="111"/>
      <c r="EB178" s="111"/>
      <c r="EC178" s="111"/>
      <c r="ED178" s="111"/>
      <c r="EE178" s="111"/>
      <c r="EF178" s="111"/>
      <c r="EG178" s="111"/>
      <c r="EH178" s="111"/>
      <c r="EI178" s="111"/>
      <c r="EJ178" s="111"/>
    </row>
    <row r="179" spans="6:140" ht="4.2" customHeight="1" x14ac:dyDescent="0.2">
      <c r="F179" s="111"/>
      <c r="G179" s="111"/>
      <c r="H179" s="111"/>
      <c r="I179" s="111"/>
      <c r="J179" s="111"/>
      <c r="K179" s="111"/>
      <c r="L179" s="111"/>
      <c r="M179" s="111"/>
      <c r="N179" s="111"/>
      <c r="O179" s="111"/>
      <c r="P179" s="111"/>
      <c r="Q179" s="111"/>
      <c r="R179" s="111"/>
      <c r="S179" s="111"/>
      <c r="T179" s="111"/>
      <c r="U179" s="111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11"/>
      <c r="BD179" s="111"/>
      <c r="BE179" s="111"/>
      <c r="BF179" s="111"/>
      <c r="BG179" s="111"/>
      <c r="BH179" s="111"/>
      <c r="BI179" s="111"/>
      <c r="BJ179" s="111"/>
      <c r="BK179" s="111"/>
      <c r="BL179" s="111"/>
      <c r="BM179" s="111"/>
      <c r="BN179" s="111"/>
      <c r="BO179" s="111"/>
      <c r="BZ179" s="111"/>
      <c r="CA179" s="111"/>
      <c r="CB179" s="111"/>
      <c r="CC179" s="111"/>
      <c r="CD179" s="111"/>
      <c r="CE179" s="111"/>
      <c r="CF179" s="111"/>
      <c r="CG179" s="111"/>
      <c r="CH179" s="111"/>
      <c r="CI179" s="111"/>
      <c r="CJ179" s="111"/>
      <c r="CK179" s="111"/>
      <c r="CL179" s="111"/>
      <c r="CM179" s="111"/>
      <c r="CN179" s="111"/>
      <c r="CO179" s="111"/>
      <c r="CP179" s="111"/>
      <c r="CQ179" s="111"/>
      <c r="CR179" s="111"/>
      <c r="CS179" s="111"/>
      <c r="CT179" s="111"/>
      <c r="CU179" s="111"/>
      <c r="CV179" s="111"/>
      <c r="CW179" s="111"/>
      <c r="CX179" s="111"/>
      <c r="CY179" s="111"/>
      <c r="CZ179" s="111"/>
      <c r="DA179" s="111"/>
      <c r="DB179" s="111"/>
      <c r="DC179" s="111"/>
      <c r="DD179" s="111"/>
      <c r="DE179" s="111"/>
      <c r="DF179" s="111"/>
      <c r="DG179" s="111"/>
      <c r="DH179" s="111"/>
      <c r="DI179" s="111"/>
      <c r="DJ179" s="111"/>
      <c r="DK179" s="111"/>
      <c r="DL179" s="111"/>
      <c r="DM179" s="111"/>
      <c r="DN179" s="111"/>
      <c r="DO179" s="111"/>
      <c r="DP179" s="111"/>
      <c r="DQ179" s="111"/>
      <c r="DR179" s="111"/>
      <c r="DS179" s="111"/>
      <c r="DT179" s="111"/>
      <c r="DU179" s="111"/>
      <c r="DV179" s="111"/>
      <c r="DW179" s="111"/>
      <c r="DX179" s="111"/>
      <c r="DY179" s="111"/>
      <c r="DZ179" s="111"/>
      <c r="EA179" s="111"/>
      <c r="EB179" s="111"/>
      <c r="EC179" s="111"/>
      <c r="ED179" s="111"/>
      <c r="EE179" s="111"/>
      <c r="EF179" s="111"/>
      <c r="EG179" s="111"/>
      <c r="EH179" s="111"/>
      <c r="EI179" s="111"/>
      <c r="EJ179" s="111"/>
    </row>
    <row r="180" spans="6:140" ht="4.2" customHeight="1" x14ac:dyDescent="0.2">
      <c r="F180" s="111"/>
      <c r="G180" s="111"/>
      <c r="H180" s="111"/>
      <c r="I180" s="111"/>
      <c r="J180" s="111"/>
      <c r="K180" s="111"/>
      <c r="L180" s="111"/>
      <c r="M180" s="111"/>
      <c r="N180" s="111"/>
      <c r="O180" s="111"/>
      <c r="P180" s="111"/>
      <c r="Q180" s="111"/>
      <c r="R180" s="111"/>
      <c r="S180" s="111"/>
      <c r="T180" s="111"/>
      <c r="U180" s="111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111"/>
      <c r="BF180" s="111"/>
      <c r="BG180" s="111"/>
      <c r="BH180" s="111"/>
      <c r="BI180" s="111"/>
      <c r="BJ180" s="111"/>
      <c r="BK180" s="111"/>
      <c r="BL180" s="111"/>
      <c r="BM180" s="111"/>
      <c r="BN180" s="111"/>
      <c r="BO180" s="111"/>
      <c r="BZ180" s="111"/>
      <c r="CA180" s="111"/>
      <c r="CB180" s="111"/>
      <c r="CC180" s="111"/>
      <c r="CD180" s="111"/>
      <c r="CE180" s="111"/>
      <c r="CF180" s="111"/>
      <c r="CG180" s="111"/>
      <c r="CH180" s="111"/>
      <c r="CI180" s="111"/>
      <c r="CJ180" s="111"/>
      <c r="CK180" s="111"/>
      <c r="CL180" s="111"/>
      <c r="CM180" s="111"/>
      <c r="CN180" s="111"/>
      <c r="CO180" s="111"/>
      <c r="CP180" s="111"/>
      <c r="CQ180" s="111"/>
      <c r="CR180" s="111"/>
      <c r="CS180" s="111"/>
      <c r="CT180" s="111"/>
      <c r="CU180" s="111"/>
      <c r="CV180" s="111"/>
      <c r="CW180" s="111"/>
      <c r="CX180" s="111"/>
      <c r="CY180" s="111"/>
      <c r="CZ180" s="111"/>
      <c r="DA180" s="111"/>
      <c r="DB180" s="111"/>
      <c r="DC180" s="111"/>
      <c r="DD180" s="111"/>
      <c r="DE180" s="111"/>
      <c r="DF180" s="111"/>
      <c r="DG180" s="111"/>
      <c r="DH180" s="111"/>
      <c r="DI180" s="111"/>
      <c r="DJ180" s="111"/>
      <c r="DK180" s="111"/>
      <c r="DL180" s="111"/>
      <c r="DM180" s="111"/>
      <c r="DN180" s="111"/>
      <c r="DO180" s="111"/>
      <c r="DP180" s="111"/>
      <c r="DQ180" s="111"/>
      <c r="DR180" s="111"/>
      <c r="DS180" s="111"/>
      <c r="DT180" s="111"/>
      <c r="DU180" s="111"/>
      <c r="DV180" s="111"/>
      <c r="DW180" s="111"/>
      <c r="DX180" s="111"/>
      <c r="DY180" s="111"/>
      <c r="DZ180" s="111"/>
      <c r="EA180" s="111"/>
      <c r="EB180" s="111"/>
      <c r="EC180" s="111"/>
      <c r="ED180" s="111"/>
      <c r="EE180" s="111"/>
      <c r="EF180" s="111"/>
      <c r="EG180" s="111"/>
      <c r="EH180" s="111"/>
      <c r="EI180" s="111"/>
      <c r="EJ180" s="111"/>
    </row>
    <row r="181" spans="6:140" ht="4.2" customHeight="1" thickBot="1" x14ac:dyDescent="0.25">
      <c r="F181" s="111"/>
      <c r="G181" s="111"/>
      <c r="H181" s="111"/>
      <c r="I181" s="111"/>
      <c r="J181" s="111"/>
      <c r="K181" s="111"/>
      <c r="L181" s="111"/>
      <c r="M181" s="111"/>
      <c r="N181" s="111"/>
      <c r="O181" s="111"/>
      <c r="P181" s="111"/>
      <c r="Q181" s="111"/>
      <c r="R181" s="111"/>
      <c r="S181" s="111"/>
      <c r="T181" s="111"/>
      <c r="U181" s="111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A181" s="111"/>
      <c r="BB181" s="111"/>
      <c r="BC181" s="111"/>
      <c r="BD181" s="111"/>
      <c r="BE181" s="111"/>
      <c r="BF181" s="111"/>
      <c r="BG181" s="111"/>
      <c r="BH181" s="111"/>
      <c r="BI181" s="111"/>
      <c r="BJ181" s="111"/>
      <c r="BK181" s="111"/>
      <c r="BL181" s="111"/>
      <c r="BM181" s="111"/>
      <c r="BN181" s="111"/>
      <c r="BO181" s="111"/>
      <c r="BZ181" s="111"/>
      <c r="CA181" s="111"/>
      <c r="CB181" s="111"/>
      <c r="CC181" s="111"/>
      <c r="CD181" s="111"/>
      <c r="CE181" s="111"/>
      <c r="CF181" s="111"/>
      <c r="CG181" s="111"/>
      <c r="CH181" s="111"/>
      <c r="CI181" s="111"/>
      <c r="CJ181" s="111"/>
      <c r="CK181" s="111"/>
      <c r="CL181" s="111"/>
      <c r="CM181" s="111"/>
      <c r="CN181" s="111"/>
      <c r="CO181" s="111"/>
      <c r="CP181" s="111"/>
      <c r="CQ181" s="111"/>
      <c r="CR181" s="111"/>
      <c r="CS181" s="111"/>
      <c r="CT181" s="111"/>
      <c r="CU181" s="111"/>
      <c r="CV181" s="111"/>
      <c r="CW181" s="111"/>
      <c r="CX181" s="111"/>
      <c r="CY181" s="111"/>
      <c r="CZ181" s="111"/>
      <c r="DA181" s="111"/>
      <c r="DB181" s="111"/>
      <c r="DC181" s="111"/>
      <c r="DD181" s="111"/>
      <c r="DE181" s="111"/>
      <c r="DF181" s="111"/>
      <c r="DG181" s="111"/>
      <c r="DH181" s="111"/>
      <c r="DI181" s="111"/>
      <c r="DJ181" s="111"/>
      <c r="DK181" s="111"/>
      <c r="DL181" s="111"/>
      <c r="DM181" s="111"/>
      <c r="DN181" s="111"/>
      <c r="DO181" s="111"/>
      <c r="DP181" s="111"/>
      <c r="DQ181" s="111"/>
      <c r="DR181" s="111"/>
      <c r="DS181" s="111"/>
      <c r="DT181" s="111"/>
      <c r="DU181" s="111"/>
      <c r="DV181" s="111"/>
      <c r="DW181" s="111"/>
      <c r="DX181" s="111"/>
      <c r="DY181" s="111"/>
      <c r="DZ181" s="111"/>
      <c r="EA181" s="111"/>
      <c r="EB181" s="111"/>
      <c r="EC181" s="111"/>
      <c r="ED181" s="111"/>
      <c r="EE181" s="111"/>
      <c r="EF181" s="111"/>
      <c r="EG181" s="111"/>
      <c r="EH181" s="111"/>
      <c r="EI181" s="111"/>
      <c r="EJ181" s="111"/>
    </row>
    <row r="182" spans="6:140" ht="4.2" customHeight="1" x14ac:dyDescent="0.2">
      <c r="F182" s="45"/>
      <c r="G182" s="45"/>
      <c r="H182" s="45"/>
      <c r="I182" s="45"/>
      <c r="J182" s="45"/>
      <c r="K182" s="45"/>
      <c r="L182" s="1050" t="e">
        <f>VLOOKUP(L162,選手リスト,2,FALSE)</f>
        <v>#N/A</v>
      </c>
      <c r="M182" s="1050"/>
      <c r="N182" s="1050"/>
      <c r="O182" s="1050"/>
      <c r="P182" s="1050"/>
      <c r="Q182" s="1050"/>
      <c r="R182" s="1050"/>
      <c r="S182" s="1050" t="e">
        <f>VLOOKUP(S162,選手リスト,2,FALSE)</f>
        <v>#N/A</v>
      </c>
      <c r="T182" s="1050"/>
      <c r="U182" s="1050"/>
      <c r="V182" s="1050"/>
      <c r="W182" s="1050"/>
      <c r="X182" s="1050"/>
      <c r="Y182" s="1050"/>
      <c r="Z182" s="1050" t="e">
        <f>VLOOKUP(Z162,選手リスト,2,FALSE)</f>
        <v>#N/A</v>
      </c>
      <c r="AA182" s="1050"/>
      <c r="AB182" s="1050"/>
      <c r="AC182" s="1050"/>
      <c r="AD182" s="1050"/>
      <c r="AE182" s="1050"/>
      <c r="AF182" s="1050"/>
      <c r="AG182" s="1050" t="e">
        <f>VLOOKUP(AG162,選手リスト,2,FALSE)</f>
        <v>#N/A</v>
      </c>
      <c r="AH182" s="1050"/>
      <c r="AI182" s="1050"/>
      <c r="AJ182" s="1050"/>
      <c r="AK182" s="1050"/>
      <c r="AL182" s="1050"/>
      <c r="AM182" s="1050"/>
      <c r="AN182" s="1050" t="e">
        <f>VLOOKUP(AN162,選手リスト,2,FALSE)</f>
        <v>#N/A</v>
      </c>
      <c r="AO182" s="1050"/>
      <c r="AP182" s="1050"/>
      <c r="AQ182" s="1050"/>
      <c r="AR182" s="1050"/>
      <c r="AS182" s="1050"/>
      <c r="AT182" s="1050"/>
      <c r="AU182" s="1050" t="e">
        <f>VLOOKUP(AU162,選手リスト,2,FALSE)</f>
        <v>#N/A</v>
      </c>
      <c r="AV182" s="1050"/>
      <c r="AW182" s="1050"/>
      <c r="AX182" s="1050"/>
      <c r="AY182" s="1050"/>
      <c r="AZ182" s="1050"/>
      <c r="BA182" s="1050"/>
      <c r="BB182" s="1050" t="e">
        <f>VLOOKUP(BB162,選手リスト,2,FALSE)</f>
        <v>#N/A</v>
      </c>
      <c r="BC182" s="1050"/>
      <c r="BD182" s="1050"/>
      <c r="BE182" s="1050"/>
      <c r="BF182" s="1050"/>
      <c r="BG182" s="1050"/>
      <c r="BH182" s="1050"/>
      <c r="BI182" s="1050" t="e">
        <f>VLOOKUP(BI162,選手リスト,2,FALSE)</f>
        <v>#N/A</v>
      </c>
      <c r="BJ182" s="1050"/>
      <c r="BK182" s="1050"/>
      <c r="BL182" s="1050"/>
      <c r="BM182" s="1050"/>
      <c r="BN182" s="1050"/>
      <c r="BO182" s="1050"/>
      <c r="BZ182" s="1056" t="e">
        <f>VLOOKUP(BZ162,選手リスト,2,FALSE)</f>
        <v>#N/A</v>
      </c>
      <c r="CA182" s="1048"/>
      <c r="CB182" s="1048"/>
      <c r="CC182" s="1048"/>
      <c r="CD182" s="1048"/>
      <c r="CE182" s="1048"/>
      <c r="CF182" s="1048"/>
      <c r="CG182" s="1048" t="e">
        <f>VLOOKUP(CG162,選手リスト,2,FALSE)</f>
        <v>#N/A</v>
      </c>
      <c r="CH182" s="1048"/>
      <c r="CI182" s="1048"/>
      <c r="CJ182" s="1048"/>
      <c r="CK182" s="1048"/>
      <c r="CL182" s="1048"/>
      <c r="CM182" s="1048"/>
      <c r="CN182" s="1048" t="e">
        <f>VLOOKUP(CN162,選手リスト,2,FALSE)</f>
        <v>#N/A</v>
      </c>
      <c r="CO182" s="1048"/>
      <c r="CP182" s="1048"/>
      <c r="CQ182" s="1048"/>
      <c r="CR182" s="1048"/>
      <c r="CS182" s="1048"/>
      <c r="CT182" s="1048"/>
      <c r="CU182" s="1048" t="e">
        <f>VLOOKUP(CU162,選手リスト,2,FALSE)</f>
        <v>#N/A</v>
      </c>
      <c r="CV182" s="1048"/>
      <c r="CW182" s="1048"/>
      <c r="CX182" s="1048"/>
      <c r="CY182" s="1048"/>
      <c r="CZ182" s="1048"/>
      <c r="DA182" s="1048"/>
      <c r="DB182" s="1048" t="e">
        <f>VLOOKUP(DB162,選手リスト,2,FALSE)</f>
        <v>#N/A</v>
      </c>
      <c r="DC182" s="1048"/>
      <c r="DD182" s="1048"/>
      <c r="DE182" s="1048"/>
      <c r="DF182" s="1048"/>
      <c r="DG182" s="1048"/>
      <c r="DH182" s="1048"/>
      <c r="DI182" s="1048" t="e">
        <f>VLOOKUP(DI162,選手リスト,2,FALSE)</f>
        <v>#N/A</v>
      </c>
      <c r="DJ182" s="1048"/>
      <c r="DK182" s="1048"/>
      <c r="DL182" s="1048"/>
      <c r="DM182" s="1048"/>
      <c r="DN182" s="1048"/>
      <c r="DO182" s="1048"/>
      <c r="DP182" s="1048" t="e">
        <f>VLOOKUP(DP162,選手リスト,2,FALSE)</f>
        <v>#N/A</v>
      </c>
      <c r="DQ182" s="1048"/>
      <c r="DR182" s="1048"/>
      <c r="DS182" s="1048"/>
      <c r="DT182" s="1048"/>
      <c r="DU182" s="1048"/>
      <c r="DV182" s="1048"/>
      <c r="DW182" s="1048" t="e">
        <f>VLOOKUP(DW162,選手リスト,2,FALSE)</f>
        <v>#N/A</v>
      </c>
      <c r="DX182" s="1048"/>
      <c r="DY182" s="1048"/>
      <c r="DZ182" s="1048"/>
      <c r="EA182" s="1048"/>
      <c r="EB182" s="1048"/>
      <c r="EC182" s="1048"/>
      <c r="ED182" s="1048" t="e">
        <f>VLOOKUP(ED162,選手リスト,2,FALSE)</f>
        <v>#N/A</v>
      </c>
      <c r="EE182" s="1048"/>
      <c r="EF182" s="1048"/>
      <c r="EG182" s="1048"/>
      <c r="EH182" s="1048"/>
      <c r="EI182" s="1048"/>
      <c r="EJ182" s="1049"/>
    </row>
    <row r="183" spans="6:140" ht="4.2" customHeight="1" x14ac:dyDescent="0.2">
      <c r="F183" s="45"/>
      <c r="G183" s="45"/>
      <c r="H183" s="45"/>
      <c r="I183" s="45"/>
      <c r="J183" s="45"/>
      <c r="K183" s="45"/>
      <c r="L183" s="1050"/>
      <c r="M183" s="1050"/>
      <c r="N183" s="1050"/>
      <c r="O183" s="1050"/>
      <c r="P183" s="1050"/>
      <c r="Q183" s="1050"/>
      <c r="R183" s="1050"/>
      <c r="S183" s="1050"/>
      <c r="T183" s="1050"/>
      <c r="U183" s="1050"/>
      <c r="V183" s="1050"/>
      <c r="W183" s="1050"/>
      <c r="X183" s="1050"/>
      <c r="Y183" s="1050"/>
      <c r="Z183" s="1050"/>
      <c r="AA183" s="1050"/>
      <c r="AB183" s="1050"/>
      <c r="AC183" s="1050"/>
      <c r="AD183" s="1050"/>
      <c r="AE183" s="1050"/>
      <c r="AF183" s="1050"/>
      <c r="AG183" s="1050"/>
      <c r="AH183" s="1050"/>
      <c r="AI183" s="1050"/>
      <c r="AJ183" s="1050"/>
      <c r="AK183" s="1050"/>
      <c r="AL183" s="1050"/>
      <c r="AM183" s="1050"/>
      <c r="AN183" s="1050"/>
      <c r="AO183" s="1050"/>
      <c r="AP183" s="1050"/>
      <c r="AQ183" s="1050"/>
      <c r="AR183" s="1050"/>
      <c r="AS183" s="1050"/>
      <c r="AT183" s="1050"/>
      <c r="AU183" s="1050"/>
      <c r="AV183" s="1050"/>
      <c r="AW183" s="1050"/>
      <c r="AX183" s="1050"/>
      <c r="AY183" s="1050"/>
      <c r="AZ183" s="1050"/>
      <c r="BA183" s="1050"/>
      <c r="BB183" s="1050"/>
      <c r="BC183" s="1050"/>
      <c r="BD183" s="1050"/>
      <c r="BE183" s="1050"/>
      <c r="BF183" s="1050"/>
      <c r="BG183" s="1050"/>
      <c r="BH183" s="1050"/>
      <c r="BI183" s="1050"/>
      <c r="BJ183" s="1050"/>
      <c r="BK183" s="1050"/>
      <c r="BL183" s="1050"/>
      <c r="BM183" s="1050"/>
      <c r="BN183" s="1050"/>
      <c r="BO183" s="1050"/>
      <c r="BZ183" s="1057"/>
      <c r="CA183" s="1050"/>
      <c r="CB183" s="1050"/>
      <c r="CC183" s="1050"/>
      <c r="CD183" s="1050"/>
      <c r="CE183" s="1050"/>
      <c r="CF183" s="1050"/>
      <c r="CG183" s="1050"/>
      <c r="CH183" s="1050"/>
      <c r="CI183" s="1050"/>
      <c r="CJ183" s="1050"/>
      <c r="CK183" s="1050"/>
      <c r="CL183" s="1050"/>
      <c r="CM183" s="1050"/>
      <c r="CN183" s="1050"/>
      <c r="CO183" s="1050"/>
      <c r="CP183" s="1050"/>
      <c r="CQ183" s="1050"/>
      <c r="CR183" s="1050"/>
      <c r="CS183" s="1050"/>
      <c r="CT183" s="1050"/>
      <c r="CU183" s="1050"/>
      <c r="CV183" s="1050"/>
      <c r="CW183" s="1050"/>
      <c r="CX183" s="1050"/>
      <c r="CY183" s="1050"/>
      <c r="CZ183" s="1050"/>
      <c r="DA183" s="1050"/>
      <c r="DB183" s="1050"/>
      <c r="DC183" s="1050"/>
      <c r="DD183" s="1050"/>
      <c r="DE183" s="1050"/>
      <c r="DF183" s="1050"/>
      <c r="DG183" s="1050"/>
      <c r="DH183" s="1050"/>
      <c r="DI183" s="1050"/>
      <c r="DJ183" s="1050"/>
      <c r="DK183" s="1050"/>
      <c r="DL183" s="1050"/>
      <c r="DM183" s="1050"/>
      <c r="DN183" s="1050"/>
      <c r="DO183" s="1050"/>
      <c r="DP183" s="1050"/>
      <c r="DQ183" s="1050"/>
      <c r="DR183" s="1050"/>
      <c r="DS183" s="1050"/>
      <c r="DT183" s="1050"/>
      <c r="DU183" s="1050"/>
      <c r="DV183" s="1050"/>
      <c r="DW183" s="1050"/>
      <c r="DX183" s="1050"/>
      <c r="DY183" s="1050"/>
      <c r="DZ183" s="1050"/>
      <c r="EA183" s="1050"/>
      <c r="EB183" s="1050"/>
      <c r="EC183" s="1050"/>
      <c r="ED183" s="1050"/>
      <c r="EE183" s="1050"/>
      <c r="EF183" s="1050"/>
      <c r="EG183" s="1050"/>
      <c r="EH183" s="1050"/>
      <c r="EI183" s="1050"/>
      <c r="EJ183" s="1051"/>
    </row>
    <row r="184" spans="6:140" ht="4.2" customHeight="1" thickBot="1" x14ac:dyDescent="0.25">
      <c r="F184" s="45"/>
      <c r="G184" s="45"/>
      <c r="H184" s="45"/>
      <c r="I184" s="45"/>
      <c r="J184" s="45"/>
      <c r="K184" s="45"/>
      <c r="L184" s="1050"/>
      <c r="M184" s="1050"/>
      <c r="N184" s="1050"/>
      <c r="O184" s="1050"/>
      <c r="P184" s="1050"/>
      <c r="Q184" s="1050"/>
      <c r="R184" s="1050"/>
      <c r="S184" s="1050"/>
      <c r="T184" s="1050"/>
      <c r="U184" s="1050"/>
      <c r="V184" s="1050"/>
      <c r="W184" s="1050"/>
      <c r="X184" s="1050"/>
      <c r="Y184" s="1050"/>
      <c r="Z184" s="1050"/>
      <c r="AA184" s="1050"/>
      <c r="AB184" s="1050"/>
      <c r="AC184" s="1050"/>
      <c r="AD184" s="1050"/>
      <c r="AE184" s="1050"/>
      <c r="AF184" s="1050"/>
      <c r="AG184" s="1050"/>
      <c r="AH184" s="1050"/>
      <c r="AI184" s="1050"/>
      <c r="AJ184" s="1050"/>
      <c r="AK184" s="1050"/>
      <c r="AL184" s="1050"/>
      <c r="AM184" s="1050"/>
      <c r="AN184" s="1050"/>
      <c r="AO184" s="1050"/>
      <c r="AP184" s="1050"/>
      <c r="AQ184" s="1050"/>
      <c r="AR184" s="1050"/>
      <c r="AS184" s="1050"/>
      <c r="AT184" s="1050"/>
      <c r="AU184" s="1050"/>
      <c r="AV184" s="1050"/>
      <c r="AW184" s="1050"/>
      <c r="AX184" s="1050"/>
      <c r="AY184" s="1050"/>
      <c r="AZ184" s="1050"/>
      <c r="BA184" s="1050"/>
      <c r="BB184" s="1050"/>
      <c r="BC184" s="1050"/>
      <c r="BD184" s="1050"/>
      <c r="BE184" s="1050"/>
      <c r="BF184" s="1050"/>
      <c r="BG184" s="1050"/>
      <c r="BH184" s="1050"/>
      <c r="BI184" s="1050"/>
      <c r="BJ184" s="1050"/>
      <c r="BK184" s="1050"/>
      <c r="BL184" s="1050"/>
      <c r="BM184" s="1050"/>
      <c r="BN184" s="1050"/>
      <c r="BO184" s="1050"/>
      <c r="BZ184" s="1058"/>
      <c r="CA184" s="1052"/>
      <c r="CB184" s="1052"/>
      <c r="CC184" s="1052"/>
      <c r="CD184" s="1052"/>
      <c r="CE184" s="1052"/>
      <c r="CF184" s="1052"/>
      <c r="CG184" s="1052"/>
      <c r="CH184" s="1052"/>
      <c r="CI184" s="1052"/>
      <c r="CJ184" s="1052"/>
      <c r="CK184" s="1052"/>
      <c r="CL184" s="1052"/>
      <c r="CM184" s="1052"/>
      <c r="CN184" s="1052"/>
      <c r="CO184" s="1052"/>
      <c r="CP184" s="1052"/>
      <c r="CQ184" s="1052"/>
      <c r="CR184" s="1052"/>
      <c r="CS184" s="1052"/>
      <c r="CT184" s="1052"/>
      <c r="CU184" s="1052"/>
      <c r="CV184" s="1052"/>
      <c r="CW184" s="1052"/>
      <c r="CX184" s="1052"/>
      <c r="CY184" s="1052"/>
      <c r="CZ184" s="1052"/>
      <c r="DA184" s="1052"/>
      <c r="DB184" s="1052"/>
      <c r="DC184" s="1052"/>
      <c r="DD184" s="1052"/>
      <c r="DE184" s="1052"/>
      <c r="DF184" s="1052"/>
      <c r="DG184" s="1052"/>
      <c r="DH184" s="1052"/>
      <c r="DI184" s="1052"/>
      <c r="DJ184" s="1052"/>
      <c r="DK184" s="1052"/>
      <c r="DL184" s="1052"/>
      <c r="DM184" s="1052"/>
      <c r="DN184" s="1052"/>
      <c r="DO184" s="1052"/>
      <c r="DP184" s="1052"/>
      <c r="DQ184" s="1052"/>
      <c r="DR184" s="1052"/>
      <c r="DS184" s="1052"/>
      <c r="DT184" s="1052"/>
      <c r="DU184" s="1052"/>
      <c r="DV184" s="1052"/>
      <c r="DW184" s="1052"/>
      <c r="DX184" s="1052"/>
      <c r="DY184" s="1052"/>
      <c r="DZ184" s="1052"/>
      <c r="EA184" s="1052"/>
      <c r="EB184" s="1052"/>
      <c r="EC184" s="1052"/>
      <c r="ED184" s="1052"/>
      <c r="EE184" s="1052"/>
      <c r="EF184" s="1052"/>
      <c r="EG184" s="1052"/>
      <c r="EH184" s="1052"/>
      <c r="EI184" s="1052"/>
      <c r="EJ184" s="1053"/>
    </row>
    <row r="185" spans="6:140" ht="4.2" customHeight="1" x14ac:dyDescent="0.2">
      <c r="F185" s="179"/>
      <c r="G185" s="179"/>
      <c r="H185" s="179"/>
      <c r="I185" s="179"/>
      <c r="J185" s="179"/>
      <c r="K185" s="179"/>
      <c r="L185" s="179"/>
      <c r="M185" s="179"/>
      <c r="N185" s="179"/>
      <c r="O185" s="179"/>
      <c r="P185" s="179"/>
      <c r="Q185" s="179"/>
      <c r="R185" s="179"/>
      <c r="S185" s="179"/>
      <c r="T185" s="179"/>
      <c r="U185" s="179"/>
      <c r="V185" s="179"/>
      <c r="W185" s="179"/>
      <c r="X185" s="179"/>
      <c r="Y185" s="179"/>
      <c r="Z185" s="179"/>
      <c r="AA185" s="179"/>
      <c r="AB185" s="179"/>
      <c r="AC185" s="179"/>
      <c r="AD185" s="179"/>
      <c r="AE185" s="179"/>
      <c r="AF185" s="179"/>
      <c r="AG185" s="179"/>
      <c r="AH185" s="179"/>
      <c r="AI185" s="179"/>
      <c r="AJ185" s="179"/>
      <c r="AK185" s="179"/>
      <c r="AL185" s="179"/>
      <c r="AM185" s="179"/>
      <c r="AN185" s="179"/>
      <c r="AO185" s="179"/>
      <c r="AP185" s="179"/>
      <c r="AQ185" s="179"/>
      <c r="AR185" s="179"/>
      <c r="AS185" s="179"/>
      <c r="AT185" s="179"/>
      <c r="BZ185" s="179"/>
      <c r="CA185" s="179"/>
      <c r="CB185" s="179"/>
      <c r="CC185" s="179"/>
      <c r="CD185" s="179"/>
      <c r="CE185" s="179"/>
      <c r="CF185" s="179"/>
      <c r="CG185" s="179"/>
      <c r="CH185" s="179"/>
      <c r="CI185" s="179"/>
      <c r="CJ185" s="179"/>
      <c r="CK185" s="179"/>
      <c r="CL185" s="179"/>
      <c r="CM185" s="179"/>
      <c r="CN185" s="179"/>
      <c r="CO185" s="179"/>
      <c r="CP185" s="179"/>
      <c r="CQ185" s="179"/>
      <c r="CR185" s="179"/>
      <c r="CS185" s="179"/>
      <c r="CT185" s="179"/>
      <c r="CU185" s="179"/>
      <c r="CV185" s="179"/>
      <c r="CW185" s="179"/>
      <c r="CX185" s="179"/>
      <c r="CY185" s="179"/>
      <c r="CZ185" s="179"/>
      <c r="DA185" s="179"/>
      <c r="DB185" s="179"/>
      <c r="DC185" s="179"/>
      <c r="DD185" s="179"/>
      <c r="DE185" s="179"/>
      <c r="DF185" s="179"/>
      <c r="DG185" s="179"/>
      <c r="DH185" s="179"/>
      <c r="EG185" s="111"/>
      <c r="EH185" s="111"/>
      <c r="EI185" s="111"/>
      <c r="EJ185" s="111"/>
    </row>
    <row r="186" spans="6:140" ht="4.2" customHeight="1" x14ac:dyDescent="0.2">
      <c r="F186" s="185"/>
      <c r="G186" s="185"/>
      <c r="H186" s="185"/>
      <c r="I186" s="185"/>
      <c r="J186" s="185"/>
      <c r="K186" s="185"/>
      <c r="L186" s="1045">
        <v>115</v>
      </c>
      <c r="M186" s="1045"/>
      <c r="N186" s="1045"/>
      <c r="O186" s="1045"/>
      <c r="P186" s="1045"/>
      <c r="Q186" s="1045"/>
      <c r="R186" s="1045"/>
      <c r="S186" s="1045">
        <v>116</v>
      </c>
      <c r="T186" s="1045"/>
      <c r="U186" s="1045"/>
      <c r="V186" s="1045"/>
      <c r="W186" s="1045"/>
      <c r="X186" s="1045"/>
      <c r="Y186" s="1045"/>
      <c r="Z186" s="1045">
        <v>117</v>
      </c>
      <c r="AA186" s="1045"/>
      <c r="AB186" s="1045"/>
      <c r="AC186" s="1045"/>
      <c r="AD186" s="1045"/>
      <c r="AE186" s="1045"/>
      <c r="AF186" s="1045"/>
      <c r="AG186" s="1045">
        <v>118</v>
      </c>
      <c r="AH186" s="1045"/>
      <c r="AI186" s="1045"/>
      <c r="AJ186" s="1045"/>
      <c r="AK186" s="1045"/>
      <c r="AL186" s="1045"/>
      <c r="AM186" s="1045"/>
      <c r="AN186" s="1045">
        <v>119</v>
      </c>
      <c r="AO186" s="1045"/>
      <c r="AP186" s="1045"/>
      <c r="AQ186" s="1045"/>
      <c r="AR186" s="1045"/>
      <c r="AS186" s="1045"/>
      <c r="AT186" s="1045"/>
      <c r="AU186" s="1045">
        <v>120</v>
      </c>
      <c r="AV186" s="1045"/>
      <c r="AW186" s="1045"/>
      <c r="AX186" s="1045"/>
      <c r="AY186" s="1045"/>
      <c r="AZ186" s="1045"/>
      <c r="BA186" s="1045"/>
      <c r="BB186" s="1045">
        <v>121</v>
      </c>
      <c r="BC186" s="1045"/>
      <c r="BD186" s="1045"/>
      <c r="BE186" s="1045"/>
      <c r="BF186" s="1045"/>
      <c r="BG186" s="1045"/>
      <c r="BH186" s="1045"/>
      <c r="BI186" s="1045">
        <v>122</v>
      </c>
      <c r="BJ186" s="1045"/>
      <c r="BK186" s="1045"/>
      <c r="BL186" s="1045"/>
      <c r="BM186" s="1045"/>
      <c r="BN186" s="1045"/>
      <c r="BO186" s="1045"/>
      <c r="BZ186" s="1045">
        <v>132</v>
      </c>
      <c r="CA186" s="1045"/>
      <c r="CB186" s="1045"/>
      <c r="CC186" s="1045"/>
      <c r="CD186" s="1045"/>
      <c r="CE186" s="1045"/>
      <c r="CF186" s="1045"/>
      <c r="CG186" s="1045">
        <v>133</v>
      </c>
      <c r="CH186" s="1045"/>
      <c r="CI186" s="1045"/>
      <c r="CJ186" s="1045"/>
      <c r="CK186" s="1045"/>
      <c r="CL186" s="1045"/>
      <c r="CM186" s="1045"/>
      <c r="CN186" s="1045">
        <v>134</v>
      </c>
      <c r="CO186" s="1045"/>
      <c r="CP186" s="1045"/>
      <c r="CQ186" s="1045"/>
      <c r="CR186" s="1045"/>
      <c r="CS186" s="1045"/>
      <c r="CT186" s="1045"/>
      <c r="CU186" s="1045">
        <v>135</v>
      </c>
      <c r="CV186" s="1045"/>
      <c r="CW186" s="1045"/>
      <c r="CX186" s="1045"/>
      <c r="CY186" s="1045"/>
      <c r="CZ186" s="1045"/>
      <c r="DA186" s="1045"/>
      <c r="DB186" s="1045">
        <v>136</v>
      </c>
      <c r="DC186" s="1045"/>
      <c r="DD186" s="1045"/>
      <c r="DE186" s="1045"/>
      <c r="DF186" s="1045"/>
      <c r="DG186" s="1045"/>
      <c r="DH186" s="1045"/>
      <c r="DI186" s="1045">
        <v>137</v>
      </c>
      <c r="DJ186" s="1045"/>
      <c r="DK186" s="1045"/>
      <c r="DL186" s="1045"/>
      <c r="DM186" s="1045"/>
      <c r="DN186" s="1045"/>
      <c r="DO186" s="1045"/>
      <c r="DP186" s="1045">
        <v>138</v>
      </c>
      <c r="DQ186" s="1045"/>
      <c r="DR186" s="1045"/>
      <c r="DS186" s="1045"/>
      <c r="DT186" s="1045"/>
      <c r="DU186" s="1045"/>
      <c r="DV186" s="1045"/>
      <c r="DW186" s="1045">
        <v>139</v>
      </c>
      <c r="DX186" s="1045"/>
      <c r="DY186" s="1045"/>
      <c r="DZ186" s="1045"/>
      <c r="EA186" s="1045"/>
      <c r="EB186" s="1045"/>
      <c r="EC186" s="1045"/>
      <c r="EG186" s="111"/>
      <c r="EH186" s="111"/>
      <c r="EI186" s="111"/>
      <c r="EJ186" s="111"/>
    </row>
    <row r="187" spans="6:140" ht="4.2" customHeight="1" x14ac:dyDescent="0.2">
      <c r="F187" s="185"/>
      <c r="G187" s="185"/>
      <c r="H187" s="185"/>
      <c r="I187" s="185"/>
      <c r="J187" s="185"/>
      <c r="K187" s="185"/>
      <c r="L187" s="1045"/>
      <c r="M187" s="1045"/>
      <c r="N187" s="1045"/>
      <c r="O187" s="1045"/>
      <c r="P187" s="1045"/>
      <c r="Q187" s="1045"/>
      <c r="R187" s="1045"/>
      <c r="S187" s="1045"/>
      <c r="T187" s="1045"/>
      <c r="U187" s="1045"/>
      <c r="V187" s="1045"/>
      <c r="W187" s="1045"/>
      <c r="X187" s="1045"/>
      <c r="Y187" s="1045"/>
      <c r="Z187" s="1045"/>
      <c r="AA187" s="1045"/>
      <c r="AB187" s="1045"/>
      <c r="AC187" s="1045"/>
      <c r="AD187" s="1045"/>
      <c r="AE187" s="1045"/>
      <c r="AF187" s="1045"/>
      <c r="AG187" s="1045"/>
      <c r="AH187" s="1045"/>
      <c r="AI187" s="1045"/>
      <c r="AJ187" s="1045"/>
      <c r="AK187" s="1045"/>
      <c r="AL187" s="1045"/>
      <c r="AM187" s="1045"/>
      <c r="AN187" s="1045"/>
      <c r="AO187" s="1045"/>
      <c r="AP187" s="1045"/>
      <c r="AQ187" s="1045"/>
      <c r="AR187" s="1045"/>
      <c r="AS187" s="1045"/>
      <c r="AT187" s="1045"/>
      <c r="AU187" s="1045"/>
      <c r="AV187" s="1045"/>
      <c r="AW187" s="1045"/>
      <c r="AX187" s="1045"/>
      <c r="AY187" s="1045"/>
      <c r="AZ187" s="1045"/>
      <c r="BA187" s="1045"/>
      <c r="BB187" s="1045"/>
      <c r="BC187" s="1045"/>
      <c r="BD187" s="1045"/>
      <c r="BE187" s="1045"/>
      <c r="BF187" s="1045"/>
      <c r="BG187" s="1045"/>
      <c r="BH187" s="1045"/>
      <c r="BI187" s="1045"/>
      <c r="BJ187" s="1045"/>
      <c r="BK187" s="1045"/>
      <c r="BL187" s="1045"/>
      <c r="BM187" s="1045"/>
      <c r="BN187" s="1045"/>
      <c r="BO187" s="1045"/>
      <c r="BZ187" s="1045"/>
      <c r="CA187" s="1045"/>
      <c r="CB187" s="1045"/>
      <c r="CC187" s="1045"/>
      <c r="CD187" s="1045"/>
      <c r="CE187" s="1045"/>
      <c r="CF187" s="1045"/>
      <c r="CG187" s="1045"/>
      <c r="CH187" s="1045"/>
      <c r="CI187" s="1045"/>
      <c r="CJ187" s="1045"/>
      <c r="CK187" s="1045"/>
      <c r="CL187" s="1045"/>
      <c r="CM187" s="1045"/>
      <c r="CN187" s="1045"/>
      <c r="CO187" s="1045"/>
      <c r="CP187" s="1045"/>
      <c r="CQ187" s="1045"/>
      <c r="CR187" s="1045"/>
      <c r="CS187" s="1045"/>
      <c r="CT187" s="1045"/>
      <c r="CU187" s="1045"/>
      <c r="CV187" s="1045"/>
      <c r="CW187" s="1045"/>
      <c r="CX187" s="1045"/>
      <c r="CY187" s="1045"/>
      <c r="CZ187" s="1045"/>
      <c r="DA187" s="1045"/>
      <c r="DB187" s="1045"/>
      <c r="DC187" s="1045"/>
      <c r="DD187" s="1045"/>
      <c r="DE187" s="1045"/>
      <c r="DF187" s="1045"/>
      <c r="DG187" s="1045"/>
      <c r="DH187" s="1045"/>
      <c r="DI187" s="1045"/>
      <c r="DJ187" s="1045"/>
      <c r="DK187" s="1045"/>
      <c r="DL187" s="1045"/>
      <c r="DM187" s="1045"/>
      <c r="DN187" s="1045"/>
      <c r="DO187" s="1045"/>
      <c r="DP187" s="1045"/>
      <c r="DQ187" s="1045"/>
      <c r="DR187" s="1045"/>
      <c r="DS187" s="1045"/>
      <c r="DT187" s="1045"/>
      <c r="DU187" s="1045"/>
      <c r="DV187" s="1045"/>
      <c r="DW187" s="1045"/>
      <c r="DX187" s="1045"/>
      <c r="DY187" s="1045"/>
      <c r="DZ187" s="1045"/>
      <c r="EA187" s="1045"/>
      <c r="EB187" s="1045"/>
      <c r="EC187" s="1045"/>
      <c r="EG187" s="111"/>
      <c r="EH187" s="111"/>
      <c r="EI187" s="111"/>
      <c r="EJ187" s="111"/>
    </row>
    <row r="188" spans="6:140" ht="4.2" customHeight="1" x14ac:dyDescent="0.2">
      <c r="F188" s="111"/>
      <c r="G188" s="111"/>
      <c r="H188" s="111"/>
      <c r="I188" s="111"/>
      <c r="J188" s="111"/>
      <c r="K188" s="111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5"/>
      <c r="BJ188" s="5"/>
      <c r="BK188" s="5"/>
      <c r="BL188" s="5"/>
      <c r="BM188" s="5"/>
      <c r="BN188" s="5"/>
      <c r="BO188" s="5"/>
      <c r="BZ188" s="5"/>
      <c r="CA188" s="5"/>
      <c r="CB188" s="5"/>
      <c r="CC188" s="5"/>
      <c r="CD188" s="5"/>
      <c r="CE188" s="5"/>
      <c r="CF188" s="5"/>
      <c r="CG188" s="5"/>
      <c r="CH188" s="5"/>
      <c r="CI188" s="5"/>
      <c r="CJ188" s="5"/>
      <c r="CK188" s="5"/>
      <c r="CL188" s="5"/>
      <c r="CM188" s="5"/>
      <c r="CN188" s="5"/>
      <c r="CO188" s="5"/>
      <c r="CP188" s="5"/>
      <c r="CQ188" s="5"/>
      <c r="CR188" s="5"/>
      <c r="CS188" s="5"/>
      <c r="CT188" s="5"/>
      <c r="CU188" s="5"/>
      <c r="CV188" s="5"/>
      <c r="CW188" s="5"/>
      <c r="CX188" s="5"/>
      <c r="CY188" s="5"/>
      <c r="CZ188" s="5"/>
      <c r="DA188" s="5"/>
      <c r="DB188" s="5"/>
      <c r="DC188" s="5"/>
      <c r="DD188" s="5"/>
      <c r="DE188" s="5"/>
      <c r="DF188" s="5"/>
      <c r="DG188" s="5"/>
      <c r="DH188" s="5"/>
      <c r="DI188" s="5"/>
      <c r="DJ188" s="5"/>
      <c r="DK188" s="5"/>
      <c r="DL188" s="5"/>
      <c r="DM188" s="5"/>
      <c r="DN188" s="5"/>
      <c r="DO188" s="5"/>
      <c r="DP188" s="5"/>
      <c r="DQ188" s="5"/>
      <c r="DR188" s="5"/>
      <c r="DS188" s="5"/>
      <c r="DT188" s="5"/>
      <c r="DU188" s="5"/>
      <c r="DV188" s="5"/>
      <c r="DW188" s="5"/>
      <c r="DX188" s="5"/>
      <c r="DY188" s="5"/>
      <c r="DZ188" s="5"/>
      <c r="EA188" s="5"/>
      <c r="EB188" s="5"/>
      <c r="EC188" s="5"/>
      <c r="EG188" s="111"/>
      <c r="EH188" s="111"/>
      <c r="EI188" s="111"/>
      <c r="EJ188" s="111"/>
    </row>
    <row r="189" spans="6:140" ht="4.2" customHeight="1" x14ac:dyDescent="0.2">
      <c r="F189" s="111"/>
      <c r="G189" s="111"/>
      <c r="H189" s="111"/>
      <c r="I189" s="111"/>
      <c r="J189" s="111"/>
      <c r="K189" s="111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5"/>
      <c r="BJ189" s="5"/>
      <c r="BK189" s="5"/>
      <c r="BL189" s="5"/>
      <c r="BM189" s="5"/>
      <c r="BN189" s="5"/>
      <c r="BO189" s="5"/>
      <c r="BZ189" s="5"/>
      <c r="CA189" s="5"/>
      <c r="CB189" s="5"/>
      <c r="CC189" s="5"/>
      <c r="CD189" s="5"/>
      <c r="CE189" s="5"/>
      <c r="CF189" s="5"/>
      <c r="CG189" s="5"/>
      <c r="CH189" s="5"/>
      <c r="CI189" s="5"/>
      <c r="CJ189" s="5"/>
      <c r="CK189" s="5"/>
      <c r="CL189" s="5"/>
      <c r="CM189" s="5"/>
      <c r="CN189" s="5"/>
      <c r="CO189" s="5"/>
      <c r="CP189" s="5"/>
      <c r="CQ189" s="5"/>
      <c r="CR189" s="5"/>
      <c r="CS189" s="5"/>
      <c r="CT189" s="5"/>
      <c r="CU189" s="5"/>
      <c r="CV189" s="5"/>
      <c r="CW189" s="5"/>
      <c r="CX189" s="5"/>
      <c r="CY189" s="5"/>
      <c r="CZ189" s="5"/>
      <c r="DA189" s="5"/>
      <c r="DB189" s="5"/>
      <c r="DC189" s="5"/>
      <c r="DD189" s="5"/>
      <c r="DE189" s="5"/>
      <c r="DF189" s="5"/>
      <c r="DG189" s="5"/>
      <c r="DH189" s="5"/>
      <c r="DI189" s="5"/>
      <c r="DJ189" s="5"/>
      <c r="DK189" s="5"/>
      <c r="DL189" s="5"/>
      <c r="DM189" s="5"/>
      <c r="DN189" s="5"/>
      <c r="DO189" s="5"/>
      <c r="DP189" s="5"/>
      <c r="DQ189" s="5"/>
      <c r="DR189" s="5"/>
      <c r="DS189" s="5"/>
      <c r="DT189" s="5"/>
      <c r="DU189" s="5"/>
      <c r="DV189" s="5"/>
      <c r="DW189" s="5"/>
      <c r="DX189" s="5"/>
      <c r="DY189" s="5"/>
      <c r="DZ189" s="5"/>
      <c r="EA189" s="5"/>
      <c r="EB189" s="5"/>
      <c r="EC189" s="5"/>
    </row>
    <row r="190" spans="6:140" ht="4.2" customHeight="1" x14ac:dyDescent="0.2">
      <c r="F190" s="111"/>
      <c r="G190" s="111"/>
      <c r="H190" s="111"/>
      <c r="I190" s="111"/>
      <c r="J190" s="111"/>
      <c r="K190" s="111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5"/>
      <c r="BJ190" s="5"/>
      <c r="BK190" s="5"/>
      <c r="BL190" s="5"/>
      <c r="BM190" s="5"/>
      <c r="BN190" s="5"/>
      <c r="BO190" s="5"/>
      <c r="BZ190" s="5"/>
      <c r="CA190" s="5"/>
      <c r="CB190" s="5"/>
      <c r="CC190" s="5"/>
      <c r="CD190" s="5"/>
      <c r="CE190" s="5"/>
      <c r="CF190" s="5"/>
      <c r="CG190" s="5"/>
      <c r="CH190" s="5"/>
      <c r="CI190" s="5"/>
      <c r="CJ190" s="5"/>
      <c r="CK190" s="5"/>
      <c r="CL190" s="5"/>
      <c r="CM190" s="5"/>
      <c r="CN190" s="5"/>
      <c r="CO190" s="5"/>
      <c r="CP190" s="5"/>
      <c r="CQ190" s="5"/>
      <c r="CR190" s="5"/>
      <c r="CS190" s="5"/>
      <c r="CT190" s="5"/>
      <c r="CU190" s="5"/>
      <c r="CV190" s="5"/>
      <c r="CW190" s="5"/>
      <c r="CX190" s="5"/>
      <c r="CY190" s="5"/>
      <c r="CZ190" s="5"/>
      <c r="DA190" s="5"/>
      <c r="DB190" s="5"/>
      <c r="DC190" s="5"/>
      <c r="DD190" s="5"/>
      <c r="DE190" s="5"/>
      <c r="DF190" s="5"/>
      <c r="DG190" s="5"/>
      <c r="DH190" s="5"/>
      <c r="DI190" s="5"/>
      <c r="DJ190" s="5"/>
      <c r="DK190" s="5"/>
      <c r="DL190" s="5"/>
      <c r="DM190" s="5"/>
      <c r="DN190" s="5"/>
      <c r="DO190" s="5"/>
      <c r="DP190" s="5"/>
      <c r="DQ190" s="5"/>
      <c r="DR190" s="5"/>
      <c r="DS190" s="5"/>
      <c r="DT190" s="5"/>
      <c r="DU190" s="5"/>
      <c r="DV190" s="5"/>
      <c r="DW190" s="5"/>
      <c r="DX190" s="5"/>
      <c r="DY190" s="5"/>
      <c r="DZ190" s="5"/>
      <c r="EA190" s="5"/>
      <c r="EB190" s="5"/>
      <c r="EC190" s="5"/>
    </row>
    <row r="191" spans="6:140" ht="4.2" customHeight="1" x14ac:dyDescent="0.2">
      <c r="F191" s="111"/>
      <c r="G191" s="111"/>
      <c r="H191" s="111"/>
      <c r="I191" s="111"/>
      <c r="J191" s="111"/>
      <c r="K191" s="111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5"/>
      <c r="BJ191" s="5"/>
      <c r="BK191" s="5"/>
      <c r="BL191" s="5"/>
      <c r="BM191" s="5"/>
      <c r="BN191" s="5"/>
      <c r="BO191" s="5"/>
      <c r="BZ191" s="5"/>
      <c r="CA191" s="5"/>
      <c r="CB191" s="5"/>
      <c r="CC191" s="5"/>
      <c r="CD191" s="5"/>
      <c r="CE191" s="5"/>
      <c r="CF191" s="5"/>
      <c r="CG191" s="5"/>
      <c r="CH191" s="5"/>
      <c r="CI191" s="5"/>
      <c r="CJ191" s="5"/>
      <c r="CK191" s="5"/>
      <c r="CL191" s="5"/>
      <c r="CM191" s="5"/>
      <c r="CN191" s="5"/>
      <c r="CO191" s="5"/>
      <c r="CP191" s="5"/>
      <c r="CQ191" s="5"/>
      <c r="CR191" s="5"/>
      <c r="CS191" s="5"/>
      <c r="CT191" s="5"/>
      <c r="CU191" s="5"/>
      <c r="CV191" s="5"/>
      <c r="CW191" s="5"/>
      <c r="CX191" s="5"/>
      <c r="CY191" s="5"/>
      <c r="CZ191" s="5"/>
      <c r="DA191" s="5"/>
      <c r="DB191" s="5"/>
      <c r="DC191" s="5"/>
      <c r="DD191" s="5"/>
      <c r="DE191" s="5"/>
      <c r="DF191" s="5"/>
      <c r="DG191" s="5"/>
      <c r="DH191" s="5"/>
      <c r="DI191" s="5"/>
      <c r="DJ191" s="5"/>
      <c r="DK191" s="5"/>
      <c r="DL191" s="5"/>
      <c r="DM191" s="5"/>
      <c r="DN191" s="5"/>
      <c r="DO191" s="5"/>
      <c r="DP191" s="5"/>
      <c r="DQ191" s="5"/>
      <c r="DR191" s="5"/>
      <c r="DS191" s="5"/>
      <c r="DT191" s="5"/>
      <c r="DU191" s="5"/>
      <c r="DV191" s="5"/>
      <c r="DW191" s="5"/>
      <c r="DX191" s="5"/>
      <c r="DY191" s="5"/>
      <c r="DZ191" s="5"/>
      <c r="EA191" s="5"/>
      <c r="EB191" s="5"/>
      <c r="EC191" s="5"/>
    </row>
    <row r="192" spans="6:140" ht="4.2" customHeight="1" x14ac:dyDescent="0.2">
      <c r="F192" s="111"/>
      <c r="G192" s="111"/>
      <c r="H192" s="111"/>
      <c r="I192" s="111"/>
      <c r="J192" s="111"/>
      <c r="K192" s="111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5"/>
      <c r="BJ192" s="5"/>
      <c r="BK192" s="5"/>
      <c r="BL192" s="5"/>
      <c r="BM192" s="5"/>
      <c r="BN192" s="5"/>
      <c r="BO192" s="5"/>
      <c r="BZ192" s="5"/>
      <c r="CA192" s="5"/>
      <c r="CB192" s="5"/>
      <c r="CC192" s="5"/>
      <c r="CD192" s="5"/>
      <c r="CE192" s="5"/>
      <c r="CF192" s="5"/>
      <c r="CG192" s="5"/>
      <c r="CH192" s="5"/>
      <c r="CI192" s="5"/>
      <c r="CJ192" s="5"/>
      <c r="CK192" s="5"/>
      <c r="CL192" s="5"/>
      <c r="CM192" s="5"/>
      <c r="CN192" s="5"/>
      <c r="CO192" s="5"/>
      <c r="CP192" s="5"/>
      <c r="CQ192" s="5"/>
      <c r="CR192" s="5"/>
      <c r="CS192" s="5"/>
      <c r="CT192" s="5"/>
      <c r="CU192" s="5"/>
      <c r="CV192" s="5"/>
      <c r="CW192" s="5"/>
      <c r="CX192" s="5"/>
      <c r="CY192" s="5"/>
      <c r="CZ192" s="5"/>
      <c r="DA192" s="5"/>
      <c r="DB192" s="5"/>
      <c r="DC192" s="5"/>
      <c r="DD192" s="5"/>
      <c r="DE192" s="5"/>
      <c r="DF192" s="5"/>
      <c r="DG192" s="5"/>
      <c r="DH192" s="5"/>
      <c r="DI192" s="5"/>
      <c r="DJ192" s="5"/>
      <c r="DK192" s="5"/>
      <c r="DL192" s="5"/>
      <c r="DM192" s="5"/>
      <c r="DN192" s="5"/>
      <c r="DO192" s="5"/>
      <c r="DP192" s="5"/>
      <c r="DQ192" s="5"/>
      <c r="DR192" s="5"/>
      <c r="DS192" s="5"/>
      <c r="DT192" s="5"/>
      <c r="DU192" s="5"/>
      <c r="DV192" s="5"/>
      <c r="DW192" s="5"/>
      <c r="DX192" s="5"/>
      <c r="DY192" s="5"/>
      <c r="DZ192" s="5"/>
      <c r="EA192" s="5"/>
      <c r="EB192" s="5"/>
      <c r="EC192" s="5"/>
    </row>
    <row r="193" spans="6:133" ht="4.2" customHeight="1" x14ac:dyDescent="0.2">
      <c r="F193" s="111"/>
      <c r="G193" s="111"/>
      <c r="H193" s="111"/>
      <c r="I193" s="111"/>
      <c r="J193" s="111"/>
      <c r="K193" s="111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5"/>
      <c r="BJ193" s="5"/>
      <c r="BK193" s="5"/>
      <c r="BL193" s="5"/>
      <c r="BM193" s="5"/>
      <c r="BN193" s="5"/>
      <c r="BO193" s="5"/>
      <c r="BZ193" s="5"/>
      <c r="CA193" s="5"/>
      <c r="CB193" s="5"/>
      <c r="CC193" s="5"/>
      <c r="CD193" s="5"/>
      <c r="CE193" s="5"/>
      <c r="CF193" s="5"/>
      <c r="CG193" s="5"/>
      <c r="CH193" s="5"/>
      <c r="CI193" s="5"/>
      <c r="CJ193" s="5"/>
      <c r="CK193" s="5"/>
      <c r="CL193" s="5"/>
      <c r="CM193" s="5"/>
      <c r="CN193" s="5"/>
      <c r="CO193" s="5"/>
      <c r="CP193" s="5"/>
      <c r="CQ193" s="5"/>
      <c r="CR193" s="5"/>
      <c r="CS193" s="5"/>
      <c r="CT193" s="5"/>
      <c r="CU193" s="5"/>
      <c r="CV193" s="5"/>
      <c r="CW193" s="5"/>
      <c r="CX193" s="5"/>
      <c r="CY193" s="5"/>
      <c r="CZ193" s="5"/>
      <c r="DA193" s="5"/>
      <c r="DB193" s="5"/>
      <c r="DC193" s="5"/>
      <c r="DD193" s="5"/>
      <c r="DE193" s="5"/>
      <c r="DF193" s="5"/>
      <c r="DG193" s="5"/>
      <c r="DH193" s="5"/>
      <c r="DI193" s="5"/>
      <c r="DJ193" s="5"/>
      <c r="DK193" s="5"/>
      <c r="DL193" s="5"/>
      <c r="DM193" s="5"/>
      <c r="DN193" s="5"/>
      <c r="DO193" s="5"/>
      <c r="DP193" s="5"/>
      <c r="DQ193" s="5"/>
      <c r="DR193" s="5"/>
      <c r="DS193" s="5"/>
      <c r="DT193" s="5"/>
      <c r="DU193" s="5"/>
      <c r="DV193" s="5"/>
      <c r="DW193" s="5"/>
      <c r="DX193" s="5"/>
      <c r="DY193" s="5"/>
      <c r="DZ193" s="5"/>
      <c r="EA193" s="5"/>
      <c r="EB193" s="5"/>
      <c r="EC193" s="5"/>
    </row>
    <row r="194" spans="6:133" ht="4.2" customHeight="1" x14ac:dyDescent="0.2">
      <c r="F194" s="111"/>
      <c r="G194" s="111"/>
      <c r="H194" s="111"/>
      <c r="I194" s="111"/>
      <c r="J194" s="111"/>
      <c r="K194" s="2"/>
    </row>
    <row r="195" spans="6:133" ht="4.2" customHeight="1" x14ac:dyDescent="0.2">
      <c r="F195" s="111"/>
      <c r="G195" s="111"/>
      <c r="H195" s="111"/>
      <c r="I195" s="111"/>
      <c r="J195" s="111"/>
      <c r="K195" s="111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5"/>
      <c r="BJ195" s="5"/>
      <c r="BK195" s="5"/>
      <c r="BL195" s="5"/>
      <c r="BM195" s="5"/>
      <c r="BN195" s="5"/>
      <c r="BO195" s="5"/>
      <c r="BZ195" s="5"/>
      <c r="CA195" s="5"/>
      <c r="CB195" s="5"/>
      <c r="CC195" s="5"/>
      <c r="CD195" s="5"/>
      <c r="CE195" s="5"/>
      <c r="CF195" s="5"/>
      <c r="CG195" s="5"/>
      <c r="CH195" s="5"/>
      <c r="CI195" s="5"/>
      <c r="CJ195" s="5"/>
      <c r="CK195" s="5"/>
      <c r="CL195" s="5"/>
      <c r="CM195" s="5"/>
      <c r="CN195" s="5"/>
      <c r="CO195" s="5"/>
      <c r="CP195" s="5"/>
      <c r="CQ195" s="5"/>
      <c r="CR195" s="5"/>
      <c r="CS195" s="5"/>
      <c r="CT195" s="5"/>
      <c r="CU195" s="5"/>
      <c r="CV195" s="5"/>
      <c r="CW195" s="5"/>
      <c r="CX195" s="5"/>
      <c r="CY195" s="5"/>
      <c r="CZ195" s="5"/>
      <c r="DA195" s="5"/>
      <c r="DB195" s="5"/>
      <c r="DC195" s="5"/>
      <c r="DD195" s="5"/>
      <c r="DE195" s="5"/>
      <c r="DF195" s="5"/>
      <c r="DG195" s="5"/>
      <c r="DH195" s="5"/>
      <c r="DI195" s="5"/>
      <c r="DJ195" s="5"/>
      <c r="DK195" s="5"/>
      <c r="DL195" s="5"/>
      <c r="DM195" s="5"/>
      <c r="DN195" s="5"/>
      <c r="DO195" s="5"/>
      <c r="DP195" s="5"/>
      <c r="DQ195" s="5"/>
      <c r="DR195" s="5"/>
      <c r="DS195" s="5"/>
      <c r="DT195" s="5"/>
      <c r="DU195" s="5"/>
      <c r="DV195" s="5"/>
      <c r="DW195" s="5"/>
      <c r="DX195" s="5"/>
      <c r="DY195" s="5"/>
      <c r="DZ195" s="5"/>
      <c r="EA195" s="5"/>
      <c r="EB195" s="5"/>
      <c r="EC195" s="5"/>
    </row>
    <row r="196" spans="6:133" ht="4.2" customHeight="1" x14ac:dyDescent="0.2">
      <c r="F196" s="111"/>
      <c r="G196" s="111"/>
      <c r="H196" s="111"/>
      <c r="I196" s="111"/>
      <c r="J196" s="111"/>
      <c r="K196" s="111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5"/>
      <c r="BJ196" s="5"/>
      <c r="BK196" s="5"/>
      <c r="BL196" s="5"/>
      <c r="BM196" s="5"/>
      <c r="BN196" s="5"/>
      <c r="BO196" s="5"/>
      <c r="BZ196" s="5"/>
      <c r="CA196" s="5"/>
      <c r="CB196" s="5"/>
      <c r="CC196" s="5"/>
      <c r="CD196" s="5"/>
      <c r="CE196" s="5"/>
      <c r="CF196" s="5"/>
      <c r="CG196" s="5"/>
      <c r="CH196" s="5"/>
      <c r="CI196" s="5"/>
      <c r="CJ196" s="5"/>
      <c r="CK196" s="5"/>
      <c r="CL196" s="5"/>
      <c r="CM196" s="5"/>
      <c r="CN196" s="5"/>
      <c r="CO196" s="5"/>
      <c r="CP196" s="5"/>
      <c r="CQ196" s="5"/>
      <c r="CR196" s="5"/>
      <c r="CS196" s="5"/>
      <c r="CT196" s="5"/>
      <c r="CU196" s="5"/>
      <c r="CV196" s="5"/>
      <c r="CW196" s="5"/>
      <c r="CX196" s="5"/>
      <c r="CY196" s="5"/>
      <c r="CZ196" s="5"/>
      <c r="DA196" s="5"/>
      <c r="DB196" s="5"/>
      <c r="DC196" s="5"/>
      <c r="DD196" s="5"/>
      <c r="DE196" s="5"/>
      <c r="DF196" s="5"/>
      <c r="DG196" s="5"/>
      <c r="DH196" s="5"/>
      <c r="DI196" s="5"/>
      <c r="DJ196" s="5"/>
      <c r="DK196" s="5"/>
      <c r="DL196" s="5"/>
      <c r="DM196" s="5"/>
      <c r="DN196" s="5"/>
      <c r="DO196" s="5"/>
      <c r="DP196" s="5"/>
      <c r="DQ196" s="5"/>
      <c r="DR196" s="5"/>
      <c r="DS196" s="5"/>
      <c r="DT196" s="5"/>
      <c r="DU196" s="5"/>
      <c r="DV196" s="5"/>
      <c r="DW196" s="5"/>
      <c r="DX196" s="5"/>
      <c r="DY196" s="5"/>
      <c r="DZ196" s="5"/>
      <c r="EA196" s="5"/>
      <c r="EB196" s="5"/>
      <c r="EC196" s="5"/>
    </row>
    <row r="197" spans="6:133" ht="4.2" customHeight="1" x14ac:dyDescent="0.2">
      <c r="F197" s="111"/>
      <c r="G197" s="111"/>
      <c r="H197" s="111"/>
      <c r="I197" s="111"/>
      <c r="J197" s="111"/>
      <c r="K197" s="111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5"/>
      <c r="BJ197" s="5"/>
      <c r="BK197" s="5"/>
      <c r="BL197" s="5"/>
      <c r="BM197" s="5"/>
      <c r="BN197" s="5"/>
      <c r="BO197" s="5"/>
      <c r="BZ197" s="5"/>
      <c r="CA197" s="5"/>
      <c r="CB197" s="5"/>
      <c r="CC197" s="5"/>
      <c r="CD197" s="5"/>
      <c r="CE197" s="5"/>
      <c r="CF197" s="5"/>
      <c r="CG197" s="5"/>
      <c r="CH197" s="5"/>
      <c r="CI197" s="5"/>
      <c r="CJ197" s="5"/>
      <c r="CK197" s="5"/>
      <c r="CL197" s="5"/>
      <c r="CM197" s="5"/>
      <c r="CN197" s="5"/>
      <c r="CO197" s="5"/>
      <c r="CP197" s="5"/>
      <c r="CQ197" s="5"/>
      <c r="CR197" s="5"/>
      <c r="CS197" s="5"/>
      <c r="CT197" s="5"/>
      <c r="CU197" s="5"/>
      <c r="CV197" s="5"/>
      <c r="CW197" s="5"/>
      <c r="CX197" s="5"/>
      <c r="CY197" s="5"/>
      <c r="CZ197" s="5"/>
      <c r="DA197" s="5"/>
      <c r="DB197" s="5"/>
      <c r="DC197" s="5"/>
      <c r="DD197" s="5"/>
      <c r="DE197" s="5"/>
      <c r="DF197" s="5"/>
      <c r="DG197" s="5"/>
      <c r="DH197" s="5"/>
      <c r="DI197" s="5"/>
      <c r="DJ197" s="5"/>
      <c r="DK197" s="5"/>
      <c r="DL197" s="5"/>
      <c r="DM197" s="5"/>
      <c r="DN197" s="5"/>
      <c r="DO197" s="5"/>
      <c r="DP197" s="5"/>
      <c r="DQ197" s="5"/>
      <c r="DR197" s="5"/>
      <c r="DS197" s="5"/>
      <c r="DT197" s="5"/>
      <c r="DU197" s="5"/>
      <c r="DV197" s="5"/>
      <c r="DW197" s="5"/>
      <c r="DX197" s="5"/>
      <c r="DY197" s="5"/>
      <c r="DZ197" s="5"/>
      <c r="EA197" s="5"/>
      <c r="EB197" s="5"/>
      <c r="EC197" s="5"/>
    </row>
    <row r="198" spans="6:133" ht="4.2" customHeight="1" x14ac:dyDescent="0.2">
      <c r="F198" s="111"/>
      <c r="G198" s="111"/>
      <c r="H198" s="111"/>
      <c r="I198" s="111"/>
      <c r="J198" s="111"/>
      <c r="K198" s="111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5"/>
      <c r="BJ198" s="5"/>
      <c r="BK198" s="5"/>
      <c r="BL198" s="5"/>
      <c r="BM198" s="5"/>
      <c r="BN198" s="5"/>
      <c r="BO198" s="5"/>
      <c r="BZ198" s="5"/>
      <c r="CA198" s="5"/>
      <c r="CB198" s="5"/>
      <c r="CC198" s="5"/>
      <c r="CD198" s="5"/>
      <c r="CE198" s="5"/>
      <c r="CF198" s="5"/>
      <c r="CG198" s="5"/>
      <c r="CH198" s="5"/>
      <c r="CI198" s="5"/>
      <c r="CJ198" s="5"/>
      <c r="CK198" s="5"/>
      <c r="CL198" s="5"/>
      <c r="CM198" s="5"/>
      <c r="CN198" s="5"/>
      <c r="CO198" s="5"/>
      <c r="CP198" s="5"/>
      <c r="CQ198" s="5"/>
      <c r="CR198" s="5"/>
      <c r="CS198" s="5"/>
      <c r="CT198" s="5"/>
      <c r="CU198" s="5"/>
      <c r="CV198" s="5"/>
      <c r="CW198" s="5"/>
      <c r="CX198" s="5"/>
      <c r="CY198" s="5"/>
      <c r="CZ198" s="5"/>
      <c r="DA198" s="5"/>
      <c r="DB198" s="5"/>
      <c r="DC198" s="5"/>
      <c r="DD198" s="5"/>
      <c r="DE198" s="5"/>
      <c r="DF198" s="5"/>
      <c r="DG198" s="5"/>
      <c r="DH198" s="5"/>
      <c r="DI198" s="5"/>
      <c r="DJ198" s="5"/>
      <c r="DK198" s="5"/>
      <c r="DL198" s="5"/>
      <c r="DM198" s="5"/>
      <c r="DN198" s="5"/>
      <c r="DO198" s="5"/>
      <c r="DP198" s="5"/>
      <c r="DQ198" s="5"/>
      <c r="DR198" s="5"/>
      <c r="DS198" s="5"/>
      <c r="DT198" s="5"/>
      <c r="DU198" s="5"/>
      <c r="DV198" s="5"/>
      <c r="DW198" s="5"/>
      <c r="DX198" s="5"/>
      <c r="DY198" s="5"/>
      <c r="DZ198" s="5"/>
      <c r="EA198" s="5"/>
      <c r="EB198" s="5"/>
      <c r="EC198" s="5"/>
    </row>
    <row r="199" spans="6:133" ht="4.2" customHeight="1" x14ac:dyDescent="0.2">
      <c r="F199" s="111"/>
      <c r="G199" s="111"/>
      <c r="H199" s="111"/>
      <c r="I199" s="111"/>
      <c r="J199" s="111"/>
      <c r="K199" s="111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5"/>
      <c r="BJ199" s="5"/>
      <c r="BK199" s="5"/>
      <c r="BL199" s="5"/>
      <c r="BM199" s="5"/>
      <c r="BN199" s="5"/>
      <c r="BO199" s="5"/>
      <c r="BZ199" s="5"/>
      <c r="CA199" s="5"/>
      <c r="CB199" s="5"/>
      <c r="CC199" s="5"/>
      <c r="CD199" s="5"/>
      <c r="CE199" s="5"/>
      <c r="CF199" s="5"/>
      <c r="CG199" s="5"/>
      <c r="CH199" s="5"/>
      <c r="CI199" s="5"/>
      <c r="CJ199" s="5"/>
      <c r="CK199" s="5"/>
      <c r="CL199" s="5"/>
      <c r="CM199" s="5"/>
      <c r="CN199" s="5"/>
      <c r="CO199" s="5"/>
      <c r="CP199" s="5"/>
      <c r="CQ199" s="5"/>
      <c r="CR199" s="5"/>
      <c r="CS199" s="5"/>
      <c r="CT199" s="5"/>
      <c r="CU199" s="5"/>
      <c r="CV199" s="5"/>
      <c r="CW199" s="5"/>
      <c r="CX199" s="5"/>
      <c r="CY199" s="5"/>
      <c r="CZ199" s="5"/>
      <c r="DA199" s="5"/>
      <c r="DB199" s="5"/>
      <c r="DC199" s="5"/>
      <c r="DD199" s="5"/>
      <c r="DE199" s="5"/>
      <c r="DF199" s="5"/>
      <c r="DG199" s="5"/>
      <c r="DH199" s="5"/>
      <c r="DI199" s="5"/>
      <c r="DJ199" s="5"/>
      <c r="DK199" s="5"/>
      <c r="DL199" s="5"/>
      <c r="DM199" s="5"/>
      <c r="DN199" s="5"/>
      <c r="DO199" s="5"/>
      <c r="DP199" s="5"/>
      <c r="DQ199" s="5"/>
      <c r="DR199" s="5"/>
      <c r="DS199" s="5"/>
      <c r="DT199" s="5"/>
      <c r="DU199" s="5"/>
      <c r="DV199" s="5"/>
      <c r="DW199" s="5"/>
      <c r="DX199" s="5"/>
      <c r="DY199" s="5"/>
      <c r="DZ199" s="5"/>
      <c r="EA199" s="5"/>
      <c r="EB199" s="5"/>
      <c r="EC199" s="5"/>
    </row>
    <row r="200" spans="6:133" ht="4.2" customHeight="1" x14ac:dyDescent="0.2">
      <c r="F200" s="111"/>
      <c r="G200" s="111"/>
      <c r="H200" s="111"/>
      <c r="I200" s="111"/>
      <c r="J200" s="111"/>
      <c r="K200" s="111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5"/>
      <c r="BJ200" s="5"/>
      <c r="BK200" s="5"/>
      <c r="BL200" s="5"/>
      <c r="BM200" s="5"/>
      <c r="BN200" s="5"/>
      <c r="BO200" s="5"/>
      <c r="BZ200" s="5"/>
      <c r="CA200" s="5"/>
      <c r="CB200" s="5"/>
      <c r="CC200" s="5"/>
      <c r="CD200" s="5"/>
      <c r="CE200" s="5"/>
      <c r="CF200" s="5"/>
      <c r="CG200" s="5"/>
      <c r="CH200" s="5"/>
      <c r="CI200" s="5"/>
      <c r="CJ200" s="5"/>
      <c r="CK200" s="5"/>
      <c r="CL200" s="5"/>
      <c r="CM200" s="5"/>
      <c r="CN200" s="5"/>
      <c r="CO200" s="5"/>
      <c r="CP200" s="5"/>
      <c r="CQ200" s="5"/>
      <c r="CR200" s="5"/>
      <c r="CS200" s="5"/>
      <c r="CT200" s="5"/>
      <c r="CU200" s="5"/>
      <c r="CV200" s="5"/>
      <c r="CW200" s="5"/>
      <c r="CX200" s="5"/>
      <c r="CY200" s="5"/>
      <c r="CZ200" s="5"/>
      <c r="DA200" s="5"/>
      <c r="DB200" s="5"/>
      <c r="DC200" s="5"/>
      <c r="DD200" s="5"/>
      <c r="DE200" s="5"/>
      <c r="DF200" s="5"/>
      <c r="DG200" s="5"/>
      <c r="DH200" s="5"/>
      <c r="DI200" s="5"/>
      <c r="DJ200" s="5"/>
      <c r="DK200" s="5"/>
      <c r="DL200" s="5"/>
      <c r="DM200" s="5"/>
      <c r="DN200" s="5"/>
      <c r="DO200" s="5"/>
      <c r="DP200" s="5"/>
      <c r="DQ200" s="5"/>
      <c r="DR200" s="5"/>
      <c r="DS200" s="5"/>
      <c r="DT200" s="5"/>
      <c r="DU200" s="5"/>
      <c r="DV200" s="5"/>
      <c r="DW200" s="5"/>
      <c r="DX200" s="5"/>
      <c r="DY200" s="5"/>
      <c r="DZ200" s="5"/>
      <c r="EA200" s="5"/>
      <c r="EB200" s="5"/>
      <c r="EC200" s="5"/>
    </row>
    <row r="201" spans="6:133" ht="4.2" customHeight="1" x14ac:dyDescent="0.2">
      <c r="F201" s="111"/>
      <c r="G201" s="111"/>
      <c r="H201" s="111"/>
      <c r="I201" s="111"/>
      <c r="J201" s="111"/>
      <c r="K201" s="111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5"/>
      <c r="BJ201" s="5"/>
      <c r="BK201" s="5"/>
      <c r="BL201" s="5"/>
      <c r="BM201" s="5"/>
      <c r="BN201" s="5"/>
      <c r="BO201" s="5"/>
      <c r="BZ201" s="5"/>
      <c r="CA201" s="5"/>
      <c r="CB201" s="5"/>
      <c r="CC201" s="5"/>
      <c r="CD201" s="5"/>
      <c r="CE201" s="5"/>
      <c r="CF201" s="5"/>
      <c r="CG201" s="5"/>
      <c r="CH201" s="5"/>
      <c r="CI201" s="5"/>
      <c r="CJ201" s="5"/>
      <c r="CK201" s="5"/>
      <c r="CL201" s="5"/>
      <c r="CM201" s="5"/>
      <c r="CN201" s="5"/>
      <c r="CO201" s="5"/>
      <c r="CP201" s="5"/>
      <c r="CQ201" s="5"/>
      <c r="CR201" s="5"/>
      <c r="CS201" s="5"/>
      <c r="CT201" s="5"/>
      <c r="CU201" s="5"/>
      <c r="CV201" s="5"/>
      <c r="CW201" s="5"/>
      <c r="CX201" s="5"/>
      <c r="CY201" s="5"/>
      <c r="CZ201" s="5"/>
      <c r="DA201" s="5"/>
      <c r="DB201" s="5"/>
      <c r="DC201" s="5"/>
      <c r="DD201" s="5"/>
      <c r="DE201" s="5"/>
      <c r="DF201" s="5"/>
      <c r="DG201" s="5"/>
      <c r="DH201" s="5"/>
      <c r="DI201" s="5"/>
      <c r="DJ201" s="5"/>
      <c r="DK201" s="5"/>
      <c r="DL201" s="5"/>
      <c r="DM201" s="5"/>
      <c r="DN201" s="5"/>
      <c r="DO201" s="5"/>
      <c r="DP201" s="5"/>
      <c r="DQ201" s="5"/>
      <c r="DR201" s="5"/>
      <c r="DS201" s="5"/>
      <c r="DT201" s="5"/>
      <c r="DU201" s="5"/>
      <c r="DV201" s="5"/>
      <c r="DW201" s="5"/>
      <c r="DX201" s="5"/>
      <c r="DY201" s="5"/>
      <c r="DZ201" s="5"/>
      <c r="EA201" s="5"/>
      <c r="EB201" s="5"/>
      <c r="EC201" s="5"/>
    </row>
    <row r="202" spans="6:133" ht="4.2" customHeight="1" x14ac:dyDescent="0.2">
      <c r="F202" s="111"/>
      <c r="G202" s="111"/>
      <c r="H202" s="111"/>
      <c r="I202" s="111"/>
      <c r="J202" s="111"/>
      <c r="K202" s="111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5"/>
      <c r="BJ202" s="5"/>
      <c r="BK202" s="5"/>
      <c r="BL202" s="5"/>
      <c r="BM202" s="5"/>
      <c r="BN202" s="5"/>
      <c r="BO202" s="5"/>
      <c r="BZ202" s="5"/>
      <c r="CA202" s="5"/>
      <c r="CB202" s="5"/>
      <c r="CC202" s="5"/>
      <c r="CD202" s="5"/>
      <c r="CE202" s="5"/>
      <c r="CF202" s="5"/>
      <c r="CG202" s="5"/>
      <c r="CH202" s="5"/>
      <c r="CI202" s="5"/>
      <c r="CJ202" s="5"/>
      <c r="CK202" s="5"/>
      <c r="CL202" s="5"/>
      <c r="CM202" s="5"/>
      <c r="CN202" s="5"/>
      <c r="CO202" s="5"/>
      <c r="CP202" s="5"/>
      <c r="CQ202" s="5"/>
      <c r="CR202" s="5"/>
      <c r="CS202" s="5"/>
      <c r="CT202" s="5"/>
      <c r="CU202" s="5"/>
      <c r="CV202" s="5"/>
      <c r="CW202" s="5"/>
      <c r="CX202" s="5"/>
      <c r="CY202" s="5"/>
      <c r="CZ202" s="5"/>
      <c r="DA202" s="5"/>
      <c r="DB202" s="5"/>
      <c r="DC202" s="5"/>
      <c r="DD202" s="5"/>
      <c r="DE202" s="5"/>
      <c r="DF202" s="5"/>
      <c r="DG202" s="5"/>
      <c r="DH202" s="5"/>
      <c r="DI202" s="5"/>
      <c r="DJ202" s="5"/>
      <c r="DK202" s="5"/>
      <c r="DL202" s="5"/>
      <c r="DM202" s="5"/>
      <c r="DN202" s="5"/>
      <c r="DO202" s="5"/>
      <c r="DP202" s="5"/>
      <c r="DQ202" s="5"/>
      <c r="DR202" s="5"/>
      <c r="DS202" s="5"/>
      <c r="DT202" s="5"/>
      <c r="DU202" s="5"/>
      <c r="DV202" s="5"/>
      <c r="DW202" s="5"/>
      <c r="DX202" s="5"/>
      <c r="DY202" s="5"/>
      <c r="DZ202" s="5"/>
      <c r="EA202" s="5"/>
      <c r="EB202" s="5"/>
      <c r="EC202" s="5"/>
    </row>
    <row r="203" spans="6:133" ht="4.2" customHeight="1" x14ac:dyDescent="0.2">
      <c r="F203" s="111"/>
      <c r="G203" s="111"/>
      <c r="H203" s="111"/>
      <c r="I203" s="111"/>
      <c r="J203" s="111"/>
      <c r="K203" s="111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5"/>
      <c r="BJ203" s="5"/>
      <c r="BK203" s="5"/>
      <c r="BL203" s="5"/>
      <c r="BM203" s="5"/>
      <c r="BN203" s="5"/>
      <c r="BO203" s="5"/>
      <c r="BZ203" s="5"/>
      <c r="CA203" s="5"/>
      <c r="CB203" s="5"/>
      <c r="CC203" s="5"/>
      <c r="CD203" s="5"/>
      <c r="CE203" s="5"/>
      <c r="CF203" s="5"/>
      <c r="CG203" s="5"/>
      <c r="CH203" s="5"/>
      <c r="CI203" s="5"/>
      <c r="CJ203" s="5"/>
      <c r="CK203" s="5"/>
      <c r="CL203" s="5"/>
      <c r="CM203" s="5"/>
      <c r="CN203" s="5"/>
      <c r="CO203" s="5"/>
      <c r="CP203" s="5"/>
      <c r="CQ203" s="5"/>
      <c r="CR203" s="5"/>
      <c r="CS203" s="5"/>
      <c r="CT203" s="5"/>
      <c r="CU203" s="5"/>
      <c r="CV203" s="5"/>
      <c r="CW203" s="5"/>
      <c r="CX203" s="5"/>
      <c r="CY203" s="5"/>
      <c r="CZ203" s="5"/>
      <c r="DA203" s="5"/>
      <c r="DB203" s="5"/>
      <c r="DC203" s="5"/>
      <c r="DD203" s="5"/>
      <c r="DE203" s="5"/>
      <c r="DF203" s="5"/>
      <c r="DG203" s="5"/>
      <c r="DH203" s="5"/>
      <c r="DI203" s="5"/>
      <c r="DJ203" s="5"/>
      <c r="DK203" s="5"/>
      <c r="DL203" s="5"/>
      <c r="DM203" s="5"/>
      <c r="DN203" s="5"/>
      <c r="DO203" s="5"/>
      <c r="DP203" s="5"/>
      <c r="DQ203" s="5"/>
      <c r="DR203" s="5"/>
      <c r="DS203" s="5"/>
      <c r="DT203" s="5"/>
      <c r="DU203" s="5"/>
      <c r="DV203" s="5"/>
      <c r="DW203" s="5"/>
      <c r="DX203" s="5"/>
      <c r="DY203" s="5"/>
      <c r="DZ203" s="5"/>
      <c r="EA203" s="5"/>
      <c r="EB203" s="5"/>
      <c r="EC203" s="5"/>
    </row>
    <row r="204" spans="6:133" ht="4.2" customHeight="1" x14ac:dyDescent="0.2">
      <c r="F204" s="111"/>
      <c r="G204" s="111"/>
      <c r="H204" s="111"/>
      <c r="I204" s="111"/>
      <c r="J204" s="111"/>
      <c r="K204" s="111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  <c r="BI204" s="5"/>
      <c r="BJ204" s="5"/>
      <c r="BK204" s="5"/>
      <c r="BL204" s="5"/>
      <c r="BM204" s="5"/>
      <c r="BN204" s="5"/>
      <c r="BO204" s="5"/>
      <c r="BZ204" s="5"/>
      <c r="CA204" s="5"/>
      <c r="CB204" s="5"/>
      <c r="CC204" s="5"/>
      <c r="CD204" s="5"/>
      <c r="CE204" s="5"/>
      <c r="CF204" s="5"/>
      <c r="CG204" s="5"/>
      <c r="CH204" s="5"/>
      <c r="CI204" s="5"/>
      <c r="CJ204" s="5"/>
      <c r="CK204" s="5"/>
      <c r="CL204" s="5"/>
      <c r="CM204" s="5"/>
      <c r="CN204" s="5"/>
      <c r="CO204" s="5"/>
      <c r="CP204" s="5"/>
      <c r="CQ204" s="5"/>
      <c r="CR204" s="5"/>
      <c r="CS204" s="5"/>
      <c r="CT204" s="5"/>
      <c r="CU204" s="5"/>
      <c r="CV204" s="5"/>
      <c r="CW204" s="5"/>
      <c r="CX204" s="5"/>
      <c r="CY204" s="5"/>
      <c r="CZ204" s="5"/>
      <c r="DA204" s="5"/>
      <c r="DB204" s="5"/>
      <c r="DC204" s="5"/>
      <c r="DD204" s="5"/>
      <c r="DE204" s="5"/>
      <c r="DF204" s="5"/>
      <c r="DG204" s="5"/>
      <c r="DH204" s="5"/>
      <c r="DI204" s="5"/>
      <c r="DJ204" s="5"/>
      <c r="DK204" s="5"/>
      <c r="DL204" s="5"/>
      <c r="DM204" s="5"/>
      <c r="DN204" s="5"/>
      <c r="DO204" s="5"/>
      <c r="DP204" s="5"/>
      <c r="DQ204" s="5"/>
      <c r="DR204" s="5"/>
      <c r="DS204" s="5"/>
      <c r="DT204" s="5"/>
      <c r="DU204" s="5"/>
      <c r="DV204" s="5"/>
      <c r="DW204" s="5"/>
      <c r="DX204" s="5"/>
      <c r="DY204" s="5"/>
      <c r="DZ204" s="5"/>
      <c r="EA204" s="5"/>
      <c r="EB204" s="5"/>
      <c r="EC204" s="5"/>
    </row>
    <row r="205" spans="6:133" ht="4.2" customHeight="1" thickBot="1" x14ac:dyDescent="0.25">
      <c r="F205" s="111"/>
      <c r="G205" s="111"/>
      <c r="H205" s="111"/>
      <c r="I205" s="111"/>
      <c r="J205" s="111"/>
      <c r="K205" s="111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  <c r="BI205" s="5"/>
      <c r="BJ205" s="5"/>
      <c r="BK205" s="5"/>
      <c r="BL205" s="5"/>
      <c r="BM205" s="5"/>
      <c r="BN205" s="5"/>
      <c r="BO205" s="5"/>
      <c r="BZ205" s="5"/>
      <c r="CA205" s="5"/>
      <c r="CB205" s="5"/>
      <c r="CC205" s="5"/>
      <c r="CD205" s="5"/>
      <c r="CE205" s="5"/>
      <c r="CF205" s="5"/>
      <c r="CG205" s="5"/>
      <c r="CH205" s="5"/>
      <c r="CI205" s="5"/>
      <c r="CJ205" s="5"/>
      <c r="CK205" s="5"/>
      <c r="CL205" s="5"/>
      <c r="CM205" s="5"/>
      <c r="CN205" s="5"/>
      <c r="CO205" s="5"/>
      <c r="CP205" s="5"/>
      <c r="CQ205" s="5"/>
      <c r="CR205" s="5"/>
      <c r="CS205" s="5"/>
      <c r="CT205" s="5"/>
      <c r="CU205" s="5"/>
      <c r="CV205" s="5"/>
      <c r="CW205" s="5"/>
      <c r="CX205" s="5"/>
      <c r="CY205" s="5"/>
      <c r="CZ205" s="5"/>
      <c r="DA205" s="5"/>
      <c r="DB205" s="5"/>
      <c r="DC205" s="5"/>
      <c r="DD205" s="5"/>
      <c r="DE205" s="5"/>
      <c r="DF205" s="5"/>
      <c r="DG205" s="5"/>
      <c r="DH205" s="5"/>
      <c r="DI205" s="5"/>
      <c r="DJ205" s="5"/>
      <c r="DK205" s="5"/>
      <c r="DL205" s="5"/>
      <c r="DM205" s="5"/>
      <c r="DN205" s="5"/>
      <c r="DO205" s="5"/>
      <c r="DP205" s="5"/>
      <c r="DQ205" s="5"/>
      <c r="DR205" s="5"/>
      <c r="DS205" s="5"/>
      <c r="DT205" s="5"/>
      <c r="DU205" s="5"/>
      <c r="DV205" s="5"/>
      <c r="DW205" s="5"/>
      <c r="DX205" s="5"/>
      <c r="DY205" s="5"/>
      <c r="DZ205" s="5"/>
      <c r="EA205" s="5"/>
      <c r="EB205" s="5"/>
      <c r="EC205" s="5"/>
    </row>
    <row r="206" spans="6:133" ht="4.2" customHeight="1" x14ac:dyDescent="0.2">
      <c r="F206" s="45"/>
      <c r="G206" s="45"/>
      <c r="H206" s="45"/>
      <c r="I206" s="45"/>
      <c r="J206" s="45"/>
      <c r="K206" s="45"/>
      <c r="L206" s="1050" t="e">
        <f>VLOOKUP(L186,選手リスト,2,FALSE)</f>
        <v>#N/A</v>
      </c>
      <c r="M206" s="1050"/>
      <c r="N206" s="1050"/>
      <c r="O206" s="1050"/>
      <c r="P206" s="1050"/>
      <c r="Q206" s="1050"/>
      <c r="R206" s="1050"/>
      <c r="S206" s="1050" t="e">
        <f>VLOOKUP(S186,選手リスト,2,FALSE)</f>
        <v>#N/A</v>
      </c>
      <c r="T206" s="1050"/>
      <c r="U206" s="1050"/>
      <c r="V206" s="1050"/>
      <c r="W206" s="1050"/>
      <c r="X206" s="1050"/>
      <c r="Y206" s="1050"/>
      <c r="Z206" s="1050" t="e">
        <f>VLOOKUP(Z186,選手リスト,2,FALSE)</f>
        <v>#N/A</v>
      </c>
      <c r="AA206" s="1050"/>
      <c r="AB206" s="1050"/>
      <c r="AC206" s="1050"/>
      <c r="AD206" s="1050"/>
      <c r="AE206" s="1050"/>
      <c r="AF206" s="1050"/>
      <c r="AG206" s="1050" t="e">
        <f>VLOOKUP(AG186,選手リスト,2,FALSE)</f>
        <v>#N/A</v>
      </c>
      <c r="AH206" s="1050"/>
      <c r="AI206" s="1050"/>
      <c r="AJ206" s="1050"/>
      <c r="AK206" s="1050"/>
      <c r="AL206" s="1050"/>
      <c r="AM206" s="1050"/>
      <c r="AN206" s="1050" t="e">
        <f>VLOOKUP(AN186,選手リスト,2,FALSE)</f>
        <v>#N/A</v>
      </c>
      <c r="AO206" s="1050"/>
      <c r="AP206" s="1050"/>
      <c r="AQ206" s="1050"/>
      <c r="AR206" s="1050"/>
      <c r="AS206" s="1050"/>
      <c r="AT206" s="1050"/>
      <c r="AU206" s="1050" t="e">
        <f>VLOOKUP(AU186,選手リスト,2,FALSE)</f>
        <v>#N/A</v>
      </c>
      <c r="AV206" s="1050"/>
      <c r="AW206" s="1050"/>
      <c r="AX206" s="1050"/>
      <c r="AY206" s="1050"/>
      <c r="AZ206" s="1050"/>
      <c r="BA206" s="1050"/>
      <c r="BB206" s="1050" t="e">
        <f>VLOOKUP(BB186,選手リスト,2,FALSE)</f>
        <v>#N/A</v>
      </c>
      <c r="BC206" s="1050"/>
      <c r="BD206" s="1050"/>
      <c r="BE206" s="1050"/>
      <c r="BF206" s="1050"/>
      <c r="BG206" s="1050"/>
      <c r="BH206" s="1050"/>
      <c r="BI206" s="1050" t="e">
        <f>VLOOKUP(BI186,選手リスト,2,FALSE)</f>
        <v>#N/A</v>
      </c>
      <c r="BJ206" s="1050"/>
      <c r="BK206" s="1050"/>
      <c r="BL206" s="1050"/>
      <c r="BM206" s="1050"/>
      <c r="BN206" s="1050"/>
      <c r="BO206" s="1050"/>
      <c r="BZ206" s="1056" t="e">
        <f>VLOOKUP(BZ186,選手リスト,2,FALSE)</f>
        <v>#N/A</v>
      </c>
      <c r="CA206" s="1048"/>
      <c r="CB206" s="1048"/>
      <c r="CC206" s="1048"/>
      <c r="CD206" s="1048"/>
      <c r="CE206" s="1048"/>
      <c r="CF206" s="1048"/>
      <c r="CG206" s="1048" t="e">
        <f>VLOOKUP(CG186,選手リスト,2,FALSE)</f>
        <v>#N/A</v>
      </c>
      <c r="CH206" s="1048"/>
      <c r="CI206" s="1048"/>
      <c r="CJ206" s="1048"/>
      <c r="CK206" s="1048"/>
      <c r="CL206" s="1048"/>
      <c r="CM206" s="1048"/>
      <c r="CN206" s="1048" t="e">
        <f>VLOOKUP(CN186,選手リスト,2,FALSE)</f>
        <v>#N/A</v>
      </c>
      <c r="CO206" s="1048"/>
      <c r="CP206" s="1048"/>
      <c r="CQ206" s="1048"/>
      <c r="CR206" s="1048"/>
      <c r="CS206" s="1048"/>
      <c r="CT206" s="1048"/>
      <c r="CU206" s="1048" t="e">
        <f>VLOOKUP(CU186,選手リスト,2,FALSE)</f>
        <v>#N/A</v>
      </c>
      <c r="CV206" s="1048"/>
      <c r="CW206" s="1048"/>
      <c r="CX206" s="1048"/>
      <c r="CY206" s="1048"/>
      <c r="CZ206" s="1048"/>
      <c r="DA206" s="1048"/>
      <c r="DB206" s="1048" t="e">
        <f>VLOOKUP(DB186,選手リスト,2,FALSE)</f>
        <v>#N/A</v>
      </c>
      <c r="DC206" s="1048"/>
      <c r="DD206" s="1048"/>
      <c r="DE206" s="1048"/>
      <c r="DF206" s="1048"/>
      <c r="DG206" s="1048"/>
      <c r="DH206" s="1048"/>
      <c r="DI206" s="1048" t="e">
        <f>VLOOKUP(DI186,選手リスト,2,FALSE)</f>
        <v>#N/A</v>
      </c>
      <c r="DJ206" s="1048"/>
      <c r="DK206" s="1048"/>
      <c r="DL206" s="1048"/>
      <c r="DM206" s="1048"/>
      <c r="DN206" s="1048"/>
      <c r="DO206" s="1048"/>
      <c r="DP206" s="1048" t="e">
        <f>VLOOKUP(DP186,選手リスト,2,FALSE)</f>
        <v>#N/A</v>
      </c>
      <c r="DQ206" s="1048"/>
      <c r="DR206" s="1048"/>
      <c r="DS206" s="1048"/>
      <c r="DT206" s="1048"/>
      <c r="DU206" s="1048"/>
      <c r="DV206" s="1048"/>
      <c r="DW206" s="1048" t="e">
        <f>VLOOKUP(DW186,選手リスト,2,FALSE)</f>
        <v>#N/A</v>
      </c>
      <c r="DX206" s="1048"/>
      <c r="DY206" s="1048"/>
      <c r="DZ206" s="1048"/>
      <c r="EA206" s="1048"/>
      <c r="EB206" s="1048"/>
      <c r="EC206" s="1049"/>
    </row>
    <row r="207" spans="6:133" ht="4.2" customHeight="1" x14ac:dyDescent="0.2">
      <c r="F207" s="45"/>
      <c r="G207" s="45"/>
      <c r="H207" s="45"/>
      <c r="I207" s="45"/>
      <c r="J207" s="45"/>
      <c r="K207" s="45"/>
      <c r="L207" s="1050"/>
      <c r="M207" s="1050"/>
      <c r="N207" s="1050"/>
      <c r="O207" s="1050"/>
      <c r="P207" s="1050"/>
      <c r="Q207" s="1050"/>
      <c r="R207" s="1050"/>
      <c r="S207" s="1050"/>
      <c r="T207" s="1050"/>
      <c r="U207" s="1050"/>
      <c r="V207" s="1050"/>
      <c r="W207" s="1050"/>
      <c r="X207" s="1050"/>
      <c r="Y207" s="1050"/>
      <c r="Z207" s="1050"/>
      <c r="AA207" s="1050"/>
      <c r="AB207" s="1050"/>
      <c r="AC207" s="1050"/>
      <c r="AD207" s="1050"/>
      <c r="AE207" s="1050"/>
      <c r="AF207" s="1050"/>
      <c r="AG207" s="1050"/>
      <c r="AH207" s="1050"/>
      <c r="AI207" s="1050"/>
      <c r="AJ207" s="1050"/>
      <c r="AK207" s="1050"/>
      <c r="AL207" s="1050"/>
      <c r="AM207" s="1050"/>
      <c r="AN207" s="1050"/>
      <c r="AO207" s="1050"/>
      <c r="AP207" s="1050"/>
      <c r="AQ207" s="1050"/>
      <c r="AR207" s="1050"/>
      <c r="AS207" s="1050"/>
      <c r="AT207" s="1050"/>
      <c r="AU207" s="1050"/>
      <c r="AV207" s="1050"/>
      <c r="AW207" s="1050"/>
      <c r="AX207" s="1050"/>
      <c r="AY207" s="1050"/>
      <c r="AZ207" s="1050"/>
      <c r="BA207" s="1050"/>
      <c r="BB207" s="1050"/>
      <c r="BC207" s="1050"/>
      <c r="BD207" s="1050"/>
      <c r="BE207" s="1050"/>
      <c r="BF207" s="1050"/>
      <c r="BG207" s="1050"/>
      <c r="BH207" s="1050"/>
      <c r="BI207" s="1050"/>
      <c r="BJ207" s="1050"/>
      <c r="BK207" s="1050"/>
      <c r="BL207" s="1050"/>
      <c r="BM207" s="1050"/>
      <c r="BN207" s="1050"/>
      <c r="BO207" s="1050"/>
      <c r="BZ207" s="1057"/>
      <c r="CA207" s="1050"/>
      <c r="CB207" s="1050"/>
      <c r="CC207" s="1050"/>
      <c r="CD207" s="1050"/>
      <c r="CE207" s="1050"/>
      <c r="CF207" s="1050"/>
      <c r="CG207" s="1050"/>
      <c r="CH207" s="1050"/>
      <c r="CI207" s="1050"/>
      <c r="CJ207" s="1050"/>
      <c r="CK207" s="1050"/>
      <c r="CL207" s="1050"/>
      <c r="CM207" s="1050"/>
      <c r="CN207" s="1050"/>
      <c r="CO207" s="1050"/>
      <c r="CP207" s="1050"/>
      <c r="CQ207" s="1050"/>
      <c r="CR207" s="1050"/>
      <c r="CS207" s="1050"/>
      <c r="CT207" s="1050"/>
      <c r="CU207" s="1050"/>
      <c r="CV207" s="1050"/>
      <c r="CW207" s="1050"/>
      <c r="CX207" s="1050"/>
      <c r="CY207" s="1050"/>
      <c r="CZ207" s="1050"/>
      <c r="DA207" s="1050"/>
      <c r="DB207" s="1050"/>
      <c r="DC207" s="1050"/>
      <c r="DD207" s="1050"/>
      <c r="DE207" s="1050"/>
      <c r="DF207" s="1050"/>
      <c r="DG207" s="1050"/>
      <c r="DH207" s="1050"/>
      <c r="DI207" s="1050"/>
      <c r="DJ207" s="1050"/>
      <c r="DK207" s="1050"/>
      <c r="DL207" s="1050"/>
      <c r="DM207" s="1050"/>
      <c r="DN207" s="1050"/>
      <c r="DO207" s="1050"/>
      <c r="DP207" s="1050"/>
      <c r="DQ207" s="1050"/>
      <c r="DR207" s="1050"/>
      <c r="DS207" s="1050"/>
      <c r="DT207" s="1050"/>
      <c r="DU207" s="1050"/>
      <c r="DV207" s="1050"/>
      <c r="DW207" s="1050"/>
      <c r="DX207" s="1050"/>
      <c r="DY207" s="1050"/>
      <c r="DZ207" s="1050"/>
      <c r="EA207" s="1050"/>
      <c r="EB207" s="1050"/>
      <c r="EC207" s="1051"/>
    </row>
    <row r="208" spans="6:133" ht="4.2" customHeight="1" thickBot="1" x14ac:dyDescent="0.25">
      <c r="F208" s="45"/>
      <c r="G208" s="45"/>
      <c r="H208" s="45"/>
      <c r="I208" s="45"/>
      <c r="J208" s="45"/>
      <c r="K208" s="45"/>
      <c r="L208" s="1050"/>
      <c r="M208" s="1050"/>
      <c r="N208" s="1050"/>
      <c r="O208" s="1050"/>
      <c r="P208" s="1050"/>
      <c r="Q208" s="1050"/>
      <c r="R208" s="1050"/>
      <c r="S208" s="1050"/>
      <c r="T208" s="1050"/>
      <c r="U208" s="1050"/>
      <c r="V208" s="1050"/>
      <c r="W208" s="1050"/>
      <c r="X208" s="1050"/>
      <c r="Y208" s="1050"/>
      <c r="Z208" s="1050"/>
      <c r="AA208" s="1050"/>
      <c r="AB208" s="1050"/>
      <c r="AC208" s="1050"/>
      <c r="AD208" s="1050"/>
      <c r="AE208" s="1050"/>
      <c r="AF208" s="1050"/>
      <c r="AG208" s="1050"/>
      <c r="AH208" s="1050"/>
      <c r="AI208" s="1050"/>
      <c r="AJ208" s="1050"/>
      <c r="AK208" s="1050"/>
      <c r="AL208" s="1050"/>
      <c r="AM208" s="1050"/>
      <c r="AN208" s="1050"/>
      <c r="AO208" s="1050"/>
      <c r="AP208" s="1050"/>
      <c r="AQ208" s="1050"/>
      <c r="AR208" s="1050"/>
      <c r="AS208" s="1050"/>
      <c r="AT208" s="1050"/>
      <c r="AU208" s="1050"/>
      <c r="AV208" s="1050"/>
      <c r="AW208" s="1050"/>
      <c r="AX208" s="1050"/>
      <c r="AY208" s="1050"/>
      <c r="AZ208" s="1050"/>
      <c r="BA208" s="1050"/>
      <c r="BB208" s="1050"/>
      <c r="BC208" s="1050"/>
      <c r="BD208" s="1050"/>
      <c r="BE208" s="1050"/>
      <c r="BF208" s="1050"/>
      <c r="BG208" s="1050"/>
      <c r="BH208" s="1050"/>
      <c r="BI208" s="1050"/>
      <c r="BJ208" s="1050"/>
      <c r="BK208" s="1050"/>
      <c r="BL208" s="1050"/>
      <c r="BM208" s="1050"/>
      <c r="BN208" s="1050"/>
      <c r="BO208" s="1050"/>
      <c r="BZ208" s="1058"/>
      <c r="CA208" s="1052"/>
      <c r="CB208" s="1052"/>
      <c r="CC208" s="1052"/>
      <c r="CD208" s="1052"/>
      <c r="CE208" s="1052"/>
      <c r="CF208" s="1052"/>
      <c r="CG208" s="1052"/>
      <c r="CH208" s="1052"/>
      <c r="CI208" s="1052"/>
      <c r="CJ208" s="1052"/>
      <c r="CK208" s="1052"/>
      <c r="CL208" s="1052"/>
      <c r="CM208" s="1052"/>
      <c r="CN208" s="1052"/>
      <c r="CO208" s="1052"/>
      <c r="CP208" s="1052"/>
      <c r="CQ208" s="1052"/>
      <c r="CR208" s="1052"/>
      <c r="CS208" s="1052"/>
      <c r="CT208" s="1052"/>
      <c r="CU208" s="1052"/>
      <c r="CV208" s="1052"/>
      <c r="CW208" s="1052"/>
      <c r="CX208" s="1052"/>
      <c r="CY208" s="1052"/>
      <c r="CZ208" s="1052"/>
      <c r="DA208" s="1052"/>
      <c r="DB208" s="1052"/>
      <c r="DC208" s="1052"/>
      <c r="DD208" s="1052"/>
      <c r="DE208" s="1052"/>
      <c r="DF208" s="1052"/>
      <c r="DG208" s="1052"/>
      <c r="DH208" s="1052"/>
      <c r="DI208" s="1052"/>
      <c r="DJ208" s="1052"/>
      <c r="DK208" s="1052"/>
      <c r="DL208" s="1052"/>
      <c r="DM208" s="1052"/>
      <c r="DN208" s="1052"/>
      <c r="DO208" s="1052"/>
      <c r="DP208" s="1052"/>
      <c r="DQ208" s="1052"/>
      <c r="DR208" s="1052"/>
      <c r="DS208" s="1052"/>
      <c r="DT208" s="1052"/>
      <c r="DU208" s="1052"/>
      <c r="DV208" s="1052"/>
      <c r="DW208" s="1052"/>
      <c r="DX208" s="1052"/>
      <c r="DY208" s="1052"/>
      <c r="DZ208" s="1052"/>
      <c r="EA208" s="1052"/>
      <c r="EB208" s="1052"/>
      <c r="EC208" s="1053"/>
    </row>
    <row r="209" spans="6:11" ht="4.2" customHeight="1" x14ac:dyDescent="0.2">
      <c r="F209" s="2"/>
      <c r="G209" s="2"/>
      <c r="H209" s="2"/>
      <c r="I209" s="2"/>
      <c r="J209" s="2"/>
      <c r="K209" s="2"/>
    </row>
    <row r="210" spans="6:11" ht="4.2" customHeight="1" x14ac:dyDescent="0.2">
      <c r="F210" s="2"/>
      <c r="G210" s="2"/>
      <c r="H210" s="2"/>
      <c r="I210" s="2"/>
      <c r="J210" s="2"/>
      <c r="K210" s="2"/>
    </row>
  </sheetData>
  <mergeCells count="390">
    <mergeCell ref="EJ21:EN142"/>
    <mergeCell ref="ED162:EJ163"/>
    <mergeCell ref="CG162:CM163"/>
    <mergeCell ref="CN162:CT163"/>
    <mergeCell ref="CU162:DA163"/>
    <mergeCell ref="DB162:DH163"/>
    <mergeCell ref="DI162:DO163"/>
    <mergeCell ref="DP162:DV163"/>
    <mergeCell ref="DW162:EC163"/>
    <mergeCell ref="DM32:DV34"/>
    <mergeCell ref="DW32:DZ34"/>
    <mergeCell ref="DW64:DZ66"/>
    <mergeCell ref="CR146:CU149"/>
    <mergeCell ref="CM140:CP143"/>
    <mergeCell ref="DW112:DZ114"/>
    <mergeCell ref="DW45:DZ47"/>
    <mergeCell ref="CW46:CZ49"/>
    <mergeCell ref="DB47:DL50"/>
    <mergeCell ref="DM48:DV50"/>
    <mergeCell ref="DW48:DZ50"/>
    <mergeCell ref="DB55:DL58"/>
    <mergeCell ref="DM56:DV58"/>
    <mergeCell ref="DW56:DZ58"/>
    <mergeCell ref="DW85:DZ87"/>
    <mergeCell ref="BZ182:CF184"/>
    <mergeCell ref="CG182:CM184"/>
    <mergeCell ref="CN182:CT184"/>
    <mergeCell ref="CU182:DA184"/>
    <mergeCell ref="DB182:DH184"/>
    <mergeCell ref="DI182:DO184"/>
    <mergeCell ref="DP182:DV184"/>
    <mergeCell ref="DW182:EC184"/>
    <mergeCell ref="S206:Y208"/>
    <mergeCell ref="Z206:AF208"/>
    <mergeCell ref="AG206:AM208"/>
    <mergeCell ref="AN206:AT208"/>
    <mergeCell ref="AU206:BA208"/>
    <mergeCell ref="BB206:BH208"/>
    <mergeCell ref="BI206:BO208"/>
    <mergeCell ref="BZ186:CF187"/>
    <mergeCell ref="CG186:CM187"/>
    <mergeCell ref="CN186:CT187"/>
    <mergeCell ref="CU186:DA187"/>
    <mergeCell ref="DB186:DH187"/>
    <mergeCell ref="DI186:DO187"/>
    <mergeCell ref="DP186:DV187"/>
    <mergeCell ref="DW186:EC187"/>
    <mergeCell ref="BZ206:CF208"/>
    <mergeCell ref="AU162:BA163"/>
    <mergeCell ref="BB162:BH163"/>
    <mergeCell ref="BI162:BO163"/>
    <mergeCell ref="AU182:BA184"/>
    <mergeCell ref="BB182:BH184"/>
    <mergeCell ref="BI182:BO184"/>
    <mergeCell ref="AU186:BA187"/>
    <mergeCell ref="BB186:BH187"/>
    <mergeCell ref="BI186:BO187"/>
    <mergeCell ref="L182:R184"/>
    <mergeCell ref="S182:Y184"/>
    <mergeCell ref="Z182:AF184"/>
    <mergeCell ref="AG182:AM184"/>
    <mergeCell ref="AN182:AT184"/>
    <mergeCell ref="L186:R187"/>
    <mergeCell ref="S186:Y187"/>
    <mergeCell ref="Z186:AF187"/>
    <mergeCell ref="AG186:AM187"/>
    <mergeCell ref="AN186:AT187"/>
    <mergeCell ref="L206:R208"/>
    <mergeCell ref="BK83:BN86"/>
    <mergeCell ref="BG50:BJ53"/>
    <mergeCell ref="BC98:BF101"/>
    <mergeCell ref="BC130:BF133"/>
    <mergeCell ref="BG114:BJ117"/>
    <mergeCell ref="CA83:CD86"/>
    <mergeCell ref="BV86:BY89"/>
    <mergeCell ref="L162:R163"/>
    <mergeCell ref="S162:Y163"/>
    <mergeCell ref="Z162:AF163"/>
    <mergeCell ref="AG162:AM163"/>
    <mergeCell ref="AN162:AT163"/>
    <mergeCell ref="BZ162:CF163"/>
    <mergeCell ref="AA141:AJ143"/>
    <mergeCell ref="AK141:AN143"/>
    <mergeCell ref="AO141:AR146"/>
    <mergeCell ref="AA144:AJ146"/>
    <mergeCell ref="AK144:AN146"/>
    <mergeCell ref="AY138:BB141"/>
    <mergeCell ref="AO133:AR138"/>
    <mergeCell ref="AA136:AJ138"/>
    <mergeCell ref="AK136:AN138"/>
    <mergeCell ref="AK48:AN50"/>
    <mergeCell ref="J12:BP14"/>
    <mergeCell ref="AY26:BB29"/>
    <mergeCell ref="AY42:BB45"/>
    <mergeCell ref="AY58:BB61"/>
    <mergeCell ref="AY74:BB77"/>
    <mergeCell ref="AY90:BB93"/>
    <mergeCell ref="AY106:BB109"/>
    <mergeCell ref="AY122:BB125"/>
    <mergeCell ref="CM26:CP29"/>
    <mergeCell ref="CM42:CP45"/>
    <mergeCell ref="CM58:CP61"/>
    <mergeCell ref="CM74:CP77"/>
    <mergeCell ref="CM90:CP93"/>
    <mergeCell ref="CM106:CP109"/>
    <mergeCell ref="CM122:CP125"/>
    <mergeCell ref="AO125:AR130"/>
    <mergeCell ref="AA128:AJ130"/>
    <mergeCell ref="AK128:AN130"/>
    <mergeCell ref="AA24:AJ26"/>
    <mergeCell ref="CI34:CL37"/>
    <mergeCell ref="CI66:CL69"/>
    <mergeCell ref="CI98:CL101"/>
    <mergeCell ref="CE50:CH53"/>
    <mergeCell ref="CE116:CH119"/>
    <mergeCell ref="Y1:AD3"/>
    <mergeCell ref="AN1:AT3"/>
    <mergeCell ref="BC1:BI3"/>
    <mergeCell ref="J4:W10"/>
    <mergeCell ref="Y4:AL10"/>
    <mergeCell ref="AN4:BA10"/>
    <mergeCell ref="BC4:BP10"/>
    <mergeCell ref="BY1:CF3"/>
    <mergeCell ref="BY4:CL10"/>
    <mergeCell ref="AO109:AR114"/>
    <mergeCell ref="AA112:AJ114"/>
    <mergeCell ref="AK112:AN114"/>
    <mergeCell ref="AA117:AJ119"/>
    <mergeCell ref="AK117:AN119"/>
    <mergeCell ref="AO117:AR122"/>
    <mergeCell ref="AA120:AJ122"/>
    <mergeCell ref="AK120:AN122"/>
    <mergeCell ref="AO69:AR74"/>
    <mergeCell ref="AA77:AJ79"/>
    <mergeCell ref="AK77:AN79"/>
    <mergeCell ref="AO77:AR82"/>
    <mergeCell ref="AA80:AJ82"/>
    <mergeCell ref="AK80:AN82"/>
    <mergeCell ref="BC66:BF69"/>
    <mergeCell ref="DB61:DL62"/>
    <mergeCell ref="DM61:DV63"/>
    <mergeCell ref="DB135:DL138"/>
    <mergeCell ref="DM136:DV138"/>
    <mergeCell ref="DB69:DL70"/>
    <mergeCell ref="DB71:DL74"/>
    <mergeCell ref="DM72:DV74"/>
    <mergeCell ref="DM80:DV82"/>
    <mergeCell ref="DB77:DL78"/>
    <mergeCell ref="DM77:DV79"/>
    <mergeCell ref="DM69:DV71"/>
    <mergeCell ref="CW94:CZ97"/>
    <mergeCell ref="DB85:DL86"/>
    <mergeCell ref="DM85:DV87"/>
    <mergeCell ref="DM64:DV66"/>
    <mergeCell ref="BV90:BZ92"/>
    <mergeCell ref="CW62:CZ65"/>
    <mergeCell ref="DB63:DL66"/>
    <mergeCell ref="CW70:CZ73"/>
    <mergeCell ref="CI131:CL134"/>
    <mergeCell ref="DB111:DL114"/>
    <mergeCell ref="DM112:DV114"/>
    <mergeCell ref="CW86:CZ89"/>
    <mergeCell ref="DB87:DL90"/>
    <mergeCell ref="DM88:DV90"/>
    <mergeCell ref="CN4:DA10"/>
    <mergeCell ref="DC4:DP10"/>
    <mergeCell ref="DR4:EE10"/>
    <mergeCell ref="DW61:DZ63"/>
    <mergeCell ref="BY12:EE14"/>
    <mergeCell ref="DW69:DZ71"/>
    <mergeCell ref="DW72:DZ74"/>
    <mergeCell ref="CW19:DA20"/>
    <mergeCell ref="DB21:DL22"/>
    <mergeCell ref="DM21:DV23"/>
    <mergeCell ref="DB37:DL38"/>
    <mergeCell ref="DW21:DZ23"/>
    <mergeCell ref="CW22:CZ25"/>
    <mergeCell ref="DB23:DL26"/>
    <mergeCell ref="DM24:DV26"/>
    <mergeCell ref="DW24:DZ26"/>
    <mergeCell ref="DB29:DL30"/>
    <mergeCell ref="DM29:DV31"/>
    <mergeCell ref="DW29:DZ31"/>
    <mergeCell ref="CW30:CZ33"/>
    <mergeCell ref="DB31:DL34"/>
    <mergeCell ref="DW40:DZ42"/>
    <mergeCell ref="DB45:DL46"/>
    <mergeCell ref="DM45:DV47"/>
    <mergeCell ref="AA45:AJ47"/>
    <mergeCell ref="AK45:AN47"/>
    <mergeCell ref="AO45:AR50"/>
    <mergeCell ref="AA48:AJ50"/>
    <mergeCell ref="AA21:AJ23"/>
    <mergeCell ref="AK21:AN23"/>
    <mergeCell ref="AO21:AR26"/>
    <mergeCell ref="AK24:AN26"/>
    <mergeCell ref="AA29:AJ31"/>
    <mergeCell ref="AK29:AN31"/>
    <mergeCell ref="AO29:AR34"/>
    <mergeCell ref="AA32:AJ34"/>
    <mergeCell ref="AK32:AN34"/>
    <mergeCell ref="BC34:BF37"/>
    <mergeCell ref="EG21:EI142"/>
    <mergeCell ref="EA37:ED42"/>
    <mergeCell ref="EA29:ED34"/>
    <mergeCell ref="DB39:DL42"/>
    <mergeCell ref="DM37:DV39"/>
    <mergeCell ref="DM40:DV42"/>
    <mergeCell ref="DW37:DZ39"/>
    <mergeCell ref="CW38:CZ41"/>
    <mergeCell ref="DB117:DL118"/>
    <mergeCell ref="DM117:DV119"/>
    <mergeCell ref="DW117:DZ119"/>
    <mergeCell ref="CW118:CZ121"/>
    <mergeCell ref="DB119:DL122"/>
    <mergeCell ref="DM120:DV122"/>
    <mergeCell ref="DW120:DZ122"/>
    <mergeCell ref="EA45:ED50"/>
    <mergeCell ref="EA61:ED66"/>
    <mergeCell ref="DB93:DL94"/>
    <mergeCell ref="DM93:DV95"/>
    <mergeCell ref="DW93:DZ95"/>
    <mergeCell ref="EA133:ED138"/>
    <mergeCell ref="DB95:DL98"/>
    <mergeCell ref="DW88:DZ90"/>
    <mergeCell ref="DB53:DL54"/>
    <mergeCell ref="K126:N129"/>
    <mergeCell ref="P111:Z114"/>
    <mergeCell ref="P95:Z98"/>
    <mergeCell ref="P101:Z102"/>
    <mergeCell ref="K86:N89"/>
    <mergeCell ref="P87:Z90"/>
    <mergeCell ref="P93:Z94"/>
    <mergeCell ref="K94:N97"/>
    <mergeCell ref="K102:N105"/>
    <mergeCell ref="P103:Z106"/>
    <mergeCell ref="P117:Z118"/>
    <mergeCell ref="P109:Z110"/>
    <mergeCell ref="AO53:AR58"/>
    <mergeCell ref="AA56:AJ58"/>
    <mergeCell ref="AK56:AN58"/>
    <mergeCell ref="AA61:AJ63"/>
    <mergeCell ref="AK61:AN63"/>
    <mergeCell ref="AO61:AR66"/>
    <mergeCell ref="AA64:AJ66"/>
    <mergeCell ref="AK64:AN66"/>
    <mergeCell ref="AA72:AJ74"/>
    <mergeCell ref="AK69:AN71"/>
    <mergeCell ref="DM53:DV55"/>
    <mergeCell ref="DW53:DZ55"/>
    <mergeCell ref="CW54:CZ57"/>
    <mergeCell ref="A1:H10"/>
    <mergeCell ref="J1:N3"/>
    <mergeCell ref="EG1:EN10"/>
    <mergeCell ref="P133:Z134"/>
    <mergeCell ref="K134:N137"/>
    <mergeCell ref="P135:Z138"/>
    <mergeCell ref="K19:O20"/>
    <mergeCell ref="A21:E142"/>
    <mergeCell ref="F21:H142"/>
    <mergeCell ref="P21:Z22"/>
    <mergeCell ref="EA21:ED26"/>
    <mergeCell ref="K30:N33"/>
    <mergeCell ref="P29:Z30"/>
    <mergeCell ref="P61:Z62"/>
    <mergeCell ref="AA53:AJ55"/>
    <mergeCell ref="AK53:AN55"/>
    <mergeCell ref="K22:N25"/>
    <mergeCell ref="P23:Z26"/>
    <mergeCell ref="EA53:ED58"/>
    <mergeCell ref="EA141:ED146"/>
    <mergeCell ref="P31:Z34"/>
    <mergeCell ref="K62:N65"/>
    <mergeCell ref="K110:N113"/>
    <mergeCell ref="AA37:AJ39"/>
    <mergeCell ref="AK37:AN39"/>
    <mergeCell ref="AA88:AJ90"/>
    <mergeCell ref="AK88:AN90"/>
    <mergeCell ref="AA93:AJ95"/>
    <mergeCell ref="AK93:AN95"/>
    <mergeCell ref="AK72:AN74"/>
    <mergeCell ref="AA96:AJ98"/>
    <mergeCell ref="AK96:AN98"/>
    <mergeCell ref="AA101:AJ103"/>
    <mergeCell ref="AA109:AJ111"/>
    <mergeCell ref="AK109:AN111"/>
    <mergeCell ref="P37:Z38"/>
    <mergeCell ref="K54:N57"/>
    <mergeCell ref="P45:Z46"/>
    <mergeCell ref="K46:N49"/>
    <mergeCell ref="P47:Z50"/>
    <mergeCell ref="P55:Z58"/>
    <mergeCell ref="P53:Z54"/>
    <mergeCell ref="AA69:AJ71"/>
    <mergeCell ref="K38:N41"/>
    <mergeCell ref="P39:Z42"/>
    <mergeCell ref="K142:N145"/>
    <mergeCell ref="P143:Z146"/>
    <mergeCell ref="P85:Z86"/>
    <mergeCell ref="AO37:AR42"/>
    <mergeCell ref="AA40:AJ42"/>
    <mergeCell ref="AK40:AN42"/>
    <mergeCell ref="AK101:AN103"/>
    <mergeCell ref="AO101:AR106"/>
    <mergeCell ref="AA104:AJ106"/>
    <mergeCell ref="AK104:AN106"/>
    <mergeCell ref="AA125:AJ127"/>
    <mergeCell ref="AK125:AN127"/>
    <mergeCell ref="AA85:AJ87"/>
    <mergeCell ref="AK85:AN87"/>
    <mergeCell ref="AO85:AR90"/>
    <mergeCell ref="K70:N73"/>
    <mergeCell ref="P71:Z74"/>
    <mergeCell ref="P77:Z78"/>
    <mergeCell ref="K78:N81"/>
    <mergeCell ref="P69:Z70"/>
    <mergeCell ref="AA133:AJ135"/>
    <mergeCell ref="K118:N121"/>
    <mergeCell ref="P141:Z142"/>
    <mergeCell ref="P63:Z66"/>
    <mergeCell ref="EA69:ED74"/>
    <mergeCell ref="P125:Z126"/>
    <mergeCell ref="DW149:DZ151"/>
    <mergeCell ref="CW150:CZ153"/>
    <mergeCell ref="DB151:DL154"/>
    <mergeCell ref="DM152:DV154"/>
    <mergeCell ref="DW152:DZ154"/>
    <mergeCell ref="DW125:DZ127"/>
    <mergeCell ref="CW126:CZ129"/>
    <mergeCell ref="DB127:DL130"/>
    <mergeCell ref="DM128:DV130"/>
    <mergeCell ref="DW128:DZ130"/>
    <mergeCell ref="DB133:DL134"/>
    <mergeCell ref="DM133:DV135"/>
    <mergeCell ref="DW133:DZ135"/>
    <mergeCell ref="EA101:ED106"/>
    <mergeCell ref="EA125:ED130"/>
    <mergeCell ref="P119:Z122"/>
    <mergeCell ref="DW141:DZ143"/>
    <mergeCell ref="CW142:CZ145"/>
    <mergeCell ref="DB143:DL146"/>
    <mergeCell ref="DM144:DV146"/>
    <mergeCell ref="DM141:DV143"/>
    <mergeCell ref="DB125:DL126"/>
    <mergeCell ref="DM125:DV127"/>
    <mergeCell ref="DM96:DV98"/>
    <mergeCell ref="DW96:DZ98"/>
    <mergeCell ref="CG206:CM208"/>
    <mergeCell ref="CN206:CT208"/>
    <mergeCell ref="CU206:DA208"/>
    <mergeCell ref="DB206:DH208"/>
    <mergeCell ref="DI206:DO208"/>
    <mergeCell ref="DP206:DV208"/>
    <mergeCell ref="DW206:EC208"/>
    <mergeCell ref="DW144:DZ146"/>
    <mergeCell ref="DB101:DL102"/>
    <mergeCell ref="DM101:DV103"/>
    <mergeCell ref="DW101:DZ103"/>
    <mergeCell ref="CW102:CZ105"/>
    <mergeCell ref="DB103:DL106"/>
    <mergeCell ref="DM104:DV106"/>
    <mergeCell ref="DW104:DZ106"/>
    <mergeCell ref="DB109:DL110"/>
    <mergeCell ref="DM109:DV111"/>
    <mergeCell ref="DW109:DZ111"/>
    <mergeCell ref="CW110:CZ113"/>
    <mergeCell ref="A11:H15"/>
    <mergeCell ref="A16:H20"/>
    <mergeCell ref="EG11:EN15"/>
    <mergeCell ref="EG16:EN20"/>
    <mergeCell ref="ED182:EJ184"/>
    <mergeCell ref="P79:Z82"/>
    <mergeCell ref="P127:Z130"/>
    <mergeCell ref="EA149:ED154"/>
    <mergeCell ref="EA117:ED122"/>
    <mergeCell ref="EA93:ED98"/>
    <mergeCell ref="EA109:ED114"/>
    <mergeCell ref="EA85:ED90"/>
    <mergeCell ref="EA77:ED82"/>
    <mergeCell ref="AO93:AR98"/>
    <mergeCell ref="DW77:DZ79"/>
    <mergeCell ref="CW78:CZ81"/>
    <mergeCell ref="DB79:DL82"/>
    <mergeCell ref="DW80:DZ82"/>
    <mergeCell ref="DB141:DL142"/>
    <mergeCell ref="DB149:DL150"/>
    <mergeCell ref="DM149:DV151"/>
    <mergeCell ref="AK133:AN135"/>
    <mergeCell ref="CW134:CZ137"/>
    <mergeCell ref="DW136:DZ138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11"/>
  <dimension ref="A1:EN208"/>
  <sheetViews>
    <sheetView showZeros="0" view="pageLayout" topLeftCell="AA139" zoomScaleNormal="100" workbookViewId="0">
      <selection activeCell="BR198" sqref="BR198"/>
    </sheetView>
  </sheetViews>
  <sheetFormatPr defaultColWidth="1.44140625" defaultRowHeight="4.2" customHeight="1" x14ac:dyDescent="0.2"/>
  <cols>
    <col min="46" max="46" width="1.44140625" customWidth="1"/>
    <col min="51" max="51" width="1.44140625" customWidth="1"/>
    <col min="54" max="55" width="1.44140625" customWidth="1"/>
    <col min="59" max="59" width="1.44140625" customWidth="1"/>
    <col min="65" max="65" width="1.44140625" customWidth="1"/>
    <col min="126" max="126" width="1.44140625" customWidth="1"/>
    <col min="128" max="128" width="1.44140625" customWidth="1"/>
  </cols>
  <sheetData>
    <row r="1" spans="1:144" ht="4.2" customHeight="1" x14ac:dyDescent="0.2">
      <c r="A1" s="1019" t="s">
        <v>127</v>
      </c>
      <c r="B1" s="1019"/>
      <c r="C1" s="1019"/>
      <c r="D1" s="1019"/>
      <c r="E1" s="1019"/>
      <c r="F1" s="1019"/>
      <c r="G1" s="1019"/>
      <c r="H1" s="1020"/>
      <c r="I1" s="122"/>
      <c r="J1" s="1021" t="s">
        <v>35</v>
      </c>
      <c r="K1" s="1021"/>
      <c r="L1" s="1021"/>
      <c r="M1" s="1021"/>
      <c r="N1" s="1021"/>
      <c r="O1" s="123"/>
      <c r="P1" s="123"/>
      <c r="Q1" s="123"/>
      <c r="R1" s="124"/>
      <c r="S1" s="123"/>
      <c r="T1" s="123"/>
      <c r="U1" s="123"/>
      <c r="V1" s="123"/>
      <c r="W1" s="122"/>
      <c r="X1" s="122"/>
      <c r="Y1" s="1021" t="s">
        <v>36</v>
      </c>
      <c r="Z1" s="1021"/>
      <c r="AA1" s="1021"/>
      <c r="AB1" s="1021"/>
      <c r="AC1" s="1021"/>
      <c r="AD1" s="1021"/>
      <c r="AE1" s="123"/>
      <c r="AF1" s="123"/>
      <c r="AG1" s="123"/>
      <c r="AH1" s="123"/>
      <c r="AI1" s="123"/>
      <c r="AJ1" s="123"/>
      <c r="AK1" s="123"/>
      <c r="AL1" s="123"/>
      <c r="AM1" s="123"/>
      <c r="AN1" s="1023" t="s">
        <v>3</v>
      </c>
      <c r="AO1" s="1023"/>
      <c r="AP1" s="1023"/>
      <c r="AQ1" s="1023"/>
      <c r="AR1" s="1023"/>
      <c r="AS1" s="1023"/>
      <c r="AT1" s="1023"/>
      <c r="AU1" s="123"/>
      <c r="AV1" s="123"/>
      <c r="AW1" s="123"/>
      <c r="AX1" s="123"/>
      <c r="AY1" s="123"/>
      <c r="AZ1" s="123"/>
      <c r="BA1" s="123"/>
      <c r="BB1" s="123"/>
      <c r="BC1" s="1023" t="s">
        <v>3</v>
      </c>
      <c r="BD1" s="1023"/>
      <c r="BE1" s="1023"/>
      <c r="BF1" s="1023"/>
      <c r="BG1" s="1023"/>
      <c r="BH1" s="1023"/>
      <c r="BI1" s="1023"/>
      <c r="BJ1" s="123"/>
      <c r="BK1" s="123"/>
      <c r="BL1" s="123"/>
      <c r="BM1" s="123"/>
      <c r="BN1" s="123"/>
      <c r="BO1" s="123"/>
      <c r="BP1" s="123"/>
      <c r="BQ1" s="123"/>
      <c r="BR1" s="123"/>
      <c r="BS1" s="123"/>
      <c r="BT1" s="123"/>
      <c r="BY1" s="1021" t="s">
        <v>85</v>
      </c>
      <c r="BZ1" s="1021"/>
      <c r="CA1" s="1021"/>
      <c r="CB1" s="1021"/>
      <c r="CC1" s="1021"/>
      <c r="CD1" s="1021"/>
      <c r="CE1" s="1021"/>
      <c r="CF1" s="1021"/>
      <c r="CG1" s="124"/>
      <c r="CH1" s="123"/>
      <c r="CI1" s="123"/>
      <c r="CJ1" s="123"/>
      <c r="CK1" s="123"/>
      <c r="CL1" s="122"/>
      <c r="CM1" s="122"/>
      <c r="CN1" s="183"/>
      <c r="CO1" s="183"/>
      <c r="CP1" s="183"/>
      <c r="CQ1" s="183"/>
      <c r="CR1" s="183"/>
      <c r="CS1" s="183"/>
      <c r="CT1" s="123"/>
      <c r="CU1" s="123"/>
      <c r="CV1" s="123"/>
      <c r="CW1" s="123"/>
      <c r="CX1" s="123"/>
      <c r="CY1" s="123"/>
      <c r="CZ1" s="123"/>
      <c r="DA1" s="123"/>
      <c r="DB1" s="123"/>
      <c r="DC1" s="183"/>
      <c r="DD1" s="183"/>
      <c r="DE1" s="183"/>
      <c r="DF1" s="183"/>
      <c r="DG1" s="183"/>
      <c r="DH1" s="183"/>
      <c r="DI1" s="183"/>
      <c r="DJ1" s="123"/>
      <c r="DK1" s="123"/>
      <c r="DL1" s="123"/>
      <c r="DM1" s="123"/>
      <c r="DN1" s="123"/>
      <c r="DO1" s="123"/>
      <c r="DP1" s="123"/>
      <c r="DQ1" s="123"/>
      <c r="DR1" s="183"/>
      <c r="DS1" s="183"/>
      <c r="DT1" s="183"/>
      <c r="DU1" s="183"/>
      <c r="DV1" s="183"/>
      <c r="DW1" s="183"/>
      <c r="DX1" s="183"/>
      <c r="DY1" s="123"/>
      <c r="DZ1" s="123"/>
      <c r="EA1" s="123"/>
      <c r="EB1" s="123"/>
      <c r="EC1" s="123"/>
      <c r="ED1" s="123"/>
      <c r="EE1" s="123"/>
      <c r="EG1" s="1061" t="s">
        <v>127</v>
      </c>
      <c r="EH1" s="1019"/>
      <c r="EI1" s="1019"/>
      <c r="EJ1" s="1019"/>
      <c r="EK1" s="1019"/>
      <c r="EL1" s="1019"/>
      <c r="EM1" s="1019"/>
      <c r="EN1" s="1019"/>
    </row>
    <row r="2" spans="1:144" ht="4.2" customHeight="1" x14ac:dyDescent="0.2">
      <c r="A2" s="1019"/>
      <c r="B2" s="1019"/>
      <c r="C2" s="1019"/>
      <c r="D2" s="1019"/>
      <c r="E2" s="1019"/>
      <c r="F2" s="1019"/>
      <c r="G2" s="1019"/>
      <c r="H2" s="1020"/>
      <c r="I2" s="122"/>
      <c r="J2" s="1021"/>
      <c r="K2" s="1021"/>
      <c r="L2" s="1021"/>
      <c r="M2" s="1021"/>
      <c r="N2" s="1021"/>
      <c r="O2" s="148"/>
      <c r="P2" s="148"/>
      <c r="Q2" s="148"/>
      <c r="R2" s="148"/>
      <c r="S2" s="148"/>
      <c r="T2" s="148"/>
      <c r="U2" s="148"/>
      <c r="V2" s="148"/>
      <c r="W2" s="122"/>
      <c r="X2" s="122"/>
      <c r="Y2" s="1021"/>
      <c r="Z2" s="1021"/>
      <c r="AA2" s="1021"/>
      <c r="AB2" s="1021"/>
      <c r="AC2" s="1021"/>
      <c r="AD2" s="1021"/>
      <c r="AE2" s="148"/>
      <c r="AF2" s="148"/>
      <c r="AG2" s="148"/>
      <c r="AH2" s="148"/>
      <c r="AI2" s="148"/>
      <c r="AJ2" s="148"/>
      <c r="AK2" s="148"/>
      <c r="AL2" s="148"/>
      <c r="AM2" s="148"/>
      <c r="AN2" s="1023"/>
      <c r="AO2" s="1023"/>
      <c r="AP2" s="1023"/>
      <c r="AQ2" s="1023"/>
      <c r="AR2" s="1023"/>
      <c r="AS2" s="1023"/>
      <c r="AT2" s="1023"/>
      <c r="AU2" s="148"/>
      <c r="AV2" s="148"/>
      <c r="AW2" s="148"/>
      <c r="AX2" s="148"/>
      <c r="AY2" s="148"/>
      <c r="AZ2" s="148"/>
      <c r="BA2" s="148"/>
      <c r="BB2" s="148"/>
      <c r="BC2" s="1023"/>
      <c r="BD2" s="1023"/>
      <c r="BE2" s="1023"/>
      <c r="BF2" s="1023"/>
      <c r="BG2" s="1023"/>
      <c r="BH2" s="1023"/>
      <c r="BI2" s="1023"/>
      <c r="BJ2" s="148"/>
      <c r="BK2" s="148"/>
      <c r="BL2" s="148"/>
      <c r="BM2" s="148"/>
      <c r="BN2" s="148"/>
      <c r="BO2" s="148"/>
      <c r="BP2" s="148"/>
      <c r="BQ2" s="148"/>
      <c r="BR2" s="148"/>
      <c r="BS2" s="148"/>
      <c r="BT2" s="148"/>
      <c r="BY2" s="1021"/>
      <c r="BZ2" s="1021"/>
      <c r="CA2" s="1021"/>
      <c r="CB2" s="1021"/>
      <c r="CC2" s="1021"/>
      <c r="CD2" s="1021"/>
      <c r="CE2" s="1021"/>
      <c r="CF2" s="1021"/>
      <c r="CG2" s="183"/>
      <c r="CH2" s="183"/>
      <c r="CI2" s="183"/>
      <c r="CJ2" s="183"/>
      <c r="CK2" s="183"/>
      <c r="CL2" s="122"/>
      <c r="CM2" s="122"/>
      <c r="CN2" s="183"/>
      <c r="CO2" s="183"/>
      <c r="CP2" s="183"/>
      <c r="CQ2" s="183"/>
      <c r="CR2" s="183"/>
      <c r="CS2" s="183"/>
      <c r="CT2" s="183"/>
      <c r="CU2" s="183"/>
      <c r="CV2" s="183"/>
      <c r="CW2" s="183"/>
      <c r="CX2" s="183"/>
      <c r="CY2" s="183"/>
      <c r="CZ2" s="183"/>
      <c r="DA2" s="183"/>
      <c r="DB2" s="183"/>
      <c r="DC2" s="183"/>
      <c r="DD2" s="183"/>
      <c r="DE2" s="183"/>
      <c r="DF2" s="183"/>
      <c r="DG2" s="183"/>
      <c r="DH2" s="183"/>
      <c r="DI2" s="183"/>
      <c r="DJ2" s="183"/>
      <c r="DK2" s="183"/>
      <c r="DL2" s="183"/>
      <c r="DM2" s="183"/>
      <c r="DN2" s="183"/>
      <c r="DO2" s="183"/>
      <c r="DP2" s="183"/>
      <c r="DQ2" s="183"/>
      <c r="DR2" s="183"/>
      <c r="DS2" s="183"/>
      <c r="DT2" s="183"/>
      <c r="DU2" s="183"/>
      <c r="DV2" s="183"/>
      <c r="DW2" s="183"/>
      <c r="DX2" s="183"/>
      <c r="DY2" s="183"/>
      <c r="DZ2" s="183"/>
      <c r="EA2" s="183"/>
      <c r="EB2" s="183"/>
      <c r="EC2" s="183"/>
      <c r="ED2" s="183"/>
      <c r="EE2" s="183"/>
      <c r="EG2" s="1061"/>
      <c r="EH2" s="1019"/>
      <c r="EI2" s="1019"/>
      <c r="EJ2" s="1019"/>
      <c r="EK2" s="1019"/>
      <c r="EL2" s="1019"/>
      <c r="EM2" s="1019"/>
      <c r="EN2" s="1019"/>
    </row>
    <row r="3" spans="1:144" ht="4.2" customHeight="1" x14ac:dyDescent="0.2">
      <c r="A3" s="1019"/>
      <c r="B3" s="1019"/>
      <c r="C3" s="1019"/>
      <c r="D3" s="1019"/>
      <c r="E3" s="1019"/>
      <c r="F3" s="1019"/>
      <c r="G3" s="1019"/>
      <c r="H3" s="1020"/>
      <c r="I3" s="122"/>
      <c r="J3" s="1022"/>
      <c r="K3" s="1022"/>
      <c r="L3" s="1022"/>
      <c r="M3" s="1022"/>
      <c r="N3" s="1022"/>
      <c r="O3" s="148"/>
      <c r="P3" s="148"/>
      <c r="Q3" s="148"/>
      <c r="R3" s="148"/>
      <c r="S3" s="148"/>
      <c r="T3" s="148"/>
      <c r="U3" s="148"/>
      <c r="V3" s="148"/>
      <c r="W3" s="122"/>
      <c r="X3" s="122"/>
      <c r="Y3" s="1022"/>
      <c r="Z3" s="1022"/>
      <c r="AA3" s="1022"/>
      <c r="AB3" s="1022"/>
      <c r="AC3" s="1022"/>
      <c r="AD3" s="1022"/>
      <c r="AE3" s="148"/>
      <c r="AF3" s="148"/>
      <c r="AG3" s="148"/>
      <c r="AH3" s="148"/>
      <c r="AI3" s="148"/>
      <c r="AJ3" s="148"/>
      <c r="AK3" s="148"/>
      <c r="AL3" s="148"/>
      <c r="AM3" s="148"/>
      <c r="AN3" s="1024"/>
      <c r="AO3" s="1024"/>
      <c r="AP3" s="1024"/>
      <c r="AQ3" s="1024"/>
      <c r="AR3" s="1024"/>
      <c r="AS3" s="1024"/>
      <c r="AT3" s="1024"/>
      <c r="AU3" s="148"/>
      <c r="AV3" s="148"/>
      <c r="AW3" s="148"/>
      <c r="AX3" s="148"/>
      <c r="AY3" s="148"/>
      <c r="AZ3" s="148"/>
      <c r="BA3" s="148"/>
      <c r="BB3" s="148"/>
      <c r="BC3" s="1024"/>
      <c r="BD3" s="1024"/>
      <c r="BE3" s="1024"/>
      <c r="BF3" s="1024"/>
      <c r="BG3" s="1024"/>
      <c r="BH3" s="1024"/>
      <c r="BI3" s="1024"/>
      <c r="BJ3" s="148"/>
      <c r="BK3" s="148"/>
      <c r="BL3" s="148"/>
      <c r="BM3" s="148"/>
      <c r="BN3" s="148"/>
      <c r="BO3" s="148"/>
      <c r="BP3" s="148"/>
      <c r="BQ3" s="148"/>
      <c r="BR3" s="123"/>
      <c r="BS3" s="123"/>
      <c r="BT3" s="123"/>
      <c r="BY3" s="1022"/>
      <c r="BZ3" s="1022"/>
      <c r="CA3" s="1022"/>
      <c r="CB3" s="1022"/>
      <c r="CC3" s="1022"/>
      <c r="CD3" s="1022"/>
      <c r="CE3" s="1022"/>
      <c r="CF3" s="1022"/>
      <c r="CG3" s="183"/>
      <c r="CH3" s="183"/>
      <c r="CI3" s="183"/>
      <c r="CJ3" s="183"/>
      <c r="CK3" s="183"/>
      <c r="CL3" s="122"/>
      <c r="CM3" s="122"/>
      <c r="CN3" s="184"/>
      <c r="CO3" s="184"/>
      <c r="CP3" s="184"/>
      <c r="CQ3" s="184"/>
      <c r="CR3" s="184"/>
      <c r="CS3" s="184"/>
      <c r="CT3" s="183"/>
      <c r="CU3" s="183"/>
      <c r="CV3" s="183"/>
      <c r="CW3" s="183"/>
      <c r="CX3" s="183"/>
      <c r="CY3" s="183"/>
      <c r="CZ3" s="183"/>
      <c r="DA3" s="183"/>
      <c r="DB3" s="183"/>
      <c r="DC3" s="184"/>
      <c r="DD3" s="184"/>
      <c r="DE3" s="184"/>
      <c r="DF3" s="184"/>
      <c r="DG3" s="184"/>
      <c r="DH3" s="184"/>
      <c r="DI3" s="184"/>
      <c r="DJ3" s="183"/>
      <c r="DK3" s="183"/>
      <c r="DL3" s="183"/>
      <c r="DM3" s="183"/>
      <c r="DN3" s="183"/>
      <c r="DO3" s="183"/>
      <c r="DP3" s="183"/>
      <c r="DQ3" s="183"/>
      <c r="DR3" s="184"/>
      <c r="DS3" s="184"/>
      <c r="DT3" s="184"/>
      <c r="DU3" s="184"/>
      <c r="DV3" s="184"/>
      <c r="DW3" s="184"/>
      <c r="DX3" s="184"/>
      <c r="DY3" s="183"/>
      <c r="DZ3" s="183"/>
      <c r="EA3" s="183"/>
      <c r="EB3" s="183"/>
      <c r="EC3" s="183"/>
      <c r="ED3" s="183"/>
      <c r="EE3" s="183"/>
      <c r="EG3" s="1061"/>
      <c r="EH3" s="1019"/>
      <c r="EI3" s="1019"/>
      <c r="EJ3" s="1019"/>
      <c r="EK3" s="1019"/>
      <c r="EL3" s="1019"/>
      <c r="EM3" s="1019"/>
      <c r="EN3" s="1019"/>
    </row>
    <row r="4" spans="1:144" ht="4.2" customHeight="1" x14ac:dyDescent="0.2">
      <c r="A4" s="1019"/>
      <c r="B4" s="1019"/>
      <c r="C4" s="1019"/>
      <c r="D4" s="1019"/>
      <c r="E4" s="1019"/>
      <c r="F4" s="1019"/>
      <c r="G4" s="1019"/>
      <c r="H4" s="1020"/>
      <c r="I4" s="41"/>
      <c r="J4" s="1025"/>
      <c r="K4" s="1026"/>
      <c r="L4" s="1026"/>
      <c r="M4" s="1026"/>
      <c r="N4" s="1026"/>
      <c r="O4" s="1026"/>
      <c r="P4" s="1026"/>
      <c r="Q4" s="1026"/>
      <c r="R4" s="1026"/>
      <c r="S4" s="1026"/>
      <c r="T4" s="1026"/>
      <c r="U4" s="1026"/>
      <c r="V4" s="1026"/>
      <c r="W4" s="1027"/>
      <c r="X4" s="39"/>
      <c r="Y4" s="1025"/>
      <c r="Z4" s="1026"/>
      <c r="AA4" s="1026"/>
      <c r="AB4" s="1026"/>
      <c r="AC4" s="1026"/>
      <c r="AD4" s="1026"/>
      <c r="AE4" s="1026"/>
      <c r="AF4" s="1026"/>
      <c r="AG4" s="1026"/>
      <c r="AH4" s="1026"/>
      <c r="AI4" s="1026"/>
      <c r="AJ4" s="1026"/>
      <c r="AK4" s="1026"/>
      <c r="AL4" s="1027"/>
      <c r="AM4" s="40"/>
      <c r="AN4" s="1025"/>
      <c r="AO4" s="1026"/>
      <c r="AP4" s="1026"/>
      <c r="AQ4" s="1026"/>
      <c r="AR4" s="1026"/>
      <c r="AS4" s="1026"/>
      <c r="AT4" s="1026"/>
      <c r="AU4" s="1026"/>
      <c r="AV4" s="1026"/>
      <c r="AW4" s="1026"/>
      <c r="AX4" s="1026"/>
      <c r="AY4" s="1026"/>
      <c r="AZ4" s="1026"/>
      <c r="BA4" s="1027"/>
      <c r="BB4" s="148"/>
      <c r="BC4" s="1025"/>
      <c r="BD4" s="1026"/>
      <c r="BE4" s="1026"/>
      <c r="BF4" s="1026"/>
      <c r="BG4" s="1026"/>
      <c r="BH4" s="1026"/>
      <c r="BI4" s="1026"/>
      <c r="BJ4" s="1026"/>
      <c r="BK4" s="1026"/>
      <c r="BL4" s="1026"/>
      <c r="BM4" s="1026"/>
      <c r="BN4" s="1026"/>
      <c r="BO4" s="1026"/>
      <c r="BP4" s="1027"/>
      <c r="BQ4" s="40"/>
      <c r="BR4" s="40"/>
      <c r="BS4" s="40"/>
      <c r="BT4" s="40"/>
      <c r="BY4" s="1025"/>
      <c r="BZ4" s="1026"/>
      <c r="CA4" s="1026"/>
      <c r="CB4" s="1026"/>
      <c r="CC4" s="1026"/>
      <c r="CD4" s="1026"/>
      <c r="CE4" s="1026"/>
      <c r="CF4" s="1026"/>
      <c r="CG4" s="1026"/>
      <c r="CH4" s="1026"/>
      <c r="CI4" s="1026"/>
      <c r="CJ4" s="1026"/>
      <c r="CK4" s="1026"/>
      <c r="CL4" s="1027"/>
      <c r="CM4" s="39"/>
      <c r="CN4" s="1025"/>
      <c r="CO4" s="1026"/>
      <c r="CP4" s="1026"/>
      <c r="CQ4" s="1026"/>
      <c r="CR4" s="1026"/>
      <c r="CS4" s="1026"/>
      <c r="CT4" s="1026"/>
      <c r="CU4" s="1026"/>
      <c r="CV4" s="1026"/>
      <c r="CW4" s="1026"/>
      <c r="CX4" s="1026"/>
      <c r="CY4" s="1026"/>
      <c r="CZ4" s="1026"/>
      <c r="DA4" s="1027"/>
      <c r="DB4" s="40"/>
      <c r="DC4" s="1025"/>
      <c r="DD4" s="1026"/>
      <c r="DE4" s="1026"/>
      <c r="DF4" s="1026"/>
      <c r="DG4" s="1026"/>
      <c r="DH4" s="1026"/>
      <c r="DI4" s="1026"/>
      <c r="DJ4" s="1026"/>
      <c r="DK4" s="1026"/>
      <c r="DL4" s="1026"/>
      <c r="DM4" s="1026"/>
      <c r="DN4" s="1026"/>
      <c r="DO4" s="1026"/>
      <c r="DP4" s="1027"/>
      <c r="DQ4" s="183"/>
      <c r="DR4" s="1025"/>
      <c r="DS4" s="1026"/>
      <c r="DT4" s="1026"/>
      <c r="DU4" s="1026"/>
      <c r="DV4" s="1026"/>
      <c r="DW4" s="1026"/>
      <c r="DX4" s="1026"/>
      <c r="DY4" s="1026"/>
      <c r="DZ4" s="1026"/>
      <c r="EA4" s="1026"/>
      <c r="EB4" s="1026"/>
      <c r="EC4" s="1026"/>
      <c r="ED4" s="1026"/>
      <c r="EE4" s="1027"/>
      <c r="EG4" s="1061"/>
      <c r="EH4" s="1019"/>
      <c r="EI4" s="1019"/>
      <c r="EJ4" s="1019"/>
      <c r="EK4" s="1019"/>
      <c r="EL4" s="1019"/>
      <c r="EM4" s="1019"/>
      <c r="EN4" s="1019"/>
    </row>
    <row r="5" spans="1:144" ht="4.2" customHeight="1" x14ac:dyDescent="0.2">
      <c r="A5" s="1019"/>
      <c r="B5" s="1019"/>
      <c r="C5" s="1019"/>
      <c r="D5" s="1019"/>
      <c r="E5" s="1019"/>
      <c r="F5" s="1019"/>
      <c r="G5" s="1019"/>
      <c r="H5" s="1020"/>
      <c r="I5" s="41"/>
      <c r="J5" s="1028"/>
      <c r="K5" s="1029"/>
      <c r="L5" s="1029"/>
      <c r="M5" s="1029"/>
      <c r="N5" s="1029"/>
      <c r="O5" s="1029"/>
      <c r="P5" s="1029"/>
      <c r="Q5" s="1029"/>
      <c r="R5" s="1029"/>
      <c r="S5" s="1029"/>
      <c r="T5" s="1029"/>
      <c r="U5" s="1029"/>
      <c r="V5" s="1029"/>
      <c r="W5" s="1030"/>
      <c r="X5" s="39"/>
      <c r="Y5" s="1028"/>
      <c r="Z5" s="1029"/>
      <c r="AA5" s="1029"/>
      <c r="AB5" s="1029"/>
      <c r="AC5" s="1029"/>
      <c r="AD5" s="1029"/>
      <c r="AE5" s="1029"/>
      <c r="AF5" s="1029"/>
      <c r="AG5" s="1029"/>
      <c r="AH5" s="1029"/>
      <c r="AI5" s="1029"/>
      <c r="AJ5" s="1029"/>
      <c r="AK5" s="1029"/>
      <c r="AL5" s="1030"/>
      <c r="AM5" s="40"/>
      <c r="AN5" s="1028"/>
      <c r="AO5" s="1029"/>
      <c r="AP5" s="1029"/>
      <c r="AQ5" s="1029"/>
      <c r="AR5" s="1029"/>
      <c r="AS5" s="1029"/>
      <c r="AT5" s="1029"/>
      <c r="AU5" s="1029"/>
      <c r="AV5" s="1029"/>
      <c r="AW5" s="1029"/>
      <c r="AX5" s="1029"/>
      <c r="AY5" s="1029"/>
      <c r="AZ5" s="1029"/>
      <c r="BA5" s="1030"/>
      <c r="BB5" s="148"/>
      <c r="BC5" s="1028"/>
      <c r="BD5" s="1029"/>
      <c r="BE5" s="1029"/>
      <c r="BF5" s="1029"/>
      <c r="BG5" s="1029"/>
      <c r="BH5" s="1029"/>
      <c r="BI5" s="1029"/>
      <c r="BJ5" s="1029"/>
      <c r="BK5" s="1029"/>
      <c r="BL5" s="1029"/>
      <c r="BM5" s="1029"/>
      <c r="BN5" s="1029"/>
      <c r="BO5" s="1029"/>
      <c r="BP5" s="1030"/>
      <c r="BQ5" s="40"/>
      <c r="BR5" s="40"/>
      <c r="BS5" s="40"/>
      <c r="BT5" s="40"/>
      <c r="BY5" s="1028"/>
      <c r="BZ5" s="1029"/>
      <c r="CA5" s="1029"/>
      <c r="CB5" s="1029"/>
      <c r="CC5" s="1029"/>
      <c r="CD5" s="1029"/>
      <c r="CE5" s="1029"/>
      <c r="CF5" s="1029"/>
      <c r="CG5" s="1029"/>
      <c r="CH5" s="1029"/>
      <c r="CI5" s="1029"/>
      <c r="CJ5" s="1029"/>
      <c r="CK5" s="1029"/>
      <c r="CL5" s="1030"/>
      <c r="CM5" s="39"/>
      <c r="CN5" s="1028"/>
      <c r="CO5" s="1029"/>
      <c r="CP5" s="1029"/>
      <c r="CQ5" s="1029"/>
      <c r="CR5" s="1029"/>
      <c r="CS5" s="1029"/>
      <c r="CT5" s="1029"/>
      <c r="CU5" s="1029"/>
      <c r="CV5" s="1029"/>
      <c r="CW5" s="1029"/>
      <c r="CX5" s="1029"/>
      <c r="CY5" s="1029"/>
      <c r="CZ5" s="1029"/>
      <c r="DA5" s="1030"/>
      <c r="DB5" s="40"/>
      <c r="DC5" s="1028"/>
      <c r="DD5" s="1029"/>
      <c r="DE5" s="1029"/>
      <c r="DF5" s="1029"/>
      <c r="DG5" s="1029"/>
      <c r="DH5" s="1029"/>
      <c r="DI5" s="1029"/>
      <c r="DJ5" s="1029"/>
      <c r="DK5" s="1029"/>
      <c r="DL5" s="1029"/>
      <c r="DM5" s="1029"/>
      <c r="DN5" s="1029"/>
      <c r="DO5" s="1029"/>
      <c r="DP5" s="1030"/>
      <c r="DQ5" s="183"/>
      <c r="DR5" s="1028"/>
      <c r="DS5" s="1029"/>
      <c r="DT5" s="1029"/>
      <c r="DU5" s="1029"/>
      <c r="DV5" s="1029"/>
      <c r="DW5" s="1029"/>
      <c r="DX5" s="1029"/>
      <c r="DY5" s="1029"/>
      <c r="DZ5" s="1029"/>
      <c r="EA5" s="1029"/>
      <c r="EB5" s="1029"/>
      <c r="EC5" s="1029"/>
      <c r="ED5" s="1029"/>
      <c r="EE5" s="1030"/>
      <c r="EG5" s="1061"/>
      <c r="EH5" s="1019"/>
      <c r="EI5" s="1019"/>
      <c r="EJ5" s="1019"/>
      <c r="EK5" s="1019"/>
      <c r="EL5" s="1019"/>
      <c r="EM5" s="1019"/>
      <c r="EN5" s="1019"/>
    </row>
    <row r="6" spans="1:144" ht="4.2" customHeight="1" x14ac:dyDescent="0.2">
      <c r="A6" s="1019"/>
      <c r="B6" s="1019"/>
      <c r="C6" s="1019"/>
      <c r="D6" s="1019"/>
      <c r="E6" s="1019"/>
      <c r="F6" s="1019"/>
      <c r="G6" s="1019"/>
      <c r="H6" s="1020"/>
      <c r="I6" s="41"/>
      <c r="J6" s="1028"/>
      <c r="K6" s="1029"/>
      <c r="L6" s="1029"/>
      <c r="M6" s="1029"/>
      <c r="N6" s="1029"/>
      <c r="O6" s="1029"/>
      <c r="P6" s="1029"/>
      <c r="Q6" s="1029"/>
      <c r="R6" s="1029"/>
      <c r="S6" s="1029"/>
      <c r="T6" s="1029"/>
      <c r="U6" s="1029"/>
      <c r="V6" s="1029"/>
      <c r="W6" s="1030"/>
      <c r="X6" s="39"/>
      <c r="Y6" s="1028"/>
      <c r="Z6" s="1029"/>
      <c r="AA6" s="1029"/>
      <c r="AB6" s="1029"/>
      <c r="AC6" s="1029"/>
      <c r="AD6" s="1029"/>
      <c r="AE6" s="1029"/>
      <c r="AF6" s="1029"/>
      <c r="AG6" s="1029"/>
      <c r="AH6" s="1029"/>
      <c r="AI6" s="1029"/>
      <c r="AJ6" s="1029"/>
      <c r="AK6" s="1029"/>
      <c r="AL6" s="1030"/>
      <c r="AM6" s="40"/>
      <c r="AN6" s="1028"/>
      <c r="AO6" s="1029"/>
      <c r="AP6" s="1029"/>
      <c r="AQ6" s="1029"/>
      <c r="AR6" s="1029"/>
      <c r="AS6" s="1029"/>
      <c r="AT6" s="1029"/>
      <c r="AU6" s="1029"/>
      <c r="AV6" s="1029"/>
      <c r="AW6" s="1029"/>
      <c r="AX6" s="1029"/>
      <c r="AY6" s="1029"/>
      <c r="AZ6" s="1029"/>
      <c r="BA6" s="1030"/>
      <c r="BB6" s="148"/>
      <c r="BC6" s="1028"/>
      <c r="BD6" s="1029"/>
      <c r="BE6" s="1029"/>
      <c r="BF6" s="1029"/>
      <c r="BG6" s="1029"/>
      <c r="BH6" s="1029"/>
      <c r="BI6" s="1029"/>
      <c r="BJ6" s="1029"/>
      <c r="BK6" s="1029"/>
      <c r="BL6" s="1029"/>
      <c r="BM6" s="1029"/>
      <c r="BN6" s="1029"/>
      <c r="BO6" s="1029"/>
      <c r="BP6" s="1030"/>
      <c r="BQ6" s="40"/>
      <c r="BR6" s="40"/>
      <c r="BS6" s="40"/>
      <c r="BT6" s="40"/>
      <c r="BY6" s="1028"/>
      <c r="BZ6" s="1029"/>
      <c r="CA6" s="1029"/>
      <c r="CB6" s="1029"/>
      <c r="CC6" s="1029"/>
      <c r="CD6" s="1029"/>
      <c r="CE6" s="1029"/>
      <c r="CF6" s="1029"/>
      <c r="CG6" s="1029"/>
      <c r="CH6" s="1029"/>
      <c r="CI6" s="1029"/>
      <c r="CJ6" s="1029"/>
      <c r="CK6" s="1029"/>
      <c r="CL6" s="1030"/>
      <c r="CM6" s="39"/>
      <c r="CN6" s="1028"/>
      <c r="CO6" s="1029"/>
      <c r="CP6" s="1029"/>
      <c r="CQ6" s="1029"/>
      <c r="CR6" s="1029"/>
      <c r="CS6" s="1029"/>
      <c r="CT6" s="1029"/>
      <c r="CU6" s="1029"/>
      <c r="CV6" s="1029"/>
      <c r="CW6" s="1029"/>
      <c r="CX6" s="1029"/>
      <c r="CY6" s="1029"/>
      <c r="CZ6" s="1029"/>
      <c r="DA6" s="1030"/>
      <c r="DB6" s="40"/>
      <c r="DC6" s="1028"/>
      <c r="DD6" s="1029"/>
      <c r="DE6" s="1029"/>
      <c r="DF6" s="1029"/>
      <c r="DG6" s="1029"/>
      <c r="DH6" s="1029"/>
      <c r="DI6" s="1029"/>
      <c r="DJ6" s="1029"/>
      <c r="DK6" s="1029"/>
      <c r="DL6" s="1029"/>
      <c r="DM6" s="1029"/>
      <c r="DN6" s="1029"/>
      <c r="DO6" s="1029"/>
      <c r="DP6" s="1030"/>
      <c r="DQ6" s="183"/>
      <c r="DR6" s="1028"/>
      <c r="DS6" s="1029"/>
      <c r="DT6" s="1029"/>
      <c r="DU6" s="1029"/>
      <c r="DV6" s="1029"/>
      <c r="DW6" s="1029"/>
      <c r="DX6" s="1029"/>
      <c r="DY6" s="1029"/>
      <c r="DZ6" s="1029"/>
      <c r="EA6" s="1029"/>
      <c r="EB6" s="1029"/>
      <c r="EC6" s="1029"/>
      <c r="ED6" s="1029"/>
      <c r="EE6" s="1030"/>
      <c r="EG6" s="1061"/>
      <c r="EH6" s="1019"/>
      <c r="EI6" s="1019"/>
      <c r="EJ6" s="1019"/>
      <c r="EK6" s="1019"/>
      <c r="EL6" s="1019"/>
      <c r="EM6" s="1019"/>
      <c r="EN6" s="1019"/>
    </row>
    <row r="7" spans="1:144" ht="4.2" customHeight="1" x14ac:dyDescent="0.2">
      <c r="A7" s="1019"/>
      <c r="B7" s="1019"/>
      <c r="C7" s="1019"/>
      <c r="D7" s="1019"/>
      <c r="E7" s="1019"/>
      <c r="F7" s="1019"/>
      <c r="G7" s="1019"/>
      <c r="H7" s="1020"/>
      <c r="I7" s="41"/>
      <c r="J7" s="1028"/>
      <c r="K7" s="1029"/>
      <c r="L7" s="1029"/>
      <c r="M7" s="1029"/>
      <c r="N7" s="1029"/>
      <c r="O7" s="1029"/>
      <c r="P7" s="1029"/>
      <c r="Q7" s="1029"/>
      <c r="R7" s="1029"/>
      <c r="S7" s="1029"/>
      <c r="T7" s="1029"/>
      <c r="U7" s="1029"/>
      <c r="V7" s="1029"/>
      <c r="W7" s="1030"/>
      <c r="X7" s="39"/>
      <c r="Y7" s="1028"/>
      <c r="Z7" s="1029"/>
      <c r="AA7" s="1029"/>
      <c r="AB7" s="1029"/>
      <c r="AC7" s="1029"/>
      <c r="AD7" s="1029"/>
      <c r="AE7" s="1029"/>
      <c r="AF7" s="1029"/>
      <c r="AG7" s="1029"/>
      <c r="AH7" s="1029"/>
      <c r="AI7" s="1029"/>
      <c r="AJ7" s="1029"/>
      <c r="AK7" s="1029"/>
      <c r="AL7" s="1030"/>
      <c r="AM7" s="40"/>
      <c r="AN7" s="1028"/>
      <c r="AO7" s="1029"/>
      <c r="AP7" s="1029"/>
      <c r="AQ7" s="1029"/>
      <c r="AR7" s="1029"/>
      <c r="AS7" s="1029"/>
      <c r="AT7" s="1029"/>
      <c r="AU7" s="1029"/>
      <c r="AV7" s="1029"/>
      <c r="AW7" s="1029"/>
      <c r="AX7" s="1029"/>
      <c r="AY7" s="1029"/>
      <c r="AZ7" s="1029"/>
      <c r="BA7" s="1030"/>
      <c r="BB7" s="148"/>
      <c r="BC7" s="1028"/>
      <c r="BD7" s="1029"/>
      <c r="BE7" s="1029"/>
      <c r="BF7" s="1029"/>
      <c r="BG7" s="1029"/>
      <c r="BH7" s="1029"/>
      <c r="BI7" s="1029"/>
      <c r="BJ7" s="1029"/>
      <c r="BK7" s="1029"/>
      <c r="BL7" s="1029"/>
      <c r="BM7" s="1029"/>
      <c r="BN7" s="1029"/>
      <c r="BO7" s="1029"/>
      <c r="BP7" s="1030"/>
      <c r="BQ7" s="40"/>
      <c r="BR7" s="40"/>
      <c r="BS7" s="40"/>
      <c r="BT7" s="40"/>
      <c r="BY7" s="1028"/>
      <c r="BZ7" s="1029"/>
      <c r="CA7" s="1029"/>
      <c r="CB7" s="1029"/>
      <c r="CC7" s="1029"/>
      <c r="CD7" s="1029"/>
      <c r="CE7" s="1029"/>
      <c r="CF7" s="1029"/>
      <c r="CG7" s="1029"/>
      <c r="CH7" s="1029"/>
      <c r="CI7" s="1029"/>
      <c r="CJ7" s="1029"/>
      <c r="CK7" s="1029"/>
      <c r="CL7" s="1030"/>
      <c r="CM7" s="39"/>
      <c r="CN7" s="1028"/>
      <c r="CO7" s="1029"/>
      <c r="CP7" s="1029"/>
      <c r="CQ7" s="1029"/>
      <c r="CR7" s="1029"/>
      <c r="CS7" s="1029"/>
      <c r="CT7" s="1029"/>
      <c r="CU7" s="1029"/>
      <c r="CV7" s="1029"/>
      <c r="CW7" s="1029"/>
      <c r="CX7" s="1029"/>
      <c r="CY7" s="1029"/>
      <c r="CZ7" s="1029"/>
      <c r="DA7" s="1030"/>
      <c r="DB7" s="40"/>
      <c r="DC7" s="1028"/>
      <c r="DD7" s="1029"/>
      <c r="DE7" s="1029"/>
      <c r="DF7" s="1029"/>
      <c r="DG7" s="1029"/>
      <c r="DH7" s="1029"/>
      <c r="DI7" s="1029"/>
      <c r="DJ7" s="1029"/>
      <c r="DK7" s="1029"/>
      <c r="DL7" s="1029"/>
      <c r="DM7" s="1029"/>
      <c r="DN7" s="1029"/>
      <c r="DO7" s="1029"/>
      <c r="DP7" s="1030"/>
      <c r="DQ7" s="183"/>
      <c r="DR7" s="1028"/>
      <c r="DS7" s="1029"/>
      <c r="DT7" s="1029"/>
      <c r="DU7" s="1029"/>
      <c r="DV7" s="1029"/>
      <c r="DW7" s="1029"/>
      <c r="DX7" s="1029"/>
      <c r="DY7" s="1029"/>
      <c r="DZ7" s="1029"/>
      <c r="EA7" s="1029"/>
      <c r="EB7" s="1029"/>
      <c r="EC7" s="1029"/>
      <c r="ED7" s="1029"/>
      <c r="EE7" s="1030"/>
      <c r="EG7" s="1061"/>
      <c r="EH7" s="1019"/>
      <c r="EI7" s="1019"/>
      <c r="EJ7" s="1019"/>
      <c r="EK7" s="1019"/>
      <c r="EL7" s="1019"/>
      <c r="EM7" s="1019"/>
      <c r="EN7" s="1019"/>
    </row>
    <row r="8" spans="1:144" ht="4.2" customHeight="1" x14ac:dyDescent="0.2">
      <c r="A8" s="1019"/>
      <c r="B8" s="1019"/>
      <c r="C8" s="1019"/>
      <c r="D8" s="1019"/>
      <c r="E8" s="1019"/>
      <c r="F8" s="1019"/>
      <c r="G8" s="1019"/>
      <c r="H8" s="1020"/>
      <c r="I8" s="41"/>
      <c r="J8" s="1028"/>
      <c r="K8" s="1029"/>
      <c r="L8" s="1029"/>
      <c r="M8" s="1029"/>
      <c r="N8" s="1029"/>
      <c r="O8" s="1029"/>
      <c r="P8" s="1029"/>
      <c r="Q8" s="1029"/>
      <c r="R8" s="1029"/>
      <c r="S8" s="1029"/>
      <c r="T8" s="1029"/>
      <c r="U8" s="1029"/>
      <c r="V8" s="1029"/>
      <c r="W8" s="1030"/>
      <c r="X8" s="39"/>
      <c r="Y8" s="1028"/>
      <c r="Z8" s="1029"/>
      <c r="AA8" s="1029"/>
      <c r="AB8" s="1029"/>
      <c r="AC8" s="1029"/>
      <c r="AD8" s="1029"/>
      <c r="AE8" s="1029"/>
      <c r="AF8" s="1029"/>
      <c r="AG8" s="1029"/>
      <c r="AH8" s="1029"/>
      <c r="AI8" s="1029"/>
      <c r="AJ8" s="1029"/>
      <c r="AK8" s="1029"/>
      <c r="AL8" s="1030"/>
      <c r="AM8" s="40"/>
      <c r="AN8" s="1028"/>
      <c r="AO8" s="1029"/>
      <c r="AP8" s="1029"/>
      <c r="AQ8" s="1029"/>
      <c r="AR8" s="1029"/>
      <c r="AS8" s="1029"/>
      <c r="AT8" s="1029"/>
      <c r="AU8" s="1029"/>
      <c r="AV8" s="1029"/>
      <c r="AW8" s="1029"/>
      <c r="AX8" s="1029"/>
      <c r="AY8" s="1029"/>
      <c r="AZ8" s="1029"/>
      <c r="BA8" s="1030"/>
      <c r="BB8" s="148"/>
      <c r="BC8" s="1028"/>
      <c r="BD8" s="1029"/>
      <c r="BE8" s="1029"/>
      <c r="BF8" s="1029"/>
      <c r="BG8" s="1029"/>
      <c r="BH8" s="1029"/>
      <c r="BI8" s="1029"/>
      <c r="BJ8" s="1029"/>
      <c r="BK8" s="1029"/>
      <c r="BL8" s="1029"/>
      <c r="BM8" s="1029"/>
      <c r="BN8" s="1029"/>
      <c r="BO8" s="1029"/>
      <c r="BP8" s="1030"/>
      <c r="BQ8" s="40"/>
      <c r="BR8" s="40"/>
      <c r="BS8" s="40"/>
      <c r="BT8" s="40"/>
      <c r="BY8" s="1028"/>
      <c r="BZ8" s="1029"/>
      <c r="CA8" s="1029"/>
      <c r="CB8" s="1029"/>
      <c r="CC8" s="1029"/>
      <c r="CD8" s="1029"/>
      <c r="CE8" s="1029"/>
      <c r="CF8" s="1029"/>
      <c r="CG8" s="1029"/>
      <c r="CH8" s="1029"/>
      <c r="CI8" s="1029"/>
      <c r="CJ8" s="1029"/>
      <c r="CK8" s="1029"/>
      <c r="CL8" s="1030"/>
      <c r="CM8" s="39"/>
      <c r="CN8" s="1028"/>
      <c r="CO8" s="1029"/>
      <c r="CP8" s="1029"/>
      <c r="CQ8" s="1029"/>
      <c r="CR8" s="1029"/>
      <c r="CS8" s="1029"/>
      <c r="CT8" s="1029"/>
      <c r="CU8" s="1029"/>
      <c r="CV8" s="1029"/>
      <c r="CW8" s="1029"/>
      <c r="CX8" s="1029"/>
      <c r="CY8" s="1029"/>
      <c r="CZ8" s="1029"/>
      <c r="DA8" s="1030"/>
      <c r="DB8" s="40"/>
      <c r="DC8" s="1028"/>
      <c r="DD8" s="1029"/>
      <c r="DE8" s="1029"/>
      <c r="DF8" s="1029"/>
      <c r="DG8" s="1029"/>
      <c r="DH8" s="1029"/>
      <c r="DI8" s="1029"/>
      <c r="DJ8" s="1029"/>
      <c r="DK8" s="1029"/>
      <c r="DL8" s="1029"/>
      <c r="DM8" s="1029"/>
      <c r="DN8" s="1029"/>
      <c r="DO8" s="1029"/>
      <c r="DP8" s="1030"/>
      <c r="DQ8" s="183"/>
      <c r="DR8" s="1028"/>
      <c r="DS8" s="1029"/>
      <c r="DT8" s="1029"/>
      <c r="DU8" s="1029"/>
      <c r="DV8" s="1029"/>
      <c r="DW8" s="1029"/>
      <c r="DX8" s="1029"/>
      <c r="DY8" s="1029"/>
      <c r="DZ8" s="1029"/>
      <c r="EA8" s="1029"/>
      <c r="EB8" s="1029"/>
      <c r="EC8" s="1029"/>
      <c r="ED8" s="1029"/>
      <c r="EE8" s="1030"/>
      <c r="EG8" s="1061"/>
      <c r="EH8" s="1019"/>
      <c r="EI8" s="1019"/>
      <c r="EJ8" s="1019"/>
      <c r="EK8" s="1019"/>
      <c r="EL8" s="1019"/>
      <c r="EM8" s="1019"/>
      <c r="EN8" s="1019"/>
    </row>
    <row r="9" spans="1:144" ht="4.2" customHeight="1" x14ac:dyDescent="0.2">
      <c r="A9" s="1019"/>
      <c r="B9" s="1019"/>
      <c r="C9" s="1019"/>
      <c r="D9" s="1019"/>
      <c r="E9" s="1019"/>
      <c r="F9" s="1019"/>
      <c r="G9" s="1019"/>
      <c r="H9" s="1020"/>
      <c r="I9" s="41"/>
      <c r="J9" s="1028"/>
      <c r="K9" s="1029"/>
      <c r="L9" s="1029"/>
      <c r="M9" s="1029"/>
      <c r="N9" s="1029"/>
      <c r="O9" s="1029"/>
      <c r="P9" s="1029"/>
      <c r="Q9" s="1029"/>
      <c r="R9" s="1029"/>
      <c r="S9" s="1029"/>
      <c r="T9" s="1029"/>
      <c r="U9" s="1029"/>
      <c r="V9" s="1029"/>
      <c r="W9" s="1030"/>
      <c r="X9" s="39"/>
      <c r="Y9" s="1028"/>
      <c r="Z9" s="1029"/>
      <c r="AA9" s="1029"/>
      <c r="AB9" s="1029"/>
      <c r="AC9" s="1029"/>
      <c r="AD9" s="1029"/>
      <c r="AE9" s="1029"/>
      <c r="AF9" s="1029"/>
      <c r="AG9" s="1029"/>
      <c r="AH9" s="1029"/>
      <c r="AI9" s="1029"/>
      <c r="AJ9" s="1029"/>
      <c r="AK9" s="1029"/>
      <c r="AL9" s="1030"/>
      <c r="AM9" s="40"/>
      <c r="AN9" s="1028"/>
      <c r="AO9" s="1029"/>
      <c r="AP9" s="1029"/>
      <c r="AQ9" s="1029"/>
      <c r="AR9" s="1029"/>
      <c r="AS9" s="1029"/>
      <c r="AT9" s="1029"/>
      <c r="AU9" s="1029"/>
      <c r="AV9" s="1029"/>
      <c r="AW9" s="1029"/>
      <c r="AX9" s="1029"/>
      <c r="AY9" s="1029"/>
      <c r="AZ9" s="1029"/>
      <c r="BA9" s="1030"/>
      <c r="BB9" s="148"/>
      <c r="BC9" s="1028"/>
      <c r="BD9" s="1029"/>
      <c r="BE9" s="1029"/>
      <c r="BF9" s="1029"/>
      <c r="BG9" s="1029"/>
      <c r="BH9" s="1029"/>
      <c r="BI9" s="1029"/>
      <c r="BJ9" s="1029"/>
      <c r="BK9" s="1029"/>
      <c r="BL9" s="1029"/>
      <c r="BM9" s="1029"/>
      <c r="BN9" s="1029"/>
      <c r="BO9" s="1029"/>
      <c r="BP9" s="1030"/>
      <c r="BQ9" s="40"/>
      <c r="BR9" s="40"/>
      <c r="BS9" s="40"/>
      <c r="BT9" s="40"/>
      <c r="BY9" s="1028"/>
      <c r="BZ9" s="1029"/>
      <c r="CA9" s="1029"/>
      <c r="CB9" s="1029"/>
      <c r="CC9" s="1029"/>
      <c r="CD9" s="1029"/>
      <c r="CE9" s="1029"/>
      <c r="CF9" s="1029"/>
      <c r="CG9" s="1029"/>
      <c r="CH9" s="1029"/>
      <c r="CI9" s="1029"/>
      <c r="CJ9" s="1029"/>
      <c r="CK9" s="1029"/>
      <c r="CL9" s="1030"/>
      <c r="CM9" s="39"/>
      <c r="CN9" s="1028"/>
      <c r="CO9" s="1029"/>
      <c r="CP9" s="1029"/>
      <c r="CQ9" s="1029"/>
      <c r="CR9" s="1029"/>
      <c r="CS9" s="1029"/>
      <c r="CT9" s="1029"/>
      <c r="CU9" s="1029"/>
      <c r="CV9" s="1029"/>
      <c r="CW9" s="1029"/>
      <c r="CX9" s="1029"/>
      <c r="CY9" s="1029"/>
      <c r="CZ9" s="1029"/>
      <c r="DA9" s="1030"/>
      <c r="DB9" s="40"/>
      <c r="DC9" s="1028"/>
      <c r="DD9" s="1029"/>
      <c r="DE9" s="1029"/>
      <c r="DF9" s="1029"/>
      <c r="DG9" s="1029"/>
      <c r="DH9" s="1029"/>
      <c r="DI9" s="1029"/>
      <c r="DJ9" s="1029"/>
      <c r="DK9" s="1029"/>
      <c r="DL9" s="1029"/>
      <c r="DM9" s="1029"/>
      <c r="DN9" s="1029"/>
      <c r="DO9" s="1029"/>
      <c r="DP9" s="1030"/>
      <c r="DQ9" s="183"/>
      <c r="DR9" s="1028"/>
      <c r="DS9" s="1029"/>
      <c r="DT9" s="1029"/>
      <c r="DU9" s="1029"/>
      <c r="DV9" s="1029"/>
      <c r="DW9" s="1029"/>
      <c r="DX9" s="1029"/>
      <c r="DY9" s="1029"/>
      <c r="DZ9" s="1029"/>
      <c r="EA9" s="1029"/>
      <c r="EB9" s="1029"/>
      <c r="EC9" s="1029"/>
      <c r="ED9" s="1029"/>
      <c r="EE9" s="1030"/>
      <c r="EG9" s="1061"/>
      <c r="EH9" s="1019"/>
      <c r="EI9" s="1019"/>
      <c r="EJ9" s="1019"/>
      <c r="EK9" s="1019"/>
      <c r="EL9" s="1019"/>
      <c r="EM9" s="1019"/>
      <c r="EN9" s="1019"/>
    </row>
    <row r="10" spans="1:144" ht="4.2" customHeight="1" x14ac:dyDescent="0.2">
      <c r="A10" s="1019"/>
      <c r="B10" s="1019"/>
      <c r="C10" s="1019"/>
      <c r="D10" s="1019"/>
      <c r="E10" s="1019"/>
      <c r="F10" s="1019"/>
      <c r="G10" s="1019"/>
      <c r="H10" s="1020"/>
      <c r="I10" s="41"/>
      <c r="J10" s="1031"/>
      <c r="K10" s="1032"/>
      <c r="L10" s="1032"/>
      <c r="M10" s="1032"/>
      <c r="N10" s="1032"/>
      <c r="O10" s="1032"/>
      <c r="P10" s="1032"/>
      <c r="Q10" s="1032"/>
      <c r="R10" s="1032"/>
      <c r="S10" s="1032"/>
      <c r="T10" s="1032"/>
      <c r="U10" s="1032"/>
      <c r="V10" s="1032"/>
      <c r="W10" s="1033"/>
      <c r="X10" s="39"/>
      <c r="Y10" s="1031"/>
      <c r="Z10" s="1032"/>
      <c r="AA10" s="1032"/>
      <c r="AB10" s="1032"/>
      <c r="AC10" s="1032"/>
      <c r="AD10" s="1032"/>
      <c r="AE10" s="1032"/>
      <c r="AF10" s="1032"/>
      <c r="AG10" s="1032"/>
      <c r="AH10" s="1032"/>
      <c r="AI10" s="1032"/>
      <c r="AJ10" s="1032"/>
      <c r="AK10" s="1032"/>
      <c r="AL10" s="1033"/>
      <c r="AM10" s="40"/>
      <c r="AN10" s="1031"/>
      <c r="AO10" s="1032"/>
      <c r="AP10" s="1032"/>
      <c r="AQ10" s="1032"/>
      <c r="AR10" s="1032"/>
      <c r="AS10" s="1032"/>
      <c r="AT10" s="1032"/>
      <c r="AU10" s="1032"/>
      <c r="AV10" s="1032"/>
      <c r="AW10" s="1032"/>
      <c r="AX10" s="1032"/>
      <c r="AY10" s="1032"/>
      <c r="AZ10" s="1032"/>
      <c r="BA10" s="1033"/>
      <c r="BB10" s="148"/>
      <c r="BC10" s="1031"/>
      <c r="BD10" s="1032"/>
      <c r="BE10" s="1032"/>
      <c r="BF10" s="1032"/>
      <c r="BG10" s="1032"/>
      <c r="BH10" s="1032"/>
      <c r="BI10" s="1032"/>
      <c r="BJ10" s="1032"/>
      <c r="BK10" s="1032"/>
      <c r="BL10" s="1032"/>
      <c r="BM10" s="1032"/>
      <c r="BN10" s="1032"/>
      <c r="BO10" s="1032"/>
      <c r="BP10" s="1033"/>
      <c r="BQ10" s="40"/>
      <c r="BR10" s="40"/>
      <c r="BS10" s="40"/>
      <c r="BT10" s="40"/>
      <c r="BY10" s="1031"/>
      <c r="BZ10" s="1032"/>
      <c r="CA10" s="1032"/>
      <c r="CB10" s="1032"/>
      <c r="CC10" s="1032"/>
      <c r="CD10" s="1032"/>
      <c r="CE10" s="1032"/>
      <c r="CF10" s="1032"/>
      <c r="CG10" s="1032"/>
      <c r="CH10" s="1032"/>
      <c r="CI10" s="1032"/>
      <c r="CJ10" s="1032"/>
      <c r="CK10" s="1032"/>
      <c r="CL10" s="1033"/>
      <c r="CM10" s="39"/>
      <c r="CN10" s="1031"/>
      <c r="CO10" s="1032"/>
      <c r="CP10" s="1032"/>
      <c r="CQ10" s="1032"/>
      <c r="CR10" s="1032"/>
      <c r="CS10" s="1032"/>
      <c r="CT10" s="1032"/>
      <c r="CU10" s="1032"/>
      <c r="CV10" s="1032"/>
      <c r="CW10" s="1032"/>
      <c r="CX10" s="1032"/>
      <c r="CY10" s="1032"/>
      <c r="CZ10" s="1032"/>
      <c r="DA10" s="1033"/>
      <c r="DB10" s="40"/>
      <c r="DC10" s="1031"/>
      <c r="DD10" s="1032"/>
      <c r="DE10" s="1032"/>
      <c r="DF10" s="1032"/>
      <c r="DG10" s="1032"/>
      <c r="DH10" s="1032"/>
      <c r="DI10" s="1032"/>
      <c r="DJ10" s="1032"/>
      <c r="DK10" s="1032"/>
      <c r="DL10" s="1032"/>
      <c r="DM10" s="1032"/>
      <c r="DN10" s="1032"/>
      <c r="DO10" s="1032"/>
      <c r="DP10" s="1033"/>
      <c r="DQ10" s="183"/>
      <c r="DR10" s="1031"/>
      <c r="DS10" s="1032"/>
      <c r="DT10" s="1032"/>
      <c r="DU10" s="1032"/>
      <c r="DV10" s="1032"/>
      <c r="DW10" s="1032"/>
      <c r="DX10" s="1032"/>
      <c r="DY10" s="1032"/>
      <c r="DZ10" s="1032"/>
      <c r="EA10" s="1032"/>
      <c r="EB10" s="1032"/>
      <c r="EC10" s="1032"/>
      <c r="ED10" s="1032"/>
      <c r="EE10" s="1033"/>
      <c r="EG10" s="1061"/>
      <c r="EH10" s="1019"/>
      <c r="EI10" s="1019"/>
      <c r="EJ10" s="1019"/>
      <c r="EK10" s="1019"/>
      <c r="EL10" s="1019"/>
      <c r="EM10" s="1019"/>
      <c r="EN10" s="1019"/>
    </row>
    <row r="11" spans="1:144" ht="4.2" customHeight="1" x14ac:dyDescent="0.2">
      <c r="A11" s="1015" t="s">
        <v>30</v>
      </c>
      <c r="B11" s="1015"/>
      <c r="C11" s="1015"/>
      <c r="D11" s="1015"/>
      <c r="E11" s="1015"/>
      <c r="F11" s="1015"/>
      <c r="G11" s="1015"/>
      <c r="H11" s="1016"/>
      <c r="I11" s="142"/>
      <c r="J11" s="142"/>
      <c r="K11" s="142"/>
      <c r="L11" s="142"/>
      <c r="M11" s="142"/>
      <c r="N11" s="142"/>
      <c r="O11" s="142"/>
      <c r="P11" s="142"/>
      <c r="Q11" s="142"/>
      <c r="R11" s="142"/>
      <c r="S11" s="142"/>
      <c r="T11" s="142"/>
      <c r="U11" s="142"/>
      <c r="V11" s="142"/>
      <c r="W11" s="142"/>
      <c r="X11" s="142"/>
      <c r="Y11" s="39"/>
      <c r="Z11" s="142"/>
      <c r="AA11" s="142"/>
      <c r="AB11" s="142"/>
      <c r="AC11" s="142"/>
      <c r="AD11" s="142"/>
      <c r="AE11" s="142"/>
      <c r="AF11" s="142"/>
      <c r="AG11" s="142"/>
      <c r="AH11" s="142"/>
      <c r="AI11" s="142"/>
      <c r="AJ11" s="142"/>
      <c r="AK11" s="142"/>
      <c r="AL11" s="142"/>
      <c r="AM11" s="142"/>
      <c r="AN11" s="142"/>
      <c r="AO11" s="142"/>
      <c r="AP11" s="142"/>
      <c r="AQ11" s="142"/>
      <c r="AR11" s="142"/>
      <c r="AS11" s="148"/>
      <c r="AT11" s="148"/>
      <c r="AU11" s="148"/>
      <c r="AV11" s="148"/>
      <c r="AW11" s="148"/>
      <c r="AX11" s="148"/>
      <c r="AY11" s="148"/>
      <c r="AZ11" s="148"/>
      <c r="BA11" s="148"/>
      <c r="BB11" s="148"/>
      <c r="BC11" s="148"/>
      <c r="BD11" s="148"/>
      <c r="BE11" s="148"/>
      <c r="BF11" s="148"/>
      <c r="BG11" s="148"/>
      <c r="BH11" s="142"/>
      <c r="BI11" s="142"/>
      <c r="BJ11" s="142"/>
      <c r="BK11" s="142"/>
      <c r="BL11" s="142"/>
      <c r="BM11" s="142"/>
      <c r="BN11" s="142"/>
      <c r="BO11" s="142"/>
      <c r="BP11" s="142"/>
      <c r="BQ11" s="142"/>
      <c r="BR11" s="142"/>
      <c r="BS11" s="142"/>
      <c r="BT11" s="142"/>
      <c r="BU11" s="180"/>
      <c r="BV11" s="40"/>
      <c r="BW11" s="40"/>
      <c r="EG11" s="1062" t="s">
        <v>30</v>
      </c>
      <c r="EH11" s="1015"/>
      <c r="EI11" s="1015"/>
      <c r="EJ11" s="1015"/>
      <c r="EK11" s="1015"/>
      <c r="EL11" s="1015"/>
      <c r="EM11" s="1015"/>
      <c r="EN11" s="1015"/>
    </row>
    <row r="12" spans="1:144" ht="4.2" customHeight="1" x14ac:dyDescent="0.2">
      <c r="A12" s="1015"/>
      <c r="B12" s="1015"/>
      <c r="C12" s="1015"/>
      <c r="D12" s="1015"/>
      <c r="E12" s="1015"/>
      <c r="F12" s="1015"/>
      <c r="G12" s="1015"/>
      <c r="H12" s="1016"/>
      <c r="I12" s="148"/>
      <c r="J12" s="1021" t="s">
        <v>33</v>
      </c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21"/>
      <c r="BN12" s="1021"/>
      <c r="BO12" s="1021"/>
      <c r="BP12" s="1021"/>
      <c r="BQ12" s="183"/>
      <c r="BR12" s="183"/>
      <c r="BS12" s="183"/>
      <c r="BT12" s="183"/>
      <c r="BU12" s="180"/>
      <c r="BV12" s="180"/>
      <c r="BW12" s="180"/>
      <c r="BY12" s="1021" t="s">
        <v>33</v>
      </c>
      <c r="BZ12" s="1021"/>
      <c r="CA12" s="1021"/>
      <c r="CB12" s="1021"/>
      <c r="CC12" s="1021"/>
      <c r="CD12" s="1021"/>
      <c r="CE12" s="1021"/>
      <c r="CF12" s="1021"/>
      <c r="CG12" s="1021"/>
      <c r="CH12" s="1021"/>
      <c r="CI12" s="1021"/>
      <c r="CJ12" s="1021"/>
      <c r="CK12" s="1021"/>
      <c r="CL12" s="1021"/>
      <c r="CM12" s="1021"/>
      <c r="CN12" s="1021"/>
      <c r="CO12" s="1021"/>
      <c r="CP12" s="1021"/>
      <c r="CQ12" s="1021"/>
      <c r="CR12" s="1021"/>
      <c r="CS12" s="1021"/>
      <c r="CT12" s="1021"/>
      <c r="CU12" s="1021"/>
      <c r="CV12" s="1021"/>
      <c r="CW12" s="1021"/>
      <c r="CX12" s="1021"/>
      <c r="CY12" s="1021"/>
      <c r="CZ12" s="1021"/>
      <c r="DA12" s="1021"/>
      <c r="DB12" s="1021"/>
      <c r="DC12" s="1021"/>
      <c r="DD12" s="1021"/>
      <c r="DE12" s="1021"/>
      <c r="DF12" s="1021"/>
      <c r="DG12" s="1021"/>
      <c r="DH12" s="1021"/>
      <c r="DI12" s="1021"/>
      <c r="DJ12" s="1021"/>
      <c r="DK12" s="1021"/>
      <c r="DL12" s="1021"/>
      <c r="DM12" s="1021"/>
      <c r="DN12" s="1021"/>
      <c r="DO12" s="1021"/>
      <c r="DP12" s="1021"/>
      <c r="DQ12" s="1021"/>
      <c r="DR12" s="1021"/>
      <c r="DS12" s="1021"/>
      <c r="DT12" s="1021"/>
      <c r="DU12" s="1021"/>
      <c r="DV12" s="1021"/>
      <c r="DW12" s="1021"/>
      <c r="DX12" s="1021"/>
      <c r="DY12" s="1021"/>
      <c r="DZ12" s="1021"/>
      <c r="EA12" s="1021"/>
      <c r="EB12" s="1021"/>
      <c r="EC12" s="1021"/>
      <c r="ED12" s="1021"/>
      <c r="EE12" s="1021"/>
      <c r="EG12" s="1062"/>
      <c r="EH12" s="1015"/>
      <c r="EI12" s="1015"/>
      <c r="EJ12" s="1015"/>
      <c r="EK12" s="1015"/>
      <c r="EL12" s="1015"/>
      <c r="EM12" s="1015"/>
      <c r="EN12" s="1015"/>
    </row>
    <row r="13" spans="1:144" ht="4.2" customHeight="1" x14ac:dyDescent="0.2">
      <c r="A13" s="1015"/>
      <c r="B13" s="1015"/>
      <c r="C13" s="1015"/>
      <c r="D13" s="1015"/>
      <c r="E13" s="1015"/>
      <c r="F13" s="1015"/>
      <c r="G13" s="1015"/>
      <c r="H13" s="1016"/>
      <c r="I13" s="148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21"/>
      <c r="BN13" s="1021"/>
      <c r="BO13" s="1021"/>
      <c r="BP13" s="1021"/>
      <c r="BQ13" s="183"/>
      <c r="BR13" s="183"/>
      <c r="BS13" s="183"/>
      <c r="BT13" s="183"/>
      <c r="BU13" s="180"/>
      <c r="BV13" s="180"/>
      <c r="BW13" s="180"/>
      <c r="BY13" s="1021"/>
      <c r="BZ13" s="1021"/>
      <c r="CA13" s="1021"/>
      <c r="CB13" s="1021"/>
      <c r="CC13" s="1021"/>
      <c r="CD13" s="1021"/>
      <c r="CE13" s="1021"/>
      <c r="CF13" s="1021"/>
      <c r="CG13" s="1021"/>
      <c r="CH13" s="1021"/>
      <c r="CI13" s="1021"/>
      <c r="CJ13" s="1021"/>
      <c r="CK13" s="1021"/>
      <c r="CL13" s="1021"/>
      <c r="CM13" s="1021"/>
      <c r="CN13" s="1021"/>
      <c r="CO13" s="1021"/>
      <c r="CP13" s="1021"/>
      <c r="CQ13" s="1021"/>
      <c r="CR13" s="1021"/>
      <c r="CS13" s="1021"/>
      <c r="CT13" s="1021"/>
      <c r="CU13" s="1021"/>
      <c r="CV13" s="1021"/>
      <c r="CW13" s="1021"/>
      <c r="CX13" s="1021"/>
      <c r="CY13" s="1021"/>
      <c r="CZ13" s="1021"/>
      <c r="DA13" s="1021"/>
      <c r="DB13" s="1021"/>
      <c r="DC13" s="1021"/>
      <c r="DD13" s="1021"/>
      <c r="DE13" s="1021"/>
      <c r="DF13" s="1021"/>
      <c r="DG13" s="1021"/>
      <c r="DH13" s="1021"/>
      <c r="DI13" s="1021"/>
      <c r="DJ13" s="1021"/>
      <c r="DK13" s="1021"/>
      <c r="DL13" s="1021"/>
      <c r="DM13" s="1021"/>
      <c r="DN13" s="1021"/>
      <c r="DO13" s="1021"/>
      <c r="DP13" s="1021"/>
      <c r="DQ13" s="1021"/>
      <c r="DR13" s="1021"/>
      <c r="DS13" s="1021"/>
      <c r="DT13" s="1021"/>
      <c r="DU13" s="1021"/>
      <c r="DV13" s="1021"/>
      <c r="DW13" s="1021"/>
      <c r="DX13" s="1021"/>
      <c r="DY13" s="1021"/>
      <c r="DZ13" s="1021"/>
      <c r="EA13" s="1021"/>
      <c r="EB13" s="1021"/>
      <c r="EC13" s="1021"/>
      <c r="ED13" s="1021"/>
      <c r="EE13" s="1021"/>
      <c r="EG13" s="1062"/>
      <c r="EH13" s="1015"/>
      <c r="EI13" s="1015"/>
      <c r="EJ13" s="1015"/>
      <c r="EK13" s="1015"/>
      <c r="EL13" s="1015"/>
      <c r="EM13" s="1015"/>
      <c r="EN13" s="1015"/>
    </row>
    <row r="14" spans="1:144" ht="4.2" customHeight="1" x14ac:dyDescent="0.2">
      <c r="A14" s="1015"/>
      <c r="B14" s="1015"/>
      <c r="C14" s="1015"/>
      <c r="D14" s="1015"/>
      <c r="E14" s="1015"/>
      <c r="F14" s="1015"/>
      <c r="G14" s="1015"/>
      <c r="H14" s="1016"/>
      <c r="I14" s="142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21"/>
      <c r="BN14" s="1021"/>
      <c r="BO14" s="1021"/>
      <c r="BP14" s="1021"/>
      <c r="BQ14" s="183"/>
      <c r="BR14" s="183"/>
      <c r="BS14" s="183"/>
      <c r="BT14" s="183"/>
      <c r="BU14" s="180"/>
      <c r="BV14" s="180"/>
      <c r="BW14" s="180"/>
      <c r="BY14" s="1021"/>
      <c r="BZ14" s="1021"/>
      <c r="CA14" s="1021"/>
      <c r="CB14" s="1021"/>
      <c r="CC14" s="1021"/>
      <c r="CD14" s="1021"/>
      <c r="CE14" s="1021"/>
      <c r="CF14" s="1021"/>
      <c r="CG14" s="1021"/>
      <c r="CH14" s="1021"/>
      <c r="CI14" s="1021"/>
      <c r="CJ14" s="1021"/>
      <c r="CK14" s="1021"/>
      <c r="CL14" s="1021"/>
      <c r="CM14" s="1021"/>
      <c r="CN14" s="1021"/>
      <c r="CO14" s="1021"/>
      <c r="CP14" s="1021"/>
      <c r="CQ14" s="1021"/>
      <c r="CR14" s="1021"/>
      <c r="CS14" s="1021"/>
      <c r="CT14" s="1021"/>
      <c r="CU14" s="1021"/>
      <c r="CV14" s="1021"/>
      <c r="CW14" s="1021"/>
      <c r="CX14" s="1021"/>
      <c r="CY14" s="1021"/>
      <c r="CZ14" s="1021"/>
      <c r="DA14" s="1021"/>
      <c r="DB14" s="1021"/>
      <c r="DC14" s="1021"/>
      <c r="DD14" s="1021"/>
      <c r="DE14" s="1021"/>
      <c r="DF14" s="1021"/>
      <c r="DG14" s="1021"/>
      <c r="DH14" s="1021"/>
      <c r="DI14" s="1021"/>
      <c r="DJ14" s="1021"/>
      <c r="DK14" s="1021"/>
      <c r="DL14" s="1021"/>
      <c r="DM14" s="1021"/>
      <c r="DN14" s="1021"/>
      <c r="DO14" s="1021"/>
      <c r="DP14" s="1021"/>
      <c r="DQ14" s="1021"/>
      <c r="DR14" s="1021"/>
      <c r="DS14" s="1021"/>
      <c r="DT14" s="1021"/>
      <c r="DU14" s="1021"/>
      <c r="DV14" s="1021"/>
      <c r="DW14" s="1021"/>
      <c r="DX14" s="1021"/>
      <c r="DY14" s="1021"/>
      <c r="DZ14" s="1021"/>
      <c r="EA14" s="1021"/>
      <c r="EB14" s="1021"/>
      <c r="EC14" s="1021"/>
      <c r="ED14" s="1021"/>
      <c r="EE14" s="1021"/>
      <c r="EG14" s="1062"/>
      <c r="EH14" s="1015"/>
      <c r="EI14" s="1015"/>
      <c r="EJ14" s="1015"/>
      <c r="EK14" s="1015"/>
      <c r="EL14" s="1015"/>
      <c r="EM14" s="1015"/>
      <c r="EN14" s="1015"/>
    </row>
    <row r="15" spans="1:144" ht="4.2" customHeight="1" x14ac:dyDescent="0.2">
      <c r="A15" s="1015"/>
      <c r="B15" s="1015"/>
      <c r="C15" s="1015"/>
      <c r="D15" s="1015"/>
      <c r="E15" s="1015"/>
      <c r="F15" s="1015"/>
      <c r="G15" s="1015"/>
      <c r="H15" s="1016"/>
      <c r="BU15" s="142"/>
      <c r="EG15" s="1062"/>
      <c r="EH15" s="1015"/>
      <c r="EI15" s="1015"/>
      <c r="EJ15" s="1015"/>
      <c r="EK15" s="1015"/>
      <c r="EL15" s="1015"/>
      <c r="EM15" s="1015"/>
      <c r="EN15" s="1015"/>
    </row>
    <row r="16" spans="1:144" ht="4.2" customHeight="1" x14ac:dyDescent="0.2">
      <c r="A16" s="1015" t="s">
        <v>131</v>
      </c>
      <c r="B16" s="1015"/>
      <c r="C16" s="1015"/>
      <c r="D16" s="1015"/>
      <c r="E16" s="1015"/>
      <c r="F16" s="1015"/>
      <c r="G16" s="1015"/>
      <c r="H16" s="1016"/>
      <c r="J16" s="142"/>
      <c r="BU16" s="142"/>
      <c r="EG16" s="1062" t="s">
        <v>131</v>
      </c>
      <c r="EH16" s="1015"/>
      <c r="EI16" s="1015"/>
      <c r="EJ16" s="1015"/>
      <c r="EK16" s="1015"/>
      <c r="EL16" s="1015"/>
      <c r="EM16" s="1015"/>
      <c r="EN16" s="1015"/>
    </row>
    <row r="17" spans="1:144" ht="4.2" customHeight="1" x14ac:dyDescent="0.2">
      <c r="A17" s="1015"/>
      <c r="B17" s="1015"/>
      <c r="C17" s="1015"/>
      <c r="D17" s="1015"/>
      <c r="E17" s="1015"/>
      <c r="F17" s="1015"/>
      <c r="G17" s="1015"/>
      <c r="H17" s="1016"/>
      <c r="J17" s="36"/>
      <c r="K17" s="1082" t="s">
        <v>34</v>
      </c>
      <c r="L17" s="1082"/>
      <c r="M17" s="1082"/>
      <c r="N17" s="1082"/>
      <c r="O17" s="1082"/>
      <c r="AS17" s="125"/>
      <c r="AT17" s="125"/>
      <c r="AU17" s="125"/>
      <c r="AV17" s="125"/>
      <c r="AW17" s="125"/>
      <c r="AX17" s="125"/>
      <c r="AY17" s="125"/>
      <c r="AZ17" s="125"/>
      <c r="BA17" s="125"/>
      <c r="BB17" s="125"/>
      <c r="BC17" s="125"/>
      <c r="BD17" s="125"/>
      <c r="BE17" s="125"/>
      <c r="BF17" s="125"/>
      <c r="BG17" s="125"/>
      <c r="BH17" s="125"/>
      <c r="BI17" s="125"/>
      <c r="BJ17" s="125"/>
      <c r="BK17" s="125"/>
      <c r="BL17" s="125"/>
      <c r="BM17" s="125"/>
      <c r="BN17" s="125"/>
      <c r="BO17" s="125"/>
      <c r="BP17" s="125"/>
      <c r="BQ17" s="125"/>
      <c r="BR17" s="125"/>
      <c r="BS17" s="125"/>
      <c r="CK17" s="6"/>
      <c r="CL17" s="6"/>
      <c r="CM17" s="6"/>
      <c r="CN17" s="6"/>
      <c r="CO17" s="6"/>
      <c r="CP17" s="6"/>
      <c r="CQ17" s="6"/>
      <c r="CR17" s="6"/>
      <c r="CS17" s="6"/>
      <c r="CT17" s="6"/>
      <c r="CU17" s="6"/>
      <c r="CW17" s="1082" t="s">
        <v>34</v>
      </c>
      <c r="CX17" s="1082"/>
      <c r="CY17" s="1082"/>
      <c r="CZ17" s="1082"/>
      <c r="DA17" s="1082"/>
      <c r="EG17" s="1062"/>
      <c r="EH17" s="1015"/>
      <c r="EI17" s="1015"/>
      <c r="EJ17" s="1015"/>
      <c r="EK17" s="1015"/>
      <c r="EL17" s="1015"/>
      <c r="EM17" s="1015"/>
      <c r="EN17" s="1015"/>
    </row>
    <row r="18" spans="1:144" ht="4.2" customHeight="1" x14ac:dyDescent="0.2">
      <c r="A18" s="1015"/>
      <c r="B18" s="1015"/>
      <c r="C18" s="1015"/>
      <c r="D18" s="1015"/>
      <c r="E18" s="1015"/>
      <c r="F18" s="1015"/>
      <c r="G18" s="1015"/>
      <c r="H18" s="1016"/>
      <c r="J18" s="36"/>
      <c r="K18" s="1082"/>
      <c r="L18" s="1082"/>
      <c r="M18" s="1082"/>
      <c r="N18" s="1082"/>
      <c r="O18" s="1082"/>
      <c r="P18" s="144"/>
      <c r="Q18" s="144"/>
      <c r="R18" s="144"/>
      <c r="S18" s="144"/>
      <c r="T18" s="144"/>
      <c r="U18" s="144"/>
      <c r="V18" s="144"/>
      <c r="W18" s="147"/>
      <c r="X18" s="147"/>
      <c r="Y18" s="147"/>
      <c r="Z18" s="147"/>
      <c r="AA18" s="147"/>
      <c r="AB18" s="147"/>
      <c r="AC18" s="147"/>
      <c r="AD18" s="147"/>
      <c r="AE18" s="147"/>
      <c r="AF18" s="147"/>
      <c r="AG18" s="147"/>
      <c r="AH18" s="144"/>
      <c r="AI18" s="144"/>
      <c r="AJ18" s="144"/>
      <c r="AK18" s="37"/>
      <c r="AL18" s="37"/>
      <c r="AM18" s="37"/>
      <c r="AN18" s="37"/>
      <c r="AO18" s="6"/>
      <c r="AP18" s="6"/>
      <c r="AQ18" s="6"/>
      <c r="AR18" s="6"/>
      <c r="AS18" s="148"/>
      <c r="AT18" s="148"/>
      <c r="AU18" s="148"/>
      <c r="AV18" s="158"/>
      <c r="AW18" s="158"/>
      <c r="AX18" s="148"/>
      <c r="AY18" s="148"/>
      <c r="AZ18" s="148"/>
      <c r="BA18" s="148"/>
      <c r="BB18" s="148"/>
      <c r="BC18" s="159"/>
      <c r="BD18" s="159"/>
      <c r="BE18" s="159"/>
      <c r="BF18" s="159"/>
      <c r="BG18" s="159"/>
      <c r="BH18" s="159"/>
      <c r="BI18" s="148"/>
      <c r="BJ18" s="148"/>
      <c r="BK18" s="148"/>
      <c r="BL18" s="148"/>
      <c r="BM18" s="148"/>
      <c r="BN18" s="148"/>
      <c r="BO18" s="148"/>
      <c r="BP18" s="148"/>
      <c r="BQ18" s="148"/>
      <c r="BR18" s="148"/>
      <c r="BS18" s="148"/>
      <c r="BT18" s="6"/>
      <c r="CK18" s="142"/>
      <c r="CL18" s="142"/>
      <c r="CM18" s="180"/>
      <c r="CN18" s="180"/>
      <c r="CO18" s="180"/>
      <c r="CP18" s="180"/>
      <c r="CQ18" s="180"/>
      <c r="CR18" s="180"/>
      <c r="CS18" s="180"/>
      <c r="CT18" s="180"/>
      <c r="CU18" s="180"/>
      <c r="CW18" s="1082"/>
      <c r="CX18" s="1082"/>
      <c r="CY18" s="1082"/>
      <c r="CZ18" s="1082"/>
      <c r="DA18" s="1082"/>
      <c r="DB18" s="181"/>
      <c r="DC18" s="181"/>
      <c r="DD18" s="181"/>
      <c r="DE18" s="181"/>
      <c r="DF18" s="181"/>
      <c r="DG18" s="181"/>
      <c r="DH18" s="181"/>
      <c r="DI18" s="182"/>
      <c r="DJ18" s="182"/>
      <c r="DK18" s="182"/>
      <c r="DL18" s="182"/>
      <c r="DM18" s="182"/>
      <c r="DN18" s="182"/>
      <c r="DO18" s="182"/>
      <c r="DP18" s="182"/>
      <c r="DQ18" s="182"/>
      <c r="DR18" s="182"/>
      <c r="DS18" s="182"/>
      <c r="DT18" s="181"/>
      <c r="DU18" s="181"/>
      <c r="DV18" s="181"/>
      <c r="DW18" s="37"/>
      <c r="DX18" s="37"/>
      <c r="DY18" s="37"/>
      <c r="DZ18" s="37"/>
      <c r="EA18" s="6"/>
      <c r="EB18" s="6"/>
      <c r="EC18" s="6"/>
      <c r="ED18" s="6"/>
      <c r="EG18" s="1062"/>
      <c r="EH18" s="1015"/>
      <c r="EI18" s="1015"/>
      <c r="EJ18" s="1015"/>
      <c r="EK18" s="1015"/>
      <c r="EL18" s="1015"/>
      <c r="EM18" s="1015"/>
      <c r="EN18" s="1015"/>
    </row>
    <row r="19" spans="1:144" ht="4.2" customHeight="1" x14ac:dyDescent="0.2">
      <c r="A19" s="1015"/>
      <c r="B19" s="1015"/>
      <c r="C19" s="1015"/>
      <c r="D19" s="1015"/>
      <c r="E19" s="1015"/>
      <c r="F19" s="1015"/>
      <c r="G19" s="1015"/>
      <c r="H19" s="1016"/>
      <c r="J19" s="36"/>
      <c r="K19" s="150"/>
      <c r="L19" s="150"/>
      <c r="M19" s="150"/>
      <c r="N19" s="150"/>
      <c r="O19" s="150"/>
      <c r="P19" s="1037" t="e">
        <f>VLOOKUP(K20,選手リスト,3,FALSE)</f>
        <v>#N/A</v>
      </c>
      <c r="Q19" s="1037"/>
      <c r="R19" s="1037"/>
      <c r="S19" s="1037"/>
      <c r="T19" s="1037"/>
      <c r="U19" s="1037"/>
      <c r="V19" s="1037"/>
      <c r="W19" s="1037"/>
      <c r="X19" s="1037"/>
      <c r="Y19" s="1037"/>
      <c r="Z19" s="1037"/>
      <c r="AA19" s="1035" t="e">
        <f>VLOOKUP(K20,選手リスト,4,FALSE)</f>
        <v>#N/A</v>
      </c>
      <c r="AB19" s="1035"/>
      <c r="AC19" s="1035"/>
      <c r="AD19" s="1035"/>
      <c r="AE19" s="1035"/>
      <c r="AF19" s="1035"/>
      <c r="AG19" s="1035"/>
      <c r="AH19" s="1035"/>
      <c r="AI19" s="1035"/>
      <c r="AJ19" s="1035"/>
      <c r="AK19" s="1038" t="e">
        <f>VLOOKUP(K20,選手リスト,9,FALSE)</f>
        <v>#N/A</v>
      </c>
      <c r="AL19" s="1038"/>
      <c r="AM19" s="1038"/>
      <c r="AN19" s="1038"/>
      <c r="AO19" s="1039" t="e">
        <f>VLOOKUP(K20,選手リスト,6,FALSE)</f>
        <v>#N/A</v>
      </c>
      <c r="AP19" s="1039"/>
      <c r="AQ19" s="1039"/>
      <c r="AR19" s="1039"/>
      <c r="AS19" s="148"/>
      <c r="AT19" s="436"/>
      <c r="AU19" s="436"/>
      <c r="AV19" s="465"/>
      <c r="AW19" s="465"/>
      <c r="AX19" s="436"/>
      <c r="AY19" s="436"/>
      <c r="AZ19" s="436"/>
      <c r="BA19" s="436"/>
      <c r="BB19" s="436"/>
      <c r="BC19" s="443"/>
      <c r="BD19" s="443"/>
      <c r="BE19" s="443"/>
      <c r="BF19" s="443"/>
      <c r="BG19" s="443"/>
      <c r="BH19" s="443"/>
      <c r="BI19" s="436"/>
      <c r="BJ19" s="436"/>
      <c r="BK19" s="436"/>
      <c r="BL19" s="436"/>
      <c r="BM19" s="436"/>
      <c r="BN19" s="436"/>
      <c r="BO19" s="436"/>
      <c r="BP19" s="436"/>
      <c r="BQ19" s="436"/>
      <c r="BR19" s="436"/>
      <c r="BS19" s="436"/>
      <c r="BT19" s="436"/>
      <c r="BU19" s="605"/>
      <c r="BV19" s="605"/>
      <c r="BW19" s="605"/>
      <c r="BX19" s="605"/>
      <c r="BY19" s="605"/>
      <c r="BZ19" s="605"/>
      <c r="CA19" s="605"/>
      <c r="CB19" s="605"/>
      <c r="CC19" s="605"/>
      <c r="CD19" s="605"/>
      <c r="CE19" s="605"/>
      <c r="CF19" s="605"/>
      <c r="CG19" s="605"/>
      <c r="CH19" s="605"/>
      <c r="CI19" s="605"/>
      <c r="CJ19" s="605"/>
      <c r="CK19" s="436"/>
      <c r="CL19" s="436"/>
      <c r="CM19" s="436"/>
      <c r="CN19" s="436"/>
      <c r="CO19" s="436"/>
      <c r="CP19" s="436"/>
      <c r="CQ19" s="436"/>
      <c r="CR19" s="436"/>
      <c r="CS19" s="436"/>
      <c r="CT19" s="436"/>
      <c r="CU19" s="436"/>
      <c r="CW19" s="934"/>
      <c r="CX19" s="934"/>
      <c r="CY19" s="934"/>
      <c r="CZ19" s="934"/>
      <c r="DA19" s="934"/>
      <c r="DB19" s="1037" t="e">
        <f>VLOOKUP(CW20,選手リスト,3,FALSE)</f>
        <v>#N/A</v>
      </c>
      <c r="DC19" s="1037"/>
      <c r="DD19" s="1037"/>
      <c r="DE19" s="1037"/>
      <c r="DF19" s="1037"/>
      <c r="DG19" s="1037"/>
      <c r="DH19" s="1037"/>
      <c r="DI19" s="1037"/>
      <c r="DJ19" s="1037"/>
      <c r="DK19" s="1037"/>
      <c r="DL19" s="1037"/>
      <c r="DM19" s="1035" t="e">
        <f>VLOOKUP(CW20,選手リスト,4,FALSE)</f>
        <v>#N/A</v>
      </c>
      <c r="DN19" s="1035"/>
      <c r="DO19" s="1035"/>
      <c r="DP19" s="1035"/>
      <c r="DQ19" s="1035"/>
      <c r="DR19" s="1035"/>
      <c r="DS19" s="1035"/>
      <c r="DT19" s="1035"/>
      <c r="DU19" s="1035"/>
      <c r="DV19" s="1035"/>
      <c r="DW19" s="1038" t="e">
        <f>VLOOKUP(CW20,選手リスト,9,FALSE)</f>
        <v>#N/A</v>
      </c>
      <c r="DX19" s="1038"/>
      <c r="DY19" s="1038"/>
      <c r="DZ19" s="1038"/>
      <c r="EA19" s="1039" t="e">
        <f>VLOOKUP(CW20,選手リスト,6,FALSE)</f>
        <v>#N/A</v>
      </c>
      <c r="EB19" s="1039"/>
      <c r="EC19" s="1039"/>
      <c r="ED19" s="1039"/>
      <c r="EG19" s="1062"/>
      <c r="EH19" s="1015"/>
      <c r="EI19" s="1015"/>
      <c r="EJ19" s="1015"/>
      <c r="EK19" s="1015"/>
      <c r="EL19" s="1015"/>
      <c r="EM19" s="1015"/>
      <c r="EN19" s="1015"/>
    </row>
    <row r="20" spans="1:144" ht="4.2" customHeight="1" x14ac:dyDescent="0.2">
      <c r="A20" s="1015"/>
      <c r="B20" s="1015"/>
      <c r="C20" s="1015"/>
      <c r="D20" s="1015"/>
      <c r="E20" s="1015"/>
      <c r="F20" s="1015"/>
      <c r="G20" s="1015"/>
      <c r="H20" s="1016"/>
      <c r="J20" s="36"/>
      <c r="K20" s="1044">
        <v>213</v>
      </c>
      <c r="L20" s="1044"/>
      <c r="M20" s="1044"/>
      <c r="N20" s="1044"/>
      <c r="O20" s="36"/>
      <c r="P20" s="1037"/>
      <c r="Q20" s="1037"/>
      <c r="R20" s="1037"/>
      <c r="S20" s="1037"/>
      <c r="T20" s="1037"/>
      <c r="U20" s="1037"/>
      <c r="V20" s="1037"/>
      <c r="W20" s="1037"/>
      <c r="X20" s="1037"/>
      <c r="Y20" s="1037"/>
      <c r="Z20" s="1037"/>
      <c r="AA20" s="1035"/>
      <c r="AB20" s="1035"/>
      <c r="AC20" s="1035"/>
      <c r="AD20" s="1035"/>
      <c r="AE20" s="1035"/>
      <c r="AF20" s="1035"/>
      <c r="AG20" s="1035"/>
      <c r="AH20" s="1035"/>
      <c r="AI20" s="1035"/>
      <c r="AJ20" s="1035"/>
      <c r="AK20" s="1038"/>
      <c r="AL20" s="1038"/>
      <c r="AM20" s="1038"/>
      <c r="AN20" s="1038"/>
      <c r="AO20" s="1039"/>
      <c r="AP20" s="1039"/>
      <c r="AQ20" s="1039"/>
      <c r="AR20" s="1039"/>
      <c r="AS20" s="148"/>
      <c r="AT20" s="436"/>
      <c r="AU20" s="436"/>
      <c r="AV20" s="465"/>
      <c r="AW20" s="465"/>
      <c r="AX20" s="436"/>
      <c r="AY20" s="436"/>
      <c r="AZ20" s="436"/>
      <c r="BA20" s="436"/>
      <c r="BB20" s="436"/>
      <c r="BC20" s="443"/>
      <c r="BD20" s="443"/>
      <c r="BE20" s="443"/>
      <c r="BF20" s="443"/>
      <c r="BG20" s="443"/>
      <c r="BH20" s="443"/>
      <c r="BI20" s="605"/>
      <c r="BJ20" s="605"/>
      <c r="BK20" s="605"/>
      <c r="BL20" s="605"/>
      <c r="BM20" s="605"/>
      <c r="BN20" s="605"/>
      <c r="BO20" s="605"/>
      <c r="BP20" s="605"/>
      <c r="BQ20" s="605"/>
      <c r="BR20" s="605"/>
      <c r="BS20" s="605"/>
      <c r="BT20" s="605"/>
      <c r="BU20" s="605"/>
      <c r="BV20" s="605"/>
      <c r="BW20" s="605"/>
      <c r="BX20" s="605"/>
      <c r="BY20" s="605"/>
      <c r="BZ20" s="605"/>
      <c r="CA20" s="605"/>
      <c r="CB20" s="605"/>
      <c r="CC20" s="605"/>
      <c r="CD20" s="605"/>
      <c r="CE20" s="605"/>
      <c r="CF20" s="605"/>
      <c r="CG20" s="605"/>
      <c r="CH20" s="605"/>
      <c r="CI20" s="605"/>
      <c r="CJ20" s="605"/>
      <c r="CK20" s="663"/>
      <c r="CL20" s="605"/>
      <c r="CM20" s="605"/>
      <c r="CN20" s="605"/>
      <c r="CO20" s="605"/>
      <c r="CP20" s="605"/>
      <c r="CQ20" s="605"/>
      <c r="CR20" s="605"/>
      <c r="CS20" s="605"/>
      <c r="CT20" s="605"/>
      <c r="CU20" s="605"/>
      <c r="CW20" s="1044">
        <v>239</v>
      </c>
      <c r="CX20" s="1044"/>
      <c r="CY20" s="1044"/>
      <c r="CZ20" s="1044"/>
      <c r="DA20" s="36"/>
      <c r="DB20" s="1037"/>
      <c r="DC20" s="1037"/>
      <c r="DD20" s="1037"/>
      <c r="DE20" s="1037"/>
      <c r="DF20" s="1037"/>
      <c r="DG20" s="1037"/>
      <c r="DH20" s="1037"/>
      <c r="DI20" s="1037"/>
      <c r="DJ20" s="1037"/>
      <c r="DK20" s="1037"/>
      <c r="DL20" s="1037"/>
      <c r="DM20" s="1035"/>
      <c r="DN20" s="1035"/>
      <c r="DO20" s="1035"/>
      <c r="DP20" s="1035"/>
      <c r="DQ20" s="1035"/>
      <c r="DR20" s="1035"/>
      <c r="DS20" s="1035"/>
      <c r="DT20" s="1035"/>
      <c r="DU20" s="1035"/>
      <c r="DV20" s="1035"/>
      <c r="DW20" s="1038"/>
      <c r="DX20" s="1038"/>
      <c r="DY20" s="1038"/>
      <c r="DZ20" s="1038"/>
      <c r="EA20" s="1039"/>
      <c r="EB20" s="1039"/>
      <c r="EC20" s="1039"/>
      <c r="ED20" s="1039"/>
      <c r="EG20" s="1062"/>
      <c r="EH20" s="1015"/>
      <c r="EI20" s="1015"/>
      <c r="EJ20" s="1015"/>
      <c r="EK20" s="1015"/>
      <c r="EL20" s="1015"/>
      <c r="EM20" s="1015"/>
      <c r="EN20" s="1015"/>
    </row>
    <row r="21" spans="1:144" ht="4.2" customHeight="1" x14ac:dyDescent="0.2">
      <c r="A21" s="1040" t="s">
        <v>86</v>
      </c>
      <c r="B21" s="1040"/>
      <c r="C21" s="1040"/>
      <c r="D21" s="1040"/>
      <c r="E21" s="1040"/>
      <c r="F21" s="1041" t="s">
        <v>191</v>
      </c>
      <c r="G21" s="1041"/>
      <c r="H21" s="1041"/>
      <c r="J21" s="36"/>
      <c r="K21" s="1044"/>
      <c r="L21" s="1044"/>
      <c r="M21" s="1044"/>
      <c r="N21" s="1044"/>
      <c r="O21" s="36"/>
      <c r="P21" s="1034" t="e">
        <f>VLOOKUP(K20,選手リスト,2,FALSE)</f>
        <v>#N/A</v>
      </c>
      <c r="Q21" s="1034"/>
      <c r="R21" s="1034"/>
      <c r="S21" s="1034"/>
      <c r="T21" s="1034"/>
      <c r="U21" s="1034"/>
      <c r="V21" s="1034"/>
      <c r="W21" s="1034"/>
      <c r="X21" s="1034"/>
      <c r="Y21" s="1034"/>
      <c r="Z21" s="1034"/>
      <c r="AA21" s="1035"/>
      <c r="AB21" s="1035"/>
      <c r="AC21" s="1035"/>
      <c r="AD21" s="1035"/>
      <c r="AE21" s="1035"/>
      <c r="AF21" s="1035"/>
      <c r="AG21" s="1035"/>
      <c r="AH21" s="1035"/>
      <c r="AI21" s="1035"/>
      <c r="AJ21" s="1035"/>
      <c r="AK21" s="1038"/>
      <c r="AL21" s="1038"/>
      <c r="AM21" s="1038"/>
      <c r="AN21" s="1038"/>
      <c r="AO21" s="1039"/>
      <c r="AP21" s="1039"/>
      <c r="AQ21" s="1039"/>
      <c r="AR21" s="1039"/>
      <c r="AS21" s="333"/>
      <c r="AT21" s="782"/>
      <c r="AU21" s="782"/>
      <c r="AV21" s="783"/>
      <c r="AW21" s="783"/>
      <c r="AX21" s="782"/>
      <c r="AY21" s="782"/>
      <c r="AZ21" s="782"/>
      <c r="BA21" s="782"/>
      <c r="BB21" s="782"/>
      <c r="BC21" s="354"/>
      <c r="BD21" s="354"/>
      <c r="BE21" s="354"/>
      <c r="BF21" s="354"/>
      <c r="BG21" s="354"/>
      <c r="BH21" s="354"/>
      <c r="BI21" s="358"/>
      <c r="BJ21" s="358"/>
      <c r="BK21" s="358"/>
      <c r="BL21" s="358"/>
      <c r="BM21" s="358"/>
      <c r="BN21" s="358"/>
      <c r="BO21" s="358"/>
      <c r="BP21" s="358"/>
      <c r="BQ21" s="358"/>
      <c r="BR21" s="358"/>
      <c r="BS21" s="358"/>
      <c r="BT21" s="358"/>
      <c r="BU21" s="358"/>
      <c r="BV21" s="358"/>
      <c r="BW21" s="358"/>
      <c r="BX21" s="358"/>
      <c r="BY21" s="358"/>
      <c r="BZ21" s="358"/>
      <c r="CA21" s="358"/>
      <c r="CB21" s="358"/>
      <c r="CC21" s="358"/>
      <c r="CD21" s="358"/>
      <c r="CE21" s="358"/>
      <c r="CF21" s="358"/>
      <c r="CG21" s="358"/>
      <c r="CH21" s="358"/>
      <c r="CI21" s="358"/>
      <c r="CJ21" s="358"/>
      <c r="CK21" s="354"/>
      <c r="CL21" s="358"/>
      <c r="CM21" s="356"/>
      <c r="CN21" s="356"/>
      <c r="CO21" s="356"/>
      <c r="CP21" s="357"/>
      <c r="CQ21" s="357"/>
      <c r="CR21" s="357"/>
      <c r="CS21" s="356"/>
      <c r="CT21" s="356"/>
      <c r="CU21" s="356"/>
      <c r="CV21" s="83"/>
      <c r="CW21" s="1044"/>
      <c r="CX21" s="1044"/>
      <c r="CY21" s="1044"/>
      <c r="CZ21" s="1044"/>
      <c r="DA21" s="36"/>
      <c r="DB21" s="1034" t="e">
        <f>VLOOKUP(CW20,選手リスト,2,FALSE)</f>
        <v>#N/A</v>
      </c>
      <c r="DC21" s="1034"/>
      <c r="DD21" s="1034"/>
      <c r="DE21" s="1034"/>
      <c r="DF21" s="1034"/>
      <c r="DG21" s="1034"/>
      <c r="DH21" s="1034"/>
      <c r="DI21" s="1034"/>
      <c r="DJ21" s="1034"/>
      <c r="DK21" s="1034"/>
      <c r="DL21" s="1034"/>
      <c r="DM21" s="1035"/>
      <c r="DN21" s="1035"/>
      <c r="DO21" s="1035"/>
      <c r="DP21" s="1035"/>
      <c r="DQ21" s="1035"/>
      <c r="DR21" s="1035"/>
      <c r="DS21" s="1035"/>
      <c r="DT21" s="1035"/>
      <c r="DU21" s="1035"/>
      <c r="DV21" s="1035"/>
      <c r="DW21" s="1038"/>
      <c r="DX21" s="1038"/>
      <c r="DY21" s="1038"/>
      <c r="DZ21" s="1038"/>
      <c r="EA21" s="1039"/>
      <c r="EB21" s="1039"/>
      <c r="EC21" s="1039"/>
      <c r="ED21" s="1039"/>
      <c r="EG21" s="1041" t="s">
        <v>190</v>
      </c>
      <c r="EH21" s="1041"/>
      <c r="EI21" s="1041"/>
      <c r="EJ21" s="1040" t="s">
        <v>86</v>
      </c>
      <c r="EK21" s="1040"/>
      <c r="EL21" s="1040"/>
      <c r="EM21" s="1040"/>
      <c r="EN21" s="1040"/>
    </row>
    <row r="22" spans="1:144" ht="4.2" customHeight="1" x14ac:dyDescent="0.2">
      <c r="A22" s="1040"/>
      <c r="B22" s="1040"/>
      <c r="C22" s="1040"/>
      <c r="D22" s="1040"/>
      <c r="E22" s="1040"/>
      <c r="F22" s="1041"/>
      <c r="G22" s="1041"/>
      <c r="H22" s="1041"/>
      <c r="J22" s="36"/>
      <c r="K22" s="1044"/>
      <c r="L22" s="1044"/>
      <c r="M22" s="1044"/>
      <c r="N22" s="1044"/>
      <c r="O22" s="36"/>
      <c r="P22" s="1034"/>
      <c r="Q22" s="1034"/>
      <c r="R22" s="1034"/>
      <c r="S22" s="1034"/>
      <c r="T22" s="1034"/>
      <c r="U22" s="1034"/>
      <c r="V22" s="1034"/>
      <c r="W22" s="1034"/>
      <c r="X22" s="1034"/>
      <c r="Y22" s="1034"/>
      <c r="Z22" s="1034"/>
      <c r="AA22" s="1035" t="e">
        <f>VLOOKUP(K20,選手リスト,5,FALSE)</f>
        <v>#N/A</v>
      </c>
      <c r="AB22" s="1035"/>
      <c r="AC22" s="1035"/>
      <c r="AD22" s="1035"/>
      <c r="AE22" s="1035"/>
      <c r="AF22" s="1035"/>
      <c r="AG22" s="1035"/>
      <c r="AH22" s="1035"/>
      <c r="AI22" s="1035"/>
      <c r="AJ22" s="1035"/>
      <c r="AK22" s="1036" t="e">
        <f>VLOOKUP(K20,選手リスト,10,FALSE)</f>
        <v>#N/A</v>
      </c>
      <c r="AL22" s="1036"/>
      <c r="AM22" s="1036"/>
      <c r="AN22" s="1036"/>
      <c r="AO22" s="1039"/>
      <c r="AP22" s="1039"/>
      <c r="AQ22" s="1039"/>
      <c r="AR22" s="1039"/>
      <c r="AS22" s="334"/>
      <c r="AT22" s="354"/>
      <c r="AU22" s="354"/>
      <c r="AV22" s="354"/>
      <c r="AW22" s="784"/>
      <c r="AX22" s="354"/>
      <c r="AY22" s="354"/>
      <c r="AZ22" s="354"/>
      <c r="BA22" s="354"/>
      <c r="BB22" s="785"/>
      <c r="BC22" s="354"/>
      <c r="BD22" s="354"/>
      <c r="BE22" s="354"/>
      <c r="BF22" s="354"/>
      <c r="BG22" s="354"/>
      <c r="BH22" s="354"/>
      <c r="BI22" s="358"/>
      <c r="BJ22" s="358"/>
      <c r="BK22" s="358"/>
      <c r="BL22" s="358"/>
      <c r="BM22" s="358"/>
      <c r="BN22" s="358"/>
      <c r="BO22" s="358"/>
      <c r="BP22" s="358"/>
      <c r="BQ22" s="358"/>
      <c r="BR22" s="358"/>
      <c r="BS22" s="358"/>
      <c r="BT22" s="358"/>
      <c r="BU22" s="358"/>
      <c r="BV22" s="358"/>
      <c r="BW22" s="358"/>
      <c r="BX22" s="358"/>
      <c r="BY22" s="358"/>
      <c r="BZ22" s="358"/>
      <c r="CA22" s="358"/>
      <c r="CB22" s="358"/>
      <c r="CC22" s="358"/>
      <c r="CD22" s="358"/>
      <c r="CE22" s="358"/>
      <c r="CF22" s="358"/>
      <c r="CG22" s="358"/>
      <c r="CH22" s="358"/>
      <c r="CI22" s="358"/>
      <c r="CJ22" s="358"/>
      <c r="CK22" s="786"/>
      <c r="CL22" s="360"/>
      <c r="CM22" s="363"/>
      <c r="CN22" s="357"/>
      <c r="CO22" s="357"/>
      <c r="CP22" s="365"/>
      <c r="CQ22" s="365"/>
      <c r="CR22" s="365"/>
      <c r="CS22" s="358"/>
      <c r="CT22" s="358"/>
      <c r="CU22" s="358"/>
      <c r="CW22" s="1044"/>
      <c r="CX22" s="1044"/>
      <c r="CY22" s="1044"/>
      <c r="CZ22" s="1044"/>
      <c r="DA22" s="36"/>
      <c r="DB22" s="1034"/>
      <c r="DC22" s="1034"/>
      <c r="DD22" s="1034"/>
      <c r="DE22" s="1034"/>
      <c r="DF22" s="1034"/>
      <c r="DG22" s="1034"/>
      <c r="DH22" s="1034"/>
      <c r="DI22" s="1034"/>
      <c r="DJ22" s="1034"/>
      <c r="DK22" s="1034"/>
      <c r="DL22" s="1034"/>
      <c r="DM22" s="1035" t="e">
        <f>VLOOKUP(CW20,選手リスト,5,FALSE)</f>
        <v>#N/A</v>
      </c>
      <c r="DN22" s="1035"/>
      <c r="DO22" s="1035"/>
      <c r="DP22" s="1035"/>
      <c r="DQ22" s="1035"/>
      <c r="DR22" s="1035"/>
      <c r="DS22" s="1035"/>
      <c r="DT22" s="1035"/>
      <c r="DU22" s="1035"/>
      <c r="DV22" s="1035"/>
      <c r="DW22" s="1036" t="e">
        <f>VLOOKUP(CW20,選手リスト,10,FALSE)</f>
        <v>#N/A</v>
      </c>
      <c r="DX22" s="1036"/>
      <c r="DY22" s="1036"/>
      <c r="DZ22" s="1036"/>
      <c r="EA22" s="1039"/>
      <c r="EB22" s="1039"/>
      <c r="EC22" s="1039"/>
      <c r="ED22" s="1039"/>
      <c r="EG22" s="1041"/>
      <c r="EH22" s="1041"/>
      <c r="EI22" s="1041"/>
      <c r="EJ22" s="1040"/>
      <c r="EK22" s="1040"/>
      <c r="EL22" s="1040"/>
      <c r="EM22" s="1040"/>
      <c r="EN22" s="1040"/>
    </row>
    <row r="23" spans="1:144" ht="4.2" customHeight="1" x14ac:dyDescent="0.2">
      <c r="A23" s="1040"/>
      <c r="B23" s="1040"/>
      <c r="C23" s="1040"/>
      <c r="D23" s="1040"/>
      <c r="E23" s="1040"/>
      <c r="F23" s="1041"/>
      <c r="G23" s="1041"/>
      <c r="H23" s="1041"/>
      <c r="J23" s="36"/>
      <c r="K23" s="1044"/>
      <c r="L23" s="1044"/>
      <c r="M23" s="1044"/>
      <c r="N23" s="1044"/>
      <c r="O23" s="142"/>
      <c r="P23" s="1034"/>
      <c r="Q23" s="1034"/>
      <c r="R23" s="1034"/>
      <c r="S23" s="1034"/>
      <c r="T23" s="1034"/>
      <c r="U23" s="1034"/>
      <c r="V23" s="1034"/>
      <c r="W23" s="1034"/>
      <c r="X23" s="1034"/>
      <c r="Y23" s="1034"/>
      <c r="Z23" s="1034"/>
      <c r="AA23" s="1035"/>
      <c r="AB23" s="1035"/>
      <c r="AC23" s="1035"/>
      <c r="AD23" s="1035"/>
      <c r="AE23" s="1035"/>
      <c r="AF23" s="1035"/>
      <c r="AG23" s="1035"/>
      <c r="AH23" s="1035"/>
      <c r="AI23" s="1035"/>
      <c r="AJ23" s="1035"/>
      <c r="AK23" s="1036"/>
      <c r="AL23" s="1036"/>
      <c r="AM23" s="1036"/>
      <c r="AN23" s="1036"/>
      <c r="AO23" s="1039"/>
      <c r="AP23" s="1039"/>
      <c r="AQ23" s="1039"/>
      <c r="AR23" s="1039"/>
      <c r="AS23" s="334"/>
      <c r="AT23" s="354"/>
      <c r="AU23" s="354"/>
      <c r="AV23" s="354"/>
      <c r="AW23" s="354"/>
      <c r="AX23" s="354"/>
      <c r="AY23" s="354"/>
      <c r="AZ23" s="354"/>
      <c r="BA23" s="784"/>
      <c r="BB23" s="656"/>
      <c r="BC23" s="655"/>
      <c r="BD23" s="655"/>
      <c r="BE23" s="655"/>
      <c r="BF23" s="655"/>
      <c r="BG23" s="655"/>
      <c r="BH23" s="655"/>
      <c r="BI23" s="358"/>
      <c r="BJ23" s="358"/>
      <c r="BK23" s="358"/>
      <c r="BL23" s="358"/>
      <c r="BM23" s="358"/>
      <c r="BN23" s="358"/>
      <c r="BO23" s="358"/>
      <c r="BP23" s="358"/>
      <c r="BQ23" s="358"/>
      <c r="BR23" s="358"/>
      <c r="BS23" s="358"/>
      <c r="BT23" s="358"/>
      <c r="BU23" s="358"/>
      <c r="BV23" s="358"/>
      <c r="BW23" s="358"/>
      <c r="BX23" s="358"/>
      <c r="BY23" s="358"/>
      <c r="BZ23" s="358"/>
      <c r="CA23" s="358"/>
      <c r="CB23" s="358"/>
      <c r="CC23" s="358"/>
      <c r="CD23" s="358"/>
      <c r="CE23" s="358"/>
      <c r="CF23" s="358"/>
      <c r="CG23" s="358"/>
      <c r="CH23" s="358"/>
      <c r="CI23" s="358"/>
      <c r="CJ23" s="358"/>
      <c r="CK23" s="786"/>
      <c r="CL23" s="360"/>
      <c r="CM23" s="357"/>
      <c r="CN23" s="357"/>
      <c r="CO23" s="358"/>
      <c r="CP23" s="358"/>
      <c r="CQ23" s="358"/>
      <c r="CR23" s="358"/>
      <c r="CS23" s="358"/>
      <c r="CT23" s="358"/>
      <c r="CU23" s="358"/>
      <c r="CW23" s="1044"/>
      <c r="CX23" s="1044"/>
      <c r="CY23" s="1044"/>
      <c r="CZ23" s="1044"/>
      <c r="DA23" s="947"/>
      <c r="DB23" s="1034"/>
      <c r="DC23" s="1034"/>
      <c r="DD23" s="1034"/>
      <c r="DE23" s="1034"/>
      <c r="DF23" s="1034"/>
      <c r="DG23" s="1034"/>
      <c r="DH23" s="1034"/>
      <c r="DI23" s="1034"/>
      <c r="DJ23" s="1034"/>
      <c r="DK23" s="1034"/>
      <c r="DL23" s="1034"/>
      <c r="DM23" s="1035"/>
      <c r="DN23" s="1035"/>
      <c r="DO23" s="1035"/>
      <c r="DP23" s="1035"/>
      <c r="DQ23" s="1035"/>
      <c r="DR23" s="1035"/>
      <c r="DS23" s="1035"/>
      <c r="DT23" s="1035"/>
      <c r="DU23" s="1035"/>
      <c r="DV23" s="1035"/>
      <c r="DW23" s="1036"/>
      <c r="DX23" s="1036"/>
      <c r="DY23" s="1036"/>
      <c r="DZ23" s="1036"/>
      <c r="EA23" s="1039"/>
      <c r="EB23" s="1039"/>
      <c r="EC23" s="1039"/>
      <c r="ED23" s="1039"/>
      <c r="EG23" s="1041"/>
      <c r="EH23" s="1041"/>
      <c r="EI23" s="1041"/>
      <c r="EJ23" s="1040"/>
      <c r="EK23" s="1040"/>
      <c r="EL23" s="1040"/>
      <c r="EM23" s="1040"/>
      <c r="EN23" s="1040"/>
    </row>
    <row r="24" spans="1:144" ht="4.2" customHeight="1" x14ac:dyDescent="0.2">
      <c r="A24" s="1040"/>
      <c r="B24" s="1040"/>
      <c r="C24" s="1040"/>
      <c r="D24" s="1040"/>
      <c r="E24" s="1040"/>
      <c r="F24" s="1041"/>
      <c r="G24" s="1041"/>
      <c r="H24" s="1041"/>
      <c r="J24" s="36"/>
      <c r="K24" s="36"/>
      <c r="L24" s="36"/>
      <c r="M24" s="36"/>
      <c r="N24" s="36"/>
      <c r="O24" s="36"/>
      <c r="P24" s="1034"/>
      <c r="Q24" s="1034"/>
      <c r="R24" s="1034"/>
      <c r="S24" s="1034"/>
      <c r="T24" s="1034"/>
      <c r="U24" s="1034"/>
      <c r="V24" s="1034"/>
      <c r="W24" s="1034"/>
      <c r="X24" s="1034"/>
      <c r="Y24" s="1034"/>
      <c r="Z24" s="1034"/>
      <c r="AA24" s="1035"/>
      <c r="AB24" s="1035"/>
      <c r="AC24" s="1035"/>
      <c r="AD24" s="1035"/>
      <c r="AE24" s="1035"/>
      <c r="AF24" s="1035"/>
      <c r="AG24" s="1035"/>
      <c r="AH24" s="1035"/>
      <c r="AI24" s="1035"/>
      <c r="AJ24" s="1035"/>
      <c r="AK24" s="1036"/>
      <c r="AL24" s="1036"/>
      <c r="AM24" s="1036"/>
      <c r="AN24" s="1036"/>
      <c r="AO24" s="1039"/>
      <c r="AP24" s="1039"/>
      <c r="AQ24" s="1039"/>
      <c r="AR24" s="1039"/>
      <c r="AS24" s="334"/>
      <c r="AT24" s="354"/>
      <c r="AU24" s="354"/>
      <c r="AV24" s="354"/>
      <c r="AW24" s="354"/>
      <c r="AX24" s="354"/>
      <c r="AY24" s="1083">
        <v>21</v>
      </c>
      <c r="AZ24" s="1083"/>
      <c r="BA24" s="1083"/>
      <c r="BB24" s="1084"/>
      <c r="BC24" s="354"/>
      <c r="BD24" s="354"/>
      <c r="BE24" s="354"/>
      <c r="BF24" s="354"/>
      <c r="BG24" s="354"/>
      <c r="BH24" s="358"/>
      <c r="BI24" s="358"/>
      <c r="BJ24" s="358"/>
      <c r="BK24" s="358"/>
      <c r="BL24" s="358"/>
      <c r="BM24" s="358"/>
      <c r="BN24" s="358"/>
      <c r="BO24" s="358"/>
      <c r="BP24" s="358"/>
      <c r="BQ24" s="358"/>
      <c r="BR24" s="358"/>
      <c r="BS24" s="358"/>
      <c r="BT24" s="358"/>
      <c r="BU24" s="358"/>
      <c r="BV24" s="358"/>
      <c r="BW24" s="358"/>
      <c r="BX24" s="358"/>
      <c r="BY24" s="358"/>
      <c r="BZ24" s="358"/>
      <c r="CA24" s="358"/>
      <c r="CB24" s="358"/>
      <c r="CC24" s="358"/>
      <c r="CD24" s="358"/>
      <c r="CE24" s="358"/>
      <c r="CF24" s="358"/>
      <c r="CG24" s="358"/>
      <c r="CH24" s="358"/>
      <c r="CI24" s="357"/>
      <c r="CJ24" s="358"/>
      <c r="CK24" s="786"/>
      <c r="CL24" s="360"/>
      <c r="CM24" s="1083">
        <v>29</v>
      </c>
      <c r="CN24" s="1083"/>
      <c r="CO24" s="1083"/>
      <c r="CP24" s="1083"/>
      <c r="CQ24" s="358"/>
      <c r="CR24" s="358"/>
      <c r="CS24" s="358"/>
      <c r="CT24" s="358"/>
      <c r="CU24" s="358"/>
      <c r="CW24" s="36"/>
      <c r="CX24" s="36"/>
      <c r="CY24" s="36"/>
      <c r="CZ24" s="36"/>
      <c r="DA24" s="36"/>
      <c r="DB24" s="1034"/>
      <c r="DC24" s="1034"/>
      <c r="DD24" s="1034"/>
      <c r="DE24" s="1034"/>
      <c r="DF24" s="1034"/>
      <c r="DG24" s="1034"/>
      <c r="DH24" s="1034"/>
      <c r="DI24" s="1034"/>
      <c r="DJ24" s="1034"/>
      <c r="DK24" s="1034"/>
      <c r="DL24" s="1034"/>
      <c r="DM24" s="1035"/>
      <c r="DN24" s="1035"/>
      <c r="DO24" s="1035"/>
      <c r="DP24" s="1035"/>
      <c r="DQ24" s="1035"/>
      <c r="DR24" s="1035"/>
      <c r="DS24" s="1035"/>
      <c r="DT24" s="1035"/>
      <c r="DU24" s="1035"/>
      <c r="DV24" s="1035"/>
      <c r="DW24" s="1036"/>
      <c r="DX24" s="1036"/>
      <c r="DY24" s="1036"/>
      <c r="DZ24" s="1036"/>
      <c r="EA24" s="1039"/>
      <c r="EB24" s="1039"/>
      <c r="EC24" s="1039"/>
      <c r="ED24" s="1039"/>
      <c r="EG24" s="1041"/>
      <c r="EH24" s="1041"/>
      <c r="EI24" s="1041"/>
      <c r="EJ24" s="1040"/>
      <c r="EK24" s="1040"/>
      <c r="EL24" s="1040"/>
      <c r="EM24" s="1040"/>
      <c r="EN24" s="1040"/>
    </row>
    <row r="25" spans="1:144" ht="4.2" customHeight="1" x14ac:dyDescent="0.2">
      <c r="A25" s="1040"/>
      <c r="B25" s="1040"/>
      <c r="C25" s="1040"/>
      <c r="D25" s="1040"/>
      <c r="E25" s="1040"/>
      <c r="F25" s="1041"/>
      <c r="G25" s="1041"/>
      <c r="H25" s="1041"/>
      <c r="J25" s="36"/>
      <c r="K25" s="934"/>
      <c r="L25" s="934"/>
      <c r="M25" s="934"/>
      <c r="N25" s="934"/>
      <c r="O25" s="934"/>
      <c r="P25" s="1037" t="e">
        <f>VLOOKUP(K26,選手リスト,3,FALSE)</f>
        <v>#N/A</v>
      </c>
      <c r="Q25" s="1037"/>
      <c r="R25" s="1037"/>
      <c r="S25" s="1037"/>
      <c r="T25" s="1037"/>
      <c r="U25" s="1037"/>
      <c r="V25" s="1037"/>
      <c r="W25" s="1037"/>
      <c r="X25" s="1037"/>
      <c r="Y25" s="1037"/>
      <c r="Z25" s="1037"/>
      <c r="AA25" s="1035" t="e">
        <f>VLOOKUP(K26,選手リスト,4,FALSE)</f>
        <v>#N/A</v>
      </c>
      <c r="AB25" s="1035"/>
      <c r="AC25" s="1035"/>
      <c r="AD25" s="1035"/>
      <c r="AE25" s="1035"/>
      <c r="AF25" s="1035"/>
      <c r="AG25" s="1035"/>
      <c r="AH25" s="1035"/>
      <c r="AI25" s="1035"/>
      <c r="AJ25" s="1035"/>
      <c r="AK25" s="1038" t="e">
        <f>VLOOKUP(K26,選手リスト,9,FALSE)</f>
        <v>#N/A</v>
      </c>
      <c r="AL25" s="1038"/>
      <c r="AM25" s="1038"/>
      <c r="AN25" s="1038"/>
      <c r="AO25" s="1039" t="e">
        <f>VLOOKUP(K26,選手リスト,6,FALSE)</f>
        <v>#N/A</v>
      </c>
      <c r="AP25" s="1039"/>
      <c r="AQ25" s="1039"/>
      <c r="AR25" s="1039"/>
      <c r="AS25" s="334"/>
      <c r="AT25" s="354"/>
      <c r="AU25" s="354"/>
      <c r="AV25" s="354"/>
      <c r="AW25" s="354"/>
      <c r="AX25" s="354"/>
      <c r="AY25" s="1083"/>
      <c r="AZ25" s="1083"/>
      <c r="BA25" s="1083"/>
      <c r="BB25" s="1084"/>
      <c r="BC25" s="786"/>
      <c r="BD25" s="786"/>
      <c r="BE25" s="786"/>
      <c r="BF25" s="786"/>
      <c r="BG25" s="786"/>
      <c r="BH25" s="358"/>
      <c r="BI25" s="358"/>
      <c r="BJ25" s="358"/>
      <c r="BK25" s="358"/>
      <c r="BL25" s="358"/>
      <c r="BM25" s="358"/>
      <c r="BN25" s="358"/>
      <c r="BO25" s="358"/>
      <c r="BP25" s="358"/>
      <c r="BQ25" s="358"/>
      <c r="BR25" s="358"/>
      <c r="BS25" s="358"/>
      <c r="BT25" s="358"/>
      <c r="BU25" s="358"/>
      <c r="BV25" s="358"/>
      <c r="BW25" s="358"/>
      <c r="BX25" s="358"/>
      <c r="BY25" s="358"/>
      <c r="BZ25" s="358"/>
      <c r="CA25" s="358"/>
      <c r="CB25" s="358"/>
      <c r="CC25" s="358"/>
      <c r="CD25" s="358"/>
      <c r="CE25" s="358"/>
      <c r="CF25" s="358"/>
      <c r="CG25" s="358"/>
      <c r="CH25" s="358"/>
      <c r="CI25" s="356"/>
      <c r="CJ25" s="356"/>
      <c r="CK25" s="787"/>
      <c r="CL25" s="362"/>
      <c r="CM25" s="1083"/>
      <c r="CN25" s="1083"/>
      <c r="CO25" s="1083"/>
      <c r="CP25" s="1083"/>
      <c r="CQ25" s="357"/>
      <c r="CR25" s="357"/>
      <c r="CS25" s="357"/>
      <c r="CT25" s="357"/>
      <c r="CU25" s="357"/>
      <c r="CW25" s="934"/>
      <c r="CX25" s="934"/>
      <c r="CY25" s="934"/>
      <c r="CZ25" s="934"/>
      <c r="DA25" s="934"/>
      <c r="DB25" s="1037" t="e">
        <f>VLOOKUP(CW26,選手リスト,3,FALSE)</f>
        <v>#N/A</v>
      </c>
      <c r="DC25" s="1037"/>
      <c r="DD25" s="1037"/>
      <c r="DE25" s="1037"/>
      <c r="DF25" s="1037"/>
      <c r="DG25" s="1037"/>
      <c r="DH25" s="1037"/>
      <c r="DI25" s="1037"/>
      <c r="DJ25" s="1037"/>
      <c r="DK25" s="1037"/>
      <c r="DL25" s="1037"/>
      <c r="DM25" s="1035" t="e">
        <f>VLOOKUP(CW26,選手リスト,4,FALSE)</f>
        <v>#N/A</v>
      </c>
      <c r="DN25" s="1035"/>
      <c r="DO25" s="1035"/>
      <c r="DP25" s="1035"/>
      <c r="DQ25" s="1035"/>
      <c r="DR25" s="1035"/>
      <c r="DS25" s="1035"/>
      <c r="DT25" s="1035"/>
      <c r="DU25" s="1035"/>
      <c r="DV25" s="1035"/>
      <c r="DW25" s="1038" t="e">
        <f>VLOOKUP(CW26,選手リスト,9,FALSE)</f>
        <v>#N/A</v>
      </c>
      <c r="DX25" s="1038"/>
      <c r="DY25" s="1038"/>
      <c r="DZ25" s="1038"/>
      <c r="EA25" s="1039" t="e">
        <f>VLOOKUP(CW26,選手リスト,6,FALSE)</f>
        <v>#N/A</v>
      </c>
      <c r="EB25" s="1039"/>
      <c r="EC25" s="1039"/>
      <c r="ED25" s="1039"/>
      <c r="EG25" s="1041"/>
      <c r="EH25" s="1041"/>
      <c r="EI25" s="1041"/>
      <c r="EJ25" s="1040"/>
      <c r="EK25" s="1040"/>
      <c r="EL25" s="1040"/>
      <c r="EM25" s="1040"/>
      <c r="EN25" s="1040"/>
    </row>
    <row r="26" spans="1:144" ht="4.2" customHeight="1" x14ac:dyDescent="0.2">
      <c r="A26" s="1040"/>
      <c r="B26" s="1040"/>
      <c r="C26" s="1040"/>
      <c r="D26" s="1040"/>
      <c r="E26" s="1040"/>
      <c r="F26" s="1041"/>
      <c r="G26" s="1041"/>
      <c r="H26" s="1041"/>
      <c r="J26" s="28"/>
      <c r="K26" s="1044">
        <v>214</v>
      </c>
      <c r="L26" s="1044"/>
      <c r="M26" s="1044"/>
      <c r="N26" s="1044"/>
      <c r="O26" s="36"/>
      <c r="P26" s="1037"/>
      <c r="Q26" s="1037"/>
      <c r="R26" s="1037"/>
      <c r="S26" s="1037"/>
      <c r="T26" s="1037"/>
      <c r="U26" s="1037"/>
      <c r="V26" s="1037"/>
      <c r="W26" s="1037"/>
      <c r="X26" s="1037"/>
      <c r="Y26" s="1037"/>
      <c r="Z26" s="1037"/>
      <c r="AA26" s="1035"/>
      <c r="AB26" s="1035"/>
      <c r="AC26" s="1035"/>
      <c r="AD26" s="1035"/>
      <c r="AE26" s="1035"/>
      <c r="AF26" s="1035"/>
      <c r="AG26" s="1035"/>
      <c r="AH26" s="1035"/>
      <c r="AI26" s="1035"/>
      <c r="AJ26" s="1035"/>
      <c r="AK26" s="1038"/>
      <c r="AL26" s="1038"/>
      <c r="AM26" s="1038"/>
      <c r="AN26" s="1038"/>
      <c r="AO26" s="1039"/>
      <c r="AP26" s="1039"/>
      <c r="AQ26" s="1039"/>
      <c r="AR26" s="1039"/>
      <c r="AS26" s="334"/>
      <c r="AT26" s="354"/>
      <c r="AU26" s="354"/>
      <c r="AV26" s="354"/>
      <c r="AW26" s="784"/>
      <c r="AX26" s="354"/>
      <c r="AY26" s="1083"/>
      <c r="AZ26" s="1083"/>
      <c r="BA26" s="1083"/>
      <c r="BB26" s="1084"/>
      <c r="BC26" s="788"/>
      <c r="BD26" s="788"/>
      <c r="BE26" s="788"/>
      <c r="BF26" s="789"/>
      <c r="BG26" s="786"/>
      <c r="BH26" s="358"/>
      <c r="BI26" s="358"/>
      <c r="BJ26" s="358"/>
      <c r="BK26" s="358"/>
      <c r="BL26" s="358"/>
      <c r="BM26" s="358"/>
      <c r="BN26" s="358"/>
      <c r="BO26" s="358"/>
      <c r="BP26" s="358"/>
      <c r="BQ26" s="358"/>
      <c r="BR26" s="358"/>
      <c r="BS26" s="358"/>
      <c r="BT26" s="358"/>
      <c r="BU26" s="358"/>
      <c r="BV26" s="358"/>
      <c r="BW26" s="358"/>
      <c r="BX26" s="358"/>
      <c r="BY26" s="358"/>
      <c r="BZ26" s="358"/>
      <c r="CA26" s="358"/>
      <c r="CB26" s="358"/>
      <c r="CC26" s="358"/>
      <c r="CD26" s="358"/>
      <c r="CE26" s="358"/>
      <c r="CF26" s="358"/>
      <c r="CG26" s="358"/>
      <c r="CH26" s="360"/>
      <c r="CI26" s="357"/>
      <c r="CJ26" s="358"/>
      <c r="CK26" s="354"/>
      <c r="CL26" s="360"/>
      <c r="CM26" s="1083"/>
      <c r="CN26" s="1083"/>
      <c r="CO26" s="1083"/>
      <c r="CP26" s="1083"/>
      <c r="CQ26" s="357"/>
      <c r="CR26" s="357"/>
      <c r="CS26" s="357"/>
      <c r="CT26" s="357"/>
      <c r="CU26" s="357"/>
      <c r="CW26" s="1044">
        <v>240</v>
      </c>
      <c r="CX26" s="1044"/>
      <c r="CY26" s="1044"/>
      <c r="CZ26" s="1044"/>
      <c r="DA26" s="36"/>
      <c r="DB26" s="1037"/>
      <c r="DC26" s="1037"/>
      <c r="DD26" s="1037"/>
      <c r="DE26" s="1037"/>
      <c r="DF26" s="1037"/>
      <c r="DG26" s="1037"/>
      <c r="DH26" s="1037"/>
      <c r="DI26" s="1037"/>
      <c r="DJ26" s="1037"/>
      <c r="DK26" s="1037"/>
      <c r="DL26" s="1037"/>
      <c r="DM26" s="1035"/>
      <c r="DN26" s="1035"/>
      <c r="DO26" s="1035"/>
      <c r="DP26" s="1035"/>
      <c r="DQ26" s="1035"/>
      <c r="DR26" s="1035"/>
      <c r="DS26" s="1035"/>
      <c r="DT26" s="1035"/>
      <c r="DU26" s="1035"/>
      <c r="DV26" s="1035"/>
      <c r="DW26" s="1038"/>
      <c r="DX26" s="1038"/>
      <c r="DY26" s="1038"/>
      <c r="DZ26" s="1038"/>
      <c r="EA26" s="1039"/>
      <c r="EB26" s="1039"/>
      <c r="EC26" s="1039"/>
      <c r="ED26" s="1039"/>
      <c r="EG26" s="1041"/>
      <c r="EH26" s="1041"/>
      <c r="EI26" s="1041"/>
      <c r="EJ26" s="1040"/>
      <c r="EK26" s="1040"/>
      <c r="EL26" s="1040"/>
      <c r="EM26" s="1040"/>
      <c r="EN26" s="1040"/>
    </row>
    <row r="27" spans="1:144" ht="4.2" customHeight="1" x14ac:dyDescent="0.2">
      <c r="A27" s="1040"/>
      <c r="B27" s="1040"/>
      <c r="C27" s="1040"/>
      <c r="D27" s="1040"/>
      <c r="E27" s="1040"/>
      <c r="F27" s="1041"/>
      <c r="G27" s="1041"/>
      <c r="H27" s="1041"/>
      <c r="J27" s="36"/>
      <c r="K27" s="1044"/>
      <c r="L27" s="1044"/>
      <c r="M27" s="1044"/>
      <c r="N27" s="1044"/>
      <c r="O27" s="36"/>
      <c r="P27" s="1034" t="e">
        <f>VLOOKUP(K26,選手リスト,2,FALSE)</f>
        <v>#N/A</v>
      </c>
      <c r="Q27" s="1034"/>
      <c r="R27" s="1034"/>
      <c r="S27" s="1034"/>
      <c r="T27" s="1034"/>
      <c r="U27" s="1034"/>
      <c r="V27" s="1034"/>
      <c r="W27" s="1034"/>
      <c r="X27" s="1034"/>
      <c r="Y27" s="1034"/>
      <c r="Z27" s="1034"/>
      <c r="AA27" s="1035"/>
      <c r="AB27" s="1035"/>
      <c r="AC27" s="1035"/>
      <c r="AD27" s="1035"/>
      <c r="AE27" s="1035"/>
      <c r="AF27" s="1035"/>
      <c r="AG27" s="1035"/>
      <c r="AH27" s="1035"/>
      <c r="AI27" s="1035"/>
      <c r="AJ27" s="1035"/>
      <c r="AK27" s="1038"/>
      <c r="AL27" s="1038"/>
      <c r="AM27" s="1038"/>
      <c r="AN27" s="1038"/>
      <c r="AO27" s="1039"/>
      <c r="AP27" s="1039"/>
      <c r="AQ27" s="1039"/>
      <c r="AR27" s="1039"/>
      <c r="AS27" s="334"/>
      <c r="AT27" s="354"/>
      <c r="AU27" s="354"/>
      <c r="AV27" s="354"/>
      <c r="AW27" s="784"/>
      <c r="AX27" s="354"/>
      <c r="AY27" s="1083"/>
      <c r="AZ27" s="1083"/>
      <c r="BA27" s="1083"/>
      <c r="BB27" s="1084"/>
      <c r="BC27" s="786"/>
      <c r="BD27" s="786"/>
      <c r="BE27" s="786"/>
      <c r="BF27" s="790"/>
      <c r="BG27" s="786"/>
      <c r="BH27" s="358"/>
      <c r="BI27" s="358"/>
      <c r="BJ27" s="358"/>
      <c r="BK27" s="358"/>
      <c r="BL27" s="358"/>
      <c r="BM27" s="358"/>
      <c r="BN27" s="358"/>
      <c r="BO27" s="358"/>
      <c r="BP27" s="358"/>
      <c r="BQ27" s="358"/>
      <c r="BR27" s="358"/>
      <c r="BS27" s="358"/>
      <c r="BT27" s="358"/>
      <c r="BU27" s="357"/>
      <c r="BV27" s="357"/>
      <c r="BW27" s="357"/>
      <c r="BX27" s="357"/>
      <c r="BY27" s="357"/>
      <c r="BZ27" s="358"/>
      <c r="CA27" s="358"/>
      <c r="CB27" s="358"/>
      <c r="CC27" s="358"/>
      <c r="CD27" s="357"/>
      <c r="CE27" s="357"/>
      <c r="CF27" s="357"/>
      <c r="CG27" s="357"/>
      <c r="CH27" s="360"/>
      <c r="CI27" s="357"/>
      <c r="CJ27" s="357"/>
      <c r="CK27" s="354"/>
      <c r="CL27" s="360"/>
      <c r="CM27" s="1083"/>
      <c r="CN27" s="1083"/>
      <c r="CO27" s="1083"/>
      <c r="CP27" s="1083"/>
      <c r="CQ27" s="357"/>
      <c r="CR27" s="356"/>
      <c r="CS27" s="356"/>
      <c r="CT27" s="356"/>
      <c r="CU27" s="356"/>
      <c r="CV27" s="83"/>
      <c r="CW27" s="1044"/>
      <c r="CX27" s="1044"/>
      <c r="CY27" s="1044"/>
      <c r="CZ27" s="1044"/>
      <c r="DA27" s="36"/>
      <c r="DB27" s="1034" t="e">
        <f>VLOOKUP(CW26,選手リスト,2,FALSE)</f>
        <v>#N/A</v>
      </c>
      <c r="DC27" s="1034"/>
      <c r="DD27" s="1034"/>
      <c r="DE27" s="1034"/>
      <c r="DF27" s="1034"/>
      <c r="DG27" s="1034"/>
      <c r="DH27" s="1034"/>
      <c r="DI27" s="1034"/>
      <c r="DJ27" s="1034"/>
      <c r="DK27" s="1034"/>
      <c r="DL27" s="1034"/>
      <c r="DM27" s="1035"/>
      <c r="DN27" s="1035"/>
      <c r="DO27" s="1035"/>
      <c r="DP27" s="1035"/>
      <c r="DQ27" s="1035"/>
      <c r="DR27" s="1035"/>
      <c r="DS27" s="1035"/>
      <c r="DT27" s="1035"/>
      <c r="DU27" s="1035"/>
      <c r="DV27" s="1035"/>
      <c r="DW27" s="1038"/>
      <c r="DX27" s="1038"/>
      <c r="DY27" s="1038"/>
      <c r="DZ27" s="1038"/>
      <c r="EA27" s="1039"/>
      <c r="EB27" s="1039"/>
      <c r="EC27" s="1039"/>
      <c r="ED27" s="1039"/>
      <c r="EG27" s="1041"/>
      <c r="EH27" s="1041"/>
      <c r="EI27" s="1041"/>
      <c r="EJ27" s="1040"/>
      <c r="EK27" s="1040"/>
      <c r="EL27" s="1040"/>
      <c r="EM27" s="1040"/>
      <c r="EN27" s="1040"/>
    </row>
    <row r="28" spans="1:144" ht="4.2" customHeight="1" x14ac:dyDescent="0.2">
      <c r="A28" s="1040"/>
      <c r="B28" s="1040"/>
      <c r="C28" s="1040"/>
      <c r="D28" s="1040"/>
      <c r="E28" s="1040"/>
      <c r="F28" s="1041"/>
      <c r="G28" s="1041"/>
      <c r="H28" s="1041"/>
      <c r="J28" s="36"/>
      <c r="K28" s="1044"/>
      <c r="L28" s="1044"/>
      <c r="M28" s="1044"/>
      <c r="N28" s="1044"/>
      <c r="O28" s="36"/>
      <c r="P28" s="1034"/>
      <c r="Q28" s="1034"/>
      <c r="R28" s="1034"/>
      <c r="S28" s="1034"/>
      <c r="T28" s="1034"/>
      <c r="U28" s="1034"/>
      <c r="V28" s="1034"/>
      <c r="W28" s="1034"/>
      <c r="X28" s="1034"/>
      <c r="Y28" s="1034"/>
      <c r="Z28" s="1034"/>
      <c r="AA28" s="1035" t="e">
        <f>VLOOKUP(K26,選手リスト,5,FALSE)</f>
        <v>#N/A</v>
      </c>
      <c r="AB28" s="1035"/>
      <c r="AC28" s="1035"/>
      <c r="AD28" s="1035"/>
      <c r="AE28" s="1035"/>
      <c r="AF28" s="1035"/>
      <c r="AG28" s="1035"/>
      <c r="AH28" s="1035"/>
      <c r="AI28" s="1035"/>
      <c r="AJ28" s="1035"/>
      <c r="AK28" s="1036" t="e">
        <f>VLOOKUP(K26,選手リスト,10,FALSE)</f>
        <v>#N/A</v>
      </c>
      <c r="AL28" s="1036"/>
      <c r="AM28" s="1036"/>
      <c r="AN28" s="1036"/>
      <c r="AO28" s="1039"/>
      <c r="AP28" s="1039"/>
      <c r="AQ28" s="1039"/>
      <c r="AR28" s="1039"/>
      <c r="AS28" s="342"/>
      <c r="AT28" s="791"/>
      <c r="AU28" s="791"/>
      <c r="AV28" s="792"/>
      <c r="AW28" s="793"/>
      <c r="AX28" s="354"/>
      <c r="AY28" s="786"/>
      <c r="AZ28" s="786"/>
      <c r="BA28" s="786"/>
      <c r="BB28" s="790"/>
      <c r="BC28" s="786"/>
      <c r="BD28" s="786"/>
      <c r="BE28" s="786"/>
      <c r="BF28" s="790"/>
      <c r="BG28" s="786"/>
      <c r="BH28" s="358"/>
      <c r="BI28" s="358"/>
      <c r="BJ28" s="358"/>
      <c r="BK28" s="358"/>
      <c r="BL28" s="358"/>
      <c r="BM28" s="358"/>
      <c r="BN28" s="358"/>
      <c r="BO28" s="358"/>
      <c r="BP28" s="358"/>
      <c r="BQ28" s="358"/>
      <c r="BR28" s="358"/>
      <c r="BS28" s="358"/>
      <c r="BT28" s="358"/>
      <c r="BU28" s="357"/>
      <c r="BV28" s="357"/>
      <c r="BW28" s="357"/>
      <c r="BX28" s="357"/>
      <c r="BY28" s="357"/>
      <c r="BZ28" s="358"/>
      <c r="CA28" s="358"/>
      <c r="CB28" s="358"/>
      <c r="CC28" s="358"/>
      <c r="CD28" s="357"/>
      <c r="CE28" s="357"/>
      <c r="CF28" s="357"/>
      <c r="CG28" s="357"/>
      <c r="CH28" s="360"/>
      <c r="CI28" s="357"/>
      <c r="CJ28" s="357"/>
      <c r="CK28" s="354"/>
      <c r="CL28" s="360"/>
      <c r="CM28" s="357"/>
      <c r="CN28" s="357"/>
      <c r="CO28" s="358"/>
      <c r="CP28" s="357"/>
      <c r="CQ28" s="360"/>
      <c r="CR28" s="357"/>
      <c r="CS28" s="357"/>
      <c r="CT28" s="357"/>
      <c r="CU28" s="357"/>
      <c r="CW28" s="1044"/>
      <c r="CX28" s="1044"/>
      <c r="CY28" s="1044"/>
      <c r="CZ28" s="1044"/>
      <c r="DA28" s="36"/>
      <c r="DB28" s="1034"/>
      <c r="DC28" s="1034"/>
      <c r="DD28" s="1034"/>
      <c r="DE28" s="1034"/>
      <c r="DF28" s="1034"/>
      <c r="DG28" s="1034"/>
      <c r="DH28" s="1034"/>
      <c r="DI28" s="1034"/>
      <c r="DJ28" s="1034"/>
      <c r="DK28" s="1034"/>
      <c r="DL28" s="1034"/>
      <c r="DM28" s="1035" t="e">
        <f>VLOOKUP(CW26,選手リスト,5,FALSE)</f>
        <v>#N/A</v>
      </c>
      <c r="DN28" s="1035"/>
      <c r="DO28" s="1035"/>
      <c r="DP28" s="1035"/>
      <c r="DQ28" s="1035"/>
      <c r="DR28" s="1035"/>
      <c r="DS28" s="1035"/>
      <c r="DT28" s="1035"/>
      <c r="DU28" s="1035"/>
      <c r="DV28" s="1035"/>
      <c r="DW28" s="1036" t="e">
        <f>VLOOKUP(CW26,選手リスト,10,FALSE)</f>
        <v>#N/A</v>
      </c>
      <c r="DX28" s="1036"/>
      <c r="DY28" s="1036"/>
      <c r="DZ28" s="1036"/>
      <c r="EA28" s="1039"/>
      <c r="EB28" s="1039"/>
      <c r="EC28" s="1039"/>
      <c r="ED28" s="1039"/>
      <c r="EG28" s="1041"/>
      <c r="EH28" s="1041"/>
      <c r="EI28" s="1041"/>
      <c r="EJ28" s="1040"/>
      <c r="EK28" s="1040"/>
      <c r="EL28" s="1040"/>
      <c r="EM28" s="1040"/>
      <c r="EN28" s="1040"/>
    </row>
    <row r="29" spans="1:144" ht="4.2" customHeight="1" x14ac:dyDescent="0.2">
      <c r="A29" s="1040"/>
      <c r="B29" s="1040"/>
      <c r="C29" s="1040"/>
      <c r="D29" s="1040"/>
      <c r="E29" s="1040"/>
      <c r="F29" s="1041"/>
      <c r="G29" s="1041"/>
      <c r="H29" s="1041"/>
      <c r="J29" s="36"/>
      <c r="K29" s="1044"/>
      <c r="L29" s="1044"/>
      <c r="M29" s="1044"/>
      <c r="N29" s="1044"/>
      <c r="O29" s="947"/>
      <c r="P29" s="1034"/>
      <c r="Q29" s="1034"/>
      <c r="R29" s="1034"/>
      <c r="S29" s="1034"/>
      <c r="T29" s="1034"/>
      <c r="U29" s="1034"/>
      <c r="V29" s="1034"/>
      <c r="W29" s="1034"/>
      <c r="X29" s="1034"/>
      <c r="Y29" s="1034"/>
      <c r="Z29" s="1034"/>
      <c r="AA29" s="1035"/>
      <c r="AB29" s="1035"/>
      <c r="AC29" s="1035"/>
      <c r="AD29" s="1035"/>
      <c r="AE29" s="1035"/>
      <c r="AF29" s="1035"/>
      <c r="AG29" s="1035"/>
      <c r="AH29" s="1035"/>
      <c r="AI29" s="1035"/>
      <c r="AJ29" s="1035"/>
      <c r="AK29" s="1036"/>
      <c r="AL29" s="1036"/>
      <c r="AM29" s="1036"/>
      <c r="AN29" s="1036"/>
      <c r="AO29" s="1039"/>
      <c r="AP29" s="1039"/>
      <c r="AQ29" s="1039"/>
      <c r="AR29" s="1039"/>
      <c r="AS29" s="340"/>
      <c r="AT29" s="1083">
        <v>1</v>
      </c>
      <c r="AU29" s="1083"/>
      <c r="AV29" s="1083"/>
      <c r="AW29" s="1084"/>
      <c r="AX29" s="354"/>
      <c r="AY29" s="354"/>
      <c r="AZ29" s="354"/>
      <c r="BA29" s="354"/>
      <c r="BB29" s="355"/>
      <c r="BC29" s="354"/>
      <c r="BD29" s="354"/>
      <c r="BE29" s="354"/>
      <c r="BF29" s="355"/>
      <c r="BG29" s="354"/>
      <c r="BH29" s="358"/>
      <c r="BI29" s="358"/>
      <c r="BJ29" s="358"/>
      <c r="BK29" s="358"/>
      <c r="BL29" s="358"/>
      <c r="BM29" s="358"/>
      <c r="BN29" s="358"/>
      <c r="BO29" s="358"/>
      <c r="BP29" s="358"/>
      <c r="BQ29" s="358"/>
      <c r="BR29" s="358"/>
      <c r="BS29" s="358"/>
      <c r="BT29" s="358"/>
      <c r="BU29" s="357"/>
      <c r="BV29" s="357"/>
      <c r="BW29" s="357"/>
      <c r="BX29" s="357"/>
      <c r="BY29" s="357"/>
      <c r="BZ29" s="357"/>
      <c r="CA29" s="357"/>
      <c r="CB29" s="357"/>
      <c r="CC29" s="357"/>
      <c r="CD29" s="357"/>
      <c r="CE29" s="357"/>
      <c r="CF29" s="357"/>
      <c r="CG29" s="357"/>
      <c r="CH29" s="360"/>
      <c r="CI29" s="357"/>
      <c r="CJ29" s="357"/>
      <c r="CK29" s="354"/>
      <c r="CL29" s="360"/>
      <c r="CM29" s="357"/>
      <c r="CN29" s="357"/>
      <c r="CO29" s="358"/>
      <c r="CP29" s="357"/>
      <c r="CQ29" s="360"/>
      <c r="CR29" s="1083">
        <v>11</v>
      </c>
      <c r="CS29" s="1083"/>
      <c r="CT29" s="1083"/>
      <c r="CU29" s="1083"/>
      <c r="CW29" s="1044"/>
      <c r="CX29" s="1044"/>
      <c r="CY29" s="1044"/>
      <c r="CZ29" s="1044"/>
      <c r="DA29" s="947"/>
      <c r="DB29" s="1034"/>
      <c r="DC29" s="1034"/>
      <c r="DD29" s="1034"/>
      <c r="DE29" s="1034"/>
      <c r="DF29" s="1034"/>
      <c r="DG29" s="1034"/>
      <c r="DH29" s="1034"/>
      <c r="DI29" s="1034"/>
      <c r="DJ29" s="1034"/>
      <c r="DK29" s="1034"/>
      <c r="DL29" s="1034"/>
      <c r="DM29" s="1035"/>
      <c r="DN29" s="1035"/>
      <c r="DO29" s="1035"/>
      <c r="DP29" s="1035"/>
      <c r="DQ29" s="1035"/>
      <c r="DR29" s="1035"/>
      <c r="DS29" s="1035"/>
      <c r="DT29" s="1035"/>
      <c r="DU29" s="1035"/>
      <c r="DV29" s="1035"/>
      <c r="DW29" s="1036"/>
      <c r="DX29" s="1036"/>
      <c r="DY29" s="1036"/>
      <c r="DZ29" s="1036"/>
      <c r="EA29" s="1039"/>
      <c r="EB29" s="1039"/>
      <c r="EC29" s="1039"/>
      <c r="ED29" s="1039"/>
      <c r="EG29" s="1041"/>
      <c r="EH29" s="1041"/>
      <c r="EI29" s="1041"/>
      <c r="EJ29" s="1040"/>
      <c r="EK29" s="1040"/>
      <c r="EL29" s="1040"/>
      <c r="EM29" s="1040"/>
      <c r="EN29" s="1040"/>
    </row>
    <row r="30" spans="1:144" ht="4.2" customHeight="1" x14ac:dyDescent="0.2">
      <c r="A30" s="1040"/>
      <c r="B30" s="1040"/>
      <c r="C30" s="1040"/>
      <c r="D30" s="1040"/>
      <c r="E30" s="1040"/>
      <c r="F30" s="1041"/>
      <c r="G30" s="1041"/>
      <c r="H30" s="1041"/>
      <c r="J30" s="36"/>
      <c r="K30" s="36"/>
      <c r="L30" s="36"/>
      <c r="M30" s="36"/>
      <c r="N30" s="36"/>
      <c r="O30" s="36"/>
      <c r="P30" s="1034"/>
      <c r="Q30" s="1034"/>
      <c r="R30" s="1034"/>
      <c r="S30" s="1034"/>
      <c r="T30" s="1034"/>
      <c r="U30" s="1034"/>
      <c r="V30" s="1034"/>
      <c r="W30" s="1034"/>
      <c r="X30" s="1034"/>
      <c r="Y30" s="1034"/>
      <c r="Z30" s="1034"/>
      <c r="AA30" s="1035"/>
      <c r="AB30" s="1035"/>
      <c r="AC30" s="1035"/>
      <c r="AD30" s="1035"/>
      <c r="AE30" s="1035"/>
      <c r="AF30" s="1035"/>
      <c r="AG30" s="1035"/>
      <c r="AH30" s="1035"/>
      <c r="AI30" s="1035"/>
      <c r="AJ30" s="1035"/>
      <c r="AK30" s="1036"/>
      <c r="AL30" s="1036"/>
      <c r="AM30" s="1036"/>
      <c r="AN30" s="1036"/>
      <c r="AO30" s="1039"/>
      <c r="AP30" s="1039"/>
      <c r="AQ30" s="1039"/>
      <c r="AR30" s="1039"/>
      <c r="AS30" s="340"/>
      <c r="AT30" s="1083"/>
      <c r="AU30" s="1083"/>
      <c r="AV30" s="1083"/>
      <c r="AW30" s="1084"/>
      <c r="AX30" s="794"/>
      <c r="AY30" s="782"/>
      <c r="AZ30" s="782"/>
      <c r="BA30" s="782"/>
      <c r="BB30" s="795"/>
      <c r="BC30" s="354"/>
      <c r="BD30" s="354"/>
      <c r="BE30" s="354"/>
      <c r="BF30" s="355"/>
      <c r="BG30" s="354"/>
      <c r="BH30" s="358"/>
      <c r="BI30" s="358"/>
      <c r="BJ30" s="358"/>
      <c r="BK30" s="358"/>
      <c r="BL30" s="358"/>
      <c r="BM30" s="358"/>
      <c r="BN30" s="358"/>
      <c r="BO30" s="358"/>
      <c r="BP30" s="358"/>
      <c r="BQ30" s="358"/>
      <c r="BR30" s="358"/>
      <c r="BS30" s="358"/>
      <c r="BT30" s="358"/>
      <c r="BU30" s="357"/>
      <c r="BV30" s="357"/>
      <c r="BW30" s="357"/>
      <c r="BX30" s="357"/>
      <c r="BY30" s="357"/>
      <c r="BZ30" s="357"/>
      <c r="CA30" s="357"/>
      <c r="CB30" s="357"/>
      <c r="CC30" s="357"/>
      <c r="CD30" s="357"/>
      <c r="CE30" s="357"/>
      <c r="CF30" s="357"/>
      <c r="CG30" s="357"/>
      <c r="CH30" s="360"/>
      <c r="CI30" s="357"/>
      <c r="CJ30" s="357"/>
      <c r="CK30" s="354"/>
      <c r="CL30" s="360"/>
      <c r="CM30" s="356"/>
      <c r="CN30" s="356"/>
      <c r="CO30" s="356"/>
      <c r="CP30" s="356"/>
      <c r="CQ30" s="362"/>
      <c r="CR30" s="1083"/>
      <c r="CS30" s="1083"/>
      <c r="CT30" s="1083"/>
      <c r="CU30" s="1083"/>
      <c r="CW30" s="36"/>
      <c r="CX30" s="36"/>
      <c r="CY30" s="36"/>
      <c r="CZ30" s="36"/>
      <c r="DA30" s="36"/>
      <c r="DB30" s="1034"/>
      <c r="DC30" s="1034"/>
      <c r="DD30" s="1034"/>
      <c r="DE30" s="1034"/>
      <c r="DF30" s="1034"/>
      <c r="DG30" s="1034"/>
      <c r="DH30" s="1034"/>
      <c r="DI30" s="1034"/>
      <c r="DJ30" s="1034"/>
      <c r="DK30" s="1034"/>
      <c r="DL30" s="1034"/>
      <c r="DM30" s="1035"/>
      <c r="DN30" s="1035"/>
      <c r="DO30" s="1035"/>
      <c r="DP30" s="1035"/>
      <c r="DQ30" s="1035"/>
      <c r="DR30" s="1035"/>
      <c r="DS30" s="1035"/>
      <c r="DT30" s="1035"/>
      <c r="DU30" s="1035"/>
      <c r="DV30" s="1035"/>
      <c r="DW30" s="1036"/>
      <c r="DX30" s="1036"/>
      <c r="DY30" s="1036"/>
      <c r="DZ30" s="1036"/>
      <c r="EA30" s="1039"/>
      <c r="EB30" s="1039"/>
      <c r="EC30" s="1039"/>
      <c r="ED30" s="1039"/>
      <c r="EG30" s="1041"/>
      <c r="EH30" s="1041"/>
      <c r="EI30" s="1041"/>
      <c r="EJ30" s="1040"/>
      <c r="EK30" s="1040"/>
      <c r="EL30" s="1040"/>
      <c r="EM30" s="1040"/>
      <c r="EN30" s="1040"/>
    </row>
    <row r="31" spans="1:144" ht="4.2" customHeight="1" x14ac:dyDescent="0.2">
      <c r="A31" s="1040"/>
      <c r="B31" s="1040"/>
      <c r="C31" s="1040"/>
      <c r="D31" s="1040"/>
      <c r="E31" s="1040"/>
      <c r="F31" s="1041"/>
      <c r="G31" s="1041"/>
      <c r="H31" s="1041"/>
      <c r="J31" s="28"/>
      <c r="K31" s="934"/>
      <c r="L31" s="934"/>
      <c r="M31" s="934"/>
      <c r="N31" s="934"/>
      <c r="O31" s="934"/>
      <c r="P31" s="1037" t="e">
        <f>VLOOKUP(K32,選手リスト,3,FALSE)</f>
        <v>#N/A</v>
      </c>
      <c r="Q31" s="1037"/>
      <c r="R31" s="1037"/>
      <c r="S31" s="1037"/>
      <c r="T31" s="1037"/>
      <c r="U31" s="1037"/>
      <c r="V31" s="1037"/>
      <c r="W31" s="1037"/>
      <c r="X31" s="1037"/>
      <c r="Y31" s="1037"/>
      <c r="Z31" s="1037"/>
      <c r="AA31" s="1035" t="e">
        <f>VLOOKUP(K32,選手リスト,4,FALSE)</f>
        <v>#N/A</v>
      </c>
      <c r="AB31" s="1035"/>
      <c r="AC31" s="1035"/>
      <c r="AD31" s="1035"/>
      <c r="AE31" s="1035"/>
      <c r="AF31" s="1035"/>
      <c r="AG31" s="1035"/>
      <c r="AH31" s="1035"/>
      <c r="AI31" s="1035"/>
      <c r="AJ31" s="1035"/>
      <c r="AK31" s="1038" t="e">
        <f>VLOOKUP(K32,選手リスト,9,FALSE)</f>
        <v>#N/A</v>
      </c>
      <c r="AL31" s="1038"/>
      <c r="AM31" s="1038"/>
      <c r="AN31" s="1038"/>
      <c r="AO31" s="1039" t="e">
        <f>VLOOKUP(K32,選手リスト,6,FALSE)</f>
        <v>#N/A</v>
      </c>
      <c r="AP31" s="1039"/>
      <c r="AQ31" s="1039"/>
      <c r="AR31" s="1039"/>
      <c r="AS31" s="340"/>
      <c r="AT31" s="1083"/>
      <c r="AU31" s="1083"/>
      <c r="AV31" s="1083"/>
      <c r="AW31" s="1084"/>
      <c r="AX31" s="354"/>
      <c r="AY31" s="354"/>
      <c r="AZ31" s="354"/>
      <c r="BA31" s="354"/>
      <c r="BB31" s="354"/>
      <c r="BC31" s="354"/>
      <c r="BD31" s="354"/>
      <c r="BE31" s="354"/>
      <c r="BF31" s="355"/>
      <c r="BG31" s="354"/>
      <c r="BH31" s="358"/>
      <c r="BI31" s="358"/>
      <c r="BJ31" s="358"/>
      <c r="BK31" s="358"/>
      <c r="BL31" s="358"/>
      <c r="BM31" s="358"/>
      <c r="BN31" s="358"/>
      <c r="BO31" s="358"/>
      <c r="BP31" s="358"/>
      <c r="BQ31" s="358"/>
      <c r="BR31" s="358"/>
      <c r="BS31" s="358"/>
      <c r="BT31" s="358"/>
      <c r="BU31" s="357"/>
      <c r="BV31" s="357"/>
      <c r="BW31" s="357"/>
      <c r="BX31" s="357"/>
      <c r="BY31" s="357"/>
      <c r="BZ31" s="357"/>
      <c r="CA31" s="357"/>
      <c r="CB31" s="357"/>
      <c r="CC31" s="357"/>
      <c r="CD31" s="357"/>
      <c r="CE31" s="357"/>
      <c r="CF31" s="357"/>
      <c r="CG31" s="357"/>
      <c r="CH31" s="360"/>
      <c r="CI31" s="357"/>
      <c r="CJ31" s="357"/>
      <c r="CK31" s="354"/>
      <c r="CL31" s="358"/>
      <c r="CM31" s="358"/>
      <c r="CN31" s="358"/>
      <c r="CO31" s="358"/>
      <c r="CP31" s="357"/>
      <c r="CQ31" s="360"/>
      <c r="CR31" s="1083"/>
      <c r="CS31" s="1083"/>
      <c r="CT31" s="1083"/>
      <c r="CU31" s="1083"/>
      <c r="CW31" s="934"/>
      <c r="CX31" s="934"/>
      <c r="CY31" s="934"/>
      <c r="CZ31" s="934"/>
      <c r="DA31" s="934"/>
      <c r="DB31" s="1037" t="e">
        <f>VLOOKUP(CW32,選手リスト,3,FALSE)</f>
        <v>#N/A</v>
      </c>
      <c r="DC31" s="1037"/>
      <c r="DD31" s="1037"/>
      <c r="DE31" s="1037"/>
      <c r="DF31" s="1037"/>
      <c r="DG31" s="1037"/>
      <c r="DH31" s="1037"/>
      <c r="DI31" s="1037"/>
      <c r="DJ31" s="1037"/>
      <c r="DK31" s="1037"/>
      <c r="DL31" s="1037"/>
      <c r="DM31" s="1035" t="e">
        <f>VLOOKUP(CW32,選手リスト,4,FALSE)</f>
        <v>#N/A</v>
      </c>
      <c r="DN31" s="1035"/>
      <c r="DO31" s="1035"/>
      <c r="DP31" s="1035"/>
      <c r="DQ31" s="1035"/>
      <c r="DR31" s="1035"/>
      <c r="DS31" s="1035"/>
      <c r="DT31" s="1035"/>
      <c r="DU31" s="1035"/>
      <c r="DV31" s="1035"/>
      <c r="DW31" s="1038" t="e">
        <f>VLOOKUP(CW32,選手リスト,9,FALSE)</f>
        <v>#N/A</v>
      </c>
      <c r="DX31" s="1038"/>
      <c r="DY31" s="1038"/>
      <c r="DZ31" s="1038"/>
      <c r="EA31" s="1039" t="e">
        <f>VLOOKUP(CW32,選手リスト,6,FALSE)</f>
        <v>#N/A</v>
      </c>
      <c r="EB31" s="1039"/>
      <c r="EC31" s="1039"/>
      <c r="ED31" s="1039"/>
      <c r="EG31" s="1041"/>
      <c r="EH31" s="1041"/>
      <c r="EI31" s="1041"/>
      <c r="EJ31" s="1040"/>
      <c r="EK31" s="1040"/>
      <c r="EL31" s="1040"/>
      <c r="EM31" s="1040"/>
      <c r="EN31" s="1040"/>
    </row>
    <row r="32" spans="1:144" ht="4.2" customHeight="1" x14ac:dyDescent="0.2">
      <c r="A32" s="1040"/>
      <c r="B32" s="1040"/>
      <c r="C32" s="1040"/>
      <c r="D32" s="1040"/>
      <c r="E32" s="1040"/>
      <c r="F32" s="1041"/>
      <c r="G32" s="1041"/>
      <c r="H32" s="1041"/>
      <c r="J32" s="28"/>
      <c r="K32" s="1044">
        <v>215</v>
      </c>
      <c r="L32" s="1044"/>
      <c r="M32" s="1044"/>
      <c r="N32" s="1044"/>
      <c r="O32" s="36"/>
      <c r="P32" s="1037"/>
      <c r="Q32" s="1037"/>
      <c r="R32" s="1037"/>
      <c r="S32" s="1037"/>
      <c r="T32" s="1037"/>
      <c r="U32" s="1037"/>
      <c r="V32" s="1037"/>
      <c r="W32" s="1037"/>
      <c r="X32" s="1037"/>
      <c r="Y32" s="1037"/>
      <c r="Z32" s="1037"/>
      <c r="AA32" s="1035"/>
      <c r="AB32" s="1035"/>
      <c r="AC32" s="1035"/>
      <c r="AD32" s="1035"/>
      <c r="AE32" s="1035"/>
      <c r="AF32" s="1035"/>
      <c r="AG32" s="1035"/>
      <c r="AH32" s="1035"/>
      <c r="AI32" s="1035"/>
      <c r="AJ32" s="1035"/>
      <c r="AK32" s="1038"/>
      <c r="AL32" s="1038"/>
      <c r="AM32" s="1038"/>
      <c r="AN32" s="1038"/>
      <c r="AO32" s="1039"/>
      <c r="AP32" s="1039"/>
      <c r="AQ32" s="1039"/>
      <c r="AR32" s="1039"/>
      <c r="AS32" s="340"/>
      <c r="AT32" s="1083"/>
      <c r="AU32" s="1083"/>
      <c r="AV32" s="1083"/>
      <c r="AW32" s="1084"/>
      <c r="AX32" s="354"/>
      <c r="AY32" s="354"/>
      <c r="AZ32" s="354"/>
      <c r="BA32" s="354"/>
      <c r="BB32" s="354"/>
      <c r="BC32" s="354"/>
      <c r="BD32" s="354"/>
      <c r="BE32" s="354"/>
      <c r="BF32" s="355"/>
      <c r="BG32" s="354"/>
      <c r="BH32" s="358"/>
      <c r="BI32" s="358"/>
      <c r="BJ32" s="358"/>
      <c r="BK32" s="358"/>
      <c r="BL32" s="358"/>
      <c r="BM32" s="358"/>
      <c r="BN32" s="358"/>
      <c r="BO32" s="358"/>
      <c r="BP32" s="358"/>
      <c r="BQ32" s="358"/>
      <c r="BR32" s="358"/>
      <c r="BS32" s="358"/>
      <c r="BT32" s="358"/>
      <c r="BU32" s="357"/>
      <c r="BV32" s="357"/>
      <c r="BW32" s="357"/>
      <c r="BX32" s="357"/>
      <c r="BY32" s="357"/>
      <c r="BZ32" s="357"/>
      <c r="CA32" s="357"/>
      <c r="CB32" s="357"/>
      <c r="CC32" s="357"/>
      <c r="CD32" s="357"/>
      <c r="CE32" s="357"/>
      <c r="CF32" s="357"/>
      <c r="CG32" s="357"/>
      <c r="CH32" s="360"/>
      <c r="CI32" s="357"/>
      <c r="CJ32" s="357"/>
      <c r="CK32" s="354"/>
      <c r="CL32" s="358"/>
      <c r="CM32" s="358"/>
      <c r="CN32" s="358"/>
      <c r="CO32" s="358"/>
      <c r="CP32" s="357"/>
      <c r="CQ32" s="360"/>
      <c r="CR32" s="1083"/>
      <c r="CS32" s="1083"/>
      <c r="CT32" s="1083"/>
      <c r="CU32" s="1083"/>
      <c r="CW32" s="1044">
        <v>241</v>
      </c>
      <c r="CX32" s="1044"/>
      <c r="CY32" s="1044"/>
      <c r="CZ32" s="1044"/>
      <c r="DA32" s="36"/>
      <c r="DB32" s="1037"/>
      <c r="DC32" s="1037"/>
      <c r="DD32" s="1037"/>
      <c r="DE32" s="1037"/>
      <c r="DF32" s="1037"/>
      <c r="DG32" s="1037"/>
      <c r="DH32" s="1037"/>
      <c r="DI32" s="1037"/>
      <c r="DJ32" s="1037"/>
      <c r="DK32" s="1037"/>
      <c r="DL32" s="1037"/>
      <c r="DM32" s="1035"/>
      <c r="DN32" s="1035"/>
      <c r="DO32" s="1035"/>
      <c r="DP32" s="1035"/>
      <c r="DQ32" s="1035"/>
      <c r="DR32" s="1035"/>
      <c r="DS32" s="1035"/>
      <c r="DT32" s="1035"/>
      <c r="DU32" s="1035"/>
      <c r="DV32" s="1035"/>
      <c r="DW32" s="1038"/>
      <c r="DX32" s="1038"/>
      <c r="DY32" s="1038"/>
      <c r="DZ32" s="1038"/>
      <c r="EA32" s="1039"/>
      <c r="EB32" s="1039"/>
      <c r="EC32" s="1039"/>
      <c r="ED32" s="1039"/>
      <c r="EG32" s="1041"/>
      <c r="EH32" s="1041"/>
      <c r="EI32" s="1041"/>
      <c r="EJ32" s="1040"/>
      <c r="EK32" s="1040"/>
      <c r="EL32" s="1040"/>
      <c r="EM32" s="1040"/>
      <c r="EN32" s="1040"/>
    </row>
    <row r="33" spans="1:144" ht="4.2" customHeight="1" x14ac:dyDescent="0.2">
      <c r="A33" s="1040"/>
      <c r="B33" s="1040"/>
      <c r="C33" s="1040"/>
      <c r="D33" s="1040"/>
      <c r="E33" s="1040"/>
      <c r="F33" s="1041"/>
      <c r="G33" s="1041"/>
      <c r="H33" s="1041"/>
      <c r="J33" s="36"/>
      <c r="K33" s="1044"/>
      <c r="L33" s="1044"/>
      <c r="M33" s="1044"/>
      <c r="N33" s="1044"/>
      <c r="O33" s="36"/>
      <c r="P33" s="1034" t="e">
        <f>VLOOKUP(K32,選手リスト,2,FALSE)</f>
        <v>#N/A</v>
      </c>
      <c r="Q33" s="1034"/>
      <c r="R33" s="1034"/>
      <c r="S33" s="1034"/>
      <c r="T33" s="1034"/>
      <c r="U33" s="1034"/>
      <c r="V33" s="1034"/>
      <c r="W33" s="1034"/>
      <c r="X33" s="1034"/>
      <c r="Y33" s="1034"/>
      <c r="Z33" s="1034"/>
      <c r="AA33" s="1035"/>
      <c r="AB33" s="1035"/>
      <c r="AC33" s="1035"/>
      <c r="AD33" s="1035"/>
      <c r="AE33" s="1035"/>
      <c r="AF33" s="1035"/>
      <c r="AG33" s="1035"/>
      <c r="AH33" s="1035"/>
      <c r="AI33" s="1035"/>
      <c r="AJ33" s="1035"/>
      <c r="AK33" s="1038"/>
      <c r="AL33" s="1038"/>
      <c r="AM33" s="1038"/>
      <c r="AN33" s="1038"/>
      <c r="AO33" s="1039"/>
      <c r="AP33" s="1039"/>
      <c r="AQ33" s="1039"/>
      <c r="AR33" s="1039"/>
      <c r="AS33" s="343"/>
      <c r="AT33" s="796"/>
      <c r="AU33" s="796"/>
      <c r="AV33" s="783"/>
      <c r="AW33" s="795"/>
      <c r="AX33" s="354"/>
      <c r="AY33" s="354"/>
      <c r="AZ33" s="354"/>
      <c r="BA33" s="354"/>
      <c r="BB33" s="354"/>
      <c r="BC33" s="354"/>
      <c r="BD33" s="354"/>
      <c r="BE33" s="354"/>
      <c r="BF33" s="355"/>
      <c r="BG33" s="354"/>
      <c r="BH33" s="358"/>
      <c r="BI33" s="358"/>
      <c r="BJ33" s="358"/>
      <c r="BK33" s="358"/>
      <c r="BL33" s="358"/>
      <c r="BM33" s="358"/>
      <c r="BN33" s="358"/>
      <c r="BO33" s="358"/>
      <c r="BP33" s="358"/>
      <c r="BQ33" s="358"/>
      <c r="BR33" s="358"/>
      <c r="BS33" s="358"/>
      <c r="BT33" s="358"/>
      <c r="BU33" s="357"/>
      <c r="BV33" s="357"/>
      <c r="BW33" s="357"/>
      <c r="BX33" s="357"/>
      <c r="BY33" s="357"/>
      <c r="BZ33" s="357"/>
      <c r="CA33" s="357"/>
      <c r="CB33" s="357"/>
      <c r="CC33" s="357"/>
      <c r="CD33" s="357"/>
      <c r="CE33" s="357"/>
      <c r="CF33" s="357"/>
      <c r="CG33" s="357"/>
      <c r="CH33" s="360"/>
      <c r="CI33" s="357"/>
      <c r="CJ33" s="357"/>
      <c r="CK33" s="354"/>
      <c r="CL33" s="358"/>
      <c r="CM33" s="358"/>
      <c r="CN33" s="358"/>
      <c r="CO33" s="358"/>
      <c r="CP33" s="357"/>
      <c r="CQ33" s="360"/>
      <c r="CR33" s="361"/>
      <c r="CS33" s="356"/>
      <c r="CT33" s="356"/>
      <c r="CU33" s="356"/>
      <c r="CV33" s="83"/>
      <c r="CW33" s="1044"/>
      <c r="CX33" s="1044"/>
      <c r="CY33" s="1044"/>
      <c r="CZ33" s="1044"/>
      <c r="DA33" s="36"/>
      <c r="DB33" s="1034" t="e">
        <f>VLOOKUP(CW32,選手リスト,2,FALSE)</f>
        <v>#N/A</v>
      </c>
      <c r="DC33" s="1034"/>
      <c r="DD33" s="1034"/>
      <c r="DE33" s="1034"/>
      <c r="DF33" s="1034"/>
      <c r="DG33" s="1034"/>
      <c r="DH33" s="1034"/>
      <c r="DI33" s="1034"/>
      <c r="DJ33" s="1034"/>
      <c r="DK33" s="1034"/>
      <c r="DL33" s="1034"/>
      <c r="DM33" s="1035"/>
      <c r="DN33" s="1035"/>
      <c r="DO33" s="1035"/>
      <c r="DP33" s="1035"/>
      <c r="DQ33" s="1035"/>
      <c r="DR33" s="1035"/>
      <c r="DS33" s="1035"/>
      <c r="DT33" s="1035"/>
      <c r="DU33" s="1035"/>
      <c r="DV33" s="1035"/>
      <c r="DW33" s="1038"/>
      <c r="DX33" s="1038"/>
      <c r="DY33" s="1038"/>
      <c r="DZ33" s="1038"/>
      <c r="EA33" s="1039"/>
      <c r="EB33" s="1039"/>
      <c r="EC33" s="1039"/>
      <c r="ED33" s="1039"/>
      <c r="EG33" s="1041"/>
      <c r="EH33" s="1041"/>
      <c r="EI33" s="1041"/>
      <c r="EJ33" s="1040"/>
      <c r="EK33" s="1040"/>
      <c r="EL33" s="1040"/>
      <c r="EM33" s="1040"/>
      <c r="EN33" s="1040"/>
    </row>
    <row r="34" spans="1:144" ht="4.2" customHeight="1" x14ac:dyDescent="0.2">
      <c r="A34" s="1040"/>
      <c r="B34" s="1040"/>
      <c r="C34" s="1040"/>
      <c r="D34" s="1040"/>
      <c r="E34" s="1040"/>
      <c r="F34" s="1041"/>
      <c r="G34" s="1041"/>
      <c r="H34" s="1041"/>
      <c r="J34" s="36"/>
      <c r="K34" s="1044"/>
      <c r="L34" s="1044"/>
      <c r="M34" s="1044"/>
      <c r="N34" s="1044"/>
      <c r="O34" s="36"/>
      <c r="P34" s="1034"/>
      <c r="Q34" s="1034"/>
      <c r="R34" s="1034"/>
      <c r="S34" s="1034"/>
      <c r="T34" s="1034"/>
      <c r="U34" s="1034"/>
      <c r="V34" s="1034"/>
      <c r="W34" s="1034"/>
      <c r="X34" s="1034"/>
      <c r="Y34" s="1034"/>
      <c r="Z34" s="1034"/>
      <c r="AA34" s="1035" t="e">
        <f>VLOOKUP(K32,選手リスト,5,FALSE)</f>
        <v>#N/A</v>
      </c>
      <c r="AB34" s="1035"/>
      <c r="AC34" s="1035"/>
      <c r="AD34" s="1035"/>
      <c r="AE34" s="1035"/>
      <c r="AF34" s="1035"/>
      <c r="AG34" s="1035"/>
      <c r="AH34" s="1035"/>
      <c r="AI34" s="1035"/>
      <c r="AJ34" s="1035"/>
      <c r="AK34" s="1036" t="e">
        <f>VLOOKUP(K32,選手リスト,10,FALSE)</f>
        <v>#N/A</v>
      </c>
      <c r="AL34" s="1036"/>
      <c r="AM34" s="1036"/>
      <c r="AN34" s="1036"/>
      <c r="AO34" s="1039"/>
      <c r="AP34" s="1039"/>
      <c r="AQ34" s="1039"/>
      <c r="AR34" s="1039"/>
      <c r="AS34" s="344"/>
      <c r="AT34" s="354"/>
      <c r="AU34" s="354"/>
      <c r="AV34" s="354"/>
      <c r="AW34" s="354"/>
      <c r="AX34" s="354"/>
      <c r="AY34" s="354"/>
      <c r="AZ34" s="354"/>
      <c r="BA34" s="354"/>
      <c r="BB34" s="354"/>
      <c r="BC34" s="354"/>
      <c r="BD34" s="354"/>
      <c r="BE34" s="354"/>
      <c r="BF34" s="355"/>
      <c r="BG34" s="354"/>
      <c r="BH34" s="358"/>
      <c r="BI34" s="358"/>
      <c r="BJ34" s="358"/>
      <c r="BK34" s="358"/>
      <c r="BL34" s="358"/>
      <c r="BM34" s="358"/>
      <c r="BN34" s="358"/>
      <c r="BO34" s="358"/>
      <c r="BP34" s="358"/>
      <c r="BQ34" s="358"/>
      <c r="BR34" s="358"/>
      <c r="BS34" s="358"/>
      <c r="BT34" s="358"/>
      <c r="BU34" s="357"/>
      <c r="BV34" s="357"/>
      <c r="BW34" s="357"/>
      <c r="BX34" s="357"/>
      <c r="BY34" s="357"/>
      <c r="BZ34" s="357"/>
      <c r="CA34" s="357"/>
      <c r="CB34" s="357"/>
      <c r="CC34" s="357"/>
      <c r="CD34" s="357"/>
      <c r="CE34" s="357"/>
      <c r="CF34" s="357"/>
      <c r="CG34" s="357"/>
      <c r="CH34" s="360"/>
      <c r="CI34" s="357"/>
      <c r="CJ34" s="357"/>
      <c r="CK34" s="354"/>
      <c r="CL34" s="358"/>
      <c r="CM34" s="358"/>
      <c r="CN34" s="358"/>
      <c r="CO34" s="358"/>
      <c r="CP34" s="357"/>
      <c r="CQ34" s="357"/>
      <c r="CR34" s="357"/>
      <c r="CS34" s="357"/>
      <c r="CT34" s="357"/>
      <c r="CU34" s="357"/>
      <c r="CW34" s="1044"/>
      <c r="CX34" s="1044"/>
      <c r="CY34" s="1044"/>
      <c r="CZ34" s="1044"/>
      <c r="DA34" s="36"/>
      <c r="DB34" s="1034"/>
      <c r="DC34" s="1034"/>
      <c r="DD34" s="1034"/>
      <c r="DE34" s="1034"/>
      <c r="DF34" s="1034"/>
      <c r="DG34" s="1034"/>
      <c r="DH34" s="1034"/>
      <c r="DI34" s="1034"/>
      <c r="DJ34" s="1034"/>
      <c r="DK34" s="1034"/>
      <c r="DL34" s="1034"/>
      <c r="DM34" s="1035" t="e">
        <f>VLOOKUP(CW32,選手リスト,5,FALSE)</f>
        <v>#N/A</v>
      </c>
      <c r="DN34" s="1035"/>
      <c r="DO34" s="1035"/>
      <c r="DP34" s="1035"/>
      <c r="DQ34" s="1035"/>
      <c r="DR34" s="1035"/>
      <c r="DS34" s="1035"/>
      <c r="DT34" s="1035"/>
      <c r="DU34" s="1035"/>
      <c r="DV34" s="1035"/>
      <c r="DW34" s="1036" t="e">
        <f>VLOOKUP(CW32,選手リスト,10,FALSE)</f>
        <v>#N/A</v>
      </c>
      <c r="DX34" s="1036"/>
      <c r="DY34" s="1036"/>
      <c r="DZ34" s="1036"/>
      <c r="EA34" s="1039"/>
      <c r="EB34" s="1039"/>
      <c r="EC34" s="1039"/>
      <c r="ED34" s="1039"/>
      <c r="EG34" s="1041"/>
      <c r="EH34" s="1041"/>
      <c r="EI34" s="1041"/>
      <c r="EJ34" s="1040"/>
      <c r="EK34" s="1040"/>
      <c r="EL34" s="1040"/>
      <c r="EM34" s="1040"/>
      <c r="EN34" s="1040"/>
    </row>
    <row r="35" spans="1:144" ht="4.2" customHeight="1" x14ac:dyDescent="0.2">
      <c r="A35" s="1040"/>
      <c r="B35" s="1040"/>
      <c r="C35" s="1040"/>
      <c r="D35" s="1040"/>
      <c r="E35" s="1040"/>
      <c r="F35" s="1041"/>
      <c r="G35" s="1041"/>
      <c r="H35" s="1041"/>
      <c r="J35" s="36"/>
      <c r="K35" s="1044"/>
      <c r="L35" s="1044"/>
      <c r="M35" s="1044"/>
      <c r="N35" s="1044"/>
      <c r="O35" s="947"/>
      <c r="P35" s="1034"/>
      <c r="Q35" s="1034"/>
      <c r="R35" s="1034"/>
      <c r="S35" s="1034"/>
      <c r="T35" s="1034"/>
      <c r="U35" s="1034"/>
      <c r="V35" s="1034"/>
      <c r="W35" s="1034"/>
      <c r="X35" s="1034"/>
      <c r="Y35" s="1034"/>
      <c r="Z35" s="1034"/>
      <c r="AA35" s="1035"/>
      <c r="AB35" s="1035"/>
      <c r="AC35" s="1035"/>
      <c r="AD35" s="1035"/>
      <c r="AE35" s="1035"/>
      <c r="AF35" s="1035"/>
      <c r="AG35" s="1035"/>
      <c r="AH35" s="1035"/>
      <c r="AI35" s="1035"/>
      <c r="AJ35" s="1035"/>
      <c r="AK35" s="1036"/>
      <c r="AL35" s="1036"/>
      <c r="AM35" s="1036"/>
      <c r="AN35" s="1036"/>
      <c r="AO35" s="1039"/>
      <c r="AP35" s="1039"/>
      <c r="AQ35" s="1039"/>
      <c r="AR35" s="1039"/>
      <c r="AS35" s="334"/>
      <c r="AT35" s="354"/>
      <c r="AU35" s="354"/>
      <c r="AV35" s="354"/>
      <c r="AW35" s="354"/>
      <c r="AX35" s="354"/>
      <c r="AY35" s="354"/>
      <c r="AZ35" s="354"/>
      <c r="BA35" s="354"/>
      <c r="BB35" s="354"/>
      <c r="BC35" s="1083">
        <v>37</v>
      </c>
      <c r="BD35" s="1083"/>
      <c r="BE35" s="1083"/>
      <c r="BF35" s="1084"/>
      <c r="BG35" s="354"/>
      <c r="BH35" s="358"/>
      <c r="BI35" s="358"/>
      <c r="BJ35" s="358"/>
      <c r="BK35" s="358"/>
      <c r="BL35" s="358"/>
      <c r="BM35" s="358"/>
      <c r="BN35" s="358"/>
      <c r="BO35" s="358"/>
      <c r="BP35" s="358"/>
      <c r="BQ35" s="358"/>
      <c r="BR35" s="358"/>
      <c r="BS35" s="358"/>
      <c r="BT35" s="358"/>
      <c r="BU35" s="357"/>
      <c r="BV35" s="357"/>
      <c r="BW35" s="357"/>
      <c r="BX35" s="357"/>
      <c r="BY35" s="357"/>
      <c r="BZ35" s="357"/>
      <c r="CA35" s="357"/>
      <c r="CB35" s="357"/>
      <c r="CC35" s="357"/>
      <c r="CD35" s="357"/>
      <c r="CE35" s="357"/>
      <c r="CF35" s="357"/>
      <c r="CG35" s="357"/>
      <c r="CH35" s="360"/>
      <c r="CI35" s="1087">
        <v>41</v>
      </c>
      <c r="CJ35" s="1083"/>
      <c r="CK35" s="1083"/>
      <c r="CL35" s="1083"/>
      <c r="CM35" s="797"/>
      <c r="CN35" s="797"/>
      <c r="CO35" s="797"/>
      <c r="CP35" s="797"/>
      <c r="CQ35" s="354"/>
      <c r="CR35" s="354"/>
      <c r="CS35" s="354"/>
      <c r="CT35" s="354"/>
      <c r="CU35" s="354"/>
      <c r="CV35" s="4"/>
      <c r="CW35" s="1044"/>
      <c r="CX35" s="1044"/>
      <c r="CY35" s="1044"/>
      <c r="CZ35" s="1044"/>
      <c r="DA35" s="947"/>
      <c r="DB35" s="1034"/>
      <c r="DC35" s="1034"/>
      <c r="DD35" s="1034"/>
      <c r="DE35" s="1034"/>
      <c r="DF35" s="1034"/>
      <c r="DG35" s="1034"/>
      <c r="DH35" s="1034"/>
      <c r="DI35" s="1034"/>
      <c r="DJ35" s="1034"/>
      <c r="DK35" s="1034"/>
      <c r="DL35" s="1034"/>
      <c r="DM35" s="1035"/>
      <c r="DN35" s="1035"/>
      <c r="DO35" s="1035"/>
      <c r="DP35" s="1035"/>
      <c r="DQ35" s="1035"/>
      <c r="DR35" s="1035"/>
      <c r="DS35" s="1035"/>
      <c r="DT35" s="1035"/>
      <c r="DU35" s="1035"/>
      <c r="DV35" s="1035"/>
      <c r="DW35" s="1036"/>
      <c r="DX35" s="1036"/>
      <c r="DY35" s="1036"/>
      <c r="DZ35" s="1036"/>
      <c r="EA35" s="1039"/>
      <c r="EB35" s="1039"/>
      <c r="EC35" s="1039"/>
      <c r="ED35" s="1039"/>
      <c r="EG35" s="1041"/>
      <c r="EH35" s="1041"/>
      <c r="EI35" s="1041"/>
      <c r="EJ35" s="1040"/>
      <c r="EK35" s="1040"/>
      <c r="EL35" s="1040"/>
      <c r="EM35" s="1040"/>
      <c r="EN35" s="1040"/>
    </row>
    <row r="36" spans="1:144" ht="4.2" customHeight="1" x14ac:dyDescent="0.2">
      <c r="A36" s="1040"/>
      <c r="B36" s="1040"/>
      <c r="C36" s="1040"/>
      <c r="D36" s="1040"/>
      <c r="E36" s="1040"/>
      <c r="F36" s="1041"/>
      <c r="G36" s="1041"/>
      <c r="H36" s="1041"/>
      <c r="J36" s="36"/>
      <c r="K36" s="36"/>
      <c r="L36" s="36"/>
      <c r="M36" s="36"/>
      <c r="N36" s="36"/>
      <c r="O36" s="36"/>
      <c r="P36" s="1034"/>
      <c r="Q36" s="1034"/>
      <c r="R36" s="1034"/>
      <c r="S36" s="1034"/>
      <c r="T36" s="1034"/>
      <c r="U36" s="1034"/>
      <c r="V36" s="1034"/>
      <c r="W36" s="1034"/>
      <c r="X36" s="1034"/>
      <c r="Y36" s="1034"/>
      <c r="Z36" s="1034"/>
      <c r="AA36" s="1035"/>
      <c r="AB36" s="1035"/>
      <c r="AC36" s="1035"/>
      <c r="AD36" s="1035"/>
      <c r="AE36" s="1035"/>
      <c r="AF36" s="1035"/>
      <c r="AG36" s="1035"/>
      <c r="AH36" s="1035"/>
      <c r="AI36" s="1035"/>
      <c r="AJ36" s="1035"/>
      <c r="AK36" s="1036"/>
      <c r="AL36" s="1036"/>
      <c r="AM36" s="1036"/>
      <c r="AN36" s="1036"/>
      <c r="AO36" s="1039"/>
      <c r="AP36" s="1039"/>
      <c r="AQ36" s="1039"/>
      <c r="AR36" s="1039"/>
      <c r="AS36" s="344"/>
      <c r="AT36" s="354"/>
      <c r="AU36" s="354"/>
      <c r="AV36" s="354"/>
      <c r="AW36" s="354"/>
      <c r="AX36" s="354"/>
      <c r="AY36" s="354"/>
      <c r="AZ36" s="354"/>
      <c r="BA36" s="354"/>
      <c r="BB36" s="354"/>
      <c r="BC36" s="1083"/>
      <c r="BD36" s="1083"/>
      <c r="BE36" s="1083"/>
      <c r="BF36" s="1084"/>
      <c r="BG36" s="794"/>
      <c r="BH36" s="356"/>
      <c r="BI36" s="356"/>
      <c r="BJ36" s="356"/>
      <c r="BK36" s="358"/>
      <c r="BL36" s="358"/>
      <c r="BM36" s="358"/>
      <c r="BN36" s="358"/>
      <c r="BO36" s="358"/>
      <c r="BP36" s="358"/>
      <c r="BQ36" s="358"/>
      <c r="BR36" s="358"/>
      <c r="BS36" s="358"/>
      <c r="BT36" s="358"/>
      <c r="BU36" s="655"/>
      <c r="BV36" s="655"/>
      <c r="BW36" s="655"/>
      <c r="BX36" s="784"/>
      <c r="BY36" s="354"/>
      <c r="BZ36" s="354"/>
      <c r="CA36" s="354"/>
      <c r="CB36" s="354"/>
      <c r="CC36" s="354"/>
      <c r="CD36" s="354"/>
      <c r="CE36" s="782"/>
      <c r="CF36" s="782"/>
      <c r="CG36" s="782"/>
      <c r="CH36" s="795"/>
      <c r="CI36" s="1087"/>
      <c r="CJ36" s="1083"/>
      <c r="CK36" s="1083"/>
      <c r="CL36" s="1083"/>
      <c r="CM36" s="797"/>
      <c r="CN36" s="797"/>
      <c r="CO36" s="797"/>
      <c r="CP36" s="797"/>
      <c r="CQ36" s="354"/>
      <c r="CR36" s="354"/>
      <c r="CS36" s="354"/>
      <c r="CT36" s="354"/>
      <c r="CU36" s="354"/>
      <c r="CV36" s="4"/>
      <c r="CW36" s="36"/>
      <c r="CX36" s="36"/>
      <c r="CY36" s="36"/>
      <c r="CZ36" s="36"/>
      <c r="DA36" s="36"/>
      <c r="DB36" s="1034"/>
      <c r="DC36" s="1034"/>
      <c r="DD36" s="1034"/>
      <c r="DE36" s="1034"/>
      <c r="DF36" s="1034"/>
      <c r="DG36" s="1034"/>
      <c r="DH36" s="1034"/>
      <c r="DI36" s="1034"/>
      <c r="DJ36" s="1034"/>
      <c r="DK36" s="1034"/>
      <c r="DL36" s="1034"/>
      <c r="DM36" s="1035"/>
      <c r="DN36" s="1035"/>
      <c r="DO36" s="1035"/>
      <c r="DP36" s="1035"/>
      <c r="DQ36" s="1035"/>
      <c r="DR36" s="1035"/>
      <c r="DS36" s="1035"/>
      <c r="DT36" s="1035"/>
      <c r="DU36" s="1035"/>
      <c r="DV36" s="1035"/>
      <c r="DW36" s="1036"/>
      <c r="DX36" s="1036"/>
      <c r="DY36" s="1036"/>
      <c r="DZ36" s="1036"/>
      <c r="EA36" s="1039"/>
      <c r="EB36" s="1039"/>
      <c r="EC36" s="1039"/>
      <c r="ED36" s="1039"/>
      <c r="EG36" s="1041"/>
      <c r="EH36" s="1041"/>
      <c r="EI36" s="1041"/>
      <c r="EJ36" s="1040"/>
      <c r="EK36" s="1040"/>
      <c r="EL36" s="1040"/>
      <c r="EM36" s="1040"/>
      <c r="EN36" s="1040"/>
    </row>
    <row r="37" spans="1:144" ht="4.2" customHeight="1" x14ac:dyDescent="0.2">
      <c r="A37" s="1040"/>
      <c r="B37" s="1040"/>
      <c r="C37" s="1040"/>
      <c r="D37" s="1040"/>
      <c r="E37" s="1040"/>
      <c r="F37" s="1041"/>
      <c r="G37" s="1041"/>
      <c r="H37" s="1041"/>
      <c r="J37" s="28"/>
      <c r="K37" s="934"/>
      <c r="L37" s="934"/>
      <c r="M37" s="934"/>
      <c r="N37" s="934"/>
      <c r="O37" s="934"/>
      <c r="P37" s="1037" t="e">
        <f>VLOOKUP(K38,選手リスト,3,FALSE)</f>
        <v>#N/A</v>
      </c>
      <c r="Q37" s="1037"/>
      <c r="R37" s="1037"/>
      <c r="S37" s="1037"/>
      <c r="T37" s="1037"/>
      <c r="U37" s="1037"/>
      <c r="V37" s="1037"/>
      <c r="W37" s="1037"/>
      <c r="X37" s="1037"/>
      <c r="Y37" s="1037"/>
      <c r="Z37" s="1037"/>
      <c r="AA37" s="1035" t="e">
        <f>VLOOKUP(K38,選手リスト,4,FALSE)</f>
        <v>#N/A</v>
      </c>
      <c r="AB37" s="1035"/>
      <c r="AC37" s="1035"/>
      <c r="AD37" s="1035"/>
      <c r="AE37" s="1035"/>
      <c r="AF37" s="1035"/>
      <c r="AG37" s="1035"/>
      <c r="AH37" s="1035"/>
      <c r="AI37" s="1035"/>
      <c r="AJ37" s="1035"/>
      <c r="AK37" s="1038" t="e">
        <f>VLOOKUP(K38,選手リスト,9,FALSE)</f>
        <v>#N/A</v>
      </c>
      <c r="AL37" s="1038"/>
      <c r="AM37" s="1038"/>
      <c r="AN37" s="1038"/>
      <c r="AO37" s="1039" t="e">
        <f>VLOOKUP(K38,選手リスト,6,FALSE)</f>
        <v>#N/A</v>
      </c>
      <c r="AP37" s="1039"/>
      <c r="AQ37" s="1039"/>
      <c r="AR37" s="1039"/>
      <c r="AS37" s="344"/>
      <c r="AT37" s="354"/>
      <c r="AU37" s="354"/>
      <c r="AV37" s="354"/>
      <c r="AW37" s="354"/>
      <c r="AX37" s="354"/>
      <c r="AY37" s="354"/>
      <c r="AZ37" s="354"/>
      <c r="BA37" s="354"/>
      <c r="BB37" s="354"/>
      <c r="BC37" s="1083"/>
      <c r="BD37" s="1083"/>
      <c r="BE37" s="1083"/>
      <c r="BF37" s="1084"/>
      <c r="BG37" s="354"/>
      <c r="BH37" s="358"/>
      <c r="BI37" s="358"/>
      <c r="BJ37" s="359"/>
      <c r="BK37" s="358"/>
      <c r="BL37" s="358"/>
      <c r="BM37" s="358"/>
      <c r="BN37" s="358"/>
      <c r="BO37" s="358"/>
      <c r="BP37" s="358"/>
      <c r="BQ37" s="358"/>
      <c r="BR37" s="358"/>
      <c r="BS37" s="358"/>
      <c r="BT37" s="358"/>
      <c r="BU37" s="354"/>
      <c r="BV37" s="354"/>
      <c r="BW37" s="354"/>
      <c r="BX37" s="784"/>
      <c r="BY37" s="784"/>
      <c r="BZ37" s="354"/>
      <c r="CA37" s="354"/>
      <c r="CB37" s="354"/>
      <c r="CC37" s="354"/>
      <c r="CD37" s="355"/>
      <c r="CE37" s="354"/>
      <c r="CF37" s="354"/>
      <c r="CG37" s="354"/>
      <c r="CH37" s="355"/>
      <c r="CI37" s="1087"/>
      <c r="CJ37" s="1083"/>
      <c r="CK37" s="1083"/>
      <c r="CL37" s="1083"/>
      <c r="CM37" s="797"/>
      <c r="CN37" s="797"/>
      <c r="CO37" s="797"/>
      <c r="CP37" s="797"/>
      <c r="CQ37" s="354"/>
      <c r="CR37" s="354"/>
      <c r="CS37" s="354"/>
      <c r="CT37" s="354"/>
      <c r="CU37" s="354"/>
      <c r="CV37" s="4"/>
      <c r="CW37" s="934"/>
      <c r="CX37" s="934"/>
      <c r="CY37" s="934"/>
      <c r="CZ37" s="934"/>
      <c r="DA37" s="934"/>
      <c r="DB37" s="1037" t="e">
        <f>VLOOKUP(CW38,選手リスト,3,FALSE)</f>
        <v>#N/A</v>
      </c>
      <c r="DC37" s="1037"/>
      <c r="DD37" s="1037"/>
      <c r="DE37" s="1037"/>
      <c r="DF37" s="1037"/>
      <c r="DG37" s="1037"/>
      <c r="DH37" s="1037"/>
      <c r="DI37" s="1037"/>
      <c r="DJ37" s="1037"/>
      <c r="DK37" s="1037"/>
      <c r="DL37" s="1037"/>
      <c r="DM37" s="1035" t="e">
        <f>VLOOKUP(CW38,選手リスト,4,FALSE)</f>
        <v>#N/A</v>
      </c>
      <c r="DN37" s="1035"/>
      <c r="DO37" s="1035"/>
      <c r="DP37" s="1035"/>
      <c r="DQ37" s="1035"/>
      <c r="DR37" s="1035"/>
      <c r="DS37" s="1035"/>
      <c r="DT37" s="1035"/>
      <c r="DU37" s="1035"/>
      <c r="DV37" s="1035"/>
      <c r="DW37" s="1038" t="e">
        <f>VLOOKUP(CW38,選手リスト,9,FALSE)</f>
        <v>#N/A</v>
      </c>
      <c r="DX37" s="1038"/>
      <c r="DY37" s="1038"/>
      <c r="DZ37" s="1038"/>
      <c r="EA37" s="1039" t="e">
        <f>VLOOKUP(CW38,選手リスト,6,FALSE)</f>
        <v>#N/A</v>
      </c>
      <c r="EB37" s="1039"/>
      <c r="EC37" s="1039"/>
      <c r="ED37" s="1039"/>
      <c r="EG37" s="1041"/>
      <c r="EH37" s="1041"/>
      <c r="EI37" s="1041"/>
      <c r="EJ37" s="1040"/>
      <c r="EK37" s="1040"/>
      <c r="EL37" s="1040"/>
      <c r="EM37" s="1040"/>
      <c r="EN37" s="1040"/>
    </row>
    <row r="38" spans="1:144" ht="4.2" customHeight="1" x14ac:dyDescent="0.2">
      <c r="A38" s="1040"/>
      <c r="B38" s="1040"/>
      <c r="C38" s="1040"/>
      <c r="D38" s="1040"/>
      <c r="E38" s="1040"/>
      <c r="F38" s="1041"/>
      <c r="G38" s="1041"/>
      <c r="H38" s="1041"/>
      <c r="J38" s="6"/>
      <c r="K38" s="1044">
        <v>216</v>
      </c>
      <c r="L38" s="1044"/>
      <c r="M38" s="1044"/>
      <c r="N38" s="1044"/>
      <c r="O38" s="36"/>
      <c r="P38" s="1037"/>
      <c r="Q38" s="1037"/>
      <c r="R38" s="1037"/>
      <c r="S38" s="1037"/>
      <c r="T38" s="1037"/>
      <c r="U38" s="1037"/>
      <c r="V38" s="1037"/>
      <c r="W38" s="1037"/>
      <c r="X38" s="1037"/>
      <c r="Y38" s="1037"/>
      <c r="Z38" s="1037"/>
      <c r="AA38" s="1035"/>
      <c r="AB38" s="1035"/>
      <c r="AC38" s="1035"/>
      <c r="AD38" s="1035"/>
      <c r="AE38" s="1035"/>
      <c r="AF38" s="1035"/>
      <c r="AG38" s="1035"/>
      <c r="AH38" s="1035"/>
      <c r="AI38" s="1035"/>
      <c r="AJ38" s="1035"/>
      <c r="AK38" s="1038"/>
      <c r="AL38" s="1038"/>
      <c r="AM38" s="1038"/>
      <c r="AN38" s="1038"/>
      <c r="AO38" s="1039"/>
      <c r="AP38" s="1039"/>
      <c r="AQ38" s="1039"/>
      <c r="AR38" s="1039"/>
      <c r="AS38" s="340"/>
      <c r="AT38" s="655"/>
      <c r="AU38" s="655"/>
      <c r="AV38" s="784"/>
      <c r="AW38" s="354"/>
      <c r="AX38" s="354"/>
      <c r="AY38" s="354"/>
      <c r="AZ38" s="354"/>
      <c r="BA38" s="354"/>
      <c r="BB38" s="354"/>
      <c r="BC38" s="1083"/>
      <c r="BD38" s="1083"/>
      <c r="BE38" s="1083"/>
      <c r="BF38" s="1084"/>
      <c r="BG38" s="354"/>
      <c r="BH38" s="358"/>
      <c r="BI38" s="358"/>
      <c r="BJ38" s="360"/>
      <c r="BK38" s="358"/>
      <c r="BL38" s="358"/>
      <c r="BM38" s="358"/>
      <c r="BN38" s="358"/>
      <c r="BO38" s="358"/>
      <c r="BP38" s="358"/>
      <c r="BQ38" s="358"/>
      <c r="BR38" s="358"/>
      <c r="BS38" s="358"/>
      <c r="BT38" s="358"/>
      <c r="BU38" s="655"/>
      <c r="BV38" s="354"/>
      <c r="BW38" s="354"/>
      <c r="BX38" s="354"/>
      <c r="BY38" s="354"/>
      <c r="BZ38" s="354"/>
      <c r="CA38" s="354"/>
      <c r="CB38" s="354"/>
      <c r="CC38" s="354"/>
      <c r="CD38" s="355"/>
      <c r="CE38" s="354"/>
      <c r="CF38" s="354"/>
      <c r="CG38" s="354"/>
      <c r="CH38" s="355"/>
      <c r="CI38" s="1087"/>
      <c r="CJ38" s="1083"/>
      <c r="CK38" s="1083"/>
      <c r="CL38" s="1083"/>
      <c r="CM38" s="797"/>
      <c r="CN38" s="797"/>
      <c r="CO38" s="797"/>
      <c r="CP38" s="797"/>
      <c r="CQ38" s="354"/>
      <c r="CR38" s="354"/>
      <c r="CS38" s="354"/>
      <c r="CT38" s="354"/>
      <c r="CU38" s="354"/>
      <c r="CV38" s="4"/>
      <c r="CW38" s="1044">
        <v>242</v>
      </c>
      <c r="CX38" s="1044"/>
      <c r="CY38" s="1044"/>
      <c r="CZ38" s="1044"/>
      <c r="DA38" s="36"/>
      <c r="DB38" s="1037"/>
      <c r="DC38" s="1037"/>
      <c r="DD38" s="1037"/>
      <c r="DE38" s="1037"/>
      <c r="DF38" s="1037"/>
      <c r="DG38" s="1037"/>
      <c r="DH38" s="1037"/>
      <c r="DI38" s="1037"/>
      <c r="DJ38" s="1037"/>
      <c r="DK38" s="1037"/>
      <c r="DL38" s="1037"/>
      <c r="DM38" s="1035"/>
      <c r="DN38" s="1035"/>
      <c r="DO38" s="1035"/>
      <c r="DP38" s="1035"/>
      <c r="DQ38" s="1035"/>
      <c r="DR38" s="1035"/>
      <c r="DS38" s="1035"/>
      <c r="DT38" s="1035"/>
      <c r="DU38" s="1035"/>
      <c r="DV38" s="1035"/>
      <c r="DW38" s="1038"/>
      <c r="DX38" s="1038"/>
      <c r="DY38" s="1038"/>
      <c r="DZ38" s="1038"/>
      <c r="EA38" s="1039"/>
      <c r="EB38" s="1039"/>
      <c r="EC38" s="1039"/>
      <c r="ED38" s="1039"/>
      <c r="EG38" s="1041"/>
      <c r="EH38" s="1041"/>
      <c r="EI38" s="1041"/>
      <c r="EJ38" s="1040"/>
      <c r="EK38" s="1040"/>
      <c r="EL38" s="1040"/>
      <c r="EM38" s="1040"/>
      <c r="EN38" s="1040"/>
    </row>
    <row r="39" spans="1:144" ht="4.2" customHeight="1" x14ac:dyDescent="0.2">
      <c r="A39" s="1040"/>
      <c r="B39" s="1040"/>
      <c r="C39" s="1040"/>
      <c r="D39" s="1040"/>
      <c r="E39" s="1040"/>
      <c r="F39" s="1041"/>
      <c r="G39" s="1041"/>
      <c r="H39" s="1041"/>
      <c r="J39" s="28"/>
      <c r="K39" s="1044"/>
      <c r="L39" s="1044"/>
      <c r="M39" s="1044"/>
      <c r="N39" s="1044"/>
      <c r="O39" s="36"/>
      <c r="P39" s="1034" t="e">
        <f>VLOOKUP(K38,選手リスト,2,FALSE)</f>
        <v>#N/A</v>
      </c>
      <c r="Q39" s="1034"/>
      <c r="R39" s="1034"/>
      <c r="S39" s="1034"/>
      <c r="T39" s="1034"/>
      <c r="U39" s="1034"/>
      <c r="V39" s="1034"/>
      <c r="W39" s="1034"/>
      <c r="X39" s="1034"/>
      <c r="Y39" s="1034"/>
      <c r="Z39" s="1034"/>
      <c r="AA39" s="1035"/>
      <c r="AB39" s="1035"/>
      <c r="AC39" s="1035"/>
      <c r="AD39" s="1035"/>
      <c r="AE39" s="1035"/>
      <c r="AF39" s="1035"/>
      <c r="AG39" s="1035"/>
      <c r="AH39" s="1035"/>
      <c r="AI39" s="1035"/>
      <c r="AJ39" s="1035"/>
      <c r="AK39" s="1038"/>
      <c r="AL39" s="1038"/>
      <c r="AM39" s="1038"/>
      <c r="AN39" s="1038"/>
      <c r="AO39" s="1039"/>
      <c r="AP39" s="1039"/>
      <c r="AQ39" s="1039"/>
      <c r="AR39" s="1039"/>
      <c r="AS39" s="334"/>
      <c r="AT39" s="354"/>
      <c r="AU39" s="354"/>
      <c r="AV39" s="354"/>
      <c r="AW39" s="354"/>
      <c r="AX39" s="354"/>
      <c r="AY39" s="354"/>
      <c r="AZ39" s="354"/>
      <c r="BA39" s="354"/>
      <c r="BB39" s="354"/>
      <c r="BC39" s="354"/>
      <c r="BD39" s="354"/>
      <c r="BE39" s="354"/>
      <c r="BF39" s="355"/>
      <c r="BG39" s="354"/>
      <c r="BH39" s="358"/>
      <c r="BI39" s="358"/>
      <c r="BJ39" s="360"/>
      <c r="BK39" s="358"/>
      <c r="BL39" s="358"/>
      <c r="BM39" s="358"/>
      <c r="BN39" s="358"/>
      <c r="BO39" s="358"/>
      <c r="BP39" s="358"/>
      <c r="BQ39" s="358"/>
      <c r="BR39" s="358"/>
      <c r="BS39" s="358"/>
      <c r="BT39" s="358"/>
      <c r="BU39" s="655"/>
      <c r="BV39" s="354"/>
      <c r="BW39" s="354"/>
      <c r="BX39" s="354"/>
      <c r="BY39" s="354"/>
      <c r="BZ39" s="354"/>
      <c r="CA39" s="354"/>
      <c r="CB39" s="354"/>
      <c r="CC39" s="354"/>
      <c r="CD39" s="355"/>
      <c r="CE39" s="354"/>
      <c r="CF39" s="354"/>
      <c r="CG39" s="354"/>
      <c r="CH39" s="355"/>
      <c r="CI39" s="354"/>
      <c r="CJ39" s="354"/>
      <c r="CK39" s="354"/>
      <c r="CL39" s="354"/>
      <c r="CM39" s="357"/>
      <c r="CN39" s="358"/>
      <c r="CO39" s="358"/>
      <c r="CP39" s="357"/>
      <c r="CQ39" s="357"/>
      <c r="CR39" s="356"/>
      <c r="CS39" s="356"/>
      <c r="CT39" s="356"/>
      <c r="CU39" s="356"/>
      <c r="CV39" s="83"/>
      <c r="CW39" s="1044"/>
      <c r="CX39" s="1044"/>
      <c r="CY39" s="1044"/>
      <c r="CZ39" s="1044"/>
      <c r="DA39" s="36"/>
      <c r="DB39" s="1034" t="e">
        <f>VLOOKUP(CW38,選手リスト,2,FALSE)</f>
        <v>#N/A</v>
      </c>
      <c r="DC39" s="1034"/>
      <c r="DD39" s="1034"/>
      <c r="DE39" s="1034"/>
      <c r="DF39" s="1034"/>
      <c r="DG39" s="1034"/>
      <c r="DH39" s="1034"/>
      <c r="DI39" s="1034"/>
      <c r="DJ39" s="1034"/>
      <c r="DK39" s="1034"/>
      <c r="DL39" s="1034"/>
      <c r="DM39" s="1035"/>
      <c r="DN39" s="1035"/>
      <c r="DO39" s="1035"/>
      <c r="DP39" s="1035"/>
      <c r="DQ39" s="1035"/>
      <c r="DR39" s="1035"/>
      <c r="DS39" s="1035"/>
      <c r="DT39" s="1035"/>
      <c r="DU39" s="1035"/>
      <c r="DV39" s="1035"/>
      <c r="DW39" s="1038"/>
      <c r="DX39" s="1038"/>
      <c r="DY39" s="1038"/>
      <c r="DZ39" s="1038"/>
      <c r="EA39" s="1039"/>
      <c r="EB39" s="1039"/>
      <c r="EC39" s="1039"/>
      <c r="ED39" s="1039"/>
      <c r="EG39" s="1041"/>
      <c r="EH39" s="1041"/>
      <c r="EI39" s="1041"/>
      <c r="EJ39" s="1040"/>
      <c r="EK39" s="1040"/>
      <c r="EL39" s="1040"/>
      <c r="EM39" s="1040"/>
      <c r="EN39" s="1040"/>
    </row>
    <row r="40" spans="1:144" ht="4.2" customHeight="1" x14ac:dyDescent="0.2">
      <c r="A40" s="1040"/>
      <c r="B40" s="1040"/>
      <c r="C40" s="1040"/>
      <c r="D40" s="1040"/>
      <c r="E40" s="1040"/>
      <c r="F40" s="1041"/>
      <c r="G40" s="1041"/>
      <c r="H40" s="1041"/>
      <c r="J40" s="36"/>
      <c r="K40" s="1044"/>
      <c r="L40" s="1044"/>
      <c r="M40" s="1044"/>
      <c r="N40" s="1044"/>
      <c r="O40" s="36"/>
      <c r="P40" s="1034"/>
      <c r="Q40" s="1034"/>
      <c r="R40" s="1034"/>
      <c r="S40" s="1034"/>
      <c r="T40" s="1034"/>
      <c r="U40" s="1034"/>
      <c r="V40" s="1034"/>
      <c r="W40" s="1034"/>
      <c r="X40" s="1034"/>
      <c r="Y40" s="1034"/>
      <c r="Z40" s="1034"/>
      <c r="AA40" s="1035" t="e">
        <f>VLOOKUP(K38,選手リスト,5,FALSE)</f>
        <v>#N/A</v>
      </c>
      <c r="AB40" s="1035"/>
      <c r="AC40" s="1035"/>
      <c r="AD40" s="1035"/>
      <c r="AE40" s="1035"/>
      <c r="AF40" s="1035"/>
      <c r="AG40" s="1035"/>
      <c r="AH40" s="1035"/>
      <c r="AI40" s="1035"/>
      <c r="AJ40" s="1035"/>
      <c r="AK40" s="1036" t="e">
        <f>VLOOKUP(K38,選手リスト,10,FALSE)</f>
        <v>#N/A</v>
      </c>
      <c r="AL40" s="1036"/>
      <c r="AM40" s="1036"/>
      <c r="AN40" s="1036"/>
      <c r="AO40" s="1039"/>
      <c r="AP40" s="1039"/>
      <c r="AQ40" s="1039"/>
      <c r="AR40" s="1039"/>
      <c r="AS40" s="342"/>
      <c r="AT40" s="791"/>
      <c r="AU40" s="791"/>
      <c r="AV40" s="792"/>
      <c r="AW40" s="793"/>
      <c r="AX40" s="354"/>
      <c r="AY40" s="354"/>
      <c r="AZ40" s="354"/>
      <c r="BA40" s="354"/>
      <c r="BB40" s="354"/>
      <c r="BC40" s="354"/>
      <c r="BD40" s="354"/>
      <c r="BE40" s="354"/>
      <c r="BF40" s="355"/>
      <c r="BG40" s="354"/>
      <c r="BH40" s="358"/>
      <c r="BI40" s="358"/>
      <c r="BJ40" s="360"/>
      <c r="BK40" s="358"/>
      <c r="BL40" s="358"/>
      <c r="BM40" s="358"/>
      <c r="BN40" s="358"/>
      <c r="BO40" s="358"/>
      <c r="BP40" s="358"/>
      <c r="BQ40" s="358"/>
      <c r="BR40" s="358"/>
      <c r="BS40" s="358"/>
      <c r="BT40" s="358"/>
      <c r="BU40" s="655"/>
      <c r="BV40" s="354"/>
      <c r="BW40" s="354"/>
      <c r="BX40" s="354"/>
      <c r="BY40" s="354"/>
      <c r="BZ40" s="354"/>
      <c r="CA40" s="354"/>
      <c r="CB40" s="784"/>
      <c r="CC40" s="354"/>
      <c r="CD40" s="355"/>
      <c r="CE40" s="354"/>
      <c r="CF40" s="354"/>
      <c r="CG40" s="354"/>
      <c r="CH40" s="355"/>
      <c r="CI40" s="354"/>
      <c r="CJ40" s="354"/>
      <c r="CK40" s="354"/>
      <c r="CL40" s="797"/>
      <c r="CM40" s="357"/>
      <c r="CN40" s="358"/>
      <c r="CO40" s="358"/>
      <c r="CP40" s="357"/>
      <c r="CQ40" s="360"/>
      <c r="CR40" s="357"/>
      <c r="CS40" s="357"/>
      <c r="CT40" s="357"/>
      <c r="CU40" s="357"/>
      <c r="CW40" s="1044"/>
      <c r="CX40" s="1044"/>
      <c r="CY40" s="1044"/>
      <c r="CZ40" s="1044"/>
      <c r="DA40" s="36"/>
      <c r="DB40" s="1034"/>
      <c r="DC40" s="1034"/>
      <c r="DD40" s="1034"/>
      <c r="DE40" s="1034"/>
      <c r="DF40" s="1034"/>
      <c r="DG40" s="1034"/>
      <c r="DH40" s="1034"/>
      <c r="DI40" s="1034"/>
      <c r="DJ40" s="1034"/>
      <c r="DK40" s="1034"/>
      <c r="DL40" s="1034"/>
      <c r="DM40" s="1035" t="e">
        <f>VLOOKUP(CW38,選手リスト,5,FALSE)</f>
        <v>#N/A</v>
      </c>
      <c r="DN40" s="1035"/>
      <c r="DO40" s="1035"/>
      <c r="DP40" s="1035"/>
      <c r="DQ40" s="1035"/>
      <c r="DR40" s="1035"/>
      <c r="DS40" s="1035"/>
      <c r="DT40" s="1035"/>
      <c r="DU40" s="1035"/>
      <c r="DV40" s="1035"/>
      <c r="DW40" s="1036" t="e">
        <f>VLOOKUP(CW38,選手リスト,10,FALSE)</f>
        <v>#N/A</v>
      </c>
      <c r="DX40" s="1036"/>
      <c r="DY40" s="1036"/>
      <c r="DZ40" s="1036"/>
      <c r="EA40" s="1039"/>
      <c r="EB40" s="1039"/>
      <c r="EC40" s="1039"/>
      <c r="ED40" s="1039"/>
      <c r="EG40" s="1041"/>
      <c r="EH40" s="1041"/>
      <c r="EI40" s="1041"/>
      <c r="EJ40" s="1040"/>
      <c r="EK40" s="1040"/>
      <c r="EL40" s="1040"/>
      <c r="EM40" s="1040"/>
      <c r="EN40" s="1040"/>
    </row>
    <row r="41" spans="1:144" ht="4.2" customHeight="1" x14ac:dyDescent="0.2">
      <c r="A41" s="1040"/>
      <c r="B41" s="1040"/>
      <c r="C41" s="1040"/>
      <c r="D41" s="1040"/>
      <c r="E41" s="1040"/>
      <c r="F41" s="1041"/>
      <c r="G41" s="1041"/>
      <c r="H41" s="1041"/>
      <c r="J41" s="36"/>
      <c r="K41" s="1044"/>
      <c r="L41" s="1044"/>
      <c r="M41" s="1044"/>
      <c r="N41" s="1044"/>
      <c r="O41" s="947"/>
      <c r="P41" s="1034"/>
      <c r="Q41" s="1034"/>
      <c r="R41" s="1034"/>
      <c r="S41" s="1034"/>
      <c r="T41" s="1034"/>
      <c r="U41" s="1034"/>
      <c r="V41" s="1034"/>
      <c r="W41" s="1034"/>
      <c r="X41" s="1034"/>
      <c r="Y41" s="1034"/>
      <c r="Z41" s="1034"/>
      <c r="AA41" s="1035"/>
      <c r="AB41" s="1035"/>
      <c r="AC41" s="1035"/>
      <c r="AD41" s="1035"/>
      <c r="AE41" s="1035"/>
      <c r="AF41" s="1035"/>
      <c r="AG41" s="1035"/>
      <c r="AH41" s="1035"/>
      <c r="AI41" s="1035"/>
      <c r="AJ41" s="1035"/>
      <c r="AK41" s="1036"/>
      <c r="AL41" s="1036"/>
      <c r="AM41" s="1036"/>
      <c r="AN41" s="1036"/>
      <c r="AO41" s="1039"/>
      <c r="AP41" s="1039"/>
      <c r="AQ41" s="1039"/>
      <c r="AR41" s="1039"/>
      <c r="AS41" s="340"/>
      <c r="AT41" s="1083">
        <f>AT29+1</f>
        <v>2</v>
      </c>
      <c r="AU41" s="1083"/>
      <c r="AV41" s="1083"/>
      <c r="AW41" s="1084"/>
      <c r="AX41" s="354"/>
      <c r="AY41" s="354"/>
      <c r="AZ41" s="354"/>
      <c r="BA41" s="354"/>
      <c r="BB41" s="354"/>
      <c r="BC41" s="354"/>
      <c r="BD41" s="354"/>
      <c r="BE41" s="354"/>
      <c r="BF41" s="355"/>
      <c r="BG41" s="354"/>
      <c r="BH41" s="358"/>
      <c r="BI41" s="358"/>
      <c r="BJ41" s="360"/>
      <c r="BK41" s="358"/>
      <c r="BL41" s="358"/>
      <c r="BM41" s="358"/>
      <c r="BN41" s="358"/>
      <c r="BO41" s="358"/>
      <c r="BP41" s="358"/>
      <c r="BQ41" s="358"/>
      <c r="BR41" s="358"/>
      <c r="BS41" s="358"/>
      <c r="BT41" s="358"/>
      <c r="BU41" s="655"/>
      <c r="BV41" s="354"/>
      <c r="BW41" s="354"/>
      <c r="BX41" s="354"/>
      <c r="BY41" s="354"/>
      <c r="BZ41" s="655"/>
      <c r="CA41" s="655"/>
      <c r="CB41" s="784"/>
      <c r="CC41" s="354"/>
      <c r="CD41" s="355"/>
      <c r="CE41" s="354"/>
      <c r="CF41" s="354"/>
      <c r="CG41" s="354"/>
      <c r="CH41" s="355"/>
      <c r="CI41" s="354"/>
      <c r="CJ41" s="354"/>
      <c r="CK41" s="354"/>
      <c r="CL41" s="797"/>
      <c r="CM41" s="357"/>
      <c r="CN41" s="358"/>
      <c r="CO41" s="358"/>
      <c r="CP41" s="357"/>
      <c r="CQ41" s="360"/>
      <c r="CR41" s="1083">
        <f>CR29+1</f>
        <v>12</v>
      </c>
      <c r="CS41" s="1083"/>
      <c r="CT41" s="1083"/>
      <c r="CU41" s="1083"/>
      <c r="CW41" s="1044"/>
      <c r="CX41" s="1044"/>
      <c r="CY41" s="1044"/>
      <c r="CZ41" s="1044"/>
      <c r="DA41" s="947"/>
      <c r="DB41" s="1034"/>
      <c r="DC41" s="1034"/>
      <c r="DD41" s="1034"/>
      <c r="DE41" s="1034"/>
      <c r="DF41" s="1034"/>
      <c r="DG41" s="1034"/>
      <c r="DH41" s="1034"/>
      <c r="DI41" s="1034"/>
      <c r="DJ41" s="1034"/>
      <c r="DK41" s="1034"/>
      <c r="DL41" s="1034"/>
      <c r="DM41" s="1035"/>
      <c r="DN41" s="1035"/>
      <c r="DO41" s="1035"/>
      <c r="DP41" s="1035"/>
      <c r="DQ41" s="1035"/>
      <c r="DR41" s="1035"/>
      <c r="DS41" s="1035"/>
      <c r="DT41" s="1035"/>
      <c r="DU41" s="1035"/>
      <c r="DV41" s="1035"/>
      <c r="DW41" s="1036"/>
      <c r="DX41" s="1036"/>
      <c r="DY41" s="1036"/>
      <c r="DZ41" s="1036"/>
      <c r="EA41" s="1039"/>
      <c r="EB41" s="1039"/>
      <c r="EC41" s="1039"/>
      <c r="ED41" s="1039"/>
      <c r="EG41" s="1041"/>
      <c r="EH41" s="1041"/>
      <c r="EI41" s="1041"/>
      <c r="EJ41" s="1040"/>
      <c r="EK41" s="1040"/>
      <c r="EL41" s="1040"/>
      <c r="EM41" s="1040"/>
      <c r="EN41" s="1040"/>
    </row>
    <row r="42" spans="1:144" ht="4.2" customHeight="1" x14ac:dyDescent="0.2">
      <c r="A42" s="1040"/>
      <c r="B42" s="1040"/>
      <c r="C42" s="1040"/>
      <c r="D42" s="1040"/>
      <c r="E42" s="1040"/>
      <c r="F42" s="1041"/>
      <c r="G42" s="1041"/>
      <c r="H42" s="1041"/>
      <c r="J42" s="36"/>
      <c r="K42" s="36"/>
      <c r="L42" s="36"/>
      <c r="M42" s="36"/>
      <c r="N42" s="36"/>
      <c r="O42" s="36"/>
      <c r="P42" s="1034"/>
      <c r="Q42" s="1034"/>
      <c r="R42" s="1034"/>
      <c r="S42" s="1034"/>
      <c r="T42" s="1034"/>
      <c r="U42" s="1034"/>
      <c r="V42" s="1034"/>
      <c r="W42" s="1034"/>
      <c r="X42" s="1034"/>
      <c r="Y42" s="1034"/>
      <c r="Z42" s="1034"/>
      <c r="AA42" s="1035"/>
      <c r="AB42" s="1035"/>
      <c r="AC42" s="1035"/>
      <c r="AD42" s="1035"/>
      <c r="AE42" s="1035"/>
      <c r="AF42" s="1035"/>
      <c r="AG42" s="1035"/>
      <c r="AH42" s="1035"/>
      <c r="AI42" s="1035"/>
      <c r="AJ42" s="1035"/>
      <c r="AK42" s="1036"/>
      <c r="AL42" s="1036"/>
      <c r="AM42" s="1036"/>
      <c r="AN42" s="1036"/>
      <c r="AO42" s="1039"/>
      <c r="AP42" s="1039"/>
      <c r="AQ42" s="1039"/>
      <c r="AR42" s="1039"/>
      <c r="AS42" s="340"/>
      <c r="AT42" s="1083"/>
      <c r="AU42" s="1083"/>
      <c r="AV42" s="1083"/>
      <c r="AW42" s="1084"/>
      <c r="AX42" s="354"/>
      <c r="AY42" s="354"/>
      <c r="AZ42" s="354"/>
      <c r="BA42" s="354"/>
      <c r="BB42" s="354"/>
      <c r="BC42" s="354"/>
      <c r="BD42" s="354"/>
      <c r="BE42" s="354"/>
      <c r="BF42" s="355"/>
      <c r="BG42" s="354"/>
      <c r="BH42" s="358"/>
      <c r="BI42" s="358"/>
      <c r="BJ42" s="360"/>
      <c r="BK42" s="358"/>
      <c r="BL42" s="358"/>
      <c r="BM42" s="358"/>
      <c r="BN42" s="358"/>
      <c r="BO42" s="358"/>
      <c r="BP42" s="358"/>
      <c r="BQ42" s="358"/>
      <c r="BR42" s="358"/>
      <c r="BS42" s="358"/>
      <c r="BT42" s="358"/>
      <c r="BU42" s="655"/>
      <c r="BV42" s="655"/>
      <c r="BW42" s="655"/>
      <c r="BX42" s="784"/>
      <c r="BY42" s="354"/>
      <c r="BZ42" s="655"/>
      <c r="CA42" s="655"/>
      <c r="CB42" s="784"/>
      <c r="CC42" s="354"/>
      <c r="CD42" s="355"/>
      <c r="CE42" s="354"/>
      <c r="CF42" s="354"/>
      <c r="CG42" s="354"/>
      <c r="CH42" s="355"/>
      <c r="CI42" s="354"/>
      <c r="CJ42" s="354"/>
      <c r="CK42" s="354"/>
      <c r="CL42" s="797"/>
      <c r="CM42" s="356"/>
      <c r="CN42" s="356"/>
      <c r="CO42" s="356"/>
      <c r="CP42" s="356"/>
      <c r="CQ42" s="362"/>
      <c r="CR42" s="1083"/>
      <c r="CS42" s="1083"/>
      <c r="CT42" s="1083"/>
      <c r="CU42" s="1083"/>
      <c r="CW42" s="36"/>
      <c r="CX42" s="36"/>
      <c r="CY42" s="36"/>
      <c r="CZ42" s="36"/>
      <c r="DA42" s="36"/>
      <c r="DB42" s="1034"/>
      <c r="DC42" s="1034"/>
      <c r="DD42" s="1034"/>
      <c r="DE42" s="1034"/>
      <c r="DF42" s="1034"/>
      <c r="DG42" s="1034"/>
      <c r="DH42" s="1034"/>
      <c r="DI42" s="1034"/>
      <c r="DJ42" s="1034"/>
      <c r="DK42" s="1034"/>
      <c r="DL42" s="1034"/>
      <c r="DM42" s="1035"/>
      <c r="DN42" s="1035"/>
      <c r="DO42" s="1035"/>
      <c r="DP42" s="1035"/>
      <c r="DQ42" s="1035"/>
      <c r="DR42" s="1035"/>
      <c r="DS42" s="1035"/>
      <c r="DT42" s="1035"/>
      <c r="DU42" s="1035"/>
      <c r="DV42" s="1035"/>
      <c r="DW42" s="1036"/>
      <c r="DX42" s="1036"/>
      <c r="DY42" s="1036"/>
      <c r="DZ42" s="1036"/>
      <c r="EA42" s="1039"/>
      <c r="EB42" s="1039"/>
      <c r="EC42" s="1039"/>
      <c r="ED42" s="1039"/>
      <c r="EG42" s="1041"/>
      <c r="EH42" s="1041"/>
      <c r="EI42" s="1041"/>
      <c r="EJ42" s="1040"/>
      <c r="EK42" s="1040"/>
      <c r="EL42" s="1040"/>
      <c r="EM42" s="1040"/>
      <c r="EN42" s="1040"/>
    </row>
    <row r="43" spans="1:144" ht="4.2" customHeight="1" x14ac:dyDescent="0.2">
      <c r="A43" s="1040"/>
      <c r="B43" s="1040"/>
      <c r="C43" s="1040"/>
      <c r="D43" s="1040"/>
      <c r="E43" s="1040"/>
      <c r="F43" s="1041"/>
      <c r="G43" s="1041"/>
      <c r="H43" s="1041"/>
      <c r="J43" s="36"/>
      <c r="K43" s="934"/>
      <c r="L43" s="934"/>
      <c r="M43" s="934"/>
      <c r="N43" s="934"/>
      <c r="O43" s="934"/>
      <c r="P43" s="1037" t="e">
        <f>VLOOKUP(K44,選手リスト,3,FALSE)</f>
        <v>#N/A</v>
      </c>
      <c r="Q43" s="1037"/>
      <c r="R43" s="1037"/>
      <c r="S43" s="1037"/>
      <c r="T43" s="1037"/>
      <c r="U43" s="1037"/>
      <c r="V43" s="1037"/>
      <c r="W43" s="1037"/>
      <c r="X43" s="1037"/>
      <c r="Y43" s="1037"/>
      <c r="Z43" s="1037"/>
      <c r="AA43" s="1035" t="e">
        <f>VLOOKUP(K44,選手リスト,4,FALSE)</f>
        <v>#N/A</v>
      </c>
      <c r="AB43" s="1035"/>
      <c r="AC43" s="1035"/>
      <c r="AD43" s="1035"/>
      <c r="AE43" s="1035"/>
      <c r="AF43" s="1035"/>
      <c r="AG43" s="1035"/>
      <c r="AH43" s="1035"/>
      <c r="AI43" s="1035"/>
      <c r="AJ43" s="1035"/>
      <c r="AK43" s="1038" t="e">
        <f>VLOOKUP(K44,選手リスト,9,FALSE)</f>
        <v>#N/A</v>
      </c>
      <c r="AL43" s="1038"/>
      <c r="AM43" s="1038"/>
      <c r="AN43" s="1038"/>
      <c r="AO43" s="1039" t="e">
        <f>VLOOKUP(K44,選手リスト,6,FALSE)</f>
        <v>#N/A</v>
      </c>
      <c r="AP43" s="1039"/>
      <c r="AQ43" s="1039"/>
      <c r="AR43" s="1039"/>
      <c r="AS43" s="340"/>
      <c r="AT43" s="1083"/>
      <c r="AU43" s="1083"/>
      <c r="AV43" s="1083"/>
      <c r="AW43" s="1084"/>
      <c r="AX43" s="791"/>
      <c r="AY43" s="791"/>
      <c r="AZ43" s="792"/>
      <c r="BA43" s="791"/>
      <c r="BB43" s="785"/>
      <c r="BC43" s="786"/>
      <c r="BD43" s="786"/>
      <c r="BE43" s="786"/>
      <c r="BF43" s="790"/>
      <c r="BG43" s="786"/>
      <c r="BH43" s="358"/>
      <c r="BI43" s="358"/>
      <c r="BJ43" s="360"/>
      <c r="BK43" s="358"/>
      <c r="BL43" s="358"/>
      <c r="BM43" s="358"/>
      <c r="BN43" s="358"/>
      <c r="BO43" s="358"/>
      <c r="BP43" s="358"/>
      <c r="BQ43" s="358"/>
      <c r="BR43" s="358"/>
      <c r="BS43" s="358"/>
      <c r="BT43" s="358"/>
      <c r="BU43" s="354"/>
      <c r="BV43" s="354"/>
      <c r="BW43" s="354"/>
      <c r="BX43" s="354"/>
      <c r="BY43" s="655"/>
      <c r="BZ43" s="655"/>
      <c r="CA43" s="354"/>
      <c r="CB43" s="354"/>
      <c r="CC43" s="354"/>
      <c r="CD43" s="355"/>
      <c r="CE43" s="354"/>
      <c r="CF43" s="354"/>
      <c r="CG43" s="354"/>
      <c r="CH43" s="355"/>
      <c r="CI43" s="354"/>
      <c r="CJ43" s="354"/>
      <c r="CK43" s="354"/>
      <c r="CL43" s="797"/>
      <c r="CM43" s="364"/>
      <c r="CN43" s="365"/>
      <c r="CO43" s="365"/>
      <c r="CP43" s="365"/>
      <c r="CQ43" s="360"/>
      <c r="CR43" s="1083"/>
      <c r="CS43" s="1083"/>
      <c r="CT43" s="1083"/>
      <c r="CU43" s="1083"/>
      <c r="CW43" s="934"/>
      <c r="CX43" s="934"/>
      <c r="CY43" s="934"/>
      <c r="CZ43" s="934"/>
      <c r="DA43" s="934"/>
      <c r="DB43" s="1037" t="e">
        <f>VLOOKUP(CW44,選手リスト,3,FALSE)</f>
        <v>#N/A</v>
      </c>
      <c r="DC43" s="1037"/>
      <c r="DD43" s="1037"/>
      <c r="DE43" s="1037"/>
      <c r="DF43" s="1037"/>
      <c r="DG43" s="1037"/>
      <c r="DH43" s="1037"/>
      <c r="DI43" s="1037"/>
      <c r="DJ43" s="1037"/>
      <c r="DK43" s="1037"/>
      <c r="DL43" s="1037"/>
      <c r="DM43" s="1035" t="e">
        <f>VLOOKUP(CW44,選手リスト,4,FALSE)</f>
        <v>#N/A</v>
      </c>
      <c r="DN43" s="1035"/>
      <c r="DO43" s="1035"/>
      <c r="DP43" s="1035"/>
      <c r="DQ43" s="1035"/>
      <c r="DR43" s="1035"/>
      <c r="DS43" s="1035"/>
      <c r="DT43" s="1035"/>
      <c r="DU43" s="1035"/>
      <c r="DV43" s="1035"/>
      <c r="DW43" s="1038" t="e">
        <f>VLOOKUP(CW44,選手リスト,9,FALSE)</f>
        <v>#N/A</v>
      </c>
      <c r="DX43" s="1038"/>
      <c r="DY43" s="1038"/>
      <c r="DZ43" s="1038"/>
      <c r="EA43" s="1039" t="e">
        <f>VLOOKUP(CW44,選手リスト,6,FALSE)</f>
        <v>#N/A</v>
      </c>
      <c r="EB43" s="1039"/>
      <c r="EC43" s="1039"/>
      <c r="ED43" s="1039"/>
      <c r="EG43" s="1041"/>
      <c r="EH43" s="1041"/>
      <c r="EI43" s="1041"/>
      <c r="EJ43" s="1040"/>
      <c r="EK43" s="1040"/>
      <c r="EL43" s="1040"/>
      <c r="EM43" s="1040"/>
      <c r="EN43" s="1040"/>
    </row>
    <row r="44" spans="1:144" ht="4.2" customHeight="1" x14ac:dyDescent="0.2">
      <c r="A44" s="1040"/>
      <c r="B44" s="1040"/>
      <c r="C44" s="1040"/>
      <c r="D44" s="1040"/>
      <c r="E44" s="1040"/>
      <c r="F44" s="1041"/>
      <c r="G44" s="1041"/>
      <c r="H44" s="1041"/>
      <c r="J44" s="28"/>
      <c r="K44" s="1044">
        <v>217</v>
      </c>
      <c r="L44" s="1044"/>
      <c r="M44" s="1044"/>
      <c r="N44" s="1044"/>
      <c r="O44" s="36"/>
      <c r="P44" s="1037"/>
      <c r="Q44" s="1037"/>
      <c r="R44" s="1037"/>
      <c r="S44" s="1037"/>
      <c r="T44" s="1037"/>
      <c r="U44" s="1037"/>
      <c r="V44" s="1037"/>
      <c r="W44" s="1037"/>
      <c r="X44" s="1037"/>
      <c r="Y44" s="1037"/>
      <c r="Z44" s="1037"/>
      <c r="AA44" s="1035"/>
      <c r="AB44" s="1035"/>
      <c r="AC44" s="1035"/>
      <c r="AD44" s="1035"/>
      <c r="AE44" s="1035"/>
      <c r="AF44" s="1035"/>
      <c r="AG44" s="1035"/>
      <c r="AH44" s="1035"/>
      <c r="AI44" s="1035"/>
      <c r="AJ44" s="1035"/>
      <c r="AK44" s="1038"/>
      <c r="AL44" s="1038"/>
      <c r="AM44" s="1038"/>
      <c r="AN44" s="1038"/>
      <c r="AO44" s="1039"/>
      <c r="AP44" s="1039"/>
      <c r="AQ44" s="1039"/>
      <c r="AR44" s="1039"/>
      <c r="AS44" s="340"/>
      <c r="AT44" s="1083"/>
      <c r="AU44" s="1083"/>
      <c r="AV44" s="1083"/>
      <c r="AW44" s="1084"/>
      <c r="AX44" s="655"/>
      <c r="AY44" s="655"/>
      <c r="AZ44" s="784"/>
      <c r="BA44" s="354"/>
      <c r="BB44" s="355"/>
      <c r="BC44" s="786"/>
      <c r="BD44" s="786"/>
      <c r="BE44" s="786"/>
      <c r="BF44" s="790"/>
      <c r="BG44" s="786"/>
      <c r="BH44" s="358"/>
      <c r="BI44" s="358"/>
      <c r="BJ44" s="360"/>
      <c r="BK44" s="358"/>
      <c r="BL44" s="358"/>
      <c r="BM44" s="358"/>
      <c r="BN44" s="358"/>
      <c r="BO44" s="358"/>
      <c r="BP44" s="358"/>
      <c r="BQ44" s="358"/>
      <c r="BR44" s="358"/>
      <c r="BS44" s="358"/>
      <c r="BT44" s="358"/>
      <c r="BU44" s="798"/>
      <c r="BV44" s="354"/>
      <c r="BW44" s="354"/>
      <c r="BX44" s="354"/>
      <c r="BY44" s="655"/>
      <c r="BZ44" s="655"/>
      <c r="CA44" s="354"/>
      <c r="CB44" s="354"/>
      <c r="CC44" s="354"/>
      <c r="CD44" s="355"/>
      <c r="CE44" s="354"/>
      <c r="CF44" s="354"/>
      <c r="CG44" s="354"/>
      <c r="CH44" s="355"/>
      <c r="CI44" s="354"/>
      <c r="CJ44" s="354"/>
      <c r="CK44" s="354"/>
      <c r="CL44" s="797"/>
      <c r="CM44" s="363"/>
      <c r="CN44" s="357"/>
      <c r="CO44" s="357"/>
      <c r="CP44" s="357"/>
      <c r="CQ44" s="360"/>
      <c r="CR44" s="1083"/>
      <c r="CS44" s="1083"/>
      <c r="CT44" s="1083"/>
      <c r="CU44" s="1083"/>
      <c r="CW44" s="1044">
        <v>243</v>
      </c>
      <c r="CX44" s="1044"/>
      <c r="CY44" s="1044"/>
      <c r="CZ44" s="1044"/>
      <c r="DA44" s="36"/>
      <c r="DB44" s="1037"/>
      <c r="DC44" s="1037"/>
      <c r="DD44" s="1037"/>
      <c r="DE44" s="1037"/>
      <c r="DF44" s="1037"/>
      <c r="DG44" s="1037"/>
      <c r="DH44" s="1037"/>
      <c r="DI44" s="1037"/>
      <c r="DJ44" s="1037"/>
      <c r="DK44" s="1037"/>
      <c r="DL44" s="1037"/>
      <c r="DM44" s="1035"/>
      <c r="DN44" s="1035"/>
      <c r="DO44" s="1035"/>
      <c r="DP44" s="1035"/>
      <c r="DQ44" s="1035"/>
      <c r="DR44" s="1035"/>
      <c r="DS44" s="1035"/>
      <c r="DT44" s="1035"/>
      <c r="DU44" s="1035"/>
      <c r="DV44" s="1035"/>
      <c r="DW44" s="1038"/>
      <c r="DX44" s="1038"/>
      <c r="DY44" s="1038"/>
      <c r="DZ44" s="1038"/>
      <c r="EA44" s="1039"/>
      <c r="EB44" s="1039"/>
      <c r="EC44" s="1039"/>
      <c r="ED44" s="1039"/>
      <c r="EG44" s="1041"/>
      <c r="EH44" s="1041"/>
      <c r="EI44" s="1041"/>
      <c r="EJ44" s="1040"/>
      <c r="EK44" s="1040"/>
      <c r="EL44" s="1040"/>
      <c r="EM44" s="1040"/>
      <c r="EN44" s="1040"/>
    </row>
    <row r="45" spans="1:144" ht="4.2" customHeight="1" x14ac:dyDescent="0.2">
      <c r="A45" s="1040"/>
      <c r="B45" s="1040"/>
      <c r="C45" s="1040"/>
      <c r="D45" s="1040"/>
      <c r="E45" s="1040"/>
      <c r="F45" s="1041"/>
      <c r="G45" s="1041"/>
      <c r="H45" s="1041"/>
      <c r="J45" s="140"/>
      <c r="K45" s="1044"/>
      <c r="L45" s="1044"/>
      <c r="M45" s="1044"/>
      <c r="N45" s="1044"/>
      <c r="O45" s="36"/>
      <c r="P45" s="1034" t="e">
        <f>VLOOKUP(K44,選手リスト,2,FALSE)</f>
        <v>#N/A</v>
      </c>
      <c r="Q45" s="1034"/>
      <c r="R45" s="1034"/>
      <c r="S45" s="1034"/>
      <c r="T45" s="1034"/>
      <c r="U45" s="1034"/>
      <c r="V45" s="1034"/>
      <c r="W45" s="1034"/>
      <c r="X45" s="1034"/>
      <c r="Y45" s="1034"/>
      <c r="Z45" s="1034"/>
      <c r="AA45" s="1035"/>
      <c r="AB45" s="1035"/>
      <c r="AC45" s="1035"/>
      <c r="AD45" s="1035"/>
      <c r="AE45" s="1035"/>
      <c r="AF45" s="1035"/>
      <c r="AG45" s="1035"/>
      <c r="AH45" s="1035"/>
      <c r="AI45" s="1035"/>
      <c r="AJ45" s="1035"/>
      <c r="AK45" s="1038"/>
      <c r="AL45" s="1038"/>
      <c r="AM45" s="1038"/>
      <c r="AN45" s="1038"/>
      <c r="AO45" s="1039"/>
      <c r="AP45" s="1039"/>
      <c r="AQ45" s="1039"/>
      <c r="AR45" s="1039"/>
      <c r="AS45" s="343"/>
      <c r="AT45" s="796"/>
      <c r="AU45" s="796"/>
      <c r="AV45" s="783"/>
      <c r="AW45" s="795"/>
      <c r="AX45" s="655"/>
      <c r="AY45" s="655"/>
      <c r="AZ45" s="784"/>
      <c r="BA45" s="354"/>
      <c r="BB45" s="355"/>
      <c r="BC45" s="786"/>
      <c r="BD45" s="786"/>
      <c r="BE45" s="786"/>
      <c r="BF45" s="790"/>
      <c r="BG45" s="786"/>
      <c r="BH45" s="358"/>
      <c r="BI45" s="358"/>
      <c r="BJ45" s="360"/>
      <c r="BK45" s="358"/>
      <c r="BL45" s="358"/>
      <c r="BM45" s="358"/>
      <c r="BN45" s="358"/>
      <c r="BO45" s="358"/>
      <c r="BP45" s="358"/>
      <c r="BQ45" s="358"/>
      <c r="BR45" s="358"/>
      <c r="BS45" s="358"/>
      <c r="BT45" s="358"/>
      <c r="BU45" s="798"/>
      <c r="BV45" s="354"/>
      <c r="BW45" s="354"/>
      <c r="BX45" s="354"/>
      <c r="BY45" s="655"/>
      <c r="BZ45" s="655"/>
      <c r="CA45" s="354"/>
      <c r="CB45" s="354"/>
      <c r="CC45" s="354"/>
      <c r="CD45" s="355"/>
      <c r="CE45" s="354"/>
      <c r="CF45" s="354"/>
      <c r="CG45" s="354"/>
      <c r="CH45" s="355"/>
      <c r="CI45" s="354"/>
      <c r="CJ45" s="354"/>
      <c r="CK45" s="354"/>
      <c r="CL45" s="354"/>
      <c r="CM45" s="363"/>
      <c r="CN45" s="357"/>
      <c r="CO45" s="357"/>
      <c r="CP45" s="357"/>
      <c r="CQ45" s="360"/>
      <c r="CR45" s="356"/>
      <c r="CS45" s="356"/>
      <c r="CT45" s="356"/>
      <c r="CU45" s="356"/>
      <c r="CV45" s="83"/>
      <c r="CW45" s="1044"/>
      <c r="CX45" s="1044"/>
      <c r="CY45" s="1044"/>
      <c r="CZ45" s="1044"/>
      <c r="DA45" s="36"/>
      <c r="DB45" s="1034" t="e">
        <f>VLOOKUP(CW44,選手リスト,2,FALSE)</f>
        <v>#N/A</v>
      </c>
      <c r="DC45" s="1034"/>
      <c r="DD45" s="1034"/>
      <c r="DE45" s="1034"/>
      <c r="DF45" s="1034"/>
      <c r="DG45" s="1034"/>
      <c r="DH45" s="1034"/>
      <c r="DI45" s="1034"/>
      <c r="DJ45" s="1034"/>
      <c r="DK45" s="1034"/>
      <c r="DL45" s="1034"/>
      <c r="DM45" s="1035"/>
      <c r="DN45" s="1035"/>
      <c r="DO45" s="1035"/>
      <c r="DP45" s="1035"/>
      <c r="DQ45" s="1035"/>
      <c r="DR45" s="1035"/>
      <c r="DS45" s="1035"/>
      <c r="DT45" s="1035"/>
      <c r="DU45" s="1035"/>
      <c r="DV45" s="1035"/>
      <c r="DW45" s="1038"/>
      <c r="DX45" s="1038"/>
      <c r="DY45" s="1038"/>
      <c r="DZ45" s="1038"/>
      <c r="EA45" s="1039"/>
      <c r="EB45" s="1039"/>
      <c r="EC45" s="1039"/>
      <c r="ED45" s="1039"/>
      <c r="EG45" s="1041"/>
      <c r="EH45" s="1041"/>
      <c r="EI45" s="1041"/>
      <c r="EJ45" s="1040"/>
      <c r="EK45" s="1040"/>
      <c r="EL45" s="1040"/>
      <c r="EM45" s="1040"/>
      <c r="EN45" s="1040"/>
    </row>
    <row r="46" spans="1:144" ht="4.2" customHeight="1" x14ac:dyDescent="0.2">
      <c r="A46" s="1040"/>
      <c r="B46" s="1040"/>
      <c r="C46" s="1040"/>
      <c r="D46" s="1040"/>
      <c r="E46" s="1040"/>
      <c r="F46" s="1041"/>
      <c r="G46" s="1041"/>
      <c r="H46" s="1041"/>
      <c r="J46" s="28"/>
      <c r="K46" s="1044"/>
      <c r="L46" s="1044"/>
      <c r="M46" s="1044"/>
      <c r="N46" s="1044"/>
      <c r="O46" s="36"/>
      <c r="P46" s="1034"/>
      <c r="Q46" s="1034"/>
      <c r="R46" s="1034"/>
      <c r="S46" s="1034"/>
      <c r="T46" s="1034"/>
      <c r="U46" s="1034"/>
      <c r="V46" s="1034"/>
      <c r="W46" s="1034"/>
      <c r="X46" s="1034"/>
      <c r="Y46" s="1034"/>
      <c r="Z46" s="1034"/>
      <c r="AA46" s="1035" t="e">
        <f>VLOOKUP(K44,選手リスト,5,FALSE)</f>
        <v>#N/A</v>
      </c>
      <c r="AB46" s="1035"/>
      <c r="AC46" s="1035"/>
      <c r="AD46" s="1035"/>
      <c r="AE46" s="1035"/>
      <c r="AF46" s="1035"/>
      <c r="AG46" s="1035"/>
      <c r="AH46" s="1035"/>
      <c r="AI46" s="1035"/>
      <c r="AJ46" s="1035"/>
      <c r="AK46" s="1036" t="e">
        <f>VLOOKUP(K44,選手リスト,10,FALSE)</f>
        <v>#N/A</v>
      </c>
      <c r="AL46" s="1036"/>
      <c r="AM46" s="1036"/>
      <c r="AN46" s="1036"/>
      <c r="AO46" s="1039"/>
      <c r="AP46" s="1039"/>
      <c r="AQ46" s="1039"/>
      <c r="AR46" s="1039"/>
      <c r="AS46" s="334"/>
      <c r="AT46" s="354"/>
      <c r="AU46" s="354"/>
      <c r="AV46" s="354"/>
      <c r="AW46" s="655"/>
      <c r="AX46" s="655"/>
      <c r="AY46" s="1083">
        <f>AY24+1</f>
        <v>22</v>
      </c>
      <c r="AZ46" s="1083"/>
      <c r="BA46" s="1083"/>
      <c r="BB46" s="1084"/>
      <c r="BC46" s="786"/>
      <c r="BD46" s="786"/>
      <c r="BE46" s="786"/>
      <c r="BF46" s="790"/>
      <c r="BG46" s="786"/>
      <c r="BH46" s="358"/>
      <c r="BI46" s="358"/>
      <c r="BJ46" s="360"/>
      <c r="BK46" s="358"/>
      <c r="BL46" s="358"/>
      <c r="BM46" s="358"/>
      <c r="BN46" s="358"/>
      <c r="BO46" s="358"/>
      <c r="BP46" s="358"/>
      <c r="BQ46" s="358"/>
      <c r="BR46" s="358"/>
      <c r="BS46" s="358"/>
      <c r="BT46" s="358"/>
      <c r="BU46" s="798"/>
      <c r="BV46" s="354"/>
      <c r="BW46" s="354"/>
      <c r="BX46" s="354"/>
      <c r="BY46" s="354"/>
      <c r="BZ46" s="354"/>
      <c r="CA46" s="354"/>
      <c r="CB46" s="354"/>
      <c r="CC46" s="354"/>
      <c r="CD46" s="355"/>
      <c r="CE46" s="354"/>
      <c r="CF46" s="354"/>
      <c r="CG46" s="354"/>
      <c r="CH46" s="355"/>
      <c r="CI46" s="354"/>
      <c r="CJ46" s="354"/>
      <c r="CK46" s="354"/>
      <c r="CL46" s="354"/>
      <c r="CM46" s="1087">
        <f>CM24+1</f>
        <v>30</v>
      </c>
      <c r="CN46" s="1083"/>
      <c r="CO46" s="1083"/>
      <c r="CP46" s="1083"/>
      <c r="CQ46" s="357"/>
      <c r="CR46" s="357"/>
      <c r="CS46" s="357"/>
      <c r="CT46" s="357"/>
      <c r="CU46" s="357"/>
      <c r="CW46" s="1044"/>
      <c r="CX46" s="1044"/>
      <c r="CY46" s="1044"/>
      <c r="CZ46" s="1044"/>
      <c r="DA46" s="36"/>
      <c r="DB46" s="1034"/>
      <c r="DC46" s="1034"/>
      <c r="DD46" s="1034"/>
      <c r="DE46" s="1034"/>
      <c r="DF46" s="1034"/>
      <c r="DG46" s="1034"/>
      <c r="DH46" s="1034"/>
      <c r="DI46" s="1034"/>
      <c r="DJ46" s="1034"/>
      <c r="DK46" s="1034"/>
      <c r="DL46" s="1034"/>
      <c r="DM46" s="1035" t="e">
        <f>VLOOKUP(CW44,選手リスト,5,FALSE)</f>
        <v>#N/A</v>
      </c>
      <c r="DN46" s="1035"/>
      <c r="DO46" s="1035"/>
      <c r="DP46" s="1035"/>
      <c r="DQ46" s="1035"/>
      <c r="DR46" s="1035"/>
      <c r="DS46" s="1035"/>
      <c r="DT46" s="1035"/>
      <c r="DU46" s="1035"/>
      <c r="DV46" s="1035"/>
      <c r="DW46" s="1036" t="e">
        <f>VLOOKUP(CW44,選手リスト,10,FALSE)</f>
        <v>#N/A</v>
      </c>
      <c r="DX46" s="1036"/>
      <c r="DY46" s="1036"/>
      <c r="DZ46" s="1036"/>
      <c r="EA46" s="1039"/>
      <c r="EB46" s="1039"/>
      <c r="EC46" s="1039"/>
      <c r="ED46" s="1039"/>
      <c r="EG46" s="1041"/>
      <c r="EH46" s="1041"/>
      <c r="EI46" s="1041"/>
      <c r="EJ46" s="1040"/>
      <c r="EK46" s="1040"/>
      <c r="EL46" s="1040"/>
      <c r="EM46" s="1040"/>
      <c r="EN46" s="1040"/>
    </row>
    <row r="47" spans="1:144" ht="4.2" customHeight="1" x14ac:dyDescent="0.2">
      <c r="A47" s="1040"/>
      <c r="B47" s="1040"/>
      <c r="C47" s="1040"/>
      <c r="D47" s="1040"/>
      <c r="E47" s="1040"/>
      <c r="F47" s="1041"/>
      <c r="G47" s="1041"/>
      <c r="H47" s="1041"/>
      <c r="J47" s="36"/>
      <c r="K47" s="1044"/>
      <c r="L47" s="1044"/>
      <c r="M47" s="1044"/>
      <c r="N47" s="1044"/>
      <c r="O47" s="947"/>
      <c r="P47" s="1034"/>
      <c r="Q47" s="1034"/>
      <c r="R47" s="1034"/>
      <c r="S47" s="1034"/>
      <c r="T47" s="1034"/>
      <c r="U47" s="1034"/>
      <c r="V47" s="1034"/>
      <c r="W47" s="1034"/>
      <c r="X47" s="1034"/>
      <c r="Y47" s="1034"/>
      <c r="Z47" s="1034"/>
      <c r="AA47" s="1035"/>
      <c r="AB47" s="1035"/>
      <c r="AC47" s="1035"/>
      <c r="AD47" s="1035"/>
      <c r="AE47" s="1035"/>
      <c r="AF47" s="1035"/>
      <c r="AG47" s="1035"/>
      <c r="AH47" s="1035"/>
      <c r="AI47" s="1035"/>
      <c r="AJ47" s="1035"/>
      <c r="AK47" s="1036"/>
      <c r="AL47" s="1036"/>
      <c r="AM47" s="1036"/>
      <c r="AN47" s="1036"/>
      <c r="AO47" s="1039"/>
      <c r="AP47" s="1039"/>
      <c r="AQ47" s="1039"/>
      <c r="AR47" s="1039"/>
      <c r="AS47" s="334"/>
      <c r="AT47" s="354"/>
      <c r="AU47" s="354"/>
      <c r="AV47" s="354"/>
      <c r="AW47" s="655"/>
      <c r="AX47" s="655"/>
      <c r="AY47" s="1083"/>
      <c r="AZ47" s="1083"/>
      <c r="BA47" s="1083"/>
      <c r="BB47" s="1084"/>
      <c r="BC47" s="782"/>
      <c r="BD47" s="782"/>
      <c r="BE47" s="782"/>
      <c r="BF47" s="795"/>
      <c r="BG47" s="354"/>
      <c r="BH47" s="358"/>
      <c r="BI47" s="358"/>
      <c r="BJ47" s="360"/>
      <c r="BK47" s="358"/>
      <c r="BL47" s="358"/>
      <c r="BM47" s="358"/>
      <c r="BN47" s="358"/>
      <c r="BO47" s="358"/>
      <c r="BP47" s="358"/>
      <c r="BQ47" s="358"/>
      <c r="BR47" s="358"/>
      <c r="BS47" s="358"/>
      <c r="BT47" s="358"/>
      <c r="BU47" s="798"/>
      <c r="BV47" s="354"/>
      <c r="BW47" s="354"/>
      <c r="BX47" s="354"/>
      <c r="BY47" s="354"/>
      <c r="BZ47" s="354"/>
      <c r="CA47" s="354"/>
      <c r="CB47" s="354"/>
      <c r="CC47" s="354"/>
      <c r="CD47" s="355"/>
      <c r="CE47" s="354"/>
      <c r="CF47" s="354"/>
      <c r="CG47" s="354"/>
      <c r="CH47" s="355"/>
      <c r="CI47" s="794"/>
      <c r="CJ47" s="782"/>
      <c r="CK47" s="782"/>
      <c r="CL47" s="799"/>
      <c r="CM47" s="1087"/>
      <c r="CN47" s="1083"/>
      <c r="CO47" s="1083"/>
      <c r="CP47" s="1083"/>
      <c r="CQ47" s="358"/>
      <c r="CR47" s="358"/>
      <c r="CS47" s="358"/>
      <c r="CT47" s="358"/>
      <c r="CU47" s="358"/>
      <c r="CW47" s="1044"/>
      <c r="CX47" s="1044"/>
      <c r="CY47" s="1044"/>
      <c r="CZ47" s="1044"/>
      <c r="DA47" s="947"/>
      <c r="DB47" s="1034"/>
      <c r="DC47" s="1034"/>
      <c r="DD47" s="1034"/>
      <c r="DE47" s="1034"/>
      <c r="DF47" s="1034"/>
      <c r="DG47" s="1034"/>
      <c r="DH47" s="1034"/>
      <c r="DI47" s="1034"/>
      <c r="DJ47" s="1034"/>
      <c r="DK47" s="1034"/>
      <c r="DL47" s="1034"/>
      <c r="DM47" s="1035"/>
      <c r="DN47" s="1035"/>
      <c r="DO47" s="1035"/>
      <c r="DP47" s="1035"/>
      <c r="DQ47" s="1035"/>
      <c r="DR47" s="1035"/>
      <c r="DS47" s="1035"/>
      <c r="DT47" s="1035"/>
      <c r="DU47" s="1035"/>
      <c r="DV47" s="1035"/>
      <c r="DW47" s="1036"/>
      <c r="DX47" s="1036"/>
      <c r="DY47" s="1036"/>
      <c r="DZ47" s="1036"/>
      <c r="EA47" s="1039"/>
      <c r="EB47" s="1039"/>
      <c r="EC47" s="1039"/>
      <c r="ED47" s="1039"/>
      <c r="EG47" s="1041"/>
      <c r="EH47" s="1041"/>
      <c r="EI47" s="1041"/>
      <c r="EJ47" s="1040"/>
      <c r="EK47" s="1040"/>
      <c r="EL47" s="1040"/>
      <c r="EM47" s="1040"/>
      <c r="EN47" s="1040"/>
    </row>
    <row r="48" spans="1:144" ht="4.2" customHeight="1" x14ac:dyDescent="0.2">
      <c r="A48" s="1040"/>
      <c r="B48" s="1040"/>
      <c r="C48" s="1040"/>
      <c r="D48" s="1040"/>
      <c r="E48" s="1040"/>
      <c r="F48" s="1041"/>
      <c r="G48" s="1041"/>
      <c r="H48" s="1041"/>
      <c r="J48" s="36"/>
      <c r="K48" s="36"/>
      <c r="L48" s="36"/>
      <c r="M48" s="36"/>
      <c r="N48" s="36"/>
      <c r="O48" s="36"/>
      <c r="P48" s="1034"/>
      <c r="Q48" s="1034"/>
      <c r="R48" s="1034"/>
      <c r="S48" s="1034"/>
      <c r="T48" s="1034"/>
      <c r="U48" s="1034"/>
      <c r="V48" s="1034"/>
      <c r="W48" s="1034"/>
      <c r="X48" s="1034"/>
      <c r="Y48" s="1034"/>
      <c r="Z48" s="1034"/>
      <c r="AA48" s="1035"/>
      <c r="AB48" s="1035"/>
      <c r="AC48" s="1035"/>
      <c r="AD48" s="1035"/>
      <c r="AE48" s="1035"/>
      <c r="AF48" s="1035"/>
      <c r="AG48" s="1035"/>
      <c r="AH48" s="1035"/>
      <c r="AI48" s="1035"/>
      <c r="AJ48" s="1035"/>
      <c r="AK48" s="1036"/>
      <c r="AL48" s="1036"/>
      <c r="AM48" s="1036"/>
      <c r="AN48" s="1036"/>
      <c r="AO48" s="1039"/>
      <c r="AP48" s="1039"/>
      <c r="AQ48" s="1039"/>
      <c r="AR48" s="1039"/>
      <c r="AS48" s="344"/>
      <c r="AT48" s="354"/>
      <c r="AU48" s="354"/>
      <c r="AV48" s="354"/>
      <c r="AW48" s="655"/>
      <c r="AX48" s="655"/>
      <c r="AY48" s="1083"/>
      <c r="AZ48" s="1083"/>
      <c r="BA48" s="1083"/>
      <c r="BB48" s="1084"/>
      <c r="BC48" s="354"/>
      <c r="BD48" s="354"/>
      <c r="BE48" s="354"/>
      <c r="BF48" s="354"/>
      <c r="BG48" s="354"/>
      <c r="BH48" s="358"/>
      <c r="BI48" s="358"/>
      <c r="BJ48" s="360"/>
      <c r="BK48" s="358"/>
      <c r="BL48" s="358"/>
      <c r="BM48" s="358"/>
      <c r="BN48" s="358"/>
      <c r="BO48" s="358"/>
      <c r="BP48" s="358"/>
      <c r="BQ48" s="358"/>
      <c r="BR48" s="358"/>
      <c r="BS48" s="358"/>
      <c r="BT48" s="358"/>
      <c r="BU48" s="798"/>
      <c r="BV48" s="354"/>
      <c r="BW48" s="354"/>
      <c r="BX48" s="354"/>
      <c r="BY48" s="354"/>
      <c r="BZ48" s="354"/>
      <c r="CA48" s="354"/>
      <c r="CB48" s="354"/>
      <c r="CC48" s="354"/>
      <c r="CD48" s="355"/>
      <c r="CE48" s="354"/>
      <c r="CF48" s="354"/>
      <c r="CG48" s="354"/>
      <c r="CH48" s="354"/>
      <c r="CI48" s="354"/>
      <c r="CJ48" s="354"/>
      <c r="CK48" s="354"/>
      <c r="CL48" s="797"/>
      <c r="CM48" s="1087"/>
      <c r="CN48" s="1083"/>
      <c r="CO48" s="1083"/>
      <c r="CP48" s="1083"/>
      <c r="CQ48" s="358"/>
      <c r="CR48" s="358"/>
      <c r="CS48" s="358"/>
      <c r="CT48" s="358"/>
      <c r="CU48" s="358"/>
      <c r="CW48" s="36"/>
      <c r="CX48" s="36"/>
      <c r="CY48" s="36"/>
      <c r="CZ48" s="36"/>
      <c r="DA48" s="36"/>
      <c r="DB48" s="1034"/>
      <c r="DC48" s="1034"/>
      <c r="DD48" s="1034"/>
      <c r="DE48" s="1034"/>
      <c r="DF48" s="1034"/>
      <c r="DG48" s="1034"/>
      <c r="DH48" s="1034"/>
      <c r="DI48" s="1034"/>
      <c r="DJ48" s="1034"/>
      <c r="DK48" s="1034"/>
      <c r="DL48" s="1034"/>
      <c r="DM48" s="1035"/>
      <c r="DN48" s="1035"/>
      <c r="DO48" s="1035"/>
      <c r="DP48" s="1035"/>
      <c r="DQ48" s="1035"/>
      <c r="DR48" s="1035"/>
      <c r="DS48" s="1035"/>
      <c r="DT48" s="1035"/>
      <c r="DU48" s="1035"/>
      <c r="DV48" s="1035"/>
      <c r="DW48" s="1036"/>
      <c r="DX48" s="1036"/>
      <c r="DY48" s="1036"/>
      <c r="DZ48" s="1036"/>
      <c r="EA48" s="1039"/>
      <c r="EB48" s="1039"/>
      <c r="EC48" s="1039"/>
      <c r="ED48" s="1039"/>
      <c r="EG48" s="1041"/>
      <c r="EH48" s="1041"/>
      <c r="EI48" s="1041"/>
      <c r="EJ48" s="1040"/>
      <c r="EK48" s="1040"/>
      <c r="EL48" s="1040"/>
      <c r="EM48" s="1040"/>
      <c r="EN48" s="1040"/>
    </row>
    <row r="49" spans="1:144" ht="4.2" customHeight="1" x14ac:dyDescent="0.2">
      <c r="A49" s="1040"/>
      <c r="B49" s="1040"/>
      <c r="C49" s="1040"/>
      <c r="D49" s="1040"/>
      <c r="E49" s="1040"/>
      <c r="F49" s="1041"/>
      <c r="G49" s="1041"/>
      <c r="H49" s="1041"/>
      <c r="J49" s="36"/>
      <c r="K49" s="934"/>
      <c r="L49" s="934"/>
      <c r="M49" s="934"/>
      <c r="N49" s="934"/>
      <c r="O49" s="934"/>
      <c r="P49" s="1037" t="e">
        <f>VLOOKUP(K50,選手リスト,3,FALSE)</f>
        <v>#N/A</v>
      </c>
      <c r="Q49" s="1037"/>
      <c r="R49" s="1037"/>
      <c r="S49" s="1037"/>
      <c r="T49" s="1037"/>
      <c r="U49" s="1037"/>
      <c r="V49" s="1037"/>
      <c r="W49" s="1037"/>
      <c r="X49" s="1037"/>
      <c r="Y49" s="1037"/>
      <c r="Z49" s="1037"/>
      <c r="AA49" s="1035" t="e">
        <f>VLOOKUP(K50,選手リスト,4,FALSE)</f>
        <v>#N/A</v>
      </c>
      <c r="AB49" s="1035"/>
      <c r="AC49" s="1035"/>
      <c r="AD49" s="1035"/>
      <c r="AE49" s="1035"/>
      <c r="AF49" s="1035"/>
      <c r="AG49" s="1035"/>
      <c r="AH49" s="1035"/>
      <c r="AI49" s="1035"/>
      <c r="AJ49" s="1035"/>
      <c r="AK49" s="1038" t="e">
        <f>VLOOKUP(K50,選手リスト,9,FALSE)</f>
        <v>#N/A</v>
      </c>
      <c r="AL49" s="1038"/>
      <c r="AM49" s="1038"/>
      <c r="AN49" s="1038"/>
      <c r="AO49" s="1039" t="e">
        <f>VLOOKUP(K50,選手リスト,6,FALSE)</f>
        <v>#N/A</v>
      </c>
      <c r="AP49" s="1039"/>
      <c r="AQ49" s="1039"/>
      <c r="AR49" s="1039"/>
      <c r="AS49" s="344"/>
      <c r="AT49" s="354"/>
      <c r="AU49" s="354"/>
      <c r="AV49" s="354"/>
      <c r="AW49" s="354"/>
      <c r="AX49" s="354"/>
      <c r="AY49" s="1083"/>
      <c r="AZ49" s="1083"/>
      <c r="BA49" s="1083"/>
      <c r="BB49" s="1084"/>
      <c r="BC49" s="354"/>
      <c r="BD49" s="354"/>
      <c r="BE49" s="354"/>
      <c r="BF49" s="354"/>
      <c r="BG49" s="354"/>
      <c r="BH49" s="358"/>
      <c r="BI49" s="358"/>
      <c r="BJ49" s="360"/>
      <c r="BK49" s="358"/>
      <c r="BL49" s="358"/>
      <c r="BM49" s="358"/>
      <c r="BN49" s="358"/>
      <c r="BO49" s="358"/>
      <c r="BP49" s="358"/>
      <c r="BQ49" s="358"/>
      <c r="BR49" s="358"/>
      <c r="BS49" s="358"/>
      <c r="BT49" s="358"/>
      <c r="BU49" s="354"/>
      <c r="BV49" s="354"/>
      <c r="BW49" s="354"/>
      <c r="BX49" s="784"/>
      <c r="BY49" s="784"/>
      <c r="BZ49" s="354"/>
      <c r="CA49" s="354"/>
      <c r="CB49" s="354"/>
      <c r="CC49" s="354"/>
      <c r="CD49" s="355"/>
      <c r="CE49" s="354"/>
      <c r="CF49" s="354"/>
      <c r="CG49" s="354"/>
      <c r="CH49" s="354"/>
      <c r="CI49" s="354"/>
      <c r="CJ49" s="354"/>
      <c r="CK49" s="354"/>
      <c r="CL49" s="797"/>
      <c r="CM49" s="1087"/>
      <c r="CN49" s="1083"/>
      <c r="CO49" s="1083"/>
      <c r="CP49" s="1083"/>
      <c r="CQ49" s="358"/>
      <c r="CR49" s="358"/>
      <c r="CS49" s="358"/>
      <c r="CT49" s="358"/>
      <c r="CU49" s="358"/>
      <c r="CW49" s="934"/>
      <c r="CX49" s="934"/>
      <c r="CY49" s="934"/>
      <c r="CZ49" s="934"/>
      <c r="DA49" s="934"/>
      <c r="DB49" s="1037" t="e">
        <f>VLOOKUP(CW50,選手リスト,3,FALSE)</f>
        <v>#N/A</v>
      </c>
      <c r="DC49" s="1037"/>
      <c r="DD49" s="1037"/>
      <c r="DE49" s="1037"/>
      <c r="DF49" s="1037"/>
      <c r="DG49" s="1037"/>
      <c r="DH49" s="1037"/>
      <c r="DI49" s="1037"/>
      <c r="DJ49" s="1037"/>
      <c r="DK49" s="1037"/>
      <c r="DL49" s="1037"/>
      <c r="DM49" s="1035" t="e">
        <f>VLOOKUP(CW50,選手リスト,4,FALSE)</f>
        <v>#N/A</v>
      </c>
      <c r="DN49" s="1035"/>
      <c r="DO49" s="1035"/>
      <c r="DP49" s="1035"/>
      <c r="DQ49" s="1035"/>
      <c r="DR49" s="1035"/>
      <c r="DS49" s="1035"/>
      <c r="DT49" s="1035"/>
      <c r="DU49" s="1035"/>
      <c r="DV49" s="1035"/>
      <c r="DW49" s="1038" t="e">
        <f>VLOOKUP(CW50,選手リスト,9,FALSE)</f>
        <v>#N/A</v>
      </c>
      <c r="DX49" s="1038"/>
      <c r="DY49" s="1038"/>
      <c r="DZ49" s="1038"/>
      <c r="EA49" s="1039" t="e">
        <f>VLOOKUP(CW50,選手リスト,6,FALSE)</f>
        <v>#N/A</v>
      </c>
      <c r="EB49" s="1039"/>
      <c r="EC49" s="1039"/>
      <c r="ED49" s="1039"/>
      <c r="EG49" s="1041"/>
      <c r="EH49" s="1041"/>
      <c r="EI49" s="1041"/>
      <c r="EJ49" s="1040"/>
      <c r="EK49" s="1040"/>
      <c r="EL49" s="1040"/>
      <c r="EM49" s="1040"/>
      <c r="EN49" s="1040"/>
    </row>
    <row r="50" spans="1:144" ht="4.2" customHeight="1" x14ac:dyDescent="0.2">
      <c r="A50" s="1040"/>
      <c r="B50" s="1040"/>
      <c r="C50" s="1040"/>
      <c r="D50" s="1040"/>
      <c r="E50" s="1040"/>
      <c r="F50" s="1041"/>
      <c r="G50" s="1041"/>
      <c r="H50" s="1041"/>
      <c r="J50" s="36"/>
      <c r="K50" s="1044">
        <v>218</v>
      </c>
      <c r="L50" s="1044"/>
      <c r="M50" s="1044"/>
      <c r="N50" s="1044"/>
      <c r="O50" s="36"/>
      <c r="P50" s="1037"/>
      <c r="Q50" s="1037"/>
      <c r="R50" s="1037"/>
      <c r="S50" s="1037"/>
      <c r="T50" s="1037"/>
      <c r="U50" s="1037"/>
      <c r="V50" s="1037"/>
      <c r="W50" s="1037"/>
      <c r="X50" s="1037"/>
      <c r="Y50" s="1037"/>
      <c r="Z50" s="1037"/>
      <c r="AA50" s="1035"/>
      <c r="AB50" s="1035"/>
      <c r="AC50" s="1035"/>
      <c r="AD50" s="1035"/>
      <c r="AE50" s="1035"/>
      <c r="AF50" s="1035"/>
      <c r="AG50" s="1035"/>
      <c r="AH50" s="1035"/>
      <c r="AI50" s="1035"/>
      <c r="AJ50" s="1035"/>
      <c r="AK50" s="1038"/>
      <c r="AL50" s="1038"/>
      <c r="AM50" s="1038"/>
      <c r="AN50" s="1038"/>
      <c r="AO50" s="1039"/>
      <c r="AP50" s="1039"/>
      <c r="AQ50" s="1039"/>
      <c r="AR50" s="1039"/>
      <c r="AS50" s="344"/>
      <c r="AT50" s="354"/>
      <c r="AU50" s="354"/>
      <c r="AV50" s="354"/>
      <c r="AW50" s="354"/>
      <c r="AX50" s="354"/>
      <c r="AY50" s="354"/>
      <c r="AZ50" s="354"/>
      <c r="BA50" s="354"/>
      <c r="BB50" s="355"/>
      <c r="BC50" s="655"/>
      <c r="BD50" s="655"/>
      <c r="BE50" s="655"/>
      <c r="BF50" s="655"/>
      <c r="BG50" s="655"/>
      <c r="BH50" s="358"/>
      <c r="BI50" s="358"/>
      <c r="BJ50" s="360"/>
      <c r="BK50" s="358"/>
      <c r="BL50" s="358"/>
      <c r="BM50" s="358"/>
      <c r="BN50" s="358"/>
      <c r="BO50" s="358"/>
      <c r="BP50" s="358"/>
      <c r="BQ50" s="358"/>
      <c r="BR50" s="358"/>
      <c r="BS50" s="358"/>
      <c r="BT50" s="358"/>
      <c r="BU50" s="655"/>
      <c r="BV50" s="354"/>
      <c r="BW50" s="354"/>
      <c r="BX50" s="354"/>
      <c r="BY50" s="354"/>
      <c r="BZ50" s="354"/>
      <c r="CA50" s="354"/>
      <c r="CB50" s="354"/>
      <c r="CC50" s="354"/>
      <c r="CD50" s="355"/>
      <c r="CE50" s="354"/>
      <c r="CF50" s="354"/>
      <c r="CG50" s="354"/>
      <c r="CH50" s="354"/>
      <c r="CI50" s="354"/>
      <c r="CJ50" s="354"/>
      <c r="CK50" s="354"/>
      <c r="CL50" s="797"/>
      <c r="CM50" s="363"/>
      <c r="CN50" s="357"/>
      <c r="CO50" s="357"/>
      <c r="CP50" s="357"/>
      <c r="CQ50" s="358"/>
      <c r="CR50" s="358"/>
      <c r="CS50" s="358"/>
      <c r="CT50" s="358"/>
      <c r="CU50" s="358"/>
      <c r="CW50" s="1044">
        <v>244</v>
      </c>
      <c r="CX50" s="1044"/>
      <c r="CY50" s="1044"/>
      <c r="CZ50" s="1044"/>
      <c r="DA50" s="36"/>
      <c r="DB50" s="1037"/>
      <c r="DC50" s="1037"/>
      <c r="DD50" s="1037"/>
      <c r="DE50" s="1037"/>
      <c r="DF50" s="1037"/>
      <c r="DG50" s="1037"/>
      <c r="DH50" s="1037"/>
      <c r="DI50" s="1037"/>
      <c r="DJ50" s="1037"/>
      <c r="DK50" s="1037"/>
      <c r="DL50" s="1037"/>
      <c r="DM50" s="1035"/>
      <c r="DN50" s="1035"/>
      <c r="DO50" s="1035"/>
      <c r="DP50" s="1035"/>
      <c r="DQ50" s="1035"/>
      <c r="DR50" s="1035"/>
      <c r="DS50" s="1035"/>
      <c r="DT50" s="1035"/>
      <c r="DU50" s="1035"/>
      <c r="DV50" s="1035"/>
      <c r="DW50" s="1038"/>
      <c r="DX50" s="1038"/>
      <c r="DY50" s="1038"/>
      <c r="DZ50" s="1038"/>
      <c r="EA50" s="1039"/>
      <c r="EB50" s="1039"/>
      <c r="EC50" s="1039"/>
      <c r="ED50" s="1039"/>
      <c r="EG50" s="1041"/>
      <c r="EH50" s="1041"/>
      <c r="EI50" s="1041"/>
      <c r="EJ50" s="1040"/>
      <c r="EK50" s="1040"/>
      <c r="EL50" s="1040"/>
      <c r="EM50" s="1040"/>
      <c r="EN50" s="1040"/>
    </row>
    <row r="51" spans="1:144" ht="4.2" customHeight="1" x14ac:dyDescent="0.2">
      <c r="A51" s="1040"/>
      <c r="B51" s="1040"/>
      <c r="C51" s="1040"/>
      <c r="D51" s="1040"/>
      <c r="E51" s="1040"/>
      <c r="F51" s="1041"/>
      <c r="G51" s="1041"/>
      <c r="H51" s="1041"/>
      <c r="J51" s="28"/>
      <c r="K51" s="1044"/>
      <c r="L51" s="1044"/>
      <c r="M51" s="1044"/>
      <c r="N51" s="1044"/>
      <c r="O51" s="36"/>
      <c r="P51" s="1034" t="e">
        <f>VLOOKUP(K50,選手リスト,2,FALSE)</f>
        <v>#N/A</v>
      </c>
      <c r="Q51" s="1034"/>
      <c r="R51" s="1034"/>
      <c r="S51" s="1034"/>
      <c r="T51" s="1034"/>
      <c r="U51" s="1034"/>
      <c r="V51" s="1034"/>
      <c r="W51" s="1034"/>
      <c r="X51" s="1034"/>
      <c r="Y51" s="1034"/>
      <c r="Z51" s="1034"/>
      <c r="AA51" s="1035"/>
      <c r="AB51" s="1035"/>
      <c r="AC51" s="1035"/>
      <c r="AD51" s="1035"/>
      <c r="AE51" s="1035"/>
      <c r="AF51" s="1035"/>
      <c r="AG51" s="1035"/>
      <c r="AH51" s="1035"/>
      <c r="AI51" s="1035"/>
      <c r="AJ51" s="1035"/>
      <c r="AK51" s="1038"/>
      <c r="AL51" s="1038"/>
      <c r="AM51" s="1038"/>
      <c r="AN51" s="1038"/>
      <c r="AO51" s="1039"/>
      <c r="AP51" s="1039"/>
      <c r="AQ51" s="1039"/>
      <c r="AR51" s="1039"/>
      <c r="AS51" s="343"/>
      <c r="AT51" s="796"/>
      <c r="AU51" s="796"/>
      <c r="AV51" s="783"/>
      <c r="AW51" s="782"/>
      <c r="AX51" s="782"/>
      <c r="AY51" s="782"/>
      <c r="AZ51" s="782"/>
      <c r="BA51" s="782"/>
      <c r="BB51" s="795"/>
      <c r="BC51" s="354"/>
      <c r="BD51" s="354"/>
      <c r="BE51" s="354"/>
      <c r="BF51" s="354"/>
      <c r="BG51" s="354"/>
      <c r="BH51" s="358"/>
      <c r="BI51" s="358"/>
      <c r="BJ51" s="360"/>
      <c r="BK51" s="358"/>
      <c r="BL51" s="358"/>
      <c r="BM51" s="358"/>
      <c r="BN51" s="358"/>
      <c r="BO51" s="358"/>
      <c r="BP51" s="358"/>
      <c r="BQ51" s="358"/>
      <c r="BR51" s="358"/>
      <c r="BS51" s="358"/>
      <c r="BT51" s="358"/>
      <c r="BU51" s="655"/>
      <c r="BV51" s="354"/>
      <c r="BW51" s="354"/>
      <c r="BX51" s="354"/>
      <c r="BY51" s="354"/>
      <c r="BZ51" s="354"/>
      <c r="CA51" s="354"/>
      <c r="CB51" s="354"/>
      <c r="CC51" s="354"/>
      <c r="CD51" s="355"/>
      <c r="CE51" s="354"/>
      <c r="CF51" s="354"/>
      <c r="CG51" s="354"/>
      <c r="CH51" s="354"/>
      <c r="CI51" s="354"/>
      <c r="CJ51" s="354"/>
      <c r="CK51" s="354"/>
      <c r="CL51" s="797"/>
      <c r="CM51" s="361"/>
      <c r="CN51" s="356"/>
      <c r="CO51" s="356"/>
      <c r="CP51" s="356"/>
      <c r="CQ51" s="356"/>
      <c r="CR51" s="356"/>
      <c r="CS51" s="356"/>
      <c r="CT51" s="356"/>
      <c r="CU51" s="356"/>
      <c r="CV51" s="83"/>
      <c r="CW51" s="1044"/>
      <c r="CX51" s="1044"/>
      <c r="CY51" s="1044"/>
      <c r="CZ51" s="1044"/>
      <c r="DA51" s="36"/>
      <c r="DB51" s="1034" t="e">
        <f>VLOOKUP(CW50,選手リスト,2,FALSE)</f>
        <v>#N/A</v>
      </c>
      <c r="DC51" s="1034"/>
      <c r="DD51" s="1034"/>
      <c r="DE51" s="1034"/>
      <c r="DF51" s="1034"/>
      <c r="DG51" s="1034"/>
      <c r="DH51" s="1034"/>
      <c r="DI51" s="1034"/>
      <c r="DJ51" s="1034"/>
      <c r="DK51" s="1034"/>
      <c r="DL51" s="1034"/>
      <c r="DM51" s="1035"/>
      <c r="DN51" s="1035"/>
      <c r="DO51" s="1035"/>
      <c r="DP51" s="1035"/>
      <c r="DQ51" s="1035"/>
      <c r="DR51" s="1035"/>
      <c r="DS51" s="1035"/>
      <c r="DT51" s="1035"/>
      <c r="DU51" s="1035"/>
      <c r="DV51" s="1035"/>
      <c r="DW51" s="1038"/>
      <c r="DX51" s="1038"/>
      <c r="DY51" s="1038"/>
      <c r="DZ51" s="1038"/>
      <c r="EA51" s="1039"/>
      <c r="EB51" s="1039"/>
      <c r="EC51" s="1039"/>
      <c r="ED51" s="1039"/>
      <c r="EG51" s="1041"/>
      <c r="EH51" s="1041"/>
      <c r="EI51" s="1041"/>
      <c r="EJ51" s="1040"/>
      <c r="EK51" s="1040"/>
      <c r="EL51" s="1040"/>
      <c r="EM51" s="1040"/>
      <c r="EN51" s="1040"/>
    </row>
    <row r="52" spans="1:144" ht="4.2" customHeight="1" x14ac:dyDescent="0.2">
      <c r="A52" s="1040"/>
      <c r="B52" s="1040"/>
      <c r="C52" s="1040"/>
      <c r="D52" s="1040"/>
      <c r="E52" s="1040"/>
      <c r="F52" s="1041"/>
      <c r="G52" s="1041"/>
      <c r="H52" s="1041"/>
      <c r="J52" s="6"/>
      <c r="K52" s="1044"/>
      <c r="L52" s="1044"/>
      <c r="M52" s="1044"/>
      <c r="N52" s="1044"/>
      <c r="O52" s="36"/>
      <c r="P52" s="1034"/>
      <c r="Q52" s="1034"/>
      <c r="R52" s="1034"/>
      <c r="S52" s="1034"/>
      <c r="T52" s="1034"/>
      <c r="U52" s="1034"/>
      <c r="V52" s="1034"/>
      <c r="W52" s="1034"/>
      <c r="X52" s="1034"/>
      <c r="Y52" s="1034"/>
      <c r="Z52" s="1034"/>
      <c r="AA52" s="1035" t="e">
        <f>VLOOKUP(K50,選手リスト,5,FALSE)</f>
        <v>#N/A</v>
      </c>
      <c r="AB52" s="1035"/>
      <c r="AC52" s="1035"/>
      <c r="AD52" s="1035"/>
      <c r="AE52" s="1035"/>
      <c r="AF52" s="1035"/>
      <c r="AG52" s="1035"/>
      <c r="AH52" s="1035"/>
      <c r="AI52" s="1035"/>
      <c r="AJ52" s="1035"/>
      <c r="AK52" s="1036" t="e">
        <f>VLOOKUP(K50,選手リスト,10,FALSE)</f>
        <v>#N/A</v>
      </c>
      <c r="AL52" s="1036"/>
      <c r="AM52" s="1036"/>
      <c r="AN52" s="1036"/>
      <c r="AO52" s="1039"/>
      <c r="AP52" s="1039"/>
      <c r="AQ52" s="1039"/>
      <c r="AR52" s="1039"/>
      <c r="AS52" s="335"/>
      <c r="AT52" s="358"/>
      <c r="AU52" s="358"/>
      <c r="AV52" s="358"/>
      <c r="AW52" s="358"/>
      <c r="AX52" s="358"/>
      <c r="AY52" s="358"/>
      <c r="AZ52" s="358"/>
      <c r="BA52" s="358"/>
      <c r="BB52" s="358"/>
      <c r="BC52" s="358"/>
      <c r="BD52" s="358"/>
      <c r="BE52" s="358"/>
      <c r="BF52" s="358"/>
      <c r="BG52" s="358"/>
      <c r="BH52" s="358"/>
      <c r="BI52" s="358"/>
      <c r="BJ52" s="360"/>
      <c r="BK52" s="358"/>
      <c r="BL52" s="358"/>
      <c r="BM52" s="358"/>
      <c r="BN52" s="358"/>
      <c r="BO52" s="358"/>
      <c r="BP52" s="358"/>
      <c r="BQ52" s="358"/>
      <c r="BR52" s="358"/>
      <c r="BS52" s="358"/>
      <c r="BT52" s="358"/>
      <c r="BU52" s="655"/>
      <c r="BV52" s="354"/>
      <c r="BW52" s="354"/>
      <c r="BX52" s="354"/>
      <c r="BY52" s="354"/>
      <c r="BZ52" s="354"/>
      <c r="CA52" s="354"/>
      <c r="CB52" s="784"/>
      <c r="CC52" s="354"/>
      <c r="CD52" s="355"/>
      <c r="CE52" s="354"/>
      <c r="CF52" s="354"/>
      <c r="CG52" s="354"/>
      <c r="CH52" s="354"/>
      <c r="CI52" s="354"/>
      <c r="CJ52" s="354"/>
      <c r="CK52" s="354"/>
      <c r="CL52" s="354"/>
      <c r="CM52" s="357"/>
      <c r="CN52" s="357"/>
      <c r="CO52" s="357"/>
      <c r="CP52" s="357"/>
      <c r="CQ52" s="358"/>
      <c r="CR52" s="358"/>
      <c r="CS52" s="358"/>
      <c r="CT52" s="358"/>
      <c r="CU52" s="358"/>
      <c r="CW52" s="1044"/>
      <c r="CX52" s="1044"/>
      <c r="CY52" s="1044"/>
      <c r="CZ52" s="1044"/>
      <c r="DA52" s="36"/>
      <c r="DB52" s="1034"/>
      <c r="DC52" s="1034"/>
      <c r="DD52" s="1034"/>
      <c r="DE52" s="1034"/>
      <c r="DF52" s="1034"/>
      <c r="DG52" s="1034"/>
      <c r="DH52" s="1034"/>
      <c r="DI52" s="1034"/>
      <c r="DJ52" s="1034"/>
      <c r="DK52" s="1034"/>
      <c r="DL52" s="1034"/>
      <c r="DM52" s="1035" t="e">
        <f>VLOOKUP(CW50,選手リスト,5,FALSE)</f>
        <v>#N/A</v>
      </c>
      <c r="DN52" s="1035"/>
      <c r="DO52" s="1035"/>
      <c r="DP52" s="1035"/>
      <c r="DQ52" s="1035"/>
      <c r="DR52" s="1035"/>
      <c r="DS52" s="1035"/>
      <c r="DT52" s="1035"/>
      <c r="DU52" s="1035"/>
      <c r="DV52" s="1035"/>
      <c r="DW52" s="1036" t="e">
        <f>VLOOKUP(CW50,選手リスト,10,FALSE)</f>
        <v>#N/A</v>
      </c>
      <c r="DX52" s="1036"/>
      <c r="DY52" s="1036"/>
      <c r="DZ52" s="1036"/>
      <c r="EA52" s="1039"/>
      <c r="EB52" s="1039"/>
      <c r="EC52" s="1039"/>
      <c r="ED52" s="1039"/>
      <c r="EG52" s="1041"/>
      <c r="EH52" s="1041"/>
      <c r="EI52" s="1041"/>
      <c r="EJ52" s="1040"/>
      <c r="EK52" s="1040"/>
      <c r="EL52" s="1040"/>
      <c r="EM52" s="1040"/>
      <c r="EN52" s="1040"/>
    </row>
    <row r="53" spans="1:144" ht="4.2" customHeight="1" x14ac:dyDescent="0.2">
      <c r="A53" s="1040"/>
      <c r="B53" s="1040"/>
      <c r="C53" s="1040"/>
      <c r="D53" s="1040"/>
      <c r="E53" s="1040"/>
      <c r="F53" s="1041"/>
      <c r="G53" s="1041"/>
      <c r="H53" s="1041"/>
      <c r="J53" s="28"/>
      <c r="K53" s="1044"/>
      <c r="L53" s="1044"/>
      <c r="M53" s="1044"/>
      <c r="N53" s="1044"/>
      <c r="O53" s="947"/>
      <c r="P53" s="1034"/>
      <c r="Q53" s="1034"/>
      <c r="R53" s="1034"/>
      <c r="S53" s="1034"/>
      <c r="T53" s="1034"/>
      <c r="U53" s="1034"/>
      <c r="V53" s="1034"/>
      <c r="W53" s="1034"/>
      <c r="X53" s="1034"/>
      <c r="Y53" s="1034"/>
      <c r="Z53" s="1034"/>
      <c r="AA53" s="1035"/>
      <c r="AB53" s="1035"/>
      <c r="AC53" s="1035"/>
      <c r="AD53" s="1035"/>
      <c r="AE53" s="1035"/>
      <c r="AF53" s="1035"/>
      <c r="AG53" s="1035"/>
      <c r="AH53" s="1035"/>
      <c r="AI53" s="1035"/>
      <c r="AJ53" s="1035"/>
      <c r="AK53" s="1036"/>
      <c r="AL53" s="1036"/>
      <c r="AM53" s="1036"/>
      <c r="AN53" s="1036"/>
      <c r="AO53" s="1039"/>
      <c r="AP53" s="1039"/>
      <c r="AQ53" s="1039"/>
      <c r="AR53" s="1039"/>
      <c r="AS53" s="335"/>
      <c r="AT53" s="358"/>
      <c r="AU53" s="358"/>
      <c r="AV53" s="358"/>
      <c r="AW53" s="358"/>
      <c r="AX53" s="358"/>
      <c r="AY53" s="358"/>
      <c r="AZ53" s="358"/>
      <c r="BA53" s="358"/>
      <c r="BB53" s="358"/>
      <c r="BC53" s="358"/>
      <c r="BD53" s="358"/>
      <c r="BE53" s="358"/>
      <c r="BF53" s="358"/>
      <c r="BG53" s="358"/>
      <c r="BH53" s="358"/>
      <c r="BI53" s="358"/>
      <c r="BJ53" s="360"/>
      <c r="BK53" s="358"/>
      <c r="BL53" s="358"/>
      <c r="BM53" s="358"/>
      <c r="BN53" s="358"/>
      <c r="BO53" s="358"/>
      <c r="BP53" s="358"/>
      <c r="BQ53" s="358"/>
      <c r="BR53" s="358"/>
      <c r="BS53" s="358"/>
      <c r="BT53" s="358"/>
      <c r="BU53" s="655"/>
      <c r="BV53" s="354"/>
      <c r="BW53" s="354"/>
      <c r="BX53" s="354"/>
      <c r="BY53" s="354"/>
      <c r="BZ53" s="655"/>
      <c r="CA53" s="655"/>
      <c r="CB53" s="784"/>
      <c r="CC53" s="354"/>
      <c r="CD53" s="355"/>
      <c r="CE53" s="354"/>
      <c r="CF53" s="354"/>
      <c r="CG53" s="354"/>
      <c r="CH53" s="354"/>
      <c r="CI53" s="354"/>
      <c r="CJ53" s="354"/>
      <c r="CK53" s="354"/>
      <c r="CL53" s="354"/>
      <c r="CM53" s="354"/>
      <c r="CN53" s="354"/>
      <c r="CO53" s="354"/>
      <c r="CP53" s="354"/>
      <c r="CQ53" s="354"/>
      <c r="CR53" s="354"/>
      <c r="CS53" s="354"/>
      <c r="CT53" s="354"/>
      <c r="CU53" s="354"/>
      <c r="CV53" s="4"/>
      <c r="CW53" s="1044"/>
      <c r="CX53" s="1044"/>
      <c r="CY53" s="1044"/>
      <c r="CZ53" s="1044"/>
      <c r="DA53" s="947"/>
      <c r="DB53" s="1034"/>
      <c r="DC53" s="1034"/>
      <c r="DD53" s="1034"/>
      <c r="DE53" s="1034"/>
      <c r="DF53" s="1034"/>
      <c r="DG53" s="1034"/>
      <c r="DH53" s="1034"/>
      <c r="DI53" s="1034"/>
      <c r="DJ53" s="1034"/>
      <c r="DK53" s="1034"/>
      <c r="DL53" s="1034"/>
      <c r="DM53" s="1035"/>
      <c r="DN53" s="1035"/>
      <c r="DO53" s="1035"/>
      <c r="DP53" s="1035"/>
      <c r="DQ53" s="1035"/>
      <c r="DR53" s="1035"/>
      <c r="DS53" s="1035"/>
      <c r="DT53" s="1035"/>
      <c r="DU53" s="1035"/>
      <c r="DV53" s="1035"/>
      <c r="DW53" s="1036"/>
      <c r="DX53" s="1036"/>
      <c r="DY53" s="1036"/>
      <c r="DZ53" s="1036"/>
      <c r="EA53" s="1039"/>
      <c r="EB53" s="1039"/>
      <c r="EC53" s="1039"/>
      <c r="ED53" s="1039"/>
      <c r="EG53" s="1041"/>
      <c r="EH53" s="1041"/>
      <c r="EI53" s="1041"/>
      <c r="EJ53" s="1040"/>
      <c r="EK53" s="1040"/>
      <c r="EL53" s="1040"/>
      <c r="EM53" s="1040"/>
      <c r="EN53" s="1040"/>
    </row>
    <row r="54" spans="1:144" ht="4.2" customHeight="1" x14ac:dyDescent="0.2">
      <c r="A54" s="1040"/>
      <c r="B54" s="1040"/>
      <c r="C54" s="1040"/>
      <c r="D54" s="1040"/>
      <c r="E54" s="1040"/>
      <c r="F54" s="1041"/>
      <c r="G54" s="1041"/>
      <c r="H54" s="1041"/>
      <c r="J54" s="36"/>
      <c r="K54" s="36"/>
      <c r="L54" s="36"/>
      <c r="M54" s="36"/>
      <c r="N54" s="36"/>
      <c r="O54" s="36"/>
      <c r="P54" s="1034"/>
      <c r="Q54" s="1034"/>
      <c r="R54" s="1034"/>
      <c r="S54" s="1034"/>
      <c r="T54" s="1034"/>
      <c r="U54" s="1034"/>
      <c r="V54" s="1034"/>
      <c r="W54" s="1034"/>
      <c r="X54" s="1034"/>
      <c r="Y54" s="1034"/>
      <c r="Z54" s="1034"/>
      <c r="AA54" s="1035"/>
      <c r="AB54" s="1035"/>
      <c r="AC54" s="1035"/>
      <c r="AD54" s="1035"/>
      <c r="AE54" s="1035"/>
      <c r="AF54" s="1035"/>
      <c r="AG54" s="1035"/>
      <c r="AH54" s="1035"/>
      <c r="AI54" s="1035"/>
      <c r="AJ54" s="1035"/>
      <c r="AK54" s="1036"/>
      <c r="AL54" s="1036"/>
      <c r="AM54" s="1036"/>
      <c r="AN54" s="1036"/>
      <c r="AO54" s="1039"/>
      <c r="AP54" s="1039"/>
      <c r="AQ54" s="1039"/>
      <c r="AR54" s="1039"/>
      <c r="AS54" s="335"/>
      <c r="AT54" s="358"/>
      <c r="AU54" s="358"/>
      <c r="AV54" s="358"/>
      <c r="AW54" s="358"/>
      <c r="AX54" s="358"/>
      <c r="AY54" s="358"/>
      <c r="AZ54" s="358"/>
      <c r="BA54" s="358"/>
      <c r="BB54" s="358"/>
      <c r="BC54" s="358"/>
      <c r="BD54" s="358"/>
      <c r="BE54" s="358"/>
      <c r="BF54" s="358"/>
      <c r="BG54" s="358"/>
      <c r="BH54" s="358"/>
      <c r="BI54" s="358"/>
      <c r="BJ54" s="360"/>
      <c r="BK54" s="358"/>
      <c r="BL54" s="358"/>
      <c r="BM54" s="358"/>
      <c r="BN54" s="358"/>
      <c r="BO54" s="358"/>
      <c r="BP54" s="358"/>
      <c r="BQ54" s="358"/>
      <c r="BR54" s="358"/>
      <c r="BS54" s="358"/>
      <c r="BT54" s="358"/>
      <c r="BU54" s="655"/>
      <c r="BV54" s="655"/>
      <c r="BW54" s="655"/>
      <c r="BX54" s="784"/>
      <c r="BY54" s="354"/>
      <c r="BZ54" s="655"/>
      <c r="CA54" s="655"/>
      <c r="CB54" s="784"/>
      <c r="CC54" s="354"/>
      <c r="CD54" s="355"/>
      <c r="CE54" s="354"/>
      <c r="CF54" s="354"/>
      <c r="CG54" s="354"/>
      <c r="CH54" s="354"/>
      <c r="CI54" s="354"/>
      <c r="CJ54" s="354"/>
      <c r="CK54" s="354"/>
      <c r="CL54" s="354"/>
      <c r="CM54" s="354"/>
      <c r="CN54" s="354"/>
      <c r="CO54" s="354"/>
      <c r="CP54" s="354"/>
      <c r="CQ54" s="354"/>
      <c r="CR54" s="354"/>
      <c r="CS54" s="354"/>
      <c r="CT54" s="354"/>
      <c r="CU54" s="354"/>
      <c r="CV54" s="4"/>
      <c r="CW54" s="36"/>
      <c r="CX54" s="36"/>
      <c r="CY54" s="36"/>
      <c r="CZ54" s="36"/>
      <c r="DA54" s="36"/>
      <c r="DB54" s="1034"/>
      <c r="DC54" s="1034"/>
      <c r="DD54" s="1034"/>
      <c r="DE54" s="1034"/>
      <c r="DF54" s="1034"/>
      <c r="DG54" s="1034"/>
      <c r="DH54" s="1034"/>
      <c r="DI54" s="1034"/>
      <c r="DJ54" s="1034"/>
      <c r="DK54" s="1034"/>
      <c r="DL54" s="1034"/>
      <c r="DM54" s="1035"/>
      <c r="DN54" s="1035"/>
      <c r="DO54" s="1035"/>
      <c r="DP54" s="1035"/>
      <c r="DQ54" s="1035"/>
      <c r="DR54" s="1035"/>
      <c r="DS54" s="1035"/>
      <c r="DT54" s="1035"/>
      <c r="DU54" s="1035"/>
      <c r="DV54" s="1035"/>
      <c r="DW54" s="1036"/>
      <c r="DX54" s="1036"/>
      <c r="DY54" s="1036"/>
      <c r="DZ54" s="1036"/>
      <c r="EA54" s="1039"/>
      <c r="EB54" s="1039"/>
      <c r="EC54" s="1039"/>
      <c r="ED54" s="1039"/>
      <c r="EG54" s="1041"/>
      <c r="EH54" s="1041"/>
      <c r="EI54" s="1041"/>
      <c r="EJ54" s="1040"/>
      <c r="EK54" s="1040"/>
      <c r="EL54" s="1040"/>
      <c r="EM54" s="1040"/>
      <c r="EN54" s="1040"/>
    </row>
    <row r="55" spans="1:144" ht="4.2" customHeight="1" x14ac:dyDescent="0.2">
      <c r="A55" s="1040"/>
      <c r="B55" s="1040"/>
      <c r="C55" s="1040"/>
      <c r="D55" s="1040"/>
      <c r="E55" s="1040"/>
      <c r="F55" s="1041"/>
      <c r="G55" s="1041"/>
      <c r="H55" s="1041"/>
      <c r="J55" s="36"/>
      <c r="K55" s="934"/>
      <c r="L55" s="934"/>
      <c r="M55" s="934"/>
      <c r="N55" s="934"/>
      <c r="O55" s="934"/>
      <c r="P55" s="1037" t="e">
        <f>VLOOKUP(K56,選手リスト,3,FALSE)</f>
        <v>#N/A</v>
      </c>
      <c r="Q55" s="1037"/>
      <c r="R55" s="1037"/>
      <c r="S55" s="1037"/>
      <c r="T55" s="1037"/>
      <c r="U55" s="1037"/>
      <c r="V55" s="1037"/>
      <c r="W55" s="1037"/>
      <c r="X55" s="1037"/>
      <c r="Y55" s="1037"/>
      <c r="Z55" s="1037"/>
      <c r="AA55" s="1035" t="e">
        <f>VLOOKUP(K56,選手リスト,4,FALSE)</f>
        <v>#N/A</v>
      </c>
      <c r="AB55" s="1035"/>
      <c r="AC55" s="1035"/>
      <c r="AD55" s="1035"/>
      <c r="AE55" s="1035"/>
      <c r="AF55" s="1035"/>
      <c r="AG55" s="1035"/>
      <c r="AH55" s="1035"/>
      <c r="AI55" s="1035"/>
      <c r="AJ55" s="1035"/>
      <c r="AK55" s="1038" t="e">
        <f>VLOOKUP(K56,選手リスト,9,FALSE)</f>
        <v>#N/A</v>
      </c>
      <c r="AL55" s="1038"/>
      <c r="AM55" s="1038"/>
      <c r="AN55" s="1038"/>
      <c r="AO55" s="1039" t="e">
        <f>VLOOKUP(K56,選手リスト,6,FALSE)</f>
        <v>#N/A</v>
      </c>
      <c r="AP55" s="1039"/>
      <c r="AQ55" s="1039"/>
      <c r="AR55" s="1039"/>
      <c r="AS55" s="335"/>
      <c r="AT55" s="358"/>
      <c r="AU55" s="358"/>
      <c r="AV55" s="358"/>
      <c r="AW55" s="358"/>
      <c r="AX55" s="358"/>
      <c r="AY55" s="358"/>
      <c r="AZ55" s="358"/>
      <c r="BA55" s="358"/>
      <c r="BB55" s="358"/>
      <c r="BC55" s="358"/>
      <c r="BD55" s="358"/>
      <c r="BE55" s="358"/>
      <c r="BF55" s="358"/>
      <c r="BG55" s="358"/>
      <c r="BH55" s="358"/>
      <c r="BI55" s="358"/>
      <c r="BJ55" s="360"/>
      <c r="BK55" s="358"/>
      <c r="BL55" s="358"/>
      <c r="BM55" s="358"/>
      <c r="BN55" s="358"/>
      <c r="BO55" s="358"/>
      <c r="BP55" s="358"/>
      <c r="BQ55" s="358"/>
      <c r="BR55" s="358"/>
      <c r="BS55" s="358"/>
      <c r="BT55" s="358"/>
      <c r="BU55" s="354"/>
      <c r="BV55" s="354"/>
      <c r="BW55" s="354"/>
      <c r="BX55" s="354"/>
      <c r="BY55" s="655"/>
      <c r="BZ55" s="655"/>
      <c r="CA55" s="655"/>
      <c r="CB55" s="784"/>
      <c r="CC55" s="354"/>
      <c r="CD55" s="355"/>
      <c r="CE55" s="354"/>
      <c r="CF55" s="354"/>
      <c r="CG55" s="354"/>
      <c r="CH55" s="354"/>
      <c r="CI55" s="354"/>
      <c r="CJ55" s="354"/>
      <c r="CK55" s="354"/>
      <c r="CL55" s="354"/>
      <c r="CM55" s="354"/>
      <c r="CN55" s="354"/>
      <c r="CO55" s="354"/>
      <c r="CP55" s="354"/>
      <c r="CQ55" s="354"/>
      <c r="CR55" s="354"/>
      <c r="CS55" s="354"/>
      <c r="CT55" s="354"/>
      <c r="CU55" s="354"/>
      <c r="CV55" s="4"/>
      <c r="CW55" s="934"/>
      <c r="CX55" s="934"/>
      <c r="CY55" s="934"/>
      <c r="CZ55" s="934"/>
      <c r="DA55" s="934"/>
      <c r="DB55" s="1037" t="e">
        <f>VLOOKUP(CW56,選手リスト,3,FALSE)</f>
        <v>#N/A</v>
      </c>
      <c r="DC55" s="1037"/>
      <c r="DD55" s="1037"/>
      <c r="DE55" s="1037"/>
      <c r="DF55" s="1037"/>
      <c r="DG55" s="1037"/>
      <c r="DH55" s="1037"/>
      <c r="DI55" s="1037"/>
      <c r="DJ55" s="1037"/>
      <c r="DK55" s="1037"/>
      <c r="DL55" s="1037"/>
      <c r="DM55" s="1035" t="e">
        <f>VLOOKUP(CW56,選手リスト,4,FALSE)</f>
        <v>#N/A</v>
      </c>
      <c r="DN55" s="1035"/>
      <c r="DO55" s="1035"/>
      <c r="DP55" s="1035"/>
      <c r="DQ55" s="1035"/>
      <c r="DR55" s="1035"/>
      <c r="DS55" s="1035"/>
      <c r="DT55" s="1035"/>
      <c r="DU55" s="1035"/>
      <c r="DV55" s="1035"/>
      <c r="DW55" s="1038" t="e">
        <f>VLOOKUP(CW56,選手リスト,9,FALSE)</f>
        <v>#N/A</v>
      </c>
      <c r="DX55" s="1038"/>
      <c r="DY55" s="1038"/>
      <c r="DZ55" s="1038"/>
      <c r="EA55" s="1039" t="e">
        <f>VLOOKUP(CW56,選手リスト,6,FALSE)</f>
        <v>#N/A</v>
      </c>
      <c r="EB55" s="1039"/>
      <c r="EC55" s="1039"/>
      <c r="ED55" s="1039"/>
      <c r="EG55" s="1041"/>
      <c r="EH55" s="1041"/>
      <c r="EI55" s="1041"/>
      <c r="EJ55" s="1040"/>
      <c r="EK55" s="1040"/>
      <c r="EL55" s="1040"/>
      <c r="EM55" s="1040"/>
      <c r="EN55" s="1040"/>
    </row>
    <row r="56" spans="1:144" ht="4.2" customHeight="1" x14ac:dyDescent="0.2">
      <c r="A56" s="1040"/>
      <c r="B56" s="1040"/>
      <c r="C56" s="1040"/>
      <c r="D56" s="1040"/>
      <c r="E56" s="1040"/>
      <c r="F56" s="1041"/>
      <c r="G56" s="1041"/>
      <c r="H56" s="1041"/>
      <c r="J56" s="36"/>
      <c r="K56" s="1044">
        <v>219</v>
      </c>
      <c r="L56" s="1044"/>
      <c r="M56" s="1044"/>
      <c r="N56" s="1044"/>
      <c r="O56" s="36"/>
      <c r="P56" s="1037"/>
      <c r="Q56" s="1037"/>
      <c r="R56" s="1037"/>
      <c r="S56" s="1037"/>
      <c r="T56" s="1037"/>
      <c r="U56" s="1037"/>
      <c r="V56" s="1037"/>
      <c r="W56" s="1037"/>
      <c r="X56" s="1037"/>
      <c r="Y56" s="1037"/>
      <c r="Z56" s="1037"/>
      <c r="AA56" s="1035"/>
      <c r="AB56" s="1035"/>
      <c r="AC56" s="1035"/>
      <c r="AD56" s="1035"/>
      <c r="AE56" s="1035"/>
      <c r="AF56" s="1035"/>
      <c r="AG56" s="1035"/>
      <c r="AH56" s="1035"/>
      <c r="AI56" s="1035"/>
      <c r="AJ56" s="1035"/>
      <c r="AK56" s="1038"/>
      <c r="AL56" s="1038"/>
      <c r="AM56" s="1038"/>
      <c r="AN56" s="1038"/>
      <c r="AO56" s="1039"/>
      <c r="AP56" s="1039"/>
      <c r="AQ56" s="1039"/>
      <c r="AR56" s="1039"/>
      <c r="AS56" s="335"/>
      <c r="AT56" s="358"/>
      <c r="AU56" s="358"/>
      <c r="AV56" s="358"/>
      <c r="AW56" s="358"/>
      <c r="AX56" s="358"/>
      <c r="AY56" s="358"/>
      <c r="AZ56" s="358"/>
      <c r="BA56" s="358"/>
      <c r="BB56" s="358"/>
      <c r="BC56" s="358"/>
      <c r="BD56" s="358"/>
      <c r="BE56" s="358"/>
      <c r="BF56" s="358"/>
      <c r="BG56" s="1083">
        <v>45</v>
      </c>
      <c r="BH56" s="1083"/>
      <c r="BI56" s="1083"/>
      <c r="BJ56" s="1084"/>
      <c r="BK56" s="358"/>
      <c r="BL56" s="358"/>
      <c r="BM56" s="358"/>
      <c r="BN56" s="358"/>
      <c r="BO56" s="358"/>
      <c r="BP56" s="358"/>
      <c r="BQ56" s="358"/>
      <c r="BR56" s="358"/>
      <c r="BS56" s="358"/>
      <c r="BT56" s="358"/>
      <c r="BU56" s="354"/>
      <c r="BV56" s="354"/>
      <c r="BW56" s="354"/>
      <c r="BX56" s="354"/>
      <c r="BY56" s="655"/>
      <c r="BZ56" s="655"/>
      <c r="CA56" s="655"/>
      <c r="CB56" s="784"/>
      <c r="CC56" s="354"/>
      <c r="CD56" s="355"/>
      <c r="CE56" s="354"/>
      <c r="CF56" s="354"/>
      <c r="CG56" s="354"/>
      <c r="CH56" s="354"/>
      <c r="CI56" s="354"/>
      <c r="CJ56" s="354"/>
      <c r="CK56" s="354"/>
      <c r="CL56" s="354"/>
      <c r="CM56" s="354"/>
      <c r="CN56" s="354"/>
      <c r="CO56" s="354"/>
      <c r="CP56" s="354"/>
      <c r="CQ56" s="354"/>
      <c r="CR56" s="354"/>
      <c r="CS56" s="354"/>
      <c r="CT56" s="354"/>
      <c r="CU56" s="354"/>
      <c r="CV56" s="4"/>
      <c r="CW56" s="1044">
        <v>245</v>
      </c>
      <c r="CX56" s="1044"/>
      <c r="CY56" s="1044"/>
      <c r="CZ56" s="1044"/>
      <c r="DA56" s="36"/>
      <c r="DB56" s="1037"/>
      <c r="DC56" s="1037"/>
      <c r="DD56" s="1037"/>
      <c r="DE56" s="1037"/>
      <c r="DF56" s="1037"/>
      <c r="DG56" s="1037"/>
      <c r="DH56" s="1037"/>
      <c r="DI56" s="1037"/>
      <c r="DJ56" s="1037"/>
      <c r="DK56" s="1037"/>
      <c r="DL56" s="1037"/>
      <c r="DM56" s="1035"/>
      <c r="DN56" s="1035"/>
      <c r="DO56" s="1035"/>
      <c r="DP56" s="1035"/>
      <c r="DQ56" s="1035"/>
      <c r="DR56" s="1035"/>
      <c r="DS56" s="1035"/>
      <c r="DT56" s="1035"/>
      <c r="DU56" s="1035"/>
      <c r="DV56" s="1035"/>
      <c r="DW56" s="1038"/>
      <c r="DX56" s="1038"/>
      <c r="DY56" s="1038"/>
      <c r="DZ56" s="1038"/>
      <c r="EA56" s="1039"/>
      <c r="EB56" s="1039"/>
      <c r="EC56" s="1039"/>
      <c r="ED56" s="1039"/>
      <c r="EG56" s="1041"/>
      <c r="EH56" s="1041"/>
      <c r="EI56" s="1041"/>
      <c r="EJ56" s="1040"/>
      <c r="EK56" s="1040"/>
      <c r="EL56" s="1040"/>
      <c r="EM56" s="1040"/>
      <c r="EN56" s="1040"/>
    </row>
    <row r="57" spans="1:144" ht="4.2" customHeight="1" x14ac:dyDescent="0.2">
      <c r="A57" s="1040"/>
      <c r="B57" s="1040"/>
      <c r="C57" s="1040"/>
      <c r="D57" s="1040"/>
      <c r="E57" s="1040"/>
      <c r="F57" s="1041"/>
      <c r="G57" s="1041"/>
      <c r="H57" s="1041"/>
      <c r="J57" s="36"/>
      <c r="K57" s="1044"/>
      <c r="L57" s="1044"/>
      <c r="M57" s="1044"/>
      <c r="N57" s="1044"/>
      <c r="O57" s="36"/>
      <c r="P57" s="1034" t="e">
        <f>VLOOKUP(K56,選手リスト,2,FALSE)</f>
        <v>#N/A</v>
      </c>
      <c r="Q57" s="1034"/>
      <c r="R57" s="1034"/>
      <c r="S57" s="1034"/>
      <c r="T57" s="1034"/>
      <c r="U57" s="1034"/>
      <c r="V57" s="1034"/>
      <c r="W57" s="1034"/>
      <c r="X57" s="1034"/>
      <c r="Y57" s="1034"/>
      <c r="Z57" s="1034"/>
      <c r="AA57" s="1035"/>
      <c r="AB57" s="1035"/>
      <c r="AC57" s="1035"/>
      <c r="AD57" s="1035"/>
      <c r="AE57" s="1035"/>
      <c r="AF57" s="1035"/>
      <c r="AG57" s="1035"/>
      <c r="AH57" s="1035"/>
      <c r="AI57" s="1035"/>
      <c r="AJ57" s="1035"/>
      <c r="AK57" s="1038"/>
      <c r="AL57" s="1038"/>
      <c r="AM57" s="1038"/>
      <c r="AN57" s="1038"/>
      <c r="AO57" s="1039"/>
      <c r="AP57" s="1039"/>
      <c r="AQ57" s="1039"/>
      <c r="AR57" s="1039"/>
      <c r="AS57" s="334"/>
      <c r="AT57" s="354"/>
      <c r="AU57" s="354"/>
      <c r="AV57" s="354"/>
      <c r="AW57" s="354"/>
      <c r="AX57" s="354"/>
      <c r="AY57" s="354"/>
      <c r="AZ57" s="354"/>
      <c r="BA57" s="354"/>
      <c r="BB57" s="354"/>
      <c r="BC57" s="354"/>
      <c r="BD57" s="354"/>
      <c r="BE57" s="354"/>
      <c r="BF57" s="354"/>
      <c r="BG57" s="1083"/>
      <c r="BH57" s="1083"/>
      <c r="BI57" s="1083"/>
      <c r="BJ57" s="1084"/>
      <c r="BK57" s="361"/>
      <c r="BL57" s="356"/>
      <c r="BM57" s="356"/>
      <c r="BN57" s="356"/>
      <c r="BO57" s="358"/>
      <c r="BP57" s="358"/>
      <c r="BQ57" s="358"/>
      <c r="BR57" s="358"/>
      <c r="BS57" s="358"/>
      <c r="BT57" s="358"/>
      <c r="BU57" s="354"/>
      <c r="BV57" s="354"/>
      <c r="BW57" s="354"/>
      <c r="BX57" s="354"/>
      <c r="BY57" s="655"/>
      <c r="BZ57" s="655"/>
      <c r="CA57" s="655"/>
      <c r="CB57" s="784"/>
      <c r="CC57" s="354"/>
      <c r="CD57" s="355"/>
      <c r="CE57" s="1087">
        <v>47</v>
      </c>
      <c r="CF57" s="1083"/>
      <c r="CG57" s="1083"/>
      <c r="CH57" s="1083"/>
      <c r="CI57" s="354"/>
      <c r="CJ57" s="354"/>
      <c r="CK57" s="354"/>
      <c r="CL57" s="354"/>
      <c r="CM57" s="358"/>
      <c r="CN57" s="358"/>
      <c r="CO57" s="358"/>
      <c r="CP57" s="357"/>
      <c r="CQ57" s="357"/>
      <c r="CR57" s="356"/>
      <c r="CS57" s="356"/>
      <c r="CT57" s="356"/>
      <c r="CU57" s="356"/>
      <c r="CV57" s="83"/>
      <c r="CW57" s="1044"/>
      <c r="CX57" s="1044"/>
      <c r="CY57" s="1044"/>
      <c r="CZ57" s="1044"/>
      <c r="DA57" s="36"/>
      <c r="DB57" s="1034" t="e">
        <f>VLOOKUP(CW56,選手リスト,2,FALSE)</f>
        <v>#N/A</v>
      </c>
      <c r="DC57" s="1034"/>
      <c r="DD57" s="1034"/>
      <c r="DE57" s="1034"/>
      <c r="DF57" s="1034"/>
      <c r="DG57" s="1034"/>
      <c r="DH57" s="1034"/>
      <c r="DI57" s="1034"/>
      <c r="DJ57" s="1034"/>
      <c r="DK57" s="1034"/>
      <c r="DL57" s="1034"/>
      <c r="DM57" s="1035"/>
      <c r="DN57" s="1035"/>
      <c r="DO57" s="1035"/>
      <c r="DP57" s="1035"/>
      <c r="DQ57" s="1035"/>
      <c r="DR57" s="1035"/>
      <c r="DS57" s="1035"/>
      <c r="DT57" s="1035"/>
      <c r="DU57" s="1035"/>
      <c r="DV57" s="1035"/>
      <c r="DW57" s="1038"/>
      <c r="DX57" s="1038"/>
      <c r="DY57" s="1038"/>
      <c r="DZ57" s="1038"/>
      <c r="EA57" s="1039"/>
      <c r="EB57" s="1039"/>
      <c r="EC57" s="1039"/>
      <c r="ED57" s="1039"/>
      <c r="EG57" s="1041"/>
      <c r="EH57" s="1041"/>
      <c r="EI57" s="1041"/>
      <c r="EJ57" s="1040"/>
      <c r="EK57" s="1040"/>
      <c r="EL57" s="1040"/>
      <c r="EM57" s="1040"/>
      <c r="EN57" s="1040"/>
    </row>
    <row r="58" spans="1:144" ht="4.2" customHeight="1" x14ac:dyDescent="0.2">
      <c r="A58" s="1040"/>
      <c r="B58" s="1040"/>
      <c r="C58" s="1040"/>
      <c r="D58" s="1040"/>
      <c r="E58" s="1040"/>
      <c r="F58" s="1041"/>
      <c r="G58" s="1041"/>
      <c r="H58" s="1041"/>
      <c r="J58" s="28"/>
      <c r="K58" s="1044"/>
      <c r="L58" s="1044"/>
      <c r="M58" s="1044"/>
      <c r="N58" s="1044"/>
      <c r="O58" s="36"/>
      <c r="P58" s="1034"/>
      <c r="Q58" s="1034"/>
      <c r="R58" s="1034"/>
      <c r="S58" s="1034"/>
      <c r="T58" s="1034"/>
      <c r="U58" s="1034"/>
      <c r="V58" s="1034"/>
      <c r="W58" s="1034"/>
      <c r="X58" s="1034"/>
      <c r="Y58" s="1034"/>
      <c r="Z58" s="1034"/>
      <c r="AA58" s="1035" t="e">
        <f>VLOOKUP(K56,選手リスト,5,FALSE)</f>
        <v>#N/A</v>
      </c>
      <c r="AB58" s="1035"/>
      <c r="AC58" s="1035"/>
      <c r="AD58" s="1035"/>
      <c r="AE58" s="1035"/>
      <c r="AF58" s="1035"/>
      <c r="AG58" s="1035"/>
      <c r="AH58" s="1035"/>
      <c r="AI58" s="1035"/>
      <c r="AJ58" s="1035"/>
      <c r="AK58" s="1036" t="e">
        <f>VLOOKUP(K56,選手リスト,10,FALSE)</f>
        <v>#N/A</v>
      </c>
      <c r="AL58" s="1036"/>
      <c r="AM58" s="1036"/>
      <c r="AN58" s="1036"/>
      <c r="AO58" s="1039"/>
      <c r="AP58" s="1039"/>
      <c r="AQ58" s="1039"/>
      <c r="AR58" s="1039"/>
      <c r="AS58" s="342"/>
      <c r="AT58" s="791"/>
      <c r="AU58" s="791"/>
      <c r="AV58" s="792"/>
      <c r="AW58" s="793"/>
      <c r="AX58" s="354"/>
      <c r="AY58" s="354"/>
      <c r="AZ58" s="354"/>
      <c r="BA58" s="354"/>
      <c r="BB58" s="354"/>
      <c r="BC58" s="354"/>
      <c r="BD58" s="354"/>
      <c r="BE58" s="354"/>
      <c r="BF58" s="354"/>
      <c r="BG58" s="1083"/>
      <c r="BH58" s="1083"/>
      <c r="BI58" s="1083"/>
      <c r="BJ58" s="1084"/>
      <c r="BK58" s="358"/>
      <c r="BL58" s="358"/>
      <c r="BM58" s="358"/>
      <c r="BN58" s="359"/>
      <c r="BO58" s="358"/>
      <c r="BP58" s="358"/>
      <c r="BQ58" s="358"/>
      <c r="BR58" s="358"/>
      <c r="BS58" s="358"/>
      <c r="BT58" s="358"/>
      <c r="BU58" s="354"/>
      <c r="BV58" s="354"/>
      <c r="BW58" s="354"/>
      <c r="BX58" s="354"/>
      <c r="BY58" s="354"/>
      <c r="BZ58" s="354"/>
      <c r="CA58" s="782"/>
      <c r="CB58" s="782"/>
      <c r="CC58" s="782"/>
      <c r="CD58" s="795"/>
      <c r="CE58" s="1087"/>
      <c r="CF58" s="1083"/>
      <c r="CG58" s="1083"/>
      <c r="CH58" s="1083"/>
      <c r="CI58" s="354"/>
      <c r="CJ58" s="354"/>
      <c r="CK58" s="354"/>
      <c r="CL58" s="354"/>
      <c r="CM58" s="358"/>
      <c r="CN58" s="358"/>
      <c r="CO58" s="358"/>
      <c r="CP58" s="357"/>
      <c r="CQ58" s="360"/>
      <c r="CR58" s="357"/>
      <c r="CS58" s="357"/>
      <c r="CT58" s="357"/>
      <c r="CU58" s="357"/>
      <c r="CW58" s="1044"/>
      <c r="CX58" s="1044"/>
      <c r="CY58" s="1044"/>
      <c r="CZ58" s="1044"/>
      <c r="DA58" s="36"/>
      <c r="DB58" s="1034"/>
      <c r="DC58" s="1034"/>
      <c r="DD58" s="1034"/>
      <c r="DE58" s="1034"/>
      <c r="DF58" s="1034"/>
      <c r="DG58" s="1034"/>
      <c r="DH58" s="1034"/>
      <c r="DI58" s="1034"/>
      <c r="DJ58" s="1034"/>
      <c r="DK58" s="1034"/>
      <c r="DL58" s="1034"/>
      <c r="DM58" s="1035" t="e">
        <f>VLOOKUP(CW56,選手リスト,5,FALSE)</f>
        <v>#N/A</v>
      </c>
      <c r="DN58" s="1035"/>
      <c r="DO58" s="1035"/>
      <c r="DP58" s="1035"/>
      <c r="DQ58" s="1035"/>
      <c r="DR58" s="1035"/>
      <c r="DS58" s="1035"/>
      <c r="DT58" s="1035"/>
      <c r="DU58" s="1035"/>
      <c r="DV58" s="1035"/>
      <c r="DW58" s="1036" t="e">
        <f>VLOOKUP(CW56,選手リスト,10,FALSE)</f>
        <v>#N/A</v>
      </c>
      <c r="DX58" s="1036"/>
      <c r="DY58" s="1036"/>
      <c r="DZ58" s="1036"/>
      <c r="EA58" s="1039"/>
      <c r="EB58" s="1039"/>
      <c r="EC58" s="1039"/>
      <c r="ED58" s="1039"/>
      <c r="EG58" s="1041"/>
      <c r="EH58" s="1041"/>
      <c r="EI58" s="1041"/>
      <c r="EJ58" s="1040"/>
      <c r="EK58" s="1040"/>
      <c r="EL58" s="1040"/>
      <c r="EM58" s="1040"/>
      <c r="EN58" s="1040"/>
    </row>
    <row r="59" spans="1:144" ht="4.2" customHeight="1" x14ac:dyDescent="0.2">
      <c r="A59" s="1040"/>
      <c r="B59" s="1040"/>
      <c r="C59" s="1040"/>
      <c r="D59" s="1040"/>
      <c r="E59" s="1040"/>
      <c r="F59" s="1041"/>
      <c r="G59" s="1041"/>
      <c r="H59" s="1041"/>
      <c r="J59" s="18"/>
      <c r="K59" s="1044"/>
      <c r="L59" s="1044"/>
      <c r="M59" s="1044"/>
      <c r="N59" s="1044"/>
      <c r="O59" s="947"/>
      <c r="P59" s="1034"/>
      <c r="Q59" s="1034"/>
      <c r="R59" s="1034"/>
      <c r="S59" s="1034"/>
      <c r="T59" s="1034"/>
      <c r="U59" s="1034"/>
      <c r="V59" s="1034"/>
      <c r="W59" s="1034"/>
      <c r="X59" s="1034"/>
      <c r="Y59" s="1034"/>
      <c r="Z59" s="1034"/>
      <c r="AA59" s="1035"/>
      <c r="AB59" s="1035"/>
      <c r="AC59" s="1035"/>
      <c r="AD59" s="1035"/>
      <c r="AE59" s="1035"/>
      <c r="AF59" s="1035"/>
      <c r="AG59" s="1035"/>
      <c r="AH59" s="1035"/>
      <c r="AI59" s="1035"/>
      <c r="AJ59" s="1035"/>
      <c r="AK59" s="1036"/>
      <c r="AL59" s="1036"/>
      <c r="AM59" s="1036"/>
      <c r="AN59" s="1036"/>
      <c r="AO59" s="1039"/>
      <c r="AP59" s="1039"/>
      <c r="AQ59" s="1039"/>
      <c r="AR59" s="1039"/>
      <c r="AS59" s="340"/>
      <c r="AT59" s="1083">
        <f>AT41+1</f>
        <v>3</v>
      </c>
      <c r="AU59" s="1083"/>
      <c r="AV59" s="1083"/>
      <c r="AW59" s="1084"/>
      <c r="AX59" s="354"/>
      <c r="AY59" s="354"/>
      <c r="AZ59" s="354"/>
      <c r="BA59" s="354"/>
      <c r="BB59" s="354"/>
      <c r="BC59" s="354"/>
      <c r="BD59" s="354"/>
      <c r="BE59" s="354"/>
      <c r="BF59" s="354"/>
      <c r="BG59" s="1083"/>
      <c r="BH59" s="1083"/>
      <c r="BI59" s="1083"/>
      <c r="BJ59" s="1084"/>
      <c r="BK59" s="358"/>
      <c r="BL59" s="358"/>
      <c r="BM59" s="358"/>
      <c r="BN59" s="360"/>
      <c r="BO59" s="358"/>
      <c r="BP59" s="358"/>
      <c r="BQ59" s="358"/>
      <c r="BR59" s="358"/>
      <c r="BS59" s="358"/>
      <c r="BT59" s="358"/>
      <c r="BU59" s="354"/>
      <c r="BV59" s="354"/>
      <c r="BW59" s="354"/>
      <c r="BX59" s="354"/>
      <c r="BY59" s="354"/>
      <c r="BZ59" s="355"/>
      <c r="CA59" s="354"/>
      <c r="CB59" s="354"/>
      <c r="CC59" s="354"/>
      <c r="CD59" s="355"/>
      <c r="CE59" s="1087"/>
      <c r="CF59" s="1083"/>
      <c r="CG59" s="1083"/>
      <c r="CH59" s="1083"/>
      <c r="CI59" s="354"/>
      <c r="CJ59" s="354"/>
      <c r="CK59" s="354"/>
      <c r="CL59" s="354"/>
      <c r="CM59" s="358"/>
      <c r="CN59" s="358"/>
      <c r="CO59" s="358"/>
      <c r="CP59" s="357"/>
      <c r="CQ59" s="360"/>
      <c r="CR59" s="1083">
        <f>CR41+1</f>
        <v>13</v>
      </c>
      <c r="CS59" s="1083"/>
      <c r="CT59" s="1083"/>
      <c r="CU59" s="1083"/>
      <c r="CW59" s="1044"/>
      <c r="CX59" s="1044"/>
      <c r="CY59" s="1044"/>
      <c r="CZ59" s="1044"/>
      <c r="DA59" s="947"/>
      <c r="DB59" s="1034"/>
      <c r="DC59" s="1034"/>
      <c r="DD59" s="1034"/>
      <c r="DE59" s="1034"/>
      <c r="DF59" s="1034"/>
      <c r="DG59" s="1034"/>
      <c r="DH59" s="1034"/>
      <c r="DI59" s="1034"/>
      <c r="DJ59" s="1034"/>
      <c r="DK59" s="1034"/>
      <c r="DL59" s="1034"/>
      <c r="DM59" s="1035"/>
      <c r="DN59" s="1035"/>
      <c r="DO59" s="1035"/>
      <c r="DP59" s="1035"/>
      <c r="DQ59" s="1035"/>
      <c r="DR59" s="1035"/>
      <c r="DS59" s="1035"/>
      <c r="DT59" s="1035"/>
      <c r="DU59" s="1035"/>
      <c r="DV59" s="1035"/>
      <c r="DW59" s="1036"/>
      <c r="DX59" s="1036"/>
      <c r="DY59" s="1036"/>
      <c r="DZ59" s="1036"/>
      <c r="EA59" s="1039"/>
      <c r="EB59" s="1039"/>
      <c r="EC59" s="1039"/>
      <c r="ED59" s="1039"/>
      <c r="EG59" s="1041"/>
      <c r="EH59" s="1041"/>
      <c r="EI59" s="1041"/>
      <c r="EJ59" s="1040"/>
      <c r="EK59" s="1040"/>
      <c r="EL59" s="1040"/>
      <c r="EM59" s="1040"/>
      <c r="EN59" s="1040"/>
    </row>
    <row r="60" spans="1:144" ht="4.2" customHeight="1" x14ac:dyDescent="0.2">
      <c r="A60" s="1040"/>
      <c r="B60" s="1040"/>
      <c r="C60" s="1040"/>
      <c r="D60" s="1040"/>
      <c r="E60" s="1040"/>
      <c r="F60" s="1041"/>
      <c r="G60" s="1041"/>
      <c r="H60" s="1041"/>
      <c r="J60" s="28"/>
      <c r="K60" s="36"/>
      <c r="L60" s="36"/>
      <c r="M60" s="36"/>
      <c r="N60" s="36"/>
      <c r="O60" s="36"/>
      <c r="P60" s="1034"/>
      <c r="Q60" s="1034"/>
      <c r="R60" s="1034"/>
      <c r="S60" s="1034"/>
      <c r="T60" s="1034"/>
      <c r="U60" s="1034"/>
      <c r="V60" s="1034"/>
      <c r="W60" s="1034"/>
      <c r="X60" s="1034"/>
      <c r="Y60" s="1034"/>
      <c r="Z60" s="1034"/>
      <c r="AA60" s="1035"/>
      <c r="AB60" s="1035"/>
      <c r="AC60" s="1035"/>
      <c r="AD60" s="1035"/>
      <c r="AE60" s="1035"/>
      <c r="AF60" s="1035"/>
      <c r="AG60" s="1035"/>
      <c r="AH60" s="1035"/>
      <c r="AI60" s="1035"/>
      <c r="AJ60" s="1035"/>
      <c r="AK60" s="1036"/>
      <c r="AL60" s="1036"/>
      <c r="AM60" s="1036"/>
      <c r="AN60" s="1036"/>
      <c r="AO60" s="1039"/>
      <c r="AP60" s="1039"/>
      <c r="AQ60" s="1039"/>
      <c r="AR60" s="1039"/>
      <c r="AS60" s="340"/>
      <c r="AT60" s="1083"/>
      <c r="AU60" s="1083"/>
      <c r="AV60" s="1083"/>
      <c r="AW60" s="1084"/>
      <c r="AX60" s="354"/>
      <c r="AY60" s="354"/>
      <c r="AZ60" s="354"/>
      <c r="BA60" s="354"/>
      <c r="BB60" s="354"/>
      <c r="BC60" s="354"/>
      <c r="BD60" s="800"/>
      <c r="BE60" s="800"/>
      <c r="BF60" s="800"/>
      <c r="BG60" s="800"/>
      <c r="BH60" s="358"/>
      <c r="BI60" s="358"/>
      <c r="BJ60" s="360"/>
      <c r="BK60" s="358"/>
      <c r="BL60" s="358"/>
      <c r="BM60" s="358"/>
      <c r="BN60" s="360"/>
      <c r="BO60" s="358"/>
      <c r="BP60" s="358"/>
      <c r="BQ60" s="358"/>
      <c r="BR60" s="358"/>
      <c r="BS60" s="358"/>
      <c r="BT60" s="358"/>
      <c r="BU60" s="354"/>
      <c r="BV60" s="354"/>
      <c r="BW60" s="354"/>
      <c r="BX60" s="354"/>
      <c r="BY60" s="354"/>
      <c r="BZ60" s="355"/>
      <c r="CA60" s="354"/>
      <c r="CB60" s="354"/>
      <c r="CC60" s="354"/>
      <c r="CD60" s="355"/>
      <c r="CE60" s="1087"/>
      <c r="CF60" s="1083"/>
      <c r="CG60" s="1083"/>
      <c r="CH60" s="1083"/>
      <c r="CI60" s="354"/>
      <c r="CJ60" s="354"/>
      <c r="CK60" s="354"/>
      <c r="CL60" s="354"/>
      <c r="CM60" s="356"/>
      <c r="CN60" s="356"/>
      <c r="CO60" s="356"/>
      <c r="CP60" s="356"/>
      <c r="CQ60" s="362"/>
      <c r="CR60" s="1083"/>
      <c r="CS60" s="1083"/>
      <c r="CT60" s="1083"/>
      <c r="CU60" s="1083"/>
      <c r="CW60" s="36"/>
      <c r="CX60" s="36"/>
      <c r="CY60" s="36"/>
      <c r="CZ60" s="36"/>
      <c r="DA60" s="36"/>
      <c r="DB60" s="1034"/>
      <c r="DC60" s="1034"/>
      <c r="DD60" s="1034"/>
      <c r="DE60" s="1034"/>
      <c r="DF60" s="1034"/>
      <c r="DG60" s="1034"/>
      <c r="DH60" s="1034"/>
      <c r="DI60" s="1034"/>
      <c r="DJ60" s="1034"/>
      <c r="DK60" s="1034"/>
      <c r="DL60" s="1034"/>
      <c r="DM60" s="1035"/>
      <c r="DN60" s="1035"/>
      <c r="DO60" s="1035"/>
      <c r="DP60" s="1035"/>
      <c r="DQ60" s="1035"/>
      <c r="DR60" s="1035"/>
      <c r="DS60" s="1035"/>
      <c r="DT60" s="1035"/>
      <c r="DU60" s="1035"/>
      <c r="DV60" s="1035"/>
      <c r="DW60" s="1036"/>
      <c r="DX60" s="1036"/>
      <c r="DY60" s="1036"/>
      <c r="DZ60" s="1036"/>
      <c r="EA60" s="1039"/>
      <c r="EB60" s="1039"/>
      <c r="EC60" s="1039"/>
      <c r="ED60" s="1039"/>
      <c r="EG60" s="1041"/>
      <c r="EH60" s="1041"/>
      <c r="EI60" s="1041"/>
      <c r="EJ60" s="1040"/>
      <c r="EK60" s="1040"/>
      <c r="EL60" s="1040"/>
      <c r="EM60" s="1040"/>
      <c r="EN60" s="1040"/>
    </row>
    <row r="61" spans="1:144" ht="4.2" customHeight="1" x14ac:dyDescent="0.2">
      <c r="A61" s="1040"/>
      <c r="B61" s="1040"/>
      <c r="C61" s="1040"/>
      <c r="D61" s="1040"/>
      <c r="E61" s="1040"/>
      <c r="F61" s="1041"/>
      <c r="G61" s="1041"/>
      <c r="H61" s="1041"/>
      <c r="J61" s="36"/>
      <c r="K61" s="934"/>
      <c r="L61" s="934"/>
      <c r="M61" s="934"/>
      <c r="N61" s="934"/>
      <c r="O61" s="934"/>
      <c r="P61" s="1037" t="e">
        <f>VLOOKUP(K62,選手リスト,3,FALSE)</f>
        <v>#N/A</v>
      </c>
      <c r="Q61" s="1037"/>
      <c r="R61" s="1037"/>
      <c r="S61" s="1037"/>
      <c r="T61" s="1037"/>
      <c r="U61" s="1037"/>
      <c r="V61" s="1037"/>
      <c r="W61" s="1037"/>
      <c r="X61" s="1037"/>
      <c r="Y61" s="1037"/>
      <c r="Z61" s="1037"/>
      <c r="AA61" s="1035" t="e">
        <f>VLOOKUP(K62,選手リスト,4,FALSE)</f>
        <v>#N/A</v>
      </c>
      <c r="AB61" s="1035"/>
      <c r="AC61" s="1035"/>
      <c r="AD61" s="1035"/>
      <c r="AE61" s="1035"/>
      <c r="AF61" s="1035"/>
      <c r="AG61" s="1035"/>
      <c r="AH61" s="1035"/>
      <c r="AI61" s="1035"/>
      <c r="AJ61" s="1035"/>
      <c r="AK61" s="1038" t="e">
        <f>VLOOKUP(K62,選手リスト,9,FALSE)</f>
        <v>#N/A</v>
      </c>
      <c r="AL61" s="1038"/>
      <c r="AM61" s="1038"/>
      <c r="AN61" s="1038"/>
      <c r="AO61" s="1039" t="e">
        <f>VLOOKUP(K62,選手リスト,6,FALSE)</f>
        <v>#N/A</v>
      </c>
      <c r="AP61" s="1039"/>
      <c r="AQ61" s="1039"/>
      <c r="AR61" s="1039"/>
      <c r="AS61" s="340"/>
      <c r="AT61" s="1083"/>
      <c r="AU61" s="1083"/>
      <c r="AV61" s="1083"/>
      <c r="AW61" s="1084"/>
      <c r="AX61" s="791"/>
      <c r="AY61" s="791"/>
      <c r="AZ61" s="792"/>
      <c r="BA61" s="791"/>
      <c r="BB61" s="785"/>
      <c r="BC61" s="354"/>
      <c r="BD61" s="354"/>
      <c r="BE61" s="354"/>
      <c r="BF61" s="354"/>
      <c r="BG61" s="354"/>
      <c r="BH61" s="358"/>
      <c r="BI61" s="358"/>
      <c r="BJ61" s="360"/>
      <c r="BK61" s="358"/>
      <c r="BL61" s="358"/>
      <c r="BM61" s="358"/>
      <c r="BN61" s="360"/>
      <c r="BO61" s="358"/>
      <c r="BP61" s="358"/>
      <c r="BQ61" s="358"/>
      <c r="BR61" s="358"/>
      <c r="BS61" s="358"/>
      <c r="BT61" s="358"/>
      <c r="BU61" s="354"/>
      <c r="BV61" s="354"/>
      <c r="BW61" s="354"/>
      <c r="BX61" s="784"/>
      <c r="BY61" s="784"/>
      <c r="BZ61" s="355"/>
      <c r="CA61" s="354"/>
      <c r="CB61" s="354"/>
      <c r="CC61" s="354"/>
      <c r="CD61" s="355"/>
      <c r="CE61" s="354"/>
      <c r="CF61" s="354"/>
      <c r="CG61" s="354"/>
      <c r="CH61" s="354"/>
      <c r="CI61" s="354"/>
      <c r="CJ61" s="354"/>
      <c r="CK61" s="354"/>
      <c r="CL61" s="354"/>
      <c r="CM61" s="364"/>
      <c r="CN61" s="365"/>
      <c r="CO61" s="365"/>
      <c r="CP61" s="365"/>
      <c r="CQ61" s="360"/>
      <c r="CR61" s="1083"/>
      <c r="CS61" s="1083"/>
      <c r="CT61" s="1083"/>
      <c r="CU61" s="1083"/>
      <c r="CW61" s="934"/>
      <c r="CX61" s="934"/>
      <c r="CY61" s="934"/>
      <c r="CZ61" s="934"/>
      <c r="DA61" s="934"/>
      <c r="DB61" s="1037" t="e">
        <f>VLOOKUP(CW62,選手リスト,3,FALSE)</f>
        <v>#N/A</v>
      </c>
      <c r="DC61" s="1037"/>
      <c r="DD61" s="1037"/>
      <c r="DE61" s="1037"/>
      <c r="DF61" s="1037"/>
      <c r="DG61" s="1037"/>
      <c r="DH61" s="1037"/>
      <c r="DI61" s="1037"/>
      <c r="DJ61" s="1037"/>
      <c r="DK61" s="1037"/>
      <c r="DL61" s="1037"/>
      <c r="DM61" s="1035" t="e">
        <f>VLOOKUP(CW62,選手リスト,4,FALSE)</f>
        <v>#N/A</v>
      </c>
      <c r="DN61" s="1035"/>
      <c r="DO61" s="1035"/>
      <c r="DP61" s="1035"/>
      <c r="DQ61" s="1035"/>
      <c r="DR61" s="1035"/>
      <c r="DS61" s="1035"/>
      <c r="DT61" s="1035"/>
      <c r="DU61" s="1035"/>
      <c r="DV61" s="1035"/>
      <c r="DW61" s="1038" t="e">
        <f>VLOOKUP(CW62,選手リスト,9,FALSE)</f>
        <v>#N/A</v>
      </c>
      <c r="DX61" s="1038"/>
      <c r="DY61" s="1038"/>
      <c r="DZ61" s="1038"/>
      <c r="EA61" s="1039" t="e">
        <f>VLOOKUP(CW62,選手リスト,6,FALSE)</f>
        <v>#N/A</v>
      </c>
      <c r="EB61" s="1039"/>
      <c r="EC61" s="1039"/>
      <c r="ED61" s="1039"/>
      <c r="EG61" s="1041"/>
      <c r="EH61" s="1041"/>
      <c r="EI61" s="1041"/>
      <c r="EJ61" s="1040"/>
      <c r="EK61" s="1040"/>
      <c r="EL61" s="1040"/>
      <c r="EM61" s="1040"/>
      <c r="EN61" s="1040"/>
    </row>
    <row r="62" spans="1:144" ht="4.2" customHeight="1" x14ac:dyDescent="0.2">
      <c r="A62" s="1040"/>
      <c r="B62" s="1040"/>
      <c r="C62" s="1040"/>
      <c r="D62" s="1040"/>
      <c r="E62" s="1040"/>
      <c r="F62" s="1041"/>
      <c r="G62" s="1041"/>
      <c r="H62" s="1041"/>
      <c r="J62" s="36"/>
      <c r="K62" s="1044">
        <v>220</v>
      </c>
      <c r="L62" s="1044"/>
      <c r="M62" s="1044"/>
      <c r="N62" s="1044"/>
      <c r="O62" s="36"/>
      <c r="P62" s="1037"/>
      <c r="Q62" s="1037"/>
      <c r="R62" s="1037"/>
      <c r="S62" s="1037"/>
      <c r="T62" s="1037"/>
      <c r="U62" s="1037"/>
      <c r="V62" s="1037"/>
      <c r="W62" s="1037"/>
      <c r="X62" s="1037"/>
      <c r="Y62" s="1037"/>
      <c r="Z62" s="1037"/>
      <c r="AA62" s="1035"/>
      <c r="AB62" s="1035"/>
      <c r="AC62" s="1035"/>
      <c r="AD62" s="1035"/>
      <c r="AE62" s="1035"/>
      <c r="AF62" s="1035"/>
      <c r="AG62" s="1035"/>
      <c r="AH62" s="1035"/>
      <c r="AI62" s="1035"/>
      <c r="AJ62" s="1035"/>
      <c r="AK62" s="1038"/>
      <c r="AL62" s="1038"/>
      <c r="AM62" s="1038"/>
      <c r="AN62" s="1038"/>
      <c r="AO62" s="1039"/>
      <c r="AP62" s="1039"/>
      <c r="AQ62" s="1039"/>
      <c r="AR62" s="1039"/>
      <c r="AS62" s="340"/>
      <c r="AT62" s="1083"/>
      <c r="AU62" s="1083"/>
      <c r="AV62" s="1083"/>
      <c r="AW62" s="1084"/>
      <c r="AX62" s="655"/>
      <c r="AY62" s="655"/>
      <c r="AZ62" s="784"/>
      <c r="BA62" s="354"/>
      <c r="BB62" s="355"/>
      <c r="BC62" s="354"/>
      <c r="BD62" s="354"/>
      <c r="BE62" s="354"/>
      <c r="BF62" s="354"/>
      <c r="BG62" s="354"/>
      <c r="BH62" s="358"/>
      <c r="BI62" s="358"/>
      <c r="BJ62" s="360"/>
      <c r="BK62" s="358"/>
      <c r="BL62" s="358"/>
      <c r="BM62" s="358"/>
      <c r="BN62" s="360"/>
      <c r="BO62" s="358"/>
      <c r="BP62" s="358"/>
      <c r="BQ62" s="358"/>
      <c r="BR62" s="358"/>
      <c r="BS62" s="358"/>
      <c r="BT62" s="358"/>
      <c r="BU62" s="655"/>
      <c r="BV62" s="354"/>
      <c r="BW62" s="354"/>
      <c r="BX62" s="354"/>
      <c r="BY62" s="354"/>
      <c r="BZ62" s="355"/>
      <c r="CA62" s="354"/>
      <c r="CB62" s="354"/>
      <c r="CC62" s="354"/>
      <c r="CD62" s="355"/>
      <c r="CE62" s="354"/>
      <c r="CF62" s="354"/>
      <c r="CG62" s="354"/>
      <c r="CH62" s="354"/>
      <c r="CI62" s="354"/>
      <c r="CJ62" s="354"/>
      <c r="CK62" s="354"/>
      <c r="CL62" s="354"/>
      <c r="CM62" s="363"/>
      <c r="CN62" s="357"/>
      <c r="CO62" s="357"/>
      <c r="CP62" s="357"/>
      <c r="CQ62" s="360"/>
      <c r="CR62" s="1083"/>
      <c r="CS62" s="1083"/>
      <c r="CT62" s="1083"/>
      <c r="CU62" s="1083"/>
      <c r="CW62" s="1044">
        <v>246</v>
      </c>
      <c r="CX62" s="1044"/>
      <c r="CY62" s="1044"/>
      <c r="CZ62" s="1044"/>
      <c r="DA62" s="36"/>
      <c r="DB62" s="1037"/>
      <c r="DC62" s="1037"/>
      <c r="DD62" s="1037"/>
      <c r="DE62" s="1037"/>
      <c r="DF62" s="1037"/>
      <c r="DG62" s="1037"/>
      <c r="DH62" s="1037"/>
      <c r="DI62" s="1037"/>
      <c r="DJ62" s="1037"/>
      <c r="DK62" s="1037"/>
      <c r="DL62" s="1037"/>
      <c r="DM62" s="1035"/>
      <c r="DN62" s="1035"/>
      <c r="DO62" s="1035"/>
      <c r="DP62" s="1035"/>
      <c r="DQ62" s="1035"/>
      <c r="DR62" s="1035"/>
      <c r="DS62" s="1035"/>
      <c r="DT62" s="1035"/>
      <c r="DU62" s="1035"/>
      <c r="DV62" s="1035"/>
      <c r="DW62" s="1038"/>
      <c r="DX62" s="1038"/>
      <c r="DY62" s="1038"/>
      <c r="DZ62" s="1038"/>
      <c r="EA62" s="1039"/>
      <c r="EB62" s="1039"/>
      <c r="EC62" s="1039"/>
      <c r="ED62" s="1039"/>
      <c r="EG62" s="1041"/>
      <c r="EH62" s="1041"/>
      <c r="EI62" s="1041"/>
      <c r="EJ62" s="1040"/>
      <c r="EK62" s="1040"/>
      <c r="EL62" s="1040"/>
      <c r="EM62" s="1040"/>
      <c r="EN62" s="1040"/>
    </row>
    <row r="63" spans="1:144" ht="4.2" customHeight="1" x14ac:dyDescent="0.2">
      <c r="A63" s="1040"/>
      <c r="B63" s="1040"/>
      <c r="C63" s="1040"/>
      <c r="D63" s="1040"/>
      <c r="E63" s="1040"/>
      <c r="F63" s="1041"/>
      <c r="G63" s="1041"/>
      <c r="H63" s="1041"/>
      <c r="J63" s="36"/>
      <c r="K63" s="1044"/>
      <c r="L63" s="1044"/>
      <c r="M63" s="1044"/>
      <c r="N63" s="1044"/>
      <c r="O63" s="36"/>
      <c r="P63" s="1034" t="e">
        <f>VLOOKUP(K62,選手リスト,2,FALSE)</f>
        <v>#N/A</v>
      </c>
      <c r="Q63" s="1034"/>
      <c r="R63" s="1034"/>
      <c r="S63" s="1034"/>
      <c r="T63" s="1034"/>
      <c r="U63" s="1034"/>
      <c r="V63" s="1034"/>
      <c r="W63" s="1034"/>
      <c r="X63" s="1034"/>
      <c r="Y63" s="1034"/>
      <c r="Z63" s="1034"/>
      <c r="AA63" s="1035"/>
      <c r="AB63" s="1035"/>
      <c r="AC63" s="1035"/>
      <c r="AD63" s="1035"/>
      <c r="AE63" s="1035"/>
      <c r="AF63" s="1035"/>
      <c r="AG63" s="1035"/>
      <c r="AH63" s="1035"/>
      <c r="AI63" s="1035"/>
      <c r="AJ63" s="1035"/>
      <c r="AK63" s="1038"/>
      <c r="AL63" s="1038"/>
      <c r="AM63" s="1038"/>
      <c r="AN63" s="1038"/>
      <c r="AO63" s="1039"/>
      <c r="AP63" s="1039"/>
      <c r="AQ63" s="1039"/>
      <c r="AR63" s="1039"/>
      <c r="AS63" s="343"/>
      <c r="AT63" s="796"/>
      <c r="AU63" s="796"/>
      <c r="AV63" s="783"/>
      <c r="AW63" s="795"/>
      <c r="AX63" s="655"/>
      <c r="AY63" s="655"/>
      <c r="AZ63" s="784"/>
      <c r="BA63" s="354"/>
      <c r="BB63" s="355"/>
      <c r="BC63" s="354"/>
      <c r="BD63" s="354"/>
      <c r="BE63" s="354"/>
      <c r="BF63" s="354"/>
      <c r="BG63" s="354"/>
      <c r="BH63" s="358"/>
      <c r="BI63" s="358"/>
      <c r="BJ63" s="360"/>
      <c r="BK63" s="358"/>
      <c r="BL63" s="358"/>
      <c r="BM63" s="358"/>
      <c r="BN63" s="360"/>
      <c r="BO63" s="358"/>
      <c r="BP63" s="358"/>
      <c r="BQ63" s="358"/>
      <c r="BR63" s="358"/>
      <c r="BS63" s="358"/>
      <c r="BT63" s="358"/>
      <c r="BU63" s="655"/>
      <c r="BV63" s="354"/>
      <c r="BW63" s="354"/>
      <c r="BX63" s="354"/>
      <c r="BY63" s="354"/>
      <c r="BZ63" s="355"/>
      <c r="CA63" s="354"/>
      <c r="CB63" s="354"/>
      <c r="CC63" s="354"/>
      <c r="CD63" s="355"/>
      <c r="CE63" s="354"/>
      <c r="CF63" s="354"/>
      <c r="CG63" s="800"/>
      <c r="CH63" s="800"/>
      <c r="CI63" s="800"/>
      <c r="CJ63" s="800"/>
      <c r="CK63" s="800"/>
      <c r="CL63" s="800"/>
      <c r="CM63" s="363"/>
      <c r="CN63" s="357"/>
      <c r="CO63" s="357"/>
      <c r="CP63" s="357"/>
      <c r="CQ63" s="360"/>
      <c r="CR63" s="356"/>
      <c r="CS63" s="356"/>
      <c r="CT63" s="356"/>
      <c r="CU63" s="356"/>
      <c r="CV63" s="83"/>
      <c r="CW63" s="1044"/>
      <c r="CX63" s="1044"/>
      <c r="CY63" s="1044"/>
      <c r="CZ63" s="1044"/>
      <c r="DA63" s="36"/>
      <c r="DB63" s="1034" t="e">
        <f>VLOOKUP(CW62,選手リスト,2,FALSE)</f>
        <v>#N/A</v>
      </c>
      <c r="DC63" s="1034"/>
      <c r="DD63" s="1034"/>
      <c r="DE63" s="1034"/>
      <c r="DF63" s="1034"/>
      <c r="DG63" s="1034"/>
      <c r="DH63" s="1034"/>
      <c r="DI63" s="1034"/>
      <c r="DJ63" s="1034"/>
      <c r="DK63" s="1034"/>
      <c r="DL63" s="1034"/>
      <c r="DM63" s="1035"/>
      <c r="DN63" s="1035"/>
      <c r="DO63" s="1035"/>
      <c r="DP63" s="1035"/>
      <c r="DQ63" s="1035"/>
      <c r="DR63" s="1035"/>
      <c r="DS63" s="1035"/>
      <c r="DT63" s="1035"/>
      <c r="DU63" s="1035"/>
      <c r="DV63" s="1035"/>
      <c r="DW63" s="1038"/>
      <c r="DX63" s="1038"/>
      <c r="DY63" s="1038"/>
      <c r="DZ63" s="1038"/>
      <c r="EA63" s="1039"/>
      <c r="EB63" s="1039"/>
      <c r="EC63" s="1039"/>
      <c r="ED63" s="1039"/>
      <c r="EG63" s="1041"/>
      <c r="EH63" s="1041"/>
      <c r="EI63" s="1041"/>
      <c r="EJ63" s="1040"/>
      <c r="EK63" s="1040"/>
      <c r="EL63" s="1040"/>
      <c r="EM63" s="1040"/>
      <c r="EN63" s="1040"/>
    </row>
    <row r="64" spans="1:144" ht="4.2" customHeight="1" x14ac:dyDescent="0.2">
      <c r="A64" s="1040"/>
      <c r="B64" s="1040"/>
      <c r="C64" s="1040"/>
      <c r="D64" s="1040"/>
      <c r="E64" s="1040"/>
      <c r="F64" s="1041"/>
      <c r="G64" s="1041"/>
      <c r="H64" s="1041"/>
      <c r="J64" s="36"/>
      <c r="K64" s="1044"/>
      <c r="L64" s="1044"/>
      <c r="M64" s="1044"/>
      <c r="N64" s="1044"/>
      <c r="O64" s="36"/>
      <c r="P64" s="1034"/>
      <c r="Q64" s="1034"/>
      <c r="R64" s="1034"/>
      <c r="S64" s="1034"/>
      <c r="T64" s="1034"/>
      <c r="U64" s="1034"/>
      <c r="V64" s="1034"/>
      <c r="W64" s="1034"/>
      <c r="X64" s="1034"/>
      <c r="Y64" s="1034"/>
      <c r="Z64" s="1034"/>
      <c r="AA64" s="1035" t="e">
        <f>VLOOKUP(K62,選手リスト,5,FALSE)</f>
        <v>#N/A</v>
      </c>
      <c r="AB64" s="1035"/>
      <c r="AC64" s="1035"/>
      <c r="AD64" s="1035"/>
      <c r="AE64" s="1035"/>
      <c r="AF64" s="1035"/>
      <c r="AG64" s="1035"/>
      <c r="AH64" s="1035"/>
      <c r="AI64" s="1035"/>
      <c r="AJ64" s="1035"/>
      <c r="AK64" s="1036" t="e">
        <f>VLOOKUP(K62,選手リスト,10,FALSE)</f>
        <v>#N/A</v>
      </c>
      <c r="AL64" s="1036"/>
      <c r="AM64" s="1036"/>
      <c r="AN64" s="1036"/>
      <c r="AO64" s="1039"/>
      <c r="AP64" s="1039"/>
      <c r="AQ64" s="1039"/>
      <c r="AR64" s="1039"/>
      <c r="AS64" s="344"/>
      <c r="AT64" s="354"/>
      <c r="AU64" s="354"/>
      <c r="AV64" s="354"/>
      <c r="AW64" s="655"/>
      <c r="AX64" s="655"/>
      <c r="AY64" s="655"/>
      <c r="AZ64" s="784"/>
      <c r="BA64" s="354"/>
      <c r="BB64" s="355"/>
      <c r="BC64" s="354"/>
      <c r="BD64" s="354"/>
      <c r="BE64" s="354"/>
      <c r="BF64" s="354"/>
      <c r="BG64" s="354"/>
      <c r="BH64" s="358"/>
      <c r="BI64" s="358"/>
      <c r="BJ64" s="360"/>
      <c r="BK64" s="358"/>
      <c r="BL64" s="358"/>
      <c r="BM64" s="358"/>
      <c r="BN64" s="360"/>
      <c r="BO64" s="358"/>
      <c r="BP64" s="358"/>
      <c r="BQ64" s="358"/>
      <c r="BR64" s="358"/>
      <c r="BS64" s="358"/>
      <c r="BT64" s="358"/>
      <c r="BU64" s="655"/>
      <c r="BV64" s="354"/>
      <c r="BW64" s="354"/>
      <c r="BX64" s="354"/>
      <c r="BY64" s="354"/>
      <c r="BZ64" s="355"/>
      <c r="CA64" s="354"/>
      <c r="CB64" s="784"/>
      <c r="CC64" s="354"/>
      <c r="CD64" s="355"/>
      <c r="CE64" s="354"/>
      <c r="CF64" s="354"/>
      <c r="CG64" s="354"/>
      <c r="CH64" s="354"/>
      <c r="CI64" s="354"/>
      <c r="CJ64" s="354"/>
      <c r="CK64" s="354"/>
      <c r="CL64" s="354"/>
      <c r="CM64" s="363"/>
      <c r="CN64" s="357"/>
      <c r="CO64" s="357"/>
      <c r="CP64" s="357"/>
      <c r="CQ64" s="357"/>
      <c r="CR64" s="357"/>
      <c r="CS64" s="357"/>
      <c r="CT64" s="357"/>
      <c r="CU64" s="357"/>
      <c r="CW64" s="1044"/>
      <c r="CX64" s="1044"/>
      <c r="CY64" s="1044"/>
      <c r="CZ64" s="1044"/>
      <c r="DA64" s="36"/>
      <c r="DB64" s="1034"/>
      <c r="DC64" s="1034"/>
      <c r="DD64" s="1034"/>
      <c r="DE64" s="1034"/>
      <c r="DF64" s="1034"/>
      <c r="DG64" s="1034"/>
      <c r="DH64" s="1034"/>
      <c r="DI64" s="1034"/>
      <c r="DJ64" s="1034"/>
      <c r="DK64" s="1034"/>
      <c r="DL64" s="1034"/>
      <c r="DM64" s="1035" t="e">
        <f>VLOOKUP(CW62,選手リスト,5,FALSE)</f>
        <v>#N/A</v>
      </c>
      <c r="DN64" s="1035"/>
      <c r="DO64" s="1035"/>
      <c r="DP64" s="1035"/>
      <c r="DQ64" s="1035"/>
      <c r="DR64" s="1035"/>
      <c r="DS64" s="1035"/>
      <c r="DT64" s="1035"/>
      <c r="DU64" s="1035"/>
      <c r="DV64" s="1035"/>
      <c r="DW64" s="1036" t="e">
        <f>VLOOKUP(CW62,選手リスト,10,FALSE)</f>
        <v>#N/A</v>
      </c>
      <c r="DX64" s="1036"/>
      <c r="DY64" s="1036"/>
      <c r="DZ64" s="1036"/>
      <c r="EA64" s="1039"/>
      <c r="EB64" s="1039"/>
      <c r="EC64" s="1039"/>
      <c r="ED64" s="1039"/>
      <c r="EG64" s="1041"/>
      <c r="EH64" s="1041"/>
      <c r="EI64" s="1041"/>
      <c r="EJ64" s="1040"/>
      <c r="EK64" s="1040"/>
      <c r="EL64" s="1040"/>
      <c r="EM64" s="1040"/>
      <c r="EN64" s="1040"/>
    </row>
    <row r="65" spans="1:144" ht="4.2" customHeight="1" x14ac:dyDescent="0.2">
      <c r="A65" s="1040"/>
      <c r="B65" s="1040"/>
      <c r="C65" s="1040"/>
      <c r="D65" s="1040"/>
      <c r="E65" s="1040"/>
      <c r="F65" s="1041"/>
      <c r="G65" s="1041"/>
      <c r="H65" s="1041"/>
      <c r="J65" s="28"/>
      <c r="K65" s="1044"/>
      <c r="L65" s="1044"/>
      <c r="M65" s="1044"/>
      <c r="N65" s="1044"/>
      <c r="O65" s="947"/>
      <c r="P65" s="1034"/>
      <c r="Q65" s="1034"/>
      <c r="R65" s="1034"/>
      <c r="S65" s="1034"/>
      <c r="T65" s="1034"/>
      <c r="U65" s="1034"/>
      <c r="V65" s="1034"/>
      <c r="W65" s="1034"/>
      <c r="X65" s="1034"/>
      <c r="Y65" s="1034"/>
      <c r="Z65" s="1034"/>
      <c r="AA65" s="1035"/>
      <c r="AB65" s="1035"/>
      <c r="AC65" s="1035"/>
      <c r="AD65" s="1035"/>
      <c r="AE65" s="1035"/>
      <c r="AF65" s="1035"/>
      <c r="AG65" s="1035"/>
      <c r="AH65" s="1035"/>
      <c r="AI65" s="1035"/>
      <c r="AJ65" s="1035"/>
      <c r="AK65" s="1036"/>
      <c r="AL65" s="1036"/>
      <c r="AM65" s="1036"/>
      <c r="AN65" s="1036"/>
      <c r="AO65" s="1039"/>
      <c r="AP65" s="1039"/>
      <c r="AQ65" s="1039"/>
      <c r="AR65" s="1039"/>
      <c r="AS65" s="334"/>
      <c r="AT65" s="354"/>
      <c r="AU65" s="354"/>
      <c r="AV65" s="354"/>
      <c r="AW65" s="655"/>
      <c r="AX65" s="655"/>
      <c r="AY65" s="1083">
        <f>AY46+1</f>
        <v>23</v>
      </c>
      <c r="AZ65" s="1083"/>
      <c r="BA65" s="1083"/>
      <c r="BB65" s="1084"/>
      <c r="BC65" s="354"/>
      <c r="BD65" s="354"/>
      <c r="BE65" s="354"/>
      <c r="BF65" s="354"/>
      <c r="BG65" s="354"/>
      <c r="BH65" s="358"/>
      <c r="BI65" s="358"/>
      <c r="BJ65" s="360"/>
      <c r="BK65" s="358"/>
      <c r="BL65" s="358"/>
      <c r="BM65" s="358"/>
      <c r="BN65" s="360"/>
      <c r="BO65" s="358"/>
      <c r="BP65" s="358"/>
      <c r="BQ65" s="358"/>
      <c r="BR65" s="358"/>
      <c r="BS65" s="358"/>
      <c r="BT65" s="358"/>
      <c r="BU65" s="655"/>
      <c r="BV65" s="354"/>
      <c r="BW65" s="354"/>
      <c r="BX65" s="354"/>
      <c r="BY65" s="354"/>
      <c r="BZ65" s="656"/>
      <c r="CA65" s="655"/>
      <c r="CB65" s="784"/>
      <c r="CC65" s="354"/>
      <c r="CD65" s="355"/>
      <c r="CE65" s="354"/>
      <c r="CF65" s="354"/>
      <c r="CG65" s="354"/>
      <c r="CH65" s="354"/>
      <c r="CI65" s="354"/>
      <c r="CJ65" s="354"/>
      <c r="CK65" s="354"/>
      <c r="CL65" s="354"/>
      <c r="CM65" s="1087">
        <f>CM46+1</f>
        <v>31</v>
      </c>
      <c r="CN65" s="1083"/>
      <c r="CO65" s="1083"/>
      <c r="CP65" s="1083"/>
      <c r="CQ65" s="357"/>
      <c r="CR65" s="357"/>
      <c r="CS65" s="357"/>
      <c r="CT65" s="357"/>
      <c r="CU65" s="357"/>
      <c r="CW65" s="1044"/>
      <c r="CX65" s="1044"/>
      <c r="CY65" s="1044"/>
      <c r="CZ65" s="1044"/>
      <c r="DA65" s="947"/>
      <c r="DB65" s="1034"/>
      <c r="DC65" s="1034"/>
      <c r="DD65" s="1034"/>
      <c r="DE65" s="1034"/>
      <c r="DF65" s="1034"/>
      <c r="DG65" s="1034"/>
      <c r="DH65" s="1034"/>
      <c r="DI65" s="1034"/>
      <c r="DJ65" s="1034"/>
      <c r="DK65" s="1034"/>
      <c r="DL65" s="1034"/>
      <c r="DM65" s="1035"/>
      <c r="DN65" s="1035"/>
      <c r="DO65" s="1035"/>
      <c r="DP65" s="1035"/>
      <c r="DQ65" s="1035"/>
      <c r="DR65" s="1035"/>
      <c r="DS65" s="1035"/>
      <c r="DT65" s="1035"/>
      <c r="DU65" s="1035"/>
      <c r="DV65" s="1035"/>
      <c r="DW65" s="1036"/>
      <c r="DX65" s="1036"/>
      <c r="DY65" s="1036"/>
      <c r="DZ65" s="1036"/>
      <c r="EA65" s="1039"/>
      <c r="EB65" s="1039"/>
      <c r="EC65" s="1039"/>
      <c r="ED65" s="1039"/>
      <c r="EG65" s="1041"/>
      <c r="EH65" s="1041"/>
      <c r="EI65" s="1041"/>
      <c r="EJ65" s="1040"/>
      <c r="EK65" s="1040"/>
      <c r="EL65" s="1040"/>
      <c r="EM65" s="1040"/>
      <c r="EN65" s="1040"/>
    </row>
    <row r="66" spans="1:144" ht="4.2" customHeight="1" x14ac:dyDescent="0.2">
      <c r="A66" s="1040"/>
      <c r="B66" s="1040"/>
      <c r="C66" s="1040"/>
      <c r="D66" s="1040"/>
      <c r="E66" s="1040"/>
      <c r="F66" s="1041"/>
      <c r="G66" s="1041"/>
      <c r="H66" s="1041"/>
      <c r="J66" s="142"/>
      <c r="K66" s="36"/>
      <c r="L66" s="36"/>
      <c r="M66" s="36"/>
      <c r="N66" s="36"/>
      <c r="O66" s="36"/>
      <c r="P66" s="1034"/>
      <c r="Q66" s="1034"/>
      <c r="R66" s="1034"/>
      <c r="S66" s="1034"/>
      <c r="T66" s="1034"/>
      <c r="U66" s="1034"/>
      <c r="V66" s="1034"/>
      <c r="W66" s="1034"/>
      <c r="X66" s="1034"/>
      <c r="Y66" s="1034"/>
      <c r="Z66" s="1034"/>
      <c r="AA66" s="1035"/>
      <c r="AB66" s="1035"/>
      <c r="AC66" s="1035"/>
      <c r="AD66" s="1035"/>
      <c r="AE66" s="1035"/>
      <c r="AF66" s="1035"/>
      <c r="AG66" s="1035"/>
      <c r="AH66" s="1035"/>
      <c r="AI66" s="1035"/>
      <c r="AJ66" s="1035"/>
      <c r="AK66" s="1036"/>
      <c r="AL66" s="1036"/>
      <c r="AM66" s="1036"/>
      <c r="AN66" s="1036"/>
      <c r="AO66" s="1039"/>
      <c r="AP66" s="1039"/>
      <c r="AQ66" s="1039"/>
      <c r="AR66" s="1039"/>
      <c r="AS66" s="334"/>
      <c r="AT66" s="354"/>
      <c r="AU66" s="354"/>
      <c r="AV66" s="354"/>
      <c r="AW66" s="655"/>
      <c r="AX66" s="655"/>
      <c r="AY66" s="1083"/>
      <c r="AZ66" s="1083"/>
      <c r="BA66" s="1083"/>
      <c r="BB66" s="1084"/>
      <c r="BC66" s="354"/>
      <c r="BD66" s="354"/>
      <c r="BE66" s="354"/>
      <c r="BF66" s="782"/>
      <c r="BG66" s="354"/>
      <c r="BH66" s="358"/>
      <c r="BI66" s="358"/>
      <c r="BJ66" s="360"/>
      <c r="BK66" s="358"/>
      <c r="BL66" s="358"/>
      <c r="BM66" s="358"/>
      <c r="BN66" s="360"/>
      <c r="BO66" s="358"/>
      <c r="BP66" s="358"/>
      <c r="BQ66" s="358"/>
      <c r="BR66" s="358"/>
      <c r="BS66" s="358"/>
      <c r="BT66" s="358"/>
      <c r="BU66" s="655"/>
      <c r="BV66" s="655"/>
      <c r="BW66" s="655"/>
      <c r="BX66" s="784"/>
      <c r="BY66" s="354"/>
      <c r="BZ66" s="656"/>
      <c r="CA66" s="655"/>
      <c r="CB66" s="784"/>
      <c r="CC66" s="354"/>
      <c r="CD66" s="355"/>
      <c r="CE66" s="354"/>
      <c r="CF66" s="354"/>
      <c r="CG66" s="354"/>
      <c r="CH66" s="354"/>
      <c r="CI66" s="782"/>
      <c r="CJ66" s="782"/>
      <c r="CK66" s="782"/>
      <c r="CL66" s="782"/>
      <c r="CM66" s="1087"/>
      <c r="CN66" s="1083"/>
      <c r="CO66" s="1083"/>
      <c r="CP66" s="1083"/>
      <c r="CQ66" s="357"/>
      <c r="CR66" s="357"/>
      <c r="CS66" s="357"/>
      <c r="CT66" s="357"/>
      <c r="CU66" s="357"/>
      <c r="CW66" s="36"/>
      <c r="CX66" s="36"/>
      <c r="CY66" s="36"/>
      <c r="CZ66" s="36"/>
      <c r="DA66" s="36"/>
      <c r="DB66" s="1034"/>
      <c r="DC66" s="1034"/>
      <c r="DD66" s="1034"/>
      <c r="DE66" s="1034"/>
      <c r="DF66" s="1034"/>
      <c r="DG66" s="1034"/>
      <c r="DH66" s="1034"/>
      <c r="DI66" s="1034"/>
      <c r="DJ66" s="1034"/>
      <c r="DK66" s="1034"/>
      <c r="DL66" s="1034"/>
      <c r="DM66" s="1035"/>
      <c r="DN66" s="1035"/>
      <c r="DO66" s="1035"/>
      <c r="DP66" s="1035"/>
      <c r="DQ66" s="1035"/>
      <c r="DR66" s="1035"/>
      <c r="DS66" s="1035"/>
      <c r="DT66" s="1035"/>
      <c r="DU66" s="1035"/>
      <c r="DV66" s="1035"/>
      <c r="DW66" s="1036"/>
      <c r="DX66" s="1036"/>
      <c r="DY66" s="1036"/>
      <c r="DZ66" s="1036"/>
      <c r="EA66" s="1039"/>
      <c r="EB66" s="1039"/>
      <c r="EC66" s="1039"/>
      <c r="ED66" s="1039"/>
      <c r="EG66" s="1041"/>
      <c r="EH66" s="1041"/>
      <c r="EI66" s="1041"/>
      <c r="EJ66" s="1040"/>
      <c r="EK66" s="1040"/>
      <c r="EL66" s="1040"/>
      <c r="EM66" s="1040"/>
      <c r="EN66" s="1040"/>
    </row>
    <row r="67" spans="1:144" ht="4.2" customHeight="1" x14ac:dyDescent="0.2">
      <c r="A67" s="1040"/>
      <c r="B67" s="1040"/>
      <c r="C67" s="1040"/>
      <c r="D67" s="1040"/>
      <c r="E67" s="1040"/>
      <c r="F67" s="1041"/>
      <c r="G67" s="1041"/>
      <c r="H67" s="1041"/>
      <c r="J67" s="28"/>
      <c r="K67" s="934"/>
      <c r="L67" s="934"/>
      <c r="M67" s="934"/>
      <c r="N67" s="934"/>
      <c r="O67" s="934"/>
      <c r="P67" s="1037" t="e">
        <f>VLOOKUP(K68,選手リスト,3,FALSE)</f>
        <v>#N/A</v>
      </c>
      <c r="Q67" s="1037"/>
      <c r="R67" s="1037"/>
      <c r="S67" s="1037"/>
      <c r="T67" s="1037"/>
      <c r="U67" s="1037"/>
      <c r="V67" s="1037"/>
      <c r="W67" s="1037"/>
      <c r="X67" s="1037"/>
      <c r="Y67" s="1037"/>
      <c r="Z67" s="1037"/>
      <c r="AA67" s="1035" t="e">
        <f>VLOOKUP(K68,選手リスト,4,FALSE)</f>
        <v>#N/A</v>
      </c>
      <c r="AB67" s="1035"/>
      <c r="AC67" s="1035"/>
      <c r="AD67" s="1035"/>
      <c r="AE67" s="1035"/>
      <c r="AF67" s="1035"/>
      <c r="AG67" s="1035"/>
      <c r="AH67" s="1035"/>
      <c r="AI67" s="1035"/>
      <c r="AJ67" s="1035"/>
      <c r="AK67" s="1038" t="e">
        <f>VLOOKUP(K68,選手リスト,9,FALSE)</f>
        <v>#N/A</v>
      </c>
      <c r="AL67" s="1038"/>
      <c r="AM67" s="1038"/>
      <c r="AN67" s="1038"/>
      <c r="AO67" s="1039" t="e">
        <f>VLOOKUP(K68,選手リスト,6,FALSE)</f>
        <v>#N/A</v>
      </c>
      <c r="AP67" s="1039"/>
      <c r="AQ67" s="1039"/>
      <c r="AR67" s="1039"/>
      <c r="AS67" s="334"/>
      <c r="AT67" s="354"/>
      <c r="AU67" s="354"/>
      <c r="AV67" s="354"/>
      <c r="AW67" s="354"/>
      <c r="AX67" s="354"/>
      <c r="AY67" s="1083"/>
      <c r="AZ67" s="1083"/>
      <c r="BA67" s="1083"/>
      <c r="BB67" s="1084"/>
      <c r="BC67" s="791"/>
      <c r="BD67" s="791"/>
      <c r="BE67" s="791"/>
      <c r="BF67" s="785"/>
      <c r="BG67" s="354"/>
      <c r="BH67" s="358"/>
      <c r="BI67" s="358"/>
      <c r="BJ67" s="360"/>
      <c r="BK67" s="358"/>
      <c r="BL67" s="358"/>
      <c r="BM67" s="358"/>
      <c r="BN67" s="360"/>
      <c r="BO67" s="358"/>
      <c r="BP67" s="358"/>
      <c r="BQ67" s="358"/>
      <c r="BR67" s="358"/>
      <c r="BS67" s="358"/>
      <c r="BT67" s="358"/>
      <c r="BU67" s="798"/>
      <c r="BV67" s="354"/>
      <c r="BW67" s="354"/>
      <c r="BX67" s="354"/>
      <c r="BY67" s="655"/>
      <c r="BZ67" s="656"/>
      <c r="CA67" s="655"/>
      <c r="CB67" s="784"/>
      <c r="CC67" s="354"/>
      <c r="CD67" s="355"/>
      <c r="CE67" s="354"/>
      <c r="CF67" s="354"/>
      <c r="CG67" s="354"/>
      <c r="CH67" s="355"/>
      <c r="CI67" s="354"/>
      <c r="CJ67" s="354"/>
      <c r="CK67" s="354"/>
      <c r="CL67" s="354"/>
      <c r="CM67" s="1087"/>
      <c r="CN67" s="1083"/>
      <c r="CO67" s="1083"/>
      <c r="CP67" s="1083"/>
      <c r="CQ67" s="358"/>
      <c r="CR67" s="358"/>
      <c r="CS67" s="358"/>
      <c r="CT67" s="358"/>
      <c r="CU67" s="358"/>
      <c r="CW67" s="934"/>
      <c r="CX67" s="934"/>
      <c r="CY67" s="934"/>
      <c r="CZ67" s="934"/>
      <c r="DA67" s="934"/>
      <c r="DB67" s="1037" t="e">
        <f>VLOOKUP(CW68,選手リスト,3,FALSE)</f>
        <v>#N/A</v>
      </c>
      <c r="DC67" s="1037"/>
      <c r="DD67" s="1037"/>
      <c r="DE67" s="1037"/>
      <c r="DF67" s="1037"/>
      <c r="DG67" s="1037"/>
      <c r="DH67" s="1037"/>
      <c r="DI67" s="1037"/>
      <c r="DJ67" s="1037"/>
      <c r="DK67" s="1037"/>
      <c r="DL67" s="1037"/>
      <c r="DM67" s="1035" t="e">
        <f>VLOOKUP(CW68,選手リスト,4,FALSE)</f>
        <v>#N/A</v>
      </c>
      <c r="DN67" s="1035"/>
      <c r="DO67" s="1035"/>
      <c r="DP67" s="1035"/>
      <c r="DQ67" s="1035"/>
      <c r="DR67" s="1035"/>
      <c r="DS67" s="1035"/>
      <c r="DT67" s="1035"/>
      <c r="DU67" s="1035"/>
      <c r="DV67" s="1035"/>
      <c r="DW67" s="1038" t="e">
        <f>VLOOKUP(CW68,選手リスト,9,FALSE)</f>
        <v>#N/A</v>
      </c>
      <c r="DX67" s="1038"/>
      <c r="DY67" s="1038"/>
      <c r="DZ67" s="1038"/>
      <c r="EA67" s="1039" t="e">
        <f>VLOOKUP(CW68,選手リスト,6,FALSE)</f>
        <v>#N/A</v>
      </c>
      <c r="EB67" s="1039"/>
      <c r="EC67" s="1039"/>
      <c r="ED67" s="1039"/>
      <c r="EG67" s="1041"/>
      <c r="EH67" s="1041"/>
      <c r="EI67" s="1041"/>
      <c r="EJ67" s="1040"/>
      <c r="EK67" s="1040"/>
      <c r="EL67" s="1040"/>
      <c r="EM67" s="1040"/>
      <c r="EN67" s="1040"/>
    </row>
    <row r="68" spans="1:144" ht="4.2" customHeight="1" x14ac:dyDescent="0.2">
      <c r="A68" s="1040"/>
      <c r="B68" s="1040"/>
      <c r="C68" s="1040"/>
      <c r="D68" s="1040"/>
      <c r="E68" s="1040"/>
      <c r="F68" s="1041"/>
      <c r="G68" s="1041"/>
      <c r="H68" s="1041"/>
      <c r="J68" s="36"/>
      <c r="K68" s="1044">
        <v>221</v>
      </c>
      <c r="L68" s="1044"/>
      <c r="M68" s="1044"/>
      <c r="N68" s="1044"/>
      <c r="O68" s="36"/>
      <c r="P68" s="1037"/>
      <c r="Q68" s="1037"/>
      <c r="R68" s="1037"/>
      <c r="S68" s="1037"/>
      <c r="T68" s="1037"/>
      <c r="U68" s="1037"/>
      <c r="V68" s="1037"/>
      <c r="W68" s="1037"/>
      <c r="X68" s="1037"/>
      <c r="Y68" s="1037"/>
      <c r="Z68" s="1037"/>
      <c r="AA68" s="1035"/>
      <c r="AB68" s="1035"/>
      <c r="AC68" s="1035"/>
      <c r="AD68" s="1035"/>
      <c r="AE68" s="1035"/>
      <c r="AF68" s="1035"/>
      <c r="AG68" s="1035"/>
      <c r="AH68" s="1035"/>
      <c r="AI68" s="1035"/>
      <c r="AJ68" s="1035"/>
      <c r="AK68" s="1038"/>
      <c r="AL68" s="1038"/>
      <c r="AM68" s="1038"/>
      <c r="AN68" s="1038"/>
      <c r="AO68" s="1039"/>
      <c r="AP68" s="1039"/>
      <c r="AQ68" s="1039"/>
      <c r="AR68" s="1039"/>
      <c r="AS68" s="334"/>
      <c r="AT68" s="354"/>
      <c r="AU68" s="354"/>
      <c r="AV68" s="354"/>
      <c r="AW68" s="354"/>
      <c r="AX68" s="354"/>
      <c r="AY68" s="1083"/>
      <c r="AZ68" s="1083"/>
      <c r="BA68" s="1083"/>
      <c r="BB68" s="1084"/>
      <c r="BC68" s="354"/>
      <c r="BD68" s="354"/>
      <c r="BE68" s="354"/>
      <c r="BF68" s="355"/>
      <c r="BG68" s="354"/>
      <c r="BH68" s="358"/>
      <c r="BI68" s="358"/>
      <c r="BJ68" s="360"/>
      <c r="BK68" s="358"/>
      <c r="BL68" s="358"/>
      <c r="BM68" s="358"/>
      <c r="BN68" s="360"/>
      <c r="BO68" s="358"/>
      <c r="BP68" s="358"/>
      <c r="BQ68" s="358"/>
      <c r="BR68" s="358"/>
      <c r="BS68" s="358"/>
      <c r="BT68" s="358"/>
      <c r="BU68" s="354"/>
      <c r="BV68" s="354"/>
      <c r="BW68" s="354"/>
      <c r="BX68" s="354"/>
      <c r="BY68" s="655"/>
      <c r="BZ68" s="656"/>
      <c r="CA68" s="354"/>
      <c r="CB68" s="354"/>
      <c r="CC68" s="354"/>
      <c r="CD68" s="355"/>
      <c r="CE68" s="354"/>
      <c r="CF68" s="354"/>
      <c r="CG68" s="354"/>
      <c r="CH68" s="355"/>
      <c r="CI68" s="354"/>
      <c r="CJ68" s="354"/>
      <c r="CK68" s="354"/>
      <c r="CL68" s="354"/>
      <c r="CM68" s="1087"/>
      <c r="CN68" s="1083"/>
      <c r="CO68" s="1083"/>
      <c r="CP68" s="1083"/>
      <c r="CQ68" s="357"/>
      <c r="CR68" s="357"/>
      <c r="CS68" s="357"/>
      <c r="CT68" s="357"/>
      <c r="CU68" s="357"/>
      <c r="CW68" s="1044">
        <v>247</v>
      </c>
      <c r="CX68" s="1044"/>
      <c r="CY68" s="1044"/>
      <c r="CZ68" s="1044"/>
      <c r="DA68" s="36"/>
      <c r="DB68" s="1037"/>
      <c r="DC68" s="1037"/>
      <c r="DD68" s="1037"/>
      <c r="DE68" s="1037"/>
      <c r="DF68" s="1037"/>
      <c r="DG68" s="1037"/>
      <c r="DH68" s="1037"/>
      <c r="DI68" s="1037"/>
      <c r="DJ68" s="1037"/>
      <c r="DK68" s="1037"/>
      <c r="DL68" s="1037"/>
      <c r="DM68" s="1035"/>
      <c r="DN68" s="1035"/>
      <c r="DO68" s="1035"/>
      <c r="DP68" s="1035"/>
      <c r="DQ68" s="1035"/>
      <c r="DR68" s="1035"/>
      <c r="DS68" s="1035"/>
      <c r="DT68" s="1035"/>
      <c r="DU68" s="1035"/>
      <c r="DV68" s="1035"/>
      <c r="DW68" s="1038"/>
      <c r="DX68" s="1038"/>
      <c r="DY68" s="1038"/>
      <c r="DZ68" s="1038"/>
      <c r="EA68" s="1039"/>
      <c r="EB68" s="1039"/>
      <c r="EC68" s="1039"/>
      <c r="ED68" s="1039"/>
      <c r="EG68" s="1041"/>
      <c r="EH68" s="1041"/>
      <c r="EI68" s="1041"/>
      <c r="EJ68" s="1040"/>
      <c r="EK68" s="1040"/>
      <c r="EL68" s="1040"/>
      <c r="EM68" s="1040"/>
      <c r="EN68" s="1040"/>
    </row>
    <row r="69" spans="1:144" ht="4.2" customHeight="1" x14ac:dyDescent="0.2">
      <c r="A69" s="1040"/>
      <c r="B69" s="1040"/>
      <c r="C69" s="1040"/>
      <c r="D69" s="1040"/>
      <c r="E69" s="1040"/>
      <c r="F69" s="1041"/>
      <c r="G69" s="1041"/>
      <c r="H69" s="1041"/>
      <c r="J69" s="36"/>
      <c r="K69" s="1044"/>
      <c r="L69" s="1044"/>
      <c r="M69" s="1044"/>
      <c r="N69" s="1044"/>
      <c r="O69" s="36"/>
      <c r="P69" s="1034" t="e">
        <f>VLOOKUP(K68,選手リスト,2,FALSE)</f>
        <v>#N/A</v>
      </c>
      <c r="Q69" s="1034"/>
      <c r="R69" s="1034"/>
      <c r="S69" s="1034"/>
      <c r="T69" s="1034"/>
      <c r="U69" s="1034"/>
      <c r="V69" s="1034"/>
      <c r="W69" s="1034"/>
      <c r="X69" s="1034"/>
      <c r="Y69" s="1034"/>
      <c r="Z69" s="1034"/>
      <c r="AA69" s="1035"/>
      <c r="AB69" s="1035"/>
      <c r="AC69" s="1035"/>
      <c r="AD69" s="1035"/>
      <c r="AE69" s="1035"/>
      <c r="AF69" s="1035"/>
      <c r="AG69" s="1035"/>
      <c r="AH69" s="1035"/>
      <c r="AI69" s="1035"/>
      <c r="AJ69" s="1035"/>
      <c r="AK69" s="1038"/>
      <c r="AL69" s="1038"/>
      <c r="AM69" s="1038"/>
      <c r="AN69" s="1038"/>
      <c r="AO69" s="1039"/>
      <c r="AP69" s="1039"/>
      <c r="AQ69" s="1039"/>
      <c r="AR69" s="1039"/>
      <c r="AS69" s="334"/>
      <c r="AT69" s="354"/>
      <c r="AU69" s="354"/>
      <c r="AV69" s="354"/>
      <c r="AW69" s="354"/>
      <c r="AX69" s="354"/>
      <c r="AY69" s="354"/>
      <c r="AZ69" s="354"/>
      <c r="BA69" s="354"/>
      <c r="BB69" s="355"/>
      <c r="BC69" s="354"/>
      <c r="BD69" s="354"/>
      <c r="BE69" s="354"/>
      <c r="BF69" s="355"/>
      <c r="BG69" s="354"/>
      <c r="BH69" s="358"/>
      <c r="BI69" s="358"/>
      <c r="BJ69" s="360"/>
      <c r="BK69" s="358"/>
      <c r="BL69" s="358"/>
      <c r="BM69" s="358"/>
      <c r="BN69" s="360"/>
      <c r="BO69" s="358"/>
      <c r="BP69" s="358"/>
      <c r="BQ69" s="358"/>
      <c r="BR69" s="358"/>
      <c r="BS69" s="358"/>
      <c r="BT69" s="358"/>
      <c r="BU69" s="354"/>
      <c r="BV69" s="354"/>
      <c r="BW69" s="354"/>
      <c r="BX69" s="354"/>
      <c r="BY69" s="655"/>
      <c r="BZ69" s="656"/>
      <c r="CA69" s="354"/>
      <c r="CB69" s="354"/>
      <c r="CC69" s="354"/>
      <c r="CD69" s="355"/>
      <c r="CE69" s="354"/>
      <c r="CF69" s="354"/>
      <c r="CG69" s="354"/>
      <c r="CH69" s="355"/>
      <c r="CI69" s="354"/>
      <c r="CJ69" s="354"/>
      <c r="CK69" s="354"/>
      <c r="CL69" s="354"/>
      <c r="CM69" s="363"/>
      <c r="CN69" s="357"/>
      <c r="CO69" s="357"/>
      <c r="CP69" s="357"/>
      <c r="CQ69" s="357"/>
      <c r="CR69" s="356"/>
      <c r="CS69" s="356"/>
      <c r="CT69" s="356"/>
      <c r="CU69" s="356"/>
      <c r="CV69" s="83"/>
      <c r="CW69" s="1044"/>
      <c r="CX69" s="1044"/>
      <c r="CY69" s="1044"/>
      <c r="CZ69" s="1044"/>
      <c r="DA69" s="36"/>
      <c r="DB69" s="1034" t="e">
        <f>VLOOKUP(CW68,選手リスト,2,FALSE)</f>
        <v>#N/A</v>
      </c>
      <c r="DC69" s="1034"/>
      <c r="DD69" s="1034"/>
      <c r="DE69" s="1034"/>
      <c r="DF69" s="1034"/>
      <c r="DG69" s="1034"/>
      <c r="DH69" s="1034"/>
      <c r="DI69" s="1034"/>
      <c r="DJ69" s="1034"/>
      <c r="DK69" s="1034"/>
      <c r="DL69" s="1034"/>
      <c r="DM69" s="1035"/>
      <c r="DN69" s="1035"/>
      <c r="DO69" s="1035"/>
      <c r="DP69" s="1035"/>
      <c r="DQ69" s="1035"/>
      <c r="DR69" s="1035"/>
      <c r="DS69" s="1035"/>
      <c r="DT69" s="1035"/>
      <c r="DU69" s="1035"/>
      <c r="DV69" s="1035"/>
      <c r="DW69" s="1038"/>
      <c r="DX69" s="1038"/>
      <c r="DY69" s="1038"/>
      <c r="DZ69" s="1038"/>
      <c r="EA69" s="1039"/>
      <c r="EB69" s="1039"/>
      <c r="EC69" s="1039"/>
      <c r="ED69" s="1039"/>
      <c r="EG69" s="1041"/>
      <c r="EH69" s="1041"/>
      <c r="EI69" s="1041"/>
      <c r="EJ69" s="1040"/>
      <c r="EK69" s="1040"/>
      <c r="EL69" s="1040"/>
      <c r="EM69" s="1040"/>
      <c r="EN69" s="1040"/>
    </row>
    <row r="70" spans="1:144" ht="4.2" customHeight="1" x14ac:dyDescent="0.2">
      <c r="A70" s="1040"/>
      <c r="B70" s="1040"/>
      <c r="C70" s="1040"/>
      <c r="D70" s="1040"/>
      <c r="E70" s="1040"/>
      <c r="F70" s="1041"/>
      <c r="G70" s="1041"/>
      <c r="H70" s="1041"/>
      <c r="J70" s="36"/>
      <c r="K70" s="1044"/>
      <c r="L70" s="1044"/>
      <c r="M70" s="1044"/>
      <c r="N70" s="1044"/>
      <c r="O70" s="36"/>
      <c r="P70" s="1034"/>
      <c r="Q70" s="1034"/>
      <c r="R70" s="1034"/>
      <c r="S70" s="1034"/>
      <c r="T70" s="1034"/>
      <c r="U70" s="1034"/>
      <c r="V70" s="1034"/>
      <c r="W70" s="1034"/>
      <c r="X70" s="1034"/>
      <c r="Y70" s="1034"/>
      <c r="Z70" s="1034"/>
      <c r="AA70" s="1035" t="e">
        <f>VLOOKUP(K68,選手リスト,5,FALSE)</f>
        <v>#N/A</v>
      </c>
      <c r="AB70" s="1035"/>
      <c r="AC70" s="1035"/>
      <c r="AD70" s="1035"/>
      <c r="AE70" s="1035"/>
      <c r="AF70" s="1035"/>
      <c r="AG70" s="1035"/>
      <c r="AH70" s="1035"/>
      <c r="AI70" s="1035"/>
      <c r="AJ70" s="1035"/>
      <c r="AK70" s="1036" t="e">
        <f>VLOOKUP(K68,選手リスト,10,FALSE)</f>
        <v>#N/A</v>
      </c>
      <c r="AL70" s="1036"/>
      <c r="AM70" s="1036"/>
      <c r="AN70" s="1036"/>
      <c r="AO70" s="1039"/>
      <c r="AP70" s="1039"/>
      <c r="AQ70" s="1039"/>
      <c r="AR70" s="1039"/>
      <c r="AS70" s="342"/>
      <c r="AT70" s="791"/>
      <c r="AU70" s="791"/>
      <c r="AV70" s="792"/>
      <c r="AW70" s="793"/>
      <c r="AX70" s="354"/>
      <c r="AY70" s="354"/>
      <c r="AZ70" s="354"/>
      <c r="BA70" s="354"/>
      <c r="BB70" s="355"/>
      <c r="BC70" s="354"/>
      <c r="BD70" s="354"/>
      <c r="BE70" s="354"/>
      <c r="BF70" s="355"/>
      <c r="BG70" s="354"/>
      <c r="BH70" s="358"/>
      <c r="BI70" s="358"/>
      <c r="BJ70" s="360"/>
      <c r="BK70" s="358"/>
      <c r="BL70" s="358"/>
      <c r="BM70" s="358"/>
      <c r="BN70" s="360"/>
      <c r="BO70" s="358"/>
      <c r="BP70" s="358"/>
      <c r="BQ70" s="358"/>
      <c r="BR70" s="358"/>
      <c r="BS70" s="358"/>
      <c r="BT70" s="358"/>
      <c r="BU70" s="354"/>
      <c r="BV70" s="354"/>
      <c r="BW70" s="354"/>
      <c r="BX70" s="354"/>
      <c r="BY70" s="354"/>
      <c r="BZ70" s="355"/>
      <c r="CA70" s="354"/>
      <c r="CB70" s="354"/>
      <c r="CC70" s="354"/>
      <c r="CD70" s="355"/>
      <c r="CE70" s="354"/>
      <c r="CF70" s="354"/>
      <c r="CG70" s="354"/>
      <c r="CH70" s="355"/>
      <c r="CI70" s="354"/>
      <c r="CJ70" s="354"/>
      <c r="CK70" s="354"/>
      <c r="CL70" s="354"/>
      <c r="CM70" s="363"/>
      <c r="CN70" s="357"/>
      <c r="CO70" s="357"/>
      <c r="CP70" s="357"/>
      <c r="CQ70" s="360"/>
      <c r="CR70" s="357"/>
      <c r="CS70" s="357"/>
      <c r="CT70" s="357"/>
      <c r="CU70" s="357"/>
      <c r="CW70" s="1044"/>
      <c r="CX70" s="1044"/>
      <c r="CY70" s="1044"/>
      <c r="CZ70" s="1044"/>
      <c r="DA70" s="36"/>
      <c r="DB70" s="1034"/>
      <c r="DC70" s="1034"/>
      <c r="DD70" s="1034"/>
      <c r="DE70" s="1034"/>
      <c r="DF70" s="1034"/>
      <c r="DG70" s="1034"/>
      <c r="DH70" s="1034"/>
      <c r="DI70" s="1034"/>
      <c r="DJ70" s="1034"/>
      <c r="DK70" s="1034"/>
      <c r="DL70" s="1034"/>
      <c r="DM70" s="1035" t="e">
        <f>VLOOKUP(CW68,選手リスト,5,FALSE)</f>
        <v>#N/A</v>
      </c>
      <c r="DN70" s="1035"/>
      <c r="DO70" s="1035"/>
      <c r="DP70" s="1035"/>
      <c r="DQ70" s="1035"/>
      <c r="DR70" s="1035"/>
      <c r="DS70" s="1035"/>
      <c r="DT70" s="1035"/>
      <c r="DU70" s="1035"/>
      <c r="DV70" s="1035"/>
      <c r="DW70" s="1036" t="e">
        <f>VLOOKUP(CW68,選手リスト,10,FALSE)</f>
        <v>#N/A</v>
      </c>
      <c r="DX70" s="1036"/>
      <c r="DY70" s="1036"/>
      <c r="DZ70" s="1036"/>
      <c r="EA70" s="1039"/>
      <c r="EB70" s="1039"/>
      <c r="EC70" s="1039"/>
      <c r="ED70" s="1039"/>
      <c r="EG70" s="1041"/>
      <c r="EH70" s="1041"/>
      <c r="EI70" s="1041"/>
      <c r="EJ70" s="1040"/>
      <c r="EK70" s="1040"/>
      <c r="EL70" s="1040"/>
      <c r="EM70" s="1040"/>
      <c r="EN70" s="1040"/>
    </row>
    <row r="71" spans="1:144" ht="4.2" customHeight="1" x14ac:dyDescent="0.2">
      <c r="A71" s="1040"/>
      <c r="B71" s="1040"/>
      <c r="C71" s="1040"/>
      <c r="D71" s="1040"/>
      <c r="E71" s="1040"/>
      <c r="F71" s="1041"/>
      <c r="G71" s="1041"/>
      <c r="H71" s="1041"/>
      <c r="J71" s="36"/>
      <c r="K71" s="1044"/>
      <c r="L71" s="1044"/>
      <c r="M71" s="1044"/>
      <c r="N71" s="1044"/>
      <c r="O71" s="947"/>
      <c r="P71" s="1034"/>
      <c r="Q71" s="1034"/>
      <c r="R71" s="1034"/>
      <c r="S71" s="1034"/>
      <c r="T71" s="1034"/>
      <c r="U71" s="1034"/>
      <c r="V71" s="1034"/>
      <c r="W71" s="1034"/>
      <c r="X71" s="1034"/>
      <c r="Y71" s="1034"/>
      <c r="Z71" s="1034"/>
      <c r="AA71" s="1035"/>
      <c r="AB71" s="1035"/>
      <c r="AC71" s="1035"/>
      <c r="AD71" s="1035"/>
      <c r="AE71" s="1035"/>
      <c r="AF71" s="1035"/>
      <c r="AG71" s="1035"/>
      <c r="AH71" s="1035"/>
      <c r="AI71" s="1035"/>
      <c r="AJ71" s="1035"/>
      <c r="AK71" s="1036"/>
      <c r="AL71" s="1036"/>
      <c r="AM71" s="1036"/>
      <c r="AN71" s="1036"/>
      <c r="AO71" s="1039"/>
      <c r="AP71" s="1039"/>
      <c r="AQ71" s="1039"/>
      <c r="AR71" s="1039"/>
      <c r="AS71" s="340"/>
      <c r="AT71" s="1083">
        <f>AT59+1</f>
        <v>4</v>
      </c>
      <c r="AU71" s="1083"/>
      <c r="AV71" s="1083"/>
      <c r="AW71" s="1084"/>
      <c r="AX71" s="354"/>
      <c r="AY71" s="354"/>
      <c r="AZ71" s="354"/>
      <c r="BA71" s="354"/>
      <c r="BB71" s="355"/>
      <c r="BC71" s="354"/>
      <c r="BD71" s="354"/>
      <c r="BE71" s="354"/>
      <c r="BF71" s="355"/>
      <c r="BG71" s="354"/>
      <c r="BH71" s="358"/>
      <c r="BI71" s="358"/>
      <c r="BJ71" s="360"/>
      <c r="BK71" s="358"/>
      <c r="BL71" s="358"/>
      <c r="BM71" s="358"/>
      <c r="BN71" s="360"/>
      <c r="BO71" s="358"/>
      <c r="BP71" s="358"/>
      <c r="BQ71" s="358"/>
      <c r="BR71" s="358"/>
      <c r="BS71" s="358"/>
      <c r="BT71" s="358"/>
      <c r="BU71" s="354"/>
      <c r="BV71" s="354"/>
      <c r="BW71" s="354"/>
      <c r="BX71" s="354"/>
      <c r="BY71" s="354"/>
      <c r="BZ71" s="355"/>
      <c r="CA71" s="354"/>
      <c r="CB71" s="354"/>
      <c r="CC71" s="354"/>
      <c r="CD71" s="355"/>
      <c r="CE71" s="354"/>
      <c r="CF71" s="354"/>
      <c r="CG71" s="354"/>
      <c r="CH71" s="355"/>
      <c r="CI71" s="354"/>
      <c r="CJ71" s="354"/>
      <c r="CK71" s="354"/>
      <c r="CL71" s="354"/>
      <c r="CM71" s="363"/>
      <c r="CN71" s="357"/>
      <c r="CO71" s="357"/>
      <c r="CP71" s="357"/>
      <c r="CQ71" s="360"/>
      <c r="CR71" s="1083">
        <f>CR59+1</f>
        <v>14</v>
      </c>
      <c r="CS71" s="1083"/>
      <c r="CT71" s="1083"/>
      <c r="CU71" s="1083"/>
      <c r="CW71" s="1044"/>
      <c r="CX71" s="1044"/>
      <c r="CY71" s="1044"/>
      <c r="CZ71" s="1044"/>
      <c r="DA71" s="947"/>
      <c r="DB71" s="1034"/>
      <c r="DC71" s="1034"/>
      <c r="DD71" s="1034"/>
      <c r="DE71" s="1034"/>
      <c r="DF71" s="1034"/>
      <c r="DG71" s="1034"/>
      <c r="DH71" s="1034"/>
      <c r="DI71" s="1034"/>
      <c r="DJ71" s="1034"/>
      <c r="DK71" s="1034"/>
      <c r="DL71" s="1034"/>
      <c r="DM71" s="1035"/>
      <c r="DN71" s="1035"/>
      <c r="DO71" s="1035"/>
      <c r="DP71" s="1035"/>
      <c r="DQ71" s="1035"/>
      <c r="DR71" s="1035"/>
      <c r="DS71" s="1035"/>
      <c r="DT71" s="1035"/>
      <c r="DU71" s="1035"/>
      <c r="DV71" s="1035"/>
      <c r="DW71" s="1036"/>
      <c r="DX71" s="1036"/>
      <c r="DY71" s="1036"/>
      <c r="DZ71" s="1036"/>
      <c r="EA71" s="1039"/>
      <c r="EB71" s="1039"/>
      <c r="EC71" s="1039"/>
      <c r="ED71" s="1039"/>
      <c r="EG71" s="1041"/>
      <c r="EH71" s="1041"/>
      <c r="EI71" s="1041"/>
      <c r="EJ71" s="1040"/>
      <c r="EK71" s="1040"/>
      <c r="EL71" s="1040"/>
      <c r="EM71" s="1040"/>
      <c r="EN71" s="1040"/>
    </row>
    <row r="72" spans="1:144" ht="4.2" customHeight="1" x14ac:dyDescent="0.2">
      <c r="A72" s="1040"/>
      <c r="B72" s="1040"/>
      <c r="C72" s="1040"/>
      <c r="D72" s="1040"/>
      <c r="E72" s="1040"/>
      <c r="F72" s="1041"/>
      <c r="G72" s="1041"/>
      <c r="H72" s="1041"/>
      <c r="J72" s="28"/>
      <c r="K72" s="36"/>
      <c r="L72" s="36"/>
      <c r="M72" s="36"/>
      <c r="N72" s="36"/>
      <c r="O72" s="36"/>
      <c r="P72" s="1034"/>
      <c r="Q72" s="1034"/>
      <c r="R72" s="1034"/>
      <c r="S72" s="1034"/>
      <c r="T72" s="1034"/>
      <c r="U72" s="1034"/>
      <c r="V72" s="1034"/>
      <c r="W72" s="1034"/>
      <c r="X72" s="1034"/>
      <c r="Y72" s="1034"/>
      <c r="Z72" s="1034"/>
      <c r="AA72" s="1035"/>
      <c r="AB72" s="1035"/>
      <c r="AC72" s="1035"/>
      <c r="AD72" s="1035"/>
      <c r="AE72" s="1035"/>
      <c r="AF72" s="1035"/>
      <c r="AG72" s="1035"/>
      <c r="AH72" s="1035"/>
      <c r="AI72" s="1035"/>
      <c r="AJ72" s="1035"/>
      <c r="AK72" s="1036"/>
      <c r="AL72" s="1036"/>
      <c r="AM72" s="1036"/>
      <c r="AN72" s="1036"/>
      <c r="AO72" s="1039"/>
      <c r="AP72" s="1039"/>
      <c r="AQ72" s="1039"/>
      <c r="AR72" s="1039"/>
      <c r="AS72" s="340"/>
      <c r="AT72" s="1083"/>
      <c r="AU72" s="1083"/>
      <c r="AV72" s="1083"/>
      <c r="AW72" s="1084"/>
      <c r="AX72" s="782"/>
      <c r="AY72" s="782"/>
      <c r="AZ72" s="782"/>
      <c r="BA72" s="782"/>
      <c r="BB72" s="795"/>
      <c r="BC72" s="354"/>
      <c r="BD72" s="354"/>
      <c r="BE72" s="354"/>
      <c r="BF72" s="355"/>
      <c r="BG72" s="354"/>
      <c r="BH72" s="358"/>
      <c r="BI72" s="358"/>
      <c r="BJ72" s="360"/>
      <c r="BK72" s="358"/>
      <c r="BL72" s="358"/>
      <c r="BM72" s="358"/>
      <c r="BN72" s="360"/>
      <c r="BO72" s="358"/>
      <c r="BP72" s="358"/>
      <c r="BQ72" s="358"/>
      <c r="BR72" s="358"/>
      <c r="BS72" s="358"/>
      <c r="BT72" s="358"/>
      <c r="BU72" s="354"/>
      <c r="BV72" s="354"/>
      <c r="BW72" s="354"/>
      <c r="BX72" s="354"/>
      <c r="BY72" s="354"/>
      <c r="BZ72" s="355"/>
      <c r="CA72" s="354"/>
      <c r="CB72" s="354"/>
      <c r="CC72" s="354"/>
      <c r="CD72" s="355"/>
      <c r="CE72" s="354"/>
      <c r="CF72" s="354"/>
      <c r="CG72" s="354"/>
      <c r="CH72" s="355"/>
      <c r="CI72" s="354"/>
      <c r="CJ72" s="354"/>
      <c r="CK72" s="354"/>
      <c r="CL72" s="797"/>
      <c r="CM72" s="361"/>
      <c r="CN72" s="356"/>
      <c r="CO72" s="356"/>
      <c r="CP72" s="356"/>
      <c r="CQ72" s="362"/>
      <c r="CR72" s="1083"/>
      <c r="CS72" s="1083"/>
      <c r="CT72" s="1083"/>
      <c r="CU72" s="1083"/>
      <c r="CW72" s="36"/>
      <c r="CX72" s="36"/>
      <c r="CY72" s="36"/>
      <c r="CZ72" s="36"/>
      <c r="DA72" s="36"/>
      <c r="DB72" s="1034"/>
      <c r="DC72" s="1034"/>
      <c r="DD72" s="1034"/>
      <c r="DE72" s="1034"/>
      <c r="DF72" s="1034"/>
      <c r="DG72" s="1034"/>
      <c r="DH72" s="1034"/>
      <c r="DI72" s="1034"/>
      <c r="DJ72" s="1034"/>
      <c r="DK72" s="1034"/>
      <c r="DL72" s="1034"/>
      <c r="DM72" s="1035"/>
      <c r="DN72" s="1035"/>
      <c r="DO72" s="1035"/>
      <c r="DP72" s="1035"/>
      <c r="DQ72" s="1035"/>
      <c r="DR72" s="1035"/>
      <c r="DS72" s="1035"/>
      <c r="DT72" s="1035"/>
      <c r="DU72" s="1035"/>
      <c r="DV72" s="1035"/>
      <c r="DW72" s="1036"/>
      <c r="DX72" s="1036"/>
      <c r="DY72" s="1036"/>
      <c r="DZ72" s="1036"/>
      <c r="EA72" s="1039"/>
      <c r="EB72" s="1039"/>
      <c r="EC72" s="1039"/>
      <c r="ED72" s="1039"/>
      <c r="EG72" s="1041"/>
      <c r="EH72" s="1041"/>
      <c r="EI72" s="1041"/>
      <c r="EJ72" s="1040"/>
      <c r="EK72" s="1040"/>
      <c r="EL72" s="1040"/>
      <c r="EM72" s="1040"/>
      <c r="EN72" s="1040"/>
    </row>
    <row r="73" spans="1:144" ht="4.2" customHeight="1" x14ac:dyDescent="0.2">
      <c r="A73" s="1040"/>
      <c r="B73" s="1040"/>
      <c r="C73" s="1040"/>
      <c r="D73" s="1040"/>
      <c r="E73" s="1040"/>
      <c r="F73" s="1041"/>
      <c r="G73" s="1041"/>
      <c r="H73" s="1041"/>
      <c r="J73" s="28"/>
      <c r="K73" s="934"/>
      <c r="L73" s="934"/>
      <c r="M73" s="934"/>
      <c r="N73" s="934"/>
      <c r="O73" s="934"/>
      <c r="P73" s="1037" t="e">
        <f>VLOOKUP(K74,選手リスト,3,FALSE)</f>
        <v>#N/A</v>
      </c>
      <c r="Q73" s="1037"/>
      <c r="R73" s="1037"/>
      <c r="S73" s="1037"/>
      <c r="T73" s="1037"/>
      <c r="U73" s="1037"/>
      <c r="V73" s="1037"/>
      <c r="W73" s="1037"/>
      <c r="X73" s="1037"/>
      <c r="Y73" s="1037"/>
      <c r="Z73" s="1037"/>
      <c r="AA73" s="1035" t="e">
        <f>VLOOKUP(K74,選手リスト,4,FALSE)</f>
        <v>#N/A</v>
      </c>
      <c r="AB73" s="1035"/>
      <c r="AC73" s="1035"/>
      <c r="AD73" s="1035"/>
      <c r="AE73" s="1035"/>
      <c r="AF73" s="1035"/>
      <c r="AG73" s="1035"/>
      <c r="AH73" s="1035"/>
      <c r="AI73" s="1035"/>
      <c r="AJ73" s="1035"/>
      <c r="AK73" s="1038" t="e">
        <f>VLOOKUP(K74,選手リスト,9,FALSE)</f>
        <v>#N/A</v>
      </c>
      <c r="AL73" s="1038"/>
      <c r="AM73" s="1038"/>
      <c r="AN73" s="1038"/>
      <c r="AO73" s="1039" t="e">
        <f>VLOOKUP(K74,選手リスト,6,FALSE)</f>
        <v>#N/A</v>
      </c>
      <c r="AP73" s="1039"/>
      <c r="AQ73" s="1039"/>
      <c r="AR73" s="1039"/>
      <c r="AS73" s="340"/>
      <c r="AT73" s="1083"/>
      <c r="AU73" s="1083"/>
      <c r="AV73" s="1083"/>
      <c r="AW73" s="1084"/>
      <c r="AX73" s="354"/>
      <c r="AY73" s="354"/>
      <c r="AZ73" s="784"/>
      <c r="BA73" s="354"/>
      <c r="BB73" s="354"/>
      <c r="BC73" s="354"/>
      <c r="BD73" s="354"/>
      <c r="BE73" s="354"/>
      <c r="BF73" s="355"/>
      <c r="BG73" s="354"/>
      <c r="BH73" s="358"/>
      <c r="BI73" s="358"/>
      <c r="BJ73" s="360"/>
      <c r="BK73" s="358"/>
      <c r="BL73" s="358"/>
      <c r="BM73" s="358"/>
      <c r="BN73" s="360"/>
      <c r="BO73" s="358"/>
      <c r="BP73" s="358"/>
      <c r="BQ73" s="358"/>
      <c r="BR73" s="358"/>
      <c r="BS73" s="358"/>
      <c r="BT73" s="358"/>
      <c r="BU73" s="354"/>
      <c r="BV73" s="354"/>
      <c r="BW73" s="354"/>
      <c r="BX73" s="784"/>
      <c r="BY73" s="784"/>
      <c r="BZ73" s="355"/>
      <c r="CA73" s="354"/>
      <c r="CB73" s="354"/>
      <c r="CC73" s="354"/>
      <c r="CD73" s="355"/>
      <c r="CE73" s="354"/>
      <c r="CF73" s="354"/>
      <c r="CG73" s="354"/>
      <c r="CH73" s="355"/>
      <c r="CI73" s="354"/>
      <c r="CJ73" s="354"/>
      <c r="CK73" s="354"/>
      <c r="CL73" s="797"/>
      <c r="CM73" s="358"/>
      <c r="CN73" s="358"/>
      <c r="CO73" s="358"/>
      <c r="CP73" s="357"/>
      <c r="CQ73" s="360"/>
      <c r="CR73" s="1083"/>
      <c r="CS73" s="1083"/>
      <c r="CT73" s="1083"/>
      <c r="CU73" s="1083"/>
      <c r="CW73" s="934"/>
      <c r="CX73" s="934"/>
      <c r="CY73" s="934"/>
      <c r="CZ73" s="934"/>
      <c r="DA73" s="934"/>
      <c r="DB73" s="1037" t="e">
        <f>VLOOKUP(CW74,選手リスト,3,FALSE)</f>
        <v>#N/A</v>
      </c>
      <c r="DC73" s="1037"/>
      <c r="DD73" s="1037"/>
      <c r="DE73" s="1037"/>
      <c r="DF73" s="1037"/>
      <c r="DG73" s="1037"/>
      <c r="DH73" s="1037"/>
      <c r="DI73" s="1037"/>
      <c r="DJ73" s="1037"/>
      <c r="DK73" s="1037"/>
      <c r="DL73" s="1037"/>
      <c r="DM73" s="1035" t="e">
        <f>VLOOKUP(CW74,選手リスト,4,FALSE)</f>
        <v>#N/A</v>
      </c>
      <c r="DN73" s="1035"/>
      <c r="DO73" s="1035"/>
      <c r="DP73" s="1035"/>
      <c r="DQ73" s="1035"/>
      <c r="DR73" s="1035"/>
      <c r="DS73" s="1035"/>
      <c r="DT73" s="1035"/>
      <c r="DU73" s="1035"/>
      <c r="DV73" s="1035"/>
      <c r="DW73" s="1038" t="e">
        <f>VLOOKUP(CW74,選手リスト,9,FALSE)</f>
        <v>#N/A</v>
      </c>
      <c r="DX73" s="1038"/>
      <c r="DY73" s="1038"/>
      <c r="DZ73" s="1038"/>
      <c r="EA73" s="1039" t="e">
        <f>VLOOKUP(CW74,選手リスト,6,FALSE)</f>
        <v>#N/A</v>
      </c>
      <c r="EB73" s="1039"/>
      <c r="EC73" s="1039"/>
      <c r="ED73" s="1039"/>
      <c r="EG73" s="1041"/>
      <c r="EH73" s="1041"/>
      <c r="EI73" s="1041"/>
      <c r="EJ73" s="1040"/>
      <c r="EK73" s="1040"/>
      <c r="EL73" s="1040"/>
      <c r="EM73" s="1040"/>
      <c r="EN73" s="1040"/>
    </row>
    <row r="74" spans="1:144" ht="4.2" customHeight="1" x14ac:dyDescent="0.2">
      <c r="A74" s="1040"/>
      <c r="B74" s="1040"/>
      <c r="C74" s="1040"/>
      <c r="D74" s="1040"/>
      <c r="E74" s="1040"/>
      <c r="F74" s="1041"/>
      <c r="G74" s="1041"/>
      <c r="H74" s="1041"/>
      <c r="J74" s="28"/>
      <c r="K74" s="1044">
        <v>222</v>
      </c>
      <c r="L74" s="1044"/>
      <c r="M74" s="1044"/>
      <c r="N74" s="1044"/>
      <c r="O74" s="36"/>
      <c r="P74" s="1037"/>
      <c r="Q74" s="1037"/>
      <c r="R74" s="1037"/>
      <c r="S74" s="1037"/>
      <c r="T74" s="1037"/>
      <c r="U74" s="1037"/>
      <c r="V74" s="1037"/>
      <c r="W74" s="1037"/>
      <c r="X74" s="1037"/>
      <c r="Y74" s="1037"/>
      <c r="Z74" s="1037"/>
      <c r="AA74" s="1035"/>
      <c r="AB74" s="1035"/>
      <c r="AC74" s="1035"/>
      <c r="AD74" s="1035"/>
      <c r="AE74" s="1035"/>
      <c r="AF74" s="1035"/>
      <c r="AG74" s="1035"/>
      <c r="AH74" s="1035"/>
      <c r="AI74" s="1035"/>
      <c r="AJ74" s="1035"/>
      <c r="AK74" s="1038"/>
      <c r="AL74" s="1038"/>
      <c r="AM74" s="1038"/>
      <c r="AN74" s="1038"/>
      <c r="AO74" s="1039"/>
      <c r="AP74" s="1039"/>
      <c r="AQ74" s="1039"/>
      <c r="AR74" s="1039"/>
      <c r="AS74" s="340"/>
      <c r="AT74" s="1083"/>
      <c r="AU74" s="1083"/>
      <c r="AV74" s="1083"/>
      <c r="AW74" s="1084"/>
      <c r="AX74" s="655"/>
      <c r="AY74" s="655"/>
      <c r="AZ74" s="784"/>
      <c r="BA74" s="354"/>
      <c r="BB74" s="354"/>
      <c r="BC74" s="354"/>
      <c r="BD74" s="354"/>
      <c r="BE74" s="354"/>
      <c r="BF74" s="355"/>
      <c r="BG74" s="354"/>
      <c r="BH74" s="358"/>
      <c r="BI74" s="358"/>
      <c r="BJ74" s="360"/>
      <c r="BK74" s="358"/>
      <c r="BL74" s="358"/>
      <c r="BM74" s="358"/>
      <c r="BN74" s="360"/>
      <c r="BO74" s="358"/>
      <c r="BP74" s="358"/>
      <c r="BQ74" s="358"/>
      <c r="BR74" s="358"/>
      <c r="BS74" s="358"/>
      <c r="BT74" s="358"/>
      <c r="BU74" s="655"/>
      <c r="BV74" s="354"/>
      <c r="BW74" s="354"/>
      <c r="BX74" s="354"/>
      <c r="BY74" s="354"/>
      <c r="BZ74" s="355"/>
      <c r="CA74" s="354"/>
      <c r="CB74" s="354"/>
      <c r="CC74" s="354"/>
      <c r="CD74" s="355"/>
      <c r="CE74" s="354"/>
      <c r="CF74" s="354"/>
      <c r="CG74" s="354"/>
      <c r="CH74" s="355"/>
      <c r="CI74" s="354"/>
      <c r="CJ74" s="354"/>
      <c r="CK74" s="354"/>
      <c r="CL74" s="797"/>
      <c r="CM74" s="358"/>
      <c r="CN74" s="358"/>
      <c r="CO74" s="358"/>
      <c r="CP74" s="357"/>
      <c r="CQ74" s="360"/>
      <c r="CR74" s="1083"/>
      <c r="CS74" s="1083"/>
      <c r="CT74" s="1083"/>
      <c r="CU74" s="1083"/>
      <c r="CW74" s="1044">
        <v>248</v>
      </c>
      <c r="CX74" s="1044"/>
      <c r="CY74" s="1044"/>
      <c r="CZ74" s="1044"/>
      <c r="DA74" s="36"/>
      <c r="DB74" s="1037"/>
      <c r="DC74" s="1037"/>
      <c r="DD74" s="1037"/>
      <c r="DE74" s="1037"/>
      <c r="DF74" s="1037"/>
      <c r="DG74" s="1037"/>
      <c r="DH74" s="1037"/>
      <c r="DI74" s="1037"/>
      <c r="DJ74" s="1037"/>
      <c r="DK74" s="1037"/>
      <c r="DL74" s="1037"/>
      <c r="DM74" s="1035"/>
      <c r="DN74" s="1035"/>
      <c r="DO74" s="1035"/>
      <c r="DP74" s="1035"/>
      <c r="DQ74" s="1035"/>
      <c r="DR74" s="1035"/>
      <c r="DS74" s="1035"/>
      <c r="DT74" s="1035"/>
      <c r="DU74" s="1035"/>
      <c r="DV74" s="1035"/>
      <c r="DW74" s="1038"/>
      <c r="DX74" s="1038"/>
      <c r="DY74" s="1038"/>
      <c r="DZ74" s="1038"/>
      <c r="EA74" s="1039"/>
      <c r="EB74" s="1039"/>
      <c r="EC74" s="1039"/>
      <c r="ED74" s="1039"/>
      <c r="EG74" s="1041"/>
      <c r="EH74" s="1041"/>
      <c r="EI74" s="1041"/>
      <c r="EJ74" s="1040"/>
      <c r="EK74" s="1040"/>
      <c r="EL74" s="1040"/>
      <c r="EM74" s="1040"/>
      <c r="EN74" s="1040"/>
    </row>
    <row r="75" spans="1:144" ht="4.2" customHeight="1" x14ac:dyDescent="0.2">
      <c r="A75" s="1040"/>
      <c r="B75" s="1040"/>
      <c r="C75" s="1040"/>
      <c r="D75" s="1040"/>
      <c r="E75" s="1040"/>
      <c r="F75" s="1041"/>
      <c r="G75" s="1041"/>
      <c r="H75" s="1041"/>
      <c r="J75" s="36"/>
      <c r="K75" s="1044"/>
      <c r="L75" s="1044"/>
      <c r="M75" s="1044"/>
      <c r="N75" s="1044"/>
      <c r="O75" s="36"/>
      <c r="P75" s="1034" t="e">
        <f>VLOOKUP(K74,選手リスト,2,FALSE)</f>
        <v>#N/A</v>
      </c>
      <c r="Q75" s="1034"/>
      <c r="R75" s="1034"/>
      <c r="S75" s="1034"/>
      <c r="T75" s="1034"/>
      <c r="U75" s="1034"/>
      <c r="V75" s="1034"/>
      <c r="W75" s="1034"/>
      <c r="X75" s="1034"/>
      <c r="Y75" s="1034"/>
      <c r="Z75" s="1034"/>
      <c r="AA75" s="1035"/>
      <c r="AB75" s="1035"/>
      <c r="AC75" s="1035"/>
      <c r="AD75" s="1035"/>
      <c r="AE75" s="1035"/>
      <c r="AF75" s="1035"/>
      <c r="AG75" s="1035"/>
      <c r="AH75" s="1035"/>
      <c r="AI75" s="1035"/>
      <c r="AJ75" s="1035"/>
      <c r="AK75" s="1038"/>
      <c r="AL75" s="1038"/>
      <c r="AM75" s="1038"/>
      <c r="AN75" s="1038"/>
      <c r="AO75" s="1039"/>
      <c r="AP75" s="1039"/>
      <c r="AQ75" s="1039"/>
      <c r="AR75" s="1039"/>
      <c r="AS75" s="343"/>
      <c r="AT75" s="796"/>
      <c r="AU75" s="796"/>
      <c r="AV75" s="783"/>
      <c r="AW75" s="795"/>
      <c r="AX75" s="655"/>
      <c r="AY75" s="655"/>
      <c r="AZ75" s="784"/>
      <c r="BA75" s="354"/>
      <c r="BB75" s="354"/>
      <c r="BC75" s="354"/>
      <c r="BD75" s="354"/>
      <c r="BE75" s="354"/>
      <c r="BF75" s="355"/>
      <c r="BG75" s="354"/>
      <c r="BH75" s="358"/>
      <c r="BI75" s="358"/>
      <c r="BJ75" s="360"/>
      <c r="BK75" s="358"/>
      <c r="BL75" s="358"/>
      <c r="BM75" s="358"/>
      <c r="BN75" s="360"/>
      <c r="BO75" s="358"/>
      <c r="BP75" s="358"/>
      <c r="BQ75" s="358"/>
      <c r="BR75" s="358"/>
      <c r="BS75" s="358"/>
      <c r="BT75" s="358"/>
      <c r="BU75" s="655"/>
      <c r="BV75" s="354"/>
      <c r="BW75" s="354"/>
      <c r="BX75" s="354"/>
      <c r="BY75" s="354"/>
      <c r="BZ75" s="355"/>
      <c r="CA75" s="354"/>
      <c r="CB75" s="354"/>
      <c r="CC75" s="354"/>
      <c r="CD75" s="355"/>
      <c r="CE75" s="354"/>
      <c r="CF75" s="354"/>
      <c r="CG75" s="354"/>
      <c r="CH75" s="355"/>
      <c r="CI75" s="354"/>
      <c r="CJ75" s="354"/>
      <c r="CK75" s="354"/>
      <c r="CL75" s="797"/>
      <c r="CM75" s="358"/>
      <c r="CN75" s="358"/>
      <c r="CO75" s="358"/>
      <c r="CP75" s="357"/>
      <c r="CQ75" s="360"/>
      <c r="CR75" s="356"/>
      <c r="CS75" s="356"/>
      <c r="CT75" s="356"/>
      <c r="CU75" s="356"/>
      <c r="CV75" s="83"/>
      <c r="CW75" s="1044"/>
      <c r="CX75" s="1044"/>
      <c r="CY75" s="1044"/>
      <c r="CZ75" s="1044"/>
      <c r="DA75" s="36"/>
      <c r="DB75" s="1034" t="e">
        <f>VLOOKUP(CW74,選手リスト,2,FALSE)</f>
        <v>#N/A</v>
      </c>
      <c r="DC75" s="1034"/>
      <c r="DD75" s="1034"/>
      <c r="DE75" s="1034"/>
      <c r="DF75" s="1034"/>
      <c r="DG75" s="1034"/>
      <c r="DH75" s="1034"/>
      <c r="DI75" s="1034"/>
      <c r="DJ75" s="1034"/>
      <c r="DK75" s="1034"/>
      <c r="DL75" s="1034"/>
      <c r="DM75" s="1035"/>
      <c r="DN75" s="1035"/>
      <c r="DO75" s="1035"/>
      <c r="DP75" s="1035"/>
      <c r="DQ75" s="1035"/>
      <c r="DR75" s="1035"/>
      <c r="DS75" s="1035"/>
      <c r="DT75" s="1035"/>
      <c r="DU75" s="1035"/>
      <c r="DV75" s="1035"/>
      <c r="DW75" s="1038"/>
      <c r="DX75" s="1038"/>
      <c r="DY75" s="1038"/>
      <c r="DZ75" s="1038"/>
      <c r="EA75" s="1039"/>
      <c r="EB75" s="1039"/>
      <c r="EC75" s="1039"/>
      <c r="ED75" s="1039"/>
      <c r="EG75" s="1041"/>
      <c r="EH75" s="1041"/>
      <c r="EI75" s="1041"/>
      <c r="EJ75" s="1040"/>
      <c r="EK75" s="1040"/>
      <c r="EL75" s="1040"/>
      <c r="EM75" s="1040"/>
      <c r="EN75" s="1040"/>
    </row>
    <row r="76" spans="1:144" ht="4.2" customHeight="1" x14ac:dyDescent="0.2">
      <c r="A76" s="1040"/>
      <c r="B76" s="1040"/>
      <c r="C76" s="1040"/>
      <c r="D76" s="1040"/>
      <c r="E76" s="1040"/>
      <c r="F76" s="1041"/>
      <c r="G76" s="1041"/>
      <c r="H76" s="1041"/>
      <c r="J76" s="36"/>
      <c r="K76" s="1044"/>
      <c r="L76" s="1044"/>
      <c r="M76" s="1044"/>
      <c r="N76" s="1044"/>
      <c r="O76" s="36"/>
      <c r="P76" s="1034"/>
      <c r="Q76" s="1034"/>
      <c r="R76" s="1034"/>
      <c r="S76" s="1034"/>
      <c r="T76" s="1034"/>
      <c r="U76" s="1034"/>
      <c r="V76" s="1034"/>
      <c r="W76" s="1034"/>
      <c r="X76" s="1034"/>
      <c r="Y76" s="1034"/>
      <c r="Z76" s="1034"/>
      <c r="AA76" s="1035" t="e">
        <f>VLOOKUP(K74,選手リスト,5,FALSE)</f>
        <v>#N/A</v>
      </c>
      <c r="AB76" s="1035"/>
      <c r="AC76" s="1035"/>
      <c r="AD76" s="1035"/>
      <c r="AE76" s="1035"/>
      <c r="AF76" s="1035"/>
      <c r="AG76" s="1035"/>
      <c r="AH76" s="1035"/>
      <c r="AI76" s="1035"/>
      <c r="AJ76" s="1035"/>
      <c r="AK76" s="1036" t="e">
        <f>VLOOKUP(K74,選手リスト,10,FALSE)</f>
        <v>#N/A</v>
      </c>
      <c r="AL76" s="1036"/>
      <c r="AM76" s="1036"/>
      <c r="AN76" s="1036"/>
      <c r="AO76" s="1039"/>
      <c r="AP76" s="1039"/>
      <c r="AQ76" s="1039"/>
      <c r="AR76" s="1039"/>
      <c r="AS76" s="344"/>
      <c r="AT76" s="354"/>
      <c r="AU76" s="354"/>
      <c r="AV76" s="354"/>
      <c r="AW76" s="655"/>
      <c r="AX76" s="655"/>
      <c r="AY76" s="655"/>
      <c r="AZ76" s="784"/>
      <c r="BA76" s="354"/>
      <c r="BB76" s="354"/>
      <c r="BC76" s="354"/>
      <c r="BD76" s="354"/>
      <c r="BE76" s="354"/>
      <c r="BF76" s="355"/>
      <c r="BG76" s="354"/>
      <c r="BH76" s="358"/>
      <c r="BI76" s="358"/>
      <c r="BJ76" s="360"/>
      <c r="BK76" s="358"/>
      <c r="BL76" s="358"/>
      <c r="BM76" s="358"/>
      <c r="BN76" s="360"/>
      <c r="BO76" s="358"/>
      <c r="BP76" s="358"/>
      <c r="BQ76" s="358"/>
      <c r="BR76" s="358"/>
      <c r="BS76" s="358"/>
      <c r="BT76" s="358"/>
      <c r="BU76" s="655"/>
      <c r="BV76" s="354"/>
      <c r="BW76" s="354"/>
      <c r="BX76" s="354"/>
      <c r="BY76" s="354"/>
      <c r="BZ76" s="355"/>
      <c r="CA76" s="354"/>
      <c r="CB76" s="784"/>
      <c r="CC76" s="354"/>
      <c r="CD76" s="355"/>
      <c r="CE76" s="354"/>
      <c r="CF76" s="354"/>
      <c r="CG76" s="354"/>
      <c r="CH76" s="355"/>
      <c r="CI76" s="354"/>
      <c r="CJ76" s="354"/>
      <c r="CK76" s="354"/>
      <c r="CL76" s="797"/>
      <c r="CM76" s="358"/>
      <c r="CN76" s="358"/>
      <c r="CO76" s="358"/>
      <c r="CP76" s="357"/>
      <c r="CQ76" s="357"/>
      <c r="CR76" s="357"/>
      <c r="CS76" s="357"/>
      <c r="CT76" s="357"/>
      <c r="CU76" s="357"/>
      <c r="CW76" s="1044"/>
      <c r="CX76" s="1044"/>
      <c r="CY76" s="1044"/>
      <c r="CZ76" s="1044"/>
      <c r="DA76" s="36"/>
      <c r="DB76" s="1034"/>
      <c r="DC76" s="1034"/>
      <c r="DD76" s="1034"/>
      <c r="DE76" s="1034"/>
      <c r="DF76" s="1034"/>
      <c r="DG76" s="1034"/>
      <c r="DH76" s="1034"/>
      <c r="DI76" s="1034"/>
      <c r="DJ76" s="1034"/>
      <c r="DK76" s="1034"/>
      <c r="DL76" s="1034"/>
      <c r="DM76" s="1035" t="e">
        <f>VLOOKUP(CW74,選手リスト,5,FALSE)</f>
        <v>#N/A</v>
      </c>
      <c r="DN76" s="1035"/>
      <c r="DO76" s="1035"/>
      <c r="DP76" s="1035"/>
      <c r="DQ76" s="1035"/>
      <c r="DR76" s="1035"/>
      <c r="DS76" s="1035"/>
      <c r="DT76" s="1035"/>
      <c r="DU76" s="1035"/>
      <c r="DV76" s="1035"/>
      <c r="DW76" s="1036" t="e">
        <f>VLOOKUP(CW74,選手リスト,10,FALSE)</f>
        <v>#N/A</v>
      </c>
      <c r="DX76" s="1036"/>
      <c r="DY76" s="1036"/>
      <c r="DZ76" s="1036"/>
      <c r="EA76" s="1039"/>
      <c r="EB76" s="1039"/>
      <c r="EC76" s="1039"/>
      <c r="ED76" s="1039"/>
      <c r="EG76" s="1041"/>
      <c r="EH76" s="1041"/>
      <c r="EI76" s="1041"/>
      <c r="EJ76" s="1040"/>
      <c r="EK76" s="1040"/>
      <c r="EL76" s="1040"/>
      <c r="EM76" s="1040"/>
      <c r="EN76" s="1040"/>
    </row>
    <row r="77" spans="1:144" ht="4.2" customHeight="1" x14ac:dyDescent="0.2">
      <c r="A77" s="1040"/>
      <c r="B77" s="1040"/>
      <c r="C77" s="1040"/>
      <c r="D77" s="1040"/>
      <c r="E77" s="1040"/>
      <c r="F77" s="1041"/>
      <c r="G77" s="1041"/>
      <c r="H77" s="1041"/>
      <c r="J77" s="36"/>
      <c r="K77" s="1044"/>
      <c r="L77" s="1044"/>
      <c r="M77" s="1044"/>
      <c r="N77" s="1044"/>
      <c r="O77" s="947"/>
      <c r="P77" s="1034"/>
      <c r="Q77" s="1034"/>
      <c r="R77" s="1034"/>
      <c r="S77" s="1034"/>
      <c r="T77" s="1034"/>
      <c r="U77" s="1034"/>
      <c r="V77" s="1034"/>
      <c r="W77" s="1034"/>
      <c r="X77" s="1034"/>
      <c r="Y77" s="1034"/>
      <c r="Z77" s="1034"/>
      <c r="AA77" s="1035"/>
      <c r="AB77" s="1035"/>
      <c r="AC77" s="1035"/>
      <c r="AD77" s="1035"/>
      <c r="AE77" s="1035"/>
      <c r="AF77" s="1035"/>
      <c r="AG77" s="1035"/>
      <c r="AH77" s="1035"/>
      <c r="AI77" s="1035"/>
      <c r="AJ77" s="1035"/>
      <c r="AK77" s="1036"/>
      <c r="AL77" s="1036"/>
      <c r="AM77" s="1036"/>
      <c r="AN77" s="1036"/>
      <c r="AO77" s="1039"/>
      <c r="AP77" s="1039"/>
      <c r="AQ77" s="1039"/>
      <c r="AR77" s="1039"/>
      <c r="AS77" s="344"/>
      <c r="AT77" s="354"/>
      <c r="AU77" s="354"/>
      <c r="AV77" s="354"/>
      <c r="AW77" s="655"/>
      <c r="AX77" s="655"/>
      <c r="AY77" s="655"/>
      <c r="AZ77" s="784"/>
      <c r="BA77" s="354"/>
      <c r="BB77" s="354"/>
      <c r="BC77" s="1083">
        <f>BC35+1</f>
        <v>38</v>
      </c>
      <c r="BD77" s="1083"/>
      <c r="BE77" s="1083"/>
      <c r="BF77" s="1084"/>
      <c r="BG77" s="801"/>
      <c r="BH77" s="358"/>
      <c r="BI77" s="358"/>
      <c r="BJ77" s="360"/>
      <c r="BK77" s="358"/>
      <c r="BL77" s="358"/>
      <c r="BM77" s="358"/>
      <c r="BN77" s="360"/>
      <c r="BO77" s="358"/>
      <c r="BP77" s="358"/>
      <c r="BQ77" s="358"/>
      <c r="BR77" s="358"/>
      <c r="BS77" s="358"/>
      <c r="BT77" s="358"/>
      <c r="BU77" s="655"/>
      <c r="BV77" s="354"/>
      <c r="BW77" s="354"/>
      <c r="BX77" s="354"/>
      <c r="BY77" s="354"/>
      <c r="BZ77" s="656"/>
      <c r="CA77" s="655"/>
      <c r="CB77" s="784"/>
      <c r="CC77" s="354"/>
      <c r="CD77" s="355"/>
      <c r="CE77" s="354"/>
      <c r="CF77" s="354"/>
      <c r="CG77" s="354"/>
      <c r="CH77" s="355"/>
      <c r="CI77" s="1087">
        <f>CI35+1</f>
        <v>42</v>
      </c>
      <c r="CJ77" s="1083"/>
      <c r="CK77" s="1083"/>
      <c r="CL77" s="1083"/>
      <c r="CM77" s="354"/>
      <c r="CN77" s="354"/>
      <c r="CO77" s="354"/>
      <c r="CP77" s="354"/>
      <c r="CQ77" s="354"/>
      <c r="CR77" s="354"/>
      <c r="CS77" s="354"/>
      <c r="CT77" s="354"/>
      <c r="CU77" s="354"/>
      <c r="CV77" s="4"/>
      <c r="CW77" s="1044"/>
      <c r="CX77" s="1044"/>
      <c r="CY77" s="1044"/>
      <c r="CZ77" s="1044"/>
      <c r="DA77" s="947"/>
      <c r="DB77" s="1034"/>
      <c r="DC77" s="1034"/>
      <c r="DD77" s="1034"/>
      <c r="DE77" s="1034"/>
      <c r="DF77" s="1034"/>
      <c r="DG77" s="1034"/>
      <c r="DH77" s="1034"/>
      <c r="DI77" s="1034"/>
      <c r="DJ77" s="1034"/>
      <c r="DK77" s="1034"/>
      <c r="DL77" s="1034"/>
      <c r="DM77" s="1035"/>
      <c r="DN77" s="1035"/>
      <c r="DO77" s="1035"/>
      <c r="DP77" s="1035"/>
      <c r="DQ77" s="1035"/>
      <c r="DR77" s="1035"/>
      <c r="DS77" s="1035"/>
      <c r="DT77" s="1035"/>
      <c r="DU77" s="1035"/>
      <c r="DV77" s="1035"/>
      <c r="DW77" s="1036"/>
      <c r="DX77" s="1036"/>
      <c r="DY77" s="1036"/>
      <c r="DZ77" s="1036"/>
      <c r="EA77" s="1039"/>
      <c r="EB77" s="1039"/>
      <c r="EC77" s="1039"/>
      <c r="ED77" s="1039"/>
      <c r="EG77" s="1041"/>
      <c r="EH77" s="1041"/>
      <c r="EI77" s="1041"/>
      <c r="EJ77" s="1040"/>
      <c r="EK77" s="1040"/>
      <c r="EL77" s="1040"/>
      <c r="EM77" s="1040"/>
      <c r="EN77" s="1040"/>
    </row>
    <row r="78" spans="1:144" ht="4.2" customHeight="1" x14ac:dyDescent="0.2">
      <c r="A78" s="1040"/>
      <c r="B78" s="1040"/>
      <c r="C78" s="1040"/>
      <c r="D78" s="1040"/>
      <c r="E78" s="1040"/>
      <c r="F78" s="1041"/>
      <c r="G78" s="1041"/>
      <c r="H78" s="1041"/>
      <c r="J78" s="36"/>
      <c r="K78" s="36"/>
      <c r="L78" s="36"/>
      <c r="M78" s="36"/>
      <c r="N78" s="36"/>
      <c r="O78" s="36"/>
      <c r="P78" s="1034"/>
      <c r="Q78" s="1034"/>
      <c r="R78" s="1034"/>
      <c r="S78" s="1034"/>
      <c r="T78" s="1034"/>
      <c r="U78" s="1034"/>
      <c r="V78" s="1034"/>
      <c r="W78" s="1034"/>
      <c r="X78" s="1034"/>
      <c r="Y78" s="1034"/>
      <c r="Z78" s="1034"/>
      <c r="AA78" s="1035"/>
      <c r="AB78" s="1035"/>
      <c r="AC78" s="1035"/>
      <c r="AD78" s="1035"/>
      <c r="AE78" s="1035"/>
      <c r="AF78" s="1035"/>
      <c r="AG78" s="1035"/>
      <c r="AH78" s="1035"/>
      <c r="AI78" s="1035"/>
      <c r="AJ78" s="1035"/>
      <c r="AK78" s="1036"/>
      <c r="AL78" s="1036"/>
      <c r="AM78" s="1036"/>
      <c r="AN78" s="1036"/>
      <c r="AO78" s="1039"/>
      <c r="AP78" s="1039"/>
      <c r="AQ78" s="1039"/>
      <c r="AR78" s="1039"/>
      <c r="AS78" s="344"/>
      <c r="AT78" s="354"/>
      <c r="AU78" s="354"/>
      <c r="AV78" s="354"/>
      <c r="AW78" s="655"/>
      <c r="AX78" s="655"/>
      <c r="AY78" s="655"/>
      <c r="AZ78" s="784"/>
      <c r="BA78" s="354"/>
      <c r="BB78" s="354"/>
      <c r="BC78" s="1083"/>
      <c r="BD78" s="1083"/>
      <c r="BE78" s="1083"/>
      <c r="BF78" s="1084"/>
      <c r="BG78" s="794"/>
      <c r="BH78" s="356"/>
      <c r="BI78" s="356"/>
      <c r="BJ78" s="362"/>
      <c r="BK78" s="358"/>
      <c r="BL78" s="358"/>
      <c r="BM78" s="358"/>
      <c r="BN78" s="360"/>
      <c r="BO78" s="358"/>
      <c r="BP78" s="358"/>
      <c r="BQ78" s="358"/>
      <c r="BR78" s="358"/>
      <c r="BS78" s="358"/>
      <c r="BT78" s="358"/>
      <c r="BU78" s="655"/>
      <c r="BV78" s="655"/>
      <c r="BW78" s="656"/>
      <c r="BX78" s="784"/>
      <c r="BY78" s="354"/>
      <c r="BZ78" s="656"/>
      <c r="CA78" s="655"/>
      <c r="CB78" s="784"/>
      <c r="CC78" s="354"/>
      <c r="CD78" s="355"/>
      <c r="CE78" s="782"/>
      <c r="CF78" s="782"/>
      <c r="CG78" s="782"/>
      <c r="CH78" s="795"/>
      <c r="CI78" s="1087"/>
      <c r="CJ78" s="1083"/>
      <c r="CK78" s="1083"/>
      <c r="CL78" s="1083"/>
      <c r="CM78" s="354"/>
      <c r="CN78" s="354"/>
      <c r="CO78" s="354"/>
      <c r="CP78" s="354"/>
      <c r="CQ78" s="354"/>
      <c r="CR78" s="354"/>
      <c r="CS78" s="354"/>
      <c r="CT78" s="354"/>
      <c r="CU78" s="354"/>
      <c r="CV78" s="4"/>
      <c r="CW78" s="36"/>
      <c r="CX78" s="36"/>
      <c r="CY78" s="36"/>
      <c r="CZ78" s="36"/>
      <c r="DA78" s="36"/>
      <c r="DB78" s="1034"/>
      <c r="DC78" s="1034"/>
      <c r="DD78" s="1034"/>
      <c r="DE78" s="1034"/>
      <c r="DF78" s="1034"/>
      <c r="DG78" s="1034"/>
      <c r="DH78" s="1034"/>
      <c r="DI78" s="1034"/>
      <c r="DJ78" s="1034"/>
      <c r="DK78" s="1034"/>
      <c r="DL78" s="1034"/>
      <c r="DM78" s="1035"/>
      <c r="DN78" s="1035"/>
      <c r="DO78" s="1035"/>
      <c r="DP78" s="1035"/>
      <c r="DQ78" s="1035"/>
      <c r="DR78" s="1035"/>
      <c r="DS78" s="1035"/>
      <c r="DT78" s="1035"/>
      <c r="DU78" s="1035"/>
      <c r="DV78" s="1035"/>
      <c r="DW78" s="1036"/>
      <c r="DX78" s="1036"/>
      <c r="DY78" s="1036"/>
      <c r="DZ78" s="1036"/>
      <c r="EA78" s="1039"/>
      <c r="EB78" s="1039"/>
      <c r="EC78" s="1039"/>
      <c r="ED78" s="1039"/>
      <c r="EG78" s="1041"/>
      <c r="EH78" s="1041"/>
      <c r="EI78" s="1041"/>
      <c r="EJ78" s="1040"/>
      <c r="EK78" s="1040"/>
      <c r="EL78" s="1040"/>
      <c r="EM78" s="1040"/>
      <c r="EN78" s="1040"/>
    </row>
    <row r="79" spans="1:144" ht="4.2" customHeight="1" x14ac:dyDescent="0.2">
      <c r="A79" s="1040"/>
      <c r="B79" s="1040"/>
      <c r="C79" s="1040"/>
      <c r="D79" s="1040"/>
      <c r="E79" s="1040"/>
      <c r="F79" s="1041"/>
      <c r="G79" s="1041"/>
      <c r="H79" s="1041"/>
      <c r="J79" s="28"/>
      <c r="K79" s="934"/>
      <c r="L79" s="934"/>
      <c r="M79" s="934"/>
      <c r="N79" s="934"/>
      <c r="O79" s="934"/>
      <c r="P79" s="1037" t="e">
        <f>VLOOKUP(K80,選手リスト,3,FALSE)</f>
        <v>#N/A</v>
      </c>
      <c r="Q79" s="1037"/>
      <c r="R79" s="1037"/>
      <c r="S79" s="1037"/>
      <c r="T79" s="1037"/>
      <c r="U79" s="1037"/>
      <c r="V79" s="1037"/>
      <c r="W79" s="1037"/>
      <c r="X79" s="1037"/>
      <c r="Y79" s="1037"/>
      <c r="Z79" s="1037"/>
      <c r="AA79" s="1035" t="e">
        <f>VLOOKUP(K80,選手リスト,4,FALSE)</f>
        <v>#N/A</v>
      </c>
      <c r="AB79" s="1035"/>
      <c r="AC79" s="1035"/>
      <c r="AD79" s="1035"/>
      <c r="AE79" s="1035"/>
      <c r="AF79" s="1035"/>
      <c r="AG79" s="1035"/>
      <c r="AH79" s="1035"/>
      <c r="AI79" s="1035"/>
      <c r="AJ79" s="1035"/>
      <c r="AK79" s="1038" t="e">
        <f>VLOOKUP(K80,選手リスト,9,FALSE)</f>
        <v>#N/A</v>
      </c>
      <c r="AL79" s="1038"/>
      <c r="AM79" s="1038"/>
      <c r="AN79" s="1038"/>
      <c r="AO79" s="1039" t="e">
        <f>VLOOKUP(K80,選手リスト,6,FALSE)</f>
        <v>#N/A</v>
      </c>
      <c r="AP79" s="1039"/>
      <c r="AQ79" s="1039"/>
      <c r="AR79" s="1039"/>
      <c r="AS79" s="334"/>
      <c r="AT79" s="354"/>
      <c r="AU79" s="354"/>
      <c r="AV79" s="354"/>
      <c r="AW79" s="354"/>
      <c r="AX79" s="354"/>
      <c r="AY79" s="354"/>
      <c r="AZ79" s="354"/>
      <c r="BA79" s="354"/>
      <c r="BB79" s="354"/>
      <c r="BC79" s="1083"/>
      <c r="BD79" s="1083"/>
      <c r="BE79" s="1083"/>
      <c r="BF79" s="1084"/>
      <c r="BG79" s="354"/>
      <c r="BH79" s="358"/>
      <c r="BI79" s="358"/>
      <c r="BJ79" s="358"/>
      <c r="BK79" s="358"/>
      <c r="BL79" s="358"/>
      <c r="BM79" s="358"/>
      <c r="BN79" s="360"/>
      <c r="BO79" s="358"/>
      <c r="BP79" s="358"/>
      <c r="BQ79" s="358"/>
      <c r="BR79" s="358"/>
      <c r="BS79" s="358"/>
      <c r="BT79" s="358"/>
      <c r="BU79" s="798"/>
      <c r="BV79" s="354"/>
      <c r="BW79" s="355"/>
      <c r="BX79" s="354"/>
      <c r="BY79" s="655"/>
      <c r="BZ79" s="656"/>
      <c r="CA79" s="655"/>
      <c r="CB79" s="784"/>
      <c r="CC79" s="354"/>
      <c r="CD79" s="354"/>
      <c r="CE79" s="354"/>
      <c r="CF79" s="354"/>
      <c r="CG79" s="354"/>
      <c r="CH79" s="355"/>
      <c r="CI79" s="1087"/>
      <c r="CJ79" s="1083"/>
      <c r="CK79" s="1083"/>
      <c r="CL79" s="1083"/>
      <c r="CM79" s="797"/>
      <c r="CN79" s="797"/>
      <c r="CO79" s="797"/>
      <c r="CP79" s="797"/>
      <c r="CQ79" s="354"/>
      <c r="CR79" s="354"/>
      <c r="CS79" s="354"/>
      <c r="CT79" s="354"/>
      <c r="CU79" s="354"/>
      <c r="CV79" s="4"/>
      <c r="CW79" s="934"/>
      <c r="CX79" s="934"/>
      <c r="CY79" s="934"/>
      <c r="CZ79" s="934"/>
      <c r="DA79" s="934"/>
      <c r="DB79" s="1037" t="e">
        <f>VLOOKUP(CW80,選手リスト,3,FALSE)</f>
        <v>#N/A</v>
      </c>
      <c r="DC79" s="1037"/>
      <c r="DD79" s="1037"/>
      <c r="DE79" s="1037"/>
      <c r="DF79" s="1037"/>
      <c r="DG79" s="1037"/>
      <c r="DH79" s="1037"/>
      <c r="DI79" s="1037"/>
      <c r="DJ79" s="1037"/>
      <c r="DK79" s="1037"/>
      <c r="DL79" s="1037"/>
      <c r="DM79" s="1035" t="e">
        <f>VLOOKUP(CW80,選手リスト,4,FALSE)</f>
        <v>#N/A</v>
      </c>
      <c r="DN79" s="1035"/>
      <c r="DO79" s="1035"/>
      <c r="DP79" s="1035"/>
      <c r="DQ79" s="1035"/>
      <c r="DR79" s="1035"/>
      <c r="DS79" s="1035"/>
      <c r="DT79" s="1035"/>
      <c r="DU79" s="1035"/>
      <c r="DV79" s="1035"/>
      <c r="DW79" s="1038" t="e">
        <f>VLOOKUP(CW80,選手リスト,9,FALSE)</f>
        <v>#N/A</v>
      </c>
      <c r="DX79" s="1038"/>
      <c r="DY79" s="1038"/>
      <c r="DZ79" s="1038"/>
      <c r="EA79" s="1039" t="e">
        <f>VLOOKUP(CW80,選手リスト,6,FALSE)</f>
        <v>#N/A</v>
      </c>
      <c r="EB79" s="1039"/>
      <c r="EC79" s="1039"/>
      <c r="ED79" s="1039"/>
      <c r="EG79" s="1041"/>
      <c r="EH79" s="1041"/>
      <c r="EI79" s="1041"/>
      <c r="EJ79" s="1040"/>
      <c r="EK79" s="1040"/>
      <c r="EL79" s="1040"/>
      <c r="EM79" s="1040"/>
      <c r="EN79" s="1040"/>
    </row>
    <row r="80" spans="1:144" ht="4.2" customHeight="1" x14ac:dyDescent="0.2">
      <c r="A80" s="1040"/>
      <c r="B80" s="1040"/>
      <c r="C80" s="1040"/>
      <c r="D80" s="1040"/>
      <c r="E80" s="1040"/>
      <c r="F80" s="1041"/>
      <c r="G80" s="1041"/>
      <c r="H80" s="1041"/>
      <c r="J80" s="28"/>
      <c r="K80" s="1044">
        <v>223</v>
      </c>
      <c r="L80" s="1044"/>
      <c r="M80" s="1044"/>
      <c r="N80" s="1044"/>
      <c r="O80" s="36"/>
      <c r="P80" s="1037"/>
      <c r="Q80" s="1037"/>
      <c r="R80" s="1037"/>
      <c r="S80" s="1037"/>
      <c r="T80" s="1037"/>
      <c r="U80" s="1037"/>
      <c r="V80" s="1037"/>
      <c r="W80" s="1037"/>
      <c r="X80" s="1037"/>
      <c r="Y80" s="1037"/>
      <c r="Z80" s="1037"/>
      <c r="AA80" s="1035"/>
      <c r="AB80" s="1035"/>
      <c r="AC80" s="1035"/>
      <c r="AD80" s="1035"/>
      <c r="AE80" s="1035"/>
      <c r="AF80" s="1035"/>
      <c r="AG80" s="1035"/>
      <c r="AH80" s="1035"/>
      <c r="AI80" s="1035"/>
      <c r="AJ80" s="1035"/>
      <c r="AK80" s="1038"/>
      <c r="AL80" s="1038"/>
      <c r="AM80" s="1038"/>
      <c r="AN80" s="1038"/>
      <c r="AO80" s="1039"/>
      <c r="AP80" s="1039"/>
      <c r="AQ80" s="1039"/>
      <c r="AR80" s="1039"/>
      <c r="AS80" s="334"/>
      <c r="AT80" s="354"/>
      <c r="AU80" s="354"/>
      <c r="AV80" s="354"/>
      <c r="AW80" s="354"/>
      <c r="AX80" s="354"/>
      <c r="AY80" s="354"/>
      <c r="AZ80" s="354"/>
      <c r="BA80" s="354"/>
      <c r="BB80" s="354"/>
      <c r="BC80" s="1083"/>
      <c r="BD80" s="1083"/>
      <c r="BE80" s="1083"/>
      <c r="BF80" s="1084"/>
      <c r="BG80" s="354"/>
      <c r="BH80" s="358"/>
      <c r="BI80" s="358"/>
      <c r="BJ80" s="358"/>
      <c r="BK80" s="358"/>
      <c r="BL80" s="358"/>
      <c r="BM80" s="358"/>
      <c r="BN80" s="360"/>
      <c r="BO80" s="358"/>
      <c r="BP80" s="358"/>
      <c r="BQ80" s="358"/>
      <c r="BR80" s="358"/>
      <c r="BS80" s="358"/>
      <c r="BT80" s="358"/>
      <c r="BU80" s="798"/>
      <c r="BV80" s="354"/>
      <c r="BW80" s="355"/>
      <c r="BX80" s="354"/>
      <c r="BY80" s="655"/>
      <c r="BZ80" s="656"/>
      <c r="CA80" s="655"/>
      <c r="CB80" s="784"/>
      <c r="CC80" s="354"/>
      <c r="CD80" s="354"/>
      <c r="CE80" s="354"/>
      <c r="CF80" s="354"/>
      <c r="CG80" s="354"/>
      <c r="CH80" s="355"/>
      <c r="CI80" s="1087"/>
      <c r="CJ80" s="1083"/>
      <c r="CK80" s="1083"/>
      <c r="CL80" s="1083"/>
      <c r="CM80" s="797"/>
      <c r="CN80" s="797"/>
      <c r="CO80" s="797"/>
      <c r="CP80" s="797"/>
      <c r="CQ80" s="354"/>
      <c r="CR80" s="354"/>
      <c r="CS80" s="354"/>
      <c r="CT80" s="354"/>
      <c r="CU80" s="354"/>
      <c r="CV80" s="4"/>
      <c r="CW80" s="1044">
        <v>249</v>
      </c>
      <c r="CX80" s="1044"/>
      <c r="CY80" s="1044"/>
      <c r="CZ80" s="1044"/>
      <c r="DA80" s="36"/>
      <c r="DB80" s="1037"/>
      <c r="DC80" s="1037"/>
      <c r="DD80" s="1037"/>
      <c r="DE80" s="1037"/>
      <c r="DF80" s="1037"/>
      <c r="DG80" s="1037"/>
      <c r="DH80" s="1037"/>
      <c r="DI80" s="1037"/>
      <c r="DJ80" s="1037"/>
      <c r="DK80" s="1037"/>
      <c r="DL80" s="1037"/>
      <c r="DM80" s="1035"/>
      <c r="DN80" s="1035"/>
      <c r="DO80" s="1035"/>
      <c r="DP80" s="1035"/>
      <c r="DQ80" s="1035"/>
      <c r="DR80" s="1035"/>
      <c r="DS80" s="1035"/>
      <c r="DT80" s="1035"/>
      <c r="DU80" s="1035"/>
      <c r="DV80" s="1035"/>
      <c r="DW80" s="1038"/>
      <c r="DX80" s="1038"/>
      <c r="DY80" s="1038"/>
      <c r="DZ80" s="1038"/>
      <c r="EA80" s="1039"/>
      <c r="EB80" s="1039"/>
      <c r="EC80" s="1039"/>
      <c r="ED80" s="1039"/>
      <c r="EG80" s="1041"/>
      <c r="EH80" s="1041"/>
      <c r="EI80" s="1041"/>
      <c r="EJ80" s="1040"/>
      <c r="EK80" s="1040"/>
      <c r="EL80" s="1040"/>
      <c r="EM80" s="1040"/>
      <c r="EN80" s="1040"/>
    </row>
    <row r="81" spans="1:144" ht="4.2" customHeight="1" x14ac:dyDescent="0.2">
      <c r="A81" s="1040"/>
      <c r="B81" s="1040"/>
      <c r="C81" s="1040"/>
      <c r="D81" s="1040"/>
      <c r="E81" s="1040"/>
      <c r="F81" s="1041"/>
      <c r="G81" s="1041"/>
      <c r="H81" s="1041"/>
      <c r="J81" s="28"/>
      <c r="K81" s="1044"/>
      <c r="L81" s="1044"/>
      <c r="M81" s="1044"/>
      <c r="N81" s="1044"/>
      <c r="O81" s="36"/>
      <c r="P81" s="1034" t="e">
        <f>VLOOKUP(K80,選手リスト,2,FALSE)</f>
        <v>#N/A</v>
      </c>
      <c r="Q81" s="1034"/>
      <c r="R81" s="1034"/>
      <c r="S81" s="1034"/>
      <c r="T81" s="1034"/>
      <c r="U81" s="1034"/>
      <c r="V81" s="1034"/>
      <c r="W81" s="1034"/>
      <c r="X81" s="1034"/>
      <c r="Y81" s="1034"/>
      <c r="Z81" s="1034"/>
      <c r="AA81" s="1035"/>
      <c r="AB81" s="1035"/>
      <c r="AC81" s="1035"/>
      <c r="AD81" s="1035"/>
      <c r="AE81" s="1035"/>
      <c r="AF81" s="1035"/>
      <c r="AG81" s="1035"/>
      <c r="AH81" s="1035"/>
      <c r="AI81" s="1035"/>
      <c r="AJ81" s="1035"/>
      <c r="AK81" s="1038"/>
      <c r="AL81" s="1038"/>
      <c r="AM81" s="1038"/>
      <c r="AN81" s="1038"/>
      <c r="AO81" s="1039"/>
      <c r="AP81" s="1039"/>
      <c r="AQ81" s="1039"/>
      <c r="AR81" s="1039"/>
      <c r="AS81" s="334"/>
      <c r="AT81" s="354"/>
      <c r="AU81" s="354"/>
      <c r="AV81" s="354"/>
      <c r="AW81" s="354"/>
      <c r="AX81" s="354"/>
      <c r="AY81" s="354"/>
      <c r="AZ81" s="354"/>
      <c r="BA81" s="354"/>
      <c r="BB81" s="354"/>
      <c r="BC81" s="354"/>
      <c r="BD81" s="354"/>
      <c r="BE81" s="354"/>
      <c r="BF81" s="355"/>
      <c r="BG81" s="354"/>
      <c r="BH81" s="358"/>
      <c r="BI81" s="358"/>
      <c r="BJ81" s="358"/>
      <c r="BK81" s="358"/>
      <c r="BL81" s="358"/>
      <c r="BM81" s="358"/>
      <c r="BN81" s="360"/>
      <c r="BO81" s="358"/>
      <c r="BP81" s="358"/>
      <c r="BQ81" s="358"/>
      <c r="BR81" s="358"/>
      <c r="BS81" s="358"/>
      <c r="BT81" s="358"/>
      <c r="BU81" s="798"/>
      <c r="BV81" s="354"/>
      <c r="BW81" s="355"/>
      <c r="BX81" s="354"/>
      <c r="BY81" s="655"/>
      <c r="BZ81" s="656"/>
      <c r="CA81" s="655"/>
      <c r="CB81" s="784"/>
      <c r="CC81" s="354"/>
      <c r="CD81" s="354"/>
      <c r="CE81" s="354"/>
      <c r="CF81" s="354"/>
      <c r="CG81" s="354"/>
      <c r="CH81" s="355"/>
      <c r="CI81" s="354"/>
      <c r="CJ81" s="354"/>
      <c r="CK81" s="354"/>
      <c r="CL81" s="797"/>
      <c r="CM81" s="357"/>
      <c r="CN81" s="358"/>
      <c r="CO81" s="358"/>
      <c r="CP81" s="357"/>
      <c r="CQ81" s="357"/>
      <c r="CR81" s="356"/>
      <c r="CS81" s="356"/>
      <c r="CT81" s="356"/>
      <c r="CU81" s="356"/>
      <c r="CV81" s="83"/>
      <c r="CW81" s="1044"/>
      <c r="CX81" s="1044"/>
      <c r="CY81" s="1044"/>
      <c r="CZ81" s="1044"/>
      <c r="DA81" s="36"/>
      <c r="DB81" s="1034" t="e">
        <f>VLOOKUP(CW80,選手リスト,2,FALSE)</f>
        <v>#N/A</v>
      </c>
      <c r="DC81" s="1034"/>
      <c r="DD81" s="1034"/>
      <c r="DE81" s="1034"/>
      <c r="DF81" s="1034"/>
      <c r="DG81" s="1034"/>
      <c r="DH81" s="1034"/>
      <c r="DI81" s="1034"/>
      <c r="DJ81" s="1034"/>
      <c r="DK81" s="1034"/>
      <c r="DL81" s="1034"/>
      <c r="DM81" s="1035"/>
      <c r="DN81" s="1035"/>
      <c r="DO81" s="1035"/>
      <c r="DP81" s="1035"/>
      <c r="DQ81" s="1035"/>
      <c r="DR81" s="1035"/>
      <c r="DS81" s="1035"/>
      <c r="DT81" s="1035"/>
      <c r="DU81" s="1035"/>
      <c r="DV81" s="1035"/>
      <c r="DW81" s="1038"/>
      <c r="DX81" s="1038"/>
      <c r="DY81" s="1038"/>
      <c r="DZ81" s="1038"/>
      <c r="EA81" s="1039"/>
      <c r="EB81" s="1039"/>
      <c r="EC81" s="1039"/>
      <c r="ED81" s="1039"/>
      <c r="EG81" s="1041"/>
      <c r="EH81" s="1041"/>
      <c r="EI81" s="1041"/>
      <c r="EJ81" s="1040"/>
      <c r="EK81" s="1040"/>
      <c r="EL81" s="1040"/>
      <c r="EM81" s="1040"/>
      <c r="EN81" s="1040"/>
    </row>
    <row r="82" spans="1:144" ht="4.2" customHeight="1" x14ac:dyDescent="0.2">
      <c r="A82" s="1040"/>
      <c r="B82" s="1040"/>
      <c r="C82" s="1040"/>
      <c r="D82" s="1040"/>
      <c r="E82" s="1040"/>
      <c r="F82" s="1041"/>
      <c r="G82" s="1041"/>
      <c r="H82" s="1041"/>
      <c r="J82" s="36"/>
      <c r="K82" s="1044"/>
      <c r="L82" s="1044"/>
      <c r="M82" s="1044"/>
      <c r="N82" s="1044"/>
      <c r="O82" s="36"/>
      <c r="P82" s="1034"/>
      <c r="Q82" s="1034"/>
      <c r="R82" s="1034"/>
      <c r="S82" s="1034"/>
      <c r="T82" s="1034"/>
      <c r="U82" s="1034"/>
      <c r="V82" s="1034"/>
      <c r="W82" s="1034"/>
      <c r="X82" s="1034"/>
      <c r="Y82" s="1034"/>
      <c r="Z82" s="1034"/>
      <c r="AA82" s="1035" t="e">
        <f>VLOOKUP(K80,選手リスト,5,FALSE)</f>
        <v>#N/A</v>
      </c>
      <c r="AB82" s="1035"/>
      <c r="AC82" s="1035"/>
      <c r="AD82" s="1035"/>
      <c r="AE82" s="1035"/>
      <c r="AF82" s="1035"/>
      <c r="AG82" s="1035"/>
      <c r="AH82" s="1035"/>
      <c r="AI82" s="1035"/>
      <c r="AJ82" s="1035"/>
      <c r="AK82" s="1036" t="e">
        <f>VLOOKUP(K80,選手リスト,10,FALSE)</f>
        <v>#N/A</v>
      </c>
      <c r="AL82" s="1036"/>
      <c r="AM82" s="1036"/>
      <c r="AN82" s="1036"/>
      <c r="AO82" s="1039"/>
      <c r="AP82" s="1039"/>
      <c r="AQ82" s="1039"/>
      <c r="AR82" s="1039"/>
      <c r="AS82" s="342"/>
      <c r="AT82" s="791"/>
      <c r="AU82" s="791"/>
      <c r="AV82" s="792"/>
      <c r="AW82" s="793"/>
      <c r="AX82" s="354"/>
      <c r="AY82" s="354"/>
      <c r="AZ82" s="354"/>
      <c r="BA82" s="354"/>
      <c r="BB82" s="354"/>
      <c r="BC82" s="354"/>
      <c r="BD82" s="354"/>
      <c r="BE82" s="354"/>
      <c r="BF82" s="355"/>
      <c r="BG82" s="354"/>
      <c r="BH82" s="358"/>
      <c r="BI82" s="358"/>
      <c r="BJ82" s="358"/>
      <c r="BK82" s="358"/>
      <c r="BL82" s="358"/>
      <c r="BM82" s="358"/>
      <c r="BN82" s="360"/>
      <c r="BO82" s="358"/>
      <c r="BP82" s="358"/>
      <c r="BQ82" s="358"/>
      <c r="BR82" s="358"/>
      <c r="BS82" s="358"/>
      <c r="BT82" s="358"/>
      <c r="BU82" s="354"/>
      <c r="BV82" s="354"/>
      <c r="BW82" s="355"/>
      <c r="BX82" s="354"/>
      <c r="BY82" s="354"/>
      <c r="BZ82" s="355"/>
      <c r="CA82" s="354"/>
      <c r="CB82" s="354"/>
      <c r="CC82" s="354"/>
      <c r="CD82" s="354"/>
      <c r="CE82" s="354"/>
      <c r="CF82" s="354"/>
      <c r="CG82" s="354"/>
      <c r="CH82" s="355"/>
      <c r="CI82" s="354"/>
      <c r="CJ82" s="354"/>
      <c r="CK82" s="354"/>
      <c r="CL82" s="797"/>
      <c r="CM82" s="357"/>
      <c r="CN82" s="358"/>
      <c r="CO82" s="358"/>
      <c r="CP82" s="357"/>
      <c r="CQ82" s="360"/>
      <c r="CR82" s="357"/>
      <c r="CS82" s="357"/>
      <c r="CT82" s="357"/>
      <c r="CU82" s="357"/>
      <c r="CW82" s="1044"/>
      <c r="CX82" s="1044"/>
      <c r="CY82" s="1044"/>
      <c r="CZ82" s="1044"/>
      <c r="DA82" s="36"/>
      <c r="DB82" s="1034"/>
      <c r="DC82" s="1034"/>
      <c r="DD82" s="1034"/>
      <c r="DE82" s="1034"/>
      <c r="DF82" s="1034"/>
      <c r="DG82" s="1034"/>
      <c r="DH82" s="1034"/>
      <c r="DI82" s="1034"/>
      <c r="DJ82" s="1034"/>
      <c r="DK82" s="1034"/>
      <c r="DL82" s="1034"/>
      <c r="DM82" s="1035" t="e">
        <f>VLOOKUP(CW80,選手リスト,5,FALSE)</f>
        <v>#N/A</v>
      </c>
      <c r="DN82" s="1035"/>
      <c r="DO82" s="1035"/>
      <c r="DP82" s="1035"/>
      <c r="DQ82" s="1035"/>
      <c r="DR82" s="1035"/>
      <c r="DS82" s="1035"/>
      <c r="DT82" s="1035"/>
      <c r="DU82" s="1035"/>
      <c r="DV82" s="1035"/>
      <c r="DW82" s="1036" t="e">
        <f>VLOOKUP(CW80,選手リスト,10,FALSE)</f>
        <v>#N/A</v>
      </c>
      <c r="DX82" s="1036"/>
      <c r="DY82" s="1036"/>
      <c r="DZ82" s="1036"/>
      <c r="EA82" s="1039"/>
      <c r="EB82" s="1039"/>
      <c r="EC82" s="1039"/>
      <c r="ED82" s="1039"/>
      <c r="EG82" s="1041"/>
      <c r="EH82" s="1041"/>
      <c r="EI82" s="1041"/>
      <c r="EJ82" s="1040"/>
      <c r="EK82" s="1040"/>
      <c r="EL82" s="1040"/>
      <c r="EM82" s="1040"/>
      <c r="EN82" s="1040"/>
    </row>
    <row r="83" spans="1:144" ht="4.2" customHeight="1" x14ac:dyDescent="0.2">
      <c r="A83" s="1040"/>
      <c r="B83" s="1040"/>
      <c r="C83" s="1040"/>
      <c r="D83" s="1040"/>
      <c r="E83" s="1040"/>
      <c r="F83" s="1041"/>
      <c r="G83" s="1041"/>
      <c r="H83" s="1041"/>
      <c r="J83" s="36"/>
      <c r="K83" s="1044"/>
      <c r="L83" s="1044"/>
      <c r="M83" s="1044"/>
      <c r="N83" s="1044"/>
      <c r="O83" s="947"/>
      <c r="P83" s="1034"/>
      <c r="Q83" s="1034"/>
      <c r="R83" s="1034"/>
      <c r="S83" s="1034"/>
      <c r="T83" s="1034"/>
      <c r="U83" s="1034"/>
      <c r="V83" s="1034"/>
      <c r="W83" s="1034"/>
      <c r="X83" s="1034"/>
      <c r="Y83" s="1034"/>
      <c r="Z83" s="1034"/>
      <c r="AA83" s="1035"/>
      <c r="AB83" s="1035"/>
      <c r="AC83" s="1035"/>
      <c r="AD83" s="1035"/>
      <c r="AE83" s="1035"/>
      <c r="AF83" s="1035"/>
      <c r="AG83" s="1035"/>
      <c r="AH83" s="1035"/>
      <c r="AI83" s="1035"/>
      <c r="AJ83" s="1035"/>
      <c r="AK83" s="1036"/>
      <c r="AL83" s="1036"/>
      <c r="AM83" s="1036"/>
      <c r="AN83" s="1036"/>
      <c r="AO83" s="1039"/>
      <c r="AP83" s="1039"/>
      <c r="AQ83" s="1039"/>
      <c r="AR83" s="1039"/>
      <c r="AS83" s="340"/>
      <c r="AT83" s="1083">
        <f>AT71+1</f>
        <v>5</v>
      </c>
      <c r="AU83" s="1083"/>
      <c r="AV83" s="1083"/>
      <c r="AW83" s="1084"/>
      <c r="AX83" s="354"/>
      <c r="AY83" s="354"/>
      <c r="AZ83" s="354"/>
      <c r="BA83" s="354"/>
      <c r="BB83" s="354"/>
      <c r="BC83" s="354"/>
      <c r="BD83" s="354"/>
      <c r="BE83" s="354"/>
      <c r="BF83" s="355"/>
      <c r="BG83" s="354"/>
      <c r="BH83" s="358"/>
      <c r="BI83" s="358"/>
      <c r="BJ83" s="358"/>
      <c r="BK83" s="358"/>
      <c r="BL83" s="358"/>
      <c r="BM83" s="358"/>
      <c r="BN83" s="360"/>
      <c r="BO83" s="358"/>
      <c r="BP83" s="358"/>
      <c r="BQ83" s="358"/>
      <c r="BR83" s="358"/>
      <c r="BS83" s="358"/>
      <c r="BT83" s="358"/>
      <c r="BU83" s="354"/>
      <c r="BV83" s="354"/>
      <c r="BW83" s="355"/>
      <c r="BX83" s="354"/>
      <c r="BY83" s="354"/>
      <c r="BZ83" s="355"/>
      <c r="CA83" s="354"/>
      <c r="CB83" s="354"/>
      <c r="CC83" s="354"/>
      <c r="CD83" s="354"/>
      <c r="CE83" s="354"/>
      <c r="CF83" s="354"/>
      <c r="CG83" s="354"/>
      <c r="CH83" s="355"/>
      <c r="CI83" s="354"/>
      <c r="CJ83" s="354"/>
      <c r="CK83" s="354"/>
      <c r="CL83" s="797"/>
      <c r="CM83" s="357"/>
      <c r="CN83" s="358"/>
      <c r="CO83" s="358"/>
      <c r="CP83" s="357"/>
      <c r="CQ83" s="360"/>
      <c r="CR83" s="1083">
        <f>CR71+1</f>
        <v>15</v>
      </c>
      <c r="CS83" s="1083"/>
      <c r="CT83" s="1083"/>
      <c r="CU83" s="1083"/>
      <c r="CW83" s="1044"/>
      <c r="CX83" s="1044"/>
      <c r="CY83" s="1044"/>
      <c r="CZ83" s="1044"/>
      <c r="DA83" s="947"/>
      <c r="DB83" s="1034"/>
      <c r="DC83" s="1034"/>
      <c r="DD83" s="1034"/>
      <c r="DE83" s="1034"/>
      <c r="DF83" s="1034"/>
      <c r="DG83" s="1034"/>
      <c r="DH83" s="1034"/>
      <c r="DI83" s="1034"/>
      <c r="DJ83" s="1034"/>
      <c r="DK83" s="1034"/>
      <c r="DL83" s="1034"/>
      <c r="DM83" s="1035"/>
      <c r="DN83" s="1035"/>
      <c r="DO83" s="1035"/>
      <c r="DP83" s="1035"/>
      <c r="DQ83" s="1035"/>
      <c r="DR83" s="1035"/>
      <c r="DS83" s="1035"/>
      <c r="DT83" s="1035"/>
      <c r="DU83" s="1035"/>
      <c r="DV83" s="1035"/>
      <c r="DW83" s="1036"/>
      <c r="DX83" s="1036"/>
      <c r="DY83" s="1036"/>
      <c r="DZ83" s="1036"/>
      <c r="EA83" s="1039"/>
      <c r="EB83" s="1039"/>
      <c r="EC83" s="1039"/>
      <c r="ED83" s="1039"/>
      <c r="EG83" s="1041"/>
      <c r="EH83" s="1041"/>
      <c r="EI83" s="1041"/>
      <c r="EJ83" s="1040"/>
      <c r="EK83" s="1040"/>
      <c r="EL83" s="1040"/>
      <c r="EM83" s="1040"/>
      <c r="EN83" s="1040"/>
    </row>
    <row r="84" spans="1:144" ht="4.2" customHeight="1" x14ac:dyDescent="0.2">
      <c r="A84" s="1040"/>
      <c r="B84" s="1040"/>
      <c r="C84" s="1040"/>
      <c r="D84" s="1040"/>
      <c r="E84" s="1040"/>
      <c r="F84" s="1041"/>
      <c r="G84" s="1041"/>
      <c r="H84" s="1041"/>
      <c r="J84" s="36"/>
      <c r="K84" s="36"/>
      <c r="L84" s="36"/>
      <c r="M84" s="36"/>
      <c r="N84" s="36"/>
      <c r="O84" s="36"/>
      <c r="P84" s="1034"/>
      <c r="Q84" s="1034"/>
      <c r="R84" s="1034"/>
      <c r="S84" s="1034"/>
      <c r="T84" s="1034"/>
      <c r="U84" s="1034"/>
      <c r="V84" s="1034"/>
      <c r="W84" s="1034"/>
      <c r="X84" s="1034"/>
      <c r="Y84" s="1034"/>
      <c r="Z84" s="1034"/>
      <c r="AA84" s="1035"/>
      <c r="AB84" s="1035"/>
      <c r="AC84" s="1035"/>
      <c r="AD84" s="1035"/>
      <c r="AE84" s="1035"/>
      <c r="AF84" s="1035"/>
      <c r="AG84" s="1035"/>
      <c r="AH84" s="1035"/>
      <c r="AI84" s="1035"/>
      <c r="AJ84" s="1035"/>
      <c r="AK84" s="1036"/>
      <c r="AL84" s="1036"/>
      <c r="AM84" s="1036"/>
      <c r="AN84" s="1036"/>
      <c r="AO84" s="1039"/>
      <c r="AP84" s="1039"/>
      <c r="AQ84" s="1039"/>
      <c r="AR84" s="1039"/>
      <c r="AS84" s="340"/>
      <c r="AT84" s="1083"/>
      <c r="AU84" s="1083"/>
      <c r="AV84" s="1083"/>
      <c r="AW84" s="1084"/>
      <c r="AX84" s="354"/>
      <c r="AY84" s="354"/>
      <c r="AZ84" s="354"/>
      <c r="BA84" s="354"/>
      <c r="BB84" s="354"/>
      <c r="BC84" s="354"/>
      <c r="BD84" s="354"/>
      <c r="BE84" s="354"/>
      <c r="BF84" s="355"/>
      <c r="BG84" s="354"/>
      <c r="BH84" s="358"/>
      <c r="BI84" s="358"/>
      <c r="BJ84" s="358"/>
      <c r="BK84" s="358"/>
      <c r="BL84" s="358"/>
      <c r="BM84" s="358"/>
      <c r="BN84" s="360"/>
      <c r="BO84" s="358"/>
      <c r="BP84" s="358"/>
      <c r="BQ84" s="358"/>
      <c r="BR84" s="358"/>
      <c r="BS84" s="358"/>
      <c r="BT84" s="358"/>
      <c r="BU84" s="354"/>
      <c r="BV84" s="354"/>
      <c r="BW84" s="355"/>
      <c r="BX84" s="354"/>
      <c r="BY84" s="354"/>
      <c r="BZ84" s="355"/>
      <c r="CA84" s="354"/>
      <c r="CB84" s="354"/>
      <c r="CC84" s="354"/>
      <c r="CD84" s="354"/>
      <c r="CE84" s="354"/>
      <c r="CF84" s="354"/>
      <c r="CG84" s="354"/>
      <c r="CH84" s="355"/>
      <c r="CI84" s="354"/>
      <c r="CJ84" s="354"/>
      <c r="CK84" s="354"/>
      <c r="CL84" s="354"/>
      <c r="CM84" s="356"/>
      <c r="CN84" s="356"/>
      <c r="CO84" s="356"/>
      <c r="CP84" s="356"/>
      <c r="CQ84" s="362"/>
      <c r="CR84" s="1083"/>
      <c r="CS84" s="1083"/>
      <c r="CT84" s="1083"/>
      <c r="CU84" s="1083"/>
      <c r="CW84" s="36"/>
      <c r="CX84" s="36"/>
      <c r="CY84" s="36"/>
      <c r="CZ84" s="36"/>
      <c r="DA84" s="36"/>
      <c r="DB84" s="1034"/>
      <c r="DC84" s="1034"/>
      <c r="DD84" s="1034"/>
      <c r="DE84" s="1034"/>
      <c r="DF84" s="1034"/>
      <c r="DG84" s="1034"/>
      <c r="DH84" s="1034"/>
      <c r="DI84" s="1034"/>
      <c r="DJ84" s="1034"/>
      <c r="DK84" s="1034"/>
      <c r="DL84" s="1034"/>
      <c r="DM84" s="1035"/>
      <c r="DN84" s="1035"/>
      <c r="DO84" s="1035"/>
      <c r="DP84" s="1035"/>
      <c r="DQ84" s="1035"/>
      <c r="DR84" s="1035"/>
      <c r="DS84" s="1035"/>
      <c r="DT84" s="1035"/>
      <c r="DU84" s="1035"/>
      <c r="DV84" s="1035"/>
      <c r="DW84" s="1036"/>
      <c r="DX84" s="1036"/>
      <c r="DY84" s="1036"/>
      <c r="DZ84" s="1036"/>
      <c r="EA84" s="1039"/>
      <c r="EB84" s="1039"/>
      <c r="EC84" s="1039"/>
      <c r="ED84" s="1039"/>
      <c r="EG84" s="1041"/>
      <c r="EH84" s="1041"/>
      <c r="EI84" s="1041"/>
      <c r="EJ84" s="1040"/>
      <c r="EK84" s="1040"/>
      <c r="EL84" s="1040"/>
      <c r="EM84" s="1040"/>
      <c r="EN84" s="1040"/>
    </row>
    <row r="85" spans="1:144" ht="4.2" customHeight="1" x14ac:dyDescent="0.2">
      <c r="A85" s="1040"/>
      <c r="B85" s="1040"/>
      <c r="C85" s="1040"/>
      <c r="D85" s="1040"/>
      <c r="E85" s="1040"/>
      <c r="F85" s="1041"/>
      <c r="G85" s="1041"/>
      <c r="H85" s="1041"/>
      <c r="J85" s="36"/>
      <c r="K85" s="934"/>
      <c r="L85" s="934"/>
      <c r="M85" s="934"/>
      <c r="N85" s="934"/>
      <c r="O85" s="934"/>
      <c r="P85" s="1037" t="e">
        <f>VLOOKUP(K86,選手リスト,3,FALSE)</f>
        <v>#N/A</v>
      </c>
      <c r="Q85" s="1037"/>
      <c r="R85" s="1037"/>
      <c r="S85" s="1037"/>
      <c r="T85" s="1037"/>
      <c r="U85" s="1037"/>
      <c r="V85" s="1037"/>
      <c r="W85" s="1037"/>
      <c r="X85" s="1037"/>
      <c r="Y85" s="1037"/>
      <c r="Z85" s="1037"/>
      <c r="AA85" s="1035" t="e">
        <f>VLOOKUP(K86,選手リスト,4,FALSE)</f>
        <v>#N/A</v>
      </c>
      <c r="AB85" s="1035"/>
      <c r="AC85" s="1035"/>
      <c r="AD85" s="1035"/>
      <c r="AE85" s="1035"/>
      <c r="AF85" s="1035"/>
      <c r="AG85" s="1035"/>
      <c r="AH85" s="1035"/>
      <c r="AI85" s="1035"/>
      <c r="AJ85" s="1035"/>
      <c r="AK85" s="1038" t="e">
        <f>VLOOKUP(K86,選手リスト,9,FALSE)</f>
        <v>#N/A</v>
      </c>
      <c r="AL85" s="1038"/>
      <c r="AM85" s="1038"/>
      <c r="AN85" s="1038"/>
      <c r="AO85" s="1039" t="e">
        <f>VLOOKUP(K86,選手リスト,6,FALSE)</f>
        <v>#N/A</v>
      </c>
      <c r="AP85" s="1039"/>
      <c r="AQ85" s="1039"/>
      <c r="AR85" s="1039"/>
      <c r="AS85" s="340"/>
      <c r="AT85" s="1083"/>
      <c r="AU85" s="1083"/>
      <c r="AV85" s="1083"/>
      <c r="AW85" s="1084"/>
      <c r="AX85" s="791"/>
      <c r="AY85" s="791"/>
      <c r="AZ85" s="792"/>
      <c r="BA85" s="791"/>
      <c r="BB85" s="785"/>
      <c r="BC85" s="786"/>
      <c r="BD85" s="786"/>
      <c r="BE85" s="786"/>
      <c r="BF85" s="790"/>
      <c r="BG85" s="786"/>
      <c r="BH85" s="358"/>
      <c r="BI85" s="358"/>
      <c r="BJ85" s="358"/>
      <c r="BK85" s="358"/>
      <c r="BL85" s="358"/>
      <c r="BM85" s="358"/>
      <c r="BN85" s="360"/>
      <c r="BO85" s="358"/>
      <c r="BP85" s="358"/>
      <c r="BQ85" s="358"/>
      <c r="BR85" s="358"/>
      <c r="BS85" s="358"/>
      <c r="BT85" s="358"/>
      <c r="BU85" s="354"/>
      <c r="BV85" s="354"/>
      <c r="BW85" s="355"/>
      <c r="BX85" s="784"/>
      <c r="BY85" s="784"/>
      <c r="BZ85" s="355"/>
      <c r="CA85" s="354"/>
      <c r="CB85" s="354"/>
      <c r="CC85" s="354"/>
      <c r="CD85" s="354"/>
      <c r="CE85" s="354"/>
      <c r="CF85" s="354"/>
      <c r="CG85" s="354"/>
      <c r="CH85" s="355"/>
      <c r="CI85" s="354"/>
      <c r="CJ85" s="354"/>
      <c r="CK85" s="354"/>
      <c r="CL85" s="354"/>
      <c r="CM85" s="364"/>
      <c r="CN85" s="365"/>
      <c r="CO85" s="365"/>
      <c r="CP85" s="365"/>
      <c r="CQ85" s="360"/>
      <c r="CR85" s="1083"/>
      <c r="CS85" s="1083"/>
      <c r="CT85" s="1083"/>
      <c r="CU85" s="1083"/>
      <c r="CW85" s="934"/>
      <c r="CX85" s="934"/>
      <c r="CY85" s="934"/>
      <c r="CZ85" s="934"/>
      <c r="DA85" s="934"/>
      <c r="DB85" s="1037" t="e">
        <f>VLOOKUP(CW86,選手リスト,3,FALSE)</f>
        <v>#N/A</v>
      </c>
      <c r="DC85" s="1037"/>
      <c r="DD85" s="1037"/>
      <c r="DE85" s="1037"/>
      <c r="DF85" s="1037"/>
      <c r="DG85" s="1037"/>
      <c r="DH85" s="1037"/>
      <c r="DI85" s="1037"/>
      <c r="DJ85" s="1037"/>
      <c r="DK85" s="1037"/>
      <c r="DL85" s="1037"/>
      <c r="DM85" s="1035" t="e">
        <f>VLOOKUP(CW86,選手リスト,4,FALSE)</f>
        <v>#N/A</v>
      </c>
      <c r="DN85" s="1035"/>
      <c r="DO85" s="1035"/>
      <c r="DP85" s="1035"/>
      <c r="DQ85" s="1035"/>
      <c r="DR85" s="1035"/>
      <c r="DS85" s="1035"/>
      <c r="DT85" s="1035"/>
      <c r="DU85" s="1035"/>
      <c r="DV85" s="1035"/>
      <c r="DW85" s="1038" t="e">
        <f>VLOOKUP(CW86,選手リスト,9,FALSE)</f>
        <v>#N/A</v>
      </c>
      <c r="DX85" s="1038"/>
      <c r="DY85" s="1038"/>
      <c r="DZ85" s="1038"/>
      <c r="EA85" s="1039" t="e">
        <f>VLOOKUP(CW86,選手リスト,6,FALSE)</f>
        <v>#N/A</v>
      </c>
      <c r="EB85" s="1039"/>
      <c r="EC85" s="1039"/>
      <c r="ED85" s="1039"/>
      <c r="EG85" s="1041"/>
      <c r="EH85" s="1041"/>
      <c r="EI85" s="1041"/>
      <c r="EJ85" s="1040"/>
      <c r="EK85" s="1040"/>
      <c r="EL85" s="1040"/>
      <c r="EM85" s="1040"/>
      <c r="EN85" s="1040"/>
    </row>
    <row r="86" spans="1:144" ht="4.2" customHeight="1" x14ac:dyDescent="0.2">
      <c r="A86" s="1040"/>
      <c r="B86" s="1040"/>
      <c r="C86" s="1040"/>
      <c r="D86" s="1040"/>
      <c r="E86" s="1040"/>
      <c r="F86" s="1041"/>
      <c r="G86" s="1041"/>
      <c r="H86" s="1041"/>
      <c r="J86" s="28"/>
      <c r="K86" s="1044">
        <v>224</v>
      </c>
      <c r="L86" s="1044"/>
      <c r="M86" s="1044"/>
      <c r="N86" s="1044"/>
      <c r="O86" s="36"/>
      <c r="P86" s="1037"/>
      <c r="Q86" s="1037"/>
      <c r="R86" s="1037"/>
      <c r="S86" s="1037"/>
      <c r="T86" s="1037"/>
      <c r="U86" s="1037"/>
      <c r="V86" s="1037"/>
      <c r="W86" s="1037"/>
      <c r="X86" s="1037"/>
      <c r="Y86" s="1037"/>
      <c r="Z86" s="1037"/>
      <c r="AA86" s="1035"/>
      <c r="AB86" s="1035"/>
      <c r="AC86" s="1035"/>
      <c r="AD86" s="1035"/>
      <c r="AE86" s="1035"/>
      <c r="AF86" s="1035"/>
      <c r="AG86" s="1035"/>
      <c r="AH86" s="1035"/>
      <c r="AI86" s="1035"/>
      <c r="AJ86" s="1035"/>
      <c r="AK86" s="1038"/>
      <c r="AL86" s="1038"/>
      <c r="AM86" s="1038"/>
      <c r="AN86" s="1038"/>
      <c r="AO86" s="1039"/>
      <c r="AP86" s="1039"/>
      <c r="AQ86" s="1039"/>
      <c r="AR86" s="1039"/>
      <c r="AS86" s="340"/>
      <c r="AT86" s="1083"/>
      <c r="AU86" s="1083"/>
      <c r="AV86" s="1083"/>
      <c r="AW86" s="1084"/>
      <c r="AX86" s="655"/>
      <c r="AY86" s="655"/>
      <c r="AZ86" s="784"/>
      <c r="BA86" s="354"/>
      <c r="BB86" s="355"/>
      <c r="BC86" s="786"/>
      <c r="BD86" s="786"/>
      <c r="BE86" s="786"/>
      <c r="BF86" s="790"/>
      <c r="BG86" s="786"/>
      <c r="BH86" s="358"/>
      <c r="BI86" s="358"/>
      <c r="BJ86" s="358"/>
      <c r="BK86" s="358"/>
      <c r="BL86" s="358"/>
      <c r="BM86" s="358"/>
      <c r="BN86" s="360"/>
      <c r="BO86" s="358"/>
      <c r="BP86" s="358"/>
      <c r="BQ86" s="358"/>
      <c r="BR86" s="358"/>
      <c r="BS86" s="358"/>
      <c r="BT86" s="358"/>
      <c r="BU86" s="655"/>
      <c r="BV86" s="354"/>
      <c r="BW86" s="355"/>
      <c r="BX86" s="354"/>
      <c r="BY86" s="354"/>
      <c r="BZ86" s="355"/>
      <c r="CA86" s="354"/>
      <c r="CB86" s="354"/>
      <c r="CC86" s="354"/>
      <c r="CD86" s="354"/>
      <c r="CE86" s="354"/>
      <c r="CF86" s="354"/>
      <c r="CG86" s="354"/>
      <c r="CH86" s="355"/>
      <c r="CI86" s="354"/>
      <c r="CJ86" s="354"/>
      <c r="CK86" s="354"/>
      <c r="CL86" s="354"/>
      <c r="CM86" s="363"/>
      <c r="CN86" s="357"/>
      <c r="CO86" s="357"/>
      <c r="CP86" s="357"/>
      <c r="CQ86" s="360"/>
      <c r="CR86" s="1083"/>
      <c r="CS86" s="1083"/>
      <c r="CT86" s="1083"/>
      <c r="CU86" s="1083"/>
      <c r="CW86" s="1044">
        <v>250</v>
      </c>
      <c r="CX86" s="1044"/>
      <c r="CY86" s="1044"/>
      <c r="CZ86" s="1044"/>
      <c r="DA86" s="36"/>
      <c r="DB86" s="1037"/>
      <c r="DC86" s="1037"/>
      <c r="DD86" s="1037"/>
      <c r="DE86" s="1037"/>
      <c r="DF86" s="1037"/>
      <c r="DG86" s="1037"/>
      <c r="DH86" s="1037"/>
      <c r="DI86" s="1037"/>
      <c r="DJ86" s="1037"/>
      <c r="DK86" s="1037"/>
      <c r="DL86" s="1037"/>
      <c r="DM86" s="1035"/>
      <c r="DN86" s="1035"/>
      <c r="DO86" s="1035"/>
      <c r="DP86" s="1035"/>
      <c r="DQ86" s="1035"/>
      <c r="DR86" s="1035"/>
      <c r="DS86" s="1035"/>
      <c r="DT86" s="1035"/>
      <c r="DU86" s="1035"/>
      <c r="DV86" s="1035"/>
      <c r="DW86" s="1038"/>
      <c r="DX86" s="1038"/>
      <c r="DY86" s="1038"/>
      <c r="DZ86" s="1038"/>
      <c r="EA86" s="1039"/>
      <c r="EB86" s="1039"/>
      <c r="EC86" s="1039"/>
      <c r="ED86" s="1039"/>
      <c r="EG86" s="1041"/>
      <c r="EH86" s="1041"/>
      <c r="EI86" s="1041"/>
      <c r="EJ86" s="1040"/>
      <c r="EK86" s="1040"/>
      <c r="EL86" s="1040"/>
      <c r="EM86" s="1040"/>
      <c r="EN86" s="1040"/>
    </row>
    <row r="87" spans="1:144" ht="4.2" customHeight="1" x14ac:dyDescent="0.2">
      <c r="A87" s="1040"/>
      <c r="B87" s="1040"/>
      <c r="C87" s="1040"/>
      <c r="D87" s="1040"/>
      <c r="E87" s="1040"/>
      <c r="F87" s="1041"/>
      <c r="G87" s="1041"/>
      <c r="H87" s="1041"/>
      <c r="J87" s="142"/>
      <c r="K87" s="1044"/>
      <c r="L87" s="1044"/>
      <c r="M87" s="1044"/>
      <c r="N87" s="1044"/>
      <c r="O87" s="36"/>
      <c r="P87" s="1034" t="e">
        <f>VLOOKUP(K86,選手リスト,2,FALSE)</f>
        <v>#N/A</v>
      </c>
      <c r="Q87" s="1034"/>
      <c r="R87" s="1034"/>
      <c r="S87" s="1034"/>
      <c r="T87" s="1034"/>
      <c r="U87" s="1034"/>
      <c r="V87" s="1034"/>
      <c r="W87" s="1034"/>
      <c r="X87" s="1034"/>
      <c r="Y87" s="1034"/>
      <c r="Z87" s="1034"/>
      <c r="AA87" s="1035"/>
      <c r="AB87" s="1035"/>
      <c r="AC87" s="1035"/>
      <c r="AD87" s="1035"/>
      <c r="AE87" s="1035"/>
      <c r="AF87" s="1035"/>
      <c r="AG87" s="1035"/>
      <c r="AH87" s="1035"/>
      <c r="AI87" s="1035"/>
      <c r="AJ87" s="1035"/>
      <c r="AK87" s="1038"/>
      <c r="AL87" s="1038"/>
      <c r="AM87" s="1038"/>
      <c r="AN87" s="1038"/>
      <c r="AO87" s="1039"/>
      <c r="AP87" s="1039"/>
      <c r="AQ87" s="1039"/>
      <c r="AR87" s="1039"/>
      <c r="AS87" s="343"/>
      <c r="AT87" s="796"/>
      <c r="AU87" s="796"/>
      <c r="AV87" s="783"/>
      <c r="AW87" s="795"/>
      <c r="AX87" s="655"/>
      <c r="AY87" s="655"/>
      <c r="AZ87" s="784"/>
      <c r="BA87" s="354"/>
      <c r="BB87" s="355"/>
      <c r="BC87" s="786"/>
      <c r="BD87" s="786"/>
      <c r="BE87" s="786"/>
      <c r="BF87" s="790"/>
      <c r="BG87" s="786"/>
      <c r="BH87" s="358"/>
      <c r="BI87" s="358"/>
      <c r="BJ87" s="358"/>
      <c r="BK87" s="358"/>
      <c r="BL87" s="358"/>
      <c r="BM87" s="358"/>
      <c r="BN87" s="360"/>
      <c r="BO87" s="358"/>
      <c r="BP87" s="358"/>
      <c r="BQ87" s="358"/>
      <c r="BR87" s="358"/>
      <c r="BS87" s="358"/>
      <c r="BT87" s="358"/>
      <c r="BU87" s="655"/>
      <c r="BV87" s="354"/>
      <c r="BW87" s="355"/>
      <c r="BX87" s="354"/>
      <c r="BY87" s="354"/>
      <c r="BZ87" s="355"/>
      <c r="CA87" s="354"/>
      <c r="CB87" s="354"/>
      <c r="CC87" s="354"/>
      <c r="CD87" s="354"/>
      <c r="CE87" s="354"/>
      <c r="CF87" s="354"/>
      <c r="CG87" s="354"/>
      <c r="CH87" s="355"/>
      <c r="CI87" s="354"/>
      <c r="CJ87" s="354"/>
      <c r="CK87" s="354"/>
      <c r="CL87" s="354"/>
      <c r="CM87" s="363"/>
      <c r="CN87" s="357"/>
      <c r="CO87" s="357"/>
      <c r="CP87" s="357"/>
      <c r="CQ87" s="360"/>
      <c r="CR87" s="356"/>
      <c r="CS87" s="356"/>
      <c r="CT87" s="356"/>
      <c r="CU87" s="356"/>
      <c r="CV87" s="83"/>
      <c r="CW87" s="1044"/>
      <c r="CX87" s="1044"/>
      <c r="CY87" s="1044"/>
      <c r="CZ87" s="1044"/>
      <c r="DA87" s="36"/>
      <c r="DB87" s="1034" t="e">
        <f>VLOOKUP(CW86,選手リスト,2,FALSE)</f>
        <v>#N/A</v>
      </c>
      <c r="DC87" s="1034"/>
      <c r="DD87" s="1034"/>
      <c r="DE87" s="1034"/>
      <c r="DF87" s="1034"/>
      <c r="DG87" s="1034"/>
      <c r="DH87" s="1034"/>
      <c r="DI87" s="1034"/>
      <c r="DJ87" s="1034"/>
      <c r="DK87" s="1034"/>
      <c r="DL87" s="1034"/>
      <c r="DM87" s="1035"/>
      <c r="DN87" s="1035"/>
      <c r="DO87" s="1035"/>
      <c r="DP87" s="1035"/>
      <c r="DQ87" s="1035"/>
      <c r="DR87" s="1035"/>
      <c r="DS87" s="1035"/>
      <c r="DT87" s="1035"/>
      <c r="DU87" s="1035"/>
      <c r="DV87" s="1035"/>
      <c r="DW87" s="1038"/>
      <c r="DX87" s="1038"/>
      <c r="DY87" s="1038"/>
      <c r="DZ87" s="1038"/>
      <c r="EA87" s="1039"/>
      <c r="EB87" s="1039"/>
      <c r="EC87" s="1039"/>
      <c r="ED87" s="1039"/>
      <c r="EG87" s="1041"/>
      <c r="EH87" s="1041"/>
      <c r="EI87" s="1041"/>
      <c r="EJ87" s="1040"/>
      <c r="EK87" s="1040"/>
      <c r="EL87" s="1040"/>
      <c r="EM87" s="1040"/>
      <c r="EN87" s="1040"/>
    </row>
    <row r="88" spans="1:144" ht="4.2" customHeight="1" x14ac:dyDescent="0.2">
      <c r="A88" s="1040"/>
      <c r="B88" s="1040"/>
      <c r="C88" s="1040"/>
      <c r="D88" s="1040"/>
      <c r="E88" s="1040"/>
      <c r="F88" s="1041"/>
      <c r="G88" s="1041"/>
      <c r="H88" s="1041"/>
      <c r="J88" s="28"/>
      <c r="K88" s="1044"/>
      <c r="L88" s="1044"/>
      <c r="M88" s="1044"/>
      <c r="N88" s="1044"/>
      <c r="O88" s="36"/>
      <c r="P88" s="1034"/>
      <c r="Q88" s="1034"/>
      <c r="R88" s="1034"/>
      <c r="S88" s="1034"/>
      <c r="T88" s="1034"/>
      <c r="U88" s="1034"/>
      <c r="V88" s="1034"/>
      <c r="W88" s="1034"/>
      <c r="X88" s="1034"/>
      <c r="Y88" s="1034"/>
      <c r="Z88" s="1034"/>
      <c r="AA88" s="1035" t="e">
        <f>VLOOKUP(K86,選手リスト,5,FALSE)</f>
        <v>#N/A</v>
      </c>
      <c r="AB88" s="1035"/>
      <c r="AC88" s="1035"/>
      <c r="AD88" s="1035"/>
      <c r="AE88" s="1035"/>
      <c r="AF88" s="1035"/>
      <c r="AG88" s="1035"/>
      <c r="AH88" s="1035"/>
      <c r="AI88" s="1035"/>
      <c r="AJ88" s="1035"/>
      <c r="AK88" s="1036" t="e">
        <f>VLOOKUP(K86,選手リスト,10,FALSE)</f>
        <v>#N/A</v>
      </c>
      <c r="AL88" s="1036"/>
      <c r="AM88" s="1036"/>
      <c r="AN88" s="1036"/>
      <c r="AO88" s="1039"/>
      <c r="AP88" s="1039"/>
      <c r="AQ88" s="1039"/>
      <c r="AR88" s="1039"/>
      <c r="AS88" s="334"/>
      <c r="AT88" s="354"/>
      <c r="AU88" s="354"/>
      <c r="AV88" s="354"/>
      <c r="AW88" s="655"/>
      <c r="AX88" s="655"/>
      <c r="AY88" s="1083">
        <f>AY65+1</f>
        <v>24</v>
      </c>
      <c r="AZ88" s="1083"/>
      <c r="BA88" s="1083"/>
      <c r="BB88" s="1084"/>
      <c r="BC88" s="786"/>
      <c r="BD88" s="786"/>
      <c r="BE88" s="786"/>
      <c r="BF88" s="790"/>
      <c r="BG88" s="786"/>
      <c r="BH88" s="358"/>
      <c r="BI88" s="358"/>
      <c r="BJ88" s="358"/>
      <c r="BK88" s="358"/>
      <c r="BL88" s="358"/>
      <c r="BM88" s="358"/>
      <c r="BN88" s="360"/>
      <c r="BO88" s="358"/>
      <c r="BP88" s="358"/>
      <c r="BQ88" s="358"/>
      <c r="BR88" s="358"/>
      <c r="BS88" s="358"/>
      <c r="BT88" s="358"/>
      <c r="BU88" s="655"/>
      <c r="BV88" s="354"/>
      <c r="BW88" s="355"/>
      <c r="BX88" s="354"/>
      <c r="BY88" s="354"/>
      <c r="BZ88" s="355"/>
      <c r="CA88" s="354"/>
      <c r="CB88" s="784"/>
      <c r="CC88" s="354"/>
      <c r="CD88" s="354"/>
      <c r="CE88" s="786"/>
      <c r="CF88" s="786"/>
      <c r="CG88" s="786"/>
      <c r="CH88" s="790"/>
      <c r="CI88" s="786"/>
      <c r="CJ88" s="786"/>
      <c r="CK88" s="354"/>
      <c r="CL88" s="354"/>
      <c r="CM88" s="1087">
        <f>CM65+1</f>
        <v>32</v>
      </c>
      <c r="CN88" s="1083"/>
      <c r="CO88" s="1083"/>
      <c r="CP88" s="1083"/>
      <c r="CQ88" s="357"/>
      <c r="CR88" s="357"/>
      <c r="CS88" s="357"/>
      <c r="CT88" s="357"/>
      <c r="CU88" s="357"/>
      <c r="CW88" s="1044"/>
      <c r="CX88" s="1044"/>
      <c r="CY88" s="1044"/>
      <c r="CZ88" s="1044"/>
      <c r="DA88" s="36"/>
      <c r="DB88" s="1034"/>
      <c r="DC88" s="1034"/>
      <c r="DD88" s="1034"/>
      <c r="DE88" s="1034"/>
      <c r="DF88" s="1034"/>
      <c r="DG88" s="1034"/>
      <c r="DH88" s="1034"/>
      <c r="DI88" s="1034"/>
      <c r="DJ88" s="1034"/>
      <c r="DK88" s="1034"/>
      <c r="DL88" s="1034"/>
      <c r="DM88" s="1035" t="e">
        <f>VLOOKUP(CW86,選手リスト,5,FALSE)</f>
        <v>#N/A</v>
      </c>
      <c r="DN88" s="1035"/>
      <c r="DO88" s="1035"/>
      <c r="DP88" s="1035"/>
      <c r="DQ88" s="1035"/>
      <c r="DR88" s="1035"/>
      <c r="DS88" s="1035"/>
      <c r="DT88" s="1035"/>
      <c r="DU88" s="1035"/>
      <c r="DV88" s="1035"/>
      <c r="DW88" s="1036" t="e">
        <f>VLOOKUP(CW86,選手リスト,10,FALSE)</f>
        <v>#N/A</v>
      </c>
      <c r="DX88" s="1036"/>
      <c r="DY88" s="1036"/>
      <c r="DZ88" s="1036"/>
      <c r="EA88" s="1039"/>
      <c r="EB88" s="1039"/>
      <c r="EC88" s="1039"/>
      <c r="ED88" s="1039"/>
      <c r="EG88" s="1041"/>
      <c r="EH88" s="1041"/>
      <c r="EI88" s="1041"/>
      <c r="EJ88" s="1040"/>
      <c r="EK88" s="1040"/>
      <c r="EL88" s="1040"/>
      <c r="EM88" s="1040"/>
      <c r="EN88" s="1040"/>
    </row>
    <row r="89" spans="1:144" ht="4.2" customHeight="1" x14ac:dyDescent="0.2">
      <c r="A89" s="1040"/>
      <c r="B89" s="1040"/>
      <c r="C89" s="1040"/>
      <c r="D89" s="1040"/>
      <c r="E89" s="1040"/>
      <c r="F89" s="1041"/>
      <c r="G89" s="1041"/>
      <c r="H89" s="1041"/>
      <c r="J89" s="36"/>
      <c r="K89" s="1044"/>
      <c r="L89" s="1044"/>
      <c r="M89" s="1044"/>
      <c r="N89" s="1044"/>
      <c r="O89" s="947"/>
      <c r="P89" s="1034"/>
      <c r="Q89" s="1034"/>
      <c r="R89" s="1034"/>
      <c r="S89" s="1034"/>
      <c r="T89" s="1034"/>
      <c r="U89" s="1034"/>
      <c r="V89" s="1034"/>
      <c r="W89" s="1034"/>
      <c r="X89" s="1034"/>
      <c r="Y89" s="1034"/>
      <c r="Z89" s="1034"/>
      <c r="AA89" s="1035"/>
      <c r="AB89" s="1035"/>
      <c r="AC89" s="1035"/>
      <c r="AD89" s="1035"/>
      <c r="AE89" s="1035"/>
      <c r="AF89" s="1035"/>
      <c r="AG89" s="1035"/>
      <c r="AH89" s="1035"/>
      <c r="AI89" s="1035"/>
      <c r="AJ89" s="1035"/>
      <c r="AK89" s="1036"/>
      <c r="AL89" s="1036"/>
      <c r="AM89" s="1036"/>
      <c r="AN89" s="1036"/>
      <c r="AO89" s="1039"/>
      <c r="AP89" s="1039"/>
      <c r="AQ89" s="1039"/>
      <c r="AR89" s="1039"/>
      <c r="AS89" s="334"/>
      <c r="AT89" s="354"/>
      <c r="AU89" s="354"/>
      <c r="AV89" s="354"/>
      <c r="AW89" s="655"/>
      <c r="AX89" s="655"/>
      <c r="AY89" s="1083"/>
      <c r="AZ89" s="1083"/>
      <c r="BA89" s="1083"/>
      <c r="BB89" s="1084"/>
      <c r="BC89" s="782"/>
      <c r="BD89" s="782"/>
      <c r="BE89" s="782"/>
      <c r="BF89" s="795"/>
      <c r="BG89" s="354"/>
      <c r="BH89" s="358"/>
      <c r="BI89" s="358"/>
      <c r="BJ89" s="358"/>
      <c r="BK89" s="358"/>
      <c r="BL89" s="358"/>
      <c r="BM89" s="358"/>
      <c r="BN89" s="360"/>
      <c r="BO89" s="358"/>
      <c r="BP89" s="358"/>
      <c r="BQ89" s="358"/>
      <c r="BR89" s="358"/>
      <c r="BS89" s="358"/>
      <c r="BT89" s="358"/>
      <c r="BU89" s="655"/>
      <c r="BV89" s="354"/>
      <c r="BW89" s="355"/>
      <c r="BX89" s="354"/>
      <c r="BY89" s="354"/>
      <c r="BZ89" s="656"/>
      <c r="CA89" s="655"/>
      <c r="CB89" s="784"/>
      <c r="CC89" s="354"/>
      <c r="CD89" s="354"/>
      <c r="CE89" s="786"/>
      <c r="CF89" s="786"/>
      <c r="CG89" s="786"/>
      <c r="CH89" s="790"/>
      <c r="CI89" s="802"/>
      <c r="CJ89" s="787"/>
      <c r="CK89" s="782"/>
      <c r="CL89" s="782"/>
      <c r="CM89" s="1087"/>
      <c r="CN89" s="1083"/>
      <c r="CO89" s="1083"/>
      <c r="CP89" s="1083"/>
      <c r="CQ89" s="358"/>
      <c r="CR89" s="358"/>
      <c r="CS89" s="358"/>
      <c r="CT89" s="358"/>
      <c r="CU89" s="358"/>
      <c r="CW89" s="1044"/>
      <c r="CX89" s="1044"/>
      <c r="CY89" s="1044"/>
      <c r="CZ89" s="1044"/>
      <c r="DA89" s="947"/>
      <c r="DB89" s="1034"/>
      <c r="DC89" s="1034"/>
      <c r="DD89" s="1034"/>
      <c r="DE89" s="1034"/>
      <c r="DF89" s="1034"/>
      <c r="DG89" s="1034"/>
      <c r="DH89" s="1034"/>
      <c r="DI89" s="1034"/>
      <c r="DJ89" s="1034"/>
      <c r="DK89" s="1034"/>
      <c r="DL89" s="1034"/>
      <c r="DM89" s="1035"/>
      <c r="DN89" s="1035"/>
      <c r="DO89" s="1035"/>
      <c r="DP89" s="1035"/>
      <c r="DQ89" s="1035"/>
      <c r="DR89" s="1035"/>
      <c r="DS89" s="1035"/>
      <c r="DT89" s="1035"/>
      <c r="DU89" s="1035"/>
      <c r="DV89" s="1035"/>
      <c r="DW89" s="1036"/>
      <c r="DX89" s="1036"/>
      <c r="DY89" s="1036"/>
      <c r="DZ89" s="1036"/>
      <c r="EA89" s="1039"/>
      <c r="EB89" s="1039"/>
      <c r="EC89" s="1039"/>
      <c r="ED89" s="1039"/>
      <c r="EG89" s="1041"/>
      <c r="EH89" s="1041"/>
      <c r="EI89" s="1041"/>
      <c r="EJ89" s="1040"/>
      <c r="EK89" s="1040"/>
      <c r="EL89" s="1040"/>
      <c r="EM89" s="1040"/>
      <c r="EN89" s="1040"/>
    </row>
    <row r="90" spans="1:144" ht="4.2" customHeight="1" x14ac:dyDescent="0.2">
      <c r="A90" s="1040"/>
      <c r="B90" s="1040"/>
      <c r="C90" s="1040"/>
      <c r="D90" s="1040"/>
      <c r="E90" s="1040"/>
      <c r="F90" s="1041"/>
      <c r="G90" s="1041"/>
      <c r="H90" s="1041"/>
      <c r="J90" s="36"/>
      <c r="K90" s="36"/>
      <c r="L90" s="36"/>
      <c r="M90" s="36"/>
      <c r="N90" s="36"/>
      <c r="O90" s="36"/>
      <c r="P90" s="1034"/>
      <c r="Q90" s="1034"/>
      <c r="R90" s="1034"/>
      <c r="S90" s="1034"/>
      <c r="T90" s="1034"/>
      <c r="U90" s="1034"/>
      <c r="V90" s="1034"/>
      <c r="W90" s="1034"/>
      <c r="X90" s="1034"/>
      <c r="Y90" s="1034"/>
      <c r="Z90" s="1034"/>
      <c r="AA90" s="1035"/>
      <c r="AB90" s="1035"/>
      <c r="AC90" s="1035"/>
      <c r="AD90" s="1035"/>
      <c r="AE90" s="1035"/>
      <c r="AF90" s="1035"/>
      <c r="AG90" s="1035"/>
      <c r="AH90" s="1035"/>
      <c r="AI90" s="1035"/>
      <c r="AJ90" s="1035"/>
      <c r="AK90" s="1036"/>
      <c r="AL90" s="1036"/>
      <c r="AM90" s="1036"/>
      <c r="AN90" s="1036"/>
      <c r="AO90" s="1039"/>
      <c r="AP90" s="1039"/>
      <c r="AQ90" s="1039"/>
      <c r="AR90" s="1039"/>
      <c r="AS90" s="344"/>
      <c r="AT90" s="354"/>
      <c r="AU90" s="354"/>
      <c r="AV90" s="354"/>
      <c r="AW90" s="655"/>
      <c r="AX90" s="655"/>
      <c r="AY90" s="1083"/>
      <c r="AZ90" s="1083"/>
      <c r="BA90" s="1083"/>
      <c r="BB90" s="1084"/>
      <c r="BC90" s="354"/>
      <c r="BD90" s="354"/>
      <c r="BE90" s="354"/>
      <c r="BF90" s="354"/>
      <c r="BG90" s="354"/>
      <c r="BH90" s="358"/>
      <c r="BI90" s="358"/>
      <c r="BJ90" s="358"/>
      <c r="BK90" s="358"/>
      <c r="BL90" s="358"/>
      <c r="BM90" s="358"/>
      <c r="BN90" s="360"/>
      <c r="BO90" s="358"/>
      <c r="BP90" s="358"/>
      <c r="BQ90" s="358"/>
      <c r="BR90" s="358"/>
      <c r="BS90" s="358"/>
      <c r="BT90" s="358"/>
      <c r="BU90" s="655"/>
      <c r="BV90" s="655"/>
      <c r="BW90" s="656"/>
      <c r="BX90" s="784"/>
      <c r="BY90" s="354"/>
      <c r="BZ90" s="656"/>
      <c r="CA90" s="655"/>
      <c r="CB90" s="784"/>
      <c r="CC90" s="354"/>
      <c r="CD90" s="354"/>
      <c r="CE90" s="786"/>
      <c r="CF90" s="786"/>
      <c r="CG90" s="786"/>
      <c r="CH90" s="786"/>
      <c r="CI90" s="786"/>
      <c r="CJ90" s="786"/>
      <c r="CK90" s="354"/>
      <c r="CL90" s="354"/>
      <c r="CM90" s="1087"/>
      <c r="CN90" s="1083"/>
      <c r="CO90" s="1083"/>
      <c r="CP90" s="1083"/>
      <c r="CQ90" s="358"/>
      <c r="CR90" s="358"/>
      <c r="CS90" s="358"/>
      <c r="CT90" s="358"/>
      <c r="CU90" s="358"/>
      <c r="CW90" s="36"/>
      <c r="CX90" s="36"/>
      <c r="CY90" s="36"/>
      <c r="CZ90" s="36"/>
      <c r="DA90" s="36"/>
      <c r="DB90" s="1034"/>
      <c r="DC90" s="1034"/>
      <c r="DD90" s="1034"/>
      <c r="DE90" s="1034"/>
      <c r="DF90" s="1034"/>
      <c r="DG90" s="1034"/>
      <c r="DH90" s="1034"/>
      <c r="DI90" s="1034"/>
      <c r="DJ90" s="1034"/>
      <c r="DK90" s="1034"/>
      <c r="DL90" s="1034"/>
      <c r="DM90" s="1035"/>
      <c r="DN90" s="1035"/>
      <c r="DO90" s="1035"/>
      <c r="DP90" s="1035"/>
      <c r="DQ90" s="1035"/>
      <c r="DR90" s="1035"/>
      <c r="DS90" s="1035"/>
      <c r="DT90" s="1035"/>
      <c r="DU90" s="1035"/>
      <c r="DV90" s="1035"/>
      <c r="DW90" s="1036"/>
      <c r="DX90" s="1036"/>
      <c r="DY90" s="1036"/>
      <c r="DZ90" s="1036"/>
      <c r="EA90" s="1039"/>
      <c r="EB90" s="1039"/>
      <c r="EC90" s="1039"/>
      <c r="ED90" s="1039"/>
      <c r="EG90" s="1041"/>
      <c r="EH90" s="1041"/>
      <c r="EI90" s="1041"/>
      <c r="EJ90" s="1040"/>
      <c r="EK90" s="1040"/>
      <c r="EL90" s="1040"/>
      <c r="EM90" s="1040"/>
      <c r="EN90" s="1040"/>
    </row>
    <row r="91" spans="1:144" ht="4.2" customHeight="1" x14ac:dyDescent="0.2">
      <c r="A91" s="1040"/>
      <c r="B91" s="1040"/>
      <c r="C91" s="1040"/>
      <c r="D91" s="1040"/>
      <c r="E91" s="1040"/>
      <c r="F91" s="1041"/>
      <c r="G91" s="1041"/>
      <c r="H91" s="1041"/>
      <c r="J91" s="36"/>
      <c r="K91" s="934"/>
      <c r="L91" s="934"/>
      <c r="M91" s="934"/>
      <c r="N91" s="934"/>
      <c r="O91" s="934"/>
      <c r="P91" s="1037" t="e">
        <f>VLOOKUP(K92,選手リスト,3,FALSE)</f>
        <v>#N/A</v>
      </c>
      <c r="Q91" s="1037"/>
      <c r="R91" s="1037"/>
      <c r="S91" s="1037"/>
      <c r="T91" s="1037"/>
      <c r="U91" s="1037"/>
      <c r="V91" s="1037"/>
      <c r="W91" s="1037"/>
      <c r="X91" s="1037"/>
      <c r="Y91" s="1037"/>
      <c r="Z91" s="1037"/>
      <c r="AA91" s="1035" t="e">
        <f>VLOOKUP(K92,選手リスト,4,FALSE)</f>
        <v>#N/A</v>
      </c>
      <c r="AB91" s="1035"/>
      <c r="AC91" s="1035"/>
      <c r="AD91" s="1035"/>
      <c r="AE91" s="1035"/>
      <c r="AF91" s="1035"/>
      <c r="AG91" s="1035"/>
      <c r="AH91" s="1035"/>
      <c r="AI91" s="1035"/>
      <c r="AJ91" s="1035"/>
      <c r="AK91" s="1038" t="e">
        <f>VLOOKUP(K92,選手リスト,9,FALSE)</f>
        <v>#N/A</v>
      </c>
      <c r="AL91" s="1038"/>
      <c r="AM91" s="1038"/>
      <c r="AN91" s="1038"/>
      <c r="AO91" s="1039" t="e">
        <f>VLOOKUP(K92,選手リスト,6,FALSE)</f>
        <v>#N/A</v>
      </c>
      <c r="AP91" s="1039"/>
      <c r="AQ91" s="1039"/>
      <c r="AR91" s="1039"/>
      <c r="AS91" s="344"/>
      <c r="AT91" s="354"/>
      <c r="AU91" s="354"/>
      <c r="AV91" s="354"/>
      <c r="AW91" s="354"/>
      <c r="AX91" s="354"/>
      <c r="AY91" s="1083"/>
      <c r="AZ91" s="1083"/>
      <c r="BA91" s="1083"/>
      <c r="BB91" s="1084"/>
      <c r="BC91" s="354"/>
      <c r="BD91" s="354"/>
      <c r="BE91" s="354"/>
      <c r="BF91" s="354"/>
      <c r="BG91" s="354"/>
      <c r="BH91" s="358"/>
      <c r="BI91" s="358"/>
      <c r="BJ91" s="358"/>
      <c r="BK91" s="358"/>
      <c r="BL91" s="358"/>
      <c r="BM91" s="358"/>
      <c r="BN91" s="360"/>
      <c r="BO91" s="358"/>
      <c r="BP91" s="358"/>
      <c r="BQ91" s="358"/>
      <c r="BR91" s="358"/>
      <c r="BS91" s="358"/>
      <c r="BT91" s="358"/>
      <c r="BU91" s="354"/>
      <c r="BV91" s="354"/>
      <c r="BW91" s="355"/>
      <c r="BX91" s="354"/>
      <c r="BY91" s="655"/>
      <c r="BZ91" s="656"/>
      <c r="CA91" s="354"/>
      <c r="CB91" s="354"/>
      <c r="CC91" s="354"/>
      <c r="CD91" s="354"/>
      <c r="CE91" s="786"/>
      <c r="CF91" s="786"/>
      <c r="CG91" s="786"/>
      <c r="CH91" s="786"/>
      <c r="CI91" s="786"/>
      <c r="CJ91" s="786"/>
      <c r="CK91" s="354"/>
      <c r="CL91" s="354"/>
      <c r="CM91" s="1087"/>
      <c r="CN91" s="1083"/>
      <c r="CO91" s="1083"/>
      <c r="CP91" s="1083"/>
      <c r="CQ91" s="358"/>
      <c r="CR91" s="358"/>
      <c r="CS91" s="358"/>
      <c r="CT91" s="358"/>
      <c r="CU91" s="358"/>
      <c r="CW91" s="934"/>
      <c r="CX91" s="934"/>
      <c r="CY91" s="934"/>
      <c r="CZ91" s="934"/>
      <c r="DA91" s="934"/>
      <c r="DB91" s="1037" t="e">
        <f>VLOOKUP(CW92,選手リスト,3,FALSE)</f>
        <v>#N/A</v>
      </c>
      <c r="DC91" s="1037"/>
      <c r="DD91" s="1037"/>
      <c r="DE91" s="1037"/>
      <c r="DF91" s="1037"/>
      <c r="DG91" s="1037"/>
      <c r="DH91" s="1037"/>
      <c r="DI91" s="1037"/>
      <c r="DJ91" s="1037"/>
      <c r="DK91" s="1037"/>
      <c r="DL91" s="1037"/>
      <c r="DM91" s="1035" t="e">
        <f>VLOOKUP(CW92,選手リスト,4,FALSE)</f>
        <v>#N/A</v>
      </c>
      <c r="DN91" s="1035"/>
      <c r="DO91" s="1035"/>
      <c r="DP91" s="1035"/>
      <c r="DQ91" s="1035"/>
      <c r="DR91" s="1035"/>
      <c r="DS91" s="1035"/>
      <c r="DT91" s="1035"/>
      <c r="DU91" s="1035"/>
      <c r="DV91" s="1035"/>
      <c r="DW91" s="1038" t="e">
        <f>VLOOKUP(CW92,選手リスト,9,FALSE)</f>
        <v>#N/A</v>
      </c>
      <c r="DX91" s="1038"/>
      <c r="DY91" s="1038"/>
      <c r="DZ91" s="1038"/>
      <c r="EA91" s="1039" t="e">
        <f>VLOOKUP(CW92,選手リスト,6,FALSE)</f>
        <v>#N/A</v>
      </c>
      <c r="EB91" s="1039"/>
      <c r="EC91" s="1039"/>
      <c r="ED91" s="1039"/>
      <c r="EG91" s="1041"/>
      <c r="EH91" s="1041"/>
      <c r="EI91" s="1041"/>
      <c r="EJ91" s="1040"/>
      <c r="EK91" s="1040"/>
      <c r="EL91" s="1040"/>
      <c r="EM91" s="1040"/>
      <c r="EN91" s="1040"/>
    </row>
    <row r="92" spans="1:144" ht="4.2" customHeight="1" x14ac:dyDescent="0.2">
      <c r="A92" s="1040"/>
      <c r="B92" s="1040"/>
      <c r="C92" s="1040"/>
      <c r="D92" s="1040"/>
      <c r="E92" s="1040"/>
      <c r="F92" s="1041"/>
      <c r="G92" s="1041"/>
      <c r="H92" s="1041"/>
      <c r="J92" s="36"/>
      <c r="K92" s="1044">
        <v>225</v>
      </c>
      <c r="L92" s="1044"/>
      <c r="M92" s="1044"/>
      <c r="N92" s="1044"/>
      <c r="O92" s="36"/>
      <c r="P92" s="1037"/>
      <c r="Q92" s="1037"/>
      <c r="R92" s="1037"/>
      <c r="S92" s="1037"/>
      <c r="T92" s="1037"/>
      <c r="U92" s="1037"/>
      <c r="V92" s="1037"/>
      <c r="W92" s="1037"/>
      <c r="X92" s="1037"/>
      <c r="Y92" s="1037"/>
      <c r="Z92" s="1037"/>
      <c r="AA92" s="1035"/>
      <c r="AB92" s="1035"/>
      <c r="AC92" s="1035"/>
      <c r="AD92" s="1035"/>
      <c r="AE92" s="1035"/>
      <c r="AF92" s="1035"/>
      <c r="AG92" s="1035"/>
      <c r="AH92" s="1035"/>
      <c r="AI92" s="1035"/>
      <c r="AJ92" s="1035"/>
      <c r="AK92" s="1038"/>
      <c r="AL92" s="1038"/>
      <c r="AM92" s="1038"/>
      <c r="AN92" s="1038"/>
      <c r="AO92" s="1039"/>
      <c r="AP92" s="1039"/>
      <c r="AQ92" s="1039"/>
      <c r="AR92" s="1039"/>
      <c r="AS92" s="344"/>
      <c r="AT92" s="354"/>
      <c r="AU92" s="354"/>
      <c r="AV92" s="354"/>
      <c r="AW92" s="354"/>
      <c r="AX92" s="354"/>
      <c r="AY92" s="354"/>
      <c r="AZ92" s="354"/>
      <c r="BA92" s="354"/>
      <c r="BB92" s="355"/>
      <c r="BC92" s="655"/>
      <c r="BD92" s="655"/>
      <c r="BE92" s="655"/>
      <c r="BF92" s="655"/>
      <c r="BG92" s="655"/>
      <c r="BH92" s="358"/>
      <c r="BI92" s="358"/>
      <c r="BJ92" s="358"/>
      <c r="BK92" s="358"/>
      <c r="BL92" s="358"/>
      <c r="BM92" s="358"/>
      <c r="BN92" s="360"/>
      <c r="BO92" s="358"/>
      <c r="BP92" s="358"/>
      <c r="BQ92" s="358"/>
      <c r="BR92" s="358"/>
      <c r="BS92" s="358"/>
      <c r="BT92" s="358"/>
      <c r="BU92" s="354"/>
      <c r="BV92" s="354"/>
      <c r="BW92" s="355"/>
      <c r="BX92" s="354"/>
      <c r="BY92" s="655"/>
      <c r="BZ92" s="656"/>
      <c r="CA92" s="354"/>
      <c r="CB92" s="354"/>
      <c r="CC92" s="354"/>
      <c r="CD92" s="354"/>
      <c r="CE92" s="354"/>
      <c r="CF92" s="354"/>
      <c r="CG92" s="354"/>
      <c r="CH92" s="354"/>
      <c r="CI92" s="354"/>
      <c r="CJ92" s="354"/>
      <c r="CK92" s="354"/>
      <c r="CL92" s="354"/>
      <c r="CM92" s="363"/>
      <c r="CN92" s="357"/>
      <c r="CO92" s="357"/>
      <c r="CP92" s="357"/>
      <c r="CQ92" s="358"/>
      <c r="CR92" s="358"/>
      <c r="CS92" s="358"/>
      <c r="CT92" s="358"/>
      <c r="CU92" s="358"/>
      <c r="CW92" s="1044">
        <v>251</v>
      </c>
      <c r="CX92" s="1044"/>
      <c r="CY92" s="1044"/>
      <c r="CZ92" s="1044"/>
      <c r="DA92" s="36"/>
      <c r="DB92" s="1037"/>
      <c r="DC92" s="1037"/>
      <c r="DD92" s="1037"/>
      <c r="DE92" s="1037"/>
      <c r="DF92" s="1037"/>
      <c r="DG92" s="1037"/>
      <c r="DH92" s="1037"/>
      <c r="DI92" s="1037"/>
      <c r="DJ92" s="1037"/>
      <c r="DK92" s="1037"/>
      <c r="DL92" s="1037"/>
      <c r="DM92" s="1035"/>
      <c r="DN92" s="1035"/>
      <c r="DO92" s="1035"/>
      <c r="DP92" s="1035"/>
      <c r="DQ92" s="1035"/>
      <c r="DR92" s="1035"/>
      <c r="DS92" s="1035"/>
      <c r="DT92" s="1035"/>
      <c r="DU92" s="1035"/>
      <c r="DV92" s="1035"/>
      <c r="DW92" s="1038"/>
      <c r="DX92" s="1038"/>
      <c r="DY92" s="1038"/>
      <c r="DZ92" s="1038"/>
      <c r="EA92" s="1039"/>
      <c r="EB92" s="1039"/>
      <c r="EC92" s="1039"/>
      <c r="ED92" s="1039"/>
      <c r="EG92" s="1041"/>
      <c r="EH92" s="1041"/>
      <c r="EI92" s="1041"/>
      <c r="EJ92" s="1040"/>
      <c r="EK92" s="1040"/>
      <c r="EL92" s="1040"/>
      <c r="EM92" s="1040"/>
      <c r="EN92" s="1040"/>
    </row>
    <row r="93" spans="1:144" ht="4.2" customHeight="1" x14ac:dyDescent="0.2">
      <c r="A93" s="1040"/>
      <c r="B93" s="1040"/>
      <c r="C93" s="1040"/>
      <c r="D93" s="1040"/>
      <c r="E93" s="1040"/>
      <c r="F93" s="1041"/>
      <c r="G93" s="1041"/>
      <c r="H93" s="1041"/>
      <c r="J93" s="28"/>
      <c r="K93" s="1044"/>
      <c r="L93" s="1044"/>
      <c r="M93" s="1044"/>
      <c r="N93" s="1044"/>
      <c r="O93" s="36"/>
      <c r="P93" s="1034" t="e">
        <f>VLOOKUP(K92,選手リスト,2,FALSE)</f>
        <v>#N/A</v>
      </c>
      <c r="Q93" s="1034"/>
      <c r="R93" s="1034"/>
      <c r="S93" s="1034"/>
      <c r="T93" s="1034"/>
      <c r="U93" s="1034"/>
      <c r="V93" s="1034"/>
      <c r="W93" s="1034"/>
      <c r="X93" s="1034"/>
      <c r="Y93" s="1034"/>
      <c r="Z93" s="1034"/>
      <c r="AA93" s="1035"/>
      <c r="AB93" s="1035"/>
      <c r="AC93" s="1035"/>
      <c r="AD93" s="1035"/>
      <c r="AE93" s="1035"/>
      <c r="AF93" s="1035"/>
      <c r="AG93" s="1035"/>
      <c r="AH93" s="1035"/>
      <c r="AI93" s="1035"/>
      <c r="AJ93" s="1035"/>
      <c r="AK93" s="1038"/>
      <c r="AL93" s="1038"/>
      <c r="AM93" s="1038"/>
      <c r="AN93" s="1038"/>
      <c r="AO93" s="1039"/>
      <c r="AP93" s="1039"/>
      <c r="AQ93" s="1039"/>
      <c r="AR93" s="1039"/>
      <c r="AS93" s="340"/>
      <c r="AT93" s="655"/>
      <c r="AU93" s="655"/>
      <c r="AV93" s="784"/>
      <c r="AW93" s="782"/>
      <c r="AX93" s="782"/>
      <c r="AY93" s="782"/>
      <c r="AZ93" s="782"/>
      <c r="BA93" s="782"/>
      <c r="BB93" s="795"/>
      <c r="BC93" s="354"/>
      <c r="BD93" s="354"/>
      <c r="BE93" s="354"/>
      <c r="BF93" s="354"/>
      <c r="BG93" s="354"/>
      <c r="BH93" s="358"/>
      <c r="BI93" s="358"/>
      <c r="BJ93" s="358"/>
      <c r="BK93" s="358"/>
      <c r="BL93" s="358"/>
      <c r="BM93" s="358"/>
      <c r="BN93" s="360"/>
      <c r="BO93" s="358"/>
      <c r="BP93" s="358"/>
      <c r="BQ93" s="358"/>
      <c r="BR93" s="358"/>
      <c r="BS93" s="358"/>
      <c r="BT93" s="358"/>
      <c r="BU93" s="798"/>
      <c r="BV93" s="354"/>
      <c r="BW93" s="355"/>
      <c r="BX93" s="354"/>
      <c r="BY93" s="655"/>
      <c r="BZ93" s="656"/>
      <c r="CA93" s="354"/>
      <c r="CB93" s="354"/>
      <c r="CC93" s="354"/>
      <c r="CD93" s="354"/>
      <c r="CE93" s="354"/>
      <c r="CF93" s="354"/>
      <c r="CG93" s="354"/>
      <c r="CH93" s="354"/>
      <c r="CI93" s="354"/>
      <c r="CJ93" s="354"/>
      <c r="CK93" s="354"/>
      <c r="CL93" s="354"/>
      <c r="CM93" s="361"/>
      <c r="CN93" s="356"/>
      <c r="CO93" s="356"/>
      <c r="CP93" s="356"/>
      <c r="CQ93" s="356"/>
      <c r="CR93" s="356"/>
      <c r="CS93" s="356"/>
      <c r="CT93" s="356"/>
      <c r="CU93" s="356"/>
      <c r="CV93" s="83"/>
      <c r="CW93" s="1044"/>
      <c r="CX93" s="1044"/>
      <c r="CY93" s="1044"/>
      <c r="CZ93" s="1044"/>
      <c r="DA93" s="36"/>
      <c r="DB93" s="1034" t="e">
        <f>VLOOKUP(CW92,選手リスト,2,FALSE)</f>
        <v>#N/A</v>
      </c>
      <c r="DC93" s="1034"/>
      <c r="DD93" s="1034"/>
      <c r="DE93" s="1034"/>
      <c r="DF93" s="1034"/>
      <c r="DG93" s="1034"/>
      <c r="DH93" s="1034"/>
      <c r="DI93" s="1034"/>
      <c r="DJ93" s="1034"/>
      <c r="DK93" s="1034"/>
      <c r="DL93" s="1034"/>
      <c r="DM93" s="1035"/>
      <c r="DN93" s="1035"/>
      <c r="DO93" s="1035"/>
      <c r="DP93" s="1035"/>
      <c r="DQ93" s="1035"/>
      <c r="DR93" s="1035"/>
      <c r="DS93" s="1035"/>
      <c r="DT93" s="1035"/>
      <c r="DU93" s="1035"/>
      <c r="DV93" s="1035"/>
      <c r="DW93" s="1038"/>
      <c r="DX93" s="1038"/>
      <c r="DY93" s="1038"/>
      <c r="DZ93" s="1038"/>
      <c r="EA93" s="1039"/>
      <c r="EB93" s="1039"/>
      <c r="EC93" s="1039"/>
      <c r="ED93" s="1039"/>
      <c r="EG93" s="1041"/>
      <c r="EH93" s="1041"/>
      <c r="EI93" s="1041"/>
      <c r="EJ93" s="1040"/>
      <c r="EK93" s="1040"/>
      <c r="EL93" s="1040"/>
      <c r="EM93" s="1040"/>
      <c r="EN93" s="1040"/>
    </row>
    <row r="94" spans="1:144" ht="4.2" customHeight="1" x14ac:dyDescent="0.2">
      <c r="A94" s="1040"/>
      <c r="B94" s="1040"/>
      <c r="C94" s="1040"/>
      <c r="D94" s="1040"/>
      <c r="E94" s="1040"/>
      <c r="F94" s="1041"/>
      <c r="G94" s="1041"/>
      <c r="H94" s="1041"/>
      <c r="J94" s="142"/>
      <c r="K94" s="1044"/>
      <c r="L94" s="1044"/>
      <c r="M94" s="1044"/>
      <c r="N94" s="1044"/>
      <c r="O94" s="36"/>
      <c r="P94" s="1034"/>
      <c r="Q94" s="1034"/>
      <c r="R94" s="1034"/>
      <c r="S94" s="1034"/>
      <c r="T94" s="1034"/>
      <c r="U94" s="1034"/>
      <c r="V94" s="1034"/>
      <c r="W94" s="1034"/>
      <c r="X94" s="1034"/>
      <c r="Y94" s="1034"/>
      <c r="Z94" s="1034"/>
      <c r="AA94" s="1035" t="e">
        <f>VLOOKUP(K92,選手リスト,5,FALSE)</f>
        <v>#N/A</v>
      </c>
      <c r="AB94" s="1035"/>
      <c r="AC94" s="1035"/>
      <c r="AD94" s="1035"/>
      <c r="AE94" s="1035"/>
      <c r="AF94" s="1035"/>
      <c r="AG94" s="1035"/>
      <c r="AH94" s="1035"/>
      <c r="AI94" s="1035"/>
      <c r="AJ94" s="1035"/>
      <c r="AK94" s="1036" t="e">
        <f>VLOOKUP(K92,選手リスト,10,FALSE)</f>
        <v>#N/A</v>
      </c>
      <c r="AL94" s="1036"/>
      <c r="AM94" s="1036"/>
      <c r="AN94" s="1036"/>
      <c r="AO94" s="1039"/>
      <c r="AP94" s="1039"/>
      <c r="AQ94" s="1039"/>
      <c r="AR94" s="1039"/>
      <c r="AS94" s="342"/>
      <c r="AT94" s="791"/>
      <c r="AU94" s="791"/>
      <c r="AV94" s="792"/>
      <c r="AW94" s="784"/>
      <c r="AX94" s="354"/>
      <c r="AY94" s="354"/>
      <c r="AZ94" s="354"/>
      <c r="BA94" s="354"/>
      <c r="BB94" s="354"/>
      <c r="BC94" s="786"/>
      <c r="BD94" s="786"/>
      <c r="BE94" s="786"/>
      <c r="BF94" s="786"/>
      <c r="BG94" s="786"/>
      <c r="BH94" s="358"/>
      <c r="BI94" s="358"/>
      <c r="BJ94" s="358"/>
      <c r="BK94" s="358"/>
      <c r="BL94" s="358"/>
      <c r="BM94" s="358"/>
      <c r="BN94" s="360"/>
      <c r="BO94" s="358"/>
      <c r="BP94" s="358"/>
      <c r="BQ94" s="358"/>
      <c r="BR94" s="358"/>
      <c r="BS94" s="358"/>
      <c r="BT94" s="358"/>
      <c r="BU94" s="798"/>
      <c r="BV94" s="354"/>
      <c r="BW94" s="355"/>
      <c r="BX94" s="354"/>
      <c r="BY94" s="354"/>
      <c r="BZ94" s="355"/>
      <c r="CA94" s="354"/>
      <c r="CB94" s="354"/>
      <c r="CC94" s="354"/>
      <c r="CD94" s="354"/>
      <c r="CE94" s="354"/>
      <c r="CF94" s="354"/>
      <c r="CG94" s="354"/>
      <c r="CH94" s="354"/>
      <c r="CI94" s="354"/>
      <c r="CJ94" s="354"/>
      <c r="CK94" s="354"/>
      <c r="CL94" s="354"/>
      <c r="CM94" s="357"/>
      <c r="CN94" s="357"/>
      <c r="CO94" s="357"/>
      <c r="CP94" s="357"/>
      <c r="CQ94" s="358"/>
      <c r="CR94" s="358"/>
      <c r="CS94" s="358"/>
      <c r="CT94" s="358"/>
      <c r="CU94" s="358"/>
      <c r="CW94" s="1044"/>
      <c r="CX94" s="1044"/>
      <c r="CY94" s="1044"/>
      <c r="CZ94" s="1044"/>
      <c r="DA94" s="36"/>
      <c r="DB94" s="1034"/>
      <c r="DC94" s="1034"/>
      <c r="DD94" s="1034"/>
      <c r="DE94" s="1034"/>
      <c r="DF94" s="1034"/>
      <c r="DG94" s="1034"/>
      <c r="DH94" s="1034"/>
      <c r="DI94" s="1034"/>
      <c r="DJ94" s="1034"/>
      <c r="DK94" s="1034"/>
      <c r="DL94" s="1034"/>
      <c r="DM94" s="1035" t="e">
        <f>VLOOKUP(CW92,選手リスト,5,FALSE)</f>
        <v>#N/A</v>
      </c>
      <c r="DN94" s="1035"/>
      <c r="DO94" s="1035"/>
      <c r="DP94" s="1035"/>
      <c r="DQ94" s="1035"/>
      <c r="DR94" s="1035"/>
      <c r="DS94" s="1035"/>
      <c r="DT94" s="1035"/>
      <c r="DU94" s="1035"/>
      <c r="DV94" s="1035"/>
      <c r="DW94" s="1036" t="e">
        <f>VLOOKUP(CW92,選手リスト,10,FALSE)</f>
        <v>#N/A</v>
      </c>
      <c r="DX94" s="1036"/>
      <c r="DY94" s="1036"/>
      <c r="DZ94" s="1036"/>
      <c r="EA94" s="1039"/>
      <c r="EB94" s="1039"/>
      <c r="EC94" s="1039"/>
      <c r="ED94" s="1039"/>
      <c r="EG94" s="1041"/>
      <c r="EH94" s="1041"/>
      <c r="EI94" s="1041"/>
      <c r="EJ94" s="1040"/>
      <c r="EK94" s="1040"/>
      <c r="EL94" s="1040"/>
      <c r="EM94" s="1040"/>
      <c r="EN94" s="1040"/>
    </row>
    <row r="95" spans="1:144" ht="4.2" customHeight="1" x14ac:dyDescent="0.2">
      <c r="A95" s="1040"/>
      <c r="B95" s="1040"/>
      <c r="C95" s="1040"/>
      <c r="D95" s="1040"/>
      <c r="E95" s="1040"/>
      <c r="F95" s="1041"/>
      <c r="G95" s="1041"/>
      <c r="H95" s="1041"/>
      <c r="J95" s="28"/>
      <c r="K95" s="1044"/>
      <c r="L95" s="1044"/>
      <c r="M95" s="1044"/>
      <c r="N95" s="1044"/>
      <c r="O95" s="947"/>
      <c r="P95" s="1034"/>
      <c r="Q95" s="1034"/>
      <c r="R95" s="1034"/>
      <c r="S95" s="1034"/>
      <c r="T95" s="1034"/>
      <c r="U95" s="1034"/>
      <c r="V95" s="1034"/>
      <c r="W95" s="1034"/>
      <c r="X95" s="1034"/>
      <c r="Y95" s="1034"/>
      <c r="Z95" s="1034"/>
      <c r="AA95" s="1035"/>
      <c r="AB95" s="1035"/>
      <c r="AC95" s="1035"/>
      <c r="AD95" s="1035"/>
      <c r="AE95" s="1035"/>
      <c r="AF95" s="1035"/>
      <c r="AG95" s="1035"/>
      <c r="AH95" s="1035"/>
      <c r="AI95" s="1035"/>
      <c r="AJ95" s="1035"/>
      <c r="AK95" s="1036"/>
      <c r="AL95" s="1036"/>
      <c r="AM95" s="1036"/>
      <c r="AN95" s="1036"/>
      <c r="AO95" s="1039"/>
      <c r="AP95" s="1039"/>
      <c r="AQ95" s="1039"/>
      <c r="AR95" s="1039"/>
      <c r="AS95" s="335"/>
      <c r="AT95" s="358"/>
      <c r="AU95" s="358"/>
      <c r="AV95" s="358"/>
      <c r="AW95" s="358"/>
      <c r="AX95" s="358"/>
      <c r="AY95" s="358"/>
      <c r="AZ95" s="358"/>
      <c r="BA95" s="358"/>
      <c r="BB95" s="358"/>
      <c r="BC95" s="358"/>
      <c r="BD95" s="358"/>
      <c r="BE95" s="358"/>
      <c r="BF95" s="358"/>
      <c r="BG95" s="358"/>
      <c r="BH95" s="358"/>
      <c r="BI95" s="358"/>
      <c r="BJ95" s="358"/>
      <c r="BK95" s="358"/>
      <c r="BL95" s="358"/>
      <c r="BM95" s="358"/>
      <c r="BN95" s="360"/>
      <c r="BO95" s="358"/>
      <c r="BP95" s="358"/>
      <c r="BQ95" s="358"/>
      <c r="BR95" s="358"/>
      <c r="BS95" s="358"/>
      <c r="BT95" s="358"/>
      <c r="BU95" s="798"/>
      <c r="BV95" s="354"/>
      <c r="BW95" s="355"/>
      <c r="BX95" s="354"/>
      <c r="BY95" s="354"/>
      <c r="BZ95" s="355"/>
      <c r="CA95" s="354"/>
      <c r="CB95" s="354"/>
      <c r="CC95" s="354"/>
      <c r="CD95" s="354"/>
      <c r="CE95" s="655"/>
      <c r="CF95" s="655"/>
      <c r="CG95" s="655"/>
      <c r="CH95" s="655"/>
      <c r="CI95" s="655"/>
      <c r="CJ95" s="655"/>
      <c r="CK95" s="655"/>
      <c r="CL95" s="655"/>
      <c r="CM95" s="354"/>
      <c r="CN95" s="354"/>
      <c r="CO95" s="354"/>
      <c r="CP95" s="354"/>
      <c r="CQ95" s="354"/>
      <c r="CR95" s="354"/>
      <c r="CS95" s="354"/>
      <c r="CT95" s="354"/>
      <c r="CU95" s="354"/>
      <c r="CV95" s="4"/>
      <c r="CW95" s="1044"/>
      <c r="CX95" s="1044"/>
      <c r="CY95" s="1044"/>
      <c r="CZ95" s="1044"/>
      <c r="DA95" s="947"/>
      <c r="DB95" s="1034"/>
      <c r="DC95" s="1034"/>
      <c r="DD95" s="1034"/>
      <c r="DE95" s="1034"/>
      <c r="DF95" s="1034"/>
      <c r="DG95" s="1034"/>
      <c r="DH95" s="1034"/>
      <c r="DI95" s="1034"/>
      <c r="DJ95" s="1034"/>
      <c r="DK95" s="1034"/>
      <c r="DL95" s="1034"/>
      <c r="DM95" s="1035"/>
      <c r="DN95" s="1035"/>
      <c r="DO95" s="1035"/>
      <c r="DP95" s="1035"/>
      <c r="DQ95" s="1035"/>
      <c r="DR95" s="1035"/>
      <c r="DS95" s="1035"/>
      <c r="DT95" s="1035"/>
      <c r="DU95" s="1035"/>
      <c r="DV95" s="1035"/>
      <c r="DW95" s="1036"/>
      <c r="DX95" s="1036"/>
      <c r="DY95" s="1036"/>
      <c r="DZ95" s="1036"/>
      <c r="EA95" s="1039"/>
      <c r="EB95" s="1039"/>
      <c r="EC95" s="1039"/>
      <c r="ED95" s="1039"/>
      <c r="EG95" s="1041"/>
      <c r="EH95" s="1041"/>
      <c r="EI95" s="1041"/>
      <c r="EJ95" s="1040"/>
      <c r="EK95" s="1040"/>
      <c r="EL95" s="1040"/>
      <c r="EM95" s="1040"/>
      <c r="EN95" s="1040"/>
    </row>
    <row r="96" spans="1:144" ht="4.2" customHeight="1" x14ac:dyDescent="0.2">
      <c r="A96" s="1040"/>
      <c r="B96" s="1040"/>
      <c r="C96" s="1040"/>
      <c r="D96" s="1040"/>
      <c r="E96" s="1040"/>
      <c r="F96" s="1041"/>
      <c r="G96" s="1041"/>
      <c r="H96" s="1041"/>
      <c r="J96" s="36"/>
      <c r="K96" s="36"/>
      <c r="L96" s="36"/>
      <c r="M96" s="36"/>
      <c r="N96" s="36"/>
      <c r="O96" s="36"/>
      <c r="P96" s="1034"/>
      <c r="Q96" s="1034"/>
      <c r="R96" s="1034"/>
      <c r="S96" s="1034"/>
      <c r="T96" s="1034"/>
      <c r="U96" s="1034"/>
      <c r="V96" s="1034"/>
      <c r="W96" s="1034"/>
      <c r="X96" s="1034"/>
      <c r="Y96" s="1034"/>
      <c r="Z96" s="1034"/>
      <c r="AA96" s="1035"/>
      <c r="AB96" s="1035"/>
      <c r="AC96" s="1035"/>
      <c r="AD96" s="1035"/>
      <c r="AE96" s="1035"/>
      <c r="AF96" s="1035"/>
      <c r="AG96" s="1035"/>
      <c r="AH96" s="1035"/>
      <c r="AI96" s="1035"/>
      <c r="AJ96" s="1035"/>
      <c r="AK96" s="1036"/>
      <c r="AL96" s="1036"/>
      <c r="AM96" s="1036"/>
      <c r="AN96" s="1036"/>
      <c r="AO96" s="1039"/>
      <c r="AP96" s="1039"/>
      <c r="AQ96" s="1039"/>
      <c r="AR96" s="1039"/>
      <c r="AS96" s="335"/>
      <c r="AT96" s="358"/>
      <c r="AU96" s="358"/>
      <c r="AV96" s="358"/>
      <c r="AW96" s="358"/>
      <c r="AX96" s="358"/>
      <c r="AY96" s="358"/>
      <c r="AZ96" s="358"/>
      <c r="BA96" s="358"/>
      <c r="BB96" s="358"/>
      <c r="BC96" s="358"/>
      <c r="BD96" s="358"/>
      <c r="BE96" s="358"/>
      <c r="BF96" s="358"/>
      <c r="BG96" s="358"/>
      <c r="BH96" s="358"/>
      <c r="BI96" s="358"/>
      <c r="BJ96" s="358"/>
      <c r="BK96" s="358"/>
      <c r="BL96" s="358"/>
      <c r="BM96" s="358"/>
      <c r="BN96" s="360"/>
      <c r="BO96" s="358"/>
      <c r="BP96" s="358"/>
      <c r="BQ96" s="358"/>
      <c r="BR96" s="358"/>
      <c r="BS96" s="358"/>
      <c r="BT96" s="358"/>
      <c r="BU96" s="655"/>
      <c r="BV96" s="655"/>
      <c r="BW96" s="656"/>
      <c r="BX96" s="784"/>
      <c r="BY96" s="354"/>
      <c r="BZ96" s="355"/>
      <c r="CA96" s="354"/>
      <c r="CB96" s="354"/>
      <c r="CC96" s="354"/>
      <c r="CD96" s="354"/>
      <c r="CE96" s="354"/>
      <c r="CF96" s="354"/>
      <c r="CG96" s="354"/>
      <c r="CH96" s="354"/>
      <c r="CI96" s="354"/>
      <c r="CJ96" s="354"/>
      <c r="CK96" s="354"/>
      <c r="CL96" s="354"/>
      <c r="CM96" s="354"/>
      <c r="CN96" s="354"/>
      <c r="CO96" s="354"/>
      <c r="CP96" s="354"/>
      <c r="CQ96" s="354"/>
      <c r="CR96" s="354"/>
      <c r="CS96" s="354"/>
      <c r="CT96" s="354"/>
      <c r="CU96" s="354"/>
      <c r="CV96" s="4"/>
      <c r="CW96" s="36"/>
      <c r="CX96" s="36"/>
      <c r="CY96" s="36"/>
      <c r="CZ96" s="36"/>
      <c r="DA96" s="36"/>
      <c r="DB96" s="1034"/>
      <c r="DC96" s="1034"/>
      <c r="DD96" s="1034"/>
      <c r="DE96" s="1034"/>
      <c r="DF96" s="1034"/>
      <c r="DG96" s="1034"/>
      <c r="DH96" s="1034"/>
      <c r="DI96" s="1034"/>
      <c r="DJ96" s="1034"/>
      <c r="DK96" s="1034"/>
      <c r="DL96" s="1034"/>
      <c r="DM96" s="1035"/>
      <c r="DN96" s="1035"/>
      <c r="DO96" s="1035"/>
      <c r="DP96" s="1035"/>
      <c r="DQ96" s="1035"/>
      <c r="DR96" s="1035"/>
      <c r="DS96" s="1035"/>
      <c r="DT96" s="1035"/>
      <c r="DU96" s="1035"/>
      <c r="DV96" s="1035"/>
      <c r="DW96" s="1036"/>
      <c r="DX96" s="1036"/>
      <c r="DY96" s="1036"/>
      <c r="DZ96" s="1036"/>
      <c r="EA96" s="1039"/>
      <c r="EB96" s="1039"/>
      <c r="EC96" s="1039"/>
      <c r="ED96" s="1039"/>
      <c r="EG96" s="1041"/>
      <c r="EH96" s="1041"/>
      <c r="EI96" s="1041"/>
      <c r="EJ96" s="1040"/>
      <c r="EK96" s="1040"/>
      <c r="EL96" s="1040"/>
      <c r="EM96" s="1040"/>
      <c r="EN96" s="1040"/>
    </row>
    <row r="97" spans="1:144" ht="4.2" customHeight="1" x14ac:dyDescent="0.2">
      <c r="A97" s="1040"/>
      <c r="B97" s="1040"/>
      <c r="C97" s="1040"/>
      <c r="D97" s="1040"/>
      <c r="E97" s="1040"/>
      <c r="F97" s="1041"/>
      <c r="G97" s="1041"/>
      <c r="H97" s="1041"/>
      <c r="J97" s="36"/>
      <c r="K97" s="934"/>
      <c r="L97" s="934"/>
      <c r="M97" s="934"/>
      <c r="N97" s="934"/>
      <c r="O97" s="934"/>
      <c r="P97" s="1037" t="e">
        <f>VLOOKUP(K98,選手リスト,3,FALSE)</f>
        <v>#N/A</v>
      </c>
      <c r="Q97" s="1037"/>
      <c r="R97" s="1037"/>
      <c r="S97" s="1037"/>
      <c r="T97" s="1037"/>
      <c r="U97" s="1037"/>
      <c r="V97" s="1037"/>
      <c r="W97" s="1037"/>
      <c r="X97" s="1037"/>
      <c r="Y97" s="1037"/>
      <c r="Z97" s="1037"/>
      <c r="AA97" s="1035" t="e">
        <f>VLOOKUP(K98,選手リスト,4,FALSE)</f>
        <v>#N/A</v>
      </c>
      <c r="AB97" s="1035"/>
      <c r="AC97" s="1035"/>
      <c r="AD97" s="1035"/>
      <c r="AE97" s="1035"/>
      <c r="AF97" s="1035"/>
      <c r="AG97" s="1035"/>
      <c r="AH97" s="1035"/>
      <c r="AI97" s="1035"/>
      <c r="AJ97" s="1035"/>
      <c r="AK97" s="1038" t="e">
        <f>VLOOKUP(K98,選手リスト,9,FALSE)</f>
        <v>#N/A</v>
      </c>
      <c r="AL97" s="1038"/>
      <c r="AM97" s="1038"/>
      <c r="AN97" s="1038"/>
      <c r="AO97" s="1039" t="e">
        <f>VLOOKUP(K98,選手リスト,6,FALSE)</f>
        <v>#N/A</v>
      </c>
      <c r="AP97" s="1039"/>
      <c r="AQ97" s="1039"/>
      <c r="AR97" s="1039"/>
      <c r="AS97" s="335"/>
      <c r="AT97" s="358"/>
      <c r="AU97" s="358"/>
      <c r="AV97" s="358"/>
      <c r="AW97" s="358"/>
      <c r="AX97" s="358"/>
      <c r="AY97" s="358"/>
      <c r="AZ97" s="358"/>
      <c r="BA97" s="358"/>
      <c r="BB97" s="358"/>
      <c r="BC97" s="358"/>
      <c r="BD97" s="358"/>
      <c r="BE97" s="358"/>
      <c r="BF97" s="358"/>
      <c r="BG97" s="358"/>
      <c r="BH97" s="358"/>
      <c r="BI97" s="358"/>
      <c r="BJ97" s="358"/>
      <c r="BK97" s="1083">
        <v>49</v>
      </c>
      <c r="BL97" s="1083"/>
      <c r="BM97" s="1083"/>
      <c r="BN97" s="1084"/>
      <c r="BO97" s="358"/>
      <c r="BP97" s="358"/>
      <c r="BQ97" s="358"/>
      <c r="BR97" s="358"/>
      <c r="BS97" s="358"/>
      <c r="BT97" s="358"/>
      <c r="BU97" s="354"/>
      <c r="BV97" s="354"/>
      <c r="BW97" s="355"/>
      <c r="BX97" s="784"/>
      <c r="BY97" s="784"/>
      <c r="BZ97" s="355"/>
      <c r="CA97" s="1087">
        <v>50</v>
      </c>
      <c r="CB97" s="1083"/>
      <c r="CC97" s="1083"/>
      <c r="CD97" s="1083"/>
      <c r="CE97" s="786"/>
      <c r="CF97" s="786"/>
      <c r="CG97" s="786"/>
      <c r="CH97" s="786"/>
      <c r="CI97" s="786"/>
      <c r="CJ97" s="786"/>
      <c r="CK97" s="786"/>
      <c r="CL97" s="784"/>
      <c r="CM97" s="354"/>
      <c r="CN97" s="784"/>
      <c r="CO97" s="786"/>
      <c r="CP97" s="786"/>
      <c r="CQ97" s="786"/>
      <c r="CR97" s="786"/>
      <c r="CS97" s="786"/>
      <c r="CT97" s="786"/>
      <c r="CU97" s="786"/>
      <c r="CV97" s="4"/>
      <c r="CW97" s="934"/>
      <c r="CX97" s="934"/>
      <c r="CY97" s="934"/>
      <c r="CZ97" s="934"/>
      <c r="DA97" s="934"/>
      <c r="DB97" s="1037" t="e">
        <f>VLOOKUP(CW98,選手リスト,3,FALSE)</f>
        <v>#N/A</v>
      </c>
      <c r="DC97" s="1037"/>
      <c r="DD97" s="1037"/>
      <c r="DE97" s="1037"/>
      <c r="DF97" s="1037"/>
      <c r="DG97" s="1037"/>
      <c r="DH97" s="1037"/>
      <c r="DI97" s="1037"/>
      <c r="DJ97" s="1037"/>
      <c r="DK97" s="1037"/>
      <c r="DL97" s="1037"/>
      <c r="DM97" s="1035" t="e">
        <f>VLOOKUP(CW98,選手リスト,4,FALSE)</f>
        <v>#N/A</v>
      </c>
      <c r="DN97" s="1035"/>
      <c r="DO97" s="1035"/>
      <c r="DP97" s="1035"/>
      <c r="DQ97" s="1035"/>
      <c r="DR97" s="1035"/>
      <c r="DS97" s="1035"/>
      <c r="DT97" s="1035"/>
      <c r="DU97" s="1035"/>
      <c r="DV97" s="1035"/>
      <c r="DW97" s="1038" t="e">
        <f>VLOOKUP(CW98,選手リスト,9,FALSE)</f>
        <v>#N/A</v>
      </c>
      <c r="DX97" s="1038"/>
      <c r="DY97" s="1038"/>
      <c r="DZ97" s="1038"/>
      <c r="EA97" s="1039" t="e">
        <f>VLOOKUP(CW98,選手リスト,6,FALSE)</f>
        <v>#N/A</v>
      </c>
      <c r="EB97" s="1039"/>
      <c r="EC97" s="1039"/>
      <c r="ED97" s="1039"/>
      <c r="EG97" s="1041"/>
      <c r="EH97" s="1041"/>
      <c r="EI97" s="1041"/>
      <c r="EJ97" s="1040"/>
      <c r="EK97" s="1040"/>
      <c r="EL97" s="1040"/>
      <c r="EM97" s="1040"/>
      <c r="EN97" s="1040"/>
    </row>
    <row r="98" spans="1:144" ht="4.2" customHeight="1" x14ac:dyDescent="0.2">
      <c r="A98" s="1040"/>
      <c r="B98" s="1040"/>
      <c r="C98" s="1040"/>
      <c r="D98" s="1040"/>
      <c r="E98" s="1040"/>
      <c r="F98" s="1041"/>
      <c r="G98" s="1041"/>
      <c r="H98" s="1041"/>
      <c r="J98" s="36"/>
      <c r="K98" s="1044">
        <v>226</v>
      </c>
      <c r="L98" s="1044"/>
      <c r="M98" s="1044"/>
      <c r="N98" s="1044"/>
      <c r="O98" s="36"/>
      <c r="P98" s="1037"/>
      <c r="Q98" s="1037"/>
      <c r="R98" s="1037"/>
      <c r="S98" s="1037"/>
      <c r="T98" s="1037"/>
      <c r="U98" s="1037"/>
      <c r="V98" s="1037"/>
      <c r="W98" s="1037"/>
      <c r="X98" s="1037"/>
      <c r="Y98" s="1037"/>
      <c r="Z98" s="1037"/>
      <c r="AA98" s="1035"/>
      <c r="AB98" s="1035"/>
      <c r="AC98" s="1035"/>
      <c r="AD98" s="1035"/>
      <c r="AE98" s="1035"/>
      <c r="AF98" s="1035"/>
      <c r="AG98" s="1035"/>
      <c r="AH98" s="1035"/>
      <c r="AI98" s="1035"/>
      <c r="AJ98" s="1035"/>
      <c r="AK98" s="1038"/>
      <c r="AL98" s="1038"/>
      <c r="AM98" s="1038"/>
      <c r="AN98" s="1038"/>
      <c r="AO98" s="1039"/>
      <c r="AP98" s="1039"/>
      <c r="AQ98" s="1039"/>
      <c r="AR98" s="1039"/>
      <c r="AS98" s="335"/>
      <c r="AT98" s="358"/>
      <c r="AU98" s="358"/>
      <c r="AV98" s="358"/>
      <c r="AW98" s="358"/>
      <c r="AX98" s="358"/>
      <c r="AY98" s="358"/>
      <c r="AZ98" s="358"/>
      <c r="BA98" s="358"/>
      <c r="BB98" s="358"/>
      <c r="BC98" s="358"/>
      <c r="BD98" s="358"/>
      <c r="BE98" s="358"/>
      <c r="BF98" s="358"/>
      <c r="BG98" s="358"/>
      <c r="BH98" s="358"/>
      <c r="BI98" s="358"/>
      <c r="BJ98" s="358"/>
      <c r="BK98" s="1083"/>
      <c r="BL98" s="1083"/>
      <c r="BM98" s="1083"/>
      <c r="BN98" s="1084"/>
      <c r="BO98" s="361"/>
      <c r="BP98" s="356"/>
      <c r="BQ98" s="356"/>
      <c r="BR98" s="356"/>
      <c r="BS98" s="356"/>
      <c r="BT98" s="356"/>
      <c r="BU98" s="796"/>
      <c r="BV98" s="782"/>
      <c r="BW98" s="795"/>
      <c r="BX98" s="782"/>
      <c r="BY98" s="782"/>
      <c r="BZ98" s="795"/>
      <c r="CA98" s="1087"/>
      <c r="CB98" s="1083"/>
      <c r="CC98" s="1083"/>
      <c r="CD98" s="1083"/>
      <c r="CE98" s="786"/>
      <c r="CF98" s="786"/>
      <c r="CG98" s="786"/>
      <c r="CH98" s="358"/>
      <c r="CI98" s="358"/>
      <c r="CJ98" s="358"/>
      <c r="CK98" s="655"/>
      <c r="CL98" s="655"/>
      <c r="CM98" s="655"/>
      <c r="CN98" s="655"/>
      <c r="CO98" s="354"/>
      <c r="CP98" s="354"/>
      <c r="CQ98" s="354"/>
      <c r="CR98" s="354"/>
      <c r="CS98" s="354"/>
      <c r="CT98" s="354"/>
      <c r="CU98" s="354"/>
      <c r="CW98" s="1044">
        <v>252</v>
      </c>
      <c r="CX98" s="1044"/>
      <c r="CY98" s="1044"/>
      <c r="CZ98" s="1044"/>
      <c r="DA98" s="36"/>
      <c r="DB98" s="1037"/>
      <c r="DC98" s="1037"/>
      <c r="DD98" s="1037"/>
      <c r="DE98" s="1037"/>
      <c r="DF98" s="1037"/>
      <c r="DG98" s="1037"/>
      <c r="DH98" s="1037"/>
      <c r="DI98" s="1037"/>
      <c r="DJ98" s="1037"/>
      <c r="DK98" s="1037"/>
      <c r="DL98" s="1037"/>
      <c r="DM98" s="1035"/>
      <c r="DN98" s="1035"/>
      <c r="DO98" s="1035"/>
      <c r="DP98" s="1035"/>
      <c r="DQ98" s="1035"/>
      <c r="DR98" s="1035"/>
      <c r="DS98" s="1035"/>
      <c r="DT98" s="1035"/>
      <c r="DU98" s="1035"/>
      <c r="DV98" s="1035"/>
      <c r="DW98" s="1038"/>
      <c r="DX98" s="1038"/>
      <c r="DY98" s="1038"/>
      <c r="DZ98" s="1038"/>
      <c r="EA98" s="1039"/>
      <c r="EB98" s="1039"/>
      <c r="EC98" s="1039"/>
      <c r="ED98" s="1039"/>
      <c r="EG98" s="1041"/>
      <c r="EH98" s="1041"/>
      <c r="EI98" s="1041"/>
      <c r="EJ98" s="1040"/>
      <c r="EK98" s="1040"/>
      <c r="EL98" s="1040"/>
      <c r="EM98" s="1040"/>
      <c r="EN98" s="1040"/>
    </row>
    <row r="99" spans="1:144" ht="4.2" customHeight="1" x14ac:dyDescent="0.2">
      <c r="A99" s="1040"/>
      <c r="B99" s="1040"/>
      <c r="C99" s="1040"/>
      <c r="D99" s="1040"/>
      <c r="E99" s="1040"/>
      <c r="F99" s="1041"/>
      <c r="G99" s="1041"/>
      <c r="H99" s="1041"/>
      <c r="J99" s="36"/>
      <c r="K99" s="1044"/>
      <c r="L99" s="1044"/>
      <c r="M99" s="1044"/>
      <c r="N99" s="1044"/>
      <c r="O99" s="36"/>
      <c r="P99" s="1034" t="e">
        <f>VLOOKUP(K98,選手リスト,2,FALSE)</f>
        <v>#N/A</v>
      </c>
      <c r="Q99" s="1034"/>
      <c r="R99" s="1034"/>
      <c r="S99" s="1034"/>
      <c r="T99" s="1034"/>
      <c r="U99" s="1034"/>
      <c r="V99" s="1034"/>
      <c r="W99" s="1034"/>
      <c r="X99" s="1034"/>
      <c r="Y99" s="1034"/>
      <c r="Z99" s="1034"/>
      <c r="AA99" s="1035"/>
      <c r="AB99" s="1035"/>
      <c r="AC99" s="1035"/>
      <c r="AD99" s="1035"/>
      <c r="AE99" s="1035"/>
      <c r="AF99" s="1035"/>
      <c r="AG99" s="1035"/>
      <c r="AH99" s="1035"/>
      <c r="AI99" s="1035"/>
      <c r="AJ99" s="1035"/>
      <c r="AK99" s="1038"/>
      <c r="AL99" s="1038"/>
      <c r="AM99" s="1038"/>
      <c r="AN99" s="1038"/>
      <c r="AO99" s="1039"/>
      <c r="AP99" s="1039"/>
      <c r="AQ99" s="1039"/>
      <c r="AR99" s="1039"/>
      <c r="AS99" s="343"/>
      <c r="AT99" s="796"/>
      <c r="AU99" s="796"/>
      <c r="AV99" s="783"/>
      <c r="AW99" s="782"/>
      <c r="AX99" s="796"/>
      <c r="AY99" s="796"/>
      <c r="AZ99" s="783"/>
      <c r="BA99" s="782"/>
      <c r="BB99" s="782"/>
      <c r="BC99" s="354"/>
      <c r="BD99" s="358"/>
      <c r="BE99" s="358"/>
      <c r="BF99" s="358"/>
      <c r="BG99" s="358"/>
      <c r="BH99" s="354"/>
      <c r="BI99" s="354"/>
      <c r="BJ99" s="358"/>
      <c r="BK99" s="1083"/>
      <c r="BL99" s="1083"/>
      <c r="BM99" s="1083"/>
      <c r="BN99" s="1084"/>
      <c r="BO99" s="358"/>
      <c r="BP99" s="358"/>
      <c r="BQ99" s="358"/>
      <c r="BR99" s="358"/>
      <c r="BS99" s="358"/>
      <c r="BT99" s="358"/>
      <c r="BU99" s="655"/>
      <c r="BV99" s="354"/>
      <c r="BW99" s="354"/>
      <c r="BX99" s="354"/>
      <c r="BY99" s="354"/>
      <c r="BZ99" s="355"/>
      <c r="CA99" s="1087"/>
      <c r="CB99" s="1083"/>
      <c r="CC99" s="1083"/>
      <c r="CD99" s="1083"/>
      <c r="CE99" s="786"/>
      <c r="CF99" s="786"/>
      <c r="CG99" s="357"/>
      <c r="CH99" s="358"/>
      <c r="CI99" s="358"/>
      <c r="CJ99" s="358"/>
      <c r="CK99" s="354"/>
      <c r="CL99" s="358"/>
      <c r="CM99" s="356"/>
      <c r="CN99" s="356"/>
      <c r="CO99" s="356"/>
      <c r="CP99" s="357"/>
      <c r="CQ99" s="357"/>
      <c r="CR99" s="357"/>
      <c r="CS99" s="356"/>
      <c r="CT99" s="356"/>
      <c r="CU99" s="356"/>
      <c r="CV99" s="83"/>
      <c r="CW99" s="1044"/>
      <c r="CX99" s="1044"/>
      <c r="CY99" s="1044"/>
      <c r="CZ99" s="1044"/>
      <c r="DA99" s="36"/>
      <c r="DB99" s="1034" t="e">
        <f>VLOOKUP(CW98,選手リスト,2,FALSE)</f>
        <v>#N/A</v>
      </c>
      <c r="DC99" s="1034"/>
      <c r="DD99" s="1034"/>
      <c r="DE99" s="1034"/>
      <c r="DF99" s="1034"/>
      <c r="DG99" s="1034"/>
      <c r="DH99" s="1034"/>
      <c r="DI99" s="1034"/>
      <c r="DJ99" s="1034"/>
      <c r="DK99" s="1034"/>
      <c r="DL99" s="1034"/>
      <c r="DM99" s="1035"/>
      <c r="DN99" s="1035"/>
      <c r="DO99" s="1035"/>
      <c r="DP99" s="1035"/>
      <c r="DQ99" s="1035"/>
      <c r="DR99" s="1035"/>
      <c r="DS99" s="1035"/>
      <c r="DT99" s="1035"/>
      <c r="DU99" s="1035"/>
      <c r="DV99" s="1035"/>
      <c r="DW99" s="1038"/>
      <c r="DX99" s="1038"/>
      <c r="DY99" s="1038"/>
      <c r="DZ99" s="1038"/>
      <c r="EA99" s="1039"/>
      <c r="EB99" s="1039"/>
      <c r="EC99" s="1039"/>
      <c r="ED99" s="1039"/>
      <c r="EG99" s="1041"/>
      <c r="EH99" s="1041"/>
      <c r="EI99" s="1041"/>
      <c r="EJ99" s="1040"/>
      <c r="EK99" s="1040"/>
      <c r="EL99" s="1040"/>
      <c r="EM99" s="1040"/>
      <c r="EN99" s="1040"/>
    </row>
    <row r="100" spans="1:144" ht="4.2" customHeight="1" x14ac:dyDescent="0.2">
      <c r="A100" s="1040"/>
      <c r="B100" s="1040"/>
      <c r="C100" s="1040"/>
      <c r="D100" s="1040"/>
      <c r="E100" s="1040"/>
      <c r="F100" s="1041"/>
      <c r="G100" s="1041"/>
      <c r="H100" s="1041"/>
      <c r="J100" s="28"/>
      <c r="K100" s="1044"/>
      <c r="L100" s="1044"/>
      <c r="M100" s="1044"/>
      <c r="N100" s="1044"/>
      <c r="O100" s="36"/>
      <c r="P100" s="1034"/>
      <c r="Q100" s="1034"/>
      <c r="R100" s="1034"/>
      <c r="S100" s="1034"/>
      <c r="T100" s="1034"/>
      <c r="U100" s="1034"/>
      <c r="V100" s="1034"/>
      <c r="W100" s="1034"/>
      <c r="X100" s="1034"/>
      <c r="Y100" s="1034"/>
      <c r="Z100" s="1034"/>
      <c r="AA100" s="1035" t="e">
        <f>VLOOKUP(K98,選手リスト,5,FALSE)</f>
        <v>#N/A</v>
      </c>
      <c r="AB100" s="1035"/>
      <c r="AC100" s="1035"/>
      <c r="AD100" s="1035"/>
      <c r="AE100" s="1035"/>
      <c r="AF100" s="1035"/>
      <c r="AG100" s="1035"/>
      <c r="AH100" s="1035"/>
      <c r="AI100" s="1035"/>
      <c r="AJ100" s="1035"/>
      <c r="AK100" s="1036" t="e">
        <f>VLOOKUP(K98,選手リスト,10,FALSE)</f>
        <v>#N/A</v>
      </c>
      <c r="AL100" s="1036"/>
      <c r="AM100" s="1036"/>
      <c r="AN100" s="1036"/>
      <c r="AO100" s="1039"/>
      <c r="AP100" s="1039"/>
      <c r="AQ100" s="1039"/>
      <c r="AR100" s="1039"/>
      <c r="AS100" s="334"/>
      <c r="AT100" s="354"/>
      <c r="AU100" s="354"/>
      <c r="AV100" s="354"/>
      <c r="AW100" s="655"/>
      <c r="AX100" s="655"/>
      <c r="AY100" s="655"/>
      <c r="AZ100" s="784"/>
      <c r="BA100" s="354"/>
      <c r="BB100" s="785"/>
      <c r="BC100" s="354"/>
      <c r="BD100" s="354"/>
      <c r="BE100" s="354"/>
      <c r="BF100" s="354"/>
      <c r="BG100" s="354"/>
      <c r="BH100" s="354"/>
      <c r="BI100" s="797"/>
      <c r="BJ100" s="358"/>
      <c r="BK100" s="1083"/>
      <c r="BL100" s="1083"/>
      <c r="BM100" s="1083"/>
      <c r="BN100" s="1084"/>
      <c r="BO100" s="358"/>
      <c r="BP100" s="358"/>
      <c r="BQ100" s="358"/>
      <c r="BR100" s="358"/>
      <c r="BS100" s="358"/>
      <c r="BT100" s="358"/>
      <c r="BU100" s="655"/>
      <c r="BV100" s="1083">
        <v>51</v>
      </c>
      <c r="BW100" s="1083"/>
      <c r="BX100" s="1083"/>
      <c r="BY100" s="1083"/>
      <c r="BZ100" s="355"/>
      <c r="CA100" s="1087"/>
      <c r="CB100" s="1083"/>
      <c r="CC100" s="1083"/>
      <c r="CD100" s="1083"/>
      <c r="CE100" s="786"/>
      <c r="CF100" s="786"/>
      <c r="CG100" s="357"/>
      <c r="CH100" s="358"/>
      <c r="CI100" s="358"/>
      <c r="CJ100" s="358"/>
      <c r="CK100" s="786"/>
      <c r="CL100" s="360"/>
      <c r="CM100" s="363"/>
      <c r="CN100" s="357"/>
      <c r="CO100" s="357"/>
      <c r="CP100" s="365"/>
      <c r="CQ100" s="365"/>
      <c r="CR100" s="365"/>
      <c r="CS100" s="358"/>
      <c r="CT100" s="358"/>
      <c r="CU100" s="358"/>
      <c r="CW100" s="1044"/>
      <c r="CX100" s="1044"/>
      <c r="CY100" s="1044"/>
      <c r="CZ100" s="1044"/>
      <c r="DA100" s="36"/>
      <c r="DB100" s="1034"/>
      <c r="DC100" s="1034"/>
      <c r="DD100" s="1034"/>
      <c r="DE100" s="1034"/>
      <c r="DF100" s="1034"/>
      <c r="DG100" s="1034"/>
      <c r="DH100" s="1034"/>
      <c r="DI100" s="1034"/>
      <c r="DJ100" s="1034"/>
      <c r="DK100" s="1034"/>
      <c r="DL100" s="1034"/>
      <c r="DM100" s="1035" t="e">
        <f>VLOOKUP(CW98,選手リスト,5,FALSE)</f>
        <v>#N/A</v>
      </c>
      <c r="DN100" s="1035"/>
      <c r="DO100" s="1035"/>
      <c r="DP100" s="1035"/>
      <c r="DQ100" s="1035"/>
      <c r="DR100" s="1035"/>
      <c r="DS100" s="1035"/>
      <c r="DT100" s="1035"/>
      <c r="DU100" s="1035"/>
      <c r="DV100" s="1035"/>
      <c r="DW100" s="1036" t="e">
        <f>VLOOKUP(CW98,選手リスト,10,FALSE)</f>
        <v>#N/A</v>
      </c>
      <c r="DX100" s="1036"/>
      <c r="DY100" s="1036"/>
      <c r="DZ100" s="1036"/>
      <c r="EA100" s="1039"/>
      <c r="EB100" s="1039"/>
      <c r="EC100" s="1039"/>
      <c r="ED100" s="1039"/>
      <c r="EG100" s="1041"/>
      <c r="EH100" s="1041"/>
      <c r="EI100" s="1041"/>
      <c r="EJ100" s="1040"/>
      <c r="EK100" s="1040"/>
      <c r="EL100" s="1040"/>
      <c r="EM100" s="1040"/>
      <c r="EN100" s="1040"/>
    </row>
    <row r="101" spans="1:144" ht="4.2" customHeight="1" x14ac:dyDescent="0.2">
      <c r="A101" s="1040"/>
      <c r="B101" s="1040"/>
      <c r="C101" s="1040"/>
      <c r="D101" s="1040"/>
      <c r="E101" s="1040"/>
      <c r="F101" s="1041"/>
      <c r="G101" s="1041"/>
      <c r="H101" s="1041"/>
      <c r="J101" s="18"/>
      <c r="K101" s="1044"/>
      <c r="L101" s="1044"/>
      <c r="M101" s="1044"/>
      <c r="N101" s="1044"/>
      <c r="O101" s="947"/>
      <c r="P101" s="1034"/>
      <c r="Q101" s="1034"/>
      <c r="R101" s="1034"/>
      <c r="S101" s="1034"/>
      <c r="T101" s="1034"/>
      <c r="U101" s="1034"/>
      <c r="V101" s="1034"/>
      <c r="W101" s="1034"/>
      <c r="X101" s="1034"/>
      <c r="Y101" s="1034"/>
      <c r="Z101" s="1034"/>
      <c r="AA101" s="1035"/>
      <c r="AB101" s="1035"/>
      <c r="AC101" s="1035"/>
      <c r="AD101" s="1035"/>
      <c r="AE101" s="1035"/>
      <c r="AF101" s="1035"/>
      <c r="AG101" s="1035"/>
      <c r="AH101" s="1035"/>
      <c r="AI101" s="1035"/>
      <c r="AJ101" s="1035"/>
      <c r="AK101" s="1036"/>
      <c r="AL101" s="1036"/>
      <c r="AM101" s="1036"/>
      <c r="AN101" s="1036"/>
      <c r="AO101" s="1039"/>
      <c r="AP101" s="1039"/>
      <c r="AQ101" s="1039"/>
      <c r="AR101" s="1039"/>
      <c r="AS101" s="334"/>
      <c r="AT101" s="354"/>
      <c r="AU101" s="354"/>
      <c r="AV101" s="354"/>
      <c r="AW101" s="655"/>
      <c r="AX101" s="655"/>
      <c r="AY101" s="655"/>
      <c r="AZ101" s="784"/>
      <c r="BA101" s="354"/>
      <c r="BB101" s="355"/>
      <c r="BC101" s="354"/>
      <c r="BD101" s="354"/>
      <c r="BE101" s="354"/>
      <c r="BF101" s="354"/>
      <c r="BG101" s="354"/>
      <c r="BH101" s="354"/>
      <c r="BI101" s="797"/>
      <c r="BJ101" s="797"/>
      <c r="BK101" s="797"/>
      <c r="BL101" s="358"/>
      <c r="BM101" s="358"/>
      <c r="BN101" s="360"/>
      <c r="BO101" s="358"/>
      <c r="BP101" s="358"/>
      <c r="BQ101" s="358"/>
      <c r="BR101" s="358"/>
      <c r="BS101" s="358"/>
      <c r="BT101" s="358"/>
      <c r="BU101" s="655"/>
      <c r="BV101" s="1083"/>
      <c r="BW101" s="1083"/>
      <c r="BX101" s="1083"/>
      <c r="BY101" s="1083"/>
      <c r="BZ101" s="656"/>
      <c r="CA101" s="655"/>
      <c r="CB101" s="784"/>
      <c r="CC101" s="784"/>
      <c r="CD101" s="784"/>
      <c r="CE101" s="784"/>
      <c r="CF101" s="784"/>
      <c r="CG101" s="357"/>
      <c r="CH101" s="358"/>
      <c r="CI101" s="358"/>
      <c r="CJ101" s="358"/>
      <c r="CK101" s="786"/>
      <c r="CL101" s="360"/>
      <c r="CM101" s="357"/>
      <c r="CN101" s="357"/>
      <c r="CO101" s="358"/>
      <c r="CP101" s="358"/>
      <c r="CQ101" s="358"/>
      <c r="CR101" s="358"/>
      <c r="CS101" s="358"/>
      <c r="CT101" s="358"/>
      <c r="CU101" s="358"/>
      <c r="CW101" s="1044"/>
      <c r="CX101" s="1044"/>
      <c r="CY101" s="1044"/>
      <c r="CZ101" s="1044"/>
      <c r="DA101" s="947"/>
      <c r="DB101" s="1034"/>
      <c r="DC101" s="1034"/>
      <c r="DD101" s="1034"/>
      <c r="DE101" s="1034"/>
      <c r="DF101" s="1034"/>
      <c r="DG101" s="1034"/>
      <c r="DH101" s="1034"/>
      <c r="DI101" s="1034"/>
      <c r="DJ101" s="1034"/>
      <c r="DK101" s="1034"/>
      <c r="DL101" s="1034"/>
      <c r="DM101" s="1035"/>
      <c r="DN101" s="1035"/>
      <c r="DO101" s="1035"/>
      <c r="DP101" s="1035"/>
      <c r="DQ101" s="1035"/>
      <c r="DR101" s="1035"/>
      <c r="DS101" s="1035"/>
      <c r="DT101" s="1035"/>
      <c r="DU101" s="1035"/>
      <c r="DV101" s="1035"/>
      <c r="DW101" s="1036"/>
      <c r="DX101" s="1036"/>
      <c r="DY101" s="1036"/>
      <c r="DZ101" s="1036"/>
      <c r="EA101" s="1039"/>
      <c r="EB101" s="1039"/>
      <c r="EC101" s="1039"/>
      <c r="ED101" s="1039"/>
      <c r="EG101" s="1041"/>
      <c r="EH101" s="1041"/>
      <c r="EI101" s="1041"/>
      <c r="EJ101" s="1040"/>
      <c r="EK101" s="1040"/>
      <c r="EL101" s="1040"/>
      <c r="EM101" s="1040"/>
      <c r="EN101" s="1040"/>
    </row>
    <row r="102" spans="1:144" ht="4.2" customHeight="1" x14ac:dyDescent="0.2">
      <c r="A102" s="1040"/>
      <c r="B102" s="1040"/>
      <c r="C102" s="1040"/>
      <c r="D102" s="1040"/>
      <c r="E102" s="1040"/>
      <c r="F102" s="1041"/>
      <c r="G102" s="1041"/>
      <c r="H102" s="1041"/>
      <c r="J102" s="28"/>
      <c r="K102" s="36"/>
      <c r="L102" s="36"/>
      <c r="M102" s="36"/>
      <c r="N102" s="36"/>
      <c r="O102" s="36"/>
      <c r="P102" s="1034"/>
      <c r="Q102" s="1034"/>
      <c r="R102" s="1034"/>
      <c r="S102" s="1034"/>
      <c r="T102" s="1034"/>
      <c r="U102" s="1034"/>
      <c r="V102" s="1034"/>
      <c r="W102" s="1034"/>
      <c r="X102" s="1034"/>
      <c r="Y102" s="1034"/>
      <c r="Z102" s="1034"/>
      <c r="AA102" s="1035"/>
      <c r="AB102" s="1035"/>
      <c r="AC102" s="1035"/>
      <c r="AD102" s="1035"/>
      <c r="AE102" s="1035"/>
      <c r="AF102" s="1035"/>
      <c r="AG102" s="1035"/>
      <c r="AH102" s="1035"/>
      <c r="AI102" s="1035"/>
      <c r="AJ102" s="1035"/>
      <c r="AK102" s="1036"/>
      <c r="AL102" s="1036"/>
      <c r="AM102" s="1036"/>
      <c r="AN102" s="1036"/>
      <c r="AO102" s="1039"/>
      <c r="AP102" s="1039"/>
      <c r="AQ102" s="1039"/>
      <c r="AR102" s="1039"/>
      <c r="AS102" s="340"/>
      <c r="AT102" s="655"/>
      <c r="AU102" s="655"/>
      <c r="AV102" s="784"/>
      <c r="AW102" s="655"/>
      <c r="AX102" s="655"/>
      <c r="AY102" s="1083">
        <f>AY88+1</f>
        <v>25</v>
      </c>
      <c r="AZ102" s="1083"/>
      <c r="BA102" s="1083"/>
      <c r="BB102" s="1084"/>
      <c r="BC102" s="354"/>
      <c r="BD102" s="354"/>
      <c r="BE102" s="354"/>
      <c r="BF102" s="354"/>
      <c r="BG102" s="354"/>
      <c r="BH102" s="354"/>
      <c r="BI102" s="797"/>
      <c r="BJ102" s="797"/>
      <c r="BK102" s="797"/>
      <c r="BL102" s="358"/>
      <c r="BM102" s="358"/>
      <c r="BN102" s="360"/>
      <c r="BO102" s="358"/>
      <c r="BP102" s="358"/>
      <c r="BQ102" s="358"/>
      <c r="BR102" s="358"/>
      <c r="BS102" s="358"/>
      <c r="BT102" s="358"/>
      <c r="BU102" s="655"/>
      <c r="BV102" s="1083"/>
      <c r="BW102" s="1083"/>
      <c r="BX102" s="1083"/>
      <c r="BY102" s="1083"/>
      <c r="BZ102" s="656"/>
      <c r="CA102" s="655"/>
      <c r="CB102" s="784"/>
      <c r="CC102" s="354"/>
      <c r="CD102" s="354"/>
      <c r="CE102" s="354"/>
      <c r="CF102" s="354"/>
      <c r="CG102" s="357"/>
      <c r="CH102" s="358"/>
      <c r="CI102" s="357"/>
      <c r="CJ102" s="358"/>
      <c r="CK102" s="786"/>
      <c r="CL102" s="360"/>
      <c r="CM102" s="1083">
        <f>CM88+1</f>
        <v>33</v>
      </c>
      <c r="CN102" s="1083"/>
      <c r="CO102" s="1083"/>
      <c r="CP102" s="1083"/>
      <c r="CQ102" s="358"/>
      <c r="CR102" s="358"/>
      <c r="CS102" s="358"/>
      <c r="CT102" s="358"/>
      <c r="CU102" s="358"/>
      <c r="CW102" s="36"/>
      <c r="CX102" s="36"/>
      <c r="CY102" s="36"/>
      <c r="CZ102" s="36"/>
      <c r="DA102" s="36"/>
      <c r="DB102" s="1034"/>
      <c r="DC102" s="1034"/>
      <c r="DD102" s="1034"/>
      <c r="DE102" s="1034"/>
      <c r="DF102" s="1034"/>
      <c r="DG102" s="1034"/>
      <c r="DH102" s="1034"/>
      <c r="DI102" s="1034"/>
      <c r="DJ102" s="1034"/>
      <c r="DK102" s="1034"/>
      <c r="DL102" s="1034"/>
      <c r="DM102" s="1035"/>
      <c r="DN102" s="1035"/>
      <c r="DO102" s="1035"/>
      <c r="DP102" s="1035"/>
      <c r="DQ102" s="1035"/>
      <c r="DR102" s="1035"/>
      <c r="DS102" s="1035"/>
      <c r="DT102" s="1035"/>
      <c r="DU102" s="1035"/>
      <c r="DV102" s="1035"/>
      <c r="DW102" s="1036"/>
      <c r="DX102" s="1036"/>
      <c r="DY102" s="1036"/>
      <c r="DZ102" s="1036"/>
      <c r="EA102" s="1039"/>
      <c r="EB102" s="1039"/>
      <c r="EC102" s="1039"/>
      <c r="ED102" s="1039"/>
      <c r="EG102" s="1041"/>
      <c r="EH102" s="1041"/>
      <c r="EI102" s="1041"/>
      <c r="EJ102" s="1040"/>
      <c r="EK102" s="1040"/>
      <c r="EL102" s="1040"/>
      <c r="EM102" s="1040"/>
      <c r="EN102" s="1040"/>
    </row>
    <row r="103" spans="1:144" ht="4.2" customHeight="1" x14ac:dyDescent="0.2">
      <c r="A103" s="1040"/>
      <c r="B103" s="1040"/>
      <c r="C103" s="1040"/>
      <c r="D103" s="1040"/>
      <c r="E103" s="1040"/>
      <c r="F103" s="1041"/>
      <c r="G103" s="1041"/>
      <c r="H103" s="1041"/>
      <c r="J103" s="36"/>
      <c r="K103" s="934"/>
      <c r="L103" s="934"/>
      <c r="M103" s="934"/>
      <c r="N103" s="934"/>
      <c r="O103" s="934"/>
      <c r="P103" s="1037" t="e">
        <f>VLOOKUP(K104,選手リスト,3,FALSE)</f>
        <v>#N/A</v>
      </c>
      <c r="Q103" s="1037"/>
      <c r="R103" s="1037"/>
      <c r="S103" s="1037"/>
      <c r="T103" s="1037"/>
      <c r="U103" s="1037"/>
      <c r="V103" s="1037"/>
      <c r="W103" s="1037"/>
      <c r="X103" s="1037"/>
      <c r="Y103" s="1037"/>
      <c r="Z103" s="1037"/>
      <c r="AA103" s="1035" t="e">
        <f>VLOOKUP(K104,選手リスト,4,FALSE)</f>
        <v>#N/A</v>
      </c>
      <c r="AB103" s="1035"/>
      <c r="AC103" s="1035"/>
      <c r="AD103" s="1035"/>
      <c r="AE103" s="1035"/>
      <c r="AF103" s="1035"/>
      <c r="AG103" s="1035"/>
      <c r="AH103" s="1035"/>
      <c r="AI103" s="1035"/>
      <c r="AJ103" s="1035"/>
      <c r="AK103" s="1038" t="e">
        <f>VLOOKUP(K104,選手リスト,9,FALSE)</f>
        <v>#N/A</v>
      </c>
      <c r="AL103" s="1038"/>
      <c r="AM103" s="1038"/>
      <c r="AN103" s="1038"/>
      <c r="AO103" s="1039" t="e">
        <f>VLOOKUP(K104,選手リスト,6,FALSE)</f>
        <v>#N/A</v>
      </c>
      <c r="AP103" s="1039"/>
      <c r="AQ103" s="1039"/>
      <c r="AR103" s="1039"/>
      <c r="AS103" s="340"/>
      <c r="AT103" s="655"/>
      <c r="AU103" s="655"/>
      <c r="AV103" s="784"/>
      <c r="AW103" s="354"/>
      <c r="AX103" s="354"/>
      <c r="AY103" s="1083"/>
      <c r="AZ103" s="1083"/>
      <c r="BA103" s="1083"/>
      <c r="BB103" s="1084"/>
      <c r="BC103" s="354"/>
      <c r="BD103" s="782"/>
      <c r="BE103" s="782"/>
      <c r="BF103" s="782"/>
      <c r="BG103" s="354"/>
      <c r="BH103" s="354"/>
      <c r="BI103" s="797"/>
      <c r="BJ103" s="797"/>
      <c r="BK103" s="797"/>
      <c r="BL103" s="358"/>
      <c r="BM103" s="358"/>
      <c r="BN103" s="360"/>
      <c r="BO103" s="358"/>
      <c r="BP103" s="358"/>
      <c r="BQ103" s="358"/>
      <c r="BR103" s="358"/>
      <c r="BS103" s="358"/>
      <c r="BT103" s="358"/>
      <c r="BU103" s="354"/>
      <c r="BV103" s="1083"/>
      <c r="BW103" s="1083"/>
      <c r="BX103" s="1083"/>
      <c r="BY103" s="1083"/>
      <c r="BZ103" s="656"/>
      <c r="CA103" s="655"/>
      <c r="CB103" s="784"/>
      <c r="CC103" s="354"/>
      <c r="CD103" s="354"/>
      <c r="CE103" s="354"/>
      <c r="CF103" s="354"/>
      <c r="CG103" s="354"/>
      <c r="CH103" s="358"/>
      <c r="CI103" s="356"/>
      <c r="CJ103" s="356"/>
      <c r="CK103" s="787"/>
      <c r="CL103" s="362"/>
      <c r="CM103" s="1083"/>
      <c r="CN103" s="1083"/>
      <c r="CO103" s="1083"/>
      <c r="CP103" s="1083"/>
      <c r="CQ103" s="357"/>
      <c r="CR103" s="357"/>
      <c r="CS103" s="357"/>
      <c r="CT103" s="357"/>
      <c r="CU103" s="357"/>
      <c r="CW103" s="934"/>
      <c r="CX103" s="934"/>
      <c r="CY103" s="934"/>
      <c r="CZ103" s="934"/>
      <c r="DA103" s="934"/>
      <c r="DB103" s="1037" t="e">
        <f>VLOOKUP(CW104,選手リスト,3,FALSE)</f>
        <v>#N/A</v>
      </c>
      <c r="DC103" s="1037"/>
      <c r="DD103" s="1037"/>
      <c r="DE103" s="1037"/>
      <c r="DF103" s="1037"/>
      <c r="DG103" s="1037"/>
      <c r="DH103" s="1037"/>
      <c r="DI103" s="1037"/>
      <c r="DJ103" s="1037"/>
      <c r="DK103" s="1037"/>
      <c r="DL103" s="1037"/>
      <c r="DM103" s="1035" t="e">
        <f>VLOOKUP(CW104,選手リスト,4,FALSE)</f>
        <v>#N/A</v>
      </c>
      <c r="DN103" s="1035"/>
      <c r="DO103" s="1035"/>
      <c r="DP103" s="1035"/>
      <c r="DQ103" s="1035"/>
      <c r="DR103" s="1035"/>
      <c r="DS103" s="1035"/>
      <c r="DT103" s="1035"/>
      <c r="DU103" s="1035"/>
      <c r="DV103" s="1035"/>
      <c r="DW103" s="1038" t="e">
        <f>VLOOKUP(CW104,選手リスト,9,FALSE)</f>
        <v>#N/A</v>
      </c>
      <c r="DX103" s="1038"/>
      <c r="DY103" s="1038"/>
      <c r="DZ103" s="1038"/>
      <c r="EA103" s="1039" t="e">
        <f>VLOOKUP(CW104,選手リスト,6,FALSE)</f>
        <v>#N/A</v>
      </c>
      <c r="EB103" s="1039"/>
      <c r="EC103" s="1039"/>
      <c r="ED103" s="1039"/>
      <c r="EG103" s="1041"/>
      <c r="EH103" s="1041"/>
      <c r="EI103" s="1041"/>
      <c r="EJ103" s="1040"/>
      <c r="EK103" s="1040"/>
      <c r="EL103" s="1040"/>
      <c r="EM103" s="1040"/>
      <c r="EN103" s="1040"/>
    </row>
    <row r="104" spans="1:144" ht="4.2" customHeight="1" x14ac:dyDescent="0.2">
      <c r="A104" s="1040"/>
      <c r="B104" s="1040"/>
      <c r="C104" s="1040"/>
      <c r="D104" s="1040"/>
      <c r="E104" s="1040"/>
      <c r="F104" s="1041"/>
      <c r="G104" s="1041"/>
      <c r="H104" s="1041"/>
      <c r="J104" s="36"/>
      <c r="K104" s="1044">
        <v>227</v>
      </c>
      <c r="L104" s="1044"/>
      <c r="M104" s="1044"/>
      <c r="N104" s="1044"/>
      <c r="O104" s="36"/>
      <c r="P104" s="1037"/>
      <c r="Q104" s="1037"/>
      <c r="R104" s="1037"/>
      <c r="S104" s="1037"/>
      <c r="T104" s="1037"/>
      <c r="U104" s="1037"/>
      <c r="V104" s="1037"/>
      <c r="W104" s="1037"/>
      <c r="X104" s="1037"/>
      <c r="Y104" s="1037"/>
      <c r="Z104" s="1037"/>
      <c r="AA104" s="1035"/>
      <c r="AB104" s="1035"/>
      <c r="AC104" s="1035"/>
      <c r="AD104" s="1035"/>
      <c r="AE104" s="1035"/>
      <c r="AF104" s="1035"/>
      <c r="AG104" s="1035"/>
      <c r="AH104" s="1035"/>
      <c r="AI104" s="1035"/>
      <c r="AJ104" s="1035"/>
      <c r="AK104" s="1038"/>
      <c r="AL104" s="1038"/>
      <c r="AM104" s="1038"/>
      <c r="AN104" s="1038"/>
      <c r="AO104" s="1039"/>
      <c r="AP104" s="1039"/>
      <c r="AQ104" s="1039"/>
      <c r="AR104" s="1039"/>
      <c r="AS104" s="340"/>
      <c r="AT104" s="655"/>
      <c r="AU104" s="655"/>
      <c r="AV104" s="784"/>
      <c r="AW104" s="354"/>
      <c r="AX104" s="354"/>
      <c r="AY104" s="1083"/>
      <c r="AZ104" s="1083"/>
      <c r="BA104" s="1083"/>
      <c r="BB104" s="1084"/>
      <c r="BC104" s="791"/>
      <c r="BD104" s="354"/>
      <c r="BE104" s="354"/>
      <c r="BF104" s="785"/>
      <c r="BG104" s="354"/>
      <c r="BH104" s="354"/>
      <c r="BI104" s="797"/>
      <c r="BJ104" s="797"/>
      <c r="BK104" s="797"/>
      <c r="BL104" s="358"/>
      <c r="BM104" s="358"/>
      <c r="BN104" s="360"/>
      <c r="BO104" s="358"/>
      <c r="BP104" s="358"/>
      <c r="BQ104" s="358"/>
      <c r="BR104" s="358"/>
      <c r="BS104" s="358"/>
      <c r="BT104" s="358"/>
      <c r="BU104" s="354"/>
      <c r="BV104" s="1083" t="s">
        <v>115</v>
      </c>
      <c r="BW104" s="1083"/>
      <c r="BX104" s="1083"/>
      <c r="BY104" s="1083"/>
      <c r="BZ104" s="1084"/>
      <c r="CA104" s="655"/>
      <c r="CB104" s="784"/>
      <c r="CC104" s="354"/>
      <c r="CD104" s="354"/>
      <c r="CE104" s="354"/>
      <c r="CF104" s="354"/>
      <c r="CG104" s="354"/>
      <c r="CH104" s="360"/>
      <c r="CI104" s="357"/>
      <c r="CJ104" s="358"/>
      <c r="CK104" s="354"/>
      <c r="CL104" s="360"/>
      <c r="CM104" s="1083"/>
      <c r="CN104" s="1083"/>
      <c r="CO104" s="1083"/>
      <c r="CP104" s="1083"/>
      <c r="CQ104" s="357"/>
      <c r="CR104" s="357"/>
      <c r="CS104" s="357"/>
      <c r="CT104" s="357"/>
      <c r="CU104" s="357"/>
      <c r="CW104" s="1044">
        <v>253</v>
      </c>
      <c r="CX104" s="1044"/>
      <c r="CY104" s="1044"/>
      <c r="CZ104" s="1044"/>
      <c r="DA104" s="36"/>
      <c r="DB104" s="1037"/>
      <c r="DC104" s="1037"/>
      <c r="DD104" s="1037"/>
      <c r="DE104" s="1037"/>
      <c r="DF104" s="1037"/>
      <c r="DG104" s="1037"/>
      <c r="DH104" s="1037"/>
      <c r="DI104" s="1037"/>
      <c r="DJ104" s="1037"/>
      <c r="DK104" s="1037"/>
      <c r="DL104" s="1037"/>
      <c r="DM104" s="1035"/>
      <c r="DN104" s="1035"/>
      <c r="DO104" s="1035"/>
      <c r="DP104" s="1035"/>
      <c r="DQ104" s="1035"/>
      <c r="DR104" s="1035"/>
      <c r="DS104" s="1035"/>
      <c r="DT104" s="1035"/>
      <c r="DU104" s="1035"/>
      <c r="DV104" s="1035"/>
      <c r="DW104" s="1038"/>
      <c r="DX104" s="1038"/>
      <c r="DY104" s="1038"/>
      <c r="DZ104" s="1038"/>
      <c r="EA104" s="1039"/>
      <c r="EB104" s="1039"/>
      <c r="EC104" s="1039"/>
      <c r="ED104" s="1039"/>
      <c r="EG104" s="1041"/>
      <c r="EH104" s="1041"/>
      <c r="EI104" s="1041"/>
      <c r="EJ104" s="1040"/>
      <c r="EK104" s="1040"/>
      <c r="EL104" s="1040"/>
      <c r="EM104" s="1040"/>
      <c r="EN104" s="1040"/>
    </row>
    <row r="105" spans="1:144" ht="4.2" customHeight="1" x14ac:dyDescent="0.2">
      <c r="A105" s="1040"/>
      <c r="B105" s="1040"/>
      <c r="C105" s="1040"/>
      <c r="D105" s="1040"/>
      <c r="E105" s="1040"/>
      <c r="F105" s="1041"/>
      <c r="G105" s="1041"/>
      <c r="H105" s="1041"/>
      <c r="J105" s="36"/>
      <c r="K105" s="1044"/>
      <c r="L105" s="1044"/>
      <c r="M105" s="1044"/>
      <c r="N105" s="1044"/>
      <c r="O105" s="36"/>
      <c r="P105" s="1034" t="e">
        <f>VLOOKUP(K104,選手リスト,2,FALSE)</f>
        <v>#N/A</v>
      </c>
      <c r="Q105" s="1034"/>
      <c r="R105" s="1034"/>
      <c r="S105" s="1034"/>
      <c r="T105" s="1034"/>
      <c r="U105" s="1034"/>
      <c r="V105" s="1034"/>
      <c r="W105" s="1034"/>
      <c r="X105" s="1034"/>
      <c r="Y105" s="1034"/>
      <c r="Z105" s="1034"/>
      <c r="AA105" s="1035"/>
      <c r="AB105" s="1035"/>
      <c r="AC105" s="1035"/>
      <c r="AD105" s="1035"/>
      <c r="AE105" s="1035"/>
      <c r="AF105" s="1035"/>
      <c r="AG105" s="1035"/>
      <c r="AH105" s="1035"/>
      <c r="AI105" s="1035"/>
      <c r="AJ105" s="1035"/>
      <c r="AK105" s="1038"/>
      <c r="AL105" s="1038"/>
      <c r="AM105" s="1038"/>
      <c r="AN105" s="1038"/>
      <c r="AO105" s="1039"/>
      <c r="AP105" s="1039"/>
      <c r="AQ105" s="1039"/>
      <c r="AR105" s="1039"/>
      <c r="AS105" s="334"/>
      <c r="AT105" s="354"/>
      <c r="AU105" s="354"/>
      <c r="AV105" s="354"/>
      <c r="AW105" s="354"/>
      <c r="AX105" s="354"/>
      <c r="AY105" s="1083"/>
      <c r="AZ105" s="1083"/>
      <c r="BA105" s="1083"/>
      <c r="BB105" s="1084"/>
      <c r="BC105" s="354"/>
      <c r="BD105" s="354"/>
      <c r="BE105" s="354"/>
      <c r="BF105" s="355"/>
      <c r="BG105" s="354"/>
      <c r="BH105" s="354"/>
      <c r="BI105" s="797"/>
      <c r="BJ105" s="797"/>
      <c r="BK105" s="797"/>
      <c r="BL105" s="358"/>
      <c r="BM105" s="358"/>
      <c r="BN105" s="360"/>
      <c r="BO105" s="358"/>
      <c r="BP105" s="358"/>
      <c r="BQ105" s="358"/>
      <c r="BR105" s="358"/>
      <c r="BS105" s="358"/>
      <c r="BT105" s="358"/>
      <c r="BU105" s="655"/>
      <c r="BV105" s="1083"/>
      <c r="BW105" s="1083"/>
      <c r="BX105" s="1083"/>
      <c r="BY105" s="1083"/>
      <c r="BZ105" s="1084"/>
      <c r="CA105" s="354"/>
      <c r="CB105" s="354"/>
      <c r="CC105" s="354"/>
      <c r="CD105" s="354"/>
      <c r="CE105" s="354"/>
      <c r="CF105" s="354"/>
      <c r="CG105" s="354"/>
      <c r="CH105" s="360"/>
      <c r="CI105" s="357"/>
      <c r="CJ105" s="357"/>
      <c r="CK105" s="354"/>
      <c r="CL105" s="360"/>
      <c r="CM105" s="1083"/>
      <c r="CN105" s="1083"/>
      <c r="CO105" s="1083"/>
      <c r="CP105" s="1083"/>
      <c r="CQ105" s="357"/>
      <c r="CR105" s="356"/>
      <c r="CS105" s="356"/>
      <c r="CT105" s="356"/>
      <c r="CU105" s="356"/>
      <c r="CV105" s="83"/>
      <c r="CW105" s="1044"/>
      <c r="CX105" s="1044"/>
      <c r="CY105" s="1044"/>
      <c r="CZ105" s="1044"/>
      <c r="DA105" s="36"/>
      <c r="DB105" s="1034" t="e">
        <f>VLOOKUP(CW104,選手リスト,2,FALSE)</f>
        <v>#N/A</v>
      </c>
      <c r="DC105" s="1034"/>
      <c r="DD105" s="1034"/>
      <c r="DE105" s="1034"/>
      <c r="DF105" s="1034"/>
      <c r="DG105" s="1034"/>
      <c r="DH105" s="1034"/>
      <c r="DI105" s="1034"/>
      <c r="DJ105" s="1034"/>
      <c r="DK105" s="1034"/>
      <c r="DL105" s="1034"/>
      <c r="DM105" s="1035"/>
      <c r="DN105" s="1035"/>
      <c r="DO105" s="1035"/>
      <c r="DP105" s="1035"/>
      <c r="DQ105" s="1035"/>
      <c r="DR105" s="1035"/>
      <c r="DS105" s="1035"/>
      <c r="DT105" s="1035"/>
      <c r="DU105" s="1035"/>
      <c r="DV105" s="1035"/>
      <c r="DW105" s="1038"/>
      <c r="DX105" s="1038"/>
      <c r="DY105" s="1038"/>
      <c r="DZ105" s="1038"/>
      <c r="EA105" s="1039"/>
      <c r="EB105" s="1039"/>
      <c r="EC105" s="1039"/>
      <c r="ED105" s="1039"/>
      <c r="EG105" s="1041"/>
      <c r="EH105" s="1041"/>
      <c r="EI105" s="1041"/>
      <c r="EJ105" s="1040"/>
      <c r="EK105" s="1040"/>
      <c r="EL105" s="1040"/>
      <c r="EM105" s="1040"/>
      <c r="EN105" s="1040"/>
    </row>
    <row r="106" spans="1:144" ht="4.2" customHeight="1" x14ac:dyDescent="0.2">
      <c r="A106" s="1040"/>
      <c r="B106" s="1040"/>
      <c r="C106" s="1040"/>
      <c r="D106" s="1040"/>
      <c r="E106" s="1040"/>
      <c r="F106" s="1041"/>
      <c r="G106" s="1041"/>
      <c r="H106" s="1041"/>
      <c r="J106" s="36"/>
      <c r="K106" s="1044"/>
      <c r="L106" s="1044"/>
      <c r="M106" s="1044"/>
      <c r="N106" s="1044"/>
      <c r="O106" s="36"/>
      <c r="P106" s="1034"/>
      <c r="Q106" s="1034"/>
      <c r="R106" s="1034"/>
      <c r="S106" s="1034"/>
      <c r="T106" s="1034"/>
      <c r="U106" s="1034"/>
      <c r="V106" s="1034"/>
      <c r="W106" s="1034"/>
      <c r="X106" s="1034"/>
      <c r="Y106" s="1034"/>
      <c r="Z106" s="1034"/>
      <c r="AA106" s="1035" t="e">
        <f>VLOOKUP(K104,選手リスト,5,FALSE)</f>
        <v>#N/A</v>
      </c>
      <c r="AB106" s="1035"/>
      <c r="AC106" s="1035"/>
      <c r="AD106" s="1035"/>
      <c r="AE106" s="1035"/>
      <c r="AF106" s="1035"/>
      <c r="AG106" s="1035"/>
      <c r="AH106" s="1035"/>
      <c r="AI106" s="1035"/>
      <c r="AJ106" s="1035"/>
      <c r="AK106" s="1036" t="e">
        <f>VLOOKUP(K104,選手リスト,10,FALSE)</f>
        <v>#N/A</v>
      </c>
      <c r="AL106" s="1036"/>
      <c r="AM106" s="1036"/>
      <c r="AN106" s="1036"/>
      <c r="AO106" s="1039"/>
      <c r="AP106" s="1039"/>
      <c r="AQ106" s="1039"/>
      <c r="AR106" s="1039"/>
      <c r="AS106" s="342"/>
      <c r="AT106" s="791"/>
      <c r="AU106" s="791"/>
      <c r="AV106" s="792"/>
      <c r="AW106" s="793"/>
      <c r="AX106" s="354"/>
      <c r="AY106" s="357"/>
      <c r="AZ106" s="357"/>
      <c r="BA106" s="357"/>
      <c r="BB106" s="360"/>
      <c r="BC106" s="354"/>
      <c r="BD106" s="354"/>
      <c r="BE106" s="354"/>
      <c r="BF106" s="355"/>
      <c r="BG106" s="354"/>
      <c r="BH106" s="354"/>
      <c r="BI106" s="354"/>
      <c r="BJ106" s="354"/>
      <c r="BK106" s="354"/>
      <c r="BL106" s="358"/>
      <c r="BM106" s="358"/>
      <c r="BN106" s="360"/>
      <c r="BO106" s="358"/>
      <c r="BP106" s="358"/>
      <c r="BQ106" s="358"/>
      <c r="BR106" s="358"/>
      <c r="BS106" s="358"/>
      <c r="BT106" s="358"/>
      <c r="BU106" s="655"/>
      <c r="BV106" s="1083"/>
      <c r="BW106" s="1083"/>
      <c r="BX106" s="1083"/>
      <c r="BY106" s="1083"/>
      <c r="BZ106" s="1084"/>
      <c r="CA106" s="354"/>
      <c r="CB106" s="354"/>
      <c r="CC106" s="354"/>
      <c r="CD106" s="354"/>
      <c r="CE106" s="354"/>
      <c r="CF106" s="354"/>
      <c r="CG106" s="354"/>
      <c r="CH106" s="360"/>
      <c r="CI106" s="357"/>
      <c r="CJ106" s="357"/>
      <c r="CK106" s="354"/>
      <c r="CL106" s="360"/>
      <c r="CM106" s="357"/>
      <c r="CN106" s="357"/>
      <c r="CO106" s="358"/>
      <c r="CP106" s="357"/>
      <c r="CQ106" s="360"/>
      <c r="CR106" s="357"/>
      <c r="CS106" s="357"/>
      <c r="CT106" s="357"/>
      <c r="CU106" s="357"/>
      <c r="CW106" s="1044"/>
      <c r="CX106" s="1044"/>
      <c r="CY106" s="1044"/>
      <c r="CZ106" s="1044"/>
      <c r="DA106" s="36"/>
      <c r="DB106" s="1034"/>
      <c r="DC106" s="1034"/>
      <c r="DD106" s="1034"/>
      <c r="DE106" s="1034"/>
      <c r="DF106" s="1034"/>
      <c r="DG106" s="1034"/>
      <c r="DH106" s="1034"/>
      <c r="DI106" s="1034"/>
      <c r="DJ106" s="1034"/>
      <c r="DK106" s="1034"/>
      <c r="DL106" s="1034"/>
      <c r="DM106" s="1035" t="e">
        <f>VLOOKUP(CW104,選手リスト,5,FALSE)</f>
        <v>#N/A</v>
      </c>
      <c r="DN106" s="1035"/>
      <c r="DO106" s="1035"/>
      <c r="DP106" s="1035"/>
      <c r="DQ106" s="1035"/>
      <c r="DR106" s="1035"/>
      <c r="DS106" s="1035"/>
      <c r="DT106" s="1035"/>
      <c r="DU106" s="1035"/>
      <c r="DV106" s="1035"/>
      <c r="DW106" s="1036" t="e">
        <f>VLOOKUP(CW104,選手リスト,10,FALSE)</f>
        <v>#N/A</v>
      </c>
      <c r="DX106" s="1036"/>
      <c r="DY106" s="1036"/>
      <c r="DZ106" s="1036"/>
      <c r="EA106" s="1039"/>
      <c r="EB106" s="1039"/>
      <c r="EC106" s="1039"/>
      <c r="ED106" s="1039"/>
      <c r="EG106" s="1041"/>
      <c r="EH106" s="1041"/>
      <c r="EI106" s="1041"/>
      <c r="EJ106" s="1040"/>
      <c r="EK106" s="1040"/>
      <c r="EL106" s="1040"/>
      <c r="EM106" s="1040"/>
      <c r="EN106" s="1040"/>
    </row>
    <row r="107" spans="1:144" ht="4.2" customHeight="1" x14ac:dyDescent="0.2">
      <c r="A107" s="1040"/>
      <c r="B107" s="1040"/>
      <c r="C107" s="1040"/>
      <c r="D107" s="1040"/>
      <c r="E107" s="1040"/>
      <c r="F107" s="1041"/>
      <c r="G107" s="1041"/>
      <c r="H107" s="1041"/>
      <c r="J107" s="28"/>
      <c r="K107" s="1044"/>
      <c r="L107" s="1044"/>
      <c r="M107" s="1044"/>
      <c r="N107" s="1044"/>
      <c r="O107" s="947"/>
      <c r="P107" s="1034"/>
      <c r="Q107" s="1034"/>
      <c r="R107" s="1034"/>
      <c r="S107" s="1034"/>
      <c r="T107" s="1034"/>
      <c r="U107" s="1034"/>
      <c r="V107" s="1034"/>
      <c r="W107" s="1034"/>
      <c r="X107" s="1034"/>
      <c r="Y107" s="1034"/>
      <c r="Z107" s="1034"/>
      <c r="AA107" s="1035"/>
      <c r="AB107" s="1035"/>
      <c r="AC107" s="1035"/>
      <c r="AD107" s="1035"/>
      <c r="AE107" s="1035"/>
      <c r="AF107" s="1035"/>
      <c r="AG107" s="1035"/>
      <c r="AH107" s="1035"/>
      <c r="AI107" s="1035"/>
      <c r="AJ107" s="1035"/>
      <c r="AK107" s="1036"/>
      <c r="AL107" s="1036"/>
      <c r="AM107" s="1036"/>
      <c r="AN107" s="1036"/>
      <c r="AO107" s="1039"/>
      <c r="AP107" s="1039"/>
      <c r="AQ107" s="1039"/>
      <c r="AR107" s="1039"/>
      <c r="AS107" s="340"/>
      <c r="AT107" s="1083">
        <f>AT83+1</f>
        <v>6</v>
      </c>
      <c r="AU107" s="1083"/>
      <c r="AV107" s="1083"/>
      <c r="AW107" s="1084"/>
      <c r="AX107" s="354"/>
      <c r="AY107" s="354"/>
      <c r="AZ107" s="354"/>
      <c r="BA107" s="354"/>
      <c r="BB107" s="355"/>
      <c r="BC107" s="354"/>
      <c r="BD107" s="354"/>
      <c r="BE107" s="354"/>
      <c r="BF107" s="355"/>
      <c r="BG107" s="354"/>
      <c r="BH107" s="354"/>
      <c r="BI107" s="797"/>
      <c r="BJ107" s="797"/>
      <c r="BK107" s="797"/>
      <c r="BL107" s="358"/>
      <c r="BM107" s="358"/>
      <c r="BN107" s="360"/>
      <c r="BO107" s="358"/>
      <c r="BP107" s="358"/>
      <c r="BQ107" s="358"/>
      <c r="BR107" s="358"/>
      <c r="BS107" s="358"/>
      <c r="BT107" s="358"/>
      <c r="BU107" s="655"/>
      <c r="BV107" s="655"/>
      <c r="BW107" s="655"/>
      <c r="BX107" s="784"/>
      <c r="BY107" s="354"/>
      <c r="BZ107" s="355"/>
      <c r="CA107" s="354"/>
      <c r="CB107" s="354"/>
      <c r="CC107" s="354"/>
      <c r="CD107" s="354"/>
      <c r="CE107" s="354"/>
      <c r="CF107" s="354"/>
      <c r="CG107" s="354"/>
      <c r="CH107" s="360"/>
      <c r="CI107" s="357"/>
      <c r="CJ107" s="357"/>
      <c r="CK107" s="354"/>
      <c r="CL107" s="360"/>
      <c r="CM107" s="357"/>
      <c r="CN107" s="357"/>
      <c r="CO107" s="358"/>
      <c r="CP107" s="357"/>
      <c r="CQ107" s="360"/>
      <c r="CR107" s="1083">
        <f>CR83+1</f>
        <v>16</v>
      </c>
      <c r="CS107" s="1083"/>
      <c r="CT107" s="1083"/>
      <c r="CU107" s="1083"/>
      <c r="CW107" s="1044"/>
      <c r="CX107" s="1044"/>
      <c r="CY107" s="1044"/>
      <c r="CZ107" s="1044"/>
      <c r="DA107" s="947"/>
      <c r="DB107" s="1034"/>
      <c r="DC107" s="1034"/>
      <c r="DD107" s="1034"/>
      <c r="DE107" s="1034"/>
      <c r="DF107" s="1034"/>
      <c r="DG107" s="1034"/>
      <c r="DH107" s="1034"/>
      <c r="DI107" s="1034"/>
      <c r="DJ107" s="1034"/>
      <c r="DK107" s="1034"/>
      <c r="DL107" s="1034"/>
      <c r="DM107" s="1035"/>
      <c r="DN107" s="1035"/>
      <c r="DO107" s="1035"/>
      <c r="DP107" s="1035"/>
      <c r="DQ107" s="1035"/>
      <c r="DR107" s="1035"/>
      <c r="DS107" s="1035"/>
      <c r="DT107" s="1035"/>
      <c r="DU107" s="1035"/>
      <c r="DV107" s="1035"/>
      <c r="DW107" s="1036"/>
      <c r="DX107" s="1036"/>
      <c r="DY107" s="1036"/>
      <c r="DZ107" s="1036"/>
      <c r="EA107" s="1039"/>
      <c r="EB107" s="1039"/>
      <c r="EC107" s="1039"/>
      <c r="ED107" s="1039"/>
      <c r="EG107" s="1041"/>
      <c r="EH107" s="1041"/>
      <c r="EI107" s="1041"/>
      <c r="EJ107" s="1040"/>
      <c r="EK107" s="1040"/>
      <c r="EL107" s="1040"/>
      <c r="EM107" s="1040"/>
      <c r="EN107" s="1040"/>
    </row>
    <row r="108" spans="1:144" ht="4.2" customHeight="1" x14ac:dyDescent="0.2">
      <c r="A108" s="1040"/>
      <c r="B108" s="1040"/>
      <c r="C108" s="1040"/>
      <c r="D108" s="1040"/>
      <c r="E108" s="1040"/>
      <c r="F108" s="1041"/>
      <c r="G108" s="1041"/>
      <c r="H108" s="1041"/>
      <c r="J108" s="6"/>
      <c r="K108" s="36"/>
      <c r="L108" s="36"/>
      <c r="M108" s="36"/>
      <c r="N108" s="36"/>
      <c r="O108" s="36"/>
      <c r="P108" s="1034"/>
      <c r="Q108" s="1034"/>
      <c r="R108" s="1034"/>
      <c r="S108" s="1034"/>
      <c r="T108" s="1034"/>
      <c r="U108" s="1034"/>
      <c r="V108" s="1034"/>
      <c r="W108" s="1034"/>
      <c r="X108" s="1034"/>
      <c r="Y108" s="1034"/>
      <c r="Z108" s="1034"/>
      <c r="AA108" s="1035"/>
      <c r="AB108" s="1035"/>
      <c r="AC108" s="1035"/>
      <c r="AD108" s="1035"/>
      <c r="AE108" s="1035"/>
      <c r="AF108" s="1035"/>
      <c r="AG108" s="1035"/>
      <c r="AH108" s="1035"/>
      <c r="AI108" s="1035"/>
      <c r="AJ108" s="1035"/>
      <c r="AK108" s="1036"/>
      <c r="AL108" s="1036"/>
      <c r="AM108" s="1036"/>
      <c r="AN108" s="1036"/>
      <c r="AO108" s="1039"/>
      <c r="AP108" s="1039"/>
      <c r="AQ108" s="1039"/>
      <c r="AR108" s="1039"/>
      <c r="AS108" s="340"/>
      <c r="AT108" s="1083"/>
      <c r="AU108" s="1083"/>
      <c r="AV108" s="1083"/>
      <c r="AW108" s="1084"/>
      <c r="AX108" s="794"/>
      <c r="AY108" s="782"/>
      <c r="AZ108" s="782"/>
      <c r="BA108" s="782"/>
      <c r="BB108" s="795"/>
      <c r="BC108" s="354"/>
      <c r="BD108" s="354"/>
      <c r="BE108" s="354"/>
      <c r="BF108" s="355"/>
      <c r="BG108" s="354"/>
      <c r="BH108" s="354"/>
      <c r="BI108" s="797"/>
      <c r="BJ108" s="797"/>
      <c r="BK108" s="797"/>
      <c r="BL108" s="358"/>
      <c r="BM108" s="358"/>
      <c r="BN108" s="360"/>
      <c r="BO108" s="358"/>
      <c r="BP108" s="358"/>
      <c r="BQ108" s="358"/>
      <c r="BR108" s="358"/>
      <c r="BS108" s="358"/>
      <c r="BT108" s="358"/>
      <c r="BU108" s="354"/>
      <c r="BV108" s="354"/>
      <c r="BW108" s="354"/>
      <c r="BX108" s="354"/>
      <c r="BY108" s="354"/>
      <c r="BZ108" s="355"/>
      <c r="CA108" s="354"/>
      <c r="CB108" s="354"/>
      <c r="CC108" s="354"/>
      <c r="CD108" s="354"/>
      <c r="CE108" s="354"/>
      <c r="CF108" s="354"/>
      <c r="CG108" s="354"/>
      <c r="CH108" s="360"/>
      <c r="CI108" s="357"/>
      <c r="CJ108" s="357"/>
      <c r="CK108" s="354"/>
      <c r="CL108" s="360"/>
      <c r="CM108" s="356"/>
      <c r="CN108" s="356"/>
      <c r="CO108" s="356"/>
      <c r="CP108" s="356"/>
      <c r="CQ108" s="362"/>
      <c r="CR108" s="1083"/>
      <c r="CS108" s="1083"/>
      <c r="CT108" s="1083"/>
      <c r="CU108" s="1083"/>
      <c r="CW108" s="36"/>
      <c r="CX108" s="36"/>
      <c r="CY108" s="36"/>
      <c r="CZ108" s="36"/>
      <c r="DA108" s="36"/>
      <c r="DB108" s="1034"/>
      <c r="DC108" s="1034"/>
      <c r="DD108" s="1034"/>
      <c r="DE108" s="1034"/>
      <c r="DF108" s="1034"/>
      <c r="DG108" s="1034"/>
      <c r="DH108" s="1034"/>
      <c r="DI108" s="1034"/>
      <c r="DJ108" s="1034"/>
      <c r="DK108" s="1034"/>
      <c r="DL108" s="1034"/>
      <c r="DM108" s="1035"/>
      <c r="DN108" s="1035"/>
      <c r="DO108" s="1035"/>
      <c r="DP108" s="1035"/>
      <c r="DQ108" s="1035"/>
      <c r="DR108" s="1035"/>
      <c r="DS108" s="1035"/>
      <c r="DT108" s="1035"/>
      <c r="DU108" s="1035"/>
      <c r="DV108" s="1035"/>
      <c r="DW108" s="1036"/>
      <c r="DX108" s="1036"/>
      <c r="DY108" s="1036"/>
      <c r="DZ108" s="1036"/>
      <c r="EA108" s="1039"/>
      <c r="EB108" s="1039"/>
      <c r="EC108" s="1039"/>
      <c r="ED108" s="1039"/>
      <c r="EG108" s="1041"/>
      <c r="EH108" s="1041"/>
      <c r="EI108" s="1041"/>
      <c r="EJ108" s="1040"/>
      <c r="EK108" s="1040"/>
      <c r="EL108" s="1040"/>
      <c r="EM108" s="1040"/>
      <c r="EN108" s="1040"/>
    </row>
    <row r="109" spans="1:144" ht="4.2" customHeight="1" x14ac:dyDescent="0.2">
      <c r="A109" s="1040"/>
      <c r="B109" s="1040"/>
      <c r="C109" s="1040"/>
      <c r="D109" s="1040"/>
      <c r="E109" s="1040"/>
      <c r="F109" s="1041"/>
      <c r="G109" s="1041"/>
      <c r="H109" s="1041"/>
      <c r="J109" s="28"/>
      <c r="K109" s="934"/>
      <c r="L109" s="934"/>
      <c r="M109" s="934"/>
      <c r="N109" s="934"/>
      <c r="O109" s="934"/>
      <c r="P109" s="1037" t="e">
        <f>VLOOKUP(K110,選手リスト,3,FALSE)</f>
        <v>#N/A</v>
      </c>
      <c r="Q109" s="1037"/>
      <c r="R109" s="1037"/>
      <c r="S109" s="1037"/>
      <c r="T109" s="1037"/>
      <c r="U109" s="1037"/>
      <c r="V109" s="1037"/>
      <c r="W109" s="1037"/>
      <c r="X109" s="1037"/>
      <c r="Y109" s="1037"/>
      <c r="Z109" s="1037"/>
      <c r="AA109" s="1035" t="e">
        <f>VLOOKUP(K110,選手リスト,4,FALSE)</f>
        <v>#N/A</v>
      </c>
      <c r="AB109" s="1035"/>
      <c r="AC109" s="1035"/>
      <c r="AD109" s="1035"/>
      <c r="AE109" s="1035"/>
      <c r="AF109" s="1035"/>
      <c r="AG109" s="1035"/>
      <c r="AH109" s="1035"/>
      <c r="AI109" s="1035"/>
      <c r="AJ109" s="1035"/>
      <c r="AK109" s="1038" t="e">
        <f>VLOOKUP(K110,選手リスト,9,FALSE)</f>
        <v>#N/A</v>
      </c>
      <c r="AL109" s="1038"/>
      <c r="AM109" s="1038"/>
      <c r="AN109" s="1038"/>
      <c r="AO109" s="1039" t="e">
        <f>VLOOKUP(K110,選手リスト,6,FALSE)</f>
        <v>#N/A</v>
      </c>
      <c r="AP109" s="1039"/>
      <c r="AQ109" s="1039"/>
      <c r="AR109" s="1039"/>
      <c r="AS109" s="340"/>
      <c r="AT109" s="1083"/>
      <c r="AU109" s="1083"/>
      <c r="AV109" s="1083"/>
      <c r="AW109" s="1084"/>
      <c r="AX109" s="354"/>
      <c r="AY109" s="354"/>
      <c r="AZ109" s="784"/>
      <c r="BA109" s="354"/>
      <c r="BB109" s="354"/>
      <c r="BC109" s="354"/>
      <c r="BD109" s="354"/>
      <c r="BE109" s="354"/>
      <c r="BF109" s="355"/>
      <c r="BG109" s="354"/>
      <c r="BH109" s="354"/>
      <c r="BI109" s="797"/>
      <c r="BJ109" s="797"/>
      <c r="BK109" s="797"/>
      <c r="BL109" s="358"/>
      <c r="BM109" s="358"/>
      <c r="BN109" s="360"/>
      <c r="BO109" s="358"/>
      <c r="BP109" s="358"/>
      <c r="BQ109" s="358"/>
      <c r="BR109" s="358"/>
      <c r="BS109" s="358"/>
      <c r="BT109" s="358"/>
      <c r="BU109" s="354"/>
      <c r="BV109" s="354"/>
      <c r="BW109" s="354"/>
      <c r="BX109" s="784"/>
      <c r="BY109" s="784"/>
      <c r="BZ109" s="355"/>
      <c r="CA109" s="357"/>
      <c r="CB109" s="357"/>
      <c r="CC109" s="357"/>
      <c r="CD109" s="357"/>
      <c r="CE109" s="354"/>
      <c r="CF109" s="354"/>
      <c r="CG109" s="354"/>
      <c r="CH109" s="360"/>
      <c r="CI109" s="357"/>
      <c r="CJ109" s="357"/>
      <c r="CK109" s="354"/>
      <c r="CL109" s="358"/>
      <c r="CM109" s="358"/>
      <c r="CN109" s="358"/>
      <c r="CO109" s="358"/>
      <c r="CP109" s="357"/>
      <c r="CQ109" s="360"/>
      <c r="CR109" s="1083"/>
      <c r="CS109" s="1083"/>
      <c r="CT109" s="1083"/>
      <c r="CU109" s="1083"/>
      <c r="CW109" s="934"/>
      <c r="CX109" s="934"/>
      <c r="CY109" s="934"/>
      <c r="CZ109" s="934"/>
      <c r="DA109" s="934"/>
      <c r="DB109" s="1037" t="e">
        <f>VLOOKUP(CW110,選手リスト,3,FALSE)</f>
        <v>#N/A</v>
      </c>
      <c r="DC109" s="1037"/>
      <c r="DD109" s="1037"/>
      <c r="DE109" s="1037"/>
      <c r="DF109" s="1037"/>
      <c r="DG109" s="1037"/>
      <c r="DH109" s="1037"/>
      <c r="DI109" s="1037"/>
      <c r="DJ109" s="1037"/>
      <c r="DK109" s="1037"/>
      <c r="DL109" s="1037"/>
      <c r="DM109" s="1035" t="e">
        <f>VLOOKUP(CW110,選手リスト,4,FALSE)</f>
        <v>#N/A</v>
      </c>
      <c r="DN109" s="1035"/>
      <c r="DO109" s="1035"/>
      <c r="DP109" s="1035"/>
      <c r="DQ109" s="1035"/>
      <c r="DR109" s="1035"/>
      <c r="DS109" s="1035"/>
      <c r="DT109" s="1035"/>
      <c r="DU109" s="1035"/>
      <c r="DV109" s="1035"/>
      <c r="DW109" s="1038" t="e">
        <f>VLOOKUP(CW110,選手リスト,9,FALSE)</f>
        <v>#N/A</v>
      </c>
      <c r="DX109" s="1038"/>
      <c r="DY109" s="1038"/>
      <c r="DZ109" s="1038"/>
      <c r="EA109" s="1039" t="e">
        <f>VLOOKUP(CW110,選手リスト,6,FALSE)</f>
        <v>#N/A</v>
      </c>
      <c r="EB109" s="1039"/>
      <c r="EC109" s="1039"/>
      <c r="ED109" s="1039"/>
      <c r="EG109" s="1041"/>
      <c r="EH109" s="1041"/>
      <c r="EI109" s="1041"/>
      <c r="EJ109" s="1040"/>
      <c r="EK109" s="1040"/>
      <c r="EL109" s="1040"/>
      <c r="EM109" s="1040"/>
      <c r="EN109" s="1040"/>
    </row>
    <row r="110" spans="1:144" ht="4.2" customHeight="1" x14ac:dyDescent="0.2">
      <c r="A110" s="1040"/>
      <c r="B110" s="1040"/>
      <c r="C110" s="1040"/>
      <c r="D110" s="1040"/>
      <c r="E110" s="1040"/>
      <c r="F110" s="1041"/>
      <c r="G110" s="1041"/>
      <c r="H110" s="1041"/>
      <c r="J110" s="36"/>
      <c r="K110" s="1044">
        <v>228</v>
      </c>
      <c r="L110" s="1044"/>
      <c r="M110" s="1044"/>
      <c r="N110" s="1044"/>
      <c r="O110" s="36"/>
      <c r="P110" s="1037"/>
      <c r="Q110" s="1037"/>
      <c r="R110" s="1037"/>
      <c r="S110" s="1037"/>
      <c r="T110" s="1037"/>
      <c r="U110" s="1037"/>
      <c r="V110" s="1037"/>
      <c r="W110" s="1037"/>
      <c r="X110" s="1037"/>
      <c r="Y110" s="1037"/>
      <c r="Z110" s="1037"/>
      <c r="AA110" s="1035"/>
      <c r="AB110" s="1035"/>
      <c r="AC110" s="1035"/>
      <c r="AD110" s="1035"/>
      <c r="AE110" s="1035"/>
      <c r="AF110" s="1035"/>
      <c r="AG110" s="1035"/>
      <c r="AH110" s="1035"/>
      <c r="AI110" s="1035"/>
      <c r="AJ110" s="1035"/>
      <c r="AK110" s="1038"/>
      <c r="AL110" s="1038"/>
      <c r="AM110" s="1038"/>
      <c r="AN110" s="1038"/>
      <c r="AO110" s="1039"/>
      <c r="AP110" s="1039"/>
      <c r="AQ110" s="1039"/>
      <c r="AR110" s="1039"/>
      <c r="AS110" s="340"/>
      <c r="AT110" s="1083"/>
      <c r="AU110" s="1083"/>
      <c r="AV110" s="1083"/>
      <c r="AW110" s="1084"/>
      <c r="AX110" s="655"/>
      <c r="AY110" s="655"/>
      <c r="AZ110" s="784"/>
      <c r="BA110" s="354"/>
      <c r="BB110" s="354"/>
      <c r="BC110" s="354"/>
      <c r="BD110" s="354"/>
      <c r="BE110" s="354"/>
      <c r="BF110" s="355"/>
      <c r="BG110" s="354"/>
      <c r="BH110" s="354"/>
      <c r="BI110" s="797"/>
      <c r="BJ110" s="797"/>
      <c r="BK110" s="797"/>
      <c r="BL110" s="358"/>
      <c r="BM110" s="358"/>
      <c r="BN110" s="360"/>
      <c r="BO110" s="358"/>
      <c r="BP110" s="358"/>
      <c r="BQ110" s="358"/>
      <c r="BR110" s="358"/>
      <c r="BS110" s="358"/>
      <c r="BT110" s="358"/>
      <c r="BU110" s="655"/>
      <c r="BV110" s="354"/>
      <c r="BW110" s="354"/>
      <c r="BX110" s="354"/>
      <c r="BY110" s="354"/>
      <c r="BZ110" s="355"/>
      <c r="CA110" s="354"/>
      <c r="CB110" s="354"/>
      <c r="CC110" s="354"/>
      <c r="CD110" s="354"/>
      <c r="CE110" s="354"/>
      <c r="CF110" s="354"/>
      <c r="CG110" s="354"/>
      <c r="CH110" s="360"/>
      <c r="CI110" s="357"/>
      <c r="CJ110" s="357"/>
      <c r="CK110" s="354"/>
      <c r="CL110" s="358"/>
      <c r="CM110" s="358"/>
      <c r="CN110" s="358"/>
      <c r="CO110" s="358"/>
      <c r="CP110" s="357"/>
      <c r="CQ110" s="360"/>
      <c r="CR110" s="1083"/>
      <c r="CS110" s="1083"/>
      <c r="CT110" s="1083"/>
      <c r="CU110" s="1083"/>
      <c r="CW110" s="1044">
        <v>254</v>
      </c>
      <c r="CX110" s="1044"/>
      <c r="CY110" s="1044"/>
      <c r="CZ110" s="1044"/>
      <c r="DA110" s="36"/>
      <c r="DB110" s="1037"/>
      <c r="DC110" s="1037"/>
      <c r="DD110" s="1037"/>
      <c r="DE110" s="1037"/>
      <c r="DF110" s="1037"/>
      <c r="DG110" s="1037"/>
      <c r="DH110" s="1037"/>
      <c r="DI110" s="1037"/>
      <c r="DJ110" s="1037"/>
      <c r="DK110" s="1037"/>
      <c r="DL110" s="1037"/>
      <c r="DM110" s="1035"/>
      <c r="DN110" s="1035"/>
      <c r="DO110" s="1035"/>
      <c r="DP110" s="1035"/>
      <c r="DQ110" s="1035"/>
      <c r="DR110" s="1035"/>
      <c r="DS110" s="1035"/>
      <c r="DT110" s="1035"/>
      <c r="DU110" s="1035"/>
      <c r="DV110" s="1035"/>
      <c r="DW110" s="1038"/>
      <c r="DX110" s="1038"/>
      <c r="DY110" s="1038"/>
      <c r="DZ110" s="1038"/>
      <c r="EA110" s="1039"/>
      <c r="EB110" s="1039"/>
      <c r="EC110" s="1039"/>
      <c r="ED110" s="1039"/>
      <c r="EG110" s="1041"/>
      <c r="EH110" s="1041"/>
      <c r="EI110" s="1041"/>
      <c r="EJ110" s="1040"/>
      <c r="EK110" s="1040"/>
      <c r="EL110" s="1040"/>
      <c r="EM110" s="1040"/>
      <c r="EN110" s="1040"/>
    </row>
    <row r="111" spans="1:144" ht="4.2" customHeight="1" x14ac:dyDescent="0.2">
      <c r="A111" s="1040"/>
      <c r="B111" s="1040"/>
      <c r="C111" s="1040"/>
      <c r="D111" s="1040"/>
      <c r="E111" s="1040"/>
      <c r="F111" s="1041"/>
      <c r="G111" s="1041"/>
      <c r="H111" s="1041"/>
      <c r="J111" s="36"/>
      <c r="K111" s="1044"/>
      <c r="L111" s="1044"/>
      <c r="M111" s="1044"/>
      <c r="N111" s="1044"/>
      <c r="O111" s="36"/>
      <c r="P111" s="1034" t="e">
        <f>VLOOKUP(K110,選手リスト,2,FALSE)</f>
        <v>#N/A</v>
      </c>
      <c r="Q111" s="1034"/>
      <c r="R111" s="1034"/>
      <c r="S111" s="1034"/>
      <c r="T111" s="1034"/>
      <c r="U111" s="1034"/>
      <c r="V111" s="1034"/>
      <c r="W111" s="1034"/>
      <c r="X111" s="1034"/>
      <c r="Y111" s="1034"/>
      <c r="Z111" s="1034"/>
      <c r="AA111" s="1035"/>
      <c r="AB111" s="1035"/>
      <c r="AC111" s="1035"/>
      <c r="AD111" s="1035"/>
      <c r="AE111" s="1035"/>
      <c r="AF111" s="1035"/>
      <c r="AG111" s="1035"/>
      <c r="AH111" s="1035"/>
      <c r="AI111" s="1035"/>
      <c r="AJ111" s="1035"/>
      <c r="AK111" s="1038"/>
      <c r="AL111" s="1038"/>
      <c r="AM111" s="1038"/>
      <c r="AN111" s="1038"/>
      <c r="AO111" s="1039"/>
      <c r="AP111" s="1039"/>
      <c r="AQ111" s="1039"/>
      <c r="AR111" s="1039"/>
      <c r="AS111" s="343"/>
      <c r="AT111" s="796"/>
      <c r="AU111" s="796"/>
      <c r="AV111" s="783"/>
      <c r="AW111" s="795"/>
      <c r="AX111" s="655"/>
      <c r="AY111" s="655"/>
      <c r="AZ111" s="784"/>
      <c r="BA111" s="354"/>
      <c r="BB111" s="354"/>
      <c r="BC111" s="354"/>
      <c r="BD111" s="354"/>
      <c r="BE111" s="354"/>
      <c r="BF111" s="355"/>
      <c r="BG111" s="354"/>
      <c r="BH111" s="354"/>
      <c r="BI111" s="797"/>
      <c r="BJ111" s="797"/>
      <c r="BK111" s="797"/>
      <c r="BL111" s="358"/>
      <c r="BM111" s="358"/>
      <c r="BN111" s="360"/>
      <c r="BO111" s="358"/>
      <c r="BP111" s="358"/>
      <c r="BQ111" s="358"/>
      <c r="BR111" s="358"/>
      <c r="BS111" s="358"/>
      <c r="BT111" s="358"/>
      <c r="BU111" s="655"/>
      <c r="BV111" s="354"/>
      <c r="BW111" s="354"/>
      <c r="BX111" s="354"/>
      <c r="BY111" s="354"/>
      <c r="BZ111" s="355"/>
      <c r="CA111" s="354"/>
      <c r="CB111" s="354"/>
      <c r="CC111" s="354"/>
      <c r="CD111" s="354"/>
      <c r="CE111" s="354"/>
      <c r="CF111" s="354"/>
      <c r="CG111" s="354"/>
      <c r="CH111" s="360"/>
      <c r="CI111" s="357"/>
      <c r="CJ111" s="357"/>
      <c r="CK111" s="354"/>
      <c r="CL111" s="358"/>
      <c r="CM111" s="358"/>
      <c r="CN111" s="358"/>
      <c r="CO111" s="358"/>
      <c r="CP111" s="357"/>
      <c r="CQ111" s="360"/>
      <c r="CR111" s="361"/>
      <c r="CS111" s="356"/>
      <c r="CT111" s="356"/>
      <c r="CU111" s="356"/>
      <c r="CV111" s="83"/>
      <c r="CW111" s="1044"/>
      <c r="CX111" s="1044"/>
      <c r="CY111" s="1044"/>
      <c r="CZ111" s="1044"/>
      <c r="DA111" s="36"/>
      <c r="DB111" s="1034" t="e">
        <f>VLOOKUP(CW110,選手リスト,2,FALSE)</f>
        <v>#N/A</v>
      </c>
      <c r="DC111" s="1034"/>
      <c r="DD111" s="1034"/>
      <c r="DE111" s="1034"/>
      <c r="DF111" s="1034"/>
      <c r="DG111" s="1034"/>
      <c r="DH111" s="1034"/>
      <c r="DI111" s="1034"/>
      <c r="DJ111" s="1034"/>
      <c r="DK111" s="1034"/>
      <c r="DL111" s="1034"/>
      <c r="DM111" s="1035"/>
      <c r="DN111" s="1035"/>
      <c r="DO111" s="1035"/>
      <c r="DP111" s="1035"/>
      <c r="DQ111" s="1035"/>
      <c r="DR111" s="1035"/>
      <c r="DS111" s="1035"/>
      <c r="DT111" s="1035"/>
      <c r="DU111" s="1035"/>
      <c r="DV111" s="1035"/>
      <c r="DW111" s="1038"/>
      <c r="DX111" s="1038"/>
      <c r="DY111" s="1038"/>
      <c r="DZ111" s="1038"/>
      <c r="EA111" s="1039"/>
      <c r="EB111" s="1039"/>
      <c r="EC111" s="1039"/>
      <c r="ED111" s="1039"/>
      <c r="EG111" s="1041"/>
      <c r="EH111" s="1041"/>
      <c r="EI111" s="1041"/>
      <c r="EJ111" s="1040"/>
      <c r="EK111" s="1040"/>
      <c r="EL111" s="1040"/>
      <c r="EM111" s="1040"/>
      <c r="EN111" s="1040"/>
    </row>
    <row r="112" spans="1:144" ht="4.2" customHeight="1" x14ac:dyDescent="0.2">
      <c r="A112" s="1040"/>
      <c r="B112" s="1040"/>
      <c r="C112" s="1040"/>
      <c r="D112" s="1040"/>
      <c r="E112" s="1040"/>
      <c r="F112" s="1041"/>
      <c r="G112" s="1041"/>
      <c r="H112" s="1041"/>
      <c r="J112" s="36"/>
      <c r="K112" s="1044"/>
      <c r="L112" s="1044"/>
      <c r="M112" s="1044"/>
      <c r="N112" s="1044"/>
      <c r="O112" s="36"/>
      <c r="P112" s="1034"/>
      <c r="Q112" s="1034"/>
      <c r="R112" s="1034"/>
      <c r="S112" s="1034"/>
      <c r="T112" s="1034"/>
      <c r="U112" s="1034"/>
      <c r="V112" s="1034"/>
      <c r="W112" s="1034"/>
      <c r="X112" s="1034"/>
      <c r="Y112" s="1034"/>
      <c r="Z112" s="1034"/>
      <c r="AA112" s="1035" t="e">
        <f>VLOOKUP(K110,選手リスト,5,FALSE)</f>
        <v>#N/A</v>
      </c>
      <c r="AB112" s="1035"/>
      <c r="AC112" s="1035"/>
      <c r="AD112" s="1035"/>
      <c r="AE112" s="1035"/>
      <c r="AF112" s="1035"/>
      <c r="AG112" s="1035"/>
      <c r="AH112" s="1035"/>
      <c r="AI112" s="1035"/>
      <c r="AJ112" s="1035"/>
      <c r="AK112" s="1036" t="e">
        <f>VLOOKUP(K110,選手リスト,10,FALSE)</f>
        <v>#N/A</v>
      </c>
      <c r="AL112" s="1036"/>
      <c r="AM112" s="1036"/>
      <c r="AN112" s="1036"/>
      <c r="AO112" s="1039"/>
      <c r="AP112" s="1039"/>
      <c r="AQ112" s="1039"/>
      <c r="AR112" s="1039"/>
      <c r="AS112" s="334"/>
      <c r="AT112" s="354"/>
      <c r="AU112" s="354"/>
      <c r="AV112" s="354"/>
      <c r="AW112" s="655"/>
      <c r="AX112" s="655"/>
      <c r="AY112" s="655"/>
      <c r="AZ112" s="784"/>
      <c r="BA112" s="354"/>
      <c r="BB112" s="354"/>
      <c r="BC112" s="354"/>
      <c r="BD112" s="354"/>
      <c r="BE112" s="354"/>
      <c r="BF112" s="355"/>
      <c r="BG112" s="354"/>
      <c r="BH112" s="354"/>
      <c r="BI112" s="797"/>
      <c r="BJ112" s="797"/>
      <c r="BK112" s="797"/>
      <c r="BL112" s="358"/>
      <c r="BM112" s="358"/>
      <c r="BN112" s="360"/>
      <c r="BO112" s="358"/>
      <c r="BP112" s="358"/>
      <c r="BQ112" s="358"/>
      <c r="BR112" s="358"/>
      <c r="BS112" s="358"/>
      <c r="BT112" s="358"/>
      <c r="BU112" s="655"/>
      <c r="BV112" s="354"/>
      <c r="BW112" s="354"/>
      <c r="BX112" s="354"/>
      <c r="BY112" s="354"/>
      <c r="BZ112" s="355"/>
      <c r="CA112" s="354"/>
      <c r="CB112" s="784"/>
      <c r="CC112" s="354"/>
      <c r="CD112" s="354"/>
      <c r="CE112" s="354"/>
      <c r="CF112" s="354"/>
      <c r="CG112" s="354"/>
      <c r="CH112" s="360"/>
      <c r="CI112" s="357"/>
      <c r="CJ112" s="357"/>
      <c r="CK112" s="354"/>
      <c r="CL112" s="358"/>
      <c r="CM112" s="358"/>
      <c r="CN112" s="358"/>
      <c r="CO112" s="358"/>
      <c r="CP112" s="357"/>
      <c r="CQ112" s="357"/>
      <c r="CR112" s="357"/>
      <c r="CS112" s="357"/>
      <c r="CT112" s="357"/>
      <c r="CU112" s="357"/>
      <c r="CW112" s="1044"/>
      <c r="CX112" s="1044"/>
      <c r="CY112" s="1044"/>
      <c r="CZ112" s="1044"/>
      <c r="DA112" s="36"/>
      <c r="DB112" s="1034"/>
      <c r="DC112" s="1034"/>
      <c r="DD112" s="1034"/>
      <c r="DE112" s="1034"/>
      <c r="DF112" s="1034"/>
      <c r="DG112" s="1034"/>
      <c r="DH112" s="1034"/>
      <c r="DI112" s="1034"/>
      <c r="DJ112" s="1034"/>
      <c r="DK112" s="1034"/>
      <c r="DL112" s="1034"/>
      <c r="DM112" s="1035" t="e">
        <f>VLOOKUP(CW110,選手リスト,5,FALSE)</f>
        <v>#N/A</v>
      </c>
      <c r="DN112" s="1035"/>
      <c r="DO112" s="1035"/>
      <c r="DP112" s="1035"/>
      <c r="DQ112" s="1035"/>
      <c r="DR112" s="1035"/>
      <c r="DS112" s="1035"/>
      <c r="DT112" s="1035"/>
      <c r="DU112" s="1035"/>
      <c r="DV112" s="1035"/>
      <c r="DW112" s="1036" t="e">
        <f>VLOOKUP(CW110,選手リスト,10,FALSE)</f>
        <v>#N/A</v>
      </c>
      <c r="DX112" s="1036"/>
      <c r="DY112" s="1036"/>
      <c r="DZ112" s="1036"/>
      <c r="EA112" s="1039"/>
      <c r="EB112" s="1039"/>
      <c r="EC112" s="1039"/>
      <c r="ED112" s="1039"/>
      <c r="EG112" s="1041"/>
      <c r="EH112" s="1041"/>
      <c r="EI112" s="1041"/>
      <c r="EJ112" s="1040"/>
      <c r="EK112" s="1040"/>
      <c r="EL112" s="1040"/>
      <c r="EM112" s="1040"/>
      <c r="EN112" s="1040"/>
    </row>
    <row r="113" spans="1:144" ht="4.2" customHeight="1" x14ac:dyDescent="0.2">
      <c r="A113" s="1040"/>
      <c r="B113" s="1040"/>
      <c r="C113" s="1040"/>
      <c r="D113" s="1040"/>
      <c r="E113" s="1040"/>
      <c r="F113" s="1041"/>
      <c r="G113" s="1041"/>
      <c r="H113" s="1041"/>
      <c r="J113" s="36"/>
      <c r="K113" s="1044"/>
      <c r="L113" s="1044"/>
      <c r="M113" s="1044"/>
      <c r="N113" s="1044"/>
      <c r="O113" s="947"/>
      <c r="P113" s="1034"/>
      <c r="Q113" s="1034"/>
      <c r="R113" s="1034"/>
      <c r="S113" s="1034"/>
      <c r="T113" s="1034"/>
      <c r="U113" s="1034"/>
      <c r="V113" s="1034"/>
      <c r="W113" s="1034"/>
      <c r="X113" s="1034"/>
      <c r="Y113" s="1034"/>
      <c r="Z113" s="1034"/>
      <c r="AA113" s="1035"/>
      <c r="AB113" s="1035"/>
      <c r="AC113" s="1035"/>
      <c r="AD113" s="1035"/>
      <c r="AE113" s="1035"/>
      <c r="AF113" s="1035"/>
      <c r="AG113" s="1035"/>
      <c r="AH113" s="1035"/>
      <c r="AI113" s="1035"/>
      <c r="AJ113" s="1035"/>
      <c r="AK113" s="1036"/>
      <c r="AL113" s="1036"/>
      <c r="AM113" s="1036"/>
      <c r="AN113" s="1036"/>
      <c r="AO113" s="1039"/>
      <c r="AP113" s="1039"/>
      <c r="AQ113" s="1039"/>
      <c r="AR113" s="1039"/>
      <c r="AS113" s="334"/>
      <c r="AT113" s="354"/>
      <c r="AU113" s="354"/>
      <c r="AV113" s="354"/>
      <c r="AW113" s="655"/>
      <c r="AX113" s="655"/>
      <c r="AY113" s="358"/>
      <c r="AZ113" s="358"/>
      <c r="BA113" s="358"/>
      <c r="BB113" s="358"/>
      <c r="BC113" s="1083">
        <f>BC77+1</f>
        <v>39</v>
      </c>
      <c r="BD113" s="1083"/>
      <c r="BE113" s="1083"/>
      <c r="BF113" s="1084"/>
      <c r="BG113" s="801"/>
      <c r="BH113" s="354"/>
      <c r="BI113" s="354"/>
      <c r="BJ113" s="354"/>
      <c r="BK113" s="354"/>
      <c r="BL113" s="358"/>
      <c r="BM113" s="358"/>
      <c r="BN113" s="360"/>
      <c r="BO113" s="358"/>
      <c r="BP113" s="358"/>
      <c r="BQ113" s="358"/>
      <c r="BR113" s="358"/>
      <c r="BS113" s="358"/>
      <c r="BT113" s="358"/>
      <c r="BU113" s="655"/>
      <c r="BV113" s="354"/>
      <c r="BW113" s="354"/>
      <c r="BX113" s="354"/>
      <c r="BY113" s="354"/>
      <c r="BZ113" s="656"/>
      <c r="CA113" s="655"/>
      <c r="CB113" s="784"/>
      <c r="CC113" s="354"/>
      <c r="CD113" s="354"/>
      <c r="CE113" s="354"/>
      <c r="CF113" s="354"/>
      <c r="CG113" s="354"/>
      <c r="CH113" s="355"/>
      <c r="CI113" s="354"/>
      <c r="CJ113" s="354"/>
      <c r="CK113" s="354"/>
      <c r="CL113" s="797"/>
      <c r="CM113" s="797"/>
      <c r="CN113" s="797"/>
      <c r="CO113" s="797"/>
      <c r="CP113" s="797"/>
      <c r="CQ113" s="354"/>
      <c r="CR113" s="354"/>
      <c r="CS113" s="354"/>
      <c r="CT113" s="354"/>
      <c r="CU113" s="354"/>
      <c r="CV113" s="4"/>
      <c r="CW113" s="1044"/>
      <c r="CX113" s="1044"/>
      <c r="CY113" s="1044"/>
      <c r="CZ113" s="1044"/>
      <c r="DA113" s="947"/>
      <c r="DB113" s="1034"/>
      <c r="DC113" s="1034"/>
      <c r="DD113" s="1034"/>
      <c r="DE113" s="1034"/>
      <c r="DF113" s="1034"/>
      <c r="DG113" s="1034"/>
      <c r="DH113" s="1034"/>
      <c r="DI113" s="1034"/>
      <c r="DJ113" s="1034"/>
      <c r="DK113" s="1034"/>
      <c r="DL113" s="1034"/>
      <c r="DM113" s="1035"/>
      <c r="DN113" s="1035"/>
      <c r="DO113" s="1035"/>
      <c r="DP113" s="1035"/>
      <c r="DQ113" s="1035"/>
      <c r="DR113" s="1035"/>
      <c r="DS113" s="1035"/>
      <c r="DT113" s="1035"/>
      <c r="DU113" s="1035"/>
      <c r="DV113" s="1035"/>
      <c r="DW113" s="1036"/>
      <c r="DX113" s="1036"/>
      <c r="DY113" s="1036"/>
      <c r="DZ113" s="1036"/>
      <c r="EA113" s="1039"/>
      <c r="EB113" s="1039"/>
      <c r="EC113" s="1039"/>
      <c r="ED113" s="1039"/>
      <c r="EG113" s="1041"/>
      <c r="EH113" s="1041"/>
      <c r="EI113" s="1041"/>
      <c r="EJ113" s="1040"/>
      <c r="EK113" s="1040"/>
      <c r="EL113" s="1040"/>
      <c r="EM113" s="1040"/>
      <c r="EN113" s="1040"/>
    </row>
    <row r="114" spans="1:144" ht="4.2" customHeight="1" x14ac:dyDescent="0.2">
      <c r="A114" s="1040"/>
      <c r="B114" s="1040"/>
      <c r="C114" s="1040"/>
      <c r="D114" s="1040"/>
      <c r="E114" s="1040"/>
      <c r="F114" s="1041"/>
      <c r="G114" s="1041"/>
      <c r="H114" s="1041"/>
      <c r="J114" s="28"/>
      <c r="K114" s="36"/>
      <c r="L114" s="36"/>
      <c r="M114" s="36"/>
      <c r="N114" s="36"/>
      <c r="O114" s="36"/>
      <c r="P114" s="1034"/>
      <c r="Q114" s="1034"/>
      <c r="R114" s="1034"/>
      <c r="S114" s="1034"/>
      <c r="T114" s="1034"/>
      <c r="U114" s="1034"/>
      <c r="V114" s="1034"/>
      <c r="W114" s="1034"/>
      <c r="X114" s="1034"/>
      <c r="Y114" s="1034"/>
      <c r="Z114" s="1034"/>
      <c r="AA114" s="1035"/>
      <c r="AB114" s="1035"/>
      <c r="AC114" s="1035"/>
      <c r="AD114" s="1035"/>
      <c r="AE114" s="1035"/>
      <c r="AF114" s="1035"/>
      <c r="AG114" s="1035"/>
      <c r="AH114" s="1035"/>
      <c r="AI114" s="1035"/>
      <c r="AJ114" s="1035"/>
      <c r="AK114" s="1036"/>
      <c r="AL114" s="1036"/>
      <c r="AM114" s="1036"/>
      <c r="AN114" s="1036"/>
      <c r="AO114" s="1039"/>
      <c r="AP114" s="1039"/>
      <c r="AQ114" s="1039"/>
      <c r="AR114" s="1039"/>
      <c r="AS114" s="334"/>
      <c r="AT114" s="354"/>
      <c r="AU114" s="354"/>
      <c r="AV114" s="354"/>
      <c r="AW114" s="655"/>
      <c r="AX114" s="655"/>
      <c r="AY114" s="358"/>
      <c r="AZ114" s="358"/>
      <c r="BA114" s="358"/>
      <c r="BB114" s="358"/>
      <c r="BC114" s="1083"/>
      <c r="BD114" s="1083"/>
      <c r="BE114" s="1083"/>
      <c r="BF114" s="1084"/>
      <c r="BG114" s="794"/>
      <c r="BH114" s="782"/>
      <c r="BI114" s="799"/>
      <c r="BJ114" s="799"/>
      <c r="BK114" s="797"/>
      <c r="BL114" s="357"/>
      <c r="BM114" s="358"/>
      <c r="BN114" s="360"/>
      <c r="BO114" s="358"/>
      <c r="BP114" s="358"/>
      <c r="BQ114" s="358"/>
      <c r="BR114" s="358"/>
      <c r="BS114" s="358"/>
      <c r="BT114" s="358"/>
      <c r="BU114" s="655"/>
      <c r="BV114" s="655"/>
      <c r="BW114" s="655"/>
      <c r="BX114" s="784"/>
      <c r="BY114" s="354"/>
      <c r="BZ114" s="656"/>
      <c r="CA114" s="655"/>
      <c r="CB114" s="784"/>
      <c r="CC114" s="354"/>
      <c r="CD114" s="354"/>
      <c r="CE114" s="354"/>
      <c r="CF114" s="354"/>
      <c r="CG114" s="354"/>
      <c r="CH114" s="355"/>
      <c r="CI114" s="1087">
        <f>CI77+1</f>
        <v>43</v>
      </c>
      <c r="CJ114" s="1083"/>
      <c r="CK114" s="1083"/>
      <c r="CL114" s="1083"/>
      <c r="CM114" s="797"/>
      <c r="CN114" s="797"/>
      <c r="CO114" s="797"/>
      <c r="CP114" s="797"/>
      <c r="CQ114" s="354"/>
      <c r="CR114" s="354"/>
      <c r="CS114" s="354"/>
      <c r="CT114" s="354"/>
      <c r="CU114" s="354"/>
      <c r="CV114" s="4"/>
      <c r="CW114" s="36"/>
      <c r="CX114" s="36"/>
      <c r="CY114" s="36"/>
      <c r="CZ114" s="36"/>
      <c r="DA114" s="36"/>
      <c r="DB114" s="1034"/>
      <c r="DC114" s="1034"/>
      <c r="DD114" s="1034"/>
      <c r="DE114" s="1034"/>
      <c r="DF114" s="1034"/>
      <c r="DG114" s="1034"/>
      <c r="DH114" s="1034"/>
      <c r="DI114" s="1034"/>
      <c r="DJ114" s="1034"/>
      <c r="DK114" s="1034"/>
      <c r="DL114" s="1034"/>
      <c r="DM114" s="1035"/>
      <c r="DN114" s="1035"/>
      <c r="DO114" s="1035"/>
      <c r="DP114" s="1035"/>
      <c r="DQ114" s="1035"/>
      <c r="DR114" s="1035"/>
      <c r="DS114" s="1035"/>
      <c r="DT114" s="1035"/>
      <c r="DU114" s="1035"/>
      <c r="DV114" s="1035"/>
      <c r="DW114" s="1036"/>
      <c r="DX114" s="1036"/>
      <c r="DY114" s="1036"/>
      <c r="DZ114" s="1036"/>
      <c r="EA114" s="1039"/>
      <c r="EB114" s="1039"/>
      <c r="EC114" s="1039"/>
      <c r="ED114" s="1039"/>
      <c r="EG114" s="1041"/>
      <c r="EH114" s="1041"/>
      <c r="EI114" s="1041"/>
      <c r="EJ114" s="1040"/>
      <c r="EK114" s="1040"/>
      <c r="EL114" s="1040"/>
      <c r="EM114" s="1040"/>
      <c r="EN114" s="1040"/>
    </row>
    <row r="115" spans="1:144" ht="4.2" customHeight="1" x14ac:dyDescent="0.2">
      <c r="A115" s="1040"/>
      <c r="B115" s="1040"/>
      <c r="C115" s="1040"/>
      <c r="D115" s="1040"/>
      <c r="E115" s="1040"/>
      <c r="F115" s="1041"/>
      <c r="G115" s="1041"/>
      <c r="H115" s="1041"/>
      <c r="J115" s="6"/>
      <c r="K115" s="934"/>
      <c r="L115" s="934"/>
      <c r="M115" s="934"/>
      <c r="N115" s="934"/>
      <c r="O115" s="934"/>
      <c r="P115" s="1037" t="e">
        <f>VLOOKUP(K116,選手リスト,3,FALSE)</f>
        <v>#N/A</v>
      </c>
      <c r="Q115" s="1037"/>
      <c r="R115" s="1037"/>
      <c r="S115" s="1037"/>
      <c r="T115" s="1037"/>
      <c r="U115" s="1037"/>
      <c r="V115" s="1037"/>
      <c r="W115" s="1037"/>
      <c r="X115" s="1037"/>
      <c r="Y115" s="1037"/>
      <c r="Z115" s="1037"/>
      <c r="AA115" s="1035" t="e">
        <f>VLOOKUP(K116,選手リスト,4,FALSE)</f>
        <v>#N/A</v>
      </c>
      <c r="AB115" s="1035"/>
      <c r="AC115" s="1035"/>
      <c r="AD115" s="1035"/>
      <c r="AE115" s="1035"/>
      <c r="AF115" s="1035"/>
      <c r="AG115" s="1035"/>
      <c r="AH115" s="1035"/>
      <c r="AI115" s="1035"/>
      <c r="AJ115" s="1035"/>
      <c r="AK115" s="1038" t="e">
        <f>VLOOKUP(K116,選手リスト,9,FALSE)</f>
        <v>#N/A</v>
      </c>
      <c r="AL115" s="1038"/>
      <c r="AM115" s="1038"/>
      <c r="AN115" s="1038"/>
      <c r="AO115" s="1039" t="e">
        <f>VLOOKUP(K116,選手リスト,6,FALSE)</f>
        <v>#N/A</v>
      </c>
      <c r="AP115" s="1039"/>
      <c r="AQ115" s="1039"/>
      <c r="AR115" s="1039"/>
      <c r="AS115" s="334"/>
      <c r="AT115" s="354"/>
      <c r="AU115" s="354"/>
      <c r="AV115" s="354"/>
      <c r="AW115" s="354"/>
      <c r="AX115" s="354"/>
      <c r="AY115" s="358"/>
      <c r="AZ115" s="358"/>
      <c r="BA115" s="358"/>
      <c r="BB115" s="358"/>
      <c r="BC115" s="1083"/>
      <c r="BD115" s="1083"/>
      <c r="BE115" s="1083"/>
      <c r="BF115" s="1084"/>
      <c r="BG115" s="801"/>
      <c r="BH115" s="354"/>
      <c r="BI115" s="797"/>
      <c r="BJ115" s="803"/>
      <c r="BK115" s="797"/>
      <c r="BL115" s="357"/>
      <c r="BM115" s="358"/>
      <c r="BN115" s="360"/>
      <c r="BO115" s="358"/>
      <c r="BP115" s="358"/>
      <c r="BQ115" s="358"/>
      <c r="BR115" s="358"/>
      <c r="BS115" s="358"/>
      <c r="BT115" s="358"/>
      <c r="BU115" s="354"/>
      <c r="BV115" s="354"/>
      <c r="BW115" s="354"/>
      <c r="BX115" s="354"/>
      <c r="BY115" s="655"/>
      <c r="BZ115" s="656"/>
      <c r="CA115" s="655"/>
      <c r="CB115" s="784"/>
      <c r="CC115" s="354"/>
      <c r="CD115" s="354"/>
      <c r="CE115" s="782"/>
      <c r="CF115" s="782"/>
      <c r="CG115" s="782"/>
      <c r="CH115" s="795"/>
      <c r="CI115" s="1087"/>
      <c r="CJ115" s="1083"/>
      <c r="CK115" s="1083"/>
      <c r="CL115" s="1083"/>
      <c r="CM115" s="797"/>
      <c r="CN115" s="797"/>
      <c r="CO115" s="797"/>
      <c r="CP115" s="797"/>
      <c r="CQ115" s="354"/>
      <c r="CR115" s="354"/>
      <c r="CS115" s="354"/>
      <c r="CT115" s="354"/>
      <c r="CU115" s="354"/>
      <c r="CV115" s="4"/>
      <c r="CW115" s="934"/>
      <c r="CX115" s="934"/>
      <c r="CY115" s="934"/>
      <c r="CZ115" s="934"/>
      <c r="DA115" s="934"/>
      <c r="DB115" s="1037" t="e">
        <f>VLOOKUP(CW116,選手リスト,3,FALSE)</f>
        <v>#N/A</v>
      </c>
      <c r="DC115" s="1037"/>
      <c r="DD115" s="1037"/>
      <c r="DE115" s="1037"/>
      <c r="DF115" s="1037"/>
      <c r="DG115" s="1037"/>
      <c r="DH115" s="1037"/>
      <c r="DI115" s="1037"/>
      <c r="DJ115" s="1037"/>
      <c r="DK115" s="1037"/>
      <c r="DL115" s="1037"/>
      <c r="DM115" s="1035" t="e">
        <f>VLOOKUP(CW116,選手リスト,4,FALSE)</f>
        <v>#N/A</v>
      </c>
      <c r="DN115" s="1035"/>
      <c r="DO115" s="1035"/>
      <c r="DP115" s="1035"/>
      <c r="DQ115" s="1035"/>
      <c r="DR115" s="1035"/>
      <c r="DS115" s="1035"/>
      <c r="DT115" s="1035"/>
      <c r="DU115" s="1035"/>
      <c r="DV115" s="1035"/>
      <c r="DW115" s="1038" t="e">
        <f>VLOOKUP(CW116,選手リスト,9,FALSE)</f>
        <v>#N/A</v>
      </c>
      <c r="DX115" s="1038"/>
      <c r="DY115" s="1038"/>
      <c r="DZ115" s="1038"/>
      <c r="EA115" s="1039" t="e">
        <f>VLOOKUP(CW116,選手リスト,6,FALSE)</f>
        <v>#N/A</v>
      </c>
      <c r="EB115" s="1039"/>
      <c r="EC115" s="1039"/>
      <c r="ED115" s="1039"/>
      <c r="EG115" s="1041"/>
      <c r="EH115" s="1041"/>
      <c r="EI115" s="1041"/>
      <c r="EJ115" s="1040"/>
      <c r="EK115" s="1040"/>
      <c r="EL115" s="1040"/>
      <c r="EM115" s="1040"/>
      <c r="EN115" s="1040"/>
    </row>
    <row r="116" spans="1:144" ht="4.2" customHeight="1" x14ac:dyDescent="0.2">
      <c r="A116" s="1040"/>
      <c r="B116" s="1040"/>
      <c r="C116" s="1040"/>
      <c r="D116" s="1040"/>
      <c r="E116" s="1040"/>
      <c r="F116" s="1041"/>
      <c r="G116" s="1041"/>
      <c r="H116" s="1041"/>
      <c r="J116" s="28"/>
      <c r="K116" s="1044">
        <v>229</v>
      </c>
      <c r="L116" s="1044"/>
      <c r="M116" s="1044"/>
      <c r="N116" s="1044"/>
      <c r="O116" s="36"/>
      <c r="P116" s="1037"/>
      <c r="Q116" s="1037"/>
      <c r="R116" s="1037"/>
      <c r="S116" s="1037"/>
      <c r="T116" s="1037"/>
      <c r="U116" s="1037"/>
      <c r="V116" s="1037"/>
      <c r="W116" s="1037"/>
      <c r="X116" s="1037"/>
      <c r="Y116" s="1037"/>
      <c r="Z116" s="1037"/>
      <c r="AA116" s="1035"/>
      <c r="AB116" s="1035"/>
      <c r="AC116" s="1035"/>
      <c r="AD116" s="1035"/>
      <c r="AE116" s="1035"/>
      <c r="AF116" s="1035"/>
      <c r="AG116" s="1035"/>
      <c r="AH116" s="1035"/>
      <c r="AI116" s="1035"/>
      <c r="AJ116" s="1035"/>
      <c r="AK116" s="1038"/>
      <c r="AL116" s="1038"/>
      <c r="AM116" s="1038"/>
      <c r="AN116" s="1038"/>
      <c r="AO116" s="1039"/>
      <c r="AP116" s="1039"/>
      <c r="AQ116" s="1039"/>
      <c r="AR116" s="1039"/>
      <c r="AS116" s="334"/>
      <c r="AT116" s="354"/>
      <c r="AU116" s="354"/>
      <c r="AV116" s="354"/>
      <c r="AW116" s="354"/>
      <c r="AX116" s="354"/>
      <c r="AY116" s="358"/>
      <c r="AZ116" s="358"/>
      <c r="BA116" s="358"/>
      <c r="BB116" s="358"/>
      <c r="BC116" s="1083"/>
      <c r="BD116" s="1083"/>
      <c r="BE116" s="1083"/>
      <c r="BF116" s="1084"/>
      <c r="BG116" s="801"/>
      <c r="BH116" s="354"/>
      <c r="BI116" s="797"/>
      <c r="BJ116" s="804"/>
      <c r="BK116" s="797"/>
      <c r="BL116" s="357"/>
      <c r="BM116" s="358"/>
      <c r="BN116" s="360"/>
      <c r="BO116" s="358"/>
      <c r="BP116" s="358"/>
      <c r="BQ116" s="358"/>
      <c r="BR116" s="358"/>
      <c r="BS116" s="358"/>
      <c r="BT116" s="358"/>
      <c r="BU116" s="354"/>
      <c r="BV116" s="354"/>
      <c r="BW116" s="354"/>
      <c r="BX116" s="354"/>
      <c r="BY116" s="655"/>
      <c r="BZ116" s="656"/>
      <c r="CA116" s="357"/>
      <c r="CB116" s="357"/>
      <c r="CC116" s="357"/>
      <c r="CD116" s="360"/>
      <c r="CE116" s="354"/>
      <c r="CF116" s="354"/>
      <c r="CG116" s="354"/>
      <c r="CH116" s="355"/>
      <c r="CI116" s="1087"/>
      <c r="CJ116" s="1083"/>
      <c r="CK116" s="1083"/>
      <c r="CL116" s="1083"/>
      <c r="CM116" s="354"/>
      <c r="CN116" s="354"/>
      <c r="CO116" s="354"/>
      <c r="CP116" s="354"/>
      <c r="CQ116" s="354"/>
      <c r="CR116" s="354"/>
      <c r="CS116" s="354"/>
      <c r="CT116" s="354"/>
      <c r="CU116" s="354"/>
      <c r="CV116" s="4"/>
      <c r="CW116" s="1044">
        <v>255</v>
      </c>
      <c r="CX116" s="1044"/>
      <c r="CY116" s="1044"/>
      <c r="CZ116" s="1044"/>
      <c r="DA116" s="36"/>
      <c r="DB116" s="1037"/>
      <c r="DC116" s="1037"/>
      <c r="DD116" s="1037"/>
      <c r="DE116" s="1037"/>
      <c r="DF116" s="1037"/>
      <c r="DG116" s="1037"/>
      <c r="DH116" s="1037"/>
      <c r="DI116" s="1037"/>
      <c r="DJ116" s="1037"/>
      <c r="DK116" s="1037"/>
      <c r="DL116" s="1037"/>
      <c r="DM116" s="1035"/>
      <c r="DN116" s="1035"/>
      <c r="DO116" s="1035"/>
      <c r="DP116" s="1035"/>
      <c r="DQ116" s="1035"/>
      <c r="DR116" s="1035"/>
      <c r="DS116" s="1035"/>
      <c r="DT116" s="1035"/>
      <c r="DU116" s="1035"/>
      <c r="DV116" s="1035"/>
      <c r="DW116" s="1038"/>
      <c r="DX116" s="1038"/>
      <c r="DY116" s="1038"/>
      <c r="DZ116" s="1038"/>
      <c r="EA116" s="1039"/>
      <c r="EB116" s="1039"/>
      <c r="EC116" s="1039"/>
      <c r="ED116" s="1039"/>
      <c r="EG116" s="1041"/>
      <c r="EH116" s="1041"/>
      <c r="EI116" s="1041"/>
      <c r="EJ116" s="1040"/>
      <c r="EK116" s="1040"/>
      <c r="EL116" s="1040"/>
      <c r="EM116" s="1040"/>
      <c r="EN116" s="1040"/>
    </row>
    <row r="117" spans="1:144" ht="4.2" customHeight="1" x14ac:dyDescent="0.2">
      <c r="A117" s="1040"/>
      <c r="B117" s="1040"/>
      <c r="C117" s="1040"/>
      <c r="D117" s="1040"/>
      <c r="E117" s="1040"/>
      <c r="F117" s="1041"/>
      <c r="G117" s="1041"/>
      <c r="H117" s="1041"/>
      <c r="J117" s="36"/>
      <c r="K117" s="1044"/>
      <c r="L117" s="1044"/>
      <c r="M117" s="1044"/>
      <c r="N117" s="1044"/>
      <c r="O117" s="36"/>
      <c r="P117" s="1034" t="e">
        <f>VLOOKUP(K116,選手リスト,2,FALSE)</f>
        <v>#N/A</v>
      </c>
      <c r="Q117" s="1034"/>
      <c r="R117" s="1034"/>
      <c r="S117" s="1034"/>
      <c r="T117" s="1034"/>
      <c r="U117" s="1034"/>
      <c r="V117" s="1034"/>
      <c r="W117" s="1034"/>
      <c r="X117" s="1034"/>
      <c r="Y117" s="1034"/>
      <c r="Z117" s="1034"/>
      <c r="AA117" s="1035"/>
      <c r="AB117" s="1035"/>
      <c r="AC117" s="1035"/>
      <c r="AD117" s="1035"/>
      <c r="AE117" s="1035"/>
      <c r="AF117" s="1035"/>
      <c r="AG117" s="1035"/>
      <c r="AH117" s="1035"/>
      <c r="AI117" s="1035"/>
      <c r="AJ117" s="1035"/>
      <c r="AK117" s="1038"/>
      <c r="AL117" s="1038"/>
      <c r="AM117" s="1038"/>
      <c r="AN117" s="1038"/>
      <c r="AO117" s="1039"/>
      <c r="AP117" s="1039"/>
      <c r="AQ117" s="1039"/>
      <c r="AR117" s="1039"/>
      <c r="AS117" s="334"/>
      <c r="AT117" s="354"/>
      <c r="AU117" s="354"/>
      <c r="AV117" s="354"/>
      <c r="AW117" s="354"/>
      <c r="AX117" s="354"/>
      <c r="AY117" s="354"/>
      <c r="AZ117" s="354"/>
      <c r="BA117" s="354"/>
      <c r="BB117" s="354"/>
      <c r="BC117" s="358"/>
      <c r="BD117" s="358"/>
      <c r="BE117" s="358"/>
      <c r="BF117" s="358"/>
      <c r="BG117" s="801"/>
      <c r="BH117" s="354"/>
      <c r="BI117" s="797"/>
      <c r="BJ117" s="804"/>
      <c r="BK117" s="797"/>
      <c r="BL117" s="357"/>
      <c r="BM117" s="358"/>
      <c r="BN117" s="360"/>
      <c r="BO117" s="358"/>
      <c r="BP117" s="358"/>
      <c r="BQ117" s="358"/>
      <c r="BR117" s="358"/>
      <c r="BS117" s="358"/>
      <c r="BT117" s="358"/>
      <c r="BU117" s="354"/>
      <c r="BV117" s="354"/>
      <c r="BW117" s="354"/>
      <c r="BX117" s="354"/>
      <c r="BY117" s="655"/>
      <c r="BZ117" s="656"/>
      <c r="CA117" s="357"/>
      <c r="CB117" s="357"/>
      <c r="CC117" s="357"/>
      <c r="CD117" s="360"/>
      <c r="CE117" s="354"/>
      <c r="CF117" s="354"/>
      <c r="CG117" s="354"/>
      <c r="CH117" s="355"/>
      <c r="CI117" s="1087"/>
      <c r="CJ117" s="1083"/>
      <c r="CK117" s="1083"/>
      <c r="CL117" s="1083"/>
      <c r="CM117" s="358"/>
      <c r="CN117" s="358"/>
      <c r="CO117" s="358"/>
      <c r="CP117" s="357"/>
      <c r="CQ117" s="357"/>
      <c r="CR117" s="356"/>
      <c r="CS117" s="356"/>
      <c r="CT117" s="356"/>
      <c r="CU117" s="356"/>
      <c r="CV117" s="83"/>
      <c r="CW117" s="1044"/>
      <c r="CX117" s="1044"/>
      <c r="CY117" s="1044"/>
      <c r="CZ117" s="1044"/>
      <c r="DA117" s="36"/>
      <c r="DB117" s="1034" t="e">
        <f>VLOOKUP(CW116,選手リスト,2,FALSE)</f>
        <v>#N/A</v>
      </c>
      <c r="DC117" s="1034"/>
      <c r="DD117" s="1034"/>
      <c r="DE117" s="1034"/>
      <c r="DF117" s="1034"/>
      <c r="DG117" s="1034"/>
      <c r="DH117" s="1034"/>
      <c r="DI117" s="1034"/>
      <c r="DJ117" s="1034"/>
      <c r="DK117" s="1034"/>
      <c r="DL117" s="1034"/>
      <c r="DM117" s="1035"/>
      <c r="DN117" s="1035"/>
      <c r="DO117" s="1035"/>
      <c r="DP117" s="1035"/>
      <c r="DQ117" s="1035"/>
      <c r="DR117" s="1035"/>
      <c r="DS117" s="1035"/>
      <c r="DT117" s="1035"/>
      <c r="DU117" s="1035"/>
      <c r="DV117" s="1035"/>
      <c r="DW117" s="1038"/>
      <c r="DX117" s="1038"/>
      <c r="DY117" s="1038"/>
      <c r="DZ117" s="1038"/>
      <c r="EA117" s="1039"/>
      <c r="EB117" s="1039"/>
      <c r="EC117" s="1039"/>
      <c r="ED117" s="1039"/>
      <c r="EG117" s="1041"/>
      <c r="EH117" s="1041"/>
      <c r="EI117" s="1041"/>
      <c r="EJ117" s="1040"/>
      <c r="EK117" s="1040"/>
      <c r="EL117" s="1040"/>
      <c r="EM117" s="1040"/>
      <c r="EN117" s="1040"/>
    </row>
    <row r="118" spans="1:144" ht="4.2" customHeight="1" x14ac:dyDescent="0.2">
      <c r="A118" s="1040"/>
      <c r="B118" s="1040"/>
      <c r="C118" s="1040"/>
      <c r="D118" s="1040"/>
      <c r="E118" s="1040"/>
      <c r="F118" s="1041"/>
      <c r="G118" s="1041"/>
      <c r="H118" s="1041"/>
      <c r="J118" s="36"/>
      <c r="K118" s="1044"/>
      <c r="L118" s="1044"/>
      <c r="M118" s="1044"/>
      <c r="N118" s="1044"/>
      <c r="O118" s="36"/>
      <c r="P118" s="1034"/>
      <c r="Q118" s="1034"/>
      <c r="R118" s="1034"/>
      <c r="S118" s="1034"/>
      <c r="T118" s="1034"/>
      <c r="U118" s="1034"/>
      <c r="V118" s="1034"/>
      <c r="W118" s="1034"/>
      <c r="X118" s="1034"/>
      <c r="Y118" s="1034"/>
      <c r="Z118" s="1034"/>
      <c r="AA118" s="1035" t="e">
        <f>VLOOKUP(K116,選手リスト,5,FALSE)</f>
        <v>#N/A</v>
      </c>
      <c r="AB118" s="1035"/>
      <c r="AC118" s="1035"/>
      <c r="AD118" s="1035"/>
      <c r="AE118" s="1035"/>
      <c r="AF118" s="1035"/>
      <c r="AG118" s="1035"/>
      <c r="AH118" s="1035"/>
      <c r="AI118" s="1035"/>
      <c r="AJ118" s="1035"/>
      <c r="AK118" s="1036" t="e">
        <f>VLOOKUP(K116,選手リスト,10,FALSE)</f>
        <v>#N/A</v>
      </c>
      <c r="AL118" s="1036"/>
      <c r="AM118" s="1036"/>
      <c r="AN118" s="1036"/>
      <c r="AO118" s="1039"/>
      <c r="AP118" s="1039"/>
      <c r="AQ118" s="1039"/>
      <c r="AR118" s="1039"/>
      <c r="AS118" s="342"/>
      <c r="AT118" s="791"/>
      <c r="AU118" s="791"/>
      <c r="AV118" s="792"/>
      <c r="AW118" s="793"/>
      <c r="AX118" s="354"/>
      <c r="AY118" s="354"/>
      <c r="AZ118" s="354"/>
      <c r="BA118" s="354"/>
      <c r="BB118" s="354"/>
      <c r="BC118" s="358"/>
      <c r="BD118" s="358"/>
      <c r="BE118" s="358"/>
      <c r="BF118" s="358"/>
      <c r="BG118" s="801"/>
      <c r="BH118" s="354"/>
      <c r="BI118" s="797"/>
      <c r="BJ118" s="804"/>
      <c r="BK118" s="797"/>
      <c r="BL118" s="357"/>
      <c r="BM118" s="358"/>
      <c r="BN118" s="360"/>
      <c r="BO118" s="358"/>
      <c r="BP118" s="358"/>
      <c r="BQ118" s="358"/>
      <c r="BR118" s="358"/>
      <c r="BS118" s="358"/>
      <c r="BT118" s="358"/>
      <c r="BU118" s="354"/>
      <c r="BV118" s="354"/>
      <c r="BW118" s="354"/>
      <c r="BX118" s="354"/>
      <c r="BY118" s="354"/>
      <c r="BZ118" s="355"/>
      <c r="CA118" s="357"/>
      <c r="CB118" s="357"/>
      <c r="CC118" s="357"/>
      <c r="CD118" s="360"/>
      <c r="CE118" s="354"/>
      <c r="CF118" s="354"/>
      <c r="CG118" s="354"/>
      <c r="CH118" s="355"/>
      <c r="CI118" s="354"/>
      <c r="CJ118" s="354"/>
      <c r="CK118" s="354"/>
      <c r="CL118" s="797"/>
      <c r="CM118" s="358"/>
      <c r="CN118" s="358"/>
      <c r="CO118" s="358"/>
      <c r="CP118" s="357"/>
      <c r="CQ118" s="360"/>
      <c r="CR118" s="357"/>
      <c r="CS118" s="357"/>
      <c r="CT118" s="357"/>
      <c r="CU118" s="357"/>
      <c r="CW118" s="1044"/>
      <c r="CX118" s="1044"/>
      <c r="CY118" s="1044"/>
      <c r="CZ118" s="1044"/>
      <c r="DA118" s="36"/>
      <c r="DB118" s="1034"/>
      <c r="DC118" s="1034"/>
      <c r="DD118" s="1034"/>
      <c r="DE118" s="1034"/>
      <c r="DF118" s="1034"/>
      <c r="DG118" s="1034"/>
      <c r="DH118" s="1034"/>
      <c r="DI118" s="1034"/>
      <c r="DJ118" s="1034"/>
      <c r="DK118" s="1034"/>
      <c r="DL118" s="1034"/>
      <c r="DM118" s="1035" t="e">
        <f>VLOOKUP(CW116,選手リスト,5,FALSE)</f>
        <v>#N/A</v>
      </c>
      <c r="DN118" s="1035"/>
      <c r="DO118" s="1035"/>
      <c r="DP118" s="1035"/>
      <c r="DQ118" s="1035"/>
      <c r="DR118" s="1035"/>
      <c r="DS118" s="1035"/>
      <c r="DT118" s="1035"/>
      <c r="DU118" s="1035"/>
      <c r="DV118" s="1035"/>
      <c r="DW118" s="1036" t="e">
        <f>VLOOKUP(CW116,選手リスト,10,FALSE)</f>
        <v>#N/A</v>
      </c>
      <c r="DX118" s="1036"/>
      <c r="DY118" s="1036"/>
      <c r="DZ118" s="1036"/>
      <c r="EA118" s="1039"/>
      <c r="EB118" s="1039"/>
      <c r="EC118" s="1039"/>
      <c r="ED118" s="1039"/>
      <c r="EG118" s="1041"/>
      <c r="EH118" s="1041"/>
      <c r="EI118" s="1041"/>
      <c r="EJ118" s="1040"/>
      <c r="EK118" s="1040"/>
      <c r="EL118" s="1040"/>
      <c r="EM118" s="1040"/>
      <c r="EN118" s="1040"/>
    </row>
    <row r="119" spans="1:144" ht="4.2" customHeight="1" x14ac:dyDescent="0.2">
      <c r="A119" s="1040"/>
      <c r="B119" s="1040"/>
      <c r="C119" s="1040"/>
      <c r="D119" s="1040"/>
      <c r="E119" s="1040"/>
      <c r="F119" s="1041"/>
      <c r="G119" s="1041"/>
      <c r="H119" s="1041"/>
      <c r="J119" s="36"/>
      <c r="K119" s="1044"/>
      <c r="L119" s="1044"/>
      <c r="M119" s="1044"/>
      <c r="N119" s="1044"/>
      <c r="O119" s="947"/>
      <c r="P119" s="1034"/>
      <c r="Q119" s="1034"/>
      <c r="R119" s="1034"/>
      <c r="S119" s="1034"/>
      <c r="T119" s="1034"/>
      <c r="U119" s="1034"/>
      <c r="V119" s="1034"/>
      <c r="W119" s="1034"/>
      <c r="X119" s="1034"/>
      <c r="Y119" s="1034"/>
      <c r="Z119" s="1034"/>
      <c r="AA119" s="1035"/>
      <c r="AB119" s="1035"/>
      <c r="AC119" s="1035"/>
      <c r="AD119" s="1035"/>
      <c r="AE119" s="1035"/>
      <c r="AF119" s="1035"/>
      <c r="AG119" s="1035"/>
      <c r="AH119" s="1035"/>
      <c r="AI119" s="1035"/>
      <c r="AJ119" s="1035"/>
      <c r="AK119" s="1036"/>
      <c r="AL119" s="1036"/>
      <c r="AM119" s="1036"/>
      <c r="AN119" s="1036"/>
      <c r="AO119" s="1039"/>
      <c r="AP119" s="1039"/>
      <c r="AQ119" s="1039"/>
      <c r="AR119" s="1039"/>
      <c r="AS119" s="340"/>
      <c r="AT119" s="1083">
        <f>AT107+1</f>
        <v>7</v>
      </c>
      <c r="AU119" s="1083"/>
      <c r="AV119" s="1083"/>
      <c r="AW119" s="1084"/>
      <c r="AX119" s="354"/>
      <c r="AY119" s="354"/>
      <c r="AZ119" s="354"/>
      <c r="BA119" s="354"/>
      <c r="BB119" s="354"/>
      <c r="BC119" s="358"/>
      <c r="BD119" s="358"/>
      <c r="BE119" s="358"/>
      <c r="BF119" s="358"/>
      <c r="BG119" s="801"/>
      <c r="BH119" s="354"/>
      <c r="BI119" s="354"/>
      <c r="BJ119" s="355"/>
      <c r="BK119" s="354"/>
      <c r="BL119" s="357"/>
      <c r="BM119" s="358"/>
      <c r="BN119" s="360"/>
      <c r="BO119" s="358"/>
      <c r="BP119" s="358"/>
      <c r="BQ119" s="358"/>
      <c r="BR119" s="358"/>
      <c r="BS119" s="358"/>
      <c r="BT119" s="358"/>
      <c r="BU119" s="354"/>
      <c r="BV119" s="354"/>
      <c r="BW119" s="354"/>
      <c r="BX119" s="354"/>
      <c r="BY119" s="354"/>
      <c r="BZ119" s="355"/>
      <c r="CA119" s="357"/>
      <c r="CB119" s="357"/>
      <c r="CC119" s="357"/>
      <c r="CD119" s="360"/>
      <c r="CE119" s="354"/>
      <c r="CF119" s="354"/>
      <c r="CG119" s="354"/>
      <c r="CH119" s="355"/>
      <c r="CI119" s="354"/>
      <c r="CJ119" s="354"/>
      <c r="CK119" s="354"/>
      <c r="CL119" s="797"/>
      <c r="CM119" s="358"/>
      <c r="CN119" s="358"/>
      <c r="CO119" s="358"/>
      <c r="CP119" s="357"/>
      <c r="CQ119" s="360"/>
      <c r="CR119" s="1083">
        <f>CR107+1</f>
        <v>17</v>
      </c>
      <c r="CS119" s="1083"/>
      <c r="CT119" s="1083"/>
      <c r="CU119" s="1083"/>
      <c r="CW119" s="1044"/>
      <c r="CX119" s="1044"/>
      <c r="CY119" s="1044"/>
      <c r="CZ119" s="1044"/>
      <c r="DA119" s="947"/>
      <c r="DB119" s="1034"/>
      <c r="DC119" s="1034"/>
      <c r="DD119" s="1034"/>
      <c r="DE119" s="1034"/>
      <c r="DF119" s="1034"/>
      <c r="DG119" s="1034"/>
      <c r="DH119" s="1034"/>
      <c r="DI119" s="1034"/>
      <c r="DJ119" s="1034"/>
      <c r="DK119" s="1034"/>
      <c r="DL119" s="1034"/>
      <c r="DM119" s="1035"/>
      <c r="DN119" s="1035"/>
      <c r="DO119" s="1035"/>
      <c r="DP119" s="1035"/>
      <c r="DQ119" s="1035"/>
      <c r="DR119" s="1035"/>
      <c r="DS119" s="1035"/>
      <c r="DT119" s="1035"/>
      <c r="DU119" s="1035"/>
      <c r="DV119" s="1035"/>
      <c r="DW119" s="1036"/>
      <c r="DX119" s="1036"/>
      <c r="DY119" s="1036"/>
      <c r="DZ119" s="1036"/>
      <c r="EA119" s="1039"/>
      <c r="EB119" s="1039"/>
      <c r="EC119" s="1039"/>
      <c r="ED119" s="1039"/>
      <c r="EG119" s="1041"/>
      <c r="EH119" s="1041"/>
      <c r="EI119" s="1041"/>
      <c r="EJ119" s="1040"/>
      <c r="EK119" s="1040"/>
      <c r="EL119" s="1040"/>
      <c r="EM119" s="1040"/>
      <c r="EN119" s="1040"/>
    </row>
    <row r="120" spans="1:144" ht="4.2" customHeight="1" x14ac:dyDescent="0.2">
      <c r="A120" s="1040"/>
      <c r="B120" s="1040"/>
      <c r="C120" s="1040"/>
      <c r="D120" s="1040"/>
      <c r="E120" s="1040"/>
      <c r="F120" s="1041"/>
      <c r="G120" s="1041"/>
      <c r="H120" s="1041"/>
      <c r="J120" s="36"/>
      <c r="K120" s="36"/>
      <c r="L120" s="36"/>
      <c r="M120" s="36"/>
      <c r="N120" s="36"/>
      <c r="O120" s="36"/>
      <c r="P120" s="1034"/>
      <c r="Q120" s="1034"/>
      <c r="R120" s="1034"/>
      <c r="S120" s="1034"/>
      <c r="T120" s="1034"/>
      <c r="U120" s="1034"/>
      <c r="V120" s="1034"/>
      <c r="W120" s="1034"/>
      <c r="X120" s="1034"/>
      <c r="Y120" s="1034"/>
      <c r="Z120" s="1034"/>
      <c r="AA120" s="1035"/>
      <c r="AB120" s="1035"/>
      <c r="AC120" s="1035"/>
      <c r="AD120" s="1035"/>
      <c r="AE120" s="1035"/>
      <c r="AF120" s="1035"/>
      <c r="AG120" s="1035"/>
      <c r="AH120" s="1035"/>
      <c r="AI120" s="1035"/>
      <c r="AJ120" s="1035"/>
      <c r="AK120" s="1036"/>
      <c r="AL120" s="1036"/>
      <c r="AM120" s="1036"/>
      <c r="AN120" s="1036"/>
      <c r="AO120" s="1039"/>
      <c r="AP120" s="1039"/>
      <c r="AQ120" s="1039"/>
      <c r="AR120" s="1039"/>
      <c r="AS120" s="340"/>
      <c r="AT120" s="1083"/>
      <c r="AU120" s="1083"/>
      <c r="AV120" s="1083"/>
      <c r="AW120" s="1084"/>
      <c r="AX120" s="794"/>
      <c r="AY120" s="782"/>
      <c r="AZ120" s="782"/>
      <c r="BA120" s="782"/>
      <c r="BB120" s="782"/>
      <c r="BC120" s="358"/>
      <c r="BD120" s="358"/>
      <c r="BE120" s="358"/>
      <c r="BF120" s="358"/>
      <c r="BG120" s="801"/>
      <c r="BH120" s="354"/>
      <c r="BI120" s="354"/>
      <c r="BJ120" s="355"/>
      <c r="BK120" s="354"/>
      <c r="BL120" s="357"/>
      <c r="BM120" s="358"/>
      <c r="BN120" s="360"/>
      <c r="BO120" s="358"/>
      <c r="BP120" s="358"/>
      <c r="BQ120" s="358"/>
      <c r="BR120" s="358"/>
      <c r="BS120" s="358"/>
      <c r="BT120" s="358"/>
      <c r="BU120" s="354"/>
      <c r="BV120" s="354"/>
      <c r="BW120" s="354"/>
      <c r="BX120" s="354"/>
      <c r="BY120" s="354"/>
      <c r="BZ120" s="355"/>
      <c r="CA120" s="354"/>
      <c r="CB120" s="354"/>
      <c r="CC120" s="354"/>
      <c r="CD120" s="355"/>
      <c r="CE120" s="354"/>
      <c r="CF120" s="354"/>
      <c r="CG120" s="354"/>
      <c r="CH120" s="355"/>
      <c r="CI120" s="354"/>
      <c r="CJ120" s="354"/>
      <c r="CK120" s="354"/>
      <c r="CL120" s="797"/>
      <c r="CM120" s="356"/>
      <c r="CN120" s="356"/>
      <c r="CO120" s="356"/>
      <c r="CP120" s="356"/>
      <c r="CQ120" s="362"/>
      <c r="CR120" s="1083"/>
      <c r="CS120" s="1083"/>
      <c r="CT120" s="1083"/>
      <c r="CU120" s="1083"/>
      <c r="CW120" s="36"/>
      <c r="CX120" s="36"/>
      <c r="CY120" s="36"/>
      <c r="CZ120" s="36"/>
      <c r="DA120" s="36"/>
      <c r="DB120" s="1034"/>
      <c r="DC120" s="1034"/>
      <c r="DD120" s="1034"/>
      <c r="DE120" s="1034"/>
      <c r="DF120" s="1034"/>
      <c r="DG120" s="1034"/>
      <c r="DH120" s="1034"/>
      <c r="DI120" s="1034"/>
      <c r="DJ120" s="1034"/>
      <c r="DK120" s="1034"/>
      <c r="DL120" s="1034"/>
      <c r="DM120" s="1035"/>
      <c r="DN120" s="1035"/>
      <c r="DO120" s="1035"/>
      <c r="DP120" s="1035"/>
      <c r="DQ120" s="1035"/>
      <c r="DR120" s="1035"/>
      <c r="DS120" s="1035"/>
      <c r="DT120" s="1035"/>
      <c r="DU120" s="1035"/>
      <c r="DV120" s="1035"/>
      <c r="DW120" s="1036"/>
      <c r="DX120" s="1036"/>
      <c r="DY120" s="1036"/>
      <c r="DZ120" s="1036"/>
      <c r="EA120" s="1039"/>
      <c r="EB120" s="1039"/>
      <c r="EC120" s="1039"/>
      <c r="ED120" s="1039"/>
      <c r="EG120" s="1041"/>
      <c r="EH120" s="1041"/>
      <c r="EI120" s="1041"/>
      <c r="EJ120" s="1040"/>
      <c r="EK120" s="1040"/>
      <c r="EL120" s="1040"/>
      <c r="EM120" s="1040"/>
      <c r="EN120" s="1040"/>
    </row>
    <row r="121" spans="1:144" ht="4.2" customHeight="1" x14ac:dyDescent="0.2">
      <c r="A121" s="1040"/>
      <c r="B121" s="1040"/>
      <c r="C121" s="1040"/>
      <c r="D121" s="1040"/>
      <c r="E121" s="1040"/>
      <c r="F121" s="1041"/>
      <c r="G121" s="1041"/>
      <c r="H121" s="1041"/>
      <c r="J121" s="28"/>
      <c r="K121" s="934"/>
      <c r="L121" s="934"/>
      <c r="M121" s="934"/>
      <c r="N121" s="934"/>
      <c r="O121" s="934"/>
      <c r="P121" s="1037" t="e">
        <f>VLOOKUP(K122,選手リスト,3,FALSE)</f>
        <v>#N/A</v>
      </c>
      <c r="Q121" s="1037"/>
      <c r="R121" s="1037"/>
      <c r="S121" s="1037"/>
      <c r="T121" s="1037"/>
      <c r="U121" s="1037"/>
      <c r="V121" s="1037"/>
      <c r="W121" s="1037"/>
      <c r="X121" s="1037"/>
      <c r="Y121" s="1037"/>
      <c r="Z121" s="1037"/>
      <c r="AA121" s="1035" t="e">
        <f>VLOOKUP(K122,選手リスト,4,FALSE)</f>
        <v>#N/A</v>
      </c>
      <c r="AB121" s="1035"/>
      <c r="AC121" s="1035"/>
      <c r="AD121" s="1035"/>
      <c r="AE121" s="1035"/>
      <c r="AF121" s="1035"/>
      <c r="AG121" s="1035"/>
      <c r="AH121" s="1035"/>
      <c r="AI121" s="1035"/>
      <c r="AJ121" s="1035"/>
      <c r="AK121" s="1038" t="e">
        <f>VLOOKUP(K122,選手リスト,9,FALSE)</f>
        <v>#N/A</v>
      </c>
      <c r="AL121" s="1038"/>
      <c r="AM121" s="1038"/>
      <c r="AN121" s="1038"/>
      <c r="AO121" s="1039" t="e">
        <f>VLOOKUP(K122,選手リスト,6,FALSE)</f>
        <v>#N/A</v>
      </c>
      <c r="AP121" s="1039"/>
      <c r="AQ121" s="1039"/>
      <c r="AR121" s="1039"/>
      <c r="AS121" s="340"/>
      <c r="AT121" s="1083"/>
      <c r="AU121" s="1083"/>
      <c r="AV121" s="1083"/>
      <c r="AW121" s="1084"/>
      <c r="AX121" s="354"/>
      <c r="AY121" s="354"/>
      <c r="AZ121" s="784"/>
      <c r="BA121" s="354"/>
      <c r="BB121" s="785"/>
      <c r="BC121" s="354"/>
      <c r="BD121" s="354"/>
      <c r="BE121" s="354"/>
      <c r="BF121" s="354"/>
      <c r="BG121" s="801"/>
      <c r="BH121" s="354"/>
      <c r="BI121" s="354"/>
      <c r="BJ121" s="355"/>
      <c r="BK121" s="354"/>
      <c r="BL121" s="357"/>
      <c r="BM121" s="358"/>
      <c r="BN121" s="360"/>
      <c r="BO121" s="358"/>
      <c r="BP121" s="358"/>
      <c r="BQ121" s="358"/>
      <c r="BR121" s="358"/>
      <c r="BS121" s="358"/>
      <c r="BT121" s="358"/>
      <c r="BU121" s="354"/>
      <c r="BV121" s="354"/>
      <c r="BW121" s="354"/>
      <c r="BX121" s="784"/>
      <c r="BY121" s="784"/>
      <c r="BZ121" s="355"/>
      <c r="CA121" s="354"/>
      <c r="CB121" s="354"/>
      <c r="CC121" s="354"/>
      <c r="CD121" s="355"/>
      <c r="CE121" s="354"/>
      <c r="CF121" s="354"/>
      <c r="CG121" s="354"/>
      <c r="CH121" s="355"/>
      <c r="CI121" s="354"/>
      <c r="CJ121" s="354"/>
      <c r="CK121" s="354"/>
      <c r="CL121" s="797"/>
      <c r="CM121" s="364"/>
      <c r="CN121" s="365"/>
      <c r="CO121" s="365"/>
      <c r="CP121" s="365"/>
      <c r="CQ121" s="360"/>
      <c r="CR121" s="1083"/>
      <c r="CS121" s="1083"/>
      <c r="CT121" s="1083"/>
      <c r="CU121" s="1083"/>
      <c r="CW121" s="934"/>
      <c r="CX121" s="934"/>
      <c r="CY121" s="934"/>
      <c r="CZ121" s="934"/>
      <c r="DA121" s="934"/>
      <c r="DB121" s="1037" t="e">
        <f>VLOOKUP(CW122,選手リスト,3,FALSE)</f>
        <v>#N/A</v>
      </c>
      <c r="DC121" s="1037"/>
      <c r="DD121" s="1037"/>
      <c r="DE121" s="1037"/>
      <c r="DF121" s="1037"/>
      <c r="DG121" s="1037"/>
      <c r="DH121" s="1037"/>
      <c r="DI121" s="1037"/>
      <c r="DJ121" s="1037"/>
      <c r="DK121" s="1037"/>
      <c r="DL121" s="1037"/>
      <c r="DM121" s="1035" t="e">
        <f>VLOOKUP(CW122,選手リスト,4,FALSE)</f>
        <v>#N/A</v>
      </c>
      <c r="DN121" s="1035"/>
      <c r="DO121" s="1035"/>
      <c r="DP121" s="1035"/>
      <c r="DQ121" s="1035"/>
      <c r="DR121" s="1035"/>
      <c r="DS121" s="1035"/>
      <c r="DT121" s="1035"/>
      <c r="DU121" s="1035"/>
      <c r="DV121" s="1035"/>
      <c r="DW121" s="1038" t="e">
        <f>VLOOKUP(CW122,選手リスト,9,FALSE)</f>
        <v>#N/A</v>
      </c>
      <c r="DX121" s="1038"/>
      <c r="DY121" s="1038"/>
      <c r="DZ121" s="1038"/>
      <c r="EA121" s="1039" t="e">
        <f>VLOOKUP(CW122,選手リスト,6,FALSE)</f>
        <v>#N/A</v>
      </c>
      <c r="EB121" s="1039"/>
      <c r="EC121" s="1039"/>
      <c r="ED121" s="1039"/>
      <c r="EG121" s="1041"/>
      <c r="EH121" s="1041"/>
      <c r="EI121" s="1041"/>
      <c r="EJ121" s="1040"/>
      <c r="EK121" s="1040"/>
      <c r="EL121" s="1040"/>
      <c r="EM121" s="1040"/>
      <c r="EN121" s="1040"/>
    </row>
    <row r="122" spans="1:144" ht="4.2" customHeight="1" x14ac:dyDescent="0.2">
      <c r="A122" s="1040"/>
      <c r="B122" s="1040"/>
      <c r="C122" s="1040"/>
      <c r="D122" s="1040"/>
      <c r="E122" s="1040"/>
      <c r="F122" s="1041"/>
      <c r="G122" s="1041"/>
      <c r="H122" s="1041"/>
      <c r="J122" s="142"/>
      <c r="K122" s="1044">
        <v>230</v>
      </c>
      <c r="L122" s="1044"/>
      <c r="M122" s="1044"/>
      <c r="N122" s="1044"/>
      <c r="O122" s="36"/>
      <c r="P122" s="1037"/>
      <c r="Q122" s="1037"/>
      <c r="R122" s="1037"/>
      <c r="S122" s="1037"/>
      <c r="T122" s="1037"/>
      <c r="U122" s="1037"/>
      <c r="V122" s="1037"/>
      <c r="W122" s="1037"/>
      <c r="X122" s="1037"/>
      <c r="Y122" s="1037"/>
      <c r="Z122" s="1037"/>
      <c r="AA122" s="1035"/>
      <c r="AB122" s="1035"/>
      <c r="AC122" s="1035"/>
      <c r="AD122" s="1035"/>
      <c r="AE122" s="1035"/>
      <c r="AF122" s="1035"/>
      <c r="AG122" s="1035"/>
      <c r="AH122" s="1035"/>
      <c r="AI122" s="1035"/>
      <c r="AJ122" s="1035"/>
      <c r="AK122" s="1038"/>
      <c r="AL122" s="1038"/>
      <c r="AM122" s="1038"/>
      <c r="AN122" s="1038"/>
      <c r="AO122" s="1039"/>
      <c r="AP122" s="1039"/>
      <c r="AQ122" s="1039"/>
      <c r="AR122" s="1039"/>
      <c r="AS122" s="340"/>
      <c r="AT122" s="1083"/>
      <c r="AU122" s="1083"/>
      <c r="AV122" s="1083"/>
      <c r="AW122" s="1084"/>
      <c r="AX122" s="805"/>
      <c r="AY122" s="655"/>
      <c r="AZ122" s="784"/>
      <c r="BA122" s="354"/>
      <c r="BB122" s="355"/>
      <c r="BC122" s="354"/>
      <c r="BD122" s="354"/>
      <c r="BE122" s="354"/>
      <c r="BF122" s="354"/>
      <c r="BG122" s="801"/>
      <c r="BH122" s="354"/>
      <c r="BI122" s="354"/>
      <c r="BJ122" s="355"/>
      <c r="BK122" s="354"/>
      <c r="BL122" s="357"/>
      <c r="BM122" s="358"/>
      <c r="BN122" s="360"/>
      <c r="BO122" s="358"/>
      <c r="BP122" s="358"/>
      <c r="BQ122" s="358"/>
      <c r="BR122" s="358"/>
      <c r="BS122" s="358"/>
      <c r="BT122" s="358"/>
      <c r="BU122" s="655"/>
      <c r="BV122" s="354"/>
      <c r="BW122" s="354"/>
      <c r="BX122" s="354"/>
      <c r="BY122" s="354"/>
      <c r="BZ122" s="355"/>
      <c r="CA122" s="354"/>
      <c r="CB122" s="354"/>
      <c r="CC122" s="354"/>
      <c r="CD122" s="355"/>
      <c r="CE122" s="354"/>
      <c r="CF122" s="354"/>
      <c r="CG122" s="354"/>
      <c r="CH122" s="355"/>
      <c r="CI122" s="354"/>
      <c r="CJ122" s="354"/>
      <c r="CK122" s="354"/>
      <c r="CL122" s="354"/>
      <c r="CM122" s="363"/>
      <c r="CN122" s="357"/>
      <c r="CO122" s="357"/>
      <c r="CP122" s="357"/>
      <c r="CQ122" s="360"/>
      <c r="CR122" s="1083"/>
      <c r="CS122" s="1083"/>
      <c r="CT122" s="1083"/>
      <c r="CU122" s="1083"/>
      <c r="CW122" s="1044">
        <v>256</v>
      </c>
      <c r="CX122" s="1044"/>
      <c r="CY122" s="1044"/>
      <c r="CZ122" s="1044"/>
      <c r="DA122" s="36"/>
      <c r="DB122" s="1037"/>
      <c r="DC122" s="1037"/>
      <c r="DD122" s="1037"/>
      <c r="DE122" s="1037"/>
      <c r="DF122" s="1037"/>
      <c r="DG122" s="1037"/>
      <c r="DH122" s="1037"/>
      <c r="DI122" s="1037"/>
      <c r="DJ122" s="1037"/>
      <c r="DK122" s="1037"/>
      <c r="DL122" s="1037"/>
      <c r="DM122" s="1035"/>
      <c r="DN122" s="1035"/>
      <c r="DO122" s="1035"/>
      <c r="DP122" s="1035"/>
      <c r="DQ122" s="1035"/>
      <c r="DR122" s="1035"/>
      <c r="DS122" s="1035"/>
      <c r="DT122" s="1035"/>
      <c r="DU122" s="1035"/>
      <c r="DV122" s="1035"/>
      <c r="DW122" s="1038"/>
      <c r="DX122" s="1038"/>
      <c r="DY122" s="1038"/>
      <c r="DZ122" s="1038"/>
      <c r="EA122" s="1039"/>
      <c r="EB122" s="1039"/>
      <c r="EC122" s="1039"/>
      <c r="ED122" s="1039"/>
      <c r="EG122" s="1041"/>
      <c r="EH122" s="1041"/>
      <c r="EI122" s="1041"/>
      <c r="EJ122" s="1040"/>
      <c r="EK122" s="1040"/>
      <c r="EL122" s="1040"/>
      <c r="EM122" s="1040"/>
      <c r="EN122" s="1040"/>
    </row>
    <row r="123" spans="1:144" ht="4.2" customHeight="1" x14ac:dyDescent="0.2">
      <c r="A123" s="1040"/>
      <c r="B123" s="1040"/>
      <c r="C123" s="1040"/>
      <c r="D123" s="1040"/>
      <c r="E123" s="1040"/>
      <c r="F123" s="1041"/>
      <c r="G123" s="1041"/>
      <c r="H123" s="1041"/>
      <c r="J123" s="28"/>
      <c r="K123" s="1044"/>
      <c r="L123" s="1044"/>
      <c r="M123" s="1044"/>
      <c r="N123" s="1044"/>
      <c r="O123" s="36"/>
      <c r="P123" s="1034" t="e">
        <f>VLOOKUP(K122,選手リスト,2,FALSE)</f>
        <v>#N/A</v>
      </c>
      <c r="Q123" s="1034"/>
      <c r="R123" s="1034"/>
      <c r="S123" s="1034"/>
      <c r="T123" s="1034"/>
      <c r="U123" s="1034"/>
      <c r="V123" s="1034"/>
      <c r="W123" s="1034"/>
      <c r="X123" s="1034"/>
      <c r="Y123" s="1034"/>
      <c r="Z123" s="1034"/>
      <c r="AA123" s="1035"/>
      <c r="AB123" s="1035"/>
      <c r="AC123" s="1035"/>
      <c r="AD123" s="1035"/>
      <c r="AE123" s="1035"/>
      <c r="AF123" s="1035"/>
      <c r="AG123" s="1035"/>
      <c r="AH123" s="1035"/>
      <c r="AI123" s="1035"/>
      <c r="AJ123" s="1035"/>
      <c r="AK123" s="1038"/>
      <c r="AL123" s="1038"/>
      <c r="AM123" s="1038"/>
      <c r="AN123" s="1038"/>
      <c r="AO123" s="1039"/>
      <c r="AP123" s="1039"/>
      <c r="AQ123" s="1039"/>
      <c r="AR123" s="1039"/>
      <c r="AS123" s="343"/>
      <c r="AT123" s="796"/>
      <c r="AU123" s="796"/>
      <c r="AV123" s="783"/>
      <c r="AW123" s="782"/>
      <c r="AX123" s="805"/>
      <c r="AY123" s="655"/>
      <c r="AZ123" s="784"/>
      <c r="BA123" s="354"/>
      <c r="BB123" s="355"/>
      <c r="BC123" s="354"/>
      <c r="BD123" s="354"/>
      <c r="BE123" s="354"/>
      <c r="BF123" s="354"/>
      <c r="BG123" s="801"/>
      <c r="BH123" s="354"/>
      <c r="BI123" s="354"/>
      <c r="BJ123" s="355"/>
      <c r="BK123" s="354"/>
      <c r="BL123" s="357"/>
      <c r="BM123" s="358"/>
      <c r="BN123" s="360"/>
      <c r="BO123" s="358"/>
      <c r="BP123" s="358"/>
      <c r="BQ123" s="358"/>
      <c r="BR123" s="358"/>
      <c r="BS123" s="358"/>
      <c r="BT123" s="358"/>
      <c r="BU123" s="655"/>
      <c r="BV123" s="354"/>
      <c r="BW123" s="354"/>
      <c r="BX123" s="354"/>
      <c r="BY123" s="354"/>
      <c r="BZ123" s="355"/>
      <c r="CA123" s="354"/>
      <c r="CB123" s="354"/>
      <c r="CC123" s="354"/>
      <c r="CD123" s="355"/>
      <c r="CE123" s="354"/>
      <c r="CF123" s="354"/>
      <c r="CG123" s="354"/>
      <c r="CH123" s="355"/>
      <c r="CI123" s="354"/>
      <c r="CJ123" s="354"/>
      <c r="CK123" s="354"/>
      <c r="CL123" s="354"/>
      <c r="CM123" s="363"/>
      <c r="CN123" s="357"/>
      <c r="CO123" s="357"/>
      <c r="CP123" s="357"/>
      <c r="CQ123" s="360"/>
      <c r="CR123" s="356"/>
      <c r="CS123" s="356"/>
      <c r="CT123" s="356"/>
      <c r="CU123" s="356"/>
      <c r="CV123" s="83"/>
      <c r="CW123" s="1044"/>
      <c r="CX123" s="1044"/>
      <c r="CY123" s="1044"/>
      <c r="CZ123" s="1044"/>
      <c r="DA123" s="36"/>
      <c r="DB123" s="1034" t="e">
        <f>VLOOKUP(CW122,選手リスト,2,FALSE)</f>
        <v>#N/A</v>
      </c>
      <c r="DC123" s="1034"/>
      <c r="DD123" s="1034"/>
      <c r="DE123" s="1034"/>
      <c r="DF123" s="1034"/>
      <c r="DG123" s="1034"/>
      <c r="DH123" s="1034"/>
      <c r="DI123" s="1034"/>
      <c r="DJ123" s="1034"/>
      <c r="DK123" s="1034"/>
      <c r="DL123" s="1034"/>
      <c r="DM123" s="1035"/>
      <c r="DN123" s="1035"/>
      <c r="DO123" s="1035"/>
      <c r="DP123" s="1035"/>
      <c r="DQ123" s="1035"/>
      <c r="DR123" s="1035"/>
      <c r="DS123" s="1035"/>
      <c r="DT123" s="1035"/>
      <c r="DU123" s="1035"/>
      <c r="DV123" s="1035"/>
      <c r="DW123" s="1038"/>
      <c r="DX123" s="1038"/>
      <c r="DY123" s="1038"/>
      <c r="DZ123" s="1038"/>
      <c r="EA123" s="1039"/>
      <c r="EB123" s="1039"/>
      <c r="EC123" s="1039"/>
      <c r="ED123" s="1039"/>
      <c r="EG123" s="1041"/>
      <c r="EH123" s="1041"/>
      <c r="EI123" s="1041"/>
      <c r="EJ123" s="1040"/>
      <c r="EK123" s="1040"/>
      <c r="EL123" s="1040"/>
      <c r="EM123" s="1040"/>
      <c r="EN123" s="1040"/>
    </row>
    <row r="124" spans="1:144" ht="4.2" customHeight="1" x14ac:dyDescent="0.2">
      <c r="A124" s="1040"/>
      <c r="B124" s="1040"/>
      <c r="C124" s="1040"/>
      <c r="D124" s="1040"/>
      <c r="E124" s="1040"/>
      <c r="F124" s="1041"/>
      <c r="G124" s="1041"/>
      <c r="H124" s="1041"/>
      <c r="J124" s="36"/>
      <c r="K124" s="1044"/>
      <c r="L124" s="1044"/>
      <c r="M124" s="1044"/>
      <c r="N124" s="1044"/>
      <c r="O124" s="36"/>
      <c r="P124" s="1034"/>
      <c r="Q124" s="1034"/>
      <c r="R124" s="1034"/>
      <c r="S124" s="1034"/>
      <c r="T124" s="1034"/>
      <c r="U124" s="1034"/>
      <c r="V124" s="1034"/>
      <c r="W124" s="1034"/>
      <c r="X124" s="1034"/>
      <c r="Y124" s="1034"/>
      <c r="Z124" s="1034"/>
      <c r="AA124" s="1035" t="e">
        <f>VLOOKUP(K122,選手リスト,5,FALSE)</f>
        <v>#N/A</v>
      </c>
      <c r="AB124" s="1035"/>
      <c r="AC124" s="1035"/>
      <c r="AD124" s="1035"/>
      <c r="AE124" s="1035"/>
      <c r="AF124" s="1035"/>
      <c r="AG124" s="1035"/>
      <c r="AH124" s="1035"/>
      <c r="AI124" s="1035"/>
      <c r="AJ124" s="1035"/>
      <c r="AK124" s="1036" t="e">
        <f>VLOOKUP(K122,選手リスト,10,FALSE)</f>
        <v>#N/A</v>
      </c>
      <c r="AL124" s="1036"/>
      <c r="AM124" s="1036"/>
      <c r="AN124" s="1036"/>
      <c r="AO124" s="1039"/>
      <c r="AP124" s="1039"/>
      <c r="AQ124" s="1039"/>
      <c r="AR124" s="1039"/>
      <c r="AS124" s="334"/>
      <c r="AT124" s="354"/>
      <c r="AU124" s="354"/>
      <c r="AV124" s="784"/>
      <c r="AW124" s="655"/>
      <c r="AX124" s="655"/>
      <c r="AY124" s="655"/>
      <c r="AZ124" s="784"/>
      <c r="BA124" s="354"/>
      <c r="BB124" s="355"/>
      <c r="BC124" s="354"/>
      <c r="BD124" s="354"/>
      <c r="BE124" s="354"/>
      <c r="BF124" s="354"/>
      <c r="BG124" s="806"/>
      <c r="BH124" s="354"/>
      <c r="BI124" s="354"/>
      <c r="BJ124" s="355"/>
      <c r="BK124" s="354"/>
      <c r="BL124" s="357"/>
      <c r="BM124" s="358"/>
      <c r="BN124" s="360"/>
      <c r="BO124" s="358"/>
      <c r="BP124" s="358"/>
      <c r="BQ124" s="358"/>
      <c r="BR124" s="358"/>
      <c r="BS124" s="358"/>
      <c r="BT124" s="358"/>
      <c r="BU124" s="655"/>
      <c r="BV124" s="354"/>
      <c r="BW124" s="354"/>
      <c r="BX124" s="354"/>
      <c r="BY124" s="354"/>
      <c r="BZ124" s="355"/>
      <c r="CA124" s="354"/>
      <c r="CB124" s="784"/>
      <c r="CC124" s="354"/>
      <c r="CD124" s="355"/>
      <c r="CE124" s="354"/>
      <c r="CF124" s="354"/>
      <c r="CG124" s="354"/>
      <c r="CH124" s="355"/>
      <c r="CI124" s="354"/>
      <c r="CJ124" s="354"/>
      <c r="CK124" s="354"/>
      <c r="CL124" s="354"/>
      <c r="CM124" s="363"/>
      <c r="CN124" s="357"/>
      <c r="CO124" s="357"/>
      <c r="CP124" s="357"/>
      <c r="CQ124" s="357"/>
      <c r="CR124" s="357"/>
      <c r="CS124" s="357"/>
      <c r="CT124" s="357"/>
      <c r="CU124" s="357"/>
      <c r="CW124" s="1044"/>
      <c r="CX124" s="1044"/>
      <c r="CY124" s="1044"/>
      <c r="CZ124" s="1044"/>
      <c r="DA124" s="36"/>
      <c r="DB124" s="1034"/>
      <c r="DC124" s="1034"/>
      <c r="DD124" s="1034"/>
      <c r="DE124" s="1034"/>
      <c r="DF124" s="1034"/>
      <c r="DG124" s="1034"/>
      <c r="DH124" s="1034"/>
      <c r="DI124" s="1034"/>
      <c r="DJ124" s="1034"/>
      <c r="DK124" s="1034"/>
      <c r="DL124" s="1034"/>
      <c r="DM124" s="1035" t="e">
        <f>VLOOKUP(CW122,選手リスト,5,FALSE)</f>
        <v>#N/A</v>
      </c>
      <c r="DN124" s="1035"/>
      <c r="DO124" s="1035"/>
      <c r="DP124" s="1035"/>
      <c r="DQ124" s="1035"/>
      <c r="DR124" s="1035"/>
      <c r="DS124" s="1035"/>
      <c r="DT124" s="1035"/>
      <c r="DU124" s="1035"/>
      <c r="DV124" s="1035"/>
      <c r="DW124" s="1036" t="e">
        <f>VLOOKUP(CW122,選手リスト,10,FALSE)</f>
        <v>#N/A</v>
      </c>
      <c r="DX124" s="1036"/>
      <c r="DY124" s="1036"/>
      <c r="DZ124" s="1036"/>
      <c r="EA124" s="1039"/>
      <c r="EB124" s="1039"/>
      <c r="EC124" s="1039"/>
      <c r="ED124" s="1039"/>
      <c r="EG124" s="1041"/>
      <c r="EH124" s="1041"/>
      <c r="EI124" s="1041"/>
      <c r="EJ124" s="1040"/>
      <c r="EK124" s="1040"/>
      <c r="EL124" s="1040"/>
      <c r="EM124" s="1040"/>
      <c r="EN124" s="1040"/>
    </row>
    <row r="125" spans="1:144" ht="4.2" customHeight="1" x14ac:dyDescent="0.2">
      <c r="A125" s="1040"/>
      <c r="B125" s="1040"/>
      <c r="C125" s="1040"/>
      <c r="D125" s="1040"/>
      <c r="E125" s="1040"/>
      <c r="F125" s="1041"/>
      <c r="G125" s="1041"/>
      <c r="H125" s="1041"/>
      <c r="J125" s="36"/>
      <c r="K125" s="1044"/>
      <c r="L125" s="1044"/>
      <c r="M125" s="1044"/>
      <c r="N125" s="1044"/>
      <c r="O125" s="947"/>
      <c r="P125" s="1034"/>
      <c r="Q125" s="1034"/>
      <c r="R125" s="1034"/>
      <c r="S125" s="1034"/>
      <c r="T125" s="1034"/>
      <c r="U125" s="1034"/>
      <c r="V125" s="1034"/>
      <c r="W125" s="1034"/>
      <c r="X125" s="1034"/>
      <c r="Y125" s="1034"/>
      <c r="Z125" s="1034"/>
      <c r="AA125" s="1035"/>
      <c r="AB125" s="1035"/>
      <c r="AC125" s="1035"/>
      <c r="AD125" s="1035"/>
      <c r="AE125" s="1035"/>
      <c r="AF125" s="1035"/>
      <c r="AG125" s="1035"/>
      <c r="AH125" s="1035"/>
      <c r="AI125" s="1035"/>
      <c r="AJ125" s="1035"/>
      <c r="AK125" s="1036"/>
      <c r="AL125" s="1036"/>
      <c r="AM125" s="1036"/>
      <c r="AN125" s="1036"/>
      <c r="AO125" s="1039"/>
      <c r="AP125" s="1039"/>
      <c r="AQ125" s="1039"/>
      <c r="AR125" s="1039"/>
      <c r="AS125" s="334"/>
      <c r="AT125" s="354"/>
      <c r="AU125" s="354"/>
      <c r="AV125" s="784"/>
      <c r="AW125" s="655"/>
      <c r="AX125" s="655"/>
      <c r="AY125" s="1083">
        <f>AY102+1</f>
        <v>26</v>
      </c>
      <c r="AZ125" s="1083"/>
      <c r="BA125" s="1083"/>
      <c r="BB125" s="1084"/>
      <c r="BC125" s="358"/>
      <c r="BD125" s="358"/>
      <c r="BE125" s="358"/>
      <c r="BF125" s="358"/>
      <c r="BG125" s="806"/>
      <c r="BH125" s="354"/>
      <c r="BI125" s="354"/>
      <c r="BJ125" s="355"/>
      <c r="BK125" s="354"/>
      <c r="BL125" s="357"/>
      <c r="BM125" s="358"/>
      <c r="BN125" s="360"/>
      <c r="BO125" s="358"/>
      <c r="BP125" s="358"/>
      <c r="BQ125" s="358"/>
      <c r="BR125" s="358"/>
      <c r="BS125" s="358"/>
      <c r="BT125" s="358"/>
      <c r="BU125" s="655"/>
      <c r="BV125" s="354"/>
      <c r="BW125" s="354"/>
      <c r="BX125" s="354"/>
      <c r="BY125" s="354"/>
      <c r="BZ125" s="656"/>
      <c r="CA125" s="655"/>
      <c r="CB125" s="784"/>
      <c r="CC125" s="354"/>
      <c r="CD125" s="355"/>
      <c r="CE125" s="354"/>
      <c r="CF125" s="354"/>
      <c r="CG125" s="354"/>
      <c r="CH125" s="355"/>
      <c r="CI125" s="354"/>
      <c r="CJ125" s="354"/>
      <c r="CK125" s="354"/>
      <c r="CL125" s="354"/>
      <c r="CM125" s="1087">
        <f>CM102+1</f>
        <v>34</v>
      </c>
      <c r="CN125" s="1083"/>
      <c r="CO125" s="1083"/>
      <c r="CP125" s="1083"/>
      <c r="CQ125" s="357"/>
      <c r="CR125" s="357"/>
      <c r="CS125" s="357"/>
      <c r="CT125" s="357"/>
      <c r="CU125" s="357"/>
      <c r="CW125" s="1044"/>
      <c r="CX125" s="1044"/>
      <c r="CY125" s="1044"/>
      <c r="CZ125" s="1044"/>
      <c r="DA125" s="947"/>
      <c r="DB125" s="1034"/>
      <c r="DC125" s="1034"/>
      <c r="DD125" s="1034"/>
      <c r="DE125" s="1034"/>
      <c r="DF125" s="1034"/>
      <c r="DG125" s="1034"/>
      <c r="DH125" s="1034"/>
      <c r="DI125" s="1034"/>
      <c r="DJ125" s="1034"/>
      <c r="DK125" s="1034"/>
      <c r="DL125" s="1034"/>
      <c r="DM125" s="1035"/>
      <c r="DN125" s="1035"/>
      <c r="DO125" s="1035"/>
      <c r="DP125" s="1035"/>
      <c r="DQ125" s="1035"/>
      <c r="DR125" s="1035"/>
      <c r="DS125" s="1035"/>
      <c r="DT125" s="1035"/>
      <c r="DU125" s="1035"/>
      <c r="DV125" s="1035"/>
      <c r="DW125" s="1036"/>
      <c r="DX125" s="1036"/>
      <c r="DY125" s="1036"/>
      <c r="DZ125" s="1036"/>
      <c r="EA125" s="1039"/>
      <c r="EB125" s="1039"/>
      <c r="EC125" s="1039"/>
      <c r="ED125" s="1039"/>
      <c r="EG125" s="1041"/>
      <c r="EH125" s="1041"/>
      <c r="EI125" s="1041"/>
      <c r="EJ125" s="1040"/>
      <c r="EK125" s="1040"/>
      <c r="EL125" s="1040"/>
      <c r="EM125" s="1040"/>
      <c r="EN125" s="1040"/>
    </row>
    <row r="126" spans="1:144" ht="4.2" customHeight="1" x14ac:dyDescent="0.2">
      <c r="A126" s="1040"/>
      <c r="B126" s="1040"/>
      <c r="C126" s="1040"/>
      <c r="D126" s="1040"/>
      <c r="E126" s="1040"/>
      <c r="F126" s="1041"/>
      <c r="G126" s="1041"/>
      <c r="H126" s="1041"/>
      <c r="J126" s="36"/>
      <c r="K126" s="36"/>
      <c r="L126" s="36"/>
      <c r="M126" s="36"/>
      <c r="N126" s="36"/>
      <c r="O126" s="36"/>
      <c r="P126" s="1034"/>
      <c r="Q126" s="1034"/>
      <c r="R126" s="1034"/>
      <c r="S126" s="1034"/>
      <c r="T126" s="1034"/>
      <c r="U126" s="1034"/>
      <c r="V126" s="1034"/>
      <c r="W126" s="1034"/>
      <c r="X126" s="1034"/>
      <c r="Y126" s="1034"/>
      <c r="Z126" s="1034"/>
      <c r="AA126" s="1035"/>
      <c r="AB126" s="1035"/>
      <c r="AC126" s="1035"/>
      <c r="AD126" s="1035"/>
      <c r="AE126" s="1035"/>
      <c r="AF126" s="1035"/>
      <c r="AG126" s="1035"/>
      <c r="AH126" s="1035"/>
      <c r="AI126" s="1035"/>
      <c r="AJ126" s="1035"/>
      <c r="AK126" s="1036"/>
      <c r="AL126" s="1036"/>
      <c r="AM126" s="1036"/>
      <c r="AN126" s="1036"/>
      <c r="AO126" s="1039"/>
      <c r="AP126" s="1039"/>
      <c r="AQ126" s="1039"/>
      <c r="AR126" s="1039"/>
      <c r="AS126" s="334"/>
      <c r="AT126" s="354"/>
      <c r="AU126" s="354"/>
      <c r="AV126" s="784"/>
      <c r="AW126" s="655"/>
      <c r="AX126" s="655"/>
      <c r="AY126" s="1083"/>
      <c r="AZ126" s="1083"/>
      <c r="BA126" s="1083"/>
      <c r="BB126" s="1084"/>
      <c r="BC126" s="356"/>
      <c r="BD126" s="356"/>
      <c r="BE126" s="356"/>
      <c r="BF126" s="362"/>
      <c r="BG126" s="806"/>
      <c r="BH126" s="354"/>
      <c r="BI126" s="354"/>
      <c r="BJ126" s="355"/>
      <c r="BK126" s="354"/>
      <c r="BL126" s="357"/>
      <c r="BM126" s="358"/>
      <c r="BN126" s="360"/>
      <c r="BO126" s="358"/>
      <c r="BP126" s="358"/>
      <c r="BQ126" s="358"/>
      <c r="BR126" s="358"/>
      <c r="BS126" s="358"/>
      <c r="BT126" s="358"/>
      <c r="BU126" s="655"/>
      <c r="BV126" s="655"/>
      <c r="BW126" s="655"/>
      <c r="BX126" s="784"/>
      <c r="BY126" s="354"/>
      <c r="BZ126" s="656"/>
      <c r="CA126" s="655"/>
      <c r="CB126" s="784"/>
      <c r="CC126" s="354"/>
      <c r="CD126" s="355"/>
      <c r="CE126" s="354"/>
      <c r="CF126" s="354"/>
      <c r="CG126" s="354"/>
      <c r="CH126" s="355"/>
      <c r="CI126" s="782"/>
      <c r="CJ126" s="782"/>
      <c r="CK126" s="782"/>
      <c r="CL126" s="782"/>
      <c r="CM126" s="1087"/>
      <c r="CN126" s="1083"/>
      <c r="CO126" s="1083"/>
      <c r="CP126" s="1083"/>
      <c r="CQ126" s="357"/>
      <c r="CR126" s="357"/>
      <c r="CS126" s="357"/>
      <c r="CT126" s="357"/>
      <c r="CU126" s="357"/>
      <c r="CW126" s="36"/>
      <c r="CX126" s="36"/>
      <c r="CY126" s="36"/>
      <c r="CZ126" s="36"/>
      <c r="DA126" s="36"/>
      <c r="DB126" s="1034"/>
      <c r="DC126" s="1034"/>
      <c r="DD126" s="1034"/>
      <c r="DE126" s="1034"/>
      <c r="DF126" s="1034"/>
      <c r="DG126" s="1034"/>
      <c r="DH126" s="1034"/>
      <c r="DI126" s="1034"/>
      <c r="DJ126" s="1034"/>
      <c r="DK126" s="1034"/>
      <c r="DL126" s="1034"/>
      <c r="DM126" s="1035"/>
      <c r="DN126" s="1035"/>
      <c r="DO126" s="1035"/>
      <c r="DP126" s="1035"/>
      <c r="DQ126" s="1035"/>
      <c r="DR126" s="1035"/>
      <c r="DS126" s="1035"/>
      <c r="DT126" s="1035"/>
      <c r="DU126" s="1035"/>
      <c r="DV126" s="1035"/>
      <c r="DW126" s="1036"/>
      <c r="DX126" s="1036"/>
      <c r="DY126" s="1036"/>
      <c r="DZ126" s="1036"/>
      <c r="EA126" s="1039"/>
      <c r="EB126" s="1039"/>
      <c r="EC126" s="1039"/>
      <c r="ED126" s="1039"/>
      <c r="EG126" s="1041"/>
      <c r="EH126" s="1041"/>
      <c r="EI126" s="1041"/>
      <c r="EJ126" s="1040"/>
      <c r="EK126" s="1040"/>
      <c r="EL126" s="1040"/>
      <c r="EM126" s="1040"/>
      <c r="EN126" s="1040"/>
    </row>
    <row r="127" spans="1:144" ht="4.2" customHeight="1" x14ac:dyDescent="0.2">
      <c r="A127" s="1040"/>
      <c r="B127" s="1040"/>
      <c r="C127" s="1040"/>
      <c r="D127" s="1040"/>
      <c r="E127" s="1040"/>
      <c r="F127" s="1041"/>
      <c r="G127" s="1041"/>
      <c r="H127" s="1041"/>
      <c r="J127" s="36"/>
      <c r="K127" s="934"/>
      <c r="L127" s="934"/>
      <c r="M127" s="934"/>
      <c r="N127" s="934"/>
      <c r="O127" s="934"/>
      <c r="P127" s="1037" t="e">
        <f>VLOOKUP(K128,選手リスト,3,FALSE)</f>
        <v>#N/A</v>
      </c>
      <c r="Q127" s="1037"/>
      <c r="R127" s="1037"/>
      <c r="S127" s="1037"/>
      <c r="T127" s="1037"/>
      <c r="U127" s="1037"/>
      <c r="V127" s="1037"/>
      <c r="W127" s="1037"/>
      <c r="X127" s="1037"/>
      <c r="Y127" s="1037"/>
      <c r="Z127" s="1037"/>
      <c r="AA127" s="1035" t="e">
        <f>VLOOKUP(K128,選手リスト,4,FALSE)</f>
        <v>#N/A</v>
      </c>
      <c r="AB127" s="1035"/>
      <c r="AC127" s="1035"/>
      <c r="AD127" s="1035"/>
      <c r="AE127" s="1035"/>
      <c r="AF127" s="1035"/>
      <c r="AG127" s="1035"/>
      <c r="AH127" s="1035"/>
      <c r="AI127" s="1035"/>
      <c r="AJ127" s="1035"/>
      <c r="AK127" s="1038" t="e">
        <f>VLOOKUP(K128,選手リスト,9,FALSE)</f>
        <v>#N/A</v>
      </c>
      <c r="AL127" s="1038"/>
      <c r="AM127" s="1038"/>
      <c r="AN127" s="1038"/>
      <c r="AO127" s="1039" t="e">
        <f>VLOOKUP(K128,選手リスト,6,FALSE)</f>
        <v>#N/A</v>
      </c>
      <c r="AP127" s="1039"/>
      <c r="AQ127" s="1039"/>
      <c r="AR127" s="1039"/>
      <c r="AS127" s="334"/>
      <c r="AT127" s="354"/>
      <c r="AU127" s="354"/>
      <c r="AV127" s="784"/>
      <c r="AW127" s="354"/>
      <c r="AX127" s="354"/>
      <c r="AY127" s="1083"/>
      <c r="AZ127" s="1083"/>
      <c r="BA127" s="1083"/>
      <c r="BB127" s="1084"/>
      <c r="BC127" s="358"/>
      <c r="BD127" s="358"/>
      <c r="BE127" s="358"/>
      <c r="BF127" s="358"/>
      <c r="BG127" s="354"/>
      <c r="BH127" s="354"/>
      <c r="BI127" s="354"/>
      <c r="BJ127" s="355"/>
      <c r="BK127" s="354"/>
      <c r="BL127" s="357"/>
      <c r="BM127" s="358"/>
      <c r="BN127" s="360"/>
      <c r="BO127" s="358"/>
      <c r="BP127" s="358"/>
      <c r="BQ127" s="358"/>
      <c r="BR127" s="358"/>
      <c r="BS127" s="358"/>
      <c r="BT127" s="358"/>
      <c r="BU127" s="354"/>
      <c r="BV127" s="354"/>
      <c r="BW127" s="354"/>
      <c r="BX127" s="784"/>
      <c r="BY127" s="655"/>
      <c r="BZ127" s="656"/>
      <c r="CA127" s="655"/>
      <c r="CB127" s="784"/>
      <c r="CC127" s="354"/>
      <c r="CD127" s="355"/>
      <c r="CE127" s="354"/>
      <c r="CF127" s="354"/>
      <c r="CG127" s="354"/>
      <c r="CH127" s="354"/>
      <c r="CI127" s="354"/>
      <c r="CJ127" s="786"/>
      <c r="CK127" s="354"/>
      <c r="CL127" s="354"/>
      <c r="CM127" s="1087"/>
      <c r="CN127" s="1083"/>
      <c r="CO127" s="1083"/>
      <c r="CP127" s="1083"/>
      <c r="CQ127" s="358"/>
      <c r="CR127" s="358"/>
      <c r="CS127" s="358"/>
      <c r="CT127" s="358"/>
      <c r="CU127" s="358"/>
      <c r="CW127" s="934"/>
      <c r="CX127" s="934"/>
      <c r="CY127" s="934"/>
      <c r="CZ127" s="934"/>
      <c r="DA127" s="934"/>
      <c r="DB127" s="1037" t="e">
        <f>VLOOKUP(CW128,選手リスト,3,FALSE)</f>
        <v>#N/A</v>
      </c>
      <c r="DC127" s="1037"/>
      <c r="DD127" s="1037"/>
      <c r="DE127" s="1037"/>
      <c r="DF127" s="1037"/>
      <c r="DG127" s="1037"/>
      <c r="DH127" s="1037"/>
      <c r="DI127" s="1037"/>
      <c r="DJ127" s="1037"/>
      <c r="DK127" s="1037"/>
      <c r="DL127" s="1037"/>
      <c r="DM127" s="1035" t="e">
        <f>VLOOKUP(CW128,選手リスト,4,FALSE)</f>
        <v>#N/A</v>
      </c>
      <c r="DN127" s="1035"/>
      <c r="DO127" s="1035"/>
      <c r="DP127" s="1035"/>
      <c r="DQ127" s="1035"/>
      <c r="DR127" s="1035"/>
      <c r="DS127" s="1035"/>
      <c r="DT127" s="1035"/>
      <c r="DU127" s="1035"/>
      <c r="DV127" s="1035"/>
      <c r="DW127" s="1038" t="e">
        <f>VLOOKUP(CW128,選手リスト,9,FALSE)</f>
        <v>#N/A</v>
      </c>
      <c r="DX127" s="1038"/>
      <c r="DY127" s="1038"/>
      <c r="DZ127" s="1038"/>
      <c r="EA127" s="1039" t="e">
        <f>VLOOKUP(CW128,選手リスト,6,FALSE)</f>
        <v>#N/A</v>
      </c>
      <c r="EB127" s="1039"/>
      <c r="EC127" s="1039"/>
      <c r="ED127" s="1039"/>
      <c r="EG127" s="1041"/>
      <c r="EH127" s="1041"/>
      <c r="EI127" s="1041"/>
      <c r="EJ127" s="1040"/>
      <c r="EK127" s="1040"/>
      <c r="EL127" s="1040"/>
      <c r="EM127" s="1040"/>
      <c r="EN127" s="1040"/>
    </row>
    <row r="128" spans="1:144" ht="4.2" customHeight="1" x14ac:dyDescent="0.2">
      <c r="A128" s="1040"/>
      <c r="B128" s="1040"/>
      <c r="C128" s="1040"/>
      <c r="D128" s="1040"/>
      <c r="E128" s="1040"/>
      <c r="F128" s="1041"/>
      <c r="G128" s="1041"/>
      <c r="H128" s="1041"/>
      <c r="J128" s="28"/>
      <c r="K128" s="1044">
        <v>231</v>
      </c>
      <c r="L128" s="1044"/>
      <c r="M128" s="1044"/>
      <c r="N128" s="1044"/>
      <c r="O128" s="36"/>
      <c r="P128" s="1037"/>
      <c r="Q128" s="1037"/>
      <c r="R128" s="1037"/>
      <c r="S128" s="1037"/>
      <c r="T128" s="1037"/>
      <c r="U128" s="1037"/>
      <c r="V128" s="1037"/>
      <c r="W128" s="1037"/>
      <c r="X128" s="1037"/>
      <c r="Y128" s="1037"/>
      <c r="Z128" s="1037"/>
      <c r="AA128" s="1035"/>
      <c r="AB128" s="1035"/>
      <c r="AC128" s="1035"/>
      <c r="AD128" s="1035"/>
      <c r="AE128" s="1035"/>
      <c r="AF128" s="1035"/>
      <c r="AG128" s="1035"/>
      <c r="AH128" s="1035"/>
      <c r="AI128" s="1035"/>
      <c r="AJ128" s="1035"/>
      <c r="AK128" s="1038"/>
      <c r="AL128" s="1038"/>
      <c r="AM128" s="1038"/>
      <c r="AN128" s="1038"/>
      <c r="AO128" s="1039"/>
      <c r="AP128" s="1039"/>
      <c r="AQ128" s="1039"/>
      <c r="AR128" s="1039"/>
      <c r="AS128" s="334"/>
      <c r="AT128" s="354"/>
      <c r="AU128" s="354"/>
      <c r="AV128" s="354"/>
      <c r="AW128" s="354"/>
      <c r="AX128" s="354"/>
      <c r="AY128" s="1083"/>
      <c r="AZ128" s="1083"/>
      <c r="BA128" s="1083"/>
      <c r="BB128" s="1084"/>
      <c r="BC128" s="358"/>
      <c r="BD128" s="358"/>
      <c r="BE128" s="358"/>
      <c r="BF128" s="358"/>
      <c r="BG128" s="354"/>
      <c r="BH128" s="354"/>
      <c r="BI128" s="354"/>
      <c r="BJ128" s="355"/>
      <c r="BK128" s="354"/>
      <c r="BL128" s="357"/>
      <c r="BM128" s="358"/>
      <c r="BN128" s="360"/>
      <c r="BO128" s="358"/>
      <c r="BP128" s="358"/>
      <c r="BQ128" s="358"/>
      <c r="BR128" s="358"/>
      <c r="BS128" s="358"/>
      <c r="BT128" s="358"/>
      <c r="BU128" s="354"/>
      <c r="BV128" s="354"/>
      <c r="BW128" s="354"/>
      <c r="BX128" s="784"/>
      <c r="BY128" s="655"/>
      <c r="BZ128" s="656"/>
      <c r="CA128" s="354"/>
      <c r="CB128" s="354"/>
      <c r="CC128" s="354"/>
      <c r="CD128" s="355"/>
      <c r="CE128" s="354"/>
      <c r="CF128" s="357"/>
      <c r="CG128" s="357"/>
      <c r="CH128" s="357"/>
      <c r="CI128" s="357"/>
      <c r="CJ128" s="786"/>
      <c r="CK128" s="354"/>
      <c r="CL128" s="354"/>
      <c r="CM128" s="1087"/>
      <c r="CN128" s="1083"/>
      <c r="CO128" s="1083"/>
      <c r="CP128" s="1083"/>
      <c r="CQ128" s="357"/>
      <c r="CR128" s="357"/>
      <c r="CS128" s="357"/>
      <c r="CT128" s="357"/>
      <c r="CU128" s="357"/>
      <c r="CW128" s="1044">
        <v>257</v>
      </c>
      <c r="CX128" s="1044"/>
      <c r="CY128" s="1044"/>
      <c r="CZ128" s="1044"/>
      <c r="DA128" s="36"/>
      <c r="DB128" s="1037"/>
      <c r="DC128" s="1037"/>
      <c r="DD128" s="1037"/>
      <c r="DE128" s="1037"/>
      <c r="DF128" s="1037"/>
      <c r="DG128" s="1037"/>
      <c r="DH128" s="1037"/>
      <c r="DI128" s="1037"/>
      <c r="DJ128" s="1037"/>
      <c r="DK128" s="1037"/>
      <c r="DL128" s="1037"/>
      <c r="DM128" s="1035"/>
      <c r="DN128" s="1035"/>
      <c r="DO128" s="1035"/>
      <c r="DP128" s="1035"/>
      <c r="DQ128" s="1035"/>
      <c r="DR128" s="1035"/>
      <c r="DS128" s="1035"/>
      <c r="DT128" s="1035"/>
      <c r="DU128" s="1035"/>
      <c r="DV128" s="1035"/>
      <c r="DW128" s="1038"/>
      <c r="DX128" s="1038"/>
      <c r="DY128" s="1038"/>
      <c r="DZ128" s="1038"/>
      <c r="EA128" s="1039"/>
      <c r="EB128" s="1039"/>
      <c r="EC128" s="1039"/>
      <c r="ED128" s="1039"/>
      <c r="EG128" s="1041"/>
      <c r="EH128" s="1041"/>
      <c r="EI128" s="1041"/>
      <c r="EJ128" s="1040"/>
      <c r="EK128" s="1040"/>
      <c r="EL128" s="1040"/>
      <c r="EM128" s="1040"/>
      <c r="EN128" s="1040"/>
    </row>
    <row r="129" spans="1:144" ht="4.2" customHeight="1" x14ac:dyDescent="0.2">
      <c r="A129" s="1040"/>
      <c r="B129" s="1040"/>
      <c r="C129" s="1040"/>
      <c r="D129" s="1040"/>
      <c r="E129" s="1040"/>
      <c r="F129" s="1041"/>
      <c r="G129" s="1041"/>
      <c r="H129" s="1041"/>
      <c r="J129" s="18"/>
      <c r="K129" s="1044"/>
      <c r="L129" s="1044"/>
      <c r="M129" s="1044"/>
      <c r="N129" s="1044"/>
      <c r="O129" s="36"/>
      <c r="P129" s="1034" t="e">
        <f>VLOOKUP(K128,選手リスト,2,FALSE)</f>
        <v>#N/A</v>
      </c>
      <c r="Q129" s="1034"/>
      <c r="R129" s="1034"/>
      <c r="S129" s="1034"/>
      <c r="T129" s="1034"/>
      <c r="U129" s="1034"/>
      <c r="V129" s="1034"/>
      <c r="W129" s="1034"/>
      <c r="X129" s="1034"/>
      <c r="Y129" s="1034"/>
      <c r="Z129" s="1034"/>
      <c r="AA129" s="1035"/>
      <c r="AB129" s="1035"/>
      <c r="AC129" s="1035"/>
      <c r="AD129" s="1035"/>
      <c r="AE129" s="1035"/>
      <c r="AF129" s="1035"/>
      <c r="AG129" s="1035"/>
      <c r="AH129" s="1035"/>
      <c r="AI129" s="1035"/>
      <c r="AJ129" s="1035"/>
      <c r="AK129" s="1038"/>
      <c r="AL129" s="1038"/>
      <c r="AM129" s="1038"/>
      <c r="AN129" s="1038"/>
      <c r="AO129" s="1039"/>
      <c r="AP129" s="1039"/>
      <c r="AQ129" s="1039"/>
      <c r="AR129" s="1039"/>
      <c r="AS129" s="334"/>
      <c r="AT129" s="354"/>
      <c r="AU129" s="354"/>
      <c r="AV129" s="354"/>
      <c r="AW129" s="354"/>
      <c r="AX129" s="354"/>
      <c r="AY129" s="354"/>
      <c r="AZ129" s="354"/>
      <c r="BA129" s="354"/>
      <c r="BB129" s="355"/>
      <c r="BC129" s="354"/>
      <c r="BD129" s="354"/>
      <c r="BE129" s="354"/>
      <c r="BF129" s="354"/>
      <c r="BG129" s="354"/>
      <c r="BH129" s="354"/>
      <c r="BI129" s="354"/>
      <c r="BJ129" s="355"/>
      <c r="BK129" s="354"/>
      <c r="BL129" s="357"/>
      <c r="BM129" s="358"/>
      <c r="BN129" s="360"/>
      <c r="BO129" s="358"/>
      <c r="BP129" s="358"/>
      <c r="BQ129" s="358"/>
      <c r="BR129" s="358"/>
      <c r="BS129" s="358"/>
      <c r="BT129" s="358"/>
      <c r="BU129" s="354"/>
      <c r="BV129" s="354"/>
      <c r="BW129" s="354"/>
      <c r="BX129" s="784"/>
      <c r="BY129" s="655"/>
      <c r="BZ129" s="656"/>
      <c r="CA129" s="354"/>
      <c r="CB129" s="354"/>
      <c r="CC129" s="354"/>
      <c r="CD129" s="355"/>
      <c r="CE129" s="354"/>
      <c r="CF129" s="357"/>
      <c r="CG129" s="357"/>
      <c r="CH129" s="357"/>
      <c r="CI129" s="357"/>
      <c r="CJ129" s="786"/>
      <c r="CK129" s="354"/>
      <c r="CL129" s="354"/>
      <c r="CM129" s="363"/>
      <c r="CN129" s="357"/>
      <c r="CO129" s="357"/>
      <c r="CP129" s="357"/>
      <c r="CQ129" s="357"/>
      <c r="CR129" s="356"/>
      <c r="CS129" s="356"/>
      <c r="CT129" s="356"/>
      <c r="CU129" s="356"/>
      <c r="CV129" s="83"/>
      <c r="CW129" s="1044"/>
      <c r="CX129" s="1044"/>
      <c r="CY129" s="1044"/>
      <c r="CZ129" s="1044"/>
      <c r="DA129" s="36"/>
      <c r="DB129" s="1034" t="e">
        <f>VLOOKUP(CW128,選手リスト,2,FALSE)</f>
        <v>#N/A</v>
      </c>
      <c r="DC129" s="1034"/>
      <c r="DD129" s="1034"/>
      <c r="DE129" s="1034"/>
      <c r="DF129" s="1034"/>
      <c r="DG129" s="1034"/>
      <c r="DH129" s="1034"/>
      <c r="DI129" s="1034"/>
      <c r="DJ129" s="1034"/>
      <c r="DK129" s="1034"/>
      <c r="DL129" s="1034"/>
      <c r="DM129" s="1035"/>
      <c r="DN129" s="1035"/>
      <c r="DO129" s="1035"/>
      <c r="DP129" s="1035"/>
      <c r="DQ129" s="1035"/>
      <c r="DR129" s="1035"/>
      <c r="DS129" s="1035"/>
      <c r="DT129" s="1035"/>
      <c r="DU129" s="1035"/>
      <c r="DV129" s="1035"/>
      <c r="DW129" s="1038"/>
      <c r="DX129" s="1038"/>
      <c r="DY129" s="1038"/>
      <c r="DZ129" s="1038"/>
      <c r="EA129" s="1039"/>
      <c r="EB129" s="1039"/>
      <c r="EC129" s="1039"/>
      <c r="ED129" s="1039"/>
      <c r="EG129" s="1041"/>
      <c r="EH129" s="1041"/>
      <c r="EI129" s="1041"/>
      <c r="EJ129" s="1040"/>
      <c r="EK129" s="1040"/>
      <c r="EL129" s="1040"/>
      <c r="EM129" s="1040"/>
      <c r="EN129" s="1040"/>
    </row>
    <row r="130" spans="1:144" ht="4.2" customHeight="1" x14ac:dyDescent="0.2">
      <c r="A130" s="1040"/>
      <c r="B130" s="1040"/>
      <c r="C130" s="1040"/>
      <c r="D130" s="1040"/>
      <c r="E130" s="1040"/>
      <c r="F130" s="1041"/>
      <c r="G130" s="1041"/>
      <c r="H130" s="1041"/>
      <c r="J130" s="28"/>
      <c r="K130" s="1044"/>
      <c r="L130" s="1044"/>
      <c r="M130" s="1044"/>
      <c r="N130" s="1044"/>
      <c r="O130" s="36"/>
      <c r="P130" s="1034"/>
      <c r="Q130" s="1034"/>
      <c r="R130" s="1034"/>
      <c r="S130" s="1034"/>
      <c r="T130" s="1034"/>
      <c r="U130" s="1034"/>
      <c r="V130" s="1034"/>
      <c r="W130" s="1034"/>
      <c r="X130" s="1034"/>
      <c r="Y130" s="1034"/>
      <c r="Z130" s="1034"/>
      <c r="AA130" s="1035" t="e">
        <f>VLOOKUP(K128,選手リスト,5,FALSE)</f>
        <v>#N/A</v>
      </c>
      <c r="AB130" s="1035"/>
      <c r="AC130" s="1035"/>
      <c r="AD130" s="1035"/>
      <c r="AE130" s="1035"/>
      <c r="AF130" s="1035"/>
      <c r="AG130" s="1035"/>
      <c r="AH130" s="1035"/>
      <c r="AI130" s="1035"/>
      <c r="AJ130" s="1035"/>
      <c r="AK130" s="1036" t="e">
        <f>VLOOKUP(K128,選手リスト,10,FALSE)</f>
        <v>#N/A</v>
      </c>
      <c r="AL130" s="1036"/>
      <c r="AM130" s="1036"/>
      <c r="AN130" s="1036"/>
      <c r="AO130" s="1039"/>
      <c r="AP130" s="1039"/>
      <c r="AQ130" s="1039"/>
      <c r="AR130" s="1039"/>
      <c r="AS130" s="342"/>
      <c r="AT130" s="791"/>
      <c r="AU130" s="791"/>
      <c r="AV130" s="792"/>
      <c r="AW130" s="793"/>
      <c r="AX130" s="354"/>
      <c r="AY130" s="354"/>
      <c r="AZ130" s="354"/>
      <c r="BA130" s="354"/>
      <c r="BB130" s="355"/>
      <c r="BC130" s="354"/>
      <c r="BD130" s="354"/>
      <c r="BE130" s="354"/>
      <c r="BF130" s="354"/>
      <c r="BG130" s="354"/>
      <c r="BH130" s="354"/>
      <c r="BI130" s="354"/>
      <c r="BJ130" s="355"/>
      <c r="BK130" s="354"/>
      <c r="BL130" s="357"/>
      <c r="BM130" s="358"/>
      <c r="BN130" s="360"/>
      <c r="BO130" s="358"/>
      <c r="BP130" s="358"/>
      <c r="BQ130" s="358"/>
      <c r="BR130" s="358"/>
      <c r="BS130" s="358"/>
      <c r="BT130" s="358"/>
      <c r="BU130" s="354"/>
      <c r="BV130" s="354"/>
      <c r="BW130" s="354"/>
      <c r="BX130" s="784"/>
      <c r="BY130" s="354"/>
      <c r="BZ130" s="355"/>
      <c r="CA130" s="354"/>
      <c r="CB130" s="354"/>
      <c r="CC130" s="354"/>
      <c r="CD130" s="355"/>
      <c r="CE130" s="354"/>
      <c r="CF130" s="357"/>
      <c r="CG130" s="357"/>
      <c r="CH130" s="357"/>
      <c r="CI130" s="357"/>
      <c r="CJ130" s="354"/>
      <c r="CK130" s="354"/>
      <c r="CL130" s="354"/>
      <c r="CM130" s="363"/>
      <c r="CN130" s="357"/>
      <c r="CO130" s="357"/>
      <c r="CP130" s="357"/>
      <c r="CQ130" s="360"/>
      <c r="CR130" s="357"/>
      <c r="CS130" s="357"/>
      <c r="CT130" s="357"/>
      <c r="CU130" s="357"/>
      <c r="CW130" s="1044"/>
      <c r="CX130" s="1044"/>
      <c r="CY130" s="1044"/>
      <c r="CZ130" s="1044"/>
      <c r="DA130" s="36"/>
      <c r="DB130" s="1034"/>
      <c r="DC130" s="1034"/>
      <c r="DD130" s="1034"/>
      <c r="DE130" s="1034"/>
      <c r="DF130" s="1034"/>
      <c r="DG130" s="1034"/>
      <c r="DH130" s="1034"/>
      <c r="DI130" s="1034"/>
      <c r="DJ130" s="1034"/>
      <c r="DK130" s="1034"/>
      <c r="DL130" s="1034"/>
      <c r="DM130" s="1035" t="e">
        <f>VLOOKUP(CW128,選手リスト,5,FALSE)</f>
        <v>#N/A</v>
      </c>
      <c r="DN130" s="1035"/>
      <c r="DO130" s="1035"/>
      <c r="DP130" s="1035"/>
      <c r="DQ130" s="1035"/>
      <c r="DR130" s="1035"/>
      <c r="DS130" s="1035"/>
      <c r="DT130" s="1035"/>
      <c r="DU130" s="1035"/>
      <c r="DV130" s="1035"/>
      <c r="DW130" s="1036" t="e">
        <f>VLOOKUP(CW128,選手リスト,10,FALSE)</f>
        <v>#N/A</v>
      </c>
      <c r="DX130" s="1036"/>
      <c r="DY130" s="1036"/>
      <c r="DZ130" s="1036"/>
      <c r="EA130" s="1039"/>
      <c r="EB130" s="1039"/>
      <c r="EC130" s="1039"/>
      <c r="ED130" s="1039"/>
      <c r="EG130" s="1041"/>
      <c r="EH130" s="1041"/>
      <c r="EI130" s="1041"/>
      <c r="EJ130" s="1040"/>
      <c r="EK130" s="1040"/>
      <c r="EL130" s="1040"/>
      <c r="EM130" s="1040"/>
      <c r="EN130" s="1040"/>
    </row>
    <row r="131" spans="1:144" ht="4.2" customHeight="1" x14ac:dyDescent="0.2">
      <c r="A131" s="1040"/>
      <c r="B131" s="1040"/>
      <c r="C131" s="1040"/>
      <c r="D131" s="1040"/>
      <c r="E131" s="1040"/>
      <c r="F131" s="1041"/>
      <c r="G131" s="1041"/>
      <c r="H131" s="1041"/>
      <c r="J131" s="36"/>
      <c r="K131" s="1044"/>
      <c r="L131" s="1044"/>
      <c r="M131" s="1044"/>
      <c r="N131" s="1044"/>
      <c r="O131" s="947"/>
      <c r="P131" s="1034"/>
      <c r="Q131" s="1034"/>
      <c r="R131" s="1034"/>
      <c r="S131" s="1034"/>
      <c r="T131" s="1034"/>
      <c r="U131" s="1034"/>
      <c r="V131" s="1034"/>
      <c r="W131" s="1034"/>
      <c r="X131" s="1034"/>
      <c r="Y131" s="1034"/>
      <c r="Z131" s="1034"/>
      <c r="AA131" s="1035"/>
      <c r="AB131" s="1035"/>
      <c r="AC131" s="1035"/>
      <c r="AD131" s="1035"/>
      <c r="AE131" s="1035"/>
      <c r="AF131" s="1035"/>
      <c r="AG131" s="1035"/>
      <c r="AH131" s="1035"/>
      <c r="AI131" s="1035"/>
      <c r="AJ131" s="1035"/>
      <c r="AK131" s="1036"/>
      <c r="AL131" s="1036"/>
      <c r="AM131" s="1036"/>
      <c r="AN131" s="1036"/>
      <c r="AO131" s="1039"/>
      <c r="AP131" s="1039"/>
      <c r="AQ131" s="1039"/>
      <c r="AR131" s="1039"/>
      <c r="AS131" s="340"/>
      <c r="AT131" s="1083">
        <f>AT119+1</f>
        <v>8</v>
      </c>
      <c r="AU131" s="1083"/>
      <c r="AV131" s="1083"/>
      <c r="AW131" s="1084"/>
      <c r="AX131" s="354"/>
      <c r="AY131" s="354"/>
      <c r="AZ131" s="354"/>
      <c r="BA131" s="354"/>
      <c r="BB131" s="355"/>
      <c r="BC131" s="354"/>
      <c r="BD131" s="354"/>
      <c r="BE131" s="354"/>
      <c r="BF131" s="354"/>
      <c r="BG131" s="354"/>
      <c r="BH131" s="354"/>
      <c r="BI131" s="354"/>
      <c r="BJ131" s="355"/>
      <c r="BK131" s="354"/>
      <c r="BL131" s="357"/>
      <c r="BM131" s="358"/>
      <c r="BN131" s="360"/>
      <c r="BO131" s="358"/>
      <c r="BP131" s="358"/>
      <c r="BQ131" s="358"/>
      <c r="BR131" s="358"/>
      <c r="BS131" s="358"/>
      <c r="BT131" s="358"/>
      <c r="BU131" s="354"/>
      <c r="BV131" s="354"/>
      <c r="BW131" s="354"/>
      <c r="BX131" s="354"/>
      <c r="BY131" s="354"/>
      <c r="BZ131" s="355"/>
      <c r="CA131" s="354"/>
      <c r="CB131" s="354"/>
      <c r="CC131" s="354"/>
      <c r="CD131" s="355"/>
      <c r="CE131" s="354"/>
      <c r="CF131" s="357"/>
      <c r="CG131" s="357"/>
      <c r="CH131" s="357"/>
      <c r="CI131" s="357"/>
      <c r="CJ131" s="354"/>
      <c r="CK131" s="354"/>
      <c r="CL131" s="354"/>
      <c r="CM131" s="363"/>
      <c r="CN131" s="357"/>
      <c r="CO131" s="357"/>
      <c r="CP131" s="357"/>
      <c r="CQ131" s="360"/>
      <c r="CR131" s="1083">
        <f>CR119+1</f>
        <v>18</v>
      </c>
      <c r="CS131" s="1083"/>
      <c r="CT131" s="1083"/>
      <c r="CU131" s="1083"/>
      <c r="CW131" s="1044"/>
      <c r="CX131" s="1044"/>
      <c r="CY131" s="1044"/>
      <c r="CZ131" s="1044"/>
      <c r="DA131" s="947"/>
      <c r="DB131" s="1034"/>
      <c r="DC131" s="1034"/>
      <c r="DD131" s="1034"/>
      <c r="DE131" s="1034"/>
      <c r="DF131" s="1034"/>
      <c r="DG131" s="1034"/>
      <c r="DH131" s="1034"/>
      <c r="DI131" s="1034"/>
      <c r="DJ131" s="1034"/>
      <c r="DK131" s="1034"/>
      <c r="DL131" s="1034"/>
      <c r="DM131" s="1035"/>
      <c r="DN131" s="1035"/>
      <c r="DO131" s="1035"/>
      <c r="DP131" s="1035"/>
      <c r="DQ131" s="1035"/>
      <c r="DR131" s="1035"/>
      <c r="DS131" s="1035"/>
      <c r="DT131" s="1035"/>
      <c r="DU131" s="1035"/>
      <c r="DV131" s="1035"/>
      <c r="DW131" s="1036"/>
      <c r="DX131" s="1036"/>
      <c r="DY131" s="1036"/>
      <c r="DZ131" s="1036"/>
      <c r="EA131" s="1039"/>
      <c r="EB131" s="1039"/>
      <c r="EC131" s="1039"/>
      <c r="ED131" s="1039"/>
      <c r="EG131" s="1041"/>
      <c r="EH131" s="1041"/>
      <c r="EI131" s="1041"/>
      <c r="EJ131" s="1040"/>
      <c r="EK131" s="1040"/>
      <c r="EL131" s="1040"/>
      <c r="EM131" s="1040"/>
      <c r="EN131" s="1040"/>
    </row>
    <row r="132" spans="1:144" ht="4.2" customHeight="1" x14ac:dyDescent="0.2">
      <c r="A132" s="1040"/>
      <c r="B132" s="1040"/>
      <c r="C132" s="1040"/>
      <c r="D132" s="1040"/>
      <c r="E132" s="1040"/>
      <c r="F132" s="1041"/>
      <c r="G132" s="1041"/>
      <c r="H132" s="1041"/>
      <c r="J132" s="36"/>
      <c r="K132" s="36"/>
      <c r="L132" s="36"/>
      <c r="M132" s="36"/>
      <c r="N132" s="36"/>
      <c r="O132" s="36"/>
      <c r="P132" s="1034"/>
      <c r="Q132" s="1034"/>
      <c r="R132" s="1034"/>
      <c r="S132" s="1034"/>
      <c r="T132" s="1034"/>
      <c r="U132" s="1034"/>
      <c r="V132" s="1034"/>
      <c r="W132" s="1034"/>
      <c r="X132" s="1034"/>
      <c r="Y132" s="1034"/>
      <c r="Z132" s="1034"/>
      <c r="AA132" s="1035"/>
      <c r="AB132" s="1035"/>
      <c r="AC132" s="1035"/>
      <c r="AD132" s="1035"/>
      <c r="AE132" s="1035"/>
      <c r="AF132" s="1035"/>
      <c r="AG132" s="1035"/>
      <c r="AH132" s="1035"/>
      <c r="AI132" s="1035"/>
      <c r="AJ132" s="1035"/>
      <c r="AK132" s="1036"/>
      <c r="AL132" s="1036"/>
      <c r="AM132" s="1036"/>
      <c r="AN132" s="1036"/>
      <c r="AO132" s="1039"/>
      <c r="AP132" s="1039"/>
      <c r="AQ132" s="1039"/>
      <c r="AR132" s="1039"/>
      <c r="AS132" s="340"/>
      <c r="AT132" s="1083"/>
      <c r="AU132" s="1083"/>
      <c r="AV132" s="1083"/>
      <c r="AW132" s="1084"/>
      <c r="AX132" s="794"/>
      <c r="AY132" s="782"/>
      <c r="AZ132" s="782"/>
      <c r="BA132" s="783"/>
      <c r="BB132" s="807"/>
      <c r="BC132" s="354"/>
      <c r="BD132" s="354"/>
      <c r="BE132" s="354"/>
      <c r="BF132" s="354"/>
      <c r="BG132" s="655"/>
      <c r="BH132" s="655"/>
      <c r="BI132" s="655"/>
      <c r="BJ132" s="656"/>
      <c r="BK132" s="655"/>
      <c r="BL132" s="357"/>
      <c r="BM132" s="358"/>
      <c r="BN132" s="360"/>
      <c r="BO132" s="358"/>
      <c r="BP132" s="358"/>
      <c r="BQ132" s="358"/>
      <c r="BR132" s="358"/>
      <c r="BS132" s="358"/>
      <c r="BT132" s="358"/>
      <c r="BU132" s="354"/>
      <c r="BV132" s="354"/>
      <c r="BW132" s="354"/>
      <c r="BX132" s="354"/>
      <c r="BY132" s="354"/>
      <c r="BZ132" s="355"/>
      <c r="CA132" s="354"/>
      <c r="CB132" s="354"/>
      <c r="CC132" s="354"/>
      <c r="CD132" s="355"/>
      <c r="CE132" s="354"/>
      <c r="CF132" s="354"/>
      <c r="CG132" s="354"/>
      <c r="CH132" s="354"/>
      <c r="CI132" s="354"/>
      <c r="CJ132" s="354"/>
      <c r="CK132" s="354"/>
      <c r="CL132" s="354"/>
      <c r="CM132" s="361"/>
      <c r="CN132" s="356"/>
      <c r="CO132" s="356"/>
      <c r="CP132" s="356"/>
      <c r="CQ132" s="362"/>
      <c r="CR132" s="1083"/>
      <c r="CS132" s="1083"/>
      <c r="CT132" s="1083"/>
      <c r="CU132" s="1083"/>
      <c r="CW132" s="36"/>
      <c r="CX132" s="36"/>
      <c r="CY132" s="36"/>
      <c r="CZ132" s="36"/>
      <c r="DA132" s="36"/>
      <c r="DB132" s="1034"/>
      <c r="DC132" s="1034"/>
      <c r="DD132" s="1034"/>
      <c r="DE132" s="1034"/>
      <c r="DF132" s="1034"/>
      <c r="DG132" s="1034"/>
      <c r="DH132" s="1034"/>
      <c r="DI132" s="1034"/>
      <c r="DJ132" s="1034"/>
      <c r="DK132" s="1034"/>
      <c r="DL132" s="1034"/>
      <c r="DM132" s="1035"/>
      <c r="DN132" s="1035"/>
      <c r="DO132" s="1035"/>
      <c r="DP132" s="1035"/>
      <c r="DQ132" s="1035"/>
      <c r="DR132" s="1035"/>
      <c r="DS132" s="1035"/>
      <c r="DT132" s="1035"/>
      <c r="DU132" s="1035"/>
      <c r="DV132" s="1035"/>
      <c r="DW132" s="1036"/>
      <c r="DX132" s="1036"/>
      <c r="DY132" s="1036"/>
      <c r="DZ132" s="1036"/>
      <c r="EA132" s="1039"/>
      <c r="EB132" s="1039"/>
      <c r="EC132" s="1039"/>
      <c r="ED132" s="1039"/>
      <c r="EG132" s="1041"/>
      <c r="EH132" s="1041"/>
      <c r="EI132" s="1041"/>
      <c r="EJ132" s="1040"/>
      <c r="EK132" s="1040"/>
      <c r="EL132" s="1040"/>
      <c r="EM132" s="1040"/>
      <c r="EN132" s="1040"/>
    </row>
    <row r="133" spans="1:144" ht="4.2" customHeight="1" x14ac:dyDescent="0.2">
      <c r="A133" s="1040"/>
      <c r="B133" s="1040"/>
      <c r="C133" s="1040"/>
      <c r="D133" s="1040"/>
      <c r="E133" s="1040"/>
      <c r="F133" s="1041"/>
      <c r="G133" s="1041"/>
      <c r="H133" s="1041"/>
      <c r="J133" s="36"/>
      <c r="K133" s="934"/>
      <c r="L133" s="934"/>
      <c r="M133" s="934"/>
      <c r="N133" s="934"/>
      <c r="O133" s="934"/>
      <c r="P133" s="1037" t="e">
        <f>VLOOKUP(K134,選手リスト,3,FALSE)</f>
        <v>#N/A</v>
      </c>
      <c r="Q133" s="1037"/>
      <c r="R133" s="1037"/>
      <c r="S133" s="1037"/>
      <c r="T133" s="1037"/>
      <c r="U133" s="1037"/>
      <c r="V133" s="1037"/>
      <c r="W133" s="1037"/>
      <c r="X133" s="1037"/>
      <c r="Y133" s="1037"/>
      <c r="Z133" s="1037"/>
      <c r="AA133" s="1035" t="e">
        <f>VLOOKUP(K134,選手リスト,4,FALSE)</f>
        <v>#N/A</v>
      </c>
      <c r="AB133" s="1035"/>
      <c r="AC133" s="1035"/>
      <c r="AD133" s="1035"/>
      <c r="AE133" s="1035"/>
      <c r="AF133" s="1035"/>
      <c r="AG133" s="1035"/>
      <c r="AH133" s="1035"/>
      <c r="AI133" s="1035"/>
      <c r="AJ133" s="1035"/>
      <c r="AK133" s="1038" t="e">
        <f>VLOOKUP(K134,選手リスト,9,FALSE)</f>
        <v>#N/A</v>
      </c>
      <c r="AL133" s="1038"/>
      <c r="AM133" s="1038"/>
      <c r="AN133" s="1038"/>
      <c r="AO133" s="1039" t="e">
        <f>VLOOKUP(K134,選手リスト,6,FALSE)</f>
        <v>#N/A</v>
      </c>
      <c r="AP133" s="1039"/>
      <c r="AQ133" s="1039"/>
      <c r="AR133" s="1039"/>
      <c r="AS133" s="340"/>
      <c r="AT133" s="1083"/>
      <c r="AU133" s="1083"/>
      <c r="AV133" s="1083"/>
      <c r="AW133" s="1084"/>
      <c r="AX133" s="354"/>
      <c r="AY133" s="354"/>
      <c r="AZ133" s="784"/>
      <c r="BA133" s="354"/>
      <c r="BB133" s="354"/>
      <c r="BC133" s="786"/>
      <c r="BD133" s="786"/>
      <c r="BE133" s="786"/>
      <c r="BF133" s="786"/>
      <c r="BG133" s="786"/>
      <c r="BH133" s="786"/>
      <c r="BI133" s="784"/>
      <c r="BJ133" s="355"/>
      <c r="BK133" s="354"/>
      <c r="BL133" s="357"/>
      <c r="BM133" s="358"/>
      <c r="BN133" s="360"/>
      <c r="BO133" s="358"/>
      <c r="BP133" s="358"/>
      <c r="BQ133" s="358"/>
      <c r="BR133" s="358"/>
      <c r="BS133" s="358"/>
      <c r="BT133" s="358"/>
      <c r="BU133" s="354"/>
      <c r="BV133" s="354"/>
      <c r="BW133" s="354"/>
      <c r="BX133" s="784"/>
      <c r="BY133" s="784"/>
      <c r="BZ133" s="355"/>
      <c r="CA133" s="354"/>
      <c r="CB133" s="354"/>
      <c r="CC133" s="354"/>
      <c r="CD133" s="355"/>
      <c r="CE133" s="354"/>
      <c r="CF133" s="354"/>
      <c r="CG133" s="354"/>
      <c r="CH133" s="354"/>
      <c r="CI133" s="354"/>
      <c r="CJ133" s="354"/>
      <c r="CK133" s="354"/>
      <c r="CL133" s="354"/>
      <c r="CM133" s="358"/>
      <c r="CN133" s="358"/>
      <c r="CO133" s="358"/>
      <c r="CP133" s="357"/>
      <c r="CQ133" s="360"/>
      <c r="CR133" s="1083"/>
      <c r="CS133" s="1083"/>
      <c r="CT133" s="1083"/>
      <c r="CU133" s="1083"/>
      <c r="CW133" s="934"/>
      <c r="CX133" s="934"/>
      <c r="CY133" s="934"/>
      <c r="CZ133" s="934"/>
      <c r="DA133" s="934"/>
      <c r="DB133" s="1037" t="e">
        <f>VLOOKUP(CW134,選手リスト,3,FALSE)</f>
        <v>#N/A</v>
      </c>
      <c r="DC133" s="1037"/>
      <c r="DD133" s="1037"/>
      <c r="DE133" s="1037"/>
      <c r="DF133" s="1037"/>
      <c r="DG133" s="1037"/>
      <c r="DH133" s="1037"/>
      <c r="DI133" s="1037"/>
      <c r="DJ133" s="1037"/>
      <c r="DK133" s="1037"/>
      <c r="DL133" s="1037"/>
      <c r="DM133" s="1035" t="e">
        <f>VLOOKUP(CW134,選手リスト,4,FALSE)</f>
        <v>#N/A</v>
      </c>
      <c r="DN133" s="1035"/>
      <c r="DO133" s="1035"/>
      <c r="DP133" s="1035"/>
      <c r="DQ133" s="1035"/>
      <c r="DR133" s="1035"/>
      <c r="DS133" s="1035"/>
      <c r="DT133" s="1035"/>
      <c r="DU133" s="1035"/>
      <c r="DV133" s="1035"/>
      <c r="DW133" s="1038" t="e">
        <f>VLOOKUP(CW134,選手リスト,9,FALSE)</f>
        <v>#N/A</v>
      </c>
      <c r="DX133" s="1038"/>
      <c r="DY133" s="1038"/>
      <c r="DZ133" s="1038"/>
      <c r="EA133" s="1039" t="e">
        <f>VLOOKUP(CW134,選手リスト,6,FALSE)</f>
        <v>#N/A</v>
      </c>
      <c r="EB133" s="1039"/>
      <c r="EC133" s="1039"/>
      <c r="ED133" s="1039"/>
      <c r="EG133" s="1041"/>
      <c r="EH133" s="1041"/>
      <c r="EI133" s="1041"/>
      <c r="EJ133" s="1040"/>
      <c r="EK133" s="1040"/>
      <c r="EL133" s="1040"/>
      <c r="EM133" s="1040"/>
      <c r="EN133" s="1040"/>
    </row>
    <row r="134" spans="1:144" ht="4.2" customHeight="1" x14ac:dyDescent="0.2">
      <c r="A134" s="1040"/>
      <c r="B134" s="1040"/>
      <c r="C134" s="1040"/>
      <c r="D134" s="1040"/>
      <c r="E134" s="1040"/>
      <c r="F134" s="1041"/>
      <c r="G134" s="1041"/>
      <c r="H134" s="1041"/>
      <c r="J134" s="36"/>
      <c r="K134" s="1044">
        <v>232</v>
      </c>
      <c r="L134" s="1044"/>
      <c r="M134" s="1044"/>
      <c r="N134" s="1044"/>
      <c r="O134" s="36"/>
      <c r="P134" s="1037"/>
      <c r="Q134" s="1037"/>
      <c r="R134" s="1037"/>
      <c r="S134" s="1037"/>
      <c r="T134" s="1037"/>
      <c r="U134" s="1037"/>
      <c r="V134" s="1037"/>
      <c r="W134" s="1037"/>
      <c r="X134" s="1037"/>
      <c r="Y134" s="1037"/>
      <c r="Z134" s="1037"/>
      <c r="AA134" s="1035"/>
      <c r="AB134" s="1035"/>
      <c r="AC134" s="1035"/>
      <c r="AD134" s="1035"/>
      <c r="AE134" s="1035"/>
      <c r="AF134" s="1035"/>
      <c r="AG134" s="1035"/>
      <c r="AH134" s="1035"/>
      <c r="AI134" s="1035"/>
      <c r="AJ134" s="1035"/>
      <c r="AK134" s="1038"/>
      <c r="AL134" s="1038"/>
      <c r="AM134" s="1038"/>
      <c r="AN134" s="1038"/>
      <c r="AO134" s="1039"/>
      <c r="AP134" s="1039"/>
      <c r="AQ134" s="1039"/>
      <c r="AR134" s="1039"/>
      <c r="AS134" s="340"/>
      <c r="AT134" s="1083"/>
      <c r="AU134" s="1083"/>
      <c r="AV134" s="1083"/>
      <c r="AW134" s="1084"/>
      <c r="AX134" s="655"/>
      <c r="AY134" s="655"/>
      <c r="AZ134" s="784"/>
      <c r="BA134" s="354"/>
      <c r="BB134" s="354"/>
      <c r="BC134" s="786"/>
      <c r="BD134" s="786"/>
      <c r="BE134" s="786"/>
      <c r="BF134" s="786"/>
      <c r="BG134" s="1083">
        <f>BG56+1</f>
        <v>46</v>
      </c>
      <c r="BH134" s="1083"/>
      <c r="BI134" s="1083"/>
      <c r="BJ134" s="1084"/>
      <c r="BK134" s="354"/>
      <c r="BL134" s="357"/>
      <c r="BM134" s="358"/>
      <c r="BN134" s="360"/>
      <c r="BO134" s="358"/>
      <c r="BP134" s="358"/>
      <c r="BQ134" s="358"/>
      <c r="BR134" s="358"/>
      <c r="BS134" s="358"/>
      <c r="BT134" s="358"/>
      <c r="BU134" s="655"/>
      <c r="BV134" s="354"/>
      <c r="BW134" s="354"/>
      <c r="BX134" s="354"/>
      <c r="BY134" s="354"/>
      <c r="BZ134" s="355"/>
      <c r="CA134" s="354"/>
      <c r="CB134" s="354"/>
      <c r="CC134" s="354"/>
      <c r="CD134" s="355"/>
      <c r="CE134" s="354"/>
      <c r="CF134" s="354"/>
      <c r="CG134" s="354"/>
      <c r="CH134" s="354"/>
      <c r="CI134" s="354"/>
      <c r="CJ134" s="354"/>
      <c r="CK134" s="354"/>
      <c r="CL134" s="354"/>
      <c r="CM134" s="358"/>
      <c r="CN134" s="358"/>
      <c r="CO134" s="358"/>
      <c r="CP134" s="357"/>
      <c r="CQ134" s="360"/>
      <c r="CR134" s="1083"/>
      <c r="CS134" s="1083"/>
      <c r="CT134" s="1083"/>
      <c r="CU134" s="1083"/>
      <c r="CW134" s="1044">
        <v>258</v>
      </c>
      <c r="CX134" s="1044"/>
      <c r="CY134" s="1044"/>
      <c r="CZ134" s="1044"/>
      <c r="DA134" s="36"/>
      <c r="DB134" s="1037"/>
      <c r="DC134" s="1037"/>
      <c r="DD134" s="1037"/>
      <c r="DE134" s="1037"/>
      <c r="DF134" s="1037"/>
      <c r="DG134" s="1037"/>
      <c r="DH134" s="1037"/>
      <c r="DI134" s="1037"/>
      <c r="DJ134" s="1037"/>
      <c r="DK134" s="1037"/>
      <c r="DL134" s="1037"/>
      <c r="DM134" s="1035"/>
      <c r="DN134" s="1035"/>
      <c r="DO134" s="1035"/>
      <c r="DP134" s="1035"/>
      <c r="DQ134" s="1035"/>
      <c r="DR134" s="1035"/>
      <c r="DS134" s="1035"/>
      <c r="DT134" s="1035"/>
      <c r="DU134" s="1035"/>
      <c r="DV134" s="1035"/>
      <c r="DW134" s="1038"/>
      <c r="DX134" s="1038"/>
      <c r="DY134" s="1038"/>
      <c r="DZ134" s="1038"/>
      <c r="EA134" s="1039"/>
      <c r="EB134" s="1039"/>
      <c r="EC134" s="1039"/>
      <c r="ED134" s="1039"/>
      <c r="EG134" s="1041"/>
      <c r="EH134" s="1041"/>
      <c r="EI134" s="1041"/>
      <c r="EJ134" s="1040"/>
      <c r="EK134" s="1040"/>
      <c r="EL134" s="1040"/>
      <c r="EM134" s="1040"/>
      <c r="EN134" s="1040"/>
    </row>
    <row r="135" spans="1:144" ht="4.2" customHeight="1" x14ac:dyDescent="0.2">
      <c r="A135" s="1040"/>
      <c r="B135" s="1040"/>
      <c r="C135" s="1040"/>
      <c r="D135" s="1040"/>
      <c r="E135" s="1040"/>
      <c r="F135" s="1041"/>
      <c r="G135" s="1041"/>
      <c r="H135" s="1041"/>
      <c r="J135" s="28"/>
      <c r="K135" s="1044"/>
      <c r="L135" s="1044"/>
      <c r="M135" s="1044"/>
      <c r="N135" s="1044"/>
      <c r="O135" s="36"/>
      <c r="P135" s="1034" t="e">
        <f>VLOOKUP(K134,選手リスト,2,FALSE)</f>
        <v>#N/A</v>
      </c>
      <c r="Q135" s="1034"/>
      <c r="R135" s="1034"/>
      <c r="S135" s="1034"/>
      <c r="T135" s="1034"/>
      <c r="U135" s="1034"/>
      <c r="V135" s="1034"/>
      <c r="W135" s="1034"/>
      <c r="X135" s="1034"/>
      <c r="Y135" s="1034"/>
      <c r="Z135" s="1034"/>
      <c r="AA135" s="1035"/>
      <c r="AB135" s="1035"/>
      <c r="AC135" s="1035"/>
      <c r="AD135" s="1035"/>
      <c r="AE135" s="1035"/>
      <c r="AF135" s="1035"/>
      <c r="AG135" s="1035"/>
      <c r="AH135" s="1035"/>
      <c r="AI135" s="1035"/>
      <c r="AJ135" s="1035"/>
      <c r="AK135" s="1038"/>
      <c r="AL135" s="1038"/>
      <c r="AM135" s="1038"/>
      <c r="AN135" s="1038"/>
      <c r="AO135" s="1039"/>
      <c r="AP135" s="1039"/>
      <c r="AQ135" s="1039"/>
      <c r="AR135" s="1039"/>
      <c r="AS135" s="343"/>
      <c r="AT135" s="796"/>
      <c r="AU135" s="796"/>
      <c r="AV135" s="783"/>
      <c r="AW135" s="795"/>
      <c r="AX135" s="655"/>
      <c r="AY135" s="655"/>
      <c r="AZ135" s="784"/>
      <c r="BA135" s="354"/>
      <c r="BB135" s="354"/>
      <c r="BC135" s="786"/>
      <c r="BD135" s="786"/>
      <c r="BE135" s="786"/>
      <c r="BF135" s="786"/>
      <c r="BG135" s="1083"/>
      <c r="BH135" s="1083"/>
      <c r="BI135" s="1083"/>
      <c r="BJ135" s="1084"/>
      <c r="BK135" s="808"/>
      <c r="BL135" s="356"/>
      <c r="BM135" s="356"/>
      <c r="BN135" s="362"/>
      <c r="BO135" s="358"/>
      <c r="BP135" s="358"/>
      <c r="BQ135" s="358"/>
      <c r="BR135" s="358"/>
      <c r="BS135" s="358"/>
      <c r="BT135" s="358"/>
      <c r="BU135" s="655"/>
      <c r="BV135" s="354"/>
      <c r="BW135" s="354"/>
      <c r="BX135" s="354"/>
      <c r="BY135" s="354"/>
      <c r="BZ135" s="355"/>
      <c r="CA135" s="354"/>
      <c r="CB135" s="354"/>
      <c r="CC135" s="784"/>
      <c r="CD135" s="656"/>
      <c r="CE135" s="1087">
        <f>CE57+1</f>
        <v>48</v>
      </c>
      <c r="CF135" s="1083"/>
      <c r="CG135" s="1083"/>
      <c r="CH135" s="1083"/>
      <c r="CI135" s="354"/>
      <c r="CJ135" s="655"/>
      <c r="CK135" s="655"/>
      <c r="CL135" s="655"/>
      <c r="CM135" s="358"/>
      <c r="CN135" s="358"/>
      <c r="CO135" s="358"/>
      <c r="CP135" s="357"/>
      <c r="CQ135" s="360"/>
      <c r="CR135" s="356"/>
      <c r="CS135" s="356"/>
      <c r="CT135" s="356"/>
      <c r="CU135" s="356"/>
      <c r="CV135" s="83"/>
      <c r="CW135" s="1044"/>
      <c r="CX135" s="1044"/>
      <c r="CY135" s="1044"/>
      <c r="CZ135" s="1044"/>
      <c r="DA135" s="36"/>
      <c r="DB135" s="1034" t="e">
        <f>VLOOKUP(CW134,選手リスト,2,FALSE)</f>
        <v>#N/A</v>
      </c>
      <c r="DC135" s="1034"/>
      <c r="DD135" s="1034"/>
      <c r="DE135" s="1034"/>
      <c r="DF135" s="1034"/>
      <c r="DG135" s="1034"/>
      <c r="DH135" s="1034"/>
      <c r="DI135" s="1034"/>
      <c r="DJ135" s="1034"/>
      <c r="DK135" s="1034"/>
      <c r="DL135" s="1034"/>
      <c r="DM135" s="1035"/>
      <c r="DN135" s="1035"/>
      <c r="DO135" s="1035"/>
      <c r="DP135" s="1035"/>
      <c r="DQ135" s="1035"/>
      <c r="DR135" s="1035"/>
      <c r="DS135" s="1035"/>
      <c r="DT135" s="1035"/>
      <c r="DU135" s="1035"/>
      <c r="DV135" s="1035"/>
      <c r="DW135" s="1038"/>
      <c r="DX135" s="1038"/>
      <c r="DY135" s="1038"/>
      <c r="DZ135" s="1038"/>
      <c r="EA135" s="1039"/>
      <c r="EB135" s="1039"/>
      <c r="EC135" s="1039"/>
      <c r="ED135" s="1039"/>
      <c r="EG135" s="1041"/>
      <c r="EH135" s="1041"/>
      <c r="EI135" s="1041"/>
      <c r="EJ135" s="1040"/>
      <c r="EK135" s="1040"/>
      <c r="EL135" s="1040"/>
      <c r="EM135" s="1040"/>
      <c r="EN135" s="1040"/>
    </row>
    <row r="136" spans="1:144" ht="4.2" customHeight="1" x14ac:dyDescent="0.2">
      <c r="A136" s="1040"/>
      <c r="B136" s="1040"/>
      <c r="C136" s="1040"/>
      <c r="D136" s="1040"/>
      <c r="E136" s="1040"/>
      <c r="F136" s="1041"/>
      <c r="G136" s="1041"/>
      <c r="H136" s="1041"/>
      <c r="J136" s="142"/>
      <c r="K136" s="1044"/>
      <c r="L136" s="1044"/>
      <c r="M136" s="1044"/>
      <c r="N136" s="1044"/>
      <c r="O136" s="36"/>
      <c r="P136" s="1034"/>
      <c r="Q136" s="1034"/>
      <c r="R136" s="1034"/>
      <c r="S136" s="1034"/>
      <c r="T136" s="1034"/>
      <c r="U136" s="1034"/>
      <c r="V136" s="1034"/>
      <c r="W136" s="1034"/>
      <c r="X136" s="1034"/>
      <c r="Y136" s="1034"/>
      <c r="Z136" s="1034"/>
      <c r="AA136" s="1035" t="e">
        <f>VLOOKUP(K134,選手リスト,5,FALSE)</f>
        <v>#N/A</v>
      </c>
      <c r="AB136" s="1035"/>
      <c r="AC136" s="1035"/>
      <c r="AD136" s="1035"/>
      <c r="AE136" s="1035"/>
      <c r="AF136" s="1035"/>
      <c r="AG136" s="1035"/>
      <c r="AH136" s="1035"/>
      <c r="AI136" s="1035"/>
      <c r="AJ136" s="1035"/>
      <c r="AK136" s="1036" t="e">
        <f>VLOOKUP(K134,選手リスト,10,FALSE)</f>
        <v>#N/A</v>
      </c>
      <c r="AL136" s="1036"/>
      <c r="AM136" s="1036"/>
      <c r="AN136" s="1036"/>
      <c r="AO136" s="1039"/>
      <c r="AP136" s="1039"/>
      <c r="AQ136" s="1039"/>
      <c r="AR136" s="1039"/>
      <c r="AS136" s="334"/>
      <c r="AT136" s="354"/>
      <c r="AU136" s="354"/>
      <c r="AV136" s="784"/>
      <c r="AW136" s="655"/>
      <c r="AX136" s="655"/>
      <c r="AY136" s="655"/>
      <c r="AZ136" s="784"/>
      <c r="BA136" s="354"/>
      <c r="BB136" s="354"/>
      <c r="BC136" s="786"/>
      <c r="BD136" s="786"/>
      <c r="BE136" s="786"/>
      <c r="BF136" s="786"/>
      <c r="BG136" s="1083"/>
      <c r="BH136" s="1083"/>
      <c r="BI136" s="1083"/>
      <c r="BJ136" s="1084"/>
      <c r="BK136" s="809"/>
      <c r="BL136" s="357"/>
      <c r="BM136" s="358"/>
      <c r="BN136" s="358"/>
      <c r="BO136" s="358"/>
      <c r="BP136" s="358"/>
      <c r="BQ136" s="358"/>
      <c r="BR136" s="358"/>
      <c r="BS136" s="358"/>
      <c r="BT136" s="358"/>
      <c r="BU136" s="655"/>
      <c r="BV136" s="354"/>
      <c r="BW136" s="354"/>
      <c r="BX136" s="354"/>
      <c r="BY136" s="354"/>
      <c r="BZ136" s="355"/>
      <c r="CA136" s="782"/>
      <c r="CB136" s="783"/>
      <c r="CC136" s="782"/>
      <c r="CD136" s="795"/>
      <c r="CE136" s="1087"/>
      <c r="CF136" s="1083"/>
      <c r="CG136" s="1083"/>
      <c r="CH136" s="1083"/>
      <c r="CI136" s="786"/>
      <c r="CJ136" s="786"/>
      <c r="CK136" s="786"/>
      <c r="CL136" s="784"/>
      <c r="CM136" s="358"/>
      <c r="CN136" s="358"/>
      <c r="CO136" s="358"/>
      <c r="CP136" s="357"/>
      <c r="CQ136" s="357"/>
      <c r="CR136" s="357"/>
      <c r="CS136" s="357"/>
      <c r="CT136" s="357"/>
      <c r="CU136" s="357"/>
      <c r="CW136" s="1044"/>
      <c r="CX136" s="1044"/>
      <c r="CY136" s="1044"/>
      <c r="CZ136" s="1044"/>
      <c r="DA136" s="36"/>
      <c r="DB136" s="1034"/>
      <c r="DC136" s="1034"/>
      <c r="DD136" s="1034"/>
      <c r="DE136" s="1034"/>
      <c r="DF136" s="1034"/>
      <c r="DG136" s="1034"/>
      <c r="DH136" s="1034"/>
      <c r="DI136" s="1034"/>
      <c r="DJ136" s="1034"/>
      <c r="DK136" s="1034"/>
      <c r="DL136" s="1034"/>
      <c r="DM136" s="1035" t="e">
        <f>VLOOKUP(CW134,選手リスト,5,FALSE)</f>
        <v>#N/A</v>
      </c>
      <c r="DN136" s="1035"/>
      <c r="DO136" s="1035"/>
      <c r="DP136" s="1035"/>
      <c r="DQ136" s="1035"/>
      <c r="DR136" s="1035"/>
      <c r="DS136" s="1035"/>
      <c r="DT136" s="1035"/>
      <c r="DU136" s="1035"/>
      <c r="DV136" s="1035"/>
      <c r="DW136" s="1036" t="e">
        <f>VLOOKUP(CW134,選手リスト,10,FALSE)</f>
        <v>#N/A</v>
      </c>
      <c r="DX136" s="1036"/>
      <c r="DY136" s="1036"/>
      <c r="DZ136" s="1036"/>
      <c r="EA136" s="1039"/>
      <c r="EB136" s="1039"/>
      <c r="EC136" s="1039"/>
      <c r="ED136" s="1039"/>
      <c r="EG136" s="1041"/>
      <c r="EH136" s="1041"/>
      <c r="EI136" s="1041"/>
      <c r="EJ136" s="1040"/>
      <c r="EK136" s="1040"/>
      <c r="EL136" s="1040"/>
      <c r="EM136" s="1040"/>
      <c r="EN136" s="1040"/>
    </row>
    <row r="137" spans="1:144" ht="4.2" customHeight="1" x14ac:dyDescent="0.2">
      <c r="A137" s="1040"/>
      <c r="B137" s="1040"/>
      <c r="C137" s="1040"/>
      <c r="D137" s="1040"/>
      <c r="E137" s="1040"/>
      <c r="F137" s="1041"/>
      <c r="G137" s="1041"/>
      <c r="H137" s="1041"/>
      <c r="J137" s="28"/>
      <c r="K137" s="1044"/>
      <c r="L137" s="1044"/>
      <c r="M137" s="1044"/>
      <c r="N137" s="1044"/>
      <c r="O137" s="947"/>
      <c r="P137" s="1034"/>
      <c r="Q137" s="1034"/>
      <c r="R137" s="1034"/>
      <c r="S137" s="1034"/>
      <c r="T137" s="1034"/>
      <c r="U137" s="1034"/>
      <c r="V137" s="1034"/>
      <c r="W137" s="1034"/>
      <c r="X137" s="1034"/>
      <c r="Y137" s="1034"/>
      <c r="Z137" s="1034"/>
      <c r="AA137" s="1035"/>
      <c r="AB137" s="1035"/>
      <c r="AC137" s="1035"/>
      <c r="AD137" s="1035"/>
      <c r="AE137" s="1035"/>
      <c r="AF137" s="1035"/>
      <c r="AG137" s="1035"/>
      <c r="AH137" s="1035"/>
      <c r="AI137" s="1035"/>
      <c r="AJ137" s="1035"/>
      <c r="AK137" s="1036"/>
      <c r="AL137" s="1036"/>
      <c r="AM137" s="1036"/>
      <c r="AN137" s="1036"/>
      <c r="AO137" s="1039"/>
      <c r="AP137" s="1039"/>
      <c r="AQ137" s="1039"/>
      <c r="AR137" s="1039"/>
      <c r="AS137" s="335"/>
      <c r="AT137" s="358"/>
      <c r="AU137" s="358"/>
      <c r="AV137" s="358"/>
      <c r="AW137" s="358"/>
      <c r="AX137" s="358"/>
      <c r="AY137" s="358"/>
      <c r="AZ137" s="358"/>
      <c r="BA137" s="358"/>
      <c r="BB137" s="358"/>
      <c r="BC137" s="358"/>
      <c r="BD137" s="358"/>
      <c r="BE137" s="358"/>
      <c r="BF137" s="358"/>
      <c r="BG137" s="1083"/>
      <c r="BH137" s="1083"/>
      <c r="BI137" s="1083"/>
      <c r="BJ137" s="1084"/>
      <c r="BK137" s="357"/>
      <c r="BL137" s="357"/>
      <c r="BM137" s="358"/>
      <c r="BN137" s="358"/>
      <c r="BO137" s="358"/>
      <c r="BP137" s="358"/>
      <c r="BQ137" s="358"/>
      <c r="BR137" s="358"/>
      <c r="BS137" s="358"/>
      <c r="BT137" s="358"/>
      <c r="BU137" s="655"/>
      <c r="BV137" s="354"/>
      <c r="BW137" s="354"/>
      <c r="BX137" s="354"/>
      <c r="BY137" s="354"/>
      <c r="BZ137" s="655"/>
      <c r="CA137" s="655"/>
      <c r="CB137" s="784"/>
      <c r="CC137" s="354"/>
      <c r="CD137" s="355"/>
      <c r="CE137" s="1087"/>
      <c r="CF137" s="1083"/>
      <c r="CG137" s="1083"/>
      <c r="CH137" s="1083"/>
      <c r="CI137" s="786"/>
      <c r="CJ137" s="786"/>
      <c r="CK137" s="786"/>
      <c r="CL137" s="784"/>
      <c r="CM137" s="354"/>
      <c r="CN137" s="354"/>
      <c r="CO137" s="354"/>
      <c r="CP137" s="354"/>
      <c r="CQ137" s="354"/>
      <c r="CR137" s="354"/>
      <c r="CS137" s="354"/>
      <c r="CT137" s="354"/>
      <c r="CU137" s="354"/>
      <c r="CV137" s="4"/>
      <c r="CW137" s="1044"/>
      <c r="CX137" s="1044"/>
      <c r="CY137" s="1044"/>
      <c r="CZ137" s="1044"/>
      <c r="DA137" s="947"/>
      <c r="DB137" s="1034"/>
      <c r="DC137" s="1034"/>
      <c r="DD137" s="1034"/>
      <c r="DE137" s="1034"/>
      <c r="DF137" s="1034"/>
      <c r="DG137" s="1034"/>
      <c r="DH137" s="1034"/>
      <c r="DI137" s="1034"/>
      <c r="DJ137" s="1034"/>
      <c r="DK137" s="1034"/>
      <c r="DL137" s="1034"/>
      <c r="DM137" s="1035"/>
      <c r="DN137" s="1035"/>
      <c r="DO137" s="1035"/>
      <c r="DP137" s="1035"/>
      <c r="DQ137" s="1035"/>
      <c r="DR137" s="1035"/>
      <c r="DS137" s="1035"/>
      <c r="DT137" s="1035"/>
      <c r="DU137" s="1035"/>
      <c r="DV137" s="1035"/>
      <c r="DW137" s="1036"/>
      <c r="DX137" s="1036"/>
      <c r="DY137" s="1036"/>
      <c r="DZ137" s="1036"/>
      <c r="EA137" s="1039"/>
      <c r="EB137" s="1039"/>
      <c r="EC137" s="1039"/>
      <c r="ED137" s="1039"/>
      <c r="EG137" s="1041"/>
      <c r="EH137" s="1041"/>
      <c r="EI137" s="1041"/>
      <c r="EJ137" s="1040"/>
      <c r="EK137" s="1040"/>
      <c r="EL137" s="1040"/>
      <c r="EM137" s="1040"/>
      <c r="EN137" s="1040"/>
    </row>
    <row r="138" spans="1:144" ht="4.2" customHeight="1" x14ac:dyDescent="0.2">
      <c r="A138" s="1040"/>
      <c r="B138" s="1040"/>
      <c r="C138" s="1040"/>
      <c r="D138" s="1040"/>
      <c r="E138" s="1040"/>
      <c r="F138" s="1041"/>
      <c r="G138" s="1041"/>
      <c r="H138" s="1041"/>
      <c r="J138" s="36"/>
      <c r="K138" s="36"/>
      <c r="L138" s="36"/>
      <c r="M138" s="36"/>
      <c r="N138" s="36"/>
      <c r="O138" s="36"/>
      <c r="P138" s="1034"/>
      <c r="Q138" s="1034"/>
      <c r="R138" s="1034"/>
      <c r="S138" s="1034"/>
      <c r="T138" s="1034"/>
      <c r="U138" s="1034"/>
      <c r="V138" s="1034"/>
      <c r="W138" s="1034"/>
      <c r="X138" s="1034"/>
      <c r="Y138" s="1034"/>
      <c r="Z138" s="1034"/>
      <c r="AA138" s="1035"/>
      <c r="AB138" s="1035"/>
      <c r="AC138" s="1035"/>
      <c r="AD138" s="1035"/>
      <c r="AE138" s="1035"/>
      <c r="AF138" s="1035"/>
      <c r="AG138" s="1035"/>
      <c r="AH138" s="1035"/>
      <c r="AI138" s="1035"/>
      <c r="AJ138" s="1035"/>
      <c r="AK138" s="1036"/>
      <c r="AL138" s="1036"/>
      <c r="AM138" s="1036"/>
      <c r="AN138" s="1036"/>
      <c r="AO138" s="1039"/>
      <c r="AP138" s="1039"/>
      <c r="AQ138" s="1039"/>
      <c r="AR138" s="1039"/>
      <c r="AS138" s="335"/>
      <c r="AT138" s="358"/>
      <c r="AU138" s="358"/>
      <c r="AV138" s="358"/>
      <c r="AW138" s="358"/>
      <c r="AX138" s="358"/>
      <c r="AY138" s="358"/>
      <c r="AZ138" s="358"/>
      <c r="BA138" s="358"/>
      <c r="BB138" s="358"/>
      <c r="BC138" s="358"/>
      <c r="BD138" s="358"/>
      <c r="BE138" s="358"/>
      <c r="BF138" s="358"/>
      <c r="BG138" s="358"/>
      <c r="BH138" s="358"/>
      <c r="BI138" s="358"/>
      <c r="BJ138" s="360"/>
      <c r="BK138" s="357"/>
      <c r="BL138" s="357"/>
      <c r="BM138" s="358"/>
      <c r="BN138" s="358"/>
      <c r="BO138" s="358"/>
      <c r="BP138" s="358"/>
      <c r="BQ138" s="358"/>
      <c r="BR138" s="358"/>
      <c r="BS138" s="358"/>
      <c r="BT138" s="358"/>
      <c r="BU138" s="655"/>
      <c r="BV138" s="655"/>
      <c r="BW138" s="655"/>
      <c r="BX138" s="784"/>
      <c r="BY138" s="354"/>
      <c r="BZ138" s="655"/>
      <c r="CA138" s="655"/>
      <c r="CB138" s="784"/>
      <c r="CC138" s="354"/>
      <c r="CD138" s="355"/>
      <c r="CE138" s="1087"/>
      <c r="CF138" s="1083"/>
      <c r="CG138" s="1083"/>
      <c r="CH138" s="1083"/>
      <c r="CI138" s="786"/>
      <c r="CJ138" s="786"/>
      <c r="CK138" s="786"/>
      <c r="CL138" s="809"/>
      <c r="CM138" s="809"/>
      <c r="CN138" s="809"/>
      <c r="CO138" s="786"/>
      <c r="CP138" s="786"/>
      <c r="CQ138" s="786"/>
      <c r="CR138" s="786"/>
      <c r="CS138" s="786"/>
      <c r="CT138" s="786"/>
      <c r="CU138" s="786"/>
      <c r="CV138" s="4"/>
      <c r="CW138" s="36"/>
      <c r="CX138" s="36"/>
      <c r="CY138" s="36"/>
      <c r="CZ138" s="36"/>
      <c r="DA138" s="36"/>
      <c r="DB138" s="1034"/>
      <c r="DC138" s="1034"/>
      <c r="DD138" s="1034"/>
      <c r="DE138" s="1034"/>
      <c r="DF138" s="1034"/>
      <c r="DG138" s="1034"/>
      <c r="DH138" s="1034"/>
      <c r="DI138" s="1034"/>
      <c r="DJ138" s="1034"/>
      <c r="DK138" s="1034"/>
      <c r="DL138" s="1034"/>
      <c r="DM138" s="1035"/>
      <c r="DN138" s="1035"/>
      <c r="DO138" s="1035"/>
      <c r="DP138" s="1035"/>
      <c r="DQ138" s="1035"/>
      <c r="DR138" s="1035"/>
      <c r="DS138" s="1035"/>
      <c r="DT138" s="1035"/>
      <c r="DU138" s="1035"/>
      <c r="DV138" s="1035"/>
      <c r="DW138" s="1036"/>
      <c r="DX138" s="1036"/>
      <c r="DY138" s="1036"/>
      <c r="DZ138" s="1036"/>
      <c r="EA138" s="1039"/>
      <c r="EB138" s="1039"/>
      <c r="EC138" s="1039"/>
      <c r="ED138" s="1039"/>
      <c r="EG138" s="1041"/>
      <c r="EH138" s="1041"/>
      <c r="EI138" s="1041"/>
      <c r="EJ138" s="1040"/>
      <c r="EK138" s="1040"/>
      <c r="EL138" s="1040"/>
      <c r="EM138" s="1040"/>
      <c r="EN138" s="1040"/>
    </row>
    <row r="139" spans="1:144" ht="4.2" customHeight="1" x14ac:dyDescent="0.2">
      <c r="A139" s="1040"/>
      <c r="B139" s="1040"/>
      <c r="C139" s="1040"/>
      <c r="D139" s="1040"/>
      <c r="E139" s="1040"/>
      <c r="F139" s="1041"/>
      <c r="G139" s="1041"/>
      <c r="H139" s="1041"/>
      <c r="J139" s="36"/>
      <c r="K139" s="934"/>
      <c r="L139" s="934"/>
      <c r="M139" s="934"/>
      <c r="N139" s="934"/>
      <c r="O139" s="934"/>
      <c r="P139" s="1037" t="e">
        <f>VLOOKUP(K140,選手リスト,3,FALSE)</f>
        <v>#N/A</v>
      </c>
      <c r="Q139" s="1037"/>
      <c r="R139" s="1037"/>
      <c r="S139" s="1037"/>
      <c r="T139" s="1037"/>
      <c r="U139" s="1037"/>
      <c r="V139" s="1037"/>
      <c r="W139" s="1037"/>
      <c r="X139" s="1037"/>
      <c r="Y139" s="1037"/>
      <c r="Z139" s="1037"/>
      <c r="AA139" s="1035" t="e">
        <f>VLOOKUP(K140,選手リスト,4,FALSE)</f>
        <v>#N/A</v>
      </c>
      <c r="AB139" s="1035"/>
      <c r="AC139" s="1035"/>
      <c r="AD139" s="1035"/>
      <c r="AE139" s="1035"/>
      <c r="AF139" s="1035"/>
      <c r="AG139" s="1035"/>
      <c r="AH139" s="1035"/>
      <c r="AI139" s="1035"/>
      <c r="AJ139" s="1035"/>
      <c r="AK139" s="1038" t="e">
        <f>VLOOKUP(K140,選手リスト,9,FALSE)</f>
        <v>#N/A</v>
      </c>
      <c r="AL139" s="1038"/>
      <c r="AM139" s="1038"/>
      <c r="AN139" s="1038"/>
      <c r="AO139" s="1039" t="e">
        <f>VLOOKUP(K140,選手リスト,6,FALSE)</f>
        <v>#N/A</v>
      </c>
      <c r="AP139" s="1039"/>
      <c r="AQ139" s="1039"/>
      <c r="AR139" s="1039"/>
      <c r="AS139" s="335"/>
      <c r="AT139" s="358"/>
      <c r="AU139" s="358"/>
      <c r="AV139" s="358"/>
      <c r="AW139" s="358"/>
      <c r="AX139" s="358"/>
      <c r="AY139" s="358"/>
      <c r="AZ139" s="358"/>
      <c r="BA139" s="358"/>
      <c r="BB139" s="358"/>
      <c r="BC139" s="358"/>
      <c r="BD139" s="358"/>
      <c r="BE139" s="358"/>
      <c r="BF139" s="358"/>
      <c r="BG139" s="358"/>
      <c r="BH139" s="358"/>
      <c r="BI139" s="358"/>
      <c r="BJ139" s="360"/>
      <c r="BK139" s="357"/>
      <c r="BL139" s="357"/>
      <c r="BM139" s="358"/>
      <c r="BN139" s="358"/>
      <c r="BO139" s="358"/>
      <c r="BP139" s="358"/>
      <c r="BQ139" s="358"/>
      <c r="BR139" s="358"/>
      <c r="BS139" s="358"/>
      <c r="BT139" s="358"/>
      <c r="BU139" s="354"/>
      <c r="BV139" s="354"/>
      <c r="BW139" s="354"/>
      <c r="BX139" s="784"/>
      <c r="BY139" s="655"/>
      <c r="BZ139" s="655"/>
      <c r="CA139" s="655"/>
      <c r="CB139" s="784"/>
      <c r="CC139" s="354"/>
      <c r="CD139" s="355"/>
      <c r="CE139" s="786"/>
      <c r="CF139" s="786"/>
      <c r="CG139" s="786"/>
      <c r="CH139" s="786"/>
      <c r="CI139" s="786"/>
      <c r="CJ139" s="786"/>
      <c r="CK139" s="786"/>
      <c r="CL139" s="809"/>
      <c r="CM139" s="809"/>
      <c r="CN139" s="809"/>
      <c r="CO139" s="786"/>
      <c r="CP139" s="786"/>
      <c r="CQ139" s="786"/>
      <c r="CR139" s="786"/>
      <c r="CS139" s="786"/>
      <c r="CT139" s="786"/>
      <c r="CU139" s="786"/>
      <c r="CV139" s="4"/>
      <c r="CW139" s="934"/>
      <c r="CX139" s="934"/>
      <c r="CY139" s="934"/>
      <c r="CZ139" s="934"/>
      <c r="DA139" s="934"/>
      <c r="DB139" s="1037" t="e">
        <f>VLOOKUP(CW140,選手リスト,3,FALSE)</f>
        <v>#N/A</v>
      </c>
      <c r="DC139" s="1037"/>
      <c r="DD139" s="1037"/>
      <c r="DE139" s="1037"/>
      <c r="DF139" s="1037"/>
      <c r="DG139" s="1037"/>
      <c r="DH139" s="1037"/>
      <c r="DI139" s="1037"/>
      <c r="DJ139" s="1037"/>
      <c r="DK139" s="1037"/>
      <c r="DL139" s="1037"/>
      <c r="DM139" s="1035" t="e">
        <f>VLOOKUP(CW140,選手リスト,4,FALSE)</f>
        <v>#N/A</v>
      </c>
      <c r="DN139" s="1035"/>
      <c r="DO139" s="1035"/>
      <c r="DP139" s="1035"/>
      <c r="DQ139" s="1035"/>
      <c r="DR139" s="1035"/>
      <c r="DS139" s="1035"/>
      <c r="DT139" s="1035"/>
      <c r="DU139" s="1035"/>
      <c r="DV139" s="1035"/>
      <c r="DW139" s="1038" t="e">
        <f>VLOOKUP(CW140,選手リスト,9,FALSE)</f>
        <v>#N/A</v>
      </c>
      <c r="DX139" s="1038"/>
      <c r="DY139" s="1038"/>
      <c r="DZ139" s="1038"/>
      <c r="EA139" s="1039" t="e">
        <f>VLOOKUP(CW140,選手リスト,6,FALSE)</f>
        <v>#N/A</v>
      </c>
      <c r="EB139" s="1039"/>
      <c r="EC139" s="1039"/>
      <c r="ED139" s="1039"/>
      <c r="EG139" s="1041"/>
      <c r="EH139" s="1041"/>
      <c r="EI139" s="1041"/>
      <c r="EJ139" s="1040"/>
      <c r="EK139" s="1040"/>
      <c r="EL139" s="1040"/>
      <c r="EM139" s="1040"/>
      <c r="EN139" s="1040"/>
    </row>
    <row r="140" spans="1:144" ht="4.2" customHeight="1" x14ac:dyDescent="0.2">
      <c r="A140" s="1040"/>
      <c r="B140" s="1040"/>
      <c r="C140" s="1040"/>
      <c r="D140" s="1040"/>
      <c r="E140" s="1040"/>
      <c r="F140" s="1041"/>
      <c r="G140" s="1041"/>
      <c r="H140" s="1041"/>
      <c r="J140" s="36"/>
      <c r="K140" s="1044">
        <v>233</v>
      </c>
      <c r="L140" s="1044"/>
      <c r="M140" s="1044"/>
      <c r="N140" s="1044"/>
      <c r="O140" s="36"/>
      <c r="P140" s="1037"/>
      <c r="Q140" s="1037"/>
      <c r="R140" s="1037"/>
      <c r="S140" s="1037"/>
      <c r="T140" s="1037"/>
      <c r="U140" s="1037"/>
      <c r="V140" s="1037"/>
      <c r="W140" s="1037"/>
      <c r="X140" s="1037"/>
      <c r="Y140" s="1037"/>
      <c r="Z140" s="1037"/>
      <c r="AA140" s="1035"/>
      <c r="AB140" s="1035"/>
      <c r="AC140" s="1035"/>
      <c r="AD140" s="1035"/>
      <c r="AE140" s="1035"/>
      <c r="AF140" s="1035"/>
      <c r="AG140" s="1035"/>
      <c r="AH140" s="1035"/>
      <c r="AI140" s="1035"/>
      <c r="AJ140" s="1035"/>
      <c r="AK140" s="1038"/>
      <c r="AL140" s="1038"/>
      <c r="AM140" s="1038"/>
      <c r="AN140" s="1038"/>
      <c r="AO140" s="1039"/>
      <c r="AP140" s="1039"/>
      <c r="AQ140" s="1039"/>
      <c r="AR140" s="1039"/>
      <c r="AS140" s="335"/>
      <c r="AT140" s="358"/>
      <c r="AU140" s="358"/>
      <c r="AV140" s="358"/>
      <c r="AW140" s="358"/>
      <c r="AX140" s="358"/>
      <c r="AY140" s="358"/>
      <c r="AZ140" s="358"/>
      <c r="BA140" s="358"/>
      <c r="BB140" s="358"/>
      <c r="BC140" s="358"/>
      <c r="BD140" s="358"/>
      <c r="BE140" s="358"/>
      <c r="BF140" s="358"/>
      <c r="BG140" s="358"/>
      <c r="BH140" s="358"/>
      <c r="BI140" s="358"/>
      <c r="BJ140" s="360"/>
      <c r="BK140" s="357"/>
      <c r="BL140" s="357"/>
      <c r="BM140" s="358"/>
      <c r="BN140" s="358"/>
      <c r="BO140" s="358"/>
      <c r="BP140" s="358"/>
      <c r="BQ140" s="358"/>
      <c r="BR140" s="358"/>
      <c r="BS140" s="358"/>
      <c r="BT140" s="358"/>
      <c r="BU140" s="354"/>
      <c r="BV140" s="354"/>
      <c r="BW140" s="354"/>
      <c r="BX140" s="784"/>
      <c r="BY140" s="655"/>
      <c r="BZ140" s="655"/>
      <c r="CA140" s="357"/>
      <c r="CB140" s="357"/>
      <c r="CC140" s="357"/>
      <c r="CD140" s="360"/>
      <c r="CE140" s="358"/>
      <c r="CF140" s="358"/>
      <c r="CG140" s="358"/>
      <c r="CH140" s="358"/>
      <c r="CI140" s="358"/>
      <c r="CJ140" s="358"/>
      <c r="CK140" s="655"/>
      <c r="CL140" s="655"/>
      <c r="CM140" s="655"/>
      <c r="CN140" s="655"/>
      <c r="CO140" s="354"/>
      <c r="CP140" s="354"/>
      <c r="CQ140" s="354"/>
      <c r="CR140" s="354"/>
      <c r="CS140" s="354"/>
      <c r="CT140" s="354"/>
      <c r="CU140" s="354"/>
      <c r="CW140" s="1044">
        <v>259</v>
      </c>
      <c r="CX140" s="1044"/>
      <c r="CY140" s="1044"/>
      <c r="CZ140" s="1044"/>
      <c r="DA140" s="36"/>
      <c r="DB140" s="1037"/>
      <c r="DC140" s="1037"/>
      <c r="DD140" s="1037"/>
      <c r="DE140" s="1037"/>
      <c r="DF140" s="1037"/>
      <c r="DG140" s="1037"/>
      <c r="DH140" s="1037"/>
      <c r="DI140" s="1037"/>
      <c r="DJ140" s="1037"/>
      <c r="DK140" s="1037"/>
      <c r="DL140" s="1037"/>
      <c r="DM140" s="1035"/>
      <c r="DN140" s="1035"/>
      <c r="DO140" s="1035"/>
      <c r="DP140" s="1035"/>
      <c r="DQ140" s="1035"/>
      <c r="DR140" s="1035"/>
      <c r="DS140" s="1035"/>
      <c r="DT140" s="1035"/>
      <c r="DU140" s="1035"/>
      <c r="DV140" s="1035"/>
      <c r="DW140" s="1038"/>
      <c r="DX140" s="1038"/>
      <c r="DY140" s="1038"/>
      <c r="DZ140" s="1038"/>
      <c r="EA140" s="1039"/>
      <c r="EB140" s="1039"/>
      <c r="EC140" s="1039"/>
      <c r="ED140" s="1039"/>
      <c r="EG140" s="1041"/>
      <c r="EH140" s="1041"/>
      <c r="EI140" s="1041"/>
      <c r="EJ140" s="1040"/>
      <c r="EK140" s="1040"/>
      <c r="EL140" s="1040"/>
      <c r="EM140" s="1040"/>
      <c r="EN140" s="1040"/>
    </row>
    <row r="141" spans="1:144" ht="4.2" customHeight="1" x14ac:dyDescent="0.2">
      <c r="A141" s="1040"/>
      <c r="B141" s="1040"/>
      <c r="C141" s="1040"/>
      <c r="D141" s="1040"/>
      <c r="E141" s="1040"/>
      <c r="F141" s="1041"/>
      <c r="G141" s="1041"/>
      <c r="H141" s="1041"/>
      <c r="J141" s="36"/>
      <c r="K141" s="1044"/>
      <c r="L141" s="1044"/>
      <c r="M141" s="1044"/>
      <c r="N141" s="1044"/>
      <c r="O141" s="36"/>
      <c r="P141" s="1034" t="e">
        <f>VLOOKUP(K140,選手リスト,2,FALSE)</f>
        <v>#N/A</v>
      </c>
      <c r="Q141" s="1034"/>
      <c r="R141" s="1034"/>
      <c r="S141" s="1034"/>
      <c r="T141" s="1034"/>
      <c r="U141" s="1034"/>
      <c r="V141" s="1034"/>
      <c r="W141" s="1034"/>
      <c r="X141" s="1034"/>
      <c r="Y141" s="1034"/>
      <c r="Z141" s="1034"/>
      <c r="AA141" s="1035"/>
      <c r="AB141" s="1035"/>
      <c r="AC141" s="1035"/>
      <c r="AD141" s="1035"/>
      <c r="AE141" s="1035"/>
      <c r="AF141" s="1035"/>
      <c r="AG141" s="1035"/>
      <c r="AH141" s="1035"/>
      <c r="AI141" s="1035"/>
      <c r="AJ141" s="1035"/>
      <c r="AK141" s="1038"/>
      <c r="AL141" s="1038"/>
      <c r="AM141" s="1038"/>
      <c r="AN141" s="1038"/>
      <c r="AO141" s="1039"/>
      <c r="AP141" s="1039"/>
      <c r="AQ141" s="1039"/>
      <c r="AR141" s="1039"/>
      <c r="AS141" s="333"/>
      <c r="AT141" s="782"/>
      <c r="AU141" s="782"/>
      <c r="AV141" s="783"/>
      <c r="AW141" s="783"/>
      <c r="AX141" s="782"/>
      <c r="AY141" s="782"/>
      <c r="AZ141" s="782"/>
      <c r="BA141" s="782"/>
      <c r="BB141" s="782"/>
      <c r="BC141" s="354"/>
      <c r="BD141" s="354"/>
      <c r="BE141" s="354"/>
      <c r="BF141" s="354"/>
      <c r="BG141" s="354"/>
      <c r="BH141" s="358"/>
      <c r="BI141" s="358"/>
      <c r="BJ141" s="360"/>
      <c r="BK141" s="357"/>
      <c r="BL141" s="357"/>
      <c r="BM141" s="358"/>
      <c r="BN141" s="358"/>
      <c r="BO141" s="358"/>
      <c r="BP141" s="358"/>
      <c r="BQ141" s="358"/>
      <c r="BR141" s="358"/>
      <c r="BS141" s="358"/>
      <c r="BT141" s="358"/>
      <c r="BU141" s="354"/>
      <c r="BV141" s="354"/>
      <c r="BW141" s="354"/>
      <c r="BX141" s="784"/>
      <c r="BY141" s="655"/>
      <c r="BZ141" s="655"/>
      <c r="CA141" s="357"/>
      <c r="CB141" s="357"/>
      <c r="CC141" s="357"/>
      <c r="CD141" s="360"/>
      <c r="CE141" s="358"/>
      <c r="CF141" s="358"/>
      <c r="CG141" s="358"/>
      <c r="CH141" s="358"/>
      <c r="CI141" s="358"/>
      <c r="CJ141" s="358"/>
      <c r="CK141" s="354"/>
      <c r="CL141" s="358"/>
      <c r="CM141" s="356"/>
      <c r="CN141" s="356"/>
      <c r="CO141" s="356"/>
      <c r="CP141" s="357"/>
      <c r="CQ141" s="357"/>
      <c r="CR141" s="357"/>
      <c r="CS141" s="356"/>
      <c r="CT141" s="356"/>
      <c r="CU141" s="356"/>
      <c r="CV141" s="83"/>
      <c r="CW141" s="1044"/>
      <c r="CX141" s="1044"/>
      <c r="CY141" s="1044"/>
      <c r="CZ141" s="1044"/>
      <c r="DA141" s="36"/>
      <c r="DB141" s="1034" t="e">
        <f>VLOOKUP(CW140,選手リスト,2,FALSE)</f>
        <v>#N/A</v>
      </c>
      <c r="DC141" s="1034"/>
      <c r="DD141" s="1034"/>
      <c r="DE141" s="1034"/>
      <c r="DF141" s="1034"/>
      <c r="DG141" s="1034"/>
      <c r="DH141" s="1034"/>
      <c r="DI141" s="1034"/>
      <c r="DJ141" s="1034"/>
      <c r="DK141" s="1034"/>
      <c r="DL141" s="1034"/>
      <c r="DM141" s="1035"/>
      <c r="DN141" s="1035"/>
      <c r="DO141" s="1035"/>
      <c r="DP141" s="1035"/>
      <c r="DQ141" s="1035"/>
      <c r="DR141" s="1035"/>
      <c r="DS141" s="1035"/>
      <c r="DT141" s="1035"/>
      <c r="DU141" s="1035"/>
      <c r="DV141" s="1035"/>
      <c r="DW141" s="1038"/>
      <c r="DX141" s="1038"/>
      <c r="DY141" s="1038"/>
      <c r="DZ141" s="1038"/>
      <c r="EA141" s="1039"/>
      <c r="EB141" s="1039"/>
      <c r="EC141" s="1039"/>
      <c r="ED141" s="1039"/>
      <c r="EG141" s="1041"/>
      <c r="EH141" s="1041"/>
      <c r="EI141" s="1041"/>
      <c r="EJ141" s="1040"/>
      <c r="EK141" s="1040"/>
      <c r="EL141" s="1040"/>
      <c r="EM141" s="1040"/>
      <c r="EN141" s="1040"/>
    </row>
    <row r="142" spans="1:144" ht="4.2" customHeight="1" x14ac:dyDescent="0.2">
      <c r="A142" s="1040"/>
      <c r="B142" s="1040"/>
      <c r="C142" s="1040"/>
      <c r="D142" s="1040"/>
      <c r="E142" s="1040"/>
      <c r="F142" s="1041"/>
      <c r="G142" s="1041"/>
      <c r="H142" s="1041"/>
      <c r="J142" s="28"/>
      <c r="K142" s="1044"/>
      <c r="L142" s="1044"/>
      <c r="M142" s="1044"/>
      <c r="N142" s="1044"/>
      <c r="O142" s="36"/>
      <c r="P142" s="1034"/>
      <c r="Q142" s="1034"/>
      <c r="R142" s="1034"/>
      <c r="S142" s="1034"/>
      <c r="T142" s="1034"/>
      <c r="U142" s="1034"/>
      <c r="V142" s="1034"/>
      <c r="W142" s="1034"/>
      <c r="X142" s="1034"/>
      <c r="Y142" s="1034"/>
      <c r="Z142" s="1034"/>
      <c r="AA142" s="1035" t="e">
        <f>VLOOKUP(K140,選手リスト,5,FALSE)</f>
        <v>#N/A</v>
      </c>
      <c r="AB142" s="1035"/>
      <c r="AC142" s="1035"/>
      <c r="AD142" s="1035"/>
      <c r="AE142" s="1035"/>
      <c r="AF142" s="1035"/>
      <c r="AG142" s="1035"/>
      <c r="AH142" s="1035"/>
      <c r="AI142" s="1035"/>
      <c r="AJ142" s="1035"/>
      <c r="AK142" s="1036" t="e">
        <f>VLOOKUP(K140,選手リスト,10,FALSE)</f>
        <v>#N/A</v>
      </c>
      <c r="AL142" s="1036"/>
      <c r="AM142" s="1036"/>
      <c r="AN142" s="1036"/>
      <c r="AO142" s="1039"/>
      <c r="AP142" s="1039"/>
      <c r="AQ142" s="1039"/>
      <c r="AR142" s="1039"/>
      <c r="AS142" s="334"/>
      <c r="AT142" s="354"/>
      <c r="AU142" s="354"/>
      <c r="AV142" s="354"/>
      <c r="AW142" s="784"/>
      <c r="AX142" s="354"/>
      <c r="AY142" s="354"/>
      <c r="AZ142" s="354"/>
      <c r="BA142" s="354"/>
      <c r="BB142" s="785"/>
      <c r="BC142" s="354"/>
      <c r="BD142" s="354"/>
      <c r="BE142" s="354"/>
      <c r="BF142" s="354"/>
      <c r="BG142" s="354"/>
      <c r="BH142" s="358"/>
      <c r="BI142" s="358"/>
      <c r="BJ142" s="360"/>
      <c r="BK142" s="357"/>
      <c r="BL142" s="357"/>
      <c r="BM142" s="358"/>
      <c r="BN142" s="358"/>
      <c r="BO142" s="358"/>
      <c r="BP142" s="358"/>
      <c r="BQ142" s="358"/>
      <c r="BR142" s="358"/>
      <c r="BS142" s="358"/>
      <c r="BT142" s="358"/>
      <c r="BU142" s="354"/>
      <c r="BV142" s="354"/>
      <c r="BW142" s="354"/>
      <c r="BX142" s="784"/>
      <c r="BY142" s="354"/>
      <c r="BZ142" s="354"/>
      <c r="CA142" s="357"/>
      <c r="CB142" s="357"/>
      <c r="CC142" s="357"/>
      <c r="CD142" s="360"/>
      <c r="CE142" s="358"/>
      <c r="CF142" s="358"/>
      <c r="CG142" s="358"/>
      <c r="CH142" s="358"/>
      <c r="CI142" s="358"/>
      <c r="CJ142" s="358"/>
      <c r="CK142" s="786"/>
      <c r="CL142" s="360"/>
      <c r="CM142" s="363"/>
      <c r="CN142" s="357"/>
      <c r="CO142" s="357"/>
      <c r="CP142" s="365"/>
      <c r="CQ142" s="365"/>
      <c r="CR142" s="365"/>
      <c r="CS142" s="358"/>
      <c r="CT142" s="358"/>
      <c r="CU142" s="358"/>
      <c r="CW142" s="1044"/>
      <c r="CX142" s="1044"/>
      <c r="CY142" s="1044"/>
      <c r="CZ142" s="1044"/>
      <c r="DA142" s="36"/>
      <c r="DB142" s="1034"/>
      <c r="DC142" s="1034"/>
      <c r="DD142" s="1034"/>
      <c r="DE142" s="1034"/>
      <c r="DF142" s="1034"/>
      <c r="DG142" s="1034"/>
      <c r="DH142" s="1034"/>
      <c r="DI142" s="1034"/>
      <c r="DJ142" s="1034"/>
      <c r="DK142" s="1034"/>
      <c r="DL142" s="1034"/>
      <c r="DM142" s="1035" t="e">
        <f>VLOOKUP(CW140,選手リスト,5,FALSE)</f>
        <v>#N/A</v>
      </c>
      <c r="DN142" s="1035"/>
      <c r="DO142" s="1035"/>
      <c r="DP142" s="1035"/>
      <c r="DQ142" s="1035"/>
      <c r="DR142" s="1035"/>
      <c r="DS142" s="1035"/>
      <c r="DT142" s="1035"/>
      <c r="DU142" s="1035"/>
      <c r="DV142" s="1035"/>
      <c r="DW142" s="1036" t="e">
        <f>VLOOKUP(CW140,選手リスト,10,FALSE)</f>
        <v>#N/A</v>
      </c>
      <c r="DX142" s="1036"/>
      <c r="DY142" s="1036"/>
      <c r="DZ142" s="1036"/>
      <c r="EA142" s="1039"/>
      <c r="EB142" s="1039"/>
      <c r="EC142" s="1039"/>
      <c r="ED142" s="1039"/>
      <c r="EG142" s="1041"/>
      <c r="EH142" s="1041"/>
      <c r="EI142" s="1041"/>
      <c r="EJ142" s="1040"/>
      <c r="EK142" s="1040"/>
      <c r="EL142" s="1040"/>
      <c r="EM142" s="1040"/>
      <c r="EN142" s="1040"/>
    </row>
    <row r="143" spans="1:144" ht="4.2" customHeight="1" x14ac:dyDescent="0.2">
      <c r="J143" s="28"/>
      <c r="K143" s="1044"/>
      <c r="L143" s="1044"/>
      <c r="M143" s="1044"/>
      <c r="N143" s="1044"/>
      <c r="O143" s="947"/>
      <c r="P143" s="1034"/>
      <c r="Q143" s="1034"/>
      <c r="R143" s="1034"/>
      <c r="S143" s="1034"/>
      <c r="T143" s="1034"/>
      <c r="U143" s="1034"/>
      <c r="V143" s="1034"/>
      <c r="W143" s="1034"/>
      <c r="X143" s="1034"/>
      <c r="Y143" s="1034"/>
      <c r="Z143" s="1034"/>
      <c r="AA143" s="1035"/>
      <c r="AB143" s="1035"/>
      <c r="AC143" s="1035"/>
      <c r="AD143" s="1035"/>
      <c r="AE143" s="1035"/>
      <c r="AF143" s="1035"/>
      <c r="AG143" s="1035"/>
      <c r="AH143" s="1035"/>
      <c r="AI143" s="1035"/>
      <c r="AJ143" s="1035"/>
      <c r="AK143" s="1036"/>
      <c r="AL143" s="1036"/>
      <c r="AM143" s="1036"/>
      <c r="AN143" s="1036"/>
      <c r="AO143" s="1039"/>
      <c r="AP143" s="1039"/>
      <c r="AQ143" s="1039"/>
      <c r="AR143" s="1039"/>
      <c r="AS143" s="334"/>
      <c r="AT143" s="354"/>
      <c r="AU143" s="354"/>
      <c r="AV143" s="354"/>
      <c r="AW143" s="354"/>
      <c r="AX143" s="354"/>
      <c r="AY143" s="354"/>
      <c r="AZ143" s="354"/>
      <c r="BA143" s="784"/>
      <c r="BB143" s="656"/>
      <c r="BC143" s="655"/>
      <c r="BD143" s="655"/>
      <c r="BE143" s="655"/>
      <c r="BF143" s="655"/>
      <c r="BG143" s="655"/>
      <c r="BH143" s="358"/>
      <c r="BI143" s="358"/>
      <c r="BJ143" s="360"/>
      <c r="BK143" s="357"/>
      <c r="BL143" s="357"/>
      <c r="BM143" s="358"/>
      <c r="BN143" s="358"/>
      <c r="BO143" s="358"/>
      <c r="BP143" s="358"/>
      <c r="BQ143" s="358"/>
      <c r="BR143" s="358"/>
      <c r="BS143" s="358"/>
      <c r="BT143" s="358"/>
      <c r="BU143" s="354"/>
      <c r="BV143" s="354"/>
      <c r="BW143" s="354"/>
      <c r="BX143" s="354"/>
      <c r="BY143" s="354"/>
      <c r="BZ143" s="354"/>
      <c r="CA143" s="357"/>
      <c r="CB143" s="357"/>
      <c r="CC143" s="357"/>
      <c r="CD143" s="360"/>
      <c r="CE143" s="358"/>
      <c r="CF143" s="358"/>
      <c r="CG143" s="358"/>
      <c r="CH143" s="358"/>
      <c r="CI143" s="358"/>
      <c r="CJ143" s="358"/>
      <c r="CK143" s="786"/>
      <c r="CL143" s="360"/>
      <c r="CM143" s="357"/>
      <c r="CN143" s="357"/>
      <c r="CO143" s="358"/>
      <c r="CP143" s="358"/>
      <c r="CQ143" s="358"/>
      <c r="CR143" s="358"/>
      <c r="CS143" s="358"/>
      <c r="CT143" s="358"/>
      <c r="CU143" s="358"/>
      <c r="CW143" s="1044"/>
      <c r="CX143" s="1044"/>
      <c r="CY143" s="1044"/>
      <c r="CZ143" s="1044"/>
      <c r="DA143" s="947"/>
      <c r="DB143" s="1034"/>
      <c r="DC143" s="1034"/>
      <c r="DD143" s="1034"/>
      <c r="DE143" s="1034"/>
      <c r="DF143" s="1034"/>
      <c r="DG143" s="1034"/>
      <c r="DH143" s="1034"/>
      <c r="DI143" s="1034"/>
      <c r="DJ143" s="1034"/>
      <c r="DK143" s="1034"/>
      <c r="DL143" s="1034"/>
      <c r="DM143" s="1035"/>
      <c r="DN143" s="1035"/>
      <c r="DO143" s="1035"/>
      <c r="DP143" s="1035"/>
      <c r="DQ143" s="1035"/>
      <c r="DR143" s="1035"/>
      <c r="DS143" s="1035"/>
      <c r="DT143" s="1035"/>
      <c r="DU143" s="1035"/>
      <c r="DV143" s="1035"/>
      <c r="DW143" s="1036"/>
      <c r="DX143" s="1036"/>
      <c r="DY143" s="1036"/>
      <c r="DZ143" s="1036"/>
      <c r="EA143" s="1039"/>
      <c r="EB143" s="1039"/>
      <c r="EC143" s="1039"/>
      <c r="ED143" s="1039"/>
    </row>
    <row r="144" spans="1:144" ht="4.2" customHeight="1" x14ac:dyDescent="0.2">
      <c r="J144" s="28"/>
      <c r="K144" s="36"/>
      <c r="L144" s="36"/>
      <c r="M144" s="36"/>
      <c r="N144" s="36"/>
      <c r="O144" s="36"/>
      <c r="P144" s="1034"/>
      <c r="Q144" s="1034"/>
      <c r="R144" s="1034"/>
      <c r="S144" s="1034"/>
      <c r="T144" s="1034"/>
      <c r="U144" s="1034"/>
      <c r="V144" s="1034"/>
      <c r="W144" s="1034"/>
      <c r="X144" s="1034"/>
      <c r="Y144" s="1034"/>
      <c r="Z144" s="1034"/>
      <c r="AA144" s="1035"/>
      <c r="AB144" s="1035"/>
      <c r="AC144" s="1035"/>
      <c r="AD144" s="1035"/>
      <c r="AE144" s="1035"/>
      <c r="AF144" s="1035"/>
      <c r="AG144" s="1035"/>
      <c r="AH144" s="1035"/>
      <c r="AI144" s="1035"/>
      <c r="AJ144" s="1035"/>
      <c r="AK144" s="1036"/>
      <c r="AL144" s="1036"/>
      <c r="AM144" s="1036"/>
      <c r="AN144" s="1036"/>
      <c r="AO144" s="1039"/>
      <c r="AP144" s="1039"/>
      <c r="AQ144" s="1039"/>
      <c r="AR144" s="1039"/>
      <c r="AS144" s="334"/>
      <c r="AT144" s="354"/>
      <c r="AU144" s="354"/>
      <c r="AV144" s="354"/>
      <c r="AW144" s="354"/>
      <c r="AX144" s="354"/>
      <c r="AY144" s="1083">
        <f>AY125+1</f>
        <v>27</v>
      </c>
      <c r="AZ144" s="1083"/>
      <c r="BA144" s="1083"/>
      <c r="BB144" s="1084"/>
      <c r="BC144" s="354"/>
      <c r="BD144" s="354"/>
      <c r="BE144" s="354"/>
      <c r="BF144" s="354"/>
      <c r="BG144" s="354"/>
      <c r="BH144" s="358"/>
      <c r="BI144" s="358"/>
      <c r="BJ144" s="360"/>
      <c r="BK144" s="357"/>
      <c r="BL144" s="357"/>
      <c r="BM144" s="358"/>
      <c r="BN144" s="358"/>
      <c r="BO144" s="358"/>
      <c r="BP144" s="358"/>
      <c r="BQ144" s="358"/>
      <c r="BR144" s="358"/>
      <c r="BS144" s="358"/>
      <c r="BT144" s="358"/>
      <c r="BU144" s="354"/>
      <c r="BV144" s="354"/>
      <c r="BW144" s="354"/>
      <c r="BX144" s="354"/>
      <c r="BY144" s="354"/>
      <c r="BZ144" s="354"/>
      <c r="CA144" s="354"/>
      <c r="CB144" s="354"/>
      <c r="CC144" s="354"/>
      <c r="CD144" s="355"/>
      <c r="CE144" s="358"/>
      <c r="CF144" s="358"/>
      <c r="CG144" s="358"/>
      <c r="CH144" s="358"/>
      <c r="CI144" s="357"/>
      <c r="CJ144" s="358"/>
      <c r="CK144" s="786"/>
      <c r="CL144" s="360"/>
      <c r="CM144" s="1083">
        <f>CM125+1</f>
        <v>35</v>
      </c>
      <c r="CN144" s="1083"/>
      <c r="CO144" s="1083"/>
      <c r="CP144" s="1083"/>
      <c r="CQ144" s="358"/>
      <c r="CR144" s="358"/>
      <c r="CS144" s="358"/>
      <c r="CT144" s="358"/>
      <c r="CU144" s="358"/>
      <c r="CW144" s="36"/>
      <c r="CX144" s="36"/>
      <c r="CY144" s="36"/>
      <c r="CZ144" s="36"/>
      <c r="DA144" s="36"/>
      <c r="DB144" s="1034"/>
      <c r="DC144" s="1034"/>
      <c r="DD144" s="1034"/>
      <c r="DE144" s="1034"/>
      <c r="DF144" s="1034"/>
      <c r="DG144" s="1034"/>
      <c r="DH144" s="1034"/>
      <c r="DI144" s="1034"/>
      <c r="DJ144" s="1034"/>
      <c r="DK144" s="1034"/>
      <c r="DL144" s="1034"/>
      <c r="DM144" s="1035"/>
      <c r="DN144" s="1035"/>
      <c r="DO144" s="1035"/>
      <c r="DP144" s="1035"/>
      <c r="DQ144" s="1035"/>
      <c r="DR144" s="1035"/>
      <c r="DS144" s="1035"/>
      <c r="DT144" s="1035"/>
      <c r="DU144" s="1035"/>
      <c r="DV144" s="1035"/>
      <c r="DW144" s="1036"/>
      <c r="DX144" s="1036"/>
      <c r="DY144" s="1036"/>
      <c r="DZ144" s="1036"/>
      <c r="EA144" s="1039"/>
      <c r="EB144" s="1039"/>
      <c r="EC144" s="1039"/>
      <c r="ED144" s="1039"/>
    </row>
    <row r="145" spans="10:134" ht="4.2" customHeight="1" x14ac:dyDescent="0.2">
      <c r="J145" s="36"/>
      <c r="K145" s="934"/>
      <c r="L145" s="934"/>
      <c r="M145" s="934"/>
      <c r="N145" s="934"/>
      <c r="O145" s="934"/>
      <c r="P145" s="1037" t="e">
        <f>VLOOKUP(K146,選手リスト,3,FALSE)</f>
        <v>#N/A</v>
      </c>
      <c r="Q145" s="1037"/>
      <c r="R145" s="1037"/>
      <c r="S145" s="1037"/>
      <c r="T145" s="1037"/>
      <c r="U145" s="1037"/>
      <c r="V145" s="1037"/>
      <c r="W145" s="1037"/>
      <c r="X145" s="1037"/>
      <c r="Y145" s="1037"/>
      <c r="Z145" s="1037"/>
      <c r="AA145" s="1035" t="e">
        <f>VLOOKUP(K146,選手リスト,4,FALSE)</f>
        <v>#N/A</v>
      </c>
      <c r="AB145" s="1035"/>
      <c r="AC145" s="1035"/>
      <c r="AD145" s="1035"/>
      <c r="AE145" s="1035"/>
      <c r="AF145" s="1035"/>
      <c r="AG145" s="1035"/>
      <c r="AH145" s="1035"/>
      <c r="AI145" s="1035"/>
      <c r="AJ145" s="1035"/>
      <c r="AK145" s="1038" t="e">
        <f>VLOOKUP(K146,選手リスト,9,FALSE)</f>
        <v>#N/A</v>
      </c>
      <c r="AL145" s="1038"/>
      <c r="AM145" s="1038"/>
      <c r="AN145" s="1038"/>
      <c r="AO145" s="1039" t="e">
        <f>VLOOKUP(K146,選手リスト,6,FALSE)</f>
        <v>#N/A</v>
      </c>
      <c r="AP145" s="1039"/>
      <c r="AQ145" s="1039"/>
      <c r="AR145" s="1039"/>
      <c r="AS145" s="334"/>
      <c r="AT145" s="354"/>
      <c r="AU145" s="354"/>
      <c r="AV145" s="354"/>
      <c r="AW145" s="354"/>
      <c r="AX145" s="354"/>
      <c r="AY145" s="1083"/>
      <c r="AZ145" s="1083"/>
      <c r="BA145" s="1083"/>
      <c r="BB145" s="1084"/>
      <c r="BC145" s="786"/>
      <c r="BD145" s="786"/>
      <c r="BE145" s="786"/>
      <c r="BF145" s="786"/>
      <c r="BG145" s="786"/>
      <c r="BH145" s="358"/>
      <c r="BI145" s="358"/>
      <c r="BJ145" s="360"/>
      <c r="BK145" s="357"/>
      <c r="BL145" s="357"/>
      <c r="BM145" s="358"/>
      <c r="BN145" s="358"/>
      <c r="BO145" s="358"/>
      <c r="BP145" s="358"/>
      <c r="BQ145" s="358"/>
      <c r="BR145" s="358"/>
      <c r="BS145" s="358"/>
      <c r="BT145" s="358"/>
      <c r="BU145" s="354"/>
      <c r="BV145" s="354"/>
      <c r="BW145" s="354"/>
      <c r="BX145" s="784"/>
      <c r="BY145" s="784"/>
      <c r="BZ145" s="354"/>
      <c r="CA145" s="354"/>
      <c r="CB145" s="354"/>
      <c r="CC145" s="354"/>
      <c r="CD145" s="355"/>
      <c r="CE145" s="358"/>
      <c r="CF145" s="358"/>
      <c r="CG145" s="358"/>
      <c r="CH145" s="358"/>
      <c r="CI145" s="356"/>
      <c r="CJ145" s="356"/>
      <c r="CK145" s="787"/>
      <c r="CL145" s="362"/>
      <c r="CM145" s="1083"/>
      <c r="CN145" s="1083"/>
      <c r="CO145" s="1083"/>
      <c r="CP145" s="1083"/>
      <c r="CQ145" s="357"/>
      <c r="CR145" s="357"/>
      <c r="CS145" s="357"/>
      <c r="CT145" s="357"/>
      <c r="CU145" s="357"/>
      <c r="CW145" s="934"/>
      <c r="CX145" s="934"/>
      <c r="CY145" s="934"/>
      <c r="CZ145" s="934"/>
      <c r="DA145" s="934"/>
      <c r="DB145" s="1037" t="e">
        <f>VLOOKUP(CW146,選手リスト,3,FALSE)</f>
        <v>#N/A</v>
      </c>
      <c r="DC145" s="1037"/>
      <c r="DD145" s="1037"/>
      <c r="DE145" s="1037"/>
      <c r="DF145" s="1037"/>
      <c r="DG145" s="1037"/>
      <c r="DH145" s="1037"/>
      <c r="DI145" s="1037"/>
      <c r="DJ145" s="1037"/>
      <c r="DK145" s="1037"/>
      <c r="DL145" s="1037"/>
      <c r="DM145" s="1035" t="e">
        <f>VLOOKUP(CW146,選手リスト,4,FALSE)</f>
        <v>#N/A</v>
      </c>
      <c r="DN145" s="1035"/>
      <c r="DO145" s="1035"/>
      <c r="DP145" s="1035"/>
      <c r="DQ145" s="1035"/>
      <c r="DR145" s="1035"/>
      <c r="DS145" s="1035"/>
      <c r="DT145" s="1035"/>
      <c r="DU145" s="1035"/>
      <c r="DV145" s="1035"/>
      <c r="DW145" s="1038" t="e">
        <f>VLOOKUP(CW146,選手リスト,9,FALSE)</f>
        <v>#N/A</v>
      </c>
      <c r="DX145" s="1038"/>
      <c r="DY145" s="1038"/>
      <c r="DZ145" s="1038"/>
      <c r="EA145" s="1039" t="e">
        <f>VLOOKUP(CW146,選手リスト,6,FALSE)</f>
        <v>#N/A</v>
      </c>
      <c r="EB145" s="1039"/>
      <c r="EC145" s="1039"/>
      <c r="ED145" s="1039"/>
    </row>
    <row r="146" spans="10:134" ht="4.2" customHeight="1" x14ac:dyDescent="0.2">
      <c r="J146" s="36"/>
      <c r="K146" s="1044">
        <v>234</v>
      </c>
      <c r="L146" s="1044"/>
      <c r="M146" s="1044"/>
      <c r="N146" s="1044"/>
      <c r="O146" s="36"/>
      <c r="P146" s="1037"/>
      <c r="Q146" s="1037"/>
      <c r="R146" s="1037"/>
      <c r="S146" s="1037"/>
      <c r="T146" s="1037"/>
      <c r="U146" s="1037"/>
      <c r="V146" s="1037"/>
      <c r="W146" s="1037"/>
      <c r="X146" s="1037"/>
      <c r="Y146" s="1037"/>
      <c r="Z146" s="1037"/>
      <c r="AA146" s="1035"/>
      <c r="AB146" s="1035"/>
      <c r="AC146" s="1035"/>
      <c r="AD146" s="1035"/>
      <c r="AE146" s="1035"/>
      <c r="AF146" s="1035"/>
      <c r="AG146" s="1035"/>
      <c r="AH146" s="1035"/>
      <c r="AI146" s="1035"/>
      <c r="AJ146" s="1035"/>
      <c r="AK146" s="1038"/>
      <c r="AL146" s="1038"/>
      <c r="AM146" s="1038"/>
      <c r="AN146" s="1038"/>
      <c r="AO146" s="1039"/>
      <c r="AP146" s="1039"/>
      <c r="AQ146" s="1039"/>
      <c r="AR146" s="1039"/>
      <c r="AS146" s="334"/>
      <c r="AT146" s="354"/>
      <c r="AU146" s="354"/>
      <c r="AV146" s="354"/>
      <c r="AW146" s="784"/>
      <c r="AX146" s="354"/>
      <c r="AY146" s="1083"/>
      <c r="AZ146" s="1083"/>
      <c r="BA146" s="1083"/>
      <c r="BB146" s="1084"/>
      <c r="BC146" s="788"/>
      <c r="BD146" s="788"/>
      <c r="BE146" s="788"/>
      <c r="BF146" s="789"/>
      <c r="BG146" s="786"/>
      <c r="BH146" s="358"/>
      <c r="BI146" s="358"/>
      <c r="BJ146" s="360"/>
      <c r="BK146" s="357"/>
      <c r="BL146" s="357"/>
      <c r="BM146" s="358"/>
      <c r="BN146" s="358"/>
      <c r="BO146" s="358"/>
      <c r="BP146" s="358"/>
      <c r="BQ146" s="358"/>
      <c r="BR146" s="358"/>
      <c r="BS146" s="358"/>
      <c r="BT146" s="358"/>
      <c r="BU146" s="655"/>
      <c r="BV146" s="354"/>
      <c r="BW146" s="354"/>
      <c r="BX146" s="354"/>
      <c r="BY146" s="354"/>
      <c r="BZ146" s="354"/>
      <c r="CA146" s="354"/>
      <c r="CB146" s="354"/>
      <c r="CC146" s="354"/>
      <c r="CD146" s="355"/>
      <c r="CE146" s="358"/>
      <c r="CF146" s="358"/>
      <c r="CG146" s="358"/>
      <c r="CH146" s="360"/>
      <c r="CI146" s="357"/>
      <c r="CJ146" s="358"/>
      <c r="CK146" s="354"/>
      <c r="CL146" s="360"/>
      <c r="CM146" s="1083"/>
      <c r="CN146" s="1083"/>
      <c r="CO146" s="1083"/>
      <c r="CP146" s="1083"/>
      <c r="CQ146" s="357"/>
      <c r="CR146" s="357"/>
      <c r="CS146" s="357"/>
      <c r="CT146" s="357"/>
      <c r="CU146" s="357"/>
      <c r="CW146" s="1044">
        <v>260</v>
      </c>
      <c r="CX146" s="1044"/>
      <c r="CY146" s="1044"/>
      <c r="CZ146" s="1044"/>
      <c r="DA146" s="36"/>
      <c r="DB146" s="1037"/>
      <c r="DC146" s="1037"/>
      <c r="DD146" s="1037"/>
      <c r="DE146" s="1037"/>
      <c r="DF146" s="1037"/>
      <c r="DG146" s="1037"/>
      <c r="DH146" s="1037"/>
      <c r="DI146" s="1037"/>
      <c r="DJ146" s="1037"/>
      <c r="DK146" s="1037"/>
      <c r="DL146" s="1037"/>
      <c r="DM146" s="1035"/>
      <c r="DN146" s="1035"/>
      <c r="DO146" s="1035"/>
      <c r="DP146" s="1035"/>
      <c r="DQ146" s="1035"/>
      <c r="DR146" s="1035"/>
      <c r="DS146" s="1035"/>
      <c r="DT146" s="1035"/>
      <c r="DU146" s="1035"/>
      <c r="DV146" s="1035"/>
      <c r="DW146" s="1038"/>
      <c r="DX146" s="1038"/>
      <c r="DY146" s="1038"/>
      <c r="DZ146" s="1038"/>
      <c r="EA146" s="1039"/>
      <c r="EB146" s="1039"/>
      <c r="EC146" s="1039"/>
      <c r="ED146" s="1039"/>
    </row>
    <row r="147" spans="10:134" ht="4.2" customHeight="1" x14ac:dyDescent="0.2">
      <c r="J147" s="36"/>
      <c r="K147" s="1044"/>
      <c r="L147" s="1044"/>
      <c r="M147" s="1044"/>
      <c r="N147" s="1044"/>
      <c r="O147" s="36"/>
      <c r="P147" s="1034" t="e">
        <f>VLOOKUP(K146,選手リスト,2,FALSE)</f>
        <v>#N/A</v>
      </c>
      <c r="Q147" s="1034"/>
      <c r="R147" s="1034"/>
      <c r="S147" s="1034"/>
      <c r="T147" s="1034"/>
      <c r="U147" s="1034"/>
      <c r="V147" s="1034"/>
      <c r="W147" s="1034"/>
      <c r="X147" s="1034"/>
      <c r="Y147" s="1034"/>
      <c r="Z147" s="1034"/>
      <c r="AA147" s="1035"/>
      <c r="AB147" s="1035"/>
      <c r="AC147" s="1035"/>
      <c r="AD147" s="1035"/>
      <c r="AE147" s="1035"/>
      <c r="AF147" s="1035"/>
      <c r="AG147" s="1035"/>
      <c r="AH147" s="1035"/>
      <c r="AI147" s="1035"/>
      <c r="AJ147" s="1035"/>
      <c r="AK147" s="1038"/>
      <c r="AL147" s="1038"/>
      <c r="AM147" s="1038"/>
      <c r="AN147" s="1038"/>
      <c r="AO147" s="1039"/>
      <c r="AP147" s="1039"/>
      <c r="AQ147" s="1039"/>
      <c r="AR147" s="1039"/>
      <c r="AS147" s="334"/>
      <c r="AT147" s="354"/>
      <c r="AU147" s="354"/>
      <c r="AV147" s="354"/>
      <c r="AW147" s="784"/>
      <c r="AX147" s="354"/>
      <c r="AY147" s="1083"/>
      <c r="AZ147" s="1083"/>
      <c r="BA147" s="1083"/>
      <c r="BB147" s="1084"/>
      <c r="BC147" s="786"/>
      <c r="BD147" s="786"/>
      <c r="BE147" s="786"/>
      <c r="BF147" s="790"/>
      <c r="BG147" s="786"/>
      <c r="BH147" s="358"/>
      <c r="BI147" s="358"/>
      <c r="BJ147" s="360"/>
      <c r="BK147" s="357"/>
      <c r="BL147" s="357"/>
      <c r="BM147" s="358"/>
      <c r="BN147" s="358"/>
      <c r="BO147" s="358"/>
      <c r="BP147" s="358"/>
      <c r="BQ147" s="358"/>
      <c r="BR147" s="358"/>
      <c r="BS147" s="358"/>
      <c r="BT147" s="358"/>
      <c r="BU147" s="655"/>
      <c r="BV147" s="354"/>
      <c r="BW147" s="354"/>
      <c r="BX147" s="354"/>
      <c r="BY147" s="354"/>
      <c r="BZ147" s="354"/>
      <c r="CA147" s="354"/>
      <c r="CB147" s="354"/>
      <c r="CC147" s="354"/>
      <c r="CD147" s="355"/>
      <c r="CE147" s="357"/>
      <c r="CF147" s="357"/>
      <c r="CG147" s="357"/>
      <c r="CH147" s="360"/>
      <c r="CI147" s="357"/>
      <c r="CJ147" s="357"/>
      <c r="CK147" s="354"/>
      <c r="CL147" s="360"/>
      <c r="CM147" s="1083"/>
      <c r="CN147" s="1083"/>
      <c r="CO147" s="1083"/>
      <c r="CP147" s="1083"/>
      <c r="CQ147" s="357"/>
      <c r="CR147" s="356"/>
      <c r="CS147" s="356"/>
      <c r="CT147" s="356"/>
      <c r="CU147" s="356"/>
      <c r="CV147" s="83"/>
      <c r="CW147" s="1044"/>
      <c r="CX147" s="1044"/>
      <c r="CY147" s="1044"/>
      <c r="CZ147" s="1044"/>
      <c r="DA147" s="36"/>
      <c r="DB147" s="1034" t="e">
        <f>VLOOKUP(CW146,選手リスト,2,FALSE)</f>
        <v>#N/A</v>
      </c>
      <c r="DC147" s="1034"/>
      <c r="DD147" s="1034"/>
      <c r="DE147" s="1034"/>
      <c r="DF147" s="1034"/>
      <c r="DG147" s="1034"/>
      <c r="DH147" s="1034"/>
      <c r="DI147" s="1034"/>
      <c r="DJ147" s="1034"/>
      <c r="DK147" s="1034"/>
      <c r="DL147" s="1034"/>
      <c r="DM147" s="1035"/>
      <c r="DN147" s="1035"/>
      <c r="DO147" s="1035"/>
      <c r="DP147" s="1035"/>
      <c r="DQ147" s="1035"/>
      <c r="DR147" s="1035"/>
      <c r="DS147" s="1035"/>
      <c r="DT147" s="1035"/>
      <c r="DU147" s="1035"/>
      <c r="DV147" s="1035"/>
      <c r="DW147" s="1038"/>
      <c r="DX147" s="1038"/>
      <c r="DY147" s="1038"/>
      <c r="DZ147" s="1038"/>
      <c r="EA147" s="1039"/>
      <c r="EB147" s="1039"/>
      <c r="EC147" s="1039"/>
      <c r="ED147" s="1039"/>
    </row>
    <row r="148" spans="10:134" ht="4.2" customHeight="1" x14ac:dyDescent="0.2">
      <c r="J148" s="36"/>
      <c r="K148" s="1044"/>
      <c r="L148" s="1044"/>
      <c r="M148" s="1044"/>
      <c r="N148" s="1044"/>
      <c r="O148" s="36"/>
      <c r="P148" s="1034"/>
      <c r="Q148" s="1034"/>
      <c r="R148" s="1034"/>
      <c r="S148" s="1034"/>
      <c r="T148" s="1034"/>
      <c r="U148" s="1034"/>
      <c r="V148" s="1034"/>
      <c r="W148" s="1034"/>
      <c r="X148" s="1034"/>
      <c r="Y148" s="1034"/>
      <c r="Z148" s="1034"/>
      <c r="AA148" s="1035" t="e">
        <f>VLOOKUP(K146,選手リスト,5,FALSE)</f>
        <v>#N/A</v>
      </c>
      <c r="AB148" s="1035"/>
      <c r="AC148" s="1035"/>
      <c r="AD148" s="1035"/>
      <c r="AE148" s="1035"/>
      <c r="AF148" s="1035"/>
      <c r="AG148" s="1035"/>
      <c r="AH148" s="1035"/>
      <c r="AI148" s="1035"/>
      <c r="AJ148" s="1035"/>
      <c r="AK148" s="1036" t="e">
        <f>VLOOKUP(K146,選手リスト,10,FALSE)</f>
        <v>#N/A</v>
      </c>
      <c r="AL148" s="1036"/>
      <c r="AM148" s="1036"/>
      <c r="AN148" s="1036"/>
      <c r="AO148" s="1039"/>
      <c r="AP148" s="1039"/>
      <c r="AQ148" s="1039"/>
      <c r="AR148" s="1039"/>
      <c r="AS148" s="342"/>
      <c r="AT148" s="791"/>
      <c r="AU148" s="791"/>
      <c r="AV148" s="792"/>
      <c r="AW148" s="793"/>
      <c r="AX148" s="354"/>
      <c r="AY148" s="786"/>
      <c r="AZ148" s="786"/>
      <c r="BA148" s="786"/>
      <c r="BB148" s="790"/>
      <c r="BC148" s="786"/>
      <c r="BD148" s="786"/>
      <c r="BE148" s="786"/>
      <c r="BF148" s="790"/>
      <c r="BG148" s="786"/>
      <c r="BH148" s="358"/>
      <c r="BI148" s="358"/>
      <c r="BJ148" s="360"/>
      <c r="BK148" s="357"/>
      <c r="BL148" s="357"/>
      <c r="BM148" s="358"/>
      <c r="BN148" s="358"/>
      <c r="BO148" s="358"/>
      <c r="BP148" s="358"/>
      <c r="BQ148" s="358"/>
      <c r="BR148" s="358"/>
      <c r="BS148" s="358"/>
      <c r="BT148" s="358"/>
      <c r="BU148" s="655"/>
      <c r="BV148" s="354"/>
      <c r="BW148" s="354"/>
      <c r="BX148" s="354"/>
      <c r="BY148" s="354"/>
      <c r="BZ148" s="354"/>
      <c r="CA148" s="354"/>
      <c r="CB148" s="784"/>
      <c r="CC148" s="354"/>
      <c r="CD148" s="355"/>
      <c r="CE148" s="357"/>
      <c r="CF148" s="357"/>
      <c r="CG148" s="357"/>
      <c r="CH148" s="360"/>
      <c r="CI148" s="357"/>
      <c r="CJ148" s="357"/>
      <c r="CK148" s="354"/>
      <c r="CL148" s="360"/>
      <c r="CM148" s="357"/>
      <c r="CN148" s="357"/>
      <c r="CO148" s="358"/>
      <c r="CP148" s="357"/>
      <c r="CQ148" s="360"/>
      <c r="CR148" s="357"/>
      <c r="CS148" s="357"/>
      <c r="CT148" s="357"/>
      <c r="CU148" s="357"/>
      <c r="CW148" s="1044"/>
      <c r="CX148" s="1044"/>
      <c r="CY148" s="1044"/>
      <c r="CZ148" s="1044"/>
      <c r="DA148" s="36"/>
      <c r="DB148" s="1034"/>
      <c r="DC148" s="1034"/>
      <c r="DD148" s="1034"/>
      <c r="DE148" s="1034"/>
      <c r="DF148" s="1034"/>
      <c r="DG148" s="1034"/>
      <c r="DH148" s="1034"/>
      <c r="DI148" s="1034"/>
      <c r="DJ148" s="1034"/>
      <c r="DK148" s="1034"/>
      <c r="DL148" s="1034"/>
      <c r="DM148" s="1035" t="e">
        <f>VLOOKUP(CW146,選手リスト,5,FALSE)</f>
        <v>#N/A</v>
      </c>
      <c r="DN148" s="1035"/>
      <c r="DO148" s="1035"/>
      <c r="DP148" s="1035"/>
      <c r="DQ148" s="1035"/>
      <c r="DR148" s="1035"/>
      <c r="DS148" s="1035"/>
      <c r="DT148" s="1035"/>
      <c r="DU148" s="1035"/>
      <c r="DV148" s="1035"/>
      <c r="DW148" s="1036" t="e">
        <f>VLOOKUP(CW146,選手リスト,10,FALSE)</f>
        <v>#N/A</v>
      </c>
      <c r="DX148" s="1036"/>
      <c r="DY148" s="1036"/>
      <c r="DZ148" s="1036"/>
      <c r="EA148" s="1039"/>
      <c r="EB148" s="1039"/>
      <c r="EC148" s="1039"/>
      <c r="ED148" s="1039"/>
    </row>
    <row r="149" spans="10:134" ht="4.2" customHeight="1" x14ac:dyDescent="0.2">
      <c r="J149" s="28"/>
      <c r="K149" s="1044"/>
      <c r="L149" s="1044"/>
      <c r="M149" s="1044"/>
      <c r="N149" s="1044"/>
      <c r="O149" s="947"/>
      <c r="P149" s="1034"/>
      <c r="Q149" s="1034"/>
      <c r="R149" s="1034"/>
      <c r="S149" s="1034"/>
      <c r="T149" s="1034"/>
      <c r="U149" s="1034"/>
      <c r="V149" s="1034"/>
      <c r="W149" s="1034"/>
      <c r="X149" s="1034"/>
      <c r="Y149" s="1034"/>
      <c r="Z149" s="1034"/>
      <c r="AA149" s="1035"/>
      <c r="AB149" s="1035"/>
      <c r="AC149" s="1035"/>
      <c r="AD149" s="1035"/>
      <c r="AE149" s="1035"/>
      <c r="AF149" s="1035"/>
      <c r="AG149" s="1035"/>
      <c r="AH149" s="1035"/>
      <c r="AI149" s="1035"/>
      <c r="AJ149" s="1035"/>
      <c r="AK149" s="1036"/>
      <c r="AL149" s="1036"/>
      <c r="AM149" s="1036"/>
      <c r="AN149" s="1036"/>
      <c r="AO149" s="1039"/>
      <c r="AP149" s="1039"/>
      <c r="AQ149" s="1039"/>
      <c r="AR149" s="1039"/>
      <c r="AS149" s="340"/>
      <c r="AT149" s="1083">
        <f>AT131+1</f>
        <v>9</v>
      </c>
      <c r="AU149" s="1083"/>
      <c r="AV149" s="1083"/>
      <c r="AW149" s="1084"/>
      <c r="AX149" s="354"/>
      <c r="AY149" s="354"/>
      <c r="AZ149" s="354"/>
      <c r="BA149" s="354"/>
      <c r="BB149" s="355"/>
      <c r="BC149" s="354"/>
      <c r="BD149" s="354"/>
      <c r="BE149" s="354"/>
      <c r="BF149" s="355"/>
      <c r="BG149" s="354"/>
      <c r="BH149" s="358"/>
      <c r="BI149" s="358"/>
      <c r="BJ149" s="360"/>
      <c r="BK149" s="357"/>
      <c r="BL149" s="357"/>
      <c r="BM149" s="358"/>
      <c r="BN149" s="358"/>
      <c r="BO149" s="358"/>
      <c r="BP149" s="358"/>
      <c r="BQ149" s="358"/>
      <c r="BR149" s="358"/>
      <c r="BS149" s="358"/>
      <c r="BT149" s="358"/>
      <c r="BU149" s="655"/>
      <c r="BV149" s="354"/>
      <c r="BW149" s="354"/>
      <c r="BX149" s="354"/>
      <c r="BY149" s="354"/>
      <c r="BZ149" s="655"/>
      <c r="CA149" s="655"/>
      <c r="CB149" s="784"/>
      <c r="CC149" s="354"/>
      <c r="CD149" s="355"/>
      <c r="CE149" s="357"/>
      <c r="CF149" s="357"/>
      <c r="CG149" s="357"/>
      <c r="CH149" s="360"/>
      <c r="CI149" s="357"/>
      <c r="CJ149" s="357"/>
      <c r="CK149" s="354"/>
      <c r="CL149" s="360"/>
      <c r="CM149" s="357"/>
      <c r="CN149" s="357"/>
      <c r="CO149" s="358"/>
      <c r="CP149" s="357"/>
      <c r="CQ149" s="360"/>
      <c r="CR149" s="1083">
        <f>CR131+1</f>
        <v>19</v>
      </c>
      <c r="CS149" s="1083"/>
      <c r="CT149" s="1083"/>
      <c r="CU149" s="1083"/>
      <c r="CW149" s="1044"/>
      <c r="CX149" s="1044"/>
      <c r="CY149" s="1044"/>
      <c r="CZ149" s="1044"/>
      <c r="DA149" s="947"/>
      <c r="DB149" s="1034"/>
      <c r="DC149" s="1034"/>
      <c r="DD149" s="1034"/>
      <c r="DE149" s="1034"/>
      <c r="DF149" s="1034"/>
      <c r="DG149" s="1034"/>
      <c r="DH149" s="1034"/>
      <c r="DI149" s="1034"/>
      <c r="DJ149" s="1034"/>
      <c r="DK149" s="1034"/>
      <c r="DL149" s="1034"/>
      <c r="DM149" s="1035"/>
      <c r="DN149" s="1035"/>
      <c r="DO149" s="1035"/>
      <c r="DP149" s="1035"/>
      <c r="DQ149" s="1035"/>
      <c r="DR149" s="1035"/>
      <c r="DS149" s="1035"/>
      <c r="DT149" s="1035"/>
      <c r="DU149" s="1035"/>
      <c r="DV149" s="1035"/>
      <c r="DW149" s="1036"/>
      <c r="DX149" s="1036"/>
      <c r="DY149" s="1036"/>
      <c r="DZ149" s="1036"/>
      <c r="EA149" s="1039"/>
      <c r="EB149" s="1039"/>
      <c r="EC149" s="1039"/>
      <c r="ED149" s="1039"/>
    </row>
    <row r="150" spans="10:134" ht="4.2" customHeight="1" x14ac:dyDescent="0.2">
      <c r="J150" s="28"/>
      <c r="K150" s="36"/>
      <c r="L150" s="36"/>
      <c r="M150" s="36"/>
      <c r="N150" s="36"/>
      <c r="O150" s="36"/>
      <c r="P150" s="1034"/>
      <c r="Q150" s="1034"/>
      <c r="R150" s="1034"/>
      <c r="S150" s="1034"/>
      <c r="T150" s="1034"/>
      <c r="U150" s="1034"/>
      <c r="V150" s="1034"/>
      <c r="W150" s="1034"/>
      <c r="X150" s="1034"/>
      <c r="Y150" s="1034"/>
      <c r="Z150" s="1034"/>
      <c r="AA150" s="1035"/>
      <c r="AB150" s="1035"/>
      <c r="AC150" s="1035"/>
      <c r="AD150" s="1035"/>
      <c r="AE150" s="1035"/>
      <c r="AF150" s="1035"/>
      <c r="AG150" s="1035"/>
      <c r="AH150" s="1035"/>
      <c r="AI150" s="1035"/>
      <c r="AJ150" s="1035"/>
      <c r="AK150" s="1036"/>
      <c r="AL150" s="1036"/>
      <c r="AM150" s="1036"/>
      <c r="AN150" s="1036"/>
      <c r="AO150" s="1039"/>
      <c r="AP150" s="1039"/>
      <c r="AQ150" s="1039"/>
      <c r="AR150" s="1039"/>
      <c r="AS150" s="340"/>
      <c r="AT150" s="1083"/>
      <c r="AU150" s="1083"/>
      <c r="AV150" s="1083"/>
      <c r="AW150" s="1084"/>
      <c r="AX150" s="794"/>
      <c r="AY150" s="782"/>
      <c r="AZ150" s="782"/>
      <c r="BA150" s="782"/>
      <c r="BB150" s="795"/>
      <c r="BC150" s="354"/>
      <c r="BD150" s="354"/>
      <c r="BE150" s="354"/>
      <c r="BF150" s="355"/>
      <c r="BG150" s="354"/>
      <c r="BH150" s="358"/>
      <c r="BI150" s="358"/>
      <c r="BJ150" s="360"/>
      <c r="BK150" s="357"/>
      <c r="BL150" s="357"/>
      <c r="BM150" s="358"/>
      <c r="BN150" s="358"/>
      <c r="BO150" s="358"/>
      <c r="BP150" s="358"/>
      <c r="BQ150" s="358"/>
      <c r="BR150" s="358"/>
      <c r="BS150" s="358"/>
      <c r="BT150" s="358"/>
      <c r="BU150" s="655"/>
      <c r="BV150" s="655"/>
      <c r="BW150" s="655"/>
      <c r="BX150" s="784"/>
      <c r="BY150" s="354"/>
      <c r="BZ150" s="655"/>
      <c r="CA150" s="655"/>
      <c r="CB150" s="784"/>
      <c r="CC150" s="354"/>
      <c r="CD150" s="355"/>
      <c r="CE150" s="357"/>
      <c r="CF150" s="357"/>
      <c r="CG150" s="357"/>
      <c r="CH150" s="360"/>
      <c r="CI150" s="357"/>
      <c r="CJ150" s="357"/>
      <c r="CK150" s="354"/>
      <c r="CL150" s="360"/>
      <c r="CM150" s="356"/>
      <c r="CN150" s="356"/>
      <c r="CO150" s="356"/>
      <c r="CP150" s="356"/>
      <c r="CQ150" s="362"/>
      <c r="CR150" s="1083"/>
      <c r="CS150" s="1083"/>
      <c r="CT150" s="1083"/>
      <c r="CU150" s="1083"/>
      <c r="CW150" s="36"/>
      <c r="CX150" s="36"/>
      <c r="CY150" s="36"/>
      <c r="CZ150" s="36"/>
      <c r="DA150" s="36"/>
      <c r="DB150" s="1034"/>
      <c r="DC150" s="1034"/>
      <c r="DD150" s="1034"/>
      <c r="DE150" s="1034"/>
      <c r="DF150" s="1034"/>
      <c r="DG150" s="1034"/>
      <c r="DH150" s="1034"/>
      <c r="DI150" s="1034"/>
      <c r="DJ150" s="1034"/>
      <c r="DK150" s="1034"/>
      <c r="DL150" s="1034"/>
      <c r="DM150" s="1035"/>
      <c r="DN150" s="1035"/>
      <c r="DO150" s="1035"/>
      <c r="DP150" s="1035"/>
      <c r="DQ150" s="1035"/>
      <c r="DR150" s="1035"/>
      <c r="DS150" s="1035"/>
      <c r="DT150" s="1035"/>
      <c r="DU150" s="1035"/>
      <c r="DV150" s="1035"/>
      <c r="DW150" s="1036"/>
      <c r="DX150" s="1036"/>
      <c r="DY150" s="1036"/>
      <c r="DZ150" s="1036"/>
      <c r="EA150" s="1039"/>
      <c r="EB150" s="1039"/>
      <c r="EC150" s="1039"/>
      <c r="ED150" s="1039"/>
    </row>
    <row r="151" spans="10:134" ht="4.2" customHeight="1" x14ac:dyDescent="0.2">
      <c r="J151" s="28"/>
      <c r="K151" s="934"/>
      <c r="L151" s="934"/>
      <c r="M151" s="934"/>
      <c r="N151" s="934"/>
      <c r="O151" s="934"/>
      <c r="P151" s="1037" t="e">
        <f>VLOOKUP(K152,選手リスト,3,FALSE)</f>
        <v>#N/A</v>
      </c>
      <c r="Q151" s="1037"/>
      <c r="R151" s="1037"/>
      <c r="S151" s="1037"/>
      <c r="T151" s="1037"/>
      <c r="U151" s="1037"/>
      <c r="V151" s="1037"/>
      <c r="W151" s="1037"/>
      <c r="X151" s="1037"/>
      <c r="Y151" s="1037"/>
      <c r="Z151" s="1037"/>
      <c r="AA151" s="1035" t="e">
        <f>VLOOKUP(K152,選手リスト,4,FALSE)</f>
        <v>#N/A</v>
      </c>
      <c r="AB151" s="1035"/>
      <c r="AC151" s="1035"/>
      <c r="AD151" s="1035"/>
      <c r="AE151" s="1035"/>
      <c r="AF151" s="1035"/>
      <c r="AG151" s="1035"/>
      <c r="AH151" s="1035"/>
      <c r="AI151" s="1035"/>
      <c r="AJ151" s="1035"/>
      <c r="AK151" s="1038" t="e">
        <f>VLOOKUP(K152,選手リスト,9,FALSE)</f>
        <v>#N/A</v>
      </c>
      <c r="AL151" s="1038"/>
      <c r="AM151" s="1038"/>
      <c r="AN151" s="1038"/>
      <c r="AO151" s="1039" t="e">
        <f>VLOOKUP(K152,選手リスト,6,FALSE)</f>
        <v>#N/A</v>
      </c>
      <c r="AP151" s="1039"/>
      <c r="AQ151" s="1039"/>
      <c r="AR151" s="1039"/>
      <c r="AS151" s="340"/>
      <c r="AT151" s="1083"/>
      <c r="AU151" s="1083"/>
      <c r="AV151" s="1083"/>
      <c r="AW151" s="1084"/>
      <c r="AX151" s="354"/>
      <c r="AY151" s="354"/>
      <c r="AZ151" s="354"/>
      <c r="BA151" s="354"/>
      <c r="BB151" s="354"/>
      <c r="BC151" s="354"/>
      <c r="BD151" s="354"/>
      <c r="BE151" s="354"/>
      <c r="BF151" s="355"/>
      <c r="BG151" s="354"/>
      <c r="BH151" s="358"/>
      <c r="BI151" s="358"/>
      <c r="BJ151" s="360"/>
      <c r="BK151" s="357"/>
      <c r="BL151" s="357"/>
      <c r="BM151" s="358"/>
      <c r="BN151" s="358"/>
      <c r="BO151" s="358"/>
      <c r="BP151" s="358"/>
      <c r="BQ151" s="358"/>
      <c r="BR151" s="358"/>
      <c r="BS151" s="358"/>
      <c r="BT151" s="358"/>
      <c r="BU151" s="354"/>
      <c r="BV151" s="354"/>
      <c r="BW151" s="354"/>
      <c r="BX151" s="354"/>
      <c r="BY151" s="655"/>
      <c r="BZ151" s="655"/>
      <c r="CA151" s="655"/>
      <c r="CB151" s="784"/>
      <c r="CC151" s="354"/>
      <c r="CD151" s="355"/>
      <c r="CE151" s="357"/>
      <c r="CF151" s="357"/>
      <c r="CG151" s="357"/>
      <c r="CH151" s="360"/>
      <c r="CI151" s="357"/>
      <c r="CJ151" s="357"/>
      <c r="CK151" s="354"/>
      <c r="CL151" s="358"/>
      <c r="CM151" s="358"/>
      <c r="CN151" s="358"/>
      <c r="CO151" s="358"/>
      <c r="CP151" s="357"/>
      <c r="CQ151" s="360"/>
      <c r="CR151" s="1083"/>
      <c r="CS151" s="1083"/>
      <c r="CT151" s="1083"/>
      <c r="CU151" s="1083"/>
      <c r="CW151" s="934"/>
      <c r="CX151" s="934"/>
      <c r="CY151" s="934"/>
      <c r="CZ151" s="934"/>
      <c r="DA151" s="934"/>
      <c r="DB151" s="1037" t="e">
        <f>VLOOKUP(CW152,選手リスト,3,FALSE)</f>
        <v>#N/A</v>
      </c>
      <c r="DC151" s="1037"/>
      <c r="DD151" s="1037"/>
      <c r="DE151" s="1037"/>
      <c r="DF151" s="1037"/>
      <c r="DG151" s="1037"/>
      <c r="DH151" s="1037"/>
      <c r="DI151" s="1037"/>
      <c r="DJ151" s="1037"/>
      <c r="DK151" s="1037"/>
      <c r="DL151" s="1037"/>
      <c r="DM151" s="1035" t="e">
        <f>VLOOKUP(CW152,選手リスト,4,FALSE)</f>
        <v>#N/A</v>
      </c>
      <c r="DN151" s="1035"/>
      <c r="DO151" s="1035"/>
      <c r="DP151" s="1035"/>
      <c r="DQ151" s="1035"/>
      <c r="DR151" s="1035"/>
      <c r="DS151" s="1035"/>
      <c r="DT151" s="1035"/>
      <c r="DU151" s="1035"/>
      <c r="DV151" s="1035"/>
      <c r="DW151" s="1038" t="e">
        <f>VLOOKUP(CW152,選手リスト,9,FALSE)</f>
        <v>#N/A</v>
      </c>
      <c r="DX151" s="1038"/>
      <c r="DY151" s="1038"/>
      <c r="DZ151" s="1038"/>
      <c r="EA151" s="1039" t="e">
        <f>VLOOKUP(CW152,選手リスト,6,FALSE)</f>
        <v>#N/A</v>
      </c>
      <c r="EB151" s="1039"/>
      <c r="EC151" s="1039"/>
      <c r="ED151" s="1039"/>
    </row>
    <row r="152" spans="10:134" ht="4.2" customHeight="1" x14ac:dyDescent="0.2">
      <c r="J152" s="36"/>
      <c r="K152" s="1044">
        <v>235</v>
      </c>
      <c r="L152" s="1044"/>
      <c r="M152" s="1044"/>
      <c r="N152" s="1044"/>
      <c r="O152" s="36"/>
      <c r="P152" s="1037"/>
      <c r="Q152" s="1037"/>
      <c r="R152" s="1037"/>
      <c r="S152" s="1037"/>
      <c r="T152" s="1037"/>
      <c r="U152" s="1037"/>
      <c r="V152" s="1037"/>
      <c r="W152" s="1037"/>
      <c r="X152" s="1037"/>
      <c r="Y152" s="1037"/>
      <c r="Z152" s="1037"/>
      <c r="AA152" s="1035"/>
      <c r="AB152" s="1035"/>
      <c r="AC152" s="1035"/>
      <c r="AD152" s="1035"/>
      <c r="AE152" s="1035"/>
      <c r="AF152" s="1035"/>
      <c r="AG152" s="1035"/>
      <c r="AH152" s="1035"/>
      <c r="AI152" s="1035"/>
      <c r="AJ152" s="1035"/>
      <c r="AK152" s="1038"/>
      <c r="AL152" s="1038"/>
      <c r="AM152" s="1038"/>
      <c r="AN152" s="1038"/>
      <c r="AO152" s="1039"/>
      <c r="AP152" s="1039"/>
      <c r="AQ152" s="1039"/>
      <c r="AR152" s="1039"/>
      <c r="AS152" s="340"/>
      <c r="AT152" s="1083"/>
      <c r="AU152" s="1083"/>
      <c r="AV152" s="1083"/>
      <c r="AW152" s="1084"/>
      <c r="AX152" s="354"/>
      <c r="AY152" s="354"/>
      <c r="AZ152" s="354"/>
      <c r="BA152" s="354"/>
      <c r="BB152" s="354"/>
      <c r="BC152" s="354"/>
      <c r="BD152" s="354"/>
      <c r="BE152" s="354"/>
      <c r="BF152" s="355"/>
      <c r="BG152" s="354"/>
      <c r="BH152" s="358"/>
      <c r="BI152" s="358"/>
      <c r="BJ152" s="360"/>
      <c r="BK152" s="357"/>
      <c r="BL152" s="357"/>
      <c r="BM152" s="358"/>
      <c r="BN152" s="358"/>
      <c r="BO152" s="358"/>
      <c r="BP152" s="358"/>
      <c r="BQ152" s="358"/>
      <c r="BR152" s="358"/>
      <c r="BS152" s="358"/>
      <c r="BT152" s="358"/>
      <c r="BU152" s="354"/>
      <c r="BV152" s="354"/>
      <c r="BW152" s="354"/>
      <c r="BX152" s="354"/>
      <c r="BY152" s="655"/>
      <c r="BZ152" s="655"/>
      <c r="CA152" s="354"/>
      <c r="CB152" s="354"/>
      <c r="CC152" s="354"/>
      <c r="CD152" s="355"/>
      <c r="CE152" s="357"/>
      <c r="CF152" s="357"/>
      <c r="CG152" s="357"/>
      <c r="CH152" s="360"/>
      <c r="CI152" s="357"/>
      <c r="CJ152" s="357"/>
      <c r="CK152" s="354"/>
      <c r="CL152" s="358"/>
      <c r="CM152" s="358"/>
      <c r="CN152" s="358"/>
      <c r="CO152" s="358"/>
      <c r="CP152" s="357"/>
      <c r="CQ152" s="360"/>
      <c r="CR152" s="1083"/>
      <c r="CS152" s="1083"/>
      <c r="CT152" s="1083"/>
      <c r="CU152" s="1083"/>
      <c r="CW152" s="1044">
        <v>261</v>
      </c>
      <c r="CX152" s="1044"/>
      <c r="CY152" s="1044"/>
      <c r="CZ152" s="1044"/>
      <c r="DA152" s="36"/>
      <c r="DB152" s="1037"/>
      <c r="DC152" s="1037"/>
      <c r="DD152" s="1037"/>
      <c r="DE152" s="1037"/>
      <c r="DF152" s="1037"/>
      <c r="DG152" s="1037"/>
      <c r="DH152" s="1037"/>
      <c r="DI152" s="1037"/>
      <c r="DJ152" s="1037"/>
      <c r="DK152" s="1037"/>
      <c r="DL152" s="1037"/>
      <c r="DM152" s="1035"/>
      <c r="DN152" s="1035"/>
      <c r="DO152" s="1035"/>
      <c r="DP152" s="1035"/>
      <c r="DQ152" s="1035"/>
      <c r="DR152" s="1035"/>
      <c r="DS152" s="1035"/>
      <c r="DT152" s="1035"/>
      <c r="DU152" s="1035"/>
      <c r="DV152" s="1035"/>
      <c r="DW152" s="1038"/>
      <c r="DX152" s="1038"/>
      <c r="DY152" s="1038"/>
      <c r="DZ152" s="1038"/>
      <c r="EA152" s="1039"/>
      <c r="EB152" s="1039"/>
      <c r="EC152" s="1039"/>
      <c r="ED152" s="1039"/>
    </row>
    <row r="153" spans="10:134" ht="4.2" customHeight="1" x14ac:dyDescent="0.2">
      <c r="J153" s="36"/>
      <c r="K153" s="1044"/>
      <c r="L153" s="1044"/>
      <c r="M153" s="1044"/>
      <c r="N153" s="1044"/>
      <c r="O153" s="36"/>
      <c r="P153" s="1034" t="e">
        <f>VLOOKUP(K152,選手リスト,2,FALSE)</f>
        <v>#N/A</v>
      </c>
      <c r="Q153" s="1034"/>
      <c r="R153" s="1034"/>
      <c r="S153" s="1034"/>
      <c r="T153" s="1034"/>
      <c r="U153" s="1034"/>
      <c r="V153" s="1034"/>
      <c r="W153" s="1034"/>
      <c r="X153" s="1034"/>
      <c r="Y153" s="1034"/>
      <c r="Z153" s="1034"/>
      <c r="AA153" s="1035"/>
      <c r="AB153" s="1035"/>
      <c r="AC153" s="1035"/>
      <c r="AD153" s="1035"/>
      <c r="AE153" s="1035"/>
      <c r="AF153" s="1035"/>
      <c r="AG153" s="1035"/>
      <c r="AH153" s="1035"/>
      <c r="AI153" s="1035"/>
      <c r="AJ153" s="1035"/>
      <c r="AK153" s="1038"/>
      <c r="AL153" s="1038"/>
      <c r="AM153" s="1038"/>
      <c r="AN153" s="1038"/>
      <c r="AO153" s="1039"/>
      <c r="AP153" s="1039"/>
      <c r="AQ153" s="1039"/>
      <c r="AR153" s="1039"/>
      <c r="AS153" s="343"/>
      <c r="AT153" s="796"/>
      <c r="AU153" s="796"/>
      <c r="AV153" s="783"/>
      <c r="AW153" s="795"/>
      <c r="AX153" s="354"/>
      <c r="AY153" s="354"/>
      <c r="AZ153" s="354"/>
      <c r="BA153" s="354"/>
      <c r="BB153" s="354"/>
      <c r="BC153" s="354"/>
      <c r="BD153" s="354"/>
      <c r="BE153" s="354"/>
      <c r="BF153" s="355"/>
      <c r="BG153" s="354"/>
      <c r="BH153" s="358"/>
      <c r="BI153" s="358"/>
      <c r="BJ153" s="360"/>
      <c r="BK153" s="357"/>
      <c r="BL153" s="357"/>
      <c r="BM153" s="358"/>
      <c r="BN153" s="358"/>
      <c r="BO153" s="358"/>
      <c r="BP153" s="358"/>
      <c r="BQ153" s="358"/>
      <c r="BR153" s="358"/>
      <c r="BS153" s="358"/>
      <c r="BT153" s="358"/>
      <c r="BU153" s="354"/>
      <c r="BV153" s="354"/>
      <c r="BW153" s="354"/>
      <c r="BX153" s="354"/>
      <c r="BY153" s="655"/>
      <c r="BZ153" s="655"/>
      <c r="CA153" s="354"/>
      <c r="CB153" s="354"/>
      <c r="CC153" s="354"/>
      <c r="CD153" s="355"/>
      <c r="CE153" s="357"/>
      <c r="CF153" s="357"/>
      <c r="CG153" s="357"/>
      <c r="CH153" s="360"/>
      <c r="CI153" s="357"/>
      <c r="CJ153" s="357"/>
      <c r="CK153" s="354"/>
      <c r="CL153" s="358"/>
      <c r="CM153" s="358"/>
      <c r="CN153" s="358"/>
      <c r="CO153" s="358"/>
      <c r="CP153" s="357"/>
      <c r="CQ153" s="360"/>
      <c r="CR153" s="361"/>
      <c r="CS153" s="356"/>
      <c r="CT153" s="356"/>
      <c r="CU153" s="356"/>
      <c r="CV153" s="83"/>
      <c r="CW153" s="1044"/>
      <c r="CX153" s="1044"/>
      <c r="CY153" s="1044"/>
      <c r="CZ153" s="1044"/>
      <c r="DA153" s="36"/>
      <c r="DB153" s="1034" t="e">
        <f>VLOOKUP(CW152,選手リスト,2,FALSE)</f>
        <v>#N/A</v>
      </c>
      <c r="DC153" s="1034"/>
      <c r="DD153" s="1034"/>
      <c r="DE153" s="1034"/>
      <c r="DF153" s="1034"/>
      <c r="DG153" s="1034"/>
      <c r="DH153" s="1034"/>
      <c r="DI153" s="1034"/>
      <c r="DJ153" s="1034"/>
      <c r="DK153" s="1034"/>
      <c r="DL153" s="1034"/>
      <c r="DM153" s="1035"/>
      <c r="DN153" s="1035"/>
      <c r="DO153" s="1035"/>
      <c r="DP153" s="1035"/>
      <c r="DQ153" s="1035"/>
      <c r="DR153" s="1035"/>
      <c r="DS153" s="1035"/>
      <c r="DT153" s="1035"/>
      <c r="DU153" s="1035"/>
      <c r="DV153" s="1035"/>
      <c r="DW153" s="1038"/>
      <c r="DX153" s="1038"/>
      <c r="DY153" s="1038"/>
      <c r="DZ153" s="1038"/>
      <c r="EA153" s="1039"/>
      <c r="EB153" s="1039"/>
      <c r="EC153" s="1039"/>
      <c r="ED153" s="1039"/>
    </row>
    <row r="154" spans="10:134" ht="4.2" customHeight="1" x14ac:dyDescent="0.2">
      <c r="J154" s="36"/>
      <c r="K154" s="1044"/>
      <c r="L154" s="1044"/>
      <c r="M154" s="1044"/>
      <c r="N154" s="1044"/>
      <c r="O154" s="36"/>
      <c r="P154" s="1034"/>
      <c r="Q154" s="1034"/>
      <c r="R154" s="1034"/>
      <c r="S154" s="1034"/>
      <c r="T154" s="1034"/>
      <c r="U154" s="1034"/>
      <c r="V154" s="1034"/>
      <c r="W154" s="1034"/>
      <c r="X154" s="1034"/>
      <c r="Y154" s="1034"/>
      <c r="Z154" s="1034"/>
      <c r="AA154" s="1035" t="e">
        <f>VLOOKUP(K152,選手リスト,5,FALSE)</f>
        <v>#N/A</v>
      </c>
      <c r="AB154" s="1035"/>
      <c r="AC154" s="1035"/>
      <c r="AD154" s="1035"/>
      <c r="AE154" s="1035"/>
      <c r="AF154" s="1035"/>
      <c r="AG154" s="1035"/>
      <c r="AH154" s="1035"/>
      <c r="AI154" s="1035"/>
      <c r="AJ154" s="1035"/>
      <c r="AK154" s="1036" t="e">
        <f>VLOOKUP(K152,選手リスト,10,FALSE)</f>
        <v>#N/A</v>
      </c>
      <c r="AL154" s="1036"/>
      <c r="AM154" s="1036"/>
      <c r="AN154" s="1036"/>
      <c r="AO154" s="1039"/>
      <c r="AP154" s="1039"/>
      <c r="AQ154" s="1039"/>
      <c r="AR154" s="1039"/>
      <c r="AS154" s="344"/>
      <c r="AT154" s="354"/>
      <c r="AU154" s="354"/>
      <c r="AV154" s="354"/>
      <c r="AW154" s="354"/>
      <c r="AX154" s="354"/>
      <c r="AY154" s="354"/>
      <c r="AZ154" s="354"/>
      <c r="BA154" s="354"/>
      <c r="BB154" s="354"/>
      <c r="BC154" s="354"/>
      <c r="BD154" s="354"/>
      <c r="BE154" s="354"/>
      <c r="BF154" s="355"/>
      <c r="BG154" s="354"/>
      <c r="BH154" s="358"/>
      <c r="BI154" s="358"/>
      <c r="BJ154" s="360"/>
      <c r="BK154" s="357"/>
      <c r="BL154" s="357"/>
      <c r="BM154" s="358"/>
      <c r="BN154" s="358"/>
      <c r="BO154" s="358"/>
      <c r="BP154" s="358"/>
      <c r="BQ154" s="358"/>
      <c r="BR154" s="358"/>
      <c r="BS154" s="358"/>
      <c r="BT154" s="358"/>
      <c r="BU154" s="354"/>
      <c r="BV154" s="354"/>
      <c r="BW154" s="354"/>
      <c r="BX154" s="354"/>
      <c r="BY154" s="354"/>
      <c r="BZ154" s="354"/>
      <c r="CA154" s="354"/>
      <c r="CB154" s="354"/>
      <c r="CC154" s="354"/>
      <c r="CD154" s="355"/>
      <c r="CE154" s="357"/>
      <c r="CF154" s="357"/>
      <c r="CG154" s="357"/>
      <c r="CH154" s="360"/>
      <c r="CI154" s="357"/>
      <c r="CJ154" s="357"/>
      <c r="CK154" s="354"/>
      <c r="CL154" s="358"/>
      <c r="CM154" s="358"/>
      <c r="CN154" s="358"/>
      <c r="CO154" s="358"/>
      <c r="CP154" s="357"/>
      <c r="CQ154" s="357"/>
      <c r="CR154" s="357"/>
      <c r="CS154" s="357"/>
      <c r="CT154" s="357"/>
      <c r="CU154" s="357"/>
      <c r="CW154" s="1044"/>
      <c r="CX154" s="1044"/>
      <c r="CY154" s="1044"/>
      <c r="CZ154" s="1044"/>
      <c r="DA154" s="36"/>
      <c r="DB154" s="1034"/>
      <c r="DC154" s="1034"/>
      <c r="DD154" s="1034"/>
      <c r="DE154" s="1034"/>
      <c r="DF154" s="1034"/>
      <c r="DG154" s="1034"/>
      <c r="DH154" s="1034"/>
      <c r="DI154" s="1034"/>
      <c r="DJ154" s="1034"/>
      <c r="DK154" s="1034"/>
      <c r="DL154" s="1034"/>
      <c r="DM154" s="1035" t="e">
        <f>VLOOKUP(CW152,選手リスト,5,FALSE)</f>
        <v>#N/A</v>
      </c>
      <c r="DN154" s="1035"/>
      <c r="DO154" s="1035"/>
      <c r="DP154" s="1035"/>
      <c r="DQ154" s="1035"/>
      <c r="DR154" s="1035"/>
      <c r="DS154" s="1035"/>
      <c r="DT154" s="1035"/>
      <c r="DU154" s="1035"/>
      <c r="DV154" s="1035"/>
      <c r="DW154" s="1036" t="e">
        <f>VLOOKUP(CW152,選手リスト,10,FALSE)</f>
        <v>#N/A</v>
      </c>
      <c r="DX154" s="1036"/>
      <c r="DY154" s="1036"/>
      <c r="DZ154" s="1036"/>
      <c r="EA154" s="1039"/>
      <c r="EB154" s="1039"/>
      <c r="EC154" s="1039"/>
      <c r="ED154" s="1039"/>
    </row>
    <row r="155" spans="10:134" ht="4.2" customHeight="1" x14ac:dyDescent="0.2">
      <c r="J155" s="36"/>
      <c r="K155" s="1044"/>
      <c r="L155" s="1044"/>
      <c r="M155" s="1044"/>
      <c r="N155" s="1044"/>
      <c r="O155" s="947"/>
      <c r="P155" s="1034"/>
      <c r="Q155" s="1034"/>
      <c r="R155" s="1034"/>
      <c r="S155" s="1034"/>
      <c r="T155" s="1034"/>
      <c r="U155" s="1034"/>
      <c r="V155" s="1034"/>
      <c r="W155" s="1034"/>
      <c r="X155" s="1034"/>
      <c r="Y155" s="1034"/>
      <c r="Z155" s="1034"/>
      <c r="AA155" s="1035"/>
      <c r="AB155" s="1035"/>
      <c r="AC155" s="1035"/>
      <c r="AD155" s="1035"/>
      <c r="AE155" s="1035"/>
      <c r="AF155" s="1035"/>
      <c r="AG155" s="1035"/>
      <c r="AH155" s="1035"/>
      <c r="AI155" s="1035"/>
      <c r="AJ155" s="1035"/>
      <c r="AK155" s="1036"/>
      <c r="AL155" s="1036"/>
      <c r="AM155" s="1036"/>
      <c r="AN155" s="1036"/>
      <c r="AO155" s="1039"/>
      <c r="AP155" s="1039"/>
      <c r="AQ155" s="1039"/>
      <c r="AR155" s="1039"/>
      <c r="AS155" s="334"/>
      <c r="AT155" s="354"/>
      <c r="AU155" s="354"/>
      <c r="AV155" s="354"/>
      <c r="AW155" s="354"/>
      <c r="AX155" s="354"/>
      <c r="AY155" s="354"/>
      <c r="AZ155" s="354"/>
      <c r="BA155" s="354"/>
      <c r="BB155" s="354"/>
      <c r="BC155" s="1083">
        <f>BC113+1</f>
        <v>40</v>
      </c>
      <c r="BD155" s="1083"/>
      <c r="BE155" s="1083"/>
      <c r="BF155" s="1084"/>
      <c r="BG155" s="354"/>
      <c r="BH155" s="358"/>
      <c r="BI155" s="358"/>
      <c r="BJ155" s="360"/>
      <c r="BK155" s="357"/>
      <c r="BL155" s="357"/>
      <c r="BM155" s="358"/>
      <c r="BN155" s="358"/>
      <c r="BO155" s="358"/>
      <c r="BP155" s="358"/>
      <c r="BQ155" s="358"/>
      <c r="BR155" s="358"/>
      <c r="BS155" s="358"/>
      <c r="BT155" s="358"/>
      <c r="BU155" s="354"/>
      <c r="BV155" s="354"/>
      <c r="BW155" s="354"/>
      <c r="BX155" s="354"/>
      <c r="BY155" s="354"/>
      <c r="BZ155" s="354"/>
      <c r="CA155" s="354"/>
      <c r="CB155" s="354"/>
      <c r="CC155" s="354"/>
      <c r="CD155" s="355"/>
      <c r="CE155" s="357"/>
      <c r="CF155" s="357"/>
      <c r="CG155" s="357"/>
      <c r="CH155" s="360"/>
      <c r="CI155" s="1087">
        <f>CI114+1</f>
        <v>44</v>
      </c>
      <c r="CJ155" s="1083"/>
      <c r="CK155" s="1083"/>
      <c r="CL155" s="1083"/>
      <c r="CM155" s="797"/>
      <c r="CN155" s="797"/>
      <c r="CO155" s="797"/>
      <c r="CP155" s="797"/>
      <c r="CQ155" s="354"/>
      <c r="CR155" s="354"/>
      <c r="CS155" s="354"/>
      <c r="CT155" s="354"/>
      <c r="CU155" s="354"/>
      <c r="CV155" s="4"/>
      <c r="CW155" s="1044"/>
      <c r="CX155" s="1044"/>
      <c r="CY155" s="1044"/>
      <c r="CZ155" s="1044"/>
      <c r="DA155" s="947"/>
      <c r="DB155" s="1034"/>
      <c r="DC155" s="1034"/>
      <c r="DD155" s="1034"/>
      <c r="DE155" s="1034"/>
      <c r="DF155" s="1034"/>
      <c r="DG155" s="1034"/>
      <c r="DH155" s="1034"/>
      <c r="DI155" s="1034"/>
      <c r="DJ155" s="1034"/>
      <c r="DK155" s="1034"/>
      <c r="DL155" s="1034"/>
      <c r="DM155" s="1035"/>
      <c r="DN155" s="1035"/>
      <c r="DO155" s="1035"/>
      <c r="DP155" s="1035"/>
      <c r="DQ155" s="1035"/>
      <c r="DR155" s="1035"/>
      <c r="DS155" s="1035"/>
      <c r="DT155" s="1035"/>
      <c r="DU155" s="1035"/>
      <c r="DV155" s="1035"/>
      <c r="DW155" s="1036"/>
      <c r="DX155" s="1036"/>
      <c r="DY155" s="1036"/>
      <c r="DZ155" s="1036"/>
      <c r="EA155" s="1039"/>
      <c r="EB155" s="1039"/>
      <c r="EC155" s="1039"/>
      <c r="ED155" s="1039"/>
    </row>
    <row r="156" spans="10:134" ht="4.2" customHeight="1" x14ac:dyDescent="0.2">
      <c r="J156" s="28"/>
      <c r="K156" s="36"/>
      <c r="L156" s="36"/>
      <c r="M156" s="36"/>
      <c r="N156" s="36"/>
      <c r="O156" s="36"/>
      <c r="P156" s="1034"/>
      <c r="Q156" s="1034"/>
      <c r="R156" s="1034"/>
      <c r="S156" s="1034"/>
      <c r="T156" s="1034"/>
      <c r="U156" s="1034"/>
      <c r="V156" s="1034"/>
      <c r="W156" s="1034"/>
      <c r="X156" s="1034"/>
      <c r="Y156" s="1034"/>
      <c r="Z156" s="1034"/>
      <c r="AA156" s="1035"/>
      <c r="AB156" s="1035"/>
      <c r="AC156" s="1035"/>
      <c r="AD156" s="1035"/>
      <c r="AE156" s="1035"/>
      <c r="AF156" s="1035"/>
      <c r="AG156" s="1035"/>
      <c r="AH156" s="1035"/>
      <c r="AI156" s="1035"/>
      <c r="AJ156" s="1035"/>
      <c r="AK156" s="1036"/>
      <c r="AL156" s="1036"/>
      <c r="AM156" s="1036"/>
      <c r="AN156" s="1036"/>
      <c r="AO156" s="1039"/>
      <c r="AP156" s="1039"/>
      <c r="AQ156" s="1039"/>
      <c r="AR156" s="1039"/>
      <c r="AS156" s="344"/>
      <c r="AT156" s="354"/>
      <c r="AU156" s="354"/>
      <c r="AV156" s="354"/>
      <c r="AW156" s="354"/>
      <c r="AX156" s="354"/>
      <c r="AY156" s="354"/>
      <c r="AZ156" s="354"/>
      <c r="BA156" s="354"/>
      <c r="BB156" s="354"/>
      <c r="BC156" s="1083"/>
      <c r="BD156" s="1083"/>
      <c r="BE156" s="1083"/>
      <c r="BF156" s="1084"/>
      <c r="BG156" s="354"/>
      <c r="BH156" s="356"/>
      <c r="BI156" s="356"/>
      <c r="BJ156" s="362"/>
      <c r="BK156" s="357"/>
      <c r="BL156" s="357"/>
      <c r="BM156" s="357"/>
      <c r="BN156" s="358"/>
      <c r="BO156" s="358"/>
      <c r="BP156" s="358"/>
      <c r="BQ156" s="358"/>
      <c r="BR156" s="358"/>
      <c r="BS156" s="358"/>
      <c r="BT156" s="358"/>
      <c r="BU156" s="354"/>
      <c r="BV156" s="354"/>
      <c r="BW156" s="354"/>
      <c r="BX156" s="354"/>
      <c r="BY156" s="354"/>
      <c r="BZ156" s="354"/>
      <c r="CA156" s="354"/>
      <c r="CB156" s="354"/>
      <c r="CC156" s="354"/>
      <c r="CD156" s="355"/>
      <c r="CE156" s="782"/>
      <c r="CF156" s="782"/>
      <c r="CG156" s="782"/>
      <c r="CH156" s="795"/>
      <c r="CI156" s="1087"/>
      <c r="CJ156" s="1083"/>
      <c r="CK156" s="1083"/>
      <c r="CL156" s="1083"/>
      <c r="CM156" s="797"/>
      <c r="CN156" s="797"/>
      <c r="CO156" s="797"/>
      <c r="CP156" s="797"/>
      <c r="CQ156" s="354"/>
      <c r="CR156" s="354"/>
      <c r="CS156" s="354"/>
      <c r="CT156" s="354"/>
      <c r="CU156" s="354"/>
      <c r="CV156" s="4"/>
      <c r="CW156" s="36"/>
      <c r="CX156" s="36"/>
      <c r="CY156" s="36"/>
      <c r="CZ156" s="36"/>
      <c r="DA156" s="36"/>
      <c r="DB156" s="1034"/>
      <c r="DC156" s="1034"/>
      <c r="DD156" s="1034"/>
      <c r="DE156" s="1034"/>
      <c r="DF156" s="1034"/>
      <c r="DG156" s="1034"/>
      <c r="DH156" s="1034"/>
      <c r="DI156" s="1034"/>
      <c r="DJ156" s="1034"/>
      <c r="DK156" s="1034"/>
      <c r="DL156" s="1034"/>
      <c r="DM156" s="1035"/>
      <c r="DN156" s="1035"/>
      <c r="DO156" s="1035"/>
      <c r="DP156" s="1035"/>
      <c r="DQ156" s="1035"/>
      <c r="DR156" s="1035"/>
      <c r="DS156" s="1035"/>
      <c r="DT156" s="1035"/>
      <c r="DU156" s="1035"/>
      <c r="DV156" s="1035"/>
      <c r="DW156" s="1036"/>
      <c r="DX156" s="1036"/>
      <c r="DY156" s="1036"/>
      <c r="DZ156" s="1036"/>
      <c r="EA156" s="1039"/>
      <c r="EB156" s="1039"/>
      <c r="EC156" s="1039"/>
      <c r="ED156" s="1039"/>
    </row>
    <row r="157" spans="10:134" ht="4.2" customHeight="1" x14ac:dyDescent="0.2">
      <c r="J157" s="28"/>
      <c r="K157" s="934"/>
      <c r="L157" s="934"/>
      <c r="M157" s="934"/>
      <c r="N157" s="934"/>
      <c r="O157" s="934"/>
      <c r="P157" s="1037" t="e">
        <f>VLOOKUP(K158,選手リスト,3,FALSE)</f>
        <v>#N/A</v>
      </c>
      <c r="Q157" s="1037"/>
      <c r="R157" s="1037"/>
      <c r="S157" s="1037"/>
      <c r="T157" s="1037"/>
      <c r="U157" s="1037"/>
      <c r="V157" s="1037"/>
      <c r="W157" s="1037"/>
      <c r="X157" s="1037"/>
      <c r="Y157" s="1037"/>
      <c r="Z157" s="1037"/>
      <c r="AA157" s="1035" t="e">
        <f>VLOOKUP(K158,選手リスト,4,FALSE)</f>
        <v>#N/A</v>
      </c>
      <c r="AB157" s="1035"/>
      <c r="AC157" s="1035"/>
      <c r="AD157" s="1035"/>
      <c r="AE157" s="1035"/>
      <c r="AF157" s="1035"/>
      <c r="AG157" s="1035"/>
      <c r="AH157" s="1035"/>
      <c r="AI157" s="1035"/>
      <c r="AJ157" s="1035"/>
      <c r="AK157" s="1038" t="e">
        <f>VLOOKUP(K158,選手リスト,9,FALSE)</f>
        <v>#N/A</v>
      </c>
      <c r="AL157" s="1038"/>
      <c r="AM157" s="1038"/>
      <c r="AN157" s="1038"/>
      <c r="AO157" s="1039" t="e">
        <f>VLOOKUP(K158,選手リスト,6,FALSE)</f>
        <v>#N/A</v>
      </c>
      <c r="AP157" s="1039"/>
      <c r="AQ157" s="1039"/>
      <c r="AR157" s="1039"/>
      <c r="AS157" s="344"/>
      <c r="AT157" s="354"/>
      <c r="AU157" s="354"/>
      <c r="AV157" s="354"/>
      <c r="AW157" s="354"/>
      <c r="AX157" s="354"/>
      <c r="AY157" s="354"/>
      <c r="AZ157" s="354"/>
      <c r="BA157" s="354"/>
      <c r="BB157" s="354"/>
      <c r="BC157" s="1083"/>
      <c r="BD157" s="1083"/>
      <c r="BE157" s="1083"/>
      <c r="BF157" s="1084"/>
      <c r="BG157" s="791"/>
      <c r="BH157" s="358"/>
      <c r="BI157" s="358"/>
      <c r="BJ157" s="358"/>
      <c r="BK157" s="358"/>
      <c r="BL157" s="357"/>
      <c r="BM157" s="358"/>
      <c r="BN157" s="358"/>
      <c r="BO157" s="358"/>
      <c r="BP157" s="358"/>
      <c r="BQ157" s="358"/>
      <c r="BR157" s="358"/>
      <c r="BS157" s="358"/>
      <c r="BT157" s="358"/>
      <c r="BU157" s="354"/>
      <c r="BV157" s="354"/>
      <c r="BW157" s="354"/>
      <c r="BX157" s="784"/>
      <c r="BY157" s="784"/>
      <c r="BZ157" s="354"/>
      <c r="CA157" s="354"/>
      <c r="CB157" s="354"/>
      <c r="CC157" s="354"/>
      <c r="CD157" s="354"/>
      <c r="CE157" s="354"/>
      <c r="CF157" s="354"/>
      <c r="CG157" s="354"/>
      <c r="CH157" s="355"/>
      <c r="CI157" s="1087"/>
      <c r="CJ157" s="1083"/>
      <c r="CK157" s="1083"/>
      <c r="CL157" s="1083"/>
      <c r="CM157" s="797"/>
      <c r="CN157" s="797"/>
      <c r="CO157" s="797"/>
      <c r="CP157" s="797"/>
      <c r="CQ157" s="354"/>
      <c r="CR157" s="354"/>
      <c r="CS157" s="354"/>
      <c r="CT157" s="354"/>
      <c r="CU157" s="354"/>
      <c r="CV157" s="4"/>
      <c r="CW157" s="934"/>
      <c r="CX157" s="934"/>
      <c r="CY157" s="934"/>
      <c r="CZ157" s="934"/>
      <c r="DA157" s="934"/>
      <c r="DB157" s="1037" t="e">
        <f>VLOOKUP(CW158,選手リスト,3,FALSE)</f>
        <v>#N/A</v>
      </c>
      <c r="DC157" s="1037"/>
      <c r="DD157" s="1037"/>
      <c r="DE157" s="1037"/>
      <c r="DF157" s="1037"/>
      <c r="DG157" s="1037"/>
      <c r="DH157" s="1037"/>
      <c r="DI157" s="1037"/>
      <c r="DJ157" s="1037"/>
      <c r="DK157" s="1037"/>
      <c r="DL157" s="1037"/>
      <c r="DM157" s="1035" t="e">
        <f>VLOOKUP(CW158,選手リスト,4,FALSE)</f>
        <v>#N/A</v>
      </c>
      <c r="DN157" s="1035"/>
      <c r="DO157" s="1035"/>
      <c r="DP157" s="1035"/>
      <c r="DQ157" s="1035"/>
      <c r="DR157" s="1035"/>
      <c r="DS157" s="1035"/>
      <c r="DT157" s="1035"/>
      <c r="DU157" s="1035"/>
      <c r="DV157" s="1035"/>
      <c r="DW157" s="1038" t="e">
        <f>VLOOKUP(CW158,選手リスト,9,FALSE)</f>
        <v>#N/A</v>
      </c>
      <c r="DX157" s="1038"/>
      <c r="DY157" s="1038"/>
      <c r="DZ157" s="1038"/>
      <c r="EA157" s="1039" t="e">
        <f>VLOOKUP(CW158,選手リスト,6,FALSE)</f>
        <v>#N/A</v>
      </c>
      <c r="EB157" s="1039"/>
      <c r="EC157" s="1039"/>
      <c r="ED157" s="1039"/>
    </row>
    <row r="158" spans="10:134" ht="4.2" customHeight="1" x14ac:dyDescent="0.2">
      <c r="J158" s="28"/>
      <c r="K158" s="1044">
        <v>236</v>
      </c>
      <c r="L158" s="1044"/>
      <c r="M158" s="1044"/>
      <c r="N158" s="1044"/>
      <c r="O158" s="36"/>
      <c r="P158" s="1037"/>
      <c r="Q158" s="1037"/>
      <c r="R158" s="1037"/>
      <c r="S158" s="1037"/>
      <c r="T158" s="1037"/>
      <c r="U158" s="1037"/>
      <c r="V158" s="1037"/>
      <c r="W158" s="1037"/>
      <c r="X158" s="1037"/>
      <c r="Y158" s="1037"/>
      <c r="Z158" s="1037"/>
      <c r="AA158" s="1035"/>
      <c r="AB158" s="1035"/>
      <c r="AC158" s="1035"/>
      <c r="AD158" s="1035"/>
      <c r="AE158" s="1035"/>
      <c r="AF158" s="1035"/>
      <c r="AG158" s="1035"/>
      <c r="AH158" s="1035"/>
      <c r="AI158" s="1035"/>
      <c r="AJ158" s="1035"/>
      <c r="AK158" s="1038"/>
      <c r="AL158" s="1038"/>
      <c r="AM158" s="1038"/>
      <c r="AN158" s="1038"/>
      <c r="AO158" s="1039"/>
      <c r="AP158" s="1039"/>
      <c r="AQ158" s="1039"/>
      <c r="AR158" s="1039"/>
      <c r="AS158" s="340"/>
      <c r="AT158" s="655"/>
      <c r="AU158" s="655"/>
      <c r="AV158" s="784"/>
      <c r="AW158" s="354"/>
      <c r="AX158" s="354"/>
      <c r="AY158" s="354"/>
      <c r="AZ158" s="354"/>
      <c r="BA158" s="354"/>
      <c r="BB158" s="354"/>
      <c r="BC158" s="1083"/>
      <c r="BD158" s="1083"/>
      <c r="BE158" s="1083"/>
      <c r="BF158" s="1084"/>
      <c r="BG158" s="354"/>
      <c r="BH158" s="358"/>
      <c r="BI158" s="358"/>
      <c r="BJ158" s="358"/>
      <c r="BK158" s="358"/>
      <c r="BL158" s="357"/>
      <c r="BM158" s="358"/>
      <c r="BN158" s="358"/>
      <c r="BO158" s="358"/>
      <c r="BP158" s="358"/>
      <c r="BQ158" s="358"/>
      <c r="BR158" s="358"/>
      <c r="BS158" s="358"/>
      <c r="BT158" s="358"/>
      <c r="BU158" s="655"/>
      <c r="BV158" s="354"/>
      <c r="BW158" s="354"/>
      <c r="BX158" s="354"/>
      <c r="BY158" s="354"/>
      <c r="BZ158" s="354"/>
      <c r="CA158" s="354"/>
      <c r="CB158" s="354"/>
      <c r="CC158" s="354"/>
      <c r="CD158" s="354"/>
      <c r="CE158" s="354"/>
      <c r="CF158" s="354"/>
      <c r="CG158" s="354"/>
      <c r="CH158" s="355"/>
      <c r="CI158" s="1087"/>
      <c r="CJ158" s="1083"/>
      <c r="CK158" s="1083"/>
      <c r="CL158" s="1083"/>
      <c r="CM158" s="797"/>
      <c r="CN158" s="797"/>
      <c r="CO158" s="797"/>
      <c r="CP158" s="797"/>
      <c r="CQ158" s="354"/>
      <c r="CR158" s="354"/>
      <c r="CS158" s="354"/>
      <c r="CT158" s="354"/>
      <c r="CU158" s="354"/>
      <c r="CV158" s="4"/>
      <c r="CW158" s="1044">
        <v>262</v>
      </c>
      <c r="CX158" s="1044"/>
      <c r="CY158" s="1044"/>
      <c r="CZ158" s="1044"/>
      <c r="DA158" s="36"/>
      <c r="DB158" s="1037"/>
      <c r="DC158" s="1037"/>
      <c r="DD158" s="1037"/>
      <c r="DE158" s="1037"/>
      <c r="DF158" s="1037"/>
      <c r="DG158" s="1037"/>
      <c r="DH158" s="1037"/>
      <c r="DI158" s="1037"/>
      <c r="DJ158" s="1037"/>
      <c r="DK158" s="1037"/>
      <c r="DL158" s="1037"/>
      <c r="DM158" s="1035"/>
      <c r="DN158" s="1035"/>
      <c r="DO158" s="1035"/>
      <c r="DP158" s="1035"/>
      <c r="DQ158" s="1035"/>
      <c r="DR158" s="1035"/>
      <c r="DS158" s="1035"/>
      <c r="DT158" s="1035"/>
      <c r="DU158" s="1035"/>
      <c r="DV158" s="1035"/>
      <c r="DW158" s="1038"/>
      <c r="DX158" s="1038"/>
      <c r="DY158" s="1038"/>
      <c r="DZ158" s="1038"/>
      <c r="EA158" s="1039"/>
      <c r="EB158" s="1039"/>
      <c r="EC158" s="1039"/>
      <c r="ED158" s="1039"/>
    </row>
    <row r="159" spans="10:134" ht="4.2" customHeight="1" x14ac:dyDescent="0.2">
      <c r="J159" s="36"/>
      <c r="K159" s="1044"/>
      <c r="L159" s="1044"/>
      <c r="M159" s="1044"/>
      <c r="N159" s="1044"/>
      <c r="O159" s="36"/>
      <c r="P159" s="1034" t="e">
        <f>VLOOKUP(K158,選手リスト,2,FALSE)</f>
        <v>#N/A</v>
      </c>
      <c r="Q159" s="1034"/>
      <c r="R159" s="1034"/>
      <c r="S159" s="1034"/>
      <c r="T159" s="1034"/>
      <c r="U159" s="1034"/>
      <c r="V159" s="1034"/>
      <c r="W159" s="1034"/>
      <c r="X159" s="1034"/>
      <c r="Y159" s="1034"/>
      <c r="Z159" s="1034"/>
      <c r="AA159" s="1035"/>
      <c r="AB159" s="1035"/>
      <c r="AC159" s="1035"/>
      <c r="AD159" s="1035"/>
      <c r="AE159" s="1035"/>
      <c r="AF159" s="1035"/>
      <c r="AG159" s="1035"/>
      <c r="AH159" s="1035"/>
      <c r="AI159" s="1035"/>
      <c r="AJ159" s="1035"/>
      <c r="AK159" s="1038"/>
      <c r="AL159" s="1038"/>
      <c r="AM159" s="1038"/>
      <c r="AN159" s="1038"/>
      <c r="AO159" s="1039"/>
      <c r="AP159" s="1039"/>
      <c r="AQ159" s="1039"/>
      <c r="AR159" s="1039"/>
      <c r="AS159" s="334"/>
      <c r="AT159" s="354"/>
      <c r="AU159" s="354"/>
      <c r="AV159" s="354"/>
      <c r="AW159" s="354"/>
      <c r="AX159" s="354"/>
      <c r="AY159" s="354"/>
      <c r="AZ159" s="354"/>
      <c r="BA159" s="354"/>
      <c r="BB159" s="354"/>
      <c r="BC159" s="354"/>
      <c r="BD159" s="354"/>
      <c r="BE159" s="354"/>
      <c r="BF159" s="355"/>
      <c r="BG159" s="354"/>
      <c r="BH159" s="358"/>
      <c r="BI159" s="358"/>
      <c r="BJ159" s="358"/>
      <c r="BK159" s="358"/>
      <c r="BL159" s="357"/>
      <c r="BM159" s="358"/>
      <c r="BN159" s="358"/>
      <c r="BO159" s="358"/>
      <c r="BP159" s="358"/>
      <c r="BQ159" s="358"/>
      <c r="BR159" s="358"/>
      <c r="BS159" s="358"/>
      <c r="BT159" s="358"/>
      <c r="BU159" s="655"/>
      <c r="BV159" s="354"/>
      <c r="BW159" s="354"/>
      <c r="BX159" s="354"/>
      <c r="BY159" s="354"/>
      <c r="BZ159" s="354"/>
      <c r="CA159" s="354"/>
      <c r="CB159" s="354"/>
      <c r="CC159" s="354"/>
      <c r="CD159" s="354"/>
      <c r="CE159" s="354"/>
      <c r="CF159" s="354"/>
      <c r="CG159" s="354"/>
      <c r="CH159" s="355"/>
      <c r="CI159" s="354"/>
      <c r="CJ159" s="354"/>
      <c r="CK159" s="354"/>
      <c r="CL159" s="354"/>
      <c r="CM159" s="357"/>
      <c r="CN159" s="358"/>
      <c r="CO159" s="358"/>
      <c r="CP159" s="357"/>
      <c r="CQ159" s="357"/>
      <c r="CR159" s="356"/>
      <c r="CS159" s="356"/>
      <c r="CT159" s="356"/>
      <c r="CU159" s="356"/>
      <c r="CV159" s="83"/>
      <c r="CW159" s="1044"/>
      <c r="CX159" s="1044"/>
      <c r="CY159" s="1044"/>
      <c r="CZ159" s="1044"/>
      <c r="DA159" s="36"/>
      <c r="DB159" s="1034" t="e">
        <f>VLOOKUP(CW158,選手リスト,2,FALSE)</f>
        <v>#N/A</v>
      </c>
      <c r="DC159" s="1034"/>
      <c r="DD159" s="1034"/>
      <c r="DE159" s="1034"/>
      <c r="DF159" s="1034"/>
      <c r="DG159" s="1034"/>
      <c r="DH159" s="1034"/>
      <c r="DI159" s="1034"/>
      <c r="DJ159" s="1034"/>
      <c r="DK159" s="1034"/>
      <c r="DL159" s="1034"/>
      <c r="DM159" s="1035"/>
      <c r="DN159" s="1035"/>
      <c r="DO159" s="1035"/>
      <c r="DP159" s="1035"/>
      <c r="DQ159" s="1035"/>
      <c r="DR159" s="1035"/>
      <c r="DS159" s="1035"/>
      <c r="DT159" s="1035"/>
      <c r="DU159" s="1035"/>
      <c r="DV159" s="1035"/>
      <c r="DW159" s="1038"/>
      <c r="DX159" s="1038"/>
      <c r="DY159" s="1038"/>
      <c r="DZ159" s="1038"/>
      <c r="EA159" s="1039"/>
      <c r="EB159" s="1039"/>
      <c r="EC159" s="1039"/>
      <c r="ED159" s="1039"/>
    </row>
    <row r="160" spans="10:134" ht="4.2" customHeight="1" x14ac:dyDescent="0.2">
      <c r="J160" s="36"/>
      <c r="K160" s="1044"/>
      <c r="L160" s="1044"/>
      <c r="M160" s="1044"/>
      <c r="N160" s="1044"/>
      <c r="O160" s="36"/>
      <c r="P160" s="1034"/>
      <c r="Q160" s="1034"/>
      <c r="R160" s="1034"/>
      <c r="S160" s="1034"/>
      <c r="T160" s="1034"/>
      <c r="U160" s="1034"/>
      <c r="V160" s="1034"/>
      <c r="W160" s="1034"/>
      <c r="X160" s="1034"/>
      <c r="Y160" s="1034"/>
      <c r="Z160" s="1034"/>
      <c r="AA160" s="1035" t="e">
        <f>VLOOKUP(K158,選手リスト,5,FALSE)</f>
        <v>#N/A</v>
      </c>
      <c r="AB160" s="1035"/>
      <c r="AC160" s="1035"/>
      <c r="AD160" s="1035"/>
      <c r="AE160" s="1035"/>
      <c r="AF160" s="1035"/>
      <c r="AG160" s="1035"/>
      <c r="AH160" s="1035"/>
      <c r="AI160" s="1035"/>
      <c r="AJ160" s="1035"/>
      <c r="AK160" s="1036" t="e">
        <f>VLOOKUP(K158,選手リスト,10,FALSE)</f>
        <v>#N/A</v>
      </c>
      <c r="AL160" s="1036"/>
      <c r="AM160" s="1036"/>
      <c r="AN160" s="1036"/>
      <c r="AO160" s="1039"/>
      <c r="AP160" s="1039"/>
      <c r="AQ160" s="1039"/>
      <c r="AR160" s="1039"/>
      <c r="AS160" s="342"/>
      <c r="AT160" s="791"/>
      <c r="AU160" s="791"/>
      <c r="AV160" s="792"/>
      <c r="AW160" s="793"/>
      <c r="AX160" s="354"/>
      <c r="AY160" s="354"/>
      <c r="AZ160" s="354"/>
      <c r="BA160" s="354"/>
      <c r="BB160" s="354"/>
      <c r="BC160" s="354"/>
      <c r="BD160" s="354"/>
      <c r="BE160" s="354"/>
      <c r="BF160" s="355"/>
      <c r="BG160" s="354"/>
      <c r="BH160" s="358"/>
      <c r="BI160" s="358"/>
      <c r="BJ160" s="358"/>
      <c r="BK160" s="358"/>
      <c r="BL160" s="358"/>
      <c r="BM160" s="358"/>
      <c r="BN160" s="358"/>
      <c r="BO160" s="358"/>
      <c r="BP160" s="358"/>
      <c r="BQ160" s="358"/>
      <c r="BR160" s="358"/>
      <c r="BS160" s="358"/>
      <c r="BT160" s="358"/>
      <c r="BU160" s="655"/>
      <c r="BV160" s="354"/>
      <c r="BW160" s="354"/>
      <c r="BX160" s="354"/>
      <c r="BY160" s="354"/>
      <c r="BZ160" s="354"/>
      <c r="CA160" s="354"/>
      <c r="CB160" s="784"/>
      <c r="CC160" s="354"/>
      <c r="CD160" s="354"/>
      <c r="CE160" s="354"/>
      <c r="CF160" s="354"/>
      <c r="CG160" s="354"/>
      <c r="CH160" s="355"/>
      <c r="CI160" s="354"/>
      <c r="CJ160" s="354"/>
      <c r="CK160" s="354"/>
      <c r="CL160" s="797"/>
      <c r="CM160" s="357"/>
      <c r="CN160" s="358"/>
      <c r="CO160" s="358"/>
      <c r="CP160" s="357"/>
      <c r="CQ160" s="360"/>
      <c r="CR160" s="357"/>
      <c r="CS160" s="357"/>
      <c r="CT160" s="357"/>
      <c r="CU160" s="357"/>
      <c r="CW160" s="1044"/>
      <c r="CX160" s="1044"/>
      <c r="CY160" s="1044"/>
      <c r="CZ160" s="1044"/>
      <c r="DA160" s="36"/>
      <c r="DB160" s="1034"/>
      <c r="DC160" s="1034"/>
      <c r="DD160" s="1034"/>
      <c r="DE160" s="1034"/>
      <c r="DF160" s="1034"/>
      <c r="DG160" s="1034"/>
      <c r="DH160" s="1034"/>
      <c r="DI160" s="1034"/>
      <c r="DJ160" s="1034"/>
      <c r="DK160" s="1034"/>
      <c r="DL160" s="1034"/>
      <c r="DM160" s="1035" t="e">
        <f>VLOOKUP(CW158,選手リスト,5,FALSE)</f>
        <v>#N/A</v>
      </c>
      <c r="DN160" s="1035"/>
      <c r="DO160" s="1035"/>
      <c r="DP160" s="1035"/>
      <c r="DQ160" s="1035"/>
      <c r="DR160" s="1035"/>
      <c r="DS160" s="1035"/>
      <c r="DT160" s="1035"/>
      <c r="DU160" s="1035"/>
      <c r="DV160" s="1035"/>
      <c r="DW160" s="1036" t="e">
        <f>VLOOKUP(CW158,選手リスト,10,FALSE)</f>
        <v>#N/A</v>
      </c>
      <c r="DX160" s="1036"/>
      <c r="DY160" s="1036"/>
      <c r="DZ160" s="1036"/>
      <c r="EA160" s="1039"/>
      <c r="EB160" s="1039"/>
      <c r="EC160" s="1039"/>
      <c r="ED160" s="1039"/>
    </row>
    <row r="161" spans="10:134" ht="4.2" customHeight="1" x14ac:dyDescent="0.2">
      <c r="J161" s="36"/>
      <c r="K161" s="1044"/>
      <c r="L161" s="1044"/>
      <c r="M161" s="1044"/>
      <c r="N161" s="1044"/>
      <c r="O161" s="947"/>
      <c r="P161" s="1034"/>
      <c r="Q161" s="1034"/>
      <c r="R161" s="1034"/>
      <c r="S161" s="1034"/>
      <c r="T161" s="1034"/>
      <c r="U161" s="1034"/>
      <c r="V161" s="1034"/>
      <c r="W161" s="1034"/>
      <c r="X161" s="1034"/>
      <c r="Y161" s="1034"/>
      <c r="Z161" s="1034"/>
      <c r="AA161" s="1035"/>
      <c r="AB161" s="1035"/>
      <c r="AC161" s="1035"/>
      <c r="AD161" s="1035"/>
      <c r="AE161" s="1035"/>
      <c r="AF161" s="1035"/>
      <c r="AG161" s="1035"/>
      <c r="AH161" s="1035"/>
      <c r="AI161" s="1035"/>
      <c r="AJ161" s="1035"/>
      <c r="AK161" s="1036"/>
      <c r="AL161" s="1036"/>
      <c r="AM161" s="1036"/>
      <c r="AN161" s="1036"/>
      <c r="AO161" s="1039"/>
      <c r="AP161" s="1039"/>
      <c r="AQ161" s="1039"/>
      <c r="AR161" s="1039"/>
      <c r="AS161" s="340"/>
      <c r="AT161" s="1083">
        <f>AT149+1</f>
        <v>10</v>
      </c>
      <c r="AU161" s="1083"/>
      <c r="AV161" s="1083"/>
      <c r="AW161" s="1084"/>
      <c r="AX161" s="354"/>
      <c r="AY161" s="354"/>
      <c r="AZ161" s="354"/>
      <c r="BA161" s="354"/>
      <c r="BB161" s="354"/>
      <c r="BC161" s="354"/>
      <c r="BD161" s="354"/>
      <c r="BE161" s="354"/>
      <c r="BF161" s="355"/>
      <c r="BG161" s="354"/>
      <c r="BH161" s="358"/>
      <c r="BI161" s="358"/>
      <c r="BJ161" s="358"/>
      <c r="BK161" s="358"/>
      <c r="BL161" s="358"/>
      <c r="BM161" s="358"/>
      <c r="BN161" s="358"/>
      <c r="BO161" s="358"/>
      <c r="BP161" s="358"/>
      <c r="BQ161" s="358"/>
      <c r="BR161" s="358"/>
      <c r="BS161" s="358"/>
      <c r="BT161" s="358"/>
      <c r="BU161" s="655"/>
      <c r="BV161" s="354"/>
      <c r="BW161" s="354"/>
      <c r="BX161" s="354"/>
      <c r="BY161" s="354"/>
      <c r="BZ161" s="655"/>
      <c r="CA161" s="655"/>
      <c r="CB161" s="784"/>
      <c r="CC161" s="354"/>
      <c r="CD161" s="354"/>
      <c r="CE161" s="354"/>
      <c r="CF161" s="354"/>
      <c r="CG161" s="354"/>
      <c r="CH161" s="355"/>
      <c r="CI161" s="354"/>
      <c r="CJ161" s="354"/>
      <c r="CK161" s="354"/>
      <c r="CL161" s="797"/>
      <c r="CM161" s="357"/>
      <c r="CN161" s="358"/>
      <c r="CO161" s="358"/>
      <c r="CP161" s="357"/>
      <c r="CQ161" s="360"/>
      <c r="CR161" s="1083">
        <f>CR149+1</f>
        <v>20</v>
      </c>
      <c r="CS161" s="1083"/>
      <c r="CT161" s="1083"/>
      <c r="CU161" s="1083"/>
      <c r="CW161" s="1044"/>
      <c r="CX161" s="1044"/>
      <c r="CY161" s="1044"/>
      <c r="CZ161" s="1044"/>
      <c r="DA161" s="947"/>
      <c r="DB161" s="1034"/>
      <c r="DC161" s="1034"/>
      <c r="DD161" s="1034"/>
      <c r="DE161" s="1034"/>
      <c r="DF161" s="1034"/>
      <c r="DG161" s="1034"/>
      <c r="DH161" s="1034"/>
      <c r="DI161" s="1034"/>
      <c r="DJ161" s="1034"/>
      <c r="DK161" s="1034"/>
      <c r="DL161" s="1034"/>
      <c r="DM161" s="1035"/>
      <c r="DN161" s="1035"/>
      <c r="DO161" s="1035"/>
      <c r="DP161" s="1035"/>
      <c r="DQ161" s="1035"/>
      <c r="DR161" s="1035"/>
      <c r="DS161" s="1035"/>
      <c r="DT161" s="1035"/>
      <c r="DU161" s="1035"/>
      <c r="DV161" s="1035"/>
      <c r="DW161" s="1036"/>
      <c r="DX161" s="1036"/>
      <c r="DY161" s="1036"/>
      <c r="DZ161" s="1036"/>
      <c r="EA161" s="1039"/>
      <c r="EB161" s="1039"/>
      <c r="EC161" s="1039"/>
      <c r="ED161" s="1039"/>
    </row>
    <row r="162" spans="10:134" ht="4.2" customHeight="1" x14ac:dyDescent="0.2">
      <c r="J162" s="36"/>
      <c r="K162" s="36"/>
      <c r="L162" s="36"/>
      <c r="M162" s="36"/>
      <c r="N162" s="36"/>
      <c r="O162" s="36"/>
      <c r="P162" s="1034"/>
      <c r="Q162" s="1034"/>
      <c r="R162" s="1034"/>
      <c r="S162" s="1034"/>
      <c r="T162" s="1034"/>
      <c r="U162" s="1034"/>
      <c r="V162" s="1034"/>
      <c r="W162" s="1034"/>
      <c r="X162" s="1034"/>
      <c r="Y162" s="1034"/>
      <c r="Z162" s="1034"/>
      <c r="AA162" s="1035"/>
      <c r="AB162" s="1035"/>
      <c r="AC162" s="1035"/>
      <c r="AD162" s="1035"/>
      <c r="AE162" s="1035"/>
      <c r="AF162" s="1035"/>
      <c r="AG162" s="1035"/>
      <c r="AH162" s="1035"/>
      <c r="AI162" s="1035"/>
      <c r="AJ162" s="1035"/>
      <c r="AK162" s="1036"/>
      <c r="AL162" s="1036"/>
      <c r="AM162" s="1036"/>
      <c r="AN162" s="1036"/>
      <c r="AO162" s="1039"/>
      <c r="AP162" s="1039"/>
      <c r="AQ162" s="1039"/>
      <c r="AR162" s="1039"/>
      <c r="AS162" s="340"/>
      <c r="AT162" s="1083"/>
      <c r="AU162" s="1083"/>
      <c r="AV162" s="1083"/>
      <c r="AW162" s="1084"/>
      <c r="AX162" s="354"/>
      <c r="AY162" s="354"/>
      <c r="AZ162" s="354"/>
      <c r="BA162" s="354"/>
      <c r="BB162" s="354"/>
      <c r="BC162" s="354"/>
      <c r="BD162" s="354"/>
      <c r="BE162" s="354"/>
      <c r="BF162" s="355"/>
      <c r="BG162" s="354"/>
      <c r="BH162" s="358"/>
      <c r="BI162" s="358"/>
      <c r="BJ162" s="358"/>
      <c r="BK162" s="358"/>
      <c r="BL162" s="358"/>
      <c r="BM162" s="358"/>
      <c r="BN162" s="358"/>
      <c r="BO162" s="358"/>
      <c r="BP162" s="358"/>
      <c r="BQ162" s="358"/>
      <c r="BR162" s="358"/>
      <c r="BS162" s="358"/>
      <c r="BT162" s="358"/>
      <c r="BU162" s="655"/>
      <c r="BV162" s="655"/>
      <c r="BW162" s="655"/>
      <c r="BX162" s="784"/>
      <c r="BY162" s="354"/>
      <c r="BZ162" s="655"/>
      <c r="CA162" s="655"/>
      <c r="CB162" s="784"/>
      <c r="CC162" s="354"/>
      <c r="CD162" s="354"/>
      <c r="CE162" s="354"/>
      <c r="CF162" s="354"/>
      <c r="CG162" s="354"/>
      <c r="CH162" s="355"/>
      <c r="CI162" s="354"/>
      <c r="CJ162" s="354"/>
      <c r="CK162" s="354"/>
      <c r="CL162" s="797"/>
      <c r="CM162" s="356"/>
      <c r="CN162" s="356"/>
      <c r="CO162" s="356"/>
      <c r="CP162" s="356"/>
      <c r="CQ162" s="362"/>
      <c r="CR162" s="1083"/>
      <c r="CS162" s="1083"/>
      <c r="CT162" s="1083"/>
      <c r="CU162" s="1083"/>
      <c r="CW162" s="36"/>
      <c r="CX162" s="36"/>
      <c r="CY162" s="36"/>
      <c r="CZ162" s="36"/>
      <c r="DA162" s="36"/>
      <c r="DB162" s="1034"/>
      <c r="DC162" s="1034"/>
      <c r="DD162" s="1034"/>
      <c r="DE162" s="1034"/>
      <c r="DF162" s="1034"/>
      <c r="DG162" s="1034"/>
      <c r="DH162" s="1034"/>
      <c r="DI162" s="1034"/>
      <c r="DJ162" s="1034"/>
      <c r="DK162" s="1034"/>
      <c r="DL162" s="1034"/>
      <c r="DM162" s="1035"/>
      <c r="DN162" s="1035"/>
      <c r="DO162" s="1035"/>
      <c r="DP162" s="1035"/>
      <c r="DQ162" s="1035"/>
      <c r="DR162" s="1035"/>
      <c r="DS162" s="1035"/>
      <c r="DT162" s="1035"/>
      <c r="DU162" s="1035"/>
      <c r="DV162" s="1035"/>
      <c r="DW162" s="1036"/>
      <c r="DX162" s="1036"/>
      <c r="DY162" s="1036"/>
      <c r="DZ162" s="1036"/>
      <c r="EA162" s="1039"/>
      <c r="EB162" s="1039"/>
      <c r="EC162" s="1039"/>
      <c r="ED162" s="1039"/>
    </row>
    <row r="163" spans="10:134" ht="4.2" customHeight="1" x14ac:dyDescent="0.2">
      <c r="J163" s="28"/>
      <c r="K163" s="934"/>
      <c r="L163" s="934"/>
      <c r="M163" s="934"/>
      <c r="N163" s="934"/>
      <c r="O163" s="934"/>
      <c r="P163" s="1037" t="e">
        <f>VLOOKUP(K164,選手リスト,3,FALSE)</f>
        <v>#N/A</v>
      </c>
      <c r="Q163" s="1037"/>
      <c r="R163" s="1037"/>
      <c r="S163" s="1037"/>
      <c r="T163" s="1037"/>
      <c r="U163" s="1037"/>
      <c r="V163" s="1037"/>
      <c r="W163" s="1037"/>
      <c r="X163" s="1037"/>
      <c r="Y163" s="1037"/>
      <c r="Z163" s="1037"/>
      <c r="AA163" s="1035" t="e">
        <f>VLOOKUP(K164,選手リスト,4,FALSE)</f>
        <v>#N/A</v>
      </c>
      <c r="AB163" s="1035"/>
      <c r="AC163" s="1035"/>
      <c r="AD163" s="1035"/>
      <c r="AE163" s="1035"/>
      <c r="AF163" s="1035"/>
      <c r="AG163" s="1035"/>
      <c r="AH163" s="1035"/>
      <c r="AI163" s="1035"/>
      <c r="AJ163" s="1035"/>
      <c r="AK163" s="1038" t="e">
        <f>VLOOKUP(K164,選手リスト,9,FALSE)</f>
        <v>#N/A</v>
      </c>
      <c r="AL163" s="1038"/>
      <c r="AM163" s="1038"/>
      <c r="AN163" s="1038"/>
      <c r="AO163" s="1039" t="e">
        <f>VLOOKUP(K164,選手リスト,6,FALSE)</f>
        <v>#N/A</v>
      </c>
      <c r="AP163" s="1039"/>
      <c r="AQ163" s="1039"/>
      <c r="AR163" s="1039"/>
      <c r="AS163" s="340"/>
      <c r="AT163" s="1083"/>
      <c r="AU163" s="1083"/>
      <c r="AV163" s="1083"/>
      <c r="AW163" s="1084"/>
      <c r="AX163" s="791"/>
      <c r="AY163" s="791"/>
      <c r="AZ163" s="792"/>
      <c r="BA163" s="791"/>
      <c r="BB163" s="785"/>
      <c r="BC163" s="786"/>
      <c r="BD163" s="786"/>
      <c r="BE163" s="786"/>
      <c r="BF163" s="790"/>
      <c r="BG163" s="786"/>
      <c r="BH163" s="358"/>
      <c r="BI163" s="358"/>
      <c r="BJ163" s="358"/>
      <c r="BK163" s="358"/>
      <c r="BL163" s="358"/>
      <c r="BM163" s="358"/>
      <c r="BN163" s="358"/>
      <c r="BO163" s="358"/>
      <c r="BP163" s="358"/>
      <c r="BQ163" s="358"/>
      <c r="BR163" s="358"/>
      <c r="BS163" s="358"/>
      <c r="BT163" s="358"/>
      <c r="BU163" s="798"/>
      <c r="BV163" s="354"/>
      <c r="BW163" s="354"/>
      <c r="BX163" s="354"/>
      <c r="BY163" s="655"/>
      <c r="BZ163" s="655"/>
      <c r="CA163" s="655"/>
      <c r="CB163" s="784"/>
      <c r="CC163" s="354"/>
      <c r="CD163" s="354"/>
      <c r="CE163" s="354"/>
      <c r="CF163" s="354"/>
      <c r="CG163" s="354"/>
      <c r="CH163" s="355"/>
      <c r="CI163" s="354"/>
      <c r="CJ163" s="354"/>
      <c r="CK163" s="354"/>
      <c r="CL163" s="797"/>
      <c r="CM163" s="364"/>
      <c r="CN163" s="365"/>
      <c r="CO163" s="365"/>
      <c r="CP163" s="365"/>
      <c r="CQ163" s="360"/>
      <c r="CR163" s="1083"/>
      <c r="CS163" s="1083"/>
      <c r="CT163" s="1083"/>
      <c r="CU163" s="1083"/>
      <c r="CW163" s="934"/>
      <c r="CX163" s="934"/>
      <c r="CY163" s="934"/>
      <c r="CZ163" s="934"/>
      <c r="DA163" s="934"/>
      <c r="DB163" s="1037" t="e">
        <f>VLOOKUP(CW164,選手リスト,3,FALSE)</f>
        <v>#N/A</v>
      </c>
      <c r="DC163" s="1037"/>
      <c r="DD163" s="1037"/>
      <c r="DE163" s="1037"/>
      <c r="DF163" s="1037"/>
      <c r="DG163" s="1037"/>
      <c r="DH163" s="1037"/>
      <c r="DI163" s="1037"/>
      <c r="DJ163" s="1037"/>
      <c r="DK163" s="1037"/>
      <c r="DL163" s="1037"/>
      <c r="DM163" s="1035" t="e">
        <f>VLOOKUP(CW164,選手リスト,4,FALSE)</f>
        <v>#N/A</v>
      </c>
      <c r="DN163" s="1035"/>
      <c r="DO163" s="1035"/>
      <c r="DP163" s="1035"/>
      <c r="DQ163" s="1035"/>
      <c r="DR163" s="1035"/>
      <c r="DS163" s="1035"/>
      <c r="DT163" s="1035"/>
      <c r="DU163" s="1035"/>
      <c r="DV163" s="1035"/>
      <c r="DW163" s="1038" t="e">
        <f>VLOOKUP(CW164,選手リスト,9,FALSE)</f>
        <v>#N/A</v>
      </c>
      <c r="DX163" s="1038"/>
      <c r="DY163" s="1038"/>
      <c r="DZ163" s="1038"/>
      <c r="EA163" s="1039" t="e">
        <f>VLOOKUP(CW164,選手リスト,6,FALSE)</f>
        <v>#N/A</v>
      </c>
      <c r="EB163" s="1039"/>
      <c r="EC163" s="1039"/>
      <c r="ED163" s="1039"/>
    </row>
    <row r="164" spans="10:134" ht="4.2" customHeight="1" x14ac:dyDescent="0.2">
      <c r="J164" s="142"/>
      <c r="K164" s="1044">
        <v>237</v>
      </c>
      <c r="L164" s="1044"/>
      <c r="M164" s="1044"/>
      <c r="N164" s="1044"/>
      <c r="O164" s="36"/>
      <c r="P164" s="1037"/>
      <c r="Q164" s="1037"/>
      <c r="R164" s="1037"/>
      <c r="S164" s="1037"/>
      <c r="T164" s="1037"/>
      <c r="U164" s="1037"/>
      <c r="V164" s="1037"/>
      <c r="W164" s="1037"/>
      <c r="X164" s="1037"/>
      <c r="Y164" s="1037"/>
      <c r="Z164" s="1037"/>
      <c r="AA164" s="1035"/>
      <c r="AB164" s="1035"/>
      <c r="AC164" s="1035"/>
      <c r="AD164" s="1035"/>
      <c r="AE164" s="1035"/>
      <c r="AF164" s="1035"/>
      <c r="AG164" s="1035"/>
      <c r="AH164" s="1035"/>
      <c r="AI164" s="1035"/>
      <c r="AJ164" s="1035"/>
      <c r="AK164" s="1038"/>
      <c r="AL164" s="1038"/>
      <c r="AM164" s="1038"/>
      <c r="AN164" s="1038"/>
      <c r="AO164" s="1039"/>
      <c r="AP164" s="1039"/>
      <c r="AQ164" s="1039"/>
      <c r="AR164" s="1039"/>
      <c r="AS164" s="340"/>
      <c r="AT164" s="1083"/>
      <c r="AU164" s="1083"/>
      <c r="AV164" s="1083"/>
      <c r="AW164" s="1084"/>
      <c r="AX164" s="655"/>
      <c r="AY164" s="655"/>
      <c r="AZ164" s="784"/>
      <c r="BA164" s="354"/>
      <c r="BB164" s="355"/>
      <c r="BC164" s="786"/>
      <c r="BD164" s="786"/>
      <c r="BE164" s="786"/>
      <c r="BF164" s="790"/>
      <c r="BG164" s="786"/>
      <c r="BH164" s="358"/>
      <c r="BI164" s="358"/>
      <c r="BJ164" s="358"/>
      <c r="BK164" s="358"/>
      <c r="BL164" s="358"/>
      <c r="BM164" s="358"/>
      <c r="BN164" s="358"/>
      <c r="BO164" s="358"/>
      <c r="BP164" s="358"/>
      <c r="BQ164" s="358"/>
      <c r="BR164" s="358"/>
      <c r="BS164" s="358"/>
      <c r="BT164" s="358"/>
      <c r="BU164" s="798"/>
      <c r="BV164" s="354"/>
      <c r="BW164" s="354"/>
      <c r="BX164" s="354"/>
      <c r="BY164" s="655"/>
      <c r="BZ164" s="655"/>
      <c r="CA164" s="357"/>
      <c r="CB164" s="357"/>
      <c r="CC164" s="357"/>
      <c r="CD164" s="357"/>
      <c r="CE164" s="354"/>
      <c r="CF164" s="354"/>
      <c r="CG164" s="354"/>
      <c r="CH164" s="355"/>
      <c r="CI164" s="354"/>
      <c r="CJ164" s="354"/>
      <c r="CK164" s="354"/>
      <c r="CL164" s="797"/>
      <c r="CM164" s="363"/>
      <c r="CN164" s="357"/>
      <c r="CO164" s="357"/>
      <c r="CP164" s="357"/>
      <c r="CQ164" s="360"/>
      <c r="CR164" s="1083"/>
      <c r="CS164" s="1083"/>
      <c r="CT164" s="1083"/>
      <c r="CU164" s="1083"/>
      <c r="CW164" s="1044">
        <v>263</v>
      </c>
      <c r="CX164" s="1044"/>
      <c r="CY164" s="1044"/>
      <c r="CZ164" s="1044"/>
      <c r="DA164" s="36"/>
      <c r="DB164" s="1037"/>
      <c r="DC164" s="1037"/>
      <c r="DD164" s="1037"/>
      <c r="DE164" s="1037"/>
      <c r="DF164" s="1037"/>
      <c r="DG164" s="1037"/>
      <c r="DH164" s="1037"/>
      <c r="DI164" s="1037"/>
      <c r="DJ164" s="1037"/>
      <c r="DK164" s="1037"/>
      <c r="DL164" s="1037"/>
      <c r="DM164" s="1035"/>
      <c r="DN164" s="1035"/>
      <c r="DO164" s="1035"/>
      <c r="DP164" s="1035"/>
      <c r="DQ164" s="1035"/>
      <c r="DR164" s="1035"/>
      <c r="DS164" s="1035"/>
      <c r="DT164" s="1035"/>
      <c r="DU164" s="1035"/>
      <c r="DV164" s="1035"/>
      <c r="DW164" s="1038"/>
      <c r="DX164" s="1038"/>
      <c r="DY164" s="1038"/>
      <c r="DZ164" s="1038"/>
      <c r="EA164" s="1039"/>
      <c r="EB164" s="1039"/>
      <c r="EC164" s="1039"/>
      <c r="ED164" s="1039"/>
    </row>
    <row r="165" spans="10:134" ht="4.2" customHeight="1" x14ac:dyDescent="0.2">
      <c r="J165" s="28"/>
      <c r="K165" s="1044"/>
      <c r="L165" s="1044"/>
      <c r="M165" s="1044"/>
      <c r="N165" s="1044"/>
      <c r="O165" s="36"/>
      <c r="P165" s="1034" t="e">
        <f>VLOOKUP(K164,選手リスト,2,FALSE)</f>
        <v>#N/A</v>
      </c>
      <c r="Q165" s="1034"/>
      <c r="R165" s="1034"/>
      <c r="S165" s="1034"/>
      <c r="T165" s="1034"/>
      <c r="U165" s="1034"/>
      <c r="V165" s="1034"/>
      <c r="W165" s="1034"/>
      <c r="X165" s="1034"/>
      <c r="Y165" s="1034"/>
      <c r="Z165" s="1034"/>
      <c r="AA165" s="1035"/>
      <c r="AB165" s="1035"/>
      <c r="AC165" s="1035"/>
      <c r="AD165" s="1035"/>
      <c r="AE165" s="1035"/>
      <c r="AF165" s="1035"/>
      <c r="AG165" s="1035"/>
      <c r="AH165" s="1035"/>
      <c r="AI165" s="1035"/>
      <c r="AJ165" s="1035"/>
      <c r="AK165" s="1038"/>
      <c r="AL165" s="1038"/>
      <c r="AM165" s="1038"/>
      <c r="AN165" s="1038"/>
      <c r="AO165" s="1039"/>
      <c r="AP165" s="1039"/>
      <c r="AQ165" s="1039"/>
      <c r="AR165" s="1039"/>
      <c r="AS165" s="343"/>
      <c r="AT165" s="796"/>
      <c r="AU165" s="796"/>
      <c r="AV165" s="783"/>
      <c r="AW165" s="795"/>
      <c r="AX165" s="655"/>
      <c r="AY165" s="655"/>
      <c r="AZ165" s="784"/>
      <c r="BA165" s="354"/>
      <c r="BB165" s="355"/>
      <c r="BC165" s="786"/>
      <c r="BD165" s="786"/>
      <c r="BE165" s="786"/>
      <c r="BF165" s="790"/>
      <c r="BG165" s="786"/>
      <c r="BH165" s="358"/>
      <c r="BI165" s="358"/>
      <c r="BJ165" s="358"/>
      <c r="BK165" s="358"/>
      <c r="BL165" s="358"/>
      <c r="BM165" s="358"/>
      <c r="BN165" s="358"/>
      <c r="BO165" s="358"/>
      <c r="BP165" s="358"/>
      <c r="BQ165" s="358"/>
      <c r="BR165" s="358"/>
      <c r="BS165" s="358"/>
      <c r="BT165" s="358"/>
      <c r="BU165" s="798"/>
      <c r="BV165" s="354"/>
      <c r="BW165" s="354"/>
      <c r="BX165" s="354"/>
      <c r="BY165" s="655"/>
      <c r="BZ165" s="655"/>
      <c r="CA165" s="357"/>
      <c r="CB165" s="357"/>
      <c r="CC165" s="357"/>
      <c r="CD165" s="357"/>
      <c r="CE165" s="354"/>
      <c r="CF165" s="354"/>
      <c r="CG165" s="354"/>
      <c r="CH165" s="355"/>
      <c r="CI165" s="354"/>
      <c r="CJ165" s="354"/>
      <c r="CK165" s="354"/>
      <c r="CL165" s="354"/>
      <c r="CM165" s="363"/>
      <c r="CN165" s="357"/>
      <c r="CO165" s="357"/>
      <c r="CP165" s="357"/>
      <c r="CQ165" s="360"/>
      <c r="CR165" s="356"/>
      <c r="CS165" s="356"/>
      <c r="CT165" s="356"/>
      <c r="CU165" s="356"/>
      <c r="CV165" s="83"/>
      <c r="CW165" s="1044"/>
      <c r="CX165" s="1044"/>
      <c r="CY165" s="1044"/>
      <c r="CZ165" s="1044"/>
      <c r="DA165" s="36"/>
      <c r="DB165" s="1034" t="e">
        <f>VLOOKUP(CW164,選手リスト,2,FALSE)</f>
        <v>#N/A</v>
      </c>
      <c r="DC165" s="1034"/>
      <c r="DD165" s="1034"/>
      <c r="DE165" s="1034"/>
      <c r="DF165" s="1034"/>
      <c r="DG165" s="1034"/>
      <c r="DH165" s="1034"/>
      <c r="DI165" s="1034"/>
      <c r="DJ165" s="1034"/>
      <c r="DK165" s="1034"/>
      <c r="DL165" s="1034"/>
      <c r="DM165" s="1035"/>
      <c r="DN165" s="1035"/>
      <c r="DO165" s="1035"/>
      <c r="DP165" s="1035"/>
      <c r="DQ165" s="1035"/>
      <c r="DR165" s="1035"/>
      <c r="DS165" s="1035"/>
      <c r="DT165" s="1035"/>
      <c r="DU165" s="1035"/>
      <c r="DV165" s="1035"/>
      <c r="DW165" s="1038"/>
      <c r="DX165" s="1038"/>
      <c r="DY165" s="1038"/>
      <c r="DZ165" s="1038"/>
      <c r="EA165" s="1039"/>
      <c r="EB165" s="1039"/>
      <c r="EC165" s="1039"/>
      <c r="ED165" s="1039"/>
    </row>
    <row r="166" spans="10:134" ht="4.2" customHeight="1" x14ac:dyDescent="0.2">
      <c r="J166" s="36"/>
      <c r="K166" s="1044"/>
      <c r="L166" s="1044"/>
      <c r="M166" s="1044"/>
      <c r="N166" s="1044"/>
      <c r="O166" s="36"/>
      <c r="P166" s="1034"/>
      <c r="Q166" s="1034"/>
      <c r="R166" s="1034"/>
      <c r="S166" s="1034"/>
      <c r="T166" s="1034"/>
      <c r="U166" s="1034"/>
      <c r="V166" s="1034"/>
      <c r="W166" s="1034"/>
      <c r="X166" s="1034"/>
      <c r="Y166" s="1034"/>
      <c r="Z166" s="1034"/>
      <c r="AA166" s="1035" t="e">
        <f>VLOOKUP(K164,選手リスト,5,FALSE)</f>
        <v>#N/A</v>
      </c>
      <c r="AB166" s="1035"/>
      <c r="AC166" s="1035"/>
      <c r="AD166" s="1035"/>
      <c r="AE166" s="1035"/>
      <c r="AF166" s="1035"/>
      <c r="AG166" s="1035"/>
      <c r="AH166" s="1035"/>
      <c r="AI166" s="1035"/>
      <c r="AJ166" s="1035"/>
      <c r="AK166" s="1036" t="e">
        <f>VLOOKUP(K164,選手リスト,10,FALSE)</f>
        <v>#N/A</v>
      </c>
      <c r="AL166" s="1036"/>
      <c r="AM166" s="1036"/>
      <c r="AN166" s="1036"/>
      <c r="AO166" s="1039"/>
      <c r="AP166" s="1039"/>
      <c r="AQ166" s="1039"/>
      <c r="AR166" s="1039"/>
      <c r="AS166" s="334"/>
      <c r="AT166" s="354"/>
      <c r="AU166" s="354"/>
      <c r="AV166" s="354"/>
      <c r="AW166" s="655"/>
      <c r="AX166" s="655"/>
      <c r="AY166" s="1083">
        <f>AY144+1</f>
        <v>28</v>
      </c>
      <c r="AZ166" s="1083"/>
      <c r="BA166" s="1083"/>
      <c r="BB166" s="1084"/>
      <c r="BC166" s="786"/>
      <c r="BD166" s="786"/>
      <c r="BE166" s="786"/>
      <c r="BF166" s="790"/>
      <c r="BG166" s="786"/>
      <c r="BH166" s="358"/>
      <c r="BI166" s="358"/>
      <c r="BJ166" s="358"/>
      <c r="BK166" s="358"/>
      <c r="BL166" s="358"/>
      <c r="BM166" s="358"/>
      <c r="BN166" s="358"/>
      <c r="BO166" s="358"/>
      <c r="BP166" s="358"/>
      <c r="BQ166" s="358"/>
      <c r="BR166" s="358"/>
      <c r="BS166" s="358"/>
      <c r="BT166" s="358"/>
      <c r="BU166" s="354"/>
      <c r="BV166" s="354"/>
      <c r="BW166" s="354"/>
      <c r="BX166" s="354"/>
      <c r="BY166" s="354"/>
      <c r="BZ166" s="354"/>
      <c r="CA166" s="357"/>
      <c r="CB166" s="357"/>
      <c r="CC166" s="357"/>
      <c r="CD166" s="357"/>
      <c r="CE166" s="354"/>
      <c r="CF166" s="354"/>
      <c r="CG166" s="354"/>
      <c r="CH166" s="355"/>
      <c r="CI166" s="354"/>
      <c r="CJ166" s="354"/>
      <c r="CK166" s="354"/>
      <c r="CL166" s="354"/>
      <c r="CM166" s="1087">
        <f>CM144+1</f>
        <v>36</v>
      </c>
      <c r="CN166" s="1083"/>
      <c r="CO166" s="1083"/>
      <c r="CP166" s="1083"/>
      <c r="CQ166" s="357"/>
      <c r="CR166" s="357"/>
      <c r="CS166" s="357"/>
      <c r="CT166" s="357"/>
      <c r="CU166" s="357"/>
      <c r="CW166" s="1044"/>
      <c r="CX166" s="1044"/>
      <c r="CY166" s="1044"/>
      <c r="CZ166" s="1044"/>
      <c r="DA166" s="36"/>
      <c r="DB166" s="1034"/>
      <c r="DC166" s="1034"/>
      <c r="DD166" s="1034"/>
      <c r="DE166" s="1034"/>
      <c r="DF166" s="1034"/>
      <c r="DG166" s="1034"/>
      <c r="DH166" s="1034"/>
      <c r="DI166" s="1034"/>
      <c r="DJ166" s="1034"/>
      <c r="DK166" s="1034"/>
      <c r="DL166" s="1034"/>
      <c r="DM166" s="1035" t="e">
        <f>VLOOKUP(CW164,選手リスト,5,FALSE)</f>
        <v>#N/A</v>
      </c>
      <c r="DN166" s="1035"/>
      <c r="DO166" s="1035"/>
      <c r="DP166" s="1035"/>
      <c r="DQ166" s="1035"/>
      <c r="DR166" s="1035"/>
      <c r="DS166" s="1035"/>
      <c r="DT166" s="1035"/>
      <c r="DU166" s="1035"/>
      <c r="DV166" s="1035"/>
      <c r="DW166" s="1036" t="e">
        <f>VLOOKUP(CW164,選手リスト,10,FALSE)</f>
        <v>#N/A</v>
      </c>
      <c r="DX166" s="1036"/>
      <c r="DY166" s="1036"/>
      <c r="DZ166" s="1036"/>
      <c r="EA166" s="1039"/>
      <c r="EB166" s="1039"/>
      <c r="EC166" s="1039"/>
      <c r="ED166" s="1039"/>
    </row>
    <row r="167" spans="10:134" ht="4.2" customHeight="1" x14ac:dyDescent="0.2">
      <c r="J167" s="36"/>
      <c r="K167" s="1044"/>
      <c r="L167" s="1044"/>
      <c r="M167" s="1044"/>
      <c r="N167" s="1044"/>
      <c r="O167" s="947"/>
      <c r="P167" s="1034"/>
      <c r="Q167" s="1034"/>
      <c r="R167" s="1034"/>
      <c r="S167" s="1034"/>
      <c r="T167" s="1034"/>
      <c r="U167" s="1034"/>
      <c r="V167" s="1034"/>
      <c r="W167" s="1034"/>
      <c r="X167" s="1034"/>
      <c r="Y167" s="1034"/>
      <c r="Z167" s="1034"/>
      <c r="AA167" s="1035"/>
      <c r="AB167" s="1035"/>
      <c r="AC167" s="1035"/>
      <c r="AD167" s="1035"/>
      <c r="AE167" s="1035"/>
      <c r="AF167" s="1035"/>
      <c r="AG167" s="1035"/>
      <c r="AH167" s="1035"/>
      <c r="AI167" s="1035"/>
      <c r="AJ167" s="1035"/>
      <c r="AK167" s="1036"/>
      <c r="AL167" s="1036"/>
      <c r="AM167" s="1036"/>
      <c r="AN167" s="1036"/>
      <c r="AO167" s="1039"/>
      <c r="AP167" s="1039"/>
      <c r="AQ167" s="1039"/>
      <c r="AR167" s="1039"/>
      <c r="AS167" s="334"/>
      <c r="AT167" s="354"/>
      <c r="AU167" s="354"/>
      <c r="AV167" s="354"/>
      <c r="AW167" s="655"/>
      <c r="AX167" s="655"/>
      <c r="AY167" s="1083"/>
      <c r="AZ167" s="1083"/>
      <c r="BA167" s="1083"/>
      <c r="BB167" s="1084"/>
      <c r="BC167" s="782"/>
      <c r="BD167" s="782"/>
      <c r="BE167" s="782"/>
      <c r="BF167" s="795"/>
      <c r="BG167" s="354"/>
      <c r="BH167" s="358"/>
      <c r="BI167" s="358"/>
      <c r="BJ167" s="358"/>
      <c r="BK167" s="358"/>
      <c r="BL167" s="358"/>
      <c r="BM167" s="358"/>
      <c r="BN167" s="358"/>
      <c r="BO167" s="358"/>
      <c r="BP167" s="358"/>
      <c r="BQ167" s="358"/>
      <c r="BR167" s="358"/>
      <c r="BS167" s="358"/>
      <c r="BT167" s="358"/>
      <c r="BU167" s="354"/>
      <c r="BV167" s="354"/>
      <c r="BW167" s="354"/>
      <c r="BX167" s="354"/>
      <c r="BY167" s="354"/>
      <c r="BZ167" s="354"/>
      <c r="CA167" s="357"/>
      <c r="CB167" s="357"/>
      <c r="CC167" s="357"/>
      <c r="CD167" s="357"/>
      <c r="CE167" s="354"/>
      <c r="CF167" s="354"/>
      <c r="CG167" s="354"/>
      <c r="CH167" s="355"/>
      <c r="CI167" s="794"/>
      <c r="CJ167" s="782"/>
      <c r="CK167" s="782"/>
      <c r="CL167" s="799"/>
      <c r="CM167" s="1087"/>
      <c r="CN167" s="1083"/>
      <c r="CO167" s="1083"/>
      <c r="CP167" s="1083"/>
      <c r="CQ167" s="358"/>
      <c r="CR167" s="358"/>
      <c r="CS167" s="358"/>
      <c r="CT167" s="358"/>
      <c r="CU167" s="358"/>
      <c r="CW167" s="1044"/>
      <c r="CX167" s="1044"/>
      <c r="CY167" s="1044"/>
      <c r="CZ167" s="1044"/>
      <c r="DA167" s="947"/>
      <c r="DB167" s="1034"/>
      <c r="DC167" s="1034"/>
      <c r="DD167" s="1034"/>
      <c r="DE167" s="1034"/>
      <c r="DF167" s="1034"/>
      <c r="DG167" s="1034"/>
      <c r="DH167" s="1034"/>
      <c r="DI167" s="1034"/>
      <c r="DJ167" s="1034"/>
      <c r="DK167" s="1034"/>
      <c r="DL167" s="1034"/>
      <c r="DM167" s="1035"/>
      <c r="DN167" s="1035"/>
      <c r="DO167" s="1035"/>
      <c r="DP167" s="1035"/>
      <c r="DQ167" s="1035"/>
      <c r="DR167" s="1035"/>
      <c r="DS167" s="1035"/>
      <c r="DT167" s="1035"/>
      <c r="DU167" s="1035"/>
      <c r="DV167" s="1035"/>
      <c r="DW167" s="1036"/>
      <c r="DX167" s="1036"/>
      <c r="DY167" s="1036"/>
      <c r="DZ167" s="1036"/>
      <c r="EA167" s="1039"/>
      <c r="EB167" s="1039"/>
      <c r="EC167" s="1039"/>
      <c r="ED167" s="1039"/>
    </row>
    <row r="168" spans="10:134" ht="4.2" customHeight="1" x14ac:dyDescent="0.2">
      <c r="J168" s="36"/>
      <c r="K168" s="36"/>
      <c r="L168" s="36"/>
      <c r="M168" s="36"/>
      <c r="N168" s="36"/>
      <c r="O168" s="36"/>
      <c r="P168" s="1034"/>
      <c r="Q168" s="1034"/>
      <c r="R168" s="1034"/>
      <c r="S168" s="1034"/>
      <c r="T168" s="1034"/>
      <c r="U168" s="1034"/>
      <c r="V168" s="1034"/>
      <c r="W168" s="1034"/>
      <c r="X168" s="1034"/>
      <c r="Y168" s="1034"/>
      <c r="Z168" s="1034"/>
      <c r="AA168" s="1035"/>
      <c r="AB168" s="1035"/>
      <c r="AC168" s="1035"/>
      <c r="AD168" s="1035"/>
      <c r="AE168" s="1035"/>
      <c r="AF168" s="1035"/>
      <c r="AG168" s="1035"/>
      <c r="AH168" s="1035"/>
      <c r="AI168" s="1035"/>
      <c r="AJ168" s="1035"/>
      <c r="AK168" s="1036"/>
      <c r="AL168" s="1036"/>
      <c r="AM168" s="1036"/>
      <c r="AN168" s="1036"/>
      <c r="AO168" s="1039"/>
      <c r="AP168" s="1039"/>
      <c r="AQ168" s="1039"/>
      <c r="AR168" s="1039"/>
      <c r="AS168" s="344"/>
      <c r="AT168" s="354"/>
      <c r="AU168" s="354"/>
      <c r="AV168" s="354"/>
      <c r="AW168" s="655"/>
      <c r="AX168" s="655"/>
      <c r="AY168" s="1083"/>
      <c r="AZ168" s="1083"/>
      <c r="BA168" s="1083"/>
      <c r="BB168" s="1084"/>
      <c r="BC168" s="354"/>
      <c r="BD168" s="354"/>
      <c r="BE168" s="354"/>
      <c r="BF168" s="354"/>
      <c r="BG168" s="354"/>
      <c r="BH168" s="358"/>
      <c r="BI168" s="358"/>
      <c r="BJ168" s="358"/>
      <c r="BK168" s="358"/>
      <c r="BL168" s="358"/>
      <c r="BM168" s="358"/>
      <c r="BN168" s="358"/>
      <c r="BO168" s="358"/>
      <c r="BP168" s="358"/>
      <c r="BQ168" s="358"/>
      <c r="BR168" s="358"/>
      <c r="BS168" s="358"/>
      <c r="BT168" s="358"/>
      <c r="BU168" s="354"/>
      <c r="BV168" s="354"/>
      <c r="BW168" s="354"/>
      <c r="BX168" s="354"/>
      <c r="BY168" s="354"/>
      <c r="BZ168" s="354"/>
      <c r="CA168" s="354"/>
      <c r="CB168" s="354"/>
      <c r="CC168" s="354"/>
      <c r="CD168" s="354"/>
      <c r="CE168" s="354"/>
      <c r="CF168" s="354"/>
      <c r="CG168" s="354"/>
      <c r="CH168" s="354"/>
      <c r="CI168" s="354"/>
      <c r="CJ168" s="354"/>
      <c r="CK168" s="354"/>
      <c r="CL168" s="797"/>
      <c r="CM168" s="1087"/>
      <c r="CN168" s="1083"/>
      <c r="CO168" s="1083"/>
      <c r="CP168" s="1083"/>
      <c r="CQ168" s="358"/>
      <c r="CR168" s="358"/>
      <c r="CS168" s="358"/>
      <c r="CT168" s="358"/>
      <c r="CU168" s="358"/>
      <c r="CW168" s="36"/>
      <c r="CX168" s="36"/>
      <c r="CY168" s="36"/>
      <c r="CZ168" s="36"/>
      <c r="DA168" s="36"/>
      <c r="DB168" s="1034"/>
      <c r="DC168" s="1034"/>
      <c r="DD168" s="1034"/>
      <c r="DE168" s="1034"/>
      <c r="DF168" s="1034"/>
      <c r="DG168" s="1034"/>
      <c r="DH168" s="1034"/>
      <c r="DI168" s="1034"/>
      <c r="DJ168" s="1034"/>
      <c r="DK168" s="1034"/>
      <c r="DL168" s="1034"/>
      <c r="DM168" s="1035"/>
      <c r="DN168" s="1035"/>
      <c r="DO168" s="1035"/>
      <c r="DP168" s="1035"/>
      <c r="DQ168" s="1035"/>
      <c r="DR168" s="1035"/>
      <c r="DS168" s="1035"/>
      <c r="DT168" s="1035"/>
      <c r="DU168" s="1035"/>
      <c r="DV168" s="1035"/>
      <c r="DW168" s="1036"/>
      <c r="DX168" s="1036"/>
      <c r="DY168" s="1036"/>
      <c r="DZ168" s="1036"/>
      <c r="EA168" s="1039"/>
      <c r="EB168" s="1039"/>
      <c r="EC168" s="1039"/>
      <c r="ED168" s="1039"/>
    </row>
    <row r="169" spans="10:134" ht="4.2" customHeight="1" x14ac:dyDescent="0.2">
      <c r="J169" s="36"/>
      <c r="K169" s="934"/>
      <c r="L169" s="934"/>
      <c r="M169" s="934"/>
      <c r="N169" s="934"/>
      <c r="O169" s="934"/>
      <c r="P169" s="1037" t="e">
        <f>VLOOKUP(K170,選手リスト,3,FALSE)</f>
        <v>#N/A</v>
      </c>
      <c r="Q169" s="1037"/>
      <c r="R169" s="1037"/>
      <c r="S169" s="1037"/>
      <c r="T169" s="1037"/>
      <c r="U169" s="1037"/>
      <c r="V169" s="1037"/>
      <c r="W169" s="1037"/>
      <c r="X169" s="1037"/>
      <c r="Y169" s="1037"/>
      <c r="Z169" s="1037"/>
      <c r="AA169" s="1035" t="e">
        <f>VLOOKUP(K170,選手リスト,4,FALSE)</f>
        <v>#N/A</v>
      </c>
      <c r="AB169" s="1035"/>
      <c r="AC169" s="1035"/>
      <c r="AD169" s="1035"/>
      <c r="AE169" s="1035"/>
      <c r="AF169" s="1035"/>
      <c r="AG169" s="1035"/>
      <c r="AH169" s="1035"/>
      <c r="AI169" s="1035"/>
      <c r="AJ169" s="1035"/>
      <c r="AK169" s="1038" t="e">
        <f>VLOOKUP(K170,選手リスト,9,FALSE)</f>
        <v>#N/A</v>
      </c>
      <c r="AL169" s="1038"/>
      <c r="AM169" s="1038"/>
      <c r="AN169" s="1038"/>
      <c r="AO169" s="1039" t="e">
        <f>VLOOKUP(K170,選手リスト,6,FALSE)</f>
        <v>#N/A</v>
      </c>
      <c r="AP169" s="1039"/>
      <c r="AQ169" s="1039"/>
      <c r="AR169" s="1039"/>
      <c r="AS169" s="344"/>
      <c r="AT169" s="354"/>
      <c r="AU169" s="354"/>
      <c r="AV169" s="354"/>
      <c r="AW169" s="354"/>
      <c r="AX169" s="354"/>
      <c r="AY169" s="1083"/>
      <c r="AZ169" s="1083"/>
      <c r="BA169" s="1083"/>
      <c r="BB169" s="1084"/>
      <c r="BC169" s="354"/>
      <c r="BD169" s="354"/>
      <c r="BE169" s="354"/>
      <c r="BF169" s="354"/>
      <c r="BG169" s="354"/>
      <c r="BH169" s="358"/>
      <c r="BI169" s="358"/>
      <c r="BJ169" s="358"/>
      <c r="BK169" s="358"/>
      <c r="BL169" s="358"/>
      <c r="BM169" s="358"/>
      <c r="BN169" s="358"/>
      <c r="BO169" s="358"/>
      <c r="BP169" s="358"/>
      <c r="BQ169" s="358"/>
      <c r="BR169" s="358"/>
      <c r="BS169" s="358"/>
      <c r="BT169" s="358"/>
      <c r="BU169" s="354"/>
      <c r="BV169" s="354"/>
      <c r="BW169" s="354"/>
      <c r="BX169" s="784"/>
      <c r="BY169" s="784"/>
      <c r="BZ169" s="354"/>
      <c r="CA169" s="354"/>
      <c r="CB169" s="354"/>
      <c r="CC169" s="354"/>
      <c r="CD169" s="354"/>
      <c r="CE169" s="354"/>
      <c r="CF169" s="354"/>
      <c r="CG169" s="354"/>
      <c r="CH169" s="354"/>
      <c r="CI169" s="354"/>
      <c r="CJ169" s="354"/>
      <c r="CK169" s="354"/>
      <c r="CL169" s="797"/>
      <c r="CM169" s="1087"/>
      <c r="CN169" s="1083"/>
      <c r="CO169" s="1083"/>
      <c r="CP169" s="1083"/>
      <c r="CQ169" s="358"/>
      <c r="CR169" s="358"/>
      <c r="CS169" s="358"/>
      <c r="CT169" s="358"/>
      <c r="CU169" s="358"/>
      <c r="CW169" s="934"/>
      <c r="CX169" s="934"/>
      <c r="CY169" s="934"/>
      <c r="CZ169" s="934"/>
      <c r="DA169" s="934"/>
      <c r="DB169" s="1037" t="e">
        <f>VLOOKUP(CW170,選手リスト,3,FALSE)</f>
        <v>#N/A</v>
      </c>
      <c r="DC169" s="1037"/>
      <c r="DD169" s="1037"/>
      <c r="DE169" s="1037"/>
      <c r="DF169" s="1037"/>
      <c r="DG169" s="1037"/>
      <c r="DH169" s="1037"/>
      <c r="DI169" s="1037"/>
      <c r="DJ169" s="1037"/>
      <c r="DK169" s="1037"/>
      <c r="DL169" s="1037"/>
      <c r="DM169" s="1035" t="e">
        <f>VLOOKUP(CW170,選手リスト,4,FALSE)</f>
        <v>#N/A</v>
      </c>
      <c r="DN169" s="1035"/>
      <c r="DO169" s="1035"/>
      <c r="DP169" s="1035"/>
      <c r="DQ169" s="1035"/>
      <c r="DR169" s="1035"/>
      <c r="DS169" s="1035"/>
      <c r="DT169" s="1035"/>
      <c r="DU169" s="1035"/>
      <c r="DV169" s="1035"/>
      <c r="DW169" s="1038" t="e">
        <f>VLOOKUP(CW170,選手リスト,9,FALSE)</f>
        <v>#N/A</v>
      </c>
      <c r="DX169" s="1038"/>
      <c r="DY169" s="1038"/>
      <c r="DZ169" s="1038"/>
      <c r="EA169" s="1039" t="e">
        <f>VLOOKUP(CW170,選手リスト,6,FALSE)</f>
        <v>#N/A</v>
      </c>
      <c r="EB169" s="1039"/>
      <c r="EC169" s="1039"/>
      <c r="ED169" s="1039"/>
    </row>
    <row r="170" spans="10:134" ht="4.2" customHeight="1" x14ac:dyDescent="0.2">
      <c r="J170" s="28"/>
      <c r="K170" s="1044">
        <v>238</v>
      </c>
      <c r="L170" s="1044"/>
      <c r="M170" s="1044"/>
      <c r="N170" s="1044"/>
      <c r="O170" s="36"/>
      <c r="P170" s="1037"/>
      <c r="Q170" s="1037"/>
      <c r="R170" s="1037"/>
      <c r="S170" s="1037"/>
      <c r="T170" s="1037"/>
      <c r="U170" s="1037"/>
      <c r="V170" s="1037"/>
      <c r="W170" s="1037"/>
      <c r="X170" s="1037"/>
      <c r="Y170" s="1037"/>
      <c r="Z170" s="1037"/>
      <c r="AA170" s="1035"/>
      <c r="AB170" s="1035"/>
      <c r="AC170" s="1035"/>
      <c r="AD170" s="1035"/>
      <c r="AE170" s="1035"/>
      <c r="AF170" s="1035"/>
      <c r="AG170" s="1035"/>
      <c r="AH170" s="1035"/>
      <c r="AI170" s="1035"/>
      <c r="AJ170" s="1035"/>
      <c r="AK170" s="1038"/>
      <c r="AL170" s="1038"/>
      <c r="AM170" s="1038"/>
      <c r="AN170" s="1038"/>
      <c r="AO170" s="1039"/>
      <c r="AP170" s="1039"/>
      <c r="AQ170" s="1039"/>
      <c r="AR170" s="1039"/>
      <c r="AS170" s="344"/>
      <c r="AT170" s="354"/>
      <c r="AU170" s="354"/>
      <c r="AV170" s="354"/>
      <c r="AW170" s="354"/>
      <c r="AX170" s="354"/>
      <c r="AY170" s="354"/>
      <c r="AZ170" s="354"/>
      <c r="BA170" s="354"/>
      <c r="BB170" s="355"/>
      <c r="BC170" s="655"/>
      <c r="BD170" s="655"/>
      <c r="BE170" s="655"/>
      <c r="BF170" s="655"/>
      <c r="BG170" s="655"/>
      <c r="BH170" s="358"/>
      <c r="BI170" s="358"/>
      <c r="BJ170" s="358"/>
      <c r="BK170" s="358" t="s">
        <v>114</v>
      </c>
      <c r="BL170" s="358"/>
      <c r="BM170" s="358"/>
      <c r="BN170" s="358"/>
      <c r="BO170" s="358"/>
      <c r="BP170" s="358"/>
      <c r="BQ170" s="358"/>
      <c r="BR170" s="358"/>
      <c r="BS170" s="358"/>
      <c r="BT170" s="358"/>
      <c r="BU170" s="655"/>
      <c r="BV170" s="354"/>
      <c r="BW170" s="354"/>
      <c r="BX170" s="354"/>
      <c r="BY170" s="354"/>
      <c r="BZ170" s="354"/>
      <c r="CA170" s="354"/>
      <c r="CB170" s="354"/>
      <c r="CC170" s="354"/>
      <c r="CD170" s="354"/>
      <c r="CE170" s="354"/>
      <c r="CF170" s="354"/>
      <c r="CG170" s="354"/>
      <c r="CH170" s="354"/>
      <c r="CI170" s="354"/>
      <c r="CJ170" s="354"/>
      <c r="CK170" s="354"/>
      <c r="CL170" s="797"/>
      <c r="CM170" s="363"/>
      <c r="CN170" s="357"/>
      <c r="CO170" s="357"/>
      <c r="CP170" s="357"/>
      <c r="CQ170" s="358"/>
      <c r="CR170" s="358"/>
      <c r="CS170" s="358"/>
      <c r="CT170" s="358"/>
      <c r="CU170" s="358"/>
      <c r="CW170" s="1044">
        <v>264</v>
      </c>
      <c r="CX170" s="1044"/>
      <c r="CY170" s="1044"/>
      <c r="CZ170" s="1044"/>
      <c r="DA170" s="36"/>
      <c r="DB170" s="1037"/>
      <c r="DC170" s="1037"/>
      <c r="DD170" s="1037"/>
      <c r="DE170" s="1037"/>
      <c r="DF170" s="1037"/>
      <c r="DG170" s="1037"/>
      <c r="DH170" s="1037"/>
      <c r="DI170" s="1037"/>
      <c r="DJ170" s="1037"/>
      <c r="DK170" s="1037"/>
      <c r="DL170" s="1037"/>
      <c r="DM170" s="1035"/>
      <c r="DN170" s="1035"/>
      <c r="DO170" s="1035"/>
      <c r="DP170" s="1035"/>
      <c r="DQ170" s="1035"/>
      <c r="DR170" s="1035"/>
      <c r="DS170" s="1035"/>
      <c r="DT170" s="1035"/>
      <c r="DU170" s="1035"/>
      <c r="DV170" s="1035"/>
      <c r="DW170" s="1038"/>
      <c r="DX170" s="1038"/>
      <c r="DY170" s="1038"/>
      <c r="DZ170" s="1038"/>
      <c r="EA170" s="1039"/>
      <c r="EB170" s="1039"/>
      <c r="EC170" s="1039"/>
      <c r="ED170" s="1039"/>
    </row>
    <row r="171" spans="10:134" ht="4.2" customHeight="1" x14ac:dyDescent="0.2">
      <c r="J171" s="142"/>
      <c r="K171" s="1044"/>
      <c r="L171" s="1044"/>
      <c r="M171" s="1044"/>
      <c r="N171" s="1044"/>
      <c r="O171" s="36"/>
      <c r="P171" s="1034" t="e">
        <f>VLOOKUP(K170,選手リスト,2,FALSE)</f>
        <v>#N/A</v>
      </c>
      <c r="Q171" s="1034"/>
      <c r="R171" s="1034"/>
      <c r="S171" s="1034"/>
      <c r="T171" s="1034"/>
      <c r="U171" s="1034"/>
      <c r="V171" s="1034"/>
      <c r="W171" s="1034"/>
      <c r="X171" s="1034"/>
      <c r="Y171" s="1034"/>
      <c r="Z171" s="1034"/>
      <c r="AA171" s="1035"/>
      <c r="AB171" s="1035"/>
      <c r="AC171" s="1035"/>
      <c r="AD171" s="1035"/>
      <c r="AE171" s="1035"/>
      <c r="AF171" s="1035"/>
      <c r="AG171" s="1035"/>
      <c r="AH171" s="1035"/>
      <c r="AI171" s="1035"/>
      <c r="AJ171" s="1035"/>
      <c r="AK171" s="1038"/>
      <c r="AL171" s="1038"/>
      <c r="AM171" s="1038"/>
      <c r="AN171" s="1038"/>
      <c r="AO171" s="1039"/>
      <c r="AP171" s="1039"/>
      <c r="AQ171" s="1039"/>
      <c r="AR171" s="1039"/>
      <c r="AS171" s="343"/>
      <c r="AT171" s="796"/>
      <c r="AU171" s="796"/>
      <c r="AV171" s="783"/>
      <c r="AW171" s="782"/>
      <c r="AX171" s="782"/>
      <c r="AY171" s="782"/>
      <c r="AZ171" s="782"/>
      <c r="BA171" s="782"/>
      <c r="BB171" s="795"/>
      <c r="BC171" s="354"/>
      <c r="BD171" s="354"/>
      <c r="BE171" s="354"/>
      <c r="BF171" s="354"/>
      <c r="BG171" s="354"/>
      <c r="BH171" s="358"/>
      <c r="BI171" s="358"/>
      <c r="BJ171" s="358"/>
      <c r="BK171" s="358"/>
      <c r="BL171" s="358"/>
      <c r="BM171" s="358"/>
      <c r="BN171" s="358"/>
      <c r="BO171" s="358"/>
      <c r="BP171" s="358"/>
      <c r="BQ171" s="358"/>
      <c r="BR171" s="358"/>
      <c r="BS171" s="358"/>
      <c r="BT171" s="358"/>
      <c r="BU171" s="655"/>
      <c r="BV171" s="354"/>
      <c r="BW171" s="354"/>
      <c r="BX171" s="354"/>
      <c r="BY171" s="354"/>
      <c r="BZ171" s="354"/>
      <c r="CA171" s="354"/>
      <c r="CB171" s="354"/>
      <c r="CC171" s="354"/>
      <c r="CD171" s="354"/>
      <c r="CE171" s="354"/>
      <c r="CF171" s="354"/>
      <c r="CG171" s="354"/>
      <c r="CH171" s="354"/>
      <c r="CI171" s="354"/>
      <c r="CJ171" s="354"/>
      <c r="CK171" s="354"/>
      <c r="CL171" s="797"/>
      <c r="CM171" s="361"/>
      <c r="CN171" s="356"/>
      <c r="CO171" s="356"/>
      <c r="CP171" s="356"/>
      <c r="CQ171" s="356"/>
      <c r="CR171" s="356"/>
      <c r="CS171" s="356"/>
      <c r="CT171" s="356"/>
      <c r="CU171" s="356"/>
      <c r="CV171" s="83"/>
      <c r="CW171" s="1044"/>
      <c r="CX171" s="1044"/>
      <c r="CY171" s="1044"/>
      <c r="CZ171" s="1044"/>
      <c r="DA171" s="36"/>
      <c r="DB171" s="1034" t="e">
        <f>VLOOKUP(CW170,選手リスト,2,FALSE)</f>
        <v>#N/A</v>
      </c>
      <c r="DC171" s="1034"/>
      <c r="DD171" s="1034"/>
      <c r="DE171" s="1034"/>
      <c r="DF171" s="1034"/>
      <c r="DG171" s="1034"/>
      <c r="DH171" s="1034"/>
      <c r="DI171" s="1034"/>
      <c r="DJ171" s="1034"/>
      <c r="DK171" s="1034"/>
      <c r="DL171" s="1034"/>
      <c r="DM171" s="1035"/>
      <c r="DN171" s="1035"/>
      <c r="DO171" s="1035"/>
      <c r="DP171" s="1035"/>
      <c r="DQ171" s="1035"/>
      <c r="DR171" s="1035"/>
      <c r="DS171" s="1035"/>
      <c r="DT171" s="1035"/>
      <c r="DU171" s="1035"/>
      <c r="DV171" s="1035"/>
      <c r="DW171" s="1038"/>
      <c r="DX171" s="1038"/>
      <c r="DY171" s="1038"/>
      <c r="DZ171" s="1038"/>
      <c r="EA171" s="1039"/>
      <c r="EB171" s="1039"/>
      <c r="EC171" s="1039"/>
      <c r="ED171" s="1039"/>
    </row>
    <row r="172" spans="10:134" ht="4.2" customHeight="1" x14ac:dyDescent="0.2">
      <c r="J172" s="28"/>
      <c r="K172" s="1044"/>
      <c r="L172" s="1044"/>
      <c r="M172" s="1044"/>
      <c r="N172" s="1044"/>
      <c r="O172" s="36"/>
      <c r="P172" s="1034"/>
      <c r="Q172" s="1034"/>
      <c r="R172" s="1034"/>
      <c r="S172" s="1034"/>
      <c r="T172" s="1034"/>
      <c r="U172" s="1034"/>
      <c r="V172" s="1034"/>
      <c r="W172" s="1034"/>
      <c r="X172" s="1034"/>
      <c r="Y172" s="1034"/>
      <c r="Z172" s="1034"/>
      <c r="AA172" s="1035" t="e">
        <f>VLOOKUP(K170,選手リスト,5,FALSE)</f>
        <v>#N/A</v>
      </c>
      <c r="AB172" s="1035"/>
      <c r="AC172" s="1035"/>
      <c r="AD172" s="1035"/>
      <c r="AE172" s="1035"/>
      <c r="AF172" s="1035"/>
      <c r="AG172" s="1035"/>
      <c r="AH172" s="1035"/>
      <c r="AI172" s="1035"/>
      <c r="AJ172" s="1035"/>
      <c r="AK172" s="1036" t="e">
        <f>VLOOKUP(K170,選手リスト,10,FALSE)</f>
        <v>#N/A</v>
      </c>
      <c r="AL172" s="1036"/>
      <c r="AM172" s="1036"/>
      <c r="AN172" s="1036"/>
      <c r="AO172" s="1039"/>
      <c r="AP172" s="1039"/>
      <c r="AQ172" s="1039"/>
      <c r="AR172" s="1039"/>
      <c r="AS172" s="335"/>
      <c r="AT172" s="358"/>
      <c r="AU172" s="358"/>
      <c r="AV172" s="358"/>
      <c r="AW172" s="358"/>
      <c r="AX172" s="358"/>
      <c r="AY172" s="358"/>
      <c r="AZ172" s="358"/>
      <c r="BA172" s="358"/>
      <c r="BB172" s="358"/>
      <c r="BC172" s="358"/>
      <c r="BD172" s="358"/>
      <c r="BE172" s="358"/>
      <c r="BF172" s="358"/>
      <c r="BG172" s="358"/>
      <c r="BH172" s="358"/>
      <c r="BI172" s="358"/>
      <c r="BJ172" s="358"/>
      <c r="BK172" s="358"/>
      <c r="BL172" s="358"/>
      <c r="BM172" s="358"/>
      <c r="BN172" s="358"/>
      <c r="BO172" s="358"/>
      <c r="BP172" s="358"/>
      <c r="BQ172" s="358"/>
      <c r="BR172" s="358"/>
      <c r="BS172" s="358"/>
      <c r="BT172" s="358"/>
      <c r="BU172" s="655"/>
      <c r="BV172" s="354"/>
      <c r="BW172" s="354"/>
      <c r="BX172" s="354"/>
      <c r="BY172" s="354"/>
      <c r="BZ172" s="354"/>
      <c r="CA172" s="354"/>
      <c r="CB172" s="784"/>
      <c r="CC172" s="354"/>
      <c r="CD172" s="354"/>
      <c r="CE172" s="354"/>
      <c r="CF172" s="354"/>
      <c r="CG172" s="354"/>
      <c r="CH172" s="354"/>
      <c r="CI172" s="354"/>
      <c r="CJ172" s="354"/>
      <c r="CK172" s="354"/>
      <c r="CL172" s="354"/>
      <c r="CM172" s="357"/>
      <c r="CN172" s="357"/>
      <c r="CO172" s="357"/>
      <c r="CP172" s="357"/>
      <c r="CQ172" s="358"/>
      <c r="CR172" s="358"/>
      <c r="CS172" s="358"/>
      <c r="CT172" s="358"/>
      <c r="CU172" s="358"/>
      <c r="CW172" s="1044"/>
      <c r="CX172" s="1044"/>
      <c r="CY172" s="1044"/>
      <c r="CZ172" s="1044"/>
      <c r="DA172" s="36"/>
      <c r="DB172" s="1034"/>
      <c r="DC172" s="1034"/>
      <c r="DD172" s="1034"/>
      <c r="DE172" s="1034"/>
      <c r="DF172" s="1034"/>
      <c r="DG172" s="1034"/>
      <c r="DH172" s="1034"/>
      <c r="DI172" s="1034"/>
      <c r="DJ172" s="1034"/>
      <c r="DK172" s="1034"/>
      <c r="DL172" s="1034"/>
      <c r="DM172" s="1035" t="e">
        <f>VLOOKUP(CW170,選手リスト,5,FALSE)</f>
        <v>#N/A</v>
      </c>
      <c r="DN172" s="1035"/>
      <c r="DO172" s="1035"/>
      <c r="DP172" s="1035"/>
      <c r="DQ172" s="1035"/>
      <c r="DR172" s="1035"/>
      <c r="DS172" s="1035"/>
      <c r="DT172" s="1035"/>
      <c r="DU172" s="1035"/>
      <c r="DV172" s="1035"/>
      <c r="DW172" s="1036" t="e">
        <f>VLOOKUP(CW170,選手リスト,10,FALSE)</f>
        <v>#N/A</v>
      </c>
      <c r="DX172" s="1036"/>
      <c r="DY172" s="1036"/>
      <c r="DZ172" s="1036"/>
      <c r="EA172" s="1039"/>
      <c r="EB172" s="1039"/>
      <c r="EC172" s="1039"/>
      <c r="ED172" s="1039"/>
    </row>
    <row r="173" spans="10:134" ht="4.2" customHeight="1" x14ac:dyDescent="0.2">
      <c r="J173" s="36"/>
      <c r="K173" s="1044"/>
      <c r="L173" s="1044"/>
      <c r="M173" s="1044"/>
      <c r="N173" s="1044"/>
      <c r="O173" s="947"/>
      <c r="P173" s="1034"/>
      <c r="Q173" s="1034"/>
      <c r="R173" s="1034"/>
      <c r="S173" s="1034"/>
      <c r="T173" s="1034"/>
      <c r="U173" s="1034"/>
      <c r="V173" s="1034"/>
      <c r="W173" s="1034"/>
      <c r="X173" s="1034"/>
      <c r="Y173" s="1034"/>
      <c r="Z173" s="1034"/>
      <c r="AA173" s="1035"/>
      <c r="AB173" s="1035"/>
      <c r="AC173" s="1035"/>
      <c r="AD173" s="1035"/>
      <c r="AE173" s="1035"/>
      <c r="AF173" s="1035"/>
      <c r="AG173" s="1035"/>
      <c r="AH173" s="1035"/>
      <c r="AI173" s="1035"/>
      <c r="AJ173" s="1035"/>
      <c r="AK173" s="1036"/>
      <c r="AL173" s="1036"/>
      <c r="AM173" s="1036"/>
      <c r="AN173" s="1036"/>
      <c r="AO173" s="1039"/>
      <c r="AP173" s="1039"/>
      <c r="AQ173" s="1039"/>
      <c r="AR173" s="1039"/>
      <c r="AS173" s="335"/>
      <c r="AT173" s="358"/>
      <c r="AU173" s="358"/>
      <c r="AV173" s="358"/>
      <c r="AW173" s="358"/>
      <c r="AX173" s="358"/>
      <c r="AY173" s="358"/>
      <c r="AZ173" s="358"/>
      <c r="BA173" s="358"/>
      <c r="BB173" s="358"/>
      <c r="BC173" s="358"/>
      <c r="BD173" s="358"/>
      <c r="BE173" s="358"/>
      <c r="BF173" s="358"/>
      <c r="BG173" s="358"/>
      <c r="BH173" s="358"/>
      <c r="BI173" s="358"/>
      <c r="BJ173" s="358"/>
      <c r="BK173" s="358"/>
      <c r="BL173" s="358"/>
      <c r="BM173" s="358"/>
      <c r="BN173" s="358"/>
      <c r="BO173" s="358"/>
      <c r="BP173" s="358"/>
      <c r="BQ173" s="358"/>
      <c r="BR173" s="358"/>
      <c r="BS173" s="358"/>
      <c r="BT173" s="358"/>
      <c r="BU173" s="655"/>
      <c r="BV173" s="354"/>
      <c r="BW173" s="354"/>
      <c r="BX173" s="354"/>
      <c r="BY173" s="354"/>
      <c r="BZ173" s="655"/>
      <c r="CA173" s="655"/>
      <c r="CB173" s="784"/>
      <c r="CC173" s="354"/>
      <c r="CD173" s="354"/>
      <c r="CE173" s="354"/>
      <c r="CF173" s="354"/>
      <c r="CG173" s="354"/>
      <c r="CH173" s="354"/>
      <c r="CI173" s="354"/>
      <c r="CJ173" s="354"/>
      <c r="CK173" s="354"/>
      <c r="CL173" s="354"/>
      <c r="CM173" s="354"/>
      <c r="CN173" s="354"/>
      <c r="CO173" s="354"/>
      <c r="CP173" s="354"/>
      <c r="CQ173" s="354"/>
      <c r="CR173" s="354"/>
      <c r="CS173" s="354"/>
      <c r="CT173" s="354"/>
      <c r="CU173" s="354"/>
      <c r="CV173" s="4"/>
      <c r="CW173" s="1044"/>
      <c r="CX173" s="1044"/>
      <c r="CY173" s="1044"/>
      <c r="CZ173" s="1044"/>
      <c r="DA173" s="947"/>
      <c r="DB173" s="1034"/>
      <c r="DC173" s="1034"/>
      <c r="DD173" s="1034"/>
      <c r="DE173" s="1034"/>
      <c r="DF173" s="1034"/>
      <c r="DG173" s="1034"/>
      <c r="DH173" s="1034"/>
      <c r="DI173" s="1034"/>
      <c r="DJ173" s="1034"/>
      <c r="DK173" s="1034"/>
      <c r="DL173" s="1034"/>
      <c r="DM173" s="1035"/>
      <c r="DN173" s="1035"/>
      <c r="DO173" s="1035"/>
      <c r="DP173" s="1035"/>
      <c r="DQ173" s="1035"/>
      <c r="DR173" s="1035"/>
      <c r="DS173" s="1035"/>
      <c r="DT173" s="1035"/>
      <c r="DU173" s="1035"/>
      <c r="DV173" s="1035"/>
      <c r="DW173" s="1036"/>
      <c r="DX173" s="1036"/>
      <c r="DY173" s="1036"/>
      <c r="DZ173" s="1036"/>
      <c r="EA173" s="1039"/>
      <c r="EB173" s="1039"/>
      <c r="EC173" s="1039"/>
      <c r="ED173" s="1039"/>
    </row>
    <row r="174" spans="10:134" ht="4.2" customHeight="1" x14ac:dyDescent="0.2">
      <c r="J174" s="36"/>
      <c r="K174" s="36"/>
      <c r="L174" s="36"/>
      <c r="M174" s="36"/>
      <c r="N174" s="36"/>
      <c r="O174" s="36"/>
      <c r="P174" s="1034"/>
      <c r="Q174" s="1034"/>
      <c r="R174" s="1034"/>
      <c r="S174" s="1034"/>
      <c r="T174" s="1034"/>
      <c r="U174" s="1034"/>
      <c r="V174" s="1034"/>
      <c r="W174" s="1034"/>
      <c r="X174" s="1034"/>
      <c r="Y174" s="1034"/>
      <c r="Z174" s="1034"/>
      <c r="AA174" s="1035"/>
      <c r="AB174" s="1035"/>
      <c r="AC174" s="1035"/>
      <c r="AD174" s="1035"/>
      <c r="AE174" s="1035"/>
      <c r="AF174" s="1035"/>
      <c r="AG174" s="1035"/>
      <c r="AH174" s="1035"/>
      <c r="AI174" s="1035"/>
      <c r="AJ174" s="1035"/>
      <c r="AK174" s="1036"/>
      <c r="AL174" s="1036"/>
      <c r="AM174" s="1036"/>
      <c r="AN174" s="1036"/>
      <c r="AO174" s="1039"/>
      <c r="AP174" s="1039"/>
      <c r="AQ174" s="1039"/>
      <c r="AR174" s="1039"/>
      <c r="AS174" s="335"/>
      <c r="AT174" s="358"/>
      <c r="AU174" s="358"/>
      <c r="AV174" s="358"/>
      <c r="AW174" s="358"/>
      <c r="AX174" s="358"/>
      <c r="AY174" s="358"/>
      <c r="AZ174" s="358"/>
      <c r="BA174" s="358"/>
      <c r="BB174" s="358"/>
      <c r="BC174" s="358"/>
      <c r="BD174" s="358"/>
      <c r="BE174" s="358"/>
      <c r="BF174" s="358"/>
      <c r="BG174" s="358"/>
      <c r="BH174" s="358"/>
      <c r="BI174" s="358"/>
      <c r="BJ174" s="358"/>
      <c r="BK174" s="358"/>
      <c r="BL174" s="358"/>
      <c r="BM174" s="358"/>
      <c r="BN174" s="358"/>
      <c r="BO174" s="358"/>
      <c r="BP174" s="358"/>
      <c r="BQ174" s="358"/>
      <c r="BR174" s="358"/>
      <c r="BS174" s="358"/>
      <c r="BT174" s="358"/>
      <c r="BU174" s="655"/>
      <c r="BV174" s="655"/>
      <c r="BW174" s="655"/>
      <c r="BX174" s="784"/>
      <c r="BY174" s="354"/>
      <c r="BZ174" s="655"/>
      <c r="CA174" s="655"/>
      <c r="CB174" s="784"/>
      <c r="CC174" s="354"/>
      <c r="CD174" s="354"/>
      <c r="CE174" s="354"/>
      <c r="CF174" s="354"/>
      <c r="CG174" s="354"/>
      <c r="CH174" s="354"/>
      <c r="CI174" s="354"/>
      <c r="CJ174" s="354"/>
      <c r="CK174" s="354"/>
      <c r="CL174" s="354"/>
      <c r="CM174" s="354"/>
      <c r="CN174" s="354"/>
      <c r="CO174" s="354"/>
      <c r="CP174" s="354"/>
      <c r="CQ174" s="354"/>
      <c r="CR174" s="354"/>
      <c r="CS174" s="354"/>
      <c r="CT174" s="354"/>
      <c r="CU174" s="354"/>
      <c r="CV174" s="4"/>
      <c r="CW174" s="36"/>
      <c r="CX174" s="36"/>
      <c r="CY174" s="36"/>
      <c r="CZ174" s="36"/>
      <c r="DA174" s="36"/>
      <c r="DB174" s="1034"/>
      <c r="DC174" s="1034"/>
      <c r="DD174" s="1034"/>
      <c r="DE174" s="1034"/>
      <c r="DF174" s="1034"/>
      <c r="DG174" s="1034"/>
      <c r="DH174" s="1034"/>
      <c r="DI174" s="1034"/>
      <c r="DJ174" s="1034"/>
      <c r="DK174" s="1034"/>
      <c r="DL174" s="1034"/>
      <c r="DM174" s="1035"/>
      <c r="DN174" s="1035"/>
      <c r="DO174" s="1035"/>
      <c r="DP174" s="1035"/>
      <c r="DQ174" s="1035"/>
      <c r="DR174" s="1035"/>
      <c r="DS174" s="1035"/>
      <c r="DT174" s="1035"/>
      <c r="DU174" s="1035"/>
      <c r="DV174" s="1035"/>
      <c r="DW174" s="1036"/>
      <c r="DX174" s="1036"/>
      <c r="DY174" s="1036"/>
      <c r="DZ174" s="1036"/>
      <c r="EA174" s="1039"/>
      <c r="EB174" s="1039"/>
      <c r="EC174" s="1039"/>
      <c r="ED174" s="1039"/>
    </row>
    <row r="175" spans="10:134" ht="4.2" customHeight="1" x14ac:dyDescent="0.2">
      <c r="J175" s="36"/>
      <c r="K175" s="312"/>
      <c r="L175" s="312"/>
      <c r="M175" s="312"/>
      <c r="N175" s="312"/>
      <c r="O175" s="36"/>
      <c r="P175" s="143"/>
      <c r="Q175" s="143"/>
      <c r="R175" s="143"/>
      <c r="S175" s="143"/>
      <c r="T175" s="143"/>
      <c r="U175" s="143"/>
      <c r="V175" s="143"/>
      <c r="W175" s="143"/>
      <c r="X175" s="143"/>
      <c r="Y175" s="143"/>
      <c r="Z175" s="143"/>
      <c r="AA175" s="147"/>
      <c r="AB175" s="147"/>
      <c r="AC175" s="147"/>
      <c r="AD175" s="147"/>
      <c r="AE175" s="147"/>
      <c r="AF175" s="147"/>
      <c r="AG175" s="147"/>
      <c r="AH175" s="147"/>
      <c r="AI175" s="147"/>
      <c r="AJ175" s="147"/>
      <c r="AK175" s="146"/>
      <c r="AL175" s="146"/>
      <c r="AM175" s="146"/>
      <c r="AN175" s="146"/>
      <c r="AO175" s="37"/>
      <c r="AP175" s="37"/>
      <c r="AQ175" s="37"/>
      <c r="AR175" s="37"/>
      <c r="AS175" s="335"/>
      <c r="AT175" s="335"/>
      <c r="AU175" s="335"/>
      <c r="AV175" s="335"/>
      <c r="AW175" s="335"/>
      <c r="AX175" s="335"/>
      <c r="AY175" s="335"/>
      <c r="AZ175" s="335"/>
      <c r="BA175" s="335"/>
      <c r="BB175" s="335"/>
      <c r="BC175" s="335"/>
      <c r="BD175" s="335"/>
      <c r="BE175" s="335"/>
      <c r="BF175" s="335"/>
      <c r="BG175" s="335"/>
      <c r="BH175" s="335"/>
      <c r="BI175" s="335"/>
      <c r="BJ175" s="335"/>
      <c r="BK175" s="335"/>
      <c r="BL175" s="335"/>
      <c r="BM175" s="335"/>
      <c r="BN175" s="335"/>
      <c r="BO175" s="335"/>
      <c r="BP175" s="335"/>
      <c r="BQ175" s="335"/>
      <c r="BR175" s="335"/>
      <c r="BS175" s="336"/>
      <c r="BT175" s="336"/>
      <c r="BU175" s="334"/>
      <c r="BV175" s="334"/>
      <c r="BW175" s="334"/>
      <c r="BX175" s="334"/>
      <c r="BY175" s="340"/>
      <c r="BZ175" s="340"/>
      <c r="CA175" s="345"/>
      <c r="CB175" s="345"/>
      <c r="CC175" s="345"/>
      <c r="CD175" s="345"/>
      <c r="CE175" s="334"/>
      <c r="CF175" s="334"/>
      <c r="CG175" s="334"/>
      <c r="CH175" s="334"/>
      <c r="CI175" s="334"/>
      <c r="CJ175" s="334"/>
      <c r="CK175" s="334"/>
      <c r="CL175" s="334"/>
      <c r="CM175" s="334"/>
      <c r="CN175" s="334"/>
      <c r="CO175" s="334"/>
      <c r="CP175" s="334"/>
      <c r="CQ175" s="334"/>
      <c r="CR175" s="334"/>
      <c r="CS175" s="334"/>
      <c r="CT175" s="334"/>
      <c r="CU175" s="334"/>
      <c r="CV175" s="148"/>
      <c r="CW175" s="311"/>
      <c r="CX175" s="311"/>
      <c r="CY175" s="311"/>
      <c r="CZ175" s="311"/>
    </row>
    <row r="176" spans="10:134" ht="4.2" customHeight="1" x14ac:dyDescent="0.2">
      <c r="J176" s="36"/>
      <c r="K176" s="36"/>
      <c r="L176" s="36"/>
      <c r="M176" s="36"/>
      <c r="N176" s="36"/>
      <c r="O176" s="142"/>
      <c r="P176" s="143"/>
      <c r="Q176" s="143"/>
      <c r="R176" s="143"/>
      <c r="S176" s="143"/>
      <c r="T176" s="143"/>
      <c r="U176" s="143"/>
      <c r="V176" s="143"/>
      <c r="W176" s="143"/>
      <c r="X176" s="143"/>
      <c r="Y176" s="143"/>
      <c r="Z176" s="143"/>
      <c r="AA176" s="147"/>
      <c r="AB176" s="147"/>
      <c r="AC176" s="147"/>
      <c r="AD176" s="147"/>
      <c r="AE176" s="147"/>
      <c r="AF176" s="147"/>
      <c r="AG176" s="147"/>
      <c r="AH176" s="147"/>
      <c r="AI176" s="147"/>
      <c r="AJ176" s="147"/>
      <c r="AK176" s="146"/>
      <c r="AL176" s="146"/>
      <c r="AM176" s="146"/>
      <c r="AN176" s="146"/>
      <c r="AO176" s="37"/>
      <c r="AP176" s="37"/>
      <c r="AQ176" s="37"/>
      <c r="AR176" s="37"/>
      <c r="AS176" s="335"/>
      <c r="AT176" s="335"/>
      <c r="AU176" s="335"/>
      <c r="AV176" s="335"/>
      <c r="AW176" s="335"/>
      <c r="AX176" s="335"/>
      <c r="AY176" s="335"/>
      <c r="AZ176" s="335"/>
      <c r="BA176" s="335"/>
      <c r="BB176" s="335"/>
      <c r="BC176" s="335"/>
      <c r="BD176" s="335"/>
      <c r="BE176" s="335"/>
      <c r="BF176" s="335"/>
      <c r="BG176" s="335"/>
      <c r="BH176" s="335"/>
      <c r="BI176" s="335"/>
      <c r="BJ176" s="335"/>
      <c r="BK176" s="335"/>
      <c r="BL176" s="335"/>
      <c r="BM176" s="335"/>
      <c r="BN176" s="335"/>
      <c r="BO176" s="335"/>
      <c r="BP176" s="335"/>
      <c r="BQ176" s="335"/>
      <c r="BR176" s="335"/>
      <c r="BS176" s="336"/>
      <c r="BT176" s="336"/>
      <c r="BU176" s="346"/>
      <c r="BV176" s="346"/>
      <c r="BW176" s="346"/>
      <c r="BX176" s="346"/>
      <c r="BY176" s="347"/>
      <c r="BZ176" s="347"/>
      <c r="CA176" s="345"/>
      <c r="CB176" s="345"/>
      <c r="CC176" s="345"/>
      <c r="CD176" s="345"/>
      <c r="CE176" s="348"/>
      <c r="CF176" s="337"/>
      <c r="CG176" s="337"/>
      <c r="CH176" s="337"/>
      <c r="CI176" s="337"/>
      <c r="CJ176" s="346"/>
      <c r="CK176" s="346"/>
      <c r="CL176" s="346"/>
      <c r="CM176" s="346"/>
      <c r="CN176" s="346"/>
      <c r="CO176" s="346"/>
      <c r="CP176" s="346"/>
      <c r="CQ176" s="346"/>
      <c r="CR176" s="346"/>
      <c r="CS176" s="346"/>
      <c r="CT176" s="346"/>
      <c r="CU176" s="346"/>
      <c r="CV176" s="142"/>
      <c r="CW176" s="4"/>
    </row>
    <row r="177" spans="10:131" ht="4.2" customHeight="1" x14ac:dyDescent="0.2">
      <c r="J177" s="28"/>
      <c r="K177" s="36"/>
      <c r="L177" s="36"/>
      <c r="M177" s="36"/>
      <c r="N177" s="36"/>
      <c r="O177" s="36"/>
      <c r="P177" s="143"/>
      <c r="Q177" s="143"/>
      <c r="R177" s="143"/>
      <c r="S177" s="143"/>
      <c r="T177" s="143"/>
      <c r="U177" s="143"/>
      <c r="V177" s="143"/>
      <c r="W177" s="143"/>
      <c r="X177" s="143"/>
      <c r="Y177" s="143"/>
      <c r="Z177" s="143"/>
      <c r="AA177" s="147"/>
      <c r="AB177" s="147"/>
      <c r="AC177" s="147"/>
      <c r="AD177" s="147"/>
      <c r="AE177" s="147"/>
      <c r="AF177" s="147"/>
      <c r="AG177" s="147"/>
      <c r="AH177" s="147"/>
      <c r="AI177" s="147"/>
      <c r="AJ177" s="147"/>
      <c r="AK177" s="146"/>
      <c r="AL177" s="146"/>
      <c r="AM177" s="146"/>
      <c r="AN177" s="146"/>
      <c r="AO177" s="37"/>
      <c r="AP177" s="37"/>
      <c r="AQ177" s="37"/>
      <c r="AR177" s="37"/>
      <c r="AS177" s="336"/>
      <c r="AT177" s="336"/>
      <c r="AU177" s="336"/>
      <c r="AV177" s="336"/>
      <c r="AW177" s="336"/>
      <c r="AX177" s="336"/>
      <c r="AY177" s="336"/>
      <c r="AZ177" s="336"/>
      <c r="BA177" s="336"/>
      <c r="BB177" s="336"/>
      <c r="BC177" s="336"/>
      <c r="BD177" s="336"/>
      <c r="BE177" s="336"/>
      <c r="BF177" s="336"/>
      <c r="BG177" s="336"/>
      <c r="BH177" s="336"/>
      <c r="BI177" s="336"/>
      <c r="BJ177" s="336"/>
      <c r="BK177" s="336"/>
      <c r="BL177" s="336"/>
      <c r="BM177" s="336"/>
      <c r="BN177" s="336"/>
      <c r="BO177" s="336"/>
      <c r="BP177" s="336"/>
      <c r="BQ177" s="336"/>
      <c r="BR177" s="336"/>
      <c r="BS177" s="336"/>
      <c r="BT177" s="336"/>
      <c r="BU177" s="344"/>
      <c r="BV177" s="346"/>
      <c r="BW177" s="346"/>
      <c r="BX177" s="346"/>
      <c r="BY177" s="347"/>
      <c r="BZ177" s="347"/>
      <c r="CA177" s="345"/>
      <c r="CB177" s="345"/>
      <c r="CC177" s="345"/>
      <c r="CD177" s="345"/>
      <c r="CE177" s="348"/>
      <c r="CF177" s="337"/>
      <c r="CG177" s="337"/>
      <c r="CH177" s="337"/>
      <c r="CI177" s="337"/>
      <c r="CJ177" s="346"/>
      <c r="CK177" s="346"/>
      <c r="CL177" s="346"/>
      <c r="CM177" s="346"/>
      <c r="CN177" s="346"/>
      <c r="CO177" s="346"/>
      <c r="CP177" s="346"/>
      <c r="CQ177" s="346"/>
      <c r="CR177" s="346"/>
      <c r="CS177" s="346"/>
      <c r="CT177" s="346"/>
      <c r="CU177" s="346"/>
      <c r="CV177" s="142"/>
      <c r="CW177" s="4"/>
    </row>
    <row r="178" spans="10:131" ht="4.2" customHeight="1" x14ac:dyDescent="0.2">
      <c r="J178" s="142"/>
      <c r="K178" s="288"/>
      <c r="L178" s="288"/>
      <c r="M178" s="288"/>
      <c r="N178" s="288"/>
      <c r="O178" s="142"/>
      <c r="P178" s="144"/>
      <c r="Q178" s="144"/>
      <c r="R178" s="144"/>
      <c r="S178" s="144"/>
      <c r="T178" s="144"/>
      <c r="U178" s="144"/>
      <c r="V178" s="144"/>
      <c r="W178" s="144"/>
      <c r="X178" s="144"/>
      <c r="Y178" s="144"/>
      <c r="Z178" s="144"/>
      <c r="AA178" s="147"/>
      <c r="AB178" s="147"/>
      <c r="AC178" s="147"/>
      <c r="AD178" s="147"/>
      <c r="AE178" s="147"/>
      <c r="AF178" s="147"/>
      <c r="AG178" s="147"/>
      <c r="AH178" s="147"/>
      <c r="AI178" s="147"/>
      <c r="AJ178" s="147"/>
      <c r="AK178" s="145"/>
      <c r="AL178" s="145"/>
      <c r="AM178" s="145"/>
      <c r="AN178" s="145"/>
      <c r="AO178" s="37"/>
      <c r="AP178" s="37"/>
      <c r="AQ178" s="37"/>
      <c r="AR178" s="37"/>
      <c r="AS178" s="336"/>
      <c r="AT178" s="336"/>
      <c r="AU178" s="336"/>
      <c r="AV178" s="336"/>
      <c r="AW178" s="336"/>
      <c r="AX178" s="336"/>
      <c r="AY178" s="336"/>
      <c r="AZ178" s="336"/>
      <c r="BA178" s="336"/>
      <c r="BB178" s="336"/>
      <c r="BC178" s="336"/>
      <c r="BD178" s="336"/>
      <c r="BE178" s="336"/>
      <c r="BF178" s="336"/>
      <c r="BG178" s="336"/>
      <c r="BH178" s="336"/>
      <c r="BI178" s="336"/>
      <c r="BJ178" s="336"/>
      <c r="BK178" s="336"/>
      <c r="BL178" s="336"/>
      <c r="BM178" s="336"/>
      <c r="BN178" s="336"/>
      <c r="BO178" s="336"/>
      <c r="BP178" s="336"/>
      <c r="BQ178" s="336"/>
      <c r="BR178" s="336"/>
      <c r="BS178" s="336"/>
      <c r="BT178" s="336"/>
      <c r="BU178" s="344"/>
      <c r="BV178" s="346"/>
      <c r="BW178" s="346"/>
      <c r="BX178" s="346"/>
      <c r="BY178" s="346"/>
      <c r="BZ178" s="348"/>
      <c r="CA178" s="345"/>
      <c r="CB178" s="345"/>
      <c r="CC178" s="345"/>
      <c r="CD178" s="345"/>
      <c r="CE178" s="348"/>
      <c r="CF178" s="337"/>
      <c r="CG178" s="337"/>
      <c r="CH178" s="337"/>
      <c r="CI178" s="337"/>
      <c r="CJ178" s="346"/>
      <c r="CK178" s="346"/>
      <c r="CL178" s="346"/>
      <c r="CM178" s="346"/>
      <c r="CN178" s="346"/>
      <c r="CO178" s="346"/>
      <c r="CP178" s="346"/>
      <c r="CQ178" s="346"/>
      <c r="CR178" s="346"/>
      <c r="CS178" s="346"/>
      <c r="CT178" s="346"/>
      <c r="CU178" s="346"/>
      <c r="CV178" s="142"/>
      <c r="CW178" s="4"/>
    </row>
    <row r="179" spans="10:131" ht="4.2" customHeight="1" x14ac:dyDescent="0.2">
      <c r="J179" s="28"/>
      <c r="K179" s="36"/>
      <c r="L179" s="36"/>
      <c r="M179" s="36"/>
      <c r="N179" s="36"/>
      <c r="O179" s="36"/>
      <c r="P179" s="144"/>
      <c r="Q179" s="144"/>
      <c r="R179" s="144"/>
      <c r="S179" s="144"/>
      <c r="T179" s="144"/>
      <c r="U179" s="144"/>
      <c r="V179" s="144"/>
      <c r="W179" s="144"/>
      <c r="X179" s="144"/>
      <c r="Y179" s="144"/>
      <c r="Z179" s="144"/>
      <c r="AA179" s="147"/>
      <c r="AB179" s="147"/>
      <c r="AC179" s="147"/>
      <c r="AD179" s="147"/>
      <c r="AE179" s="147"/>
      <c r="AF179" s="147"/>
      <c r="AG179" s="147"/>
      <c r="AH179" s="147"/>
      <c r="AI179" s="147"/>
      <c r="AJ179" s="147"/>
      <c r="AK179" s="145"/>
      <c r="AL179" s="145"/>
      <c r="AM179" s="145"/>
      <c r="AN179" s="145"/>
      <c r="AO179" s="37"/>
      <c r="AP179" s="37"/>
      <c r="AQ179" s="37"/>
      <c r="AR179" s="37"/>
      <c r="BU179" s="13"/>
      <c r="BV179" s="142"/>
      <c r="BW179" s="142"/>
      <c r="BX179" s="142"/>
      <c r="BY179" s="142"/>
      <c r="BZ179" s="28"/>
      <c r="CA179" s="28"/>
      <c r="CB179" s="28"/>
      <c r="CC179" s="142"/>
      <c r="CD179" s="142"/>
      <c r="CE179" s="6"/>
      <c r="CF179" s="4"/>
      <c r="CG179" s="4"/>
      <c r="CH179" s="4"/>
      <c r="CI179" s="4"/>
      <c r="CJ179" s="142"/>
      <c r="CK179" s="142"/>
      <c r="CL179" s="142"/>
      <c r="CM179" s="142"/>
      <c r="CN179" s="142"/>
      <c r="CO179" s="142"/>
      <c r="CP179" s="142"/>
      <c r="CQ179" s="142"/>
      <c r="CR179" s="142"/>
      <c r="CS179" s="142"/>
      <c r="CT179" s="142"/>
      <c r="CU179" s="142"/>
      <c r="CV179" s="142"/>
      <c r="CW179" s="4"/>
    </row>
    <row r="180" spans="10:131" ht="4.2" customHeight="1" x14ac:dyDescent="0.2">
      <c r="J180" s="142"/>
      <c r="K180" s="142"/>
      <c r="L180" s="142"/>
      <c r="M180" s="142"/>
      <c r="N180" s="142"/>
      <c r="O180" s="28"/>
      <c r="P180" s="28"/>
      <c r="Q180" s="6"/>
      <c r="R180" s="142"/>
      <c r="S180" s="142"/>
      <c r="T180" s="6"/>
      <c r="U180" s="6"/>
      <c r="V180" s="6"/>
      <c r="W180" s="6"/>
      <c r="X180" s="6"/>
      <c r="Y180" s="142"/>
      <c r="Z180" s="142"/>
      <c r="AA180" s="142"/>
      <c r="AB180" s="142"/>
      <c r="AC180" s="142"/>
      <c r="AD180" s="142"/>
      <c r="AE180" s="142"/>
      <c r="AF180" s="142"/>
      <c r="AG180" s="142"/>
      <c r="AH180" s="142"/>
      <c r="AI180" s="142"/>
      <c r="AJ180" s="142"/>
      <c r="AK180" s="142"/>
      <c r="AL180" s="4"/>
    </row>
    <row r="181" spans="10:131" ht="4.2" customHeight="1" x14ac:dyDescent="0.2">
      <c r="N181" s="1085">
        <v>213</v>
      </c>
      <c r="O181" s="1085"/>
      <c r="P181" s="1085"/>
      <c r="Q181" s="1085"/>
      <c r="R181" s="1085">
        <v>214</v>
      </c>
      <c r="S181" s="1085"/>
      <c r="T181" s="1085"/>
      <c r="U181" s="1085"/>
      <c r="V181" s="1085">
        <v>215</v>
      </c>
      <c r="W181" s="1085"/>
      <c r="X181" s="1085"/>
      <c r="Y181" s="1085"/>
      <c r="Z181" s="1085">
        <v>216</v>
      </c>
      <c r="AA181" s="1085"/>
      <c r="AB181" s="1085"/>
      <c r="AC181" s="1085"/>
      <c r="AD181" s="1085">
        <v>217</v>
      </c>
      <c r="AE181" s="1085"/>
      <c r="AF181" s="1085"/>
      <c r="AG181" s="1085"/>
      <c r="AH181" s="1085">
        <v>218</v>
      </c>
      <c r="AI181" s="1085"/>
      <c r="AJ181" s="1085"/>
      <c r="AK181" s="1085"/>
      <c r="AL181" s="1085">
        <v>219</v>
      </c>
      <c r="AM181" s="1085"/>
      <c r="AN181" s="1085"/>
      <c r="AO181" s="1085"/>
      <c r="AP181" s="1085">
        <v>220</v>
      </c>
      <c r="AQ181" s="1085"/>
      <c r="AR181" s="1085"/>
      <c r="AS181" s="1085"/>
      <c r="AT181" s="1085">
        <v>221</v>
      </c>
      <c r="AU181" s="1085"/>
      <c r="AV181" s="1085"/>
      <c r="AW181" s="1085"/>
      <c r="AX181" s="1085">
        <v>222</v>
      </c>
      <c r="AY181" s="1085"/>
      <c r="AZ181" s="1085"/>
      <c r="BA181" s="1085"/>
      <c r="BB181" s="1085">
        <v>223</v>
      </c>
      <c r="BC181" s="1085"/>
      <c r="BD181" s="1085"/>
      <c r="BE181" s="1085"/>
      <c r="BF181" s="1085">
        <v>224</v>
      </c>
      <c r="BG181" s="1085"/>
      <c r="BH181" s="1085"/>
      <c r="BI181" s="1085"/>
      <c r="BJ181" s="1085">
        <v>225</v>
      </c>
      <c r="BK181" s="1085"/>
      <c r="BL181" s="1085"/>
      <c r="BM181" s="1085"/>
      <c r="CB181" s="1085">
        <v>239</v>
      </c>
      <c r="CC181" s="1085"/>
      <c r="CD181" s="1085"/>
      <c r="CE181" s="1085"/>
      <c r="CF181" s="1085">
        <v>240</v>
      </c>
      <c r="CG181" s="1085"/>
      <c r="CH181" s="1085"/>
      <c r="CI181" s="1085"/>
      <c r="CJ181" s="1085">
        <v>241</v>
      </c>
      <c r="CK181" s="1085"/>
      <c r="CL181" s="1085"/>
      <c r="CM181" s="1085"/>
      <c r="CN181" s="1085">
        <v>242</v>
      </c>
      <c r="CO181" s="1085"/>
      <c r="CP181" s="1085"/>
      <c r="CQ181" s="1085"/>
      <c r="CR181" s="1085">
        <v>243</v>
      </c>
      <c r="CS181" s="1085"/>
      <c r="CT181" s="1085"/>
      <c r="CU181" s="1085"/>
      <c r="CV181" s="1085">
        <v>244</v>
      </c>
      <c r="CW181" s="1085"/>
      <c r="CX181" s="1085"/>
      <c r="CY181" s="1085"/>
      <c r="CZ181" s="1085">
        <v>245</v>
      </c>
      <c r="DA181" s="1085"/>
      <c r="DB181" s="1085"/>
      <c r="DC181" s="1085"/>
      <c r="DD181" s="1085">
        <v>246</v>
      </c>
      <c r="DE181" s="1085"/>
      <c r="DF181" s="1085"/>
      <c r="DG181" s="1085"/>
      <c r="DH181" s="1085">
        <v>247</v>
      </c>
      <c r="DI181" s="1085"/>
      <c r="DJ181" s="1085"/>
      <c r="DK181" s="1085"/>
      <c r="DL181" s="1085">
        <v>248</v>
      </c>
      <c r="DM181" s="1085"/>
      <c r="DN181" s="1085"/>
      <c r="DO181" s="1085"/>
      <c r="DP181" s="1085">
        <v>249</v>
      </c>
      <c r="DQ181" s="1085"/>
      <c r="DR181" s="1085"/>
      <c r="DS181" s="1085"/>
      <c r="DT181" s="1085">
        <v>250</v>
      </c>
      <c r="DU181" s="1085"/>
      <c r="DV181" s="1085"/>
      <c r="DW181" s="1085"/>
      <c r="DX181" s="1085">
        <v>251</v>
      </c>
      <c r="DY181" s="1085"/>
      <c r="DZ181" s="1085"/>
      <c r="EA181" s="1085"/>
    </row>
    <row r="182" spans="10:131" ht="4.2" customHeight="1" x14ac:dyDescent="0.2">
      <c r="N182" s="1085"/>
      <c r="O182" s="1085"/>
      <c r="P182" s="1085"/>
      <c r="Q182" s="1085"/>
      <c r="R182" s="1085"/>
      <c r="S182" s="1085"/>
      <c r="T182" s="1085"/>
      <c r="U182" s="1085"/>
      <c r="V182" s="1085"/>
      <c r="W182" s="1085"/>
      <c r="X182" s="1085"/>
      <c r="Y182" s="1085"/>
      <c r="Z182" s="1085"/>
      <c r="AA182" s="1085"/>
      <c r="AB182" s="1085"/>
      <c r="AC182" s="1085"/>
      <c r="AD182" s="1085"/>
      <c r="AE182" s="1085"/>
      <c r="AF182" s="1085"/>
      <c r="AG182" s="1085"/>
      <c r="AH182" s="1085"/>
      <c r="AI182" s="1085"/>
      <c r="AJ182" s="1085"/>
      <c r="AK182" s="1085"/>
      <c r="AL182" s="1085"/>
      <c r="AM182" s="1085"/>
      <c r="AN182" s="1085"/>
      <c r="AO182" s="1085"/>
      <c r="AP182" s="1085"/>
      <c r="AQ182" s="1085"/>
      <c r="AR182" s="1085"/>
      <c r="AS182" s="1085"/>
      <c r="AT182" s="1085"/>
      <c r="AU182" s="1085"/>
      <c r="AV182" s="1085"/>
      <c r="AW182" s="1085"/>
      <c r="AX182" s="1085"/>
      <c r="AY182" s="1085"/>
      <c r="AZ182" s="1085"/>
      <c r="BA182" s="1085"/>
      <c r="BB182" s="1085"/>
      <c r="BC182" s="1085"/>
      <c r="BD182" s="1085"/>
      <c r="BE182" s="1085"/>
      <c r="BF182" s="1085"/>
      <c r="BG182" s="1085"/>
      <c r="BH182" s="1085"/>
      <c r="BI182" s="1085"/>
      <c r="BJ182" s="1085"/>
      <c r="BK182" s="1085"/>
      <c r="BL182" s="1085"/>
      <c r="BM182" s="1085"/>
      <c r="CB182" s="1085"/>
      <c r="CC182" s="1085"/>
      <c r="CD182" s="1085"/>
      <c r="CE182" s="1085"/>
      <c r="CF182" s="1085"/>
      <c r="CG182" s="1085"/>
      <c r="CH182" s="1085"/>
      <c r="CI182" s="1085"/>
      <c r="CJ182" s="1085"/>
      <c r="CK182" s="1085"/>
      <c r="CL182" s="1085"/>
      <c r="CM182" s="1085"/>
      <c r="CN182" s="1085"/>
      <c r="CO182" s="1085"/>
      <c r="CP182" s="1085"/>
      <c r="CQ182" s="1085"/>
      <c r="CR182" s="1085"/>
      <c r="CS182" s="1085"/>
      <c r="CT182" s="1085"/>
      <c r="CU182" s="1085"/>
      <c r="CV182" s="1085"/>
      <c r="CW182" s="1085"/>
      <c r="CX182" s="1085"/>
      <c r="CY182" s="1085"/>
      <c r="CZ182" s="1085"/>
      <c r="DA182" s="1085"/>
      <c r="DB182" s="1085"/>
      <c r="DC182" s="1085"/>
      <c r="DD182" s="1085"/>
      <c r="DE182" s="1085"/>
      <c r="DF182" s="1085"/>
      <c r="DG182" s="1085"/>
      <c r="DH182" s="1085"/>
      <c r="DI182" s="1085"/>
      <c r="DJ182" s="1085"/>
      <c r="DK182" s="1085"/>
      <c r="DL182" s="1085"/>
      <c r="DM182" s="1085"/>
      <c r="DN182" s="1085"/>
      <c r="DO182" s="1085"/>
      <c r="DP182" s="1085"/>
      <c r="DQ182" s="1085"/>
      <c r="DR182" s="1085"/>
      <c r="DS182" s="1085"/>
      <c r="DT182" s="1085"/>
      <c r="DU182" s="1085"/>
      <c r="DV182" s="1085"/>
      <c r="DW182" s="1085"/>
      <c r="DX182" s="1085"/>
      <c r="DY182" s="1085"/>
      <c r="DZ182" s="1085"/>
      <c r="EA182" s="1085"/>
    </row>
    <row r="183" spans="10:131" ht="4.2" customHeight="1" x14ac:dyDescent="0.2">
      <c r="N183" s="111"/>
      <c r="O183" s="111"/>
      <c r="P183" s="111"/>
      <c r="Q183" s="111"/>
      <c r="R183" s="111"/>
      <c r="S183" s="111"/>
      <c r="T183" s="111"/>
      <c r="U183" s="111"/>
      <c r="V183" s="185"/>
      <c r="W183" s="185"/>
      <c r="X183" s="185"/>
      <c r="Y183" s="185"/>
      <c r="Z183" s="111"/>
      <c r="AA183" s="111"/>
      <c r="AB183" s="111"/>
      <c r="AC183" s="111"/>
      <c r="AD183" s="111"/>
      <c r="AE183" s="111"/>
      <c r="AF183" s="111"/>
      <c r="AG183" s="111"/>
      <c r="AH183" s="111"/>
      <c r="AI183" s="111"/>
      <c r="AJ183" s="111"/>
      <c r="AK183" s="111"/>
      <c r="AL183" s="111"/>
      <c r="AM183" s="111"/>
      <c r="AN183" s="111"/>
      <c r="AO183" s="111"/>
      <c r="AP183" s="111"/>
      <c r="AQ183" s="111"/>
      <c r="AR183" s="111"/>
      <c r="AS183" s="111"/>
      <c r="AT183" s="111"/>
      <c r="AU183" s="111"/>
      <c r="AV183" s="111"/>
      <c r="AW183" s="111"/>
      <c r="AX183" s="111"/>
      <c r="AY183" s="111"/>
      <c r="AZ183" s="111"/>
      <c r="BA183" s="111"/>
      <c r="BB183" s="111"/>
      <c r="BC183" s="111"/>
      <c r="BD183" s="111"/>
      <c r="BE183" s="111"/>
      <c r="BF183" s="111"/>
      <c r="BG183" s="111"/>
      <c r="BH183" s="111"/>
      <c r="BI183" s="111"/>
      <c r="BJ183" s="111"/>
      <c r="BK183" s="111"/>
      <c r="BL183" s="111"/>
      <c r="BM183" s="111"/>
      <c r="CB183" s="111"/>
      <c r="CC183" s="111"/>
      <c r="CD183" s="111"/>
      <c r="CE183" s="111"/>
      <c r="CF183" s="111"/>
      <c r="CG183" s="111"/>
      <c r="CH183" s="111"/>
      <c r="CI183" s="111"/>
      <c r="CJ183" s="185"/>
      <c r="CK183" s="185"/>
      <c r="CL183" s="185"/>
      <c r="CM183" s="185"/>
      <c r="CN183" s="111"/>
      <c r="CO183" s="111"/>
      <c r="CP183" s="111"/>
      <c r="CQ183" s="111"/>
      <c r="CR183" s="111"/>
      <c r="CS183" s="111"/>
      <c r="CT183" s="111"/>
      <c r="CU183" s="111"/>
      <c r="CV183" s="111"/>
      <c r="CW183" s="111"/>
      <c r="CX183" s="111"/>
      <c r="CY183" s="111"/>
      <c r="CZ183" s="111"/>
      <c r="DA183" s="111"/>
      <c r="DB183" s="111"/>
      <c r="DC183" s="111"/>
      <c r="DD183" s="111"/>
      <c r="DE183" s="111"/>
      <c r="DF183" s="111"/>
      <c r="DG183" s="111"/>
      <c r="DH183" s="111"/>
      <c r="DI183" s="111"/>
      <c r="DJ183" s="111"/>
      <c r="DK183" s="111"/>
      <c r="DL183" s="111"/>
      <c r="DM183" s="111"/>
      <c r="DN183" s="111"/>
      <c r="DO183" s="111"/>
      <c r="DP183" s="111"/>
      <c r="DQ183" s="111"/>
      <c r="DR183" s="111"/>
      <c r="DS183" s="111"/>
      <c r="DT183" s="111"/>
      <c r="DU183" s="111"/>
      <c r="DV183" s="111"/>
      <c r="DW183" s="111"/>
      <c r="DX183" s="111"/>
      <c r="DY183" s="111"/>
      <c r="DZ183" s="111"/>
      <c r="EA183" s="111"/>
    </row>
    <row r="184" spans="10:131" ht="4.2" customHeight="1" x14ac:dyDescent="0.2">
      <c r="N184" s="111"/>
      <c r="O184" s="111"/>
      <c r="P184" s="111"/>
      <c r="Q184" s="111"/>
      <c r="R184" s="111"/>
      <c r="S184" s="111"/>
      <c r="T184" s="111"/>
      <c r="U184" s="111"/>
      <c r="V184" s="111"/>
      <c r="W184" s="111"/>
      <c r="X184" s="111"/>
      <c r="Y184" s="111"/>
      <c r="Z184" s="111"/>
      <c r="AA184" s="111"/>
      <c r="AB184" s="111"/>
      <c r="AC184" s="111"/>
      <c r="AD184" s="111"/>
      <c r="AE184" s="111"/>
      <c r="AF184" s="111"/>
      <c r="AG184" s="111"/>
      <c r="AH184" s="111"/>
      <c r="AI184" s="111"/>
      <c r="AJ184" s="111"/>
      <c r="AK184" s="111"/>
      <c r="AL184" s="111"/>
      <c r="AM184" s="111"/>
      <c r="AN184" s="111"/>
      <c r="AO184" s="111"/>
      <c r="AP184" s="111"/>
      <c r="AQ184" s="111"/>
      <c r="AR184" s="111"/>
      <c r="AS184" s="111"/>
      <c r="AT184" s="111"/>
      <c r="AU184" s="111"/>
      <c r="AV184" s="111"/>
      <c r="AW184" s="111"/>
      <c r="AX184" s="111"/>
      <c r="AY184" s="111"/>
      <c r="AZ184" s="111"/>
      <c r="BA184" s="111"/>
      <c r="BB184" s="111"/>
      <c r="BC184" s="111"/>
      <c r="BD184" s="111"/>
      <c r="BE184" s="111"/>
      <c r="BF184" s="111"/>
      <c r="BG184" s="111"/>
      <c r="BH184" s="111"/>
      <c r="BI184" s="111"/>
      <c r="BJ184" s="111"/>
      <c r="BK184" s="111"/>
      <c r="BL184" s="111"/>
      <c r="BM184" s="111"/>
      <c r="CB184" s="111"/>
      <c r="CC184" s="111"/>
      <c r="CD184" s="111"/>
      <c r="CE184" s="111"/>
      <c r="CF184" s="111"/>
      <c r="CG184" s="111"/>
      <c r="CH184" s="111"/>
      <c r="CI184" s="111"/>
      <c r="CJ184" s="111"/>
      <c r="CK184" s="111"/>
      <c r="CL184" s="111"/>
      <c r="CM184" s="111"/>
      <c r="CN184" s="111"/>
      <c r="CO184" s="111"/>
      <c r="CP184" s="111"/>
      <c r="CQ184" s="111"/>
      <c r="CR184" s="111"/>
      <c r="CS184" s="111"/>
      <c r="CT184" s="111"/>
      <c r="CU184" s="111"/>
      <c r="CV184" s="111"/>
      <c r="CW184" s="111"/>
      <c r="CX184" s="111"/>
      <c r="CY184" s="111"/>
      <c r="CZ184" s="111"/>
      <c r="DA184" s="111"/>
      <c r="DB184" s="111"/>
      <c r="DC184" s="111"/>
      <c r="DD184" s="111"/>
      <c r="DE184" s="111"/>
      <c r="DF184" s="111"/>
      <c r="DG184" s="111"/>
      <c r="DH184" s="111"/>
      <c r="DI184" s="111"/>
      <c r="DJ184" s="111"/>
      <c r="DK184" s="111"/>
      <c r="DL184" s="111"/>
      <c r="DM184" s="111"/>
      <c r="DN184" s="111"/>
      <c r="DO184" s="111"/>
      <c r="DP184" s="111"/>
      <c r="DQ184" s="111"/>
      <c r="DR184" s="111"/>
      <c r="DS184" s="111"/>
      <c r="DT184" s="111"/>
      <c r="DU184" s="111"/>
      <c r="DV184" s="111"/>
      <c r="DW184" s="111"/>
      <c r="DX184" s="111"/>
      <c r="DY184" s="111"/>
      <c r="DZ184" s="111"/>
      <c r="EA184" s="111"/>
    </row>
    <row r="185" spans="10:131" ht="4.2" customHeight="1" x14ac:dyDescent="0.2">
      <c r="N185" s="111"/>
      <c r="O185" s="111"/>
      <c r="P185" s="111"/>
      <c r="Q185" s="111"/>
      <c r="R185" s="111"/>
      <c r="S185" s="111"/>
      <c r="T185" s="111"/>
      <c r="U185" s="111"/>
      <c r="V185" s="111"/>
      <c r="W185" s="111"/>
      <c r="X185" s="111"/>
      <c r="Y185" s="111"/>
      <c r="Z185" s="111"/>
      <c r="AA185" s="111"/>
      <c r="AB185" s="111"/>
      <c r="AC185" s="111"/>
      <c r="AD185" s="111"/>
      <c r="AE185" s="111"/>
      <c r="AF185" s="111"/>
      <c r="AG185" s="111"/>
      <c r="AH185" s="111"/>
      <c r="AI185" s="111"/>
      <c r="AJ185" s="111"/>
      <c r="AK185" s="111"/>
      <c r="AL185" s="111"/>
      <c r="AM185" s="111"/>
      <c r="AN185" s="111"/>
      <c r="AO185" s="111"/>
      <c r="AP185" s="111"/>
      <c r="AQ185" s="111"/>
      <c r="AR185" s="111"/>
      <c r="AS185" s="111"/>
      <c r="AT185" s="111"/>
      <c r="AU185" s="111"/>
      <c r="AV185" s="111"/>
      <c r="AW185" s="111"/>
      <c r="AX185" s="111"/>
      <c r="AY185" s="111"/>
      <c r="AZ185" s="111"/>
      <c r="BA185" s="111"/>
      <c r="BB185" s="111"/>
      <c r="BC185" s="111"/>
      <c r="BD185" s="111"/>
      <c r="BE185" s="111"/>
      <c r="BF185" s="111"/>
      <c r="BG185" s="111"/>
      <c r="BH185" s="111"/>
      <c r="BI185" s="111"/>
      <c r="BJ185" s="111"/>
      <c r="BK185" s="111"/>
      <c r="BL185" s="111"/>
      <c r="BM185" s="111"/>
      <c r="CB185" s="111"/>
      <c r="CC185" s="111"/>
      <c r="CD185" s="111"/>
      <c r="CE185" s="111"/>
      <c r="CF185" s="111"/>
      <c r="CG185" s="111"/>
      <c r="CH185" s="111"/>
      <c r="CI185" s="111"/>
      <c r="CJ185" s="111"/>
      <c r="CK185" s="111"/>
      <c r="CL185" s="111"/>
      <c r="CM185" s="111"/>
      <c r="CN185" s="111"/>
      <c r="CO185" s="111"/>
      <c r="CP185" s="111"/>
      <c r="CQ185" s="111"/>
      <c r="CR185" s="111"/>
      <c r="CS185" s="111"/>
      <c r="CT185" s="111"/>
      <c r="CU185" s="111"/>
      <c r="CV185" s="111"/>
      <c r="CW185" s="111"/>
      <c r="CX185" s="111"/>
      <c r="CY185" s="111"/>
      <c r="CZ185" s="111"/>
      <c r="DA185" s="111"/>
      <c r="DB185" s="111"/>
      <c r="DC185" s="111"/>
      <c r="DD185" s="111"/>
      <c r="DE185" s="111"/>
      <c r="DF185" s="111"/>
      <c r="DG185" s="111"/>
      <c r="DH185" s="111"/>
      <c r="DI185" s="111"/>
      <c r="DJ185" s="111"/>
      <c r="DK185" s="111"/>
      <c r="DL185" s="111"/>
      <c r="DM185" s="111"/>
      <c r="DN185" s="111"/>
      <c r="DO185" s="111"/>
      <c r="DP185" s="111"/>
      <c r="DQ185" s="111"/>
      <c r="DR185" s="111"/>
      <c r="DS185" s="111"/>
      <c r="DT185" s="111"/>
      <c r="DU185" s="111"/>
      <c r="DV185" s="111"/>
      <c r="DW185" s="111"/>
      <c r="DX185" s="111"/>
      <c r="DY185" s="111"/>
      <c r="DZ185" s="111"/>
      <c r="EA185" s="111"/>
    </row>
    <row r="186" spans="10:131" ht="4.2" customHeight="1" x14ac:dyDescent="0.2">
      <c r="N186" s="111"/>
      <c r="O186" s="111"/>
      <c r="P186" s="111"/>
      <c r="Q186" s="111"/>
      <c r="R186" s="111"/>
      <c r="S186" s="111"/>
      <c r="T186" s="111"/>
      <c r="U186" s="111"/>
      <c r="V186" s="111"/>
      <c r="W186" s="111"/>
      <c r="X186" s="111"/>
      <c r="Y186" s="111"/>
      <c r="Z186" s="111"/>
      <c r="AA186" s="111"/>
      <c r="AB186" s="111"/>
      <c r="AC186" s="111"/>
      <c r="AD186" s="111"/>
      <c r="AE186" s="111"/>
      <c r="AF186" s="111"/>
      <c r="AG186" s="111"/>
      <c r="AH186" s="111"/>
      <c r="AI186" s="111"/>
      <c r="AJ186" s="111"/>
      <c r="AK186" s="111"/>
      <c r="AL186" s="111"/>
      <c r="AM186" s="111"/>
      <c r="AN186" s="111"/>
      <c r="AO186" s="111"/>
      <c r="AP186" s="111"/>
      <c r="AQ186" s="111"/>
      <c r="AR186" s="111"/>
      <c r="AS186" s="111"/>
      <c r="AT186" s="111"/>
      <c r="AU186" s="111"/>
      <c r="AV186" s="111"/>
      <c r="AW186" s="111"/>
      <c r="AX186" s="111"/>
      <c r="AY186" s="111"/>
      <c r="AZ186" s="111"/>
      <c r="BA186" s="111"/>
      <c r="BB186" s="111"/>
      <c r="BC186" s="111"/>
      <c r="BD186" s="111"/>
      <c r="BE186" s="111"/>
      <c r="BF186" s="111"/>
      <c r="BG186" s="111"/>
      <c r="BH186" s="111"/>
      <c r="BI186" s="111"/>
      <c r="BJ186" s="111"/>
      <c r="BK186" s="111"/>
      <c r="BL186" s="111"/>
      <c r="BM186" s="111"/>
      <c r="CB186" s="111"/>
      <c r="CC186" s="111"/>
      <c r="CD186" s="111"/>
      <c r="CE186" s="111"/>
      <c r="CF186" s="111"/>
      <c r="CG186" s="111"/>
      <c r="CH186" s="111"/>
      <c r="CI186" s="111"/>
      <c r="CJ186" s="111"/>
      <c r="CK186" s="111"/>
      <c r="CL186" s="111"/>
      <c r="CM186" s="111"/>
      <c r="CN186" s="111"/>
      <c r="CO186" s="111"/>
      <c r="CP186" s="111"/>
      <c r="CQ186" s="111"/>
      <c r="CR186" s="111"/>
      <c r="CS186" s="111"/>
      <c r="CT186" s="111"/>
      <c r="CU186" s="111"/>
      <c r="CV186" s="111"/>
      <c r="CW186" s="111"/>
      <c r="CX186" s="111"/>
      <c r="CY186" s="111"/>
      <c r="CZ186" s="111"/>
      <c r="DA186" s="111"/>
      <c r="DB186" s="111"/>
      <c r="DC186" s="111"/>
      <c r="DD186" s="111"/>
      <c r="DE186" s="111"/>
      <c r="DF186" s="111"/>
      <c r="DG186" s="111"/>
      <c r="DH186" s="111"/>
      <c r="DI186" s="111"/>
      <c r="DJ186" s="111"/>
      <c r="DK186" s="111"/>
      <c r="DL186" s="111"/>
      <c r="DM186" s="111"/>
      <c r="DN186" s="111"/>
      <c r="DO186" s="111"/>
      <c r="DP186" s="111"/>
      <c r="DQ186" s="111"/>
      <c r="DR186" s="111"/>
      <c r="DS186" s="111"/>
      <c r="DT186" s="111"/>
      <c r="DU186" s="111"/>
      <c r="DV186" s="111"/>
      <c r="DW186" s="111"/>
      <c r="DX186" s="111"/>
      <c r="DY186" s="111"/>
      <c r="DZ186" s="111"/>
      <c r="EA186" s="111"/>
    </row>
    <row r="187" spans="10:131" ht="4.2" customHeight="1" x14ac:dyDescent="0.2">
      <c r="N187" s="111"/>
      <c r="O187" s="111"/>
      <c r="P187" s="111"/>
      <c r="Q187" s="111"/>
      <c r="R187" s="111"/>
      <c r="S187" s="111"/>
      <c r="T187" s="111"/>
      <c r="U187" s="111"/>
      <c r="V187" s="111"/>
      <c r="W187" s="111"/>
      <c r="X187" s="111"/>
      <c r="Y187" s="111"/>
      <c r="Z187" s="111"/>
      <c r="AA187" s="111"/>
      <c r="AB187" s="111"/>
      <c r="AC187" s="111"/>
      <c r="AD187" s="111"/>
      <c r="AE187" s="111"/>
      <c r="AF187" s="111"/>
      <c r="AG187" s="111"/>
      <c r="AH187" s="111"/>
      <c r="AI187" s="111"/>
      <c r="AJ187" s="111"/>
      <c r="AK187" s="111"/>
      <c r="AL187" s="111"/>
      <c r="AM187" s="111"/>
      <c r="AN187" s="111"/>
      <c r="AO187" s="111"/>
      <c r="AP187" s="111"/>
      <c r="AQ187" s="111"/>
      <c r="AR187" s="111"/>
      <c r="AS187" s="111"/>
      <c r="AT187" s="111"/>
      <c r="AU187" s="111"/>
      <c r="AV187" s="111"/>
      <c r="AW187" s="111"/>
      <c r="AX187" s="111"/>
      <c r="AY187" s="111"/>
      <c r="AZ187" s="111"/>
      <c r="BA187" s="111"/>
      <c r="BB187" s="111"/>
      <c r="BC187" s="111"/>
      <c r="BD187" s="111"/>
      <c r="BE187" s="111"/>
      <c r="BF187" s="111"/>
      <c r="BG187" s="111"/>
      <c r="BH187" s="111"/>
      <c r="BI187" s="111"/>
      <c r="BJ187" s="111"/>
      <c r="BK187" s="111"/>
      <c r="BL187" s="111"/>
      <c r="BM187" s="111"/>
      <c r="CB187" s="111"/>
      <c r="CC187" s="111"/>
      <c r="CD187" s="111"/>
      <c r="CE187" s="111"/>
      <c r="CF187" s="111"/>
      <c r="CG187" s="111"/>
      <c r="CH187" s="111"/>
      <c r="CI187" s="111"/>
      <c r="CJ187" s="111"/>
      <c r="CK187" s="111"/>
      <c r="CL187" s="111"/>
      <c r="CM187" s="111"/>
      <c r="CN187" s="111"/>
      <c r="CO187" s="111"/>
      <c r="CP187" s="111"/>
      <c r="CQ187" s="111"/>
      <c r="CR187" s="111"/>
      <c r="CS187" s="111"/>
      <c r="CT187" s="111"/>
      <c r="CU187" s="111"/>
      <c r="CV187" s="111"/>
      <c r="CW187" s="111"/>
      <c r="CX187" s="111"/>
      <c r="CY187" s="111"/>
      <c r="CZ187" s="111"/>
      <c r="DA187" s="111"/>
      <c r="DB187" s="111"/>
      <c r="DC187" s="111"/>
      <c r="DD187" s="111"/>
      <c r="DE187" s="111"/>
      <c r="DF187" s="111"/>
      <c r="DG187" s="111"/>
      <c r="DH187" s="111"/>
      <c r="DI187" s="111"/>
      <c r="DJ187" s="111"/>
      <c r="DK187" s="111"/>
      <c r="DL187" s="111"/>
      <c r="DM187" s="111"/>
      <c r="DN187" s="111"/>
      <c r="DO187" s="111"/>
      <c r="DP187" s="111"/>
      <c r="DQ187" s="111"/>
      <c r="DR187" s="111"/>
      <c r="DS187" s="111"/>
      <c r="DT187" s="111"/>
      <c r="DU187" s="111"/>
      <c r="DV187" s="111"/>
      <c r="DW187" s="111"/>
      <c r="DX187" s="111"/>
      <c r="DY187" s="111"/>
      <c r="DZ187" s="111"/>
      <c r="EA187" s="111"/>
    </row>
    <row r="188" spans="10:131" ht="4.2" customHeight="1" x14ac:dyDescent="0.2">
      <c r="N188" s="111"/>
      <c r="O188" s="111"/>
      <c r="P188" s="111"/>
      <c r="Q188" s="111"/>
      <c r="R188" s="111"/>
      <c r="S188" s="111"/>
      <c r="T188" s="111"/>
      <c r="U188" s="111"/>
      <c r="V188" s="111"/>
      <c r="W188" s="111"/>
      <c r="X188" s="111"/>
      <c r="Y188" s="111"/>
      <c r="Z188" s="111"/>
      <c r="AA188" s="111"/>
      <c r="AB188" s="111"/>
      <c r="AC188" s="111"/>
      <c r="AD188" s="111"/>
      <c r="AE188" s="111"/>
      <c r="AF188" s="111"/>
      <c r="AG188" s="111"/>
      <c r="AH188" s="111"/>
      <c r="AI188" s="111"/>
      <c r="AJ188" s="111"/>
      <c r="AK188" s="111"/>
      <c r="AL188" s="111"/>
      <c r="AM188" s="111"/>
      <c r="AN188" s="111"/>
      <c r="AO188" s="111"/>
      <c r="AP188" s="111"/>
      <c r="AQ188" s="111"/>
      <c r="AR188" s="111"/>
      <c r="AS188" s="111"/>
      <c r="AT188" s="111"/>
      <c r="AU188" s="111"/>
      <c r="AV188" s="111"/>
      <c r="AW188" s="111"/>
      <c r="AX188" s="111"/>
      <c r="AY188" s="111"/>
      <c r="AZ188" s="111"/>
      <c r="BA188" s="111"/>
      <c r="BB188" s="111"/>
      <c r="BC188" s="111"/>
      <c r="BD188" s="111"/>
      <c r="BE188" s="111"/>
      <c r="BF188" s="111"/>
      <c r="BG188" s="111"/>
      <c r="BH188" s="111"/>
      <c r="BI188" s="111"/>
      <c r="BJ188" s="111"/>
      <c r="BK188" s="111"/>
      <c r="BL188" s="111"/>
      <c r="BM188" s="111"/>
      <c r="CB188" s="111"/>
      <c r="CC188" s="111"/>
      <c r="CD188" s="111"/>
      <c r="CE188" s="111"/>
      <c r="CF188" s="111"/>
      <c r="CG188" s="111"/>
      <c r="CH188" s="111"/>
      <c r="CI188" s="111"/>
      <c r="CJ188" s="111"/>
      <c r="CK188" s="111"/>
      <c r="CL188" s="111"/>
      <c r="CM188" s="111"/>
      <c r="CN188" s="111"/>
      <c r="CO188" s="111"/>
      <c r="CP188" s="111"/>
      <c r="CQ188" s="111"/>
      <c r="CR188" s="111"/>
      <c r="CS188" s="111"/>
      <c r="CT188" s="111"/>
      <c r="CU188" s="111"/>
      <c r="CV188" s="111"/>
      <c r="CW188" s="111"/>
      <c r="CX188" s="111"/>
      <c r="CY188" s="111"/>
      <c r="CZ188" s="111"/>
      <c r="DA188" s="111"/>
      <c r="DB188" s="111"/>
      <c r="DC188" s="111"/>
      <c r="DD188" s="111"/>
      <c r="DE188" s="111"/>
      <c r="DF188" s="111"/>
      <c r="DG188" s="111"/>
      <c r="DH188" s="111"/>
      <c r="DI188" s="111"/>
      <c r="DJ188" s="111"/>
      <c r="DK188" s="111"/>
      <c r="DL188" s="111"/>
      <c r="DM188" s="111"/>
      <c r="DN188" s="111"/>
      <c r="DO188" s="111"/>
      <c r="DP188" s="111"/>
      <c r="DQ188" s="111"/>
      <c r="DR188" s="111"/>
      <c r="DS188" s="111"/>
      <c r="DT188" s="111"/>
      <c r="DU188" s="111"/>
      <c r="DV188" s="111"/>
      <c r="DW188" s="111"/>
      <c r="DX188" s="111"/>
      <c r="DY188" s="111"/>
      <c r="DZ188" s="111"/>
      <c r="EA188" s="111"/>
    </row>
    <row r="189" spans="10:131" ht="4.2" customHeight="1" x14ac:dyDescent="0.2">
      <c r="N189" s="111"/>
      <c r="O189" s="111"/>
      <c r="P189" s="111"/>
      <c r="Q189" s="111"/>
      <c r="R189" s="111"/>
      <c r="S189" s="111"/>
      <c r="T189" s="111"/>
      <c r="U189" s="111"/>
      <c r="V189" s="111"/>
      <c r="W189" s="111"/>
      <c r="X189" s="111"/>
      <c r="Y189" s="111"/>
      <c r="Z189" s="111"/>
      <c r="AA189" s="111"/>
      <c r="AB189" s="111"/>
      <c r="AC189" s="111"/>
      <c r="AD189" s="111"/>
      <c r="AE189" s="111"/>
      <c r="AF189" s="111"/>
      <c r="AG189" s="111"/>
      <c r="AH189" s="111"/>
      <c r="AI189" s="111"/>
      <c r="AJ189" s="111"/>
      <c r="AK189" s="111"/>
      <c r="AL189" s="111"/>
      <c r="AM189" s="111"/>
      <c r="AN189" s="111"/>
      <c r="AO189" s="111"/>
      <c r="AP189" s="111"/>
      <c r="AQ189" s="111"/>
      <c r="AR189" s="111"/>
      <c r="AS189" s="111"/>
      <c r="AT189" s="111"/>
      <c r="AU189" s="111"/>
      <c r="AV189" s="111"/>
      <c r="AW189" s="111"/>
      <c r="AX189" s="111"/>
      <c r="AY189" s="111"/>
      <c r="AZ189" s="111"/>
      <c r="BA189" s="111"/>
      <c r="BB189" s="111"/>
      <c r="BC189" s="111"/>
      <c r="BD189" s="111"/>
      <c r="BE189" s="111"/>
      <c r="BF189" s="111"/>
      <c r="BG189" s="111"/>
      <c r="BH189" s="111"/>
      <c r="BI189" s="111"/>
      <c r="BJ189" s="111"/>
      <c r="BK189" s="111"/>
      <c r="BL189" s="111"/>
      <c r="BM189" s="111"/>
      <c r="CB189" s="111"/>
      <c r="CC189" s="111"/>
      <c r="CD189" s="111"/>
      <c r="CE189" s="111"/>
      <c r="CF189" s="111"/>
      <c r="CG189" s="111"/>
      <c r="CH189" s="111"/>
      <c r="CI189" s="111"/>
      <c r="CJ189" s="111"/>
      <c r="CK189" s="111"/>
      <c r="CL189" s="111"/>
      <c r="CM189" s="111"/>
      <c r="CN189" s="111"/>
      <c r="CO189" s="111"/>
      <c r="CP189" s="111"/>
      <c r="CQ189" s="111"/>
      <c r="CR189" s="111"/>
      <c r="CS189" s="111"/>
      <c r="CT189" s="111"/>
      <c r="CU189" s="111"/>
      <c r="CV189" s="111"/>
      <c r="CW189" s="111"/>
      <c r="CX189" s="111"/>
      <c r="CY189" s="111"/>
      <c r="CZ189" s="111"/>
      <c r="DA189" s="111"/>
      <c r="DB189" s="111"/>
      <c r="DC189" s="111"/>
      <c r="DD189" s="111"/>
      <c r="DE189" s="111"/>
      <c r="DF189" s="111"/>
      <c r="DG189" s="111"/>
      <c r="DH189" s="111"/>
      <c r="DI189" s="111"/>
      <c r="DJ189" s="111"/>
      <c r="DK189" s="111"/>
      <c r="DL189" s="111"/>
      <c r="DM189" s="111"/>
      <c r="DN189" s="111"/>
      <c r="DO189" s="111"/>
      <c r="DP189" s="111"/>
      <c r="DQ189" s="111"/>
      <c r="DR189" s="111"/>
      <c r="DS189" s="111"/>
      <c r="DT189" s="111"/>
      <c r="DU189" s="111"/>
      <c r="DV189" s="111"/>
      <c r="DW189" s="111"/>
      <c r="DX189" s="111"/>
      <c r="DY189" s="111"/>
      <c r="DZ189" s="111"/>
      <c r="EA189" s="111"/>
    </row>
    <row r="190" spans="10:131" ht="4.2" customHeight="1" x14ac:dyDescent="0.2">
      <c r="N190" s="111"/>
      <c r="O190" s="111"/>
      <c r="P190" s="111"/>
      <c r="Q190" s="111"/>
      <c r="R190" s="111"/>
      <c r="S190" s="111"/>
      <c r="T190" s="111"/>
      <c r="U190" s="111"/>
      <c r="V190" s="111"/>
      <c r="W190" s="111"/>
      <c r="X190" s="111"/>
      <c r="Y190" s="111"/>
      <c r="Z190" s="111"/>
      <c r="AA190" s="111"/>
      <c r="AB190" s="111"/>
      <c r="AC190" s="111"/>
      <c r="AD190" s="111"/>
      <c r="AE190" s="111"/>
      <c r="AF190" s="111"/>
      <c r="AG190" s="111"/>
      <c r="AH190" s="111"/>
      <c r="AI190" s="111"/>
      <c r="AJ190" s="111"/>
      <c r="AK190" s="111"/>
      <c r="AL190" s="111"/>
      <c r="AM190" s="111"/>
      <c r="AN190" s="111"/>
      <c r="AO190" s="111"/>
      <c r="AP190" s="111"/>
      <c r="AQ190" s="111"/>
      <c r="AR190" s="111"/>
      <c r="AS190" s="111"/>
      <c r="AT190" s="111"/>
      <c r="AU190" s="111"/>
      <c r="AV190" s="111"/>
      <c r="AW190" s="111"/>
      <c r="AX190" s="111"/>
      <c r="AY190" s="111"/>
      <c r="AZ190" s="111"/>
      <c r="BA190" s="111"/>
      <c r="BB190" s="111"/>
      <c r="BC190" s="111"/>
      <c r="BD190" s="111"/>
      <c r="BE190" s="111"/>
      <c r="BF190" s="111"/>
      <c r="BG190" s="111"/>
      <c r="BH190" s="111"/>
      <c r="BI190" s="111"/>
      <c r="BJ190" s="111"/>
      <c r="BK190" s="111"/>
      <c r="BL190" s="111"/>
      <c r="BM190" s="111"/>
      <c r="CB190" s="111"/>
      <c r="CC190" s="111"/>
      <c r="CD190" s="111"/>
      <c r="CE190" s="111"/>
      <c r="CF190" s="111"/>
      <c r="CG190" s="111"/>
      <c r="CH190" s="111"/>
      <c r="CI190" s="111"/>
      <c r="CJ190" s="111"/>
      <c r="CK190" s="111"/>
      <c r="CL190" s="111"/>
      <c r="CM190" s="111"/>
      <c r="CN190" s="111"/>
      <c r="CO190" s="111"/>
      <c r="CP190" s="111"/>
      <c r="CQ190" s="111"/>
      <c r="CR190" s="111"/>
      <c r="CS190" s="111"/>
      <c r="CT190" s="111"/>
      <c r="CU190" s="111"/>
      <c r="CV190" s="111"/>
      <c r="CW190" s="111"/>
      <c r="CX190" s="111"/>
      <c r="CY190" s="111"/>
      <c r="CZ190" s="111"/>
      <c r="DA190" s="111"/>
      <c r="DB190" s="111"/>
      <c r="DC190" s="111"/>
      <c r="DD190" s="111"/>
      <c r="DE190" s="111"/>
      <c r="DF190" s="111"/>
      <c r="DG190" s="111"/>
      <c r="DH190" s="111"/>
      <c r="DI190" s="111"/>
      <c r="DJ190" s="111"/>
      <c r="DK190" s="111"/>
      <c r="DL190" s="111"/>
      <c r="DM190" s="111"/>
      <c r="DN190" s="111"/>
      <c r="DO190" s="111"/>
      <c r="DP190" s="111"/>
      <c r="DQ190" s="111"/>
      <c r="DR190" s="111"/>
      <c r="DS190" s="111"/>
      <c r="DT190" s="111"/>
      <c r="DU190" s="111"/>
      <c r="DV190" s="111"/>
      <c r="DW190" s="111"/>
      <c r="DX190" s="111"/>
      <c r="DY190" s="111"/>
      <c r="DZ190" s="111"/>
      <c r="EA190" s="111"/>
    </row>
    <row r="191" spans="10:131" ht="4.2" customHeight="1" x14ac:dyDescent="0.2">
      <c r="N191" s="111"/>
      <c r="O191" s="111"/>
      <c r="P191" s="111"/>
      <c r="Q191" s="111"/>
      <c r="R191" s="111"/>
      <c r="S191" s="111"/>
      <c r="T191" s="111"/>
      <c r="U191" s="111"/>
      <c r="V191" s="111"/>
      <c r="W191" s="111"/>
      <c r="X191" s="111"/>
      <c r="Y191" s="111"/>
      <c r="Z191" s="111"/>
      <c r="AA191" s="111"/>
      <c r="AB191" s="111"/>
      <c r="AC191" s="111"/>
      <c r="AD191" s="111"/>
      <c r="AE191" s="111"/>
      <c r="AF191" s="111"/>
      <c r="AG191" s="111"/>
      <c r="AH191" s="111"/>
      <c r="AI191" s="111"/>
      <c r="AJ191" s="111"/>
      <c r="AK191" s="111"/>
      <c r="AL191" s="111"/>
      <c r="AM191" s="111"/>
      <c r="AN191" s="111"/>
      <c r="AO191" s="111"/>
      <c r="AP191" s="111"/>
      <c r="AQ191" s="111"/>
      <c r="AR191" s="111"/>
      <c r="AS191" s="111"/>
      <c r="AT191" s="111"/>
      <c r="AU191" s="111"/>
      <c r="AV191" s="111"/>
      <c r="AW191" s="111"/>
      <c r="AX191" s="111"/>
      <c r="AY191" s="111"/>
      <c r="AZ191" s="111"/>
      <c r="BA191" s="111"/>
      <c r="BB191" s="111"/>
      <c r="BC191" s="111"/>
      <c r="BD191" s="111"/>
      <c r="BE191" s="111"/>
      <c r="BF191" s="111"/>
      <c r="BG191" s="111"/>
      <c r="BH191" s="111"/>
      <c r="BI191" s="111"/>
      <c r="BJ191" s="111"/>
      <c r="BK191" s="111"/>
      <c r="BL191" s="111"/>
      <c r="BM191" s="111"/>
      <c r="CB191" s="111"/>
      <c r="CC191" s="111"/>
      <c r="CD191" s="111"/>
      <c r="CE191" s="111"/>
      <c r="CF191" s="111"/>
      <c r="CG191" s="111"/>
      <c r="CH191" s="111"/>
      <c r="CI191" s="111"/>
      <c r="CJ191" s="111"/>
      <c r="CK191" s="111"/>
      <c r="CL191" s="111"/>
      <c r="CM191" s="111"/>
      <c r="CN191" s="111"/>
      <c r="CO191" s="111"/>
      <c r="CP191" s="111"/>
      <c r="CQ191" s="111"/>
      <c r="CR191" s="111"/>
      <c r="CS191" s="111"/>
      <c r="CT191" s="111"/>
      <c r="CU191" s="111"/>
      <c r="CV191" s="111"/>
      <c r="CW191" s="111"/>
      <c r="CX191" s="111"/>
      <c r="CY191" s="111"/>
      <c r="CZ191" s="111"/>
      <c r="DA191" s="111"/>
      <c r="DB191" s="111"/>
      <c r="DC191" s="111"/>
      <c r="DD191" s="111"/>
      <c r="DE191" s="111"/>
      <c r="DF191" s="111"/>
      <c r="DG191" s="111"/>
      <c r="DH191" s="111"/>
      <c r="DI191" s="111"/>
      <c r="DJ191" s="111"/>
      <c r="DK191" s="111"/>
      <c r="DL191" s="111"/>
      <c r="DM191" s="111"/>
      <c r="DN191" s="111"/>
      <c r="DO191" s="111"/>
      <c r="DP191" s="111"/>
      <c r="DQ191" s="111"/>
      <c r="DR191" s="111"/>
      <c r="DS191" s="111"/>
      <c r="DT191" s="111"/>
      <c r="DU191" s="111"/>
      <c r="DV191" s="111"/>
      <c r="DW191" s="111"/>
      <c r="DX191" s="111"/>
      <c r="DY191" s="111"/>
      <c r="DZ191" s="111"/>
      <c r="EA191" s="111"/>
    </row>
    <row r="192" spans="10:131" ht="4.2" customHeight="1" x14ac:dyDescent="0.2">
      <c r="N192" s="111"/>
      <c r="O192" s="111"/>
      <c r="P192" s="111"/>
      <c r="Q192" s="111"/>
      <c r="R192" s="111"/>
      <c r="S192" s="111"/>
      <c r="T192" s="111"/>
      <c r="U192" s="111"/>
      <c r="V192" s="111"/>
      <c r="W192" s="111"/>
      <c r="X192" s="111"/>
      <c r="Y192" s="111"/>
      <c r="Z192" s="111"/>
      <c r="AA192" s="111"/>
      <c r="AB192" s="111"/>
      <c r="AC192" s="111"/>
      <c r="AD192" s="111"/>
      <c r="AE192" s="111"/>
      <c r="AF192" s="111"/>
      <c r="AG192" s="111"/>
      <c r="AH192" s="111"/>
      <c r="AI192" s="111"/>
      <c r="AJ192" s="111"/>
      <c r="AK192" s="111"/>
      <c r="AL192" s="111"/>
      <c r="AM192" s="111"/>
      <c r="AN192" s="111"/>
      <c r="AO192" s="111"/>
      <c r="AP192" s="111"/>
      <c r="AQ192" s="111"/>
      <c r="AR192" s="111"/>
      <c r="AS192" s="111"/>
      <c r="AT192" s="111"/>
      <c r="AU192" s="111"/>
      <c r="AV192" s="111"/>
      <c r="AW192" s="111"/>
      <c r="AX192" s="111"/>
      <c r="AY192" s="111"/>
      <c r="AZ192" s="111"/>
      <c r="BA192" s="111"/>
      <c r="BB192" s="111"/>
      <c r="BC192" s="111"/>
      <c r="BD192" s="111"/>
      <c r="BE192" s="111"/>
      <c r="BF192" s="111"/>
      <c r="BG192" s="111"/>
      <c r="BH192" s="111"/>
      <c r="BI192" s="111"/>
      <c r="BJ192" s="111"/>
      <c r="BK192" s="111"/>
      <c r="BL192" s="111"/>
      <c r="BM192" s="111"/>
      <c r="CB192" s="111"/>
      <c r="CC192" s="111"/>
      <c r="CD192" s="111"/>
      <c r="CE192" s="111"/>
      <c r="CF192" s="111"/>
      <c r="CG192" s="111"/>
      <c r="CH192" s="111"/>
      <c r="CI192" s="111"/>
      <c r="CJ192" s="111"/>
      <c r="CK192" s="111"/>
      <c r="CL192" s="111"/>
      <c r="CM192" s="111"/>
      <c r="CN192" s="111"/>
      <c r="CO192" s="111"/>
      <c r="CP192" s="111"/>
      <c r="CQ192" s="111"/>
      <c r="CR192" s="111"/>
      <c r="CS192" s="111"/>
      <c r="CT192" s="111"/>
      <c r="CU192" s="111"/>
      <c r="CV192" s="111"/>
      <c r="CW192" s="111"/>
      <c r="CX192" s="111"/>
      <c r="CY192" s="111"/>
      <c r="CZ192" s="111"/>
      <c r="DA192" s="111"/>
      <c r="DB192" s="111"/>
      <c r="DC192" s="111"/>
      <c r="DD192" s="111"/>
      <c r="DE192" s="111"/>
      <c r="DF192" s="111"/>
      <c r="DG192" s="111"/>
      <c r="DH192" s="111"/>
      <c r="DI192" s="111"/>
      <c r="DJ192" s="111"/>
      <c r="DK192" s="111"/>
      <c r="DL192" s="111"/>
      <c r="DM192" s="111"/>
      <c r="DN192" s="111"/>
      <c r="DO192" s="111"/>
      <c r="DP192" s="111"/>
      <c r="DQ192" s="111"/>
      <c r="DR192" s="111"/>
      <c r="DS192" s="111"/>
      <c r="DT192" s="111"/>
      <c r="DU192" s="111"/>
      <c r="DV192" s="111"/>
      <c r="DW192" s="111"/>
      <c r="DX192" s="111"/>
      <c r="DY192" s="111"/>
      <c r="DZ192" s="111"/>
      <c r="EA192" s="111"/>
    </row>
    <row r="193" spans="14:131" ht="4.2" customHeight="1" x14ac:dyDescent="0.2">
      <c r="N193" s="1086" t="e">
        <f>VLOOKUP(N181,選手リスト,2,FALSE)</f>
        <v>#N/A</v>
      </c>
      <c r="O193" s="1086"/>
      <c r="P193" s="1086"/>
      <c r="Q193" s="1086"/>
      <c r="R193" s="1086" t="e">
        <f>VLOOKUP(R181,選手リスト,2,FALSE)</f>
        <v>#N/A</v>
      </c>
      <c r="S193" s="1086"/>
      <c r="T193" s="1086"/>
      <c r="U193" s="1086"/>
      <c r="V193" s="1086" t="e">
        <f>VLOOKUP(V181,選手リスト,2,FALSE)</f>
        <v>#N/A</v>
      </c>
      <c r="W193" s="1086"/>
      <c r="X193" s="1086"/>
      <c r="Y193" s="1086"/>
      <c r="Z193" s="1086" t="e">
        <f>VLOOKUP(Z181,選手リスト,2,FALSE)</f>
        <v>#N/A</v>
      </c>
      <c r="AA193" s="1086"/>
      <c r="AB193" s="1086"/>
      <c r="AC193" s="1086"/>
      <c r="AD193" s="1086" t="e">
        <f>VLOOKUP(AD181,選手リスト,2,FALSE)</f>
        <v>#N/A</v>
      </c>
      <c r="AE193" s="1086"/>
      <c r="AF193" s="1086"/>
      <c r="AG193" s="1086"/>
      <c r="AH193" s="1086" t="e">
        <f>VLOOKUP(AH181,選手リスト,2,FALSE)</f>
        <v>#N/A</v>
      </c>
      <c r="AI193" s="1086"/>
      <c r="AJ193" s="1086"/>
      <c r="AK193" s="1086"/>
      <c r="AL193" s="1086" t="e">
        <f>VLOOKUP(AL181,選手リスト,2,FALSE)</f>
        <v>#N/A</v>
      </c>
      <c r="AM193" s="1086"/>
      <c r="AN193" s="1086"/>
      <c r="AO193" s="1086"/>
      <c r="AP193" s="1086" t="e">
        <f>VLOOKUP(AP181,選手リスト,2,FALSE)</f>
        <v>#N/A</v>
      </c>
      <c r="AQ193" s="1086"/>
      <c r="AR193" s="1086"/>
      <c r="AS193" s="1086"/>
      <c r="AT193" s="1086" t="e">
        <f>VLOOKUP(AT181,選手リスト,2,FALSE)</f>
        <v>#N/A</v>
      </c>
      <c r="AU193" s="1086"/>
      <c r="AV193" s="1086"/>
      <c r="AW193" s="1086"/>
      <c r="AX193" s="1086" t="e">
        <f>VLOOKUP(AX181,選手リスト,2,FALSE)</f>
        <v>#N/A</v>
      </c>
      <c r="AY193" s="1086"/>
      <c r="AZ193" s="1086"/>
      <c r="BA193" s="1086"/>
      <c r="BB193" s="1086" t="e">
        <f>VLOOKUP(BB181,選手リスト,2,FALSE)</f>
        <v>#N/A</v>
      </c>
      <c r="BC193" s="1086"/>
      <c r="BD193" s="1086"/>
      <c r="BE193" s="1086"/>
      <c r="BF193" s="1086" t="e">
        <f>VLOOKUP(BF181,選手リスト,2,FALSE)</f>
        <v>#N/A</v>
      </c>
      <c r="BG193" s="1086"/>
      <c r="BH193" s="1086"/>
      <c r="BI193" s="1086"/>
      <c r="BJ193" s="1086" t="e">
        <f>VLOOKUP(BJ181,選手リスト,2,FALSE)</f>
        <v>#N/A</v>
      </c>
      <c r="BK193" s="1086"/>
      <c r="BL193" s="1086"/>
      <c r="BM193" s="1086"/>
      <c r="CB193" s="1086" t="e">
        <f>VLOOKUP(CB181,選手リスト,2,FALSE)</f>
        <v>#N/A</v>
      </c>
      <c r="CC193" s="1086"/>
      <c r="CD193" s="1086"/>
      <c r="CE193" s="1086"/>
      <c r="CF193" s="1086" t="e">
        <f>VLOOKUP(CF181,選手リスト,2,FALSE)</f>
        <v>#N/A</v>
      </c>
      <c r="CG193" s="1086"/>
      <c r="CH193" s="1086"/>
      <c r="CI193" s="1086"/>
      <c r="CJ193" s="1086" t="e">
        <f>VLOOKUP(CJ181,選手リスト,2,FALSE)</f>
        <v>#N/A</v>
      </c>
      <c r="CK193" s="1086"/>
      <c r="CL193" s="1086"/>
      <c r="CM193" s="1086"/>
      <c r="CN193" s="1086" t="e">
        <f>VLOOKUP(CN181,選手リスト,2,FALSE)</f>
        <v>#N/A</v>
      </c>
      <c r="CO193" s="1086"/>
      <c r="CP193" s="1086"/>
      <c r="CQ193" s="1086"/>
      <c r="CR193" s="1086" t="e">
        <f>VLOOKUP(CR181,選手リスト,2,FALSE)</f>
        <v>#N/A</v>
      </c>
      <c r="CS193" s="1086"/>
      <c r="CT193" s="1086"/>
      <c r="CU193" s="1086"/>
      <c r="CV193" s="1086" t="e">
        <f>VLOOKUP(CV181,選手リスト,2,FALSE)</f>
        <v>#N/A</v>
      </c>
      <c r="CW193" s="1086"/>
      <c r="CX193" s="1086"/>
      <c r="CY193" s="1086"/>
      <c r="CZ193" s="1086" t="e">
        <f>VLOOKUP(CZ181,選手リスト,2,FALSE)</f>
        <v>#N/A</v>
      </c>
      <c r="DA193" s="1086"/>
      <c r="DB193" s="1086"/>
      <c r="DC193" s="1086"/>
      <c r="DD193" s="1086" t="e">
        <f>VLOOKUP(DD181,選手リスト,2,FALSE)</f>
        <v>#N/A</v>
      </c>
      <c r="DE193" s="1086"/>
      <c r="DF193" s="1086"/>
      <c r="DG193" s="1086"/>
      <c r="DH193" s="1086" t="e">
        <f>VLOOKUP(DH181,選手リスト,2,FALSE)</f>
        <v>#N/A</v>
      </c>
      <c r="DI193" s="1086"/>
      <c r="DJ193" s="1086"/>
      <c r="DK193" s="1086"/>
      <c r="DL193" s="1086" t="e">
        <f>VLOOKUP(DL181,選手リスト,2,FALSE)</f>
        <v>#N/A</v>
      </c>
      <c r="DM193" s="1086"/>
      <c r="DN193" s="1086"/>
      <c r="DO193" s="1086"/>
      <c r="DP193" s="1086" t="e">
        <f>VLOOKUP(DP181,選手リスト,2,FALSE)</f>
        <v>#N/A</v>
      </c>
      <c r="DQ193" s="1086"/>
      <c r="DR193" s="1086"/>
      <c r="DS193" s="1086"/>
      <c r="DT193" s="1086" t="e">
        <f>VLOOKUP(DT181,選手リスト,2,FALSE)</f>
        <v>#N/A</v>
      </c>
      <c r="DU193" s="1086"/>
      <c r="DV193" s="1086"/>
      <c r="DW193" s="1086"/>
      <c r="DX193" s="1086" t="e">
        <f>VLOOKUP(DX181,選手リスト,2,FALSE)</f>
        <v>#N/A</v>
      </c>
      <c r="DY193" s="1086"/>
      <c r="DZ193" s="1086"/>
      <c r="EA193" s="1086"/>
    </row>
    <row r="194" spans="14:131" ht="4.2" customHeight="1" x14ac:dyDescent="0.2">
      <c r="N194" s="1086"/>
      <c r="O194" s="1086"/>
      <c r="P194" s="1086"/>
      <c r="Q194" s="1086"/>
      <c r="R194" s="1086"/>
      <c r="S194" s="1086"/>
      <c r="T194" s="1086"/>
      <c r="U194" s="1086"/>
      <c r="V194" s="1086"/>
      <c r="W194" s="1086"/>
      <c r="X194" s="1086"/>
      <c r="Y194" s="1086"/>
      <c r="Z194" s="1086"/>
      <c r="AA194" s="1086"/>
      <c r="AB194" s="1086"/>
      <c r="AC194" s="1086"/>
      <c r="AD194" s="1086"/>
      <c r="AE194" s="1086"/>
      <c r="AF194" s="1086"/>
      <c r="AG194" s="1086"/>
      <c r="AH194" s="1086"/>
      <c r="AI194" s="1086"/>
      <c r="AJ194" s="1086"/>
      <c r="AK194" s="1086"/>
      <c r="AL194" s="1086"/>
      <c r="AM194" s="1086"/>
      <c r="AN194" s="1086"/>
      <c r="AO194" s="1086"/>
      <c r="AP194" s="1086"/>
      <c r="AQ194" s="1086"/>
      <c r="AR194" s="1086"/>
      <c r="AS194" s="1086"/>
      <c r="AT194" s="1086"/>
      <c r="AU194" s="1086"/>
      <c r="AV194" s="1086"/>
      <c r="AW194" s="1086"/>
      <c r="AX194" s="1086"/>
      <c r="AY194" s="1086"/>
      <c r="AZ194" s="1086"/>
      <c r="BA194" s="1086"/>
      <c r="BB194" s="1086"/>
      <c r="BC194" s="1086"/>
      <c r="BD194" s="1086"/>
      <c r="BE194" s="1086"/>
      <c r="BF194" s="1086"/>
      <c r="BG194" s="1086"/>
      <c r="BH194" s="1086"/>
      <c r="BI194" s="1086"/>
      <c r="BJ194" s="1086"/>
      <c r="BK194" s="1086"/>
      <c r="BL194" s="1086"/>
      <c r="BM194" s="1086"/>
      <c r="CB194" s="1086"/>
      <c r="CC194" s="1086"/>
      <c r="CD194" s="1086"/>
      <c r="CE194" s="1086"/>
      <c r="CF194" s="1086"/>
      <c r="CG194" s="1086"/>
      <c r="CH194" s="1086"/>
      <c r="CI194" s="1086"/>
      <c r="CJ194" s="1086"/>
      <c r="CK194" s="1086"/>
      <c r="CL194" s="1086"/>
      <c r="CM194" s="1086"/>
      <c r="CN194" s="1086"/>
      <c r="CO194" s="1086"/>
      <c r="CP194" s="1086"/>
      <c r="CQ194" s="1086"/>
      <c r="CR194" s="1086"/>
      <c r="CS194" s="1086"/>
      <c r="CT194" s="1086"/>
      <c r="CU194" s="1086"/>
      <c r="CV194" s="1086"/>
      <c r="CW194" s="1086"/>
      <c r="CX194" s="1086"/>
      <c r="CY194" s="1086"/>
      <c r="CZ194" s="1086"/>
      <c r="DA194" s="1086"/>
      <c r="DB194" s="1086"/>
      <c r="DC194" s="1086"/>
      <c r="DD194" s="1086"/>
      <c r="DE194" s="1086"/>
      <c r="DF194" s="1086"/>
      <c r="DG194" s="1086"/>
      <c r="DH194" s="1086"/>
      <c r="DI194" s="1086"/>
      <c r="DJ194" s="1086"/>
      <c r="DK194" s="1086"/>
      <c r="DL194" s="1086"/>
      <c r="DM194" s="1086"/>
      <c r="DN194" s="1086"/>
      <c r="DO194" s="1086"/>
      <c r="DP194" s="1086"/>
      <c r="DQ194" s="1086"/>
      <c r="DR194" s="1086"/>
      <c r="DS194" s="1086"/>
      <c r="DT194" s="1086"/>
      <c r="DU194" s="1086"/>
      <c r="DV194" s="1086"/>
      <c r="DW194" s="1086"/>
      <c r="DX194" s="1086"/>
      <c r="DY194" s="1086"/>
      <c r="DZ194" s="1086"/>
      <c r="EA194" s="1086"/>
    </row>
    <row r="195" spans="14:131" ht="4.2" customHeight="1" x14ac:dyDescent="0.2">
      <c r="N195" s="1085">
        <v>226</v>
      </c>
      <c r="O195" s="1085"/>
      <c r="P195" s="1085"/>
      <c r="Q195" s="1085"/>
      <c r="R195" s="1085">
        <v>227</v>
      </c>
      <c r="S195" s="1085"/>
      <c r="T195" s="1085"/>
      <c r="U195" s="1085"/>
      <c r="V195" s="1085">
        <v>228</v>
      </c>
      <c r="W195" s="1085"/>
      <c r="X195" s="1085"/>
      <c r="Y195" s="1085"/>
      <c r="Z195" s="1085">
        <v>229</v>
      </c>
      <c r="AA195" s="1085"/>
      <c r="AB195" s="1085"/>
      <c r="AC195" s="1085"/>
      <c r="AD195" s="1085">
        <v>230</v>
      </c>
      <c r="AE195" s="1085"/>
      <c r="AF195" s="1085"/>
      <c r="AG195" s="1085"/>
      <c r="AH195" s="1085">
        <v>231</v>
      </c>
      <c r="AI195" s="1085"/>
      <c r="AJ195" s="1085"/>
      <c r="AK195" s="1085"/>
      <c r="AL195" s="1085">
        <v>232</v>
      </c>
      <c r="AM195" s="1085"/>
      <c r="AN195" s="1085"/>
      <c r="AO195" s="1085"/>
      <c r="AP195" s="1085">
        <v>233</v>
      </c>
      <c r="AQ195" s="1085"/>
      <c r="AR195" s="1085"/>
      <c r="AS195" s="1085"/>
      <c r="AT195" s="1085">
        <v>234</v>
      </c>
      <c r="AU195" s="1085"/>
      <c r="AV195" s="1085"/>
      <c r="AW195" s="1085"/>
      <c r="AX195" s="1085">
        <v>235</v>
      </c>
      <c r="AY195" s="1085"/>
      <c r="AZ195" s="1085"/>
      <c r="BA195" s="1085"/>
      <c r="BB195" s="1085">
        <v>236</v>
      </c>
      <c r="BC195" s="1085"/>
      <c r="BD195" s="1085"/>
      <c r="BE195" s="1085"/>
      <c r="BF195" s="1085">
        <v>237</v>
      </c>
      <c r="BG195" s="1085"/>
      <c r="BH195" s="1085"/>
      <c r="BI195" s="1085"/>
      <c r="BJ195" s="1085">
        <v>238</v>
      </c>
      <c r="BK195" s="1085"/>
      <c r="BL195" s="1085"/>
      <c r="BM195" s="1085"/>
      <c r="CB195" s="1085">
        <v>252</v>
      </c>
      <c r="CC195" s="1085"/>
      <c r="CD195" s="1085"/>
      <c r="CE195" s="1085"/>
      <c r="CF195" s="1085">
        <v>253</v>
      </c>
      <c r="CG195" s="1085"/>
      <c r="CH195" s="1085"/>
      <c r="CI195" s="1085"/>
      <c r="CJ195" s="1085">
        <v>254</v>
      </c>
      <c r="CK195" s="1085"/>
      <c r="CL195" s="1085"/>
      <c r="CM195" s="1085"/>
      <c r="CN195" s="1085">
        <v>255</v>
      </c>
      <c r="CO195" s="1085"/>
      <c r="CP195" s="1085"/>
      <c r="CQ195" s="1085"/>
      <c r="CR195" s="1085">
        <v>256</v>
      </c>
      <c r="CS195" s="1085"/>
      <c r="CT195" s="1085"/>
      <c r="CU195" s="1085"/>
      <c r="CV195" s="1085">
        <v>257</v>
      </c>
      <c r="CW195" s="1085"/>
      <c r="CX195" s="1085"/>
      <c r="CY195" s="1085"/>
      <c r="CZ195" s="1085">
        <v>258</v>
      </c>
      <c r="DA195" s="1085"/>
      <c r="DB195" s="1085"/>
      <c r="DC195" s="1085"/>
      <c r="DD195" s="1085">
        <v>259</v>
      </c>
      <c r="DE195" s="1085"/>
      <c r="DF195" s="1085"/>
      <c r="DG195" s="1085"/>
      <c r="DH195" s="1085">
        <v>260</v>
      </c>
      <c r="DI195" s="1085"/>
      <c r="DJ195" s="1085"/>
      <c r="DK195" s="1085"/>
      <c r="DL195" s="1085">
        <v>261</v>
      </c>
      <c r="DM195" s="1085"/>
      <c r="DN195" s="1085"/>
      <c r="DO195" s="1085"/>
      <c r="DP195" s="1085">
        <v>262</v>
      </c>
      <c r="DQ195" s="1085"/>
      <c r="DR195" s="1085"/>
      <c r="DS195" s="1085"/>
      <c r="DT195" s="1085">
        <v>263</v>
      </c>
      <c r="DU195" s="1085"/>
      <c r="DV195" s="1085"/>
      <c r="DW195" s="1085"/>
      <c r="DX195" s="1085">
        <v>264</v>
      </c>
      <c r="DY195" s="1085"/>
      <c r="DZ195" s="1085"/>
      <c r="EA195" s="1085"/>
    </row>
    <row r="196" spans="14:131" ht="4.2" customHeight="1" x14ac:dyDescent="0.2">
      <c r="N196" s="1085"/>
      <c r="O196" s="1085"/>
      <c r="P196" s="1085"/>
      <c r="Q196" s="1085"/>
      <c r="R196" s="1085"/>
      <c r="S196" s="1085"/>
      <c r="T196" s="1085"/>
      <c r="U196" s="1085"/>
      <c r="V196" s="1085"/>
      <c r="W196" s="1085"/>
      <c r="X196" s="1085"/>
      <c r="Y196" s="1085"/>
      <c r="Z196" s="1085"/>
      <c r="AA196" s="1085"/>
      <c r="AB196" s="1085"/>
      <c r="AC196" s="1085"/>
      <c r="AD196" s="1085"/>
      <c r="AE196" s="1085"/>
      <c r="AF196" s="1085"/>
      <c r="AG196" s="1085"/>
      <c r="AH196" s="1085"/>
      <c r="AI196" s="1085"/>
      <c r="AJ196" s="1085"/>
      <c r="AK196" s="1085"/>
      <c r="AL196" s="1085"/>
      <c r="AM196" s="1085"/>
      <c r="AN196" s="1085"/>
      <c r="AO196" s="1085"/>
      <c r="AP196" s="1085"/>
      <c r="AQ196" s="1085"/>
      <c r="AR196" s="1085"/>
      <c r="AS196" s="1085"/>
      <c r="AT196" s="1085"/>
      <c r="AU196" s="1085"/>
      <c r="AV196" s="1085"/>
      <c r="AW196" s="1085"/>
      <c r="AX196" s="1085"/>
      <c r="AY196" s="1085"/>
      <c r="AZ196" s="1085"/>
      <c r="BA196" s="1085"/>
      <c r="BB196" s="1085"/>
      <c r="BC196" s="1085"/>
      <c r="BD196" s="1085"/>
      <c r="BE196" s="1085"/>
      <c r="BF196" s="1085"/>
      <c r="BG196" s="1085"/>
      <c r="BH196" s="1085"/>
      <c r="BI196" s="1085"/>
      <c r="BJ196" s="1085"/>
      <c r="BK196" s="1085"/>
      <c r="BL196" s="1085"/>
      <c r="BM196" s="1085"/>
      <c r="CB196" s="1085"/>
      <c r="CC196" s="1085"/>
      <c r="CD196" s="1085"/>
      <c r="CE196" s="1085"/>
      <c r="CF196" s="1085"/>
      <c r="CG196" s="1085"/>
      <c r="CH196" s="1085"/>
      <c r="CI196" s="1085"/>
      <c r="CJ196" s="1085"/>
      <c r="CK196" s="1085"/>
      <c r="CL196" s="1085"/>
      <c r="CM196" s="1085"/>
      <c r="CN196" s="1085"/>
      <c r="CO196" s="1085"/>
      <c r="CP196" s="1085"/>
      <c r="CQ196" s="1085"/>
      <c r="CR196" s="1085"/>
      <c r="CS196" s="1085"/>
      <c r="CT196" s="1085"/>
      <c r="CU196" s="1085"/>
      <c r="CV196" s="1085"/>
      <c r="CW196" s="1085"/>
      <c r="CX196" s="1085"/>
      <c r="CY196" s="1085"/>
      <c r="CZ196" s="1085"/>
      <c r="DA196" s="1085"/>
      <c r="DB196" s="1085"/>
      <c r="DC196" s="1085"/>
      <c r="DD196" s="1085"/>
      <c r="DE196" s="1085"/>
      <c r="DF196" s="1085"/>
      <c r="DG196" s="1085"/>
      <c r="DH196" s="1085"/>
      <c r="DI196" s="1085"/>
      <c r="DJ196" s="1085"/>
      <c r="DK196" s="1085"/>
      <c r="DL196" s="1085"/>
      <c r="DM196" s="1085"/>
      <c r="DN196" s="1085"/>
      <c r="DO196" s="1085"/>
      <c r="DP196" s="1085"/>
      <c r="DQ196" s="1085"/>
      <c r="DR196" s="1085"/>
      <c r="DS196" s="1085"/>
      <c r="DT196" s="1085"/>
      <c r="DU196" s="1085"/>
      <c r="DV196" s="1085"/>
      <c r="DW196" s="1085"/>
      <c r="DX196" s="1085"/>
      <c r="DY196" s="1085"/>
      <c r="DZ196" s="1085"/>
      <c r="EA196" s="1085"/>
    </row>
    <row r="197" spans="14:131" ht="4.2" customHeight="1" x14ac:dyDescent="0.2">
      <c r="N197" s="111"/>
      <c r="O197" s="111"/>
      <c r="P197" s="111"/>
      <c r="Q197" s="111"/>
      <c r="R197" s="111"/>
      <c r="S197" s="111"/>
      <c r="T197" s="111"/>
      <c r="U197" s="111"/>
      <c r="V197" s="111"/>
      <c r="W197" s="111"/>
      <c r="X197" s="111"/>
      <c r="Y197" s="111"/>
      <c r="Z197" s="111"/>
      <c r="AA197" s="111"/>
      <c r="AB197" s="111"/>
      <c r="AC197" s="111"/>
      <c r="AD197" s="111"/>
      <c r="AE197" s="111"/>
      <c r="AF197" s="111"/>
      <c r="AG197" s="111"/>
      <c r="AH197" s="111"/>
      <c r="AI197" s="111"/>
      <c r="AJ197" s="111"/>
      <c r="AK197" s="111"/>
      <c r="AL197" s="111"/>
      <c r="AM197" s="111"/>
      <c r="AN197" s="111"/>
      <c r="AO197" s="111"/>
      <c r="AP197" s="111"/>
      <c r="AQ197" s="111"/>
      <c r="AR197" s="111"/>
      <c r="AS197" s="111"/>
      <c r="AT197" s="111"/>
      <c r="AU197" s="111"/>
      <c r="AV197" s="111"/>
      <c r="AW197" s="111"/>
      <c r="AX197" s="111"/>
      <c r="AY197" s="111"/>
      <c r="AZ197" s="111"/>
      <c r="BA197" s="111"/>
      <c r="BB197" s="111"/>
      <c r="BC197" s="111"/>
      <c r="BD197" s="111"/>
      <c r="BE197" s="111"/>
      <c r="BF197" s="111"/>
      <c r="BG197" s="111"/>
      <c r="BH197" s="111"/>
      <c r="BI197" s="111"/>
      <c r="BJ197" s="111"/>
      <c r="BK197" s="111"/>
      <c r="BL197" s="111"/>
      <c r="BM197" s="111"/>
      <c r="CB197" s="111"/>
      <c r="CC197" s="111"/>
      <c r="CD197" s="111"/>
      <c r="CE197" s="111"/>
      <c r="CF197" s="111"/>
      <c r="CG197" s="111"/>
      <c r="CH197" s="111"/>
      <c r="CI197" s="111"/>
      <c r="CJ197" s="111"/>
      <c r="CK197" s="111"/>
      <c r="CL197" s="111"/>
      <c r="CM197" s="111"/>
      <c r="CN197" s="111"/>
      <c r="CO197" s="111"/>
      <c r="CP197" s="111"/>
      <c r="CQ197" s="111"/>
      <c r="CR197" s="111"/>
      <c r="CS197" s="111"/>
      <c r="CT197" s="111"/>
      <c r="CU197" s="111"/>
      <c r="CV197" s="111"/>
      <c r="CW197" s="111"/>
      <c r="CX197" s="111"/>
      <c r="CY197" s="111"/>
      <c r="CZ197" s="111"/>
      <c r="DA197" s="111"/>
      <c r="DB197" s="111"/>
      <c r="DC197" s="111"/>
      <c r="DD197" s="111"/>
      <c r="DE197" s="111"/>
      <c r="DF197" s="111"/>
      <c r="DG197" s="111"/>
      <c r="DH197" s="111"/>
      <c r="DI197" s="111"/>
      <c r="DJ197" s="111"/>
      <c r="DK197" s="111"/>
      <c r="DL197" s="111"/>
      <c r="DM197" s="111"/>
      <c r="DN197" s="111"/>
      <c r="DO197" s="111"/>
      <c r="DP197" s="111"/>
      <c r="DQ197" s="111"/>
      <c r="DR197" s="111"/>
      <c r="DS197" s="111"/>
      <c r="DT197" s="111"/>
      <c r="DU197" s="111"/>
      <c r="DV197" s="111"/>
      <c r="DW197" s="111"/>
      <c r="DX197" s="111"/>
      <c r="DY197" s="111"/>
      <c r="DZ197" s="111"/>
      <c r="EA197" s="111"/>
    </row>
    <row r="198" spans="14:131" ht="4.2" customHeight="1" x14ac:dyDescent="0.2">
      <c r="N198" s="111"/>
      <c r="O198" s="111"/>
      <c r="P198" s="111"/>
      <c r="Q198" s="111"/>
      <c r="R198" s="111"/>
      <c r="S198" s="111"/>
      <c r="T198" s="111"/>
      <c r="U198" s="111"/>
      <c r="V198" s="111"/>
      <c r="W198" s="111"/>
      <c r="X198" s="111"/>
      <c r="Y198" s="111"/>
      <c r="Z198" s="111"/>
      <c r="AA198" s="111"/>
      <c r="AB198" s="111"/>
      <c r="AC198" s="111"/>
      <c r="AD198" s="111"/>
      <c r="AE198" s="111"/>
      <c r="AF198" s="111"/>
      <c r="AG198" s="111"/>
      <c r="AH198" s="111"/>
      <c r="AI198" s="111"/>
      <c r="AJ198" s="111"/>
      <c r="AK198" s="111"/>
      <c r="AL198" s="111"/>
      <c r="AM198" s="111"/>
      <c r="AN198" s="111"/>
      <c r="AO198" s="111"/>
      <c r="AP198" s="111"/>
      <c r="AQ198" s="111"/>
      <c r="AR198" s="111"/>
      <c r="AS198" s="111"/>
      <c r="AT198" s="111"/>
      <c r="AU198" s="111"/>
      <c r="AV198" s="111"/>
      <c r="AW198" s="111"/>
      <c r="AX198" s="111"/>
      <c r="AY198" s="111"/>
      <c r="AZ198" s="111"/>
      <c r="BA198" s="111"/>
      <c r="BB198" s="111"/>
      <c r="BC198" s="111"/>
      <c r="BD198" s="111"/>
      <c r="BE198" s="111"/>
      <c r="BF198" s="111"/>
      <c r="BG198" s="111"/>
      <c r="BH198" s="111"/>
      <c r="BI198" s="111"/>
      <c r="BJ198" s="111"/>
      <c r="BK198" s="111"/>
      <c r="BL198" s="111"/>
      <c r="BM198" s="111"/>
      <c r="CB198" s="111"/>
      <c r="CC198" s="111"/>
      <c r="CD198" s="111"/>
      <c r="CE198" s="111"/>
      <c r="CF198" s="111"/>
      <c r="CG198" s="111"/>
      <c r="CH198" s="111"/>
      <c r="CI198" s="111"/>
      <c r="CJ198" s="111"/>
      <c r="CK198" s="111"/>
      <c r="CL198" s="111"/>
      <c r="CM198" s="111"/>
      <c r="CN198" s="111"/>
      <c r="CO198" s="111"/>
      <c r="CP198" s="111"/>
      <c r="CQ198" s="111"/>
      <c r="CR198" s="111"/>
      <c r="CS198" s="111"/>
      <c r="CT198" s="111"/>
      <c r="CU198" s="111"/>
      <c r="CV198" s="111"/>
      <c r="CW198" s="111"/>
      <c r="CX198" s="111"/>
      <c r="CY198" s="111"/>
      <c r="CZ198" s="111"/>
      <c r="DA198" s="111"/>
      <c r="DB198" s="111"/>
      <c r="DC198" s="111"/>
      <c r="DD198" s="111"/>
      <c r="DE198" s="111"/>
      <c r="DF198" s="111"/>
      <c r="DG198" s="111"/>
      <c r="DH198" s="111"/>
      <c r="DI198" s="111"/>
      <c r="DJ198" s="111"/>
      <c r="DK198" s="111"/>
      <c r="DL198" s="111"/>
      <c r="DM198" s="111"/>
      <c r="DN198" s="111"/>
      <c r="DO198" s="111"/>
      <c r="DP198" s="111"/>
      <c r="DQ198" s="111"/>
      <c r="DR198" s="111"/>
      <c r="DS198" s="111"/>
      <c r="DT198" s="111"/>
      <c r="DU198" s="111"/>
      <c r="DV198" s="111"/>
      <c r="DW198" s="111"/>
      <c r="DX198" s="111"/>
      <c r="DY198" s="111"/>
      <c r="DZ198" s="111"/>
      <c r="EA198" s="111"/>
    </row>
    <row r="199" spans="14:131" ht="4.2" customHeight="1" x14ac:dyDescent="0.2">
      <c r="N199" s="111"/>
      <c r="O199" s="111"/>
      <c r="P199" s="111"/>
      <c r="Q199" s="111"/>
      <c r="R199" s="111"/>
      <c r="S199" s="111"/>
      <c r="T199" s="111"/>
      <c r="U199" s="111"/>
      <c r="V199" s="111"/>
      <c r="W199" s="111"/>
      <c r="X199" s="111"/>
      <c r="Y199" s="111"/>
      <c r="Z199" s="111"/>
      <c r="AA199" s="111"/>
      <c r="AB199" s="111"/>
      <c r="AC199" s="111"/>
      <c r="AD199" s="111"/>
      <c r="AE199" s="111"/>
      <c r="AF199" s="111"/>
      <c r="AG199" s="111"/>
      <c r="AH199" s="111"/>
      <c r="AI199" s="111"/>
      <c r="AJ199" s="111"/>
      <c r="AK199" s="111"/>
      <c r="AL199" s="111"/>
      <c r="AM199" s="111"/>
      <c r="AN199" s="111"/>
      <c r="AO199" s="111"/>
      <c r="AP199" s="111"/>
      <c r="AQ199" s="111"/>
      <c r="AR199" s="111"/>
      <c r="AS199" s="111"/>
      <c r="AT199" s="111"/>
      <c r="AU199" s="111"/>
      <c r="AV199" s="111"/>
      <c r="AW199" s="111"/>
      <c r="AX199" s="111"/>
      <c r="AY199" s="111"/>
      <c r="AZ199" s="111"/>
      <c r="BA199" s="111"/>
      <c r="BB199" s="111"/>
      <c r="BC199" s="111"/>
      <c r="BD199" s="111"/>
      <c r="BE199" s="111"/>
      <c r="BF199" s="111"/>
      <c r="BG199" s="111"/>
      <c r="BH199" s="111"/>
      <c r="BI199" s="111"/>
      <c r="BJ199" s="111"/>
      <c r="BK199" s="111"/>
      <c r="BL199" s="111"/>
      <c r="BM199" s="111"/>
      <c r="CB199" s="111"/>
      <c r="CC199" s="111"/>
      <c r="CD199" s="111"/>
      <c r="CE199" s="111"/>
      <c r="CF199" s="111"/>
      <c r="CG199" s="111"/>
      <c r="CH199" s="111"/>
      <c r="CI199" s="111"/>
      <c r="CJ199" s="111"/>
      <c r="CK199" s="111"/>
      <c r="CL199" s="111"/>
      <c r="CM199" s="111"/>
      <c r="CN199" s="111"/>
      <c r="CO199" s="111"/>
      <c r="CP199" s="111"/>
      <c r="CQ199" s="111"/>
      <c r="CR199" s="111"/>
      <c r="CS199" s="111"/>
      <c r="CT199" s="111"/>
      <c r="CU199" s="111"/>
      <c r="CV199" s="111"/>
      <c r="CW199" s="111"/>
      <c r="CX199" s="111"/>
      <c r="CY199" s="111"/>
      <c r="CZ199" s="111"/>
      <c r="DA199" s="111"/>
      <c r="DB199" s="111"/>
      <c r="DC199" s="111"/>
      <c r="DD199" s="111"/>
      <c r="DE199" s="111"/>
      <c r="DF199" s="111"/>
      <c r="DG199" s="111"/>
      <c r="DH199" s="111"/>
      <c r="DI199" s="111"/>
      <c r="DJ199" s="111"/>
      <c r="DK199" s="111"/>
      <c r="DL199" s="111"/>
      <c r="DM199" s="111"/>
      <c r="DN199" s="111"/>
      <c r="DO199" s="111"/>
      <c r="DP199" s="111"/>
      <c r="DQ199" s="111"/>
      <c r="DR199" s="111"/>
      <c r="DS199" s="111"/>
      <c r="DT199" s="111"/>
      <c r="DU199" s="111"/>
      <c r="DV199" s="111"/>
      <c r="DW199" s="111"/>
      <c r="DX199" s="111"/>
      <c r="DY199" s="111"/>
      <c r="DZ199" s="111"/>
      <c r="EA199" s="111"/>
    </row>
    <row r="200" spans="14:131" ht="4.2" customHeight="1" x14ac:dyDescent="0.2">
      <c r="N200" s="111"/>
      <c r="O200" s="111"/>
      <c r="P200" s="111"/>
      <c r="Q200" s="111"/>
      <c r="R200" s="111"/>
      <c r="S200" s="111"/>
      <c r="T200" s="111"/>
      <c r="U200" s="111"/>
      <c r="V200" s="111"/>
      <c r="W200" s="111"/>
      <c r="X200" s="111"/>
      <c r="Y200" s="111"/>
      <c r="Z200" s="111"/>
      <c r="AA200" s="111"/>
      <c r="AB200" s="111"/>
      <c r="AC200" s="111"/>
      <c r="AD200" s="111"/>
      <c r="AE200" s="111"/>
      <c r="AF200" s="111"/>
      <c r="AG200" s="111"/>
      <c r="AH200" s="111"/>
      <c r="AI200" s="111"/>
      <c r="AJ200" s="111"/>
      <c r="AK200" s="111"/>
      <c r="AL200" s="111"/>
      <c r="AM200" s="111"/>
      <c r="AN200" s="111"/>
      <c r="AO200" s="111"/>
      <c r="AP200" s="111"/>
      <c r="AQ200" s="111"/>
      <c r="AR200" s="111"/>
      <c r="AS200" s="111"/>
      <c r="AT200" s="111"/>
      <c r="AU200" s="111"/>
      <c r="AV200" s="111"/>
      <c r="AW200" s="111"/>
      <c r="AX200" s="111"/>
      <c r="AY200" s="111"/>
      <c r="AZ200" s="111"/>
      <c r="BA200" s="111"/>
      <c r="BB200" s="111"/>
      <c r="BC200" s="111"/>
      <c r="BD200" s="111"/>
      <c r="BE200" s="111"/>
      <c r="BF200" s="111"/>
      <c r="BG200" s="111"/>
      <c r="BH200" s="111"/>
      <c r="BI200" s="111"/>
      <c r="BJ200" s="111"/>
      <c r="BK200" s="111"/>
      <c r="BL200" s="111"/>
      <c r="BM200" s="111"/>
      <c r="CB200" s="111"/>
      <c r="CC200" s="111"/>
      <c r="CD200" s="111"/>
      <c r="CE200" s="111"/>
      <c r="CF200" s="111"/>
      <c r="CG200" s="111"/>
      <c r="CH200" s="111"/>
      <c r="CI200" s="111"/>
      <c r="CJ200" s="111"/>
      <c r="CK200" s="111"/>
      <c r="CL200" s="111"/>
      <c r="CM200" s="111"/>
      <c r="CN200" s="111"/>
      <c r="CO200" s="111"/>
      <c r="CP200" s="111"/>
      <c r="CQ200" s="111"/>
      <c r="CR200" s="111"/>
      <c r="CS200" s="111"/>
      <c r="CT200" s="111"/>
      <c r="CU200" s="111"/>
      <c r="CV200" s="111"/>
      <c r="CW200" s="111"/>
      <c r="CX200" s="111"/>
      <c r="CY200" s="111"/>
      <c r="CZ200" s="111"/>
      <c r="DA200" s="111"/>
      <c r="DB200" s="111"/>
      <c r="DC200" s="111"/>
      <c r="DD200" s="111"/>
      <c r="DE200" s="111"/>
      <c r="DF200" s="111"/>
      <c r="DG200" s="111"/>
      <c r="DH200" s="111"/>
      <c r="DI200" s="111"/>
      <c r="DJ200" s="111"/>
      <c r="DK200" s="111"/>
      <c r="DL200" s="111"/>
      <c r="DM200" s="111"/>
      <c r="DN200" s="111"/>
      <c r="DO200" s="111"/>
      <c r="DP200" s="111"/>
      <c r="DQ200" s="111"/>
      <c r="DR200" s="111"/>
      <c r="DS200" s="111"/>
      <c r="DT200" s="111"/>
      <c r="DU200" s="111"/>
      <c r="DV200" s="111"/>
      <c r="DW200" s="111"/>
      <c r="DX200" s="111"/>
      <c r="DY200" s="111"/>
      <c r="DZ200" s="111"/>
      <c r="EA200" s="111"/>
    </row>
    <row r="201" spans="14:131" ht="4.2" customHeight="1" x14ac:dyDescent="0.2">
      <c r="N201" s="111"/>
      <c r="O201" s="111"/>
      <c r="P201" s="111"/>
      <c r="Q201" s="111"/>
      <c r="R201" s="111"/>
      <c r="S201" s="111"/>
      <c r="T201" s="111"/>
      <c r="U201" s="111"/>
      <c r="V201" s="111"/>
      <c r="W201" s="111"/>
      <c r="X201" s="111"/>
      <c r="Y201" s="111"/>
      <c r="Z201" s="111"/>
      <c r="AA201" s="111"/>
      <c r="AB201" s="111"/>
      <c r="AC201" s="111"/>
      <c r="AD201" s="111"/>
      <c r="AE201" s="111"/>
      <c r="AF201" s="111"/>
      <c r="AG201" s="111"/>
      <c r="AH201" s="111"/>
      <c r="AI201" s="111"/>
      <c r="AJ201" s="111"/>
      <c r="AK201" s="111"/>
      <c r="AL201" s="111"/>
      <c r="AM201" s="111"/>
      <c r="AN201" s="111"/>
      <c r="AO201" s="111"/>
      <c r="AP201" s="111"/>
      <c r="AQ201" s="111"/>
      <c r="AR201" s="111"/>
      <c r="AS201" s="111"/>
      <c r="AT201" s="111"/>
      <c r="AU201" s="111"/>
      <c r="AV201" s="111"/>
      <c r="AW201" s="111"/>
      <c r="AX201" s="111"/>
      <c r="AY201" s="111"/>
      <c r="AZ201" s="111"/>
      <c r="BA201" s="111"/>
      <c r="BB201" s="111"/>
      <c r="BC201" s="111"/>
      <c r="BD201" s="111"/>
      <c r="BE201" s="111"/>
      <c r="BF201" s="111"/>
      <c r="BG201" s="111"/>
      <c r="BH201" s="111"/>
      <c r="BI201" s="111"/>
      <c r="BJ201" s="111"/>
      <c r="BK201" s="111"/>
      <c r="BL201" s="111"/>
      <c r="BM201" s="111"/>
      <c r="CB201" s="111"/>
      <c r="CC201" s="111"/>
      <c r="CD201" s="111"/>
      <c r="CE201" s="111"/>
      <c r="CF201" s="111"/>
      <c r="CG201" s="111"/>
      <c r="CH201" s="111"/>
      <c r="CI201" s="111"/>
      <c r="CJ201" s="111"/>
      <c r="CK201" s="111"/>
      <c r="CL201" s="111"/>
      <c r="CM201" s="111"/>
      <c r="CN201" s="111"/>
      <c r="CO201" s="111"/>
      <c r="CP201" s="111"/>
      <c r="CQ201" s="111"/>
      <c r="CR201" s="111"/>
      <c r="CS201" s="111"/>
      <c r="CT201" s="111"/>
      <c r="CU201" s="111"/>
      <c r="CV201" s="111"/>
      <c r="CW201" s="111"/>
      <c r="CX201" s="111"/>
      <c r="CY201" s="111"/>
      <c r="CZ201" s="111"/>
      <c r="DA201" s="111"/>
      <c r="DB201" s="111"/>
      <c r="DC201" s="111"/>
      <c r="DD201" s="111"/>
      <c r="DE201" s="111"/>
      <c r="DF201" s="111"/>
      <c r="DG201" s="111"/>
      <c r="DH201" s="111"/>
      <c r="DI201" s="111"/>
      <c r="DJ201" s="111"/>
      <c r="DK201" s="111"/>
      <c r="DL201" s="111"/>
      <c r="DM201" s="111"/>
      <c r="DN201" s="111"/>
      <c r="DO201" s="111"/>
      <c r="DP201" s="111"/>
      <c r="DQ201" s="111"/>
      <c r="DR201" s="111"/>
      <c r="DS201" s="111"/>
      <c r="DT201" s="111"/>
      <c r="DU201" s="111"/>
      <c r="DV201" s="111"/>
      <c r="DW201" s="111"/>
      <c r="DX201" s="111"/>
      <c r="DY201" s="111"/>
      <c r="DZ201" s="111"/>
      <c r="EA201" s="111"/>
    </row>
    <row r="202" spans="14:131" ht="4.2" customHeight="1" x14ac:dyDescent="0.2">
      <c r="N202" s="111"/>
      <c r="O202" s="111"/>
      <c r="P202" s="111"/>
      <c r="Q202" s="111"/>
      <c r="R202" s="111"/>
      <c r="S202" s="111"/>
      <c r="T202" s="111"/>
      <c r="U202" s="111"/>
      <c r="V202" s="111"/>
      <c r="W202" s="111"/>
      <c r="X202" s="111"/>
      <c r="Y202" s="111"/>
      <c r="Z202" s="111"/>
      <c r="AA202" s="111"/>
      <c r="AB202" s="111"/>
      <c r="AC202" s="111"/>
      <c r="AD202" s="111"/>
      <c r="AE202" s="111"/>
      <c r="AF202" s="111"/>
      <c r="AG202" s="111"/>
      <c r="AH202" s="111"/>
      <c r="AI202" s="111"/>
      <c r="AJ202" s="111"/>
      <c r="AK202" s="111"/>
      <c r="AL202" s="111"/>
      <c r="AM202" s="111"/>
      <c r="AN202" s="111"/>
      <c r="AO202" s="111"/>
      <c r="AP202" s="111"/>
      <c r="AQ202" s="111"/>
      <c r="AR202" s="111"/>
      <c r="AS202" s="111"/>
      <c r="AT202" s="111"/>
      <c r="AU202" s="111"/>
      <c r="AV202" s="111"/>
      <c r="AW202" s="111"/>
      <c r="AX202" s="111"/>
      <c r="AY202" s="111"/>
      <c r="AZ202" s="111"/>
      <c r="BA202" s="111"/>
      <c r="BB202" s="111"/>
      <c r="BC202" s="111"/>
      <c r="BD202" s="111"/>
      <c r="BE202" s="111"/>
      <c r="BF202" s="111"/>
      <c r="BG202" s="111"/>
      <c r="BH202" s="111"/>
      <c r="BI202" s="111"/>
      <c r="BJ202" s="111"/>
      <c r="BK202" s="111"/>
      <c r="BL202" s="111"/>
      <c r="BM202" s="111"/>
      <c r="CB202" s="111"/>
      <c r="CC202" s="111"/>
      <c r="CD202" s="111"/>
      <c r="CE202" s="111"/>
      <c r="CF202" s="111"/>
      <c r="CG202" s="111"/>
      <c r="CH202" s="111"/>
      <c r="CI202" s="111"/>
      <c r="CJ202" s="111"/>
      <c r="CK202" s="111"/>
      <c r="CL202" s="111"/>
      <c r="CM202" s="111"/>
      <c r="CN202" s="111"/>
      <c r="CO202" s="111"/>
      <c r="CP202" s="111"/>
      <c r="CQ202" s="111"/>
      <c r="CR202" s="111"/>
      <c r="CS202" s="111"/>
      <c r="CT202" s="111"/>
      <c r="CU202" s="111"/>
      <c r="CV202" s="111"/>
      <c r="CW202" s="111"/>
      <c r="CX202" s="111"/>
      <c r="CY202" s="111"/>
      <c r="CZ202" s="111"/>
      <c r="DA202" s="111"/>
      <c r="DB202" s="111"/>
      <c r="DC202" s="111"/>
      <c r="DD202" s="111"/>
      <c r="DE202" s="111"/>
      <c r="DF202" s="111"/>
      <c r="DG202" s="111"/>
      <c r="DH202" s="111"/>
      <c r="DI202" s="111"/>
      <c r="DJ202" s="111"/>
      <c r="DK202" s="111"/>
      <c r="DL202" s="111"/>
      <c r="DM202" s="111"/>
      <c r="DN202" s="111"/>
      <c r="DO202" s="111"/>
      <c r="DP202" s="111"/>
      <c r="DQ202" s="111"/>
      <c r="DR202" s="111"/>
      <c r="DS202" s="111"/>
      <c r="DT202" s="111"/>
      <c r="DU202" s="111"/>
      <c r="DV202" s="111"/>
      <c r="DW202" s="111"/>
      <c r="DX202" s="111"/>
      <c r="DY202" s="111"/>
      <c r="DZ202" s="111"/>
      <c r="EA202" s="111"/>
    </row>
    <row r="203" spans="14:131" ht="4.2" customHeight="1" x14ac:dyDescent="0.2">
      <c r="N203" s="111"/>
      <c r="O203" s="111"/>
      <c r="P203" s="111"/>
      <c r="Q203" s="111"/>
      <c r="R203" s="111"/>
      <c r="S203" s="111"/>
      <c r="T203" s="111"/>
      <c r="U203" s="111"/>
      <c r="V203" s="111"/>
      <c r="W203" s="111"/>
      <c r="X203" s="111"/>
      <c r="Y203" s="111"/>
      <c r="Z203" s="111"/>
      <c r="AA203" s="111"/>
      <c r="AB203" s="111"/>
      <c r="AC203" s="111"/>
      <c r="AD203" s="111"/>
      <c r="AE203" s="111"/>
      <c r="AF203" s="111"/>
      <c r="AG203" s="111"/>
      <c r="AH203" s="111"/>
      <c r="AI203" s="111"/>
      <c r="AJ203" s="111"/>
      <c r="AK203" s="111"/>
      <c r="AL203" s="111"/>
      <c r="AM203" s="111"/>
      <c r="AN203" s="111"/>
      <c r="AO203" s="111"/>
      <c r="AP203" s="111"/>
      <c r="AQ203" s="111"/>
      <c r="AR203" s="111"/>
      <c r="AS203" s="111"/>
      <c r="AT203" s="111"/>
      <c r="AU203" s="111"/>
      <c r="AV203" s="111"/>
      <c r="AW203" s="111"/>
      <c r="AX203" s="111"/>
      <c r="AY203" s="111"/>
      <c r="AZ203" s="111"/>
      <c r="BA203" s="111"/>
      <c r="BB203" s="111"/>
      <c r="BC203" s="111"/>
      <c r="BD203" s="111"/>
      <c r="BE203" s="111"/>
      <c r="BF203" s="111"/>
      <c r="BG203" s="111"/>
      <c r="BH203" s="111"/>
      <c r="BI203" s="111"/>
      <c r="BJ203" s="111"/>
      <c r="BK203" s="111"/>
      <c r="BL203" s="111"/>
      <c r="BM203" s="111"/>
      <c r="CB203" s="111"/>
      <c r="CC203" s="111"/>
      <c r="CD203" s="111"/>
      <c r="CE203" s="111"/>
      <c r="CF203" s="111"/>
      <c r="CG203" s="111"/>
      <c r="CH203" s="111"/>
      <c r="CI203" s="111"/>
      <c r="CJ203" s="111"/>
      <c r="CK203" s="111"/>
      <c r="CL203" s="111"/>
      <c r="CM203" s="111"/>
      <c r="CN203" s="111"/>
      <c r="CO203" s="111"/>
      <c r="CP203" s="111"/>
      <c r="CQ203" s="111"/>
      <c r="CR203" s="111"/>
      <c r="CS203" s="111"/>
      <c r="CT203" s="111"/>
      <c r="CU203" s="111"/>
      <c r="CV203" s="111"/>
      <c r="CW203" s="111"/>
      <c r="CX203" s="111"/>
      <c r="CY203" s="111"/>
      <c r="CZ203" s="111"/>
      <c r="DA203" s="111"/>
      <c r="DB203" s="111"/>
      <c r="DC203" s="111"/>
      <c r="DD203" s="111"/>
      <c r="DE203" s="111"/>
      <c r="DF203" s="111"/>
      <c r="DG203" s="111"/>
      <c r="DH203" s="111"/>
      <c r="DI203" s="111"/>
      <c r="DJ203" s="111"/>
      <c r="DK203" s="111"/>
      <c r="DL203" s="111"/>
      <c r="DM203" s="111"/>
      <c r="DN203" s="111"/>
      <c r="DO203" s="111"/>
      <c r="DP203" s="111"/>
      <c r="DQ203" s="111"/>
      <c r="DR203" s="111"/>
      <c r="DS203" s="111"/>
      <c r="DT203" s="111"/>
      <c r="DU203" s="111"/>
      <c r="DV203" s="111"/>
      <c r="DW203" s="111"/>
      <c r="DX203" s="111"/>
      <c r="DY203" s="111"/>
      <c r="DZ203" s="111"/>
      <c r="EA203" s="111"/>
    </row>
    <row r="204" spans="14:131" ht="4.2" customHeight="1" x14ac:dyDescent="0.2">
      <c r="N204" s="111"/>
      <c r="O204" s="111"/>
      <c r="P204" s="111"/>
      <c r="Q204" s="111"/>
      <c r="R204" s="111"/>
      <c r="S204" s="111"/>
      <c r="T204" s="111"/>
      <c r="U204" s="111"/>
      <c r="V204" s="111"/>
      <c r="W204" s="111"/>
      <c r="X204" s="111"/>
      <c r="Y204" s="111"/>
      <c r="Z204" s="111"/>
      <c r="AA204" s="111"/>
      <c r="AB204" s="111"/>
      <c r="AC204" s="111"/>
      <c r="AD204" s="111"/>
      <c r="AE204" s="111"/>
      <c r="AF204" s="111"/>
      <c r="AG204" s="111"/>
      <c r="AH204" s="111"/>
      <c r="AI204" s="111"/>
      <c r="AJ204" s="111"/>
      <c r="AK204" s="111"/>
      <c r="AL204" s="111"/>
      <c r="AM204" s="111"/>
      <c r="AN204" s="111"/>
      <c r="AO204" s="111"/>
      <c r="AP204" s="111"/>
      <c r="AQ204" s="111"/>
      <c r="AR204" s="111"/>
      <c r="AS204" s="111"/>
      <c r="AT204" s="111"/>
      <c r="AU204" s="111"/>
      <c r="AV204" s="111"/>
      <c r="AW204" s="111"/>
      <c r="AX204" s="111"/>
      <c r="AY204" s="111"/>
      <c r="AZ204" s="111"/>
      <c r="BA204" s="111"/>
      <c r="BB204" s="111"/>
      <c r="BC204" s="111"/>
      <c r="BD204" s="111"/>
      <c r="BE204" s="111"/>
      <c r="BF204" s="111"/>
      <c r="BG204" s="111"/>
      <c r="BH204" s="111"/>
      <c r="BI204" s="111"/>
      <c r="BJ204" s="111"/>
      <c r="BK204" s="111"/>
      <c r="BL204" s="111"/>
      <c r="BM204" s="111"/>
      <c r="CB204" s="111"/>
      <c r="CC204" s="111"/>
      <c r="CD204" s="111"/>
      <c r="CE204" s="111"/>
      <c r="CF204" s="111"/>
      <c r="CG204" s="111"/>
      <c r="CH204" s="111"/>
      <c r="CI204" s="111"/>
      <c r="CJ204" s="111"/>
      <c r="CK204" s="111"/>
      <c r="CL204" s="111"/>
      <c r="CM204" s="111"/>
      <c r="CN204" s="111"/>
      <c r="CO204" s="111"/>
      <c r="CP204" s="111"/>
      <c r="CQ204" s="111"/>
      <c r="CR204" s="111"/>
      <c r="CS204" s="111"/>
      <c r="CT204" s="111"/>
      <c r="CU204" s="111"/>
      <c r="CV204" s="111"/>
      <c r="CW204" s="111"/>
      <c r="CX204" s="111"/>
      <c r="CY204" s="111"/>
      <c r="CZ204" s="111"/>
      <c r="DA204" s="111"/>
      <c r="DB204" s="111"/>
      <c r="DC204" s="111"/>
      <c r="DD204" s="111"/>
      <c r="DE204" s="111"/>
      <c r="DF204" s="111"/>
      <c r="DG204" s="111"/>
      <c r="DH204" s="111"/>
      <c r="DI204" s="111"/>
      <c r="DJ204" s="111"/>
      <c r="DK204" s="111"/>
      <c r="DL204" s="111"/>
      <c r="DM204" s="111"/>
      <c r="DN204" s="111"/>
      <c r="DO204" s="111"/>
      <c r="DP204" s="111"/>
      <c r="DQ204" s="111"/>
      <c r="DR204" s="111"/>
      <c r="DS204" s="111"/>
      <c r="DT204" s="111"/>
      <c r="DU204" s="111"/>
      <c r="DV204" s="111"/>
      <c r="DW204" s="111"/>
      <c r="DX204" s="111"/>
      <c r="DY204" s="111"/>
      <c r="DZ204" s="111"/>
      <c r="EA204" s="111"/>
    </row>
    <row r="205" spans="14:131" ht="4.2" customHeight="1" x14ac:dyDescent="0.2">
      <c r="N205" s="111"/>
      <c r="O205" s="111"/>
      <c r="P205" s="111"/>
      <c r="Q205" s="111"/>
      <c r="R205" s="111"/>
      <c r="S205" s="111"/>
      <c r="T205" s="111"/>
      <c r="U205" s="111"/>
      <c r="V205" s="111"/>
      <c r="W205" s="111"/>
      <c r="X205" s="111"/>
      <c r="Y205" s="111"/>
      <c r="Z205" s="111"/>
      <c r="AA205" s="111"/>
      <c r="AB205" s="111"/>
      <c r="AC205" s="111"/>
      <c r="AD205" s="111"/>
      <c r="AE205" s="111"/>
      <c r="AF205" s="111"/>
      <c r="AG205" s="111"/>
      <c r="AH205" s="111"/>
      <c r="AI205" s="111"/>
      <c r="AJ205" s="111"/>
      <c r="AK205" s="111"/>
      <c r="AL205" s="111"/>
      <c r="AM205" s="111"/>
      <c r="AN205" s="111"/>
      <c r="AO205" s="111"/>
      <c r="AP205" s="111"/>
      <c r="AQ205" s="111"/>
      <c r="AR205" s="111"/>
      <c r="AS205" s="111"/>
      <c r="AT205" s="111"/>
      <c r="AU205" s="111"/>
      <c r="AV205" s="111"/>
      <c r="AW205" s="111"/>
      <c r="AX205" s="111"/>
      <c r="AY205" s="111"/>
      <c r="AZ205" s="111"/>
      <c r="BA205" s="111"/>
      <c r="BB205" s="111"/>
      <c r="BC205" s="111"/>
      <c r="BD205" s="111"/>
      <c r="BE205" s="111"/>
      <c r="BF205" s="111"/>
      <c r="BG205" s="111"/>
      <c r="BH205" s="111"/>
      <c r="BI205" s="111"/>
      <c r="BJ205" s="111"/>
      <c r="BK205" s="111"/>
      <c r="BL205" s="111"/>
      <c r="BM205" s="111"/>
      <c r="CB205" s="111"/>
      <c r="CC205" s="111"/>
      <c r="CD205" s="111"/>
      <c r="CE205" s="111"/>
      <c r="CF205" s="111"/>
      <c r="CG205" s="111"/>
      <c r="CH205" s="111"/>
      <c r="CI205" s="111"/>
      <c r="CJ205" s="111"/>
      <c r="CK205" s="111"/>
      <c r="CL205" s="111"/>
      <c r="CM205" s="111"/>
      <c r="CN205" s="111"/>
      <c r="CO205" s="111"/>
      <c r="CP205" s="111"/>
      <c r="CQ205" s="111"/>
      <c r="CR205" s="111"/>
      <c r="CS205" s="111"/>
      <c r="CT205" s="111"/>
      <c r="CU205" s="111"/>
      <c r="CV205" s="111"/>
      <c r="CW205" s="111"/>
      <c r="CX205" s="111"/>
      <c r="CY205" s="111"/>
      <c r="CZ205" s="111"/>
      <c r="DA205" s="111"/>
      <c r="DB205" s="111"/>
      <c r="DC205" s="111"/>
      <c r="DD205" s="111"/>
      <c r="DE205" s="111"/>
      <c r="DF205" s="111"/>
      <c r="DG205" s="111"/>
      <c r="DH205" s="111"/>
      <c r="DI205" s="111"/>
      <c r="DJ205" s="111"/>
      <c r="DK205" s="111"/>
      <c r="DL205" s="111"/>
      <c r="DM205" s="111"/>
      <c r="DN205" s="111"/>
      <c r="DO205" s="111"/>
      <c r="DP205" s="111"/>
      <c r="DQ205" s="111"/>
      <c r="DR205" s="111"/>
      <c r="DS205" s="111"/>
      <c r="DT205" s="111"/>
      <c r="DU205" s="111"/>
      <c r="DV205" s="111"/>
      <c r="DW205" s="111"/>
      <c r="DX205" s="111"/>
      <c r="DY205" s="111"/>
      <c r="DZ205" s="111"/>
      <c r="EA205" s="111"/>
    </row>
    <row r="206" spans="14:131" ht="4.2" customHeight="1" x14ac:dyDescent="0.2">
      <c r="N206" s="111"/>
      <c r="O206" s="111"/>
      <c r="P206" s="111"/>
      <c r="Q206" s="111"/>
      <c r="R206" s="111"/>
      <c r="S206" s="111"/>
      <c r="T206" s="111"/>
      <c r="U206" s="111"/>
      <c r="V206" s="111"/>
      <c r="W206" s="111"/>
      <c r="X206" s="111"/>
      <c r="Y206" s="111"/>
      <c r="Z206" s="111"/>
      <c r="AA206" s="111"/>
      <c r="AB206" s="111"/>
      <c r="AC206" s="111"/>
      <c r="AD206" s="111"/>
      <c r="AE206" s="111"/>
      <c r="AF206" s="111"/>
      <c r="AG206" s="111"/>
      <c r="AH206" s="111"/>
      <c r="AI206" s="111"/>
      <c r="AJ206" s="111"/>
      <c r="AK206" s="111"/>
      <c r="AL206" s="111"/>
      <c r="AM206" s="111"/>
      <c r="AN206" s="111"/>
      <c r="AO206" s="111"/>
      <c r="AP206" s="111"/>
      <c r="AQ206" s="111"/>
      <c r="AR206" s="111"/>
      <c r="AS206" s="111"/>
      <c r="AT206" s="111"/>
      <c r="AU206" s="111"/>
      <c r="AV206" s="111"/>
      <c r="AW206" s="111"/>
      <c r="AX206" s="111"/>
      <c r="AY206" s="111"/>
      <c r="AZ206" s="111"/>
      <c r="BA206" s="111"/>
      <c r="BB206" s="111"/>
      <c r="BC206" s="111"/>
      <c r="BD206" s="111"/>
      <c r="BE206" s="111"/>
      <c r="BF206" s="111"/>
      <c r="BG206" s="111"/>
      <c r="BH206" s="111"/>
      <c r="BI206" s="111"/>
      <c r="BJ206" s="111"/>
      <c r="BK206" s="111"/>
      <c r="BL206" s="111"/>
      <c r="BM206" s="111"/>
      <c r="CB206" s="111"/>
      <c r="CC206" s="111"/>
      <c r="CD206" s="111"/>
      <c r="CE206" s="111"/>
      <c r="CF206" s="111"/>
      <c r="CG206" s="111"/>
      <c r="CH206" s="111"/>
      <c r="CI206" s="111"/>
      <c r="CJ206" s="111"/>
      <c r="CK206" s="111"/>
      <c r="CL206" s="111"/>
      <c r="CM206" s="111"/>
      <c r="CN206" s="111"/>
      <c r="CO206" s="111"/>
      <c r="CP206" s="111"/>
      <c r="CQ206" s="111"/>
      <c r="CR206" s="111"/>
      <c r="CS206" s="111"/>
      <c r="CT206" s="111"/>
      <c r="CU206" s="111"/>
      <c r="CV206" s="111"/>
      <c r="CW206" s="111"/>
      <c r="CX206" s="111"/>
      <c r="CY206" s="111"/>
      <c r="CZ206" s="111"/>
      <c r="DA206" s="111"/>
      <c r="DB206" s="111"/>
      <c r="DC206" s="111"/>
      <c r="DD206" s="111"/>
      <c r="DE206" s="111"/>
      <c r="DF206" s="111"/>
      <c r="DG206" s="111"/>
      <c r="DH206" s="111"/>
      <c r="DI206" s="111"/>
      <c r="DJ206" s="111"/>
      <c r="DK206" s="111"/>
      <c r="DL206" s="111"/>
      <c r="DM206" s="111"/>
      <c r="DN206" s="111"/>
      <c r="DO206" s="111"/>
      <c r="DP206" s="111"/>
      <c r="DQ206" s="111"/>
      <c r="DR206" s="111"/>
      <c r="DS206" s="111"/>
      <c r="DT206" s="111"/>
      <c r="DU206" s="111"/>
      <c r="DV206" s="111"/>
      <c r="DW206" s="111"/>
      <c r="DX206" s="111"/>
      <c r="DY206" s="111"/>
      <c r="DZ206" s="111"/>
      <c r="EA206" s="111"/>
    </row>
    <row r="207" spans="14:131" ht="4.2" customHeight="1" x14ac:dyDescent="0.2">
      <c r="N207" s="1086" t="e">
        <f>VLOOKUP(N195,選手リスト,2,FALSE)</f>
        <v>#N/A</v>
      </c>
      <c r="O207" s="1086"/>
      <c r="P207" s="1086"/>
      <c r="Q207" s="1086"/>
      <c r="R207" s="1086" t="e">
        <f>VLOOKUP(R195,選手リスト,2,FALSE)</f>
        <v>#N/A</v>
      </c>
      <c r="S207" s="1086"/>
      <c r="T207" s="1086"/>
      <c r="U207" s="1086"/>
      <c r="V207" s="1086" t="e">
        <f>VLOOKUP(V195,選手リスト,2,FALSE)</f>
        <v>#N/A</v>
      </c>
      <c r="W207" s="1086"/>
      <c r="X207" s="1086"/>
      <c r="Y207" s="1086"/>
      <c r="Z207" s="1086" t="e">
        <f>VLOOKUP(Z195,選手リスト,2,FALSE)</f>
        <v>#N/A</v>
      </c>
      <c r="AA207" s="1086"/>
      <c r="AB207" s="1086"/>
      <c r="AC207" s="1086"/>
      <c r="AD207" s="1086" t="e">
        <f>VLOOKUP(AD195,選手リスト,2,FALSE)</f>
        <v>#N/A</v>
      </c>
      <c r="AE207" s="1086"/>
      <c r="AF207" s="1086"/>
      <c r="AG207" s="1086"/>
      <c r="AH207" s="1086" t="e">
        <f>VLOOKUP(AH195,選手リスト,2,FALSE)</f>
        <v>#N/A</v>
      </c>
      <c r="AI207" s="1086"/>
      <c r="AJ207" s="1086"/>
      <c r="AK207" s="1086"/>
      <c r="AL207" s="1086" t="e">
        <f>VLOOKUP(AL195,選手リスト,2,FALSE)</f>
        <v>#N/A</v>
      </c>
      <c r="AM207" s="1086"/>
      <c r="AN207" s="1086"/>
      <c r="AO207" s="1086"/>
      <c r="AP207" s="1086" t="e">
        <f>VLOOKUP(AP195,選手リスト,2,FALSE)</f>
        <v>#N/A</v>
      </c>
      <c r="AQ207" s="1086"/>
      <c r="AR207" s="1086"/>
      <c r="AS207" s="1086"/>
      <c r="AT207" s="1086" t="e">
        <f>VLOOKUP(AT195,選手リスト,2,FALSE)</f>
        <v>#N/A</v>
      </c>
      <c r="AU207" s="1086"/>
      <c r="AV207" s="1086"/>
      <c r="AW207" s="1086"/>
      <c r="AX207" s="1086" t="e">
        <f>VLOOKUP(AX195,選手リスト,2,FALSE)</f>
        <v>#N/A</v>
      </c>
      <c r="AY207" s="1086"/>
      <c r="AZ207" s="1086"/>
      <c r="BA207" s="1086"/>
      <c r="BB207" s="1086" t="e">
        <f>VLOOKUP(BB195,選手リスト,2,FALSE)</f>
        <v>#N/A</v>
      </c>
      <c r="BC207" s="1086"/>
      <c r="BD207" s="1086"/>
      <c r="BE207" s="1086"/>
      <c r="BF207" s="1086" t="e">
        <f>VLOOKUP(BF195,選手リスト,2,FALSE)</f>
        <v>#N/A</v>
      </c>
      <c r="BG207" s="1086"/>
      <c r="BH207" s="1086"/>
      <c r="BI207" s="1086"/>
      <c r="BJ207" s="1086" t="e">
        <f>VLOOKUP(BJ195,選手リスト,2,FALSE)</f>
        <v>#N/A</v>
      </c>
      <c r="BK207" s="1086"/>
      <c r="BL207" s="1086"/>
      <c r="BM207" s="1086"/>
      <c r="CB207" s="1086" t="e">
        <f>VLOOKUP(CB195,選手リスト,2,FALSE)</f>
        <v>#N/A</v>
      </c>
      <c r="CC207" s="1086"/>
      <c r="CD207" s="1086"/>
      <c r="CE207" s="1086"/>
      <c r="CF207" s="1086" t="e">
        <f>VLOOKUP(CF195,選手リスト,2,FALSE)</f>
        <v>#N/A</v>
      </c>
      <c r="CG207" s="1086"/>
      <c r="CH207" s="1086"/>
      <c r="CI207" s="1086"/>
      <c r="CJ207" s="1086" t="e">
        <f>VLOOKUP(CJ195,選手リスト,2,FALSE)</f>
        <v>#N/A</v>
      </c>
      <c r="CK207" s="1086"/>
      <c r="CL207" s="1086"/>
      <c r="CM207" s="1086"/>
      <c r="CN207" s="1086" t="e">
        <f>VLOOKUP(CN195,選手リスト,2,FALSE)</f>
        <v>#N/A</v>
      </c>
      <c r="CO207" s="1086"/>
      <c r="CP207" s="1086"/>
      <c r="CQ207" s="1086"/>
      <c r="CR207" s="1086" t="e">
        <f>VLOOKUP(CR195,選手リスト,2,FALSE)</f>
        <v>#N/A</v>
      </c>
      <c r="CS207" s="1086"/>
      <c r="CT207" s="1086"/>
      <c r="CU207" s="1086"/>
      <c r="CV207" s="1086" t="e">
        <f>VLOOKUP(CV195,選手リスト,2,FALSE)</f>
        <v>#N/A</v>
      </c>
      <c r="CW207" s="1086"/>
      <c r="CX207" s="1086"/>
      <c r="CY207" s="1086"/>
      <c r="CZ207" s="1086" t="e">
        <f>VLOOKUP(CZ195,選手リスト,2,FALSE)</f>
        <v>#N/A</v>
      </c>
      <c r="DA207" s="1086"/>
      <c r="DB207" s="1086"/>
      <c r="DC207" s="1086"/>
      <c r="DD207" s="1086" t="e">
        <f>VLOOKUP(DD195,選手リスト,2,FALSE)</f>
        <v>#N/A</v>
      </c>
      <c r="DE207" s="1086"/>
      <c r="DF207" s="1086"/>
      <c r="DG207" s="1086"/>
      <c r="DH207" s="1086" t="e">
        <f>VLOOKUP(DH195,選手リスト,2,FALSE)</f>
        <v>#N/A</v>
      </c>
      <c r="DI207" s="1086"/>
      <c r="DJ207" s="1086"/>
      <c r="DK207" s="1086"/>
      <c r="DL207" s="1086" t="e">
        <f>VLOOKUP(DL195,選手リスト,2,FALSE)</f>
        <v>#N/A</v>
      </c>
      <c r="DM207" s="1086"/>
      <c r="DN207" s="1086"/>
      <c r="DO207" s="1086"/>
      <c r="DP207" s="1086" t="e">
        <f>VLOOKUP(DP195,選手リスト,2,FALSE)</f>
        <v>#N/A</v>
      </c>
      <c r="DQ207" s="1086"/>
      <c r="DR207" s="1086"/>
      <c r="DS207" s="1086"/>
      <c r="DT207" s="1086" t="e">
        <f>VLOOKUP(DT195,選手リスト,2,FALSE)</f>
        <v>#N/A</v>
      </c>
      <c r="DU207" s="1086"/>
      <c r="DV207" s="1086"/>
      <c r="DW207" s="1086"/>
      <c r="DX207" s="1086" t="e">
        <f>VLOOKUP(DX195,選手リスト,2,FALSE)</f>
        <v>#N/A</v>
      </c>
      <c r="DY207" s="1086"/>
      <c r="DZ207" s="1086"/>
      <c r="EA207" s="1086"/>
    </row>
    <row r="208" spans="14:131" ht="4.2" customHeight="1" x14ac:dyDescent="0.2">
      <c r="N208" s="1086"/>
      <c r="O208" s="1086"/>
      <c r="P208" s="1086"/>
      <c r="Q208" s="1086"/>
      <c r="R208" s="1086"/>
      <c r="S208" s="1086"/>
      <c r="T208" s="1086"/>
      <c r="U208" s="1086"/>
      <c r="V208" s="1086"/>
      <c r="W208" s="1086"/>
      <c r="X208" s="1086"/>
      <c r="Y208" s="1086"/>
      <c r="Z208" s="1086"/>
      <c r="AA208" s="1086"/>
      <c r="AB208" s="1086"/>
      <c r="AC208" s="1086"/>
      <c r="AD208" s="1086"/>
      <c r="AE208" s="1086"/>
      <c r="AF208" s="1086"/>
      <c r="AG208" s="1086"/>
      <c r="AH208" s="1086"/>
      <c r="AI208" s="1086"/>
      <c r="AJ208" s="1086"/>
      <c r="AK208" s="1086"/>
      <c r="AL208" s="1086"/>
      <c r="AM208" s="1086"/>
      <c r="AN208" s="1086"/>
      <c r="AO208" s="1086"/>
      <c r="AP208" s="1086"/>
      <c r="AQ208" s="1086"/>
      <c r="AR208" s="1086"/>
      <c r="AS208" s="1086"/>
      <c r="AT208" s="1086"/>
      <c r="AU208" s="1086"/>
      <c r="AV208" s="1086"/>
      <c r="AW208" s="1086"/>
      <c r="AX208" s="1086"/>
      <c r="AY208" s="1086"/>
      <c r="AZ208" s="1086"/>
      <c r="BA208" s="1086"/>
      <c r="BB208" s="1086"/>
      <c r="BC208" s="1086"/>
      <c r="BD208" s="1086"/>
      <c r="BE208" s="1086"/>
      <c r="BF208" s="1086"/>
      <c r="BG208" s="1086"/>
      <c r="BH208" s="1086"/>
      <c r="BI208" s="1086"/>
      <c r="BJ208" s="1086"/>
      <c r="BK208" s="1086"/>
      <c r="BL208" s="1086"/>
      <c r="BM208" s="1086"/>
      <c r="CB208" s="1086"/>
      <c r="CC208" s="1086"/>
      <c r="CD208" s="1086"/>
      <c r="CE208" s="1086"/>
      <c r="CF208" s="1086"/>
      <c r="CG208" s="1086"/>
      <c r="CH208" s="1086"/>
      <c r="CI208" s="1086"/>
      <c r="CJ208" s="1086"/>
      <c r="CK208" s="1086"/>
      <c r="CL208" s="1086"/>
      <c r="CM208" s="1086"/>
      <c r="CN208" s="1086"/>
      <c r="CO208" s="1086"/>
      <c r="CP208" s="1086"/>
      <c r="CQ208" s="1086"/>
      <c r="CR208" s="1086"/>
      <c r="CS208" s="1086"/>
      <c r="CT208" s="1086"/>
      <c r="CU208" s="1086"/>
      <c r="CV208" s="1086"/>
      <c r="CW208" s="1086"/>
      <c r="CX208" s="1086"/>
      <c r="CY208" s="1086"/>
      <c r="CZ208" s="1086"/>
      <c r="DA208" s="1086"/>
      <c r="DB208" s="1086"/>
      <c r="DC208" s="1086"/>
      <c r="DD208" s="1086"/>
      <c r="DE208" s="1086"/>
      <c r="DF208" s="1086"/>
      <c r="DG208" s="1086"/>
      <c r="DH208" s="1086"/>
      <c r="DI208" s="1086"/>
      <c r="DJ208" s="1086"/>
      <c r="DK208" s="1086"/>
      <c r="DL208" s="1086"/>
      <c r="DM208" s="1086"/>
      <c r="DN208" s="1086"/>
      <c r="DO208" s="1086"/>
      <c r="DP208" s="1086"/>
      <c r="DQ208" s="1086"/>
      <c r="DR208" s="1086"/>
      <c r="DS208" s="1086"/>
      <c r="DT208" s="1086"/>
      <c r="DU208" s="1086"/>
      <c r="DV208" s="1086"/>
      <c r="DW208" s="1086"/>
      <c r="DX208" s="1086"/>
      <c r="DY208" s="1086"/>
      <c r="DZ208" s="1086"/>
      <c r="EA208" s="1086"/>
    </row>
  </sheetData>
  <mergeCells count="599">
    <mergeCell ref="EJ21:EN142"/>
    <mergeCell ref="A11:H15"/>
    <mergeCell ref="A16:H20"/>
    <mergeCell ref="EG11:EN15"/>
    <mergeCell ref="EG16:EN20"/>
    <mergeCell ref="BC113:BF116"/>
    <mergeCell ref="BC155:BF158"/>
    <mergeCell ref="BG134:BJ137"/>
    <mergeCell ref="BV104:BZ106"/>
    <mergeCell ref="EA157:ED162"/>
    <mergeCell ref="CW158:CZ161"/>
    <mergeCell ref="DB159:DL162"/>
    <mergeCell ref="DM160:DV162"/>
    <mergeCell ref="DW160:DZ162"/>
    <mergeCell ref="DW145:DZ147"/>
    <mergeCell ref="EA145:ED150"/>
    <mergeCell ref="DB147:DL150"/>
    <mergeCell ref="DM148:DV150"/>
    <mergeCell ref="DW148:DZ150"/>
    <mergeCell ref="CW146:CZ149"/>
    <mergeCell ref="DB127:DL128"/>
    <mergeCell ref="DM127:DV129"/>
    <mergeCell ref="DW127:DZ129"/>
    <mergeCell ref="EA127:ED132"/>
    <mergeCell ref="CN195:CQ196"/>
    <mergeCell ref="CR195:CU196"/>
    <mergeCell ref="DX193:EA194"/>
    <mergeCell ref="CN181:CQ182"/>
    <mergeCell ref="CR181:CU182"/>
    <mergeCell ref="CV181:CY182"/>
    <mergeCell ref="CZ181:DC182"/>
    <mergeCell ref="DD181:DG182"/>
    <mergeCell ref="DH181:DK182"/>
    <mergeCell ref="DL181:DO182"/>
    <mergeCell ref="DP181:DS182"/>
    <mergeCell ref="DT181:DW182"/>
    <mergeCell ref="CN193:CQ194"/>
    <mergeCell ref="CR193:CU194"/>
    <mergeCell ref="CV193:CY194"/>
    <mergeCell ref="CZ193:DC194"/>
    <mergeCell ref="DD193:DG194"/>
    <mergeCell ref="DH193:DK194"/>
    <mergeCell ref="DL193:DO194"/>
    <mergeCell ref="DP193:DS194"/>
    <mergeCell ref="DT193:DW194"/>
    <mergeCell ref="CB207:CE208"/>
    <mergeCell ref="CF207:CI208"/>
    <mergeCell ref="CJ207:CM208"/>
    <mergeCell ref="CN207:CQ208"/>
    <mergeCell ref="CR207:CU208"/>
    <mergeCell ref="CV207:CY208"/>
    <mergeCell ref="CZ207:DC208"/>
    <mergeCell ref="DD207:DG208"/>
    <mergeCell ref="DH207:DK208"/>
    <mergeCell ref="DL207:DO208"/>
    <mergeCell ref="DP207:DS208"/>
    <mergeCell ref="DT207:DW208"/>
    <mergeCell ref="DX207:EA208"/>
    <mergeCell ref="CV195:CY196"/>
    <mergeCell ref="CZ195:DC196"/>
    <mergeCell ref="DD195:DG196"/>
    <mergeCell ref="DH195:DK196"/>
    <mergeCell ref="DL195:DO196"/>
    <mergeCell ref="DP195:DS196"/>
    <mergeCell ref="DT195:DW196"/>
    <mergeCell ref="DX195:EA196"/>
    <mergeCell ref="R193:U194"/>
    <mergeCell ref="V193:Y194"/>
    <mergeCell ref="Z193:AC194"/>
    <mergeCell ref="AD193:AG194"/>
    <mergeCell ref="AH193:AK194"/>
    <mergeCell ref="AL193:AO194"/>
    <mergeCell ref="N207:Q208"/>
    <mergeCell ref="R207:U208"/>
    <mergeCell ref="V207:Y208"/>
    <mergeCell ref="Z207:AC208"/>
    <mergeCell ref="AD207:AG208"/>
    <mergeCell ref="AH207:AK208"/>
    <mergeCell ref="AL207:AO208"/>
    <mergeCell ref="N195:Q196"/>
    <mergeCell ref="R195:U196"/>
    <mergeCell ref="V195:Y196"/>
    <mergeCell ref="Z195:AC196"/>
    <mergeCell ref="AD195:AG196"/>
    <mergeCell ref="AH195:AK196"/>
    <mergeCell ref="AL195:AO196"/>
    <mergeCell ref="DW169:DZ171"/>
    <mergeCell ref="EA169:ED174"/>
    <mergeCell ref="CW170:CZ173"/>
    <mergeCell ref="DB171:DL174"/>
    <mergeCell ref="DM172:DV174"/>
    <mergeCell ref="DW172:DZ174"/>
    <mergeCell ref="AX181:BA182"/>
    <mergeCell ref="BB181:BE182"/>
    <mergeCell ref="BF181:BI182"/>
    <mergeCell ref="BJ181:BM182"/>
    <mergeCell ref="CB181:CE182"/>
    <mergeCell ref="CF181:CI182"/>
    <mergeCell ref="CJ181:CM182"/>
    <mergeCell ref="DX181:EA182"/>
    <mergeCell ref="AY166:BB169"/>
    <mergeCell ref="DW163:DZ165"/>
    <mergeCell ref="EA163:ED168"/>
    <mergeCell ref="CW164:CZ167"/>
    <mergeCell ref="DB165:DL168"/>
    <mergeCell ref="DM166:DV168"/>
    <mergeCell ref="DW166:DZ168"/>
    <mergeCell ref="DB163:DL164"/>
    <mergeCell ref="DM163:DV165"/>
    <mergeCell ref="DB139:DL140"/>
    <mergeCell ref="DM139:DV141"/>
    <mergeCell ref="DW139:DZ141"/>
    <mergeCell ref="EA139:ED144"/>
    <mergeCell ref="CW140:CZ143"/>
    <mergeCell ref="DB141:DL144"/>
    <mergeCell ref="DM142:DV144"/>
    <mergeCell ref="DW142:DZ144"/>
    <mergeCell ref="DB151:DL152"/>
    <mergeCell ref="DM151:DV153"/>
    <mergeCell ref="DW151:DZ153"/>
    <mergeCell ref="EA151:ED156"/>
    <mergeCell ref="CW152:CZ155"/>
    <mergeCell ref="DB153:DL156"/>
    <mergeCell ref="DM154:DV156"/>
    <mergeCell ref="DW154:DZ156"/>
    <mergeCell ref="CW128:CZ131"/>
    <mergeCell ref="DB129:DL132"/>
    <mergeCell ref="DM130:DV132"/>
    <mergeCell ref="DW130:DZ132"/>
    <mergeCell ref="DB133:DL134"/>
    <mergeCell ref="DM133:DV135"/>
    <mergeCell ref="DW133:DZ135"/>
    <mergeCell ref="EA133:ED138"/>
    <mergeCell ref="CW134:CZ137"/>
    <mergeCell ref="DB135:DL138"/>
    <mergeCell ref="DM136:DV138"/>
    <mergeCell ref="DW136:DZ138"/>
    <mergeCell ref="DM118:DV120"/>
    <mergeCell ref="DW118:DZ120"/>
    <mergeCell ref="DB121:DL122"/>
    <mergeCell ref="DM121:DV123"/>
    <mergeCell ref="DW121:DZ123"/>
    <mergeCell ref="EA121:ED126"/>
    <mergeCell ref="CW122:CZ125"/>
    <mergeCell ref="DB123:DL126"/>
    <mergeCell ref="DM124:DV126"/>
    <mergeCell ref="DW124:DZ126"/>
    <mergeCell ref="DB117:DL120"/>
    <mergeCell ref="EA91:ED96"/>
    <mergeCell ref="CW92:CZ95"/>
    <mergeCell ref="DB93:DL96"/>
    <mergeCell ref="DM94:DV96"/>
    <mergeCell ref="DW94:DZ96"/>
    <mergeCell ref="DB97:DL98"/>
    <mergeCell ref="DM97:DV99"/>
    <mergeCell ref="DW97:DZ99"/>
    <mergeCell ref="EA97:ED102"/>
    <mergeCell ref="CW98:CZ101"/>
    <mergeCell ref="DB99:DL102"/>
    <mergeCell ref="DM100:DV102"/>
    <mergeCell ref="DW100:DZ102"/>
    <mergeCell ref="DB91:DL92"/>
    <mergeCell ref="DM91:DV93"/>
    <mergeCell ref="DW91:DZ93"/>
    <mergeCell ref="EA79:ED84"/>
    <mergeCell ref="CW80:CZ83"/>
    <mergeCell ref="DB81:DL84"/>
    <mergeCell ref="DM82:DV84"/>
    <mergeCell ref="DW82:DZ84"/>
    <mergeCell ref="DB85:DL86"/>
    <mergeCell ref="DM85:DV87"/>
    <mergeCell ref="DW85:DZ87"/>
    <mergeCell ref="EA85:ED90"/>
    <mergeCell ref="CW86:CZ89"/>
    <mergeCell ref="DB87:DL90"/>
    <mergeCell ref="DM88:DV90"/>
    <mergeCell ref="DW88:DZ90"/>
    <mergeCell ref="DB79:DL80"/>
    <mergeCell ref="DM79:DV81"/>
    <mergeCell ref="DW79:DZ81"/>
    <mergeCell ref="CW32:CZ35"/>
    <mergeCell ref="EA49:ED54"/>
    <mergeCell ref="CW50:CZ53"/>
    <mergeCell ref="DB51:DL54"/>
    <mergeCell ref="DM52:DV54"/>
    <mergeCell ref="DW52:DZ54"/>
    <mergeCell ref="DB69:DL72"/>
    <mergeCell ref="DM70:DV72"/>
    <mergeCell ref="DW70:DZ72"/>
    <mergeCell ref="DB55:DL56"/>
    <mergeCell ref="DM55:DV57"/>
    <mergeCell ref="DB49:DL50"/>
    <mergeCell ref="DM49:DV51"/>
    <mergeCell ref="DW49:DZ51"/>
    <mergeCell ref="DW55:DZ57"/>
    <mergeCell ref="EA55:ED60"/>
    <mergeCell ref="DB57:DL60"/>
    <mergeCell ref="EA37:ED42"/>
    <mergeCell ref="CW38:CZ41"/>
    <mergeCell ref="DB39:DL42"/>
    <mergeCell ref="DM40:DV42"/>
    <mergeCell ref="DW40:DZ42"/>
    <mergeCell ref="DW43:DZ45"/>
    <mergeCell ref="EA43:ED48"/>
    <mergeCell ref="CW44:CZ47"/>
    <mergeCell ref="DB45:DL48"/>
    <mergeCell ref="DM46:DV48"/>
    <mergeCell ref="DW46:DZ48"/>
    <mergeCell ref="DM43:DV45"/>
    <mergeCell ref="DB37:DL38"/>
    <mergeCell ref="DM37:DV39"/>
    <mergeCell ref="DW37:DZ39"/>
    <mergeCell ref="DB43:DL44"/>
    <mergeCell ref="CR41:CU44"/>
    <mergeCell ref="CM46:CP49"/>
    <mergeCell ref="DB19:DL20"/>
    <mergeCell ref="DM19:DV21"/>
    <mergeCell ref="DW19:DZ21"/>
    <mergeCell ref="EA19:ED24"/>
    <mergeCell ref="CW20:CZ23"/>
    <mergeCell ref="DB21:DL24"/>
    <mergeCell ref="DM22:DV24"/>
    <mergeCell ref="DW22:DZ24"/>
    <mergeCell ref="DB33:DL36"/>
    <mergeCell ref="DM34:DV36"/>
    <mergeCell ref="DW34:DZ36"/>
    <mergeCell ref="DB25:DL26"/>
    <mergeCell ref="DM25:DV27"/>
    <mergeCell ref="DW25:DZ27"/>
    <mergeCell ref="EA25:ED30"/>
    <mergeCell ref="DB27:DL30"/>
    <mergeCell ref="DM28:DV30"/>
    <mergeCell ref="DW28:DZ30"/>
    <mergeCell ref="DB31:DL32"/>
    <mergeCell ref="DM31:DV33"/>
    <mergeCell ref="DW31:DZ33"/>
    <mergeCell ref="EA31:ED36"/>
    <mergeCell ref="CR149:CU152"/>
    <mergeCell ref="DB157:DL158"/>
    <mergeCell ref="DM157:DV159"/>
    <mergeCell ref="DW157:DZ159"/>
    <mergeCell ref="N181:Q182"/>
    <mergeCell ref="R181:U182"/>
    <mergeCell ref="V181:Y182"/>
    <mergeCell ref="Z181:AC182"/>
    <mergeCell ref="AD181:AG182"/>
    <mergeCell ref="AH181:AK182"/>
    <mergeCell ref="AL181:AO182"/>
    <mergeCell ref="AP181:AS182"/>
    <mergeCell ref="AT181:AW182"/>
    <mergeCell ref="AK172:AN174"/>
    <mergeCell ref="AK169:AN171"/>
    <mergeCell ref="AO169:AR174"/>
    <mergeCell ref="AA157:AJ159"/>
    <mergeCell ref="AK151:AN153"/>
    <mergeCell ref="AO151:AR156"/>
    <mergeCell ref="AA151:AJ153"/>
    <mergeCell ref="CR161:CU164"/>
    <mergeCell ref="CM166:CP169"/>
    <mergeCell ref="DB169:DL170"/>
    <mergeCell ref="DM169:DV171"/>
    <mergeCell ref="K110:N113"/>
    <mergeCell ref="P111:Z114"/>
    <mergeCell ref="AX207:BA208"/>
    <mergeCell ref="BB207:BE208"/>
    <mergeCell ref="BF207:BI208"/>
    <mergeCell ref="BJ207:BM208"/>
    <mergeCell ref="CB195:CE196"/>
    <mergeCell ref="CF195:CI196"/>
    <mergeCell ref="CJ195:CM196"/>
    <mergeCell ref="AX193:BA194"/>
    <mergeCell ref="BB193:BE194"/>
    <mergeCell ref="BF193:BI194"/>
    <mergeCell ref="BJ193:BM194"/>
    <mergeCell ref="AX195:BA196"/>
    <mergeCell ref="BB195:BE196"/>
    <mergeCell ref="BF195:BI196"/>
    <mergeCell ref="BJ195:BM196"/>
    <mergeCell ref="K170:N173"/>
    <mergeCell ref="CM144:CP147"/>
    <mergeCell ref="AP195:AS196"/>
    <mergeCell ref="AT195:AW196"/>
    <mergeCell ref="AP193:AS194"/>
    <mergeCell ref="AT193:AW194"/>
    <mergeCell ref="N193:Q194"/>
    <mergeCell ref="K140:N143"/>
    <mergeCell ref="K128:N131"/>
    <mergeCell ref="AP207:AS208"/>
    <mergeCell ref="AT207:AW208"/>
    <mergeCell ref="CB193:CE194"/>
    <mergeCell ref="CF193:CI194"/>
    <mergeCell ref="CJ193:CM194"/>
    <mergeCell ref="J12:BP14"/>
    <mergeCell ref="BY1:CF3"/>
    <mergeCell ref="BY4:CL10"/>
    <mergeCell ref="BY12:EE14"/>
    <mergeCell ref="CR119:CU122"/>
    <mergeCell ref="CM125:CP128"/>
    <mergeCell ref="CR131:CU134"/>
    <mergeCell ref="CR59:CU62"/>
    <mergeCell ref="CM65:CP68"/>
    <mergeCell ref="CR71:CU74"/>
    <mergeCell ref="CW17:DA18"/>
    <mergeCell ref="CW110:CZ113"/>
    <mergeCell ref="CR83:CU86"/>
    <mergeCell ref="CM88:CP91"/>
    <mergeCell ref="CM24:CP27"/>
    <mergeCell ref="CR29:CU32"/>
    <mergeCell ref="CW26:CZ29"/>
    <mergeCell ref="AT161:AW164"/>
    <mergeCell ref="P163:Z164"/>
    <mergeCell ref="AA163:AJ165"/>
    <mergeCell ref="AK157:AN159"/>
    <mergeCell ref="AO157:AR162"/>
    <mergeCell ref="K164:N167"/>
    <mergeCell ref="P165:Z168"/>
    <mergeCell ref="AA166:AJ168"/>
    <mergeCell ref="AK166:AN168"/>
    <mergeCell ref="K158:N161"/>
    <mergeCell ref="P159:Z162"/>
    <mergeCell ref="AA160:AJ162"/>
    <mergeCell ref="AK160:AN162"/>
    <mergeCell ref="P169:Z170"/>
    <mergeCell ref="AA169:AJ171"/>
    <mergeCell ref="P171:Z174"/>
    <mergeCell ref="AK163:AN165"/>
    <mergeCell ref="AO163:AR168"/>
    <mergeCell ref="AA172:AJ174"/>
    <mergeCell ref="DB145:DL146"/>
    <mergeCell ref="DM145:DV147"/>
    <mergeCell ref="K146:N149"/>
    <mergeCell ref="P147:Z150"/>
    <mergeCell ref="AA148:AJ150"/>
    <mergeCell ref="AK148:AN150"/>
    <mergeCell ref="P145:Z146"/>
    <mergeCell ref="AA145:AJ147"/>
    <mergeCell ref="AK145:AN147"/>
    <mergeCell ref="AO145:AR150"/>
    <mergeCell ref="AT149:AW152"/>
    <mergeCell ref="P151:Z152"/>
    <mergeCell ref="K152:N155"/>
    <mergeCell ref="P153:Z156"/>
    <mergeCell ref="AA154:AJ156"/>
    <mergeCell ref="AK154:AN156"/>
    <mergeCell ref="CI155:CL158"/>
    <mergeCell ref="P157:Z158"/>
    <mergeCell ref="CE135:CH138"/>
    <mergeCell ref="AT131:AW134"/>
    <mergeCell ref="P133:Z134"/>
    <mergeCell ref="AA133:AJ135"/>
    <mergeCell ref="AK133:AN135"/>
    <mergeCell ref="AO133:AR138"/>
    <mergeCell ref="AA136:AJ138"/>
    <mergeCell ref="AK136:AN138"/>
    <mergeCell ref="AK142:AN144"/>
    <mergeCell ref="AY144:BB147"/>
    <mergeCell ref="P139:Z140"/>
    <mergeCell ref="AA139:AJ141"/>
    <mergeCell ref="AK139:AN141"/>
    <mergeCell ref="AO139:AR144"/>
    <mergeCell ref="P141:Z144"/>
    <mergeCell ref="P129:Z132"/>
    <mergeCell ref="AA130:AJ132"/>
    <mergeCell ref="AK130:AN132"/>
    <mergeCell ref="AA127:AJ129"/>
    <mergeCell ref="AY125:BB128"/>
    <mergeCell ref="AA142:AJ144"/>
    <mergeCell ref="AO127:AR132"/>
    <mergeCell ref="K116:N119"/>
    <mergeCell ref="P117:Z120"/>
    <mergeCell ref="AA118:AJ120"/>
    <mergeCell ref="AK118:AN120"/>
    <mergeCell ref="K134:N137"/>
    <mergeCell ref="P135:Z138"/>
    <mergeCell ref="K122:N125"/>
    <mergeCell ref="P123:Z126"/>
    <mergeCell ref="AA124:AJ126"/>
    <mergeCell ref="AK124:AN126"/>
    <mergeCell ref="P121:Z122"/>
    <mergeCell ref="AA121:AJ123"/>
    <mergeCell ref="AK121:AN123"/>
    <mergeCell ref="P115:Z116"/>
    <mergeCell ref="AA115:AJ117"/>
    <mergeCell ref="AK115:AN117"/>
    <mergeCell ref="AK127:AN129"/>
    <mergeCell ref="AT119:AW122"/>
    <mergeCell ref="AO121:AR126"/>
    <mergeCell ref="AO115:AR120"/>
    <mergeCell ref="P127:Z128"/>
    <mergeCell ref="AK97:AN99"/>
    <mergeCell ref="AO97:AR102"/>
    <mergeCell ref="CA97:CD100"/>
    <mergeCell ref="AY102:BB105"/>
    <mergeCell ref="AT107:AW110"/>
    <mergeCell ref="P109:Z110"/>
    <mergeCell ref="AA109:AJ111"/>
    <mergeCell ref="AK109:AN111"/>
    <mergeCell ref="AO109:AR114"/>
    <mergeCell ref="P103:Z104"/>
    <mergeCell ref="AA103:AJ105"/>
    <mergeCell ref="AK103:AN105"/>
    <mergeCell ref="AO103:AR108"/>
    <mergeCell ref="AA112:AJ114"/>
    <mergeCell ref="AK112:AN114"/>
    <mergeCell ref="DB103:DL104"/>
    <mergeCell ref="DM103:DV105"/>
    <mergeCell ref="DW103:DZ105"/>
    <mergeCell ref="EA103:ED108"/>
    <mergeCell ref="CW104:CZ107"/>
    <mergeCell ref="DB105:DL108"/>
    <mergeCell ref="DM106:DV108"/>
    <mergeCell ref="DW106:DZ108"/>
    <mergeCell ref="BV100:BY103"/>
    <mergeCell ref="CM102:CP105"/>
    <mergeCell ref="CR107:CU110"/>
    <mergeCell ref="DB109:DL110"/>
    <mergeCell ref="DM109:DV111"/>
    <mergeCell ref="DW109:DZ111"/>
    <mergeCell ref="EA109:ED114"/>
    <mergeCell ref="DB111:DL114"/>
    <mergeCell ref="DM112:DV114"/>
    <mergeCell ref="DW112:DZ114"/>
    <mergeCell ref="CI114:CL117"/>
    <mergeCell ref="DB115:DL116"/>
    <mergeCell ref="DM115:DV117"/>
    <mergeCell ref="DW115:DZ117"/>
    <mergeCell ref="EA115:ED120"/>
    <mergeCell ref="CW116:CZ119"/>
    <mergeCell ref="K104:N107"/>
    <mergeCell ref="P105:Z108"/>
    <mergeCell ref="AA106:AJ108"/>
    <mergeCell ref="AK106:AN108"/>
    <mergeCell ref="K98:N101"/>
    <mergeCell ref="P99:Z102"/>
    <mergeCell ref="AA100:AJ102"/>
    <mergeCell ref="AK100:AN102"/>
    <mergeCell ref="AY88:BB91"/>
    <mergeCell ref="P91:Z92"/>
    <mergeCell ref="AA91:AJ93"/>
    <mergeCell ref="AK91:AN93"/>
    <mergeCell ref="AO91:AR96"/>
    <mergeCell ref="K92:N95"/>
    <mergeCell ref="P93:Z96"/>
    <mergeCell ref="AA94:AJ96"/>
    <mergeCell ref="AK94:AN96"/>
    <mergeCell ref="AO85:AR90"/>
    <mergeCell ref="K86:N89"/>
    <mergeCell ref="P87:Z90"/>
    <mergeCell ref="AA88:AJ90"/>
    <mergeCell ref="AK88:AN90"/>
    <mergeCell ref="P97:Z98"/>
    <mergeCell ref="AA97:AJ99"/>
    <mergeCell ref="K80:N83"/>
    <mergeCell ref="P81:Z84"/>
    <mergeCell ref="AA82:AJ84"/>
    <mergeCell ref="AK82:AN84"/>
    <mergeCell ref="CI77:CL80"/>
    <mergeCell ref="P79:Z80"/>
    <mergeCell ref="AA79:AJ81"/>
    <mergeCell ref="AK79:AN81"/>
    <mergeCell ref="AO79:AR84"/>
    <mergeCell ref="K74:N77"/>
    <mergeCell ref="P75:Z78"/>
    <mergeCell ref="AA76:AJ78"/>
    <mergeCell ref="AK76:AN78"/>
    <mergeCell ref="AT83:AW86"/>
    <mergeCell ref="P73:Z74"/>
    <mergeCell ref="AA73:AJ75"/>
    <mergeCell ref="AK73:AN75"/>
    <mergeCell ref="AO73:AR78"/>
    <mergeCell ref="P85:Z86"/>
    <mergeCell ref="AA85:AJ87"/>
    <mergeCell ref="AK85:AN87"/>
    <mergeCell ref="AY65:BB68"/>
    <mergeCell ref="AT71:AW74"/>
    <mergeCell ref="AO61:AR66"/>
    <mergeCell ref="DB61:DL62"/>
    <mergeCell ref="DM61:DV63"/>
    <mergeCell ref="DW61:DZ63"/>
    <mergeCell ref="EA61:ED66"/>
    <mergeCell ref="CW62:CZ65"/>
    <mergeCell ref="DB63:DL66"/>
    <mergeCell ref="DM64:DV66"/>
    <mergeCell ref="DW64:DZ66"/>
    <mergeCell ref="DB67:DL68"/>
    <mergeCell ref="DM67:DV69"/>
    <mergeCell ref="DW67:DZ69"/>
    <mergeCell ref="EA67:ED72"/>
    <mergeCell ref="CW68:CZ71"/>
    <mergeCell ref="DB73:DL74"/>
    <mergeCell ref="DM73:DV75"/>
    <mergeCell ref="DW73:DZ75"/>
    <mergeCell ref="EA73:ED78"/>
    <mergeCell ref="CW74:CZ77"/>
    <mergeCell ref="DB75:DL78"/>
    <mergeCell ref="DM76:DV78"/>
    <mergeCell ref="DW76:DZ78"/>
    <mergeCell ref="K68:N71"/>
    <mergeCell ref="P69:Z72"/>
    <mergeCell ref="AA70:AJ72"/>
    <mergeCell ref="AK70:AN72"/>
    <mergeCell ref="P67:Z68"/>
    <mergeCell ref="AA67:AJ69"/>
    <mergeCell ref="AK67:AN69"/>
    <mergeCell ref="AO67:AR72"/>
    <mergeCell ref="K62:N65"/>
    <mergeCell ref="P63:Z66"/>
    <mergeCell ref="AA64:AJ66"/>
    <mergeCell ref="AK64:AN66"/>
    <mergeCell ref="DM58:DV60"/>
    <mergeCell ref="DW58:DZ60"/>
    <mergeCell ref="K56:N59"/>
    <mergeCell ref="P57:Z60"/>
    <mergeCell ref="CE57:CH60"/>
    <mergeCell ref="AA58:AJ60"/>
    <mergeCell ref="AK58:AN60"/>
    <mergeCell ref="P55:Z56"/>
    <mergeCell ref="AA55:AJ57"/>
    <mergeCell ref="AK55:AN57"/>
    <mergeCell ref="AO55:AR60"/>
    <mergeCell ref="AT59:AW62"/>
    <mergeCell ref="P61:Z62"/>
    <mergeCell ref="AA61:AJ63"/>
    <mergeCell ref="AK61:AN63"/>
    <mergeCell ref="CW56:CZ59"/>
    <mergeCell ref="AA46:AJ48"/>
    <mergeCell ref="AK46:AN48"/>
    <mergeCell ref="AY46:BB49"/>
    <mergeCell ref="P49:Z50"/>
    <mergeCell ref="AA49:AJ51"/>
    <mergeCell ref="AK43:AN45"/>
    <mergeCell ref="AO43:AR48"/>
    <mergeCell ref="K50:N53"/>
    <mergeCell ref="P51:Z54"/>
    <mergeCell ref="AA52:AJ54"/>
    <mergeCell ref="AK52:AN54"/>
    <mergeCell ref="AK49:AN51"/>
    <mergeCell ref="AO49:AR54"/>
    <mergeCell ref="A21:E142"/>
    <mergeCell ref="F21:H142"/>
    <mergeCell ref="K17:O18"/>
    <mergeCell ref="AK28:AN30"/>
    <mergeCell ref="AT29:AW32"/>
    <mergeCell ref="P31:Z32"/>
    <mergeCell ref="AA31:AJ33"/>
    <mergeCell ref="AK25:AN27"/>
    <mergeCell ref="AO25:AR30"/>
    <mergeCell ref="AA25:AJ27"/>
    <mergeCell ref="K32:N35"/>
    <mergeCell ref="P33:Z36"/>
    <mergeCell ref="AA34:AJ36"/>
    <mergeCell ref="AK34:AN36"/>
    <mergeCell ref="P37:Z38"/>
    <mergeCell ref="AA37:AJ39"/>
    <mergeCell ref="AK31:AN33"/>
    <mergeCell ref="AO31:AR36"/>
    <mergeCell ref="K38:N41"/>
    <mergeCell ref="P39:Z42"/>
    <mergeCell ref="AA40:AJ42"/>
    <mergeCell ref="AK40:AN42"/>
    <mergeCell ref="AT41:AW44"/>
    <mergeCell ref="P43:Z44"/>
    <mergeCell ref="EG21:EI142"/>
    <mergeCell ref="K20:N23"/>
    <mergeCell ref="P21:Z24"/>
    <mergeCell ref="AA22:AJ24"/>
    <mergeCell ref="AK22:AN24"/>
    <mergeCell ref="BC35:BF38"/>
    <mergeCell ref="BG56:BJ59"/>
    <mergeCell ref="BC77:BF80"/>
    <mergeCell ref="BK97:BN100"/>
    <mergeCell ref="K26:N29"/>
    <mergeCell ref="P27:Z30"/>
    <mergeCell ref="AA28:AJ30"/>
    <mergeCell ref="P19:Z20"/>
    <mergeCell ref="AA19:AJ21"/>
    <mergeCell ref="AK19:AN21"/>
    <mergeCell ref="AO19:AR24"/>
    <mergeCell ref="AY24:BB27"/>
    <mergeCell ref="P25:Z26"/>
    <mergeCell ref="CI35:CL38"/>
    <mergeCell ref="AA43:AJ45"/>
    <mergeCell ref="AK37:AN39"/>
    <mergeCell ref="AO37:AR42"/>
    <mergeCell ref="K44:N47"/>
    <mergeCell ref="P45:Z48"/>
    <mergeCell ref="A1:H10"/>
    <mergeCell ref="J1:N3"/>
    <mergeCell ref="Y1:AD3"/>
    <mergeCell ref="AN1:AT3"/>
    <mergeCell ref="BC1:BI3"/>
    <mergeCell ref="EG1:EN10"/>
    <mergeCell ref="J4:W10"/>
    <mergeCell ref="Y4:AL10"/>
    <mergeCell ref="AN4:BA10"/>
    <mergeCell ref="BC4:BP10"/>
    <mergeCell ref="CN4:DA10"/>
    <mergeCell ref="DC4:DP10"/>
    <mergeCell ref="DR4:EE10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  <ignoredErrors>
    <ignoredError sqref="AA22:AN24" formula="1"/>
  </ignoredError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12"/>
  <dimension ref="A1:BX235"/>
  <sheetViews>
    <sheetView view="pageLayout" topLeftCell="A142" zoomScaleNormal="100" workbookViewId="0">
      <selection activeCell="F21" sqref="F21:H142"/>
    </sheetView>
  </sheetViews>
  <sheetFormatPr defaultColWidth="1.44140625" defaultRowHeight="4.2" customHeight="1" x14ac:dyDescent="0.2"/>
  <cols>
    <col min="45" max="45" width="1.44140625" customWidth="1"/>
    <col min="56" max="56" width="1.44140625" customWidth="1"/>
  </cols>
  <sheetData>
    <row r="1" spans="1:75" ht="4.2" customHeight="1" x14ac:dyDescent="0.2">
      <c r="A1" s="1019" t="s">
        <v>4</v>
      </c>
      <c r="B1" s="1019"/>
      <c r="C1" s="1019"/>
      <c r="D1" s="1019"/>
      <c r="E1" s="1019"/>
      <c r="F1" s="1019"/>
      <c r="G1" s="1019"/>
      <c r="H1" s="1020"/>
      <c r="I1" s="122"/>
      <c r="J1" s="1021" t="s">
        <v>35</v>
      </c>
      <c r="K1" s="1021"/>
      <c r="L1" s="1021"/>
      <c r="M1" s="1021"/>
      <c r="N1" s="1021"/>
      <c r="O1" s="123"/>
      <c r="P1" s="123"/>
      <c r="Q1" s="123"/>
      <c r="R1" s="124"/>
      <c r="S1" s="123"/>
      <c r="T1" s="123"/>
      <c r="U1" s="123"/>
      <c r="V1" s="123"/>
      <c r="W1" s="122"/>
      <c r="X1" s="122"/>
      <c r="Y1" s="1021" t="s">
        <v>36</v>
      </c>
      <c r="Z1" s="1021"/>
      <c r="AA1" s="1021"/>
      <c r="AB1" s="1021"/>
      <c r="AC1" s="1021"/>
      <c r="AD1" s="1021"/>
      <c r="AE1" s="123"/>
      <c r="AF1" s="123"/>
      <c r="AG1" s="123"/>
      <c r="AH1" s="123"/>
      <c r="AI1" s="123"/>
      <c r="AJ1" s="123"/>
      <c r="AK1" s="123"/>
      <c r="AL1" s="123"/>
      <c r="AM1" s="123"/>
      <c r="AN1" s="1023" t="s">
        <v>3</v>
      </c>
      <c r="AO1" s="1023"/>
      <c r="AP1" s="1023"/>
      <c r="AQ1" s="1023"/>
      <c r="AR1" s="1023"/>
      <c r="AS1" s="1023"/>
      <c r="AT1" s="1023"/>
      <c r="AU1" s="123"/>
      <c r="AV1" s="123"/>
      <c r="AW1" s="123"/>
      <c r="AX1" s="123"/>
      <c r="AY1" s="123"/>
      <c r="AZ1" s="123"/>
      <c r="BA1" s="123"/>
      <c r="BB1" s="123"/>
      <c r="BC1" s="1023" t="s">
        <v>3</v>
      </c>
      <c r="BD1" s="1023"/>
      <c r="BE1" s="1023"/>
      <c r="BF1" s="1023"/>
      <c r="BG1" s="1023"/>
      <c r="BH1" s="1023"/>
      <c r="BI1" s="1023"/>
      <c r="BJ1" s="123"/>
      <c r="BK1" s="123"/>
      <c r="BL1" s="123"/>
      <c r="BM1" s="123"/>
      <c r="BN1" s="123"/>
      <c r="BO1" s="123"/>
      <c r="BP1" s="123"/>
      <c r="BQ1" s="123"/>
      <c r="BR1" s="123"/>
      <c r="BS1" s="123"/>
      <c r="BT1" s="123"/>
      <c r="BU1" s="79"/>
      <c r="BV1" s="79"/>
      <c r="BW1" s="79"/>
    </row>
    <row r="2" spans="1:75" ht="4.2" customHeight="1" x14ac:dyDescent="0.2">
      <c r="A2" s="1019"/>
      <c r="B2" s="1019"/>
      <c r="C2" s="1019"/>
      <c r="D2" s="1019"/>
      <c r="E2" s="1019"/>
      <c r="F2" s="1019"/>
      <c r="G2" s="1019"/>
      <c r="H2" s="1020"/>
      <c r="I2" s="122"/>
      <c r="J2" s="1021"/>
      <c r="K2" s="1021"/>
      <c r="L2" s="1021"/>
      <c r="M2" s="1021"/>
      <c r="N2" s="1021"/>
      <c r="O2" s="14"/>
      <c r="P2" s="14"/>
      <c r="Q2" s="14"/>
      <c r="R2" s="14"/>
      <c r="S2" s="14"/>
      <c r="T2" s="14"/>
      <c r="U2" s="14"/>
      <c r="V2" s="14"/>
      <c r="W2" s="122"/>
      <c r="X2" s="122"/>
      <c r="Y2" s="1021"/>
      <c r="Z2" s="1021"/>
      <c r="AA2" s="1021"/>
      <c r="AB2" s="1021"/>
      <c r="AC2" s="1021"/>
      <c r="AD2" s="1021"/>
      <c r="AE2" s="14"/>
      <c r="AF2" s="14"/>
      <c r="AG2" s="14"/>
      <c r="AH2" s="14"/>
      <c r="AI2" s="14"/>
      <c r="AJ2" s="14"/>
      <c r="AK2" s="14"/>
      <c r="AL2" s="14"/>
      <c r="AM2" s="14"/>
      <c r="AN2" s="1023"/>
      <c r="AO2" s="1023"/>
      <c r="AP2" s="1023"/>
      <c r="AQ2" s="1023"/>
      <c r="AR2" s="1023"/>
      <c r="AS2" s="1023"/>
      <c r="AT2" s="1023"/>
      <c r="AU2" s="14"/>
      <c r="AV2" s="14"/>
      <c r="AW2" s="14"/>
      <c r="AX2" s="14"/>
      <c r="AY2" s="14"/>
      <c r="AZ2" s="14"/>
      <c r="BA2" s="14"/>
      <c r="BB2" s="14"/>
      <c r="BC2" s="1023"/>
      <c r="BD2" s="1023"/>
      <c r="BE2" s="1023"/>
      <c r="BF2" s="1023"/>
      <c r="BG2" s="1023"/>
      <c r="BH2" s="1023"/>
      <c r="BI2" s="1023"/>
      <c r="BJ2" s="193"/>
      <c r="BK2" s="193"/>
      <c r="BL2" s="193"/>
      <c r="BM2" s="193"/>
      <c r="BN2" s="193"/>
      <c r="BO2" s="193"/>
      <c r="BP2" s="193"/>
      <c r="BQ2" s="14"/>
      <c r="BR2" s="14"/>
      <c r="BS2" s="14"/>
      <c r="BT2" s="14"/>
      <c r="BU2" s="80"/>
      <c r="BV2" s="80"/>
      <c r="BW2" s="80"/>
    </row>
    <row r="3" spans="1:75" ht="4.2" customHeight="1" x14ac:dyDescent="0.2">
      <c r="A3" s="1019"/>
      <c r="B3" s="1019"/>
      <c r="C3" s="1019"/>
      <c r="D3" s="1019"/>
      <c r="E3" s="1019"/>
      <c r="F3" s="1019"/>
      <c r="G3" s="1019"/>
      <c r="H3" s="1020"/>
      <c r="I3" s="122"/>
      <c r="J3" s="1022"/>
      <c r="K3" s="1022"/>
      <c r="L3" s="1022"/>
      <c r="M3" s="1022"/>
      <c r="N3" s="1022"/>
      <c r="O3" s="14"/>
      <c r="P3" s="14"/>
      <c r="Q3" s="14"/>
      <c r="R3" s="14"/>
      <c r="S3" s="14"/>
      <c r="T3" s="14"/>
      <c r="U3" s="14"/>
      <c r="V3" s="14"/>
      <c r="W3" s="122"/>
      <c r="X3" s="122"/>
      <c r="Y3" s="1022"/>
      <c r="Z3" s="1022"/>
      <c r="AA3" s="1022"/>
      <c r="AB3" s="1022"/>
      <c r="AC3" s="1022"/>
      <c r="AD3" s="1022"/>
      <c r="AE3" s="14"/>
      <c r="AF3" s="14"/>
      <c r="AG3" s="14"/>
      <c r="AH3" s="14"/>
      <c r="AI3" s="14"/>
      <c r="AJ3" s="14"/>
      <c r="AK3" s="14"/>
      <c r="AL3" s="14"/>
      <c r="AM3" s="14"/>
      <c r="AN3" s="1024"/>
      <c r="AO3" s="1024"/>
      <c r="AP3" s="1024"/>
      <c r="AQ3" s="1024"/>
      <c r="AR3" s="1024"/>
      <c r="AS3" s="1024"/>
      <c r="AT3" s="1024"/>
      <c r="AU3" s="14"/>
      <c r="AV3" s="14"/>
      <c r="AW3" s="14"/>
      <c r="AX3" s="14"/>
      <c r="AY3" s="14"/>
      <c r="AZ3" s="14"/>
      <c r="BA3" s="14"/>
      <c r="BB3" s="14"/>
      <c r="BC3" s="1024"/>
      <c r="BD3" s="1024"/>
      <c r="BE3" s="1024"/>
      <c r="BF3" s="1024"/>
      <c r="BG3" s="1024"/>
      <c r="BH3" s="1024"/>
      <c r="BI3" s="1024"/>
      <c r="BJ3" s="193"/>
      <c r="BK3" s="193"/>
      <c r="BL3" s="193"/>
      <c r="BM3" s="193"/>
      <c r="BN3" s="193"/>
      <c r="BO3" s="193"/>
      <c r="BP3" s="193"/>
      <c r="BQ3" s="14"/>
      <c r="BR3" s="123"/>
      <c r="BS3" s="123"/>
      <c r="BT3" s="123"/>
      <c r="BU3" s="82"/>
      <c r="BV3" s="82"/>
      <c r="BW3" s="82"/>
    </row>
    <row r="4" spans="1:75" ht="4.2" customHeight="1" x14ac:dyDescent="0.2">
      <c r="A4" s="1019"/>
      <c r="B4" s="1019"/>
      <c r="C4" s="1019"/>
      <c r="D4" s="1019"/>
      <c r="E4" s="1019"/>
      <c r="F4" s="1019"/>
      <c r="G4" s="1019"/>
      <c r="H4" s="1020"/>
      <c r="I4" s="41"/>
      <c r="J4" s="1025"/>
      <c r="K4" s="1026"/>
      <c r="L4" s="1026"/>
      <c r="M4" s="1026"/>
      <c r="N4" s="1026"/>
      <c r="O4" s="1026"/>
      <c r="P4" s="1026"/>
      <c r="Q4" s="1026"/>
      <c r="R4" s="1026"/>
      <c r="S4" s="1026"/>
      <c r="T4" s="1026"/>
      <c r="U4" s="1026"/>
      <c r="V4" s="1026"/>
      <c r="W4" s="1027"/>
      <c r="X4" s="39"/>
      <c r="Y4" s="1025"/>
      <c r="Z4" s="1026"/>
      <c r="AA4" s="1026"/>
      <c r="AB4" s="1026"/>
      <c r="AC4" s="1026"/>
      <c r="AD4" s="1026"/>
      <c r="AE4" s="1026"/>
      <c r="AF4" s="1026"/>
      <c r="AG4" s="1026"/>
      <c r="AH4" s="1026"/>
      <c r="AI4" s="1026"/>
      <c r="AJ4" s="1026"/>
      <c r="AK4" s="1026"/>
      <c r="AL4" s="1027"/>
      <c r="AM4" s="40"/>
      <c r="AN4" s="1025"/>
      <c r="AO4" s="1026"/>
      <c r="AP4" s="1026"/>
      <c r="AQ4" s="1026"/>
      <c r="AR4" s="1026"/>
      <c r="AS4" s="1026"/>
      <c r="AT4" s="1026"/>
      <c r="AU4" s="1026"/>
      <c r="AV4" s="1026"/>
      <c r="AW4" s="1026"/>
      <c r="AX4" s="1026"/>
      <c r="AY4" s="1026"/>
      <c r="AZ4" s="1026"/>
      <c r="BA4" s="1027"/>
      <c r="BB4" s="14"/>
      <c r="BC4" s="1025"/>
      <c r="BD4" s="1026"/>
      <c r="BE4" s="1026"/>
      <c r="BF4" s="1026"/>
      <c r="BG4" s="1026"/>
      <c r="BH4" s="1026"/>
      <c r="BI4" s="1026"/>
      <c r="BJ4" s="1026"/>
      <c r="BK4" s="1026"/>
      <c r="BL4" s="1026"/>
      <c r="BM4" s="1026"/>
      <c r="BN4" s="1026"/>
      <c r="BO4" s="1026"/>
      <c r="BP4" s="1027"/>
      <c r="BQ4" s="40"/>
      <c r="BR4" s="40"/>
      <c r="BS4" s="40"/>
      <c r="BT4" s="40"/>
      <c r="BU4" s="40"/>
      <c r="BV4" s="40"/>
      <c r="BW4" s="40"/>
    </row>
    <row r="5" spans="1:75" ht="4.2" customHeight="1" x14ac:dyDescent="0.2">
      <c r="A5" s="1019"/>
      <c r="B5" s="1019"/>
      <c r="C5" s="1019"/>
      <c r="D5" s="1019"/>
      <c r="E5" s="1019"/>
      <c r="F5" s="1019"/>
      <c r="G5" s="1019"/>
      <c r="H5" s="1020"/>
      <c r="I5" s="41"/>
      <c r="J5" s="1028"/>
      <c r="K5" s="1029"/>
      <c r="L5" s="1029"/>
      <c r="M5" s="1029"/>
      <c r="N5" s="1029"/>
      <c r="O5" s="1029"/>
      <c r="P5" s="1029"/>
      <c r="Q5" s="1029"/>
      <c r="R5" s="1029"/>
      <c r="S5" s="1029"/>
      <c r="T5" s="1029"/>
      <c r="U5" s="1029"/>
      <c r="V5" s="1029"/>
      <c r="W5" s="1030"/>
      <c r="X5" s="39"/>
      <c r="Y5" s="1028"/>
      <c r="Z5" s="1029"/>
      <c r="AA5" s="1029"/>
      <c r="AB5" s="1029"/>
      <c r="AC5" s="1029"/>
      <c r="AD5" s="1029"/>
      <c r="AE5" s="1029"/>
      <c r="AF5" s="1029"/>
      <c r="AG5" s="1029"/>
      <c r="AH5" s="1029"/>
      <c r="AI5" s="1029"/>
      <c r="AJ5" s="1029"/>
      <c r="AK5" s="1029"/>
      <c r="AL5" s="1030"/>
      <c r="AM5" s="40"/>
      <c r="AN5" s="1028"/>
      <c r="AO5" s="1029"/>
      <c r="AP5" s="1029"/>
      <c r="AQ5" s="1029"/>
      <c r="AR5" s="1029"/>
      <c r="AS5" s="1029"/>
      <c r="AT5" s="1029"/>
      <c r="AU5" s="1029"/>
      <c r="AV5" s="1029"/>
      <c r="AW5" s="1029"/>
      <c r="AX5" s="1029"/>
      <c r="AY5" s="1029"/>
      <c r="AZ5" s="1029"/>
      <c r="BA5" s="1030"/>
      <c r="BB5" s="14"/>
      <c r="BC5" s="1028"/>
      <c r="BD5" s="1029"/>
      <c r="BE5" s="1029"/>
      <c r="BF5" s="1029"/>
      <c r="BG5" s="1029"/>
      <c r="BH5" s="1029"/>
      <c r="BI5" s="1029"/>
      <c r="BJ5" s="1029"/>
      <c r="BK5" s="1029"/>
      <c r="BL5" s="1029"/>
      <c r="BM5" s="1029"/>
      <c r="BN5" s="1029"/>
      <c r="BO5" s="1029"/>
      <c r="BP5" s="1030"/>
      <c r="BQ5" s="40"/>
      <c r="BR5" s="40"/>
      <c r="BS5" s="40"/>
      <c r="BT5" s="40"/>
      <c r="BU5" s="40"/>
      <c r="BV5" s="40"/>
      <c r="BW5" s="40"/>
    </row>
    <row r="6" spans="1:75" ht="4.2" customHeight="1" x14ac:dyDescent="0.2">
      <c r="A6" s="1019"/>
      <c r="B6" s="1019"/>
      <c r="C6" s="1019"/>
      <c r="D6" s="1019"/>
      <c r="E6" s="1019"/>
      <c r="F6" s="1019"/>
      <c r="G6" s="1019"/>
      <c r="H6" s="1020"/>
      <c r="I6" s="41"/>
      <c r="J6" s="1028"/>
      <c r="K6" s="1029"/>
      <c r="L6" s="1029"/>
      <c r="M6" s="1029"/>
      <c r="N6" s="1029"/>
      <c r="O6" s="1029"/>
      <c r="P6" s="1029"/>
      <c r="Q6" s="1029"/>
      <c r="R6" s="1029"/>
      <c r="S6" s="1029"/>
      <c r="T6" s="1029"/>
      <c r="U6" s="1029"/>
      <c r="V6" s="1029"/>
      <c r="W6" s="1030"/>
      <c r="X6" s="39"/>
      <c r="Y6" s="1028"/>
      <c r="Z6" s="1029"/>
      <c r="AA6" s="1029"/>
      <c r="AB6" s="1029"/>
      <c r="AC6" s="1029"/>
      <c r="AD6" s="1029"/>
      <c r="AE6" s="1029"/>
      <c r="AF6" s="1029"/>
      <c r="AG6" s="1029"/>
      <c r="AH6" s="1029"/>
      <c r="AI6" s="1029"/>
      <c r="AJ6" s="1029"/>
      <c r="AK6" s="1029"/>
      <c r="AL6" s="1030"/>
      <c r="AM6" s="40"/>
      <c r="AN6" s="1028"/>
      <c r="AO6" s="1029"/>
      <c r="AP6" s="1029"/>
      <c r="AQ6" s="1029"/>
      <c r="AR6" s="1029"/>
      <c r="AS6" s="1029"/>
      <c r="AT6" s="1029"/>
      <c r="AU6" s="1029"/>
      <c r="AV6" s="1029"/>
      <c r="AW6" s="1029"/>
      <c r="AX6" s="1029"/>
      <c r="AY6" s="1029"/>
      <c r="AZ6" s="1029"/>
      <c r="BA6" s="1030"/>
      <c r="BB6" s="14"/>
      <c r="BC6" s="1028"/>
      <c r="BD6" s="1029"/>
      <c r="BE6" s="1029"/>
      <c r="BF6" s="1029"/>
      <c r="BG6" s="1029"/>
      <c r="BH6" s="1029"/>
      <c r="BI6" s="1029"/>
      <c r="BJ6" s="1029"/>
      <c r="BK6" s="1029"/>
      <c r="BL6" s="1029"/>
      <c r="BM6" s="1029"/>
      <c r="BN6" s="1029"/>
      <c r="BO6" s="1029"/>
      <c r="BP6" s="1030"/>
      <c r="BQ6" s="40"/>
      <c r="BR6" s="40"/>
      <c r="BS6" s="40"/>
      <c r="BT6" s="40"/>
      <c r="BU6" s="40"/>
      <c r="BV6" s="40"/>
      <c r="BW6" s="40"/>
    </row>
    <row r="7" spans="1:75" ht="4.2" customHeight="1" x14ac:dyDescent="0.2">
      <c r="A7" s="1019"/>
      <c r="B7" s="1019"/>
      <c r="C7" s="1019"/>
      <c r="D7" s="1019"/>
      <c r="E7" s="1019"/>
      <c r="F7" s="1019"/>
      <c r="G7" s="1019"/>
      <c r="H7" s="1020"/>
      <c r="I7" s="41"/>
      <c r="J7" s="1028"/>
      <c r="K7" s="1029"/>
      <c r="L7" s="1029"/>
      <c r="M7" s="1029"/>
      <c r="N7" s="1029"/>
      <c r="O7" s="1029"/>
      <c r="P7" s="1029"/>
      <c r="Q7" s="1029"/>
      <c r="R7" s="1029"/>
      <c r="S7" s="1029"/>
      <c r="T7" s="1029"/>
      <c r="U7" s="1029"/>
      <c r="V7" s="1029"/>
      <c r="W7" s="1030"/>
      <c r="X7" s="39"/>
      <c r="Y7" s="1028"/>
      <c r="Z7" s="1029"/>
      <c r="AA7" s="1029"/>
      <c r="AB7" s="1029"/>
      <c r="AC7" s="1029"/>
      <c r="AD7" s="1029"/>
      <c r="AE7" s="1029"/>
      <c r="AF7" s="1029"/>
      <c r="AG7" s="1029"/>
      <c r="AH7" s="1029"/>
      <c r="AI7" s="1029"/>
      <c r="AJ7" s="1029"/>
      <c r="AK7" s="1029"/>
      <c r="AL7" s="1030"/>
      <c r="AM7" s="40"/>
      <c r="AN7" s="1028"/>
      <c r="AO7" s="1029"/>
      <c r="AP7" s="1029"/>
      <c r="AQ7" s="1029"/>
      <c r="AR7" s="1029"/>
      <c r="AS7" s="1029"/>
      <c r="AT7" s="1029"/>
      <c r="AU7" s="1029"/>
      <c r="AV7" s="1029"/>
      <c r="AW7" s="1029"/>
      <c r="AX7" s="1029"/>
      <c r="AY7" s="1029"/>
      <c r="AZ7" s="1029"/>
      <c r="BA7" s="1030"/>
      <c r="BB7" s="14"/>
      <c r="BC7" s="1028"/>
      <c r="BD7" s="1029"/>
      <c r="BE7" s="1029"/>
      <c r="BF7" s="1029"/>
      <c r="BG7" s="1029"/>
      <c r="BH7" s="1029"/>
      <c r="BI7" s="1029"/>
      <c r="BJ7" s="1029"/>
      <c r="BK7" s="1029"/>
      <c r="BL7" s="1029"/>
      <c r="BM7" s="1029"/>
      <c r="BN7" s="1029"/>
      <c r="BO7" s="1029"/>
      <c r="BP7" s="1030"/>
      <c r="BQ7" s="40"/>
      <c r="BR7" s="40"/>
      <c r="BS7" s="40"/>
      <c r="BT7" s="40"/>
      <c r="BU7" s="40"/>
      <c r="BV7" s="40"/>
      <c r="BW7" s="40"/>
    </row>
    <row r="8" spans="1:75" ht="4.2" customHeight="1" x14ac:dyDescent="0.2">
      <c r="A8" s="1019"/>
      <c r="B8" s="1019"/>
      <c r="C8" s="1019"/>
      <c r="D8" s="1019"/>
      <c r="E8" s="1019"/>
      <c r="F8" s="1019"/>
      <c r="G8" s="1019"/>
      <c r="H8" s="1020"/>
      <c r="I8" s="41"/>
      <c r="J8" s="1028"/>
      <c r="K8" s="1029"/>
      <c r="L8" s="1029"/>
      <c r="M8" s="1029"/>
      <c r="N8" s="1029"/>
      <c r="O8" s="1029"/>
      <c r="P8" s="1029"/>
      <c r="Q8" s="1029"/>
      <c r="R8" s="1029"/>
      <c r="S8" s="1029"/>
      <c r="T8" s="1029"/>
      <c r="U8" s="1029"/>
      <c r="V8" s="1029"/>
      <c r="W8" s="1030"/>
      <c r="X8" s="39"/>
      <c r="Y8" s="1028"/>
      <c r="Z8" s="1029"/>
      <c r="AA8" s="1029"/>
      <c r="AB8" s="1029"/>
      <c r="AC8" s="1029"/>
      <c r="AD8" s="1029"/>
      <c r="AE8" s="1029"/>
      <c r="AF8" s="1029"/>
      <c r="AG8" s="1029"/>
      <c r="AH8" s="1029"/>
      <c r="AI8" s="1029"/>
      <c r="AJ8" s="1029"/>
      <c r="AK8" s="1029"/>
      <c r="AL8" s="1030"/>
      <c r="AM8" s="40"/>
      <c r="AN8" s="1028"/>
      <c r="AO8" s="1029"/>
      <c r="AP8" s="1029"/>
      <c r="AQ8" s="1029"/>
      <c r="AR8" s="1029"/>
      <c r="AS8" s="1029"/>
      <c r="AT8" s="1029"/>
      <c r="AU8" s="1029"/>
      <c r="AV8" s="1029"/>
      <c r="AW8" s="1029"/>
      <c r="AX8" s="1029"/>
      <c r="AY8" s="1029"/>
      <c r="AZ8" s="1029"/>
      <c r="BA8" s="1030"/>
      <c r="BB8" s="14"/>
      <c r="BC8" s="1028"/>
      <c r="BD8" s="1029"/>
      <c r="BE8" s="1029"/>
      <c r="BF8" s="1029"/>
      <c r="BG8" s="1029"/>
      <c r="BH8" s="1029"/>
      <c r="BI8" s="1029"/>
      <c r="BJ8" s="1029"/>
      <c r="BK8" s="1029"/>
      <c r="BL8" s="1029"/>
      <c r="BM8" s="1029"/>
      <c r="BN8" s="1029"/>
      <c r="BO8" s="1029"/>
      <c r="BP8" s="1030"/>
      <c r="BQ8" s="40"/>
      <c r="BR8" s="40"/>
      <c r="BS8" s="40"/>
      <c r="BT8" s="40"/>
      <c r="BU8" s="40"/>
      <c r="BV8" s="40"/>
      <c r="BW8" s="40"/>
    </row>
    <row r="9" spans="1:75" ht="4.2" customHeight="1" x14ac:dyDescent="0.2">
      <c r="A9" s="1019"/>
      <c r="B9" s="1019"/>
      <c r="C9" s="1019"/>
      <c r="D9" s="1019"/>
      <c r="E9" s="1019"/>
      <c r="F9" s="1019"/>
      <c r="G9" s="1019"/>
      <c r="H9" s="1020"/>
      <c r="I9" s="41"/>
      <c r="J9" s="1028"/>
      <c r="K9" s="1029"/>
      <c r="L9" s="1029"/>
      <c r="M9" s="1029"/>
      <c r="N9" s="1029"/>
      <c r="O9" s="1029"/>
      <c r="P9" s="1029"/>
      <c r="Q9" s="1029"/>
      <c r="R9" s="1029"/>
      <c r="S9" s="1029"/>
      <c r="T9" s="1029"/>
      <c r="U9" s="1029"/>
      <c r="V9" s="1029"/>
      <c r="W9" s="1030"/>
      <c r="X9" s="39"/>
      <c r="Y9" s="1028"/>
      <c r="Z9" s="1029"/>
      <c r="AA9" s="1029"/>
      <c r="AB9" s="1029"/>
      <c r="AC9" s="1029"/>
      <c r="AD9" s="1029"/>
      <c r="AE9" s="1029"/>
      <c r="AF9" s="1029"/>
      <c r="AG9" s="1029"/>
      <c r="AH9" s="1029"/>
      <c r="AI9" s="1029"/>
      <c r="AJ9" s="1029"/>
      <c r="AK9" s="1029"/>
      <c r="AL9" s="1030"/>
      <c r="AM9" s="40"/>
      <c r="AN9" s="1028"/>
      <c r="AO9" s="1029"/>
      <c r="AP9" s="1029"/>
      <c r="AQ9" s="1029"/>
      <c r="AR9" s="1029"/>
      <c r="AS9" s="1029"/>
      <c r="AT9" s="1029"/>
      <c r="AU9" s="1029"/>
      <c r="AV9" s="1029"/>
      <c r="AW9" s="1029"/>
      <c r="AX9" s="1029"/>
      <c r="AY9" s="1029"/>
      <c r="AZ9" s="1029"/>
      <c r="BA9" s="1030"/>
      <c r="BB9" s="14"/>
      <c r="BC9" s="1028"/>
      <c r="BD9" s="1029"/>
      <c r="BE9" s="1029"/>
      <c r="BF9" s="1029"/>
      <c r="BG9" s="1029"/>
      <c r="BH9" s="1029"/>
      <c r="BI9" s="1029"/>
      <c r="BJ9" s="1029"/>
      <c r="BK9" s="1029"/>
      <c r="BL9" s="1029"/>
      <c r="BM9" s="1029"/>
      <c r="BN9" s="1029"/>
      <c r="BO9" s="1029"/>
      <c r="BP9" s="1030"/>
      <c r="BQ9" s="40"/>
      <c r="BR9" s="40"/>
      <c r="BS9" s="40"/>
      <c r="BT9" s="40"/>
      <c r="BU9" s="40"/>
      <c r="BV9" s="40"/>
      <c r="BW9" s="40"/>
    </row>
    <row r="10" spans="1:75" ht="4.2" customHeight="1" x14ac:dyDescent="0.2">
      <c r="A10" s="1019"/>
      <c r="B10" s="1019"/>
      <c r="C10" s="1019"/>
      <c r="D10" s="1019"/>
      <c r="E10" s="1019"/>
      <c r="F10" s="1019"/>
      <c r="G10" s="1019"/>
      <c r="H10" s="1020"/>
      <c r="I10" s="41"/>
      <c r="J10" s="1031"/>
      <c r="K10" s="1032"/>
      <c r="L10" s="1032"/>
      <c r="M10" s="1032"/>
      <c r="N10" s="1032"/>
      <c r="O10" s="1032"/>
      <c r="P10" s="1032"/>
      <c r="Q10" s="1032"/>
      <c r="R10" s="1032"/>
      <c r="S10" s="1032"/>
      <c r="T10" s="1032"/>
      <c r="U10" s="1032"/>
      <c r="V10" s="1032"/>
      <c r="W10" s="1033"/>
      <c r="X10" s="39"/>
      <c r="Y10" s="1031"/>
      <c r="Z10" s="1032"/>
      <c r="AA10" s="1032"/>
      <c r="AB10" s="1032"/>
      <c r="AC10" s="1032"/>
      <c r="AD10" s="1032"/>
      <c r="AE10" s="1032"/>
      <c r="AF10" s="1032"/>
      <c r="AG10" s="1032"/>
      <c r="AH10" s="1032"/>
      <c r="AI10" s="1032"/>
      <c r="AJ10" s="1032"/>
      <c r="AK10" s="1032"/>
      <c r="AL10" s="1033"/>
      <c r="AM10" s="40"/>
      <c r="AN10" s="1031"/>
      <c r="AO10" s="1032"/>
      <c r="AP10" s="1032"/>
      <c r="AQ10" s="1032"/>
      <c r="AR10" s="1032"/>
      <c r="AS10" s="1032"/>
      <c r="AT10" s="1032"/>
      <c r="AU10" s="1032"/>
      <c r="AV10" s="1032"/>
      <c r="AW10" s="1032"/>
      <c r="AX10" s="1032"/>
      <c r="AY10" s="1032"/>
      <c r="AZ10" s="1032"/>
      <c r="BA10" s="1033"/>
      <c r="BB10" s="14"/>
      <c r="BC10" s="1031"/>
      <c r="BD10" s="1032"/>
      <c r="BE10" s="1032"/>
      <c r="BF10" s="1032"/>
      <c r="BG10" s="1032"/>
      <c r="BH10" s="1032"/>
      <c r="BI10" s="1032"/>
      <c r="BJ10" s="1032"/>
      <c r="BK10" s="1032"/>
      <c r="BL10" s="1032"/>
      <c r="BM10" s="1032"/>
      <c r="BN10" s="1032"/>
      <c r="BO10" s="1032"/>
      <c r="BP10" s="1033"/>
      <c r="BQ10" s="40"/>
      <c r="BR10" s="40"/>
      <c r="BS10" s="40"/>
      <c r="BT10" s="40"/>
      <c r="BU10" s="40"/>
      <c r="BV10" s="40"/>
      <c r="BW10" s="40"/>
    </row>
    <row r="11" spans="1:75" ht="4.2" customHeight="1" x14ac:dyDescent="0.2">
      <c r="A11" s="1015" t="s">
        <v>30</v>
      </c>
      <c r="B11" s="1015"/>
      <c r="C11" s="1015"/>
      <c r="D11" s="1015"/>
      <c r="E11" s="1015"/>
      <c r="F11" s="1015"/>
      <c r="G11" s="1015"/>
      <c r="H11" s="1016"/>
      <c r="I11" s="107"/>
      <c r="J11" s="107"/>
      <c r="K11" s="107"/>
      <c r="L11" s="107"/>
      <c r="M11" s="107"/>
      <c r="N11" s="107"/>
      <c r="O11" s="107"/>
      <c r="P11" s="107"/>
      <c r="Q11" s="107"/>
      <c r="R11" s="107"/>
      <c r="S11" s="107"/>
      <c r="T11" s="107"/>
      <c r="U11" s="107"/>
      <c r="V11" s="107"/>
      <c r="W11" s="107"/>
      <c r="X11" s="107"/>
      <c r="Y11" s="39"/>
      <c r="Z11" s="107"/>
      <c r="AA11" s="107"/>
      <c r="AB11" s="107"/>
      <c r="AC11" s="107"/>
      <c r="AD11" s="107"/>
      <c r="AE11" s="107"/>
      <c r="AF11" s="107"/>
      <c r="AG11" s="107"/>
      <c r="AH11" s="107"/>
      <c r="AI11" s="107"/>
      <c r="AJ11" s="107"/>
      <c r="AK11" s="107"/>
      <c r="AL11" s="107"/>
      <c r="AM11" s="107"/>
      <c r="AN11" s="107"/>
      <c r="AO11" s="107"/>
      <c r="AP11" s="107"/>
      <c r="AQ11" s="107"/>
      <c r="AR11" s="107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07"/>
      <c r="BI11" s="107"/>
      <c r="BJ11" s="107"/>
      <c r="BK11" s="107"/>
      <c r="BL11" s="107"/>
      <c r="BM11" s="107"/>
      <c r="BN11" s="107"/>
      <c r="BO11" s="107"/>
      <c r="BP11" s="107"/>
      <c r="BQ11" s="107"/>
      <c r="BR11" s="107"/>
      <c r="BS11" s="107"/>
      <c r="BT11" s="107"/>
      <c r="BU11" s="80"/>
      <c r="BV11" s="80"/>
      <c r="BW11" s="80"/>
    </row>
    <row r="12" spans="1:75" ht="4.2" customHeight="1" x14ac:dyDescent="0.2">
      <c r="A12" s="1015"/>
      <c r="B12" s="1015"/>
      <c r="C12" s="1015"/>
      <c r="D12" s="1015"/>
      <c r="E12" s="1015"/>
      <c r="F12" s="1015"/>
      <c r="G12" s="1015"/>
      <c r="H12" s="1016"/>
      <c r="I12" s="14"/>
      <c r="J12" s="1021" t="s">
        <v>33</v>
      </c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21"/>
      <c r="BN12" s="1021"/>
      <c r="BO12" s="1021"/>
      <c r="BP12" s="1021"/>
      <c r="BQ12" s="1021"/>
      <c r="BR12" s="1021"/>
      <c r="BS12" s="1021"/>
      <c r="BT12" s="1021"/>
      <c r="BU12" s="80"/>
      <c r="BV12" s="80"/>
      <c r="BW12" s="80"/>
    </row>
    <row r="13" spans="1:75" ht="4.2" customHeight="1" x14ac:dyDescent="0.2">
      <c r="A13" s="1015"/>
      <c r="B13" s="1015"/>
      <c r="C13" s="1015"/>
      <c r="D13" s="1015"/>
      <c r="E13" s="1015"/>
      <c r="F13" s="1015"/>
      <c r="G13" s="1015"/>
      <c r="H13" s="1016"/>
      <c r="I13" s="14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21"/>
      <c r="BN13" s="1021"/>
      <c r="BO13" s="1021"/>
      <c r="BP13" s="1021"/>
      <c r="BQ13" s="1021"/>
      <c r="BR13" s="1021"/>
      <c r="BS13" s="1021"/>
      <c r="BT13" s="1021"/>
      <c r="BU13" s="80"/>
      <c r="BV13" s="80"/>
      <c r="BW13" s="80"/>
    </row>
    <row r="14" spans="1:75" ht="4.2" customHeight="1" x14ac:dyDescent="0.2">
      <c r="A14" s="1015"/>
      <c r="B14" s="1015"/>
      <c r="C14" s="1015"/>
      <c r="D14" s="1015"/>
      <c r="E14" s="1015"/>
      <c r="F14" s="1015"/>
      <c r="G14" s="1015"/>
      <c r="H14" s="1016"/>
      <c r="I14" s="107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21"/>
      <c r="BN14" s="1021"/>
      <c r="BO14" s="1021"/>
      <c r="BP14" s="1021"/>
      <c r="BQ14" s="1021"/>
      <c r="BR14" s="1021"/>
      <c r="BS14" s="1021"/>
      <c r="BT14" s="1021"/>
      <c r="BU14" s="80"/>
      <c r="BV14" s="80"/>
      <c r="BW14" s="80"/>
    </row>
    <row r="15" spans="1:75" ht="4.2" customHeight="1" x14ac:dyDescent="0.2">
      <c r="A15" s="1015"/>
      <c r="B15" s="1015"/>
      <c r="C15" s="1015"/>
      <c r="D15" s="1015"/>
      <c r="E15" s="1015"/>
      <c r="F15" s="1015"/>
      <c r="G15" s="1015"/>
      <c r="H15" s="1016"/>
    </row>
    <row r="16" spans="1:75" ht="4.2" customHeight="1" x14ac:dyDescent="0.2">
      <c r="A16" s="1015" t="s">
        <v>131</v>
      </c>
      <c r="B16" s="1015"/>
      <c r="C16" s="1015"/>
      <c r="D16" s="1015"/>
      <c r="E16" s="1015"/>
      <c r="F16" s="1015"/>
      <c r="G16" s="1015"/>
      <c r="H16" s="1016"/>
      <c r="K16" s="315"/>
      <c r="L16" s="315"/>
      <c r="M16" s="315"/>
      <c r="N16" s="315"/>
      <c r="O16" s="315"/>
      <c r="P16" s="315"/>
      <c r="Q16" s="315"/>
      <c r="R16" s="315"/>
      <c r="S16" s="315"/>
      <c r="T16" s="315"/>
      <c r="U16" s="315"/>
      <c r="V16" s="315"/>
      <c r="W16" s="315"/>
      <c r="X16" s="315"/>
      <c r="Y16" s="315"/>
      <c r="Z16" s="315"/>
      <c r="AA16" s="315"/>
      <c r="AB16" s="315"/>
      <c r="AC16" s="315"/>
      <c r="AD16" s="315"/>
      <c r="AE16" s="315"/>
      <c r="AF16" s="315"/>
      <c r="AG16" s="315"/>
      <c r="AH16" s="315"/>
      <c r="AI16" s="315"/>
      <c r="AJ16" s="315"/>
      <c r="AK16" s="315"/>
      <c r="AL16" s="315"/>
      <c r="AM16" s="315"/>
      <c r="AN16" s="315"/>
      <c r="AO16" s="315"/>
      <c r="AP16" s="315"/>
      <c r="AQ16" s="315"/>
      <c r="AR16" s="315"/>
      <c r="AS16" s="315"/>
      <c r="AT16" s="315"/>
      <c r="AU16" s="315"/>
      <c r="AV16" s="315"/>
      <c r="AW16" s="315"/>
      <c r="AX16" s="315"/>
      <c r="AY16" s="315"/>
      <c r="AZ16" s="315"/>
      <c r="BA16" s="315"/>
      <c r="BB16" s="315"/>
      <c r="BC16" s="315"/>
      <c r="BD16" s="315"/>
      <c r="BE16" s="315"/>
      <c r="BF16" s="315"/>
      <c r="BG16" s="315"/>
      <c r="BH16" s="315"/>
      <c r="BI16" s="315"/>
      <c r="BJ16" s="315"/>
      <c r="BK16" s="315"/>
      <c r="BL16" s="315"/>
      <c r="BM16" s="315"/>
      <c r="BN16" s="315"/>
      <c r="BO16" s="315"/>
      <c r="BP16" s="315"/>
      <c r="BQ16" s="315"/>
      <c r="BR16" s="315"/>
      <c r="BS16" s="315"/>
      <c r="BT16" s="315"/>
    </row>
    <row r="17" spans="1:76" ht="4.2" customHeight="1" x14ac:dyDescent="0.2">
      <c r="A17" s="1015"/>
      <c r="B17" s="1015"/>
      <c r="C17" s="1015"/>
      <c r="D17" s="1015"/>
      <c r="E17" s="1015"/>
      <c r="F17" s="1015"/>
      <c r="G17" s="1015"/>
      <c r="H17" s="1016"/>
      <c r="K17" s="315"/>
      <c r="L17" s="315"/>
      <c r="M17" s="315"/>
      <c r="N17" s="315"/>
      <c r="O17" s="315"/>
      <c r="P17" s="315"/>
      <c r="Q17" s="315"/>
      <c r="R17" s="315"/>
      <c r="S17" s="315"/>
      <c r="T17" s="315"/>
      <c r="U17" s="315"/>
      <c r="V17" s="315"/>
      <c r="W17" s="315"/>
      <c r="X17" s="315"/>
      <c r="Y17" s="315"/>
      <c r="Z17" s="315"/>
      <c r="AA17" s="315"/>
      <c r="AB17" s="315"/>
      <c r="AC17" s="315"/>
      <c r="AD17" s="315"/>
      <c r="AE17" s="315"/>
      <c r="AF17" s="315"/>
      <c r="AG17" s="315"/>
      <c r="AH17" s="315"/>
      <c r="AI17" s="315"/>
      <c r="AJ17" s="315"/>
      <c r="AK17" s="315"/>
      <c r="AL17" s="315"/>
      <c r="AM17" s="315"/>
      <c r="AN17" s="315"/>
      <c r="AO17" s="315"/>
      <c r="AP17" s="315"/>
      <c r="AQ17" s="315"/>
      <c r="AR17" s="315"/>
      <c r="AS17" s="315"/>
      <c r="AT17" s="315"/>
      <c r="AU17" s="315"/>
      <c r="AV17" s="315"/>
      <c r="AW17" s="315"/>
      <c r="AX17" s="315"/>
      <c r="AY17" s="315"/>
      <c r="AZ17" s="315"/>
      <c r="BA17" s="315"/>
      <c r="BB17" s="315"/>
      <c r="BC17" s="315"/>
      <c r="BD17" s="315"/>
      <c r="BE17" s="315"/>
      <c r="BF17" s="315"/>
      <c r="BG17" s="315"/>
      <c r="BH17" s="315"/>
      <c r="BI17" s="315"/>
      <c r="BJ17" s="315"/>
      <c r="BK17" s="315"/>
      <c r="BL17" s="315"/>
      <c r="BM17" s="315"/>
      <c r="BN17" s="315"/>
      <c r="BO17" s="315"/>
      <c r="BP17" s="315"/>
      <c r="BQ17" s="315"/>
      <c r="BR17" s="315"/>
      <c r="BS17" s="315"/>
      <c r="BT17" s="315"/>
    </row>
    <row r="18" spans="1:76" ht="4.2" customHeight="1" x14ac:dyDescent="0.2">
      <c r="A18" s="1015"/>
      <c r="B18" s="1015"/>
      <c r="C18" s="1015"/>
      <c r="D18" s="1015"/>
      <c r="E18" s="1015"/>
      <c r="F18" s="1015"/>
      <c r="G18" s="1015"/>
      <c r="H18" s="1016"/>
    </row>
    <row r="19" spans="1:76" ht="4.2" customHeight="1" x14ac:dyDescent="0.2">
      <c r="A19" s="1015"/>
      <c r="B19" s="1015"/>
      <c r="C19" s="1015"/>
      <c r="D19" s="1015"/>
      <c r="E19" s="1015"/>
      <c r="F19" s="1015"/>
      <c r="G19" s="1015"/>
      <c r="H19" s="1016"/>
    </row>
    <row r="20" spans="1:76" ht="4.2" customHeight="1" x14ac:dyDescent="0.2">
      <c r="A20" s="1015"/>
      <c r="B20" s="1015"/>
      <c r="C20" s="1015"/>
      <c r="D20" s="1015"/>
      <c r="E20" s="1015"/>
      <c r="F20" s="1015"/>
      <c r="G20" s="1015"/>
      <c r="H20" s="1016"/>
      <c r="BU20" s="720"/>
      <c r="BV20" s="720"/>
      <c r="BW20" s="720"/>
      <c r="BX20" s="720"/>
    </row>
    <row r="21" spans="1:76" ht="4.2" customHeight="1" x14ac:dyDescent="0.2">
      <c r="A21" s="1040" t="s">
        <v>94</v>
      </c>
      <c r="B21" s="1040"/>
      <c r="C21" s="1040"/>
      <c r="D21" s="1040"/>
      <c r="E21" s="1040"/>
      <c r="F21" s="1041" t="s">
        <v>185</v>
      </c>
      <c r="G21" s="1041"/>
      <c r="H21" s="1041"/>
      <c r="K21" s="1042" t="s">
        <v>40</v>
      </c>
      <c r="L21" s="1043"/>
      <c r="M21" s="1043"/>
      <c r="N21" s="1043"/>
      <c r="O21" s="1043"/>
      <c r="AZ21" s="4"/>
      <c r="BU21" s="720"/>
      <c r="BV21" s="720"/>
      <c r="BW21" s="720"/>
      <c r="BX21" s="720"/>
    </row>
    <row r="22" spans="1:76" ht="4.2" customHeight="1" x14ac:dyDescent="0.2">
      <c r="A22" s="1040"/>
      <c r="B22" s="1040"/>
      <c r="C22" s="1040"/>
      <c r="D22" s="1040"/>
      <c r="E22" s="1040"/>
      <c r="F22" s="1041"/>
      <c r="G22" s="1041"/>
      <c r="H22" s="1041"/>
      <c r="K22" s="1043"/>
      <c r="L22" s="1043"/>
      <c r="M22" s="1043"/>
      <c r="N22" s="1043"/>
      <c r="O22" s="1043"/>
      <c r="AS22" s="720"/>
      <c r="AT22" s="720"/>
      <c r="AU22" s="720"/>
      <c r="AV22" s="720"/>
      <c r="AW22" s="720"/>
      <c r="AX22" s="720"/>
      <c r="AY22" s="720"/>
      <c r="AZ22" s="720"/>
      <c r="BA22" s="720"/>
      <c r="BB22" s="720"/>
      <c r="BC22" s="720"/>
      <c r="BD22" s="720"/>
      <c r="BE22" s="720"/>
      <c r="BF22" s="720"/>
      <c r="BG22" s="720"/>
      <c r="BH22" s="720"/>
      <c r="BI22" s="720"/>
      <c r="BJ22" s="720"/>
      <c r="BK22" s="720"/>
      <c r="BL22" s="720"/>
      <c r="BM22" s="720"/>
      <c r="BN22" s="720"/>
      <c r="BO22" s="720"/>
      <c r="BP22" s="720"/>
      <c r="BQ22" s="720"/>
      <c r="BR22" s="720"/>
      <c r="BS22" s="720"/>
      <c r="BT22" s="720"/>
      <c r="BU22" s="720"/>
      <c r="BV22" s="720"/>
      <c r="BW22" s="720"/>
      <c r="BX22" s="720"/>
    </row>
    <row r="23" spans="1:76" ht="4.2" customHeight="1" x14ac:dyDescent="0.2">
      <c r="A23" s="1040"/>
      <c r="B23" s="1040"/>
      <c r="C23" s="1040"/>
      <c r="D23" s="1040"/>
      <c r="E23" s="1040"/>
      <c r="F23" s="1041"/>
      <c r="G23" s="1041"/>
      <c r="H23" s="1041"/>
      <c r="K23" s="118"/>
      <c r="L23" s="118"/>
      <c r="M23" s="118"/>
      <c r="N23" s="118"/>
      <c r="O23" s="118"/>
      <c r="P23" s="1037" t="e">
        <f>VLOOKUP(K24,選手リスト,3,FALSE)</f>
        <v>#N/A</v>
      </c>
      <c r="Q23" s="1037"/>
      <c r="R23" s="1037"/>
      <c r="S23" s="1037"/>
      <c r="T23" s="1037"/>
      <c r="U23" s="1037"/>
      <c r="V23" s="1037"/>
      <c r="W23" s="1037"/>
      <c r="X23" s="1037"/>
      <c r="Y23" s="1037"/>
      <c r="Z23" s="1037"/>
      <c r="AA23" s="1035"/>
      <c r="AB23" s="1035"/>
      <c r="AC23" s="1035"/>
      <c r="AD23" s="1035"/>
      <c r="AE23" s="1035"/>
      <c r="AF23" s="1035"/>
      <c r="AG23" s="1035"/>
      <c r="AH23" s="1035"/>
      <c r="AI23" s="1035"/>
      <c r="AJ23" s="1035"/>
      <c r="AK23" s="1038" t="e">
        <f>VLOOKUP(K24,選手リスト,9,FALSE)</f>
        <v>#N/A</v>
      </c>
      <c r="AL23" s="1038"/>
      <c r="AM23" s="1038"/>
      <c r="AN23" s="1038"/>
      <c r="AO23" s="1039" t="e">
        <f>VLOOKUP(K24,選手リスト,6,FALSE)</f>
        <v>#N/A</v>
      </c>
      <c r="AP23" s="1039"/>
      <c r="AQ23" s="1039"/>
      <c r="AR23" s="1039"/>
      <c r="AS23" s="726"/>
      <c r="AT23" s="726"/>
      <c r="AU23" s="726"/>
      <c r="AV23" s="726"/>
      <c r="AW23" s="726"/>
      <c r="AX23" s="726"/>
      <c r="AY23" s="726"/>
      <c r="AZ23" s="726"/>
      <c r="BA23" s="726"/>
      <c r="BB23" s="726"/>
      <c r="BC23" s="726"/>
      <c r="BD23" s="726"/>
      <c r="BE23" s="726"/>
      <c r="BF23" s="726"/>
      <c r="BG23" s="726"/>
      <c r="BH23" s="726"/>
      <c r="BI23" s="726"/>
      <c r="BJ23" s="726"/>
      <c r="BK23" s="726"/>
      <c r="BL23" s="720"/>
      <c r="BM23" s="720"/>
      <c r="BN23" s="720"/>
      <c r="BO23" s="720"/>
      <c r="BP23" s="720"/>
      <c r="BQ23" s="720"/>
      <c r="BR23" s="720"/>
      <c r="BS23" s="720"/>
      <c r="BT23" s="720"/>
      <c r="BU23" s="720"/>
      <c r="BV23" s="720"/>
      <c r="BW23" s="720"/>
      <c r="BX23" s="720"/>
    </row>
    <row r="24" spans="1:76" ht="4.2" customHeight="1" x14ac:dyDescent="0.2">
      <c r="A24" s="1040"/>
      <c r="B24" s="1040"/>
      <c r="C24" s="1040"/>
      <c r="D24" s="1040"/>
      <c r="E24" s="1040"/>
      <c r="F24" s="1041"/>
      <c r="G24" s="1041"/>
      <c r="H24" s="1041"/>
      <c r="K24" s="1044">
        <v>140</v>
      </c>
      <c r="L24" s="1044"/>
      <c r="M24" s="1044"/>
      <c r="N24" s="1044"/>
      <c r="O24" s="36"/>
      <c r="P24" s="1037"/>
      <c r="Q24" s="1037"/>
      <c r="R24" s="1037"/>
      <c r="S24" s="1037"/>
      <c r="T24" s="1037"/>
      <c r="U24" s="1037"/>
      <c r="V24" s="1037"/>
      <c r="W24" s="1037"/>
      <c r="X24" s="1037"/>
      <c r="Y24" s="1037"/>
      <c r="Z24" s="1037"/>
      <c r="AA24" s="1035"/>
      <c r="AB24" s="1035"/>
      <c r="AC24" s="1035"/>
      <c r="AD24" s="1035"/>
      <c r="AE24" s="1035"/>
      <c r="AF24" s="1035"/>
      <c r="AG24" s="1035"/>
      <c r="AH24" s="1035"/>
      <c r="AI24" s="1035"/>
      <c r="AJ24" s="1035"/>
      <c r="AK24" s="1038"/>
      <c r="AL24" s="1038"/>
      <c r="AM24" s="1038"/>
      <c r="AN24" s="1038"/>
      <c r="AO24" s="1039"/>
      <c r="AP24" s="1039"/>
      <c r="AQ24" s="1039"/>
      <c r="AR24" s="1039"/>
      <c r="AS24" s="726"/>
      <c r="AT24" s="726"/>
      <c r="AU24" s="726"/>
      <c r="AV24" s="726"/>
      <c r="AW24" s="726"/>
      <c r="AX24" s="726"/>
      <c r="AY24" s="726"/>
      <c r="AZ24" s="726"/>
      <c r="BA24" s="726"/>
      <c r="BB24" s="726"/>
      <c r="BC24" s="726"/>
      <c r="BD24" s="726"/>
      <c r="BE24" s="726"/>
      <c r="BF24" s="726"/>
      <c r="BG24" s="726"/>
      <c r="BH24" s="726"/>
      <c r="BI24" s="726"/>
      <c r="BJ24" s="726"/>
      <c r="BK24" s="726"/>
      <c r="BL24" s="720"/>
      <c r="BM24" s="720"/>
      <c r="BN24" s="720"/>
      <c r="BO24" s="720"/>
      <c r="BP24" s="720"/>
      <c r="BQ24" s="720"/>
      <c r="BR24" s="720"/>
      <c r="BS24" s="720"/>
      <c r="BT24" s="720"/>
      <c r="BU24" s="720"/>
      <c r="BV24" s="720"/>
      <c r="BW24" s="720"/>
      <c r="BX24" s="720"/>
    </row>
    <row r="25" spans="1:76" ht="4.2" customHeight="1" x14ac:dyDescent="0.2">
      <c r="A25" s="1040"/>
      <c r="B25" s="1040"/>
      <c r="C25" s="1040"/>
      <c r="D25" s="1040"/>
      <c r="E25" s="1040"/>
      <c r="F25" s="1041"/>
      <c r="G25" s="1041"/>
      <c r="H25" s="1041"/>
      <c r="K25" s="1044"/>
      <c r="L25" s="1044"/>
      <c r="M25" s="1044"/>
      <c r="N25" s="1044"/>
      <c r="O25" s="36"/>
      <c r="P25" s="1034" t="e">
        <f>VLOOKUP(K24,選手リスト,2,FALSE)</f>
        <v>#N/A</v>
      </c>
      <c r="Q25" s="1034"/>
      <c r="R25" s="1034"/>
      <c r="S25" s="1034"/>
      <c r="T25" s="1034"/>
      <c r="U25" s="1034"/>
      <c r="V25" s="1034"/>
      <c r="W25" s="1034"/>
      <c r="X25" s="1034"/>
      <c r="Y25" s="1034"/>
      <c r="Z25" s="1034"/>
      <c r="AA25" s="1035"/>
      <c r="AB25" s="1035"/>
      <c r="AC25" s="1035"/>
      <c r="AD25" s="1035"/>
      <c r="AE25" s="1035"/>
      <c r="AF25" s="1035"/>
      <c r="AG25" s="1035"/>
      <c r="AH25" s="1035"/>
      <c r="AI25" s="1035"/>
      <c r="AJ25" s="1035"/>
      <c r="AK25" s="1038"/>
      <c r="AL25" s="1038"/>
      <c r="AM25" s="1038"/>
      <c r="AN25" s="1038"/>
      <c r="AO25" s="1039"/>
      <c r="AP25" s="1039"/>
      <c r="AQ25" s="1039"/>
      <c r="AR25" s="1039"/>
      <c r="AS25" s="724"/>
      <c r="AT25" s="724"/>
      <c r="AU25" s="724"/>
      <c r="AV25" s="724"/>
      <c r="AW25" s="724"/>
      <c r="AX25" s="724"/>
      <c r="AY25" s="724"/>
      <c r="AZ25" s="724"/>
      <c r="BA25" s="724"/>
      <c r="BB25" s="724"/>
      <c r="BC25" s="726"/>
      <c r="BD25" s="726"/>
      <c r="BE25" s="726"/>
      <c r="BF25" s="726"/>
      <c r="BG25" s="726"/>
      <c r="BH25" s="726"/>
      <c r="BI25" s="726"/>
      <c r="BJ25" s="726"/>
      <c r="BK25" s="726"/>
      <c r="BL25" s="720"/>
      <c r="BM25" s="720"/>
      <c r="BN25" s="720"/>
      <c r="BO25" s="720"/>
      <c r="BP25" s="720"/>
      <c r="BQ25" s="720"/>
      <c r="BR25" s="720"/>
      <c r="BS25" s="720"/>
      <c r="BT25" s="720"/>
      <c r="BU25" s="720"/>
      <c r="BV25" s="720"/>
      <c r="BW25" s="720"/>
      <c r="BX25" s="720"/>
    </row>
    <row r="26" spans="1:76" ht="4.2" customHeight="1" x14ac:dyDescent="0.2">
      <c r="A26" s="1040"/>
      <c r="B26" s="1040"/>
      <c r="C26" s="1040"/>
      <c r="D26" s="1040"/>
      <c r="E26" s="1040"/>
      <c r="F26" s="1041"/>
      <c r="G26" s="1041"/>
      <c r="H26" s="1041"/>
      <c r="K26" s="1044"/>
      <c r="L26" s="1044"/>
      <c r="M26" s="1044"/>
      <c r="N26" s="1044"/>
      <c r="O26" s="36"/>
      <c r="P26" s="1034"/>
      <c r="Q26" s="1034"/>
      <c r="R26" s="1034"/>
      <c r="S26" s="1034"/>
      <c r="T26" s="1034"/>
      <c r="U26" s="1034"/>
      <c r="V26" s="1034"/>
      <c r="W26" s="1034"/>
      <c r="X26" s="1034"/>
      <c r="Y26" s="1034"/>
      <c r="Z26" s="1034"/>
      <c r="AA26" s="1035" t="e">
        <f>VLOOKUP(K24,選手リスト,5,FALSE)</f>
        <v>#N/A</v>
      </c>
      <c r="AB26" s="1035"/>
      <c r="AC26" s="1035"/>
      <c r="AD26" s="1035"/>
      <c r="AE26" s="1035"/>
      <c r="AF26" s="1035"/>
      <c r="AG26" s="1035"/>
      <c r="AH26" s="1035"/>
      <c r="AI26" s="1035"/>
      <c r="AJ26" s="1035"/>
      <c r="AK26" s="1036" t="e">
        <f>VLOOKUP(K24,選手リスト,10,FALSE)</f>
        <v>#N/A</v>
      </c>
      <c r="AL26" s="1036"/>
      <c r="AM26" s="1036"/>
      <c r="AN26" s="1036"/>
      <c r="AO26" s="1039"/>
      <c r="AP26" s="1039"/>
      <c r="AQ26" s="1039"/>
      <c r="AR26" s="1039"/>
      <c r="AS26" s="726"/>
      <c r="AT26" s="726"/>
      <c r="AU26" s="726"/>
      <c r="AV26" s="726"/>
      <c r="AW26" s="726"/>
      <c r="AX26" s="726"/>
      <c r="AY26" s="726"/>
      <c r="AZ26" s="726"/>
      <c r="BA26" s="726"/>
      <c r="BB26" s="745"/>
      <c r="BC26" s="726"/>
      <c r="BD26" s="726"/>
      <c r="BE26" s="726"/>
      <c r="BF26" s="726"/>
      <c r="BG26" s="726"/>
      <c r="BH26" s="726"/>
      <c r="BI26" s="726"/>
      <c r="BJ26" s="726"/>
      <c r="BK26" s="726"/>
      <c r="BL26" s="720"/>
      <c r="BM26" s="720"/>
      <c r="BN26" s="720"/>
      <c r="BO26" s="720"/>
      <c r="BP26" s="720"/>
      <c r="BQ26" s="720"/>
      <c r="BR26" s="720"/>
      <c r="BS26" s="720"/>
      <c r="BT26" s="720"/>
      <c r="BU26" s="720"/>
      <c r="BV26" s="720"/>
      <c r="BW26" s="720"/>
      <c r="BX26" s="720"/>
    </row>
    <row r="27" spans="1:76" ht="4.2" customHeight="1" x14ac:dyDescent="0.2">
      <c r="A27" s="1040"/>
      <c r="B27" s="1040"/>
      <c r="C27" s="1040"/>
      <c r="D27" s="1040"/>
      <c r="E27" s="1040"/>
      <c r="F27" s="1041"/>
      <c r="G27" s="1041"/>
      <c r="H27" s="1041"/>
      <c r="K27" s="1044"/>
      <c r="L27" s="1044"/>
      <c r="M27" s="1044"/>
      <c r="N27" s="1044"/>
      <c r="O27" s="118"/>
      <c r="P27" s="1034"/>
      <c r="Q27" s="1034"/>
      <c r="R27" s="1034"/>
      <c r="S27" s="1034"/>
      <c r="T27" s="1034"/>
      <c r="U27" s="1034"/>
      <c r="V27" s="1034"/>
      <c r="W27" s="1034"/>
      <c r="X27" s="1034"/>
      <c r="Y27" s="1034"/>
      <c r="Z27" s="1034"/>
      <c r="AA27" s="1035"/>
      <c r="AB27" s="1035"/>
      <c r="AC27" s="1035"/>
      <c r="AD27" s="1035"/>
      <c r="AE27" s="1035"/>
      <c r="AF27" s="1035"/>
      <c r="AG27" s="1035"/>
      <c r="AH27" s="1035"/>
      <c r="AI27" s="1035"/>
      <c r="AJ27" s="1035"/>
      <c r="AK27" s="1036"/>
      <c r="AL27" s="1036"/>
      <c r="AM27" s="1036"/>
      <c r="AN27" s="1036"/>
      <c r="AO27" s="1039"/>
      <c r="AP27" s="1039"/>
      <c r="AQ27" s="1039"/>
      <c r="AR27" s="1039"/>
      <c r="AS27" s="726"/>
      <c r="AT27" s="726"/>
      <c r="AU27" s="726"/>
      <c r="AV27" s="726"/>
      <c r="AW27" s="726"/>
      <c r="AX27" s="726"/>
      <c r="AY27" s="726"/>
      <c r="AZ27" s="726"/>
      <c r="BA27" s="726"/>
      <c r="BB27" s="733"/>
      <c r="BC27" s="726"/>
      <c r="BD27" s="726"/>
      <c r="BE27" s="726"/>
      <c r="BF27" s="726"/>
      <c r="BG27" s="726"/>
      <c r="BH27" s="726"/>
      <c r="BI27" s="726"/>
      <c r="BJ27" s="726"/>
      <c r="BK27" s="726"/>
      <c r="BL27" s="720"/>
      <c r="BM27" s="720"/>
      <c r="BN27" s="720"/>
      <c r="BO27" s="720"/>
      <c r="BP27" s="720"/>
      <c r="BQ27" s="720"/>
      <c r="BR27" s="720"/>
      <c r="BS27" s="720"/>
      <c r="BT27" s="720"/>
      <c r="BU27" s="720"/>
      <c r="BV27" s="720"/>
      <c r="BW27" s="720"/>
      <c r="BX27" s="720"/>
    </row>
    <row r="28" spans="1:76" ht="4.2" customHeight="1" x14ac:dyDescent="0.2">
      <c r="A28" s="1040"/>
      <c r="B28" s="1040"/>
      <c r="C28" s="1040"/>
      <c r="D28" s="1040"/>
      <c r="E28" s="1040"/>
      <c r="F28" s="1041"/>
      <c r="G28" s="1041"/>
      <c r="H28" s="1041"/>
      <c r="K28" s="36"/>
      <c r="L28" s="36"/>
      <c r="M28" s="36"/>
      <c r="N28" s="36"/>
      <c r="O28" s="36"/>
      <c r="P28" s="1034"/>
      <c r="Q28" s="1034"/>
      <c r="R28" s="1034"/>
      <c r="S28" s="1034"/>
      <c r="T28" s="1034"/>
      <c r="U28" s="1034"/>
      <c r="V28" s="1034"/>
      <c r="W28" s="1034"/>
      <c r="X28" s="1034"/>
      <c r="Y28" s="1034"/>
      <c r="Z28" s="1034"/>
      <c r="AA28" s="1035"/>
      <c r="AB28" s="1035"/>
      <c r="AC28" s="1035"/>
      <c r="AD28" s="1035"/>
      <c r="AE28" s="1035"/>
      <c r="AF28" s="1035"/>
      <c r="AG28" s="1035"/>
      <c r="AH28" s="1035"/>
      <c r="AI28" s="1035"/>
      <c r="AJ28" s="1035"/>
      <c r="AK28" s="1036"/>
      <c r="AL28" s="1036"/>
      <c r="AM28" s="1036"/>
      <c r="AN28" s="1036"/>
      <c r="AO28" s="1039"/>
      <c r="AP28" s="1039"/>
      <c r="AQ28" s="1039"/>
      <c r="AR28" s="1039"/>
      <c r="AS28" s="726"/>
      <c r="AT28" s="726"/>
      <c r="AU28" s="726"/>
      <c r="AV28" s="726"/>
      <c r="AW28" s="726"/>
      <c r="AX28" s="726"/>
      <c r="AY28" s="726"/>
      <c r="AZ28" s="726"/>
      <c r="BA28" s="726"/>
      <c r="BB28" s="733"/>
      <c r="BC28" s="726"/>
      <c r="BD28" s="726"/>
      <c r="BE28" s="726"/>
      <c r="BF28" s="726"/>
      <c r="BG28" s="726"/>
      <c r="BH28" s="726"/>
      <c r="BI28" s="726"/>
      <c r="BJ28" s="726"/>
      <c r="BK28" s="726"/>
      <c r="BL28" s="720"/>
      <c r="BM28" s="720"/>
      <c r="BN28" s="720"/>
      <c r="BO28" s="720"/>
      <c r="BP28" s="720"/>
      <c r="BQ28" s="720"/>
      <c r="BR28" s="720"/>
      <c r="BS28" s="720"/>
      <c r="BT28" s="720"/>
      <c r="BU28" s="720"/>
      <c r="BV28" s="720"/>
      <c r="BW28" s="720"/>
      <c r="BX28" s="720"/>
    </row>
    <row r="29" spans="1:76" ht="4.2" customHeight="1" x14ac:dyDescent="0.2">
      <c r="A29" s="1040"/>
      <c r="B29" s="1040"/>
      <c r="C29" s="1040"/>
      <c r="D29" s="1040"/>
      <c r="E29" s="1040"/>
      <c r="F29" s="1041"/>
      <c r="G29" s="1041"/>
      <c r="H29" s="1041"/>
      <c r="AS29" s="726"/>
      <c r="AT29" s="726"/>
      <c r="AU29" s="726"/>
      <c r="AV29" s="726"/>
      <c r="AW29" s="726"/>
      <c r="AX29" s="726"/>
      <c r="AY29" s="726"/>
      <c r="AZ29" s="726"/>
      <c r="BA29" s="726"/>
      <c r="BB29" s="733"/>
      <c r="BC29" s="726"/>
      <c r="BD29" s="726"/>
      <c r="BE29" s="726"/>
      <c r="BF29" s="726"/>
      <c r="BG29" s="726"/>
      <c r="BH29" s="726"/>
      <c r="BI29" s="726"/>
      <c r="BJ29" s="726"/>
      <c r="BK29" s="726"/>
      <c r="BL29" s="720"/>
      <c r="BM29" s="720"/>
      <c r="BN29" s="720"/>
      <c r="BO29" s="720"/>
      <c r="BP29" s="720"/>
      <c r="BQ29" s="720"/>
      <c r="BR29" s="720"/>
      <c r="BS29" s="720"/>
      <c r="BT29" s="720"/>
      <c r="BU29" s="720"/>
      <c r="BV29" s="720"/>
      <c r="BW29" s="720"/>
      <c r="BX29" s="720"/>
    </row>
    <row r="30" spans="1:76" ht="4.2" customHeight="1" x14ac:dyDescent="0.2">
      <c r="A30" s="1040"/>
      <c r="B30" s="1040"/>
      <c r="C30" s="1040"/>
      <c r="D30" s="1040"/>
      <c r="E30" s="1040"/>
      <c r="F30" s="1041"/>
      <c r="G30" s="1041"/>
      <c r="H30" s="1041"/>
      <c r="AS30" s="726"/>
      <c r="AT30" s="726"/>
      <c r="AU30" s="726"/>
      <c r="AV30" s="726"/>
      <c r="AW30" s="726"/>
      <c r="AX30" s="726"/>
      <c r="AY30" s="726"/>
      <c r="AZ30" s="726"/>
      <c r="BA30" s="726"/>
      <c r="BB30" s="733"/>
      <c r="BC30" s="726"/>
      <c r="BD30" s="726"/>
      <c r="BE30" s="726"/>
      <c r="BF30" s="726"/>
      <c r="BG30" s="726"/>
      <c r="BH30" s="726"/>
      <c r="BI30" s="726"/>
      <c r="BJ30" s="726"/>
      <c r="BK30" s="726"/>
      <c r="BL30" s="720"/>
      <c r="BM30" s="720"/>
      <c r="BN30" s="720"/>
      <c r="BO30" s="720"/>
      <c r="BP30" s="720"/>
      <c r="BQ30" s="720"/>
      <c r="BR30" s="720"/>
      <c r="BS30" s="720"/>
      <c r="BT30" s="720"/>
      <c r="BU30" s="720"/>
      <c r="BV30" s="720"/>
      <c r="BW30" s="720"/>
      <c r="BX30" s="720"/>
    </row>
    <row r="31" spans="1:76" ht="4.2" customHeight="1" x14ac:dyDescent="0.2">
      <c r="A31" s="1040"/>
      <c r="B31" s="1040"/>
      <c r="C31" s="1040"/>
      <c r="D31" s="1040"/>
      <c r="E31" s="1040"/>
      <c r="F31" s="1041"/>
      <c r="G31" s="1041"/>
      <c r="H31" s="1041"/>
      <c r="AS31" s="726"/>
      <c r="AT31" s="726"/>
      <c r="AU31" s="726"/>
      <c r="AV31" s="726"/>
      <c r="AW31" s="726"/>
      <c r="AX31" s="726"/>
      <c r="AY31" s="726"/>
      <c r="AZ31" s="726"/>
      <c r="BA31" s="726"/>
      <c r="BB31" s="733"/>
      <c r="BC31" s="726"/>
      <c r="BD31" s="726"/>
      <c r="BE31" s="726"/>
      <c r="BF31" s="726"/>
      <c r="BG31" s="726"/>
      <c r="BH31" s="726"/>
      <c r="BI31" s="726"/>
      <c r="BJ31" s="726"/>
      <c r="BK31" s="726"/>
      <c r="BL31" s="720"/>
      <c r="BM31" s="720"/>
      <c r="BN31" s="720"/>
      <c r="BO31" s="720"/>
      <c r="BP31" s="720"/>
      <c r="BQ31" s="720"/>
      <c r="BR31" s="720"/>
      <c r="BS31" s="720"/>
      <c r="BT31" s="720"/>
      <c r="BU31" s="720"/>
      <c r="BV31" s="720"/>
      <c r="BW31" s="720"/>
      <c r="BX31" s="720"/>
    </row>
    <row r="32" spans="1:76" ht="4.2" customHeight="1" x14ac:dyDescent="0.2">
      <c r="A32" s="1040"/>
      <c r="B32" s="1040"/>
      <c r="C32" s="1040"/>
      <c r="D32" s="1040"/>
      <c r="E32" s="1040"/>
      <c r="F32" s="1041"/>
      <c r="G32" s="1041"/>
      <c r="H32" s="1041"/>
      <c r="AS32" s="726"/>
      <c r="AT32" s="726"/>
      <c r="AU32" s="726"/>
      <c r="AV32" s="726"/>
      <c r="AW32" s="726"/>
      <c r="AX32" s="726"/>
      <c r="AY32" s="726"/>
      <c r="AZ32" s="726"/>
      <c r="BA32" s="726"/>
      <c r="BB32" s="733"/>
      <c r="BC32" s="726"/>
      <c r="BD32" s="726"/>
      <c r="BE32" s="726"/>
      <c r="BF32" s="726"/>
      <c r="BG32" s="726"/>
      <c r="BH32" s="726"/>
      <c r="BI32" s="726"/>
      <c r="BJ32" s="726"/>
      <c r="BK32" s="726"/>
      <c r="BL32" s="720"/>
      <c r="BM32" s="720"/>
      <c r="BN32" s="720"/>
      <c r="BO32" s="720"/>
      <c r="BP32" s="720"/>
      <c r="BQ32" s="720"/>
      <c r="BR32" s="720"/>
      <c r="BS32" s="720"/>
      <c r="BT32" s="720"/>
      <c r="BU32" s="720"/>
      <c r="BV32" s="720"/>
      <c r="BW32" s="720"/>
      <c r="BX32" s="720"/>
    </row>
    <row r="33" spans="1:76" ht="4.2" customHeight="1" x14ac:dyDescent="0.2">
      <c r="A33" s="1040"/>
      <c r="B33" s="1040"/>
      <c r="C33" s="1040"/>
      <c r="D33" s="1040"/>
      <c r="E33" s="1040"/>
      <c r="F33" s="1041"/>
      <c r="G33" s="1041"/>
      <c r="H33" s="1041"/>
      <c r="AS33" s="726"/>
      <c r="AT33" s="726"/>
      <c r="AU33" s="726"/>
      <c r="AV33" s="726"/>
      <c r="AW33" s="726"/>
      <c r="AX33" s="726"/>
      <c r="AY33" s="1065">
        <v>33</v>
      </c>
      <c r="AZ33" s="1065"/>
      <c r="BA33" s="1065"/>
      <c r="BB33" s="1066"/>
      <c r="BC33" s="726"/>
      <c r="BD33" s="726"/>
      <c r="BE33" s="726"/>
      <c r="BF33" s="726"/>
      <c r="BG33" s="726"/>
      <c r="BH33" s="726"/>
      <c r="BI33" s="726"/>
      <c r="BJ33" s="726"/>
      <c r="BK33" s="726"/>
      <c r="BL33" s="720"/>
      <c r="BM33" s="720"/>
      <c r="BN33" s="720"/>
      <c r="BO33" s="720"/>
      <c r="BP33" s="720"/>
      <c r="BQ33" s="720"/>
      <c r="BR33" s="720"/>
      <c r="BS33" s="720"/>
      <c r="BT33" s="720"/>
      <c r="BU33" s="720"/>
      <c r="BV33" s="720"/>
      <c r="BW33" s="720"/>
      <c r="BX33" s="720"/>
    </row>
    <row r="34" spans="1:76" ht="4.2" customHeight="1" x14ac:dyDescent="0.2">
      <c r="A34" s="1040"/>
      <c r="B34" s="1040"/>
      <c r="C34" s="1040"/>
      <c r="D34" s="1040"/>
      <c r="E34" s="1040"/>
      <c r="F34" s="1041"/>
      <c r="G34" s="1041"/>
      <c r="H34" s="1041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S34" s="726"/>
      <c r="AT34" s="726"/>
      <c r="AU34" s="726"/>
      <c r="AV34" s="726"/>
      <c r="AW34" s="726"/>
      <c r="AX34" s="726"/>
      <c r="AY34" s="1065"/>
      <c r="AZ34" s="1065"/>
      <c r="BA34" s="1065"/>
      <c r="BB34" s="1066"/>
      <c r="BC34" s="737"/>
      <c r="BD34" s="724"/>
      <c r="BE34" s="724"/>
      <c r="BF34" s="724"/>
      <c r="BG34" s="724"/>
      <c r="BH34" s="726"/>
      <c r="BI34" s="726"/>
      <c r="BJ34" s="726"/>
      <c r="BK34" s="726"/>
      <c r="BL34" s="720"/>
      <c r="BM34" s="720"/>
      <c r="BN34" s="720"/>
      <c r="BO34" s="720"/>
      <c r="BP34" s="720"/>
      <c r="BQ34" s="720"/>
      <c r="BR34" s="720"/>
      <c r="BS34" s="720"/>
      <c r="BT34" s="720"/>
      <c r="BU34" s="720"/>
      <c r="BV34" s="720"/>
      <c r="BW34" s="720"/>
      <c r="BX34" s="720"/>
    </row>
    <row r="35" spans="1:76" ht="4.2" customHeight="1" x14ac:dyDescent="0.2">
      <c r="A35" s="1040"/>
      <c r="B35" s="1040"/>
      <c r="C35" s="1040"/>
      <c r="D35" s="1040"/>
      <c r="E35" s="1040"/>
      <c r="F35" s="1041"/>
      <c r="G35" s="1041"/>
      <c r="H35" s="1041"/>
      <c r="K35" s="118"/>
      <c r="L35" s="118"/>
      <c r="M35" s="118"/>
      <c r="N35" s="118"/>
      <c r="O35" s="118"/>
      <c r="P35" s="1037" t="e">
        <f>VLOOKUP(K36,選手リスト,3,FALSE)</f>
        <v>#N/A</v>
      </c>
      <c r="Q35" s="1037"/>
      <c r="R35" s="1037"/>
      <c r="S35" s="1037"/>
      <c r="T35" s="1037"/>
      <c r="U35" s="1037"/>
      <c r="V35" s="1037"/>
      <c r="W35" s="1037"/>
      <c r="X35" s="1037"/>
      <c r="Y35" s="1037"/>
      <c r="Z35" s="1037"/>
      <c r="AA35" s="1035"/>
      <c r="AB35" s="1035"/>
      <c r="AC35" s="1035"/>
      <c r="AD35" s="1035"/>
      <c r="AE35" s="1035"/>
      <c r="AF35" s="1035"/>
      <c r="AG35" s="1035"/>
      <c r="AH35" s="1035"/>
      <c r="AI35" s="1035"/>
      <c r="AJ35" s="1035"/>
      <c r="AK35" s="1038" t="e">
        <f>VLOOKUP(K36,選手リスト,9,FALSE)</f>
        <v>#N/A</v>
      </c>
      <c r="AL35" s="1038"/>
      <c r="AM35" s="1038"/>
      <c r="AN35" s="1038"/>
      <c r="AO35" s="1039" t="e">
        <f>VLOOKUP(K36,選手リスト,6,FALSE)</f>
        <v>#N/A</v>
      </c>
      <c r="AP35" s="1039"/>
      <c r="AQ35" s="1039"/>
      <c r="AR35" s="1039"/>
      <c r="AS35" s="726"/>
      <c r="AT35" s="726"/>
      <c r="AU35" s="726"/>
      <c r="AV35" s="726"/>
      <c r="AW35" s="726"/>
      <c r="AX35" s="726"/>
      <c r="AY35" s="1065"/>
      <c r="AZ35" s="1065"/>
      <c r="BA35" s="1065"/>
      <c r="BB35" s="1066"/>
      <c r="BC35" s="726"/>
      <c r="BD35" s="726"/>
      <c r="BE35" s="726"/>
      <c r="BF35" s="726"/>
      <c r="BG35" s="745"/>
      <c r="BH35" s="726"/>
      <c r="BI35" s="726"/>
      <c r="BJ35" s="726"/>
      <c r="BK35" s="726"/>
      <c r="BL35" s="720"/>
      <c r="BM35" s="720"/>
      <c r="BN35" s="720"/>
      <c r="BO35" s="720"/>
      <c r="BP35" s="720"/>
      <c r="BQ35" s="720"/>
      <c r="BR35" s="720"/>
      <c r="BS35" s="720"/>
      <c r="BT35" s="720"/>
      <c r="BU35" s="720"/>
      <c r="BV35" s="720"/>
      <c r="BW35" s="720"/>
      <c r="BX35" s="720"/>
    </row>
    <row r="36" spans="1:76" ht="4.2" customHeight="1" x14ac:dyDescent="0.2">
      <c r="A36" s="1040"/>
      <c r="B36" s="1040"/>
      <c r="C36" s="1040"/>
      <c r="D36" s="1040"/>
      <c r="E36" s="1040"/>
      <c r="F36" s="1041"/>
      <c r="G36" s="1041"/>
      <c r="H36" s="1041"/>
      <c r="K36" s="1044">
        <v>141</v>
      </c>
      <c r="L36" s="1044"/>
      <c r="M36" s="1044"/>
      <c r="N36" s="1044"/>
      <c r="O36" s="36"/>
      <c r="P36" s="1037"/>
      <c r="Q36" s="1037"/>
      <c r="R36" s="1037"/>
      <c r="S36" s="1037"/>
      <c r="T36" s="1037"/>
      <c r="U36" s="1037"/>
      <c r="V36" s="1037"/>
      <c r="W36" s="1037"/>
      <c r="X36" s="1037"/>
      <c r="Y36" s="1037"/>
      <c r="Z36" s="1037"/>
      <c r="AA36" s="1035"/>
      <c r="AB36" s="1035"/>
      <c r="AC36" s="1035"/>
      <c r="AD36" s="1035"/>
      <c r="AE36" s="1035"/>
      <c r="AF36" s="1035"/>
      <c r="AG36" s="1035"/>
      <c r="AH36" s="1035"/>
      <c r="AI36" s="1035"/>
      <c r="AJ36" s="1035"/>
      <c r="AK36" s="1038"/>
      <c r="AL36" s="1038"/>
      <c r="AM36" s="1038"/>
      <c r="AN36" s="1038"/>
      <c r="AO36" s="1039"/>
      <c r="AP36" s="1039"/>
      <c r="AQ36" s="1039"/>
      <c r="AR36" s="1039"/>
      <c r="AS36" s="726"/>
      <c r="AT36" s="726"/>
      <c r="AU36" s="726"/>
      <c r="AV36" s="726"/>
      <c r="AW36" s="726"/>
      <c r="AX36" s="726"/>
      <c r="AY36" s="1065"/>
      <c r="AZ36" s="1065"/>
      <c r="BA36" s="1065"/>
      <c r="BB36" s="1066"/>
      <c r="BC36" s="726"/>
      <c r="BD36" s="726"/>
      <c r="BE36" s="726"/>
      <c r="BF36" s="726"/>
      <c r="BG36" s="733"/>
      <c r="BH36" s="726"/>
      <c r="BI36" s="726"/>
      <c r="BJ36" s="726"/>
      <c r="BK36" s="726"/>
      <c r="BL36" s="720"/>
      <c r="BM36" s="720"/>
      <c r="BN36" s="720"/>
      <c r="BO36" s="720"/>
      <c r="BP36" s="720"/>
      <c r="BQ36" s="720"/>
      <c r="BR36" s="720"/>
      <c r="BS36" s="720"/>
      <c r="BT36" s="720"/>
      <c r="BU36" s="720"/>
      <c r="BV36" s="720"/>
      <c r="BW36" s="720"/>
      <c r="BX36" s="720"/>
    </row>
    <row r="37" spans="1:76" ht="4.2" customHeight="1" x14ac:dyDescent="0.2">
      <c r="A37" s="1040"/>
      <c r="B37" s="1040"/>
      <c r="C37" s="1040"/>
      <c r="D37" s="1040"/>
      <c r="E37" s="1040"/>
      <c r="F37" s="1041"/>
      <c r="G37" s="1041"/>
      <c r="H37" s="1041"/>
      <c r="K37" s="1044"/>
      <c r="L37" s="1044"/>
      <c r="M37" s="1044"/>
      <c r="N37" s="1044"/>
      <c r="O37" s="36"/>
      <c r="P37" s="1034" t="e">
        <f>VLOOKUP(K36,選手リスト,2,FALSE)</f>
        <v>#N/A</v>
      </c>
      <c r="Q37" s="1034"/>
      <c r="R37" s="1034"/>
      <c r="S37" s="1034"/>
      <c r="T37" s="1034"/>
      <c r="U37" s="1034"/>
      <c r="V37" s="1034"/>
      <c r="W37" s="1034"/>
      <c r="X37" s="1034"/>
      <c r="Y37" s="1034"/>
      <c r="Z37" s="1034"/>
      <c r="AA37" s="1035"/>
      <c r="AB37" s="1035"/>
      <c r="AC37" s="1035"/>
      <c r="AD37" s="1035"/>
      <c r="AE37" s="1035"/>
      <c r="AF37" s="1035"/>
      <c r="AG37" s="1035"/>
      <c r="AH37" s="1035"/>
      <c r="AI37" s="1035"/>
      <c r="AJ37" s="1035"/>
      <c r="AK37" s="1038"/>
      <c r="AL37" s="1038"/>
      <c r="AM37" s="1038"/>
      <c r="AN37" s="1038"/>
      <c r="AO37" s="1039"/>
      <c r="AP37" s="1039"/>
      <c r="AQ37" s="1039"/>
      <c r="AR37" s="1039"/>
      <c r="AS37" s="724"/>
      <c r="AT37" s="724"/>
      <c r="AU37" s="724"/>
      <c r="AV37" s="724"/>
      <c r="AW37" s="724"/>
      <c r="AX37" s="726"/>
      <c r="AY37" s="726"/>
      <c r="AZ37" s="726"/>
      <c r="BA37" s="726"/>
      <c r="BB37" s="733"/>
      <c r="BC37" s="726"/>
      <c r="BD37" s="726"/>
      <c r="BE37" s="726"/>
      <c r="BF37" s="726"/>
      <c r="BG37" s="733"/>
      <c r="BH37" s="726"/>
      <c r="BI37" s="726"/>
      <c r="BJ37" s="726"/>
      <c r="BK37" s="726"/>
      <c r="BL37" s="720"/>
      <c r="BM37" s="720"/>
      <c r="BN37" s="720"/>
      <c r="BO37" s="720"/>
      <c r="BP37" s="720"/>
      <c r="BQ37" s="720"/>
      <c r="BR37" s="720"/>
      <c r="BS37" s="720"/>
      <c r="BT37" s="720"/>
      <c r="BU37" s="720"/>
      <c r="BV37" s="720"/>
      <c r="BW37" s="720"/>
      <c r="BX37" s="720"/>
    </row>
    <row r="38" spans="1:76" ht="4.2" customHeight="1" x14ac:dyDescent="0.2">
      <c r="A38" s="1040"/>
      <c r="B38" s="1040"/>
      <c r="C38" s="1040"/>
      <c r="D38" s="1040"/>
      <c r="E38" s="1040"/>
      <c r="F38" s="1041"/>
      <c r="G38" s="1041"/>
      <c r="H38" s="1041"/>
      <c r="K38" s="1044"/>
      <c r="L38" s="1044"/>
      <c r="M38" s="1044"/>
      <c r="N38" s="1044"/>
      <c r="O38" s="36"/>
      <c r="P38" s="1034"/>
      <c r="Q38" s="1034"/>
      <c r="R38" s="1034"/>
      <c r="S38" s="1034"/>
      <c r="T38" s="1034"/>
      <c r="U38" s="1034"/>
      <c r="V38" s="1034"/>
      <c r="W38" s="1034"/>
      <c r="X38" s="1034"/>
      <c r="Y38" s="1034"/>
      <c r="Z38" s="1034"/>
      <c r="AA38" s="1035" t="e">
        <f>VLOOKUP(K36,選手リスト,5,FALSE)</f>
        <v>#N/A</v>
      </c>
      <c r="AB38" s="1035"/>
      <c r="AC38" s="1035"/>
      <c r="AD38" s="1035"/>
      <c r="AE38" s="1035"/>
      <c r="AF38" s="1035"/>
      <c r="AG38" s="1035"/>
      <c r="AH38" s="1035"/>
      <c r="AI38" s="1035"/>
      <c r="AJ38" s="1035"/>
      <c r="AK38" s="1036" t="e">
        <f>VLOOKUP(K36,選手リスト,10,FALSE)</f>
        <v>#N/A</v>
      </c>
      <c r="AL38" s="1036"/>
      <c r="AM38" s="1036"/>
      <c r="AN38" s="1036"/>
      <c r="AO38" s="1039"/>
      <c r="AP38" s="1039"/>
      <c r="AQ38" s="1039"/>
      <c r="AR38" s="1039"/>
      <c r="AS38" s="726"/>
      <c r="AT38" s="726"/>
      <c r="AU38" s="726"/>
      <c r="AV38" s="726"/>
      <c r="AW38" s="745"/>
      <c r="AX38" s="726"/>
      <c r="AY38" s="726"/>
      <c r="AZ38" s="726"/>
      <c r="BA38" s="726"/>
      <c r="BB38" s="733"/>
      <c r="BC38" s="726"/>
      <c r="BD38" s="726"/>
      <c r="BE38" s="726"/>
      <c r="BF38" s="726"/>
      <c r="BG38" s="733"/>
      <c r="BH38" s="726"/>
      <c r="BI38" s="726"/>
      <c r="BJ38" s="726"/>
      <c r="BK38" s="726"/>
      <c r="BL38" s="720"/>
      <c r="BM38" s="720"/>
      <c r="BN38" s="720"/>
      <c r="BO38" s="720"/>
      <c r="BP38" s="720"/>
      <c r="BQ38" s="720"/>
      <c r="BR38" s="720"/>
      <c r="BS38" s="720"/>
      <c r="BT38" s="720"/>
      <c r="BU38" s="720"/>
      <c r="BV38" s="720"/>
      <c r="BW38" s="720"/>
      <c r="BX38" s="720"/>
    </row>
    <row r="39" spans="1:76" ht="4.2" customHeight="1" x14ac:dyDescent="0.2">
      <c r="A39" s="1040"/>
      <c r="B39" s="1040"/>
      <c r="C39" s="1040"/>
      <c r="D39" s="1040"/>
      <c r="E39" s="1040"/>
      <c r="F39" s="1041"/>
      <c r="G39" s="1041"/>
      <c r="H39" s="1041"/>
      <c r="K39" s="1044"/>
      <c r="L39" s="1044"/>
      <c r="M39" s="1044"/>
      <c r="N39" s="1044"/>
      <c r="O39" s="118"/>
      <c r="P39" s="1034"/>
      <c r="Q39" s="1034"/>
      <c r="R39" s="1034"/>
      <c r="S39" s="1034"/>
      <c r="T39" s="1034"/>
      <c r="U39" s="1034"/>
      <c r="V39" s="1034"/>
      <c r="W39" s="1034"/>
      <c r="X39" s="1034"/>
      <c r="Y39" s="1034"/>
      <c r="Z39" s="1034"/>
      <c r="AA39" s="1035"/>
      <c r="AB39" s="1035"/>
      <c r="AC39" s="1035"/>
      <c r="AD39" s="1035"/>
      <c r="AE39" s="1035"/>
      <c r="AF39" s="1035"/>
      <c r="AG39" s="1035"/>
      <c r="AH39" s="1035"/>
      <c r="AI39" s="1035"/>
      <c r="AJ39" s="1035"/>
      <c r="AK39" s="1036"/>
      <c r="AL39" s="1036"/>
      <c r="AM39" s="1036"/>
      <c r="AN39" s="1036"/>
      <c r="AO39" s="1039"/>
      <c r="AP39" s="1039"/>
      <c r="AQ39" s="1039"/>
      <c r="AR39" s="1039"/>
      <c r="AS39" s="726"/>
      <c r="AT39" s="726"/>
      <c r="AU39" s="726"/>
      <c r="AV39" s="726"/>
      <c r="AW39" s="733"/>
      <c r="AX39" s="726"/>
      <c r="AY39" s="726"/>
      <c r="AZ39" s="726"/>
      <c r="BA39" s="726"/>
      <c r="BB39" s="733"/>
      <c r="BC39" s="726"/>
      <c r="BD39" s="726"/>
      <c r="BE39" s="726"/>
      <c r="BF39" s="726"/>
      <c r="BG39" s="733"/>
      <c r="BH39" s="726"/>
      <c r="BI39" s="726"/>
      <c r="BJ39" s="726"/>
      <c r="BK39" s="726"/>
      <c r="BL39" s="720"/>
      <c r="BM39" s="720"/>
      <c r="BN39" s="720"/>
      <c r="BO39" s="720"/>
      <c r="BP39" s="720"/>
      <c r="BQ39" s="720"/>
      <c r="BR39" s="720"/>
      <c r="BS39" s="720"/>
      <c r="BT39" s="720"/>
      <c r="BU39" s="720"/>
      <c r="BV39" s="720"/>
      <c r="BW39" s="720"/>
      <c r="BX39" s="720"/>
    </row>
    <row r="40" spans="1:76" ht="4.2" customHeight="1" x14ac:dyDescent="0.2">
      <c r="A40" s="1040"/>
      <c r="B40" s="1040"/>
      <c r="C40" s="1040"/>
      <c r="D40" s="1040"/>
      <c r="E40" s="1040"/>
      <c r="F40" s="1041"/>
      <c r="G40" s="1041"/>
      <c r="H40" s="1041"/>
      <c r="K40" s="36"/>
      <c r="L40" s="36"/>
      <c r="M40" s="36"/>
      <c r="N40" s="36"/>
      <c r="O40" s="36"/>
      <c r="P40" s="1034"/>
      <c r="Q40" s="1034"/>
      <c r="R40" s="1034"/>
      <c r="S40" s="1034"/>
      <c r="T40" s="1034"/>
      <c r="U40" s="1034"/>
      <c r="V40" s="1034"/>
      <c r="W40" s="1034"/>
      <c r="X40" s="1034"/>
      <c r="Y40" s="1034"/>
      <c r="Z40" s="1034"/>
      <c r="AA40" s="1035"/>
      <c r="AB40" s="1035"/>
      <c r="AC40" s="1035"/>
      <c r="AD40" s="1035"/>
      <c r="AE40" s="1035"/>
      <c r="AF40" s="1035"/>
      <c r="AG40" s="1035"/>
      <c r="AH40" s="1035"/>
      <c r="AI40" s="1035"/>
      <c r="AJ40" s="1035"/>
      <c r="AK40" s="1036"/>
      <c r="AL40" s="1036"/>
      <c r="AM40" s="1036"/>
      <c r="AN40" s="1036"/>
      <c r="AO40" s="1039"/>
      <c r="AP40" s="1039"/>
      <c r="AQ40" s="1039"/>
      <c r="AR40" s="1039"/>
      <c r="AS40" s="726"/>
      <c r="AT40" s="726"/>
      <c r="AU40" s="726"/>
      <c r="AV40" s="726"/>
      <c r="AW40" s="733"/>
      <c r="AX40" s="726"/>
      <c r="AY40" s="726"/>
      <c r="AZ40" s="726"/>
      <c r="BA40" s="726"/>
      <c r="BB40" s="733"/>
      <c r="BC40" s="726"/>
      <c r="BD40" s="726"/>
      <c r="BE40" s="726"/>
      <c r="BF40" s="726"/>
      <c r="BG40" s="733"/>
      <c r="BH40" s="726"/>
      <c r="BI40" s="726"/>
      <c r="BJ40" s="726"/>
      <c r="BK40" s="726"/>
      <c r="BL40" s="720"/>
      <c r="BM40" s="720"/>
      <c r="BN40" s="720"/>
      <c r="BO40" s="720"/>
      <c r="BP40" s="720"/>
      <c r="BQ40" s="720"/>
      <c r="BR40" s="720"/>
      <c r="BS40" s="720"/>
      <c r="BT40" s="720"/>
      <c r="BU40" s="720"/>
      <c r="BV40" s="720"/>
      <c r="BW40" s="720"/>
      <c r="BX40" s="720"/>
    </row>
    <row r="41" spans="1:76" ht="4.2" customHeight="1" x14ac:dyDescent="0.2">
      <c r="A41" s="1040"/>
      <c r="B41" s="1040"/>
      <c r="C41" s="1040"/>
      <c r="D41" s="1040"/>
      <c r="E41" s="1040"/>
      <c r="F41" s="1041"/>
      <c r="G41" s="1041"/>
      <c r="H41" s="1041"/>
      <c r="AS41" s="726"/>
      <c r="AT41" s="726"/>
      <c r="AU41" s="726"/>
      <c r="AV41" s="726"/>
      <c r="AW41" s="733"/>
      <c r="AX41" s="726"/>
      <c r="AY41" s="726"/>
      <c r="AZ41" s="726"/>
      <c r="BA41" s="726"/>
      <c r="BB41" s="733"/>
      <c r="BC41" s="726"/>
      <c r="BD41" s="726"/>
      <c r="BE41" s="726"/>
      <c r="BF41" s="726"/>
      <c r="BG41" s="733"/>
      <c r="BH41" s="726"/>
      <c r="BI41" s="726"/>
      <c r="BJ41" s="726"/>
      <c r="BK41" s="726"/>
      <c r="BL41" s="720"/>
      <c r="BM41" s="720"/>
      <c r="BN41" s="720"/>
      <c r="BO41" s="720"/>
      <c r="BP41" s="720"/>
      <c r="BQ41" s="720"/>
      <c r="BR41" s="720"/>
      <c r="BS41" s="720"/>
      <c r="BT41" s="720"/>
      <c r="BU41" s="720"/>
      <c r="BV41" s="720"/>
      <c r="BW41" s="720"/>
      <c r="BX41" s="720"/>
    </row>
    <row r="42" spans="1:76" ht="4.2" customHeight="1" x14ac:dyDescent="0.2">
      <c r="A42" s="1040"/>
      <c r="B42" s="1040"/>
      <c r="C42" s="1040"/>
      <c r="D42" s="1040"/>
      <c r="E42" s="1040"/>
      <c r="F42" s="1041"/>
      <c r="G42" s="1041"/>
      <c r="H42" s="1041"/>
      <c r="AS42" s="726"/>
      <c r="AT42" s="1065">
        <v>26</v>
      </c>
      <c r="AU42" s="1065"/>
      <c r="AV42" s="1065"/>
      <c r="AW42" s="1066"/>
      <c r="AX42" s="726"/>
      <c r="AY42" s="726"/>
      <c r="AZ42" s="726"/>
      <c r="BA42" s="726"/>
      <c r="BB42" s="733"/>
      <c r="BC42" s="726"/>
      <c r="BD42" s="726"/>
      <c r="BE42" s="726"/>
      <c r="BF42" s="726"/>
      <c r="BG42" s="733"/>
      <c r="BH42" s="726"/>
      <c r="BI42" s="726"/>
      <c r="BJ42" s="726"/>
      <c r="BK42" s="726"/>
      <c r="BL42" s="720"/>
      <c r="BM42" s="720"/>
      <c r="BN42" s="720"/>
      <c r="BO42" s="720"/>
      <c r="BP42" s="720"/>
      <c r="BQ42" s="720"/>
      <c r="BR42" s="720"/>
      <c r="BS42" s="720"/>
      <c r="BT42" s="720"/>
      <c r="BU42" s="720"/>
      <c r="BV42" s="720"/>
      <c r="BW42" s="720"/>
      <c r="BX42" s="720"/>
    </row>
    <row r="43" spans="1:76" ht="4.2" customHeight="1" x14ac:dyDescent="0.2">
      <c r="A43" s="1040"/>
      <c r="B43" s="1040"/>
      <c r="C43" s="1040"/>
      <c r="D43" s="1040"/>
      <c r="E43" s="1040"/>
      <c r="F43" s="1041"/>
      <c r="G43" s="1041"/>
      <c r="H43" s="1041"/>
      <c r="AS43" s="726"/>
      <c r="AT43" s="1065"/>
      <c r="AU43" s="1065"/>
      <c r="AV43" s="1065"/>
      <c r="AW43" s="1066"/>
      <c r="AX43" s="737"/>
      <c r="AY43" s="724"/>
      <c r="AZ43" s="724"/>
      <c r="BA43" s="724"/>
      <c r="BB43" s="739"/>
      <c r="BC43" s="726"/>
      <c r="BD43" s="726"/>
      <c r="BE43" s="726"/>
      <c r="BF43" s="726"/>
      <c r="BG43" s="733"/>
      <c r="BH43" s="726"/>
      <c r="BI43" s="726"/>
      <c r="BJ43" s="726"/>
      <c r="BK43" s="726"/>
      <c r="BL43" s="720"/>
      <c r="BM43" s="720"/>
      <c r="BN43" s="720"/>
      <c r="BO43" s="720"/>
      <c r="BP43" s="720"/>
      <c r="BQ43" s="720"/>
      <c r="BR43" s="720"/>
      <c r="BS43" s="720"/>
      <c r="BT43" s="720"/>
      <c r="BU43" s="720"/>
      <c r="BV43" s="720"/>
      <c r="BW43" s="720"/>
      <c r="BX43" s="720"/>
    </row>
    <row r="44" spans="1:76" ht="4.2" customHeight="1" x14ac:dyDescent="0.2">
      <c r="A44" s="1040"/>
      <c r="B44" s="1040"/>
      <c r="C44" s="1040"/>
      <c r="D44" s="1040"/>
      <c r="E44" s="1040"/>
      <c r="F44" s="1041"/>
      <c r="G44" s="1041"/>
      <c r="H44" s="1041"/>
      <c r="AS44" s="726"/>
      <c r="AT44" s="1065"/>
      <c r="AU44" s="1065"/>
      <c r="AV44" s="1065"/>
      <c r="AW44" s="1066"/>
      <c r="AX44" s="726"/>
      <c r="AY44" s="726"/>
      <c r="AZ44" s="726"/>
      <c r="BA44" s="726"/>
      <c r="BB44" s="726"/>
      <c r="BC44" s="726"/>
      <c r="BD44" s="726"/>
      <c r="BE44" s="726"/>
      <c r="BF44" s="726"/>
      <c r="BG44" s="733"/>
      <c r="BH44" s="726"/>
      <c r="BI44" s="726"/>
      <c r="BJ44" s="726"/>
      <c r="BK44" s="726"/>
      <c r="BL44" s="720"/>
      <c r="BM44" s="720"/>
      <c r="BN44" s="720"/>
      <c r="BO44" s="720"/>
      <c r="BP44" s="720"/>
      <c r="BQ44" s="720"/>
      <c r="BR44" s="720"/>
      <c r="BS44" s="720"/>
      <c r="BT44" s="720"/>
      <c r="BU44" s="720"/>
      <c r="BV44" s="720"/>
      <c r="BW44" s="720"/>
      <c r="BX44" s="720"/>
    </row>
    <row r="45" spans="1:76" ht="4.2" customHeight="1" x14ac:dyDescent="0.2">
      <c r="A45" s="1040"/>
      <c r="B45" s="1040"/>
      <c r="C45" s="1040"/>
      <c r="D45" s="1040"/>
      <c r="E45" s="1040"/>
      <c r="F45" s="1041"/>
      <c r="G45" s="1041"/>
      <c r="H45" s="1041"/>
      <c r="AS45" s="726"/>
      <c r="AT45" s="1065"/>
      <c r="AU45" s="1065"/>
      <c r="AV45" s="1065"/>
      <c r="AW45" s="1066"/>
      <c r="AX45" s="726"/>
      <c r="AY45" s="726"/>
      <c r="AZ45" s="726"/>
      <c r="BA45" s="726"/>
      <c r="BB45" s="726"/>
      <c r="BC45" s="726"/>
      <c r="BD45" s="726"/>
      <c r="BE45" s="726"/>
      <c r="BF45" s="726"/>
      <c r="BG45" s="733"/>
      <c r="BH45" s="726"/>
      <c r="BI45" s="726"/>
      <c r="BJ45" s="726"/>
      <c r="BK45" s="726"/>
      <c r="BL45" s="720"/>
      <c r="BM45" s="720"/>
      <c r="BN45" s="720"/>
      <c r="BO45" s="720"/>
      <c r="BP45" s="720"/>
      <c r="BQ45" s="720"/>
      <c r="BR45" s="720"/>
      <c r="BS45" s="720"/>
      <c r="BT45" s="720"/>
      <c r="BU45" s="720"/>
      <c r="BV45" s="720"/>
      <c r="BW45" s="720"/>
      <c r="BX45" s="720"/>
    </row>
    <row r="46" spans="1:76" ht="4.2" customHeight="1" x14ac:dyDescent="0.2">
      <c r="A46" s="1040"/>
      <c r="B46" s="1040"/>
      <c r="C46" s="1040"/>
      <c r="D46" s="1040"/>
      <c r="E46" s="1040"/>
      <c r="F46" s="1041"/>
      <c r="G46" s="1041"/>
      <c r="H46" s="1041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S46" s="726"/>
      <c r="AT46" s="726"/>
      <c r="AU46" s="726"/>
      <c r="AV46" s="726"/>
      <c r="AW46" s="733"/>
      <c r="AX46" s="726"/>
      <c r="AY46" s="726"/>
      <c r="AZ46" s="726"/>
      <c r="BA46" s="726"/>
      <c r="BB46" s="726"/>
      <c r="BC46" s="726"/>
      <c r="BD46" s="726"/>
      <c r="BE46" s="726"/>
      <c r="BF46" s="726"/>
      <c r="BG46" s="733"/>
      <c r="BH46" s="726"/>
      <c r="BI46" s="726"/>
      <c r="BJ46" s="726"/>
      <c r="BK46" s="726"/>
      <c r="BL46" s="720"/>
      <c r="BM46" s="720"/>
      <c r="BN46" s="720"/>
      <c r="BO46" s="720"/>
      <c r="BP46" s="720"/>
      <c r="BQ46" s="720"/>
      <c r="BR46" s="720"/>
      <c r="BS46" s="720"/>
      <c r="BT46" s="720"/>
      <c r="BU46" s="720"/>
      <c r="BV46" s="720"/>
      <c r="BW46" s="720"/>
      <c r="BX46" s="720"/>
    </row>
    <row r="47" spans="1:76" ht="4.2" customHeight="1" x14ac:dyDescent="0.2">
      <c r="A47" s="1040"/>
      <c r="B47" s="1040"/>
      <c r="C47" s="1040"/>
      <c r="D47" s="1040"/>
      <c r="E47" s="1040"/>
      <c r="F47" s="1041"/>
      <c r="G47" s="1041"/>
      <c r="H47" s="1041"/>
      <c r="K47" s="312"/>
      <c r="L47" s="312"/>
      <c r="M47" s="312"/>
      <c r="N47" s="312"/>
      <c r="O47" s="118"/>
      <c r="P47" s="1037" t="e">
        <f>VLOOKUP(K48,選手リスト,3,FALSE)</f>
        <v>#N/A</v>
      </c>
      <c r="Q47" s="1037"/>
      <c r="R47" s="1037"/>
      <c r="S47" s="1037"/>
      <c r="T47" s="1037"/>
      <c r="U47" s="1037"/>
      <c r="V47" s="1037"/>
      <c r="W47" s="1037"/>
      <c r="X47" s="1037"/>
      <c r="Y47" s="1037"/>
      <c r="Z47" s="1037"/>
      <c r="AA47" s="1035" t="e">
        <f>VLOOKUP(K48,選手リスト,4,FALSE)</f>
        <v>#N/A</v>
      </c>
      <c r="AB47" s="1035"/>
      <c r="AC47" s="1035"/>
      <c r="AD47" s="1035"/>
      <c r="AE47" s="1035"/>
      <c r="AF47" s="1035"/>
      <c r="AG47" s="1035"/>
      <c r="AH47" s="1035"/>
      <c r="AI47" s="1035"/>
      <c r="AJ47" s="1035"/>
      <c r="AK47" s="1038" t="e">
        <f>VLOOKUP(K48,選手リスト,9,FALSE)</f>
        <v>#N/A</v>
      </c>
      <c r="AL47" s="1038"/>
      <c r="AM47" s="1038"/>
      <c r="AN47" s="1038"/>
      <c r="AO47" s="1039" t="e">
        <f>VLOOKUP(K48,選手リスト,6,FALSE)</f>
        <v>#N/A</v>
      </c>
      <c r="AP47" s="1039"/>
      <c r="AQ47" s="1039"/>
      <c r="AR47" s="1039"/>
      <c r="AS47" s="726"/>
      <c r="AT47" s="726"/>
      <c r="AU47" s="726"/>
      <c r="AV47" s="726"/>
      <c r="AW47" s="733"/>
      <c r="AX47" s="726"/>
      <c r="AY47" s="726"/>
      <c r="AZ47" s="726"/>
      <c r="BA47" s="726"/>
      <c r="BB47" s="726"/>
      <c r="BC47" s="726"/>
      <c r="BD47" s="726"/>
      <c r="BE47" s="726"/>
      <c r="BF47" s="726"/>
      <c r="BG47" s="733"/>
      <c r="BH47" s="726"/>
      <c r="BI47" s="726"/>
      <c r="BJ47" s="726"/>
      <c r="BK47" s="726"/>
      <c r="BL47" s="720"/>
      <c r="BM47" s="720"/>
      <c r="BN47" s="720"/>
      <c r="BO47" s="720"/>
      <c r="BP47" s="720"/>
      <c r="BQ47" s="720"/>
      <c r="BR47" s="720"/>
      <c r="BS47" s="720"/>
      <c r="BT47" s="720"/>
      <c r="BU47" s="720"/>
      <c r="BV47" s="720"/>
      <c r="BW47" s="720"/>
      <c r="BX47" s="720"/>
    </row>
    <row r="48" spans="1:76" ht="4.2" customHeight="1" x14ac:dyDescent="0.2">
      <c r="A48" s="1040"/>
      <c r="B48" s="1040"/>
      <c r="C48" s="1040"/>
      <c r="D48" s="1040"/>
      <c r="E48" s="1040"/>
      <c r="F48" s="1041"/>
      <c r="G48" s="1041"/>
      <c r="H48" s="1041"/>
      <c r="K48" s="1044">
        <v>142</v>
      </c>
      <c r="L48" s="1044"/>
      <c r="M48" s="1044"/>
      <c r="N48" s="1044"/>
      <c r="O48" s="36"/>
      <c r="P48" s="1037"/>
      <c r="Q48" s="1037"/>
      <c r="R48" s="1037"/>
      <c r="S48" s="1037"/>
      <c r="T48" s="1037"/>
      <c r="U48" s="1037"/>
      <c r="V48" s="1037"/>
      <c r="W48" s="1037"/>
      <c r="X48" s="1037"/>
      <c r="Y48" s="1037"/>
      <c r="Z48" s="1037"/>
      <c r="AA48" s="1035"/>
      <c r="AB48" s="1035"/>
      <c r="AC48" s="1035"/>
      <c r="AD48" s="1035"/>
      <c r="AE48" s="1035"/>
      <c r="AF48" s="1035"/>
      <c r="AG48" s="1035"/>
      <c r="AH48" s="1035"/>
      <c r="AI48" s="1035"/>
      <c r="AJ48" s="1035"/>
      <c r="AK48" s="1038"/>
      <c r="AL48" s="1038"/>
      <c r="AM48" s="1038"/>
      <c r="AN48" s="1038"/>
      <c r="AO48" s="1039"/>
      <c r="AP48" s="1039"/>
      <c r="AQ48" s="1039"/>
      <c r="AR48" s="1039"/>
      <c r="AS48" s="726"/>
      <c r="AT48" s="726"/>
      <c r="AU48" s="726"/>
      <c r="AV48" s="726"/>
      <c r="AW48" s="733"/>
      <c r="AX48" s="726"/>
      <c r="AY48" s="726"/>
      <c r="AZ48" s="726"/>
      <c r="BA48" s="726"/>
      <c r="BB48" s="726"/>
      <c r="BC48" s="726"/>
      <c r="BD48" s="726"/>
      <c r="BE48" s="726"/>
      <c r="BF48" s="726"/>
      <c r="BG48" s="733"/>
      <c r="BH48" s="726"/>
      <c r="BI48" s="726"/>
      <c r="BJ48" s="726"/>
      <c r="BK48" s="726"/>
      <c r="BL48" s="720"/>
      <c r="BM48" s="720"/>
      <c r="BN48" s="720"/>
      <c r="BO48" s="720"/>
      <c r="BP48" s="720"/>
      <c r="BQ48" s="720"/>
      <c r="BR48" s="720"/>
      <c r="BS48" s="720"/>
      <c r="BT48" s="720"/>
      <c r="BU48" s="720"/>
      <c r="BV48" s="720"/>
      <c r="BW48" s="720"/>
      <c r="BX48" s="720"/>
    </row>
    <row r="49" spans="1:76" ht="4.2" customHeight="1" x14ac:dyDescent="0.2">
      <c r="A49" s="1040"/>
      <c r="B49" s="1040"/>
      <c r="C49" s="1040"/>
      <c r="D49" s="1040"/>
      <c r="E49" s="1040"/>
      <c r="F49" s="1041"/>
      <c r="G49" s="1041"/>
      <c r="H49" s="1041"/>
      <c r="K49" s="1044"/>
      <c r="L49" s="1044"/>
      <c r="M49" s="1044"/>
      <c r="N49" s="1044"/>
      <c r="O49" s="36"/>
      <c r="P49" s="1034" t="e">
        <f>VLOOKUP(K48,選手リスト,2,FALSE)</f>
        <v>#N/A</v>
      </c>
      <c r="Q49" s="1034"/>
      <c r="R49" s="1034"/>
      <c r="S49" s="1034"/>
      <c r="T49" s="1034"/>
      <c r="U49" s="1034"/>
      <c r="V49" s="1034"/>
      <c r="W49" s="1034"/>
      <c r="X49" s="1034"/>
      <c r="Y49" s="1034"/>
      <c r="Z49" s="1034"/>
      <c r="AA49" s="1035"/>
      <c r="AB49" s="1035"/>
      <c r="AC49" s="1035"/>
      <c r="AD49" s="1035"/>
      <c r="AE49" s="1035"/>
      <c r="AF49" s="1035"/>
      <c r="AG49" s="1035"/>
      <c r="AH49" s="1035"/>
      <c r="AI49" s="1035"/>
      <c r="AJ49" s="1035"/>
      <c r="AK49" s="1038"/>
      <c r="AL49" s="1038"/>
      <c r="AM49" s="1038"/>
      <c r="AN49" s="1038"/>
      <c r="AO49" s="1039"/>
      <c r="AP49" s="1039"/>
      <c r="AQ49" s="1039"/>
      <c r="AR49" s="1039"/>
      <c r="AS49" s="724"/>
      <c r="AT49" s="724"/>
      <c r="AU49" s="724"/>
      <c r="AV49" s="724"/>
      <c r="AW49" s="739"/>
      <c r="AX49" s="726"/>
      <c r="AY49" s="726"/>
      <c r="AZ49" s="726"/>
      <c r="BA49" s="726"/>
      <c r="BB49" s="726"/>
      <c r="BC49" s="726"/>
      <c r="BD49" s="726"/>
      <c r="BE49" s="726"/>
      <c r="BF49" s="726"/>
      <c r="BG49" s="733"/>
      <c r="BH49" s="726"/>
      <c r="BI49" s="726"/>
      <c r="BJ49" s="726"/>
      <c r="BK49" s="726"/>
      <c r="BL49" s="720"/>
      <c r="BM49" s="720"/>
      <c r="BN49" s="720"/>
      <c r="BO49" s="720"/>
      <c r="BP49" s="720"/>
      <c r="BQ49" s="720"/>
      <c r="BR49" s="720"/>
      <c r="BS49" s="720"/>
      <c r="BT49" s="720"/>
      <c r="BU49" s="720"/>
      <c r="BV49" s="720"/>
      <c r="BW49" s="720"/>
      <c r="BX49" s="720"/>
    </row>
    <row r="50" spans="1:76" ht="4.2" customHeight="1" x14ac:dyDescent="0.2">
      <c r="A50" s="1040"/>
      <c r="B50" s="1040"/>
      <c r="C50" s="1040"/>
      <c r="D50" s="1040"/>
      <c r="E50" s="1040"/>
      <c r="F50" s="1041"/>
      <c r="G50" s="1041"/>
      <c r="H50" s="1041"/>
      <c r="K50" s="1044"/>
      <c r="L50" s="1044"/>
      <c r="M50" s="1044"/>
      <c r="N50" s="1044"/>
      <c r="O50" s="36"/>
      <c r="P50" s="1034"/>
      <c r="Q50" s="1034"/>
      <c r="R50" s="1034"/>
      <c r="S50" s="1034"/>
      <c r="T50" s="1034"/>
      <c r="U50" s="1034"/>
      <c r="V50" s="1034"/>
      <c r="W50" s="1034"/>
      <c r="X50" s="1034"/>
      <c r="Y50" s="1034"/>
      <c r="Z50" s="1034"/>
      <c r="AA50" s="1035" t="e">
        <f>VLOOKUP(K48,選手リスト,5,FALSE)</f>
        <v>#N/A</v>
      </c>
      <c r="AB50" s="1035"/>
      <c r="AC50" s="1035"/>
      <c r="AD50" s="1035"/>
      <c r="AE50" s="1035"/>
      <c r="AF50" s="1035"/>
      <c r="AG50" s="1035"/>
      <c r="AH50" s="1035"/>
      <c r="AI50" s="1035"/>
      <c r="AJ50" s="1035"/>
      <c r="AK50" s="1036" t="e">
        <f>VLOOKUP(K48,選手リスト,10,FALSE)</f>
        <v>#N/A</v>
      </c>
      <c r="AL50" s="1036"/>
      <c r="AM50" s="1036"/>
      <c r="AN50" s="1036"/>
      <c r="AO50" s="1039"/>
      <c r="AP50" s="1039"/>
      <c r="AQ50" s="1039"/>
      <c r="AR50" s="1039"/>
      <c r="AS50" s="726"/>
      <c r="AT50" s="726"/>
      <c r="AU50" s="726"/>
      <c r="AV50" s="726"/>
      <c r="AW50" s="726"/>
      <c r="AX50" s="726"/>
      <c r="AY50" s="726"/>
      <c r="AZ50" s="726"/>
      <c r="BA50" s="726"/>
      <c r="BB50" s="726"/>
      <c r="BC50" s="726"/>
      <c r="BD50" s="1065">
        <v>43</v>
      </c>
      <c r="BE50" s="1065"/>
      <c r="BF50" s="1065"/>
      <c r="BG50" s="1066"/>
      <c r="BH50" s="726"/>
      <c r="BI50" s="726"/>
      <c r="BJ50" s="726"/>
      <c r="BK50" s="726"/>
      <c r="BL50" s="720"/>
      <c r="BM50" s="720"/>
      <c r="BN50" s="720"/>
      <c r="BO50" s="720"/>
      <c r="BP50" s="720"/>
      <c r="BQ50" s="720"/>
      <c r="BR50" s="720"/>
      <c r="BS50" s="720"/>
      <c r="BT50" s="720"/>
      <c r="BU50" s="720"/>
      <c r="BV50" s="720"/>
      <c r="BW50" s="720"/>
      <c r="BX50" s="720"/>
    </row>
    <row r="51" spans="1:76" ht="4.2" customHeight="1" x14ac:dyDescent="0.2">
      <c r="A51" s="1040"/>
      <c r="B51" s="1040"/>
      <c r="C51" s="1040"/>
      <c r="D51" s="1040"/>
      <c r="E51" s="1040"/>
      <c r="F51" s="1041"/>
      <c r="G51" s="1041"/>
      <c r="H51" s="1041"/>
      <c r="K51" s="1044"/>
      <c r="L51" s="1044"/>
      <c r="M51" s="1044"/>
      <c r="N51" s="1044"/>
      <c r="O51" s="118"/>
      <c r="P51" s="1034"/>
      <c r="Q51" s="1034"/>
      <c r="R51" s="1034"/>
      <c r="S51" s="1034"/>
      <c r="T51" s="1034"/>
      <c r="U51" s="1034"/>
      <c r="V51" s="1034"/>
      <c r="W51" s="1034"/>
      <c r="X51" s="1034"/>
      <c r="Y51" s="1034"/>
      <c r="Z51" s="1034"/>
      <c r="AA51" s="1035"/>
      <c r="AB51" s="1035"/>
      <c r="AC51" s="1035"/>
      <c r="AD51" s="1035"/>
      <c r="AE51" s="1035"/>
      <c r="AF51" s="1035"/>
      <c r="AG51" s="1035"/>
      <c r="AH51" s="1035"/>
      <c r="AI51" s="1035"/>
      <c r="AJ51" s="1035"/>
      <c r="AK51" s="1036"/>
      <c r="AL51" s="1036"/>
      <c r="AM51" s="1036"/>
      <c r="AN51" s="1036"/>
      <c r="AO51" s="1039"/>
      <c r="AP51" s="1039"/>
      <c r="AQ51" s="1039"/>
      <c r="AR51" s="1039"/>
      <c r="AS51" s="726"/>
      <c r="AT51" s="726"/>
      <c r="AU51" s="726"/>
      <c r="AV51" s="726"/>
      <c r="AW51" s="726"/>
      <c r="AX51" s="726"/>
      <c r="AY51" s="726"/>
      <c r="AZ51" s="726"/>
      <c r="BA51" s="726"/>
      <c r="BB51" s="726"/>
      <c r="BC51" s="726"/>
      <c r="BD51" s="1065"/>
      <c r="BE51" s="1065"/>
      <c r="BF51" s="1065"/>
      <c r="BG51" s="1066"/>
      <c r="BH51" s="737"/>
      <c r="BI51" s="724"/>
      <c r="BJ51" s="724"/>
      <c r="BK51" s="724"/>
      <c r="BL51" s="724"/>
      <c r="BM51" s="720"/>
      <c r="BN51" s="720"/>
      <c r="BO51" s="720"/>
      <c r="BP51" s="720"/>
      <c r="BQ51" s="720"/>
      <c r="BR51" s="720"/>
      <c r="BS51" s="720"/>
      <c r="BT51" s="720"/>
      <c r="BU51" s="720"/>
      <c r="BV51" s="720"/>
      <c r="BW51" s="720"/>
      <c r="BX51" s="720"/>
    </row>
    <row r="52" spans="1:76" ht="4.2" customHeight="1" x14ac:dyDescent="0.2">
      <c r="A52" s="1040"/>
      <c r="B52" s="1040"/>
      <c r="C52" s="1040"/>
      <c r="D52" s="1040"/>
      <c r="E52" s="1040"/>
      <c r="F52" s="1041"/>
      <c r="G52" s="1041"/>
      <c r="H52" s="1041"/>
      <c r="K52" s="36"/>
      <c r="L52" s="36"/>
      <c r="M52" s="36"/>
      <c r="N52" s="36"/>
      <c r="O52" s="36"/>
      <c r="P52" s="1034"/>
      <c r="Q52" s="1034"/>
      <c r="R52" s="1034"/>
      <c r="S52" s="1034"/>
      <c r="T52" s="1034"/>
      <c r="U52" s="1034"/>
      <c r="V52" s="1034"/>
      <c r="W52" s="1034"/>
      <c r="X52" s="1034"/>
      <c r="Y52" s="1034"/>
      <c r="Z52" s="1034"/>
      <c r="AA52" s="1035"/>
      <c r="AB52" s="1035"/>
      <c r="AC52" s="1035"/>
      <c r="AD52" s="1035"/>
      <c r="AE52" s="1035"/>
      <c r="AF52" s="1035"/>
      <c r="AG52" s="1035"/>
      <c r="AH52" s="1035"/>
      <c r="AI52" s="1035"/>
      <c r="AJ52" s="1035"/>
      <c r="AK52" s="1036"/>
      <c r="AL52" s="1036"/>
      <c r="AM52" s="1036"/>
      <c r="AN52" s="1036"/>
      <c r="AO52" s="1039"/>
      <c r="AP52" s="1039"/>
      <c r="AQ52" s="1039"/>
      <c r="AR52" s="1039"/>
      <c r="AS52" s="726"/>
      <c r="AT52" s="726"/>
      <c r="AU52" s="726"/>
      <c r="AV52" s="726"/>
      <c r="AW52" s="726"/>
      <c r="AX52" s="726"/>
      <c r="AY52" s="726"/>
      <c r="AZ52" s="726"/>
      <c r="BA52" s="726"/>
      <c r="BB52" s="726"/>
      <c r="BC52" s="726"/>
      <c r="BD52" s="1065"/>
      <c r="BE52" s="1065"/>
      <c r="BF52" s="1065"/>
      <c r="BG52" s="1066"/>
      <c r="BH52" s="726"/>
      <c r="BI52" s="726"/>
      <c r="BJ52" s="726"/>
      <c r="BK52" s="726"/>
      <c r="BL52" s="745"/>
      <c r="BM52" s="720"/>
      <c r="BN52" s="720"/>
      <c r="BO52" s="720"/>
      <c r="BP52" s="720"/>
      <c r="BQ52" s="720"/>
      <c r="BR52" s="720"/>
      <c r="BS52" s="720"/>
      <c r="BT52" s="720"/>
      <c r="BU52" s="720"/>
      <c r="BV52" s="720"/>
      <c r="BW52" s="720"/>
      <c r="BX52" s="720"/>
    </row>
    <row r="53" spans="1:76" ht="4.2" customHeight="1" x14ac:dyDescent="0.2">
      <c r="A53" s="1040"/>
      <c r="B53" s="1040"/>
      <c r="C53" s="1040"/>
      <c r="D53" s="1040"/>
      <c r="E53" s="1040"/>
      <c r="F53" s="1041"/>
      <c r="G53" s="1041"/>
      <c r="H53" s="1041"/>
      <c r="AS53" s="726"/>
      <c r="AT53" s="726"/>
      <c r="AU53" s="726"/>
      <c r="AV53" s="726"/>
      <c r="AW53" s="726"/>
      <c r="AX53" s="726"/>
      <c r="AY53" s="726"/>
      <c r="AZ53" s="726"/>
      <c r="BA53" s="726"/>
      <c r="BB53" s="726"/>
      <c r="BC53" s="726"/>
      <c r="BD53" s="1065"/>
      <c r="BE53" s="1065"/>
      <c r="BF53" s="1065"/>
      <c r="BG53" s="1066"/>
      <c r="BH53" s="726"/>
      <c r="BI53" s="726"/>
      <c r="BJ53" s="726"/>
      <c r="BK53" s="726"/>
      <c r="BL53" s="733"/>
      <c r="BM53" s="720"/>
      <c r="BN53" s="720"/>
      <c r="BO53" s="720"/>
      <c r="BP53" s="720"/>
      <c r="BQ53" s="720"/>
      <c r="BR53" s="720"/>
      <c r="BS53" s="720"/>
      <c r="BT53" s="720"/>
      <c r="BU53" s="720"/>
      <c r="BV53" s="720"/>
      <c r="BW53" s="720"/>
      <c r="BX53" s="720"/>
    </row>
    <row r="54" spans="1:76" ht="4.2" customHeight="1" x14ac:dyDescent="0.2">
      <c r="A54" s="1040"/>
      <c r="B54" s="1040"/>
      <c r="C54" s="1040"/>
      <c r="D54" s="1040"/>
      <c r="E54" s="1040"/>
      <c r="F54" s="1041"/>
      <c r="G54" s="1041"/>
      <c r="H54" s="1041"/>
      <c r="AS54" s="726"/>
      <c r="AT54" s="726"/>
      <c r="AU54" s="726"/>
      <c r="AV54" s="726"/>
      <c r="AW54" s="726"/>
      <c r="AX54" s="726"/>
      <c r="AY54" s="726"/>
      <c r="AZ54" s="726"/>
      <c r="BA54" s="726"/>
      <c r="BB54" s="726"/>
      <c r="BC54" s="726"/>
      <c r="BD54" s="726"/>
      <c r="BE54" s="726"/>
      <c r="BF54" s="726"/>
      <c r="BG54" s="733"/>
      <c r="BH54" s="726"/>
      <c r="BI54" s="726"/>
      <c r="BJ54" s="726"/>
      <c r="BK54" s="726"/>
      <c r="BL54" s="733"/>
      <c r="BM54" s="720"/>
      <c r="BN54" s="720"/>
      <c r="BO54" s="720"/>
      <c r="BP54" s="720"/>
      <c r="BQ54" s="720"/>
      <c r="BR54" s="720"/>
      <c r="BS54" s="720"/>
      <c r="BT54" s="720"/>
      <c r="BU54" s="720"/>
      <c r="BV54" s="720"/>
      <c r="BW54" s="720"/>
      <c r="BX54" s="720"/>
    </row>
    <row r="55" spans="1:76" ht="4.2" customHeight="1" x14ac:dyDescent="0.2">
      <c r="A55" s="1040"/>
      <c r="B55" s="1040"/>
      <c r="C55" s="1040"/>
      <c r="D55" s="1040"/>
      <c r="E55" s="1040"/>
      <c r="F55" s="1041"/>
      <c r="G55" s="1041"/>
      <c r="H55" s="1041"/>
      <c r="AS55" s="726"/>
      <c r="AT55" s="726"/>
      <c r="AU55" s="726"/>
      <c r="AV55" s="726"/>
      <c r="AW55" s="726"/>
      <c r="AX55" s="726"/>
      <c r="AY55" s="726"/>
      <c r="AZ55" s="726"/>
      <c r="BA55" s="726"/>
      <c r="BB55" s="726"/>
      <c r="BC55" s="726"/>
      <c r="BD55" s="726"/>
      <c r="BE55" s="726"/>
      <c r="BF55" s="726"/>
      <c r="BG55" s="733"/>
      <c r="BH55" s="726"/>
      <c r="BI55" s="726"/>
      <c r="BJ55" s="726"/>
      <c r="BK55" s="726"/>
      <c r="BL55" s="733"/>
      <c r="BM55" s="720"/>
      <c r="BN55" s="720"/>
      <c r="BO55" s="720"/>
      <c r="BP55" s="720"/>
      <c r="BQ55" s="720"/>
      <c r="BR55" s="720"/>
      <c r="BS55" s="720"/>
      <c r="BT55" s="720"/>
      <c r="BU55" s="720"/>
      <c r="BV55" s="720"/>
      <c r="BW55" s="720"/>
      <c r="BX55" s="720"/>
    </row>
    <row r="56" spans="1:76" ht="4.2" customHeight="1" x14ac:dyDescent="0.2">
      <c r="A56" s="1040"/>
      <c r="B56" s="1040"/>
      <c r="C56" s="1040"/>
      <c r="D56" s="1040"/>
      <c r="E56" s="1040"/>
      <c r="F56" s="1041"/>
      <c r="G56" s="1041"/>
      <c r="H56" s="1041"/>
      <c r="AS56" s="726"/>
      <c r="AT56" s="726"/>
      <c r="AU56" s="726"/>
      <c r="AV56" s="726"/>
      <c r="AW56" s="726"/>
      <c r="AX56" s="726"/>
      <c r="AY56" s="726"/>
      <c r="AZ56" s="726"/>
      <c r="BA56" s="726"/>
      <c r="BB56" s="726"/>
      <c r="BC56" s="726"/>
      <c r="BD56" s="726"/>
      <c r="BE56" s="726"/>
      <c r="BF56" s="726"/>
      <c r="BG56" s="733"/>
      <c r="BH56" s="726"/>
      <c r="BI56" s="726"/>
      <c r="BJ56" s="726"/>
      <c r="BK56" s="726"/>
      <c r="BL56" s="733"/>
      <c r="BM56" s="720"/>
      <c r="BN56" s="720"/>
      <c r="BO56" s="720"/>
      <c r="BP56" s="720"/>
      <c r="BQ56" s="720"/>
      <c r="BR56" s="720"/>
      <c r="BS56" s="720"/>
      <c r="BT56" s="720"/>
      <c r="BU56" s="720"/>
      <c r="BV56" s="720"/>
      <c r="BW56" s="720"/>
      <c r="BX56" s="720"/>
    </row>
    <row r="57" spans="1:76" ht="4.2" customHeight="1" x14ac:dyDescent="0.2">
      <c r="A57" s="1040"/>
      <c r="B57" s="1040"/>
      <c r="C57" s="1040"/>
      <c r="D57" s="1040"/>
      <c r="E57" s="1040"/>
      <c r="F57" s="1041"/>
      <c r="G57" s="1041"/>
      <c r="H57" s="1041"/>
      <c r="AS57" s="726"/>
      <c r="AT57" s="726"/>
      <c r="AU57" s="726"/>
      <c r="AV57" s="726"/>
      <c r="AW57" s="726"/>
      <c r="AX57" s="726"/>
      <c r="AY57" s="726"/>
      <c r="AZ57" s="726"/>
      <c r="BA57" s="726"/>
      <c r="BB57" s="726"/>
      <c r="BC57" s="726"/>
      <c r="BD57" s="726"/>
      <c r="BE57" s="726"/>
      <c r="BF57" s="726"/>
      <c r="BG57" s="733"/>
      <c r="BH57" s="726"/>
      <c r="BI57" s="726"/>
      <c r="BJ57" s="726"/>
      <c r="BK57" s="726"/>
      <c r="BL57" s="733"/>
      <c r="BM57" s="720"/>
      <c r="BN57" s="720"/>
      <c r="BO57" s="720"/>
      <c r="BP57" s="720"/>
      <c r="BQ57" s="720"/>
      <c r="BR57" s="720"/>
      <c r="BS57" s="720"/>
      <c r="BT57" s="720"/>
      <c r="BU57" s="720"/>
      <c r="BV57" s="720"/>
      <c r="BW57" s="720"/>
      <c r="BX57" s="720"/>
    </row>
    <row r="58" spans="1:76" ht="4.2" customHeight="1" x14ac:dyDescent="0.2">
      <c r="A58" s="1040"/>
      <c r="B58" s="1040"/>
      <c r="C58" s="1040"/>
      <c r="D58" s="1040"/>
      <c r="E58" s="1040"/>
      <c r="F58" s="1041"/>
      <c r="G58" s="1041"/>
      <c r="H58" s="1041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S58" s="726"/>
      <c r="AT58" s="726"/>
      <c r="AU58" s="726"/>
      <c r="AV58" s="726"/>
      <c r="AW58" s="726"/>
      <c r="AX58" s="726"/>
      <c r="AY58" s="726"/>
      <c r="AZ58" s="726"/>
      <c r="BA58" s="726"/>
      <c r="BB58" s="726"/>
      <c r="BC58" s="726"/>
      <c r="BD58" s="726"/>
      <c r="BE58" s="726"/>
      <c r="BF58" s="726"/>
      <c r="BG58" s="733"/>
      <c r="BH58" s="726"/>
      <c r="BI58" s="726"/>
      <c r="BJ58" s="726"/>
      <c r="BK58" s="726"/>
      <c r="BL58" s="733"/>
      <c r="BM58" s="720"/>
      <c r="BN58" s="720"/>
      <c r="BO58" s="720"/>
      <c r="BP58" s="720"/>
      <c r="BQ58" s="720"/>
      <c r="BR58" s="720"/>
      <c r="BS58" s="720"/>
      <c r="BT58" s="720"/>
      <c r="BU58" s="720"/>
      <c r="BV58" s="720"/>
      <c r="BW58" s="720"/>
      <c r="BX58" s="720"/>
    </row>
    <row r="59" spans="1:76" ht="4.2" customHeight="1" x14ac:dyDescent="0.2">
      <c r="A59" s="1040"/>
      <c r="B59" s="1040"/>
      <c r="C59" s="1040"/>
      <c r="D59" s="1040"/>
      <c r="E59" s="1040"/>
      <c r="F59" s="1041"/>
      <c r="G59" s="1041"/>
      <c r="H59" s="1041"/>
      <c r="K59" s="312"/>
      <c r="L59" s="312"/>
      <c r="M59" s="312"/>
      <c r="N59" s="312"/>
      <c r="O59" s="118"/>
      <c r="P59" s="1037" t="e">
        <f>VLOOKUP(K60,選手リスト,3,FALSE)</f>
        <v>#N/A</v>
      </c>
      <c r="Q59" s="1037"/>
      <c r="R59" s="1037"/>
      <c r="S59" s="1037"/>
      <c r="T59" s="1037"/>
      <c r="U59" s="1037"/>
      <c r="V59" s="1037"/>
      <c r="W59" s="1037"/>
      <c r="X59" s="1037"/>
      <c r="Y59" s="1037"/>
      <c r="Z59" s="1037"/>
      <c r="AA59" s="1035" t="e">
        <f>VLOOKUP(K60,選手リスト,4,FALSE)</f>
        <v>#N/A</v>
      </c>
      <c r="AB59" s="1035"/>
      <c r="AC59" s="1035"/>
      <c r="AD59" s="1035"/>
      <c r="AE59" s="1035"/>
      <c r="AF59" s="1035"/>
      <c r="AG59" s="1035"/>
      <c r="AH59" s="1035"/>
      <c r="AI59" s="1035"/>
      <c r="AJ59" s="1035"/>
      <c r="AK59" s="1038" t="e">
        <f>VLOOKUP(K60,選手リスト,9,FALSE)</f>
        <v>#N/A</v>
      </c>
      <c r="AL59" s="1038"/>
      <c r="AM59" s="1038"/>
      <c r="AN59" s="1038"/>
      <c r="AO59" s="1039" t="e">
        <f>VLOOKUP(K60,選手リスト,6,FALSE)</f>
        <v>#N/A</v>
      </c>
      <c r="AP59" s="1039"/>
      <c r="AQ59" s="1039"/>
      <c r="AR59" s="1039"/>
      <c r="AS59" s="726"/>
      <c r="AT59" s="726"/>
      <c r="AU59" s="726"/>
      <c r="AV59" s="726"/>
      <c r="AW59" s="726"/>
      <c r="AX59" s="726"/>
      <c r="AY59" s="726"/>
      <c r="AZ59" s="726"/>
      <c r="BA59" s="726"/>
      <c r="BB59" s="726"/>
      <c r="BC59" s="726"/>
      <c r="BD59" s="726"/>
      <c r="BE59" s="726"/>
      <c r="BF59" s="726"/>
      <c r="BG59" s="733"/>
      <c r="BH59" s="726"/>
      <c r="BI59" s="726"/>
      <c r="BJ59" s="726"/>
      <c r="BK59" s="726"/>
      <c r="BL59" s="733"/>
      <c r="BM59" s="720"/>
      <c r="BN59" s="720"/>
      <c r="BO59" s="720"/>
      <c r="BP59" s="720"/>
      <c r="BQ59" s="720"/>
      <c r="BR59" s="720"/>
      <c r="BS59" s="720"/>
      <c r="BT59" s="720"/>
      <c r="BU59" s="720"/>
      <c r="BV59" s="720"/>
      <c r="BW59" s="720"/>
      <c r="BX59" s="720"/>
    </row>
    <row r="60" spans="1:76" ht="4.2" customHeight="1" x14ac:dyDescent="0.2">
      <c r="A60" s="1040"/>
      <c r="B60" s="1040"/>
      <c r="C60" s="1040"/>
      <c r="D60" s="1040"/>
      <c r="E60" s="1040"/>
      <c r="F60" s="1041"/>
      <c r="G60" s="1041"/>
      <c r="H60" s="1041"/>
      <c r="K60" s="1044">
        <v>143</v>
      </c>
      <c r="L60" s="1044"/>
      <c r="M60" s="1044"/>
      <c r="N60" s="1044"/>
      <c r="O60" s="36"/>
      <c r="P60" s="1037"/>
      <c r="Q60" s="1037"/>
      <c r="R60" s="1037"/>
      <c r="S60" s="1037"/>
      <c r="T60" s="1037"/>
      <c r="U60" s="1037"/>
      <c r="V60" s="1037"/>
      <c r="W60" s="1037"/>
      <c r="X60" s="1037"/>
      <c r="Y60" s="1037"/>
      <c r="Z60" s="1037"/>
      <c r="AA60" s="1035"/>
      <c r="AB60" s="1035"/>
      <c r="AC60" s="1035"/>
      <c r="AD60" s="1035"/>
      <c r="AE60" s="1035"/>
      <c r="AF60" s="1035"/>
      <c r="AG60" s="1035"/>
      <c r="AH60" s="1035"/>
      <c r="AI60" s="1035"/>
      <c r="AJ60" s="1035"/>
      <c r="AK60" s="1038"/>
      <c r="AL60" s="1038"/>
      <c r="AM60" s="1038"/>
      <c r="AN60" s="1038"/>
      <c r="AO60" s="1039"/>
      <c r="AP60" s="1039"/>
      <c r="AQ60" s="1039"/>
      <c r="AR60" s="1039"/>
      <c r="AS60" s="726"/>
      <c r="AT60" s="726"/>
      <c r="AU60" s="726"/>
      <c r="AV60" s="726"/>
      <c r="AW60" s="726"/>
      <c r="AX60" s="726"/>
      <c r="AY60" s="726"/>
      <c r="AZ60" s="726"/>
      <c r="BA60" s="726"/>
      <c r="BB60" s="726"/>
      <c r="BC60" s="726"/>
      <c r="BD60" s="726"/>
      <c r="BE60" s="726"/>
      <c r="BF60" s="726"/>
      <c r="BG60" s="733"/>
      <c r="BH60" s="726"/>
      <c r="BI60" s="726"/>
      <c r="BJ60" s="726"/>
      <c r="BK60" s="726"/>
      <c r="BL60" s="733"/>
      <c r="BM60" s="720"/>
      <c r="BN60" s="720"/>
      <c r="BO60" s="720"/>
      <c r="BP60" s="720"/>
      <c r="BQ60" s="720"/>
      <c r="BR60" s="720"/>
      <c r="BS60" s="720"/>
      <c r="BT60" s="720"/>
      <c r="BU60" s="720"/>
      <c r="BV60" s="720"/>
      <c r="BW60" s="720"/>
      <c r="BX60" s="720"/>
    </row>
    <row r="61" spans="1:76" ht="4.2" customHeight="1" x14ac:dyDescent="0.2">
      <c r="A61" s="1040"/>
      <c r="B61" s="1040"/>
      <c r="C61" s="1040"/>
      <c r="D61" s="1040"/>
      <c r="E61" s="1040"/>
      <c r="F61" s="1041"/>
      <c r="G61" s="1041"/>
      <c r="H61" s="1041"/>
      <c r="K61" s="1044"/>
      <c r="L61" s="1044"/>
      <c r="M61" s="1044"/>
      <c r="N61" s="1044"/>
      <c r="O61" s="36"/>
      <c r="P61" s="1034" t="e">
        <f>VLOOKUP(K60,選手リスト,2,FALSE)</f>
        <v>#N/A</v>
      </c>
      <c r="Q61" s="1034"/>
      <c r="R61" s="1034"/>
      <c r="S61" s="1034"/>
      <c r="T61" s="1034"/>
      <c r="U61" s="1034"/>
      <c r="V61" s="1034"/>
      <c r="W61" s="1034"/>
      <c r="X61" s="1034"/>
      <c r="Y61" s="1034"/>
      <c r="Z61" s="1034"/>
      <c r="AA61" s="1035"/>
      <c r="AB61" s="1035"/>
      <c r="AC61" s="1035"/>
      <c r="AD61" s="1035"/>
      <c r="AE61" s="1035"/>
      <c r="AF61" s="1035"/>
      <c r="AG61" s="1035"/>
      <c r="AH61" s="1035"/>
      <c r="AI61" s="1035"/>
      <c r="AJ61" s="1035"/>
      <c r="AK61" s="1038"/>
      <c r="AL61" s="1038"/>
      <c r="AM61" s="1038"/>
      <c r="AN61" s="1038"/>
      <c r="AO61" s="1039"/>
      <c r="AP61" s="1039"/>
      <c r="AQ61" s="1039"/>
      <c r="AR61" s="1039"/>
      <c r="AS61" s="724"/>
      <c r="AT61" s="724"/>
      <c r="AU61" s="724"/>
      <c r="AV61" s="724"/>
      <c r="AW61" s="724"/>
      <c r="AX61" s="724"/>
      <c r="AY61" s="724"/>
      <c r="AZ61" s="724"/>
      <c r="BA61" s="724"/>
      <c r="BB61" s="724"/>
      <c r="BC61" s="726"/>
      <c r="BD61" s="726"/>
      <c r="BE61" s="726"/>
      <c r="BF61" s="726"/>
      <c r="BG61" s="733"/>
      <c r="BH61" s="726"/>
      <c r="BI61" s="726"/>
      <c r="BJ61" s="726"/>
      <c r="BK61" s="726"/>
      <c r="BL61" s="733"/>
      <c r="BM61" s="720"/>
      <c r="BN61" s="720"/>
      <c r="BO61" s="720"/>
      <c r="BP61" s="720"/>
      <c r="BQ61" s="720"/>
      <c r="BR61" s="720"/>
      <c r="BS61" s="720"/>
      <c r="BT61" s="720"/>
      <c r="BU61" s="720"/>
      <c r="BV61" s="720"/>
      <c r="BW61" s="720"/>
      <c r="BX61" s="720"/>
    </row>
    <row r="62" spans="1:76" ht="4.2" customHeight="1" x14ac:dyDescent="0.2">
      <c r="A62" s="1040"/>
      <c r="B62" s="1040"/>
      <c r="C62" s="1040"/>
      <c r="D62" s="1040"/>
      <c r="E62" s="1040"/>
      <c r="F62" s="1041"/>
      <c r="G62" s="1041"/>
      <c r="H62" s="1041"/>
      <c r="K62" s="1044"/>
      <c r="L62" s="1044"/>
      <c r="M62" s="1044"/>
      <c r="N62" s="1044"/>
      <c r="O62" s="36"/>
      <c r="P62" s="1034"/>
      <c r="Q62" s="1034"/>
      <c r="R62" s="1034"/>
      <c r="S62" s="1034"/>
      <c r="T62" s="1034"/>
      <c r="U62" s="1034"/>
      <c r="V62" s="1034"/>
      <c r="W62" s="1034"/>
      <c r="X62" s="1034"/>
      <c r="Y62" s="1034"/>
      <c r="Z62" s="1034"/>
      <c r="AA62" s="1035" t="e">
        <f>VLOOKUP(K60,選手リスト,5,FALSE)</f>
        <v>#N/A</v>
      </c>
      <c r="AB62" s="1035"/>
      <c r="AC62" s="1035"/>
      <c r="AD62" s="1035"/>
      <c r="AE62" s="1035"/>
      <c r="AF62" s="1035"/>
      <c r="AG62" s="1035"/>
      <c r="AH62" s="1035"/>
      <c r="AI62" s="1035"/>
      <c r="AJ62" s="1035"/>
      <c r="AK62" s="1036" t="e">
        <f>VLOOKUP(K60,選手リスト,10,FALSE)</f>
        <v>#N/A</v>
      </c>
      <c r="AL62" s="1036"/>
      <c r="AM62" s="1036"/>
      <c r="AN62" s="1036"/>
      <c r="AO62" s="1039"/>
      <c r="AP62" s="1039"/>
      <c r="AQ62" s="1039"/>
      <c r="AR62" s="1039"/>
      <c r="AS62" s="726"/>
      <c r="AT62" s="726"/>
      <c r="AU62" s="726"/>
      <c r="AV62" s="726"/>
      <c r="AW62" s="726"/>
      <c r="AX62" s="726"/>
      <c r="AY62" s="726"/>
      <c r="AZ62" s="726"/>
      <c r="BA62" s="726"/>
      <c r="BB62" s="745"/>
      <c r="BC62" s="726"/>
      <c r="BD62" s="726"/>
      <c r="BE62" s="726"/>
      <c r="BF62" s="726"/>
      <c r="BG62" s="733"/>
      <c r="BH62" s="726"/>
      <c r="BI62" s="726"/>
      <c r="BJ62" s="726"/>
      <c r="BK62" s="726"/>
      <c r="BL62" s="733"/>
      <c r="BM62" s="720"/>
      <c r="BN62" s="720"/>
      <c r="BO62" s="720"/>
      <c r="BP62" s="720"/>
      <c r="BQ62" s="720"/>
      <c r="BR62" s="720"/>
      <c r="BS62" s="720"/>
      <c r="BT62" s="720"/>
      <c r="BU62" s="720"/>
      <c r="BV62" s="720"/>
      <c r="BW62" s="720"/>
      <c r="BX62" s="720"/>
    </row>
    <row r="63" spans="1:76" ht="4.2" customHeight="1" x14ac:dyDescent="0.2">
      <c r="A63" s="1040"/>
      <c r="B63" s="1040"/>
      <c r="C63" s="1040"/>
      <c r="D63" s="1040"/>
      <c r="E63" s="1040"/>
      <c r="F63" s="1041"/>
      <c r="G63" s="1041"/>
      <c r="H63" s="1041"/>
      <c r="K63" s="1044"/>
      <c r="L63" s="1044"/>
      <c r="M63" s="1044"/>
      <c r="N63" s="1044"/>
      <c r="O63" s="118"/>
      <c r="P63" s="1034"/>
      <c r="Q63" s="1034"/>
      <c r="R63" s="1034"/>
      <c r="S63" s="1034"/>
      <c r="T63" s="1034"/>
      <c r="U63" s="1034"/>
      <c r="V63" s="1034"/>
      <c r="W63" s="1034"/>
      <c r="X63" s="1034"/>
      <c r="Y63" s="1034"/>
      <c r="Z63" s="1034"/>
      <c r="AA63" s="1035"/>
      <c r="AB63" s="1035"/>
      <c r="AC63" s="1035"/>
      <c r="AD63" s="1035"/>
      <c r="AE63" s="1035"/>
      <c r="AF63" s="1035"/>
      <c r="AG63" s="1035"/>
      <c r="AH63" s="1035"/>
      <c r="AI63" s="1035"/>
      <c r="AJ63" s="1035"/>
      <c r="AK63" s="1036"/>
      <c r="AL63" s="1036"/>
      <c r="AM63" s="1036"/>
      <c r="AN63" s="1036"/>
      <c r="AO63" s="1039"/>
      <c r="AP63" s="1039"/>
      <c r="AQ63" s="1039"/>
      <c r="AR63" s="1039"/>
      <c r="AS63" s="726"/>
      <c r="AT63" s="726"/>
      <c r="AU63" s="726"/>
      <c r="AV63" s="726"/>
      <c r="AW63" s="726"/>
      <c r="AX63" s="726"/>
      <c r="AY63" s="726"/>
      <c r="AZ63" s="726"/>
      <c r="BA63" s="726"/>
      <c r="BB63" s="733"/>
      <c r="BC63" s="726"/>
      <c r="BD63" s="726"/>
      <c r="BE63" s="726"/>
      <c r="BF63" s="726"/>
      <c r="BG63" s="733"/>
      <c r="BH63" s="726"/>
      <c r="BI63" s="726"/>
      <c r="BJ63" s="726"/>
      <c r="BK63" s="726"/>
      <c r="BL63" s="733"/>
      <c r="BM63" s="720"/>
      <c r="BN63" s="720"/>
      <c r="BO63" s="720"/>
      <c r="BP63" s="720"/>
      <c r="BQ63" s="720"/>
      <c r="BR63" s="720"/>
      <c r="BS63" s="720"/>
      <c r="BT63" s="720"/>
      <c r="BU63" s="720"/>
      <c r="BV63" s="720"/>
      <c r="BW63" s="720"/>
      <c r="BX63" s="720"/>
    </row>
    <row r="64" spans="1:76" ht="4.2" customHeight="1" x14ac:dyDescent="0.2">
      <c r="A64" s="1040"/>
      <c r="B64" s="1040"/>
      <c r="C64" s="1040"/>
      <c r="D64" s="1040"/>
      <c r="E64" s="1040"/>
      <c r="F64" s="1041"/>
      <c r="G64" s="1041"/>
      <c r="H64" s="1041"/>
      <c r="K64" s="36"/>
      <c r="L64" s="36"/>
      <c r="M64" s="36"/>
      <c r="N64" s="36"/>
      <c r="O64" s="36"/>
      <c r="P64" s="1034"/>
      <c r="Q64" s="1034"/>
      <c r="R64" s="1034"/>
      <c r="S64" s="1034"/>
      <c r="T64" s="1034"/>
      <c r="U64" s="1034"/>
      <c r="V64" s="1034"/>
      <c r="W64" s="1034"/>
      <c r="X64" s="1034"/>
      <c r="Y64" s="1034"/>
      <c r="Z64" s="1034"/>
      <c r="AA64" s="1035"/>
      <c r="AB64" s="1035"/>
      <c r="AC64" s="1035"/>
      <c r="AD64" s="1035"/>
      <c r="AE64" s="1035"/>
      <c r="AF64" s="1035"/>
      <c r="AG64" s="1035"/>
      <c r="AH64" s="1035"/>
      <c r="AI64" s="1035"/>
      <c r="AJ64" s="1035"/>
      <c r="AK64" s="1036"/>
      <c r="AL64" s="1036"/>
      <c r="AM64" s="1036"/>
      <c r="AN64" s="1036"/>
      <c r="AO64" s="1039"/>
      <c r="AP64" s="1039"/>
      <c r="AQ64" s="1039"/>
      <c r="AR64" s="1039"/>
      <c r="AS64" s="726"/>
      <c r="AT64" s="726"/>
      <c r="AU64" s="726"/>
      <c r="AV64" s="726"/>
      <c r="AW64" s="726"/>
      <c r="AX64" s="726"/>
      <c r="AY64" s="726"/>
      <c r="AZ64" s="726"/>
      <c r="BA64" s="726"/>
      <c r="BB64" s="733"/>
      <c r="BC64" s="726"/>
      <c r="BD64" s="726"/>
      <c r="BE64" s="726"/>
      <c r="BF64" s="726"/>
      <c r="BG64" s="733"/>
      <c r="BH64" s="726"/>
      <c r="BI64" s="726"/>
      <c r="BJ64" s="726"/>
      <c r="BK64" s="726"/>
      <c r="BL64" s="733"/>
      <c r="BM64" s="720"/>
      <c r="BN64" s="720"/>
      <c r="BO64" s="720"/>
      <c r="BP64" s="720"/>
      <c r="BQ64" s="720"/>
      <c r="BR64" s="720"/>
      <c r="BS64" s="720"/>
      <c r="BT64" s="720"/>
      <c r="BU64" s="720"/>
      <c r="BV64" s="720"/>
      <c r="BW64" s="720"/>
      <c r="BX64" s="720"/>
    </row>
    <row r="65" spans="1:76" ht="4.2" customHeight="1" x14ac:dyDescent="0.2">
      <c r="A65" s="1040"/>
      <c r="B65" s="1040"/>
      <c r="C65" s="1040"/>
      <c r="D65" s="1040"/>
      <c r="E65" s="1040"/>
      <c r="F65" s="1041"/>
      <c r="G65" s="1041"/>
      <c r="H65" s="1041"/>
      <c r="AS65" s="726"/>
      <c r="AT65" s="726"/>
      <c r="AU65" s="726"/>
      <c r="AV65" s="726"/>
      <c r="AW65" s="726"/>
      <c r="AX65" s="726"/>
      <c r="AY65" s="719"/>
      <c r="AZ65" s="719"/>
      <c r="BA65" s="719"/>
      <c r="BB65" s="729"/>
      <c r="BC65" s="726"/>
      <c r="BD65" s="726"/>
      <c r="BE65" s="726"/>
      <c r="BF65" s="726"/>
      <c r="BG65" s="733"/>
      <c r="BH65" s="726"/>
      <c r="BI65" s="726"/>
      <c r="BJ65" s="726"/>
      <c r="BK65" s="726"/>
      <c r="BL65" s="733"/>
      <c r="BM65" s="720"/>
      <c r="BN65" s="720"/>
      <c r="BO65" s="720"/>
      <c r="BP65" s="720"/>
      <c r="BQ65" s="720"/>
      <c r="BR65" s="720"/>
      <c r="BS65" s="720"/>
      <c r="BT65" s="720"/>
      <c r="BU65" s="720"/>
      <c r="BV65" s="720"/>
      <c r="BW65" s="720"/>
      <c r="BX65" s="720"/>
    </row>
    <row r="66" spans="1:76" ht="4.2" customHeight="1" x14ac:dyDescent="0.2">
      <c r="A66" s="1040"/>
      <c r="B66" s="1040"/>
      <c r="C66" s="1040"/>
      <c r="D66" s="1040"/>
      <c r="E66" s="1040"/>
      <c r="F66" s="1041"/>
      <c r="G66" s="1041"/>
      <c r="H66" s="1041"/>
      <c r="AS66" s="726"/>
      <c r="AT66" s="726"/>
      <c r="AU66" s="726"/>
      <c r="AV66" s="726"/>
      <c r="AW66" s="726"/>
      <c r="AX66" s="726"/>
      <c r="AY66" s="1065">
        <f>AY33+1</f>
        <v>34</v>
      </c>
      <c r="AZ66" s="1065"/>
      <c r="BA66" s="1065"/>
      <c r="BB66" s="1066"/>
      <c r="BC66" s="726"/>
      <c r="BD66" s="726"/>
      <c r="BE66" s="726"/>
      <c r="BF66" s="726"/>
      <c r="BG66" s="733"/>
      <c r="BH66" s="726"/>
      <c r="BI66" s="726"/>
      <c r="BJ66" s="726"/>
      <c r="BK66" s="726"/>
      <c r="BL66" s="733"/>
      <c r="BM66" s="720"/>
      <c r="BN66" s="720"/>
      <c r="BO66" s="720"/>
      <c r="BP66" s="720"/>
      <c r="BQ66" s="720"/>
      <c r="BR66" s="720"/>
      <c r="BS66" s="720"/>
      <c r="BT66" s="720"/>
      <c r="BU66" s="720"/>
      <c r="BV66" s="720"/>
      <c r="BW66" s="720"/>
      <c r="BX66" s="720"/>
    </row>
    <row r="67" spans="1:76" ht="4.2" customHeight="1" x14ac:dyDescent="0.2">
      <c r="A67" s="1040"/>
      <c r="B67" s="1040"/>
      <c r="C67" s="1040"/>
      <c r="D67" s="1040"/>
      <c r="E67" s="1040"/>
      <c r="F67" s="1041"/>
      <c r="G67" s="1041"/>
      <c r="H67" s="1041"/>
      <c r="AS67" s="726"/>
      <c r="AT67" s="726"/>
      <c r="AU67" s="726"/>
      <c r="AV67" s="726"/>
      <c r="AW67" s="726"/>
      <c r="AX67" s="726"/>
      <c r="AY67" s="1065"/>
      <c r="AZ67" s="1065"/>
      <c r="BA67" s="1065"/>
      <c r="BB67" s="1066"/>
      <c r="BC67" s="737"/>
      <c r="BD67" s="724"/>
      <c r="BE67" s="724"/>
      <c r="BF67" s="724"/>
      <c r="BG67" s="739"/>
      <c r="BH67" s="726"/>
      <c r="BI67" s="726"/>
      <c r="BJ67" s="726"/>
      <c r="BK67" s="726"/>
      <c r="BL67" s="733"/>
      <c r="BM67" s="720"/>
      <c r="BN67" s="720"/>
      <c r="BO67" s="720"/>
      <c r="BP67" s="720"/>
      <c r="BQ67" s="720"/>
      <c r="BR67" s="720"/>
      <c r="BS67" s="720"/>
      <c r="BT67" s="720"/>
      <c r="BU67" s="720"/>
      <c r="BV67" s="720"/>
      <c r="BW67" s="720"/>
      <c r="BX67" s="720"/>
    </row>
    <row r="68" spans="1:76" ht="4.2" customHeight="1" x14ac:dyDescent="0.2">
      <c r="A68" s="1040"/>
      <c r="B68" s="1040"/>
      <c r="C68" s="1040"/>
      <c r="D68" s="1040"/>
      <c r="E68" s="1040"/>
      <c r="F68" s="1041"/>
      <c r="G68" s="1041"/>
      <c r="H68" s="1041"/>
      <c r="AS68" s="726"/>
      <c r="AT68" s="726"/>
      <c r="AU68" s="726"/>
      <c r="AV68" s="726"/>
      <c r="AW68" s="726"/>
      <c r="AX68" s="726"/>
      <c r="AY68" s="1065"/>
      <c r="AZ68" s="1065"/>
      <c r="BA68" s="1065"/>
      <c r="BB68" s="1066"/>
      <c r="BC68" s="726"/>
      <c r="BD68" s="726"/>
      <c r="BE68" s="726"/>
      <c r="BF68" s="726"/>
      <c r="BG68" s="726"/>
      <c r="BH68" s="726"/>
      <c r="BI68" s="726"/>
      <c r="BJ68" s="726"/>
      <c r="BK68" s="726"/>
      <c r="BL68" s="733"/>
      <c r="BM68" s="720"/>
      <c r="BN68" s="720"/>
      <c r="BO68" s="720"/>
      <c r="BP68" s="720"/>
      <c r="BQ68" s="720"/>
      <c r="BR68" s="720"/>
      <c r="BS68" s="720"/>
      <c r="BT68" s="720"/>
      <c r="BU68" s="720"/>
      <c r="BV68" s="720"/>
      <c r="BW68" s="720"/>
      <c r="BX68" s="720"/>
    </row>
    <row r="69" spans="1:76" ht="4.2" customHeight="1" x14ac:dyDescent="0.2">
      <c r="A69" s="1040"/>
      <c r="B69" s="1040"/>
      <c r="C69" s="1040"/>
      <c r="D69" s="1040"/>
      <c r="E69" s="1040"/>
      <c r="F69" s="1041"/>
      <c r="G69" s="1041"/>
      <c r="H69" s="1041"/>
      <c r="AS69" s="726"/>
      <c r="AT69" s="726"/>
      <c r="AU69" s="726"/>
      <c r="AV69" s="726"/>
      <c r="AW69" s="726"/>
      <c r="AX69" s="726"/>
      <c r="AY69" s="1065"/>
      <c r="AZ69" s="1065"/>
      <c r="BA69" s="1065"/>
      <c r="BB69" s="1066"/>
      <c r="BC69" s="726"/>
      <c r="BD69" s="726"/>
      <c r="BE69" s="726"/>
      <c r="BF69" s="726"/>
      <c r="BG69" s="726"/>
      <c r="BH69" s="726"/>
      <c r="BI69" s="726"/>
      <c r="BJ69" s="726"/>
      <c r="BK69" s="726"/>
      <c r="BL69" s="733"/>
      <c r="BM69" s="720"/>
      <c r="BN69" s="720"/>
      <c r="BO69" s="720"/>
      <c r="BP69" s="720"/>
      <c r="BQ69" s="720"/>
      <c r="BR69" s="720"/>
      <c r="BS69" s="720"/>
      <c r="BT69" s="720"/>
      <c r="BU69" s="720"/>
      <c r="BV69" s="720"/>
      <c r="BW69" s="720"/>
      <c r="BX69" s="720"/>
    </row>
    <row r="70" spans="1:76" ht="4.2" customHeight="1" x14ac:dyDescent="0.2">
      <c r="A70" s="1040"/>
      <c r="B70" s="1040"/>
      <c r="C70" s="1040"/>
      <c r="D70" s="1040"/>
      <c r="E70" s="1040"/>
      <c r="F70" s="1041"/>
      <c r="G70" s="1041"/>
      <c r="H70" s="1041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S70" s="726"/>
      <c r="AT70" s="726"/>
      <c r="AU70" s="726"/>
      <c r="AV70" s="726"/>
      <c r="AW70" s="726"/>
      <c r="AX70" s="726"/>
      <c r="AY70" s="726"/>
      <c r="AZ70" s="726"/>
      <c r="BA70" s="726"/>
      <c r="BB70" s="733"/>
      <c r="BC70" s="726"/>
      <c r="BD70" s="726"/>
      <c r="BE70" s="726"/>
      <c r="BF70" s="726"/>
      <c r="BG70" s="726"/>
      <c r="BH70" s="726"/>
      <c r="BI70" s="726"/>
      <c r="BJ70" s="726"/>
      <c r="BK70" s="726"/>
      <c r="BL70" s="733"/>
      <c r="BM70" s="720"/>
      <c r="BN70" s="720"/>
      <c r="BO70" s="720"/>
      <c r="BP70" s="720"/>
      <c r="BQ70" s="720"/>
      <c r="BR70" s="720"/>
      <c r="BS70" s="720"/>
      <c r="BT70" s="720"/>
      <c r="BU70" s="720"/>
      <c r="BV70" s="720"/>
      <c r="BW70" s="720"/>
      <c r="BX70" s="720"/>
    </row>
    <row r="71" spans="1:76" ht="4.2" customHeight="1" x14ac:dyDescent="0.2">
      <c r="A71" s="1040"/>
      <c r="B71" s="1040"/>
      <c r="C71" s="1040"/>
      <c r="D71" s="1040"/>
      <c r="E71" s="1040"/>
      <c r="F71" s="1041"/>
      <c r="G71" s="1041"/>
      <c r="H71" s="1041"/>
      <c r="K71" s="312"/>
      <c r="L71" s="312"/>
      <c r="M71" s="312"/>
      <c r="N71" s="312"/>
      <c r="O71" s="118"/>
      <c r="P71" s="1037" t="e">
        <f>VLOOKUP(K72,選手リスト,3,FALSE)</f>
        <v>#N/A</v>
      </c>
      <c r="Q71" s="1037"/>
      <c r="R71" s="1037"/>
      <c r="S71" s="1037"/>
      <c r="T71" s="1037"/>
      <c r="U71" s="1037"/>
      <c r="V71" s="1037"/>
      <c r="W71" s="1037"/>
      <c r="X71" s="1037"/>
      <c r="Y71" s="1037"/>
      <c r="Z71" s="1037"/>
      <c r="AA71" s="1035" t="e">
        <f>VLOOKUP(K72,選手リスト,4,FALSE)</f>
        <v>#N/A</v>
      </c>
      <c r="AB71" s="1035"/>
      <c r="AC71" s="1035"/>
      <c r="AD71" s="1035"/>
      <c r="AE71" s="1035"/>
      <c r="AF71" s="1035"/>
      <c r="AG71" s="1035"/>
      <c r="AH71" s="1035"/>
      <c r="AI71" s="1035"/>
      <c r="AJ71" s="1035"/>
      <c r="AK71" s="1038" t="e">
        <f>VLOOKUP(K72,選手リスト,9,FALSE)</f>
        <v>#N/A</v>
      </c>
      <c r="AL71" s="1038"/>
      <c r="AM71" s="1038"/>
      <c r="AN71" s="1038"/>
      <c r="AO71" s="1039" t="e">
        <f>VLOOKUP(K72,選手リスト,6,FALSE)</f>
        <v>#N/A</v>
      </c>
      <c r="AP71" s="1039"/>
      <c r="AQ71" s="1039"/>
      <c r="AR71" s="1039"/>
      <c r="AS71" s="726"/>
      <c r="AT71" s="726"/>
      <c r="AU71" s="726"/>
      <c r="AV71" s="726"/>
      <c r="AW71" s="726"/>
      <c r="AX71" s="726"/>
      <c r="AY71" s="726"/>
      <c r="AZ71" s="726"/>
      <c r="BA71" s="726"/>
      <c r="BB71" s="733"/>
      <c r="BC71" s="726"/>
      <c r="BD71" s="726"/>
      <c r="BE71" s="726"/>
      <c r="BF71" s="726"/>
      <c r="BG71" s="726"/>
      <c r="BH71" s="726"/>
      <c r="BI71" s="726"/>
      <c r="BJ71" s="726"/>
      <c r="BK71" s="726"/>
      <c r="BL71" s="733"/>
      <c r="BM71" s="720"/>
      <c r="BN71" s="720"/>
      <c r="BO71" s="720"/>
      <c r="BP71" s="720"/>
      <c r="BQ71" s="720"/>
      <c r="BR71" s="720"/>
      <c r="BS71" s="720"/>
      <c r="BT71" s="720"/>
      <c r="BU71" s="720"/>
      <c r="BV71" s="720"/>
      <c r="BW71" s="720"/>
      <c r="BX71" s="720"/>
    </row>
    <row r="72" spans="1:76" ht="4.2" customHeight="1" x14ac:dyDescent="0.2">
      <c r="A72" s="1040"/>
      <c r="B72" s="1040"/>
      <c r="C72" s="1040"/>
      <c r="D72" s="1040"/>
      <c r="E72" s="1040"/>
      <c r="F72" s="1041"/>
      <c r="G72" s="1041"/>
      <c r="H72" s="1041"/>
      <c r="K72" s="1044">
        <v>144</v>
      </c>
      <c r="L72" s="1044"/>
      <c r="M72" s="1044"/>
      <c r="N72" s="1044"/>
      <c r="O72" s="36"/>
      <c r="P72" s="1037"/>
      <c r="Q72" s="1037"/>
      <c r="R72" s="1037"/>
      <c r="S72" s="1037"/>
      <c r="T72" s="1037"/>
      <c r="U72" s="1037"/>
      <c r="V72" s="1037"/>
      <c r="W72" s="1037"/>
      <c r="X72" s="1037"/>
      <c r="Y72" s="1037"/>
      <c r="Z72" s="1037"/>
      <c r="AA72" s="1035"/>
      <c r="AB72" s="1035"/>
      <c r="AC72" s="1035"/>
      <c r="AD72" s="1035"/>
      <c r="AE72" s="1035"/>
      <c r="AF72" s="1035"/>
      <c r="AG72" s="1035"/>
      <c r="AH72" s="1035"/>
      <c r="AI72" s="1035"/>
      <c r="AJ72" s="1035"/>
      <c r="AK72" s="1038"/>
      <c r="AL72" s="1038"/>
      <c r="AM72" s="1038"/>
      <c r="AN72" s="1038"/>
      <c r="AO72" s="1039"/>
      <c r="AP72" s="1039"/>
      <c r="AQ72" s="1039"/>
      <c r="AR72" s="1039"/>
      <c r="AS72" s="726"/>
      <c r="AT72" s="726"/>
      <c r="AU72" s="726"/>
      <c r="AV72" s="726"/>
      <c r="AW72" s="726"/>
      <c r="AX72" s="726"/>
      <c r="AY72" s="726"/>
      <c r="AZ72" s="726"/>
      <c r="BA72" s="726"/>
      <c r="BB72" s="733"/>
      <c r="BC72" s="726"/>
      <c r="BD72" s="726"/>
      <c r="BE72" s="726"/>
      <c r="BF72" s="726"/>
      <c r="BG72" s="726"/>
      <c r="BH72" s="726"/>
      <c r="BI72" s="726"/>
      <c r="BJ72" s="726"/>
      <c r="BK72" s="726"/>
      <c r="BL72" s="733"/>
      <c r="BM72" s="720"/>
      <c r="BN72" s="720"/>
      <c r="BO72" s="720"/>
      <c r="BP72" s="720"/>
      <c r="BQ72" s="720"/>
      <c r="BR72" s="720"/>
      <c r="BS72" s="720"/>
      <c r="BT72" s="720"/>
      <c r="BU72" s="720"/>
      <c r="BV72" s="720"/>
      <c r="BW72" s="720"/>
      <c r="BX72" s="720"/>
    </row>
    <row r="73" spans="1:76" ht="4.2" customHeight="1" x14ac:dyDescent="0.2">
      <c r="A73" s="1040"/>
      <c r="B73" s="1040"/>
      <c r="C73" s="1040"/>
      <c r="D73" s="1040"/>
      <c r="E73" s="1040"/>
      <c r="F73" s="1041"/>
      <c r="G73" s="1041"/>
      <c r="H73" s="1041"/>
      <c r="K73" s="1044"/>
      <c r="L73" s="1044"/>
      <c r="M73" s="1044"/>
      <c r="N73" s="1044"/>
      <c r="O73" s="36"/>
      <c r="P73" s="1034" t="e">
        <f>VLOOKUP(K72,選手リスト,2,FALSE)</f>
        <v>#N/A</v>
      </c>
      <c r="Q73" s="1034"/>
      <c r="R73" s="1034"/>
      <c r="S73" s="1034"/>
      <c r="T73" s="1034"/>
      <c r="U73" s="1034"/>
      <c r="V73" s="1034"/>
      <c r="W73" s="1034"/>
      <c r="X73" s="1034"/>
      <c r="Y73" s="1034"/>
      <c r="Z73" s="1034"/>
      <c r="AA73" s="1035"/>
      <c r="AB73" s="1035"/>
      <c r="AC73" s="1035"/>
      <c r="AD73" s="1035"/>
      <c r="AE73" s="1035"/>
      <c r="AF73" s="1035"/>
      <c r="AG73" s="1035"/>
      <c r="AH73" s="1035"/>
      <c r="AI73" s="1035"/>
      <c r="AJ73" s="1035"/>
      <c r="AK73" s="1038"/>
      <c r="AL73" s="1038"/>
      <c r="AM73" s="1038"/>
      <c r="AN73" s="1038"/>
      <c r="AO73" s="1039"/>
      <c r="AP73" s="1039"/>
      <c r="AQ73" s="1039"/>
      <c r="AR73" s="1039"/>
      <c r="AS73" s="724"/>
      <c r="AT73" s="724"/>
      <c r="AU73" s="724"/>
      <c r="AV73" s="724"/>
      <c r="AW73" s="724"/>
      <c r="AX73" s="724"/>
      <c r="AY73" s="724"/>
      <c r="AZ73" s="724"/>
      <c r="BA73" s="724"/>
      <c r="BB73" s="739"/>
      <c r="BC73" s="726"/>
      <c r="BD73" s="726"/>
      <c r="BE73" s="726"/>
      <c r="BF73" s="726"/>
      <c r="BG73" s="726"/>
      <c r="BH73" s="726"/>
      <c r="BI73" s="726"/>
      <c r="BJ73" s="726"/>
      <c r="BK73" s="726"/>
      <c r="BL73" s="733"/>
      <c r="BM73" s="720"/>
      <c r="BN73" s="720"/>
      <c r="BO73" s="720"/>
      <c r="BP73" s="720"/>
      <c r="BQ73" s="720"/>
      <c r="BR73" s="720"/>
      <c r="BS73" s="720"/>
      <c r="BT73" s="720"/>
      <c r="BU73" s="720"/>
      <c r="BV73" s="720"/>
      <c r="BW73" s="720"/>
      <c r="BX73" s="720"/>
    </row>
    <row r="74" spans="1:76" ht="4.2" customHeight="1" x14ac:dyDescent="0.2">
      <c r="A74" s="1040"/>
      <c r="B74" s="1040"/>
      <c r="C74" s="1040"/>
      <c r="D74" s="1040"/>
      <c r="E74" s="1040"/>
      <c r="F74" s="1041"/>
      <c r="G74" s="1041"/>
      <c r="H74" s="1041"/>
      <c r="K74" s="1044"/>
      <c r="L74" s="1044"/>
      <c r="M74" s="1044"/>
      <c r="N74" s="1044"/>
      <c r="O74" s="36"/>
      <c r="P74" s="1034"/>
      <c r="Q74" s="1034"/>
      <c r="R74" s="1034"/>
      <c r="S74" s="1034"/>
      <c r="T74" s="1034"/>
      <c r="U74" s="1034"/>
      <c r="V74" s="1034"/>
      <c r="W74" s="1034"/>
      <c r="X74" s="1034"/>
      <c r="Y74" s="1034"/>
      <c r="Z74" s="1034"/>
      <c r="AA74" s="1035" t="e">
        <f>VLOOKUP(K72,選手リスト,5,FALSE)</f>
        <v>#N/A</v>
      </c>
      <c r="AB74" s="1035"/>
      <c r="AC74" s="1035"/>
      <c r="AD74" s="1035"/>
      <c r="AE74" s="1035"/>
      <c r="AF74" s="1035"/>
      <c r="AG74" s="1035"/>
      <c r="AH74" s="1035"/>
      <c r="AI74" s="1035"/>
      <c r="AJ74" s="1035"/>
      <c r="AK74" s="1036" t="e">
        <f>VLOOKUP(K72,選手リスト,10,FALSE)</f>
        <v>#N/A</v>
      </c>
      <c r="AL74" s="1036"/>
      <c r="AM74" s="1036"/>
      <c r="AN74" s="1036"/>
      <c r="AO74" s="1039"/>
      <c r="AP74" s="1039"/>
      <c r="AQ74" s="1039"/>
      <c r="AR74" s="1039"/>
      <c r="AS74" s="720"/>
      <c r="AT74" s="720"/>
      <c r="AU74" s="720"/>
      <c r="AV74" s="720"/>
      <c r="AW74" s="720"/>
      <c r="AX74" s="720"/>
      <c r="AY74" s="720"/>
      <c r="AZ74" s="720"/>
      <c r="BA74" s="720"/>
      <c r="BB74" s="720"/>
      <c r="BC74" s="720"/>
      <c r="BD74" s="720"/>
      <c r="BE74" s="720"/>
      <c r="BF74" s="720"/>
      <c r="BG74" s="720"/>
      <c r="BH74" s="720"/>
      <c r="BI74" s="720"/>
      <c r="BJ74" s="720"/>
      <c r="BK74" s="720"/>
      <c r="BL74" s="733"/>
      <c r="BM74" s="720"/>
      <c r="BN74" s="720"/>
      <c r="BO74" s="720"/>
      <c r="BP74" s="720"/>
      <c r="BQ74" s="720"/>
      <c r="BR74" s="720"/>
      <c r="BS74" s="720"/>
      <c r="BT74" s="720"/>
      <c r="BU74" s="720"/>
      <c r="BV74" s="720"/>
      <c r="BW74" s="720"/>
      <c r="BX74" s="720"/>
    </row>
    <row r="75" spans="1:76" ht="4.2" customHeight="1" x14ac:dyDescent="0.2">
      <c r="A75" s="1040"/>
      <c r="B75" s="1040"/>
      <c r="C75" s="1040"/>
      <c r="D75" s="1040"/>
      <c r="E75" s="1040"/>
      <c r="F75" s="1041"/>
      <c r="G75" s="1041"/>
      <c r="H75" s="1041"/>
      <c r="K75" s="1044"/>
      <c r="L75" s="1044"/>
      <c r="M75" s="1044"/>
      <c r="N75" s="1044"/>
      <c r="O75" s="118"/>
      <c r="P75" s="1034"/>
      <c r="Q75" s="1034"/>
      <c r="R75" s="1034"/>
      <c r="S75" s="1034"/>
      <c r="T75" s="1034"/>
      <c r="U75" s="1034"/>
      <c r="V75" s="1034"/>
      <c r="W75" s="1034"/>
      <c r="X75" s="1034"/>
      <c r="Y75" s="1034"/>
      <c r="Z75" s="1034"/>
      <c r="AA75" s="1035"/>
      <c r="AB75" s="1035"/>
      <c r="AC75" s="1035"/>
      <c r="AD75" s="1035"/>
      <c r="AE75" s="1035"/>
      <c r="AF75" s="1035"/>
      <c r="AG75" s="1035"/>
      <c r="AH75" s="1035"/>
      <c r="AI75" s="1035"/>
      <c r="AJ75" s="1035"/>
      <c r="AK75" s="1036"/>
      <c r="AL75" s="1036"/>
      <c r="AM75" s="1036"/>
      <c r="AN75" s="1036"/>
      <c r="AO75" s="1039"/>
      <c r="AP75" s="1039"/>
      <c r="AQ75" s="1039"/>
      <c r="AR75" s="1039"/>
      <c r="AS75" s="720"/>
      <c r="AT75" s="720"/>
      <c r="AU75" s="720"/>
      <c r="AV75" s="720"/>
      <c r="AW75" s="720"/>
      <c r="AX75" s="720"/>
      <c r="AY75" s="720"/>
      <c r="AZ75" s="720"/>
      <c r="BA75" s="720"/>
      <c r="BB75" s="720"/>
      <c r="BC75" s="720"/>
      <c r="BD75" s="720"/>
      <c r="BE75" s="720"/>
      <c r="BF75" s="720"/>
      <c r="BG75" s="720"/>
      <c r="BH75" s="720"/>
      <c r="BI75" s="720"/>
      <c r="BJ75" s="720"/>
      <c r="BK75" s="720"/>
      <c r="BL75" s="733"/>
      <c r="BM75" s="720"/>
      <c r="BN75" s="720"/>
      <c r="BO75" s="720"/>
      <c r="BP75" s="720"/>
      <c r="BQ75" s="720"/>
      <c r="BR75" s="720"/>
      <c r="BS75" s="720"/>
      <c r="BT75" s="720"/>
      <c r="BU75" s="720"/>
      <c r="BV75" s="720"/>
      <c r="BW75" s="720"/>
      <c r="BX75" s="720"/>
    </row>
    <row r="76" spans="1:76" ht="4.2" customHeight="1" x14ac:dyDescent="0.2">
      <c r="A76" s="1040"/>
      <c r="B76" s="1040"/>
      <c r="C76" s="1040"/>
      <c r="D76" s="1040"/>
      <c r="E76" s="1040"/>
      <c r="F76" s="1041"/>
      <c r="G76" s="1041"/>
      <c r="H76" s="1041"/>
      <c r="K76" s="36"/>
      <c r="L76" s="36"/>
      <c r="M76" s="36"/>
      <c r="N76" s="36"/>
      <c r="O76" s="36"/>
      <c r="P76" s="1034"/>
      <c r="Q76" s="1034"/>
      <c r="R76" s="1034"/>
      <c r="S76" s="1034"/>
      <c r="T76" s="1034"/>
      <c r="U76" s="1034"/>
      <c r="V76" s="1034"/>
      <c r="W76" s="1034"/>
      <c r="X76" s="1034"/>
      <c r="Y76" s="1034"/>
      <c r="Z76" s="1034"/>
      <c r="AA76" s="1035"/>
      <c r="AB76" s="1035"/>
      <c r="AC76" s="1035"/>
      <c r="AD76" s="1035"/>
      <c r="AE76" s="1035"/>
      <c r="AF76" s="1035"/>
      <c r="AG76" s="1035"/>
      <c r="AH76" s="1035"/>
      <c r="AI76" s="1035"/>
      <c r="AJ76" s="1035"/>
      <c r="AK76" s="1036"/>
      <c r="AL76" s="1036"/>
      <c r="AM76" s="1036"/>
      <c r="AN76" s="1036"/>
      <c r="AO76" s="1039"/>
      <c r="AP76" s="1039"/>
      <c r="AQ76" s="1039"/>
      <c r="AR76" s="1039"/>
      <c r="AS76" s="720"/>
      <c r="AT76" s="720"/>
      <c r="AU76" s="720"/>
      <c r="AV76" s="720"/>
      <c r="AW76" s="720"/>
      <c r="AX76" s="720"/>
      <c r="AY76" s="720"/>
      <c r="AZ76" s="720"/>
      <c r="BA76" s="720"/>
      <c r="BB76" s="720"/>
      <c r="BC76" s="720"/>
      <c r="BD76" s="720"/>
      <c r="BE76" s="720"/>
      <c r="BF76" s="720"/>
      <c r="BG76" s="720"/>
      <c r="BH76" s="720"/>
      <c r="BI76" s="720"/>
      <c r="BJ76" s="720"/>
      <c r="BK76" s="720"/>
      <c r="BL76" s="733"/>
      <c r="BM76" s="720"/>
      <c r="BN76" s="720"/>
      <c r="BO76" s="720"/>
      <c r="BP76" s="720"/>
      <c r="BQ76" s="720"/>
      <c r="BR76" s="720"/>
      <c r="BS76" s="720"/>
      <c r="BT76" s="720"/>
      <c r="BU76" s="720"/>
      <c r="BV76" s="720"/>
      <c r="BW76" s="720"/>
      <c r="BX76" s="720"/>
    </row>
    <row r="77" spans="1:76" ht="4.2" customHeight="1" x14ac:dyDescent="0.2">
      <c r="A77" s="1040"/>
      <c r="B77" s="1040"/>
      <c r="C77" s="1040"/>
      <c r="D77" s="1040"/>
      <c r="E77" s="1040"/>
      <c r="F77" s="1041"/>
      <c r="G77" s="1041"/>
      <c r="H77" s="1041"/>
      <c r="AS77" s="720"/>
      <c r="AT77" s="720"/>
      <c r="AU77" s="720"/>
      <c r="AV77" s="720"/>
      <c r="AW77" s="720"/>
      <c r="AX77" s="720"/>
      <c r="AY77" s="720"/>
      <c r="AZ77" s="720"/>
      <c r="BA77" s="720"/>
      <c r="BB77" s="720"/>
      <c r="BC77" s="720"/>
      <c r="BD77" s="720"/>
      <c r="BE77" s="720"/>
      <c r="BF77" s="720"/>
      <c r="BG77" s="720"/>
      <c r="BH77" s="720"/>
      <c r="BI77" s="720"/>
      <c r="BJ77" s="720"/>
      <c r="BK77" s="720"/>
      <c r="BL77" s="733"/>
      <c r="BM77" s="720"/>
      <c r="BN77" s="720"/>
      <c r="BO77" s="720"/>
      <c r="BP77" s="720"/>
      <c r="BQ77" s="720"/>
      <c r="BR77" s="720"/>
      <c r="BS77" s="720"/>
      <c r="BT77" s="720"/>
      <c r="BU77" s="720"/>
      <c r="BV77" s="720"/>
      <c r="BW77" s="720"/>
      <c r="BX77" s="720"/>
    </row>
    <row r="78" spans="1:76" ht="4.2" customHeight="1" x14ac:dyDescent="0.2">
      <c r="A78" s="1040"/>
      <c r="B78" s="1040"/>
      <c r="C78" s="1040"/>
      <c r="D78" s="1040"/>
      <c r="E78" s="1040"/>
      <c r="F78" s="1041"/>
      <c r="G78" s="1041"/>
      <c r="H78" s="1041"/>
      <c r="AS78" s="720"/>
      <c r="AT78" s="720"/>
      <c r="AU78" s="720"/>
      <c r="AV78" s="720"/>
      <c r="AW78" s="720"/>
      <c r="AX78" s="720"/>
      <c r="AY78" s="720"/>
      <c r="AZ78" s="720"/>
      <c r="BA78" s="720"/>
      <c r="BB78" s="720"/>
      <c r="BC78" s="720"/>
      <c r="BD78" s="720"/>
      <c r="BE78" s="720"/>
      <c r="BF78" s="720"/>
      <c r="BG78" s="720"/>
      <c r="BH78" s="720"/>
      <c r="BI78" s="720"/>
      <c r="BJ78" s="720"/>
      <c r="BK78" s="720"/>
      <c r="BL78" s="733"/>
      <c r="BM78" s="720"/>
      <c r="BN78" s="720"/>
      <c r="BO78" s="720"/>
      <c r="BP78" s="720"/>
      <c r="BQ78" s="720"/>
      <c r="BR78" s="720"/>
      <c r="BS78" s="720"/>
      <c r="BT78" s="720"/>
      <c r="BU78" s="720"/>
      <c r="BV78" s="720"/>
      <c r="BW78" s="720"/>
      <c r="BX78" s="720"/>
    </row>
    <row r="79" spans="1:76" ht="4.2" customHeight="1" x14ac:dyDescent="0.2">
      <c r="A79" s="1040"/>
      <c r="B79" s="1040"/>
      <c r="C79" s="1040"/>
      <c r="D79" s="1040"/>
      <c r="E79" s="1040"/>
      <c r="F79" s="1041"/>
      <c r="G79" s="1041"/>
      <c r="H79" s="1041"/>
      <c r="AS79" s="726"/>
      <c r="AT79" s="720"/>
      <c r="AU79" s="720"/>
      <c r="AV79" s="720"/>
      <c r="AW79" s="720"/>
      <c r="AX79" s="720"/>
      <c r="AY79" s="720"/>
      <c r="AZ79" s="720"/>
      <c r="BA79" s="720"/>
      <c r="BB79" s="720"/>
      <c r="BC79" s="720"/>
      <c r="BD79" s="720"/>
      <c r="BE79" s="720"/>
      <c r="BF79" s="720"/>
      <c r="BG79" s="720"/>
      <c r="BH79" s="720"/>
      <c r="BI79" s="1065">
        <v>48</v>
      </c>
      <c r="BJ79" s="1065"/>
      <c r="BK79" s="1065"/>
      <c r="BL79" s="1066"/>
      <c r="BM79" s="726"/>
      <c r="BN79" s="726"/>
      <c r="BO79" s="720"/>
      <c r="BP79" s="720"/>
      <c r="BQ79" s="720"/>
      <c r="BR79" s="720"/>
      <c r="BS79" s="720"/>
      <c r="BT79" s="720"/>
      <c r="BU79" s="720"/>
      <c r="BV79" s="720"/>
      <c r="BW79" s="720"/>
      <c r="BX79" s="720"/>
    </row>
    <row r="80" spans="1:76" ht="4.2" customHeight="1" x14ac:dyDescent="0.2">
      <c r="A80" s="1040"/>
      <c r="B80" s="1040"/>
      <c r="C80" s="1040"/>
      <c r="D80" s="1040"/>
      <c r="E80" s="1040"/>
      <c r="F80" s="1041"/>
      <c r="G80" s="1041"/>
      <c r="H80" s="1041"/>
      <c r="AS80" s="726"/>
      <c r="AT80" s="720"/>
      <c r="AU80" s="720"/>
      <c r="AV80" s="720"/>
      <c r="AW80" s="720"/>
      <c r="AX80" s="720"/>
      <c r="AY80" s="720"/>
      <c r="AZ80" s="720"/>
      <c r="BA80" s="720"/>
      <c r="BB80" s="720"/>
      <c r="BC80" s="720"/>
      <c r="BD80" s="720"/>
      <c r="BE80" s="720"/>
      <c r="BF80" s="720"/>
      <c r="BG80" s="720"/>
      <c r="BH80" s="720"/>
      <c r="BI80" s="1065"/>
      <c r="BJ80" s="1065"/>
      <c r="BK80" s="1065"/>
      <c r="BL80" s="1065"/>
      <c r="BM80" s="730"/>
      <c r="BN80" s="724"/>
      <c r="BO80" s="724"/>
      <c r="BP80" s="720"/>
      <c r="BQ80" s="724"/>
      <c r="BR80" s="724"/>
      <c r="BS80" s="720"/>
      <c r="BT80" s="720"/>
      <c r="BU80" s="720"/>
      <c r="BV80" s="720"/>
      <c r="BW80" s="720"/>
      <c r="BX80" s="720"/>
    </row>
    <row r="81" spans="1:76" ht="4.2" customHeight="1" x14ac:dyDescent="0.2">
      <c r="A81" s="1040"/>
      <c r="B81" s="1040"/>
      <c r="C81" s="1040"/>
      <c r="D81" s="1040"/>
      <c r="E81" s="1040"/>
      <c r="F81" s="1041"/>
      <c r="G81" s="1041"/>
      <c r="H81" s="1041"/>
      <c r="AS81" s="720"/>
      <c r="AT81" s="720"/>
      <c r="AU81" s="720"/>
      <c r="AV81" s="720"/>
      <c r="AW81" s="720"/>
      <c r="AX81" s="720"/>
      <c r="AY81" s="720"/>
      <c r="AZ81" s="720"/>
      <c r="BA81" s="720"/>
      <c r="BB81" s="720"/>
      <c r="BC81" s="720"/>
      <c r="BD81" s="720"/>
      <c r="BE81" s="720"/>
      <c r="BF81" s="720"/>
      <c r="BG81" s="720"/>
      <c r="BH81" s="720"/>
      <c r="BI81" s="1065"/>
      <c r="BJ81" s="1065"/>
      <c r="BK81" s="1065"/>
      <c r="BL81" s="1065"/>
      <c r="BM81" s="727"/>
      <c r="BN81" s="726"/>
      <c r="BO81" s="720"/>
      <c r="BP81" s="740"/>
      <c r="BQ81" s="720"/>
      <c r="BR81" s="720"/>
      <c r="BS81" s="720"/>
      <c r="BT81" s="720"/>
      <c r="BU81" s="720"/>
      <c r="BV81" s="720"/>
      <c r="BW81" s="720"/>
      <c r="BX81" s="720"/>
    </row>
    <row r="82" spans="1:76" ht="4.2" customHeight="1" x14ac:dyDescent="0.2">
      <c r="A82" s="1040"/>
      <c r="B82" s="1040"/>
      <c r="C82" s="1040"/>
      <c r="D82" s="1040"/>
      <c r="E82" s="1040"/>
      <c r="F82" s="1041"/>
      <c r="G82" s="1041"/>
      <c r="H82" s="1041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S82" s="720"/>
      <c r="AT82" s="720"/>
      <c r="AU82" s="720"/>
      <c r="AV82" s="720"/>
      <c r="AW82" s="720"/>
      <c r="AX82" s="720"/>
      <c r="AY82" s="720"/>
      <c r="AZ82" s="720"/>
      <c r="BA82" s="720"/>
      <c r="BB82" s="720"/>
      <c r="BC82" s="720"/>
      <c r="BD82" s="720"/>
      <c r="BE82" s="720"/>
      <c r="BF82" s="720"/>
      <c r="BG82" s="720"/>
      <c r="BH82" s="720"/>
      <c r="BI82" s="1065"/>
      <c r="BJ82" s="1065"/>
      <c r="BK82" s="1065"/>
      <c r="BL82" s="1065"/>
      <c r="BM82" s="730"/>
      <c r="BN82" s="726"/>
      <c r="BO82" s="720"/>
      <c r="BP82" s="720"/>
      <c r="BQ82" s="720"/>
      <c r="BR82" s="720"/>
      <c r="BS82" s="720"/>
      <c r="BT82" s="720"/>
      <c r="BU82" s="720"/>
      <c r="BV82" s="720"/>
      <c r="BW82" s="720"/>
      <c r="BX82" s="720"/>
    </row>
    <row r="83" spans="1:76" ht="4.2" customHeight="1" x14ac:dyDescent="0.2">
      <c r="A83" s="1040"/>
      <c r="B83" s="1040"/>
      <c r="C83" s="1040"/>
      <c r="D83" s="1040"/>
      <c r="E83" s="1040"/>
      <c r="F83" s="1041"/>
      <c r="G83" s="1041"/>
      <c r="H83" s="1041"/>
      <c r="K83" s="312"/>
      <c r="L83" s="312"/>
      <c r="M83" s="312"/>
      <c r="N83" s="312"/>
      <c r="O83" s="118"/>
      <c r="P83" s="1037" t="e">
        <f>VLOOKUP(K84,選手リスト,3,FALSE)</f>
        <v>#N/A</v>
      </c>
      <c r="Q83" s="1037"/>
      <c r="R83" s="1037"/>
      <c r="S83" s="1037"/>
      <c r="T83" s="1037"/>
      <c r="U83" s="1037"/>
      <c r="V83" s="1037"/>
      <c r="W83" s="1037"/>
      <c r="X83" s="1037"/>
      <c r="Y83" s="1037"/>
      <c r="Z83" s="1037"/>
      <c r="AA83" s="1035" t="e">
        <f>VLOOKUP(K84,選手リスト,4,FALSE)</f>
        <v>#N/A</v>
      </c>
      <c r="AB83" s="1035"/>
      <c r="AC83" s="1035"/>
      <c r="AD83" s="1035"/>
      <c r="AE83" s="1035"/>
      <c r="AF83" s="1035"/>
      <c r="AG83" s="1035"/>
      <c r="AH83" s="1035"/>
      <c r="AI83" s="1035"/>
      <c r="AJ83" s="1035"/>
      <c r="AK83" s="1038" t="e">
        <f>VLOOKUP(K84,選手リスト,9,FALSE)</f>
        <v>#N/A</v>
      </c>
      <c r="AL83" s="1038"/>
      <c r="AM83" s="1038"/>
      <c r="AN83" s="1038"/>
      <c r="AO83" s="1039" t="e">
        <f>VLOOKUP(K84,選手リスト,6,FALSE)</f>
        <v>#N/A</v>
      </c>
      <c r="AP83" s="1039"/>
      <c r="AQ83" s="1039"/>
      <c r="AR83" s="1039"/>
      <c r="AS83" s="720"/>
      <c r="AT83" s="720"/>
      <c r="AU83" s="720"/>
      <c r="AV83" s="720"/>
      <c r="AW83" s="720"/>
      <c r="AX83" s="720"/>
      <c r="AY83" s="720"/>
      <c r="AZ83" s="720"/>
      <c r="BA83" s="720"/>
      <c r="BB83" s="720"/>
      <c r="BC83" s="720"/>
      <c r="BD83" s="720"/>
      <c r="BE83" s="720"/>
      <c r="BF83" s="720"/>
      <c r="BG83" s="720"/>
      <c r="BH83" s="1167" t="s">
        <v>125</v>
      </c>
      <c r="BI83" s="1167"/>
      <c r="BJ83" s="1167"/>
      <c r="BK83" s="1167"/>
      <c r="BL83" s="1068"/>
      <c r="BM83" s="730"/>
      <c r="BN83" s="726"/>
      <c r="BO83" s="720"/>
      <c r="BP83" s="720"/>
      <c r="BQ83" s="720"/>
      <c r="BR83" s="720"/>
      <c r="BS83" s="720"/>
      <c r="BT83" s="720"/>
      <c r="BU83" s="720"/>
      <c r="BV83" s="720"/>
      <c r="BW83" s="720"/>
      <c r="BX83" s="720"/>
    </row>
    <row r="84" spans="1:76" ht="4.2" customHeight="1" x14ac:dyDescent="0.2">
      <c r="A84" s="1040"/>
      <c r="B84" s="1040"/>
      <c r="C84" s="1040"/>
      <c r="D84" s="1040"/>
      <c r="E84" s="1040"/>
      <c r="F84" s="1041"/>
      <c r="G84" s="1041"/>
      <c r="H84" s="1041"/>
      <c r="K84" s="1044">
        <v>145</v>
      </c>
      <c r="L84" s="1044"/>
      <c r="M84" s="1044"/>
      <c r="N84" s="1044"/>
      <c r="O84" s="36"/>
      <c r="P84" s="1037"/>
      <c r="Q84" s="1037"/>
      <c r="R84" s="1037"/>
      <c r="S84" s="1037"/>
      <c r="T84" s="1037"/>
      <c r="U84" s="1037"/>
      <c r="V84" s="1037"/>
      <c r="W84" s="1037"/>
      <c r="X84" s="1037"/>
      <c r="Y84" s="1037"/>
      <c r="Z84" s="1037"/>
      <c r="AA84" s="1035"/>
      <c r="AB84" s="1035"/>
      <c r="AC84" s="1035"/>
      <c r="AD84" s="1035"/>
      <c r="AE84" s="1035"/>
      <c r="AF84" s="1035"/>
      <c r="AG84" s="1035"/>
      <c r="AH84" s="1035"/>
      <c r="AI84" s="1035"/>
      <c r="AJ84" s="1035"/>
      <c r="AK84" s="1038"/>
      <c r="AL84" s="1038"/>
      <c r="AM84" s="1038"/>
      <c r="AN84" s="1038"/>
      <c r="AO84" s="1039"/>
      <c r="AP84" s="1039"/>
      <c r="AQ84" s="1039"/>
      <c r="AR84" s="1039"/>
      <c r="AS84" s="726"/>
      <c r="AT84" s="726"/>
      <c r="AU84" s="726"/>
      <c r="AV84" s="726"/>
      <c r="AW84" s="726"/>
      <c r="AX84" s="726"/>
      <c r="AY84" s="726"/>
      <c r="AZ84" s="726"/>
      <c r="BA84" s="726"/>
      <c r="BB84" s="726"/>
      <c r="BC84" s="726"/>
      <c r="BD84" s="726"/>
      <c r="BE84" s="726"/>
      <c r="BF84" s="726"/>
      <c r="BG84" s="726"/>
      <c r="BH84" s="1167"/>
      <c r="BI84" s="1167"/>
      <c r="BJ84" s="1167"/>
      <c r="BK84" s="1167"/>
      <c r="BL84" s="1068"/>
      <c r="BM84" s="730"/>
      <c r="BN84" s="726"/>
      <c r="BO84" s="720"/>
      <c r="BP84" s="720"/>
      <c r="BQ84" s="720"/>
      <c r="BR84" s="720"/>
      <c r="BS84" s="720"/>
      <c r="BT84" s="720"/>
      <c r="BU84" s="720"/>
      <c r="BV84" s="720"/>
      <c r="BW84" s="720"/>
      <c r="BX84" s="720"/>
    </row>
    <row r="85" spans="1:76" ht="4.2" customHeight="1" x14ac:dyDescent="0.2">
      <c r="A85" s="1040"/>
      <c r="B85" s="1040"/>
      <c r="C85" s="1040"/>
      <c r="D85" s="1040"/>
      <c r="E85" s="1040"/>
      <c r="F85" s="1041"/>
      <c r="G85" s="1041"/>
      <c r="H85" s="1041"/>
      <c r="K85" s="1044"/>
      <c r="L85" s="1044"/>
      <c r="M85" s="1044"/>
      <c r="N85" s="1044"/>
      <c r="O85" s="36"/>
      <c r="P85" s="1034" t="e">
        <f>VLOOKUP(K84,選手リスト,2,FALSE)</f>
        <v>#N/A</v>
      </c>
      <c r="Q85" s="1034"/>
      <c r="R85" s="1034"/>
      <c r="S85" s="1034"/>
      <c r="T85" s="1034"/>
      <c r="U85" s="1034"/>
      <c r="V85" s="1034"/>
      <c r="W85" s="1034"/>
      <c r="X85" s="1034"/>
      <c r="Y85" s="1034"/>
      <c r="Z85" s="1034"/>
      <c r="AA85" s="1035"/>
      <c r="AB85" s="1035"/>
      <c r="AC85" s="1035"/>
      <c r="AD85" s="1035"/>
      <c r="AE85" s="1035"/>
      <c r="AF85" s="1035"/>
      <c r="AG85" s="1035"/>
      <c r="AH85" s="1035"/>
      <c r="AI85" s="1035"/>
      <c r="AJ85" s="1035"/>
      <c r="AK85" s="1038"/>
      <c r="AL85" s="1038"/>
      <c r="AM85" s="1038"/>
      <c r="AN85" s="1038"/>
      <c r="AO85" s="1039"/>
      <c r="AP85" s="1039"/>
      <c r="AQ85" s="1039"/>
      <c r="AR85" s="1039"/>
      <c r="AS85" s="724"/>
      <c r="AT85" s="724"/>
      <c r="AU85" s="724"/>
      <c r="AV85" s="724"/>
      <c r="AW85" s="724"/>
      <c r="AX85" s="724"/>
      <c r="AY85" s="724"/>
      <c r="AZ85" s="724"/>
      <c r="BA85" s="724"/>
      <c r="BB85" s="724"/>
      <c r="BC85" s="726"/>
      <c r="BD85" s="726"/>
      <c r="BE85" s="726"/>
      <c r="BF85" s="726"/>
      <c r="BG85" s="726"/>
      <c r="BH85" s="1167"/>
      <c r="BI85" s="1167"/>
      <c r="BJ85" s="1167"/>
      <c r="BK85" s="1167"/>
      <c r="BL85" s="1068"/>
      <c r="BM85" s="730"/>
      <c r="BN85" s="726"/>
      <c r="BO85" s="720"/>
      <c r="BP85" s="720"/>
      <c r="BQ85" s="720"/>
      <c r="BR85" s="720"/>
      <c r="BS85" s="720"/>
      <c r="BT85" s="720"/>
      <c r="BU85" s="720"/>
      <c r="BV85" s="720"/>
      <c r="BW85" s="720"/>
      <c r="BX85" s="720"/>
    </row>
    <row r="86" spans="1:76" ht="4.2" customHeight="1" x14ac:dyDescent="0.2">
      <c r="A86" s="1040"/>
      <c r="B86" s="1040"/>
      <c r="C86" s="1040"/>
      <c r="D86" s="1040"/>
      <c r="E86" s="1040"/>
      <c r="F86" s="1041"/>
      <c r="G86" s="1041"/>
      <c r="H86" s="1041"/>
      <c r="K86" s="1044"/>
      <c r="L86" s="1044"/>
      <c r="M86" s="1044"/>
      <c r="N86" s="1044"/>
      <c r="O86" s="36"/>
      <c r="P86" s="1034"/>
      <c r="Q86" s="1034"/>
      <c r="R86" s="1034"/>
      <c r="S86" s="1034"/>
      <c r="T86" s="1034"/>
      <c r="U86" s="1034"/>
      <c r="V86" s="1034"/>
      <c r="W86" s="1034"/>
      <c r="X86" s="1034"/>
      <c r="Y86" s="1034"/>
      <c r="Z86" s="1034"/>
      <c r="AA86" s="1035" t="e">
        <f>VLOOKUP(K84,選手リスト,5,FALSE)</f>
        <v>#N/A</v>
      </c>
      <c r="AB86" s="1035"/>
      <c r="AC86" s="1035"/>
      <c r="AD86" s="1035"/>
      <c r="AE86" s="1035"/>
      <c r="AF86" s="1035"/>
      <c r="AG86" s="1035"/>
      <c r="AH86" s="1035"/>
      <c r="AI86" s="1035"/>
      <c r="AJ86" s="1035"/>
      <c r="AK86" s="1036" t="e">
        <f>VLOOKUP(K84,選手リスト,10,FALSE)</f>
        <v>#N/A</v>
      </c>
      <c r="AL86" s="1036"/>
      <c r="AM86" s="1036"/>
      <c r="AN86" s="1036"/>
      <c r="AO86" s="1039"/>
      <c r="AP86" s="1039"/>
      <c r="AQ86" s="1039"/>
      <c r="AR86" s="1039"/>
      <c r="AS86" s="726"/>
      <c r="AT86" s="726"/>
      <c r="AU86" s="726"/>
      <c r="AV86" s="726"/>
      <c r="AW86" s="726"/>
      <c r="AX86" s="726"/>
      <c r="AY86" s="726"/>
      <c r="AZ86" s="726"/>
      <c r="BA86" s="726"/>
      <c r="BB86" s="745"/>
      <c r="BC86" s="726"/>
      <c r="BD86" s="726"/>
      <c r="BE86" s="726"/>
      <c r="BF86" s="726"/>
      <c r="BG86" s="726"/>
      <c r="BH86" s="726"/>
      <c r="BI86" s="719"/>
      <c r="BJ86" s="719"/>
      <c r="BK86" s="719"/>
      <c r="BL86" s="719"/>
      <c r="BM86" s="730"/>
      <c r="BN86" s="726"/>
      <c r="BO86" s="720"/>
      <c r="BP86" s="720"/>
      <c r="BQ86" s="720"/>
      <c r="BR86" s="720"/>
      <c r="BS86" s="720"/>
      <c r="BT86" s="720"/>
      <c r="BU86" s="720"/>
      <c r="BV86" s="720"/>
      <c r="BW86" s="720"/>
      <c r="BX86" s="720"/>
    </row>
    <row r="87" spans="1:76" ht="4.2" customHeight="1" x14ac:dyDescent="0.2">
      <c r="A87" s="1040"/>
      <c r="B87" s="1040"/>
      <c r="C87" s="1040"/>
      <c r="D87" s="1040"/>
      <c r="E87" s="1040"/>
      <c r="F87" s="1041"/>
      <c r="G87" s="1041"/>
      <c r="H87" s="1041"/>
      <c r="K87" s="1044"/>
      <c r="L87" s="1044"/>
      <c r="M87" s="1044"/>
      <c r="N87" s="1044"/>
      <c r="O87" s="118"/>
      <c r="P87" s="1034"/>
      <c r="Q87" s="1034"/>
      <c r="R87" s="1034"/>
      <c r="S87" s="1034"/>
      <c r="T87" s="1034"/>
      <c r="U87" s="1034"/>
      <c r="V87" s="1034"/>
      <c r="W87" s="1034"/>
      <c r="X87" s="1034"/>
      <c r="Y87" s="1034"/>
      <c r="Z87" s="1034"/>
      <c r="AA87" s="1035"/>
      <c r="AB87" s="1035"/>
      <c r="AC87" s="1035"/>
      <c r="AD87" s="1035"/>
      <c r="AE87" s="1035"/>
      <c r="AF87" s="1035"/>
      <c r="AG87" s="1035"/>
      <c r="AH87" s="1035"/>
      <c r="AI87" s="1035"/>
      <c r="AJ87" s="1035"/>
      <c r="AK87" s="1036"/>
      <c r="AL87" s="1036"/>
      <c r="AM87" s="1036"/>
      <c r="AN87" s="1036"/>
      <c r="AO87" s="1039"/>
      <c r="AP87" s="1039"/>
      <c r="AQ87" s="1039"/>
      <c r="AR87" s="1039"/>
      <c r="AS87" s="726"/>
      <c r="AT87" s="726"/>
      <c r="AU87" s="726"/>
      <c r="AV87" s="726"/>
      <c r="AW87" s="726"/>
      <c r="AX87" s="726"/>
      <c r="AY87" s="726"/>
      <c r="AZ87" s="726"/>
      <c r="BA87" s="726"/>
      <c r="BB87" s="733"/>
      <c r="BC87" s="726"/>
      <c r="BD87" s="726"/>
      <c r="BE87" s="726"/>
      <c r="BF87" s="726"/>
      <c r="BG87" s="726"/>
      <c r="BH87" s="726"/>
      <c r="BI87" s="726"/>
      <c r="BJ87" s="726"/>
      <c r="BK87" s="726"/>
      <c r="BL87" s="726"/>
      <c r="BM87" s="730"/>
      <c r="BN87" s="726"/>
      <c r="BO87" s="720"/>
      <c r="BP87" s="720"/>
      <c r="BQ87" s="720"/>
      <c r="BR87" s="720"/>
      <c r="BS87" s="720"/>
      <c r="BT87" s="720"/>
      <c r="BU87" s="720"/>
      <c r="BV87" s="720"/>
      <c r="BW87" s="720"/>
      <c r="BX87" s="720"/>
    </row>
    <row r="88" spans="1:76" ht="4.2" customHeight="1" x14ac:dyDescent="0.2">
      <c r="A88" s="1040"/>
      <c r="B88" s="1040"/>
      <c r="C88" s="1040"/>
      <c r="D88" s="1040"/>
      <c r="E88" s="1040"/>
      <c r="F88" s="1041"/>
      <c r="G88" s="1041"/>
      <c r="H88" s="1041"/>
      <c r="K88" s="36"/>
      <c r="L88" s="36"/>
      <c r="M88" s="36"/>
      <c r="N88" s="36"/>
      <c r="O88" s="36"/>
      <c r="P88" s="1034"/>
      <c r="Q88" s="1034"/>
      <c r="R88" s="1034"/>
      <c r="S88" s="1034"/>
      <c r="T88" s="1034"/>
      <c r="U88" s="1034"/>
      <c r="V88" s="1034"/>
      <c r="W88" s="1034"/>
      <c r="X88" s="1034"/>
      <c r="Y88" s="1034"/>
      <c r="Z88" s="1034"/>
      <c r="AA88" s="1035"/>
      <c r="AB88" s="1035"/>
      <c r="AC88" s="1035"/>
      <c r="AD88" s="1035"/>
      <c r="AE88" s="1035"/>
      <c r="AF88" s="1035"/>
      <c r="AG88" s="1035"/>
      <c r="AH88" s="1035"/>
      <c r="AI88" s="1035"/>
      <c r="AJ88" s="1035"/>
      <c r="AK88" s="1036"/>
      <c r="AL88" s="1036"/>
      <c r="AM88" s="1036"/>
      <c r="AN88" s="1036"/>
      <c r="AO88" s="1039"/>
      <c r="AP88" s="1039"/>
      <c r="AQ88" s="1039"/>
      <c r="AR88" s="1039"/>
      <c r="AS88" s="726"/>
      <c r="AT88" s="726"/>
      <c r="AU88" s="726"/>
      <c r="AV88" s="726"/>
      <c r="AW88" s="726"/>
      <c r="AX88" s="726"/>
      <c r="AY88" s="726"/>
      <c r="AZ88" s="726"/>
      <c r="BA88" s="726"/>
      <c r="BB88" s="733"/>
      <c r="BC88" s="726"/>
      <c r="BD88" s="726"/>
      <c r="BE88" s="726"/>
      <c r="BF88" s="726"/>
      <c r="BG88" s="726"/>
      <c r="BH88" s="726"/>
      <c r="BI88" s="726"/>
      <c r="BJ88" s="726"/>
      <c r="BK88" s="726"/>
      <c r="BL88" s="726"/>
      <c r="BM88" s="730"/>
      <c r="BN88" s="726"/>
      <c r="BO88" s="720"/>
      <c r="BP88" s="720"/>
      <c r="BQ88" s="720"/>
      <c r="BR88" s="720"/>
      <c r="BS88" s="720"/>
      <c r="BT88" s="720"/>
      <c r="BU88" s="720"/>
      <c r="BV88" s="720"/>
      <c r="BW88" s="720"/>
      <c r="BX88" s="720"/>
    </row>
    <row r="89" spans="1:76" ht="4.2" customHeight="1" x14ac:dyDescent="0.2">
      <c r="A89" s="1040"/>
      <c r="B89" s="1040"/>
      <c r="C89" s="1040"/>
      <c r="D89" s="1040"/>
      <c r="E89" s="1040"/>
      <c r="F89" s="1041"/>
      <c r="G89" s="1041"/>
      <c r="H89" s="1041"/>
      <c r="AS89" s="726"/>
      <c r="AT89" s="726"/>
      <c r="AU89" s="726"/>
      <c r="AV89" s="726"/>
      <c r="AW89" s="726"/>
      <c r="AX89" s="726"/>
      <c r="AY89" s="719"/>
      <c r="AZ89" s="719"/>
      <c r="BA89" s="719"/>
      <c r="BB89" s="729"/>
      <c r="BC89" s="726"/>
      <c r="BD89" s="726"/>
      <c r="BE89" s="726"/>
      <c r="BF89" s="726"/>
      <c r="BG89" s="726"/>
      <c r="BH89" s="726"/>
      <c r="BI89" s="726"/>
      <c r="BJ89" s="726"/>
      <c r="BK89" s="726"/>
      <c r="BL89" s="726"/>
      <c r="BM89" s="730"/>
      <c r="BN89" s="726"/>
      <c r="BO89" s="720"/>
      <c r="BP89" s="720"/>
      <c r="BQ89" s="720"/>
      <c r="BR89" s="720"/>
      <c r="BS89" s="720"/>
      <c r="BT89" s="720"/>
      <c r="BU89" s="720"/>
      <c r="BV89" s="720"/>
      <c r="BW89" s="720"/>
      <c r="BX89" s="720"/>
    </row>
    <row r="90" spans="1:76" ht="4.2" customHeight="1" x14ac:dyDescent="0.2">
      <c r="A90" s="1040"/>
      <c r="B90" s="1040"/>
      <c r="C90" s="1040"/>
      <c r="D90" s="1040"/>
      <c r="E90" s="1040"/>
      <c r="F90" s="1041"/>
      <c r="G90" s="1041"/>
      <c r="H90" s="1041"/>
      <c r="AS90" s="726"/>
      <c r="AT90" s="726"/>
      <c r="AU90" s="726"/>
      <c r="AV90" s="726"/>
      <c r="AW90" s="726"/>
      <c r="AX90" s="726"/>
      <c r="AY90" s="1065">
        <f>AY66+1</f>
        <v>35</v>
      </c>
      <c r="AZ90" s="1065"/>
      <c r="BA90" s="1065"/>
      <c r="BB90" s="1066"/>
      <c r="BC90" s="726"/>
      <c r="BD90" s="726"/>
      <c r="BE90" s="726"/>
      <c r="BF90" s="726"/>
      <c r="BG90" s="726"/>
      <c r="BH90" s="726"/>
      <c r="BI90" s="726"/>
      <c r="BJ90" s="726"/>
      <c r="BK90" s="726"/>
      <c r="BL90" s="726"/>
      <c r="BM90" s="730"/>
      <c r="BN90" s="726"/>
      <c r="BO90" s="720"/>
      <c r="BP90" s="720"/>
      <c r="BQ90" s="720"/>
      <c r="BR90" s="720"/>
      <c r="BS90" s="720"/>
      <c r="BT90" s="720"/>
      <c r="BU90" s="720"/>
      <c r="BV90" s="720"/>
      <c r="BW90" s="720"/>
      <c r="BX90" s="720"/>
    </row>
    <row r="91" spans="1:76" ht="4.2" customHeight="1" x14ac:dyDescent="0.2">
      <c r="A91" s="1040"/>
      <c r="B91" s="1040"/>
      <c r="C91" s="1040"/>
      <c r="D91" s="1040"/>
      <c r="E91" s="1040"/>
      <c r="F91" s="1041"/>
      <c r="G91" s="1041"/>
      <c r="H91" s="1041"/>
      <c r="AS91" s="726"/>
      <c r="AT91" s="726"/>
      <c r="AU91" s="726"/>
      <c r="AV91" s="726"/>
      <c r="AW91" s="726"/>
      <c r="AX91" s="726"/>
      <c r="AY91" s="1065"/>
      <c r="AZ91" s="1065"/>
      <c r="BA91" s="1065"/>
      <c r="BB91" s="1066"/>
      <c r="BC91" s="724"/>
      <c r="BD91" s="724"/>
      <c r="BE91" s="724"/>
      <c r="BF91" s="724"/>
      <c r="BG91" s="724"/>
      <c r="BH91" s="726"/>
      <c r="BI91" s="726"/>
      <c r="BJ91" s="726"/>
      <c r="BK91" s="726"/>
      <c r="BL91" s="733"/>
      <c r="BM91" s="720"/>
      <c r="BN91" s="720"/>
      <c r="BO91" s="720"/>
      <c r="BP91" s="720"/>
      <c r="BQ91" s="720"/>
      <c r="BR91" s="720"/>
      <c r="BS91" s="720"/>
      <c r="BT91" s="720"/>
      <c r="BU91" s="720"/>
      <c r="BV91" s="720"/>
      <c r="BW91" s="720"/>
      <c r="BX91" s="720"/>
    </row>
    <row r="92" spans="1:76" ht="4.2" customHeight="1" x14ac:dyDescent="0.2">
      <c r="A92" s="1040"/>
      <c r="B92" s="1040"/>
      <c r="C92" s="1040"/>
      <c r="D92" s="1040"/>
      <c r="E92" s="1040"/>
      <c r="F92" s="1041"/>
      <c r="G92" s="1041"/>
      <c r="H92" s="1041"/>
      <c r="AS92" s="726"/>
      <c r="AT92" s="726"/>
      <c r="AU92" s="726"/>
      <c r="AV92" s="726"/>
      <c r="AW92" s="726"/>
      <c r="AX92" s="726"/>
      <c r="AY92" s="1065"/>
      <c r="AZ92" s="1065"/>
      <c r="BA92" s="1065"/>
      <c r="BB92" s="1066"/>
      <c r="BC92" s="726"/>
      <c r="BD92" s="726"/>
      <c r="BE92" s="726"/>
      <c r="BF92" s="726"/>
      <c r="BG92" s="733"/>
      <c r="BH92" s="726"/>
      <c r="BI92" s="726"/>
      <c r="BJ92" s="726"/>
      <c r="BK92" s="726"/>
      <c r="BL92" s="733"/>
      <c r="BM92" s="720"/>
      <c r="BN92" s="720"/>
      <c r="BO92" s="720"/>
      <c r="BP92" s="720"/>
      <c r="BQ92" s="720"/>
      <c r="BR92" s="720"/>
      <c r="BS92" s="720"/>
      <c r="BT92" s="720"/>
      <c r="BU92" s="720"/>
      <c r="BV92" s="720"/>
      <c r="BW92" s="720"/>
      <c r="BX92" s="720"/>
    </row>
    <row r="93" spans="1:76" ht="4.2" customHeight="1" x14ac:dyDescent="0.2">
      <c r="A93" s="1040"/>
      <c r="B93" s="1040"/>
      <c r="C93" s="1040"/>
      <c r="D93" s="1040"/>
      <c r="E93" s="1040"/>
      <c r="F93" s="1041"/>
      <c r="G93" s="1041"/>
      <c r="H93" s="1041"/>
      <c r="AS93" s="726"/>
      <c r="AT93" s="726"/>
      <c r="AU93" s="726"/>
      <c r="AV93" s="726"/>
      <c r="AW93" s="726"/>
      <c r="AX93" s="726"/>
      <c r="AY93" s="1065"/>
      <c r="AZ93" s="1065"/>
      <c r="BA93" s="1065"/>
      <c r="BB93" s="1066"/>
      <c r="BC93" s="726"/>
      <c r="BD93" s="726"/>
      <c r="BE93" s="726"/>
      <c r="BF93" s="726"/>
      <c r="BG93" s="733"/>
      <c r="BH93" s="726"/>
      <c r="BI93" s="726"/>
      <c r="BJ93" s="726"/>
      <c r="BK93" s="726"/>
      <c r="BL93" s="733"/>
      <c r="BM93" s="720"/>
      <c r="BN93" s="720"/>
      <c r="BO93" s="720"/>
      <c r="BP93" s="720"/>
      <c r="BQ93" s="720"/>
      <c r="BR93" s="720"/>
      <c r="BS93" s="720"/>
      <c r="BT93" s="720"/>
      <c r="BU93" s="720"/>
      <c r="BV93" s="720"/>
      <c r="BW93" s="720"/>
      <c r="BX93" s="720"/>
    </row>
    <row r="94" spans="1:76" ht="4.2" customHeight="1" x14ac:dyDescent="0.2">
      <c r="A94" s="1040"/>
      <c r="B94" s="1040"/>
      <c r="C94" s="1040"/>
      <c r="D94" s="1040"/>
      <c r="E94" s="1040"/>
      <c r="F94" s="1041"/>
      <c r="G94" s="1041"/>
      <c r="H94" s="1041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S94" s="726"/>
      <c r="AT94" s="726"/>
      <c r="AU94" s="726"/>
      <c r="AV94" s="726"/>
      <c r="AW94" s="726"/>
      <c r="AX94" s="726"/>
      <c r="AY94" s="726"/>
      <c r="AZ94" s="726"/>
      <c r="BA94" s="726"/>
      <c r="BB94" s="733"/>
      <c r="BC94" s="726"/>
      <c r="BD94" s="726"/>
      <c r="BE94" s="726"/>
      <c r="BF94" s="726"/>
      <c r="BG94" s="733"/>
      <c r="BH94" s="726"/>
      <c r="BI94" s="726"/>
      <c r="BJ94" s="726"/>
      <c r="BK94" s="726"/>
      <c r="BL94" s="733"/>
      <c r="BM94" s="720"/>
      <c r="BN94" s="720"/>
      <c r="BO94" s="720"/>
      <c r="BP94" s="720"/>
      <c r="BQ94" s="720"/>
      <c r="BR94" s="720"/>
      <c r="BS94" s="720"/>
      <c r="BT94" s="720"/>
      <c r="BU94" s="720"/>
      <c r="BV94" s="720"/>
      <c r="BW94" s="720"/>
      <c r="BX94" s="720"/>
    </row>
    <row r="95" spans="1:76" ht="4.2" customHeight="1" x14ac:dyDescent="0.2">
      <c r="A95" s="1040"/>
      <c r="B95" s="1040"/>
      <c r="C95" s="1040"/>
      <c r="D95" s="1040"/>
      <c r="E95" s="1040"/>
      <c r="F95" s="1041"/>
      <c r="G95" s="1041"/>
      <c r="H95" s="1041"/>
      <c r="K95" s="312"/>
      <c r="L95" s="312"/>
      <c r="M95" s="312"/>
      <c r="N95" s="312"/>
      <c r="O95" s="118"/>
      <c r="P95" s="1037" t="e">
        <f>VLOOKUP(K96,選手リスト,3,FALSE)</f>
        <v>#N/A</v>
      </c>
      <c r="Q95" s="1037"/>
      <c r="R95" s="1037"/>
      <c r="S95" s="1037"/>
      <c r="T95" s="1037"/>
      <c r="U95" s="1037"/>
      <c r="V95" s="1037"/>
      <c r="W95" s="1037"/>
      <c r="X95" s="1037"/>
      <c r="Y95" s="1037"/>
      <c r="Z95" s="1037"/>
      <c r="AA95" s="1035" t="e">
        <f>VLOOKUP(K96,選手リスト,4,FALSE)</f>
        <v>#N/A</v>
      </c>
      <c r="AB95" s="1035"/>
      <c r="AC95" s="1035"/>
      <c r="AD95" s="1035"/>
      <c r="AE95" s="1035"/>
      <c r="AF95" s="1035"/>
      <c r="AG95" s="1035"/>
      <c r="AH95" s="1035"/>
      <c r="AI95" s="1035"/>
      <c r="AJ95" s="1035"/>
      <c r="AK95" s="1038" t="e">
        <f>VLOOKUP(K96,選手リスト,9,FALSE)</f>
        <v>#N/A</v>
      </c>
      <c r="AL95" s="1038"/>
      <c r="AM95" s="1038"/>
      <c r="AN95" s="1038"/>
      <c r="AO95" s="1039" t="e">
        <f>VLOOKUP(K96,選手リスト,6,FALSE)</f>
        <v>#N/A</v>
      </c>
      <c r="AP95" s="1039"/>
      <c r="AQ95" s="1039"/>
      <c r="AR95" s="1039"/>
      <c r="AS95" s="726"/>
      <c r="AT95" s="726"/>
      <c r="AU95" s="726"/>
      <c r="AV95" s="726"/>
      <c r="AW95" s="726"/>
      <c r="AX95" s="726"/>
      <c r="AY95" s="726"/>
      <c r="AZ95" s="726"/>
      <c r="BA95" s="726"/>
      <c r="BB95" s="733"/>
      <c r="BC95" s="726"/>
      <c r="BD95" s="726"/>
      <c r="BE95" s="726"/>
      <c r="BF95" s="726"/>
      <c r="BG95" s="733"/>
      <c r="BH95" s="730"/>
      <c r="BI95" s="726"/>
      <c r="BJ95" s="726"/>
      <c r="BK95" s="726"/>
      <c r="BL95" s="733"/>
      <c r="BM95" s="720"/>
      <c r="BN95" s="720"/>
      <c r="BO95" s="720"/>
      <c r="BP95" s="720"/>
      <c r="BQ95" s="720"/>
      <c r="BR95" s="720"/>
      <c r="BS95" s="720"/>
      <c r="BT95" s="720"/>
      <c r="BU95" s="720"/>
      <c r="BV95" s="720"/>
      <c r="BW95" s="720"/>
      <c r="BX95" s="720"/>
    </row>
    <row r="96" spans="1:76" ht="4.2" customHeight="1" x14ac:dyDescent="0.2">
      <c r="A96" s="1040"/>
      <c r="B96" s="1040"/>
      <c r="C96" s="1040"/>
      <c r="D96" s="1040"/>
      <c r="E96" s="1040"/>
      <c r="F96" s="1041"/>
      <c r="G96" s="1041"/>
      <c r="H96" s="1041"/>
      <c r="K96" s="1044">
        <v>146</v>
      </c>
      <c r="L96" s="1044"/>
      <c r="M96" s="1044"/>
      <c r="N96" s="1044"/>
      <c r="O96" s="36"/>
      <c r="P96" s="1037"/>
      <c r="Q96" s="1037"/>
      <c r="R96" s="1037"/>
      <c r="S96" s="1037"/>
      <c r="T96" s="1037"/>
      <c r="U96" s="1037"/>
      <c r="V96" s="1037"/>
      <c r="W96" s="1037"/>
      <c r="X96" s="1037"/>
      <c r="Y96" s="1037"/>
      <c r="Z96" s="1037"/>
      <c r="AA96" s="1035"/>
      <c r="AB96" s="1035"/>
      <c r="AC96" s="1035"/>
      <c r="AD96" s="1035"/>
      <c r="AE96" s="1035"/>
      <c r="AF96" s="1035"/>
      <c r="AG96" s="1035"/>
      <c r="AH96" s="1035"/>
      <c r="AI96" s="1035"/>
      <c r="AJ96" s="1035"/>
      <c r="AK96" s="1038"/>
      <c r="AL96" s="1038"/>
      <c r="AM96" s="1038"/>
      <c r="AN96" s="1038"/>
      <c r="AO96" s="1039"/>
      <c r="AP96" s="1039"/>
      <c r="AQ96" s="1039"/>
      <c r="AR96" s="1039"/>
      <c r="AS96" s="726"/>
      <c r="AT96" s="726"/>
      <c r="AU96" s="726"/>
      <c r="AV96" s="726"/>
      <c r="AW96" s="726"/>
      <c r="AX96" s="726"/>
      <c r="AY96" s="726"/>
      <c r="AZ96" s="726"/>
      <c r="BA96" s="726"/>
      <c r="BB96" s="733"/>
      <c r="BC96" s="726"/>
      <c r="BD96" s="726"/>
      <c r="BE96" s="726"/>
      <c r="BF96" s="726"/>
      <c r="BG96" s="733"/>
      <c r="BH96" s="726"/>
      <c r="BI96" s="726"/>
      <c r="BJ96" s="726"/>
      <c r="BK96" s="726"/>
      <c r="BL96" s="733"/>
      <c r="BM96" s="720"/>
      <c r="BN96" s="720"/>
      <c r="BO96" s="720"/>
      <c r="BP96" s="720"/>
      <c r="BQ96" s="720"/>
      <c r="BR96" s="720"/>
      <c r="BS96" s="720"/>
      <c r="BT96" s="720"/>
      <c r="BU96" s="720"/>
      <c r="BV96" s="720"/>
      <c r="BW96" s="720"/>
      <c r="BX96" s="720"/>
    </row>
    <row r="97" spans="1:76" ht="4.2" customHeight="1" x14ac:dyDescent="0.2">
      <c r="A97" s="1040"/>
      <c r="B97" s="1040"/>
      <c r="C97" s="1040"/>
      <c r="D97" s="1040"/>
      <c r="E97" s="1040"/>
      <c r="F97" s="1041"/>
      <c r="G97" s="1041"/>
      <c r="H97" s="1041"/>
      <c r="K97" s="1044"/>
      <c r="L97" s="1044"/>
      <c r="M97" s="1044"/>
      <c r="N97" s="1044"/>
      <c r="O97" s="36"/>
      <c r="P97" s="1034" t="e">
        <f>VLOOKUP(K96,選手リスト,2,FALSE)</f>
        <v>#N/A</v>
      </c>
      <c r="Q97" s="1034"/>
      <c r="R97" s="1034"/>
      <c r="S97" s="1034"/>
      <c r="T97" s="1034"/>
      <c r="U97" s="1034"/>
      <c r="V97" s="1034"/>
      <c r="W97" s="1034"/>
      <c r="X97" s="1034"/>
      <c r="Y97" s="1034"/>
      <c r="Z97" s="1034"/>
      <c r="AA97" s="1035"/>
      <c r="AB97" s="1035"/>
      <c r="AC97" s="1035"/>
      <c r="AD97" s="1035"/>
      <c r="AE97" s="1035"/>
      <c r="AF97" s="1035"/>
      <c r="AG97" s="1035"/>
      <c r="AH97" s="1035"/>
      <c r="AI97" s="1035"/>
      <c r="AJ97" s="1035"/>
      <c r="AK97" s="1038"/>
      <c r="AL97" s="1038"/>
      <c r="AM97" s="1038"/>
      <c r="AN97" s="1038"/>
      <c r="AO97" s="1039"/>
      <c r="AP97" s="1039"/>
      <c r="AQ97" s="1039"/>
      <c r="AR97" s="1039"/>
      <c r="AS97" s="724"/>
      <c r="AT97" s="724"/>
      <c r="AU97" s="724"/>
      <c r="AV97" s="724"/>
      <c r="AW97" s="724"/>
      <c r="AX97" s="724"/>
      <c r="AY97" s="724"/>
      <c r="AZ97" s="724"/>
      <c r="BA97" s="724"/>
      <c r="BB97" s="739"/>
      <c r="BC97" s="726"/>
      <c r="BD97" s="726"/>
      <c r="BE97" s="726"/>
      <c r="BF97" s="726"/>
      <c r="BG97" s="733"/>
      <c r="BH97" s="726"/>
      <c r="BI97" s="726"/>
      <c r="BJ97" s="726"/>
      <c r="BK97" s="726"/>
      <c r="BL97" s="733"/>
      <c r="BM97" s="720"/>
      <c r="BN97" s="720"/>
      <c r="BO97" s="720"/>
      <c r="BP97" s="720"/>
      <c r="BQ97" s="720"/>
      <c r="BR97" s="720"/>
      <c r="BS97" s="720"/>
      <c r="BT97" s="720"/>
      <c r="BU97" s="720"/>
      <c r="BV97" s="720"/>
      <c r="BW97" s="720"/>
      <c r="BX97" s="720"/>
    </row>
    <row r="98" spans="1:76" ht="4.2" customHeight="1" x14ac:dyDescent="0.2">
      <c r="A98" s="1040"/>
      <c r="B98" s="1040"/>
      <c r="C98" s="1040"/>
      <c r="D98" s="1040"/>
      <c r="E98" s="1040"/>
      <c r="F98" s="1041"/>
      <c r="G98" s="1041"/>
      <c r="H98" s="1041"/>
      <c r="K98" s="1044"/>
      <c r="L98" s="1044"/>
      <c r="M98" s="1044"/>
      <c r="N98" s="1044"/>
      <c r="O98" s="36"/>
      <c r="P98" s="1034"/>
      <c r="Q98" s="1034"/>
      <c r="R98" s="1034"/>
      <c r="S98" s="1034"/>
      <c r="T98" s="1034"/>
      <c r="U98" s="1034"/>
      <c r="V98" s="1034"/>
      <c r="W98" s="1034"/>
      <c r="X98" s="1034"/>
      <c r="Y98" s="1034"/>
      <c r="Z98" s="1034"/>
      <c r="AA98" s="1035" t="e">
        <f>VLOOKUP(K96,選手リスト,5,FALSE)</f>
        <v>#N/A</v>
      </c>
      <c r="AB98" s="1035"/>
      <c r="AC98" s="1035"/>
      <c r="AD98" s="1035"/>
      <c r="AE98" s="1035"/>
      <c r="AF98" s="1035"/>
      <c r="AG98" s="1035"/>
      <c r="AH98" s="1035"/>
      <c r="AI98" s="1035"/>
      <c r="AJ98" s="1035"/>
      <c r="AK98" s="1036" t="e">
        <f>VLOOKUP(K96,選手リスト,10,FALSE)</f>
        <v>#N/A</v>
      </c>
      <c r="AL98" s="1036"/>
      <c r="AM98" s="1036"/>
      <c r="AN98" s="1036"/>
      <c r="AO98" s="1039"/>
      <c r="AP98" s="1039"/>
      <c r="AQ98" s="1039"/>
      <c r="AR98" s="1039"/>
      <c r="AS98" s="720"/>
      <c r="AT98" s="720"/>
      <c r="AU98" s="720"/>
      <c r="AV98" s="720"/>
      <c r="AW98" s="720"/>
      <c r="AX98" s="720"/>
      <c r="AY98" s="720"/>
      <c r="AZ98" s="720"/>
      <c r="BA98" s="720"/>
      <c r="BB98" s="720"/>
      <c r="BC98" s="720"/>
      <c r="BD98" s="720"/>
      <c r="BE98" s="720"/>
      <c r="BF98" s="720"/>
      <c r="BG98" s="733"/>
      <c r="BH98" s="726"/>
      <c r="BI98" s="726"/>
      <c r="BJ98" s="726"/>
      <c r="BK98" s="726"/>
      <c r="BL98" s="733"/>
      <c r="BM98" s="720"/>
      <c r="BN98" s="720"/>
      <c r="BO98" s="720"/>
      <c r="BP98" s="720"/>
      <c r="BQ98" s="720"/>
      <c r="BR98" s="720"/>
      <c r="BS98" s="720"/>
      <c r="BT98" s="720"/>
      <c r="BU98" s="720"/>
      <c r="BV98" s="720"/>
      <c r="BW98" s="720"/>
      <c r="BX98" s="720"/>
    </row>
    <row r="99" spans="1:76" ht="4.2" customHeight="1" x14ac:dyDescent="0.2">
      <c r="A99" s="1040"/>
      <c r="B99" s="1040"/>
      <c r="C99" s="1040"/>
      <c r="D99" s="1040"/>
      <c r="E99" s="1040"/>
      <c r="F99" s="1041"/>
      <c r="G99" s="1041"/>
      <c r="H99" s="1041"/>
      <c r="K99" s="1044"/>
      <c r="L99" s="1044"/>
      <c r="M99" s="1044"/>
      <c r="N99" s="1044"/>
      <c r="O99" s="118"/>
      <c r="P99" s="1034"/>
      <c r="Q99" s="1034"/>
      <c r="R99" s="1034"/>
      <c r="S99" s="1034"/>
      <c r="T99" s="1034"/>
      <c r="U99" s="1034"/>
      <c r="V99" s="1034"/>
      <c r="W99" s="1034"/>
      <c r="X99" s="1034"/>
      <c r="Y99" s="1034"/>
      <c r="Z99" s="1034"/>
      <c r="AA99" s="1035"/>
      <c r="AB99" s="1035"/>
      <c r="AC99" s="1035"/>
      <c r="AD99" s="1035"/>
      <c r="AE99" s="1035"/>
      <c r="AF99" s="1035"/>
      <c r="AG99" s="1035"/>
      <c r="AH99" s="1035"/>
      <c r="AI99" s="1035"/>
      <c r="AJ99" s="1035"/>
      <c r="AK99" s="1036"/>
      <c r="AL99" s="1036"/>
      <c r="AM99" s="1036"/>
      <c r="AN99" s="1036"/>
      <c r="AO99" s="1039"/>
      <c r="AP99" s="1039"/>
      <c r="AQ99" s="1039"/>
      <c r="AR99" s="1039"/>
      <c r="AS99" s="720"/>
      <c r="AT99" s="720"/>
      <c r="AU99" s="720"/>
      <c r="AV99" s="720"/>
      <c r="AW99" s="720"/>
      <c r="AX99" s="720"/>
      <c r="AY99" s="720"/>
      <c r="AZ99" s="720"/>
      <c r="BA99" s="720"/>
      <c r="BB99" s="720"/>
      <c r="BC99" s="720"/>
      <c r="BD99" s="720"/>
      <c r="BE99" s="720"/>
      <c r="BF99" s="720"/>
      <c r="BG99" s="733"/>
      <c r="BH99" s="726"/>
      <c r="BI99" s="726"/>
      <c r="BJ99" s="726"/>
      <c r="BK99" s="726"/>
      <c r="BL99" s="733"/>
      <c r="BM99" s="720"/>
      <c r="BN99" s="720"/>
      <c r="BO99" s="720"/>
      <c r="BP99" s="720"/>
      <c r="BQ99" s="720"/>
      <c r="BR99" s="720"/>
      <c r="BS99" s="720"/>
      <c r="BT99" s="720"/>
      <c r="BU99" s="720"/>
      <c r="BV99" s="720"/>
      <c r="BW99" s="720"/>
      <c r="BX99" s="720"/>
    </row>
    <row r="100" spans="1:76" ht="4.2" customHeight="1" x14ac:dyDescent="0.2">
      <c r="A100" s="1040"/>
      <c r="B100" s="1040"/>
      <c r="C100" s="1040"/>
      <c r="D100" s="1040"/>
      <c r="E100" s="1040"/>
      <c r="F100" s="1041"/>
      <c r="G100" s="1041"/>
      <c r="H100" s="1041"/>
      <c r="K100" s="36"/>
      <c r="L100" s="36"/>
      <c r="M100" s="36"/>
      <c r="N100" s="36"/>
      <c r="O100" s="36"/>
      <c r="P100" s="1034"/>
      <c r="Q100" s="1034"/>
      <c r="R100" s="1034"/>
      <c r="S100" s="1034"/>
      <c r="T100" s="1034"/>
      <c r="U100" s="1034"/>
      <c r="V100" s="1034"/>
      <c r="W100" s="1034"/>
      <c r="X100" s="1034"/>
      <c r="Y100" s="1034"/>
      <c r="Z100" s="1034"/>
      <c r="AA100" s="1035"/>
      <c r="AB100" s="1035"/>
      <c r="AC100" s="1035"/>
      <c r="AD100" s="1035"/>
      <c r="AE100" s="1035"/>
      <c r="AF100" s="1035"/>
      <c r="AG100" s="1035"/>
      <c r="AH100" s="1035"/>
      <c r="AI100" s="1035"/>
      <c r="AJ100" s="1035"/>
      <c r="AK100" s="1036"/>
      <c r="AL100" s="1036"/>
      <c r="AM100" s="1036"/>
      <c r="AN100" s="1036"/>
      <c r="AO100" s="1039"/>
      <c r="AP100" s="1039"/>
      <c r="AQ100" s="1039"/>
      <c r="AR100" s="1039"/>
      <c r="AS100" s="720"/>
      <c r="AT100" s="720"/>
      <c r="AU100" s="720"/>
      <c r="AV100" s="720"/>
      <c r="AW100" s="720"/>
      <c r="AX100" s="720"/>
      <c r="AY100" s="720"/>
      <c r="AZ100" s="720"/>
      <c r="BA100" s="720"/>
      <c r="BB100" s="720"/>
      <c r="BC100" s="720"/>
      <c r="BD100" s="720"/>
      <c r="BE100" s="720"/>
      <c r="BF100" s="720"/>
      <c r="BG100" s="733"/>
      <c r="BH100" s="726"/>
      <c r="BI100" s="726"/>
      <c r="BJ100" s="726"/>
      <c r="BK100" s="726"/>
      <c r="BL100" s="733"/>
      <c r="BM100" s="720"/>
      <c r="BN100" s="720"/>
      <c r="BO100" s="720"/>
      <c r="BP100" s="720"/>
      <c r="BQ100" s="720"/>
      <c r="BR100" s="720"/>
      <c r="BS100" s="720"/>
      <c r="BT100" s="720"/>
      <c r="BU100" s="720"/>
      <c r="BV100" s="720"/>
      <c r="BW100" s="720"/>
      <c r="BX100" s="720"/>
    </row>
    <row r="101" spans="1:76" ht="4.2" customHeight="1" x14ac:dyDescent="0.2">
      <c r="A101" s="1040"/>
      <c r="B101" s="1040"/>
      <c r="C101" s="1040"/>
      <c r="D101" s="1040"/>
      <c r="E101" s="1040"/>
      <c r="F101" s="1041"/>
      <c r="G101" s="1041"/>
      <c r="H101" s="1041"/>
      <c r="AS101" s="726"/>
      <c r="AT101" s="726"/>
      <c r="AU101" s="726"/>
      <c r="AV101" s="726"/>
      <c r="AW101" s="726"/>
      <c r="AX101" s="726"/>
      <c r="AY101" s="726"/>
      <c r="AZ101" s="726"/>
      <c r="BA101" s="726"/>
      <c r="BB101" s="726"/>
      <c r="BC101" s="726"/>
      <c r="BD101" s="726"/>
      <c r="BE101" s="726"/>
      <c r="BF101" s="726"/>
      <c r="BG101" s="733"/>
      <c r="BH101" s="726"/>
      <c r="BI101" s="726"/>
      <c r="BJ101" s="726"/>
      <c r="BK101" s="726"/>
      <c r="BL101" s="733"/>
      <c r="BM101" s="720"/>
      <c r="BN101" s="720"/>
      <c r="BO101" s="720"/>
      <c r="BP101" s="720"/>
      <c r="BQ101" s="720"/>
      <c r="BR101" s="720"/>
      <c r="BS101" s="720"/>
      <c r="BT101" s="720"/>
      <c r="BU101" s="720"/>
      <c r="BV101" s="720"/>
      <c r="BW101" s="720"/>
      <c r="BX101" s="720"/>
    </row>
    <row r="102" spans="1:76" ht="4.2" customHeight="1" x14ac:dyDescent="0.2">
      <c r="A102" s="1040"/>
      <c r="B102" s="1040"/>
      <c r="C102" s="1040"/>
      <c r="D102" s="1040"/>
      <c r="E102" s="1040"/>
      <c r="F102" s="1041"/>
      <c r="G102" s="1041"/>
      <c r="H102" s="1041"/>
      <c r="AS102" s="726"/>
      <c r="AT102" s="719"/>
      <c r="AU102" s="719"/>
      <c r="AV102" s="719"/>
      <c r="AW102" s="719"/>
      <c r="AX102" s="726"/>
      <c r="AY102" s="726"/>
      <c r="AZ102" s="726"/>
      <c r="BA102" s="726"/>
      <c r="BB102" s="726"/>
      <c r="BC102" s="726"/>
      <c r="BD102" s="726"/>
      <c r="BE102" s="726"/>
      <c r="BF102" s="726"/>
      <c r="BG102" s="733"/>
      <c r="BH102" s="726"/>
      <c r="BI102" s="726"/>
      <c r="BJ102" s="726"/>
      <c r="BK102" s="726"/>
      <c r="BL102" s="733"/>
      <c r="BM102" s="720"/>
      <c r="BN102" s="720"/>
      <c r="BO102" s="720"/>
      <c r="BP102" s="720"/>
      <c r="BQ102" s="720"/>
      <c r="BR102" s="720"/>
      <c r="BS102" s="720"/>
      <c r="BT102" s="720"/>
      <c r="BU102" s="720"/>
      <c r="BV102" s="720"/>
      <c r="BW102" s="720"/>
      <c r="BX102" s="720"/>
    </row>
    <row r="103" spans="1:76" ht="4.2" customHeight="1" x14ac:dyDescent="0.2">
      <c r="A103" s="1040"/>
      <c r="B103" s="1040"/>
      <c r="C103" s="1040"/>
      <c r="D103" s="1040"/>
      <c r="E103" s="1040"/>
      <c r="F103" s="1041"/>
      <c r="G103" s="1041"/>
      <c r="H103" s="1041"/>
      <c r="AS103" s="726"/>
      <c r="AT103" s="719"/>
      <c r="AU103" s="719"/>
      <c r="AV103" s="719"/>
      <c r="AW103" s="719"/>
      <c r="AX103" s="726"/>
      <c r="AY103" s="726"/>
      <c r="AZ103" s="726"/>
      <c r="BA103" s="726"/>
      <c r="BB103" s="726"/>
      <c r="BC103" s="726"/>
      <c r="BD103" s="726"/>
      <c r="BE103" s="726"/>
      <c r="BF103" s="726"/>
      <c r="BG103" s="733"/>
      <c r="BH103" s="726"/>
      <c r="BI103" s="726"/>
      <c r="BJ103" s="726"/>
      <c r="BK103" s="726"/>
      <c r="BL103" s="733"/>
      <c r="BM103" s="720"/>
      <c r="BN103" s="720"/>
      <c r="BO103" s="720"/>
      <c r="BP103" s="720"/>
      <c r="BQ103" s="720"/>
      <c r="BR103" s="720"/>
      <c r="BS103" s="720"/>
      <c r="BT103" s="720"/>
      <c r="BU103" s="720"/>
      <c r="BV103" s="720"/>
      <c r="BW103" s="720"/>
      <c r="BX103" s="720"/>
    </row>
    <row r="104" spans="1:76" ht="4.2" customHeight="1" x14ac:dyDescent="0.2">
      <c r="A104" s="1040"/>
      <c r="B104" s="1040"/>
      <c r="C104" s="1040"/>
      <c r="D104" s="1040"/>
      <c r="E104" s="1040"/>
      <c r="F104" s="1041"/>
      <c r="G104" s="1041"/>
      <c r="H104" s="1041"/>
      <c r="AS104" s="726"/>
      <c r="AT104" s="719"/>
      <c r="AU104" s="719"/>
      <c r="AV104" s="719"/>
      <c r="AW104" s="719"/>
      <c r="AX104" s="726"/>
      <c r="AY104" s="726"/>
      <c r="AZ104" s="726"/>
      <c r="BA104" s="726"/>
      <c r="BB104" s="726"/>
      <c r="BC104" s="726"/>
      <c r="BD104" s="726"/>
      <c r="BE104" s="726"/>
      <c r="BF104" s="726"/>
      <c r="BG104" s="733"/>
      <c r="BH104" s="726"/>
      <c r="BI104" s="726"/>
      <c r="BJ104" s="726"/>
      <c r="BK104" s="726"/>
      <c r="BL104" s="733"/>
      <c r="BM104" s="720"/>
      <c r="BN104" s="720"/>
      <c r="BO104" s="720"/>
      <c r="BP104" s="720"/>
      <c r="BQ104" s="720"/>
      <c r="BR104" s="720"/>
      <c r="BS104" s="720"/>
      <c r="BT104" s="720"/>
      <c r="BU104" s="720"/>
      <c r="BV104" s="720"/>
      <c r="BW104" s="720"/>
      <c r="BX104" s="720"/>
    </row>
    <row r="105" spans="1:76" ht="4.2" customHeight="1" x14ac:dyDescent="0.2">
      <c r="A105" s="1040"/>
      <c r="B105" s="1040"/>
      <c r="C105" s="1040"/>
      <c r="D105" s="1040"/>
      <c r="E105" s="1040"/>
      <c r="F105" s="1041"/>
      <c r="G105" s="1041"/>
      <c r="H105" s="1041"/>
      <c r="AS105" s="726"/>
      <c r="AT105" s="719"/>
      <c r="AU105" s="719"/>
      <c r="AV105" s="719"/>
      <c r="AW105" s="719"/>
      <c r="AX105" s="726"/>
      <c r="AY105" s="726"/>
      <c r="AZ105" s="726"/>
      <c r="BA105" s="726"/>
      <c r="BB105" s="726"/>
      <c r="BC105" s="726"/>
      <c r="BD105" s="726"/>
      <c r="BE105" s="726"/>
      <c r="BF105" s="726"/>
      <c r="BG105" s="733"/>
      <c r="BH105" s="726"/>
      <c r="BI105" s="726"/>
      <c r="BJ105" s="726"/>
      <c r="BK105" s="726"/>
      <c r="BL105" s="733"/>
      <c r="BM105" s="720"/>
      <c r="BN105" s="720"/>
      <c r="BO105" s="720"/>
      <c r="BP105" s="720"/>
      <c r="BQ105" s="720"/>
      <c r="BR105" s="720"/>
      <c r="BS105" s="720"/>
      <c r="BT105" s="720"/>
      <c r="BU105" s="720"/>
      <c r="BV105" s="720"/>
      <c r="BW105" s="720"/>
      <c r="BX105" s="720"/>
    </row>
    <row r="106" spans="1:76" ht="4.2" customHeight="1" x14ac:dyDescent="0.2">
      <c r="A106" s="1040"/>
      <c r="B106" s="1040"/>
      <c r="C106" s="1040"/>
      <c r="D106" s="1040"/>
      <c r="E106" s="1040"/>
      <c r="F106" s="1041"/>
      <c r="G106" s="1041"/>
      <c r="H106" s="1041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S106" s="726"/>
      <c r="AT106" s="726"/>
      <c r="AU106" s="726"/>
      <c r="AV106" s="726"/>
      <c r="AW106" s="726"/>
      <c r="AX106" s="726"/>
      <c r="AY106" s="726"/>
      <c r="AZ106" s="726"/>
      <c r="BA106" s="726"/>
      <c r="BB106" s="726"/>
      <c r="BC106" s="726"/>
      <c r="BD106" s="1065">
        <f>BD50+1</f>
        <v>44</v>
      </c>
      <c r="BE106" s="1065"/>
      <c r="BF106" s="1065"/>
      <c r="BG106" s="1066"/>
      <c r="BH106" s="726"/>
      <c r="BI106" s="726"/>
      <c r="BJ106" s="726"/>
      <c r="BK106" s="726"/>
      <c r="BL106" s="733"/>
      <c r="BM106" s="720"/>
      <c r="BN106" s="720"/>
      <c r="BO106" s="720"/>
      <c r="BP106" s="720"/>
      <c r="BQ106" s="720"/>
      <c r="BR106" s="720"/>
      <c r="BS106" s="720"/>
      <c r="BT106" s="720"/>
      <c r="BU106" s="720"/>
      <c r="BV106" s="720"/>
      <c r="BW106" s="720"/>
      <c r="BX106" s="720"/>
    </row>
    <row r="107" spans="1:76" ht="4.2" customHeight="1" x14ac:dyDescent="0.2">
      <c r="A107" s="1040"/>
      <c r="B107" s="1040"/>
      <c r="C107" s="1040"/>
      <c r="D107" s="1040"/>
      <c r="E107" s="1040"/>
      <c r="F107" s="1041"/>
      <c r="G107" s="1041"/>
      <c r="H107" s="1041"/>
      <c r="K107" s="312"/>
      <c r="L107" s="312"/>
      <c r="M107" s="312"/>
      <c r="N107" s="312"/>
      <c r="O107" s="118"/>
      <c r="P107" s="1037" t="e">
        <f>VLOOKUP(K108,選手リスト,3,FALSE)</f>
        <v>#N/A</v>
      </c>
      <c r="Q107" s="1037"/>
      <c r="R107" s="1037"/>
      <c r="S107" s="1037"/>
      <c r="T107" s="1037"/>
      <c r="U107" s="1037"/>
      <c r="V107" s="1037"/>
      <c r="W107" s="1037"/>
      <c r="X107" s="1037"/>
      <c r="Y107" s="1037"/>
      <c r="Z107" s="1037"/>
      <c r="AA107" s="1035"/>
      <c r="AB107" s="1035"/>
      <c r="AC107" s="1035"/>
      <c r="AD107" s="1035"/>
      <c r="AE107" s="1035"/>
      <c r="AF107" s="1035"/>
      <c r="AG107" s="1035"/>
      <c r="AH107" s="1035"/>
      <c r="AI107" s="1035"/>
      <c r="AJ107" s="1035"/>
      <c r="AK107" s="1038" t="e">
        <f>VLOOKUP(K108,選手リスト,9,FALSE)</f>
        <v>#N/A</v>
      </c>
      <c r="AL107" s="1038"/>
      <c r="AM107" s="1038"/>
      <c r="AN107" s="1038"/>
      <c r="AO107" s="1039" t="e">
        <f>VLOOKUP(K108,選手リスト,6,FALSE)</f>
        <v>#N/A</v>
      </c>
      <c r="AP107" s="1039"/>
      <c r="AQ107" s="1039"/>
      <c r="AR107" s="1039"/>
      <c r="AS107" s="726"/>
      <c r="AT107" s="726"/>
      <c r="AU107" s="726"/>
      <c r="AV107" s="726"/>
      <c r="AW107" s="726"/>
      <c r="AX107" s="726"/>
      <c r="AY107" s="726"/>
      <c r="AZ107" s="726"/>
      <c r="BA107" s="726"/>
      <c r="BB107" s="726"/>
      <c r="BC107" s="726"/>
      <c r="BD107" s="1065"/>
      <c r="BE107" s="1065"/>
      <c r="BF107" s="1065"/>
      <c r="BG107" s="1066"/>
      <c r="BH107" s="737"/>
      <c r="BI107" s="724"/>
      <c r="BJ107" s="724"/>
      <c r="BK107" s="724"/>
      <c r="BL107" s="739"/>
      <c r="BM107" s="720"/>
      <c r="BN107" s="720"/>
      <c r="BO107" s="720"/>
      <c r="BP107" s="720"/>
      <c r="BQ107" s="720"/>
      <c r="BR107" s="720"/>
      <c r="BS107" s="720"/>
      <c r="BT107" s="720"/>
      <c r="BU107" s="720"/>
      <c r="BV107" s="720"/>
      <c r="BW107" s="720"/>
      <c r="BX107" s="720"/>
    </row>
    <row r="108" spans="1:76" ht="4.2" customHeight="1" x14ac:dyDescent="0.2">
      <c r="A108" s="1040"/>
      <c r="B108" s="1040"/>
      <c r="C108" s="1040"/>
      <c r="D108" s="1040"/>
      <c r="E108" s="1040"/>
      <c r="F108" s="1041"/>
      <c r="G108" s="1041"/>
      <c r="H108" s="1041"/>
      <c r="K108" s="1044">
        <v>147</v>
      </c>
      <c r="L108" s="1044"/>
      <c r="M108" s="1044"/>
      <c r="N108" s="1044"/>
      <c r="O108" s="36"/>
      <c r="P108" s="1037"/>
      <c r="Q108" s="1037"/>
      <c r="R108" s="1037"/>
      <c r="S108" s="1037"/>
      <c r="T108" s="1037"/>
      <c r="U108" s="1037"/>
      <c r="V108" s="1037"/>
      <c r="W108" s="1037"/>
      <c r="X108" s="1037"/>
      <c r="Y108" s="1037"/>
      <c r="Z108" s="1037"/>
      <c r="AA108" s="1035"/>
      <c r="AB108" s="1035"/>
      <c r="AC108" s="1035"/>
      <c r="AD108" s="1035"/>
      <c r="AE108" s="1035"/>
      <c r="AF108" s="1035"/>
      <c r="AG108" s="1035"/>
      <c r="AH108" s="1035"/>
      <c r="AI108" s="1035"/>
      <c r="AJ108" s="1035"/>
      <c r="AK108" s="1038"/>
      <c r="AL108" s="1038"/>
      <c r="AM108" s="1038"/>
      <c r="AN108" s="1038"/>
      <c r="AO108" s="1039"/>
      <c r="AP108" s="1039"/>
      <c r="AQ108" s="1039"/>
      <c r="AR108" s="1039"/>
      <c r="AS108" s="726"/>
      <c r="AT108" s="726"/>
      <c r="AU108" s="726"/>
      <c r="AV108" s="726"/>
      <c r="AW108" s="726"/>
      <c r="AX108" s="726"/>
      <c r="AY108" s="726"/>
      <c r="AZ108" s="726"/>
      <c r="BA108" s="726"/>
      <c r="BB108" s="726"/>
      <c r="BC108" s="726"/>
      <c r="BD108" s="1065"/>
      <c r="BE108" s="1065"/>
      <c r="BF108" s="1065"/>
      <c r="BG108" s="1066"/>
      <c r="BH108" s="726"/>
      <c r="BI108" s="726"/>
      <c r="BJ108" s="726"/>
      <c r="BK108" s="726"/>
      <c r="BL108" s="726"/>
      <c r="BM108" s="726"/>
      <c r="BN108" s="720"/>
      <c r="BO108" s="720"/>
      <c r="BP108" s="720"/>
      <c r="BQ108" s="720"/>
      <c r="BR108" s="720"/>
      <c r="BS108" s="720"/>
      <c r="BT108" s="720"/>
      <c r="BU108" s="720"/>
      <c r="BV108" s="720"/>
      <c r="BW108" s="720"/>
      <c r="BX108" s="720"/>
    </row>
    <row r="109" spans="1:76" ht="4.2" customHeight="1" x14ac:dyDescent="0.2">
      <c r="A109" s="1040"/>
      <c r="B109" s="1040"/>
      <c r="C109" s="1040"/>
      <c r="D109" s="1040"/>
      <c r="E109" s="1040"/>
      <c r="F109" s="1041"/>
      <c r="G109" s="1041"/>
      <c r="H109" s="1041"/>
      <c r="K109" s="1044"/>
      <c r="L109" s="1044"/>
      <c r="M109" s="1044"/>
      <c r="N109" s="1044"/>
      <c r="O109" s="36"/>
      <c r="P109" s="1034" t="e">
        <f>VLOOKUP(K108,選手リスト,2,FALSE)</f>
        <v>#N/A</v>
      </c>
      <c r="Q109" s="1034"/>
      <c r="R109" s="1034"/>
      <c r="S109" s="1034"/>
      <c r="T109" s="1034"/>
      <c r="U109" s="1034"/>
      <c r="V109" s="1034"/>
      <c r="W109" s="1034"/>
      <c r="X109" s="1034"/>
      <c r="Y109" s="1034"/>
      <c r="Z109" s="1034"/>
      <c r="AA109" s="1035"/>
      <c r="AB109" s="1035"/>
      <c r="AC109" s="1035"/>
      <c r="AD109" s="1035"/>
      <c r="AE109" s="1035"/>
      <c r="AF109" s="1035"/>
      <c r="AG109" s="1035"/>
      <c r="AH109" s="1035"/>
      <c r="AI109" s="1035"/>
      <c r="AJ109" s="1035"/>
      <c r="AK109" s="1038"/>
      <c r="AL109" s="1038"/>
      <c r="AM109" s="1038"/>
      <c r="AN109" s="1038"/>
      <c r="AO109" s="1039"/>
      <c r="AP109" s="1039"/>
      <c r="AQ109" s="1039"/>
      <c r="AR109" s="1039"/>
      <c r="AS109" s="724"/>
      <c r="AT109" s="724"/>
      <c r="AU109" s="724"/>
      <c r="AV109" s="724"/>
      <c r="AW109" s="724"/>
      <c r="AX109" s="726"/>
      <c r="AY109" s="726"/>
      <c r="AZ109" s="726"/>
      <c r="BA109" s="726"/>
      <c r="BB109" s="720"/>
      <c r="BC109" s="720"/>
      <c r="BD109" s="1065"/>
      <c r="BE109" s="1065"/>
      <c r="BF109" s="1065"/>
      <c r="BG109" s="1066"/>
      <c r="BH109" s="726"/>
      <c r="BI109" s="726"/>
      <c r="BJ109" s="726"/>
      <c r="BK109" s="726"/>
      <c r="BL109" s="726"/>
      <c r="BM109" s="726"/>
      <c r="BN109" s="720"/>
      <c r="BO109" s="720"/>
      <c r="BP109" s="720"/>
      <c r="BQ109" s="720"/>
      <c r="BR109" s="720"/>
      <c r="BS109" s="720"/>
      <c r="BT109" s="720"/>
      <c r="BU109" s="720"/>
      <c r="BV109" s="720"/>
      <c r="BW109" s="720"/>
      <c r="BX109" s="720"/>
    </row>
    <row r="110" spans="1:76" ht="4.2" customHeight="1" x14ac:dyDescent="0.2">
      <c r="A110" s="1040"/>
      <c r="B110" s="1040"/>
      <c r="C110" s="1040"/>
      <c r="D110" s="1040"/>
      <c r="E110" s="1040"/>
      <c r="F110" s="1041"/>
      <c r="G110" s="1041"/>
      <c r="H110" s="1041"/>
      <c r="K110" s="1044"/>
      <c r="L110" s="1044"/>
      <c r="M110" s="1044"/>
      <c r="N110" s="1044"/>
      <c r="O110" s="36"/>
      <c r="P110" s="1034"/>
      <c r="Q110" s="1034"/>
      <c r="R110" s="1034"/>
      <c r="S110" s="1034"/>
      <c r="T110" s="1034"/>
      <c r="U110" s="1034"/>
      <c r="V110" s="1034"/>
      <c r="W110" s="1034"/>
      <c r="X110" s="1034"/>
      <c r="Y110" s="1034"/>
      <c r="Z110" s="1034"/>
      <c r="AA110" s="1035" t="e">
        <f>VLOOKUP(K108,選手リスト,5,FALSE)</f>
        <v>#N/A</v>
      </c>
      <c r="AB110" s="1035"/>
      <c r="AC110" s="1035"/>
      <c r="AD110" s="1035"/>
      <c r="AE110" s="1035"/>
      <c r="AF110" s="1035"/>
      <c r="AG110" s="1035"/>
      <c r="AH110" s="1035"/>
      <c r="AI110" s="1035"/>
      <c r="AJ110" s="1035"/>
      <c r="AK110" s="1036" t="e">
        <f>VLOOKUP(K108,選手リスト,10,FALSE)</f>
        <v>#N/A</v>
      </c>
      <c r="AL110" s="1036"/>
      <c r="AM110" s="1036"/>
      <c r="AN110" s="1036"/>
      <c r="AO110" s="1039"/>
      <c r="AP110" s="1039"/>
      <c r="AQ110" s="1039"/>
      <c r="AR110" s="1039"/>
      <c r="AS110" s="726"/>
      <c r="AT110" s="726"/>
      <c r="AU110" s="726"/>
      <c r="AV110" s="726"/>
      <c r="AW110" s="733"/>
      <c r="AX110" s="726"/>
      <c r="AY110" s="726"/>
      <c r="AZ110" s="726"/>
      <c r="BA110" s="726"/>
      <c r="BB110" s="720"/>
      <c r="BC110" s="720"/>
      <c r="BD110" s="726"/>
      <c r="BE110" s="726"/>
      <c r="BF110" s="726"/>
      <c r="BG110" s="733"/>
      <c r="BH110" s="726"/>
      <c r="BI110" s="726"/>
      <c r="BJ110" s="726"/>
      <c r="BK110" s="726"/>
      <c r="BL110" s="726"/>
      <c r="BM110" s="726"/>
      <c r="BN110" s="720"/>
      <c r="BO110" s="720"/>
      <c r="BP110" s="720"/>
      <c r="BQ110" s="720"/>
      <c r="BR110" s="720"/>
      <c r="BS110" s="720"/>
      <c r="BT110" s="720"/>
      <c r="BU110" s="720"/>
      <c r="BV110" s="720"/>
      <c r="BW110" s="720"/>
      <c r="BX110" s="720"/>
    </row>
    <row r="111" spans="1:76" ht="4.2" customHeight="1" x14ac:dyDescent="0.2">
      <c r="A111" s="1040"/>
      <c r="B111" s="1040"/>
      <c r="C111" s="1040"/>
      <c r="D111" s="1040"/>
      <c r="E111" s="1040"/>
      <c r="F111" s="1041"/>
      <c r="G111" s="1041"/>
      <c r="H111" s="1041"/>
      <c r="K111" s="1044"/>
      <c r="L111" s="1044"/>
      <c r="M111" s="1044"/>
      <c r="N111" s="1044"/>
      <c r="O111" s="118"/>
      <c r="P111" s="1034"/>
      <c r="Q111" s="1034"/>
      <c r="R111" s="1034"/>
      <c r="S111" s="1034"/>
      <c r="T111" s="1034"/>
      <c r="U111" s="1034"/>
      <c r="V111" s="1034"/>
      <c r="W111" s="1034"/>
      <c r="X111" s="1034"/>
      <c r="Y111" s="1034"/>
      <c r="Z111" s="1034"/>
      <c r="AA111" s="1035"/>
      <c r="AB111" s="1035"/>
      <c r="AC111" s="1035"/>
      <c r="AD111" s="1035"/>
      <c r="AE111" s="1035"/>
      <c r="AF111" s="1035"/>
      <c r="AG111" s="1035"/>
      <c r="AH111" s="1035"/>
      <c r="AI111" s="1035"/>
      <c r="AJ111" s="1035"/>
      <c r="AK111" s="1036"/>
      <c r="AL111" s="1036"/>
      <c r="AM111" s="1036"/>
      <c r="AN111" s="1036"/>
      <c r="AO111" s="1039"/>
      <c r="AP111" s="1039"/>
      <c r="AQ111" s="1039"/>
      <c r="AR111" s="1039"/>
      <c r="AS111" s="726"/>
      <c r="AT111" s="726"/>
      <c r="AU111" s="726"/>
      <c r="AV111" s="726"/>
      <c r="AW111" s="733"/>
      <c r="AX111" s="726"/>
      <c r="AY111" s="726"/>
      <c r="AZ111" s="726"/>
      <c r="BA111" s="726"/>
      <c r="BB111" s="720"/>
      <c r="BC111" s="720"/>
      <c r="BD111" s="720"/>
      <c r="BE111" s="720"/>
      <c r="BF111" s="720"/>
      <c r="BG111" s="720"/>
      <c r="BH111" s="730"/>
      <c r="BI111" s="726"/>
      <c r="BJ111" s="726"/>
      <c r="BK111" s="726"/>
      <c r="BL111" s="726"/>
      <c r="BM111" s="726"/>
      <c r="BN111" s="720"/>
      <c r="BO111" s="720"/>
      <c r="BP111" s="720"/>
      <c r="BQ111" s="720"/>
      <c r="BR111" s="720"/>
      <c r="BS111" s="720"/>
      <c r="BT111" s="720"/>
      <c r="BU111" s="720"/>
      <c r="BV111" s="720"/>
      <c r="BW111" s="720"/>
      <c r="BX111" s="720"/>
    </row>
    <row r="112" spans="1:76" ht="4.2" customHeight="1" x14ac:dyDescent="0.2">
      <c r="A112" s="1040"/>
      <c r="B112" s="1040"/>
      <c r="C112" s="1040"/>
      <c r="D112" s="1040"/>
      <c r="E112" s="1040"/>
      <c r="F112" s="1041"/>
      <c r="G112" s="1041"/>
      <c r="H112" s="1041"/>
      <c r="K112" s="36"/>
      <c r="L112" s="36"/>
      <c r="M112" s="36"/>
      <c r="N112" s="36"/>
      <c r="O112" s="36"/>
      <c r="P112" s="1034"/>
      <c r="Q112" s="1034"/>
      <c r="R112" s="1034"/>
      <c r="S112" s="1034"/>
      <c r="T112" s="1034"/>
      <c r="U112" s="1034"/>
      <c r="V112" s="1034"/>
      <c r="W112" s="1034"/>
      <c r="X112" s="1034"/>
      <c r="Y112" s="1034"/>
      <c r="Z112" s="1034"/>
      <c r="AA112" s="1035"/>
      <c r="AB112" s="1035"/>
      <c r="AC112" s="1035"/>
      <c r="AD112" s="1035"/>
      <c r="AE112" s="1035"/>
      <c r="AF112" s="1035"/>
      <c r="AG112" s="1035"/>
      <c r="AH112" s="1035"/>
      <c r="AI112" s="1035"/>
      <c r="AJ112" s="1035"/>
      <c r="AK112" s="1036"/>
      <c r="AL112" s="1036"/>
      <c r="AM112" s="1036"/>
      <c r="AN112" s="1036"/>
      <c r="AO112" s="1039"/>
      <c r="AP112" s="1039"/>
      <c r="AQ112" s="1039"/>
      <c r="AR112" s="1039"/>
      <c r="AS112" s="726"/>
      <c r="AT112" s="726"/>
      <c r="AU112" s="726"/>
      <c r="AV112" s="726"/>
      <c r="AW112" s="733"/>
      <c r="AX112" s="726"/>
      <c r="AY112" s="726"/>
      <c r="AZ112" s="726"/>
      <c r="BA112" s="726"/>
      <c r="BB112" s="720"/>
      <c r="BC112" s="720"/>
      <c r="BD112" s="746">
        <f>BD50+1</f>
        <v>44</v>
      </c>
      <c r="BE112" s="746"/>
      <c r="BF112" s="746"/>
      <c r="BG112" s="775"/>
      <c r="BH112" s="726"/>
      <c r="BI112" s="726"/>
      <c r="BJ112" s="726"/>
      <c r="BK112" s="726"/>
      <c r="BL112" s="726"/>
      <c r="BM112" s="726"/>
      <c r="BN112" s="720"/>
      <c r="BO112" s="720"/>
      <c r="BP112" s="720"/>
      <c r="BQ112" s="720"/>
      <c r="BR112" s="720"/>
      <c r="BS112" s="720"/>
      <c r="BT112" s="720"/>
      <c r="BU112" s="720"/>
      <c r="BV112" s="720"/>
      <c r="BW112" s="720"/>
      <c r="BX112" s="720"/>
    </row>
    <row r="113" spans="1:76" ht="4.2" customHeight="1" x14ac:dyDescent="0.2">
      <c r="A113" s="1040"/>
      <c r="B113" s="1040"/>
      <c r="C113" s="1040"/>
      <c r="D113" s="1040"/>
      <c r="E113" s="1040"/>
      <c r="F113" s="1041"/>
      <c r="G113" s="1041"/>
      <c r="H113" s="1041"/>
      <c r="AS113" s="726"/>
      <c r="AT113" s="726"/>
      <c r="AU113" s="726"/>
      <c r="AV113" s="726"/>
      <c r="AW113" s="733"/>
      <c r="AX113" s="726"/>
      <c r="AY113" s="726"/>
      <c r="AZ113" s="726"/>
      <c r="BA113" s="726"/>
      <c r="BB113" s="720"/>
      <c r="BC113" s="720"/>
      <c r="BD113" s="746"/>
      <c r="BE113" s="746"/>
      <c r="BF113" s="746"/>
      <c r="BG113" s="775"/>
      <c r="BH113" s="730"/>
      <c r="BI113" s="720"/>
      <c r="BJ113" s="720"/>
      <c r="BK113" s="720"/>
      <c r="BL113" s="726"/>
      <c r="BM113" s="726"/>
      <c r="BN113" s="720"/>
      <c r="BO113" s="720"/>
      <c r="BP113" s="720"/>
      <c r="BQ113" s="720"/>
      <c r="BR113" s="720"/>
      <c r="BS113" s="720"/>
      <c r="BT113" s="720"/>
      <c r="BU113" s="720"/>
      <c r="BV113" s="720"/>
      <c r="BW113" s="720"/>
      <c r="BX113" s="720"/>
    </row>
    <row r="114" spans="1:76" ht="4.2" customHeight="1" x14ac:dyDescent="0.2">
      <c r="A114" s="1040"/>
      <c r="B114" s="1040"/>
      <c r="C114" s="1040"/>
      <c r="D114" s="1040"/>
      <c r="E114" s="1040"/>
      <c r="F114" s="1041"/>
      <c r="G114" s="1041"/>
      <c r="H114" s="1041"/>
      <c r="AS114" s="726"/>
      <c r="AT114" s="1065">
        <f>AT42+1</f>
        <v>27</v>
      </c>
      <c r="AU114" s="1065"/>
      <c r="AV114" s="1065"/>
      <c r="AW114" s="1066"/>
      <c r="AX114" s="726"/>
      <c r="AY114" s="726"/>
      <c r="AZ114" s="726"/>
      <c r="BA114" s="726"/>
      <c r="BB114" s="726"/>
      <c r="BC114" s="726"/>
      <c r="BD114" s="746"/>
      <c r="BE114" s="746"/>
      <c r="BF114" s="746"/>
      <c r="BG114" s="775"/>
      <c r="BH114" s="730"/>
      <c r="BI114" s="726"/>
      <c r="BJ114" s="726"/>
      <c r="BK114" s="726"/>
      <c r="BL114" s="726"/>
      <c r="BM114" s="726"/>
      <c r="BN114" s="720"/>
      <c r="BO114" s="720"/>
      <c r="BP114" s="720"/>
      <c r="BQ114" s="720"/>
      <c r="BR114" s="720"/>
      <c r="BS114" s="720"/>
      <c r="BT114" s="720"/>
      <c r="BU114" s="720"/>
      <c r="BV114" s="720"/>
      <c r="BW114" s="720"/>
      <c r="BX114" s="720"/>
    </row>
    <row r="115" spans="1:76" ht="4.2" customHeight="1" x14ac:dyDescent="0.2">
      <c r="A115" s="1040"/>
      <c r="B115" s="1040"/>
      <c r="C115" s="1040"/>
      <c r="D115" s="1040"/>
      <c r="E115" s="1040"/>
      <c r="F115" s="1041"/>
      <c r="G115" s="1041"/>
      <c r="H115" s="1041"/>
      <c r="AS115" s="726"/>
      <c r="AT115" s="1065"/>
      <c r="AU115" s="1065"/>
      <c r="AV115" s="1065"/>
      <c r="AW115" s="1066"/>
      <c r="AX115" s="724"/>
      <c r="AY115" s="724"/>
      <c r="AZ115" s="724"/>
      <c r="BA115" s="724"/>
      <c r="BB115" s="724"/>
      <c r="BC115" s="726"/>
      <c r="BD115" s="746"/>
      <c r="BE115" s="746"/>
      <c r="BF115" s="746"/>
      <c r="BG115" s="775"/>
      <c r="BH115" s="730"/>
      <c r="BI115" s="726"/>
      <c r="BJ115" s="726"/>
      <c r="BK115" s="726"/>
      <c r="BL115" s="726"/>
      <c r="BM115" s="726"/>
      <c r="BN115" s="726"/>
      <c r="BO115" s="720"/>
      <c r="BP115" s="720"/>
      <c r="BQ115" s="720"/>
      <c r="BR115" s="720"/>
      <c r="BS115" s="720"/>
      <c r="BT115" s="720"/>
      <c r="BU115" s="720"/>
      <c r="BV115" s="720"/>
      <c r="BW115" s="720"/>
      <c r="BX115" s="720"/>
    </row>
    <row r="116" spans="1:76" ht="4.2" customHeight="1" x14ac:dyDescent="0.2">
      <c r="A116" s="1040"/>
      <c r="B116" s="1040"/>
      <c r="C116" s="1040"/>
      <c r="D116" s="1040"/>
      <c r="E116" s="1040"/>
      <c r="F116" s="1041"/>
      <c r="G116" s="1041"/>
      <c r="H116" s="1041"/>
      <c r="AS116" s="726"/>
      <c r="AT116" s="1065"/>
      <c r="AU116" s="1065"/>
      <c r="AV116" s="1065"/>
      <c r="AW116" s="1066"/>
      <c r="AX116" s="726"/>
      <c r="AY116" s="726"/>
      <c r="AZ116" s="726"/>
      <c r="BA116" s="726"/>
      <c r="BB116" s="733"/>
      <c r="BC116" s="720"/>
      <c r="BD116" s="720"/>
      <c r="BE116" s="720"/>
      <c r="BF116" s="720"/>
      <c r="BG116" s="733"/>
      <c r="BH116" s="720"/>
      <c r="BI116" s="720"/>
      <c r="BJ116" s="720"/>
      <c r="BK116" s="720"/>
      <c r="BL116" s="720"/>
      <c r="BM116" s="726"/>
      <c r="BN116" s="720"/>
      <c r="BO116" s="720"/>
      <c r="BP116" s="720"/>
      <c r="BQ116" s="720"/>
      <c r="BR116" s="720"/>
      <c r="BS116" s="720"/>
      <c r="BT116" s="720"/>
      <c r="BU116" s="720"/>
      <c r="BV116" s="720"/>
      <c r="BW116" s="720"/>
      <c r="BX116" s="720"/>
    </row>
    <row r="117" spans="1:76" ht="4.2" customHeight="1" x14ac:dyDescent="0.2">
      <c r="A117" s="1040"/>
      <c r="B117" s="1040"/>
      <c r="C117" s="1040"/>
      <c r="D117" s="1040"/>
      <c r="E117" s="1040"/>
      <c r="F117" s="1041"/>
      <c r="G117" s="1041"/>
      <c r="H117" s="1041"/>
      <c r="AS117" s="726"/>
      <c r="AT117" s="1065"/>
      <c r="AU117" s="1065"/>
      <c r="AV117" s="1065"/>
      <c r="AW117" s="1066"/>
      <c r="AX117" s="726"/>
      <c r="AY117" s="726"/>
      <c r="AZ117" s="726"/>
      <c r="BA117" s="726"/>
      <c r="BB117" s="733"/>
      <c r="BC117" s="720"/>
      <c r="BD117" s="720"/>
      <c r="BE117" s="720"/>
      <c r="BF117" s="720"/>
      <c r="BG117" s="733"/>
      <c r="BH117" s="720"/>
      <c r="BI117" s="720"/>
      <c r="BJ117" s="720"/>
      <c r="BK117" s="720"/>
      <c r="BL117" s="720"/>
      <c r="BM117" s="726"/>
      <c r="BN117" s="720"/>
      <c r="BO117" s="720"/>
      <c r="BP117" s="720"/>
      <c r="BQ117" s="720"/>
      <c r="BR117" s="720"/>
      <c r="BS117" s="720"/>
      <c r="BT117" s="720"/>
      <c r="BU117" s="720"/>
      <c r="BV117" s="720"/>
      <c r="BW117" s="720"/>
      <c r="BX117" s="720"/>
    </row>
    <row r="118" spans="1:76" ht="4.2" customHeight="1" x14ac:dyDescent="0.2">
      <c r="A118" s="1040"/>
      <c r="B118" s="1040"/>
      <c r="C118" s="1040"/>
      <c r="D118" s="1040"/>
      <c r="E118" s="1040"/>
      <c r="F118" s="1041"/>
      <c r="G118" s="1041"/>
      <c r="H118" s="1041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S118" s="726"/>
      <c r="AT118" s="726"/>
      <c r="AU118" s="726"/>
      <c r="AV118" s="726"/>
      <c r="AW118" s="733"/>
      <c r="AX118" s="726"/>
      <c r="AY118" s="726"/>
      <c r="AZ118" s="726"/>
      <c r="BA118" s="726"/>
      <c r="BB118" s="733"/>
      <c r="BC118" s="720"/>
      <c r="BD118" s="726"/>
      <c r="BE118" s="726"/>
      <c r="BF118" s="726"/>
      <c r="BG118" s="733"/>
      <c r="BH118" s="720"/>
      <c r="BI118" s="720"/>
      <c r="BJ118" s="720"/>
      <c r="BK118" s="720"/>
      <c r="BL118" s="720"/>
      <c r="BM118" s="726"/>
      <c r="BN118" s="720"/>
      <c r="BO118" s="720"/>
      <c r="BP118" s="720"/>
      <c r="BQ118" s="720"/>
      <c r="BR118" s="720"/>
      <c r="BS118" s="720"/>
      <c r="BT118" s="720"/>
      <c r="BU118" s="720"/>
      <c r="BV118" s="720"/>
      <c r="BW118" s="720"/>
      <c r="BX118" s="720"/>
    </row>
    <row r="119" spans="1:76" ht="4.2" customHeight="1" x14ac:dyDescent="0.2">
      <c r="A119" s="1040"/>
      <c r="B119" s="1040"/>
      <c r="C119" s="1040"/>
      <c r="D119" s="1040"/>
      <c r="E119" s="1040"/>
      <c r="F119" s="1041"/>
      <c r="G119" s="1041"/>
      <c r="H119" s="1041"/>
      <c r="K119" s="312"/>
      <c r="L119" s="312"/>
      <c r="M119" s="312"/>
      <c r="N119" s="312"/>
      <c r="O119" s="118"/>
      <c r="P119" s="1037" t="e">
        <f>VLOOKUP(K120,選手リスト,3,FALSE)</f>
        <v>#N/A</v>
      </c>
      <c r="Q119" s="1037"/>
      <c r="R119" s="1037"/>
      <c r="S119" s="1037"/>
      <c r="T119" s="1037"/>
      <c r="U119" s="1037"/>
      <c r="V119" s="1037"/>
      <c r="W119" s="1037"/>
      <c r="X119" s="1037"/>
      <c r="Y119" s="1037"/>
      <c r="Z119" s="1037"/>
      <c r="AA119" s="1035"/>
      <c r="AB119" s="1035"/>
      <c r="AC119" s="1035"/>
      <c r="AD119" s="1035"/>
      <c r="AE119" s="1035"/>
      <c r="AF119" s="1035"/>
      <c r="AG119" s="1035"/>
      <c r="AH119" s="1035"/>
      <c r="AI119" s="1035"/>
      <c r="AJ119" s="1035"/>
      <c r="AK119" s="1038" t="e">
        <f>VLOOKUP(K120,選手リスト,9,FALSE)</f>
        <v>#N/A</v>
      </c>
      <c r="AL119" s="1038"/>
      <c r="AM119" s="1038"/>
      <c r="AN119" s="1038"/>
      <c r="AO119" s="1039" t="e">
        <f>VLOOKUP(K120,選手リスト,6,FALSE)</f>
        <v>#N/A</v>
      </c>
      <c r="AP119" s="1039"/>
      <c r="AQ119" s="1039"/>
      <c r="AR119" s="1039"/>
      <c r="AS119" s="726"/>
      <c r="AT119" s="726"/>
      <c r="AU119" s="726"/>
      <c r="AV119" s="726"/>
      <c r="AW119" s="733"/>
      <c r="AX119" s="726"/>
      <c r="AY119" s="726"/>
      <c r="AZ119" s="726"/>
      <c r="BA119" s="726"/>
      <c r="BB119" s="733"/>
      <c r="BC119" s="720"/>
      <c r="BD119" s="726"/>
      <c r="BE119" s="726"/>
      <c r="BF119" s="726"/>
      <c r="BG119" s="733"/>
      <c r="BH119" s="720"/>
      <c r="BI119" s="720"/>
      <c r="BJ119" s="720"/>
      <c r="BK119" s="720"/>
      <c r="BL119" s="720"/>
      <c r="BM119" s="720"/>
      <c r="BN119" s="720"/>
      <c r="BO119" s="720"/>
      <c r="BP119" s="720"/>
      <c r="BQ119" s="720"/>
      <c r="BR119" s="720"/>
      <c r="BS119" s="720"/>
      <c r="BT119" s="720"/>
      <c r="BU119" s="720"/>
      <c r="BV119" s="720"/>
      <c r="BW119" s="720"/>
      <c r="BX119" s="720"/>
    </row>
    <row r="120" spans="1:76" ht="4.2" customHeight="1" x14ac:dyDescent="0.2">
      <c r="A120" s="1040"/>
      <c r="B120" s="1040"/>
      <c r="C120" s="1040"/>
      <c r="D120" s="1040"/>
      <c r="E120" s="1040"/>
      <c r="F120" s="1041"/>
      <c r="G120" s="1041"/>
      <c r="H120" s="1041"/>
      <c r="K120" s="1044">
        <v>148</v>
      </c>
      <c r="L120" s="1044"/>
      <c r="M120" s="1044"/>
      <c r="N120" s="1044"/>
      <c r="O120" s="36"/>
      <c r="P120" s="1037"/>
      <c r="Q120" s="1037"/>
      <c r="R120" s="1037"/>
      <c r="S120" s="1037"/>
      <c r="T120" s="1037"/>
      <c r="U120" s="1037"/>
      <c r="V120" s="1037"/>
      <c r="W120" s="1037"/>
      <c r="X120" s="1037"/>
      <c r="Y120" s="1037"/>
      <c r="Z120" s="1037"/>
      <c r="AA120" s="1035"/>
      <c r="AB120" s="1035"/>
      <c r="AC120" s="1035"/>
      <c r="AD120" s="1035"/>
      <c r="AE120" s="1035"/>
      <c r="AF120" s="1035"/>
      <c r="AG120" s="1035"/>
      <c r="AH120" s="1035"/>
      <c r="AI120" s="1035"/>
      <c r="AJ120" s="1035"/>
      <c r="AK120" s="1038"/>
      <c r="AL120" s="1038"/>
      <c r="AM120" s="1038"/>
      <c r="AN120" s="1038"/>
      <c r="AO120" s="1039"/>
      <c r="AP120" s="1039"/>
      <c r="AQ120" s="1039"/>
      <c r="AR120" s="1039"/>
      <c r="AS120" s="726"/>
      <c r="AT120" s="726"/>
      <c r="AU120" s="726"/>
      <c r="AV120" s="726"/>
      <c r="AW120" s="733"/>
      <c r="AX120" s="726"/>
      <c r="AY120" s="726"/>
      <c r="AZ120" s="726"/>
      <c r="BA120" s="726"/>
      <c r="BB120" s="733"/>
      <c r="BC120" s="720"/>
      <c r="BD120" s="726"/>
      <c r="BE120" s="726"/>
      <c r="BF120" s="726"/>
      <c r="BG120" s="733"/>
      <c r="BH120" s="720"/>
      <c r="BI120" s="720"/>
      <c r="BJ120" s="720"/>
      <c r="BK120" s="720"/>
      <c r="BL120" s="720"/>
      <c r="BM120" s="720"/>
      <c r="BN120" s="720"/>
      <c r="BO120" s="720"/>
      <c r="BP120" s="720"/>
      <c r="BQ120" s="720"/>
      <c r="BR120" s="720"/>
      <c r="BS120" s="720"/>
      <c r="BT120" s="720"/>
      <c r="BU120" s="720"/>
      <c r="BV120" s="720"/>
      <c r="BW120" s="720"/>
      <c r="BX120" s="720"/>
    </row>
    <row r="121" spans="1:76" ht="4.2" customHeight="1" x14ac:dyDescent="0.2">
      <c r="A121" s="1040"/>
      <c r="B121" s="1040"/>
      <c r="C121" s="1040"/>
      <c r="D121" s="1040"/>
      <c r="E121" s="1040"/>
      <c r="F121" s="1041"/>
      <c r="G121" s="1041"/>
      <c r="H121" s="1041"/>
      <c r="K121" s="1044"/>
      <c r="L121" s="1044"/>
      <c r="M121" s="1044"/>
      <c r="N121" s="1044"/>
      <c r="O121" s="36"/>
      <c r="P121" s="1034" t="e">
        <f>VLOOKUP(K120,選手リスト,2,FALSE)</f>
        <v>#N/A</v>
      </c>
      <c r="Q121" s="1034"/>
      <c r="R121" s="1034"/>
      <c r="S121" s="1034"/>
      <c r="T121" s="1034"/>
      <c r="U121" s="1034"/>
      <c r="V121" s="1034"/>
      <c r="W121" s="1034"/>
      <c r="X121" s="1034"/>
      <c r="Y121" s="1034"/>
      <c r="Z121" s="1034"/>
      <c r="AA121" s="1035"/>
      <c r="AB121" s="1035"/>
      <c r="AC121" s="1035"/>
      <c r="AD121" s="1035"/>
      <c r="AE121" s="1035"/>
      <c r="AF121" s="1035"/>
      <c r="AG121" s="1035"/>
      <c r="AH121" s="1035"/>
      <c r="AI121" s="1035"/>
      <c r="AJ121" s="1035"/>
      <c r="AK121" s="1038"/>
      <c r="AL121" s="1038"/>
      <c r="AM121" s="1038"/>
      <c r="AN121" s="1038"/>
      <c r="AO121" s="1039"/>
      <c r="AP121" s="1039"/>
      <c r="AQ121" s="1039"/>
      <c r="AR121" s="1039"/>
      <c r="AS121" s="724"/>
      <c r="AT121" s="724"/>
      <c r="AU121" s="724"/>
      <c r="AV121" s="724"/>
      <c r="AW121" s="739"/>
      <c r="AX121" s="726"/>
      <c r="AY121" s="726"/>
      <c r="AZ121" s="726"/>
      <c r="BA121" s="726"/>
      <c r="BB121" s="733"/>
      <c r="BC121" s="720"/>
      <c r="BD121" s="726"/>
      <c r="BE121" s="726"/>
      <c r="BF121" s="726"/>
      <c r="BG121" s="733"/>
      <c r="BH121" s="720"/>
      <c r="BI121" s="720"/>
      <c r="BJ121" s="720"/>
      <c r="BK121" s="720"/>
      <c r="BL121" s="720"/>
      <c r="BM121" s="720"/>
      <c r="BN121" s="720"/>
      <c r="BO121" s="720"/>
      <c r="BP121" s="720"/>
      <c r="BQ121" s="720"/>
      <c r="BR121" s="720"/>
      <c r="BS121" s="720"/>
      <c r="BT121" s="720"/>
      <c r="BU121" s="720"/>
      <c r="BV121" s="720"/>
      <c r="BW121" s="720"/>
      <c r="BX121" s="720"/>
    </row>
    <row r="122" spans="1:76" ht="4.2" customHeight="1" x14ac:dyDescent="0.2">
      <c r="A122" s="1040"/>
      <c r="B122" s="1040"/>
      <c r="C122" s="1040"/>
      <c r="D122" s="1040"/>
      <c r="E122" s="1040"/>
      <c r="F122" s="1041"/>
      <c r="G122" s="1041"/>
      <c r="H122" s="1041"/>
      <c r="K122" s="1044"/>
      <c r="L122" s="1044"/>
      <c r="M122" s="1044"/>
      <c r="N122" s="1044"/>
      <c r="O122" s="36"/>
      <c r="P122" s="1034"/>
      <c r="Q122" s="1034"/>
      <c r="R122" s="1034"/>
      <c r="S122" s="1034"/>
      <c r="T122" s="1034"/>
      <c r="U122" s="1034"/>
      <c r="V122" s="1034"/>
      <c r="W122" s="1034"/>
      <c r="X122" s="1034"/>
      <c r="Y122" s="1034"/>
      <c r="Z122" s="1034"/>
      <c r="AA122" s="1035" t="e">
        <f>VLOOKUP(K120,選手リスト,5,FALSE)</f>
        <v>#N/A</v>
      </c>
      <c r="AB122" s="1035"/>
      <c r="AC122" s="1035"/>
      <c r="AD122" s="1035"/>
      <c r="AE122" s="1035"/>
      <c r="AF122" s="1035"/>
      <c r="AG122" s="1035"/>
      <c r="AH122" s="1035"/>
      <c r="AI122" s="1035"/>
      <c r="AJ122" s="1035"/>
      <c r="AK122" s="1036" t="e">
        <f>VLOOKUP(K120,選手リスト,10,FALSE)</f>
        <v>#N/A</v>
      </c>
      <c r="AL122" s="1036"/>
      <c r="AM122" s="1036"/>
      <c r="AN122" s="1036"/>
      <c r="AO122" s="1039"/>
      <c r="AP122" s="1039"/>
      <c r="AQ122" s="1039"/>
      <c r="AR122" s="1039"/>
      <c r="AS122" s="726"/>
      <c r="AT122" s="726"/>
      <c r="AU122" s="726"/>
      <c r="AV122" s="726"/>
      <c r="AW122" s="726"/>
      <c r="AX122" s="726"/>
      <c r="AY122" s="726"/>
      <c r="AZ122" s="726"/>
      <c r="BA122" s="726"/>
      <c r="BB122" s="733"/>
      <c r="BC122" s="720"/>
      <c r="BD122" s="726"/>
      <c r="BE122" s="726"/>
      <c r="BF122" s="726"/>
      <c r="BG122" s="733"/>
      <c r="BH122" s="720"/>
      <c r="BI122" s="720"/>
      <c r="BJ122" s="720"/>
      <c r="BK122" s="720"/>
      <c r="BL122" s="720"/>
      <c r="BM122" s="720"/>
      <c r="BN122" s="720"/>
      <c r="BO122" s="720"/>
      <c r="BP122" s="720"/>
      <c r="BQ122" s="720"/>
      <c r="BR122" s="720"/>
      <c r="BS122" s="720"/>
      <c r="BT122" s="720"/>
      <c r="BU122" s="720"/>
      <c r="BV122" s="720"/>
      <c r="BW122" s="720"/>
      <c r="BX122" s="720"/>
    </row>
    <row r="123" spans="1:76" ht="4.2" customHeight="1" x14ac:dyDescent="0.2">
      <c r="A123" s="1040"/>
      <c r="B123" s="1040"/>
      <c r="C123" s="1040"/>
      <c r="D123" s="1040"/>
      <c r="E123" s="1040"/>
      <c r="F123" s="1041"/>
      <c r="G123" s="1041"/>
      <c r="H123" s="1041"/>
      <c r="K123" s="1044"/>
      <c r="L123" s="1044"/>
      <c r="M123" s="1044"/>
      <c r="N123" s="1044"/>
      <c r="O123" s="118"/>
      <c r="P123" s="1034"/>
      <c r="Q123" s="1034"/>
      <c r="R123" s="1034"/>
      <c r="S123" s="1034"/>
      <c r="T123" s="1034"/>
      <c r="U123" s="1034"/>
      <c r="V123" s="1034"/>
      <c r="W123" s="1034"/>
      <c r="X123" s="1034"/>
      <c r="Y123" s="1034"/>
      <c r="Z123" s="1034"/>
      <c r="AA123" s="1035"/>
      <c r="AB123" s="1035"/>
      <c r="AC123" s="1035"/>
      <c r="AD123" s="1035"/>
      <c r="AE123" s="1035"/>
      <c r="AF123" s="1035"/>
      <c r="AG123" s="1035"/>
      <c r="AH123" s="1035"/>
      <c r="AI123" s="1035"/>
      <c r="AJ123" s="1035"/>
      <c r="AK123" s="1036"/>
      <c r="AL123" s="1036"/>
      <c r="AM123" s="1036"/>
      <c r="AN123" s="1036"/>
      <c r="AO123" s="1039"/>
      <c r="AP123" s="1039"/>
      <c r="AQ123" s="1039"/>
      <c r="AR123" s="1039"/>
      <c r="AS123" s="720"/>
      <c r="AT123" s="720"/>
      <c r="AU123" s="720"/>
      <c r="AV123" s="720"/>
      <c r="AW123" s="720"/>
      <c r="AX123" s="720"/>
      <c r="AY123" s="1065">
        <f>AY90+1</f>
        <v>36</v>
      </c>
      <c r="AZ123" s="1065"/>
      <c r="BA123" s="1065"/>
      <c r="BB123" s="1066"/>
      <c r="BC123" s="720"/>
      <c r="BD123" s="726"/>
      <c r="BE123" s="726"/>
      <c r="BF123" s="726"/>
      <c r="BG123" s="733"/>
      <c r="BH123" s="720"/>
      <c r="BI123" s="720"/>
      <c r="BJ123" s="720"/>
      <c r="BK123" s="720"/>
      <c r="BL123" s="720"/>
      <c r="BM123" s="720"/>
      <c r="BN123" s="720"/>
      <c r="BO123" s="720"/>
      <c r="BP123" s="720"/>
      <c r="BQ123" s="720"/>
      <c r="BR123" s="720"/>
      <c r="BS123" s="720"/>
      <c r="BT123" s="720"/>
      <c r="BU123" s="720"/>
      <c r="BV123" s="720"/>
      <c r="BW123" s="720"/>
      <c r="BX123" s="720"/>
    </row>
    <row r="124" spans="1:76" ht="4.2" customHeight="1" x14ac:dyDescent="0.2">
      <c r="A124" s="1040"/>
      <c r="B124" s="1040"/>
      <c r="C124" s="1040"/>
      <c r="D124" s="1040"/>
      <c r="E124" s="1040"/>
      <c r="F124" s="1041"/>
      <c r="G124" s="1041"/>
      <c r="H124" s="1041"/>
      <c r="K124" s="36"/>
      <c r="L124" s="36"/>
      <c r="M124" s="36"/>
      <c r="N124" s="36"/>
      <c r="O124" s="36"/>
      <c r="P124" s="1034"/>
      <c r="Q124" s="1034"/>
      <c r="R124" s="1034"/>
      <c r="S124" s="1034"/>
      <c r="T124" s="1034"/>
      <c r="U124" s="1034"/>
      <c r="V124" s="1034"/>
      <c r="W124" s="1034"/>
      <c r="X124" s="1034"/>
      <c r="Y124" s="1034"/>
      <c r="Z124" s="1034"/>
      <c r="AA124" s="1035"/>
      <c r="AB124" s="1035"/>
      <c r="AC124" s="1035"/>
      <c r="AD124" s="1035"/>
      <c r="AE124" s="1035"/>
      <c r="AF124" s="1035"/>
      <c r="AG124" s="1035"/>
      <c r="AH124" s="1035"/>
      <c r="AI124" s="1035"/>
      <c r="AJ124" s="1035"/>
      <c r="AK124" s="1036"/>
      <c r="AL124" s="1036"/>
      <c r="AM124" s="1036"/>
      <c r="AN124" s="1036"/>
      <c r="AO124" s="1039"/>
      <c r="AP124" s="1039"/>
      <c r="AQ124" s="1039"/>
      <c r="AR124" s="1039"/>
      <c r="AS124" s="720"/>
      <c r="AT124" s="720"/>
      <c r="AU124" s="720"/>
      <c r="AV124" s="720"/>
      <c r="AW124" s="720"/>
      <c r="AX124" s="720"/>
      <c r="AY124" s="1065"/>
      <c r="AZ124" s="1065"/>
      <c r="BA124" s="1065"/>
      <c r="BB124" s="1066"/>
      <c r="BC124" s="737"/>
      <c r="BD124" s="724"/>
      <c r="BE124" s="724"/>
      <c r="BF124" s="724"/>
      <c r="BG124" s="739"/>
      <c r="BH124" s="720"/>
      <c r="BI124" s="720"/>
      <c r="BJ124" s="720"/>
      <c r="BK124" s="720"/>
      <c r="BL124" s="720"/>
      <c r="BM124" s="720"/>
      <c r="BN124" s="720"/>
      <c r="BO124" s="720"/>
      <c r="BP124" s="720"/>
      <c r="BQ124" s="720"/>
      <c r="BR124" s="720"/>
      <c r="BS124" s="720"/>
      <c r="BT124" s="720"/>
      <c r="BU124" s="720"/>
      <c r="BV124" s="720"/>
      <c r="BW124" s="720"/>
      <c r="BX124" s="720"/>
    </row>
    <row r="125" spans="1:76" ht="4.2" customHeight="1" x14ac:dyDescent="0.2">
      <c r="A125" s="1040"/>
      <c r="B125" s="1040"/>
      <c r="C125" s="1040"/>
      <c r="D125" s="1040"/>
      <c r="E125" s="1040"/>
      <c r="F125" s="1041"/>
      <c r="G125" s="1041"/>
      <c r="H125" s="1041"/>
      <c r="AS125" s="720"/>
      <c r="AT125" s="720"/>
      <c r="AU125" s="720"/>
      <c r="AV125" s="720"/>
      <c r="AW125" s="720"/>
      <c r="AX125" s="720"/>
      <c r="AY125" s="1065"/>
      <c r="AZ125" s="1065"/>
      <c r="BA125" s="1065"/>
      <c r="BB125" s="1066"/>
      <c r="BC125" s="720"/>
      <c r="BD125" s="726"/>
      <c r="BE125" s="726"/>
      <c r="BF125" s="726"/>
      <c r="BG125" s="726"/>
      <c r="BH125" s="720"/>
      <c r="BI125" s="720"/>
      <c r="BJ125" s="720"/>
      <c r="BK125" s="720"/>
      <c r="BL125" s="720"/>
      <c r="BM125" s="720"/>
      <c r="BN125" s="720"/>
      <c r="BO125" s="720"/>
      <c r="BP125" s="720"/>
      <c r="BQ125" s="720"/>
      <c r="BR125" s="720"/>
      <c r="BS125" s="720"/>
      <c r="BT125" s="720"/>
      <c r="BU125" s="720"/>
      <c r="BV125" s="720"/>
      <c r="BW125" s="720"/>
      <c r="BX125" s="720"/>
    </row>
    <row r="126" spans="1:76" ht="4.2" customHeight="1" x14ac:dyDescent="0.2">
      <c r="A126" s="1040"/>
      <c r="B126" s="1040"/>
      <c r="C126" s="1040"/>
      <c r="D126" s="1040"/>
      <c r="E126" s="1040"/>
      <c r="F126" s="1041"/>
      <c r="G126" s="1041"/>
      <c r="H126" s="1041"/>
      <c r="AS126" s="720"/>
      <c r="AT126" s="720"/>
      <c r="AU126" s="720"/>
      <c r="AV126" s="720"/>
      <c r="AW126" s="720"/>
      <c r="AX126" s="720"/>
      <c r="AY126" s="1065"/>
      <c r="AZ126" s="1065"/>
      <c r="BA126" s="1065"/>
      <c r="BB126" s="1066"/>
      <c r="BC126" s="720"/>
      <c r="BD126" s="726"/>
      <c r="BE126" s="726"/>
      <c r="BF126" s="726"/>
      <c r="BG126" s="726"/>
      <c r="BH126" s="720"/>
      <c r="BI126" s="720"/>
      <c r="BJ126" s="720"/>
      <c r="BK126" s="720"/>
      <c r="BL126" s="720"/>
      <c r="BM126" s="720"/>
      <c r="BN126" s="720"/>
      <c r="BO126" s="720"/>
      <c r="BP126" s="720"/>
      <c r="BQ126" s="720"/>
      <c r="BR126" s="720"/>
      <c r="BS126" s="720"/>
      <c r="BT126" s="720"/>
      <c r="BU126" s="720"/>
      <c r="BV126" s="720"/>
      <c r="BW126" s="720"/>
      <c r="BX126" s="720"/>
    </row>
    <row r="127" spans="1:76" ht="4.2" customHeight="1" x14ac:dyDescent="0.2">
      <c r="A127" s="1040"/>
      <c r="B127" s="1040"/>
      <c r="C127" s="1040"/>
      <c r="D127" s="1040"/>
      <c r="E127" s="1040"/>
      <c r="F127" s="1041"/>
      <c r="G127" s="1041"/>
      <c r="H127" s="1041"/>
      <c r="AS127" s="720"/>
      <c r="AT127" s="720"/>
      <c r="AU127" s="720"/>
      <c r="AV127" s="720"/>
      <c r="AW127" s="720"/>
      <c r="AX127" s="720"/>
      <c r="AY127" s="720"/>
      <c r="AZ127" s="720"/>
      <c r="BA127" s="720"/>
      <c r="BB127" s="733"/>
      <c r="BC127" s="720"/>
      <c r="BD127" s="726"/>
      <c r="BE127" s="726"/>
      <c r="BF127" s="726"/>
      <c r="BG127" s="726"/>
      <c r="BH127" s="720"/>
      <c r="BI127" s="720"/>
      <c r="BJ127" s="720"/>
      <c r="BK127" s="720"/>
      <c r="BL127" s="720"/>
      <c r="BM127" s="720"/>
      <c r="BN127" s="720"/>
      <c r="BO127" s="720"/>
      <c r="BP127" s="720"/>
      <c r="BQ127" s="720"/>
      <c r="BR127" s="720"/>
      <c r="BS127" s="720"/>
      <c r="BT127" s="720"/>
      <c r="BU127" s="720"/>
      <c r="BV127" s="720"/>
      <c r="BW127" s="720"/>
      <c r="BX127" s="720"/>
    </row>
    <row r="128" spans="1:76" ht="4.2" customHeight="1" x14ac:dyDescent="0.2">
      <c r="A128" s="1040"/>
      <c r="B128" s="1040"/>
      <c r="C128" s="1040"/>
      <c r="D128" s="1040"/>
      <c r="E128" s="1040"/>
      <c r="F128" s="1041"/>
      <c r="G128" s="1041"/>
      <c r="H128" s="1041"/>
      <c r="AS128" s="720"/>
      <c r="AT128" s="720"/>
      <c r="AU128" s="720"/>
      <c r="AV128" s="720"/>
      <c r="AW128" s="720"/>
      <c r="AX128" s="720"/>
      <c r="AY128" s="720"/>
      <c r="AZ128" s="720"/>
      <c r="BA128" s="720"/>
      <c r="BB128" s="733"/>
      <c r="BC128" s="720"/>
      <c r="BD128" s="726"/>
      <c r="BE128" s="726"/>
      <c r="BF128" s="726"/>
      <c r="BG128" s="726"/>
      <c r="BH128" s="720"/>
      <c r="BI128" s="720"/>
      <c r="BJ128" s="720"/>
      <c r="BK128" s="720"/>
      <c r="BL128" s="720"/>
      <c r="BM128" s="720"/>
      <c r="BN128" s="720"/>
      <c r="BO128" s="720"/>
      <c r="BP128" s="720"/>
      <c r="BQ128" s="720"/>
      <c r="BR128" s="720"/>
      <c r="BS128" s="720"/>
      <c r="BT128" s="720"/>
      <c r="BU128" s="720"/>
      <c r="BV128" s="720"/>
      <c r="BW128" s="720"/>
      <c r="BX128" s="720"/>
    </row>
    <row r="129" spans="1:76" ht="4.2" customHeight="1" x14ac:dyDescent="0.2">
      <c r="A129" s="1040"/>
      <c r="B129" s="1040"/>
      <c r="C129" s="1040"/>
      <c r="D129" s="1040"/>
      <c r="E129" s="1040"/>
      <c r="F129" s="1041"/>
      <c r="G129" s="1041"/>
      <c r="H129" s="1041"/>
      <c r="AS129" s="776"/>
      <c r="AT129" s="776"/>
      <c r="AU129" s="776"/>
      <c r="AV129" s="776"/>
      <c r="AW129" s="776"/>
      <c r="AX129" s="776"/>
      <c r="AY129" s="776"/>
      <c r="AZ129" s="776"/>
      <c r="BA129" s="776"/>
      <c r="BB129" s="777"/>
      <c r="BC129" s="776"/>
      <c r="BD129" s="726"/>
      <c r="BE129" s="726"/>
      <c r="BF129" s="726"/>
      <c r="BG129" s="726"/>
      <c r="BH129" s="720"/>
      <c r="BI129" s="720"/>
      <c r="BJ129" s="720"/>
      <c r="BK129" s="720"/>
      <c r="BL129" s="720"/>
      <c r="BM129" s="720"/>
      <c r="BN129" s="720"/>
      <c r="BO129" s="720"/>
      <c r="BP129" s="720"/>
      <c r="BQ129" s="720"/>
      <c r="BR129" s="720"/>
      <c r="BS129" s="720"/>
      <c r="BT129" s="720"/>
      <c r="BU129" s="720"/>
      <c r="BV129" s="720"/>
      <c r="BW129" s="720"/>
      <c r="BX129" s="720"/>
    </row>
    <row r="130" spans="1:76" ht="4.2" customHeight="1" x14ac:dyDescent="0.2">
      <c r="A130" s="1040"/>
      <c r="B130" s="1040"/>
      <c r="C130" s="1040"/>
      <c r="D130" s="1040"/>
      <c r="E130" s="1040"/>
      <c r="F130" s="1041"/>
      <c r="G130" s="1041"/>
      <c r="H130" s="1041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S130" s="776"/>
      <c r="AT130" s="776"/>
      <c r="AU130" s="776"/>
      <c r="AV130" s="776"/>
      <c r="AW130" s="776"/>
      <c r="AX130" s="776"/>
      <c r="AY130" s="776"/>
      <c r="AZ130" s="776"/>
      <c r="BA130" s="776"/>
      <c r="BB130" s="777"/>
      <c r="BC130" s="776"/>
      <c r="BD130" s="726"/>
      <c r="BE130" s="726"/>
      <c r="BF130" s="726"/>
      <c r="BG130" s="726"/>
      <c r="BH130" s="720"/>
      <c r="BI130" s="720"/>
      <c r="BJ130" s="720"/>
      <c r="BK130" s="720"/>
      <c r="BL130" s="720"/>
      <c r="BM130" s="720"/>
      <c r="BN130" s="720"/>
      <c r="BO130" s="720"/>
      <c r="BP130" s="720"/>
      <c r="BQ130" s="720"/>
      <c r="BR130" s="720"/>
      <c r="BS130" s="720"/>
      <c r="BT130" s="720"/>
      <c r="BU130" s="720"/>
      <c r="BV130" s="720"/>
      <c r="BW130" s="720"/>
      <c r="BX130" s="720"/>
    </row>
    <row r="131" spans="1:76" ht="4.2" customHeight="1" x14ac:dyDescent="0.2">
      <c r="A131" s="1040"/>
      <c r="B131" s="1040"/>
      <c r="C131" s="1040"/>
      <c r="D131" s="1040"/>
      <c r="E131" s="1040"/>
      <c r="F131" s="1041"/>
      <c r="G131" s="1041"/>
      <c r="H131" s="1041"/>
      <c r="K131" s="312"/>
      <c r="L131" s="312"/>
      <c r="M131" s="312"/>
      <c r="N131" s="312"/>
      <c r="O131" s="118"/>
      <c r="P131" s="1037" t="e">
        <f>VLOOKUP(K132,選手リスト,3,FALSE)</f>
        <v>#N/A</v>
      </c>
      <c r="Q131" s="1037"/>
      <c r="R131" s="1037"/>
      <c r="S131" s="1037"/>
      <c r="T131" s="1037"/>
      <c r="U131" s="1037"/>
      <c r="V131" s="1037"/>
      <c r="W131" s="1037"/>
      <c r="X131" s="1037"/>
      <c r="Y131" s="1037"/>
      <c r="Z131" s="1037"/>
      <c r="AA131" s="1035" t="e">
        <f>VLOOKUP(K132,選手リスト,4,FALSE)</f>
        <v>#N/A</v>
      </c>
      <c r="AB131" s="1035"/>
      <c r="AC131" s="1035"/>
      <c r="AD131" s="1035"/>
      <c r="AE131" s="1035"/>
      <c r="AF131" s="1035"/>
      <c r="AG131" s="1035"/>
      <c r="AH131" s="1035"/>
      <c r="AI131" s="1035"/>
      <c r="AJ131" s="1035"/>
      <c r="AK131" s="1038" t="e">
        <f>VLOOKUP(K132,選手リスト,9,FALSE)</f>
        <v>#N/A</v>
      </c>
      <c r="AL131" s="1038"/>
      <c r="AM131" s="1038"/>
      <c r="AN131" s="1038"/>
      <c r="AO131" s="1039" t="e">
        <f>VLOOKUP(K132,選手リスト,6,FALSE)</f>
        <v>#N/A</v>
      </c>
      <c r="AP131" s="1039"/>
      <c r="AQ131" s="1039"/>
      <c r="AR131" s="1039"/>
      <c r="AS131" s="720"/>
      <c r="AT131" s="720"/>
      <c r="AU131" s="720"/>
      <c r="AV131" s="720"/>
      <c r="AW131" s="720"/>
      <c r="AX131" s="720"/>
      <c r="AY131" s="720"/>
      <c r="AZ131" s="720"/>
      <c r="BA131" s="720"/>
      <c r="BB131" s="733"/>
      <c r="BC131" s="720"/>
      <c r="BD131" s="726"/>
      <c r="BE131" s="726"/>
      <c r="BF131" s="726"/>
      <c r="BG131" s="726"/>
      <c r="BH131" s="720"/>
      <c r="BI131" s="720"/>
      <c r="BJ131" s="720"/>
      <c r="BK131" s="720"/>
      <c r="BL131" s="720"/>
      <c r="BM131" s="720"/>
      <c r="BN131" s="720"/>
      <c r="BO131" s="720"/>
      <c r="BP131" s="720"/>
      <c r="BQ131" s="720"/>
      <c r="BR131" s="720"/>
      <c r="BS131" s="720"/>
      <c r="BT131" s="720"/>
      <c r="BU131" s="720"/>
      <c r="BV131" s="720"/>
      <c r="BW131" s="720"/>
      <c r="BX131" s="720"/>
    </row>
    <row r="132" spans="1:76" ht="4.2" customHeight="1" x14ac:dyDescent="0.2">
      <c r="A132" s="1040"/>
      <c r="B132" s="1040"/>
      <c r="C132" s="1040"/>
      <c r="D132" s="1040"/>
      <c r="E132" s="1040"/>
      <c r="F132" s="1041"/>
      <c r="G132" s="1041"/>
      <c r="H132" s="1041"/>
      <c r="K132" s="1044">
        <v>149</v>
      </c>
      <c r="L132" s="1044"/>
      <c r="M132" s="1044"/>
      <c r="N132" s="1044"/>
      <c r="O132" s="36"/>
      <c r="P132" s="1037"/>
      <c r="Q132" s="1037"/>
      <c r="R132" s="1037"/>
      <c r="S132" s="1037"/>
      <c r="T132" s="1037"/>
      <c r="U132" s="1037"/>
      <c r="V132" s="1037"/>
      <c r="W132" s="1037"/>
      <c r="X132" s="1037"/>
      <c r="Y132" s="1037"/>
      <c r="Z132" s="1037"/>
      <c r="AA132" s="1035"/>
      <c r="AB132" s="1035"/>
      <c r="AC132" s="1035"/>
      <c r="AD132" s="1035"/>
      <c r="AE132" s="1035"/>
      <c r="AF132" s="1035"/>
      <c r="AG132" s="1035"/>
      <c r="AH132" s="1035"/>
      <c r="AI132" s="1035"/>
      <c r="AJ132" s="1035"/>
      <c r="AK132" s="1038"/>
      <c r="AL132" s="1038"/>
      <c r="AM132" s="1038"/>
      <c r="AN132" s="1038"/>
      <c r="AO132" s="1039"/>
      <c r="AP132" s="1039"/>
      <c r="AQ132" s="1039"/>
      <c r="AR132" s="1039"/>
      <c r="AS132" s="720"/>
      <c r="AT132" s="720"/>
      <c r="AU132" s="720"/>
      <c r="AV132" s="720"/>
      <c r="AW132" s="720"/>
      <c r="AX132" s="720"/>
      <c r="AY132" s="720"/>
      <c r="AZ132" s="720"/>
      <c r="BA132" s="720"/>
      <c r="BB132" s="733"/>
      <c r="BC132" s="720"/>
      <c r="BD132" s="720"/>
      <c r="BE132" s="720"/>
      <c r="BF132" s="720"/>
      <c r="BG132" s="720"/>
      <c r="BH132" s="720"/>
      <c r="BI132" s="720"/>
      <c r="BJ132" s="720"/>
      <c r="BK132" s="720"/>
      <c r="BL132" s="720"/>
      <c r="BM132" s="720"/>
      <c r="BN132" s="720"/>
      <c r="BO132" s="720"/>
      <c r="BP132" s="720"/>
      <c r="BQ132" s="720"/>
      <c r="BR132" s="720"/>
      <c r="BS132" s="720"/>
      <c r="BT132" s="720"/>
      <c r="BU132" s="720"/>
      <c r="BV132" s="720"/>
      <c r="BW132" s="720"/>
      <c r="BX132" s="720"/>
    </row>
    <row r="133" spans="1:76" ht="4.2" customHeight="1" x14ac:dyDescent="0.2">
      <c r="A133" s="1040"/>
      <c r="B133" s="1040"/>
      <c r="C133" s="1040"/>
      <c r="D133" s="1040"/>
      <c r="E133" s="1040"/>
      <c r="F133" s="1041"/>
      <c r="G133" s="1041"/>
      <c r="H133" s="1041"/>
      <c r="K133" s="1044"/>
      <c r="L133" s="1044"/>
      <c r="M133" s="1044"/>
      <c r="N133" s="1044"/>
      <c r="O133" s="36"/>
      <c r="P133" s="1034" t="e">
        <f>VLOOKUP(K132,選手リスト,2,FALSE)</f>
        <v>#N/A</v>
      </c>
      <c r="Q133" s="1034"/>
      <c r="R133" s="1034"/>
      <c r="S133" s="1034"/>
      <c r="T133" s="1034"/>
      <c r="U133" s="1034"/>
      <c r="V133" s="1034"/>
      <c r="W133" s="1034"/>
      <c r="X133" s="1034"/>
      <c r="Y133" s="1034"/>
      <c r="Z133" s="1034"/>
      <c r="AA133" s="1035"/>
      <c r="AB133" s="1035"/>
      <c r="AC133" s="1035"/>
      <c r="AD133" s="1035"/>
      <c r="AE133" s="1035"/>
      <c r="AF133" s="1035"/>
      <c r="AG133" s="1035"/>
      <c r="AH133" s="1035"/>
      <c r="AI133" s="1035"/>
      <c r="AJ133" s="1035"/>
      <c r="AK133" s="1038"/>
      <c r="AL133" s="1038"/>
      <c r="AM133" s="1038"/>
      <c r="AN133" s="1038"/>
      <c r="AO133" s="1039"/>
      <c r="AP133" s="1039"/>
      <c r="AQ133" s="1039"/>
      <c r="AR133" s="1039"/>
      <c r="AS133" s="724"/>
      <c r="AT133" s="724"/>
      <c r="AU133" s="724"/>
      <c r="AV133" s="724"/>
      <c r="AW133" s="724"/>
      <c r="AX133" s="724"/>
      <c r="AY133" s="724"/>
      <c r="AZ133" s="724"/>
      <c r="BA133" s="724"/>
      <c r="BB133" s="739"/>
      <c r="BC133" s="720"/>
      <c r="BD133" s="720"/>
      <c r="BE133" s="720"/>
      <c r="BF133" s="720"/>
      <c r="BG133" s="720"/>
      <c r="BH133" s="720"/>
      <c r="BI133" s="720"/>
      <c r="BJ133" s="720"/>
      <c r="BK133" s="720"/>
      <c r="BL133" s="720"/>
      <c r="BM133" s="720"/>
      <c r="BN133" s="720"/>
      <c r="BO133" s="720"/>
      <c r="BP133" s="720"/>
      <c r="BQ133" s="720"/>
      <c r="BR133" s="720"/>
      <c r="BS133" s="720"/>
      <c r="BT133" s="720"/>
      <c r="BU133" s="720"/>
      <c r="BV133" s="720"/>
      <c r="BW133" s="720"/>
      <c r="BX133" s="720"/>
    </row>
    <row r="134" spans="1:76" ht="4.2" customHeight="1" x14ac:dyDescent="0.2">
      <c r="A134" s="1040"/>
      <c r="B134" s="1040"/>
      <c r="C134" s="1040"/>
      <c r="D134" s="1040"/>
      <c r="E134" s="1040"/>
      <c r="F134" s="1041"/>
      <c r="G134" s="1041"/>
      <c r="H134" s="1041"/>
      <c r="K134" s="1044"/>
      <c r="L134" s="1044"/>
      <c r="M134" s="1044"/>
      <c r="N134" s="1044"/>
      <c r="O134" s="36"/>
      <c r="P134" s="1034"/>
      <c r="Q134" s="1034"/>
      <c r="R134" s="1034"/>
      <c r="S134" s="1034"/>
      <c r="T134" s="1034"/>
      <c r="U134" s="1034"/>
      <c r="V134" s="1034"/>
      <c r="W134" s="1034"/>
      <c r="X134" s="1034"/>
      <c r="Y134" s="1034"/>
      <c r="Z134" s="1034"/>
      <c r="AA134" s="1035" t="e">
        <f>VLOOKUP(K132,選手リスト,5,FALSE)</f>
        <v>#N/A</v>
      </c>
      <c r="AB134" s="1035"/>
      <c r="AC134" s="1035"/>
      <c r="AD134" s="1035"/>
      <c r="AE134" s="1035"/>
      <c r="AF134" s="1035"/>
      <c r="AG134" s="1035"/>
      <c r="AH134" s="1035"/>
      <c r="AI134" s="1035"/>
      <c r="AJ134" s="1035"/>
      <c r="AK134" s="1036" t="e">
        <f>VLOOKUP(K132,選手リスト,10,FALSE)</f>
        <v>#N/A</v>
      </c>
      <c r="AL134" s="1036"/>
      <c r="AM134" s="1036"/>
      <c r="AN134" s="1036"/>
      <c r="AO134" s="1039"/>
      <c r="AP134" s="1039"/>
      <c r="AQ134" s="1039"/>
      <c r="AR134" s="1039"/>
      <c r="AS134" s="720"/>
      <c r="AT134" s="720"/>
      <c r="AU134" s="720"/>
      <c r="AV134" s="720"/>
      <c r="AW134" s="720"/>
      <c r="AX134" s="720"/>
      <c r="AY134" s="720"/>
      <c r="AZ134" s="720"/>
      <c r="BA134" s="720"/>
      <c r="BB134" s="720"/>
      <c r="BC134" s="720"/>
      <c r="BD134" s="726"/>
      <c r="BE134" s="726"/>
      <c r="BF134" s="726"/>
      <c r="BG134" s="726"/>
      <c r="BH134" s="720"/>
      <c r="BI134" s="720"/>
      <c r="BJ134" s="720"/>
      <c r="BK134" s="720"/>
      <c r="BL134" s="720"/>
      <c r="BM134" s="720"/>
      <c r="BN134" s="720"/>
      <c r="BO134" s="720"/>
      <c r="BP134" s="720"/>
      <c r="BQ134" s="720"/>
      <c r="BR134" s="720"/>
      <c r="BS134" s="720"/>
      <c r="BT134" s="720"/>
      <c r="BU134" s="720"/>
      <c r="BV134" s="720"/>
      <c r="BW134" s="720"/>
      <c r="BX134" s="720"/>
    </row>
    <row r="135" spans="1:76" ht="4.2" customHeight="1" x14ac:dyDescent="0.2">
      <c r="A135" s="1040"/>
      <c r="B135" s="1040"/>
      <c r="C135" s="1040"/>
      <c r="D135" s="1040"/>
      <c r="E135" s="1040"/>
      <c r="F135" s="1041"/>
      <c r="G135" s="1041"/>
      <c r="H135" s="1041"/>
      <c r="K135" s="1044"/>
      <c r="L135" s="1044"/>
      <c r="M135" s="1044"/>
      <c r="N135" s="1044"/>
      <c r="O135" s="118"/>
      <c r="P135" s="1034"/>
      <c r="Q135" s="1034"/>
      <c r="R135" s="1034"/>
      <c r="S135" s="1034"/>
      <c r="T135" s="1034"/>
      <c r="U135" s="1034"/>
      <c r="V135" s="1034"/>
      <c r="W135" s="1034"/>
      <c r="X135" s="1034"/>
      <c r="Y135" s="1034"/>
      <c r="Z135" s="1034"/>
      <c r="AA135" s="1035"/>
      <c r="AB135" s="1035"/>
      <c r="AC135" s="1035"/>
      <c r="AD135" s="1035"/>
      <c r="AE135" s="1035"/>
      <c r="AF135" s="1035"/>
      <c r="AG135" s="1035"/>
      <c r="AH135" s="1035"/>
      <c r="AI135" s="1035"/>
      <c r="AJ135" s="1035"/>
      <c r="AK135" s="1036"/>
      <c r="AL135" s="1036"/>
      <c r="AM135" s="1036"/>
      <c r="AN135" s="1036"/>
      <c r="AO135" s="1039"/>
      <c r="AP135" s="1039"/>
      <c r="AQ135" s="1039"/>
      <c r="AR135" s="1039"/>
      <c r="AS135" s="720"/>
      <c r="AT135" s="720"/>
      <c r="AU135" s="720"/>
      <c r="AV135" s="720"/>
      <c r="AW135" s="720"/>
      <c r="AX135" s="720"/>
      <c r="AY135" s="720"/>
      <c r="AZ135" s="720"/>
      <c r="BA135" s="720"/>
      <c r="BB135" s="720"/>
      <c r="BC135" s="720"/>
      <c r="BD135" s="726"/>
      <c r="BE135" s="726"/>
      <c r="BF135" s="726"/>
      <c r="BG135" s="726"/>
      <c r="BH135" s="720"/>
      <c r="BI135" s="720"/>
      <c r="BJ135" s="720"/>
      <c r="BK135" s="720"/>
      <c r="BL135" s="720"/>
      <c r="BM135" s="720"/>
      <c r="BN135" s="720"/>
      <c r="BO135" s="720"/>
      <c r="BP135" s="720"/>
      <c r="BQ135" s="720"/>
      <c r="BR135" s="720"/>
      <c r="BS135" s="720"/>
      <c r="BT135" s="720"/>
      <c r="BU135" s="720"/>
      <c r="BV135" s="720"/>
      <c r="BW135" s="720"/>
      <c r="BX135" s="720"/>
    </row>
    <row r="136" spans="1:76" ht="4.2" customHeight="1" x14ac:dyDescent="0.2">
      <c r="A136" s="1040"/>
      <c r="B136" s="1040"/>
      <c r="C136" s="1040"/>
      <c r="D136" s="1040"/>
      <c r="E136" s="1040"/>
      <c r="F136" s="1041"/>
      <c r="G136" s="1041"/>
      <c r="H136" s="1041"/>
      <c r="K136" s="36"/>
      <c r="L136" s="36"/>
      <c r="M136" s="36"/>
      <c r="N136" s="36"/>
      <c r="O136" s="36"/>
      <c r="P136" s="1034"/>
      <c r="Q136" s="1034"/>
      <c r="R136" s="1034"/>
      <c r="S136" s="1034"/>
      <c r="T136" s="1034"/>
      <c r="U136" s="1034"/>
      <c r="V136" s="1034"/>
      <c r="W136" s="1034"/>
      <c r="X136" s="1034"/>
      <c r="Y136" s="1034"/>
      <c r="Z136" s="1034"/>
      <c r="AA136" s="1035"/>
      <c r="AB136" s="1035"/>
      <c r="AC136" s="1035"/>
      <c r="AD136" s="1035"/>
      <c r="AE136" s="1035"/>
      <c r="AF136" s="1035"/>
      <c r="AG136" s="1035"/>
      <c r="AH136" s="1035"/>
      <c r="AI136" s="1035"/>
      <c r="AJ136" s="1035"/>
      <c r="AK136" s="1036"/>
      <c r="AL136" s="1036"/>
      <c r="AM136" s="1036"/>
      <c r="AN136" s="1036"/>
      <c r="AO136" s="1039"/>
      <c r="AP136" s="1039"/>
      <c r="AQ136" s="1039"/>
      <c r="AR136" s="1039"/>
      <c r="AS136" s="720"/>
      <c r="AT136" s="720"/>
      <c r="AU136" s="720"/>
      <c r="AV136" s="720"/>
      <c r="AW136" s="720"/>
      <c r="AX136" s="720"/>
      <c r="AY136" s="720"/>
      <c r="AZ136" s="720"/>
      <c r="BA136" s="720"/>
      <c r="BB136" s="720"/>
      <c r="BC136" s="720"/>
      <c r="BD136" s="726"/>
      <c r="BE136" s="726"/>
      <c r="BF136" s="726"/>
      <c r="BG136" s="726"/>
      <c r="BH136" s="720"/>
      <c r="BI136" s="720"/>
      <c r="BJ136" s="720"/>
      <c r="BK136" s="720"/>
      <c r="BL136" s="720"/>
      <c r="BM136" s="720"/>
      <c r="BN136" s="720"/>
      <c r="BO136" s="720"/>
      <c r="BP136" s="720"/>
      <c r="BQ136" s="720"/>
      <c r="BR136" s="720"/>
      <c r="BS136" s="720"/>
      <c r="BT136" s="720"/>
      <c r="BU136" s="720"/>
      <c r="BV136" s="720"/>
      <c r="BW136" s="720"/>
      <c r="BX136" s="720"/>
    </row>
    <row r="137" spans="1:76" ht="4.2" customHeight="1" x14ac:dyDescent="0.2">
      <c r="A137" s="1040"/>
      <c r="B137" s="1040"/>
      <c r="C137" s="1040"/>
      <c r="D137" s="1040"/>
      <c r="E137" s="1040"/>
      <c r="F137" s="1041"/>
      <c r="G137" s="1041"/>
      <c r="H137" s="1041"/>
      <c r="AS137" s="720"/>
      <c r="AT137" s="720"/>
      <c r="AU137" s="720"/>
      <c r="AV137" s="720"/>
      <c r="AW137" s="720"/>
      <c r="AX137" s="720"/>
      <c r="AY137" s="720"/>
      <c r="AZ137" s="720"/>
      <c r="BA137" s="720"/>
      <c r="BB137" s="720"/>
      <c r="BC137" s="720"/>
      <c r="BD137" s="726"/>
      <c r="BE137" s="726"/>
      <c r="BF137" s="726"/>
      <c r="BG137" s="726"/>
      <c r="BH137" s="720"/>
      <c r="BI137" s="720"/>
      <c r="BJ137" s="720"/>
      <c r="BK137" s="720"/>
      <c r="BL137" s="720"/>
      <c r="BM137" s="720"/>
      <c r="BN137" s="720"/>
      <c r="BO137" s="720"/>
      <c r="BP137" s="720"/>
      <c r="BQ137" s="720"/>
      <c r="BR137" s="720"/>
      <c r="BS137" s="720"/>
      <c r="BT137" s="720"/>
      <c r="BU137" s="720"/>
      <c r="BV137" s="720"/>
      <c r="BW137" s="720"/>
      <c r="BX137" s="720"/>
    </row>
    <row r="138" spans="1:76" ht="4.2" customHeight="1" x14ac:dyDescent="0.2">
      <c r="A138" s="1040"/>
      <c r="B138" s="1040"/>
      <c r="C138" s="1040"/>
      <c r="D138" s="1040"/>
      <c r="E138" s="1040"/>
      <c r="F138" s="1041"/>
      <c r="G138" s="1041"/>
      <c r="H138" s="1041"/>
      <c r="AS138" s="720"/>
      <c r="AT138" s="720"/>
      <c r="AU138" s="720"/>
      <c r="AV138" s="720"/>
      <c r="AW138" s="720"/>
      <c r="AX138" s="720"/>
      <c r="AY138" s="720"/>
      <c r="AZ138" s="720"/>
      <c r="BA138" s="720"/>
      <c r="BB138" s="720"/>
      <c r="BC138" s="720"/>
      <c r="BD138" s="726"/>
      <c r="BE138" s="726"/>
      <c r="BF138" s="726"/>
      <c r="BG138" s="726"/>
      <c r="BH138" s="720"/>
      <c r="BI138" s="720"/>
      <c r="BJ138" s="720"/>
      <c r="BK138" s="720"/>
      <c r="BL138" s="720"/>
      <c r="BM138" s="720"/>
      <c r="BN138" s="720"/>
      <c r="BO138" s="720"/>
      <c r="BP138" s="720"/>
      <c r="BQ138" s="720"/>
      <c r="BR138" s="720"/>
      <c r="BS138" s="720"/>
      <c r="BT138" s="720"/>
    </row>
    <row r="139" spans="1:76" ht="4.2" customHeight="1" x14ac:dyDescent="0.2">
      <c r="A139" s="1040"/>
      <c r="B139" s="1040"/>
      <c r="C139" s="1040"/>
      <c r="D139" s="1040"/>
      <c r="E139" s="1040"/>
      <c r="F139" s="1041"/>
      <c r="G139" s="1041"/>
      <c r="H139" s="1041"/>
      <c r="AS139" s="720"/>
      <c r="AT139" s="720"/>
      <c r="AU139" s="720"/>
      <c r="AV139" s="720"/>
      <c r="AW139" s="720"/>
      <c r="AX139" s="720"/>
      <c r="AY139" s="720"/>
      <c r="AZ139" s="720"/>
      <c r="BA139" s="720"/>
      <c r="BB139" s="720"/>
      <c r="BC139" s="720"/>
      <c r="BD139" s="726"/>
      <c r="BE139" s="726"/>
      <c r="BF139" s="726"/>
      <c r="BG139" s="726"/>
      <c r="BH139" s="720"/>
      <c r="BI139" s="720"/>
      <c r="BJ139" s="720"/>
      <c r="BK139" s="720"/>
      <c r="BL139" s="720"/>
      <c r="BM139" s="720"/>
      <c r="BN139" s="720"/>
      <c r="BO139" s="720"/>
      <c r="BP139" s="720"/>
      <c r="BQ139" s="720"/>
      <c r="BR139" s="720"/>
      <c r="BS139" s="720"/>
      <c r="BT139" s="720"/>
    </row>
    <row r="140" spans="1:76" ht="4.2" customHeight="1" x14ac:dyDescent="0.2">
      <c r="A140" s="1040"/>
      <c r="B140" s="1040"/>
      <c r="C140" s="1040"/>
      <c r="D140" s="1040"/>
      <c r="E140" s="1040"/>
      <c r="F140" s="1041"/>
      <c r="G140" s="1041"/>
      <c r="H140" s="1041"/>
      <c r="AT140" s="125"/>
      <c r="AU140" s="125"/>
      <c r="AV140" s="125"/>
      <c r="AW140" s="125"/>
      <c r="AX140" s="125"/>
      <c r="AY140" s="125"/>
      <c r="AZ140" s="125"/>
      <c r="BA140" s="125"/>
      <c r="BB140" s="125"/>
      <c r="BC140" s="125"/>
      <c r="BD140" s="126"/>
      <c r="BE140" s="126"/>
      <c r="BF140" s="126"/>
      <c r="BG140" s="126"/>
      <c r="BH140" s="125"/>
      <c r="BI140" s="125"/>
      <c r="BJ140" s="125"/>
      <c r="BK140" s="125"/>
      <c r="BL140" s="125"/>
      <c r="BM140" s="125"/>
      <c r="BN140" s="125"/>
      <c r="BO140" s="125"/>
      <c r="BP140" s="125"/>
      <c r="BQ140" s="125"/>
      <c r="BR140" s="125"/>
    </row>
    <row r="141" spans="1:76" ht="4.2" customHeight="1" x14ac:dyDescent="0.2">
      <c r="A141" s="1040"/>
      <c r="B141" s="1040"/>
      <c r="C141" s="1040"/>
      <c r="D141" s="1040"/>
      <c r="E141" s="1040"/>
      <c r="F141" s="1041"/>
      <c r="G141" s="1041"/>
      <c r="H141" s="1041"/>
      <c r="AT141" s="125"/>
      <c r="AU141" s="125"/>
      <c r="AV141" s="125"/>
      <c r="AW141" s="125"/>
      <c r="AX141" s="125"/>
      <c r="AY141" s="125"/>
      <c r="AZ141" s="125"/>
      <c r="BA141" s="125"/>
      <c r="BB141" s="125"/>
      <c r="BC141" s="125"/>
      <c r="BD141" s="126"/>
      <c r="BE141" s="126"/>
      <c r="BF141" s="126"/>
      <c r="BG141" s="126"/>
      <c r="BH141" s="125"/>
      <c r="BI141" s="125"/>
      <c r="BJ141" s="125"/>
      <c r="BK141" s="125"/>
      <c r="BL141" s="125"/>
      <c r="BM141" s="125"/>
      <c r="BN141" s="125"/>
      <c r="BO141" s="125"/>
      <c r="BP141" s="125"/>
      <c r="BQ141" s="125"/>
      <c r="BR141" s="125"/>
    </row>
    <row r="142" spans="1:76" ht="4.2" customHeight="1" x14ac:dyDescent="0.2">
      <c r="A142" s="1040"/>
      <c r="B142" s="1040"/>
      <c r="C142" s="1040"/>
      <c r="D142" s="1040"/>
      <c r="E142" s="1040"/>
      <c r="F142" s="1041"/>
      <c r="G142" s="1041"/>
      <c r="H142" s="1041"/>
      <c r="K142" s="5"/>
      <c r="L142" s="5"/>
      <c r="M142" s="5"/>
      <c r="N142" s="5"/>
      <c r="O142" s="5"/>
      <c r="P142" s="5"/>
      <c r="Q142" s="5"/>
      <c r="R142" s="5"/>
      <c r="S142" s="5"/>
      <c r="AT142" s="125"/>
      <c r="AU142" s="125"/>
      <c r="AV142" s="125"/>
      <c r="AW142" s="125"/>
      <c r="AX142" s="125"/>
      <c r="AY142" s="125"/>
      <c r="AZ142" s="125"/>
      <c r="BA142" s="125"/>
      <c r="BB142" s="125"/>
      <c r="BC142" s="125"/>
      <c r="BD142" s="126"/>
      <c r="BE142" s="126"/>
      <c r="BF142" s="126"/>
      <c r="BG142" s="126"/>
      <c r="BH142" s="125"/>
      <c r="BI142" s="125"/>
      <c r="BJ142" s="125"/>
      <c r="BK142" s="125"/>
      <c r="BL142" s="125"/>
      <c r="BM142" s="125"/>
      <c r="BN142" s="125"/>
      <c r="BO142" s="125"/>
      <c r="BP142" s="125"/>
      <c r="BQ142" s="125"/>
      <c r="BR142" s="125"/>
    </row>
    <row r="143" spans="1:76" ht="4.2" customHeight="1" x14ac:dyDescent="0.2">
      <c r="K143" s="312"/>
      <c r="L143" s="312"/>
      <c r="M143" s="312"/>
      <c r="N143" s="312"/>
      <c r="O143" s="5"/>
      <c r="P143" s="5"/>
      <c r="Q143" s="5"/>
      <c r="R143" s="5"/>
      <c r="S143" s="5"/>
      <c r="AT143" s="125"/>
      <c r="AU143" s="125"/>
      <c r="AV143" s="125"/>
      <c r="AW143" s="125"/>
      <c r="AX143" s="125"/>
      <c r="AY143" s="125"/>
      <c r="AZ143" s="125"/>
      <c r="BA143" s="125"/>
      <c r="BB143" s="125"/>
      <c r="BC143" s="125"/>
      <c r="BD143" s="126"/>
      <c r="BE143" s="126"/>
      <c r="BF143" s="126"/>
      <c r="BG143" s="126"/>
      <c r="BH143" s="125"/>
      <c r="BI143" s="125"/>
      <c r="BJ143" s="125"/>
      <c r="BK143" s="125"/>
      <c r="BL143" s="125"/>
      <c r="BM143" s="125"/>
      <c r="BN143" s="125"/>
      <c r="BO143" s="125"/>
      <c r="BP143" s="125"/>
      <c r="BQ143" s="125"/>
      <c r="BR143" s="125"/>
    </row>
    <row r="144" spans="1:76" ht="4.2" customHeight="1" x14ac:dyDescent="0.2">
      <c r="K144" s="5"/>
      <c r="L144" s="5"/>
      <c r="M144" s="5"/>
      <c r="N144" s="5"/>
      <c r="O144" s="5"/>
      <c r="P144" s="5"/>
      <c r="Q144" s="5"/>
      <c r="R144" s="5"/>
      <c r="S144" s="5"/>
      <c r="AT144" s="125"/>
      <c r="AU144" s="125"/>
      <c r="AV144" s="125"/>
      <c r="AW144" s="125"/>
      <c r="AX144" s="125"/>
      <c r="AY144" s="125"/>
      <c r="AZ144" s="125"/>
      <c r="BA144" s="125"/>
      <c r="BB144" s="125"/>
      <c r="BC144" s="125"/>
      <c r="BD144" s="126"/>
      <c r="BE144" s="126"/>
      <c r="BF144" s="126"/>
      <c r="BG144" s="126"/>
      <c r="BH144" s="125"/>
      <c r="BI144" s="125"/>
      <c r="BJ144" s="125"/>
      <c r="BK144" s="125"/>
      <c r="BL144" s="125"/>
      <c r="BM144" s="125"/>
      <c r="BN144" s="125"/>
      <c r="BO144" s="125"/>
      <c r="BP144" s="125"/>
      <c r="BQ144" s="125"/>
      <c r="BR144" s="125"/>
    </row>
    <row r="145" spans="11:70" ht="4.2" customHeight="1" x14ac:dyDescent="0.2">
      <c r="K145" s="5"/>
      <c r="L145" s="5"/>
      <c r="M145" s="5"/>
      <c r="N145" s="5"/>
      <c r="O145" s="5"/>
      <c r="P145" s="5"/>
      <c r="Q145" s="5"/>
      <c r="R145" s="5"/>
      <c r="S145" s="5"/>
      <c r="AT145" s="125"/>
      <c r="AU145" s="125"/>
      <c r="AV145" s="125"/>
      <c r="AW145" s="125"/>
      <c r="AX145" s="125"/>
      <c r="AY145" s="125"/>
      <c r="AZ145" s="125"/>
      <c r="BA145" s="125"/>
      <c r="BB145" s="125"/>
      <c r="BC145" s="125"/>
      <c r="BD145" s="126"/>
      <c r="BE145" s="126"/>
      <c r="BF145" s="126"/>
      <c r="BG145" s="126"/>
      <c r="BH145" s="125"/>
      <c r="BI145" s="125"/>
      <c r="BJ145" s="125"/>
      <c r="BK145" s="125"/>
      <c r="BL145" s="125"/>
      <c r="BM145" s="125"/>
      <c r="BN145" s="125"/>
      <c r="BO145" s="125"/>
      <c r="BP145" s="125"/>
      <c r="BQ145" s="125"/>
      <c r="BR145" s="125"/>
    </row>
    <row r="146" spans="11:70" ht="4.2" customHeight="1" x14ac:dyDescent="0.2">
      <c r="K146" s="5"/>
      <c r="L146" s="5"/>
      <c r="M146" s="5"/>
      <c r="N146" s="5"/>
      <c r="O146" s="5"/>
      <c r="P146" s="5"/>
      <c r="Q146" s="5"/>
      <c r="R146" s="5"/>
      <c r="S146" s="5"/>
      <c r="AT146" s="125"/>
      <c r="AU146" s="125"/>
      <c r="AV146" s="125"/>
      <c r="AW146" s="125"/>
      <c r="AX146" s="125"/>
      <c r="AY146" s="125"/>
      <c r="AZ146" s="125"/>
      <c r="BA146" s="125"/>
      <c r="BB146" s="125"/>
      <c r="BC146" s="125"/>
      <c r="BD146" s="126"/>
      <c r="BE146" s="126"/>
      <c r="BF146" s="126"/>
      <c r="BG146" s="126"/>
      <c r="BH146" s="125"/>
      <c r="BI146" s="125"/>
      <c r="BJ146" s="125"/>
      <c r="BK146" s="125"/>
      <c r="BL146" s="125"/>
      <c r="BM146" s="125"/>
      <c r="BN146" s="125"/>
      <c r="BO146" s="125"/>
      <c r="BP146" s="125"/>
      <c r="BQ146" s="125"/>
      <c r="BR146" s="125"/>
    </row>
    <row r="147" spans="11:70" ht="4.2" customHeight="1" x14ac:dyDescent="0.2">
      <c r="K147" s="5"/>
      <c r="L147" s="5"/>
      <c r="M147" s="5"/>
      <c r="N147" s="5"/>
      <c r="O147" s="5"/>
      <c r="P147" s="5"/>
      <c r="Q147" s="5"/>
      <c r="R147" s="5"/>
      <c r="S147" s="5"/>
      <c r="AT147" s="125"/>
      <c r="AU147" s="125"/>
      <c r="AV147" s="125"/>
      <c r="AW147" s="125"/>
      <c r="AX147" s="125"/>
      <c r="AY147" s="125"/>
      <c r="AZ147" s="125"/>
      <c r="BA147" s="125"/>
      <c r="BB147" s="125"/>
      <c r="BC147" s="125"/>
      <c r="BD147" s="126"/>
      <c r="BE147" s="126"/>
      <c r="BF147" s="126"/>
      <c r="BG147" s="126"/>
      <c r="BH147" s="125"/>
      <c r="BI147" s="125"/>
      <c r="BJ147" s="125"/>
      <c r="BK147" s="125"/>
      <c r="BL147" s="125"/>
      <c r="BM147" s="125"/>
      <c r="BN147" s="125"/>
      <c r="BO147" s="125"/>
      <c r="BP147" s="125"/>
      <c r="BQ147" s="125"/>
      <c r="BR147" s="125"/>
    </row>
    <row r="148" spans="11:70" ht="4.2" customHeight="1" x14ac:dyDescent="0.2">
      <c r="K148" s="5"/>
      <c r="L148" s="5"/>
      <c r="M148" s="5"/>
      <c r="N148" s="5"/>
      <c r="O148" s="5"/>
      <c r="P148" s="5"/>
      <c r="Q148" s="5"/>
      <c r="R148" s="5"/>
      <c r="S148" s="5"/>
      <c r="AT148" s="125"/>
      <c r="AU148" s="125"/>
      <c r="AV148" s="125"/>
      <c r="AW148" s="125"/>
      <c r="AX148" s="125"/>
      <c r="AY148" s="125"/>
      <c r="AZ148" s="125"/>
      <c r="BA148" s="125"/>
      <c r="BB148" s="125"/>
      <c r="BC148" s="125"/>
      <c r="BD148" s="126"/>
      <c r="BE148" s="126"/>
      <c r="BF148" s="126"/>
      <c r="BG148" s="126"/>
      <c r="BH148" s="125"/>
      <c r="BI148" s="125"/>
      <c r="BJ148" s="125"/>
      <c r="BK148" s="125"/>
      <c r="BL148" s="125"/>
      <c r="BM148" s="125"/>
      <c r="BN148" s="125"/>
      <c r="BO148" s="125"/>
      <c r="BP148" s="125"/>
      <c r="BQ148" s="125"/>
      <c r="BR148" s="125"/>
    </row>
    <row r="149" spans="11:70" ht="4.2" customHeight="1" x14ac:dyDescent="0.2">
      <c r="K149" s="5"/>
      <c r="L149" s="5"/>
      <c r="M149" s="5"/>
      <c r="N149" s="5"/>
      <c r="O149" s="5"/>
      <c r="P149" s="5"/>
      <c r="Q149" s="5"/>
      <c r="R149" s="5"/>
      <c r="S149" s="5"/>
      <c r="AT149" s="125"/>
      <c r="AU149" s="125"/>
      <c r="AV149" s="125"/>
      <c r="AW149" s="125"/>
      <c r="AX149" s="125"/>
      <c r="AY149" s="125"/>
      <c r="AZ149" s="125"/>
      <c r="BA149" s="125"/>
      <c r="BB149" s="125"/>
      <c r="BC149" s="125"/>
      <c r="BD149" s="126"/>
      <c r="BE149" s="126"/>
      <c r="BF149" s="126"/>
      <c r="BG149" s="126"/>
      <c r="BH149" s="125"/>
      <c r="BI149" s="125"/>
      <c r="BJ149" s="125"/>
      <c r="BK149" s="125"/>
      <c r="BL149" s="125"/>
      <c r="BM149" s="125"/>
      <c r="BN149" s="125"/>
      <c r="BO149" s="125"/>
      <c r="BP149" s="125"/>
      <c r="BQ149" s="125"/>
      <c r="BR149" s="125"/>
    </row>
    <row r="150" spans="11:70" ht="4.2" customHeight="1" x14ac:dyDescent="0.2">
      <c r="K150" s="5"/>
      <c r="L150" s="5"/>
      <c r="M150" s="5"/>
      <c r="N150" s="5"/>
      <c r="O150" s="5"/>
      <c r="P150" s="5"/>
      <c r="Q150" s="5"/>
      <c r="R150" s="5"/>
      <c r="S150" s="5"/>
      <c r="AT150" s="125"/>
      <c r="AU150" s="125"/>
      <c r="AV150" s="125"/>
      <c r="AW150" s="125"/>
      <c r="AX150" s="125"/>
      <c r="AY150" s="125"/>
      <c r="AZ150" s="125"/>
      <c r="BA150" s="125"/>
      <c r="BB150" s="125"/>
      <c r="BC150" s="125"/>
      <c r="BD150" s="126"/>
      <c r="BE150" s="126"/>
      <c r="BF150" s="126"/>
      <c r="BG150" s="126"/>
      <c r="BH150" s="125"/>
      <c r="BI150" s="125"/>
      <c r="BJ150" s="125"/>
      <c r="BK150" s="125"/>
      <c r="BL150" s="125"/>
      <c r="BM150" s="125"/>
      <c r="BN150" s="125"/>
      <c r="BO150" s="125"/>
      <c r="BP150" s="125"/>
      <c r="BQ150" s="125"/>
      <c r="BR150" s="125"/>
    </row>
    <row r="151" spans="11:70" ht="4.2" customHeight="1" x14ac:dyDescent="0.2">
      <c r="K151" s="5"/>
      <c r="L151" s="5"/>
      <c r="M151" s="5"/>
      <c r="N151" s="5"/>
      <c r="O151" s="5"/>
      <c r="P151" s="5"/>
      <c r="Q151" s="5"/>
      <c r="R151" s="5"/>
      <c r="S151" s="5"/>
      <c r="AT151" s="125"/>
      <c r="AU151" s="125"/>
      <c r="AV151" s="125"/>
      <c r="AW151" s="125"/>
      <c r="AX151" s="125"/>
      <c r="AY151" s="125"/>
      <c r="AZ151" s="125"/>
      <c r="BA151" s="125"/>
      <c r="BB151" s="125"/>
      <c r="BC151" s="125"/>
      <c r="BD151" s="126"/>
      <c r="BE151" s="126"/>
      <c r="BF151" s="126"/>
      <c r="BG151" s="126"/>
      <c r="BH151" s="125"/>
      <c r="BI151" s="125"/>
      <c r="BJ151" s="125"/>
      <c r="BK151" s="125"/>
      <c r="BL151" s="125"/>
      <c r="BM151" s="125"/>
      <c r="BN151" s="125"/>
      <c r="BO151" s="125"/>
      <c r="BP151" s="125"/>
      <c r="BQ151" s="125"/>
      <c r="BR151" s="125"/>
    </row>
    <row r="152" spans="11:70" ht="4.2" customHeight="1" x14ac:dyDescent="0.2">
      <c r="K152" s="5"/>
      <c r="L152" s="5"/>
      <c r="M152" s="5"/>
      <c r="N152" s="5"/>
      <c r="O152" s="5"/>
      <c r="P152" s="111"/>
      <c r="Q152" s="111"/>
      <c r="R152" s="111"/>
      <c r="S152" s="111"/>
      <c r="AT152" s="125"/>
      <c r="AU152" s="125"/>
      <c r="AV152" s="125"/>
      <c r="AW152" s="125"/>
      <c r="AX152" s="125"/>
      <c r="AY152" s="125"/>
      <c r="AZ152" s="125"/>
      <c r="BA152" s="125"/>
      <c r="BB152" s="125"/>
      <c r="BC152" s="125"/>
      <c r="BD152" s="126"/>
      <c r="BE152" s="126"/>
      <c r="BF152" s="126"/>
      <c r="BG152" s="126"/>
      <c r="BH152" s="125"/>
      <c r="BI152" s="125"/>
      <c r="BJ152" s="2"/>
      <c r="BK152" s="2"/>
      <c r="BL152" s="2"/>
      <c r="BM152" s="2"/>
      <c r="BN152" s="2"/>
      <c r="BO152" s="2"/>
      <c r="BP152" s="2"/>
    </row>
    <row r="153" spans="11:70" ht="4.2" customHeight="1" x14ac:dyDescent="0.2">
      <c r="P153" s="2"/>
      <c r="Q153" s="2"/>
      <c r="R153" s="2"/>
      <c r="S153" s="2"/>
      <c r="AT153" s="125"/>
      <c r="AU153" s="125"/>
      <c r="AV153" s="125"/>
      <c r="AW153" s="125"/>
      <c r="AX153" s="125"/>
      <c r="AY153" s="125"/>
      <c r="AZ153" s="125"/>
      <c r="BA153" s="125"/>
      <c r="BB153" s="125"/>
      <c r="BC153" s="125"/>
      <c r="BD153" s="126"/>
      <c r="BE153" s="126"/>
      <c r="BF153" s="126"/>
      <c r="BG153" s="126"/>
      <c r="BH153" s="125"/>
      <c r="BI153" s="125"/>
      <c r="BJ153" s="2"/>
      <c r="BK153" s="2"/>
      <c r="BL153" s="2"/>
      <c r="BM153" s="2"/>
      <c r="BN153" s="2"/>
      <c r="BO153" s="2"/>
      <c r="BP153" s="2"/>
    </row>
    <row r="154" spans="11:70" ht="4.2" customHeight="1" x14ac:dyDescent="0.2">
      <c r="P154" s="2"/>
      <c r="Q154" s="2"/>
      <c r="R154" s="2"/>
      <c r="S154" s="2"/>
      <c r="AT154" s="125"/>
      <c r="AU154" s="125"/>
      <c r="AV154" s="125"/>
      <c r="AW154" s="125"/>
      <c r="AX154" s="125"/>
      <c r="AY154" s="125"/>
      <c r="AZ154" s="125"/>
      <c r="BA154" s="125"/>
      <c r="BB154" s="125"/>
      <c r="BC154" s="125"/>
      <c r="BD154" s="126"/>
      <c r="BE154" s="126"/>
      <c r="BF154" s="126"/>
      <c r="BG154" s="126"/>
      <c r="BH154" s="125"/>
      <c r="BI154" s="125"/>
      <c r="BJ154" s="2"/>
      <c r="BK154" s="2"/>
      <c r="BL154" s="2"/>
      <c r="BM154" s="2"/>
      <c r="BN154" s="2"/>
      <c r="BO154" s="2"/>
      <c r="BP154" s="2"/>
    </row>
    <row r="155" spans="11:70" ht="4.2" customHeight="1" x14ac:dyDescent="0.2">
      <c r="P155" s="2"/>
      <c r="Q155" s="2"/>
      <c r="R155" s="2"/>
      <c r="S155" s="2"/>
      <c r="AT155" s="125"/>
      <c r="AU155" s="125"/>
      <c r="AV155" s="125"/>
      <c r="AW155" s="125"/>
      <c r="AX155" s="125"/>
      <c r="AY155" s="125"/>
      <c r="AZ155" s="125"/>
      <c r="BA155" s="125"/>
      <c r="BB155" s="125"/>
      <c r="BC155" s="125"/>
      <c r="BD155" s="126"/>
      <c r="BE155" s="126"/>
      <c r="BF155" s="126"/>
      <c r="BG155" s="126"/>
      <c r="BH155" s="125"/>
      <c r="BI155" s="125"/>
      <c r="BJ155" s="2"/>
      <c r="BK155" s="2"/>
      <c r="BL155" s="2"/>
      <c r="BM155" s="2"/>
      <c r="BN155" s="2"/>
      <c r="BO155" s="2"/>
      <c r="BP155" s="2"/>
    </row>
    <row r="156" spans="11:70" ht="4.2" customHeight="1" x14ac:dyDescent="0.2">
      <c r="P156" s="2"/>
      <c r="Q156" s="2"/>
      <c r="R156" s="2"/>
      <c r="S156" s="2"/>
      <c r="AT156" s="125"/>
      <c r="AU156" s="125"/>
      <c r="AV156" s="125"/>
      <c r="AW156" s="125"/>
      <c r="AX156" s="125"/>
      <c r="AY156" s="125"/>
      <c r="AZ156" s="125"/>
      <c r="BA156" s="125"/>
      <c r="BB156" s="125"/>
      <c r="BC156" s="125"/>
      <c r="BD156" s="126"/>
      <c r="BE156" s="126"/>
      <c r="BF156" s="126"/>
      <c r="BG156" s="126"/>
      <c r="BH156" s="125"/>
      <c r="BI156" s="125"/>
      <c r="BJ156" s="2"/>
      <c r="BK156" s="2"/>
      <c r="BL156" s="2"/>
      <c r="BM156" s="2"/>
      <c r="BN156" s="2"/>
      <c r="BO156" s="2"/>
      <c r="BP156" s="2"/>
    </row>
    <row r="157" spans="11:70" ht="4.2" customHeight="1" x14ac:dyDescent="0.2">
      <c r="P157" s="2"/>
      <c r="Q157" s="2"/>
      <c r="R157" s="2"/>
      <c r="S157" s="2"/>
      <c r="AT157" s="125"/>
      <c r="AU157" s="125"/>
      <c r="AV157" s="125"/>
      <c r="AW157" s="125"/>
      <c r="AX157" s="125"/>
      <c r="AY157" s="125"/>
      <c r="AZ157" s="125"/>
      <c r="BA157" s="125"/>
      <c r="BB157" s="125"/>
      <c r="BC157" s="125"/>
      <c r="BD157" s="126"/>
      <c r="BE157" s="126"/>
      <c r="BF157" s="126"/>
      <c r="BG157" s="126"/>
      <c r="BH157" s="125"/>
      <c r="BI157" s="125"/>
      <c r="BJ157" s="2"/>
      <c r="BK157" s="2"/>
      <c r="BL157" s="2"/>
      <c r="BM157" s="2"/>
      <c r="BN157" s="2"/>
      <c r="BO157" s="2"/>
      <c r="BP157" s="2"/>
    </row>
    <row r="158" spans="11:70" ht="4.2" customHeight="1" x14ac:dyDescent="0.2">
      <c r="P158" s="2"/>
      <c r="Q158" s="2"/>
      <c r="R158" s="2"/>
      <c r="S158" s="2"/>
      <c r="AT158" s="125"/>
      <c r="AU158" s="125"/>
      <c r="AV158" s="125"/>
      <c r="AW158" s="125"/>
      <c r="AX158" s="125"/>
      <c r="AY158" s="125"/>
      <c r="AZ158" s="125"/>
      <c r="BA158" s="125"/>
      <c r="BB158" s="125"/>
      <c r="BC158" s="125"/>
      <c r="BD158" s="126"/>
      <c r="BE158" s="126"/>
      <c r="BF158" s="126"/>
      <c r="BG158" s="126"/>
      <c r="BH158" s="125"/>
      <c r="BI158" s="125"/>
      <c r="BJ158" s="2"/>
      <c r="BK158" s="2"/>
      <c r="BL158" s="2"/>
      <c r="BM158" s="2"/>
      <c r="BN158" s="2"/>
      <c r="BO158" s="2"/>
      <c r="BP158" s="2"/>
    </row>
    <row r="159" spans="11:70" ht="4.2" customHeight="1" x14ac:dyDescent="0.2">
      <c r="P159" s="2"/>
      <c r="Q159" s="2"/>
      <c r="R159" s="2"/>
      <c r="S159" s="2"/>
      <c r="AT159" s="125"/>
      <c r="AU159" s="125"/>
      <c r="AV159" s="125"/>
      <c r="AW159" s="125"/>
      <c r="AX159" s="125"/>
      <c r="AY159" s="125"/>
      <c r="AZ159" s="125"/>
      <c r="BA159" s="125"/>
      <c r="BB159" s="125"/>
      <c r="BC159" s="125"/>
      <c r="BD159" s="126"/>
      <c r="BE159" s="126"/>
      <c r="BF159" s="126"/>
      <c r="BG159" s="126"/>
      <c r="BH159" s="125"/>
      <c r="BI159" s="125"/>
      <c r="BJ159" s="2"/>
      <c r="BK159" s="2"/>
      <c r="BL159" s="2"/>
      <c r="BM159" s="2"/>
      <c r="BN159" s="2"/>
      <c r="BO159" s="2"/>
      <c r="BP159" s="2"/>
    </row>
    <row r="160" spans="11:70" ht="4.2" customHeight="1" x14ac:dyDescent="0.2">
      <c r="P160" s="2"/>
      <c r="Q160" s="2"/>
      <c r="R160" s="2"/>
      <c r="S160" s="2"/>
      <c r="AT160" s="125"/>
      <c r="AU160" s="125"/>
      <c r="AV160" s="125"/>
      <c r="AW160" s="125"/>
      <c r="AX160" s="125"/>
      <c r="AY160" s="125"/>
      <c r="AZ160" s="125"/>
      <c r="BA160" s="125"/>
      <c r="BB160" s="125"/>
      <c r="BC160" s="125"/>
      <c r="BD160" s="125"/>
      <c r="BE160" s="125"/>
      <c r="BF160" s="125"/>
      <c r="BG160" s="125"/>
      <c r="BH160" s="125"/>
      <c r="BI160" s="125"/>
      <c r="BJ160" s="2"/>
      <c r="BK160" s="2"/>
      <c r="BL160" s="2"/>
      <c r="BM160" s="2"/>
      <c r="BN160" s="2"/>
      <c r="BO160" s="2"/>
      <c r="BP160" s="2"/>
    </row>
    <row r="161" spans="16:68" ht="4.2" customHeight="1" x14ac:dyDescent="0.2">
      <c r="P161" s="2"/>
      <c r="Q161" s="2"/>
      <c r="R161" s="2"/>
      <c r="S161" s="2"/>
      <c r="AT161" s="125"/>
      <c r="AU161" s="125"/>
      <c r="AV161" s="125"/>
      <c r="AW161" s="125"/>
      <c r="AX161" s="125"/>
      <c r="AY161" s="125"/>
      <c r="AZ161" s="125"/>
      <c r="BA161" s="125"/>
      <c r="BB161" s="125"/>
      <c r="BC161" s="125"/>
      <c r="BD161" s="125"/>
      <c r="BE161" s="125"/>
      <c r="BF161" s="125"/>
      <c r="BG161" s="125"/>
      <c r="BH161" s="125"/>
      <c r="BI161" s="125"/>
      <c r="BJ161" s="2"/>
      <c r="BK161" s="2"/>
      <c r="BL161" s="2"/>
      <c r="BM161" s="2"/>
      <c r="BN161" s="2"/>
      <c r="BO161" s="2"/>
      <c r="BP161" s="2"/>
    </row>
    <row r="162" spans="16:68" ht="4.2" customHeight="1" x14ac:dyDescent="0.2">
      <c r="P162" s="2"/>
      <c r="Q162" s="2"/>
      <c r="R162" s="2"/>
      <c r="S162" s="2"/>
      <c r="AT162" s="125"/>
      <c r="AU162" s="125"/>
      <c r="AV162" s="125"/>
      <c r="AW162" s="125"/>
      <c r="AX162" s="125"/>
      <c r="AY162" s="125"/>
      <c r="AZ162" s="125"/>
      <c r="BA162" s="125"/>
      <c r="BB162" s="125"/>
      <c r="BC162" s="125"/>
      <c r="BD162" s="125"/>
      <c r="BE162" s="125"/>
      <c r="BF162" s="125"/>
      <c r="BG162" s="125"/>
      <c r="BH162" s="125"/>
      <c r="BI162" s="125"/>
      <c r="BJ162" s="2"/>
      <c r="BK162" s="2"/>
      <c r="BL162" s="2"/>
      <c r="BM162" s="2"/>
      <c r="BN162" s="2"/>
      <c r="BO162" s="2"/>
      <c r="BP162" s="2"/>
    </row>
    <row r="163" spans="16:68" ht="4.2" customHeight="1" x14ac:dyDescent="0.2">
      <c r="P163" s="2"/>
      <c r="Q163" s="2"/>
      <c r="R163" s="2"/>
      <c r="S163" s="2"/>
      <c r="V163" s="1045">
        <v>140</v>
      </c>
      <c r="W163" s="1045"/>
      <c r="X163" s="1045"/>
      <c r="Y163" s="1045"/>
      <c r="Z163" s="1045"/>
      <c r="AA163" s="1045"/>
      <c r="AB163" s="1045"/>
      <c r="AC163" s="1045">
        <v>141</v>
      </c>
      <c r="AD163" s="1045"/>
      <c r="AE163" s="1045"/>
      <c r="AF163" s="1045"/>
      <c r="AG163" s="1045"/>
      <c r="AH163" s="1045"/>
      <c r="AI163" s="1045"/>
      <c r="AJ163" s="1045">
        <v>142</v>
      </c>
      <c r="AK163" s="1045"/>
      <c r="AL163" s="1045"/>
      <c r="AM163" s="1045"/>
      <c r="AN163" s="1045"/>
      <c r="AO163" s="1045"/>
      <c r="AP163" s="1045"/>
      <c r="AQ163" s="1045">
        <v>143</v>
      </c>
      <c r="AR163" s="1045"/>
      <c r="AS163" s="1045"/>
      <c r="AT163" s="1045"/>
      <c r="AU163" s="1045"/>
      <c r="AV163" s="1045"/>
      <c r="AW163" s="1045"/>
      <c r="AX163" s="1045">
        <v>144</v>
      </c>
      <c r="AY163" s="1045"/>
      <c r="AZ163" s="1045"/>
      <c r="BA163" s="1045"/>
      <c r="BB163" s="1045"/>
      <c r="BC163" s="1045"/>
      <c r="BD163" s="1045"/>
      <c r="BE163" s="125"/>
      <c r="BF163" s="125"/>
      <c r="BG163" s="125"/>
      <c r="BH163" s="125"/>
      <c r="BI163" s="125"/>
      <c r="BJ163" s="2"/>
      <c r="BK163" s="2"/>
      <c r="BL163" s="2"/>
      <c r="BM163" s="2"/>
      <c r="BN163" s="2"/>
      <c r="BO163" s="2"/>
      <c r="BP163" s="2"/>
    </row>
    <row r="164" spans="16:68" ht="4.2" customHeight="1" x14ac:dyDescent="0.2">
      <c r="P164" s="2"/>
      <c r="Q164" s="2"/>
      <c r="R164" s="2"/>
      <c r="S164" s="2"/>
      <c r="T164" s="5"/>
      <c r="U164" s="5"/>
      <c r="V164" s="1045"/>
      <c r="W164" s="1045"/>
      <c r="X164" s="1045"/>
      <c r="Y164" s="1045"/>
      <c r="Z164" s="1045"/>
      <c r="AA164" s="1045"/>
      <c r="AB164" s="1045"/>
      <c r="AC164" s="1045"/>
      <c r="AD164" s="1045"/>
      <c r="AE164" s="1045"/>
      <c r="AF164" s="1045"/>
      <c r="AG164" s="1045"/>
      <c r="AH164" s="1045"/>
      <c r="AI164" s="1045"/>
      <c r="AJ164" s="1045"/>
      <c r="AK164" s="1045"/>
      <c r="AL164" s="1045"/>
      <c r="AM164" s="1045"/>
      <c r="AN164" s="1045"/>
      <c r="AO164" s="1045"/>
      <c r="AP164" s="1045"/>
      <c r="AQ164" s="1045"/>
      <c r="AR164" s="1045"/>
      <c r="AS164" s="1045"/>
      <c r="AT164" s="1045"/>
      <c r="AU164" s="1045"/>
      <c r="AV164" s="1045"/>
      <c r="AW164" s="1045"/>
      <c r="AX164" s="1045"/>
      <c r="AY164" s="1045"/>
      <c r="AZ164" s="1045"/>
      <c r="BA164" s="1045"/>
      <c r="BB164" s="1045"/>
      <c r="BC164" s="1045"/>
      <c r="BD164" s="1045"/>
      <c r="BE164" s="125"/>
      <c r="BF164" s="125"/>
      <c r="BG164" s="125"/>
      <c r="BH164" s="125"/>
      <c r="BI164" s="125"/>
      <c r="BJ164" s="2"/>
      <c r="BK164" s="2"/>
      <c r="BL164" s="2"/>
      <c r="BM164" s="2"/>
      <c r="BN164" s="2"/>
      <c r="BO164" s="2"/>
      <c r="BP164" s="2"/>
    </row>
    <row r="165" spans="16:68" ht="4.2" customHeight="1" x14ac:dyDescent="0.2">
      <c r="P165" s="2"/>
      <c r="Q165" s="2"/>
      <c r="R165" s="2"/>
      <c r="S165" s="2"/>
      <c r="T165" s="5"/>
      <c r="U165" s="5"/>
      <c r="V165" s="111"/>
      <c r="W165" s="111"/>
      <c r="X165" s="111"/>
      <c r="Y165" s="111"/>
      <c r="Z165" s="111"/>
      <c r="AA165" s="111"/>
      <c r="AB165" s="111"/>
      <c r="AC165" s="111"/>
      <c r="AD165" s="111"/>
      <c r="AE165" s="111"/>
      <c r="AF165" s="111"/>
      <c r="AG165" s="111"/>
      <c r="AH165" s="111"/>
      <c r="AI165" s="111"/>
      <c r="AJ165" s="111"/>
      <c r="AK165" s="111"/>
      <c r="AL165" s="111"/>
      <c r="AM165" s="111"/>
      <c r="AN165" s="111"/>
      <c r="AO165" s="111"/>
      <c r="AP165" s="111"/>
      <c r="AQ165" s="111"/>
      <c r="AR165" s="111"/>
      <c r="AS165" s="111"/>
      <c r="AT165" s="111"/>
      <c r="AU165" s="111"/>
      <c r="AV165" s="111"/>
      <c r="AW165" s="111"/>
      <c r="AX165" s="111"/>
      <c r="AY165" s="111"/>
      <c r="AZ165" s="111"/>
      <c r="BA165" s="111"/>
      <c r="BB165" s="111"/>
      <c r="BC165" s="111"/>
      <c r="BD165" s="111"/>
      <c r="BE165" s="125"/>
      <c r="BF165" s="125"/>
      <c r="BG165" s="125"/>
      <c r="BH165" s="125"/>
      <c r="BI165" s="125"/>
      <c r="BJ165" s="2"/>
      <c r="BK165" s="2"/>
      <c r="BL165" s="2"/>
      <c r="BM165" s="2"/>
      <c r="BN165" s="2"/>
      <c r="BO165" s="2"/>
      <c r="BP165" s="2"/>
    </row>
    <row r="166" spans="16:68" ht="4.2" customHeight="1" x14ac:dyDescent="0.2">
      <c r="P166" s="2"/>
      <c r="Q166" s="2"/>
      <c r="R166" s="2"/>
      <c r="S166" s="2"/>
      <c r="T166" s="5"/>
      <c r="U166" s="5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B166" s="111"/>
      <c r="BC166" s="111"/>
      <c r="BD166" s="111"/>
      <c r="BE166" s="125"/>
      <c r="BF166" s="125"/>
      <c r="BG166" s="125"/>
      <c r="BH166" s="125"/>
      <c r="BI166" s="125"/>
      <c r="BJ166" s="2"/>
      <c r="BK166" s="2"/>
      <c r="BL166" s="2"/>
      <c r="BM166" s="2"/>
      <c r="BN166" s="2"/>
      <c r="BO166" s="2"/>
      <c r="BP166" s="2"/>
    </row>
    <row r="167" spans="16:68" ht="4.2" customHeight="1" x14ac:dyDescent="0.2">
      <c r="P167" s="2"/>
      <c r="Q167" s="2"/>
      <c r="R167" s="2"/>
      <c r="S167" s="2"/>
      <c r="T167" s="5"/>
      <c r="U167" s="5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25"/>
      <c r="BF167" s="125"/>
      <c r="BG167" s="125"/>
      <c r="BH167" s="125"/>
      <c r="BI167" s="125"/>
      <c r="BJ167" s="2"/>
      <c r="BK167" s="2"/>
      <c r="BL167" s="2"/>
      <c r="BM167" s="2"/>
      <c r="BN167" s="2"/>
      <c r="BO167" s="2"/>
      <c r="BP167" s="2"/>
    </row>
    <row r="168" spans="16:68" ht="4.2" customHeight="1" x14ac:dyDescent="0.2">
      <c r="P168" s="2"/>
      <c r="Q168" s="2"/>
      <c r="R168" s="2"/>
      <c r="S168" s="2"/>
      <c r="T168" s="5"/>
      <c r="U168" s="5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25"/>
      <c r="BF168" s="125"/>
      <c r="BG168" s="125"/>
      <c r="BH168" s="125"/>
      <c r="BI168" s="125"/>
      <c r="BJ168" s="2"/>
      <c r="BK168" s="2"/>
      <c r="BL168" s="2"/>
      <c r="BM168" s="2"/>
      <c r="BN168" s="2"/>
      <c r="BO168" s="2"/>
      <c r="BP168" s="2"/>
    </row>
    <row r="169" spans="16:68" ht="4.2" customHeight="1" x14ac:dyDescent="0.2">
      <c r="P169" s="2"/>
      <c r="Q169" s="2"/>
      <c r="R169" s="2"/>
      <c r="S169" s="2"/>
      <c r="T169" s="5"/>
      <c r="U169" s="5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25"/>
      <c r="BF169" s="125"/>
      <c r="BG169" s="125"/>
      <c r="BH169" s="125"/>
      <c r="BI169" s="125"/>
      <c r="BJ169" s="2"/>
      <c r="BK169" s="2"/>
      <c r="BL169" s="2"/>
      <c r="BM169" s="2"/>
      <c r="BN169" s="2"/>
      <c r="BO169" s="2"/>
      <c r="BP169" s="2"/>
    </row>
    <row r="170" spans="16:68" ht="4.2" customHeight="1" x14ac:dyDescent="0.2">
      <c r="P170" s="2"/>
      <c r="Q170" s="2"/>
      <c r="R170" s="2"/>
      <c r="S170" s="2"/>
      <c r="T170" s="5"/>
      <c r="U170" s="5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25"/>
      <c r="BF170" s="125"/>
      <c r="BG170" s="125"/>
      <c r="BH170" s="125"/>
      <c r="BI170" s="125"/>
      <c r="BJ170" s="2"/>
      <c r="BK170" s="2"/>
      <c r="BL170" s="2"/>
      <c r="BM170" s="2"/>
      <c r="BN170" s="2"/>
      <c r="BO170" s="2"/>
      <c r="BP170" s="2"/>
    </row>
    <row r="171" spans="16:68" ht="4.2" customHeight="1" x14ac:dyDescent="0.2">
      <c r="P171" s="2"/>
      <c r="Q171" s="2"/>
      <c r="R171" s="2"/>
      <c r="S171" s="2"/>
      <c r="T171" s="5"/>
      <c r="U171" s="5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25"/>
      <c r="BF171" s="125"/>
      <c r="BG171" s="125"/>
      <c r="BH171" s="125"/>
      <c r="BI171" s="125"/>
      <c r="BJ171" s="2"/>
      <c r="BK171" s="2"/>
      <c r="BL171" s="2"/>
      <c r="BM171" s="2"/>
      <c r="BN171" s="2"/>
      <c r="BO171" s="2"/>
      <c r="BP171" s="2"/>
    </row>
    <row r="172" spans="16:68" ht="4.2" customHeight="1" x14ac:dyDescent="0.2">
      <c r="P172" s="2"/>
      <c r="Q172" s="2"/>
      <c r="R172" s="2"/>
      <c r="S172" s="2"/>
      <c r="T172" s="5"/>
      <c r="U172" s="5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25"/>
      <c r="BF172" s="125"/>
      <c r="BG172" s="125"/>
      <c r="BH172" s="125"/>
      <c r="BI172" s="125"/>
      <c r="BJ172" s="2"/>
      <c r="BK172" s="2"/>
      <c r="BL172" s="2"/>
      <c r="BM172" s="2"/>
      <c r="BN172" s="2"/>
      <c r="BO172" s="2"/>
      <c r="BP172" s="2"/>
    </row>
    <row r="173" spans="16:68" ht="4.2" customHeight="1" x14ac:dyDescent="0.2">
      <c r="P173" s="2"/>
      <c r="Q173" s="2"/>
      <c r="R173" s="2"/>
      <c r="S173" s="2"/>
      <c r="T173" s="5"/>
      <c r="U173" s="5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25"/>
      <c r="BF173" s="125"/>
      <c r="BG173" s="125"/>
      <c r="BH173" s="125"/>
      <c r="BI173" s="125"/>
      <c r="BJ173" s="2"/>
      <c r="BK173" s="2"/>
      <c r="BL173" s="2"/>
      <c r="BM173" s="2"/>
      <c r="BN173" s="2"/>
      <c r="BO173" s="2"/>
      <c r="BP173" s="2"/>
    </row>
    <row r="174" spans="16:68" ht="4.2" customHeight="1" x14ac:dyDescent="0.2">
      <c r="P174" s="2"/>
      <c r="Q174" s="2"/>
      <c r="R174" s="2"/>
      <c r="S174" s="2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</row>
    <row r="175" spans="16:68" ht="4.2" customHeight="1" x14ac:dyDescent="0.2">
      <c r="P175" s="2"/>
      <c r="Q175" s="2"/>
      <c r="R175" s="2"/>
      <c r="S175" s="2"/>
      <c r="T175" s="2"/>
      <c r="U175" s="2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</row>
    <row r="176" spans="16:68" ht="4.2" customHeight="1" x14ac:dyDescent="0.2">
      <c r="P176" s="2"/>
      <c r="Q176" s="2"/>
      <c r="R176" s="2"/>
      <c r="S176" s="2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</row>
    <row r="177" spans="16:68" ht="4.2" customHeight="1" x14ac:dyDescent="0.2">
      <c r="P177" s="2"/>
      <c r="Q177" s="2"/>
      <c r="R177" s="2"/>
      <c r="S177" s="2"/>
      <c r="T177" s="2"/>
      <c r="U177" s="2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111"/>
      <c r="BD177" s="111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</row>
    <row r="178" spans="16:68" ht="4.2" customHeight="1" x14ac:dyDescent="0.2">
      <c r="P178" s="2"/>
      <c r="Q178" s="2"/>
      <c r="R178" s="2"/>
      <c r="S178" s="2"/>
      <c r="T178" s="2"/>
      <c r="U178" s="2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</row>
    <row r="179" spans="16:68" ht="4.2" customHeight="1" x14ac:dyDescent="0.2">
      <c r="P179" s="2"/>
      <c r="Q179" s="2"/>
      <c r="R179" s="2"/>
      <c r="S179" s="2"/>
      <c r="T179" s="2"/>
      <c r="U179" s="2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11"/>
      <c r="BD179" s="111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</row>
    <row r="180" spans="16:68" ht="4.2" customHeight="1" x14ac:dyDescent="0.2">
      <c r="P180" s="2"/>
      <c r="Q180" s="2"/>
      <c r="R180" s="2"/>
      <c r="S180" s="2"/>
      <c r="T180" s="2"/>
      <c r="U180" s="2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</row>
    <row r="181" spans="16:68" ht="4.2" customHeight="1" x14ac:dyDescent="0.2">
      <c r="P181" s="2"/>
      <c r="Q181" s="2"/>
      <c r="R181" s="2"/>
      <c r="S181" s="2"/>
      <c r="T181" s="2"/>
      <c r="U181" s="2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A181" s="111"/>
      <c r="BB181" s="111"/>
      <c r="BC181" s="111"/>
      <c r="BD181" s="111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</row>
    <row r="182" spans="16:68" ht="4.2" customHeight="1" x14ac:dyDescent="0.2">
      <c r="P182" s="2"/>
      <c r="Q182" s="2"/>
      <c r="R182" s="2"/>
      <c r="S182" s="2"/>
      <c r="T182" s="2"/>
      <c r="U182" s="2"/>
      <c r="V182" s="111"/>
      <c r="W182" s="111"/>
      <c r="X182" s="111"/>
      <c r="Y182" s="111"/>
      <c r="Z182" s="111"/>
      <c r="AA182" s="111"/>
      <c r="AB182" s="111"/>
      <c r="AC182" s="111"/>
      <c r="AD182" s="111"/>
      <c r="AE182" s="111"/>
      <c r="AF182" s="111"/>
      <c r="AG182" s="111"/>
      <c r="AH182" s="111"/>
      <c r="AI182" s="111"/>
      <c r="AJ182" s="111"/>
      <c r="AK182" s="111"/>
      <c r="AL182" s="111"/>
      <c r="AM182" s="111"/>
      <c r="AN182" s="111"/>
      <c r="AO182" s="111"/>
      <c r="AP182" s="111"/>
      <c r="AQ182" s="111"/>
      <c r="AR182" s="111"/>
      <c r="AS182" s="111"/>
      <c r="AT182" s="111"/>
      <c r="AU182" s="111"/>
      <c r="AV182" s="111"/>
      <c r="AW182" s="111"/>
      <c r="AX182" s="111"/>
      <c r="AY182" s="111"/>
      <c r="AZ182" s="111"/>
      <c r="BA182" s="111"/>
      <c r="BB182" s="111"/>
      <c r="BC182" s="111"/>
      <c r="BD182" s="111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</row>
    <row r="183" spans="16:68" ht="4.2" customHeight="1" x14ac:dyDescent="0.2">
      <c r="P183" s="2"/>
      <c r="Q183" s="2"/>
      <c r="R183" s="2"/>
      <c r="S183" s="2"/>
      <c r="T183" s="2"/>
      <c r="U183" s="2"/>
      <c r="V183" s="1050" t="e">
        <f>VLOOKUP(V163,選手リスト,2,FALSE)</f>
        <v>#N/A</v>
      </c>
      <c r="W183" s="1050"/>
      <c r="X183" s="1050"/>
      <c r="Y183" s="1050"/>
      <c r="Z183" s="1050"/>
      <c r="AA183" s="1050"/>
      <c r="AB183" s="1050"/>
      <c r="AC183" s="1050" t="e">
        <f>VLOOKUP(AC163,選手リスト,2,FALSE)</f>
        <v>#N/A</v>
      </c>
      <c r="AD183" s="1050"/>
      <c r="AE183" s="1050"/>
      <c r="AF183" s="1050"/>
      <c r="AG183" s="1050"/>
      <c r="AH183" s="1050"/>
      <c r="AI183" s="1050"/>
      <c r="AJ183" s="1050" t="e">
        <f>VLOOKUP(AJ163,選手リスト,2,FALSE)</f>
        <v>#N/A</v>
      </c>
      <c r="AK183" s="1050"/>
      <c r="AL183" s="1050"/>
      <c r="AM183" s="1050"/>
      <c r="AN183" s="1050"/>
      <c r="AO183" s="1050"/>
      <c r="AP183" s="1050"/>
      <c r="AQ183" s="1050" t="e">
        <f>VLOOKUP(AQ163,選手リスト,2,FALSE)</f>
        <v>#N/A</v>
      </c>
      <c r="AR183" s="1050"/>
      <c r="AS183" s="1050"/>
      <c r="AT183" s="1050"/>
      <c r="AU183" s="1050"/>
      <c r="AV183" s="1050"/>
      <c r="AW183" s="1050"/>
      <c r="AX183" s="1050" t="e">
        <f>VLOOKUP(AX163,選手リスト,2,FALSE)</f>
        <v>#N/A</v>
      </c>
      <c r="AY183" s="1050"/>
      <c r="AZ183" s="1050"/>
      <c r="BA183" s="1050"/>
      <c r="BB183" s="1050"/>
      <c r="BC183" s="1050"/>
      <c r="BD183" s="1050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</row>
    <row r="184" spans="16:68" ht="4.2" customHeight="1" x14ac:dyDescent="0.2">
      <c r="P184" s="2"/>
      <c r="Q184" s="2"/>
      <c r="R184" s="2"/>
      <c r="S184" s="2"/>
      <c r="T184" s="2"/>
      <c r="U184" s="2"/>
      <c r="V184" s="1050"/>
      <c r="W184" s="1050"/>
      <c r="X184" s="1050"/>
      <c r="Y184" s="1050"/>
      <c r="Z184" s="1050"/>
      <c r="AA184" s="1050"/>
      <c r="AB184" s="1050"/>
      <c r="AC184" s="1050"/>
      <c r="AD184" s="1050"/>
      <c r="AE184" s="1050"/>
      <c r="AF184" s="1050"/>
      <c r="AG184" s="1050"/>
      <c r="AH184" s="1050"/>
      <c r="AI184" s="1050"/>
      <c r="AJ184" s="1050"/>
      <c r="AK184" s="1050"/>
      <c r="AL184" s="1050"/>
      <c r="AM184" s="1050"/>
      <c r="AN184" s="1050"/>
      <c r="AO184" s="1050"/>
      <c r="AP184" s="1050"/>
      <c r="AQ184" s="1050"/>
      <c r="AR184" s="1050"/>
      <c r="AS184" s="1050"/>
      <c r="AT184" s="1050"/>
      <c r="AU184" s="1050"/>
      <c r="AV184" s="1050"/>
      <c r="AW184" s="1050"/>
      <c r="AX184" s="1050"/>
      <c r="AY184" s="1050"/>
      <c r="AZ184" s="1050"/>
      <c r="BA184" s="1050"/>
      <c r="BB184" s="1050"/>
      <c r="BC184" s="1050"/>
      <c r="BD184" s="1050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</row>
    <row r="185" spans="16:68" ht="4.2" customHeight="1" x14ac:dyDescent="0.2">
      <c r="P185" s="2"/>
      <c r="Q185" s="2"/>
      <c r="R185" s="2"/>
      <c r="S185" s="2"/>
      <c r="T185" s="2"/>
      <c r="U185" s="2"/>
      <c r="V185" s="1050"/>
      <c r="W185" s="1050"/>
      <c r="X185" s="1050"/>
      <c r="Y185" s="1050"/>
      <c r="Z185" s="1050"/>
      <c r="AA185" s="1050"/>
      <c r="AB185" s="1050"/>
      <c r="AC185" s="1050"/>
      <c r="AD185" s="1050"/>
      <c r="AE185" s="1050"/>
      <c r="AF185" s="1050"/>
      <c r="AG185" s="1050"/>
      <c r="AH185" s="1050"/>
      <c r="AI185" s="1050"/>
      <c r="AJ185" s="1050"/>
      <c r="AK185" s="1050"/>
      <c r="AL185" s="1050"/>
      <c r="AM185" s="1050"/>
      <c r="AN185" s="1050"/>
      <c r="AO185" s="1050"/>
      <c r="AP185" s="1050"/>
      <c r="AQ185" s="1050"/>
      <c r="AR185" s="1050"/>
      <c r="AS185" s="1050"/>
      <c r="AT185" s="1050"/>
      <c r="AU185" s="1050"/>
      <c r="AV185" s="1050"/>
      <c r="AW185" s="1050"/>
      <c r="AX185" s="1050"/>
      <c r="AY185" s="1050"/>
      <c r="AZ185" s="1050"/>
      <c r="BA185" s="1050"/>
      <c r="BB185" s="1050"/>
      <c r="BC185" s="1050"/>
      <c r="BD185" s="1050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</row>
    <row r="186" spans="16:68" ht="4.2" customHeight="1" x14ac:dyDescent="0.2">
      <c r="P186" s="2"/>
      <c r="Q186" s="2"/>
      <c r="R186" s="2"/>
      <c r="S186" s="2"/>
      <c r="T186" s="2"/>
      <c r="U186" s="2"/>
      <c r="V186" s="1045">
        <v>145</v>
      </c>
      <c r="W186" s="1045"/>
      <c r="X186" s="1045"/>
      <c r="Y186" s="1045"/>
      <c r="Z186" s="1045"/>
      <c r="AA186" s="1045"/>
      <c r="AB186" s="1045"/>
      <c r="AC186" s="1045">
        <v>146</v>
      </c>
      <c r="AD186" s="1045"/>
      <c r="AE186" s="1045"/>
      <c r="AF186" s="1045"/>
      <c r="AG186" s="1045"/>
      <c r="AH186" s="1045"/>
      <c r="AI186" s="1045"/>
      <c r="AJ186" s="1045">
        <v>147</v>
      </c>
      <c r="AK186" s="1045"/>
      <c r="AL186" s="1045"/>
      <c r="AM186" s="1045"/>
      <c r="AN186" s="1045"/>
      <c r="AO186" s="1045"/>
      <c r="AP186" s="1045"/>
      <c r="AQ186" s="1045">
        <v>148</v>
      </c>
      <c r="AR186" s="1045"/>
      <c r="AS186" s="1045"/>
      <c r="AT186" s="1045"/>
      <c r="AU186" s="1045"/>
      <c r="AV186" s="1045"/>
      <c r="AW186" s="1045"/>
      <c r="AX186" s="1045">
        <v>149</v>
      </c>
      <c r="AY186" s="1045"/>
      <c r="AZ186" s="1045"/>
      <c r="BA186" s="1045"/>
      <c r="BB186" s="1045"/>
      <c r="BC186" s="1045"/>
      <c r="BD186" s="1045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</row>
    <row r="187" spans="16:68" ht="4.2" customHeight="1" x14ac:dyDescent="0.2">
      <c r="P187" s="2"/>
      <c r="Q187" s="2"/>
      <c r="R187" s="2"/>
      <c r="S187" s="2"/>
      <c r="T187" s="113"/>
      <c r="U187" s="113"/>
      <c r="V187" s="1045"/>
      <c r="W187" s="1045"/>
      <c r="X187" s="1045"/>
      <c r="Y187" s="1045"/>
      <c r="Z187" s="1045"/>
      <c r="AA187" s="1045"/>
      <c r="AB187" s="1045"/>
      <c r="AC187" s="1045"/>
      <c r="AD187" s="1045"/>
      <c r="AE187" s="1045"/>
      <c r="AF187" s="1045"/>
      <c r="AG187" s="1045"/>
      <c r="AH187" s="1045"/>
      <c r="AI187" s="1045"/>
      <c r="AJ187" s="1045"/>
      <c r="AK187" s="1045"/>
      <c r="AL187" s="1045"/>
      <c r="AM187" s="1045"/>
      <c r="AN187" s="1045"/>
      <c r="AO187" s="1045"/>
      <c r="AP187" s="1045"/>
      <c r="AQ187" s="1045"/>
      <c r="AR187" s="1045"/>
      <c r="AS187" s="1045"/>
      <c r="AT187" s="1045"/>
      <c r="AU187" s="1045"/>
      <c r="AV187" s="1045"/>
      <c r="AW187" s="1045"/>
      <c r="AX187" s="1045"/>
      <c r="AY187" s="1045"/>
      <c r="AZ187" s="1045"/>
      <c r="BA187" s="1045"/>
      <c r="BB187" s="1045"/>
      <c r="BC187" s="1045"/>
      <c r="BD187" s="1045"/>
      <c r="BE187" s="113"/>
      <c r="BF187" s="113"/>
      <c r="BG187" s="113"/>
      <c r="BH187" s="113"/>
      <c r="BI187" s="113"/>
      <c r="BJ187" s="2"/>
      <c r="BK187" s="2"/>
      <c r="BL187" s="2"/>
      <c r="BM187" s="2"/>
      <c r="BN187" s="2"/>
      <c r="BO187" s="2"/>
      <c r="BP187" s="2"/>
    </row>
    <row r="188" spans="16:68" ht="4.2" customHeight="1" x14ac:dyDescent="0.2">
      <c r="P188" s="2"/>
      <c r="Q188" s="2"/>
      <c r="R188" s="2"/>
      <c r="S188" s="2"/>
      <c r="T188" s="113"/>
      <c r="U188" s="113"/>
      <c r="V188" s="111"/>
      <c r="W188" s="111"/>
      <c r="X188" s="111"/>
      <c r="Y188" s="111"/>
      <c r="Z188" s="111"/>
      <c r="AA188" s="111"/>
      <c r="AB188" s="111"/>
      <c r="AC188" s="111"/>
      <c r="AD188" s="111"/>
      <c r="AE188" s="111"/>
      <c r="AF188" s="111"/>
      <c r="AG188" s="111"/>
      <c r="AH188" s="111"/>
      <c r="AI188" s="111"/>
      <c r="AJ188" s="111"/>
      <c r="AK188" s="111"/>
      <c r="AL188" s="111"/>
      <c r="AM188" s="111"/>
      <c r="AN188" s="111"/>
      <c r="AO188" s="111"/>
      <c r="AP188" s="111"/>
      <c r="AQ188" s="111"/>
      <c r="AR188" s="111"/>
      <c r="AS188" s="111"/>
      <c r="AT188" s="111"/>
      <c r="AU188" s="111"/>
      <c r="AV188" s="111"/>
      <c r="AW188" s="111"/>
      <c r="AX188" s="111"/>
      <c r="AY188" s="111"/>
      <c r="AZ188" s="111"/>
      <c r="BA188" s="111"/>
      <c r="BB188" s="111"/>
      <c r="BC188" s="111"/>
      <c r="BD188" s="111"/>
      <c r="BE188" s="113"/>
      <c r="BF188" s="113"/>
      <c r="BG188" s="113"/>
      <c r="BH188" s="113"/>
      <c r="BI188" s="113"/>
      <c r="BJ188" s="2"/>
      <c r="BK188" s="2"/>
      <c r="BL188" s="2"/>
      <c r="BM188" s="2"/>
      <c r="BN188" s="2"/>
      <c r="BO188" s="2"/>
      <c r="BP188" s="2"/>
    </row>
    <row r="189" spans="16:68" ht="4.2" customHeight="1" x14ac:dyDescent="0.2">
      <c r="P189" s="2"/>
      <c r="Q189" s="2"/>
      <c r="R189" s="2"/>
      <c r="S189" s="2"/>
      <c r="T189" s="111"/>
      <c r="U189" s="111"/>
      <c r="V189" s="111"/>
      <c r="W189" s="111"/>
      <c r="X189" s="111"/>
      <c r="Y189" s="111"/>
      <c r="Z189" s="111"/>
      <c r="AA189" s="111"/>
      <c r="AB189" s="111"/>
      <c r="AC189" s="111"/>
      <c r="AD189" s="111"/>
      <c r="AE189" s="111"/>
      <c r="AF189" s="111"/>
      <c r="AG189" s="111"/>
      <c r="AH189" s="111"/>
      <c r="AI189" s="111"/>
      <c r="AJ189" s="111"/>
      <c r="AK189" s="111"/>
      <c r="AL189" s="111"/>
      <c r="AM189" s="111"/>
      <c r="AN189" s="111"/>
      <c r="AO189" s="111"/>
      <c r="AP189" s="111"/>
      <c r="AQ189" s="111"/>
      <c r="AR189" s="111"/>
      <c r="AS189" s="111"/>
      <c r="AT189" s="111"/>
      <c r="AU189" s="111"/>
      <c r="AV189" s="111"/>
      <c r="AW189" s="111"/>
      <c r="AX189" s="111"/>
      <c r="AY189" s="111"/>
      <c r="AZ189" s="111"/>
      <c r="BA189" s="111"/>
      <c r="BB189" s="111"/>
      <c r="BC189" s="111"/>
      <c r="BD189" s="111"/>
      <c r="BE189" s="111"/>
      <c r="BF189" s="111"/>
      <c r="BG189" s="111"/>
      <c r="BH189" s="111"/>
      <c r="BI189" s="111"/>
      <c r="BJ189" s="2"/>
      <c r="BK189" s="2"/>
      <c r="BL189" s="2"/>
      <c r="BM189" s="2"/>
      <c r="BN189" s="2"/>
      <c r="BO189" s="2"/>
      <c r="BP189" s="2"/>
    </row>
    <row r="190" spans="16:68" ht="4.2" customHeight="1" x14ac:dyDescent="0.2">
      <c r="P190" s="2"/>
      <c r="Q190" s="2"/>
      <c r="R190" s="2"/>
      <c r="S190" s="2"/>
      <c r="T190" s="111"/>
      <c r="U190" s="111"/>
      <c r="V190" s="111"/>
      <c r="W190" s="111"/>
      <c r="X190" s="111"/>
      <c r="Y190" s="111"/>
      <c r="Z190" s="111"/>
      <c r="AA190" s="111"/>
      <c r="AB190" s="111"/>
      <c r="AC190" s="111"/>
      <c r="AD190" s="111"/>
      <c r="AE190" s="111"/>
      <c r="AF190" s="111"/>
      <c r="AG190" s="111"/>
      <c r="AH190" s="111"/>
      <c r="AI190" s="111"/>
      <c r="AJ190" s="111"/>
      <c r="AK190" s="111"/>
      <c r="AL190" s="111"/>
      <c r="AM190" s="111"/>
      <c r="AN190" s="111"/>
      <c r="AO190" s="111"/>
      <c r="AP190" s="111"/>
      <c r="AQ190" s="111"/>
      <c r="AR190" s="111"/>
      <c r="AS190" s="111"/>
      <c r="AT190" s="111"/>
      <c r="AU190" s="111"/>
      <c r="AV190" s="111"/>
      <c r="AW190" s="111"/>
      <c r="AX190" s="111"/>
      <c r="AY190" s="111"/>
      <c r="AZ190" s="111"/>
      <c r="BA190" s="111"/>
      <c r="BB190" s="111"/>
      <c r="BC190" s="111"/>
      <c r="BD190" s="111"/>
      <c r="BE190" s="111"/>
      <c r="BF190" s="111"/>
      <c r="BG190" s="111"/>
      <c r="BH190" s="111"/>
      <c r="BI190" s="111"/>
      <c r="BJ190" s="2"/>
      <c r="BK190" s="2"/>
      <c r="BL190" s="2"/>
      <c r="BM190" s="2"/>
      <c r="BN190" s="2"/>
      <c r="BO190" s="2"/>
      <c r="BP190" s="2"/>
    </row>
    <row r="191" spans="16:68" ht="4.2" customHeight="1" x14ac:dyDescent="0.2">
      <c r="P191" s="2"/>
      <c r="Q191" s="2"/>
      <c r="R191" s="2"/>
      <c r="S191" s="2"/>
      <c r="T191" s="111"/>
      <c r="U191" s="111"/>
      <c r="V191" s="111"/>
      <c r="W191" s="111"/>
      <c r="X191" s="111"/>
      <c r="Y191" s="111"/>
      <c r="Z191" s="111"/>
      <c r="AA191" s="111"/>
      <c r="AB191" s="111"/>
      <c r="AC191" s="111"/>
      <c r="AD191" s="111"/>
      <c r="AE191" s="111"/>
      <c r="AF191" s="111"/>
      <c r="AG191" s="111"/>
      <c r="AH191" s="111"/>
      <c r="AI191" s="111"/>
      <c r="AJ191" s="111"/>
      <c r="AK191" s="111"/>
      <c r="AL191" s="111"/>
      <c r="AM191" s="111"/>
      <c r="AN191" s="111"/>
      <c r="AO191" s="111"/>
      <c r="AP191" s="111"/>
      <c r="AQ191" s="111"/>
      <c r="AR191" s="111"/>
      <c r="AS191" s="111"/>
      <c r="AT191" s="111"/>
      <c r="AU191" s="111"/>
      <c r="AV191" s="111"/>
      <c r="AW191" s="111"/>
      <c r="AX191" s="111"/>
      <c r="AY191" s="111"/>
      <c r="AZ191" s="111"/>
      <c r="BA191" s="111"/>
      <c r="BB191" s="111"/>
      <c r="BC191" s="111"/>
      <c r="BD191" s="111"/>
      <c r="BE191" s="111"/>
      <c r="BF191" s="111"/>
      <c r="BG191" s="111"/>
      <c r="BH191" s="111"/>
      <c r="BI191" s="111"/>
      <c r="BJ191" s="2"/>
      <c r="BK191" s="2"/>
      <c r="BL191" s="2"/>
      <c r="BM191" s="2"/>
      <c r="BN191" s="2"/>
      <c r="BO191" s="2"/>
      <c r="BP191" s="2"/>
    </row>
    <row r="192" spans="16:68" ht="4.2" customHeight="1" x14ac:dyDescent="0.2">
      <c r="P192" s="2"/>
      <c r="Q192" s="2"/>
      <c r="R192" s="2"/>
      <c r="S192" s="2"/>
      <c r="T192" s="111"/>
      <c r="U192" s="111"/>
      <c r="V192" s="111"/>
      <c r="W192" s="111"/>
      <c r="X192" s="111"/>
      <c r="Y192" s="111"/>
      <c r="Z192" s="111"/>
      <c r="AA192" s="111"/>
      <c r="AB192" s="111"/>
      <c r="AC192" s="111"/>
      <c r="AD192" s="111"/>
      <c r="AE192" s="111"/>
      <c r="AF192" s="111"/>
      <c r="AG192" s="111"/>
      <c r="AH192" s="111"/>
      <c r="AI192" s="111"/>
      <c r="AJ192" s="111"/>
      <c r="AK192" s="111"/>
      <c r="AL192" s="111"/>
      <c r="AM192" s="111"/>
      <c r="AN192" s="111"/>
      <c r="AO192" s="111"/>
      <c r="AP192" s="111"/>
      <c r="AQ192" s="111"/>
      <c r="AR192" s="111"/>
      <c r="AS192" s="111"/>
      <c r="AT192" s="111"/>
      <c r="AU192" s="111"/>
      <c r="AV192" s="111"/>
      <c r="AW192" s="111"/>
      <c r="AX192" s="111"/>
      <c r="AY192" s="111"/>
      <c r="AZ192" s="111"/>
      <c r="BA192" s="111"/>
      <c r="BB192" s="111"/>
      <c r="BC192" s="111"/>
      <c r="BD192" s="111"/>
      <c r="BE192" s="111"/>
      <c r="BF192" s="111"/>
      <c r="BG192" s="111"/>
      <c r="BH192" s="111"/>
      <c r="BI192" s="111"/>
      <c r="BJ192" s="2"/>
      <c r="BK192" s="2"/>
      <c r="BL192" s="2"/>
      <c r="BM192" s="2"/>
      <c r="BN192" s="2"/>
      <c r="BO192" s="2"/>
      <c r="BP192" s="2"/>
    </row>
    <row r="193" spans="16:68" ht="4.2" customHeight="1" x14ac:dyDescent="0.2">
      <c r="P193" s="2"/>
      <c r="Q193" s="2"/>
      <c r="R193" s="2"/>
      <c r="S193" s="2"/>
      <c r="T193" s="111"/>
      <c r="U193" s="111"/>
      <c r="V193" s="111"/>
      <c r="W193" s="111"/>
      <c r="X193" s="111"/>
      <c r="Y193" s="111"/>
      <c r="Z193" s="111"/>
      <c r="AA193" s="111"/>
      <c r="AB193" s="111"/>
      <c r="AC193" s="111"/>
      <c r="AD193" s="111"/>
      <c r="AE193" s="111"/>
      <c r="AF193" s="111"/>
      <c r="AG193" s="111"/>
      <c r="AH193" s="111"/>
      <c r="AI193" s="111"/>
      <c r="AJ193" s="111"/>
      <c r="AK193" s="111"/>
      <c r="AL193" s="111"/>
      <c r="AM193" s="111"/>
      <c r="AN193" s="111"/>
      <c r="AO193" s="111"/>
      <c r="AP193" s="111"/>
      <c r="AQ193" s="111"/>
      <c r="AR193" s="111"/>
      <c r="AS193" s="111"/>
      <c r="AT193" s="111"/>
      <c r="AU193" s="111"/>
      <c r="AV193" s="111"/>
      <c r="AW193" s="111"/>
      <c r="AX193" s="111"/>
      <c r="AY193" s="111"/>
      <c r="AZ193" s="111"/>
      <c r="BA193" s="111"/>
      <c r="BB193" s="111"/>
      <c r="BC193" s="111"/>
      <c r="BD193" s="111"/>
      <c r="BE193" s="111"/>
      <c r="BF193" s="111"/>
      <c r="BG193" s="111"/>
      <c r="BH193" s="111"/>
      <c r="BI193" s="111"/>
      <c r="BJ193" s="2"/>
      <c r="BK193" s="2"/>
      <c r="BL193" s="2"/>
      <c r="BM193" s="2"/>
      <c r="BN193" s="2"/>
      <c r="BO193" s="2"/>
      <c r="BP193" s="2"/>
    </row>
    <row r="194" spans="16:68" ht="4.2" customHeight="1" x14ac:dyDescent="0.2">
      <c r="P194" s="2"/>
      <c r="Q194" s="2"/>
      <c r="R194" s="2"/>
      <c r="S194" s="2"/>
      <c r="T194" s="111"/>
      <c r="U194" s="111"/>
      <c r="V194" s="111"/>
      <c r="W194" s="111"/>
      <c r="X194" s="111"/>
      <c r="Y194" s="111"/>
      <c r="Z194" s="111"/>
      <c r="AA194" s="111"/>
      <c r="AB194" s="111"/>
      <c r="AC194" s="111"/>
      <c r="AD194" s="111"/>
      <c r="AE194" s="111"/>
      <c r="AF194" s="111"/>
      <c r="AG194" s="111"/>
      <c r="AH194" s="111"/>
      <c r="AI194" s="111"/>
      <c r="AJ194" s="111"/>
      <c r="AK194" s="111"/>
      <c r="AL194" s="111"/>
      <c r="AM194" s="111"/>
      <c r="AN194" s="111"/>
      <c r="AO194" s="111"/>
      <c r="AP194" s="111"/>
      <c r="AQ194" s="111"/>
      <c r="AR194" s="111"/>
      <c r="AS194" s="111"/>
      <c r="AT194" s="111"/>
      <c r="AU194" s="111"/>
      <c r="AV194" s="111"/>
      <c r="AW194" s="111"/>
      <c r="AX194" s="111"/>
      <c r="AY194" s="111"/>
      <c r="AZ194" s="111"/>
      <c r="BA194" s="111"/>
      <c r="BB194" s="111"/>
      <c r="BC194" s="111"/>
      <c r="BD194" s="111"/>
      <c r="BE194" s="111"/>
      <c r="BF194" s="111"/>
      <c r="BG194" s="111"/>
      <c r="BH194" s="111"/>
      <c r="BI194" s="111"/>
      <c r="BJ194" s="2"/>
      <c r="BK194" s="2"/>
      <c r="BL194" s="2"/>
      <c r="BM194" s="2"/>
      <c r="BN194" s="2"/>
      <c r="BO194" s="2"/>
      <c r="BP194" s="2"/>
    </row>
    <row r="195" spans="16:68" ht="4.2" customHeight="1" x14ac:dyDescent="0.2">
      <c r="P195" s="2"/>
      <c r="Q195" s="2"/>
      <c r="R195" s="2"/>
      <c r="S195" s="2"/>
      <c r="T195" s="111"/>
      <c r="U195" s="111"/>
      <c r="V195" s="111"/>
      <c r="W195" s="111"/>
      <c r="X195" s="111"/>
      <c r="Y195" s="111"/>
      <c r="Z195" s="111"/>
      <c r="AA195" s="111"/>
      <c r="AB195" s="111"/>
      <c r="AC195" s="111"/>
      <c r="AD195" s="111"/>
      <c r="AE195" s="111"/>
      <c r="AF195" s="111"/>
      <c r="AG195" s="111"/>
      <c r="AH195" s="111"/>
      <c r="AI195" s="111"/>
      <c r="AJ195" s="111"/>
      <c r="AK195" s="111"/>
      <c r="AL195" s="111"/>
      <c r="AM195" s="111"/>
      <c r="AN195" s="111"/>
      <c r="AO195" s="111"/>
      <c r="AP195" s="111"/>
      <c r="AQ195" s="111"/>
      <c r="AR195" s="111"/>
      <c r="AS195" s="111"/>
      <c r="AT195" s="111"/>
      <c r="AU195" s="111"/>
      <c r="AV195" s="111"/>
      <c r="AW195" s="111"/>
      <c r="AX195" s="111"/>
      <c r="AY195" s="111"/>
      <c r="AZ195" s="111"/>
      <c r="BA195" s="111"/>
      <c r="BB195" s="111"/>
      <c r="BC195" s="111"/>
      <c r="BD195" s="111"/>
      <c r="BE195" s="111"/>
      <c r="BF195" s="111"/>
      <c r="BG195" s="111"/>
      <c r="BH195" s="111"/>
      <c r="BI195" s="111"/>
      <c r="BJ195" s="2"/>
      <c r="BK195" s="2"/>
      <c r="BL195" s="2"/>
      <c r="BM195" s="2"/>
      <c r="BN195" s="2"/>
      <c r="BO195" s="2"/>
      <c r="BP195" s="2"/>
    </row>
    <row r="196" spans="16:68" ht="4.2" customHeight="1" x14ac:dyDescent="0.2">
      <c r="P196" s="2"/>
      <c r="Q196" s="2"/>
      <c r="R196" s="2"/>
      <c r="S196" s="2"/>
      <c r="T196" s="111"/>
      <c r="U196" s="111"/>
      <c r="V196" s="111"/>
      <c r="W196" s="111"/>
      <c r="X196" s="111"/>
      <c r="Y196" s="111"/>
      <c r="Z196" s="111"/>
      <c r="AA196" s="111"/>
      <c r="AB196" s="111"/>
      <c r="AC196" s="111"/>
      <c r="AD196" s="111"/>
      <c r="AE196" s="111"/>
      <c r="AF196" s="111"/>
      <c r="AG196" s="111"/>
      <c r="AH196" s="111"/>
      <c r="AI196" s="111"/>
      <c r="AJ196" s="111"/>
      <c r="AK196" s="111"/>
      <c r="AL196" s="111"/>
      <c r="AM196" s="111"/>
      <c r="AN196" s="111"/>
      <c r="AO196" s="111"/>
      <c r="AP196" s="111"/>
      <c r="AQ196" s="111"/>
      <c r="AR196" s="111"/>
      <c r="AS196" s="111"/>
      <c r="AT196" s="111"/>
      <c r="AU196" s="111"/>
      <c r="AV196" s="111"/>
      <c r="AW196" s="111"/>
      <c r="AX196" s="111"/>
      <c r="AY196" s="111"/>
      <c r="AZ196" s="111"/>
      <c r="BA196" s="111"/>
      <c r="BB196" s="111"/>
      <c r="BC196" s="111"/>
      <c r="BD196" s="111"/>
      <c r="BE196" s="111"/>
      <c r="BF196" s="111"/>
      <c r="BG196" s="111"/>
      <c r="BH196" s="111"/>
      <c r="BI196" s="111"/>
      <c r="BJ196" s="2"/>
      <c r="BK196" s="2"/>
      <c r="BL196" s="2"/>
      <c r="BM196" s="2"/>
      <c r="BN196" s="2"/>
      <c r="BO196" s="2"/>
      <c r="BP196" s="2"/>
    </row>
    <row r="197" spans="16:68" ht="4.2" customHeight="1" x14ac:dyDescent="0.2">
      <c r="P197" s="2"/>
      <c r="Q197" s="2"/>
      <c r="R197" s="2"/>
      <c r="S197" s="2"/>
      <c r="T197" s="111"/>
      <c r="U197" s="111"/>
      <c r="V197" s="111"/>
      <c r="W197" s="111"/>
      <c r="X197" s="111"/>
      <c r="Y197" s="111"/>
      <c r="Z197" s="111"/>
      <c r="AA197" s="111"/>
      <c r="AB197" s="111"/>
      <c r="AC197" s="111"/>
      <c r="AD197" s="111"/>
      <c r="AE197" s="111"/>
      <c r="AF197" s="111"/>
      <c r="AG197" s="111"/>
      <c r="AH197" s="111"/>
      <c r="AI197" s="111"/>
      <c r="AJ197" s="111"/>
      <c r="AK197" s="111"/>
      <c r="AL197" s="111"/>
      <c r="AM197" s="111"/>
      <c r="AN197" s="111"/>
      <c r="AO197" s="111"/>
      <c r="AP197" s="111"/>
      <c r="AQ197" s="111"/>
      <c r="AR197" s="111"/>
      <c r="AS197" s="111"/>
      <c r="AT197" s="111"/>
      <c r="AU197" s="111"/>
      <c r="AV197" s="111"/>
      <c r="AW197" s="111"/>
      <c r="AX197" s="111"/>
      <c r="AY197" s="111"/>
      <c r="AZ197" s="111"/>
      <c r="BA197" s="111"/>
      <c r="BB197" s="111"/>
      <c r="BC197" s="111"/>
      <c r="BD197" s="111"/>
      <c r="BE197" s="111"/>
      <c r="BF197" s="111"/>
      <c r="BG197" s="111"/>
      <c r="BH197" s="111"/>
      <c r="BI197" s="111"/>
      <c r="BJ197" s="2"/>
      <c r="BK197" s="2"/>
      <c r="BL197" s="2"/>
      <c r="BM197" s="2"/>
      <c r="BN197" s="2"/>
      <c r="BO197" s="2"/>
      <c r="BP197" s="2"/>
    </row>
    <row r="198" spans="16:68" ht="4.2" customHeight="1" x14ac:dyDescent="0.2">
      <c r="P198" s="2"/>
      <c r="Q198" s="2"/>
      <c r="R198" s="2"/>
      <c r="S198" s="2"/>
      <c r="T198" s="111"/>
      <c r="U198" s="111"/>
      <c r="V198" s="111"/>
      <c r="W198" s="111"/>
      <c r="X198" s="111"/>
      <c r="Y198" s="111"/>
      <c r="Z198" s="111"/>
      <c r="AA198" s="111"/>
      <c r="AB198" s="111"/>
      <c r="AC198" s="111"/>
      <c r="AD198" s="111"/>
      <c r="AE198" s="111"/>
      <c r="AF198" s="111"/>
      <c r="AG198" s="111"/>
      <c r="AH198" s="111"/>
      <c r="AI198" s="111"/>
      <c r="AJ198" s="111"/>
      <c r="AK198" s="111"/>
      <c r="AL198" s="111"/>
      <c r="AM198" s="111"/>
      <c r="AN198" s="111"/>
      <c r="AO198" s="111"/>
      <c r="AP198" s="111"/>
      <c r="AQ198" s="111"/>
      <c r="AR198" s="111"/>
      <c r="AS198" s="111"/>
      <c r="AT198" s="111"/>
      <c r="AU198" s="111"/>
      <c r="AV198" s="111"/>
      <c r="AW198" s="111"/>
      <c r="AX198" s="111"/>
      <c r="AY198" s="111"/>
      <c r="AZ198" s="111"/>
      <c r="BA198" s="111"/>
      <c r="BB198" s="111"/>
      <c r="BC198" s="111"/>
      <c r="BD198" s="111"/>
      <c r="BE198" s="111"/>
      <c r="BF198" s="111"/>
      <c r="BG198" s="111"/>
      <c r="BH198" s="111"/>
      <c r="BI198" s="111"/>
      <c r="BJ198" s="2"/>
      <c r="BK198" s="2"/>
      <c r="BL198" s="2"/>
      <c r="BM198" s="2"/>
      <c r="BN198" s="2"/>
      <c r="BO198" s="2"/>
      <c r="BP198" s="2"/>
    </row>
    <row r="199" spans="16:68" ht="4.2" customHeight="1" x14ac:dyDescent="0.2">
      <c r="P199" s="2"/>
      <c r="Q199" s="2"/>
      <c r="R199" s="2"/>
      <c r="S199" s="2"/>
      <c r="T199" s="111"/>
      <c r="U199" s="111"/>
      <c r="V199" s="111"/>
      <c r="W199" s="111"/>
      <c r="X199" s="111"/>
      <c r="Y199" s="111"/>
      <c r="Z199" s="111"/>
      <c r="AA199" s="111"/>
      <c r="AB199" s="111"/>
      <c r="AC199" s="111"/>
      <c r="AD199" s="111"/>
      <c r="AE199" s="111"/>
      <c r="AF199" s="111"/>
      <c r="AG199" s="111"/>
      <c r="AH199" s="111"/>
      <c r="AI199" s="111"/>
      <c r="AJ199" s="111"/>
      <c r="AK199" s="111"/>
      <c r="AL199" s="111"/>
      <c r="AM199" s="111"/>
      <c r="AN199" s="111"/>
      <c r="AO199" s="111"/>
      <c r="AP199" s="111"/>
      <c r="AQ199" s="111"/>
      <c r="AR199" s="111"/>
      <c r="AS199" s="111"/>
      <c r="AT199" s="111"/>
      <c r="AU199" s="111"/>
      <c r="AV199" s="111"/>
      <c r="AW199" s="111"/>
      <c r="AX199" s="111"/>
      <c r="AY199" s="111"/>
      <c r="AZ199" s="111"/>
      <c r="BA199" s="111"/>
      <c r="BB199" s="111"/>
      <c r="BC199" s="111"/>
      <c r="BD199" s="111"/>
      <c r="BE199" s="111"/>
      <c r="BF199" s="111"/>
      <c r="BG199" s="111"/>
      <c r="BH199" s="111"/>
      <c r="BI199" s="111"/>
      <c r="BJ199" s="2"/>
      <c r="BK199" s="2"/>
      <c r="BL199" s="2"/>
      <c r="BM199" s="2"/>
      <c r="BN199" s="2"/>
      <c r="BO199" s="2"/>
      <c r="BP199" s="2"/>
    </row>
    <row r="200" spans="16:68" ht="4.2" customHeight="1" x14ac:dyDescent="0.2">
      <c r="P200" s="2"/>
      <c r="Q200" s="2"/>
      <c r="R200" s="2"/>
      <c r="S200" s="2"/>
      <c r="T200" s="111"/>
      <c r="U200" s="111"/>
      <c r="V200" s="111"/>
      <c r="W200" s="111"/>
      <c r="X200" s="111"/>
      <c r="Y200" s="111"/>
      <c r="Z200" s="111"/>
      <c r="AA200" s="111"/>
      <c r="AB200" s="111"/>
      <c r="AC200" s="111"/>
      <c r="AD200" s="111"/>
      <c r="AE200" s="111"/>
      <c r="AF200" s="111"/>
      <c r="AG200" s="111"/>
      <c r="AH200" s="111"/>
      <c r="AI200" s="111"/>
      <c r="AJ200" s="111"/>
      <c r="AK200" s="111"/>
      <c r="AL200" s="111"/>
      <c r="AM200" s="111"/>
      <c r="AN200" s="111"/>
      <c r="AO200" s="111"/>
      <c r="AP200" s="111"/>
      <c r="AQ200" s="111"/>
      <c r="AR200" s="111"/>
      <c r="AS200" s="111"/>
      <c r="AT200" s="111"/>
      <c r="AU200" s="111"/>
      <c r="AV200" s="111"/>
      <c r="AW200" s="111"/>
      <c r="AX200" s="111"/>
      <c r="AY200" s="111"/>
      <c r="AZ200" s="111"/>
      <c r="BA200" s="111"/>
      <c r="BB200" s="111"/>
      <c r="BC200" s="111"/>
      <c r="BD200" s="111"/>
      <c r="BE200" s="111"/>
      <c r="BF200" s="111"/>
      <c r="BG200" s="111"/>
      <c r="BH200" s="111"/>
      <c r="BI200" s="111"/>
      <c r="BJ200" s="2"/>
      <c r="BK200" s="2"/>
      <c r="BL200" s="2"/>
      <c r="BM200" s="2"/>
      <c r="BN200" s="2"/>
      <c r="BO200" s="2"/>
      <c r="BP200" s="2"/>
    </row>
    <row r="201" spans="16:68" ht="4.2" customHeight="1" x14ac:dyDescent="0.2">
      <c r="P201" s="2"/>
      <c r="Q201" s="2"/>
      <c r="R201" s="2"/>
      <c r="S201" s="2"/>
      <c r="T201" s="111"/>
      <c r="U201" s="111"/>
      <c r="V201" s="111"/>
      <c r="W201" s="111"/>
      <c r="X201" s="111"/>
      <c r="Y201" s="111"/>
      <c r="Z201" s="111"/>
      <c r="AA201" s="111"/>
      <c r="AB201" s="111"/>
      <c r="AC201" s="111"/>
      <c r="AD201" s="111"/>
      <c r="AE201" s="111"/>
      <c r="AF201" s="111"/>
      <c r="AG201" s="111"/>
      <c r="AH201" s="111"/>
      <c r="AI201" s="111"/>
      <c r="AJ201" s="111"/>
      <c r="AK201" s="111"/>
      <c r="AL201" s="111"/>
      <c r="AM201" s="111"/>
      <c r="AN201" s="111"/>
      <c r="AO201" s="111"/>
      <c r="AP201" s="111"/>
      <c r="AQ201" s="111"/>
      <c r="AR201" s="111"/>
      <c r="AS201" s="111"/>
      <c r="AT201" s="111"/>
      <c r="AU201" s="111"/>
      <c r="AV201" s="111"/>
      <c r="AW201" s="111"/>
      <c r="AX201" s="111"/>
      <c r="AY201" s="111"/>
      <c r="AZ201" s="111"/>
      <c r="BA201" s="111"/>
      <c r="BB201" s="111"/>
      <c r="BC201" s="111"/>
      <c r="BD201" s="111"/>
      <c r="BE201" s="111"/>
      <c r="BF201" s="111"/>
      <c r="BG201" s="111"/>
      <c r="BH201" s="111"/>
      <c r="BI201" s="111"/>
      <c r="BJ201" s="2"/>
      <c r="BK201" s="2"/>
      <c r="BL201" s="2"/>
      <c r="BM201" s="2"/>
      <c r="BN201" s="2"/>
      <c r="BO201" s="2"/>
      <c r="BP201" s="2"/>
    </row>
    <row r="202" spans="16:68" ht="4.2" customHeight="1" x14ac:dyDescent="0.2">
      <c r="P202" s="2"/>
      <c r="Q202" s="2"/>
      <c r="R202" s="2"/>
      <c r="S202" s="2"/>
      <c r="T202" s="111"/>
      <c r="U202" s="111"/>
      <c r="V202" s="111"/>
      <c r="W202" s="111"/>
      <c r="X202" s="111"/>
      <c r="Y202" s="111"/>
      <c r="Z202" s="111"/>
      <c r="AA202" s="111"/>
      <c r="AB202" s="111"/>
      <c r="AC202" s="111"/>
      <c r="AD202" s="111"/>
      <c r="AE202" s="111"/>
      <c r="AF202" s="111"/>
      <c r="AG202" s="111"/>
      <c r="AH202" s="111"/>
      <c r="AI202" s="111"/>
      <c r="AJ202" s="111"/>
      <c r="AK202" s="111"/>
      <c r="AL202" s="111"/>
      <c r="AM202" s="111"/>
      <c r="AN202" s="111"/>
      <c r="AO202" s="111"/>
      <c r="AP202" s="111"/>
      <c r="AQ202" s="111"/>
      <c r="AR202" s="111"/>
      <c r="AS202" s="111"/>
      <c r="AT202" s="111"/>
      <c r="AU202" s="111"/>
      <c r="AV202" s="111"/>
      <c r="AW202" s="111"/>
      <c r="AX202" s="111"/>
      <c r="AY202" s="111"/>
      <c r="AZ202" s="111"/>
      <c r="BA202" s="111"/>
      <c r="BB202" s="111"/>
      <c r="BC202" s="111"/>
      <c r="BD202" s="111"/>
      <c r="BE202" s="111"/>
      <c r="BF202" s="111"/>
      <c r="BG202" s="111"/>
      <c r="BH202" s="111"/>
      <c r="BI202" s="111"/>
      <c r="BJ202" s="2"/>
      <c r="BK202" s="2"/>
      <c r="BL202" s="2"/>
      <c r="BM202" s="2"/>
      <c r="BN202" s="2"/>
      <c r="BO202" s="2"/>
      <c r="BP202" s="2"/>
    </row>
    <row r="203" spans="16:68" ht="4.2" customHeight="1" x14ac:dyDescent="0.2">
      <c r="P203" s="2"/>
      <c r="Q203" s="2"/>
      <c r="R203" s="2"/>
      <c r="S203" s="2"/>
      <c r="T203" s="111"/>
      <c r="U203" s="111"/>
      <c r="V203" s="111"/>
      <c r="W203" s="111"/>
      <c r="X203" s="111"/>
      <c r="Y203" s="111"/>
      <c r="Z203" s="111"/>
      <c r="AA203" s="111"/>
      <c r="AB203" s="111"/>
      <c r="AC203" s="111"/>
      <c r="AD203" s="111"/>
      <c r="AE203" s="111"/>
      <c r="AF203" s="111"/>
      <c r="AG203" s="111"/>
      <c r="AH203" s="111"/>
      <c r="AI203" s="111"/>
      <c r="AJ203" s="111"/>
      <c r="AK203" s="111"/>
      <c r="AL203" s="111"/>
      <c r="AM203" s="111"/>
      <c r="AN203" s="111"/>
      <c r="AO203" s="111"/>
      <c r="AP203" s="111"/>
      <c r="AQ203" s="111"/>
      <c r="AR203" s="111"/>
      <c r="AS203" s="111"/>
      <c r="AT203" s="111"/>
      <c r="AU203" s="111"/>
      <c r="AV203" s="111"/>
      <c r="AW203" s="111"/>
      <c r="AX203" s="111"/>
      <c r="AY203" s="111"/>
      <c r="AZ203" s="111"/>
      <c r="BA203" s="111"/>
      <c r="BB203" s="111"/>
      <c r="BC203" s="111"/>
      <c r="BD203" s="111"/>
      <c r="BE203" s="111"/>
      <c r="BF203" s="111"/>
      <c r="BG203" s="111"/>
      <c r="BH203" s="111"/>
      <c r="BI203" s="111"/>
      <c r="BJ203" s="2"/>
      <c r="BK203" s="2"/>
      <c r="BL203" s="2"/>
      <c r="BM203" s="2"/>
      <c r="BN203" s="2"/>
      <c r="BO203" s="2"/>
      <c r="BP203" s="2"/>
    </row>
    <row r="204" spans="16:68" ht="4.2" customHeight="1" x14ac:dyDescent="0.2">
      <c r="P204" s="2"/>
      <c r="Q204" s="2"/>
      <c r="R204" s="2"/>
      <c r="S204" s="2"/>
      <c r="T204" s="111"/>
      <c r="U204" s="111"/>
      <c r="V204" s="111"/>
      <c r="W204" s="111"/>
      <c r="X204" s="111"/>
      <c r="Y204" s="111"/>
      <c r="Z204" s="111"/>
      <c r="AA204" s="111"/>
      <c r="AB204" s="111"/>
      <c r="AC204" s="111"/>
      <c r="AD204" s="111"/>
      <c r="AE204" s="111"/>
      <c r="AF204" s="111"/>
      <c r="AG204" s="111"/>
      <c r="AH204" s="111"/>
      <c r="AI204" s="111"/>
      <c r="AJ204" s="111"/>
      <c r="AK204" s="111"/>
      <c r="AL204" s="111"/>
      <c r="AM204" s="111"/>
      <c r="AN204" s="111"/>
      <c r="AO204" s="111"/>
      <c r="AP204" s="111"/>
      <c r="AQ204" s="111"/>
      <c r="AR204" s="111"/>
      <c r="AS204" s="111"/>
      <c r="AT204" s="111"/>
      <c r="AU204" s="111"/>
      <c r="AV204" s="111"/>
      <c r="AW204" s="111"/>
      <c r="AX204" s="111"/>
      <c r="AY204" s="111"/>
      <c r="AZ204" s="111"/>
      <c r="BA204" s="111"/>
      <c r="BB204" s="111"/>
      <c r="BC204" s="111"/>
      <c r="BD204" s="111"/>
      <c r="BE204" s="111"/>
      <c r="BF204" s="111"/>
      <c r="BG204" s="111"/>
      <c r="BH204" s="111"/>
      <c r="BI204" s="111"/>
      <c r="BJ204" s="2"/>
      <c r="BK204" s="2"/>
      <c r="BL204" s="2"/>
      <c r="BM204" s="2"/>
      <c r="BN204" s="2"/>
      <c r="BO204" s="2"/>
      <c r="BP204" s="2"/>
    </row>
    <row r="205" spans="16:68" ht="4.2" customHeight="1" x14ac:dyDescent="0.2">
      <c r="P205" s="2"/>
      <c r="Q205" s="2"/>
      <c r="R205" s="2"/>
      <c r="S205" s="2"/>
      <c r="T205" s="111"/>
      <c r="U205" s="111"/>
      <c r="V205" s="111"/>
      <c r="W205" s="111"/>
      <c r="X205" s="111"/>
      <c r="Y205" s="111"/>
      <c r="Z205" s="111"/>
      <c r="AA205" s="111"/>
      <c r="AB205" s="111"/>
      <c r="AC205" s="111"/>
      <c r="AD205" s="111"/>
      <c r="AE205" s="111"/>
      <c r="AF205" s="111"/>
      <c r="AG205" s="111"/>
      <c r="AH205" s="111"/>
      <c r="AI205" s="111"/>
      <c r="AJ205" s="111"/>
      <c r="AK205" s="111"/>
      <c r="AL205" s="111"/>
      <c r="AM205" s="111"/>
      <c r="AN205" s="111"/>
      <c r="AO205" s="111"/>
      <c r="AP205" s="111"/>
      <c r="AQ205" s="111"/>
      <c r="AR205" s="111"/>
      <c r="AS205" s="111"/>
      <c r="AT205" s="111"/>
      <c r="AU205" s="111"/>
      <c r="AV205" s="111"/>
      <c r="AW205" s="111"/>
      <c r="AX205" s="111"/>
      <c r="AY205" s="111"/>
      <c r="AZ205" s="111"/>
      <c r="BA205" s="111"/>
      <c r="BB205" s="111"/>
      <c r="BC205" s="111"/>
      <c r="BD205" s="111"/>
      <c r="BE205" s="111"/>
      <c r="BF205" s="111"/>
      <c r="BG205" s="111"/>
      <c r="BH205" s="111"/>
      <c r="BI205" s="111"/>
      <c r="BJ205" s="2"/>
      <c r="BK205" s="2"/>
      <c r="BL205" s="2"/>
      <c r="BM205" s="2"/>
      <c r="BN205" s="2"/>
      <c r="BO205" s="2"/>
      <c r="BP205" s="2"/>
    </row>
    <row r="206" spans="16:68" ht="4.2" customHeight="1" x14ac:dyDescent="0.2">
      <c r="P206" s="2"/>
      <c r="Q206" s="2"/>
      <c r="R206" s="2"/>
      <c r="S206" s="2"/>
      <c r="T206" s="111"/>
      <c r="U206" s="111"/>
      <c r="V206" s="1050" t="e">
        <f>VLOOKUP(V186,選手リスト,2,FALSE)</f>
        <v>#N/A</v>
      </c>
      <c r="W206" s="1050"/>
      <c r="X206" s="1050"/>
      <c r="Y206" s="1050"/>
      <c r="Z206" s="1050"/>
      <c r="AA206" s="1050"/>
      <c r="AB206" s="1050"/>
      <c r="AC206" s="1050" t="e">
        <f>VLOOKUP(AC186,選手リスト,2,FALSE)</f>
        <v>#N/A</v>
      </c>
      <c r="AD206" s="1050"/>
      <c r="AE206" s="1050"/>
      <c r="AF206" s="1050"/>
      <c r="AG206" s="1050"/>
      <c r="AH206" s="1050"/>
      <c r="AI206" s="1050"/>
      <c r="AJ206" s="1050" t="e">
        <f>VLOOKUP(AJ186,選手リスト,2,FALSE)</f>
        <v>#N/A</v>
      </c>
      <c r="AK206" s="1050"/>
      <c r="AL206" s="1050"/>
      <c r="AM206" s="1050"/>
      <c r="AN206" s="1050"/>
      <c r="AO206" s="1050"/>
      <c r="AP206" s="1050"/>
      <c r="AQ206" s="1050" t="e">
        <f>VLOOKUP(AQ186,選手リスト,2,FALSE)</f>
        <v>#N/A</v>
      </c>
      <c r="AR206" s="1050"/>
      <c r="AS206" s="1050"/>
      <c r="AT206" s="1050"/>
      <c r="AU206" s="1050"/>
      <c r="AV206" s="1050"/>
      <c r="AW206" s="1050"/>
      <c r="AX206" s="1050" t="e">
        <f>VLOOKUP(AX186,選手リスト,2,FALSE)</f>
        <v>#N/A</v>
      </c>
      <c r="AY206" s="1050"/>
      <c r="AZ206" s="1050"/>
      <c r="BA206" s="1050"/>
      <c r="BB206" s="1050"/>
      <c r="BC206" s="1050"/>
      <c r="BD206" s="1050"/>
      <c r="BE206" s="111"/>
      <c r="BF206" s="111"/>
      <c r="BG206" s="111"/>
      <c r="BH206" s="111"/>
      <c r="BI206" s="111"/>
      <c r="BJ206" s="2"/>
      <c r="BK206" s="2"/>
      <c r="BL206" s="2"/>
      <c r="BM206" s="2"/>
      <c r="BN206" s="2"/>
      <c r="BO206" s="2"/>
      <c r="BP206" s="2"/>
    </row>
    <row r="207" spans="16:68" ht="4.2" customHeight="1" x14ac:dyDescent="0.2">
      <c r="P207" s="2"/>
      <c r="Q207" s="2"/>
      <c r="R207" s="2"/>
      <c r="S207" s="2"/>
      <c r="T207" s="45"/>
      <c r="U207" s="45"/>
      <c r="V207" s="1050"/>
      <c r="W207" s="1050"/>
      <c r="X207" s="1050"/>
      <c r="Y207" s="1050"/>
      <c r="Z207" s="1050"/>
      <c r="AA207" s="1050"/>
      <c r="AB207" s="1050"/>
      <c r="AC207" s="1050"/>
      <c r="AD207" s="1050"/>
      <c r="AE207" s="1050"/>
      <c r="AF207" s="1050"/>
      <c r="AG207" s="1050"/>
      <c r="AH207" s="1050"/>
      <c r="AI207" s="1050"/>
      <c r="AJ207" s="1050"/>
      <c r="AK207" s="1050"/>
      <c r="AL207" s="1050"/>
      <c r="AM207" s="1050"/>
      <c r="AN207" s="1050"/>
      <c r="AO207" s="1050"/>
      <c r="AP207" s="1050"/>
      <c r="AQ207" s="1050"/>
      <c r="AR207" s="1050"/>
      <c r="AS207" s="1050"/>
      <c r="AT207" s="1050"/>
      <c r="AU207" s="1050"/>
      <c r="AV207" s="1050"/>
      <c r="AW207" s="1050"/>
      <c r="AX207" s="1050"/>
      <c r="AY207" s="1050"/>
      <c r="AZ207" s="1050"/>
      <c r="BA207" s="1050"/>
      <c r="BB207" s="1050"/>
      <c r="BC207" s="1050"/>
      <c r="BD207" s="1050"/>
      <c r="BE207" s="45"/>
      <c r="BF207" s="45"/>
      <c r="BG207" s="45"/>
      <c r="BH207" s="45"/>
      <c r="BI207" s="45"/>
      <c r="BJ207" s="2"/>
      <c r="BK207" s="2"/>
      <c r="BL207" s="2"/>
      <c r="BM207" s="2"/>
      <c r="BN207" s="2"/>
      <c r="BO207" s="2"/>
      <c r="BP207" s="2"/>
    </row>
    <row r="208" spans="16:68" ht="4.2" customHeight="1" x14ac:dyDescent="0.2">
      <c r="P208" s="2"/>
      <c r="Q208" s="2"/>
      <c r="R208" s="2"/>
      <c r="S208" s="2"/>
      <c r="T208" s="45"/>
      <c r="U208" s="45"/>
      <c r="V208" s="1050"/>
      <c r="W208" s="1050"/>
      <c r="X208" s="1050"/>
      <c r="Y208" s="1050"/>
      <c r="Z208" s="1050"/>
      <c r="AA208" s="1050"/>
      <c r="AB208" s="1050"/>
      <c r="AC208" s="1050"/>
      <c r="AD208" s="1050"/>
      <c r="AE208" s="1050"/>
      <c r="AF208" s="1050"/>
      <c r="AG208" s="1050"/>
      <c r="AH208" s="1050"/>
      <c r="AI208" s="1050"/>
      <c r="AJ208" s="1050"/>
      <c r="AK208" s="1050"/>
      <c r="AL208" s="1050"/>
      <c r="AM208" s="1050"/>
      <c r="AN208" s="1050"/>
      <c r="AO208" s="1050"/>
      <c r="AP208" s="1050"/>
      <c r="AQ208" s="1050"/>
      <c r="AR208" s="1050"/>
      <c r="AS208" s="1050"/>
      <c r="AT208" s="1050"/>
      <c r="AU208" s="1050"/>
      <c r="AV208" s="1050"/>
      <c r="AW208" s="1050"/>
      <c r="AX208" s="1050"/>
      <c r="AY208" s="1050"/>
      <c r="AZ208" s="1050"/>
      <c r="BA208" s="1050"/>
      <c r="BB208" s="1050"/>
      <c r="BC208" s="1050"/>
      <c r="BD208" s="1050"/>
      <c r="BE208" s="45"/>
      <c r="BF208" s="45"/>
      <c r="BG208" s="45"/>
      <c r="BH208" s="45"/>
      <c r="BI208" s="45"/>
      <c r="BJ208" s="2"/>
      <c r="BK208" s="2"/>
      <c r="BL208" s="2"/>
      <c r="BM208" s="2"/>
      <c r="BN208" s="2"/>
      <c r="BO208" s="2"/>
      <c r="BP208" s="2"/>
    </row>
    <row r="209" spans="16:68" ht="4.2" customHeight="1" x14ac:dyDescent="0.2">
      <c r="P209" s="2"/>
      <c r="Q209" s="2"/>
      <c r="R209" s="2"/>
      <c r="S209" s="2"/>
      <c r="T209" s="45"/>
      <c r="U209" s="45"/>
      <c r="V209" s="45"/>
      <c r="W209" s="45"/>
      <c r="X209" s="45"/>
      <c r="Y209" s="45"/>
      <c r="Z209" s="45"/>
      <c r="AA209" s="45"/>
      <c r="AB209" s="45"/>
      <c r="AC209" s="45"/>
      <c r="AD209" s="45"/>
      <c r="AE209" s="45"/>
      <c r="AF209" s="45"/>
      <c r="AG209" s="45"/>
      <c r="AH209" s="45"/>
      <c r="AI209" s="45"/>
      <c r="AJ209" s="45"/>
      <c r="AK209" s="45"/>
      <c r="AL209" s="45"/>
      <c r="AM209" s="45"/>
      <c r="AN209" s="45"/>
      <c r="AO209" s="45"/>
      <c r="AP209" s="45"/>
      <c r="AQ209" s="45"/>
      <c r="AR209" s="45"/>
      <c r="AS209" s="45"/>
      <c r="AT209" s="45"/>
      <c r="AU209" s="45"/>
      <c r="AV209" s="45"/>
      <c r="AW209" s="45"/>
      <c r="AX209" s="45"/>
      <c r="AY209" s="45"/>
      <c r="AZ209" s="45"/>
      <c r="BA209" s="45"/>
      <c r="BB209" s="45"/>
      <c r="BC209" s="45"/>
      <c r="BD209" s="45"/>
      <c r="BE209" s="45"/>
      <c r="BF209" s="45"/>
      <c r="BG209" s="45"/>
      <c r="BH209" s="45"/>
      <c r="BI209" s="45"/>
      <c r="BJ209" s="2"/>
      <c r="BK209" s="2"/>
      <c r="BL209" s="2"/>
      <c r="BM209" s="2"/>
      <c r="BN209" s="2"/>
      <c r="BO209" s="2"/>
      <c r="BP209" s="2"/>
    </row>
    <row r="210" spans="16:68" ht="4.2" customHeight="1" x14ac:dyDescent="0.2">
      <c r="P210" s="2"/>
      <c r="Q210" s="2"/>
      <c r="R210" s="2"/>
      <c r="S210" s="2"/>
      <c r="T210" s="113"/>
      <c r="U210" s="113"/>
      <c r="V210" s="113"/>
      <c r="W210" s="113"/>
      <c r="X210" s="113"/>
      <c r="Y210" s="113"/>
      <c r="Z210" s="113"/>
      <c r="AA210" s="113"/>
      <c r="AB210" s="113"/>
      <c r="AC210" s="113"/>
      <c r="AD210" s="113"/>
      <c r="AE210" s="113"/>
      <c r="AF210" s="113"/>
      <c r="AG210" s="113"/>
      <c r="AH210" s="113"/>
      <c r="AI210" s="113"/>
      <c r="AJ210" s="113"/>
      <c r="AK210" s="113"/>
      <c r="AL210" s="113"/>
      <c r="AM210" s="113"/>
      <c r="AN210" s="113"/>
      <c r="AO210" s="113"/>
      <c r="AP210" s="113"/>
      <c r="AQ210" s="113"/>
      <c r="AR210" s="113"/>
      <c r="AS210" s="113"/>
      <c r="AT210" s="113"/>
      <c r="AU210" s="113"/>
      <c r="AV210" s="113"/>
      <c r="AW210" s="113"/>
      <c r="AX210" s="113"/>
      <c r="AY210" s="113"/>
      <c r="AZ210" s="113"/>
      <c r="BA210" s="113"/>
      <c r="BB210" s="113"/>
      <c r="BC210" s="113"/>
      <c r="BD210" s="113"/>
      <c r="BE210" s="113"/>
      <c r="BF210" s="113"/>
      <c r="BG210" s="113"/>
      <c r="BH210" s="113"/>
      <c r="BI210" s="113"/>
      <c r="BJ210" s="2"/>
      <c r="BK210" s="2"/>
      <c r="BL210" s="2"/>
      <c r="BM210" s="2"/>
      <c r="BN210" s="2"/>
      <c r="BO210" s="2"/>
      <c r="BP210" s="2"/>
    </row>
    <row r="211" spans="16:68" ht="4.2" customHeight="1" x14ac:dyDescent="0.2">
      <c r="P211" s="2"/>
      <c r="Q211" s="2"/>
      <c r="R211" s="2"/>
      <c r="S211" s="2"/>
      <c r="T211" s="113"/>
      <c r="U211" s="113"/>
      <c r="V211" s="113"/>
      <c r="W211" s="113"/>
      <c r="X211" s="113"/>
      <c r="Y211" s="113"/>
      <c r="Z211" s="113"/>
      <c r="AA211" s="113"/>
      <c r="AB211" s="113"/>
      <c r="AC211" s="113"/>
      <c r="AD211" s="113"/>
      <c r="AE211" s="113"/>
      <c r="AF211" s="113"/>
      <c r="AG211" s="113"/>
      <c r="AH211" s="113"/>
      <c r="AI211" s="113"/>
      <c r="AJ211" s="113"/>
      <c r="AK211" s="113"/>
      <c r="AL211" s="113"/>
      <c r="AM211" s="113"/>
      <c r="AN211" s="113"/>
      <c r="AO211" s="113"/>
      <c r="AP211" s="113"/>
      <c r="AQ211" s="113"/>
      <c r="AR211" s="113"/>
      <c r="AS211" s="113"/>
      <c r="AT211" s="113"/>
      <c r="AU211" s="113"/>
      <c r="AV211" s="113"/>
      <c r="AW211" s="113"/>
      <c r="AX211" s="113"/>
      <c r="AY211" s="113"/>
      <c r="AZ211" s="113"/>
      <c r="BA211" s="113"/>
      <c r="BB211" s="113"/>
      <c r="BC211" s="113"/>
      <c r="BD211" s="113"/>
      <c r="BE211" s="113"/>
      <c r="BF211" s="113"/>
      <c r="BG211" s="113"/>
      <c r="BH211" s="113"/>
      <c r="BI211" s="113"/>
      <c r="BJ211" s="2"/>
      <c r="BK211" s="2"/>
      <c r="BL211" s="2"/>
      <c r="BM211" s="2"/>
      <c r="BN211" s="2"/>
      <c r="BO211" s="2"/>
      <c r="BP211" s="2"/>
    </row>
    <row r="212" spans="16:68" ht="4.2" customHeight="1" x14ac:dyDescent="0.2">
      <c r="T212" s="111"/>
      <c r="U212" s="111"/>
      <c r="V212" s="111"/>
      <c r="W212" s="111"/>
      <c r="X212" s="111"/>
      <c r="Y212" s="111"/>
      <c r="Z212" s="111"/>
      <c r="AA212" s="111"/>
      <c r="AB212" s="111"/>
      <c r="AC212" s="111"/>
      <c r="AD212" s="111"/>
      <c r="AE212" s="111"/>
      <c r="AF212" s="111"/>
      <c r="AG212" s="111"/>
      <c r="AH212" s="111"/>
      <c r="AI212" s="111"/>
      <c r="AJ212" s="111"/>
      <c r="AK212" s="111"/>
      <c r="AL212" s="111"/>
      <c r="AM212" s="111"/>
      <c r="AN212" s="111"/>
      <c r="AO212" s="111"/>
      <c r="AP212" s="111"/>
      <c r="AQ212" s="111"/>
      <c r="AR212" s="111"/>
      <c r="AS212" s="111"/>
      <c r="AT212" s="111"/>
      <c r="AU212" s="111"/>
      <c r="AV212" s="111"/>
      <c r="AW212" s="111"/>
      <c r="AX212" s="111"/>
      <c r="AY212" s="111"/>
      <c r="AZ212" s="111"/>
      <c r="BA212" s="111"/>
      <c r="BB212" s="111"/>
      <c r="BC212" s="111"/>
      <c r="BD212" s="111"/>
      <c r="BE212" s="111"/>
      <c r="BF212" s="111"/>
      <c r="BG212" s="111"/>
      <c r="BH212" s="111"/>
      <c r="BI212" s="111"/>
    </row>
    <row r="213" spans="16:68" ht="4.2" customHeight="1" x14ac:dyDescent="0.2">
      <c r="T213" s="111"/>
      <c r="U213" s="111"/>
      <c r="V213" s="111"/>
      <c r="W213" s="111"/>
      <c r="X213" s="111"/>
      <c r="Y213" s="111"/>
      <c r="Z213" s="111"/>
      <c r="AA213" s="111"/>
      <c r="AB213" s="111"/>
      <c r="AC213" s="111"/>
      <c r="AD213" s="111"/>
      <c r="AE213" s="111"/>
      <c r="AF213" s="111"/>
      <c r="AG213" s="111"/>
      <c r="AH213" s="111"/>
      <c r="AI213" s="111"/>
      <c r="AJ213" s="111"/>
      <c r="AK213" s="111"/>
      <c r="AL213" s="111"/>
      <c r="AM213" s="111"/>
      <c r="AN213" s="111"/>
      <c r="AO213" s="111"/>
      <c r="AP213" s="111"/>
      <c r="AQ213" s="111"/>
      <c r="AR213" s="111"/>
      <c r="AS213" s="111"/>
      <c r="AT213" s="111"/>
      <c r="AU213" s="111"/>
      <c r="AV213" s="111"/>
      <c r="AW213" s="111"/>
      <c r="AX213" s="111"/>
      <c r="AY213" s="111"/>
      <c r="AZ213" s="111"/>
      <c r="BA213" s="111"/>
      <c r="BB213" s="111"/>
      <c r="BC213" s="111"/>
      <c r="BD213" s="111"/>
      <c r="BE213" s="111"/>
      <c r="BF213" s="111"/>
      <c r="BG213" s="111"/>
      <c r="BH213" s="111"/>
      <c r="BI213" s="111"/>
    </row>
    <row r="214" spans="16:68" ht="4.2" customHeight="1" x14ac:dyDescent="0.2">
      <c r="T214" s="111"/>
      <c r="U214" s="111"/>
      <c r="V214" s="111"/>
      <c r="W214" s="111"/>
      <c r="X214" s="111"/>
      <c r="Y214" s="111"/>
      <c r="Z214" s="111"/>
      <c r="AA214" s="111"/>
      <c r="AB214" s="111"/>
      <c r="AC214" s="111"/>
      <c r="AD214" s="111"/>
      <c r="AE214" s="111"/>
      <c r="AF214" s="111"/>
      <c r="AG214" s="111"/>
      <c r="AH214" s="111"/>
      <c r="AI214" s="111"/>
      <c r="AJ214" s="111"/>
      <c r="AK214" s="111"/>
      <c r="AL214" s="111"/>
      <c r="AM214" s="111"/>
      <c r="AN214" s="111"/>
      <c r="AO214" s="111"/>
      <c r="AP214" s="111"/>
      <c r="AQ214" s="111"/>
      <c r="AR214" s="111"/>
      <c r="AS214" s="111"/>
      <c r="AT214" s="111"/>
      <c r="AU214" s="111"/>
      <c r="AV214" s="111"/>
      <c r="AW214" s="111"/>
      <c r="AX214" s="111"/>
      <c r="AY214" s="111"/>
      <c r="AZ214" s="111"/>
      <c r="BA214" s="111"/>
      <c r="BB214" s="111"/>
      <c r="BC214" s="111"/>
      <c r="BD214" s="111"/>
      <c r="BE214" s="111"/>
      <c r="BF214" s="111"/>
      <c r="BG214" s="111"/>
      <c r="BH214" s="111"/>
      <c r="BI214" s="111"/>
    </row>
    <row r="215" spans="16:68" ht="4.2" customHeight="1" x14ac:dyDescent="0.2">
      <c r="T215" s="111"/>
      <c r="U215" s="111"/>
      <c r="V215" s="111"/>
      <c r="W215" s="111"/>
      <c r="X215" s="111"/>
      <c r="Y215" s="111"/>
      <c r="Z215" s="111"/>
      <c r="AA215" s="111"/>
      <c r="AB215" s="111"/>
      <c r="AC215" s="111"/>
      <c r="AD215" s="111"/>
      <c r="AE215" s="111"/>
      <c r="AF215" s="111"/>
      <c r="AG215" s="111"/>
      <c r="AH215" s="111"/>
      <c r="AI215" s="111"/>
      <c r="AJ215" s="111"/>
      <c r="AK215" s="111"/>
      <c r="AL215" s="111"/>
      <c r="AM215" s="111"/>
      <c r="AN215" s="111"/>
      <c r="AO215" s="111"/>
      <c r="AP215" s="111"/>
      <c r="AQ215" s="111"/>
      <c r="AR215" s="111"/>
      <c r="AS215" s="111"/>
      <c r="AT215" s="111"/>
      <c r="AU215" s="111"/>
      <c r="AV215" s="111"/>
      <c r="AW215" s="111"/>
      <c r="AX215" s="111"/>
      <c r="AY215" s="111"/>
      <c r="AZ215" s="111"/>
      <c r="BA215" s="111"/>
      <c r="BB215" s="111"/>
      <c r="BC215" s="111"/>
      <c r="BD215" s="111"/>
      <c r="BE215" s="111"/>
      <c r="BF215" s="111"/>
      <c r="BG215" s="111"/>
      <c r="BH215" s="111"/>
      <c r="BI215" s="111"/>
    </row>
    <row r="216" spans="16:68" ht="4.2" customHeight="1" x14ac:dyDescent="0.2">
      <c r="T216" s="111"/>
      <c r="U216" s="111"/>
      <c r="V216" s="111"/>
      <c r="W216" s="111"/>
      <c r="X216" s="111"/>
      <c r="Y216" s="111"/>
      <c r="Z216" s="111"/>
      <c r="AA216" s="111"/>
      <c r="AB216" s="111"/>
      <c r="AC216" s="111"/>
      <c r="AD216" s="111"/>
      <c r="AE216" s="111"/>
      <c r="AF216" s="111"/>
      <c r="AG216" s="111"/>
      <c r="AH216" s="111"/>
      <c r="AI216" s="111"/>
      <c r="AJ216" s="111"/>
      <c r="AK216" s="111"/>
      <c r="AL216" s="111"/>
      <c r="AM216" s="111"/>
      <c r="AN216" s="111"/>
      <c r="AO216" s="111"/>
      <c r="AP216" s="111"/>
      <c r="AQ216" s="111"/>
      <c r="AR216" s="111"/>
      <c r="AS216" s="111"/>
      <c r="AT216" s="111"/>
      <c r="AU216" s="111"/>
      <c r="AV216" s="111"/>
      <c r="AW216" s="111"/>
      <c r="AX216" s="111"/>
      <c r="AY216" s="111"/>
      <c r="AZ216" s="111"/>
      <c r="BA216" s="111"/>
      <c r="BB216" s="111"/>
      <c r="BC216" s="111"/>
      <c r="BD216" s="111"/>
      <c r="BE216" s="111"/>
      <c r="BF216" s="111"/>
      <c r="BG216" s="111"/>
      <c r="BH216" s="111"/>
      <c r="BI216" s="111"/>
    </row>
    <row r="217" spans="16:68" ht="4.2" customHeight="1" x14ac:dyDescent="0.2">
      <c r="T217" s="111"/>
      <c r="U217" s="111"/>
      <c r="V217" s="111"/>
      <c r="W217" s="111"/>
      <c r="X217" s="111"/>
      <c r="Y217" s="111"/>
      <c r="Z217" s="111"/>
      <c r="AA217" s="111"/>
      <c r="AB217" s="111"/>
      <c r="AC217" s="111"/>
      <c r="AD217" s="111"/>
      <c r="AE217" s="111"/>
      <c r="AF217" s="111"/>
      <c r="AG217" s="111"/>
      <c r="AH217" s="111"/>
      <c r="AI217" s="111"/>
      <c r="AJ217" s="111"/>
      <c r="AK217" s="111"/>
      <c r="AL217" s="111"/>
      <c r="AM217" s="111"/>
      <c r="AN217" s="111"/>
      <c r="AO217" s="111"/>
      <c r="AP217" s="111"/>
      <c r="AQ217" s="111"/>
      <c r="AR217" s="111"/>
      <c r="AS217" s="111"/>
      <c r="AT217" s="111"/>
      <c r="AU217" s="111"/>
      <c r="AV217" s="111"/>
      <c r="AW217" s="111"/>
      <c r="AX217" s="111"/>
      <c r="AY217" s="111"/>
      <c r="AZ217" s="111"/>
      <c r="BA217" s="111"/>
      <c r="BB217" s="111"/>
      <c r="BC217" s="111"/>
      <c r="BD217" s="111"/>
      <c r="BE217" s="111"/>
      <c r="BF217" s="111"/>
      <c r="BG217" s="111"/>
      <c r="BH217" s="111"/>
      <c r="BI217" s="111"/>
    </row>
    <row r="218" spans="16:68" ht="4.2" customHeight="1" x14ac:dyDescent="0.2">
      <c r="T218" s="111"/>
      <c r="U218" s="111"/>
      <c r="V218" s="111"/>
      <c r="W218" s="111"/>
      <c r="X218" s="111"/>
      <c r="Y218" s="111"/>
      <c r="Z218" s="111"/>
      <c r="AA218" s="111"/>
      <c r="AB218" s="111"/>
      <c r="AC218" s="111"/>
      <c r="AD218" s="111"/>
      <c r="AE218" s="111"/>
      <c r="AF218" s="111"/>
      <c r="AG218" s="111"/>
      <c r="AH218" s="111"/>
      <c r="AI218" s="111"/>
      <c r="AJ218" s="111"/>
      <c r="AK218" s="111"/>
      <c r="AL218" s="111"/>
      <c r="AM218" s="111"/>
      <c r="AN218" s="111"/>
      <c r="AO218" s="111"/>
      <c r="AP218" s="111"/>
      <c r="AQ218" s="111"/>
      <c r="AR218" s="111"/>
      <c r="AS218" s="111"/>
      <c r="AT218" s="111"/>
      <c r="AU218" s="111"/>
      <c r="AV218" s="111"/>
      <c r="AW218" s="111"/>
      <c r="AX218" s="111"/>
      <c r="AY218" s="111"/>
      <c r="AZ218" s="111"/>
      <c r="BA218" s="111"/>
      <c r="BB218" s="111"/>
      <c r="BC218" s="111"/>
      <c r="BD218" s="111"/>
      <c r="BE218" s="111"/>
      <c r="BF218" s="111"/>
      <c r="BG218" s="111"/>
      <c r="BH218" s="111"/>
      <c r="BI218" s="111"/>
    </row>
    <row r="219" spans="16:68" ht="4.2" customHeight="1" x14ac:dyDescent="0.2">
      <c r="T219" s="111"/>
      <c r="U219" s="111"/>
      <c r="V219" s="111"/>
      <c r="W219" s="111"/>
      <c r="X219" s="111"/>
      <c r="Y219" s="111"/>
      <c r="Z219" s="111"/>
      <c r="AA219" s="111"/>
      <c r="AB219" s="111"/>
      <c r="AC219" s="111"/>
      <c r="AD219" s="111"/>
      <c r="AE219" s="111"/>
      <c r="AF219" s="111"/>
      <c r="AG219" s="111"/>
      <c r="AH219" s="111"/>
      <c r="AI219" s="111"/>
      <c r="AJ219" s="111"/>
      <c r="AK219" s="111"/>
      <c r="AL219" s="111"/>
      <c r="AM219" s="111"/>
      <c r="AN219" s="111"/>
      <c r="AO219" s="111"/>
      <c r="AP219" s="111"/>
      <c r="AQ219" s="111"/>
      <c r="AR219" s="111"/>
      <c r="AS219" s="111"/>
      <c r="AT219" s="111"/>
      <c r="AU219" s="111"/>
      <c r="AV219" s="111"/>
      <c r="AW219" s="111"/>
      <c r="AX219" s="111"/>
      <c r="AY219" s="111"/>
      <c r="AZ219" s="111"/>
      <c r="BA219" s="111"/>
      <c r="BB219" s="111"/>
      <c r="BC219" s="111"/>
      <c r="BD219" s="111"/>
      <c r="BE219" s="111"/>
      <c r="BF219" s="111"/>
      <c r="BG219" s="111"/>
      <c r="BH219" s="111"/>
      <c r="BI219" s="111"/>
    </row>
    <row r="220" spans="16:68" ht="4.2" customHeight="1" x14ac:dyDescent="0.2">
      <c r="T220" s="111"/>
      <c r="U220" s="111"/>
      <c r="V220" s="111"/>
      <c r="W220" s="111"/>
      <c r="X220" s="111"/>
      <c r="Y220" s="111"/>
      <c r="Z220" s="111"/>
      <c r="AA220" s="111"/>
      <c r="AB220" s="111"/>
      <c r="AC220" s="111"/>
      <c r="AD220" s="111"/>
      <c r="AE220" s="111"/>
      <c r="AF220" s="111"/>
      <c r="AG220" s="111"/>
      <c r="AH220" s="111"/>
      <c r="AI220" s="111"/>
      <c r="AJ220" s="111"/>
      <c r="AK220" s="111"/>
      <c r="AL220" s="111"/>
      <c r="AM220" s="111"/>
      <c r="AN220" s="111"/>
      <c r="AO220" s="111"/>
      <c r="AP220" s="111"/>
      <c r="AQ220" s="111"/>
      <c r="AR220" s="111"/>
      <c r="AS220" s="111"/>
      <c r="AT220" s="111"/>
      <c r="AU220" s="111"/>
      <c r="AV220" s="111"/>
      <c r="AW220" s="111"/>
      <c r="AX220" s="111"/>
      <c r="AY220" s="111"/>
      <c r="AZ220" s="111"/>
      <c r="BA220" s="111"/>
      <c r="BB220" s="111"/>
      <c r="BC220" s="111"/>
      <c r="BD220" s="111"/>
      <c r="BE220" s="111"/>
      <c r="BF220" s="111"/>
      <c r="BG220" s="111"/>
      <c r="BH220" s="111"/>
      <c r="BI220" s="111"/>
    </row>
    <row r="221" spans="16:68" ht="4.2" customHeight="1" x14ac:dyDescent="0.2">
      <c r="T221" s="111"/>
      <c r="U221" s="111"/>
      <c r="V221" s="111"/>
      <c r="W221" s="111"/>
      <c r="X221" s="111"/>
      <c r="Y221" s="111"/>
      <c r="Z221" s="111"/>
      <c r="AA221" s="111"/>
      <c r="AB221" s="111"/>
      <c r="AC221" s="111"/>
      <c r="AD221" s="111"/>
      <c r="AE221" s="111"/>
      <c r="AF221" s="111"/>
      <c r="AG221" s="111"/>
      <c r="AH221" s="111"/>
      <c r="AI221" s="111"/>
      <c r="AJ221" s="111"/>
      <c r="AK221" s="111"/>
      <c r="AL221" s="111"/>
      <c r="AM221" s="111"/>
      <c r="AN221" s="111"/>
      <c r="AO221" s="111"/>
      <c r="AP221" s="111"/>
      <c r="AQ221" s="111"/>
      <c r="AR221" s="111"/>
      <c r="AS221" s="111"/>
      <c r="AT221" s="111"/>
      <c r="AU221" s="111"/>
      <c r="AV221" s="111"/>
      <c r="AW221" s="111"/>
      <c r="AX221" s="111"/>
      <c r="AY221" s="111"/>
      <c r="AZ221" s="111"/>
      <c r="BA221" s="111"/>
      <c r="BB221" s="111"/>
      <c r="BC221" s="111"/>
      <c r="BD221" s="111"/>
      <c r="BE221" s="111"/>
      <c r="BF221" s="111"/>
      <c r="BG221" s="111"/>
      <c r="BH221" s="111"/>
      <c r="BI221" s="111"/>
    </row>
    <row r="222" spans="16:68" ht="4.2" customHeight="1" x14ac:dyDescent="0.2">
      <c r="T222" s="111"/>
      <c r="U222" s="111"/>
      <c r="V222" s="111"/>
      <c r="W222" s="111"/>
      <c r="X222" s="111"/>
      <c r="Y222" s="111"/>
      <c r="Z222" s="111"/>
      <c r="AA222" s="111"/>
      <c r="AB222" s="111"/>
      <c r="AC222" s="111"/>
      <c r="AD222" s="111"/>
      <c r="AE222" s="111"/>
      <c r="AF222" s="111"/>
      <c r="AG222" s="111"/>
      <c r="AH222" s="111"/>
      <c r="AI222" s="111"/>
      <c r="AJ222" s="111"/>
      <c r="AK222" s="111"/>
      <c r="AL222" s="111"/>
      <c r="AM222" s="111"/>
      <c r="AN222" s="111"/>
      <c r="AO222" s="111"/>
      <c r="AP222" s="111"/>
      <c r="AQ222" s="111"/>
      <c r="AR222" s="111"/>
      <c r="AS222" s="111"/>
      <c r="AT222" s="111"/>
      <c r="AU222" s="111"/>
      <c r="AV222" s="111"/>
      <c r="AW222" s="111"/>
      <c r="AX222" s="111"/>
      <c r="AY222" s="111"/>
      <c r="AZ222" s="111"/>
      <c r="BA222" s="111"/>
      <c r="BB222" s="111"/>
      <c r="BC222" s="111"/>
      <c r="BD222" s="111"/>
      <c r="BE222" s="111"/>
      <c r="BF222" s="111"/>
      <c r="BG222" s="111"/>
      <c r="BH222" s="111"/>
      <c r="BI222" s="111"/>
    </row>
    <row r="223" spans="16:68" ht="4.2" customHeight="1" x14ac:dyDescent="0.2">
      <c r="T223" s="111"/>
      <c r="U223" s="111"/>
      <c r="V223" s="111"/>
      <c r="W223" s="111"/>
      <c r="X223" s="111"/>
      <c r="Y223" s="111"/>
      <c r="Z223" s="111"/>
      <c r="AA223" s="111"/>
      <c r="AB223" s="111"/>
      <c r="AC223" s="111"/>
      <c r="AD223" s="111"/>
      <c r="AE223" s="111"/>
      <c r="AF223" s="111"/>
      <c r="AG223" s="111"/>
      <c r="AH223" s="111"/>
      <c r="AI223" s="111"/>
      <c r="AJ223" s="111"/>
      <c r="AK223" s="111"/>
      <c r="AL223" s="111"/>
      <c r="AM223" s="111"/>
      <c r="AN223" s="111"/>
      <c r="AO223" s="111"/>
      <c r="AP223" s="111"/>
      <c r="AQ223" s="111"/>
      <c r="AR223" s="111"/>
      <c r="AS223" s="111"/>
      <c r="AT223" s="111"/>
      <c r="AU223" s="111"/>
      <c r="AV223" s="111"/>
      <c r="AW223" s="111"/>
      <c r="AX223" s="111"/>
      <c r="AY223" s="111"/>
      <c r="AZ223" s="111"/>
      <c r="BA223" s="111"/>
      <c r="BB223" s="111"/>
      <c r="BC223" s="111"/>
      <c r="BD223" s="111"/>
      <c r="BE223" s="111"/>
      <c r="BF223" s="111"/>
      <c r="BG223" s="111"/>
      <c r="BH223" s="111"/>
      <c r="BI223" s="111"/>
    </row>
    <row r="224" spans="16:68" ht="4.2" customHeight="1" x14ac:dyDescent="0.2">
      <c r="T224" s="111"/>
      <c r="U224" s="111"/>
      <c r="V224" s="111"/>
      <c r="W224" s="111"/>
      <c r="X224" s="111"/>
      <c r="Y224" s="111"/>
      <c r="Z224" s="111"/>
      <c r="AA224" s="111"/>
      <c r="AB224" s="111"/>
      <c r="AC224" s="111"/>
      <c r="AD224" s="111"/>
      <c r="AE224" s="111"/>
      <c r="AF224" s="111"/>
      <c r="AG224" s="111"/>
      <c r="AH224" s="111"/>
      <c r="AI224" s="111"/>
      <c r="AJ224" s="111"/>
      <c r="AK224" s="111"/>
      <c r="AL224" s="111"/>
      <c r="AM224" s="111"/>
      <c r="AN224" s="111"/>
      <c r="AO224" s="111"/>
      <c r="AP224" s="111"/>
      <c r="AQ224" s="111"/>
      <c r="AR224" s="111"/>
      <c r="AS224" s="111"/>
      <c r="AT224" s="111"/>
      <c r="AU224" s="111"/>
      <c r="AV224" s="111"/>
      <c r="AW224" s="111"/>
      <c r="AX224" s="111"/>
      <c r="AY224" s="111"/>
      <c r="AZ224" s="111"/>
      <c r="BA224" s="111"/>
      <c r="BB224" s="111"/>
      <c r="BC224" s="111"/>
      <c r="BD224" s="111"/>
      <c r="BE224" s="111"/>
      <c r="BF224" s="111"/>
      <c r="BG224" s="111"/>
      <c r="BH224" s="111"/>
      <c r="BI224" s="111"/>
    </row>
    <row r="225" spans="20:61" ht="4.2" customHeight="1" x14ac:dyDescent="0.2">
      <c r="T225" s="111"/>
      <c r="U225" s="111"/>
      <c r="V225" s="111"/>
      <c r="W225" s="111"/>
      <c r="X225" s="111"/>
      <c r="Y225" s="111"/>
      <c r="Z225" s="111"/>
      <c r="AA225" s="111"/>
      <c r="AB225" s="111"/>
      <c r="AC225" s="111"/>
      <c r="AD225" s="111"/>
      <c r="AE225" s="111"/>
      <c r="AF225" s="111"/>
      <c r="AG225" s="111"/>
      <c r="AH225" s="111"/>
      <c r="AI225" s="111"/>
      <c r="AJ225" s="111"/>
      <c r="AK225" s="111"/>
      <c r="AL225" s="111"/>
      <c r="AM225" s="111"/>
      <c r="AN225" s="111"/>
      <c r="AO225" s="111"/>
      <c r="AP225" s="111"/>
      <c r="AQ225" s="111"/>
      <c r="AR225" s="111"/>
      <c r="AS225" s="111"/>
      <c r="AT225" s="111"/>
      <c r="AU225" s="111"/>
      <c r="AV225" s="111"/>
      <c r="AW225" s="111"/>
      <c r="AX225" s="111"/>
      <c r="AY225" s="111"/>
      <c r="AZ225" s="111"/>
      <c r="BA225" s="111"/>
      <c r="BB225" s="111"/>
      <c r="BC225" s="111"/>
      <c r="BD225" s="111"/>
      <c r="BE225" s="111"/>
      <c r="BF225" s="111"/>
      <c r="BG225" s="111"/>
      <c r="BH225" s="111"/>
      <c r="BI225" s="111"/>
    </row>
    <row r="226" spans="20:61" ht="4.2" customHeight="1" x14ac:dyDescent="0.2">
      <c r="T226" s="111"/>
      <c r="U226" s="111"/>
      <c r="V226" s="111"/>
      <c r="W226" s="111"/>
      <c r="X226" s="111"/>
      <c r="Y226" s="111"/>
      <c r="Z226" s="111"/>
      <c r="AA226" s="111"/>
      <c r="AB226" s="111"/>
      <c r="AC226" s="111"/>
      <c r="AD226" s="111"/>
      <c r="AE226" s="111"/>
      <c r="AF226" s="111"/>
      <c r="AG226" s="111"/>
      <c r="AH226" s="111"/>
      <c r="AI226" s="111"/>
      <c r="AJ226" s="111"/>
      <c r="AK226" s="111"/>
      <c r="AL226" s="111"/>
      <c r="AM226" s="111"/>
      <c r="AN226" s="111"/>
      <c r="AO226" s="111"/>
      <c r="AP226" s="111"/>
      <c r="AQ226" s="111"/>
      <c r="AR226" s="111"/>
      <c r="AS226" s="111"/>
      <c r="AT226" s="111"/>
      <c r="AU226" s="111"/>
      <c r="AV226" s="111"/>
      <c r="AW226" s="111"/>
      <c r="AX226" s="111"/>
      <c r="AY226" s="111"/>
      <c r="AZ226" s="111"/>
      <c r="BA226" s="111"/>
      <c r="BB226" s="111"/>
      <c r="BC226" s="111"/>
      <c r="BD226" s="111"/>
      <c r="BE226" s="111"/>
      <c r="BF226" s="111"/>
      <c r="BG226" s="111"/>
      <c r="BH226" s="111"/>
      <c r="BI226" s="111"/>
    </row>
    <row r="227" spans="20:61" ht="4.2" customHeight="1" x14ac:dyDescent="0.2">
      <c r="T227" s="111"/>
      <c r="U227" s="111"/>
      <c r="V227" s="111"/>
      <c r="W227" s="111"/>
      <c r="X227" s="111"/>
      <c r="Y227" s="111"/>
      <c r="Z227" s="111"/>
      <c r="AA227" s="111"/>
      <c r="AB227" s="111"/>
      <c r="AC227" s="111"/>
      <c r="AD227" s="111"/>
      <c r="AE227" s="111"/>
      <c r="AF227" s="111"/>
      <c r="AG227" s="111"/>
      <c r="AH227" s="111"/>
      <c r="AI227" s="111"/>
      <c r="AJ227" s="111"/>
      <c r="AK227" s="111"/>
      <c r="AL227" s="111"/>
      <c r="AM227" s="111"/>
      <c r="AN227" s="111"/>
      <c r="AO227" s="111"/>
      <c r="AP227" s="111"/>
      <c r="AQ227" s="111"/>
      <c r="AR227" s="111"/>
      <c r="AS227" s="111"/>
      <c r="AT227" s="111"/>
      <c r="AU227" s="111"/>
      <c r="AV227" s="111"/>
      <c r="AW227" s="111"/>
      <c r="AX227" s="111"/>
      <c r="AY227" s="111"/>
      <c r="AZ227" s="111"/>
      <c r="BA227" s="111"/>
      <c r="BB227" s="111"/>
      <c r="BC227" s="111"/>
      <c r="BD227" s="111"/>
      <c r="BE227" s="111"/>
      <c r="BF227" s="111"/>
      <c r="BG227" s="111"/>
      <c r="BH227" s="111"/>
      <c r="BI227" s="111"/>
    </row>
    <row r="228" spans="20:61" ht="4.2" customHeight="1" x14ac:dyDescent="0.2">
      <c r="T228" s="111"/>
      <c r="U228" s="111"/>
      <c r="V228" s="111"/>
      <c r="W228" s="111"/>
      <c r="X228" s="111"/>
      <c r="Y228" s="111"/>
      <c r="Z228" s="111"/>
      <c r="AA228" s="111"/>
      <c r="AB228" s="111"/>
      <c r="AC228" s="111"/>
      <c r="AD228" s="111"/>
      <c r="AE228" s="111"/>
      <c r="AF228" s="111"/>
      <c r="AG228" s="111"/>
      <c r="AH228" s="111"/>
      <c r="AI228" s="111"/>
      <c r="AJ228" s="111"/>
      <c r="AK228" s="111"/>
      <c r="AL228" s="111"/>
      <c r="AM228" s="111"/>
      <c r="AN228" s="111"/>
      <c r="AO228" s="111"/>
      <c r="AP228" s="111"/>
      <c r="AQ228" s="111"/>
      <c r="AR228" s="111"/>
      <c r="AS228" s="111"/>
      <c r="AT228" s="111"/>
      <c r="AU228" s="111"/>
      <c r="AV228" s="111"/>
      <c r="AW228" s="111"/>
      <c r="AX228" s="111"/>
      <c r="AY228" s="111"/>
      <c r="AZ228" s="111"/>
      <c r="BA228" s="111"/>
      <c r="BB228" s="111"/>
      <c r="BC228" s="111"/>
      <c r="BD228" s="111"/>
      <c r="BE228" s="111"/>
      <c r="BF228" s="111"/>
      <c r="BG228" s="111"/>
      <c r="BH228" s="111"/>
      <c r="BI228" s="111"/>
    </row>
    <row r="229" spans="20:61" ht="4.2" customHeight="1" x14ac:dyDescent="0.2">
      <c r="T229" s="111"/>
      <c r="U229" s="111"/>
      <c r="V229" s="111"/>
      <c r="W229" s="111"/>
      <c r="X229" s="111"/>
      <c r="Y229" s="111"/>
      <c r="Z229" s="111"/>
      <c r="AA229" s="111"/>
      <c r="AB229" s="111"/>
      <c r="AC229" s="111"/>
      <c r="AD229" s="111"/>
      <c r="AE229" s="111"/>
      <c r="AF229" s="111"/>
      <c r="AG229" s="111"/>
      <c r="AH229" s="111"/>
      <c r="AI229" s="111"/>
      <c r="AJ229" s="111"/>
      <c r="AK229" s="111"/>
      <c r="AL229" s="111"/>
      <c r="AM229" s="111"/>
      <c r="AN229" s="111"/>
      <c r="AO229" s="111"/>
      <c r="AP229" s="111"/>
      <c r="AQ229" s="111"/>
      <c r="AR229" s="111"/>
      <c r="AS229" s="111"/>
      <c r="AT229" s="111"/>
      <c r="AU229" s="111"/>
      <c r="AV229" s="111"/>
      <c r="AW229" s="111"/>
      <c r="AX229" s="111"/>
      <c r="AY229" s="111"/>
      <c r="AZ229" s="111"/>
      <c r="BA229" s="111"/>
      <c r="BB229" s="111"/>
      <c r="BC229" s="111"/>
      <c r="BD229" s="111"/>
      <c r="BE229" s="111"/>
      <c r="BF229" s="111"/>
      <c r="BG229" s="111"/>
      <c r="BH229" s="111"/>
      <c r="BI229" s="111"/>
    </row>
    <row r="230" spans="20:61" ht="4.2" customHeight="1" x14ac:dyDescent="0.2">
      <c r="T230" s="45"/>
      <c r="U230" s="45"/>
      <c r="V230" s="45"/>
      <c r="W230" s="45"/>
      <c r="X230" s="45"/>
      <c r="Y230" s="45"/>
      <c r="Z230" s="45"/>
      <c r="AA230" s="45"/>
      <c r="AB230" s="45"/>
      <c r="AC230" s="45"/>
      <c r="AD230" s="45"/>
      <c r="AE230" s="45"/>
      <c r="AF230" s="45"/>
      <c r="AG230" s="45"/>
      <c r="AH230" s="45"/>
      <c r="AI230" s="45"/>
      <c r="AJ230" s="45"/>
      <c r="AK230" s="45"/>
      <c r="AL230" s="45"/>
      <c r="AM230" s="45"/>
      <c r="AN230" s="45"/>
      <c r="AO230" s="45"/>
      <c r="AP230" s="45"/>
      <c r="AQ230" s="45"/>
      <c r="AR230" s="45"/>
      <c r="AS230" s="45"/>
      <c r="AT230" s="45"/>
      <c r="AU230" s="45"/>
      <c r="AV230" s="45"/>
      <c r="AW230" s="45"/>
      <c r="AX230" s="45"/>
      <c r="AY230" s="45"/>
      <c r="AZ230" s="45"/>
      <c r="BA230" s="45"/>
      <c r="BB230" s="45"/>
      <c r="BC230" s="2"/>
      <c r="BD230" s="2"/>
      <c r="BE230" s="2"/>
      <c r="BF230" s="2"/>
      <c r="BG230" s="2"/>
      <c r="BH230" s="2"/>
      <c r="BI230" s="2"/>
    </row>
    <row r="231" spans="20:61" ht="4.2" customHeight="1" x14ac:dyDescent="0.2">
      <c r="T231" s="45"/>
      <c r="U231" s="45"/>
      <c r="V231" s="45"/>
      <c r="W231" s="45"/>
      <c r="X231" s="45"/>
      <c r="Y231" s="45"/>
      <c r="Z231" s="45"/>
      <c r="AA231" s="45"/>
      <c r="AB231" s="45"/>
      <c r="AC231" s="45"/>
      <c r="AD231" s="45"/>
      <c r="AE231" s="45"/>
      <c r="AF231" s="45"/>
      <c r="AG231" s="45"/>
      <c r="AH231" s="45"/>
      <c r="AI231" s="45"/>
      <c r="AJ231" s="45"/>
      <c r="AK231" s="45"/>
      <c r="AL231" s="45"/>
      <c r="AM231" s="45"/>
      <c r="AN231" s="45"/>
      <c r="AO231" s="45"/>
      <c r="AP231" s="45"/>
      <c r="AQ231" s="45"/>
      <c r="AR231" s="45"/>
      <c r="AS231" s="45"/>
      <c r="AT231" s="45"/>
      <c r="AU231" s="45"/>
      <c r="AV231" s="45"/>
      <c r="AW231" s="45"/>
      <c r="AX231" s="45"/>
      <c r="AY231" s="45"/>
      <c r="AZ231" s="45"/>
      <c r="BA231" s="45"/>
      <c r="BB231" s="45"/>
      <c r="BC231" s="2"/>
      <c r="BD231" s="2"/>
      <c r="BE231" s="2"/>
      <c r="BF231" s="2"/>
      <c r="BG231" s="2"/>
      <c r="BH231" s="2"/>
      <c r="BI231" s="2"/>
    </row>
    <row r="232" spans="20:61" ht="4.2" customHeight="1" x14ac:dyDescent="0.2">
      <c r="T232" s="45"/>
      <c r="U232" s="45"/>
      <c r="V232" s="45"/>
      <c r="W232" s="45"/>
      <c r="X232" s="45"/>
      <c r="Y232" s="45"/>
      <c r="Z232" s="45"/>
      <c r="AA232" s="45"/>
      <c r="AB232" s="45"/>
      <c r="AC232" s="45"/>
      <c r="AD232" s="45"/>
      <c r="AE232" s="45"/>
      <c r="AF232" s="45"/>
      <c r="AG232" s="45"/>
      <c r="AH232" s="45"/>
      <c r="AI232" s="45"/>
      <c r="AJ232" s="45"/>
      <c r="AK232" s="45"/>
      <c r="AL232" s="45"/>
      <c r="AM232" s="45"/>
      <c r="AN232" s="45"/>
      <c r="AO232" s="45"/>
      <c r="AP232" s="45"/>
      <c r="AQ232" s="45"/>
      <c r="AR232" s="45"/>
      <c r="AS232" s="45"/>
      <c r="AT232" s="45"/>
      <c r="AU232" s="45"/>
      <c r="AV232" s="45"/>
      <c r="AW232" s="45"/>
      <c r="AX232" s="45"/>
      <c r="AY232" s="45"/>
      <c r="AZ232" s="45"/>
      <c r="BA232" s="45"/>
      <c r="BB232" s="45"/>
      <c r="BC232" s="2"/>
      <c r="BD232" s="2"/>
      <c r="BE232" s="2"/>
      <c r="BF232" s="2"/>
      <c r="BG232" s="2"/>
      <c r="BH232" s="2"/>
      <c r="BI232" s="2"/>
    </row>
    <row r="233" spans="20:61" ht="4.2" customHeight="1" x14ac:dyDescent="0.2"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</row>
    <row r="234" spans="20:61" ht="4.2" customHeight="1" x14ac:dyDescent="0.2"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</row>
    <row r="235" spans="20:61" ht="4.2" customHeight="1" x14ac:dyDescent="0.2"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</row>
  </sheetData>
  <mergeCells count="125">
    <mergeCell ref="A11:H15"/>
    <mergeCell ref="A16:H20"/>
    <mergeCell ref="BI79:BL82"/>
    <mergeCell ref="BC1:BI3"/>
    <mergeCell ref="BC4:BP10"/>
    <mergeCell ref="A1:H10"/>
    <mergeCell ref="J1:N3"/>
    <mergeCell ref="Y1:AD3"/>
    <mergeCell ref="AN1:AT3"/>
    <mergeCell ref="J4:W10"/>
    <mergeCell ref="Y4:AL10"/>
    <mergeCell ref="AN4:BA10"/>
    <mergeCell ref="P25:Z28"/>
    <mergeCell ref="AA26:AJ28"/>
    <mergeCell ref="AK26:AN28"/>
    <mergeCell ref="AY33:BB36"/>
    <mergeCell ref="P35:Z36"/>
    <mergeCell ref="AA35:AJ37"/>
    <mergeCell ref="AK35:AN37"/>
    <mergeCell ref="AO35:AR40"/>
    <mergeCell ref="J12:BT14"/>
    <mergeCell ref="A21:E142"/>
    <mergeCell ref="F21:H142"/>
    <mergeCell ref="K21:O22"/>
    <mergeCell ref="BD50:BG53"/>
    <mergeCell ref="P59:Z60"/>
    <mergeCell ref="AA59:AJ61"/>
    <mergeCell ref="AK59:AN61"/>
    <mergeCell ref="AO59:AR64"/>
    <mergeCell ref="K36:N39"/>
    <mergeCell ref="P37:Z40"/>
    <mergeCell ref="AA38:AJ40"/>
    <mergeCell ref="AK38:AN40"/>
    <mergeCell ref="AT42:AW45"/>
    <mergeCell ref="P47:Z48"/>
    <mergeCell ref="AA47:AJ49"/>
    <mergeCell ref="AK47:AN49"/>
    <mergeCell ref="AO47:AR52"/>
    <mergeCell ref="K48:N51"/>
    <mergeCell ref="K60:N63"/>
    <mergeCell ref="P61:Z64"/>
    <mergeCell ref="AA83:AJ85"/>
    <mergeCell ref="AK83:AN85"/>
    <mergeCell ref="AA23:AJ25"/>
    <mergeCell ref="AK23:AN25"/>
    <mergeCell ref="AO23:AR28"/>
    <mergeCell ref="K24:N27"/>
    <mergeCell ref="P49:Z52"/>
    <mergeCell ref="AA50:AJ52"/>
    <mergeCell ref="AK50:AN52"/>
    <mergeCell ref="P23:Z24"/>
    <mergeCell ref="P95:Z96"/>
    <mergeCell ref="AA95:AJ97"/>
    <mergeCell ref="AK95:AN97"/>
    <mergeCell ref="AO95:AR100"/>
    <mergeCell ref="K96:N99"/>
    <mergeCell ref="P97:Z100"/>
    <mergeCell ref="AA98:AJ100"/>
    <mergeCell ref="AK98:AN100"/>
    <mergeCell ref="AA62:AJ64"/>
    <mergeCell ref="AK62:AN64"/>
    <mergeCell ref="P71:Z72"/>
    <mergeCell ref="AA71:AJ73"/>
    <mergeCell ref="AK71:AN73"/>
    <mergeCell ref="AO71:AR76"/>
    <mergeCell ref="K72:N75"/>
    <mergeCell ref="AO83:AR88"/>
    <mergeCell ref="K84:N87"/>
    <mergeCell ref="P85:Z88"/>
    <mergeCell ref="AA86:AJ88"/>
    <mergeCell ref="AK86:AN88"/>
    <mergeCell ref="P73:Z76"/>
    <mergeCell ref="AA74:AJ76"/>
    <mergeCell ref="AK74:AN76"/>
    <mergeCell ref="P83:Z84"/>
    <mergeCell ref="P119:Z120"/>
    <mergeCell ref="AA119:AJ121"/>
    <mergeCell ref="AK119:AN121"/>
    <mergeCell ref="AO119:AR124"/>
    <mergeCell ref="K120:N123"/>
    <mergeCell ref="P121:Z124"/>
    <mergeCell ref="AA122:AJ124"/>
    <mergeCell ref="AK122:AN124"/>
    <mergeCell ref="P107:Z108"/>
    <mergeCell ref="AA107:AJ109"/>
    <mergeCell ref="AK107:AN109"/>
    <mergeCell ref="AO107:AR112"/>
    <mergeCell ref="K108:N111"/>
    <mergeCell ref="P109:Z112"/>
    <mergeCell ref="AA110:AJ112"/>
    <mergeCell ref="AK110:AN112"/>
    <mergeCell ref="AX183:BD185"/>
    <mergeCell ref="V186:AB187"/>
    <mergeCell ref="AC186:AI187"/>
    <mergeCell ref="AJ186:AP187"/>
    <mergeCell ref="AQ186:AW187"/>
    <mergeCell ref="K132:N135"/>
    <mergeCell ref="P133:Z136"/>
    <mergeCell ref="AA134:AJ136"/>
    <mergeCell ref="AK134:AN136"/>
    <mergeCell ref="AX186:BD187"/>
    <mergeCell ref="BH83:BL85"/>
    <mergeCell ref="V206:AB208"/>
    <mergeCell ref="AC206:AI208"/>
    <mergeCell ref="AJ206:AP208"/>
    <mergeCell ref="AQ206:AW208"/>
    <mergeCell ref="AX206:BD208"/>
    <mergeCell ref="AT114:AW117"/>
    <mergeCell ref="AY90:BB93"/>
    <mergeCell ref="AY66:BB69"/>
    <mergeCell ref="BD106:BG109"/>
    <mergeCell ref="V163:AB164"/>
    <mergeCell ref="AY123:BB126"/>
    <mergeCell ref="P131:Z132"/>
    <mergeCell ref="AA131:AJ133"/>
    <mergeCell ref="AK131:AN133"/>
    <mergeCell ref="AO131:AR136"/>
    <mergeCell ref="AC163:AI164"/>
    <mergeCell ref="AJ163:AP164"/>
    <mergeCell ref="AQ163:AW164"/>
    <mergeCell ref="AX163:BD164"/>
    <mergeCell ref="V183:AB185"/>
    <mergeCell ref="AC183:AI185"/>
    <mergeCell ref="AJ183:AP185"/>
    <mergeCell ref="AQ183:AW185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13"/>
  <dimension ref="A1:EZ212"/>
  <sheetViews>
    <sheetView view="pageBreakPreview" topLeftCell="P119" zoomScaleNormal="100" zoomScaleSheetLayoutView="100" workbookViewId="0">
      <selection activeCell="CF176" sqref="CF176"/>
    </sheetView>
  </sheetViews>
  <sheetFormatPr defaultColWidth="1.44140625" defaultRowHeight="4.2" customHeight="1" x14ac:dyDescent="0.2"/>
  <cols>
    <col min="46" max="46" width="1.44140625" customWidth="1"/>
    <col min="51" max="51" width="1.44140625" customWidth="1"/>
    <col min="55" max="55" width="1.44140625" customWidth="1"/>
    <col min="65" max="65" width="1.44140625" customWidth="1"/>
  </cols>
  <sheetData>
    <row r="1" spans="1:144" ht="4.2" customHeight="1" x14ac:dyDescent="0.2">
      <c r="A1" s="1019" t="s">
        <v>130</v>
      </c>
      <c r="B1" s="1019"/>
      <c r="C1" s="1019"/>
      <c r="D1" s="1019"/>
      <c r="E1" s="1019"/>
      <c r="F1" s="1019"/>
      <c r="G1" s="1019"/>
      <c r="H1" s="1020"/>
      <c r="I1" s="122"/>
      <c r="J1" s="1021" t="s">
        <v>35</v>
      </c>
      <c r="K1" s="1021"/>
      <c r="L1" s="1021"/>
      <c r="M1" s="1021"/>
      <c r="N1" s="1021"/>
      <c r="O1" s="123"/>
      <c r="P1" s="123"/>
      <c r="Q1" s="123"/>
      <c r="R1" s="124"/>
      <c r="S1" s="123"/>
      <c r="T1" s="123"/>
      <c r="U1" s="123"/>
      <c r="V1" s="123"/>
      <c r="W1" s="122"/>
      <c r="X1" s="122"/>
      <c r="Y1" s="1021" t="s">
        <v>36</v>
      </c>
      <c r="Z1" s="1021"/>
      <c r="AA1" s="1021"/>
      <c r="AB1" s="1021"/>
      <c r="AC1" s="1021"/>
      <c r="AD1" s="1021"/>
      <c r="AE1" s="123"/>
      <c r="AF1" s="123"/>
      <c r="AG1" s="123"/>
      <c r="AH1" s="123"/>
      <c r="AI1" s="123"/>
      <c r="AJ1" s="123"/>
      <c r="AK1" s="123"/>
      <c r="AL1" s="123"/>
      <c r="AM1" s="123"/>
      <c r="AN1" s="1023" t="s">
        <v>3</v>
      </c>
      <c r="AO1" s="1023"/>
      <c r="AP1" s="1023"/>
      <c r="AQ1" s="1023"/>
      <c r="AR1" s="1023"/>
      <c r="AS1" s="1023"/>
      <c r="AT1" s="1023"/>
      <c r="AU1" s="123"/>
      <c r="AV1" s="123"/>
      <c r="AW1" s="123"/>
      <c r="AX1" s="123"/>
      <c r="AY1" s="123"/>
      <c r="AZ1" s="123"/>
      <c r="BA1" s="123"/>
      <c r="BB1" s="123"/>
      <c r="BC1" s="1023" t="s">
        <v>3</v>
      </c>
      <c r="BD1" s="1023"/>
      <c r="BE1" s="1023"/>
      <c r="BF1" s="1023"/>
      <c r="BG1" s="1023"/>
      <c r="BH1" s="1023"/>
      <c r="BI1" s="1023"/>
      <c r="BJ1" s="123"/>
      <c r="BK1" s="123"/>
      <c r="BL1" s="123"/>
      <c r="BM1" s="123"/>
      <c r="BN1" s="123"/>
      <c r="BO1" s="123"/>
      <c r="BP1" s="123"/>
      <c r="BQ1" s="123"/>
      <c r="BR1" s="123"/>
      <c r="BS1" s="123"/>
      <c r="BT1" s="123"/>
      <c r="BU1" s="140"/>
      <c r="BY1" s="1021" t="s">
        <v>89</v>
      </c>
      <c r="BZ1" s="1021"/>
      <c r="CA1" s="1021"/>
      <c r="CB1" s="1021"/>
      <c r="CC1" s="1021"/>
      <c r="CD1" s="123"/>
      <c r="CE1" s="123"/>
      <c r="CF1" s="123"/>
      <c r="CG1" s="124"/>
      <c r="CH1" s="123"/>
      <c r="CI1" s="123"/>
      <c r="CJ1" s="123"/>
      <c r="CK1" s="123"/>
      <c r="CL1" s="122"/>
      <c r="CM1" s="122"/>
      <c r="CN1" s="148"/>
      <c r="CO1" s="148"/>
      <c r="CP1" s="148"/>
      <c r="CQ1" s="148"/>
      <c r="CR1" s="148"/>
      <c r="CS1" s="148"/>
      <c r="CT1" s="123"/>
      <c r="CU1" s="123"/>
      <c r="CV1" s="123"/>
      <c r="CW1" s="123"/>
      <c r="CX1" s="123"/>
      <c r="CY1" s="123"/>
      <c r="CZ1" s="123"/>
      <c r="DA1" s="123"/>
      <c r="DB1" s="123"/>
      <c r="DC1" s="148"/>
      <c r="DD1" s="148"/>
      <c r="DE1" s="148"/>
      <c r="DF1" s="148"/>
      <c r="DG1" s="148"/>
      <c r="DH1" s="148"/>
      <c r="DI1" s="148"/>
      <c r="DJ1" s="123"/>
      <c r="DK1" s="123"/>
      <c r="DL1" s="123"/>
      <c r="DM1" s="123"/>
      <c r="DN1" s="123"/>
      <c r="DO1" s="123"/>
      <c r="DP1" s="123"/>
      <c r="DQ1" s="123"/>
      <c r="DR1" s="148"/>
      <c r="DS1" s="148"/>
      <c r="DT1" s="148"/>
      <c r="DU1" s="148"/>
      <c r="DV1" s="148"/>
      <c r="DW1" s="148"/>
      <c r="DX1" s="148"/>
      <c r="DY1" s="123"/>
      <c r="DZ1" s="123"/>
      <c r="EA1" s="123"/>
      <c r="EB1" s="123"/>
      <c r="EC1" s="123"/>
      <c r="ED1" s="123"/>
      <c r="EE1" s="123"/>
      <c r="EG1" s="1061" t="s">
        <v>130</v>
      </c>
      <c r="EH1" s="1019"/>
      <c r="EI1" s="1019"/>
      <c r="EJ1" s="1019"/>
      <c r="EK1" s="1019"/>
      <c r="EL1" s="1019"/>
      <c r="EM1" s="1019"/>
      <c r="EN1" s="1020"/>
    </row>
    <row r="2" spans="1:144" ht="4.2" customHeight="1" x14ac:dyDescent="0.2">
      <c r="A2" s="1019"/>
      <c r="B2" s="1019"/>
      <c r="C2" s="1019"/>
      <c r="D2" s="1019"/>
      <c r="E2" s="1019"/>
      <c r="F2" s="1019"/>
      <c r="G2" s="1019"/>
      <c r="H2" s="1020"/>
      <c r="I2" s="122"/>
      <c r="J2" s="1021"/>
      <c r="K2" s="1021"/>
      <c r="L2" s="1021"/>
      <c r="M2" s="1021"/>
      <c r="N2" s="1021"/>
      <c r="O2" s="148"/>
      <c r="P2" s="148"/>
      <c r="Q2" s="148"/>
      <c r="R2" s="148"/>
      <c r="S2" s="148"/>
      <c r="T2" s="148"/>
      <c r="U2" s="148"/>
      <c r="V2" s="148"/>
      <c r="W2" s="122"/>
      <c r="X2" s="122"/>
      <c r="Y2" s="1021"/>
      <c r="Z2" s="1021"/>
      <c r="AA2" s="1021"/>
      <c r="AB2" s="1021"/>
      <c r="AC2" s="1021"/>
      <c r="AD2" s="1021"/>
      <c r="AE2" s="148"/>
      <c r="AF2" s="148"/>
      <c r="AG2" s="148"/>
      <c r="AH2" s="148"/>
      <c r="AI2" s="148"/>
      <c r="AJ2" s="148"/>
      <c r="AK2" s="148"/>
      <c r="AL2" s="148"/>
      <c r="AM2" s="148"/>
      <c r="AN2" s="1023"/>
      <c r="AO2" s="1023"/>
      <c r="AP2" s="1023"/>
      <c r="AQ2" s="1023"/>
      <c r="AR2" s="1023"/>
      <c r="AS2" s="1023"/>
      <c r="AT2" s="1023"/>
      <c r="AU2" s="148"/>
      <c r="AV2" s="148"/>
      <c r="AW2" s="148"/>
      <c r="AX2" s="148"/>
      <c r="AY2" s="148"/>
      <c r="AZ2" s="148"/>
      <c r="BA2" s="148"/>
      <c r="BB2" s="148"/>
      <c r="BC2" s="1023"/>
      <c r="BD2" s="1023"/>
      <c r="BE2" s="1023"/>
      <c r="BF2" s="1023"/>
      <c r="BG2" s="1023"/>
      <c r="BH2" s="1023"/>
      <c r="BI2" s="1023"/>
      <c r="BJ2" s="148"/>
      <c r="BK2" s="148"/>
      <c r="BL2" s="148"/>
      <c r="BM2" s="148"/>
      <c r="BN2" s="148"/>
      <c r="BO2" s="148"/>
      <c r="BP2" s="148"/>
      <c r="BQ2" s="148"/>
      <c r="BR2" s="148"/>
      <c r="BS2" s="148"/>
      <c r="BT2" s="148"/>
      <c r="BU2" s="142"/>
      <c r="BY2" s="1021"/>
      <c r="BZ2" s="1021"/>
      <c r="CA2" s="1021"/>
      <c r="CB2" s="1021"/>
      <c r="CC2" s="1021"/>
      <c r="CD2" s="148"/>
      <c r="CE2" s="148"/>
      <c r="CF2" s="148"/>
      <c r="CG2" s="148"/>
      <c r="CH2" s="148"/>
      <c r="CI2" s="148"/>
      <c r="CJ2" s="148"/>
      <c r="CK2" s="148"/>
      <c r="CL2" s="122"/>
      <c r="CM2" s="122"/>
      <c r="CN2" s="148"/>
      <c r="CO2" s="148"/>
      <c r="CP2" s="148"/>
      <c r="CQ2" s="148"/>
      <c r="CR2" s="148"/>
      <c r="CS2" s="148"/>
      <c r="CT2" s="148"/>
      <c r="CU2" s="148"/>
      <c r="CV2" s="148"/>
      <c r="CW2" s="148"/>
      <c r="CX2" s="148"/>
      <c r="CY2" s="148"/>
      <c r="CZ2" s="148"/>
      <c r="DA2" s="148"/>
      <c r="DB2" s="148"/>
      <c r="DC2" s="148"/>
      <c r="DD2" s="148"/>
      <c r="DE2" s="148"/>
      <c r="DF2" s="148"/>
      <c r="DG2" s="148"/>
      <c r="DH2" s="148"/>
      <c r="DI2" s="148"/>
      <c r="DJ2" s="148"/>
      <c r="DK2" s="148"/>
      <c r="DL2" s="148"/>
      <c r="DM2" s="148"/>
      <c r="DN2" s="148"/>
      <c r="DO2" s="148"/>
      <c r="DP2" s="148"/>
      <c r="DQ2" s="148"/>
      <c r="DR2" s="148"/>
      <c r="DS2" s="148"/>
      <c r="DT2" s="148"/>
      <c r="DU2" s="148"/>
      <c r="DV2" s="148"/>
      <c r="DW2" s="148"/>
      <c r="DX2" s="148"/>
      <c r="DY2" s="148"/>
      <c r="DZ2" s="148"/>
      <c r="EA2" s="148"/>
      <c r="EB2" s="148"/>
      <c r="EC2" s="148"/>
      <c r="ED2" s="148"/>
      <c r="EE2" s="148"/>
      <c r="EG2" s="1061"/>
      <c r="EH2" s="1019"/>
      <c r="EI2" s="1019"/>
      <c r="EJ2" s="1019"/>
      <c r="EK2" s="1019"/>
      <c r="EL2" s="1019"/>
      <c r="EM2" s="1019"/>
      <c r="EN2" s="1020"/>
    </row>
    <row r="3" spans="1:144" ht="4.2" customHeight="1" x14ac:dyDescent="0.2">
      <c r="A3" s="1019"/>
      <c r="B3" s="1019"/>
      <c r="C3" s="1019"/>
      <c r="D3" s="1019"/>
      <c r="E3" s="1019"/>
      <c r="F3" s="1019"/>
      <c r="G3" s="1019"/>
      <c r="H3" s="1020"/>
      <c r="I3" s="122"/>
      <c r="J3" s="1022"/>
      <c r="K3" s="1022"/>
      <c r="L3" s="1022"/>
      <c r="M3" s="1022"/>
      <c r="N3" s="1022"/>
      <c r="O3" s="148"/>
      <c r="P3" s="148"/>
      <c r="Q3" s="148"/>
      <c r="R3" s="148"/>
      <c r="S3" s="148"/>
      <c r="T3" s="148"/>
      <c r="U3" s="148"/>
      <c r="V3" s="148"/>
      <c r="W3" s="122"/>
      <c r="X3" s="122"/>
      <c r="Y3" s="1022"/>
      <c r="Z3" s="1022"/>
      <c r="AA3" s="1022"/>
      <c r="AB3" s="1022"/>
      <c r="AC3" s="1022"/>
      <c r="AD3" s="1022"/>
      <c r="AE3" s="148"/>
      <c r="AF3" s="148"/>
      <c r="AG3" s="148"/>
      <c r="AH3" s="148"/>
      <c r="AI3" s="148"/>
      <c r="AJ3" s="148"/>
      <c r="AK3" s="148"/>
      <c r="AL3" s="148"/>
      <c r="AM3" s="148"/>
      <c r="AN3" s="1024"/>
      <c r="AO3" s="1024"/>
      <c r="AP3" s="1024"/>
      <c r="AQ3" s="1024"/>
      <c r="AR3" s="1024"/>
      <c r="AS3" s="1024"/>
      <c r="AT3" s="1024"/>
      <c r="AU3" s="148"/>
      <c r="AV3" s="148"/>
      <c r="AW3" s="148"/>
      <c r="AX3" s="148"/>
      <c r="AY3" s="148"/>
      <c r="AZ3" s="148"/>
      <c r="BA3" s="148"/>
      <c r="BB3" s="148"/>
      <c r="BC3" s="1024"/>
      <c r="BD3" s="1024"/>
      <c r="BE3" s="1024"/>
      <c r="BF3" s="1024"/>
      <c r="BG3" s="1024"/>
      <c r="BH3" s="1024"/>
      <c r="BI3" s="1024"/>
      <c r="BJ3" s="148"/>
      <c r="BK3" s="148"/>
      <c r="BL3" s="148"/>
      <c r="BM3" s="148"/>
      <c r="BN3" s="148"/>
      <c r="BO3" s="148"/>
      <c r="BP3" s="148"/>
      <c r="BQ3" s="148"/>
      <c r="BR3" s="123"/>
      <c r="BS3" s="123"/>
      <c r="BT3" s="123"/>
      <c r="BU3" s="40"/>
      <c r="BY3" s="1022"/>
      <c r="BZ3" s="1022"/>
      <c r="CA3" s="1022"/>
      <c r="CB3" s="1022"/>
      <c r="CC3" s="1022"/>
      <c r="CD3" s="148"/>
      <c r="CE3" s="148"/>
      <c r="CF3" s="148"/>
      <c r="CG3" s="148"/>
      <c r="CH3" s="148"/>
      <c r="CI3" s="148"/>
      <c r="CJ3" s="148"/>
      <c r="CK3" s="148"/>
      <c r="CL3" s="122"/>
      <c r="CM3" s="122"/>
      <c r="CN3" s="149"/>
      <c r="CO3" s="149"/>
      <c r="CP3" s="149"/>
      <c r="CQ3" s="149"/>
      <c r="CR3" s="149"/>
      <c r="CS3" s="149"/>
      <c r="CT3" s="148"/>
      <c r="CU3" s="148"/>
      <c r="CV3" s="148"/>
      <c r="CW3" s="148"/>
      <c r="CX3" s="148"/>
      <c r="CY3" s="148"/>
      <c r="CZ3" s="148"/>
      <c r="DA3" s="148"/>
      <c r="DB3" s="148"/>
      <c r="DC3" s="149"/>
      <c r="DD3" s="149"/>
      <c r="DE3" s="149"/>
      <c r="DF3" s="149"/>
      <c r="DG3" s="149"/>
      <c r="DH3" s="149"/>
      <c r="DI3" s="149"/>
      <c r="DJ3" s="148"/>
      <c r="DK3" s="148"/>
      <c r="DL3" s="148"/>
      <c r="DM3" s="148"/>
      <c r="DN3" s="148"/>
      <c r="DO3" s="148"/>
      <c r="DP3" s="148"/>
      <c r="DQ3" s="148"/>
      <c r="DR3" s="149"/>
      <c r="DS3" s="149"/>
      <c r="DT3" s="149"/>
      <c r="DU3" s="149"/>
      <c r="DV3" s="149"/>
      <c r="DW3" s="149"/>
      <c r="DX3" s="149"/>
      <c r="DY3" s="148"/>
      <c r="DZ3" s="148"/>
      <c r="EA3" s="148"/>
      <c r="EB3" s="148"/>
      <c r="EC3" s="148"/>
      <c r="ED3" s="148"/>
      <c r="EE3" s="148"/>
      <c r="EG3" s="1061"/>
      <c r="EH3" s="1019"/>
      <c r="EI3" s="1019"/>
      <c r="EJ3" s="1019"/>
      <c r="EK3" s="1019"/>
      <c r="EL3" s="1019"/>
      <c r="EM3" s="1019"/>
      <c r="EN3" s="1020"/>
    </row>
    <row r="4" spans="1:144" ht="4.2" customHeight="1" x14ac:dyDescent="0.2">
      <c r="A4" s="1019"/>
      <c r="B4" s="1019"/>
      <c r="C4" s="1019"/>
      <c r="D4" s="1019"/>
      <c r="E4" s="1019"/>
      <c r="F4" s="1019"/>
      <c r="G4" s="1019"/>
      <c r="H4" s="1020"/>
      <c r="I4" s="41"/>
      <c r="J4" s="1025"/>
      <c r="K4" s="1026"/>
      <c r="L4" s="1026"/>
      <c r="M4" s="1026"/>
      <c r="N4" s="1026"/>
      <c r="O4" s="1026"/>
      <c r="P4" s="1026"/>
      <c r="Q4" s="1026"/>
      <c r="R4" s="1026"/>
      <c r="S4" s="1026"/>
      <c r="T4" s="1026"/>
      <c r="U4" s="1026"/>
      <c r="V4" s="1026"/>
      <c r="W4" s="1027"/>
      <c r="X4" s="39"/>
      <c r="Y4" s="1025"/>
      <c r="Z4" s="1026"/>
      <c r="AA4" s="1026"/>
      <c r="AB4" s="1026"/>
      <c r="AC4" s="1026"/>
      <c r="AD4" s="1026"/>
      <c r="AE4" s="1026"/>
      <c r="AF4" s="1026"/>
      <c r="AG4" s="1026"/>
      <c r="AH4" s="1026"/>
      <c r="AI4" s="1026"/>
      <c r="AJ4" s="1026"/>
      <c r="AK4" s="1026"/>
      <c r="AL4" s="1027"/>
      <c r="AM4" s="40"/>
      <c r="AN4" s="1025"/>
      <c r="AO4" s="1026"/>
      <c r="AP4" s="1026"/>
      <c r="AQ4" s="1026"/>
      <c r="AR4" s="1026"/>
      <c r="AS4" s="1026"/>
      <c r="AT4" s="1026"/>
      <c r="AU4" s="1026"/>
      <c r="AV4" s="1026"/>
      <c r="AW4" s="1026"/>
      <c r="AX4" s="1026"/>
      <c r="AY4" s="1026"/>
      <c r="AZ4" s="1026"/>
      <c r="BA4" s="1027"/>
      <c r="BB4" s="148"/>
      <c r="BC4" s="1025"/>
      <c r="BD4" s="1026"/>
      <c r="BE4" s="1026"/>
      <c r="BF4" s="1026"/>
      <c r="BG4" s="1026"/>
      <c r="BH4" s="1026"/>
      <c r="BI4" s="1026"/>
      <c r="BJ4" s="1026"/>
      <c r="BK4" s="1026"/>
      <c r="BL4" s="1026"/>
      <c r="BM4" s="1026"/>
      <c r="BN4" s="1026"/>
      <c r="BO4" s="1026"/>
      <c r="BP4" s="1027"/>
      <c r="BQ4" s="40"/>
      <c r="BR4" s="40"/>
      <c r="BS4" s="40"/>
      <c r="BT4" s="40"/>
      <c r="BY4" s="1025"/>
      <c r="BZ4" s="1026"/>
      <c r="CA4" s="1026"/>
      <c r="CB4" s="1026"/>
      <c r="CC4" s="1026"/>
      <c r="CD4" s="1026"/>
      <c r="CE4" s="1026"/>
      <c r="CF4" s="1026"/>
      <c r="CG4" s="1026"/>
      <c r="CH4" s="1026"/>
      <c r="CI4" s="1026"/>
      <c r="CJ4" s="1026"/>
      <c r="CK4" s="1026"/>
      <c r="CL4" s="1027"/>
      <c r="CM4" s="39"/>
      <c r="CN4" s="1025"/>
      <c r="CO4" s="1026"/>
      <c r="CP4" s="1026"/>
      <c r="CQ4" s="1026"/>
      <c r="CR4" s="1026"/>
      <c r="CS4" s="1026"/>
      <c r="CT4" s="1026"/>
      <c r="CU4" s="1026"/>
      <c r="CV4" s="1026"/>
      <c r="CW4" s="1026"/>
      <c r="CX4" s="1026"/>
      <c r="CY4" s="1026"/>
      <c r="CZ4" s="1026"/>
      <c r="DA4" s="1027"/>
      <c r="DB4" s="40"/>
      <c r="DC4" s="1025"/>
      <c r="DD4" s="1026"/>
      <c r="DE4" s="1026"/>
      <c r="DF4" s="1026"/>
      <c r="DG4" s="1026"/>
      <c r="DH4" s="1026"/>
      <c r="DI4" s="1026"/>
      <c r="DJ4" s="1026"/>
      <c r="DK4" s="1026"/>
      <c r="DL4" s="1026"/>
      <c r="DM4" s="1026"/>
      <c r="DN4" s="1026"/>
      <c r="DO4" s="1026"/>
      <c r="DP4" s="1027"/>
      <c r="DQ4" s="148"/>
      <c r="DR4" s="1025"/>
      <c r="DS4" s="1026"/>
      <c r="DT4" s="1026"/>
      <c r="DU4" s="1026"/>
      <c r="DV4" s="1026"/>
      <c r="DW4" s="1026"/>
      <c r="DX4" s="1026"/>
      <c r="DY4" s="1026"/>
      <c r="DZ4" s="1026"/>
      <c r="EA4" s="1026"/>
      <c r="EB4" s="1026"/>
      <c r="EC4" s="1026"/>
      <c r="ED4" s="1026"/>
      <c r="EE4" s="1027"/>
      <c r="EG4" s="1061"/>
      <c r="EH4" s="1019"/>
      <c r="EI4" s="1019"/>
      <c r="EJ4" s="1019"/>
      <c r="EK4" s="1019"/>
      <c r="EL4" s="1019"/>
      <c r="EM4" s="1019"/>
      <c r="EN4" s="1020"/>
    </row>
    <row r="5" spans="1:144" ht="4.2" customHeight="1" x14ac:dyDescent="0.2">
      <c r="A5" s="1019"/>
      <c r="B5" s="1019"/>
      <c r="C5" s="1019"/>
      <c r="D5" s="1019"/>
      <c r="E5" s="1019"/>
      <c r="F5" s="1019"/>
      <c r="G5" s="1019"/>
      <c r="H5" s="1020"/>
      <c r="I5" s="41"/>
      <c r="J5" s="1028"/>
      <c r="K5" s="1029"/>
      <c r="L5" s="1029"/>
      <c r="M5" s="1029"/>
      <c r="N5" s="1029"/>
      <c r="O5" s="1029"/>
      <c r="P5" s="1029"/>
      <c r="Q5" s="1029"/>
      <c r="R5" s="1029"/>
      <c r="S5" s="1029"/>
      <c r="T5" s="1029"/>
      <c r="U5" s="1029"/>
      <c r="V5" s="1029"/>
      <c r="W5" s="1030"/>
      <c r="X5" s="39"/>
      <c r="Y5" s="1028"/>
      <c r="Z5" s="1029"/>
      <c r="AA5" s="1029"/>
      <c r="AB5" s="1029"/>
      <c r="AC5" s="1029"/>
      <c r="AD5" s="1029"/>
      <c r="AE5" s="1029"/>
      <c r="AF5" s="1029"/>
      <c r="AG5" s="1029"/>
      <c r="AH5" s="1029"/>
      <c r="AI5" s="1029"/>
      <c r="AJ5" s="1029"/>
      <c r="AK5" s="1029"/>
      <c r="AL5" s="1030"/>
      <c r="AM5" s="40"/>
      <c r="AN5" s="1028"/>
      <c r="AO5" s="1029"/>
      <c r="AP5" s="1029"/>
      <c r="AQ5" s="1029"/>
      <c r="AR5" s="1029"/>
      <c r="AS5" s="1029"/>
      <c r="AT5" s="1029"/>
      <c r="AU5" s="1029"/>
      <c r="AV5" s="1029"/>
      <c r="AW5" s="1029"/>
      <c r="AX5" s="1029"/>
      <c r="AY5" s="1029"/>
      <c r="AZ5" s="1029"/>
      <c r="BA5" s="1030"/>
      <c r="BB5" s="148"/>
      <c r="BC5" s="1028"/>
      <c r="BD5" s="1029"/>
      <c r="BE5" s="1029"/>
      <c r="BF5" s="1029"/>
      <c r="BG5" s="1029"/>
      <c r="BH5" s="1029"/>
      <c r="BI5" s="1029"/>
      <c r="BJ5" s="1029"/>
      <c r="BK5" s="1029"/>
      <c r="BL5" s="1029"/>
      <c r="BM5" s="1029"/>
      <c r="BN5" s="1029"/>
      <c r="BO5" s="1029"/>
      <c r="BP5" s="1030"/>
      <c r="BQ5" s="40"/>
      <c r="BR5" s="40"/>
      <c r="BS5" s="40"/>
      <c r="BT5" s="40"/>
      <c r="BY5" s="1028"/>
      <c r="BZ5" s="1029"/>
      <c r="CA5" s="1029"/>
      <c r="CB5" s="1029"/>
      <c r="CC5" s="1029"/>
      <c r="CD5" s="1029"/>
      <c r="CE5" s="1029"/>
      <c r="CF5" s="1029"/>
      <c r="CG5" s="1029"/>
      <c r="CH5" s="1029"/>
      <c r="CI5" s="1029"/>
      <c r="CJ5" s="1029"/>
      <c r="CK5" s="1029"/>
      <c r="CL5" s="1030"/>
      <c r="CM5" s="39"/>
      <c r="CN5" s="1028"/>
      <c r="CO5" s="1029"/>
      <c r="CP5" s="1029"/>
      <c r="CQ5" s="1029"/>
      <c r="CR5" s="1029"/>
      <c r="CS5" s="1029"/>
      <c r="CT5" s="1029"/>
      <c r="CU5" s="1029"/>
      <c r="CV5" s="1029"/>
      <c r="CW5" s="1029"/>
      <c r="CX5" s="1029"/>
      <c r="CY5" s="1029"/>
      <c r="CZ5" s="1029"/>
      <c r="DA5" s="1030"/>
      <c r="DB5" s="40"/>
      <c r="DC5" s="1028"/>
      <c r="DD5" s="1029"/>
      <c r="DE5" s="1029"/>
      <c r="DF5" s="1029"/>
      <c r="DG5" s="1029"/>
      <c r="DH5" s="1029"/>
      <c r="DI5" s="1029"/>
      <c r="DJ5" s="1029"/>
      <c r="DK5" s="1029"/>
      <c r="DL5" s="1029"/>
      <c r="DM5" s="1029"/>
      <c r="DN5" s="1029"/>
      <c r="DO5" s="1029"/>
      <c r="DP5" s="1030"/>
      <c r="DQ5" s="148"/>
      <c r="DR5" s="1028"/>
      <c r="DS5" s="1029"/>
      <c r="DT5" s="1029"/>
      <c r="DU5" s="1029"/>
      <c r="DV5" s="1029"/>
      <c r="DW5" s="1029"/>
      <c r="DX5" s="1029"/>
      <c r="DY5" s="1029"/>
      <c r="DZ5" s="1029"/>
      <c r="EA5" s="1029"/>
      <c r="EB5" s="1029"/>
      <c r="EC5" s="1029"/>
      <c r="ED5" s="1029"/>
      <c r="EE5" s="1030"/>
      <c r="EG5" s="1061"/>
      <c r="EH5" s="1019"/>
      <c r="EI5" s="1019"/>
      <c r="EJ5" s="1019"/>
      <c r="EK5" s="1019"/>
      <c r="EL5" s="1019"/>
      <c r="EM5" s="1019"/>
      <c r="EN5" s="1020"/>
    </row>
    <row r="6" spans="1:144" ht="4.2" customHeight="1" x14ac:dyDescent="0.2">
      <c r="A6" s="1019"/>
      <c r="B6" s="1019"/>
      <c r="C6" s="1019"/>
      <c r="D6" s="1019"/>
      <c r="E6" s="1019"/>
      <c r="F6" s="1019"/>
      <c r="G6" s="1019"/>
      <c r="H6" s="1020"/>
      <c r="I6" s="41"/>
      <c r="J6" s="1028"/>
      <c r="K6" s="1029"/>
      <c r="L6" s="1029"/>
      <c r="M6" s="1029"/>
      <c r="N6" s="1029"/>
      <c r="O6" s="1029"/>
      <c r="P6" s="1029"/>
      <c r="Q6" s="1029"/>
      <c r="R6" s="1029"/>
      <c r="S6" s="1029"/>
      <c r="T6" s="1029"/>
      <c r="U6" s="1029"/>
      <c r="V6" s="1029"/>
      <c r="W6" s="1030"/>
      <c r="X6" s="39"/>
      <c r="Y6" s="1028"/>
      <c r="Z6" s="1029"/>
      <c r="AA6" s="1029"/>
      <c r="AB6" s="1029"/>
      <c r="AC6" s="1029"/>
      <c r="AD6" s="1029"/>
      <c r="AE6" s="1029"/>
      <c r="AF6" s="1029"/>
      <c r="AG6" s="1029"/>
      <c r="AH6" s="1029"/>
      <c r="AI6" s="1029"/>
      <c r="AJ6" s="1029"/>
      <c r="AK6" s="1029"/>
      <c r="AL6" s="1030"/>
      <c r="AM6" s="40"/>
      <c r="AN6" s="1028"/>
      <c r="AO6" s="1029"/>
      <c r="AP6" s="1029"/>
      <c r="AQ6" s="1029"/>
      <c r="AR6" s="1029"/>
      <c r="AS6" s="1029"/>
      <c r="AT6" s="1029"/>
      <c r="AU6" s="1029"/>
      <c r="AV6" s="1029"/>
      <c r="AW6" s="1029"/>
      <c r="AX6" s="1029"/>
      <c r="AY6" s="1029"/>
      <c r="AZ6" s="1029"/>
      <c r="BA6" s="1030"/>
      <c r="BB6" s="148"/>
      <c r="BC6" s="1028"/>
      <c r="BD6" s="1029"/>
      <c r="BE6" s="1029"/>
      <c r="BF6" s="1029"/>
      <c r="BG6" s="1029"/>
      <c r="BH6" s="1029"/>
      <c r="BI6" s="1029"/>
      <c r="BJ6" s="1029"/>
      <c r="BK6" s="1029"/>
      <c r="BL6" s="1029"/>
      <c r="BM6" s="1029"/>
      <c r="BN6" s="1029"/>
      <c r="BO6" s="1029"/>
      <c r="BP6" s="1030"/>
      <c r="BQ6" s="40"/>
      <c r="BR6" s="40"/>
      <c r="BS6" s="40"/>
      <c r="BT6" s="40"/>
      <c r="BY6" s="1028"/>
      <c r="BZ6" s="1029"/>
      <c r="CA6" s="1029"/>
      <c r="CB6" s="1029"/>
      <c r="CC6" s="1029"/>
      <c r="CD6" s="1029"/>
      <c r="CE6" s="1029"/>
      <c r="CF6" s="1029"/>
      <c r="CG6" s="1029"/>
      <c r="CH6" s="1029"/>
      <c r="CI6" s="1029"/>
      <c r="CJ6" s="1029"/>
      <c r="CK6" s="1029"/>
      <c r="CL6" s="1030"/>
      <c r="CM6" s="39"/>
      <c r="CN6" s="1028"/>
      <c r="CO6" s="1029"/>
      <c r="CP6" s="1029"/>
      <c r="CQ6" s="1029"/>
      <c r="CR6" s="1029"/>
      <c r="CS6" s="1029"/>
      <c r="CT6" s="1029"/>
      <c r="CU6" s="1029"/>
      <c r="CV6" s="1029"/>
      <c r="CW6" s="1029"/>
      <c r="CX6" s="1029"/>
      <c r="CY6" s="1029"/>
      <c r="CZ6" s="1029"/>
      <c r="DA6" s="1030"/>
      <c r="DB6" s="40"/>
      <c r="DC6" s="1028"/>
      <c r="DD6" s="1029"/>
      <c r="DE6" s="1029"/>
      <c r="DF6" s="1029"/>
      <c r="DG6" s="1029"/>
      <c r="DH6" s="1029"/>
      <c r="DI6" s="1029"/>
      <c r="DJ6" s="1029"/>
      <c r="DK6" s="1029"/>
      <c r="DL6" s="1029"/>
      <c r="DM6" s="1029"/>
      <c r="DN6" s="1029"/>
      <c r="DO6" s="1029"/>
      <c r="DP6" s="1030"/>
      <c r="DQ6" s="148"/>
      <c r="DR6" s="1028"/>
      <c r="DS6" s="1029"/>
      <c r="DT6" s="1029"/>
      <c r="DU6" s="1029"/>
      <c r="DV6" s="1029"/>
      <c r="DW6" s="1029"/>
      <c r="DX6" s="1029"/>
      <c r="DY6" s="1029"/>
      <c r="DZ6" s="1029"/>
      <c r="EA6" s="1029"/>
      <c r="EB6" s="1029"/>
      <c r="EC6" s="1029"/>
      <c r="ED6" s="1029"/>
      <c r="EE6" s="1030"/>
      <c r="EG6" s="1061"/>
      <c r="EH6" s="1019"/>
      <c r="EI6" s="1019"/>
      <c r="EJ6" s="1019"/>
      <c r="EK6" s="1019"/>
      <c r="EL6" s="1019"/>
      <c r="EM6" s="1019"/>
      <c r="EN6" s="1020"/>
    </row>
    <row r="7" spans="1:144" ht="4.2" customHeight="1" x14ac:dyDescent="0.2">
      <c r="A7" s="1019"/>
      <c r="B7" s="1019"/>
      <c r="C7" s="1019"/>
      <c r="D7" s="1019"/>
      <c r="E7" s="1019"/>
      <c r="F7" s="1019"/>
      <c r="G7" s="1019"/>
      <c r="H7" s="1020"/>
      <c r="I7" s="41"/>
      <c r="J7" s="1028"/>
      <c r="K7" s="1029"/>
      <c r="L7" s="1029"/>
      <c r="M7" s="1029"/>
      <c r="N7" s="1029"/>
      <c r="O7" s="1029"/>
      <c r="P7" s="1029"/>
      <c r="Q7" s="1029"/>
      <c r="R7" s="1029"/>
      <c r="S7" s="1029"/>
      <c r="T7" s="1029"/>
      <c r="U7" s="1029"/>
      <c r="V7" s="1029"/>
      <c r="W7" s="1030"/>
      <c r="X7" s="39"/>
      <c r="Y7" s="1028"/>
      <c r="Z7" s="1029"/>
      <c r="AA7" s="1029"/>
      <c r="AB7" s="1029"/>
      <c r="AC7" s="1029"/>
      <c r="AD7" s="1029"/>
      <c r="AE7" s="1029"/>
      <c r="AF7" s="1029"/>
      <c r="AG7" s="1029"/>
      <c r="AH7" s="1029"/>
      <c r="AI7" s="1029"/>
      <c r="AJ7" s="1029"/>
      <c r="AK7" s="1029"/>
      <c r="AL7" s="1030"/>
      <c r="AM7" s="40"/>
      <c r="AN7" s="1028"/>
      <c r="AO7" s="1029"/>
      <c r="AP7" s="1029"/>
      <c r="AQ7" s="1029"/>
      <c r="AR7" s="1029"/>
      <c r="AS7" s="1029"/>
      <c r="AT7" s="1029"/>
      <c r="AU7" s="1029"/>
      <c r="AV7" s="1029"/>
      <c r="AW7" s="1029"/>
      <c r="AX7" s="1029"/>
      <c r="AY7" s="1029"/>
      <c r="AZ7" s="1029"/>
      <c r="BA7" s="1030"/>
      <c r="BB7" s="148"/>
      <c r="BC7" s="1028"/>
      <c r="BD7" s="1029"/>
      <c r="BE7" s="1029"/>
      <c r="BF7" s="1029"/>
      <c r="BG7" s="1029"/>
      <c r="BH7" s="1029"/>
      <c r="BI7" s="1029"/>
      <c r="BJ7" s="1029"/>
      <c r="BK7" s="1029"/>
      <c r="BL7" s="1029"/>
      <c r="BM7" s="1029"/>
      <c r="BN7" s="1029"/>
      <c r="BO7" s="1029"/>
      <c r="BP7" s="1030"/>
      <c r="BQ7" s="40"/>
      <c r="BR7" s="40"/>
      <c r="BS7" s="40"/>
      <c r="BT7" s="40"/>
      <c r="BY7" s="1028"/>
      <c r="BZ7" s="1029"/>
      <c r="CA7" s="1029"/>
      <c r="CB7" s="1029"/>
      <c r="CC7" s="1029"/>
      <c r="CD7" s="1029"/>
      <c r="CE7" s="1029"/>
      <c r="CF7" s="1029"/>
      <c r="CG7" s="1029"/>
      <c r="CH7" s="1029"/>
      <c r="CI7" s="1029"/>
      <c r="CJ7" s="1029"/>
      <c r="CK7" s="1029"/>
      <c r="CL7" s="1030"/>
      <c r="CM7" s="39"/>
      <c r="CN7" s="1028"/>
      <c r="CO7" s="1029"/>
      <c r="CP7" s="1029"/>
      <c r="CQ7" s="1029"/>
      <c r="CR7" s="1029"/>
      <c r="CS7" s="1029"/>
      <c r="CT7" s="1029"/>
      <c r="CU7" s="1029"/>
      <c r="CV7" s="1029"/>
      <c r="CW7" s="1029"/>
      <c r="CX7" s="1029"/>
      <c r="CY7" s="1029"/>
      <c r="CZ7" s="1029"/>
      <c r="DA7" s="1030"/>
      <c r="DB7" s="40"/>
      <c r="DC7" s="1028"/>
      <c r="DD7" s="1029"/>
      <c r="DE7" s="1029"/>
      <c r="DF7" s="1029"/>
      <c r="DG7" s="1029"/>
      <c r="DH7" s="1029"/>
      <c r="DI7" s="1029"/>
      <c r="DJ7" s="1029"/>
      <c r="DK7" s="1029"/>
      <c r="DL7" s="1029"/>
      <c r="DM7" s="1029"/>
      <c r="DN7" s="1029"/>
      <c r="DO7" s="1029"/>
      <c r="DP7" s="1030"/>
      <c r="DQ7" s="148"/>
      <c r="DR7" s="1028"/>
      <c r="DS7" s="1029"/>
      <c r="DT7" s="1029"/>
      <c r="DU7" s="1029"/>
      <c r="DV7" s="1029"/>
      <c r="DW7" s="1029"/>
      <c r="DX7" s="1029"/>
      <c r="DY7" s="1029"/>
      <c r="DZ7" s="1029"/>
      <c r="EA7" s="1029"/>
      <c r="EB7" s="1029"/>
      <c r="EC7" s="1029"/>
      <c r="ED7" s="1029"/>
      <c r="EE7" s="1030"/>
      <c r="EG7" s="1061"/>
      <c r="EH7" s="1019"/>
      <c r="EI7" s="1019"/>
      <c r="EJ7" s="1019"/>
      <c r="EK7" s="1019"/>
      <c r="EL7" s="1019"/>
      <c r="EM7" s="1019"/>
      <c r="EN7" s="1020"/>
    </row>
    <row r="8" spans="1:144" ht="4.2" customHeight="1" x14ac:dyDescent="0.2">
      <c r="A8" s="1019"/>
      <c r="B8" s="1019"/>
      <c r="C8" s="1019"/>
      <c r="D8" s="1019"/>
      <c r="E8" s="1019"/>
      <c r="F8" s="1019"/>
      <c r="G8" s="1019"/>
      <c r="H8" s="1020"/>
      <c r="I8" s="41"/>
      <c r="J8" s="1028"/>
      <c r="K8" s="1029"/>
      <c r="L8" s="1029"/>
      <c r="M8" s="1029"/>
      <c r="N8" s="1029"/>
      <c r="O8" s="1029"/>
      <c r="P8" s="1029"/>
      <c r="Q8" s="1029"/>
      <c r="R8" s="1029"/>
      <c r="S8" s="1029"/>
      <c r="T8" s="1029"/>
      <c r="U8" s="1029"/>
      <c r="V8" s="1029"/>
      <c r="W8" s="1030"/>
      <c r="X8" s="39"/>
      <c r="Y8" s="1028"/>
      <c r="Z8" s="1029"/>
      <c r="AA8" s="1029"/>
      <c r="AB8" s="1029"/>
      <c r="AC8" s="1029"/>
      <c r="AD8" s="1029"/>
      <c r="AE8" s="1029"/>
      <c r="AF8" s="1029"/>
      <c r="AG8" s="1029"/>
      <c r="AH8" s="1029"/>
      <c r="AI8" s="1029"/>
      <c r="AJ8" s="1029"/>
      <c r="AK8" s="1029"/>
      <c r="AL8" s="1030"/>
      <c r="AM8" s="40"/>
      <c r="AN8" s="1028"/>
      <c r="AO8" s="1029"/>
      <c r="AP8" s="1029"/>
      <c r="AQ8" s="1029"/>
      <c r="AR8" s="1029"/>
      <c r="AS8" s="1029"/>
      <c r="AT8" s="1029"/>
      <c r="AU8" s="1029"/>
      <c r="AV8" s="1029"/>
      <c r="AW8" s="1029"/>
      <c r="AX8" s="1029"/>
      <c r="AY8" s="1029"/>
      <c r="AZ8" s="1029"/>
      <c r="BA8" s="1030"/>
      <c r="BB8" s="148"/>
      <c r="BC8" s="1028"/>
      <c r="BD8" s="1029"/>
      <c r="BE8" s="1029"/>
      <c r="BF8" s="1029"/>
      <c r="BG8" s="1029"/>
      <c r="BH8" s="1029"/>
      <c r="BI8" s="1029"/>
      <c r="BJ8" s="1029"/>
      <c r="BK8" s="1029"/>
      <c r="BL8" s="1029"/>
      <c r="BM8" s="1029"/>
      <c r="BN8" s="1029"/>
      <c r="BO8" s="1029"/>
      <c r="BP8" s="1030"/>
      <c r="BQ8" s="40"/>
      <c r="BR8" s="40"/>
      <c r="BS8" s="40"/>
      <c r="BT8" s="40"/>
      <c r="BY8" s="1028"/>
      <c r="BZ8" s="1029"/>
      <c r="CA8" s="1029"/>
      <c r="CB8" s="1029"/>
      <c r="CC8" s="1029"/>
      <c r="CD8" s="1029"/>
      <c r="CE8" s="1029"/>
      <c r="CF8" s="1029"/>
      <c r="CG8" s="1029"/>
      <c r="CH8" s="1029"/>
      <c r="CI8" s="1029"/>
      <c r="CJ8" s="1029"/>
      <c r="CK8" s="1029"/>
      <c r="CL8" s="1030"/>
      <c r="CM8" s="39"/>
      <c r="CN8" s="1028"/>
      <c r="CO8" s="1029"/>
      <c r="CP8" s="1029"/>
      <c r="CQ8" s="1029"/>
      <c r="CR8" s="1029"/>
      <c r="CS8" s="1029"/>
      <c r="CT8" s="1029"/>
      <c r="CU8" s="1029"/>
      <c r="CV8" s="1029"/>
      <c r="CW8" s="1029"/>
      <c r="CX8" s="1029"/>
      <c r="CY8" s="1029"/>
      <c r="CZ8" s="1029"/>
      <c r="DA8" s="1030"/>
      <c r="DB8" s="40"/>
      <c r="DC8" s="1028"/>
      <c r="DD8" s="1029"/>
      <c r="DE8" s="1029"/>
      <c r="DF8" s="1029"/>
      <c r="DG8" s="1029"/>
      <c r="DH8" s="1029"/>
      <c r="DI8" s="1029"/>
      <c r="DJ8" s="1029"/>
      <c r="DK8" s="1029"/>
      <c r="DL8" s="1029"/>
      <c r="DM8" s="1029"/>
      <c r="DN8" s="1029"/>
      <c r="DO8" s="1029"/>
      <c r="DP8" s="1030"/>
      <c r="DQ8" s="148"/>
      <c r="DR8" s="1028"/>
      <c r="DS8" s="1029"/>
      <c r="DT8" s="1029"/>
      <c r="DU8" s="1029"/>
      <c r="DV8" s="1029"/>
      <c r="DW8" s="1029"/>
      <c r="DX8" s="1029"/>
      <c r="DY8" s="1029"/>
      <c r="DZ8" s="1029"/>
      <c r="EA8" s="1029"/>
      <c r="EB8" s="1029"/>
      <c r="EC8" s="1029"/>
      <c r="ED8" s="1029"/>
      <c r="EE8" s="1030"/>
      <c r="EG8" s="1061"/>
      <c r="EH8" s="1019"/>
      <c r="EI8" s="1019"/>
      <c r="EJ8" s="1019"/>
      <c r="EK8" s="1019"/>
      <c r="EL8" s="1019"/>
      <c r="EM8" s="1019"/>
      <c r="EN8" s="1020"/>
    </row>
    <row r="9" spans="1:144" ht="4.2" customHeight="1" x14ac:dyDescent="0.2">
      <c r="A9" s="1019"/>
      <c r="B9" s="1019"/>
      <c r="C9" s="1019"/>
      <c r="D9" s="1019"/>
      <c r="E9" s="1019"/>
      <c r="F9" s="1019"/>
      <c r="G9" s="1019"/>
      <c r="H9" s="1020"/>
      <c r="I9" s="41"/>
      <c r="J9" s="1028"/>
      <c r="K9" s="1029"/>
      <c r="L9" s="1029"/>
      <c r="M9" s="1029"/>
      <c r="N9" s="1029"/>
      <c r="O9" s="1029"/>
      <c r="P9" s="1029"/>
      <c r="Q9" s="1029"/>
      <c r="R9" s="1029"/>
      <c r="S9" s="1029"/>
      <c r="T9" s="1029"/>
      <c r="U9" s="1029"/>
      <c r="V9" s="1029"/>
      <c r="W9" s="1030"/>
      <c r="X9" s="39"/>
      <c r="Y9" s="1028"/>
      <c r="Z9" s="1029"/>
      <c r="AA9" s="1029"/>
      <c r="AB9" s="1029"/>
      <c r="AC9" s="1029"/>
      <c r="AD9" s="1029"/>
      <c r="AE9" s="1029"/>
      <c r="AF9" s="1029"/>
      <c r="AG9" s="1029"/>
      <c r="AH9" s="1029"/>
      <c r="AI9" s="1029"/>
      <c r="AJ9" s="1029"/>
      <c r="AK9" s="1029"/>
      <c r="AL9" s="1030"/>
      <c r="AM9" s="40"/>
      <c r="AN9" s="1028"/>
      <c r="AO9" s="1029"/>
      <c r="AP9" s="1029"/>
      <c r="AQ9" s="1029"/>
      <c r="AR9" s="1029"/>
      <c r="AS9" s="1029"/>
      <c r="AT9" s="1029"/>
      <c r="AU9" s="1029"/>
      <c r="AV9" s="1029"/>
      <c r="AW9" s="1029"/>
      <c r="AX9" s="1029"/>
      <c r="AY9" s="1029"/>
      <c r="AZ9" s="1029"/>
      <c r="BA9" s="1030"/>
      <c r="BB9" s="148"/>
      <c r="BC9" s="1028"/>
      <c r="BD9" s="1029"/>
      <c r="BE9" s="1029"/>
      <c r="BF9" s="1029"/>
      <c r="BG9" s="1029"/>
      <c r="BH9" s="1029"/>
      <c r="BI9" s="1029"/>
      <c r="BJ9" s="1029"/>
      <c r="BK9" s="1029"/>
      <c r="BL9" s="1029"/>
      <c r="BM9" s="1029"/>
      <c r="BN9" s="1029"/>
      <c r="BO9" s="1029"/>
      <c r="BP9" s="1030"/>
      <c r="BQ9" s="40"/>
      <c r="BR9" s="40"/>
      <c r="BS9" s="40"/>
      <c r="BT9" s="40"/>
      <c r="BY9" s="1028"/>
      <c r="BZ9" s="1029"/>
      <c r="CA9" s="1029"/>
      <c r="CB9" s="1029"/>
      <c r="CC9" s="1029"/>
      <c r="CD9" s="1029"/>
      <c r="CE9" s="1029"/>
      <c r="CF9" s="1029"/>
      <c r="CG9" s="1029"/>
      <c r="CH9" s="1029"/>
      <c r="CI9" s="1029"/>
      <c r="CJ9" s="1029"/>
      <c r="CK9" s="1029"/>
      <c r="CL9" s="1030"/>
      <c r="CM9" s="39"/>
      <c r="CN9" s="1028"/>
      <c r="CO9" s="1029"/>
      <c r="CP9" s="1029"/>
      <c r="CQ9" s="1029"/>
      <c r="CR9" s="1029"/>
      <c r="CS9" s="1029"/>
      <c r="CT9" s="1029"/>
      <c r="CU9" s="1029"/>
      <c r="CV9" s="1029"/>
      <c r="CW9" s="1029"/>
      <c r="CX9" s="1029"/>
      <c r="CY9" s="1029"/>
      <c r="CZ9" s="1029"/>
      <c r="DA9" s="1030"/>
      <c r="DB9" s="40"/>
      <c r="DC9" s="1028"/>
      <c r="DD9" s="1029"/>
      <c r="DE9" s="1029"/>
      <c r="DF9" s="1029"/>
      <c r="DG9" s="1029"/>
      <c r="DH9" s="1029"/>
      <c r="DI9" s="1029"/>
      <c r="DJ9" s="1029"/>
      <c r="DK9" s="1029"/>
      <c r="DL9" s="1029"/>
      <c r="DM9" s="1029"/>
      <c r="DN9" s="1029"/>
      <c r="DO9" s="1029"/>
      <c r="DP9" s="1030"/>
      <c r="DQ9" s="148"/>
      <c r="DR9" s="1028"/>
      <c r="DS9" s="1029"/>
      <c r="DT9" s="1029"/>
      <c r="DU9" s="1029"/>
      <c r="DV9" s="1029"/>
      <c r="DW9" s="1029"/>
      <c r="DX9" s="1029"/>
      <c r="DY9" s="1029"/>
      <c r="DZ9" s="1029"/>
      <c r="EA9" s="1029"/>
      <c r="EB9" s="1029"/>
      <c r="EC9" s="1029"/>
      <c r="ED9" s="1029"/>
      <c r="EE9" s="1030"/>
      <c r="EG9" s="1061"/>
      <c r="EH9" s="1019"/>
      <c r="EI9" s="1019"/>
      <c r="EJ9" s="1019"/>
      <c r="EK9" s="1019"/>
      <c r="EL9" s="1019"/>
      <c r="EM9" s="1019"/>
      <c r="EN9" s="1020"/>
    </row>
    <row r="10" spans="1:144" ht="4.2" customHeight="1" x14ac:dyDescent="0.2">
      <c r="A10" s="1019"/>
      <c r="B10" s="1019"/>
      <c r="C10" s="1019"/>
      <c r="D10" s="1019"/>
      <c r="E10" s="1019"/>
      <c r="F10" s="1019"/>
      <c r="G10" s="1019"/>
      <c r="H10" s="1020"/>
      <c r="I10" s="41"/>
      <c r="J10" s="1031"/>
      <c r="K10" s="1032"/>
      <c r="L10" s="1032"/>
      <c r="M10" s="1032"/>
      <c r="N10" s="1032"/>
      <c r="O10" s="1032"/>
      <c r="P10" s="1032"/>
      <c r="Q10" s="1032"/>
      <c r="R10" s="1032"/>
      <c r="S10" s="1032"/>
      <c r="T10" s="1032"/>
      <c r="U10" s="1032"/>
      <c r="V10" s="1032"/>
      <c r="W10" s="1033"/>
      <c r="X10" s="39"/>
      <c r="Y10" s="1031"/>
      <c r="Z10" s="1032"/>
      <c r="AA10" s="1032"/>
      <c r="AB10" s="1032"/>
      <c r="AC10" s="1032"/>
      <c r="AD10" s="1032"/>
      <c r="AE10" s="1032"/>
      <c r="AF10" s="1032"/>
      <c r="AG10" s="1032"/>
      <c r="AH10" s="1032"/>
      <c r="AI10" s="1032"/>
      <c r="AJ10" s="1032"/>
      <c r="AK10" s="1032"/>
      <c r="AL10" s="1033"/>
      <c r="AM10" s="40"/>
      <c r="AN10" s="1031"/>
      <c r="AO10" s="1032"/>
      <c r="AP10" s="1032"/>
      <c r="AQ10" s="1032"/>
      <c r="AR10" s="1032"/>
      <c r="AS10" s="1032"/>
      <c r="AT10" s="1032"/>
      <c r="AU10" s="1032"/>
      <c r="AV10" s="1032"/>
      <c r="AW10" s="1032"/>
      <c r="AX10" s="1032"/>
      <c r="AY10" s="1032"/>
      <c r="AZ10" s="1032"/>
      <c r="BA10" s="1033"/>
      <c r="BB10" s="148"/>
      <c r="BC10" s="1031"/>
      <c r="BD10" s="1032"/>
      <c r="BE10" s="1032"/>
      <c r="BF10" s="1032"/>
      <c r="BG10" s="1032"/>
      <c r="BH10" s="1032"/>
      <c r="BI10" s="1032"/>
      <c r="BJ10" s="1032"/>
      <c r="BK10" s="1032"/>
      <c r="BL10" s="1032"/>
      <c r="BM10" s="1032"/>
      <c r="BN10" s="1032"/>
      <c r="BO10" s="1032"/>
      <c r="BP10" s="1033"/>
      <c r="BQ10" s="40"/>
      <c r="BR10" s="40"/>
      <c r="BS10" s="40"/>
      <c r="BT10" s="40"/>
      <c r="BY10" s="1031"/>
      <c r="BZ10" s="1032"/>
      <c r="CA10" s="1032"/>
      <c r="CB10" s="1032"/>
      <c r="CC10" s="1032"/>
      <c r="CD10" s="1032"/>
      <c r="CE10" s="1032"/>
      <c r="CF10" s="1032"/>
      <c r="CG10" s="1032"/>
      <c r="CH10" s="1032"/>
      <c r="CI10" s="1032"/>
      <c r="CJ10" s="1032"/>
      <c r="CK10" s="1032"/>
      <c r="CL10" s="1033"/>
      <c r="CM10" s="39"/>
      <c r="CN10" s="1031"/>
      <c r="CO10" s="1032"/>
      <c r="CP10" s="1032"/>
      <c r="CQ10" s="1032"/>
      <c r="CR10" s="1032"/>
      <c r="CS10" s="1032"/>
      <c r="CT10" s="1032"/>
      <c r="CU10" s="1032"/>
      <c r="CV10" s="1032"/>
      <c r="CW10" s="1032"/>
      <c r="CX10" s="1032"/>
      <c r="CY10" s="1032"/>
      <c r="CZ10" s="1032"/>
      <c r="DA10" s="1033"/>
      <c r="DB10" s="40"/>
      <c r="DC10" s="1031"/>
      <c r="DD10" s="1032"/>
      <c r="DE10" s="1032"/>
      <c r="DF10" s="1032"/>
      <c r="DG10" s="1032"/>
      <c r="DH10" s="1032"/>
      <c r="DI10" s="1032"/>
      <c r="DJ10" s="1032"/>
      <c r="DK10" s="1032"/>
      <c r="DL10" s="1032"/>
      <c r="DM10" s="1032"/>
      <c r="DN10" s="1032"/>
      <c r="DO10" s="1032"/>
      <c r="DP10" s="1033"/>
      <c r="DQ10" s="148"/>
      <c r="DR10" s="1031"/>
      <c r="DS10" s="1032"/>
      <c r="DT10" s="1032"/>
      <c r="DU10" s="1032"/>
      <c r="DV10" s="1032"/>
      <c r="DW10" s="1032"/>
      <c r="DX10" s="1032"/>
      <c r="DY10" s="1032"/>
      <c r="DZ10" s="1032"/>
      <c r="EA10" s="1032"/>
      <c r="EB10" s="1032"/>
      <c r="EC10" s="1032"/>
      <c r="ED10" s="1032"/>
      <c r="EE10" s="1033"/>
      <c r="EG10" s="1061"/>
      <c r="EH10" s="1019"/>
      <c r="EI10" s="1019"/>
      <c r="EJ10" s="1019"/>
      <c r="EK10" s="1019"/>
      <c r="EL10" s="1019"/>
      <c r="EM10" s="1019"/>
      <c r="EN10" s="1020"/>
    </row>
    <row r="11" spans="1:144" ht="4.2" customHeight="1" x14ac:dyDescent="0.2">
      <c r="A11" s="1015" t="s">
        <v>30</v>
      </c>
      <c r="B11" s="1015"/>
      <c r="C11" s="1015"/>
      <c r="D11" s="1015"/>
      <c r="E11" s="1015"/>
      <c r="F11" s="1015"/>
      <c r="G11" s="1015"/>
      <c r="H11" s="1016"/>
      <c r="I11" s="142"/>
      <c r="J11" s="142"/>
      <c r="K11" s="142"/>
      <c r="L11" s="142"/>
      <c r="M11" s="142"/>
      <c r="N11" s="142"/>
      <c r="O11" s="142"/>
      <c r="P11" s="142"/>
      <c r="Q11" s="142"/>
      <c r="R11" s="142"/>
      <c r="S11" s="142"/>
      <c r="T11" s="142"/>
      <c r="U11" s="142"/>
      <c r="V11" s="142"/>
      <c r="W11" s="142"/>
      <c r="X11" s="142"/>
      <c r="Y11" s="39"/>
      <c r="Z11" s="142"/>
      <c r="AA11" s="142"/>
      <c r="AB11" s="142"/>
      <c r="AC11" s="142"/>
      <c r="AD11" s="142"/>
      <c r="AE11" s="142"/>
      <c r="AF11" s="142"/>
      <c r="AG11" s="142"/>
      <c r="AH11" s="142"/>
      <c r="AI11" s="142"/>
      <c r="AJ11" s="142"/>
      <c r="AK11" s="142"/>
      <c r="AL11" s="142"/>
      <c r="AM11" s="142"/>
      <c r="AN11" s="142"/>
      <c r="AO11" s="142"/>
      <c r="AP11" s="142"/>
      <c r="AQ11" s="142"/>
      <c r="AR11" s="142"/>
      <c r="AS11" s="148"/>
      <c r="AT11" s="148"/>
      <c r="AU11" s="148"/>
      <c r="AV11" s="148"/>
      <c r="AW11" s="148"/>
      <c r="AX11" s="148"/>
      <c r="AY11" s="148"/>
      <c r="AZ11" s="148"/>
      <c r="BA11" s="148"/>
      <c r="BB11" s="148"/>
      <c r="BC11" s="148"/>
      <c r="BD11" s="148"/>
      <c r="BE11" s="148"/>
      <c r="BF11" s="148"/>
      <c r="BG11" s="148"/>
      <c r="BH11" s="142"/>
      <c r="BI11" s="142"/>
      <c r="BJ11" s="142"/>
      <c r="BK11" s="142"/>
      <c r="BL11" s="142"/>
      <c r="BM11" s="142"/>
      <c r="BN11" s="142"/>
      <c r="BO11" s="142"/>
      <c r="BP11" s="142"/>
      <c r="BQ11" s="142"/>
      <c r="BR11" s="142"/>
      <c r="BS11" s="142"/>
      <c r="BT11" s="142"/>
      <c r="BU11" s="142"/>
      <c r="EG11" s="1062" t="s">
        <v>30</v>
      </c>
      <c r="EH11" s="1015"/>
      <c r="EI11" s="1015"/>
      <c r="EJ11" s="1015"/>
      <c r="EK11" s="1015"/>
      <c r="EL11" s="1015"/>
      <c r="EM11" s="1015"/>
      <c r="EN11" s="1016"/>
    </row>
    <row r="12" spans="1:144" ht="4.2" customHeight="1" x14ac:dyDescent="0.2">
      <c r="A12" s="1015"/>
      <c r="B12" s="1015"/>
      <c r="C12" s="1015"/>
      <c r="D12" s="1015"/>
      <c r="E12" s="1015"/>
      <c r="F12" s="1015"/>
      <c r="G12" s="1015"/>
      <c r="H12" s="1016"/>
      <c r="I12" s="148"/>
      <c r="J12" s="1021" t="s">
        <v>33</v>
      </c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21"/>
      <c r="BN12" s="1021"/>
      <c r="BO12" s="1021"/>
      <c r="BP12" s="1021"/>
      <c r="BQ12" s="1021"/>
      <c r="BR12" s="1021"/>
      <c r="BS12" s="1021"/>
      <c r="BT12" s="1021"/>
      <c r="BU12" s="142"/>
      <c r="BV12" s="142"/>
      <c r="BW12" s="142"/>
      <c r="BZ12" s="1021" t="s">
        <v>33</v>
      </c>
      <c r="CA12" s="1021"/>
      <c r="CB12" s="1021"/>
      <c r="CC12" s="1021"/>
      <c r="CD12" s="1021"/>
      <c r="CE12" s="1021"/>
      <c r="CF12" s="1021"/>
      <c r="CG12" s="1021"/>
      <c r="CH12" s="1021"/>
      <c r="CI12" s="1021"/>
      <c r="CJ12" s="1021"/>
      <c r="CK12" s="1021"/>
      <c r="CL12" s="1021"/>
      <c r="CM12" s="1021"/>
      <c r="CN12" s="1021"/>
      <c r="CO12" s="1021"/>
      <c r="CP12" s="1021"/>
      <c r="CQ12" s="1021"/>
      <c r="CR12" s="1021"/>
      <c r="CS12" s="1021"/>
      <c r="CT12" s="1021"/>
      <c r="CU12" s="1021"/>
      <c r="CV12" s="1021"/>
      <c r="CW12" s="1021"/>
      <c r="CX12" s="1021"/>
      <c r="CY12" s="1021"/>
      <c r="CZ12" s="1021"/>
      <c r="DA12" s="1021"/>
      <c r="DB12" s="1021"/>
      <c r="DC12" s="1021"/>
      <c r="DD12" s="1021"/>
      <c r="DE12" s="1021"/>
      <c r="DF12" s="1021"/>
      <c r="DG12" s="1021"/>
      <c r="DH12" s="1021"/>
      <c r="DI12" s="1021"/>
      <c r="DJ12" s="1021"/>
      <c r="DK12" s="1021"/>
      <c r="DL12" s="1021"/>
      <c r="DM12" s="1021"/>
      <c r="DN12" s="1021"/>
      <c r="DO12" s="1021"/>
      <c r="DP12" s="1021"/>
      <c r="DQ12" s="1021"/>
      <c r="DR12" s="1021"/>
      <c r="DS12" s="1021"/>
      <c r="DT12" s="1021"/>
      <c r="DU12" s="1021"/>
      <c r="DV12" s="1021"/>
      <c r="DW12" s="1021"/>
      <c r="DX12" s="1021"/>
      <c r="DY12" s="1021"/>
      <c r="DZ12" s="1021"/>
      <c r="EA12" s="1021"/>
      <c r="EB12" s="1021"/>
      <c r="EC12" s="1021"/>
      <c r="ED12" s="1021"/>
      <c r="EE12" s="1021"/>
      <c r="EG12" s="1062"/>
      <c r="EH12" s="1015"/>
      <c r="EI12" s="1015"/>
      <c r="EJ12" s="1015"/>
      <c r="EK12" s="1015"/>
      <c r="EL12" s="1015"/>
      <c r="EM12" s="1015"/>
      <c r="EN12" s="1016"/>
    </row>
    <row r="13" spans="1:144" ht="4.2" customHeight="1" x14ac:dyDescent="0.2">
      <c r="A13" s="1015"/>
      <c r="B13" s="1015"/>
      <c r="C13" s="1015"/>
      <c r="D13" s="1015"/>
      <c r="E13" s="1015"/>
      <c r="F13" s="1015"/>
      <c r="G13" s="1015"/>
      <c r="H13" s="1016"/>
      <c r="I13" s="148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21"/>
      <c r="BN13" s="1021"/>
      <c r="BO13" s="1021"/>
      <c r="BP13" s="1021"/>
      <c r="BQ13" s="1021"/>
      <c r="BR13" s="1021"/>
      <c r="BS13" s="1021"/>
      <c r="BT13" s="1021"/>
      <c r="BU13" s="142"/>
      <c r="BV13" s="142"/>
      <c r="BW13" s="142"/>
      <c r="BZ13" s="1021"/>
      <c r="CA13" s="1021"/>
      <c r="CB13" s="1021"/>
      <c r="CC13" s="1021"/>
      <c r="CD13" s="1021"/>
      <c r="CE13" s="1021"/>
      <c r="CF13" s="1021"/>
      <c r="CG13" s="1021"/>
      <c r="CH13" s="1021"/>
      <c r="CI13" s="1021"/>
      <c r="CJ13" s="1021"/>
      <c r="CK13" s="1021"/>
      <c r="CL13" s="1021"/>
      <c r="CM13" s="1021"/>
      <c r="CN13" s="1021"/>
      <c r="CO13" s="1021"/>
      <c r="CP13" s="1021"/>
      <c r="CQ13" s="1021"/>
      <c r="CR13" s="1021"/>
      <c r="CS13" s="1021"/>
      <c r="CT13" s="1021"/>
      <c r="CU13" s="1021"/>
      <c r="CV13" s="1021"/>
      <c r="CW13" s="1021"/>
      <c r="CX13" s="1021"/>
      <c r="CY13" s="1021"/>
      <c r="CZ13" s="1021"/>
      <c r="DA13" s="1021"/>
      <c r="DB13" s="1021"/>
      <c r="DC13" s="1021"/>
      <c r="DD13" s="1021"/>
      <c r="DE13" s="1021"/>
      <c r="DF13" s="1021"/>
      <c r="DG13" s="1021"/>
      <c r="DH13" s="1021"/>
      <c r="DI13" s="1021"/>
      <c r="DJ13" s="1021"/>
      <c r="DK13" s="1021"/>
      <c r="DL13" s="1021"/>
      <c r="DM13" s="1021"/>
      <c r="DN13" s="1021"/>
      <c r="DO13" s="1021"/>
      <c r="DP13" s="1021"/>
      <c r="DQ13" s="1021"/>
      <c r="DR13" s="1021"/>
      <c r="DS13" s="1021"/>
      <c r="DT13" s="1021"/>
      <c r="DU13" s="1021"/>
      <c r="DV13" s="1021"/>
      <c r="DW13" s="1021"/>
      <c r="DX13" s="1021"/>
      <c r="DY13" s="1021"/>
      <c r="DZ13" s="1021"/>
      <c r="EA13" s="1021"/>
      <c r="EB13" s="1021"/>
      <c r="EC13" s="1021"/>
      <c r="ED13" s="1021"/>
      <c r="EE13" s="1021"/>
      <c r="EG13" s="1062"/>
      <c r="EH13" s="1015"/>
      <c r="EI13" s="1015"/>
      <c r="EJ13" s="1015"/>
      <c r="EK13" s="1015"/>
      <c r="EL13" s="1015"/>
      <c r="EM13" s="1015"/>
      <c r="EN13" s="1016"/>
    </row>
    <row r="14" spans="1:144" ht="4.2" customHeight="1" x14ac:dyDescent="0.2">
      <c r="A14" s="1015"/>
      <c r="B14" s="1015"/>
      <c r="C14" s="1015"/>
      <c r="D14" s="1015"/>
      <c r="E14" s="1015"/>
      <c r="F14" s="1015"/>
      <c r="G14" s="1015"/>
      <c r="H14" s="1016"/>
      <c r="I14" s="142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21"/>
      <c r="BN14" s="1021"/>
      <c r="BO14" s="1021"/>
      <c r="BP14" s="1021"/>
      <c r="BQ14" s="1021"/>
      <c r="BR14" s="1021"/>
      <c r="BS14" s="1021"/>
      <c r="BT14" s="1021"/>
      <c r="BU14" s="142"/>
      <c r="BV14" s="142"/>
      <c r="BW14" s="142"/>
      <c r="BZ14" s="1021"/>
      <c r="CA14" s="1021"/>
      <c r="CB14" s="1021"/>
      <c r="CC14" s="1021"/>
      <c r="CD14" s="1021"/>
      <c r="CE14" s="1021"/>
      <c r="CF14" s="1021"/>
      <c r="CG14" s="1021"/>
      <c r="CH14" s="1021"/>
      <c r="CI14" s="1021"/>
      <c r="CJ14" s="1021"/>
      <c r="CK14" s="1021"/>
      <c r="CL14" s="1021"/>
      <c r="CM14" s="1021"/>
      <c r="CN14" s="1021"/>
      <c r="CO14" s="1021"/>
      <c r="CP14" s="1021"/>
      <c r="CQ14" s="1021"/>
      <c r="CR14" s="1021"/>
      <c r="CS14" s="1021"/>
      <c r="CT14" s="1021"/>
      <c r="CU14" s="1021"/>
      <c r="CV14" s="1021"/>
      <c r="CW14" s="1021"/>
      <c r="CX14" s="1021"/>
      <c r="CY14" s="1021"/>
      <c r="CZ14" s="1021"/>
      <c r="DA14" s="1021"/>
      <c r="DB14" s="1021"/>
      <c r="DC14" s="1021"/>
      <c r="DD14" s="1021"/>
      <c r="DE14" s="1021"/>
      <c r="DF14" s="1021"/>
      <c r="DG14" s="1021"/>
      <c r="DH14" s="1021"/>
      <c r="DI14" s="1021"/>
      <c r="DJ14" s="1021"/>
      <c r="DK14" s="1021"/>
      <c r="DL14" s="1021"/>
      <c r="DM14" s="1021"/>
      <c r="DN14" s="1021"/>
      <c r="DO14" s="1021"/>
      <c r="DP14" s="1021"/>
      <c r="DQ14" s="1021"/>
      <c r="DR14" s="1021"/>
      <c r="DS14" s="1021"/>
      <c r="DT14" s="1021"/>
      <c r="DU14" s="1021"/>
      <c r="DV14" s="1021"/>
      <c r="DW14" s="1021"/>
      <c r="DX14" s="1021"/>
      <c r="DY14" s="1021"/>
      <c r="DZ14" s="1021"/>
      <c r="EA14" s="1021"/>
      <c r="EB14" s="1021"/>
      <c r="EC14" s="1021"/>
      <c r="ED14" s="1021"/>
      <c r="EE14" s="1021"/>
      <c r="EG14" s="1062"/>
      <c r="EH14" s="1015"/>
      <c r="EI14" s="1015"/>
      <c r="EJ14" s="1015"/>
      <c r="EK14" s="1015"/>
      <c r="EL14" s="1015"/>
      <c r="EM14" s="1015"/>
      <c r="EN14" s="1016"/>
    </row>
    <row r="15" spans="1:144" ht="4.2" customHeight="1" x14ac:dyDescent="0.2">
      <c r="A15" s="1015"/>
      <c r="B15" s="1015"/>
      <c r="C15" s="1015"/>
      <c r="D15" s="1015"/>
      <c r="E15" s="1015"/>
      <c r="F15" s="1015"/>
      <c r="G15" s="1015"/>
      <c r="H15" s="1016"/>
      <c r="K15" s="1082" t="s">
        <v>34</v>
      </c>
      <c r="L15" s="1082"/>
      <c r="M15" s="1082"/>
      <c r="N15" s="1082"/>
      <c r="O15" s="1082"/>
      <c r="P15" s="144"/>
      <c r="Q15" s="144"/>
      <c r="R15" s="144"/>
      <c r="S15" s="144"/>
      <c r="T15" s="144"/>
      <c r="U15" s="144"/>
      <c r="V15" s="144"/>
      <c r="W15" s="147"/>
      <c r="X15" s="147"/>
      <c r="Y15" s="147"/>
      <c r="Z15" s="147"/>
      <c r="AA15" s="147"/>
      <c r="AB15" s="147"/>
      <c r="AC15" s="147"/>
      <c r="AD15" s="147"/>
      <c r="AE15" s="147"/>
      <c r="AF15" s="147"/>
      <c r="AG15" s="147"/>
      <c r="AH15" s="144"/>
      <c r="AI15" s="144"/>
      <c r="AJ15" s="144"/>
      <c r="AK15" s="37"/>
      <c r="AL15" s="37"/>
      <c r="AM15" s="37"/>
      <c r="AN15" s="37"/>
      <c r="AO15" s="6"/>
      <c r="AP15" s="6"/>
      <c r="AQ15" s="6"/>
      <c r="AR15" s="6"/>
      <c r="AS15" s="436"/>
      <c r="AT15" s="436"/>
      <c r="AU15" s="436"/>
      <c r="AV15" s="465"/>
      <c r="AW15" s="465"/>
      <c r="AX15" s="436"/>
      <c r="AY15" s="436"/>
      <c r="AZ15" s="436"/>
      <c r="BA15" s="436"/>
      <c r="BB15" s="436"/>
      <c r="BC15" s="443"/>
      <c r="BD15" s="443"/>
      <c r="BE15" s="443"/>
      <c r="BF15" s="443"/>
      <c r="BG15" s="443"/>
      <c r="BH15" s="443"/>
      <c r="BI15" s="436"/>
      <c r="BJ15" s="436"/>
      <c r="BK15" s="436"/>
      <c r="BL15" s="436"/>
      <c r="BM15" s="436"/>
      <c r="BN15" s="436"/>
      <c r="BO15" s="436"/>
      <c r="BP15" s="436"/>
      <c r="BQ15" s="436"/>
      <c r="BR15" s="436"/>
      <c r="BS15" s="436"/>
      <c r="BT15" s="436"/>
      <c r="BU15" s="436"/>
      <c r="BV15" s="605"/>
      <c r="BW15" s="605"/>
      <c r="BX15" s="605"/>
      <c r="BY15" s="605"/>
      <c r="BZ15" s="605"/>
      <c r="CA15" s="605"/>
      <c r="CB15" s="605"/>
      <c r="CC15" s="605"/>
      <c r="CD15" s="605"/>
      <c r="CE15" s="605"/>
      <c r="CF15" s="605"/>
      <c r="CG15" s="605"/>
      <c r="CH15" s="605"/>
      <c r="CI15" s="605"/>
      <c r="CJ15" s="605"/>
      <c r="CK15" s="605"/>
      <c r="CL15" s="605"/>
      <c r="CM15" s="605"/>
      <c r="CN15" s="605"/>
      <c r="CO15" s="605"/>
      <c r="CP15" s="605"/>
      <c r="CQ15" s="605"/>
      <c r="CR15" s="605"/>
      <c r="CS15" s="605"/>
      <c r="CT15" s="605"/>
      <c r="CU15" s="605"/>
      <c r="CW15" s="1082" t="s">
        <v>34</v>
      </c>
      <c r="CX15" s="1082"/>
      <c r="CY15" s="1082"/>
      <c r="CZ15" s="1082"/>
      <c r="DA15" s="1082"/>
      <c r="DB15" s="151"/>
      <c r="DC15" s="151"/>
      <c r="DD15" s="151"/>
      <c r="DE15" s="151"/>
      <c r="DF15" s="151"/>
      <c r="DG15" s="151"/>
      <c r="DH15" s="151"/>
      <c r="DI15" s="153"/>
      <c r="DJ15" s="153"/>
      <c r="DK15" s="153"/>
      <c r="DL15" s="153"/>
      <c r="DM15" s="153"/>
      <c r="DN15" s="153"/>
      <c r="DO15" s="153"/>
      <c r="DP15" s="153"/>
      <c r="DQ15" s="153"/>
      <c r="DR15" s="153"/>
      <c r="DS15" s="153"/>
      <c r="DT15" s="151"/>
      <c r="DU15" s="151"/>
      <c r="DV15" s="151"/>
      <c r="DW15" s="37"/>
      <c r="DX15" s="37"/>
      <c r="DY15" s="37"/>
      <c r="DZ15" s="37"/>
      <c r="EA15" s="6"/>
      <c r="EB15" s="6"/>
      <c r="EC15" s="6"/>
      <c r="ED15" s="6"/>
      <c r="EG15" s="1062"/>
      <c r="EH15" s="1015"/>
      <c r="EI15" s="1015"/>
      <c r="EJ15" s="1015"/>
      <c r="EK15" s="1015"/>
      <c r="EL15" s="1015"/>
      <c r="EM15" s="1015"/>
      <c r="EN15" s="1016"/>
    </row>
    <row r="16" spans="1:144" ht="4.2" customHeight="1" x14ac:dyDescent="0.2">
      <c r="A16" s="1015" t="s">
        <v>131</v>
      </c>
      <c r="B16" s="1015"/>
      <c r="C16" s="1015"/>
      <c r="D16" s="1015"/>
      <c r="E16" s="1015"/>
      <c r="F16" s="1015"/>
      <c r="G16" s="1015"/>
      <c r="H16" s="1016"/>
      <c r="J16" s="142"/>
      <c r="K16" s="1082"/>
      <c r="L16" s="1082"/>
      <c r="M16" s="1082"/>
      <c r="N16" s="1082"/>
      <c r="O16" s="1082"/>
      <c r="P16" s="1037" t="e">
        <f>VLOOKUP(K17,選手リスト,3,FALSE)</f>
        <v>#N/A</v>
      </c>
      <c r="Q16" s="1037"/>
      <c r="R16" s="1037"/>
      <c r="S16" s="1037"/>
      <c r="T16" s="1037"/>
      <c r="U16" s="1037"/>
      <c r="V16" s="1037"/>
      <c r="W16" s="1037"/>
      <c r="X16" s="1037"/>
      <c r="Y16" s="1037"/>
      <c r="Z16" s="1037"/>
      <c r="AA16" s="1035" t="e">
        <f>VLOOKUP(K17,選手リスト,4,FALSE)</f>
        <v>#N/A</v>
      </c>
      <c r="AB16" s="1035"/>
      <c r="AC16" s="1035"/>
      <c r="AD16" s="1035"/>
      <c r="AE16" s="1035"/>
      <c r="AF16" s="1035"/>
      <c r="AG16" s="1035"/>
      <c r="AH16" s="1035"/>
      <c r="AI16" s="1035"/>
      <c r="AJ16" s="1035"/>
      <c r="AK16" s="1038" t="e">
        <f>VLOOKUP(K17,選手リスト,9,FALSE)</f>
        <v>#N/A</v>
      </c>
      <c r="AL16" s="1038"/>
      <c r="AM16" s="1038"/>
      <c r="AN16" s="1038"/>
      <c r="AO16" s="1039" t="e">
        <f>VLOOKUP(K17,選手リスト,6,FALSE)</f>
        <v>#N/A</v>
      </c>
      <c r="AP16" s="1039"/>
      <c r="AQ16" s="1039"/>
      <c r="AR16" s="1039"/>
      <c r="AS16" s="436"/>
      <c r="AT16" s="436"/>
      <c r="AU16" s="436"/>
      <c r="AV16" s="465"/>
      <c r="AW16" s="465"/>
      <c r="AX16" s="436"/>
      <c r="AY16" s="436"/>
      <c r="AZ16" s="436"/>
      <c r="BA16" s="436"/>
      <c r="BB16" s="436"/>
      <c r="BC16" s="443"/>
      <c r="BD16" s="443"/>
      <c r="BE16" s="443"/>
      <c r="BF16" s="443"/>
      <c r="BG16" s="443"/>
      <c r="BH16" s="443"/>
      <c r="BI16" s="436"/>
      <c r="BJ16" s="436"/>
      <c r="BK16" s="436"/>
      <c r="BL16" s="436"/>
      <c r="BM16" s="436"/>
      <c r="BN16" s="436"/>
      <c r="BO16" s="436"/>
      <c r="BP16" s="436"/>
      <c r="BQ16" s="436"/>
      <c r="BR16" s="436"/>
      <c r="BS16" s="436"/>
      <c r="BT16" s="436"/>
      <c r="BU16" s="436"/>
      <c r="BV16" s="605"/>
      <c r="BW16" s="605"/>
      <c r="BX16" s="605"/>
      <c r="BY16" s="605"/>
      <c r="BZ16" s="605"/>
      <c r="CA16" s="605"/>
      <c r="CB16" s="605"/>
      <c r="CC16" s="605"/>
      <c r="CD16" s="605"/>
      <c r="CE16" s="605"/>
      <c r="CF16" s="605"/>
      <c r="CG16" s="605"/>
      <c r="CH16" s="605"/>
      <c r="CI16" s="605"/>
      <c r="CJ16" s="605"/>
      <c r="CK16" s="605"/>
      <c r="CL16" s="605"/>
      <c r="CM16" s="605"/>
      <c r="CN16" s="605"/>
      <c r="CO16" s="605"/>
      <c r="CP16" s="605"/>
      <c r="CQ16" s="605"/>
      <c r="CR16" s="605"/>
      <c r="CS16" s="605"/>
      <c r="CT16" s="605"/>
      <c r="CU16" s="605"/>
      <c r="CW16" s="1082"/>
      <c r="CX16" s="1082"/>
      <c r="CY16" s="1082"/>
      <c r="CZ16" s="1082"/>
      <c r="DA16" s="1082"/>
      <c r="DB16" s="1037" t="e">
        <f>VLOOKUP(CW17,選手リスト,3,FALSE)</f>
        <v>#N/A</v>
      </c>
      <c r="DC16" s="1037"/>
      <c r="DD16" s="1037"/>
      <c r="DE16" s="1037"/>
      <c r="DF16" s="1037"/>
      <c r="DG16" s="1037"/>
      <c r="DH16" s="1037"/>
      <c r="DI16" s="1037"/>
      <c r="DJ16" s="1037"/>
      <c r="DK16" s="1037"/>
      <c r="DL16" s="1037"/>
      <c r="DM16" s="1035"/>
      <c r="DN16" s="1035"/>
      <c r="DO16" s="1035"/>
      <c r="DP16" s="1035"/>
      <c r="DQ16" s="1035"/>
      <c r="DR16" s="1035"/>
      <c r="DS16" s="1035"/>
      <c r="DT16" s="1035"/>
      <c r="DU16" s="1035"/>
      <c r="DV16" s="1035"/>
      <c r="DW16" s="1038" t="e">
        <f>VLOOKUP(CW17,選手リスト,9,FALSE)</f>
        <v>#N/A</v>
      </c>
      <c r="DX16" s="1038"/>
      <c r="DY16" s="1038"/>
      <c r="DZ16" s="1038"/>
      <c r="EA16" s="1039" t="e">
        <f>VLOOKUP(CW17,選手リスト,6,FALSE)</f>
        <v>#N/A</v>
      </c>
      <c r="EB16" s="1039"/>
      <c r="EC16" s="1039"/>
      <c r="ED16" s="1039"/>
      <c r="EG16" s="1062" t="s">
        <v>131</v>
      </c>
      <c r="EH16" s="1015"/>
      <c r="EI16" s="1015"/>
      <c r="EJ16" s="1015"/>
      <c r="EK16" s="1015"/>
      <c r="EL16" s="1015"/>
      <c r="EM16" s="1015"/>
      <c r="EN16" s="1015"/>
    </row>
    <row r="17" spans="1:144" ht="4.2" customHeight="1" x14ac:dyDescent="0.2">
      <c r="A17" s="1015"/>
      <c r="B17" s="1015"/>
      <c r="C17" s="1015"/>
      <c r="D17" s="1015"/>
      <c r="E17" s="1015"/>
      <c r="F17" s="1015"/>
      <c r="G17" s="1015"/>
      <c r="H17" s="1016"/>
      <c r="J17" s="36"/>
      <c r="K17" s="1044">
        <v>319</v>
      </c>
      <c r="L17" s="1044"/>
      <c r="M17" s="1044"/>
      <c r="N17" s="1044"/>
      <c r="O17" s="36"/>
      <c r="P17" s="1037"/>
      <c r="Q17" s="1037"/>
      <c r="R17" s="1037"/>
      <c r="S17" s="1037"/>
      <c r="T17" s="1037"/>
      <c r="U17" s="1037"/>
      <c r="V17" s="1037"/>
      <c r="W17" s="1037"/>
      <c r="X17" s="1037"/>
      <c r="Y17" s="1037"/>
      <c r="Z17" s="1037"/>
      <c r="AA17" s="1035"/>
      <c r="AB17" s="1035"/>
      <c r="AC17" s="1035"/>
      <c r="AD17" s="1035"/>
      <c r="AE17" s="1035"/>
      <c r="AF17" s="1035"/>
      <c r="AG17" s="1035"/>
      <c r="AH17" s="1035"/>
      <c r="AI17" s="1035"/>
      <c r="AJ17" s="1035"/>
      <c r="AK17" s="1038"/>
      <c r="AL17" s="1038"/>
      <c r="AM17" s="1038"/>
      <c r="AN17" s="1038"/>
      <c r="AO17" s="1039"/>
      <c r="AP17" s="1039"/>
      <c r="AQ17" s="1039"/>
      <c r="AR17" s="1039"/>
      <c r="AS17" s="436"/>
      <c r="AT17" s="384"/>
      <c r="AU17" s="384"/>
      <c r="AV17" s="401"/>
      <c r="AW17" s="401"/>
      <c r="AX17" s="384"/>
      <c r="AY17" s="384"/>
      <c r="AZ17" s="384"/>
      <c r="BA17" s="384"/>
      <c r="BB17" s="384"/>
      <c r="BC17" s="403"/>
      <c r="BD17" s="403"/>
      <c r="BE17" s="403"/>
      <c r="BF17" s="403"/>
      <c r="BG17" s="403"/>
      <c r="BH17" s="403"/>
      <c r="BI17" s="384"/>
      <c r="BJ17" s="384"/>
      <c r="BK17" s="384"/>
      <c r="BL17" s="384"/>
      <c r="BM17" s="384"/>
      <c r="BN17" s="384"/>
      <c r="BO17" s="436"/>
      <c r="BP17" s="436"/>
      <c r="BQ17" s="436"/>
      <c r="BR17" s="436"/>
      <c r="BS17" s="436"/>
      <c r="BT17" s="436"/>
      <c r="BU17" s="436"/>
      <c r="BV17" s="605"/>
      <c r="BW17" s="605"/>
      <c r="BX17" s="605"/>
      <c r="BY17" s="605"/>
      <c r="BZ17" s="605"/>
      <c r="CA17" s="605"/>
      <c r="CB17" s="605"/>
      <c r="CC17" s="605"/>
      <c r="CD17" s="605"/>
      <c r="CE17" s="605"/>
      <c r="CF17" s="605"/>
      <c r="CG17" s="605"/>
      <c r="CH17" s="605"/>
      <c r="CI17" s="605"/>
      <c r="CJ17" s="605"/>
      <c r="CK17" s="605"/>
      <c r="CL17" s="605"/>
      <c r="CM17" s="605"/>
      <c r="CN17" s="605"/>
      <c r="CO17" s="605"/>
      <c r="CP17" s="605"/>
      <c r="CQ17" s="605"/>
      <c r="CR17" s="605"/>
      <c r="CS17" s="605"/>
      <c r="CT17" s="605"/>
      <c r="CU17" s="605"/>
      <c r="CW17" s="1044">
        <v>347</v>
      </c>
      <c r="CX17" s="1044"/>
      <c r="CY17" s="1044"/>
      <c r="CZ17" s="1044"/>
      <c r="DA17" s="36"/>
      <c r="DB17" s="1037"/>
      <c r="DC17" s="1037"/>
      <c r="DD17" s="1037"/>
      <c r="DE17" s="1037"/>
      <c r="DF17" s="1037"/>
      <c r="DG17" s="1037"/>
      <c r="DH17" s="1037"/>
      <c r="DI17" s="1037"/>
      <c r="DJ17" s="1037"/>
      <c r="DK17" s="1037"/>
      <c r="DL17" s="1037"/>
      <c r="DM17" s="1035"/>
      <c r="DN17" s="1035"/>
      <c r="DO17" s="1035"/>
      <c r="DP17" s="1035"/>
      <c r="DQ17" s="1035"/>
      <c r="DR17" s="1035"/>
      <c r="DS17" s="1035"/>
      <c r="DT17" s="1035"/>
      <c r="DU17" s="1035"/>
      <c r="DV17" s="1035"/>
      <c r="DW17" s="1038"/>
      <c r="DX17" s="1038"/>
      <c r="DY17" s="1038"/>
      <c r="DZ17" s="1038"/>
      <c r="EA17" s="1039"/>
      <c r="EB17" s="1039"/>
      <c r="EC17" s="1039"/>
      <c r="ED17" s="1039"/>
      <c r="EG17" s="1062"/>
      <c r="EH17" s="1015"/>
      <c r="EI17" s="1015"/>
      <c r="EJ17" s="1015"/>
      <c r="EK17" s="1015"/>
      <c r="EL17" s="1015"/>
      <c r="EM17" s="1015"/>
      <c r="EN17" s="1015"/>
    </row>
    <row r="18" spans="1:144" ht="4.2" customHeight="1" x14ac:dyDescent="0.2">
      <c r="A18" s="1015"/>
      <c r="B18" s="1015"/>
      <c r="C18" s="1015"/>
      <c r="D18" s="1015"/>
      <c r="E18" s="1015"/>
      <c r="F18" s="1015"/>
      <c r="G18" s="1015"/>
      <c r="H18" s="1016"/>
      <c r="J18" s="36"/>
      <c r="K18" s="1044"/>
      <c r="L18" s="1044"/>
      <c r="M18" s="1044"/>
      <c r="N18" s="1044"/>
      <c r="O18" s="36"/>
      <c r="P18" s="1034" t="e">
        <f>VLOOKUP(K17,選手リスト,2,FALSE)</f>
        <v>#N/A</v>
      </c>
      <c r="Q18" s="1034"/>
      <c r="R18" s="1034"/>
      <c r="S18" s="1034"/>
      <c r="T18" s="1034"/>
      <c r="U18" s="1034"/>
      <c r="V18" s="1034"/>
      <c r="W18" s="1034"/>
      <c r="X18" s="1034"/>
      <c r="Y18" s="1034"/>
      <c r="Z18" s="1034"/>
      <c r="AA18" s="1035"/>
      <c r="AB18" s="1035"/>
      <c r="AC18" s="1035"/>
      <c r="AD18" s="1035"/>
      <c r="AE18" s="1035"/>
      <c r="AF18" s="1035"/>
      <c r="AG18" s="1035"/>
      <c r="AH18" s="1035"/>
      <c r="AI18" s="1035"/>
      <c r="AJ18" s="1035"/>
      <c r="AK18" s="1038"/>
      <c r="AL18" s="1038"/>
      <c r="AM18" s="1038"/>
      <c r="AN18" s="1038"/>
      <c r="AO18" s="1039"/>
      <c r="AP18" s="1039"/>
      <c r="AQ18" s="1039"/>
      <c r="AR18" s="1039"/>
      <c r="AS18" s="463"/>
      <c r="AT18" s="395"/>
      <c r="AU18" s="395"/>
      <c r="AV18" s="400"/>
      <c r="AW18" s="400"/>
      <c r="AX18" s="395"/>
      <c r="AY18" s="395"/>
      <c r="AZ18" s="395"/>
      <c r="BA18" s="395"/>
      <c r="BB18" s="395"/>
      <c r="BC18" s="384"/>
      <c r="BD18" s="384"/>
      <c r="BE18" s="384"/>
      <c r="BF18" s="384"/>
      <c r="BG18" s="384"/>
      <c r="BH18" s="384"/>
      <c r="BI18" s="384"/>
      <c r="BJ18" s="384"/>
      <c r="BK18" s="384"/>
      <c r="BL18" s="384"/>
      <c r="BM18" s="384"/>
      <c r="BN18" s="384"/>
      <c r="BO18" s="436"/>
      <c r="BP18" s="436"/>
      <c r="BQ18" s="436"/>
      <c r="BR18" s="436"/>
      <c r="BS18" s="384"/>
      <c r="BT18" s="384"/>
      <c r="BU18" s="384"/>
      <c r="BV18" s="377"/>
      <c r="BW18" s="377"/>
      <c r="BX18" s="377"/>
      <c r="BY18" s="377"/>
      <c r="BZ18" s="377"/>
      <c r="CA18" s="377"/>
      <c r="CB18" s="377"/>
      <c r="CC18" s="377"/>
      <c r="CD18" s="377"/>
      <c r="CE18" s="377"/>
      <c r="CF18" s="377"/>
      <c r="CG18" s="377"/>
      <c r="CH18" s="377"/>
      <c r="CI18" s="377"/>
      <c r="CJ18" s="377"/>
      <c r="CK18" s="377"/>
      <c r="CL18" s="377"/>
      <c r="CM18" s="375"/>
      <c r="CN18" s="375"/>
      <c r="CO18" s="375"/>
      <c r="CP18" s="376"/>
      <c r="CQ18" s="376"/>
      <c r="CR18" s="376"/>
      <c r="CS18" s="375"/>
      <c r="CT18" s="375"/>
      <c r="CU18" s="375"/>
      <c r="CV18" s="83"/>
      <c r="CW18" s="1044"/>
      <c r="CX18" s="1044"/>
      <c r="CY18" s="1044"/>
      <c r="CZ18" s="1044"/>
      <c r="DA18" s="36"/>
      <c r="DB18" s="1034" t="e">
        <f>VLOOKUP(CW17,選手リスト,2,FALSE)</f>
        <v>#N/A</v>
      </c>
      <c r="DC18" s="1034"/>
      <c r="DD18" s="1034"/>
      <c r="DE18" s="1034"/>
      <c r="DF18" s="1034"/>
      <c r="DG18" s="1034"/>
      <c r="DH18" s="1034"/>
      <c r="DI18" s="1034"/>
      <c r="DJ18" s="1034"/>
      <c r="DK18" s="1034"/>
      <c r="DL18" s="1034"/>
      <c r="DM18" s="1035"/>
      <c r="DN18" s="1035"/>
      <c r="DO18" s="1035"/>
      <c r="DP18" s="1035"/>
      <c r="DQ18" s="1035"/>
      <c r="DR18" s="1035"/>
      <c r="DS18" s="1035"/>
      <c r="DT18" s="1035"/>
      <c r="DU18" s="1035"/>
      <c r="DV18" s="1035"/>
      <c r="DW18" s="1038"/>
      <c r="DX18" s="1038"/>
      <c r="DY18" s="1038"/>
      <c r="DZ18" s="1038"/>
      <c r="EA18" s="1039"/>
      <c r="EB18" s="1039"/>
      <c r="EC18" s="1039"/>
      <c r="ED18" s="1039"/>
      <c r="EG18" s="1062"/>
      <c r="EH18" s="1015"/>
      <c r="EI18" s="1015"/>
      <c r="EJ18" s="1015"/>
      <c r="EK18" s="1015"/>
      <c r="EL18" s="1015"/>
      <c r="EM18" s="1015"/>
      <c r="EN18" s="1015"/>
    </row>
    <row r="19" spans="1:144" ht="4.2" customHeight="1" x14ac:dyDescent="0.2">
      <c r="A19" s="1015"/>
      <c r="B19" s="1015"/>
      <c r="C19" s="1015"/>
      <c r="D19" s="1015"/>
      <c r="E19" s="1015"/>
      <c r="F19" s="1015"/>
      <c r="G19" s="1015"/>
      <c r="H19" s="1016"/>
      <c r="J19" s="36"/>
      <c r="K19" s="1044"/>
      <c r="L19" s="1044"/>
      <c r="M19" s="1044"/>
      <c r="N19" s="1044"/>
      <c r="O19" s="36"/>
      <c r="P19" s="1034"/>
      <c r="Q19" s="1034"/>
      <c r="R19" s="1034"/>
      <c r="S19" s="1034"/>
      <c r="T19" s="1034"/>
      <c r="U19" s="1034"/>
      <c r="V19" s="1034"/>
      <c r="W19" s="1034"/>
      <c r="X19" s="1034"/>
      <c r="Y19" s="1034"/>
      <c r="Z19" s="1034"/>
      <c r="AA19" s="1035" t="e">
        <f>VLOOKUP(K17,選手リスト,5,FALSE)</f>
        <v>#N/A</v>
      </c>
      <c r="AB19" s="1035"/>
      <c r="AC19" s="1035"/>
      <c r="AD19" s="1035"/>
      <c r="AE19" s="1035"/>
      <c r="AF19" s="1035"/>
      <c r="AG19" s="1035"/>
      <c r="AH19" s="1035"/>
      <c r="AI19" s="1035"/>
      <c r="AJ19" s="1035"/>
      <c r="AK19" s="1036" t="e">
        <f>VLOOKUP(K17,選手リスト,10,FALSE)</f>
        <v>#N/A</v>
      </c>
      <c r="AL19" s="1036"/>
      <c r="AM19" s="1036"/>
      <c r="AN19" s="1036"/>
      <c r="AO19" s="1039"/>
      <c r="AP19" s="1039"/>
      <c r="AQ19" s="1039"/>
      <c r="AR19" s="1039"/>
      <c r="AS19" s="436"/>
      <c r="AT19" s="384"/>
      <c r="AU19" s="384"/>
      <c r="AV19" s="384"/>
      <c r="AW19" s="401"/>
      <c r="AX19" s="384"/>
      <c r="AY19" s="384"/>
      <c r="AZ19" s="384"/>
      <c r="BA19" s="384"/>
      <c r="BB19" s="402"/>
      <c r="BC19" s="384"/>
      <c r="BD19" s="384"/>
      <c r="BE19" s="384"/>
      <c r="BF19" s="384"/>
      <c r="BG19" s="384"/>
      <c r="BH19" s="384"/>
      <c r="BI19" s="384"/>
      <c r="BJ19" s="384"/>
      <c r="BK19" s="384"/>
      <c r="BL19" s="384"/>
      <c r="BM19" s="384"/>
      <c r="BN19" s="384"/>
      <c r="BO19" s="436"/>
      <c r="BP19" s="436"/>
      <c r="BQ19" s="436"/>
      <c r="BR19" s="436"/>
      <c r="BS19" s="384"/>
      <c r="BT19" s="384"/>
      <c r="BU19" s="384"/>
      <c r="BV19" s="377"/>
      <c r="BW19" s="377"/>
      <c r="BX19" s="377"/>
      <c r="BY19" s="377"/>
      <c r="BZ19" s="377"/>
      <c r="CA19" s="377"/>
      <c r="CB19" s="377"/>
      <c r="CC19" s="377"/>
      <c r="CD19" s="377"/>
      <c r="CE19" s="377"/>
      <c r="CF19" s="377"/>
      <c r="CG19" s="377"/>
      <c r="CH19" s="377"/>
      <c r="CI19" s="377"/>
      <c r="CJ19" s="377"/>
      <c r="CK19" s="377"/>
      <c r="CL19" s="379"/>
      <c r="CM19" s="382"/>
      <c r="CN19" s="376"/>
      <c r="CO19" s="376"/>
      <c r="CP19" s="383"/>
      <c r="CQ19" s="383"/>
      <c r="CR19" s="383"/>
      <c r="CS19" s="377"/>
      <c r="CT19" s="377"/>
      <c r="CU19" s="377"/>
      <c r="CW19" s="1044"/>
      <c r="CX19" s="1044"/>
      <c r="CY19" s="1044"/>
      <c r="CZ19" s="1044"/>
      <c r="DA19" s="36"/>
      <c r="DB19" s="1034"/>
      <c r="DC19" s="1034"/>
      <c r="DD19" s="1034"/>
      <c r="DE19" s="1034"/>
      <c r="DF19" s="1034"/>
      <c r="DG19" s="1034"/>
      <c r="DH19" s="1034"/>
      <c r="DI19" s="1034"/>
      <c r="DJ19" s="1034"/>
      <c r="DK19" s="1034"/>
      <c r="DL19" s="1034"/>
      <c r="DM19" s="1035" t="e">
        <f>VLOOKUP(CW17,選手リスト,5,FALSE)</f>
        <v>#N/A</v>
      </c>
      <c r="DN19" s="1035"/>
      <c r="DO19" s="1035"/>
      <c r="DP19" s="1035"/>
      <c r="DQ19" s="1035"/>
      <c r="DR19" s="1035"/>
      <c r="DS19" s="1035"/>
      <c r="DT19" s="1035"/>
      <c r="DU19" s="1035"/>
      <c r="DV19" s="1035"/>
      <c r="DW19" s="1036" t="e">
        <f>VLOOKUP(CW17,選手リスト,10,FALSE)</f>
        <v>#N/A</v>
      </c>
      <c r="DX19" s="1036"/>
      <c r="DY19" s="1036"/>
      <c r="DZ19" s="1036"/>
      <c r="EA19" s="1039"/>
      <c r="EB19" s="1039"/>
      <c r="EC19" s="1039"/>
      <c r="ED19" s="1039"/>
      <c r="EG19" s="1062"/>
      <c r="EH19" s="1015"/>
      <c r="EI19" s="1015"/>
      <c r="EJ19" s="1015"/>
      <c r="EK19" s="1015"/>
      <c r="EL19" s="1015"/>
      <c r="EM19" s="1015"/>
      <c r="EN19" s="1015"/>
    </row>
    <row r="20" spans="1:144" ht="4.2" customHeight="1" x14ac:dyDescent="0.2">
      <c r="A20" s="1015"/>
      <c r="B20" s="1015"/>
      <c r="C20" s="1015"/>
      <c r="D20" s="1015"/>
      <c r="E20" s="1015"/>
      <c r="F20" s="1015"/>
      <c r="G20" s="1015"/>
      <c r="H20" s="1016"/>
      <c r="J20" s="36"/>
      <c r="K20" s="1044"/>
      <c r="L20" s="1044"/>
      <c r="M20" s="1044"/>
      <c r="N20" s="1044"/>
      <c r="O20" s="142"/>
      <c r="P20" s="1034"/>
      <c r="Q20" s="1034"/>
      <c r="R20" s="1034"/>
      <c r="S20" s="1034"/>
      <c r="T20" s="1034"/>
      <c r="U20" s="1034"/>
      <c r="V20" s="1034"/>
      <c r="W20" s="1034"/>
      <c r="X20" s="1034"/>
      <c r="Y20" s="1034"/>
      <c r="Z20" s="1034"/>
      <c r="AA20" s="1035"/>
      <c r="AB20" s="1035"/>
      <c r="AC20" s="1035"/>
      <c r="AD20" s="1035"/>
      <c r="AE20" s="1035"/>
      <c r="AF20" s="1035"/>
      <c r="AG20" s="1035"/>
      <c r="AH20" s="1035"/>
      <c r="AI20" s="1035"/>
      <c r="AJ20" s="1035"/>
      <c r="AK20" s="1036"/>
      <c r="AL20" s="1036"/>
      <c r="AM20" s="1036"/>
      <c r="AN20" s="1036"/>
      <c r="AO20" s="1039"/>
      <c r="AP20" s="1039"/>
      <c r="AQ20" s="1039"/>
      <c r="AR20" s="1039"/>
      <c r="AS20" s="436"/>
      <c r="AT20" s="384"/>
      <c r="AU20" s="384"/>
      <c r="AV20" s="384"/>
      <c r="AW20" s="384"/>
      <c r="AX20" s="384"/>
      <c r="AY20" s="384"/>
      <c r="AZ20" s="384"/>
      <c r="BA20" s="401"/>
      <c r="BB20" s="596"/>
      <c r="BC20" s="595"/>
      <c r="BD20" s="595"/>
      <c r="BE20" s="595"/>
      <c r="BF20" s="595"/>
      <c r="BG20" s="595"/>
      <c r="BH20" s="595"/>
      <c r="BI20" s="595"/>
      <c r="BJ20" s="595"/>
      <c r="BK20" s="595"/>
      <c r="BL20" s="595"/>
      <c r="BM20" s="595"/>
      <c r="BN20" s="384"/>
      <c r="BO20" s="436"/>
      <c r="BP20" s="436"/>
      <c r="BQ20" s="436"/>
      <c r="BR20" s="436"/>
      <c r="BS20" s="384"/>
      <c r="BT20" s="384"/>
      <c r="BU20" s="384"/>
      <c r="BV20" s="384"/>
      <c r="BW20" s="384"/>
      <c r="BX20" s="384"/>
      <c r="BY20" s="377"/>
      <c r="BZ20" s="377"/>
      <c r="CA20" s="377"/>
      <c r="CB20" s="377"/>
      <c r="CC20" s="377"/>
      <c r="CD20" s="377"/>
      <c r="CE20" s="377"/>
      <c r="CF20" s="377"/>
      <c r="CG20" s="377"/>
      <c r="CH20" s="377"/>
      <c r="CI20" s="377"/>
      <c r="CJ20" s="377"/>
      <c r="CK20" s="377"/>
      <c r="CL20" s="379"/>
      <c r="CM20" s="376"/>
      <c r="CN20" s="376"/>
      <c r="CO20" s="377"/>
      <c r="CP20" s="377"/>
      <c r="CQ20" s="377"/>
      <c r="CR20" s="377"/>
      <c r="CS20" s="377"/>
      <c r="CT20" s="377"/>
      <c r="CU20" s="377"/>
      <c r="CW20" s="1044"/>
      <c r="CX20" s="1044"/>
      <c r="CY20" s="1044"/>
      <c r="CZ20" s="1044"/>
      <c r="DA20" s="152"/>
      <c r="DB20" s="1034"/>
      <c r="DC20" s="1034"/>
      <c r="DD20" s="1034"/>
      <c r="DE20" s="1034"/>
      <c r="DF20" s="1034"/>
      <c r="DG20" s="1034"/>
      <c r="DH20" s="1034"/>
      <c r="DI20" s="1034"/>
      <c r="DJ20" s="1034"/>
      <c r="DK20" s="1034"/>
      <c r="DL20" s="1034"/>
      <c r="DM20" s="1035"/>
      <c r="DN20" s="1035"/>
      <c r="DO20" s="1035"/>
      <c r="DP20" s="1035"/>
      <c r="DQ20" s="1035"/>
      <c r="DR20" s="1035"/>
      <c r="DS20" s="1035"/>
      <c r="DT20" s="1035"/>
      <c r="DU20" s="1035"/>
      <c r="DV20" s="1035"/>
      <c r="DW20" s="1036"/>
      <c r="DX20" s="1036"/>
      <c r="DY20" s="1036"/>
      <c r="DZ20" s="1036"/>
      <c r="EA20" s="1039"/>
      <c r="EB20" s="1039"/>
      <c r="EC20" s="1039"/>
      <c r="ED20" s="1039"/>
      <c r="EG20" s="1062"/>
      <c r="EH20" s="1015"/>
      <c r="EI20" s="1015"/>
      <c r="EJ20" s="1015"/>
      <c r="EK20" s="1015"/>
      <c r="EL20" s="1015"/>
      <c r="EM20" s="1015"/>
      <c r="EN20" s="1015"/>
    </row>
    <row r="21" spans="1:144" ht="4.2" customHeight="1" x14ac:dyDescent="0.2">
      <c r="A21" s="1040" t="s">
        <v>88</v>
      </c>
      <c r="B21" s="1040"/>
      <c r="C21" s="1040"/>
      <c r="D21" s="1040"/>
      <c r="E21" s="1040"/>
      <c r="F21" s="1041" t="s">
        <v>194</v>
      </c>
      <c r="G21" s="1041"/>
      <c r="H21" s="1041"/>
      <c r="J21" s="36"/>
      <c r="K21" s="36"/>
      <c r="L21" s="36"/>
      <c r="M21" s="36"/>
      <c r="N21" s="36"/>
      <c r="O21" s="36"/>
      <c r="P21" s="1034"/>
      <c r="Q21" s="1034"/>
      <c r="R21" s="1034"/>
      <c r="S21" s="1034"/>
      <c r="T21" s="1034"/>
      <c r="U21" s="1034"/>
      <c r="V21" s="1034"/>
      <c r="W21" s="1034"/>
      <c r="X21" s="1034"/>
      <c r="Y21" s="1034"/>
      <c r="Z21" s="1034"/>
      <c r="AA21" s="1035"/>
      <c r="AB21" s="1035"/>
      <c r="AC21" s="1035"/>
      <c r="AD21" s="1035"/>
      <c r="AE21" s="1035"/>
      <c r="AF21" s="1035"/>
      <c r="AG21" s="1035"/>
      <c r="AH21" s="1035"/>
      <c r="AI21" s="1035"/>
      <c r="AJ21" s="1035"/>
      <c r="AK21" s="1036"/>
      <c r="AL21" s="1036"/>
      <c r="AM21" s="1036"/>
      <c r="AN21" s="1036"/>
      <c r="AO21" s="1039"/>
      <c r="AP21" s="1039"/>
      <c r="AQ21" s="1039"/>
      <c r="AR21" s="1039"/>
      <c r="AS21" s="436"/>
      <c r="AT21" s="384"/>
      <c r="AU21" s="384"/>
      <c r="AV21" s="384"/>
      <c r="AW21" s="384"/>
      <c r="AX21" s="384"/>
      <c r="AY21" s="1077">
        <v>24</v>
      </c>
      <c r="AZ21" s="1077"/>
      <c r="BA21" s="1077"/>
      <c r="BB21" s="1078"/>
      <c r="BC21" s="384"/>
      <c r="BD21" s="384"/>
      <c r="BE21" s="384"/>
      <c r="BF21" s="384"/>
      <c r="BG21" s="384"/>
      <c r="BH21" s="384"/>
      <c r="BI21" s="384"/>
      <c r="BJ21" s="384"/>
      <c r="BK21" s="384"/>
      <c r="BL21" s="384"/>
      <c r="BM21" s="384"/>
      <c r="BN21" s="384"/>
      <c r="BO21" s="436"/>
      <c r="BP21" s="436"/>
      <c r="BQ21" s="436"/>
      <c r="BR21" s="436"/>
      <c r="BS21" s="384"/>
      <c r="BT21" s="384"/>
      <c r="BU21" s="384"/>
      <c r="BV21" s="384"/>
      <c r="BW21" s="384"/>
      <c r="BX21" s="384"/>
      <c r="BY21" s="377"/>
      <c r="BZ21" s="377"/>
      <c r="CA21" s="377"/>
      <c r="CB21" s="377"/>
      <c r="CC21" s="377"/>
      <c r="CD21" s="377"/>
      <c r="CE21" s="377"/>
      <c r="CF21" s="377"/>
      <c r="CG21" s="377"/>
      <c r="CH21" s="377"/>
      <c r="CI21" s="377"/>
      <c r="CJ21" s="377"/>
      <c r="CK21" s="377"/>
      <c r="CL21" s="379"/>
      <c r="CM21" s="1077">
        <v>32</v>
      </c>
      <c r="CN21" s="1077"/>
      <c r="CO21" s="1077"/>
      <c r="CP21" s="1077"/>
      <c r="CQ21" s="377"/>
      <c r="CR21" s="377"/>
      <c r="CS21" s="377"/>
      <c r="CT21" s="377"/>
      <c r="CU21" s="377"/>
      <c r="CW21" s="36"/>
      <c r="CX21" s="36"/>
      <c r="CY21" s="36"/>
      <c r="CZ21" s="36"/>
      <c r="DA21" s="36"/>
      <c r="DB21" s="1034"/>
      <c r="DC21" s="1034"/>
      <c r="DD21" s="1034"/>
      <c r="DE21" s="1034"/>
      <c r="DF21" s="1034"/>
      <c r="DG21" s="1034"/>
      <c r="DH21" s="1034"/>
      <c r="DI21" s="1034"/>
      <c r="DJ21" s="1034"/>
      <c r="DK21" s="1034"/>
      <c r="DL21" s="1034"/>
      <c r="DM21" s="1035"/>
      <c r="DN21" s="1035"/>
      <c r="DO21" s="1035"/>
      <c r="DP21" s="1035"/>
      <c r="DQ21" s="1035"/>
      <c r="DR21" s="1035"/>
      <c r="DS21" s="1035"/>
      <c r="DT21" s="1035"/>
      <c r="DU21" s="1035"/>
      <c r="DV21" s="1035"/>
      <c r="DW21" s="1036"/>
      <c r="DX21" s="1036"/>
      <c r="DY21" s="1036"/>
      <c r="DZ21" s="1036"/>
      <c r="EA21" s="1039"/>
      <c r="EB21" s="1039"/>
      <c r="EC21" s="1039"/>
      <c r="ED21" s="1039"/>
      <c r="EG21" s="1041" t="s">
        <v>195</v>
      </c>
      <c r="EH21" s="1041"/>
      <c r="EI21" s="1041"/>
      <c r="EJ21" s="1040" t="s">
        <v>88</v>
      </c>
      <c r="EK21" s="1040"/>
      <c r="EL21" s="1040"/>
      <c r="EM21" s="1040"/>
      <c r="EN21" s="1040"/>
    </row>
    <row r="22" spans="1:144" ht="4.2" customHeight="1" x14ac:dyDescent="0.2">
      <c r="A22" s="1040"/>
      <c r="B22" s="1040"/>
      <c r="C22" s="1040"/>
      <c r="D22" s="1040"/>
      <c r="E22" s="1040"/>
      <c r="F22" s="1041"/>
      <c r="G22" s="1041"/>
      <c r="H22" s="1041"/>
      <c r="J22" s="36"/>
      <c r="K22" s="142"/>
      <c r="L22" s="142"/>
      <c r="M22" s="142"/>
      <c r="N22" s="142"/>
      <c r="O22" s="142"/>
      <c r="P22" s="1037" t="e">
        <f>VLOOKUP(K23,選手リスト,3,FALSE)</f>
        <v>#N/A</v>
      </c>
      <c r="Q22" s="1037"/>
      <c r="R22" s="1037"/>
      <c r="S22" s="1037"/>
      <c r="T22" s="1037"/>
      <c r="U22" s="1037"/>
      <c r="V22" s="1037"/>
      <c r="W22" s="1037"/>
      <c r="X22" s="1037"/>
      <c r="Y22" s="1037"/>
      <c r="Z22" s="1037"/>
      <c r="AA22" s="1035" t="e">
        <f>VLOOKUP(K23,選手リスト,4,FALSE)</f>
        <v>#N/A</v>
      </c>
      <c r="AB22" s="1035"/>
      <c r="AC22" s="1035"/>
      <c r="AD22" s="1035"/>
      <c r="AE22" s="1035"/>
      <c r="AF22" s="1035"/>
      <c r="AG22" s="1035"/>
      <c r="AH22" s="1035"/>
      <c r="AI22" s="1035"/>
      <c r="AJ22" s="1035"/>
      <c r="AK22" s="1038" t="e">
        <f>VLOOKUP(K23,選手リスト,9,FALSE)</f>
        <v>#N/A</v>
      </c>
      <c r="AL22" s="1038"/>
      <c r="AM22" s="1038"/>
      <c r="AN22" s="1038"/>
      <c r="AO22" s="1039" t="e">
        <f>VLOOKUP(K23,選手リスト,6,FALSE)</f>
        <v>#N/A</v>
      </c>
      <c r="AP22" s="1039"/>
      <c r="AQ22" s="1039"/>
      <c r="AR22" s="1039"/>
      <c r="AS22" s="436"/>
      <c r="AT22" s="384"/>
      <c r="AU22" s="384"/>
      <c r="AV22" s="384"/>
      <c r="AW22" s="384"/>
      <c r="AX22" s="384"/>
      <c r="AY22" s="1077"/>
      <c r="AZ22" s="1077"/>
      <c r="BA22" s="1077"/>
      <c r="BB22" s="1078"/>
      <c r="BC22" s="403"/>
      <c r="BD22" s="403"/>
      <c r="BE22" s="403"/>
      <c r="BF22" s="403"/>
      <c r="BG22" s="403"/>
      <c r="BH22" s="403"/>
      <c r="BI22" s="401"/>
      <c r="BJ22" s="384"/>
      <c r="BK22" s="384"/>
      <c r="BL22" s="401"/>
      <c r="BM22" s="403"/>
      <c r="BN22" s="403"/>
      <c r="BO22" s="443"/>
      <c r="BP22" s="443"/>
      <c r="BQ22" s="443"/>
      <c r="BR22" s="443"/>
      <c r="BS22" s="403"/>
      <c r="BT22" s="403"/>
      <c r="BU22" s="384"/>
      <c r="BV22" s="384"/>
      <c r="BW22" s="384"/>
      <c r="BX22" s="384"/>
      <c r="BY22" s="377"/>
      <c r="BZ22" s="377"/>
      <c r="CA22" s="377"/>
      <c r="CB22" s="377"/>
      <c r="CC22" s="377"/>
      <c r="CD22" s="377"/>
      <c r="CE22" s="377"/>
      <c r="CF22" s="377"/>
      <c r="CG22" s="377"/>
      <c r="CH22" s="377"/>
      <c r="CI22" s="375"/>
      <c r="CJ22" s="375"/>
      <c r="CK22" s="375"/>
      <c r="CL22" s="381"/>
      <c r="CM22" s="1077"/>
      <c r="CN22" s="1077"/>
      <c r="CO22" s="1077"/>
      <c r="CP22" s="1077"/>
      <c r="CQ22" s="376"/>
      <c r="CR22" s="376"/>
      <c r="CS22" s="376"/>
      <c r="CT22" s="376"/>
      <c r="CU22" s="376"/>
      <c r="CW22" s="152"/>
      <c r="CX22" s="152"/>
      <c r="CY22" s="152"/>
      <c r="CZ22" s="152"/>
      <c r="DA22" s="152"/>
      <c r="DB22" s="1037" t="e">
        <f>VLOOKUP(CW23,選手リスト,3,FALSE)</f>
        <v>#N/A</v>
      </c>
      <c r="DC22" s="1037"/>
      <c r="DD22" s="1037"/>
      <c r="DE22" s="1037"/>
      <c r="DF22" s="1037"/>
      <c r="DG22" s="1037"/>
      <c r="DH22" s="1037"/>
      <c r="DI22" s="1037"/>
      <c r="DJ22" s="1037"/>
      <c r="DK22" s="1037"/>
      <c r="DL22" s="1037"/>
      <c r="DM22" s="1035" t="e">
        <f>VLOOKUP(CW23,選手リスト,4,FALSE)</f>
        <v>#N/A</v>
      </c>
      <c r="DN22" s="1035"/>
      <c r="DO22" s="1035"/>
      <c r="DP22" s="1035"/>
      <c r="DQ22" s="1035"/>
      <c r="DR22" s="1035"/>
      <c r="DS22" s="1035"/>
      <c r="DT22" s="1035"/>
      <c r="DU22" s="1035"/>
      <c r="DV22" s="1035"/>
      <c r="DW22" s="1038" t="e">
        <f>VLOOKUP(CW23,選手リスト,9,FALSE)</f>
        <v>#N/A</v>
      </c>
      <c r="DX22" s="1038"/>
      <c r="DY22" s="1038"/>
      <c r="DZ22" s="1038"/>
      <c r="EA22" s="1039" t="e">
        <f>VLOOKUP(CW23,選手リスト,6,FALSE)</f>
        <v>#N/A</v>
      </c>
      <c r="EB22" s="1039"/>
      <c r="EC22" s="1039"/>
      <c r="ED22" s="1039"/>
      <c r="EG22" s="1041"/>
      <c r="EH22" s="1041"/>
      <c r="EI22" s="1041"/>
      <c r="EJ22" s="1040"/>
      <c r="EK22" s="1040"/>
      <c r="EL22" s="1040"/>
      <c r="EM22" s="1040"/>
      <c r="EN22" s="1040"/>
    </row>
    <row r="23" spans="1:144" ht="4.2" customHeight="1" x14ac:dyDescent="0.2">
      <c r="A23" s="1040"/>
      <c r="B23" s="1040"/>
      <c r="C23" s="1040"/>
      <c r="D23" s="1040"/>
      <c r="E23" s="1040"/>
      <c r="F23" s="1041"/>
      <c r="G23" s="1041"/>
      <c r="H23" s="1041"/>
      <c r="J23" s="36"/>
      <c r="K23" s="1044">
        <v>320</v>
      </c>
      <c r="L23" s="1044"/>
      <c r="M23" s="1044"/>
      <c r="N23" s="1044"/>
      <c r="O23" s="36"/>
      <c r="P23" s="1037"/>
      <c r="Q23" s="1037"/>
      <c r="R23" s="1037"/>
      <c r="S23" s="1037"/>
      <c r="T23" s="1037"/>
      <c r="U23" s="1037"/>
      <c r="V23" s="1037"/>
      <c r="W23" s="1037"/>
      <c r="X23" s="1037"/>
      <c r="Y23" s="1037"/>
      <c r="Z23" s="1037"/>
      <c r="AA23" s="1035"/>
      <c r="AB23" s="1035"/>
      <c r="AC23" s="1035"/>
      <c r="AD23" s="1035"/>
      <c r="AE23" s="1035"/>
      <c r="AF23" s="1035"/>
      <c r="AG23" s="1035"/>
      <c r="AH23" s="1035"/>
      <c r="AI23" s="1035"/>
      <c r="AJ23" s="1035"/>
      <c r="AK23" s="1038"/>
      <c r="AL23" s="1038"/>
      <c r="AM23" s="1038"/>
      <c r="AN23" s="1038"/>
      <c r="AO23" s="1039"/>
      <c r="AP23" s="1039"/>
      <c r="AQ23" s="1039"/>
      <c r="AR23" s="1039"/>
      <c r="AS23" s="436"/>
      <c r="AT23" s="384"/>
      <c r="AU23" s="384"/>
      <c r="AV23" s="384"/>
      <c r="AW23" s="401"/>
      <c r="AX23" s="384"/>
      <c r="AY23" s="1077"/>
      <c r="AZ23" s="1077"/>
      <c r="BA23" s="1077"/>
      <c r="BB23" s="1078"/>
      <c r="BC23" s="658"/>
      <c r="BD23" s="658"/>
      <c r="BE23" s="658"/>
      <c r="BF23" s="405"/>
      <c r="BG23" s="403"/>
      <c r="BH23" s="403"/>
      <c r="BI23" s="401"/>
      <c r="BJ23" s="384"/>
      <c r="BK23" s="384"/>
      <c r="BL23" s="401"/>
      <c r="BM23" s="403"/>
      <c r="BN23" s="403"/>
      <c r="BO23" s="443"/>
      <c r="BP23" s="443"/>
      <c r="BQ23" s="443"/>
      <c r="BR23" s="443"/>
      <c r="BS23" s="403"/>
      <c r="BT23" s="403"/>
      <c r="BU23" s="384"/>
      <c r="BV23" s="384"/>
      <c r="BW23" s="384"/>
      <c r="BX23" s="384"/>
      <c r="BY23" s="377"/>
      <c r="BZ23" s="377"/>
      <c r="CA23" s="377"/>
      <c r="CB23" s="377"/>
      <c r="CC23" s="377"/>
      <c r="CD23" s="377"/>
      <c r="CE23" s="377"/>
      <c r="CF23" s="377"/>
      <c r="CG23" s="377"/>
      <c r="CH23" s="379"/>
      <c r="CI23" s="377"/>
      <c r="CJ23" s="377"/>
      <c r="CK23" s="377"/>
      <c r="CL23" s="379"/>
      <c r="CM23" s="1077"/>
      <c r="CN23" s="1077"/>
      <c r="CO23" s="1077"/>
      <c r="CP23" s="1077"/>
      <c r="CQ23" s="376"/>
      <c r="CR23" s="376"/>
      <c r="CS23" s="376"/>
      <c r="CT23" s="376"/>
      <c r="CU23" s="376"/>
      <c r="CW23" s="1044">
        <v>348</v>
      </c>
      <c r="CX23" s="1044"/>
      <c r="CY23" s="1044"/>
      <c r="CZ23" s="1044"/>
      <c r="DA23" s="36"/>
      <c r="DB23" s="1037"/>
      <c r="DC23" s="1037"/>
      <c r="DD23" s="1037"/>
      <c r="DE23" s="1037"/>
      <c r="DF23" s="1037"/>
      <c r="DG23" s="1037"/>
      <c r="DH23" s="1037"/>
      <c r="DI23" s="1037"/>
      <c r="DJ23" s="1037"/>
      <c r="DK23" s="1037"/>
      <c r="DL23" s="1037"/>
      <c r="DM23" s="1035"/>
      <c r="DN23" s="1035"/>
      <c r="DO23" s="1035"/>
      <c r="DP23" s="1035"/>
      <c r="DQ23" s="1035"/>
      <c r="DR23" s="1035"/>
      <c r="DS23" s="1035"/>
      <c r="DT23" s="1035"/>
      <c r="DU23" s="1035"/>
      <c r="DV23" s="1035"/>
      <c r="DW23" s="1038"/>
      <c r="DX23" s="1038"/>
      <c r="DY23" s="1038"/>
      <c r="DZ23" s="1038"/>
      <c r="EA23" s="1039"/>
      <c r="EB23" s="1039"/>
      <c r="EC23" s="1039"/>
      <c r="ED23" s="1039"/>
      <c r="EG23" s="1041"/>
      <c r="EH23" s="1041"/>
      <c r="EI23" s="1041"/>
      <c r="EJ23" s="1040"/>
      <c r="EK23" s="1040"/>
      <c r="EL23" s="1040"/>
      <c r="EM23" s="1040"/>
      <c r="EN23" s="1040"/>
    </row>
    <row r="24" spans="1:144" ht="4.2" customHeight="1" x14ac:dyDescent="0.2">
      <c r="A24" s="1040"/>
      <c r="B24" s="1040"/>
      <c r="C24" s="1040"/>
      <c r="D24" s="1040"/>
      <c r="E24" s="1040"/>
      <c r="F24" s="1041"/>
      <c r="G24" s="1041"/>
      <c r="H24" s="1041"/>
      <c r="J24" s="36"/>
      <c r="K24" s="1044"/>
      <c r="L24" s="1044"/>
      <c r="M24" s="1044"/>
      <c r="N24" s="1044"/>
      <c r="O24" s="36"/>
      <c r="P24" s="1034" t="e">
        <f>VLOOKUP(K23,選手リスト,2,FALSE)</f>
        <v>#N/A</v>
      </c>
      <c r="Q24" s="1034"/>
      <c r="R24" s="1034"/>
      <c r="S24" s="1034"/>
      <c r="T24" s="1034"/>
      <c r="U24" s="1034"/>
      <c r="V24" s="1034"/>
      <c r="W24" s="1034"/>
      <c r="X24" s="1034"/>
      <c r="Y24" s="1034"/>
      <c r="Z24" s="1034"/>
      <c r="AA24" s="1035"/>
      <c r="AB24" s="1035"/>
      <c r="AC24" s="1035"/>
      <c r="AD24" s="1035"/>
      <c r="AE24" s="1035"/>
      <c r="AF24" s="1035"/>
      <c r="AG24" s="1035"/>
      <c r="AH24" s="1035"/>
      <c r="AI24" s="1035"/>
      <c r="AJ24" s="1035"/>
      <c r="AK24" s="1038"/>
      <c r="AL24" s="1038"/>
      <c r="AM24" s="1038"/>
      <c r="AN24" s="1038"/>
      <c r="AO24" s="1039"/>
      <c r="AP24" s="1039"/>
      <c r="AQ24" s="1039"/>
      <c r="AR24" s="1039"/>
      <c r="AS24" s="436"/>
      <c r="AT24" s="384"/>
      <c r="AU24" s="384"/>
      <c r="AV24" s="384"/>
      <c r="AW24" s="401"/>
      <c r="AX24" s="384"/>
      <c r="AY24" s="1077"/>
      <c r="AZ24" s="1077"/>
      <c r="BA24" s="1077"/>
      <c r="BB24" s="1078"/>
      <c r="BC24" s="403"/>
      <c r="BD24" s="403"/>
      <c r="BE24" s="403"/>
      <c r="BF24" s="406"/>
      <c r="BG24" s="403"/>
      <c r="BH24" s="403"/>
      <c r="BI24" s="659"/>
      <c r="BJ24" s="659"/>
      <c r="BK24" s="659"/>
      <c r="BL24" s="659"/>
      <c r="BM24" s="403"/>
      <c r="BN24" s="403"/>
      <c r="BO24" s="443"/>
      <c r="BP24" s="443"/>
      <c r="BQ24" s="443"/>
      <c r="BR24" s="443"/>
      <c r="BS24" s="403"/>
      <c r="BT24" s="403"/>
      <c r="BU24" s="403"/>
      <c r="BV24" s="377"/>
      <c r="BW24" s="377"/>
      <c r="BX24" s="377"/>
      <c r="BY24" s="377"/>
      <c r="BZ24" s="377"/>
      <c r="CA24" s="377"/>
      <c r="CB24" s="377"/>
      <c r="CC24" s="377"/>
      <c r="CD24" s="377"/>
      <c r="CE24" s="377"/>
      <c r="CF24" s="377"/>
      <c r="CG24" s="377"/>
      <c r="CH24" s="379"/>
      <c r="CI24" s="377"/>
      <c r="CJ24" s="377"/>
      <c r="CK24" s="377"/>
      <c r="CL24" s="379"/>
      <c r="CM24" s="1077"/>
      <c r="CN24" s="1077"/>
      <c r="CO24" s="1077"/>
      <c r="CP24" s="1077"/>
      <c r="CQ24" s="376"/>
      <c r="CR24" s="375"/>
      <c r="CS24" s="375"/>
      <c r="CT24" s="375"/>
      <c r="CU24" s="375"/>
      <c r="CV24" s="83"/>
      <c r="CW24" s="1044"/>
      <c r="CX24" s="1044"/>
      <c r="CY24" s="1044"/>
      <c r="CZ24" s="1044"/>
      <c r="DA24" s="36"/>
      <c r="DB24" s="1034" t="e">
        <f>VLOOKUP(CW23,選手リスト,2,FALSE)</f>
        <v>#N/A</v>
      </c>
      <c r="DC24" s="1034"/>
      <c r="DD24" s="1034"/>
      <c r="DE24" s="1034"/>
      <c r="DF24" s="1034"/>
      <c r="DG24" s="1034"/>
      <c r="DH24" s="1034"/>
      <c r="DI24" s="1034"/>
      <c r="DJ24" s="1034"/>
      <c r="DK24" s="1034"/>
      <c r="DL24" s="1034"/>
      <c r="DM24" s="1035"/>
      <c r="DN24" s="1035"/>
      <c r="DO24" s="1035"/>
      <c r="DP24" s="1035"/>
      <c r="DQ24" s="1035"/>
      <c r="DR24" s="1035"/>
      <c r="DS24" s="1035"/>
      <c r="DT24" s="1035"/>
      <c r="DU24" s="1035"/>
      <c r="DV24" s="1035"/>
      <c r="DW24" s="1038"/>
      <c r="DX24" s="1038"/>
      <c r="DY24" s="1038"/>
      <c r="DZ24" s="1038"/>
      <c r="EA24" s="1039"/>
      <c r="EB24" s="1039"/>
      <c r="EC24" s="1039"/>
      <c r="ED24" s="1039"/>
      <c r="EG24" s="1041"/>
      <c r="EH24" s="1041"/>
      <c r="EI24" s="1041"/>
      <c r="EJ24" s="1040"/>
      <c r="EK24" s="1040"/>
      <c r="EL24" s="1040"/>
      <c r="EM24" s="1040"/>
      <c r="EN24" s="1040"/>
    </row>
    <row r="25" spans="1:144" ht="4.2" customHeight="1" x14ac:dyDescent="0.2">
      <c r="A25" s="1040"/>
      <c r="B25" s="1040"/>
      <c r="C25" s="1040"/>
      <c r="D25" s="1040"/>
      <c r="E25" s="1040"/>
      <c r="F25" s="1041"/>
      <c r="G25" s="1041"/>
      <c r="H25" s="1041"/>
      <c r="J25" s="36"/>
      <c r="K25" s="1044"/>
      <c r="L25" s="1044"/>
      <c r="M25" s="1044"/>
      <c r="N25" s="1044"/>
      <c r="O25" s="36"/>
      <c r="P25" s="1034"/>
      <c r="Q25" s="1034"/>
      <c r="R25" s="1034"/>
      <c r="S25" s="1034"/>
      <c r="T25" s="1034"/>
      <c r="U25" s="1034"/>
      <c r="V25" s="1034"/>
      <c r="W25" s="1034"/>
      <c r="X25" s="1034"/>
      <c r="Y25" s="1034"/>
      <c r="Z25" s="1034"/>
      <c r="AA25" s="1035" t="e">
        <f>VLOOKUP(K23,選手リスト,5,FALSE)</f>
        <v>#N/A</v>
      </c>
      <c r="AB25" s="1035"/>
      <c r="AC25" s="1035"/>
      <c r="AD25" s="1035"/>
      <c r="AE25" s="1035"/>
      <c r="AF25" s="1035"/>
      <c r="AG25" s="1035"/>
      <c r="AH25" s="1035"/>
      <c r="AI25" s="1035"/>
      <c r="AJ25" s="1035"/>
      <c r="AK25" s="1036" t="e">
        <f>VLOOKUP(K23,選手リスト,10,FALSE)</f>
        <v>#N/A</v>
      </c>
      <c r="AL25" s="1036"/>
      <c r="AM25" s="1036"/>
      <c r="AN25" s="1036"/>
      <c r="AO25" s="1039"/>
      <c r="AP25" s="1039"/>
      <c r="AQ25" s="1039"/>
      <c r="AR25" s="1039"/>
      <c r="AS25" s="660"/>
      <c r="AT25" s="413"/>
      <c r="AU25" s="413"/>
      <c r="AV25" s="661"/>
      <c r="AW25" s="662"/>
      <c r="AX25" s="384"/>
      <c r="AY25" s="403"/>
      <c r="AZ25" s="403"/>
      <c r="BA25" s="403"/>
      <c r="BB25" s="406"/>
      <c r="BC25" s="403"/>
      <c r="BD25" s="403"/>
      <c r="BE25" s="403"/>
      <c r="BF25" s="406"/>
      <c r="BG25" s="403"/>
      <c r="BH25" s="403"/>
      <c r="BI25" s="659"/>
      <c r="BJ25" s="659"/>
      <c r="BK25" s="659"/>
      <c r="BL25" s="659"/>
      <c r="BM25" s="403"/>
      <c r="BN25" s="403"/>
      <c r="BO25" s="443"/>
      <c r="BP25" s="443"/>
      <c r="BQ25" s="443"/>
      <c r="BR25" s="443"/>
      <c r="BS25" s="403"/>
      <c r="BT25" s="403"/>
      <c r="BU25" s="403"/>
      <c r="BV25" s="377"/>
      <c r="BW25" s="377"/>
      <c r="BX25" s="377"/>
      <c r="BY25" s="377"/>
      <c r="BZ25" s="377"/>
      <c r="CA25" s="377"/>
      <c r="CB25" s="377"/>
      <c r="CC25" s="377"/>
      <c r="CD25" s="377"/>
      <c r="CE25" s="377"/>
      <c r="CF25" s="377"/>
      <c r="CG25" s="377"/>
      <c r="CH25" s="379"/>
      <c r="CI25" s="377"/>
      <c r="CJ25" s="377"/>
      <c r="CK25" s="377"/>
      <c r="CL25" s="379"/>
      <c r="CM25" s="376"/>
      <c r="CN25" s="376"/>
      <c r="CO25" s="377"/>
      <c r="CP25" s="376"/>
      <c r="CQ25" s="379"/>
      <c r="CR25" s="376"/>
      <c r="CS25" s="376"/>
      <c r="CT25" s="376"/>
      <c r="CU25" s="376"/>
      <c r="CW25" s="1044"/>
      <c r="CX25" s="1044"/>
      <c r="CY25" s="1044"/>
      <c r="CZ25" s="1044"/>
      <c r="DA25" s="36"/>
      <c r="DB25" s="1034"/>
      <c r="DC25" s="1034"/>
      <c r="DD25" s="1034"/>
      <c r="DE25" s="1034"/>
      <c r="DF25" s="1034"/>
      <c r="DG25" s="1034"/>
      <c r="DH25" s="1034"/>
      <c r="DI25" s="1034"/>
      <c r="DJ25" s="1034"/>
      <c r="DK25" s="1034"/>
      <c r="DL25" s="1034"/>
      <c r="DM25" s="1035" t="e">
        <f>VLOOKUP(CW23,選手リスト,5,FALSE)</f>
        <v>#N/A</v>
      </c>
      <c r="DN25" s="1035"/>
      <c r="DO25" s="1035"/>
      <c r="DP25" s="1035"/>
      <c r="DQ25" s="1035"/>
      <c r="DR25" s="1035"/>
      <c r="DS25" s="1035"/>
      <c r="DT25" s="1035"/>
      <c r="DU25" s="1035"/>
      <c r="DV25" s="1035"/>
      <c r="DW25" s="1036" t="e">
        <f>VLOOKUP(CW23,選手リスト,10,FALSE)</f>
        <v>#N/A</v>
      </c>
      <c r="DX25" s="1036"/>
      <c r="DY25" s="1036"/>
      <c r="DZ25" s="1036"/>
      <c r="EA25" s="1039"/>
      <c r="EB25" s="1039"/>
      <c r="EC25" s="1039"/>
      <c r="ED25" s="1039"/>
      <c r="EG25" s="1041"/>
      <c r="EH25" s="1041"/>
      <c r="EI25" s="1041"/>
      <c r="EJ25" s="1040"/>
      <c r="EK25" s="1040"/>
      <c r="EL25" s="1040"/>
      <c r="EM25" s="1040"/>
      <c r="EN25" s="1040"/>
    </row>
    <row r="26" spans="1:144" ht="4.2" customHeight="1" x14ac:dyDescent="0.2">
      <c r="A26" s="1040"/>
      <c r="B26" s="1040"/>
      <c r="C26" s="1040"/>
      <c r="D26" s="1040"/>
      <c r="E26" s="1040"/>
      <c r="F26" s="1041"/>
      <c r="G26" s="1041"/>
      <c r="H26" s="1041"/>
      <c r="J26" s="28"/>
      <c r="K26" s="1044"/>
      <c r="L26" s="1044"/>
      <c r="M26" s="1044"/>
      <c r="N26" s="1044"/>
      <c r="O26" s="142"/>
      <c r="P26" s="1034"/>
      <c r="Q26" s="1034"/>
      <c r="R26" s="1034"/>
      <c r="S26" s="1034"/>
      <c r="T26" s="1034"/>
      <c r="U26" s="1034"/>
      <c r="V26" s="1034"/>
      <c r="W26" s="1034"/>
      <c r="X26" s="1034"/>
      <c r="Y26" s="1034"/>
      <c r="Z26" s="1034"/>
      <c r="AA26" s="1035"/>
      <c r="AB26" s="1035"/>
      <c r="AC26" s="1035"/>
      <c r="AD26" s="1035"/>
      <c r="AE26" s="1035"/>
      <c r="AF26" s="1035"/>
      <c r="AG26" s="1035"/>
      <c r="AH26" s="1035"/>
      <c r="AI26" s="1035"/>
      <c r="AJ26" s="1035"/>
      <c r="AK26" s="1036"/>
      <c r="AL26" s="1036"/>
      <c r="AM26" s="1036"/>
      <c r="AN26" s="1036"/>
      <c r="AO26" s="1039"/>
      <c r="AP26" s="1039"/>
      <c r="AQ26" s="1039"/>
      <c r="AR26" s="1039"/>
      <c r="AS26" s="663"/>
      <c r="AT26" s="1077">
        <v>1</v>
      </c>
      <c r="AU26" s="1077"/>
      <c r="AV26" s="1077"/>
      <c r="AW26" s="1078"/>
      <c r="AX26" s="384"/>
      <c r="AY26" s="384"/>
      <c r="AZ26" s="384"/>
      <c r="BA26" s="384"/>
      <c r="BB26" s="385"/>
      <c r="BC26" s="384"/>
      <c r="BD26" s="384"/>
      <c r="BE26" s="384"/>
      <c r="BF26" s="385"/>
      <c r="BG26" s="384"/>
      <c r="BH26" s="384"/>
      <c r="BI26" s="384"/>
      <c r="BJ26" s="384"/>
      <c r="BK26" s="384"/>
      <c r="BL26" s="384"/>
      <c r="BM26" s="384"/>
      <c r="BN26" s="384"/>
      <c r="BO26" s="436"/>
      <c r="BP26" s="436"/>
      <c r="BQ26" s="436"/>
      <c r="BR26" s="436"/>
      <c r="BS26" s="384"/>
      <c r="BT26" s="384"/>
      <c r="BU26" s="384"/>
      <c r="BV26" s="377"/>
      <c r="BW26" s="377"/>
      <c r="BX26" s="377"/>
      <c r="BY26" s="377"/>
      <c r="BZ26" s="377"/>
      <c r="CA26" s="377"/>
      <c r="CB26" s="377"/>
      <c r="CC26" s="377"/>
      <c r="CD26" s="377"/>
      <c r="CE26" s="377"/>
      <c r="CF26" s="377"/>
      <c r="CG26" s="377"/>
      <c r="CH26" s="379"/>
      <c r="CI26" s="377"/>
      <c r="CJ26" s="377"/>
      <c r="CK26" s="377"/>
      <c r="CL26" s="379"/>
      <c r="CM26" s="376"/>
      <c r="CN26" s="376"/>
      <c r="CO26" s="377"/>
      <c r="CP26" s="376"/>
      <c r="CQ26" s="379"/>
      <c r="CR26" s="1077">
        <v>13</v>
      </c>
      <c r="CS26" s="1077"/>
      <c r="CT26" s="1077"/>
      <c r="CU26" s="1077"/>
      <c r="CW26" s="1044"/>
      <c r="CX26" s="1044"/>
      <c r="CY26" s="1044"/>
      <c r="CZ26" s="1044"/>
      <c r="DA26" s="152"/>
      <c r="DB26" s="1034"/>
      <c r="DC26" s="1034"/>
      <c r="DD26" s="1034"/>
      <c r="DE26" s="1034"/>
      <c r="DF26" s="1034"/>
      <c r="DG26" s="1034"/>
      <c r="DH26" s="1034"/>
      <c r="DI26" s="1034"/>
      <c r="DJ26" s="1034"/>
      <c r="DK26" s="1034"/>
      <c r="DL26" s="1034"/>
      <c r="DM26" s="1035"/>
      <c r="DN26" s="1035"/>
      <c r="DO26" s="1035"/>
      <c r="DP26" s="1035"/>
      <c r="DQ26" s="1035"/>
      <c r="DR26" s="1035"/>
      <c r="DS26" s="1035"/>
      <c r="DT26" s="1035"/>
      <c r="DU26" s="1035"/>
      <c r="DV26" s="1035"/>
      <c r="DW26" s="1036"/>
      <c r="DX26" s="1036"/>
      <c r="DY26" s="1036"/>
      <c r="DZ26" s="1036"/>
      <c r="EA26" s="1039"/>
      <c r="EB26" s="1039"/>
      <c r="EC26" s="1039"/>
      <c r="ED26" s="1039"/>
      <c r="EG26" s="1041"/>
      <c r="EH26" s="1041"/>
      <c r="EI26" s="1041"/>
      <c r="EJ26" s="1040"/>
      <c r="EK26" s="1040"/>
      <c r="EL26" s="1040"/>
      <c r="EM26" s="1040"/>
      <c r="EN26" s="1040"/>
    </row>
    <row r="27" spans="1:144" ht="4.2" customHeight="1" x14ac:dyDescent="0.2">
      <c r="A27" s="1040"/>
      <c r="B27" s="1040"/>
      <c r="C27" s="1040"/>
      <c r="D27" s="1040"/>
      <c r="E27" s="1040"/>
      <c r="F27" s="1041"/>
      <c r="G27" s="1041"/>
      <c r="H27" s="1041"/>
      <c r="J27" s="36"/>
      <c r="K27" s="36"/>
      <c r="L27" s="36"/>
      <c r="M27" s="36"/>
      <c r="N27" s="36"/>
      <c r="O27" s="36"/>
      <c r="P27" s="1034"/>
      <c r="Q27" s="1034"/>
      <c r="R27" s="1034"/>
      <c r="S27" s="1034"/>
      <c r="T27" s="1034"/>
      <c r="U27" s="1034"/>
      <c r="V27" s="1034"/>
      <c r="W27" s="1034"/>
      <c r="X27" s="1034"/>
      <c r="Y27" s="1034"/>
      <c r="Z27" s="1034"/>
      <c r="AA27" s="1035"/>
      <c r="AB27" s="1035"/>
      <c r="AC27" s="1035"/>
      <c r="AD27" s="1035"/>
      <c r="AE27" s="1035"/>
      <c r="AF27" s="1035"/>
      <c r="AG27" s="1035"/>
      <c r="AH27" s="1035"/>
      <c r="AI27" s="1035"/>
      <c r="AJ27" s="1035"/>
      <c r="AK27" s="1036"/>
      <c r="AL27" s="1036"/>
      <c r="AM27" s="1036"/>
      <c r="AN27" s="1036"/>
      <c r="AO27" s="1039"/>
      <c r="AP27" s="1039"/>
      <c r="AQ27" s="1039"/>
      <c r="AR27" s="1039"/>
      <c r="AS27" s="663"/>
      <c r="AT27" s="1077"/>
      <c r="AU27" s="1077"/>
      <c r="AV27" s="1077"/>
      <c r="AW27" s="1078"/>
      <c r="AX27" s="407"/>
      <c r="AY27" s="395"/>
      <c r="AZ27" s="395"/>
      <c r="BA27" s="395"/>
      <c r="BB27" s="408"/>
      <c r="BC27" s="384"/>
      <c r="BD27" s="384"/>
      <c r="BE27" s="384"/>
      <c r="BF27" s="385"/>
      <c r="BG27" s="384"/>
      <c r="BH27" s="384"/>
      <c r="BI27" s="420"/>
      <c r="BJ27" s="420"/>
      <c r="BK27" s="420"/>
      <c r="BL27" s="420"/>
      <c r="BM27" s="420"/>
      <c r="BN27" s="420"/>
      <c r="BO27" s="436"/>
      <c r="BP27" s="436"/>
      <c r="BQ27" s="436"/>
      <c r="BR27" s="436"/>
      <c r="BS27" s="384"/>
      <c r="BT27" s="384"/>
      <c r="BU27" s="384"/>
      <c r="BV27" s="377"/>
      <c r="BW27" s="377"/>
      <c r="BX27" s="377"/>
      <c r="BY27" s="377"/>
      <c r="BZ27" s="377"/>
      <c r="CA27" s="377"/>
      <c r="CB27" s="377"/>
      <c r="CC27" s="377"/>
      <c r="CD27" s="377"/>
      <c r="CE27" s="377"/>
      <c r="CF27" s="377"/>
      <c r="CG27" s="377"/>
      <c r="CH27" s="379"/>
      <c r="CI27" s="377"/>
      <c r="CJ27" s="377"/>
      <c r="CK27" s="377"/>
      <c r="CL27" s="379"/>
      <c r="CM27" s="375"/>
      <c r="CN27" s="375"/>
      <c r="CO27" s="375"/>
      <c r="CP27" s="375"/>
      <c r="CQ27" s="381"/>
      <c r="CR27" s="1077"/>
      <c r="CS27" s="1077"/>
      <c r="CT27" s="1077"/>
      <c r="CU27" s="1077"/>
      <c r="CW27" s="36"/>
      <c r="CX27" s="36"/>
      <c r="CY27" s="36"/>
      <c r="CZ27" s="36"/>
      <c r="DA27" s="36"/>
      <c r="DB27" s="1034"/>
      <c r="DC27" s="1034"/>
      <c r="DD27" s="1034"/>
      <c r="DE27" s="1034"/>
      <c r="DF27" s="1034"/>
      <c r="DG27" s="1034"/>
      <c r="DH27" s="1034"/>
      <c r="DI27" s="1034"/>
      <c r="DJ27" s="1034"/>
      <c r="DK27" s="1034"/>
      <c r="DL27" s="1034"/>
      <c r="DM27" s="1035"/>
      <c r="DN27" s="1035"/>
      <c r="DO27" s="1035"/>
      <c r="DP27" s="1035"/>
      <c r="DQ27" s="1035"/>
      <c r="DR27" s="1035"/>
      <c r="DS27" s="1035"/>
      <c r="DT27" s="1035"/>
      <c r="DU27" s="1035"/>
      <c r="DV27" s="1035"/>
      <c r="DW27" s="1036"/>
      <c r="DX27" s="1036"/>
      <c r="DY27" s="1036"/>
      <c r="DZ27" s="1036"/>
      <c r="EA27" s="1039"/>
      <c r="EB27" s="1039"/>
      <c r="EC27" s="1039"/>
      <c r="ED27" s="1039"/>
      <c r="EG27" s="1041"/>
      <c r="EH27" s="1041"/>
      <c r="EI27" s="1041"/>
      <c r="EJ27" s="1040"/>
      <c r="EK27" s="1040"/>
      <c r="EL27" s="1040"/>
      <c r="EM27" s="1040"/>
      <c r="EN27" s="1040"/>
    </row>
    <row r="28" spans="1:144" ht="4.2" customHeight="1" x14ac:dyDescent="0.2">
      <c r="A28" s="1040"/>
      <c r="B28" s="1040"/>
      <c r="C28" s="1040"/>
      <c r="D28" s="1040"/>
      <c r="E28" s="1040"/>
      <c r="F28" s="1041"/>
      <c r="G28" s="1041"/>
      <c r="H28" s="1041"/>
      <c r="J28" s="36"/>
      <c r="K28" s="947"/>
      <c r="L28" s="947"/>
      <c r="M28" s="947"/>
      <c r="N28" s="947"/>
      <c r="O28" s="142"/>
      <c r="P28" s="1037" t="e">
        <f>VLOOKUP(K29,選手リスト,3,FALSE)</f>
        <v>#N/A</v>
      </c>
      <c r="Q28" s="1037"/>
      <c r="R28" s="1037"/>
      <c r="S28" s="1037"/>
      <c r="T28" s="1037"/>
      <c r="U28" s="1037"/>
      <c r="V28" s="1037"/>
      <c r="W28" s="1037"/>
      <c r="X28" s="1037"/>
      <c r="Y28" s="1037"/>
      <c r="Z28" s="1037"/>
      <c r="AA28" s="1035"/>
      <c r="AB28" s="1035"/>
      <c r="AC28" s="1035"/>
      <c r="AD28" s="1035"/>
      <c r="AE28" s="1035"/>
      <c r="AF28" s="1035"/>
      <c r="AG28" s="1035"/>
      <c r="AH28" s="1035"/>
      <c r="AI28" s="1035"/>
      <c r="AJ28" s="1035"/>
      <c r="AK28" s="1038" t="e">
        <f>VLOOKUP(K29,選手リスト,9,FALSE)</f>
        <v>#N/A</v>
      </c>
      <c r="AL28" s="1038"/>
      <c r="AM28" s="1038"/>
      <c r="AN28" s="1038"/>
      <c r="AO28" s="1039" t="e">
        <f>VLOOKUP(K29,選手リスト,6,FALSE)</f>
        <v>#N/A</v>
      </c>
      <c r="AP28" s="1039"/>
      <c r="AQ28" s="1039"/>
      <c r="AR28" s="1039"/>
      <c r="AS28" s="663"/>
      <c r="AT28" s="1077"/>
      <c r="AU28" s="1077"/>
      <c r="AV28" s="1077"/>
      <c r="AW28" s="1078"/>
      <c r="AX28" s="384"/>
      <c r="AY28" s="384"/>
      <c r="AZ28" s="384"/>
      <c r="BA28" s="384"/>
      <c r="BB28" s="384"/>
      <c r="BC28" s="384"/>
      <c r="BD28" s="384"/>
      <c r="BE28" s="384"/>
      <c r="BF28" s="385"/>
      <c r="BG28" s="384"/>
      <c r="BH28" s="384"/>
      <c r="BI28" s="420"/>
      <c r="BJ28" s="420"/>
      <c r="BK28" s="420"/>
      <c r="BL28" s="420"/>
      <c r="BM28" s="420"/>
      <c r="BN28" s="420"/>
      <c r="BO28" s="436"/>
      <c r="BP28" s="436"/>
      <c r="BQ28" s="436"/>
      <c r="BR28" s="436"/>
      <c r="BS28" s="384"/>
      <c r="BT28" s="384"/>
      <c r="BU28" s="384"/>
      <c r="BV28" s="377"/>
      <c r="BW28" s="377"/>
      <c r="BX28" s="377"/>
      <c r="BY28" s="377"/>
      <c r="BZ28" s="377"/>
      <c r="CA28" s="377"/>
      <c r="CB28" s="377"/>
      <c r="CC28" s="377"/>
      <c r="CD28" s="377"/>
      <c r="CE28" s="377"/>
      <c r="CF28" s="377"/>
      <c r="CG28" s="377"/>
      <c r="CH28" s="379"/>
      <c r="CI28" s="377"/>
      <c r="CJ28" s="377"/>
      <c r="CK28" s="377"/>
      <c r="CL28" s="377"/>
      <c r="CM28" s="377"/>
      <c r="CN28" s="377"/>
      <c r="CO28" s="377"/>
      <c r="CP28" s="376"/>
      <c r="CQ28" s="379"/>
      <c r="CR28" s="1077"/>
      <c r="CS28" s="1077"/>
      <c r="CT28" s="1077"/>
      <c r="CU28" s="1077"/>
      <c r="CW28" s="947"/>
      <c r="CX28" s="947"/>
      <c r="CY28" s="947"/>
      <c r="CZ28" s="947"/>
      <c r="DA28" s="152"/>
      <c r="DB28" s="1037" t="e">
        <f>VLOOKUP(CW29,選手リスト,3,FALSE)</f>
        <v>#N/A</v>
      </c>
      <c r="DC28" s="1037"/>
      <c r="DD28" s="1037"/>
      <c r="DE28" s="1037"/>
      <c r="DF28" s="1037"/>
      <c r="DG28" s="1037"/>
      <c r="DH28" s="1037"/>
      <c r="DI28" s="1037"/>
      <c r="DJ28" s="1037"/>
      <c r="DK28" s="1037"/>
      <c r="DL28" s="1037"/>
      <c r="DM28" s="1035"/>
      <c r="DN28" s="1035"/>
      <c r="DO28" s="1035"/>
      <c r="DP28" s="1035"/>
      <c r="DQ28" s="1035"/>
      <c r="DR28" s="1035"/>
      <c r="DS28" s="1035"/>
      <c r="DT28" s="1035"/>
      <c r="DU28" s="1035"/>
      <c r="DV28" s="1035"/>
      <c r="DW28" s="1038" t="e">
        <f>VLOOKUP(CW29,選手リスト,9,FALSE)</f>
        <v>#N/A</v>
      </c>
      <c r="DX28" s="1038"/>
      <c r="DY28" s="1038"/>
      <c r="DZ28" s="1038"/>
      <c r="EA28" s="1039" t="e">
        <f>VLOOKUP(CW29,選手リスト,6,FALSE)</f>
        <v>#N/A</v>
      </c>
      <c r="EB28" s="1039"/>
      <c r="EC28" s="1039"/>
      <c r="ED28" s="1039"/>
      <c r="EG28" s="1041"/>
      <c r="EH28" s="1041"/>
      <c r="EI28" s="1041"/>
      <c r="EJ28" s="1040"/>
      <c r="EK28" s="1040"/>
      <c r="EL28" s="1040"/>
      <c r="EM28" s="1040"/>
      <c r="EN28" s="1040"/>
    </row>
    <row r="29" spans="1:144" ht="4.2" customHeight="1" x14ac:dyDescent="0.2">
      <c r="A29" s="1040"/>
      <c r="B29" s="1040"/>
      <c r="C29" s="1040"/>
      <c r="D29" s="1040"/>
      <c r="E29" s="1040"/>
      <c r="F29" s="1041"/>
      <c r="G29" s="1041"/>
      <c r="H29" s="1041"/>
      <c r="J29" s="36"/>
      <c r="K29" s="1044">
        <v>321</v>
      </c>
      <c r="L29" s="1044"/>
      <c r="M29" s="1044"/>
      <c r="N29" s="1044"/>
      <c r="O29" s="36"/>
      <c r="P29" s="1037"/>
      <c r="Q29" s="1037"/>
      <c r="R29" s="1037"/>
      <c r="S29" s="1037"/>
      <c r="T29" s="1037"/>
      <c r="U29" s="1037"/>
      <c r="V29" s="1037"/>
      <c r="W29" s="1037"/>
      <c r="X29" s="1037"/>
      <c r="Y29" s="1037"/>
      <c r="Z29" s="1037"/>
      <c r="AA29" s="1035"/>
      <c r="AB29" s="1035"/>
      <c r="AC29" s="1035"/>
      <c r="AD29" s="1035"/>
      <c r="AE29" s="1035"/>
      <c r="AF29" s="1035"/>
      <c r="AG29" s="1035"/>
      <c r="AH29" s="1035"/>
      <c r="AI29" s="1035"/>
      <c r="AJ29" s="1035"/>
      <c r="AK29" s="1038"/>
      <c r="AL29" s="1038"/>
      <c r="AM29" s="1038"/>
      <c r="AN29" s="1038"/>
      <c r="AO29" s="1039"/>
      <c r="AP29" s="1039"/>
      <c r="AQ29" s="1039"/>
      <c r="AR29" s="1039"/>
      <c r="AS29" s="663"/>
      <c r="AT29" s="1077"/>
      <c r="AU29" s="1077"/>
      <c r="AV29" s="1077"/>
      <c r="AW29" s="1078"/>
      <c r="AX29" s="384"/>
      <c r="AY29" s="384"/>
      <c r="AZ29" s="384"/>
      <c r="BA29" s="384"/>
      <c r="BB29" s="384"/>
      <c r="BC29" s="384"/>
      <c r="BD29" s="384"/>
      <c r="BE29" s="384"/>
      <c r="BF29" s="385"/>
      <c r="BG29" s="384"/>
      <c r="BH29" s="384"/>
      <c r="BI29" s="420"/>
      <c r="BJ29" s="420"/>
      <c r="BK29" s="420"/>
      <c r="BL29" s="420"/>
      <c r="BM29" s="420"/>
      <c r="BN29" s="420"/>
      <c r="BO29" s="436"/>
      <c r="BP29" s="436"/>
      <c r="BQ29" s="436"/>
      <c r="BR29" s="436"/>
      <c r="BS29" s="384"/>
      <c r="BT29" s="384"/>
      <c r="BU29" s="384"/>
      <c r="BV29" s="377"/>
      <c r="BW29" s="377"/>
      <c r="BX29" s="377"/>
      <c r="BY29" s="377"/>
      <c r="BZ29" s="377"/>
      <c r="CA29" s="377"/>
      <c r="CB29" s="377"/>
      <c r="CC29" s="377"/>
      <c r="CD29" s="377"/>
      <c r="CE29" s="377"/>
      <c r="CF29" s="377"/>
      <c r="CG29" s="377"/>
      <c r="CH29" s="379"/>
      <c r="CI29" s="377"/>
      <c r="CJ29" s="377"/>
      <c r="CK29" s="377"/>
      <c r="CL29" s="377"/>
      <c r="CM29" s="377"/>
      <c r="CN29" s="377"/>
      <c r="CO29" s="377"/>
      <c r="CP29" s="376"/>
      <c r="CQ29" s="379"/>
      <c r="CR29" s="1077"/>
      <c r="CS29" s="1077"/>
      <c r="CT29" s="1077"/>
      <c r="CU29" s="1077"/>
      <c r="CW29" s="1044">
        <v>349</v>
      </c>
      <c r="CX29" s="1044"/>
      <c r="CY29" s="1044"/>
      <c r="CZ29" s="1044"/>
      <c r="DA29" s="36"/>
      <c r="DB29" s="1037"/>
      <c r="DC29" s="1037"/>
      <c r="DD29" s="1037"/>
      <c r="DE29" s="1037"/>
      <c r="DF29" s="1037"/>
      <c r="DG29" s="1037"/>
      <c r="DH29" s="1037"/>
      <c r="DI29" s="1037"/>
      <c r="DJ29" s="1037"/>
      <c r="DK29" s="1037"/>
      <c r="DL29" s="1037"/>
      <c r="DM29" s="1035"/>
      <c r="DN29" s="1035"/>
      <c r="DO29" s="1035"/>
      <c r="DP29" s="1035"/>
      <c r="DQ29" s="1035"/>
      <c r="DR29" s="1035"/>
      <c r="DS29" s="1035"/>
      <c r="DT29" s="1035"/>
      <c r="DU29" s="1035"/>
      <c r="DV29" s="1035"/>
      <c r="DW29" s="1038"/>
      <c r="DX29" s="1038"/>
      <c r="DY29" s="1038"/>
      <c r="DZ29" s="1038"/>
      <c r="EA29" s="1039"/>
      <c r="EB29" s="1039"/>
      <c r="EC29" s="1039"/>
      <c r="ED29" s="1039"/>
      <c r="EG29" s="1041"/>
      <c r="EH29" s="1041"/>
      <c r="EI29" s="1041"/>
      <c r="EJ29" s="1040"/>
      <c r="EK29" s="1040"/>
      <c r="EL29" s="1040"/>
      <c r="EM29" s="1040"/>
      <c r="EN29" s="1040"/>
    </row>
    <row r="30" spans="1:144" ht="4.2" customHeight="1" x14ac:dyDescent="0.2">
      <c r="A30" s="1040"/>
      <c r="B30" s="1040"/>
      <c r="C30" s="1040"/>
      <c r="D30" s="1040"/>
      <c r="E30" s="1040"/>
      <c r="F30" s="1041"/>
      <c r="G30" s="1041"/>
      <c r="H30" s="1041"/>
      <c r="J30" s="36"/>
      <c r="K30" s="1044"/>
      <c r="L30" s="1044"/>
      <c r="M30" s="1044"/>
      <c r="N30" s="1044"/>
      <c r="O30" s="36"/>
      <c r="P30" s="1034" t="e">
        <f>VLOOKUP(K29,選手リスト,2,FALSE)</f>
        <v>#N/A</v>
      </c>
      <c r="Q30" s="1034"/>
      <c r="R30" s="1034"/>
      <c r="S30" s="1034"/>
      <c r="T30" s="1034"/>
      <c r="U30" s="1034"/>
      <c r="V30" s="1034"/>
      <c r="W30" s="1034"/>
      <c r="X30" s="1034"/>
      <c r="Y30" s="1034"/>
      <c r="Z30" s="1034"/>
      <c r="AA30" s="1035"/>
      <c r="AB30" s="1035"/>
      <c r="AC30" s="1035"/>
      <c r="AD30" s="1035"/>
      <c r="AE30" s="1035"/>
      <c r="AF30" s="1035"/>
      <c r="AG30" s="1035"/>
      <c r="AH30" s="1035"/>
      <c r="AI30" s="1035"/>
      <c r="AJ30" s="1035"/>
      <c r="AK30" s="1038"/>
      <c r="AL30" s="1038"/>
      <c r="AM30" s="1038"/>
      <c r="AN30" s="1038"/>
      <c r="AO30" s="1039"/>
      <c r="AP30" s="1039"/>
      <c r="AQ30" s="1039"/>
      <c r="AR30" s="1039"/>
      <c r="AS30" s="664"/>
      <c r="AT30" s="416"/>
      <c r="AU30" s="416"/>
      <c r="AV30" s="400"/>
      <c r="AW30" s="408"/>
      <c r="AX30" s="384"/>
      <c r="AY30" s="384"/>
      <c r="AZ30" s="384"/>
      <c r="BA30" s="384"/>
      <c r="BB30" s="384"/>
      <c r="BC30" s="384"/>
      <c r="BD30" s="384"/>
      <c r="BE30" s="384"/>
      <c r="BF30" s="385"/>
      <c r="BG30" s="384"/>
      <c r="BH30" s="384"/>
      <c r="BI30" s="420"/>
      <c r="BJ30" s="420"/>
      <c r="BK30" s="420"/>
      <c r="BL30" s="420"/>
      <c r="BM30" s="420"/>
      <c r="BN30" s="420"/>
      <c r="BO30" s="436"/>
      <c r="BP30" s="436"/>
      <c r="BQ30" s="436"/>
      <c r="BR30" s="436"/>
      <c r="BS30" s="384"/>
      <c r="BT30" s="384"/>
      <c r="BU30" s="384"/>
      <c r="BV30" s="377"/>
      <c r="BW30" s="377"/>
      <c r="BX30" s="377"/>
      <c r="BY30" s="377"/>
      <c r="BZ30" s="377"/>
      <c r="CA30" s="377"/>
      <c r="CB30" s="377"/>
      <c r="CC30" s="377"/>
      <c r="CD30" s="377"/>
      <c r="CE30" s="377"/>
      <c r="CF30" s="377"/>
      <c r="CG30" s="377"/>
      <c r="CH30" s="379"/>
      <c r="CI30" s="377"/>
      <c r="CJ30" s="377"/>
      <c r="CK30" s="377"/>
      <c r="CL30" s="377"/>
      <c r="CM30" s="377"/>
      <c r="CN30" s="377"/>
      <c r="CO30" s="377"/>
      <c r="CP30" s="376"/>
      <c r="CQ30" s="379"/>
      <c r="CR30" s="380"/>
      <c r="CS30" s="375"/>
      <c r="CT30" s="375"/>
      <c r="CU30" s="375"/>
      <c r="CV30" s="83"/>
      <c r="CW30" s="1044"/>
      <c r="CX30" s="1044"/>
      <c r="CY30" s="1044"/>
      <c r="CZ30" s="1044"/>
      <c r="DA30" s="36"/>
      <c r="DB30" s="1034" t="e">
        <f>VLOOKUP(CW29,選手リスト,2,FALSE)</f>
        <v>#N/A</v>
      </c>
      <c r="DC30" s="1034"/>
      <c r="DD30" s="1034"/>
      <c r="DE30" s="1034"/>
      <c r="DF30" s="1034"/>
      <c r="DG30" s="1034"/>
      <c r="DH30" s="1034"/>
      <c r="DI30" s="1034"/>
      <c r="DJ30" s="1034"/>
      <c r="DK30" s="1034"/>
      <c r="DL30" s="1034"/>
      <c r="DM30" s="1035"/>
      <c r="DN30" s="1035"/>
      <c r="DO30" s="1035"/>
      <c r="DP30" s="1035"/>
      <c r="DQ30" s="1035"/>
      <c r="DR30" s="1035"/>
      <c r="DS30" s="1035"/>
      <c r="DT30" s="1035"/>
      <c r="DU30" s="1035"/>
      <c r="DV30" s="1035"/>
      <c r="DW30" s="1038"/>
      <c r="DX30" s="1038"/>
      <c r="DY30" s="1038"/>
      <c r="DZ30" s="1038"/>
      <c r="EA30" s="1039"/>
      <c r="EB30" s="1039"/>
      <c r="EC30" s="1039"/>
      <c r="ED30" s="1039"/>
      <c r="EG30" s="1041"/>
      <c r="EH30" s="1041"/>
      <c r="EI30" s="1041"/>
      <c r="EJ30" s="1040"/>
      <c r="EK30" s="1040"/>
      <c r="EL30" s="1040"/>
      <c r="EM30" s="1040"/>
      <c r="EN30" s="1040"/>
    </row>
    <row r="31" spans="1:144" ht="4.2" customHeight="1" x14ac:dyDescent="0.2">
      <c r="A31" s="1040"/>
      <c r="B31" s="1040"/>
      <c r="C31" s="1040"/>
      <c r="D31" s="1040"/>
      <c r="E31" s="1040"/>
      <c r="F31" s="1041"/>
      <c r="G31" s="1041"/>
      <c r="H31" s="1041"/>
      <c r="J31" s="28"/>
      <c r="K31" s="1044"/>
      <c r="L31" s="1044"/>
      <c r="M31" s="1044"/>
      <c r="N31" s="1044"/>
      <c r="O31" s="36"/>
      <c r="P31" s="1034"/>
      <c r="Q31" s="1034"/>
      <c r="R31" s="1034"/>
      <c r="S31" s="1034"/>
      <c r="T31" s="1034"/>
      <c r="U31" s="1034"/>
      <c r="V31" s="1034"/>
      <c r="W31" s="1034"/>
      <c r="X31" s="1034"/>
      <c r="Y31" s="1034"/>
      <c r="Z31" s="1034"/>
      <c r="AA31" s="1035" t="e">
        <f>VLOOKUP(K29,選手リスト,5,FALSE)</f>
        <v>#N/A</v>
      </c>
      <c r="AB31" s="1035"/>
      <c r="AC31" s="1035"/>
      <c r="AD31" s="1035"/>
      <c r="AE31" s="1035"/>
      <c r="AF31" s="1035"/>
      <c r="AG31" s="1035"/>
      <c r="AH31" s="1035"/>
      <c r="AI31" s="1035"/>
      <c r="AJ31" s="1035"/>
      <c r="AK31" s="1036" t="e">
        <f>VLOOKUP(K29,選手リスト,10,FALSE)</f>
        <v>#N/A</v>
      </c>
      <c r="AL31" s="1036"/>
      <c r="AM31" s="1036"/>
      <c r="AN31" s="1036"/>
      <c r="AO31" s="1039"/>
      <c r="AP31" s="1039"/>
      <c r="AQ31" s="1039"/>
      <c r="AR31" s="1039"/>
      <c r="AS31" s="665"/>
      <c r="AT31" s="384"/>
      <c r="AU31" s="384"/>
      <c r="AV31" s="384"/>
      <c r="AW31" s="384"/>
      <c r="AX31" s="384"/>
      <c r="AY31" s="384"/>
      <c r="AZ31" s="384"/>
      <c r="BA31" s="384"/>
      <c r="BB31" s="384"/>
      <c r="BC31" s="384"/>
      <c r="BD31" s="384"/>
      <c r="BE31" s="384"/>
      <c r="BF31" s="385"/>
      <c r="BG31" s="384"/>
      <c r="BH31" s="384"/>
      <c r="BI31" s="420"/>
      <c r="BJ31" s="420"/>
      <c r="BK31" s="420"/>
      <c r="BL31" s="420"/>
      <c r="BM31" s="420"/>
      <c r="BN31" s="420"/>
      <c r="BO31" s="436"/>
      <c r="BP31" s="436"/>
      <c r="BQ31" s="436"/>
      <c r="BR31" s="436"/>
      <c r="BS31" s="384"/>
      <c r="BT31" s="384"/>
      <c r="BU31" s="384"/>
      <c r="BV31" s="377"/>
      <c r="BW31" s="377"/>
      <c r="BX31" s="377"/>
      <c r="BY31" s="377"/>
      <c r="BZ31" s="377"/>
      <c r="CA31" s="377"/>
      <c r="CB31" s="377"/>
      <c r="CC31" s="377"/>
      <c r="CD31" s="377"/>
      <c r="CE31" s="377"/>
      <c r="CF31" s="377"/>
      <c r="CG31" s="377"/>
      <c r="CH31" s="379"/>
      <c r="CI31" s="377"/>
      <c r="CJ31" s="377"/>
      <c r="CK31" s="377"/>
      <c r="CL31" s="377"/>
      <c r="CM31" s="377"/>
      <c r="CN31" s="377"/>
      <c r="CO31" s="377"/>
      <c r="CP31" s="376"/>
      <c r="CQ31" s="376"/>
      <c r="CR31" s="376"/>
      <c r="CS31" s="376"/>
      <c r="CT31" s="376"/>
      <c r="CU31" s="376"/>
      <c r="CW31" s="1044"/>
      <c r="CX31" s="1044"/>
      <c r="CY31" s="1044"/>
      <c r="CZ31" s="1044"/>
      <c r="DA31" s="36"/>
      <c r="DB31" s="1034"/>
      <c r="DC31" s="1034"/>
      <c r="DD31" s="1034"/>
      <c r="DE31" s="1034"/>
      <c r="DF31" s="1034"/>
      <c r="DG31" s="1034"/>
      <c r="DH31" s="1034"/>
      <c r="DI31" s="1034"/>
      <c r="DJ31" s="1034"/>
      <c r="DK31" s="1034"/>
      <c r="DL31" s="1034"/>
      <c r="DM31" s="1035" t="e">
        <f>VLOOKUP(CW29,選手リスト,5,FALSE)</f>
        <v>#N/A</v>
      </c>
      <c r="DN31" s="1035"/>
      <c r="DO31" s="1035"/>
      <c r="DP31" s="1035"/>
      <c r="DQ31" s="1035"/>
      <c r="DR31" s="1035"/>
      <c r="DS31" s="1035"/>
      <c r="DT31" s="1035"/>
      <c r="DU31" s="1035"/>
      <c r="DV31" s="1035"/>
      <c r="DW31" s="1036" t="e">
        <f>VLOOKUP(CW29,選手リスト,10,FALSE)</f>
        <v>#N/A</v>
      </c>
      <c r="DX31" s="1036"/>
      <c r="DY31" s="1036"/>
      <c r="DZ31" s="1036"/>
      <c r="EA31" s="1039"/>
      <c r="EB31" s="1039"/>
      <c r="EC31" s="1039"/>
      <c r="ED31" s="1039"/>
      <c r="EG31" s="1041"/>
      <c r="EH31" s="1041"/>
      <c r="EI31" s="1041"/>
      <c r="EJ31" s="1040"/>
      <c r="EK31" s="1040"/>
      <c r="EL31" s="1040"/>
      <c r="EM31" s="1040"/>
      <c r="EN31" s="1040"/>
    </row>
    <row r="32" spans="1:144" ht="4.2" customHeight="1" x14ac:dyDescent="0.2">
      <c r="A32" s="1040"/>
      <c r="B32" s="1040"/>
      <c r="C32" s="1040"/>
      <c r="D32" s="1040"/>
      <c r="E32" s="1040"/>
      <c r="F32" s="1041"/>
      <c r="G32" s="1041"/>
      <c r="H32" s="1041"/>
      <c r="J32" s="28"/>
      <c r="K32" s="1044"/>
      <c r="L32" s="1044"/>
      <c r="M32" s="1044"/>
      <c r="N32" s="1044"/>
      <c r="O32" s="142"/>
      <c r="P32" s="1034"/>
      <c r="Q32" s="1034"/>
      <c r="R32" s="1034"/>
      <c r="S32" s="1034"/>
      <c r="T32" s="1034"/>
      <c r="U32" s="1034"/>
      <c r="V32" s="1034"/>
      <c r="W32" s="1034"/>
      <c r="X32" s="1034"/>
      <c r="Y32" s="1034"/>
      <c r="Z32" s="1034"/>
      <c r="AA32" s="1035"/>
      <c r="AB32" s="1035"/>
      <c r="AC32" s="1035"/>
      <c r="AD32" s="1035"/>
      <c r="AE32" s="1035"/>
      <c r="AF32" s="1035"/>
      <c r="AG32" s="1035"/>
      <c r="AH32" s="1035"/>
      <c r="AI32" s="1035"/>
      <c r="AJ32" s="1035"/>
      <c r="AK32" s="1036"/>
      <c r="AL32" s="1036"/>
      <c r="AM32" s="1036"/>
      <c r="AN32" s="1036"/>
      <c r="AO32" s="1039"/>
      <c r="AP32" s="1039"/>
      <c r="AQ32" s="1039"/>
      <c r="AR32" s="1039"/>
      <c r="AS32" s="436"/>
      <c r="AT32" s="384"/>
      <c r="AU32" s="384"/>
      <c r="AV32" s="384"/>
      <c r="AW32" s="384"/>
      <c r="AX32" s="384"/>
      <c r="AY32" s="384"/>
      <c r="AZ32" s="384"/>
      <c r="BA32" s="384"/>
      <c r="BB32" s="384"/>
      <c r="BC32" s="1077">
        <v>40</v>
      </c>
      <c r="BD32" s="1077"/>
      <c r="BE32" s="1077"/>
      <c r="BF32" s="1078"/>
      <c r="BG32" s="384"/>
      <c r="BH32" s="384"/>
      <c r="BI32" s="384"/>
      <c r="BJ32" s="384"/>
      <c r="BK32" s="384"/>
      <c r="BL32" s="384"/>
      <c r="BM32" s="384"/>
      <c r="BN32" s="384"/>
      <c r="BO32" s="436"/>
      <c r="BP32" s="436"/>
      <c r="BQ32" s="436"/>
      <c r="BR32" s="436"/>
      <c r="BS32" s="384"/>
      <c r="BT32" s="384"/>
      <c r="BU32" s="384"/>
      <c r="BV32" s="377"/>
      <c r="BW32" s="377"/>
      <c r="BX32" s="377"/>
      <c r="BY32" s="377"/>
      <c r="BZ32" s="377"/>
      <c r="CA32" s="377"/>
      <c r="CB32" s="377"/>
      <c r="CC32" s="377"/>
      <c r="CD32" s="377"/>
      <c r="CE32" s="377"/>
      <c r="CF32" s="377"/>
      <c r="CG32" s="377"/>
      <c r="CH32" s="379"/>
      <c r="CI32" s="1077">
        <v>44</v>
      </c>
      <c r="CJ32" s="1077"/>
      <c r="CK32" s="1077"/>
      <c r="CL32" s="1077"/>
      <c r="CM32" s="377"/>
      <c r="CN32" s="377"/>
      <c r="CO32" s="377"/>
      <c r="CP32" s="376"/>
      <c r="CQ32" s="376"/>
      <c r="CR32" s="376"/>
      <c r="CS32" s="376"/>
      <c r="CT32" s="376"/>
      <c r="CU32" s="376"/>
      <c r="CW32" s="1044"/>
      <c r="CX32" s="1044"/>
      <c r="CY32" s="1044"/>
      <c r="CZ32" s="1044"/>
      <c r="DA32" s="152"/>
      <c r="DB32" s="1034"/>
      <c r="DC32" s="1034"/>
      <c r="DD32" s="1034"/>
      <c r="DE32" s="1034"/>
      <c r="DF32" s="1034"/>
      <c r="DG32" s="1034"/>
      <c r="DH32" s="1034"/>
      <c r="DI32" s="1034"/>
      <c r="DJ32" s="1034"/>
      <c r="DK32" s="1034"/>
      <c r="DL32" s="1034"/>
      <c r="DM32" s="1035"/>
      <c r="DN32" s="1035"/>
      <c r="DO32" s="1035"/>
      <c r="DP32" s="1035"/>
      <c r="DQ32" s="1035"/>
      <c r="DR32" s="1035"/>
      <c r="DS32" s="1035"/>
      <c r="DT32" s="1035"/>
      <c r="DU32" s="1035"/>
      <c r="DV32" s="1035"/>
      <c r="DW32" s="1036"/>
      <c r="DX32" s="1036"/>
      <c r="DY32" s="1036"/>
      <c r="DZ32" s="1036"/>
      <c r="EA32" s="1039"/>
      <c r="EB32" s="1039"/>
      <c r="EC32" s="1039"/>
      <c r="ED32" s="1039"/>
      <c r="EG32" s="1041"/>
      <c r="EH32" s="1041"/>
      <c r="EI32" s="1041"/>
      <c r="EJ32" s="1040"/>
      <c r="EK32" s="1040"/>
      <c r="EL32" s="1040"/>
      <c r="EM32" s="1040"/>
      <c r="EN32" s="1040"/>
    </row>
    <row r="33" spans="1:144" ht="4.2" customHeight="1" x14ac:dyDescent="0.2">
      <c r="A33" s="1040"/>
      <c r="B33" s="1040"/>
      <c r="C33" s="1040"/>
      <c r="D33" s="1040"/>
      <c r="E33" s="1040"/>
      <c r="F33" s="1041"/>
      <c r="G33" s="1041"/>
      <c r="H33" s="1041"/>
      <c r="J33" s="36"/>
      <c r="K33" s="36"/>
      <c r="L33" s="36"/>
      <c r="M33" s="36"/>
      <c r="N33" s="36"/>
      <c r="O33" s="36"/>
      <c r="P33" s="1034"/>
      <c r="Q33" s="1034"/>
      <c r="R33" s="1034"/>
      <c r="S33" s="1034"/>
      <c r="T33" s="1034"/>
      <c r="U33" s="1034"/>
      <c r="V33" s="1034"/>
      <c r="W33" s="1034"/>
      <c r="X33" s="1034"/>
      <c r="Y33" s="1034"/>
      <c r="Z33" s="1034"/>
      <c r="AA33" s="1035"/>
      <c r="AB33" s="1035"/>
      <c r="AC33" s="1035"/>
      <c r="AD33" s="1035"/>
      <c r="AE33" s="1035"/>
      <c r="AF33" s="1035"/>
      <c r="AG33" s="1035"/>
      <c r="AH33" s="1035"/>
      <c r="AI33" s="1035"/>
      <c r="AJ33" s="1035"/>
      <c r="AK33" s="1036"/>
      <c r="AL33" s="1036"/>
      <c r="AM33" s="1036"/>
      <c r="AN33" s="1036"/>
      <c r="AO33" s="1039"/>
      <c r="AP33" s="1039"/>
      <c r="AQ33" s="1039"/>
      <c r="AR33" s="1039"/>
      <c r="AS33" s="665"/>
      <c r="AT33" s="384"/>
      <c r="AU33" s="384"/>
      <c r="AV33" s="384"/>
      <c r="AW33" s="384"/>
      <c r="AX33" s="384"/>
      <c r="AY33" s="384"/>
      <c r="AZ33" s="384"/>
      <c r="BA33" s="384"/>
      <c r="BB33" s="384"/>
      <c r="BC33" s="1077"/>
      <c r="BD33" s="1077"/>
      <c r="BE33" s="1077"/>
      <c r="BF33" s="1078"/>
      <c r="BG33" s="384"/>
      <c r="BH33" s="420"/>
      <c r="BI33" s="420"/>
      <c r="BJ33" s="420"/>
      <c r="BK33" s="420"/>
      <c r="BL33" s="420"/>
      <c r="BM33" s="420"/>
      <c r="BN33" s="384"/>
      <c r="BO33" s="436"/>
      <c r="BP33" s="436"/>
      <c r="BQ33" s="436"/>
      <c r="BR33" s="436"/>
      <c r="BS33" s="384"/>
      <c r="BT33" s="384"/>
      <c r="BU33" s="384"/>
      <c r="BV33" s="377"/>
      <c r="BW33" s="377"/>
      <c r="BX33" s="377"/>
      <c r="BY33" s="377"/>
      <c r="BZ33" s="377"/>
      <c r="CA33" s="377"/>
      <c r="CB33" s="377"/>
      <c r="CC33" s="377"/>
      <c r="CD33" s="377"/>
      <c r="CE33" s="375"/>
      <c r="CF33" s="375"/>
      <c r="CG33" s="375"/>
      <c r="CH33" s="381"/>
      <c r="CI33" s="1077"/>
      <c r="CJ33" s="1077"/>
      <c r="CK33" s="1077"/>
      <c r="CL33" s="1077"/>
      <c r="CM33" s="377"/>
      <c r="CN33" s="377"/>
      <c r="CO33" s="377"/>
      <c r="CP33" s="376"/>
      <c r="CQ33" s="376"/>
      <c r="CR33" s="376"/>
      <c r="CS33" s="376"/>
      <c r="CT33" s="376"/>
      <c r="CU33" s="376"/>
      <c r="CW33" s="36"/>
      <c r="CX33" s="36"/>
      <c r="CY33" s="36"/>
      <c r="CZ33" s="36"/>
      <c r="DA33" s="36"/>
      <c r="DB33" s="1034"/>
      <c r="DC33" s="1034"/>
      <c r="DD33" s="1034"/>
      <c r="DE33" s="1034"/>
      <c r="DF33" s="1034"/>
      <c r="DG33" s="1034"/>
      <c r="DH33" s="1034"/>
      <c r="DI33" s="1034"/>
      <c r="DJ33" s="1034"/>
      <c r="DK33" s="1034"/>
      <c r="DL33" s="1034"/>
      <c r="DM33" s="1035"/>
      <c r="DN33" s="1035"/>
      <c r="DO33" s="1035"/>
      <c r="DP33" s="1035"/>
      <c r="DQ33" s="1035"/>
      <c r="DR33" s="1035"/>
      <c r="DS33" s="1035"/>
      <c r="DT33" s="1035"/>
      <c r="DU33" s="1035"/>
      <c r="DV33" s="1035"/>
      <c r="DW33" s="1036"/>
      <c r="DX33" s="1036"/>
      <c r="DY33" s="1036"/>
      <c r="DZ33" s="1036"/>
      <c r="EA33" s="1039"/>
      <c r="EB33" s="1039"/>
      <c r="EC33" s="1039"/>
      <c r="ED33" s="1039"/>
      <c r="EG33" s="1041"/>
      <c r="EH33" s="1041"/>
      <c r="EI33" s="1041"/>
      <c r="EJ33" s="1040"/>
      <c r="EK33" s="1040"/>
      <c r="EL33" s="1040"/>
      <c r="EM33" s="1040"/>
      <c r="EN33" s="1040"/>
    </row>
    <row r="34" spans="1:144" ht="4.2" customHeight="1" x14ac:dyDescent="0.2">
      <c r="A34" s="1040"/>
      <c r="B34" s="1040"/>
      <c r="C34" s="1040"/>
      <c r="D34" s="1040"/>
      <c r="E34" s="1040"/>
      <c r="F34" s="1041"/>
      <c r="G34" s="1041"/>
      <c r="H34" s="1041"/>
      <c r="J34" s="36"/>
      <c r="K34" s="947"/>
      <c r="L34" s="947"/>
      <c r="M34" s="947"/>
      <c r="N34" s="947"/>
      <c r="O34" s="142"/>
      <c r="P34" s="1037" t="e">
        <f>VLOOKUP(K35,選手リスト,3,FALSE)</f>
        <v>#N/A</v>
      </c>
      <c r="Q34" s="1037"/>
      <c r="R34" s="1037"/>
      <c r="S34" s="1037"/>
      <c r="T34" s="1037"/>
      <c r="U34" s="1037"/>
      <c r="V34" s="1037"/>
      <c r="W34" s="1037"/>
      <c r="X34" s="1037"/>
      <c r="Y34" s="1037"/>
      <c r="Z34" s="1037"/>
      <c r="AA34" s="1035" t="e">
        <f>VLOOKUP(K35,選手リスト,4,FALSE)</f>
        <v>#N/A</v>
      </c>
      <c r="AB34" s="1035"/>
      <c r="AC34" s="1035"/>
      <c r="AD34" s="1035"/>
      <c r="AE34" s="1035"/>
      <c r="AF34" s="1035"/>
      <c r="AG34" s="1035"/>
      <c r="AH34" s="1035"/>
      <c r="AI34" s="1035"/>
      <c r="AJ34" s="1035"/>
      <c r="AK34" s="1038" t="e">
        <f>VLOOKUP(K35,選手リスト,9,FALSE)</f>
        <v>#N/A</v>
      </c>
      <c r="AL34" s="1038"/>
      <c r="AM34" s="1038"/>
      <c r="AN34" s="1038"/>
      <c r="AO34" s="1039" t="e">
        <f>VLOOKUP(K35,選手リスト,6,FALSE)</f>
        <v>#N/A</v>
      </c>
      <c r="AP34" s="1039"/>
      <c r="AQ34" s="1039"/>
      <c r="AR34" s="1039"/>
      <c r="AS34" s="665"/>
      <c r="AT34" s="384"/>
      <c r="AU34" s="384"/>
      <c r="AV34" s="384"/>
      <c r="AW34" s="384"/>
      <c r="AX34" s="384"/>
      <c r="AY34" s="384"/>
      <c r="AZ34" s="384"/>
      <c r="BA34" s="384"/>
      <c r="BB34" s="384"/>
      <c r="BC34" s="1077"/>
      <c r="BD34" s="1077"/>
      <c r="BE34" s="1077"/>
      <c r="BF34" s="1078"/>
      <c r="BG34" s="413"/>
      <c r="BH34" s="666"/>
      <c r="BI34" s="666"/>
      <c r="BJ34" s="667"/>
      <c r="BK34" s="420"/>
      <c r="BL34" s="420"/>
      <c r="BM34" s="420"/>
      <c r="BN34" s="384"/>
      <c r="BO34" s="436"/>
      <c r="BP34" s="436"/>
      <c r="BQ34" s="436"/>
      <c r="BR34" s="436"/>
      <c r="BS34" s="384"/>
      <c r="BT34" s="384"/>
      <c r="BU34" s="384"/>
      <c r="BV34" s="377"/>
      <c r="BW34" s="377"/>
      <c r="BX34" s="377"/>
      <c r="BY34" s="377"/>
      <c r="BZ34" s="377"/>
      <c r="CA34" s="377"/>
      <c r="CB34" s="377"/>
      <c r="CC34" s="377"/>
      <c r="CD34" s="379"/>
      <c r="CE34" s="377"/>
      <c r="CF34" s="377"/>
      <c r="CG34" s="377"/>
      <c r="CH34" s="379"/>
      <c r="CI34" s="1077"/>
      <c r="CJ34" s="1077"/>
      <c r="CK34" s="1077"/>
      <c r="CL34" s="1077"/>
      <c r="CM34" s="376"/>
      <c r="CN34" s="376"/>
      <c r="CO34" s="377"/>
      <c r="CP34" s="376"/>
      <c r="CQ34" s="376"/>
      <c r="CR34" s="376"/>
      <c r="CS34" s="376"/>
      <c r="CT34" s="376"/>
      <c r="CU34" s="376"/>
      <c r="CW34" s="947"/>
      <c r="CX34" s="947"/>
      <c r="CY34" s="947"/>
      <c r="CZ34" s="947"/>
      <c r="DA34" s="152"/>
      <c r="DB34" s="1037" t="e">
        <f>VLOOKUP(CW35,選手リスト,3,FALSE)</f>
        <v>#N/A</v>
      </c>
      <c r="DC34" s="1037"/>
      <c r="DD34" s="1037"/>
      <c r="DE34" s="1037"/>
      <c r="DF34" s="1037"/>
      <c r="DG34" s="1037"/>
      <c r="DH34" s="1037"/>
      <c r="DI34" s="1037"/>
      <c r="DJ34" s="1037"/>
      <c r="DK34" s="1037"/>
      <c r="DL34" s="1037"/>
      <c r="DM34" s="1035" t="e">
        <f>VLOOKUP(CW35,選手リスト,4,FALSE)</f>
        <v>#N/A</v>
      </c>
      <c r="DN34" s="1035"/>
      <c r="DO34" s="1035"/>
      <c r="DP34" s="1035"/>
      <c r="DQ34" s="1035"/>
      <c r="DR34" s="1035"/>
      <c r="DS34" s="1035"/>
      <c r="DT34" s="1035"/>
      <c r="DU34" s="1035"/>
      <c r="DV34" s="1035"/>
      <c r="DW34" s="1038" t="e">
        <f>VLOOKUP(CW35,選手リスト,9,FALSE)</f>
        <v>#N/A</v>
      </c>
      <c r="DX34" s="1038"/>
      <c r="DY34" s="1038"/>
      <c r="DZ34" s="1038"/>
      <c r="EA34" s="1039" t="e">
        <f>VLOOKUP(CW35,選手リスト,6,FALSE)</f>
        <v>#N/A</v>
      </c>
      <c r="EB34" s="1039"/>
      <c r="EC34" s="1039"/>
      <c r="ED34" s="1039"/>
      <c r="EG34" s="1041"/>
      <c r="EH34" s="1041"/>
      <c r="EI34" s="1041"/>
      <c r="EJ34" s="1040"/>
      <c r="EK34" s="1040"/>
      <c r="EL34" s="1040"/>
      <c r="EM34" s="1040"/>
      <c r="EN34" s="1040"/>
    </row>
    <row r="35" spans="1:144" ht="4.2" customHeight="1" x14ac:dyDescent="0.2">
      <c r="A35" s="1040"/>
      <c r="B35" s="1040"/>
      <c r="C35" s="1040"/>
      <c r="D35" s="1040"/>
      <c r="E35" s="1040"/>
      <c r="F35" s="1041"/>
      <c r="G35" s="1041"/>
      <c r="H35" s="1041"/>
      <c r="J35" s="36"/>
      <c r="K35" s="1044">
        <v>322</v>
      </c>
      <c r="L35" s="1044"/>
      <c r="M35" s="1044"/>
      <c r="N35" s="1044"/>
      <c r="O35" s="36"/>
      <c r="P35" s="1037"/>
      <c r="Q35" s="1037"/>
      <c r="R35" s="1037"/>
      <c r="S35" s="1037"/>
      <c r="T35" s="1037"/>
      <c r="U35" s="1037"/>
      <c r="V35" s="1037"/>
      <c r="W35" s="1037"/>
      <c r="X35" s="1037"/>
      <c r="Y35" s="1037"/>
      <c r="Z35" s="1037"/>
      <c r="AA35" s="1035"/>
      <c r="AB35" s="1035"/>
      <c r="AC35" s="1035"/>
      <c r="AD35" s="1035"/>
      <c r="AE35" s="1035"/>
      <c r="AF35" s="1035"/>
      <c r="AG35" s="1035"/>
      <c r="AH35" s="1035"/>
      <c r="AI35" s="1035"/>
      <c r="AJ35" s="1035"/>
      <c r="AK35" s="1038"/>
      <c r="AL35" s="1038"/>
      <c r="AM35" s="1038"/>
      <c r="AN35" s="1038"/>
      <c r="AO35" s="1039"/>
      <c r="AP35" s="1039"/>
      <c r="AQ35" s="1039"/>
      <c r="AR35" s="1039"/>
      <c r="AS35" s="663"/>
      <c r="AT35" s="595"/>
      <c r="AU35" s="595"/>
      <c r="AV35" s="401"/>
      <c r="AW35" s="384"/>
      <c r="AX35" s="384"/>
      <c r="AY35" s="384"/>
      <c r="AZ35" s="384"/>
      <c r="BA35" s="384"/>
      <c r="BB35" s="384"/>
      <c r="BC35" s="1077"/>
      <c r="BD35" s="1077"/>
      <c r="BE35" s="1077"/>
      <c r="BF35" s="1078"/>
      <c r="BG35" s="384"/>
      <c r="BH35" s="420"/>
      <c r="BI35" s="420"/>
      <c r="BJ35" s="668"/>
      <c r="BK35" s="420"/>
      <c r="BL35" s="420"/>
      <c r="BM35" s="420"/>
      <c r="BN35" s="384"/>
      <c r="BO35" s="436"/>
      <c r="BP35" s="436"/>
      <c r="BQ35" s="436"/>
      <c r="BR35" s="436"/>
      <c r="BS35" s="384"/>
      <c r="BT35" s="384"/>
      <c r="BU35" s="384"/>
      <c r="BV35" s="377"/>
      <c r="BW35" s="377"/>
      <c r="BX35" s="377"/>
      <c r="BY35" s="377"/>
      <c r="BZ35" s="377"/>
      <c r="CA35" s="377"/>
      <c r="CB35" s="377"/>
      <c r="CC35" s="377"/>
      <c r="CD35" s="379"/>
      <c r="CE35" s="377"/>
      <c r="CF35" s="377"/>
      <c r="CG35" s="377"/>
      <c r="CH35" s="379"/>
      <c r="CI35" s="1077"/>
      <c r="CJ35" s="1077"/>
      <c r="CK35" s="1077"/>
      <c r="CL35" s="1077"/>
      <c r="CM35" s="377"/>
      <c r="CN35" s="377"/>
      <c r="CO35" s="377"/>
      <c r="CP35" s="376"/>
      <c r="CQ35" s="376"/>
      <c r="CR35" s="376"/>
      <c r="CS35" s="376"/>
      <c r="CT35" s="376"/>
      <c r="CU35" s="376"/>
      <c r="CW35" s="1044">
        <v>350</v>
      </c>
      <c r="CX35" s="1044"/>
      <c r="CY35" s="1044"/>
      <c r="CZ35" s="1044"/>
      <c r="DA35" s="36"/>
      <c r="DB35" s="1037"/>
      <c r="DC35" s="1037"/>
      <c r="DD35" s="1037"/>
      <c r="DE35" s="1037"/>
      <c r="DF35" s="1037"/>
      <c r="DG35" s="1037"/>
      <c r="DH35" s="1037"/>
      <c r="DI35" s="1037"/>
      <c r="DJ35" s="1037"/>
      <c r="DK35" s="1037"/>
      <c r="DL35" s="1037"/>
      <c r="DM35" s="1035"/>
      <c r="DN35" s="1035"/>
      <c r="DO35" s="1035"/>
      <c r="DP35" s="1035"/>
      <c r="DQ35" s="1035"/>
      <c r="DR35" s="1035"/>
      <c r="DS35" s="1035"/>
      <c r="DT35" s="1035"/>
      <c r="DU35" s="1035"/>
      <c r="DV35" s="1035"/>
      <c r="DW35" s="1038"/>
      <c r="DX35" s="1038"/>
      <c r="DY35" s="1038"/>
      <c r="DZ35" s="1038"/>
      <c r="EA35" s="1039"/>
      <c r="EB35" s="1039"/>
      <c r="EC35" s="1039"/>
      <c r="ED35" s="1039"/>
      <c r="EG35" s="1041"/>
      <c r="EH35" s="1041"/>
      <c r="EI35" s="1041"/>
      <c r="EJ35" s="1040"/>
      <c r="EK35" s="1040"/>
      <c r="EL35" s="1040"/>
      <c r="EM35" s="1040"/>
      <c r="EN35" s="1040"/>
    </row>
    <row r="36" spans="1:144" ht="4.2" customHeight="1" x14ac:dyDescent="0.2">
      <c r="A36" s="1040"/>
      <c r="B36" s="1040"/>
      <c r="C36" s="1040"/>
      <c r="D36" s="1040"/>
      <c r="E36" s="1040"/>
      <c r="F36" s="1041"/>
      <c r="G36" s="1041"/>
      <c r="H36" s="1041"/>
      <c r="J36" s="36"/>
      <c r="K36" s="1044"/>
      <c r="L36" s="1044"/>
      <c r="M36" s="1044"/>
      <c r="N36" s="1044"/>
      <c r="O36" s="36"/>
      <c r="P36" s="1034" t="e">
        <f>VLOOKUP(K35,選手リスト,2,FALSE)</f>
        <v>#N/A</v>
      </c>
      <c r="Q36" s="1034"/>
      <c r="R36" s="1034"/>
      <c r="S36" s="1034"/>
      <c r="T36" s="1034"/>
      <c r="U36" s="1034"/>
      <c r="V36" s="1034"/>
      <c r="W36" s="1034"/>
      <c r="X36" s="1034"/>
      <c r="Y36" s="1034"/>
      <c r="Z36" s="1034"/>
      <c r="AA36" s="1035"/>
      <c r="AB36" s="1035"/>
      <c r="AC36" s="1035"/>
      <c r="AD36" s="1035"/>
      <c r="AE36" s="1035"/>
      <c r="AF36" s="1035"/>
      <c r="AG36" s="1035"/>
      <c r="AH36" s="1035"/>
      <c r="AI36" s="1035"/>
      <c r="AJ36" s="1035"/>
      <c r="AK36" s="1038"/>
      <c r="AL36" s="1038"/>
      <c r="AM36" s="1038"/>
      <c r="AN36" s="1038"/>
      <c r="AO36" s="1039"/>
      <c r="AP36" s="1039"/>
      <c r="AQ36" s="1039"/>
      <c r="AR36" s="1039"/>
      <c r="AS36" s="663"/>
      <c r="AT36" s="595"/>
      <c r="AU36" s="595"/>
      <c r="AV36" s="401"/>
      <c r="AW36" s="384"/>
      <c r="AX36" s="384"/>
      <c r="AY36" s="384"/>
      <c r="AZ36" s="384"/>
      <c r="BA36" s="384"/>
      <c r="BB36" s="384"/>
      <c r="BC36" s="384"/>
      <c r="BD36" s="384"/>
      <c r="BE36" s="384"/>
      <c r="BF36" s="385"/>
      <c r="BG36" s="384"/>
      <c r="BH36" s="420"/>
      <c r="BI36" s="420"/>
      <c r="BJ36" s="668"/>
      <c r="BK36" s="420"/>
      <c r="BL36" s="420"/>
      <c r="BM36" s="420"/>
      <c r="BN36" s="384"/>
      <c r="BO36" s="436"/>
      <c r="BP36" s="436"/>
      <c r="BQ36" s="436"/>
      <c r="BR36" s="436"/>
      <c r="BS36" s="384"/>
      <c r="BT36" s="384"/>
      <c r="BU36" s="384"/>
      <c r="BV36" s="377"/>
      <c r="BW36" s="377"/>
      <c r="BX36" s="377"/>
      <c r="BY36" s="377"/>
      <c r="BZ36" s="377"/>
      <c r="CA36" s="377"/>
      <c r="CB36" s="377"/>
      <c r="CC36" s="377"/>
      <c r="CD36" s="379"/>
      <c r="CE36" s="377"/>
      <c r="CF36" s="377"/>
      <c r="CG36" s="377"/>
      <c r="CH36" s="379"/>
      <c r="CI36" s="377"/>
      <c r="CJ36" s="377"/>
      <c r="CK36" s="377"/>
      <c r="CL36" s="377"/>
      <c r="CM36" s="377"/>
      <c r="CN36" s="377"/>
      <c r="CO36" s="377"/>
      <c r="CP36" s="376"/>
      <c r="CQ36" s="376"/>
      <c r="CR36" s="375"/>
      <c r="CS36" s="375"/>
      <c r="CT36" s="375"/>
      <c r="CU36" s="375"/>
      <c r="CV36" s="83"/>
      <c r="CW36" s="1044"/>
      <c r="CX36" s="1044"/>
      <c r="CY36" s="1044"/>
      <c r="CZ36" s="1044"/>
      <c r="DA36" s="36"/>
      <c r="DB36" s="1034" t="e">
        <f>VLOOKUP(CW35,選手リスト,2,FALSE)</f>
        <v>#N/A</v>
      </c>
      <c r="DC36" s="1034"/>
      <c r="DD36" s="1034"/>
      <c r="DE36" s="1034"/>
      <c r="DF36" s="1034"/>
      <c r="DG36" s="1034"/>
      <c r="DH36" s="1034"/>
      <c r="DI36" s="1034"/>
      <c r="DJ36" s="1034"/>
      <c r="DK36" s="1034"/>
      <c r="DL36" s="1034"/>
      <c r="DM36" s="1035"/>
      <c r="DN36" s="1035"/>
      <c r="DO36" s="1035"/>
      <c r="DP36" s="1035"/>
      <c r="DQ36" s="1035"/>
      <c r="DR36" s="1035"/>
      <c r="DS36" s="1035"/>
      <c r="DT36" s="1035"/>
      <c r="DU36" s="1035"/>
      <c r="DV36" s="1035"/>
      <c r="DW36" s="1038"/>
      <c r="DX36" s="1038"/>
      <c r="DY36" s="1038"/>
      <c r="DZ36" s="1038"/>
      <c r="EA36" s="1039"/>
      <c r="EB36" s="1039"/>
      <c r="EC36" s="1039"/>
      <c r="ED36" s="1039"/>
      <c r="EG36" s="1041"/>
      <c r="EH36" s="1041"/>
      <c r="EI36" s="1041"/>
      <c r="EJ36" s="1040"/>
      <c r="EK36" s="1040"/>
      <c r="EL36" s="1040"/>
      <c r="EM36" s="1040"/>
      <c r="EN36" s="1040"/>
    </row>
    <row r="37" spans="1:144" ht="4.2" customHeight="1" x14ac:dyDescent="0.2">
      <c r="A37" s="1040"/>
      <c r="B37" s="1040"/>
      <c r="C37" s="1040"/>
      <c r="D37" s="1040"/>
      <c r="E37" s="1040"/>
      <c r="F37" s="1041"/>
      <c r="G37" s="1041"/>
      <c r="H37" s="1041"/>
      <c r="J37" s="28"/>
      <c r="K37" s="1044"/>
      <c r="L37" s="1044"/>
      <c r="M37" s="1044"/>
      <c r="N37" s="1044"/>
      <c r="O37" s="36"/>
      <c r="P37" s="1034"/>
      <c r="Q37" s="1034"/>
      <c r="R37" s="1034"/>
      <c r="S37" s="1034"/>
      <c r="T37" s="1034"/>
      <c r="U37" s="1034"/>
      <c r="V37" s="1034"/>
      <c r="W37" s="1034"/>
      <c r="X37" s="1034"/>
      <c r="Y37" s="1034"/>
      <c r="Z37" s="1034"/>
      <c r="AA37" s="1035" t="e">
        <f>VLOOKUP(K35,選手リスト,5,FALSE)</f>
        <v>#N/A</v>
      </c>
      <c r="AB37" s="1035"/>
      <c r="AC37" s="1035"/>
      <c r="AD37" s="1035"/>
      <c r="AE37" s="1035"/>
      <c r="AF37" s="1035"/>
      <c r="AG37" s="1035"/>
      <c r="AH37" s="1035"/>
      <c r="AI37" s="1035"/>
      <c r="AJ37" s="1035"/>
      <c r="AK37" s="1036" t="e">
        <f>VLOOKUP(K35,選手リスト,10,FALSE)</f>
        <v>#N/A</v>
      </c>
      <c r="AL37" s="1036"/>
      <c r="AM37" s="1036"/>
      <c r="AN37" s="1036"/>
      <c r="AO37" s="1039"/>
      <c r="AP37" s="1039"/>
      <c r="AQ37" s="1039"/>
      <c r="AR37" s="1039"/>
      <c r="AS37" s="660"/>
      <c r="AT37" s="413"/>
      <c r="AU37" s="413"/>
      <c r="AV37" s="661"/>
      <c r="AW37" s="662"/>
      <c r="AX37" s="384"/>
      <c r="AY37" s="384"/>
      <c r="AZ37" s="384"/>
      <c r="BA37" s="384"/>
      <c r="BB37" s="384"/>
      <c r="BC37" s="384"/>
      <c r="BD37" s="384"/>
      <c r="BE37" s="384"/>
      <c r="BF37" s="385"/>
      <c r="BG37" s="384"/>
      <c r="BH37" s="420"/>
      <c r="BI37" s="420"/>
      <c r="BJ37" s="668"/>
      <c r="BK37" s="420"/>
      <c r="BL37" s="420"/>
      <c r="BM37" s="420"/>
      <c r="BN37" s="384"/>
      <c r="BO37" s="436"/>
      <c r="BP37" s="436"/>
      <c r="BQ37" s="436"/>
      <c r="BR37" s="436"/>
      <c r="BS37" s="384"/>
      <c r="BT37" s="384"/>
      <c r="BU37" s="384"/>
      <c r="BV37" s="377"/>
      <c r="BW37" s="377"/>
      <c r="BX37" s="377"/>
      <c r="BY37" s="377"/>
      <c r="BZ37" s="377"/>
      <c r="CA37" s="377"/>
      <c r="CB37" s="377"/>
      <c r="CC37" s="377"/>
      <c r="CD37" s="379"/>
      <c r="CE37" s="377"/>
      <c r="CF37" s="377"/>
      <c r="CG37" s="377"/>
      <c r="CH37" s="379"/>
      <c r="CI37" s="377"/>
      <c r="CJ37" s="377"/>
      <c r="CK37" s="377"/>
      <c r="CL37" s="377"/>
      <c r="CM37" s="377"/>
      <c r="CN37" s="377"/>
      <c r="CO37" s="377"/>
      <c r="CP37" s="376"/>
      <c r="CQ37" s="379"/>
      <c r="CR37" s="376"/>
      <c r="CS37" s="376"/>
      <c r="CT37" s="376"/>
      <c r="CU37" s="376"/>
      <c r="CW37" s="1044"/>
      <c r="CX37" s="1044"/>
      <c r="CY37" s="1044"/>
      <c r="CZ37" s="1044"/>
      <c r="DA37" s="36"/>
      <c r="DB37" s="1034"/>
      <c r="DC37" s="1034"/>
      <c r="DD37" s="1034"/>
      <c r="DE37" s="1034"/>
      <c r="DF37" s="1034"/>
      <c r="DG37" s="1034"/>
      <c r="DH37" s="1034"/>
      <c r="DI37" s="1034"/>
      <c r="DJ37" s="1034"/>
      <c r="DK37" s="1034"/>
      <c r="DL37" s="1034"/>
      <c r="DM37" s="1035" t="e">
        <f>VLOOKUP(CW35,選手リスト,5,FALSE)</f>
        <v>#N/A</v>
      </c>
      <c r="DN37" s="1035"/>
      <c r="DO37" s="1035"/>
      <c r="DP37" s="1035"/>
      <c r="DQ37" s="1035"/>
      <c r="DR37" s="1035"/>
      <c r="DS37" s="1035"/>
      <c r="DT37" s="1035"/>
      <c r="DU37" s="1035"/>
      <c r="DV37" s="1035"/>
      <c r="DW37" s="1036" t="e">
        <f>VLOOKUP(CW35,選手リスト,10,FALSE)</f>
        <v>#N/A</v>
      </c>
      <c r="DX37" s="1036"/>
      <c r="DY37" s="1036"/>
      <c r="DZ37" s="1036"/>
      <c r="EA37" s="1039"/>
      <c r="EB37" s="1039"/>
      <c r="EC37" s="1039"/>
      <c r="ED37" s="1039"/>
      <c r="EG37" s="1041"/>
      <c r="EH37" s="1041"/>
      <c r="EI37" s="1041"/>
      <c r="EJ37" s="1040"/>
      <c r="EK37" s="1040"/>
      <c r="EL37" s="1040"/>
      <c r="EM37" s="1040"/>
      <c r="EN37" s="1040"/>
    </row>
    <row r="38" spans="1:144" ht="4.2" customHeight="1" x14ac:dyDescent="0.2">
      <c r="A38" s="1040"/>
      <c r="B38" s="1040"/>
      <c r="C38" s="1040"/>
      <c r="D38" s="1040"/>
      <c r="E38" s="1040"/>
      <c r="F38" s="1041"/>
      <c r="G38" s="1041"/>
      <c r="H38" s="1041"/>
      <c r="J38" s="6"/>
      <c r="K38" s="1044"/>
      <c r="L38" s="1044"/>
      <c r="M38" s="1044"/>
      <c r="N38" s="1044"/>
      <c r="O38" s="142"/>
      <c r="P38" s="1034"/>
      <c r="Q38" s="1034"/>
      <c r="R38" s="1034"/>
      <c r="S38" s="1034"/>
      <c r="T38" s="1034"/>
      <c r="U38" s="1034"/>
      <c r="V38" s="1034"/>
      <c r="W38" s="1034"/>
      <c r="X38" s="1034"/>
      <c r="Y38" s="1034"/>
      <c r="Z38" s="1034"/>
      <c r="AA38" s="1035"/>
      <c r="AB38" s="1035"/>
      <c r="AC38" s="1035"/>
      <c r="AD38" s="1035"/>
      <c r="AE38" s="1035"/>
      <c r="AF38" s="1035"/>
      <c r="AG38" s="1035"/>
      <c r="AH38" s="1035"/>
      <c r="AI38" s="1035"/>
      <c r="AJ38" s="1035"/>
      <c r="AK38" s="1036"/>
      <c r="AL38" s="1036"/>
      <c r="AM38" s="1036"/>
      <c r="AN38" s="1036"/>
      <c r="AO38" s="1039"/>
      <c r="AP38" s="1039"/>
      <c r="AQ38" s="1039"/>
      <c r="AR38" s="1039"/>
      <c r="AS38" s="663"/>
      <c r="AT38" s="1077">
        <f>AT26+1</f>
        <v>2</v>
      </c>
      <c r="AU38" s="1077"/>
      <c r="AV38" s="1077"/>
      <c r="AW38" s="1078"/>
      <c r="AX38" s="384"/>
      <c r="AY38" s="384"/>
      <c r="AZ38" s="384"/>
      <c r="BA38" s="384"/>
      <c r="BB38" s="384"/>
      <c r="BC38" s="384"/>
      <c r="BD38" s="384"/>
      <c r="BE38" s="384"/>
      <c r="BF38" s="385"/>
      <c r="BG38" s="384"/>
      <c r="BH38" s="420"/>
      <c r="BI38" s="420"/>
      <c r="BJ38" s="668"/>
      <c r="BK38" s="420"/>
      <c r="BL38" s="420"/>
      <c r="BM38" s="420"/>
      <c r="BN38" s="384"/>
      <c r="BO38" s="436"/>
      <c r="BP38" s="436"/>
      <c r="BQ38" s="436"/>
      <c r="BR38" s="436"/>
      <c r="BS38" s="384"/>
      <c r="BT38" s="384"/>
      <c r="BU38" s="384"/>
      <c r="BV38" s="377"/>
      <c r="BW38" s="377"/>
      <c r="BX38" s="377"/>
      <c r="BY38" s="377"/>
      <c r="BZ38" s="377"/>
      <c r="CA38" s="377"/>
      <c r="CB38" s="377"/>
      <c r="CC38" s="377"/>
      <c r="CD38" s="379"/>
      <c r="CE38" s="377"/>
      <c r="CF38" s="377"/>
      <c r="CG38" s="377"/>
      <c r="CH38" s="379"/>
      <c r="CI38" s="377"/>
      <c r="CJ38" s="377"/>
      <c r="CK38" s="377"/>
      <c r="CL38" s="377"/>
      <c r="CM38" s="377"/>
      <c r="CN38" s="377"/>
      <c r="CO38" s="377"/>
      <c r="CP38" s="376"/>
      <c r="CQ38" s="379"/>
      <c r="CR38" s="1077">
        <f>CR26+1</f>
        <v>14</v>
      </c>
      <c r="CS38" s="1077"/>
      <c r="CT38" s="1077"/>
      <c r="CU38" s="1077"/>
      <c r="CW38" s="1044"/>
      <c r="CX38" s="1044"/>
      <c r="CY38" s="1044"/>
      <c r="CZ38" s="1044"/>
      <c r="DA38" s="152"/>
      <c r="DB38" s="1034"/>
      <c r="DC38" s="1034"/>
      <c r="DD38" s="1034"/>
      <c r="DE38" s="1034"/>
      <c r="DF38" s="1034"/>
      <c r="DG38" s="1034"/>
      <c r="DH38" s="1034"/>
      <c r="DI38" s="1034"/>
      <c r="DJ38" s="1034"/>
      <c r="DK38" s="1034"/>
      <c r="DL38" s="1034"/>
      <c r="DM38" s="1035"/>
      <c r="DN38" s="1035"/>
      <c r="DO38" s="1035"/>
      <c r="DP38" s="1035"/>
      <c r="DQ38" s="1035"/>
      <c r="DR38" s="1035"/>
      <c r="DS38" s="1035"/>
      <c r="DT38" s="1035"/>
      <c r="DU38" s="1035"/>
      <c r="DV38" s="1035"/>
      <c r="DW38" s="1036"/>
      <c r="DX38" s="1036"/>
      <c r="DY38" s="1036"/>
      <c r="DZ38" s="1036"/>
      <c r="EA38" s="1039"/>
      <c r="EB38" s="1039"/>
      <c r="EC38" s="1039"/>
      <c r="ED38" s="1039"/>
      <c r="EG38" s="1041"/>
      <c r="EH38" s="1041"/>
      <c r="EI38" s="1041"/>
      <c r="EJ38" s="1040"/>
      <c r="EK38" s="1040"/>
      <c r="EL38" s="1040"/>
      <c r="EM38" s="1040"/>
      <c r="EN38" s="1040"/>
    </row>
    <row r="39" spans="1:144" ht="4.2" customHeight="1" x14ac:dyDescent="0.2">
      <c r="A39" s="1040"/>
      <c r="B39" s="1040"/>
      <c r="C39" s="1040"/>
      <c r="D39" s="1040"/>
      <c r="E39" s="1040"/>
      <c r="F39" s="1041"/>
      <c r="G39" s="1041"/>
      <c r="H39" s="1041"/>
      <c r="J39" s="28"/>
      <c r="K39" s="36"/>
      <c r="L39" s="36"/>
      <c r="M39" s="36"/>
      <c r="N39" s="36"/>
      <c r="O39" s="36"/>
      <c r="P39" s="1034"/>
      <c r="Q39" s="1034"/>
      <c r="R39" s="1034"/>
      <c r="S39" s="1034"/>
      <c r="T39" s="1034"/>
      <c r="U39" s="1034"/>
      <c r="V39" s="1034"/>
      <c r="W39" s="1034"/>
      <c r="X39" s="1034"/>
      <c r="Y39" s="1034"/>
      <c r="Z39" s="1034"/>
      <c r="AA39" s="1035"/>
      <c r="AB39" s="1035"/>
      <c r="AC39" s="1035"/>
      <c r="AD39" s="1035"/>
      <c r="AE39" s="1035"/>
      <c r="AF39" s="1035"/>
      <c r="AG39" s="1035"/>
      <c r="AH39" s="1035"/>
      <c r="AI39" s="1035"/>
      <c r="AJ39" s="1035"/>
      <c r="AK39" s="1036"/>
      <c r="AL39" s="1036"/>
      <c r="AM39" s="1036"/>
      <c r="AN39" s="1036"/>
      <c r="AO39" s="1039"/>
      <c r="AP39" s="1039"/>
      <c r="AQ39" s="1039"/>
      <c r="AR39" s="1039"/>
      <c r="AS39" s="663"/>
      <c r="AT39" s="1077"/>
      <c r="AU39" s="1077"/>
      <c r="AV39" s="1077"/>
      <c r="AW39" s="1078"/>
      <c r="AX39" s="384"/>
      <c r="AY39" s="384"/>
      <c r="AZ39" s="384"/>
      <c r="BA39" s="384"/>
      <c r="BB39" s="384"/>
      <c r="BC39" s="384"/>
      <c r="BD39" s="384"/>
      <c r="BE39" s="384"/>
      <c r="BF39" s="385"/>
      <c r="BG39" s="384"/>
      <c r="BH39" s="384"/>
      <c r="BI39" s="384"/>
      <c r="BJ39" s="385"/>
      <c r="BK39" s="384"/>
      <c r="BL39" s="384"/>
      <c r="BM39" s="384"/>
      <c r="BN39" s="384"/>
      <c r="BO39" s="436"/>
      <c r="BP39" s="436"/>
      <c r="BQ39" s="436"/>
      <c r="BR39" s="436"/>
      <c r="BS39" s="384"/>
      <c r="BT39" s="384"/>
      <c r="BU39" s="384"/>
      <c r="BV39" s="377"/>
      <c r="BW39" s="377"/>
      <c r="BX39" s="377"/>
      <c r="BY39" s="377"/>
      <c r="BZ39" s="377"/>
      <c r="CA39" s="377"/>
      <c r="CB39" s="377"/>
      <c r="CC39" s="377"/>
      <c r="CD39" s="379"/>
      <c r="CE39" s="377"/>
      <c r="CF39" s="377"/>
      <c r="CG39" s="377"/>
      <c r="CH39" s="379"/>
      <c r="CI39" s="377"/>
      <c r="CJ39" s="377"/>
      <c r="CK39" s="377"/>
      <c r="CL39" s="377"/>
      <c r="CM39" s="375"/>
      <c r="CN39" s="375"/>
      <c r="CO39" s="375"/>
      <c r="CP39" s="375"/>
      <c r="CQ39" s="381"/>
      <c r="CR39" s="1077"/>
      <c r="CS39" s="1077"/>
      <c r="CT39" s="1077"/>
      <c r="CU39" s="1077"/>
      <c r="CW39" s="36"/>
      <c r="CX39" s="36"/>
      <c r="CY39" s="36"/>
      <c r="CZ39" s="36"/>
      <c r="DA39" s="36"/>
      <c r="DB39" s="1034"/>
      <c r="DC39" s="1034"/>
      <c r="DD39" s="1034"/>
      <c r="DE39" s="1034"/>
      <c r="DF39" s="1034"/>
      <c r="DG39" s="1034"/>
      <c r="DH39" s="1034"/>
      <c r="DI39" s="1034"/>
      <c r="DJ39" s="1034"/>
      <c r="DK39" s="1034"/>
      <c r="DL39" s="1034"/>
      <c r="DM39" s="1035"/>
      <c r="DN39" s="1035"/>
      <c r="DO39" s="1035"/>
      <c r="DP39" s="1035"/>
      <c r="DQ39" s="1035"/>
      <c r="DR39" s="1035"/>
      <c r="DS39" s="1035"/>
      <c r="DT39" s="1035"/>
      <c r="DU39" s="1035"/>
      <c r="DV39" s="1035"/>
      <c r="DW39" s="1036"/>
      <c r="DX39" s="1036"/>
      <c r="DY39" s="1036"/>
      <c r="DZ39" s="1036"/>
      <c r="EA39" s="1039"/>
      <c r="EB39" s="1039"/>
      <c r="EC39" s="1039"/>
      <c r="ED39" s="1039"/>
      <c r="EG39" s="1041"/>
      <c r="EH39" s="1041"/>
      <c r="EI39" s="1041"/>
      <c r="EJ39" s="1040"/>
      <c r="EK39" s="1040"/>
      <c r="EL39" s="1040"/>
      <c r="EM39" s="1040"/>
      <c r="EN39" s="1040"/>
    </row>
    <row r="40" spans="1:144" ht="4.2" customHeight="1" x14ac:dyDescent="0.2">
      <c r="A40" s="1040"/>
      <c r="B40" s="1040"/>
      <c r="C40" s="1040"/>
      <c r="D40" s="1040"/>
      <c r="E40" s="1040"/>
      <c r="F40" s="1041"/>
      <c r="G40" s="1041"/>
      <c r="H40" s="1041"/>
      <c r="J40" s="36"/>
      <c r="K40" s="947"/>
      <c r="L40" s="947"/>
      <c r="M40" s="947"/>
      <c r="N40" s="947"/>
      <c r="O40" s="142"/>
      <c r="P40" s="1037" t="e">
        <f>VLOOKUP(K41,選手リスト,3,FALSE)</f>
        <v>#N/A</v>
      </c>
      <c r="Q40" s="1037"/>
      <c r="R40" s="1037"/>
      <c r="S40" s="1037"/>
      <c r="T40" s="1037"/>
      <c r="U40" s="1037"/>
      <c r="V40" s="1037"/>
      <c r="W40" s="1037"/>
      <c r="X40" s="1037"/>
      <c r="Y40" s="1037"/>
      <c r="Z40" s="1037"/>
      <c r="AA40" s="1035"/>
      <c r="AB40" s="1035"/>
      <c r="AC40" s="1035"/>
      <c r="AD40" s="1035"/>
      <c r="AE40" s="1035"/>
      <c r="AF40" s="1035"/>
      <c r="AG40" s="1035"/>
      <c r="AH40" s="1035"/>
      <c r="AI40" s="1035"/>
      <c r="AJ40" s="1035"/>
      <c r="AK40" s="1038" t="e">
        <f>VLOOKUP(K41,選手リスト,9,FALSE)</f>
        <v>#N/A</v>
      </c>
      <c r="AL40" s="1038"/>
      <c r="AM40" s="1038"/>
      <c r="AN40" s="1038"/>
      <c r="AO40" s="1039" t="e">
        <f>VLOOKUP(K41,選手リスト,6,FALSE)</f>
        <v>#N/A</v>
      </c>
      <c r="AP40" s="1039"/>
      <c r="AQ40" s="1039"/>
      <c r="AR40" s="1039"/>
      <c r="AS40" s="663"/>
      <c r="AT40" s="1077"/>
      <c r="AU40" s="1077"/>
      <c r="AV40" s="1077"/>
      <c r="AW40" s="1078"/>
      <c r="AX40" s="413"/>
      <c r="AY40" s="413"/>
      <c r="AZ40" s="661"/>
      <c r="BA40" s="413"/>
      <c r="BB40" s="402"/>
      <c r="BC40" s="384"/>
      <c r="BD40" s="384"/>
      <c r="BE40" s="384"/>
      <c r="BF40" s="385"/>
      <c r="BG40" s="384"/>
      <c r="BH40" s="420"/>
      <c r="BI40" s="420"/>
      <c r="BJ40" s="668"/>
      <c r="BK40" s="420"/>
      <c r="BL40" s="420"/>
      <c r="BM40" s="420"/>
      <c r="BN40" s="384"/>
      <c r="BO40" s="436"/>
      <c r="BP40" s="436"/>
      <c r="BQ40" s="436"/>
      <c r="BR40" s="436"/>
      <c r="BS40" s="384"/>
      <c r="BT40" s="384"/>
      <c r="BU40" s="384"/>
      <c r="BV40" s="377"/>
      <c r="BW40" s="377"/>
      <c r="BX40" s="377"/>
      <c r="BY40" s="377"/>
      <c r="BZ40" s="377"/>
      <c r="CA40" s="377"/>
      <c r="CB40" s="377"/>
      <c r="CC40" s="377"/>
      <c r="CD40" s="379"/>
      <c r="CE40" s="377"/>
      <c r="CF40" s="377"/>
      <c r="CG40" s="377"/>
      <c r="CH40" s="379"/>
      <c r="CI40" s="377"/>
      <c r="CJ40" s="377"/>
      <c r="CK40" s="377"/>
      <c r="CL40" s="379"/>
      <c r="CM40" s="377"/>
      <c r="CN40" s="377"/>
      <c r="CO40" s="377"/>
      <c r="CP40" s="376"/>
      <c r="CQ40" s="379"/>
      <c r="CR40" s="1077"/>
      <c r="CS40" s="1077"/>
      <c r="CT40" s="1077"/>
      <c r="CU40" s="1077"/>
      <c r="CW40" s="947"/>
      <c r="CX40" s="947"/>
      <c r="CY40" s="947"/>
      <c r="CZ40" s="947"/>
      <c r="DA40" s="152"/>
      <c r="DB40" s="1037" t="e">
        <f>VLOOKUP(CW41,選手リスト,3,FALSE)</f>
        <v>#N/A</v>
      </c>
      <c r="DC40" s="1037"/>
      <c r="DD40" s="1037"/>
      <c r="DE40" s="1037"/>
      <c r="DF40" s="1037"/>
      <c r="DG40" s="1037"/>
      <c r="DH40" s="1037"/>
      <c r="DI40" s="1037"/>
      <c r="DJ40" s="1037"/>
      <c r="DK40" s="1037"/>
      <c r="DL40" s="1037"/>
      <c r="DM40" s="1035" t="e">
        <f>VLOOKUP(CW41,選手リスト,4,FALSE)</f>
        <v>#N/A</v>
      </c>
      <c r="DN40" s="1035"/>
      <c r="DO40" s="1035"/>
      <c r="DP40" s="1035"/>
      <c r="DQ40" s="1035"/>
      <c r="DR40" s="1035"/>
      <c r="DS40" s="1035"/>
      <c r="DT40" s="1035"/>
      <c r="DU40" s="1035"/>
      <c r="DV40" s="1035"/>
      <c r="DW40" s="1038" t="e">
        <f>VLOOKUP(CW41,選手リスト,9,FALSE)</f>
        <v>#N/A</v>
      </c>
      <c r="DX40" s="1038"/>
      <c r="DY40" s="1038"/>
      <c r="DZ40" s="1038"/>
      <c r="EA40" s="1039" t="e">
        <f>VLOOKUP(CW41,選手リスト,6,FALSE)</f>
        <v>#N/A</v>
      </c>
      <c r="EB40" s="1039"/>
      <c r="EC40" s="1039"/>
      <c r="ED40" s="1039"/>
      <c r="EG40" s="1041"/>
      <c r="EH40" s="1041"/>
      <c r="EI40" s="1041"/>
      <c r="EJ40" s="1040"/>
      <c r="EK40" s="1040"/>
      <c r="EL40" s="1040"/>
      <c r="EM40" s="1040"/>
      <c r="EN40" s="1040"/>
    </row>
    <row r="41" spans="1:144" ht="4.2" customHeight="1" x14ac:dyDescent="0.2">
      <c r="A41" s="1040"/>
      <c r="B41" s="1040"/>
      <c r="C41" s="1040"/>
      <c r="D41" s="1040"/>
      <c r="E41" s="1040"/>
      <c r="F41" s="1041"/>
      <c r="G41" s="1041"/>
      <c r="H41" s="1041"/>
      <c r="J41" s="36"/>
      <c r="K41" s="1044">
        <v>323</v>
      </c>
      <c r="L41" s="1044"/>
      <c r="M41" s="1044"/>
      <c r="N41" s="1044"/>
      <c r="O41" s="36"/>
      <c r="P41" s="1037"/>
      <c r="Q41" s="1037"/>
      <c r="R41" s="1037"/>
      <c r="S41" s="1037"/>
      <c r="T41" s="1037"/>
      <c r="U41" s="1037"/>
      <c r="V41" s="1037"/>
      <c r="W41" s="1037"/>
      <c r="X41" s="1037"/>
      <c r="Y41" s="1037"/>
      <c r="Z41" s="1037"/>
      <c r="AA41" s="1035"/>
      <c r="AB41" s="1035"/>
      <c r="AC41" s="1035"/>
      <c r="AD41" s="1035"/>
      <c r="AE41" s="1035"/>
      <c r="AF41" s="1035"/>
      <c r="AG41" s="1035"/>
      <c r="AH41" s="1035"/>
      <c r="AI41" s="1035"/>
      <c r="AJ41" s="1035"/>
      <c r="AK41" s="1038"/>
      <c r="AL41" s="1038"/>
      <c r="AM41" s="1038"/>
      <c r="AN41" s="1038"/>
      <c r="AO41" s="1039"/>
      <c r="AP41" s="1039"/>
      <c r="AQ41" s="1039"/>
      <c r="AR41" s="1039"/>
      <c r="AS41" s="663"/>
      <c r="AT41" s="1077"/>
      <c r="AU41" s="1077"/>
      <c r="AV41" s="1077"/>
      <c r="AW41" s="1078"/>
      <c r="AX41" s="595"/>
      <c r="AY41" s="595"/>
      <c r="AZ41" s="401"/>
      <c r="BA41" s="384"/>
      <c r="BB41" s="385"/>
      <c r="BC41" s="384"/>
      <c r="BD41" s="384"/>
      <c r="BE41" s="384"/>
      <c r="BF41" s="385"/>
      <c r="BG41" s="384"/>
      <c r="BH41" s="420"/>
      <c r="BI41" s="420"/>
      <c r="BJ41" s="668"/>
      <c r="BK41" s="420"/>
      <c r="BL41" s="420"/>
      <c r="BM41" s="420"/>
      <c r="BN41" s="384"/>
      <c r="BO41" s="436"/>
      <c r="BP41" s="436"/>
      <c r="BQ41" s="436"/>
      <c r="BR41" s="436"/>
      <c r="BS41" s="384"/>
      <c r="BT41" s="384"/>
      <c r="BU41" s="384"/>
      <c r="BV41" s="377"/>
      <c r="BW41" s="377"/>
      <c r="BX41" s="377"/>
      <c r="BY41" s="377"/>
      <c r="BZ41" s="377"/>
      <c r="CA41" s="377"/>
      <c r="CB41" s="377"/>
      <c r="CC41" s="377"/>
      <c r="CD41" s="379"/>
      <c r="CE41" s="377"/>
      <c r="CF41" s="377"/>
      <c r="CG41" s="377"/>
      <c r="CH41" s="379"/>
      <c r="CI41" s="377"/>
      <c r="CJ41" s="377"/>
      <c r="CK41" s="377"/>
      <c r="CL41" s="379"/>
      <c r="CM41" s="377"/>
      <c r="CN41" s="377"/>
      <c r="CO41" s="377"/>
      <c r="CP41" s="376"/>
      <c r="CQ41" s="379"/>
      <c r="CR41" s="1077"/>
      <c r="CS41" s="1077"/>
      <c r="CT41" s="1077"/>
      <c r="CU41" s="1077"/>
      <c r="CW41" s="1044">
        <v>351</v>
      </c>
      <c r="CX41" s="1044"/>
      <c r="CY41" s="1044"/>
      <c r="CZ41" s="1044"/>
      <c r="DA41" s="36"/>
      <c r="DB41" s="1037"/>
      <c r="DC41" s="1037"/>
      <c r="DD41" s="1037"/>
      <c r="DE41" s="1037"/>
      <c r="DF41" s="1037"/>
      <c r="DG41" s="1037"/>
      <c r="DH41" s="1037"/>
      <c r="DI41" s="1037"/>
      <c r="DJ41" s="1037"/>
      <c r="DK41" s="1037"/>
      <c r="DL41" s="1037"/>
      <c r="DM41" s="1035"/>
      <c r="DN41" s="1035"/>
      <c r="DO41" s="1035"/>
      <c r="DP41" s="1035"/>
      <c r="DQ41" s="1035"/>
      <c r="DR41" s="1035"/>
      <c r="DS41" s="1035"/>
      <c r="DT41" s="1035"/>
      <c r="DU41" s="1035"/>
      <c r="DV41" s="1035"/>
      <c r="DW41" s="1038"/>
      <c r="DX41" s="1038"/>
      <c r="DY41" s="1038"/>
      <c r="DZ41" s="1038"/>
      <c r="EA41" s="1039"/>
      <c r="EB41" s="1039"/>
      <c r="EC41" s="1039"/>
      <c r="ED41" s="1039"/>
      <c r="EG41" s="1041"/>
      <c r="EH41" s="1041"/>
      <c r="EI41" s="1041"/>
      <c r="EJ41" s="1040"/>
      <c r="EK41" s="1040"/>
      <c r="EL41" s="1040"/>
      <c r="EM41" s="1040"/>
      <c r="EN41" s="1040"/>
    </row>
    <row r="42" spans="1:144" ht="4.2" customHeight="1" x14ac:dyDescent="0.2">
      <c r="A42" s="1040"/>
      <c r="B42" s="1040"/>
      <c r="C42" s="1040"/>
      <c r="D42" s="1040"/>
      <c r="E42" s="1040"/>
      <c r="F42" s="1041"/>
      <c r="G42" s="1041"/>
      <c r="H42" s="1041"/>
      <c r="J42" s="36"/>
      <c r="K42" s="1044"/>
      <c r="L42" s="1044"/>
      <c r="M42" s="1044"/>
      <c r="N42" s="1044"/>
      <c r="O42" s="36"/>
      <c r="P42" s="1034" t="e">
        <f>VLOOKUP(K41,選手リスト,2,FALSE)</f>
        <v>#N/A</v>
      </c>
      <c r="Q42" s="1034"/>
      <c r="R42" s="1034"/>
      <c r="S42" s="1034"/>
      <c r="T42" s="1034"/>
      <c r="U42" s="1034"/>
      <c r="V42" s="1034"/>
      <c r="W42" s="1034"/>
      <c r="X42" s="1034"/>
      <c r="Y42" s="1034"/>
      <c r="Z42" s="1034"/>
      <c r="AA42" s="1035"/>
      <c r="AB42" s="1035"/>
      <c r="AC42" s="1035"/>
      <c r="AD42" s="1035"/>
      <c r="AE42" s="1035"/>
      <c r="AF42" s="1035"/>
      <c r="AG42" s="1035"/>
      <c r="AH42" s="1035"/>
      <c r="AI42" s="1035"/>
      <c r="AJ42" s="1035"/>
      <c r="AK42" s="1038"/>
      <c r="AL42" s="1038"/>
      <c r="AM42" s="1038"/>
      <c r="AN42" s="1038"/>
      <c r="AO42" s="1039"/>
      <c r="AP42" s="1039"/>
      <c r="AQ42" s="1039"/>
      <c r="AR42" s="1039"/>
      <c r="AS42" s="664"/>
      <c r="AT42" s="416">
        <v>1</v>
      </c>
      <c r="AU42" s="416"/>
      <c r="AV42" s="400"/>
      <c r="AW42" s="408"/>
      <c r="AX42" s="595"/>
      <c r="AY42" s="595"/>
      <c r="AZ42" s="401"/>
      <c r="BA42" s="384"/>
      <c r="BB42" s="385"/>
      <c r="BC42" s="384"/>
      <c r="BD42" s="384"/>
      <c r="BE42" s="384"/>
      <c r="BF42" s="385"/>
      <c r="BG42" s="384"/>
      <c r="BH42" s="420"/>
      <c r="BI42" s="420"/>
      <c r="BJ42" s="668"/>
      <c r="BK42" s="420"/>
      <c r="BL42" s="420"/>
      <c r="BM42" s="420"/>
      <c r="BN42" s="384"/>
      <c r="BO42" s="436"/>
      <c r="BP42" s="436"/>
      <c r="BQ42" s="436"/>
      <c r="BR42" s="436"/>
      <c r="BS42" s="384"/>
      <c r="BT42" s="384"/>
      <c r="BU42" s="384"/>
      <c r="BV42" s="377"/>
      <c r="BW42" s="377"/>
      <c r="BX42" s="377"/>
      <c r="BY42" s="377"/>
      <c r="BZ42" s="377"/>
      <c r="CA42" s="377"/>
      <c r="CB42" s="377"/>
      <c r="CC42" s="377"/>
      <c r="CD42" s="379"/>
      <c r="CE42" s="377"/>
      <c r="CF42" s="377"/>
      <c r="CG42" s="377"/>
      <c r="CH42" s="379"/>
      <c r="CI42" s="377"/>
      <c r="CJ42" s="377"/>
      <c r="CK42" s="377"/>
      <c r="CL42" s="379"/>
      <c r="CM42" s="377"/>
      <c r="CN42" s="377"/>
      <c r="CO42" s="377"/>
      <c r="CP42" s="376"/>
      <c r="CQ42" s="379"/>
      <c r="CR42" s="375"/>
      <c r="CS42" s="375"/>
      <c r="CT42" s="375"/>
      <c r="CU42" s="375"/>
      <c r="CV42" s="83"/>
      <c r="CW42" s="1044"/>
      <c r="CX42" s="1044"/>
      <c r="CY42" s="1044"/>
      <c r="CZ42" s="1044"/>
      <c r="DA42" s="36"/>
      <c r="DB42" s="1034" t="e">
        <f>VLOOKUP(CW41,選手リスト,2,FALSE)</f>
        <v>#N/A</v>
      </c>
      <c r="DC42" s="1034"/>
      <c r="DD42" s="1034"/>
      <c r="DE42" s="1034"/>
      <c r="DF42" s="1034"/>
      <c r="DG42" s="1034"/>
      <c r="DH42" s="1034"/>
      <c r="DI42" s="1034"/>
      <c r="DJ42" s="1034"/>
      <c r="DK42" s="1034"/>
      <c r="DL42" s="1034"/>
      <c r="DM42" s="1035"/>
      <c r="DN42" s="1035"/>
      <c r="DO42" s="1035"/>
      <c r="DP42" s="1035"/>
      <c r="DQ42" s="1035"/>
      <c r="DR42" s="1035"/>
      <c r="DS42" s="1035"/>
      <c r="DT42" s="1035"/>
      <c r="DU42" s="1035"/>
      <c r="DV42" s="1035"/>
      <c r="DW42" s="1038"/>
      <c r="DX42" s="1038"/>
      <c r="DY42" s="1038"/>
      <c r="DZ42" s="1038"/>
      <c r="EA42" s="1039"/>
      <c r="EB42" s="1039"/>
      <c r="EC42" s="1039"/>
      <c r="ED42" s="1039"/>
      <c r="EG42" s="1041"/>
      <c r="EH42" s="1041"/>
      <c r="EI42" s="1041"/>
      <c r="EJ42" s="1040"/>
      <c r="EK42" s="1040"/>
      <c r="EL42" s="1040"/>
      <c r="EM42" s="1040"/>
      <c r="EN42" s="1040"/>
    </row>
    <row r="43" spans="1:144" ht="4.2" customHeight="1" x14ac:dyDescent="0.2">
      <c r="A43" s="1040"/>
      <c r="B43" s="1040"/>
      <c r="C43" s="1040"/>
      <c r="D43" s="1040"/>
      <c r="E43" s="1040"/>
      <c r="F43" s="1041"/>
      <c r="G43" s="1041"/>
      <c r="H43" s="1041"/>
      <c r="J43" s="36"/>
      <c r="K43" s="1044"/>
      <c r="L43" s="1044"/>
      <c r="M43" s="1044"/>
      <c r="N43" s="1044"/>
      <c r="O43" s="36"/>
      <c r="P43" s="1034"/>
      <c r="Q43" s="1034"/>
      <c r="R43" s="1034"/>
      <c r="S43" s="1034"/>
      <c r="T43" s="1034"/>
      <c r="U43" s="1034"/>
      <c r="V43" s="1034"/>
      <c r="W43" s="1034"/>
      <c r="X43" s="1034"/>
      <c r="Y43" s="1034"/>
      <c r="Z43" s="1034"/>
      <c r="AA43" s="1035" t="e">
        <f>VLOOKUP(K41,選手リスト,5,FALSE)</f>
        <v>#N/A</v>
      </c>
      <c r="AB43" s="1035"/>
      <c r="AC43" s="1035"/>
      <c r="AD43" s="1035"/>
      <c r="AE43" s="1035"/>
      <c r="AF43" s="1035"/>
      <c r="AG43" s="1035"/>
      <c r="AH43" s="1035"/>
      <c r="AI43" s="1035"/>
      <c r="AJ43" s="1035"/>
      <c r="AK43" s="1036" t="e">
        <f>VLOOKUP(K41,選手リスト,10,FALSE)</f>
        <v>#N/A</v>
      </c>
      <c r="AL43" s="1036"/>
      <c r="AM43" s="1036"/>
      <c r="AN43" s="1036"/>
      <c r="AO43" s="1039"/>
      <c r="AP43" s="1039"/>
      <c r="AQ43" s="1039"/>
      <c r="AR43" s="1039"/>
      <c r="AS43" s="436"/>
      <c r="AT43" s="384"/>
      <c r="AU43" s="384"/>
      <c r="AV43" s="384"/>
      <c r="AW43" s="595"/>
      <c r="AX43" s="595"/>
      <c r="AY43" s="384">
        <f>AY21+1</f>
        <v>25</v>
      </c>
      <c r="AZ43" s="384"/>
      <c r="BA43" s="384"/>
      <c r="BB43" s="385"/>
      <c r="BC43" s="384"/>
      <c r="BD43" s="384"/>
      <c r="BE43" s="384"/>
      <c r="BF43" s="385"/>
      <c r="BG43" s="384"/>
      <c r="BH43" s="420"/>
      <c r="BI43" s="420"/>
      <c r="BJ43" s="668"/>
      <c r="BK43" s="420"/>
      <c r="BL43" s="420"/>
      <c r="BM43" s="420"/>
      <c r="BN43" s="384"/>
      <c r="BO43" s="436"/>
      <c r="BP43" s="436"/>
      <c r="BQ43" s="436"/>
      <c r="BR43" s="436"/>
      <c r="BS43" s="384"/>
      <c r="BT43" s="384"/>
      <c r="BU43" s="384"/>
      <c r="BV43" s="377"/>
      <c r="BW43" s="377"/>
      <c r="BX43" s="377"/>
      <c r="BY43" s="377"/>
      <c r="BZ43" s="377"/>
      <c r="CA43" s="377"/>
      <c r="CB43" s="377"/>
      <c r="CC43" s="377"/>
      <c r="CD43" s="379"/>
      <c r="CE43" s="377"/>
      <c r="CF43" s="377"/>
      <c r="CG43" s="377"/>
      <c r="CH43" s="379"/>
      <c r="CI43" s="377"/>
      <c r="CJ43" s="377"/>
      <c r="CK43" s="377"/>
      <c r="CL43" s="379"/>
      <c r="CM43" s="377"/>
      <c r="CN43" s="377"/>
      <c r="CO43" s="377"/>
      <c r="CP43" s="376"/>
      <c r="CQ43" s="376"/>
      <c r="CR43" s="376"/>
      <c r="CS43" s="376"/>
      <c r="CT43" s="376"/>
      <c r="CU43" s="376"/>
      <c r="CW43" s="1044"/>
      <c r="CX43" s="1044"/>
      <c r="CY43" s="1044"/>
      <c r="CZ43" s="1044"/>
      <c r="DA43" s="36"/>
      <c r="DB43" s="1034"/>
      <c r="DC43" s="1034"/>
      <c r="DD43" s="1034"/>
      <c r="DE43" s="1034"/>
      <c r="DF43" s="1034"/>
      <c r="DG43" s="1034"/>
      <c r="DH43" s="1034"/>
      <c r="DI43" s="1034"/>
      <c r="DJ43" s="1034"/>
      <c r="DK43" s="1034"/>
      <c r="DL43" s="1034"/>
      <c r="DM43" s="1035" t="e">
        <f>VLOOKUP(CW41,選手リスト,5,FALSE)</f>
        <v>#N/A</v>
      </c>
      <c r="DN43" s="1035"/>
      <c r="DO43" s="1035"/>
      <c r="DP43" s="1035"/>
      <c r="DQ43" s="1035"/>
      <c r="DR43" s="1035"/>
      <c r="DS43" s="1035"/>
      <c r="DT43" s="1035"/>
      <c r="DU43" s="1035"/>
      <c r="DV43" s="1035"/>
      <c r="DW43" s="1036" t="e">
        <f>VLOOKUP(CW41,選手リスト,10,FALSE)</f>
        <v>#N/A</v>
      </c>
      <c r="DX43" s="1036"/>
      <c r="DY43" s="1036"/>
      <c r="DZ43" s="1036"/>
      <c r="EA43" s="1039"/>
      <c r="EB43" s="1039"/>
      <c r="EC43" s="1039"/>
      <c r="ED43" s="1039"/>
      <c r="EG43" s="1041"/>
      <c r="EH43" s="1041"/>
      <c r="EI43" s="1041"/>
      <c r="EJ43" s="1040"/>
      <c r="EK43" s="1040"/>
      <c r="EL43" s="1040"/>
      <c r="EM43" s="1040"/>
      <c r="EN43" s="1040"/>
    </row>
    <row r="44" spans="1:144" ht="4.2" customHeight="1" x14ac:dyDescent="0.2">
      <c r="A44" s="1040"/>
      <c r="B44" s="1040"/>
      <c r="C44" s="1040"/>
      <c r="D44" s="1040"/>
      <c r="E44" s="1040"/>
      <c r="F44" s="1041"/>
      <c r="G44" s="1041"/>
      <c r="H44" s="1041"/>
      <c r="J44" s="28"/>
      <c r="K44" s="1044"/>
      <c r="L44" s="1044"/>
      <c r="M44" s="1044"/>
      <c r="N44" s="1044"/>
      <c r="O44" s="142"/>
      <c r="P44" s="1034"/>
      <c r="Q44" s="1034"/>
      <c r="R44" s="1034"/>
      <c r="S44" s="1034"/>
      <c r="T44" s="1034"/>
      <c r="U44" s="1034"/>
      <c r="V44" s="1034"/>
      <c r="W44" s="1034"/>
      <c r="X44" s="1034"/>
      <c r="Y44" s="1034"/>
      <c r="Z44" s="1034"/>
      <c r="AA44" s="1035"/>
      <c r="AB44" s="1035"/>
      <c r="AC44" s="1035"/>
      <c r="AD44" s="1035"/>
      <c r="AE44" s="1035"/>
      <c r="AF44" s="1035"/>
      <c r="AG44" s="1035"/>
      <c r="AH44" s="1035"/>
      <c r="AI44" s="1035"/>
      <c r="AJ44" s="1035"/>
      <c r="AK44" s="1036"/>
      <c r="AL44" s="1036"/>
      <c r="AM44" s="1036"/>
      <c r="AN44" s="1036"/>
      <c r="AO44" s="1039"/>
      <c r="AP44" s="1039"/>
      <c r="AQ44" s="1039"/>
      <c r="AR44" s="1039"/>
      <c r="AS44" s="665"/>
      <c r="AT44" s="384"/>
      <c r="AU44" s="384"/>
      <c r="AV44" s="384"/>
      <c r="AW44" s="595"/>
      <c r="AX44" s="595"/>
      <c r="AY44" s="1077">
        <f>AY21+1</f>
        <v>25</v>
      </c>
      <c r="AZ44" s="1077"/>
      <c r="BA44" s="1077"/>
      <c r="BB44" s="1078"/>
      <c r="BC44" s="384"/>
      <c r="BD44" s="384"/>
      <c r="BE44" s="384"/>
      <c r="BF44" s="385"/>
      <c r="BG44" s="384"/>
      <c r="BH44" s="420"/>
      <c r="BI44" s="420"/>
      <c r="BJ44" s="668"/>
      <c r="BK44" s="420"/>
      <c r="BL44" s="420"/>
      <c r="BM44" s="420"/>
      <c r="BN44" s="384"/>
      <c r="BO44" s="436"/>
      <c r="BP44" s="436"/>
      <c r="BQ44" s="436"/>
      <c r="BR44" s="436"/>
      <c r="BS44" s="384"/>
      <c r="BT44" s="384"/>
      <c r="BU44" s="384"/>
      <c r="BV44" s="377"/>
      <c r="BW44" s="377"/>
      <c r="BX44" s="377"/>
      <c r="BY44" s="377"/>
      <c r="BZ44" s="377"/>
      <c r="CA44" s="377"/>
      <c r="CB44" s="377"/>
      <c r="CC44" s="377"/>
      <c r="CD44" s="379"/>
      <c r="CE44" s="377"/>
      <c r="CF44" s="377"/>
      <c r="CG44" s="377"/>
      <c r="CH44" s="379"/>
      <c r="CI44" s="377"/>
      <c r="CJ44" s="377"/>
      <c r="CK44" s="377"/>
      <c r="CL44" s="379"/>
      <c r="CM44" s="1077">
        <f>CM21+1</f>
        <v>33</v>
      </c>
      <c r="CN44" s="1077"/>
      <c r="CO44" s="1077"/>
      <c r="CP44" s="1077"/>
      <c r="CQ44" s="376"/>
      <c r="CR44" s="376"/>
      <c r="CS44" s="376"/>
      <c r="CT44" s="376"/>
      <c r="CU44" s="376"/>
      <c r="CW44" s="1044"/>
      <c r="CX44" s="1044"/>
      <c r="CY44" s="1044"/>
      <c r="CZ44" s="1044"/>
      <c r="DA44" s="152"/>
      <c r="DB44" s="1034"/>
      <c r="DC44" s="1034"/>
      <c r="DD44" s="1034"/>
      <c r="DE44" s="1034"/>
      <c r="DF44" s="1034"/>
      <c r="DG44" s="1034"/>
      <c r="DH44" s="1034"/>
      <c r="DI44" s="1034"/>
      <c r="DJ44" s="1034"/>
      <c r="DK44" s="1034"/>
      <c r="DL44" s="1034"/>
      <c r="DM44" s="1035"/>
      <c r="DN44" s="1035"/>
      <c r="DO44" s="1035"/>
      <c r="DP44" s="1035"/>
      <c r="DQ44" s="1035"/>
      <c r="DR44" s="1035"/>
      <c r="DS44" s="1035"/>
      <c r="DT44" s="1035"/>
      <c r="DU44" s="1035"/>
      <c r="DV44" s="1035"/>
      <c r="DW44" s="1036"/>
      <c r="DX44" s="1036"/>
      <c r="DY44" s="1036"/>
      <c r="DZ44" s="1036"/>
      <c r="EA44" s="1039"/>
      <c r="EB44" s="1039"/>
      <c r="EC44" s="1039"/>
      <c r="ED44" s="1039"/>
      <c r="EG44" s="1041"/>
      <c r="EH44" s="1041"/>
      <c r="EI44" s="1041"/>
      <c r="EJ44" s="1040"/>
      <c r="EK44" s="1040"/>
      <c r="EL44" s="1040"/>
      <c r="EM44" s="1040"/>
      <c r="EN44" s="1040"/>
    </row>
    <row r="45" spans="1:144" ht="4.2" customHeight="1" x14ac:dyDescent="0.2">
      <c r="A45" s="1040"/>
      <c r="B45" s="1040"/>
      <c r="C45" s="1040"/>
      <c r="D45" s="1040"/>
      <c r="E45" s="1040"/>
      <c r="F45" s="1041"/>
      <c r="G45" s="1041"/>
      <c r="H45" s="1041"/>
      <c r="J45" s="140"/>
      <c r="K45" s="36"/>
      <c r="L45" s="36"/>
      <c r="M45" s="36"/>
      <c r="N45" s="36"/>
      <c r="O45" s="36"/>
      <c r="P45" s="1034"/>
      <c r="Q45" s="1034"/>
      <c r="R45" s="1034"/>
      <c r="S45" s="1034"/>
      <c r="T45" s="1034"/>
      <c r="U45" s="1034"/>
      <c r="V45" s="1034"/>
      <c r="W45" s="1034"/>
      <c r="X45" s="1034"/>
      <c r="Y45" s="1034"/>
      <c r="Z45" s="1034"/>
      <c r="AA45" s="1035"/>
      <c r="AB45" s="1035"/>
      <c r="AC45" s="1035"/>
      <c r="AD45" s="1035"/>
      <c r="AE45" s="1035"/>
      <c r="AF45" s="1035"/>
      <c r="AG45" s="1035"/>
      <c r="AH45" s="1035"/>
      <c r="AI45" s="1035"/>
      <c r="AJ45" s="1035"/>
      <c r="AK45" s="1036"/>
      <c r="AL45" s="1036"/>
      <c r="AM45" s="1036"/>
      <c r="AN45" s="1036"/>
      <c r="AO45" s="1039"/>
      <c r="AP45" s="1039"/>
      <c r="AQ45" s="1039"/>
      <c r="AR45" s="1039"/>
      <c r="AS45" s="665"/>
      <c r="AT45" s="384"/>
      <c r="AU45" s="384"/>
      <c r="AV45" s="384"/>
      <c r="AW45" s="595"/>
      <c r="AX45" s="595"/>
      <c r="AY45" s="1077"/>
      <c r="AZ45" s="1077"/>
      <c r="BA45" s="1077"/>
      <c r="BB45" s="1078"/>
      <c r="BC45" s="395"/>
      <c r="BD45" s="395"/>
      <c r="BE45" s="395"/>
      <c r="BF45" s="408"/>
      <c r="BG45" s="384"/>
      <c r="BH45" s="384"/>
      <c r="BI45" s="384"/>
      <c r="BJ45" s="385"/>
      <c r="BK45" s="384"/>
      <c r="BL45" s="384"/>
      <c r="BM45" s="384"/>
      <c r="BN45" s="384"/>
      <c r="BO45" s="436"/>
      <c r="BP45" s="436"/>
      <c r="BQ45" s="436"/>
      <c r="BR45" s="436"/>
      <c r="BS45" s="384"/>
      <c r="BT45" s="384"/>
      <c r="BU45" s="384"/>
      <c r="BV45" s="377"/>
      <c r="BW45" s="377"/>
      <c r="BX45" s="377"/>
      <c r="BY45" s="377"/>
      <c r="BZ45" s="377"/>
      <c r="CA45" s="377"/>
      <c r="CB45" s="377"/>
      <c r="CC45" s="377"/>
      <c r="CD45" s="379"/>
      <c r="CE45" s="377"/>
      <c r="CF45" s="377"/>
      <c r="CG45" s="377"/>
      <c r="CH45" s="379"/>
      <c r="CI45" s="380"/>
      <c r="CJ45" s="375"/>
      <c r="CK45" s="375"/>
      <c r="CL45" s="381"/>
      <c r="CM45" s="1077"/>
      <c r="CN45" s="1077"/>
      <c r="CO45" s="1077"/>
      <c r="CP45" s="1077"/>
      <c r="CQ45" s="376"/>
      <c r="CR45" s="376"/>
      <c r="CS45" s="376"/>
      <c r="CT45" s="376"/>
      <c r="CU45" s="376"/>
      <c r="CW45" s="36"/>
      <c r="CX45" s="36"/>
      <c r="CY45" s="36"/>
      <c r="CZ45" s="36"/>
      <c r="DA45" s="36"/>
      <c r="DB45" s="1034"/>
      <c r="DC45" s="1034"/>
      <c r="DD45" s="1034"/>
      <c r="DE45" s="1034"/>
      <c r="DF45" s="1034"/>
      <c r="DG45" s="1034"/>
      <c r="DH45" s="1034"/>
      <c r="DI45" s="1034"/>
      <c r="DJ45" s="1034"/>
      <c r="DK45" s="1034"/>
      <c r="DL45" s="1034"/>
      <c r="DM45" s="1035"/>
      <c r="DN45" s="1035"/>
      <c r="DO45" s="1035"/>
      <c r="DP45" s="1035"/>
      <c r="DQ45" s="1035"/>
      <c r="DR45" s="1035"/>
      <c r="DS45" s="1035"/>
      <c r="DT45" s="1035"/>
      <c r="DU45" s="1035"/>
      <c r="DV45" s="1035"/>
      <c r="DW45" s="1036"/>
      <c r="DX45" s="1036"/>
      <c r="DY45" s="1036"/>
      <c r="DZ45" s="1036"/>
      <c r="EA45" s="1039"/>
      <c r="EB45" s="1039"/>
      <c r="EC45" s="1039"/>
      <c r="ED45" s="1039"/>
      <c r="EG45" s="1041"/>
      <c r="EH45" s="1041"/>
      <c r="EI45" s="1041"/>
      <c r="EJ45" s="1040"/>
      <c r="EK45" s="1040"/>
      <c r="EL45" s="1040"/>
      <c r="EM45" s="1040"/>
      <c r="EN45" s="1040"/>
    </row>
    <row r="46" spans="1:144" ht="4.2" customHeight="1" x14ac:dyDescent="0.2">
      <c r="A46" s="1040"/>
      <c r="B46" s="1040"/>
      <c r="C46" s="1040"/>
      <c r="D46" s="1040"/>
      <c r="E46" s="1040"/>
      <c r="F46" s="1041"/>
      <c r="G46" s="1041"/>
      <c r="H46" s="1041"/>
      <c r="J46" s="28"/>
      <c r="K46" s="947"/>
      <c r="L46" s="947"/>
      <c r="M46" s="947"/>
      <c r="N46" s="947"/>
      <c r="O46" s="142"/>
      <c r="P46" s="1037" t="e">
        <f>VLOOKUP(K47,選手リスト,3,FALSE)</f>
        <v>#N/A</v>
      </c>
      <c r="Q46" s="1037"/>
      <c r="R46" s="1037"/>
      <c r="S46" s="1037"/>
      <c r="T46" s="1037"/>
      <c r="U46" s="1037"/>
      <c r="V46" s="1037"/>
      <c r="W46" s="1037"/>
      <c r="X46" s="1037"/>
      <c r="Y46" s="1037"/>
      <c r="Z46" s="1037"/>
      <c r="AA46" s="1035" t="e">
        <f>VLOOKUP(K47,選手リスト,4,FALSE)</f>
        <v>#N/A</v>
      </c>
      <c r="AB46" s="1035"/>
      <c r="AC46" s="1035"/>
      <c r="AD46" s="1035"/>
      <c r="AE46" s="1035"/>
      <c r="AF46" s="1035"/>
      <c r="AG46" s="1035"/>
      <c r="AH46" s="1035"/>
      <c r="AI46" s="1035"/>
      <c r="AJ46" s="1035"/>
      <c r="AK46" s="1038" t="e">
        <f>VLOOKUP(K47,選手リスト,9,FALSE)</f>
        <v>#N/A</v>
      </c>
      <c r="AL46" s="1038"/>
      <c r="AM46" s="1038"/>
      <c r="AN46" s="1038"/>
      <c r="AO46" s="1039" t="e">
        <f>VLOOKUP(K47,選手リスト,6,FALSE)</f>
        <v>#N/A</v>
      </c>
      <c r="AP46" s="1039"/>
      <c r="AQ46" s="1039"/>
      <c r="AR46" s="1039"/>
      <c r="AS46" s="665"/>
      <c r="AT46" s="384"/>
      <c r="AU46" s="384"/>
      <c r="AV46" s="384"/>
      <c r="AW46" s="384"/>
      <c r="AX46" s="384"/>
      <c r="AY46" s="1077"/>
      <c r="AZ46" s="1077"/>
      <c r="BA46" s="1077"/>
      <c r="BB46" s="1078"/>
      <c r="BC46" s="384"/>
      <c r="BD46" s="384"/>
      <c r="BE46" s="384"/>
      <c r="BF46" s="384"/>
      <c r="BG46" s="384"/>
      <c r="BH46" s="384"/>
      <c r="BI46" s="384"/>
      <c r="BJ46" s="385"/>
      <c r="BK46" s="384"/>
      <c r="BL46" s="384"/>
      <c r="BM46" s="384"/>
      <c r="BN46" s="384"/>
      <c r="BO46" s="436"/>
      <c r="BP46" s="436"/>
      <c r="BQ46" s="436"/>
      <c r="BR46" s="436"/>
      <c r="BS46" s="384"/>
      <c r="BT46" s="384"/>
      <c r="BU46" s="384"/>
      <c r="BV46" s="377"/>
      <c r="BW46" s="377"/>
      <c r="BX46" s="377"/>
      <c r="BY46" s="377"/>
      <c r="BZ46" s="377"/>
      <c r="CA46" s="377"/>
      <c r="CB46" s="377"/>
      <c r="CC46" s="377"/>
      <c r="CD46" s="379"/>
      <c r="CE46" s="377"/>
      <c r="CF46" s="377"/>
      <c r="CG46" s="377"/>
      <c r="CH46" s="376"/>
      <c r="CI46" s="376"/>
      <c r="CJ46" s="377"/>
      <c r="CK46" s="377"/>
      <c r="CL46" s="379"/>
      <c r="CM46" s="1077"/>
      <c r="CN46" s="1077"/>
      <c r="CO46" s="1077"/>
      <c r="CP46" s="1077"/>
      <c r="CQ46" s="377"/>
      <c r="CR46" s="377"/>
      <c r="CS46" s="377"/>
      <c r="CT46" s="377"/>
      <c r="CU46" s="377"/>
      <c r="CW46" s="947"/>
      <c r="CX46" s="947"/>
      <c r="CY46" s="947"/>
      <c r="CZ46" s="947"/>
      <c r="DA46" s="152"/>
      <c r="DB46" s="1037" t="e">
        <f>VLOOKUP(CW47,選手リスト,3,FALSE)</f>
        <v>#N/A</v>
      </c>
      <c r="DC46" s="1037"/>
      <c r="DD46" s="1037"/>
      <c r="DE46" s="1037"/>
      <c r="DF46" s="1037"/>
      <c r="DG46" s="1037"/>
      <c r="DH46" s="1037"/>
      <c r="DI46" s="1037"/>
      <c r="DJ46" s="1037"/>
      <c r="DK46" s="1037"/>
      <c r="DL46" s="1037"/>
      <c r="DM46" s="1035" t="e">
        <f>VLOOKUP(CW47,選手リスト,4,FALSE)</f>
        <v>#N/A</v>
      </c>
      <c r="DN46" s="1035"/>
      <c r="DO46" s="1035"/>
      <c r="DP46" s="1035"/>
      <c r="DQ46" s="1035"/>
      <c r="DR46" s="1035"/>
      <c r="DS46" s="1035"/>
      <c r="DT46" s="1035"/>
      <c r="DU46" s="1035"/>
      <c r="DV46" s="1035"/>
      <c r="DW46" s="1038" t="e">
        <f>VLOOKUP(CW47,選手リスト,9,FALSE)</f>
        <v>#N/A</v>
      </c>
      <c r="DX46" s="1038"/>
      <c r="DY46" s="1038"/>
      <c r="DZ46" s="1038"/>
      <c r="EA46" s="1039" t="e">
        <f>VLOOKUP(CW47,選手リスト,6,FALSE)</f>
        <v>#N/A</v>
      </c>
      <c r="EB46" s="1039"/>
      <c r="EC46" s="1039"/>
      <c r="ED46" s="1039"/>
      <c r="EG46" s="1041"/>
      <c r="EH46" s="1041"/>
      <c r="EI46" s="1041"/>
      <c r="EJ46" s="1040"/>
      <c r="EK46" s="1040"/>
      <c r="EL46" s="1040"/>
      <c r="EM46" s="1040"/>
      <c r="EN46" s="1040"/>
    </row>
    <row r="47" spans="1:144" ht="4.2" customHeight="1" x14ac:dyDescent="0.2">
      <c r="A47" s="1040"/>
      <c r="B47" s="1040"/>
      <c r="C47" s="1040"/>
      <c r="D47" s="1040"/>
      <c r="E47" s="1040"/>
      <c r="F47" s="1041"/>
      <c r="G47" s="1041"/>
      <c r="H47" s="1041"/>
      <c r="J47" s="36"/>
      <c r="K47" s="1044">
        <v>324</v>
      </c>
      <c r="L47" s="1044"/>
      <c r="M47" s="1044"/>
      <c r="N47" s="1044"/>
      <c r="O47" s="36"/>
      <c r="P47" s="1037"/>
      <c r="Q47" s="1037"/>
      <c r="R47" s="1037"/>
      <c r="S47" s="1037"/>
      <c r="T47" s="1037"/>
      <c r="U47" s="1037"/>
      <c r="V47" s="1037"/>
      <c r="W47" s="1037"/>
      <c r="X47" s="1037"/>
      <c r="Y47" s="1037"/>
      <c r="Z47" s="1037"/>
      <c r="AA47" s="1035"/>
      <c r="AB47" s="1035"/>
      <c r="AC47" s="1035"/>
      <c r="AD47" s="1035"/>
      <c r="AE47" s="1035"/>
      <c r="AF47" s="1035"/>
      <c r="AG47" s="1035"/>
      <c r="AH47" s="1035"/>
      <c r="AI47" s="1035"/>
      <c r="AJ47" s="1035"/>
      <c r="AK47" s="1038"/>
      <c r="AL47" s="1038"/>
      <c r="AM47" s="1038"/>
      <c r="AN47" s="1038"/>
      <c r="AO47" s="1039"/>
      <c r="AP47" s="1039"/>
      <c r="AQ47" s="1039"/>
      <c r="AR47" s="1039"/>
      <c r="AS47" s="665"/>
      <c r="AT47" s="384"/>
      <c r="AU47" s="384"/>
      <c r="AV47" s="384"/>
      <c r="AW47" s="384"/>
      <c r="AX47" s="384"/>
      <c r="AY47" s="1077"/>
      <c r="AZ47" s="1077"/>
      <c r="BA47" s="1077"/>
      <c r="BB47" s="1078"/>
      <c r="BC47" s="384"/>
      <c r="BD47" s="384"/>
      <c r="BE47" s="384"/>
      <c r="BF47" s="384"/>
      <c r="BG47" s="384"/>
      <c r="BH47" s="420"/>
      <c r="BI47" s="420"/>
      <c r="BJ47" s="668"/>
      <c r="BK47" s="420"/>
      <c r="BL47" s="420"/>
      <c r="BM47" s="420"/>
      <c r="BN47" s="384"/>
      <c r="BO47" s="436"/>
      <c r="BP47" s="436"/>
      <c r="BQ47" s="436"/>
      <c r="BR47" s="436"/>
      <c r="BS47" s="384"/>
      <c r="BT47" s="384"/>
      <c r="BU47" s="384"/>
      <c r="BV47" s="377"/>
      <c r="BW47" s="377"/>
      <c r="BX47" s="377"/>
      <c r="BY47" s="377"/>
      <c r="BZ47" s="377"/>
      <c r="CA47" s="377"/>
      <c r="CB47" s="377"/>
      <c r="CC47" s="377"/>
      <c r="CD47" s="379"/>
      <c r="CE47" s="377"/>
      <c r="CF47" s="377"/>
      <c r="CG47" s="377"/>
      <c r="CH47" s="377"/>
      <c r="CI47" s="376"/>
      <c r="CJ47" s="377"/>
      <c r="CK47" s="377"/>
      <c r="CL47" s="379"/>
      <c r="CM47" s="1077"/>
      <c r="CN47" s="1077"/>
      <c r="CO47" s="1077"/>
      <c r="CP47" s="1077"/>
      <c r="CQ47" s="376"/>
      <c r="CR47" s="376"/>
      <c r="CS47" s="376"/>
      <c r="CT47" s="376"/>
      <c r="CU47" s="376"/>
      <c r="CW47" s="1044">
        <v>352</v>
      </c>
      <c r="CX47" s="1044"/>
      <c r="CY47" s="1044"/>
      <c r="CZ47" s="1044"/>
      <c r="DA47" s="36"/>
      <c r="DB47" s="1037"/>
      <c r="DC47" s="1037"/>
      <c r="DD47" s="1037"/>
      <c r="DE47" s="1037"/>
      <c r="DF47" s="1037"/>
      <c r="DG47" s="1037"/>
      <c r="DH47" s="1037"/>
      <c r="DI47" s="1037"/>
      <c r="DJ47" s="1037"/>
      <c r="DK47" s="1037"/>
      <c r="DL47" s="1037"/>
      <c r="DM47" s="1035"/>
      <c r="DN47" s="1035"/>
      <c r="DO47" s="1035"/>
      <c r="DP47" s="1035"/>
      <c r="DQ47" s="1035"/>
      <c r="DR47" s="1035"/>
      <c r="DS47" s="1035"/>
      <c r="DT47" s="1035"/>
      <c r="DU47" s="1035"/>
      <c r="DV47" s="1035"/>
      <c r="DW47" s="1038"/>
      <c r="DX47" s="1038"/>
      <c r="DY47" s="1038"/>
      <c r="DZ47" s="1038"/>
      <c r="EA47" s="1039"/>
      <c r="EB47" s="1039"/>
      <c r="EC47" s="1039"/>
      <c r="ED47" s="1039"/>
      <c r="EG47" s="1041"/>
      <c r="EH47" s="1041"/>
      <c r="EI47" s="1041"/>
      <c r="EJ47" s="1040"/>
      <c r="EK47" s="1040"/>
      <c r="EL47" s="1040"/>
      <c r="EM47" s="1040"/>
      <c r="EN47" s="1040"/>
    </row>
    <row r="48" spans="1:144" ht="4.2" customHeight="1" x14ac:dyDescent="0.2">
      <c r="A48" s="1040"/>
      <c r="B48" s="1040"/>
      <c r="C48" s="1040"/>
      <c r="D48" s="1040"/>
      <c r="E48" s="1040"/>
      <c r="F48" s="1041"/>
      <c r="G48" s="1041"/>
      <c r="H48" s="1041"/>
      <c r="J48" s="36"/>
      <c r="K48" s="1044"/>
      <c r="L48" s="1044"/>
      <c r="M48" s="1044"/>
      <c r="N48" s="1044"/>
      <c r="O48" s="36"/>
      <c r="P48" s="1034" t="e">
        <f>VLOOKUP(K47,選手リスト,2,FALSE)</f>
        <v>#N/A</v>
      </c>
      <c r="Q48" s="1034"/>
      <c r="R48" s="1034"/>
      <c r="S48" s="1034"/>
      <c r="T48" s="1034"/>
      <c r="U48" s="1034"/>
      <c r="V48" s="1034"/>
      <c r="W48" s="1034"/>
      <c r="X48" s="1034"/>
      <c r="Y48" s="1034"/>
      <c r="Z48" s="1034"/>
      <c r="AA48" s="1035"/>
      <c r="AB48" s="1035"/>
      <c r="AC48" s="1035"/>
      <c r="AD48" s="1035"/>
      <c r="AE48" s="1035"/>
      <c r="AF48" s="1035"/>
      <c r="AG48" s="1035"/>
      <c r="AH48" s="1035"/>
      <c r="AI48" s="1035"/>
      <c r="AJ48" s="1035"/>
      <c r="AK48" s="1038"/>
      <c r="AL48" s="1038"/>
      <c r="AM48" s="1038"/>
      <c r="AN48" s="1038"/>
      <c r="AO48" s="1039"/>
      <c r="AP48" s="1039"/>
      <c r="AQ48" s="1039"/>
      <c r="AR48" s="1039"/>
      <c r="AS48" s="665"/>
      <c r="AT48" s="384"/>
      <c r="AU48" s="384"/>
      <c r="AV48" s="384"/>
      <c r="AW48" s="384"/>
      <c r="AX48" s="384"/>
      <c r="AY48" s="384"/>
      <c r="AZ48" s="384"/>
      <c r="BA48" s="384"/>
      <c r="BB48" s="385"/>
      <c r="BC48" s="384"/>
      <c r="BD48" s="384"/>
      <c r="BE48" s="384"/>
      <c r="BF48" s="384"/>
      <c r="BG48" s="384"/>
      <c r="BH48" s="420"/>
      <c r="BI48" s="420"/>
      <c r="BJ48" s="668"/>
      <c r="BK48" s="420"/>
      <c r="BL48" s="420"/>
      <c r="BM48" s="420"/>
      <c r="BN48" s="384"/>
      <c r="BO48" s="436"/>
      <c r="BP48" s="436"/>
      <c r="BQ48" s="436"/>
      <c r="BR48" s="436"/>
      <c r="BS48" s="384"/>
      <c r="BT48" s="384"/>
      <c r="BU48" s="384"/>
      <c r="BV48" s="377"/>
      <c r="BW48" s="377"/>
      <c r="BX48" s="377"/>
      <c r="BY48" s="377"/>
      <c r="BZ48" s="377"/>
      <c r="CA48" s="377"/>
      <c r="CB48" s="377"/>
      <c r="CC48" s="377"/>
      <c r="CD48" s="379"/>
      <c r="CE48" s="377"/>
      <c r="CF48" s="377"/>
      <c r="CG48" s="377"/>
      <c r="CH48" s="377"/>
      <c r="CI48" s="376"/>
      <c r="CJ48" s="377"/>
      <c r="CK48" s="377"/>
      <c r="CL48" s="379"/>
      <c r="CM48" s="377"/>
      <c r="CN48" s="377"/>
      <c r="CO48" s="377"/>
      <c r="CP48" s="376"/>
      <c r="CQ48" s="376"/>
      <c r="CR48" s="375"/>
      <c r="CS48" s="375"/>
      <c r="CT48" s="375"/>
      <c r="CU48" s="375"/>
      <c r="CV48" s="83"/>
      <c r="CW48" s="1044"/>
      <c r="CX48" s="1044"/>
      <c r="CY48" s="1044"/>
      <c r="CZ48" s="1044"/>
      <c r="DA48" s="36"/>
      <c r="DB48" s="1034" t="e">
        <f>VLOOKUP(CW47,選手リスト,2,FALSE)</f>
        <v>#N/A</v>
      </c>
      <c r="DC48" s="1034"/>
      <c r="DD48" s="1034"/>
      <c r="DE48" s="1034"/>
      <c r="DF48" s="1034"/>
      <c r="DG48" s="1034"/>
      <c r="DH48" s="1034"/>
      <c r="DI48" s="1034"/>
      <c r="DJ48" s="1034"/>
      <c r="DK48" s="1034"/>
      <c r="DL48" s="1034"/>
      <c r="DM48" s="1035"/>
      <c r="DN48" s="1035"/>
      <c r="DO48" s="1035"/>
      <c r="DP48" s="1035"/>
      <c r="DQ48" s="1035"/>
      <c r="DR48" s="1035"/>
      <c r="DS48" s="1035"/>
      <c r="DT48" s="1035"/>
      <c r="DU48" s="1035"/>
      <c r="DV48" s="1035"/>
      <c r="DW48" s="1038"/>
      <c r="DX48" s="1038"/>
      <c r="DY48" s="1038"/>
      <c r="DZ48" s="1038"/>
      <c r="EA48" s="1039"/>
      <c r="EB48" s="1039"/>
      <c r="EC48" s="1039"/>
      <c r="ED48" s="1039"/>
      <c r="EG48" s="1041"/>
      <c r="EH48" s="1041"/>
      <c r="EI48" s="1041"/>
      <c r="EJ48" s="1040"/>
      <c r="EK48" s="1040"/>
      <c r="EL48" s="1040"/>
      <c r="EM48" s="1040"/>
      <c r="EN48" s="1040"/>
    </row>
    <row r="49" spans="1:144" ht="4.2" customHeight="1" x14ac:dyDescent="0.2">
      <c r="A49" s="1040"/>
      <c r="B49" s="1040"/>
      <c r="C49" s="1040"/>
      <c r="D49" s="1040"/>
      <c r="E49" s="1040"/>
      <c r="F49" s="1041"/>
      <c r="G49" s="1041"/>
      <c r="H49" s="1041"/>
      <c r="J49" s="36"/>
      <c r="K49" s="1044"/>
      <c r="L49" s="1044"/>
      <c r="M49" s="1044"/>
      <c r="N49" s="1044"/>
      <c r="O49" s="36"/>
      <c r="P49" s="1034"/>
      <c r="Q49" s="1034"/>
      <c r="R49" s="1034"/>
      <c r="S49" s="1034"/>
      <c r="T49" s="1034"/>
      <c r="U49" s="1034"/>
      <c r="V49" s="1034"/>
      <c r="W49" s="1034"/>
      <c r="X49" s="1034"/>
      <c r="Y49" s="1034"/>
      <c r="Z49" s="1034"/>
      <c r="AA49" s="1035" t="e">
        <f>VLOOKUP(K47,選手リスト,5,FALSE)</f>
        <v>#N/A</v>
      </c>
      <c r="AB49" s="1035"/>
      <c r="AC49" s="1035"/>
      <c r="AD49" s="1035"/>
      <c r="AE49" s="1035"/>
      <c r="AF49" s="1035"/>
      <c r="AG49" s="1035"/>
      <c r="AH49" s="1035"/>
      <c r="AI49" s="1035"/>
      <c r="AJ49" s="1035"/>
      <c r="AK49" s="1036" t="e">
        <f>VLOOKUP(K47,選手リスト,10,FALSE)</f>
        <v>#N/A</v>
      </c>
      <c r="AL49" s="1036"/>
      <c r="AM49" s="1036"/>
      <c r="AN49" s="1036"/>
      <c r="AO49" s="1039"/>
      <c r="AP49" s="1039"/>
      <c r="AQ49" s="1039"/>
      <c r="AR49" s="1039"/>
      <c r="AS49" s="660"/>
      <c r="AT49" s="413"/>
      <c r="AU49" s="413"/>
      <c r="AV49" s="661"/>
      <c r="AW49" s="662"/>
      <c r="AX49" s="384"/>
      <c r="AY49" s="384"/>
      <c r="AZ49" s="384"/>
      <c r="BA49" s="384"/>
      <c r="BB49" s="385"/>
      <c r="BC49" s="384"/>
      <c r="BD49" s="384"/>
      <c r="BE49" s="384"/>
      <c r="BF49" s="384"/>
      <c r="BG49" s="384"/>
      <c r="BH49" s="420"/>
      <c r="BI49" s="420"/>
      <c r="BJ49" s="668"/>
      <c r="BK49" s="420"/>
      <c r="BL49" s="420"/>
      <c r="BM49" s="420"/>
      <c r="BN49" s="384"/>
      <c r="BO49" s="436"/>
      <c r="BP49" s="436"/>
      <c r="BQ49" s="436"/>
      <c r="BR49" s="436"/>
      <c r="BS49" s="384"/>
      <c r="BT49" s="384"/>
      <c r="BU49" s="384"/>
      <c r="BV49" s="377"/>
      <c r="BW49" s="377"/>
      <c r="BX49" s="377"/>
      <c r="BY49" s="377"/>
      <c r="BZ49" s="377"/>
      <c r="CA49" s="377"/>
      <c r="CB49" s="377"/>
      <c r="CC49" s="377"/>
      <c r="CD49" s="379"/>
      <c r="CE49" s="377"/>
      <c r="CF49" s="377"/>
      <c r="CG49" s="377"/>
      <c r="CH49" s="377"/>
      <c r="CI49" s="377"/>
      <c r="CJ49" s="377"/>
      <c r="CK49" s="377"/>
      <c r="CL49" s="379"/>
      <c r="CM49" s="377"/>
      <c r="CN49" s="377"/>
      <c r="CO49" s="377"/>
      <c r="CP49" s="376"/>
      <c r="CQ49" s="379"/>
      <c r="CR49" s="376"/>
      <c r="CS49" s="376"/>
      <c r="CT49" s="376"/>
      <c r="CU49" s="376"/>
      <c r="CW49" s="1044"/>
      <c r="CX49" s="1044"/>
      <c r="CY49" s="1044"/>
      <c r="CZ49" s="1044"/>
      <c r="DA49" s="36"/>
      <c r="DB49" s="1034"/>
      <c r="DC49" s="1034"/>
      <c r="DD49" s="1034"/>
      <c r="DE49" s="1034"/>
      <c r="DF49" s="1034"/>
      <c r="DG49" s="1034"/>
      <c r="DH49" s="1034"/>
      <c r="DI49" s="1034"/>
      <c r="DJ49" s="1034"/>
      <c r="DK49" s="1034"/>
      <c r="DL49" s="1034"/>
      <c r="DM49" s="1035" t="e">
        <f>VLOOKUP(CW47,選手リスト,5,FALSE)</f>
        <v>#N/A</v>
      </c>
      <c r="DN49" s="1035"/>
      <c r="DO49" s="1035"/>
      <c r="DP49" s="1035"/>
      <c r="DQ49" s="1035"/>
      <c r="DR49" s="1035"/>
      <c r="DS49" s="1035"/>
      <c r="DT49" s="1035"/>
      <c r="DU49" s="1035"/>
      <c r="DV49" s="1035"/>
      <c r="DW49" s="1036" t="e">
        <f>VLOOKUP(CW47,選手リスト,10,FALSE)</f>
        <v>#N/A</v>
      </c>
      <c r="DX49" s="1036"/>
      <c r="DY49" s="1036"/>
      <c r="DZ49" s="1036"/>
      <c r="EA49" s="1039"/>
      <c r="EB49" s="1039"/>
      <c r="EC49" s="1039"/>
      <c r="ED49" s="1039"/>
      <c r="EG49" s="1041"/>
      <c r="EH49" s="1041"/>
      <c r="EI49" s="1041"/>
      <c r="EJ49" s="1040"/>
      <c r="EK49" s="1040"/>
      <c r="EL49" s="1040"/>
      <c r="EM49" s="1040"/>
      <c r="EN49" s="1040"/>
    </row>
    <row r="50" spans="1:144" ht="4.2" customHeight="1" x14ac:dyDescent="0.2">
      <c r="A50" s="1040"/>
      <c r="B50" s="1040"/>
      <c r="C50" s="1040"/>
      <c r="D50" s="1040"/>
      <c r="E50" s="1040"/>
      <c r="F50" s="1041"/>
      <c r="G50" s="1041"/>
      <c r="H50" s="1041"/>
      <c r="J50" s="36"/>
      <c r="K50" s="1044"/>
      <c r="L50" s="1044"/>
      <c r="M50" s="1044"/>
      <c r="N50" s="1044"/>
      <c r="O50" s="142"/>
      <c r="P50" s="1034"/>
      <c r="Q50" s="1034"/>
      <c r="R50" s="1034"/>
      <c r="S50" s="1034"/>
      <c r="T50" s="1034"/>
      <c r="U50" s="1034"/>
      <c r="V50" s="1034"/>
      <c r="W50" s="1034"/>
      <c r="X50" s="1034"/>
      <c r="Y50" s="1034"/>
      <c r="Z50" s="1034"/>
      <c r="AA50" s="1035"/>
      <c r="AB50" s="1035"/>
      <c r="AC50" s="1035"/>
      <c r="AD50" s="1035"/>
      <c r="AE50" s="1035"/>
      <c r="AF50" s="1035"/>
      <c r="AG50" s="1035"/>
      <c r="AH50" s="1035"/>
      <c r="AI50" s="1035"/>
      <c r="AJ50" s="1035"/>
      <c r="AK50" s="1036"/>
      <c r="AL50" s="1036"/>
      <c r="AM50" s="1036"/>
      <c r="AN50" s="1036"/>
      <c r="AO50" s="1039"/>
      <c r="AP50" s="1039"/>
      <c r="AQ50" s="1039"/>
      <c r="AR50" s="1039"/>
      <c r="AS50" s="663"/>
      <c r="AT50" s="1077">
        <f>AT38+1</f>
        <v>3</v>
      </c>
      <c r="AU50" s="1077"/>
      <c r="AV50" s="1077"/>
      <c r="AW50" s="1078"/>
      <c r="AX50" s="384"/>
      <c r="AY50" s="384"/>
      <c r="AZ50" s="384"/>
      <c r="BA50" s="384"/>
      <c r="BB50" s="385"/>
      <c r="BC50" s="384"/>
      <c r="BD50" s="384"/>
      <c r="BE50" s="384"/>
      <c r="BF50" s="384"/>
      <c r="BG50" s="384"/>
      <c r="BH50" s="420"/>
      <c r="BI50" s="420"/>
      <c r="BJ50" s="668"/>
      <c r="BK50" s="420"/>
      <c r="BL50" s="420"/>
      <c r="BM50" s="420"/>
      <c r="BN50" s="384"/>
      <c r="BO50" s="436"/>
      <c r="BP50" s="436"/>
      <c r="BQ50" s="436"/>
      <c r="BR50" s="436"/>
      <c r="BS50" s="384"/>
      <c r="BT50" s="384"/>
      <c r="BU50" s="384"/>
      <c r="BV50" s="377"/>
      <c r="BW50" s="377"/>
      <c r="BX50" s="377"/>
      <c r="BY50" s="377"/>
      <c r="BZ50" s="377"/>
      <c r="CA50" s="377"/>
      <c r="CB50" s="377"/>
      <c r="CC50" s="377"/>
      <c r="CD50" s="379"/>
      <c r="CE50" s="377"/>
      <c r="CF50" s="377"/>
      <c r="CG50" s="377"/>
      <c r="CH50" s="377"/>
      <c r="CI50" s="377"/>
      <c r="CJ50" s="377"/>
      <c r="CK50" s="377"/>
      <c r="CL50" s="379"/>
      <c r="CM50" s="377"/>
      <c r="CN50" s="377"/>
      <c r="CO50" s="377"/>
      <c r="CP50" s="376"/>
      <c r="CQ50" s="379"/>
      <c r="CR50" s="1077">
        <f>CR38+1</f>
        <v>15</v>
      </c>
      <c r="CS50" s="1077"/>
      <c r="CT50" s="1077"/>
      <c r="CU50" s="1077"/>
      <c r="CW50" s="1044"/>
      <c r="CX50" s="1044"/>
      <c r="CY50" s="1044"/>
      <c r="CZ50" s="1044"/>
      <c r="DA50" s="152"/>
      <c r="DB50" s="1034"/>
      <c r="DC50" s="1034"/>
      <c r="DD50" s="1034"/>
      <c r="DE50" s="1034"/>
      <c r="DF50" s="1034"/>
      <c r="DG50" s="1034"/>
      <c r="DH50" s="1034"/>
      <c r="DI50" s="1034"/>
      <c r="DJ50" s="1034"/>
      <c r="DK50" s="1034"/>
      <c r="DL50" s="1034"/>
      <c r="DM50" s="1035"/>
      <c r="DN50" s="1035"/>
      <c r="DO50" s="1035"/>
      <c r="DP50" s="1035"/>
      <c r="DQ50" s="1035"/>
      <c r="DR50" s="1035"/>
      <c r="DS50" s="1035"/>
      <c r="DT50" s="1035"/>
      <c r="DU50" s="1035"/>
      <c r="DV50" s="1035"/>
      <c r="DW50" s="1036"/>
      <c r="DX50" s="1036"/>
      <c r="DY50" s="1036"/>
      <c r="DZ50" s="1036"/>
      <c r="EA50" s="1039"/>
      <c r="EB50" s="1039"/>
      <c r="EC50" s="1039"/>
      <c r="ED50" s="1039"/>
      <c r="EG50" s="1041"/>
      <c r="EH50" s="1041"/>
      <c r="EI50" s="1041"/>
      <c r="EJ50" s="1040"/>
      <c r="EK50" s="1040"/>
      <c r="EL50" s="1040"/>
      <c r="EM50" s="1040"/>
      <c r="EN50" s="1040"/>
    </row>
    <row r="51" spans="1:144" ht="4.2" customHeight="1" x14ac:dyDescent="0.2">
      <c r="A51" s="1040"/>
      <c r="B51" s="1040"/>
      <c r="C51" s="1040"/>
      <c r="D51" s="1040"/>
      <c r="E51" s="1040"/>
      <c r="F51" s="1041"/>
      <c r="G51" s="1041"/>
      <c r="H51" s="1041"/>
      <c r="J51" s="28"/>
      <c r="K51" s="36"/>
      <c r="L51" s="36"/>
      <c r="M51" s="36"/>
      <c r="N51" s="36"/>
      <c r="O51" s="36"/>
      <c r="P51" s="1034"/>
      <c r="Q51" s="1034"/>
      <c r="R51" s="1034"/>
      <c r="S51" s="1034"/>
      <c r="T51" s="1034"/>
      <c r="U51" s="1034"/>
      <c r="V51" s="1034"/>
      <c r="W51" s="1034"/>
      <c r="X51" s="1034"/>
      <c r="Y51" s="1034"/>
      <c r="Z51" s="1034"/>
      <c r="AA51" s="1035"/>
      <c r="AB51" s="1035"/>
      <c r="AC51" s="1035"/>
      <c r="AD51" s="1035"/>
      <c r="AE51" s="1035"/>
      <c r="AF51" s="1035"/>
      <c r="AG51" s="1035"/>
      <c r="AH51" s="1035"/>
      <c r="AI51" s="1035"/>
      <c r="AJ51" s="1035"/>
      <c r="AK51" s="1036"/>
      <c r="AL51" s="1036"/>
      <c r="AM51" s="1036"/>
      <c r="AN51" s="1036"/>
      <c r="AO51" s="1039"/>
      <c r="AP51" s="1039"/>
      <c r="AQ51" s="1039"/>
      <c r="AR51" s="1039"/>
      <c r="AS51" s="663"/>
      <c r="AT51" s="1077"/>
      <c r="AU51" s="1077"/>
      <c r="AV51" s="1077"/>
      <c r="AW51" s="1078"/>
      <c r="AX51" s="395"/>
      <c r="AY51" s="395"/>
      <c r="AZ51" s="395"/>
      <c r="BA51" s="395"/>
      <c r="BB51" s="408"/>
      <c r="BC51" s="384"/>
      <c r="BD51" s="384"/>
      <c r="BE51" s="384"/>
      <c r="BF51" s="384"/>
      <c r="BG51" s="384"/>
      <c r="BH51" s="420"/>
      <c r="BI51" s="420"/>
      <c r="BJ51" s="668"/>
      <c r="BK51" s="420"/>
      <c r="BL51" s="420"/>
      <c r="BM51" s="420"/>
      <c r="BN51" s="384"/>
      <c r="BO51" s="436"/>
      <c r="BP51" s="436"/>
      <c r="BQ51" s="436"/>
      <c r="BR51" s="436"/>
      <c r="BS51" s="384"/>
      <c r="BT51" s="384"/>
      <c r="BU51" s="384"/>
      <c r="BV51" s="377"/>
      <c r="BW51" s="377"/>
      <c r="BX51" s="377"/>
      <c r="BY51" s="377"/>
      <c r="BZ51" s="377"/>
      <c r="CA51" s="377"/>
      <c r="CB51" s="377"/>
      <c r="CC51" s="377"/>
      <c r="CD51" s="379"/>
      <c r="CE51" s="377"/>
      <c r="CF51" s="377"/>
      <c r="CG51" s="377"/>
      <c r="CH51" s="377"/>
      <c r="CI51" s="377"/>
      <c r="CJ51" s="377"/>
      <c r="CK51" s="377"/>
      <c r="CL51" s="379"/>
      <c r="CM51" s="375"/>
      <c r="CN51" s="375"/>
      <c r="CO51" s="375"/>
      <c r="CP51" s="375"/>
      <c r="CQ51" s="381"/>
      <c r="CR51" s="1077"/>
      <c r="CS51" s="1077"/>
      <c r="CT51" s="1077"/>
      <c r="CU51" s="1077"/>
      <c r="CW51" s="36"/>
      <c r="CX51" s="36"/>
      <c r="CY51" s="36"/>
      <c r="CZ51" s="36"/>
      <c r="DA51" s="36"/>
      <c r="DB51" s="1034"/>
      <c r="DC51" s="1034"/>
      <c r="DD51" s="1034"/>
      <c r="DE51" s="1034"/>
      <c r="DF51" s="1034"/>
      <c r="DG51" s="1034"/>
      <c r="DH51" s="1034"/>
      <c r="DI51" s="1034"/>
      <c r="DJ51" s="1034"/>
      <c r="DK51" s="1034"/>
      <c r="DL51" s="1034"/>
      <c r="DM51" s="1035"/>
      <c r="DN51" s="1035"/>
      <c r="DO51" s="1035"/>
      <c r="DP51" s="1035"/>
      <c r="DQ51" s="1035"/>
      <c r="DR51" s="1035"/>
      <c r="DS51" s="1035"/>
      <c r="DT51" s="1035"/>
      <c r="DU51" s="1035"/>
      <c r="DV51" s="1035"/>
      <c r="DW51" s="1036"/>
      <c r="DX51" s="1036"/>
      <c r="DY51" s="1036"/>
      <c r="DZ51" s="1036"/>
      <c r="EA51" s="1039"/>
      <c r="EB51" s="1039"/>
      <c r="EC51" s="1039"/>
      <c r="ED51" s="1039"/>
      <c r="EG51" s="1041"/>
      <c r="EH51" s="1041"/>
      <c r="EI51" s="1041"/>
      <c r="EJ51" s="1040"/>
      <c r="EK51" s="1040"/>
      <c r="EL51" s="1040"/>
      <c r="EM51" s="1040"/>
      <c r="EN51" s="1040"/>
    </row>
    <row r="52" spans="1:144" ht="4.2" customHeight="1" x14ac:dyDescent="0.2">
      <c r="A52" s="1040"/>
      <c r="B52" s="1040"/>
      <c r="C52" s="1040"/>
      <c r="D52" s="1040"/>
      <c r="E52" s="1040"/>
      <c r="F52" s="1041"/>
      <c r="G52" s="1041"/>
      <c r="H52" s="1041"/>
      <c r="J52" s="6"/>
      <c r="K52" s="947"/>
      <c r="L52" s="947"/>
      <c r="M52" s="947"/>
      <c r="N52" s="947"/>
      <c r="O52" s="142"/>
      <c r="P52" s="1037" t="e">
        <f>VLOOKUP(K53,選手リスト,3,FALSE)</f>
        <v>#N/A</v>
      </c>
      <c r="Q52" s="1037"/>
      <c r="R52" s="1037"/>
      <c r="S52" s="1037"/>
      <c r="T52" s="1037"/>
      <c r="U52" s="1037"/>
      <c r="V52" s="1037"/>
      <c r="W52" s="1037"/>
      <c r="X52" s="1037"/>
      <c r="Y52" s="1037"/>
      <c r="Z52" s="1037"/>
      <c r="AA52" s="1035"/>
      <c r="AB52" s="1035"/>
      <c r="AC52" s="1035"/>
      <c r="AD52" s="1035"/>
      <c r="AE52" s="1035"/>
      <c r="AF52" s="1035"/>
      <c r="AG52" s="1035"/>
      <c r="AH52" s="1035"/>
      <c r="AI52" s="1035"/>
      <c r="AJ52" s="1035"/>
      <c r="AK52" s="1038" t="e">
        <f>VLOOKUP(K53,選手リスト,9,FALSE)</f>
        <v>#N/A</v>
      </c>
      <c r="AL52" s="1038"/>
      <c r="AM52" s="1038"/>
      <c r="AN52" s="1038"/>
      <c r="AO52" s="1039" t="e">
        <f>VLOOKUP(K53,選手リスト,6,FALSE)</f>
        <v>#N/A</v>
      </c>
      <c r="AP52" s="1039"/>
      <c r="AQ52" s="1039"/>
      <c r="AR52" s="1039"/>
      <c r="AS52" s="663"/>
      <c r="AT52" s="1077"/>
      <c r="AU52" s="1077"/>
      <c r="AV52" s="1077"/>
      <c r="AW52" s="1078"/>
      <c r="AX52" s="384"/>
      <c r="AY52" s="384"/>
      <c r="AZ52" s="401"/>
      <c r="BA52" s="384"/>
      <c r="BB52" s="384"/>
      <c r="BC52" s="384"/>
      <c r="BD52" s="384"/>
      <c r="BE52" s="384"/>
      <c r="BF52" s="384"/>
      <c r="BG52" s="384"/>
      <c r="BH52" s="384"/>
      <c r="BI52" s="384"/>
      <c r="BJ52" s="385"/>
      <c r="BK52" s="420"/>
      <c r="BL52" s="420"/>
      <c r="BM52" s="420"/>
      <c r="BN52" s="384"/>
      <c r="BO52" s="436"/>
      <c r="BP52" s="436"/>
      <c r="BQ52" s="436"/>
      <c r="BR52" s="436"/>
      <c r="BS52" s="384"/>
      <c r="BT52" s="384"/>
      <c r="BU52" s="384"/>
      <c r="BV52" s="377"/>
      <c r="BW52" s="377"/>
      <c r="BX52" s="377"/>
      <c r="BY52" s="377"/>
      <c r="BZ52" s="377"/>
      <c r="CA52" s="377"/>
      <c r="CB52" s="377"/>
      <c r="CC52" s="377"/>
      <c r="CD52" s="379"/>
      <c r="CE52" s="377"/>
      <c r="CF52" s="377"/>
      <c r="CG52" s="377"/>
      <c r="CH52" s="377"/>
      <c r="CI52" s="377"/>
      <c r="CJ52" s="377"/>
      <c r="CK52" s="377"/>
      <c r="CL52" s="377"/>
      <c r="CM52" s="377"/>
      <c r="CN52" s="377"/>
      <c r="CO52" s="377"/>
      <c r="CP52" s="376"/>
      <c r="CQ52" s="379"/>
      <c r="CR52" s="1077"/>
      <c r="CS52" s="1077"/>
      <c r="CT52" s="1077"/>
      <c r="CU52" s="1077"/>
      <c r="CW52" s="947"/>
      <c r="CX52" s="947"/>
      <c r="CY52" s="947"/>
      <c r="CZ52" s="947"/>
      <c r="DA52" s="152"/>
      <c r="DB52" s="1037" t="e">
        <f>VLOOKUP(CW53,選手リスト,3,FALSE)</f>
        <v>#N/A</v>
      </c>
      <c r="DC52" s="1037"/>
      <c r="DD52" s="1037"/>
      <c r="DE52" s="1037"/>
      <c r="DF52" s="1037"/>
      <c r="DG52" s="1037"/>
      <c r="DH52" s="1037"/>
      <c r="DI52" s="1037"/>
      <c r="DJ52" s="1037"/>
      <c r="DK52" s="1037"/>
      <c r="DL52" s="1037"/>
      <c r="DM52" s="1035" t="e">
        <f>VLOOKUP(CW53,選手リスト,4,FALSE)</f>
        <v>#N/A</v>
      </c>
      <c r="DN52" s="1035"/>
      <c r="DO52" s="1035"/>
      <c r="DP52" s="1035"/>
      <c r="DQ52" s="1035"/>
      <c r="DR52" s="1035"/>
      <c r="DS52" s="1035"/>
      <c r="DT52" s="1035"/>
      <c r="DU52" s="1035"/>
      <c r="DV52" s="1035"/>
      <c r="DW52" s="1038" t="e">
        <f>VLOOKUP(CW53,選手リスト,9,FALSE)</f>
        <v>#N/A</v>
      </c>
      <c r="DX52" s="1038"/>
      <c r="DY52" s="1038"/>
      <c r="DZ52" s="1038"/>
      <c r="EA52" s="1039" t="e">
        <f>VLOOKUP(CW53,選手リスト,6,FALSE)</f>
        <v>#N/A</v>
      </c>
      <c r="EB52" s="1039"/>
      <c r="EC52" s="1039"/>
      <c r="ED52" s="1039"/>
      <c r="EG52" s="1041"/>
      <c r="EH52" s="1041"/>
      <c r="EI52" s="1041"/>
      <c r="EJ52" s="1040"/>
      <c r="EK52" s="1040"/>
      <c r="EL52" s="1040"/>
      <c r="EM52" s="1040"/>
      <c r="EN52" s="1040"/>
    </row>
    <row r="53" spans="1:144" ht="4.2" customHeight="1" x14ac:dyDescent="0.2">
      <c r="A53" s="1040"/>
      <c r="B53" s="1040"/>
      <c r="C53" s="1040"/>
      <c r="D53" s="1040"/>
      <c r="E53" s="1040"/>
      <c r="F53" s="1041"/>
      <c r="G53" s="1041"/>
      <c r="H53" s="1041"/>
      <c r="J53" s="28"/>
      <c r="K53" s="1044">
        <v>325</v>
      </c>
      <c r="L53" s="1044"/>
      <c r="M53" s="1044"/>
      <c r="N53" s="1044"/>
      <c r="O53" s="36"/>
      <c r="P53" s="1037"/>
      <c r="Q53" s="1037"/>
      <c r="R53" s="1037"/>
      <c r="S53" s="1037"/>
      <c r="T53" s="1037"/>
      <c r="U53" s="1037"/>
      <c r="V53" s="1037"/>
      <c r="W53" s="1037"/>
      <c r="X53" s="1037"/>
      <c r="Y53" s="1037"/>
      <c r="Z53" s="1037"/>
      <c r="AA53" s="1035"/>
      <c r="AB53" s="1035"/>
      <c r="AC53" s="1035"/>
      <c r="AD53" s="1035"/>
      <c r="AE53" s="1035"/>
      <c r="AF53" s="1035"/>
      <c r="AG53" s="1035"/>
      <c r="AH53" s="1035"/>
      <c r="AI53" s="1035"/>
      <c r="AJ53" s="1035"/>
      <c r="AK53" s="1038"/>
      <c r="AL53" s="1038"/>
      <c r="AM53" s="1038"/>
      <c r="AN53" s="1038"/>
      <c r="AO53" s="1039"/>
      <c r="AP53" s="1039"/>
      <c r="AQ53" s="1039"/>
      <c r="AR53" s="1039"/>
      <c r="AS53" s="663"/>
      <c r="AT53" s="1077"/>
      <c r="AU53" s="1077"/>
      <c r="AV53" s="1077"/>
      <c r="AW53" s="1078"/>
      <c r="AX53" s="595"/>
      <c r="AY53" s="595"/>
      <c r="AZ53" s="401"/>
      <c r="BA53" s="384"/>
      <c r="BB53" s="384"/>
      <c r="BC53" s="384"/>
      <c r="BD53" s="384"/>
      <c r="BE53" s="384"/>
      <c r="BF53" s="384"/>
      <c r="BG53" s="384"/>
      <c r="BH53" s="384"/>
      <c r="BI53" s="384"/>
      <c r="BJ53" s="385"/>
      <c r="BK53" s="384"/>
      <c r="BL53" s="384"/>
      <c r="BM53" s="384"/>
      <c r="BN53" s="384"/>
      <c r="BO53" s="436"/>
      <c r="BP53" s="436"/>
      <c r="BQ53" s="436"/>
      <c r="BR53" s="436"/>
      <c r="BS53" s="384"/>
      <c r="BT53" s="384"/>
      <c r="BU53" s="384"/>
      <c r="BV53" s="377"/>
      <c r="BW53" s="377"/>
      <c r="BX53" s="377"/>
      <c r="BY53" s="377"/>
      <c r="BZ53" s="377"/>
      <c r="CA53" s="377"/>
      <c r="CB53" s="377"/>
      <c r="CC53" s="377"/>
      <c r="CD53" s="379"/>
      <c r="CE53" s="377"/>
      <c r="CF53" s="377"/>
      <c r="CG53" s="377"/>
      <c r="CH53" s="377"/>
      <c r="CI53" s="377"/>
      <c r="CJ53" s="377"/>
      <c r="CK53" s="377"/>
      <c r="CL53" s="377"/>
      <c r="CM53" s="377"/>
      <c r="CN53" s="377"/>
      <c r="CO53" s="377"/>
      <c r="CP53" s="376"/>
      <c r="CQ53" s="379"/>
      <c r="CR53" s="1077"/>
      <c r="CS53" s="1077"/>
      <c r="CT53" s="1077"/>
      <c r="CU53" s="1077"/>
      <c r="CW53" s="1044">
        <v>353</v>
      </c>
      <c r="CX53" s="1044"/>
      <c r="CY53" s="1044"/>
      <c r="CZ53" s="1044"/>
      <c r="DA53" s="36"/>
      <c r="DB53" s="1037"/>
      <c r="DC53" s="1037"/>
      <c r="DD53" s="1037"/>
      <c r="DE53" s="1037"/>
      <c r="DF53" s="1037"/>
      <c r="DG53" s="1037"/>
      <c r="DH53" s="1037"/>
      <c r="DI53" s="1037"/>
      <c r="DJ53" s="1037"/>
      <c r="DK53" s="1037"/>
      <c r="DL53" s="1037"/>
      <c r="DM53" s="1035"/>
      <c r="DN53" s="1035"/>
      <c r="DO53" s="1035"/>
      <c r="DP53" s="1035"/>
      <c r="DQ53" s="1035"/>
      <c r="DR53" s="1035"/>
      <c r="DS53" s="1035"/>
      <c r="DT53" s="1035"/>
      <c r="DU53" s="1035"/>
      <c r="DV53" s="1035"/>
      <c r="DW53" s="1038"/>
      <c r="DX53" s="1038"/>
      <c r="DY53" s="1038"/>
      <c r="DZ53" s="1038"/>
      <c r="EA53" s="1039"/>
      <c r="EB53" s="1039"/>
      <c r="EC53" s="1039"/>
      <c r="ED53" s="1039"/>
      <c r="EG53" s="1041"/>
      <c r="EH53" s="1041"/>
      <c r="EI53" s="1041"/>
      <c r="EJ53" s="1040"/>
      <c r="EK53" s="1040"/>
      <c r="EL53" s="1040"/>
      <c r="EM53" s="1040"/>
      <c r="EN53" s="1040"/>
    </row>
    <row r="54" spans="1:144" ht="4.2" customHeight="1" x14ac:dyDescent="0.2">
      <c r="A54" s="1040"/>
      <c r="B54" s="1040"/>
      <c r="C54" s="1040"/>
      <c r="D54" s="1040"/>
      <c r="E54" s="1040"/>
      <c r="F54" s="1041"/>
      <c r="G54" s="1041"/>
      <c r="H54" s="1041"/>
      <c r="J54" s="36"/>
      <c r="K54" s="1044"/>
      <c r="L54" s="1044"/>
      <c r="M54" s="1044"/>
      <c r="N54" s="1044"/>
      <c r="O54" s="36"/>
      <c r="P54" s="1034" t="e">
        <f>VLOOKUP(K53,選手リスト,2,FALSE)</f>
        <v>#N/A</v>
      </c>
      <c r="Q54" s="1034"/>
      <c r="R54" s="1034"/>
      <c r="S54" s="1034"/>
      <c r="T54" s="1034"/>
      <c r="U54" s="1034"/>
      <c r="V54" s="1034"/>
      <c r="W54" s="1034"/>
      <c r="X54" s="1034"/>
      <c r="Y54" s="1034"/>
      <c r="Z54" s="1034"/>
      <c r="AA54" s="1035"/>
      <c r="AB54" s="1035"/>
      <c r="AC54" s="1035"/>
      <c r="AD54" s="1035"/>
      <c r="AE54" s="1035"/>
      <c r="AF54" s="1035"/>
      <c r="AG54" s="1035"/>
      <c r="AH54" s="1035"/>
      <c r="AI54" s="1035"/>
      <c r="AJ54" s="1035"/>
      <c r="AK54" s="1038"/>
      <c r="AL54" s="1038"/>
      <c r="AM54" s="1038"/>
      <c r="AN54" s="1038"/>
      <c r="AO54" s="1039"/>
      <c r="AP54" s="1039"/>
      <c r="AQ54" s="1039"/>
      <c r="AR54" s="1039"/>
      <c r="AS54" s="664"/>
      <c r="AT54" s="416"/>
      <c r="AU54" s="416"/>
      <c r="AV54" s="400"/>
      <c r="AW54" s="408"/>
      <c r="AX54" s="595"/>
      <c r="AY54" s="595"/>
      <c r="AZ54" s="401"/>
      <c r="BA54" s="384"/>
      <c r="BB54" s="384"/>
      <c r="BC54" s="384"/>
      <c r="BD54" s="384"/>
      <c r="BE54" s="384"/>
      <c r="BF54" s="384"/>
      <c r="BG54" s="384"/>
      <c r="BH54" s="384"/>
      <c r="BI54" s="384"/>
      <c r="BJ54" s="385"/>
      <c r="BK54" s="384"/>
      <c r="BL54" s="384"/>
      <c r="BM54" s="384"/>
      <c r="BN54" s="384"/>
      <c r="BO54" s="436"/>
      <c r="BP54" s="436"/>
      <c r="BQ54" s="436"/>
      <c r="BR54" s="436"/>
      <c r="BS54" s="384"/>
      <c r="BT54" s="384"/>
      <c r="BU54" s="384"/>
      <c r="BV54" s="377"/>
      <c r="BW54" s="377"/>
      <c r="BX54" s="377"/>
      <c r="BY54" s="377"/>
      <c r="BZ54" s="377"/>
      <c r="CA54" s="377"/>
      <c r="CB54" s="377"/>
      <c r="CC54" s="377"/>
      <c r="CD54" s="379"/>
      <c r="CE54" s="377"/>
      <c r="CF54" s="377"/>
      <c r="CG54" s="377"/>
      <c r="CH54" s="377"/>
      <c r="CI54" s="377"/>
      <c r="CJ54" s="377"/>
      <c r="CK54" s="377"/>
      <c r="CL54" s="377"/>
      <c r="CM54" s="377"/>
      <c r="CN54" s="377"/>
      <c r="CO54" s="377"/>
      <c r="CP54" s="376"/>
      <c r="CQ54" s="379"/>
      <c r="CR54" s="375"/>
      <c r="CS54" s="375"/>
      <c r="CT54" s="375"/>
      <c r="CU54" s="375"/>
      <c r="CV54" s="83"/>
      <c r="CW54" s="1044"/>
      <c r="CX54" s="1044"/>
      <c r="CY54" s="1044"/>
      <c r="CZ54" s="1044"/>
      <c r="DA54" s="36"/>
      <c r="DB54" s="1034" t="e">
        <f>VLOOKUP(CW53,選手リスト,2,FALSE)</f>
        <v>#N/A</v>
      </c>
      <c r="DC54" s="1034"/>
      <c r="DD54" s="1034"/>
      <c r="DE54" s="1034"/>
      <c r="DF54" s="1034"/>
      <c r="DG54" s="1034"/>
      <c r="DH54" s="1034"/>
      <c r="DI54" s="1034"/>
      <c r="DJ54" s="1034"/>
      <c r="DK54" s="1034"/>
      <c r="DL54" s="1034"/>
      <c r="DM54" s="1035"/>
      <c r="DN54" s="1035"/>
      <c r="DO54" s="1035"/>
      <c r="DP54" s="1035"/>
      <c r="DQ54" s="1035"/>
      <c r="DR54" s="1035"/>
      <c r="DS54" s="1035"/>
      <c r="DT54" s="1035"/>
      <c r="DU54" s="1035"/>
      <c r="DV54" s="1035"/>
      <c r="DW54" s="1038"/>
      <c r="DX54" s="1038"/>
      <c r="DY54" s="1038"/>
      <c r="DZ54" s="1038"/>
      <c r="EA54" s="1039"/>
      <c r="EB54" s="1039"/>
      <c r="EC54" s="1039"/>
      <c r="ED54" s="1039"/>
      <c r="EG54" s="1041"/>
      <c r="EH54" s="1041"/>
      <c r="EI54" s="1041"/>
      <c r="EJ54" s="1040"/>
      <c r="EK54" s="1040"/>
      <c r="EL54" s="1040"/>
      <c r="EM54" s="1040"/>
      <c r="EN54" s="1040"/>
    </row>
    <row r="55" spans="1:144" ht="4.2" customHeight="1" x14ac:dyDescent="0.2">
      <c r="A55" s="1040"/>
      <c r="B55" s="1040"/>
      <c r="C55" s="1040"/>
      <c r="D55" s="1040"/>
      <c r="E55" s="1040"/>
      <c r="F55" s="1041"/>
      <c r="G55" s="1041"/>
      <c r="H55" s="1041"/>
      <c r="J55" s="36"/>
      <c r="K55" s="1044"/>
      <c r="L55" s="1044"/>
      <c r="M55" s="1044"/>
      <c r="N55" s="1044"/>
      <c r="O55" s="36"/>
      <c r="P55" s="1034"/>
      <c r="Q55" s="1034"/>
      <c r="R55" s="1034"/>
      <c r="S55" s="1034"/>
      <c r="T55" s="1034"/>
      <c r="U55" s="1034"/>
      <c r="V55" s="1034"/>
      <c r="W55" s="1034"/>
      <c r="X55" s="1034"/>
      <c r="Y55" s="1034"/>
      <c r="Z55" s="1034"/>
      <c r="AA55" s="1035" t="e">
        <f>VLOOKUP(K53,選手リスト,5,FALSE)</f>
        <v>#N/A</v>
      </c>
      <c r="AB55" s="1035"/>
      <c r="AC55" s="1035"/>
      <c r="AD55" s="1035"/>
      <c r="AE55" s="1035"/>
      <c r="AF55" s="1035"/>
      <c r="AG55" s="1035"/>
      <c r="AH55" s="1035"/>
      <c r="AI55" s="1035"/>
      <c r="AJ55" s="1035"/>
      <c r="AK55" s="1036" t="e">
        <f>VLOOKUP(K53,選手リスト,10,FALSE)</f>
        <v>#N/A</v>
      </c>
      <c r="AL55" s="1036"/>
      <c r="AM55" s="1036"/>
      <c r="AN55" s="1036"/>
      <c r="AO55" s="1039"/>
      <c r="AP55" s="1039"/>
      <c r="AQ55" s="1039"/>
      <c r="AR55" s="1039"/>
      <c r="AS55" s="436"/>
      <c r="AT55" s="384"/>
      <c r="AU55" s="384"/>
      <c r="AV55" s="384"/>
      <c r="AW55" s="595"/>
      <c r="AX55" s="595"/>
      <c r="AY55" s="595"/>
      <c r="AZ55" s="401"/>
      <c r="BA55" s="384"/>
      <c r="BB55" s="384"/>
      <c r="BC55" s="384"/>
      <c r="BD55" s="384"/>
      <c r="BE55" s="384"/>
      <c r="BF55" s="384"/>
      <c r="BG55" s="384"/>
      <c r="BH55" s="384"/>
      <c r="BI55" s="384"/>
      <c r="BJ55" s="385"/>
      <c r="BK55" s="384"/>
      <c r="BL55" s="384"/>
      <c r="BM55" s="384"/>
      <c r="BN55" s="384"/>
      <c r="BO55" s="436"/>
      <c r="BP55" s="436"/>
      <c r="BQ55" s="436"/>
      <c r="BR55" s="436"/>
      <c r="BS55" s="384"/>
      <c r="BT55" s="384"/>
      <c r="BU55" s="384"/>
      <c r="BV55" s="377"/>
      <c r="BW55" s="377"/>
      <c r="BX55" s="377"/>
      <c r="BY55" s="377"/>
      <c r="BZ55" s="377"/>
      <c r="CA55" s="377"/>
      <c r="CB55" s="377"/>
      <c r="CC55" s="377"/>
      <c r="CD55" s="379"/>
      <c r="CE55" s="377"/>
      <c r="CF55" s="377"/>
      <c r="CG55" s="377"/>
      <c r="CH55" s="377"/>
      <c r="CI55" s="377"/>
      <c r="CJ55" s="377"/>
      <c r="CK55" s="377"/>
      <c r="CL55" s="377"/>
      <c r="CM55" s="377"/>
      <c r="CN55" s="377"/>
      <c r="CO55" s="377"/>
      <c r="CP55" s="376"/>
      <c r="CQ55" s="376"/>
      <c r="CR55" s="376"/>
      <c r="CS55" s="376"/>
      <c r="CT55" s="376"/>
      <c r="CU55" s="376"/>
      <c r="CW55" s="1044"/>
      <c r="CX55" s="1044"/>
      <c r="CY55" s="1044"/>
      <c r="CZ55" s="1044"/>
      <c r="DA55" s="36"/>
      <c r="DB55" s="1034"/>
      <c r="DC55" s="1034"/>
      <c r="DD55" s="1034"/>
      <c r="DE55" s="1034"/>
      <c r="DF55" s="1034"/>
      <c r="DG55" s="1034"/>
      <c r="DH55" s="1034"/>
      <c r="DI55" s="1034"/>
      <c r="DJ55" s="1034"/>
      <c r="DK55" s="1034"/>
      <c r="DL55" s="1034"/>
      <c r="DM55" s="1035" t="e">
        <f>VLOOKUP(CW53,選手リスト,5,FALSE)</f>
        <v>#N/A</v>
      </c>
      <c r="DN55" s="1035"/>
      <c r="DO55" s="1035"/>
      <c r="DP55" s="1035"/>
      <c r="DQ55" s="1035"/>
      <c r="DR55" s="1035"/>
      <c r="DS55" s="1035"/>
      <c r="DT55" s="1035"/>
      <c r="DU55" s="1035"/>
      <c r="DV55" s="1035"/>
      <c r="DW55" s="1036" t="e">
        <f>VLOOKUP(CW53,選手リスト,10,FALSE)</f>
        <v>#N/A</v>
      </c>
      <c r="DX55" s="1036"/>
      <c r="DY55" s="1036"/>
      <c r="DZ55" s="1036"/>
      <c r="EA55" s="1039"/>
      <c r="EB55" s="1039"/>
      <c r="EC55" s="1039"/>
      <c r="ED55" s="1039"/>
      <c r="EG55" s="1041"/>
      <c r="EH55" s="1041"/>
      <c r="EI55" s="1041"/>
      <c r="EJ55" s="1040"/>
      <c r="EK55" s="1040"/>
      <c r="EL55" s="1040"/>
      <c r="EM55" s="1040"/>
      <c r="EN55" s="1040"/>
    </row>
    <row r="56" spans="1:144" ht="4.2" customHeight="1" x14ac:dyDescent="0.2">
      <c r="A56" s="1040"/>
      <c r="B56" s="1040"/>
      <c r="C56" s="1040"/>
      <c r="D56" s="1040"/>
      <c r="E56" s="1040"/>
      <c r="F56" s="1041"/>
      <c r="G56" s="1041"/>
      <c r="H56" s="1041"/>
      <c r="J56" s="36"/>
      <c r="K56" s="1044"/>
      <c r="L56" s="1044"/>
      <c r="M56" s="1044"/>
      <c r="N56" s="1044"/>
      <c r="O56" s="142"/>
      <c r="P56" s="1034"/>
      <c r="Q56" s="1034"/>
      <c r="R56" s="1034"/>
      <c r="S56" s="1034"/>
      <c r="T56" s="1034"/>
      <c r="U56" s="1034"/>
      <c r="V56" s="1034"/>
      <c r="W56" s="1034"/>
      <c r="X56" s="1034"/>
      <c r="Y56" s="1034"/>
      <c r="Z56" s="1034"/>
      <c r="AA56" s="1035"/>
      <c r="AB56" s="1035"/>
      <c r="AC56" s="1035"/>
      <c r="AD56" s="1035"/>
      <c r="AE56" s="1035"/>
      <c r="AF56" s="1035"/>
      <c r="AG56" s="1035"/>
      <c r="AH56" s="1035"/>
      <c r="AI56" s="1035"/>
      <c r="AJ56" s="1035"/>
      <c r="AK56" s="1036"/>
      <c r="AL56" s="1036"/>
      <c r="AM56" s="1036"/>
      <c r="AN56" s="1036"/>
      <c r="AO56" s="1039"/>
      <c r="AP56" s="1039"/>
      <c r="AQ56" s="1039"/>
      <c r="AR56" s="1039"/>
      <c r="AS56" s="436"/>
      <c r="AT56" s="384"/>
      <c r="AU56" s="384"/>
      <c r="AV56" s="384"/>
      <c r="AW56" s="595"/>
      <c r="AX56" s="595"/>
      <c r="AY56" s="595"/>
      <c r="AZ56" s="401"/>
      <c r="BA56" s="384"/>
      <c r="BB56" s="384"/>
      <c r="BC56" s="384"/>
      <c r="BD56" s="384"/>
      <c r="BE56" s="384"/>
      <c r="BF56" s="384"/>
      <c r="BG56" s="1077">
        <v>48</v>
      </c>
      <c r="BH56" s="1077"/>
      <c r="BI56" s="1077"/>
      <c r="BJ56" s="1078"/>
      <c r="BK56" s="384"/>
      <c r="BL56" s="384"/>
      <c r="BM56" s="384"/>
      <c r="BN56" s="384"/>
      <c r="BO56" s="436"/>
      <c r="BP56" s="436"/>
      <c r="BQ56" s="436"/>
      <c r="BR56" s="436"/>
      <c r="BS56" s="384"/>
      <c r="BT56" s="384"/>
      <c r="BU56" s="384"/>
      <c r="BV56" s="377"/>
      <c r="BW56" s="377"/>
      <c r="BX56" s="377"/>
      <c r="BY56" s="377"/>
      <c r="BZ56" s="377"/>
      <c r="CA56" s="377"/>
      <c r="CB56" s="377"/>
      <c r="CC56" s="377"/>
      <c r="CD56" s="379"/>
      <c r="CE56" s="1170">
        <v>50</v>
      </c>
      <c r="CF56" s="1168"/>
      <c r="CG56" s="1168"/>
      <c r="CH56" s="1168"/>
      <c r="CI56" s="377"/>
      <c r="CJ56" s="377"/>
      <c r="CK56" s="377"/>
      <c r="CL56" s="377"/>
      <c r="CM56" s="377"/>
      <c r="CN56" s="377"/>
      <c r="CO56" s="377"/>
      <c r="CP56" s="376"/>
      <c r="CQ56" s="376"/>
      <c r="CR56" s="376"/>
      <c r="CS56" s="376"/>
      <c r="CT56" s="376"/>
      <c r="CU56" s="376"/>
      <c r="CW56" s="1044"/>
      <c r="CX56" s="1044"/>
      <c r="CY56" s="1044"/>
      <c r="CZ56" s="1044"/>
      <c r="DA56" s="152"/>
      <c r="DB56" s="1034"/>
      <c r="DC56" s="1034"/>
      <c r="DD56" s="1034"/>
      <c r="DE56" s="1034"/>
      <c r="DF56" s="1034"/>
      <c r="DG56" s="1034"/>
      <c r="DH56" s="1034"/>
      <c r="DI56" s="1034"/>
      <c r="DJ56" s="1034"/>
      <c r="DK56" s="1034"/>
      <c r="DL56" s="1034"/>
      <c r="DM56" s="1035"/>
      <c r="DN56" s="1035"/>
      <c r="DO56" s="1035"/>
      <c r="DP56" s="1035"/>
      <c r="DQ56" s="1035"/>
      <c r="DR56" s="1035"/>
      <c r="DS56" s="1035"/>
      <c r="DT56" s="1035"/>
      <c r="DU56" s="1035"/>
      <c r="DV56" s="1035"/>
      <c r="DW56" s="1036"/>
      <c r="DX56" s="1036"/>
      <c r="DY56" s="1036"/>
      <c r="DZ56" s="1036"/>
      <c r="EA56" s="1039"/>
      <c r="EB56" s="1039"/>
      <c r="EC56" s="1039"/>
      <c r="ED56" s="1039"/>
      <c r="EG56" s="1041"/>
      <c r="EH56" s="1041"/>
      <c r="EI56" s="1041"/>
      <c r="EJ56" s="1040"/>
      <c r="EK56" s="1040"/>
      <c r="EL56" s="1040"/>
      <c r="EM56" s="1040"/>
      <c r="EN56" s="1040"/>
    </row>
    <row r="57" spans="1:144" ht="4.2" customHeight="1" x14ac:dyDescent="0.2">
      <c r="A57" s="1040"/>
      <c r="B57" s="1040"/>
      <c r="C57" s="1040"/>
      <c r="D57" s="1040"/>
      <c r="E57" s="1040"/>
      <c r="F57" s="1041"/>
      <c r="G57" s="1041"/>
      <c r="H57" s="1041"/>
      <c r="J57" s="36"/>
      <c r="K57" s="36"/>
      <c r="L57" s="36"/>
      <c r="M57" s="36"/>
      <c r="N57" s="36"/>
      <c r="O57" s="36"/>
      <c r="P57" s="1034"/>
      <c r="Q57" s="1034"/>
      <c r="R57" s="1034"/>
      <c r="S57" s="1034"/>
      <c r="T57" s="1034"/>
      <c r="U57" s="1034"/>
      <c r="V57" s="1034"/>
      <c r="W57" s="1034"/>
      <c r="X57" s="1034"/>
      <c r="Y57" s="1034"/>
      <c r="Z57" s="1034"/>
      <c r="AA57" s="1035"/>
      <c r="AB57" s="1035"/>
      <c r="AC57" s="1035"/>
      <c r="AD57" s="1035"/>
      <c r="AE57" s="1035"/>
      <c r="AF57" s="1035"/>
      <c r="AG57" s="1035"/>
      <c r="AH57" s="1035"/>
      <c r="AI57" s="1035"/>
      <c r="AJ57" s="1035"/>
      <c r="AK57" s="1036"/>
      <c r="AL57" s="1036"/>
      <c r="AM57" s="1036"/>
      <c r="AN57" s="1036"/>
      <c r="AO57" s="1039"/>
      <c r="AP57" s="1039"/>
      <c r="AQ57" s="1039"/>
      <c r="AR57" s="1039"/>
      <c r="AS57" s="436"/>
      <c r="AT57" s="384"/>
      <c r="AU57" s="384"/>
      <c r="AV57" s="384"/>
      <c r="AW57" s="595"/>
      <c r="AX57" s="595"/>
      <c r="AY57" s="595"/>
      <c r="AZ57" s="401"/>
      <c r="BA57" s="384"/>
      <c r="BB57" s="384"/>
      <c r="BC57" s="384"/>
      <c r="BD57" s="384"/>
      <c r="BE57" s="384"/>
      <c r="BF57" s="384"/>
      <c r="BG57" s="1077"/>
      <c r="BH57" s="1077"/>
      <c r="BI57" s="1077"/>
      <c r="BJ57" s="1078"/>
      <c r="BK57" s="395"/>
      <c r="BL57" s="395"/>
      <c r="BM57" s="395"/>
      <c r="BN57" s="395"/>
      <c r="BO57" s="436"/>
      <c r="BP57" s="436"/>
      <c r="BQ57" s="436"/>
      <c r="BR57" s="436"/>
      <c r="BS57" s="384"/>
      <c r="BT57" s="384"/>
      <c r="BU57" s="384"/>
      <c r="BV57" s="377"/>
      <c r="BW57" s="377"/>
      <c r="BX57" s="377"/>
      <c r="BY57" s="377"/>
      <c r="BZ57" s="377"/>
      <c r="CA57" s="375"/>
      <c r="CB57" s="375"/>
      <c r="CC57" s="375"/>
      <c r="CD57" s="381"/>
      <c r="CE57" s="1170"/>
      <c r="CF57" s="1168"/>
      <c r="CG57" s="1168"/>
      <c r="CH57" s="1168"/>
      <c r="CI57" s="377"/>
      <c r="CJ57" s="377"/>
      <c r="CK57" s="377"/>
      <c r="CL57" s="377"/>
      <c r="CM57" s="377"/>
      <c r="CN57" s="377"/>
      <c r="CO57" s="377"/>
      <c r="CP57" s="377"/>
      <c r="CQ57" s="377"/>
      <c r="CR57" s="377"/>
      <c r="CS57" s="377"/>
      <c r="CT57" s="377"/>
      <c r="CU57" s="377"/>
      <c r="CW57" s="36"/>
      <c r="CX57" s="36"/>
      <c r="CY57" s="36"/>
      <c r="CZ57" s="36"/>
      <c r="DA57" s="36"/>
      <c r="DB57" s="1034"/>
      <c r="DC57" s="1034"/>
      <c r="DD57" s="1034"/>
      <c r="DE57" s="1034"/>
      <c r="DF57" s="1034"/>
      <c r="DG57" s="1034"/>
      <c r="DH57" s="1034"/>
      <c r="DI57" s="1034"/>
      <c r="DJ57" s="1034"/>
      <c r="DK57" s="1034"/>
      <c r="DL57" s="1034"/>
      <c r="DM57" s="1035"/>
      <c r="DN57" s="1035"/>
      <c r="DO57" s="1035"/>
      <c r="DP57" s="1035"/>
      <c r="DQ57" s="1035"/>
      <c r="DR57" s="1035"/>
      <c r="DS57" s="1035"/>
      <c r="DT57" s="1035"/>
      <c r="DU57" s="1035"/>
      <c r="DV57" s="1035"/>
      <c r="DW57" s="1036"/>
      <c r="DX57" s="1036"/>
      <c r="DY57" s="1036"/>
      <c r="DZ57" s="1036"/>
      <c r="EA57" s="1039"/>
      <c r="EB57" s="1039"/>
      <c r="EC57" s="1039"/>
      <c r="ED57" s="1039"/>
      <c r="EG57" s="1041"/>
      <c r="EH57" s="1041"/>
      <c r="EI57" s="1041"/>
      <c r="EJ57" s="1040"/>
      <c r="EK57" s="1040"/>
      <c r="EL57" s="1040"/>
      <c r="EM57" s="1040"/>
      <c r="EN57" s="1040"/>
    </row>
    <row r="58" spans="1:144" ht="4.2" customHeight="1" x14ac:dyDescent="0.2">
      <c r="A58" s="1040"/>
      <c r="B58" s="1040"/>
      <c r="C58" s="1040"/>
      <c r="D58" s="1040"/>
      <c r="E58" s="1040"/>
      <c r="F58" s="1041"/>
      <c r="G58" s="1041"/>
      <c r="H58" s="1041"/>
      <c r="J58" s="28"/>
      <c r="K58" s="947"/>
      <c r="L58" s="947"/>
      <c r="M58" s="947"/>
      <c r="N58" s="947"/>
      <c r="O58" s="142"/>
      <c r="P58" s="1037" t="e">
        <f>VLOOKUP(K59,選手リスト,3,FALSE)</f>
        <v>#N/A</v>
      </c>
      <c r="Q58" s="1037"/>
      <c r="R58" s="1037"/>
      <c r="S58" s="1037"/>
      <c r="T58" s="1037"/>
      <c r="U58" s="1037"/>
      <c r="V58" s="1037"/>
      <c r="W58" s="1037"/>
      <c r="X58" s="1037"/>
      <c r="Y58" s="1037"/>
      <c r="Z58" s="1037"/>
      <c r="AA58" s="1035" t="e">
        <f>VLOOKUP(K59,選手リスト,4,FALSE)</f>
        <v>#N/A</v>
      </c>
      <c r="AB58" s="1035"/>
      <c r="AC58" s="1035"/>
      <c r="AD58" s="1035"/>
      <c r="AE58" s="1035"/>
      <c r="AF58" s="1035"/>
      <c r="AG58" s="1035"/>
      <c r="AH58" s="1035"/>
      <c r="AI58" s="1035"/>
      <c r="AJ58" s="1035"/>
      <c r="AK58" s="1038" t="e">
        <f>VLOOKUP(K59,選手リスト,9,FALSE)</f>
        <v>#N/A</v>
      </c>
      <c r="AL58" s="1038"/>
      <c r="AM58" s="1038"/>
      <c r="AN58" s="1038"/>
      <c r="AO58" s="1039" t="e">
        <f>VLOOKUP(K59,選手リスト,6,FALSE)</f>
        <v>#N/A</v>
      </c>
      <c r="AP58" s="1039"/>
      <c r="AQ58" s="1039"/>
      <c r="AR58" s="1039"/>
      <c r="AS58" s="436"/>
      <c r="AT58" s="384"/>
      <c r="AU58" s="384"/>
      <c r="AV58" s="384"/>
      <c r="AW58" s="384"/>
      <c r="AX58" s="384"/>
      <c r="AY58" s="384"/>
      <c r="AZ58" s="384"/>
      <c r="BA58" s="384"/>
      <c r="BB58" s="384"/>
      <c r="BC58" s="384"/>
      <c r="BD58" s="384"/>
      <c r="BE58" s="384"/>
      <c r="BF58" s="384"/>
      <c r="BG58" s="1077"/>
      <c r="BH58" s="1077"/>
      <c r="BI58" s="1077"/>
      <c r="BJ58" s="1078"/>
      <c r="BK58" s="384"/>
      <c r="BL58" s="384"/>
      <c r="BM58" s="384"/>
      <c r="BN58" s="385"/>
      <c r="BO58" s="436"/>
      <c r="BP58" s="436"/>
      <c r="BQ58" s="436"/>
      <c r="BR58" s="436"/>
      <c r="BS58" s="384"/>
      <c r="BT58" s="384"/>
      <c r="BU58" s="384"/>
      <c r="BV58" s="377"/>
      <c r="BW58" s="377"/>
      <c r="BX58" s="377"/>
      <c r="BY58" s="377"/>
      <c r="BZ58" s="379"/>
      <c r="CA58" s="377"/>
      <c r="CB58" s="377"/>
      <c r="CC58" s="377"/>
      <c r="CD58" s="379"/>
      <c r="CE58" s="1170"/>
      <c r="CF58" s="1168"/>
      <c r="CG58" s="1168"/>
      <c r="CH58" s="1168"/>
      <c r="CI58" s="377"/>
      <c r="CJ58" s="377"/>
      <c r="CK58" s="377"/>
      <c r="CL58" s="377"/>
      <c r="CM58" s="377"/>
      <c r="CN58" s="377"/>
      <c r="CO58" s="377"/>
      <c r="CP58" s="377"/>
      <c r="CQ58" s="377"/>
      <c r="CR58" s="377"/>
      <c r="CS58" s="377"/>
      <c r="CT58" s="377"/>
      <c r="CU58" s="377"/>
      <c r="CW58" s="947"/>
      <c r="CX58" s="947"/>
      <c r="CY58" s="947"/>
      <c r="CZ58" s="947"/>
      <c r="DA58" s="152"/>
      <c r="DB58" s="1037" t="e">
        <f>VLOOKUP(CW59,選手リスト,3,FALSE)</f>
        <v>#N/A</v>
      </c>
      <c r="DC58" s="1037"/>
      <c r="DD58" s="1037"/>
      <c r="DE58" s="1037"/>
      <c r="DF58" s="1037"/>
      <c r="DG58" s="1037"/>
      <c r="DH58" s="1037"/>
      <c r="DI58" s="1037"/>
      <c r="DJ58" s="1037"/>
      <c r="DK58" s="1037"/>
      <c r="DL58" s="1037"/>
      <c r="DM58" s="1035" t="e">
        <f>VLOOKUP(CW59,選手リスト,4,FALSE)</f>
        <v>#N/A</v>
      </c>
      <c r="DN58" s="1035"/>
      <c r="DO58" s="1035"/>
      <c r="DP58" s="1035"/>
      <c r="DQ58" s="1035"/>
      <c r="DR58" s="1035"/>
      <c r="DS58" s="1035"/>
      <c r="DT58" s="1035"/>
      <c r="DU58" s="1035"/>
      <c r="DV58" s="1035"/>
      <c r="DW58" s="1038" t="e">
        <f>VLOOKUP(CW59,選手リスト,9,FALSE)</f>
        <v>#N/A</v>
      </c>
      <c r="DX58" s="1038"/>
      <c r="DY58" s="1038"/>
      <c r="DZ58" s="1038"/>
      <c r="EA58" s="1039" t="e">
        <f>VLOOKUP(CW59,選手リスト,6,FALSE)</f>
        <v>#N/A</v>
      </c>
      <c r="EB58" s="1039"/>
      <c r="EC58" s="1039"/>
      <c r="ED58" s="1039"/>
      <c r="EG58" s="1041"/>
      <c r="EH58" s="1041"/>
      <c r="EI58" s="1041"/>
      <c r="EJ58" s="1040"/>
      <c r="EK58" s="1040"/>
      <c r="EL58" s="1040"/>
      <c r="EM58" s="1040"/>
      <c r="EN58" s="1040"/>
    </row>
    <row r="59" spans="1:144" ht="4.2" customHeight="1" x14ac:dyDescent="0.2">
      <c r="A59" s="1040"/>
      <c r="B59" s="1040"/>
      <c r="C59" s="1040"/>
      <c r="D59" s="1040"/>
      <c r="E59" s="1040"/>
      <c r="F59" s="1041"/>
      <c r="G59" s="1041"/>
      <c r="H59" s="1041"/>
      <c r="J59" s="18"/>
      <c r="K59" s="1044">
        <v>326</v>
      </c>
      <c r="L59" s="1044"/>
      <c r="M59" s="1044"/>
      <c r="N59" s="1044"/>
      <c r="O59" s="36"/>
      <c r="P59" s="1037"/>
      <c r="Q59" s="1037"/>
      <c r="R59" s="1037"/>
      <c r="S59" s="1037"/>
      <c r="T59" s="1037"/>
      <c r="U59" s="1037"/>
      <c r="V59" s="1037"/>
      <c r="W59" s="1037"/>
      <c r="X59" s="1037"/>
      <c r="Y59" s="1037"/>
      <c r="Z59" s="1037"/>
      <c r="AA59" s="1035"/>
      <c r="AB59" s="1035"/>
      <c r="AC59" s="1035"/>
      <c r="AD59" s="1035"/>
      <c r="AE59" s="1035"/>
      <c r="AF59" s="1035"/>
      <c r="AG59" s="1035"/>
      <c r="AH59" s="1035"/>
      <c r="AI59" s="1035"/>
      <c r="AJ59" s="1035"/>
      <c r="AK59" s="1038"/>
      <c r="AL59" s="1038"/>
      <c r="AM59" s="1038"/>
      <c r="AN59" s="1038"/>
      <c r="AO59" s="1039"/>
      <c r="AP59" s="1039"/>
      <c r="AQ59" s="1039"/>
      <c r="AR59" s="1039"/>
      <c r="AS59" s="436"/>
      <c r="AT59" s="384"/>
      <c r="AU59" s="384"/>
      <c r="AV59" s="384"/>
      <c r="AW59" s="384"/>
      <c r="AX59" s="384"/>
      <c r="AY59" s="384"/>
      <c r="AZ59" s="384"/>
      <c r="BA59" s="384"/>
      <c r="BB59" s="384"/>
      <c r="BC59" s="384"/>
      <c r="BD59" s="384"/>
      <c r="BE59" s="384"/>
      <c r="BF59" s="384"/>
      <c r="BG59" s="1077"/>
      <c r="BH59" s="1077"/>
      <c r="BI59" s="1077"/>
      <c r="BJ59" s="1078"/>
      <c r="BK59" s="384"/>
      <c r="BL59" s="384"/>
      <c r="BM59" s="384"/>
      <c r="BN59" s="385"/>
      <c r="BO59" s="436"/>
      <c r="BP59" s="436"/>
      <c r="BQ59" s="436"/>
      <c r="BR59" s="436"/>
      <c r="BS59" s="384"/>
      <c r="BT59" s="384"/>
      <c r="BU59" s="384"/>
      <c r="BV59" s="377"/>
      <c r="BW59" s="377"/>
      <c r="BX59" s="377"/>
      <c r="BY59" s="377"/>
      <c r="BZ59" s="379"/>
      <c r="CA59" s="377"/>
      <c r="CB59" s="377"/>
      <c r="CC59" s="377"/>
      <c r="CD59" s="379"/>
      <c r="CE59" s="1170"/>
      <c r="CF59" s="1168"/>
      <c r="CG59" s="1168"/>
      <c r="CH59" s="1168"/>
      <c r="CI59" s="377"/>
      <c r="CJ59" s="377"/>
      <c r="CK59" s="377"/>
      <c r="CL59" s="377"/>
      <c r="CM59" s="377"/>
      <c r="CN59" s="377"/>
      <c r="CO59" s="377"/>
      <c r="CP59" s="376"/>
      <c r="CQ59" s="376"/>
      <c r="CR59" s="376"/>
      <c r="CS59" s="376"/>
      <c r="CT59" s="376"/>
      <c r="CU59" s="376"/>
      <c r="CW59" s="1044">
        <v>354</v>
      </c>
      <c r="CX59" s="1044"/>
      <c r="CY59" s="1044"/>
      <c r="CZ59" s="1044"/>
      <c r="DA59" s="36"/>
      <c r="DB59" s="1037"/>
      <c r="DC59" s="1037"/>
      <c r="DD59" s="1037"/>
      <c r="DE59" s="1037"/>
      <c r="DF59" s="1037"/>
      <c r="DG59" s="1037"/>
      <c r="DH59" s="1037"/>
      <c r="DI59" s="1037"/>
      <c r="DJ59" s="1037"/>
      <c r="DK59" s="1037"/>
      <c r="DL59" s="1037"/>
      <c r="DM59" s="1035"/>
      <c r="DN59" s="1035"/>
      <c r="DO59" s="1035"/>
      <c r="DP59" s="1035"/>
      <c r="DQ59" s="1035"/>
      <c r="DR59" s="1035"/>
      <c r="DS59" s="1035"/>
      <c r="DT59" s="1035"/>
      <c r="DU59" s="1035"/>
      <c r="DV59" s="1035"/>
      <c r="DW59" s="1038"/>
      <c r="DX59" s="1038"/>
      <c r="DY59" s="1038"/>
      <c r="DZ59" s="1038"/>
      <c r="EA59" s="1039"/>
      <c r="EB59" s="1039"/>
      <c r="EC59" s="1039"/>
      <c r="ED59" s="1039"/>
      <c r="EG59" s="1041"/>
      <c r="EH59" s="1041"/>
      <c r="EI59" s="1041"/>
      <c r="EJ59" s="1040"/>
      <c r="EK59" s="1040"/>
      <c r="EL59" s="1040"/>
      <c r="EM59" s="1040"/>
      <c r="EN59" s="1040"/>
    </row>
    <row r="60" spans="1:144" ht="4.2" customHeight="1" x14ac:dyDescent="0.2">
      <c r="A60" s="1040"/>
      <c r="B60" s="1040"/>
      <c r="C60" s="1040"/>
      <c r="D60" s="1040"/>
      <c r="E60" s="1040"/>
      <c r="F60" s="1041"/>
      <c r="G60" s="1041"/>
      <c r="H60" s="1041"/>
      <c r="J60" s="28"/>
      <c r="K60" s="1044"/>
      <c r="L60" s="1044"/>
      <c r="M60" s="1044"/>
      <c r="N60" s="1044"/>
      <c r="O60" s="36"/>
      <c r="P60" s="1034" t="e">
        <f>VLOOKUP(K59,選手リスト,2,FALSE)</f>
        <v>#N/A</v>
      </c>
      <c r="Q60" s="1034"/>
      <c r="R60" s="1034"/>
      <c r="S60" s="1034"/>
      <c r="T60" s="1034"/>
      <c r="U60" s="1034"/>
      <c r="V60" s="1034"/>
      <c r="W60" s="1034"/>
      <c r="X60" s="1034"/>
      <c r="Y60" s="1034"/>
      <c r="Z60" s="1034"/>
      <c r="AA60" s="1035"/>
      <c r="AB60" s="1035"/>
      <c r="AC60" s="1035"/>
      <c r="AD60" s="1035"/>
      <c r="AE60" s="1035"/>
      <c r="AF60" s="1035"/>
      <c r="AG60" s="1035"/>
      <c r="AH60" s="1035"/>
      <c r="AI60" s="1035"/>
      <c r="AJ60" s="1035"/>
      <c r="AK60" s="1038"/>
      <c r="AL60" s="1038"/>
      <c r="AM60" s="1038"/>
      <c r="AN60" s="1038"/>
      <c r="AO60" s="1039"/>
      <c r="AP60" s="1039"/>
      <c r="AQ60" s="1039"/>
      <c r="AR60" s="1039"/>
      <c r="AS60" s="436"/>
      <c r="AT60" s="384"/>
      <c r="AU60" s="384"/>
      <c r="AV60" s="384"/>
      <c r="AW60" s="384"/>
      <c r="AX60" s="384"/>
      <c r="AY60" s="384"/>
      <c r="AZ60" s="384"/>
      <c r="BA60" s="384"/>
      <c r="BB60" s="384"/>
      <c r="BC60" s="384"/>
      <c r="BD60" s="384"/>
      <c r="BE60" s="384"/>
      <c r="BF60" s="384"/>
      <c r="BG60" s="384"/>
      <c r="BH60" s="384"/>
      <c r="BI60" s="384"/>
      <c r="BJ60" s="385"/>
      <c r="BK60" s="384"/>
      <c r="BL60" s="384"/>
      <c r="BM60" s="384"/>
      <c r="BN60" s="385"/>
      <c r="BO60" s="436"/>
      <c r="BP60" s="436"/>
      <c r="BQ60" s="436"/>
      <c r="BR60" s="436"/>
      <c r="BS60" s="384"/>
      <c r="BT60" s="384"/>
      <c r="BU60" s="384"/>
      <c r="BV60" s="377"/>
      <c r="BW60" s="377"/>
      <c r="BX60" s="377"/>
      <c r="BY60" s="377"/>
      <c r="BZ60" s="379"/>
      <c r="CA60" s="377"/>
      <c r="CB60" s="377"/>
      <c r="CC60" s="377"/>
      <c r="CD60" s="379"/>
      <c r="CE60" s="377"/>
      <c r="CF60" s="377"/>
      <c r="CG60" s="377"/>
      <c r="CH60" s="377"/>
      <c r="CI60" s="377"/>
      <c r="CJ60" s="377"/>
      <c r="CK60" s="377"/>
      <c r="CL60" s="377"/>
      <c r="CM60" s="377"/>
      <c r="CN60" s="377"/>
      <c r="CO60" s="377"/>
      <c r="CP60" s="376"/>
      <c r="CQ60" s="376"/>
      <c r="CR60" s="375"/>
      <c r="CS60" s="375"/>
      <c r="CT60" s="375"/>
      <c r="CU60" s="375"/>
      <c r="CV60" s="83"/>
      <c r="CW60" s="1044"/>
      <c r="CX60" s="1044"/>
      <c r="CY60" s="1044"/>
      <c r="CZ60" s="1044"/>
      <c r="DA60" s="36"/>
      <c r="DB60" s="1034" t="e">
        <f>VLOOKUP(CW59,選手リスト,2,FALSE)</f>
        <v>#N/A</v>
      </c>
      <c r="DC60" s="1034"/>
      <c r="DD60" s="1034"/>
      <c r="DE60" s="1034"/>
      <c r="DF60" s="1034"/>
      <c r="DG60" s="1034"/>
      <c r="DH60" s="1034"/>
      <c r="DI60" s="1034"/>
      <c r="DJ60" s="1034"/>
      <c r="DK60" s="1034"/>
      <c r="DL60" s="1034"/>
      <c r="DM60" s="1035"/>
      <c r="DN60" s="1035"/>
      <c r="DO60" s="1035"/>
      <c r="DP60" s="1035"/>
      <c r="DQ60" s="1035"/>
      <c r="DR60" s="1035"/>
      <c r="DS60" s="1035"/>
      <c r="DT60" s="1035"/>
      <c r="DU60" s="1035"/>
      <c r="DV60" s="1035"/>
      <c r="DW60" s="1038"/>
      <c r="DX60" s="1038"/>
      <c r="DY60" s="1038"/>
      <c r="DZ60" s="1038"/>
      <c r="EA60" s="1039"/>
      <c r="EB60" s="1039"/>
      <c r="EC60" s="1039"/>
      <c r="ED60" s="1039"/>
      <c r="EG60" s="1041"/>
      <c r="EH60" s="1041"/>
      <c r="EI60" s="1041"/>
      <c r="EJ60" s="1040"/>
      <c r="EK60" s="1040"/>
      <c r="EL60" s="1040"/>
      <c r="EM60" s="1040"/>
      <c r="EN60" s="1040"/>
    </row>
    <row r="61" spans="1:144" ht="4.2" customHeight="1" x14ac:dyDescent="0.2">
      <c r="A61" s="1040"/>
      <c r="B61" s="1040"/>
      <c r="C61" s="1040"/>
      <c r="D61" s="1040"/>
      <c r="E61" s="1040"/>
      <c r="F61" s="1041"/>
      <c r="G61" s="1041"/>
      <c r="H61" s="1041"/>
      <c r="J61" s="36"/>
      <c r="K61" s="1044"/>
      <c r="L61" s="1044"/>
      <c r="M61" s="1044"/>
      <c r="N61" s="1044"/>
      <c r="O61" s="36"/>
      <c r="P61" s="1034"/>
      <c r="Q61" s="1034"/>
      <c r="R61" s="1034"/>
      <c r="S61" s="1034"/>
      <c r="T61" s="1034"/>
      <c r="U61" s="1034"/>
      <c r="V61" s="1034"/>
      <c r="W61" s="1034"/>
      <c r="X61" s="1034"/>
      <c r="Y61" s="1034"/>
      <c r="Z61" s="1034"/>
      <c r="AA61" s="1035" t="e">
        <f>VLOOKUP(K59,選手リスト,5,FALSE)</f>
        <v>#N/A</v>
      </c>
      <c r="AB61" s="1035"/>
      <c r="AC61" s="1035"/>
      <c r="AD61" s="1035"/>
      <c r="AE61" s="1035"/>
      <c r="AF61" s="1035"/>
      <c r="AG61" s="1035"/>
      <c r="AH61" s="1035"/>
      <c r="AI61" s="1035"/>
      <c r="AJ61" s="1035"/>
      <c r="AK61" s="1036" t="e">
        <f>VLOOKUP(K59,選手リスト,10,FALSE)</f>
        <v>#N/A</v>
      </c>
      <c r="AL61" s="1036"/>
      <c r="AM61" s="1036"/>
      <c r="AN61" s="1036"/>
      <c r="AO61" s="1039"/>
      <c r="AP61" s="1039"/>
      <c r="AQ61" s="1039"/>
      <c r="AR61" s="1039"/>
      <c r="AS61" s="660"/>
      <c r="AT61" s="413"/>
      <c r="AU61" s="413"/>
      <c r="AV61" s="661"/>
      <c r="AW61" s="662"/>
      <c r="AX61" s="384"/>
      <c r="AY61" s="384"/>
      <c r="AZ61" s="384"/>
      <c r="BA61" s="384"/>
      <c r="BB61" s="384"/>
      <c r="BC61" s="384"/>
      <c r="BD61" s="384"/>
      <c r="BE61" s="384"/>
      <c r="BF61" s="384"/>
      <c r="BG61" s="384"/>
      <c r="BH61" s="384"/>
      <c r="BI61" s="384"/>
      <c r="BJ61" s="385"/>
      <c r="BK61" s="384"/>
      <c r="BL61" s="384"/>
      <c r="BM61" s="384"/>
      <c r="BN61" s="385"/>
      <c r="BO61" s="436"/>
      <c r="BP61" s="436"/>
      <c r="BQ61" s="436"/>
      <c r="BR61" s="436"/>
      <c r="BS61" s="384"/>
      <c r="BT61" s="384"/>
      <c r="BU61" s="384"/>
      <c r="BV61" s="377"/>
      <c r="BW61" s="377"/>
      <c r="BX61" s="377"/>
      <c r="BY61" s="377"/>
      <c r="BZ61" s="379"/>
      <c r="CA61" s="377"/>
      <c r="CB61" s="377"/>
      <c r="CC61" s="377"/>
      <c r="CD61" s="379"/>
      <c r="CE61" s="377"/>
      <c r="CF61" s="377"/>
      <c r="CG61" s="377"/>
      <c r="CH61" s="377"/>
      <c r="CI61" s="377"/>
      <c r="CJ61" s="377"/>
      <c r="CK61" s="377"/>
      <c r="CL61" s="377"/>
      <c r="CM61" s="377"/>
      <c r="CN61" s="377"/>
      <c r="CO61" s="377"/>
      <c r="CP61" s="376"/>
      <c r="CQ61" s="379"/>
      <c r="CR61" s="376"/>
      <c r="CS61" s="376"/>
      <c r="CT61" s="376"/>
      <c r="CU61" s="376"/>
      <c r="CW61" s="1044"/>
      <c r="CX61" s="1044"/>
      <c r="CY61" s="1044"/>
      <c r="CZ61" s="1044"/>
      <c r="DA61" s="36"/>
      <c r="DB61" s="1034"/>
      <c r="DC61" s="1034"/>
      <c r="DD61" s="1034"/>
      <c r="DE61" s="1034"/>
      <c r="DF61" s="1034"/>
      <c r="DG61" s="1034"/>
      <c r="DH61" s="1034"/>
      <c r="DI61" s="1034"/>
      <c r="DJ61" s="1034"/>
      <c r="DK61" s="1034"/>
      <c r="DL61" s="1034"/>
      <c r="DM61" s="1035" t="e">
        <f>VLOOKUP(CW59,選手リスト,5,FALSE)</f>
        <v>#N/A</v>
      </c>
      <c r="DN61" s="1035"/>
      <c r="DO61" s="1035"/>
      <c r="DP61" s="1035"/>
      <c r="DQ61" s="1035"/>
      <c r="DR61" s="1035"/>
      <c r="DS61" s="1035"/>
      <c r="DT61" s="1035"/>
      <c r="DU61" s="1035"/>
      <c r="DV61" s="1035"/>
      <c r="DW61" s="1036" t="e">
        <f>VLOOKUP(CW59,選手リスト,10,FALSE)</f>
        <v>#N/A</v>
      </c>
      <c r="DX61" s="1036"/>
      <c r="DY61" s="1036"/>
      <c r="DZ61" s="1036"/>
      <c r="EA61" s="1039"/>
      <c r="EB61" s="1039"/>
      <c r="EC61" s="1039"/>
      <c r="ED61" s="1039"/>
      <c r="EG61" s="1041"/>
      <c r="EH61" s="1041"/>
      <c r="EI61" s="1041"/>
      <c r="EJ61" s="1040"/>
      <c r="EK61" s="1040"/>
      <c r="EL61" s="1040"/>
      <c r="EM61" s="1040"/>
      <c r="EN61" s="1040"/>
    </row>
    <row r="62" spans="1:144" ht="4.2" customHeight="1" x14ac:dyDescent="0.2">
      <c r="A62" s="1040"/>
      <c r="B62" s="1040"/>
      <c r="C62" s="1040"/>
      <c r="D62" s="1040"/>
      <c r="E62" s="1040"/>
      <c r="F62" s="1041"/>
      <c r="G62" s="1041"/>
      <c r="H62" s="1041"/>
      <c r="J62" s="36"/>
      <c r="K62" s="1044"/>
      <c r="L62" s="1044"/>
      <c r="M62" s="1044"/>
      <c r="N62" s="1044"/>
      <c r="O62" s="142"/>
      <c r="P62" s="1034"/>
      <c r="Q62" s="1034"/>
      <c r="R62" s="1034"/>
      <c r="S62" s="1034"/>
      <c r="T62" s="1034"/>
      <c r="U62" s="1034"/>
      <c r="V62" s="1034"/>
      <c r="W62" s="1034"/>
      <c r="X62" s="1034"/>
      <c r="Y62" s="1034"/>
      <c r="Z62" s="1034"/>
      <c r="AA62" s="1035"/>
      <c r="AB62" s="1035"/>
      <c r="AC62" s="1035"/>
      <c r="AD62" s="1035"/>
      <c r="AE62" s="1035"/>
      <c r="AF62" s="1035"/>
      <c r="AG62" s="1035"/>
      <c r="AH62" s="1035"/>
      <c r="AI62" s="1035"/>
      <c r="AJ62" s="1035"/>
      <c r="AK62" s="1036"/>
      <c r="AL62" s="1036"/>
      <c r="AM62" s="1036"/>
      <c r="AN62" s="1036"/>
      <c r="AO62" s="1039"/>
      <c r="AP62" s="1039"/>
      <c r="AQ62" s="1039"/>
      <c r="AR62" s="1039"/>
      <c r="AS62" s="663"/>
      <c r="AT62" s="1077">
        <f>AT50+1</f>
        <v>4</v>
      </c>
      <c r="AU62" s="1077"/>
      <c r="AV62" s="1077"/>
      <c r="AW62" s="1078"/>
      <c r="AX62" s="384"/>
      <c r="AY62" s="384"/>
      <c r="AZ62" s="384"/>
      <c r="BA62" s="384"/>
      <c r="BB62" s="384"/>
      <c r="BC62" s="384"/>
      <c r="BD62" s="384"/>
      <c r="BE62" s="384"/>
      <c r="BF62" s="384"/>
      <c r="BG62" s="384"/>
      <c r="BH62" s="384"/>
      <c r="BI62" s="384"/>
      <c r="BJ62" s="385"/>
      <c r="BK62" s="384"/>
      <c r="BL62" s="384"/>
      <c r="BM62" s="384"/>
      <c r="BN62" s="385"/>
      <c r="BO62" s="436"/>
      <c r="BP62" s="436"/>
      <c r="BQ62" s="436"/>
      <c r="BR62" s="436"/>
      <c r="BS62" s="384"/>
      <c r="BT62" s="384"/>
      <c r="BU62" s="384"/>
      <c r="BV62" s="377"/>
      <c r="BW62" s="377"/>
      <c r="BX62" s="377"/>
      <c r="BY62" s="377"/>
      <c r="BZ62" s="379"/>
      <c r="CA62" s="377"/>
      <c r="CB62" s="377"/>
      <c r="CC62" s="377"/>
      <c r="CD62" s="379"/>
      <c r="CE62" s="377"/>
      <c r="CF62" s="377"/>
      <c r="CG62" s="377"/>
      <c r="CH62" s="377"/>
      <c r="CI62" s="377"/>
      <c r="CJ62" s="377"/>
      <c r="CK62" s="377"/>
      <c r="CL62" s="377"/>
      <c r="CM62" s="377"/>
      <c r="CN62" s="377"/>
      <c r="CO62" s="377"/>
      <c r="CP62" s="376"/>
      <c r="CQ62" s="379"/>
      <c r="CR62" s="1077">
        <f>CR50+1</f>
        <v>16</v>
      </c>
      <c r="CS62" s="1077"/>
      <c r="CT62" s="1077"/>
      <c r="CU62" s="1077"/>
      <c r="CW62" s="1044"/>
      <c r="CX62" s="1044"/>
      <c r="CY62" s="1044"/>
      <c r="CZ62" s="1044"/>
      <c r="DA62" s="152"/>
      <c r="DB62" s="1034"/>
      <c r="DC62" s="1034"/>
      <c r="DD62" s="1034"/>
      <c r="DE62" s="1034"/>
      <c r="DF62" s="1034"/>
      <c r="DG62" s="1034"/>
      <c r="DH62" s="1034"/>
      <c r="DI62" s="1034"/>
      <c r="DJ62" s="1034"/>
      <c r="DK62" s="1034"/>
      <c r="DL62" s="1034"/>
      <c r="DM62" s="1035"/>
      <c r="DN62" s="1035"/>
      <c r="DO62" s="1035"/>
      <c r="DP62" s="1035"/>
      <c r="DQ62" s="1035"/>
      <c r="DR62" s="1035"/>
      <c r="DS62" s="1035"/>
      <c r="DT62" s="1035"/>
      <c r="DU62" s="1035"/>
      <c r="DV62" s="1035"/>
      <c r="DW62" s="1036"/>
      <c r="DX62" s="1036"/>
      <c r="DY62" s="1036"/>
      <c r="DZ62" s="1036"/>
      <c r="EA62" s="1039"/>
      <c r="EB62" s="1039"/>
      <c r="EC62" s="1039"/>
      <c r="ED62" s="1039"/>
      <c r="EG62" s="1041"/>
      <c r="EH62" s="1041"/>
      <c r="EI62" s="1041"/>
      <c r="EJ62" s="1040"/>
      <c r="EK62" s="1040"/>
      <c r="EL62" s="1040"/>
      <c r="EM62" s="1040"/>
      <c r="EN62" s="1040"/>
    </row>
    <row r="63" spans="1:144" ht="4.2" customHeight="1" x14ac:dyDescent="0.2">
      <c r="A63" s="1040"/>
      <c r="B63" s="1040"/>
      <c r="C63" s="1040"/>
      <c r="D63" s="1040"/>
      <c r="E63" s="1040"/>
      <c r="F63" s="1041"/>
      <c r="G63" s="1041"/>
      <c r="H63" s="1041"/>
      <c r="J63" s="36"/>
      <c r="K63" s="36"/>
      <c r="L63" s="36"/>
      <c r="M63" s="36"/>
      <c r="N63" s="36"/>
      <c r="O63" s="36"/>
      <c r="P63" s="1034"/>
      <c r="Q63" s="1034"/>
      <c r="R63" s="1034"/>
      <c r="S63" s="1034"/>
      <c r="T63" s="1034"/>
      <c r="U63" s="1034"/>
      <c r="V63" s="1034"/>
      <c r="W63" s="1034"/>
      <c r="X63" s="1034"/>
      <c r="Y63" s="1034"/>
      <c r="Z63" s="1034"/>
      <c r="AA63" s="1035"/>
      <c r="AB63" s="1035"/>
      <c r="AC63" s="1035"/>
      <c r="AD63" s="1035"/>
      <c r="AE63" s="1035"/>
      <c r="AF63" s="1035"/>
      <c r="AG63" s="1035"/>
      <c r="AH63" s="1035"/>
      <c r="AI63" s="1035"/>
      <c r="AJ63" s="1035"/>
      <c r="AK63" s="1036"/>
      <c r="AL63" s="1036"/>
      <c r="AM63" s="1036"/>
      <c r="AN63" s="1036"/>
      <c r="AO63" s="1039"/>
      <c r="AP63" s="1039"/>
      <c r="AQ63" s="1039"/>
      <c r="AR63" s="1039"/>
      <c r="AS63" s="663"/>
      <c r="AT63" s="1077"/>
      <c r="AU63" s="1077"/>
      <c r="AV63" s="1077"/>
      <c r="AW63" s="1078"/>
      <c r="AX63" s="384"/>
      <c r="AY63" s="384"/>
      <c r="AZ63" s="384"/>
      <c r="BA63" s="384"/>
      <c r="BB63" s="384"/>
      <c r="BC63" s="384"/>
      <c r="BD63" s="657"/>
      <c r="BE63" s="657"/>
      <c r="BF63" s="657"/>
      <c r="BG63" s="657"/>
      <c r="BH63" s="657"/>
      <c r="BI63" s="657"/>
      <c r="BJ63" s="669"/>
      <c r="BK63" s="657"/>
      <c r="BL63" s="657"/>
      <c r="BM63" s="657"/>
      <c r="BN63" s="669"/>
      <c r="BO63" s="50"/>
      <c r="BP63" s="50"/>
      <c r="BQ63" s="50"/>
      <c r="BR63" s="50"/>
      <c r="BS63" s="657"/>
      <c r="BT63" s="657"/>
      <c r="BU63" s="657"/>
      <c r="BV63" s="377"/>
      <c r="BW63" s="377"/>
      <c r="BX63" s="377"/>
      <c r="BY63" s="377"/>
      <c r="BZ63" s="379"/>
      <c r="CA63" s="377"/>
      <c r="CB63" s="377"/>
      <c r="CC63" s="377"/>
      <c r="CD63" s="379"/>
      <c r="CE63" s="377"/>
      <c r="CF63" s="377"/>
      <c r="CG63" s="377"/>
      <c r="CH63" s="377"/>
      <c r="CI63" s="377"/>
      <c r="CJ63" s="377"/>
      <c r="CK63" s="377"/>
      <c r="CL63" s="377"/>
      <c r="CM63" s="375"/>
      <c r="CN63" s="375"/>
      <c r="CO63" s="375"/>
      <c r="CP63" s="375"/>
      <c r="CQ63" s="381"/>
      <c r="CR63" s="1077"/>
      <c r="CS63" s="1077"/>
      <c r="CT63" s="1077"/>
      <c r="CU63" s="1077"/>
      <c r="CW63" s="36"/>
      <c r="CX63" s="36"/>
      <c r="CY63" s="36"/>
      <c r="CZ63" s="36"/>
      <c r="DA63" s="36"/>
      <c r="DB63" s="1034"/>
      <c r="DC63" s="1034"/>
      <c r="DD63" s="1034"/>
      <c r="DE63" s="1034"/>
      <c r="DF63" s="1034"/>
      <c r="DG63" s="1034"/>
      <c r="DH63" s="1034"/>
      <c r="DI63" s="1034"/>
      <c r="DJ63" s="1034"/>
      <c r="DK63" s="1034"/>
      <c r="DL63" s="1034"/>
      <c r="DM63" s="1035"/>
      <c r="DN63" s="1035"/>
      <c r="DO63" s="1035"/>
      <c r="DP63" s="1035"/>
      <c r="DQ63" s="1035"/>
      <c r="DR63" s="1035"/>
      <c r="DS63" s="1035"/>
      <c r="DT63" s="1035"/>
      <c r="DU63" s="1035"/>
      <c r="DV63" s="1035"/>
      <c r="DW63" s="1036"/>
      <c r="DX63" s="1036"/>
      <c r="DY63" s="1036"/>
      <c r="DZ63" s="1036"/>
      <c r="EA63" s="1039"/>
      <c r="EB63" s="1039"/>
      <c r="EC63" s="1039"/>
      <c r="ED63" s="1039"/>
      <c r="EG63" s="1041"/>
      <c r="EH63" s="1041"/>
      <c r="EI63" s="1041"/>
      <c r="EJ63" s="1040"/>
      <c r="EK63" s="1040"/>
      <c r="EL63" s="1040"/>
      <c r="EM63" s="1040"/>
      <c r="EN63" s="1040"/>
    </row>
    <row r="64" spans="1:144" ht="4.2" customHeight="1" x14ac:dyDescent="0.2">
      <c r="A64" s="1040"/>
      <c r="B64" s="1040"/>
      <c r="C64" s="1040"/>
      <c r="D64" s="1040"/>
      <c r="E64" s="1040"/>
      <c r="F64" s="1041"/>
      <c r="G64" s="1041"/>
      <c r="H64" s="1041"/>
      <c r="J64" s="36"/>
      <c r="K64" s="947"/>
      <c r="L64" s="947"/>
      <c r="M64" s="947"/>
      <c r="N64" s="947"/>
      <c r="O64" s="142"/>
      <c r="P64" s="1037" t="e">
        <f>VLOOKUP(K65,選手リスト,3,FALSE)</f>
        <v>#N/A</v>
      </c>
      <c r="Q64" s="1037"/>
      <c r="R64" s="1037"/>
      <c r="S64" s="1037"/>
      <c r="T64" s="1037"/>
      <c r="U64" s="1037"/>
      <c r="V64" s="1037"/>
      <c r="W64" s="1037"/>
      <c r="X64" s="1037"/>
      <c r="Y64" s="1037"/>
      <c r="Z64" s="1037"/>
      <c r="AA64" s="1035" t="e">
        <f>VLOOKUP(K65,選手リスト,4,FALSE)</f>
        <v>#N/A</v>
      </c>
      <c r="AB64" s="1035"/>
      <c r="AC64" s="1035"/>
      <c r="AD64" s="1035"/>
      <c r="AE64" s="1035"/>
      <c r="AF64" s="1035"/>
      <c r="AG64" s="1035"/>
      <c r="AH64" s="1035"/>
      <c r="AI64" s="1035"/>
      <c r="AJ64" s="1035"/>
      <c r="AK64" s="1038" t="e">
        <f>VLOOKUP(K65,選手リスト,9,FALSE)</f>
        <v>#N/A</v>
      </c>
      <c r="AL64" s="1038"/>
      <c r="AM64" s="1038"/>
      <c r="AN64" s="1038"/>
      <c r="AO64" s="1039" t="e">
        <f>VLOOKUP(K65,選手リスト,6,FALSE)</f>
        <v>#N/A</v>
      </c>
      <c r="AP64" s="1039"/>
      <c r="AQ64" s="1039"/>
      <c r="AR64" s="1039"/>
      <c r="AS64" s="663"/>
      <c r="AT64" s="1077"/>
      <c r="AU64" s="1077"/>
      <c r="AV64" s="1077"/>
      <c r="AW64" s="1078"/>
      <c r="AX64" s="413"/>
      <c r="AY64" s="413"/>
      <c r="AZ64" s="661"/>
      <c r="BA64" s="413"/>
      <c r="BB64" s="402"/>
      <c r="BC64" s="384"/>
      <c r="BD64" s="384"/>
      <c r="BE64" s="384"/>
      <c r="BF64" s="384"/>
      <c r="BG64" s="384"/>
      <c r="BH64" s="384"/>
      <c r="BI64" s="384"/>
      <c r="BJ64" s="385"/>
      <c r="BK64" s="384"/>
      <c r="BL64" s="384"/>
      <c r="BM64" s="384"/>
      <c r="BN64" s="385"/>
      <c r="BO64" s="436"/>
      <c r="BP64" s="436"/>
      <c r="BQ64" s="436"/>
      <c r="BR64" s="436"/>
      <c r="BS64" s="384"/>
      <c r="BT64" s="384"/>
      <c r="BU64" s="384"/>
      <c r="BV64" s="377"/>
      <c r="BW64" s="377"/>
      <c r="BX64" s="377"/>
      <c r="BY64" s="377"/>
      <c r="BZ64" s="379"/>
      <c r="CA64" s="377"/>
      <c r="CB64" s="377"/>
      <c r="CC64" s="377"/>
      <c r="CD64" s="379"/>
      <c r="CE64" s="377"/>
      <c r="CF64" s="377"/>
      <c r="CG64" s="377"/>
      <c r="CH64" s="377"/>
      <c r="CI64" s="377"/>
      <c r="CJ64" s="377"/>
      <c r="CK64" s="377"/>
      <c r="CL64" s="379"/>
      <c r="CM64" s="377"/>
      <c r="CN64" s="377"/>
      <c r="CO64" s="377"/>
      <c r="CP64" s="376"/>
      <c r="CQ64" s="379"/>
      <c r="CR64" s="1077"/>
      <c r="CS64" s="1077"/>
      <c r="CT64" s="1077"/>
      <c r="CU64" s="1077"/>
      <c r="CW64" s="947"/>
      <c r="CX64" s="947"/>
      <c r="CY64" s="947"/>
      <c r="CZ64" s="947"/>
      <c r="DA64" s="152"/>
      <c r="DB64" s="1037" t="e">
        <f>VLOOKUP(CW65,選手リスト,3,FALSE)</f>
        <v>#N/A</v>
      </c>
      <c r="DC64" s="1037"/>
      <c r="DD64" s="1037"/>
      <c r="DE64" s="1037"/>
      <c r="DF64" s="1037"/>
      <c r="DG64" s="1037"/>
      <c r="DH64" s="1037"/>
      <c r="DI64" s="1037"/>
      <c r="DJ64" s="1037"/>
      <c r="DK64" s="1037"/>
      <c r="DL64" s="1037"/>
      <c r="DM64" s="1035" t="e">
        <f>VLOOKUP(CW65,選手リスト,4,FALSE)</f>
        <v>#N/A</v>
      </c>
      <c r="DN64" s="1035"/>
      <c r="DO64" s="1035"/>
      <c r="DP64" s="1035"/>
      <c r="DQ64" s="1035"/>
      <c r="DR64" s="1035"/>
      <c r="DS64" s="1035"/>
      <c r="DT64" s="1035"/>
      <c r="DU64" s="1035"/>
      <c r="DV64" s="1035"/>
      <c r="DW64" s="1038" t="e">
        <f>VLOOKUP(CW65,選手リスト,9,FALSE)</f>
        <v>#N/A</v>
      </c>
      <c r="DX64" s="1038"/>
      <c r="DY64" s="1038"/>
      <c r="DZ64" s="1038"/>
      <c r="EA64" s="1039" t="e">
        <f>VLOOKUP(CW65,選手リスト,6,FALSE)</f>
        <v>#N/A</v>
      </c>
      <c r="EB64" s="1039"/>
      <c r="EC64" s="1039"/>
      <c r="ED64" s="1039"/>
      <c r="EG64" s="1041"/>
      <c r="EH64" s="1041"/>
      <c r="EI64" s="1041"/>
      <c r="EJ64" s="1040"/>
      <c r="EK64" s="1040"/>
      <c r="EL64" s="1040"/>
      <c r="EM64" s="1040"/>
      <c r="EN64" s="1040"/>
    </row>
    <row r="65" spans="1:144" ht="4.2" customHeight="1" x14ac:dyDescent="0.2">
      <c r="A65" s="1040"/>
      <c r="B65" s="1040"/>
      <c r="C65" s="1040"/>
      <c r="D65" s="1040"/>
      <c r="E65" s="1040"/>
      <c r="F65" s="1041"/>
      <c r="G65" s="1041"/>
      <c r="H65" s="1041"/>
      <c r="J65" s="28"/>
      <c r="K65" s="1044">
        <v>327</v>
      </c>
      <c r="L65" s="1044"/>
      <c r="M65" s="1044"/>
      <c r="N65" s="1044"/>
      <c r="O65" s="36"/>
      <c r="P65" s="1037"/>
      <c r="Q65" s="1037"/>
      <c r="R65" s="1037"/>
      <c r="S65" s="1037"/>
      <c r="T65" s="1037"/>
      <c r="U65" s="1037"/>
      <c r="V65" s="1037"/>
      <c r="W65" s="1037"/>
      <c r="X65" s="1037"/>
      <c r="Y65" s="1037"/>
      <c r="Z65" s="1037"/>
      <c r="AA65" s="1035"/>
      <c r="AB65" s="1035"/>
      <c r="AC65" s="1035"/>
      <c r="AD65" s="1035"/>
      <c r="AE65" s="1035"/>
      <c r="AF65" s="1035"/>
      <c r="AG65" s="1035"/>
      <c r="AH65" s="1035"/>
      <c r="AI65" s="1035"/>
      <c r="AJ65" s="1035"/>
      <c r="AK65" s="1038"/>
      <c r="AL65" s="1038"/>
      <c r="AM65" s="1038"/>
      <c r="AN65" s="1038"/>
      <c r="AO65" s="1039"/>
      <c r="AP65" s="1039"/>
      <c r="AQ65" s="1039"/>
      <c r="AR65" s="1039"/>
      <c r="AS65" s="663"/>
      <c r="AT65" s="1077"/>
      <c r="AU65" s="1077"/>
      <c r="AV65" s="1077"/>
      <c r="AW65" s="1078"/>
      <c r="AX65" s="595"/>
      <c r="AY65" s="595"/>
      <c r="AZ65" s="401"/>
      <c r="BA65" s="384"/>
      <c r="BB65" s="385"/>
      <c r="BC65" s="384"/>
      <c r="BD65" s="384"/>
      <c r="BE65" s="384"/>
      <c r="BF65" s="384"/>
      <c r="BG65" s="384"/>
      <c r="BH65" s="384"/>
      <c r="BI65" s="384"/>
      <c r="BJ65" s="385"/>
      <c r="BK65" s="384"/>
      <c r="BL65" s="384"/>
      <c r="BM65" s="384"/>
      <c r="BN65" s="385"/>
      <c r="BO65" s="436"/>
      <c r="BP65" s="436"/>
      <c r="BQ65" s="436"/>
      <c r="BR65" s="436"/>
      <c r="BS65" s="384"/>
      <c r="BT65" s="384"/>
      <c r="BU65" s="384"/>
      <c r="BV65" s="377"/>
      <c r="BW65" s="377"/>
      <c r="BX65" s="377"/>
      <c r="BY65" s="377"/>
      <c r="BZ65" s="379"/>
      <c r="CA65" s="377"/>
      <c r="CB65" s="377"/>
      <c r="CC65" s="377"/>
      <c r="CD65" s="379"/>
      <c r="CE65" s="377"/>
      <c r="CF65" s="377"/>
      <c r="CG65" s="377"/>
      <c r="CH65" s="377"/>
      <c r="CI65" s="377"/>
      <c r="CJ65" s="377"/>
      <c r="CK65" s="377"/>
      <c r="CL65" s="379"/>
      <c r="CM65" s="377"/>
      <c r="CN65" s="377"/>
      <c r="CO65" s="377"/>
      <c r="CP65" s="376"/>
      <c r="CQ65" s="379"/>
      <c r="CR65" s="1077"/>
      <c r="CS65" s="1077"/>
      <c r="CT65" s="1077"/>
      <c r="CU65" s="1077"/>
      <c r="CW65" s="1044">
        <v>355</v>
      </c>
      <c r="CX65" s="1044"/>
      <c r="CY65" s="1044"/>
      <c r="CZ65" s="1044"/>
      <c r="DA65" s="36"/>
      <c r="DB65" s="1037"/>
      <c r="DC65" s="1037"/>
      <c r="DD65" s="1037"/>
      <c r="DE65" s="1037"/>
      <c r="DF65" s="1037"/>
      <c r="DG65" s="1037"/>
      <c r="DH65" s="1037"/>
      <c r="DI65" s="1037"/>
      <c r="DJ65" s="1037"/>
      <c r="DK65" s="1037"/>
      <c r="DL65" s="1037"/>
      <c r="DM65" s="1035"/>
      <c r="DN65" s="1035"/>
      <c r="DO65" s="1035"/>
      <c r="DP65" s="1035"/>
      <c r="DQ65" s="1035"/>
      <c r="DR65" s="1035"/>
      <c r="DS65" s="1035"/>
      <c r="DT65" s="1035"/>
      <c r="DU65" s="1035"/>
      <c r="DV65" s="1035"/>
      <c r="DW65" s="1038"/>
      <c r="DX65" s="1038"/>
      <c r="DY65" s="1038"/>
      <c r="DZ65" s="1038"/>
      <c r="EA65" s="1039"/>
      <c r="EB65" s="1039"/>
      <c r="EC65" s="1039"/>
      <c r="ED65" s="1039"/>
      <c r="EG65" s="1041"/>
      <c r="EH65" s="1041"/>
      <c r="EI65" s="1041"/>
      <c r="EJ65" s="1040"/>
      <c r="EK65" s="1040"/>
      <c r="EL65" s="1040"/>
      <c r="EM65" s="1040"/>
      <c r="EN65" s="1040"/>
    </row>
    <row r="66" spans="1:144" ht="4.2" customHeight="1" x14ac:dyDescent="0.2">
      <c r="A66" s="1040"/>
      <c r="B66" s="1040"/>
      <c r="C66" s="1040"/>
      <c r="D66" s="1040"/>
      <c r="E66" s="1040"/>
      <c r="F66" s="1041"/>
      <c r="G66" s="1041"/>
      <c r="H66" s="1041"/>
      <c r="J66" s="142"/>
      <c r="K66" s="1044"/>
      <c r="L66" s="1044"/>
      <c r="M66" s="1044"/>
      <c r="N66" s="1044"/>
      <c r="O66" s="36"/>
      <c r="P66" s="1034" t="e">
        <f>VLOOKUP(K65,選手リスト,2,FALSE)</f>
        <v>#N/A</v>
      </c>
      <c r="Q66" s="1034"/>
      <c r="R66" s="1034"/>
      <c r="S66" s="1034"/>
      <c r="T66" s="1034"/>
      <c r="U66" s="1034"/>
      <c r="V66" s="1034"/>
      <c r="W66" s="1034"/>
      <c r="X66" s="1034"/>
      <c r="Y66" s="1034"/>
      <c r="Z66" s="1034"/>
      <c r="AA66" s="1035"/>
      <c r="AB66" s="1035"/>
      <c r="AC66" s="1035"/>
      <c r="AD66" s="1035"/>
      <c r="AE66" s="1035"/>
      <c r="AF66" s="1035"/>
      <c r="AG66" s="1035"/>
      <c r="AH66" s="1035"/>
      <c r="AI66" s="1035"/>
      <c r="AJ66" s="1035"/>
      <c r="AK66" s="1038"/>
      <c r="AL66" s="1038"/>
      <c r="AM66" s="1038"/>
      <c r="AN66" s="1038"/>
      <c r="AO66" s="1039"/>
      <c r="AP66" s="1039"/>
      <c r="AQ66" s="1039"/>
      <c r="AR66" s="1039"/>
      <c r="AS66" s="664"/>
      <c r="AT66" s="416"/>
      <c r="AU66" s="416"/>
      <c r="AV66" s="400"/>
      <c r="AW66" s="408"/>
      <c r="AX66" s="595"/>
      <c r="AY66" s="595"/>
      <c r="AZ66" s="401"/>
      <c r="BA66" s="384"/>
      <c r="BB66" s="385"/>
      <c r="BC66" s="384"/>
      <c r="BD66" s="384"/>
      <c r="BE66" s="384"/>
      <c r="BF66" s="384"/>
      <c r="BG66" s="384"/>
      <c r="BH66" s="384"/>
      <c r="BI66" s="384"/>
      <c r="BJ66" s="385"/>
      <c r="BK66" s="384"/>
      <c r="BL66" s="384"/>
      <c r="BM66" s="384"/>
      <c r="BN66" s="385"/>
      <c r="BO66" s="436"/>
      <c r="BP66" s="436"/>
      <c r="BQ66" s="436"/>
      <c r="BR66" s="436"/>
      <c r="BS66" s="384"/>
      <c r="BT66" s="384"/>
      <c r="BU66" s="384"/>
      <c r="BV66" s="377"/>
      <c r="BW66" s="377"/>
      <c r="BX66" s="377"/>
      <c r="BY66" s="377"/>
      <c r="BZ66" s="379"/>
      <c r="CA66" s="377"/>
      <c r="CB66" s="377"/>
      <c r="CC66" s="377"/>
      <c r="CD66" s="379"/>
      <c r="CE66" s="377"/>
      <c r="CF66" s="377"/>
      <c r="CG66" s="377"/>
      <c r="CH66" s="377"/>
      <c r="CI66" s="377"/>
      <c r="CJ66" s="377"/>
      <c r="CK66" s="377"/>
      <c r="CL66" s="379"/>
      <c r="CM66" s="377"/>
      <c r="CN66" s="377"/>
      <c r="CO66" s="377"/>
      <c r="CP66" s="376"/>
      <c r="CQ66" s="379"/>
      <c r="CR66" s="375"/>
      <c r="CS66" s="375"/>
      <c r="CT66" s="375"/>
      <c r="CU66" s="375"/>
      <c r="CV66" s="83"/>
      <c r="CW66" s="1044"/>
      <c r="CX66" s="1044"/>
      <c r="CY66" s="1044"/>
      <c r="CZ66" s="1044"/>
      <c r="DA66" s="36"/>
      <c r="DB66" s="1034" t="e">
        <f>VLOOKUP(CW65,選手リスト,2,FALSE)</f>
        <v>#N/A</v>
      </c>
      <c r="DC66" s="1034"/>
      <c r="DD66" s="1034"/>
      <c r="DE66" s="1034"/>
      <c r="DF66" s="1034"/>
      <c r="DG66" s="1034"/>
      <c r="DH66" s="1034"/>
      <c r="DI66" s="1034"/>
      <c r="DJ66" s="1034"/>
      <c r="DK66" s="1034"/>
      <c r="DL66" s="1034"/>
      <c r="DM66" s="1035"/>
      <c r="DN66" s="1035"/>
      <c r="DO66" s="1035"/>
      <c r="DP66" s="1035"/>
      <c r="DQ66" s="1035"/>
      <c r="DR66" s="1035"/>
      <c r="DS66" s="1035"/>
      <c r="DT66" s="1035"/>
      <c r="DU66" s="1035"/>
      <c r="DV66" s="1035"/>
      <c r="DW66" s="1038"/>
      <c r="DX66" s="1038"/>
      <c r="DY66" s="1038"/>
      <c r="DZ66" s="1038"/>
      <c r="EA66" s="1039"/>
      <c r="EB66" s="1039"/>
      <c r="EC66" s="1039"/>
      <c r="ED66" s="1039"/>
      <c r="EG66" s="1041"/>
      <c r="EH66" s="1041"/>
      <c r="EI66" s="1041"/>
      <c r="EJ66" s="1040"/>
      <c r="EK66" s="1040"/>
      <c r="EL66" s="1040"/>
      <c r="EM66" s="1040"/>
      <c r="EN66" s="1040"/>
    </row>
    <row r="67" spans="1:144" ht="4.2" customHeight="1" x14ac:dyDescent="0.2">
      <c r="A67" s="1040"/>
      <c r="B67" s="1040"/>
      <c r="C67" s="1040"/>
      <c r="D67" s="1040"/>
      <c r="E67" s="1040"/>
      <c r="F67" s="1041"/>
      <c r="G67" s="1041"/>
      <c r="H67" s="1041"/>
      <c r="J67" s="28"/>
      <c r="K67" s="1044"/>
      <c r="L67" s="1044"/>
      <c r="M67" s="1044"/>
      <c r="N67" s="1044"/>
      <c r="O67" s="36"/>
      <c r="P67" s="1034"/>
      <c r="Q67" s="1034"/>
      <c r="R67" s="1034"/>
      <c r="S67" s="1034"/>
      <c r="T67" s="1034"/>
      <c r="U67" s="1034"/>
      <c r="V67" s="1034"/>
      <c r="W67" s="1034"/>
      <c r="X67" s="1034"/>
      <c r="Y67" s="1034"/>
      <c r="Z67" s="1034"/>
      <c r="AA67" s="1035" t="e">
        <f>VLOOKUP(K65,選手リスト,5,FALSE)</f>
        <v>#N/A</v>
      </c>
      <c r="AB67" s="1035"/>
      <c r="AC67" s="1035"/>
      <c r="AD67" s="1035"/>
      <c r="AE67" s="1035"/>
      <c r="AF67" s="1035"/>
      <c r="AG67" s="1035"/>
      <c r="AH67" s="1035"/>
      <c r="AI67" s="1035"/>
      <c r="AJ67" s="1035"/>
      <c r="AK67" s="1036" t="e">
        <f>VLOOKUP(K65,選手リスト,10,FALSE)</f>
        <v>#N/A</v>
      </c>
      <c r="AL67" s="1036"/>
      <c r="AM67" s="1036"/>
      <c r="AN67" s="1036"/>
      <c r="AO67" s="1039"/>
      <c r="AP67" s="1039"/>
      <c r="AQ67" s="1039"/>
      <c r="AR67" s="1039"/>
      <c r="AS67" s="665"/>
      <c r="AT67" s="384"/>
      <c r="AU67" s="384"/>
      <c r="AV67" s="384"/>
      <c r="AW67" s="595"/>
      <c r="AX67" s="595"/>
      <c r="AY67" s="595"/>
      <c r="AZ67" s="401"/>
      <c r="BA67" s="384"/>
      <c r="BB67" s="385"/>
      <c r="BC67" s="384"/>
      <c r="BD67" s="384"/>
      <c r="BE67" s="384"/>
      <c r="BF67" s="384"/>
      <c r="BG67" s="384"/>
      <c r="BH67" s="384"/>
      <c r="BI67" s="384"/>
      <c r="BJ67" s="385"/>
      <c r="BK67" s="384"/>
      <c r="BL67" s="384"/>
      <c r="BM67" s="384"/>
      <c r="BN67" s="385"/>
      <c r="BO67" s="436"/>
      <c r="BP67" s="436"/>
      <c r="BQ67" s="436"/>
      <c r="BR67" s="436"/>
      <c r="BS67" s="384"/>
      <c r="BT67" s="384"/>
      <c r="BU67" s="384"/>
      <c r="BV67" s="377"/>
      <c r="BW67" s="377"/>
      <c r="BX67" s="377"/>
      <c r="BY67" s="377"/>
      <c r="BZ67" s="379"/>
      <c r="CA67" s="377"/>
      <c r="CB67" s="377"/>
      <c r="CC67" s="377"/>
      <c r="CD67" s="379"/>
      <c r="CE67" s="377"/>
      <c r="CF67" s="377"/>
      <c r="CG67" s="377"/>
      <c r="CH67" s="377"/>
      <c r="CI67" s="377"/>
      <c r="CJ67" s="377"/>
      <c r="CK67" s="377"/>
      <c r="CL67" s="379"/>
      <c r="CM67" s="377"/>
      <c r="CN67" s="377"/>
      <c r="CO67" s="377"/>
      <c r="CP67" s="376"/>
      <c r="CQ67" s="376"/>
      <c r="CR67" s="376"/>
      <c r="CS67" s="376"/>
      <c r="CT67" s="376"/>
      <c r="CU67" s="376"/>
      <c r="CW67" s="1044"/>
      <c r="CX67" s="1044"/>
      <c r="CY67" s="1044"/>
      <c r="CZ67" s="1044"/>
      <c r="DA67" s="36"/>
      <c r="DB67" s="1034"/>
      <c r="DC67" s="1034"/>
      <c r="DD67" s="1034"/>
      <c r="DE67" s="1034"/>
      <c r="DF67" s="1034"/>
      <c r="DG67" s="1034"/>
      <c r="DH67" s="1034"/>
      <c r="DI67" s="1034"/>
      <c r="DJ67" s="1034"/>
      <c r="DK67" s="1034"/>
      <c r="DL67" s="1034"/>
      <c r="DM67" s="1035" t="e">
        <f>VLOOKUP(CW65,選手リスト,5,FALSE)</f>
        <v>#N/A</v>
      </c>
      <c r="DN67" s="1035"/>
      <c r="DO67" s="1035"/>
      <c r="DP67" s="1035"/>
      <c r="DQ67" s="1035"/>
      <c r="DR67" s="1035"/>
      <c r="DS67" s="1035"/>
      <c r="DT67" s="1035"/>
      <c r="DU67" s="1035"/>
      <c r="DV67" s="1035"/>
      <c r="DW67" s="1036" t="e">
        <f>VLOOKUP(CW65,選手リスト,10,FALSE)</f>
        <v>#N/A</v>
      </c>
      <c r="DX67" s="1036"/>
      <c r="DY67" s="1036"/>
      <c r="DZ67" s="1036"/>
      <c r="EA67" s="1039"/>
      <c r="EB67" s="1039"/>
      <c r="EC67" s="1039"/>
      <c r="ED67" s="1039"/>
      <c r="EG67" s="1041"/>
      <c r="EH67" s="1041"/>
      <c r="EI67" s="1041"/>
      <c r="EJ67" s="1040"/>
      <c r="EK67" s="1040"/>
      <c r="EL67" s="1040"/>
      <c r="EM67" s="1040"/>
      <c r="EN67" s="1040"/>
    </row>
    <row r="68" spans="1:144" ht="4.2" customHeight="1" x14ac:dyDescent="0.2">
      <c r="A68" s="1040"/>
      <c r="B68" s="1040"/>
      <c r="C68" s="1040"/>
      <c r="D68" s="1040"/>
      <c r="E68" s="1040"/>
      <c r="F68" s="1041"/>
      <c r="G68" s="1041"/>
      <c r="H68" s="1041"/>
      <c r="J68" s="36"/>
      <c r="K68" s="1044"/>
      <c r="L68" s="1044"/>
      <c r="M68" s="1044"/>
      <c r="N68" s="1044"/>
      <c r="O68" s="142"/>
      <c r="P68" s="1034"/>
      <c r="Q68" s="1034"/>
      <c r="R68" s="1034"/>
      <c r="S68" s="1034"/>
      <c r="T68" s="1034"/>
      <c r="U68" s="1034"/>
      <c r="V68" s="1034"/>
      <c r="W68" s="1034"/>
      <c r="X68" s="1034"/>
      <c r="Y68" s="1034"/>
      <c r="Z68" s="1034"/>
      <c r="AA68" s="1035"/>
      <c r="AB68" s="1035"/>
      <c r="AC68" s="1035"/>
      <c r="AD68" s="1035"/>
      <c r="AE68" s="1035"/>
      <c r="AF68" s="1035"/>
      <c r="AG68" s="1035"/>
      <c r="AH68" s="1035"/>
      <c r="AI68" s="1035"/>
      <c r="AJ68" s="1035"/>
      <c r="AK68" s="1036"/>
      <c r="AL68" s="1036"/>
      <c r="AM68" s="1036"/>
      <c r="AN68" s="1036"/>
      <c r="AO68" s="1039"/>
      <c r="AP68" s="1039"/>
      <c r="AQ68" s="1039"/>
      <c r="AR68" s="1039"/>
      <c r="AS68" s="436"/>
      <c r="AT68" s="384"/>
      <c r="AU68" s="384"/>
      <c r="AV68" s="384"/>
      <c r="AW68" s="595"/>
      <c r="AX68" s="595"/>
      <c r="AY68" s="1077">
        <f>AY44+1</f>
        <v>26</v>
      </c>
      <c r="AZ68" s="1077"/>
      <c r="BA68" s="1077"/>
      <c r="BB68" s="1078"/>
      <c r="BC68" s="384"/>
      <c r="BD68" s="384"/>
      <c r="BE68" s="384"/>
      <c r="BF68" s="384"/>
      <c r="BG68" s="384"/>
      <c r="BH68" s="384"/>
      <c r="BI68" s="384"/>
      <c r="BJ68" s="385"/>
      <c r="BK68" s="384"/>
      <c r="BL68" s="384"/>
      <c r="BM68" s="384"/>
      <c r="BN68" s="385"/>
      <c r="BO68" s="436"/>
      <c r="BP68" s="436"/>
      <c r="BQ68" s="436"/>
      <c r="BR68" s="436"/>
      <c r="BS68" s="384"/>
      <c r="BT68" s="384"/>
      <c r="BU68" s="384"/>
      <c r="BV68" s="377"/>
      <c r="BW68" s="377"/>
      <c r="BX68" s="377"/>
      <c r="BY68" s="377"/>
      <c r="BZ68" s="379"/>
      <c r="CA68" s="377"/>
      <c r="CB68" s="377"/>
      <c r="CC68" s="377"/>
      <c r="CD68" s="379"/>
      <c r="CE68" s="377"/>
      <c r="CF68" s="377"/>
      <c r="CG68" s="377"/>
      <c r="CH68" s="377"/>
      <c r="CI68" s="377"/>
      <c r="CJ68" s="377"/>
      <c r="CK68" s="377"/>
      <c r="CL68" s="379"/>
      <c r="CM68" s="1077">
        <f>CM44+1</f>
        <v>34</v>
      </c>
      <c r="CN68" s="1077"/>
      <c r="CO68" s="1077"/>
      <c r="CP68" s="1077"/>
      <c r="CQ68" s="376"/>
      <c r="CR68" s="376"/>
      <c r="CS68" s="376"/>
      <c r="CT68" s="376"/>
      <c r="CU68" s="376"/>
      <c r="CW68" s="1044"/>
      <c r="CX68" s="1044"/>
      <c r="CY68" s="1044"/>
      <c r="CZ68" s="1044"/>
      <c r="DA68" s="152"/>
      <c r="DB68" s="1034"/>
      <c r="DC68" s="1034"/>
      <c r="DD68" s="1034"/>
      <c r="DE68" s="1034"/>
      <c r="DF68" s="1034"/>
      <c r="DG68" s="1034"/>
      <c r="DH68" s="1034"/>
      <c r="DI68" s="1034"/>
      <c r="DJ68" s="1034"/>
      <c r="DK68" s="1034"/>
      <c r="DL68" s="1034"/>
      <c r="DM68" s="1035"/>
      <c r="DN68" s="1035"/>
      <c r="DO68" s="1035"/>
      <c r="DP68" s="1035"/>
      <c r="DQ68" s="1035"/>
      <c r="DR68" s="1035"/>
      <c r="DS68" s="1035"/>
      <c r="DT68" s="1035"/>
      <c r="DU68" s="1035"/>
      <c r="DV68" s="1035"/>
      <c r="DW68" s="1036"/>
      <c r="DX68" s="1036"/>
      <c r="DY68" s="1036"/>
      <c r="DZ68" s="1036"/>
      <c r="EA68" s="1039"/>
      <c r="EB68" s="1039"/>
      <c r="EC68" s="1039"/>
      <c r="ED68" s="1039"/>
      <c r="EG68" s="1041"/>
      <c r="EH68" s="1041"/>
      <c r="EI68" s="1041"/>
      <c r="EJ68" s="1040"/>
      <c r="EK68" s="1040"/>
      <c r="EL68" s="1040"/>
      <c r="EM68" s="1040"/>
      <c r="EN68" s="1040"/>
    </row>
    <row r="69" spans="1:144" ht="4.2" customHeight="1" x14ac:dyDescent="0.2">
      <c r="A69" s="1040"/>
      <c r="B69" s="1040"/>
      <c r="C69" s="1040"/>
      <c r="D69" s="1040"/>
      <c r="E69" s="1040"/>
      <c r="F69" s="1041"/>
      <c r="G69" s="1041"/>
      <c r="H69" s="1041"/>
      <c r="J69" s="36"/>
      <c r="K69" s="36"/>
      <c r="L69" s="36"/>
      <c r="M69" s="36"/>
      <c r="N69" s="36"/>
      <c r="O69" s="36"/>
      <c r="P69" s="1034"/>
      <c r="Q69" s="1034"/>
      <c r="R69" s="1034"/>
      <c r="S69" s="1034"/>
      <c r="T69" s="1034"/>
      <c r="U69" s="1034"/>
      <c r="V69" s="1034"/>
      <c r="W69" s="1034"/>
      <c r="X69" s="1034"/>
      <c r="Y69" s="1034"/>
      <c r="Z69" s="1034"/>
      <c r="AA69" s="1035"/>
      <c r="AB69" s="1035"/>
      <c r="AC69" s="1035"/>
      <c r="AD69" s="1035"/>
      <c r="AE69" s="1035"/>
      <c r="AF69" s="1035"/>
      <c r="AG69" s="1035"/>
      <c r="AH69" s="1035"/>
      <c r="AI69" s="1035"/>
      <c r="AJ69" s="1035"/>
      <c r="AK69" s="1036"/>
      <c r="AL69" s="1036"/>
      <c r="AM69" s="1036"/>
      <c r="AN69" s="1036"/>
      <c r="AO69" s="1039"/>
      <c r="AP69" s="1039"/>
      <c r="AQ69" s="1039"/>
      <c r="AR69" s="1039"/>
      <c r="AS69" s="436"/>
      <c r="AT69" s="384"/>
      <c r="AU69" s="384"/>
      <c r="AV69" s="384"/>
      <c r="AW69" s="595"/>
      <c r="AX69" s="595"/>
      <c r="AY69" s="1077"/>
      <c r="AZ69" s="1077"/>
      <c r="BA69" s="1077"/>
      <c r="BB69" s="1078"/>
      <c r="BC69" s="384"/>
      <c r="BD69" s="384"/>
      <c r="BE69" s="384"/>
      <c r="BF69" s="395"/>
      <c r="BG69" s="384"/>
      <c r="BH69" s="384"/>
      <c r="BI69" s="384"/>
      <c r="BJ69" s="385"/>
      <c r="BK69" s="384"/>
      <c r="BL69" s="384"/>
      <c r="BM69" s="384"/>
      <c r="BN69" s="385"/>
      <c r="BO69" s="436"/>
      <c r="BP69" s="436"/>
      <c r="BQ69" s="436"/>
      <c r="BR69" s="436"/>
      <c r="BS69" s="384"/>
      <c r="BT69" s="384"/>
      <c r="BU69" s="384"/>
      <c r="BV69" s="377"/>
      <c r="BW69" s="377"/>
      <c r="BX69" s="377"/>
      <c r="BY69" s="377"/>
      <c r="BZ69" s="379"/>
      <c r="CA69" s="377"/>
      <c r="CB69" s="377"/>
      <c r="CC69" s="377"/>
      <c r="CD69" s="379"/>
      <c r="CE69" s="377"/>
      <c r="CF69" s="377"/>
      <c r="CG69" s="377"/>
      <c r="CH69" s="377"/>
      <c r="CI69" s="375"/>
      <c r="CJ69" s="375"/>
      <c r="CK69" s="375"/>
      <c r="CL69" s="381"/>
      <c r="CM69" s="1077"/>
      <c r="CN69" s="1077"/>
      <c r="CO69" s="1077"/>
      <c r="CP69" s="1077"/>
      <c r="CQ69" s="376"/>
      <c r="CR69" s="376"/>
      <c r="CS69" s="376"/>
      <c r="CT69" s="376"/>
      <c r="CU69" s="376"/>
      <c r="CW69" s="36"/>
      <c r="CX69" s="36"/>
      <c r="CY69" s="36"/>
      <c r="CZ69" s="36"/>
      <c r="DA69" s="36"/>
      <c r="DB69" s="1034"/>
      <c r="DC69" s="1034"/>
      <c r="DD69" s="1034"/>
      <c r="DE69" s="1034"/>
      <c r="DF69" s="1034"/>
      <c r="DG69" s="1034"/>
      <c r="DH69" s="1034"/>
      <c r="DI69" s="1034"/>
      <c r="DJ69" s="1034"/>
      <c r="DK69" s="1034"/>
      <c r="DL69" s="1034"/>
      <c r="DM69" s="1035"/>
      <c r="DN69" s="1035"/>
      <c r="DO69" s="1035"/>
      <c r="DP69" s="1035"/>
      <c r="DQ69" s="1035"/>
      <c r="DR69" s="1035"/>
      <c r="DS69" s="1035"/>
      <c r="DT69" s="1035"/>
      <c r="DU69" s="1035"/>
      <c r="DV69" s="1035"/>
      <c r="DW69" s="1036"/>
      <c r="DX69" s="1036"/>
      <c r="DY69" s="1036"/>
      <c r="DZ69" s="1036"/>
      <c r="EA69" s="1039"/>
      <c r="EB69" s="1039"/>
      <c r="EC69" s="1039"/>
      <c r="ED69" s="1039"/>
      <c r="EG69" s="1041"/>
      <c r="EH69" s="1041"/>
      <c r="EI69" s="1041"/>
      <c r="EJ69" s="1040"/>
      <c r="EK69" s="1040"/>
      <c r="EL69" s="1040"/>
      <c r="EM69" s="1040"/>
      <c r="EN69" s="1040"/>
    </row>
    <row r="70" spans="1:144" ht="4.2" customHeight="1" x14ac:dyDescent="0.2">
      <c r="A70" s="1040"/>
      <c r="B70" s="1040"/>
      <c r="C70" s="1040"/>
      <c r="D70" s="1040"/>
      <c r="E70" s="1040"/>
      <c r="F70" s="1041"/>
      <c r="G70" s="1041"/>
      <c r="H70" s="1041"/>
      <c r="J70" s="36"/>
      <c r="K70" s="947"/>
      <c r="L70" s="947"/>
      <c r="M70" s="947"/>
      <c r="N70" s="947"/>
      <c r="O70" s="142"/>
      <c r="P70" s="1037" t="e">
        <f>VLOOKUP(K71,選手リスト,3,FALSE)</f>
        <v>#N/A</v>
      </c>
      <c r="Q70" s="1037"/>
      <c r="R70" s="1037"/>
      <c r="S70" s="1037"/>
      <c r="T70" s="1037"/>
      <c r="U70" s="1037"/>
      <c r="V70" s="1037"/>
      <c r="W70" s="1037"/>
      <c r="X70" s="1037"/>
      <c r="Y70" s="1037"/>
      <c r="Z70" s="1037"/>
      <c r="AA70" s="1035" t="e">
        <f>VLOOKUP(K71,選手リスト,4,FALSE)</f>
        <v>#N/A</v>
      </c>
      <c r="AB70" s="1035"/>
      <c r="AC70" s="1035"/>
      <c r="AD70" s="1035"/>
      <c r="AE70" s="1035"/>
      <c r="AF70" s="1035"/>
      <c r="AG70" s="1035"/>
      <c r="AH70" s="1035"/>
      <c r="AI70" s="1035"/>
      <c r="AJ70" s="1035"/>
      <c r="AK70" s="1038" t="e">
        <f>VLOOKUP(K71,選手リスト,9,FALSE)</f>
        <v>#N/A</v>
      </c>
      <c r="AL70" s="1038"/>
      <c r="AM70" s="1038"/>
      <c r="AN70" s="1038"/>
      <c r="AO70" s="1039" t="e">
        <f>VLOOKUP(K71,選手リスト,6,FALSE)</f>
        <v>#N/A</v>
      </c>
      <c r="AP70" s="1039"/>
      <c r="AQ70" s="1039"/>
      <c r="AR70" s="1039"/>
      <c r="AS70" s="436"/>
      <c r="AT70" s="384"/>
      <c r="AU70" s="384"/>
      <c r="AV70" s="384"/>
      <c r="AW70" s="384"/>
      <c r="AX70" s="384"/>
      <c r="AY70" s="1077"/>
      <c r="AZ70" s="1077"/>
      <c r="BA70" s="1077"/>
      <c r="BB70" s="1078"/>
      <c r="BC70" s="413"/>
      <c r="BD70" s="413"/>
      <c r="BE70" s="413"/>
      <c r="BF70" s="402"/>
      <c r="BG70" s="384"/>
      <c r="BH70" s="384"/>
      <c r="BI70" s="384"/>
      <c r="BJ70" s="385"/>
      <c r="BK70" s="384"/>
      <c r="BL70" s="384"/>
      <c r="BM70" s="384"/>
      <c r="BN70" s="385"/>
      <c r="BO70" s="436"/>
      <c r="BP70" s="436"/>
      <c r="BQ70" s="436"/>
      <c r="BR70" s="436"/>
      <c r="BS70" s="384"/>
      <c r="BT70" s="384"/>
      <c r="BU70" s="384"/>
      <c r="BV70" s="377"/>
      <c r="BW70" s="377"/>
      <c r="BX70" s="377"/>
      <c r="BY70" s="377"/>
      <c r="BZ70" s="379"/>
      <c r="CA70" s="377"/>
      <c r="CB70" s="377"/>
      <c r="CC70" s="377"/>
      <c r="CD70" s="379"/>
      <c r="CE70" s="377"/>
      <c r="CF70" s="377"/>
      <c r="CG70" s="377"/>
      <c r="CH70" s="379"/>
      <c r="CI70" s="377"/>
      <c r="CJ70" s="377"/>
      <c r="CK70" s="377"/>
      <c r="CL70" s="379"/>
      <c r="CM70" s="1077"/>
      <c r="CN70" s="1077"/>
      <c r="CO70" s="1077"/>
      <c r="CP70" s="1077"/>
      <c r="CQ70" s="377"/>
      <c r="CR70" s="377"/>
      <c r="CS70" s="377"/>
      <c r="CT70" s="377"/>
      <c r="CU70" s="377"/>
      <c r="CW70" s="947"/>
      <c r="CX70" s="947"/>
      <c r="CY70" s="947"/>
      <c r="CZ70" s="947"/>
      <c r="DA70" s="152"/>
      <c r="DB70" s="1037" t="e">
        <f>VLOOKUP(CW71,選手リスト,3,FALSE)</f>
        <v>#N/A</v>
      </c>
      <c r="DC70" s="1037"/>
      <c r="DD70" s="1037"/>
      <c r="DE70" s="1037"/>
      <c r="DF70" s="1037"/>
      <c r="DG70" s="1037"/>
      <c r="DH70" s="1037"/>
      <c r="DI70" s="1037"/>
      <c r="DJ70" s="1037"/>
      <c r="DK70" s="1037"/>
      <c r="DL70" s="1037"/>
      <c r="DM70" s="1035" t="e">
        <f>VLOOKUP(CW71,選手リスト,4,FALSE)</f>
        <v>#N/A</v>
      </c>
      <c r="DN70" s="1035"/>
      <c r="DO70" s="1035"/>
      <c r="DP70" s="1035"/>
      <c r="DQ70" s="1035"/>
      <c r="DR70" s="1035"/>
      <c r="DS70" s="1035"/>
      <c r="DT70" s="1035"/>
      <c r="DU70" s="1035"/>
      <c r="DV70" s="1035"/>
      <c r="DW70" s="1038" t="e">
        <f>VLOOKUP(CW71,選手リスト,9,FALSE)</f>
        <v>#N/A</v>
      </c>
      <c r="DX70" s="1038"/>
      <c r="DY70" s="1038"/>
      <c r="DZ70" s="1038"/>
      <c r="EA70" s="1039" t="e">
        <f>VLOOKUP(CW71,選手リスト,6,FALSE)</f>
        <v>#N/A</v>
      </c>
      <c r="EB70" s="1039"/>
      <c r="EC70" s="1039"/>
      <c r="ED70" s="1039"/>
      <c r="EG70" s="1041"/>
      <c r="EH70" s="1041"/>
      <c r="EI70" s="1041"/>
      <c r="EJ70" s="1040"/>
      <c r="EK70" s="1040"/>
      <c r="EL70" s="1040"/>
      <c r="EM70" s="1040"/>
      <c r="EN70" s="1040"/>
    </row>
    <row r="71" spans="1:144" ht="4.2" customHeight="1" x14ac:dyDescent="0.2">
      <c r="A71" s="1040"/>
      <c r="B71" s="1040"/>
      <c r="C71" s="1040"/>
      <c r="D71" s="1040"/>
      <c r="E71" s="1040"/>
      <c r="F71" s="1041"/>
      <c r="G71" s="1041"/>
      <c r="H71" s="1041"/>
      <c r="J71" s="36"/>
      <c r="K71" s="1044">
        <v>328</v>
      </c>
      <c r="L71" s="1044"/>
      <c r="M71" s="1044"/>
      <c r="N71" s="1044"/>
      <c r="O71" s="36"/>
      <c r="P71" s="1037"/>
      <c r="Q71" s="1037"/>
      <c r="R71" s="1037"/>
      <c r="S71" s="1037"/>
      <c r="T71" s="1037"/>
      <c r="U71" s="1037"/>
      <c r="V71" s="1037"/>
      <c r="W71" s="1037"/>
      <c r="X71" s="1037"/>
      <c r="Y71" s="1037"/>
      <c r="Z71" s="1037"/>
      <c r="AA71" s="1035"/>
      <c r="AB71" s="1035"/>
      <c r="AC71" s="1035"/>
      <c r="AD71" s="1035"/>
      <c r="AE71" s="1035"/>
      <c r="AF71" s="1035"/>
      <c r="AG71" s="1035"/>
      <c r="AH71" s="1035"/>
      <c r="AI71" s="1035"/>
      <c r="AJ71" s="1035"/>
      <c r="AK71" s="1038"/>
      <c r="AL71" s="1038"/>
      <c r="AM71" s="1038"/>
      <c r="AN71" s="1038"/>
      <c r="AO71" s="1039"/>
      <c r="AP71" s="1039"/>
      <c r="AQ71" s="1039"/>
      <c r="AR71" s="1039"/>
      <c r="AS71" s="436"/>
      <c r="AT71" s="384"/>
      <c r="AU71" s="384"/>
      <c r="AV71" s="384"/>
      <c r="AW71" s="384"/>
      <c r="AX71" s="384"/>
      <c r="AY71" s="1077"/>
      <c r="AZ71" s="1077"/>
      <c r="BA71" s="1077"/>
      <c r="BB71" s="1078"/>
      <c r="BC71" s="384"/>
      <c r="BD71" s="384"/>
      <c r="BE71" s="384"/>
      <c r="BF71" s="385"/>
      <c r="BG71" s="384"/>
      <c r="BH71" s="384"/>
      <c r="BI71" s="384"/>
      <c r="BJ71" s="385"/>
      <c r="BK71" s="384"/>
      <c r="BL71" s="384"/>
      <c r="BM71" s="384"/>
      <c r="BN71" s="385"/>
      <c r="BO71" s="436"/>
      <c r="BP71" s="436"/>
      <c r="BQ71" s="436"/>
      <c r="BR71" s="436"/>
      <c r="BS71" s="384"/>
      <c r="BT71" s="384"/>
      <c r="BU71" s="384"/>
      <c r="BV71" s="377"/>
      <c r="BW71" s="377"/>
      <c r="BX71" s="377"/>
      <c r="BY71" s="377"/>
      <c r="BZ71" s="379"/>
      <c r="CA71" s="377"/>
      <c r="CB71" s="377"/>
      <c r="CC71" s="377"/>
      <c r="CD71" s="379"/>
      <c r="CE71" s="377"/>
      <c r="CF71" s="377"/>
      <c r="CG71" s="377"/>
      <c r="CH71" s="379"/>
      <c r="CI71" s="377"/>
      <c r="CJ71" s="377"/>
      <c r="CK71" s="377"/>
      <c r="CL71" s="379"/>
      <c r="CM71" s="1077"/>
      <c r="CN71" s="1077"/>
      <c r="CO71" s="1077"/>
      <c r="CP71" s="1077"/>
      <c r="CQ71" s="376"/>
      <c r="CR71" s="376"/>
      <c r="CS71" s="376"/>
      <c r="CT71" s="376"/>
      <c r="CU71" s="376"/>
      <c r="CW71" s="1044">
        <v>356</v>
      </c>
      <c r="CX71" s="1044"/>
      <c r="CY71" s="1044"/>
      <c r="CZ71" s="1044"/>
      <c r="DA71" s="36"/>
      <c r="DB71" s="1037"/>
      <c r="DC71" s="1037"/>
      <c r="DD71" s="1037"/>
      <c r="DE71" s="1037"/>
      <c r="DF71" s="1037"/>
      <c r="DG71" s="1037"/>
      <c r="DH71" s="1037"/>
      <c r="DI71" s="1037"/>
      <c r="DJ71" s="1037"/>
      <c r="DK71" s="1037"/>
      <c r="DL71" s="1037"/>
      <c r="DM71" s="1035"/>
      <c r="DN71" s="1035"/>
      <c r="DO71" s="1035"/>
      <c r="DP71" s="1035"/>
      <c r="DQ71" s="1035"/>
      <c r="DR71" s="1035"/>
      <c r="DS71" s="1035"/>
      <c r="DT71" s="1035"/>
      <c r="DU71" s="1035"/>
      <c r="DV71" s="1035"/>
      <c r="DW71" s="1038"/>
      <c r="DX71" s="1038"/>
      <c r="DY71" s="1038"/>
      <c r="DZ71" s="1038"/>
      <c r="EA71" s="1039"/>
      <c r="EB71" s="1039"/>
      <c r="EC71" s="1039"/>
      <c r="ED71" s="1039"/>
      <c r="EG71" s="1041"/>
      <c r="EH71" s="1041"/>
      <c r="EI71" s="1041"/>
      <c r="EJ71" s="1040"/>
      <c r="EK71" s="1040"/>
      <c r="EL71" s="1040"/>
      <c r="EM71" s="1040"/>
      <c r="EN71" s="1040"/>
    </row>
    <row r="72" spans="1:144" ht="4.2" customHeight="1" x14ac:dyDescent="0.2">
      <c r="A72" s="1040"/>
      <c r="B72" s="1040"/>
      <c r="C72" s="1040"/>
      <c r="D72" s="1040"/>
      <c r="E72" s="1040"/>
      <c r="F72" s="1041"/>
      <c r="G72" s="1041"/>
      <c r="H72" s="1041"/>
      <c r="J72" s="28"/>
      <c r="K72" s="1044"/>
      <c r="L72" s="1044"/>
      <c r="M72" s="1044"/>
      <c r="N72" s="1044"/>
      <c r="O72" s="36"/>
      <c r="P72" s="1034" t="e">
        <f>VLOOKUP(K71,選手リスト,2,FALSE)</f>
        <v>#N/A</v>
      </c>
      <c r="Q72" s="1034"/>
      <c r="R72" s="1034"/>
      <c r="S72" s="1034"/>
      <c r="T72" s="1034"/>
      <c r="U72" s="1034"/>
      <c r="V72" s="1034"/>
      <c r="W72" s="1034"/>
      <c r="X72" s="1034"/>
      <c r="Y72" s="1034"/>
      <c r="Z72" s="1034"/>
      <c r="AA72" s="1035"/>
      <c r="AB72" s="1035"/>
      <c r="AC72" s="1035"/>
      <c r="AD72" s="1035"/>
      <c r="AE72" s="1035"/>
      <c r="AF72" s="1035"/>
      <c r="AG72" s="1035"/>
      <c r="AH72" s="1035"/>
      <c r="AI72" s="1035"/>
      <c r="AJ72" s="1035"/>
      <c r="AK72" s="1038"/>
      <c r="AL72" s="1038"/>
      <c r="AM72" s="1038"/>
      <c r="AN72" s="1038"/>
      <c r="AO72" s="1039"/>
      <c r="AP72" s="1039"/>
      <c r="AQ72" s="1039"/>
      <c r="AR72" s="1039"/>
      <c r="AS72" s="436"/>
      <c r="AT72" s="384"/>
      <c r="AU72" s="384"/>
      <c r="AV72" s="384"/>
      <c r="AW72" s="384"/>
      <c r="AX72" s="384"/>
      <c r="AY72" s="384"/>
      <c r="AZ72" s="384"/>
      <c r="BA72" s="384"/>
      <c r="BB72" s="385"/>
      <c r="BC72" s="384"/>
      <c r="BD72" s="384"/>
      <c r="BE72" s="384"/>
      <c r="BF72" s="385"/>
      <c r="BG72" s="384"/>
      <c r="BH72" s="420"/>
      <c r="BI72" s="420"/>
      <c r="BJ72" s="668"/>
      <c r="BK72" s="420"/>
      <c r="BL72" s="420"/>
      <c r="BM72" s="384"/>
      <c r="BN72" s="385"/>
      <c r="BO72" s="436"/>
      <c r="BP72" s="436"/>
      <c r="BQ72" s="436"/>
      <c r="BR72" s="436"/>
      <c r="BS72" s="384"/>
      <c r="BT72" s="384"/>
      <c r="BU72" s="384"/>
      <c r="BV72" s="377"/>
      <c r="BW72" s="377"/>
      <c r="BX72" s="377"/>
      <c r="BY72" s="377"/>
      <c r="BZ72" s="379"/>
      <c r="CA72" s="377"/>
      <c r="CB72" s="377"/>
      <c r="CC72" s="377"/>
      <c r="CD72" s="379"/>
      <c r="CE72" s="377"/>
      <c r="CF72" s="377"/>
      <c r="CG72" s="377"/>
      <c r="CH72" s="379"/>
      <c r="CI72" s="377"/>
      <c r="CJ72" s="377"/>
      <c r="CK72" s="377"/>
      <c r="CL72" s="379"/>
      <c r="CM72" s="377"/>
      <c r="CN72" s="377"/>
      <c r="CO72" s="377"/>
      <c r="CP72" s="376"/>
      <c r="CQ72" s="376"/>
      <c r="CR72" s="375"/>
      <c r="CS72" s="375"/>
      <c r="CT72" s="375"/>
      <c r="CU72" s="375"/>
      <c r="CV72" s="83"/>
      <c r="CW72" s="1044"/>
      <c r="CX72" s="1044"/>
      <c r="CY72" s="1044"/>
      <c r="CZ72" s="1044"/>
      <c r="DA72" s="36"/>
      <c r="DB72" s="1034" t="e">
        <f>VLOOKUP(CW71,選手リスト,2,FALSE)</f>
        <v>#N/A</v>
      </c>
      <c r="DC72" s="1034"/>
      <c r="DD72" s="1034"/>
      <c r="DE72" s="1034"/>
      <c r="DF72" s="1034"/>
      <c r="DG72" s="1034"/>
      <c r="DH72" s="1034"/>
      <c r="DI72" s="1034"/>
      <c r="DJ72" s="1034"/>
      <c r="DK72" s="1034"/>
      <c r="DL72" s="1034"/>
      <c r="DM72" s="1035"/>
      <c r="DN72" s="1035"/>
      <c r="DO72" s="1035"/>
      <c r="DP72" s="1035"/>
      <c r="DQ72" s="1035"/>
      <c r="DR72" s="1035"/>
      <c r="DS72" s="1035"/>
      <c r="DT72" s="1035"/>
      <c r="DU72" s="1035"/>
      <c r="DV72" s="1035"/>
      <c r="DW72" s="1038"/>
      <c r="DX72" s="1038"/>
      <c r="DY72" s="1038"/>
      <c r="DZ72" s="1038"/>
      <c r="EA72" s="1039"/>
      <c r="EB72" s="1039"/>
      <c r="EC72" s="1039"/>
      <c r="ED72" s="1039"/>
      <c r="EG72" s="1041"/>
      <c r="EH72" s="1041"/>
      <c r="EI72" s="1041"/>
      <c r="EJ72" s="1040"/>
      <c r="EK72" s="1040"/>
      <c r="EL72" s="1040"/>
      <c r="EM72" s="1040"/>
      <c r="EN72" s="1040"/>
    </row>
    <row r="73" spans="1:144" ht="4.2" customHeight="1" x14ac:dyDescent="0.2">
      <c r="A73" s="1040"/>
      <c r="B73" s="1040"/>
      <c r="C73" s="1040"/>
      <c r="D73" s="1040"/>
      <c r="E73" s="1040"/>
      <c r="F73" s="1041"/>
      <c r="G73" s="1041"/>
      <c r="H73" s="1041"/>
      <c r="J73" s="28"/>
      <c r="K73" s="1044"/>
      <c r="L73" s="1044"/>
      <c r="M73" s="1044"/>
      <c r="N73" s="1044"/>
      <c r="O73" s="36"/>
      <c r="P73" s="1034"/>
      <c r="Q73" s="1034"/>
      <c r="R73" s="1034"/>
      <c r="S73" s="1034"/>
      <c r="T73" s="1034"/>
      <c r="U73" s="1034"/>
      <c r="V73" s="1034"/>
      <c r="W73" s="1034"/>
      <c r="X73" s="1034"/>
      <c r="Y73" s="1034"/>
      <c r="Z73" s="1034"/>
      <c r="AA73" s="1035" t="e">
        <f>VLOOKUP(K71,選手リスト,5,FALSE)</f>
        <v>#N/A</v>
      </c>
      <c r="AB73" s="1035"/>
      <c r="AC73" s="1035"/>
      <c r="AD73" s="1035"/>
      <c r="AE73" s="1035"/>
      <c r="AF73" s="1035"/>
      <c r="AG73" s="1035"/>
      <c r="AH73" s="1035"/>
      <c r="AI73" s="1035"/>
      <c r="AJ73" s="1035"/>
      <c r="AK73" s="1036" t="e">
        <f>VLOOKUP(K71,選手リスト,10,FALSE)</f>
        <v>#N/A</v>
      </c>
      <c r="AL73" s="1036"/>
      <c r="AM73" s="1036"/>
      <c r="AN73" s="1036"/>
      <c r="AO73" s="1039"/>
      <c r="AP73" s="1039"/>
      <c r="AQ73" s="1039"/>
      <c r="AR73" s="1039"/>
      <c r="AS73" s="660"/>
      <c r="AT73" s="413"/>
      <c r="AU73" s="413"/>
      <c r="AV73" s="661"/>
      <c r="AW73" s="662"/>
      <c r="AX73" s="384"/>
      <c r="AY73" s="384"/>
      <c r="AZ73" s="384"/>
      <c r="BA73" s="384"/>
      <c r="BB73" s="385"/>
      <c r="BC73" s="384"/>
      <c r="BD73" s="384"/>
      <c r="BE73" s="384"/>
      <c r="BF73" s="385"/>
      <c r="BG73" s="384"/>
      <c r="BH73" s="420"/>
      <c r="BI73" s="420"/>
      <c r="BJ73" s="668"/>
      <c r="BK73" s="420"/>
      <c r="BL73" s="420"/>
      <c r="BM73" s="384"/>
      <c r="BN73" s="385"/>
      <c r="BO73" s="436"/>
      <c r="BP73" s="436"/>
      <c r="BQ73" s="436"/>
      <c r="BR73" s="436"/>
      <c r="BS73" s="384"/>
      <c r="BT73" s="384"/>
      <c r="BU73" s="384"/>
      <c r="BV73" s="377"/>
      <c r="BW73" s="377"/>
      <c r="BX73" s="377"/>
      <c r="BY73" s="377"/>
      <c r="BZ73" s="379"/>
      <c r="CA73" s="377"/>
      <c r="CB73" s="377"/>
      <c r="CC73" s="377"/>
      <c r="CD73" s="379"/>
      <c r="CE73" s="377"/>
      <c r="CF73" s="377"/>
      <c r="CG73" s="377"/>
      <c r="CH73" s="379"/>
      <c r="CI73" s="377"/>
      <c r="CJ73" s="377"/>
      <c r="CK73" s="377"/>
      <c r="CL73" s="379"/>
      <c r="CM73" s="377"/>
      <c r="CN73" s="377"/>
      <c r="CO73" s="377"/>
      <c r="CP73" s="376"/>
      <c r="CQ73" s="379"/>
      <c r="CR73" s="376"/>
      <c r="CS73" s="376"/>
      <c r="CT73" s="376"/>
      <c r="CU73" s="376"/>
      <c r="CW73" s="1044"/>
      <c r="CX73" s="1044"/>
      <c r="CY73" s="1044"/>
      <c r="CZ73" s="1044"/>
      <c r="DA73" s="36"/>
      <c r="DB73" s="1034"/>
      <c r="DC73" s="1034"/>
      <c r="DD73" s="1034"/>
      <c r="DE73" s="1034"/>
      <c r="DF73" s="1034"/>
      <c r="DG73" s="1034"/>
      <c r="DH73" s="1034"/>
      <c r="DI73" s="1034"/>
      <c r="DJ73" s="1034"/>
      <c r="DK73" s="1034"/>
      <c r="DL73" s="1034"/>
      <c r="DM73" s="1035" t="e">
        <f>VLOOKUP(CW71,選手リスト,5,FALSE)</f>
        <v>#N/A</v>
      </c>
      <c r="DN73" s="1035"/>
      <c r="DO73" s="1035"/>
      <c r="DP73" s="1035"/>
      <c r="DQ73" s="1035"/>
      <c r="DR73" s="1035"/>
      <c r="DS73" s="1035"/>
      <c r="DT73" s="1035"/>
      <c r="DU73" s="1035"/>
      <c r="DV73" s="1035"/>
      <c r="DW73" s="1036" t="e">
        <f>VLOOKUP(CW71,選手リスト,10,FALSE)</f>
        <v>#N/A</v>
      </c>
      <c r="DX73" s="1036"/>
      <c r="DY73" s="1036"/>
      <c r="DZ73" s="1036"/>
      <c r="EA73" s="1039"/>
      <c r="EB73" s="1039"/>
      <c r="EC73" s="1039"/>
      <c r="ED73" s="1039"/>
      <c r="EG73" s="1041"/>
      <c r="EH73" s="1041"/>
      <c r="EI73" s="1041"/>
      <c r="EJ73" s="1040"/>
      <c r="EK73" s="1040"/>
      <c r="EL73" s="1040"/>
      <c r="EM73" s="1040"/>
      <c r="EN73" s="1040"/>
    </row>
    <row r="74" spans="1:144" ht="4.2" customHeight="1" x14ac:dyDescent="0.2">
      <c r="A74" s="1040"/>
      <c r="B74" s="1040"/>
      <c r="C74" s="1040"/>
      <c r="D74" s="1040"/>
      <c r="E74" s="1040"/>
      <c r="F74" s="1041"/>
      <c r="G74" s="1041"/>
      <c r="H74" s="1041"/>
      <c r="J74" s="28"/>
      <c r="K74" s="1044"/>
      <c r="L74" s="1044"/>
      <c r="M74" s="1044"/>
      <c r="N74" s="1044"/>
      <c r="O74" s="142"/>
      <c r="P74" s="1034"/>
      <c r="Q74" s="1034"/>
      <c r="R74" s="1034"/>
      <c r="S74" s="1034"/>
      <c r="T74" s="1034"/>
      <c r="U74" s="1034"/>
      <c r="V74" s="1034"/>
      <c r="W74" s="1034"/>
      <c r="X74" s="1034"/>
      <c r="Y74" s="1034"/>
      <c r="Z74" s="1034"/>
      <c r="AA74" s="1035"/>
      <c r="AB74" s="1035"/>
      <c r="AC74" s="1035"/>
      <c r="AD74" s="1035"/>
      <c r="AE74" s="1035"/>
      <c r="AF74" s="1035"/>
      <c r="AG74" s="1035"/>
      <c r="AH74" s="1035"/>
      <c r="AI74" s="1035"/>
      <c r="AJ74" s="1035"/>
      <c r="AK74" s="1036"/>
      <c r="AL74" s="1036"/>
      <c r="AM74" s="1036"/>
      <c r="AN74" s="1036"/>
      <c r="AO74" s="1039"/>
      <c r="AP74" s="1039"/>
      <c r="AQ74" s="1039"/>
      <c r="AR74" s="1039"/>
      <c r="AS74" s="663"/>
      <c r="AT74" s="1077">
        <f>AT62+1</f>
        <v>5</v>
      </c>
      <c r="AU74" s="1077"/>
      <c r="AV74" s="1077"/>
      <c r="AW74" s="1078"/>
      <c r="AX74" s="384"/>
      <c r="AY74" s="384"/>
      <c r="AZ74" s="384"/>
      <c r="BA74" s="384"/>
      <c r="BB74" s="385"/>
      <c r="BC74" s="384"/>
      <c r="BD74" s="384"/>
      <c r="BE74" s="384"/>
      <c r="BF74" s="385"/>
      <c r="BG74" s="384"/>
      <c r="BH74" s="420"/>
      <c r="BI74" s="420"/>
      <c r="BJ74" s="668"/>
      <c r="BK74" s="420"/>
      <c r="BL74" s="420"/>
      <c r="BM74" s="384"/>
      <c r="BN74" s="385"/>
      <c r="BO74" s="436"/>
      <c r="BP74" s="436"/>
      <c r="BQ74" s="436"/>
      <c r="BR74" s="436"/>
      <c r="BS74" s="384"/>
      <c r="BT74" s="384"/>
      <c r="BU74" s="384"/>
      <c r="BV74" s="377"/>
      <c r="BW74" s="377"/>
      <c r="BX74" s="377"/>
      <c r="BY74" s="377"/>
      <c r="BZ74" s="379"/>
      <c r="CA74" s="377"/>
      <c r="CB74" s="377"/>
      <c r="CC74" s="377"/>
      <c r="CD74" s="379"/>
      <c r="CE74" s="377"/>
      <c r="CF74" s="377"/>
      <c r="CG74" s="377"/>
      <c r="CH74" s="379"/>
      <c r="CI74" s="377"/>
      <c r="CJ74" s="377"/>
      <c r="CK74" s="377"/>
      <c r="CL74" s="379"/>
      <c r="CM74" s="377"/>
      <c r="CN74" s="377"/>
      <c r="CO74" s="377"/>
      <c r="CP74" s="376"/>
      <c r="CQ74" s="379"/>
      <c r="CR74" s="1077">
        <f>CR62+1</f>
        <v>17</v>
      </c>
      <c r="CS74" s="1077"/>
      <c r="CT74" s="1077"/>
      <c r="CU74" s="1077"/>
      <c r="CW74" s="1044"/>
      <c r="CX74" s="1044"/>
      <c r="CY74" s="1044"/>
      <c r="CZ74" s="1044"/>
      <c r="DA74" s="152"/>
      <c r="DB74" s="1034"/>
      <c r="DC74" s="1034"/>
      <c r="DD74" s="1034"/>
      <c r="DE74" s="1034"/>
      <c r="DF74" s="1034"/>
      <c r="DG74" s="1034"/>
      <c r="DH74" s="1034"/>
      <c r="DI74" s="1034"/>
      <c r="DJ74" s="1034"/>
      <c r="DK74" s="1034"/>
      <c r="DL74" s="1034"/>
      <c r="DM74" s="1035"/>
      <c r="DN74" s="1035"/>
      <c r="DO74" s="1035"/>
      <c r="DP74" s="1035"/>
      <c r="DQ74" s="1035"/>
      <c r="DR74" s="1035"/>
      <c r="DS74" s="1035"/>
      <c r="DT74" s="1035"/>
      <c r="DU74" s="1035"/>
      <c r="DV74" s="1035"/>
      <c r="DW74" s="1036"/>
      <c r="DX74" s="1036"/>
      <c r="DY74" s="1036"/>
      <c r="DZ74" s="1036"/>
      <c r="EA74" s="1039"/>
      <c r="EB74" s="1039"/>
      <c r="EC74" s="1039"/>
      <c r="ED74" s="1039"/>
      <c r="EG74" s="1041"/>
      <c r="EH74" s="1041"/>
      <c r="EI74" s="1041"/>
      <c r="EJ74" s="1040"/>
      <c r="EK74" s="1040"/>
      <c r="EL74" s="1040"/>
      <c r="EM74" s="1040"/>
      <c r="EN74" s="1040"/>
    </row>
    <row r="75" spans="1:144" ht="4.2" customHeight="1" x14ac:dyDescent="0.2">
      <c r="A75" s="1040"/>
      <c r="B75" s="1040"/>
      <c r="C75" s="1040"/>
      <c r="D75" s="1040"/>
      <c r="E75" s="1040"/>
      <c r="F75" s="1041"/>
      <c r="G75" s="1041"/>
      <c r="H75" s="1041"/>
      <c r="J75" s="36"/>
      <c r="K75" s="36"/>
      <c r="L75" s="36"/>
      <c r="M75" s="36"/>
      <c r="N75" s="36"/>
      <c r="O75" s="36"/>
      <c r="P75" s="1034"/>
      <c r="Q75" s="1034"/>
      <c r="R75" s="1034"/>
      <c r="S75" s="1034"/>
      <c r="T75" s="1034"/>
      <c r="U75" s="1034"/>
      <c r="V75" s="1034"/>
      <c r="W75" s="1034"/>
      <c r="X75" s="1034"/>
      <c r="Y75" s="1034"/>
      <c r="Z75" s="1034"/>
      <c r="AA75" s="1035"/>
      <c r="AB75" s="1035"/>
      <c r="AC75" s="1035"/>
      <c r="AD75" s="1035"/>
      <c r="AE75" s="1035"/>
      <c r="AF75" s="1035"/>
      <c r="AG75" s="1035"/>
      <c r="AH75" s="1035"/>
      <c r="AI75" s="1035"/>
      <c r="AJ75" s="1035"/>
      <c r="AK75" s="1036"/>
      <c r="AL75" s="1036"/>
      <c r="AM75" s="1036"/>
      <c r="AN75" s="1036"/>
      <c r="AO75" s="1039"/>
      <c r="AP75" s="1039"/>
      <c r="AQ75" s="1039"/>
      <c r="AR75" s="1039"/>
      <c r="AS75" s="663"/>
      <c r="AT75" s="1077"/>
      <c r="AU75" s="1077"/>
      <c r="AV75" s="1077"/>
      <c r="AW75" s="1078"/>
      <c r="AX75" s="395"/>
      <c r="AY75" s="395"/>
      <c r="AZ75" s="395"/>
      <c r="BA75" s="395"/>
      <c r="BB75" s="408"/>
      <c r="BC75" s="384"/>
      <c r="BD75" s="384"/>
      <c r="BE75" s="384"/>
      <c r="BF75" s="385"/>
      <c r="BG75" s="384"/>
      <c r="BH75" s="420"/>
      <c r="BI75" s="420"/>
      <c r="BJ75" s="668"/>
      <c r="BK75" s="420"/>
      <c r="BL75" s="420"/>
      <c r="BM75" s="384"/>
      <c r="BN75" s="385"/>
      <c r="BO75" s="436"/>
      <c r="BP75" s="436"/>
      <c r="BQ75" s="436"/>
      <c r="BR75" s="436"/>
      <c r="BS75" s="384"/>
      <c r="BT75" s="384"/>
      <c r="BU75" s="384"/>
      <c r="BV75" s="377"/>
      <c r="BW75" s="377"/>
      <c r="BX75" s="377"/>
      <c r="BY75" s="377"/>
      <c r="BZ75" s="379"/>
      <c r="CA75" s="377"/>
      <c r="CB75" s="377"/>
      <c r="CC75" s="377"/>
      <c r="CD75" s="379"/>
      <c r="CE75" s="377"/>
      <c r="CF75" s="377"/>
      <c r="CG75" s="377"/>
      <c r="CH75" s="379"/>
      <c r="CI75" s="377"/>
      <c r="CJ75" s="377"/>
      <c r="CK75" s="377"/>
      <c r="CL75" s="379"/>
      <c r="CM75" s="375"/>
      <c r="CN75" s="375"/>
      <c r="CO75" s="375"/>
      <c r="CP75" s="375"/>
      <c r="CQ75" s="381"/>
      <c r="CR75" s="1077"/>
      <c r="CS75" s="1077"/>
      <c r="CT75" s="1077"/>
      <c r="CU75" s="1077"/>
      <c r="CW75" s="36"/>
      <c r="CX75" s="36"/>
      <c r="CY75" s="36"/>
      <c r="CZ75" s="36"/>
      <c r="DA75" s="36"/>
      <c r="DB75" s="1034"/>
      <c r="DC75" s="1034"/>
      <c r="DD75" s="1034"/>
      <c r="DE75" s="1034"/>
      <c r="DF75" s="1034"/>
      <c r="DG75" s="1034"/>
      <c r="DH75" s="1034"/>
      <c r="DI75" s="1034"/>
      <c r="DJ75" s="1034"/>
      <c r="DK75" s="1034"/>
      <c r="DL75" s="1034"/>
      <c r="DM75" s="1035"/>
      <c r="DN75" s="1035"/>
      <c r="DO75" s="1035"/>
      <c r="DP75" s="1035"/>
      <c r="DQ75" s="1035"/>
      <c r="DR75" s="1035"/>
      <c r="DS75" s="1035"/>
      <c r="DT75" s="1035"/>
      <c r="DU75" s="1035"/>
      <c r="DV75" s="1035"/>
      <c r="DW75" s="1036"/>
      <c r="DX75" s="1036"/>
      <c r="DY75" s="1036"/>
      <c r="DZ75" s="1036"/>
      <c r="EA75" s="1039"/>
      <c r="EB75" s="1039"/>
      <c r="EC75" s="1039"/>
      <c r="ED75" s="1039"/>
      <c r="EG75" s="1041"/>
      <c r="EH75" s="1041"/>
      <c r="EI75" s="1041"/>
      <c r="EJ75" s="1040"/>
      <c r="EK75" s="1040"/>
      <c r="EL75" s="1040"/>
      <c r="EM75" s="1040"/>
      <c r="EN75" s="1040"/>
    </row>
    <row r="76" spans="1:144" ht="4.2" customHeight="1" x14ac:dyDescent="0.2">
      <c r="A76" s="1040"/>
      <c r="B76" s="1040"/>
      <c r="C76" s="1040"/>
      <c r="D76" s="1040"/>
      <c r="E76" s="1040"/>
      <c r="F76" s="1041"/>
      <c r="G76" s="1041"/>
      <c r="H76" s="1041"/>
      <c r="J76" s="36"/>
      <c r="K76" s="947"/>
      <c r="L76" s="947"/>
      <c r="M76" s="947"/>
      <c r="N76" s="947"/>
      <c r="O76" s="142"/>
      <c r="P76" s="1037" t="e">
        <f>VLOOKUP(K77,選手リスト,3,FALSE)</f>
        <v>#N/A</v>
      </c>
      <c r="Q76" s="1037"/>
      <c r="R76" s="1037"/>
      <c r="S76" s="1037"/>
      <c r="T76" s="1037"/>
      <c r="U76" s="1037"/>
      <c r="V76" s="1037"/>
      <c r="W76" s="1037"/>
      <c r="X76" s="1037"/>
      <c r="Y76" s="1037"/>
      <c r="Z76" s="1037"/>
      <c r="AA76" s="1035" t="e">
        <f>VLOOKUP(K77,選手リスト,4,FALSE)</f>
        <v>#N/A</v>
      </c>
      <c r="AB76" s="1035"/>
      <c r="AC76" s="1035"/>
      <c r="AD76" s="1035"/>
      <c r="AE76" s="1035"/>
      <c r="AF76" s="1035"/>
      <c r="AG76" s="1035"/>
      <c r="AH76" s="1035"/>
      <c r="AI76" s="1035"/>
      <c r="AJ76" s="1035"/>
      <c r="AK76" s="1038" t="e">
        <f>VLOOKUP(K77,選手リスト,9,FALSE)</f>
        <v>#N/A</v>
      </c>
      <c r="AL76" s="1038"/>
      <c r="AM76" s="1038"/>
      <c r="AN76" s="1038"/>
      <c r="AO76" s="1039" t="e">
        <f>VLOOKUP(K77,選手リスト,6,FALSE)</f>
        <v>#N/A</v>
      </c>
      <c r="AP76" s="1039"/>
      <c r="AQ76" s="1039"/>
      <c r="AR76" s="1039"/>
      <c r="AS76" s="663"/>
      <c r="AT76" s="1077"/>
      <c r="AU76" s="1077"/>
      <c r="AV76" s="1077"/>
      <c r="AW76" s="1078"/>
      <c r="AX76" s="384"/>
      <c r="AY76" s="384"/>
      <c r="AZ76" s="401"/>
      <c r="BA76" s="384"/>
      <c r="BB76" s="384"/>
      <c r="BC76" s="384"/>
      <c r="BD76" s="384"/>
      <c r="BE76" s="384"/>
      <c r="BF76" s="385"/>
      <c r="BG76" s="384"/>
      <c r="BH76" s="420"/>
      <c r="BI76" s="420"/>
      <c r="BJ76" s="668"/>
      <c r="BK76" s="420"/>
      <c r="BL76" s="420"/>
      <c r="BM76" s="384"/>
      <c r="BN76" s="385"/>
      <c r="BO76" s="436"/>
      <c r="BP76" s="436"/>
      <c r="BQ76" s="436"/>
      <c r="BR76" s="436"/>
      <c r="BS76" s="384"/>
      <c r="BT76" s="384"/>
      <c r="BU76" s="384"/>
      <c r="BV76" s="377"/>
      <c r="BW76" s="377"/>
      <c r="BX76" s="377"/>
      <c r="BY76" s="377"/>
      <c r="BZ76" s="379"/>
      <c r="CA76" s="377"/>
      <c r="CB76" s="377"/>
      <c r="CC76" s="377"/>
      <c r="CD76" s="379"/>
      <c r="CE76" s="377"/>
      <c r="CF76" s="377"/>
      <c r="CG76" s="377"/>
      <c r="CH76" s="379"/>
      <c r="CI76" s="377"/>
      <c r="CJ76" s="377"/>
      <c r="CK76" s="377"/>
      <c r="CL76" s="377"/>
      <c r="CM76" s="377"/>
      <c r="CN76" s="377"/>
      <c r="CO76" s="377"/>
      <c r="CP76" s="376"/>
      <c r="CQ76" s="379"/>
      <c r="CR76" s="1077"/>
      <c r="CS76" s="1077"/>
      <c r="CT76" s="1077"/>
      <c r="CU76" s="1077"/>
      <c r="CW76" s="947"/>
      <c r="CX76" s="947"/>
      <c r="CY76" s="947"/>
      <c r="CZ76" s="947"/>
      <c r="DA76" s="152"/>
      <c r="DB76" s="1037" t="e">
        <f>VLOOKUP(CW77,選手リスト,3,FALSE)</f>
        <v>#N/A</v>
      </c>
      <c r="DC76" s="1037"/>
      <c r="DD76" s="1037"/>
      <c r="DE76" s="1037"/>
      <c r="DF76" s="1037"/>
      <c r="DG76" s="1037"/>
      <c r="DH76" s="1037"/>
      <c r="DI76" s="1037"/>
      <c r="DJ76" s="1037"/>
      <c r="DK76" s="1037"/>
      <c r="DL76" s="1037"/>
      <c r="DM76" s="1035" t="e">
        <f>VLOOKUP(CW77,選手リスト,4,FALSE)</f>
        <v>#N/A</v>
      </c>
      <c r="DN76" s="1035"/>
      <c r="DO76" s="1035"/>
      <c r="DP76" s="1035"/>
      <c r="DQ76" s="1035"/>
      <c r="DR76" s="1035"/>
      <c r="DS76" s="1035"/>
      <c r="DT76" s="1035"/>
      <c r="DU76" s="1035"/>
      <c r="DV76" s="1035"/>
      <c r="DW76" s="1038" t="e">
        <f>VLOOKUP(CW77,選手リスト,9,FALSE)</f>
        <v>#N/A</v>
      </c>
      <c r="DX76" s="1038"/>
      <c r="DY76" s="1038"/>
      <c r="DZ76" s="1038"/>
      <c r="EA76" s="1039" t="e">
        <f>VLOOKUP(CW77,選手リスト,6,FALSE)</f>
        <v>#N/A</v>
      </c>
      <c r="EB76" s="1039"/>
      <c r="EC76" s="1039"/>
      <c r="ED76" s="1039"/>
      <c r="EG76" s="1041"/>
      <c r="EH76" s="1041"/>
      <c r="EI76" s="1041"/>
      <c r="EJ76" s="1040"/>
      <c r="EK76" s="1040"/>
      <c r="EL76" s="1040"/>
      <c r="EM76" s="1040"/>
      <c r="EN76" s="1040"/>
    </row>
    <row r="77" spans="1:144" ht="4.2" customHeight="1" x14ac:dyDescent="0.2">
      <c r="A77" s="1040"/>
      <c r="B77" s="1040"/>
      <c r="C77" s="1040"/>
      <c r="D77" s="1040"/>
      <c r="E77" s="1040"/>
      <c r="F77" s="1041"/>
      <c r="G77" s="1041"/>
      <c r="H77" s="1041"/>
      <c r="J77" s="36"/>
      <c r="K77" s="1044">
        <v>329</v>
      </c>
      <c r="L77" s="1044"/>
      <c r="M77" s="1044"/>
      <c r="N77" s="1044"/>
      <c r="O77" s="36"/>
      <c r="P77" s="1037"/>
      <c r="Q77" s="1037"/>
      <c r="R77" s="1037"/>
      <c r="S77" s="1037"/>
      <c r="T77" s="1037"/>
      <c r="U77" s="1037"/>
      <c r="V77" s="1037"/>
      <c r="W77" s="1037"/>
      <c r="X77" s="1037"/>
      <c r="Y77" s="1037"/>
      <c r="Z77" s="1037"/>
      <c r="AA77" s="1035"/>
      <c r="AB77" s="1035"/>
      <c r="AC77" s="1035"/>
      <c r="AD77" s="1035"/>
      <c r="AE77" s="1035"/>
      <c r="AF77" s="1035"/>
      <c r="AG77" s="1035"/>
      <c r="AH77" s="1035"/>
      <c r="AI77" s="1035"/>
      <c r="AJ77" s="1035"/>
      <c r="AK77" s="1038"/>
      <c r="AL77" s="1038"/>
      <c r="AM77" s="1038"/>
      <c r="AN77" s="1038"/>
      <c r="AO77" s="1039"/>
      <c r="AP77" s="1039"/>
      <c r="AQ77" s="1039"/>
      <c r="AR77" s="1039"/>
      <c r="AS77" s="663"/>
      <c r="AT77" s="1077"/>
      <c r="AU77" s="1077"/>
      <c r="AV77" s="1077"/>
      <c r="AW77" s="1078"/>
      <c r="AX77" s="595"/>
      <c r="AY77" s="595"/>
      <c r="AZ77" s="401"/>
      <c r="BA77" s="384"/>
      <c r="BB77" s="384"/>
      <c r="BC77" s="384"/>
      <c r="BD77" s="384"/>
      <c r="BE77" s="384"/>
      <c r="BF77" s="385"/>
      <c r="BG77" s="384"/>
      <c r="BH77" s="384"/>
      <c r="BI77" s="384"/>
      <c r="BJ77" s="385"/>
      <c r="BK77" s="384"/>
      <c r="BL77" s="384"/>
      <c r="BM77" s="384"/>
      <c r="BN77" s="385"/>
      <c r="BO77" s="436"/>
      <c r="BP77" s="436"/>
      <c r="BQ77" s="436"/>
      <c r="BR77" s="436"/>
      <c r="BS77" s="384"/>
      <c r="BT77" s="384"/>
      <c r="BU77" s="384"/>
      <c r="BV77" s="377"/>
      <c r="BW77" s="377"/>
      <c r="BX77" s="377"/>
      <c r="BY77" s="377"/>
      <c r="BZ77" s="379"/>
      <c r="CA77" s="377"/>
      <c r="CB77" s="377"/>
      <c r="CC77" s="377"/>
      <c r="CD77" s="379"/>
      <c r="CE77" s="377"/>
      <c r="CF77" s="377"/>
      <c r="CG77" s="377"/>
      <c r="CH77" s="379"/>
      <c r="CI77" s="377"/>
      <c r="CJ77" s="377"/>
      <c r="CK77" s="377"/>
      <c r="CL77" s="377"/>
      <c r="CM77" s="377"/>
      <c r="CN77" s="377"/>
      <c r="CO77" s="377"/>
      <c r="CP77" s="376"/>
      <c r="CQ77" s="379"/>
      <c r="CR77" s="1077"/>
      <c r="CS77" s="1077"/>
      <c r="CT77" s="1077"/>
      <c r="CU77" s="1077"/>
      <c r="CW77" s="1044">
        <v>357</v>
      </c>
      <c r="CX77" s="1044"/>
      <c r="CY77" s="1044"/>
      <c r="CZ77" s="1044"/>
      <c r="DA77" s="36"/>
      <c r="DB77" s="1037"/>
      <c r="DC77" s="1037"/>
      <c r="DD77" s="1037"/>
      <c r="DE77" s="1037"/>
      <c r="DF77" s="1037"/>
      <c r="DG77" s="1037"/>
      <c r="DH77" s="1037"/>
      <c r="DI77" s="1037"/>
      <c r="DJ77" s="1037"/>
      <c r="DK77" s="1037"/>
      <c r="DL77" s="1037"/>
      <c r="DM77" s="1035"/>
      <c r="DN77" s="1035"/>
      <c r="DO77" s="1035"/>
      <c r="DP77" s="1035"/>
      <c r="DQ77" s="1035"/>
      <c r="DR77" s="1035"/>
      <c r="DS77" s="1035"/>
      <c r="DT77" s="1035"/>
      <c r="DU77" s="1035"/>
      <c r="DV77" s="1035"/>
      <c r="DW77" s="1038"/>
      <c r="DX77" s="1038"/>
      <c r="DY77" s="1038"/>
      <c r="DZ77" s="1038"/>
      <c r="EA77" s="1039"/>
      <c r="EB77" s="1039"/>
      <c r="EC77" s="1039"/>
      <c r="ED77" s="1039"/>
      <c r="EG77" s="1041"/>
      <c r="EH77" s="1041"/>
      <c r="EI77" s="1041"/>
      <c r="EJ77" s="1040"/>
      <c r="EK77" s="1040"/>
      <c r="EL77" s="1040"/>
      <c r="EM77" s="1040"/>
      <c r="EN77" s="1040"/>
    </row>
    <row r="78" spans="1:144" ht="4.2" customHeight="1" x14ac:dyDescent="0.2">
      <c r="A78" s="1040"/>
      <c r="B78" s="1040"/>
      <c r="C78" s="1040"/>
      <c r="D78" s="1040"/>
      <c r="E78" s="1040"/>
      <c r="F78" s="1041"/>
      <c r="G78" s="1041"/>
      <c r="H78" s="1041"/>
      <c r="J78" s="36"/>
      <c r="K78" s="1044"/>
      <c r="L78" s="1044"/>
      <c r="M78" s="1044"/>
      <c r="N78" s="1044"/>
      <c r="O78" s="36"/>
      <c r="P78" s="1034" t="e">
        <f>VLOOKUP(K77,選手リスト,2,FALSE)</f>
        <v>#N/A</v>
      </c>
      <c r="Q78" s="1034"/>
      <c r="R78" s="1034"/>
      <c r="S78" s="1034"/>
      <c r="T78" s="1034"/>
      <c r="U78" s="1034"/>
      <c r="V78" s="1034"/>
      <c r="W78" s="1034"/>
      <c r="X78" s="1034"/>
      <c r="Y78" s="1034"/>
      <c r="Z78" s="1034"/>
      <c r="AA78" s="1035"/>
      <c r="AB78" s="1035"/>
      <c r="AC78" s="1035"/>
      <c r="AD78" s="1035"/>
      <c r="AE78" s="1035"/>
      <c r="AF78" s="1035"/>
      <c r="AG78" s="1035"/>
      <c r="AH78" s="1035"/>
      <c r="AI78" s="1035"/>
      <c r="AJ78" s="1035"/>
      <c r="AK78" s="1038"/>
      <c r="AL78" s="1038"/>
      <c r="AM78" s="1038"/>
      <c r="AN78" s="1038"/>
      <c r="AO78" s="1039"/>
      <c r="AP78" s="1039"/>
      <c r="AQ78" s="1039"/>
      <c r="AR78" s="1039"/>
      <c r="AS78" s="664"/>
      <c r="AT78" s="416"/>
      <c r="AU78" s="416"/>
      <c r="AV78" s="400"/>
      <c r="AW78" s="408"/>
      <c r="AX78" s="595"/>
      <c r="AY78" s="595"/>
      <c r="AZ78" s="401"/>
      <c r="BA78" s="384"/>
      <c r="BB78" s="384"/>
      <c r="BC78" s="384"/>
      <c r="BD78" s="384"/>
      <c r="BE78" s="384"/>
      <c r="BF78" s="385"/>
      <c r="BG78" s="384"/>
      <c r="BH78" s="384"/>
      <c r="BI78" s="384"/>
      <c r="BJ78" s="385"/>
      <c r="BK78" s="384"/>
      <c r="BL78" s="384"/>
      <c r="BM78" s="384"/>
      <c r="BN78" s="385"/>
      <c r="BO78" s="436"/>
      <c r="BP78" s="436"/>
      <c r="BQ78" s="436"/>
      <c r="BR78" s="436"/>
      <c r="BS78" s="384"/>
      <c r="BT78" s="384"/>
      <c r="BU78" s="384"/>
      <c r="BV78" s="377"/>
      <c r="BW78" s="595"/>
      <c r="BX78" s="376"/>
      <c r="BY78" s="377"/>
      <c r="BZ78" s="379"/>
      <c r="CA78" s="377"/>
      <c r="CB78" s="377"/>
      <c r="CC78" s="377"/>
      <c r="CD78" s="379"/>
      <c r="CE78" s="377"/>
      <c r="CF78" s="377"/>
      <c r="CG78" s="377"/>
      <c r="CH78" s="379"/>
      <c r="CI78" s="377"/>
      <c r="CJ78" s="377"/>
      <c r="CK78" s="377"/>
      <c r="CL78" s="377"/>
      <c r="CM78" s="377"/>
      <c r="CN78" s="377"/>
      <c r="CO78" s="377"/>
      <c r="CP78" s="376"/>
      <c r="CQ78" s="379"/>
      <c r="CR78" s="375"/>
      <c r="CS78" s="375"/>
      <c r="CT78" s="375"/>
      <c r="CU78" s="375"/>
      <c r="CV78" s="83"/>
      <c r="CW78" s="1044"/>
      <c r="CX78" s="1044"/>
      <c r="CY78" s="1044"/>
      <c r="CZ78" s="1044"/>
      <c r="DA78" s="36"/>
      <c r="DB78" s="1034" t="e">
        <f>VLOOKUP(CW77,選手リスト,2,FALSE)</f>
        <v>#N/A</v>
      </c>
      <c r="DC78" s="1034"/>
      <c r="DD78" s="1034"/>
      <c r="DE78" s="1034"/>
      <c r="DF78" s="1034"/>
      <c r="DG78" s="1034"/>
      <c r="DH78" s="1034"/>
      <c r="DI78" s="1034"/>
      <c r="DJ78" s="1034"/>
      <c r="DK78" s="1034"/>
      <c r="DL78" s="1034"/>
      <c r="DM78" s="1035"/>
      <c r="DN78" s="1035"/>
      <c r="DO78" s="1035"/>
      <c r="DP78" s="1035"/>
      <c r="DQ78" s="1035"/>
      <c r="DR78" s="1035"/>
      <c r="DS78" s="1035"/>
      <c r="DT78" s="1035"/>
      <c r="DU78" s="1035"/>
      <c r="DV78" s="1035"/>
      <c r="DW78" s="1038"/>
      <c r="DX78" s="1038"/>
      <c r="DY78" s="1038"/>
      <c r="DZ78" s="1038"/>
      <c r="EA78" s="1039"/>
      <c r="EB78" s="1039"/>
      <c r="EC78" s="1039"/>
      <c r="ED78" s="1039"/>
      <c r="EG78" s="1041"/>
      <c r="EH78" s="1041"/>
      <c r="EI78" s="1041"/>
      <c r="EJ78" s="1040"/>
      <c r="EK78" s="1040"/>
      <c r="EL78" s="1040"/>
      <c r="EM78" s="1040"/>
      <c r="EN78" s="1040"/>
    </row>
    <row r="79" spans="1:144" ht="4.2" customHeight="1" x14ac:dyDescent="0.2">
      <c r="A79" s="1040"/>
      <c r="B79" s="1040"/>
      <c r="C79" s="1040"/>
      <c r="D79" s="1040"/>
      <c r="E79" s="1040"/>
      <c r="F79" s="1041"/>
      <c r="G79" s="1041"/>
      <c r="H79" s="1041"/>
      <c r="J79" s="28"/>
      <c r="K79" s="1044"/>
      <c r="L79" s="1044"/>
      <c r="M79" s="1044"/>
      <c r="N79" s="1044"/>
      <c r="O79" s="36"/>
      <c r="P79" s="1034"/>
      <c r="Q79" s="1034"/>
      <c r="R79" s="1034"/>
      <c r="S79" s="1034"/>
      <c r="T79" s="1034"/>
      <c r="U79" s="1034"/>
      <c r="V79" s="1034"/>
      <c r="W79" s="1034"/>
      <c r="X79" s="1034"/>
      <c r="Y79" s="1034"/>
      <c r="Z79" s="1034"/>
      <c r="AA79" s="1035" t="e">
        <f>VLOOKUP(K77,選手リスト,5,FALSE)</f>
        <v>#N/A</v>
      </c>
      <c r="AB79" s="1035"/>
      <c r="AC79" s="1035"/>
      <c r="AD79" s="1035"/>
      <c r="AE79" s="1035"/>
      <c r="AF79" s="1035"/>
      <c r="AG79" s="1035"/>
      <c r="AH79" s="1035"/>
      <c r="AI79" s="1035"/>
      <c r="AJ79" s="1035"/>
      <c r="AK79" s="1036" t="e">
        <f>VLOOKUP(K77,選手リスト,10,FALSE)</f>
        <v>#N/A</v>
      </c>
      <c r="AL79" s="1036"/>
      <c r="AM79" s="1036"/>
      <c r="AN79" s="1036"/>
      <c r="AO79" s="1039"/>
      <c r="AP79" s="1039"/>
      <c r="AQ79" s="1039"/>
      <c r="AR79" s="1039"/>
      <c r="AS79" s="665"/>
      <c r="AT79" s="384"/>
      <c r="AU79" s="384"/>
      <c r="AV79" s="384"/>
      <c r="AW79" s="595"/>
      <c r="AX79" s="595"/>
      <c r="AY79" s="595"/>
      <c r="AZ79" s="401"/>
      <c r="BA79" s="384"/>
      <c r="BB79" s="384"/>
      <c r="BC79" s="384"/>
      <c r="BD79" s="384"/>
      <c r="BE79" s="384"/>
      <c r="BF79" s="385"/>
      <c r="BG79" s="384"/>
      <c r="BH79" s="420"/>
      <c r="BI79" s="420"/>
      <c r="BJ79" s="668"/>
      <c r="BK79" s="420"/>
      <c r="BL79" s="420"/>
      <c r="BM79" s="384"/>
      <c r="BN79" s="385"/>
      <c r="BO79" s="436"/>
      <c r="BP79" s="436"/>
      <c r="BQ79" s="436"/>
      <c r="BR79" s="436"/>
      <c r="BS79" s="384"/>
      <c r="BT79" s="384"/>
      <c r="BU79" s="384"/>
      <c r="BV79" s="376"/>
      <c r="BW79" s="384"/>
      <c r="BX79" s="376"/>
      <c r="BY79" s="377"/>
      <c r="BZ79" s="379"/>
      <c r="CA79" s="377"/>
      <c r="CB79" s="377"/>
      <c r="CC79" s="377"/>
      <c r="CD79" s="379"/>
      <c r="CE79" s="377"/>
      <c r="CF79" s="377"/>
      <c r="CG79" s="377"/>
      <c r="CH79" s="379"/>
      <c r="CI79" s="377"/>
      <c r="CJ79" s="377"/>
      <c r="CK79" s="377"/>
      <c r="CL79" s="377"/>
      <c r="CM79" s="377"/>
      <c r="CN79" s="377"/>
      <c r="CO79" s="377"/>
      <c r="CP79" s="376"/>
      <c r="CQ79" s="376"/>
      <c r="CR79" s="376"/>
      <c r="CS79" s="376"/>
      <c r="CT79" s="376"/>
      <c r="CU79" s="376"/>
      <c r="CW79" s="1044"/>
      <c r="CX79" s="1044"/>
      <c r="CY79" s="1044"/>
      <c r="CZ79" s="1044"/>
      <c r="DA79" s="36"/>
      <c r="DB79" s="1034"/>
      <c r="DC79" s="1034"/>
      <c r="DD79" s="1034"/>
      <c r="DE79" s="1034"/>
      <c r="DF79" s="1034"/>
      <c r="DG79" s="1034"/>
      <c r="DH79" s="1034"/>
      <c r="DI79" s="1034"/>
      <c r="DJ79" s="1034"/>
      <c r="DK79" s="1034"/>
      <c r="DL79" s="1034"/>
      <c r="DM79" s="1035" t="e">
        <f>VLOOKUP(CW77,選手リスト,5,FALSE)</f>
        <v>#N/A</v>
      </c>
      <c r="DN79" s="1035"/>
      <c r="DO79" s="1035"/>
      <c r="DP79" s="1035"/>
      <c r="DQ79" s="1035"/>
      <c r="DR79" s="1035"/>
      <c r="DS79" s="1035"/>
      <c r="DT79" s="1035"/>
      <c r="DU79" s="1035"/>
      <c r="DV79" s="1035"/>
      <c r="DW79" s="1036" t="e">
        <f>VLOOKUP(CW77,選手リスト,10,FALSE)</f>
        <v>#N/A</v>
      </c>
      <c r="DX79" s="1036"/>
      <c r="DY79" s="1036"/>
      <c r="DZ79" s="1036"/>
      <c r="EA79" s="1039"/>
      <c r="EB79" s="1039"/>
      <c r="EC79" s="1039"/>
      <c r="ED79" s="1039"/>
      <c r="EG79" s="1041"/>
      <c r="EH79" s="1041"/>
      <c r="EI79" s="1041"/>
      <c r="EJ79" s="1040"/>
      <c r="EK79" s="1040"/>
      <c r="EL79" s="1040"/>
      <c r="EM79" s="1040"/>
      <c r="EN79" s="1040"/>
    </row>
    <row r="80" spans="1:144" ht="4.2" customHeight="1" x14ac:dyDescent="0.2">
      <c r="A80" s="1040"/>
      <c r="B80" s="1040"/>
      <c r="C80" s="1040"/>
      <c r="D80" s="1040"/>
      <c r="E80" s="1040"/>
      <c r="F80" s="1041"/>
      <c r="G80" s="1041"/>
      <c r="H80" s="1041"/>
      <c r="J80" s="28"/>
      <c r="K80" s="1044"/>
      <c r="L80" s="1044"/>
      <c r="M80" s="1044"/>
      <c r="N80" s="1044"/>
      <c r="O80" s="142"/>
      <c r="P80" s="1034"/>
      <c r="Q80" s="1034"/>
      <c r="R80" s="1034"/>
      <c r="S80" s="1034"/>
      <c r="T80" s="1034"/>
      <c r="U80" s="1034"/>
      <c r="V80" s="1034"/>
      <c r="W80" s="1034"/>
      <c r="X80" s="1034"/>
      <c r="Y80" s="1034"/>
      <c r="Z80" s="1034"/>
      <c r="AA80" s="1035"/>
      <c r="AB80" s="1035"/>
      <c r="AC80" s="1035"/>
      <c r="AD80" s="1035"/>
      <c r="AE80" s="1035"/>
      <c r="AF80" s="1035"/>
      <c r="AG80" s="1035"/>
      <c r="AH80" s="1035"/>
      <c r="AI80" s="1035"/>
      <c r="AJ80" s="1035"/>
      <c r="AK80" s="1036"/>
      <c r="AL80" s="1036"/>
      <c r="AM80" s="1036"/>
      <c r="AN80" s="1036"/>
      <c r="AO80" s="1039"/>
      <c r="AP80" s="1039"/>
      <c r="AQ80" s="1039"/>
      <c r="AR80" s="1039"/>
      <c r="AS80" s="665"/>
      <c r="AT80" s="384"/>
      <c r="AU80" s="384"/>
      <c r="AV80" s="384"/>
      <c r="AW80" s="595"/>
      <c r="AX80" s="595"/>
      <c r="AY80" s="595"/>
      <c r="AZ80" s="401"/>
      <c r="BA80" s="384"/>
      <c r="BB80" s="384"/>
      <c r="BC80" s="1077">
        <f>BC32+1</f>
        <v>41</v>
      </c>
      <c r="BD80" s="1077"/>
      <c r="BE80" s="1077"/>
      <c r="BF80" s="1078"/>
      <c r="BG80" s="384"/>
      <c r="BH80" s="420"/>
      <c r="BI80" s="420"/>
      <c r="BJ80" s="668"/>
      <c r="BK80" s="420"/>
      <c r="BL80" s="420"/>
      <c r="BM80" s="384"/>
      <c r="BN80" s="385"/>
      <c r="BO80" s="436"/>
      <c r="BP80" s="436"/>
      <c r="BQ80" s="436"/>
      <c r="BR80" s="436"/>
      <c r="BS80" s="384"/>
      <c r="BT80" s="384"/>
      <c r="BU80" s="384"/>
      <c r="BV80" s="376"/>
      <c r="BW80" s="385"/>
      <c r="BX80" s="376"/>
      <c r="BY80" s="377"/>
      <c r="BZ80" s="379"/>
      <c r="CA80" s="377"/>
      <c r="CB80" s="377"/>
      <c r="CC80" s="377"/>
      <c r="CD80" s="379"/>
      <c r="CE80" s="376"/>
      <c r="CF80" s="376"/>
      <c r="CG80" s="376"/>
      <c r="CH80" s="379"/>
      <c r="CI80" s="1077">
        <f>CI32+1</f>
        <v>45</v>
      </c>
      <c r="CJ80" s="1077"/>
      <c r="CK80" s="1077"/>
      <c r="CL80" s="1077"/>
      <c r="CM80" s="376"/>
      <c r="CN80" s="376"/>
      <c r="CO80" s="376"/>
      <c r="CP80" s="376"/>
      <c r="CQ80" s="377"/>
      <c r="CR80" s="377"/>
      <c r="CS80" s="377"/>
      <c r="CT80" s="377"/>
      <c r="CU80" s="377"/>
      <c r="CW80" s="1044"/>
      <c r="CX80" s="1044"/>
      <c r="CY80" s="1044"/>
      <c r="CZ80" s="1044"/>
      <c r="DA80" s="152"/>
      <c r="DB80" s="1034"/>
      <c r="DC80" s="1034"/>
      <c r="DD80" s="1034"/>
      <c r="DE80" s="1034"/>
      <c r="DF80" s="1034"/>
      <c r="DG80" s="1034"/>
      <c r="DH80" s="1034"/>
      <c r="DI80" s="1034"/>
      <c r="DJ80" s="1034"/>
      <c r="DK80" s="1034"/>
      <c r="DL80" s="1034"/>
      <c r="DM80" s="1035"/>
      <c r="DN80" s="1035"/>
      <c r="DO80" s="1035"/>
      <c r="DP80" s="1035"/>
      <c r="DQ80" s="1035"/>
      <c r="DR80" s="1035"/>
      <c r="DS80" s="1035"/>
      <c r="DT80" s="1035"/>
      <c r="DU80" s="1035"/>
      <c r="DV80" s="1035"/>
      <c r="DW80" s="1036"/>
      <c r="DX80" s="1036"/>
      <c r="DY80" s="1036"/>
      <c r="DZ80" s="1036"/>
      <c r="EA80" s="1039"/>
      <c r="EB80" s="1039"/>
      <c r="EC80" s="1039"/>
      <c r="ED80" s="1039"/>
      <c r="EG80" s="1041"/>
      <c r="EH80" s="1041"/>
      <c r="EI80" s="1041"/>
      <c r="EJ80" s="1040"/>
      <c r="EK80" s="1040"/>
      <c r="EL80" s="1040"/>
      <c r="EM80" s="1040"/>
      <c r="EN80" s="1040"/>
    </row>
    <row r="81" spans="1:144" ht="4.2" customHeight="1" x14ac:dyDescent="0.2">
      <c r="A81" s="1040"/>
      <c r="B81" s="1040"/>
      <c r="C81" s="1040"/>
      <c r="D81" s="1040"/>
      <c r="E81" s="1040"/>
      <c r="F81" s="1041"/>
      <c r="G81" s="1041"/>
      <c r="H81" s="1041"/>
      <c r="J81" s="28"/>
      <c r="K81" s="36"/>
      <c r="L81" s="36"/>
      <c r="M81" s="36"/>
      <c r="N81" s="36"/>
      <c r="O81" s="36"/>
      <c r="P81" s="1034"/>
      <c r="Q81" s="1034"/>
      <c r="R81" s="1034"/>
      <c r="S81" s="1034"/>
      <c r="T81" s="1034"/>
      <c r="U81" s="1034"/>
      <c r="V81" s="1034"/>
      <c r="W81" s="1034"/>
      <c r="X81" s="1034"/>
      <c r="Y81" s="1034"/>
      <c r="Z81" s="1034"/>
      <c r="AA81" s="1035"/>
      <c r="AB81" s="1035"/>
      <c r="AC81" s="1035"/>
      <c r="AD81" s="1035"/>
      <c r="AE81" s="1035"/>
      <c r="AF81" s="1035"/>
      <c r="AG81" s="1035"/>
      <c r="AH81" s="1035"/>
      <c r="AI81" s="1035"/>
      <c r="AJ81" s="1035"/>
      <c r="AK81" s="1036"/>
      <c r="AL81" s="1036"/>
      <c r="AM81" s="1036"/>
      <c r="AN81" s="1036"/>
      <c r="AO81" s="1039"/>
      <c r="AP81" s="1039"/>
      <c r="AQ81" s="1039"/>
      <c r="AR81" s="1039"/>
      <c r="AS81" s="665"/>
      <c r="AT81" s="384"/>
      <c r="AU81" s="384"/>
      <c r="AV81" s="384"/>
      <c r="AW81" s="595"/>
      <c r="AX81" s="595"/>
      <c r="AY81" s="595"/>
      <c r="AZ81" s="401"/>
      <c r="BA81" s="384"/>
      <c r="BB81" s="384"/>
      <c r="BC81" s="1077"/>
      <c r="BD81" s="1077"/>
      <c r="BE81" s="1077"/>
      <c r="BF81" s="1078"/>
      <c r="BG81" s="395"/>
      <c r="BH81" s="670"/>
      <c r="BI81" s="670"/>
      <c r="BJ81" s="671"/>
      <c r="BK81" s="420"/>
      <c r="BL81" s="420"/>
      <c r="BM81" s="384"/>
      <c r="BN81" s="385"/>
      <c r="BO81" s="436"/>
      <c r="BP81" s="436"/>
      <c r="BQ81" s="436"/>
      <c r="BR81" s="436"/>
      <c r="BS81" s="384"/>
      <c r="BT81" s="384"/>
      <c r="BU81" s="384"/>
      <c r="BV81" s="376"/>
      <c r="BW81" s="385"/>
      <c r="BX81" s="376"/>
      <c r="BY81" s="377"/>
      <c r="BZ81" s="379"/>
      <c r="CA81" s="377"/>
      <c r="CB81" s="377"/>
      <c r="CC81" s="377"/>
      <c r="CD81" s="379"/>
      <c r="CE81" s="375"/>
      <c r="CF81" s="375"/>
      <c r="CG81" s="375"/>
      <c r="CH81" s="381"/>
      <c r="CI81" s="1077"/>
      <c r="CJ81" s="1077"/>
      <c r="CK81" s="1077"/>
      <c r="CL81" s="1077"/>
      <c r="CM81" s="376"/>
      <c r="CN81" s="376"/>
      <c r="CO81" s="376"/>
      <c r="CP81" s="376"/>
      <c r="CQ81" s="377"/>
      <c r="CR81" s="377"/>
      <c r="CS81" s="377"/>
      <c r="CT81" s="377"/>
      <c r="CU81" s="377"/>
      <c r="CW81" s="36"/>
      <c r="CX81" s="36"/>
      <c r="CY81" s="36"/>
      <c r="CZ81" s="36"/>
      <c r="DA81" s="36"/>
      <c r="DB81" s="1034"/>
      <c r="DC81" s="1034"/>
      <c r="DD81" s="1034"/>
      <c r="DE81" s="1034"/>
      <c r="DF81" s="1034"/>
      <c r="DG81" s="1034"/>
      <c r="DH81" s="1034"/>
      <c r="DI81" s="1034"/>
      <c r="DJ81" s="1034"/>
      <c r="DK81" s="1034"/>
      <c r="DL81" s="1034"/>
      <c r="DM81" s="1035"/>
      <c r="DN81" s="1035"/>
      <c r="DO81" s="1035"/>
      <c r="DP81" s="1035"/>
      <c r="DQ81" s="1035"/>
      <c r="DR81" s="1035"/>
      <c r="DS81" s="1035"/>
      <c r="DT81" s="1035"/>
      <c r="DU81" s="1035"/>
      <c r="DV81" s="1035"/>
      <c r="DW81" s="1036"/>
      <c r="DX81" s="1036"/>
      <c r="DY81" s="1036"/>
      <c r="DZ81" s="1036"/>
      <c r="EA81" s="1039"/>
      <c r="EB81" s="1039"/>
      <c r="EC81" s="1039"/>
      <c r="ED81" s="1039"/>
      <c r="EG81" s="1041"/>
      <c r="EH81" s="1041"/>
      <c r="EI81" s="1041"/>
      <c r="EJ81" s="1040"/>
      <c r="EK81" s="1040"/>
      <c r="EL81" s="1040"/>
      <c r="EM81" s="1040"/>
      <c r="EN81" s="1040"/>
    </row>
    <row r="82" spans="1:144" ht="4.2" customHeight="1" x14ac:dyDescent="0.2">
      <c r="A82" s="1040"/>
      <c r="B82" s="1040"/>
      <c r="C82" s="1040"/>
      <c r="D82" s="1040"/>
      <c r="E82" s="1040"/>
      <c r="F82" s="1041"/>
      <c r="G82" s="1041"/>
      <c r="H82" s="1041"/>
      <c r="J82" s="36"/>
      <c r="K82" s="947"/>
      <c r="L82" s="947"/>
      <c r="M82" s="947"/>
      <c r="N82" s="947"/>
      <c r="O82" s="142"/>
      <c r="P82" s="1037" t="e">
        <f>VLOOKUP(K83,選手リスト,3,FALSE)</f>
        <v>#N/A</v>
      </c>
      <c r="Q82" s="1037"/>
      <c r="R82" s="1037"/>
      <c r="S82" s="1037"/>
      <c r="T82" s="1037"/>
      <c r="U82" s="1037"/>
      <c r="V82" s="1037"/>
      <c r="W82" s="1037"/>
      <c r="X82" s="1037"/>
      <c r="Y82" s="1037"/>
      <c r="Z82" s="1037"/>
      <c r="AA82" s="1035" t="e">
        <f>VLOOKUP(K83,選手リスト,4,FALSE)</f>
        <v>#N/A</v>
      </c>
      <c r="AB82" s="1035"/>
      <c r="AC82" s="1035"/>
      <c r="AD82" s="1035"/>
      <c r="AE82" s="1035"/>
      <c r="AF82" s="1035"/>
      <c r="AG82" s="1035"/>
      <c r="AH82" s="1035"/>
      <c r="AI82" s="1035"/>
      <c r="AJ82" s="1035"/>
      <c r="AK82" s="1038" t="e">
        <f>VLOOKUP(K83,選手リスト,9,FALSE)</f>
        <v>#N/A</v>
      </c>
      <c r="AL82" s="1038"/>
      <c r="AM82" s="1038"/>
      <c r="AN82" s="1038"/>
      <c r="AO82" s="1039" t="e">
        <f>VLOOKUP(K83,選手リスト,6,FALSE)</f>
        <v>#N/A</v>
      </c>
      <c r="AP82" s="1039"/>
      <c r="AQ82" s="1039"/>
      <c r="AR82" s="1039"/>
      <c r="AS82" s="436"/>
      <c r="AT82" s="384"/>
      <c r="AU82" s="384"/>
      <c r="AV82" s="384"/>
      <c r="AW82" s="384"/>
      <c r="AX82" s="384"/>
      <c r="AY82" s="384"/>
      <c r="AZ82" s="384"/>
      <c r="BA82" s="384"/>
      <c r="BB82" s="384"/>
      <c r="BC82" s="1077"/>
      <c r="BD82" s="1077"/>
      <c r="BE82" s="1077"/>
      <c r="BF82" s="1078"/>
      <c r="BG82" s="384"/>
      <c r="BH82" s="420"/>
      <c r="BI82" s="420"/>
      <c r="BJ82" s="420"/>
      <c r="BK82" s="420"/>
      <c r="BL82" s="420"/>
      <c r="BM82" s="384"/>
      <c r="BN82" s="385"/>
      <c r="BO82" s="436"/>
      <c r="BP82" s="436"/>
      <c r="BQ82" s="436"/>
      <c r="BR82" s="436"/>
      <c r="BS82" s="384"/>
      <c r="BT82" s="384"/>
      <c r="BU82" s="384"/>
      <c r="BV82" s="376"/>
      <c r="BW82" s="385"/>
      <c r="BX82" s="376"/>
      <c r="BY82" s="377"/>
      <c r="BZ82" s="379"/>
      <c r="CA82" s="377"/>
      <c r="CB82" s="377"/>
      <c r="CC82" s="377"/>
      <c r="CD82" s="376"/>
      <c r="CE82" s="376"/>
      <c r="CF82" s="376"/>
      <c r="CG82" s="376"/>
      <c r="CH82" s="379"/>
      <c r="CI82" s="1077"/>
      <c r="CJ82" s="1077"/>
      <c r="CK82" s="1077"/>
      <c r="CL82" s="1077"/>
      <c r="CM82" s="376"/>
      <c r="CN82" s="376"/>
      <c r="CO82" s="376"/>
      <c r="CP82" s="376"/>
      <c r="CQ82" s="377"/>
      <c r="CR82" s="377"/>
      <c r="CS82" s="377"/>
      <c r="CT82" s="377"/>
      <c r="CU82" s="377"/>
      <c r="CW82" s="947"/>
      <c r="CX82" s="947"/>
      <c r="CY82" s="947"/>
      <c r="CZ82" s="947"/>
      <c r="DA82" s="152"/>
      <c r="DB82" s="1037" t="e">
        <f>VLOOKUP(CW83,選手リスト,3,FALSE)</f>
        <v>#N/A</v>
      </c>
      <c r="DC82" s="1037"/>
      <c r="DD82" s="1037"/>
      <c r="DE82" s="1037"/>
      <c r="DF82" s="1037"/>
      <c r="DG82" s="1037"/>
      <c r="DH82" s="1037"/>
      <c r="DI82" s="1037"/>
      <c r="DJ82" s="1037"/>
      <c r="DK82" s="1037"/>
      <c r="DL82" s="1037"/>
      <c r="DM82" s="1035" t="e">
        <f>VLOOKUP(CW83,選手リスト,4,FALSE)</f>
        <v>#N/A</v>
      </c>
      <c r="DN82" s="1035"/>
      <c r="DO82" s="1035"/>
      <c r="DP82" s="1035"/>
      <c r="DQ82" s="1035"/>
      <c r="DR82" s="1035"/>
      <c r="DS82" s="1035"/>
      <c r="DT82" s="1035"/>
      <c r="DU82" s="1035"/>
      <c r="DV82" s="1035"/>
      <c r="DW82" s="1038" t="e">
        <f>VLOOKUP(CW83,選手リスト,9,FALSE)</f>
        <v>#N/A</v>
      </c>
      <c r="DX82" s="1038"/>
      <c r="DY82" s="1038"/>
      <c r="DZ82" s="1038"/>
      <c r="EA82" s="1039" t="e">
        <f>VLOOKUP(CW83,選手リスト,6,FALSE)</f>
        <v>#N/A</v>
      </c>
      <c r="EB82" s="1039"/>
      <c r="EC82" s="1039"/>
      <c r="ED82" s="1039"/>
      <c r="EG82" s="1041"/>
      <c r="EH82" s="1041"/>
      <c r="EI82" s="1041"/>
      <c r="EJ82" s="1040"/>
      <c r="EK82" s="1040"/>
      <c r="EL82" s="1040"/>
      <c r="EM82" s="1040"/>
      <c r="EN82" s="1040"/>
    </row>
    <row r="83" spans="1:144" ht="4.2" customHeight="1" x14ac:dyDescent="0.2">
      <c r="A83" s="1040"/>
      <c r="B83" s="1040"/>
      <c r="C83" s="1040"/>
      <c r="D83" s="1040"/>
      <c r="E83" s="1040"/>
      <c r="F83" s="1041"/>
      <c r="G83" s="1041"/>
      <c r="H83" s="1041"/>
      <c r="J83" s="36"/>
      <c r="K83" s="1044">
        <v>330</v>
      </c>
      <c r="L83" s="1044"/>
      <c r="M83" s="1044"/>
      <c r="N83" s="1044"/>
      <c r="O83" s="36"/>
      <c r="P83" s="1037"/>
      <c r="Q83" s="1037"/>
      <c r="R83" s="1037"/>
      <c r="S83" s="1037"/>
      <c r="T83" s="1037"/>
      <c r="U83" s="1037"/>
      <c r="V83" s="1037"/>
      <c r="W83" s="1037"/>
      <c r="X83" s="1037"/>
      <c r="Y83" s="1037"/>
      <c r="Z83" s="1037"/>
      <c r="AA83" s="1035"/>
      <c r="AB83" s="1035"/>
      <c r="AC83" s="1035"/>
      <c r="AD83" s="1035"/>
      <c r="AE83" s="1035"/>
      <c r="AF83" s="1035"/>
      <c r="AG83" s="1035"/>
      <c r="AH83" s="1035"/>
      <c r="AI83" s="1035"/>
      <c r="AJ83" s="1035"/>
      <c r="AK83" s="1038"/>
      <c r="AL83" s="1038"/>
      <c r="AM83" s="1038"/>
      <c r="AN83" s="1038"/>
      <c r="AO83" s="1039"/>
      <c r="AP83" s="1039"/>
      <c r="AQ83" s="1039"/>
      <c r="AR83" s="1039"/>
      <c r="AS83" s="436"/>
      <c r="AT83" s="384"/>
      <c r="AU83" s="384"/>
      <c r="AV83" s="384"/>
      <c r="AW83" s="384"/>
      <c r="AX83" s="384"/>
      <c r="AY83" s="384"/>
      <c r="AZ83" s="384"/>
      <c r="BA83" s="384"/>
      <c r="BB83" s="384"/>
      <c r="BC83" s="1077"/>
      <c r="BD83" s="1077"/>
      <c r="BE83" s="1077"/>
      <c r="BF83" s="1078"/>
      <c r="BG83" s="384"/>
      <c r="BH83" s="420"/>
      <c r="BI83" s="420"/>
      <c r="BJ83" s="420"/>
      <c r="BK83" s="420"/>
      <c r="BL83" s="420"/>
      <c r="BM83" s="384"/>
      <c r="BN83" s="385"/>
      <c r="BO83" s="436"/>
      <c r="BP83" s="436"/>
      <c r="BQ83" s="436"/>
      <c r="BR83" s="436"/>
      <c r="BS83" s="384"/>
      <c r="BT83" s="384"/>
      <c r="BU83" s="384"/>
      <c r="BV83" s="376"/>
      <c r="BW83" s="385"/>
      <c r="BX83" s="376"/>
      <c r="BY83" s="377"/>
      <c r="BZ83" s="379"/>
      <c r="CA83" s="377"/>
      <c r="CB83" s="377"/>
      <c r="CC83" s="377"/>
      <c r="CD83" s="376"/>
      <c r="CE83" s="376"/>
      <c r="CF83" s="376"/>
      <c r="CG83" s="376"/>
      <c r="CH83" s="379"/>
      <c r="CI83" s="1077"/>
      <c r="CJ83" s="1077"/>
      <c r="CK83" s="1077"/>
      <c r="CL83" s="1077"/>
      <c r="CM83" s="376"/>
      <c r="CN83" s="376"/>
      <c r="CO83" s="376"/>
      <c r="CP83" s="376"/>
      <c r="CQ83" s="377"/>
      <c r="CR83" s="377"/>
      <c r="CS83" s="377"/>
      <c r="CT83" s="377"/>
      <c r="CU83" s="377"/>
      <c r="CW83" s="1044">
        <v>358</v>
      </c>
      <c r="CX83" s="1044"/>
      <c r="CY83" s="1044"/>
      <c r="CZ83" s="1044"/>
      <c r="DA83" s="36"/>
      <c r="DB83" s="1037"/>
      <c r="DC83" s="1037"/>
      <c r="DD83" s="1037"/>
      <c r="DE83" s="1037"/>
      <c r="DF83" s="1037"/>
      <c r="DG83" s="1037"/>
      <c r="DH83" s="1037"/>
      <c r="DI83" s="1037"/>
      <c r="DJ83" s="1037"/>
      <c r="DK83" s="1037"/>
      <c r="DL83" s="1037"/>
      <c r="DM83" s="1035"/>
      <c r="DN83" s="1035"/>
      <c r="DO83" s="1035"/>
      <c r="DP83" s="1035"/>
      <c r="DQ83" s="1035"/>
      <c r="DR83" s="1035"/>
      <c r="DS83" s="1035"/>
      <c r="DT83" s="1035"/>
      <c r="DU83" s="1035"/>
      <c r="DV83" s="1035"/>
      <c r="DW83" s="1038"/>
      <c r="DX83" s="1038"/>
      <c r="DY83" s="1038"/>
      <c r="DZ83" s="1038"/>
      <c r="EA83" s="1039"/>
      <c r="EB83" s="1039"/>
      <c r="EC83" s="1039"/>
      <c r="ED83" s="1039"/>
      <c r="EG83" s="1041"/>
      <c r="EH83" s="1041"/>
      <c r="EI83" s="1041"/>
      <c r="EJ83" s="1040"/>
      <c r="EK83" s="1040"/>
      <c r="EL83" s="1040"/>
      <c r="EM83" s="1040"/>
      <c r="EN83" s="1040"/>
    </row>
    <row r="84" spans="1:144" ht="4.2" customHeight="1" x14ac:dyDescent="0.2">
      <c r="A84" s="1040"/>
      <c r="B84" s="1040"/>
      <c r="C84" s="1040"/>
      <c r="D84" s="1040"/>
      <c r="E84" s="1040"/>
      <c r="F84" s="1041"/>
      <c r="G84" s="1041"/>
      <c r="H84" s="1041"/>
      <c r="J84" s="36"/>
      <c r="K84" s="1044"/>
      <c r="L84" s="1044"/>
      <c r="M84" s="1044"/>
      <c r="N84" s="1044"/>
      <c r="O84" s="36"/>
      <c r="P84" s="1034" t="e">
        <f>VLOOKUP(K83,選手リスト,2,FALSE)</f>
        <v>#N/A</v>
      </c>
      <c r="Q84" s="1034"/>
      <c r="R84" s="1034"/>
      <c r="S84" s="1034"/>
      <c r="T84" s="1034"/>
      <c r="U84" s="1034"/>
      <c r="V84" s="1034"/>
      <c r="W84" s="1034"/>
      <c r="X84" s="1034"/>
      <c r="Y84" s="1034"/>
      <c r="Z84" s="1034"/>
      <c r="AA84" s="1035"/>
      <c r="AB84" s="1035"/>
      <c r="AC84" s="1035"/>
      <c r="AD84" s="1035"/>
      <c r="AE84" s="1035"/>
      <c r="AF84" s="1035"/>
      <c r="AG84" s="1035"/>
      <c r="AH84" s="1035"/>
      <c r="AI84" s="1035"/>
      <c r="AJ84" s="1035"/>
      <c r="AK84" s="1038"/>
      <c r="AL84" s="1038"/>
      <c r="AM84" s="1038"/>
      <c r="AN84" s="1038"/>
      <c r="AO84" s="1039"/>
      <c r="AP84" s="1039"/>
      <c r="AQ84" s="1039"/>
      <c r="AR84" s="1039"/>
      <c r="AS84" s="436"/>
      <c r="AT84" s="384"/>
      <c r="AU84" s="384"/>
      <c r="AV84" s="384"/>
      <c r="AW84" s="384"/>
      <c r="AX84" s="384"/>
      <c r="AY84" s="384"/>
      <c r="AZ84" s="384"/>
      <c r="BA84" s="384"/>
      <c r="BB84" s="384"/>
      <c r="BC84" s="384"/>
      <c r="BD84" s="384"/>
      <c r="BE84" s="384"/>
      <c r="BF84" s="385"/>
      <c r="BG84" s="384"/>
      <c r="BH84" s="384"/>
      <c r="BI84" s="384"/>
      <c r="BJ84" s="384"/>
      <c r="BK84" s="384"/>
      <c r="BL84" s="384"/>
      <c r="BM84" s="384"/>
      <c r="BN84" s="385"/>
      <c r="BO84" s="436"/>
      <c r="BP84" s="436"/>
      <c r="BQ84" s="436"/>
      <c r="BR84" s="436"/>
      <c r="BS84" s="384"/>
      <c r="BT84" s="384"/>
      <c r="BU84" s="384"/>
      <c r="BV84" s="376"/>
      <c r="BW84" s="385"/>
      <c r="BX84" s="376"/>
      <c r="BY84" s="377"/>
      <c r="BZ84" s="379"/>
      <c r="CA84" s="377"/>
      <c r="CB84" s="377"/>
      <c r="CC84" s="377"/>
      <c r="CD84" s="376"/>
      <c r="CE84" s="376"/>
      <c r="CF84" s="376"/>
      <c r="CG84" s="376"/>
      <c r="CH84" s="379"/>
      <c r="CI84" s="376"/>
      <c r="CJ84" s="376"/>
      <c r="CK84" s="376"/>
      <c r="CL84" s="376"/>
      <c r="CM84" s="376"/>
      <c r="CN84" s="377"/>
      <c r="CO84" s="377"/>
      <c r="CP84" s="376"/>
      <c r="CQ84" s="376"/>
      <c r="CR84" s="375"/>
      <c r="CS84" s="375"/>
      <c r="CT84" s="375"/>
      <c r="CU84" s="375"/>
      <c r="CV84" s="83"/>
      <c r="CW84" s="1044"/>
      <c r="CX84" s="1044"/>
      <c r="CY84" s="1044"/>
      <c r="CZ84" s="1044"/>
      <c r="DA84" s="36"/>
      <c r="DB84" s="1034" t="e">
        <f>VLOOKUP(CW83,選手リスト,2,FALSE)</f>
        <v>#N/A</v>
      </c>
      <c r="DC84" s="1034"/>
      <c r="DD84" s="1034"/>
      <c r="DE84" s="1034"/>
      <c r="DF84" s="1034"/>
      <c r="DG84" s="1034"/>
      <c r="DH84" s="1034"/>
      <c r="DI84" s="1034"/>
      <c r="DJ84" s="1034"/>
      <c r="DK84" s="1034"/>
      <c r="DL84" s="1034"/>
      <c r="DM84" s="1035"/>
      <c r="DN84" s="1035"/>
      <c r="DO84" s="1035"/>
      <c r="DP84" s="1035"/>
      <c r="DQ84" s="1035"/>
      <c r="DR84" s="1035"/>
      <c r="DS84" s="1035"/>
      <c r="DT84" s="1035"/>
      <c r="DU84" s="1035"/>
      <c r="DV84" s="1035"/>
      <c r="DW84" s="1038"/>
      <c r="DX84" s="1038"/>
      <c r="DY84" s="1038"/>
      <c r="DZ84" s="1038"/>
      <c r="EA84" s="1039"/>
      <c r="EB84" s="1039"/>
      <c r="EC84" s="1039"/>
      <c r="ED84" s="1039"/>
      <c r="EG84" s="1041"/>
      <c r="EH84" s="1041"/>
      <c r="EI84" s="1041"/>
      <c r="EJ84" s="1040"/>
      <c r="EK84" s="1040"/>
      <c r="EL84" s="1040"/>
      <c r="EM84" s="1040"/>
      <c r="EN84" s="1040"/>
    </row>
    <row r="85" spans="1:144" ht="4.2" customHeight="1" x14ac:dyDescent="0.2">
      <c r="A85" s="1040"/>
      <c r="B85" s="1040"/>
      <c r="C85" s="1040"/>
      <c r="D85" s="1040"/>
      <c r="E85" s="1040"/>
      <c r="F85" s="1041"/>
      <c r="G85" s="1041"/>
      <c r="H85" s="1041"/>
      <c r="J85" s="36"/>
      <c r="K85" s="1044"/>
      <c r="L85" s="1044"/>
      <c r="M85" s="1044"/>
      <c r="N85" s="1044"/>
      <c r="O85" s="36"/>
      <c r="P85" s="1034"/>
      <c r="Q85" s="1034"/>
      <c r="R85" s="1034"/>
      <c r="S85" s="1034"/>
      <c r="T85" s="1034"/>
      <c r="U85" s="1034"/>
      <c r="V85" s="1034"/>
      <c r="W85" s="1034"/>
      <c r="X85" s="1034"/>
      <c r="Y85" s="1034"/>
      <c r="Z85" s="1034"/>
      <c r="AA85" s="1035" t="e">
        <f>VLOOKUP(K83,選手リスト,5,FALSE)</f>
        <v>#N/A</v>
      </c>
      <c r="AB85" s="1035"/>
      <c r="AC85" s="1035"/>
      <c r="AD85" s="1035"/>
      <c r="AE85" s="1035"/>
      <c r="AF85" s="1035"/>
      <c r="AG85" s="1035"/>
      <c r="AH85" s="1035"/>
      <c r="AI85" s="1035"/>
      <c r="AJ85" s="1035"/>
      <c r="AK85" s="1036" t="e">
        <f>VLOOKUP(K83,選手リスト,10,FALSE)</f>
        <v>#N/A</v>
      </c>
      <c r="AL85" s="1036"/>
      <c r="AM85" s="1036"/>
      <c r="AN85" s="1036"/>
      <c r="AO85" s="1039"/>
      <c r="AP85" s="1039"/>
      <c r="AQ85" s="1039"/>
      <c r="AR85" s="1039"/>
      <c r="AS85" s="660"/>
      <c r="AT85" s="413"/>
      <c r="AU85" s="413"/>
      <c r="AV85" s="661"/>
      <c r="AW85" s="662"/>
      <c r="AX85" s="384"/>
      <c r="AY85" s="384"/>
      <c r="AZ85" s="384"/>
      <c r="BA85" s="384"/>
      <c r="BB85" s="384"/>
      <c r="BC85" s="384"/>
      <c r="BD85" s="384"/>
      <c r="BE85" s="384"/>
      <c r="BF85" s="385"/>
      <c r="BG85" s="384"/>
      <c r="BH85" s="384"/>
      <c r="BI85" s="384"/>
      <c r="BJ85" s="384"/>
      <c r="BK85" s="384"/>
      <c r="BL85" s="384"/>
      <c r="BM85" s="384"/>
      <c r="BN85" s="385"/>
      <c r="BO85" s="436"/>
      <c r="BP85" s="436"/>
      <c r="BQ85" s="436"/>
      <c r="BR85" s="436"/>
      <c r="BS85" s="384"/>
      <c r="BT85" s="384"/>
      <c r="BU85" s="384"/>
      <c r="BV85" s="376"/>
      <c r="BW85" s="385"/>
      <c r="BX85" s="376"/>
      <c r="BY85" s="377"/>
      <c r="BZ85" s="379"/>
      <c r="CA85" s="377"/>
      <c r="CB85" s="377"/>
      <c r="CC85" s="377"/>
      <c r="CD85" s="376"/>
      <c r="CE85" s="376"/>
      <c r="CF85" s="376"/>
      <c r="CG85" s="376"/>
      <c r="CH85" s="379"/>
      <c r="CI85" s="376"/>
      <c r="CJ85" s="376"/>
      <c r="CK85" s="376"/>
      <c r="CL85" s="376"/>
      <c r="CM85" s="376"/>
      <c r="CN85" s="377"/>
      <c r="CO85" s="377"/>
      <c r="CP85" s="376"/>
      <c r="CQ85" s="379"/>
      <c r="CR85" s="376"/>
      <c r="CS85" s="376"/>
      <c r="CT85" s="376"/>
      <c r="CU85" s="376"/>
      <c r="CW85" s="1044"/>
      <c r="CX85" s="1044"/>
      <c r="CY85" s="1044"/>
      <c r="CZ85" s="1044"/>
      <c r="DA85" s="36"/>
      <c r="DB85" s="1034"/>
      <c r="DC85" s="1034"/>
      <c r="DD85" s="1034"/>
      <c r="DE85" s="1034"/>
      <c r="DF85" s="1034"/>
      <c r="DG85" s="1034"/>
      <c r="DH85" s="1034"/>
      <c r="DI85" s="1034"/>
      <c r="DJ85" s="1034"/>
      <c r="DK85" s="1034"/>
      <c r="DL85" s="1034"/>
      <c r="DM85" s="1035" t="e">
        <f>VLOOKUP(CW83,選手リスト,5,FALSE)</f>
        <v>#N/A</v>
      </c>
      <c r="DN85" s="1035"/>
      <c r="DO85" s="1035"/>
      <c r="DP85" s="1035"/>
      <c r="DQ85" s="1035"/>
      <c r="DR85" s="1035"/>
      <c r="DS85" s="1035"/>
      <c r="DT85" s="1035"/>
      <c r="DU85" s="1035"/>
      <c r="DV85" s="1035"/>
      <c r="DW85" s="1036" t="e">
        <f>VLOOKUP(CW83,選手リスト,10,FALSE)</f>
        <v>#N/A</v>
      </c>
      <c r="DX85" s="1036"/>
      <c r="DY85" s="1036"/>
      <c r="DZ85" s="1036"/>
      <c r="EA85" s="1039"/>
      <c r="EB85" s="1039"/>
      <c r="EC85" s="1039"/>
      <c r="ED85" s="1039"/>
      <c r="EG85" s="1041"/>
      <c r="EH85" s="1041"/>
      <c r="EI85" s="1041"/>
      <c r="EJ85" s="1040"/>
      <c r="EK85" s="1040"/>
      <c r="EL85" s="1040"/>
      <c r="EM85" s="1040"/>
      <c r="EN85" s="1040"/>
    </row>
    <row r="86" spans="1:144" ht="4.2" customHeight="1" x14ac:dyDescent="0.2">
      <c r="A86" s="1040"/>
      <c r="B86" s="1040"/>
      <c r="C86" s="1040"/>
      <c r="D86" s="1040"/>
      <c r="E86" s="1040"/>
      <c r="F86" s="1041"/>
      <c r="G86" s="1041"/>
      <c r="H86" s="1041"/>
      <c r="J86" s="28"/>
      <c r="K86" s="1044"/>
      <c r="L86" s="1044"/>
      <c r="M86" s="1044"/>
      <c r="N86" s="1044"/>
      <c r="O86" s="142"/>
      <c r="P86" s="1034"/>
      <c r="Q86" s="1034"/>
      <c r="R86" s="1034"/>
      <c r="S86" s="1034"/>
      <c r="T86" s="1034"/>
      <c r="U86" s="1034"/>
      <c r="V86" s="1034"/>
      <c r="W86" s="1034"/>
      <c r="X86" s="1034"/>
      <c r="Y86" s="1034"/>
      <c r="Z86" s="1034"/>
      <c r="AA86" s="1035"/>
      <c r="AB86" s="1035"/>
      <c r="AC86" s="1035"/>
      <c r="AD86" s="1035"/>
      <c r="AE86" s="1035"/>
      <c r="AF86" s="1035"/>
      <c r="AG86" s="1035"/>
      <c r="AH86" s="1035"/>
      <c r="AI86" s="1035"/>
      <c r="AJ86" s="1035"/>
      <c r="AK86" s="1036"/>
      <c r="AL86" s="1036"/>
      <c r="AM86" s="1036"/>
      <c r="AN86" s="1036"/>
      <c r="AO86" s="1039"/>
      <c r="AP86" s="1039"/>
      <c r="AQ86" s="1039"/>
      <c r="AR86" s="1039"/>
      <c r="AS86" s="663"/>
      <c r="AT86" s="1077">
        <f>AT74+1</f>
        <v>6</v>
      </c>
      <c r="AU86" s="1077"/>
      <c r="AV86" s="1077"/>
      <c r="AW86" s="1078"/>
      <c r="AX86" s="384"/>
      <c r="AY86" s="384"/>
      <c r="AZ86" s="384"/>
      <c r="BA86" s="384"/>
      <c r="BB86" s="384"/>
      <c r="BC86" s="384"/>
      <c r="BD86" s="384"/>
      <c r="BE86" s="384"/>
      <c r="BF86" s="385"/>
      <c r="BG86" s="384"/>
      <c r="BH86" s="384"/>
      <c r="BI86" s="384"/>
      <c r="BJ86" s="384"/>
      <c r="BK86" s="384"/>
      <c r="BL86" s="384"/>
      <c r="BM86" s="384"/>
      <c r="BN86" s="385"/>
      <c r="BO86" s="436"/>
      <c r="BP86" s="436"/>
      <c r="BQ86" s="436"/>
      <c r="BR86" s="436"/>
      <c r="BS86" s="384"/>
      <c r="BT86" s="384"/>
      <c r="BU86" s="384"/>
      <c r="BV86" s="376"/>
      <c r="BW86" s="385"/>
      <c r="BX86" s="376"/>
      <c r="BY86" s="377"/>
      <c r="BZ86" s="379"/>
      <c r="CA86" s="377"/>
      <c r="CB86" s="377"/>
      <c r="CC86" s="377"/>
      <c r="CD86" s="376"/>
      <c r="CE86" s="376"/>
      <c r="CF86" s="376"/>
      <c r="CG86" s="376"/>
      <c r="CH86" s="379"/>
      <c r="CI86" s="376"/>
      <c r="CJ86" s="376"/>
      <c r="CK86" s="376"/>
      <c r="CL86" s="376"/>
      <c r="CM86" s="376"/>
      <c r="CN86" s="377"/>
      <c r="CO86" s="377"/>
      <c r="CP86" s="376"/>
      <c r="CQ86" s="379"/>
      <c r="CR86" s="1077">
        <f>CR74+1</f>
        <v>18</v>
      </c>
      <c r="CS86" s="1077"/>
      <c r="CT86" s="1077"/>
      <c r="CU86" s="1077"/>
      <c r="CW86" s="1044"/>
      <c r="CX86" s="1044"/>
      <c r="CY86" s="1044"/>
      <c r="CZ86" s="1044"/>
      <c r="DA86" s="152"/>
      <c r="DB86" s="1034"/>
      <c r="DC86" s="1034"/>
      <c r="DD86" s="1034"/>
      <c r="DE86" s="1034"/>
      <c r="DF86" s="1034"/>
      <c r="DG86" s="1034"/>
      <c r="DH86" s="1034"/>
      <c r="DI86" s="1034"/>
      <c r="DJ86" s="1034"/>
      <c r="DK86" s="1034"/>
      <c r="DL86" s="1034"/>
      <c r="DM86" s="1035"/>
      <c r="DN86" s="1035"/>
      <c r="DO86" s="1035"/>
      <c r="DP86" s="1035"/>
      <c r="DQ86" s="1035"/>
      <c r="DR86" s="1035"/>
      <c r="DS86" s="1035"/>
      <c r="DT86" s="1035"/>
      <c r="DU86" s="1035"/>
      <c r="DV86" s="1035"/>
      <c r="DW86" s="1036"/>
      <c r="DX86" s="1036"/>
      <c r="DY86" s="1036"/>
      <c r="DZ86" s="1036"/>
      <c r="EA86" s="1039"/>
      <c r="EB86" s="1039"/>
      <c r="EC86" s="1039"/>
      <c r="ED86" s="1039"/>
      <c r="EG86" s="1041"/>
      <c r="EH86" s="1041"/>
      <c r="EI86" s="1041"/>
      <c r="EJ86" s="1040"/>
      <c r="EK86" s="1040"/>
      <c r="EL86" s="1040"/>
      <c r="EM86" s="1040"/>
      <c r="EN86" s="1040"/>
    </row>
    <row r="87" spans="1:144" ht="4.2" customHeight="1" x14ac:dyDescent="0.2">
      <c r="A87" s="1040"/>
      <c r="B87" s="1040"/>
      <c r="C87" s="1040"/>
      <c r="D87" s="1040"/>
      <c r="E87" s="1040"/>
      <c r="F87" s="1041"/>
      <c r="G87" s="1041"/>
      <c r="H87" s="1041"/>
      <c r="J87" s="142"/>
      <c r="K87" s="36"/>
      <c r="L87" s="36"/>
      <c r="M87" s="36"/>
      <c r="N87" s="36"/>
      <c r="O87" s="36"/>
      <c r="P87" s="1034"/>
      <c r="Q87" s="1034"/>
      <c r="R87" s="1034"/>
      <c r="S87" s="1034"/>
      <c r="T87" s="1034"/>
      <c r="U87" s="1034"/>
      <c r="V87" s="1034"/>
      <c r="W87" s="1034"/>
      <c r="X87" s="1034"/>
      <c r="Y87" s="1034"/>
      <c r="Z87" s="1034"/>
      <c r="AA87" s="1035"/>
      <c r="AB87" s="1035"/>
      <c r="AC87" s="1035"/>
      <c r="AD87" s="1035"/>
      <c r="AE87" s="1035"/>
      <c r="AF87" s="1035"/>
      <c r="AG87" s="1035"/>
      <c r="AH87" s="1035"/>
      <c r="AI87" s="1035"/>
      <c r="AJ87" s="1035"/>
      <c r="AK87" s="1036"/>
      <c r="AL87" s="1036"/>
      <c r="AM87" s="1036"/>
      <c r="AN87" s="1036"/>
      <c r="AO87" s="1039"/>
      <c r="AP87" s="1039"/>
      <c r="AQ87" s="1039"/>
      <c r="AR87" s="1039"/>
      <c r="AS87" s="663"/>
      <c r="AT87" s="1077"/>
      <c r="AU87" s="1077"/>
      <c r="AV87" s="1077"/>
      <c r="AW87" s="1078"/>
      <c r="AX87" s="384"/>
      <c r="AY87" s="384"/>
      <c r="AZ87" s="384"/>
      <c r="BA87" s="384"/>
      <c r="BB87" s="384"/>
      <c r="BC87" s="384"/>
      <c r="BD87" s="384"/>
      <c r="BE87" s="384"/>
      <c r="BF87" s="385"/>
      <c r="BG87" s="384"/>
      <c r="BH87" s="384"/>
      <c r="BI87" s="377"/>
      <c r="BJ87" s="377"/>
      <c r="BK87" s="377"/>
      <c r="BL87" s="377"/>
      <c r="BM87" s="384"/>
      <c r="BN87" s="385"/>
      <c r="BO87" s="436"/>
      <c r="BP87" s="436"/>
      <c r="BQ87" s="436"/>
      <c r="BR87" s="436"/>
      <c r="BS87" s="384"/>
      <c r="BT87" s="384"/>
      <c r="BU87" s="384"/>
      <c r="BV87" s="376"/>
      <c r="BW87" s="385"/>
      <c r="BX87" s="376"/>
      <c r="BY87" s="377"/>
      <c r="BZ87" s="379"/>
      <c r="CA87" s="377"/>
      <c r="CB87" s="377"/>
      <c r="CC87" s="377"/>
      <c r="CD87" s="376"/>
      <c r="CE87" s="376"/>
      <c r="CF87" s="376"/>
      <c r="CG87" s="376"/>
      <c r="CH87" s="379"/>
      <c r="CI87" s="376"/>
      <c r="CJ87" s="376"/>
      <c r="CK87" s="376"/>
      <c r="CL87" s="376"/>
      <c r="CM87" s="375"/>
      <c r="CN87" s="375"/>
      <c r="CO87" s="375"/>
      <c r="CP87" s="375"/>
      <c r="CQ87" s="381"/>
      <c r="CR87" s="1077"/>
      <c r="CS87" s="1077"/>
      <c r="CT87" s="1077"/>
      <c r="CU87" s="1077"/>
      <c r="CW87" s="36"/>
      <c r="CX87" s="36"/>
      <c r="CY87" s="36"/>
      <c r="CZ87" s="36"/>
      <c r="DA87" s="36"/>
      <c r="DB87" s="1034"/>
      <c r="DC87" s="1034"/>
      <c r="DD87" s="1034"/>
      <c r="DE87" s="1034"/>
      <c r="DF87" s="1034"/>
      <c r="DG87" s="1034"/>
      <c r="DH87" s="1034"/>
      <c r="DI87" s="1034"/>
      <c r="DJ87" s="1034"/>
      <c r="DK87" s="1034"/>
      <c r="DL87" s="1034"/>
      <c r="DM87" s="1035"/>
      <c r="DN87" s="1035"/>
      <c r="DO87" s="1035"/>
      <c r="DP87" s="1035"/>
      <c r="DQ87" s="1035"/>
      <c r="DR87" s="1035"/>
      <c r="DS87" s="1035"/>
      <c r="DT87" s="1035"/>
      <c r="DU87" s="1035"/>
      <c r="DV87" s="1035"/>
      <c r="DW87" s="1036"/>
      <c r="DX87" s="1036"/>
      <c r="DY87" s="1036"/>
      <c r="DZ87" s="1036"/>
      <c r="EA87" s="1039"/>
      <c r="EB87" s="1039"/>
      <c r="EC87" s="1039"/>
      <c r="ED87" s="1039"/>
      <c r="EG87" s="1041"/>
      <c r="EH87" s="1041"/>
      <c r="EI87" s="1041"/>
      <c r="EJ87" s="1040"/>
      <c r="EK87" s="1040"/>
      <c r="EL87" s="1040"/>
      <c r="EM87" s="1040"/>
      <c r="EN87" s="1040"/>
    </row>
    <row r="88" spans="1:144" ht="4.2" customHeight="1" x14ac:dyDescent="0.2">
      <c r="A88" s="1040"/>
      <c r="B88" s="1040"/>
      <c r="C88" s="1040"/>
      <c r="D88" s="1040"/>
      <c r="E88" s="1040"/>
      <c r="F88" s="1041"/>
      <c r="G88" s="1041"/>
      <c r="H88" s="1041"/>
      <c r="J88" s="28"/>
      <c r="K88" s="947"/>
      <c r="L88" s="947"/>
      <c r="M88" s="947"/>
      <c r="N88" s="947"/>
      <c r="O88" s="142"/>
      <c r="P88" s="1037" t="e">
        <f>VLOOKUP(K89,選手リスト,3,FALSE)</f>
        <v>#N/A</v>
      </c>
      <c r="Q88" s="1037"/>
      <c r="R88" s="1037"/>
      <c r="S88" s="1037"/>
      <c r="T88" s="1037"/>
      <c r="U88" s="1037"/>
      <c r="V88" s="1037"/>
      <c r="W88" s="1037"/>
      <c r="X88" s="1037"/>
      <c r="Y88" s="1037"/>
      <c r="Z88" s="1037"/>
      <c r="AA88" s="1035" t="e">
        <f>VLOOKUP(K89,選手リスト,4,FALSE)</f>
        <v>#N/A</v>
      </c>
      <c r="AB88" s="1035"/>
      <c r="AC88" s="1035"/>
      <c r="AD88" s="1035"/>
      <c r="AE88" s="1035"/>
      <c r="AF88" s="1035"/>
      <c r="AG88" s="1035"/>
      <c r="AH88" s="1035"/>
      <c r="AI88" s="1035"/>
      <c r="AJ88" s="1035"/>
      <c r="AK88" s="1038" t="e">
        <f>VLOOKUP(K89,選手リスト,9,FALSE)</f>
        <v>#N/A</v>
      </c>
      <c r="AL88" s="1038"/>
      <c r="AM88" s="1038"/>
      <c r="AN88" s="1038"/>
      <c r="AO88" s="1039" t="e">
        <f>VLOOKUP(K89,選手リスト,6,FALSE)</f>
        <v>#N/A</v>
      </c>
      <c r="AP88" s="1039"/>
      <c r="AQ88" s="1039"/>
      <c r="AR88" s="1039"/>
      <c r="AS88" s="663"/>
      <c r="AT88" s="1077"/>
      <c r="AU88" s="1077"/>
      <c r="AV88" s="1077"/>
      <c r="AW88" s="1078"/>
      <c r="AX88" s="413"/>
      <c r="AY88" s="413"/>
      <c r="AZ88" s="661"/>
      <c r="BA88" s="413"/>
      <c r="BB88" s="402"/>
      <c r="BC88" s="403"/>
      <c r="BD88" s="403"/>
      <c r="BE88" s="403"/>
      <c r="BF88" s="406"/>
      <c r="BG88" s="384"/>
      <c r="BH88" s="384"/>
      <c r="BI88" s="377"/>
      <c r="BJ88" s="377"/>
      <c r="BK88" s="377"/>
      <c r="BL88" s="377"/>
      <c r="BM88" s="384"/>
      <c r="BN88" s="385"/>
      <c r="BO88" s="436"/>
      <c r="BP88" s="436"/>
      <c r="BQ88" s="436"/>
      <c r="BR88" s="436"/>
      <c r="BS88" s="384"/>
      <c r="BT88" s="384"/>
      <c r="BU88" s="384"/>
      <c r="BV88" s="376"/>
      <c r="BW88" s="385"/>
      <c r="BX88" s="376"/>
      <c r="BY88" s="377"/>
      <c r="BZ88" s="379"/>
      <c r="CA88" s="377"/>
      <c r="CB88" s="377"/>
      <c r="CC88" s="377"/>
      <c r="CD88" s="376"/>
      <c r="CE88" s="376"/>
      <c r="CF88" s="376"/>
      <c r="CG88" s="376"/>
      <c r="CH88" s="379"/>
      <c r="CI88" s="376"/>
      <c r="CJ88" s="376"/>
      <c r="CK88" s="376"/>
      <c r="CL88" s="379"/>
      <c r="CM88" s="376"/>
      <c r="CN88" s="377"/>
      <c r="CO88" s="377"/>
      <c r="CP88" s="376"/>
      <c r="CQ88" s="379"/>
      <c r="CR88" s="1077"/>
      <c r="CS88" s="1077"/>
      <c r="CT88" s="1077"/>
      <c r="CU88" s="1077"/>
      <c r="CW88" s="947"/>
      <c r="CX88" s="947"/>
      <c r="CY88" s="947"/>
      <c r="CZ88" s="947"/>
      <c r="DA88" s="152"/>
      <c r="DB88" s="1037" t="e">
        <f>VLOOKUP(CW89,選手リスト,3,FALSE)</f>
        <v>#N/A</v>
      </c>
      <c r="DC88" s="1037"/>
      <c r="DD88" s="1037"/>
      <c r="DE88" s="1037"/>
      <c r="DF88" s="1037"/>
      <c r="DG88" s="1037"/>
      <c r="DH88" s="1037"/>
      <c r="DI88" s="1037"/>
      <c r="DJ88" s="1037"/>
      <c r="DK88" s="1037"/>
      <c r="DL88" s="1037"/>
      <c r="DM88" s="1035" t="e">
        <f>VLOOKUP(CW89,選手リスト,4,FALSE)</f>
        <v>#N/A</v>
      </c>
      <c r="DN88" s="1035"/>
      <c r="DO88" s="1035"/>
      <c r="DP88" s="1035"/>
      <c r="DQ88" s="1035"/>
      <c r="DR88" s="1035"/>
      <c r="DS88" s="1035"/>
      <c r="DT88" s="1035"/>
      <c r="DU88" s="1035"/>
      <c r="DV88" s="1035"/>
      <c r="DW88" s="1038" t="e">
        <f>VLOOKUP(CW89,選手リスト,9,FALSE)</f>
        <v>#N/A</v>
      </c>
      <c r="DX88" s="1038"/>
      <c r="DY88" s="1038"/>
      <c r="DZ88" s="1038"/>
      <c r="EA88" s="1039" t="e">
        <f>VLOOKUP(CW89,選手リスト,6,FALSE)</f>
        <v>#N/A</v>
      </c>
      <c r="EB88" s="1039"/>
      <c r="EC88" s="1039"/>
      <c r="ED88" s="1039"/>
      <c r="EG88" s="1041"/>
      <c r="EH88" s="1041"/>
      <c r="EI88" s="1041"/>
      <c r="EJ88" s="1040"/>
      <c r="EK88" s="1040"/>
      <c r="EL88" s="1040"/>
      <c r="EM88" s="1040"/>
      <c r="EN88" s="1040"/>
    </row>
    <row r="89" spans="1:144" ht="4.2" customHeight="1" x14ac:dyDescent="0.2">
      <c r="A89" s="1040"/>
      <c r="B89" s="1040"/>
      <c r="C89" s="1040"/>
      <c r="D89" s="1040"/>
      <c r="E89" s="1040"/>
      <c r="F89" s="1041"/>
      <c r="G89" s="1041"/>
      <c r="H89" s="1041"/>
      <c r="J89" s="36"/>
      <c r="K89" s="1044">
        <v>331</v>
      </c>
      <c r="L89" s="1044"/>
      <c r="M89" s="1044"/>
      <c r="N89" s="1044"/>
      <c r="O89" s="36"/>
      <c r="P89" s="1037"/>
      <c r="Q89" s="1037"/>
      <c r="R89" s="1037"/>
      <c r="S89" s="1037"/>
      <c r="T89" s="1037"/>
      <c r="U89" s="1037"/>
      <c r="V89" s="1037"/>
      <c r="W89" s="1037"/>
      <c r="X89" s="1037"/>
      <c r="Y89" s="1037"/>
      <c r="Z89" s="1037"/>
      <c r="AA89" s="1035"/>
      <c r="AB89" s="1035"/>
      <c r="AC89" s="1035"/>
      <c r="AD89" s="1035"/>
      <c r="AE89" s="1035"/>
      <c r="AF89" s="1035"/>
      <c r="AG89" s="1035"/>
      <c r="AH89" s="1035"/>
      <c r="AI89" s="1035"/>
      <c r="AJ89" s="1035"/>
      <c r="AK89" s="1038"/>
      <c r="AL89" s="1038"/>
      <c r="AM89" s="1038"/>
      <c r="AN89" s="1038"/>
      <c r="AO89" s="1039"/>
      <c r="AP89" s="1039"/>
      <c r="AQ89" s="1039"/>
      <c r="AR89" s="1039"/>
      <c r="AS89" s="663"/>
      <c r="AT89" s="1077"/>
      <c r="AU89" s="1077"/>
      <c r="AV89" s="1077"/>
      <c r="AW89" s="1078"/>
      <c r="AX89" s="595"/>
      <c r="AY89" s="595"/>
      <c r="AZ89" s="401"/>
      <c r="BA89" s="384"/>
      <c r="BB89" s="385"/>
      <c r="BC89" s="403"/>
      <c r="BD89" s="403"/>
      <c r="BE89" s="403"/>
      <c r="BF89" s="406"/>
      <c r="BG89" s="384"/>
      <c r="BH89" s="384"/>
      <c r="BI89" s="377"/>
      <c r="BJ89" s="377"/>
      <c r="BK89" s="377"/>
      <c r="BL89" s="377"/>
      <c r="BM89" s="384"/>
      <c r="BN89" s="385"/>
      <c r="BO89" s="436"/>
      <c r="BP89" s="436"/>
      <c r="BQ89" s="436"/>
      <c r="BR89" s="436"/>
      <c r="BS89" s="384"/>
      <c r="BT89" s="384"/>
      <c r="BU89" s="384"/>
      <c r="BV89" s="376"/>
      <c r="BW89" s="385"/>
      <c r="BX89" s="376"/>
      <c r="BY89" s="377"/>
      <c r="BZ89" s="379"/>
      <c r="CA89" s="377"/>
      <c r="CB89" s="377"/>
      <c r="CC89" s="377"/>
      <c r="CD89" s="376"/>
      <c r="CE89" s="376"/>
      <c r="CF89" s="376"/>
      <c r="CG89" s="376"/>
      <c r="CH89" s="379"/>
      <c r="CI89" s="376"/>
      <c r="CJ89" s="376"/>
      <c r="CK89" s="376"/>
      <c r="CL89" s="379"/>
      <c r="CM89" s="376"/>
      <c r="CN89" s="377"/>
      <c r="CO89" s="377"/>
      <c r="CP89" s="376"/>
      <c r="CQ89" s="379"/>
      <c r="CR89" s="1077"/>
      <c r="CS89" s="1077"/>
      <c r="CT89" s="1077"/>
      <c r="CU89" s="1077"/>
      <c r="CW89" s="1044">
        <v>359</v>
      </c>
      <c r="CX89" s="1044"/>
      <c r="CY89" s="1044"/>
      <c r="CZ89" s="1044"/>
      <c r="DA89" s="36"/>
      <c r="DB89" s="1037"/>
      <c r="DC89" s="1037"/>
      <c r="DD89" s="1037"/>
      <c r="DE89" s="1037"/>
      <c r="DF89" s="1037"/>
      <c r="DG89" s="1037"/>
      <c r="DH89" s="1037"/>
      <c r="DI89" s="1037"/>
      <c r="DJ89" s="1037"/>
      <c r="DK89" s="1037"/>
      <c r="DL89" s="1037"/>
      <c r="DM89" s="1035"/>
      <c r="DN89" s="1035"/>
      <c r="DO89" s="1035"/>
      <c r="DP89" s="1035"/>
      <c r="DQ89" s="1035"/>
      <c r="DR89" s="1035"/>
      <c r="DS89" s="1035"/>
      <c r="DT89" s="1035"/>
      <c r="DU89" s="1035"/>
      <c r="DV89" s="1035"/>
      <c r="DW89" s="1038"/>
      <c r="DX89" s="1038"/>
      <c r="DY89" s="1038"/>
      <c r="DZ89" s="1038"/>
      <c r="EA89" s="1039"/>
      <c r="EB89" s="1039"/>
      <c r="EC89" s="1039"/>
      <c r="ED89" s="1039"/>
      <c r="EG89" s="1041"/>
      <c r="EH89" s="1041"/>
      <c r="EI89" s="1041"/>
      <c r="EJ89" s="1040"/>
      <c r="EK89" s="1040"/>
      <c r="EL89" s="1040"/>
      <c r="EM89" s="1040"/>
      <c r="EN89" s="1040"/>
    </row>
    <row r="90" spans="1:144" ht="4.2" customHeight="1" x14ac:dyDescent="0.2">
      <c r="A90" s="1040"/>
      <c r="B90" s="1040"/>
      <c r="C90" s="1040"/>
      <c r="D90" s="1040"/>
      <c r="E90" s="1040"/>
      <c r="F90" s="1041"/>
      <c r="G90" s="1041"/>
      <c r="H90" s="1041"/>
      <c r="J90" s="36"/>
      <c r="K90" s="1044"/>
      <c r="L90" s="1044"/>
      <c r="M90" s="1044"/>
      <c r="N90" s="1044"/>
      <c r="O90" s="36"/>
      <c r="P90" s="1034" t="e">
        <f>VLOOKUP(K89,選手リスト,2,FALSE)</f>
        <v>#N/A</v>
      </c>
      <c r="Q90" s="1034"/>
      <c r="R90" s="1034"/>
      <c r="S90" s="1034"/>
      <c r="T90" s="1034"/>
      <c r="U90" s="1034"/>
      <c r="V90" s="1034"/>
      <c r="W90" s="1034"/>
      <c r="X90" s="1034"/>
      <c r="Y90" s="1034"/>
      <c r="Z90" s="1034"/>
      <c r="AA90" s="1035"/>
      <c r="AB90" s="1035"/>
      <c r="AC90" s="1035"/>
      <c r="AD90" s="1035"/>
      <c r="AE90" s="1035"/>
      <c r="AF90" s="1035"/>
      <c r="AG90" s="1035"/>
      <c r="AH90" s="1035"/>
      <c r="AI90" s="1035"/>
      <c r="AJ90" s="1035"/>
      <c r="AK90" s="1038"/>
      <c r="AL90" s="1038"/>
      <c r="AM90" s="1038"/>
      <c r="AN90" s="1038"/>
      <c r="AO90" s="1039"/>
      <c r="AP90" s="1039"/>
      <c r="AQ90" s="1039"/>
      <c r="AR90" s="1039"/>
      <c r="AS90" s="664"/>
      <c r="AT90" s="416"/>
      <c r="AU90" s="416"/>
      <c r="AV90" s="400"/>
      <c r="AW90" s="408"/>
      <c r="AX90" s="595"/>
      <c r="AY90" s="595"/>
      <c r="AZ90" s="401"/>
      <c r="BA90" s="384"/>
      <c r="BB90" s="385"/>
      <c r="BC90" s="403"/>
      <c r="BD90" s="403"/>
      <c r="BE90" s="403"/>
      <c r="BF90" s="406"/>
      <c r="BG90" s="384"/>
      <c r="BH90" s="384"/>
      <c r="BI90" s="377"/>
      <c r="BJ90" s="377"/>
      <c r="BK90" s="377"/>
      <c r="BL90" s="377"/>
      <c r="BM90" s="384"/>
      <c r="BN90" s="385"/>
      <c r="BO90" s="436"/>
      <c r="BP90" s="436"/>
      <c r="BQ90" s="436"/>
      <c r="BR90" s="436"/>
      <c r="BS90" s="384"/>
      <c r="BT90" s="384"/>
      <c r="BU90" s="384"/>
      <c r="BV90" s="376"/>
      <c r="BW90" s="596"/>
      <c r="BX90" s="376"/>
      <c r="BY90" s="377"/>
      <c r="BZ90" s="379"/>
      <c r="CA90" s="377"/>
      <c r="CB90" s="377"/>
      <c r="CC90" s="377"/>
      <c r="CD90" s="376"/>
      <c r="CE90" s="376"/>
      <c r="CF90" s="376"/>
      <c r="CG90" s="376"/>
      <c r="CH90" s="379"/>
      <c r="CI90" s="376"/>
      <c r="CJ90" s="376"/>
      <c r="CK90" s="376"/>
      <c r="CL90" s="379"/>
      <c r="CM90" s="376"/>
      <c r="CN90" s="377"/>
      <c r="CO90" s="377"/>
      <c r="CP90" s="376"/>
      <c r="CQ90" s="379"/>
      <c r="CR90" s="375"/>
      <c r="CS90" s="375"/>
      <c r="CT90" s="375"/>
      <c r="CU90" s="375"/>
      <c r="CV90" s="83"/>
      <c r="CW90" s="1044"/>
      <c r="CX90" s="1044"/>
      <c r="CY90" s="1044"/>
      <c r="CZ90" s="1044"/>
      <c r="DA90" s="36"/>
      <c r="DB90" s="1034" t="e">
        <f>VLOOKUP(CW89,選手リスト,2,FALSE)</f>
        <v>#N/A</v>
      </c>
      <c r="DC90" s="1034"/>
      <c r="DD90" s="1034"/>
      <c r="DE90" s="1034"/>
      <c r="DF90" s="1034"/>
      <c r="DG90" s="1034"/>
      <c r="DH90" s="1034"/>
      <c r="DI90" s="1034"/>
      <c r="DJ90" s="1034"/>
      <c r="DK90" s="1034"/>
      <c r="DL90" s="1034"/>
      <c r="DM90" s="1035"/>
      <c r="DN90" s="1035"/>
      <c r="DO90" s="1035"/>
      <c r="DP90" s="1035"/>
      <c r="DQ90" s="1035"/>
      <c r="DR90" s="1035"/>
      <c r="DS90" s="1035"/>
      <c r="DT90" s="1035"/>
      <c r="DU90" s="1035"/>
      <c r="DV90" s="1035"/>
      <c r="DW90" s="1038"/>
      <c r="DX90" s="1038"/>
      <c r="DY90" s="1038"/>
      <c r="DZ90" s="1038"/>
      <c r="EA90" s="1039"/>
      <c r="EB90" s="1039"/>
      <c r="EC90" s="1039"/>
      <c r="ED90" s="1039"/>
      <c r="EG90" s="1041"/>
      <c r="EH90" s="1041"/>
      <c r="EI90" s="1041"/>
      <c r="EJ90" s="1040"/>
      <c r="EK90" s="1040"/>
      <c r="EL90" s="1040"/>
      <c r="EM90" s="1040"/>
      <c r="EN90" s="1040"/>
    </row>
    <row r="91" spans="1:144" ht="4.2" customHeight="1" x14ac:dyDescent="0.2">
      <c r="A91" s="1040"/>
      <c r="B91" s="1040"/>
      <c r="C91" s="1040"/>
      <c r="D91" s="1040"/>
      <c r="E91" s="1040"/>
      <c r="F91" s="1041"/>
      <c r="G91" s="1041"/>
      <c r="H91" s="1041"/>
      <c r="J91" s="36"/>
      <c r="K91" s="1044"/>
      <c r="L91" s="1044"/>
      <c r="M91" s="1044"/>
      <c r="N91" s="1044"/>
      <c r="O91" s="36"/>
      <c r="P91" s="1034"/>
      <c r="Q91" s="1034"/>
      <c r="R91" s="1034"/>
      <c r="S91" s="1034"/>
      <c r="T91" s="1034"/>
      <c r="U91" s="1034"/>
      <c r="V91" s="1034"/>
      <c r="W91" s="1034"/>
      <c r="X91" s="1034"/>
      <c r="Y91" s="1034"/>
      <c r="Z91" s="1034"/>
      <c r="AA91" s="1035" t="e">
        <f>VLOOKUP(K89,選手リスト,5,FALSE)</f>
        <v>#N/A</v>
      </c>
      <c r="AB91" s="1035"/>
      <c r="AC91" s="1035"/>
      <c r="AD91" s="1035"/>
      <c r="AE91" s="1035"/>
      <c r="AF91" s="1035"/>
      <c r="AG91" s="1035"/>
      <c r="AH91" s="1035"/>
      <c r="AI91" s="1035"/>
      <c r="AJ91" s="1035"/>
      <c r="AK91" s="1036" t="e">
        <f>VLOOKUP(K89,選手リスト,10,FALSE)</f>
        <v>#N/A</v>
      </c>
      <c r="AL91" s="1036"/>
      <c r="AM91" s="1036"/>
      <c r="AN91" s="1036"/>
      <c r="AO91" s="1039"/>
      <c r="AP91" s="1039"/>
      <c r="AQ91" s="1039"/>
      <c r="AR91" s="1039"/>
      <c r="AS91" s="436"/>
      <c r="AT91" s="384"/>
      <c r="AU91" s="384"/>
      <c r="AV91" s="384"/>
      <c r="AW91" s="595"/>
      <c r="AX91" s="595"/>
      <c r="AY91" s="1077">
        <f>AY68+1</f>
        <v>27</v>
      </c>
      <c r="AZ91" s="1077"/>
      <c r="BA91" s="1077"/>
      <c r="BB91" s="1078"/>
      <c r="BC91" s="403"/>
      <c r="BD91" s="403"/>
      <c r="BE91" s="403"/>
      <c r="BF91" s="406"/>
      <c r="BG91" s="384"/>
      <c r="BH91" s="384"/>
      <c r="BI91" s="384"/>
      <c r="BJ91" s="384"/>
      <c r="BK91" s="384"/>
      <c r="BL91" s="384"/>
      <c r="BM91" s="384"/>
      <c r="BN91" s="385"/>
      <c r="BO91" s="436"/>
      <c r="BP91" s="436"/>
      <c r="BQ91" s="436"/>
      <c r="BR91" s="436"/>
      <c r="BS91" s="384"/>
      <c r="BT91" s="384"/>
      <c r="BU91" s="384"/>
      <c r="BV91" s="376"/>
      <c r="BW91" s="385"/>
      <c r="BX91" s="376"/>
      <c r="BY91" s="377"/>
      <c r="BZ91" s="379"/>
      <c r="CA91" s="377"/>
      <c r="CB91" s="377"/>
      <c r="CC91" s="377"/>
      <c r="CD91" s="376"/>
      <c r="CE91" s="376"/>
      <c r="CF91" s="376"/>
      <c r="CG91" s="376"/>
      <c r="CH91" s="379"/>
      <c r="CI91" s="376"/>
      <c r="CJ91" s="376"/>
      <c r="CK91" s="376"/>
      <c r="CL91" s="379"/>
      <c r="CM91" s="1077">
        <f>CM68+1</f>
        <v>35</v>
      </c>
      <c r="CN91" s="1077"/>
      <c r="CO91" s="1077"/>
      <c r="CP91" s="1077"/>
      <c r="CQ91" s="376"/>
      <c r="CR91" s="376"/>
      <c r="CS91" s="376"/>
      <c r="CT91" s="376"/>
      <c r="CU91" s="376"/>
      <c r="CW91" s="1044"/>
      <c r="CX91" s="1044"/>
      <c r="CY91" s="1044"/>
      <c r="CZ91" s="1044"/>
      <c r="DA91" s="36"/>
      <c r="DB91" s="1034"/>
      <c r="DC91" s="1034"/>
      <c r="DD91" s="1034"/>
      <c r="DE91" s="1034"/>
      <c r="DF91" s="1034"/>
      <c r="DG91" s="1034"/>
      <c r="DH91" s="1034"/>
      <c r="DI91" s="1034"/>
      <c r="DJ91" s="1034"/>
      <c r="DK91" s="1034"/>
      <c r="DL91" s="1034"/>
      <c r="DM91" s="1035" t="e">
        <f>VLOOKUP(CW89,選手リスト,5,FALSE)</f>
        <v>#N/A</v>
      </c>
      <c r="DN91" s="1035"/>
      <c r="DO91" s="1035"/>
      <c r="DP91" s="1035"/>
      <c r="DQ91" s="1035"/>
      <c r="DR91" s="1035"/>
      <c r="DS91" s="1035"/>
      <c r="DT91" s="1035"/>
      <c r="DU91" s="1035"/>
      <c r="DV91" s="1035"/>
      <c r="DW91" s="1036" t="e">
        <f>VLOOKUP(CW89,選手リスト,10,FALSE)</f>
        <v>#N/A</v>
      </c>
      <c r="DX91" s="1036"/>
      <c r="DY91" s="1036"/>
      <c r="DZ91" s="1036"/>
      <c r="EA91" s="1039"/>
      <c r="EB91" s="1039"/>
      <c r="EC91" s="1039"/>
      <c r="ED91" s="1039"/>
      <c r="EG91" s="1041"/>
      <c r="EH91" s="1041"/>
      <c r="EI91" s="1041"/>
      <c r="EJ91" s="1040"/>
      <c r="EK91" s="1040"/>
      <c r="EL91" s="1040"/>
      <c r="EM91" s="1040"/>
      <c r="EN91" s="1040"/>
    </row>
    <row r="92" spans="1:144" ht="4.2" customHeight="1" x14ac:dyDescent="0.2">
      <c r="A92" s="1040"/>
      <c r="B92" s="1040"/>
      <c r="C92" s="1040"/>
      <c r="D92" s="1040"/>
      <c r="E92" s="1040"/>
      <c r="F92" s="1041"/>
      <c r="G92" s="1041"/>
      <c r="H92" s="1041"/>
      <c r="J92" s="36"/>
      <c r="K92" s="1044"/>
      <c r="L92" s="1044"/>
      <c r="M92" s="1044"/>
      <c r="N92" s="1044"/>
      <c r="O92" s="142"/>
      <c r="P92" s="1034"/>
      <c r="Q92" s="1034"/>
      <c r="R92" s="1034"/>
      <c r="S92" s="1034"/>
      <c r="T92" s="1034"/>
      <c r="U92" s="1034"/>
      <c r="V92" s="1034"/>
      <c r="W92" s="1034"/>
      <c r="X92" s="1034"/>
      <c r="Y92" s="1034"/>
      <c r="Z92" s="1034"/>
      <c r="AA92" s="1035"/>
      <c r="AB92" s="1035"/>
      <c r="AC92" s="1035"/>
      <c r="AD92" s="1035"/>
      <c r="AE92" s="1035"/>
      <c r="AF92" s="1035"/>
      <c r="AG92" s="1035"/>
      <c r="AH92" s="1035"/>
      <c r="AI92" s="1035"/>
      <c r="AJ92" s="1035"/>
      <c r="AK92" s="1036"/>
      <c r="AL92" s="1036"/>
      <c r="AM92" s="1036"/>
      <c r="AN92" s="1036"/>
      <c r="AO92" s="1039"/>
      <c r="AP92" s="1039"/>
      <c r="AQ92" s="1039"/>
      <c r="AR92" s="1039"/>
      <c r="AS92" s="436"/>
      <c r="AT92" s="384"/>
      <c r="AU92" s="384"/>
      <c r="AV92" s="384"/>
      <c r="AW92" s="595"/>
      <c r="AX92" s="595"/>
      <c r="AY92" s="1077"/>
      <c r="AZ92" s="1077"/>
      <c r="BA92" s="1077"/>
      <c r="BB92" s="1078"/>
      <c r="BC92" s="395"/>
      <c r="BD92" s="395"/>
      <c r="BE92" s="395"/>
      <c r="BF92" s="408"/>
      <c r="BG92" s="384"/>
      <c r="BH92" s="384"/>
      <c r="BI92" s="384"/>
      <c r="BJ92" s="384"/>
      <c r="BK92" s="384"/>
      <c r="BL92" s="384"/>
      <c r="BM92" s="384"/>
      <c r="BN92" s="385"/>
      <c r="BO92" s="436"/>
      <c r="BP92" s="436"/>
      <c r="BQ92" s="436"/>
      <c r="BR92" s="436"/>
      <c r="BS92" s="384"/>
      <c r="BT92" s="384"/>
      <c r="BU92" s="384"/>
      <c r="BV92" s="376"/>
      <c r="BW92" s="385"/>
      <c r="BX92" s="376"/>
      <c r="BY92" s="377"/>
      <c r="BZ92" s="379"/>
      <c r="CA92" s="377"/>
      <c r="CB92" s="377"/>
      <c r="CC92" s="377"/>
      <c r="CD92" s="376"/>
      <c r="CE92" s="376"/>
      <c r="CF92" s="376"/>
      <c r="CG92" s="376"/>
      <c r="CH92" s="379"/>
      <c r="CI92" s="375"/>
      <c r="CJ92" s="375"/>
      <c r="CK92" s="375"/>
      <c r="CL92" s="381"/>
      <c r="CM92" s="1077"/>
      <c r="CN92" s="1077"/>
      <c r="CO92" s="1077"/>
      <c r="CP92" s="1077"/>
      <c r="CQ92" s="377"/>
      <c r="CR92" s="377"/>
      <c r="CS92" s="377"/>
      <c r="CT92" s="377"/>
      <c r="CU92" s="377"/>
      <c r="CW92" s="1044"/>
      <c r="CX92" s="1044"/>
      <c r="CY92" s="1044"/>
      <c r="CZ92" s="1044"/>
      <c r="DA92" s="152"/>
      <c r="DB92" s="1034"/>
      <c r="DC92" s="1034"/>
      <c r="DD92" s="1034"/>
      <c r="DE92" s="1034"/>
      <c r="DF92" s="1034"/>
      <c r="DG92" s="1034"/>
      <c r="DH92" s="1034"/>
      <c r="DI92" s="1034"/>
      <c r="DJ92" s="1034"/>
      <c r="DK92" s="1034"/>
      <c r="DL92" s="1034"/>
      <c r="DM92" s="1035"/>
      <c r="DN92" s="1035"/>
      <c r="DO92" s="1035"/>
      <c r="DP92" s="1035"/>
      <c r="DQ92" s="1035"/>
      <c r="DR92" s="1035"/>
      <c r="DS92" s="1035"/>
      <c r="DT92" s="1035"/>
      <c r="DU92" s="1035"/>
      <c r="DV92" s="1035"/>
      <c r="DW92" s="1036"/>
      <c r="DX92" s="1036"/>
      <c r="DY92" s="1036"/>
      <c r="DZ92" s="1036"/>
      <c r="EA92" s="1039"/>
      <c r="EB92" s="1039"/>
      <c r="EC92" s="1039"/>
      <c r="ED92" s="1039"/>
      <c r="EG92" s="1041"/>
      <c r="EH92" s="1041"/>
      <c r="EI92" s="1041"/>
      <c r="EJ92" s="1040"/>
      <c r="EK92" s="1040"/>
      <c r="EL92" s="1040"/>
      <c r="EM92" s="1040"/>
      <c r="EN92" s="1040"/>
    </row>
    <row r="93" spans="1:144" ht="4.2" customHeight="1" x14ac:dyDescent="0.2">
      <c r="A93" s="1040"/>
      <c r="B93" s="1040"/>
      <c r="C93" s="1040"/>
      <c r="D93" s="1040"/>
      <c r="E93" s="1040"/>
      <c r="F93" s="1041"/>
      <c r="G93" s="1041"/>
      <c r="H93" s="1041"/>
      <c r="J93" s="28"/>
      <c r="K93" s="36"/>
      <c r="L93" s="36"/>
      <c r="M93" s="36"/>
      <c r="N93" s="36"/>
      <c r="O93" s="36"/>
      <c r="P93" s="1034"/>
      <c r="Q93" s="1034"/>
      <c r="R93" s="1034"/>
      <c r="S93" s="1034"/>
      <c r="T93" s="1034"/>
      <c r="U93" s="1034"/>
      <c r="V93" s="1034"/>
      <c r="W93" s="1034"/>
      <c r="X93" s="1034"/>
      <c r="Y93" s="1034"/>
      <c r="Z93" s="1034"/>
      <c r="AA93" s="1035"/>
      <c r="AB93" s="1035"/>
      <c r="AC93" s="1035"/>
      <c r="AD93" s="1035"/>
      <c r="AE93" s="1035"/>
      <c r="AF93" s="1035"/>
      <c r="AG93" s="1035"/>
      <c r="AH93" s="1035"/>
      <c r="AI93" s="1035"/>
      <c r="AJ93" s="1035"/>
      <c r="AK93" s="1036"/>
      <c r="AL93" s="1036"/>
      <c r="AM93" s="1036"/>
      <c r="AN93" s="1036"/>
      <c r="AO93" s="1039"/>
      <c r="AP93" s="1039"/>
      <c r="AQ93" s="1039"/>
      <c r="AR93" s="1039"/>
      <c r="AS93" s="665"/>
      <c r="AT93" s="384"/>
      <c r="AU93" s="384"/>
      <c r="AV93" s="384"/>
      <c r="AW93" s="595"/>
      <c r="AX93" s="595"/>
      <c r="AY93" s="1077"/>
      <c r="AZ93" s="1077"/>
      <c r="BA93" s="1077"/>
      <c r="BB93" s="1078"/>
      <c r="BC93" s="384"/>
      <c r="BD93" s="384"/>
      <c r="BE93" s="384"/>
      <c r="BF93" s="384"/>
      <c r="BG93" s="384"/>
      <c r="BH93" s="384"/>
      <c r="BI93" s="384"/>
      <c r="BJ93" s="384"/>
      <c r="BK93" s="384"/>
      <c r="BL93" s="384"/>
      <c r="BM93" s="384"/>
      <c r="BN93" s="385"/>
      <c r="BO93" s="436"/>
      <c r="BP93" s="436"/>
      <c r="BQ93" s="436"/>
      <c r="BR93" s="436"/>
      <c r="BS93" s="384"/>
      <c r="BT93" s="384"/>
      <c r="BU93" s="384"/>
      <c r="BV93" s="376"/>
      <c r="BW93" s="385"/>
      <c r="BX93" s="376"/>
      <c r="BY93" s="377"/>
      <c r="BZ93" s="379"/>
      <c r="CA93" s="377"/>
      <c r="CB93" s="377"/>
      <c r="CC93" s="377"/>
      <c r="CD93" s="376"/>
      <c r="CE93" s="376"/>
      <c r="CF93" s="376"/>
      <c r="CG93" s="376"/>
      <c r="CH93" s="376"/>
      <c r="CI93" s="376"/>
      <c r="CJ93" s="376"/>
      <c r="CK93" s="376"/>
      <c r="CL93" s="379"/>
      <c r="CM93" s="1077"/>
      <c r="CN93" s="1077"/>
      <c r="CO93" s="1077"/>
      <c r="CP93" s="1077"/>
      <c r="CQ93" s="377"/>
      <c r="CR93" s="377"/>
      <c r="CS93" s="377"/>
      <c r="CT93" s="377"/>
      <c r="CU93" s="377"/>
      <c r="CW93" s="36"/>
      <c r="CX93" s="36"/>
      <c r="CY93" s="36"/>
      <c r="CZ93" s="36"/>
      <c r="DA93" s="36"/>
      <c r="DB93" s="1034"/>
      <c r="DC93" s="1034"/>
      <c r="DD93" s="1034"/>
      <c r="DE93" s="1034"/>
      <c r="DF93" s="1034"/>
      <c r="DG93" s="1034"/>
      <c r="DH93" s="1034"/>
      <c r="DI93" s="1034"/>
      <c r="DJ93" s="1034"/>
      <c r="DK93" s="1034"/>
      <c r="DL93" s="1034"/>
      <c r="DM93" s="1035"/>
      <c r="DN93" s="1035"/>
      <c r="DO93" s="1035"/>
      <c r="DP93" s="1035"/>
      <c r="DQ93" s="1035"/>
      <c r="DR93" s="1035"/>
      <c r="DS93" s="1035"/>
      <c r="DT93" s="1035"/>
      <c r="DU93" s="1035"/>
      <c r="DV93" s="1035"/>
      <c r="DW93" s="1036"/>
      <c r="DX93" s="1036"/>
      <c r="DY93" s="1036"/>
      <c r="DZ93" s="1036"/>
      <c r="EA93" s="1039"/>
      <c r="EB93" s="1039"/>
      <c r="EC93" s="1039"/>
      <c r="ED93" s="1039"/>
      <c r="EG93" s="1041"/>
      <c r="EH93" s="1041"/>
      <c r="EI93" s="1041"/>
      <c r="EJ93" s="1040"/>
      <c r="EK93" s="1040"/>
      <c r="EL93" s="1040"/>
      <c r="EM93" s="1040"/>
      <c r="EN93" s="1040"/>
    </row>
    <row r="94" spans="1:144" ht="4.2" customHeight="1" x14ac:dyDescent="0.2">
      <c r="A94" s="1040"/>
      <c r="B94" s="1040"/>
      <c r="C94" s="1040"/>
      <c r="D94" s="1040"/>
      <c r="E94" s="1040"/>
      <c r="F94" s="1041"/>
      <c r="G94" s="1041"/>
      <c r="H94" s="1041"/>
      <c r="J94" s="142"/>
      <c r="K94" s="947"/>
      <c r="L94" s="947"/>
      <c r="M94" s="947"/>
      <c r="N94" s="947"/>
      <c r="O94" s="142"/>
      <c r="P94" s="1037" t="e">
        <f>VLOOKUP(K95,選手リスト,3,FALSE)</f>
        <v>#N/A</v>
      </c>
      <c r="Q94" s="1037"/>
      <c r="R94" s="1037"/>
      <c r="S94" s="1037"/>
      <c r="T94" s="1037"/>
      <c r="U94" s="1037"/>
      <c r="V94" s="1037"/>
      <c r="W94" s="1037"/>
      <c r="X94" s="1037"/>
      <c r="Y94" s="1037"/>
      <c r="Z94" s="1037"/>
      <c r="AA94" s="1035" t="e">
        <f>VLOOKUP(K95,選手リスト,4,FALSE)</f>
        <v>#N/A</v>
      </c>
      <c r="AB94" s="1035"/>
      <c r="AC94" s="1035"/>
      <c r="AD94" s="1035"/>
      <c r="AE94" s="1035"/>
      <c r="AF94" s="1035"/>
      <c r="AG94" s="1035"/>
      <c r="AH94" s="1035"/>
      <c r="AI94" s="1035"/>
      <c r="AJ94" s="1035"/>
      <c r="AK94" s="1038" t="e">
        <f>VLOOKUP(K95,選手リスト,9,FALSE)</f>
        <v>#N/A</v>
      </c>
      <c r="AL94" s="1038"/>
      <c r="AM94" s="1038"/>
      <c r="AN94" s="1038"/>
      <c r="AO94" s="1039" t="e">
        <f>VLOOKUP(K95,選手リスト,6,FALSE)</f>
        <v>#N/A</v>
      </c>
      <c r="AP94" s="1039"/>
      <c r="AQ94" s="1039"/>
      <c r="AR94" s="1039"/>
      <c r="AS94" s="665"/>
      <c r="AT94" s="384"/>
      <c r="AU94" s="384"/>
      <c r="AV94" s="384"/>
      <c r="AW94" s="384"/>
      <c r="AX94" s="384"/>
      <c r="AY94" s="1077"/>
      <c r="AZ94" s="1077"/>
      <c r="BA94" s="1077"/>
      <c r="BB94" s="1078"/>
      <c r="BC94" s="384"/>
      <c r="BD94" s="384"/>
      <c r="BE94" s="384"/>
      <c r="BF94" s="384"/>
      <c r="BG94" s="384"/>
      <c r="BH94" s="384"/>
      <c r="BI94" s="384"/>
      <c r="BJ94" s="384"/>
      <c r="BK94" s="384"/>
      <c r="BL94" s="384"/>
      <c r="BM94" s="384"/>
      <c r="BN94" s="385"/>
      <c r="BO94" s="436"/>
      <c r="BP94" s="436"/>
      <c r="BQ94" s="436"/>
      <c r="BR94" s="436"/>
      <c r="BS94" s="384"/>
      <c r="BT94" s="384"/>
      <c r="BU94" s="384"/>
      <c r="BV94" s="376"/>
      <c r="BW94" s="385"/>
      <c r="BX94" s="376"/>
      <c r="BY94" s="377"/>
      <c r="BZ94" s="379"/>
      <c r="CA94" s="377"/>
      <c r="CB94" s="377"/>
      <c r="CC94" s="377"/>
      <c r="CD94" s="376"/>
      <c r="CE94" s="376"/>
      <c r="CF94" s="376"/>
      <c r="CG94" s="376"/>
      <c r="CH94" s="376"/>
      <c r="CI94" s="376"/>
      <c r="CJ94" s="376"/>
      <c r="CK94" s="376"/>
      <c r="CL94" s="379"/>
      <c r="CM94" s="1077"/>
      <c r="CN94" s="1077"/>
      <c r="CO94" s="1077"/>
      <c r="CP94" s="1077"/>
      <c r="CQ94" s="377"/>
      <c r="CR94" s="377"/>
      <c r="CS94" s="377"/>
      <c r="CT94" s="377"/>
      <c r="CU94" s="377"/>
      <c r="CW94" s="947"/>
      <c r="CX94" s="947"/>
      <c r="CY94" s="947"/>
      <c r="CZ94" s="947"/>
      <c r="DA94" s="152"/>
      <c r="DB94" s="1037" t="e">
        <f>VLOOKUP(CW95,選手リスト,3,FALSE)</f>
        <v>#N/A</v>
      </c>
      <c r="DC94" s="1037"/>
      <c r="DD94" s="1037"/>
      <c r="DE94" s="1037"/>
      <c r="DF94" s="1037"/>
      <c r="DG94" s="1037"/>
      <c r="DH94" s="1037"/>
      <c r="DI94" s="1037"/>
      <c r="DJ94" s="1037"/>
      <c r="DK94" s="1037"/>
      <c r="DL94" s="1037"/>
      <c r="DM94" s="1035" t="e">
        <f>VLOOKUP(CW95,選手リスト,4,FALSE)</f>
        <v>#N/A</v>
      </c>
      <c r="DN94" s="1035"/>
      <c r="DO94" s="1035"/>
      <c r="DP94" s="1035"/>
      <c r="DQ94" s="1035"/>
      <c r="DR94" s="1035"/>
      <c r="DS94" s="1035"/>
      <c r="DT94" s="1035"/>
      <c r="DU94" s="1035"/>
      <c r="DV94" s="1035"/>
      <c r="DW94" s="1038" t="e">
        <f>VLOOKUP(CW95,選手リスト,9,FALSE)</f>
        <v>#N/A</v>
      </c>
      <c r="DX94" s="1038"/>
      <c r="DY94" s="1038"/>
      <c r="DZ94" s="1038"/>
      <c r="EA94" s="1039" t="e">
        <f>VLOOKUP(CW95,選手リスト,6,FALSE)</f>
        <v>#N/A</v>
      </c>
      <c r="EB94" s="1039"/>
      <c r="EC94" s="1039"/>
      <c r="ED94" s="1039"/>
      <c r="EG94" s="1041"/>
      <c r="EH94" s="1041"/>
      <c r="EI94" s="1041"/>
      <c r="EJ94" s="1040"/>
      <c r="EK94" s="1040"/>
      <c r="EL94" s="1040"/>
      <c r="EM94" s="1040"/>
      <c r="EN94" s="1040"/>
    </row>
    <row r="95" spans="1:144" ht="4.2" customHeight="1" x14ac:dyDescent="0.2">
      <c r="A95" s="1040"/>
      <c r="B95" s="1040"/>
      <c r="C95" s="1040"/>
      <c r="D95" s="1040"/>
      <c r="E95" s="1040"/>
      <c r="F95" s="1041"/>
      <c r="G95" s="1041"/>
      <c r="H95" s="1041"/>
      <c r="J95" s="28"/>
      <c r="K95" s="1044">
        <v>332</v>
      </c>
      <c r="L95" s="1044"/>
      <c r="M95" s="1044"/>
      <c r="N95" s="1044"/>
      <c r="O95" s="36"/>
      <c r="P95" s="1037"/>
      <c r="Q95" s="1037"/>
      <c r="R95" s="1037"/>
      <c r="S95" s="1037"/>
      <c r="T95" s="1037"/>
      <c r="U95" s="1037"/>
      <c r="V95" s="1037"/>
      <c r="W95" s="1037"/>
      <c r="X95" s="1037"/>
      <c r="Y95" s="1037"/>
      <c r="Z95" s="1037"/>
      <c r="AA95" s="1035"/>
      <c r="AB95" s="1035"/>
      <c r="AC95" s="1035"/>
      <c r="AD95" s="1035"/>
      <c r="AE95" s="1035"/>
      <c r="AF95" s="1035"/>
      <c r="AG95" s="1035"/>
      <c r="AH95" s="1035"/>
      <c r="AI95" s="1035"/>
      <c r="AJ95" s="1035"/>
      <c r="AK95" s="1038"/>
      <c r="AL95" s="1038"/>
      <c r="AM95" s="1038"/>
      <c r="AN95" s="1038"/>
      <c r="AO95" s="1039"/>
      <c r="AP95" s="1039"/>
      <c r="AQ95" s="1039"/>
      <c r="AR95" s="1039"/>
      <c r="AS95" s="665"/>
      <c r="AT95" s="384"/>
      <c r="AU95" s="384"/>
      <c r="AV95" s="384"/>
      <c r="AW95" s="384"/>
      <c r="AX95" s="384"/>
      <c r="AY95" s="384"/>
      <c r="AZ95" s="384"/>
      <c r="BA95" s="384"/>
      <c r="BB95" s="385"/>
      <c r="BC95" s="595"/>
      <c r="BD95" s="595"/>
      <c r="BE95" s="595"/>
      <c r="BF95" s="595"/>
      <c r="BG95" s="595"/>
      <c r="BH95" s="595"/>
      <c r="BI95" s="595"/>
      <c r="BJ95" s="595"/>
      <c r="BK95" s="384"/>
      <c r="BL95" s="384"/>
      <c r="BM95" s="384"/>
      <c r="BN95" s="385"/>
      <c r="BO95" s="436"/>
      <c r="BP95" s="436"/>
      <c r="BQ95" s="436"/>
      <c r="BR95" s="436"/>
      <c r="BS95" s="384"/>
      <c r="BT95" s="384"/>
      <c r="BU95" s="384"/>
      <c r="BV95" s="376"/>
      <c r="BW95" s="385"/>
      <c r="BX95" s="376"/>
      <c r="BY95" s="377"/>
      <c r="BZ95" s="379"/>
      <c r="CA95" s="377"/>
      <c r="CB95" s="377"/>
      <c r="CC95" s="377"/>
      <c r="CD95" s="376"/>
      <c r="CE95" s="376"/>
      <c r="CF95" s="376"/>
      <c r="CG95" s="376"/>
      <c r="CH95" s="376"/>
      <c r="CI95" s="376"/>
      <c r="CJ95" s="376"/>
      <c r="CK95" s="376"/>
      <c r="CL95" s="379"/>
      <c r="CM95" s="376"/>
      <c r="CN95" s="376"/>
      <c r="CO95" s="376"/>
      <c r="CP95" s="376"/>
      <c r="CQ95" s="377"/>
      <c r="CR95" s="377"/>
      <c r="CS95" s="377"/>
      <c r="CT95" s="377"/>
      <c r="CU95" s="377"/>
      <c r="CW95" s="1044">
        <v>360</v>
      </c>
      <c r="CX95" s="1044"/>
      <c r="CY95" s="1044"/>
      <c r="CZ95" s="1044"/>
      <c r="DA95" s="36"/>
      <c r="DB95" s="1037"/>
      <c r="DC95" s="1037"/>
      <c r="DD95" s="1037"/>
      <c r="DE95" s="1037"/>
      <c r="DF95" s="1037"/>
      <c r="DG95" s="1037"/>
      <c r="DH95" s="1037"/>
      <c r="DI95" s="1037"/>
      <c r="DJ95" s="1037"/>
      <c r="DK95" s="1037"/>
      <c r="DL95" s="1037"/>
      <c r="DM95" s="1035"/>
      <c r="DN95" s="1035"/>
      <c r="DO95" s="1035"/>
      <c r="DP95" s="1035"/>
      <c r="DQ95" s="1035"/>
      <c r="DR95" s="1035"/>
      <c r="DS95" s="1035"/>
      <c r="DT95" s="1035"/>
      <c r="DU95" s="1035"/>
      <c r="DV95" s="1035"/>
      <c r="DW95" s="1038"/>
      <c r="DX95" s="1038"/>
      <c r="DY95" s="1038"/>
      <c r="DZ95" s="1038"/>
      <c r="EA95" s="1039"/>
      <c r="EB95" s="1039"/>
      <c r="EC95" s="1039"/>
      <c r="ED95" s="1039"/>
      <c r="EG95" s="1041"/>
      <c r="EH95" s="1041"/>
      <c r="EI95" s="1041"/>
      <c r="EJ95" s="1040"/>
      <c r="EK95" s="1040"/>
      <c r="EL95" s="1040"/>
      <c r="EM95" s="1040"/>
      <c r="EN95" s="1040"/>
    </row>
    <row r="96" spans="1:144" ht="4.2" customHeight="1" x14ac:dyDescent="0.2">
      <c r="A96" s="1040"/>
      <c r="B96" s="1040"/>
      <c r="C96" s="1040"/>
      <c r="D96" s="1040"/>
      <c r="E96" s="1040"/>
      <c r="F96" s="1041"/>
      <c r="G96" s="1041"/>
      <c r="H96" s="1041"/>
      <c r="J96" s="36"/>
      <c r="K96" s="1044"/>
      <c r="L96" s="1044"/>
      <c r="M96" s="1044"/>
      <c r="N96" s="1044"/>
      <c r="O96" s="36"/>
      <c r="P96" s="1034" t="e">
        <f>VLOOKUP(K95,選手リスト,2,FALSE)</f>
        <v>#N/A</v>
      </c>
      <c r="Q96" s="1034"/>
      <c r="R96" s="1034"/>
      <c r="S96" s="1034"/>
      <c r="T96" s="1034"/>
      <c r="U96" s="1034"/>
      <c r="V96" s="1034"/>
      <c r="W96" s="1034"/>
      <c r="X96" s="1034"/>
      <c r="Y96" s="1034"/>
      <c r="Z96" s="1034"/>
      <c r="AA96" s="1035"/>
      <c r="AB96" s="1035"/>
      <c r="AC96" s="1035"/>
      <c r="AD96" s="1035"/>
      <c r="AE96" s="1035"/>
      <c r="AF96" s="1035"/>
      <c r="AG96" s="1035"/>
      <c r="AH96" s="1035"/>
      <c r="AI96" s="1035"/>
      <c r="AJ96" s="1035"/>
      <c r="AK96" s="1038"/>
      <c r="AL96" s="1038"/>
      <c r="AM96" s="1038"/>
      <c r="AN96" s="1038"/>
      <c r="AO96" s="1039"/>
      <c r="AP96" s="1039"/>
      <c r="AQ96" s="1039"/>
      <c r="AR96" s="1039"/>
      <c r="AS96" s="663"/>
      <c r="AT96" s="595"/>
      <c r="AU96" s="595"/>
      <c r="AV96" s="401"/>
      <c r="AW96" s="395"/>
      <c r="AX96" s="395"/>
      <c r="AY96" s="395"/>
      <c r="AZ96" s="395"/>
      <c r="BA96" s="395"/>
      <c r="BB96" s="408"/>
      <c r="BC96" s="384"/>
      <c r="BD96" s="384"/>
      <c r="BE96" s="384"/>
      <c r="BF96" s="384"/>
      <c r="BG96" s="384"/>
      <c r="BH96" s="384"/>
      <c r="BI96" s="384"/>
      <c r="BJ96" s="384"/>
      <c r="BK96" s="384"/>
      <c r="BL96" s="384"/>
      <c r="BM96" s="384"/>
      <c r="BN96" s="385"/>
      <c r="BO96" s="436"/>
      <c r="BP96" s="436"/>
      <c r="BQ96" s="436"/>
      <c r="BR96" s="436"/>
      <c r="BS96" s="384"/>
      <c r="BT96" s="384"/>
      <c r="BU96" s="384"/>
      <c r="BV96" s="376"/>
      <c r="BW96" s="596"/>
      <c r="BX96" s="376"/>
      <c r="BY96" s="377"/>
      <c r="BZ96" s="379"/>
      <c r="CA96" s="377"/>
      <c r="CB96" s="377"/>
      <c r="CC96" s="377"/>
      <c r="CD96" s="376"/>
      <c r="CE96" s="376"/>
      <c r="CF96" s="376"/>
      <c r="CG96" s="376"/>
      <c r="CH96" s="376"/>
      <c r="CI96" s="376"/>
      <c r="CJ96" s="376"/>
      <c r="CK96" s="376"/>
      <c r="CL96" s="379"/>
      <c r="CM96" s="380"/>
      <c r="CN96" s="375"/>
      <c r="CO96" s="375"/>
      <c r="CP96" s="375"/>
      <c r="CQ96" s="375"/>
      <c r="CR96" s="375"/>
      <c r="CS96" s="375"/>
      <c r="CT96" s="375"/>
      <c r="CU96" s="375"/>
      <c r="CV96" s="83"/>
      <c r="CW96" s="1044"/>
      <c r="CX96" s="1044"/>
      <c r="CY96" s="1044"/>
      <c r="CZ96" s="1044"/>
      <c r="DA96" s="36"/>
      <c r="DB96" s="1034" t="e">
        <f>VLOOKUP(CW95,選手リスト,2,FALSE)</f>
        <v>#N/A</v>
      </c>
      <c r="DC96" s="1034"/>
      <c r="DD96" s="1034"/>
      <c r="DE96" s="1034"/>
      <c r="DF96" s="1034"/>
      <c r="DG96" s="1034"/>
      <c r="DH96" s="1034"/>
      <c r="DI96" s="1034"/>
      <c r="DJ96" s="1034"/>
      <c r="DK96" s="1034"/>
      <c r="DL96" s="1034"/>
      <c r="DM96" s="1035"/>
      <c r="DN96" s="1035"/>
      <c r="DO96" s="1035"/>
      <c r="DP96" s="1035"/>
      <c r="DQ96" s="1035"/>
      <c r="DR96" s="1035"/>
      <c r="DS96" s="1035"/>
      <c r="DT96" s="1035"/>
      <c r="DU96" s="1035"/>
      <c r="DV96" s="1035"/>
      <c r="DW96" s="1038"/>
      <c r="DX96" s="1038"/>
      <c r="DY96" s="1038"/>
      <c r="DZ96" s="1038"/>
      <c r="EA96" s="1039"/>
      <c r="EB96" s="1039"/>
      <c r="EC96" s="1039"/>
      <c r="ED96" s="1039"/>
      <c r="EG96" s="1041"/>
      <c r="EH96" s="1041"/>
      <c r="EI96" s="1041"/>
      <c r="EJ96" s="1040"/>
      <c r="EK96" s="1040"/>
      <c r="EL96" s="1040"/>
      <c r="EM96" s="1040"/>
      <c r="EN96" s="1040"/>
    </row>
    <row r="97" spans="1:144" ht="4.2" customHeight="1" x14ac:dyDescent="0.2">
      <c r="A97" s="1040"/>
      <c r="B97" s="1040"/>
      <c r="C97" s="1040"/>
      <c r="D97" s="1040"/>
      <c r="E97" s="1040"/>
      <c r="F97" s="1041"/>
      <c r="G97" s="1041"/>
      <c r="H97" s="1041"/>
      <c r="J97" s="36"/>
      <c r="K97" s="1044"/>
      <c r="L97" s="1044"/>
      <c r="M97" s="1044"/>
      <c r="N97" s="1044"/>
      <c r="O97" s="36"/>
      <c r="P97" s="1034"/>
      <c r="Q97" s="1034"/>
      <c r="R97" s="1034"/>
      <c r="S97" s="1034"/>
      <c r="T97" s="1034"/>
      <c r="U97" s="1034"/>
      <c r="V97" s="1034"/>
      <c r="W97" s="1034"/>
      <c r="X97" s="1034"/>
      <c r="Y97" s="1034"/>
      <c r="Z97" s="1034"/>
      <c r="AA97" s="1035" t="e">
        <f>VLOOKUP(K95,選手リスト,5,FALSE)</f>
        <v>#N/A</v>
      </c>
      <c r="AB97" s="1035"/>
      <c r="AC97" s="1035"/>
      <c r="AD97" s="1035"/>
      <c r="AE97" s="1035"/>
      <c r="AF97" s="1035"/>
      <c r="AG97" s="1035"/>
      <c r="AH97" s="1035"/>
      <c r="AI97" s="1035"/>
      <c r="AJ97" s="1035"/>
      <c r="AK97" s="1036" t="e">
        <f>VLOOKUP(K95,選手リスト,10,FALSE)</f>
        <v>#N/A</v>
      </c>
      <c r="AL97" s="1036"/>
      <c r="AM97" s="1036"/>
      <c r="AN97" s="1036"/>
      <c r="AO97" s="1039"/>
      <c r="AP97" s="1039"/>
      <c r="AQ97" s="1039"/>
      <c r="AR97" s="1039"/>
      <c r="AS97" s="660"/>
      <c r="AT97" s="413"/>
      <c r="AU97" s="413"/>
      <c r="AV97" s="661"/>
      <c r="AW97" s="401"/>
      <c r="AX97" s="384"/>
      <c r="AY97" s="384"/>
      <c r="AZ97" s="384"/>
      <c r="BA97" s="384"/>
      <c r="BB97" s="384"/>
      <c r="BC97" s="403"/>
      <c r="BD97" s="403"/>
      <c r="BE97" s="403"/>
      <c r="BF97" s="403"/>
      <c r="BG97" s="403"/>
      <c r="BH97" s="401"/>
      <c r="BI97" s="384"/>
      <c r="BJ97" s="384"/>
      <c r="BK97" s="403"/>
      <c r="BL97" s="403"/>
      <c r="BM97" s="403"/>
      <c r="BN97" s="406"/>
      <c r="BO97" s="443"/>
      <c r="BP97" s="443"/>
      <c r="BQ97" s="443"/>
      <c r="BR97" s="443"/>
      <c r="BS97" s="403"/>
      <c r="BT97" s="403"/>
      <c r="BU97" s="403"/>
      <c r="BV97" s="376"/>
      <c r="BW97" s="385"/>
      <c r="BX97" s="376"/>
      <c r="BY97" s="377"/>
      <c r="BZ97" s="379"/>
      <c r="CA97" s="377"/>
      <c r="CB97" s="377"/>
      <c r="CC97" s="377"/>
      <c r="CD97" s="376"/>
      <c r="CE97" s="376"/>
      <c r="CF97" s="376"/>
      <c r="CG97" s="376"/>
      <c r="CH97" s="376"/>
      <c r="CI97" s="376"/>
      <c r="CJ97" s="376"/>
      <c r="CK97" s="376"/>
      <c r="CL97" s="376"/>
      <c r="CM97" s="376"/>
      <c r="CN97" s="376"/>
      <c r="CO97" s="376"/>
      <c r="CP97" s="376"/>
      <c r="CQ97" s="377"/>
      <c r="CR97" s="377"/>
      <c r="CS97" s="377"/>
      <c r="CT97" s="377"/>
      <c r="CU97" s="377"/>
      <c r="CW97" s="1044"/>
      <c r="CX97" s="1044"/>
      <c r="CY97" s="1044"/>
      <c r="CZ97" s="1044"/>
      <c r="DA97" s="36"/>
      <c r="DB97" s="1034"/>
      <c r="DC97" s="1034"/>
      <c r="DD97" s="1034"/>
      <c r="DE97" s="1034"/>
      <c r="DF97" s="1034"/>
      <c r="DG97" s="1034"/>
      <c r="DH97" s="1034"/>
      <c r="DI97" s="1034"/>
      <c r="DJ97" s="1034"/>
      <c r="DK97" s="1034"/>
      <c r="DL97" s="1034"/>
      <c r="DM97" s="1035" t="e">
        <f>VLOOKUP(CW95,選手リスト,5,FALSE)</f>
        <v>#N/A</v>
      </c>
      <c r="DN97" s="1035"/>
      <c r="DO97" s="1035"/>
      <c r="DP97" s="1035"/>
      <c r="DQ97" s="1035"/>
      <c r="DR97" s="1035"/>
      <c r="DS97" s="1035"/>
      <c r="DT97" s="1035"/>
      <c r="DU97" s="1035"/>
      <c r="DV97" s="1035"/>
      <c r="DW97" s="1036" t="e">
        <f>VLOOKUP(CW95,選手リスト,10,FALSE)</f>
        <v>#N/A</v>
      </c>
      <c r="DX97" s="1036"/>
      <c r="DY97" s="1036"/>
      <c r="DZ97" s="1036"/>
      <c r="EA97" s="1039"/>
      <c r="EB97" s="1039"/>
      <c r="EC97" s="1039"/>
      <c r="ED97" s="1039"/>
      <c r="EG97" s="1041"/>
      <c r="EH97" s="1041"/>
      <c r="EI97" s="1041"/>
      <c r="EJ97" s="1040"/>
      <c r="EK97" s="1040"/>
      <c r="EL97" s="1040"/>
      <c r="EM97" s="1040"/>
      <c r="EN97" s="1040"/>
    </row>
    <row r="98" spans="1:144" ht="4.2" customHeight="1" x14ac:dyDescent="0.2">
      <c r="A98" s="1040"/>
      <c r="B98" s="1040"/>
      <c r="C98" s="1040"/>
      <c r="D98" s="1040"/>
      <c r="E98" s="1040"/>
      <c r="F98" s="1041"/>
      <c r="G98" s="1041"/>
      <c r="H98" s="1041"/>
      <c r="J98" s="36"/>
      <c r="K98" s="1044"/>
      <c r="L98" s="1044"/>
      <c r="M98" s="1044"/>
      <c r="N98" s="1044"/>
      <c r="O98" s="142"/>
      <c r="P98" s="1034"/>
      <c r="Q98" s="1034"/>
      <c r="R98" s="1034"/>
      <c r="S98" s="1034"/>
      <c r="T98" s="1034"/>
      <c r="U98" s="1034"/>
      <c r="V98" s="1034"/>
      <c r="W98" s="1034"/>
      <c r="X98" s="1034"/>
      <c r="Y98" s="1034"/>
      <c r="Z98" s="1034"/>
      <c r="AA98" s="1035"/>
      <c r="AB98" s="1035"/>
      <c r="AC98" s="1035"/>
      <c r="AD98" s="1035"/>
      <c r="AE98" s="1035"/>
      <c r="AF98" s="1035"/>
      <c r="AG98" s="1035"/>
      <c r="AH98" s="1035"/>
      <c r="AI98" s="1035"/>
      <c r="AJ98" s="1035"/>
      <c r="AK98" s="1036"/>
      <c r="AL98" s="1036"/>
      <c r="AM98" s="1036"/>
      <c r="AN98" s="1036"/>
      <c r="AO98" s="1039"/>
      <c r="AP98" s="1039"/>
      <c r="AQ98" s="1039"/>
      <c r="AR98" s="1039"/>
      <c r="AS98" s="663"/>
      <c r="AT98" s="384"/>
      <c r="AU98" s="384"/>
      <c r="AV98" s="384"/>
      <c r="AW98" s="384"/>
      <c r="AX98" s="384"/>
      <c r="AY98" s="384"/>
      <c r="AZ98" s="384"/>
      <c r="BA98" s="384"/>
      <c r="BB98" s="384"/>
      <c r="BC98" s="403"/>
      <c r="BD98" s="403"/>
      <c r="BE98" s="403"/>
      <c r="BF98" s="403"/>
      <c r="BG98" s="403"/>
      <c r="BH98" s="401"/>
      <c r="BI98" s="384"/>
      <c r="BJ98" s="384"/>
      <c r="BK98" s="1077">
        <v>52</v>
      </c>
      <c r="BL98" s="1077"/>
      <c r="BM98" s="1077"/>
      <c r="BN98" s="1078"/>
      <c r="BO98" s="443"/>
      <c r="BP98" s="443"/>
      <c r="BQ98" s="443"/>
      <c r="BR98" s="443"/>
      <c r="BS98" s="403"/>
      <c r="BT98" s="403"/>
      <c r="BU98" s="403"/>
      <c r="BV98" s="376"/>
      <c r="BW98" s="385"/>
      <c r="BX98" s="376"/>
      <c r="BY98" s="377"/>
      <c r="BZ98" s="379"/>
      <c r="CA98" s="1170">
        <v>53</v>
      </c>
      <c r="CB98" s="1168"/>
      <c r="CC98" s="1168"/>
      <c r="CD98" s="1168"/>
      <c r="CE98" s="376"/>
      <c r="CF98" s="376"/>
      <c r="CG98" s="376"/>
      <c r="CH98" s="376"/>
      <c r="CI98" s="376"/>
      <c r="CJ98" s="376"/>
      <c r="CK98" s="376"/>
      <c r="CL98" s="376"/>
      <c r="CM98" s="376"/>
      <c r="CN98" s="376"/>
      <c r="CO98" s="376"/>
      <c r="CP98" s="376"/>
      <c r="CQ98" s="377"/>
      <c r="CR98" s="377"/>
      <c r="CS98" s="377"/>
      <c r="CT98" s="377"/>
      <c r="CU98" s="377"/>
      <c r="CW98" s="1044"/>
      <c r="CX98" s="1044"/>
      <c r="CY98" s="1044"/>
      <c r="CZ98" s="1044"/>
      <c r="DA98" s="152"/>
      <c r="DB98" s="1034"/>
      <c r="DC98" s="1034"/>
      <c r="DD98" s="1034"/>
      <c r="DE98" s="1034"/>
      <c r="DF98" s="1034"/>
      <c r="DG98" s="1034"/>
      <c r="DH98" s="1034"/>
      <c r="DI98" s="1034"/>
      <c r="DJ98" s="1034"/>
      <c r="DK98" s="1034"/>
      <c r="DL98" s="1034"/>
      <c r="DM98" s="1035"/>
      <c r="DN98" s="1035"/>
      <c r="DO98" s="1035"/>
      <c r="DP98" s="1035"/>
      <c r="DQ98" s="1035"/>
      <c r="DR98" s="1035"/>
      <c r="DS98" s="1035"/>
      <c r="DT98" s="1035"/>
      <c r="DU98" s="1035"/>
      <c r="DV98" s="1035"/>
      <c r="DW98" s="1036"/>
      <c r="DX98" s="1036"/>
      <c r="DY98" s="1036"/>
      <c r="DZ98" s="1036"/>
      <c r="EA98" s="1039"/>
      <c r="EB98" s="1039"/>
      <c r="EC98" s="1039"/>
      <c r="ED98" s="1039"/>
      <c r="EG98" s="1041"/>
      <c r="EH98" s="1041"/>
      <c r="EI98" s="1041"/>
      <c r="EJ98" s="1040"/>
      <c r="EK98" s="1040"/>
      <c r="EL98" s="1040"/>
      <c r="EM98" s="1040"/>
      <c r="EN98" s="1040"/>
    </row>
    <row r="99" spans="1:144" ht="4.2" customHeight="1" x14ac:dyDescent="0.2">
      <c r="A99" s="1040"/>
      <c r="B99" s="1040"/>
      <c r="C99" s="1040"/>
      <c r="D99" s="1040"/>
      <c r="E99" s="1040"/>
      <c r="F99" s="1041"/>
      <c r="G99" s="1041"/>
      <c r="H99" s="1041"/>
      <c r="J99" s="36"/>
      <c r="K99" s="36"/>
      <c r="L99" s="36"/>
      <c r="M99" s="36"/>
      <c r="N99" s="36"/>
      <c r="O99" s="36"/>
      <c r="P99" s="1034"/>
      <c r="Q99" s="1034"/>
      <c r="R99" s="1034"/>
      <c r="S99" s="1034"/>
      <c r="T99" s="1034"/>
      <c r="U99" s="1034"/>
      <c r="V99" s="1034"/>
      <c r="W99" s="1034"/>
      <c r="X99" s="1034"/>
      <c r="Y99" s="1034"/>
      <c r="Z99" s="1034"/>
      <c r="AA99" s="1035"/>
      <c r="AB99" s="1035"/>
      <c r="AC99" s="1035"/>
      <c r="AD99" s="1035"/>
      <c r="AE99" s="1035"/>
      <c r="AF99" s="1035"/>
      <c r="AG99" s="1035"/>
      <c r="AH99" s="1035"/>
      <c r="AI99" s="1035"/>
      <c r="AJ99" s="1035"/>
      <c r="AK99" s="1036"/>
      <c r="AL99" s="1036"/>
      <c r="AM99" s="1036"/>
      <c r="AN99" s="1036"/>
      <c r="AO99" s="1039"/>
      <c r="AP99" s="1039"/>
      <c r="AQ99" s="1039"/>
      <c r="AR99" s="1039"/>
      <c r="AS99" s="663"/>
      <c r="AT99" s="384"/>
      <c r="AU99" s="384"/>
      <c r="AV99" s="384"/>
      <c r="AW99" s="384"/>
      <c r="AX99" s="384"/>
      <c r="AY99" s="384"/>
      <c r="AZ99" s="384"/>
      <c r="BA99" s="384"/>
      <c r="BB99" s="384"/>
      <c r="BC99" s="403"/>
      <c r="BD99" s="377"/>
      <c r="BE99" s="377"/>
      <c r="BF99" s="377"/>
      <c r="BG99" s="403"/>
      <c r="BH99" s="659"/>
      <c r="BI99" s="659"/>
      <c r="BJ99" s="659"/>
      <c r="BK99" s="1077"/>
      <c r="BL99" s="1077"/>
      <c r="BM99" s="1077"/>
      <c r="BN99" s="1078"/>
      <c r="BO99" s="672"/>
      <c r="BP99" s="672"/>
      <c r="BQ99" s="672"/>
      <c r="BR99" s="672"/>
      <c r="BS99" s="404"/>
      <c r="BT99" s="404"/>
      <c r="BU99" s="404"/>
      <c r="BV99" s="375"/>
      <c r="BW99" s="381"/>
      <c r="BX99" s="375"/>
      <c r="BY99" s="375"/>
      <c r="BZ99" s="381"/>
      <c r="CA99" s="1170"/>
      <c r="CB99" s="1168"/>
      <c r="CC99" s="1168"/>
      <c r="CD99" s="1168"/>
      <c r="CE99" s="376"/>
      <c r="CF99" s="376"/>
      <c r="CG99" s="376"/>
      <c r="CH99" s="376"/>
      <c r="CI99" s="376"/>
      <c r="CJ99" s="376"/>
      <c r="CK99" s="376"/>
      <c r="CL99" s="376"/>
      <c r="CM99" s="376"/>
      <c r="CN99" s="376"/>
      <c r="CO99" s="376"/>
      <c r="CP99" s="376"/>
      <c r="CQ99" s="377"/>
      <c r="CR99" s="377"/>
      <c r="CS99" s="377"/>
      <c r="CT99" s="377"/>
      <c r="CU99" s="377"/>
      <c r="CW99" s="36"/>
      <c r="CX99" s="36"/>
      <c r="CY99" s="36"/>
      <c r="CZ99" s="36"/>
      <c r="DA99" s="36"/>
      <c r="DB99" s="1034"/>
      <c r="DC99" s="1034"/>
      <c r="DD99" s="1034"/>
      <c r="DE99" s="1034"/>
      <c r="DF99" s="1034"/>
      <c r="DG99" s="1034"/>
      <c r="DH99" s="1034"/>
      <c r="DI99" s="1034"/>
      <c r="DJ99" s="1034"/>
      <c r="DK99" s="1034"/>
      <c r="DL99" s="1034"/>
      <c r="DM99" s="1035"/>
      <c r="DN99" s="1035"/>
      <c r="DO99" s="1035"/>
      <c r="DP99" s="1035"/>
      <c r="DQ99" s="1035"/>
      <c r="DR99" s="1035"/>
      <c r="DS99" s="1035"/>
      <c r="DT99" s="1035"/>
      <c r="DU99" s="1035"/>
      <c r="DV99" s="1035"/>
      <c r="DW99" s="1036"/>
      <c r="DX99" s="1036"/>
      <c r="DY99" s="1036"/>
      <c r="DZ99" s="1036"/>
      <c r="EA99" s="1039"/>
      <c r="EB99" s="1039"/>
      <c r="EC99" s="1039"/>
      <c r="ED99" s="1039"/>
      <c r="EG99" s="1041"/>
      <c r="EH99" s="1041"/>
      <c r="EI99" s="1041"/>
      <c r="EJ99" s="1040"/>
      <c r="EK99" s="1040"/>
      <c r="EL99" s="1040"/>
      <c r="EM99" s="1040"/>
      <c r="EN99" s="1040"/>
    </row>
    <row r="100" spans="1:144" ht="4.2" customHeight="1" x14ac:dyDescent="0.2">
      <c r="A100" s="1040"/>
      <c r="B100" s="1040"/>
      <c r="C100" s="1040"/>
      <c r="D100" s="1040"/>
      <c r="E100" s="1040"/>
      <c r="F100" s="1041"/>
      <c r="G100" s="1041"/>
      <c r="H100" s="1041"/>
      <c r="J100" s="28"/>
      <c r="K100" s="947"/>
      <c r="L100" s="947"/>
      <c r="M100" s="947"/>
      <c r="N100" s="947"/>
      <c r="O100" s="142"/>
      <c r="P100" s="1037" t="e">
        <f>VLOOKUP(K101,選手リスト,3,FALSE)</f>
        <v>#N/A</v>
      </c>
      <c r="Q100" s="1037"/>
      <c r="R100" s="1037"/>
      <c r="S100" s="1037"/>
      <c r="T100" s="1037"/>
      <c r="U100" s="1037"/>
      <c r="V100" s="1037"/>
      <c r="W100" s="1037"/>
      <c r="X100" s="1037"/>
      <c r="Y100" s="1037"/>
      <c r="Z100" s="1037"/>
      <c r="AA100" s="1035" t="e">
        <f>VLOOKUP(K101,選手リスト,4,FALSE)</f>
        <v>#N/A</v>
      </c>
      <c r="AB100" s="1035"/>
      <c r="AC100" s="1035"/>
      <c r="AD100" s="1035"/>
      <c r="AE100" s="1035"/>
      <c r="AF100" s="1035"/>
      <c r="AG100" s="1035"/>
      <c r="AH100" s="1035"/>
      <c r="AI100" s="1035"/>
      <c r="AJ100" s="1035"/>
      <c r="AK100" s="1038" t="e">
        <f>VLOOKUP(K101,選手リスト,9,FALSE)</f>
        <v>#N/A</v>
      </c>
      <c r="AL100" s="1038"/>
      <c r="AM100" s="1038"/>
      <c r="AN100" s="1038"/>
      <c r="AO100" s="1039" t="e">
        <f>VLOOKUP(K101,選手リスト,6,FALSE)</f>
        <v>#N/A</v>
      </c>
      <c r="AP100" s="1039"/>
      <c r="AQ100" s="1039"/>
      <c r="AR100" s="1039"/>
      <c r="AS100" s="663"/>
      <c r="AT100" s="384"/>
      <c r="AU100" s="384"/>
      <c r="AV100" s="401"/>
      <c r="AW100" s="403"/>
      <c r="AX100" s="384"/>
      <c r="AY100" s="384"/>
      <c r="AZ100" s="401"/>
      <c r="BA100" s="403"/>
      <c r="BB100" s="403"/>
      <c r="BC100" s="403"/>
      <c r="BD100" s="377"/>
      <c r="BE100" s="377"/>
      <c r="BF100" s="377"/>
      <c r="BG100" s="403"/>
      <c r="BH100" s="659"/>
      <c r="BI100" s="377"/>
      <c r="BJ100" s="377"/>
      <c r="BK100" s="1077"/>
      <c r="BL100" s="1077"/>
      <c r="BM100" s="1077"/>
      <c r="BN100" s="1078"/>
      <c r="BO100" s="436"/>
      <c r="BP100" s="436"/>
      <c r="BQ100" s="436"/>
      <c r="BR100" s="436"/>
      <c r="BS100" s="403"/>
      <c r="BT100" s="403"/>
      <c r="BU100" s="403"/>
      <c r="BV100" s="377"/>
      <c r="BW100" s="377"/>
      <c r="BX100" s="377"/>
      <c r="BY100" s="377"/>
      <c r="BZ100" s="379"/>
      <c r="CA100" s="1170"/>
      <c r="CB100" s="1168"/>
      <c r="CC100" s="1168"/>
      <c r="CD100" s="1168"/>
      <c r="CE100" s="376"/>
      <c r="CF100" s="376"/>
      <c r="CG100" s="376"/>
      <c r="CH100" s="376"/>
      <c r="CI100" s="376"/>
      <c r="CJ100" s="376"/>
      <c r="CK100" s="376"/>
      <c r="CL100" s="376"/>
      <c r="CM100" s="376"/>
      <c r="CN100" s="376"/>
      <c r="CO100" s="376"/>
      <c r="CP100" s="376"/>
      <c r="CQ100" s="377"/>
      <c r="CR100" s="377"/>
      <c r="CS100" s="377"/>
      <c r="CT100" s="377"/>
      <c r="CU100" s="377"/>
      <c r="CW100" s="947"/>
      <c r="CX100" s="947"/>
      <c r="CY100" s="947"/>
      <c r="CZ100" s="947"/>
      <c r="DA100" s="152"/>
      <c r="DB100" s="1037" t="e">
        <f>VLOOKUP(CW101,選手リスト,3,FALSE)</f>
        <v>#N/A</v>
      </c>
      <c r="DC100" s="1037"/>
      <c r="DD100" s="1037"/>
      <c r="DE100" s="1037"/>
      <c r="DF100" s="1037"/>
      <c r="DG100" s="1037"/>
      <c r="DH100" s="1037"/>
      <c r="DI100" s="1037"/>
      <c r="DJ100" s="1037"/>
      <c r="DK100" s="1037"/>
      <c r="DL100" s="1037"/>
      <c r="DM100" s="1035" t="e">
        <f>VLOOKUP(CW101,選手リスト,4,FALSE)</f>
        <v>#N/A</v>
      </c>
      <c r="DN100" s="1035"/>
      <c r="DO100" s="1035"/>
      <c r="DP100" s="1035"/>
      <c r="DQ100" s="1035"/>
      <c r="DR100" s="1035"/>
      <c r="DS100" s="1035"/>
      <c r="DT100" s="1035"/>
      <c r="DU100" s="1035"/>
      <c r="DV100" s="1035"/>
      <c r="DW100" s="1038" t="e">
        <f>VLOOKUP(CW101,選手リスト,9,FALSE)</f>
        <v>#N/A</v>
      </c>
      <c r="DX100" s="1038"/>
      <c r="DY100" s="1038"/>
      <c r="DZ100" s="1038"/>
      <c r="EA100" s="1039" t="e">
        <f>VLOOKUP(CW101,選手リスト,6,FALSE)</f>
        <v>#N/A</v>
      </c>
      <c r="EB100" s="1039"/>
      <c r="EC100" s="1039"/>
      <c r="ED100" s="1039"/>
      <c r="EG100" s="1041"/>
      <c r="EH100" s="1041"/>
      <c r="EI100" s="1041"/>
      <c r="EJ100" s="1040"/>
      <c r="EK100" s="1040"/>
      <c r="EL100" s="1040"/>
      <c r="EM100" s="1040"/>
      <c r="EN100" s="1040"/>
    </row>
    <row r="101" spans="1:144" ht="4.2" customHeight="1" x14ac:dyDescent="0.2">
      <c r="A101" s="1040"/>
      <c r="B101" s="1040"/>
      <c r="C101" s="1040"/>
      <c r="D101" s="1040"/>
      <c r="E101" s="1040"/>
      <c r="F101" s="1041"/>
      <c r="G101" s="1041"/>
      <c r="H101" s="1041"/>
      <c r="J101" s="18"/>
      <c r="K101" s="1044">
        <v>333</v>
      </c>
      <c r="L101" s="1044"/>
      <c r="M101" s="1044"/>
      <c r="N101" s="1044"/>
      <c r="O101" s="36"/>
      <c r="P101" s="1037"/>
      <c r="Q101" s="1037"/>
      <c r="R101" s="1037"/>
      <c r="S101" s="1037"/>
      <c r="T101" s="1037"/>
      <c r="U101" s="1037"/>
      <c r="V101" s="1037"/>
      <c r="W101" s="1037"/>
      <c r="X101" s="1037"/>
      <c r="Y101" s="1037"/>
      <c r="Z101" s="1037"/>
      <c r="AA101" s="1035"/>
      <c r="AB101" s="1035"/>
      <c r="AC101" s="1035"/>
      <c r="AD101" s="1035"/>
      <c r="AE101" s="1035"/>
      <c r="AF101" s="1035"/>
      <c r="AG101" s="1035"/>
      <c r="AH101" s="1035"/>
      <c r="AI101" s="1035"/>
      <c r="AJ101" s="1035"/>
      <c r="AK101" s="1038"/>
      <c r="AL101" s="1038"/>
      <c r="AM101" s="1038"/>
      <c r="AN101" s="1038"/>
      <c r="AO101" s="1039"/>
      <c r="AP101" s="1039"/>
      <c r="AQ101" s="1039"/>
      <c r="AR101" s="1039"/>
      <c r="AS101" s="663"/>
      <c r="AT101" s="595"/>
      <c r="AU101" s="595"/>
      <c r="AV101" s="401"/>
      <c r="AW101" s="401"/>
      <c r="AX101" s="595"/>
      <c r="AY101" s="595"/>
      <c r="AZ101" s="401"/>
      <c r="BA101" s="401"/>
      <c r="BB101" s="401"/>
      <c r="BC101" s="401"/>
      <c r="BD101" s="377"/>
      <c r="BE101" s="377"/>
      <c r="BF101" s="377"/>
      <c r="BG101" s="401"/>
      <c r="BH101" s="384"/>
      <c r="BI101" s="377"/>
      <c r="BJ101" s="377"/>
      <c r="BK101" s="1077"/>
      <c r="BL101" s="1077"/>
      <c r="BM101" s="1077"/>
      <c r="BN101" s="1078"/>
      <c r="BO101" s="436"/>
      <c r="BP101" s="436"/>
      <c r="BQ101" s="436"/>
      <c r="BR101" s="436"/>
      <c r="BS101" s="401"/>
      <c r="BT101" s="401"/>
      <c r="BU101" s="401"/>
      <c r="BV101" s="1077">
        <v>54</v>
      </c>
      <c r="BW101" s="1077"/>
      <c r="BX101" s="1077"/>
      <c r="BY101" s="1077"/>
      <c r="BZ101" s="379"/>
      <c r="CA101" s="1170"/>
      <c r="CB101" s="1168"/>
      <c r="CC101" s="1168"/>
      <c r="CD101" s="1168"/>
      <c r="CE101" s="377"/>
      <c r="CF101" s="377"/>
      <c r="CG101" s="377"/>
      <c r="CH101" s="377"/>
      <c r="CI101" s="377"/>
      <c r="CJ101" s="377"/>
      <c r="CK101" s="377"/>
      <c r="CL101" s="377"/>
      <c r="CM101" s="377"/>
      <c r="CN101" s="377"/>
      <c r="CO101" s="377"/>
      <c r="CP101" s="377"/>
      <c r="CQ101" s="377"/>
      <c r="CR101" s="377"/>
      <c r="CS101" s="377"/>
      <c r="CT101" s="377"/>
      <c r="CU101" s="377"/>
      <c r="CW101" s="1044">
        <v>361</v>
      </c>
      <c r="CX101" s="1044"/>
      <c r="CY101" s="1044"/>
      <c r="CZ101" s="1044"/>
      <c r="DA101" s="36"/>
      <c r="DB101" s="1037"/>
      <c r="DC101" s="1037"/>
      <c r="DD101" s="1037"/>
      <c r="DE101" s="1037"/>
      <c r="DF101" s="1037"/>
      <c r="DG101" s="1037"/>
      <c r="DH101" s="1037"/>
      <c r="DI101" s="1037"/>
      <c r="DJ101" s="1037"/>
      <c r="DK101" s="1037"/>
      <c r="DL101" s="1037"/>
      <c r="DM101" s="1035"/>
      <c r="DN101" s="1035"/>
      <c r="DO101" s="1035"/>
      <c r="DP101" s="1035"/>
      <c r="DQ101" s="1035"/>
      <c r="DR101" s="1035"/>
      <c r="DS101" s="1035"/>
      <c r="DT101" s="1035"/>
      <c r="DU101" s="1035"/>
      <c r="DV101" s="1035"/>
      <c r="DW101" s="1038"/>
      <c r="DX101" s="1038"/>
      <c r="DY101" s="1038"/>
      <c r="DZ101" s="1038"/>
      <c r="EA101" s="1039"/>
      <c r="EB101" s="1039"/>
      <c r="EC101" s="1039"/>
      <c r="ED101" s="1039"/>
      <c r="EG101" s="1041"/>
      <c r="EH101" s="1041"/>
      <c r="EI101" s="1041"/>
      <c r="EJ101" s="1040"/>
      <c r="EK101" s="1040"/>
      <c r="EL101" s="1040"/>
      <c r="EM101" s="1040"/>
      <c r="EN101" s="1040"/>
    </row>
    <row r="102" spans="1:144" ht="4.2" customHeight="1" x14ac:dyDescent="0.2">
      <c r="A102" s="1040"/>
      <c r="B102" s="1040"/>
      <c r="C102" s="1040"/>
      <c r="D102" s="1040"/>
      <c r="E102" s="1040"/>
      <c r="F102" s="1041"/>
      <c r="G102" s="1041"/>
      <c r="H102" s="1041"/>
      <c r="J102" s="28"/>
      <c r="K102" s="1044"/>
      <c r="L102" s="1044"/>
      <c r="M102" s="1044"/>
      <c r="N102" s="1044"/>
      <c r="O102" s="36"/>
      <c r="P102" s="1034" t="e">
        <f>VLOOKUP(K101,選手リスト,2,FALSE)</f>
        <v>#N/A</v>
      </c>
      <c r="Q102" s="1034"/>
      <c r="R102" s="1034"/>
      <c r="S102" s="1034"/>
      <c r="T102" s="1034"/>
      <c r="U102" s="1034"/>
      <c r="V102" s="1034"/>
      <c r="W102" s="1034"/>
      <c r="X102" s="1034"/>
      <c r="Y102" s="1034"/>
      <c r="Z102" s="1034"/>
      <c r="AA102" s="1035"/>
      <c r="AB102" s="1035"/>
      <c r="AC102" s="1035"/>
      <c r="AD102" s="1035"/>
      <c r="AE102" s="1035"/>
      <c r="AF102" s="1035"/>
      <c r="AG102" s="1035"/>
      <c r="AH102" s="1035"/>
      <c r="AI102" s="1035"/>
      <c r="AJ102" s="1035"/>
      <c r="AK102" s="1038"/>
      <c r="AL102" s="1038"/>
      <c r="AM102" s="1038"/>
      <c r="AN102" s="1038"/>
      <c r="AO102" s="1039"/>
      <c r="AP102" s="1039"/>
      <c r="AQ102" s="1039"/>
      <c r="AR102" s="1039"/>
      <c r="AS102" s="664"/>
      <c r="AT102" s="416"/>
      <c r="AU102" s="416"/>
      <c r="AV102" s="400"/>
      <c r="AW102" s="395"/>
      <c r="AX102" s="416"/>
      <c r="AY102" s="416"/>
      <c r="AZ102" s="400"/>
      <c r="BA102" s="395"/>
      <c r="BB102" s="395"/>
      <c r="BC102" s="384"/>
      <c r="BD102" s="377"/>
      <c r="BE102" s="377"/>
      <c r="BF102" s="377"/>
      <c r="BG102" s="384"/>
      <c r="BH102" s="384"/>
      <c r="BI102" s="377"/>
      <c r="BJ102" s="377"/>
      <c r="BK102" s="377"/>
      <c r="BL102" s="377"/>
      <c r="BM102" s="384"/>
      <c r="BN102" s="385"/>
      <c r="BO102" s="436"/>
      <c r="BP102" s="436"/>
      <c r="BQ102" s="436"/>
      <c r="BR102" s="436"/>
      <c r="BS102" s="384"/>
      <c r="BT102" s="384"/>
      <c r="BU102" s="384"/>
      <c r="BV102" s="1077"/>
      <c r="BW102" s="1077"/>
      <c r="BX102" s="1077"/>
      <c r="BY102" s="1077"/>
      <c r="BZ102" s="379"/>
      <c r="CA102" s="377"/>
      <c r="CB102" s="377"/>
      <c r="CC102" s="377"/>
      <c r="CD102" s="377"/>
      <c r="CE102" s="377"/>
      <c r="CF102" s="377"/>
      <c r="CG102" s="377"/>
      <c r="CH102" s="377"/>
      <c r="CI102" s="377"/>
      <c r="CJ102" s="377"/>
      <c r="CK102" s="377"/>
      <c r="CL102" s="377"/>
      <c r="CM102" s="375"/>
      <c r="CN102" s="375"/>
      <c r="CO102" s="375"/>
      <c r="CP102" s="376"/>
      <c r="CQ102" s="376"/>
      <c r="CR102" s="376"/>
      <c r="CS102" s="375"/>
      <c r="CT102" s="375"/>
      <c r="CU102" s="375"/>
      <c r="CV102" s="83"/>
      <c r="CW102" s="1044"/>
      <c r="CX102" s="1044"/>
      <c r="CY102" s="1044"/>
      <c r="CZ102" s="1044"/>
      <c r="DA102" s="36"/>
      <c r="DB102" s="1034" t="e">
        <f>VLOOKUP(CW101,選手リスト,2,FALSE)</f>
        <v>#N/A</v>
      </c>
      <c r="DC102" s="1034"/>
      <c r="DD102" s="1034"/>
      <c r="DE102" s="1034"/>
      <c r="DF102" s="1034"/>
      <c r="DG102" s="1034"/>
      <c r="DH102" s="1034"/>
      <c r="DI102" s="1034"/>
      <c r="DJ102" s="1034"/>
      <c r="DK102" s="1034"/>
      <c r="DL102" s="1034"/>
      <c r="DM102" s="1035"/>
      <c r="DN102" s="1035"/>
      <c r="DO102" s="1035"/>
      <c r="DP102" s="1035"/>
      <c r="DQ102" s="1035"/>
      <c r="DR102" s="1035"/>
      <c r="DS102" s="1035"/>
      <c r="DT102" s="1035"/>
      <c r="DU102" s="1035"/>
      <c r="DV102" s="1035"/>
      <c r="DW102" s="1038"/>
      <c r="DX102" s="1038"/>
      <c r="DY102" s="1038"/>
      <c r="DZ102" s="1038"/>
      <c r="EA102" s="1039"/>
      <c r="EB102" s="1039"/>
      <c r="EC102" s="1039"/>
      <c r="ED102" s="1039"/>
      <c r="EG102" s="1041"/>
      <c r="EH102" s="1041"/>
      <c r="EI102" s="1041"/>
      <c r="EJ102" s="1040"/>
      <c r="EK102" s="1040"/>
      <c r="EL102" s="1040"/>
      <c r="EM102" s="1040"/>
      <c r="EN102" s="1040"/>
    </row>
    <row r="103" spans="1:144" ht="4.2" customHeight="1" x14ac:dyDescent="0.2">
      <c r="A103" s="1040"/>
      <c r="B103" s="1040"/>
      <c r="C103" s="1040"/>
      <c r="D103" s="1040"/>
      <c r="E103" s="1040"/>
      <c r="F103" s="1041"/>
      <c r="G103" s="1041"/>
      <c r="H103" s="1041"/>
      <c r="J103" s="36"/>
      <c r="K103" s="1044"/>
      <c r="L103" s="1044"/>
      <c r="M103" s="1044"/>
      <c r="N103" s="1044"/>
      <c r="O103" s="36"/>
      <c r="P103" s="1034"/>
      <c r="Q103" s="1034"/>
      <c r="R103" s="1034"/>
      <c r="S103" s="1034"/>
      <c r="T103" s="1034"/>
      <c r="U103" s="1034"/>
      <c r="V103" s="1034"/>
      <c r="W103" s="1034"/>
      <c r="X103" s="1034"/>
      <c r="Y103" s="1034"/>
      <c r="Z103" s="1034"/>
      <c r="AA103" s="1035" t="e">
        <f>VLOOKUP(K101,選手リスト,5,FALSE)</f>
        <v>#N/A</v>
      </c>
      <c r="AB103" s="1035"/>
      <c r="AC103" s="1035"/>
      <c r="AD103" s="1035"/>
      <c r="AE103" s="1035"/>
      <c r="AF103" s="1035"/>
      <c r="AG103" s="1035"/>
      <c r="AH103" s="1035"/>
      <c r="AI103" s="1035"/>
      <c r="AJ103" s="1035"/>
      <c r="AK103" s="1036" t="e">
        <f>VLOOKUP(K101,選手リスト,10,FALSE)</f>
        <v>#N/A</v>
      </c>
      <c r="AL103" s="1036"/>
      <c r="AM103" s="1036"/>
      <c r="AN103" s="1036"/>
      <c r="AO103" s="1039"/>
      <c r="AP103" s="1039"/>
      <c r="AQ103" s="1039"/>
      <c r="AR103" s="1039"/>
      <c r="AS103" s="436"/>
      <c r="AT103" s="384"/>
      <c r="AU103" s="384"/>
      <c r="AV103" s="384"/>
      <c r="AW103" s="595"/>
      <c r="AX103" s="595"/>
      <c r="AY103" s="595"/>
      <c r="AZ103" s="401"/>
      <c r="BA103" s="384"/>
      <c r="BB103" s="402"/>
      <c r="BC103" s="384"/>
      <c r="BD103" s="384"/>
      <c r="BE103" s="384"/>
      <c r="BF103" s="384"/>
      <c r="BG103" s="384"/>
      <c r="BH103" s="420"/>
      <c r="BI103" s="377"/>
      <c r="BJ103" s="377"/>
      <c r="BK103" s="377"/>
      <c r="BL103" s="377"/>
      <c r="BM103" s="420"/>
      <c r="BN103" s="668"/>
      <c r="BO103" s="51"/>
      <c r="BP103" s="51"/>
      <c r="BQ103" s="51"/>
      <c r="BR103" s="51"/>
      <c r="BS103" s="384"/>
      <c r="BT103" s="384"/>
      <c r="BU103" s="384"/>
      <c r="BV103" s="1077"/>
      <c r="BW103" s="1077"/>
      <c r="BX103" s="1077"/>
      <c r="BY103" s="1077"/>
      <c r="BZ103" s="379"/>
      <c r="CA103" s="377"/>
      <c r="CB103" s="377"/>
      <c r="CC103" s="377"/>
      <c r="CD103" s="377"/>
      <c r="CE103" s="377"/>
      <c r="CF103" s="377"/>
      <c r="CG103" s="377"/>
      <c r="CH103" s="377"/>
      <c r="CI103" s="377"/>
      <c r="CJ103" s="377"/>
      <c r="CK103" s="377"/>
      <c r="CL103" s="379"/>
      <c r="CM103" s="382"/>
      <c r="CN103" s="376"/>
      <c r="CO103" s="376"/>
      <c r="CP103" s="383"/>
      <c r="CQ103" s="383"/>
      <c r="CR103" s="383"/>
      <c r="CS103" s="377"/>
      <c r="CT103" s="377"/>
      <c r="CU103" s="377"/>
      <c r="CW103" s="1044"/>
      <c r="CX103" s="1044"/>
      <c r="CY103" s="1044"/>
      <c r="CZ103" s="1044"/>
      <c r="DA103" s="36"/>
      <c r="DB103" s="1034"/>
      <c r="DC103" s="1034"/>
      <c r="DD103" s="1034"/>
      <c r="DE103" s="1034"/>
      <c r="DF103" s="1034"/>
      <c r="DG103" s="1034"/>
      <c r="DH103" s="1034"/>
      <c r="DI103" s="1034"/>
      <c r="DJ103" s="1034"/>
      <c r="DK103" s="1034"/>
      <c r="DL103" s="1034"/>
      <c r="DM103" s="1035" t="e">
        <f>VLOOKUP(CW101,選手リスト,5,FALSE)</f>
        <v>#N/A</v>
      </c>
      <c r="DN103" s="1035"/>
      <c r="DO103" s="1035"/>
      <c r="DP103" s="1035"/>
      <c r="DQ103" s="1035"/>
      <c r="DR103" s="1035"/>
      <c r="DS103" s="1035"/>
      <c r="DT103" s="1035"/>
      <c r="DU103" s="1035"/>
      <c r="DV103" s="1035"/>
      <c r="DW103" s="1036" t="e">
        <f>VLOOKUP(CW101,選手リスト,10,FALSE)</f>
        <v>#N/A</v>
      </c>
      <c r="DX103" s="1036"/>
      <c r="DY103" s="1036"/>
      <c r="DZ103" s="1036"/>
      <c r="EA103" s="1039"/>
      <c r="EB103" s="1039"/>
      <c r="EC103" s="1039"/>
      <c r="ED103" s="1039"/>
      <c r="EG103" s="1041"/>
      <c r="EH103" s="1041"/>
      <c r="EI103" s="1041"/>
      <c r="EJ103" s="1040"/>
      <c r="EK103" s="1040"/>
      <c r="EL103" s="1040"/>
      <c r="EM103" s="1040"/>
      <c r="EN103" s="1040"/>
    </row>
    <row r="104" spans="1:144" ht="4.2" customHeight="1" x14ac:dyDescent="0.2">
      <c r="A104" s="1040"/>
      <c r="B104" s="1040"/>
      <c r="C104" s="1040"/>
      <c r="D104" s="1040"/>
      <c r="E104" s="1040"/>
      <c r="F104" s="1041"/>
      <c r="G104" s="1041"/>
      <c r="H104" s="1041"/>
      <c r="J104" s="36"/>
      <c r="K104" s="1044"/>
      <c r="L104" s="1044"/>
      <c r="M104" s="1044"/>
      <c r="N104" s="1044"/>
      <c r="O104" s="142"/>
      <c r="P104" s="1034"/>
      <c r="Q104" s="1034"/>
      <c r="R104" s="1034"/>
      <c r="S104" s="1034"/>
      <c r="T104" s="1034"/>
      <c r="U104" s="1034"/>
      <c r="V104" s="1034"/>
      <c r="W104" s="1034"/>
      <c r="X104" s="1034"/>
      <c r="Y104" s="1034"/>
      <c r="Z104" s="1034"/>
      <c r="AA104" s="1035"/>
      <c r="AB104" s="1035"/>
      <c r="AC104" s="1035"/>
      <c r="AD104" s="1035"/>
      <c r="AE104" s="1035"/>
      <c r="AF104" s="1035"/>
      <c r="AG104" s="1035"/>
      <c r="AH104" s="1035"/>
      <c r="AI104" s="1035"/>
      <c r="AJ104" s="1035"/>
      <c r="AK104" s="1036"/>
      <c r="AL104" s="1036"/>
      <c r="AM104" s="1036"/>
      <c r="AN104" s="1036"/>
      <c r="AO104" s="1039"/>
      <c r="AP104" s="1039"/>
      <c r="AQ104" s="1039"/>
      <c r="AR104" s="1039"/>
      <c r="AS104" s="436"/>
      <c r="AT104" s="384"/>
      <c r="AU104" s="384"/>
      <c r="AV104" s="384"/>
      <c r="AW104" s="595"/>
      <c r="AX104" s="595"/>
      <c r="AY104" s="595"/>
      <c r="AZ104" s="401"/>
      <c r="BA104" s="384"/>
      <c r="BB104" s="385"/>
      <c r="BC104" s="384"/>
      <c r="BD104" s="384"/>
      <c r="BE104" s="384"/>
      <c r="BF104" s="384"/>
      <c r="BG104" s="384"/>
      <c r="BH104" s="420"/>
      <c r="BI104" s="420"/>
      <c r="BJ104" s="420"/>
      <c r="BK104" s="377"/>
      <c r="BL104" s="377"/>
      <c r="BM104" s="377"/>
      <c r="BN104" s="379"/>
      <c r="BO104" s="605"/>
      <c r="BP104" s="605"/>
      <c r="BQ104" s="605"/>
      <c r="BR104" s="605"/>
      <c r="BS104" s="384"/>
      <c r="BT104" s="384"/>
      <c r="BU104" s="384"/>
      <c r="BV104" s="1077"/>
      <c r="BW104" s="1077"/>
      <c r="BX104" s="1077"/>
      <c r="BY104" s="1077"/>
      <c r="BZ104" s="379"/>
      <c r="CA104" s="377"/>
      <c r="CB104" s="377"/>
      <c r="CC104" s="377"/>
      <c r="CD104" s="377"/>
      <c r="CE104" s="377"/>
      <c r="CF104" s="377"/>
      <c r="CG104" s="377"/>
      <c r="CH104" s="377"/>
      <c r="CI104" s="377"/>
      <c r="CJ104" s="377"/>
      <c r="CK104" s="377"/>
      <c r="CL104" s="379"/>
      <c r="CM104" s="376"/>
      <c r="CN104" s="376"/>
      <c r="CO104" s="377"/>
      <c r="CP104" s="377"/>
      <c r="CQ104" s="377"/>
      <c r="CR104" s="377"/>
      <c r="CS104" s="377"/>
      <c r="CT104" s="377"/>
      <c r="CU104" s="377"/>
      <c r="CW104" s="1044"/>
      <c r="CX104" s="1044"/>
      <c r="CY104" s="1044"/>
      <c r="CZ104" s="1044"/>
      <c r="DA104" s="152"/>
      <c r="DB104" s="1034"/>
      <c r="DC104" s="1034"/>
      <c r="DD104" s="1034"/>
      <c r="DE104" s="1034"/>
      <c r="DF104" s="1034"/>
      <c r="DG104" s="1034"/>
      <c r="DH104" s="1034"/>
      <c r="DI104" s="1034"/>
      <c r="DJ104" s="1034"/>
      <c r="DK104" s="1034"/>
      <c r="DL104" s="1034"/>
      <c r="DM104" s="1035"/>
      <c r="DN104" s="1035"/>
      <c r="DO104" s="1035"/>
      <c r="DP104" s="1035"/>
      <c r="DQ104" s="1035"/>
      <c r="DR104" s="1035"/>
      <c r="DS104" s="1035"/>
      <c r="DT104" s="1035"/>
      <c r="DU104" s="1035"/>
      <c r="DV104" s="1035"/>
      <c r="DW104" s="1036"/>
      <c r="DX104" s="1036"/>
      <c r="DY104" s="1036"/>
      <c r="DZ104" s="1036"/>
      <c r="EA104" s="1039"/>
      <c r="EB104" s="1039"/>
      <c r="EC104" s="1039"/>
      <c r="ED104" s="1039"/>
      <c r="EG104" s="1041"/>
      <c r="EH104" s="1041"/>
      <c r="EI104" s="1041"/>
      <c r="EJ104" s="1040"/>
      <c r="EK104" s="1040"/>
      <c r="EL104" s="1040"/>
      <c r="EM104" s="1040"/>
      <c r="EN104" s="1040"/>
    </row>
    <row r="105" spans="1:144" ht="4.2" customHeight="1" x14ac:dyDescent="0.2">
      <c r="A105" s="1040"/>
      <c r="B105" s="1040"/>
      <c r="C105" s="1040"/>
      <c r="D105" s="1040"/>
      <c r="E105" s="1040"/>
      <c r="F105" s="1041"/>
      <c r="G105" s="1041"/>
      <c r="H105" s="1041"/>
      <c r="J105" s="36"/>
      <c r="K105" s="36"/>
      <c r="L105" s="36"/>
      <c r="M105" s="36"/>
      <c r="N105" s="36"/>
      <c r="O105" s="36"/>
      <c r="P105" s="1034"/>
      <c r="Q105" s="1034"/>
      <c r="R105" s="1034"/>
      <c r="S105" s="1034"/>
      <c r="T105" s="1034"/>
      <c r="U105" s="1034"/>
      <c r="V105" s="1034"/>
      <c r="W105" s="1034"/>
      <c r="X105" s="1034"/>
      <c r="Y105" s="1034"/>
      <c r="Z105" s="1034"/>
      <c r="AA105" s="1035"/>
      <c r="AB105" s="1035"/>
      <c r="AC105" s="1035"/>
      <c r="AD105" s="1035"/>
      <c r="AE105" s="1035"/>
      <c r="AF105" s="1035"/>
      <c r="AG105" s="1035"/>
      <c r="AH105" s="1035"/>
      <c r="AI105" s="1035"/>
      <c r="AJ105" s="1035"/>
      <c r="AK105" s="1036"/>
      <c r="AL105" s="1036"/>
      <c r="AM105" s="1036"/>
      <c r="AN105" s="1036"/>
      <c r="AO105" s="1039"/>
      <c r="AP105" s="1039"/>
      <c r="AQ105" s="1039"/>
      <c r="AR105" s="1039"/>
      <c r="AS105" s="663"/>
      <c r="AT105" s="595"/>
      <c r="AU105" s="595"/>
      <c r="AV105" s="401"/>
      <c r="AW105" s="595"/>
      <c r="AX105" s="595"/>
      <c r="AY105" s="1077">
        <f>AY91+1</f>
        <v>28</v>
      </c>
      <c r="AZ105" s="1077"/>
      <c r="BA105" s="1077"/>
      <c r="BB105" s="1078"/>
      <c r="BC105" s="384"/>
      <c r="BD105" s="384"/>
      <c r="BE105" s="384"/>
      <c r="BF105" s="384"/>
      <c r="BG105" s="384"/>
      <c r="BH105" s="420"/>
      <c r="BI105" s="420"/>
      <c r="BJ105" s="420"/>
      <c r="BK105" s="377"/>
      <c r="BL105" s="377"/>
      <c r="BM105" s="377"/>
      <c r="BN105" s="379"/>
      <c r="BO105" s="605"/>
      <c r="BP105" s="605"/>
      <c r="BQ105" s="605"/>
      <c r="BR105" s="605"/>
      <c r="BS105" s="384"/>
      <c r="BT105" s="384"/>
      <c r="BU105" s="384"/>
      <c r="BV105" s="1168" t="s">
        <v>115</v>
      </c>
      <c r="BW105" s="1168"/>
      <c r="BX105" s="1168"/>
      <c r="BY105" s="1168"/>
      <c r="BZ105" s="1095"/>
      <c r="CA105" s="377"/>
      <c r="CB105" s="377"/>
      <c r="CC105" s="377"/>
      <c r="CD105" s="377"/>
      <c r="CE105" s="377"/>
      <c r="CF105" s="377"/>
      <c r="CG105" s="377"/>
      <c r="CH105" s="377"/>
      <c r="CI105" s="377"/>
      <c r="CJ105" s="377"/>
      <c r="CK105" s="377"/>
      <c r="CL105" s="379"/>
      <c r="CM105" s="1077">
        <f>CM91+1</f>
        <v>36</v>
      </c>
      <c r="CN105" s="1077"/>
      <c r="CO105" s="1077"/>
      <c r="CP105" s="1077"/>
      <c r="CQ105" s="377"/>
      <c r="CR105" s="377"/>
      <c r="CS105" s="377"/>
      <c r="CT105" s="377"/>
      <c r="CU105" s="377"/>
      <c r="CW105" s="36"/>
      <c r="CX105" s="36"/>
      <c r="CY105" s="36"/>
      <c r="CZ105" s="36"/>
      <c r="DA105" s="36"/>
      <c r="DB105" s="1034"/>
      <c r="DC105" s="1034"/>
      <c r="DD105" s="1034"/>
      <c r="DE105" s="1034"/>
      <c r="DF105" s="1034"/>
      <c r="DG105" s="1034"/>
      <c r="DH105" s="1034"/>
      <c r="DI105" s="1034"/>
      <c r="DJ105" s="1034"/>
      <c r="DK105" s="1034"/>
      <c r="DL105" s="1034"/>
      <c r="DM105" s="1035"/>
      <c r="DN105" s="1035"/>
      <c r="DO105" s="1035"/>
      <c r="DP105" s="1035"/>
      <c r="DQ105" s="1035"/>
      <c r="DR105" s="1035"/>
      <c r="DS105" s="1035"/>
      <c r="DT105" s="1035"/>
      <c r="DU105" s="1035"/>
      <c r="DV105" s="1035"/>
      <c r="DW105" s="1036"/>
      <c r="DX105" s="1036"/>
      <c r="DY105" s="1036"/>
      <c r="DZ105" s="1036"/>
      <c r="EA105" s="1039"/>
      <c r="EB105" s="1039"/>
      <c r="EC105" s="1039"/>
      <c r="ED105" s="1039"/>
      <c r="EG105" s="1041"/>
      <c r="EH105" s="1041"/>
      <c r="EI105" s="1041"/>
      <c r="EJ105" s="1040"/>
      <c r="EK105" s="1040"/>
      <c r="EL105" s="1040"/>
      <c r="EM105" s="1040"/>
      <c r="EN105" s="1040"/>
    </row>
    <row r="106" spans="1:144" ht="4.2" customHeight="1" x14ac:dyDescent="0.2">
      <c r="A106" s="1040"/>
      <c r="B106" s="1040"/>
      <c r="C106" s="1040"/>
      <c r="D106" s="1040"/>
      <c r="E106" s="1040"/>
      <c r="F106" s="1041"/>
      <c r="G106" s="1041"/>
      <c r="H106" s="1041"/>
      <c r="J106" s="36"/>
      <c r="K106" s="947"/>
      <c r="L106" s="947"/>
      <c r="M106" s="947"/>
      <c r="N106" s="947"/>
      <c r="O106" s="142"/>
      <c r="P106" s="1037" t="e">
        <f>VLOOKUP(K107,選手リスト,3,FALSE)</f>
        <v>#N/A</v>
      </c>
      <c r="Q106" s="1037"/>
      <c r="R106" s="1037"/>
      <c r="S106" s="1037"/>
      <c r="T106" s="1037"/>
      <c r="U106" s="1037"/>
      <c r="V106" s="1037"/>
      <c r="W106" s="1037"/>
      <c r="X106" s="1037"/>
      <c r="Y106" s="1037"/>
      <c r="Z106" s="1037"/>
      <c r="AA106" s="1035"/>
      <c r="AB106" s="1035"/>
      <c r="AC106" s="1035"/>
      <c r="AD106" s="1035"/>
      <c r="AE106" s="1035"/>
      <c r="AF106" s="1035"/>
      <c r="AG106" s="1035"/>
      <c r="AH106" s="1035"/>
      <c r="AI106" s="1035"/>
      <c r="AJ106" s="1035"/>
      <c r="AK106" s="1038" t="e">
        <f>VLOOKUP(K107,選手リスト,9,FALSE)</f>
        <v>#N/A</v>
      </c>
      <c r="AL106" s="1038"/>
      <c r="AM106" s="1038"/>
      <c r="AN106" s="1038"/>
      <c r="AO106" s="1039" t="e">
        <f>VLOOKUP(K107,選手リスト,6,FALSE)</f>
        <v>#N/A</v>
      </c>
      <c r="AP106" s="1039"/>
      <c r="AQ106" s="1039"/>
      <c r="AR106" s="1039"/>
      <c r="AS106" s="663"/>
      <c r="AT106" s="595"/>
      <c r="AU106" s="595"/>
      <c r="AV106" s="401"/>
      <c r="AW106" s="384"/>
      <c r="AX106" s="384"/>
      <c r="AY106" s="1077"/>
      <c r="AZ106" s="1077"/>
      <c r="BA106" s="1077"/>
      <c r="BB106" s="1078"/>
      <c r="BC106" s="384"/>
      <c r="BD106" s="395"/>
      <c r="BE106" s="395"/>
      <c r="BF106" s="395"/>
      <c r="BG106" s="384"/>
      <c r="BH106" s="420"/>
      <c r="BI106" s="420"/>
      <c r="BJ106" s="420"/>
      <c r="BK106" s="377"/>
      <c r="BL106" s="377"/>
      <c r="BM106" s="377"/>
      <c r="BN106" s="379"/>
      <c r="BO106" s="605"/>
      <c r="BP106" s="605"/>
      <c r="BQ106" s="605"/>
      <c r="BR106" s="605"/>
      <c r="BS106" s="384"/>
      <c r="BT106" s="384"/>
      <c r="BU106" s="384"/>
      <c r="BV106" s="1168"/>
      <c r="BW106" s="1168"/>
      <c r="BX106" s="1168"/>
      <c r="BY106" s="1168"/>
      <c r="BZ106" s="1095"/>
      <c r="CA106" s="377"/>
      <c r="CB106" s="377"/>
      <c r="CC106" s="377"/>
      <c r="CD106" s="377"/>
      <c r="CE106" s="377"/>
      <c r="CF106" s="377"/>
      <c r="CG106" s="377"/>
      <c r="CH106" s="377"/>
      <c r="CI106" s="375"/>
      <c r="CJ106" s="375"/>
      <c r="CK106" s="375"/>
      <c r="CL106" s="381"/>
      <c r="CM106" s="1077"/>
      <c r="CN106" s="1077"/>
      <c r="CO106" s="1077"/>
      <c r="CP106" s="1077"/>
      <c r="CQ106" s="376"/>
      <c r="CR106" s="376"/>
      <c r="CS106" s="376"/>
      <c r="CT106" s="376"/>
      <c r="CU106" s="376"/>
      <c r="CW106" s="947"/>
      <c r="CX106" s="947"/>
      <c r="CY106" s="947"/>
      <c r="CZ106" s="947"/>
      <c r="DA106" s="152"/>
      <c r="DB106" s="1037" t="e">
        <f>VLOOKUP(CW107,選手リスト,3,FALSE)</f>
        <v>#N/A</v>
      </c>
      <c r="DC106" s="1037"/>
      <c r="DD106" s="1037"/>
      <c r="DE106" s="1037"/>
      <c r="DF106" s="1037"/>
      <c r="DG106" s="1037"/>
      <c r="DH106" s="1037"/>
      <c r="DI106" s="1037"/>
      <c r="DJ106" s="1037"/>
      <c r="DK106" s="1037"/>
      <c r="DL106" s="1037"/>
      <c r="DM106" s="1035" t="e">
        <f>VLOOKUP(CW107,選手リスト,4,FALSE)</f>
        <v>#N/A</v>
      </c>
      <c r="DN106" s="1035"/>
      <c r="DO106" s="1035"/>
      <c r="DP106" s="1035"/>
      <c r="DQ106" s="1035"/>
      <c r="DR106" s="1035"/>
      <c r="DS106" s="1035"/>
      <c r="DT106" s="1035"/>
      <c r="DU106" s="1035"/>
      <c r="DV106" s="1035"/>
      <c r="DW106" s="1038" t="e">
        <f>VLOOKUP(CW107,選手リスト,9,FALSE)</f>
        <v>#N/A</v>
      </c>
      <c r="DX106" s="1038"/>
      <c r="DY106" s="1038"/>
      <c r="DZ106" s="1038"/>
      <c r="EA106" s="1039" t="e">
        <f>VLOOKUP(CW107,選手リスト,6,FALSE)</f>
        <v>#N/A</v>
      </c>
      <c r="EB106" s="1039"/>
      <c r="EC106" s="1039"/>
      <c r="ED106" s="1039"/>
      <c r="EG106" s="1041"/>
      <c r="EH106" s="1041"/>
      <c r="EI106" s="1041"/>
      <c r="EJ106" s="1040"/>
      <c r="EK106" s="1040"/>
      <c r="EL106" s="1040"/>
      <c r="EM106" s="1040"/>
      <c r="EN106" s="1040"/>
    </row>
    <row r="107" spans="1:144" ht="4.2" customHeight="1" x14ac:dyDescent="0.2">
      <c r="A107" s="1040"/>
      <c r="B107" s="1040"/>
      <c r="C107" s="1040"/>
      <c r="D107" s="1040"/>
      <c r="E107" s="1040"/>
      <c r="F107" s="1041"/>
      <c r="G107" s="1041"/>
      <c r="H107" s="1041"/>
      <c r="J107" s="28"/>
      <c r="K107" s="1044">
        <v>334</v>
      </c>
      <c r="L107" s="1044"/>
      <c r="M107" s="1044"/>
      <c r="N107" s="1044"/>
      <c r="O107" s="36"/>
      <c r="P107" s="1037"/>
      <c r="Q107" s="1037"/>
      <c r="R107" s="1037"/>
      <c r="S107" s="1037"/>
      <c r="T107" s="1037"/>
      <c r="U107" s="1037"/>
      <c r="V107" s="1037"/>
      <c r="W107" s="1037"/>
      <c r="X107" s="1037"/>
      <c r="Y107" s="1037"/>
      <c r="Z107" s="1037"/>
      <c r="AA107" s="1035"/>
      <c r="AB107" s="1035"/>
      <c r="AC107" s="1035"/>
      <c r="AD107" s="1035"/>
      <c r="AE107" s="1035"/>
      <c r="AF107" s="1035"/>
      <c r="AG107" s="1035"/>
      <c r="AH107" s="1035"/>
      <c r="AI107" s="1035"/>
      <c r="AJ107" s="1035"/>
      <c r="AK107" s="1038"/>
      <c r="AL107" s="1038"/>
      <c r="AM107" s="1038"/>
      <c r="AN107" s="1038"/>
      <c r="AO107" s="1039"/>
      <c r="AP107" s="1039"/>
      <c r="AQ107" s="1039"/>
      <c r="AR107" s="1039"/>
      <c r="AS107" s="663"/>
      <c r="AT107" s="595"/>
      <c r="AU107" s="595"/>
      <c r="AV107" s="401"/>
      <c r="AW107" s="384"/>
      <c r="AX107" s="384"/>
      <c r="AY107" s="1077"/>
      <c r="AZ107" s="1077"/>
      <c r="BA107" s="1077"/>
      <c r="BB107" s="1078"/>
      <c r="BC107" s="413"/>
      <c r="BD107" s="384"/>
      <c r="BE107" s="384"/>
      <c r="BF107" s="402"/>
      <c r="BG107" s="384"/>
      <c r="BH107" s="420"/>
      <c r="BI107" s="420"/>
      <c r="BJ107" s="420"/>
      <c r="BK107" s="377"/>
      <c r="BL107" s="377"/>
      <c r="BM107" s="377"/>
      <c r="BN107" s="379"/>
      <c r="BO107" s="605"/>
      <c r="BP107" s="605"/>
      <c r="BQ107" s="605"/>
      <c r="BR107" s="605"/>
      <c r="BS107" s="384"/>
      <c r="BT107" s="384"/>
      <c r="BU107" s="384"/>
      <c r="BV107" s="1168"/>
      <c r="BW107" s="1168"/>
      <c r="BX107" s="1168"/>
      <c r="BY107" s="1168"/>
      <c r="BZ107" s="1095"/>
      <c r="CA107" s="377"/>
      <c r="CB107" s="377"/>
      <c r="CC107" s="377"/>
      <c r="CD107" s="377"/>
      <c r="CE107" s="377"/>
      <c r="CF107" s="377"/>
      <c r="CG107" s="377"/>
      <c r="CH107" s="379"/>
      <c r="CI107" s="377"/>
      <c r="CJ107" s="377"/>
      <c r="CK107" s="377"/>
      <c r="CL107" s="379"/>
      <c r="CM107" s="1077"/>
      <c r="CN107" s="1077"/>
      <c r="CO107" s="1077"/>
      <c r="CP107" s="1077"/>
      <c r="CQ107" s="376"/>
      <c r="CR107" s="376"/>
      <c r="CS107" s="376"/>
      <c r="CT107" s="376"/>
      <c r="CU107" s="376"/>
      <c r="CW107" s="1044">
        <v>362</v>
      </c>
      <c r="CX107" s="1044"/>
      <c r="CY107" s="1044"/>
      <c r="CZ107" s="1044"/>
      <c r="DA107" s="36"/>
      <c r="DB107" s="1037"/>
      <c r="DC107" s="1037"/>
      <c r="DD107" s="1037"/>
      <c r="DE107" s="1037"/>
      <c r="DF107" s="1037"/>
      <c r="DG107" s="1037"/>
      <c r="DH107" s="1037"/>
      <c r="DI107" s="1037"/>
      <c r="DJ107" s="1037"/>
      <c r="DK107" s="1037"/>
      <c r="DL107" s="1037"/>
      <c r="DM107" s="1035"/>
      <c r="DN107" s="1035"/>
      <c r="DO107" s="1035"/>
      <c r="DP107" s="1035"/>
      <c r="DQ107" s="1035"/>
      <c r="DR107" s="1035"/>
      <c r="DS107" s="1035"/>
      <c r="DT107" s="1035"/>
      <c r="DU107" s="1035"/>
      <c r="DV107" s="1035"/>
      <c r="DW107" s="1038"/>
      <c r="DX107" s="1038"/>
      <c r="DY107" s="1038"/>
      <c r="DZ107" s="1038"/>
      <c r="EA107" s="1039"/>
      <c r="EB107" s="1039"/>
      <c r="EC107" s="1039"/>
      <c r="ED107" s="1039"/>
      <c r="EG107" s="1041"/>
      <c r="EH107" s="1041"/>
      <c r="EI107" s="1041"/>
      <c r="EJ107" s="1040"/>
      <c r="EK107" s="1040"/>
      <c r="EL107" s="1040"/>
      <c r="EM107" s="1040"/>
      <c r="EN107" s="1040"/>
    </row>
    <row r="108" spans="1:144" ht="4.2" customHeight="1" x14ac:dyDescent="0.2">
      <c r="A108" s="1040"/>
      <c r="B108" s="1040"/>
      <c r="C108" s="1040"/>
      <c r="D108" s="1040"/>
      <c r="E108" s="1040"/>
      <c r="F108" s="1041"/>
      <c r="G108" s="1041"/>
      <c r="H108" s="1041"/>
      <c r="J108" s="6"/>
      <c r="K108" s="1044"/>
      <c r="L108" s="1044"/>
      <c r="M108" s="1044"/>
      <c r="N108" s="1044"/>
      <c r="O108" s="36"/>
      <c r="P108" s="1034" t="e">
        <f>VLOOKUP(K107,選手リスト,2,FALSE)</f>
        <v>#N/A</v>
      </c>
      <c r="Q108" s="1034"/>
      <c r="R108" s="1034"/>
      <c r="S108" s="1034"/>
      <c r="T108" s="1034"/>
      <c r="U108" s="1034"/>
      <c r="V108" s="1034"/>
      <c r="W108" s="1034"/>
      <c r="X108" s="1034"/>
      <c r="Y108" s="1034"/>
      <c r="Z108" s="1034"/>
      <c r="AA108" s="1035"/>
      <c r="AB108" s="1035"/>
      <c r="AC108" s="1035"/>
      <c r="AD108" s="1035"/>
      <c r="AE108" s="1035"/>
      <c r="AF108" s="1035"/>
      <c r="AG108" s="1035"/>
      <c r="AH108" s="1035"/>
      <c r="AI108" s="1035"/>
      <c r="AJ108" s="1035"/>
      <c r="AK108" s="1038"/>
      <c r="AL108" s="1038"/>
      <c r="AM108" s="1038"/>
      <c r="AN108" s="1038"/>
      <c r="AO108" s="1039"/>
      <c r="AP108" s="1039"/>
      <c r="AQ108" s="1039"/>
      <c r="AR108" s="1039"/>
      <c r="AS108" s="436"/>
      <c r="AT108" s="384"/>
      <c r="AU108" s="384"/>
      <c r="AV108" s="384"/>
      <c r="AW108" s="384"/>
      <c r="AX108" s="384"/>
      <c r="AY108" s="1077"/>
      <c r="AZ108" s="1077"/>
      <c r="BA108" s="1077"/>
      <c r="BB108" s="1078"/>
      <c r="BC108" s="384"/>
      <c r="BD108" s="384"/>
      <c r="BE108" s="384"/>
      <c r="BF108" s="385"/>
      <c r="BG108" s="384"/>
      <c r="BH108" s="420"/>
      <c r="BI108" s="420"/>
      <c r="BJ108" s="420"/>
      <c r="BK108" s="420"/>
      <c r="BL108" s="420"/>
      <c r="BM108" s="384"/>
      <c r="BN108" s="385"/>
      <c r="BO108" s="436"/>
      <c r="BP108" s="436"/>
      <c r="BQ108" s="436"/>
      <c r="BR108" s="436"/>
      <c r="BS108" s="384"/>
      <c r="BT108" s="384"/>
      <c r="BU108" s="384"/>
      <c r="BV108" s="377"/>
      <c r="BW108" s="377"/>
      <c r="BX108" s="377"/>
      <c r="BY108" s="377"/>
      <c r="BZ108" s="379"/>
      <c r="CA108" s="377"/>
      <c r="CB108" s="377"/>
      <c r="CC108" s="377"/>
      <c r="CD108" s="377"/>
      <c r="CE108" s="377"/>
      <c r="CF108" s="377"/>
      <c r="CG108" s="377"/>
      <c r="CH108" s="379"/>
      <c r="CI108" s="377"/>
      <c r="CJ108" s="377"/>
      <c r="CK108" s="377"/>
      <c r="CL108" s="379"/>
      <c r="CM108" s="1077"/>
      <c r="CN108" s="1077"/>
      <c r="CO108" s="1077"/>
      <c r="CP108" s="1077"/>
      <c r="CQ108" s="376"/>
      <c r="CR108" s="375"/>
      <c r="CS108" s="375"/>
      <c r="CT108" s="375"/>
      <c r="CU108" s="375"/>
      <c r="CV108" s="83"/>
      <c r="CW108" s="1044"/>
      <c r="CX108" s="1044"/>
      <c r="CY108" s="1044"/>
      <c r="CZ108" s="1044"/>
      <c r="DA108" s="36"/>
      <c r="DB108" s="1034" t="e">
        <f>VLOOKUP(CW107,選手リスト,2,FALSE)</f>
        <v>#N/A</v>
      </c>
      <c r="DC108" s="1034"/>
      <c r="DD108" s="1034"/>
      <c r="DE108" s="1034"/>
      <c r="DF108" s="1034"/>
      <c r="DG108" s="1034"/>
      <c r="DH108" s="1034"/>
      <c r="DI108" s="1034"/>
      <c r="DJ108" s="1034"/>
      <c r="DK108" s="1034"/>
      <c r="DL108" s="1034"/>
      <c r="DM108" s="1035"/>
      <c r="DN108" s="1035"/>
      <c r="DO108" s="1035"/>
      <c r="DP108" s="1035"/>
      <c r="DQ108" s="1035"/>
      <c r="DR108" s="1035"/>
      <c r="DS108" s="1035"/>
      <c r="DT108" s="1035"/>
      <c r="DU108" s="1035"/>
      <c r="DV108" s="1035"/>
      <c r="DW108" s="1038"/>
      <c r="DX108" s="1038"/>
      <c r="DY108" s="1038"/>
      <c r="DZ108" s="1038"/>
      <c r="EA108" s="1039"/>
      <c r="EB108" s="1039"/>
      <c r="EC108" s="1039"/>
      <c r="ED108" s="1039"/>
      <c r="EG108" s="1041"/>
      <c r="EH108" s="1041"/>
      <c r="EI108" s="1041"/>
      <c r="EJ108" s="1040"/>
      <c r="EK108" s="1040"/>
      <c r="EL108" s="1040"/>
      <c r="EM108" s="1040"/>
      <c r="EN108" s="1040"/>
    </row>
    <row r="109" spans="1:144" ht="4.2" customHeight="1" x14ac:dyDescent="0.2">
      <c r="A109" s="1040"/>
      <c r="B109" s="1040"/>
      <c r="C109" s="1040"/>
      <c r="D109" s="1040"/>
      <c r="E109" s="1040"/>
      <c r="F109" s="1041"/>
      <c r="G109" s="1041"/>
      <c r="H109" s="1041"/>
      <c r="J109" s="28"/>
      <c r="K109" s="1044"/>
      <c r="L109" s="1044"/>
      <c r="M109" s="1044"/>
      <c r="N109" s="1044"/>
      <c r="O109" s="36"/>
      <c r="P109" s="1034"/>
      <c r="Q109" s="1034"/>
      <c r="R109" s="1034"/>
      <c r="S109" s="1034"/>
      <c r="T109" s="1034"/>
      <c r="U109" s="1034"/>
      <c r="V109" s="1034"/>
      <c r="W109" s="1034"/>
      <c r="X109" s="1034"/>
      <c r="Y109" s="1034"/>
      <c r="Z109" s="1034"/>
      <c r="AA109" s="1035" t="e">
        <f>VLOOKUP(K107,選手リスト,5,FALSE)</f>
        <v>#N/A</v>
      </c>
      <c r="AB109" s="1035"/>
      <c r="AC109" s="1035"/>
      <c r="AD109" s="1035"/>
      <c r="AE109" s="1035"/>
      <c r="AF109" s="1035"/>
      <c r="AG109" s="1035"/>
      <c r="AH109" s="1035"/>
      <c r="AI109" s="1035"/>
      <c r="AJ109" s="1035"/>
      <c r="AK109" s="1036" t="e">
        <f>VLOOKUP(K107,選手リスト,10,FALSE)</f>
        <v>#N/A</v>
      </c>
      <c r="AL109" s="1036"/>
      <c r="AM109" s="1036"/>
      <c r="AN109" s="1036"/>
      <c r="AO109" s="1039"/>
      <c r="AP109" s="1039"/>
      <c r="AQ109" s="1039"/>
      <c r="AR109" s="1039"/>
      <c r="AS109" s="660"/>
      <c r="AT109" s="413"/>
      <c r="AU109" s="413"/>
      <c r="AV109" s="661"/>
      <c r="AW109" s="662"/>
      <c r="AX109" s="384"/>
      <c r="AY109" s="376"/>
      <c r="AZ109" s="376"/>
      <c r="BA109" s="376"/>
      <c r="BB109" s="379"/>
      <c r="BC109" s="384"/>
      <c r="BD109" s="384"/>
      <c r="BE109" s="384"/>
      <c r="BF109" s="385"/>
      <c r="BG109" s="384"/>
      <c r="BH109" s="384"/>
      <c r="BI109" s="384"/>
      <c r="BJ109" s="384"/>
      <c r="BK109" s="384"/>
      <c r="BL109" s="384"/>
      <c r="BM109" s="384"/>
      <c r="BN109" s="385"/>
      <c r="BO109" s="436"/>
      <c r="BP109" s="436"/>
      <c r="BQ109" s="436"/>
      <c r="BR109" s="436"/>
      <c r="BS109" s="384"/>
      <c r="BT109" s="384"/>
      <c r="BU109" s="384"/>
      <c r="BV109" s="377"/>
      <c r="BW109" s="377"/>
      <c r="BX109" s="377"/>
      <c r="BY109" s="377"/>
      <c r="BZ109" s="379"/>
      <c r="CA109" s="377"/>
      <c r="CB109" s="377"/>
      <c r="CC109" s="377"/>
      <c r="CD109" s="377"/>
      <c r="CE109" s="377"/>
      <c r="CF109" s="377"/>
      <c r="CG109" s="377"/>
      <c r="CH109" s="379"/>
      <c r="CI109" s="377"/>
      <c r="CJ109" s="377"/>
      <c r="CK109" s="377"/>
      <c r="CL109" s="379"/>
      <c r="CM109" s="376"/>
      <c r="CN109" s="376"/>
      <c r="CO109" s="377"/>
      <c r="CP109" s="376"/>
      <c r="CQ109" s="379"/>
      <c r="CR109" s="376"/>
      <c r="CS109" s="376"/>
      <c r="CT109" s="376"/>
      <c r="CU109" s="376"/>
      <c r="CW109" s="1044"/>
      <c r="CX109" s="1044"/>
      <c r="CY109" s="1044"/>
      <c r="CZ109" s="1044"/>
      <c r="DA109" s="36"/>
      <c r="DB109" s="1034"/>
      <c r="DC109" s="1034"/>
      <c r="DD109" s="1034"/>
      <c r="DE109" s="1034"/>
      <c r="DF109" s="1034"/>
      <c r="DG109" s="1034"/>
      <c r="DH109" s="1034"/>
      <c r="DI109" s="1034"/>
      <c r="DJ109" s="1034"/>
      <c r="DK109" s="1034"/>
      <c r="DL109" s="1034"/>
      <c r="DM109" s="1035" t="e">
        <f>VLOOKUP(CW107,選手リスト,5,FALSE)</f>
        <v>#N/A</v>
      </c>
      <c r="DN109" s="1035"/>
      <c r="DO109" s="1035"/>
      <c r="DP109" s="1035"/>
      <c r="DQ109" s="1035"/>
      <c r="DR109" s="1035"/>
      <c r="DS109" s="1035"/>
      <c r="DT109" s="1035"/>
      <c r="DU109" s="1035"/>
      <c r="DV109" s="1035"/>
      <c r="DW109" s="1036" t="e">
        <f>VLOOKUP(CW107,選手リスト,10,FALSE)</f>
        <v>#N/A</v>
      </c>
      <c r="DX109" s="1036"/>
      <c r="DY109" s="1036"/>
      <c r="DZ109" s="1036"/>
      <c r="EA109" s="1039"/>
      <c r="EB109" s="1039"/>
      <c r="EC109" s="1039"/>
      <c r="ED109" s="1039"/>
      <c r="EG109" s="1041"/>
      <c r="EH109" s="1041"/>
      <c r="EI109" s="1041"/>
      <c r="EJ109" s="1040"/>
      <c r="EK109" s="1040"/>
      <c r="EL109" s="1040"/>
      <c r="EM109" s="1040"/>
      <c r="EN109" s="1040"/>
    </row>
    <row r="110" spans="1:144" ht="4.2" customHeight="1" x14ac:dyDescent="0.2">
      <c r="A110" s="1040"/>
      <c r="B110" s="1040"/>
      <c r="C110" s="1040"/>
      <c r="D110" s="1040"/>
      <c r="E110" s="1040"/>
      <c r="F110" s="1041"/>
      <c r="G110" s="1041"/>
      <c r="H110" s="1041"/>
      <c r="J110" s="36"/>
      <c r="K110" s="1044"/>
      <c r="L110" s="1044"/>
      <c r="M110" s="1044"/>
      <c r="N110" s="1044"/>
      <c r="O110" s="142"/>
      <c r="P110" s="1034"/>
      <c r="Q110" s="1034"/>
      <c r="R110" s="1034"/>
      <c r="S110" s="1034"/>
      <c r="T110" s="1034"/>
      <c r="U110" s="1034"/>
      <c r="V110" s="1034"/>
      <c r="W110" s="1034"/>
      <c r="X110" s="1034"/>
      <c r="Y110" s="1034"/>
      <c r="Z110" s="1034"/>
      <c r="AA110" s="1035"/>
      <c r="AB110" s="1035"/>
      <c r="AC110" s="1035"/>
      <c r="AD110" s="1035"/>
      <c r="AE110" s="1035"/>
      <c r="AF110" s="1035"/>
      <c r="AG110" s="1035"/>
      <c r="AH110" s="1035"/>
      <c r="AI110" s="1035"/>
      <c r="AJ110" s="1035"/>
      <c r="AK110" s="1036"/>
      <c r="AL110" s="1036"/>
      <c r="AM110" s="1036"/>
      <c r="AN110" s="1036"/>
      <c r="AO110" s="1039"/>
      <c r="AP110" s="1039"/>
      <c r="AQ110" s="1039"/>
      <c r="AR110" s="1039"/>
      <c r="AS110" s="663"/>
      <c r="AT110" s="1077">
        <f>AT86+1</f>
        <v>7</v>
      </c>
      <c r="AU110" s="1077"/>
      <c r="AV110" s="1077"/>
      <c r="AW110" s="1078"/>
      <c r="AX110" s="384"/>
      <c r="AY110" s="384"/>
      <c r="AZ110" s="384"/>
      <c r="BA110" s="384"/>
      <c r="BB110" s="385"/>
      <c r="BC110" s="384"/>
      <c r="BD110" s="384"/>
      <c r="BE110" s="384"/>
      <c r="BF110" s="385"/>
      <c r="BG110" s="384"/>
      <c r="BH110" s="420"/>
      <c r="BI110" s="420"/>
      <c r="BJ110" s="420"/>
      <c r="BK110" s="420"/>
      <c r="BL110" s="420"/>
      <c r="BM110" s="384"/>
      <c r="BN110" s="385"/>
      <c r="BO110" s="436"/>
      <c r="BP110" s="436"/>
      <c r="BQ110" s="436"/>
      <c r="BR110" s="436"/>
      <c r="BS110" s="384"/>
      <c r="BT110" s="384"/>
      <c r="BU110" s="384"/>
      <c r="BV110" s="377"/>
      <c r="BW110" s="377"/>
      <c r="BX110" s="377"/>
      <c r="BY110" s="377"/>
      <c r="BZ110" s="379"/>
      <c r="CA110" s="377"/>
      <c r="CB110" s="377"/>
      <c r="CC110" s="377"/>
      <c r="CD110" s="377"/>
      <c r="CE110" s="377"/>
      <c r="CF110" s="377"/>
      <c r="CG110" s="377"/>
      <c r="CH110" s="379"/>
      <c r="CI110" s="377"/>
      <c r="CJ110" s="377"/>
      <c r="CK110" s="377"/>
      <c r="CL110" s="379"/>
      <c r="CM110" s="376"/>
      <c r="CN110" s="376"/>
      <c r="CO110" s="377"/>
      <c r="CP110" s="376"/>
      <c r="CQ110" s="379"/>
      <c r="CR110" s="1077">
        <f>CR86+1</f>
        <v>19</v>
      </c>
      <c r="CS110" s="1077"/>
      <c r="CT110" s="1077"/>
      <c r="CU110" s="1077"/>
      <c r="CW110" s="1044"/>
      <c r="CX110" s="1044"/>
      <c r="CY110" s="1044"/>
      <c r="CZ110" s="1044"/>
      <c r="DA110" s="152"/>
      <c r="DB110" s="1034"/>
      <c r="DC110" s="1034"/>
      <c r="DD110" s="1034"/>
      <c r="DE110" s="1034"/>
      <c r="DF110" s="1034"/>
      <c r="DG110" s="1034"/>
      <c r="DH110" s="1034"/>
      <c r="DI110" s="1034"/>
      <c r="DJ110" s="1034"/>
      <c r="DK110" s="1034"/>
      <c r="DL110" s="1034"/>
      <c r="DM110" s="1035"/>
      <c r="DN110" s="1035"/>
      <c r="DO110" s="1035"/>
      <c r="DP110" s="1035"/>
      <c r="DQ110" s="1035"/>
      <c r="DR110" s="1035"/>
      <c r="DS110" s="1035"/>
      <c r="DT110" s="1035"/>
      <c r="DU110" s="1035"/>
      <c r="DV110" s="1035"/>
      <c r="DW110" s="1036"/>
      <c r="DX110" s="1036"/>
      <c r="DY110" s="1036"/>
      <c r="DZ110" s="1036"/>
      <c r="EA110" s="1039"/>
      <c r="EB110" s="1039"/>
      <c r="EC110" s="1039"/>
      <c r="ED110" s="1039"/>
      <c r="EG110" s="1041"/>
      <c r="EH110" s="1041"/>
      <c r="EI110" s="1041"/>
      <c r="EJ110" s="1040"/>
      <c r="EK110" s="1040"/>
      <c r="EL110" s="1040"/>
      <c r="EM110" s="1040"/>
      <c r="EN110" s="1040"/>
    </row>
    <row r="111" spans="1:144" ht="4.2" customHeight="1" x14ac:dyDescent="0.2">
      <c r="A111" s="1040"/>
      <c r="B111" s="1040"/>
      <c r="C111" s="1040"/>
      <c r="D111" s="1040"/>
      <c r="E111" s="1040"/>
      <c r="F111" s="1041"/>
      <c r="G111" s="1041"/>
      <c r="H111" s="1041"/>
      <c r="J111" s="36"/>
      <c r="K111" s="36"/>
      <c r="L111" s="36"/>
      <c r="M111" s="36"/>
      <c r="N111" s="36"/>
      <c r="O111" s="36"/>
      <c r="P111" s="1034"/>
      <c r="Q111" s="1034"/>
      <c r="R111" s="1034"/>
      <c r="S111" s="1034"/>
      <c r="T111" s="1034"/>
      <c r="U111" s="1034"/>
      <c r="V111" s="1034"/>
      <c r="W111" s="1034"/>
      <c r="X111" s="1034"/>
      <c r="Y111" s="1034"/>
      <c r="Z111" s="1034"/>
      <c r="AA111" s="1035"/>
      <c r="AB111" s="1035"/>
      <c r="AC111" s="1035"/>
      <c r="AD111" s="1035"/>
      <c r="AE111" s="1035"/>
      <c r="AF111" s="1035"/>
      <c r="AG111" s="1035"/>
      <c r="AH111" s="1035"/>
      <c r="AI111" s="1035"/>
      <c r="AJ111" s="1035"/>
      <c r="AK111" s="1036"/>
      <c r="AL111" s="1036"/>
      <c r="AM111" s="1036"/>
      <c r="AN111" s="1036"/>
      <c r="AO111" s="1039"/>
      <c r="AP111" s="1039"/>
      <c r="AQ111" s="1039"/>
      <c r="AR111" s="1039"/>
      <c r="AS111" s="663"/>
      <c r="AT111" s="1077"/>
      <c r="AU111" s="1077"/>
      <c r="AV111" s="1077"/>
      <c r="AW111" s="1078"/>
      <c r="AX111" s="407"/>
      <c r="AY111" s="395"/>
      <c r="AZ111" s="395"/>
      <c r="BA111" s="395"/>
      <c r="BB111" s="408"/>
      <c r="BC111" s="384"/>
      <c r="BD111" s="384"/>
      <c r="BE111" s="384"/>
      <c r="BF111" s="385"/>
      <c r="BG111" s="384"/>
      <c r="BH111" s="420"/>
      <c r="BI111" s="420"/>
      <c r="BJ111" s="420"/>
      <c r="BK111" s="420"/>
      <c r="BL111" s="420"/>
      <c r="BM111" s="384"/>
      <c r="BN111" s="385"/>
      <c r="BO111" s="436"/>
      <c r="BP111" s="436"/>
      <c r="BQ111" s="436"/>
      <c r="BR111" s="436"/>
      <c r="BS111" s="384"/>
      <c r="BT111" s="384"/>
      <c r="BU111" s="384"/>
      <c r="BV111" s="377"/>
      <c r="BW111" s="377"/>
      <c r="BX111" s="377"/>
      <c r="BY111" s="377"/>
      <c r="BZ111" s="379"/>
      <c r="CA111" s="377"/>
      <c r="CB111" s="377"/>
      <c r="CC111" s="377"/>
      <c r="CD111" s="377"/>
      <c r="CE111" s="377"/>
      <c r="CF111" s="377"/>
      <c r="CG111" s="377"/>
      <c r="CH111" s="379"/>
      <c r="CI111" s="377"/>
      <c r="CJ111" s="377"/>
      <c r="CK111" s="377"/>
      <c r="CL111" s="379"/>
      <c r="CM111" s="375"/>
      <c r="CN111" s="375"/>
      <c r="CO111" s="375"/>
      <c r="CP111" s="375"/>
      <c r="CQ111" s="381"/>
      <c r="CR111" s="1077"/>
      <c r="CS111" s="1077"/>
      <c r="CT111" s="1077"/>
      <c r="CU111" s="1077"/>
      <c r="CW111" s="36"/>
      <c r="CX111" s="36"/>
      <c r="CY111" s="36"/>
      <c r="CZ111" s="36"/>
      <c r="DA111" s="36"/>
      <c r="DB111" s="1034"/>
      <c r="DC111" s="1034"/>
      <c r="DD111" s="1034"/>
      <c r="DE111" s="1034"/>
      <c r="DF111" s="1034"/>
      <c r="DG111" s="1034"/>
      <c r="DH111" s="1034"/>
      <c r="DI111" s="1034"/>
      <c r="DJ111" s="1034"/>
      <c r="DK111" s="1034"/>
      <c r="DL111" s="1034"/>
      <c r="DM111" s="1035"/>
      <c r="DN111" s="1035"/>
      <c r="DO111" s="1035"/>
      <c r="DP111" s="1035"/>
      <c r="DQ111" s="1035"/>
      <c r="DR111" s="1035"/>
      <c r="DS111" s="1035"/>
      <c r="DT111" s="1035"/>
      <c r="DU111" s="1035"/>
      <c r="DV111" s="1035"/>
      <c r="DW111" s="1036"/>
      <c r="DX111" s="1036"/>
      <c r="DY111" s="1036"/>
      <c r="DZ111" s="1036"/>
      <c r="EA111" s="1039"/>
      <c r="EB111" s="1039"/>
      <c r="EC111" s="1039"/>
      <c r="ED111" s="1039"/>
      <c r="EG111" s="1041"/>
      <c r="EH111" s="1041"/>
      <c r="EI111" s="1041"/>
      <c r="EJ111" s="1040"/>
      <c r="EK111" s="1040"/>
      <c r="EL111" s="1040"/>
      <c r="EM111" s="1040"/>
      <c r="EN111" s="1040"/>
    </row>
    <row r="112" spans="1:144" ht="4.2" customHeight="1" x14ac:dyDescent="0.2">
      <c r="A112" s="1040"/>
      <c r="B112" s="1040"/>
      <c r="C112" s="1040"/>
      <c r="D112" s="1040"/>
      <c r="E112" s="1040"/>
      <c r="F112" s="1041"/>
      <c r="G112" s="1041"/>
      <c r="H112" s="1041"/>
      <c r="J112" s="36"/>
      <c r="K112" s="947"/>
      <c r="L112" s="947"/>
      <c r="M112" s="947"/>
      <c r="N112" s="947"/>
      <c r="O112" s="142"/>
      <c r="P112" s="1037" t="e">
        <f>VLOOKUP(K113,選手リスト,3,FALSE)</f>
        <v>#N/A</v>
      </c>
      <c r="Q112" s="1037"/>
      <c r="R112" s="1037"/>
      <c r="S112" s="1037"/>
      <c r="T112" s="1037"/>
      <c r="U112" s="1037"/>
      <c r="V112" s="1037"/>
      <c r="W112" s="1037"/>
      <c r="X112" s="1037"/>
      <c r="Y112" s="1037"/>
      <c r="Z112" s="1037"/>
      <c r="AA112" s="1035"/>
      <c r="AB112" s="1035"/>
      <c r="AC112" s="1035"/>
      <c r="AD112" s="1035"/>
      <c r="AE112" s="1035"/>
      <c r="AF112" s="1035"/>
      <c r="AG112" s="1035"/>
      <c r="AH112" s="1035"/>
      <c r="AI112" s="1035"/>
      <c r="AJ112" s="1035"/>
      <c r="AK112" s="1038" t="e">
        <f>VLOOKUP(K113,選手リスト,9,FALSE)</f>
        <v>#N/A</v>
      </c>
      <c r="AL112" s="1038"/>
      <c r="AM112" s="1038"/>
      <c r="AN112" s="1038"/>
      <c r="AO112" s="1039" t="e">
        <f>VLOOKUP(K113,選手リスト,6,FALSE)</f>
        <v>#N/A</v>
      </c>
      <c r="AP112" s="1039"/>
      <c r="AQ112" s="1039"/>
      <c r="AR112" s="1039"/>
      <c r="AS112" s="663"/>
      <c r="AT112" s="1077"/>
      <c r="AU112" s="1077"/>
      <c r="AV112" s="1077"/>
      <c r="AW112" s="1078"/>
      <c r="AX112" s="384"/>
      <c r="AY112" s="384"/>
      <c r="AZ112" s="401"/>
      <c r="BA112" s="384"/>
      <c r="BB112" s="384"/>
      <c r="BC112" s="384"/>
      <c r="BD112" s="384"/>
      <c r="BE112" s="384"/>
      <c r="BF112" s="385"/>
      <c r="BG112" s="384"/>
      <c r="BH112" s="420"/>
      <c r="BI112" s="420"/>
      <c r="BJ112" s="420"/>
      <c r="BK112" s="420"/>
      <c r="BL112" s="420"/>
      <c r="BM112" s="384"/>
      <c r="BN112" s="385"/>
      <c r="BO112" s="436"/>
      <c r="BP112" s="436"/>
      <c r="BQ112" s="436"/>
      <c r="BR112" s="436"/>
      <c r="BS112" s="384"/>
      <c r="BT112" s="384"/>
      <c r="BU112" s="384"/>
      <c r="BV112" s="377"/>
      <c r="BW112" s="377"/>
      <c r="BX112" s="377"/>
      <c r="BY112" s="377"/>
      <c r="BZ112" s="379"/>
      <c r="CA112" s="377"/>
      <c r="CB112" s="377"/>
      <c r="CC112" s="377"/>
      <c r="CD112" s="377"/>
      <c r="CE112" s="377"/>
      <c r="CF112" s="377"/>
      <c r="CG112" s="377"/>
      <c r="CH112" s="379"/>
      <c r="CI112" s="377"/>
      <c r="CJ112" s="377"/>
      <c r="CK112" s="377"/>
      <c r="CL112" s="377"/>
      <c r="CM112" s="377"/>
      <c r="CN112" s="377"/>
      <c r="CO112" s="377"/>
      <c r="CP112" s="376"/>
      <c r="CQ112" s="379"/>
      <c r="CR112" s="1077"/>
      <c r="CS112" s="1077"/>
      <c r="CT112" s="1077"/>
      <c r="CU112" s="1077"/>
      <c r="CW112" s="947"/>
      <c r="CX112" s="947"/>
      <c r="CY112" s="947"/>
      <c r="CZ112" s="947"/>
      <c r="DA112" s="152"/>
      <c r="DB112" s="1037" t="e">
        <f>VLOOKUP(CW113,選手リスト,3,FALSE)</f>
        <v>#N/A</v>
      </c>
      <c r="DC112" s="1037"/>
      <c r="DD112" s="1037"/>
      <c r="DE112" s="1037"/>
      <c r="DF112" s="1037"/>
      <c r="DG112" s="1037"/>
      <c r="DH112" s="1037"/>
      <c r="DI112" s="1037"/>
      <c r="DJ112" s="1037"/>
      <c r="DK112" s="1037"/>
      <c r="DL112" s="1037"/>
      <c r="DM112" s="1035" t="e">
        <f>VLOOKUP(CW113,選手リスト,4,FALSE)</f>
        <v>#N/A</v>
      </c>
      <c r="DN112" s="1035"/>
      <c r="DO112" s="1035"/>
      <c r="DP112" s="1035"/>
      <c r="DQ112" s="1035"/>
      <c r="DR112" s="1035"/>
      <c r="DS112" s="1035"/>
      <c r="DT112" s="1035"/>
      <c r="DU112" s="1035"/>
      <c r="DV112" s="1035"/>
      <c r="DW112" s="1038" t="e">
        <f>VLOOKUP(CW113,選手リスト,9,FALSE)</f>
        <v>#N/A</v>
      </c>
      <c r="DX112" s="1038"/>
      <c r="DY112" s="1038"/>
      <c r="DZ112" s="1038"/>
      <c r="EA112" s="1039" t="e">
        <f>VLOOKUP(CW113,選手リスト,6,FALSE)</f>
        <v>#N/A</v>
      </c>
      <c r="EB112" s="1039"/>
      <c r="EC112" s="1039"/>
      <c r="ED112" s="1039"/>
      <c r="EG112" s="1041"/>
      <c r="EH112" s="1041"/>
      <c r="EI112" s="1041"/>
      <c r="EJ112" s="1040"/>
      <c r="EK112" s="1040"/>
      <c r="EL112" s="1040"/>
      <c r="EM112" s="1040"/>
      <c r="EN112" s="1040"/>
    </row>
    <row r="113" spans="1:144" ht="4.2" customHeight="1" x14ac:dyDescent="0.2">
      <c r="A113" s="1040"/>
      <c r="B113" s="1040"/>
      <c r="C113" s="1040"/>
      <c r="D113" s="1040"/>
      <c r="E113" s="1040"/>
      <c r="F113" s="1041"/>
      <c r="G113" s="1041"/>
      <c r="H113" s="1041"/>
      <c r="J113" s="36"/>
      <c r="K113" s="1044">
        <v>335</v>
      </c>
      <c r="L113" s="1044"/>
      <c r="M113" s="1044"/>
      <c r="N113" s="1044"/>
      <c r="O113" s="36"/>
      <c r="P113" s="1037"/>
      <c r="Q113" s="1037"/>
      <c r="R113" s="1037"/>
      <c r="S113" s="1037"/>
      <c r="T113" s="1037"/>
      <c r="U113" s="1037"/>
      <c r="V113" s="1037"/>
      <c r="W113" s="1037"/>
      <c r="X113" s="1037"/>
      <c r="Y113" s="1037"/>
      <c r="Z113" s="1037"/>
      <c r="AA113" s="1035"/>
      <c r="AB113" s="1035"/>
      <c r="AC113" s="1035"/>
      <c r="AD113" s="1035"/>
      <c r="AE113" s="1035"/>
      <c r="AF113" s="1035"/>
      <c r="AG113" s="1035"/>
      <c r="AH113" s="1035"/>
      <c r="AI113" s="1035"/>
      <c r="AJ113" s="1035"/>
      <c r="AK113" s="1038"/>
      <c r="AL113" s="1038"/>
      <c r="AM113" s="1038"/>
      <c r="AN113" s="1038"/>
      <c r="AO113" s="1039"/>
      <c r="AP113" s="1039"/>
      <c r="AQ113" s="1039"/>
      <c r="AR113" s="1039"/>
      <c r="AS113" s="663"/>
      <c r="AT113" s="1077"/>
      <c r="AU113" s="1077"/>
      <c r="AV113" s="1077"/>
      <c r="AW113" s="1078"/>
      <c r="AX113" s="595"/>
      <c r="AY113" s="595"/>
      <c r="AZ113" s="401"/>
      <c r="BA113" s="384"/>
      <c r="BB113" s="384"/>
      <c r="BC113" s="384"/>
      <c r="BD113" s="384"/>
      <c r="BE113" s="384"/>
      <c r="BF113" s="385"/>
      <c r="BG113" s="384"/>
      <c r="BH113" s="420"/>
      <c r="BI113" s="420"/>
      <c r="BJ113" s="420"/>
      <c r="BK113" s="420"/>
      <c r="BL113" s="420"/>
      <c r="BM113" s="384"/>
      <c r="BN113" s="385"/>
      <c r="BO113" s="436"/>
      <c r="BP113" s="436"/>
      <c r="BQ113" s="436"/>
      <c r="BR113" s="436"/>
      <c r="BS113" s="384"/>
      <c r="BT113" s="384"/>
      <c r="BU113" s="384"/>
      <c r="BV113" s="377"/>
      <c r="BW113" s="377"/>
      <c r="BX113" s="377"/>
      <c r="BY113" s="377"/>
      <c r="BZ113" s="379"/>
      <c r="CA113" s="377"/>
      <c r="CB113" s="377"/>
      <c r="CC113" s="377"/>
      <c r="CD113" s="377"/>
      <c r="CE113" s="377"/>
      <c r="CF113" s="377"/>
      <c r="CG113" s="377"/>
      <c r="CH113" s="379"/>
      <c r="CI113" s="377"/>
      <c r="CJ113" s="377"/>
      <c r="CK113" s="377"/>
      <c r="CL113" s="377"/>
      <c r="CM113" s="377"/>
      <c r="CN113" s="377"/>
      <c r="CO113" s="377"/>
      <c r="CP113" s="376"/>
      <c r="CQ113" s="379"/>
      <c r="CR113" s="1077"/>
      <c r="CS113" s="1077"/>
      <c r="CT113" s="1077"/>
      <c r="CU113" s="1077"/>
      <c r="CW113" s="1044">
        <v>363</v>
      </c>
      <c r="CX113" s="1044"/>
      <c r="CY113" s="1044"/>
      <c r="CZ113" s="1044"/>
      <c r="DA113" s="36"/>
      <c r="DB113" s="1037"/>
      <c r="DC113" s="1037"/>
      <c r="DD113" s="1037"/>
      <c r="DE113" s="1037"/>
      <c r="DF113" s="1037"/>
      <c r="DG113" s="1037"/>
      <c r="DH113" s="1037"/>
      <c r="DI113" s="1037"/>
      <c r="DJ113" s="1037"/>
      <c r="DK113" s="1037"/>
      <c r="DL113" s="1037"/>
      <c r="DM113" s="1035"/>
      <c r="DN113" s="1035"/>
      <c r="DO113" s="1035"/>
      <c r="DP113" s="1035"/>
      <c r="DQ113" s="1035"/>
      <c r="DR113" s="1035"/>
      <c r="DS113" s="1035"/>
      <c r="DT113" s="1035"/>
      <c r="DU113" s="1035"/>
      <c r="DV113" s="1035"/>
      <c r="DW113" s="1038"/>
      <c r="DX113" s="1038"/>
      <c r="DY113" s="1038"/>
      <c r="DZ113" s="1038"/>
      <c r="EA113" s="1039"/>
      <c r="EB113" s="1039"/>
      <c r="EC113" s="1039"/>
      <c r="ED113" s="1039"/>
      <c r="EG113" s="1041"/>
      <c r="EH113" s="1041"/>
      <c r="EI113" s="1041"/>
      <c r="EJ113" s="1040"/>
      <c r="EK113" s="1040"/>
      <c r="EL113" s="1040"/>
      <c r="EM113" s="1040"/>
      <c r="EN113" s="1040"/>
    </row>
    <row r="114" spans="1:144" ht="4.2" customHeight="1" x14ac:dyDescent="0.2">
      <c r="A114" s="1040"/>
      <c r="B114" s="1040"/>
      <c r="C114" s="1040"/>
      <c r="D114" s="1040"/>
      <c r="E114" s="1040"/>
      <c r="F114" s="1041"/>
      <c r="G114" s="1041"/>
      <c r="H114" s="1041"/>
      <c r="J114" s="28"/>
      <c r="K114" s="1044"/>
      <c r="L114" s="1044"/>
      <c r="M114" s="1044"/>
      <c r="N114" s="1044"/>
      <c r="O114" s="36"/>
      <c r="P114" s="1034" t="e">
        <f>VLOOKUP(K113,選手リスト,2,FALSE)</f>
        <v>#N/A</v>
      </c>
      <c r="Q114" s="1034"/>
      <c r="R114" s="1034"/>
      <c r="S114" s="1034"/>
      <c r="T114" s="1034"/>
      <c r="U114" s="1034"/>
      <c r="V114" s="1034"/>
      <c r="W114" s="1034"/>
      <c r="X114" s="1034"/>
      <c r="Y114" s="1034"/>
      <c r="Z114" s="1034"/>
      <c r="AA114" s="1035"/>
      <c r="AB114" s="1035"/>
      <c r="AC114" s="1035"/>
      <c r="AD114" s="1035"/>
      <c r="AE114" s="1035"/>
      <c r="AF114" s="1035"/>
      <c r="AG114" s="1035"/>
      <c r="AH114" s="1035"/>
      <c r="AI114" s="1035"/>
      <c r="AJ114" s="1035"/>
      <c r="AK114" s="1038"/>
      <c r="AL114" s="1038"/>
      <c r="AM114" s="1038"/>
      <c r="AN114" s="1038"/>
      <c r="AO114" s="1039"/>
      <c r="AP114" s="1039"/>
      <c r="AQ114" s="1039"/>
      <c r="AR114" s="1039"/>
      <c r="AS114" s="664"/>
      <c r="AT114" s="416"/>
      <c r="AU114" s="416"/>
      <c r="AV114" s="400"/>
      <c r="AW114" s="408"/>
      <c r="AX114" s="595"/>
      <c r="AY114" s="595"/>
      <c r="AZ114" s="401"/>
      <c r="BA114" s="384"/>
      <c r="BB114" s="384"/>
      <c r="BC114" s="384"/>
      <c r="BD114" s="384"/>
      <c r="BE114" s="384"/>
      <c r="BF114" s="385"/>
      <c r="BG114" s="384"/>
      <c r="BH114" s="420"/>
      <c r="BI114" s="420"/>
      <c r="BJ114" s="420"/>
      <c r="BK114" s="420"/>
      <c r="BL114" s="420"/>
      <c r="BM114" s="384"/>
      <c r="BN114" s="385"/>
      <c r="BO114" s="436"/>
      <c r="BP114" s="436"/>
      <c r="BQ114" s="436"/>
      <c r="BR114" s="436"/>
      <c r="BS114" s="384"/>
      <c r="BT114" s="384"/>
      <c r="BU114" s="384"/>
      <c r="BV114" s="377"/>
      <c r="BW114" s="377"/>
      <c r="BX114" s="377"/>
      <c r="BY114" s="377"/>
      <c r="BZ114" s="379"/>
      <c r="CA114" s="377"/>
      <c r="CB114" s="377"/>
      <c r="CC114" s="377"/>
      <c r="CD114" s="377"/>
      <c r="CE114" s="377"/>
      <c r="CF114" s="377"/>
      <c r="CG114" s="377"/>
      <c r="CH114" s="379"/>
      <c r="CI114" s="377"/>
      <c r="CJ114" s="377"/>
      <c r="CK114" s="377"/>
      <c r="CL114" s="377"/>
      <c r="CM114" s="377"/>
      <c r="CN114" s="377"/>
      <c r="CO114" s="377"/>
      <c r="CP114" s="376"/>
      <c r="CQ114" s="379"/>
      <c r="CR114" s="380"/>
      <c r="CS114" s="375"/>
      <c r="CT114" s="375"/>
      <c r="CU114" s="375"/>
      <c r="CV114" s="83"/>
      <c r="CW114" s="1044"/>
      <c r="CX114" s="1044"/>
      <c r="CY114" s="1044"/>
      <c r="CZ114" s="1044"/>
      <c r="DA114" s="36"/>
      <c r="DB114" s="1034" t="e">
        <f>VLOOKUP(CW113,選手リスト,2,FALSE)</f>
        <v>#N/A</v>
      </c>
      <c r="DC114" s="1034"/>
      <c r="DD114" s="1034"/>
      <c r="DE114" s="1034"/>
      <c r="DF114" s="1034"/>
      <c r="DG114" s="1034"/>
      <c r="DH114" s="1034"/>
      <c r="DI114" s="1034"/>
      <c r="DJ114" s="1034"/>
      <c r="DK114" s="1034"/>
      <c r="DL114" s="1034"/>
      <c r="DM114" s="1035"/>
      <c r="DN114" s="1035"/>
      <c r="DO114" s="1035"/>
      <c r="DP114" s="1035"/>
      <c r="DQ114" s="1035"/>
      <c r="DR114" s="1035"/>
      <c r="DS114" s="1035"/>
      <c r="DT114" s="1035"/>
      <c r="DU114" s="1035"/>
      <c r="DV114" s="1035"/>
      <c r="DW114" s="1038"/>
      <c r="DX114" s="1038"/>
      <c r="DY114" s="1038"/>
      <c r="DZ114" s="1038"/>
      <c r="EA114" s="1039"/>
      <c r="EB114" s="1039"/>
      <c r="EC114" s="1039"/>
      <c r="ED114" s="1039"/>
      <c r="EG114" s="1041"/>
      <c r="EH114" s="1041"/>
      <c r="EI114" s="1041"/>
      <c r="EJ114" s="1040"/>
      <c r="EK114" s="1040"/>
      <c r="EL114" s="1040"/>
      <c r="EM114" s="1040"/>
      <c r="EN114" s="1040"/>
    </row>
    <row r="115" spans="1:144" ht="4.2" customHeight="1" x14ac:dyDescent="0.2">
      <c r="A115" s="1040"/>
      <c r="B115" s="1040"/>
      <c r="C115" s="1040"/>
      <c r="D115" s="1040"/>
      <c r="E115" s="1040"/>
      <c r="F115" s="1041"/>
      <c r="G115" s="1041"/>
      <c r="H115" s="1041"/>
      <c r="J115" s="6"/>
      <c r="K115" s="1044"/>
      <c r="L115" s="1044"/>
      <c r="M115" s="1044"/>
      <c r="N115" s="1044"/>
      <c r="O115" s="36"/>
      <c r="P115" s="1034"/>
      <c r="Q115" s="1034"/>
      <c r="R115" s="1034"/>
      <c r="S115" s="1034"/>
      <c r="T115" s="1034"/>
      <c r="U115" s="1034"/>
      <c r="V115" s="1034"/>
      <c r="W115" s="1034"/>
      <c r="X115" s="1034"/>
      <c r="Y115" s="1034"/>
      <c r="Z115" s="1034"/>
      <c r="AA115" s="1035" t="e">
        <f>VLOOKUP(K113,選手リスト,5,FALSE)</f>
        <v>#N/A</v>
      </c>
      <c r="AB115" s="1035"/>
      <c r="AC115" s="1035"/>
      <c r="AD115" s="1035"/>
      <c r="AE115" s="1035"/>
      <c r="AF115" s="1035"/>
      <c r="AG115" s="1035"/>
      <c r="AH115" s="1035"/>
      <c r="AI115" s="1035"/>
      <c r="AJ115" s="1035"/>
      <c r="AK115" s="1036" t="e">
        <f>VLOOKUP(K113,選手リスト,10,FALSE)</f>
        <v>#N/A</v>
      </c>
      <c r="AL115" s="1036"/>
      <c r="AM115" s="1036"/>
      <c r="AN115" s="1036"/>
      <c r="AO115" s="1039"/>
      <c r="AP115" s="1039"/>
      <c r="AQ115" s="1039"/>
      <c r="AR115" s="1039"/>
      <c r="AS115" s="436"/>
      <c r="AT115" s="384"/>
      <c r="AU115" s="384"/>
      <c r="AV115" s="384"/>
      <c r="AW115" s="595"/>
      <c r="AX115" s="595"/>
      <c r="AY115" s="595"/>
      <c r="AZ115" s="401"/>
      <c r="BA115" s="384"/>
      <c r="BB115" s="384"/>
      <c r="BC115" s="384"/>
      <c r="BD115" s="384"/>
      <c r="BE115" s="384"/>
      <c r="BF115" s="385"/>
      <c r="BG115" s="384"/>
      <c r="BH115" s="420"/>
      <c r="BI115" s="420"/>
      <c r="BJ115" s="420"/>
      <c r="BK115" s="420"/>
      <c r="BL115" s="420"/>
      <c r="BM115" s="384"/>
      <c r="BN115" s="385"/>
      <c r="BO115" s="436"/>
      <c r="BP115" s="436"/>
      <c r="BQ115" s="436"/>
      <c r="BR115" s="436"/>
      <c r="BS115" s="384"/>
      <c r="BT115" s="384"/>
      <c r="BU115" s="384"/>
      <c r="BV115" s="377"/>
      <c r="BW115" s="377"/>
      <c r="BX115" s="377"/>
      <c r="BY115" s="377"/>
      <c r="BZ115" s="379"/>
      <c r="CA115" s="377"/>
      <c r="CB115" s="377"/>
      <c r="CC115" s="377"/>
      <c r="CD115" s="377"/>
      <c r="CE115" s="377"/>
      <c r="CF115" s="377"/>
      <c r="CG115" s="377"/>
      <c r="CH115" s="379"/>
      <c r="CI115" s="377"/>
      <c r="CJ115" s="377"/>
      <c r="CK115" s="377"/>
      <c r="CL115" s="377"/>
      <c r="CM115" s="377"/>
      <c r="CN115" s="377"/>
      <c r="CO115" s="377"/>
      <c r="CP115" s="376"/>
      <c r="CQ115" s="376"/>
      <c r="CR115" s="376"/>
      <c r="CS115" s="376"/>
      <c r="CT115" s="376"/>
      <c r="CU115" s="376"/>
      <c r="CW115" s="1044"/>
      <c r="CX115" s="1044"/>
      <c r="CY115" s="1044"/>
      <c r="CZ115" s="1044"/>
      <c r="DA115" s="36"/>
      <c r="DB115" s="1034"/>
      <c r="DC115" s="1034"/>
      <c r="DD115" s="1034"/>
      <c r="DE115" s="1034"/>
      <c r="DF115" s="1034"/>
      <c r="DG115" s="1034"/>
      <c r="DH115" s="1034"/>
      <c r="DI115" s="1034"/>
      <c r="DJ115" s="1034"/>
      <c r="DK115" s="1034"/>
      <c r="DL115" s="1034"/>
      <c r="DM115" s="1035" t="e">
        <f>VLOOKUP(CW113,選手リスト,5,FALSE)</f>
        <v>#N/A</v>
      </c>
      <c r="DN115" s="1035"/>
      <c r="DO115" s="1035"/>
      <c r="DP115" s="1035"/>
      <c r="DQ115" s="1035"/>
      <c r="DR115" s="1035"/>
      <c r="DS115" s="1035"/>
      <c r="DT115" s="1035"/>
      <c r="DU115" s="1035"/>
      <c r="DV115" s="1035"/>
      <c r="DW115" s="1036" t="e">
        <f>VLOOKUP(CW113,選手リスト,10,FALSE)</f>
        <v>#N/A</v>
      </c>
      <c r="DX115" s="1036"/>
      <c r="DY115" s="1036"/>
      <c r="DZ115" s="1036"/>
      <c r="EA115" s="1039"/>
      <c r="EB115" s="1039"/>
      <c r="EC115" s="1039"/>
      <c r="ED115" s="1039"/>
      <c r="EG115" s="1041"/>
      <c r="EH115" s="1041"/>
      <c r="EI115" s="1041"/>
      <c r="EJ115" s="1040"/>
      <c r="EK115" s="1040"/>
      <c r="EL115" s="1040"/>
      <c r="EM115" s="1040"/>
      <c r="EN115" s="1040"/>
    </row>
    <row r="116" spans="1:144" ht="4.2" customHeight="1" x14ac:dyDescent="0.2">
      <c r="A116" s="1040"/>
      <c r="B116" s="1040"/>
      <c r="C116" s="1040"/>
      <c r="D116" s="1040"/>
      <c r="E116" s="1040"/>
      <c r="F116" s="1041"/>
      <c r="G116" s="1041"/>
      <c r="H116" s="1041"/>
      <c r="J116" s="28"/>
      <c r="K116" s="1044"/>
      <c r="L116" s="1044"/>
      <c r="M116" s="1044"/>
      <c r="N116" s="1044"/>
      <c r="O116" s="142"/>
      <c r="P116" s="1034"/>
      <c r="Q116" s="1034"/>
      <c r="R116" s="1034"/>
      <c r="S116" s="1034"/>
      <c r="T116" s="1034"/>
      <c r="U116" s="1034"/>
      <c r="V116" s="1034"/>
      <c r="W116" s="1034"/>
      <c r="X116" s="1034"/>
      <c r="Y116" s="1034"/>
      <c r="Z116" s="1034"/>
      <c r="AA116" s="1035"/>
      <c r="AB116" s="1035"/>
      <c r="AC116" s="1035"/>
      <c r="AD116" s="1035"/>
      <c r="AE116" s="1035"/>
      <c r="AF116" s="1035"/>
      <c r="AG116" s="1035"/>
      <c r="AH116" s="1035"/>
      <c r="AI116" s="1035"/>
      <c r="AJ116" s="1035"/>
      <c r="AK116" s="1036"/>
      <c r="AL116" s="1036"/>
      <c r="AM116" s="1036"/>
      <c r="AN116" s="1036"/>
      <c r="AO116" s="1039"/>
      <c r="AP116" s="1039"/>
      <c r="AQ116" s="1039"/>
      <c r="AR116" s="1039"/>
      <c r="AS116" s="436"/>
      <c r="AT116" s="384"/>
      <c r="AU116" s="384"/>
      <c r="AV116" s="384"/>
      <c r="AW116" s="595"/>
      <c r="AX116" s="595"/>
      <c r="AY116" s="377"/>
      <c r="AZ116" s="377"/>
      <c r="BA116" s="377"/>
      <c r="BB116" s="377"/>
      <c r="BC116" s="1077">
        <f>BC80+1</f>
        <v>42</v>
      </c>
      <c r="BD116" s="1077"/>
      <c r="BE116" s="1077"/>
      <c r="BF116" s="1078"/>
      <c r="BG116" s="384"/>
      <c r="BH116" s="384"/>
      <c r="BI116" s="384"/>
      <c r="BJ116" s="384"/>
      <c r="BK116" s="384"/>
      <c r="BL116" s="384"/>
      <c r="BM116" s="384"/>
      <c r="BN116" s="385"/>
      <c r="BO116" s="436"/>
      <c r="BP116" s="436"/>
      <c r="BQ116" s="436"/>
      <c r="BR116" s="436"/>
      <c r="BS116" s="384"/>
      <c r="BT116" s="384"/>
      <c r="BU116" s="384"/>
      <c r="BV116" s="377"/>
      <c r="BW116" s="377"/>
      <c r="BX116" s="377"/>
      <c r="BY116" s="377"/>
      <c r="BZ116" s="379"/>
      <c r="CA116" s="377"/>
      <c r="CB116" s="377"/>
      <c r="CC116" s="377"/>
      <c r="CD116" s="377"/>
      <c r="CE116" s="377"/>
      <c r="CF116" s="377"/>
      <c r="CG116" s="377"/>
      <c r="CH116" s="379"/>
      <c r="CI116" s="1077">
        <f>CI80+1</f>
        <v>46</v>
      </c>
      <c r="CJ116" s="1077"/>
      <c r="CK116" s="1077"/>
      <c r="CL116" s="1077"/>
      <c r="CM116" s="377"/>
      <c r="CN116" s="377"/>
      <c r="CO116" s="377"/>
      <c r="CP116" s="376"/>
      <c r="CQ116" s="376"/>
      <c r="CR116" s="376"/>
      <c r="CS116" s="376"/>
      <c r="CT116" s="376"/>
      <c r="CU116" s="376"/>
      <c r="CW116" s="1044"/>
      <c r="CX116" s="1044"/>
      <c r="CY116" s="1044"/>
      <c r="CZ116" s="1044"/>
      <c r="DA116" s="152"/>
      <c r="DB116" s="1034"/>
      <c r="DC116" s="1034"/>
      <c r="DD116" s="1034"/>
      <c r="DE116" s="1034"/>
      <c r="DF116" s="1034"/>
      <c r="DG116" s="1034"/>
      <c r="DH116" s="1034"/>
      <c r="DI116" s="1034"/>
      <c r="DJ116" s="1034"/>
      <c r="DK116" s="1034"/>
      <c r="DL116" s="1034"/>
      <c r="DM116" s="1035"/>
      <c r="DN116" s="1035"/>
      <c r="DO116" s="1035"/>
      <c r="DP116" s="1035"/>
      <c r="DQ116" s="1035"/>
      <c r="DR116" s="1035"/>
      <c r="DS116" s="1035"/>
      <c r="DT116" s="1035"/>
      <c r="DU116" s="1035"/>
      <c r="DV116" s="1035"/>
      <c r="DW116" s="1036"/>
      <c r="DX116" s="1036"/>
      <c r="DY116" s="1036"/>
      <c r="DZ116" s="1036"/>
      <c r="EA116" s="1039"/>
      <c r="EB116" s="1039"/>
      <c r="EC116" s="1039"/>
      <c r="ED116" s="1039"/>
      <c r="EG116" s="1041"/>
      <c r="EH116" s="1041"/>
      <c r="EI116" s="1041"/>
      <c r="EJ116" s="1040"/>
      <c r="EK116" s="1040"/>
      <c r="EL116" s="1040"/>
      <c r="EM116" s="1040"/>
      <c r="EN116" s="1040"/>
    </row>
    <row r="117" spans="1:144" ht="4.2" customHeight="1" x14ac:dyDescent="0.2">
      <c r="A117" s="1040"/>
      <c r="B117" s="1040"/>
      <c r="C117" s="1040"/>
      <c r="D117" s="1040"/>
      <c r="E117" s="1040"/>
      <c r="F117" s="1041"/>
      <c r="G117" s="1041"/>
      <c r="H117" s="1041"/>
      <c r="J117" s="36"/>
      <c r="K117" s="36"/>
      <c r="L117" s="36"/>
      <c r="M117" s="36"/>
      <c r="N117" s="36"/>
      <c r="O117" s="36"/>
      <c r="P117" s="1034"/>
      <c r="Q117" s="1034"/>
      <c r="R117" s="1034"/>
      <c r="S117" s="1034"/>
      <c r="T117" s="1034"/>
      <c r="U117" s="1034"/>
      <c r="V117" s="1034"/>
      <c r="W117" s="1034"/>
      <c r="X117" s="1034"/>
      <c r="Y117" s="1034"/>
      <c r="Z117" s="1034"/>
      <c r="AA117" s="1035"/>
      <c r="AB117" s="1035"/>
      <c r="AC117" s="1035"/>
      <c r="AD117" s="1035"/>
      <c r="AE117" s="1035"/>
      <c r="AF117" s="1035"/>
      <c r="AG117" s="1035"/>
      <c r="AH117" s="1035"/>
      <c r="AI117" s="1035"/>
      <c r="AJ117" s="1035"/>
      <c r="AK117" s="1036"/>
      <c r="AL117" s="1036"/>
      <c r="AM117" s="1036"/>
      <c r="AN117" s="1036"/>
      <c r="AO117" s="1039"/>
      <c r="AP117" s="1039"/>
      <c r="AQ117" s="1039"/>
      <c r="AR117" s="1039"/>
      <c r="AS117" s="436"/>
      <c r="AT117" s="384"/>
      <c r="AU117" s="384"/>
      <c r="AV117" s="384"/>
      <c r="AW117" s="595"/>
      <c r="AX117" s="595"/>
      <c r="AY117" s="377"/>
      <c r="AZ117" s="377"/>
      <c r="BA117" s="377"/>
      <c r="BB117" s="377"/>
      <c r="BC117" s="1077"/>
      <c r="BD117" s="1077"/>
      <c r="BE117" s="1077"/>
      <c r="BF117" s="1078"/>
      <c r="BG117" s="395"/>
      <c r="BH117" s="670"/>
      <c r="BI117" s="670"/>
      <c r="BJ117" s="670"/>
      <c r="BK117" s="420"/>
      <c r="BL117" s="420"/>
      <c r="BM117" s="384"/>
      <c r="BN117" s="385"/>
      <c r="BO117" s="436"/>
      <c r="BP117" s="436"/>
      <c r="BQ117" s="436"/>
      <c r="BR117" s="436"/>
      <c r="BS117" s="384"/>
      <c r="BT117" s="384"/>
      <c r="BU117" s="384"/>
      <c r="BV117" s="377"/>
      <c r="BW117" s="377"/>
      <c r="BX117" s="377"/>
      <c r="BY117" s="377"/>
      <c r="BZ117" s="379"/>
      <c r="CA117" s="377"/>
      <c r="CB117" s="377"/>
      <c r="CC117" s="377"/>
      <c r="CD117" s="377"/>
      <c r="CE117" s="375"/>
      <c r="CF117" s="375"/>
      <c r="CG117" s="375"/>
      <c r="CH117" s="381"/>
      <c r="CI117" s="1077"/>
      <c r="CJ117" s="1077"/>
      <c r="CK117" s="1077"/>
      <c r="CL117" s="1077"/>
      <c r="CM117" s="377"/>
      <c r="CN117" s="377"/>
      <c r="CO117" s="377"/>
      <c r="CP117" s="376"/>
      <c r="CQ117" s="376"/>
      <c r="CR117" s="376"/>
      <c r="CS117" s="376"/>
      <c r="CT117" s="376"/>
      <c r="CU117" s="376"/>
      <c r="CW117" s="36"/>
      <c r="CX117" s="36"/>
      <c r="CY117" s="36"/>
      <c r="CZ117" s="36"/>
      <c r="DA117" s="36"/>
      <c r="DB117" s="1034"/>
      <c r="DC117" s="1034"/>
      <c r="DD117" s="1034"/>
      <c r="DE117" s="1034"/>
      <c r="DF117" s="1034"/>
      <c r="DG117" s="1034"/>
      <c r="DH117" s="1034"/>
      <c r="DI117" s="1034"/>
      <c r="DJ117" s="1034"/>
      <c r="DK117" s="1034"/>
      <c r="DL117" s="1034"/>
      <c r="DM117" s="1035"/>
      <c r="DN117" s="1035"/>
      <c r="DO117" s="1035"/>
      <c r="DP117" s="1035"/>
      <c r="DQ117" s="1035"/>
      <c r="DR117" s="1035"/>
      <c r="DS117" s="1035"/>
      <c r="DT117" s="1035"/>
      <c r="DU117" s="1035"/>
      <c r="DV117" s="1035"/>
      <c r="DW117" s="1036"/>
      <c r="DX117" s="1036"/>
      <c r="DY117" s="1036"/>
      <c r="DZ117" s="1036"/>
      <c r="EA117" s="1039"/>
      <c r="EB117" s="1039"/>
      <c r="EC117" s="1039"/>
      <c r="ED117" s="1039"/>
      <c r="EG117" s="1041"/>
      <c r="EH117" s="1041"/>
      <c r="EI117" s="1041"/>
      <c r="EJ117" s="1040"/>
      <c r="EK117" s="1040"/>
      <c r="EL117" s="1040"/>
      <c r="EM117" s="1040"/>
      <c r="EN117" s="1040"/>
    </row>
    <row r="118" spans="1:144" ht="4.2" customHeight="1" x14ac:dyDescent="0.2">
      <c r="A118" s="1040"/>
      <c r="B118" s="1040"/>
      <c r="C118" s="1040"/>
      <c r="D118" s="1040"/>
      <c r="E118" s="1040"/>
      <c r="F118" s="1041"/>
      <c r="G118" s="1041"/>
      <c r="H118" s="1041"/>
      <c r="J118" s="36"/>
      <c r="K118" s="947"/>
      <c r="L118" s="947"/>
      <c r="M118" s="947"/>
      <c r="N118" s="947"/>
      <c r="O118" s="142"/>
      <c r="P118" s="1037" t="e">
        <f>VLOOKUP(K119,選手リスト,3,FALSE)</f>
        <v>#N/A</v>
      </c>
      <c r="Q118" s="1037"/>
      <c r="R118" s="1037"/>
      <c r="S118" s="1037"/>
      <c r="T118" s="1037"/>
      <c r="U118" s="1037"/>
      <c r="V118" s="1037"/>
      <c r="W118" s="1037"/>
      <c r="X118" s="1037"/>
      <c r="Y118" s="1037"/>
      <c r="Z118" s="1037"/>
      <c r="AA118" s="1035" t="e">
        <f>VLOOKUP(K119,選手リスト,4,FALSE)</f>
        <v>#N/A</v>
      </c>
      <c r="AB118" s="1035"/>
      <c r="AC118" s="1035"/>
      <c r="AD118" s="1035"/>
      <c r="AE118" s="1035"/>
      <c r="AF118" s="1035"/>
      <c r="AG118" s="1035"/>
      <c r="AH118" s="1035"/>
      <c r="AI118" s="1035"/>
      <c r="AJ118" s="1035"/>
      <c r="AK118" s="1038" t="e">
        <f>VLOOKUP(K119,選手リスト,9,FALSE)</f>
        <v>#N/A</v>
      </c>
      <c r="AL118" s="1038"/>
      <c r="AM118" s="1038"/>
      <c r="AN118" s="1038"/>
      <c r="AO118" s="1039" t="e">
        <f>VLOOKUP(K119,選手リスト,6,FALSE)</f>
        <v>#N/A</v>
      </c>
      <c r="AP118" s="1039"/>
      <c r="AQ118" s="1039"/>
      <c r="AR118" s="1039"/>
      <c r="AS118" s="436"/>
      <c r="AT118" s="384"/>
      <c r="AU118" s="384"/>
      <c r="AV118" s="384"/>
      <c r="AW118" s="384"/>
      <c r="AX118" s="384"/>
      <c r="AY118" s="377"/>
      <c r="AZ118" s="377"/>
      <c r="BA118" s="377"/>
      <c r="BB118" s="377"/>
      <c r="BC118" s="1077"/>
      <c r="BD118" s="1077"/>
      <c r="BE118" s="1077"/>
      <c r="BF118" s="1078"/>
      <c r="BG118" s="384"/>
      <c r="BH118" s="420"/>
      <c r="BI118" s="420"/>
      <c r="BJ118" s="668"/>
      <c r="BK118" s="420"/>
      <c r="BL118" s="420"/>
      <c r="BM118" s="384"/>
      <c r="BN118" s="385"/>
      <c r="BO118" s="436"/>
      <c r="BP118" s="436"/>
      <c r="BQ118" s="436"/>
      <c r="BR118" s="436"/>
      <c r="BS118" s="384"/>
      <c r="BT118" s="384"/>
      <c r="BU118" s="384"/>
      <c r="BV118" s="377"/>
      <c r="BW118" s="377"/>
      <c r="BX118" s="377"/>
      <c r="BY118" s="377"/>
      <c r="BZ118" s="379"/>
      <c r="CA118" s="377"/>
      <c r="CB118" s="377"/>
      <c r="CC118" s="377"/>
      <c r="CD118" s="379"/>
      <c r="CE118" s="377"/>
      <c r="CF118" s="377"/>
      <c r="CG118" s="377"/>
      <c r="CH118" s="379"/>
      <c r="CI118" s="1077"/>
      <c r="CJ118" s="1077"/>
      <c r="CK118" s="1077"/>
      <c r="CL118" s="1077"/>
      <c r="CM118" s="376"/>
      <c r="CN118" s="376"/>
      <c r="CO118" s="377"/>
      <c r="CP118" s="376"/>
      <c r="CQ118" s="376"/>
      <c r="CR118" s="376"/>
      <c r="CS118" s="376"/>
      <c r="CT118" s="376"/>
      <c r="CU118" s="376"/>
      <c r="CW118" s="947"/>
      <c r="CX118" s="947"/>
      <c r="CY118" s="947"/>
      <c r="CZ118" s="947"/>
      <c r="DA118" s="152"/>
      <c r="DB118" s="1037" t="e">
        <f>VLOOKUP(CW119,選手リスト,3,FALSE)</f>
        <v>#N/A</v>
      </c>
      <c r="DC118" s="1037"/>
      <c r="DD118" s="1037"/>
      <c r="DE118" s="1037"/>
      <c r="DF118" s="1037"/>
      <c r="DG118" s="1037"/>
      <c r="DH118" s="1037"/>
      <c r="DI118" s="1037"/>
      <c r="DJ118" s="1037"/>
      <c r="DK118" s="1037"/>
      <c r="DL118" s="1037"/>
      <c r="DM118" s="1035"/>
      <c r="DN118" s="1035"/>
      <c r="DO118" s="1035"/>
      <c r="DP118" s="1035"/>
      <c r="DQ118" s="1035"/>
      <c r="DR118" s="1035"/>
      <c r="DS118" s="1035"/>
      <c r="DT118" s="1035"/>
      <c r="DU118" s="1035"/>
      <c r="DV118" s="1035"/>
      <c r="DW118" s="1038" t="e">
        <f>VLOOKUP(CW119,選手リスト,9,FALSE)</f>
        <v>#N/A</v>
      </c>
      <c r="DX118" s="1038"/>
      <c r="DY118" s="1038"/>
      <c r="DZ118" s="1038"/>
      <c r="EA118" s="1039" t="e">
        <f>VLOOKUP(CW119,選手リスト,6,FALSE)</f>
        <v>#N/A</v>
      </c>
      <c r="EB118" s="1039"/>
      <c r="EC118" s="1039"/>
      <c r="ED118" s="1039"/>
      <c r="EG118" s="1041"/>
      <c r="EH118" s="1041"/>
      <c r="EI118" s="1041"/>
      <c r="EJ118" s="1040"/>
      <c r="EK118" s="1040"/>
      <c r="EL118" s="1040"/>
      <c r="EM118" s="1040"/>
      <c r="EN118" s="1040"/>
    </row>
    <row r="119" spans="1:144" ht="4.2" customHeight="1" x14ac:dyDescent="0.2">
      <c r="A119" s="1040"/>
      <c r="B119" s="1040"/>
      <c r="C119" s="1040"/>
      <c r="D119" s="1040"/>
      <c r="E119" s="1040"/>
      <c r="F119" s="1041"/>
      <c r="G119" s="1041"/>
      <c r="H119" s="1041"/>
      <c r="J119" s="36"/>
      <c r="K119" s="1044">
        <v>336</v>
      </c>
      <c r="L119" s="1044"/>
      <c r="M119" s="1044"/>
      <c r="N119" s="1044"/>
      <c r="O119" s="36"/>
      <c r="P119" s="1037"/>
      <c r="Q119" s="1037"/>
      <c r="R119" s="1037"/>
      <c r="S119" s="1037"/>
      <c r="T119" s="1037"/>
      <c r="U119" s="1037"/>
      <c r="V119" s="1037"/>
      <c r="W119" s="1037"/>
      <c r="X119" s="1037"/>
      <c r="Y119" s="1037"/>
      <c r="Z119" s="1037"/>
      <c r="AA119" s="1035"/>
      <c r="AB119" s="1035"/>
      <c r="AC119" s="1035"/>
      <c r="AD119" s="1035"/>
      <c r="AE119" s="1035"/>
      <c r="AF119" s="1035"/>
      <c r="AG119" s="1035"/>
      <c r="AH119" s="1035"/>
      <c r="AI119" s="1035"/>
      <c r="AJ119" s="1035"/>
      <c r="AK119" s="1038"/>
      <c r="AL119" s="1038"/>
      <c r="AM119" s="1038"/>
      <c r="AN119" s="1038"/>
      <c r="AO119" s="1039"/>
      <c r="AP119" s="1039"/>
      <c r="AQ119" s="1039"/>
      <c r="AR119" s="1039"/>
      <c r="AS119" s="436"/>
      <c r="AT119" s="384"/>
      <c r="AU119" s="384"/>
      <c r="AV119" s="384"/>
      <c r="AW119" s="384"/>
      <c r="AX119" s="384"/>
      <c r="AY119" s="377"/>
      <c r="AZ119" s="377"/>
      <c r="BA119" s="377"/>
      <c r="BB119" s="377"/>
      <c r="BC119" s="1077"/>
      <c r="BD119" s="1077"/>
      <c r="BE119" s="1077"/>
      <c r="BF119" s="1078"/>
      <c r="BG119" s="384"/>
      <c r="BH119" s="420"/>
      <c r="BI119" s="420"/>
      <c r="BJ119" s="668"/>
      <c r="BK119" s="420"/>
      <c r="BL119" s="420"/>
      <c r="BM119" s="384"/>
      <c r="BN119" s="385"/>
      <c r="BO119" s="436"/>
      <c r="BP119" s="436"/>
      <c r="BQ119" s="436"/>
      <c r="BR119" s="436"/>
      <c r="BS119" s="384"/>
      <c r="BT119" s="384"/>
      <c r="BU119" s="384"/>
      <c r="BV119" s="377"/>
      <c r="BW119" s="377"/>
      <c r="BX119" s="377"/>
      <c r="BY119" s="377"/>
      <c r="BZ119" s="379"/>
      <c r="CA119" s="377"/>
      <c r="CB119" s="377"/>
      <c r="CC119" s="377"/>
      <c r="CD119" s="379"/>
      <c r="CE119" s="377"/>
      <c r="CF119" s="377"/>
      <c r="CG119" s="377"/>
      <c r="CH119" s="379"/>
      <c r="CI119" s="1077"/>
      <c r="CJ119" s="1077"/>
      <c r="CK119" s="1077"/>
      <c r="CL119" s="1077"/>
      <c r="CM119" s="377"/>
      <c r="CN119" s="377"/>
      <c r="CO119" s="377"/>
      <c r="CP119" s="376"/>
      <c r="CQ119" s="376"/>
      <c r="CR119" s="376"/>
      <c r="CS119" s="376"/>
      <c r="CT119" s="376"/>
      <c r="CU119" s="376"/>
      <c r="CW119" s="1044">
        <v>364</v>
      </c>
      <c r="CX119" s="1044"/>
      <c r="CY119" s="1044"/>
      <c r="CZ119" s="1044"/>
      <c r="DA119" s="36"/>
      <c r="DB119" s="1037"/>
      <c r="DC119" s="1037"/>
      <c r="DD119" s="1037"/>
      <c r="DE119" s="1037"/>
      <c r="DF119" s="1037"/>
      <c r="DG119" s="1037"/>
      <c r="DH119" s="1037"/>
      <c r="DI119" s="1037"/>
      <c r="DJ119" s="1037"/>
      <c r="DK119" s="1037"/>
      <c r="DL119" s="1037"/>
      <c r="DM119" s="1035"/>
      <c r="DN119" s="1035"/>
      <c r="DO119" s="1035"/>
      <c r="DP119" s="1035"/>
      <c r="DQ119" s="1035"/>
      <c r="DR119" s="1035"/>
      <c r="DS119" s="1035"/>
      <c r="DT119" s="1035"/>
      <c r="DU119" s="1035"/>
      <c r="DV119" s="1035"/>
      <c r="DW119" s="1038"/>
      <c r="DX119" s="1038"/>
      <c r="DY119" s="1038"/>
      <c r="DZ119" s="1038"/>
      <c r="EA119" s="1039"/>
      <c r="EB119" s="1039"/>
      <c r="EC119" s="1039"/>
      <c r="ED119" s="1039"/>
      <c r="EG119" s="1041"/>
      <c r="EH119" s="1041"/>
      <c r="EI119" s="1041"/>
      <c r="EJ119" s="1040"/>
      <c r="EK119" s="1040"/>
      <c r="EL119" s="1040"/>
      <c r="EM119" s="1040"/>
      <c r="EN119" s="1040"/>
    </row>
    <row r="120" spans="1:144" ht="4.2" customHeight="1" x14ac:dyDescent="0.2">
      <c r="A120" s="1040"/>
      <c r="B120" s="1040"/>
      <c r="C120" s="1040"/>
      <c r="D120" s="1040"/>
      <c r="E120" s="1040"/>
      <c r="F120" s="1041"/>
      <c r="G120" s="1041"/>
      <c r="H120" s="1041"/>
      <c r="J120" s="36"/>
      <c r="K120" s="1044"/>
      <c r="L120" s="1044"/>
      <c r="M120" s="1044"/>
      <c r="N120" s="1044"/>
      <c r="O120" s="36"/>
      <c r="P120" s="1034" t="e">
        <f>VLOOKUP(K119,選手リスト,2,FALSE)</f>
        <v>#N/A</v>
      </c>
      <c r="Q120" s="1034"/>
      <c r="R120" s="1034"/>
      <c r="S120" s="1034"/>
      <c r="T120" s="1034"/>
      <c r="U120" s="1034"/>
      <c r="V120" s="1034"/>
      <c r="W120" s="1034"/>
      <c r="X120" s="1034"/>
      <c r="Y120" s="1034"/>
      <c r="Z120" s="1034"/>
      <c r="AA120" s="1035"/>
      <c r="AB120" s="1035"/>
      <c r="AC120" s="1035"/>
      <c r="AD120" s="1035"/>
      <c r="AE120" s="1035"/>
      <c r="AF120" s="1035"/>
      <c r="AG120" s="1035"/>
      <c r="AH120" s="1035"/>
      <c r="AI120" s="1035"/>
      <c r="AJ120" s="1035"/>
      <c r="AK120" s="1038"/>
      <c r="AL120" s="1038"/>
      <c r="AM120" s="1038"/>
      <c r="AN120" s="1038"/>
      <c r="AO120" s="1039"/>
      <c r="AP120" s="1039"/>
      <c r="AQ120" s="1039"/>
      <c r="AR120" s="1039"/>
      <c r="AS120" s="436"/>
      <c r="AT120" s="384"/>
      <c r="AU120" s="384"/>
      <c r="AV120" s="384"/>
      <c r="AW120" s="384"/>
      <c r="AX120" s="384"/>
      <c r="AY120" s="384"/>
      <c r="AZ120" s="384"/>
      <c r="BA120" s="384"/>
      <c r="BB120" s="384"/>
      <c r="BC120" s="595">
        <f>BC80+1</f>
        <v>42</v>
      </c>
      <c r="BD120" s="595"/>
      <c r="BE120" s="595"/>
      <c r="BF120" s="596"/>
      <c r="BG120" s="384"/>
      <c r="BH120" s="420"/>
      <c r="BI120" s="420"/>
      <c r="BJ120" s="668"/>
      <c r="BK120" s="420"/>
      <c r="BL120" s="420"/>
      <c r="BM120" s="384"/>
      <c r="BN120" s="385"/>
      <c r="BO120" s="436"/>
      <c r="BP120" s="436"/>
      <c r="BQ120" s="436"/>
      <c r="BR120" s="436"/>
      <c r="BS120" s="384"/>
      <c r="BT120" s="384"/>
      <c r="BU120" s="384"/>
      <c r="BV120" s="377"/>
      <c r="BW120" s="377"/>
      <c r="BX120" s="377"/>
      <c r="BY120" s="377"/>
      <c r="BZ120" s="379"/>
      <c r="CA120" s="377"/>
      <c r="CB120" s="377"/>
      <c r="CC120" s="377"/>
      <c r="CD120" s="379"/>
      <c r="CE120" s="377"/>
      <c r="CF120" s="377"/>
      <c r="CG120" s="377"/>
      <c r="CH120" s="379"/>
      <c r="CI120" s="377"/>
      <c r="CJ120" s="377"/>
      <c r="CK120" s="377"/>
      <c r="CL120" s="377"/>
      <c r="CM120" s="377"/>
      <c r="CN120" s="377"/>
      <c r="CO120" s="377"/>
      <c r="CP120" s="376"/>
      <c r="CQ120" s="376"/>
      <c r="CR120" s="375"/>
      <c r="CS120" s="375"/>
      <c r="CT120" s="375"/>
      <c r="CU120" s="375"/>
      <c r="CV120" s="83"/>
      <c r="CW120" s="1044"/>
      <c r="CX120" s="1044"/>
      <c r="CY120" s="1044"/>
      <c r="CZ120" s="1044"/>
      <c r="DA120" s="36"/>
      <c r="DB120" s="1034" t="e">
        <f>VLOOKUP(CW119,選手リスト,2,FALSE)</f>
        <v>#N/A</v>
      </c>
      <c r="DC120" s="1034"/>
      <c r="DD120" s="1034"/>
      <c r="DE120" s="1034"/>
      <c r="DF120" s="1034"/>
      <c r="DG120" s="1034"/>
      <c r="DH120" s="1034"/>
      <c r="DI120" s="1034"/>
      <c r="DJ120" s="1034"/>
      <c r="DK120" s="1034"/>
      <c r="DL120" s="1034"/>
      <c r="DM120" s="1035"/>
      <c r="DN120" s="1035"/>
      <c r="DO120" s="1035"/>
      <c r="DP120" s="1035"/>
      <c r="DQ120" s="1035"/>
      <c r="DR120" s="1035"/>
      <c r="DS120" s="1035"/>
      <c r="DT120" s="1035"/>
      <c r="DU120" s="1035"/>
      <c r="DV120" s="1035"/>
      <c r="DW120" s="1038"/>
      <c r="DX120" s="1038"/>
      <c r="DY120" s="1038"/>
      <c r="DZ120" s="1038"/>
      <c r="EA120" s="1039"/>
      <c r="EB120" s="1039"/>
      <c r="EC120" s="1039"/>
      <c r="ED120" s="1039"/>
      <c r="EG120" s="1041"/>
      <c r="EH120" s="1041"/>
      <c r="EI120" s="1041"/>
      <c r="EJ120" s="1040"/>
      <c r="EK120" s="1040"/>
      <c r="EL120" s="1040"/>
      <c r="EM120" s="1040"/>
      <c r="EN120" s="1040"/>
    </row>
    <row r="121" spans="1:144" ht="4.2" customHeight="1" x14ac:dyDescent="0.2">
      <c r="A121" s="1040"/>
      <c r="B121" s="1040"/>
      <c r="C121" s="1040"/>
      <c r="D121" s="1040"/>
      <c r="E121" s="1040"/>
      <c r="F121" s="1041"/>
      <c r="G121" s="1041"/>
      <c r="H121" s="1041"/>
      <c r="J121" s="28"/>
      <c r="K121" s="1044"/>
      <c r="L121" s="1044"/>
      <c r="M121" s="1044"/>
      <c r="N121" s="1044"/>
      <c r="O121" s="36"/>
      <c r="P121" s="1034"/>
      <c r="Q121" s="1034"/>
      <c r="R121" s="1034"/>
      <c r="S121" s="1034"/>
      <c r="T121" s="1034"/>
      <c r="U121" s="1034"/>
      <c r="V121" s="1034"/>
      <c r="W121" s="1034"/>
      <c r="X121" s="1034"/>
      <c r="Y121" s="1034"/>
      <c r="Z121" s="1034"/>
      <c r="AA121" s="1035" t="e">
        <f>VLOOKUP(K119,選手リスト,5,FALSE)</f>
        <v>#N/A</v>
      </c>
      <c r="AB121" s="1035"/>
      <c r="AC121" s="1035"/>
      <c r="AD121" s="1035"/>
      <c r="AE121" s="1035"/>
      <c r="AF121" s="1035"/>
      <c r="AG121" s="1035"/>
      <c r="AH121" s="1035"/>
      <c r="AI121" s="1035"/>
      <c r="AJ121" s="1035"/>
      <c r="AK121" s="1036" t="e">
        <f>VLOOKUP(K119,選手リスト,10,FALSE)</f>
        <v>#N/A</v>
      </c>
      <c r="AL121" s="1036"/>
      <c r="AM121" s="1036"/>
      <c r="AN121" s="1036"/>
      <c r="AO121" s="1039"/>
      <c r="AP121" s="1039"/>
      <c r="AQ121" s="1039"/>
      <c r="AR121" s="1039"/>
      <c r="AS121" s="660"/>
      <c r="AT121" s="413"/>
      <c r="AU121" s="413"/>
      <c r="AV121" s="661"/>
      <c r="AW121" s="662"/>
      <c r="AX121" s="384"/>
      <c r="AY121" s="384"/>
      <c r="AZ121" s="384"/>
      <c r="BA121" s="384"/>
      <c r="BB121" s="384"/>
      <c r="BC121" s="595"/>
      <c r="BD121" s="595"/>
      <c r="BE121" s="595"/>
      <c r="BF121" s="596"/>
      <c r="BG121" s="384"/>
      <c r="BH121" s="420"/>
      <c r="BI121" s="420"/>
      <c r="BJ121" s="668"/>
      <c r="BK121" s="420"/>
      <c r="BL121" s="420"/>
      <c r="BM121" s="384"/>
      <c r="BN121" s="385"/>
      <c r="BO121" s="436"/>
      <c r="BP121" s="436"/>
      <c r="BQ121" s="436"/>
      <c r="BR121" s="436"/>
      <c r="BS121" s="384"/>
      <c r="BT121" s="384"/>
      <c r="BU121" s="384"/>
      <c r="BV121" s="377"/>
      <c r="BW121" s="377"/>
      <c r="BX121" s="377"/>
      <c r="BY121" s="377"/>
      <c r="BZ121" s="379"/>
      <c r="CA121" s="377"/>
      <c r="CB121" s="377"/>
      <c r="CC121" s="377"/>
      <c r="CD121" s="379"/>
      <c r="CE121" s="377"/>
      <c r="CF121" s="377"/>
      <c r="CG121" s="377"/>
      <c r="CH121" s="379"/>
      <c r="CI121" s="377"/>
      <c r="CJ121" s="377"/>
      <c r="CK121" s="377"/>
      <c r="CL121" s="377"/>
      <c r="CM121" s="377"/>
      <c r="CN121" s="377"/>
      <c r="CO121" s="377"/>
      <c r="CP121" s="376"/>
      <c r="CQ121" s="379"/>
      <c r="CR121" s="376"/>
      <c r="CS121" s="376"/>
      <c r="CT121" s="376"/>
      <c r="CU121" s="376"/>
      <c r="CW121" s="1044"/>
      <c r="CX121" s="1044"/>
      <c r="CY121" s="1044"/>
      <c r="CZ121" s="1044"/>
      <c r="DA121" s="36"/>
      <c r="DB121" s="1034"/>
      <c r="DC121" s="1034"/>
      <c r="DD121" s="1034"/>
      <c r="DE121" s="1034"/>
      <c r="DF121" s="1034"/>
      <c r="DG121" s="1034"/>
      <c r="DH121" s="1034"/>
      <c r="DI121" s="1034"/>
      <c r="DJ121" s="1034"/>
      <c r="DK121" s="1034"/>
      <c r="DL121" s="1034"/>
      <c r="DM121" s="1035" t="e">
        <f>VLOOKUP(CW119,選手リスト,5,FALSE)</f>
        <v>#N/A</v>
      </c>
      <c r="DN121" s="1035"/>
      <c r="DO121" s="1035"/>
      <c r="DP121" s="1035"/>
      <c r="DQ121" s="1035"/>
      <c r="DR121" s="1035"/>
      <c r="DS121" s="1035"/>
      <c r="DT121" s="1035"/>
      <c r="DU121" s="1035"/>
      <c r="DV121" s="1035"/>
      <c r="DW121" s="1036" t="e">
        <f>VLOOKUP(CW119,選手リスト,10,FALSE)</f>
        <v>#N/A</v>
      </c>
      <c r="DX121" s="1036"/>
      <c r="DY121" s="1036"/>
      <c r="DZ121" s="1036"/>
      <c r="EA121" s="1039"/>
      <c r="EB121" s="1039"/>
      <c r="EC121" s="1039"/>
      <c r="ED121" s="1039"/>
      <c r="EG121" s="1041"/>
      <c r="EH121" s="1041"/>
      <c r="EI121" s="1041"/>
      <c r="EJ121" s="1040"/>
      <c r="EK121" s="1040"/>
      <c r="EL121" s="1040"/>
      <c r="EM121" s="1040"/>
      <c r="EN121" s="1040"/>
    </row>
    <row r="122" spans="1:144" ht="4.2" customHeight="1" x14ac:dyDescent="0.2">
      <c r="A122" s="1040"/>
      <c r="B122" s="1040"/>
      <c r="C122" s="1040"/>
      <c r="D122" s="1040"/>
      <c r="E122" s="1040"/>
      <c r="F122" s="1041"/>
      <c r="G122" s="1041"/>
      <c r="H122" s="1041"/>
      <c r="J122" s="142"/>
      <c r="K122" s="1044"/>
      <c r="L122" s="1044"/>
      <c r="M122" s="1044"/>
      <c r="N122" s="1044"/>
      <c r="O122" s="142"/>
      <c r="P122" s="1034"/>
      <c r="Q122" s="1034"/>
      <c r="R122" s="1034"/>
      <c r="S122" s="1034"/>
      <c r="T122" s="1034"/>
      <c r="U122" s="1034"/>
      <c r="V122" s="1034"/>
      <c r="W122" s="1034"/>
      <c r="X122" s="1034"/>
      <c r="Y122" s="1034"/>
      <c r="Z122" s="1034"/>
      <c r="AA122" s="1035"/>
      <c r="AB122" s="1035"/>
      <c r="AC122" s="1035"/>
      <c r="AD122" s="1035"/>
      <c r="AE122" s="1035"/>
      <c r="AF122" s="1035"/>
      <c r="AG122" s="1035"/>
      <c r="AH122" s="1035"/>
      <c r="AI122" s="1035"/>
      <c r="AJ122" s="1035"/>
      <c r="AK122" s="1036"/>
      <c r="AL122" s="1036"/>
      <c r="AM122" s="1036"/>
      <c r="AN122" s="1036"/>
      <c r="AO122" s="1039"/>
      <c r="AP122" s="1039"/>
      <c r="AQ122" s="1039"/>
      <c r="AR122" s="1039"/>
      <c r="AS122" s="663"/>
      <c r="AT122" s="1077">
        <f>AT110+1</f>
        <v>8</v>
      </c>
      <c r="AU122" s="1077"/>
      <c r="AV122" s="1077"/>
      <c r="AW122" s="1078"/>
      <c r="AX122" s="384"/>
      <c r="AY122" s="384"/>
      <c r="AZ122" s="384"/>
      <c r="BA122" s="384"/>
      <c r="BB122" s="384"/>
      <c r="BC122" s="595"/>
      <c r="BD122" s="595"/>
      <c r="BE122" s="595"/>
      <c r="BF122" s="596"/>
      <c r="BG122" s="384"/>
      <c r="BH122" s="384"/>
      <c r="BI122" s="384"/>
      <c r="BJ122" s="385"/>
      <c r="BK122" s="384"/>
      <c r="BL122" s="384"/>
      <c r="BM122" s="384"/>
      <c r="BN122" s="385"/>
      <c r="BO122" s="436"/>
      <c r="BP122" s="436"/>
      <c r="BQ122" s="436"/>
      <c r="BR122" s="436"/>
      <c r="BS122" s="384"/>
      <c r="BT122" s="384"/>
      <c r="BU122" s="384"/>
      <c r="BV122" s="377"/>
      <c r="BW122" s="377"/>
      <c r="BX122" s="377"/>
      <c r="BY122" s="377"/>
      <c r="BZ122" s="379"/>
      <c r="CA122" s="377"/>
      <c r="CB122" s="377"/>
      <c r="CC122" s="377"/>
      <c r="CD122" s="379"/>
      <c r="CE122" s="377"/>
      <c r="CF122" s="377"/>
      <c r="CG122" s="377"/>
      <c r="CH122" s="379"/>
      <c r="CI122" s="377"/>
      <c r="CJ122" s="377"/>
      <c r="CK122" s="377"/>
      <c r="CL122" s="377"/>
      <c r="CM122" s="377"/>
      <c r="CN122" s="377"/>
      <c r="CO122" s="377"/>
      <c r="CP122" s="376"/>
      <c r="CQ122" s="379"/>
      <c r="CR122" s="1077">
        <f>CR110+1</f>
        <v>20</v>
      </c>
      <c r="CS122" s="1077"/>
      <c r="CT122" s="1077"/>
      <c r="CU122" s="1077"/>
      <c r="CW122" s="1044"/>
      <c r="CX122" s="1044"/>
      <c r="CY122" s="1044"/>
      <c r="CZ122" s="1044"/>
      <c r="DA122" s="152"/>
      <c r="DB122" s="1034"/>
      <c r="DC122" s="1034"/>
      <c r="DD122" s="1034"/>
      <c r="DE122" s="1034"/>
      <c r="DF122" s="1034"/>
      <c r="DG122" s="1034"/>
      <c r="DH122" s="1034"/>
      <c r="DI122" s="1034"/>
      <c r="DJ122" s="1034"/>
      <c r="DK122" s="1034"/>
      <c r="DL122" s="1034"/>
      <c r="DM122" s="1035"/>
      <c r="DN122" s="1035"/>
      <c r="DO122" s="1035"/>
      <c r="DP122" s="1035"/>
      <c r="DQ122" s="1035"/>
      <c r="DR122" s="1035"/>
      <c r="DS122" s="1035"/>
      <c r="DT122" s="1035"/>
      <c r="DU122" s="1035"/>
      <c r="DV122" s="1035"/>
      <c r="DW122" s="1036"/>
      <c r="DX122" s="1036"/>
      <c r="DY122" s="1036"/>
      <c r="DZ122" s="1036"/>
      <c r="EA122" s="1039"/>
      <c r="EB122" s="1039"/>
      <c r="EC122" s="1039"/>
      <c r="ED122" s="1039"/>
      <c r="EG122" s="1041"/>
      <c r="EH122" s="1041"/>
      <c r="EI122" s="1041"/>
      <c r="EJ122" s="1040"/>
      <c r="EK122" s="1040"/>
      <c r="EL122" s="1040"/>
      <c r="EM122" s="1040"/>
      <c r="EN122" s="1040"/>
    </row>
    <row r="123" spans="1:144" ht="4.2" customHeight="1" x14ac:dyDescent="0.2">
      <c r="A123" s="1040"/>
      <c r="B123" s="1040"/>
      <c r="C123" s="1040"/>
      <c r="D123" s="1040"/>
      <c r="E123" s="1040"/>
      <c r="F123" s="1041"/>
      <c r="G123" s="1041"/>
      <c r="H123" s="1041"/>
      <c r="J123" s="28"/>
      <c r="K123" s="36"/>
      <c r="L123" s="36"/>
      <c r="M123" s="36"/>
      <c r="N123" s="36"/>
      <c r="O123" s="36"/>
      <c r="P123" s="1034"/>
      <c r="Q123" s="1034"/>
      <c r="R123" s="1034"/>
      <c r="S123" s="1034"/>
      <c r="T123" s="1034"/>
      <c r="U123" s="1034"/>
      <c r="V123" s="1034"/>
      <c r="W123" s="1034"/>
      <c r="X123" s="1034"/>
      <c r="Y123" s="1034"/>
      <c r="Z123" s="1034"/>
      <c r="AA123" s="1035"/>
      <c r="AB123" s="1035"/>
      <c r="AC123" s="1035"/>
      <c r="AD123" s="1035"/>
      <c r="AE123" s="1035"/>
      <c r="AF123" s="1035"/>
      <c r="AG123" s="1035"/>
      <c r="AH123" s="1035"/>
      <c r="AI123" s="1035"/>
      <c r="AJ123" s="1035"/>
      <c r="AK123" s="1036"/>
      <c r="AL123" s="1036"/>
      <c r="AM123" s="1036"/>
      <c r="AN123" s="1036"/>
      <c r="AO123" s="1039"/>
      <c r="AP123" s="1039"/>
      <c r="AQ123" s="1039"/>
      <c r="AR123" s="1039"/>
      <c r="AS123" s="663"/>
      <c r="AT123" s="1077"/>
      <c r="AU123" s="1077"/>
      <c r="AV123" s="1077"/>
      <c r="AW123" s="1078"/>
      <c r="AX123" s="407"/>
      <c r="AY123" s="395"/>
      <c r="AZ123" s="395"/>
      <c r="BA123" s="395"/>
      <c r="BB123" s="395"/>
      <c r="BC123" s="595"/>
      <c r="BD123" s="595"/>
      <c r="BE123" s="595"/>
      <c r="BF123" s="596"/>
      <c r="BG123" s="384"/>
      <c r="BH123" s="384"/>
      <c r="BI123" s="384"/>
      <c r="BJ123" s="385"/>
      <c r="BK123" s="384"/>
      <c r="BL123" s="384"/>
      <c r="BM123" s="384"/>
      <c r="BN123" s="385"/>
      <c r="BO123" s="436"/>
      <c r="BP123" s="436"/>
      <c r="BQ123" s="436"/>
      <c r="BR123" s="436"/>
      <c r="BS123" s="384"/>
      <c r="BT123" s="384"/>
      <c r="BU123" s="384"/>
      <c r="BV123" s="377"/>
      <c r="BW123" s="377"/>
      <c r="BX123" s="377"/>
      <c r="BY123" s="377"/>
      <c r="BZ123" s="379"/>
      <c r="CA123" s="377"/>
      <c r="CB123" s="377"/>
      <c r="CC123" s="377"/>
      <c r="CD123" s="379"/>
      <c r="CE123" s="377"/>
      <c r="CF123" s="377"/>
      <c r="CG123" s="377"/>
      <c r="CH123" s="379"/>
      <c r="CI123" s="377"/>
      <c r="CJ123" s="377"/>
      <c r="CK123" s="377"/>
      <c r="CL123" s="377"/>
      <c r="CM123" s="375"/>
      <c r="CN123" s="375"/>
      <c r="CO123" s="375"/>
      <c r="CP123" s="375"/>
      <c r="CQ123" s="381"/>
      <c r="CR123" s="1077"/>
      <c r="CS123" s="1077"/>
      <c r="CT123" s="1077"/>
      <c r="CU123" s="1077"/>
      <c r="CW123" s="36"/>
      <c r="CX123" s="36"/>
      <c r="CY123" s="36"/>
      <c r="CZ123" s="36"/>
      <c r="DA123" s="36"/>
      <c r="DB123" s="1034"/>
      <c r="DC123" s="1034"/>
      <c r="DD123" s="1034"/>
      <c r="DE123" s="1034"/>
      <c r="DF123" s="1034"/>
      <c r="DG123" s="1034"/>
      <c r="DH123" s="1034"/>
      <c r="DI123" s="1034"/>
      <c r="DJ123" s="1034"/>
      <c r="DK123" s="1034"/>
      <c r="DL123" s="1034"/>
      <c r="DM123" s="1035"/>
      <c r="DN123" s="1035"/>
      <c r="DO123" s="1035"/>
      <c r="DP123" s="1035"/>
      <c r="DQ123" s="1035"/>
      <c r="DR123" s="1035"/>
      <c r="DS123" s="1035"/>
      <c r="DT123" s="1035"/>
      <c r="DU123" s="1035"/>
      <c r="DV123" s="1035"/>
      <c r="DW123" s="1036"/>
      <c r="DX123" s="1036"/>
      <c r="DY123" s="1036"/>
      <c r="DZ123" s="1036"/>
      <c r="EA123" s="1039"/>
      <c r="EB123" s="1039"/>
      <c r="EC123" s="1039"/>
      <c r="ED123" s="1039"/>
      <c r="EG123" s="1041"/>
      <c r="EH123" s="1041"/>
      <c r="EI123" s="1041"/>
      <c r="EJ123" s="1040"/>
      <c r="EK123" s="1040"/>
      <c r="EL123" s="1040"/>
      <c r="EM123" s="1040"/>
      <c r="EN123" s="1040"/>
    </row>
    <row r="124" spans="1:144" ht="4.2" customHeight="1" x14ac:dyDescent="0.2">
      <c r="A124" s="1040"/>
      <c r="B124" s="1040"/>
      <c r="C124" s="1040"/>
      <c r="D124" s="1040"/>
      <c r="E124" s="1040"/>
      <c r="F124" s="1041"/>
      <c r="G124" s="1041"/>
      <c r="H124" s="1041"/>
      <c r="J124" s="36"/>
      <c r="K124" s="947"/>
      <c r="L124" s="947"/>
      <c r="M124" s="947"/>
      <c r="N124" s="947"/>
      <c r="O124" s="142"/>
      <c r="P124" s="1037" t="e">
        <f>VLOOKUP(K125,選手リスト,3,FALSE)</f>
        <v>#N/A</v>
      </c>
      <c r="Q124" s="1037"/>
      <c r="R124" s="1037"/>
      <c r="S124" s="1037"/>
      <c r="T124" s="1037"/>
      <c r="U124" s="1037"/>
      <c r="V124" s="1037"/>
      <c r="W124" s="1037"/>
      <c r="X124" s="1037"/>
      <c r="Y124" s="1037"/>
      <c r="Z124" s="1037"/>
      <c r="AA124" s="1035" t="e">
        <f>VLOOKUP(K125,選手リスト,4,FALSE)</f>
        <v>#N/A</v>
      </c>
      <c r="AB124" s="1035"/>
      <c r="AC124" s="1035"/>
      <c r="AD124" s="1035"/>
      <c r="AE124" s="1035"/>
      <c r="AF124" s="1035"/>
      <c r="AG124" s="1035"/>
      <c r="AH124" s="1035"/>
      <c r="AI124" s="1035"/>
      <c r="AJ124" s="1035"/>
      <c r="AK124" s="1038" t="e">
        <f>VLOOKUP(K125,選手リスト,9,FALSE)</f>
        <v>#N/A</v>
      </c>
      <c r="AL124" s="1038"/>
      <c r="AM124" s="1038"/>
      <c r="AN124" s="1038"/>
      <c r="AO124" s="1039" t="e">
        <f>VLOOKUP(K125,選手リスト,6,FALSE)</f>
        <v>#N/A</v>
      </c>
      <c r="AP124" s="1039"/>
      <c r="AQ124" s="1039"/>
      <c r="AR124" s="1039"/>
      <c r="AS124" s="663"/>
      <c r="AT124" s="1077"/>
      <c r="AU124" s="1077"/>
      <c r="AV124" s="1077"/>
      <c r="AW124" s="1078"/>
      <c r="AX124" s="384"/>
      <c r="AY124" s="384"/>
      <c r="AZ124" s="401"/>
      <c r="BA124" s="384"/>
      <c r="BB124" s="402"/>
      <c r="BC124" s="384"/>
      <c r="BD124" s="384"/>
      <c r="BE124" s="384"/>
      <c r="BF124" s="385"/>
      <c r="BG124" s="384"/>
      <c r="BH124" s="384"/>
      <c r="BI124" s="384"/>
      <c r="BJ124" s="385"/>
      <c r="BK124" s="384"/>
      <c r="BL124" s="384"/>
      <c r="BM124" s="384"/>
      <c r="BN124" s="385"/>
      <c r="BO124" s="436"/>
      <c r="BP124" s="436"/>
      <c r="BQ124" s="436"/>
      <c r="BR124" s="436"/>
      <c r="BS124" s="384"/>
      <c r="BT124" s="384"/>
      <c r="BU124" s="384"/>
      <c r="BV124" s="377"/>
      <c r="BW124" s="377"/>
      <c r="BX124" s="377"/>
      <c r="BY124" s="377"/>
      <c r="BZ124" s="379"/>
      <c r="CA124" s="377"/>
      <c r="CB124" s="377"/>
      <c r="CC124" s="377"/>
      <c r="CD124" s="379"/>
      <c r="CE124" s="377"/>
      <c r="CF124" s="377"/>
      <c r="CG124" s="377"/>
      <c r="CH124" s="379"/>
      <c r="CI124" s="377"/>
      <c r="CJ124" s="377"/>
      <c r="CK124" s="377"/>
      <c r="CL124" s="379"/>
      <c r="CM124" s="377"/>
      <c r="CN124" s="377"/>
      <c r="CO124" s="377"/>
      <c r="CP124" s="376"/>
      <c r="CQ124" s="379"/>
      <c r="CR124" s="1077"/>
      <c r="CS124" s="1077"/>
      <c r="CT124" s="1077"/>
      <c r="CU124" s="1077"/>
      <c r="CW124" s="947"/>
      <c r="CX124" s="947"/>
      <c r="CY124" s="947"/>
      <c r="CZ124" s="947"/>
      <c r="DA124" s="152"/>
      <c r="DB124" s="1037" t="e">
        <f>VLOOKUP(CW125,選手リスト,3,FALSE)</f>
        <v>#N/A</v>
      </c>
      <c r="DC124" s="1037"/>
      <c r="DD124" s="1037"/>
      <c r="DE124" s="1037"/>
      <c r="DF124" s="1037"/>
      <c r="DG124" s="1037"/>
      <c r="DH124" s="1037"/>
      <c r="DI124" s="1037"/>
      <c r="DJ124" s="1037"/>
      <c r="DK124" s="1037"/>
      <c r="DL124" s="1037"/>
      <c r="DM124" s="1035" t="e">
        <f>VLOOKUP(CW125,選手リスト,4,FALSE)</f>
        <v>#N/A</v>
      </c>
      <c r="DN124" s="1035"/>
      <c r="DO124" s="1035"/>
      <c r="DP124" s="1035"/>
      <c r="DQ124" s="1035"/>
      <c r="DR124" s="1035"/>
      <c r="DS124" s="1035"/>
      <c r="DT124" s="1035"/>
      <c r="DU124" s="1035"/>
      <c r="DV124" s="1035"/>
      <c r="DW124" s="1038" t="e">
        <f>VLOOKUP(CW125,選手リスト,9,FALSE)</f>
        <v>#N/A</v>
      </c>
      <c r="DX124" s="1038"/>
      <c r="DY124" s="1038"/>
      <c r="DZ124" s="1038"/>
      <c r="EA124" s="1039" t="e">
        <f>VLOOKUP(CW125,選手リスト,6,FALSE)</f>
        <v>#N/A</v>
      </c>
      <c r="EB124" s="1039"/>
      <c r="EC124" s="1039"/>
      <c r="ED124" s="1039"/>
      <c r="EG124" s="1041"/>
      <c r="EH124" s="1041"/>
      <c r="EI124" s="1041"/>
      <c r="EJ124" s="1040"/>
      <c r="EK124" s="1040"/>
      <c r="EL124" s="1040"/>
      <c r="EM124" s="1040"/>
      <c r="EN124" s="1040"/>
    </row>
    <row r="125" spans="1:144" ht="4.2" customHeight="1" x14ac:dyDescent="0.2">
      <c r="A125" s="1040"/>
      <c r="B125" s="1040"/>
      <c r="C125" s="1040"/>
      <c r="D125" s="1040"/>
      <c r="E125" s="1040"/>
      <c r="F125" s="1041"/>
      <c r="G125" s="1041"/>
      <c r="H125" s="1041"/>
      <c r="J125" s="36"/>
      <c r="K125" s="1044">
        <v>337</v>
      </c>
      <c r="L125" s="1044"/>
      <c r="M125" s="1044"/>
      <c r="N125" s="1044"/>
      <c r="O125" s="36"/>
      <c r="P125" s="1037"/>
      <c r="Q125" s="1037"/>
      <c r="R125" s="1037"/>
      <c r="S125" s="1037"/>
      <c r="T125" s="1037"/>
      <c r="U125" s="1037"/>
      <c r="V125" s="1037"/>
      <c r="W125" s="1037"/>
      <c r="X125" s="1037"/>
      <c r="Y125" s="1037"/>
      <c r="Z125" s="1037"/>
      <c r="AA125" s="1035"/>
      <c r="AB125" s="1035"/>
      <c r="AC125" s="1035"/>
      <c r="AD125" s="1035"/>
      <c r="AE125" s="1035"/>
      <c r="AF125" s="1035"/>
      <c r="AG125" s="1035"/>
      <c r="AH125" s="1035"/>
      <c r="AI125" s="1035"/>
      <c r="AJ125" s="1035"/>
      <c r="AK125" s="1038"/>
      <c r="AL125" s="1038"/>
      <c r="AM125" s="1038"/>
      <c r="AN125" s="1038"/>
      <c r="AO125" s="1039"/>
      <c r="AP125" s="1039"/>
      <c r="AQ125" s="1039"/>
      <c r="AR125" s="1039"/>
      <c r="AS125" s="663"/>
      <c r="AT125" s="1077"/>
      <c r="AU125" s="1077"/>
      <c r="AV125" s="1077"/>
      <c r="AW125" s="1078"/>
      <c r="AX125" s="418"/>
      <c r="AY125" s="595"/>
      <c r="AZ125" s="401"/>
      <c r="BA125" s="384"/>
      <c r="BB125" s="385"/>
      <c r="BC125" s="384"/>
      <c r="BD125" s="384"/>
      <c r="BE125" s="384"/>
      <c r="BF125" s="385"/>
      <c r="BG125" s="384"/>
      <c r="BH125" s="384"/>
      <c r="BI125" s="384"/>
      <c r="BJ125" s="385"/>
      <c r="BK125" s="384"/>
      <c r="BL125" s="384"/>
      <c r="BM125" s="384"/>
      <c r="BN125" s="385"/>
      <c r="BO125" s="436"/>
      <c r="BP125" s="436"/>
      <c r="BQ125" s="436"/>
      <c r="BR125" s="436"/>
      <c r="BS125" s="384"/>
      <c r="BT125" s="384"/>
      <c r="BU125" s="384"/>
      <c r="BV125" s="377"/>
      <c r="BW125" s="377"/>
      <c r="BX125" s="377"/>
      <c r="BY125" s="377"/>
      <c r="BZ125" s="379"/>
      <c r="CA125" s="377"/>
      <c r="CB125" s="377"/>
      <c r="CC125" s="377"/>
      <c r="CD125" s="379"/>
      <c r="CE125" s="377"/>
      <c r="CF125" s="377"/>
      <c r="CG125" s="377"/>
      <c r="CH125" s="379"/>
      <c r="CI125" s="377"/>
      <c r="CJ125" s="377"/>
      <c r="CK125" s="377"/>
      <c r="CL125" s="379"/>
      <c r="CM125" s="377"/>
      <c r="CN125" s="377"/>
      <c r="CO125" s="377"/>
      <c r="CP125" s="376"/>
      <c r="CQ125" s="379"/>
      <c r="CR125" s="1077"/>
      <c r="CS125" s="1077"/>
      <c r="CT125" s="1077"/>
      <c r="CU125" s="1077"/>
      <c r="CW125" s="1044">
        <v>365</v>
      </c>
      <c r="CX125" s="1044"/>
      <c r="CY125" s="1044"/>
      <c r="CZ125" s="1044"/>
      <c r="DA125" s="36"/>
      <c r="DB125" s="1037"/>
      <c r="DC125" s="1037"/>
      <c r="DD125" s="1037"/>
      <c r="DE125" s="1037"/>
      <c r="DF125" s="1037"/>
      <c r="DG125" s="1037"/>
      <c r="DH125" s="1037"/>
      <c r="DI125" s="1037"/>
      <c r="DJ125" s="1037"/>
      <c r="DK125" s="1037"/>
      <c r="DL125" s="1037"/>
      <c r="DM125" s="1035"/>
      <c r="DN125" s="1035"/>
      <c r="DO125" s="1035"/>
      <c r="DP125" s="1035"/>
      <c r="DQ125" s="1035"/>
      <c r="DR125" s="1035"/>
      <c r="DS125" s="1035"/>
      <c r="DT125" s="1035"/>
      <c r="DU125" s="1035"/>
      <c r="DV125" s="1035"/>
      <c r="DW125" s="1038"/>
      <c r="DX125" s="1038"/>
      <c r="DY125" s="1038"/>
      <c r="DZ125" s="1038"/>
      <c r="EA125" s="1039"/>
      <c r="EB125" s="1039"/>
      <c r="EC125" s="1039"/>
      <c r="ED125" s="1039"/>
      <c r="EG125" s="1041"/>
      <c r="EH125" s="1041"/>
      <c r="EI125" s="1041"/>
      <c r="EJ125" s="1040"/>
      <c r="EK125" s="1040"/>
      <c r="EL125" s="1040"/>
      <c r="EM125" s="1040"/>
      <c r="EN125" s="1040"/>
    </row>
    <row r="126" spans="1:144" ht="4.2" customHeight="1" x14ac:dyDescent="0.2">
      <c r="A126" s="1040"/>
      <c r="B126" s="1040"/>
      <c r="C126" s="1040"/>
      <c r="D126" s="1040"/>
      <c r="E126" s="1040"/>
      <c r="F126" s="1041"/>
      <c r="G126" s="1041"/>
      <c r="H126" s="1041"/>
      <c r="J126" s="36"/>
      <c r="K126" s="1044"/>
      <c r="L126" s="1044"/>
      <c r="M126" s="1044"/>
      <c r="N126" s="1044"/>
      <c r="O126" s="36"/>
      <c r="P126" s="1034" t="e">
        <f>VLOOKUP(K125,選手リスト,2,FALSE)</f>
        <v>#N/A</v>
      </c>
      <c r="Q126" s="1034"/>
      <c r="R126" s="1034"/>
      <c r="S126" s="1034"/>
      <c r="T126" s="1034"/>
      <c r="U126" s="1034"/>
      <c r="V126" s="1034"/>
      <c r="W126" s="1034"/>
      <c r="X126" s="1034"/>
      <c r="Y126" s="1034"/>
      <c r="Z126" s="1034"/>
      <c r="AA126" s="1035"/>
      <c r="AB126" s="1035"/>
      <c r="AC126" s="1035"/>
      <c r="AD126" s="1035"/>
      <c r="AE126" s="1035"/>
      <c r="AF126" s="1035"/>
      <c r="AG126" s="1035"/>
      <c r="AH126" s="1035"/>
      <c r="AI126" s="1035"/>
      <c r="AJ126" s="1035"/>
      <c r="AK126" s="1038"/>
      <c r="AL126" s="1038"/>
      <c r="AM126" s="1038"/>
      <c r="AN126" s="1038"/>
      <c r="AO126" s="1039"/>
      <c r="AP126" s="1039"/>
      <c r="AQ126" s="1039"/>
      <c r="AR126" s="1039"/>
      <c r="AS126" s="664"/>
      <c r="AT126" s="416"/>
      <c r="AU126" s="416"/>
      <c r="AV126" s="400"/>
      <c r="AW126" s="395"/>
      <c r="AX126" s="418"/>
      <c r="AY126" s="595"/>
      <c r="AZ126" s="401"/>
      <c r="BA126" s="384"/>
      <c r="BB126" s="385"/>
      <c r="BC126" s="384"/>
      <c r="BD126" s="384"/>
      <c r="BE126" s="384"/>
      <c r="BF126" s="385"/>
      <c r="BG126" s="384"/>
      <c r="BH126" s="384"/>
      <c r="BI126" s="384"/>
      <c r="BJ126" s="385"/>
      <c r="BK126" s="384"/>
      <c r="BL126" s="384"/>
      <c r="BM126" s="384"/>
      <c r="BN126" s="385"/>
      <c r="BO126" s="436"/>
      <c r="BP126" s="436"/>
      <c r="BQ126" s="436"/>
      <c r="BR126" s="436"/>
      <c r="BS126" s="384"/>
      <c r="BT126" s="384"/>
      <c r="BU126" s="384"/>
      <c r="BV126" s="377"/>
      <c r="BW126" s="377"/>
      <c r="BX126" s="377"/>
      <c r="BY126" s="377"/>
      <c r="BZ126" s="379"/>
      <c r="CA126" s="377"/>
      <c r="CB126" s="377"/>
      <c r="CC126" s="377"/>
      <c r="CD126" s="379"/>
      <c r="CE126" s="377"/>
      <c r="CF126" s="377"/>
      <c r="CG126" s="377"/>
      <c r="CH126" s="379"/>
      <c r="CI126" s="377"/>
      <c r="CJ126" s="377"/>
      <c r="CK126" s="377"/>
      <c r="CL126" s="379"/>
      <c r="CM126" s="377"/>
      <c r="CN126" s="377"/>
      <c r="CO126" s="377"/>
      <c r="CP126" s="376"/>
      <c r="CQ126" s="379"/>
      <c r="CR126" s="375"/>
      <c r="CS126" s="375"/>
      <c r="CT126" s="375"/>
      <c r="CU126" s="375"/>
      <c r="CV126" s="83"/>
      <c r="CW126" s="1044"/>
      <c r="CX126" s="1044"/>
      <c r="CY126" s="1044"/>
      <c r="CZ126" s="1044"/>
      <c r="DA126" s="36"/>
      <c r="DB126" s="1034" t="e">
        <f>VLOOKUP(CW125,選手リスト,2,FALSE)</f>
        <v>#N/A</v>
      </c>
      <c r="DC126" s="1034"/>
      <c r="DD126" s="1034"/>
      <c r="DE126" s="1034"/>
      <c r="DF126" s="1034"/>
      <c r="DG126" s="1034"/>
      <c r="DH126" s="1034"/>
      <c r="DI126" s="1034"/>
      <c r="DJ126" s="1034"/>
      <c r="DK126" s="1034"/>
      <c r="DL126" s="1034"/>
      <c r="DM126" s="1035"/>
      <c r="DN126" s="1035"/>
      <c r="DO126" s="1035"/>
      <c r="DP126" s="1035"/>
      <c r="DQ126" s="1035"/>
      <c r="DR126" s="1035"/>
      <c r="DS126" s="1035"/>
      <c r="DT126" s="1035"/>
      <c r="DU126" s="1035"/>
      <c r="DV126" s="1035"/>
      <c r="DW126" s="1038"/>
      <c r="DX126" s="1038"/>
      <c r="DY126" s="1038"/>
      <c r="DZ126" s="1038"/>
      <c r="EA126" s="1039"/>
      <c r="EB126" s="1039"/>
      <c r="EC126" s="1039"/>
      <c r="ED126" s="1039"/>
      <c r="EG126" s="1041"/>
      <c r="EH126" s="1041"/>
      <c r="EI126" s="1041"/>
      <c r="EJ126" s="1040"/>
      <c r="EK126" s="1040"/>
      <c r="EL126" s="1040"/>
      <c r="EM126" s="1040"/>
      <c r="EN126" s="1040"/>
    </row>
    <row r="127" spans="1:144" ht="4.2" customHeight="1" x14ac:dyDescent="0.2">
      <c r="A127" s="1040"/>
      <c r="B127" s="1040"/>
      <c r="C127" s="1040"/>
      <c r="D127" s="1040"/>
      <c r="E127" s="1040"/>
      <c r="F127" s="1041"/>
      <c r="G127" s="1041"/>
      <c r="H127" s="1041"/>
      <c r="J127" s="36"/>
      <c r="K127" s="1044"/>
      <c r="L127" s="1044"/>
      <c r="M127" s="1044"/>
      <c r="N127" s="1044"/>
      <c r="O127" s="36"/>
      <c r="P127" s="1034"/>
      <c r="Q127" s="1034"/>
      <c r="R127" s="1034"/>
      <c r="S127" s="1034"/>
      <c r="T127" s="1034"/>
      <c r="U127" s="1034"/>
      <c r="V127" s="1034"/>
      <c r="W127" s="1034"/>
      <c r="X127" s="1034"/>
      <c r="Y127" s="1034"/>
      <c r="Z127" s="1034"/>
      <c r="AA127" s="1035" t="e">
        <f>VLOOKUP(K125,選手リスト,5,FALSE)</f>
        <v>#N/A</v>
      </c>
      <c r="AB127" s="1035"/>
      <c r="AC127" s="1035"/>
      <c r="AD127" s="1035"/>
      <c r="AE127" s="1035"/>
      <c r="AF127" s="1035"/>
      <c r="AG127" s="1035"/>
      <c r="AH127" s="1035"/>
      <c r="AI127" s="1035"/>
      <c r="AJ127" s="1035"/>
      <c r="AK127" s="1036" t="e">
        <f>VLOOKUP(K125,選手リスト,10,FALSE)</f>
        <v>#N/A</v>
      </c>
      <c r="AL127" s="1036"/>
      <c r="AM127" s="1036"/>
      <c r="AN127" s="1036"/>
      <c r="AO127" s="1039"/>
      <c r="AP127" s="1039"/>
      <c r="AQ127" s="1039"/>
      <c r="AR127" s="1039"/>
      <c r="AS127" s="436"/>
      <c r="AT127" s="384"/>
      <c r="AU127" s="384"/>
      <c r="AV127" s="401"/>
      <c r="AW127" s="595"/>
      <c r="AX127" s="595"/>
      <c r="AY127" s="595"/>
      <c r="AZ127" s="401"/>
      <c r="BA127" s="384"/>
      <c r="BB127" s="385"/>
      <c r="BC127" s="384"/>
      <c r="BD127" s="384"/>
      <c r="BE127" s="384"/>
      <c r="BF127" s="385"/>
      <c r="BG127" s="384"/>
      <c r="BH127" s="384"/>
      <c r="BI127" s="384"/>
      <c r="BJ127" s="385"/>
      <c r="BK127" s="384"/>
      <c r="BL127" s="384"/>
      <c r="BM127" s="384"/>
      <c r="BN127" s="385"/>
      <c r="BO127" s="436"/>
      <c r="BP127" s="436"/>
      <c r="BQ127" s="436"/>
      <c r="BR127" s="436"/>
      <c r="BS127" s="384"/>
      <c r="BT127" s="384"/>
      <c r="BU127" s="384"/>
      <c r="BV127" s="377"/>
      <c r="BW127" s="377"/>
      <c r="BX127" s="377"/>
      <c r="BY127" s="377"/>
      <c r="BZ127" s="379"/>
      <c r="CA127" s="377"/>
      <c r="CB127" s="377"/>
      <c r="CC127" s="377"/>
      <c r="CD127" s="379"/>
      <c r="CE127" s="377"/>
      <c r="CF127" s="377"/>
      <c r="CG127" s="377"/>
      <c r="CH127" s="379"/>
      <c r="CI127" s="377"/>
      <c r="CJ127" s="377"/>
      <c r="CK127" s="377"/>
      <c r="CL127" s="379"/>
      <c r="CM127" s="377"/>
      <c r="CN127" s="377"/>
      <c r="CO127" s="377"/>
      <c r="CP127" s="376"/>
      <c r="CQ127" s="376"/>
      <c r="CR127" s="376"/>
      <c r="CS127" s="376"/>
      <c r="CT127" s="376"/>
      <c r="CU127" s="376"/>
      <c r="CW127" s="1044"/>
      <c r="CX127" s="1044"/>
      <c r="CY127" s="1044"/>
      <c r="CZ127" s="1044"/>
      <c r="DA127" s="36"/>
      <c r="DB127" s="1034"/>
      <c r="DC127" s="1034"/>
      <c r="DD127" s="1034"/>
      <c r="DE127" s="1034"/>
      <c r="DF127" s="1034"/>
      <c r="DG127" s="1034"/>
      <c r="DH127" s="1034"/>
      <c r="DI127" s="1034"/>
      <c r="DJ127" s="1034"/>
      <c r="DK127" s="1034"/>
      <c r="DL127" s="1034"/>
      <c r="DM127" s="1035" t="e">
        <f>VLOOKUP(CW125,選手リスト,5,FALSE)</f>
        <v>#N/A</v>
      </c>
      <c r="DN127" s="1035"/>
      <c r="DO127" s="1035"/>
      <c r="DP127" s="1035"/>
      <c r="DQ127" s="1035"/>
      <c r="DR127" s="1035"/>
      <c r="DS127" s="1035"/>
      <c r="DT127" s="1035"/>
      <c r="DU127" s="1035"/>
      <c r="DV127" s="1035"/>
      <c r="DW127" s="1036" t="e">
        <f>VLOOKUP(CW125,選手リスト,10,FALSE)</f>
        <v>#N/A</v>
      </c>
      <c r="DX127" s="1036"/>
      <c r="DY127" s="1036"/>
      <c r="DZ127" s="1036"/>
      <c r="EA127" s="1039"/>
      <c r="EB127" s="1039"/>
      <c r="EC127" s="1039"/>
      <c r="ED127" s="1039"/>
      <c r="EG127" s="1041"/>
      <c r="EH127" s="1041"/>
      <c r="EI127" s="1041"/>
      <c r="EJ127" s="1040"/>
      <c r="EK127" s="1040"/>
      <c r="EL127" s="1040"/>
      <c r="EM127" s="1040"/>
      <c r="EN127" s="1040"/>
    </row>
    <row r="128" spans="1:144" ht="4.2" customHeight="1" x14ac:dyDescent="0.2">
      <c r="A128" s="1040"/>
      <c r="B128" s="1040"/>
      <c r="C128" s="1040"/>
      <c r="D128" s="1040"/>
      <c r="E128" s="1040"/>
      <c r="F128" s="1041"/>
      <c r="G128" s="1041"/>
      <c r="H128" s="1041"/>
      <c r="J128" s="28"/>
      <c r="K128" s="1044"/>
      <c r="L128" s="1044"/>
      <c r="M128" s="1044"/>
      <c r="N128" s="1044"/>
      <c r="O128" s="142"/>
      <c r="P128" s="1034"/>
      <c r="Q128" s="1034"/>
      <c r="R128" s="1034"/>
      <c r="S128" s="1034"/>
      <c r="T128" s="1034"/>
      <c r="U128" s="1034"/>
      <c r="V128" s="1034"/>
      <c r="W128" s="1034"/>
      <c r="X128" s="1034"/>
      <c r="Y128" s="1034"/>
      <c r="Z128" s="1034"/>
      <c r="AA128" s="1035"/>
      <c r="AB128" s="1035"/>
      <c r="AC128" s="1035"/>
      <c r="AD128" s="1035"/>
      <c r="AE128" s="1035"/>
      <c r="AF128" s="1035"/>
      <c r="AG128" s="1035"/>
      <c r="AH128" s="1035"/>
      <c r="AI128" s="1035"/>
      <c r="AJ128" s="1035"/>
      <c r="AK128" s="1036"/>
      <c r="AL128" s="1036"/>
      <c r="AM128" s="1036"/>
      <c r="AN128" s="1036"/>
      <c r="AO128" s="1039"/>
      <c r="AP128" s="1039"/>
      <c r="AQ128" s="1039"/>
      <c r="AR128" s="1039"/>
      <c r="AS128" s="436"/>
      <c r="AT128" s="384"/>
      <c r="AU128" s="384"/>
      <c r="AV128" s="401"/>
      <c r="AW128" s="595"/>
      <c r="AX128" s="595"/>
      <c r="AY128" s="1077">
        <f>AY105+1</f>
        <v>29</v>
      </c>
      <c r="AZ128" s="1077"/>
      <c r="BA128" s="1077"/>
      <c r="BB128" s="1078"/>
      <c r="BC128" s="376"/>
      <c r="BD128" s="376"/>
      <c r="BE128" s="376"/>
      <c r="BF128" s="379"/>
      <c r="BG128" s="384"/>
      <c r="BH128" s="384"/>
      <c r="BI128" s="384"/>
      <c r="BJ128" s="385"/>
      <c r="BK128" s="384"/>
      <c r="BL128" s="384"/>
      <c r="BM128" s="384"/>
      <c r="BN128" s="385"/>
      <c r="BO128" s="436"/>
      <c r="BP128" s="436"/>
      <c r="BQ128" s="436"/>
      <c r="BR128" s="436"/>
      <c r="BS128" s="384"/>
      <c r="BT128" s="384"/>
      <c r="BU128" s="384"/>
      <c r="BV128" s="377"/>
      <c r="BW128" s="377"/>
      <c r="BX128" s="377"/>
      <c r="BY128" s="377"/>
      <c r="BZ128" s="379"/>
      <c r="CA128" s="377"/>
      <c r="CB128" s="377"/>
      <c r="CC128" s="377"/>
      <c r="CD128" s="379"/>
      <c r="CE128" s="377"/>
      <c r="CF128" s="377"/>
      <c r="CG128" s="377"/>
      <c r="CH128" s="379"/>
      <c r="CI128" s="377"/>
      <c r="CJ128" s="377"/>
      <c r="CK128" s="377"/>
      <c r="CL128" s="379"/>
      <c r="CM128" s="1077">
        <f>CM105+1</f>
        <v>37</v>
      </c>
      <c r="CN128" s="1077"/>
      <c r="CO128" s="1077"/>
      <c r="CP128" s="1077"/>
      <c r="CQ128" s="376"/>
      <c r="CR128" s="376"/>
      <c r="CS128" s="376"/>
      <c r="CT128" s="376"/>
      <c r="CU128" s="376"/>
      <c r="CW128" s="1044"/>
      <c r="CX128" s="1044"/>
      <c r="CY128" s="1044"/>
      <c r="CZ128" s="1044"/>
      <c r="DA128" s="152"/>
      <c r="DB128" s="1034"/>
      <c r="DC128" s="1034"/>
      <c r="DD128" s="1034"/>
      <c r="DE128" s="1034"/>
      <c r="DF128" s="1034"/>
      <c r="DG128" s="1034"/>
      <c r="DH128" s="1034"/>
      <c r="DI128" s="1034"/>
      <c r="DJ128" s="1034"/>
      <c r="DK128" s="1034"/>
      <c r="DL128" s="1034"/>
      <c r="DM128" s="1035"/>
      <c r="DN128" s="1035"/>
      <c r="DO128" s="1035"/>
      <c r="DP128" s="1035"/>
      <c r="DQ128" s="1035"/>
      <c r="DR128" s="1035"/>
      <c r="DS128" s="1035"/>
      <c r="DT128" s="1035"/>
      <c r="DU128" s="1035"/>
      <c r="DV128" s="1035"/>
      <c r="DW128" s="1036"/>
      <c r="DX128" s="1036"/>
      <c r="DY128" s="1036"/>
      <c r="DZ128" s="1036"/>
      <c r="EA128" s="1039"/>
      <c r="EB128" s="1039"/>
      <c r="EC128" s="1039"/>
      <c r="ED128" s="1039"/>
      <c r="EG128" s="1041"/>
      <c r="EH128" s="1041"/>
      <c r="EI128" s="1041"/>
      <c r="EJ128" s="1040"/>
      <c r="EK128" s="1040"/>
      <c r="EL128" s="1040"/>
      <c r="EM128" s="1040"/>
      <c r="EN128" s="1040"/>
    </row>
    <row r="129" spans="1:144" ht="4.2" customHeight="1" x14ac:dyDescent="0.2">
      <c r="A129" s="1040"/>
      <c r="B129" s="1040"/>
      <c r="C129" s="1040"/>
      <c r="D129" s="1040"/>
      <c r="E129" s="1040"/>
      <c r="F129" s="1041"/>
      <c r="G129" s="1041"/>
      <c r="H129" s="1041"/>
      <c r="J129" s="18"/>
      <c r="K129" s="36"/>
      <c r="L129" s="36"/>
      <c r="M129" s="36"/>
      <c r="N129" s="36"/>
      <c r="O129" s="36"/>
      <c r="P129" s="1034"/>
      <c r="Q129" s="1034"/>
      <c r="R129" s="1034"/>
      <c r="S129" s="1034"/>
      <c r="T129" s="1034"/>
      <c r="U129" s="1034"/>
      <c r="V129" s="1034"/>
      <c r="W129" s="1034"/>
      <c r="X129" s="1034"/>
      <c r="Y129" s="1034"/>
      <c r="Z129" s="1034"/>
      <c r="AA129" s="1035"/>
      <c r="AB129" s="1035"/>
      <c r="AC129" s="1035"/>
      <c r="AD129" s="1035"/>
      <c r="AE129" s="1035"/>
      <c r="AF129" s="1035"/>
      <c r="AG129" s="1035"/>
      <c r="AH129" s="1035"/>
      <c r="AI129" s="1035"/>
      <c r="AJ129" s="1035"/>
      <c r="AK129" s="1036"/>
      <c r="AL129" s="1036"/>
      <c r="AM129" s="1036"/>
      <c r="AN129" s="1036"/>
      <c r="AO129" s="1039"/>
      <c r="AP129" s="1039"/>
      <c r="AQ129" s="1039"/>
      <c r="AR129" s="1039"/>
      <c r="AS129" s="436"/>
      <c r="AT129" s="384"/>
      <c r="AU129" s="384"/>
      <c r="AV129" s="401"/>
      <c r="AW129" s="595"/>
      <c r="AX129" s="595"/>
      <c r="AY129" s="1077"/>
      <c r="AZ129" s="1077"/>
      <c r="BA129" s="1077"/>
      <c r="BB129" s="1078"/>
      <c r="BC129" s="375"/>
      <c r="BD129" s="375"/>
      <c r="BE129" s="375"/>
      <c r="BF129" s="381"/>
      <c r="BG129" s="384"/>
      <c r="BH129" s="384"/>
      <c r="BI129" s="384"/>
      <c r="BJ129" s="385"/>
      <c r="BK129" s="384"/>
      <c r="BL129" s="384"/>
      <c r="BM129" s="384"/>
      <c r="BN129" s="385"/>
      <c r="BO129" s="436"/>
      <c r="BP129" s="436"/>
      <c r="BQ129" s="436"/>
      <c r="BR129" s="436"/>
      <c r="BS129" s="384"/>
      <c r="BT129" s="384"/>
      <c r="BU129" s="384"/>
      <c r="BV129" s="377"/>
      <c r="BW129" s="377"/>
      <c r="BX129" s="377"/>
      <c r="BY129" s="377"/>
      <c r="BZ129" s="379"/>
      <c r="CA129" s="377"/>
      <c r="CB129" s="377"/>
      <c r="CC129" s="377"/>
      <c r="CD129" s="379"/>
      <c r="CE129" s="377"/>
      <c r="CF129" s="377"/>
      <c r="CG129" s="377"/>
      <c r="CH129" s="379"/>
      <c r="CI129" s="380"/>
      <c r="CJ129" s="375"/>
      <c r="CK129" s="375"/>
      <c r="CL129" s="381"/>
      <c r="CM129" s="1077"/>
      <c r="CN129" s="1077"/>
      <c r="CO129" s="1077"/>
      <c r="CP129" s="1077"/>
      <c r="CQ129" s="376"/>
      <c r="CR129" s="376"/>
      <c r="CS129" s="376"/>
      <c r="CT129" s="376"/>
      <c r="CU129" s="376"/>
      <c r="CW129" s="36"/>
      <c r="CX129" s="36"/>
      <c r="CY129" s="36"/>
      <c r="CZ129" s="36"/>
      <c r="DA129" s="36"/>
      <c r="DB129" s="1034"/>
      <c r="DC129" s="1034"/>
      <c r="DD129" s="1034"/>
      <c r="DE129" s="1034"/>
      <c r="DF129" s="1034"/>
      <c r="DG129" s="1034"/>
      <c r="DH129" s="1034"/>
      <c r="DI129" s="1034"/>
      <c r="DJ129" s="1034"/>
      <c r="DK129" s="1034"/>
      <c r="DL129" s="1034"/>
      <c r="DM129" s="1035"/>
      <c r="DN129" s="1035"/>
      <c r="DO129" s="1035"/>
      <c r="DP129" s="1035"/>
      <c r="DQ129" s="1035"/>
      <c r="DR129" s="1035"/>
      <c r="DS129" s="1035"/>
      <c r="DT129" s="1035"/>
      <c r="DU129" s="1035"/>
      <c r="DV129" s="1035"/>
      <c r="DW129" s="1036"/>
      <c r="DX129" s="1036"/>
      <c r="DY129" s="1036"/>
      <c r="DZ129" s="1036"/>
      <c r="EA129" s="1039"/>
      <c r="EB129" s="1039"/>
      <c r="EC129" s="1039"/>
      <c r="ED129" s="1039"/>
      <c r="EG129" s="1041"/>
      <c r="EH129" s="1041"/>
      <c r="EI129" s="1041"/>
      <c r="EJ129" s="1040"/>
      <c r="EK129" s="1040"/>
      <c r="EL129" s="1040"/>
      <c r="EM129" s="1040"/>
      <c r="EN129" s="1040"/>
    </row>
    <row r="130" spans="1:144" ht="4.2" customHeight="1" x14ac:dyDescent="0.2">
      <c r="A130" s="1040"/>
      <c r="B130" s="1040"/>
      <c r="C130" s="1040"/>
      <c r="D130" s="1040"/>
      <c r="E130" s="1040"/>
      <c r="F130" s="1041"/>
      <c r="G130" s="1041"/>
      <c r="H130" s="1041"/>
      <c r="J130" s="28"/>
      <c r="K130" s="947"/>
      <c r="L130" s="947"/>
      <c r="M130" s="947"/>
      <c r="N130" s="947"/>
      <c r="O130" s="142"/>
      <c r="P130" s="1037" t="e">
        <f>VLOOKUP(K131,選手リスト,3,FALSE)</f>
        <v>#N/A</v>
      </c>
      <c r="Q130" s="1037"/>
      <c r="R130" s="1037"/>
      <c r="S130" s="1037"/>
      <c r="T130" s="1037"/>
      <c r="U130" s="1037"/>
      <c r="V130" s="1037"/>
      <c r="W130" s="1037"/>
      <c r="X130" s="1037"/>
      <c r="Y130" s="1037"/>
      <c r="Z130" s="1037"/>
      <c r="AA130" s="1035"/>
      <c r="AB130" s="1035"/>
      <c r="AC130" s="1035"/>
      <c r="AD130" s="1035"/>
      <c r="AE130" s="1035"/>
      <c r="AF130" s="1035"/>
      <c r="AG130" s="1035"/>
      <c r="AH130" s="1035"/>
      <c r="AI130" s="1035"/>
      <c r="AJ130" s="1035"/>
      <c r="AK130" s="1038" t="e">
        <f>VLOOKUP(K131,選手リスト,9,FALSE)</f>
        <v>#N/A</v>
      </c>
      <c r="AL130" s="1038"/>
      <c r="AM130" s="1038"/>
      <c r="AN130" s="1038"/>
      <c r="AO130" s="1039" t="e">
        <f>VLOOKUP(K131,選手リスト,6,FALSE)</f>
        <v>#N/A</v>
      </c>
      <c r="AP130" s="1039"/>
      <c r="AQ130" s="1039"/>
      <c r="AR130" s="1039"/>
      <c r="AS130" s="436"/>
      <c r="AT130" s="384"/>
      <c r="AU130" s="384"/>
      <c r="AV130" s="401"/>
      <c r="AW130" s="384"/>
      <c r="AX130" s="384"/>
      <c r="AY130" s="1077"/>
      <c r="AZ130" s="1077"/>
      <c r="BA130" s="1077"/>
      <c r="BB130" s="1078"/>
      <c r="BC130" s="377"/>
      <c r="BD130" s="377"/>
      <c r="BE130" s="377"/>
      <c r="BF130" s="377"/>
      <c r="BG130" s="384"/>
      <c r="BH130" s="384"/>
      <c r="BI130" s="384"/>
      <c r="BJ130" s="385"/>
      <c r="BK130" s="384"/>
      <c r="BL130" s="384"/>
      <c r="BM130" s="384"/>
      <c r="BN130" s="385"/>
      <c r="BO130" s="436"/>
      <c r="BP130" s="436"/>
      <c r="BQ130" s="436"/>
      <c r="BR130" s="436"/>
      <c r="BS130" s="384"/>
      <c r="BT130" s="384"/>
      <c r="BU130" s="384"/>
      <c r="BV130" s="377"/>
      <c r="BW130" s="377"/>
      <c r="BX130" s="377"/>
      <c r="BY130" s="377"/>
      <c r="BZ130" s="379"/>
      <c r="CA130" s="377"/>
      <c r="CB130" s="377"/>
      <c r="CC130" s="377"/>
      <c r="CD130" s="379"/>
      <c r="CE130" s="377"/>
      <c r="CF130" s="377"/>
      <c r="CG130" s="377"/>
      <c r="CH130" s="376"/>
      <c r="CI130" s="376"/>
      <c r="CJ130" s="377"/>
      <c r="CK130" s="377"/>
      <c r="CL130" s="379"/>
      <c r="CM130" s="1077"/>
      <c r="CN130" s="1077"/>
      <c r="CO130" s="1077"/>
      <c r="CP130" s="1077"/>
      <c r="CQ130" s="377"/>
      <c r="CR130" s="377"/>
      <c r="CS130" s="377"/>
      <c r="CT130" s="377"/>
      <c r="CU130" s="377"/>
      <c r="CW130" s="947"/>
      <c r="CX130" s="947"/>
      <c r="CY130" s="947"/>
      <c r="CZ130" s="947"/>
      <c r="DA130" s="152"/>
      <c r="DB130" s="1037" t="e">
        <f>VLOOKUP(CW131,選手リスト,3,FALSE)</f>
        <v>#N/A</v>
      </c>
      <c r="DC130" s="1037"/>
      <c r="DD130" s="1037"/>
      <c r="DE130" s="1037"/>
      <c r="DF130" s="1037"/>
      <c r="DG130" s="1037"/>
      <c r="DH130" s="1037"/>
      <c r="DI130" s="1037"/>
      <c r="DJ130" s="1037"/>
      <c r="DK130" s="1037"/>
      <c r="DL130" s="1037"/>
      <c r="DM130" s="1035" t="e">
        <f>VLOOKUP(CW131,選手リスト,4,FALSE)</f>
        <v>#N/A</v>
      </c>
      <c r="DN130" s="1035"/>
      <c r="DO130" s="1035"/>
      <c r="DP130" s="1035"/>
      <c r="DQ130" s="1035"/>
      <c r="DR130" s="1035"/>
      <c r="DS130" s="1035"/>
      <c r="DT130" s="1035"/>
      <c r="DU130" s="1035"/>
      <c r="DV130" s="1035"/>
      <c r="DW130" s="1038" t="e">
        <f>VLOOKUP(CW131,選手リスト,9,FALSE)</f>
        <v>#N/A</v>
      </c>
      <c r="DX130" s="1038"/>
      <c r="DY130" s="1038"/>
      <c r="DZ130" s="1038"/>
      <c r="EA130" s="1039" t="e">
        <f>VLOOKUP(CW131,選手リスト,6,FALSE)</f>
        <v>#N/A</v>
      </c>
      <c r="EB130" s="1039"/>
      <c r="EC130" s="1039"/>
      <c r="ED130" s="1039"/>
      <c r="EG130" s="1041"/>
      <c r="EH130" s="1041"/>
      <c r="EI130" s="1041"/>
      <c r="EJ130" s="1040"/>
      <c r="EK130" s="1040"/>
      <c r="EL130" s="1040"/>
      <c r="EM130" s="1040"/>
      <c r="EN130" s="1040"/>
    </row>
    <row r="131" spans="1:144" ht="4.2" customHeight="1" x14ac:dyDescent="0.2">
      <c r="A131" s="1040"/>
      <c r="B131" s="1040"/>
      <c r="C131" s="1040"/>
      <c r="D131" s="1040"/>
      <c r="E131" s="1040"/>
      <c r="F131" s="1041"/>
      <c r="G131" s="1041"/>
      <c r="H131" s="1041"/>
      <c r="J131" s="36"/>
      <c r="K131" s="1044">
        <v>338</v>
      </c>
      <c r="L131" s="1044"/>
      <c r="M131" s="1044"/>
      <c r="N131" s="1044"/>
      <c r="O131" s="36"/>
      <c r="P131" s="1037"/>
      <c r="Q131" s="1037"/>
      <c r="R131" s="1037"/>
      <c r="S131" s="1037"/>
      <c r="T131" s="1037"/>
      <c r="U131" s="1037"/>
      <c r="V131" s="1037"/>
      <c r="W131" s="1037"/>
      <c r="X131" s="1037"/>
      <c r="Y131" s="1037"/>
      <c r="Z131" s="1037"/>
      <c r="AA131" s="1035"/>
      <c r="AB131" s="1035"/>
      <c r="AC131" s="1035"/>
      <c r="AD131" s="1035"/>
      <c r="AE131" s="1035"/>
      <c r="AF131" s="1035"/>
      <c r="AG131" s="1035"/>
      <c r="AH131" s="1035"/>
      <c r="AI131" s="1035"/>
      <c r="AJ131" s="1035"/>
      <c r="AK131" s="1038"/>
      <c r="AL131" s="1038"/>
      <c r="AM131" s="1038"/>
      <c r="AN131" s="1038"/>
      <c r="AO131" s="1039"/>
      <c r="AP131" s="1039"/>
      <c r="AQ131" s="1039"/>
      <c r="AR131" s="1039"/>
      <c r="AS131" s="436"/>
      <c r="AT131" s="384"/>
      <c r="AU131" s="384"/>
      <c r="AV131" s="384"/>
      <c r="AW131" s="384"/>
      <c r="AX131" s="384"/>
      <c r="AY131" s="1077"/>
      <c r="AZ131" s="1077"/>
      <c r="BA131" s="1077"/>
      <c r="BB131" s="1078"/>
      <c r="BC131" s="377"/>
      <c r="BD131" s="377"/>
      <c r="BE131" s="377"/>
      <c r="BF131" s="377"/>
      <c r="BG131" s="384"/>
      <c r="BH131" s="384"/>
      <c r="BI131" s="384"/>
      <c r="BJ131" s="385"/>
      <c r="BK131" s="384"/>
      <c r="BL131" s="384"/>
      <c r="BM131" s="384"/>
      <c r="BN131" s="385"/>
      <c r="BO131" s="436"/>
      <c r="BP131" s="436"/>
      <c r="BQ131" s="436"/>
      <c r="BR131" s="436"/>
      <c r="BS131" s="384"/>
      <c r="BT131" s="384"/>
      <c r="BU131" s="384"/>
      <c r="BV131" s="377"/>
      <c r="BW131" s="377"/>
      <c r="BX131" s="377"/>
      <c r="BY131" s="377"/>
      <c r="BZ131" s="379"/>
      <c r="CA131" s="377"/>
      <c r="CB131" s="377"/>
      <c r="CC131" s="377"/>
      <c r="CD131" s="379"/>
      <c r="CE131" s="377"/>
      <c r="CF131" s="377"/>
      <c r="CG131" s="377"/>
      <c r="CH131" s="377"/>
      <c r="CI131" s="376"/>
      <c r="CJ131" s="377"/>
      <c r="CK131" s="377"/>
      <c r="CL131" s="379"/>
      <c r="CM131" s="1077"/>
      <c r="CN131" s="1077"/>
      <c r="CO131" s="1077"/>
      <c r="CP131" s="1077"/>
      <c r="CQ131" s="376"/>
      <c r="CR131" s="376"/>
      <c r="CS131" s="376"/>
      <c r="CT131" s="376"/>
      <c r="CU131" s="376"/>
      <c r="CW131" s="1044">
        <v>366</v>
      </c>
      <c r="CX131" s="1044"/>
      <c r="CY131" s="1044"/>
      <c r="CZ131" s="1044"/>
      <c r="DA131" s="36"/>
      <c r="DB131" s="1037"/>
      <c r="DC131" s="1037"/>
      <c r="DD131" s="1037"/>
      <c r="DE131" s="1037"/>
      <c r="DF131" s="1037"/>
      <c r="DG131" s="1037"/>
      <c r="DH131" s="1037"/>
      <c r="DI131" s="1037"/>
      <c r="DJ131" s="1037"/>
      <c r="DK131" s="1037"/>
      <c r="DL131" s="1037"/>
      <c r="DM131" s="1035"/>
      <c r="DN131" s="1035"/>
      <c r="DO131" s="1035"/>
      <c r="DP131" s="1035"/>
      <c r="DQ131" s="1035"/>
      <c r="DR131" s="1035"/>
      <c r="DS131" s="1035"/>
      <c r="DT131" s="1035"/>
      <c r="DU131" s="1035"/>
      <c r="DV131" s="1035"/>
      <c r="DW131" s="1038"/>
      <c r="DX131" s="1038"/>
      <c r="DY131" s="1038"/>
      <c r="DZ131" s="1038"/>
      <c r="EA131" s="1039"/>
      <c r="EB131" s="1039"/>
      <c r="EC131" s="1039"/>
      <c r="ED131" s="1039"/>
      <c r="EG131" s="1041"/>
      <c r="EH131" s="1041"/>
      <c r="EI131" s="1041"/>
      <c r="EJ131" s="1040"/>
      <c r="EK131" s="1040"/>
      <c r="EL131" s="1040"/>
      <c r="EM131" s="1040"/>
      <c r="EN131" s="1040"/>
    </row>
    <row r="132" spans="1:144" ht="4.2" customHeight="1" x14ac:dyDescent="0.2">
      <c r="A132" s="1040"/>
      <c r="B132" s="1040"/>
      <c r="C132" s="1040"/>
      <c r="D132" s="1040"/>
      <c r="E132" s="1040"/>
      <c r="F132" s="1041"/>
      <c r="G132" s="1041"/>
      <c r="H132" s="1041"/>
      <c r="J132" s="36"/>
      <c r="K132" s="1044"/>
      <c r="L132" s="1044"/>
      <c r="M132" s="1044"/>
      <c r="N132" s="1044"/>
      <c r="O132" s="36"/>
      <c r="P132" s="1034" t="e">
        <f>VLOOKUP(K131,選手リスト,2,FALSE)</f>
        <v>#N/A</v>
      </c>
      <c r="Q132" s="1034"/>
      <c r="R132" s="1034"/>
      <c r="S132" s="1034"/>
      <c r="T132" s="1034"/>
      <c r="U132" s="1034"/>
      <c r="V132" s="1034"/>
      <c r="W132" s="1034"/>
      <c r="X132" s="1034"/>
      <c r="Y132" s="1034"/>
      <c r="Z132" s="1034"/>
      <c r="AA132" s="1035"/>
      <c r="AB132" s="1035"/>
      <c r="AC132" s="1035"/>
      <c r="AD132" s="1035"/>
      <c r="AE132" s="1035"/>
      <c r="AF132" s="1035"/>
      <c r="AG132" s="1035"/>
      <c r="AH132" s="1035"/>
      <c r="AI132" s="1035"/>
      <c r="AJ132" s="1035"/>
      <c r="AK132" s="1038"/>
      <c r="AL132" s="1038"/>
      <c r="AM132" s="1038"/>
      <c r="AN132" s="1038"/>
      <c r="AO132" s="1039"/>
      <c r="AP132" s="1039"/>
      <c r="AQ132" s="1039"/>
      <c r="AR132" s="1039"/>
      <c r="AS132" s="436"/>
      <c r="AT132" s="384"/>
      <c r="AU132" s="384"/>
      <c r="AV132" s="384"/>
      <c r="AW132" s="384"/>
      <c r="AX132" s="384"/>
      <c r="AY132" s="384"/>
      <c r="AZ132" s="384"/>
      <c r="BA132" s="384"/>
      <c r="BB132" s="385"/>
      <c r="BC132" s="384"/>
      <c r="BD132" s="384"/>
      <c r="BE132" s="384"/>
      <c r="BF132" s="384"/>
      <c r="BG132" s="384"/>
      <c r="BH132" s="384"/>
      <c r="BI132" s="384"/>
      <c r="BJ132" s="385"/>
      <c r="BK132" s="384"/>
      <c r="BL132" s="384"/>
      <c r="BM132" s="384"/>
      <c r="BN132" s="385"/>
      <c r="BO132" s="436"/>
      <c r="BP132" s="436"/>
      <c r="BQ132" s="436"/>
      <c r="BR132" s="436"/>
      <c r="BS132" s="384"/>
      <c r="BT132" s="384"/>
      <c r="BU132" s="384"/>
      <c r="BV132" s="377"/>
      <c r="BW132" s="377"/>
      <c r="BX132" s="377"/>
      <c r="BY132" s="377"/>
      <c r="BZ132" s="379"/>
      <c r="CA132" s="377"/>
      <c r="CB132" s="377"/>
      <c r="CC132" s="377"/>
      <c r="CD132" s="379"/>
      <c r="CE132" s="377"/>
      <c r="CF132" s="377"/>
      <c r="CG132" s="377"/>
      <c r="CH132" s="377"/>
      <c r="CI132" s="376"/>
      <c r="CJ132" s="377"/>
      <c r="CK132" s="377"/>
      <c r="CL132" s="379"/>
      <c r="CM132" s="377"/>
      <c r="CN132" s="377"/>
      <c r="CO132" s="377"/>
      <c r="CP132" s="376"/>
      <c r="CQ132" s="376"/>
      <c r="CR132" s="375"/>
      <c r="CS132" s="375"/>
      <c r="CT132" s="375"/>
      <c r="CU132" s="375"/>
      <c r="CV132" s="83"/>
      <c r="CW132" s="1044"/>
      <c r="CX132" s="1044"/>
      <c r="CY132" s="1044"/>
      <c r="CZ132" s="1044"/>
      <c r="DA132" s="36"/>
      <c r="DB132" s="1034" t="e">
        <f>VLOOKUP(CW131,選手リスト,2,FALSE)</f>
        <v>#N/A</v>
      </c>
      <c r="DC132" s="1034"/>
      <c r="DD132" s="1034"/>
      <c r="DE132" s="1034"/>
      <c r="DF132" s="1034"/>
      <c r="DG132" s="1034"/>
      <c r="DH132" s="1034"/>
      <c r="DI132" s="1034"/>
      <c r="DJ132" s="1034"/>
      <c r="DK132" s="1034"/>
      <c r="DL132" s="1034"/>
      <c r="DM132" s="1035"/>
      <c r="DN132" s="1035"/>
      <c r="DO132" s="1035"/>
      <c r="DP132" s="1035"/>
      <c r="DQ132" s="1035"/>
      <c r="DR132" s="1035"/>
      <c r="DS132" s="1035"/>
      <c r="DT132" s="1035"/>
      <c r="DU132" s="1035"/>
      <c r="DV132" s="1035"/>
      <c r="DW132" s="1038"/>
      <c r="DX132" s="1038"/>
      <c r="DY132" s="1038"/>
      <c r="DZ132" s="1038"/>
      <c r="EA132" s="1039"/>
      <c r="EB132" s="1039"/>
      <c r="EC132" s="1039"/>
      <c r="ED132" s="1039"/>
      <c r="EG132" s="1041"/>
      <c r="EH132" s="1041"/>
      <c r="EI132" s="1041"/>
      <c r="EJ132" s="1040"/>
      <c r="EK132" s="1040"/>
      <c r="EL132" s="1040"/>
      <c r="EM132" s="1040"/>
      <c r="EN132" s="1040"/>
    </row>
    <row r="133" spans="1:144" ht="4.2" customHeight="1" x14ac:dyDescent="0.2">
      <c r="A133" s="1040"/>
      <c r="B133" s="1040"/>
      <c r="C133" s="1040"/>
      <c r="D133" s="1040"/>
      <c r="E133" s="1040"/>
      <c r="F133" s="1041"/>
      <c r="G133" s="1041"/>
      <c r="H133" s="1041"/>
      <c r="J133" s="36"/>
      <c r="K133" s="1044"/>
      <c r="L133" s="1044"/>
      <c r="M133" s="1044"/>
      <c r="N133" s="1044"/>
      <c r="O133" s="36"/>
      <c r="P133" s="1034"/>
      <c r="Q133" s="1034"/>
      <c r="R133" s="1034"/>
      <c r="S133" s="1034"/>
      <c r="T133" s="1034"/>
      <c r="U133" s="1034"/>
      <c r="V133" s="1034"/>
      <c r="W133" s="1034"/>
      <c r="X133" s="1034"/>
      <c r="Y133" s="1034"/>
      <c r="Z133" s="1034"/>
      <c r="AA133" s="1035" t="e">
        <f>VLOOKUP(K131,選手リスト,5,FALSE)</f>
        <v>#N/A</v>
      </c>
      <c r="AB133" s="1035"/>
      <c r="AC133" s="1035"/>
      <c r="AD133" s="1035"/>
      <c r="AE133" s="1035"/>
      <c r="AF133" s="1035"/>
      <c r="AG133" s="1035"/>
      <c r="AH133" s="1035"/>
      <c r="AI133" s="1035"/>
      <c r="AJ133" s="1035"/>
      <c r="AK133" s="1036" t="e">
        <f>VLOOKUP(K131,選手リスト,10,FALSE)</f>
        <v>#N/A</v>
      </c>
      <c r="AL133" s="1036"/>
      <c r="AM133" s="1036"/>
      <c r="AN133" s="1036"/>
      <c r="AO133" s="1039"/>
      <c r="AP133" s="1039"/>
      <c r="AQ133" s="1039"/>
      <c r="AR133" s="1039"/>
      <c r="AS133" s="660"/>
      <c r="AT133" s="413"/>
      <c r="AU133" s="413"/>
      <c r="AV133" s="661"/>
      <c r="AW133" s="662"/>
      <c r="AX133" s="384"/>
      <c r="AY133" s="384"/>
      <c r="AZ133" s="384"/>
      <c r="BA133" s="384"/>
      <c r="BB133" s="385"/>
      <c r="BC133" s="384"/>
      <c r="BD133" s="384"/>
      <c r="BE133" s="384"/>
      <c r="BF133" s="384"/>
      <c r="BG133" s="384"/>
      <c r="BH133" s="384"/>
      <c r="BI133" s="384"/>
      <c r="BJ133" s="385"/>
      <c r="BK133" s="384"/>
      <c r="BL133" s="384"/>
      <c r="BM133" s="384"/>
      <c r="BN133" s="385"/>
      <c r="BO133" s="436"/>
      <c r="BP133" s="436"/>
      <c r="BQ133" s="436"/>
      <c r="BR133" s="436"/>
      <c r="BS133" s="384"/>
      <c r="BT133" s="384"/>
      <c r="BU133" s="384"/>
      <c r="BV133" s="377"/>
      <c r="BW133" s="377"/>
      <c r="BX133" s="377"/>
      <c r="BY133" s="377"/>
      <c r="BZ133" s="379"/>
      <c r="CA133" s="377"/>
      <c r="CB133" s="377"/>
      <c r="CC133" s="377"/>
      <c r="CD133" s="379"/>
      <c r="CE133" s="377"/>
      <c r="CF133" s="377"/>
      <c r="CG133" s="377"/>
      <c r="CH133" s="377"/>
      <c r="CI133" s="377"/>
      <c r="CJ133" s="377"/>
      <c r="CK133" s="377"/>
      <c r="CL133" s="379"/>
      <c r="CM133" s="377"/>
      <c r="CN133" s="377"/>
      <c r="CO133" s="377"/>
      <c r="CP133" s="376"/>
      <c r="CQ133" s="379"/>
      <c r="CR133" s="376"/>
      <c r="CS133" s="376"/>
      <c r="CT133" s="376"/>
      <c r="CU133" s="376"/>
      <c r="CW133" s="1044"/>
      <c r="CX133" s="1044"/>
      <c r="CY133" s="1044"/>
      <c r="CZ133" s="1044"/>
      <c r="DA133" s="36"/>
      <c r="DB133" s="1034"/>
      <c r="DC133" s="1034"/>
      <c r="DD133" s="1034"/>
      <c r="DE133" s="1034"/>
      <c r="DF133" s="1034"/>
      <c r="DG133" s="1034"/>
      <c r="DH133" s="1034"/>
      <c r="DI133" s="1034"/>
      <c r="DJ133" s="1034"/>
      <c r="DK133" s="1034"/>
      <c r="DL133" s="1034"/>
      <c r="DM133" s="1035" t="e">
        <f>VLOOKUP(CW131,選手リスト,5,FALSE)</f>
        <v>#N/A</v>
      </c>
      <c r="DN133" s="1035"/>
      <c r="DO133" s="1035"/>
      <c r="DP133" s="1035"/>
      <c r="DQ133" s="1035"/>
      <c r="DR133" s="1035"/>
      <c r="DS133" s="1035"/>
      <c r="DT133" s="1035"/>
      <c r="DU133" s="1035"/>
      <c r="DV133" s="1035"/>
      <c r="DW133" s="1036" t="e">
        <f>VLOOKUP(CW131,選手リスト,10,FALSE)</f>
        <v>#N/A</v>
      </c>
      <c r="DX133" s="1036"/>
      <c r="DY133" s="1036"/>
      <c r="DZ133" s="1036"/>
      <c r="EA133" s="1039"/>
      <c r="EB133" s="1039"/>
      <c r="EC133" s="1039"/>
      <c r="ED133" s="1039"/>
      <c r="EG133" s="1041"/>
      <c r="EH133" s="1041"/>
      <c r="EI133" s="1041"/>
      <c r="EJ133" s="1040"/>
      <c r="EK133" s="1040"/>
      <c r="EL133" s="1040"/>
      <c r="EM133" s="1040"/>
      <c r="EN133" s="1040"/>
    </row>
    <row r="134" spans="1:144" ht="4.2" customHeight="1" x14ac:dyDescent="0.2">
      <c r="A134" s="1040"/>
      <c r="B134" s="1040"/>
      <c r="C134" s="1040"/>
      <c r="D134" s="1040"/>
      <c r="E134" s="1040"/>
      <c r="F134" s="1041"/>
      <c r="G134" s="1041"/>
      <c r="H134" s="1041"/>
      <c r="J134" s="36"/>
      <c r="K134" s="1044"/>
      <c r="L134" s="1044"/>
      <c r="M134" s="1044"/>
      <c r="N134" s="1044"/>
      <c r="O134" s="142"/>
      <c r="P134" s="1034"/>
      <c r="Q134" s="1034"/>
      <c r="R134" s="1034"/>
      <c r="S134" s="1034"/>
      <c r="T134" s="1034"/>
      <c r="U134" s="1034"/>
      <c r="V134" s="1034"/>
      <c r="W134" s="1034"/>
      <c r="X134" s="1034"/>
      <c r="Y134" s="1034"/>
      <c r="Z134" s="1034"/>
      <c r="AA134" s="1035"/>
      <c r="AB134" s="1035"/>
      <c r="AC134" s="1035"/>
      <c r="AD134" s="1035"/>
      <c r="AE134" s="1035"/>
      <c r="AF134" s="1035"/>
      <c r="AG134" s="1035"/>
      <c r="AH134" s="1035"/>
      <c r="AI134" s="1035"/>
      <c r="AJ134" s="1035"/>
      <c r="AK134" s="1036"/>
      <c r="AL134" s="1036"/>
      <c r="AM134" s="1036"/>
      <c r="AN134" s="1036"/>
      <c r="AO134" s="1039"/>
      <c r="AP134" s="1039"/>
      <c r="AQ134" s="1039"/>
      <c r="AR134" s="1039"/>
      <c r="AS134" s="663"/>
      <c r="AT134" s="1077">
        <f>AT122+1</f>
        <v>9</v>
      </c>
      <c r="AU134" s="1077"/>
      <c r="AV134" s="1077"/>
      <c r="AW134" s="1078"/>
      <c r="AX134" s="384"/>
      <c r="AY134" s="384"/>
      <c r="AZ134" s="384"/>
      <c r="BA134" s="384"/>
      <c r="BB134" s="385"/>
      <c r="BC134" s="384"/>
      <c r="BD134" s="384"/>
      <c r="BE134" s="384"/>
      <c r="BF134" s="384"/>
      <c r="BG134" s="384"/>
      <c r="BH134" s="384"/>
      <c r="BI134" s="384"/>
      <c r="BJ134" s="385"/>
      <c r="BK134" s="384"/>
      <c r="BL134" s="384"/>
      <c r="BM134" s="384"/>
      <c r="BN134" s="385"/>
      <c r="BO134" s="436"/>
      <c r="BP134" s="436"/>
      <c r="BQ134" s="436"/>
      <c r="BR134" s="436"/>
      <c r="BS134" s="384"/>
      <c r="BT134" s="384"/>
      <c r="BU134" s="384"/>
      <c r="BV134" s="377"/>
      <c r="BW134" s="377"/>
      <c r="BX134" s="377"/>
      <c r="BY134" s="377"/>
      <c r="BZ134" s="379"/>
      <c r="CA134" s="377"/>
      <c r="CB134" s="377"/>
      <c r="CC134" s="377"/>
      <c r="CD134" s="379"/>
      <c r="CE134" s="377"/>
      <c r="CF134" s="377"/>
      <c r="CG134" s="377"/>
      <c r="CH134" s="377"/>
      <c r="CI134" s="377"/>
      <c r="CJ134" s="377"/>
      <c r="CK134" s="377"/>
      <c r="CL134" s="379"/>
      <c r="CM134" s="377"/>
      <c r="CN134" s="377"/>
      <c r="CO134" s="377"/>
      <c r="CP134" s="376"/>
      <c r="CQ134" s="379"/>
      <c r="CR134" s="1077">
        <f>CR122+1</f>
        <v>21</v>
      </c>
      <c r="CS134" s="1077"/>
      <c r="CT134" s="1077"/>
      <c r="CU134" s="1077"/>
      <c r="CW134" s="1044"/>
      <c r="CX134" s="1044"/>
      <c r="CY134" s="1044"/>
      <c r="CZ134" s="1044"/>
      <c r="DA134" s="152"/>
      <c r="DB134" s="1034"/>
      <c r="DC134" s="1034"/>
      <c r="DD134" s="1034"/>
      <c r="DE134" s="1034"/>
      <c r="DF134" s="1034"/>
      <c r="DG134" s="1034"/>
      <c r="DH134" s="1034"/>
      <c r="DI134" s="1034"/>
      <c r="DJ134" s="1034"/>
      <c r="DK134" s="1034"/>
      <c r="DL134" s="1034"/>
      <c r="DM134" s="1035"/>
      <c r="DN134" s="1035"/>
      <c r="DO134" s="1035"/>
      <c r="DP134" s="1035"/>
      <c r="DQ134" s="1035"/>
      <c r="DR134" s="1035"/>
      <c r="DS134" s="1035"/>
      <c r="DT134" s="1035"/>
      <c r="DU134" s="1035"/>
      <c r="DV134" s="1035"/>
      <c r="DW134" s="1036"/>
      <c r="DX134" s="1036"/>
      <c r="DY134" s="1036"/>
      <c r="DZ134" s="1036"/>
      <c r="EA134" s="1039"/>
      <c r="EB134" s="1039"/>
      <c r="EC134" s="1039"/>
      <c r="ED134" s="1039"/>
      <c r="EG134" s="1041"/>
      <c r="EH134" s="1041"/>
      <c r="EI134" s="1041"/>
      <c r="EJ134" s="1040"/>
      <c r="EK134" s="1040"/>
      <c r="EL134" s="1040"/>
      <c r="EM134" s="1040"/>
      <c r="EN134" s="1040"/>
    </row>
    <row r="135" spans="1:144" ht="4.2" customHeight="1" x14ac:dyDescent="0.2">
      <c r="A135" s="1040"/>
      <c r="B135" s="1040"/>
      <c r="C135" s="1040"/>
      <c r="D135" s="1040"/>
      <c r="E135" s="1040"/>
      <c r="F135" s="1041"/>
      <c r="G135" s="1041"/>
      <c r="H135" s="1041"/>
      <c r="J135" s="28"/>
      <c r="K135" s="36"/>
      <c r="L135" s="36"/>
      <c r="M135" s="36"/>
      <c r="N135" s="36"/>
      <c r="O135" s="36"/>
      <c r="P135" s="1034"/>
      <c r="Q135" s="1034"/>
      <c r="R135" s="1034"/>
      <c r="S135" s="1034"/>
      <c r="T135" s="1034"/>
      <c r="U135" s="1034"/>
      <c r="V135" s="1034"/>
      <c r="W135" s="1034"/>
      <c r="X135" s="1034"/>
      <c r="Y135" s="1034"/>
      <c r="Z135" s="1034"/>
      <c r="AA135" s="1035"/>
      <c r="AB135" s="1035"/>
      <c r="AC135" s="1035"/>
      <c r="AD135" s="1035"/>
      <c r="AE135" s="1035"/>
      <c r="AF135" s="1035"/>
      <c r="AG135" s="1035"/>
      <c r="AH135" s="1035"/>
      <c r="AI135" s="1035"/>
      <c r="AJ135" s="1035"/>
      <c r="AK135" s="1036"/>
      <c r="AL135" s="1036"/>
      <c r="AM135" s="1036"/>
      <c r="AN135" s="1036"/>
      <c r="AO135" s="1039"/>
      <c r="AP135" s="1039"/>
      <c r="AQ135" s="1039"/>
      <c r="AR135" s="1039"/>
      <c r="AS135" s="663"/>
      <c r="AT135" s="1077"/>
      <c r="AU135" s="1077"/>
      <c r="AV135" s="1077"/>
      <c r="AW135" s="1078"/>
      <c r="AX135" s="407"/>
      <c r="AY135" s="395"/>
      <c r="AZ135" s="395"/>
      <c r="BA135" s="400"/>
      <c r="BB135" s="673"/>
      <c r="BC135" s="384"/>
      <c r="BD135" s="384"/>
      <c r="BE135" s="384"/>
      <c r="BF135" s="384"/>
      <c r="BG135" s="595"/>
      <c r="BH135" s="595"/>
      <c r="BI135" s="595"/>
      <c r="BJ135" s="596"/>
      <c r="BK135" s="384"/>
      <c r="BL135" s="384"/>
      <c r="BM135" s="384"/>
      <c r="BN135" s="385"/>
      <c r="BO135" s="436"/>
      <c r="BP135" s="436"/>
      <c r="BQ135" s="436"/>
      <c r="BR135" s="436"/>
      <c r="BS135" s="384"/>
      <c r="BT135" s="384"/>
      <c r="BU135" s="384"/>
      <c r="BV135" s="377"/>
      <c r="BW135" s="377"/>
      <c r="BX135" s="377"/>
      <c r="BY135" s="377"/>
      <c r="BZ135" s="379"/>
      <c r="CA135" s="377"/>
      <c r="CB135" s="377"/>
      <c r="CC135" s="377"/>
      <c r="CD135" s="379"/>
      <c r="CE135" s="377"/>
      <c r="CF135" s="377"/>
      <c r="CG135" s="377"/>
      <c r="CH135" s="377"/>
      <c r="CI135" s="377"/>
      <c r="CJ135" s="377"/>
      <c r="CK135" s="377"/>
      <c r="CL135" s="379"/>
      <c r="CM135" s="375"/>
      <c r="CN135" s="375"/>
      <c r="CO135" s="375"/>
      <c r="CP135" s="375"/>
      <c r="CQ135" s="381"/>
      <c r="CR135" s="1077"/>
      <c r="CS135" s="1077"/>
      <c r="CT135" s="1077"/>
      <c r="CU135" s="1077"/>
      <c r="CW135" s="36"/>
      <c r="CX135" s="36"/>
      <c r="CY135" s="36"/>
      <c r="CZ135" s="36"/>
      <c r="DA135" s="36"/>
      <c r="DB135" s="1034"/>
      <c r="DC135" s="1034"/>
      <c r="DD135" s="1034"/>
      <c r="DE135" s="1034"/>
      <c r="DF135" s="1034"/>
      <c r="DG135" s="1034"/>
      <c r="DH135" s="1034"/>
      <c r="DI135" s="1034"/>
      <c r="DJ135" s="1034"/>
      <c r="DK135" s="1034"/>
      <c r="DL135" s="1034"/>
      <c r="DM135" s="1035"/>
      <c r="DN135" s="1035"/>
      <c r="DO135" s="1035"/>
      <c r="DP135" s="1035"/>
      <c r="DQ135" s="1035"/>
      <c r="DR135" s="1035"/>
      <c r="DS135" s="1035"/>
      <c r="DT135" s="1035"/>
      <c r="DU135" s="1035"/>
      <c r="DV135" s="1035"/>
      <c r="DW135" s="1036"/>
      <c r="DX135" s="1036"/>
      <c r="DY135" s="1036"/>
      <c r="DZ135" s="1036"/>
      <c r="EA135" s="1039"/>
      <c r="EB135" s="1039"/>
      <c r="EC135" s="1039"/>
      <c r="ED135" s="1039"/>
      <c r="EG135" s="1041"/>
      <c r="EH135" s="1041"/>
      <c r="EI135" s="1041"/>
      <c r="EJ135" s="1040"/>
      <c r="EK135" s="1040"/>
      <c r="EL135" s="1040"/>
      <c r="EM135" s="1040"/>
      <c r="EN135" s="1040"/>
    </row>
    <row r="136" spans="1:144" ht="4.2" customHeight="1" x14ac:dyDescent="0.2">
      <c r="A136" s="1040"/>
      <c r="B136" s="1040"/>
      <c r="C136" s="1040"/>
      <c r="D136" s="1040"/>
      <c r="E136" s="1040"/>
      <c r="F136" s="1041"/>
      <c r="G136" s="1041"/>
      <c r="H136" s="1041"/>
      <c r="J136" s="142"/>
      <c r="K136" s="947"/>
      <c r="L136" s="947"/>
      <c r="M136" s="947"/>
      <c r="N136" s="947"/>
      <c r="O136" s="142"/>
      <c r="P136" s="1037" t="e">
        <f>VLOOKUP(K137,選手リスト,3,FALSE)</f>
        <v>#N/A</v>
      </c>
      <c r="Q136" s="1037"/>
      <c r="R136" s="1037"/>
      <c r="S136" s="1037"/>
      <c r="T136" s="1037"/>
      <c r="U136" s="1037"/>
      <c r="V136" s="1037"/>
      <c r="W136" s="1037"/>
      <c r="X136" s="1037"/>
      <c r="Y136" s="1037"/>
      <c r="Z136" s="1037"/>
      <c r="AA136" s="1035" t="e">
        <f>VLOOKUP(K137,選手リスト,4,FALSE)</f>
        <v>#N/A</v>
      </c>
      <c r="AB136" s="1035"/>
      <c r="AC136" s="1035"/>
      <c r="AD136" s="1035"/>
      <c r="AE136" s="1035"/>
      <c r="AF136" s="1035"/>
      <c r="AG136" s="1035"/>
      <c r="AH136" s="1035"/>
      <c r="AI136" s="1035"/>
      <c r="AJ136" s="1035"/>
      <c r="AK136" s="1038" t="e">
        <f>VLOOKUP(K137,選手リスト,9,FALSE)</f>
        <v>#N/A</v>
      </c>
      <c r="AL136" s="1038"/>
      <c r="AM136" s="1038"/>
      <c r="AN136" s="1038"/>
      <c r="AO136" s="1039" t="e">
        <f>VLOOKUP(K137,選手リスト,6,FALSE)</f>
        <v>#N/A</v>
      </c>
      <c r="AP136" s="1039"/>
      <c r="AQ136" s="1039"/>
      <c r="AR136" s="1039"/>
      <c r="AS136" s="663"/>
      <c r="AT136" s="1077"/>
      <c r="AU136" s="1077"/>
      <c r="AV136" s="1077"/>
      <c r="AW136" s="1078"/>
      <c r="AX136" s="384"/>
      <c r="AY136" s="384"/>
      <c r="AZ136" s="401"/>
      <c r="BA136" s="384"/>
      <c r="BB136" s="384"/>
      <c r="BC136" s="403"/>
      <c r="BD136" s="403"/>
      <c r="BE136" s="403"/>
      <c r="BF136" s="403"/>
      <c r="BG136" s="403"/>
      <c r="BH136" s="401"/>
      <c r="BI136" s="384"/>
      <c r="BJ136" s="385"/>
      <c r="BK136" s="403"/>
      <c r="BL136" s="403"/>
      <c r="BM136" s="403"/>
      <c r="BN136" s="406"/>
      <c r="BO136" s="443"/>
      <c r="BP136" s="443"/>
      <c r="BQ136" s="443"/>
      <c r="BR136" s="443"/>
      <c r="BS136" s="403"/>
      <c r="BT136" s="403"/>
      <c r="BU136" s="403"/>
      <c r="BV136" s="377"/>
      <c r="BW136" s="377"/>
      <c r="BX136" s="377"/>
      <c r="BY136" s="377"/>
      <c r="BZ136" s="379"/>
      <c r="CA136" s="377"/>
      <c r="CB136" s="377"/>
      <c r="CC136" s="377"/>
      <c r="CD136" s="379"/>
      <c r="CE136" s="377"/>
      <c r="CF136" s="377"/>
      <c r="CG136" s="377"/>
      <c r="CH136" s="377"/>
      <c r="CI136" s="377"/>
      <c r="CJ136" s="377"/>
      <c r="CK136" s="377"/>
      <c r="CL136" s="377"/>
      <c r="CM136" s="377"/>
      <c r="CN136" s="377"/>
      <c r="CO136" s="377"/>
      <c r="CP136" s="376"/>
      <c r="CQ136" s="379"/>
      <c r="CR136" s="1077"/>
      <c r="CS136" s="1077"/>
      <c r="CT136" s="1077"/>
      <c r="CU136" s="1077"/>
      <c r="CW136" s="947"/>
      <c r="CX136" s="947"/>
      <c r="CY136" s="947"/>
      <c r="CZ136" s="947"/>
      <c r="DA136" s="152"/>
      <c r="DB136" s="1037" t="e">
        <f>VLOOKUP(CW137,選手リスト,3,FALSE)</f>
        <v>#N/A</v>
      </c>
      <c r="DC136" s="1037"/>
      <c r="DD136" s="1037"/>
      <c r="DE136" s="1037"/>
      <c r="DF136" s="1037"/>
      <c r="DG136" s="1037"/>
      <c r="DH136" s="1037"/>
      <c r="DI136" s="1037"/>
      <c r="DJ136" s="1037"/>
      <c r="DK136" s="1037"/>
      <c r="DL136" s="1037"/>
      <c r="DM136" s="1035" t="e">
        <f>VLOOKUP(CW137,選手リスト,4,FALSE)</f>
        <v>#N/A</v>
      </c>
      <c r="DN136" s="1035"/>
      <c r="DO136" s="1035"/>
      <c r="DP136" s="1035"/>
      <c r="DQ136" s="1035"/>
      <c r="DR136" s="1035"/>
      <c r="DS136" s="1035"/>
      <c r="DT136" s="1035"/>
      <c r="DU136" s="1035"/>
      <c r="DV136" s="1035"/>
      <c r="DW136" s="1038" t="e">
        <f>VLOOKUP(CW137,選手リスト,9,FALSE)</f>
        <v>#N/A</v>
      </c>
      <c r="DX136" s="1038"/>
      <c r="DY136" s="1038"/>
      <c r="DZ136" s="1038"/>
      <c r="EA136" s="1039" t="e">
        <f>VLOOKUP(CW137,選手リスト,6,FALSE)</f>
        <v>#N/A</v>
      </c>
      <c r="EB136" s="1039"/>
      <c r="EC136" s="1039"/>
      <c r="ED136" s="1039"/>
      <c r="EG136" s="1041"/>
      <c r="EH136" s="1041"/>
      <c r="EI136" s="1041"/>
      <c r="EJ136" s="1040"/>
      <c r="EK136" s="1040"/>
      <c r="EL136" s="1040"/>
      <c r="EM136" s="1040"/>
      <c r="EN136" s="1040"/>
    </row>
    <row r="137" spans="1:144" ht="4.2" customHeight="1" x14ac:dyDescent="0.2">
      <c r="A137" s="1040"/>
      <c r="B137" s="1040"/>
      <c r="C137" s="1040"/>
      <c r="D137" s="1040"/>
      <c r="E137" s="1040"/>
      <c r="F137" s="1041"/>
      <c r="G137" s="1041"/>
      <c r="H137" s="1041"/>
      <c r="J137" s="28"/>
      <c r="K137" s="1044">
        <v>339</v>
      </c>
      <c r="L137" s="1044"/>
      <c r="M137" s="1044"/>
      <c r="N137" s="1044"/>
      <c r="O137" s="36"/>
      <c r="P137" s="1037"/>
      <c r="Q137" s="1037"/>
      <c r="R137" s="1037"/>
      <c r="S137" s="1037"/>
      <c r="T137" s="1037"/>
      <c r="U137" s="1037"/>
      <c r="V137" s="1037"/>
      <c r="W137" s="1037"/>
      <c r="X137" s="1037"/>
      <c r="Y137" s="1037"/>
      <c r="Z137" s="1037"/>
      <c r="AA137" s="1035"/>
      <c r="AB137" s="1035"/>
      <c r="AC137" s="1035"/>
      <c r="AD137" s="1035"/>
      <c r="AE137" s="1035"/>
      <c r="AF137" s="1035"/>
      <c r="AG137" s="1035"/>
      <c r="AH137" s="1035"/>
      <c r="AI137" s="1035"/>
      <c r="AJ137" s="1035"/>
      <c r="AK137" s="1038"/>
      <c r="AL137" s="1038"/>
      <c r="AM137" s="1038"/>
      <c r="AN137" s="1038"/>
      <c r="AO137" s="1039"/>
      <c r="AP137" s="1039"/>
      <c r="AQ137" s="1039"/>
      <c r="AR137" s="1039"/>
      <c r="AS137" s="663"/>
      <c r="AT137" s="1077"/>
      <c r="AU137" s="1077"/>
      <c r="AV137" s="1077"/>
      <c r="AW137" s="1078"/>
      <c r="AX137" s="595"/>
      <c r="AY137" s="595"/>
      <c r="AZ137" s="401"/>
      <c r="BA137" s="384"/>
      <c r="BB137" s="384"/>
      <c r="BC137" s="403"/>
      <c r="BD137" s="403"/>
      <c r="BE137" s="403"/>
      <c r="BF137" s="403"/>
      <c r="BG137" s="403"/>
      <c r="BH137" s="401"/>
      <c r="BI137" s="384"/>
      <c r="BJ137" s="385"/>
      <c r="BK137" s="403"/>
      <c r="BL137" s="403"/>
      <c r="BM137" s="403"/>
      <c r="BN137" s="406"/>
      <c r="BO137" s="443"/>
      <c r="BP137" s="443"/>
      <c r="BQ137" s="443"/>
      <c r="BR137" s="443"/>
      <c r="BS137" s="403"/>
      <c r="BT137" s="403"/>
      <c r="BU137" s="403"/>
      <c r="BV137" s="377"/>
      <c r="BW137" s="377"/>
      <c r="BX137" s="377"/>
      <c r="BY137" s="377"/>
      <c r="BZ137" s="379"/>
      <c r="CA137" s="377"/>
      <c r="CB137" s="377"/>
      <c r="CC137" s="377"/>
      <c r="CD137" s="379"/>
      <c r="CE137" s="377"/>
      <c r="CF137" s="377"/>
      <c r="CG137" s="377"/>
      <c r="CH137" s="377"/>
      <c r="CI137" s="377"/>
      <c r="CJ137" s="377"/>
      <c r="CK137" s="377"/>
      <c r="CL137" s="377"/>
      <c r="CM137" s="377"/>
      <c r="CN137" s="377"/>
      <c r="CO137" s="377"/>
      <c r="CP137" s="376"/>
      <c r="CQ137" s="379"/>
      <c r="CR137" s="1077"/>
      <c r="CS137" s="1077"/>
      <c r="CT137" s="1077"/>
      <c r="CU137" s="1077"/>
      <c r="CW137" s="1044">
        <v>367</v>
      </c>
      <c r="CX137" s="1044"/>
      <c r="CY137" s="1044"/>
      <c r="CZ137" s="1044"/>
      <c r="DA137" s="36"/>
      <c r="DB137" s="1037"/>
      <c r="DC137" s="1037"/>
      <c r="DD137" s="1037"/>
      <c r="DE137" s="1037"/>
      <c r="DF137" s="1037"/>
      <c r="DG137" s="1037"/>
      <c r="DH137" s="1037"/>
      <c r="DI137" s="1037"/>
      <c r="DJ137" s="1037"/>
      <c r="DK137" s="1037"/>
      <c r="DL137" s="1037"/>
      <c r="DM137" s="1035"/>
      <c r="DN137" s="1035"/>
      <c r="DO137" s="1035"/>
      <c r="DP137" s="1035"/>
      <c r="DQ137" s="1035"/>
      <c r="DR137" s="1035"/>
      <c r="DS137" s="1035"/>
      <c r="DT137" s="1035"/>
      <c r="DU137" s="1035"/>
      <c r="DV137" s="1035"/>
      <c r="DW137" s="1038"/>
      <c r="DX137" s="1038"/>
      <c r="DY137" s="1038"/>
      <c r="DZ137" s="1038"/>
      <c r="EA137" s="1039"/>
      <c r="EB137" s="1039"/>
      <c r="EC137" s="1039"/>
      <c r="ED137" s="1039"/>
      <c r="EG137" s="1041"/>
      <c r="EH137" s="1041"/>
      <c r="EI137" s="1041"/>
      <c r="EJ137" s="1040"/>
      <c r="EK137" s="1040"/>
      <c r="EL137" s="1040"/>
      <c r="EM137" s="1040"/>
      <c r="EN137" s="1040"/>
    </row>
    <row r="138" spans="1:144" ht="4.2" customHeight="1" x14ac:dyDescent="0.2">
      <c r="A138" s="1040"/>
      <c r="B138" s="1040"/>
      <c r="C138" s="1040"/>
      <c r="D138" s="1040"/>
      <c r="E138" s="1040"/>
      <c r="F138" s="1041"/>
      <c r="G138" s="1041"/>
      <c r="H138" s="1041"/>
      <c r="J138" s="36"/>
      <c r="K138" s="1044"/>
      <c r="L138" s="1044"/>
      <c r="M138" s="1044"/>
      <c r="N138" s="1044"/>
      <c r="O138" s="36"/>
      <c r="P138" s="1034" t="e">
        <f>VLOOKUP(K137,選手リスト,2,FALSE)</f>
        <v>#N/A</v>
      </c>
      <c r="Q138" s="1034"/>
      <c r="R138" s="1034"/>
      <c r="S138" s="1034"/>
      <c r="T138" s="1034"/>
      <c r="U138" s="1034"/>
      <c r="V138" s="1034"/>
      <c r="W138" s="1034"/>
      <c r="X138" s="1034"/>
      <c r="Y138" s="1034"/>
      <c r="Z138" s="1034"/>
      <c r="AA138" s="1035"/>
      <c r="AB138" s="1035"/>
      <c r="AC138" s="1035"/>
      <c r="AD138" s="1035"/>
      <c r="AE138" s="1035"/>
      <c r="AF138" s="1035"/>
      <c r="AG138" s="1035"/>
      <c r="AH138" s="1035"/>
      <c r="AI138" s="1035"/>
      <c r="AJ138" s="1035"/>
      <c r="AK138" s="1038"/>
      <c r="AL138" s="1038"/>
      <c r="AM138" s="1038"/>
      <c r="AN138" s="1038"/>
      <c r="AO138" s="1039"/>
      <c r="AP138" s="1039"/>
      <c r="AQ138" s="1039"/>
      <c r="AR138" s="1039"/>
      <c r="AS138" s="664"/>
      <c r="AT138" s="416"/>
      <c r="AU138" s="416"/>
      <c r="AV138" s="400"/>
      <c r="AW138" s="408"/>
      <c r="AX138" s="595"/>
      <c r="AY138" s="595"/>
      <c r="AZ138" s="401"/>
      <c r="BA138" s="384"/>
      <c r="BB138" s="384"/>
      <c r="BC138" s="403"/>
      <c r="BD138" s="403"/>
      <c r="BE138" s="403"/>
      <c r="BF138" s="403"/>
      <c r="BG138" s="403"/>
      <c r="BH138" s="659"/>
      <c r="BI138" s="659"/>
      <c r="BJ138" s="674"/>
      <c r="BK138" s="403"/>
      <c r="BL138" s="403"/>
      <c r="BM138" s="403"/>
      <c r="BN138" s="406"/>
      <c r="BO138" s="443"/>
      <c r="BP138" s="443"/>
      <c r="BQ138" s="443"/>
      <c r="BR138" s="443"/>
      <c r="BS138" s="403"/>
      <c r="BT138" s="403"/>
      <c r="BU138" s="403"/>
      <c r="BV138" s="377"/>
      <c r="BW138" s="377"/>
      <c r="BX138" s="377"/>
      <c r="BY138" s="377"/>
      <c r="BZ138" s="379"/>
      <c r="CA138" s="377"/>
      <c r="CB138" s="377"/>
      <c r="CC138" s="377"/>
      <c r="CD138" s="379"/>
      <c r="CE138" s="1170">
        <f>CE56+1</f>
        <v>51</v>
      </c>
      <c r="CF138" s="1168"/>
      <c r="CG138" s="1168"/>
      <c r="CH138" s="1168"/>
      <c r="CI138" s="377"/>
      <c r="CJ138" s="377"/>
      <c r="CK138" s="377"/>
      <c r="CL138" s="377"/>
      <c r="CM138" s="377"/>
      <c r="CN138" s="377"/>
      <c r="CO138" s="377"/>
      <c r="CP138" s="376"/>
      <c r="CQ138" s="379"/>
      <c r="CR138" s="375"/>
      <c r="CS138" s="375"/>
      <c r="CT138" s="375"/>
      <c r="CU138" s="375"/>
      <c r="CV138" s="83"/>
      <c r="CW138" s="1044"/>
      <c r="CX138" s="1044"/>
      <c r="CY138" s="1044"/>
      <c r="CZ138" s="1044"/>
      <c r="DA138" s="36"/>
      <c r="DB138" s="1034" t="e">
        <f>VLOOKUP(CW137,選手リスト,2,FALSE)</f>
        <v>#N/A</v>
      </c>
      <c r="DC138" s="1034"/>
      <c r="DD138" s="1034"/>
      <c r="DE138" s="1034"/>
      <c r="DF138" s="1034"/>
      <c r="DG138" s="1034"/>
      <c r="DH138" s="1034"/>
      <c r="DI138" s="1034"/>
      <c r="DJ138" s="1034"/>
      <c r="DK138" s="1034"/>
      <c r="DL138" s="1034"/>
      <c r="DM138" s="1035"/>
      <c r="DN138" s="1035"/>
      <c r="DO138" s="1035"/>
      <c r="DP138" s="1035"/>
      <c r="DQ138" s="1035"/>
      <c r="DR138" s="1035"/>
      <c r="DS138" s="1035"/>
      <c r="DT138" s="1035"/>
      <c r="DU138" s="1035"/>
      <c r="DV138" s="1035"/>
      <c r="DW138" s="1038"/>
      <c r="DX138" s="1038"/>
      <c r="DY138" s="1038"/>
      <c r="DZ138" s="1038"/>
      <c r="EA138" s="1039"/>
      <c r="EB138" s="1039"/>
      <c r="EC138" s="1039"/>
      <c r="ED138" s="1039"/>
      <c r="EG138" s="1041"/>
      <c r="EH138" s="1041"/>
      <c r="EI138" s="1041"/>
      <c r="EJ138" s="1040"/>
      <c r="EK138" s="1040"/>
      <c r="EL138" s="1040"/>
      <c r="EM138" s="1040"/>
      <c r="EN138" s="1040"/>
    </row>
    <row r="139" spans="1:144" ht="4.2" customHeight="1" x14ac:dyDescent="0.2">
      <c r="A139" s="1040"/>
      <c r="B139" s="1040"/>
      <c r="C139" s="1040"/>
      <c r="D139" s="1040"/>
      <c r="E139" s="1040"/>
      <c r="F139" s="1041"/>
      <c r="G139" s="1041"/>
      <c r="H139" s="1041"/>
      <c r="J139" s="36"/>
      <c r="K139" s="1044"/>
      <c r="L139" s="1044"/>
      <c r="M139" s="1044"/>
      <c r="N139" s="1044"/>
      <c r="O139" s="36"/>
      <c r="P139" s="1034"/>
      <c r="Q139" s="1034"/>
      <c r="R139" s="1034"/>
      <c r="S139" s="1034"/>
      <c r="T139" s="1034"/>
      <c r="U139" s="1034"/>
      <c r="V139" s="1034"/>
      <c r="W139" s="1034"/>
      <c r="X139" s="1034"/>
      <c r="Y139" s="1034"/>
      <c r="Z139" s="1034"/>
      <c r="AA139" s="1035" t="e">
        <f>VLOOKUP(K137,選手リスト,5,FALSE)</f>
        <v>#N/A</v>
      </c>
      <c r="AB139" s="1035"/>
      <c r="AC139" s="1035"/>
      <c r="AD139" s="1035"/>
      <c r="AE139" s="1035"/>
      <c r="AF139" s="1035"/>
      <c r="AG139" s="1035"/>
      <c r="AH139" s="1035"/>
      <c r="AI139" s="1035"/>
      <c r="AJ139" s="1035"/>
      <c r="AK139" s="1036" t="e">
        <f>VLOOKUP(K137,選手リスト,10,FALSE)</f>
        <v>#N/A</v>
      </c>
      <c r="AL139" s="1036"/>
      <c r="AM139" s="1036"/>
      <c r="AN139" s="1036"/>
      <c r="AO139" s="1039"/>
      <c r="AP139" s="1039"/>
      <c r="AQ139" s="1039"/>
      <c r="AR139" s="1039"/>
      <c r="AS139" s="436"/>
      <c r="AT139" s="384"/>
      <c r="AU139" s="384"/>
      <c r="AV139" s="401"/>
      <c r="AW139" s="595"/>
      <c r="AX139" s="595"/>
      <c r="AY139" s="595"/>
      <c r="AZ139" s="401"/>
      <c r="BA139" s="384"/>
      <c r="BB139" s="384"/>
      <c r="BC139" s="403"/>
      <c r="BD139" s="403"/>
      <c r="BE139" s="403"/>
      <c r="BF139" s="403"/>
      <c r="BG139" s="403"/>
      <c r="BH139" s="659"/>
      <c r="BI139" s="659"/>
      <c r="BJ139" s="674"/>
      <c r="BK139" s="403"/>
      <c r="BL139" s="403"/>
      <c r="BM139" s="403"/>
      <c r="BN139" s="406"/>
      <c r="BO139" s="443"/>
      <c r="BP139" s="443"/>
      <c r="BQ139" s="443"/>
      <c r="BR139" s="443"/>
      <c r="BS139" s="403"/>
      <c r="BT139" s="403"/>
      <c r="BU139" s="403"/>
      <c r="BV139" s="377"/>
      <c r="BW139" s="377"/>
      <c r="BX139" s="377"/>
      <c r="BY139" s="377"/>
      <c r="BZ139" s="379"/>
      <c r="CA139" s="375"/>
      <c r="CB139" s="375"/>
      <c r="CC139" s="375"/>
      <c r="CD139" s="381"/>
      <c r="CE139" s="1170"/>
      <c r="CF139" s="1168"/>
      <c r="CG139" s="1168"/>
      <c r="CH139" s="1168"/>
      <c r="CI139" s="377"/>
      <c r="CJ139" s="377"/>
      <c r="CK139" s="377"/>
      <c r="CL139" s="377"/>
      <c r="CM139" s="377"/>
      <c r="CN139" s="377"/>
      <c r="CO139" s="377"/>
      <c r="CP139" s="376"/>
      <c r="CQ139" s="376"/>
      <c r="CR139" s="376"/>
      <c r="CS139" s="376"/>
      <c r="CT139" s="376"/>
      <c r="CU139" s="376"/>
      <c r="CW139" s="1044"/>
      <c r="CX139" s="1044"/>
      <c r="CY139" s="1044"/>
      <c r="CZ139" s="1044"/>
      <c r="DA139" s="36"/>
      <c r="DB139" s="1034"/>
      <c r="DC139" s="1034"/>
      <c r="DD139" s="1034"/>
      <c r="DE139" s="1034"/>
      <c r="DF139" s="1034"/>
      <c r="DG139" s="1034"/>
      <c r="DH139" s="1034"/>
      <c r="DI139" s="1034"/>
      <c r="DJ139" s="1034"/>
      <c r="DK139" s="1034"/>
      <c r="DL139" s="1034"/>
      <c r="DM139" s="1035" t="e">
        <f>VLOOKUP(CW137,選手リスト,5,FALSE)</f>
        <v>#N/A</v>
      </c>
      <c r="DN139" s="1035"/>
      <c r="DO139" s="1035"/>
      <c r="DP139" s="1035"/>
      <c r="DQ139" s="1035"/>
      <c r="DR139" s="1035"/>
      <c r="DS139" s="1035"/>
      <c r="DT139" s="1035"/>
      <c r="DU139" s="1035"/>
      <c r="DV139" s="1035"/>
      <c r="DW139" s="1036" t="e">
        <f>VLOOKUP(CW137,選手リスト,10,FALSE)</f>
        <v>#N/A</v>
      </c>
      <c r="DX139" s="1036"/>
      <c r="DY139" s="1036"/>
      <c r="DZ139" s="1036"/>
      <c r="EA139" s="1039"/>
      <c r="EB139" s="1039"/>
      <c r="EC139" s="1039"/>
      <c r="ED139" s="1039"/>
      <c r="EG139" s="1041"/>
      <c r="EH139" s="1041"/>
      <c r="EI139" s="1041"/>
      <c r="EJ139" s="1040"/>
      <c r="EK139" s="1040"/>
      <c r="EL139" s="1040"/>
      <c r="EM139" s="1040"/>
      <c r="EN139" s="1040"/>
    </row>
    <row r="140" spans="1:144" ht="4.2" customHeight="1" x14ac:dyDescent="0.2">
      <c r="A140" s="1040"/>
      <c r="B140" s="1040"/>
      <c r="C140" s="1040"/>
      <c r="D140" s="1040"/>
      <c r="E140" s="1040"/>
      <c r="F140" s="1041"/>
      <c r="G140" s="1041"/>
      <c r="H140" s="1041"/>
      <c r="J140" s="36"/>
      <c r="K140" s="1044"/>
      <c r="L140" s="1044"/>
      <c r="M140" s="1044"/>
      <c r="N140" s="1044"/>
      <c r="O140" s="142"/>
      <c r="P140" s="1034"/>
      <c r="Q140" s="1034"/>
      <c r="R140" s="1034"/>
      <c r="S140" s="1034"/>
      <c r="T140" s="1034"/>
      <c r="U140" s="1034"/>
      <c r="V140" s="1034"/>
      <c r="W140" s="1034"/>
      <c r="X140" s="1034"/>
      <c r="Y140" s="1034"/>
      <c r="Z140" s="1034"/>
      <c r="AA140" s="1035"/>
      <c r="AB140" s="1035"/>
      <c r="AC140" s="1035"/>
      <c r="AD140" s="1035"/>
      <c r="AE140" s="1035"/>
      <c r="AF140" s="1035"/>
      <c r="AG140" s="1035"/>
      <c r="AH140" s="1035"/>
      <c r="AI140" s="1035"/>
      <c r="AJ140" s="1035"/>
      <c r="AK140" s="1036"/>
      <c r="AL140" s="1036"/>
      <c r="AM140" s="1036"/>
      <c r="AN140" s="1036"/>
      <c r="AO140" s="1039"/>
      <c r="AP140" s="1039"/>
      <c r="AQ140" s="1039"/>
      <c r="AR140" s="1039"/>
      <c r="AS140" s="436"/>
      <c r="AT140" s="384"/>
      <c r="AU140" s="384"/>
      <c r="AV140" s="401"/>
      <c r="AW140" s="595"/>
      <c r="AX140" s="595"/>
      <c r="AY140" s="377"/>
      <c r="AZ140" s="377"/>
      <c r="BA140" s="377"/>
      <c r="BB140" s="377"/>
      <c r="BC140" s="384"/>
      <c r="BD140" s="384"/>
      <c r="BE140" s="384"/>
      <c r="BF140" s="384"/>
      <c r="BG140" s="1077">
        <f>BG56+1</f>
        <v>49</v>
      </c>
      <c r="BH140" s="1077"/>
      <c r="BI140" s="1077"/>
      <c r="BJ140" s="1078"/>
      <c r="BK140" s="401"/>
      <c r="BL140" s="401"/>
      <c r="BM140" s="401"/>
      <c r="BN140" s="411"/>
      <c r="BO140" s="465"/>
      <c r="BP140" s="465"/>
      <c r="BQ140" s="465"/>
      <c r="BR140" s="465"/>
      <c r="BS140" s="401"/>
      <c r="BT140" s="401"/>
      <c r="BU140" s="401"/>
      <c r="BV140" s="377"/>
      <c r="BW140" s="377"/>
      <c r="BX140" s="377"/>
      <c r="BY140" s="377"/>
      <c r="BZ140" s="377"/>
      <c r="CA140" s="377"/>
      <c r="CB140" s="377"/>
      <c r="CC140" s="377"/>
      <c r="CD140" s="379"/>
      <c r="CE140" s="1170"/>
      <c r="CF140" s="1168"/>
      <c r="CG140" s="1168"/>
      <c r="CH140" s="1168"/>
      <c r="CI140" s="377"/>
      <c r="CJ140" s="377"/>
      <c r="CK140" s="377"/>
      <c r="CL140" s="377"/>
      <c r="CM140" s="377"/>
      <c r="CN140" s="377"/>
      <c r="CO140" s="377"/>
      <c r="CP140" s="376"/>
      <c r="CQ140" s="376"/>
      <c r="CR140" s="376"/>
      <c r="CS140" s="376"/>
      <c r="CT140" s="376"/>
      <c r="CU140" s="376"/>
      <c r="CW140" s="1044"/>
      <c r="CX140" s="1044"/>
      <c r="CY140" s="1044"/>
      <c r="CZ140" s="1044"/>
      <c r="DA140" s="152"/>
      <c r="DB140" s="1034"/>
      <c r="DC140" s="1034"/>
      <c r="DD140" s="1034"/>
      <c r="DE140" s="1034"/>
      <c r="DF140" s="1034"/>
      <c r="DG140" s="1034"/>
      <c r="DH140" s="1034"/>
      <c r="DI140" s="1034"/>
      <c r="DJ140" s="1034"/>
      <c r="DK140" s="1034"/>
      <c r="DL140" s="1034"/>
      <c r="DM140" s="1035"/>
      <c r="DN140" s="1035"/>
      <c r="DO140" s="1035"/>
      <c r="DP140" s="1035"/>
      <c r="DQ140" s="1035"/>
      <c r="DR140" s="1035"/>
      <c r="DS140" s="1035"/>
      <c r="DT140" s="1035"/>
      <c r="DU140" s="1035"/>
      <c r="DV140" s="1035"/>
      <c r="DW140" s="1036"/>
      <c r="DX140" s="1036"/>
      <c r="DY140" s="1036"/>
      <c r="DZ140" s="1036"/>
      <c r="EA140" s="1039"/>
      <c r="EB140" s="1039"/>
      <c r="EC140" s="1039"/>
      <c r="ED140" s="1039"/>
      <c r="EG140" s="1041"/>
      <c r="EH140" s="1041"/>
      <c r="EI140" s="1041"/>
      <c r="EJ140" s="1040"/>
      <c r="EK140" s="1040"/>
      <c r="EL140" s="1040"/>
      <c r="EM140" s="1040"/>
      <c r="EN140" s="1040"/>
    </row>
    <row r="141" spans="1:144" ht="4.2" customHeight="1" x14ac:dyDescent="0.2">
      <c r="A141" s="1040"/>
      <c r="B141" s="1040"/>
      <c r="C141" s="1040"/>
      <c r="D141" s="1040"/>
      <c r="E141" s="1040"/>
      <c r="F141" s="1041"/>
      <c r="G141" s="1041"/>
      <c r="H141" s="1041"/>
      <c r="J141" s="36"/>
      <c r="K141" s="36"/>
      <c r="L141" s="36"/>
      <c r="M141" s="36"/>
      <c r="N141" s="36"/>
      <c r="O141" s="36"/>
      <c r="P141" s="1034"/>
      <c r="Q141" s="1034"/>
      <c r="R141" s="1034"/>
      <c r="S141" s="1034"/>
      <c r="T141" s="1034"/>
      <c r="U141" s="1034"/>
      <c r="V141" s="1034"/>
      <c r="W141" s="1034"/>
      <c r="X141" s="1034"/>
      <c r="Y141" s="1034"/>
      <c r="Z141" s="1034"/>
      <c r="AA141" s="1035"/>
      <c r="AB141" s="1035"/>
      <c r="AC141" s="1035"/>
      <c r="AD141" s="1035"/>
      <c r="AE141" s="1035"/>
      <c r="AF141" s="1035"/>
      <c r="AG141" s="1035"/>
      <c r="AH141" s="1035"/>
      <c r="AI141" s="1035"/>
      <c r="AJ141" s="1035"/>
      <c r="AK141" s="1036"/>
      <c r="AL141" s="1036"/>
      <c r="AM141" s="1036"/>
      <c r="AN141" s="1036"/>
      <c r="AO141" s="1039"/>
      <c r="AP141" s="1039"/>
      <c r="AQ141" s="1039"/>
      <c r="AR141" s="1039"/>
      <c r="AS141" s="436"/>
      <c r="AT141" s="384"/>
      <c r="AU141" s="384"/>
      <c r="AV141" s="401"/>
      <c r="AW141" s="595"/>
      <c r="AX141" s="595"/>
      <c r="AY141" s="377"/>
      <c r="AZ141" s="377"/>
      <c r="BA141" s="377"/>
      <c r="BB141" s="377"/>
      <c r="BC141" s="384"/>
      <c r="BD141" s="384"/>
      <c r="BE141" s="384"/>
      <c r="BF141" s="384"/>
      <c r="BG141" s="1077"/>
      <c r="BH141" s="1077"/>
      <c r="BI141" s="1077"/>
      <c r="BJ141" s="1078"/>
      <c r="BK141" s="400"/>
      <c r="BL141" s="400"/>
      <c r="BM141" s="400"/>
      <c r="BN141" s="675"/>
      <c r="BO141" s="465"/>
      <c r="BP141" s="465"/>
      <c r="BQ141" s="465"/>
      <c r="BR141" s="465"/>
      <c r="BS141" s="401"/>
      <c r="BT141" s="401"/>
      <c r="BU141" s="401"/>
      <c r="BV141" s="377"/>
      <c r="BW141" s="377"/>
      <c r="BX141" s="377"/>
      <c r="BY141" s="377"/>
      <c r="BZ141" s="377"/>
      <c r="CA141" s="377"/>
      <c r="CB141" s="377"/>
      <c r="CC141" s="377"/>
      <c r="CD141" s="379"/>
      <c r="CE141" s="1170"/>
      <c r="CF141" s="1168"/>
      <c r="CG141" s="1168"/>
      <c r="CH141" s="1168"/>
      <c r="CI141" s="377"/>
      <c r="CJ141" s="377"/>
      <c r="CK141" s="377"/>
      <c r="CL141" s="377"/>
      <c r="CM141" s="377"/>
      <c r="CN141" s="377"/>
      <c r="CO141" s="377"/>
      <c r="CP141" s="377"/>
      <c r="CQ141" s="377"/>
      <c r="CR141" s="377"/>
      <c r="CS141" s="377"/>
      <c r="CT141" s="377"/>
      <c r="CU141" s="377"/>
      <c r="CW141" s="36"/>
      <c r="CX141" s="36"/>
      <c r="CY141" s="36"/>
      <c r="CZ141" s="36"/>
      <c r="DA141" s="36"/>
      <c r="DB141" s="1034"/>
      <c r="DC141" s="1034"/>
      <c r="DD141" s="1034"/>
      <c r="DE141" s="1034"/>
      <c r="DF141" s="1034"/>
      <c r="DG141" s="1034"/>
      <c r="DH141" s="1034"/>
      <c r="DI141" s="1034"/>
      <c r="DJ141" s="1034"/>
      <c r="DK141" s="1034"/>
      <c r="DL141" s="1034"/>
      <c r="DM141" s="1035"/>
      <c r="DN141" s="1035"/>
      <c r="DO141" s="1035"/>
      <c r="DP141" s="1035"/>
      <c r="DQ141" s="1035"/>
      <c r="DR141" s="1035"/>
      <c r="DS141" s="1035"/>
      <c r="DT141" s="1035"/>
      <c r="DU141" s="1035"/>
      <c r="DV141" s="1035"/>
      <c r="DW141" s="1036"/>
      <c r="DX141" s="1036"/>
      <c r="DY141" s="1036"/>
      <c r="DZ141" s="1036"/>
      <c r="EA141" s="1039"/>
      <c r="EB141" s="1039"/>
      <c r="EC141" s="1039"/>
      <c r="ED141" s="1039"/>
      <c r="EG141" s="1041"/>
      <c r="EH141" s="1041"/>
      <c r="EI141" s="1041"/>
      <c r="EJ141" s="1040"/>
      <c r="EK141" s="1040"/>
      <c r="EL141" s="1040"/>
      <c r="EM141" s="1040"/>
      <c r="EN141" s="1040"/>
    </row>
    <row r="142" spans="1:144" ht="4.2" customHeight="1" x14ac:dyDescent="0.2">
      <c r="A142" s="1040"/>
      <c r="B142" s="1040"/>
      <c r="C142" s="1040"/>
      <c r="D142" s="1040"/>
      <c r="E142" s="1040"/>
      <c r="F142" s="1041"/>
      <c r="G142" s="1041"/>
      <c r="H142" s="1041"/>
      <c r="J142" s="28"/>
      <c r="K142" s="947"/>
      <c r="L142" s="947"/>
      <c r="M142" s="947"/>
      <c r="N142" s="947"/>
      <c r="O142" s="142"/>
      <c r="P142" s="1037" t="e">
        <f>VLOOKUP(K143,選手リスト,3,FALSE)</f>
        <v>#N/A</v>
      </c>
      <c r="Q142" s="1037"/>
      <c r="R142" s="1037"/>
      <c r="S142" s="1037"/>
      <c r="T142" s="1037"/>
      <c r="U142" s="1037"/>
      <c r="V142" s="1037"/>
      <c r="W142" s="1037"/>
      <c r="X142" s="1037"/>
      <c r="Y142" s="1037"/>
      <c r="Z142" s="1037"/>
      <c r="AA142" s="1035"/>
      <c r="AB142" s="1035"/>
      <c r="AC142" s="1035"/>
      <c r="AD142" s="1035"/>
      <c r="AE142" s="1035"/>
      <c r="AF142" s="1035"/>
      <c r="AG142" s="1035"/>
      <c r="AH142" s="1035"/>
      <c r="AI142" s="1035"/>
      <c r="AJ142" s="1035"/>
      <c r="AK142" s="1038" t="e">
        <f>VLOOKUP(K143,選手リスト,9,FALSE)</f>
        <v>#N/A</v>
      </c>
      <c r="AL142" s="1038"/>
      <c r="AM142" s="1038"/>
      <c r="AN142" s="1038"/>
      <c r="AO142" s="1039" t="e">
        <f>VLOOKUP(K143,選手リスト,6,FALSE)</f>
        <v>#N/A</v>
      </c>
      <c r="AP142" s="1039"/>
      <c r="AQ142" s="1039"/>
      <c r="AR142" s="1039"/>
      <c r="AS142" s="436"/>
      <c r="AT142" s="384"/>
      <c r="AU142" s="384"/>
      <c r="AV142" s="401"/>
      <c r="AW142" s="384"/>
      <c r="AX142" s="384"/>
      <c r="AY142" s="377"/>
      <c r="AZ142" s="377"/>
      <c r="BA142" s="377"/>
      <c r="BB142" s="377"/>
      <c r="BC142" s="401"/>
      <c r="BD142" s="401"/>
      <c r="BE142" s="401"/>
      <c r="BF142" s="401"/>
      <c r="BG142" s="1077"/>
      <c r="BH142" s="1077"/>
      <c r="BI142" s="1077"/>
      <c r="BJ142" s="1078"/>
      <c r="BK142" s="401"/>
      <c r="BL142" s="401"/>
      <c r="BM142" s="401"/>
      <c r="BN142" s="401"/>
      <c r="BO142" s="465"/>
      <c r="BP142" s="465"/>
      <c r="BQ142" s="465"/>
      <c r="BR142" s="465"/>
      <c r="BS142" s="401"/>
      <c r="BT142" s="401"/>
      <c r="BU142" s="401"/>
      <c r="BV142" s="377"/>
      <c r="BW142" s="377"/>
      <c r="BX142" s="377"/>
      <c r="BY142" s="377"/>
      <c r="BZ142" s="377"/>
      <c r="CA142" s="377"/>
      <c r="CB142" s="377"/>
      <c r="CC142" s="377"/>
      <c r="CD142" s="379"/>
      <c r="CE142" s="377"/>
      <c r="CF142" s="377"/>
      <c r="CG142" s="377"/>
      <c r="CH142" s="377"/>
      <c r="CI142" s="377"/>
      <c r="CJ142" s="377"/>
      <c r="CK142" s="377"/>
      <c r="CL142" s="377"/>
      <c r="CM142" s="377"/>
      <c r="CN142" s="377"/>
      <c r="CO142" s="377"/>
      <c r="CP142" s="377"/>
      <c r="CQ142" s="377"/>
      <c r="CR142" s="377"/>
      <c r="CS142" s="377"/>
      <c r="CT142" s="377"/>
      <c r="CU142" s="377"/>
      <c r="CW142" s="947"/>
      <c r="CX142" s="947"/>
      <c r="CY142" s="947"/>
      <c r="CZ142" s="947"/>
      <c r="DA142" s="152"/>
      <c r="DB142" s="1037" t="e">
        <f>VLOOKUP(CW143,選手リスト,3,FALSE)</f>
        <v>#N/A</v>
      </c>
      <c r="DC142" s="1037"/>
      <c r="DD142" s="1037"/>
      <c r="DE142" s="1037"/>
      <c r="DF142" s="1037"/>
      <c r="DG142" s="1037"/>
      <c r="DH142" s="1037"/>
      <c r="DI142" s="1037"/>
      <c r="DJ142" s="1037"/>
      <c r="DK142" s="1037"/>
      <c r="DL142" s="1037"/>
      <c r="DM142" s="1035" t="e">
        <f>VLOOKUP(CW143,選手リスト,4,FALSE)</f>
        <v>#N/A</v>
      </c>
      <c r="DN142" s="1035"/>
      <c r="DO142" s="1035"/>
      <c r="DP142" s="1035"/>
      <c r="DQ142" s="1035"/>
      <c r="DR142" s="1035"/>
      <c r="DS142" s="1035"/>
      <c r="DT142" s="1035"/>
      <c r="DU142" s="1035"/>
      <c r="DV142" s="1035"/>
      <c r="DW142" s="1038" t="e">
        <f>VLOOKUP(CW143,選手リスト,9,FALSE)</f>
        <v>#N/A</v>
      </c>
      <c r="DX142" s="1038"/>
      <c r="DY142" s="1038"/>
      <c r="DZ142" s="1038"/>
      <c r="EA142" s="1039" t="e">
        <f>VLOOKUP(CW143,選手リスト,6,FALSE)</f>
        <v>#N/A</v>
      </c>
      <c r="EB142" s="1039"/>
      <c r="EC142" s="1039"/>
      <c r="ED142" s="1039"/>
      <c r="EG142" s="1041"/>
      <c r="EH142" s="1041"/>
      <c r="EI142" s="1041"/>
      <c r="EJ142" s="1040"/>
      <c r="EK142" s="1040"/>
      <c r="EL142" s="1040"/>
      <c r="EM142" s="1040"/>
      <c r="EN142" s="1040"/>
    </row>
    <row r="143" spans="1:144" ht="4.2" customHeight="1" x14ac:dyDescent="0.2">
      <c r="J143" s="28"/>
      <c r="K143" s="1044">
        <v>340</v>
      </c>
      <c r="L143" s="1044"/>
      <c r="M143" s="1044"/>
      <c r="N143" s="1044"/>
      <c r="O143" s="36"/>
      <c r="P143" s="1037"/>
      <c r="Q143" s="1037"/>
      <c r="R143" s="1037"/>
      <c r="S143" s="1037"/>
      <c r="T143" s="1037"/>
      <c r="U143" s="1037"/>
      <c r="V143" s="1037"/>
      <c r="W143" s="1037"/>
      <c r="X143" s="1037"/>
      <c r="Y143" s="1037"/>
      <c r="Z143" s="1037"/>
      <c r="AA143" s="1035"/>
      <c r="AB143" s="1035"/>
      <c r="AC143" s="1035"/>
      <c r="AD143" s="1035"/>
      <c r="AE143" s="1035"/>
      <c r="AF143" s="1035"/>
      <c r="AG143" s="1035"/>
      <c r="AH143" s="1035"/>
      <c r="AI143" s="1035"/>
      <c r="AJ143" s="1035"/>
      <c r="AK143" s="1038"/>
      <c r="AL143" s="1038"/>
      <c r="AM143" s="1038"/>
      <c r="AN143" s="1038"/>
      <c r="AO143" s="1039"/>
      <c r="AP143" s="1039"/>
      <c r="AQ143" s="1039"/>
      <c r="AR143" s="1039"/>
      <c r="AS143" s="436"/>
      <c r="AT143" s="384"/>
      <c r="AU143" s="384"/>
      <c r="AV143" s="384"/>
      <c r="AW143" s="384"/>
      <c r="AX143" s="384"/>
      <c r="AY143" s="377"/>
      <c r="AZ143" s="377"/>
      <c r="BA143" s="377"/>
      <c r="BB143" s="377"/>
      <c r="BC143" s="384"/>
      <c r="BD143" s="384"/>
      <c r="BE143" s="384"/>
      <c r="BF143" s="384"/>
      <c r="BG143" s="1077"/>
      <c r="BH143" s="1077"/>
      <c r="BI143" s="1077"/>
      <c r="BJ143" s="1078"/>
      <c r="BK143" s="420"/>
      <c r="BL143" s="420"/>
      <c r="BM143" s="384"/>
      <c r="BN143" s="384"/>
      <c r="BO143" s="436"/>
      <c r="BP143" s="436"/>
      <c r="BQ143" s="436"/>
      <c r="BR143" s="436"/>
      <c r="BS143" s="384"/>
      <c r="BT143" s="384"/>
      <c r="BU143" s="384"/>
      <c r="BV143" s="377"/>
      <c r="BW143" s="377"/>
      <c r="BX143" s="377"/>
      <c r="BY143" s="377"/>
      <c r="BZ143" s="377"/>
      <c r="CA143" s="377"/>
      <c r="CB143" s="377"/>
      <c r="CC143" s="377"/>
      <c r="CD143" s="379"/>
      <c r="CE143" s="377"/>
      <c r="CF143" s="377"/>
      <c r="CG143" s="377"/>
      <c r="CH143" s="377"/>
      <c r="CI143" s="377"/>
      <c r="CJ143" s="377"/>
      <c r="CK143" s="377"/>
      <c r="CL143" s="377"/>
      <c r="CM143" s="377"/>
      <c r="CN143" s="377"/>
      <c r="CO143" s="377"/>
      <c r="CP143" s="376"/>
      <c r="CQ143" s="376"/>
      <c r="CR143" s="376"/>
      <c r="CS143" s="376"/>
      <c r="CT143" s="376"/>
      <c r="CU143" s="376"/>
      <c r="CW143" s="1044">
        <v>368</v>
      </c>
      <c r="CX143" s="1044"/>
      <c r="CY143" s="1044"/>
      <c r="CZ143" s="1044"/>
      <c r="DA143" s="36"/>
      <c r="DB143" s="1037"/>
      <c r="DC143" s="1037"/>
      <c r="DD143" s="1037"/>
      <c r="DE143" s="1037"/>
      <c r="DF143" s="1037"/>
      <c r="DG143" s="1037"/>
      <c r="DH143" s="1037"/>
      <c r="DI143" s="1037"/>
      <c r="DJ143" s="1037"/>
      <c r="DK143" s="1037"/>
      <c r="DL143" s="1037"/>
      <c r="DM143" s="1035"/>
      <c r="DN143" s="1035"/>
      <c r="DO143" s="1035"/>
      <c r="DP143" s="1035"/>
      <c r="DQ143" s="1035"/>
      <c r="DR143" s="1035"/>
      <c r="DS143" s="1035"/>
      <c r="DT143" s="1035"/>
      <c r="DU143" s="1035"/>
      <c r="DV143" s="1035"/>
      <c r="DW143" s="1038"/>
      <c r="DX143" s="1038"/>
      <c r="DY143" s="1038"/>
      <c r="DZ143" s="1038"/>
      <c r="EA143" s="1039"/>
      <c r="EB143" s="1039"/>
      <c r="EC143" s="1039"/>
      <c r="ED143" s="1039"/>
    </row>
    <row r="144" spans="1:144" ht="4.2" customHeight="1" x14ac:dyDescent="0.2">
      <c r="J144" s="28"/>
      <c r="K144" s="1044"/>
      <c r="L144" s="1044"/>
      <c r="M144" s="1044"/>
      <c r="N144" s="1044"/>
      <c r="O144" s="36"/>
      <c r="P144" s="1034" t="e">
        <f>VLOOKUP(K143,選手リスト,2,FALSE)</f>
        <v>#N/A</v>
      </c>
      <c r="Q144" s="1034"/>
      <c r="R144" s="1034"/>
      <c r="S144" s="1034"/>
      <c r="T144" s="1034"/>
      <c r="U144" s="1034"/>
      <c r="V144" s="1034"/>
      <c r="W144" s="1034"/>
      <c r="X144" s="1034"/>
      <c r="Y144" s="1034"/>
      <c r="Z144" s="1034"/>
      <c r="AA144" s="1035"/>
      <c r="AB144" s="1035"/>
      <c r="AC144" s="1035"/>
      <c r="AD144" s="1035"/>
      <c r="AE144" s="1035"/>
      <c r="AF144" s="1035"/>
      <c r="AG144" s="1035"/>
      <c r="AH144" s="1035"/>
      <c r="AI144" s="1035"/>
      <c r="AJ144" s="1035"/>
      <c r="AK144" s="1038"/>
      <c r="AL144" s="1038"/>
      <c r="AM144" s="1038"/>
      <c r="AN144" s="1038"/>
      <c r="AO144" s="1039"/>
      <c r="AP144" s="1039"/>
      <c r="AQ144" s="1039"/>
      <c r="AR144" s="1039"/>
      <c r="AS144" s="436"/>
      <c r="AT144" s="384"/>
      <c r="AU144" s="384"/>
      <c r="AV144" s="384"/>
      <c r="AW144" s="384"/>
      <c r="AX144" s="384"/>
      <c r="AY144" s="384"/>
      <c r="AZ144" s="384"/>
      <c r="BA144" s="384"/>
      <c r="BB144" s="384"/>
      <c r="BC144" s="384"/>
      <c r="BD144" s="384"/>
      <c r="BE144" s="384"/>
      <c r="BF144" s="384"/>
      <c r="BG144" s="384"/>
      <c r="BH144" s="384"/>
      <c r="BI144" s="384"/>
      <c r="BJ144" s="385"/>
      <c r="BK144" s="420"/>
      <c r="BL144" s="420"/>
      <c r="BM144" s="384"/>
      <c r="BN144" s="384"/>
      <c r="BO144" s="436"/>
      <c r="BP144" s="436"/>
      <c r="BQ144" s="436"/>
      <c r="BR144" s="436"/>
      <c r="BS144" s="384"/>
      <c r="BT144" s="384"/>
      <c r="BU144" s="384"/>
      <c r="BV144" s="377"/>
      <c r="BW144" s="377"/>
      <c r="BX144" s="377"/>
      <c r="BY144" s="377"/>
      <c r="BZ144" s="377"/>
      <c r="CA144" s="377"/>
      <c r="CB144" s="377"/>
      <c r="CC144" s="377"/>
      <c r="CD144" s="379"/>
      <c r="CE144" s="377"/>
      <c r="CF144" s="377"/>
      <c r="CG144" s="377"/>
      <c r="CH144" s="377"/>
      <c r="CI144" s="377"/>
      <c r="CJ144" s="377"/>
      <c r="CK144" s="377"/>
      <c r="CL144" s="377"/>
      <c r="CM144" s="377"/>
      <c r="CN144" s="377"/>
      <c r="CO144" s="377"/>
      <c r="CP144" s="376"/>
      <c r="CQ144" s="376"/>
      <c r="CR144" s="375"/>
      <c r="CS144" s="375"/>
      <c r="CT144" s="375"/>
      <c r="CU144" s="375"/>
      <c r="CV144" s="83"/>
      <c r="CW144" s="1044"/>
      <c r="CX144" s="1044"/>
      <c r="CY144" s="1044"/>
      <c r="CZ144" s="1044"/>
      <c r="DA144" s="36"/>
      <c r="DB144" s="1034" t="e">
        <f>VLOOKUP(CW143,選手リスト,2,FALSE)</f>
        <v>#N/A</v>
      </c>
      <c r="DC144" s="1034"/>
      <c r="DD144" s="1034"/>
      <c r="DE144" s="1034"/>
      <c r="DF144" s="1034"/>
      <c r="DG144" s="1034"/>
      <c r="DH144" s="1034"/>
      <c r="DI144" s="1034"/>
      <c r="DJ144" s="1034"/>
      <c r="DK144" s="1034"/>
      <c r="DL144" s="1034"/>
      <c r="DM144" s="1035"/>
      <c r="DN144" s="1035"/>
      <c r="DO144" s="1035"/>
      <c r="DP144" s="1035"/>
      <c r="DQ144" s="1035"/>
      <c r="DR144" s="1035"/>
      <c r="DS144" s="1035"/>
      <c r="DT144" s="1035"/>
      <c r="DU144" s="1035"/>
      <c r="DV144" s="1035"/>
      <c r="DW144" s="1038"/>
      <c r="DX144" s="1038"/>
      <c r="DY144" s="1038"/>
      <c r="DZ144" s="1038"/>
      <c r="EA144" s="1039"/>
      <c r="EB144" s="1039"/>
      <c r="EC144" s="1039"/>
      <c r="ED144" s="1039"/>
    </row>
    <row r="145" spans="10:134" ht="4.2" customHeight="1" x14ac:dyDescent="0.2">
      <c r="J145" s="36"/>
      <c r="K145" s="1044"/>
      <c r="L145" s="1044"/>
      <c r="M145" s="1044"/>
      <c r="N145" s="1044"/>
      <c r="O145" s="36"/>
      <c r="P145" s="1034"/>
      <c r="Q145" s="1034"/>
      <c r="R145" s="1034"/>
      <c r="S145" s="1034"/>
      <c r="T145" s="1034"/>
      <c r="U145" s="1034"/>
      <c r="V145" s="1034"/>
      <c r="W145" s="1034"/>
      <c r="X145" s="1034"/>
      <c r="Y145" s="1034"/>
      <c r="Z145" s="1034"/>
      <c r="AA145" s="1035" t="e">
        <f>VLOOKUP(K143,選手リスト,5,FALSE)</f>
        <v>#N/A</v>
      </c>
      <c r="AB145" s="1035"/>
      <c r="AC145" s="1035"/>
      <c r="AD145" s="1035"/>
      <c r="AE145" s="1035"/>
      <c r="AF145" s="1035"/>
      <c r="AG145" s="1035"/>
      <c r="AH145" s="1035"/>
      <c r="AI145" s="1035"/>
      <c r="AJ145" s="1035"/>
      <c r="AK145" s="1036" t="e">
        <f>VLOOKUP(K143,選手リスト,10,FALSE)</f>
        <v>#N/A</v>
      </c>
      <c r="AL145" s="1036"/>
      <c r="AM145" s="1036"/>
      <c r="AN145" s="1036"/>
      <c r="AO145" s="1039"/>
      <c r="AP145" s="1039"/>
      <c r="AQ145" s="1039"/>
      <c r="AR145" s="1039"/>
      <c r="AS145" s="660"/>
      <c r="AT145" s="413"/>
      <c r="AU145" s="413"/>
      <c r="AV145" s="661"/>
      <c r="AW145" s="662"/>
      <c r="AX145" s="384"/>
      <c r="AY145" s="384"/>
      <c r="AZ145" s="384"/>
      <c r="BA145" s="384"/>
      <c r="BB145" s="384"/>
      <c r="BC145" s="384"/>
      <c r="BD145" s="384"/>
      <c r="BE145" s="384"/>
      <c r="BF145" s="384"/>
      <c r="BG145" s="384"/>
      <c r="BH145" s="420"/>
      <c r="BI145" s="420"/>
      <c r="BJ145" s="668"/>
      <c r="BK145" s="420"/>
      <c r="BL145" s="420"/>
      <c r="BM145" s="384"/>
      <c r="BN145" s="384"/>
      <c r="BO145" s="436"/>
      <c r="BP145" s="436"/>
      <c r="BQ145" s="436"/>
      <c r="BR145" s="436"/>
      <c r="BS145" s="384"/>
      <c r="BT145" s="384"/>
      <c r="BU145" s="384"/>
      <c r="BV145" s="377"/>
      <c r="BW145" s="377"/>
      <c r="BX145" s="377"/>
      <c r="BY145" s="377"/>
      <c r="BZ145" s="377"/>
      <c r="CA145" s="377"/>
      <c r="CB145" s="377"/>
      <c r="CC145" s="377"/>
      <c r="CD145" s="379"/>
      <c r="CE145" s="377"/>
      <c r="CF145" s="377"/>
      <c r="CG145" s="377"/>
      <c r="CH145" s="377"/>
      <c r="CI145" s="377"/>
      <c r="CJ145" s="377"/>
      <c r="CK145" s="377"/>
      <c r="CL145" s="377"/>
      <c r="CM145" s="377"/>
      <c r="CN145" s="377"/>
      <c r="CO145" s="377"/>
      <c r="CP145" s="376"/>
      <c r="CQ145" s="379"/>
      <c r="CR145" s="376"/>
      <c r="CS145" s="376"/>
      <c r="CT145" s="376"/>
      <c r="CU145" s="376"/>
      <c r="CW145" s="1044"/>
      <c r="CX145" s="1044"/>
      <c r="CY145" s="1044"/>
      <c r="CZ145" s="1044"/>
      <c r="DA145" s="36"/>
      <c r="DB145" s="1034"/>
      <c r="DC145" s="1034"/>
      <c r="DD145" s="1034"/>
      <c r="DE145" s="1034"/>
      <c r="DF145" s="1034"/>
      <c r="DG145" s="1034"/>
      <c r="DH145" s="1034"/>
      <c r="DI145" s="1034"/>
      <c r="DJ145" s="1034"/>
      <c r="DK145" s="1034"/>
      <c r="DL145" s="1034"/>
      <c r="DM145" s="1035" t="e">
        <f>VLOOKUP(CW143,選手リスト,5,FALSE)</f>
        <v>#N/A</v>
      </c>
      <c r="DN145" s="1035"/>
      <c r="DO145" s="1035"/>
      <c r="DP145" s="1035"/>
      <c r="DQ145" s="1035"/>
      <c r="DR145" s="1035"/>
      <c r="DS145" s="1035"/>
      <c r="DT145" s="1035"/>
      <c r="DU145" s="1035"/>
      <c r="DV145" s="1035"/>
      <c r="DW145" s="1036" t="e">
        <f>VLOOKUP(CW143,選手リスト,10,FALSE)</f>
        <v>#N/A</v>
      </c>
      <c r="DX145" s="1036"/>
      <c r="DY145" s="1036"/>
      <c r="DZ145" s="1036"/>
      <c r="EA145" s="1039"/>
      <c r="EB145" s="1039"/>
      <c r="EC145" s="1039"/>
      <c r="ED145" s="1039"/>
    </row>
    <row r="146" spans="10:134" ht="4.2" customHeight="1" x14ac:dyDescent="0.2">
      <c r="J146" s="36"/>
      <c r="K146" s="1044"/>
      <c r="L146" s="1044"/>
      <c r="M146" s="1044"/>
      <c r="N146" s="1044"/>
      <c r="O146" s="142"/>
      <c r="P146" s="1034"/>
      <c r="Q146" s="1034"/>
      <c r="R146" s="1034"/>
      <c r="S146" s="1034"/>
      <c r="T146" s="1034"/>
      <c r="U146" s="1034"/>
      <c r="V146" s="1034"/>
      <c r="W146" s="1034"/>
      <c r="X146" s="1034"/>
      <c r="Y146" s="1034"/>
      <c r="Z146" s="1034"/>
      <c r="AA146" s="1035"/>
      <c r="AB146" s="1035"/>
      <c r="AC146" s="1035"/>
      <c r="AD146" s="1035"/>
      <c r="AE146" s="1035"/>
      <c r="AF146" s="1035"/>
      <c r="AG146" s="1035"/>
      <c r="AH146" s="1035"/>
      <c r="AI146" s="1035"/>
      <c r="AJ146" s="1035"/>
      <c r="AK146" s="1036"/>
      <c r="AL146" s="1036"/>
      <c r="AM146" s="1036"/>
      <c r="AN146" s="1036"/>
      <c r="AO146" s="1039"/>
      <c r="AP146" s="1039"/>
      <c r="AQ146" s="1039"/>
      <c r="AR146" s="1039"/>
      <c r="AS146" s="663"/>
      <c r="AT146" s="1077">
        <f>AT134+1</f>
        <v>10</v>
      </c>
      <c r="AU146" s="1077"/>
      <c r="AV146" s="1077"/>
      <c r="AW146" s="1078"/>
      <c r="AX146" s="384"/>
      <c r="AY146" s="384"/>
      <c r="AZ146" s="384"/>
      <c r="BA146" s="384"/>
      <c r="BB146" s="384"/>
      <c r="BC146" s="384"/>
      <c r="BD146" s="384"/>
      <c r="BE146" s="384"/>
      <c r="BF146" s="384"/>
      <c r="BG146" s="384"/>
      <c r="BH146" s="420"/>
      <c r="BI146" s="420"/>
      <c r="BJ146" s="668"/>
      <c r="BK146" s="420"/>
      <c r="BL146" s="420"/>
      <c r="BM146" s="384"/>
      <c r="BN146" s="384"/>
      <c r="BO146" s="436"/>
      <c r="BP146" s="436"/>
      <c r="BQ146" s="436"/>
      <c r="BR146" s="436"/>
      <c r="BS146" s="384"/>
      <c r="BT146" s="384"/>
      <c r="BU146" s="384"/>
      <c r="BV146" s="377"/>
      <c r="BW146" s="377"/>
      <c r="BX146" s="377"/>
      <c r="BY146" s="377"/>
      <c r="BZ146" s="377"/>
      <c r="CA146" s="377"/>
      <c r="CB146" s="377"/>
      <c r="CC146" s="377"/>
      <c r="CD146" s="379"/>
      <c r="CE146" s="377"/>
      <c r="CF146" s="377"/>
      <c r="CG146" s="377"/>
      <c r="CH146" s="377"/>
      <c r="CI146" s="377"/>
      <c r="CJ146" s="377"/>
      <c r="CK146" s="377"/>
      <c r="CL146" s="377"/>
      <c r="CM146" s="377"/>
      <c r="CN146" s="377"/>
      <c r="CO146" s="377"/>
      <c r="CP146" s="376"/>
      <c r="CQ146" s="379"/>
      <c r="CR146" s="1077">
        <f>CR134+1</f>
        <v>22</v>
      </c>
      <c r="CS146" s="1077"/>
      <c r="CT146" s="1077"/>
      <c r="CU146" s="1077"/>
      <c r="CW146" s="1044"/>
      <c r="CX146" s="1044"/>
      <c r="CY146" s="1044"/>
      <c r="CZ146" s="1044"/>
      <c r="DA146" s="152"/>
      <c r="DB146" s="1034"/>
      <c r="DC146" s="1034"/>
      <c r="DD146" s="1034"/>
      <c r="DE146" s="1034"/>
      <c r="DF146" s="1034"/>
      <c r="DG146" s="1034"/>
      <c r="DH146" s="1034"/>
      <c r="DI146" s="1034"/>
      <c r="DJ146" s="1034"/>
      <c r="DK146" s="1034"/>
      <c r="DL146" s="1034"/>
      <c r="DM146" s="1035"/>
      <c r="DN146" s="1035"/>
      <c r="DO146" s="1035"/>
      <c r="DP146" s="1035"/>
      <c r="DQ146" s="1035"/>
      <c r="DR146" s="1035"/>
      <c r="DS146" s="1035"/>
      <c r="DT146" s="1035"/>
      <c r="DU146" s="1035"/>
      <c r="DV146" s="1035"/>
      <c r="DW146" s="1036"/>
      <c r="DX146" s="1036"/>
      <c r="DY146" s="1036"/>
      <c r="DZ146" s="1036"/>
      <c r="EA146" s="1039"/>
      <c r="EB146" s="1039"/>
      <c r="EC146" s="1039"/>
      <c r="ED146" s="1039"/>
    </row>
    <row r="147" spans="10:134" ht="4.2" customHeight="1" x14ac:dyDescent="0.2">
      <c r="J147" s="36"/>
      <c r="K147" s="36"/>
      <c r="L147" s="36"/>
      <c r="M147" s="36"/>
      <c r="N147" s="36"/>
      <c r="O147" s="36"/>
      <c r="P147" s="1034"/>
      <c r="Q147" s="1034"/>
      <c r="R147" s="1034"/>
      <c r="S147" s="1034"/>
      <c r="T147" s="1034"/>
      <c r="U147" s="1034"/>
      <c r="V147" s="1034"/>
      <c r="W147" s="1034"/>
      <c r="X147" s="1034"/>
      <c r="Y147" s="1034"/>
      <c r="Z147" s="1034"/>
      <c r="AA147" s="1035"/>
      <c r="AB147" s="1035"/>
      <c r="AC147" s="1035"/>
      <c r="AD147" s="1035"/>
      <c r="AE147" s="1035"/>
      <c r="AF147" s="1035"/>
      <c r="AG147" s="1035"/>
      <c r="AH147" s="1035"/>
      <c r="AI147" s="1035"/>
      <c r="AJ147" s="1035"/>
      <c r="AK147" s="1036"/>
      <c r="AL147" s="1036"/>
      <c r="AM147" s="1036"/>
      <c r="AN147" s="1036"/>
      <c r="AO147" s="1039"/>
      <c r="AP147" s="1039"/>
      <c r="AQ147" s="1039"/>
      <c r="AR147" s="1039"/>
      <c r="AS147" s="663"/>
      <c r="AT147" s="1077"/>
      <c r="AU147" s="1077"/>
      <c r="AV147" s="1077"/>
      <c r="AW147" s="1078"/>
      <c r="AX147" s="407"/>
      <c r="AY147" s="395"/>
      <c r="AZ147" s="395"/>
      <c r="BA147" s="395"/>
      <c r="BB147" s="395"/>
      <c r="BC147" s="384"/>
      <c r="BD147" s="384"/>
      <c r="BE147" s="384"/>
      <c r="BF147" s="384"/>
      <c r="BG147" s="384"/>
      <c r="BH147" s="420"/>
      <c r="BI147" s="420"/>
      <c r="BJ147" s="668"/>
      <c r="BK147" s="420"/>
      <c r="BL147" s="420"/>
      <c r="BM147" s="384"/>
      <c r="BN147" s="384"/>
      <c r="BO147" s="436"/>
      <c r="BP147" s="436"/>
      <c r="BQ147" s="436"/>
      <c r="BR147" s="436"/>
      <c r="BS147" s="384"/>
      <c r="BT147" s="384"/>
      <c r="BU147" s="384"/>
      <c r="BV147" s="377"/>
      <c r="BW147" s="377"/>
      <c r="BX147" s="377"/>
      <c r="BY147" s="377"/>
      <c r="BZ147" s="377"/>
      <c r="CA147" s="377"/>
      <c r="CB147" s="377"/>
      <c r="CC147" s="377"/>
      <c r="CD147" s="379"/>
      <c r="CE147" s="377"/>
      <c r="CF147" s="377"/>
      <c r="CG147" s="377"/>
      <c r="CH147" s="377"/>
      <c r="CI147" s="377"/>
      <c r="CJ147" s="377"/>
      <c r="CK147" s="377"/>
      <c r="CL147" s="377"/>
      <c r="CM147" s="375"/>
      <c r="CN147" s="375"/>
      <c r="CO147" s="375"/>
      <c r="CP147" s="375"/>
      <c r="CQ147" s="381"/>
      <c r="CR147" s="1077"/>
      <c r="CS147" s="1077"/>
      <c r="CT147" s="1077"/>
      <c r="CU147" s="1077"/>
      <c r="CW147" s="36"/>
      <c r="CX147" s="36"/>
      <c r="CY147" s="36"/>
      <c r="CZ147" s="36"/>
      <c r="DA147" s="36"/>
      <c r="DB147" s="1034"/>
      <c r="DC147" s="1034"/>
      <c r="DD147" s="1034"/>
      <c r="DE147" s="1034"/>
      <c r="DF147" s="1034"/>
      <c r="DG147" s="1034"/>
      <c r="DH147" s="1034"/>
      <c r="DI147" s="1034"/>
      <c r="DJ147" s="1034"/>
      <c r="DK147" s="1034"/>
      <c r="DL147" s="1034"/>
      <c r="DM147" s="1035"/>
      <c r="DN147" s="1035"/>
      <c r="DO147" s="1035"/>
      <c r="DP147" s="1035"/>
      <c r="DQ147" s="1035"/>
      <c r="DR147" s="1035"/>
      <c r="DS147" s="1035"/>
      <c r="DT147" s="1035"/>
      <c r="DU147" s="1035"/>
      <c r="DV147" s="1035"/>
      <c r="DW147" s="1036"/>
      <c r="DX147" s="1036"/>
      <c r="DY147" s="1036"/>
      <c r="DZ147" s="1036"/>
      <c r="EA147" s="1039"/>
      <c r="EB147" s="1039"/>
      <c r="EC147" s="1039"/>
      <c r="ED147" s="1039"/>
    </row>
    <row r="148" spans="10:134" ht="4.2" customHeight="1" x14ac:dyDescent="0.2">
      <c r="J148" s="36"/>
      <c r="K148" s="947"/>
      <c r="L148" s="947"/>
      <c r="M148" s="947"/>
      <c r="N148" s="947"/>
      <c r="O148" s="142"/>
      <c r="P148" s="1037" t="e">
        <f>VLOOKUP(K149,選手リスト,3,FALSE)</f>
        <v>#N/A</v>
      </c>
      <c r="Q148" s="1037"/>
      <c r="R148" s="1037"/>
      <c r="S148" s="1037"/>
      <c r="T148" s="1037"/>
      <c r="U148" s="1037"/>
      <c r="V148" s="1037"/>
      <c r="W148" s="1037"/>
      <c r="X148" s="1037"/>
      <c r="Y148" s="1037"/>
      <c r="Z148" s="1037"/>
      <c r="AA148" s="1035" t="e">
        <f>VLOOKUP(K149,選手リスト,4,FALSE)</f>
        <v>#N/A</v>
      </c>
      <c r="AB148" s="1035"/>
      <c r="AC148" s="1035"/>
      <c r="AD148" s="1035"/>
      <c r="AE148" s="1035"/>
      <c r="AF148" s="1035"/>
      <c r="AG148" s="1035"/>
      <c r="AH148" s="1035"/>
      <c r="AI148" s="1035"/>
      <c r="AJ148" s="1035"/>
      <c r="AK148" s="1038" t="e">
        <f>VLOOKUP(K149,選手リスト,9,FALSE)</f>
        <v>#N/A</v>
      </c>
      <c r="AL148" s="1038"/>
      <c r="AM148" s="1038"/>
      <c r="AN148" s="1038"/>
      <c r="AO148" s="1039" t="e">
        <f>VLOOKUP(K149,選手リスト,6,FALSE)</f>
        <v>#N/A</v>
      </c>
      <c r="AP148" s="1039"/>
      <c r="AQ148" s="1039"/>
      <c r="AR148" s="1039"/>
      <c r="AS148" s="663"/>
      <c r="AT148" s="1077"/>
      <c r="AU148" s="1077"/>
      <c r="AV148" s="1077"/>
      <c r="AW148" s="1078"/>
      <c r="AX148" s="384"/>
      <c r="AY148" s="384"/>
      <c r="AZ148" s="401"/>
      <c r="BA148" s="384"/>
      <c r="BB148" s="402"/>
      <c r="BC148" s="384"/>
      <c r="BD148" s="384"/>
      <c r="BE148" s="384"/>
      <c r="BF148" s="384"/>
      <c r="BG148" s="384"/>
      <c r="BH148" s="384"/>
      <c r="BI148" s="384"/>
      <c r="BJ148" s="385"/>
      <c r="BK148" s="384"/>
      <c r="BL148" s="384"/>
      <c r="BM148" s="384"/>
      <c r="BN148" s="384"/>
      <c r="BO148" s="436"/>
      <c r="BP148" s="436"/>
      <c r="BQ148" s="436"/>
      <c r="BR148" s="436"/>
      <c r="BS148" s="384"/>
      <c r="BT148" s="384"/>
      <c r="BU148" s="384"/>
      <c r="BV148" s="377"/>
      <c r="BW148" s="377"/>
      <c r="BX148" s="377"/>
      <c r="BY148" s="377"/>
      <c r="BZ148" s="377"/>
      <c r="CA148" s="377"/>
      <c r="CB148" s="377"/>
      <c r="CC148" s="377"/>
      <c r="CD148" s="379"/>
      <c r="CE148" s="377"/>
      <c r="CF148" s="377"/>
      <c r="CG148" s="377"/>
      <c r="CH148" s="377"/>
      <c r="CI148" s="377"/>
      <c r="CJ148" s="377"/>
      <c r="CK148" s="377"/>
      <c r="CL148" s="379"/>
      <c r="CM148" s="377"/>
      <c r="CN148" s="377"/>
      <c r="CO148" s="377"/>
      <c r="CP148" s="376"/>
      <c r="CQ148" s="379"/>
      <c r="CR148" s="1077"/>
      <c r="CS148" s="1077"/>
      <c r="CT148" s="1077"/>
      <c r="CU148" s="1077"/>
      <c r="CW148" s="947"/>
      <c r="CX148" s="947"/>
      <c r="CY148" s="947"/>
      <c r="CZ148" s="947"/>
      <c r="DA148" s="152"/>
      <c r="DB148" s="1037" t="e">
        <f>VLOOKUP(CW149,選手リスト,3,FALSE)</f>
        <v>#N/A</v>
      </c>
      <c r="DC148" s="1037"/>
      <c r="DD148" s="1037"/>
      <c r="DE148" s="1037"/>
      <c r="DF148" s="1037"/>
      <c r="DG148" s="1037"/>
      <c r="DH148" s="1037"/>
      <c r="DI148" s="1037"/>
      <c r="DJ148" s="1037"/>
      <c r="DK148" s="1037"/>
      <c r="DL148" s="1037"/>
      <c r="DM148" s="1035" t="e">
        <f>VLOOKUP(CW149,選手リスト,4,FALSE)</f>
        <v>#N/A</v>
      </c>
      <c r="DN148" s="1035"/>
      <c r="DO148" s="1035"/>
      <c r="DP148" s="1035"/>
      <c r="DQ148" s="1035"/>
      <c r="DR148" s="1035"/>
      <c r="DS148" s="1035"/>
      <c r="DT148" s="1035"/>
      <c r="DU148" s="1035"/>
      <c r="DV148" s="1035"/>
      <c r="DW148" s="1038" t="e">
        <f>VLOOKUP(CW149,選手リスト,9,FALSE)</f>
        <v>#N/A</v>
      </c>
      <c r="DX148" s="1038"/>
      <c r="DY148" s="1038"/>
      <c r="DZ148" s="1038"/>
      <c r="EA148" s="1039" t="e">
        <f>VLOOKUP(CW149,選手リスト,6,FALSE)</f>
        <v>#N/A</v>
      </c>
      <c r="EB148" s="1039"/>
      <c r="EC148" s="1039"/>
      <c r="ED148" s="1039"/>
    </row>
    <row r="149" spans="10:134" ht="4.2" customHeight="1" x14ac:dyDescent="0.2">
      <c r="J149" s="28"/>
      <c r="K149" s="1044">
        <v>341</v>
      </c>
      <c r="L149" s="1044"/>
      <c r="M149" s="1044"/>
      <c r="N149" s="1044"/>
      <c r="O149" s="36"/>
      <c r="P149" s="1037"/>
      <c r="Q149" s="1037"/>
      <c r="R149" s="1037"/>
      <c r="S149" s="1037"/>
      <c r="T149" s="1037"/>
      <c r="U149" s="1037"/>
      <c r="V149" s="1037"/>
      <c r="W149" s="1037"/>
      <c r="X149" s="1037"/>
      <c r="Y149" s="1037"/>
      <c r="Z149" s="1037"/>
      <c r="AA149" s="1035"/>
      <c r="AB149" s="1035"/>
      <c r="AC149" s="1035"/>
      <c r="AD149" s="1035"/>
      <c r="AE149" s="1035"/>
      <c r="AF149" s="1035"/>
      <c r="AG149" s="1035"/>
      <c r="AH149" s="1035"/>
      <c r="AI149" s="1035"/>
      <c r="AJ149" s="1035"/>
      <c r="AK149" s="1038"/>
      <c r="AL149" s="1038"/>
      <c r="AM149" s="1038"/>
      <c r="AN149" s="1038"/>
      <c r="AO149" s="1039"/>
      <c r="AP149" s="1039"/>
      <c r="AQ149" s="1039"/>
      <c r="AR149" s="1039"/>
      <c r="AS149" s="663"/>
      <c r="AT149" s="1077"/>
      <c r="AU149" s="1077"/>
      <c r="AV149" s="1077"/>
      <c r="AW149" s="1078"/>
      <c r="AX149" s="595"/>
      <c r="AY149" s="595"/>
      <c r="AZ149" s="401"/>
      <c r="BA149" s="384"/>
      <c r="BB149" s="385"/>
      <c r="BC149" s="384"/>
      <c r="BD149" s="384"/>
      <c r="BE149" s="384"/>
      <c r="BF149" s="384"/>
      <c r="BG149" s="384"/>
      <c r="BH149" s="384"/>
      <c r="BI149" s="384"/>
      <c r="BJ149" s="385"/>
      <c r="BK149" s="384"/>
      <c r="BL149" s="384"/>
      <c r="BM149" s="384"/>
      <c r="BN149" s="384"/>
      <c r="BO149" s="436"/>
      <c r="BP149" s="436"/>
      <c r="BQ149" s="436"/>
      <c r="BR149" s="436"/>
      <c r="BS149" s="384"/>
      <c r="BT149" s="384"/>
      <c r="BU149" s="384"/>
      <c r="BV149" s="377"/>
      <c r="BW149" s="377"/>
      <c r="BX149" s="377"/>
      <c r="BY149" s="377"/>
      <c r="BZ149" s="377"/>
      <c r="CA149" s="377"/>
      <c r="CB149" s="377"/>
      <c r="CC149" s="377"/>
      <c r="CD149" s="379"/>
      <c r="CE149" s="377"/>
      <c r="CF149" s="377"/>
      <c r="CG149" s="377"/>
      <c r="CH149" s="377"/>
      <c r="CI149" s="377"/>
      <c r="CJ149" s="377"/>
      <c r="CK149" s="377"/>
      <c r="CL149" s="379"/>
      <c r="CM149" s="377"/>
      <c r="CN149" s="377"/>
      <c r="CO149" s="377"/>
      <c r="CP149" s="376"/>
      <c r="CQ149" s="379"/>
      <c r="CR149" s="1077"/>
      <c r="CS149" s="1077"/>
      <c r="CT149" s="1077"/>
      <c r="CU149" s="1077"/>
      <c r="CW149" s="1044">
        <v>369</v>
      </c>
      <c r="CX149" s="1044"/>
      <c r="CY149" s="1044"/>
      <c r="CZ149" s="1044"/>
      <c r="DA149" s="36"/>
      <c r="DB149" s="1037"/>
      <c r="DC149" s="1037"/>
      <c r="DD149" s="1037"/>
      <c r="DE149" s="1037"/>
      <c r="DF149" s="1037"/>
      <c r="DG149" s="1037"/>
      <c r="DH149" s="1037"/>
      <c r="DI149" s="1037"/>
      <c r="DJ149" s="1037"/>
      <c r="DK149" s="1037"/>
      <c r="DL149" s="1037"/>
      <c r="DM149" s="1035"/>
      <c r="DN149" s="1035"/>
      <c r="DO149" s="1035"/>
      <c r="DP149" s="1035"/>
      <c r="DQ149" s="1035"/>
      <c r="DR149" s="1035"/>
      <c r="DS149" s="1035"/>
      <c r="DT149" s="1035"/>
      <c r="DU149" s="1035"/>
      <c r="DV149" s="1035"/>
      <c r="DW149" s="1038"/>
      <c r="DX149" s="1038"/>
      <c r="DY149" s="1038"/>
      <c r="DZ149" s="1038"/>
      <c r="EA149" s="1039"/>
      <c r="EB149" s="1039"/>
      <c r="EC149" s="1039"/>
      <c r="ED149" s="1039"/>
    </row>
    <row r="150" spans="10:134" ht="4.2" customHeight="1" x14ac:dyDescent="0.2">
      <c r="J150" s="28"/>
      <c r="K150" s="1044"/>
      <c r="L150" s="1044"/>
      <c r="M150" s="1044"/>
      <c r="N150" s="1044"/>
      <c r="O150" s="36"/>
      <c r="P150" s="1034" t="e">
        <f>VLOOKUP(K149,選手リスト,2,FALSE)</f>
        <v>#N/A</v>
      </c>
      <c r="Q150" s="1034"/>
      <c r="R150" s="1034"/>
      <c r="S150" s="1034"/>
      <c r="T150" s="1034"/>
      <c r="U150" s="1034"/>
      <c r="V150" s="1034"/>
      <c r="W150" s="1034"/>
      <c r="X150" s="1034"/>
      <c r="Y150" s="1034"/>
      <c r="Z150" s="1034"/>
      <c r="AA150" s="1035"/>
      <c r="AB150" s="1035"/>
      <c r="AC150" s="1035"/>
      <c r="AD150" s="1035"/>
      <c r="AE150" s="1035"/>
      <c r="AF150" s="1035"/>
      <c r="AG150" s="1035"/>
      <c r="AH150" s="1035"/>
      <c r="AI150" s="1035"/>
      <c r="AJ150" s="1035"/>
      <c r="AK150" s="1038"/>
      <c r="AL150" s="1038"/>
      <c r="AM150" s="1038"/>
      <c r="AN150" s="1038"/>
      <c r="AO150" s="1039"/>
      <c r="AP150" s="1039"/>
      <c r="AQ150" s="1039"/>
      <c r="AR150" s="1039"/>
      <c r="AS150" s="664"/>
      <c r="AT150" s="416"/>
      <c r="AU150" s="416"/>
      <c r="AV150" s="400"/>
      <c r="AW150" s="408"/>
      <c r="AX150" s="595"/>
      <c r="AY150" s="595"/>
      <c r="AZ150" s="401"/>
      <c r="BA150" s="384"/>
      <c r="BB150" s="385"/>
      <c r="BC150" s="384"/>
      <c r="BD150" s="384"/>
      <c r="BE150" s="384"/>
      <c r="BF150" s="384"/>
      <c r="BG150" s="384"/>
      <c r="BH150" s="420"/>
      <c r="BI150" s="420"/>
      <c r="BJ150" s="668"/>
      <c r="BK150" s="420"/>
      <c r="BL150" s="420"/>
      <c r="BM150" s="420"/>
      <c r="BN150" s="384"/>
      <c r="BO150" s="436"/>
      <c r="BP150" s="436"/>
      <c r="BQ150" s="436"/>
      <c r="BR150" s="436"/>
      <c r="BS150" s="384"/>
      <c r="BT150" s="384"/>
      <c r="BU150" s="384"/>
      <c r="BV150" s="377"/>
      <c r="BW150" s="377"/>
      <c r="BX150" s="377"/>
      <c r="BY150" s="377"/>
      <c r="BZ150" s="377"/>
      <c r="CA150" s="377"/>
      <c r="CB150" s="377"/>
      <c r="CC150" s="377"/>
      <c r="CD150" s="379"/>
      <c r="CE150" s="377"/>
      <c r="CF150" s="377"/>
      <c r="CG150" s="377"/>
      <c r="CH150" s="377"/>
      <c r="CI150" s="377"/>
      <c r="CJ150" s="377"/>
      <c r="CK150" s="377"/>
      <c r="CL150" s="379"/>
      <c r="CM150" s="377"/>
      <c r="CN150" s="377"/>
      <c r="CO150" s="377"/>
      <c r="CP150" s="376"/>
      <c r="CQ150" s="379"/>
      <c r="CR150" s="375"/>
      <c r="CS150" s="375"/>
      <c r="CT150" s="375"/>
      <c r="CU150" s="375"/>
      <c r="CV150" s="83"/>
      <c r="CW150" s="1044"/>
      <c r="CX150" s="1044"/>
      <c r="CY150" s="1044"/>
      <c r="CZ150" s="1044"/>
      <c r="DA150" s="36"/>
      <c r="DB150" s="1034" t="e">
        <f>VLOOKUP(CW149,選手リスト,2,FALSE)</f>
        <v>#N/A</v>
      </c>
      <c r="DC150" s="1034"/>
      <c r="DD150" s="1034"/>
      <c r="DE150" s="1034"/>
      <c r="DF150" s="1034"/>
      <c r="DG150" s="1034"/>
      <c r="DH150" s="1034"/>
      <c r="DI150" s="1034"/>
      <c r="DJ150" s="1034"/>
      <c r="DK150" s="1034"/>
      <c r="DL150" s="1034"/>
      <c r="DM150" s="1035"/>
      <c r="DN150" s="1035"/>
      <c r="DO150" s="1035"/>
      <c r="DP150" s="1035"/>
      <c r="DQ150" s="1035"/>
      <c r="DR150" s="1035"/>
      <c r="DS150" s="1035"/>
      <c r="DT150" s="1035"/>
      <c r="DU150" s="1035"/>
      <c r="DV150" s="1035"/>
      <c r="DW150" s="1038"/>
      <c r="DX150" s="1038"/>
      <c r="DY150" s="1038"/>
      <c r="DZ150" s="1038"/>
      <c r="EA150" s="1039"/>
      <c r="EB150" s="1039"/>
      <c r="EC150" s="1039"/>
      <c r="ED150" s="1039"/>
    </row>
    <row r="151" spans="10:134" ht="4.2" customHeight="1" x14ac:dyDescent="0.2">
      <c r="J151" s="28"/>
      <c r="K151" s="1044"/>
      <c r="L151" s="1044"/>
      <c r="M151" s="1044"/>
      <c r="N151" s="1044"/>
      <c r="O151" s="36"/>
      <c r="P151" s="1034"/>
      <c r="Q151" s="1034"/>
      <c r="R151" s="1034"/>
      <c r="S151" s="1034"/>
      <c r="T151" s="1034"/>
      <c r="U151" s="1034"/>
      <c r="V151" s="1034"/>
      <c r="W151" s="1034"/>
      <c r="X151" s="1034"/>
      <c r="Y151" s="1034"/>
      <c r="Z151" s="1034"/>
      <c r="AA151" s="1035" t="e">
        <f>VLOOKUP(K149,選手リスト,5,FALSE)</f>
        <v>#N/A</v>
      </c>
      <c r="AB151" s="1035"/>
      <c r="AC151" s="1035"/>
      <c r="AD151" s="1035"/>
      <c r="AE151" s="1035"/>
      <c r="AF151" s="1035"/>
      <c r="AG151" s="1035"/>
      <c r="AH151" s="1035"/>
      <c r="AI151" s="1035"/>
      <c r="AJ151" s="1035"/>
      <c r="AK151" s="1036" t="e">
        <f>VLOOKUP(K149,選手リスト,10,FALSE)</f>
        <v>#N/A</v>
      </c>
      <c r="AL151" s="1036"/>
      <c r="AM151" s="1036"/>
      <c r="AN151" s="1036"/>
      <c r="AO151" s="1039"/>
      <c r="AP151" s="1039"/>
      <c r="AQ151" s="1039"/>
      <c r="AR151" s="1039"/>
      <c r="AS151" s="436"/>
      <c r="AT151" s="384"/>
      <c r="AU151" s="384"/>
      <c r="AV151" s="384"/>
      <c r="AW151" s="595"/>
      <c r="AX151" s="595"/>
      <c r="AY151" s="595"/>
      <c r="AZ151" s="401"/>
      <c r="BA151" s="384"/>
      <c r="BB151" s="385"/>
      <c r="BC151" s="384"/>
      <c r="BD151" s="384"/>
      <c r="BE151" s="384"/>
      <c r="BF151" s="384"/>
      <c r="BG151" s="384"/>
      <c r="BH151" s="420"/>
      <c r="BI151" s="420"/>
      <c r="BJ151" s="668"/>
      <c r="BK151" s="420"/>
      <c r="BL151" s="420"/>
      <c r="BM151" s="420"/>
      <c r="BN151" s="384"/>
      <c r="BO151" s="436"/>
      <c r="BP151" s="436"/>
      <c r="BQ151" s="436"/>
      <c r="BR151" s="436"/>
      <c r="BS151" s="384"/>
      <c r="BT151" s="384"/>
      <c r="BU151" s="384"/>
      <c r="BV151" s="377"/>
      <c r="BW151" s="377"/>
      <c r="BX151" s="377"/>
      <c r="BY151" s="377"/>
      <c r="BZ151" s="377"/>
      <c r="CA151" s="377"/>
      <c r="CB151" s="377"/>
      <c r="CC151" s="377"/>
      <c r="CD151" s="379"/>
      <c r="CE151" s="377"/>
      <c r="CF151" s="377"/>
      <c r="CG151" s="377"/>
      <c r="CH151" s="377"/>
      <c r="CI151" s="377"/>
      <c r="CJ151" s="377"/>
      <c r="CK151" s="377"/>
      <c r="CL151" s="379"/>
      <c r="CM151" s="377"/>
      <c r="CN151" s="377"/>
      <c r="CO151" s="377"/>
      <c r="CP151" s="376"/>
      <c r="CQ151" s="376"/>
      <c r="CR151" s="376"/>
      <c r="CS151" s="376"/>
      <c r="CT151" s="376"/>
      <c r="CU151" s="376"/>
      <c r="CW151" s="1044"/>
      <c r="CX151" s="1044"/>
      <c r="CY151" s="1044"/>
      <c r="CZ151" s="1044"/>
      <c r="DA151" s="36"/>
      <c r="DB151" s="1034"/>
      <c r="DC151" s="1034"/>
      <c r="DD151" s="1034"/>
      <c r="DE151" s="1034"/>
      <c r="DF151" s="1034"/>
      <c r="DG151" s="1034"/>
      <c r="DH151" s="1034"/>
      <c r="DI151" s="1034"/>
      <c r="DJ151" s="1034"/>
      <c r="DK151" s="1034"/>
      <c r="DL151" s="1034"/>
      <c r="DM151" s="1035" t="e">
        <f>VLOOKUP(CW149,選手リスト,5,FALSE)</f>
        <v>#N/A</v>
      </c>
      <c r="DN151" s="1035"/>
      <c r="DO151" s="1035"/>
      <c r="DP151" s="1035"/>
      <c r="DQ151" s="1035"/>
      <c r="DR151" s="1035"/>
      <c r="DS151" s="1035"/>
      <c r="DT151" s="1035"/>
      <c r="DU151" s="1035"/>
      <c r="DV151" s="1035"/>
      <c r="DW151" s="1036" t="e">
        <f>VLOOKUP(CW149,選手リスト,10,FALSE)</f>
        <v>#N/A</v>
      </c>
      <c r="DX151" s="1036"/>
      <c r="DY151" s="1036"/>
      <c r="DZ151" s="1036"/>
      <c r="EA151" s="1039"/>
      <c r="EB151" s="1039"/>
      <c r="EC151" s="1039"/>
      <c r="ED151" s="1039"/>
    </row>
    <row r="152" spans="10:134" ht="4.2" customHeight="1" x14ac:dyDescent="0.2">
      <c r="J152" s="36"/>
      <c r="K152" s="1044"/>
      <c r="L152" s="1044"/>
      <c r="M152" s="1044"/>
      <c r="N152" s="1044"/>
      <c r="O152" s="142"/>
      <c r="P152" s="1034"/>
      <c r="Q152" s="1034"/>
      <c r="R152" s="1034"/>
      <c r="S152" s="1034"/>
      <c r="T152" s="1034"/>
      <c r="U152" s="1034"/>
      <c r="V152" s="1034"/>
      <c r="W152" s="1034"/>
      <c r="X152" s="1034"/>
      <c r="Y152" s="1034"/>
      <c r="Z152" s="1034"/>
      <c r="AA152" s="1035"/>
      <c r="AB152" s="1035"/>
      <c r="AC152" s="1035"/>
      <c r="AD152" s="1035"/>
      <c r="AE152" s="1035"/>
      <c r="AF152" s="1035"/>
      <c r="AG152" s="1035"/>
      <c r="AH152" s="1035"/>
      <c r="AI152" s="1035"/>
      <c r="AJ152" s="1035"/>
      <c r="AK152" s="1036"/>
      <c r="AL152" s="1036"/>
      <c r="AM152" s="1036"/>
      <c r="AN152" s="1036"/>
      <c r="AO152" s="1039"/>
      <c r="AP152" s="1039"/>
      <c r="AQ152" s="1039"/>
      <c r="AR152" s="1039"/>
      <c r="AS152" s="436"/>
      <c r="AT152" s="384"/>
      <c r="AU152" s="384"/>
      <c r="AV152" s="384"/>
      <c r="AW152" s="595"/>
      <c r="AX152" s="595"/>
      <c r="AY152" s="1077">
        <f>AY128+1</f>
        <v>30</v>
      </c>
      <c r="AZ152" s="1077"/>
      <c r="BA152" s="1077"/>
      <c r="BB152" s="1078"/>
      <c r="BC152" s="384"/>
      <c r="BD152" s="384"/>
      <c r="BE152" s="384"/>
      <c r="BF152" s="384"/>
      <c r="BG152" s="377"/>
      <c r="BH152" s="377"/>
      <c r="BI152" s="377"/>
      <c r="BJ152" s="379"/>
      <c r="BK152" s="420"/>
      <c r="BL152" s="420"/>
      <c r="BM152" s="420"/>
      <c r="BN152" s="384"/>
      <c r="BO152" s="436"/>
      <c r="BP152" s="436"/>
      <c r="BQ152" s="436"/>
      <c r="BR152" s="436"/>
      <c r="BS152" s="384"/>
      <c r="BT152" s="384"/>
      <c r="BU152" s="384"/>
      <c r="BV152" s="377"/>
      <c r="BW152" s="377"/>
      <c r="BX152" s="377"/>
      <c r="BY152" s="377"/>
      <c r="BZ152" s="377"/>
      <c r="CA152" s="377"/>
      <c r="CB152" s="377"/>
      <c r="CC152" s="377"/>
      <c r="CD152" s="379"/>
      <c r="CE152" s="377"/>
      <c r="CF152" s="377"/>
      <c r="CG152" s="377"/>
      <c r="CH152" s="377"/>
      <c r="CI152" s="377"/>
      <c r="CJ152" s="377"/>
      <c r="CK152" s="377"/>
      <c r="CL152" s="379"/>
      <c r="CM152" s="1077">
        <f>CM128+1</f>
        <v>38</v>
      </c>
      <c r="CN152" s="1077"/>
      <c r="CO152" s="1077"/>
      <c r="CP152" s="1077"/>
      <c r="CQ152" s="376"/>
      <c r="CR152" s="376"/>
      <c r="CS152" s="376"/>
      <c r="CT152" s="376"/>
      <c r="CU152" s="376"/>
      <c r="CW152" s="1044"/>
      <c r="CX152" s="1044"/>
      <c r="CY152" s="1044"/>
      <c r="CZ152" s="1044"/>
      <c r="DA152" s="152"/>
      <c r="DB152" s="1034"/>
      <c r="DC152" s="1034"/>
      <c r="DD152" s="1034"/>
      <c r="DE152" s="1034"/>
      <c r="DF152" s="1034"/>
      <c r="DG152" s="1034"/>
      <c r="DH152" s="1034"/>
      <c r="DI152" s="1034"/>
      <c r="DJ152" s="1034"/>
      <c r="DK152" s="1034"/>
      <c r="DL152" s="1034"/>
      <c r="DM152" s="1035"/>
      <c r="DN152" s="1035"/>
      <c r="DO152" s="1035"/>
      <c r="DP152" s="1035"/>
      <c r="DQ152" s="1035"/>
      <c r="DR152" s="1035"/>
      <c r="DS152" s="1035"/>
      <c r="DT152" s="1035"/>
      <c r="DU152" s="1035"/>
      <c r="DV152" s="1035"/>
      <c r="DW152" s="1036"/>
      <c r="DX152" s="1036"/>
      <c r="DY152" s="1036"/>
      <c r="DZ152" s="1036"/>
      <c r="EA152" s="1039"/>
      <c r="EB152" s="1039"/>
      <c r="EC152" s="1039"/>
      <c r="ED152" s="1039"/>
    </row>
    <row r="153" spans="10:134" ht="4.2" customHeight="1" x14ac:dyDescent="0.2">
      <c r="J153" s="36"/>
      <c r="K153" s="36"/>
      <c r="L153" s="36"/>
      <c r="M153" s="36"/>
      <c r="N153" s="36"/>
      <c r="O153" s="36"/>
      <c r="P153" s="1034"/>
      <c r="Q153" s="1034"/>
      <c r="R153" s="1034"/>
      <c r="S153" s="1034"/>
      <c r="T153" s="1034"/>
      <c r="U153" s="1034"/>
      <c r="V153" s="1034"/>
      <c r="W153" s="1034"/>
      <c r="X153" s="1034"/>
      <c r="Y153" s="1034"/>
      <c r="Z153" s="1034"/>
      <c r="AA153" s="1035"/>
      <c r="AB153" s="1035"/>
      <c r="AC153" s="1035"/>
      <c r="AD153" s="1035"/>
      <c r="AE153" s="1035"/>
      <c r="AF153" s="1035"/>
      <c r="AG153" s="1035"/>
      <c r="AH153" s="1035"/>
      <c r="AI153" s="1035"/>
      <c r="AJ153" s="1035"/>
      <c r="AK153" s="1036"/>
      <c r="AL153" s="1036"/>
      <c r="AM153" s="1036"/>
      <c r="AN153" s="1036"/>
      <c r="AO153" s="1039"/>
      <c r="AP153" s="1039"/>
      <c r="AQ153" s="1039"/>
      <c r="AR153" s="1039"/>
      <c r="AS153" s="436"/>
      <c r="AT153" s="384"/>
      <c r="AU153" s="384"/>
      <c r="AV153" s="384"/>
      <c r="AW153" s="595"/>
      <c r="AX153" s="595"/>
      <c r="AY153" s="1077"/>
      <c r="AZ153" s="1077"/>
      <c r="BA153" s="1077"/>
      <c r="BB153" s="1078"/>
      <c r="BC153" s="395"/>
      <c r="BD153" s="395"/>
      <c r="BE153" s="395"/>
      <c r="BF153" s="395"/>
      <c r="BG153" s="377"/>
      <c r="BH153" s="377"/>
      <c r="BI153" s="377"/>
      <c r="BJ153" s="379"/>
      <c r="BK153" s="420"/>
      <c r="BL153" s="420"/>
      <c r="BM153" s="420"/>
      <c r="BN153" s="384"/>
      <c r="BO153" s="436"/>
      <c r="BP153" s="436"/>
      <c r="BQ153" s="436"/>
      <c r="BR153" s="436"/>
      <c r="BS153" s="384"/>
      <c r="BT153" s="384"/>
      <c r="BU153" s="384"/>
      <c r="BV153" s="377"/>
      <c r="BW153" s="377"/>
      <c r="BX153" s="377"/>
      <c r="BY153" s="377"/>
      <c r="BZ153" s="377"/>
      <c r="CA153" s="377"/>
      <c r="CB153" s="377"/>
      <c r="CC153" s="377"/>
      <c r="CD153" s="379"/>
      <c r="CE153" s="377"/>
      <c r="CF153" s="377"/>
      <c r="CG153" s="377"/>
      <c r="CH153" s="377"/>
      <c r="CI153" s="375"/>
      <c r="CJ153" s="375"/>
      <c r="CK153" s="375"/>
      <c r="CL153" s="381"/>
      <c r="CM153" s="1077"/>
      <c r="CN153" s="1077"/>
      <c r="CO153" s="1077"/>
      <c r="CP153" s="1077"/>
      <c r="CQ153" s="376"/>
      <c r="CR153" s="376"/>
      <c r="CS153" s="376"/>
      <c r="CT153" s="376"/>
      <c r="CU153" s="376"/>
      <c r="CW153" s="36"/>
      <c r="CX153" s="36"/>
      <c r="CY153" s="36"/>
      <c r="CZ153" s="36"/>
      <c r="DA153" s="36"/>
      <c r="DB153" s="1034"/>
      <c r="DC153" s="1034"/>
      <c r="DD153" s="1034"/>
      <c r="DE153" s="1034"/>
      <c r="DF153" s="1034"/>
      <c r="DG153" s="1034"/>
      <c r="DH153" s="1034"/>
      <c r="DI153" s="1034"/>
      <c r="DJ153" s="1034"/>
      <c r="DK153" s="1034"/>
      <c r="DL153" s="1034"/>
      <c r="DM153" s="1035"/>
      <c r="DN153" s="1035"/>
      <c r="DO153" s="1035"/>
      <c r="DP153" s="1035"/>
      <c r="DQ153" s="1035"/>
      <c r="DR153" s="1035"/>
      <c r="DS153" s="1035"/>
      <c r="DT153" s="1035"/>
      <c r="DU153" s="1035"/>
      <c r="DV153" s="1035"/>
      <c r="DW153" s="1036"/>
      <c r="DX153" s="1036"/>
      <c r="DY153" s="1036"/>
      <c r="DZ153" s="1036"/>
      <c r="EA153" s="1039"/>
      <c r="EB153" s="1039"/>
      <c r="EC153" s="1039"/>
      <c r="ED153" s="1039"/>
    </row>
    <row r="154" spans="10:134" ht="4.2" customHeight="1" x14ac:dyDescent="0.2">
      <c r="J154" s="36"/>
      <c r="K154" s="947"/>
      <c r="L154" s="947"/>
      <c r="M154" s="947"/>
      <c r="N154" s="947"/>
      <c r="O154" s="142"/>
      <c r="P154" s="1037" t="e">
        <f>VLOOKUP(K155,選手リスト,3,FALSE)</f>
        <v>#N/A</v>
      </c>
      <c r="Q154" s="1037"/>
      <c r="R154" s="1037"/>
      <c r="S154" s="1037"/>
      <c r="T154" s="1037"/>
      <c r="U154" s="1037"/>
      <c r="V154" s="1037"/>
      <c r="W154" s="1037"/>
      <c r="X154" s="1037"/>
      <c r="Y154" s="1037"/>
      <c r="Z154" s="1037"/>
      <c r="AA154" s="1035" t="e">
        <f>VLOOKUP(K155,選手リスト,4,FALSE)</f>
        <v>#N/A</v>
      </c>
      <c r="AB154" s="1035"/>
      <c r="AC154" s="1035"/>
      <c r="AD154" s="1035"/>
      <c r="AE154" s="1035"/>
      <c r="AF154" s="1035"/>
      <c r="AG154" s="1035"/>
      <c r="AH154" s="1035"/>
      <c r="AI154" s="1035"/>
      <c r="AJ154" s="1035"/>
      <c r="AK154" s="1038" t="e">
        <f>VLOOKUP(K155,選手リスト,9,FALSE)</f>
        <v>#N/A</v>
      </c>
      <c r="AL154" s="1038"/>
      <c r="AM154" s="1038"/>
      <c r="AN154" s="1038"/>
      <c r="AO154" s="1039" t="e">
        <f>VLOOKUP(K155,選手リスト,6,FALSE)</f>
        <v>#N/A</v>
      </c>
      <c r="AP154" s="1039"/>
      <c r="AQ154" s="1039"/>
      <c r="AR154" s="1039"/>
      <c r="AS154" s="436"/>
      <c r="AT154" s="384"/>
      <c r="AU154" s="384"/>
      <c r="AV154" s="384"/>
      <c r="AW154" s="384"/>
      <c r="AX154" s="384"/>
      <c r="AY154" s="1077"/>
      <c r="AZ154" s="1077"/>
      <c r="BA154" s="1077"/>
      <c r="BB154" s="1078"/>
      <c r="BC154" s="413"/>
      <c r="BD154" s="413"/>
      <c r="BE154" s="413"/>
      <c r="BF154" s="402"/>
      <c r="BG154" s="377"/>
      <c r="BH154" s="377"/>
      <c r="BI154" s="377"/>
      <c r="BJ154" s="379"/>
      <c r="BK154" s="420"/>
      <c r="BL154" s="420"/>
      <c r="BM154" s="420"/>
      <c r="BN154" s="384"/>
      <c r="BO154" s="436"/>
      <c r="BP154" s="436"/>
      <c r="BQ154" s="436"/>
      <c r="BR154" s="436"/>
      <c r="BS154" s="384"/>
      <c r="BT154" s="384"/>
      <c r="BU154" s="384"/>
      <c r="BV154" s="377"/>
      <c r="BW154" s="377"/>
      <c r="BX154" s="377"/>
      <c r="BY154" s="377"/>
      <c r="BZ154" s="377"/>
      <c r="CA154" s="377"/>
      <c r="CB154" s="377"/>
      <c r="CC154" s="377"/>
      <c r="CD154" s="379"/>
      <c r="CE154" s="377"/>
      <c r="CF154" s="377"/>
      <c r="CG154" s="377"/>
      <c r="CH154" s="379"/>
      <c r="CI154" s="377"/>
      <c r="CJ154" s="377"/>
      <c r="CK154" s="377"/>
      <c r="CL154" s="379"/>
      <c r="CM154" s="1077"/>
      <c r="CN154" s="1077"/>
      <c r="CO154" s="1077"/>
      <c r="CP154" s="1077"/>
      <c r="CQ154" s="377"/>
      <c r="CR154" s="377"/>
      <c r="CS154" s="377"/>
      <c r="CT154" s="377"/>
      <c r="CU154" s="377"/>
      <c r="CW154" s="947"/>
      <c r="CX154" s="947"/>
      <c r="CY154" s="947"/>
      <c r="CZ154" s="947"/>
      <c r="DA154" s="152"/>
      <c r="DB154" s="1037" t="e">
        <f>VLOOKUP(CW155,選手リスト,3,FALSE)</f>
        <v>#N/A</v>
      </c>
      <c r="DC154" s="1037"/>
      <c r="DD154" s="1037"/>
      <c r="DE154" s="1037"/>
      <c r="DF154" s="1037"/>
      <c r="DG154" s="1037"/>
      <c r="DH154" s="1037"/>
      <c r="DI154" s="1037"/>
      <c r="DJ154" s="1037"/>
      <c r="DK154" s="1037"/>
      <c r="DL154" s="1037"/>
      <c r="DM154" s="1035" t="e">
        <f>VLOOKUP(CW155,選手リスト,4,FALSE)</f>
        <v>#N/A</v>
      </c>
      <c r="DN154" s="1035"/>
      <c r="DO154" s="1035"/>
      <c r="DP154" s="1035"/>
      <c r="DQ154" s="1035"/>
      <c r="DR154" s="1035"/>
      <c r="DS154" s="1035"/>
      <c r="DT154" s="1035"/>
      <c r="DU154" s="1035"/>
      <c r="DV154" s="1035"/>
      <c r="DW154" s="1038" t="e">
        <f>VLOOKUP(CW155,選手リスト,9,FALSE)</f>
        <v>#N/A</v>
      </c>
      <c r="DX154" s="1038"/>
      <c r="DY154" s="1038"/>
      <c r="DZ154" s="1038"/>
      <c r="EA154" s="1039" t="e">
        <f>VLOOKUP(CW155,選手リスト,6,FALSE)</f>
        <v>#N/A</v>
      </c>
      <c r="EB154" s="1039"/>
      <c r="EC154" s="1039"/>
      <c r="ED154" s="1039"/>
    </row>
    <row r="155" spans="10:134" ht="4.2" customHeight="1" x14ac:dyDescent="0.2">
      <c r="J155" s="36"/>
      <c r="K155" s="1044">
        <v>342</v>
      </c>
      <c r="L155" s="1044"/>
      <c r="M155" s="1044"/>
      <c r="N155" s="1044"/>
      <c r="O155" s="36"/>
      <c r="P155" s="1037"/>
      <c r="Q155" s="1037"/>
      <c r="R155" s="1037"/>
      <c r="S155" s="1037"/>
      <c r="T155" s="1037"/>
      <c r="U155" s="1037"/>
      <c r="V155" s="1037"/>
      <c r="W155" s="1037"/>
      <c r="X155" s="1037"/>
      <c r="Y155" s="1037"/>
      <c r="Z155" s="1037"/>
      <c r="AA155" s="1035"/>
      <c r="AB155" s="1035"/>
      <c r="AC155" s="1035"/>
      <c r="AD155" s="1035"/>
      <c r="AE155" s="1035"/>
      <c r="AF155" s="1035"/>
      <c r="AG155" s="1035"/>
      <c r="AH155" s="1035"/>
      <c r="AI155" s="1035"/>
      <c r="AJ155" s="1035"/>
      <c r="AK155" s="1038"/>
      <c r="AL155" s="1038"/>
      <c r="AM155" s="1038"/>
      <c r="AN155" s="1038"/>
      <c r="AO155" s="1039"/>
      <c r="AP155" s="1039"/>
      <c r="AQ155" s="1039"/>
      <c r="AR155" s="1039"/>
      <c r="AS155" s="436"/>
      <c r="AT155" s="384"/>
      <c r="AU155" s="384"/>
      <c r="AV155" s="384"/>
      <c r="AW155" s="384"/>
      <c r="AX155" s="384"/>
      <c r="AY155" s="1077"/>
      <c r="AZ155" s="1077"/>
      <c r="BA155" s="1077"/>
      <c r="BB155" s="1078"/>
      <c r="BC155" s="384"/>
      <c r="BD155" s="384"/>
      <c r="BE155" s="384"/>
      <c r="BF155" s="385"/>
      <c r="BG155" s="377"/>
      <c r="BH155" s="377"/>
      <c r="BI155" s="377"/>
      <c r="BJ155" s="379"/>
      <c r="BK155" s="384"/>
      <c r="BL155" s="384"/>
      <c r="BM155" s="384"/>
      <c r="BN155" s="384"/>
      <c r="BO155" s="436"/>
      <c r="BP155" s="436"/>
      <c r="BQ155" s="436"/>
      <c r="BR155" s="436"/>
      <c r="BS155" s="384"/>
      <c r="BT155" s="384"/>
      <c r="BU155" s="384"/>
      <c r="BV155" s="377"/>
      <c r="BW155" s="377"/>
      <c r="BX155" s="377"/>
      <c r="BY155" s="377"/>
      <c r="BZ155" s="377"/>
      <c r="CA155" s="377"/>
      <c r="CB155" s="377"/>
      <c r="CC155" s="377"/>
      <c r="CD155" s="379"/>
      <c r="CE155" s="377"/>
      <c r="CF155" s="377"/>
      <c r="CG155" s="377"/>
      <c r="CH155" s="379"/>
      <c r="CI155" s="377"/>
      <c r="CJ155" s="377"/>
      <c r="CK155" s="377"/>
      <c r="CL155" s="379"/>
      <c r="CM155" s="1077"/>
      <c r="CN155" s="1077"/>
      <c r="CO155" s="1077"/>
      <c r="CP155" s="1077"/>
      <c r="CQ155" s="376"/>
      <c r="CR155" s="376"/>
      <c r="CS155" s="376"/>
      <c r="CT155" s="376"/>
      <c r="CU155" s="376"/>
      <c r="CW155" s="1044">
        <v>370</v>
      </c>
      <c r="CX155" s="1044"/>
      <c r="CY155" s="1044"/>
      <c r="CZ155" s="1044"/>
      <c r="DA155" s="36"/>
      <c r="DB155" s="1037"/>
      <c r="DC155" s="1037"/>
      <c r="DD155" s="1037"/>
      <c r="DE155" s="1037"/>
      <c r="DF155" s="1037"/>
      <c r="DG155" s="1037"/>
      <c r="DH155" s="1037"/>
      <c r="DI155" s="1037"/>
      <c r="DJ155" s="1037"/>
      <c r="DK155" s="1037"/>
      <c r="DL155" s="1037"/>
      <c r="DM155" s="1035"/>
      <c r="DN155" s="1035"/>
      <c r="DO155" s="1035"/>
      <c r="DP155" s="1035"/>
      <c r="DQ155" s="1035"/>
      <c r="DR155" s="1035"/>
      <c r="DS155" s="1035"/>
      <c r="DT155" s="1035"/>
      <c r="DU155" s="1035"/>
      <c r="DV155" s="1035"/>
      <c r="DW155" s="1038"/>
      <c r="DX155" s="1038"/>
      <c r="DY155" s="1038"/>
      <c r="DZ155" s="1038"/>
      <c r="EA155" s="1039"/>
      <c r="EB155" s="1039"/>
      <c r="EC155" s="1039"/>
      <c r="ED155" s="1039"/>
    </row>
    <row r="156" spans="10:134" ht="4.2" customHeight="1" x14ac:dyDescent="0.2">
      <c r="J156" s="28"/>
      <c r="K156" s="1044"/>
      <c r="L156" s="1044"/>
      <c r="M156" s="1044"/>
      <c r="N156" s="1044"/>
      <c r="O156" s="36"/>
      <c r="P156" s="1034" t="e">
        <f>VLOOKUP(K155,選手リスト,2,FALSE)</f>
        <v>#N/A</v>
      </c>
      <c r="Q156" s="1034"/>
      <c r="R156" s="1034"/>
      <c r="S156" s="1034"/>
      <c r="T156" s="1034"/>
      <c r="U156" s="1034"/>
      <c r="V156" s="1034"/>
      <c r="W156" s="1034"/>
      <c r="X156" s="1034"/>
      <c r="Y156" s="1034"/>
      <c r="Z156" s="1034"/>
      <c r="AA156" s="1035"/>
      <c r="AB156" s="1035"/>
      <c r="AC156" s="1035"/>
      <c r="AD156" s="1035"/>
      <c r="AE156" s="1035"/>
      <c r="AF156" s="1035"/>
      <c r="AG156" s="1035"/>
      <c r="AH156" s="1035"/>
      <c r="AI156" s="1035"/>
      <c r="AJ156" s="1035"/>
      <c r="AK156" s="1038"/>
      <c r="AL156" s="1038"/>
      <c r="AM156" s="1038"/>
      <c r="AN156" s="1038"/>
      <c r="AO156" s="1039"/>
      <c r="AP156" s="1039"/>
      <c r="AQ156" s="1039"/>
      <c r="AR156" s="1039"/>
      <c r="AS156" s="436"/>
      <c r="AT156" s="384"/>
      <c r="AU156" s="384"/>
      <c r="AV156" s="384"/>
      <c r="AW156" s="384"/>
      <c r="AX156" s="384"/>
      <c r="AY156" s="384"/>
      <c r="AZ156" s="384"/>
      <c r="BA156" s="384"/>
      <c r="BB156" s="385"/>
      <c r="BC156" s="384"/>
      <c r="BD156" s="384"/>
      <c r="BE156" s="384"/>
      <c r="BF156" s="385"/>
      <c r="BG156" s="384"/>
      <c r="BH156" s="384"/>
      <c r="BI156" s="384"/>
      <c r="BJ156" s="385"/>
      <c r="BK156" s="384"/>
      <c r="BL156" s="384"/>
      <c r="BM156" s="384"/>
      <c r="BN156" s="384"/>
      <c r="BO156" s="436"/>
      <c r="BP156" s="436"/>
      <c r="BQ156" s="436"/>
      <c r="BR156" s="436"/>
      <c r="BS156" s="384"/>
      <c r="BT156" s="384"/>
      <c r="BU156" s="384"/>
      <c r="BV156" s="377"/>
      <c r="BW156" s="377"/>
      <c r="BX156" s="377"/>
      <c r="BY156" s="377"/>
      <c r="BZ156" s="377"/>
      <c r="CA156" s="377"/>
      <c r="CB156" s="377"/>
      <c r="CC156" s="377"/>
      <c r="CD156" s="379"/>
      <c r="CE156" s="377"/>
      <c r="CF156" s="377"/>
      <c r="CG156" s="377"/>
      <c r="CH156" s="379"/>
      <c r="CI156" s="377"/>
      <c r="CJ156" s="377"/>
      <c r="CK156" s="377"/>
      <c r="CL156" s="379"/>
      <c r="CM156" s="377"/>
      <c r="CN156" s="377"/>
      <c r="CO156" s="377"/>
      <c r="CP156" s="376"/>
      <c r="CQ156" s="376"/>
      <c r="CR156" s="375"/>
      <c r="CS156" s="375"/>
      <c r="CT156" s="375"/>
      <c r="CU156" s="375"/>
      <c r="CV156" s="83"/>
      <c r="CW156" s="1044"/>
      <c r="CX156" s="1044"/>
      <c r="CY156" s="1044"/>
      <c r="CZ156" s="1044"/>
      <c r="DA156" s="36"/>
      <c r="DB156" s="1034" t="e">
        <f>VLOOKUP(CW155,選手リスト,2,FALSE)</f>
        <v>#N/A</v>
      </c>
      <c r="DC156" s="1034"/>
      <c r="DD156" s="1034"/>
      <c r="DE156" s="1034"/>
      <c r="DF156" s="1034"/>
      <c r="DG156" s="1034"/>
      <c r="DH156" s="1034"/>
      <c r="DI156" s="1034"/>
      <c r="DJ156" s="1034"/>
      <c r="DK156" s="1034"/>
      <c r="DL156" s="1034"/>
      <c r="DM156" s="1035"/>
      <c r="DN156" s="1035"/>
      <c r="DO156" s="1035"/>
      <c r="DP156" s="1035"/>
      <c r="DQ156" s="1035"/>
      <c r="DR156" s="1035"/>
      <c r="DS156" s="1035"/>
      <c r="DT156" s="1035"/>
      <c r="DU156" s="1035"/>
      <c r="DV156" s="1035"/>
      <c r="DW156" s="1038"/>
      <c r="DX156" s="1038"/>
      <c r="DY156" s="1038"/>
      <c r="DZ156" s="1038"/>
      <c r="EA156" s="1039"/>
      <c r="EB156" s="1039"/>
      <c r="EC156" s="1039"/>
      <c r="ED156" s="1039"/>
    </row>
    <row r="157" spans="10:134" ht="4.2" customHeight="1" x14ac:dyDescent="0.2">
      <c r="J157" s="28"/>
      <c r="K157" s="1044"/>
      <c r="L157" s="1044"/>
      <c r="M157" s="1044"/>
      <c r="N157" s="1044"/>
      <c r="O157" s="36"/>
      <c r="P157" s="1034"/>
      <c r="Q157" s="1034"/>
      <c r="R157" s="1034"/>
      <c r="S157" s="1034"/>
      <c r="T157" s="1034"/>
      <c r="U157" s="1034"/>
      <c r="V157" s="1034"/>
      <c r="W157" s="1034"/>
      <c r="X157" s="1034"/>
      <c r="Y157" s="1034"/>
      <c r="Z157" s="1034"/>
      <c r="AA157" s="1035" t="e">
        <f>VLOOKUP(K155,選手リスト,5,FALSE)</f>
        <v>#N/A</v>
      </c>
      <c r="AB157" s="1035"/>
      <c r="AC157" s="1035"/>
      <c r="AD157" s="1035"/>
      <c r="AE157" s="1035"/>
      <c r="AF157" s="1035"/>
      <c r="AG157" s="1035"/>
      <c r="AH157" s="1035"/>
      <c r="AI157" s="1035"/>
      <c r="AJ157" s="1035"/>
      <c r="AK157" s="1036" t="e">
        <f>VLOOKUP(K155,選手リスト,10,FALSE)</f>
        <v>#N/A</v>
      </c>
      <c r="AL157" s="1036"/>
      <c r="AM157" s="1036"/>
      <c r="AN157" s="1036"/>
      <c r="AO157" s="1039"/>
      <c r="AP157" s="1039"/>
      <c r="AQ157" s="1039"/>
      <c r="AR157" s="1039"/>
      <c r="AS157" s="660"/>
      <c r="AT157" s="413"/>
      <c r="AU157" s="413"/>
      <c r="AV157" s="661"/>
      <c r="AW157" s="662"/>
      <c r="AX157" s="384"/>
      <c r="AY157" s="384"/>
      <c r="AZ157" s="384"/>
      <c r="BA157" s="384"/>
      <c r="BB157" s="385"/>
      <c r="BC157" s="384"/>
      <c r="BD157" s="384"/>
      <c r="BE157" s="384"/>
      <c r="BF157" s="385"/>
      <c r="BG157" s="384"/>
      <c r="BH157" s="420"/>
      <c r="BI157" s="420"/>
      <c r="BJ157" s="668"/>
      <c r="BK157" s="420"/>
      <c r="BL157" s="420"/>
      <c r="BM157" s="420"/>
      <c r="BN157" s="384"/>
      <c r="BO157" s="436"/>
      <c r="BP157" s="436"/>
      <c r="BQ157" s="436"/>
      <c r="BR157" s="436"/>
      <c r="BS157" s="384"/>
      <c r="BT157" s="384"/>
      <c r="BU157" s="384"/>
      <c r="BV157" s="377"/>
      <c r="BW157" s="377"/>
      <c r="BX157" s="377"/>
      <c r="BY157" s="377"/>
      <c r="BZ157" s="377"/>
      <c r="CA157" s="377"/>
      <c r="CB157" s="377"/>
      <c r="CC157" s="377"/>
      <c r="CD157" s="379"/>
      <c r="CE157" s="377"/>
      <c r="CF157" s="377"/>
      <c r="CG157" s="377"/>
      <c r="CH157" s="379"/>
      <c r="CI157" s="377"/>
      <c r="CJ157" s="377"/>
      <c r="CK157" s="377"/>
      <c r="CL157" s="379"/>
      <c r="CM157" s="377"/>
      <c r="CN157" s="377"/>
      <c r="CO157" s="377"/>
      <c r="CP157" s="376"/>
      <c r="CQ157" s="379"/>
      <c r="CR157" s="376"/>
      <c r="CS157" s="376"/>
      <c r="CT157" s="376"/>
      <c r="CU157" s="376"/>
      <c r="CW157" s="1044"/>
      <c r="CX157" s="1044"/>
      <c r="CY157" s="1044"/>
      <c r="CZ157" s="1044"/>
      <c r="DA157" s="36"/>
      <c r="DB157" s="1034"/>
      <c r="DC157" s="1034"/>
      <c r="DD157" s="1034"/>
      <c r="DE157" s="1034"/>
      <c r="DF157" s="1034"/>
      <c r="DG157" s="1034"/>
      <c r="DH157" s="1034"/>
      <c r="DI157" s="1034"/>
      <c r="DJ157" s="1034"/>
      <c r="DK157" s="1034"/>
      <c r="DL157" s="1034"/>
      <c r="DM157" s="1035" t="e">
        <f>VLOOKUP(CW155,選手リスト,5,FALSE)</f>
        <v>#N/A</v>
      </c>
      <c r="DN157" s="1035"/>
      <c r="DO157" s="1035"/>
      <c r="DP157" s="1035"/>
      <c r="DQ157" s="1035"/>
      <c r="DR157" s="1035"/>
      <c r="DS157" s="1035"/>
      <c r="DT157" s="1035"/>
      <c r="DU157" s="1035"/>
      <c r="DV157" s="1035"/>
      <c r="DW157" s="1036" t="e">
        <f>VLOOKUP(CW155,選手リスト,10,FALSE)</f>
        <v>#N/A</v>
      </c>
      <c r="DX157" s="1036"/>
      <c r="DY157" s="1036"/>
      <c r="DZ157" s="1036"/>
      <c r="EA157" s="1039"/>
      <c r="EB157" s="1039"/>
      <c r="EC157" s="1039"/>
      <c r="ED157" s="1039"/>
    </row>
    <row r="158" spans="10:134" ht="4.2" customHeight="1" x14ac:dyDescent="0.2">
      <c r="J158" s="28"/>
      <c r="K158" s="1044"/>
      <c r="L158" s="1044"/>
      <c r="M158" s="1044"/>
      <c r="N158" s="1044"/>
      <c r="O158" s="142"/>
      <c r="P158" s="1034"/>
      <c r="Q158" s="1034"/>
      <c r="R158" s="1034"/>
      <c r="S158" s="1034"/>
      <c r="T158" s="1034"/>
      <c r="U158" s="1034"/>
      <c r="V158" s="1034"/>
      <c r="W158" s="1034"/>
      <c r="X158" s="1034"/>
      <c r="Y158" s="1034"/>
      <c r="Z158" s="1034"/>
      <c r="AA158" s="1035"/>
      <c r="AB158" s="1035"/>
      <c r="AC158" s="1035"/>
      <c r="AD158" s="1035"/>
      <c r="AE158" s="1035"/>
      <c r="AF158" s="1035"/>
      <c r="AG158" s="1035"/>
      <c r="AH158" s="1035"/>
      <c r="AI158" s="1035"/>
      <c r="AJ158" s="1035"/>
      <c r="AK158" s="1036"/>
      <c r="AL158" s="1036"/>
      <c r="AM158" s="1036"/>
      <c r="AN158" s="1036"/>
      <c r="AO158" s="1039"/>
      <c r="AP158" s="1039"/>
      <c r="AQ158" s="1039"/>
      <c r="AR158" s="1039"/>
      <c r="AS158" s="663"/>
      <c r="AT158" s="1077">
        <f>AT146+1</f>
        <v>11</v>
      </c>
      <c r="AU158" s="1077"/>
      <c r="AV158" s="1077"/>
      <c r="AW158" s="1078"/>
      <c r="AX158" s="384"/>
      <c r="AY158" s="384"/>
      <c r="AZ158" s="384"/>
      <c r="BA158" s="384"/>
      <c r="BB158" s="385"/>
      <c r="BC158" s="384"/>
      <c r="BD158" s="384"/>
      <c r="BE158" s="384"/>
      <c r="BF158" s="385"/>
      <c r="BG158" s="384"/>
      <c r="BH158" s="420"/>
      <c r="BI158" s="420"/>
      <c r="BJ158" s="668"/>
      <c r="BK158" s="420"/>
      <c r="BL158" s="420"/>
      <c r="BM158" s="420"/>
      <c r="BN158" s="384"/>
      <c r="BO158" s="436"/>
      <c r="BP158" s="436"/>
      <c r="BQ158" s="436"/>
      <c r="BR158" s="436"/>
      <c r="BS158" s="384"/>
      <c r="BT158" s="384"/>
      <c r="BU158" s="384"/>
      <c r="BV158" s="377"/>
      <c r="BW158" s="377"/>
      <c r="BX158" s="377"/>
      <c r="BY158" s="377"/>
      <c r="BZ158" s="377"/>
      <c r="CA158" s="377"/>
      <c r="CB158" s="377"/>
      <c r="CC158" s="377"/>
      <c r="CD158" s="379"/>
      <c r="CE158" s="377"/>
      <c r="CF158" s="377"/>
      <c r="CG158" s="377"/>
      <c r="CH158" s="379"/>
      <c r="CI158" s="377"/>
      <c r="CJ158" s="377"/>
      <c r="CK158" s="377"/>
      <c r="CL158" s="379"/>
      <c r="CM158" s="377"/>
      <c r="CN158" s="377"/>
      <c r="CO158" s="377"/>
      <c r="CP158" s="376"/>
      <c r="CQ158" s="379"/>
      <c r="CR158" s="1077">
        <f>CR146+1</f>
        <v>23</v>
      </c>
      <c r="CS158" s="1077"/>
      <c r="CT158" s="1077"/>
      <c r="CU158" s="1077"/>
      <c r="CW158" s="1044"/>
      <c r="CX158" s="1044"/>
      <c r="CY158" s="1044"/>
      <c r="CZ158" s="1044"/>
      <c r="DA158" s="152"/>
      <c r="DB158" s="1034"/>
      <c r="DC158" s="1034"/>
      <c r="DD158" s="1034"/>
      <c r="DE158" s="1034"/>
      <c r="DF158" s="1034"/>
      <c r="DG158" s="1034"/>
      <c r="DH158" s="1034"/>
      <c r="DI158" s="1034"/>
      <c r="DJ158" s="1034"/>
      <c r="DK158" s="1034"/>
      <c r="DL158" s="1034"/>
      <c r="DM158" s="1035"/>
      <c r="DN158" s="1035"/>
      <c r="DO158" s="1035"/>
      <c r="DP158" s="1035"/>
      <c r="DQ158" s="1035"/>
      <c r="DR158" s="1035"/>
      <c r="DS158" s="1035"/>
      <c r="DT158" s="1035"/>
      <c r="DU158" s="1035"/>
      <c r="DV158" s="1035"/>
      <c r="DW158" s="1036"/>
      <c r="DX158" s="1036"/>
      <c r="DY158" s="1036"/>
      <c r="DZ158" s="1036"/>
      <c r="EA158" s="1039"/>
      <c r="EB158" s="1039"/>
      <c r="EC158" s="1039"/>
      <c r="ED158" s="1039"/>
    </row>
    <row r="159" spans="10:134" ht="4.2" customHeight="1" x14ac:dyDescent="0.2">
      <c r="J159" s="36"/>
      <c r="K159" s="36"/>
      <c r="L159" s="36"/>
      <c r="M159" s="36"/>
      <c r="N159" s="36"/>
      <c r="O159" s="36"/>
      <c r="P159" s="1034"/>
      <c r="Q159" s="1034"/>
      <c r="R159" s="1034"/>
      <c r="S159" s="1034"/>
      <c r="T159" s="1034"/>
      <c r="U159" s="1034"/>
      <c r="V159" s="1034"/>
      <c r="W159" s="1034"/>
      <c r="X159" s="1034"/>
      <c r="Y159" s="1034"/>
      <c r="Z159" s="1034"/>
      <c r="AA159" s="1035"/>
      <c r="AB159" s="1035"/>
      <c r="AC159" s="1035"/>
      <c r="AD159" s="1035"/>
      <c r="AE159" s="1035"/>
      <c r="AF159" s="1035"/>
      <c r="AG159" s="1035"/>
      <c r="AH159" s="1035"/>
      <c r="AI159" s="1035"/>
      <c r="AJ159" s="1035"/>
      <c r="AK159" s="1036"/>
      <c r="AL159" s="1036"/>
      <c r="AM159" s="1036"/>
      <c r="AN159" s="1036"/>
      <c r="AO159" s="1039"/>
      <c r="AP159" s="1039"/>
      <c r="AQ159" s="1039"/>
      <c r="AR159" s="1039"/>
      <c r="AS159" s="663"/>
      <c r="AT159" s="1077"/>
      <c r="AU159" s="1077"/>
      <c r="AV159" s="1077"/>
      <c r="AW159" s="1078"/>
      <c r="AX159" s="407"/>
      <c r="AY159" s="395"/>
      <c r="AZ159" s="395"/>
      <c r="BA159" s="395"/>
      <c r="BB159" s="408"/>
      <c r="BC159" s="384"/>
      <c r="BD159" s="384"/>
      <c r="BE159" s="384"/>
      <c r="BF159" s="385"/>
      <c r="BG159" s="384"/>
      <c r="BH159" s="420"/>
      <c r="BI159" s="420"/>
      <c r="BJ159" s="668"/>
      <c r="BK159" s="420"/>
      <c r="BL159" s="420"/>
      <c r="BM159" s="420"/>
      <c r="BN159" s="384"/>
      <c r="BO159" s="436"/>
      <c r="BP159" s="436"/>
      <c r="BQ159" s="436"/>
      <c r="BR159" s="436"/>
      <c r="BS159" s="384"/>
      <c r="BT159" s="384"/>
      <c r="BU159" s="384"/>
      <c r="BV159" s="377"/>
      <c r="BW159" s="377"/>
      <c r="BX159" s="377"/>
      <c r="BY159" s="377"/>
      <c r="BZ159" s="377"/>
      <c r="CA159" s="377"/>
      <c r="CB159" s="377"/>
      <c r="CC159" s="377"/>
      <c r="CD159" s="379"/>
      <c r="CE159" s="377"/>
      <c r="CF159" s="377"/>
      <c r="CG159" s="377"/>
      <c r="CH159" s="379"/>
      <c r="CI159" s="377"/>
      <c r="CJ159" s="377"/>
      <c r="CK159" s="377"/>
      <c r="CL159" s="379"/>
      <c r="CM159" s="375"/>
      <c r="CN159" s="375"/>
      <c r="CO159" s="375"/>
      <c r="CP159" s="375"/>
      <c r="CQ159" s="381"/>
      <c r="CR159" s="1077"/>
      <c r="CS159" s="1077"/>
      <c r="CT159" s="1077"/>
      <c r="CU159" s="1077"/>
      <c r="CW159" s="36"/>
      <c r="CX159" s="36"/>
      <c r="CY159" s="36"/>
      <c r="CZ159" s="36"/>
      <c r="DA159" s="36"/>
      <c r="DB159" s="1034"/>
      <c r="DC159" s="1034"/>
      <c r="DD159" s="1034"/>
      <c r="DE159" s="1034"/>
      <c r="DF159" s="1034"/>
      <c r="DG159" s="1034"/>
      <c r="DH159" s="1034"/>
      <c r="DI159" s="1034"/>
      <c r="DJ159" s="1034"/>
      <c r="DK159" s="1034"/>
      <c r="DL159" s="1034"/>
      <c r="DM159" s="1035"/>
      <c r="DN159" s="1035"/>
      <c r="DO159" s="1035"/>
      <c r="DP159" s="1035"/>
      <c r="DQ159" s="1035"/>
      <c r="DR159" s="1035"/>
      <c r="DS159" s="1035"/>
      <c r="DT159" s="1035"/>
      <c r="DU159" s="1035"/>
      <c r="DV159" s="1035"/>
      <c r="DW159" s="1036"/>
      <c r="DX159" s="1036"/>
      <c r="DY159" s="1036"/>
      <c r="DZ159" s="1036"/>
      <c r="EA159" s="1039"/>
      <c r="EB159" s="1039"/>
      <c r="EC159" s="1039"/>
      <c r="ED159" s="1039"/>
    </row>
    <row r="160" spans="10:134" ht="4.2" customHeight="1" x14ac:dyDescent="0.2">
      <c r="J160" s="36"/>
      <c r="K160" s="947"/>
      <c r="L160" s="947"/>
      <c r="M160" s="947"/>
      <c r="N160" s="947"/>
      <c r="O160" s="142"/>
      <c r="P160" s="1037" t="e">
        <f>VLOOKUP(K161,選手リスト,3,FALSE)</f>
        <v>#N/A</v>
      </c>
      <c r="Q160" s="1037"/>
      <c r="R160" s="1037"/>
      <c r="S160" s="1037"/>
      <c r="T160" s="1037"/>
      <c r="U160" s="1037"/>
      <c r="V160" s="1037"/>
      <c r="W160" s="1037"/>
      <c r="X160" s="1037"/>
      <c r="Y160" s="1037"/>
      <c r="Z160" s="1037"/>
      <c r="AA160" s="1035" t="e">
        <f>VLOOKUP(K161,選手リスト,4,FALSE)</f>
        <v>#N/A</v>
      </c>
      <c r="AB160" s="1035"/>
      <c r="AC160" s="1035"/>
      <c r="AD160" s="1035"/>
      <c r="AE160" s="1035"/>
      <c r="AF160" s="1035"/>
      <c r="AG160" s="1035"/>
      <c r="AH160" s="1035"/>
      <c r="AI160" s="1035"/>
      <c r="AJ160" s="1035"/>
      <c r="AK160" s="1038" t="e">
        <f>VLOOKUP(K161,選手リスト,9,FALSE)</f>
        <v>#N/A</v>
      </c>
      <c r="AL160" s="1038"/>
      <c r="AM160" s="1038"/>
      <c r="AN160" s="1038"/>
      <c r="AO160" s="1039" t="e">
        <f>VLOOKUP(K161,選手リスト,6,FALSE)</f>
        <v>#N/A</v>
      </c>
      <c r="AP160" s="1039"/>
      <c r="AQ160" s="1039"/>
      <c r="AR160" s="1039"/>
      <c r="AS160" s="663"/>
      <c r="AT160" s="1077"/>
      <c r="AU160" s="1077"/>
      <c r="AV160" s="1077"/>
      <c r="AW160" s="1078"/>
      <c r="AX160" s="384"/>
      <c r="AY160" s="384"/>
      <c r="AZ160" s="401"/>
      <c r="BA160" s="384"/>
      <c r="BB160" s="384"/>
      <c r="BC160" s="384"/>
      <c r="BD160" s="384"/>
      <c r="BE160" s="384"/>
      <c r="BF160" s="385"/>
      <c r="BG160" s="384"/>
      <c r="BH160" s="420"/>
      <c r="BI160" s="420"/>
      <c r="BJ160" s="668"/>
      <c r="BK160" s="420"/>
      <c r="BL160" s="420"/>
      <c r="BM160" s="420"/>
      <c r="BN160" s="384"/>
      <c r="BO160" s="436"/>
      <c r="BP160" s="436"/>
      <c r="BQ160" s="436"/>
      <c r="BR160" s="436"/>
      <c r="BS160" s="384"/>
      <c r="BT160" s="384"/>
      <c r="BU160" s="384"/>
      <c r="BV160" s="377"/>
      <c r="BW160" s="377"/>
      <c r="BX160" s="377"/>
      <c r="BY160" s="377"/>
      <c r="BZ160" s="377"/>
      <c r="CA160" s="377"/>
      <c r="CB160" s="377"/>
      <c r="CC160" s="377"/>
      <c r="CD160" s="379"/>
      <c r="CE160" s="377"/>
      <c r="CF160" s="377"/>
      <c r="CG160" s="377"/>
      <c r="CH160" s="379"/>
      <c r="CI160" s="377"/>
      <c r="CJ160" s="377"/>
      <c r="CK160" s="377"/>
      <c r="CL160" s="377"/>
      <c r="CM160" s="377"/>
      <c r="CN160" s="377"/>
      <c r="CO160" s="377"/>
      <c r="CP160" s="376"/>
      <c r="CQ160" s="379"/>
      <c r="CR160" s="1077"/>
      <c r="CS160" s="1077"/>
      <c r="CT160" s="1077"/>
      <c r="CU160" s="1077"/>
      <c r="CW160" s="947"/>
      <c r="CX160" s="947"/>
      <c r="CY160" s="947"/>
      <c r="CZ160" s="947"/>
      <c r="DA160" s="152"/>
      <c r="DB160" s="1037" t="e">
        <f>VLOOKUP(CW161,選手リスト,3,FALSE)</f>
        <v>#N/A</v>
      </c>
      <c r="DC160" s="1037"/>
      <c r="DD160" s="1037"/>
      <c r="DE160" s="1037"/>
      <c r="DF160" s="1037"/>
      <c r="DG160" s="1037"/>
      <c r="DH160" s="1037"/>
      <c r="DI160" s="1037"/>
      <c r="DJ160" s="1037"/>
      <c r="DK160" s="1037"/>
      <c r="DL160" s="1037"/>
      <c r="DM160" s="1035" t="e">
        <f>VLOOKUP(CW161,選手リスト,4,FALSE)</f>
        <v>#N/A</v>
      </c>
      <c r="DN160" s="1035"/>
      <c r="DO160" s="1035"/>
      <c r="DP160" s="1035"/>
      <c r="DQ160" s="1035"/>
      <c r="DR160" s="1035"/>
      <c r="DS160" s="1035"/>
      <c r="DT160" s="1035"/>
      <c r="DU160" s="1035"/>
      <c r="DV160" s="1035"/>
      <c r="DW160" s="1038" t="e">
        <f>VLOOKUP(CW161,選手リスト,9,FALSE)</f>
        <v>#N/A</v>
      </c>
      <c r="DX160" s="1038"/>
      <c r="DY160" s="1038"/>
      <c r="DZ160" s="1038"/>
      <c r="EA160" s="1039" t="e">
        <f>VLOOKUP(CW161,選手リスト,6,FALSE)</f>
        <v>#N/A</v>
      </c>
      <c r="EB160" s="1039"/>
      <c r="EC160" s="1039"/>
      <c r="ED160" s="1039"/>
    </row>
    <row r="161" spans="10:134" ht="4.2" customHeight="1" x14ac:dyDescent="0.2">
      <c r="J161" s="36"/>
      <c r="K161" s="1044">
        <v>343</v>
      </c>
      <c r="L161" s="1044"/>
      <c r="M161" s="1044"/>
      <c r="N161" s="1044"/>
      <c r="O161" s="36"/>
      <c r="P161" s="1037"/>
      <c r="Q161" s="1037"/>
      <c r="R161" s="1037"/>
      <c r="S161" s="1037"/>
      <c r="T161" s="1037"/>
      <c r="U161" s="1037"/>
      <c r="V161" s="1037"/>
      <c r="W161" s="1037"/>
      <c r="X161" s="1037"/>
      <c r="Y161" s="1037"/>
      <c r="Z161" s="1037"/>
      <c r="AA161" s="1035"/>
      <c r="AB161" s="1035"/>
      <c r="AC161" s="1035"/>
      <c r="AD161" s="1035"/>
      <c r="AE161" s="1035"/>
      <c r="AF161" s="1035"/>
      <c r="AG161" s="1035"/>
      <c r="AH161" s="1035"/>
      <c r="AI161" s="1035"/>
      <c r="AJ161" s="1035"/>
      <c r="AK161" s="1038"/>
      <c r="AL161" s="1038"/>
      <c r="AM161" s="1038"/>
      <c r="AN161" s="1038"/>
      <c r="AO161" s="1039"/>
      <c r="AP161" s="1039"/>
      <c r="AQ161" s="1039"/>
      <c r="AR161" s="1039"/>
      <c r="AS161" s="663"/>
      <c r="AT161" s="1077"/>
      <c r="AU161" s="1077"/>
      <c r="AV161" s="1077"/>
      <c r="AW161" s="1078"/>
      <c r="AX161" s="595"/>
      <c r="AY161" s="595"/>
      <c r="AZ161" s="401"/>
      <c r="BA161" s="384"/>
      <c r="BB161" s="384"/>
      <c r="BC161" s="384"/>
      <c r="BD161" s="384"/>
      <c r="BE161" s="384"/>
      <c r="BF161" s="385"/>
      <c r="BG161" s="384"/>
      <c r="BH161" s="420"/>
      <c r="BI161" s="420"/>
      <c r="BJ161" s="668"/>
      <c r="BK161" s="420"/>
      <c r="BL161" s="420"/>
      <c r="BM161" s="420"/>
      <c r="BN161" s="384"/>
      <c r="BO161" s="436"/>
      <c r="BP161" s="436"/>
      <c r="BQ161" s="436"/>
      <c r="BR161" s="436"/>
      <c r="BS161" s="384"/>
      <c r="BT161" s="384"/>
      <c r="BU161" s="384"/>
      <c r="BV161" s="377"/>
      <c r="BW161" s="377"/>
      <c r="BX161" s="377"/>
      <c r="BY161" s="377"/>
      <c r="BZ161" s="377"/>
      <c r="CA161" s="377"/>
      <c r="CB161" s="377"/>
      <c r="CC161" s="377"/>
      <c r="CD161" s="379"/>
      <c r="CE161" s="377"/>
      <c r="CF161" s="377"/>
      <c r="CG161" s="377"/>
      <c r="CH161" s="379"/>
      <c r="CI161" s="377"/>
      <c r="CJ161" s="377"/>
      <c r="CK161" s="377"/>
      <c r="CL161" s="377"/>
      <c r="CM161" s="377"/>
      <c r="CN161" s="377"/>
      <c r="CO161" s="377"/>
      <c r="CP161" s="376"/>
      <c r="CQ161" s="379"/>
      <c r="CR161" s="1077"/>
      <c r="CS161" s="1077"/>
      <c r="CT161" s="1077"/>
      <c r="CU161" s="1077"/>
      <c r="CW161" s="1044">
        <v>371</v>
      </c>
      <c r="CX161" s="1044"/>
      <c r="CY161" s="1044"/>
      <c r="CZ161" s="1044"/>
      <c r="DA161" s="36"/>
      <c r="DB161" s="1037"/>
      <c r="DC161" s="1037"/>
      <c r="DD161" s="1037"/>
      <c r="DE161" s="1037"/>
      <c r="DF161" s="1037"/>
      <c r="DG161" s="1037"/>
      <c r="DH161" s="1037"/>
      <c r="DI161" s="1037"/>
      <c r="DJ161" s="1037"/>
      <c r="DK161" s="1037"/>
      <c r="DL161" s="1037"/>
      <c r="DM161" s="1035"/>
      <c r="DN161" s="1035"/>
      <c r="DO161" s="1035"/>
      <c r="DP161" s="1035"/>
      <c r="DQ161" s="1035"/>
      <c r="DR161" s="1035"/>
      <c r="DS161" s="1035"/>
      <c r="DT161" s="1035"/>
      <c r="DU161" s="1035"/>
      <c r="DV161" s="1035"/>
      <c r="DW161" s="1038"/>
      <c r="DX161" s="1038"/>
      <c r="DY161" s="1038"/>
      <c r="DZ161" s="1038"/>
      <c r="EA161" s="1039"/>
      <c r="EB161" s="1039"/>
      <c r="EC161" s="1039"/>
      <c r="ED161" s="1039"/>
    </row>
    <row r="162" spans="10:134" ht="4.2" customHeight="1" x14ac:dyDescent="0.2">
      <c r="J162" s="36"/>
      <c r="K162" s="1044"/>
      <c r="L162" s="1044"/>
      <c r="M162" s="1044"/>
      <c r="N162" s="1044"/>
      <c r="O162" s="36"/>
      <c r="P162" s="1034" t="e">
        <f>VLOOKUP(K161,選手リスト,2,FALSE)</f>
        <v>#N/A</v>
      </c>
      <c r="Q162" s="1034"/>
      <c r="R162" s="1034"/>
      <c r="S162" s="1034"/>
      <c r="T162" s="1034"/>
      <c r="U162" s="1034"/>
      <c r="V162" s="1034"/>
      <c r="W162" s="1034"/>
      <c r="X162" s="1034"/>
      <c r="Y162" s="1034"/>
      <c r="Z162" s="1034"/>
      <c r="AA162" s="1035"/>
      <c r="AB162" s="1035"/>
      <c r="AC162" s="1035"/>
      <c r="AD162" s="1035"/>
      <c r="AE162" s="1035"/>
      <c r="AF162" s="1035"/>
      <c r="AG162" s="1035"/>
      <c r="AH162" s="1035"/>
      <c r="AI162" s="1035"/>
      <c r="AJ162" s="1035"/>
      <c r="AK162" s="1038"/>
      <c r="AL162" s="1038"/>
      <c r="AM162" s="1038"/>
      <c r="AN162" s="1038"/>
      <c r="AO162" s="1039"/>
      <c r="AP162" s="1039"/>
      <c r="AQ162" s="1039"/>
      <c r="AR162" s="1039"/>
      <c r="AS162" s="664"/>
      <c r="AT162" s="416"/>
      <c r="AU162" s="416"/>
      <c r="AV162" s="400"/>
      <c r="AW162" s="408"/>
      <c r="AX162" s="595"/>
      <c r="AY162" s="595"/>
      <c r="AZ162" s="401"/>
      <c r="BA162" s="384"/>
      <c r="BB162" s="384"/>
      <c r="BC162" s="384"/>
      <c r="BD162" s="384"/>
      <c r="BE162" s="384"/>
      <c r="BF162" s="385"/>
      <c r="BG162" s="384"/>
      <c r="BH162" s="384"/>
      <c r="BI162" s="384"/>
      <c r="BJ162" s="385"/>
      <c r="BK162" s="384"/>
      <c r="BL162" s="384"/>
      <c r="BM162" s="384"/>
      <c r="BN162" s="384"/>
      <c r="BO162" s="436"/>
      <c r="BP162" s="436"/>
      <c r="BQ162" s="436"/>
      <c r="BR162" s="436"/>
      <c r="BS162" s="384"/>
      <c r="BT162" s="384"/>
      <c r="BU162" s="384"/>
      <c r="BV162" s="377"/>
      <c r="BW162" s="377"/>
      <c r="BX162" s="377"/>
      <c r="BY162" s="377"/>
      <c r="BZ162" s="377"/>
      <c r="CA162" s="377"/>
      <c r="CB162" s="377"/>
      <c r="CC162" s="377"/>
      <c r="CD162" s="379"/>
      <c r="CE162" s="375"/>
      <c r="CF162" s="375"/>
      <c r="CG162" s="375"/>
      <c r="CH162" s="381"/>
      <c r="CI162" s="377"/>
      <c r="CJ162" s="377"/>
      <c r="CK162" s="377"/>
      <c r="CL162" s="377"/>
      <c r="CM162" s="377"/>
      <c r="CN162" s="377"/>
      <c r="CO162" s="377"/>
      <c r="CP162" s="376"/>
      <c r="CQ162" s="379"/>
      <c r="CR162" s="375"/>
      <c r="CS162" s="375"/>
      <c r="CT162" s="375"/>
      <c r="CU162" s="375"/>
      <c r="CV162" s="83"/>
      <c r="CW162" s="1044"/>
      <c r="CX162" s="1044"/>
      <c r="CY162" s="1044"/>
      <c r="CZ162" s="1044"/>
      <c r="DA162" s="36"/>
      <c r="DB162" s="1034" t="e">
        <f>VLOOKUP(CW161,選手リスト,2,FALSE)</f>
        <v>#N/A</v>
      </c>
      <c r="DC162" s="1034"/>
      <c r="DD162" s="1034"/>
      <c r="DE162" s="1034"/>
      <c r="DF162" s="1034"/>
      <c r="DG162" s="1034"/>
      <c r="DH162" s="1034"/>
      <c r="DI162" s="1034"/>
      <c r="DJ162" s="1034"/>
      <c r="DK162" s="1034"/>
      <c r="DL162" s="1034"/>
      <c r="DM162" s="1035"/>
      <c r="DN162" s="1035"/>
      <c r="DO162" s="1035"/>
      <c r="DP162" s="1035"/>
      <c r="DQ162" s="1035"/>
      <c r="DR162" s="1035"/>
      <c r="DS162" s="1035"/>
      <c r="DT162" s="1035"/>
      <c r="DU162" s="1035"/>
      <c r="DV162" s="1035"/>
      <c r="DW162" s="1038"/>
      <c r="DX162" s="1038"/>
      <c r="DY162" s="1038"/>
      <c r="DZ162" s="1038"/>
      <c r="EA162" s="1039"/>
      <c r="EB162" s="1039"/>
      <c r="EC162" s="1039"/>
      <c r="ED162" s="1039"/>
    </row>
    <row r="163" spans="10:134" ht="4.2" customHeight="1" x14ac:dyDescent="0.2">
      <c r="J163" s="28"/>
      <c r="K163" s="1044"/>
      <c r="L163" s="1044"/>
      <c r="M163" s="1044"/>
      <c r="N163" s="1044"/>
      <c r="O163" s="36"/>
      <c r="P163" s="1034"/>
      <c r="Q163" s="1034"/>
      <c r="R163" s="1034"/>
      <c r="S163" s="1034"/>
      <c r="T163" s="1034"/>
      <c r="U163" s="1034"/>
      <c r="V163" s="1034"/>
      <c r="W163" s="1034"/>
      <c r="X163" s="1034"/>
      <c r="Y163" s="1034"/>
      <c r="Z163" s="1034"/>
      <c r="AA163" s="1035" t="e">
        <f>VLOOKUP(K161,選手リスト,5,FALSE)</f>
        <v>#N/A</v>
      </c>
      <c r="AB163" s="1035"/>
      <c r="AC163" s="1035"/>
      <c r="AD163" s="1035"/>
      <c r="AE163" s="1035"/>
      <c r="AF163" s="1035"/>
      <c r="AG163" s="1035"/>
      <c r="AH163" s="1035"/>
      <c r="AI163" s="1035"/>
      <c r="AJ163" s="1035"/>
      <c r="AK163" s="1036" t="e">
        <f>VLOOKUP(K161,選手リスト,10,FALSE)</f>
        <v>#N/A</v>
      </c>
      <c r="AL163" s="1036"/>
      <c r="AM163" s="1036"/>
      <c r="AN163" s="1036"/>
      <c r="AO163" s="1039"/>
      <c r="AP163" s="1039"/>
      <c r="AQ163" s="1039"/>
      <c r="AR163" s="1039"/>
      <c r="AS163" s="665"/>
      <c r="AT163" s="384"/>
      <c r="AU163" s="384"/>
      <c r="AV163" s="384"/>
      <c r="AW163" s="595"/>
      <c r="AX163" s="595"/>
      <c r="AY163" s="595"/>
      <c r="AZ163" s="401"/>
      <c r="BA163" s="384"/>
      <c r="BB163" s="384"/>
      <c r="BC163" s="1077">
        <f>BC120+1</f>
        <v>43</v>
      </c>
      <c r="BD163" s="1077"/>
      <c r="BE163" s="1077"/>
      <c r="BF163" s="1078"/>
      <c r="BG163" s="384"/>
      <c r="BH163" s="384"/>
      <c r="BI163" s="384"/>
      <c r="BJ163" s="385"/>
      <c r="BK163" s="384"/>
      <c r="BL163" s="384"/>
      <c r="BM163" s="384"/>
      <c r="BN163" s="384"/>
      <c r="BO163" s="436"/>
      <c r="BP163" s="436"/>
      <c r="BQ163" s="436"/>
      <c r="BR163" s="436"/>
      <c r="BS163" s="384"/>
      <c r="BT163" s="384"/>
      <c r="BU163" s="384"/>
      <c r="BV163" s="377"/>
      <c r="BW163" s="377"/>
      <c r="BX163" s="377"/>
      <c r="BY163" s="377"/>
      <c r="BZ163" s="377"/>
      <c r="CA163" s="377"/>
      <c r="CB163" s="377"/>
      <c r="CC163" s="377"/>
      <c r="CD163" s="376"/>
      <c r="CE163" s="377"/>
      <c r="CF163" s="377"/>
      <c r="CG163" s="377"/>
      <c r="CH163" s="379"/>
      <c r="CI163" s="377"/>
      <c r="CJ163" s="377"/>
      <c r="CK163" s="377"/>
      <c r="CL163" s="377"/>
      <c r="CM163" s="377"/>
      <c r="CN163" s="377"/>
      <c r="CO163" s="377"/>
      <c r="CP163" s="376"/>
      <c r="CQ163" s="376"/>
      <c r="CR163" s="376"/>
      <c r="CS163" s="376"/>
      <c r="CT163" s="376"/>
      <c r="CU163" s="376"/>
      <c r="CW163" s="1044"/>
      <c r="CX163" s="1044"/>
      <c r="CY163" s="1044"/>
      <c r="CZ163" s="1044"/>
      <c r="DA163" s="36"/>
      <c r="DB163" s="1034"/>
      <c r="DC163" s="1034"/>
      <c r="DD163" s="1034"/>
      <c r="DE163" s="1034"/>
      <c r="DF163" s="1034"/>
      <c r="DG163" s="1034"/>
      <c r="DH163" s="1034"/>
      <c r="DI163" s="1034"/>
      <c r="DJ163" s="1034"/>
      <c r="DK163" s="1034"/>
      <c r="DL163" s="1034"/>
      <c r="DM163" s="1035" t="e">
        <f>VLOOKUP(CW161,選手リスト,5,FALSE)</f>
        <v>#N/A</v>
      </c>
      <c r="DN163" s="1035"/>
      <c r="DO163" s="1035"/>
      <c r="DP163" s="1035"/>
      <c r="DQ163" s="1035"/>
      <c r="DR163" s="1035"/>
      <c r="DS163" s="1035"/>
      <c r="DT163" s="1035"/>
      <c r="DU163" s="1035"/>
      <c r="DV163" s="1035"/>
      <c r="DW163" s="1036" t="e">
        <f>VLOOKUP(CW161,選手リスト,10,FALSE)</f>
        <v>#N/A</v>
      </c>
      <c r="DX163" s="1036"/>
      <c r="DY163" s="1036"/>
      <c r="DZ163" s="1036"/>
      <c r="EA163" s="1039"/>
      <c r="EB163" s="1039"/>
      <c r="EC163" s="1039"/>
      <c r="ED163" s="1039"/>
    </row>
    <row r="164" spans="10:134" ht="4.2" customHeight="1" x14ac:dyDescent="0.2">
      <c r="J164" s="142"/>
      <c r="K164" s="1044"/>
      <c r="L164" s="1044"/>
      <c r="M164" s="1044"/>
      <c r="N164" s="1044"/>
      <c r="O164" s="142"/>
      <c r="P164" s="1034"/>
      <c r="Q164" s="1034"/>
      <c r="R164" s="1034"/>
      <c r="S164" s="1034"/>
      <c r="T164" s="1034"/>
      <c r="U164" s="1034"/>
      <c r="V164" s="1034"/>
      <c r="W164" s="1034"/>
      <c r="X164" s="1034"/>
      <c r="Y164" s="1034"/>
      <c r="Z164" s="1034"/>
      <c r="AA164" s="1035"/>
      <c r="AB164" s="1035"/>
      <c r="AC164" s="1035"/>
      <c r="AD164" s="1035"/>
      <c r="AE164" s="1035"/>
      <c r="AF164" s="1035"/>
      <c r="AG164" s="1035"/>
      <c r="AH164" s="1035"/>
      <c r="AI164" s="1035"/>
      <c r="AJ164" s="1035"/>
      <c r="AK164" s="1036"/>
      <c r="AL164" s="1036"/>
      <c r="AM164" s="1036"/>
      <c r="AN164" s="1036"/>
      <c r="AO164" s="1039"/>
      <c r="AP164" s="1039"/>
      <c r="AQ164" s="1039"/>
      <c r="AR164" s="1039"/>
      <c r="AS164" s="665"/>
      <c r="AT164" s="384"/>
      <c r="AU164" s="384"/>
      <c r="AV164" s="384"/>
      <c r="AW164" s="595"/>
      <c r="AX164" s="595"/>
      <c r="AY164" s="377"/>
      <c r="AZ164" s="377"/>
      <c r="BA164" s="377"/>
      <c r="BB164" s="377"/>
      <c r="BC164" s="1077"/>
      <c r="BD164" s="1077"/>
      <c r="BE164" s="1077"/>
      <c r="BF164" s="1078"/>
      <c r="BG164" s="384"/>
      <c r="BH164" s="384"/>
      <c r="BI164" s="384"/>
      <c r="BJ164" s="385"/>
      <c r="BK164" s="384"/>
      <c r="BL164" s="384"/>
      <c r="BM164" s="384"/>
      <c r="BN164" s="384"/>
      <c r="BO164" s="436"/>
      <c r="BP164" s="436"/>
      <c r="BQ164" s="436"/>
      <c r="BR164" s="436"/>
      <c r="BS164" s="384"/>
      <c r="BT164" s="384"/>
      <c r="BU164" s="384"/>
      <c r="BV164" s="377"/>
      <c r="BW164" s="377"/>
      <c r="BX164" s="377"/>
      <c r="BY164" s="377"/>
      <c r="BZ164" s="377"/>
      <c r="CA164" s="377"/>
      <c r="CB164" s="377"/>
      <c r="CC164" s="377"/>
      <c r="CD164" s="376"/>
      <c r="CE164" s="376"/>
      <c r="CF164" s="376"/>
      <c r="CG164" s="376"/>
      <c r="CH164" s="379"/>
      <c r="CI164" s="1077">
        <f>CI116+1</f>
        <v>47</v>
      </c>
      <c r="CJ164" s="1077"/>
      <c r="CK164" s="1077"/>
      <c r="CL164" s="1077"/>
      <c r="CM164" s="376"/>
      <c r="CN164" s="376"/>
      <c r="CO164" s="376"/>
      <c r="CP164" s="376"/>
      <c r="CQ164" s="377"/>
      <c r="CR164" s="377"/>
      <c r="CS164" s="377"/>
      <c r="CT164" s="377"/>
      <c r="CU164" s="377"/>
      <c r="CW164" s="1044"/>
      <c r="CX164" s="1044"/>
      <c r="CY164" s="1044"/>
      <c r="CZ164" s="1044"/>
      <c r="DA164" s="152"/>
      <c r="DB164" s="1034"/>
      <c r="DC164" s="1034"/>
      <c r="DD164" s="1034"/>
      <c r="DE164" s="1034"/>
      <c r="DF164" s="1034"/>
      <c r="DG164" s="1034"/>
      <c r="DH164" s="1034"/>
      <c r="DI164" s="1034"/>
      <c r="DJ164" s="1034"/>
      <c r="DK164" s="1034"/>
      <c r="DL164" s="1034"/>
      <c r="DM164" s="1035"/>
      <c r="DN164" s="1035"/>
      <c r="DO164" s="1035"/>
      <c r="DP164" s="1035"/>
      <c r="DQ164" s="1035"/>
      <c r="DR164" s="1035"/>
      <c r="DS164" s="1035"/>
      <c r="DT164" s="1035"/>
      <c r="DU164" s="1035"/>
      <c r="DV164" s="1035"/>
      <c r="DW164" s="1036"/>
      <c r="DX164" s="1036"/>
      <c r="DY164" s="1036"/>
      <c r="DZ164" s="1036"/>
      <c r="EA164" s="1039"/>
      <c r="EB164" s="1039"/>
      <c r="EC164" s="1039"/>
      <c r="ED164" s="1039"/>
    </row>
    <row r="165" spans="10:134" ht="4.2" customHeight="1" x14ac:dyDescent="0.2">
      <c r="J165" s="28"/>
      <c r="K165" s="36"/>
      <c r="L165" s="36"/>
      <c r="M165" s="36"/>
      <c r="N165" s="36"/>
      <c r="O165" s="36"/>
      <c r="P165" s="1034"/>
      <c r="Q165" s="1034"/>
      <c r="R165" s="1034"/>
      <c r="S165" s="1034"/>
      <c r="T165" s="1034"/>
      <c r="U165" s="1034"/>
      <c r="V165" s="1034"/>
      <c r="W165" s="1034"/>
      <c r="X165" s="1034"/>
      <c r="Y165" s="1034"/>
      <c r="Z165" s="1034"/>
      <c r="AA165" s="1035"/>
      <c r="AB165" s="1035"/>
      <c r="AC165" s="1035"/>
      <c r="AD165" s="1035"/>
      <c r="AE165" s="1035"/>
      <c r="AF165" s="1035"/>
      <c r="AG165" s="1035"/>
      <c r="AH165" s="1035"/>
      <c r="AI165" s="1035"/>
      <c r="AJ165" s="1035"/>
      <c r="AK165" s="1036"/>
      <c r="AL165" s="1036"/>
      <c r="AM165" s="1036"/>
      <c r="AN165" s="1036"/>
      <c r="AO165" s="1039"/>
      <c r="AP165" s="1039"/>
      <c r="AQ165" s="1039"/>
      <c r="AR165" s="1039"/>
      <c r="AS165" s="665"/>
      <c r="AT165" s="384"/>
      <c r="AU165" s="384"/>
      <c r="AV165" s="384"/>
      <c r="AW165" s="595"/>
      <c r="AX165" s="595"/>
      <c r="AY165" s="377"/>
      <c r="AZ165" s="377"/>
      <c r="BA165" s="377"/>
      <c r="BB165" s="377"/>
      <c r="BC165" s="1077"/>
      <c r="BD165" s="1077"/>
      <c r="BE165" s="1077"/>
      <c r="BF165" s="1078"/>
      <c r="BG165" s="395"/>
      <c r="BH165" s="395"/>
      <c r="BI165" s="395"/>
      <c r="BJ165" s="408"/>
      <c r="BK165" s="384"/>
      <c r="BL165" s="384"/>
      <c r="BM165" s="384"/>
      <c r="BN165" s="384"/>
      <c r="BO165" s="436"/>
      <c r="BP165" s="436"/>
      <c r="BQ165" s="436"/>
      <c r="BR165" s="436"/>
      <c r="BS165" s="384"/>
      <c r="BT165" s="384"/>
      <c r="BU165" s="384"/>
      <c r="BV165" s="377"/>
      <c r="BW165" s="377"/>
      <c r="BX165" s="377"/>
      <c r="BY165" s="377"/>
      <c r="BZ165" s="377"/>
      <c r="CA165" s="377"/>
      <c r="CB165" s="377"/>
      <c r="CC165" s="377"/>
      <c r="CD165" s="376"/>
      <c r="CE165" s="376"/>
      <c r="CF165" s="376"/>
      <c r="CG165" s="376"/>
      <c r="CH165" s="379"/>
      <c r="CI165" s="1077"/>
      <c r="CJ165" s="1077"/>
      <c r="CK165" s="1077"/>
      <c r="CL165" s="1077"/>
      <c r="CM165" s="376"/>
      <c r="CN165" s="376"/>
      <c r="CO165" s="376"/>
      <c r="CP165" s="376"/>
      <c r="CQ165" s="377"/>
      <c r="CR165" s="377"/>
      <c r="CS165" s="377"/>
      <c r="CT165" s="377"/>
      <c r="CU165" s="377"/>
      <c r="CW165" s="36"/>
      <c r="CX165" s="36"/>
      <c r="CY165" s="36"/>
      <c r="CZ165" s="36"/>
      <c r="DA165" s="36"/>
      <c r="DB165" s="1034"/>
      <c r="DC165" s="1034"/>
      <c r="DD165" s="1034"/>
      <c r="DE165" s="1034"/>
      <c r="DF165" s="1034"/>
      <c r="DG165" s="1034"/>
      <c r="DH165" s="1034"/>
      <c r="DI165" s="1034"/>
      <c r="DJ165" s="1034"/>
      <c r="DK165" s="1034"/>
      <c r="DL165" s="1034"/>
      <c r="DM165" s="1035"/>
      <c r="DN165" s="1035"/>
      <c r="DO165" s="1035"/>
      <c r="DP165" s="1035"/>
      <c r="DQ165" s="1035"/>
      <c r="DR165" s="1035"/>
      <c r="DS165" s="1035"/>
      <c r="DT165" s="1035"/>
      <c r="DU165" s="1035"/>
      <c r="DV165" s="1035"/>
      <c r="DW165" s="1036"/>
      <c r="DX165" s="1036"/>
      <c r="DY165" s="1036"/>
      <c r="DZ165" s="1036"/>
      <c r="EA165" s="1039"/>
      <c r="EB165" s="1039"/>
      <c r="EC165" s="1039"/>
      <c r="ED165" s="1039"/>
    </row>
    <row r="166" spans="10:134" ht="4.2" customHeight="1" x14ac:dyDescent="0.2">
      <c r="J166" s="36"/>
      <c r="K166" s="947"/>
      <c r="L166" s="947"/>
      <c r="M166" s="947"/>
      <c r="N166" s="947"/>
      <c r="O166" s="142"/>
      <c r="P166" s="1037" t="e">
        <f>VLOOKUP(K167,選手リスト,3,FALSE)</f>
        <v>#N/A</v>
      </c>
      <c r="Q166" s="1037"/>
      <c r="R166" s="1037"/>
      <c r="S166" s="1037"/>
      <c r="T166" s="1037"/>
      <c r="U166" s="1037"/>
      <c r="V166" s="1037"/>
      <c r="W166" s="1037"/>
      <c r="X166" s="1037"/>
      <c r="Y166" s="1037"/>
      <c r="Z166" s="1037"/>
      <c r="AA166" s="1035" t="e">
        <f>VLOOKUP(K167,選手リスト,4,FALSE)</f>
        <v>#N/A</v>
      </c>
      <c r="AB166" s="1035"/>
      <c r="AC166" s="1035"/>
      <c r="AD166" s="1035"/>
      <c r="AE166" s="1035"/>
      <c r="AF166" s="1035"/>
      <c r="AG166" s="1035"/>
      <c r="AH166" s="1035"/>
      <c r="AI166" s="1035"/>
      <c r="AJ166" s="1035"/>
      <c r="AK166" s="1038" t="e">
        <f>VLOOKUP(K167,選手リスト,9,FALSE)</f>
        <v>#N/A</v>
      </c>
      <c r="AL166" s="1038"/>
      <c r="AM166" s="1038"/>
      <c r="AN166" s="1038"/>
      <c r="AO166" s="1039" t="e">
        <f>VLOOKUP(K167,選手リスト,6,FALSE)</f>
        <v>#N/A</v>
      </c>
      <c r="AP166" s="1039"/>
      <c r="AQ166" s="1039"/>
      <c r="AR166" s="1039"/>
      <c r="AS166" s="436"/>
      <c r="AT166" s="384"/>
      <c r="AU166" s="384"/>
      <c r="AV166" s="384"/>
      <c r="AW166" s="384"/>
      <c r="AX166" s="384"/>
      <c r="AY166" s="377"/>
      <c r="AZ166" s="377"/>
      <c r="BA166" s="377"/>
      <c r="BB166" s="377"/>
      <c r="BC166" s="1077"/>
      <c r="BD166" s="1077"/>
      <c r="BE166" s="1077"/>
      <c r="BF166" s="1078"/>
      <c r="BG166" s="384"/>
      <c r="BH166" s="384"/>
      <c r="BI166" s="384"/>
      <c r="BJ166" s="413"/>
      <c r="BK166" s="384"/>
      <c r="BL166" s="384"/>
      <c r="BM166" s="384"/>
      <c r="BN166" s="384"/>
      <c r="BO166" s="436"/>
      <c r="BP166" s="436"/>
      <c r="BQ166" s="436"/>
      <c r="BR166" s="436"/>
      <c r="BS166" s="384"/>
      <c r="BT166" s="384"/>
      <c r="BU166" s="384"/>
      <c r="BV166" s="377"/>
      <c r="BW166" s="377"/>
      <c r="BX166" s="377"/>
      <c r="BY166" s="377"/>
      <c r="BZ166" s="377"/>
      <c r="CA166" s="377"/>
      <c r="CB166" s="377"/>
      <c r="CC166" s="377"/>
      <c r="CD166" s="376"/>
      <c r="CE166" s="376"/>
      <c r="CF166" s="376"/>
      <c r="CG166" s="376"/>
      <c r="CH166" s="379"/>
      <c r="CI166" s="1077"/>
      <c r="CJ166" s="1077"/>
      <c r="CK166" s="1077"/>
      <c r="CL166" s="1077"/>
      <c r="CM166" s="376"/>
      <c r="CN166" s="376"/>
      <c r="CO166" s="376"/>
      <c r="CP166" s="376"/>
      <c r="CQ166" s="377"/>
      <c r="CR166" s="377"/>
      <c r="CS166" s="377"/>
      <c r="CT166" s="377"/>
      <c r="CU166" s="377"/>
      <c r="CW166" s="947"/>
      <c r="CX166" s="947"/>
      <c r="CY166" s="947"/>
      <c r="CZ166" s="947"/>
      <c r="DA166" s="152"/>
      <c r="DB166" s="1037" t="e">
        <f>VLOOKUP(CW167,選手リスト,3,FALSE)</f>
        <v>#N/A</v>
      </c>
      <c r="DC166" s="1037"/>
      <c r="DD166" s="1037"/>
      <c r="DE166" s="1037"/>
      <c r="DF166" s="1037"/>
      <c r="DG166" s="1037"/>
      <c r="DH166" s="1037"/>
      <c r="DI166" s="1037"/>
      <c r="DJ166" s="1037"/>
      <c r="DK166" s="1037"/>
      <c r="DL166" s="1037"/>
      <c r="DM166" s="1035" t="e">
        <f>VLOOKUP(CW167,選手リスト,4,FALSE)</f>
        <v>#N/A</v>
      </c>
      <c r="DN166" s="1035"/>
      <c r="DO166" s="1035"/>
      <c r="DP166" s="1035"/>
      <c r="DQ166" s="1035"/>
      <c r="DR166" s="1035"/>
      <c r="DS166" s="1035"/>
      <c r="DT166" s="1035"/>
      <c r="DU166" s="1035"/>
      <c r="DV166" s="1035"/>
      <c r="DW166" s="1038" t="e">
        <f>VLOOKUP(CW167,選手リスト,9,FALSE)</f>
        <v>#N/A</v>
      </c>
      <c r="DX166" s="1038"/>
      <c r="DY166" s="1038"/>
      <c r="DZ166" s="1038"/>
      <c r="EA166" s="1039" t="e">
        <f>VLOOKUP(CW167,選手リスト,6,FALSE)</f>
        <v>#N/A</v>
      </c>
      <c r="EB166" s="1039"/>
      <c r="EC166" s="1039"/>
      <c r="ED166" s="1039"/>
    </row>
    <row r="167" spans="10:134" ht="4.2" customHeight="1" x14ac:dyDescent="0.2">
      <c r="J167" s="36"/>
      <c r="K167" s="1044">
        <v>344</v>
      </c>
      <c r="L167" s="1044"/>
      <c r="M167" s="1044"/>
      <c r="N167" s="1044"/>
      <c r="O167" s="36"/>
      <c r="P167" s="1037"/>
      <c r="Q167" s="1037"/>
      <c r="R167" s="1037"/>
      <c r="S167" s="1037"/>
      <c r="T167" s="1037"/>
      <c r="U167" s="1037"/>
      <c r="V167" s="1037"/>
      <c r="W167" s="1037"/>
      <c r="X167" s="1037"/>
      <c r="Y167" s="1037"/>
      <c r="Z167" s="1037"/>
      <c r="AA167" s="1035"/>
      <c r="AB167" s="1035"/>
      <c r="AC167" s="1035"/>
      <c r="AD167" s="1035"/>
      <c r="AE167" s="1035"/>
      <c r="AF167" s="1035"/>
      <c r="AG167" s="1035"/>
      <c r="AH167" s="1035"/>
      <c r="AI167" s="1035"/>
      <c r="AJ167" s="1035"/>
      <c r="AK167" s="1038"/>
      <c r="AL167" s="1038"/>
      <c r="AM167" s="1038"/>
      <c r="AN167" s="1038"/>
      <c r="AO167" s="1039"/>
      <c r="AP167" s="1039"/>
      <c r="AQ167" s="1039"/>
      <c r="AR167" s="1039"/>
      <c r="AS167" s="436"/>
      <c r="AT167" s="384"/>
      <c r="AU167" s="384"/>
      <c r="AV167" s="384"/>
      <c r="AW167" s="384"/>
      <c r="AX167" s="384"/>
      <c r="AY167" s="377"/>
      <c r="AZ167" s="377"/>
      <c r="BA167" s="377"/>
      <c r="BB167" s="377"/>
      <c r="BC167" s="595"/>
      <c r="BD167" s="595"/>
      <c r="BE167" s="595"/>
      <c r="BF167" s="596"/>
      <c r="BG167" s="384"/>
      <c r="BH167" s="384"/>
      <c r="BI167" s="384"/>
      <c r="BJ167" s="384"/>
      <c r="BK167" s="384"/>
      <c r="BL167" s="384"/>
      <c r="BM167" s="384"/>
      <c r="BN167" s="384"/>
      <c r="BO167" s="436"/>
      <c r="BP167" s="436"/>
      <c r="BQ167" s="436"/>
      <c r="BR167" s="436"/>
      <c r="BS167" s="384"/>
      <c r="BT167" s="384"/>
      <c r="BU167" s="384"/>
      <c r="BV167" s="377"/>
      <c r="BW167" s="377"/>
      <c r="BX167" s="377"/>
      <c r="BY167" s="377"/>
      <c r="BZ167" s="377"/>
      <c r="CA167" s="377"/>
      <c r="CB167" s="377"/>
      <c r="CC167" s="377"/>
      <c r="CD167" s="376"/>
      <c r="CE167" s="376"/>
      <c r="CF167" s="376"/>
      <c r="CG167" s="376"/>
      <c r="CH167" s="379"/>
      <c r="CI167" s="1077"/>
      <c r="CJ167" s="1077"/>
      <c r="CK167" s="1077"/>
      <c r="CL167" s="1077"/>
      <c r="CM167" s="376"/>
      <c r="CN167" s="376"/>
      <c r="CO167" s="376"/>
      <c r="CP167" s="376"/>
      <c r="CQ167" s="377"/>
      <c r="CR167" s="377"/>
      <c r="CS167" s="377"/>
      <c r="CT167" s="377"/>
      <c r="CU167" s="377"/>
      <c r="CW167" s="1044">
        <v>372</v>
      </c>
      <c r="CX167" s="1044"/>
      <c r="CY167" s="1044"/>
      <c r="CZ167" s="1044"/>
      <c r="DA167" s="36"/>
      <c r="DB167" s="1037"/>
      <c r="DC167" s="1037"/>
      <c r="DD167" s="1037"/>
      <c r="DE167" s="1037"/>
      <c r="DF167" s="1037"/>
      <c r="DG167" s="1037"/>
      <c r="DH167" s="1037"/>
      <c r="DI167" s="1037"/>
      <c r="DJ167" s="1037"/>
      <c r="DK167" s="1037"/>
      <c r="DL167" s="1037"/>
      <c r="DM167" s="1035"/>
      <c r="DN167" s="1035"/>
      <c r="DO167" s="1035"/>
      <c r="DP167" s="1035"/>
      <c r="DQ167" s="1035"/>
      <c r="DR167" s="1035"/>
      <c r="DS167" s="1035"/>
      <c r="DT167" s="1035"/>
      <c r="DU167" s="1035"/>
      <c r="DV167" s="1035"/>
      <c r="DW167" s="1038"/>
      <c r="DX167" s="1038"/>
      <c r="DY167" s="1038"/>
      <c r="DZ167" s="1038"/>
      <c r="EA167" s="1039"/>
      <c r="EB167" s="1039"/>
      <c r="EC167" s="1039"/>
      <c r="ED167" s="1039"/>
    </row>
    <row r="168" spans="10:134" ht="4.2" customHeight="1" x14ac:dyDescent="0.2">
      <c r="J168" s="36"/>
      <c r="K168" s="1044"/>
      <c r="L168" s="1044"/>
      <c r="M168" s="1044"/>
      <c r="N168" s="1044"/>
      <c r="O168" s="36"/>
      <c r="P168" s="1034" t="e">
        <f>VLOOKUP(K167,選手リスト,2,FALSE)</f>
        <v>#N/A</v>
      </c>
      <c r="Q168" s="1034"/>
      <c r="R168" s="1034"/>
      <c r="S168" s="1034"/>
      <c r="T168" s="1034"/>
      <c r="U168" s="1034"/>
      <c r="V168" s="1034"/>
      <c r="W168" s="1034"/>
      <c r="X168" s="1034"/>
      <c r="Y168" s="1034"/>
      <c r="Z168" s="1034"/>
      <c r="AA168" s="1035"/>
      <c r="AB168" s="1035"/>
      <c r="AC168" s="1035"/>
      <c r="AD168" s="1035"/>
      <c r="AE168" s="1035"/>
      <c r="AF168" s="1035"/>
      <c r="AG168" s="1035"/>
      <c r="AH168" s="1035"/>
      <c r="AI168" s="1035"/>
      <c r="AJ168" s="1035"/>
      <c r="AK168" s="1038"/>
      <c r="AL168" s="1038"/>
      <c r="AM168" s="1038"/>
      <c r="AN168" s="1038"/>
      <c r="AO168" s="1039"/>
      <c r="AP168" s="1039"/>
      <c r="AQ168" s="1039"/>
      <c r="AR168" s="1039"/>
      <c r="AS168" s="436"/>
      <c r="AT168" s="384"/>
      <c r="AU168" s="384"/>
      <c r="AV168" s="384"/>
      <c r="AW168" s="384"/>
      <c r="AX168" s="384"/>
      <c r="AY168" s="384"/>
      <c r="AZ168" s="384"/>
      <c r="BA168" s="384"/>
      <c r="BB168" s="384"/>
      <c r="BC168" s="403"/>
      <c r="BD168" s="403"/>
      <c r="BE168" s="403"/>
      <c r="BF168" s="406"/>
      <c r="BG168" s="384"/>
      <c r="BH168" s="384"/>
      <c r="BI168" s="384"/>
      <c r="BJ168" s="384"/>
      <c r="BK168" s="384"/>
      <c r="BL168" s="384"/>
      <c r="BM168" s="384"/>
      <c r="BN168" s="384"/>
      <c r="BO168" s="436"/>
      <c r="BP168" s="436"/>
      <c r="BQ168" s="436"/>
      <c r="BR168" s="436"/>
      <c r="BS168" s="384"/>
      <c r="BT168" s="384"/>
      <c r="BU168" s="384"/>
      <c r="BV168" s="377"/>
      <c r="BW168" s="377"/>
      <c r="BX168" s="377"/>
      <c r="BY168" s="377"/>
      <c r="BZ168" s="377"/>
      <c r="CA168" s="377"/>
      <c r="CB168" s="377"/>
      <c r="CC168" s="377"/>
      <c r="CD168" s="376"/>
      <c r="CE168" s="376"/>
      <c r="CF168" s="376"/>
      <c r="CG168" s="376"/>
      <c r="CH168" s="379"/>
      <c r="CI168" s="376"/>
      <c r="CJ168" s="376"/>
      <c r="CK168" s="376"/>
      <c r="CL168" s="376"/>
      <c r="CM168" s="375"/>
      <c r="CN168" s="375"/>
      <c r="CO168" s="375"/>
      <c r="CP168" s="375"/>
      <c r="CQ168" s="375"/>
      <c r="CR168" s="375"/>
      <c r="CS168" s="375"/>
      <c r="CT168" s="375"/>
      <c r="CU168" s="375"/>
      <c r="CV168" s="83"/>
      <c r="CW168" s="1044"/>
      <c r="CX168" s="1044"/>
      <c r="CY168" s="1044"/>
      <c r="CZ168" s="1044"/>
      <c r="DA168" s="36"/>
      <c r="DB168" s="1034" t="e">
        <f>VLOOKUP(CW167,選手リスト,2,FALSE)</f>
        <v>#N/A</v>
      </c>
      <c r="DC168" s="1034"/>
      <c r="DD168" s="1034"/>
      <c r="DE168" s="1034"/>
      <c r="DF168" s="1034"/>
      <c r="DG168" s="1034"/>
      <c r="DH168" s="1034"/>
      <c r="DI168" s="1034"/>
      <c r="DJ168" s="1034"/>
      <c r="DK168" s="1034"/>
      <c r="DL168" s="1034"/>
      <c r="DM168" s="1035"/>
      <c r="DN168" s="1035"/>
      <c r="DO168" s="1035"/>
      <c r="DP168" s="1035"/>
      <c r="DQ168" s="1035"/>
      <c r="DR168" s="1035"/>
      <c r="DS168" s="1035"/>
      <c r="DT168" s="1035"/>
      <c r="DU168" s="1035"/>
      <c r="DV168" s="1035"/>
      <c r="DW168" s="1038"/>
      <c r="DX168" s="1038"/>
      <c r="DY168" s="1038"/>
      <c r="DZ168" s="1038"/>
      <c r="EA168" s="1039"/>
      <c r="EB168" s="1039"/>
      <c r="EC168" s="1039"/>
      <c r="ED168" s="1039"/>
    </row>
    <row r="169" spans="10:134" ht="4.2" customHeight="1" x14ac:dyDescent="0.2">
      <c r="J169" s="36"/>
      <c r="K169" s="1044"/>
      <c r="L169" s="1044"/>
      <c r="M169" s="1044"/>
      <c r="N169" s="1044"/>
      <c r="O169" s="36"/>
      <c r="P169" s="1034"/>
      <c r="Q169" s="1034"/>
      <c r="R169" s="1034"/>
      <c r="S169" s="1034"/>
      <c r="T169" s="1034"/>
      <c r="U169" s="1034"/>
      <c r="V169" s="1034"/>
      <c r="W169" s="1034"/>
      <c r="X169" s="1034"/>
      <c r="Y169" s="1034"/>
      <c r="Z169" s="1034"/>
      <c r="AA169" s="1035" t="e">
        <f>VLOOKUP(K167,選手リスト,5,FALSE)</f>
        <v>#N/A</v>
      </c>
      <c r="AB169" s="1035"/>
      <c r="AC169" s="1035"/>
      <c r="AD169" s="1035"/>
      <c r="AE169" s="1035"/>
      <c r="AF169" s="1035"/>
      <c r="AG169" s="1035"/>
      <c r="AH169" s="1035"/>
      <c r="AI169" s="1035"/>
      <c r="AJ169" s="1035"/>
      <c r="AK169" s="1036" t="e">
        <f>VLOOKUP(K167,選手リスト,10,FALSE)</f>
        <v>#N/A</v>
      </c>
      <c r="AL169" s="1036"/>
      <c r="AM169" s="1036"/>
      <c r="AN169" s="1036"/>
      <c r="AO169" s="1039"/>
      <c r="AP169" s="1039"/>
      <c r="AQ169" s="1039"/>
      <c r="AR169" s="1039"/>
      <c r="AS169" s="660"/>
      <c r="AT169" s="413"/>
      <c r="AU169" s="413"/>
      <c r="AV169" s="661"/>
      <c r="AW169" s="662"/>
      <c r="AX169" s="384"/>
      <c r="AY169" s="384"/>
      <c r="AZ169" s="384"/>
      <c r="BA169" s="384"/>
      <c r="BB169" s="384"/>
      <c r="BC169" s="384"/>
      <c r="BD169" s="384"/>
      <c r="BE169" s="384"/>
      <c r="BF169" s="384"/>
      <c r="BG169" s="410"/>
      <c r="BH169" s="384"/>
      <c r="BI169" s="384"/>
      <c r="BJ169" s="384"/>
      <c r="BK169" s="384"/>
      <c r="BL169" s="384"/>
      <c r="BM169" s="384"/>
      <c r="BN169" s="384"/>
      <c r="BO169" s="436"/>
      <c r="BP169" s="436"/>
      <c r="BQ169" s="436"/>
      <c r="BR169" s="436"/>
      <c r="BS169" s="384"/>
      <c r="BT169" s="384"/>
      <c r="BU169" s="384"/>
      <c r="BV169" s="377"/>
      <c r="BW169" s="377"/>
      <c r="BX169" s="377"/>
      <c r="BY169" s="377"/>
      <c r="BZ169" s="377"/>
      <c r="CA169" s="377"/>
      <c r="CB169" s="377"/>
      <c r="CC169" s="377"/>
      <c r="CD169" s="376"/>
      <c r="CE169" s="376"/>
      <c r="CF169" s="376"/>
      <c r="CG169" s="376"/>
      <c r="CH169" s="379"/>
      <c r="CI169" s="376"/>
      <c r="CJ169" s="376"/>
      <c r="CK169" s="376"/>
      <c r="CL169" s="379"/>
      <c r="CM169" s="376"/>
      <c r="CN169" s="377"/>
      <c r="CO169" s="377"/>
      <c r="CP169" s="376"/>
      <c r="CQ169" s="383"/>
      <c r="CR169" s="376"/>
      <c r="CS169" s="376"/>
      <c r="CT169" s="376"/>
      <c r="CU169" s="376"/>
      <c r="CW169" s="1044"/>
      <c r="CX169" s="1044"/>
      <c r="CY169" s="1044"/>
      <c r="CZ169" s="1044"/>
      <c r="DA169" s="36"/>
      <c r="DB169" s="1034"/>
      <c r="DC169" s="1034"/>
      <c r="DD169" s="1034"/>
      <c r="DE169" s="1034"/>
      <c r="DF169" s="1034"/>
      <c r="DG169" s="1034"/>
      <c r="DH169" s="1034"/>
      <c r="DI169" s="1034"/>
      <c r="DJ169" s="1034"/>
      <c r="DK169" s="1034"/>
      <c r="DL169" s="1034"/>
      <c r="DM169" s="1035" t="e">
        <f>VLOOKUP(CW167,選手リスト,5,FALSE)</f>
        <v>#N/A</v>
      </c>
      <c r="DN169" s="1035"/>
      <c r="DO169" s="1035"/>
      <c r="DP169" s="1035"/>
      <c r="DQ169" s="1035"/>
      <c r="DR169" s="1035"/>
      <c r="DS169" s="1035"/>
      <c r="DT169" s="1035"/>
      <c r="DU169" s="1035"/>
      <c r="DV169" s="1035"/>
      <c r="DW169" s="1036" t="e">
        <f>VLOOKUP(CW167,選手リスト,10,FALSE)</f>
        <v>#N/A</v>
      </c>
      <c r="DX169" s="1036"/>
      <c r="DY169" s="1036"/>
      <c r="DZ169" s="1036"/>
      <c r="EA169" s="1039"/>
      <c r="EB169" s="1039"/>
      <c r="EC169" s="1039"/>
      <c r="ED169" s="1039"/>
    </row>
    <row r="170" spans="10:134" ht="4.2" customHeight="1" x14ac:dyDescent="0.2">
      <c r="J170" s="28"/>
      <c r="K170" s="1044"/>
      <c r="L170" s="1044"/>
      <c r="M170" s="1044"/>
      <c r="N170" s="1044"/>
      <c r="O170" s="142"/>
      <c r="P170" s="1034"/>
      <c r="Q170" s="1034"/>
      <c r="R170" s="1034"/>
      <c r="S170" s="1034"/>
      <c r="T170" s="1034"/>
      <c r="U170" s="1034"/>
      <c r="V170" s="1034"/>
      <c r="W170" s="1034"/>
      <c r="X170" s="1034"/>
      <c r="Y170" s="1034"/>
      <c r="Z170" s="1034"/>
      <c r="AA170" s="1035"/>
      <c r="AB170" s="1035"/>
      <c r="AC170" s="1035"/>
      <c r="AD170" s="1035"/>
      <c r="AE170" s="1035"/>
      <c r="AF170" s="1035"/>
      <c r="AG170" s="1035"/>
      <c r="AH170" s="1035"/>
      <c r="AI170" s="1035"/>
      <c r="AJ170" s="1035"/>
      <c r="AK170" s="1036"/>
      <c r="AL170" s="1036"/>
      <c r="AM170" s="1036"/>
      <c r="AN170" s="1036"/>
      <c r="AO170" s="1039"/>
      <c r="AP170" s="1039"/>
      <c r="AQ170" s="1039"/>
      <c r="AR170" s="1039"/>
      <c r="AS170" s="663"/>
      <c r="AT170" s="1077">
        <f>AT158+1</f>
        <v>12</v>
      </c>
      <c r="AU170" s="1077"/>
      <c r="AV170" s="1077"/>
      <c r="AW170" s="1078"/>
      <c r="AX170" s="384"/>
      <c r="AY170" s="384"/>
      <c r="AZ170" s="384"/>
      <c r="BA170" s="384"/>
      <c r="BB170" s="384"/>
      <c r="BC170" s="384"/>
      <c r="BD170" s="384"/>
      <c r="BE170" s="384"/>
      <c r="BF170" s="384"/>
      <c r="BG170" s="410"/>
      <c r="BH170" s="384"/>
      <c r="BI170" s="384"/>
      <c r="BJ170" s="384"/>
      <c r="BK170" s="384"/>
      <c r="BL170" s="384"/>
      <c r="BM170" s="384"/>
      <c r="BN170" s="384"/>
      <c r="BO170" s="436"/>
      <c r="BP170" s="436"/>
      <c r="BQ170" s="436"/>
      <c r="BR170" s="436"/>
      <c r="BS170" s="384"/>
      <c r="BT170" s="384"/>
      <c r="BU170" s="384"/>
      <c r="BV170" s="377"/>
      <c r="BW170" s="377"/>
      <c r="BX170" s="377"/>
      <c r="BY170" s="377"/>
      <c r="BZ170" s="377"/>
      <c r="CA170" s="377"/>
      <c r="CB170" s="377"/>
      <c r="CC170" s="377"/>
      <c r="CD170" s="376"/>
      <c r="CE170" s="376"/>
      <c r="CF170" s="376"/>
      <c r="CG170" s="376"/>
      <c r="CH170" s="379"/>
      <c r="CI170" s="376"/>
      <c r="CJ170" s="376"/>
      <c r="CK170" s="376"/>
      <c r="CL170" s="379"/>
      <c r="CM170" s="1077">
        <f>CM152+1</f>
        <v>39</v>
      </c>
      <c r="CN170" s="1077"/>
      <c r="CO170" s="1077"/>
      <c r="CP170" s="1077"/>
      <c r="CQ170" s="376"/>
      <c r="CR170" s="377"/>
      <c r="CS170" s="377"/>
      <c r="CT170" s="377"/>
      <c r="CU170" s="377"/>
      <c r="CV170" s="4"/>
      <c r="CW170" s="1044"/>
      <c r="CX170" s="1044"/>
      <c r="CY170" s="1044"/>
      <c r="CZ170" s="1044"/>
      <c r="DA170" s="152"/>
      <c r="DB170" s="1034"/>
      <c r="DC170" s="1034"/>
      <c r="DD170" s="1034"/>
      <c r="DE170" s="1034"/>
      <c r="DF170" s="1034"/>
      <c r="DG170" s="1034"/>
      <c r="DH170" s="1034"/>
      <c r="DI170" s="1034"/>
      <c r="DJ170" s="1034"/>
      <c r="DK170" s="1034"/>
      <c r="DL170" s="1034"/>
      <c r="DM170" s="1035"/>
      <c r="DN170" s="1035"/>
      <c r="DO170" s="1035"/>
      <c r="DP170" s="1035"/>
      <c r="DQ170" s="1035"/>
      <c r="DR170" s="1035"/>
      <c r="DS170" s="1035"/>
      <c r="DT170" s="1035"/>
      <c r="DU170" s="1035"/>
      <c r="DV170" s="1035"/>
      <c r="DW170" s="1036"/>
      <c r="DX170" s="1036"/>
      <c r="DY170" s="1036"/>
      <c r="DZ170" s="1036"/>
      <c r="EA170" s="1039"/>
      <c r="EB170" s="1039"/>
      <c r="EC170" s="1039"/>
      <c r="ED170" s="1039"/>
    </row>
    <row r="171" spans="10:134" ht="4.2" customHeight="1" x14ac:dyDescent="0.2">
      <c r="J171" s="142"/>
      <c r="K171" s="36"/>
      <c r="L171" s="36"/>
      <c r="M171" s="36"/>
      <c r="N171" s="36"/>
      <c r="O171" s="36"/>
      <c r="P171" s="1034"/>
      <c r="Q171" s="1034"/>
      <c r="R171" s="1034"/>
      <c r="S171" s="1034"/>
      <c r="T171" s="1034"/>
      <c r="U171" s="1034"/>
      <c r="V171" s="1034"/>
      <c r="W171" s="1034"/>
      <c r="X171" s="1034"/>
      <c r="Y171" s="1034"/>
      <c r="Z171" s="1034"/>
      <c r="AA171" s="1035"/>
      <c r="AB171" s="1035"/>
      <c r="AC171" s="1035"/>
      <c r="AD171" s="1035"/>
      <c r="AE171" s="1035"/>
      <c r="AF171" s="1035"/>
      <c r="AG171" s="1035"/>
      <c r="AH171" s="1035"/>
      <c r="AI171" s="1035"/>
      <c r="AJ171" s="1035"/>
      <c r="AK171" s="1036"/>
      <c r="AL171" s="1036"/>
      <c r="AM171" s="1036"/>
      <c r="AN171" s="1036"/>
      <c r="AO171" s="1039"/>
      <c r="AP171" s="1039"/>
      <c r="AQ171" s="1039"/>
      <c r="AR171" s="1039"/>
      <c r="AS171" s="663"/>
      <c r="AT171" s="1077"/>
      <c r="AU171" s="1077"/>
      <c r="AV171" s="1077"/>
      <c r="AW171" s="1078"/>
      <c r="AX171" s="407"/>
      <c r="AY171" s="395"/>
      <c r="AZ171" s="395"/>
      <c r="BA171" s="395"/>
      <c r="BB171" s="395"/>
      <c r="BC171" s="384"/>
      <c r="BD171" s="384"/>
      <c r="BE171" s="384"/>
      <c r="BF171" s="384"/>
      <c r="BG171" s="410"/>
      <c r="BH171" s="384"/>
      <c r="BI171" s="384"/>
      <c r="BJ171" s="384"/>
      <c r="BK171" s="384"/>
      <c r="BL171" s="384"/>
      <c r="BM171" s="384"/>
      <c r="BN171" s="384"/>
      <c r="BO171" s="436"/>
      <c r="BP171" s="436"/>
      <c r="BQ171" s="436"/>
      <c r="BR171" s="436"/>
      <c r="BS171" s="384"/>
      <c r="BT171" s="384"/>
      <c r="BU171" s="384"/>
      <c r="BV171" s="377"/>
      <c r="BW171" s="377"/>
      <c r="BX171" s="377"/>
      <c r="BY171" s="377"/>
      <c r="BZ171" s="377"/>
      <c r="CA171" s="377"/>
      <c r="CB171" s="377"/>
      <c r="CC171" s="377"/>
      <c r="CD171" s="376"/>
      <c r="CE171" s="376"/>
      <c r="CF171" s="376"/>
      <c r="CG171" s="376"/>
      <c r="CH171" s="379"/>
      <c r="CI171" s="380"/>
      <c r="CJ171" s="375"/>
      <c r="CK171" s="375"/>
      <c r="CL171" s="381"/>
      <c r="CM171" s="1077"/>
      <c r="CN171" s="1077"/>
      <c r="CO171" s="1077"/>
      <c r="CP171" s="1077"/>
      <c r="CQ171" s="376"/>
      <c r="CR171" s="377"/>
      <c r="CS171" s="377"/>
      <c r="CT171" s="377"/>
      <c r="CU171" s="377"/>
      <c r="CV171" s="4"/>
      <c r="CW171" s="36"/>
      <c r="CX171" s="36"/>
      <c r="CY171" s="36"/>
      <c r="CZ171" s="36"/>
      <c r="DA171" s="36"/>
      <c r="DB171" s="1034"/>
      <c r="DC171" s="1034"/>
      <c r="DD171" s="1034"/>
      <c r="DE171" s="1034"/>
      <c r="DF171" s="1034"/>
      <c r="DG171" s="1034"/>
      <c r="DH171" s="1034"/>
      <c r="DI171" s="1034"/>
      <c r="DJ171" s="1034"/>
      <c r="DK171" s="1034"/>
      <c r="DL171" s="1034"/>
      <c r="DM171" s="1035"/>
      <c r="DN171" s="1035"/>
      <c r="DO171" s="1035"/>
      <c r="DP171" s="1035"/>
      <c r="DQ171" s="1035"/>
      <c r="DR171" s="1035"/>
      <c r="DS171" s="1035"/>
      <c r="DT171" s="1035"/>
      <c r="DU171" s="1035"/>
      <c r="DV171" s="1035"/>
      <c r="DW171" s="1036"/>
      <c r="DX171" s="1036"/>
      <c r="DY171" s="1036"/>
      <c r="DZ171" s="1036"/>
      <c r="EA171" s="1039"/>
      <c r="EB171" s="1039"/>
      <c r="EC171" s="1039"/>
      <c r="ED171" s="1039"/>
    </row>
    <row r="172" spans="10:134" ht="4.2" customHeight="1" x14ac:dyDescent="0.2">
      <c r="J172" s="28"/>
      <c r="K172" s="947"/>
      <c r="L172" s="947"/>
      <c r="M172" s="947"/>
      <c r="N172" s="947"/>
      <c r="O172" s="142"/>
      <c r="P172" s="1037" t="e">
        <f>VLOOKUP(K173,選手リスト,3,FALSE)</f>
        <v>#N/A</v>
      </c>
      <c r="Q172" s="1037"/>
      <c r="R172" s="1037"/>
      <c r="S172" s="1037"/>
      <c r="T172" s="1037"/>
      <c r="U172" s="1037"/>
      <c r="V172" s="1037"/>
      <c r="W172" s="1037"/>
      <c r="X172" s="1037"/>
      <c r="Y172" s="1037"/>
      <c r="Z172" s="1037"/>
      <c r="AA172" s="1035" t="e">
        <f>VLOOKUP(K173,選手リスト,4,FALSE)</f>
        <v>#N/A</v>
      </c>
      <c r="AB172" s="1035"/>
      <c r="AC172" s="1035"/>
      <c r="AD172" s="1035"/>
      <c r="AE172" s="1035"/>
      <c r="AF172" s="1035"/>
      <c r="AG172" s="1035"/>
      <c r="AH172" s="1035"/>
      <c r="AI172" s="1035"/>
      <c r="AJ172" s="1035"/>
      <c r="AK172" s="1038" t="e">
        <f>VLOOKUP(K173,選手リスト,9,FALSE)</f>
        <v>#N/A</v>
      </c>
      <c r="AL172" s="1038"/>
      <c r="AM172" s="1038"/>
      <c r="AN172" s="1038"/>
      <c r="AO172" s="1039" t="e">
        <f>VLOOKUP(K173,選手リスト,6,FALSE)</f>
        <v>#N/A</v>
      </c>
      <c r="AP172" s="1039"/>
      <c r="AQ172" s="1039"/>
      <c r="AR172" s="1039"/>
      <c r="AS172" s="663"/>
      <c r="AT172" s="1077"/>
      <c r="AU172" s="1077"/>
      <c r="AV172" s="1077"/>
      <c r="AW172" s="1078"/>
      <c r="AX172" s="384"/>
      <c r="AY172" s="384"/>
      <c r="AZ172" s="401"/>
      <c r="BA172" s="384"/>
      <c r="BB172" s="402"/>
      <c r="BC172" s="384"/>
      <c r="BD172" s="384"/>
      <c r="BE172" s="384"/>
      <c r="BF172" s="384"/>
      <c r="BG172" s="410"/>
      <c r="BH172" s="384"/>
      <c r="BI172" s="384"/>
      <c r="BJ172" s="384"/>
      <c r="BK172" s="384"/>
      <c r="BL172" s="384"/>
      <c r="BM172" s="384"/>
      <c r="BN172" s="384"/>
      <c r="BO172" s="436"/>
      <c r="BP172" s="436"/>
      <c r="BQ172" s="436"/>
      <c r="BR172" s="436"/>
      <c r="BS172" s="384"/>
      <c r="BT172" s="384"/>
      <c r="BU172" s="384"/>
      <c r="BV172" s="377"/>
      <c r="BW172" s="377"/>
      <c r="BX172" s="377"/>
      <c r="BY172" s="377"/>
      <c r="BZ172" s="377"/>
      <c r="CA172" s="377"/>
      <c r="CB172" s="377"/>
      <c r="CC172" s="377"/>
      <c r="CD172" s="376"/>
      <c r="CE172" s="376"/>
      <c r="CF172" s="376"/>
      <c r="CG172" s="376"/>
      <c r="CH172" s="376"/>
      <c r="CI172" s="376"/>
      <c r="CJ172" s="376"/>
      <c r="CK172" s="376"/>
      <c r="CL172" s="379"/>
      <c r="CM172" s="1077"/>
      <c r="CN172" s="1077"/>
      <c r="CO172" s="1077"/>
      <c r="CP172" s="1077"/>
      <c r="CQ172" s="376"/>
      <c r="CR172" s="377"/>
      <c r="CS172" s="377"/>
      <c r="CT172" s="377"/>
      <c r="CU172" s="377"/>
      <c r="CV172" s="4"/>
      <c r="CW172" s="947"/>
      <c r="CX172" s="947"/>
      <c r="CY172" s="947"/>
      <c r="CZ172" s="947"/>
      <c r="DA172" s="152"/>
      <c r="DB172" s="1037" t="e">
        <f>VLOOKUP(CW173,選手リスト,3,FALSE)</f>
        <v>#N/A</v>
      </c>
      <c r="DC172" s="1037"/>
      <c r="DD172" s="1037"/>
      <c r="DE172" s="1037"/>
      <c r="DF172" s="1037"/>
      <c r="DG172" s="1037"/>
      <c r="DH172" s="1037"/>
      <c r="DI172" s="1037"/>
      <c r="DJ172" s="1037"/>
      <c r="DK172" s="1037"/>
      <c r="DL172" s="1037"/>
      <c r="DM172" s="1035"/>
      <c r="DN172" s="1035"/>
      <c r="DO172" s="1035"/>
      <c r="DP172" s="1035"/>
      <c r="DQ172" s="1035"/>
      <c r="DR172" s="1035"/>
      <c r="DS172" s="1035"/>
      <c r="DT172" s="1035"/>
      <c r="DU172" s="1035"/>
      <c r="DV172" s="1035"/>
      <c r="DW172" s="1038" t="e">
        <f>VLOOKUP(CW173,選手リスト,9,FALSE)</f>
        <v>#N/A</v>
      </c>
      <c r="DX172" s="1038"/>
      <c r="DY172" s="1038"/>
      <c r="DZ172" s="1038"/>
      <c r="EA172" s="1039" t="e">
        <f>VLOOKUP(CW173,選手リスト,6,FALSE)</f>
        <v>#N/A</v>
      </c>
      <c r="EB172" s="1039"/>
      <c r="EC172" s="1039"/>
      <c r="ED172" s="1039"/>
    </row>
    <row r="173" spans="10:134" ht="4.2" customHeight="1" x14ac:dyDescent="0.2">
      <c r="J173" s="36"/>
      <c r="K173" s="1044">
        <v>345</v>
      </c>
      <c r="L173" s="1044"/>
      <c r="M173" s="1044"/>
      <c r="N173" s="1044"/>
      <c r="O173" s="36"/>
      <c r="P173" s="1037"/>
      <c r="Q173" s="1037"/>
      <c r="R173" s="1037"/>
      <c r="S173" s="1037"/>
      <c r="T173" s="1037"/>
      <c r="U173" s="1037"/>
      <c r="V173" s="1037"/>
      <c r="W173" s="1037"/>
      <c r="X173" s="1037"/>
      <c r="Y173" s="1037"/>
      <c r="Z173" s="1037"/>
      <c r="AA173" s="1035"/>
      <c r="AB173" s="1035"/>
      <c r="AC173" s="1035"/>
      <c r="AD173" s="1035"/>
      <c r="AE173" s="1035"/>
      <c r="AF173" s="1035"/>
      <c r="AG173" s="1035"/>
      <c r="AH173" s="1035"/>
      <c r="AI173" s="1035"/>
      <c r="AJ173" s="1035"/>
      <c r="AK173" s="1038"/>
      <c r="AL173" s="1038"/>
      <c r="AM173" s="1038"/>
      <c r="AN173" s="1038"/>
      <c r="AO173" s="1039"/>
      <c r="AP173" s="1039"/>
      <c r="AQ173" s="1039"/>
      <c r="AR173" s="1039"/>
      <c r="AS173" s="663"/>
      <c r="AT173" s="1077"/>
      <c r="AU173" s="1077"/>
      <c r="AV173" s="1077"/>
      <c r="AW173" s="1078"/>
      <c r="AX173" s="595"/>
      <c r="AY173" s="595"/>
      <c r="AZ173" s="401"/>
      <c r="BA173" s="384"/>
      <c r="BB173" s="385"/>
      <c r="BC173" s="384"/>
      <c r="BD173" s="384"/>
      <c r="BE173" s="384"/>
      <c r="BF173" s="384"/>
      <c r="BG173" s="410"/>
      <c r="BH173" s="384"/>
      <c r="BI173" s="384"/>
      <c r="BJ173" s="384"/>
      <c r="BK173" s="384"/>
      <c r="BL173" s="384"/>
      <c r="BM173" s="384"/>
      <c r="BN173" s="384"/>
      <c r="BO173" s="436"/>
      <c r="BP173" s="436"/>
      <c r="BQ173" s="436"/>
      <c r="BR173" s="436"/>
      <c r="BS173" s="384"/>
      <c r="BT173" s="384"/>
      <c r="BU173" s="384"/>
      <c r="BV173" s="377"/>
      <c r="BW173" s="377"/>
      <c r="BX173" s="377"/>
      <c r="BY173" s="377"/>
      <c r="BZ173" s="377"/>
      <c r="CA173" s="377"/>
      <c r="CB173" s="377"/>
      <c r="CC173" s="377"/>
      <c r="CD173" s="376"/>
      <c r="CE173" s="376"/>
      <c r="CF173" s="376"/>
      <c r="CG173" s="376"/>
      <c r="CH173" s="376"/>
      <c r="CI173" s="376"/>
      <c r="CJ173" s="376"/>
      <c r="CK173" s="376"/>
      <c r="CL173" s="379"/>
      <c r="CM173" s="1077"/>
      <c r="CN173" s="1077"/>
      <c r="CO173" s="1077"/>
      <c r="CP173" s="1077"/>
      <c r="CQ173" s="376"/>
      <c r="CR173" s="377"/>
      <c r="CS173" s="377"/>
      <c r="CT173" s="377"/>
      <c r="CU173" s="377"/>
      <c r="CV173" s="4"/>
      <c r="CW173" s="1044">
        <v>373</v>
      </c>
      <c r="CX173" s="1044"/>
      <c r="CY173" s="1044"/>
      <c r="CZ173" s="1044"/>
      <c r="DA173" s="36"/>
      <c r="DB173" s="1037"/>
      <c r="DC173" s="1037"/>
      <c r="DD173" s="1037"/>
      <c r="DE173" s="1037"/>
      <c r="DF173" s="1037"/>
      <c r="DG173" s="1037"/>
      <c r="DH173" s="1037"/>
      <c r="DI173" s="1037"/>
      <c r="DJ173" s="1037"/>
      <c r="DK173" s="1037"/>
      <c r="DL173" s="1037"/>
      <c r="DM173" s="1035"/>
      <c r="DN173" s="1035"/>
      <c r="DO173" s="1035"/>
      <c r="DP173" s="1035"/>
      <c r="DQ173" s="1035"/>
      <c r="DR173" s="1035"/>
      <c r="DS173" s="1035"/>
      <c r="DT173" s="1035"/>
      <c r="DU173" s="1035"/>
      <c r="DV173" s="1035"/>
      <c r="DW173" s="1038"/>
      <c r="DX173" s="1038"/>
      <c r="DY173" s="1038"/>
      <c r="DZ173" s="1038"/>
      <c r="EA173" s="1039"/>
      <c r="EB173" s="1039"/>
      <c r="EC173" s="1039"/>
      <c r="ED173" s="1039"/>
    </row>
    <row r="174" spans="10:134" ht="4.2" customHeight="1" x14ac:dyDescent="0.2">
      <c r="J174" s="36"/>
      <c r="K174" s="1044"/>
      <c r="L174" s="1044"/>
      <c r="M174" s="1044"/>
      <c r="N174" s="1044"/>
      <c r="O174" s="36"/>
      <c r="P174" s="1034" t="e">
        <f>VLOOKUP(K173,選手リスト,2,FALSE)</f>
        <v>#N/A</v>
      </c>
      <c r="Q174" s="1034"/>
      <c r="R174" s="1034"/>
      <c r="S174" s="1034"/>
      <c r="T174" s="1034"/>
      <c r="U174" s="1034"/>
      <c r="V174" s="1034"/>
      <c r="W174" s="1034"/>
      <c r="X174" s="1034"/>
      <c r="Y174" s="1034"/>
      <c r="Z174" s="1034"/>
      <c r="AA174" s="1035"/>
      <c r="AB174" s="1035"/>
      <c r="AC174" s="1035"/>
      <c r="AD174" s="1035"/>
      <c r="AE174" s="1035"/>
      <c r="AF174" s="1035"/>
      <c r="AG174" s="1035"/>
      <c r="AH174" s="1035"/>
      <c r="AI174" s="1035"/>
      <c r="AJ174" s="1035"/>
      <c r="AK174" s="1038"/>
      <c r="AL174" s="1038"/>
      <c r="AM174" s="1038"/>
      <c r="AN174" s="1038"/>
      <c r="AO174" s="1039"/>
      <c r="AP174" s="1039"/>
      <c r="AQ174" s="1039"/>
      <c r="AR174" s="1039"/>
      <c r="AS174" s="664"/>
      <c r="AT174" s="416"/>
      <c r="AU174" s="416"/>
      <c r="AV174" s="400"/>
      <c r="AW174" s="408"/>
      <c r="AX174" s="595"/>
      <c r="AY174" s="595"/>
      <c r="AZ174" s="401"/>
      <c r="BA174" s="384"/>
      <c r="BB174" s="385"/>
      <c r="BC174" s="384"/>
      <c r="BD174" s="384"/>
      <c r="BE174" s="384"/>
      <c r="BF174" s="384"/>
      <c r="BG174" s="410"/>
      <c r="BH174" s="384"/>
      <c r="BI174" s="384"/>
      <c r="BJ174" s="384"/>
      <c r="BK174" s="384"/>
      <c r="BL174" s="384"/>
      <c r="BM174" s="384"/>
      <c r="BN174" s="384"/>
      <c r="BO174" s="436"/>
      <c r="BP174" s="436"/>
      <c r="BQ174" s="436"/>
      <c r="BR174" s="436"/>
      <c r="BS174" s="384"/>
      <c r="BT174" s="384"/>
      <c r="BU174" s="384"/>
      <c r="BV174" s="377"/>
      <c r="BW174" s="377"/>
      <c r="BX174" s="377"/>
      <c r="BY174" s="377"/>
      <c r="BZ174" s="377"/>
      <c r="CA174" s="377"/>
      <c r="CB174" s="377"/>
      <c r="CC174" s="377"/>
      <c r="CD174" s="376"/>
      <c r="CE174" s="376"/>
      <c r="CF174" s="376"/>
      <c r="CG174" s="376"/>
      <c r="CH174" s="376"/>
      <c r="CI174" s="376"/>
      <c r="CJ174" s="376"/>
      <c r="CK174" s="376"/>
      <c r="CL174" s="379"/>
      <c r="CM174" s="382"/>
      <c r="CN174" s="376"/>
      <c r="CO174" s="376"/>
      <c r="CP174" s="376"/>
      <c r="CQ174" s="376"/>
      <c r="CR174" s="376"/>
      <c r="CS174" s="376"/>
      <c r="CT174" s="375"/>
      <c r="CU174" s="375"/>
      <c r="CV174" s="83"/>
      <c r="CW174" s="1044"/>
      <c r="CX174" s="1044"/>
      <c r="CY174" s="1044"/>
      <c r="CZ174" s="1044"/>
      <c r="DA174" s="36"/>
      <c r="DB174" s="1034" t="e">
        <f>VLOOKUP(CW173,選手リスト,2,FALSE)</f>
        <v>#N/A</v>
      </c>
      <c r="DC174" s="1034"/>
      <c r="DD174" s="1034"/>
      <c r="DE174" s="1034"/>
      <c r="DF174" s="1034"/>
      <c r="DG174" s="1034"/>
      <c r="DH174" s="1034"/>
      <c r="DI174" s="1034"/>
      <c r="DJ174" s="1034"/>
      <c r="DK174" s="1034"/>
      <c r="DL174" s="1034"/>
      <c r="DM174" s="1035"/>
      <c r="DN174" s="1035"/>
      <c r="DO174" s="1035"/>
      <c r="DP174" s="1035"/>
      <c r="DQ174" s="1035"/>
      <c r="DR174" s="1035"/>
      <c r="DS174" s="1035"/>
      <c r="DT174" s="1035"/>
      <c r="DU174" s="1035"/>
      <c r="DV174" s="1035"/>
      <c r="DW174" s="1038"/>
      <c r="DX174" s="1038"/>
      <c r="DY174" s="1038"/>
      <c r="DZ174" s="1038"/>
      <c r="EA174" s="1039"/>
      <c r="EB174" s="1039"/>
      <c r="EC174" s="1039"/>
      <c r="ED174" s="1039"/>
    </row>
    <row r="175" spans="10:134" ht="4.2" customHeight="1" x14ac:dyDescent="0.2">
      <c r="J175" s="36"/>
      <c r="K175" s="1044"/>
      <c r="L175" s="1044"/>
      <c r="M175" s="1044"/>
      <c r="N175" s="1044"/>
      <c r="O175" s="36"/>
      <c r="P175" s="1034"/>
      <c r="Q175" s="1034"/>
      <c r="R175" s="1034"/>
      <c r="S175" s="1034"/>
      <c r="T175" s="1034"/>
      <c r="U175" s="1034"/>
      <c r="V175" s="1034"/>
      <c r="W175" s="1034"/>
      <c r="X175" s="1034"/>
      <c r="Y175" s="1034"/>
      <c r="Z175" s="1034"/>
      <c r="AA175" s="1035" t="e">
        <f>VLOOKUP(K173,選手リスト,5,FALSE)</f>
        <v>#N/A</v>
      </c>
      <c r="AB175" s="1035"/>
      <c r="AC175" s="1035"/>
      <c r="AD175" s="1035"/>
      <c r="AE175" s="1035"/>
      <c r="AF175" s="1035"/>
      <c r="AG175" s="1035"/>
      <c r="AH175" s="1035"/>
      <c r="AI175" s="1035"/>
      <c r="AJ175" s="1035"/>
      <c r="AK175" s="1036" t="e">
        <f>VLOOKUP(K173,選手リスト,10,FALSE)</f>
        <v>#N/A</v>
      </c>
      <c r="AL175" s="1036"/>
      <c r="AM175" s="1036"/>
      <c r="AN175" s="1036"/>
      <c r="AO175" s="1039"/>
      <c r="AP175" s="1039"/>
      <c r="AQ175" s="1039"/>
      <c r="AR175" s="1039"/>
      <c r="AS175" s="436"/>
      <c r="AT175" s="384"/>
      <c r="AU175" s="384"/>
      <c r="AV175" s="384"/>
      <c r="AW175" s="595"/>
      <c r="AX175" s="595"/>
      <c r="AY175" s="1077">
        <f>AY152+1</f>
        <v>31</v>
      </c>
      <c r="AZ175" s="1077"/>
      <c r="BA175" s="1077"/>
      <c r="BB175" s="1078"/>
      <c r="BC175" s="384"/>
      <c r="BD175" s="384"/>
      <c r="BE175" s="384"/>
      <c r="BF175" s="385"/>
      <c r="BG175" s="410"/>
      <c r="BH175" s="384"/>
      <c r="BI175" s="384"/>
      <c r="BJ175" s="384"/>
      <c r="BK175" s="384"/>
      <c r="BL175" s="384"/>
      <c r="BM175" s="384"/>
      <c r="BN175" s="384"/>
      <c r="BO175" s="436"/>
      <c r="BP175" s="436"/>
      <c r="BQ175" s="436"/>
      <c r="BR175" s="436"/>
      <c r="BS175" s="436"/>
      <c r="BT175" s="436"/>
      <c r="BU175" s="436"/>
      <c r="BV175" s="605"/>
      <c r="BW175" s="605"/>
      <c r="BX175" s="605"/>
      <c r="BY175" s="605"/>
      <c r="BZ175" s="605"/>
      <c r="CA175" s="605"/>
      <c r="CB175" s="605"/>
      <c r="CC175" s="605"/>
      <c r="CD175" s="600"/>
      <c r="CE175" s="600"/>
      <c r="CF175" s="600"/>
      <c r="CG175" s="600"/>
      <c r="CH175" s="600"/>
      <c r="CI175" s="600"/>
      <c r="CJ175" s="600"/>
      <c r="CK175" s="600"/>
      <c r="CL175" s="600"/>
      <c r="CM175" s="676"/>
      <c r="CN175" s="676"/>
      <c r="CO175" s="676"/>
      <c r="CP175" s="676"/>
      <c r="CQ175" s="602"/>
      <c r="CR175" s="602"/>
      <c r="CS175" s="602"/>
      <c r="CT175" s="600"/>
      <c r="CU175" s="600"/>
      <c r="CW175" s="1044"/>
      <c r="CX175" s="1044"/>
      <c r="CY175" s="1044"/>
      <c r="CZ175" s="1044"/>
      <c r="DA175" s="36"/>
      <c r="DB175" s="1034"/>
      <c r="DC175" s="1034"/>
      <c r="DD175" s="1034"/>
      <c r="DE175" s="1034"/>
      <c r="DF175" s="1034"/>
      <c r="DG175" s="1034"/>
      <c r="DH175" s="1034"/>
      <c r="DI175" s="1034"/>
      <c r="DJ175" s="1034"/>
      <c r="DK175" s="1034"/>
      <c r="DL175" s="1034"/>
      <c r="DM175" s="1035" t="e">
        <f>VLOOKUP(CW173,選手リスト,5,FALSE)</f>
        <v>#N/A</v>
      </c>
      <c r="DN175" s="1035"/>
      <c r="DO175" s="1035"/>
      <c r="DP175" s="1035"/>
      <c r="DQ175" s="1035"/>
      <c r="DR175" s="1035"/>
      <c r="DS175" s="1035"/>
      <c r="DT175" s="1035"/>
      <c r="DU175" s="1035"/>
      <c r="DV175" s="1035"/>
      <c r="DW175" s="1036" t="e">
        <f>VLOOKUP(CW173,選手リスト,10,FALSE)</f>
        <v>#N/A</v>
      </c>
      <c r="DX175" s="1036"/>
      <c r="DY175" s="1036"/>
      <c r="DZ175" s="1036"/>
      <c r="EA175" s="1039"/>
      <c r="EB175" s="1039"/>
      <c r="EC175" s="1039"/>
      <c r="ED175" s="1039"/>
    </row>
    <row r="176" spans="10:134" ht="4.2" customHeight="1" x14ac:dyDescent="0.2">
      <c r="J176" s="36"/>
      <c r="K176" s="1044"/>
      <c r="L176" s="1044"/>
      <c r="M176" s="1044"/>
      <c r="N176" s="1044"/>
      <c r="O176" s="142"/>
      <c r="P176" s="1034"/>
      <c r="Q176" s="1034"/>
      <c r="R176" s="1034"/>
      <c r="S176" s="1034"/>
      <c r="T176" s="1034"/>
      <c r="U176" s="1034"/>
      <c r="V176" s="1034"/>
      <c r="W176" s="1034"/>
      <c r="X176" s="1034"/>
      <c r="Y176" s="1034"/>
      <c r="Z176" s="1034"/>
      <c r="AA176" s="1035"/>
      <c r="AB176" s="1035"/>
      <c r="AC176" s="1035"/>
      <c r="AD176" s="1035"/>
      <c r="AE176" s="1035"/>
      <c r="AF176" s="1035"/>
      <c r="AG176" s="1035"/>
      <c r="AH176" s="1035"/>
      <c r="AI176" s="1035"/>
      <c r="AJ176" s="1035"/>
      <c r="AK176" s="1036"/>
      <c r="AL176" s="1036"/>
      <c r="AM176" s="1036"/>
      <c r="AN176" s="1036"/>
      <c r="AO176" s="1039"/>
      <c r="AP176" s="1039"/>
      <c r="AQ176" s="1039"/>
      <c r="AR176" s="1039"/>
      <c r="AS176" s="436"/>
      <c r="AT176" s="384"/>
      <c r="AU176" s="384"/>
      <c r="AV176" s="384"/>
      <c r="AW176" s="595"/>
      <c r="AX176" s="595"/>
      <c r="AY176" s="1077"/>
      <c r="AZ176" s="1077"/>
      <c r="BA176" s="1077"/>
      <c r="BB176" s="1078"/>
      <c r="BC176" s="375"/>
      <c r="BD176" s="375"/>
      <c r="BE176" s="375"/>
      <c r="BF176" s="381"/>
      <c r="BG176" s="410"/>
      <c r="BH176" s="384"/>
      <c r="BI176" s="384"/>
      <c r="BJ176" s="384"/>
      <c r="BK176" s="384"/>
      <c r="BL176" s="384"/>
      <c r="BM176" s="384"/>
      <c r="BN176" s="384"/>
      <c r="BO176" s="436"/>
      <c r="BP176" s="436"/>
      <c r="BQ176" s="436"/>
      <c r="BR176" s="436"/>
      <c r="BS176" s="436"/>
      <c r="BT176" s="436"/>
      <c r="BU176" s="436"/>
      <c r="BV176" s="605"/>
      <c r="BW176" s="605"/>
      <c r="BX176" s="605"/>
      <c r="BY176" s="605"/>
      <c r="BZ176" s="605"/>
      <c r="CA176" s="605"/>
      <c r="CB176" s="605"/>
      <c r="CC176" s="605"/>
      <c r="CD176" s="600"/>
      <c r="CE176" s="600"/>
      <c r="CF176" s="600"/>
      <c r="CG176" s="600"/>
      <c r="CH176" s="600"/>
      <c r="CI176" s="600"/>
      <c r="CJ176" s="600"/>
      <c r="CK176" s="600"/>
      <c r="CL176" s="600"/>
      <c r="CM176" s="677"/>
      <c r="CN176" s="677"/>
      <c r="CO176" s="677"/>
      <c r="CP176" s="677"/>
      <c r="CQ176" s="605"/>
      <c r="CR176" s="605"/>
      <c r="CS176" s="605"/>
      <c r="CT176" s="605"/>
      <c r="CU176" s="605"/>
      <c r="CW176" s="1044"/>
      <c r="CX176" s="1044"/>
      <c r="CY176" s="1044"/>
      <c r="CZ176" s="1044"/>
      <c r="DA176" s="152"/>
      <c r="DB176" s="1034"/>
      <c r="DC176" s="1034"/>
      <c r="DD176" s="1034"/>
      <c r="DE176" s="1034"/>
      <c r="DF176" s="1034"/>
      <c r="DG176" s="1034"/>
      <c r="DH176" s="1034"/>
      <c r="DI176" s="1034"/>
      <c r="DJ176" s="1034"/>
      <c r="DK176" s="1034"/>
      <c r="DL176" s="1034"/>
      <c r="DM176" s="1035"/>
      <c r="DN176" s="1035"/>
      <c r="DO176" s="1035"/>
      <c r="DP176" s="1035"/>
      <c r="DQ176" s="1035"/>
      <c r="DR176" s="1035"/>
      <c r="DS176" s="1035"/>
      <c r="DT176" s="1035"/>
      <c r="DU176" s="1035"/>
      <c r="DV176" s="1035"/>
      <c r="DW176" s="1036"/>
      <c r="DX176" s="1036"/>
      <c r="DY176" s="1036"/>
      <c r="DZ176" s="1036"/>
      <c r="EA176" s="1039"/>
      <c r="EB176" s="1039"/>
      <c r="EC176" s="1039"/>
      <c r="ED176" s="1039"/>
    </row>
    <row r="177" spans="2:135" ht="4.2" customHeight="1" x14ac:dyDescent="0.2">
      <c r="J177" s="28"/>
      <c r="K177" s="36"/>
      <c r="L177" s="36"/>
      <c r="M177" s="36"/>
      <c r="N177" s="36"/>
      <c r="O177" s="36"/>
      <c r="P177" s="1034"/>
      <c r="Q177" s="1034"/>
      <c r="R177" s="1034"/>
      <c r="S177" s="1034"/>
      <c r="T177" s="1034"/>
      <c r="U177" s="1034"/>
      <c r="V177" s="1034"/>
      <c r="W177" s="1034"/>
      <c r="X177" s="1034"/>
      <c r="Y177" s="1034"/>
      <c r="Z177" s="1034"/>
      <c r="AA177" s="1035"/>
      <c r="AB177" s="1035"/>
      <c r="AC177" s="1035"/>
      <c r="AD177" s="1035"/>
      <c r="AE177" s="1035"/>
      <c r="AF177" s="1035"/>
      <c r="AG177" s="1035"/>
      <c r="AH177" s="1035"/>
      <c r="AI177" s="1035"/>
      <c r="AJ177" s="1035"/>
      <c r="AK177" s="1036"/>
      <c r="AL177" s="1036"/>
      <c r="AM177" s="1036"/>
      <c r="AN177" s="1036"/>
      <c r="AO177" s="1039"/>
      <c r="AP177" s="1039"/>
      <c r="AQ177" s="1039"/>
      <c r="AR177" s="1039"/>
      <c r="AS177" s="665"/>
      <c r="AT177" s="384"/>
      <c r="AU177" s="384"/>
      <c r="AV177" s="384"/>
      <c r="AW177" s="595"/>
      <c r="AX177" s="595"/>
      <c r="AY177" s="1077"/>
      <c r="AZ177" s="1077"/>
      <c r="BA177" s="1077"/>
      <c r="BB177" s="1078"/>
      <c r="BC177" s="377"/>
      <c r="BD177" s="377"/>
      <c r="BE177" s="377"/>
      <c r="BF177" s="377"/>
      <c r="BG177" s="384"/>
      <c r="BH177" s="384"/>
      <c r="BI177" s="384"/>
      <c r="BJ177" s="384"/>
      <c r="BK177" s="384"/>
      <c r="BL177" s="384"/>
      <c r="BM177" s="384"/>
      <c r="BN177" s="384"/>
      <c r="BO177" s="436"/>
      <c r="BP177" s="436"/>
      <c r="BQ177" s="436"/>
      <c r="BR177" s="436"/>
      <c r="BS177" s="436"/>
      <c r="BT177" s="436"/>
      <c r="BU177" s="436"/>
      <c r="BV177" s="605"/>
      <c r="BW177" s="605"/>
      <c r="BX177" s="605"/>
      <c r="BY177" s="605"/>
      <c r="BZ177" s="605"/>
      <c r="CA177" s="605"/>
      <c r="CB177" s="605"/>
      <c r="CC177" s="605"/>
      <c r="CD177" s="600"/>
      <c r="CE177" s="600"/>
      <c r="CF177" s="600"/>
      <c r="CG177" s="600"/>
      <c r="CH177" s="600"/>
      <c r="CI177" s="600"/>
      <c r="CJ177" s="600"/>
      <c r="CK177" s="600"/>
      <c r="CL177" s="600"/>
      <c r="CM177" s="677"/>
      <c r="CN177" s="677"/>
      <c r="CO177" s="677"/>
      <c r="CP177" s="677"/>
      <c r="CQ177" s="605"/>
      <c r="CR177" s="605"/>
      <c r="CS177" s="605"/>
      <c r="CT177" s="605"/>
      <c r="CU177" s="605"/>
      <c r="CW177" s="36"/>
      <c r="CX177" s="36"/>
      <c r="CY177" s="36"/>
      <c r="CZ177" s="36"/>
      <c r="DA177" s="36"/>
      <c r="DB177" s="1034"/>
      <c r="DC177" s="1034"/>
      <c r="DD177" s="1034"/>
      <c r="DE177" s="1034"/>
      <c r="DF177" s="1034"/>
      <c r="DG177" s="1034"/>
      <c r="DH177" s="1034"/>
      <c r="DI177" s="1034"/>
      <c r="DJ177" s="1034"/>
      <c r="DK177" s="1034"/>
      <c r="DL177" s="1034"/>
      <c r="DM177" s="1035"/>
      <c r="DN177" s="1035"/>
      <c r="DO177" s="1035"/>
      <c r="DP177" s="1035"/>
      <c r="DQ177" s="1035"/>
      <c r="DR177" s="1035"/>
      <c r="DS177" s="1035"/>
      <c r="DT177" s="1035"/>
      <c r="DU177" s="1035"/>
      <c r="DV177" s="1035"/>
      <c r="DW177" s="1036"/>
      <c r="DX177" s="1036"/>
      <c r="DY177" s="1036"/>
      <c r="DZ177" s="1036"/>
      <c r="EA177" s="1039"/>
      <c r="EB177" s="1039"/>
      <c r="EC177" s="1039"/>
      <c r="ED177" s="1039"/>
    </row>
    <row r="178" spans="2:135" ht="4.2" customHeight="1" x14ac:dyDescent="0.2">
      <c r="J178" s="142"/>
      <c r="K178" s="947"/>
      <c r="L178" s="947"/>
      <c r="M178" s="947"/>
      <c r="N178" s="947"/>
      <c r="O178" s="142"/>
      <c r="P178" s="1037" t="e">
        <f>VLOOKUP(K179,選手リスト,3,FALSE)</f>
        <v>#N/A</v>
      </c>
      <c r="Q178" s="1037"/>
      <c r="R178" s="1037"/>
      <c r="S178" s="1037"/>
      <c r="T178" s="1037"/>
      <c r="U178" s="1037"/>
      <c r="V178" s="1037"/>
      <c r="W178" s="1037"/>
      <c r="X178" s="1037"/>
      <c r="Y178" s="1037"/>
      <c r="Z178" s="1037"/>
      <c r="AA178" s="1035"/>
      <c r="AB178" s="1035"/>
      <c r="AC178" s="1035"/>
      <c r="AD178" s="1035"/>
      <c r="AE178" s="1035"/>
      <c r="AF178" s="1035"/>
      <c r="AG178" s="1035"/>
      <c r="AH178" s="1035"/>
      <c r="AI178" s="1035"/>
      <c r="AJ178" s="1035"/>
      <c r="AK178" s="1038" t="e">
        <f>VLOOKUP(K179,選手リスト,9,FALSE)</f>
        <v>#N/A</v>
      </c>
      <c r="AL178" s="1038"/>
      <c r="AM178" s="1038"/>
      <c r="AN178" s="1038"/>
      <c r="AO178" s="1039" t="e">
        <f>VLOOKUP(K179,選手リスト,6,FALSE)</f>
        <v>#N/A</v>
      </c>
      <c r="AP178" s="1039"/>
      <c r="AQ178" s="1039"/>
      <c r="AR178" s="1039"/>
      <c r="AS178" s="665"/>
      <c r="AT178" s="384"/>
      <c r="AU178" s="384"/>
      <c r="AV178" s="384"/>
      <c r="AW178" s="384"/>
      <c r="AX178" s="384"/>
      <c r="AY178" s="1077"/>
      <c r="AZ178" s="1077"/>
      <c r="BA178" s="1077"/>
      <c r="BB178" s="1078"/>
      <c r="BC178" s="384"/>
      <c r="BD178" s="377"/>
      <c r="BE178" s="377"/>
      <c r="BF178" s="377"/>
      <c r="BG178" s="377"/>
      <c r="BH178" s="384"/>
      <c r="BI178" s="384"/>
      <c r="BJ178" s="384"/>
      <c r="BK178" s="384"/>
      <c r="BL178" s="384"/>
      <c r="BM178" s="384"/>
      <c r="BN178" s="384"/>
      <c r="BO178" s="436"/>
      <c r="BP178" s="436"/>
      <c r="BQ178" s="436"/>
      <c r="BR178" s="436"/>
      <c r="BS178" s="436"/>
      <c r="BT178" s="436"/>
      <c r="BU178" s="436"/>
      <c r="BV178" s="605"/>
      <c r="BW178" s="605"/>
      <c r="BX178" s="605"/>
      <c r="BY178" s="605"/>
      <c r="BZ178" s="605"/>
      <c r="CA178" s="605"/>
      <c r="CB178" s="605"/>
      <c r="CC178" s="605"/>
      <c r="CD178" s="600"/>
      <c r="CE178" s="600"/>
      <c r="CF178" s="600"/>
      <c r="CG178" s="600"/>
      <c r="CH178" s="600"/>
      <c r="CI178" s="600"/>
      <c r="CJ178" s="600"/>
      <c r="CK178" s="600"/>
      <c r="CL178" s="600"/>
      <c r="CM178" s="677"/>
      <c r="CN178" s="677"/>
      <c r="CO178" s="677"/>
      <c r="CP178" s="677"/>
      <c r="CQ178" s="605"/>
      <c r="CR178" s="605"/>
      <c r="CS178" s="605"/>
      <c r="CT178" s="605"/>
      <c r="CU178" s="605"/>
      <c r="CW178" s="947"/>
      <c r="CX178" s="947"/>
      <c r="CY178" s="947"/>
      <c r="CZ178" s="947"/>
      <c r="DA178" s="152"/>
      <c r="DB178" s="155"/>
      <c r="DC178" s="155"/>
      <c r="DD178" s="155"/>
      <c r="DE178" s="155"/>
      <c r="DF178" s="155"/>
      <c r="DG178" s="155"/>
      <c r="DH178" s="155"/>
      <c r="DI178" s="155"/>
      <c r="DJ178" s="155"/>
      <c r="DK178" s="155"/>
      <c r="DL178" s="155"/>
      <c r="DM178" s="51"/>
      <c r="DN178" s="51"/>
      <c r="DO178" s="51"/>
      <c r="DP178" s="51"/>
      <c r="DQ178" s="51"/>
      <c r="DR178" s="51"/>
      <c r="DS178" s="51"/>
      <c r="DT178" s="51"/>
      <c r="DU178" s="51"/>
      <c r="DV178" s="51"/>
      <c r="DW178" s="156"/>
      <c r="DX178" s="156"/>
      <c r="DY178" s="156"/>
      <c r="DZ178" s="156"/>
      <c r="EA178" s="122"/>
      <c r="EB178" s="122"/>
      <c r="EC178" s="122"/>
      <c r="ED178" s="122"/>
      <c r="EE178" s="2"/>
    </row>
    <row r="179" spans="2:135" ht="4.2" customHeight="1" x14ac:dyDescent="0.2">
      <c r="J179" s="28"/>
      <c r="K179" s="1044">
        <v>346</v>
      </c>
      <c r="L179" s="1044"/>
      <c r="M179" s="1044"/>
      <c r="N179" s="1044"/>
      <c r="O179" s="36"/>
      <c r="P179" s="1037"/>
      <c r="Q179" s="1037"/>
      <c r="R179" s="1037"/>
      <c r="S179" s="1037"/>
      <c r="T179" s="1037"/>
      <c r="U179" s="1037"/>
      <c r="V179" s="1037"/>
      <c r="W179" s="1037"/>
      <c r="X179" s="1037"/>
      <c r="Y179" s="1037"/>
      <c r="Z179" s="1037"/>
      <c r="AA179" s="1035"/>
      <c r="AB179" s="1035"/>
      <c r="AC179" s="1035"/>
      <c r="AD179" s="1035"/>
      <c r="AE179" s="1035"/>
      <c r="AF179" s="1035"/>
      <c r="AG179" s="1035"/>
      <c r="AH179" s="1035"/>
      <c r="AI179" s="1035"/>
      <c r="AJ179" s="1035"/>
      <c r="AK179" s="1038"/>
      <c r="AL179" s="1038"/>
      <c r="AM179" s="1038"/>
      <c r="AN179" s="1038"/>
      <c r="AO179" s="1039"/>
      <c r="AP179" s="1039"/>
      <c r="AQ179" s="1039"/>
      <c r="AR179" s="1039"/>
      <c r="AS179" s="665"/>
      <c r="AT179" s="436"/>
      <c r="AU179" s="436"/>
      <c r="AV179" s="436"/>
      <c r="AW179" s="436"/>
      <c r="AX179" s="436"/>
      <c r="AY179" s="436"/>
      <c r="AZ179" s="436"/>
      <c r="BA179" s="436"/>
      <c r="BB179" s="678"/>
      <c r="BC179" s="436"/>
      <c r="BD179" s="605"/>
      <c r="BE179" s="605"/>
      <c r="BF179" s="605"/>
      <c r="BG179" s="605"/>
      <c r="BH179" s="436"/>
      <c r="BI179" s="436"/>
      <c r="BJ179" s="436"/>
      <c r="BK179" s="436"/>
      <c r="BL179" s="436"/>
      <c r="BM179" s="436"/>
      <c r="BN179" s="436"/>
      <c r="BO179" s="436"/>
      <c r="BP179" s="436"/>
      <c r="BQ179" s="436"/>
      <c r="BR179" s="436"/>
      <c r="BS179" s="436"/>
      <c r="BT179" s="436"/>
      <c r="BU179" s="436"/>
      <c r="BV179" s="605"/>
      <c r="BW179" s="605"/>
      <c r="BX179" s="605"/>
      <c r="BY179" s="605"/>
      <c r="BZ179" s="605"/>
      <c r="CA179" s="605"/>
      <c r="CB179" s="605"/>
      <c r="CC179" s="605"/>
      <c r="CD179" s="600"/>
      <c r="CE179" s="600"/>
      <c r="CF179" s="600"/>
      <c r="CG179" s="600"/>
      <c r="CH179" s="600"/>
      <c r="CI179" s="600"/>
      <c r="CJ179" s="600"/>
      <c r="CK179" s="600"/>
      <c r="CL179" s="600"/>
      <c r="CM179" s="600"/>
      <c r="CN179" s="600"/>
      <c r="CO179" s="600"/>
      <c r="CP179" s="600"/>
      <c r="CQ179" s="605"/>
      <c r="CR179" s="605"/>
      <c r="CS179" s="605"/>
      <c r="CT179" s="605"/>
      <c r="CU179" s="605"/>
      <c r="CW179" s="36"/>
      <c r="CX179" s="36"/>
      <c r="CY179" s="36"/>
      <c r="CZ179" s="36"/>
      <c r="DA179" s="36"/>
      <c r="DB179" s="155"/>
      <c r="DC179" s="155"/>
      <c r="DD179" s="155"/>
      <c r="DE179" s="155"/>
      <c r="DF179" s="155"/>
      <c r="DG179" s="155"/>
      <c r="DH179" s="155"/>
      <c r="DI179" s="155"/>
      <c r="DJ179" s="155"/>
      <c r="DK179" s="155"/>
      <c r="DL179" s="155"/>
      <c r="DM179" s="51"/>
      <c r="DN179" s="51"/>
      <c r="DO179" s="51"/>
      <c r="DP179" s="51"/>
      <c r="DQ179" s="51"/>
      <c r="DR179" s="51"/>
      <c r="DS179" s="51"/>
      <c r="DT179" s="51"/>
      <c r="DU179" s="51"/>
      <c r="DV179" s="51"/>
      <c r="DW179" s="156"/>
      <c r="DX179" s="156"/>
      <c r="DY179" s="156"/>
      <c r="DZ179" s="156"/>
      <c r="EA179" s="122"/>
      <c r="EB179" s="122"/>
      <c r="EC179" s="122"/>
      <c r="ED179" s="122"/>
      <c r="EE179" s="2"/>
    </row>
    <row r="180" spans="2:135" ht="4.2" customHeight="1" x14ac:dyDescent="0.2">
      <c r="J180" s="36"/>
      <c r="K180" s="1044"/>
      <c r="L180" s="1044"/>
      <c r="M180" s="1044"/>
      <c r="N180" s="1044"/>
      <c r="O180" s="36"/>
      <c r="P180" s="1034" t="e">
        <f>VLOOKUP(K179,選手リスト,2,FALSE)</f>
        <v>#N/A</v>
      </c>
      <c r="Q180" s="1034"/>
      <c r="R180" s="1034"/>
      <c r="S180" s="1034"/>
      <c r="T180" s="1034"/>
      <c r="U180" s="1034"/>
      <c r="V180" s="1034"/>
      <c r="W180" s="1034"/>
      <c r="X180" s="1034"/>
      <c r="Y180" s="1034"/>
      <c r="Z180" s="1034"/>
      <c r="AA180" s="1035"/>
      <c r="AB180" s="1035"/>
      <c r="AC180" s="1035"/>
      <c r="AD180" s="1035"/>
      <c r="AE180" s="1035"/>
      <c r="AF180" s="1035"/>
      <c r="AG180" s="1035"/>
      <c r="AH180" s="1035"/>
      <c r="AI180" s="1035"/>
      <c r="AJ180" s="1035"/>
      <c r="AK180" s="1038"/>
      <c r="AL180" s="1038"/>
      <c r="AM180" s="1038"/>
      <c r="AN180" s="1038"/>
      <c r="AO180" s="1039"/>
      <c r="AP180" s="1039"/>
      <c r="AQ180" s="1039"/>
      <c r="AR180" s="1039"/>
      <c r="AS180" s="142"/>
      <c r="AT180" s="148"/>
      <c r="AU180" s="148"/>
      <c r="AV180" s="148"/>
      <c r="AW180" s="148"/>
      <c r="AX180" s="149"/>
      <c r="AY180" s="149"/>
      <c r="AZ180" s="149"/>
      <c r="BA180" s="149"/>
      <c r="BB180" s="164"/>
      <c r="BC180" s="148"/>
      <c r="BD180" s="148"/>
      <c r="BE180" s="148"/>
      <c r="BF180" s="148"/>
      <c r="BG180" s="148"/>
      <c r="BH180" s="148"/>
      <c r="BI180" s="148"/>
      <c r="BJ180" s="148"/>
      <c r="BK180" s="148"/>
      <c r="BL180" s="148"/>
      <c r="BM180" s="148"/>
      <c r="BN180" s="148"/>
      <c r="BO180" s="148"/>
      <c r="BP180" s="148"/>
      <c r="BQ180" s="148"/>
      <c r="BR180" s="148"/>
      <c r="BS180" s="148"/>
      <c r="BT180" s="142"/>
      <c r="BU180" s="142"/>
      <c r="CD180" s="4"/>
      <c r="CE180" s="4"/>
      <c r="CF180" s="4"/>
      <c r="CG180" s="4"/>
      <c r="CH180" s="4"/>
      <c r="CI180" s="4"/>
      <c r="CJ180" s="4"/>
      <c r="CK180" s="4"/>
      <c r="CL180" s="4"/>
      <c r="CM180" s="4"/>
      <c r="CN180" s="4"/>
      <c r="CO180" s="4"/>
      <c r="CP180" s="4"/>
      <c r="CQ180" s="4"/>
      <c r="CR180" s="4"/>
      <c r="CS180" s="4"/>
      <c r="CT180" s="4"/>
      <c r="CU180" s="4"/>
      <c r="CV180" s="4"/>
      <c r="CW180" s="36"/>
      <c r="CX180" s="36"/>
      <c r="CY180" s="36"/>
      <c r="CZ180" s="36"/>
      <c r="DA180" s="36"/>
      <c r="DB180" s="154"/>
      <c r="DC180" s="154"/>
      <c r="DD180" s="154"/>
      <c r="DE180" s="154"/>
      <c r="DF180" s="154"/>
      <c r="DG180" s="154"/>
      <c r="DH180" s="154"/>
      <c r="DI180" s="154"/>
      <c r="DJ180" s="154"/>
      <c r="DK180" s="154"/>
      <c r="DL180" s="154"/>
      <c r="DM180" s="51"/>
      <c r="DN180" s="51"/>
      <c r="DO180" s="51"/>
      <c r="DP180" s="51"/>
      <c r="DQ180" s="51"/>
      <c r="DR180" s="51"/>
      <c r="DS180" s="51"/>
      <c r="DT180" s="51"/>
      <c r="DU180" s="51"/>
      <c r="DV180" s="51"/>
      <c r="DW180" s="156"/>
      <c r="DX180" s="156"/>
      <c r="DY180" s="156"/>
      <c r="DZ180" s="156"/>
      <c r="EA180" s="122"/>
      <c r="EB180" s="122"/>
      <c r="EC180" s="122"/>
      <c r="ED180" s="122"/>
      <c r="EE180" s="2"/>
    </row>
    <row r="181" spans="2:135" ht="4.2" customHeight="1" x14ac:dyDescent="0.2">
      <c r="J181" s="36"/>
      <c r="K181" s="1044"/>
      <c r="L181" s="1044"/>
      <c r="M181" s="1044"/>
      <c r="N181" s="1044"/>
      <c r="O181" s="36"/>
      <c r="P181" s="1034"/>
      <c r="Q181" s="1034"/>
      <c r="R181" s="1034"/>
      <c r="S181" s="1034"/>
      <c r="T181" s="1034"/>
      <c r="U181" s="1034"/>
      <c r="V181" s="1034"/>
      <c r="W181" s="1034"/>
      <c r="X181" s="1034"/>
      <c r="Y181" s="1034"/>
      <c r="Z181" s="1034"/>
      <c r="AA181" s="1035" t="e">
        <f>VLOOKUP(K179,選手リスト,5,FALSE)</f>
        <v>#N/A</v>
      </c>
      <c r="AB181" s="1035"/>
      <c r="AC181" s="1035"/>
      <c r="AD181" s="1035"/>
      <c r="AE181" s="1035"/>
      <c r="AF181" s="1035"/>
      <c r="AG181" s="1035"/>
      <c r="AH181" s="1035"/>
      <c r="AI181" s="1035"/>
      <c r="AJ181" s="1035"/>
      <c r="AK181" s="1036" t="e">
        <f>VLOOKUP(K179,選手リスト,10,FALSE)</f>
        <v>#N/A</v>
      </c>
      <c r="AL181" s="1036"/>
      <c r="AM181" s="1036"/>
      <c r="AN181" s="1036"/>
      <c r="AO181" s="1039"/>
      <c r="AP181" s="1039"/>
      <c r="AQ181" s="1039"/>
      <c r="AR181" s="1039"/>
      <c r="AS181" s="54"/>
      <c r="AT181" s="161"/>
      <c r="AU181" s="161"/>
      <c r="AV181" s="162"/>
      <c r="AW181" s="162"/>
      <c r="AX181" s="148"/>
      <c r="AY181" s="148"/>
      <c r="AZ181" s="148"/>
      <c r="BA181" s="148"/>
      <c r="BB181" s="148"/>
      <c r="BC181" s="148"/>
      <c r="BD181" s="148"/>
      <c r="BE181" s="148"/>
      <c r="BF181" s="148"/>
      <c r="BG181" s="148"/>
      <c r="BH181" s="148"/>
      <c r="BI181" s="148"/>
      <c r="BJ181" s="148"/>
      <c r="BK181" s="148"/>
      <c r="BL181" s="148"/>
      <c r="BM181" s="148"/>
      <c r="BN181" s="148"/>
      <c r="BO181" s="148"/>
      <c r="BP181" s="148"/>
      <c r="BQ181" s="148"/>
      <c r="BR181" s="148"/>
      <c r="BS181" s="148"/>
      <c r="BT181" s="142"/>
      <c r="BU181" s="142"/>
      <c r="CD181" s="4"/>
      <c r="CE181" s="4"/>
      <c r="CF181" s="4"/>
      <c r="CG181" s="4"/>
      <c r="CH181" s="4"/>
      <c r="CI181" s="4"/>
      <c r="CJ181" s="4"/>
      <c r="CK181" s="4"/>
      <c r="CL181" s="4"/>
      <c r="CM181" s="4"/>
      <c r="CN181" s="4"/>
      <c r="CO181" s="4"/>
      <c r="CP181" s="4"/>
      <c r="CW181" s="36"/>
      <c r="CX181" s="36"/>
      <c r="CY181" s="36"/>
      <c r="CZ181" s="36"/>
      <c r="DA181" s="36"/>
      <c r="DB181" s="154"/>
      <c r="DC181" s="154"/>
      <c r="DD181" s="154"/>
      <c r="DE181" s="154"/>
      <c r="DF181" s="154"/>
      <c r="DG181" s="154"/>
      <c r="DH181" s="154"/>
      <c r="DI181" s="154"/>
      <c r="DJ181" s="154"/>
      <c r="DK181" s="154"/>
      <c r="DL181" s="154"/>
      <c r="DM181" s="51"/>
      <c r="DN181" s="51"/>
      <c r="DO181" s="51"/>
      <c r="DP181" s="51"/>
      <c r="DQ181" s="51"/>
      <c r="DR181" s="51"/>
      <c r="DS181" s="51"/>
      <c r="DT181" s="51"/>
      <c r="DU181" s="51"/>
      <c r="DV181" s="51"/>
      <c r="DW181" s="157"/>
      <c r="DX181" s="157"/>
      <c r="DY181" s="157"/>
      <c r="DZ181" s="157"/>
      <c r="EA181" s="122"/>
      <c r="EB181" s="122"/>
      <c r="EC181" s="122"/>
      <c r="ED181" s="122"/>
      <c r="EE181" s="2"/>
    </row>
    <row r="182" spans="2:135" ht="4.2" customHeight="1" x14ac:dyDescent="0.2">
      <c r="J182" s="36"/>
      <c r="K182" s="1044"/>
      <c r="L182" s="1044"/>
      <c r="M182" s="1044"/>
      <c r="N182" s="1044"/>
      <c r="O182" s="142"/>
      <c r="P182" s="1034"/>
      <c r="Q182" s="1034"/>
      <c r="R182" s="1034"/>
      <c r="S182" s="1034"/>
      <c r="T182" s="1034"/>
      <c r="U182" s="1034"/>
      <c r="V182" s="1034"/>
      <c r="W182" s="1034"/>
      <c r="X182" s="1034"/>
      <c r="Y182" s="1034"/>
      <c r="Z182" s="1034"/>
      <c r="AA182" s="1035"/>
      <c r="AB182" s="1035"/>
      <c r="AC182" s="1035"/>
      <c r="AD182" s="1035"/>
      <c r="AE182" s="1035"/>
      <c r="AF182" s="1035"/>
      <c r="AG182" s="1035"/>
      <c r="AH182" s="1035"/>
      <c r="AI182" s="1035"/>
      <c r="AJ182" s="1035"/>
      <c r="AK182" s="1036"/>
      <c r="AL182" s="1036"/>
      <c r="AM182" s="1036"/>
      <c r="AN182" s="1036"/>
      <c r="AO182" s="1039"/>
      <c r="AP182" s="1039"/>
      <c r="AQ182" s="1039"/>
      <c r="AR182" s="1039"/>
      <c r="AS182" s="140"/>
      <c r="AT182" s="140"/>
      <c r="AU182" s="140"/>
      <c r="AV182" s="16"/>
      <c r="AW182" s="142"/>
      <c r="AX182" s="28"/>
      <c r="AY182" s="28"/>
      <c r="AZ182" s="6"/>
      <c r="BA182" s="142"/>
      <c r="BB182" s="142"/>
      <c r="BC182" s="142"/>
      <c r="BD182" s="142"/>
      <c r="BE182" s="142"/>
      <c r="BF182" s="142"/>
      <c r="BG182" s="142"/>
      <c r="BH182" s="142"/>
      <c r="BI182" s="142"/>
      <c r="BJ182" s="142"/>
      <c r="BK182" s="142"/>
      <c r="BL182" s="142"/>
      <c r="BM182" s="142"/>
      <c r="BN182" s="142"/>
      <c r="BO182" s="142"/>
      <c r="BP182" s="142"/>
      <c r="BQ182" s="142"/>
      <c r="BR182" s="142"/>
      <c r="BS182" s="142"/>
      <c r="BT182" s="142"/>
      <c r="BU182" s="142"/>
      <c r="CD182" s="4"/>
      <c r="CE182" s="4"/>
      <c r="CF182" s="4"/>
      <c r="CG182" s="4"/>
      <c r="CH182" s="4"/>
      <c r="CI182" s="4"/>
      <c r="CJ182" s="4"/>
      <c r="CK182" s="4"/>
      <c r="CL182" s="4"/>
      <c r="CM182" s="4"/>
      <c r="CN182" s="4"/>
      <c r="CO182" s="4"/>
      <c r="CP182" s="4"/>
      <c r="CW182" s="36"/>
      <c r="CX182" s="36"/>
      <c r="CY182" s="36"/>
      <c r="CZ182" s="36"/>
      <c r="DA182" s="152"/>
      <c r="DB182" s="154"/>
      <c r="DC182" s="154"/>
      <c r="DD182" s="154"/>
      <c r="DE182" s="154"/>
      <c r="DF182" s="154"/>
      <c r="DG182" s="154"/>
      <c r="DH182" s="154"/>
      <c r="DI182" s="154"/>
      <c r="DJ182" s="154"/>
      <c r="DK182" s="154"/>
      <c r="DL182" s="154"/>
      <c r="DM182" s="51"/>
      <c r="DN182" s="51"/>
      <c r="DO182" s="51"/>
      <c r="DP182" s="51"/>
      <c r="DQ182" s="51"/>
      <c r="DR182" s="51"/>
      <c r="DS182" s="51"/>
      <c r="DT182" s="51"/>
      <c r="DU182" s="51"/>
      <c r="DV182" s="51"/>
      <c r="DW182" s="157"/>
      <c r="DX182" s="157"/>
      <c r="DY182" s="157"/>
      <c r="DZ182" s="157"/>
      <c r="EA182" s="122"/>
      <c r="EB182" s="122"/>
      <c r="EC182" s="122"/>
      <c r="ED182" s="122"/>
      <c r="EE182" s="2"/>
    </row>
    <row r="183" spans="2:135" ht="4.2" customHeight="1" x14ac:dyDescent="0.2">
      <c r="C183" s="138"/>
      <c r="D183" s="138"/>
      <c r="E183" s="138"/>
      <c r="F183" s="138"/>
      <c r="G183" s="138"/>
      <c r="J183" s="36"/>
      <c r="K183" s="36"/>
      <c r="L183" s="36"/>
      <c r="M183" s="36"/>
      <c r="N183" s="36"/>
      <c r="O183" s="36"/>
      <c r="P183" s="1034"/>
      <c r="Q183" s="1034"/>
      <c r="R183" s="1034"/>
      <c r="S183" s="1034"/>
      <c r="T183" s="1034"/>
      <c r="U183" s="1034"/>
      <c r="V183" s="1034"/>
      <c r="W183" s="1034"/>
      <c r="X183" s="1034"/>
      <c r="Y183" s="1034"/>
      <c r="Z183" s="1034"/>
      <c r="AA183" s="1035"/>
      <c r="AB183" s="1035"/>
      <c r="AC183" s="1035"/>
      <c r="AD183" s="1035"/>
      <c r="AE183" s="1035"/>
      <c r="AF183" s="1035"/>
      <c r="AG183" s="1035"/>
      <c r="AH183" s="1035"/>
      <c r="AI183" s="1035"/>
      <c r="AJ183" s="1035"/>
      <c r="AK183" s="1036"/>
      <c r="AL183" s="1036"/>
      <c r="AM183" s="1036"/>
      <c r="AN183" s="1036"/>
      <c r="AO183" s="1039"/>
      <c r="AP183" s="1039"/>
      <c r="AQ183" s="1039"/>
      <c r="AR183" s="1039"/>
      <c r="AS183" s="142"/>
      <c r="AT183" s="142"/>
      <c r="AU183" s="142"/>
      <c r="AV183" s="28"/>
      <c r="AW183" s="28"/>
      <c r="AX183" s="142"/>
      <c r="AY183" s="142"/>
      <c r="AZ183" s="142"/>
      <c r="BA183" s="142"/>
      <c r="BB183" s="142"/>
      <c r="BC183" s="28"/>
      <c r="BD183" s="28"/>
      <c r="BE183" s="28"/>
      <c r="BF183" s="28"/>
      <c r="BG183" s="28"/>
      <c r="BH183" s="142"/>
      <c r="BI183" s="142"/>
      <c r="BJ183" s="142"/>
      <c r="BK183" s="142"/>
      <c r="BL183" s="142"/>
      <c r="BM183" s="142"/>
      <c r="BN183" s="142"/>
      <c r="BO183" s="142"/>
      <c r="BP183" s="142"/>
      <c r="BQ183" s="142"/>
      <c r="BR183" s="142"/>
      <c r="BS183" s="142"/>
      <c r="BT183" s="142"/>
      <c r="BU183" s="142"/>
      <c r="CW183" s="36"/>
      <c r="CX183" s="36"/>
      <c r="CY183" s="36"/>
      <c r="CZ183" s="36"/>
      <c r="DA183" s="36"/>
      <c r="DB183" s="154"/>
      <c r="DC183" s="154"/>
      <c r="DD183" s="154"/>
      <c r="DE183" s="154"/>
      <c r="DF183" s="154"/>
      <c r="DG183" s="154"/>
      <c r="DH183" s="154"/>
      <c r="DI183" s="154"/>
      <c r="DJ183" s="154"/>
      <c r="DK183" s="154"/>
      <c r="DL183" s="154"/>
      <c r="DM183" s="51"/>
      <c r="DN183" s="51"/>
      <c r="DO183" s="51"/>
      <c r="DP183" s="51"/>
      <c r="DQ183" s="51"/>
      <c r="DR183" s="51"/>
      <c r="DS183" s="51"/>
      <c r="DT183" s="51"/>
      <c r="DU183" s="51"/>
      <c r="DV183" s="51"/>
      <c r="DW183" s="157"/>
      <c r="DX183" s="157"/>
      <c r="DY183" s="157"/>
      <c r="DZ183" s="157"/>
      <c r="EA183" s="122"/>
      <c r="EB183" s="122"/>
      <c r="EC183" s="122"/>
      <c r="ED183" s="122"/>
      <c r="EE183" s="2"/>
    </row>
    <row r="184" spans="2:135" ht="4.2" customHeight="1" x14ac:dyDescent="0.2">
      <c r="B184" s="114"/>
      <c r="C184" s="217"/>
      <c r="D184" s="217"/>
      <c r="E184" s="217"/>
      <c r="F184" s="217"/>
      <c r="G184" s="217"/>
      <c r="H184" s="217"/>
      <c r="I184" s="217"/>
      <c r="J184" s="217"/>
      <c r="K184" s="312"/>
      <c r="L184" s="312"/>
      <c r="M184" s="1169">
        <v>319</v>
      </c>
      <c r="N184" s="1169"/>
      <c r="O184" s="1169"/>
      <c r="P184" s="1169"/>
      <c r="Q184" s="1169">
        <v>320</v>
      </c>
      <c r="R184" s="1169"/>
      <c r="S184" s="1169"/>
      <c r="T184" s="1169"/>
      <c r="U184" s="1169">
        <v>321</v>
      </c>
      <c r="V184" s="1169"/>
      <c r="W184" s="1169"/>
      <c r="X184" s="1169"/>
      <c r="Y184" s="1169">
        <v>322</v>
      </c>
      <c r="Z184" s="1169"/>
      <c r="AA184" s="1169"/>
      <c r="AB184" s="1169"/>
      <c r="AC184" s="1169">
        <v>323</v>
      </c>
      <c r="AD184" s="1169"/>
      <c r="AE184" s="1169"/>
      <c r="AF184" s="1169"/>
      <c r="AG184" s="1169">
        <v>324</v>
      </c>
      <c r="AH184" s="1169"/>
      <c r="AI184" s="1169"/>
      <c r="AJ184" s="1169"/>
      <c r="AK184" s="1169">
        <v>325</v>
      </c>
      <c r="AL184" s="1169"/>
      <c r="AM184" s="1169"/>
      <c r="AN184" s="1169"/>
      <c r="AO184" s="1169">
        <v>326</v>
      </c>
      <c r="AP184" s="1169"/>
      <c r="AQ184" s="1169"/>
      <c r="AR184" s="1169"/>
      <c r="AS184" s="1169">
        <v>327</v>
      </c>
      <c r="AT184" s="1169"/>
      <c r="AU184" s="1169"/>
      <c r="AV184" s="1169"/>
      <c r="AW184" s="1169">
        <v>328</v>
      </c>
      <c r="AX184" s="1169"/>
      <c r="AY184" s="1169"/>
      <c r="AZ184" s="1169"/>
      <c r="BA184" s="1169">
        <v>329</v>
      </c>
      <c r="BB184" s="1169"/>
      <c r="BC184" s="1169"/>
      <c r="BD184" s="1169"/>
      <c r="BE184" s="1169">
        <v>330</v>
      </c>
      <c r="BF184" s="1169"/>
      <c r="BG184" s="1169"/>
      <c r="BH184" s="1169"/>
      <c r="BI184" s="1169">
        <v>331</v>
      </c>
      <c r="BJ184" s="1169"/>
      <c r="BK184" s="1169"/>
      <c r="BL184" s="1169"/>
      <c r="BM184" s="1169">
        <v>332</v>
      </c>
      <c r="BN184" s="1169"/>
      <c r="BO184" s="1169"/>
      <c r="BP184" s="1169"/>
      <c r="BQ184" s="217"/>
      <c r="BR184" s="217"/>
      <c r="BS184" s="217"/>
      <c r="BT184" s="217"/>
      <c r="BU184" s="142"/>
      <c r="BY184" s="1085">
        <v>347</v>
      </c>
      <c r="BZ184" s="1085"/>
      <c r="CA184" s="1085"/>
      <c r="CB184" s="1085"/>
      <c r="CC184" s="1085">
        <v>348</v>
      </c>
      <c r="CD184" s="1085"/>
      <c r="CE184" s="1085"/>
      <c r="CF184" s="1085"/>
      <c r="CG184" s="1085">
        <v>349</v>
      </c>
      <c r="CH184" s="1085"/>
      <c r="CI184" s="1085"/>
      <c r="CJ184" s="1085"/>
      <c r="CK184" s="1085">
        <v>350</v>
      </c>
      <c r="CL184" s="1085"/>
      <c r="CM184" s="1085"/>
      <c r="CN184" s="1085"/>
      <c r="CO184" s="1085">
        <v>351</v>
      </c>
      <c r="CP184" s="1085"/>
      <c r="CQ184" s="1085"/>
      <c r="CR184" s="1085"/>
      <c r="CS184" s="1085">
        <v>352</v>
      </c>
      <c r="CT184" s="1085"/>
      <c r="CU184" s="1085"/>
      <c r="CV184" s="1085"/>
      <c r="CW184" s="1085">
        <v>353</v>
      </c>
      <c r="CX184" s="1085"/>
      <c r="CY184" s="1085"/>
      <c r="CZ184" s="1085"/>
      <c r="DA184" s="1085">
        <v>354</v>
      </c>
      <c r="DB184" s="1085"/>
      <c r="DC184" s="1085"/>
      <c r="DD184" s="1085"/>
      <c r="DE184" s="1085">
        <v>355</v>
      </c>
      <c r="DF184" s="1085"/>
      <c r="DG184" s="1085"/>
      <c r="DH184" s="1085"/>
      <c r="DI184" s="1085">
        <v>356</v>
      </c>
      <c r="DJ184" s="1085"/>
      <c r="DK184" s="1085"/>
      <c r="DL184" s="1085"/>
      <c r="DM184" s="1085">
        <v>357</v>
      </c>
      <c r="DN184" s="1085"/>
      <c r="DO184" s="1085"/>
      <c r="DP184" s="1085"/>
      <c r="DQ184" s="1085">
        <v>358</v>
      </c>
      <c r="DR184" s="1085"/>
      <c r="DS184" s="1085"/>
      <c r="DT184" s="1085"/>
      <c r="DU184" s="1085">
        <v>359</v>
      </c>
      <c r="DV184" s="1085"/>
      <c r="DW184" s="1085"/>
      <c r="DX184" s="1085"/>
      <c r="DY184" s="1085">
        <v>360</v>
      </c>
      <c r="DZ184" s="1085"/>
      <c r="EA184" s="1085"/>
      <c r="EB184" s="1085"/>
    </row>
    <row r="185" spans="2:135" ht="4.2" customHeight="1" x14ac:dyDescent="0.2">
      <c r="B185" s="114"/>
      <c r="C185" s="217"/>
      <c r="D185" s="217"/>
      <c r="E185" s="217"/>
      <c r="F185" s="217"/>
      <c r="G185" s="217"/>
      <c r="H185" s="217"/>
      <c r="I185" s="217"/>
      <c r="J185" s="217"/>
      <c r="K185" s="217"/>
      <c r="L185" s="217"/>
      <c r="M185" s="1169"/>
      <c r="N185" s="1169"/>
      <c r="O185" s="1169"/>
      <c r="P185" s="1169"/>
      <c r="Q185" s="1169"/>
      <c r="R185" s="1169"/>
      <c r="S185" s="1169"/>
      <c r="T185" s="1169"/>
      <c r="U185" s="1169"/>
      <c r="V185" s="1169"/>
      <c r="W185" s="1169"/>
      <c r="X185" s="1169"/>
      <c r="Y185" s="1169"/>
      <c r="Z185" s="1169"/>
      <c r="AA185" s="1169"/>
      <c r="AB185" s="1169"/>
      <c r="AC185" s="1169"/>
      <c r="AD185" s="1169"/>
      <c r="AE185" s="1169"/>
      <c r="AF185" s="1169"/>
      <c r="AG185" s="1169"/>
      <c r="AH185" s="1169"/>
      <c r="AI185" s="1169"/>
      <c r="AJ185" s="1169"/>
      <c r="AK185" s="1169"/>
      <c r="AL185" s="1169"/>
      <c r="AM185" s="1169"/>
      <c r="AN185" s="1169"/>
      <c r="AO185" s="1169"/>
      <c r="AP185" s="1169"/>
      <c r="AQ185" s="1169"/>
      <c r="AR185" s="1169"/>
      <c r="AS185" s="1169"/>
      <c r="AT185" s="1169"/>
      <c r="AU185" s="1169"/>
      <c r="AV185" s="1169"/>
      <c r="AW185" s="1169"/>
      <c r="AX185" s="1169"/>
      <c r="AY185" s="1169"/>
      <c r="AZ185" s="1169"/>
      <c r="BA185" s="1169"/>
      <c r="BB185" s="1169"/>
      <c r="BC185" s="1169"/>
      <c r="BD185" s="1169"/>
      <c r="BE185" s="1169"/>
      <c r="BF185" s="1169"/>
      <c r="BG185" s="1169"/>
      <c r="BH185" s="1169"/>
      <c r="BI185" s="1169"/>
      <c r="BJ185" s="1169"/>
      <c r="BK185" s="1169"/>
      <c r="BL185" s="1169"/>
      <c r="BM185" s="1169"/>
      <c r="BN185" s="1169"/>
      <c r="BO185" s="1169"/>
      <c r="BP185" s="1169"/>
      <c r="BQ185" s="217"/>
      <c r="BR185" s="217"/>
      <c r="BS185" s="217"/>
      <c r="BT185" s="217"/>
      <c r="BU185" s="142"/>
      <c r="BY185" s="1085"/>
      <c r="BZ185" s="1085"/>
      <c r="CA185" s="1085"/>
      <c r="CB185" s="1085"/>
      <c r="CC185" s="1085"/>
      <c r="CD185" s="1085"/>
      <c r="CE185" s="1085"/>
      <c r="CF185" s="1085"/>
      <c r="CG185" s="1085"/>
      <c r="CH185" s="1085"/>
      <c r="CI185" s="1085"/>
      <c r="CJ185" s="1085"/>
      <c r="CK185" s="1085"/>
      <c r="CL185" s="1085"/>
      <c r="CM185" s="1085"/>
      <c r="CN185" s="1085"/>
      <c r="CO185" s="1085"/>
      <c r="CP185" s="1085"/>
      <c r="CQ185" s="1085"/>
      <c r="CR185" s="1085"/>
      <c r="CS185" s="1085"/>
      <c r="CT185" s="1085"/>
      <c r="CU185" s="1085"/>
      <c r="CV185" s="1085"/>
      <c r="CW185" s="1085"/>
      <c r="CX185" s="1085"/>
      <c r="CY185" s="1085"/>
      <c r="CZ185" s="1085"/>
      <c r="DA185" s="1085"/>
      <c r="DB185" s="1085"/>
      <c r="DC185" s="1085"/>
      <c r="DD185" s="1085"/>
      <c r="DE185" s="1085"/>
      <c r="DF185" s="1085"/>
      <c r="DG185" s="1085"/>
      <c r="DH185" s="1085"/>
      <c r="DI185" s="1085"/>
      <c r="DJ185" s="1085"/>
      <c r="DK185" s="1085"/>
      <c r="DL185" s="1085"/>
      <c r="DM185" s="1085"/>
      <c r="DN185" s="1085"/>
      <c r="DO185" s="1085"/>
      <c r="DP185" s="1085"/>
      <c r="DQ185" s="1085"/>
      <c r="DR185" s="1085"/>
      <c r="DS185" s="1085"/>
      <c r="DT185" s="1085"/>
      <c r="DU185" s="1085"/>
      <c r="DV185" s="1085"/>
      <c r="DW185" s="1085"/>
      <c r="DX185" s="1085"/>
      <c r="DY185" s="1085"/>
      <c r="DZ185" s="1085"/>
      <c r="EA185" s="1085"/>
      <c r="EB185" s="1085"/>
    </row>
    <row r="186" spans="2:135" ht="4.2" customHeight="1" x14ac:dyDescent="0.2">
      <c r="B186" s="114"/>
      <c r="C186" s="11"/>
      <c r="D186" s="11"/>
      <c r="E186" s="11"/>
      <c r="F186" s="11"/>
      <c r="G186" s="11"/>
      <c r="H186" s="11"/>
      <c r="I186" s="11"/>
      <c r="J186" s="11"/>
      <c r="K186" s="11"/>
      <c r="L186" s="11"/>
      <c r="M186" s="111"/>
      <c r="N186" s="111"/>
      <c r="O186" s="111"/>
      <c r="P186" s="111"/>
      <c r="Q186" s="111"/>
      <c r="R186" s="111"/>
      <c r="S186" s="111"/>
      <c r="T186" s="111"/>
      <c r="U186" s="185"/>
      <c r="V186" s="185"/>
      <c r="W186" s="185"/>
      <c r="X186" s="185"/>
      <c r="Y186" s="111"/>
      <c r="Z186" s="111"/>
      <c r="AA186" s="111"/>
      <c r="AB186" s="111"/>
      <c r="AC186" s="111"/>
      <c r="AD186" s="111"/>
      <c r="AE186" s="111"/>
      <c r="AF186" s="111"/>
      <c r="AG186" s="111"/>
      <c r="AH186" s="111"/>
      <c r="AI186" s="111"/>
      <c r="AJ186" s="111"/>
      <c r="AK186" s="111"/>
      <c r="AL186" s="111"/>
      <c r="AM186" s="111"/>
      <c r="AN186" s="111"/>
      <c r="AO186" s="111"/>
      <c r="AP186" s="111"/>
      <c r="AQ186" s="111"/>
      <c r="AR186" s="111"/>
      <c r="AS186" s="111"/>
      <c r="AT186" s="111"/>
      <c r="AU186" s="111"/>
      <c r="AV186" s="111"/>
      <c r="AW186" s="111"/>
      <c r="AX186" s="111"/>
      <c r="AY186" s="111"/>
      <c r="AZ186" s="111"/>
      <c r="BA186" s="111"/>
      <c r="BB186" s="111"/>
      <c r="BC186" s="111"/>
      <c r="BD186" s="111"/>
      <c r="BE186" s="111"/>
      <c r="BF186" s="111"/>
      <c r="BG186" s="111"/>
      <c r="BH186" s="111"/>
      <c r="BI186" s="111"/>
      <c r="BJ186" s="111"/>
      <c r="BK186" s="111"/>
      <c r="BL186" s="111"/>
      <c r="BM186" s="111"/>
      <c r="BN186" s="111"/>
      <c r="BO186" s="111"/>
      <c r="BP186" s="111"/>
      <c r="BQ186" s="11"/>
      <c r="BR186" s="11"/>
      <c r="BS186" s="11"/>
      <c r="BT186" s="11"/>
      <c r="BU186" s="142"/>
      <c r="BY186" s="111"/>
      <c r="BZ186" s="111"/>
      <c r="CA186" s="111"/>
      <c r="CB186" s="111"/>
      <c r="CC186" s="111"/>
      <c r="CD186" s="111"/>
      <c r="CE186" s="111"/>
      <c r="CF186" s="111"/>
      <c r="CG186" s="185"/>
      <c r="CH186" s="185"/>
      <c r="CI186" s="185"/>
      <c r="CJ186" s="185"/>
      <c r="CK186" s="111"/>
      <c r="CL186" s="111"/>
      <c r="CM186" s="111"/>
      <c r="CN186" s="111"/>
      <c r="CO186" s="111"/>
      <c r="CP186" s="111"/>
      <c r="CQ186" s="111"/>
      <c r="CR186" s="111"/>
      <c r="CS186" s="111"/>
      <c r="CT186" s="111"/>
      <c r="CU186" s="111"/>
      <c r="CV186" s="111"/>
      <c r="CW186" s="111"/>
      <c r="CX186" s="111"/>
      <c r="CY186" s="111"/>
      <c r="CZ186" s="111"/>
      <c r="DA186" s="111"/>
      <c r="DB186" s="111"/>
      <c r="DC186" s="111"/>
      <c r="DD186" s="111"/>
      <c r="DE186" s="111"/>
      <c r="DF186" s="111"/>
      <c r="DG186" s="111"/>
      <c r="DH186" s="111"/>
      <c r="DI186" s="111"/>
      <c r="DJ186" s="111"/>
      <c r="DK186" s="111"/>
      <c r="DL186" s="111"/>
      <c r="DM186" s="111"/>
      <c r="DN186" s="111"/>
      <c r="DO186" s="111"/>
      <c r="DP186" s="111"/>
      <c r="DQ186" s="111"/>
      <c r="DR186" s="111"/>
      <c r="DS186" s="111"/>
      <c r="DT186" s="111"/>
      <c r="DU186" s="111"/>
      <c r="DV186" s="111"/>
      <c r="DW186" s="111"/>
      <c r="DX186" s="111"/>
      <c r="DY186" s="111"/>
      <c r="DZ186" s="111"/>
      <c r="EA186" s="111"/>
      <c r="EB186" s="111"/>
    </row>
    <row r="187" spans="2:135" ht="4.2" customHeight="1" x14ac:dyDescent="0.2">
      <c r="B187" s="114"/>
      <c r="C187" s="11"/>
      <c r="D187" s="11"/>
      <c r="E187" s="11"/>
      <c r="F187" s="11"/>
      <c r="G187" s="11"/>
      <c r="H187" s="11"/>
      <c r="I187" s="11"/>
      <c r="J187" s="11"/>
      <c r="K187" s="11"/>
      <c r="L187" s="11"/>
      <c r="M187" s="111"/>
      <c r="N187" s="111"/>
      <c r="O187" s="111"/>
      <c r="P187" s="111"/>
      <c r="Q187" s="111"/>
      <c r="R187" s="111"/>
      <c r="S187" s="111"/>
      <c r="T187" s="111"/>
      <c r="U187" s="111"/>
      <c r="V187" s="111"/>
      <c r="W187" s="111"/>
      <c r="X187" s="111"/>
      <c r="Y187" s="111"/>
      <c r="Z187" s="111"/>
      <c r="AA187" s="111"/>
      <c r="AB187" s="111"/>
      <c r="AC187" s="111"/>
      <c r="AD187" s="111"/>
      <c r="AE187" s="111"/>
      <c r="AF187" s="111"/>
      <c r="AG187" s="111"/>
      <c r="AH187" s="111"/>
      <c r="AI187" s="111"/>
      <c r="AJ187" s="111"/>
      <c r="AK187" s="111"/>
      <c r="AL187" s="111"/>
      <c r="AM187" s="111"/>
      <c r="AN187" s="111"/>
      <c r="AO187" s="111"/>
      <c r="AP187" s="111"/>
      <c r="AQ187" s="111"/>
      <c r="AR187" s="111"/>
      <c r="AS187" s="111"/>
      <c r="AT187" s="111"/>
      <c r="AU187" s="111"/>
      <c r="AV187" s="111"/>
      <c r="AW187" s="111"/>
      <c r="AX187" s="111"/>
      <c r="AY187" s="111"/>
      <c r="AZ187" s="111"/>
      <c r="BA187" s="111"/>
      <c r="BB187" s="111"/>
      <c r="BC187" s="111"/>
      <c r="BD187" s="111"/>
      <c r="BE187" s="111"/>
      <c r="BF187" s="111"/>
      <c r="BG187" s="111"/>
      <c r="BH187" s="111"/>
      <c r="BI187" s="111"/>
      <c r="BJ187" s="111"/>
      <c r="BK187" s="111"/>
      <c r="BL187" s="111"/>
      <c r="BM187" s="111"/>
      <c r="BN187" s="111"/>
      <c r="BO187" s="111"/>
      <c r="BP187" s="111"/>
      <c r="BQ187" s="11"/>
      <c r="BR187" s="11"/>
      <c r="BS187" s="11"/>
      <c r="BT187" s="11"/>
      <c r="BU187" s="142"/>
      <c r="BY187" s="111"/>
      <c r="BZ187" s="111"/>
      <c r="CA187" s="111"/>
      <c r="CB187" s="111"/>
      <c r="CC187" s="111"/>
      <c r="CD187" s="111"/>
      <c r="CE187" s="111"/>
      <c r="CF187" s="111"/>
      <c r="CG187" s="111"/>
      <c r="CH187" s="111"/>
      <c r="CI187" s="111"/>
      <c r="CJ187" s="111"/>
      <c r="CK187" s="111"/>
      <c r="CL187" s="111"/>
      <c r="CM187" s="111"/>
      <c r="CN187" s="111"/>
      <c r="CO187" s="111"/>
      <c r="CP187" s="111"/>
      <c r="CQ187" s="111"/>
      <c r="CR187" s="111"/>
      <c r="CS187" s="111"/>
      <c r="CT187" s="111"/>
      <c r="CU187" s="111"/>
      <c r="CV187" s="111"/>
      <c r="CW187" s="111"/>
      <c r="CX187" s="111"/>
      <c r="CY187" s="111"/>
      <c r="CZ187" s="111"/>
      <c r="DA187" s="111"/>
      <c r="DB187" s="111"/>
      <c r="DC187" s="111"/>
      <c r="DD187" s="111"/>
      <c r="DE187" s="111"/>
      <c r="DF187" s="111"/>
      <c r="DG187" s="111"/>
      <c r="DH187" s="111"/>
      <c r="DI187" s="111"/>
      <c r="DJ187" s="111"/>
      <c r="DK187" s="111"/>
      <c r="DL187" s="111"/>
      <c r="DM187" s="111"/>
      <c r="DN187" s="111"/>
      <c r="DO187" s="111"/>
      <c r="DP187" s="111"/>
      <c r="DQ187" s="111"/>
      <c r="DR187" s="111"/>
      <c r="DS187" s="111"/>
      <c r="DT187" s="111"/>
      <c r="DU187" s="111"/>
      <c r="DV187" s="111"/>
      <c r="DW187" s="111"/>
      <c r="DX187" s="111"/>
      <c r="DY187" s="111"/>
      <c r="DZ187" s="111"/>
      <c r="EA187" s="111"/>
      <c r="EB187" s="111"/>
    </row>
    <row r="188" spans="2:135" ht="4.2" customHeight="1" x14ac:dyDescent="0.2">
      <c r="B188" s="114"/>
      <c r="C188" s="11"/>
      <c r="D188" s="11"/>
      <c r="E188" s="11"/>
      <c r="F188" s="11"/>
      <c r="G188" s="11"/>
      <c r="H188" s="11"/>
      <c r="I188" s="11"/>
      <c r="J188" s="11"/>
      <c r="K188" s="11"/>
      <c r="L188" s="11"/>
      <c r="M188" s="111"/>
      <c r="N188" s="111"/>
      <c r="O188" s="111"/>
      <c r="P188" s="111"/>
      <c r="Q188" s="111"/>
      <c r="R188" s="111"/>
      <c r="S188" s="111"/>
      <c r="T188" s="111"/>
      <c r="U188" s="111"/>
      <c r="V188" s="111"/>
      <c r="W188" s="111"/>
      <c r="X188" s="111"/>
      <c r="Y188" s="111"/>
      <c r="Z188" s="111"/>
      <c r="AA188" s="111"/>
      <c r="AB188" s="111"/>
      <c r="AC188" s="111"/>
      <c r="AD188" s="111"/>
      <c r="AE188" s="111"/>
      <c r="AF188" s="111"/>
      <c r="AG188" s="111"/>
      <c r="AH188" s="111"/>
      <c r="AI188" s="111"/>
      <c r="AJ188" s="111"/>
      <c r="AK188" s="111"/>
      <c r="AL188" s="111"/>
      <c r="AM188" s="111"/>
      <c r="AN188" s="111"/>
      <c r="AO188" s="111"/>
      <c r="AP188" s="111"/>
      <c r="AQ188" s="111"/>
      <c r="AR188" s="111"/>
      <c r="AS188" s="111"/>
      <c r="AT188" s="111"/>
      <c r="AU188" s="111"/>
      <c r="AV188" s="111"/>
      <c r="AW188" s="111"/>
      <c r="AX188" s="111"/>
      <c r="AY188" s="111"/>
      <c r="AZ188" s="111"/>
      <c r="BA188" s="111"/>
      <c r="BB188" s="111"/>
      <c r="BC188" s="111"/>
      <c r="BD188" s="111"/>
      <c r="BE188" s="111"/>
      <c r="BF188" s="111"/>
      <c r="BG188" s="111"/>
      <c r="BH188" s="111"/>
      <c r="BI188" s="111"/>
      <c r="BJ188" s="111"/>
      <c r="BK188" s="111"/>
      <c r="BL188" s="111"/>
      <c r="BM188" s="111"/>
      <c r="BN188" s="111"/>
      <c r="BO188" s="111"/>
      <c r="BP188" s="111"/>
      <c r="BQ188" s="11"/>
      <c r="BR188" s="11"/>
      <c r="BS188" s="11"/>
      <c r="BT188" s="11"/>
      <c r="BU188" s="142"/>
      <c r="BY188" s="111"/>
      <c r="BZ188" s="111"/>
      <c r="CA188" s="111"/>
      <c r="CB188" s="111"/>
      <c r="CC188" s="111"/>
      <c r="CD188" s="111"/>
      <c r="CE188" s="111"/>
      <c r="CF188" s="111"/>
      <c r="CG188" s="111"/>
      <c r="CH188" s="111"/>
      <c r="CI188" s="111"/>
      <c r="CJ188" s="111"/>
      <c r="CK188" s="111"/>
      <c r="CL188" s="111"/>
      <c r="CM188" s="111"/>
      <c r="CN188" s="111"/>
      <c r="CO188" s="111"/>
      <c r="CP188" s="111"/>
      <c r="CQ188" s="111"/>
      <c r="CR188" s="111"/>
      <c r="CS188" s="111"/>
      <c r="CT188" s="111"/>
      <c r="CU188" s="111"/>
      <c r="CV188" s="111"/>
      <c r="CW188" s="111"/>
      <c r="CX188" s="111"/>
      <c r="CY188" s="111"/>
      <c r="CZ188" s="111"/>
      <c r="DA188" s="111"/>
      <c r="DB188" s="111"/>
      <c r="DC188" s="111"/>
      <c r="DD188" s="111"/>
      <c r="DE188" s="111"/>
      <c r="DF188" s="111"/>
      <c r="DG188" s="111"/>
      <c r="DH188" s="111"/>
      <c r="DI188" s="111"/>
      <c r="DJ188" s="111"/>
      <c r="DK188" s="111"/>
      <c r="DL188" s="111"/>
      <c r="DM188" s="111"/>
      <c r="DN188" s="111"/>
      <c r="DO188" s="111"/>
      <c r="DP188" s="111"/>
      <c r="DQ188" s="111"/>
      <c r="DR188" s="111"/>
      <c r="DS188" s="111"/>
      <c r="DT188" s="111"/>
      <c r="DU188" s="111"/>
      <c r="DV188" s="111"/>
      <c r="DW188" s="111"/>
      <c r="DX188" s="111"/>
      <c r="DY188" s="111"/>
      <c r="DZ188" s="111"/>
      <c r="EA188" s="111"/>
      <c r="EB188" s="111"/>
    </row>
    <row r="189" spans="2:135" ht="4.2" customHeight="1" x14ac:dyDescent="0.2">
      <c r="B189" s="114"/>
      <c r="C189" s="11"/>
      <c r="D189" s="11"/>
      <c r="E189" s="11"/>
      <c r="F189" s="11"/>
      <c r="G189" s="11"/>
      <c r="H189" s="11"/>
      <c r="I189" s="11"/>
      <c r="J189" s="11"/>
      <c r="K189" s="11"/>
      <c r="L189" s="11"/>
      <c r="M189" s="111"/>
      <c r="N189" s="111"/>
      <c r="O189" s="111"/>
      <c r="P189" s="111"/>
      <c r="Q189" s="111"/>
      <c r="R189" s="111"/>
      <c r="S189" s="111"/>
      <c r="T189" s="111"/>
      <c r="U189" s="111"/>
      <c r="V189" s="111"/>
      <c r="W189" s="111"/>
      <c r="X189" s="111"/>
      <c r="Y189" s="111"/>
      <c r="Z189" s="111"/>
      <c r="AA189" s="111"/>
      <c r="AB189" s="111"/>
      <c r="AC189" s="111"/>
      <c r="AD189" s="111"/>
      <c r="AE189" s="111"/>
      <c r="AF189" s="111"/>
      <c r="AG189" s="111"/>
      <c r="AH189" s="111"/>
      <c r="AI189" s="111"/>
      <c r="AJ189" s="111"/>
      <c r="AK189" s="111"/>
      <c r="AL189" s="111"/>
      <c r="AM189" s="111"/>
      <c r="AN189" s="111"/>
      <c r="AO189" s="111"/>
      <c r="AP189" s="111"/>
      <c r="AQ189" s="111"/>
      <c r="AR189" s="111"/>
      <c r="AS189" s="111"/>
      <c r="AT189" s="111"/>
      <c r="AU189" s="111"/>
      <c r="AV189" s="111"/>
      <c r="AW189" s="111"/>
      <c r="AX189" s="111"/>
      <c r="AY189" s="111"/>
      <c r="AZ189" s="111"/>
      <c r="BA189" s="111"/>
      <c r="BB189" s="111"/>
      <c r="BC189" s="111"/>
      <c r="BD189" s="111"/>
      <c r="BE189" s="111"/>
      <c r="BF189" s="111"/>
      <c r="BG189" s="111"/>
      <c r="BH189" s="111"/>
      <c r="BI189" s="111"/>
      <c r="BJ189" s="111"/>
      <c r="BK189" s="111"/>
      <c r="BL189" s="111"/>
      <c r="BM189" s="111"/>
      <c r="BN189" s="111"/>
      <c r="BO189" s="111"/>
      <c r="BP189" s="111"/>
      <c r="BQ189" s="11"/>
      <c r="BR189" s="11"/>
      <c r="BS189" s="11"/>
      <c r="BT189" s="11"/>
      <c r="BU189" s="142"/>
      <c r="BY189" s="111"/>
      <c r="BZ189" s="111"/>
      <c r="CA189" s="111"/>
      <c r="CB189" s="111"/>
      <c r="CC189" s="111"/>
      <c r="CD189" s="111"/>
      <c r="CE189" s="111"/>
      <c r="CF189" s="111"/>
      <c r="CG189" s="111"/>
      <c r="CH189" s="111"/>
      <c r="CI189" s="111"/>
      <c r="CJ189" s="111"/>
      <c r="CK189" s="111"/>
      <c r="CL189" s="111"/>
      <c r="CM189" s="111"/>
      <c r="CN189" s="111"/>
      <c r="CO189" s="111"/>
      <c r="CP189" s="111"/>
      <c r="CQ189" s="111"/>
      <c r="CR189" s="111"/>
      <c r="CS189" s="111"/>
      <c r="CT189" s="111"/>
      <c r="CU189" s="111"/>
      <c r="CV189" s="111"/>
      <c r="CW189" s="111"/>
      <c r="CX189" s="111"/>
      <c r="CY189" s="111"/>
      <c r="CZ189" s="111"/>
      <c r="DA189" s="111"/>
      <c r="DB189" s="111"/>
      <c r="DC189" s="111"/>
      <c r="DD189" s="111"/>
      <c r="DE189" s="111"/>
      <c r="DF189" s="111"/>
      <c r="DG189" s="111"/>
      <c r="DH189" s="111"/>
      <c r="DI189" s="111"/>
      <c r="DJ189" s="111"/>
      <c r="DK189" s="111"/>
      <c r="DL189" s="111"/>
      <c r="DM189" s="111"/>
      <c r="DN189" s="111"/>
      <c r="DO189" s="111"/>
      <c r="DP189" s="111"/>
      <c r="DQ189" s="111"/>
      <c r="DR189" s="111"/>
      <c r="DS189" s="111"/>
      <c r="DT189" s="111"/>
      <c r="DU189" s="111"/>
      <c r="DV189" s="111"/>
      <c r="DW189" s="111"/>
      <c r="DX189" s="111"/>
      <c r="DY189" s="111"/>
      <c r="DZ189" s="111"/>
      <c r="EA189" s="111"/>
      <c r="EB189" s="111"/>
    </row>
    <row r="190" spans="2:135" ht="4.2" customHeight="1" x14ac:dyDescent="0.2">
      <c r="B190" s="114"/>
      <c r="C190" s="11"/>
      <c r="D190" s="11"/>
      <c r="E190" s="11"/>
      <c r="F190" s="11"/>
      <c r="G190" s="11"/>
      <c r="H190" s="11"/>
      <c r="I190" s="11"/>
      <c r="J190" s="11"/>
      <c r="K190" s="11"/>
      <c r="L190" s="11"/>
      <c r="M190" s="111"/>
      <c r="N190" s="111"/>
      <c r="O190" s="111"/>
      <c r="P190" s="111"/>
      <c r="Q190" s="111"/>
      <c r="R190" s="111"/>
      <c r="S190" s="111"/>
      <c r="T190" s="111"/>
      <c r="U190" s="111"/>
      <c r="V190" s="111"/>
      <c r="W190" s="111"/>
      <c r="X190" s="111"/>
      <c r="Y190" s="111"/>
      <c r="Z190" s="111"/>
      <c r="AA190" s="111"/>
      <c r="AB190" s="111"/>
      <c r="AC190" s="111"/>
      <c r="AD190" s="111"/>
      <c r="AE190" s="111"/>
      <c r="AF190" s="111"/>
      <c r="AG190" s="111"/>
      <c r="AH190" s="111"/>
      <c r="AI190" s="111"/>
      <c r="AJ190" s="111"/>
      <c r="AK190" s="111"/>
      <c r="AL190" s="111"/>
      <c r="AM190" s="111"/>
      <c r="AN190" s="111"/>
      <c r="AO190" s="111"/>
      <c r="AP190" s="111"/>
      <c r="AQ190" s="111"/>
      <c r="AR190" s="111"/>
      <c r="AS190" s="111"/>
      <c r="AT190" s="111"/>
      <c r="AU190" s="111"/>
      <c r="AV190" s="111"/>
      <c r="AW190" s="111"/>
      <c r="AX190" s="111"/>
      <c r="AY190" s="111"/>
      <c r="AZ190" s="111"/>
      <c r="BA190" s="111"/>
      <c r="BB190" s="111"/>
      <c r="BC190" s="111"/>
      <c r="BD190" s="111"/>
      <c r="BE190" s="111"/>
      <c r="BF190" s="111"/>
      <c r="BG190" s="111"/>
      <c r="BH190" s="111"/>
      <c r="BI190" s="111"/>
      <c r="BJ190" s="111"/>
      <c r="BK190" s="111"/>
      <c r="BL190" s="111"/>
      <c r="BM190" s="111"/>
      <c r="BN190" s="111"/>
      <c r="BO190" s="111"/>
      <c r="BP190" s="111"/>
      <c r="BQ190" s="11"/>
      <c r="BR190" s="11"/>
      <c r="BS190" s="11"/>
      <c r="BT190" s="11"/>
      <c r="BU190" s="142"/>
      <c r="BY190" s="111"/>
      <c r="BZ190" s="111"/>
      <c r="CA190" s="111"/>
      <c r="CB190" s="111"/>
      <c r="CC190" s="111"/>
      <c r="CD190" s="111"/>
      <c r="CE190" s="111"/>
      <c r="CF190" s="111"/>
      <c r="CG190" s="111"/>
      <c r="CH190" s="111"/>
      <c r="CI190" s="111"/>
      <c r="CJ190" s="111"/>
      <c r="CK190" s="111"/>
      <c r="CL190" s="111"/>
      <c r="CM190" s="111"/>
      <c r="CN190" s="111"/>
      <c r="CO190" s="111"/>
      <c r="CP190" s="111"/>
      <c r="CQ190" s="111"/>
      <c r="CR190" s="111"/>
      <c r="CS190" s="111"/>
      <c r="CT190" s="111"/>
      <c r="CU190" s="111"/>
      <c r="CV190" s="111"/>
      <c r="CW190" s="111"/>
      <c r="CX190" s="111"/>
      <c r="CY190" s="111"/>
      <c r="CZ190" s="111"/>
      <c r="DA190" s="111"/>
      <c r="DB190" s="111"/>
      <c r="DC190" s="111"/>
      <c r="DD190" s="111"/>
      <c r="DE190" s="111"/>
      <c r="DF190" s="111"/>
      <c r="DG190" s="111"/>
      <c r="DH190" s="111"/>
      <c r="DI190" s="111"/>
      <c r="DJ190" s="111"/>
      <c r="DK190" s="111"/>
      <c r="DL190" s="111"/>
      <c r="DM190" s="111"/>
      <c r="DN190" s="111"/>
      <c r="DO190" s="111"/>
      <c r="DP190" s="111"/>
      <c r="DQ190" s="111"/>
      <c r="DR190" s="111"/>
      <c r="DS190" s="111"/>
      <c r="DT190" s="111"/>
      <c r="DU190" s="111"/>
      <c r="DV190" s="111"/>
      <c r="DW190" s="111"/>
      <c r="DX190" s="111"/>
      <c r="DY190" s="111"/>
      <c r="DZ190" s="111"/>
      <c r="EA190" s="111"/>
      <c r="EB190" s="111"/>
    </row>
    <row r="191" spans="2:135" ht="4.2" customHeight="1" x14ac:dyDescent="0.2">
      <c r="B191" s="114"/>
      <c r="C191" s="11"/>
      <c r="D191" s="11"/>
      <c r="E191" s="11"/>
      <c r="F191" s="11"/>
      <c r="G191" s="11"/>
      <c r="H191" s="11"/>
      <c r="I191" s="11"/>
      <c r="J191" s="11"/>
      <c r="K191" s="11"/>
      <c r="L191" s="11"/>
      <c r="M191" s="111"/>
      <c r="N191" s="111"/>
      <c r="O191" s="111"/>
      <c r="P191" s="111"/>
      <c r="Q191" s="111"/>
      <c r="R191" s="111"/>
      <c r="S191" s="111"/>
      <c r="T191" s="111"/>
      <c r="U191" s="111"/>
      <c r="V191" s="111"/>
      <c r="W191" s="111"/>
      <c r="X191" s="111"/>
      <c r="Y191" s="111"/>
      <c r="Z191" s="111"/>
      <c r="AA191" s="111"/>
      <c r="AB191" s="111"/>
      <c r="AC191" s="111"/>
      <c r="AD191" s="111"/>
      <c r="AE191" s="111"/>
      <c r="AF191" s="111"/>
      <c r="AG191" s="111"/>
      <c r="AH191" s="111"/>
      <c r="AI191" s="111"/>
      <c r="AJ191" s="111"/>
      <c r="AK191" s="111"/>
      <c r="AL191" s="111"/>
      <c r="AM191" s="111"/>
      <c r="AN191" s="111"/>
      <c r="AO191" s="111"/>
      <c r="AP191" s="111"/>
      <c r="AQ191" s="111"/>
      <c r="AR191" s="111"/>
      <c r="AS191" s="111"/>
      <c r="AT191" s="111"/>
      <c r="AU191" s="111"/>
      <c r="AV191" s="111"/>
      <c r="AW191" s="111"/>
      <c r="AX191" s="111"/>
      <c r="AY191" s="111"/>
      <c r="AZ191" s="111"/>
      <c r="BA191" s="111"/>
      <c r="BB191" s="111"/>
      <c r="BC191" s="111"/>
      <c r="BD191" s="111"/>
      <c r="BE191" s="111"/>
      <c r="BF191" s="111"/>
      <c r="BG191" s="111"/>
      <c r="BH191" s="111"/>
      <c r="BI191" s="111"/>
      <c r="BJ191" s="111"/>
      <c r="BK191" s="111"/>
      <c r="BL191" s="111"/>
      <c r="BM191" s="111"/>
      <c r="BN191" s="111"/>
      <c r="BO191" s="111"/>
      <c r="BP191" s="111"/>
      <c r="BQ191" s="11"/>
      <c r="BR191" s="11"/>
      <c r="BS191" s="11"/>
      <c r="BT191" s="11"/>
      <c r="BU191" s="142"/>
      <c r="BY191" s="111"/>
      <c r="BZ191" s="111"/>
      <c r="CA191" s="111"/>
      <c r="CB191" s="111"/>
      <c r="CC191" s="111"/>
      <c r="CD191" s="111"/>
      <c r="CE191" s="111"/>
      <c r="CF191" s="111"/>
      <c r="CG191" s="111"/>
      <c r="CH191" s="111"/>
      <c r="CI191" s="111"/>
      <c r="CJ191" s="111"/>
      <c r="CK191" s="111"/>
      <c r="CL191" s="111"/>
      <c r="CM191" s="111"/>
      <c r="CN191" s="111"/>
      <c r="CO191" s="111"/>
      <c r="CP191" s="111"/>
      <c r="CQ191" s="111"/>
      <c r="CR191" s="111"/>
      <c r="CS191" s="111"/>
      <c r="CT191" s="111"/>
      <c r="CU191" s="111"/>
      <c r="CV191" s="111"/>
      <c r="CW191" s="111"/>
      <c r="CX191" s="111"/>
      <c r="CY191" s="111"/>
      <c r="CZ191" s="111"/>
      <c r="DA191" s="111"/>
      <c r="DB191" s="111"/>
      <c r="DC191" s="111"/>
      <c r="DD191" s="111"/>
      <c r="DE191" s="111"/>
      <c r="DF191" s="111"/>
      <c r="DG191" s="111"/>
      <c r="DH191" s="111"/>
      <c r="DI191" s="111"/>
      <c r="DJ191" s="111"/>
      <c r="DK191" s="111"/>
      <c r="DL191" s="111"/>
      <c r="DM191" s="111"/>
      <c r="DN191" s="111"/>
      <c r="DO191" s="111"/>
      <c r="DP191" s="111"/>
      <c r="DQ191" s="111"/>
      <c r="DR191" s="111"/>
      <c r="DS191" s="111"/>
      <c r="DT191" s="111"/>
      <c r="DU191" s="111"/>
      <c r="DV191" s="111"/>
      <c r="DW191" s="111"/>
      <c r="DX191" s="111"/>
      <c r="DY191" s="111"/>
      <c r="DZ191" s="111"/>
      <c r="EA191" s="111"/>
      <c r="EB191" s="111"/>
    </row>
    <row r="192" spans="2:135" ht="4.2" customHeight="1" x14ac:dyDescent="0.2">
      <c r="B192" s="114"/>
      <c r="C192" s="11"/>
      <c r="D192" s="11"/>
      <c r="E192" s="11"/>
      <c r="F192" s="11"/>
      <c r="G192" s="11"/>
      <c r="H192" s="11"/>
      <c r="I192" s="11"/>
      <c r="J192" s="11"/>
      <c r="K192" s="11"/>
      <c r="L192" s="11"/>
      <c r="M192" s="111"/>
      <c r="N192" s="111"/>
      <c r="O192" s="111"/>
      <c r="P192" s="111"/>
      <c r="Q192" s="111"/>
      <c r="R192" s="111"/>
      <c r="S192" s="111"/>
      <c r="T192" s="111"/>
      <c r="U192" s="111"/>
      <c r="V192" s="111"/>
      <c r="W192" s="111"/>
      <c r="X192" s="111"/>
      <c r="Y192" s="111"/>
      <c r="Z192" s="111"/>
      <c r="AA192" s="111"/>
      <c r="AB192" s="111"/>
      <c r="AC192" s="111"/>
      <c r="AD192" s="111"/>
      <c r="AE192" s="111"/>
      <c r="AF192" s="111"/>
      <c r="AG192" s="111"/>
      <c r="AH192" s="111"/>
      <c r="AI192" s="111"/>
      <c r="AJ192" s="111"/>
      <c r="AK192" s="111"/>
      <c r="AL192" s="111"/>
      <c r="AM192" s="111"/>
      <c r="AN192" s="111"/>
      <c r="AO192" s="111"/>
      <c r="AP192" s="111"/>
      <c r="AQ192" s="111"/>
      <c r="AR192" s="111"/>
      <c r="AS192" s="111"/>
      <c r="AT192" s="111"/>
      <c r="AU192" s="111"/>
      <c r="AV192" s="111"/>
      <c r="AW192" s="111"/>
      <c r="AX192" s="111"/>
      <c r="AY192" s="111"/>
      <c r="AZ192" s="111"/>
      <c r="BA192" s="111"/>
      <c r="BB192" s="111"/>
      <c r="BC192" s="111"/>
      <c r="BD192" s="111"/>
      <c r="BE192" s="111"/>
      <c r="BF192" s="111"/>
      <c r="BG192" s="111"/>
      <c r="BH192" s="111"/>
      <c r="BI192" s="111"/>
      <c r="BJ192" s="111"/>
      <c r="BK192" s="111"/>
      <c r="BL192" s="111"/>
      <c r="BM192" s="111"/>
      <c r="BN192" s="111"/>
      <c r="BO192" s="111"/>
      <c r="BP192" s="111"/>
      <c r="BQ192" s="11"/>
      <c r="BR192" s="11"/>
      <c r="BS192" s="11"/>
      <c r="BT192" s="11"/>
      <c r="BU192" s="142"/>
      <c r="BY192" s="111"/>
      <c r="BZ192" s="111"/>
      <c r="CA192" s="111"/>
      <c r="CB192" s="111"/>
      <c r="CC192" s="111"/>
      <c r="CD192" s="111"/>
      <c r="CE192" s="111"/>
      <c r="CF192" s="111"/>
      <c r="CG192" s="111"/>
      <c r="CH192" s="111"/>
      <c r="CI192" s="111"/>
      <c r="CJ192" s="111"/>
      <c r="CK192" s="111"/>
      <c r="CL192" s="111"/>
      <c r="CM192" s="111"/>
      <c r="CN192" s="111"/>
      <c r="CO192" s="111"/>
      <c r="CP192" s="111"/>
      <c r="CQ192" s="111"/>
      <c r="CR192" s="111"/>
      <c r="CS192" s="111"/>
      <c r="CT192" s="111"/>
      <c r="CU192" s="111"/>
      <c r="CV192" s="111"/>
      <c r="CW192" s="111"/>
      <c r="CX192" s="111"/>
      <c r="CY192" s="111"/>
      <c r="CZ192" s="111"/>
      <c r="DA192" s="111"/>
      <c r="DB192" s="111"/>
      <c r="DC192" s="111"/>
      <c r="DD192" s="111"/>
      <c r="DE192" s="111"/>
      <c r="DF192" s="111"/>
      <c r="DG192" s="111"/>
      <c r="DH192" s="111"/>
      <c r="DI192" s="111"/>
      <c r="DJ192" s="111"/>
      <c r="DK192" s="111"/>
      <c r="DL192" s="111"/>
      <c r="DM192" s="111"/>
      <c r="DN192" s="111"/>
      <c r="DO192" s="111"/>
      <c r="DP192" s="111"/>
      <c r="DQ192" s="111"/>
      <c r="DR192" s="111"/>
      <c r="DS192" s="111"/>
      <c r="DT192" s="111"/>
      <c r="DU192" s="111"/>
      <c r="DV192" s="111"/>
      <c r="DW192" s="111"/>
      <c r="DX192" s="111"/>
      <c r="DY192" s="111"/>
      <c r="DZ192" s="111"/>
      <c r="EA192" s="111"/>
      <c r="EB192" s="111"/>
    </row>
    <row r="193" spans="2:156" ht="4.2" customHeight="1" x14ac:dyDescent="0.2">
      <c r="B193" s="114"/>
      <c r="C193" s="11"/>
      <c r="D193" s="11"/>
      <c r="E193" s="11"/>
      <c r="F193" s="11"/>
      <c r="G193" s="11"/>
      <c r="H193" s="11"/>
      <c r="I193" s="11"/>
      <c r="J193" s="11"/>
      <c r="K193" s="11"/>
      <c r="L193" s="11"/>
      <c r="M193" s="111"/>
      <c r="N193" s="111"/>
      <c r="O193" s="111"/>
      <c r="P193" s="111"/>
      <c r="Q193" s="111"/>
      <c r="R193" s="111"/>
      <c r="S193" s="111"/>
      <c r="T193" s="111"/>
      <c r="U193" s="111"/>
      <c r="V193" s="111"/>
      <c r="W193" s="111"/>
      <c r="X193" s="111"/>
      <c r="Y193" s="111"/>
      <c r="Z193" s="111"/>
      <c r="AA193" s="111"/>
      <c r="AB193" s="111"/>
      <c r="AC193" s="111"/>
      <c r="AD193" s="111"/>
      <c r="AE193" s="111"/>
      <c r="AF193" s="111"/>
      <c r="AG193" s="111"/>
      <c r="AH193" s="111"/>
      <c r="AI193" s="111"/>
      <c r="AJ193" s="111"/>
      <c r="AK193" s="111"/>
      <c r="AL193" s="111"/>
      <c r="AM193" s="111"/>
      <c r="AN193" s="111"/>
      <c r="AO193" s="111"/>
      <c r="AP193" s="111"/>
      <c r="AQ193" s="111"/>
      <c r="AR193" s="111"/>
      <c r="AS193" s="111"/>
      <c r="AT193" s="111"/>
      <c r="AU193" s="111"/>
      <c r="AV193" s="111"/>
      <c r="AW193" s="111"/>
      <c r="AX193" s="111"/>
      <c r="AY193" s="111"/>
      <c r="AZ193" s="111"/>
      <c r="BA193" s="111"/>
      <c r="BB193" s="111"/>
      <c r="BC193" s="111"/>
      <c r="BD193" s="111"/>
      <c r="BE193" s="111"/>
      <c r="BF193" s="111"/>
      <c r="BG193" s="111"/>
      <c r="BH193" s="111"/>
      <c r="BI193" s="111"/>
      <c r="BJ193" s="111"/>
      <c r="BK193" s="111"/>
      <c r="BL193" s="111"/>
      <c r="BM193" s="111"/>
      <c r="BN193" s="111"/>
      <c r="BO193" s="111"/>
      <c r="BP193" s="111"/>
      <c r="BQ193" s="11"/>
      <c r="BR193" s="11"/>
      <c r="BS193" s="11"/>
      <c r="BT193" s="11"/>
      <c r="BU193" s="142"/>
      <c r="BY193" s="111"/>
      <c r="BZ193" s="111"/>
      <c r="CA193" s="111"/>
      <c r="CB193" s="111"/>
      <c r="CC193" s="111"/>
      <c r="CD193" s="111"/>
      <c r="CE193" s="111"/>
      <c r="CF193" s="111"/>
      <c r="CG193" s="111"/>
      <c r="CH193" s="111"/>
      <c r="CI193" s="111"/>
      <c r="CJ193" s="111"/>
      <c r="CK193" s="111"/>
      <c r="CL193" s="111"/>
      <c r="CM193" s="111"/>
      <c r="CN193" s="111"/>
      <c r="CO193" s="111"/>
      <c r="CP193" s="111"/>
      <c r="CQ193" s="111"/>
      <c r="CR193" s="111"/>
      <c r="CS193" s="111"/>
      <c r="CT193" s="111"/>
      <c r="CU193" s="111"/>
      <c r="CV193" s="111"/>
      <c r="CW193" s="111"/>
      <c r="CX193" s="111"/>
      <c r="CY193" s="111"/>
      <c r="CZ193" s="111"/>
      <c r="DA193" s="111"/>
      <c r="DB193" s="111"/>
      <c r="DC193" s="111"/>
      <c r="DD193" s="111"/>
      <c r="DE193" s="111"/>
      <c r="DF193" s="111"/>
      <c r="DG193" s="111"/>
      <c r="DH193" s="111"/>
      <c r="DI193" s="111"/>
      <c r="DJ193" s="111"/>
      <c r="DK193" s="111"/>
      <c r="DL193" s="111"/>
      <c r="DM193" s="111"/>
      <c r="DN193" s="111"/>
      <c r="DO193" s="111"/>
      <c r="DP193" s="111"/>
      <c r="DQ193" s="111"/>
      <c r="DR193" s="111"/>
      <c r="DS193" s="111"/>
      <c r="DT193" s="111"/>
      <c r="DU193" s="111"/>
      <c r="DV193" s="111"/>
      <c r="DW193" s="111"/>
      <c r="DX193" s="111"/>
      <c r="DY193" s="111"/>
      <c r="DZ193" s="111"/>
      <c r="EA193" s="111"/>
      <c r="EB193" s="111"/>
    </row>
    <row r="194" spans="2:156" ht="4.2" customHeight="1" x14ac:dyDescent="0.2">
      <c r="B194" s="114"/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11"/>
      <c r="N194" s="111"/>
      <c r="O194" s="111"/>
      <c r="P194" s="111"/>
      <c r="Q194" s="111"/>
      <c r="R194" s="111"/>
      <c r="S194" s="111"/>
      <c r="T194" s="111"/>
      <c r="U194" s="111"/>
      <c r="V194" s="111"/>
      <c r="W194" s="111"/>
      <c r="X194" s="111"/>
      <c r="Y194" s="111"/>
      <c r="Z194" s="111"/>
      <c r="AA194" s="111"/>
      <c r="AB194" s="111"/>
      <c r="AC194" s="111"/>
      <c r="AD194" s="111"/>
      <c r="AE194" s="111"/>
      <c r="AF194" s="111"/>
      <c r="AG194" s="111"/>
      <c r="AH194" s="111"/>
      <c r="AI194" s="111"/>
      <c r="AJ194" s="111"/>
      <c r="AK194" s="111"/>
      <c r="AL194" s="111"/>
      <c r="AM194" s="111"/>
      <c r="AN194" s="111"/>
      <c r="AO194" s="111"/>
      <c r="AP194" s="111"/>
      <c r="AQ194" s="111"/>
      <c r="AR194" s="111"/>
      <c r="AS194" s="111"/>
      <c r="AT194" s="111"/>
      <c r="AU194" s="111"/>
      <c r="AV194" s="111"/>
      <c r="AW194" s="111"/>
      <c r="AX194" s="111"/>
      <c r="AY194" s="111"/>
      <c r="AZ194" s="111"/>
      <c r="BA194" s="111"/>
      <c r="BB194" s="111"/>
      <c r="BC194" s="111"/>
      <c r="BD194" s="111"/>
      <c r="BE194" s="111"/>
      <c r="BF194" s="111"/>
      <c r="BG194" s="111"/>
      <c r="BH194" s="111"/>
      <c r="BI194" s="111"/>
      <c r="BJ194" s="111"/>
      <c r="BK194" s="111"/>
      <c r="BL194" s="111"/>
      <c r="BM194" s="111"/>
      <c r="BN194" s="111"/>
      <c r="BO194" s="111"/>
      <c r="BP194" s="111"/>
      <c r="BQ194" s="11"/>
      <c r="BR194" s="11"/>
      <c r="BS194" s="11"/>
      <c r="BT194" s="11"/>
      <c r="BY194" s="111"/>
      <c r="BZ194" s="111"/>
      <c r="CA194" s="111"/>
      <c r="CB194" s="111"/>
      <c r="CC194" s="111"/>
      <c r="CD194" s="111"/>
      <c r="CE194" s="111"/>
      <c r="CF194" s="111"/>
      <c r="CG194" s="111"/>
      <c r="CH194" s="111"/>
      <c r="CI194" s="111"/>
      <c r="CJ194" s="111"/>
      <c r="CK194" s="111"/>
      <c r="CL194" s="111"/>
      <c r="CM194" s="111"/>
      <c r="CN194" s="111"/>
      <c r="CO194" s="111"/>
      <c r="CP194" s="111"/>
      <c r="CQ194" s="111"/>
      <c r="CR194" s="111"/>
      <c r="CS194" s="111"/>
      <c r="CT194" s="111"/>
      <c r="CU194" s="111"/>
      <c r="CV194" s="111"/>
      <c r="CW194" s="111"/>
      <c r="CX194" s="111"/>
      <c r="CY194" s="111"/>
      <c r="CZ194" s="111"/>
      <c r="DA194" s="111"/>
      <c r="DB194" s="111"/>
      <c r="DC194" s="111"/>
      <c r="DD194" s="111"/>
      <c r="DE194" s="111"/>
      <c r="DF194" s="111"/>
      <c r="DG194" s="111"/>
      <c r="DH194" s="111"/>
      <c r="DI194" s="111"/>
      <c r="DJ194" s="111"/>
      <c r="DK194" s="111"/>
      <c r="DL194" s="111"/>
      <c r="DM194" s="111"/>
      <c r="DN194" s="111"/>
      <c r="DO194" s="111"/>
      <c r="DP194" s="111"/>
      <c r="DQ194" s="111"/>
      <c r="DR194" s="111"/>
      <c r="DS194" s="111"/>
      <c r="DT194" s="111"/>
      <c r="DU194" s="111"/>
      <c r="DV194" s="111"/>
      <c r="DW194" s="111"/>
      <c r="DX194" s="111"/>
      <c r="DY194" s="111"/>
      <c r="DZ194" s="111"/>
      <c r="EA194" s="111"/>
      <c r="EB194" s="111"/>
    </row>
    <row r="195" spans="2:156" ht="4.2" customHeight="1" x14ac:dyDescent="0.2">
      <c r="B195" s="114"/>
      <c r="C195" s="11"/>
      <c r="D195" s="11"/>
      <c r="E195" s="11"/>
      <c r="F195" s="11"/>
      <c r="G195" s="11"/>
      <c r="H195" s="11"/>
      <c r="I195" s="11"/>
      <c r="J195" s="11"/>
      <c r="K195" s="11"/>
      <c r="L195" s="11"/>
      <c r="M195" s="111"/>
      <c r="N195" s="111"/>
      <c r="O195" s="111"/>
      <c r="P195" s="111"/>
      <c r="Q195" s="111"/>
      <c r="R195" s="111"/>
      <c r="S195" s="111"/>
      <c r="T195" s="111"/>
      <c r="U195" s="111"/>
      <c r="V195" s="111"/>
      <c r="W195" s="111"/>
      <c r="X195" s="111"/>
      <c r="Y195" s="111"/>
      <c r="Z195" s="111"/>
      <c r="AA195" s="111"/>
      <c r="AB195" s="111"/>
      <c r="AC195" s="111"/>
      <c r="AD195" s="111"/>
      <c r="AE195" s="111"/>
      <c r="AF195" s="111"/>
      <c r="AG195" s="111"/>
      <c r="AH195" s="111"/>
      <c r="AI195" s="111"/>
      <c r="AJ195" s="111"/>
      <c r="AK195" s="111"/>
      <c r="AL195" s="111"/>
      <c r="AM195" s="111"/>
      <c r="AN195" s="111"/>
      <c r="AO195" s="111"/>
      <c r="AP195" s="111"/>
      <c r="AQ195" s="111"/>
      <c r="AR195" s="111"/>
      <c r="AS195" s="111"/>
      <c r="AT195" s="111"/>
      <c r="AU195" s="111"/>
      <c r="AV195" s="111"/>
      <c r="AW195" s="111"/>
      <c r="AX195" s="111"/>
      <c r="AY195" s="111"/>
      <c r="AZ195" s="111"/>
      <c r="BA195" s="111"/>
      <c r="BB195" s="111"/>
      <c r="BC195" s="111"/>
      <c r="BD195" s="111"/>
      <c r="BE195" s="111"/>
      <c r="BF195" s="111"/>
      <c r="BG195" s="111"/>
      <c r="BH195" s="111"/>
      <c r="BI195" s="111"/>
      <c r="BJ195" s="111"/>
      <c r="BK195" s="111"/>
      <c r="BL195" s="111"/>
      <c r="BM195" s="111"/>
      <c r="BN195" s="111"/>
      <c r="BO195" s="111"/>
      <c r="BP195" s="111"/>
      <c r="BQ195" s="11"/>
      <c r="BR195" s="11"/>
      <c r="BS195" s="11"/>
      <c r="BT195" s="11"/>
      <c r="BY195" s="111"/>
      <c r="BZ195" s="111"/>
      <c r="CA195" s="111"/>
      <c r="CB195" s="111"/>
      <c r="CC195" s="111"/>
      <c r="CD195" s="111"/>
      <c r="CE195" s="111"/>
      <c r="CF195" s="111"/>
      <c r="CG195" s="111"/>
      <c r="CH195" s="111"/>
      <c r="CI195" s="111"/>
      <c r="CJ195" s="111"/>
      <c r="CK195" s="111"/>
      <c r="CL195" s="111"/>
      <c r="CM195" s="111"/>
      <c r="CN195" s="111"/>
      <c r="CO195" s="111"/>
      <c r="CP195" s="111"/>
      <c r="CQ195" s="111"/>
      <c r="CR195" s="111"/>
      <c r="CS195" s="111"/>
      <c r="CT195" s="111"/>
      <c r="CU195" s="111"/>
      <c r="CV195" s="111"/>
      <c r="CW195" s="111"/>
      <c r="CX195" s="111"/>
      <c r="CY195" s="111"/>
      <c r="CZ195" s="111"/>
      <c r="DA195" s="111"/>
      <c r="DB195" s="111"/>
      <c r="DC195" s="111"/>
      <c r="DD195" s="111"/>
      <c r="DE195" s="111"/>
      <c r="DF195" s="111"/>
      <c r="DG195" s="111"/>
      <c r="DH195" s="111"/>
      <c r="DI195" s="111"/>
      <c r="DJ195" s="111"/>
      <c r="DK195" s="111"/>
      <c r="DL195" s="111"/>
      <c r="DM195" s="111"/>
      <c r="DN195" s="111"/>
      <c r="DO195" s="111"/>
      <c r="DP195" s="111"/>
      <c r="DQ195" s="111"/>
      <c r="DR195" s="111"/>
      <c r="DS195" s="111"/>
      <c r="DT195" s="111"/>
      <c r="DU195" s="111"/>
      <c r="DV195" s="111"/>
      <c r="DW195" s="111"/>
      <c r="DX195" s="111"/>
      <c r="DY195" s="111"/>
      <c r="DZ195" s="111"/>
      <c r="EA195" s="111"/>
      <c r="EB195" s="111"/>
    </row>
    <row r="196" spans="2:156" s="90" customFormat="1" ht="4.2" customHeight="1" x14ac:dyDescent="0.2">
      <c r="B196" s="218"/>
      <c r="C196" s="112"/>
      <c r="D196" s="112"/>
      <c r="E196" s="112"/>
      <c r="F196" s="112"/>
      <c r="G196" s="112"/>
      <c r="H196" s="112"/>
      <c r="I196" s="112"/>
      <c r="J196" s="112"/>
      <c r="K196" s="112"/>
      <c r="L196" s="112"/>
      <c r="M196" s="1086" t="e">
        <f>VLOOKUP(M184,選手リスト,2,FALSE)</f>
        <v>#N/A</v>
      </c>
      <c r="N196" s="1086"/>
      <c r="O196" s="1086"/>
      <c r="P196" s="1086"/>
      <c r="Q196" s="1086" t="e">
        <f>VLOOKUP(Q184,選手リスト,2,FALSE)</f>
        <v>#N/A</v>
      </c>
      <c r="R196" s="1086"/>
      <c r="S196" s="1086"/>
      <c r="T196" s="1086"/>
      <c r="U196" s="1086" t="e">
        <f>VLOOKUP(U184,選手リスト,2,FALSE)</f>
        <v>#N/A</v>
      </c>
      <c r="V196" s="1086"/>
      <c r="W196" s="1086"/>
      <c r="X196" s="1086"/>
      <c r="Y196" s="1086" t="e">
        <f>VLOOKUP(Y184,選手リスト,2,FALSE)</f>
        <v>#N/A</v>
      </c>
      <c r="Z196" s="1086"/>
      <c r="AA196" s="1086"/>
      <c r="AB196" s="1086"/>
      <c r="AC196" s="1086" t="e">
        <f>VLOOKUP(AC184,選手リスト,2,FALSE)</f>
        <v>#N/A</v>
      </c>
      <c r="AD196" s="1086"/>
      <c r="AE196" s="1086"/>
      <c r="AF196" s="1086"/>
      <c r="AG196" s="1086" t="e">
        <f>VLOOKUP(AG184,選手リスト,2,FALSE)</f>
        <v>#N/A</v>
      </c>
      <c r="AH196" s="1086"/>
      <c r="AI196" s="1086"/>
      <c r="AJ196" s="1086"/>
      <c r="AK196" s="1086" t="e">
        <f>VLOOKUP(AK184,選手リスト,2,FALSE)</f>
        <v>#N/A</v>
      </c>
      <c r="AL196" s="1086"/>
      <c r="AM196" s="1086"/>
      <c r="AN196" s="1086"/>
      <c r="AO196" s="1086" t="e">
        <f>VLOOKUP(AO184,選手リスト,2,FALSE)</f>
        <v>#N/A</v>
      </c>
      <c r="AP196" s="1086"/>
      <c r="AQ196" s="1086"/>
      <c r="AR196" s="1086"/>
      <c r="AS196" s="1086" t="e">
        <f>VLOOKUP(AS184,選手リスト,2,FALSE)</f>
        <v>#N/A</v>
      </c>
      <c r="AT196" s="1086"/>
      <c r="AU196" s="1086"/>
      <c r="AV196" s="1086"/>
      <c r="AW196" s="1086" t="e">
        <f>VLOOKUP(AW184,選手リスト,2,FALSE)</f>
        <v>#N/A</v>
      </c>
      <c r="AX196" s="1086"/>
      <c r="AY196" s="1086"/>
      <c r="AZ196" s="1086"/>
      <c r="BA196" s="1086" t="e">
        <f>VLOOKUP(BA184,選手リスト,2,FALSE)</f>
        <v>#N/A</v>
      </c>
      <c r="BB196" s="1086"/>
      <c r="BC196" s="1086"/>
      <c r="BD196" s="1086"/>
      <c r="BE196" s="1086" t="e">
        <f>VLOOKUP(BE184,選手リスト,2,FALSE)</f>
        <v>#N/A</v>
      </c>
      <c r="BF196" s="1086"/>
      <c r="BG196" s="1086"/>
      <c r="BH196" s="1086"/>
      <c r="BI196" s="1086" t="e">
        <f>VLOOKUP(BI184,選手リスト,2,FALSE)</f>
        <v>#N/A</v>
      </c>
      <c r="BJ196" s="1086"/>
      <c r="BK196" s="1086"/>
      <c r="BL196" s="1086"/>
      <c r="BM196" s="1086" t="e">
        <f>VLOOKUP(BM184,選手リスト,2,FALSE)</f>
        <v>#N/A</v>
      </c>
      <c r="BN196" s="1086"/>
      <c r="BO196" s="1086"/>
      <c r="BP196" s="1086"/>
      <c r="BQ196" s="112"/>
      <c r="BR196" s="112"/>
      <c r="BS196" s="112"/>
      <c r="BT196" s="112"/>
      <c r="BY196" s="1086" t="e">
        <f>VLOOKUP(BY184,選手リスト,2,FALSE)</f>
        <v>#N/A</v>
      </c>
      <c r="BZ196" s="1086"/>
      <c r="CA196" s="1086"/>
      <c r="CB196" s="1086"/>
      <c r="CC196" s="1086" t="e">
        <f>VLOOKUP(CC184,選手リスト,2,FALSE)</f>
        <v>#N/A</v>
      </c>
      <c r="CD196" s="1086"/>
      <c r="CE196" s="1086"/>
      <c r="CF196" s="1086"/>
      <c r="CG196" s="1086" t="e">
        <f>VLOOKUP(CG184,選手リスト,2,FALSE)</f>
        <v>#N/A</v>
      </c>
      <c r="CH196" s="1086"/>
      <c r="CI196" s="1086"/>
      <c r="CJ196" s="1086"/>
      <c r="CK196" s="1086" t="e">
        <f>VLOOKUP(CK184,選手リスト,2,FALSE)</f>
        <v>#N/A</v>
      </c>
      <c r="CL196" s="1086"/>
      <c r="CM196" s="1086"/>
      <c r="CN196" s="1086"/>
      <c r="CO196" s="1086" t="e">
        <f>VLOOKUP(CO184,選手リスト,2,FALSE)</f>
        <v>#N/A</v>
      </c>
      <c r="CP196" s="1086"/>
      <c r="CQ196" s="1086"/>
      <c r="CR196" s="1086"/>
      <c r="CS196" s="1086" t="e">
        <f>VLOOKUP(CS184,選手リスト,2,FALSE)</f>
        <v>#N/A</v>
      </c>
      <c r="CT196" s="1086"/>
      <c r="CU196" s="1086"/>
      <c r="CV196" s="1086"/>
      <c r="CW196" s="1086" t="e">
        <f>VLOOKUP(CW184,選手リスト,2,FALSE)</f>
        <v>#N/A</v>
      </c>
      <c r="CX196" s="1086"/>
      <c r="CY196" s="1086"/>
      <c r="CZ196" s="1086"/>
      <c r="DA196" s="1086" t="e">
        <f>VLOOKUP(DA184,選手リスト,2,FALSE)</f>
        <v>#N/A</v>
      </c>
      <c r="DB196" s="1086"/>
      <c r="DC196" s="1086"/>
      <c r="DD196" s="1086"/>
      <c r="DE196" s="1086" t="e">
        <f>VLOOKUP(DE184,選手リスト,2,FALSE)</f>
        <v>#N/A</v>
      </c>
      <c r="DF196" s="1086"/>
      <c r="DG196" s="1086"/>
      <c r="DH196" s="1086"/>
      <c r="DI196" s="1086" t="e">
        <f>VLOOKUP(DI184,選手リスト,2,FALSE)</f>
        <v>#N/A</v>
      </c>
      <c r="DJ196" s="1086"/>
      <c r="DK196" s="1086"/>
      <c r="DL196" s="1086"/>
      <c r="DM196" s="1086" t="e">
        <f>VLOOKUP(DM184,選手リスト,2,FALSE)</f>
        <v>#N/A</v>
      </c>
      <c r="DN196" s="1086"/>
      <c r="DO196" s="1086"/>
      <c r="DP196" s="1086"/>
      <c r="DQ196" s="1086" t="e">
        <f>VLOOKUP(DQ184,選手リスト,2,FALSE)</f>
        <v>#N/A</v>
      </c>
      <c r="DR196" s="1086"/>
      <c r="DS196" s="1086"/>
      <c r="DT196" s="1086"/>
      <c r="DU196" s="1086" t="e">
        <f>VLOOKUP(DU184,選手リスト,2,FALSE)</f>
        <v>#N/A</v>
      </c>
      <c r="DV196" s="1086"/>
      <c r="DW196" s="1086"/>
      <c r="DX196" s="1086"/>
      <c r="DY196" s="1086" t="e">
        <f>VLOOKUP(DY184,選手リスト,2,FALSE)</f>
        <v>#N/A</v>
      </c>
      <c r="DZ196" s="1086"/>
      <c r="EA196" s="1086"/>
      <c r="EB196" s="108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</row>
    <row r="197" spans="2:156" s="90" customFormat="1" ht="4.2" customHeight="1" x14ac:dyDescent="0.2">
      <c r="B197" s="218"/>
      <c r="C197" s="112"/>
      <c r="D197" s="112"/>
      <c r="E197" s="112"/>
      <c r="F197" s="112"/>
      <c r="G197" s="112"/>
      <c r="H197" s="112"/>
      <c r="I197" s="112"/>
      <c r="J197" s="112"/>
      <c r="K197" s="112"/>
      <c r="L197" s="112"/>
      <c r="M197" s="1086"/>
      <c r="N197" s="1086"/>
      <c r="O197" s="1086"/>
      <c r="P197" s="1086"/>
      <c r="Q197" s="1086"/>
      <c r="R197" s="1086"/>
      <c r="S197" s="1086"/>
      <c r="T197" s="1086"/>
      <c r="U197" s="1086"/>
      <c r="V197" s="1086"/>
      <c r="W197" s="1086"/>
      <c r="X197" s="1086"/>
      <c r="Y197" s="1086"/>
      <c r="Z197" s="1086"/>
      <c r="AA197" s="1086"/>
      <c r="AB197" s="1086"/>
      <c r="AC197" s="1086"/>
      <c r="AD197" s="1086"/>
      <c r="AE197" s="1086"/>
      <c r="AF197" s="1086"/>
      <c r="AG197" s="1086"/>
      <c r="AH197" s="1086"/>
      <c r="AI197" s="1086"/>
      <c r="AJ197" s="1086"/>
      <c r="AK197" s="1086"/>
      <c r="AL197" s="1086"/>
      <c r="AM197" s="1086"/>
      <c r="AN197" s="1086"/>
      <c r="AO197" s="1086"/>
      <c r="AP197" s="1086"/>
      <c r="AQ197" s="1086"/>
      <c r="AR197" s="1086"/>
      <c r="AS197" s="1086"/>
      <c r="AT197" s="1086"/>
      <c r="AU197" s="1086"/>
      <c r="AV197" s="1086"/>
      <c r="AW197" s="1086"/>
      <c r="AX197" s="1086"/>
      <c r="AY197" s="1086"/>
      <c r="AZ197" s="1086"/>
      <c r="BA197" s="1086"/>
      <c r="BB197" s="1086"/>
      <c r="BC197" s="1086"/>
      <c r="BD197" s="1086"/>
      <c r="BE197" s="1086"/>
      <c r="BF197" s="1086"/>
      <c r="BG197" s="1086"/>
      <c r="BH197" s="1086"/>
      <c r="BI197" s="1086"/>
      <c r="BJ197" s="1086"/>
      <c r="BK197" s="1086"/>
      <c r="BL197" s="1086"/>
      <c r="BM197" s="1086"/>
      <c r="BN197" s="1086"/>
      <c r="BO197" s="1086"/>
      <c r="BP197" s="1086"/>
      <c r="BQ197" s="112"/>
      <c r="BR197" s="112"/>
      <c r="BS197" s="112"/>
      <c r="BT197" s="112"/>
      <c r="BY197" s="1086"/>
      <c r="BZ197" s="1086"/>
      <c r="CA197" s="1086"/>
      <c r="CB197" s="1086"/>
      <c r="CC197" s="1086"/>
      <c r="CD197" s="1086"/>
      <c r="CE197" s="1086"/>
      <c r="CF197" s="1086"/>
      <c r="CG197" s="1086"/>
      <c r="CH197" s="1086"/>
      <c r="CI197" s="1086"/>
      <c r="CJ197" s="1086"/>
      <c r="CK197" s="1086"/>
      <c r="CL197" s="1086"/>
      <c r="CM197" s="1086"/>
      <c r="CN197" s="1086"/>
      <c r="CO197" s="1086"/>
      <c r="CP197" s="1086"/>
      <c r="CQ197" s="1086"/>
      <c r="CR197" s="1086"/>
      <c r="CS197" s="1086"/>
      <c r="CT197" s="1086"/>
      <c r="CU197" s="1086"/>
      <c r="CV197" s="1086"/>
      <c r="CW197" s="1086"/>
      <c r="CX197" s="1086"/>
      <c r="CY197" s="1086"/>
      <c r="CZ197" s="1086"/>
      <c r="DA197" s="1086"/>
      <c r="DB197" s="1086"/>
      <c r="DC197" s="1086"/>
      <c r="DD197" s="1086"/>
      <c r="DE197" s="1086"/>
      <c r="DF197" s="1086"/>
      <c r="DG197" s="1086"/>
      <c r="DH197" s="1086"/>
      <c r="DI197" s="1086"/>
      <c r="DJ197" s="1086"/>
      <c r="DK197" s="1086"/>
      <c r="DL197" s="1086"/>
      <c r="DM197" s="1086"/>
      <c r="DN197" s="1086"/>
      <c r="DO197" s="1086"/>
      <c r="DP197" s="1086"/>
      <c r="DQ197" s="1086"/>
      <c r="DR197" s="1086"/>
      <c r="DS197" s="1086"/>
      <c r="DT197" s="1086"/>
      <c r="DU197" s="1086"/>
      <c r="DV197" s="1086"/>
      <c r="DW197" s="1086"/>
      <c r="DX197" s="1086"/>
      <c r="DY197" s="1086"/>
      <c r="DZ197" s="1086"/>
      <c r="EA197" s="1086"/>
      <c r="EB197" s="1086"/>
    </row>
    <row r="198" spans="2:156" ht="4.2" customHeight="1" x14ac:dyDescent="0.2">
      <c r="B198" s="114"/>
      <c r="C198" s="110"/>
      <c r="D198" s="110"/>
      <c r="E198" s="110"/>
      <c r="F198" s="110"/>
      <c r="G198" s="110"/>
      <c r="H198" s="110"/>
      <c r="I198" s="110"/>
      <c r="J198" s="110"/>
      <c r="K198" s="110"/>
      <c r="L198" s="110"/>
      <c r="M198" s="1085">
        <v>333</v>
      </c>
      <c r="N198" s="1085"/>
      <c r="O198" s="1085"/>
      <c r="P198" s="1085"/>
      <c r="Q198" s="1085">
        <v>334</v>
      </c>
      <c r="R198" s="1085"/>
      <c r="S198" s="1085"/>
      <c r="T198" s="1085"/>
      <c r="U198" s="1085">
        <v>335</v>
      </c>
      <c r="V198" s="1085"/>
      <c r="W198" s="1085"/>
      <c r="X198" s="1085"/>
      <c r="Y198" s="1085">
        <v>336</v>
      </c>
      <c r="Z198" s="1085"/>
      <c r="AA198" s="1085"/>
      <c r="AB198" s="1085"/>
      <c r="AC198" s="1085">
        <v>337</v>
      </c>
      <c r="AD198" s="1085"/>
      <c r="AE198" s="1085"/>
      <c r="AF198" s="1085"/>
      <c r="AG198" s="1085">
        <v>338</v>
      </c>
      <c r="AH198" s="1085"/>
      <c r="AI198" s="1085"/>
      <c r="AJ198" s="1085"/>
      <c r="AK198" s="1085">
        <v>339</v>
      </c>
      <c r="AL198" s="1085"/>
      <c r="AM198" s="1085"/>
      <c r="AN198" s="1085"/>
      <c r="AO198" s="1085">
        <v>340</v>
      </c>
      <c r="AP198" s="1085"/>
      <c r="AQ198" s="1085"/>
      <c r="AR198" s="1085"/>
      <c r="AS198" s="1085">
        <v>341</v>
      </c>
      <c r="AT198" s="1085"/>
      <c r="AU198" s="1085"/>
      <c r="AV198" s="1085"/>
      <c r="AW198" s="1085">
        <v>342</v>
      </c>
      <c r="AX198" s="1085"/>
      <c r="AY198" s="1085"/>
      <c r="AZ198" s="1085"/>
      <c r="BA198" s="1085">
        <v>343</v>
      </c>
      <c r="BB198" s="1085"/>
      <c r="BC198" s="1085"/>
      <c r="BD198" s="1085"/>
      <c r="BE198" s="1085">
        <v>344</v>
      </c>
      <c r="BF198" s="1085"/>
      <c r="BG198" s="1085"/>
      <c r="BH198" s="1085"/>
      <c r="BI198" s="1085">
        <v>345</v>
      </c>
      <c r="BJ198" s="1085"/>
      <c r="BK198" s="1085"/>
      <c r="BL198" s="1085"/>
      <c r="BM198" s="1085">
        <v>346</v>
      </c>
      <c r="BN198" s="1085"/>
      <c r="BO198" s="1085"/>
      <c r="BP198" s="1085"/>
      <c r="BQ198" s="110"/>
      <c r="BR198" s="110"/>
      <c r="BS198" s="110"/>
      <c r="BT198" s="110"/>
      <c r="BY198" s="1085">
        <v>361</v>
      </c>
      <c r="BZ198" s="1085"/>
      <c r="CA198" s="1085"/>
      <c r="CB198" s="1085"/>
      <c r="CC198" s="1085">
        <v>362</v>
      </c>
      <c r="CD198" s="1085"/>
      <c r="CE198" s="1085"/>
      <c r="CF198" s="1085"/>
      <c r="CG198" s="1085">
        <v>363</v>
      </c>
      <c r="CH198" s="1085"/>
      <c r="CI198" s="1085"/>
      <c r="CJ198" s="1085"/>
      <c r="CK198" s="1085">
        <v>364</v>
      </c>
      <c r="CL198" s="1085"/>
      <c r="CM198" s="1085"/>
      <c r="CN198" s="1085"/>
      <c r="CO198" s="1085">
        <v>365</v>
      </c>
      <c r="CP198" s="1085"/>
      <c r="CQ198" s="1085"/>
      <c r="CR198" s="1085"/>
      <c r="CS198" s="1085">
        <v>366</v>
      </c>
      <c r="CT198" s="1085"/>
      <c r="CU198" s="1085"/>
      <c r="CV198" s="1085"/>
      <c r="CW198" s="1085">
        <v>367</v>
      </c>
      <c r="CX198" s="1085"/>
      <c r="CY198" s="1085"/>
      <c r="CZ198" s="1085"/>
      <c r="DA198" s="1085">
        <v>368</v>
      </c>
      <c r="DB198" s="1085"/>
      <c r="DC198" s="1085"/>
      <c r="DD198" s="1085"/>
      <c r="DE198" s="1085">
        <v>369</v>
      </c>
      <c r="DF198" s="1085"/>
      <c r="DG198" s="1085"/>
      <c r="DH198" s="1085"/>
      <c r="DI198" s="1085">
        <v>370</v>
      </c>
      <c r="DJ198" s="1085"/>
      <c r="DK198" s="1085"/>
      <c r="DL198" s="1085"/>
      <c r="DM198" s="1085">
        <v>371</v>
      </c>
      <c r="DN198" s="1085"/>
      <c r="DO198" s="1085"/>
      <c r="DP198" s="1085"/>
      <c r="DQ198" s="1085">
        <v>372</v>
      </c>
      <c r="DR198" s="1085"/>
      <c r="DS198" s="1085"/>
      <c r="DT198" s="1085"/>
      <c r="DU198" s="1085">
        <v>373</v>
      </c>
      <c r="DV198" s="1085"/>
      <c r="DW198" s="1085"/>
      <c r="DX198" s="1085"/>
      <c r="DY198" s="185"/>
      <c r="DZ198" s="185"/>
      <c r="EA198" s="185"/>
      <c r="EB198" s="185"/>
      <c r="EH198" s="90"/>
      <c r="EI198" s="90"/>
      <c r="EJ198" s="90"/>
      <c r="EK198" s="90"/>
      <c r="EL198" s="90"/>
      <c r="EM198" s="90"/>
      <c r="EN198" s="90"/>
      <c r="EO198" s="90"/>
      <c r="EP198" s="90"/>
      <c r="EQ198" s="90"/>
      <c r="ER198" s="90"/>
      <c r="ES198" s="90"/>
      <c r="ET198" s="90"/>
      <c r="EU198" s="90"/>
      <c r="EV198" s="90"/>
      <c r="EW198" s="90"/>
      <c r="EX198" s="90"/>
      <c r="EY198" s="90"/>
      <c r="EZ198" s="90"/>
    </row>
    <row r="199" spans="2:156" ht="4.2" customHeight="1" x14ac:dyDescent="0.2">
      <c r="B199" s="114"/>
      <c r="C199" s="110"/>
      <c r="D199" s="110"/>
      <c r="E199" s="110"/>
      <c r="F199" s="110"/>
      <c r="G199" s="110"/>
      <c r="H199" s="110"/>
      <c r="I199" s="110"/>
      <c r="J199" s="110"/>
      <c r="K199" s="110"/>
      <c r="L199" s="110"/>
      <c r="M199" s="1085"/>
      <c r="N199" s="1085"/>
      <c r="O199" s="1085"/>
      <c r="P199" s="1085"/>
      <c r="Q199" s="1085"/>
      <c r="R199" s="1085"/>
      <c r="S199" s="1085"/>
      <c r="T199" s="1085"/>
      <c r="U199" s="1085"/>
      <c r="V199" s="1085"/>
      <c r="W199" s="1085"/>
      <c r="X199" s="1085"/>
      <c r="Y199" s="1085"/>
      <c r="Z199" s="1085"/>
      <c r="AA199" s="1085"/>
      <c r="AB199" s="1085"/>
      <c r="AC199" s="1085"/>
      <c r="AD199" s="1085"/>
      <c r="AE199" s="1085"/>
      <c r="AF199" s="1085"/>
      <c r="AG199" s="1085"/>
      <c r="AH199" s="1085"/>
      <c r="AI199" s="1085"/>
      <c r="AJ199" s="1085"/>
      <c r="AK199" s="1085"/>
      <c r="AL199" s="1085"/>
      <c r="AM199" s="1085"/>
      <c r="AN199" s="1085"/>
      <c r="AO199" s="1085"/>
      <c r="AP199" s="1085"/>
      <c r="AQ199" s="1085"/>
      <c r="AR199" s="1085"/>
      <c r="AS199" s="1085"/>
      <c r="AT199" s="1085"/>
      <c r="AU199" s="1085"/>
      <c r="AV199" s="1085"/>
      <c r="AW199" s="1085"/>
      <c r="AX199" s="1085"/>
      <c r="AY199" s="1085"/>
      <c r="AZ199" s="1085"/>
      <c r="BA199" s="1085"/>
      <c r="BB199" s="1085"/>
      <c r="BC199" s="1085"/>
      <c r="BD199" s="1085"/>
      <c r="BE199" s="1085"/>
      <c r="BF199" s="1085"/>
      <c r="BG199" s="1085"/>
      <c r="BH199" s="1085"/>
      <c r="BI199" s="1085"/>
      <c r="BJ199" s="1085"/>
      <c r="BK199" s="1085"/>
      <c r="BL199" s="1085"/>
      <c r="BM199" s="1085"/>
      <c r="BN199" s="1085"/>
      <c r="BO199" s="1085"/>
      <c r="BP199" s="1085"/>
      <c r="BQ199" s="110"/>
      <c r="BR199" s="110"/>
      <c r="BS199" s="110"/>
      <c r="BT199" s="110"/>
      <c r="BY199" s="1085"/>
      <c r="BZ199" s="1085"/>
      <c r="CA199" s="1085"/>
      <c r="CB199" s="1085"/>
      <c r="CC199" s="1085"/>
      <c r="CD199" s="1085"/>
      <c r="CE199" s="1085"/>
      <c r="CF199" s="1085"/>
      <c r="CG199" s="1085"/>
      <c r="CH199" s="1085"/>
      <c r="CI199" s="1085"/>
      <c r="CJ199" s="1085"/>
      <c r="CK199" s="1085"/>
      <c r="CL199" s="1085"/>
      <c r="CM199" s="1085"/>
      <c r="CN199" s="1085"/>
      <c r="CO199" s="1085"/>
      <c r="CP199" s="1085"/>
      <c r="CQ199" s="1085"/>
      <c r="CR199" s="1085"/>
      <c r="CS199" s="1085"/>
      <c r="CT199" s="1085"/>
      <c r="CU199" s="1085"/>
      <c r="CV199" s="1085"/>
      <c r="CW199" s="1085"/>
      <c r="CX199" s="1085"/>
      <c r="CY199" s="1085"/>
      <c r="CZ199" s="1085"/>
      <c r="DA199" s="1085"/>
      <c r="DB199" s="1085"/>
      <c r="DC199" s="1085"/>
      <c r="DD199" s="1085"/>
      <c r="DE199" s="1085"/>
      <c r="DF199" s="1085"/>
      <c r="DG199" s="1085"/>
      <c r="DH199" s="1085"/>
      <c r="DI199" s="1085"/>
      <c r="DJ199" s="1085"/>
      <c r="DK199" s="1085"/>
      <c r="DL199" s="1085"/>
      <c r="DM199" s="1085"/>
      <c r="DN199" s="1085"/>
      <c r="DO199" s="1085"/>
      <c r="DP199" s="1085"/>
      <c r="DQ199" s="1085"/>
      <c r="DR199" s="1085"/>
      <c r="DS199" s="1085"/>
      <c r="DT199" s="1085"/>
      <c r="DU199" s="1085"/>
      <c r="DV199" s="1085"/>
      <c r="DW199" s="1085"/>
      <c r="DX199" s="1085"/>
      <c r="DY199" s="185"/>
      <c r="DZ199" s="185"/>
      <c r="EA199" s="185"/>
      <c r="EB199" s="185"/>
    </row>
    <row r="200" spans="2:156" ht="4.2" customHeight="1" x14ac:dyDescent="0.2">
      <c r="B200" s="114"/>
      <c r="C200" s="11"/>
      <c r="D200" s="11"/>
      <c r="E200" s="11"/>
      <c r="F200" s="11"/>
      <c r="G200" s="11"/>
      <c r="H200" s="11"/>
      <c r="I200" s="11"/>
      <c r="J200" s="11"/>
      <c r="K200" s="11"/>
      <c r="L200" s="11"/>
      <c r="M200" s="111"/>
      <c r="N200" s="111"/>
      <c r="O200" s="111"/>
      <c r="P200" s="111"/>
      <c r="Q200" s="111"/>
      <c r="R200" s="111"/>
      <c r="S200" s="111"/>
      <c r="T200" s="111"/>
      <c r="U200" s="111"/>
      <c r="V200" s="111"/>
      <c r="W200" s="111"/>
      <c r="X200" s="111"/>
      <c r="Y200" s="111"/>
      <c r="Z200" s="111"/>
      <c r="AA200" s="111"/>
      <c r="AB200" s="111"/>
      <c r="AC200" s="111"/>
      <c r="AD200" s="111"/>
      <c r="AE200" s="111"/>
      <c r="AF200" s="111"/>
      <c r="AG200" s="111"/>
      <c r="AH200" s="111"/>
      <c r="AI200" s="111"/>
      <c r="AJ200" s="111"/>
      <c r="AK200" s="111"/>
      <c r="AL200" s="111"/>
      <c r="AM200" s="111"/>
      <c r="AN200" s="111"/>
      <c r="AO200" s="111"/>
      <c r="AP200" s="111"/>
      <c r="AQ200" s="111"/>
      <c r="AR200" s="111"/>
      <c r="AS200" s="111"/>
      <c r="AT200" s="111"/>
      <c r="AU200" s="111"/>
      <c r="AV200" s="111"/>
      <c r="AW200" s="111"/>
      <c r="AX200" s="111"/>
      <c r="AY200" s="111"/>
      <c r="AZ200" s="111"/>
      <c r="BA200" s="111"/>
      <c r="BB200" s="111"/>
      <c r="BC200" s="111"/>
      <c r="BD200" s="111"/>
      <c r="BE200" s="111"/>
      <c r="BF200" s="111"/>
      <c r="BG200" s="111"/>
      <c r="BH200" s="111"/>
      <c r="BI200" s="111"/>
      <c r="BJ200" s="111"/>
      <c r="BK200" s="111"/>
      <c r="BL200" s="111"/>
      <c r="BM200" s="111"/>
      <c r="BN200" s="111"/>
      <c r="BO200" s="111"/>
      <c r="BP200" s="111"/>
      <c r="BQ200" s="11"/>
      <c r="BR200" s="11"/>
      <c r="BS200" s="11"/>
      <c r="BT200" s="11"/>
      <c r="BY200" s="111"/>
      <c r="BZ200" s="111"/>
      <c r="CA200" s="111"/>
      <c r="CB200" s="111"/>
      <c r="CC200" s="111"/>
      <c r="CD200" s="111"/>
      <c r="CE200" s="111"/>
      <c r="CF200" s="111"/>
      <c r="CG200" s="111"/>
      <c r="CH200" s="111"/>
      <c r="CI200" s="111"/>
      <c r="CJ200" s="111"/>
      <c r="CK200" s="111"/>
      <c r="CL200" s="111"/>
      <c r="CM200" s="111"/>
      <c r="CN200" s="111"/>
      <c r="CO200" s="111"/>
      <c r="CP200" s="111"/>
      <c r="CQ200" s="111"/>
      <c r="CR200" s="111"/>
      <c r="CS200" s="111"/>
      <c r="CT200" s="111"/>
      <c r="CU200" s="111"/>
      <c r="CV200" s="111"/>
      <c r="CW200" s="111"/>
      <c r="CX200" s="111"/>
      <c r="CY200" s="111"/>
      <c r="CZ200" s="111"/>
      <c r="DA200" s="111"/>
      <c r="DB200" s="111"/>
      <c r="DC200" s="111"/>
      <c r="DD200" s="111"/>
      <c r="DE200" s="111"/>
      <c r="DF200" s="111"/>
      <c r="DG200" s="111"/>
      <c r="DH200" s="111"/>
      <c r="DI200" s="111"/>
      <c r="DJ200" s="111"/>
      <c r="DK200" s="111"/>
      <c r="DL200" s="111"/>
      <c r="DM200" s="111"/>
      <c r="DN200" s="111"/>
      <c r="DO200" s="111"/>
      <c r="DP200" s="111"/>
      <c r="DQ200" s="111"/>
      <c r="DR200" s="111"/>
      <c r="DS200" s="111"/>
      <c r="DT200" s="111"/>
      <c r="DU200" s="111"/>
      <c r="DV200" s="111"/>
      <c r="DW200" s="111"/>
      <c r="DX200" s="111"/>
      <c r="DY200" s="111"/>
      <c r="DZ200" s="111"/>
      <c r="EA200" s="111"/>
      <c r="EB200" s="111"/>
    </row>
    <row r="201" spans="2:156" ht="4.2" customHeight="1" x14ac:dyDescent="0.2">
      <c r="B201" s="114"/>
      <c r="C201" s="11"/>
      <c r="D201" s="11"/>
      <c r="E201" s="11"/>
      <c r="F201" s="11"/>
      <c r="G201" s="11"/>
      <c r="H201" s="11"/>
      <c r="I201" s="11"/>
      <c r="J201" s="11"/>
      <c r="K201" s="11"/>
      <c r="L201" s="11"/>
      <c r="M201" s="111"/>
      <c r="N201" s="111"/>
      <c r="O201" s="111"/>
      <c r="P201" s="111"/>
      <c r="Q201" s="111"/>
      <c r="R201" s="111"/>
      <c r="S201" s="111"/>
      <c r="T201" s="111"/>
      <c r="U201" s="111"/>
      <c r="V201" s="111"/>
      <c r="W201" s="111"/>
      <c r="X201" s="111"/>
      <c r="Y201" s="111"/>
      <c r="Z201" s="111"/>
      <c r="AA201" s="111"/>
      <c r="AB201" s="111"/>
      <c r="AC201" s="111"/>
      <c r="AD201" s="111"/>
      <c r="AE201" s="111"/>
      <c r="AF201" s="111"/>
      <c r="AG201" s="111"/>
      <c r="AH201" s="111"/>
      <c r="AI201" s="111"/>
      <c r="AJ201" s="111"/>
      <c r="AK201" s="111"/>
      <c r="AL201" s="111"/>
      <c r="AM201" s="111"/>
      <c r="AN201" s="111"/>
      <c r="AO201" s="111"/>
      <c r="AP201" s="111"/>
      <c r="AQ201" s="111"/>
      <c r="AR201" s="111"/>
      <c r="AS201" s="111"/>
      <c r="AT201" s="111"/>
      <c r="AU201" s="111"/>
      <c r="AV201" s="111"/>
      <c r="AW201" s="111"/>
      <c r="AX201" s="111"/>
      <c r="AY201" s="111"/>
      <c r="AZ201" s="111"/>
      <c r="BA201" s="111"/>
      <c r="BB201" s="111"/>
      <c r="BC201" s="111"/>
      <c r="BD201" s="111"/>
      <c r="BE201" s="111"/>
      <c r="BF201" s="111"/>
      <c r="BG201" s="111"/>
      <c r="BH201" s="111"/>
      <c r="BI201" s="111"/>
      <c r="BJ201" s="111"/>
      <c r="BK201" s="111"/>
      <c r="BL201" s="111"/>
      <c r="BM201" s="111"/>
      <c r="BN201" s="111"/>
      <c r="BO201" s="111"/>
      <c r="BP201" s="111"/>
      <c r="BQ201" s="11"/>
      <c r="BR201" s="11"/>
      <c r="BS201" s="11"/>
      <c r="BT201" s="11"/>
      <c r="BY201" s="111"/>
      <c r="BZ201" s="111"/>
      <c r="CA201" s="111"/>
      <c r="CB201" s="111"/>
      <c r="CC201" s="111"/>
      <c r="CD201" s="111"/>
      <c r="CE201" s="111"/>
      <c r="CF201" s="111"/>
      <c r="CG201" s="111"/>
      <c r="CH201" s="111"/>
      <c r="CI201" s="111"/>
      <c r="CJ201" s="111"/>
      <c r="CK201" s="111"/>
      <c r="CL201" s="111"/>
      <c r="CM201" s="111"/>
      <c r="CN201" s="111"/>
      <c r="CO201" s="111"/>
      <c r="CP201" s="111"/>
      <c r="CQ201" s="111"/>
      <c r="CR201" s="111"/>
      <c r="CS201" s="111"/>
      <c r="CT201" s="111"/>
      <c r="CU201" s="111"/>
      <c r="CV201" s="111"/>
      <c r="CW201" s="111"/>
      <c r="CX201" s="111"/>
      <c r="CY201" s="111"/>
      <c r="CZ201" s="111"/>
      <c r="DA201" s="111"/>
      <c r="DB201" s="111"/>
      <c r="DC201" s="111"/>
      <c r="DD201" s="111"/>
      <c r="DE201" s="111"/>
      <c r="DF201" s="111"/>
      <c r="DG201" s="111"/>
      <c r="DH201" s="111"/>
      <c r="DI201" s="111"/>
      <c r="DJ201" s="111"/>
      <c r="DK201" s="111"/>
      <c r="DL201" s="111"/>
      <c r="DM201" s="111"/>
      <c r="DN201" s="111"/>
      <c r="DO201" s="111"/>
      <c r="DP201" s="111"/>
      <c r="DQ201" s="111"/>
      <c r="DR201" s="111"/>
      <c r="DS201" s="111"/>
      <c r="DT201" s="111"/>
      <c r="DU201" s="111"/>
      <c r="DV201" s="111"/>
      <c r="DW201" s="111"/>
      <c r="DX201" s="111"/>
      <c r="DY201" s="111"/>
      <c r="DZ201" s="111"/>
      <c r="EA201" s="111"/>
      <c r="EB201" s="111"/>
    </row>
    <row r="202" spans="2:156" ht="4.2" customHeight="1" x14ac:dyDescent="0.2">
      <c r="B202" s="114"/>
      <c r="C202" s="11"/>
      <c r="D202" s="11"/>
      <c r="E202" s="11"/>
      <c r="F202" s="11"/>
      <c r="G202" s="11"/>
      <c r="H202" s="11"/>
      <c r="I202" s="11"/>
      <c r="J202" s="11"/>
      <c r="K202" s="11"/>
      <c r="L202" s="11"/>
      <c r="M202" s="111"/>
      <c r="N202" s="111"/>
      <c r="O202" s="111"/>
      <c r="P202" s="111"/>
      <c r="Q202" s="111"/>
      <c r="R202" s="111"/>
      <c r="S202" s="111"/>
      <c r="T202" s="111"/>
      <c r="U202" s="111"/>
      <c r="V202" s="111"/>
      <c r="W202" s="111"/>
      <c r="X202" s="111"/>
      <c r="Y202" s="111"/>
      <c r="Z202" s="111"/>
      <c r="AA202" s="111"/>
      <c r="AB202" s="111"/>
      <c r="AC202" s="111"/>
      <c r="AD202" s="111"/>
      <c r="AE202" s="111"/>
      <c r="AF202" s="111"/>
      <c r="AG202" s="111"/>
      <c r="AH202" s="111"/>
      <c r="AI202" s="111"/>
      <c r="AJ202" s="111"/>
      <c r="AK202" s="111"/>
      <c r="AL202" s="111"/>
      <c r="AM202" s="111"/>
      <c r="AN202" s="111"/>
      <c r="AO202" s="111"/>
      <c r="AP202" s="111"/>
      <c r="AQ202" s="111"/>
      <c r="AR202" s="111"/>
      <c r="AS202" s="111"/>
      <c r="AT202" s="111"/>
      <c r="AU202" s="111"/>
      <c r="AV202" s="111"/>
      <c r="AW202" s="111"/>
      <c r="AX202" s="111"/>
      <c r="AY202" s="111"/>
      <c r="AZ202" s="111"/>
      <c r="BA202" s="111"/>
      <c r="BB202" s="111"/>
      <c r="BC202" s="111"/>
      <c r="BD202" s="111"/>
      <c r="BE202" s="111"/>
      <c r="BF202" s="111"/>
      <c r="BG202" s="111"/>
      <c r="BH202" s="111"/>
      <c r="BI202" s="111"/>
      <c r="BJ202" s="111"/>
      <c r="BK202" s="111"/>
      <c r="BL202" s="111"/>
      <c r="BM202" s="111"/>
      <c r="BN202" s="111"/>
      <c r="BO202" s="111"/>
      <c r="BP202" s="111"/>
      <c r="BQ202" s="11"/>
      <c r="BR202" s="11"/>
      <c r="BS202" s="11"/>
      <c r="BT202" s="11"/>
      <c r="BY202" s="111"/>
      <c r="BZ202" s="111"/>
      <c r="CA202" s="111"/>
      <c r="CB202" s="111"/>
      <c r="CC202" s="111"/>
      <c r="CD202" s="111"/>
      <c r="CE202" s="111"/>
      <c r="CF202" s="111"/>
      <c r="CG202" s="111"/>
      <c r="CH202" s="111"/>
      <c r="CI202" s="111"/>
      <c r="CJ202" s="111"/>
      <c r="CK202" s="111"/>
      <c r="CL202" s="111"/>
      <c r="CM202" s="111"/>
      <c r="CN202" s="111"/>
      <c r="CO202" s="111"/>
      <c r="CP202" s="111"/>
      <c r="CQ202" s="111"/>
      <c r="CR202" s="111"/>
      <c r="CS202" s="111"/>
      <c r="CT202" s="111"/>
      <c r="CU202" s="111"/>
      <c r="CV202" s="111"/>
      <c r="CW202" s="111"/>
      <c r="CX202" s="111"/>
      <c r="CY202" s="111"/>
      <c r="CZ202" s="111"/>
      <c r="DA202" s="111"/>
      <c r="DB202" s="111"/>
      <c r="DC202" s="111"/>
      <c r="DD202" s="111"/>
      <c r="DE202" s="111"/>
      <c r="DF202" s="111"/>
      <c r="DG202" s="111"/>
      <c r="DH202" s="111"/>
      <c r="DI202" s="111"/>
      <c r="DJ202" s="111"/>
      <c r="DK202" s="111"/>
      <c r="DL202" s="111"/>
      <c r="DM202" s="111"/>
      <c r="DN202" s="111"/>
      <c r="DO202" s="111"/>
      <c r="DP202" s="111"/>
      <c r="DQ202" s="111"/>
      <c r="DR202" s="111"/>
      <c r="DS202" s="111"/>
      <c r="DT202" s="111"/>
      <c r="DU202" s="111"/>
      <c r="DV202" s="111"/>
      <c r="DW202" s="111"/>
      <c r="DX202" s="111"/>
      <c r="DY202" s="111"/>
      <c r="DZ202" s="111"/>
      <c r="EA202" s="111"/>
      <c r="EB202" s="111"/>
    </row>
    <row r="203" spans="2:156" ht="4.2" customHeight="1" x14ac:dyDescent="0.2">
      <c r="B203" s="114"/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11"/>
      <c r="N203" s="111"/>
      <c r="O203" s="111"/>
      <c r="P203" s="111"/>
      <c r="Q203" s="111"/>
      <c r="R203" s="111"/>
      <c r="S203" s="111"/>
      <c r="T203" s="111"/>
      <c r="U203" s="111"/>
      <c r="V203" s="111"/>
      <c r="W203" s="111"/>
      <c r="X203" s="111"/>
      <c r="Y203" s="111"/>
      <c r="Z203" s="111"/>
      <c r="AA203" s="111"/>
      <c r="AB203" s="111"/>
      <c r="AC203" s="111"/>
      <c r="AD203" s="111"/>
      <c r="AE203" s="111"/>
      <c r="AF203" s="111"/>
      <c r="AG203" s="111"/>
      <c r="AH203" s="111"/>
      <c r="AI203" s="111"/>
      <c r="AJ203" s="111"/>
      <c r="AK203" s="111"/>
      <c r="AL203" s="111"/>
      <c r="AM203" s="111"/>
      <c r="AN203" s="111"/>
      <c r="AO203" s="111"/>
      <c r="AP203" s="111"/>
      <c r="AQ203" s="111"/>
      <c r="AR203" s="111"/>
      <c r="AS203" s="111"/>
      <c r="AT203" s="111"/>
      <c r="AU203" s="111"/>
      <c r="AV203" s="111"/>
      <c r="AW203" s="111"/>
      <c r="AX203" s="111"/>
      <c r="AY203" s="111"/>
      <c r="AZ203" s="111"/>
      <c r="BA203" s="111"/>
      <c r="BB203" s="111"/>
      <c r="BC203" s="111"/>
      <c r="BD203" s="111"/>
      <c r="BE203" s="111"/>
      <c r="BF203" s="111"/>
      <c r="BG203" s="111"/>
      <c r="BH203" s="111"/>
      <c r="BI203" s="111"/>
      <c r="BJ203" s="111"/>
      <c r="BK203" s="111"/>
      <c r="BL203" s="111"/>
      <c r="BM203" s="111"/>
      <c r="BN203" s="111"/>
      <c r="BO203" s="111"/>
      <c r="BP203" s="111"/>
      <c r="BQ203" s="11"/>
      <c r="BR203" s="11"/>
      <c r="BS203" s="11"/>
      <c r="BT203" s="11"/>
      <c r="BY203" s="111"/>
      <c r="BZ203" s="111"/>
      <c r="CA203" s="111"/>
      <c r="CB203" s="111"/>
      <c r="CC203" s="111"/>
      <c r="CD203" s="111"/>
      <c r="CE203" s="111"/>
      <c r="CF203" s="111"/>
      <c r="CG203" s="111"/>
      <c r="CH203" s="111"/>
      <c r="CI203" s="111"/>
      <c r="CJ203" s="111"/>
      <c r="CK203" s="111"/>
      <c r="CL203" s="111"/>
      <c r="CM203" s="111"/>
      <c r="CN203" s="111"/>
      <c r="CO203" s="111"/>
      <c r="CP203" s="111"/>
      <c r="CQ203" s="111"/>
      <c r="CR203" s="111"/>
      <c r="CS203" s="111"/>
      <c r="CT203" s="111"/>
      <c r="CU203" s="111"/>
      <c r="CV203" s="111"/>
      <c r="CW203" s="111"/>
      <c r="CX203" s="111"/>
      <c r="CY203" s="111"/>
      <c r="CZ203" s="111"/>
      <c r="DA203" s="111"/>
      <c r="DB203" s="111"/>
      <c r="DC203" s="111"/>
      <c r="DD203" s="111"/>
      <c r="DE203" s="111"/>
      <c r="DF203" s="111"/>
      <c r="DG203" s="111"/>
      <c r="DH203" s="111"/>
      <c r="DI203" s="111"/>
      <c r="DJ203" s="111"/>
      <c r="DK203" s="111"/>
      <c r="DL203" s="111"/>
      <c r="DM203" s="111"/>
      <c r="DN203" s="111"/>
      <c r="DO203" s="111"/>
      <c r="DP203" s="111"/>
      <c r="DQ203" s="111"/>
      <c r="DR203" s="111"/>
      <c r="DS203" s="111"/>
      <c r="DT203" s="111"/>
      <c r="DU203" s="111"/>
      <c r="DV203" s="111"/>
      <c r="DW203" s="111"/>
      <c r="DX203" s="111"/>
      <c r="DY203" s="111"/>
      <c r="DZ203" s="111"/>
      <c r="EA203" s="111"/>
      <c r="EB203" s="111"/>
    </row>
    <row r="204" spans="2:156" ht="4.2" customHeight="1" x14ac:dyDescent="0.2">
      <c r="B204" s="114"/>
      <c r="C204" s="11"/>
      <c r="D204" s="11"/>
      <c r="E204" s="11"/>
      <c r="F204" s="11"/>
      <c r="G204" s="11"/>
      <c r="H204" s="11"/>
      <c r="I204" s="11"/>
      <c r="J204" s="11"/>
      <c r="K204" s="11"/>
      <c r="L204" s="11"/>
      <c r="M204" s="111"/>
      <c r="N204" s="111"/>
      <c r="O204" s="111"/>
      <c r="P204" s="111"/>
      <c r="Q204" s="111"/>
      <c r="R204" s="111"/>
      <c r="S204" s="111"/>
      <c r="T204" s="111"/>
      <c r="U204" s="111"/>
      <c r="V204" s="111"/>
      <c r="W204" s="111"/>
      <c r="X204" s="111"/>
      <c r="Y204" s="111"/>
      <c r="Z204" s="111"/>
      <c r="AA204" s="111"/>
      <c r="AB204" s="111"/>
      <c r="AC204" s="111"/>
      <c r="AD204" s="111"/>
      <c r="AE204" s="111"/>
      <c r="AF204" s="111"/>
      <c r="AG204" s="111"/>
      <c r="AH204" s="111"/>
      <c r="AI204" s="111"/>
      <c r="AJ204" s="111"/>
      <c r="AK204" s="111"/>
      <c r="AL204" s="111"/>
      <c r="AM204" s="111"/>
      <c r="AN204" s="111"/>
      <c r="AO204" s="111"/>
      <c r="AP204" s="111"/>
      <c r="AQ204" s="111"/>
      <c r="AR204" s="111"/>
      <c r="AS204" s="111"/>
      <c r="AT204" s="111"/>
      <c r="AU204" s="111"/>
      <c r="AV204" s="111"/>
      <c r="AW204" s="111"/>
      <c r="AX204" s="111"/>
      <c r="AY204" s="111"/>
      <c r="AZ204" s="111"/>
      <c r="BA204" s="111"/>
      <c r="BB204" s="111"/>
      <c r="BC204" s="111"/>
      <c r="BD204" s="111"/>
      <c r="BE204" s="111"/>
      <c r="BF204" s="111"/>
      <c r="BG204" s="111"/>
      <c r="BH204" s="111"/>
      <c r="BI204" s="111"/>
      <c r="BJ204" s="111"/>
      <c r="BK204" s="111"/>
      <c r="BL204" s="111"/>
      <c r="BM204" s="111"/>
      <c r="BN204" s="111"/>
      <c r="BO204" s="111"/>
      <c r="BP204" s="111"/>
      <c r="BQ204" s="11"/>
      <c r="BR204" s="11"/>
      <c r="BS204" s="11"/>
      <c r="BT204" s="11"/>
      <c r="BY204" s="111"/>
      <c r="BZ204" s="111"/>
      <c r="CA204" s="111"/>
      <c r="CB204" s="111"/>
      <c r="CC204" s="111"/>
      <c r="CD204" s="111"/>
      <c r="CE204" s="111"/>
      <c r="CF204" s="111"/>
      <c r="CG204" s="111"/>
      <c r="CH204" s="111"/>
      <c r="CI204" s="111"/>
      <c r="CJ204" s="111"/>
      <c r="CK204" s="111"/>
      <c r="CL204" s="111"/>
      <c r="CM204" s="111"/>
      <c r="CN204" s="111"/>
      <c r="CO204" s="111"/>
      <c r="CP204" s="111"/>
      <c r="CQ204" s="111"/>
      <c r="CR204" s="111"/>
      <c r="CS204" s="111"/>
      <c r="CT204" s="111"/>
      <c r="CU204" s="111"/>
      <c r="CV204" s="111"/>
      <c r="CW204" s="111"/>
      <c r="CX204" s="111"/>
      <c r="CY204" s="111"/>
      <c r="CZ204" s="111"/>
      <c r="DA204" s="111"/>
      <c r="DB204" s="111"/>
      <c r="DC204" s="111"/>
      <c r="DD204" s="111"/>
      <c r="DE204" s="111"/>
      <c r="DF204" s="111"/>
      <c r="DG204" s="111"/>
      <c r="DH204" s="111"/>
      <c r="DI204" s="111"/>
      <c r="DJ204" s="111"/>
      <c r="DK204" s="111"/>
      <c r="DL204" s="111"/>
      <c r="DM204" s="111"/>
      <c r="DN204" s="111"/>
      <c r="DO204" s="111"/>
      <c r="DP204" s="111"/>
      <c r="DQ204" s="111"/>
      <c r="DR204" s="111"/>
      <c r="DS204" s="111"/>
      <c r="DT204" s="111"/>
      <c r="DU204" s="111"/>
      <c r="DV204" s="111"/>
      <c r="DW204" s="111"/>
      <c r="DX204" s="111"/>
      <c r="DY204" s="111"/>
      <c r="DZ204" s="111"/>
      <c r="EA204" s="111"/>
      <c r="EB204" s="111"/>
    </row>
    <row r="205" spans="2:156" ht="4.2" customHeight="1" x14ac:dyDescent="0.2">
      <c r="B205" s="114"/>
      <c r="C205" s="11"/>
      <c r="D205" s="11"/>
      <c r="E205" s="11"/>
      <c r="F205" s="11"/>
      <c r="G205" s="11"/>
      <c r="H205" s="11"/>
      <c r="I205" s="11"/>
      <c r="J205" s="11"/>
      <c r="K205" s="11"/>
      <c r="L205" s="11"/>
      <c r="M205" s="111"/>
      <c r="N205" s="111"/>
      <c r="O205" s="111"/>
      <c r="P205" s="111"/>
      <c r="Q205" s="111"/>
      <c r="R205" s="111"/>
      <c r="S205" s="111"/>
      <c r="T205" s="111"/>
      <c r="U205" s="111"/>
      <c r="V205" s="111"/>
      <c r="W205" s="111"/>
      <c r="X205" s="111"/>
      <c r="Y205" s="111"/>
      <c r="Z205" s="111"/>
      <c r="AA205" s="111"/>
      <c r="AB205" s="111"/>
      <c r="AC205" s="111"/>
      <c r="AD205" s="111"/>
      <c r="AE205" s="111"/>
      <c r="AF205" s="111"/>
      <c r="AG205" s="111"/>
      <c r="AH205" s="111"/>
      <c r="AI205" s="111"/>
      <c r="AJ205" s="111"/>
      <c r="AK205" s="111"/>
      <c r="AL205" s="111"/>
      <c r="AM205" s="111"/>
      <c r="AN205" s="111"/>
      <c r="AO205" s="111"/>
      <c r="AP205" s="111"/>
      <c r="AQ205" s="111"/>
      <c r="AR205" s="111"/>
      <c r="AS205" s="111"/>
      <c r="AT205" s="111"/>
      <c r="AU205" s="111"/>
      <c r="AV205" s="111"/>
      <c r="AW205" s="111"/>
      <c r="AX205" s="111"/>
      <c r="AY205" s="111"/>
      <c r="AZ205" s="111"/>
      <c r="BA205" s="111"/>
      <c r="BB205" s="111"/>
      <c r="BC205" s="111"/>
      <c r="BD205" s="111"/>
      <c r="BE205" s="111"/>
      <c r="BF205" s="111"/>
      <c r="BG205" s="111"/>
      <c r="BH205" s="111"/>
      <c r="BI205" s="111"/>
      <c r="BJ205" s="111"/>
      <c r="BK205" s="111"/>
      <c r="BL205" s="111"/>
      <c r="BM205" s="111"/>
      <c r="BN205" s="111"/>
      <c r="BO205" s="111"/>
      <c r="BP205" s="111"/>
      <c r="BQ205" s="11"/>
      <c r="BR205" s="11"/>
      <c r="BS205" s="11"/>
      <c r="BT205" s="11"/>
      <c r="BY205" s="111"/>
      <c r="BZ205" s="111"/>
      <c r="CA205" s="111"/>
      <c r="CB205" s="111"/>
      <c r="CC205" s="111"/>
      <c r="CD205" s="111"/>
      <c r="CE205" s="111"/>
      <c r="CF205" s="111"/>
      <c r="CG205" s="111"/>
      <c r="CH205" s="111"/>
      <c r="CI205" s="111"/>
      <c r="CJ205" s="111"/>
      <c r="CK205" s="111"/>
      <c r="CL205" s="111"/>
      <c r="CM205" s="111"/>
      <c r="CN205" s="111"/>
      <c r="CO205" s="111"/>
      <c r="CP205" s="111"/>
      <c r="CQ205" s="111"/>
      <c r="CR205" s="111"/>
      <c r="CS205" s="111"/>
      <c r="CT205" s="111"/>
      <c r="CU205" s="111"/>
      <c r="CV205" s="111"/>
      <c r="CW205" s="111"/>
      <c r="CX205" s="111"/>
      <c r="CY205" s="111"/>
      <c r="CZ205" s="111"/>
      <c r="DA205" s="111"/>
      <c r="DB205" s="111"/>
      <c r="DC205" s="111"/>
      <c r="DD205" s="111"/>
      <c r="DE205" s="111"/>
      <c r="DF205" s="111"/>
      <c r="DG205" s="111"/>
      <c r="DH205" s="111"/>
      <c r="DI205" s="111"/>
      <c r="DJ205" s="111"/>
      <c r="DK205" s="111"/>
      <c r="DL205" s="111"/>
      <c r="DM205" s="111"/>
      <c r="DN205" s="111"/>
      <c r="DO205" s="111"/>
      <c r="DP205" s="111"/>
      <c r="DQ205" s="111"/>
      <c r="DR205" s="111"/>
      <c r="DS205" s="111"/>
      <c r="DT205" s="111"/>
      <c r="DU205" s="111"/>
      <c r="DV205" s="111"/>
      <c r="DW205" s="111"/>
      <c r="DX205" s="111"/>
      <c r="DY205" s="111"/>
      <c r="DZ205" s="111"/>
      <c r="EA205" s="111"/>
      <c r="EB205" s="111"/>
    </row>
    <row r="206" spans="2:156" ht="4.2" customHeight="1" x14ac:dyDescent="0.2">
      <c r="B206" s="114"/>
      <c r="C206" s="11"/>
      <c r="D206" s="11"/>
      <c r="E206" s="11"/>
      <c r="F206" s="11"/>
      <c r="G206" s="11"/>
      <c r="H206" s="11"/>
      <c r="I206" s="11"/>
      <c r="J206" s="11"/>
      <c r="K206" s="11"/>
      <c r="L206" s="11"/>
      <c r="M206" s="111"/>
      <c r="N206" s="111"/>
      <c r="O206" s="111"/>
      <c r="P206" s="111"/>
      <c r="Q206" s="111"/>
      <c r="R206" s="111"/>
      <c r="S206" s="111"/>
      <c r="T206" s="111"/>
      <c r="U206" s="111"/>
      <c r="V206" s="111"/>
      <c r="W206" s="111"/>
      <c r="X206" s="111"/>
      <c r="Y206" s="111"/>
      <c r="Z206" s="111"/>
      <c r="AA206" s="111"/>
      <c r="AB206" s="111"/>
      <c r="AC206" s="111"/>
      <c r="AD206" s="111"/>
      <c r="AE206" s="111"/>
      <c r="AF206" s="111"/>
      <c r="AG206" s="111"/>
      <c r="AH206" s="111"/>
      <c r="AI206" s="111"/>
      <c r="AJ206" s="111"/>
      <c r="AK206" s="111"/>
      <c r="AL206" s="111"/>
      <c r="AM206" s="111"/>
      <c r="AN206" s="111"/>
      <c r="AO206" s="111"/>
      <c r="AP206" s="111"/>
      <c r="AQ206" s="111"/>
      <c r="AR206" s="111"/>
      <c r="AS206" s="111"/>
      <c r="AT206" s="111"/>
      <c r="AU206" s="111"/>
      <c r="AV206" s="111"/>
      <c r="AW206" s="111"/>
      <c r="AX206" s="111"/>
      <c r="AY206" s="111"/>
      <c r="AZ206" s="111"/>
      <c r="BA206" s="111"/>
      <c r="BB206" s="111"/>
      <c r="BC206" s="111"/>
      <c r="BD206" s="111"/>
      <c r="BE206" s="111"/>
      <c r="BF206" s="111"/>
      <c r="BG206" s="111"/>
      <c r="BH206" s="111"/>
      <c r="BI206" s="111"/>
      <c r="BJ206" s="111"/>
      <c r="BK206" s="111"/>
      <c r="BL206" s="111"/>
      <c r="BM206" s="111"/>
      <c r="BN206" s="111"/>
      <c r="BO206" s="111"/>
      <c r="BP206" s="111"/>
      <c r="BQ206" s="11"/>
      <c r="BR206" s="11"/>
      <c r="BS206" s="11"/>
      <c r="BT206" s="11"/>
      <c r="BY206" s="111"/>
      <c r="BZ206" s="111"/>
      <c r="CA206" s="111"/>
      <c r="CB206" s="111"/>
      <c r="CC206" s="111"/>
      <c r="CD206" s="111"/>
      <c r="CE206" s="111"/>
      <c r="CF206" s="111"/>
      <c r="CG206" s="111"/>
      <c r="CH206" s="111"/>
      <c r="CI206" s="111"/>
      <c r="CJ206" s="111"/>
      <c r="CK206" s="111"/>
      <c r="CL206" s="111"/>
      <c r="CM206" s="111"/>
      <c r="CN206" s="111"/>
      <c r="CO206" s="111"/>
      <c r="CP206" s="111"/>
      <c r="CQ206" s="111"/>
      <c r="CR206" s="111"/>
      <c r="CS206" s="111"/>
      <c r="CT206" s="111"/>
      <c r="CU206" s="111"/>
      <c r="CV206" s="111"/>
      <c r="CW206" s="111"/>
      <c r="CX206" s="111"/>
      <c r="CY206" s="111"/>
      <c r="CZ206" s="111"/>
      <c r="DA206" s="111"/>
      <c r="DB206" s="111"/>
      <c r="DC206" s="111"/>
      <c r="DD206" s="111"/>
      <c r="DE206" s="111"/>
      <c r="DF206" s="111"/>
      <c r="DG206" s="111"/>
      <c r="DH206" s="111"/>
      <c r="DI206" s="111"/>
      <c r="DJ206" s="111"/>
      <c r="DK206" s="111"/>
      <c r="DL206" s="111"/>
      <c r="DM206" s="111"/>
      <c r="DN206" s="111"/>
      <c r="DO206" s="111"/>
      <c r="DP206" s="111"/>
      <c r="DQ206" s="111"/>
      <c r="DR206" s="111"/>
      <c r="DS206" s="111"/>
      <c r="DT206" s="111"/>
      <c r="DU206" s="111"/>
      <c r="DV206" s="111"/>
      <c r="DW206" s="111"/>
      <c r="DX206" s="111"/>
      <c r="DY206" s="111"/>
      <c r="DZ206" s="111"/>
      <c r="EA206" s="111"/>
      <c r="EB206" s="111"/>
    </row>
    <row r="207" spans="2:156" ht="4.2" customHeight="1" x14ac:dyDescent="0.2">
      <c r="B207" s="114"/>
      <c r="C207" s="11"/>
      <c r="D207" s="11"/>
      <c r="E207" s="11"/>
      <c r="F207" s="11"/>
      <c r="G207" s="11"/>
      <c r="H207" s="11"/>
      <c r="I207" s="11"/>
      <c r="J207" s="11"/>
      <c r="K207" s="11"/>
      <c r="L207" s="11"/>
      <c r="M207" s="111"/>
      <c r="N207" s="111"/>
      <c r="O207" s="111"/>
      <c r="P207" s="111"/>
      <c r="Q207" s="111"/>
      <c r="R207" s="111"/>
      <c r="S207" s="111"/>
      <c r="T207" s="111"/>
      <c r="U207" s="111"/>
      <c r="V207" s="111"/>
      <c r="W207" s="111"/>
      <c r="X207" s="111"/>
      <c r="Y207" s="111"/>
      <c r="Z207" s="111"/>
      <c r="AA207" s="111"/>
      <c r="AB207" s="111"/>
      <c r="AC207" s="111"/>
      <c r="AD207" s="111"/>
      <c r="AE207" s="111"/>
      <c r="AF207" s="111"/>
      <c r="AG207" s="111"/>
      <c r="AH207" s="111"/>
      <c r="AI207" s="111"/>
      <c r="AJ207" s="111"/>
      <c r="AK207" s="111"/>
      <c r="AL207" s="111"/>
      <c r="AM207" s="111"/>
      <c r="AN207" s="111"/>
      <c r="AO207" s="111"/>
      <c r="AP207" s="111"/>
      <c r="AQ207" s="111"/>
      <c r="AR207" s="111"/>
      <c r="AS207" s="111"/>
      <c r="AT207" s="111"/>
      <c r="AU207" s="111"/>
      <c r="AV207" s="111"/>
      <c r="AW207" s="111"/>
      <c r="AX207" s="111"/>
      <c r="AY207" s="111"/>
      <c r="AZ207" s="111"/>
      <c r="BA207" s="111"/>
      <c r="BB207" s="111"/>
      <c r="BC207" s="111"/>
      <c r="BD207" s="111"/>
      <c r="BE207" s="111"/>
      <c r="BF207" s="111"/>
      <c r="BG207" s="111"/>
      <c r="BH207" s="111"/>
      <c r="BI207" s="111"/>
      <c r="BJ207" s="111"/>
      <c r="BK207" s="111"/>
      <c r="BL207" s="111"/>
      <c r="BM207" s="111"/>
      <c r="BN207" s="111"/>
      <c r="BO207" s="111"/>
      <c r="BP207" s="111"/>
      <c r="BQ207" s="11"/>
      <c r="BR207" s="11"/>
      <c r="BS207" s="11"/>
      <c r="BT207" s="11"/>
      <c r="BY207" s="111"/>
      <c r="BZ207" s="111"/>
      <c r="CA207" s="111"/>
      <c r="CB207" s="111"/>
      <c r="CC207" s="111"/>
      <c r="CD207" s="111"/>
      <c r="CE207" s="111"/>
      <c r="CF207" s="111"/>
      <c r="CG207" s="111"/>
      <c r="CH207" s="111"/>
      <c r="CI207" s="111"/>
      <c r="CJ207" s="111"/>
      <c r="CK207" s="111"/>
      <c r="CL207" s="111"/>
      <c r="CM207" s="111"/>
      <c r="CN207" s="111"/>
      <c r="CO207" s="111"/>
      <c r="CP207" s="111"/>
      <c r="CQ207" s="111"/>
      <c r="CR207" s="111"/>
      <c r="CS207" s="111"/>
      <c r="CT207" s="111"/>
      <c r="CU207" s="111"/>
      <c r="CV207" s="111"/>
      <c r="CW207" s="111"/>
      <c r="CX207" s="111"/>
      <c r="CY207" s="111"/>
      <c r="CZ207" s="111"/>
      <c r="DA207" s="111"/>
      <c r="DB207" s="111"/>
      <c r="DC207" s="111"/>
      <c r="DD207" s="111"/>
      <c r="DE207" s="111"/>
      <c r="DF207" s="111"/>
      <c r="DG207" s="111"/>
      <c r="DH207" s="111"/>
      <c r="DI207" s="111"/>
      <c r="DJ207" s="111"/>
      <c r="DK207" s="111"/>
      <c r="DL207" s="111"/>
      <c r="DM207" s="111"/>
      <c r="DN207" s="111"/>
      <c r="DO207" s="111"/>
      <c r="DP207" s="111"/>
      <c r="DQ207" s="111"/>
      <c r="DR207" s="111"/>
      <c r="DS207" s="111"/>
      <c r="DT207" s="111"/>
      <c r="DU207" s="111"/>
      <c r="DV207" s="111"/>
      <c r="DW207" s="111"/>
      <c r="DX207" s="111"/>
      <c r="DY207" s="111"/>
      <c r="DZ207" s="111"/>
      <c r="EA207" s="111"/>
      <c r="EB207" s="111"/>
    </row>
    <row r="208" spans="2:156" ht="4.2" customHeight="1" x14ac:dyDescent="0.2">
      <c r="B208" s="114"/>
      <c r="C208" s="11"/>
      <c r="D208" s="11"/>
      <c r="E208" s="11"/>
      <c r="F208" s="11"/>
      <c r="G208" s="11"/>
      <c r="H208" s="11"/>
      <c r="I208" s="11"/>
      <c r="J208" s="11"/>
      <c r="K208" s="11"/>
      <c r="L208" s="11"/>
      <c r="M208" s="111"/>
      <c r="N208" s="111"/>
      <c r="O208" s="111"/>
      <c r="P208" s="111"/>
      <c r="Q208" s="111"/>
      <c r="R208" s="111"/>
      <c r="S208" s="111"/>
      <c r="T208" s="111"/>
      <c r="U208" s="111"/>
      <c r="V208" s="111"/>
      <c r="W208" s="111"/>
      <c r="X208" s="111"/>
      <c r="Y208" s="111"/>
      <c r="Z208" s="111"/>
      <c r="AA208" s="111"/>
      <c r="AB208" s="111"/>
      <c r="AC208" s="111"/>
      <c r="AD208" s="111"/>
      <c r="AE208" s="111"/>
      <c r="AF208" s="111"/>
      <c r="AG208" s="111"/>
      <c r="AH208" s="111"/>
      <c r="AI208" s="111"/>
      <c r="AJ208" s="111"/>
      <c r="AK208" s="111"/>
      <c r="AL208" s="111"/>
      <c r="AM208" s="111"/>
      <c r="AN208" s="111"/>
      <c r="AO208" s="111"/>
      <c r="AP208" s="111"/>
      <c r="AQ208" s="111"/>
      <c r="AR208" s="111"/>
      <c r="AS208" s="111"/>
      <c r="AT208" s="111"/>
      <c r="AU208" s="111"/>
      <c r="AV208" s="111"/>
      <c r="AW208" s="111"/>
      <c r="AX208" s="111"/>
      <c r="AY208" s="111"/>
      <c r="AZ208" s="111"/>
      <c r="BA208" s="111"/>
      <c r="BB208" s="111"/>
      <c r="BC208" s="111"/>
      <c r="BD208" s="111"/>
      <c r="BE208" s="111"/>
      <c r="BF208" s="111"/>
      <c r="BG208" s="111"/>
      <c r="BH208" s="111"/>
      <c r="BI208" s="111"/>
      <c r="BJ208" s="111"/>
      <c r="BK208" s="111"/>
      <c r="BL208" s="111"/>
      <c r="BM208" s="111"/>
      <c r="BN208" s="111"/>
      <c r="BO208" s="111"/>
      <c r="BP208" s="111"/>
      <c r="BQ208" s="11"/>
      <c r="BR208" s="11"/>
      <c r="BS208" s="11"/>
      <c r="BT208" s="11"/>
      <c r="BY208" s="111"/>
      <c r="BZ208" s="111"/>
      <c r="CA208" s="111"/>
      <c r="CB208" s="111"/>
      <c r="CC208" s="111"/>
      <c r="CD208" s="111"/>
      <c r="CE208" s="111"/>
      <c r="CF208" s="111"/>
      <c r="CG208" s="111"/>
      <c r="CH208" s="111"/>
      <c r="CI208" s="111"/>
      <c r="CJ208" s="111"/>
      <c r="CK208" s="111"/>
      <c r="CL208" s="111"/>
      <c r="CM208" s="111"/>
      <c r="CN208" s="111"/>
      <c r="CO208" s="111"/>
      <c r="CP208" s="111"/>
      <c r="CQ208" s="111"/>
      <c r="CR208" s="111"/>
      <c r="CS208" s="111"/>
      <c r="CT208" s="111"/>
      <c r="CU208" s="111"/>
      <c r="CV208" s="111"/>
      <c r="CW208" s="111"/>
      <c r="CX208" s="111"/>
      <c r="CY208" s="111"/>
      <c r="CZ208" s="111"/>
      <c r="DA208" s="111"/>
      <c r="DB208" s="111"/>
      <c r="DC208" s="111"/>
      <c r="DD208" s="111"/>
      <c r="DE208" s="111"/>
      <c r="DF208" s="111"/>
      <c r="DG208" s="111"/>
      <c r="DH208" s="111"/>
      <c r="DI208" s="111"/>
      <c r="DJ208" s="111"/>
      <c r="DK208" s="111"/>
      <c r="DL208" s="111"/>
      <c r="DM208" s="111"/>
      <c r="DN208" s="111"/>
      <c r="DO208" s="111"/>
      <c r="DP208" s="111"/>
      <c r="DQ208" s="111"/>
      <c r="DR208" s="111"/>
      <c r="DS208" s="111"/>
      <c r="DT208" s="111"/>
      <c r="DU208" s="111"/>
      <c r="DV208" s="111"/>
      <c r="DW208" s="111"/>
      <c r="DX208" s="111"/>
      <c r="DY208" s="111"/>
      <c r="DZ208" s="111"/>
      <c r="EA208" s="111"/>
      <c r="EB208" s="111"/>
    </row>
    <row r="209" spans="2:156" ht="4.2" customHeight="1" x14ac:dyDescent="0.2">
      <c r="B209" s="114"/>
      <c r="C209" s="11"/>
      <c r="D209" s="11"/>
      <c r="E209" s="11"/>
      <c r="F209" s="11"/>
      <c r="G209" s="11"/>
      <c r="H209" s="11"/>
      <c r="I209" s="11"/>
      <c r="J209" s="11"/>
      <c r="K209" s="11"/>
      <c r="L209" s="11"/>
      <c r="M209" s="111"/>
      <c r="N209" s="111"/>
      <c r="O209" s="111"/>
      <c r="P209" s="111"/>
      <c r="Q209" s="111"/>
      <c r="R209" s="111"/>
      <c r="S209" s="111"/>
      <c r="T209" s="111"/>
      <c r="U209" s="111"/>
      <c r="V209" s="111"/>
      <c r="W209" s="111"/>
      <c r="X209" s="111"/>
      <c r="Y209" s="111"/>
      <c r="Z209" s="111"/>
      <c r="AA209" s="111"/>
      <c r="AB209" s="111"/>
      <c r="AC209" s="111"/>
      <c r="AD209" s="111"/>
      <c r="AE209" s="111"/>
      <c r="AF209" s="111"/>
      <c r="AG209" s="111"/>
      <c r="AH209" s="111"/>
      <c r="AI209" s="111"/>
      <c r="AJ209" s="111"/>
      <c r="AK209" s="111"/>
      <c r="AL209" s="111"/>
      <c r="AM209" s="111"/>
      <c r="AN209" s="111"/>
      <c r="AO209" s="111"/>
      <c r="AP209" s="111"/>
      <c r="AQ209" s="111"/>
      <c r="AR209" s="111"/>
      <c r="AS209" s="111"/>
      <c r="AT209" s="111"/>
      <c r="AU209" s="111"/>
      <c r="AV209" s="111"/>
      <c r="AW209" s="111"/>
      <c r="AX209" s="111"/>
      <c r="AY209" s="111"/>
      <c r="AZ209" s="111"/>
      <c r="BA209" s="111"/>
      <c r="BB209" s="111"/>
      <c r="BC209" s="111"/>
      <c r="BD209" s="111"/>
      <c r="BE209" s="111"/>
      <c r="BF209" s="111"/>
      <c r="BG209" s="111"/>
      <c r="BH209" s="111"/>
      <c r="BI209" s="111"/>
      <c r="BJ209" s="111"/>
      <c r="BK209" s="111"/>
      <c r="BL209" s="111"/>
      <c r="BM209" s="111"/>
      <c r="BN209" s="111"/>
      <c r="BO209" s="111"/>
      <c r="BP209" s="111"/>
      <c r="BQ209" s="11"/>
      <c r="BR209" s="11"/>
      <c r="BS209" s="11"/>
      <c r="BT209" s="11"/>
      <c r="BY209" s="111"/>
      <c r="BZ209" s="111"/>
      <c r="CA209" s="111"/>
      <c r="CB209" s="111"/>
      <c r="CC209" s="111"/>
      <c r="CD209" s="111"/>
      <c r="CE209" s="111"/>
      <c r="CF209" s="111"/>
      <c r="CG209" s="111"/>
      <c r="CH209" s="111"/>
      <c r="CI209" s="111"/>
      <c r="CJ209" s="111"/>
      <c r="CK209" s="111"/>
      <c r="CL209" s="111"/>
      <c r="CM209" s="111"/>
      <c r="CN209" s="111"/>
      <c r="CO209" s="111"/>
      <c r="CP209" s="111"/>
      <c r="CQ209" s="111"/>
      <c r="CR209" s="111"/>
      <c r="CS209" s="111"/>
      <c r="CT209" s="111"/>
      <c r="CU209" s="111"/>
      <c r="CV209" s="111"/>
      <c r="CW209" s="111"/>
      <c r="CX209" s="111"/>
      <c r="CY209" s="111"/>
      <c r="CZ209" s="111"/>
      <c r="DA209" s="111"/>
      <c r="DB209" s="111"/>
      <c r="DC209" s="111"/>
      <c r="DD209" s="111"/>
      <c r="DE209" s="111"/>
      <c r="DF209" s="111"/>
      <c r="DG209" s="111"/>
      <c r="DH209" s="111"/>
      <c r="DI209" s="111"/>
      <c r="DJ209" s="111"/>
      <c r="DK209" s="111"/>
      <c r="DL209" s="111"/>
      <c r="DM209" s="111"/>
      <c r="DN209" s="111"/>
      <c r="DO209" s="111"/>
      <c r="DP209" s="111"/>
      <c r="DQ209" s="111"/>
      <c r="DR209" s="111"/>
      <c r="DS209" s="111"/>
      <c r="DT209" s="111"/>
      <c r="DU209" s="111"/>
      <c r="DV209" s="111"/>
      <c r="DW209" s="111"/>
      <c r="DX209" s="111"/>
      <c r="DY209" s="111"/>
      <c r="DZ209" s="111"/>
      <c r="EA209" s="111"/>
      <c r="EB209" s="111"/>
    </row>
    <row r="210" spans="2:156" s="90" customFormat="1" ht="4.2" customHeight="1" x14ac:dyDescent="0.2">
      <c r="B210" s="218"/>
      <c r="C210" s="112"/>
      <c r="D210" s="112"/>
      <c r="E210" s="112"/>
      <c r="F210" s="112"/>
      <c r="G210" s="112"/>
      <c r="H210" s="112"/>
      <c r="I210" s="112"/>
      <c r="J210" s="112"/>
      <c r="K210" s="112"/>
      <c r="L210" s="112"/>
      <c r="M210" s="1086" t="e">
        <f>VLOOKUP(M198,選手リスト,2,FALSE)</f>
        <v>#N/A</v>
      </c>
      <c r="N210" s="1086"/>
      <c r="O210" s="1086"/>
      <c r="P210" s="1086"/>
      <c r="Q210" s="1086" t="e">
        <f>VLOOKUP(Q198,選手リスト,2,FALSE)</f>
        <v>#N/A</v>
      </c>
      <c r="R210" s="1086"/>
      <c r="S210" s="1086"/>
      <c r="T210" s="1086"/>
      <c r="U210" s="1086" t="e">
        <f>VLOOKUP(U198,選手リスト,2,FALSE)</f>
        <v>#N/A</v>
      </c>
      <c r="V210" s="1086"/>
      <c r="W210" s="1086"/>
      <c r="X210" s="1086"/>
      <c r="Y210" s="1086" t="e">
        <f>VLOOKUP(Y198,選手リスト,2,FALSE)</f>
        <v>#N/A</v>
      </c>
      <c r="Z210" s="1086"/>
      <c r="AA210" s="1086"/>
      <c r="AB210" s="1086"/>
      <c r="AC210" s="1086" t="e">
        <f>VLOOKUP(AC198,選手リスト,2,FALSE)</f>
        <v>#N/A</v>
      </c>
      <c r="AD210" s="1086"/>
      <c r="AE210" s="1086"/>
      <c r="AF210" s="1086"/>
      <c r="AG210" s="1086" t="e">
        <f>VLOOKUP(AG198,選手リスト,2,FALSE)</f>
        <v>#N/A</v>
      </c>
      <c r="AH210" s="1086"/>
      <c r="AI210" s="1086"/>
      <c r="AJ210" s="1086"/>
      <c r="AK210" s="1086" t="e">
        <f>VLOOKUP(AK198,選手リスト,2,FALSE)</f>
        <v>#N/A</v>
      </c>
      <c r="AL210" s="1086"/>
      <c r="AM210" s="1086"/>
      <c r="AN210" s="1086"/>
      <c r="AO210" s="1086" t="e">
        <f>VLOOKUP(AO198,選手リスト,2,FALSE)</f>
        <v>#N/A</v>
      </c>
      <c r="AP210" s="1086"/>
      <c r="AQ210" s="1086"/>
      <c r="AR210" s="1086"/>
      <c r="AS210" s="1086" t="e">
        <f>VLOOKUP(AS198,選手リスト,2,FALSE)</f>
        <v>#N/A</v>
      </c>
      <c r="AT210" s="1086"/>
      <c r="AU210" s="1086"/>
      <c r="AV210" s="1086"/>
      <c r="AW210" s="1086" t="e">
        <f>VLOOKUP(AW198,選手リスト,2,FALSE)</f>
        <v>#N/A</v>
      </c>
      <c r="AX210" s="1086"/>
      <c r="AY210" s="1086"/>
      <c r="AZ210" s="1086"/>
      <c r="BA210" s="1086" t="e">
        <f>VLOOKUP(BA198,選手リスト,2,FALSE)</f>
        <v>#N/A</v>
      </c>
      <c r="BB210" s="1086"/>
      <c r="BC210" s="1086"/>
      <c r="BD210" s="1086"/>
      <c r="BE210" s="1086" t="e">
        <f>VLOOKUP(BE198,選手リスト,2,FALSE)</f>
        <v>#N/A</v>
      </c>
      <c r="BF210" s="1086"/>
      <c r="BG210" s="1086"/>
      <c r="BH210" s="1086"/>
      <c r="BI210" s="1086" t="e">
        <f>VLOOKUP(BI198,選手リスト,2,FALSE)</f>
        <v>#N/A</v>
      </c>
      <c r="BJ210" s="1086"/>
      <c r="BK210" s="1086"/>
      <c r="BL210" s="1086"/>
      <c r="BM210" s="1086" t="e">
        <f>VLOOKUP(BM198,選手リスト,2,FALSE)</f>
        <v>#N/A</v>
      </c>
      <c r="BN210" s="1086"/>
      <c r="BO210" s="1086"/>
      <c r="BP210" s="1086"/>
      <c r="BQ210" s="112"/>
      <c r="BR210" s="112"/>
      <c r="BS210" s="112"/>
      <c r="BT210" s="112"/>
      <c r="BY210" s="1086" t="e">
        <f>VLOOKUP(BY198,選手リスト,2,FALSE)</f>
        <v>#N/A</v>
      </c>
      <c r="BZ210" s="1086"/>
      <c r="CA210" s="1086"/>
      <c r="CB210" s="1086"/>
      <c r="CC210" s="1086" t="e">
        <f>VLOOKUP(CC198,選手リスト,2,FALSE)</f>
        <v>#N/A</v>
      </c>
      <c r="CD210" s="1086"/>
      <c r="CE210" s="1086"/>
      <c r="CF210" s="1086"/>
      <c r="CG210" s="1086" t="e">
        <f>VLOOKUP(CG198,選手リスト,2,FALSE)</f>
        <v>#N/A</v>
      </c>
      <c r="CH210" s="1086"/>
      <c r="CI210" s="1086"/>
      <c r="CJ210" s="1086"/>
      <c r="CK210" s="1086" t="e">
        <f>VLOOKUP(CK198,選手リスト,2,FALSE)</f>
        <v>#N/A</v>
      </c>
      <c r="CL210" s="1086"/>
      <c r="CM210" s="1086"/>
      <c r="CN210" s="1086"/>
      <c r="CO210" s="1086" t="e">
        <f>VLOOKUP(CO198,選手リスト,2,FALSE)</f>
        <v>#N/A</v>
      </c>
      <c r="CP210" s="1086"/>
      <c r="CQ210" s="1086"/>
      <c r="CR210" s="1086"/>
      <c r="CS210" s="1086" t="e">
        <f>VLOOKUP(CS198,選手リスト,2,FALSE)</f>
        <v>#N/A</v>
      </c>
      <c r="CT210" s="1086"/>
      <c r="CU210" s="1086"/>
      <c r="CV210" s="1086"/>
      <c r="CW210" s="1086" t="e">
        <f>VLOOKUP(CW198,選手リスト,2,FALSE)</f>
        <v>#N/A</v>
      </c>
      <c r="CX210" s="1086"/>
      <c r="CY210" s="1086"/>
      <c r="CZ210" s="1086"/>
      <c r="DA210" s="1086" t="e">
        <f>VLOOKUP(DA198,選手リスト,2,FALSE)</f>
        <v>#N/A</v>
      </c>
      <c r="DB210" s="1086"/>
      <c r="DC210" s="1086"/>
      <c r="DD210" s="1086"/>
      <c r="DE210" s="1086" t="e">
        <f>VLOOKUP(DE198,選手リスト,2,FALSE)</f>
        <v>#N/A</v>
      </c>
      <c r="DF210" s="1086"/>
      <c r="DG210" s="1086"/>
      <c r="DH210" s="1086"/>
      <c r="DI210" s="1086" t="e">
        <f>VLOOKUP(DI198,選手リスト,2,FALSE)</f>
        <v>#N/A</v>
      </c>
      <c r="DJ210" s="1086"/>
      <c r="DK210" s="1086"/>
      <c r="DL210" s="1086"/>
      <c r="DM210" s="1086" t="e">
        <f>VLOOKUP(DM198,選手リスト,2,FALSE)</f>
        <v>#N/A</v>
      </c>
      <c r="DN210" s="1086"/>
      <c r="DO210" s="1086"/>
      <c r="DP210" s="1086"/>
      <c r="DQ210" s="1086" t="e">
        <f>VLOOKUP(DQ198,選手リスト,2,FALSE)</f>
        <v>#N/A</v>
      </c>
      <c r="DR210" s="1086"/>
      <c r="DS210" s="1086"/>
      <c r="DT210" s="1086"/>
      <c r="DU210" s="1086" t="e">
        <f>VLOOKUP(DU198,選手リスト,2,FALSE)</f>
        <v>#N/A</v>
      </c>
      <c r="DV210" s="1086"/>
      <c r="DW210" s="1086"/>
      <c r="DX210" s="1086"/>
      <c r="DY210" s="112"/>
      <c r="DZ210" s="112"/>
      <c r="EA210" s="112"/>
      <c r="EB210" s="112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</row>
    <row r="211" spans="2:156" s="90" customFormat="1" ht="4.2" customHeight="1" x14ac:dyDescent="0.2">
      <c r="B211" s="218"/>
      <c r="C211" s="112"/>
      <c r="D211" s="112"/>
      <c r="E211" s="112"/>
      <c r="F211" s="112"/>
      <c r="G211" s="112"/>
      <c r="H211" s="112"/>
      <c r="I211" s="112"/>
      <c r="J211" s="112"/>
      <c r="K211" s="112"/>
      <c r="L211" s="112"/>
      <c r="M211" s="1086"/>
      <c r="N211" s="1086"/>
      <c r="O211" s="1086"/>
      <c r="P211" s="1086"/>
      <c r="Q211" s="1086"/>
      <c r="R211" s="1086"/>
      <c r="S211" s="1086"/>
      <c r="T211" s="1086"/>
      <c r="U211" s="1086"/>
      <c r="V211" s="1086"/>
      <c r="W211" s="1086"/>
      <c r="X211" s="1086"/>
      <c r="Y211" s="1086"/>
      <c r="Z211" s="1086"/>
      <c r="AA211" s="1086"/>
      <c r="AB211" s="1086"/>
      <c r="AC211" s="1086"/>
      <c r="AD211" s="1086"/>
      <c r="AE211" s="1086"/>
      <c r="AF211" s="1086"/>
      <c r="AG211" s="1086"/>
      <c r="AH211" s="1086"/>
      <c r="AI211" s="1086"/>
      <c r="AJ211" s="1086"/>
      <c r="AK211" s="1086"/>
      <c r="AL211" s="1086"/>
      <c r="AM211" s="1086"/>
      <c r="AN211" s="1086"/>
      <c r="AO211" s="1086"/>
      <c r="AP211" s="1086"/>
      <c r="AQ211" s="1086"/>
      <c r="AR211" s="1086"/>
      <c r="AS211" s="1086"/>
      <c r="AT211" s="1086"/>
      <c r="AU211" s="1086"/>
      <c r="AV211" s="1086"/>
      <c r="AW211" s="1086"/>
      <c r="AX211" s="1086"/>
      <c r="AY211" s="1086"/>
      <c r="AZ211" s="1086"/>
      <c r="BA211" s="1086"/>
      <c r="BB211" s="1086"/>
      <c r="BC211" s="1086"/>
      <c r="BD211" s="1086"/>
      <c r="BE211" s="1086"/>
      <c r="BF211" s="1086"/>
      <c r="BG211" s="1086"/>
      <c r="BH211" s="1086"/>
      <c r="BI211" s="1086"/>
      <c r="BJ211" s="1086"/>
      <c r="BK211" s="1086"/>
      <c r="BL211" s="1086"/>
      <c r="BM211" s="1086"/>
      <c r="BN211" s="1086"/>
      <c r="BO211" s="1086"/>
      <c r="BP211" s="1086"/>
      <c r="BQ211" s="112"/>
      <c r="BR211" s="112"/>
      <c r="BS211" s="112"/>
      <c r="BT211" s="112"/>
      <c r="BY211" s="1086"/>
      <c r="BZ211" s="1086"/>
      <c r="CA211" s="1086"/>
      <c r="CB211" s="1086"/>
      <c r="CC211" s="1086"/>
      <c r="CD211" s="1086"/>
      <c r="CE211" s="1086"/>
      <c r="CF211" s="1086"/>
      <c r="CG211" s="1086"/>
      <c r="CH211" s="1086"/>
      <c r="CI211" s="1086"/>
      <c r="CJ211" s="1086"/>
      <c r="CK211" s="1086"/>
      <c r="CL211" s="1086"/>
      <c r="CM211" s="1086"/>
      <c r="CN211" s="1086"/>
      <c r="CO211" s="1086"/>
      <c r="CP211" s="1086"/>
      <c r="CQ211" s="1086"/>
      <c r="CR211" s="1086"/>
      <c r="CS211" s="1086"/>
      <c r="CT211" s="1086"/>
      <c r="CU211" s="1086"/>
      <c r="CV211" s="1086"/>
      <c r="CW211" s="1086"/>
      <c r="CX211" s="1086"/>
      <c r="CY211" s="1086"/>
      <c r="CZ211" s="1086"/>
      <c r="DA211" s="1086"/>
      <c r="DB211" s="1086"/>
      <c r="DC211" s="1086"/>
      <c r="DD211" s="1086"/>
      <c r="DE211" s="1086"/>
      <c r="DF211" s="1086"/>
      <c r="DG211" s="1086"/>
      <c r="DH211" s="1086"/>
      <c r="DI211" s="1086"/>
      <c r="DJ211" s="1086"/>
      <c r="DK211" s="1086"/>
      <c r="DL211" s="1086"/>
      <c r="DM211" s="1086"/>
      <c r="DN211" s="1086"/>
      <c r="DO211" s="1086"/>
      <c r="DP211" s="1086"/>
      <c r="DQ211" s="1086"/>
      <c r="DR211" s="1086"/>
      <c r="DS211" s="1086"/>
      <c r="DT211" s="1086"/>
      <c r="DU211" s="1086"/>
      <c r="DV211" s="1086"/>
      <c r="DW211" s="1086"/>
      <c r="DX211" s="1086"/>
      <c r="DY211" s="112"/>
      <c r="DZ211" s="112"/>
      <c r="EA211" s="112"/>
      <c r="EB211" s="112"/>
    </row>
    <row r="212" spans="2:156" ht="4.2" customHeight="1" x14ac:dyDescent="0.2">
      <c r="EH212" s="90"/>
      <c r="EI212" s="90"/>
      <c r="EJ212" s="90"/>
      <c r="EK212" s="90"/>
      <c r="EL212" s="90"/>
      <c r="EM212" s="90"/>
      <c r="EN212" s="90"/>
      <c r="EO212" s="90"/>
      <c r="EP212" s="90"/>
      <c r="EQ212" s="90"/>
      <c r="ER212" s="90"/>
      <c r="ES212" s="90"/>
      <c r="ET212" s="90"/>
      <c r="EU212" s="90"/>
      <c r="EV212" s="90"/>
      <c r="EW212" s="90"/>
      <c r="EX212" s="90"/>
      <c r="EY212" s="90"/>
      <c r="EZ212" s="90"/>
    </row>
  </sheetData>
  <mergeCells count="632">
    <mergeCell ref="EJ21:EN142"/>
    <mergeCell ref="CE56:CH59"/>
    <mergeCell ref="CE138:CH141"/>
    <mergeCell ref="CA98:CD101"/>
    <mergeCell ref="A11:H15"/>
    <mergeCell ref="A16:H20"/>
    <mergeCell ref="EG11:EN15"/>
    <mergeCell ref="EG16:EN20"/>
    <mergeCell ref="DQ210:DT211"/>
    <mergeCell ref="DU210:DX211"/>
    <mergeCell ref="CO198:CR199"/>
    <mergeCell ref="CS198:CV199"/>
    <mergeCell ref="CW198:CZ199"/>
    <mergeCell ref="DA198:DD199"/>
    <mergeCell ref="DE198:DH199"/>
    <mergeCell ref="DI198:DL199"/>
    <mergeCell ref="DM198:DP199"/>
    <mergeCell ref="DQ198:DT199"/>
    <mergeCell ref="DU198:DX199"/>
    <mergeCell ref="CG210:CJ211"/>
    <mergeCell ref="CK210:CN211"/>
    <mergeCell ref="CO210:CR211"/>
    <mergeCell ref="CS210:CV211"/>
    <mergeCell ref="CW210:CZ211"/>
    <mergeCell ref="DA210:DD211"/>
    <mergeCell ref="DE210:DH211"/>
    <mergeCell ref="DI210:DL211"/>
    <mergeCell ref="DM210:DP211"/>
    <mergeCell ref="DY184:EB185"/>
    <mergeCell ref="BY196:CB197"/>
    <mergeCell ref="CC196:CF197"/>
    <mergeCell ref="CG196:CJ197"/>
    <mergeCell ref="CK196:CN197"/>
    <mergeCell ref="CO196:CR197"/>
    <mergeCell ref="CS196:CV197"/>
    <mergeCell ref="CW196:CZ197"/>
    <mergeCell ref="DA196:DD197"/>
    <mergeCell ref="DE196:DH197"/>
    <mergeCell ref="DI196:DL197"/>
    <mergeCell ref="DM196:DP197"/>
    <mergeCell ref="DQ196:DT197"/>
    <mergeCell ref="DU196:DX197"/>
    <mergeCell ref="DY196:EB197"/>
    <mergeCell ref="CO184:CR185"/>
    <mergeCell ref="CS184:CV185"/>
    <mergeCell ref="CW184:CZ185"/>
    <mergeCell ref="DA184:DD185"/>
    <mergeCell ref="DE184:DH185"/>
    <mergeCell ref="DI184:DL185"/>
    <mergeCell ref="DM184:DP185"/>
    <mergeCell ref="DQ184:DT185"/>
    <mergeCell ref="DU184:DX185"/>
    <mergeCell ref="AW210:AZ211"/>
    <mergeCell ref="BA210:BD211"/>
    <mergeCell ref="BE210:BH211"/>
    <mergeCell ref="BI210:BL211"/>
    <mergeCell ref="BM210:BP211"/>
    <mergeCell ref="BY184:CB185"/>
    <mergeCell ref="CC184:CF185"/>
    <mergeCell ref="CG184:CJ185"/>
    <mergeCell ref="CK184:CN185"/>
    <mergeCell ref="BY198:CB199"/>
    <mergeCell ref="CC198:CF199"/>
    <mergeCell ref="CG198:CJ199"/>
    <mergeCell ref="CK198:CN199"/>
    <mergeCell ref="BA196:BD197"/>
    <mergeCell ref="BE196:BH197"/>
    <mergeCell ref="BI196:BL197"/>
    <mergeCell ref="BM196:BP197"/>
    <mergeCell ref="AW198:AZ199"/>
    <mergeCell ref="BA198:BD199"/>
    <mergeCell ref="BE198:BH199"/>
    <mergeCell ref="BI198:BL199"/>
    <mergeCell ref="BM198:BP199"/>
    <mergeCell ref="BY210:CB211"/>
    <mergeCell ref="CC210:CF211"/>
    <mergeCell ref="M210:P211"/>
    <mergeCell ref="Q210:T211"/>
    <mergeCell ref="U210:X211"/>
    <mergeCell ref="Y210:AB211"/>
    <mergeCell ref="AC210:AF211"/>
    <mergeCell ref="AG210:AJ211"/>
    <mergeCell ref="AK210:AN211"/>
    <mergeCell ref="AO210:AR211"/>
    <mergeCell ref="AS210:AV211"/>
    <mergeCell ref="M198:P199"/>
    <mergeCell ref="Q198:T199"/>
    <mergeCell ref="U198:X199"/>
    <mergeCell ref="Y198:AB199"/>
    <mergeCell ref="AC198:AF199"/>
    <mergeCell ref="AG198:AJ199"/>
    <mergeCell ref="AK198:AN199"/>
    <mergeCell ref="AO198:AR199"/>
    <mergeCell ref="AS198:AV199"/>
    <mergeCell ref="BC116:BF119"/>
    <mergeCell ref="BC163:BF166"/>
    <mergeCell ref="BG140:BJ143"/>
    <mergeCell ref="BK98:BN101"/>
    <mergeCell ref="M184:P185"/>
    <mergeCell ref="Q184:T185"/>
    <mergeCell ref="U184:X185"/>
    <mergeCell ref="Y184:AB185"/>
    <mergeCell ref="AC184:AF185"/>
    <mergeCell ref="AG184:AJ185"/>
    <mergeCell ref="AK184:AN185"/>
    <mergeCell ref="AO184:AR185"/>
    <mergeCell ref="AS184:AV185"/>
    <mergeCell ref="AW184:AZ185"/>
    <mergeCell ref="BA184:BD185"/>
    <mergeCell ref="BE184:BH185"/>
    <mergeCell ref="BI184:BL185"/>
    <mergeCell ref="BM184:BP185"/>
    <mergeCell ref="P166:Z167"/>
    <mergeCell ref="AA166:AJ168"/>
    <mergeCell ref="AO166:AR171"/>
    <mergeCell ref="K167:N170"/>
    <mergeCell ref="P168:Z171"/>
    <mergeCell ref="AA169:AJ171"/>
    <mergeCell ref="DC4:DP10"/>
    <mergeCell ref="DR4:EE10"/>
    <mergeCell ref="BZ12:EE14"/>
    <mergeCell ref="BY1:CC3"/>
    <mergeCell ref="BY4:CL10"/>
    <mergeCell ref="CN4:DA10"/>
    <mergeCell ref="EG1:EN10"/>
    <mergeCell ref="EG21:EI142"/>
    <mergeCell ref="DW25:DZ27"/>
    <mergeCell ref="DB58:DL59"/>
    <mergeCell ref="DM58:DV60"/>
    <mergeCell ref="DW58:DZ60"/>
    <mergeCell ref="EA58:ED63"/>
    <mergeCell ref="CW59:CZ62"/>
    <mergeCell ref="DB60:DL63"/>
    <mergeCell ref="DM61:DV63"/>
    <mergeCell ref="DB52:DL53"/>
    <mergeCell ref="DM52:DV54"/>
    <mergeCell ref="DW52:DZ54"/>
    <mergeCell ref="EA52:ED57"/>
    <mergeCell ref="CW53:CZ56"/>
    <mergeCell ref="DB54:DL57"/>
    <mergeCell ref="DB22:DL23"/>
    <mergeCell ref="CW15:DA16"/>
    <mergeCell ref="M196:P197"/>
    <mergeCell ref="P174:Z177"/>
    <mergeCell ref="AA175:AJ177"/>
    <mergeCell ref="AK175:AN177"/>
    <mergeCell ref="AY175:BB178"/>
    <mergeCell ref="P178:Z179"/>
    <mergeCell ref="AA178:AJ180"/>
    <mergeCell ref="AK178:AN180"/>
    <mergeCell ref="AO178:AR183"/>
    <mergeCell ref="Q196:T197"/>
    <mergeCell ref="U196:X197"/>
    <mergeCell ref="Y196:AB197"/>
    <mergeCell ref="AC196:AF197"/>
    <mergeCell ref="AG196:AJ197"/>
    <mergeCell ref="AK196:AN197"/>
    <mergeCell ref="AO196:AR197"/>
    <mergeCell ref="AS196:AV197"/>
    <mergeCell ref="AW196:AZ197"/>
    <mergeCell ref="AK169:AN171"/>
    <mergeCell ref="AT170:AW173"/>
    <mergeCell ref="P172:Z173"/>
    <mergeCell ref="AA172:AJ174"/>
    <mergeCell ref="AK172:AN174"/>
    <mergeCell ref="AO172:AR177"/>
    <mergeCell ref="K173:N176"/>
    <mergeCell ref="K161:N164"/>
    <mergeCell ref="K179:N182"/>
    <mergeCell ref="P180:Z183"/>
    <mergeCell ref="AA181:AJ183"/>
    <mergeCell ref="AK181:AN183"/>
    <mergeCell ref="P162:Z165"/>
    <mergeCell ref="AA163:AJ165"/>
    <mergeCell ref="AK163:AN165"/>
    <mergeCell ref="AK166:AN168"/>
    <mergeCell ref="AY152:BB155"/>
    <mergeCell ref="P154:Z155"/>
    <mergeCell ref="AA154:AJ156"/>
    <mergeCell ref="AK154:AN156"/>
    <mergeCell ref="AO154:AR159"/>
    <mergeCell ref="K143:N146"/>
    <mergeCell ref="P144:Z147"/>
    <mergeCell ref="AA145:AJ147"/>
    <mergeCell ref="AK145:AN147"/>
    <mergeCell ref="AT146:AW149"/>
    <mergeCell ref="P148:Z149"/>
    <mergeCell ref="AA148:AJ150"/>
    <mergeCell ref="AK148:AN150"/>
    <mergeCell ref="AO148:AR153"/>
    <mergeCell ref="K149:N152"/>
    <mergeCell ref="K155:N158"/>
    <mergeCell ref="P156:Z159"/>
    <mergeCell ref="AA157:AJ159"/>
    <mergeCell ref="AK157:AN159"/>
    <mergeCell ref="AT158:AW161"/>
    <mergeCell ref="P160:Z161"/>
    <mergeCell ref="AA160:AJ162"/>
    <mergeCell ref="AK160:AN162"/>
    <mergeCell ref="AO160:AR165"/>
    <mergeCell ref="P142:Z143"/>
    <mergeCell ref="AA142:AJ144"/>
    <mergeCell ref="AK142:AN144"/>
    <mergeCell ref="AO142:AR147"/>
    <mergeCell ref="K131:N134"/>
    <mergeCell ref="P132:Z135"/>
    <mergeCell ref="AA133:AJ135"/>
    <mergeCell ref="AK133:AN135"/>
    <mergeCell ref="P150:Z153"/>
    <mergeCell ref="AA151:AJ153"/>
    <mergeCell ref="AK151:AN153"/>
    <mergeCell ref="P124:Z125"/>
    <mergeCell ref="AA124:AJ126"/>
    <mergeCell ref="AK124:AN126"/>
    <mergeCell ref="AO124:AR129"/>
    <mergeCell ref="K125:N128"/>
    <mergeCell ref="P126:Z129"/>
    <mergeCell ref="AA127:AJ129"/>
    <mergeCell ref="AK127:AN129"/>
    <mergeCell ref="P138:Z141"/>
    <mergeCell ref="AA139:AJ141"/>
    <mergeCell ref="AK139:AN141"/>
    <mergeCell ref="AY128:BB131"/>
    <mergeCell ref="P130:Z131"/>
    <mergeCell ref="AA130:AJ132"/>
    <mergeCell ref="AK130:AN132"/>
    <mergeCell ref="AO130:AR135"/>
    <mergeCell ref="P118:Z119"/>
    <mergeCell ref="AA118:AJ120"/>
    <mergeCell ref="AK118:AN120"/>
    <mergeCell ref="K107:N110"/>
    <mergeCell ref="P108:Z111"/>
    <mergeCell ref="AA109:AJ111"/>
    <mergeCell ref="AK109:AN111"/>
    <mergeCell ref="AO118:AR123"/>
    <mergeCell ref="K119:N122"/>
    <mergeCell ref="P120:Z123"/>
    <mergeCell ref="AT134:AW137"/>
    <mergeCell ref="P136:Z137"/>
    <mergeCell ref="AA136:AJ138"/>
    <mergeCell ref="AK136:AN138"/>
    <mergeCell ref="AO136:AR141"/>
    <mergeCell ref="K137:N140"/>
    <mergeCell ref="AA121:AJ123"/>
    <mergeCell ref="AK121:AN123"/>
    <mergeCell ref="AT122:AW125"/>
    <mergeCell ref="K101:N104"/>
    <mergeCell ref="P90:Z93"/>
    <mergeCell ref="AA91:AJ93"/>
    <mergeCell ref="AK91:AN93"/>
    <mergeCell ref="K95:N98"/>
    <mergeCell ref="P96:Z99"/>
    <mergeCell ref="AA97:AJ99"/>
    <mergeCell ref="AK97:AN99"/>
    <mergeCell ref="AT110:AW113"/>
    <mergeCell ref="P112:Z113"/>
    <mergeCell ref="AA112:AJ114"/>
    <mergeCell ref="AK112:AN114"/>
    <mergeCell ref="AO112:AR117"/>
    <mergeCell ref="K113:N116"/>
    <mergeCell ref="P102:Z105"/>
    <mergeCell ref="AA103:AJ105"/>
    <mergeCell ref="AK103:AN105"/>
    <mergeCell ref="P114:Z117"/>
    <mergeCell ref="AA115:AJ117"/>
    <mergeCell ref="AK115:AN117"/>
    <mergeCell ref="P94:Z95"/>
    <mergeCell ref="AA94:AJ96"/>
    <mergeCell ref="AK94:AN96"/>
    <mergeCell ref="AO94:AR99"/>
    <mergeCell ref="AY105:BB108"/>
    <mergeCell ref="P106:Z107"/>
    <mergeCell ref="AA106:AJ108"/>
    <mergeCell ref="AK106:AN108"/>
    <mergeCell ref="AO106:AR111"/>
    <mergeCell ref="P100:Z101"/>
    <mergeCell ref="AA100:AJ102"/>
    <mergeCell ref="AK100:AN102"/>
    <mergeCell ref="AO100:AR105"/>
    <mergeCell ref="K83:N86"/>
    <mergeCell ref="P84:Z87"/>
    <mergeCell ref="AA85:AJ87"/>
    <mergeCell ref="AK85:AN87"/>
    <mergeCell ref="AT86:AW89"/>
    <mergeCell ref="P88:Z89"/>
    <mergeCell ref="P78:Z81"/>
    <mergeCell ref="AA79:AJ81"/>
    <mergeCell ref="AK79:AN81"/>
    <mergeCell ref="P82:Z83"/>
    <mergeCell ref="AA82:AJ84"/>
    <mergeCell ref="AK82:AN84"/>
    <mergeCell ref="AO82:AR87"/>
    <mergeCell ref="K89:N92"/>
    <mergeCell ref="AA88:AJ90"/>
    <mergeCell ref="AK88:AN90"/>
    <mergeCell ref="AO88:AR93"/>
    <mergeCell ref="P70:Z71"/>
    <mergeCell ref="AA70:AJ72"/>
    <mergeCell ref="AK70:AN72"/>
    <mergeCell ref="AO70:AR75"/>
    <mergeCell ref="K59:N62"/>
    <mergeCell ref="P60:Z63"/>
    <mergeCell ref="AA61:AJ63"/>
    <mergeCell ref="AK61:AN63"/>
    <mergeCell ref="AT62:AW65"/>
    <mergeCell ref="P64:Z65"/>
    <mergeCell ref="AA64:AJ66"/>
    <mergeCell ref="AK64:AN66"/>
    <mergeCell ref="AO64:AR69"/>
    <mergeCell ref="K65:N68"/>
    <mergeCell ref="AT74:AW77"/>
    <mergeCell ref="P76:Z77"/>
    <mergeCell ref="AA76:AJ78"/>
    <mergeCell ref="AK76:AN78"/>
    <mergeCell ref="AO76:AR81"/>
    <mergeCell ref="K77:N80"/>
    <mergeCell ref="K71:N74"/>
    <mergeCell ref="P72:Z75"/>
    <mergeCell ref="AA73:AJ75"/>
    <mergeCell ref="AK73:AN75"/>
    <mergeCell ref="P58:Z59"/>
    <mergeCell ref="AA58:AJ60"/>
    <mergeCell ref="AK58:AN60"/>
    <mergeCell ref="AO58:AR63"/>
    <mergeCell ref="K47:N50"/>
    <mergeCell ref="P48:Z51"/>
    <mergeCell ref="AA49:AJ51"/>
    <mergeCell ref="AK49:AN51"/>
    <mergeCell ref="P66:Z69"/>
    <mergeCell ref="AA67:AJ69"/>
    <mergeCell ref="AK67:AN69"/>
    <mergeCell ref="P46:Z47"/>
    <mergeCell ref="AA46:AJ48"/>
    <mergeCell ref="K53:N56"/>
    <mergeCell ref="AK46:AN48"/>
    <mergeCell ref="AO46:AR51"/>
    <mergeCell ref="P54:Z57"/>
    <mergeCell ref="AA55:AJ57"/>
    <mergeCell ref="AK55:AN57"/>
    <mergeCell ref="K35:N38"/>
    <mergeCell ref="P36:Z39"/>
    <mergeCell ref="AA37:AJ39"/>
    <mergeCell ref="AK37:AN39"/>
    <mergeCell ref="AT38:AW41"/>
    <mergeCell ref="P40:Z41"/>
    <mergeCell ref="AA40:AJ42"/>
    <mergeCell ref="AK40:AN42"/>
    <mergeCell ref="AO40:AR45"/>
    <mergeCell ref="K41:N44"/>
    <mergeCell ref="P42:Z45"/>
    <mergeCell ref="AA43:AJ45"/>
    <mergeCell ref="AA34:AJ36"/>
    <mergeCell ref="AK34:AN36"/>
    <mergeCell ref="AO34:AR39"/>
    <mergeCell ref="A1:H10"/>
    <mergeCell ref="J1:N3"/>
    <mergeCell ref="Y1:AD3"/>
    <mergeCell ref="AN1:AT3"/>
    <mergeCell ref="BC1:BI3"/>
    <mergeCell ref="J4:W10"/>
    <mergeCell ref="Y4:AL10"/>
    <mergeCell ref="AN4:BA10"/>
    <mergeCell ref="BC4:BP10"/>
    <mergeCell ref="J12:BT14"/>
    <mergeCell ref="K15:O16"/>
    <mergeCell ref="P16:Z17"/>
    <mergeCell ref="AA16:AJ18"/>
    <mergeCell ref="AK16:AN18"/>
    <mergeCell ref="AO16:AR21"/>
    <mergeCell ref="A21:E142"/>
    <mergeCell ref="F21:H142"/>
    <mergeCell ref="K17:N20"/>
    <mergeCell ref="P30:Z33"/>
    <mergeCell ref="AA31:AJ33"/>
    <mergeCell ref="AK31:AN33"/>
    <mergeCell ref="P34:Z35"/>
    <mergeCell ref="K23:N26"/>
    <mergeCell ref="K29:N32"/>
    <mergeCell ref="AT50:AW53"/>
    <mergeCell ref="P52:Z53"/>
    <mergeCell ref="AA52:AJ54"/>
    <mergeCell ref="AK52:AN54"/>
    <mergeCell ref="AO52:AR57"/>
    <mergeCell ref="P24:Z27"/>
    <mergeCell ref="AA25:AJ27"/>
    <mergeCell ref="AK25:AN27"/>
    <mergeCell ref="P28:Z29"/>
    <mergeCell ref="AA28:AJ30"/>
    <mergeCell ref="AK28:AN30"/>
    <mergeCell ref="AO28:AR33"/>
    <mergeCell ref="P18:Z21"/>
    <mergeCell ref="AA19:AJ21"/>
    <mergeCell ref="AK19:AN21"/>
    <mergeCell ref="P22:Z23"/>
    <mergeCell ref="AA22:AJ24"/>
    <mergeCell ref="EA40:ED45"/>
    <mergeCell ref="CW41:CZ44"/>
    <mergeCell ref="DB42:DL45"/>
    <mergeCell ref="DM43:DV45"/>
    <mergeCell ref="DW43:DZ45"/>
    <mergeCell ref="CI32:CL35"/>
    <mergeCell ref="AK43:AN45"/>
    <mergeCell ref="AY44:BB47"/>
    <mergeCell ref="DB34:DL35"/>
    <mergeCell ref="DM34:DV36"/>
    <mergeCell ref="DW34:DZ36"/>
    <mergeCell ref="EA34:ED39"/>
    <mergeCell ref="CW35:CZ38"/>
    <mergeCell ref="DB36:DL39"/>
    <mergeCell ref="DB40:DL41"/>
    <mergeCell ref="DM40:DV42"/>
    <mergeCell ref="AK22:AN24"/>
    <mergeCell ref="AO22:AR27"/>
    <mergeCell ref="CM21:CP24"/>
    <mergeCell ref="AY68:BB71"/>
    <mergeCell ref="DW67:DZ69"/>
    <mergeCell ref="DW61:DZ63"/>
    <mergeCell ref="DW46:DZ48"/>
    <mergeCell ref="DW49:DZ51"/>
    <mergeCell ref="DW28:DZ30"/>
    <mergeCell ref="CW29:CZ32"/>
    <mergeCell ref="DB30:DL33"/>
    <mergeCell ref="DM31:DV33"/>
    <mergeCell ref="DW31:DZ33"/>
    <mergeCell ref="DW22:DZ24"/>
    <mergeCell ref="BC32:BF35"/>
    <mergeCell ref="CM44:CP47"/>
    <mergeCell ref="CR38:CU41"/>
    <mergeCell ref="DW37:DZ39"/>
    <mergeCell ref="DW55:DZ57"/>
    <mergeCell ref="DB64:DL65"/>
    <mergeCell ref="DM64:DV66"/>
    <mergeCell ref="DW64:DZ66"/>
    <mergeCell ref="CW65:CZ68"/>
    <mergeCell ref="DW40:DZ42"/>
    <mergeCell ref="AY91:BB94"/>
    <mergeCell ref="BV101:BY104"/>
    <mergeCell ref="BG56:BJ59"/>
    <mergeCell ref="BC80:BF83"/>
    <mergeCell ref="DM37:DV39"/>
    <mergeCell ref="CR26:CU29"/>
    <mergeCell ref="AY21:BB24"/>
    <mergeCell ref="AT26:AW29"/>
    <mergeCell ref="DB66:DL69"/>
    <mergeCell ref="DM67:DV69"/>
    <mergeCell ref="DB46:DL47"/>
    <mergeCell ref="DM46:DV48"/>
    <mergeCell ref="CW47:CZ50"/>
    <mergeCell ref="DB48:DL51"/>
    <mergeCell ref="DM49:DV51"/>
    <mergeCell ref="DM55:DV57"/>
    <mergeCell ref="CR50:CU53"/>
    <mergeCell ref="CR62:CU65"/>
    <mergeCell ref="CR74:CU77"/>
    <mergeCell ref="CI80:CL83"/>
    <mergeCell ref="CM68:CP71"/>
    <mergeCell ref="DB100:DL101"/>
    <mergeCell ref="DB28:DL29"/>
    <mergeCell ref="DM28:DV30"/>
    <mergeCell ref="EA148:ED153"/>
    <mergeCell ref="CW149:CZ152"/>
    <mergeCell ref="DB150:DL153"/>
    <mergeCell ref="DM151:DV153"/>
    <mergeCell ref="DW151:DZ153"/>
    <mergeCell ref="DM100:DV102"/>
    <mergeCell ref="DW100:DZ102"/>
    <mergeCell ref="EA100:ED105"/>
    <mergeCell ref="CW101:CZ104"/>
    <mergeCell ref="DB102:DL105"/>
    <mergeCell ref="DM103:DV105"/>
    <mergeCell ref="DW103:DZ105"/>
    <mergeCell ref="DM106:DV108"/>
    <mergeCell ref="DW106:DZ108"/>
    <mergeCell ref="EA106:ED111"/>
    <mergeCell ref="CW107:CZ110"/>
    <mergeCell ref="DB108:DL111"/>
    <mergeCell ref="DM109:DV111"/>
    <mergeCell ref="DW109:DZ111"/>
    <mergeCell ref="DB112:DL113"/>
    <mergeCell ref="DM112:DV114"/>
    <mergeCell ref="DW112:DZ114"/>
    <mergeCell ref="EA112:ED117"/>
    <mergeCell ref="EA118:ED123"/>
    <mergeCell ref="DM154:DV156"/>
    <mergeCell ref="DW154:DZ156"/>
    <mergeCell ref="EA154:ED159"/>
    <mergeCell ref="CW155:CZ158"/>
    <mergeCell ref="DB156:DL159"/>
    <mergeCell ref="DM157:DV159"/>
    <mergeCell ref="DW157:DZ159"/>
    <mergeCell ref="DB136:DL137"/>
    <mergeCell ref="DM136:DV138"/>
    <mergeCell ref="DW136:DZ138"/>
    <mergeCell ref="EA136:ED141"/>
    <mergeCell ref="CW137:CZ140"/>
    <mergeCell ref="DB138:DL141"/>
    <mergeCell ref="DM139:DV141"/>
    <mergeCell ref="DW139:DZ141"/>
    <mergeCell ref="DB148:DL149"/>
    <mergeCell ref="DM148:DV150"/>
    <mergeCell ref="DB142:DL143"/>
    <mergeCell ref="DM142:DV144"/>
    <mergeCell ref="DW142:DZ144"/>
    <mergeCell ref="EA142:ED147"/>
    <mergeCell ref="CW143:CZ146"/>
    <mergeCell ref="DB144:DL147"/>
    <mergeCell ref="DW148:DZ150"/>
    <mergeCell ref="DM22:DV24"/>
    <mergeCell ref="EA46:ED51"/>
    <mergeCell ref="EA64:ED69"/>
    <mergeCell ref="EA28:ED33"/>
    <mergeCell ref="DB16:DL17"/>
    <mergeCell ref="DM16:DV18"/>
    <mergeCell ref="DW16:DZ18"/>
    <mergeCell ref="EA16:ED21"/>
    <mergeCell ref="CW17:CZ20"/>
    <mergeCell ref="DB18:DL21"/>
    <mergeCell ref="DM19:DV21"/>
    <mergeCell ref="DW19:DZ21"/>
    <mergeCell ref="EA22:ED27"/>
    <mergeCell ref="CW23:CZ26"/>
    <mergeCell ref="DB24:DL27"/>
    <mergeCell ref="DM25:DV27"/>
    <mergeCell ref="DM76:DV78"/>
    <mergeCell ref="DW76:DZ78"/>
    <mergeCell ref="EA76:ED81"/>
    <mergeCell ref="CW77:CZ80"/>
    <mergeCell ref="DB78:DL81"/>
    <mergeCell ref="DM79:DV81"/>
    <mergeCell ref="DW79:DZ81"/>
    <mergeCell ref="DB76:DL77"/>
    <mergeCell ref="DB70:DL71"/>
    <mergeCell ref="DM70:DV72"/>
    <mergeCell ref="DW70:DZ72"/>
    <mergeCell ref="EA70:ED75"/>
    <mergeCell ref="CW71:CZ74"/>
    <mergeCell ref="DB72:DL75"/>
    <mergeCell ref="DM73:DV75"/>
    <mergeCell ref="DW73:DZ75"/>
    <mergeCell ref="EA82:ED87"/>
    <mergeCell ref="CW83:CZ86"/>
    <mergeCell ref="DB84:DL87"/>
    <mergeCell ref="DM85:DV87"/>
    <mergeCell ref="DW85:DZ87"/>
    <mergeCell ref="DM94:DV96"/>
    <mergeCell ref="DW94:DZ96"/>
    <mergeCell ref="EA94:ED99"/>
    <mergeCell ref="CW95:CZ98"/>
    <mergeCell ref="DB96:DL99"/>
    <mergeCell ref="DM97:DV99"/>
    <mergeCell ref="DW97:DZ99"/>
    <mergeCell ref="DM88:DV90"/>
    <mergeCell ref="DW88:DZ90"/>
    <mergeCell ref="EA88:ED93"/>
    <mergeCell ref="CW89:CZ92"/>
    <mergeCell ref="DB88:DL89"/>
    <mergeCell ref="DM91:DV93"/>
    <mergeCell ref="DW91:DZ93"/>
    <mergeCell ref="DB94:DL95"/>
    <mergeCell ref="DB90:DL93"/>
    <mergeCell ref="DB82:DL83"/>
    <mergeCell ref="DM82:DV84"/>
    <mergeCell ref="DW82:DZ84"/>
    <mergeCell ref="EA124:ED129"/>
    <mergeCell ref="CW125:CZ128"/>
    <mergeCell ref="DB126:DL129"/>
    <mergeCell ref="DM127:DV129"/>
    <mergeCell ref="DW127:DZ129"/>
    <mergeCell ref="DM130:DV132"/>
    <mergeCell ref="DW130:DZ132"/>
    <mergeCell ref="EA130:ED135"/>
    <mergeCell ref="CW131:CZ134"/>
    <mergeCell ref="DB132:DL135"/>
    <mergeCell ref="DM133:DV135"/>
    <mergeCell ref="DW133:DZ135"/>
    <mergeCell ref="DM172:DV174"/>
    <mergeCell ref="DW172:DZ174"/>
    <mergeCell ref="EA172:ED177"/>
    <mergeCell ref="CW173:CZ176"/>
    <mergeCell ref="DB174:DL177"/>
    <mergeCell ref="DM175:DV177"/>
    <mergeCell ref="DW175:DZ177"/>
    <mergeCell ref="DB160:DL161"/>
    <mergeCell ref="DM160:DV162"/>
    <mergeCell ref="DW160:DZ162"/>
    <mergeCell ref="EA160:ED165"/>
    <mergeCell ref="CW161:CZ164"/>
    <mergeCell ref="DB162:DL165"/>
    <mergeCell ref="DM163:DV165"/>
    <mergeCell ref="DW163:DZ165"/>
    <mergeCell ref="DB166:DL167"/>
    <mergeCell ref="DM166:DV168"/>
    <mergeCell ref="DW166:DZ168"/>
    <mergeCell ref="EA166:ED171"/>
    <mergeCell ref="CW167:CZ170"/>
    <mergeCell ref="DB168:DL171"/>
    <mergeCell ref="DM169:DV171"/>
    <mergeCell ref="DW169:DZ171"/>
    <mergeCell ref="DB172:DL173"/>
    <mergeCell ref="DM145:DV147"/>
    <mergeCell ref="DW145:DZ147"/>
    <mergeCell ref="DB124:DL125"/>
    <mergeCell ref="DM124:DV126"/>
    <mergeCell ref="DW124:DZ126"/>
    <mergeCell ref="CW113:CZ116"/>
    <mergeCell ref="DB114:DL117"/>
    <mergeCell ref="DM115:DV117"/>
    <mergeCell ref="DW115:DZ117"/>
    <mergeCell ref="CW119:CZ122"/>
    <mergeCell ref="DM118:DV120"/>
    <mergeCell ref="DW118:DZ120"/>
    <mergeCell ref="DB130:DL131"/>
    <mergeCell ref="DB118:DL119"/>
    <mergeCell ref="DM121:DV123"/>
    <mergeCell ref="DW121:DZ123"/>
    <mergeCell ref="DB120:DL123"/>
    <mergeCell ref="BV105:BZ107"/>
    <mergeCell ref="DB154:DL155"/>
    <mergeCell ref="CI164:CL167"/>
    <mergeCell ref="CM170:CP173"/>
    <mergeCell ref="CR86:CU89"/>
    <mergeCell ref="CM91:CP94"/>
    <mergeCell ref="CM105:CP108"/>
    <mergeCell ref="CR110:CU113"/>
    <mergeCell ref="CI116:CL119"/>
    <mergeCell ref="CR122:CU125"/>
    <mergeCell ref="CM128:CP131"/>
    <mergeCell ref="CR134:CU137"/>
    <mergeCell ref="CR146:CU149"/>
    <mergeCell ref="CM152:CP155"/>
    <mergeCell ref="CR158:CU161"/>
    <mergeCell ref="DB106:DL107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  <ignoredErrors>
    <ignoredError sqref="DM19:DZ27 DM58:DZ117 AA19:AN27 AA31:AN39 AK28:AN30 AA43:AN51 AK40:AN42 AA55:AN105 AK52:AN54 AA109:AN111 AK106:AN108 AA115:AN129 AK112:AN114 AA133:AN141 AK130:AN132 AA145:AN177 AK142:AN144 AK178:AN180 DW172:DZ174 DM121:DZ171 DW118:DZ120 DM31:DZ54 DW28:DZ30 DM55:DZ57" formula="1"/>
  </ignoredError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14"/>
  <dimension ref="A1:BT225"/>
  <sheetViews>
    <sheetView view="pageLayout" topLeftCell="A115" zoomScaleNormal="100" workbookViewId="0">
      <selection activeCell="W148" sqref="W148"/>
    </sheetView>
  </sheetViews>
  <sheetFormatPr defaultColWidth="1.44140625" defaultRowHeight="4.2" customHeight="1" x14ac:dyDescent="0.2"/>
  <cols>
    <col min="45" max="45" width="1.44140625" customWidth="1"/>
    <col min="56" max="56" width="1.44140625" customWidth="1"/>
  </cols>
  <sheetData>
    <row r="1" spans="1:72" ht="4.2" customHeight="1" x14ac:dyDescent="0.2">
      <c r="A1" s="122"/>
      <c r="B1" s="1021" t="s">
        <v>35</v>
      </c>
      <c r="C1" s="1021"/>
      <c r="D1" s="1021"/>
      <c r="E1" s="1021"/>
      <c r="F1" s="1021"/>
      <c r="G1" s="123"/>
      <c r="H1" s="123"/>
      <c r="I1" s="123"/>
      <c r="J1" s="124"/>
      <c r="K1" s="123"/>
      <c r="L1" s="123"/>
      <c r="M1" s="123"/>
      <c r="N1" s="123"/>
      <c r="O1" s="122"/>
      <c r="P1" s="122"/>
      <c r="Q1" s="1021" t="s">
        <v>36</v>
      </c>
      <c r="R1" s="1021"/>
      <c r="S1" s="1021"/>
      <c r="T1" s="1021"/>
      <c r="U1" s="1021"/>
      <c r="V1" s="1021"/>
      <c r="W1" s="123"/>
      <c r="X1" s="123"/>
      <c r="Y1" s="123"/>
      <c r="Z1" s="123"/>
      <c r="AA1" s="123"/>
      <c r="AB1" s="123"/>
      <c r="AC1" s="123"/>
      <c r="AD1" s="123"/>
      <c r="AE1" s="123"/>
      <c r="AF1" s="1023" t="s">
        <v>3</v>
      </c>
      <c r="AG1" s="1023"/>
      <c r="AH1" s="1023"/>
      <c r="AI1" s="1023"/>
      <c r="AJ1" s="1023"/>
      <c r="AK1" s="1023"/>
      <c r="AL1" s="1023"/>
      <c r="AM1" s="123"/>
      <c r="AN1" s="123"/>
      <c r="AO1" s="123"/>
      <c r="AP1" s="123"/>
      <c r="AQ1" s="123"/>
      <c r="AR1" s="123"/>
      <c r="AS1" s="123"/>
      <c r="AT1" s="123"/>
      <c r="AU1" s="1023" t="s">
        <v>3</v>
      </c>
      <c r="AV1" s="1023"/>
      <c r="AW1" s="1023"/>
      <c r="AX1" s="1023"/>
      <c r="AY1" s="1023"/>
      <c r="AZ1" s="1023"/>
      <c r="BA1" s="1023"/>
      <c r="BB1" s="123"/>
      <c r="BC1" s="123"/>
      <c r="BD1" s="123"/>
      <c r="BE1" s="123"/>
      <c r="BF1" s="123"/>
      <c r="BG1" s="123"/>
      <c r="BH1" s="123"/>
      <c r="BI1" s="123"/>
      <c r="BJ1" s="123"/>
      <c r="BK1" s="123"/>
      <c r="BL1" s="123"/>
      <c r="BM1" s="1061" t="s">
        <v>4</v>
      </c>
      <c r="BN1" s="1019"/>
      <c r="BO1" s="1019"/>
      <c r="BP1" s="1019"/>
      <c r="BQ1" s="1019"/>
      <c r="BR1" s="1019"/>
      <c r="BS1" s="1019"/>
      <c r="BT1" s="1019"/>
    </row>
    <row r="2" spans="1:72" ht="4.2" customHeight="1" x14ac:dyDescent="0.2">
      <c r="A2" s="122"/>
      <c r="B2" s="1021"/>
      <c r="C2" s="1021"/>
      <c r="D2" s="1021"/>
      <c r="E2" s="1021"/>
      <c r="F2" s="1021"/>
      <c r="G2" s="14"/>
      <c r="H2" s="14"/>
      <c r="I2" s="14"/>
      <c r="J2" s="14"/>
      <c r="K2" s="14"/>
      <c r="L2" s="14"/>
      <c r="M2" s="14"/>
      <c r="N2" s="14"/>
      <c r="O2" s="122"/>
      <c r="P2" s="122"/>
      <c r="Q2" s="1021"/>
      <c r="R2" s="1021"/>
      <c r="S2" s="1021"/>
      <c r="T2" s="1021"/>
      <c r="U2" s="1021"/>
      <c r="V2" s="1021"/>
      <c r="W2" s="14"/>
      <c r="X2" s="14"/>
      <c r="Y2" s="14"/>
      <c r="Z2" s="14"/>
      <c r="AA2" s="14"/>
      <c r="AB2" s="14"/>
      <c r="AC2" s="14"/>
      <c r="AD2" s="14"/>
      <c r="AE2" s="14"/>
      <c r="AF2" s="1023"/>
      <c r="AG2" s="1023"/>
      <c r="AH2" s="1023"/>
      <c r="AI2" s="1023"/>
      <c r="AJ2" s="1023"/>
      <c r="AK2" s="1023"/>
      <c r="AL2" s="1023"/>
      <c r="AM2" s="14"/>
      <c r="AN2" s="14"/>
      <c r="AO2" s="14"/>
      <c r="AP2" s="14"/>
      <c r="AQ2" s="14"/>
      <c r="AR2" s="14"/>
      <c r="AS2" s="14"/>
      <c r="AT2" s="14"/>
      <c r="AU2" s="1023"/>
      <c r="AV2" s="1023"/>
      <c r="AW2" s="1023"/>
      <c r="AX2" s="1023"/>
      <c r="AY2" s="1023"/>
      <c r="AZ2" s="1023"/>
      <c r="BA2" s="1023"/>
      <c r="BB2" s="193"/>
      <c r="BC2" s="193"/>
      <c r="BD2" s="193"/>
      <c r="BE2" s="193"/>
      <c r="BF2" s="193"/>
      <c r="BG2" s="193"/>
      <c r="BH2" s="193"/>
      <c r="BI2" s="14"/>
      <c r="BJ2" s="14"/>
      <c r="BK2" s="14"/>
      <c r="BL2" s="14"/>
      <c r="BM2" s="1061"/>
      <c r="BN2" s="1019"/>
      <c r="BO2" s="1019"/>
      <c r="BP2" s="1019"/>
      <c r="BQ2" s="1019"/>
      <c r="BR2" s="1019"/>
      <c r="BS2" s="1019"/>
      <c r="BT2" s="1019"/>
    </row>
    <row r="3" spans="1:72" ht="4.2" customHeight="1" x14ac:dyDescent="0.2">
      <c r="A3" s="122"/>
      <c r="B3" s="1022"/>
      <c r="C3" s="1022"/>
      <c r="D3" s="1022"/>
      <c r="E3" s="1022"/>
      <c r="F3" s="1022"/>
      <c r="G3" s="14"/>
      <c r="H3" s="14"/>
      <c r="I3" s="14"/>
      <c r="J3" s="14"/>
      <c r="K3" s="14"/>
      <c r="L3" s="14"/>
      <c r="M3" s="14"/>
      <c r="N3" s="14"/>
      <c r="O3" s="122"/>
      <c r="P3" s="122"/>
      <c r="Q3" s="1022"/>
      <c r="R3" s="1022"/>
      <c r="S3" s="1022"/>
      <c r="T3" s="1022"/>
      <c r="U3" s="1022"/>
      <c r="V3" s="1022"/>
      <c r="W3" s="14"/>
      <c r="X3" s="14"/>
      <c r="Y3" s="14"/>
      <c r="Z3" s="14"/>
      <c r="AA3" s="14"/>
      <c r="AB3" s="14"/>
      <c r="AC3" s="14"/>
      <c r="AD3" s="14"/>
      <c r="AE3" s="14"/>
      <c r="AF3" s="1024"/>
      <c r="AG3" s="1024"/>
      <c r="AH3" s="1024"/>
      <c r="AI3" s="1024"/>
      <c r="AJ3" s="1024"/>
      <c r="AK3" s="1024"/>
      <c r="AL3" s="1024"/>
      <c r="AM3" s="14"/>
      <c r="AN3" s="14"/>
      <c r="AO3" s="14"/>
      <c r="AP3" s="14"/>
      <c r="AQ3" s="14"/>
      <c r="AR3" s="14"/>
      <c r="AS3" s="14"/>
      <c r="AT3" s="14"/>
      <c r="AU3" s="1024"/>
      <c r="AV3" s="1024"/>
      <c r="AW3" s="1024"/>
      <c r="AX3" s="1024"/>
      <c r="AY3" s="1024"/>
      <c r="AZ3" s="1024"/>
      <c r="BA3" s="1024"/>
      <c r="BB3" s="193"/>
      <c r="BC3" s="193"/>
      <c r="BD3" s="193"/>
      <c r="BE3" s="193"/>
      <c r="BF3" s="193"/>
      <c r="BG3" s="193"/>
      <c r="BH3" s="193"/>
      <c r="BI3" s="14"/>
      <c r="BJ3" s="123"/>
      <c r="BK3" s="123"/>
      <c r="BL3" s="123"/>
      <c r="BM3" s="1061"/>
      <c r="BN3" s="1019"/>
      <c r="BO3" s="1019"/>
      <c r="BP3" s="1019"/>
      <c r="BQ3" s="1019"/>
      <c r="BR3" s="1019"/>
      <c r="BS3" s="1019"/>
      <c r="BT3" s="1019"/>
    </row>
    <row r="4" spans="1:72" ht="4.2" customHeight="1" x14ac:dyDescent="0.2">
      <c r="A4" s="41"/>
      <c r="B4" s="1025"/>
      <c r="C4" s="1026"/>
      <c r="D4" s="1026"/>
      <c r="E4" s="1026"/>
      <c r="F4" s="1026"/>
      <c r="G4" s="1026"/>
      <c r="H4" s="1026"/>
      <c r="I4" s="1026"/>
      <c r="J4" s="1026"/>
      <c r="K4" s="1026"/>
      <c r="L4" s="1026"/>
      <c r="M4" s="1026"/>
      <c r="N4" s="1026"/>
      <c r="O4" s="1027"/>
      <c r="P4" s="39"/>
      <c r="Q4" s="1025"/>
      <c r="R4" s="1026"/>
      <c r="S4" s="1026"/>
      <c r="T4" s="1026"/>
      <c r="U4" s="1026"/>
      <c r="V4" s="1026"/>
      <c r="W4" s="1026"/>
      <c r="X4" s="1026"/>
      <c r="Y4" s="1026"/>
      <c r="Z4" s="1026"/>
      <c r="AA4" s="1026"/>
      <c r="AB4" s="1026"/>
      <c r="AC4" s="1026"/>
      <c r="AD4" s="1027"/>
      <c r="AE4" s="40"/>
      <c r="AF4" s="1025"/>
      <c r="AG4" s="1026"/>
      <c r="AH4" s="1026"/>
      <c r="AI4" s="1026"/>
      <c r="AJ4" s="1026"/>
      <c r="AK4" s="1026"/>
      <c r="AL4" s="1026"/>
      <c r="AM4" s="1026"/>
      <c r="AN4" s="1026"/>
      <c r="AO4" s="1026"/>
      <c r="AP4" s="1026"/>
      <c r="AQ4" s="1026"/>
      <c r="AR4" s="1026"/>
      <c r="AS4" s="1027"/>
      <c r="AT4" s="14"/>
      <c r="AU4" s="1025"/>
      <c r="AV4" s="1026"/>
      <c r="AW4" s="1026"/>
      <c r="AX4" s="1026"/>
      <c r="AY4" s="1026"/>
      <c r="AZ4" s="1026"/>
      <c r="BA4" s="1026"/>
      <c r="BB4" s="1026"/>
      <c r="BC4" s="1026"/>
      <c r="BD4" s="1026"/>
      <c r="BE4" s="1026"/>
      <c r="BF4" s="1026"/>
      <c r="BG4" s="1026"/>
      <c r="BH4" s="1027"/>
      <c r="BI4" s="40"/>
      <c r="BJ4" s="40"/>
      <c r="BK4" s="40"/>
      <c r="BL4" s="40"/>
      <c r="BM4" s="1061"/>
      <c r="BN4" s="1019"/>
      <c r="BO4" s="1019"/>
      <c r="BP4" s="1019"/>
      <c r="BQ4" s="1019"/>
      <c r="BR4" s="1019"/>
      <c r="BS4" s="1019"/>
      <c r="BT4" s="1019"/>
    </row>
    <row r="5" spans="1:72" ht="4.2" customHeight="1" x14ac:dyDescent="0.2">
      <c r="A5" s="41"/>
      <c r="B5" s="1028"/>
      <c r="C5" s="1029"/>
      <c r="D5" s="1029"/>
      <c r="E5" s="1029"/>
      <c r="F5" s="1029"/>
      <c r="G5" s="1029"/>
      <c r="H5" s="1029"/>
      <c r="I5" s="1029"/>
      <c r="J5" s="1029"/>
      <c r="K5" s="1029"/>
      <c r="L5" s="1029"/>
      <c r="M5" s="1029"/>
      <c r="N5" s="1029"/>
      <c r="O5" s="1030"/>
      <c r="P5" s="39"/>
      <c r="Q5" s="1028"/>
      <c r="R5" s="1029"/>
      <c r="S5" s="1029"/>
      <c r="T5" s="1029"/>
      <c r="U5" s="1029"/>
      <c r="V5" s="1029"/>
      <c r="W5" s="1029"/>
      <c r="X5" s="1029"/>
      <c r="Y5" s="1029"/>
      <c r="Z5" s="1029"/>
      <c r="AA5" s="1029"/>
      <c r="AB5" s="1029"/>
      <c r="AC5" s="1029"/>
      <c r="AD5" s="1030"/>
      <c r="AE5" s="40"/>
      <c r="AF5" s="1028"/>
      <c r="AG5" s="1029"/>
      <c r="AH5" s="1029"/>
      <c r="AI5" s="1029"/>
      <c r="AJ5" s="1029"/>
      <c r="AK5" s="1029"/>
      <c r="AL5" s="1029"/>
      <c r="AM5" s="1029"/>
      <c r="AN5" s="1029"/>
      <c r="AO5" s="1029"/>
      <c r="AP5" s="1029"/>
      <c r="AQ5" s="1029"/>
      <c r="AR5" s="1029"/>
      <c r="AS5" s="1030"/>
      <c r="AT5" s="14"/>
      <c r="AU5" s="1028"/>
      <c r="AV5" s="1029"/>
      <c r="AW5" s="1029"/>
      <c r="AX5" s="1029"/>
      <c r="AY5" s="1029"/>
      <c r="AZ5" s="1029"/>
      <c r="BA5" s="1029"/>
      <c r="BB5" s="1029"/>
      <c r="BC5" s="1029"/>
      <c r="BD5" s="1029"/>
      <c r="BE5" s="1029"/>
      <c r="BF5" s="1029"/>
      <c r="BG5" s="1029"/>
      <c r="BH5" s="1030"/>
      <c r="BI5" s="40"/>
      <c r="BJ5" s="40"/>
      <c r="BK5" s="40"/>
      <c r="BL5" s="40"/>
      <c r="BM5" s="1061"/>
      <c r="BN5" s="1019"/>
      <c r="BO5" s="1019"/>
      <c r="BP5" s="1019"/>
      <c r="BQ5" s="1019"/>
      <c r="BR5" s="1019"/>
      <c r="BS5" s="1019"/>
      <c r="BT5" s="1019"/>
    </row>
    <row r="6" spans="1:72" ht="4.2" customHeight="1" x14ac:dyDescent="0.2">
      <c r="A6" s="41"/>
      <c r="B6" s="1028"/>
      <c r="C6" s="1029"/>
      <c r="D6" s="1029"/>
      <c r="E6" s="1029"/>
      <c r="F6" s="1029"/>
      <c r="G6" s="1029"/>
      <c r="H6" s="1029"/>
      <c r="I6" s="1029"/>
      <c r="J6" s="1029"/>
      <c r="K6" s="1029"/>
      <c r="L6" s="1029"/>
      <c r="M6" s="1029"/>
      <c r="N6" s="1029"/>
      <c r="O6" s="1030"/>
      <c r="P6" s="39"/>
      <c r="Q6" s="1028"/>
      <c r="R6" s="1029"/>
      <c r="S6" s="1029"/>
      <c r="T6" s="1029"/>
      <c r="U6" s="1029"/>
      <c r="V6" s="1029"/>
      <c r="W6" s="1029"/>
      <c r="X6" s="1029"/>
      <c r="Y6" s="1029"/>
      <c r="Z6" s="1029"/>
      <c r="AA6" s="1029"/>
      <c r="AB6" s="1029"/>
      <c r="AC6" s="1029"/>
      <c r="AD6" s="1030"/>
      <c r="AE6" s="40"/>
      <c r="AF6" s="1028"/>
      <c r="AG6" s="1029"/>
      <c r="AH6" s="1029"/>
      <c r="AI6" s="1029"/>
      <c r="AJ6" s="1029"/>
      <c r="AK6" s="1029"/>
      <c r="AL6" s="1029"/>
      <c r="AM6" s="1029"/>
      <c r="AN6" s="1029"/>
      <c r="AO6" s="1029"/>
      <c r="AP6" s="1029"/>
      <c r="AQ6" s="1029"/>
      <c r="AR6" s="1029"/>
      <c r="AS6" s="1030"/>
      <c r="AT6" s="14"/>
      <c r="AU6" s="1028"/>
      <c r="AV6" s="1029"/>
      <c r="AW6" s="1029"/>
      <c r="AX6" s="1029"/>
      <c r="AY6" s="1029"/>
      <c r="AZ6" s="1029"/>
      <c r="BA6" s="1029"/>
      <c r="BB6" s="1029"/>
      <c r="BC6" s="1029"/>
      <c r="BD6" s="1029"/>
      <c r="BE6" s="1029"/>
      <c r="BF6" s="1029"/>
      <c r="BG6" s="1029"/>
      <c r="BH6" s="1030"/>
      <c r="BI6" s="40"/>
      <c r="BJ6" s="40"/>
      <c r="BK6" s="40"/>
      <c r="BL6" s="40"/>
      <c r="BM6" s="1061"/>
      <c r="BN6" s="1019"/>
      <c r="BO6" s="1019"/>
      <c r="BP6" s="1019"/>
      <c r="BQ6" s="1019"/>
      <c r="BR6" s="1019"/>
      <c r="BS6" s="1019"/>
      <c r="BT6" s="1019"/>
    </row>
    <row r="7" spans="1:72" ht="4.2" customHeight="1" x14ac:dyDescent="0.2">
      <c r="A7" s="41"/>
      <c r="B7" s="1028"/>
      <c r="C7" s="1029"/>
      <c r="D7" s="1029"/>
      <c r="E7" s="1029"/>
      <c r="F7" s="1029"/>
      <c r="G7" s="1029"/>
      <c r="H7" s="1029"/>
      <c r="I7" s="1029"/>
      <c r="J7" s="1029"/>
      <c r="K7" s="1029"/>
      <c r="L7" s="1029"/>
      <c r="M7" s="1029"/>
      <c r="N7" s="1029"/>
      <c r="O7" s="1030"/>
      <c r="P7" s="39"/>
      <c r="Q7" s="1028"/>
      <c r="R7" s="1029"/>
      <c r="S7" s="1029"/>
      <c r="T7" s="1029"/>
      <c r="U7" s="1029"/>
      <c r="V7" s="1029"/>
      <c r="W7" s="1029"/>
      <c r="X7" s="1029"/>
      <c r="Y7" s="1029"/>
      <c r="Z7" s="1029"/>
      <c r="AA7" s="1029"/>
      <c r="AB7" s="1029"/>
      <c r="AC7" s="1029"/>
      <c r="AD7" s="1030"/>
      <c r="AE7" s="40"/>
      <c r="AF7" s="1028"/>
      <c r="AG7" s="1029"/>
      <c r="AH7" s="1029"/>
      <c r="AI7" s="1029"/>
      <c r="AJ7" s="1029"/>
      <c r="AK7" s="1029"/>
      <c r="AL7" s="1029"/>
      <c r="AM7" s="1029"/>
      <c r="AN7" s="1029"/>
      <c r="AO7" s="1029"/>
      <c r="AP7" s="1029"/>
      <c r="AQ7" s="1029"/>
      <c r="AR7" s="1029"/>
      <c r="AS7" s="1030"/>
      <c r="AT7" s="14"/>
      <c r="AU7" s="1028"/>
      <c r="AV7" s="1029"/>
      <c r="AW7" s="1029"/>
      <c r="AX7" s="1029"/>
      <c r="AY7" s="1029"/>
      <c r="AZ7" s="1029"/>
      <c r="BA7" s="1029"/>
      <c r="BB7" s="1029"/>
      <c r="BC7" s="1029"/>
      <c r="BD7" s="1029"/>
      <c r="BE7" s="1029"/>
      <c r="BF7" s="1029"/>
      <c r="BG7" s="1029"/>
      <c r="BH7" s="1030"/>
      <c r="BI7" s="40"/>
      <c r="BJ7" s="40"/>
      <c r="BK7" s="40"/>
      <c r="BL7" s="40"/>
      <c r="BM7" s="1061"/>
      <c r="BN7" s="1019"/>
      <c r="BO7" s="1019"/>
      <c r="BP7" s="1019"/>
      <c r="BQ7" s="1019"/>
      <c r="BR7" s="1019"/>
      <c r="BS7" s="1019"/>
      <c r="BT7" s="1019"/>
    </row>
    <row r="8" spans="1:72" ht="4.2" customHeight="1" x14ac:dyDescent="0.2">
      <c r="A8" s="41"/>
      <c r="B8" s="1028"/>
      <c r="C8" s="1029"/>
      <c r="D8" s="1029"/>
      <c r="E8" s="1029"/>
      <c r="F8" s="1029"/>
      <c r="G8" s="1029"/>
      <c r="H8" s="1029"/>
      <c r="I8" s="1029"/>
      <c r="J8" s="1029"/>
      <c r="K8" s="1029"/>
      <c r="L8" s="1029"/>
      <c r="M8" s="1029"/>
      <c r="N8" s="1029"/>
      <c r="O8" s="1030"/>
      <c r="P8" s="39"/>
      <c r="Q8" s="1028"/>
      <c r="R8" s="1029"/>
      <c r="S8" s="1029"/>
      <c r="T8" s="1029"/>
      <c r="U8" s="1029"/>
      <c r="V8" s="1029"/>
      <c r="W8" s="1029"/>
      <c r="X8" s="1029"/>
      <c r="Y8" s="1029"/>
      <c r="Z8" s="1029"/>
      <c r="AA8" s="1029"/>
      <c r="AB8" s="1029"/>
      <c r="AC8" s="1029"/>
      <c r="AD8" s="1030"/>
      <c r="AE8" s="40"/>
      <c r="AF8" s="1028"/>
      <c r="AG8" s="1029"/>
      <c r="AH8" s="1029"/>
      <c r="AI8" s="1029"/>
      <c r="AJ8" s="1029"/>
      <c r="AK8" s="1029"/>
      <c r="AL8" s="1029"/>
      <c r="AM8" s="1029"/>
      <c r="AN8" s="1029"/>
      <c r="AO8" s="1029"/>
      <c r="AP8" s="1029"/>
      <c r="AQ8" s="1029"/>
      <c r="AR8" s="1029"/>
      <c r="AS8" s="1030"/>
      <c r="AT8" s="14"/>
      <c r="AU8" s="1028"/>
      <c r="AV8" s="1029"/>
      <c r="AW8" s="1029"/>
      <c r="AX8" s="1029"/>
      <c r="AY8" s="1029"/>
      <c r="AZ8" s="1029"/>
      <c r="BA8" s="1029"/>
      <c r="BB8" s="1029"/>
      <c r="BC8" s="1029"/>
      <c r="BD8" s="1029"/>
      <c r="BE8" s="1029"/>
      <c r="BF8" s="1029"/>
      <c r="BG8" s="1029"/>
      <c r="BH8" s="1030"/>
      <c r="BI8" s="40"/>
      <c r="BJ8" s="40"/>
      <c r="BK8" s="40"/>
      <c r="BL8" s="40"/>
      <c r="BM8" s="1061"/>
      <c r="BN8" s="1019"/>
      <c r="BO8" s="1019"/>
      <c r="BP8" s="1019"/>
      <c r="BQ8" s="1019"/>
      <c r="BR8" s="1019"/>
      <c r="BS8" s="1019"/>
      <c r="BT8" s="1019"/>
    </row>
    <row r="9" spans="1:72" ht="4.2" customHeight="1" x14ac:dyDescent="0.2">
      <c r="A9" s="41"/>
      <c r="B9" s="1028"/>
      <c r="C9" s="1029"/>
      <c r="D9" s="1029"/>
      <c r="E9" s="1029"/>
      <c r="F9" s="1029"/>
      <c r="G9" s="1029"/>
      <c r="H9" s="1029"/>
      <c r="I9" s="1029"/>
      <c r="J9" s="1029"/>
      <c r="K9" s="1029"/>
      <c r="L9" s="1029"/>
      <c r="M9" s="1029"/>
      <c r="N9" s="1029"/>
      <c r="O9" s="1030"/>
      <c r="P9" s="39"/>
      <c r="Q9" s="1028"/>
      <c r="R9" s="1029"/>
      <c r="S9" s="1029"/>
      <c r="T9" s="1029"/>
      <c r="U9" s="1029"/>
      <c r="V9" s="1029"/>
      <c r="W9" s="1029"/>
      <c r="X9" s="1029"/>
      <c r="Y9" s="1029"/>
      <c r="Z9" s="1029"/>
      <c r="AA9" s="1029"/>
      <c r="AB9" s="1029"/>
      <c r="AC9" s="1029"/>
      <c r="AD9" s="1030"/>
      <c r="AE9" s="40"/>
      <c r="AF9" s="1028"/>
      <c r="AG9" s="1029"/>
      <c r="AH9" s="1029"/>
      <c r="AI9" s="1029"/>
      <c r="AJ9" s="1029"/>
      <c r="AK9" s="1029"/>
      <c r="AL9" s="1029"/>
      <c r="AM9" s="1029"/>
      <c r="AN9" s="1029"/>
      <c r="AO9" s="1029"/>
      <c r="AP9" s="1029"/>
      <c r="AQ9" s="1029"/>
      <c r="AR9" s="1029"/>
      <c r="AS9" s="1030"/>
      <c r="AT9" s="14"/>
      <c r="AU9" s="1028"/>
      <c r="AV9" s="1029"/>
      <c r="AW9" s="1029"/>
      <c r="AX9" s="1029"/>
      <c r="AY9" s="1029"/>
      <c r="AZ9" s="1029"/>
      <c r="BA9" s="1029"/>
      <c r="BB9" s="1029"/>
      <c r="BC9" s="1029"/>
      <c r="BD9" s="1029"/>
      <c r="BE9" s="1029"/>
      <c r="BF9" s="1029"/>
      <c r="BG9" s="1029"/>
      <c r="BH9" s="1030"/>
      <c r="BI9" s="40"/>
      <c r="BJ9" s="40"/>
      <c r="BK9" s="40"/>
      <c r="BL9" s="40"/>
      <c r="BM9" s="1061"/>
      <c r="BN9" s="1019"/>
      <c r="BO9" s="1019"/>
      <c r="BP9" s="1019"/>
      <c r="BQ9" s="1019"/>
      <c r="BR9" s="1019"/>
      <c r="BS9" s="1019"/>
      <c r="BT9" s="1019"/>
    </row>
    <row r="10" spans="1:72" ht="4.2" customHeight="1" x14ac:dyDescent="0.2">
      <c r="A10" s="41"/>
      <c r="B10" s="1031"/>
      <c r="C10" s="1032"/>
      <c r="D10" s="1032"/>
      <c r="E10" s="1032"/>
      <c r="F10" s="1032"/>
      <c r="G10" s="1032"/>
      <c r="H10" s="1032"/>
      <c r="I10" s="1032"/>
      <c r="J10" s="1032"/>
      <c r="K10" s="1032"/>
      <c r="L10" s="1032"/>
      <c r="M10" s="1032"/>
      <c r="N10" s="1032"/>
      <c r="O10" s="1033"/>
      <c r="P10" s="39"/>
      <c r="Q10" s="1031"/>
      <c r="R10" s="1032"/>
      <c r="S10" s="1032"/>
      <c r="T10" s="1032"/>
      <c r="U10" s="1032"/>
      <c r="V10" s="1032"/>
      <c r="W10" s="1032"/>
      <c r="X10" s="1032"/>
      <c r="Y10" s="1032"/>
      <c r="Z10" s="1032"/>
      <c r="AA10" s="1032"/>
      <c r="AB10" s="1032"/>
      <c r="AC10" s="1032"/>
      <c r="AD10" s="1033"/>
      <c r="AE10" s="40"/>
      <c r="AF10" s="1031"/>
      <c r="AG10" s="1032"/>
      <c r="AH10" s="1032"/>
      <c r="AI10" s="1032"/>
      <c r="AJ10" s="1032"/>
      <c r="AK10" s="1032"/>
      <c r="AL10" s="1032"/>
      <c r="AM10" s="1032"/>
      <c r="AN10" s="1032"/>
      <c r="AO10" s="1032"/>
      <c r="AP10" s="1032"/>
      <c r="AQ10" s="1032"/>
      <c r="AR10" s="1032"/>
      <c r="AS10" s="1033"/>
      <c r="AT10" s="14"/>
      <c r="AU10" s="1031"/>
      <c r="AV10" s="1032"/>
      <c r="AW10" s="1032"/>
      <c r="AX10" s="1032"/>
      <c r="AY10" s="1032"/>
      <c r="AZ10" s="1032"/>
      <c r="BA10" s="1032"/>
      <c r="BB10" s="1032"/>
      <c r="BC10" s="1032"/>
      <c r="BD10" s="1032"/>
      <c r="BE10" s="1032"/>
      <c r="BF10" s="1032"/>
      <c r="BG10" s="1032"/>
      <c r="BH10" s="1033"/>
      <c r="BI10" s="40"/>
      <c r="BJ10" s="40"/>
      <c r="BK10" s="40"/>
      <c r="BL10" s="40"/>
      <c r="BM10" s="1061"/>
      <c r="BN10" s="1019"/>
      <c r="BO10" s="1019"/>
      <c r="BP10" s="1019"/>
      <c r="BQ10" s="1019"/>
      <c r="BR10" s="1019"/>
      <c r="BS10" s="1019"/>
      <c r="BT10" s="1019"/>
    </row>
    <row r="11" spans="1:72" ht="4.2" customHeight="1" x14ac:dyDescent="0.2">
      <c r="A11" s="107"/>
      <c r="B11" s="107"/>
      <c r="C11" s="107"/>
      <c r="D11" s="107"/>
      <c r="E11" s="107"/>
      <c r="F11" s="107"/>
      <c r="G11" s="107"/>
      <c r="H11" s="107"/>
      <c r="I11" s="107"/>
      <c r="J11" s="107"/>
      <c r="K11" s="107"/>
      <c r="L11" s="107"/>
      <c r="M11" s="107"/>
      <c r="N11" s="107"/>
      <c r="O11" s="107"/>
      <c r="P11" s="107"/>
      <c r="Q11" s="39"/>
      <c r="R11" s="107"/>
      <c r="S11" s="107"/>
      <c r="T11" s="107"/>
      <c r="U11" s="107"/>
      <c r="V11" s="107"/>
      <c r="W11" s="107"/>
      <c r="X11" s="107"/>
      <c r="Y11" s="107"/>
      <c r="Z11" s="107"/>
      <c r="AA11" s="107"/>
      <c r="AB11" s="107"/>
      <c r="AC11" s="107"/>
      <c r="AD11" s="107"/>
      <c r="AE11" s="107"/>
      <c r="AF11" s="107"/>
      <c r="AG11" s="107"/>
      <c r="AH11" s="107"/>
      <c r="AI11" s="107"/>
      <c r="AJ11" s="107"/>
      <c r="AK11" s="14"/>
      <c r="AL11" s="14"/>
      <c r="AM11" s="14"/>
      <c r="AN11" s="14"/>
      <c r="AO11" s="14"/>
      <c r="AP11" s="14"/>
      <c r="AQ11" s="14"/>
      <c r="AR11" s="14"/>
      <c r="AS11" s="14"/>
      <c r="AT11" s="14"/>
      <c r="AU11" s="14"/>
      <c r="AV11" s="14"/>
      <c r="AW11" s="14"/>
      <c r="AX11" s="14"/>
      <c r="AY11" s="14"/>
      <c r="AZ11" s="107"/>
      <c r="BA11" s="107"/>
      <c r="BB11" s="107"/>
      <c r="BC11" s="107"/>
      <c r="BD11" s="107"/>
      <c r="BE11" s="107"/>
      <c r="BF11" s="107"/>
      <c r="BG11" s="107"/>
      <c r="BH11" s="107"/>
      <c r="BI11" s="107"/>
      <c r="BJ11" s="107"/>
      <c r="BK11" s="107"/>
      <c r="BL11" s="107"/>
      <c r="BM11" s="1062" t="s">
        <v>30</v>
      </c>
      <c r="BN11" s="1015"/>
      <c r="BO11" s="1015"/>
      <c r="BP11" s="1015"/>
      <c r="BQ11" s="1015"/>
      <c r="BR11" s="1015"/>
      <c r="BS11" s="1015"/>
      <c r="BT11" s="1015"/>
    </row>
    <row r="12" spans="1:72" ht="4.2" customHeight="1" x14ac:dyDescent="0.2">
      <c r="A12" s="14"/>
      <c r="B12" s="1021" t="s">
        <v>33</v>
      </c>
      <c r="C12" s="1021"/>
      <c r="D12" s="1021"/>
      <c r="E12" s="1021"/>
      <c r="F12" s="1021"/>
      <c r="G12" s="1021"/>
      <c r="H12" s="1021"/>
      <c r="I12" s="1021"/>
      <c r="J12" s="1021"/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62"/>
      <c r="BN12" s="1015"/>
      <c r="BO12" s="1015"/>
      <c r="BP12" s="1015"/>
      <c r="BQ12" s="1015"/>
      <c r="BR12" s="1015"/>
      <c r="BS12" s="1015"/>
      <c r="BT12" s="1015"/>
    </row>
    <row r="13" spans="1:72" ht="4.2" customHeight="1" x14ac:dyDescent="0.2">
      <c r="A13" s="14"/>
      <c r="B13" s="1021"/>
      <c r="C13" s="1021"/>
      <c r="D13" s="1021"/>
      <c r="E13" s="1021"/>
      <c r="F13" s="1021"/>
      <c r="G13" s="1021"/>
      <c r="H13" s="1021"/>
      <c r="I13" s="1021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62"/>
      <c r="BN13" s="1015"/>
      <c r="BO13" s="1015"/>
      <c r="BP13" s="1015"/>
      <c r="BQ13" s="1015"/>
      <c r="BR13" s="1015"/>
      <c r="BS13" s="1015"/>
      <c r="BT13" s="1015"/>
    </row>
    <row r="14" spans="1:72" ht="4.2" customHeight="1" x14ac:dyDescent="0.2">
      <c r="A14" s="107"/>
      <c r="B14" s="1021"/>
      <c r="C14" s="1021"/>
      <c r="D14" s="1021"/>
      <c r="E14" s="1021"/>
      <c r="F14" s="1021"/>
      <c r="G14" s="1021"/>
      <c r="H14" s="1021"/>
      <c r="I14" s="1021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62"/>
      <c r="BN14" s="1015"/>
      <c r="BO14" s="1015"/>
      <c r="BP14" s="1015"/>
      <c r="BQ14" s="1015"/>
      <c r="BR14" s="1015"/>
      <c r="BS14" s="1015"/>
      <c r="BT14" s="1015"/>
    </row>
    <row r="15" spans="1:72" ht="4.2" customHeight="1" x14ac:dyDescent="0.2">
      <c r="BM15" s="1062"/>
      <c r="BN15" s="1015"/>
      <c r="BO15" s="1015"/>
      <c r="BP15" s="1015"/>
      <c r="BQ15" s="1015"/>
      <c r="BR15" s="1015"/>
      <c r="BS15" s="1015"/>
      <c r="BT15" s="1015"/>
    </row>
    <row r="16" spans="1:72" ht="4.2" customHeight="1" x14ac:dyDescent="0.2">
      <c r="B16" s="315"/>
      <c r="C16" s="315"/>
      <c r="D16" s="315"/>
      <c r="E16" s="315"/>
      <c r="F16" s="315"/>
      <c r="G16" s="315"/>
      <c r="H16" s="315"/>
      <c r="I16" s="315"/>
      <c r="J16" s="315"/>
      <c r="K16" s="315"/>
      <c r="L16" s="315"/>
      <c r="M16" s="315"/>
      <c r="N16" s="315"/>
      <c r="O16" s="315"/>
      <c r="P16" s="315"/>
      <c r="Q16" s="315"/>
      <c r="R16" s="315"/>
      <c r="S16" s="315"/>
      <c r="T16" s="315"/>
      <c r="U16" s="315"/>
      <c r="V16" s="315"/>
      <c r="W16" s="315"/>
      <c r="X16" s="315"/>
      <c r="Y16" s="315"/>
      <c r="Z16" s="315"/>
      <c r="AA16" s="315"/>
      <c r="AB16" s="315"/>
      <c r="AC16" s="315"/>
      <c r="AD16" s="315"/>
      <c r="AE16" s="315"/>
      <c r="AF16" s="315"/>
      <c r="AG16" s="315"/>
      <c r="AH16" s="315"/>
      <c r="AI16" s="315"/>
      <c r="AJ16" s="315"/>
      <c r="AK16" s="315"/>
      <c r="AL16" s="315"/>
      <c r="AM16" s="315"/>
      <c r="AN16" s="315"/>
      <c r="AO16" s="315"/>
      <c r="AP16" s="315"/>
      <c r="AQ16" s="315"/>
      <c r="AR16" s="315"/>
      <c r="AS16" s="315"/>
      <c r="AT16" s="315"/>
      <c r="AU16" s="315"/>
      <c r="AV16" s="315"/>
      <c r="AW16" s="315"/>
      <c r="AX16" s="315"/>
      <c r="AY16" s="315"/>
      <c r="AZ16" s="315"/>
      <c r="BA16" s="315"/>
      <c r="BB16" s="315"/>
      <c r="BC16" s="315"/>
      <c r="BD16" s="315"/>
      <c r="BE16" s="315"/>
      <c r="BF16" s="315"/>
      <c r="BG16" s="315"/>
      <c r="BH16" s="315"/>
      <c r="BI16" s="315"/>
      <c r="BJ16" s="315"/>
      <c r="BK16" s="315"/>
      <c r="BM16" s="1062" t="s">
        <v>131</v>
      </c>
      <c r="BN16" s="1015"/>
      <c r="BO16" s="1015"/>
      <c r="BP16" s="1015"/>
      <c r="BQ16" s="1015"/>
      <c r="BR16" s="1015"/>
      <c r="BS16" s="1015"/>
      <c r="BT16" s="1015"/>
    </row>
    <row r="17" spans="2:72" ht="4.2" customHeight="1" x14ac:dyDescent="0.2">
      <c r="B17" s="315"/>
      <c r="C17" s="315"/>
      <c r="D17" s="315"/>
      <c r="E17" s="315"/>
      <c r="F17" s="315"/>
      <c r="G17" s="315"/>
      <c r="H17" s="315"/>
      <c r="I17" s="315"/>
      <c r="J17" s="315"/>
      <c r="K17" s="315"/>
      <c r="L17" s="315"/>
      <c r="M17" s="315"/>
      <c r="N17" s="315"/>
      <c r="O17" s="315"/>
      <c r="P17" s="315"/>
      <c r="Q17" s="315"/>
      <c r="R17" s="315"/>
      <c r="S17" s="315"/>
      <c r="T17" s="315"/>
      <c r="U17" s="315"/>
      <c r="V17" s="315"/>
      <c r="W17" s="315"/>
      <c r="X17" s="315"/>
      <c r="Y17" s="315"/>
      <c r="Z17" s="315"/>
      <c r="AA17" s="315"/>
      <c r="AB17" s="315"/>
      <c r="AC17" s="315"/>
      <c r="AD17" s="315"/>
      <c r="AE17" s="315"/>
      <c r="AF17" s="315"/>
      <c r="AG17" s="315"/>
      <c r="AH17" s="315"/>
      <c r="AI17" s="315"/>
      <c r="AJ17" s="315"/>
      <c r="AK17" s="315"/>
      <c r="AL17" s="315"/>
      <c r="AM17" s="315"/>
      <c r="AN17" s="315"/>
      <c r="AO17" s="315"/>
      <c r="AP17" s="315"/>
      <c r="AQ17" s="315"/>
      <c r="AR17" s="315"/>
      <c r="AS17" s="315"/>
      <c r="AT17" s="315"/>
      <c r="AU17" s="315"/>
      <c r="AV17" s="315"/>
      <c r="AW17" s="315"/>
      <c r="AX17" s="315"/>
      <c r="AY17" s="315"/>
      <c r="AZ17" s="315"/>
      <c r="BA17" s="315"/>
      <c r="BB17" s="315"/>
      <c r="BC17" s="315"/>
      <c r="BD17" s="315"/>
      <c r="BE17" s="315"/>
      <c r="BF17" s="315"/>
      <c r="BG17" s="315"/>
      <c r="BH17" s="315"/>
      <c r="BI17" s="315"/>
      <c r="BJ17" s="315"/>
      <c r="BK17" s="315"/>
      <c r="BM17" s="1062"/>
      <c r="BN17" s="1015"/>
      <c r="BO17" s="1015"/>
      <c r="BP17" s="1015"/>
      <c r="BQ17" s="1015"/>
      <c r="BR17" s="1015"/>
      <c r="BS17" s="1015"/>
      <c r="BT17" s="1015"/>
    </row>
    <row r="18" spans="2:72" ht="4.2" customHeight="1" x14ac:dyDescent="0.2">
      <c r="BM18" s="1062"/>
      <c r="BN18" s="1015"/>
      <c r="BO18" s="1015"/>
      <c r="BP18" s="1015"/>
      <c r="BQ18" s="1015"/>
      <c r="BR18" s="1015"/>
      <c r="BS18" s="1015"/>
      <c r="BT18" s="1015"/>
    </row>
    <row r="19" spans="2:72" ht="4.2" customHeight="1" x14ac:dyDescent="0.2">
      <c r="BM19" s="1062"/>
      <c r="BN19" s="1015"/>
      <c r="BO19" s="1015"/>
      <c r="BP19" s="1015"/>
      <c r="BQ19" s="1015"/>
      <c r="BR19" s="1015"/>
      <c r="BS19" s="1015"/>
      <c r="BT19" s="1015"/>
    </row>
    <row r="20" spans="2:72" ht="4.2" customHeight="1" x14ac:dyDescent="0.2">
      <c r="BM20" s="1062"/>
      <c r="BN20" s="1015"/>
      <c r="BO20" s="1015"/>
      <c r="BP20" s="1015"/>
      <c r="BQ20" s="1015"/>
      <c r="BR20" s="1015"/>
      <c r="BS20" s="1015"/>
      <c r="BT20" s="1015"/>
    </row>
    <row r="21" spans="2:72" ht="4.2" customHeight="1" x14ac:dyDescent="0.2">
      <c r="C21" s="1042" t="s">
        <v>40</v>
      </c>
      <c r="D21" s="1043"/>
      <c r="E21" s="1043"/>
      <c r="F21" s="1043"/>
      <c r="G21" s="1043"/>
      <c r="AR21" s="4"/>
      <c r="BL21" s="125"/>
      <c r="BM21" s="1041" t="s">
        <v>184</v>
      </c>
      <c r="BN21" s="1041"/>
      <c r="BO21" s="1041"/>
      <c r="BP21" s="1040" t="s">
        <v>106</v>
      </c>
      <c r="BQ21" s="1040"/>
      <c r="BR21" s="1040"/>
      <c r="BS21" s="1040"/>
      <c r="BT21" s="1040"/>
    </row>
    <row r="22" spans="2:72" ht="4.2" customHeight="1" x14ac:dyDescent="0.2">
      <c r="C22" s="1043"/>
      <c r="D22" s="1043"/>
      <c r="E22" s="1043"/>
      <c r="F22" s="1043"/>
      <c r="G22" s="1043"/>
      <c r="AL22" s="720"/>
      <c r="AM22" s="720"/>
      <c r="AN22" s="720"/>
      <c r="AO22" s="720"/>
      <c r="AP22" s="720"/>
      <c r="AQ22" s="720"/>
      <c r="AR22" s="720"/>
      <c r="AS22" s="720"/>
      <c r="AT22" s="720"/>
      <c r="AU22" s="720"/>
      <c r="AV22" s="720"/>
      <c r="AW22" s="720"/>
      <c r="AX22" s="720"/>
      <c r="AY22" s="720"/>
      <c r="AZ22" s="720"/>
      <c r="BA22" s="720"/>
      <c r="BB22" s="720"/>
      <c r="BC22" s="720"/>
      <c r="BD22" s="720"/>
      <c r="BE22" s="720"/>
      <c r="BF22" s="720"/>
      <c r="BL22" s="125"/>
      <c r="BM22" s="1041"/>
      <c r="BN22" s="1041"/>
      <c r="BO22" s="1041"/>
      <c r="BP22" s="1040"/>
      <c r="BQ22" s="1040"/>
      <c r="BR22" s="1040"/>
      <c r="BS22" s="1040"/>
      <c r="BT22" s="1040"/>
    </row>
    <row r="23" spans="2:72" ht="4.2" customHeight="1" x14ac:dyDescent="0.2">
      <c r="C23" s="118"/>
      <c r="D23" s="118"/>
      <c r="E23" s="118"/>
      <c r="F23" s="118"/>
      <c r="G23" s="118"/>
      <c r="H23" s="1037" t="e">
        <f>VLOOKUP(C24,選手リスト,3,FALSE)</f>
        <v>#N/A</v>
      </c>
      <c r="I23" s="1037"/>
      <c r="J23" s="1037"/>
      <c r="K23" s="1037"/>
      <c r="L23" s="1037"/>
      <c r="M23" s="1037"/>
      <c r="N23" s="1037"/>
      <c r="O23" s="1037"/>
      <c r="P23" s="1037"/>
      <c r="Q23" s="1037"/>
      <c r="R23" s="1037"/>
      <c r="S23" s="1035" t="e">
        <f>VLOOKUP(C24,選手リスト,4,FALSE)</f>
        <v>#N/A</v>
      </c>
      <c r="T23" s="1035"/>
      <c r="U23" s="1035"/>
      <c r="V23" s="1035"/>
      <c r="W23" s="1035"/>
      <c r="X23" s="1035"/>
      <c r="Y23" s="1035"/>
      <c r="Z23" s="1035"/>
      <c r="AA23" s="1035"/>
      <c r="AB23" s="1035"/>
      <c r="AC23" s="1038" t="e">
        <f>VLOOKUP(C24,選手リスト,9,FALSE)</f>
        <v>#N/A</v>
      </c>
      <c r="AD23" s="1038"/>
      <c r="AE23" s="1038"/>
      <c r="AF23" s="1038"/>
      <c r="AG23" s="1039" t="e">
        <f>VLOOKUP(C24,選手リスト,6,FALSE)</f>
        <v>#N/A</v>
      </c>
      <c r="AH23" s="1039"/>
      <c r="AI23" s="1039"/>
      <c r="AJ23" s="1039"/>
      <c r="AK23" s="4"/>
      <c r="AL23" s="726"/>
      <c r="AM23" s="726"/>
      <c r="AN23" s="726"/>
      <c r="AO23" s="726"/>
      <c r="AP23" s="726"/>
      <c r="AQ23" s="726"/>
      <c r="AR23" s="726"/>
      <c r="AS23" s="726"/>
      <c r="AT23" s="726"/>
      <c r="AU23" s="726"/>
      <c r="AV23" s="726"/>
      <c r="AW23" s="726"/>
      <c r="AX23" s="726"/>
      <c r="AY23" s="726"/>
      <c r="AZ23" s="726"/>
      <c r="BA23" s="726"/>
      <c r="BB23" s="726"/>
      <c r="BC23" s="726"/>
      <c r="BD23" s="720"/>
      <c r="BE23" s="720"/>
      <c r="BF23" s="720"/>
      <c r="BG23" s="125"/>
      <c r="BH23" s="125"/>
      <c r="BI23" s="125"/>
      <c r="BJ23" s="125"/>
      <c r="BK23" s="125"/>
      <c r="BL23" s="125"/>
      <c r="BM23" s="1041"/>
      <c r="BN23" s="1041"/>
      <c r="BO23" s="1041"/>
      <c r="BP23" s="1040"/>
      <c r="BQ23" s="1040"/>
      <c r="BR23" s="1040"/>
      <c r="BS23" s="1040"/>
      <c r="BT23" s="1040"/>
    </row>
    <row r="24" spans="2:72" ht="4.2" customHeight="1" x14ac:dyDescent="0.2">
      <c r="C24" s="1044">
        <v>150</v>
      </c>
      <c r="D24" s="1044"/>
      <c r="E24" s="1044"/>
      <c r="F24" s="1044"/>
      <c r="G24" s="36"/>
      <c r="H24" s="1037"/>
      <c r="I24" s="1037"/>
      <c r="J24" s="1037"/>
      <c r="K24" s="1037"/>
      <c r="L24" s="1037"/>
      <c r="M24" s="1037"/>
      <c r="N24" s="1037"/>
      <c r="O24" s="1037"/>
      <c r="P24" s="1037"/>
      <c r="Q24" s="1037"/>
      <c r="R24" s="1037"/>
      <c r="S24" s="1035"/>
      <c r="T24" s="1035"/>
      <c r="U24" s="1035"/>
      <c r="V24" s="1035"/>
      <c r="W24" s="1035"/>
      <c r="X24" s="1035"/>
      <c r="Y24" s="1035"/>
      <c r="Z24" s="1035"/>
      <c r="AA24" s="1035"/>
      <c r="AB24" s="1035"/>
      <c r="AC24" s="1038"/>
      <c r="AD24" s="1038"/>
      <c r="AE24" s="1038"/>
      <c r="AF24" s="1038"/>
      <c r="AG24" s="1039"/>
      <c r="AH24" s="1039"/>
      <c r="AI24" s="1039"/>
      <c r="AJ24" s="1039"/>
      <c r="AK24" s="4"/>
      <c r="AL24" s="726"/>
      <c r="AM24" s="726"/>
      <c r="AN24" s="726"/>
      <c r="AO24" s="726"/>
      <c r="AP24" s="726"/>
      <c r="AQ24" s="726"/>
      <c r="AR24" s="726"/>
      <c r="AS24" s="726"/>
      <c r="AT24" s="726"/>
      <c r="AU24" s="726"/>
      <c r="AV24" s="726"/>
      <c r="AW24" s="726"/>
      <c r="AX24" s="726"/>
      <c r="AY24" s="726"/>
      <c r="AZ24" s="726"/>
      <c r="BA24" s="726"/>
      <c r="BB24" s="726"/>
      <c r="BC24" s="726"/>
      <c r="BD24" s="720"/>
      <c r="BE24" s="720"/>
      <c r="BF24" s="720"/>
      <c r="BG24" s="125"/>
      <c r="BH24" s="125"/>
      <c r="BI24" s="125"/>
      <c r="BJ24" s="125"/>
      <c r="BK24" s="125"/>
      <c r="BL24" s="125"/>
      <c r="BM24" s="1041"/>
      <c r="BN24" s="1041"/>
      <c r="BO24" s="1041"/>
      <c r="BP24" s="1040"/>
      <c r="BQ24" s="1040"/>
      <c r="BR24" s="1040"/>
      <c r="BS24" s="1040"/>
      <c r="BT24" s="1040"/>
    </row>
    <row r="25" spans="2:72" ht="4.2" customHeight="1" x14ac:dyDescent="0.2">
      <c r="C25" s="1044"/>
      <c r="D25" s="1044"/>
      <c r="E25" s="1044"/>
      <c r="F25" s="1044"/>
      <c r="G25" s="36"/>
      <c r="H25" s="1034" t="e">
        <f>VLOOKUP(C24,選手リスト,2,FALSE)</f>
        <v>#N/A</v>
      </c>
      <c r="I25" s="1034"/>
      <c r="J25" s="1034"/>
      <c r="K25" s="1034"/>
      <c r="L25" s="1034"/>
      <c r="M25" s="1034"/>
      <c r="N25" s="1034"/>
      <c r="O25" s="1034"/>
      <c r="P25" s="1034"/>
      <c r="Q25" s="1034"/>
      <c r="R25" s="1034"/>
      <c r="S25" s="1035"/>
      <c r="T25" s="1035"/>
      <c r="U25" s="1035"/>
      <c r="V25" s="1035"/>
      <c r="W25" s="1035"/>
      <c r="X25" s="1035"/>
      <c r="Y25" s="1035"/>
      <c r="Z25" s="1035"/>
      <c r="AA25" s="1035"/>
      <c r="AB25" s="1035"/>
      <c r="AC25" s="1038"/>
      <c r="AD25" s="1038"/>
      <c r="AE25" s="1038"/>
      <c r="AF25" s="1038"/>
      <c r="AG25" s="1039"/>
      <c r="AH25" s="1039"/>
      <c r="AI25" s="1039"/>
      <c r="AJ25" s="1039"/>
      <c r="AK25" s="83"/>
      <c r="AL25" s="724"/>
      <c r="AM25" s="724"/>
      <c r="AN25" s="724"/>
      <c r="AO25" s="724"/>
      <c r="AP25" s="724"/>
      <c r="AQ25" s="724"/>
      <c r="AR25" s="724"/>
      <c r="AS25" s="724"/>
      <c r="AT25" s="724"/>
      <c r="AU25" s="726"/>
      <c r="AV25" s="726"/>
      <c r="AW25" s="726"/>
      <c r="AX25" s="726"/>
      <c r="AY25" s="726"/>
      <c r="AZ25" s="726"/>
      <c r="BA25" s="726"/>
      <c r="BB25" s="726"/>
      <c r="BC25" s="726"/>
      <c r="BD25" s="720"/>
      <c r="BE25" s="720"/>
      <c r="BF25" s="720"/>
      <c r="BG25" s="125"/>
      <c r="BH25" s="125"/>
      <c r="BI25" s="125"/>
      <c r="BJ25" s="125"/>
      <c r="BK25" s="125"/>
      <c r="BL25" s="125"/>
      <c r="BM25" s="1041"/>
      <c r="BN25" s="1041"/>
      <c r="BO25" s="1041"/>
      <c r="BP25" s="1040"/>
      <c r="BQ25" s="1040"/>
      <c r="BR25" s="1040"/>
      <c r="BS25" s="1040"/>
      <c r="BT25" s="1040"/>
    </row>
    <row r="26" spans="2:72" ht="4.2" customHeight="1" x14ac:dyDescent="0.2">
      <c r="C26" s="1044"/>
      <c r="D26" s="1044"/>
      <c r="E26" s="1044"/>
      <c r="F26" s="1044"/>
      <c r="G26" s="36"/>
      <c r="H26" s="1034"/>
      <c r="I26" s="1034"/>
      <c r="J26" s="1034"/>
      <c r="K26" s="1034"/>
      <c r="L26" s="1034"/>
      <c r="M26" s="1034"/>
      <c r="N26" s="1034"/>
      <c r="O26" s="1034"/>
      <c r="P26" s="1034"/>
      <c r="Q26" s="1034"/>
      <c r="R26" s="1034"/>
      <c r="S26" s="1035" t="e">
        <f>VLOOKUP(C24,選手リスト,5,FALSE)</f>
        <v>#N/A</v>
      </c>
      <c r="T26" s="1035"/>
      <c r="U26" s="1035"/>
      <c r="V26" s="1035"/>
      <c r="W26" s="1035"/>
      <c r="X26" s="1035"/>
      <c r="Y26" s="1035"/>
      <c r="Z26" s="1035"/>
      <c r="AA26" s="1035"/>
      <c r="AB26" s="1035"/>
      <c r="AC26" s="1036" t="e">
        <f>VLOOKUP(C24,選手リスト,10,FALSE)</f>
        <v>#N/A</v>
      </c>
      <c r="AD26" s="1036"/>
      <c r="AE26" s="1036"/>
      <c r="AF26" s="1036"/>
      <c r="AG26" s="1039"/>
      <c r="AH26" s="1039"/>
      <c r="AI26" s="1039"/>
      <c r="AJ26" s="1039"/>
      <c r="AK26" s="4"/>
      <c r="AL26" s="726"/>
      <c r="AM26" s="726"/>
      <c r="AN26" s="726"/>
      <c r="AO26" s="726"/>
      <c r="AP26" s="726"/>
      <c r="AQ26" s="726"/>
      <c r="AR26" s="726"/>
      <c r="AS26" s="726"/>
      <c r="AT26" s="745"/>
      <c r="AU26" s="726"/>
      <c r="AV26" s="726"/>
      <c r="AW26" s="726"/>
      <c r="AX26" s="726"/>
      <c r="AY26" s="726"/>
      <c r="AZ26" s="726"/>
      <c r="BA26" s="726"/>
      <c r="BB26" s="726"/>
      <c r="BC26" s="726"/>
      <c r="BD26" s="720"/>
      <c r="BE26" s="720"/>
      <c r="BF26" s="720"/>
      <c r="BG26" s="125"/>
      <c r="BH26" s="125"/>
      <c r="BI26" s="125"/>
      <c r="BJ26" s="125"/>
      <c r="BK26" s="125"/>
      <c r="BL26" s="125"/>
      <c r="BM26" s="1041"/>
      <c r="BN26" s="1041"/>
      <c r="BO26" s="1041"/>
      <c r="BP26" s="1040"/>
      <c r="BQ26" s="1040"/>
      <c r="BR26" s="1040"/>
      <c r="BS26" s="1040"/>
      <c r="BT26" s="1040"/>
    </row>
    <row r="27" spans="2:72" ht="4.2" customHeight="1" x14ac:dyDescent="0.2">
      <c r="C27" s="1044"/>
      <c r="D27" s="1044"/>
      <c r="E27" s="1044"/>
      <c r="F27" s="1044"/>
      <c r="G27" s="118"/>
      <c r="H27" s="1034"/>
      <c r="I27" s="1034"/>
      <c r="J27" s="1034"/>
      <c r="K27" s="1034"/>
      <c r="L27" s="1034"/>
      <c r="M27" s="1034"/>
      <c r="N27" s="1034"/>
      <c r="O27" s="1034"/>
      <c r="P27" s="1034"/>
      <c r="Q27" s="1034"/>
      <c r="R27" s="1034"/>
      <c r="S27" s="1035"/>
      <c r="T27" s="1035"/>
      <c r="U27" s="1035"/>
      <c r="V27" s="1035"/>
      <c r="W27" s="1035"/>
      <c r="X27" s="1035"/>
      <c r="Y27" s="1035"/>
      <c r="Z27" s="1035"/>
      <c r="AA27" s="1035"/>
      <c r="AB27" s="1035"/>
      <c r="AC27" s="1036"/>
      <c r="AD27" s="1036"/>
      <c r="AE27" s="1036"/>
      <c r="AF27" s="1036"/>
      <c r="AG27" s="1039"/>
      <c r="AH27" s="1039"/>
      <c r="AI27" s="1039"/>
      <c r="AJ27" s="1039"/>
      <c r="AK27" s="4"/>
      <c r="AL27" s="726"/>
      <c r="AM27" s="726"/>
      <c r="AN27" s="726"/>
      <c r="AO27" s="726"/>
      <c r="AP27" s="726"/>
      <c r="AQ27" s="726"/>
      <c r="AR27" s="726"/>
      <c r="AS27" s="726"/>
      <c r="AT27" s="733"/>
      <c r="AU27" s="726"/>
      <c r="AV27" s="726"/>
      <c r="AW27" s="726"/>
      <c r="AX27" s="726"/>
      <c r="AY27" s="726"/>
      <c r="AZ27" s="726"/>
      <c r="BA27" s="726"/>
      <c r="BB27" s="726"/>
      <c r="BC27" s="726"/>
      <c r="BD27" s="720"/>
      <c r="BE27" s="720"/>
      <c r="BF27" s="720"/>
      <c r="BG27" s="125"/>
      <c r="BH27" s="125"/>
      <c r="BI27" s="125"/>
      <c r="BJ27" s="125"/>
      <c r="BK27" s="125"/>
      <c r="BL27" s="125"/>
      <c r="BM27" s="1041"/>
      <c r="BN27" s="1041"/>
      <c r="BO27" s="1041"/>
      <c r="BP27" s="1040"/>
      <c r="BQ27" s="1040"/>
      <c r="BR27" s="1040"/>
      <c r="BS27" s="1040"/>
      <c r="BT27" s="1040"/>
    </row>
    <row r="28" spans="2:72" ht="4.2" customHeight="1" x14ac:dyDescent="0.2">
      <c r="C28" s="36"/>
      <c r="D28" s="36"/>
      <c r="E28" s="36"/>
      <c r="F28" s="36"/>
      <c r="G28" s="36"/>
      <c r="H28" s="1034"/>
      <c r="I28" s="1034"/>
      <c r="J28" s="1034"/>
      <c r="K28" s="1034"/>
      <c r="L28" s="1034"/>
      <c r="M28" s="1034"/>
      <c r="N28" s="1034"/>
      <c r="O28" s="1034"/>
      <c r="P28" s="1034"/>
      <c r="Q28" s="1034"/>
      <c r="R28" s="1034"/>
      <c r="S28" s="1035"/>
      <c r="T28" s="1035"/>
      <c r="U28" s="1035"/>
      <c r="V28" s="1035"/>
      <c r="W28" s="1035"/>
      <c r="X28" s="1035"/>
      <c r="Y28" s="1035"/>
      <c r="Z28" s="1035"/>
      <c r="AA28" s="1035"/>
      <c r="AB28" s="1035"/>
      <c r="AC28" s="1036"/>
      <c r="AD28" s="1036"/>
      <c r="AE28" s="1036"/>
      <c r="AF28" s="1036"/>
      <c r="AG28" s="1039"/>
      <c r="AH28" s="1039"/>
      <c r="AI28" s="1039"/>
      <c r="AJ28" s="1039"/>
      <c r="AK28" s="4"/>
      <c r="AL28" s="726"/>
      <c r="AM28" s="726"/>
      <c r="AN28" s="726"/>
      <c r="AO28" s="726"/>
      <c r="AP28" s="726"/>
      <c r="AQ28" s="726"/>
      <c r="AR28" s="726"/>
      <c r="AS28" s="726"/>
      <c r="AT28" s="733"/>
      <c r="AU28" s="726"/>
      <c r="AV28" s="726"/>
      <c r="AW28" s="726"/>
      <c r="AX28" s="726"/>
      <c r="AY28" s="726"/>
      <c r="AZ28" s="726"/>
      <c r="BA28" s="726"/>
      <c r="BB28" s="726"/>
      <c r="BC28" s="726"/>
      <c r="BD28" s="720"/>
      <c r="BE28" s="720"/>
      <c r="BF28" s="720"/>
      <c r="BG28" s="125"/>
      <c r="BH28" s="125"/>
      <c r="BI28" s="125"/>
      <c r="BJ28" s="125"/>
      <c r="BK28" s="125"/>
      <c r="BL28" s="125"/>
      <c r="BM28" s="1041"/>
      <c r="BN28" s="1041"/>
      <c r="BO28" s="1041"/>
      <c r="BP28" s="1040"/>
      <c r="BQ28" s="1040"/>
      <c r="BR28" s="1040"/>
      <c r="BS28" s="1040"/>
      <c r="BT28" s="1040"/>
    </row>
    <row r="29" spans="2:72" ht="4.2" customHeight="1" x14ac:dyDescent="0.2">
      <c r="AK29" s="4"/>
      <c r="AL29" s="726"/>
      <c r="AM29" s="726"/>
      <c r="AN29" s="726"/>
      <c r="AO29" s="726"/>
      <c r="AP29" s="726"/>
      <c r="AQ29" s="719"/>
      <c r="AR29" s="719"/>
      <c r="AS29" s="719"/>
      <c r="AT29" s="729"/>
      <c r="AU29" s="726"/>
      <c r="AV29" s="726"/>
      <c r="AW29" s="726"/>
      <c r="AX29" s="726"/>
      <c r="AY29" s="726"/>
      <c r="AZ29" s="726"/>
      <c r="BA29" s="726"/>
      <c r="BB29" s="726"/>
      <c r="BC29" s="726"/>
      <c r="BD29" s="720"/>
      <c r="BE29" s="720"/>
      <c r="BF29" s="720"/>
      <c r="BG29" s="125"/>
      <c r="BH29" s="125"/>
      <c r="BI29" s="125"/>
      <c r="BJ29" s="125"/>
      <c r="BK29" s="125"/>
      <c r="BL29" s="125"/>
      <c r="BM29" s="1041"/>
      <c r="BN29" s="1041"/>
      <c r="BO29" s="1041"/>
      <c r="BP29" s="1040"/>
      <c r="BQ29" s="1040"/>
      <c r="BR29" s="1040"/>
      <c r="BS29" s="1040"/>
      <c r="BT29" s="1040"/>
    </row>
    <row r="30" spans="2:72" ht="4.2" customHeight="1" x14ac:dyDescent="0.2">
      <c r="AK30" s="4"/>
      <c r="AL30" s="726"/>
      <c r="AM30" s="726"/>
      <c r="AN30" s="726"/>
      <c r="AO30" s="726"/>
      <c r="AP30" s="726"/>
      <c r="AQ30" s="1065">
        <v>37</v>
      </c>
      <c r="AR30" s="1065"/>
      <c r="AS30" s="1065"/>
      <c r="AT30" s="1066"/>
      <c r="AU30" s="726"/>
      <c r="AV30" s="726"/>
      <c r="AW30" s="726"/>
      <c r="AX30" s="726"/>
      <c r="AY30" s="726"/>
      <c r="AZ30" s="726"/>
      <c r="BA30" s="726"/>
      <c r="BB30" s="726"/>
      <c r="BC30" s="726"/>
      <c r="BD30" s="720"/>
      <c r="BE30" s="720"/>
      <c r="BF30" s="720"/>
      <c r="BG30" s="125"/>
      <c r="BH30" s="125"/>
      <c r="BI30" s="125"/>
      <c r="BJ30" s="125"/>
      <c r="BK30" s="125"/>
      <c r="BL30" s="125"/>
      <c r="BM30" s="1041"/>
      <c r="BN30" s="1041"/>
      <c r="BO30" s="1041"/>
      <c r="BP30" s="1040"/>
      <c r="BQ30" s="1040"/>
      <c r="BR30" s="1040"/>
      <c r="BS30" s="1040"/>
      <c r="BT30" s="1040"/>
    </row>
    <row r="31" spans="2:72" ht="4.2" customHeight="1" x14ac:dyDescent="0.2">
      <c r="AK31" s="4"/>
      <c r="AL31" s="726"/>
      <c r="AM31" s="726"/>
      <c r="AN31" s="726"/>
      <c r="AO31" s="726"/>
      <c r="AP31" s="726"/>
      <c r="AQ31" s="1065"/>
      <c r="AR31" s="1065"/>
      <c r="AS31" s="1065"/>
      <c r="AT31" s="1066"/>
      <c r="AU31" s="724"/>
      <c r="AV31" s="724"/>
      <c r="AW31" s="724"/>
      <c r="AX31" s="724"/>
      <c r="AY31" s="724"/>
      <c r="AZ31" s="726"/>
      <c r="BA31" s="726"/>
      <c r="BB31" s="726"/>
      <c r="BC31" s="726"/>
      <c r="BD31" s="720"/>
      <c r="BE31" s="720"/>
      <c r="BF31" s="720"/>
      <c r="BG31" s="125"/>
      <c r="BH31" s="125"/>
      <c r="BI31" s="125"/>
      <c r="BJ31" s="125"/>
      <c r="BK31" s="125"/>
      <c r="BL31" s="125"/>
      <c r="BM31" s="1041"/>
      <c r="BN31" s="1041"/>
      <c r="BO31" s="1041"/>
      <c r="BP31" s="1040"/>
      <c r="BQ31" s="1040"/>
      <c r="BR31" s="1040"/>
      <c r="BS31" s="1040"/>
      <c r="BT31" s="1040"/>
    </row>
    <row r="32" spans="2:72" ht="4.2" customHeight="1" x14ac:dyDescent="0.2">
      <c r="AK32" s="4"/>
      <c r="AL32" s="726"/>
      <c r="AM32" s="726"/>
      <c r="AN32" s="726"/>
      <c r="AO32" s="726"/>
      <c r="AP32" s="726"/>
      <c r="AQ32" s="1065"/>
      <c r="AR32" s="1065"/>
      <c r="AS32" s="1065"/>
      <c r="AT32" s="1066"/>
      <c r="AU32" s="726"/>
      <c r="AV32" s="726"/>
      <c r="AW32" s="726"/>
      <c r="AX32" s="726"/>
      <c r="AY32" s="733"/>
      <c r="AZ32" s="726"/>
      <c r="BA32" s="726"/>
      <c r="BB32" s="726"/>
      <c r="BC32" s="726"/>
      <c r="BD32" s="720"/>
      <c r="BE32" s="720"/>
      <c r="BF32" s="720"/>
      <c r="BG32" s="125"/>
      <c r="BH32" s="125"/>
      <c r="BI32" s="125"/>
      <c r="BJ32" s="125"/>
      <c r="BK32" s="125"/>
      <c r="BL32" s="125"/>
      <c r="BM32" s="1041"/>
      <c r="BN32" s="1041"/>
      <c r="BO32" s="1041"/>
      <c r="BP32" s="1040"/>
      <c r="BQ32" s="1040"/>
      <c r="BR32" s="1040"/>
      <c r="BS32" s="1040"/>
      <c r="BT32" s="1040"/>
    </row>
    <row r="33" spans="3:72" ht="4.2" customHeight="1" x14ac:dyDescent="0.2">
      <c r="AK33" s="4"/>
      <c r="AL33" s="726"/>
      <c r="AM33" s="726"/>
      <c r="AN33" s="726"/>
      <c r="AO33" s="726"/>
      <c r="AP33" s="726"/>
      <c r="AQ33" s="1065"/>
      <c r="AR33" s="1065"/>
      <c r="AS33" s="1065"/>
      <c r="AT33" s="1066"/>
      <c r="AU33" s="726"/>
      <c r="AV33" s="726"/>
      <c r="AW33" s="726"/>
      <c r="AX33" s="726"/>
      <c r="AY33" s="733"/>
      <c r="AZ33" s="726"/>
      <c r="BA33" s="726"/>
      <c r="BB33" s="726"/>
      <c r="BC33" s="726"/>
      <c r="BD33" s="720"/>
      <c r="BE33" s="720"/>
      <c r="BF33" s="720"/>
      <c r="BG33" s="125"/>
      <c r="BH33" s="125"/>
      <c r="BI33" s="125"/>
      <c r="BJ33" s="125"/>
      <c r="BK33" s="125"/>
      <c r="BL33" s="125"/>
      <c r="BM33" s="1041"/>
      <c r="BN33" s="1041"/>
      <c r="BO33" s="1041"/>
      <c r="BP33" s="1040"/>
      <c r="BQ33" s="1040"/>
      <c r="BR33" s="1040"/>
      <c r="BS33" s="1040"/>
      <c r="BT33" s="1040"/>
    </row>
    <row r="34" spans="3:72" ht="4.2" customHeight="1" x14ac:dyDescent="0.2"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K34" s="4"/>
      <c r="AL34" s="726"/>
      <c r="AM34" s="726"/>
      <c r="AN34" s="726"/>
      <c r="AO34" s="726"/>
      <c r="AP34" s="726"/>
      <c r="AQ34" s="726"/>
      <c r="AR34" s="726"/>
      <c r="AS34" s="726"/>
      <c r="AT34" s="733"/>
      <c r="AU34" s="726"/>
      <c r="AV34" s="726"/>
      <c r="AW34" s="726"/>
      <c r="AX34" s="726"/>
      <c r="AY34" s="733"/>
      <c r="AZ34" s="726"/>
      <c r="BA34" s="726"/>
      <c r="BB34" s="726"/>
      <c r="BC34" s="726"/>
      <c r="BD34" s="720"/>
      <c r="BE34" s="720"/>
      <c r="BF34" s="720"/>
      <c r="BG34" s="125"/>
      <c r="BH34" s="125"/>
      <c r="BI34" s="125"/>
      <c r="BJ34" s="125"/>
      <c r="BK34" s="125"/>
      <c r="BL34" s="125"/>
      <c r="BM34" s="1041"/>
      <c r="BN34" s="1041"/>
      <c r="BO34" s="1041"/>
      <c r="BP34" s="1040"/>
      <c r="BQ34" s="1040"/>
      <c r="BR34" s="1040"/>
      <c r="BS34" s="1040"/>
      <c r="BT34" s="1040"/>
    </row>
    <row r="35" spans="3:72" ht="4.2" customHeight="1" x14ac:dyDescent="0.2">
      <c r="C35" s="288"/>
      <c r="D35" s="288"/>
      <c r="E35" s="288"/>
      <c r="F35" s="288"/>
      <c r="G35" s="118"/>
      <c r="H35" s="1037" t="e">
        <f>VLOOKUP(C36,選手リスト,3,FALSE)</f>
        <v>#N/A</v>
      </c>
      <c r="I35" s="1037"/>
      <c r="J35" s="1037"/>
      <c r="K35" s="1037"/>
      <c r="L35" s="1037"/>
      <c r="M35" s="1037"/>
      <c r="N35" s="1037"/>
      <c r="O35" s="1037"/>
      <c r="P35" s="1037"/>
      <c r="Q35" s="1037"/>
      <c r="R35" s="1037"/>
      <c r="S35" s="1035" t="e">
        <f>VLOOKUP(C36,選手リスト,4,FALSE)</f>
        <v>#N/A</v>
      </c>
      <c r="T35" s="1035"/>
      <c r="U35" s="1035"/>
      <c r="V35" s="1035"/>
      <c r="W35" s="1035"/>
      <c r="X35" s="1035"/>
      <c r="Y35" s="1035"/>
      <c r="Z35" s="1035"/>
      <c r="AA35" s="1035"/>
      <c r="AB35" s="1035"/>
      <c r="AC35" s="1038" t="e">
        <f>VLOOKUP(C36,選手リスト,9,FALSE)</f>
        <v>#N/A</v>
      </c>
      <c r="AD35" s="1038"/>
      <c r="AE35" s="1038"/>
      <c r="AF35" s="1038"/>
      <c r="AG35" s="1039" t="e">
        <f>VLOOKUP(C36,選手リスト,6,FALSE)</f>
        <v>#N/A</v>
      </c>
      <c r="AH35" s="1039"/>
      <c r="AI35" s="1039"/>
      <c r="AJ35" s="1039"/>
      <c r="AK35" s="4"/>
      <c r="AL35" s="726"/>
      <c r="AM35" s="726"/>
      <c r="AN35" s="726"/>
      <c r="AO35" s="726"/>
      <c r="AP35" s="726"/>
      <c r="AQ35" s="726"/>
      <c r="AR35" s="726"/>
      <c r="AS35" s="726"/>
      <c r="AT35" s="733"/>
      <c r="AU35" s="726"/>
      <c r="AV35" s="726"/>
      <c r="AW35" s="726"/>
      <c r="AX35" s="726"/>
      <c r="AY35" s="733"/>
      <c r="AZ35" s="730"/>
      <c r="BA35" s="726"/>
      <c r="BB35" s="726"/>
      <c r="BC35" s="726"/>
      <c r="BD35" s="720"/>
      <c r="BE35" s="720"/>
      <c r="BF35" s="720"/>
      <c r="BG35" s="125"/>
      <c r="BH35" s="125"/>
      <c r="BI35" s="125"/>
      <c r="BJ35" s="125"/>
      <c r="BK35" s="125"/>
      <c r="BL35" s="125"/>
      <c r="BM35" s="1041"/>
      <c r="BN35" s="1041"/>
      <c r="BO35" s="1041"/>
      <c r="BP35" s="1040"/>
      <c r="BQ35" s="1040"/>
      <c r="BR35" s="1040"/>
      <c r="BS35" s="1040"/>
      <c r="BT35" s="1040"/>
    </row>
    <row r="36" spans="3:72" ht="4.2" customHeight="1" x14ac:dyDescent="0.2">
      <c r="C36" s="1044">
        <v>151</v>
      </c>
      <c r="D36" s="1044"/>
      <c r="E36" s="1044"/>
      <c r="F36" s="1044"/>
      <c r="G36" s="36"/>
      <c r="H36" s="1037"/>
      <c r="I36" s="1037"/>
      <c r="J36" s="1037"/>
      <c r="K36" s="1037"/>
      <c r="L36" s="1037"/>
      <c r="M36" s="1037"/>
      <c r="N36" s="1037"/>
      <c r="O36" s="1037"/>
      <c r="P36" s="1037"/>
      <c r="Q36" s="1037"/>
      <c r="R36" s="1037"/>
      <c r="S36" s="1035"/>
      <c r="T36" s="1035"/>
      <c r="U36" s="1035"/>
      <c r="V36" s="1035"/>
      <c r="W36" s="1035"/>
      <c r="X36" s="1035"/>
      <c r="Y36" s="1035"/>
      <c r="Z36" s="1035"/>
      <c r="AA36" s="1035"/>
      <c r="AB36" s="1035"/>
      <c r="AC36" s="1038"/>
      <c r="AD36" s="1038"/>
      <c r="AE36" s="1038"/>
      <c r="AF36" s="1038"/>
      <c r="AG36" s="1039"/>
      <c r="AH36" s="1039"/>
      <c r="AI36" s="1039"/>
      <c r="AJ36" s="1039"/>
      <c r="AK36" s="4"/>
      <c r="AL36" s="726"/>
      <c r="AM36" s="726"/>
      <c r="AN36" s="726"/>
      <c r="AO36" s="726"/>
      <c r="AP36" s="726"/>
      <c r="AQ36" s="726"/>
      <c r="AR36" s="726"/>
      <c r="AS36" s="726"/>
      <c r="AT36" s="733"/>
      <c r="AU36" s="726"/>
      <c r="AV36" s="726"/>
      <c r="AW36" s="726"/>
      <c r="AX36" s="726"/>
      <c r="AY36" s="733"/>
      <c r="AZ36" s="726"/>
      <c r="BA36" s="726"/>
      <c r="BB36" s="726"/>
      <c r="BC36" s="726"/>
      <c r="BD36" s="720"/>
      <c r="BE36" s="720"/>
      <c r="BF36" s="720"/>
      <c r="BG36" s="125"/>
      <c r="BH36" s="125"/>
      <c r="BI36" s="125"/>
      <c r="BJ36" s="125"/>
      <c r="BK36" s="125"/>
      <c r="BL36" s="125"/>
      <c r="BM36" s="1041"/>
      <c r="BN36" s="1041"/>
      <c r="BO36" s="1041"/>
      <c r="BP36" s="1040"/>
      <c r="BQ36" s="1040"/>
      <c r="BR36" s="1040"/>
      <c r="BS36" s="1040"/>
      <c r="BT36" s="1040"/>
    </row>
    <row r="37" spans="3:72" ht="4.2" customHeight="1" x14ac:dyDescent="0.2">
      <c r="C37" s="1044"/>
      <c r="D37" s="1044"/>
      <c r="E37" s="1044"/>
      <c r="F37" s="1044"/>
      <c r="G37" s="36"/>
      <c r="H37" s="1034" t="e">
        <f>VLOOKUP(C36,選手リスト,2,FALSE)</f>
        <v>#N/A</v>
      </c>
      <c r="I37" s="1034"/>
      <c r="J37" s="1034"/>
      <c r="K37" s="1034"/>
      <c r="L37" s="1034"/>
      <c r="M37" s="1034"/>
      <c r="N37" s="1034"/>
      <c r="O37" s="1034"/>
      <c r="P37" s="1034"/>
      <c r="Q37" s="1034"/>
      <c r="R37" s="1034"/>
      <c r="S37" s="1035"/>
      <c r="T37" s="1035"/>
      <c r="U37" s="1035"/>
      <c r="V37" s="1035"/>
      <c r="W37" s="1035"/>
      <c r="X37" s="1035"/>
      <c r="Y37" s="1035"/>
      <c r="Z37" s="1035"/>
      <c r="AA37" s="1035"/>
      <c r="AB37" s="1035"/>
      <c r="AC37" s="1038"/>
      <c r="AD37" s="1038"/>
      <c r="AE37" s="1038"/>
      <c r="AF37" s="1038"/>
      <c r="AG37" s="1039"/>
      <c r="AH37" s="1039"/>
      <c r="AI37" s="1039"/>
      <c r="AJ37" s="1039"/>
      <c r="AK37" s="83"/>
      <c r="AL37" s="724"/>
      <c r="AM37" s="724"/>
      <c r="AN37" s="724"/>
      <c r="AO37" s="724"/>
      <c r="AP37" s="724"/>
      <c r="AQ37" s="724"/>
      <c r="AR37" s="724"/>
      <c r="AS37" s="724"/>
      <c r="AT37" s="739"/>
      <c r="AU37" s="726"/>
      <c r="AV37" s="726"/>
      <c r="AW37" s="726"/>
      <c r="AX37" s="726"/>
      <c r="AY37" s="733"/>
      <c r="AZ37" s="726"/>
      <c r="BA37" s="726"/>
      <c r="BB37" s="726"/>
      <c r="BC37" s="726"/>
      <c r="BD37" s="720"/>
      <c r="BE37" s="720"/>
      <c r="BF37" s="720"/>
      <c r="BG37" s="125"/>
      <c r="BH37" s="125"/>
      <c r="BI37" s="125"/>
      <c r="BJ37" s="125"/>
      <c r="BK37" s="125"/>
      <c r="BL37" s="125"/>
      <c r="BM37" s="1041"/>
      <c r="BN37" s="1041"/>
      <c r="BO37" s="1041"/>
      <c r="BP37" s="1040"/>
      <c r="BQ37" s="1040"/>
      <c r="BR37" s="1040"/>
      <c r="BS37" s="1040"/>
      <c r="BT37" s="1040"/>
    </row>
    <row r="38" spans="3:72" ht="4.2" customHeight="1" x14ac:dyDescent="0.2">
      <c r="C38" s="1044"/>
      <c r="D38" s="1044"/>
      <c r="E38" s="1044"/>
      <c r="F38" s="1044"/>
      <c r="G38" s="36"/>
      <c r="H38" s="1034"/>
      <c r="I38" s="1034"/>
      <c r="J38" s="1034"/>
      <c r="K38" s="1034"/>
      <c r="L38" s="1034"/>
      <c r="M38" s="1034"/>
      <c r="N38" s="1034"/>
      <c r="O38" s="1034"/>
      <c r="P38" s="1034"/>
      <c r="Q38" s="1034"/>
      <c r="R38" s="1034"/>
      <c r="S38" s="1035" t="e">
        <f>VLOOKUP(C36,選手リスト,5,FALSE)</f>
        <v>#N/A</v>
      </c>
      <c r="T38" s="1035"/>
      <c r="U38" s="1035"/>
      <c r="V38" s="1035"/>
      <c r="W38" s="1035"/>
      <c r="X38" s="1035"/>
      <c r="Y38" s="1035"/>
      <c r="Z38" s="1035"/>
      <c r="AA38" s="1035"/>
      <c r="AB38" s="1035"/>
      <c r="AC38" s="1036" t="e">
        <f>VLOOKUP(C36,選手リスト,10,FALSE)</f>
        <v>#N/A</v>
      </c>
      <c r="AD38" s="1036"/>
      <c r="AE38" s="1036"/>
      <c r="AF38" s="1036"/>
      <c r="AG38" s="1039"/>
      <c r="AH38" s="1039"/>
      <c r="AI38" s="1039"/>
      <c r="AJ38" s="1039"/>
      <c r="AL38" s="720"/>
      <c r="AM38" s="720"/>
      <c r="AN38" s="720"/>
      <c r="AO38" s="720"/>
      <c r="AP38" s="720"/>
      <c r="AQ38" s="720"/>
      <c r="AR38" s="720"/>
      <c r="AS38" s="720"/>
      <c r="AT38" s="720"/>
      <c r="AU38" s="720"/>
      <c r="AV38" s="720"/>
      <c r="AW38" s="720"/>
      <c r="AX38" s="720"/>
      <c r="AY38" s="733"/>
      <c r="AZ38" s="726"/>
      <c r="BA38" s="726"/>
      <c r="BB38" s="726"/>
      <c r="BC38" s="726"/>
      <c r="BD38" s="720"/>
      <c r="BE38" s="720"/>
      <c r="BF38" s="720"/>
      <c r="BG38" s="125"/>
      <c r="BH38" s="125"/>
      <c r="BI38" s="125"/>
      <c r="BJ38" s="125"/>
      <c r="BK38" s="125"/>
      <c r="BL38" s="125"/>
      <c r="BM38" s="1041"/>
      <c r="BN38" s="1041"/>
      <c r="BO38" s="1041"/>
      <c r="BP38" s="1040"/>
      <c r="BQ38" s="1040"/>
      <c r="BR38" s="1040"/>
      <c r="BS38" s="1040"/>
      <c r="BT38" s="1040"/>
    </row>
    <row r="39" spans="3:72" ht="4.2" customHeight="1" x14ac:dyDescent="0.2">
      <c r="C39" s="1044"/>
      <c r="D39" s="1044"/>
      <c r="E39" s="1044"/>
      <c r="F39" s="1044"/>
      <c r="G39" s="118"/>
      <c r="H39" s="1034"/>
      <c r="I39" s="1034"/>
      <c r="J39" s="1034"/>
      <c r="K39" s="1034"/>
      <c r="L39" s="1034"/>
      <c r="M39" s="1034"/>
      <c r="N39" s="1034"/>
      <c r="O39" s="1034"/>
      <c r="P39" s="1034"/>
      <c r="Q39" s="1034"/>
      <c r="R39" s="1034"/>
      <c r="S39" s="1035"/>
      <c r="T39" s="1035"/>
      <c r="U39" s="1035"/>
      <c r="V39" s="1035"/>
      <c r="W39" s="1035"/>
      <c r="X39" s="1035"/>
      <c r="Y39" s="1035"/>
      <c r="Z39" s="1035"/>
      <c r="AA39" s="1035"/>
      <c r="AB39" s="1035"/>
      <c r="AC39" s="1036"/>
      <c r="AD39" s="1036"/>
      <c r="AE39" s="1036"/>
      <c r="AF39" s="1036"/>
      <c r="AG39" s="1039"/>
      <c r="AH39" s="1039"/>
      <c r="AI39" s="1039"/>
      <c r="AJ39" s="1039"/>
      <c r="AL39" s="720"/>
      <c r="AM39" s="720"/>
      <c r="AN39" s="720"/>
      <c r="AO39" s="720"/>
      <c r="AP39" s="720"/>
      <c r="AQ39" s="720"/>
      <c r="AR39" s="720"/>
      <c r="AS39" s="720"/>
      <c r="AT39" s="720"/>
      <c r="AU39" s="720"/>
      <c r="AV39" s="720"/>
      <c r="AW39" s="720"/>
      <c r="AX39" s="720"/>
      <c r="AY39" s="733"/>
      <c r="AZ39" s="726"/>
      <c r="BA39" s="726"/>
      <c r="BB39" s="726"/>
      <c r="BC39" s="726"/>
      <c r="BD39" s="720"/>
      <c r="BE39" s="720"/>
      <c r="BF39" s="720"/>
      <c r="BG39" s="125"/>
      <c r="BH39" s="125"/>
      <c r="BI39" s="125"/>
      <c r="BJ39" s="125"/>
      <c r="BK39" s="125"/>
      <c r="BL39" s="125"/>
      <c r="BM39" s="1041"/>
      <c r="BN39" s="1041"/>
      <c r="BO39" s="1041"/>
      <c r="BP39" s="1040"/>
      <c r="BQ39" s="1040"/>
      <c r="BR39" s="1040"/>
      <c r="BS39" s="1040"/>
      <c r="BT39" s="1040"/>
    </row>
    <row r="40" spans="3:72" ht="4.2" customHeight="1" x14ac:dyDescent="0.2">
      <c r="C40" s="36"/>
      <c r="D40" s="36"/>
      <c r="E40" s="36"/>
      <c r="F40" s="36"/>
      <c r="G40" s="36"/>
      <c r="H40" s="1034"/>
      <c r="I40" s="1034"/>
      <c r="J40" s="1034"/>
      <c r="K40" s="1034"/>
      <c r="L40" s="1034"/>
      <c r="M40" s="1034"/>
      <c r="N40" s="1034"/>
      <c r="O40" s="1034"/>
      <c r="P40" s="1034"/>
      <c r="Q40" s="1034"/>
      <c r="R40" s="1034"/>
      <c r="S40" s="1035"/>
      <c r="T40" s="1035"/>
      <c r="U40" s="1035"/>
      <c r="V40" s="1035"/>
      <c r="W40" s="1035"/>
      <c r="X40" s="1035"/>
      <c r="Y40" s="1035"/>
      <c r="Z40" s="1035"/>
      <c r="AA40" s="1035"/>
      <c r="AB40" s="1035"/>
      <c r="AC40" s="1036"/>
      <c r="AD40" s="1036"/>
      <c r="AE40" s="1036"/>
      <c r="AF40" s="1036"/>
      <c r="AG40" s="1039"/>
      <c r="AH40" s="1039"/>
      <c r="AI40" s="1039"/>
      <c r="AJ40" s="1039"/>
      <c r="AL40" s="720"/>
      <c r="AM40" s="720"/>
      <c r="AN40" s="720"/>
      <c r="AO40" s="720"/>
      <c r="AP40" s="720"/>
      <c r="AQ40" s="720"/>
      <c r="AR40" s="720"/>
      <c r="AS40" s="720"/>
      <c r="AT40" s="720"/>
      <c r="AU40" s="720"/>
      <c r="AV40" s="720"/>
      <c r="AW40" s="720"/>
      <c r="AX40" s="720"/>
      <c r="AY40" s="733"/>
      <c r="AZ40" s="726"/>
      <c r="BA40" s="726"/>
      <c r="BB40" s="726"/>
      <c r="BC40" s="726"/>
      <c r="BD40" s="720"/>
      <c r="BE40" s="720"/>
      <c r="BF40" s="720"/>
      <c r="BG40" s="125"/>
      <c r="BH40" s="125"/>
      <c r="BI40" s="125"/>
      <c r="BJ40" s="125"/>
      <c r="BK40" s="125"/>
      <c r="BL40" s="125"/>
      <c r="BM40" s="1041"/>
      <c r="BN40" s="1041"/>
      <c r="BO40" s="1041"/>
      <c r="BP40" s="1040"/>
      <c r="BQ40" s="1040"/>
      <c r="BR40" s="1040"/>
      <c r="BS40" s="1040"/>
      <c r="BT40" s="1040"/>
    </row>
    <row r="41" spans="3:72" ht="4.2" customHeight="1" x14ac:dyDescent="0.2">
      <c r="AK41" s="4"/>
      <c r="AL41" s="726"/>
      <c r="AM41" s="726"/>
      <c r="AN41" s="726"/>
      <c r="AO41" s="726"/>
      <c r="AP41" s="726"/>
      <c r="AQ41" s="726"/>
      <c r="AR41" s="726"/>
      <c r="AS41" s="726"/>
      <c r="AT41" s="726"/>
      <c r="AU41" s="726"/>
      <c r="AV41" s="726"/>
      <c r="AW41" s="726"/>
      <c r="AX41" s="726"/>
      <c r="AY41" s="733"/>
      <c r="AZ41" s="726"/>
      <c r="BA41" s="726"/>
      <c r="BB41" s="726"/>
      <c r="BC41" s="726"/>
      <c r="BD41" s="720"/>
      <c r="BE41" s="720"/>
      <c r="BF41" s="720"/>
      <c r="BG41" s="125"/>
      <c r="BH41" s="125"/>
      <c r="BI41" s="125"/>
      <c r="BJ41" s="125"/>
      <c r="BK41" s="125"/>
      <c r="BL41" s="125"/>
      <c r="BM41" s="1041"/>
      <c r="BN41" s="1041"/>
      <c r="BO41" s="1041"/>
      <c r="BP41" s="1040"/>
      <c r="BQ41" s="1040"/>
      <c r="BR41" s="1040"/>
      <c r="BS41" s="1040"/>
      <c r="BT41" s="1040"/>
    </row>
    <row r="42" spans="3:72" ht="4.2" customHeight="1" x14ac:dyDescent="0.2">
      <c r="AK42" s="4"/>
      <c r="AL42" s="720"/>
      <c r="AM42" s="720"/>
      <c r="AN42" s="720"/>
      <c r="AO42" s="720"/>
      <c r="AP42" s="726"/>
      <c r="AQ42" s="726"/>
      <c r="AR42" s="726"/>
      <c r="AS42" s="726"/>
      <c r="AT42" s="726"/>
      <c r="AU42" s="726"/>
      <c r="AV42" s="1065">
        <v>45</v>
      </c>
      <c r="AW42" s="1065"/>
      <c r="AX42" s="1065"/>
      <c r="AY42" s="1066"/>
      <c r="AZ42" s="726"/>
      <c r="BA42" s="726"/>
      <c r="BB42" s="726"/>
      <c r="BC42" s="726"/>
      <c r="BD42" s="720"/>
      <c r="BE42" s="720"/>
      <c r="BF42" s="720"/>
      <c r="BG42" s="125"/>
      <c r="BH42" s="125"/>
      <c r="BI42" s="125"/>
      <c r="BJ42" s="125"/>
      <c r="BK42" s="125"/>
      <c r="BL42" s="125"/>
      <c r="BM42" s="1041"/>
      <c r="BN42" s="1041"/>
      <c r="BO42" s="1041"/>
      <c r="BP42" s="1040"/>
      <c r="BQ42" s="1040"/>
      <c r="BR42" s="1040"/>
      <c r="BS42" s="1040"/>
      <c r="BT42" s="1040"/>
    </row>
    <row r="43" spans="3:72" ht="4.2" customHeight="1" x14ac:dyDescent="0.2">
      <c r="AK43" s="4"/>
      <c r="AL43" s="720"/>
      <c r="AM43" s="720"/>
      <c r="AN43" s="720"/>
      <c r="AO43" s="720"/>
      <c r="AP43" s="726"/>
      <c r="AQ43" s="726"/>
      <c r="AR43" s="726"/>
      <c r="AS43" s="726"/>
      <c r="AT43" s="726"/>
      <c r="AU43" s="726"/>
      <c r="AV43" s="1065"/>
      <c r="AW43" s="1065"/>
      <c r="AX43" s="1065"/>
      <c r="AY43" s="1066"/>
      <c r="AZ43" s="724"/>
      <c r="BA43" s="724"/>
      <c r="BB43" s="724"/>
      <c r="BC43" s="724"/>
      <c r="BD43" s="724"/>
      <c r="BE43" s="720"/>
      <c r="BF43" s="720"/>
      <c r="BG43" s="125"/>
      <c r="BH43" s="125"/>
      <c r="BI43" s="125"/>
      <c r="BJ43" s="125"/>
      <c r="BK43" s="125"/>
      <c r="BL43" s="125"/>
      <c r="BM43" s="1041"/>
      <c r="BN43" s="1041"/>
      <c r="BO43" s="1041"/>
      <c r="BP43" s="1040"/>
      <c r="BQ43" s="1040"/>
      <c r="BR43" s="1040"/>
      <c r="BS43" s="1040"/>
      <c r="BT43" s="1040"/>
    </row>
    <row r="44" spans="3:72" ht="4.2" customHeight="1" x14ac:dyDescent="0.2">
      <c r="AK44" s="4"/>
      <c r="AL44" s="720"/>
      <c r="AM44" s="720"/>
      <c r="AN44" s="720"/>
      <c r="AO44" s="720"/>
      <c r="AP44" s="726"/>
      <c r="AQ44" s="726"/>
      <c r="AR44" s="726"/>
      <c r="AS44" s="726"/>
      <c r="AT44" s="726"/>
      <c r="AU44" s="726"/>
      <c r="AV44" s="1065"/>
      <c r="AW44" s="1065"/>
      <c r="AX44" s="1065"/>
      <c r="AY44" s="1066"/>
      <c r="AZ44" s="726"/>
      <c r="BA44" s="726"/>
      <c r="BB44" s="726"/>
      <c r="BC44" s="726"/>
      <c r="BD44" s="745"/>
      <c r="BE44" s="720"/>
      <c r="BF44" s="720"/>
      <c r="BG44" s="125"/>
      <c r="BH44" s="125"/>
      <c r="BI44" s="125"/>
      <c r="BJ44" s="125"/>
      <c r="BK44" s="125"/>
      <c r="BL44" s="125"/>
      <c r="BM44" s="1041"/>
      <c r="BN44" s="1041"/>
      <c r="BO44" s="1041"/>
      <c r="BP44" s="1040"/>
      <c r="BQ44" s="1040"/>
      <c r="BR44" s="1040"/>
      <c r="BS44" s="1040"/>
      <c r="BT44" s="1040"/>
    </row>
    <row r="45" spans="3:72" ht="4.2" customHeight="1" x14ac:dyDescent="0.2">
      <c r="AK45" s="4"/>
      <c r="AL45" s="720"/>
      <c r="AM45" s="720"/>
      <c r="AN45" s="720"/>
      <c r="AO45" s="720"/>
      <c r="AP45" s="726"/>
      <c r="AQ45" s="726"/>
      <c r="AR45" s="726"/>
      <c r="AS45" s="726"/>
      <c r="AT45" s="726"/>
      <c r="AU45" s="726"/>
      <c r="AV45" s="1065"/>
      <c r="AW45" s="1065"/>
      <c r="AX45" s="1065"/>
      <c r="AY45" s="1066"/>
      <c r="AZ45" s="726"/>
      <c r="BA45" s="726"/>
      <c r="BB45" s="726"/>
      <c r="BC45" s="726"/>
      <c r="BD45" s="733"/>
      <c r="BE45" s="720"/>
      <c r="BF45" s="720"/>
      <c r="BG45" s="125"/>
      <c r="BH45" s="125"/>
      <c r="BI45" s="125"/>
      <c r="BJ45" s="125"/>
      <c r="BK45" s="125"/>
      <c r="BL45" s="125"/>
      <c r="BM45" s="1041"/>
      <c r="BN45" s="1041"/>
      <c r="BO45" s="1041"/>
      <c r="BP45" s="1040"/>
      <c r="BQ45" s="1040"/>
      <c r="BR45" s="1040"/>
      <c r="BS45" s="1040"/>
      <c r="BT45" s="1040"/>
    </row>
    <row r="46" spans="3:72" ht="4.2" customHeight="1" x14ac:dyDescent="0.2"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K46" s="4"/>
      <c r="AL46" s="726"/>
      <c r="AM46" s="726"/>
      <c r="AN46" s="726"/>
      <c r="AO46" s="726"/>
      <c r="AP46" s="726"/>
      <c r="AQ46" s="726"/>
      <c r="AR46" s="726"/>
      <c r="AS46" s="726"/>
      <c r="AT46" s="726"/>
      <c r="AU46" s="726"/>
      <c r="AV46" s="719"/>
      <c r="AW46" s="719"/>
      <c r="AX46" s="719"/>
      <c r="AY46" s="729"/>
      <c r="AZ46" s="726"/>
      <c r="BA46" s="726"/>
      <c r="BB46" s="726"/>
      <c r="BC46" s="726"/>
      <c r="BD46" s="733"/>
      <c r="BE46" s="720"/>
      <c r="BF46" s="720"/>
      <c r="BG46" s="125"/>
      <c r="BH46" s="125"/>
      <c r="BI46" s="125"/>
      <c r="BJ46" s="125"/>
      <c r="BK46" s="125"/>
      <c r="BL46" s="125"/>
      <c r="BM46" s="1041"/>
      <c r="BN46" s="1041"/>
      <c r="BO46" s="1041"/>
      <c r="BP46" s="1040"/>
      <c r="BQ46" s="1040"/>
      <c r="BR46" s="1040"/>
      <c r="BS46" s="1040"/>
      <c r="BT46" s="1040"/>
    </row>
    <row r="47" spans="3:72" ht="4.2" customHeight="1" x14ac:dyDescent="0.2">
      <c r="C47" s="312"/>
      <c r="D47" s="312"/>
      <c r="E47" s="312"/>
      <c r="F47" s="312"/>
      <c r="G47" s="118"/>
      <c r="H47" s="1037" t="e">
        <f>VLOOKUP(C48,選手リスト,3,FALSE)</f>
        <v>#N/A</v>
      </c>
      <c r="I47" s="1037"/>
      <c r="J47" s="1037"/>
      <c r="K47" s="1037"/>
      <c r="L47" s="1037"/>
      <c r="M47" s="1037"/>
      <c r="N47" s="1037"/>
      <c r="O47" s="1037"/>
      <c r="P47" s="1037"/>
      <c r="Q47" s="1037"/>
      <c r="R47" s="1037"/>
      <c r="S47" s="1035" t="e">
        <f>VLOOKUP(C48,選手リスト,4,FALSE)</f>
        <v>#N/A</v>
      </c>
      <c r="T47" s="1035"/>
      <c r="U47" s="1035"/>
      <c r="V47" s="1035"/>
      <c r="W47" s="1035"/>
      <c r="X47" s="1035"/>
      <c r="Y47" s="1035"/>
      <c r="Z47" s="1035"/>
      <c r="AA47" s="1035"/>
      <c r="AB47" s="1035"/>
      <c r="AC47" s="1038" t="e">
        <f>VLOOKUP(C48,選手リスト,9,FALSE)</f>
        <v>#N/A</v>
      </c>
      <c r="AD47" s="1038"/>
      <c r="AE47" s="1038"/>
      <c r="AF47" s="1038"/>
      <c r="AG47" s="1039" t="e">
        <f>VLOOKUP(C48,選手リスト,6,FALSE)</f>
        <v>#N/A</v>
      </c>
      <c r="AH47" s="1039"/>
      <c r="AI47" s="1039"/>
      <c r="AJ47" s="1039"/>
      <c r="AK47" s="4"/>
      <c r="AL47" s="726"/>
      <c r="AM47" s="726"/>
      <c r="AN47" s="726"/>
      <c r="AO47" s="726"/>
      <c r="AP47" s="726"/>
      <c r="AQ47" s="726"/>
      <c r="AR47" s="726"/>
      <c r="AS47" s="726"/>
      <c r="AT47" s="726"/>
      <c r="AU47" s="726"/>
      <c r="AV47" s="726"/>
      <c r="AW47" s="726"/>
      <c r="AX47" s="726"/>
      <c r="AY47" s="733"/>
      <c r="AZ47" s="726"/>
      <c r="BA47" s="726"/>
      <c r="BB47" s="726"/>
      <c r="BC47" s="726"/>
      <c r="BD47" s="733"/>
      <c r="BE47" s="720"/>
      <c r="BF47" s="720"/>
      <c r="BG47" s="125"/>
      <c r="BH47" s="125"/>
      <c r="BI47" s="125"/>
      <c r="BJ47" s="125"/>
      <c r="BK47" s="125"/>
      <c r="BL47" s="125"/>
      <c r="BM47" s="1041"/>
      <c r="BN47" s="1041"/>
      <c r="BO47" s="1041"/>
      <c r="BP47" s="1040"/>
      <c r="BQ47" s="1040"/>
      <c r="BR47" s="1040"/>
      <c r="BS47" s="1040"/>
      <c r="BT47" s="1040"/>
    </row>
    <row r="48" spans="3:72" ht="4.2" customHeight="1" x14ac:dyDescent="0.2">
      <c r="C48" s="1044">
        <v>152</v>
      </c>
      <c r="D48" s="1044"/>
      <c r="E48" s="1044"/>
      <c r="F48" s="1044"/>
      <c r="G48" s="36"/>
      <c r="H48" s="1037"/>
      <c r="I48" s="1037"/>
      <c r="J48" s="1037"/>
      <c r="K48" s="1037"/>
      <c r="L48" s="1037"/>
      <c r="M48" s="1037"/>
      <c r="N48" s="1037"/>
      <c r="O48" s="1037"/>
      <c r="P48" s="1037"/>
      <c r="Q48" s="1037"/>
      <c r="R48" s="1037"/>
      <c r="S48" s="1035"/>
      <c r="T48" s="1035"/>
      <c r="U48" s="1035"/>
      <c r="V48" s="1035"/>
      <c r="W48" s="1035"/>
      <c r="X48" s="1035"/>
      <c r="Y48" s="1035"/>
      <c r="Z48" s="1035"/>
      <c r="AA48" s="1035"/>
      <c r="AB48" s="1035"/>
      <c r="AC48" s="1038"/>
      <c r="AD48" s="1038"/>
      <c r="AE48" s="1038"/>
      <c r="AF48" s="1038"/>
      <c r="AG48" s="1039"/>
      <c r="AH48" s="1039"/>
      <c r="AI48" s="1039"/>
      <c r="AJ48" s="1039"/>
      <c r="AK48" s="4"/>
      <c r="AL48" s="726"/>
      <c r="AM48" s="726"/>
      <c r="AN48" s="726"/>
      <c r="AO48" s="726"/>
      <c r="AP48" s="726"/>
      <c r="AQ48" s="726"/>
      <c r="AR48" s="726"/>
      <c r="AS48" s="726"/>
      <c r="AT48" s="726"/>
      <c r="AU48" s="726"/>
      <c r="AV48" s="726"/>
      <c r="AW48" s="726"/>
      <c r="AX48" s="726"/>
      <c r="AY48" s="733"/>
      <c r="AZ48" s="726"/>
      <c r="BA48" s="726"/>
      <c r="BB48" s="726"/>
      <c r="BC48" s="726"/>
      <c r="BD48" s="733"/>
      <c r="BE48" s="720"/>
      <c r="BF48" s="720"/>
      <c r="BG48" s="125"/>
      <c r="BH48" s="125"/>
      <c r="BI48" s="125"/>
      <c r="BJ48" s="125"/>
      <c r="BK48" s="125"/>
      <c r="BL48" s="125"/>
      <c r="BM48" s="1041"/>
      <c r="BN48" s="1041"/>
      <c r="BO48" s="1041"/>
      <c r="BP48" s="1040"/>
      <c r="BQ48" s="1040"/>
      <c r="BR48" s="1040"/>
      <c r="BS48" s="1040"/>
      <c r="BT48" s="1040"/>
    </row>
    <row r="49" spans="3:72" ht="4.2" customHeight="1" x14ac:dyDescent="0.2">
      <c r="C49" s="1044"/>
      <c r="D49" s="1044"/>
      <c r="E49" s="1044"/>
      <c r="F49" s="1044"/>
      <c r="G49" s="36"/>
      <c r="H49" s="1034" t="e">
        <f>VLOOKUP(C48,選手リスト,2,FALSE)</f>
        <v>#N/A</v>
      </c>
      <c r="I49" s="1034"/>
      <c r="J49" s="1034"/>
      <c r="K49" s="1034"/>
      <c r="L49" s="1034"/>
      <c r="M49" s="1034"/>
      <c r="N49" s="1034"/>
      <c r="O49" s="1034"/>
      <c r="P49" s="1034"/>
      <c r="Q49" s="1034"/>
      <c r="R49" s="1034"/>
      <c r="S49" s="1035"/>
      <c r="T49" s="1035"/>
      <c r="U49" s="1035"/>
      <c r="V49" s="1035"/>
      <c r="W49" s="1035"/>
      <c r="X49" s="1035"/>
      <c r="Y49" s="1035"/>
      <c r="Z49" s="1035"/>
      <c r="AA49" s="1035"/>
      <c r="AB49" s="1035"/>
      <c r="AC49" s="1038"/>
      <c r="AD49" s="1038"/>
      <c r="AE49" s="1038"/>
      <c r="AF49" s="1038"/>
      <c r="AG49" s="1039"/>
      <c r="AH49" s="1039"/>
      <c r="AI49" s="1039"/>
      <c r="AJ49" s="1039"/>
      <c r="AK49" s="83"/>
      <c r="AL49" s="724"/>
      <c r="AM49" s="724"/>
      <c r="AN49" s="724"/>
      <c r="AO49" s="724"/>
      <c r="AP49" s="724"/>
      <c r="AQ49" s="724"/>
      <c r="AR49" s="724"/>
      <c r="AS49" s="724"/>
      <c r="AT49" s="724"/>
      <c r="AU49" s="726"/>
      <c r="AV49" s="726"/>
      <c r="AW49" s="726"/>
      <c r="AX49" s="726"/>
      <c r="AY49" s="733"/>
      <c r="AZ49" s="726"/>
      <c r="BA49" s="726"/>
      <c r="BB49" s="726"/>
      <c r="BC49" s="726"/>
      <c r="BD49" s="733"/>
      <c r="BE49" s="720"/>
      <c r="BF49" s="720"/>
      <c r="BG49" s="125"/>
      <c r="BH49" s="125"/>
      <c r="BI49" s="125"/>
      <c r="BJ49" s="125"/>
      <c r="BK49" s="125"/>
      <c r="BL49" s="125"/>
      <c r="BM49" s="1041"/>
      <c r="BN49" s="1041"/>
      <c r="BO49" s="1041"/>
      <c r="BP49" s="1040"/>
      <c r="BQ49" s="1040"/>
      <c r="BR49" s="1040"/>
      <c r="BS49" s="1040"/>
      <c r="BT49" s="1040"/>
    </row>
    <row r="50" spans="3:72" ht="4.2" customHeight="1" x14ac:dyDescent="0.2">
      <c r="C50" s="1044"/>
      <c r="D50" s="1044"/>
      <c r="E50" s="1044"/>
      <c r="F50" s="1044"/>
      <c r="G50" s="36"/>
      <c r="H50" s="1034"/>
      <c r="I50" s="1034"/>
      <c r="J50" s="1034"/>
      <c r="K50" s="1034"/>
      <c r="L50" s="1034"/>
      <c r="M50" s="1034"/>
      <c r="N50" s="1034"/>
      <c r="O50" s="1034"/>
      <c r="P50" s="1034"/>
      <c r="Q50" s="1034"/>
      <c r="R50" s="1034"/>
      <c r="S50" s="1035" t="e">
        <f>VLOOKUP(C48,選手リスト,5,FALSE)</f>
        <v>#N/A</v>
      </c>
      <c r="T50" s="1035"/>
      <c r="U50" s="1035"/>
      <c r="V50" s="1035"/>
      <c r="W50" s="1035"/>
      <c r="X50" s="1035"/>
      <c r="Y50" s="1035"/>
      <c r="Z50" s="1035"/>
      <c r="AA50" s="1035"/>
      <c r="AB50" s="1035"/>
      <c r="AC50" s="1036" t="e">
        <f>VLOOKUP(C48,選手リスト,10,FALSE)</f>
        <v>#N/A</v>
      </c>
      <c r="AD50" s="1036"/>
      <c r="AE50" s="1036"/>
      <c r="AF50" s="1036"/>
      <c r="AG50" s="1039"/>
      <c r="AH50" s="1039"/>
      <c r="AI50" s="1039"/>
      <c r="AJ50" s="1039"/>
      <c r="AK50" s="4"/>
      <c r="AL50" s="726"/>
      <c r="AM50" s="726"/>
      <c r="AN50" s="726"/>
      <c r="AO50" s="726"/>
      <c r="AP50" s="726"/>
      <c r="AQ50" s="726"/>
      <c r="AR50" s="726"/>
      <c r="AS50" s="726"/>
      <c r="AT50" s="745"/>
      <c r="AU50" s="726"/>
      <c r="AV50" s="726"/>
      <c r="AW50" s="726"/>
      <c r="AX50" s="726"/>
      <c r="AY50" s="733"/>
      <c r="AZ50" s="726"/>
      <c r="BA50" s="726"/>
      <c r="BB50" s="726"/>
      <c r="BC50" s="726"/>
      <c r="BD50" s="733"/>
      <c r="BE50" s="720"/>
      <c r="BF50" s="720"/>
      <c r="BG50" s="125"/>
      <c r="BH50" s="125"/>
      <c r="BI50" s="125"/>
      <c r="BJ50" s="125"/>
      <c r="BK50" s="125"/>
      <c r="BL50" s="125"/>
      <c r="BM50" s="1041"/>
      <c r="BN50" s="1041"/>
      <c r="BO50" s="1041"/>
      <c r="BP50" s="1040"/>
      <c r="BQ50" s="1040"/>
      <c r="BR50" s="1040"/>
      <c r="BS50" s="1040"/>
      <c r="BT50" s="1040"/>
    </row>
    <row r="51" spans="3:72" ht="4.2" customHeight="1" x14ac:dyDescent="0.2">
      <c r="C51" s="1044"/>
      <c r="D51" s="1044"/>
      <c r="E51" s="1044"/>
      <c r="F51" s="1044"/>
      <c r="G51" s="118"/>
      <c r="H51" s="1034"/>
      <c r="I51" s="1034"/>
      <c r="J51" s="1034"/>
      <c r="K51" s="1034"/>
      <c r="L51" s="1034"/>
      <c r="M51" s="1034"/>
      <c r="N51" s="1034"/>
      <c r="O51" s="1034"/>
      <c r="P51" s="1034"/>
      <c r="Q51" s="1034"/>
      <c r="R51" s="1034"/>
      <c r="S51" s="1035"/>
      <c r="T51" s="1035"/>
      <c r="U51" s="1035"/>
      <c r="V51" s="1035"/>
      <c r="W51" s="1035"/>
      <c r="X51" s="1035"/>
      <c r="Y51" s="1035"/>
      <c r="Z51" s="1035"/>
      <c r="AA51" s="1035"/>
      <c r="AB51" s="1035"/>
      <c r="AC51" s="1036"/>
      <c r="AD51" s="1036"/>
      <c r="AE51" s="1036"/>
      <c r="AF51" s="1036"/>
      <c r="AG51" s="1039"/>
      <c r="AH51" s="1039"/>
      <c r="AI51" s="1039"/>
      <c r="AJ51" s="1039"/>
      <c r="AK51" s="4"/>
      <c r="AL51" s="726"/>
      <c r="AM51" s="726"/>
      <c r="AN51" s="726"/>
      <c r="AO51" s="726"/>
      <c r="AP51" s="726"/>
      <c r="AQ51" s="726"/>
      <c r="AR51" s="726"/>
      <c r="AS51" s="726"/>
      <c r="AT51" s="733"/>
      <c r="AU51" s="726"/>
      <c r="AV51" s="726"/>
      <c r="AW51" s="726"/>
      <c r="AX51" s="726"/>
      <c r="AY51" s="733"/>
      <c r="AZ51" s="726"/>
      <c r="BA51" s="726"/>
      <c r="BB51" s="726"/>
      <c r="BC51" s="726"/>
      <c r="BD51" s="733"/>
      <c r="BE51" s="726"/>
      <c r="BF51" s="720"/>
      <c r="BG51" s="125"/>
      <c r="BH51" s="125"/>
      <c r="BI51" s="125"/>
      <c r="BJ51" s="125"/>
      <c r="BK51" s="125"/>
      <c r="BL51" s="125"/>
      <c r="BM51" s="1041"/>
      <c r="BN51" s="1041"/>
      <c r="BO51" s="1041"/>
      <c r="BP51" s="1040"/>
      <c r="BQ51" s="1040"/>
      <c r="BR51" s="1040"/>
      <c r="BS51" s="1040"/>
      <c r="BT51" s="1040"/>
    </row>
    <row r="52" spans="3:72" ht="4.2" customHeight="1" x14ac:dyDescent="0.2">
      <c r="C52" s="36"/>
      <c r="D52" s="36"/>
      <c r="E52" s="36"/>
      <c r="F52" s="36"/>
      <c r="G52" s="36"/>
      <c r="H52" s="1034"/>
      <c r="I52" s="1034"/>
      <c r="J52" s="1034"/>
      <c r="K52" s="1034"/>
      <c r="L52" s="1034"/>
      <c r="M52" s="1034"/>
      <c r="N52" s="1034"/>
      <c r="O52" s="1034"/>
      <c r="P52" s="1034"/>
      <c r="Q52" s="1034"/>
      <c r="R52" s="1034"/>
      <c r="S52" s="1035"/>
      <c r="T52" s="1035"/>
      <c r="U52" s="1035"/>
      <c r="V52" s="1035"/>
      <c r="W52" s="1035"/>
      <c r="X52" s="1035"/>
      <c r="Y52" s="1035"/>
      <c r="Z52" s="1035"/>
      <c r="AA52" s="1035"/>
      <c r="AB52" s="1035"/>
      <c r="AC52" s="1036"/>
      <c r="AD52" s="1036"/>
      <c r="AE52" s="1036"/>
      <c r="AF52" s="1036"/>
      <c r="AG52" s="1039"/>
      <c r="AH52" s="1039"/>
      <c r="AI52" s="1039"/>
      <c r="AJ52" s="1039"/>
      <c r="AK52" s="4"/>
      <c r="AL52" s="726"/>
      <c r="AM52" s="726"/>
      <c r="AN52" s="726"/>
      <c r="AO52" s="726"/>
      <c r="AP52" s="726"/>
      <c r="AQ52" s="726"/>
      <c r="AR52" s="726"/>
      <c r="AS52" s="726"/>
      <c r="AT52" s="733"/>
      <c r="AU52" s="726"/>
      <c r="AV52" s="726"/>
      <c r="AW52" s="726"/>
      <c r="AX52" s="726"/>
      <c r="AY52" s="733"/>
      <c r="AZ52" s="726"/>
      <c r="BA52" s="726"/>
      <c r="BB52" s="726"/>
      <c r="BC52" s="726"/>
      <c r="BD52" s="733"/>
      <c r="BE52" s="720"/>
      <c r="BF52" s="720"/>
      <c r="BG52" s="125"/>
      <c r="BH52" s="125"/>
      <c r="BI52" s="125"/>
      <c r="BJ52" s="125"/>
      <c r="BK52" s="125"/>
      <c r="BL52" s="125"/>
      <c r="BM52" s="1041"/>
      <c r="BN52" s="1041"/>
      <c r="BO52" s="1041"/>
      <c r="BP52" s="1040"/>
      <c r="BQ52" s="1040"/>
      <c r="BR52" s="1040"/>
      <c r="BS52" s="1040"/>
      <c r="BT52" s="1040"/>
    </row>
    <row r="53" spans="3:72" ht="4.2" customHeight="1" x14ac:dyDescent="0.2">
      <c r="AK53" s="4"/>
      <c r="AL53" s="726"/>
      <c r="AM53" s="726"/>
      <c r="AN53" s="726"/>
      <c r="AO53" s="726"/>
      <c r="AP53" s="726"/>
      <c r="AQ53" s="719"/>
      <c r="AR53" s="719"/>
      <c r="AS53" s="719"/>
      <c r="AT53" s="729"/>
      <c r="AU53" s="726"/>
      <c r="AV53" s="726"/>
      <c r="AW53" s="726"/>
      <c r="AX53" s="726"/>
      <c r="AY53" s="733"/>
      <c r="AZ53" s="726"/>
      <c r="BA53" s="726"/>
      <c r="BB53" s="726"/>
      <c r="BC53" s="726"/>
      <c r="BD53" s="733"/>
      <c r="BE53" s="720"/>
      <c r="BF53" s="720"/>
      <c r="BG53" s="125"/>
      <c r="BH53" s="125"/>
      <c r="BI53" s="125"/>
      <c r="BJ53" s="125"/>
      <c r="BK53" s="125"/>
      <c r="BL53" s="125"/>
      <c r="BM53" s="1041"/>
      <c r="BN53" s="1041"/>
      <c r="BO53" s="1041"/>
      <c r="BP53" s="1040"/>
      <c r="BQ53" s="1040"/>
      <c r="BR53" s="1040"/>
      <c r="BS53" s="1040"/>
      <c r="BT53" s="1040"/>
    </row>
    <row r="54" spans="3:72" ht="4.2" customHeight="1" x14ac:dyDescent="0.2">
      <c r="AK54" s="4"/>
      <c r="AL54" s="726"/>
      <c r="AM54" s="726"/>
      <c r="AN54" s="726"/>
      <c r="AO54" s="726"/>
      <c r="AP54" s="726"/>
      <c r="AQ54" s="1065">
        <f>AQ30+1</f>
        <v>38</v>
      </c>
      <c r="AR54" s="1065"/>
      <c r="AS54" s="1065"/>
      <c r="AT54" s="1066"/>
      <c r="AU54" s="726"/>
      <c r="AV54" s="726"/>
      <c r="AW54" s="726"/>
      <c r="AX54" s="726"/>
      <c r="AY54" s="733"/>
      <c r="AZ54" s="726"/>
      <c r="BA54" s="726"/>
      <c r="BB54" s="726"/>
      <c r="BC54" s="726"/>
      <c r="BD54" s="733"/>
      <c r="BE54" s="720"/>
      <c r="BF54" s="720"/>
      <c r="BG54" s="125"/>
      <c r="BH54" s="125"/>
      <c r="BI54" s="125"/>
      <c r="BJ54" s="125"/>
      <c r="BK54" s="125"/>
      <c r="BL54" s="125"/>
      <c r="BM54" s="1041"/>
      <c r="BN54" s="1041"/>
      <c r="BO54" s="1041"/>
      <c r="BP54" s="1040"/>
      <c r="BQ54" s="1040"/>
      <c r="BR54" s="1040"/>
      <c r="BS54" s="1040"/>
      <c r="BT54" s="1040"/>
    </row>
    <row r="55" spans="3:72" ht="4.2" customHeight="1" x14ac:dyDescent="0.2">
      <c r="AK55" s="4"/>
      <c r="AL55" s="726"/>
      <c r="AM55" s="726"/>
      <c r="AN55" s="726"/>
      <c r="AO55" s="726"/>
      <c r="AP55" s="726"/>
      <c r="AQ55" s="1065"/>
      <c r="AR55" s="1065"/>
      <c r="AS55" s="1065"/>
      <c r="AT55" s="1066"/>
      <c r="AU55" s="737"/>
      <c r="AV55" s="724"/>
      <c r="AW55" s="724"/>
      <c r="AX55" s="724"/>
      <c r="AY55" s="739"/>
      <c r="AZ55" s="726"/>
      <c r="BA55" s="726"/>
      <c r="BB55" s="726"/>
      <c r="BC55" s="726"/>
      <c r="BD55" s="733"/>
      <c r="BE55" s="720"/>
      <c r="BF55" s="720"/>
      <c r="BG55" s="125"/>
      <c r="BH55" s="125"/>
      <c r="BI55" s="125"/>
      <c r="BJ55" s="125"/>
      <c r="BK55" s="125"/>
      <c r="BL55" s="125"/>
      <c r="BM55" s="1041"/>
      <c r="BN55" s="1041"/>
      <c r="BO55" s="1041"/>
      <c r="BP55" s="1040"/>
      <c r="BQ55" s="1040"/>
      <c r="BR55" s="1040"/>
      <c r="BS55" s="1040"/>
      <c r="BT55" s="1040"/>
    </row>
    <row r="56" spans="3:72" ht="4.2" customHeight="1" x14ac:dyDescent="0.2">
      <c r="AK56" s="4"/>
      <c r="AL56" s="726"/>
      <c r="AM56" s="726"/>
      <c r="AN56" s="726"/>
      <c r="AO56" s="726"/>
      <c r="AP56" s="726"/>
      <c r="AQ56" s="1065"/>
      <c r="AR56" s="1065"/>
      <c r="AS56" s="1065"/>
      <c r="AT56" s="1066"/>
      <c r="AU56" s="726"/>
      <c r="AV56" s="726"/>
      <c r="AW56" s="726"/>
      <c r="AX56" s="726"/>
      <c r="AY56" s="726"/>
      <c r="AZ56" s="726"/>
      <c r="BA56" s="726"/>
      <c r="BB56" s="726"/>
      <c r="BC56" s="726"/>
      <c r="BD56" s="733"/>
      <c r="BE56" s="720"/>
      <c r="BF56" s="720"/>
      <c r="BG56" s="125"/>
      <c r="BH56" s="125"/>
      <c r="BI56" s="125"/>
      <c r="BJ56" s="125"/>
      <c r="BK56" s="125"/>
      <c r="BL56" s="125"/>
      <c r="BM56" s="1041"/>
      <c r="BN56" s="1041"/>
      <c r="BO56" s="1041"/>
      <c r="BP56" s="1040"/>
      <c r="BQ56" s="1040"/>
      <c r="BR56" s="1040"/>
      <c r="BS56" s="1040"/>
      <c r="BT56" s="1040"/>
    </row>
    <row r="57" spans="3:72" ht="4.2" customHeight="1" x14ac:dyDescent="0.2">
      <c r="AK57" s="4"/>
      <c r="AL57" s="726"/>
      <c r="AM57" s="726"/>
      <c r="AN57" s="726"/>
      <c r="AO57" s="726"/>
      <c r="AP57" s="726"/>
      <c r="AQ57" s="1065"/>
      <c r="AR57" s="1065"/>
      <c r="AS57" s="1065"/>
      <c r="AT57" s="1066"/>
      <c r="AU57" s="726"/>
      <c r="AV57" s="726"/>
      <c r="AW57" s="726"/>
      <c r="AX57" s="726"/>
      <c r="AY57" s="726"/>
      <c r="AZ57" s="726"/>
      <c r="BA57" s="726"/>
      <c r="BB57" s="726"/>
      <c r="BC57" s="726"/>
      <c r="BD57" s="733"/>
      <c r="BE57" s="720"/>
      <c r="BF57" s="720"/>
      <c r="BG57" s="125"/>
      <c r="BH57" s="125"/>
      <c r="BI57" s="125"/>
      <c r="BJ57" s="125"/>
      <c r="BK57" s="125"/>
      <c r="BL57" s="125"/>
      <c r="BM57" s="1041"/>
      <c r="BN57" s="1041"/>
      <c r="BO57" s="1041"/>
      <c r="BP57" s="1040"/>
      <c r="BQ57" s="1040"/>
      <c r="BR57" s="1040"/>
      <c r="BS57" s="1040"/>
      <c r="BT57" s="1040"/>
    </row>
    <row r="58" spans="3:72" ht="4.2" customHeight="1" x14ac:dyDescent="0.2"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K58" s="4"/>
      <c r="AL58" s="726"/>
      <c r="AM58" s="726"/>
      <c r="AN58" s="726"/>
      <c r="AO58" s="726"/>
      <c r="AP58" s="726"/>
      <c r="AQ58" s="726"/>
      <c r="AR58" s="726"/>
      <c r="AS58" s="726"/>
      <c r="AT58" s="733"/>
      <c r="AU58" s="726"/>
      <c r="AV58" s="726"/>
      <c r="AW58" s="726"/>
      <c r="AX58" s="726"/>
      <c r="AY58" s="726"/>
      <c r="AZ58" s="726"/>
      <c r="BA58" s="726"/>
      <c r="BB58" s="726"/>
      <c r="BC58" s="726"/>
      <c r="BD58" s="733"/>
      <c r="BE58" s="720"/>
      <c r="BF58" s="720"/>
      <c r="BG58" s="125"/>
      <c r="BH58" s="125"/>
      <c r="BI58" s="125"/>
      <c r="BJ58" s="125"/>
      <c r="BK58" s="125"/>
      <c r="BL58" s="125"/>
      <c r="BM58" s="1041"/>
      <c r="BN58" s="1041"/>
      <c r="BO58" s="1041"/>
      <c r="BP58" s="1040"/>
      <c r="BQ58" s="1040"/>
      <c r="BR58" s="1040"/>
      <c r="BS58" s="1040"/>
      <c r="BT58" s="1040"/>
    </row>
    <row r="59" spans="3:72" ht="4.2" customHeight="1" x14ac:dyDescent="0.2">
      <c r="C59" s="312"/>
      <c r="D59" s="312"/>
      <c r="E59" s="312"/>
      <c r="F59" s="312"/>
      <c r="G59" s="118"/>
      <c r="H59" s="1037" t="e">
        <f>VLOOKUP(C60,選手リスト,3,FALSE)</f>
        <v>#N/A</v>
      </c>
      <c r="I59" s="1037"/>
      <c r="J59" s="1037"/>
      <c r="K59" s="1037"/>
      <c r="L59" s="1037"/>
      <c r="M59" s="1037"/>
      <c r="N59" s="1037"/>
      <c r="O59" s="1037"/>
      <c r="P59" s="1037"/>
      <c r="Q59" s="1037"/>
      <c r="R59" s="1037"/>
      <c r="S59" s="1035"/>
      <c r="T59" s="1035"/>
      <c r="U59" s="1035"/>
      <c r="V59" s="1035"/>
      <c r="W59" s="1035"/>
      <c r="X59" s="1035"/>
      <c r="Y59" s="1035"/>
      <c r="Z59" s="1035"/>
      <c r="AA59" s="1035"/>
      <c r="AB59" s="1035"/>
      <c r="AC59" s="1038" t="e">
        <f>VLOOKUP(C60,選手リスト,9,FALSE)</f>
        <v>#N/A</v>
      </c>
      <c r="AD59" s="1038"/>
      <c r="AE59" s="1038"/>
      <c r="AF59" s="1038"/>
      <c r="AG59" s="1039" t="e">
        <f>VLOOKUP(C60,選手リスト,6,FALSE)</f>
        <v>#N/A</v>
      </c>
      <c r="AH59" s="1039"/>
      <c r="AI59" s="1039"/>
      <c r="AJ59" s="1039"/>
      <c r="AK59" s="4"/>
      <c r="AL59" s="726"/>
      <c r="AM59" s="726"/>
      <c r="AN59" s="726"/>
      <c r="AO59" s="726"/>
      <c r="AP59" s="726"/>
      <c r="AQ59" s="726"/>
      <c r="AR59" s="726"/>
      <c r="AS59" s="726"/>
      <c r="AT59" s="733"/>
      <c r="AU59" s="726"/>
      <c r="AV59" s="726"/>
      <c r="AW59" s="726"/>
      <c r="AX59" s="726"/>
      <c r="AY59" s="726"/>
      <c r="AZ59" s="726"/>
      <c r="BA59" s="726"/>
      <c r="BB59" s="726"/>
      <c r="BC59" s="726"/>
      <c r="BD59" s="733"/>
      <c r="BE59" s="720"/>
      <c r="BF59" s="720"/>
      <c r="BG59" s="125"/>
      <c r="BH59" s="125"/>
      <c r="BI59" s="125"/>
      <c r="BJ59" s="125"/>
      <c r="BK59" s="125"/>
      <c r="BL59" s="125"/>
      <c r="BM59" s="1041"/>
      <c r="BN59" s="1041"/>
      <c r="BO59" s="1041"/>
      <c r="BP59" s="1040"/>
      <c r="BQ59" s="1040"/>
      <c r="BR59" s="1040"/>
      <c r="BS59" s="1040"/>
      <c r="BT59" s="1040"/>
    </row>
    <row r="60" spans="3:72" ht="4.2" customHeight="1" x14ac:dyDescent="0.2">
      <c r="C60" s="1044">
        <v>153</v>
      </c>
      <c r="D60" s="1044"/>
      <c r="E60" s="1044"/>
      <c r="F60" s="1044"/>
      <c r="G60" s="36"/>
      <c r="H60" s="1037"/>
      <c r="I60" s="1037"/>
      <c r="J60" s="1037"/>
      <c r="K60" s="1037"/>
      <c r="L60" s="1037"/>
      <c r="M60" s="1037"/>
      <c r="N60" s="1037"/>
      <c r="O60" s="1037"/>
      <c r="P60" s="1037"/>
      <c r="Q60" s="1037"/>
      <c r="R60" s="1037"/>
      <c r="S60" s="1035"/>
      <c r="T60" s="1035"/>
      <c r="U60" s="1035"/>
      <c r="V60" s="1035"/>
      <c r="W60" s="1035"/>
      <c r="X60" s="1035"/>
      <c r="Y60" s="1035"/>
      <c r="Z60" s="1035"/>
      <c r="AA60" s="1035"/>
      <c r="AB60" s="1035"/>
      <c r="AC60" s="1038"/>
      <c r="AD60" s="1038"/>
      <c r="AE60" s="1038"/>
      <c r="AF60" s="1038"/>
      <c r="AG60" s="1039"/>
      <c r="AH60" s="1039"/>
      <c r="AI60" s="1039"/>
      <c r="AJ60" s="1039"/>
      <c r="AK60" s="4"/>
      <c r="AL60" s="726"/>
      <c r="AM60" s="726"/>
      <c r="AN60" s="726"/>
      <c r="AO60" s="726"/>
      <c r="AP60" s="726"/>
      <c r="AQ60" s="726"/>
      <c r="AR60" s="726"/>
      <c r="AS60" s="726"/>
      <c r="AT60" s="733"/>
      <c r="AU60" s="726"/>
      <c r="AV60" s="726"/>
      <c r="AW60" s="726"/>
      <c r="AX60" s="726"/>
      <c r="AY60" s="726"/>
      <c r="AZ60" s="726"/>
      <c r="BA60" s="726"/>
      <c r="BB60" s="726"/>
      <c r="BC60" s="726"/>
      <c r="BD60" s="733"/>
      <c r="BE60" s="720"/>
      <c r="BF60" s="720"/>
      <c r="BG60" s="125"/>
      <c r="BH60" s="125"/>
      <c r="BI60" s="125"/>
      <c r="BJ60" s="125"/>
      <c r="BK60" s="125"/>
      <c r="BL60" s="125"/>
      <c r="BM60" s="1041"/>
      <c r="BN60" s="1041"/>
      <c r="BO60" s="1041"/>
      <c r="BP60" s="1040"/>
      <c r="BQ60" s="1040"/>
      <c r="BR60" s="1040"/>
      <c r="BS60" s="1040"/>
      <c r="BT60" s="1040"/>
    </row>
    <row r="61" spans="3:72" ht="4.2" customHeight="1" x14ac:dyDescent="0.2">
      <c r="C61" s="1044"/>
      <c r="D61" s="1044"/>
      <c r="E61" s="1044"/>
      <c r="F61" s="1044"/>
      <c r="G61" s="36"/>
      <c r="H61" s="1034" t="e">
        <f>VLOOKUP(C60,選手リスト,2,FALSE)</f>
        <v>#N/A</v>
      </c>
      <c r="I61" s="1034"/>
      <c r="J61" s="1034"/>
      <c r="K61" s="1034"/>
      <c r="L61" s="1034"/>
      <c r="M61" s="1034"/>
      <c r="N61" s="1034"/>
      <c r="O61" s="1034"/>
      <c r="P61" s="1034"/>
      <c r="Q61" s="1034"/>
      <c r="R61" s="1034"/>
      <c r="S61" s="1035"/>
      <c r="T61" s="1035"/>
      <c r="U61" s="1035"/>
      <c r="V61" s="1035"/>
      <c r="W61" s="1035"/>
      <c r="X61" s="1035"/>
      <c r="Y61" s="1035"/>
      <c r="Z61" s="1035"/>
      <c r="AA61" s="1035"/>
      <c r="AB61" s="1035"/>
      <c r="AC61" s="1038"/>
      <c r="AD61" s="1038"/>
      <c r="AE61" s="1038"/>
      <c r="AF61" s="1038"/>
      <c r="AG61" s="1039"/>
      <c r="AH61" s="1039"/>
      <c r="AI61" s="1039"/>
      <c r="AJ61" s="1039"/>
      <c r="AK61" s="83"/>
      <c r="AL61" s="724"/>
      <c r="AM61" s="724"/>
      <c r="AN61" s="724"/>
      <c r="AO61" s="724"/>
      <c r="AP61" s="724"/>
      <c r="AQ61" s="724"/>
      <c r="AR61" s="724"/>
      <c r="AS61" s="724"/>
      <c r="AT61" s="739"/>
      <c r="AU61" s="726"/>
      <c r="AV61" s="726"/>
      <c r="AW61" s="726"/>
      <c r="AX61" s="726"/>
      <c r="AY61" s="726"/>
      <c r="AZ61" s="726"/>
      <c r="BA61" s="726"/>
      <c r="BB61" s="726"/>
      <c r="BC61" s="726"/>
      <c r="BD61" s="733"/>
      <c r="BE61" s="720"/>
      <c r="BF61" s="720"/>
      <c r="BG61" s="125"/>
      <c r="BH61" s="125"/>
      <c r="BI61" s="125"/>
      <c r="BJ61" s="125"/>
      <c r="BK61" s="125"/>
      <c r="BL61" s="125"/>
      <c r="BM61" s="1041"/>
      <c r="BN61" s="1041"/>
      <c r="BO61" s="1041"/>
      <c r="BP61" s="1040"/>
      <c r="BQ61" s="1040"/>
      <c r="BR61" s="1040"/>
      <c r="BS61" s="1040"/>
      <c r="BT61" s="1040"/>
    </row>
    <row r="62" spans="3:72" ht="4.2" customHeight="1" x14ac:dyDescent="0.2">
      <c r="C62" s="1044"/>
      <c r="D62" s="1044"/>
      <c r="E62" s="1044"/>
      <c r="F62" s="1044"/>
      <c r="G62" s="36"/>
      <c r="H62" s="1034"/>
      <c r="I62" s="1034"/>
      <c r="J62" s="1034"/>
      <c r="K62" s="1034"/>
      <c r="L62" s="1034"/>
      <c r="M62" s="1034"/>
      <c r="N62" s="1034"/>
      <c r="O62" s="1034"/>
      <c r="P62" s="1034"/>
      <c r="Q62" s="1034"/>
      <c r="R62" s="1034"/>
      <c r="S62" s="1035" t="e">
        <f>VLOOKUP(C60,選手リスト,5,FALSE)</f>
        <v>#N/A</v>
      </c>
      <c r="T62" s="1035"/>
      <c r="U62" s="1035"/>
      <c r="V62" s="1035"/>
      <c r="W62" s="1035"/>
      <c r="X62" s="1035"/>
      <c r="Y62" s="1035"/>
      <c r="Z62" s="1035"/>
      <c r="AA62" s="1035"/>
      <c r="AB62" s="1035"/>
      <c r="AC62" s="1036" t="e">
        <f>VLOOKUP(C60,選手リスト,10,FALSE)</f>
        <v>#N/A</v>
      </c>
      <c r="AD62" s="1036"/>
      <c r="AE62" s="1036"/>
      <c r="AF62" s="1036"/>
      <c r="AG62" s="1039"/>
      <c r="AH62" s="1039"/>
      <c r="AI62" s="1039"/>
      <c r="AJ62" s="1039"/>
      <c r="AL62" s="720"/>
      <c r="AM62" s="720"/>
      <c r="AN62" s="720"/>
      <c r="AO62" s="720"/>
      <c r="AP62" s="720"/>
      <c r="AQ62" s="720"/>
      <c r="AR62" s="720"/>
      <c r="AS62" s="720"/>
      <c r="AT62" s="720"/>
      <c r="AU62" s="720"/>
      <c r="AV62" s="720"/>
      <c r="AW62" s="720"/>
      <c r="AX62" s="720"/>
      <c r="AY62" s="720"/>
      <c r="AZ62" s="720"/>
      <c r="BA62" s="726"/>
      <c r="BB62" s="726"/>
      <c r="BC62" s="726"/>
      <c r="BD62" s="733"/>
      <c r="BE62" s="720"/>
      <c r="BF62" s="720"/>
      <c r="BG62" s="125"/>
      <c r="BH62" s="125"/>
      <c r="BI62" s="125"/>
      <c r="BJ62" s="125"/>
      <c r="BK62" s="125"/>
      <c r="BL62" s="125"/>
      <c r="BM62" s="1041"/>
      <c r="BN62" s="1041"/>
      <c r="BO62" s="1041"/>
      <c r="BP62" s="1040"/>
      <c r="BQ62" s="1040"/>
      <c r="BR62" s="1040"/>
      <c r="BS62" s="1040"/>
      <c r="BT62" s="1040"/>
    </row>
    <row r="63" spans="3:72" ht="4.2" customHeight="1" x14ac:dyDescent="0.2">
      <c r="C63" s="1044"/>
      <c r="D63" s="1044"/>
      <c r="E63" s="1044"/>
      <c r="F63" s="1044"/>
      <c r="G63" s="118"/>
      <c r="H63" s="1034"/>
      <c r="I63" s="1034"/>
      <c r="J63" s="1034"/>
      <c r="K63" s="1034"/>
      <c r="L63" s="1034"/>
      <c r="M63" s="1034"/>
      <c r="N63" s="1034"/>
      <c r="O63" s="1034"/>
      <c r="P63" s="1034"/>
      <c r="Q63" s="1034"/>
      <c r="R63" s="1034"/>
      <c r="S63" s="1035"/>
      <c r="T63" s="1035"/>
      <c r="U63" s="1035"/>
      <c r="V63" s="1035"/>
      <c r="W63" s="1035"/>
      <c r="X63" s="1035"/>
      <c r="Y63" s="1035"/>
      <c r="Z63" s="1035"/>
      <c r="AA63" s="1035"/>
      <c r="AB63" s="1035"/>
      <c r="AC63" s="1036"/>
      <c r="AD63" s="1036"/>
      <c r="AE63" s="1036"/>
      <c r="AF63" s="1036"/>
      <c r="AG63" s="1039"/>
      <c r="AH63" s="1039"/>
      <c r="AI63" s="1039"/>
      <c r="AJ63" s="1039"/>
      <c r="AL63" s="720"/>
      <c r="AM63" s="720"/>
      <c r="AN63" s="720"/>
      <c r="AO63" s="720"/>
      <c r="AP63" s="720"/>
      <c r="AQ63" s="720"/>
      <c r="AR63" s="720"/>
      <c r="AS63" s="720"/>
      <c r="AT63" s="720"/>
      <c r="AU63" s="720"/>
      <c r="AV63" s="720"/>
      <c r="AW63" s="720"/>
      <c r="AX63" s="720"/>
      <c r="AY63" s="720"/>
      <c r="AZ63" s="720"/>
      <c r="BA63" s="726"/>
      <c r="BB63" s="726"/>
      <c r="BC63" s="726"/>
      <c r="BD63" s="733"/>
      <c r="BE63" s="720"/>
      <c r="BF63" s="720"/>
      <c r="BG63" s="125"/>
      <c r="BH63" s="125"/>
      <c r="BI63" s="125"/>
      <c r="BJ63" s="125"/>
      <c r="BK63" s="125"/>
      <c r="BL63" s="125"/>
      <c r="BM63" s="1041"/>
      <c r="BN63" s="1041"/>
      <c r="BO63" s="1041"/>
      <c r="BP63" s="1040"/>
      <c r="BQ63" s="1040"/>
      <c r="BR63" s="1040"/>
      <c r="BS63" s="1040"/>
      <c r="BT63" s="1040"/>
    </row>
    <row r="64" spans="3:72" ht="4.2" customHeight="1" x14ac:dyDescent="0.2">
      <c r="C64" s="36"/>
      <c r="D64" s="36"/>
      <c r="E64" s="36"/>
      <c r="F64" s="36"/>
      <c r="G64" s="36"/>
      <c r="H64" s="1034"/>
      <c r="I64" s="1034"/>
      <c r="J64" s="1034"/>
      <c r="K64" s="1034"/>
      <c r="L64" s="1034"/>
      <c r="M64" s="1034"/>
      <c r="N64" s="1034"/>
      <c r="O64" s="1034"/>
      <c r="P64" s="1034"/>
      <c r="Q64" s="1034"/>
      <c r="R64" s="1034"/>
      <c r="S64" s="1035"/>
      <c r="T64" s="1035"/>
      <c r="U64" s="1035"/>
      <c r="V64" s="1035"/>
      <c r="W64" s="1035"/>
      <c r="X64" s="1035"/>
      <c r="Y64" s="1035"/>
      <c r="Z64" s="1035"/>
      <c r="AA64" s="1035"/>
      <c r="AB64" s="1035"/>
      <c r="AC64" s="1036"/>
      <c r="AD64" s="1036"/>
      <c r="AE64" s="1036"/>
      <c r="AF64" s="1036"/>
      <c r="AG64" s="1039"/>
      <c r="AH64" s="1039"/>
      <c r="AI64" s="1039"/>
      <c r="AJ64" s="1039"/>
      <c r="AK64" s="4"/>
      <c r="AL64" s="726"/>
      <c r="AM64" s="726"/>
      <c r="AN64" s="726"/>
      <c r="AO64" s="726"/>
      <c r="AP64" s="726"/>
      <c r="AQ64" s="726"/>
      <c r="AR64" s="726"/>
      <c r="AS64" s="726"/>
      <c r="AT64" s="726"/>
      <c r="AU64" s="726"/>
      <c r="AV64" s="726"/>
      <c r="AW64" s="726"/>
      <c r="AX64" s="726"/>
      <c r="AY64" s="726"/>
      <c r="AZ64" s="726"/>
      <c r="BA64" s="726"/>
      <c r="BB64" s="726"/>
      <c r="BC64" s="726"/>
      <c r="BD64" s="733"/>
      <c r="BE64" s="720"/>
      <c r="BF64" s="720"/>
      <c r="BG64" s="125"/>
      <c r="BH64" s="125"/>
      <c r="BI64" s="125"/>
      <c r="BJ64" s="125"/>
      <c r="BK64" s="125"/>
      <c r="BL64" s="125"/>
      <c r="BM64" s="1041"/>
      <c r="BN64" s="1041"/>
      <c r="BO64" s="1041"/>
      <c r="BP64" s="1040"/>
      <c r="BQ64" s="1040"/>
      <c r="BR64" s="1040"/>
      <c r="BS64" s="1040"/>
      <c r="BT64" s="1040"/>
    </row>
    <row r="65" spans="3:72" ht="4.2" customHeight="1" x14ac:dyDescent="0.2">
      <c r="AK65" s="4"/>
      <c r="AL65" s="726"/>
      <c r="AM65" s="726"/>
      <c r="AN65" s="726"/>
      <c r="AO65" s="726"/>
      <c r="AP65" s="726"/>
      <c r="AQ65" s="719"/>
      <c r="AR65" s="719"/>
      <c r="AS65" s="719"/>
      <c r="AT65" s="719"/>
      <c r="AU65" s="726"/>
      <c r="AV65" s="726"/>
      <c r="AW65" s="726"/>
      <c r="AX65" s="726"/>
      <c r="AY65" s="726"/>
      <c r="AZ65" s="726"/>
      <c r="BA65" s="726"/>
      <c r="BB65" s="726"/>
      <c r="BC65" s="726"/>
      <c r="BD65" s="733"/>
      <c r="BE65" s="720"/>
      <c r="BF65" s="720"/>
      <c r="BG65" s="125"/>
      <c r="BH65" s="125"/>
      <c r="BI65" s="125"/>
      <c r="BJ65" s="125"/>
      <c r="BK65" s="125"/>
      <c r="BL65" s="125"/>
      <c r="BM65" s="1041"/>
      <c r="BN65" s="1041"/>
      <c r="BO65" s="1041"/>
      <c r="BP65" s="1040"/>
      <c r="BQ65" s="1040"/>
      <c r="BR65" s="1040"/>
      <c r="BS65" s="1040"/>
      <c r="BT65" s="1040"/>
    </row>
    <row r="66" spans="3:72" ht="4.2" customHeight="1" x14ac:dyDescent="0.2">
      <c r="AK66" s="4"/>
      <c r="AL66" s="726"/>
      <c r="AM66" s="726"/>
      <c r="AN66" s="726"/>
      <c r="AO66" s="726"/>
      <c r="AP66" s="726"/>
      <c r="AQ66" s="720"/>
      <c r="AR66" s="720"/>
      <c r="AS66" s="720"/>
      <c r="AT66" s="720"/>
      <c r="AU66" s="726"/>
      <c r="AV66" s="726"/>
      <c r="AW66" s="726"/>
      <c r="AX66" s="726"/>
      <c r="AY66" s="726"/>
      <c r="AZ66" s="726"/>
      <c r="BA66" s="726"/>
      <c r="BB66" s="726"/>
      <c r="BC66" s="726"/>
      <c r="BD66" s="733"/>
      <c r="BE66" s="720"/>
      <c r="BF66" s="720"/>
      <c r="BG66" s="125"/>
      <c r="BH66" s="125"/>
      <c r="BI66" s="125"/>
      <c r="BJ66" s="125"/>
      <c r="BK66" s="125"/>
      <c r="BL66" s="125"/>
      <c r="BM66" s="1041"/>
      <c r="BN66" s="1041"/>
      <c r="BO66" s="1041"/>
      <c r="BP66" s="1040"/>
      <c r="BQ66" s="1040"/>
      <c r="BR66" s="1040"/>
      <c r="BS66" s="1040"/>
      <c r="BT66" s="1040"/>
    </row>
    <row r="67" spans="3:72" ht="4.2" customHeight="1" x14ac:dyDescent="0.2">
      <c r="AK67" s="4"/>
      <c r="AL67" s="726"/>
      <c r="AM67" s="726"/>
      <c r="AN67" s="726"/>
      <c r="AO67" s="726"/>
      <c r="AP67" s="726"/>
      <c r="AQ67" s="720"/>
      <c r="AR67" s="720"/>
      <c r="AS67" s="720"/>
      <c r="AT67" s="720"/>
      <c r="AU67" s="726"/>
      <c r="AV67" s="726"/>
      <c r="AW67" s="726"/>
      <c r="AX67" s="726"/>
      <c r="AY67" s="726"/>
      <c r="AZ67" s="726"/>
      <c r="BA67" s="726"/>
      <c r="BB67" s="726"/>
      <c r="BC67" s="726"/>
      <c r="BD67" s="733"/>
      <c r="BE67" s="720"/>
      <c r="BF67" s="720"/>
      <c r="BG67" s="125"/>
      <c r="BH67" s="125"/>
      <c r="BI67" s="125"/>
      <c r="BJ67" s="125"/>
      <c r="BK67" s="125"/>
      <c r="BL67" s="125"/>
      <c r="BM67" s="1041"/>
      <c r="BN67" s="1041"/>
      <c r="BO67" s="1041"/>
      <c r="BP67" s="1040"/>
      <c r="BQ67" s="1040"/>
      <c r="BR67" s="1040"/>
      <c r="BS67" s="1040"/>
      <c r="BT67" s="1040"/>
    </row>
    <row r="68" spans="3:72" ht="4.2" customHeight="1" x14ac:dyDescent="0.2">
      <c r="AK68" s="4"/>
      <c r="AL68" s="726"/>
      <c r="AM68" s="726"/>
      <c r="AN68" s="726"/>
      <c r="AO68" s="726"/>
      <c r="AP68" s="726"/>
      <c r="AQ68" s="720"/>
      <c r="AR68" s="720"/>
      <c r="AS68" s="720"/>
      <c r="AT68" s="720"/>
      <c r="AU68" s="726"/>
      <c r="AV68" s="726"/>
      <c r="AW68" s="726"/>
      <c r="AX68" s="726"/>
      <c r="AY68" s="726"/>
      <c r="AZ68" s="726"/>
      <c r="BA68" s="726"/>
      <c r="BB68" s="726"/>
      <c r="BC68" s="726"/>
      <c r="BD68" s="733"/>
      <c r="BE68" s="720"/>
      <c r="BF68" s="720"/>
      <c r="BG68" s="125"/>
      <c r="BH68" s="125"/>
      <c r="BI68" s="125"/>
      <c r="BJ68" s="125"/>
      <c r="BK68" s="125"/>
      <c r="BL68" s="125"/>
      <c r="BM68" s="1041"/>
      <c r="BN68" s="1041"/>
      <c r="BO68" s="1041"/>
      <c r="BP68" s="1040"/>
      <c r="BQ68" s="1040"/>
      <c r="BR68" s="1040"/>
      <c r="BS68" s="1040"/>
      <c r="BT68" s="1040"/>
    </row>
    <row r="69" spans="3:72" ht="4.2" customHeight="1" x14ac:dyDescent="0.2">
      <c r="AK69" s="4"/>
      <c r="AL69" s="726"/>
      <c r="AM69" s="726"/>
      <c r="AN69" s="726"/>
      <c r="AO69" s="726"/>
      <c r="AP69" s="726"/>
      <c r="AQ69" s="720"/>
      <c r="AR69" s="720"/>
      <c r="AS69" s="720"/>
      <c r="AT69" s="720"/>
      <c r="AU69" s="726"/>
      <c r="AV69" s="726"/>
      <c r="AW69" s="726"/>
      <c r="AX69" s="726"/>
      <c r="AY69" s="726"/>
      <c r="AZ69" s="726"/>
      <c r="BA69" s="726"/>
      <c r="BB69" s="726"/>
      <c r="BC69" s="726"/>
      <c r="BD69" s="733"/>
      <c r="BE69" s="720"/>
      <c r="BF69" s="720"/>
      <c r="BG69" s="125"/>
      <c r="BH69" s="125"/>
      <c r="BI69" s="125"/>
      <c r="BJ69" s="125"/>
      <c r="BK69" s="125"/>
      <c r="BL69" s="125"/>
      <c r="BM69" s="1041"/>
      <c r="BN69" s="1041"/>
      <c r="BO69" s="1041"/>
      <c r="BP69" s="1040"/>
      <c r="BQ69" s="1040"/>
      <c r="BR69" s="1040"/>
      <c r="BS69" s="1040"/>
      <c r="BT69" s="1040"/>
    </row>
    <row r="70" spans="3:72" ht="4.2" customHeight="1" x14ac:dyDescent="0.2"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K70" s="4"/>
      <c r="AL70" s="726"/>
      <c r="AM70" s="726"/>
      <c r="AN70" s="726"/>
      <c r="AO70" s="726"/>
      <c r="AP70" s="726"/>
      <c r="AQ70" s="726"/>
      <c r="AR70" s="726"/>
      <c r="AS70" s="726"/>
      <c r="AT70" s="726"/>
      <c r="AU70" s="726"/>
      <c r="AV70" s="726"/>
      <c r="AW70" s="726"/>
      <c r="AX70" s="726"/>
      <c r="AY70" s="726"/>
      <c r="AZ70" s="726"/>
      <c r="BA70" s="1065">
        <v>49</v>
      </c>
      <c r="BB70" s="1065"/>
      <c r="BC70" s="1065"/>
      <c r="BD70" s="1066"/>
      <c r="BE70" s="720"/>
      <c r="BF70" s="720"/>
      <c r="BG70" s="125"/>
      <c r="BH70" s="125"/>
      <c r="BI70" s="125"/>
      <c r="BJ70" s="125"/>
      <c r="BK70" s="125"/>
      <c r="BL70" s="125"/>
      <c r="BM70" s="1041"/>
      <c r="BN70" s="1041"/>
      <c r="BO70" s="1041"/>
      <c r="BP70" s="1040"/>
      <c r="BQ70" s="1040"/>
      <c r="BR70" s="1040"/>
      <c r="BS70" s="1040"/>
      <c r="BT70" s="1040"/>
    </row>
    <row r="71" spans="3:72" ht="4.2" customHeight="1" x14ac:dyDescent="0.2">
      <c r="C71" s="312"/>
      <c r="D71" s="312"/>
      <c r="E71" s="312"/>
      <c r="F71" s="312"/>
      <c r="G71" s="118"/>
      <c r="H71" s="1037" t="e">
        <f>VLOOKUP(C72,選手リスト,3,FALSE)</f>
        <v>#N/A</v>
      </c>
      <c r="I71" s="1037"/>
      <c r="J71" s="1037"/>
      <c r="K71" s="1037"/>
      <c r="L71" s="1037"/>
      <c r="M71" s="1037"/>
      <c r="N71" s="1037"/>
      <c r="O71" s="1037"/>
      <c r="P71" s="1037"/>
      <c r="Q71" s="1037"/>
      <c r="R71" s="1037"/>
      <c r="S71" s="1035" t="e">
        <f>VLOOKUP(C72,選手リスト,4,FALSE)</f>
        <v>#N/A</v>
      </c>
      <c r="T71" s="1035"/>
      <c r="U71" s="1035"/>
      <c r="V71" s="1035"/>
      <c r="W71" s="1035"/>
      <c r="X71" s="1035"/>
      <c r="Y71" s="1035"/>
      <c r="Z71" s="1035"/>
      <c r="AA71" s="1035"/>
      <c r="AB71" s="1035"/>
      <c r="AC71" s="1038" t="e">
        <f>VLOOKUP(C72,選手リスト,9,FALSE)</f>
        <v>#N/A</v>
      </c>
      <c r="AD71" s="1038"/>
      <c r="AE71" s="1038"/>
      <c r="AF71" s="1038"/>
      <c r="AG71" s="1039" t="e">
        <f>VLOOKUP(C72,選手リスト,6,FALSE)</f>
        <v>#N/A</v>
      </c>
      <c r="AH71" s="1039"/>
      <c r="AI71" s="1039"/>
      <c r="AJ71" s="1039"/>
      <c r="AK71" s="4"/>
      <c r="AL71" s="726"/>
      <c r="AM71" s="726"/>
      <c r="AN71" s="726"/>
      <c r="AO71" s="726"/>
      <c r="AP71" s="726"/>
      <c r="AQ71" s="726"/>
      <c r="AR71" s="726"/>
      <c r="AS71" s="726"/>
      <c r="AT71" s="726"/>
      <c r="AU71" s="726"/>
      <c r="AV71" s="726"/>
      <c r="AW71" s="726"/>
      <c r="AX71" s="726"/>
      <c r="AY71" s="726"/>
      <c r="AZ71" s="726"/>
      <c r="BA71" s="1065"/>
      <c r="BB71" s="1065"/>
      <c r="BC71" s="1065"/>
      <c r="BD71" s="1066"/>
      <c r="BE71" s="737"/>
      <c r="BF71" s="724"/>
      <c r="BG71" s="128"/>
      <c r="BH71" s="128"/>
      <c r="BI71" s="128"/>
      <c r="BJ71" s="128"/>
      <c r="BK71" s="125"/>
      <c r="BL71" s="125"/>
      <c r="BM71" s="1041"/>
      <c r="BN71" s="1041"/>
      <c r="BO71" s="1041"/>
      <c r="BP71" s="1040"/>
      <c r="BQ71" s="1040"/>
      <c r="BR71" s="1040"/>
      <c r="BS71" s="1040"/>
      <c r="BT71" s="1040"/>
    </row>
    <row r="72" spans="3:72" ht="4.2" customHeight="1" x14ac:dyDescent="0.2">
      <c r="C72" s="1044">
        <v>154</v>
      </c>
      <c r="D72" s="1044"/>
      <c r="E72" s="1044"/>
      <c r="F72" s="1044"/>
      <c r="G72" s="36"/>
      <c r="H72" s="1037"/>
      <c r="I72" s="1037"/>
      <c r="J72" s="1037"/>
      <c r="K72" s="1037"/>
      <c r="L72" s="1037"/>
      <c r="M72" s="1037"/>
      <c r="N72" s="1037"/>
      <c r="O72" s="1037"/>
      <c r="P72" s="1037"/>
      <c r="Q72" s="1037"/>
      <c r="R72" s="1037"/>
      <c r="S72" s="1035"/>
      <c r="T72" s="1035"/>
      <c r="U72" s="1035"/>
      <c r="V72" s="1035"/>
      <c r="W72" s="1035"/>
      <c r="X72" s="1035"/>
      <c r="Y72" s="1035"/>
      <c r="Z72" s="1035"/>
      <c r="AA72" s="1035"/>
      <c r="AB72" s="1035"/>
      <c r="AC72" s="1038"/>
      <c r="AD72" s="1038"/>
      <c r="AE72" s="1038"/>
      <c r="AF72" s="1038"/>
      <c r="AG72" s="1039"/>
      <c r="AH72" s="1039"/>
      <c r="AI72" s="1039"/>
      <c r="AJ72" s="1039"/>
      <c r="AK72" s="4"/>
      <c r="AL72" s="726"/>
      <c r="AM72" s="726"/>
      <c r="AN72" s="726"/>
      <c r="AO72" s="726"/>
      <c r="AP72" s="726"/>
      <c r="AQ72" s="726"/>
      <c r="AR72" s="726"/>
      <c r="AS72" s="726"/>
      <c r="AT72" s="726"/>
      <c r="AU72" s="726"/>
      <c r="AV72" s="726"/>
      <c r="AW72" s="726"/>
      <c r="AX72" s="726"/>
      <c r="AY72" s="726"/>
      <c r="AZ72" s="726"/>
      <c r="BA72" s="1065"/>
      <c r="BB72" s="1065"/>
      <c r="BC72" s="1065"/>
      <c r="BD72" s="1066"/>
      <c r="BE72" s="720"/>
      <c r="BF72" s="720"/>
      <c r="BG72" s="125"/>
      <c r="BH72" s="125"/>
      <c r="BI72" s="125"/>
      <c r="BJ72" s="125"/>
      <c r="BK72" s="125"/>
      <c r="BL72" s="125"/>
      <c r="BM72" s="1041"/>
      <c r="BN72" s="1041"/>
      <c r="BO72" s="1041"/>
      <c r="BP72" s="1040"/>
      <c r="BQ72" s="1040"/>
      <c r="BR72" s="1040"/>
      <c r="BS72" s="1040"/>
      <c r="BT72" s="1040"/>
    </row>
    <row r="73" spans="3:72" ht="4.2" customHeight="1" x14ac:dyDescent="0.2">
      <c r="C73" s="1044"/>
      <c r="D73" s="1044"/>
      <c r="E73" s="1044"/>
      <c r="F73" s="1044"/>
      <c r="G73" s="36"/>
      <c r="H73" s="1034" t="e">
        <f>VLOOKUP(C72,選手リスト,2,FALSE)</f>
        <v>#N/A</v>
      </c>
      <c r="I73" s="1034"/>
      <c r="J73" s="1034"/>
      <c r="K73" s="1034"/>
      <c r="L73" s="1034"/>
      <c r="M73" s="1034"/>
      <c r="N73" s="1034"/>
      <c r="O73" s="1034"/>
      <c r="P73" s="1034"/>
      <c r="Q73" s="1034"/>
      <c r="R73" s="1034"/>
      <c r="S73" s="1035"/>
      <c r="T73" s="1035"/>
      <c r="U73" s="1035"/>
      <c r="V73" s="1035"/>
      <c r="W73" s="1035"/>
      <c r="X73" s="1035"/>
      <c r="Y73" s="1035"/>
      <c r="Z73" s="1035"/>
      <c r="AA73" s="1035"/>
      <c r="AB73" s="1035"/>
      <c r="AC73" s="1038"/>
      <c r="AD73" s="1038"/>
      <c r="AE73" s="1038"/>
      <c r="AF73" s="1038"/>
      <c r="AG73" s="1039"/>
      <c r="AH73" s="1039"/>
      <c r="AI73" s="1039"/>
      <c r="AJ73" s="1039"/>
      <c r="AK73" s="83"/>
      <c r="AL73" s="724"/>
      <c r="AM73" s="724"/>
      <c r="AN73" s="724"/>
      <c r="AO73" s="724"/>
      <c r="AP73" s="724"/>
      <c r="AQ73" s="724"/>
      <c r="AR73" s="724"/>
      <c r="AS73" s="724"/>
      <c r="AT73" s="724"/>
      <c r="AU73" s="726"/>
      <c r="AV73" s="726"/>
      <c r="AW73" s="726"/>
      <c r="AX73" s="726"/>
      <c r="AY73" s="726"/>
      <c r="AZ73" s="726"/>
      <c r="BA73" s="1065"/>
      <c r="BB73" s="1065"/>
      <c r="BC73" s="1065"/>
      <c r="BD73" s="1066"/>
      <c r="BE73" s="720"/>
      <c r="BF73" s="720"/>
      <c r="BG73" s="125"/>
      <c r="BH73" s="125"/>
      <c r="BI73" s="125"/>
      <c r="BJ73" s="125"/>
      <c r="BK73" s="125"/>
      <c r="BL73" s="125"/>
      <c r="BM73" s="1041"/>
      <c r="BN73" s="1041"/>
      <c r="BO73" s="1041"/>
      <c r="BP73" s="1040"/>
      <c r="BQ73" s="1040"/>
      <c r="BR73" s="1040"/>
      <c r="BS73" s="1040"/>
      <c r="BT73" s="1040"/>
    </row>
    <row r="74" spans="3:72" ht="4.2" customHeight="1" x14ac:dyDescent="0.2">
      <c r="C74" s="1044"/>
      <c r="D74" s="1044"/>
      <c r="E74" s="1044"/>
      <c r="F74" s="1044"/>
      <c r="G74" s="36"/>
      <c r="H74" s="1034"/>
      <c r="I74" s="1034"/>
      <c r="J74" s="1034"/>
      <c r="K74" s="1034"/>
      <c r="L74" s="1034"/>
      <c r="M74" s="1034"/>
      <c r="N74" s="1034"/>
      <c r="O74" s="1034"/>
      <c r="P74" s="1034"/>
      <c r="Q74" s="1034"/>
      <c r="R74" s="1034"/>
      <c r="S74" s="1035" t="e">
        <f>VLOOKUP(C72,選手リスト,5,FALSE)</f>
        <v>#N/A</v>
      </c>
      <c r="T74" s="1035"/>
      <c r="U74" s="1035"/>
      <c r="V74" s="1035"/>
      <c r="W74" s="1035"/>
      <c r="X74" s="1035"/>
      <c r="Y74" s="1035"/>
      <c r="Z74" s="1035"/>
      <c r="AA74" s="1035"/>
      <c r="AB74" s="1035"/>
      <c r="AC74" s="1036" t="e">
        <f>VLOOKUP(C72,選手リスト,10,FALSE)</f>
        <v>#N/A</v>
      </c>
      <c r="AD74" s="1036"/>
      <c r="AE74" s="1036"/>
      <c r="AF74" s="1036"/>
      <c r="AG74" s="1039"/>
      <c r="AH74" s="1039"/>
      <c r="AI74" s="1039"/>
      <c r="AJ74" s="1039"/>
      <c r="AK74" s="4"/>
      <c r="AL74" s="726"/>
      <c r="AM74" s="726"/>
      <c r="AN74" s="726"/>
      <c r="AO74" s="726"/>
      <c r="AP74" s="726"/>
      <c r="AQ74" s="726"/>
      <c r="AR74" s="726"/>
      <c r="AS74" s="726"/>
      <c r="AT74" s="745"/>
      <c r="AU74" s="726"/>
      <c r="AV74" s="726"/>
      <c r="AW74" s="726"/>
      <c r="AX74" s="726"/>
      <c r="AY74" s="726"/>
      <c r="AZ74" s="1171" t="s">
        <v>118</v>
      </c>
      <c r="BA74" s="1171"/>
      <c r="BB74" s="1171"/>
      <c r="BC74" s="1171"/>
      <c r="BD74" s="1172"/>
      <c r="BE74" s="720"/>
      <c r="BF74" s="720"/>
      <c r="BG74" s="125"/>
      <c r="BH74" s="125"/>
      <c r="BI74" s="125"/>
      <c r="BJ74" s="125"/>
      <c r="BK74" s="125"/>
      <c r="BL74" s="125"/>
      <c r="BM74" s="1041"/>
      <c r="BN74" s="1041"/>
      <c r="BO74" s="1041"/>
      <c r="BP74" s="1040"/>
      <c r="BQ74" s="1040"/>
      <c r="BR74" s="1040"/>
      <c r="BS74" s="1040"/>
      <c r="BT74" s="1040"/>
    </row>
    <row r="75" spans="3:72" ht="4.2" customHeight="1" x14ac:dyDescent="0.2">
      <c r="C75" s="1044"/>
      <c r="D75" s="1044"/>
      <c r="E75" s="1044"/>
      <c r="F75" s="1044"/>
      <c r="G75" s="118"/>
      <c r="H75" s="1034"/>
      <c r="I75" s="1034"/>
      <c r="J75" s="1034"/>
      <c r="K75" s="1034"/>
      <c r="L75" s="1034"/>
      <c r="M75" s="1034"/>
      <c r="N75" s="1034"/>
      <c r="O75" s="1034"/>
      <c r="P75" s="1034"/>
      <c r="Q75" s="1034"/>
      <c r="R75" s="1034"/>
      <c r="S75" s="1035"/>
      <c r="T75" s="1035"/>
      <c r="U75" s="1035"/>
      <c r="V75" s="1035"/>
      <c r="W75" s="1035"/>
      <c r="X75" s="1035"/>
      <c r="Y75" s="1035"/>
      <c r="Z75" s="1035"/>
      <c r="AA75" s="1035"/>
      <c r="AB75" s="1035"/>
      <c r="AC75" s="1036"/>
      <c r="AD75" s="1036"/>
      <c r="AE75" s="1036"/>
      <c r="AF75" s="1036"/>
      <c r="AG75" s="1039"/>
      <c r="AH75" s="1039"/>
      <c r="AI75" s="1039"/>
      <c r="AJ75" s="1039"/>
      <c r="AK75" s="4"/>
      <c r="AL75" s="726"/>
      <c r="AM75" s="726"/>
      <c r="AN75" s="726"/>
      <c r="AO75" s="726"/>
      <c r="AP75" s="726"/>
      <c r="AQ75" s="726"/>
      <c r="AR75" s="726"/>
      <c r="AS75" s="726"/>
      <c r="AT75" s="733"/>
      <c r="AU75" s="726"/>
      <c r="AV75" s="726"/>
      <c r="AW75" s="726"/>
      <c r="AX75" s="726"/>
      <c r="AY75" s="726"/>
      <c r="AZ75" s="1171"/>
      <c r="BA75" s="1171"/>
      <c r="BB75" s="1171"/>
      <c r="BC75" s="1171"/>
      <c r="BD75" s="1172"/>
      <c r="BE75" s="720"/>
      <c r="BF75" s="720"/>
      <c r="BG75" s="125"/>
      <c r="BH75" s="125"/>
      <c r="BI75" s="125"/>
      <c r="BJ75" s="125"/>
      <c r="BK75" s="125"/>
      <c r="BL75" s="125"/>
      <c r="BM75" s="1041"/>
      <c r="BN75" s="1041"/>
      <c r="BO75" s="1041"/>
      <c r="BP75" s="1040"/>
      <c r="BQ75" s="1040"/>
      <c r="BR75" s="1040"/>
      <c r="BS75" s="1040"/>
      <c r="BT75" s="1040"/>
    </row>
    <row r="76" spans="3:72" ht="4.2" customHeight="1" x14ac:dyDescent="0.2">
      <c r="C76" s="36"/>
      <c r="D76" s="36"/>
      <c r="E76" s="36"/>
      <c r="F76" s="36"/>
      <c r="G76" s="36"/>
      <c r="H76" s="1034"/>
      <c r="I76" s="1034"/>
      <c r="J76" s="1034"/>
      <c r="K76" s="1034"/>
      <c r="L76" s="1034"/>
      <c r="M76" s="1034"/>
      <c r="N76" s="1034"/>
      <c r="O76" s="1034"/>
      <c r="P76" s="1034"/>
      <c r="Q76" s="1034"/>
      <c r="R76" s="1034"/>
      <c r="S76" s="1035"/>
      <c r="T76" s="1035"/>
      <c r="U76" s="1035"/>
      <c r="V76" s="1035"/>
      <c r="W76" s="1035"/>
      <c r="X76" s="1035"/>
      <c r="Y76" s="1035"/>
      <c r="Z76" s="1035"/>
      <c r="AA76" s="1035"/>
      <c r="AB76" s="1035"/>
      <c r="AC76" s="1036"/>
      <c r="AD76" s="1036"/>
      <c r="AE76" s="1036"/>
      <c r="AF76" s="1036"/>
      <c r="AG76" s="1039"/>
      <c r="AH76" s="1039"/>
      <c r="AI76" s="1039"/>
      <c r="AJ76" s="1039"/>
      <c r="AK76" s="4"/>
      <c r="AL76" s="726"/>
      <c r="AM76" s="726"/>
      <c r="AN76" s="726"/>
      <c r="AO76" s="726"/>
      <c r="AP76" s="726"/>
      <c r="AQ76" s="726"/>
      <c r="AR76" s="726"/>
      <c r="AS76" s="726"/>
      <c r="AT76" s="733"/>
      <c r="AU76" s="726"/>
      <c r="AV76" s="726"/>
      <c r="AW76" s="726"/>
      <c r="AX76" s="726"/>
      <c r="AY76" s="726"/>
      <c r="AZ76" s="1171"/>
      <c r="BA76" s="1171"/>
      <c r="BB76" s="1171"/>
      <c r="BC76" s="1171"/>
      <c r="BD76" s="1172"/>
      <c r="BE76" s="720"/>
      <c r="BF76" s="720"/>
      <c r="BG76" s="125"/>
      <c r="BH76" s="125"/>
      <c r="BI76" s="125"/>
      <c r="BJ76" s="125"/>
      <c r="BK76" s="125"/>
      <c r="BL76" s="125"/>
      <c r="BM76" s="1041"/>
      <c r="BN76" s="1041"/>
      <c r="BO76" s="1041"/>
      <c r="BP76" s="1040"/>
      <c r="BQ76" s="1040"/>
      <c r="BR76" s="1040"/>
      <c r="BS76" s="1040"/>
      <c r="BT76" s="1040"/>
    </row>
    <row r="77" spans="3:72" ht="4.2" customHeight="1" x14ac:dyDescent="0.2">
      <c r="AK77" s="4"/>
      <c r="AL77" s="726"/>
      <c r="AM77" s="726"/>
      <c r="AN77" s="726"/>
      <c r="AO77" s="726"/>
      <c r="AP77" s="726"/>
      <c r="AQ77" s="719"/>
      <c r="AR77" s="719"/>
      <c r="AS77" s="719"/>
      <c r="AT77" s="729"/>
      <c r="AU77" s="726"/>
      <c r="AV77" s="726"/>
      <c r="AW77" s="726"/>
      <c r="AX77" s="726"/>
      <c r="AY77" s="726"/>
      <c r="AZ77" s="726"/>
      <c r="BA77" s="720"/>
      <c r="BB77" s="720"/>
      <c r="BC77" s="720"/>
      <c r="BD77" s="733"/>
      <c r="BE77" s="720"/>
      <c r="BF77" s="720"/>
      <c r="BG77" s="125"/>
      <c r="BH77" s="125"/>
      <c r="BI77" s="125"/>
      <c r="BJ77" s="125"/>
      <c r="BK77" s="125"/>
      <c r="BL77" s="125"/>
      <c r="BM77" s="1041"/>
      <c r="BN77" s="1041"/>
      <c r="BO77" s="1041"/>
      <c r="BP77" s="1040"/>
      <c r="BQ77" s="1040"/>
      <c r="BR77" s="1040"/>
      <c r="BS77" s="1040"/>
      <c r="BT77" s="1040"/>
    </row>
    <row r="78" spans="3:72" ht="4.2" customHeight="1" x14ac:dyDescent="0.2">
      <c r="AK78" s="4"/>
      <c r="AL78" s="726"/>
      <c r="AM78" s="726"/>
      <c r="AN78" s="726"/>
      <c r="AO78" s="726"/>
      <c r="AP78" s="726"/>
      <c r="AQ78" s="1065">
        <f>AQ54+1</f>
        <v>39</v>
      </c>
      <c r="AR78" s="1065"/>
      <c r="AS78" s="1065"/>
      <c r="AT78" s="1066"/>
      <c r="AU78" s="726"/>
      <c r="AV78" s="726"/>
      <c r="AW78" s="726"/>
      <c r="AX78" s="726"/>
      <c r="AY78" s="726"/>
      <c r="AZ78" s="726"/>
      <c r="BA78" s="720"/>
      <c r="BB78" s="720"/>
      <c r="BC78" s="720"/>
      <c r="BD78" s="733"/>
      <c r="BE78" s="720"/>
      <c r="BF78" s="720"/>
      <c r="BG78" s="125"/>
      <c r="BH78" s="125"/>
      <c r="BI78" s="125"/>
      <c r="BJ78" s="125"/>
      <c r="BK78" s="125"/>
      <c r="BL78" s="125"/>
      <c r="BM78" s="1041"/>
      <c r="BN78" s="1041"/>
      <c r="BO78" s="1041"/>
      <c r="BP78" s="1040"/>
      <c r="BQ78" s="1040"/>
      <c r="BR78" s="1040"/>
      <c r="BS78" s="1040"/>
      <c r="BT78" s="1040"/>
    </row>
    <row r="79" spans="3:72" ht="4.2" customHeight="1" x14ac:dyDescent="0.2">
      <c r="AK79" s="4"/>
      <c r="AL79" s="726"/>
      <c r="AM79" s="726"/>
      <c r="AN79" s="726"/>
      <c r="AO79" s="726"/>
      <c r="AP79" s="726"/>
      <c r="AQ79" s="1065"/>
      <c r="AR79" s="1065"/>
      <c r="AS79" s="1065"/>
      <c r="AT79" s="1066"/>
      <c r="AU79" s="724"/>
      <c r="AV79" s="724"/>
      <c r="AW79" s="724"/>
      <c r="AX79" s="724"/>
      <c r="AY79" s="724"/>
      <c r="AZ79" s="726"/>
      <c r="BA79" s="720"/>
      <c r="BB79" s="720"/>
      <c r="BC79" s="720"/>
      <c r="BD79" s="733"/>
      <c r="BE79" s="726"/>
      <c r="BF79" s="726"/>
      <c r="BG79" s="125"/>
      <c r="BH79" s="125"/>
      <c r="BI79" s="125"/>
      <c r="BJ79" s="125"/>
      <c r="BK79" s="125"/>
      <c r="BL79" s="125"/>
      <c r="BM79" s="1041"/>
      <c r="BN79" s="1041"/>
      <c r="BO79" s="1041"/>
      <c r="BP79" s="1040"/>
      <c r="BQ79" s="1040"/>
      <c r="BR79" s="1040"/>
      <c r="BS79" s="1040"/>
      <c r="BT79" s="1040"/>
    </row>
    <row r="80" spans="3:72" ht="4.2" customHeight="1" x14ac:dyDescent="0.2">
      <c r="AK80" s="4"/>
      <c r="AL80" s="726"/>
      <c r="AM80" s="726"/>
      <c r="AN80" s="726"/>
      <c r="AO80" s="726"/>
      <c r="AP80" s="726"/>
      <c r="AQ80" s="1065"/>
      <c r="AR80" s="1065"/>
      <c r="AS80" s="1065"/>
      <c r="AT80" s="1066"/>
      <c r="AU80" s="726"/>
      <c r="AV80" s="726"/>
      <c r="AW80" s="726"/>
      <c r="AX80" s="726"/>
      <c r="AY80" s="733"/>
      <c r="AZ80" s="726"/>
      <c r="BA80" s="720"/>
      <c r="BB80" s="720"/>
      <c r="BC80" s="720"/>
      <c r="BD80" s="733"/>
      <c r="BE80" s="726"/>
      <c r="BF80" s="726"/>
      <c r="BG80" s="125"/>
      <c r="BH80" s="125"/>
      <c r="BI80" s="125"/>
      <c r="BJ80" s="125"/>
      <c r="BK80" s="125"/>
      <c r="BL80" s="125"/>
      <c r="BM80" s="1041"/>
      <c r="BN80" s="1041"/>
      <c r="BO80" s="1041"/>
      <c r="BP80" s="1040"/>
      <c r="BQ80" s="1040"/>
      <c r="BR80" s="1040"/>
      <c r="BS80" s="1040"/>
      <c r="BT80" s="1040"/>
    </row>
    <row r="81" spans="3:72" ht="4.2" customHeight="1" x14ac:dyDescent="0.2">
      <c r="AK81" s="4"/>
      <c r="AL81" s="726"/>
      <c r="AM81" s="726"/>
      <c r="AN81" s="726"/>
      <c r="AO81" s="726"/>
      <c r="AP81" s="726"/>
      <c r="AQ81" s="1065"/>
      <c r="AR81" s="1065"/>
      <c r="AS81" s="1065"/>
      <c r="AT81" s="1066"/>
      <c r="AU81" s="726"/>
      <c r="AV81" s="726"/>
      <c r="AW81" s="726"/>
      <c r="AX81" s="726"/>
      <c r="AY81" s="733"/>
      <c r="AZ81" s="726"/>
      <c r="BA81" s="720"/>
      <c r="BB81" s="720"/>
      <c r="BC81" s="720"/>
      <c r="BD81" s="733"/>
      <c r="BE81" s="720"/>
      <c r="BF81" s="720"/>
      <c r="BG81" s="125"/>
      <c r="BH81" s="125"/>
      <c r="BI81" s="125"/>
      <c r="BJ81" s="125"/>
      <c r="BK81" s="125"/>
      <c r="BL81" s="125"/>
      <c r="BM81" s="1041"/>
      <c r="BN81" s="1041"/>
      <c r="BO81" s="1041"/>
      <c r="BP81" s="1040"/>
      <c r="BQ81" s="1040"/>
      <c r="BR81" s="1040"/>
      <c r="BS81" s="1040"/>
      <c r="BT81" s="1040"/>
    </row>
    <row r="82" spans="3:72" ht="4.2" customHeight="1" x14ac:dyDescent="0.2"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K82" s="4"/>
      <c r="AL82" s="726"/>
      <c r="AM82" s="726"/>
      <c r="AN82" s="726"/>
      <c r="AO82" s="726"/>
      <c r="AP82" s="726"/>
      <c r="AQ82" s="726"/>
      <c r="AR82" s="726"/>
      <c r="AS82" s="726"/>
      <c r="AT82" s="733"/>
      <c r="AU82" s="726"/>
      <c r="AV82" s="726"/>
      <c r="AW82" s="726"/>
      <c r="AX82" s="726"/>
      <c r="AY82" s="733"/>
      <c r="AZ82" s="726"/>
      <c r="BA82" s="720"/>
      <c r="BB82" s="720"/>
      <c r="BC82" s="720"/>
      <c r="BD82" s="733"/>
      <c r="BE82" s="720"/>
      <c r="BF82" s="720"/>
      <c r="BG82" s="125"/>
      <c r="BH82" s="125"/>
      <c r="BI82" s="125"/>
      <c r="BJ82" s="125"/>
      <c r="BK82" s="125"/>
      <c r="BL82" s="125"/>
      <c r="BM82" s="1041"/>
      <c r="BN82" s="1041"/>
      <c r="BO82" s="1041"/>
      <c r="BP82" s="1040"/>
      <c r="BQ82" s="1040"/>
      <c r="BR82" s="1040"/>
      <c r="BS82" s="1040"/>
      <c r="BT82" s="1040"/>
    </row>
    <row r="83" spans="3:72" ht="4.2" customHeight="1" x14ac:dyDescent="0.2">
      <c r="C83" s="312"/>
      <c r="D83" s="312"/>
      <c r="E83" s="312"/>
      <c r="F83" s="312"/>
      <c r="G83" s="118"/>
      <c r="H83" s="1037" t="e">
        <f>VLOOKUP(C84,選手リスト,3,FALSE)</f>
        <v>#N/A</v>
      </c>
      <c r="I83" s="1037"/>
      <c r="J83" s="1037"/>
      <c r="K83" s="1037"/>
      <c r="L83" s="1037"/>
      <c r="M83" s="1037"/>
      <c r="N83" s="1037"/>
      <c r="O83" s="1037"/>
      <c r="P83" s="1037"/>
      <c r="Q83" s="1037"/>
      <c r="R83" s="1037"/>
      <c r="S83" s="1035" t="e">
        <f>VLOOKUP(C84,選手リスト,4,FALSE)</f>
        <v>#N/A</v>
      </c>
      <c r="T83" s="1035"/>
      <c r="U83" s="1035"/>
      <c r="V83" s="1035"/>
      <c r="W83" s="1035"/>
      <c r="X83" s="1035"/>
      <c r="Y83" s="1035"/>
      <c r="Z83" s="1035"/>
      <c r="AA83" s="1035"/>
      <c r="AB83" s="1035"/>
      <c r="AC83" s="1038" t="e">
        <f>VLOOKUP(C84,選手リスト,9,FALSE)</f>
        <v>#N/A</v>
      </c>
      <c r="AD83" s="1038"/>
      <c r="AE83" s="1038"/>
      <c r="AF83" s="1038"/>
      <c r="AG83" s="1039" t="e">
        <f>VLOOKUP(C84,選手リスト,6,FALSE)</f>
        <v>#N/A</v>
      </c>
      <c r="AH83" s="1039"/>
      <c r="AI83" s="1039"/>
      <c r="AJ83" s="1039"/>
      <c r="AK83" s="4"/>
      <c r="AL83" s="726"/>
      <c r="AM83" s="726"/>
      <c r="AN83" s="726"/>
      <c r="AO83" s="726"/>
      <c r="AP83" s="726"/>
      <c r="AQ83" s="726"/>
      <c r="AR83" s="726"/>
      <c r="AS83" s="726"/>
      <c r="AT83" s="733"/>
      <c r="AU83" s="726"/>
      <c r="AV83" s="726"/>
      <c r="AW83" s="726"/>
      <c r="AX83" s="726"/>
      <c r="AY83" s="733"/>
      <c r="AZ83" s="730"/>
      <c r="BA83" s="720"/>
      <c r="BB83" s="720"/>
      <c r="BC83" s="720"/>
      <c r="BD83" s="733"/>
      <c r="BE83" s="726"/>
      <c r="BF83" s="726"/>
      <c r="BG83" s="126"/>
      <c r="BH83" s="126"/>
      <c r="BI83" s="126"/>
      <c r="BJ83" s="125"/>
      <c r="BK83" s="125"/>
      <c r="BL83" s="125"/>
      <c r="BM83" s="1041"/>
      <c r="BN83" s="1041"/>
      <c r="BO83" s="1041"/>
      <c r="BP83" s="1040"/>
      <c r="BQ83" s="1040"/>
      <c r="BR83" s="1040"/>
      <c r="BS83" s="1040"/>
      <c r="BT83" s="1040"/>
    </row>
    <row r="84" spans="3:72" ht="4.2" customHeight="1" x14ac:dyDescent="0.2">
      <c r="C84" s="1044">
        <v>155</v>
      </c>
      <c r="D84" s="1044"/>
      <c r="E84" s="1044"/>
      <c r="F84" s="1044"/>
      <c r="G84" s="36"/>
      <c r="H84" s="1037"/>
      <c r="I84" s="1037"/>
      <c r="J84" s="1037"/>
      <c r="K84" s="1037"/>
      <c r="L84" s="1037"/>
      <c r="M84" s="1037"/>
      <c r="N84" s="1037"/>
      <c r="O84" s="1037"/>
      <c r="P84" s="1037"/>
      <c r="Q84" s="1037"/>
      <c r="R84" s="1037"/>
      <c r="S84" s="1035"/>
      <c r="T84" s="1035"/>
      <c r="U84" s="1035"/>
      <c r="V84" s="1035"/>
      <c r="W84" s="1035"/>
      <c r="X84" s="1035"/>
      <c r="Y84" s="1035"/>
      <c r="Z84" s="1035"/>
      <c r="AA84" s="1035"/>
      <c r="AB84" s="1035"/>
      <c r="AC84" s="1038"/>
      <c r="AD84" s="1038"/>
      <c r="AE84" s="1038"/>
      <c r="AF84" s="1038"/>
      <c r="AG84" s="1039"/>
      <c r="AH84" s="1039"/>
      <c r="AI84" s="1039"/>
      <c r="AJ84" s="1039"/>
      <c r="AK84" s="4"/>
      <c r="AL84" s="726"/>
      <c r="AM84" s="726"/>
      <c r="AN84" s="726"/>
      <c r="AO84" s="726"/>
      <c r="AP84" s="726"/>
      <c r="AQ84" s="726"/>
      <c r="AR84" s="726"/>
      <c r="AS84" s="726"/>
      <c r="AT84" s="733"/>
      <c r="AU84" s="726"/>
      <c r="AV84" s="726"/>
      <c r="AW84" s="726"/>
      <c r="AX84" s="726"/>
      <c r="AY84" s="733"/>
      <c r="AZ84" s="726"/>
      <c r="BA84" s="720"/>
      <c r="BB84" s="720"/>
      <c r="BC84" s="720"/>
      <c r="BD84" s="733"/>
      <c r="BE84" s="726"/>
      <c r="BF84" s="720"/>
      <c r="BG84" s="125"/>
      <c r="BH84" s="126"/>
      <c r="BI84" s="125"/>
      <c r="BJ84" s="125"/>
      <c r="BK84" s="125"/>
      <c r="BL84" s="125"/>
      <c r="BM84" s="1041"/>
      <c r="BN84" s="1041"/>
      <c r="BO84" s="1041"/>
      <c r="BP84" s="1040"/>
      <c r="BQ84" s="1040"/>
      <c r="BR84" s="1040"/>
      <c r="BS84" s="1040"/>
      <c r="BT84" s="1040"/>
    </row>
    <row r="85" spans="3:72" ht="4.2" customHeight="1" x14ac:dyDescent="0.2">
      <c r="C85" s="1044"/>
      <c r="D85" s="1044"/>
      <c r="E85" s="1044"/>
      <c r="F85" s="1044"/>
      <c r="G85" s="36"/>
      <c r="H85" s="1034" t="e">
        <f>VLOOKUP(C84,選手リスト,2,FALSE)</f>
        <v>#N/A</v>
      </c>
      <c r="I85" s="1034"/>
      <c r="J85" s="1034"/>
      <c r="K85" s="1034"/>
      <c r="L85" s="1034"/>
      <c r="M85" s="1034"/>
      <c r="N85" s="1034"/>
      <c r="O85" s="1034"/>
      <c r="P85" s="1034"/>
      <c r="Q85" s="1034"/>
      <c r="R85" s="1034"/>
      <c r="S85" s="1035"/>
      <c r="T85" s="1035"/>
      <c r="U85" s="1035"/>
      <c r="V85" s="1035"/>
      <c r="W85" s="1035"/>
      <c r="X85" s="1035"/>
      <c r="Y85" s="1035"/>
      <c r="Z85" s="1035"/>
      <c r="AA85" s="1035"/>
      <c r="AB85" s="1035"/>
      <c r="AC85" s="1038"/>
      <c r="AD85" s="1038"/>
      <c r="AE85" s="1038"/>
      <c r="AF85" s="1038"/>
      <c r="AG85" s="1039"/>
      <c r="AH85" s="1039"/>
      <c r="AI85" s="1039"/>
      <c r="AJ85" s="1039"/>
      <c r="AK85" s="83"/>
      <c r="AL85" s="724"/>
      <c r="AM85" s="724"/>
      <c r="AN85" s="724"/>
      <c r="AO85" s="724"/>
      <c r="AP85" s="724"/>
      <c r="AQ85" s="724"/>
      <c r="AR85" s="724"/>
      <c r="AS85" s="724"/>
      <c r="AT85" s="739"/>
      <c r="AU85" s="726"/>
      <c r="AV85" s="726"/>
      <c r="AW85" s="726"/>
      <c r="AX85" s="726"/>
      <c r="AY85" s="733"/>
      <c r="AZ85" s="726"/>
      <c r="BA85" s="720"/>
      <c r="BB85" s="720"/>
      <c r="BC85" s="720"/>
      <c r="BD85" s="733"/>
      <c r="BE85" s="720"/>
      <c r="BF85" s="720"/>
      <c r="BG85" s="125"/>
      <c r="BH85" s="125"/>
      <c r="BI85" s="125"/>
      <c r="BJ85" s="125"/>
      <c r="BK85" s="125"/>
      <c r="BL85" s="125"/>
      <c r="BM85" s="1041"/>
      <c r="BN85" s="1041"/>
      <c r="BO85" s="1041"/>
      <c r="BP85" s="1040"/>
      <c r="BQ85" s="1040"/>
      <c r="BR85" s="1040"/>
      <c r="BS85" s="1040"/>
      <c r="BT85" s="1040"/>
    </row>
    <row r="86" spans="3:72" ht="4.2" customHeight="1" x14ac:dyDescent="0.2">
      <c r="C86" s="1044"/>
      <c r="D86" s="1044"/>
      <c r="E86" s="1044"/>
      <c r="F86" s="1044"/>
      <c r="G86" s="36"/>
      <c r="H86" s="1034"/>
      <c r="I86" s="1034"/>
      <c r="J86" s="1034"/>
      <c r="K86" s="1034"/>
      <c r="L86" s="1034"/>
      <c r="M86" s="1034"/>
      <c r="N86" s="1034"/>
      <c r="O86" s="1034"/>
      <c r="P86" s="1034"/>
      <c r="Q86" s="1034"/>
      <c r="R86" s="1034"/>
      <c r="S86" s="1035" t="e">
        <f>VLOOKUP(C84,選手リスト,5,FALSE)</f>
        <v>#N/A</v>
      </c>
      <c r="T86" s="1035"/>
      <c r="U86" s="1035"/>
      <c r="V86" s="1035"/>
      <c r="W86" s="1035"/>
      <c r="X86" s="1035"/>
      <c r="Y86" s="1035"/>
      <c r="Z86" s="1035"/>
      <c r="AA86" s="1035"/>
      <c r="AB86" s="1035"/>
      <c r="AC86" s="1036" t="e">
        <f>VLOOKUP(C84,選手リスト,10,FALSE)</f>
        <v>#N/A</v>
      </c>
      <c r="AD86" s="1036"/>
      <c r="AE86" s="1036"/>
      <c r="AF86" s="1036"/>
      <c r="AG86" s="1039"/>
      <c r="AH86" s="1039"/>
      <c r="AI86" s="1039"/>
      <c r="AJ86" s="1039"/>
      <c r="AL86" s="720"/>
      <c r="AM86" s="720"/>
      <c r="AN86" s="720"/>
      <c r="AO86" s="720"/>
      <c r="AP86" s="720"/>
      <c r="AQ86" s="720"/>
      <c r="AR86" s="720"/>
      <c r="AS86" s="720"/>
      <c r="AT86" s="720"/>
      <c r="AU86" s="720"/>
      <c r="AV86" s="720"/>
      <c r="AW86" s="720"/>
      <c r="AX86" s="720"/>
      <c r="AY86" s="733"/>
      <c r="AZ86" s="726"/>
      <c r="BA86" s="719"/>
      <c r="BB86" s="719"/>
      <c r="BC86" s="719"/>
      <c r="BD86" s="729"/>
      <c r="BE86" s="720"/>
      <c r="BF86" s="720"/>
      <c r="BG86" s="125"/>
      <c r="BH86" s="125"/>
      <c r="BI86" s="125"/>
      <c r="BJ86" s="125"/>
      <c r="BK86" s="125"/>
      <c r="BL86" s="125"/>
      <c r="BM86" s="1041"/>
      <c r="BN86" s="1041"/>
      <c r="BO86" s="1041"/>
      <c r="BP86" s="1040"/>
      <c r="BQ86" s="1040"/>
      <c r="BR86" s="1040"/>
      <c r="BS86" s="1040"/>
      <c r="BT86" s="1040"/>
    </row>
    <row r="87" spans="3:72" ht="4.2" customHeight="1" x14ac:dyDescent="0.2">
      <c r="C87" s="1044"/>
      <c r="D87" s="1044"/>
      <c r="E87" s="1044"/>
      <c r="F87" s="1044"/>
      <c r="G87" s="118"/>
      <c r="H87" s="1034"/>
      <c r="I87" s="1034"/>
      <c r="J87" s="1034"/>
      <c r="K87" s="1034"/>
      <c r="L87" s="1034"/>
      <c r="M87" s="1034"/>
      <c r="N87" s="1034"/>
      <c r="O87" s="1034"/>
      <c r="P87" s="1034"/>
      <c r="Q87" s="1034"/>
      <c r="R87" s="1034"/>
      <c r="S87" s="1035"/>
      <c r="T87" s="1035"/>
      <c r="U87" s="1035"/>
      <c r="V87" s="1035"/>
      <c r="W87" s="1035"/>
      <c r="X87" s="1035"/>
      <c r="Y87" s="1035"/>
      <c r="Z87" s="1035"/>
      <c r="AA87" s="1035"/>
      <c r="AB87" s="1035"/>
      <c r="AC87" s="1036"/>
      <c r="AD87" s="1036"/>
      <c r="AE87" s="1036"/>
      <c r="AF87" s="1036"/>
      <c r="AG87" s="1039"/>
      <c r="AH87" s="1039"/>
      <c r="AI87" s="1039"/>
      <c r="AJ87" s="1039"/>
      <c r="AL87" s="720"/>
      <c r="AM87" s="720"/>
      <c r="AN87" s="720"/>
      <c r="AO87" s="720"/>
      <c r="AP87" s="720"/>
      <c r="AQ87" s="720"/>
      <c r="AR87" s="720"/>
      <c r="AS87" s="720"/>
      <c r="AT87" s="720"/>
      <c r="AU87" s="720"/>
      <c r="AV87" s="720"/>
      <c r="AW87" s="720"/>
      <c r="AX87" s="720"/>
      <c r="AY87" s="733"/>
      <c r="AZ87" s="726"/>
      <c r="BA87" s="726"/>
      <c r="BB87" s="726"/>
      <c r="BC87" s="726"/>
      <c r="BD87" s="733"/>
      <c r="BE87" s="720"/>
      <c r="BF87" s="720"/>
      <c r="BG87" s="125"/>
      <c r="BH87" s="125"/>
      <c r="BI87" s="125"/>
      <c r="BJ87" s="125"/>
      <c r="BK87" s="125"/>
      <c r="BL87" s="125"/>
      <c r="BM87" s="1041"/>
      <c r="BN87" s="1041"/>
      <c r="BO87" s="1041"/>
      <c r="BP87" s="1040"/>
      <c r="BQ87" s="1040"/>
      <c r="BR87" s="1040"/>
      <c r="BS87" s="1040"/>
      <c r="BT87" s="1040"/>
    </row>
    <row r="88" spans="3:72" ht="4.2" customHeight="1" x14ac:dyDescent="0.2">
      <c r="C88" s="36"/>
      <c r="D88" s="36"/>
      <c r="E88" s="36"/>
      <c r="F88" s="36"/>
      <c r="G88" s="36"/>
      <c r="H88" s="1034"/>
      <c r="I88" s="1034"/>
      <c r="J88" s="1034"/>
      <c r="K88" s="1034"/>
      <c r="L88" s="1034"/>
      <c r="M88" s="1034"/>
      <c r="N88" s="1034"/>
      <c r="O88" s="1034"/>
      <c r="P88" s="1034"/>
      <c r="Q88" s="1034"/>
      <c r="R88" s="1034"/>
      <c r="S88" s="1035"/>
      <c r="T88" s="1035"/>
      <c r="U88" s="1035"/>
      <c r="V88" s="1035"/>
      <c r="W88" s="1035"/>
      <c r="X88" s="1035"/>
      <c r="Y88" s="1035"/>
      <c r="Z88" s="1035"/>
      <c r="AA88" s="1035"/>
      <c r="AB88" s="1035"/>
      <c r="AC88" s="1036"/>
      <c r="AD88" s="1036"/>
      <c r="AE88" s="1036"/>
      <c r="AF88" s="1036"/>
      <c r="AG88" s="1039"/>
      <c r="AH88" s="1039"/>
      <c r="AI88" s="1039"/>
      <c r="AJ88" s="1039"/>
      <c r="AL88" s="720"/>
      <c r="AM88" s="720"/>
      <c r="AN88" s="720"/>
      <c r="AO88" s="720"/>
      <c r="AP88" s="720"/>
      <c r="AQ88" s="720"/>
      <c r="AR88" s="720"/>
      <c r="AS88" s="720"/>
      <c r="AT88" s="720"/>
      <c r="AU88" s="720"/>
      <c r="AV88" s="720"/>
      <c r="AW88" s="720"/>
      <c r="AX88" s="720"/>
      <c r="AY88" s="733"/>
      <c r="AZ88" s="726"/>
      <c r="BA88" s="726"/>
      <c r="BB88" s="726"/>
      <c r="BC88" s="726"/>
      <c r="BD88" s="733"/>
      <c r="BE88" s="720"/>
      <c r="BF88" s="720"/>
      <c r="BG88" s="125"/>
      <c r="BH88" s="125"/>
      <c r="BI88" s="125"/>
      <c r="BJ88" s="125"/>
      <c r="BK88" s="125"/>
      <c r="BL88" s="125"/>
      <c r="BM88" s="1041"/>
      <c r="BN88" s="1041"/>
      <c r="BO88" s="1041"/>
      <c r="BP88" s="1040"/>
      <c r="BQ88" s="1040"/>
      <c r="BR88" s="1040"/>
      <c r="BS88" s="1040"/>
      <c r="BT88" s="1040"/>
    </row>
    <row r="89" spans="3:72" ht="4.2" customHeight="1" x14ac:dyDescent="0.2">
      <c r="AK89" s="4"/>
      <c r="AL89" s="726"/>
      <c r="AM89" s="726"/>
      <c r="AN89" s="726"/>
      <c r="AO89" s="726"/>
      <c r="AP89" s="726"/>
      <c r="AQ89" s="726"/>
      <c r="AR89" s="726"/>
      <c r="AS89" s="726"/>
      <c r="AT89" s="726"/>
      <c r="AU89" s="726"/>
      <c r="AV89" s="726"/>
      <c r="AW89" s="726"/>
      <c r="AX89" s="726"/>
      <c r="AY89" s="733"/>
      <c r="AZ89" s="726"/>
      <c r="BA89" s="726"/>
      <c r="BB89" s="726"/>
      <c r="BC89" s="726"/>
      <c r="BD89" s="733"/>
      <c r="BE89" s="720"/>
      <c r="BF89" s="720"/>
      <c r="BG89" s="125"/>
      <c r="BH89" s="125"/>
      <c r="BI89" s="125"/>
      <c r="BJ89" s="125"/>
      <c r="BK89" s="125"/>
      <c r="BL89" s="125"/>
      <c r="BM89" s="1041"/>
      <c r="BN89" s="1041"/>
      <c r="BO89" s="1041"/>
      <c r="BP89" s="1040"/>
      <c r="BQ89" s="1040"/>
      <c r="BR89" s="1040"/>
      <c r="BS89" s="1040"/>
      <c r="BT89" s="1040"/>
    </row>
    <row r="90" spans="3:72" ht="4.2" customHeight="1" x14ac:dyDescent="0.2">
      <c r="AK90" s="4"/>
      <c r="AL90" s="719"/>
      <c r="AM90" s="719"/>
      <c r="AN90" s="719"/>
      <c r="AO90" s="719"/>
      <c r="AP90" s="726"/>
      <c r="AQ90" s="726"/>
      <c r="AR90" s="726"/>
      <c r="AS90" s="726"/>
      <c r="AT90" s="726"/>
      <c r="AU90" s="726"/>
      <c r="AV90" s="726"/>
      <c r="AW90" s="726"/>
      <c r="AX90" s="726"/>
      <c r="AY90" s="733"/>
      <c r="AZ90" s="726"/>
      <c r="BA90" s="726"/>
      <c r="BB90" s="726"/>
      <c r="BC90" s="726"/>
      <c r="BD90" s="733"/>
      <c r="BE90" s="720"/>
      <c r="BF90" s="720"/>
      <c r="BG90" s="125"/>
      <c r="BH90" s="125"/>
      <c r="BI90" s="125"/>
      <c r="BJ90" s="125"/>
      <c r="BK90" s="125"/>
      <c r="BL90" s="125"/>
      <c r="BM90" s="1041"/>
      <c r="BN90" s="1041"/>
      <c r="BO90" s="1041"/>
      <c r="BP90" s="1040"/>
      <c r="BQ90" s="1040"/>
      <c r="BR90" s="1040"/>
      <c r="BS90" s="1040"/>
      <c r="BT90" s="1040"/>
    </row>
    <row r="91" spans="3:72" ht="4.2" customHeight="1" x14ac:dyDescent="0.2">
      <c r="AK91" s="4"/>
      <c r="AL91" s="719"/>
      <c r="AM91" s="719"/>
      <c r="AN91" s="719"/>
      <c r="AO91" s="719"/>
      <c r="AP91" s="726"/>
      <c r="AQ91" s="726"/>
      <c r="AR91" s="726"/>
      <c r="AS91" s="726"/>
      <c r="AT91" s="726"/>
      <c r="AU91" s="726"/>
      <c r="AV91" s="726"/>
      <c r="AW91" s="726"/>
      <c r="AX91" s="726"/>
      <c r="AY91" s="733"/>
      <c r="AZ91" s="726"/>
      <c r="BA91" s="726"/>
      <c r="BB91" s="726"/>
      <c r="BC91" s="726"/>
      <c r="BD91" s="733"/>
      <c r="BE91" s="720"/>
      <c r="BF91" s="720"/>
      <c r="BG91" s="125"/>
      <c r="BH91" s="125"/>
      <c r="BI91" s="125"/>
      <c r="BJ91" s="125"/>
      <c r="BK91" s="125"/>
      <c r="BL91" s="125"/>
      <c r="BM91" s="1041"/>
      <c r="BN91" s="1041"/>
      <c r="BO91" s="1041"/>
      <c r="BP91" s="1040"/>
      <c r="BQ91" s="1040"/>
      <c r="BR91" s="1040"/>
      <c r="BS91" s="1040"/>
      <c r="BT91" s="1040"/>
    </row>
    <row r="92" spans="3:72" ht="4.2" customHeight="1" x14ac:dyDescent="0.2">
      <c r="AK92" s="4"/>
      <c r="AL92" s="719"/>
      <c r="AM92" s="719"/>
      <c r="AN92" s="719"/>
      <c r="AO92" s="719"/>
      <c r="AP92" s="726"/>
      <c r="AQ92" s="726"/>
      <c r="AR92" s="726"/>
      <c r="AS92" s="726"/>
      <c r="AT92" s="726"/>
      <c r="AU92" s="726"/>
      <c r="AV92" s="726"/>
      <c r="AW92" s="726"/>
      <c r="AX92" s="726"/>
      <c r="AY92" s="733"/>
      <c r="AZ92" s="726"/>
      <c r="BA92" s="726"/>
      <c r="BB92" s="726"/>
      <c r="BC92" s="726"/>
      <c r="BD92" s="733"/>
      <c r="BE92" s="720"/>
      <c r="BF92" s="720"/>
      <c r="BG92" s="125"/>
      <c r="BH92" s="125"/>
      <c r="BI92" s="125"/>
      <c r="BJ92" s="125"/>
      <c r="BK92" s="125"/>
      <c r="BL92" s="125"/>
      <c r="BM92" s="1041"/>
      <c r="BN92" s="1041"/>
      <c r="BO92" s="1041"/>
      <c r="BP92" s="1040"/>
      <c r="BQ92" s="1040"/>
      <c r="BR92" s="1040"/>
      <c r="BS92" s="1040"/>
      <c r="BT92" s="1040"/>
    </row>
    <row r="93" spans="3:72" ht="4.2" customHeight="1" x14ac:dyDescent="0.2">
      <c r="AK93" s="4"/>
      <c r="AL93" s="719"/>
      <c r="AM93" s="719"/>
      <c r="AN93" s="719"/>
      <c r="AO93" s="719"/>
      <c r="AP93" s="726"/>
      <c r="AQ93" s="726"/>
      <c r="AR93" s="726"/>
      <c r="AS93" s="726"/>
      <c r="AT93" s="726"/>
      <c r="AU93" s="726"/>
      <c r="AV93" s="726"/>
      <c r="AW93" s="726"/>
      <c r="AX93" s="726"/>
      <c r="AY93" s="733"/>
      <c r="AZ93" s="726"/>
      <c r="BA93" s="726"/>
      <c r="BB93" s="726"/>
      <c r="BC93" s="726"/>
      <c r="BD93" s="733"/>
      <c r="BE93" s="720"/>
      <c r="BF93" s="720"/>
      <c r="BG93" s="125"/>
      <c r="BH93" s="125"/>
      <c r="BI93" s="125"/>
      <c r="BJ93" s="125"/>
      <c r="BK93" s="125"/>
      <c r="BL93" s="125"/>
      <c r="BM93" s="1041"/>
      <c r="BN93" s="1041"/>
      <c r="BO93" s="1041"/>
      <c r="BP93" s="1040"/>
      <c r="BQ93" s="1040"/>
      <c r="BR93" s="1040"/>
      <c r="BS93" s="1040"/>
      <c r="BT93" s="1040"/>
    </row>
    <row r="94" spans="3:72" ht="4.2" customHeight="1" x14ac:dyDescent="0.2"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K94" s="4"/>
      <c r="AL94" s="726"/>
      <c r="AM94" s="726"/>
      <c r="AN94" s="726"/>
      <c r="AO94" s="726"/>
      <c r="AP94" s="726"/>
      <c r="AQ94" s="726"/>
      <c r="AR94" s="726"/>
      <c r="AS94" s="726"/>
      <c r="AT94" s="726"/>
      <c r="AU94" s="726"/>
      <c r="AV94" s="746">
        <f>AV38+1</f>
        <v>1</v>
      </c>
      <c r="AW94" s="746"/>
      <c r="AX94" s="746"/>
      <c r="AY94" s="775"/>
      <c r="AZ94" s="726"/>
      <c r="BA94" s="726"/>
      <c r="BB94" s="726"/>
      <c r="BC94" s="726"/>
      <c r="BD94" s="733"/>
      <c r="BE94" s="720"/>
      <c r="BF94" s="720"/>
      <c r="BG94" s="125"/>
      <c r="BH94" s="125"/>
      <c r="BI94" s="125"/>
      <c r="BJ94" s="125"/>
      <c r="BK94" s="125"/>
      <c r="BL94" s="125"/>
      <c r="BM94" s="1041"/>
      <c r="BN94" s="1041"/>
      <c r="BO94" s="1041"/>
      <c r="BP94" s="1040"/>
      <c r="BQ94" s="1040"/>
      <c r="BR94" s="1040"/>
      <c r="BS94" s="1040"/>
      <c r="BT94" s="1040"/>
    </row>
    <row r="95" spans="3:72" ht="4.2" customHeight="1" x14ac:dyDescent="0.2">
      <c r="C95" s="312"/>
      <c r="D95" s="312"/>
      <c r="E95" s="312"/>
      <c r="F95" s="312"/>
      <c r="G95" s="118"/>
      <c r="H95" s="1037" t="e">
        <f>VLOOKUP(C96,選手リスト,3,FALSE)</f>
        <v>#N/A</v>
      </c>
      <c r="I95" s="1037"/>
      <c r="J95" s="1037"/>
      <c r="K95" s="1037"/>
      <c r="L95" s="1037"/>
      <c r="M95" s="1037"/>
      <c r="N95" s="1037"/>
      <c r="O95" s="1037"/>
      <c r="P95" s="1037"/>
      <c r="Q95" s="1037"/>
      <c r="R95" s="1037"/>
      <c r="S95" s="1035" t="e">
        <f>VLOOKUP(C96,選手リスト,4,FALSE)</f>
        <v>#N/A</v>
      </c>
      <c r="T95" s="1035"/>
      <c r="U95" s="1035"/>
      <c r="V95" s="1035"/>
      <c r="W95" s="1035"/>
      <c r="X95" s="1035"/>
      <c r="Y95" s="1035"/>
      <c r="Z95" s="1035"/>
      <c r="AA95" s="1035"/>
      <c r="AB95" s="1035"/>
      <c r="AC95" s="1038" t="e">
        <f>VLOOKUP(C96,選手リスト,9,FALSE)</f>
        <v>#N/A</v>
      </c>
      <c r="AD95" s="1038"/>
      <c r="AE95" s="1038"/>
      <c r="AF95" s="1038"/>
      <c r="AG95" s="1039" t="e">
        <f>VLOOKUP(C96,選手リスト,6,FALSE)</f>
        <v>#N/A</v>
      </c>
      <c r="AH95" s="1039"/>
      <c r="AI95" s="1039"/>
      <c r="AJ95" s="1039"/>
      <c r="AK95" s="4"/>
      <c r="AL95" s="726"/>
      <c r="AM95" s="726"/>
      <c r="AN95" s="726"/>
      <c r="AO95" s="726"/>
      <c r="AP95" s="726"/>
      <c r="AQ95" s="726"/>
      <c r="AR95" s="726"/>
      <c r="AS95" s="726"/>
      <c r="AT95" s="726"/>
      <c r="AU95" s="726"/>
      <c r="AV95" s="1065">
        <f>AV42+1</f>
        <v>46</v>
      </c>
      <c r="AW95" s="1065"/>
      <c r="AX95" s="1065"/>
      <c r="AY95" s="1066"/>
      <c r="AZ95" s="726"/>
      <c r="BA95" s="726"/>
      <c r="BB95" s="726"/>
      <c r="BC95" s="726"/>
      <c r="BD95" s="733"/>
      <c r="BE95" s="720"/>
      <c r="BF95" s="720"/>
      <c r="BG95" s="125"/>
      <c r="BH95" s="125"/>
      <c r="BI95" s="125"/>
      <c r="BJ95" s="125"/>
      <c r="BK95" s="125"/>
      <c r="BL95" s="125"/>
      <c r="BM95" s="1041"/>
      <c r="BN95" s="1041"/>
      <c r="BO95" s="1041"/>
      <c r="BP95" s="1040"/>
      <c r="BQ95" s="1040"/>
      <c r="BR95" s="1040"/>
      <c r="BS95" s="1040"/>
      <c r="BT95" s="1040"/>
    </row>
    <row r="96" spans="3:72" ht="4.2" customHeight="1" x14ac:dyDescent="0.2">
      <c r="C96" s="1044">
        <v>156</v>
      </c>
      <c r="D96" s="1044"/>
      <c r="E96" s="1044"/>
      <c r="F96" s="1044"/>
      <c r="G96" s="36"/>
      <c r="H96" s="1037"/>
      <c r="I96" s="1037"/>
      <c r="J96" s="1037"/>
      <c r="K96" s="1037"/>
      <c r="L96" s="1037"/>
      <c r="M96" s="1037"/>
      <c r="N96" s="1037"/>
      <c r="O96" s="1037"/>
      <c r="P96" s="1037"/>
      <c r="Q96" s="1037"/>
      <c r="R96" s="1037"/>
      <c r="S96" s="1035"/>
      <c r="T96" s="1035"/>
      <c r="U96" s="1035"/>
      <c r="V96" s="1035"/>
      <c r="W96" s="1035"/>
      <c r="X96" s="1035"/>
      <c r="Y96" s="1035"/>
      <c r="Z96" s="1035"/>
      <c r="AA96" s="1035"/>
      <c r="AB96" s="1035"/>
      <c r="AC96" s="1038"/>
      <c r="AD96" s="1038"/>
      <c r="AE96" s="1038"/>
      <c r="AF96" s="1038"/>
      <c r="AG96" s="1039"/>
      <c r="AH96" s="1039"/>
      <c r="AI96" s="1039"/>
      <c r="AJ96" s="1039"/>
      <c r="AK96" s="4"/>
      <c r="AL96" s="726"/>
      <c r="AM96" s="726"/>
      <c r="AN96" s="726"/>
      <c r="AO96" s="726"/>
      <c r="AP96" s="726"/>
      <c r="AQ96" s="726"/>
      <c r="AR96" s="726"/>
      <c r="AS96" s="726"/>
      <c r="AT96" s="726"/>
      <c r="AU96" s="726"/>
      <c r="AV96" s="1065"/>
      <c r="AW96" s="1065"/>
      <c r="AX96" s="1065"/>
      <c r="AY96" s="1066"/>
      <c r="AZ96" s="724"/>
      <c r="BA96" s="724"/>
      <c r="BB96" s="724"/>
      <c r="BC96" s="724"/>
      <c r="BD96" s="739"/>
      <c r="BE96" s="720"/>
      <c r="BF96" s="720"/>
      <c r="BG96" s="125"/>
      <c r="BH96" s="125"/>
      <c r="BI96" s="125"/>
      <c r="BJ96" s="125"/>
      <c r="BK96" s="125"/>
      <c r="BL96" s="125"/>
      <c r="BM96" s="1041"/>
      <c r="BN96" s="1041"/>
      <c r="BO96" s="1041"/>
      <c r="BP96" s="1040"/>
      <c r="BQ96" s="1040"/>
      <c r="BR96" s="1040"/>
      <c r="BS96" s="1040"/>
      <c r="BT96" s="1040"/>
    </row>
    <row r="97" spans="3:72" ht="4.2" customHeight="1" x14ac:dyDescent="0.2">
      <c r="C97" s="1044"/>
      <c r="D97" s="1044"/>
      <c r="E97" s="1044"/>
      <c r="F97" s="1044"/>
      <c r="G97" s="36"/>
      <c r="H97" s="1034" t="e">
        <f>VLOOKUP(C96,選手リスト,2,FALSE)</f>
        <v>#N/A</v>
      </c>
      <c r="I97" s="1034"/>
      <c r="J97" s="1034"/>
      <c r="K97" s="1034"/>
      <c r="L97" s="1034"/>
      <c r="M97" s="1034"/>
      <c r="N97" s="1034"/>
      <c r="O97" s="1034"/>
      <c r="P97" s="1034"/>
      <c r="Q97" s="1034"/>
      <c r="R97" s="1034"/>
      <c r="S97" s="1035"/>
      <c r="T97" s="1035"/>
      <c r="U97" s="1035"/>
      <c r="V97" s="1035"/>
      <c r="W97" s="1035"/>
      <c r="X97" s="1035"/>
      <c r="Y97" s="1035"/>
      <c r="Z97" s="1035"/>
      <c r="AA97" s="1035"/>
      <c r="AB97" s="1035"/>
      <c r="AC97" s="1038"/>
      <c r="AD97" s="1038"/>
      <c r="AE97" s="1038"/>
      <c r="AF97" s="1038"/>
      <c r="AG97" s="1039"/>
      <c r="AH97" s="1039"/>
      <c r="AI97" s="1039"/>
      <c r="AJ97" s="1039"/>
      <c r="AK97" s="83"/>
      <c r="AL97" s="724"/>
      <c r="AM97" s="724"/>
      <c r="AN97" s="724"/>
      <c r="AO97" s="724"/>
      <c r="AP97" s="726"/>
      <c r="AQ97" s="726"/>
      <c r="AR97" s="726"/>
      <c r="AS97" s="726"/>
      <c r="AT97" s="720"/>
      <c r="AU97" s="720"/>
      <c r="AV97" s="1065"/>
      <c r="AW97" s="1065"/>
      <c r="AX97" s="1065"/>
      <c r="AY97" s="1066"/>
      <c r="AZ97" s="726"/>
      <c r="BA97" s="726"/>
      <c r="BB97" s="726"/>
      <c r="BC97" s="726"/>
      <c r="BD97" s="740"/>
      <c r="BE97" s="726"/>
      <c r="BF97" s="726"/>
      <c r="BG97" s="126"/>
      <c r="BH97" s="125"/>
      <c r="BI97" s="125"/>
      <c r="BJ97" s="125"/>
      <c r="BK97" s="125"/>
      <c r="BL97" s="125"/>
      <c r="BM97" s="1041"/>
      <c r="BN97" s="1041"/>
      <c r="BO97" s="1041"/>
      <c r="BP97" s="1040"/>
      <c r="BQ97" s="1040"/>
      <c r="BR97" s="1040"/>
      <c r="BS97" s="1040"/>
      <c r="BT97" s="1040"/>
    </row>
    <row r="98" spans="3:72" ht="4.2" customHeight="1" x14ac:dyDescent="0.2">
      <c r="C98" s="1044"/>
      <c r="D98" s="1044"/>
      <c r="E98" s="1044"/>
      <c r="F98" s="1044"/>
      <c r="G98" s="36"/>
      <c r="H98" s="1034"/>
      <c r="I98" s="1034"/>
      <c r="J98" s="1034"/>
      <c r="K98" s="1034"/>
      <c r="L98" s="1034"/>
      <c r="M98" s="1034"/>
      <c r="N98" s="1034"/>
      <c r="O98" s="1034"/>
      <c r="P98" s="1034"/>
      <c r="Q98" s="1034"/>
      <c r="R98" s="1034"/>
      <c r="S98" s="1035" t="e">
        <f>VLOOKUP(C96,選手リスト,5,FALSE)</f>
        <v>#N/A</v>
      </c>
      <c r="T98" s="1035"/>
      <c r="U98" s="1035"/>
      <c r="V98" s="1035"/>
      <c r="W98" s="1035"/>
      <c r="X98" s="1035"/>
      <c r="Y98" s="1035"/>
      <c r="Z98" s="1035"/>
      <c r="AA98" s="1035"/>
      <c r="AB98" s="1035"/>
      <c r="AC98" s="1036" t="e">
        <f>VLOOKUP(C96,選手リスト,10,FALSE)</f>
        <v>#N/A</v>
      </c>
      <c r="AD98" s="1036"/>
      <c r="AE98" s="1036"/>
      <c r="AF98" s="1036"/>
      <c r="AG98" s="1039"/>
      <c r="AH98" s="1039"/>
      <c r="AI98" s="1039"/>
      <c r="AJ98" s="1039"/>
      <c r="AK98" s="4"/>
      <c r="AL98" s="726"/>
      <c r="AM98" s="726"/>
      <c r="AN98" s="726"/>
      <c r="AO98" s="733"/>
      <c r="AP98" s="726"/>
      <c r="AQ98" s="726"/>
      <c r="AR98" s="726"/>
      <c r="AS98" s="726"/>
      <c r="AT98" s="720"/>
      <c r="AU98" s="720"/>
      <c r="AV98" s="1065"/>
      <c r="AW98" s="1065"/>
      <c r="AX98" s="1065"/>
      <c r="AY98" s="1066"/>
      <c r="AZ98" s="726"/>
      <c r="BA98" s="726"/>
      <c r="BB98" s="726"/>
      <c r="BC98" s="726"/>
      <c r="BD98" s="726"/>
      <c r="BE98" s="726"/>
      <c r="BF98" s="726"/>
      <c r="BG98" s="125"/>
      <c r="BH98" s="125"/>
      <c r="BI98" s="125"/>
      <c r="BJ98" s="125"/>
      <c r="BK98" s="125"/>
      <c r="BL98" s="125"/>
      <c r="BM98" s="1041"/>
      <c r="BN98" s="1041"/>
      <c r="BO98" s="1041"/>
      <c r="BP98" s="1040"/>
      <c r="BQ98" s="1040"/>
      <c r="BR98" s="1040"/>
      <c r="BS98" s="1040"/>
      <c r="BT98" s="1040"/>
    </row>
    <row r="99" spans="3:72" ht="4.2" customHeight="1" x14ac:dyDescent="0.2">
      <c r="C99" s="1044"/>
      <c r="D99" s="1044"/>
      <c r="E99" s="1044"/>
      <c r="F99" s="1044"/>
      <c r="G99" s="118"/>
      <c r="H99" s="1034"/>
      <c r="I99" s="1034"/>
      <c r="J99" s="1034"/>
      <c r="K99" s="1034"/>
      <c r="L99" s="1034"/>
      <c r="M99" s="1034"/>
      <c r="N99" s="1034"/>
      <c r="O99" s="1034"/>
      <c r="P99" s="1034"/>
      <c r="Q99" s="1034"/>
      <c r="R99" s="1034"/>
      <c r="S99" s="1035"/>
      <c r="T99" s="1035"/>
      <c r="U99" s="1035"/>
      <c r="V99" s="1035"/>
      <c r="W99" s="1035"/>
      <c r="X99" s="1035"/>
      <c r="Y99" s="1035"/>
      <c r="Z99" s="1035"/>
      <c r="AA99" s="1035"/>
      <c r="AB99" s="1035"/>
      <c r="AC99" s="1036"/>
      <c r="AD99" s="1036"/>
      <c r="AE99" s="1036"/>
      <c r="AF99" s="1036"/>
      <c r="AG99" s="1039"/>
      <c r="AH99" s="1039"/>
      <c r="AI99" s="1039"/>
      <c r="AJ99" s="1039"/>
      <c r="AK99" s="4"/>
      <c r="AL99" s="726"/>
      <c r="AM99" s="726"/>
      <c r="AN99" s="726"/>
      <c r="AO99" s="733"/>
      <c r="AP99" s="726"/>
      <c r="AQ99" s="726"/>
      <c r="AR99" s="726"/>
      <c r="AS99" s="726"/>
      <c r="AT99" s="720"/>
      <c r="AU99" s="720"/>
      <c r="AV99" s="720"/>
      <c r="AW99" s="720"/>
      <c r="AX99" s="720"/>
      <c r="AY99" s="733"/>
      <c r="AZ99" s="726"/>
      <c r="BA99" s="726"/>
      <c r="BB99" s="726"/>
      <c r="BC99" s="726"/>
      <c r="BD99" s="726"/>
      <c r="BE99" s="726"/>
      <c r="BF99" s="726"/>
      <c r="BG99" s="125"/>
      <c r="BH99" s="125"/>
      <c r="BI99" s="125"/>
      <c r="BJ99" s="125"/>
      <c r="BK99" s="125"/>
      <c r="BL99" s="125"/>
      <c r="BM99" s="1041"/>
      <c r="BN99" s="1041"/>
      <c r="BO99" s="1041"/>
      <c r="BP99" s="1040"/>
      <c r="BQ99" s="1040"/>
      <c r="BR99" s="1040"/>
      <c r="BS99" s="1040"/>
      <c r="BT99" s="1040"/>
    </row>
    <row r="100" spans="3:72" ht="4.2" customHeight="1" x14ac:dyDescent="0.2">
      <c r="C100" s="36"/>
      <c r="D100" s="36"/>
      <c r="E100" s="36"/>
      <c r="F100" s="36"/>
      <c r="G100" s="36"/>
      <c r="H100" s="1034"/>
      <c r="I100" s="1034"/>
      <c r="J100" s="1034"/>
      <c r="K100" s="1034"/>
      <c r="L100" s="1034"/>
      <c r="M100" s="1034"/>
      <c r="N100" s="1034"/>
      <c r="O100" s="1034"/>
      <c r="P100" s="1034"/>
      <c r="Q100" s="1034"/>
      <c r="R100" s="1034"/>
      <c r="S100" s="1035"/>
      <c r="T100" s="1035"/>
      <c r="U100" s="1035"/>
      <c r="V100" s="1035"/>
      <c r="W100" s="1035"/>
      <c r="X100" s="1035"/>
      <c r="Y100" s="1035"/>
      <c r="Z100" s="1035"/>
      <c r="AA100" s="1035"/>
      <c r="AB100" s="1035"/>
      <c r="AC100" s="1036"/>
      <c r="AD100" s="1036"/>
      <c r="AE100" s="1036"/>
      <c r="AF100" s="1036"/>
      <c r="AG100" s="1039"/>
      <c r="AH100" s="1039"/>
      <c r="AI100" s="1039"/>
      <c r="AJ100" s="1039"/>
      <c r="AK100" s="4"/>
      <c r="AL100" s="726"/>
      <c r="AM100" s="726"/>
      <c r="AN100" s="726"/>
      <c r="AO100" s="733"/>
      <c r="AP100" s="726"/>
      <c r="AQ100" s="726"/>
      <c r="AR100" s="726"/>
      <c r="AS100" s="726"/>
      <c r="AT100" s="720"/>
      <c r="AU100" s="720"/>
      <c r="AV100" s="746">
        <f>AV38+1</f>
        <v>1</v>
      </c>
      <c r="AW100" s="746"/>
      <c r="AX100" s="746"/>
      <c r="AY100" s="775"/>
      <c r="AZ100" s="726"/>
      <c r="BA100" s="726"/>
      <c r="BB100" s="726"/>
      <c r="BC100" s="726"/>
      <c r="BD100" s="726"/>
      <c r="BE100" s="726"/>
      <c r="BF100" s="726"/>
      <c r="BG100" s="125"/>
      <c r="BH100" s="125"/>
      <c r="BI100" s="125"/>
      <c r="BJ100" s="125"/>
      <c r="BK100" s="125"/>
      <c r="BL100" s="125"/>
      <c r="BM100" s="1041"/>
      <c r="BN100" s="1041"/>
      <c r="BO100" s="1041"/>
      <c r="BP100" s="1040"/>
      <c r="BQ100" s="1040"/>
      <c r="BR100" s="1040"/>
      <c r="BS100" s="1040"/>
      <c r="BT100" s="1040"/>
    </row>
    <row r="101" spans="3:72" ht="4.2" customHeight="1" x14ac:dyDescent="0.2">
      <c r="AK101" s="4"/>
      <c r="AL101" s="726"/>
      <c r="AM101" s="726"/>
      <c r="AN101" s="726"/>
      <c r="AO101" s="733"/>
      <c r="AP101" s="726"/>
      <c r="AQ101" s="726"/>
      <c r="AR101" s="726"/>
      <c r="AS101" s="726"/>
      <c r="AT101" s="720"/>
      <c r="AU101" s="720"/>
      <c r="AV101" s="746"/>
      <c r="AW101" s="746"/>
      <c r="AX101" s="746"/>
      <c r="AY101" s="775"/>
      <c r="AZ101" s="726"/>
      <c r="BA101" s="726"/>
      <c r="BB101" s="726"/>
      <c r="BC101" s="726"/>
      <c r="BD101" s="726"/>
      <c r="BE101" s="726"/>
      <c r="BF101" s="726"/>
      <c r="BG101" s="125"/>
      <c r="BH101" s="125"/>
      <c r="BI101" s="125"/>
      <c r="BJ101" s="125"/>
      <c r="BK101" s="125"/>
      <c r="BL101" s="125"/>
      <c r="BM101" s="1041"/>
      <c r="BN101" s="1041"/>
      <c r="BO101" s="1041"/>
      <c r="BP101" s="1040"/>
      <c r="BQ101" s="1040"/>
      <c r="BR101" s="1040"/>
      <c r="BS101" s="1040"/>
      <c r="BT101" s="1040"/>
    </row>
    <row r="102" spans="3:72" ht="4.2" customHeight="1" x14ac:dyDescent="0.2">
      <c r="AK102" s="4"/>
      <c r="AL102" s="1065">
        <v>28</v>
      </c>
      <c r="AM102" s="1065"/>
      <c r="AN102" s="1065"/>
      <c r="AO102" s="1066"/>
      <c r="AP102" s="726"/>
      <c r="AQ102" s="726"/>
      <c r="AR102" s="726"/>
      <c r="AS102" s="726"/>
      <c r="AT102" s="726"/>
      <c r="AU102" s="726"/>
      <c r="AV102" s="746"/>
      <c r="AW102" s="746"/>
      <c r="AX102" s="746"/>
      <c r="AY102" s="775"/>
      <c r="AZ102" s="726"/>
      <c r="BA102" s="726"/>
      <c r="BB102" s="726"/>
      <c r="BC102" s="726"/>
      <c r="BD102" s="726"/>
      <c r="BE102" s="726"/>
      <c r="BF102" s="726"/>
      <c r="BG102" s="125"/>
      <c r="BH102" s="125"/>
      <c r="BI102" s="125"/>
      <c r="BJ102" s="125"/>
      <c r="BK102" s="125"/>
      <c r="BL102" s="125"/>
      <c r="BM102" s="1041"/>
      <c r="BN102" s="1041"/>
      <c r="BO102" s="1041"/>
      <c r="BP102" s="1040"/>
      <c r="BQ102" s="1040"/>
      <c r="BR102" s="1040"/>
      <c r="BS102" s="1040"/>
      <c r="BT102" s="1040"/>
    </row>
    <row r="103" spans="3:72" ht="4.2" customHeight="1" x14ac:dyDescent="0.2">
      <c r="AK103" s="4"/>
      <c r="AL103" s="1065"/>
      <c r="AM103" s="1065"/>
      <c r="AN103" s="1065"/>
      <c r="AO103" s="1066"/>
      <c r="AP103" s="724"/>
      <c r="AQ103" s="724"/>
      <c r="AR103" s="724"/>
      <c r="AS103" s="724"/>
      <c r="AT103" s="724"/>
      <c r="AU103" s="726"/>
      <c r="AV103" s="746"/>
      <c r="AW103" s="746"/>
      <c r="AX103" s="746"/>
      <c r="AY103" s="775"/>
      <c r="AZ103" s="726"/>
      <c r="BA103" s="726"/>
      <c r="BB103" s="726"/>
      <c r="BC103" s="726"/>
      <c r="BD103" s="726"/>
      <c r="BE103" s="726"/>
      <c r="BF103" s="726"/>
      <c r="BG103" s="125"/>
      <c r="BH103" s="125"/>
      <c r="BI103" s="125"/>
      <c r="BJ103" s="125"/>
      <c r="BK103" s="125"/>
      <c r="BL103" s="125"/>
      <c r="BM103" s="1041"/>
      <c r="BN103" s="1041"/>
      <c r="BO103" s="1041"/>
      <c r="BP103" s="1040"/>
      <c r="BQ103" s="1040"/>
      <c r="BR103" s="1040"/>
      <c r="BS103" s="1040"/>
      <c r="BT103" s="1040"/>
    </row>
    <row r="104" spans="3:72" ht="4.2" customHeight="1" x14ac:dyDescent="0.2">
      <c r="AK104" s="4"/>
      <c r="AL104" s="1065"/>
      <c r="AM104" s="1065"/>
      <c r="AN104" s="1065"/>
      <c r="AO104" s="1066"/>
      <c r="AP104" s="726"/>
      <c r="AQ104" s="726"/>
      <c r="AR104" s="726"/>
      <c r="AS104" s="726"/>
      <c r="AT104" s="733"/>
      <c r="AU104" s="720"/>
      <c r="AV104" s="720"/>
      <c r="AW104" s="720"/>
      <c r="AX104" s="720"/>
      <c r="AY104" s="733"/>
      <c r="AZ104" s="726"/>
      <c r="BA104" s="726"/>
      <c r="BB104" s="726"/>
      <c r="BC104" s="726"/>
      <c r="BD104" s="726"/>
      <c r="BE104" s="726"/>
      <c r="BF104" s="726"/>
      <c r="BG104" s="125"/>
      <c r="BH104" s="125"/>
      <c r="BI104" s="125"/>
      <c r="BJ104" s="125"/>
      <c r="BK104" s="125"/>
      <c r="BL104" s="125"/>
      <c r="BM104" s="1041"/>
      <c r="BN104" s="1041"/>
      <c r="BO104" s="1041"/>
      <c r="BP104" s="1040"/>
      <c r="BQ104" s="1040"/>
      <c r="BR104" s="1040"/>
      <c r="BS104" s="1040"/>
      <c r="BT104" s="1040"/>
    </row>
    <row r="105" spans="3:72" ht="4.2" customHeight="1" x14ac:dyDescent="0.2">
      <c r="AK105" s="4"/>
      <c r="AL105" s="1065"/>
      <c r="AM105" s="1065"/>
      <c r="AN105" s="1065"/>
      <c r="AO105" s="1066"/>
      <c r="AP105" s="726"/>
      <c r="AQ105" s="726"/>
      <c r="AR105" s="726"/>
      <c r="AS105" s="726"/>
      <c r="AT105" s="733"/>
      <c r="AU105" s="720"/>
      <c r="AV105" s="720"/>
      <c r="AW105" s="720"/>
      <c r="AX105" s="720"/>
      <c r="AY105" s="733"/>
      <c r="AZ105" s="726"/>
      <c r="BA105" s="726"/>
      <c r="BB105" s="726"/>
      <c r="BC105" s="726"/>
      <c r="BD105" s="726"/>
      <c r="BE105" s="726"/>
      <c r="BF105" s="726"/>
      <c r="BG105" s="125"/>
      <c r="BH105" s="125"/>
      <c r="BI105" s="125"/>
      <c r="BJ105" s="125"/>
      <c r="BK105" s="125"/>
      <c r="BL105" s="125"/>
      <c r="BM105" s="1041"/>
      <c r="BN105" s="1041"/>
      <c r="BO105" s="1041"/>
      <c r="BP105" s="1040"/>
      <c r="BQ105" s="1040"/>
      <c r="BR105" s="1040"/>
      <c r="BS105" s="1040"/>
      <c r="BT105" s="1040"/>
    </row>
    <row r="106" spans="3:72" ht="4.2" customHeight="1" x14ac:dyDescent="0.2"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K106" s="4"/>
      <c r="AL106" s="726"/>
      <c r="AM106" s="726"/>
      <c r="AN106" s="726"/>
      <c r="AO106" s="733"/>
      <c r="AP106" s="726"/>
      <c r="AQ106" s="726"/>
      <c r="AR106" s="726"/>
      <c r="AS106" s="726"/>
      <c r="AT106" s="733"/>
      <c r="AU106" s="720"/>
      <c r="AV106" s="726"/>
      <c r="AW106" s="726"/>
      <c r="AX106" s="726"/>
      <c r="AY106" s="733"/>
      <c r="AZ106" s="726"/>
      <c r="BA106" s="726"/>
      <c r="BB106" s="726"/>
      <c r="BC106" s="726"/>
      <c r="BD106" s="726"/>
      <c r="BE106" s="726"/>
      <c r="BF106" s="726"/>
      <c r="BG106" s="125"/>
      <c r="BH106" s="125"/>
      <c r="BI106" s="125"/>
      <c r="BJ106" s="125"/>
      <c r="BK106" s="125"/>
      <c r="BL106" s="125"/>
      <c r="BM106" s="1041"/>
      <c r="BN106" s="1041"/>
      <c r="BO106" s="1041"/>
      <c r="BP106" s="1040"/>
      <c r="BQ106" s="1040"/>
      <c r="BR106" s="1040"/>
      <c r="BS106" s="1040"/>
      <c r="BT106" s="1040"/>
    </row>
    <row r="107" spans="3:72" ht="4.2" customHeight="1" x14ac:dyDescent="0.2">
      <c r="C107" s="312"/>
      <c r="D107" s="312"/>
      <c r="E107" s="312"/>
      <c r="F107" s="312"/>
      <c r="G107" s="142"/>
      <c r="H107" s="1037" t="e">
        <f>VLOOKUP(C108,選手リスト,3,FALSE)</f>
        <v>#N/A</v>
      </c>
      <c r="I107" s="1037"/>
      <c r="J107" s="1037"/>
      <c r="K107" s="1037"/>
      <c r="L107" s="1037"/>
      <c r="M107" s="1037"/>
      <c r="N107" s="1037"/>
      <c r="O107" s="1037"/>
      <c r="P107" s="1037"/>
      <c r="Q107" s="1037"/>
      <c r="R107" s="1037"/>
      <c r="S107" s="1035" t="e">
        <f>VLOOKUP(C108,選手リスト,4,FALSE)</f>
        <v>#N/A</v>
      </c>
      <c r="T107" s="1035"/>
      <c r="U107" s="1035"/>
      <c r="V107" s="1035"/>
      <c r="W107" s="1035"/>
      <c r="X107" s="1035"/>
      <c r="Y107" s="1035"/>
      <c r="Z107" s="1035"/>
      <c r="AA107" s="1035"/>
      <c r="AB107" s="1035"/>
      <c r="AC107" s="1038" t="e">
        <f>VLOOKUP(C108,選手リスト,9,FALSE)</f>
        <v>#N/A</v>
      </c>
      <c r="AD107" s="1038"/>
      <c r="AE107" s="1038"/>
      <c r="AF107" s="1038"/>
      <c r="AG107" s="1039" t="e">
        <f>VLOOKUP(C108,選手リスト,6,FALSE)</f>
        <v>#N/A</v>
      </c>
      <c r="AH107" s="1039"/>
      <c r="AI107" s="1039"/>
      <c r="AJ107" s="1039"/>
      <c r="AK107" s="4"/>
      <c r="AL107" s="726"/>
      <c r="AM107" s="726"/>
      <c r="AN107" s="726"/>
      <c r="AO107" s="733"/>
      <c r="AP107" s="726"/>
      <c r="AQ107" s="726"/>
      <c r="AR107" s="726"/>
      <c r="AS107" s="726"/>
      <c r="AT107" s="733"/>
      <c r="AU107" s="720"/>
      <c r="AV107" s="726"/>
      <c r="AW107" s="726"/>
      <c r="AX107" s="726"/>
      <c r="AY107" s="733"/>
      <c r="AZ107" s="726"/>
      <c r="BA107" s="726"/>
      <c r="BB107" s="726"/>
      <c r="BC107" s="726"/>
      <c r="BD107" s="726"/>
      <c r="BE107" s="726"/>
      <c r="BF107" s="726"/>
      <c r="BG107" s="125"/>
      <c r="BH107" s="125"/>
      <c r="BI107" s="125"/>
      <c r="BJ107" s="125"/>
      <c r="BK107" s="125"/>
      <c r="BL107" s="125"/>
      <c r="BM107" s="1041"/>
      <c r="BN107" s="1041"/>
      <c r="BO107" s="1041"/>
      <c r="BP107" s="1040"/>
      <c r="BQ107" s="1040"/>
      <c r="BR107" s="1040"/>
      <c r="BS107" s="1040"/>
      <c r="BT107" s="1040"/>
    </row>
    <row r="108" spans="3:72" ht="4.2" customHeight="1" x14ac:dyDescent="0.2">
      <c r="C108" s="1044">
        <v>157</v>
      </c>
      <c r="D108" s="1044"/>
      <c r="E108" s="1044"/>
      <c r="F108" s="1044"/>
      <c r="G108" s="36"/>
      <c r="H108" s="1037"/>
      <c r="I108" s="1037"/>
      <c r="J108" s="1037"/>
      <c r="K108" s="1037"/>
      <c r="L108" s="1037"/>
      <c r="M108" s="1037"/>
      <c r="N108" s="1037"/>
      <c r="O108" s="1037"/>
      <c r="P108" s="1037"/>
      <c r="Q108" s="1037"/>
      <c r="R108" s="1037"/>
      <c r="S108" s="1035"/>
      <c r="T108" s="1035"/>
      <c r="U108" s="1035"/>
      <c r="V108" s="1035"/>
      <c r="W108" s="1035"/>
      <c r="X108" s="1035"/>
      <c r="Y108" s="1035"/>
      <c r="Z108" s="1035"/>
      <c r="AA108" s="1035"/>
      <c r="AB108" s="1035"/>
      <c r="AC108" s="1038"/>
      <c r="AD108" s="1038"/>
      <c r="AE108" s="1038"/>
      <c r="AF108" s="1038"/>
      <c r="AG108" s="1039"/>
      <c r="AH108" s="1039"/>
      <c r="AI108" s="1039"/>
      <c r="AJ108" s="1039"/>
      <c r="AK108" s="4"/>
      <c r="AL108" s="726"/>
      <c r="AM108" s="726"/>
      <c r="AN108" s="726"/>
      <c r="AO108" s="733"/>
      <c r="AP108" s="726"/>
      <c r="AQ108" s="726"/>
      <c r="AR108" s="726"/>
      <c r="AS108" s="726"/>
      <c r="AT108" s="733"/>
      <c r="AU108" s="720"/>
      <c r="AV108" s="726"/>
      <c r="AW108" s="726"/>
      <c r="AX108" s="726"/>
      <c r="AY108" s="733"/>
      <c r="AZ108" s="726"/>
      <c r="BA108" s="726"/>
      <c r="BB108" s="726"/>
      <c r="BC108" s="726"/>
      <c r="BD108" s="726"/>
      <c r="BE108" s="726"/>
      <c r="BF108" s="720"/>
      <c r="BG108" s="125"/>
      <c r="BH108" s="125"/>
      <c r="BI108" s="125"/>
      <c r="BJ108" s="125"/>
      <c r="BK108" s="125"/>
      <c r="BL108" s="125"/>
      <c r="BM108" s="1041"/>
      <c r="BN108" s="1041"/>
      <c r="BO108" s="1041"/>
      <c r="BP108" s="1040"/>
      <c r="BQ108" s="1040"/>
      <c r="BR108" s="1040"/>
      <c r="BS108" s="1040"/>
      <c r="BT108" s="1040"/>
    </row>
    <row r="109" spans="3:72" ht="4.2" customHeight="1" x14ac:dyDescent="0.2">
      <c r="C109" s="1044"/>
      <c r="D109" s="1044"/>
      <c r="E109" s="1044"/>
      <c r="F109" s="1044"/>
      <c r="G109" s="36"/>
      <c r="H109" s="1034" t="e">
        <f>VLOOKUP(C108,選手リスト,2,FALSE)</f>
        <v>#N/A</v>
      </c>
      <c r="I109" s="1034"/>
      <c r="J109" s="1034"/>
      <c r="K109" s="1034"/>
      <c r="L109" s="1034"/>
      <c r="M109" s="1034"/>
      <c r="N109" s="1034"/>
      <c r="O109" s="1034"/>
      <c r="P109" s="1034"/>
      <c r="Q109" s="1034"/>
      <c r="R109" s="1034"/>
      <c r="S109" s="1035"/>
      <c r="T109" s="1035"/>
      <c r="U109" s="1035"/>
      <c r="V109" s="1035"/>
      <c r="W109" s="1035"/>
      <c r="X109" s="1035"/>
      <c r="Y109" s="1035"/>
      <c r="Z109" s="1035"/>
      <c r="AA109" s="1035"/>
      <c r="AB109" s="1035"/>
      <c r="AC109" s="1038"/>
      <c r="AD109" s="1038"/>
      <c r="AE109" s="1038"/>
      <c r="AF109" s="1038"/>
      <c r="AG109" s="1039"/>
      <c r="AH109" s="1039"/>
      <c r="AI109" s="1039"/>
      <c r="AJ109" s="1039"/>
      <c r="AK109" s="83"/>
      <c r="AL109" s="724"/>
      <c r="AM109" s="724"/>
      <c r="AN109" s="724"/>
      <c r="AO109" s="739"/>
      <c r="AP109" s="726"/>
      <c r="AQ109" s="726"/>
      <c r="AR109" s="726"/>
      <c r="AS109" s="726"/>
      <c r="AT109" s="733"/>
      <c r="AU109" s="720"/>
      <c r="AV109" s="726"/>
      <c r="AW109" s="726"/>
      <c r="AX109" s="726"/>
      <c r="AY109" s="733"/>
      <c r="AZ109" s="730"/>
      <c r="BA109" s="726"/>
      <c r="BB109" s="726"/>
      <c r="BC109" s="726"/>
      <c r="BD109" s="726"/>
      <c r="BE109" s="726"/>
      <c r="BF109" s="720"/>
      <c r="BG109" s="125"/>
      <c r="BH109" s="125"/>
      <c r="BI109" s="125"/>
      <c r="BJ109" s="125"/>
      <c r="BK109" s="125"/>
      <c r="BL109" s="125"/>
      <c r="BM109" s="1041"/>
      <c r="BN109" s="1041"/>
      <c r="BO109" s="1041"/>
      <c r="BP109" s="1040"/>
      <c r="BQ109" s="1040"/>
      <c r="BR109" s="1040"/>
      <c r="BS109" s="1040"/>
      <c r="BT109" s="1040"/>
    </row>
    <row r="110" spans="3:72" ht="4.2" customHeight="1" x14ac:dyDescent="0.2">
      <c r="C110" s="1044"/>
      <c r="D110" s="1044"/>
      <c r="E110" s="1044"/>
      <c r="F110" s="1044"/>
      <c r="G110" s="36"/>
      <c r="H110" s="1034"/>
      <c r="I110" s="1034"/>
      <c r="J110" s="1034"/>
      <c r="K110" s="1034"/>
      <c r="L110" s="1034"/>
      <c r="M110" s="1034"/>
      <c r="N110" s="1034"/>
      <c r="O110" s="1034"/>
      <c r="P110" s="1034"/>
      <c r="Q110" s="1034"/>
      <c r="R110" s="1034"/>
      <c r="S110" s="1035" t="e">
        <f>VLOOKUP(C108,選手リスト,5,FALSE)</f>
        <v>#N/A</v>
      </c>
      <c r="T110" s="1035"/>
      <c r="U110" s="1035"/>
      <c r="V110" s="1035"/>
      <c r="W110" s="1035"/>
      <c r="X110" s="1035"/>
      <c r="Y110" s="1035"/>
      <c r="Z110" s="1035"/>
      <c r="AA110" s="1035"/>
      <c r="AB110" s="1035"/>
      <c r="AC110" s="1036" t="e">
        <f>VLOOKUP(C108,選手リスト,10,FALSE)</f>
        <v>#N/A</v>
      </c>
      <c r="AD110" s="1036"/>
      <c r="AE110" s="1036"/>
      <c r="AF110" s="1036"/>
      <c r="AG110" s="1039"/>
      <c r="AH110" s="1039"/>
      <c r="AI110" s="1039"/>
      <c r="AJ110" s="1039"/>
      <c r="AK110" s="4"/>
      <c r="AL110" s="726"/>
      <c r="AM110" s="726"/>
      <c r="AN110" s="726"/>
      <c r="AO110" s="726"/>
      <c r="AP110" s="726"/>
      <c r="AQ110" s="726"/>
      <c r="AR110" s="726"/>
      <c r="AS110" s="726"/>
      <c r="AT110" s="733"/>
      <c r="AU110" s="720"/>
      <c r="AV110" s="726"/>
      <c r="AW110" s="726"/>
      <c r="AX110" s="726"/>
      <c r="AY110" s="733"/>
      <c r="AZ110" s="726"/>
      <c r="BA110" s="726"/>
      <c r="BB110" s="726"/>
      <c r="BC110" s="726"/>
      <c r="BD110" s="726"/>
      <c r="BE110" s="726"/>
      <c r="BF110" s="720"/>
      <c r="BG110" s="125"/>
      <c r="BH110" s="125"/>
      <c r="BI110" s="125"/>
      <c r="BJ110" s="125"/>
      <c r="BK110" s="125"/>
      <c r="BL110" s="125"/>
      <c r="BM110" s="1041"/>
      <c r="BN110" s="1041"/>
      <c r="BO110" s="1041"/>
      <c r="BP110" s="1040"/>
      <c r="BQ110" s="1040"/>
      <c r="BR110" s="1040"/>
      <c r="BS110" s="1040"/>
      <c r="BT110" s="1040"/>
    </row>
    <row r="111" spans="3:72" ht="4.2" customHeight="1" x14ac:dyDescent="0.2">
      <c r="C111" s="1044"/>
      <c r="D111" s="1044"/>
      <c r="E111" s="1044"/>
      <c r="F111" s="1044"/>
      <c r="G111" s="142"/>
      <c r="H111" s="1034"/>
      <c r="I111" s="1034"/>
      <c r="J111" s="1034"/>
      <c r="K111" s="1034"/>
      <c r="L111" s="1034"/>
      <c r="M111" s="1034"/>
      <c r="N111" s="1034"/>
      <c r="O111" s="1034"/>
      <c r="P111" s="1034"/>
      <c r="Q111" s="1034"/>
      <c r="R111" s="1034"/>
      <c r="S111" s="1035"/>
      <c r="T111" s="1035"/>
      <c r="U111" s="1035"/>
      <c r="V111" s="1035"/>
      <c r="W111" s="1035"/>
      <c r="X111" s="1035"/>
      <c r="Y111" s="1035"/>
      <c r="Z111" s="1035"/>
      <c r="AA111" s="1035"/>
      <c r="AB111" s="1035"/>
      <c r="AC111" s="1036"/>
      <c r="AD111" s="1036"/>
      <c r="AE111" s="1036"/>
      <c r="AF111" s="1036"/>
      <c r="AG111" s="1039"/>
      <c r="AH111" s="1039"/>
      <c r="AI111" s="1039"/>
      <c r="AJ111" s="1039"/>
      <c r="AL111" s="720"/>
      <c r="AM111" s="720"/>
      <c r="AN111" s="720"/>
      <c r="AO111" s="720"/>
      <c r="AP111" s="720"/>
      <c r="AQ111" s="1065">
        <f>AQ78+1</f>
        <v>40</v>
      </c>
      <c r="AR111" s="1065"/>
      <c r="AS111" s="1065"/>
      <c r="AT111" s="1066"/>
      <c r="AU111" s="720"/>
      <c r="AV111" s="726"/>
      <c r="AW111" s="726"/>
      <c r="AX111" s="726"/>
      <c r="AY111" s="733"/>
      <c r="AZ111" s="730"/>
      <c r="BA111" s="726"/>
      <c r="BB111" s="726"/>
      <c r="BC111" s="726"/>
      <c r="BD111" s="726"/>
      <c r="BE111" s="726"/>
      <c r="BF111" s="720"/>
      <c r="BG111" s="125"/>
      <c r="BH111" s="125"/>
      <c r="BI111" s="125"/>
      <c r="BJ111" s="125"/>
      <c r="BK111" s="125"/>
      <c r="BL111" s="125"/>
      <c r="BM111" s="1041"/>
      <c r="BN111" s="1041"/>
      <c r="BO111" s="1041"/>
      <c r="BP111" s="1040"/>
      <c r="BQ111" s="1040"/>
      <c r="BR111" s="1040"/>
      <c r="BS111" s="1040"/>
      <c r="BT111" s="1040"/>
    </row>
    <row r="112" spans="3:72" ht="4.2" customHeight="1" x14ac:dyDescent="0.2">
      <c r="C112" s="36"/>
      <c r="D112" s="36"/>
      <c r="E112" s="36"/>
      <c r="F112" s="36"/>
      <c r="G112" s="36"/>
      <c r="H112" s="1034"/>
      <c r="I112" s="1034"/>
      <c r="J112" s="1034"/>
      <c r="K112" s="1034"/>
      <c r="L112" s="1034"/>
      <c r="M112" s="1034"/>
      <c r="N112" s="1034"/>
      <c r="O112" s="1034"/>
      <c r="P112" s="1034"/>
      <c r="Q112" s="1034"/>
      <c r="R112" s="1034"/>
      <c r="S112" s="1035"/>
      <c r="T112" s="1035"/>
      <c r="U112" s="1035"/>
      <c r="V112" s="1035"/>
      <c r="W112" s="1035"/>
      <c r="X112" s="1035"/>
      <c r="Y112" s="1035"/>
      <c r="Z112" s="1035"/>
      <c r="AA112" s="1035"/>
      <c r="AB112" s="1035"/>
      <c r="AC112" s="1036"/>
      <c r="AD112" s="1036"/>
      <c r="AE112" s="1036"/>
      <c r="AF112" s="1036"/>
      <c r="AG112" s="1039"/>
      <c r="AH112" s="1039"/>
      <c r="AI112" s="1039"/>
      <c r="AJ112" s="1039"/>
      <c r="AL112" s="720"/>
      <c r="AM112" s="720"/>
      <c r="AN112" s="720"/>
      <c r="AO112" s="720"/>
      <c r="AP112" s="720"/>
      <c r="AQ112" s="1065"/>
      <c r="AR112" s="1065"/>
      <c r="AS112" s="1065"/>
      <c r="AT112" s="1066"/>
      <c r="AU112" s="737"/>
      <c r="AV112" s="724"/>
      <c r="AW112" s="724"/>
      <c r="AX112" s="724"/>
      <c r="AY112" s="739"/>
      <c r="AZ112" s="726"/>
      <c r="BA112" s="726"/>
      <c r="BB112" s="726"/>
      <c r="BC112" s="726"/>
      <c r="BD112" s="726"/>
      <c r="BE112" s="726"/>
      <c r="BF112" s="720"/>
      <c r="BG112" s="125"/>
      <c r="BH112" s="125"/>
      <c r="BI112" s="125"/>
      <c r="BJ112" s="125"/>
      <c r="BK112" s="125"/>
      <c r="BL112" s="125"/>
      <c r="BM112" s="1041"/>
      <c r="BN112" s="1041"/>
      <c r="BO112" s="1041"/>
      <c r="BP112" s="1040"/>
      <c r="BQ112" s="1040"/>
      <c r="BR112" s="1040"/>
      <c r="BS112" s="1040"/>
      <c r="BT112" s="1040"/>
    </row>
    <row r="113" spans="3:72" ht="4.2" customHeight="1" x14ac:dyDescent="0.2">
      <c r="AL113" s="720"/>
      <c r="AM113" s="720"/>
      <c r="AN113" s="720"/>
      <c r="AO113" s="720"/>
      <c r="AP113" s="720"/>
      <c r="AQ113" s="1065"/>
      <c r="AR113" s="1065"/>
      <c r="AS113" s="1065"/>
      <c r="AT113" s="1066"/>
      <c r="AU113" s="720"/>
      <c r="AV113" s="726"/>
      <c r="AW113" s="726"/>
      <c r="AX113" s="726"/>
      <c r="AY113" s="726"/>
      <c r="AZ113" s="726"/>
      <c r="BA113" s="726"/>
      <c r="BB113" s="720"/>
      <c r="BC113" s="720"/>
      <c r="BD113" s="726"/>
      <c r="BE113" s="726"/>
      <c r="BF113" s="720"/>
      <c r="BG113" s="125"/>
      <c r="BH113" s="125"/>
      <c r="BI113" s="125"/>
      <c r="BJ113" s="125"/>
      <c r="BK113" s="125"/>
      <c r="BL113" s="125"/>
      <c r="BM113" s="1041"/>
      <c r="BN113" s="1041"/>
      <c r="BO113" s="1041"/>
      <c r="BP113" s="1040"/>
      <c r="BQ113" s="1040"/>
      <c r="BR113" s="1040"/>
      <c r="BS113" s="1040"/>
      <c r="BT113" s="1040"/>
    </row>
    <row r="114" spans="3:72" ht="4.2" customHeight="1" x14ac:dyDescent="0.2">
      <c r="AL114" s="720"/>
      <c r="AM114" s="720"/>
      <c r="AN114" s="720"/>
      <c r="AO114" s="720"/>
      <c r="AP114" s="720"/>
      <c r="AQ114" s="1065"/>
      <c r="AR114" s="1065"/>
      <c r="AS114" s="1065"/>
      <c r="AT114" s="1066"/>
      <c r="AU114" s="720"/>
      <c r="AV114" s="726"/>
      <c r="AW114" s="726"/>
      <c r="AX114" s="726"/>
      <c r="AY114" s="726"/>
      <c r="AZ114" s="726"/>
      <c r="BA114" s="726"/>
      <c r="BB114" s="726"/>
      <c r="BC114" s="726"/>
      <c r="BD114" s="726"/>
      <c r="BE114" s="726"/>
      <c r="BF114" s="720"/>
      <c r="BG114" s="125"/>
      <c r="BH114" s="125"/>
      <c r="BI114" s="125"/>
      <c r="BJ114" s="125"/>
      <c r="BK114" s="125"/>
      <c r="BL114" s="125"/>
      <c r="BM114" s="1041"/>
      <c r="BN114" s="1041"/>
      <c r="BO114" s="1041"/>
      <c r="BP114" s="1040"/>
      <c r="BQ114" s="1040"/>
      <c r="BR114" s="1040"/>
      <c r="BS114" s="1040"/>
      <c r="BT114" s="1040"/>
    </row>
    <row r="115" spans="3:72" ht="4.2" customHeight="1" x14ac:dyDescent="0.2">
      <c r="AL115" s="720"/>
      <c r="AM115" s="720"/>
      <c r="AN115" s="720"/>
      <c r="AO115" s="720"/>
      <c r="AP115" s="720"/>
      <c r="AQ115" s="720"/>
      <c r="AR115" s="720"/>
      <c r="AS115" s="720"/>
      <c r="AT115" s="733"/>
      <c r="AU115" s="720"/>
      <c r="AV115" s="726"/>
      <c r="AW115" s="726"/>
      <c r="AX115" s="726"/>
      <c r="AY115" s="726"/>
      <c r="AZ115" s="726"/>
      <c r="BA115" s="726"/>
      <c r="BB115" s="726"/>
      <c r="BC115" s="726"/>
      <c r="BD115" s="726"/>
      <c r="BE115" s="726"/>
      <c r="BF115" s="726"/>
      <c r="BG115" s="125"/>
      <c r="BH115" s="125"/>
      <c r="BI115" s="125"/>
      <c r="BJ115" s="125"/>
      <c r="BK115" s="125"/>
      <c r="BL115" s="125"/>
      <c r="BM115" s="1041"/>
      <c r="BN115" s="1041"/>
      <c r="BO115" s="1041"/>
      <c r="BP115" s="1040"/>
      <c r="BQ115" s="1040"/>
      <c r="BR115" s="1040"/>
      <c r="BS115" s="1040"/>
      <c r="BT115" s="1040"/>
    </row>
    <row r="116" spans="3:72" ht="4.2" customHeight="1" x14ac:dyDescent="0.2">
      <c r="AL116" s="720"/>
      <c r="AM116" s="720"/>
      <c r="AN116" s="720"/>
      <c r="AO116" s="720"/>
      <c r="AP116" s="720"/>
      <c r="AQ116" s="720"/>
      <c r="AR116" s="720"/>
      <c r="AS116" s="720"/>
      <c r="AT116" s="733"/>
      <c r="AU116" s="720"/>
      <c r="AV116" s="726"/>
      <c r="AW116" s="726"/>
      <c r="AX116" s="726"/>
      <c r="AY116" s="726"/>
      <c r="AZ116" s="726"/>
      <c r="BA116" s="726"/>
      <c r="BB116" s="720"/>
      <c r="BC116" s="720"/>
      <c r="BD116" s="720"/>
      <c r="BE116" s="726"/>
      <c r="BF116" s="720"/>
      <c r="BG116" s="125"/>
      <c r="BH116" s="125"/>
      <c r="BI116" s="125"/>
      <c r="BJ116" s="125"/>
      <c r="BK116" s="125"/>
      <c r="BL116" s="125"/>
      <c r="BM116" s="1041"/>
      <c r="BN116" s="1041"/>
      <c r="BO116" s="1041"/>
      <c r="BP116" s="1040"/>
      <c r="BQ116" s="1040"/>
      <c r="BR116" s="1040"/>
      <c r="BS116" s="1040"/>
      <c r="BT116" s="1040"/>
    </row>
    <row r="117" spans="3:72" ht="4.2" customHeight="1" x14ac:dyDescent="0.2">
      <c r="AK117" s="5"/>
      <c r="AL117" s="776"/>
      <c r="AM117" s="776"/>
      <c r="AN117" s="776"/>
      <c r="AO117" s="776"/>
      <c r="AP117" s="776"/>
      <c r="AQ117" s="776"/>
      <c r="AR117" s="776"/>
      <c r="AS117" s="776"/>
      <c r="AT117" s="777"/>
      <c r="AU117" s="776"/>
      <c r="AV117" s="726"/>
      <c r="AW117" s="726"/>
      <c r="AX117" s="726"/>
      <c r="AY117" s="726"/>
      <c r="AZ117" s="726"/>
      <c r="BA117" s="720"/>
      <c r="BB117" s="720"/>
      <c r="BC117" s="720"/>
      <c r="BD117" s="720"/>
      <c r="BE117" s="726"/>
      <c r="BF117" s="720"/>
      <c r="BG117" s="125"/>
      <c r="BH117" s="125"/>
      <c r="BI117" s="125"/>
      <c r="BJ117" s="125"/>
      <c r="BK117" s="125"/>
      <c r="BL117" s="125"/>
      <c r="BM117" s="1041"/>
      <c r="BN117" s="1041"/>
      <c r="BO117" s="1041"/>
      <c r="BP117" s="1040"/>
      <c r="BQ117" s="1040"/>
      <c r="BR117" s="1040"/>
      <c r="BS117" s="1040"/>
      <c r="BT117" s="1040"/>
    </row>
    <row r="118" spans="3:72" ht="4.2" customHeight="1" x14ac:dyDescent="0.2"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K118" s="78"/>
      <c r="AL118" s="719"/>
      <c r="AM118" s="719"/>
      <c r="AN118" s="719"/>
      <c r="AO118" s="776"/>
      <c r="AP118" s="776"/>
      <c r="AQ118" s="776"/>
      <c r="AR118" s="776"/>
      <c r="AS118" s="776"/>
      <c r="AT118" s="777"/>
      <c r="AU118" s="776"/>
      <c r="AV118" s="726"/>
      <c r="AW118" s="726"/>
      <c r="AX118" s="726"/>
      <c r="AY118" s="726"/>
      <c r="AZ118" s="726"/>
      <c r="BA118" s="720"/>
      <c r="BB118" s="720"/>
      <c r="BC118" s="720"/>
      <c r="BD118" s="720"/>
      <c r="BE118" s="726"/>
      <c r="BF118" s="720"/>
      <c r="BG118" s="125"/>
      <c r="BH118" s="125"/>
      <c r="BI118" s="125"/>
      <c r="BJ118" s="125"/>
      <c r="BK118" s="125"/>
      <c r="BL118" s="125"/>
      <c r="BM118" s="1041"/>
      <c r="BN118" s="1041"/>
      <c r="BO118" s="1041"/>
      <c r="BP118" s="1040"/>
      <c r="BQ118" s="1040"/>
      <c r="BR118" s="1040"/>
      <c r="BS118" s="1040"/>
      <c r="BT118" s="1040"/>
    </row>
    <row r="119" spans="3:72" ht="4.2" customHeight="1" x14ac:dyDescent="0.2">
      <c r="C119" s="312"/>
      <c r="D119" s="312"/>
      <c r="E119" s="312"/>
      <c r="F119" s="312"/>
      <c r="G119" s="142"/>
      <c r="H119" s="1037" t="e">
        <f>VLOOKUP(C120,選手リスト,3,FALSE)</f>
        <v>#N/A</v>
      </c>
      <c r="I119" s="1037"/>
      <c r="J119" s="1037"/>
      <c r="K119" s="1037"/>
      <c r="L119" s="1037"/>
      <c r="M119" s="1037"/>
      <c r="N119" s="1037"/>
      <c r="O119" s="1037"/>
      <c r="P119" s="1037"/>
      <c r="Q119" s="1037"/>
      <c r="R119" s="1037"/>
      <c r="S119" s="1035" t="e">
        <f>VLOOKUP(C120,選手リスト,4,FALSE)</f>
        <v>#N/A</v>
      </c>
      <c r="T119" s="1035"/>
      <c r="U119" s="1035"/>
      <c r="V119" s="1035"/>
      <c r="W119" s="1035"/>
      <c r="X119" s="1035"/>
      <c r="Y119" s="1035"/>
      <c r="Z119" s="1035"/>
      <c r="AA119" s="1035"/>
      <c r="AB119" s="1035"/>
      <c r="AC119" s="1038" t="e">
        <f>VLOOKUP(C120,選手リスト,9,FALSE)</f>
        <v>#N/A</v>
      </c>
      <c r="AD119" s="1038"/>
      <c r="AE119" s="1038"/>
      <c r="AF119" s="1038"/>
      <c r="AG119" s="1039" t="e">
        <f>VLOOKUP(C120,選手リスト,6,FALSE)</f>
        <v>#N/A</v>
      </c>
      <c r="AH119" s="1039"/>
      <c r="AI119" s="1039"/>
      <c r="AJ119" s="1039"/>
      <c r="AK119" s="78"/>
      <c r="AL119" s="719"/>
      <c r="AM119" s="719"/>
      <c r="AN119" s="719"/>
      <c r="AO119" s="720"/>
      <c r="AP119" s="720"/>
      <c r="AQ119" s="720"/>
      <c r="AR119" s="720"/>
      <c r="AS119" s="720"/>
      <c r="AT119" s="733"/>
      <c r="AU119" s="720"/>
      <c r="AV119" s="726"/>
      <c r="AW119" s="726"/>
      <c r="AX119" s="726"/>
      <c r="AY119" s="726"/>
      <c r="AZ119" s="726"/>
      <c r="BA119" s="720"/>
      <c r="BB119" s="720"/>
      <c r="BC119" s="720"/>
      <c r="BD119" s="720"/>
      <c r="BE119" s="720"/>
      <c r="BF119" s="720"/>
      <c r="BG119" s="125"/>
      <c r="BH119" s="125"/>
      <c r="BI119" s="125"/>
      <c r="BJ119" s="125"/>
      <c r="BK119" s="125"/>
      <c r="BL119" s="125"/>
      <c r="BM119" s="1041"/>
      <c r="BN119" s="1041"/>
      <c r="BO119" s="1041"/>
      <c r="BP119" s="1040"/>
      <c r="BQ119" s="1040"/>
      <c r="BR119" s="1040"/>
      <c r="BS119" s="1040"/>
      <c r="BT119" s="1040"/>
    </row>
    <row r="120" spans="3:72" ht="4.2" customHeight="1" x14ac:dyDescent="0.2">
      <c r="C120" s="1044">
        <v>158</v>
      </c>
      <c r="D120" s="1044"/>
      <c r="E120" s="1044"/>
      <c r="F120" s="1044"/>
      <c r="G120" s="36"/>
      <c r="H120" s="1037"/>
      <c r="I120" s="1037"/>
      <c r="J120" s="1037"/>
      <c r="K120" s="1037"/>
      <c r="L120" s="1037"/>
      <c r="M120" s="1037"/>
      <c r="N120" s="1037"/>
      <c r="O120" s="1037"/>
      <c r="P120" s="1037"/>
      <c r="Q120" s="1037"/>
      <c r="R120" s="1037"/>
      <c r="S120" s="1035"/>
      <c r="T120" s="1035"/>
      <c r="U120" s="1035"/>
      <c r="V120" s="1035"/>
      <c r="W120" s="1035"/>
      <c r="X120" s="1035"/>
      <c r="Y120" s="1035"/>
      <c r="Z120" s="1035"/>
      <c r="AA120" s="1035"/>
      <c r="AB120" s="1035"/>
      <c r="AC120" s="1038"/>
      <c r="AD120" s="1038"/>
      <c r="AE120" s="1038"/>
      <c r="AF120" s="1038"/>
      <c r="AG120" s="1039"/>
      <c r="AH120" s="1039"/>
      <c r="AI120" s="1039"/>
      <c r="AJ120" s="1039"/>
      <c r="AK120" s="78"/>
      <c r="AL120" s="719"/>
      <c r="AM120" s="719"/>
      <c r="AN120" s="719"/>
      <c r="AO120" s="720"/>
      <c r="AP120" s="720"/>
      <c r="AQ120" s="720"/>
      <c r="AR120" s="720"/>
      <c r="AS120" s="720"/>
      <c r="AT120" s="733"/>
      <c r="AU120" s="720"/>
      <c r="AV120" s="720"/>
      <c r="AW120" s="720"/>
      <c r="AX120" s="720"/>
      <c r="AY120" s="726"/>
      <c r="AZ120" s="726"/>
      <c r="BA120" s="720"/>
      <c r="BB120" s="720"/>
      <c r="BC120" s="720"/>
      <c r="BD120" s="720"/>
      <c r="BE120" s="720"/>
      <c r="BF120" s="720"/>
      <c r="BG120" s="125"/>
      <c r="BH120" s="125"/>
      <c r="BI120" s="125"/>
      <c r="BJ120" s="125"/>
      <c r="BK120" s="125"/>
      <c r="BL120" s="125"/>
      <c r="BM120" s="1041"/>
      <c r="BN120" s="1041"/>
      <c r="BO120" s="1041"/>
      <c r="BP120" s="1040"/>
      <c r="BQ120" s="1040"/>
      <c r="BR120" s="1040"/>
      <c r="BS120" s="1040"/>
      <c r="BT120" s="1040"/>
    </row>
    <row r="121" spans="3:72" ht="4.2" customHeight="1" x14ac:dyDescent="0.2">
      <c r="C121" s="1044"/>
      <c r="D121" s="1044"/>
      <c r="E121" s="1044"/>
      <c r="F121" s="1044"/>
      <c r="G121" s="36"/>
      <c r="H121" s="1034" t="e">
        <f>VLOOKUP(C120,選手リスト,2,FALSE)</f>
        <v>#N/A</v>
      </c>
      <c r="I121" s="1034"/>
      <c r="J121" s="1034"/>
      <c r="K121" s="1034"/>
      <c r="L121" s="1034"/>
      <c r="M121" s="1034"/>
      <c r="N121" s="1034"/>
      <c r="O121" s="1034"/>
      <c r="P121" s="1034"/>
      <c r="Q121" s="1034"/>
      <c r="R121" s="1034"/>
      <c r="S121" s="1035"/>
      <c r="T121" s="1035"/>
      <c r="U121" s="1035"/>
      <c r="V121" s="1035"/>
      <c r="W121" s="1035"/>
      <c r="X121" s="1035"/>
      <c r="Y121" s="1035"/>
      <c r="Z121" s="1035"/>
      <c r="AA121" s="1035"/>
      <c r="AB121" s="1035"/>
      <c r="AC121" s="1038"/>
      <c r="AD121" s="1038"/>
      <c r="AE121" s="1038"/>
      <c r="AF121" s="1038"/>
      <c r="AG121" s="1039"/>
      <c r="AH121" s="1039"/>
      <c r="AI121" s="1039"/>
      <c r="AJ121" s="1039"/>
      <c r="AK121" s="49"/>
      <c r="AL121" s="722"/>
      <c r="AM121" s="722"/>
      <c r="AN121" s="722"/>
      <c r="AO121" s="724"/>
      <c r="AP121" s="724"/>
      <c r="AQ121" s="724"/>
      <c r="AR121" s="724"/>
      <c r="AS121" s="724"/>
      <c r="AT121" s="739"/>
      <c r="AU121" s="720"/>
      <c r="AV121" s="720"/>
      <c r="AW121" s="720"/>
      <c r="AX121" s="720"/>
      <c r="AY121" s="726"/>
      <c r="AZ121" s="726"/>
      <c r="BA121" s="720"/>
      <c r="BB121" s="720"/>
      <c r="BC121" s="720"/>
      <c r="BD121" s="720"/>
      <c r="BE121" s="720"/>
      <c r="BF121" s="720"/>
      <c r="BG121" s="125"/>
      <c r="BH121" s="125"/>
      <c r="BI121" s="125"/>
      <c r="BJ121" s="125"/>
      <c r="BK121" s="125"/>
      <c r="BL121" s="125"/>
      <c r="BM121" s="1041"/>
      <c r="BN121" s="1041"/>
      <c r="BO121" s="1041"/>
      <c r="BP121" s="1040"/>
      <c r="BQ121" s="1040"/>
      <c r="BR121" s="1040"/>
      <c r="BS121" s="1040"/>
      <c r="BT121" s="1040"/>
    </row>
    <row r="122" spans="3:72" ht="4.2" customHeight="1" x14ac:dyDescent="0.2">
      <c r="C122" s="1044"/>
      <c r="D122" s="1044"/>
      <c r="E122" s="1044"/>
      <c r="F122" s="1044"/>
      <c r="G122" s="36"/>
      <c r="H122" s="1034"/>
      <c r="I122" s="1034"/>
      <c r="J122" s="1034"/>
      <c r="K122" s="1034"/>
      <c r="L122" s="1034"/>
      <c r="M122" s="1034"/>
      <c r="N122" s="1034"/>
      <c r="O122" s="1034"/>
      <c r="P122" s="1034"/>
      <c r="Q122" s="1034"/>
      <c r="R122" s="1034"/>
      <c r="S122" s="1035" t="e">
        <f>VLOOKUP(C120,選手リスト,5,FALSE)</f>
        <v>#N/A</v>
      </c>
      <c r="T122" s="1035"/>
      <c r="U122" s="1035"/>
      <c r="V122" s="1035"/>
      <c r="W122" s="1035"/>
      <c r="X122" s="1035"/>
      <c r="Y122" s="1035"/>
      <c r="Z122" s="1035"/>
      <c r="AA122" s="1035"/>
      <c r="AB122" s="1035"/>
      <c r="AC122" s="1036" t="e">
        <f>VLOOKUP(C120,選手リスト,10,FALSE)</f>
        <v>#N/A</v>
      </c>
      <c r="AD122" s="1036"/>
      <c r="AE122" s="1036"/>
      <c r="AF122" s="1036"/>
      <c r="AG122" s="1039"/>
      <c r="AH122" s="1039"/>
      <c r="AI122" s="1039"/>
      <c r="AJ122" s="1039"/>
      <c r="AK122" s="78"/>
      <c r="AL122" s="719"/>
      <c r="AM122" s="719"/>
      <c r="AN122" s="719"/>
      <c r="AO122" s="720"/>
      <c r="AP122" s="720"/>
      <c r="AQ122" s="720"/>
      <c r="AR122" s="720"/>
      <c r="AS122" s="720"/>
      <c r="AT122" s="720"/>
      <c r="AU122" s="720"/>
      <c r="AV122" s="726"/>
      <c r="AW122" s="726"/>
      <c r="AX122" s="726"/>
      <c r="AY122" s="726"/>
      <c r="AZ122" s="726"/>
      <c r="BA122" s="720"/>
      <c r="BB122" s="720"/>
      <c r="BC122" s="720"/>
      <c r="BD122" s="720"/>
      <c r="BE122" s="720"/>
      <c r="BF122" s="720"/>
      <c r="BG122" s="125"/>
      <c r="BH122" s="125"/>
      <c r="BI122" s="125"/>
      <c r="BJ122" s="125"/>
      <c r="BK122" s="125"/>
      <c r="BL122" s="125"/>
      <c r="BM122" s="1041"/>
      <c r="BN122" s="1041"/>
      <c r="BO122" s="1041"/>
      <c r="BP122" s="1040"/>
      <c r="BQ122" s="1040"/>
      <c r="BR122" s="1040"/>
      <c r="BS122" s="1040"/>
      <c r="BT122" s="1040"/>
    </row>
    <row r="123" spans="3:72" ht="4.2" customHeight="1" x14ac:dyDescent="0.2">
      <c r="C123" s="1044"/>
      <c r="D123" s="1044"/>
      <c r="E123" s="1044"/>
      <c r="F123" s="1044"/>
      <c r="G123" s="142"/>
      <c r="H123" s="1034"/>
      <c r="I123" s="1034"/>
      <c r="J123" s="1034"/>
      <c r="K123" s="1034"/>
      <c r="L123" s="1034"/>
      <c r="M123" s="1034"/>
      <c r="N123" s="1034"/>
      <c r="O123" s="1034"/>
      <c r="P123" s="1034"/>
      <c r="Q123" s="1034"/>
      <c r="R123" s="1034"/>
      <c r="S123" s="1035"/>
      <c r="T123" s="1035"/>
      <c r="U123" s="1035"/>
      <c r="V123" s="1035"/>
      <c r="W123" s="1035"/>
      <c r="X123" s="1035"/>
      <c r="Y123" s="1035"/>
      <c r="Z123" s="1035"/>
      <c r="AA123" s="1035"/>
      <c r="AB123" s="1035"/>
      <c r="AC123" s="1036"/>
      <c r="AD123" s="1036"/>
      <c r="AE123" s="1036"/>
      <c r="AF123" s="1036"/>
      <c r="AG123" s="1039"/>
      <c r="AH123" s="1039"/>
      <c r="AI123" s="1039"/>
      <c r="AJ123" s="1039"/>
      <c r="AL123" s="720"/>
      <c r="AM123" s="720"/>
      <c r="AN123" s="720"/>
      <c r="AO123" s="726"/>
      <c r="AP123" s="726"/>
      <c r="AQ123" s="719"/>
      <c r="AR123" s="719"/>
      <c r="AS123" s="719"/>
      <c r="AT123" s="719"/>
      <c r="AU123" s="726"/>
      <c r="AV123" s="726"/>
      <c r="AW123" s="726"/>
      <c r="AX123" s="726"/>
      <c r="AY123" s="726"/>
      <c r="AZ123" s="726"/>
      <c r="BA123" s="726"/>
      <c r="BB123" s="720"/>
      <c r="BC123" s="720"/>
      <c r="BD123" s="720"/>
      <c r="BE123" s="720"/>
      <c r="BF123" s="720"/>
      <c r="BG123" s="125"/>
      <c r="BH123" s="125"/>
      <c r="BI123" s="125"/>
      <c r="BJ123" s="125"/>
      <c r="BK123" s="125"/>
      <c r="BL123" s="125"/>
      <c r="BM123" s="1041"/>
      <c r="BN123" s="1041"/>
      <c r="BO123" s="1041"/>
      <c r="BP123" s="1040"/>
      <c r="BQ123" s="1040"/>
      <c r="BR123" s="1040"/>
      <c r="BS123" s="1040"/>
      <c r="BT123" s="1040"/>
    </row>
    <row r="124" spans="3:72" ht="4.2" customHeight="1" x14ac:dyDescent="0.2">
      <c r="C124" s="36"/>
      <c r="D124" s="36"/>
      <c r="E124" s="36"/>
      <c r="F124" s="36"/>
      <c r="G124" s="36"/>
      <c r="H124" s="1034"/>
      <c r="I124" s="1034"/>
      <c r="J124" s="1034"/>
      <c r="K124" s="1034"/>
      <c r="L124" s="1034"/>
      <c r="M124" s="1034"/>
      <c r="N124" s="1034"/>
      <c r="O124" s="1034"/>
      <c r="P124" s="1034"/>
      <c r="Q124" s="1034"/>
      <c r="R124" s="1034"/>
      <c r="S124" s="1035"/>
      <c r="T124" s="1035"/>
      <c r="U124" s="1035"/>
      <c r="V124" s="1035"/>
      <c r="W124" s="1035"/>
      <c r="X124" s="1035"/>
      <c r="Y124" s="1035"/>
      <c r="Z124" s="1035"/>
      <c r="AA124" s="1035"/>
      <c r="AB124" s="1035"/>
      <c r="AC124" s="1036"/>
      <c r="AD124" s="1036"/>
      <c r="AE124" s="1036"/>
      <c r="AF124" s="1036"/>
      <c r="AG124" s="1039"/>
      <c r="AH124" s="1039"/>
      <c r="AI124" s="1039"/>
      <c r="AJ124" s="1039"/>
      <c r="AL124" s="720"/>
      <c r="AM124" s="720"/>
      <c r="AN124" s="720"/>
      <c r="AO124" s="726"/>
      <c r="AP124" s="726"/>
      <c r="AQ124" s="719"/>
      <c r="AR124" s="719"/>
      <c r="AS124" s="719"/>
      <c r="AT124" s="719"/>
      <c r="AU124" s="726"/>
      <c r="AV124" s="726"/>
      <c r="AW124" s="726"/>
      <c r="AX124" s="726"/>
      <c r="AY124" s="726"/>
      <c r="AZ124" s="726"/>
      <c r="BA124" s="726"/>
      <c r="BB124" s="720"/>
      <c r="BC124" s="720"/>
      <c r="BD124" s="720"/>
      <c r="BE124" s="720"/>
      <c r="BF124" s="726"/>
      <c r="BG124" s="126"/>
      <c r="BH124" s="126"/>
      <c r="BI124" s="125"/>
      <c r="BJ124" s="125"/>
      <c r="BK124" s="125"/>
      <c r="BL124" s="125"/>
      <c r="BM124" s="1041"/>
      <c r="BN124" s="1041"/>
      <c r="BO124" s="1041"/>
      <c r="BP124" s="1040"/>
      <c r="BQ124" s="1040"/>
      <c r="BR124" s="1040"/>
      <c r="BS124" s="1040"/>
      <c r="BT124" s="1040"/>
    </row>
    <row r="125" spans="3:72" ht="4.2" customHeight="1" x14ac:dyDescent="0.2">
      <c r="AL125" s="720"/>
      <c r="AM125" s="720"/>
      <c r="AN125" s="720"/>
      <c r="AO125" s="726"/>
      <c r="AP125" s="726"/>
      <c r="AQ125" s="719"/>
      <c r="AR125" s="719"/>
      <c r="AS125" s="719"/>
      <c r="AT125" s="719"/>
      <c r="AU125" s="726"/>
      <c r="AV125" s="726"/>
      <c r="AW125" s="726"/>
      <c r="AX125" s="726"/>
      <c r="AY125" s="726"/>
      <c r="AZ125" s="726"/>
      <c r="BA125" s="726"/>
      <c r="BB125" s="720"/>
      <c r="BC125" s="720"/>
      <c r="BD125" s="720"/>
      <c r="BE125" s="720"/>
      <c r="BF125" s="720"/>
      <c r="BG125" s="125"/>
      <c r="BH125" s="125"/>
      <c r="BI125" s="125"/>
      <c r="BJ125" s="125"/>
      <c r="BK125" s="125"/>
      <c r="BL125" s="125"/>
      <c r="BM125" s="1041"/>
      <c r="BN125" s="1041"/>
      <c r="BO125" s="1041"/>
      <c r="BP125" s="1040"/>
      <c r="BQ125" s="1040"/>
      <c r="BR125" s="1040"/>
      <c r="BS125" s="1040"/>
      <c r="BT125" s="1040"/>
    </row>
    <row r="126" spans="3:72" ht="4.2" customHeight="1" x14ac:dyDescent="0.2">
      <c r="AL126" s="720"/>
      <c r="AM126" s="720"/>
      <c r="AN126" s="720"/>
      <c r="AO126" s="726"/>
      <c r="AP126" s="726"/>
      <c r="AQ126" s="719"/>
      <c r="AR126" s="719"/>
      <c r="AS126" s="719"/>
      <c r="AT126" s="719"/>
      <c r="AU126" s="726"/>
      <c r="AV126" s="726"/>
      <c r="AW126" s="726"/>
      <c r="AX126" s="726"/>
      <c r="AY126" s="726"/>
      <c r="AZ126" s="726"/>
      <c r="BA126" s="726"/>
      <c r="BB126" s="720"/>
      <c r="BC126" s="720"/>
      <c r="BD126" s="720"/>
      <c r="BE126" s="720"/>
      <c r="BF126" s="720"/>
      <c r="BG126" s="125"/>
      <c r="BH126" s="125"/>
      <c r="BI126" s="125"/>
      <c r="BJ126" s="125"/>
      <c r="BK126" s="125"/>
      <c r="BL126" s="125"/>
      <c r="BM126" s="1041"/>
      <c r="BN126" s="1041"/>
      <c r="BO126" s="1041"/>
      <c r="BP126" s="1040"/>
      <c r="BQ126" s="1040"/>
      <c r="BR126" s="1040"/>
      <c r="BS126" s="1040"/>
      <c r="BT126" s="1040"/>
    </row>
    <row r="127" spans="3:72" ht="4.2" customHeight="1" x14ac:dyDescent="0.2">
      <c r="AL127" s="125"/>
      <c r="AM127" s="125"/>
      <c r="AN127" s="125"/>
      <c r="AO127" s="126"/>
      <c r="AP127" s="126"/>
      <c r="AQ127" s="126"/>
      <c r="AR127" s="126"/>
      <c r="AS127" s="126"/>
      <c r="AT127" s="126"/>
      <c r="AU127" s="126"/>
      <c r="AV127" s="126"/>
      <c r="AW127" s="126"/>
      <c r="AX127" s="126"/>
      <c r="AY127" s="126"/>
      <c r="AZ127" s="126"/>
      <c r="BA127" s="126"/>
      <c r="BB127" s="125"/>
      <c r="BC127" s="125"/>
      <c r="BD127" s="125"/>
      <c r="BE127" s="125"/>
      <c r="BF127" s="125"/>
      <c r="BG127" s="125"/>
      <c r="BH127" s="125"/>
      <c r="BI127" s="125"/>
      <c r="BJ127" s="125"/>
      <c r="BK127" s="125"/>
      <c r="BM127" s="1041"/>
      <c r="BN127" s="1041"/>
      <c r="BO127" s="1041"/>
      <c r="BP127" s="1040"/>
      <c r="BQ127" s="1040"/>
      <c r="BR127" s="1040"/>
      <c r="BS127" s="1040"/>
      <c r="BT127" s="1040"/>
    </row>
    <row r="128" spans="3:72" ht="4.2" customHeight="1" x14ac:dyDescent="0.2">
      <c r="AL128" s="125"/>
      <c r="AM128" s="125"/>
      <c r="AN128" s="125"/>
      <c r="AO128" s="126"/>
      <c r="AP128" s="126"/>
      <c r="AQ128" s="126"/>
      <c r="AR128" s="126"/>
      <c r="AS128" s="126"/>
      <c r="AT128" s="126"/>
      <c r="AU128" s="126"/>
      <c r="AV128" s="126"/>
      <c r="AW128" s="126"/>
      <c r="AX128" s="126"/>
      <c r="AY128" s="126"/>
      <c r="AZ128" s="126"/>
      <c r="BA128" s="126"/>
      <c r="BB128" s="125"/>
      <c r="BC128" s="125"/>
      <c r="BD128" s="125"/>
      <c r="BE128" s="125"/>
      <c r="BF128" s="125"/>
      <c r="BG128" s="125"/>
      <c r="BH128" s="125"/>
      <c r="BI128" s="125"/>
      <c r="BJ128" s="125"/>
      <c r="BK128" s="125"/>
      <c r="BM128" s="1041"/>
      <c r="BN128" s="1041"/>
      <c r="BO128" s="1041"/>
      <c r="BP128" s="1040"/>
      <c r="BQ128" s="1040"/>
      <c r="BR128" s="1040"/>
      <c r="BS128" s="1040"/>
      <c r="BT128" s="1040"/>
    </row>
    <row r="129" spans="2:72" ht="4.2" customHeight="1" x14ac:dyDescent="0.2">
      <c r="AK129" s="5"/>
      <c r="AL129" s="5"/>
      <c r="AM129" s="5"/>
      <c r="AN129" s="5"/>
      <c r="AO129" s="97"/>
      <c r="AP129" s="97"/>
      <c r="AQ129" s="97"/>
      <c r="AR129" s="97"/>
      <c r="AS129" s="97"/>
      <c r="AT129" s="97"/>
      <c r="AU129" s="97"/>
      <c r="AV129" s="4"/>
      <c r="AW129" s="4"/>
      <c r="AX129" s="4"/>
      <c r="AY129" s="4"/>
      <c r="AZ129" s="4"/>
      <c r="BA129" s="4"/>
      <c r="BM129" s="1041"/>
      <c r="BN129" s="1041"/>
      <c r="BO129" s="1041"/>
      <c r="BP129" s="1040"/>
      <c r="BQ129" s="1040"/>
      <c r="BR129" s="1040"/>
      <c r="BS129" s="1040"/>
      <c r="BT129" s="1040"/>
    </row>
    <row r="130" spans="2:72" ht="4.2" customHeight="1" x14ac:dyDescent="0.2">
      <c r="B130" s="78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K130" s="78"/>
      <c r="AL130" s="78"/>
      <c r="AM130" s="78"/>
      <c r="AN130" s="78"/>
      <c r="AO130" s="97"/>
      <c r="AP130" s="97"/>
      <c r="AQ130" s="97"/>
      <c r="AR130" s="97"/>
      <c r="AS130" s="97"/>
      <c r="AT130" s="97"/>
      <c r="AU130" s="97"/>
      <c r="AV130" s="4"/>
      <c r="AW130" s="4"/>
      <c r="AX130" s="4"/>
      <c r="AY130" s="4"/>
      <c r="AZ130" s="4"/>
      <c r="BA130" s="4"/>
      <c r="BM130" s="1041"/>
      <c r="BN130" s="1041"/>
      <c r="BO130" s="1041"/>
      <c r="BP130" s="1040"/>
      <c r="BQ130" s="1040"/>
      <c r="BR130" s="1040"/>
      <c r="BS130" s="1040"/>
      <c r="BT130" s="1040"/>
    </row>
    <row r="131" spans="2:72" ht="4.2" customHeight="1" x14ac:dyDescent="0.2">
      <c r="B131" s="78"/>
      <c r="C131" s="312"/>
      <c r="D131" s="312"/>
      <c r="E131" s="312"/>
      <c r="F131" s="312"/>
      <c r="G131" s="78"/>
      <c r="H131" s="78"/>
      <c r="I131" s="78"/>
      <c r="J131" s="78"/>
      <c r="K131" s="78"/>
      <c r="L131" s="78"/>
      <c r="M131" s="78"/>
      <c r="N131" s="78"/>
      <c r="O131" s="78"/>
      <c r="P131" s="78"/>
      <c r="Q131" s="78"/>
      <c r="R131" s="78"/>
      <c r="S131" s="78"/>
      <c r="T131" s="78"/>
      <c r="U131" s="78"/>
      <c r="V131" s="78"/>
      <c r="W131" s="78"/>
      <c r="X131" s="78"/>
      <c r="Y131" s="78"/>
      <c r="Z131" s="78"/>
      <c r="AA131" s="78"/>
      <c r="AB131" s="78"/>
      <c r="AC131" s="78"/>
      <c r="AD131" s="78"/>
      <c r="AE131" s="78"/>
      <c r="AF131" s="78"/>
      <c r="AG131" s="78"/>
      <c r="AH131" s="78"/>
      <c r="AI131" s="78"/>
      <c r="AJ131" s="78"/>
      <c r="AK131" s="78"/>
      <c r="AL131" s="78"/>
      <c r="AM131" s="78"/>
      <c r="AN131" s="78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M131" s="1041"/>
      <c r="BN131" s="1041"/>
      <c r="BO131" s="1041"/>
      <c r="BP131" s="1040"/>
      <c r="BQ131" s="1040"/>
      <c r="BR131" s="1040"/>
      <c r="BS131" s="1040"/>
      <c r="BT131" s="1040"/>
    </row>
    <row r="132" spans="2:72" ht="4.2" customHeight="1" x14ac:dyDescent="0.2">
      <c r="B132" s="78"/>
      <c r="C132" s="283"/>
      <c r="D132" s="283"/>
      <c r="E132" s="283"/>
      <c r="F132" s="283"/>
      <c r="G132" s="78"/>
      <c r="H132" s="78"/>
      <c r="I132" s="78"/>
      <c r="J132" s="78"/>
      <c r="K132" s="78"/>
      <c r="L132" s="78"/>
      <c r="M132" s="78"/>
      <c r="N132" s="78"/>
      <c r="O132" s="78"/>
      <c r="P132" s="78"/>
      <c r="Q132" s="78"/>
      <c r="R132" s="78"/>
      <c r="S132" s="78"/>
      <c r="T132" s="78"/>
      <c r="U132" s="78"/>
      <c r="V132" s="78"/>
      <c r="W132" s="78"/>
      <c r="X132" s="78"/>
      <c r="Y132" s="78"/>
      <c r="Z132" s="78"/>
      <c r="AA132" s="78"/>
      <c r="AB132" s="78"/>
      <c r="AC132" s="78"/>
      <c r="AD132" s="78"/>
      <c r="AE132" s="78"/>
      <c r="AF132" s="78"/>
      <c r="AG132" s="78"/>
      <c r="AH132" s="78"/>
      <c r="AI132" s="78"/>
      <c r="AJ132" s="78"/>
      <c r="AK132" s="78"/>
      <c r="AL132" s="78"/>
      <c r="AM132" s="78"/>
      <c r="AN132" s="78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M132" s="1041"/>
      <c r="BN132" s="1041"/>
      <c r="BO132" s="1041"/>
      <c r="BP132" s="1040"/>
      <c r="BQ132" s="1040"/>
      <c r="BR132" s="1040"/>
      <c r="BS132" s="1040"/>
      <c r="BT132" s="1040"/>
    </row>
    <row r="133" spans="2:72" ht="4.2" customHeight="1" x14ac:dyDescent="0.2">
      <c r="B133" s="78"/>
      <c r="C133" s="283"/>
      <c r="D133" s="283"/>
      <c r="E133" s="283"/>
      <c r="F133" s="283"/>
      <c r="G133" s="78"/>
      <c r="H133" s="78"/>
      <c r="I133" s="78"/>
      <c r="J133" s="78"/>
      <c r="K133" s="78"/>
      <c r="L133" s="78"/>
      <c r="M133" s="78"/>
      <c r="N133" s="78"/>
      <c r="O133" s="78"/>
      <c r="P133" s="78"/>
      <c r="Q133" s="78"/>
      <c r="R133" s="78"/>
      <c r="S133" s="78"/>
      <c r="T133" s="78"/>
      <c r="U133" s="78"/>
      <c r="V133" s="78"/>
      <c r="W133" s="78"/>
      <c r="X133" s="78"/>
      <c r="Y133" s="78"/>
      <c r="Z133" s="78"/>
      <c r="AA133" s="78"/>
      <c r="AB133" s="78"/>
      <c r="AC133" s="78"/>
      <c r="AD133" s="78"/>
      <c r="AE133" s="78"/>
      <c r="AF133" s="78"/>
      <c r="AG133" s="78"/>
      <c r="AH133" s="78"/>
      <c r="AI133" s="78"/>
      <c r="AJ133" s="78"/>
      <c r="AK133" s="78"/>
      <c r="AL133" s="78"/>
      <c r="AM133" s="78"/>
      <c r="AN133" s="78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M133" s="1041"/>
      <c r="BN133" s="1041"/>
      <c r="BO133" s="1041"/>
      <c r="BP133" s="1040"/>
      <c r="BQ133" s="1040"/>
      <c r="BR133" s="1040"/>
      <c r="BS133" s="1040"/>
      <c r="BT133" s="1040"/>
    </row>
    <row r="134" spans="2:72" ht="4.2" customHeight="1" x14ac:dyDescent="0.2">
      <c r="B134" s="78"/>
      <c r="C134" s="283"/>
      <c r="D134" s="283"/>
      <c r="E134" s="283"/>
      <c r="F134" s="283"/>
      <c r="G134" s="78"/>
      <c r="H134" s="78"/>
      <c r="I134" s="78"/>
      <c r="J134" s="78"/>
      <c r="K134" s="78"/>
      <c r="L134" s="78"/>
      <c r="M134" s="78"/>
      <c r="N134" s="78"/>
      <c r="O134" s="78"/>
      <c r="P134" s="78"/>
      <c r="Q134" s="78"/>
      <c r="R134" s="78"/>
      <c r="S134" s="78"/>
      <c r="T134" s="78"/>
      <c r="U134" s="78"/>
      <c r="V134" s="78"/>
      <c r="W134" s="78"/>
      <c r="X134" s="78"/>
      <c r="Y134" s="78"/>
      <c r="Z134" s="78"/>
      <c r="AA134" s="78"/>
      <c r="AB134" s="78"/>
      <c r="AC134" s="78"/>
      <c r="AD134" s="78"/>
      <c r="AE134" s="78"/>
      <c r="AF134" s="78"/>
      <c r="AG134" s="78"/>
      <c r="AH134" s="78"/>
      <c r="AI134" s="78"/>
      <c r="AJ134" s="78"/>
      <c r="AK134" s="78"/>
      <c r="AL134" s="78"/>
      <c r="AM134" s="78"/>
      <c r="AN134" s="78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M134" s="1041"/>
      <c r="BN134" s="1041"/>
      <c r="BO134" s="1041"/>
      <c r="BP134" s="1040"/>
      <c r="BQ134" s="1040"/>
      <c r="BR134" s="1040"/>
      <c r="BS134" s="1040"/>
      <c r="BT134" s="1040"/>
    </row>
    <row r="135" spans="2:72" ht="4.2" customHeight="1" x14ac:dyDescent="0.2">
      <c r="B135" s="78"/>
      <c r="C135" s="283"/>
      <c r="D135" s="283"/>
      <c r="E135" s="283"/>
      <c r="F135" s="283"/>
      <c r="G135" s="78"/>
      <c r="H135" s="78"/>
      <c r="I135" s="78"/>
      <c r="J135" s="78"/>
      <c r="K135" s="78"/>
      <c r="L135" s="78"/>
      <c r="M135" s="78"/>
      <c r="N135" s="78"/>
      <c r="O135" s="78"/>
      <c r="P135" s="78"/>
      <c r="Q135" s="78"/>
      <c r="R135" s="78"/>
      <c r="S135" s="78"/>
      <c r="T135" s="78"/>
      <c r="U135" s="78"/>
      <c r="V135" s="78"/>
      <c r="W135" s="78"/>
      <c r="X135" s="78"/>
      <c r="Y135" s="78"/>
      <c r="Z135" s="78"/>
      <c r="AA135" s="78"/>
      <c r="AB135" s="78"/>
      <c r="AC135" s="78"/>
      <c r="AD135" s="78"/>
      <c r="AE135" s="78"/>
      <c r="AF135" s="78"/>
      <c r="AG135" s="78"/>
      <c r="AH135" s="78"/>
      <c r="AI135" s="78"/>
      <c r="AJ135" s="78"/>
      <c r="AK135" s="78"/>
      <c r="AL135" s="78"/>
      <c r="AM135" s="78"/>
      <c r="AN135" s="78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M135" s="1041"/>
      <c r="BN135" s="1041"/>
      <c r="BO135" s="1041"/>
      <c r="BP135" s="1040"/>
      <c r="BQ135" s="1040"/>
      <c r="BR135" s="1040"/>
      <c r="BS135" s="1040"/>
      <c r="BT135" s="1040"/>
    </row>
    <row r="136" spans="2:72" ht="4.2" customHeight="1" x14ac:dyDescent="0.2">
      <c r="B136" s="78"/>
      <c r="C136" s="283"/>
      <c r="D136" s="283"/>
      <c r="E136" s="283"/>
      <c r="F136" s="283"/>
      <c r="G136" s="78"/>
      <c r="H136" s="78"/>
      <c r="I136" s="78"/>
      <c r="J136" s="78"/>
      <c r="K136" s="78"/>
      <c r="L136" s="78"/>
      <c r="M136" s="78"/>
      <c r="N136" s="78"/>
      <c r="O136" s="78"/>
      <c r="P136" s="78"/>
      <c r="Q136" s="78"/>
      <c r="R136" s="78"/>
      <c r="S136" s="78"/>
      <c r="T136" s="78"/>
      <c r="U136" s="78"/>
      <c r="V136" s="78"/>
      <c r="W136" s="78"/>
      <c r="X136" s="78"/>
      <c r="Y136" s="78"/>
      <c r="Z136" s="78"/>
      <c r="AA136" s="78"/>
      <c r="AB136" s="78"/>
      <c r="AC136" s="78"/>
      <c r="AD136" s="78"/>
      <c r="AE136" s="78"/>
      <c r="AF136" s="78"/>
      <c r="AG136" s="78"/>
      <c r="AH136" s="78"/>
      <c r="AI136" s="78"/>
      <c r="AJ136" s="78"/>
      <c r="AK136" s="78"/>
      <c r="AL136" s="78"/>
      <c r="AM136" s="78"/>
      <c r="AN136" s="78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M136" s="1041"/>
      <c r="BN136" s="1041"/>
      <c r="BO136" s="1041"/>
      <c r="BP136" s="1040"/>
      <c r="BQ136" s="1040"/>
      <c r="BR136" s="1040"/>
      <c r="BS136" s="1040"/>
      <c r="BT136" s="1040"/>
    </row>
    <row r="137" spans="2:72" ht="4.2" customHeight="1" x14ac:dyDescent="0.2">
      <c r="B137" s="78"/>
      <c r="C137" s="283"/>
      <c r="D137" s="283"/>
      <c r="E137" s="283"/>
      <c r="F137" s="283"/>
      <c r="G137" s="78"/>
      <c r="H137" s="78"/>
      <c r="I137" s="78"/>
      <c r="J137" s="78"/>
      <c r="K137" s="78"/>
      <c r="L137" s="78"/>
      <c r="M137" s="78"/>
      <c r="N137" s="78"/>
      <c r="O137" s="78"/>
      <c r="P137" s="78"/>
      <c r="Q137" s="78"/>
      <c r="R137" s="78"/>
      <c r="S137" s="78"/>
      <c r="T137" s="78"/>
      <c r="U137" s="78"/>
      <c r="V137" s="78"/>
      <c r="W137" s="78"/>
      <c r="X137" s="78"/>
      <c r="Y137" s="78"/>
      <c r="Z137" s="78"/>
      <c r="AA137" s="78"/>
      <c r="AB137" s="78"/>
      <c r="AC137" s="78"/>
      <c r="AD137" s="78"/>
      <c r="AE137" s="78"/>
      <c r="AF137" s="78"/>
      <c r="AG137" s="78"/>
      <c r="AH137" s="78"/>
      <c r="AI137" s="78"/>
      <c r="AJ137" s="78"/>
      <c r="AK137" s="78"/>
      <c r="AL137" s="78"/>
      <c r="AM137" s="78"/>
      <c r="AN137" s="78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M137" s="1041"/>
      <c r="BN137" s="1041"/>
      <c r="BO137" s="1041"/>
      <c r="BP137" s="1040"/>
      <c r="BQ137" s="1040"/>
      <c r="BR137" s="1040"/>
      <c r="BS137" s="1040"/>
      <c r="BT137" s="1040"/>
    </row>
    <row r="138" spans="2:72" ht="4.2" customHeight="1" x14ac:dyDescent="0.2">
      <c r="B138" s="78"/>
      <c r="C138" s="283"/>
      <c r="D138" s="283"/>
      <c r="E138" s="283"/>
      <c r="F138" s="283"/>
      <c r="G138" s="78"/>
      <c r="H138" s="78"/>
      <c r="I138" s="78"/>
      <c r="J138" s="78"/>
      <c r="K138" s="78"/>
      <c r="L138" s="78"/>
      <c r="M138" s="78"/>
      <c r="N138" s="78"/>
      <c r="O138" s="78"/>
      <c r="P138" s="78"/>
      <c r="Q138" s="78"/>
      <c r="R138" s="78"/>
      <c r="S138" s="78"/>
      <c r="T138" s="78"/>
      <c r="U138" s="78"/>
      <c r="V138" s="78"/>
      <c r="W138" s="78"/>
      <c r="X138" s="78"/>
      <c r="Y138" s="78"/>
      <c r="Z138" s="78"/>
      <c r="AA138" s="78"/>
      <c r="AB138" s="78"/>
      <c r="AC138" s="78"/>
      <c r="AD138" s="78"/>
      <c r="AE138" s="78"/>
      <c r="AF138" s="78"/>
      <c r="AG138" s="78"/>
      <c r="AH138" s="78"/>
      <c r="AI138" s="78"/>
      <c r="AJ138" s="78"/>
      <c r="AK138" s="78"/>
      <c r="AL138" s="78"/>
      <c r="AM138" s="78"/>
      <c r="AN138" s="78"/>
      <c r="BM138" s="1041"/>
      <c r="BN138" s="1041"/>
      <c r="BO138" s="1041"/>
      <c r="BP138" s="1040"/>
      <c r="BQ138" s="1040"/>
      <c r="BR138" s="1040"/>
      <c r="BS138" s="1040"/>
      <c r="BT138" s="1040"/>
    </row>
    <row r="139" spans="2:72" ht="4.2" customHeight="1" x14ac:dyDescent="0.2">
      <c r="B139" s="78"/>
      <c r="C139" s="283"/>
      <c r="D139" s="283"/>
      <c r="E139" s="283"/>
      <c r="F139" s="283"/>
      <c r="G139" s="78"/>
      <c r="H139" s="78"/>
      <c r="I139" s="78"/>
      <c r="J139" s="78"/>
      <c r="K139" s="78"/>
      <c r="L139" s="78"/>
      <c r="M139" s="78"/>
      <c r="N139" s="78"/>
      <c r="O139" s="78"/>
      <c r="P139" s="78"/>
      <c r="Q139" s="78"/>
      <c r="R139" s="78"/>
      <c r="S139" s="78"/>
      <c r="T139" s="78"/>
      <c r="U139" s="78"/>
      <c r="V139" s="78"/>
      <c r="W139" s="78"/>
      <c r="X139" s="78"/>
      <c r="Y139" s="78"/>
      <c r="Z139" s="78"/>
      <c r="AA139" s="78"/>
      <c r="AB139" s="78"/>
      <c r="AC139" s="78"/>
      <c r="AD139" s="78"/>
      <c r="AE139" s="78"/>
      <c r="AF139" s="78"/>
      <c r="AG139" s="78"/>
      <c r="AH139" s="78"/>
      <c r="AI139" s="78"/>
      <c r="AJ139" s="78"/>
      <c r="AK139" s="78"/>
      <c r="AL139" s="78"/>
      <c r="AM139" s="78"/>
      <c r="AN139" s="78"/>
      <c r="BM139" s="1041"/>
      <c r="BN139" s="1041"/>
      <c r="BO139" s="1041"/>
      <c r="BP139" s="1040"/>
      <c r="BQ139" s="1040"/>
      <c r="BR139" s="1040"/>
      <c r="BS139" s="1040"/>
      <c r="BT139" s="1040"/>
    </row>
    <row r="140" spans="2:72" ht="4.2" customHeight="1" x14ac:dyDescent="0.2">
      <c r="B140" s="78"/>
      <c r="C140" s="283"/>
      <c r="D140" s="283"/>
      <c r="E140" s="283"/>
      <c r="F140" s="283"/>
      <c r="G140" s="78"/>
      <c r="H140" s="78"/>
      <c r="I140" s="78"/>
      <c r="J140" s="78"/>
      <c r="K140" s="78"/>
      <c r="L140" s="78"/>
      <c r="M140" s="78"/>
      <c r="N140" s="78"/>
      <c r="O140" s="78"/>
      <c r="P140" s="78"/>
      <c r="Q140" s="78"/>
      <c r="R140" s="78"/>
      <c r="S140" s="78"/>
      <c r="T140" s="78"/>
      <c r="U140" s="78"/>
      <c r="V140" s="78"/>
      <c r="W140" s="78"/>
      <c r="X140" s="78"/>
      <c r="Y140" s="78"/>
      <c r="Z140" s="78"/>
      <c r="AA140" s="78"/>
      <c r="AB140" s="78"/>
      <c r="AC140" s="78"/>
      <c r="AD140" s="78"/>
      <c r="AE140" s="78"/>
      <c r="AF140" s="78"/>
      <c r="AG140" s="78"/>
      <c r="AH140" s="78"/>
      <c r="AI140" s="78"/>
      <c r="AJ140" s="78"/>
      <c r="AK140" s="78"/>
      <c r="AL140" s="78"/>
      <c r="AM140" s="78"/>
      <c r="AN140" s="78"/>
      <c r="BM140" s="1041"/>
      <c r="BN140" s="1041"/>
      <c r="BO140" s="1041"/>
      <c r="BP140" s="1040"/>
      <c r="BQ140" s="1040"/>
      <c r="BR140" s="1040"/>
      <c r="BS140" s="1040"/>
      <c r="BT140" s="1040"/>
    </row>
    <row r="141" spans="2:72" ht="4.2" customHeight="1" x14ac:dyDescent="0.2">
      <c r="AL141" s="125"/>
      <c r="AM141" s="125"/>
      <c r="AN141" s="125"/>
      <c r="AO141" s="125"/>
      <c r="AP141" s="125"/>
      <c r="AQ141" s="125"/>
      <c r="AR141" s="125"/>
      <c r="AS141" s="125"/>
      <c r="AT141" s="125"/>
      <c r="AU141" s="125"/>
      <c r="AV141" s="126"/>
      <c r="AW141" s="126"/>
      <c r="AX141" s="126"/>
      <c r="AY141" s="126"/>
      <c r="AZ141" s="125"/>
      <c r="BA141" s="125"/>
      <c r="BB141" s="125"/>
      <c r="BC141" s="125"/>
      <c r="BD141" s="125"/>
      <c r="BE141" s="125"/>
      <c r="BF141" s="125"/>
      <c r="BG141" s="125"/>
      <c r="BH141" s="125"/>
      <c r="BI141" s="125"/>
      <c r="BJ141" s="125"/>
      <c r="BM141" s="1041"/>
      <c r="BN141" s="1041"/>
      <c r="BO141" s="1041"/>
      <c r="BP141" s="1040"/>
      <c r="BQ141" s="1040"/>
      <c r="BR141" s="1040"/>
      <c r="BS141" s="1040"/>
      <c r="BT141" s="1040"/>
    </row>
    <row r="142" spans="2:72" ht="4.2" customHeight="1" x14ac:dyDescent="0.2">
      <c r="C142" s="5"/>
      <c r="D142" s="5"/>
      <c r="E142" s="5"/>
      <c r="F142" s="5"/>
      <c r="G142" s="5"/>
      <c r="H142" s="5"/>
      <c r="I142" s="5"/>
      <c r="J142" s="5"/>
      <c r="K142" s="5"/>
      <c r="AL142" s="125"/>
      <c r="AM142" s="125"/>
      <c r="AN142" s="125"/>
      <c r="AO142" s="125"/>
      <c r="AP142" s="125"/>
      <c r="AQ142" s="125"/>
      <c r="AR142" s="125"/>
      <c r="AS142" s="125"/>
      <c r="AT142" s="125"/>
      <c r="AU142" s="125"/>
      <c r="AV142" s="126"/>
      <c r="AW142" s="126"/>
      <c r="AX142" s="126"/>
      <c r="AY142" s="126"/>
      <c r="AZ142" s="125"/>
      <c r="BA142" s="125"/>
      <c r="BB142" s="125"/>
      <c r="BC142" s="125"/>
      <c r="BD142" s="125"/>
      <c r="BE142" s="125"/>
      <c r="BF142" s="125"/>
      <c r="BG142" s="125"/>
      <c r="BH142" s="125"/>
      <c r="BI142" s="125"/>
      <c r="BJ142" s="125"/>
      <c r="BM142" s="1041"/>
      <c r="BN142" s="1041"/>
      <c r="BO142" s="1041"/>
      <c r="BP142" s="1040"/>
      <c r="BQ142" s="1040"/>
      <c r="BR142" s="1040"/>
      <c r="BS142" s="1040"/>
      <c r="BT142" s="1040"/>
    </row>
    <row r="143" spans="2:72" ht="4.2" customHeight="1" x14ac:dyDescent="0.2">
      <c r="C143" s="5"/>
      <c r="D143" s="5"/>
      <c r="E143" s="5"/>
      <c r="F143" s="5"/>
      <c r="G143" s="5"/>
      <c r="H143" s="5"/>
      <c r="I143" s="5"/>
      <c r="J143" s="5"/>
      <c r="K143" s="5"/>
      <c r="AL143" s="125"/>
      <c r="AM143" s="125"/>
      <c r="AN143" s="125"/>
      <c r="AO143" s="125"/>
      <c r="AP143" s="125"/>
      <c r="AQ143" s="125"/>
      <c r="AR143" s="125"/>
      <c r="AS143" s="125"/>
      <c r="AT143" s="125"/>
      <c r="AU143" s="125"/>
      <c r="AV143" s="126"/>
      <c r="AW143" s="126"/>
      <c r="AX143" s="126"/>
      <c r="AY143" s="126"/>
      <c r="AZ143" s="125"/>
      <c r="BA143" s="125"/>
      <c r="BB143" s="125"/>
      <c r="BC143" s="125"/>
      <c r="BD143" s="125"/>
      <c r="BE143" s="125"/>
      <c r="BF143" s="125"/>
      <c r="BG143" s="125"/>
      <c r="BH143" s="125"/>
      <c r="BI143" s="125"/>
      <c r="BJ143" s="125"/>
      <c r="BM143" s="315"/>
      <c r="BN143" s="315"/>
      <c r="BO143" s="315"/>
    </row>
    <row r="144" spans="2:72" ht="4.2" customHeight="1" x14ac:dyDescent="0.2">
      <c r="C144" s="5"/>
      <c r="D144" s="5"/>
      <c r="E144" s="5"/>
      <c r="F144" s="5"/>
      <c r="G144" s="5"/>
      <c r="H144" s="5"/>
      <c r="I144" s="5"/>
      <c r="J144" s="5"/>
      <c r="K144" s="5"/>
      <c r="AL144" s="125"/>
      <c r="AM144" s="125"/>
      <c r="AN144" s="125"/>
      <c r="AO144" s="125"/>
      <c r="AP144" s="125"/>
      <c r="AQ144" s="125"/>
      <c r="AR144" s="125"/>
      <c r="AS144" s="125"/>
      <c r="AT144" s="125"/>
      <c r="AU144" s="125"/>
      <c r="AV144" s="126"/>
      <c r="AW144" s="126"/>
      <c r="AX144" s="126"/>
      <c r="AY144" s="126"/>
      <c r="AZ144" s="125"/>
      <c r="BA144" s="125"/>
      <c r="BB144" s="125"/>
      <c r="BC144" s="125"/>
      <c r="BD144" s="125"/>
      <c r="BE144" s="125"/>
      <c r="BF144" s="125"/>
      <c r="BG144" s="125"/>
      <c r="BH144" s="125"/>
      <c r="BI144" s="125"/>
      <c r="BJ144" s="125"/>
      <c r="BM144" s="315"/>
      <c r="BN144" s="315"/>
      <c r="BO144" s="315"/>
      <c r="BP144" s="315"/>
      <c r="BQ144" s="315"/>
      <c r="BR144" s="315"/>
      <c r="BS144" s="315"/>
      <c r="BT144" s="315"/>
    </row>
    <row r="145" spans="3:72" ht="4.2" customHeight="1" x14ac:dyDescent="0.2">
      <c r="C145" s="5"/>
      <c r="D145" s="5"/>
      <c r="E145" s="5"/>
      <c r="F145" s="5"/>
      <c r="G145" s="5"/>
      <c r="H145" s="5"/>
      <c r="I145" s="5"/>
      <c r="J145" s="5"/>
      <c r="K145" s="5"/>
      <c r="AL145" s="125"/>
      <c r="AM145" s="125"/>
      <c r="AN145" s="125"/>
      <c r="AO145" s="125"/>
      <c r="AP145" s="125"/>
      <c r="AQ145" s="125"/>
      <c r="AR145" s="125"/>
      <c r="AS145" s="125"/>
      <c r="AT145" s="125"/>
      <c r="AU145" s="125"/>
      <c r="AV145" s="126"/>
      <c r="AW145" s="126"/>
      <c r="AX145" s="126"/>
      <c r="AY145" s="126"/>
      <c r="AZ145" s="125"/>
      <c r="BA145" s="125"/>
      <c r="BB145" s="125"/>
      <c r="BC145" s="125"/>
      <c r="BD145" s="125"/>
      <c r="BE145" s="125"/>
      <c r="BF145" s="125"/>
      <c r="BG145" s="125"/>
      <c r="BH145" s="125"/>
      <c r="BI145" s="125"/>
      <c r="BJ145" s="125"/>
      <c r="BM145" s="315"/>
      <c r="BN145" s="315"/>
      <c r="BO145" s="315"/>
      <c r="BP145" s="315"/>
      <c r="BQ145" s="315"/>
      <c r="BR145" s="315"/>
      <c r="BS145" s="315"/>
      <c r="BT145" s="315"/>
    </row>
    <row r="146" spans="3:72" ht="4.2" customHeight="1" x14ac:dyDescent="0.2">
      <c r="C146" s="5"/>
      <c r="D146" s="5"/>
      <c r="E146" s="5"/>
      <c r="F146" s="5"/>
      <c r="G146" s="5"/>
      <c r="H146" s="5"/>
      <c r="I146" s="5"/>
      <c r="J146" s="5"/>
      <c r="K146" s="5"/>
      <c r="AL146" s="125"/>
      <c r="AM146" s="125"/>
      <c r="AN146" s="125"/>
      <c r="AO146" s="125"/>
      <c r="AP146" s="125"/>
      <c r="AQ146" s="125"/>
      <c r="AR146" s="125"/>
      <c r="AS146" s="125"/>
      <c r="AT146" s="125"/>
      <c r="AU146" s="125"/>
      <c r="AV146" s="126"/>
      <c r="AW146" s="126"/>
      <c r="AX146" s="126"/>
      <c r="AY146" s="126"/>
      <c r="AZ146" s="125"/>
      <c r="BA146" s="125"/>
      <c r="BB146" s="125"/>
      <c r="BC146" s="125"/>
      <c r="BD146" s="125"/>
      <c r="BE146" s="125"/>
      <c r="BF146" s="125"/>
      <c r="BG146" s="125"/>
      <c r="BH146" s="125"/>
      <c r="BI146" s="125"/>
      <c r="BJ146" s="125"/>
      <c r="BM146" s="315"/>
      <c r="BN146" s="315"/>
      <c r="BO146" s="315"/>
      <c r="BP146" s="315"/>
      <c r="BQ146" s="315"/>
      <c r="BR146" s="315"/>
      <c r="BS146" s="315"/>
      <c r="BT146" s="315"/>
    </row>
    <row r="147" spans="3:72" ht="4.2" customHeight="1" x14ac:dyDescent="0.2">
      <c r="C147" s="5"/>
      <c r="D147" s="5"/>
      <c r="E147" s="5"/>
      <c r="F147" s="5"/>
      <c r="G147" s="5"/>
      <c r="H147" s="5"/>
      <c r="I147" s="5"/>
      <c r="J147" s="5"/>
      <c r="K147" s="5"/>
      <c r="AL147" s="125"/>
      <c r="AM147" s="125"/>
      <c r="AN147" s="125"/>
      <c r="AO147" s="125"/>
      <c r="AP147" s="125"/>
      <c r="AQ147" s="125"/>
      <c r="AR147" s="125"/>
      <c r="AS147" s="125"/>
      <c r="AT147" s="125"/>
      <c r="AU147" s="125"/>
      <c r="AV147" s="126"/>
      <c r="AW147" s="126"/>
      <c r="AX147" s="126"/>
      <c r="AY147" s="126"/>
      <c r="AZ147" s="125"/>
      <c r="BA147" s="125"/>
      <c r="BB147" s="125"/>
      <c r="BC147" s="125"/>
      <c r="BD147" s="125"/>
      <c r="BE147" s="125"/>
      <c r="BF147" s="125"/>
      <c r="BG147" s="125"/>
      <c r="BH147" s="125"/>
      <c r="BI147" s="125"/>
      <c r="BJ147" s="125"/>
    </row>
    <row r="148" spans="3:72" ht="4.2" customHeight="1" x14ac:dyDescent="0.2">
      <c r="C148" s="5"/>
      <c r="D148" s="5"/>
      <c r="E148" s="5"/>
      <c r="F148" s="5"/>
      <c r="G148" s="5"/>
      <c r="H148" s="5"/>
      <c r="I148" s="5"/>
      <c r="J148" s="5"/>
      <c r="K148" s="5"/>
      <c r="AL148" s="125"/>
      <c r="AM148" s="125"/>
      <c r="AN148" s="125"/>
      <c r="AO148" s="125"/>
      <c r="AP148" s="125"/>
      <c r="AQ148" s="125"/>
      <c r="AR148" s="125"/>
      <c r="AS148" s="125"/>
      <c r="AT148" s="125"/>
      <c r="AU148" s="125"/>
      <c r="AV148" s="126"/>
      <c r="AW148" s="126"/>
      <c r="AX148" s="126"/>
      <c r="AY148" s="126"/>
      <c r="AZ148" s="125"/>
      <c r="BA148" s="125"/>
      <c r="BB148" s="125"/>
      <c r="BC148" s="125"/>
      <c r="BD148" s="125"/>
      <c r="BE148" s="125"/>
      <c r="BF148" s="125"/>
      <c r="BG148" s="125"/>
      <c r="BH148" s="125"/>
      <c r="BI148" s="125"/>
      <c r="BJ148" s="125"/>
    </row>
    <row r="149" spans="3:72" ht="4.2" customHeight="1" x14ac:dyDescent="0.2">
      <c r="C149" s="5"/>
      <c r="D149" s="5"/>
      <c r="E149" s="5"/>
      <c r="F149" s="5"/>
      <c r="G149" s="5"/>
      <c r="H149" s="5"/>
      <c r="I149" s="5"/>
      <c r="J149" s="5"/>
      <c r="K149" s="5"/>
      <c r="AL149" s="125"/>
      <c r="AM149" s="125"/>
      <c r="AN149" s="125"/>
      <c r="AO149" s="125"/>
      <c r="AP149" s="125"/>
      <c r="AQ149" s="125"/>
      <c r="AR149" s="125"/>
      <c r="AS149" s="125"/>
      <c r="AT149" s="125"/>
      <c r="AU149" s="125"/>
      <c r="AV149" s="126"/>
      <c r="AW149" s="126"/>
      <c r="AX149" s="126"/>
      <c r="AY149" s="126"/>
      <c r="AZ149" s="125"/>
      <c r="BA149" s="125"/>
      <c r="BB149" s="125"/>
      <c r="BC149" s="125"/>
      <c r="BD149" s="125"/>
      <c r="BE149" s="125"/>
      <c r="BF149" s="125"/>
      <c r="BG149" s="125"/>
      <c r="BH149" s="125"/>
      <c r="BI149" s="125"/>
      <c r="BJ149" s="125"/>
    </row>
    <row r="150" spans="3:72" ht="4.2" customHeight="1" x14ac:dyDescent="0.2">
      <c r="C150" s="5"/>
      <c r="D150" s="5"/>
      <c r="E150" s="5"/>
      <c r="F150" s="5"/>
      <c r="G150" s="5"/>
      <c r="H150" s="5"/>
      <c r="I150" s="5"/>
      <c r="J150" s="5"/>
      <c r="K150" s="5"/>
      <c r="AL150" s="125"/>
      <c r="AM150" s="125"/>
      <c r="AN150" s="125"/>
      <c r="AO150" s="125"/>
      <c r="AP150" s="125"/>
      <c r="AQ150" s="125"/>
      <c r="AR150" s="125"/>
      <c r="AS150" s="125"/>
      <c r="AT150" s="125"/>
      <c r="AU150" s="125"/>
      <c r="AV150" s="126"/>
      <c r="AW150" s="126"/>
      <c r="AX150" s="126"/>
      <c r="AY150" s="126"/>
      <c r="AZ150" s="125"/>
      <c r="BA150" s="125"/>
      <c r="BB150" s="125"/>
      <c r="BC150" s="125"/>
      <c r="BD150" s="125"/>
      <c r="BE150" s="125"/>
      <c r="BF150" s="125"/>
      <c r="BG150" s="125"/>
      <c r="BH150" s="125"/>
      <c r="BI150" s="125"/>
      <c r="BJ150" s="125"/>
    </row>
    <row r="151" spans="3:72" ht="4.2" customHeight="1" x14ac:dyDescent="0.2">
      <c r="C151" s="5"/>
      <c r="D151" s="5"/>
      <c r="E151" s="5"/>
      <c r="F151" s="5"/>
      <c r="G151" s="5"/>
      <c r="H151" s="5"/>
      <c r="I151" s="5"/>
      <c r="J151" s="5"/>
      <c r="K151" s="5"/>
      <c r="AL151" s="125"/>
      <c r="AM151" s="125"/>
      <c r="AN151" s="125"/>
      <c r="AO151" s="125"/>
      <c r="AP151" s="125"/>
      <c r="AQ151" s="125"/>
      <c r="AR151" s="125"/>
      <c r="AS151" s="125"/>
      <c r="AT151" s="125"/>
      <c r="AU151" s="125"/>
      <c r="AV151" s="126"/>
      <c r="AW151" s="126"/>
      <c r="AX151" s="126"/>
      <c r="AY151" s="126"/>
      <c r="AZ151" s="125"/>
      <c r="BA151" s="125"/>
      <c r="BB151" s="125"/>
      <c r="BC151" s="125"/>
      <c r="BD151" s="125"/>
      <c r="BE151" s="125"/>
      <c r="BF151" s="125"/>
      <c r="BG151" s="125"/>
      <c r="BH151" s="125"/>
      <c r="BI151" s="125"/>
      <c r="BJ151" s="125"/>
      <c r="BL151" s="2"/>
      <c r="BM151" s="2"/>
      <c r="BN151" s="2"/>
      <c r="BO151" s="2"/>
      <c r="BP151" s="2"/>
    </row>
    <row r="152" spans="3:72" ht="4.2" customHeight="1" x14ac:dyDescent="0.2">
      <c r="C152" s="5"/>
      <c r="D152" s="5"/>
      <c r="E152" s="5"/>
      <c r="F152" s="5"/>
      <c r="G152" s="5"/>
      <c r="H152" s="111"/>
      <c r="I152" s="111"/>
      <c r="J152" s="111"/>
      <c r="K152" s="111"/>
      <c r="AL152" s="125"/>
      <c r="AM152" s="125"/>
      <c r="AN152" s="125"/>
      <c r="AO152" s="125"/>
      <c r="AP152" s="125"/>
      <c r="AQ152" s="125"/>
      <c r="AR152" s="125"/>
      <c r="AS152" s="125"/>
      <c r="AT152" s="125"/>
      <c r="AU152" s="125"/>
      <c r="AV152" s="126"/>
      <c r="AW152" s="126"/>
      <c r="AX152" s="126"/>
      <c r="AY152" s="126"/>
      <c r="AZ152" s="125"/>
      <c r="BA152" s="125"/>
      <c r="BB152" s="2"/>
      <c r="BC152" s="2"/>
      <c r="BD152" s="2"/>
      <c r="BE152" s="2"/>
      <c r="BF152" s="2"/>
      <c r="BG152" s="2"/>
      <c r="BH152" s="2"/>
      <c r="BL152" s="2"/>
      <c r="BM152" s="2"/>
      <c r="BN152" s="2"/>
      <c r="BO152" s="2"/>
      <c r="BP152" s="2"/>
    </row>
    <row r="153" spans="3:72" ht="4.2" customHeight="1" x14ac:dyDescent="0.2">
      <c r="P153" s="2"/>
      <c r="Q153" s="2"/>
      <c r="R153" s="2"/>
      <c r="S153" s="2"/>
      <c r="AT153" s="125"/>
      <c r="AU153" s="125"/>
      <c r="AV153" s="125"/>
      <c r="AW153" s="125"/>
      <c r="AX153" s="125"/>
      <c r="AY153" s="125"/>
      <c r="AZ153" s="125"/>
      <c r="BA153" s="125"/>
      <c r="BB153" s="125"/>
      <c r="BC153" s="125"/>
      <c r="BD153" s="126"/>
      <c r="BE153" s="126"/>
      <c r="BF153" s="126"/>
      <c r="BG153" s="126"/>
      <c r="BH153" s="125"/>
      <c r="BI153" s="125"/>
      <c r="BJ153" s="2"/>
      <c r="BK153" s="2"/>
      <c r="BL153" s="2"/>
      <c r="BM153" s="2"/>
      <c r="BN153" s="2"/>
      <c r="BO153" s="2"/>
      <c r="BP153" s="2"/>
    </row>
    <row r="154" spans="3:72" ht="4.2" customHeight="1" x14ac:dyDescent="0.2">
      <c r="K154" s="5"/>
      <c r="L154" s="5"/>
      <c r="M154" s="5"/>
      <c r="N154" s="5"/>
      <c r="O154" s="5"/>
      <c r="P154" s="111"/>
      <c r="Q154" s="111"/>
      <c r="R154" s="111"/>
      <c r="S154" s="111"/>
      <c r="AT154" s="125"/>
      <c r="AU154" s="125"/>
      <c r="AV154" s="125"/>
      <c r="AW154" s="125"/>
      <c r="AX154" s="125"/>
      <c r="AY154" s="125"/>
      <c r="AZ154" s="125"/>
      <c r="BA154" s="125"/>
      <c r="BB154" s="125"/>
      <c r="BC154" s="125"/>
      <c r="BD154" s="126"/>
      <c r="BE154" s="126"/>
      <c r="BF154" s="126"/>
      <c r="BG154" s="126"/>
      <c r="BH154" s="125"/>
      <c r="BI154" s="125"/>
      <c r="BJ154" s="2"/>
      <c r="BK154" s="2"/>
      <c r="BL154" s="2"/>
      <c r="BM154" s="2"/>
      <c r="BN154" s="2"/>
      <c r="BO154" s="2"/>
      <c r="BP154" s="2"/>
    </row>
    <row r="155" spans="3:72" ht="4.2" customHeight="1" x14ac:dyDescent="0.2">
      <c r="P155" s="2"/>
      <c r="Q155" s="2"/>
      <c r="R155" s="2"/>
      <c r="S155" s="2"/>
      <c r="AT155" s="125"/>
      <c r="AU155" s="125"/>
      <c r="AV155" s="125"/>
      <c r="AW155" s="125"/>
      <c r="AX155" s="125"/>
      <c r="AY155" s="125"/>
      <c r="AZ155" s="125"/>
      <c r="BA155" s="125"/>
      <c r="BB155" s="125"/>
      <c r="BC155" s="125"/>
      <c r="BD155" s="126"/>
      <c r="BE155" s="126"/>
      <c r="BF155" s="126"/>
      <c r="BG155" s="126"/>
      <c r="BH155" s="125"/>
      <c r="BI155" s="125"/>
      <c r="BJ155" s="2"/>
      <c r="BK155" s="2"/>
      <c r="BL155" s="2"/>
      <c r="BM155" s="2"/>
      <c r="BN155" s="2"/>
      <c r="BO155" s="2"/>
      <c r="BP155" s="2"/>
    </row>
    <row r="156" spans="3:72" ht="4.2" customHeight="1" x14ac:dyDescent="0.2">
      <c r="P156" s="2"/>
      <c r="Q156" s="2"/>
      <c r="R156" s="2"/>
      <c r="S156" s="2"/>
      <c r="AT156" s="125"/>
      <c r="AU156" s="125"/>
      <c r="AV156" s="125"/>
      <c r="AW156" s="125"/>
      <c r="AX156" s="125"/>
      <c r="AY156" s="125"/>
      <c r="AZ156" s="125"/>
      <c r="BA156" s="125"/>
      <c r="BB156" s="125"/>
      <c r="BC156" s="125"/>
      <c r="BD156" s="126"/>
      <c r="BE156" s="126"/>
      <c r="BF156" s="126"/>
      <c r="BG156" s="126"/>
      <c r="BH156" s="125"/>
      <c r="BI156" s="125"/>
      <c r="BJ156" s="2"/>
      <c r="BK156" s="2"/>
      <c r="BL156" s="2"/>
      <c r="BM156" s="2"/>
      <c r="BN156" s="2"/>
      <c r="BO156" s="2"/>
      <c r="BP156" s="2"/>
    </row>
    <row r="157" spans="3:72" ht="4.2" customHeight="1" x14ac:dyDescent="0.2">
      <c r="P157" s="2"/>
      <c r="Q157" s="2"/>
      <c r="R157" s="2"/>
      <c r="S157" s="2"/>
      <c r="AT157" s="125"/>
      <c r="AU157" s="125"/>
      <c r="AV157" s="125"/>
      <c r="AW157" s="125"/>
      <c r="AX157" s="125"/>
      <c r="AY157" s="125"/>
      <c r="AZ157" s="125"/>
      <c r="BA157" s="125"/>
      <c r="BB157" s="125"/>
      <c r="BC157" s="125"/>
      <c r="BD157" s="126"/>
      <c r="BE157" s="126"/>
      <c r="BF157" s="126"/>
      <c r="BG157" s="126"/>
      <c r="BH157" s="125"/>
      <c r="BI157" s="125"/>
      <c r="BJ157" s="2"/>
      <c r="BK157" s="2"/>
      <c r="BL157" s="2"/>
      <c r="BM157" s="2"/>
      <c r="BN157" s="2"/>
      <c r="BO157" s="2"/>
      <c r="BP157" s="2"/>
    </row>
    <row r="158" spans="3:72" ht="4.2" customHeight="1" x14ac:dyDescent="0.2">
      <c r="P158" s="2"/>
      <c r="Q158" s="2"/>
      <c r="R158" s="2"/>
      <c r="S158" s="2"/>
      <c r="AT158" s="125"/>
      <c r="AU158" s="125"/>
      <c r="AV158" s="125"/>
      <c r="AW158" s="125"/>
      <c r="AX158" s="125"/>
      <c r="AY158" s="125"/>
      <c r="AZ158" s="125"/>
      <c r="BA158" s="125"/>
      <c r="BB158" s="125"/>
      <c r="BC158" s="125"/>
      <c r="BD158" s="126"/>
      <c r="BE158" s="126"/>
      <c r="BF158" s="126"/>
      <c r="BG158" s="126"/>
      <c r="BH158" s="125"/>
      <c r="BI158" s="125"/>
      <c r="BJ158" s="2"/>
      <c r="BK158" s="2"/>
      <c r="BL158" s="2"/>
      <c r="BM158" s="2"/>
      <c r="BN158" s="2"/>
      <c r="BO158" s="2"/>
      <c r="BP158" s="2"/>
    </row>
    <row r="159" spans="3:72" ht="4.2" customHeight="1" x14ac:dyDescent="0.2">
      <c r="P159" s="2"/>
      <c r="Q159" s="2"/>
      <c r="R159" s="2"/>
      <c r="S159" s="2"/>
      <c r="AT159" s="125"/>
      <c r="AU159" s="125"/>
      <c r="AV159" s="125"/>
      <c r="AW159" s="125"/>
      <c r="AX159" s="125"/>
      <c r="AY159" s="125"/>
      <c r="AZ159" s="125"/>
      <c r="BA159" s="125"/>
      <c r="BB159" s="125"/>
      <c r="BC159" s="125"/>
      <c r="BD159" s="126"/>
      <c r="BE159" s="126"/>
      <c r="BF159" s="126"/>
      <c r="BG159" s="126"/>
      <c r="BH159" s="125"/>
      <c r="BI159" s="125"/>
      <c r="BJ159" s="2"/>
      <c r="BK159" s="2"/>
      <c r="BL159" s="2"/>
      <c r="BM159" s="2"/>
      <c r="BN159" s="2"/>
      <c r="BO159" s="2"/>
      <c r="BP159" s="2"/>
    </row>
    <row r="160" spans="3:72" ht="4.2" customHeight="1" x14ac:dyDescent="0.2">
      <c r="P160" s="2"/>
      <c r="Q160" s="2"/>
      <c r="R160" s="2"/>
      <c r="S160" s="2"/>
      <c r="AT160" s="125"/>
      <c r="AU160" s="125"/>
      <c r="AV160" s="125"/>
      <c r="AW160" s="125"/>
      <c r="AX160" s="125"/>
      <c r="AY160" s="125"/>
      <c r="AZ160" s="125"/>
      <c r="BA160" s="125"/>
      <c r="BB160" s="125"/>
      <c r="BC160" s="125"/>
      <c r="BD160" s="126"/>
      <c r="BE160" s="126"/>
      <c r="BF160" s="126"/>
      <c r="BG160" s="126"/>
      <c r="BH160" s="125"/>
      <c r="BI160" s="125"/>
      <c r="BJ160" s="2"/>
      <c r="BK160" s="2"/>
      <c r="BL160" s="2"/>
      <c r="BM160" s="2"/>
      <c r="BN160" s="2"/>
      <c r="BO160" s="2"/>
      <c r="BP160" s="2"/>
    </row>
    <row r="161" spans="6:68" ht="4.2" customHeight="1" x14ac:dyDescent="0.2">
      <c r="P161" s="2"/>
      <c r="Q161" s="2"/>
      <c r="R161" s="2"/>
      <c r="S161" s="2"/>
      <c r="AT161" s="125"/>
      <c r="AU161" s="125"/>
      <c r="AV161" s="125"/>
      <c r="AW161" s="125"/>
      <c r="AX161" s="125"/>
      <c r="AY161" s="125"/>
      <c r="AZ161" s="125"/>
      <c r="BA161" s="125"/>
      <c r="BB161" s="125"/>
      <c r="BC161" s="125"/>
      <c r="BD161" s="126"/>
      <c r="BE161" s="126"/>
      <c r="BF161" s="126"/>
      <c r="BG161" s="126"/>
      <c r="BH161" s="125"/>
      <c r="BI161" s="125"/>
      <c r="BJ161" s="2"/>
      <c r="BK161" s="2"/>
      <c r="BL161" s="2"/>
      <c r="BM161" s="2"/>
      <c r="BN161" s="2"/>
      <c r="BO161" s="2"/>
      <c r="BP161" s="2"/>
    </row>
    <row r="162" spans="6:68" ht="4.2" customHeight="1" x14ac:dyDescent="0.2">
      <c r="P162" s="2"/>
      <c r="Q162" s="2"/>
      <c r="R162" s="2"/>
      <c r="S162" s="2"/>
      <c r="AT162" s="125"/>
      <c r="AU162" s="125"/>
      <c r="AV162" s="125"/>
      <c r="AW162" s="125"/>
      <c r="AX162" s="125"/>
      <c r="AY162" s="125"/>
      <c r="AZ162" s="125"/>
      <c r="BA162" s="125"/>
      <c r="BB162" s="125"/>
      <c r="BC162" s="125"/>
      <c r="BD162" s="125"/>
      <c r="BE162" s="125"/>
      <c r="BF162" s="125"/>
      <c r="BG162" s="125"/>
      <c r="BH162" s="125"/>
      <c r="BI162" s="125"/>
      <c r="BJ162" s="2"/>
      <c r="BK162" s="2"/>
      <c r="BL162" s="2"/>
      <c r="BM162" s="2"/>
      <c r="BN162" s="2"/>
    </row>
    <row r="163" spans="6:68" ht="4.2" customHeight="1" x14ac:dyDescent="0.2">
      <c r="F163" s="1045">
        <v>150</v>
      </c>
      <c r="G163" s="1045"/>
      <c r="H163" s="1045"/>
      <c r="I163" s="1045"/>
      <c r="J163" s="1045"/>
      <c r="K163" s="1045"/>
      <c r="L163" s="1045"/>
      <c r="M163" s="1045">
        <v>151</v>
      </c>
      <c r="N163" s="1045"/>
      <c r="O163" s="1045"/>
      <c r="P163" s="1045"/>
      <c r="Q163" s="1045"/>
      <c r="R163" s="1045"/>
      <c r="S163" s="1045"/>
      <c r="T163" s="1045">
        <v>152</v>
      </c>
      <c r="U163" s="1045"/>
      <c r="V163" s="1045"/>
      <c r="W163" s="1045"/>
      <c r="X163" s="1045"/>
      <c r="Y163" s="1045"/>
      <c r="Z163" s="1045"/>
      <c r="AA163" s="1045">
        <v>153</v>
      </c>
      <c r="AB163" s="1045"/>
      <c r="AC163" s="1045"/>
      <c r="AD163" s="1045"/>
      <c r="AE163" s="1045"/>
      <c r="AF163" s="1045"/>
      <c r="AG163" s="1045"/>
      <c r="AH163" s="1045">
        <v>154</v>
      </c>
      <c r="AI163" s="1045"/>
      <c r="AJ163" s="1045"/>
      <c r="AK163" s="1045"/>
      <c r="AL163" s="1045"/>
      <c r="AM163" s="1045"/>
      <c r="AN163" s="1045"/>
      <c r="AO163" s="1045">
        <v>155</v>
      </c>
      <c r="AP163" s="1045"/>
      <c r="AQ163" s="1045"/>
      <c r="AR163" s="1045"/>
      <c r="AS163" s="1045"/>
      <c r="AT163" s="1045"/>
      <c r="AU163" s="1045"/>
      <c r="AV163" s="1045">
        <v>156</v>
      </c>
      <c r="AW163" s="1045"/>
      <c r="AX163" s="1045"/>
      <c r="AY163" s="1045"/>
      <c r="AZ163" s="1045"/>
      <c r="BA163" s="1045"/>
      <c r="BB163" s="1045"/>
      <c r="BC163" s="1045">
        <v>157</v>
      </c>
      <c r="BD163" s="1045"/>
      <c r="BE163" s="1045"/>
      <c r="BF163" s="1045"/>
      <c r="BG163" s="1045"/>
      <c r="BH163" s="1045"/>
      <c r="BI163" s="1045"/>
      <c r="BJ163" s="1045">
        <v>158</v>
      </c>
      <c r="BK163" s="1045"/>
      <c r="BL163" s="1045"/>
      <c r="BM163" s="1045"/>
      <c r="BN163" s="1045"/>
      <c r="BO163" s="1045"/>
      <c r="BP163" s="1045"/>
    </row>
    <row r="164" spans="6:68" ht="4.2" customHeight="1" x14ac:dyDescent="0.2">
      <c r="F164" s="1045"/>
      <c r="G164" s="1045"/>
      <c r="H164" s="1045"/>
      <c r="I164" s="1045"/>
      <c r="J164" s="1045"/>
      <c r="K164" s="1045"/>
      <c r="L164" s="1045"/>
      <c r="M164" s="1045"/>
      <c r="N164" s="1045"/>
      <c r="O164" s="1045"/>
      <c r="P164" s="1045"/>
      <c r="Q164" s="1045"/>
      <c r="R164" s="1045"/>
      <c r="S164" s="1045"/>
      <c r="T164" s="1045"/>
      <c r="U164" s="1045"/>
      <c r="V164" s="1045"/>
      <c r="W164" s="1045"/>
      <c r="X164" s="1045"/>
      <c r="Y164" s="1045"/>
      <c r="Z164" s="1045"/>
      <c r="AA164" s="1045"/>
      <c r="AB164" s="1045"/>
      <c r="AC164" s="1045"/>
      <c r="AD164" s="1045"/>
      <c r="AE164" s="1045"/>
      <c r="AF164" s="1045"/>
      <c r="AG164" s="1045"/>
      <c r="AH164" s="1045"/>
      <c r="AI164" s="1045"/>
      <c r="AJ164" s="1045"/>
      <c r="AK164" s="1045"/>
      <c r="AL164" s="1045"/>
      <c r="AM164" s="1045"/>
      <c r="AN164" s="1045"/>
      <c r="AO164" s="1045"/>
      <c r="AP164" s="1045"/>
      <c r="AQ164" s="1045"/>
      <c r="AR164" s="1045"/>
      <c r="AS164" s="1045"/>
      <c r="AT164" s="1045"/>
      <c r="AU164" s="1045"/>
      <c r="AV164" s="1045"/>
      <c r="AW164" s="1045"/>
      <c r="AX164" s="1045"/>
      <c r="AY164" s="1045"/>
      <c r="AZ164" s="1045"/>
      <c r="BA164" s="1045"/>
      <c r="BB164" s="1045"/>
      <c r="BC164" s="1045"/>
      <c r="BD164" s="1045"/>
      <c r="BE164" s="1045"/>
      <c r="BF164" s="1045"/>
      <c r="BG164" s="1045"/>
      <c r="BH164" s="1045"/>
      <c r="BI164" s="1045"/>
      <c r="BJ164" s="1045"/>
      <c r="BK164" s="1045"/>
      <c r="BL164" s="1045"/>
      <c r="BM164" s="1045"/>
      <c r="BN164" s="1045"/>
      <c r="BO164" s="1045"/>
      <c r="BP164" s="1045"/>
    </row>
    <row r="165" spans="6:68" ht="4.2" customHeight="1" x14ac:dyDescent="0.2">
      <c r="F165" s="111"/>
      <c r="G165" s="111"/>
      <c r="H165" s="111"/>
      <c r="I165" s="111"/>
      <c r="J165" s="111"/>
      <c r="K165" s="111"/>
      <c r="L165" s="111"/>
      <c r="M165" s="111"/>
      <c r="N165" s="111"/>
      <c r="O165" s="111"/>
      <c r="P165" s="111"/>
      <c r="Q165" s="111"/>
      <c r="R165" s="111"/>
      <c r="S165" s="111"/>
      <c r="T165" s="111"/>
      <c r="U165" s="111"/>
      <c r="V165" s="111"/>
      <c r="W165" s="111"/>
      <c r="X165" s="111"/>
      <c r="Y165" s="111"/>
      <c r="Z165" s="111"/>
      <c r="AA165" s="111"/>
      <c r="AB165" s="111"/>
      <c r="AC165" s="111"/>
      <c r="AD165" s="111"/>
      <c r="AE165" s="111"/>
      <c r="AF165" s="111"/>
      <c r="AG165" s="111"/>
      <c r="AH165" s="111"/>
      <c r="AI165" s="111"/>
      <c r="AJ165" s="111"/>
      <c r="AK165" s="111"/>
      <c r="AL165" s="111"/>
      <c r="AM165" s="111"/>
      <c r="AN165" s="111"/>
      <c r="AO165" s="111"/>
      <c r="AP165" s="111"/>
      <c r="AQ165" s="111"/>
      <c r="AR165" s="111"/>
      <c r="AS165" s="111"/>
      <c r="AT165" s="111"/>
      <c r="AU165" s="111"/>
      <c r="AV165" s="111"/>
      <c r="AW165" s="111"/>
      <c r="AX165" s="111"/>
      <c r="AY165" s="111"/>
      <c r="AZ165" s="111"/>
      <c r="BA165" s="111"/>
      <c r="BB165" s="111"/>
      <c r="BC165" s="111"/>
      <c r="BD165" s="111"/>
      <c r="BE165" s="111"/>
      <c r="BF165" s="111"/>
      <c r="BG165" s="111"/>
      <c r="BH165" s="111"/>
      <c r="BI165" s="111"/>
      <c r="BJ165" s="111"/>
      <c r="BK165" s="111"/>
      <c r="BL165" s="111"/>
      <c r="BM165" s="111"/>
      <c r="BN165" s="111"/>
      <c r="BO165" s="111"/>
      <c r="BP165" s="111"/>
    </row>
    <row r="166" spans="6:68" ht="4.2" customHeight="1" x14ac:dyDescent="0.2">
      <c r="F166" s="111"/>
      <c r="G166" s="111"/>
      <c r="H166" s="111"/>
      <c r="I166" s="111"/>
      <c r="J166" s="111"/>
      <c r="K166" s="111"/>
      <c r="L166" s="111"/>
      <c r="M166" s="111"/>
      <c r="N166" s="111"/>
      <c r="O166" s="111"/>
      <c r="P166" s="111"/>
      <c r="Q166" s="111"/>
      <c r="R166" s="111"/>
      <c r="S166" s="111"/>
      <c r="T166" s="111"/>
      <c r="U166" s="111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B166" s="111"/>
      <c r="BC166" s="111"/>
      <c r="BD166" s="111"/>
      <c r="BE166" s="111"/>
      <c r="BF166" s="111"/>
      <c r="BG166" s="111"/>
      <c r="BH166" s="111"/>
      <c r="BI166" s="111"/>
      <c r="BJ166" s="111"/>
      <c r="BK166" s="111"/>
      <c r="BL166" s="111"/>
      <c r="BM166" s="111"/>
      <c r="BN166" s="111"/>
      <c r="BO166" s="111"/>
      <c r="BP166" s="111"/>
    </row>
    <row r="167" spans="6:68" ht="4.2" customHeight="1" x14ac:dyDescent="0.2">
      <c r="F167" s="111"/>
      <c r="G167" s="111"/>
      <c r="H167" s="111"/>
      <c r="I167" s="111"/>
      <c r="J167" s="111"/>
      <c r="K167" s="111"/>
      <c r="L167" s="111"/>
      <c r="M167" s="111"/>
      <c r="N167" s="111"/>
      <c r="O167" s="111"/>
      <c r="P167" s="111"/>
      <c r="Q167" s="111"/>
      <c r="R167" s="111"/>
      <c r="S167" s="111"/>
      <c r="T167" s="111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11"/>
      <c r="BF167" s="111"/>
      <c r="BG167" s="111"/>
      <c r="BH167" s="111"/>
      <c r="BI167" s="111"/>
      <c r="BJ167" s="111"/>
      <c r="BK167" s="111"/>
      <c r="BL167" s="111"/>
      <c r="BM167" s="111"/>
      <c r="BN167" s="111"/>
      <c r="BO167" s="111"/>
      <c r="BP167" s="111"/>
    </row>
    <row r="168" spans="6:68" ht="4.2" customHeight="1" x14ac:dyDescent="0.2">
      <c r="F168" s="111"/>
      <c r="G168" s="111"/>
      <c r="H168" s="111"/>
      <c r="I168" s="111"/>
      <c r="J168" s="111"/>
      <c r="K168" s="111"/>
      <c r="L168" s="111"/>
      <c r="M168" s="111"/>
      <c r="N168" s="111"/>
      <c r="O168" s="111"/>
      <c r="P168" s="111"/>
      <c r="Q168" s="111"/>
      <c r="R168" s="111"/>
      <c r="S168" s="111"/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11"/>
      <c r="BF168" s="111"/>
      <c r="BG168" s="111"/>
      <c r="BH168" s="111"/>
      <c r="BI168" s="111"/>
      <c r="BJ168" s="111"/>
      <c r="BK168" s="111"/>
      <c r="BL168" s="111"/>
      <c r="BM168" s="111"/>
      <c r="BN168" s="111"/>
      <c r="BO168" s="111"/>
      <c r="BP168" s="111"/>
    </row>
    <row r="169" spans="6:68" ht="4.2" customHeight="1" x14ac:dyDescent="0.2">
      <c r="F169" s="111"/>
      <c r="G169" s="111"/>
      <c r="H169" s="111"/>
      <c r="I169" s="111"/>
      <c r="J169" s="111"/>
      <c r="K169" s="111"/>
      <c r="L169" s="111"/>
      <c r="M169" s="111"/>
      <c r="N169" s="111"/>
      <c r="O169" s="111"/>
      <c r="P169" s="111"/>
      <c r="Q169" s="111"/>
      <c r="R169" s="111"/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11"/>
      <c r="BF169" s="111"/>
      <c r="BG169" s="111"/>
      <c r="BH169" s="111"/>
      <c r="BI169" s="111"/>
      <c r="BJ169" s="111"/>
      <c r="BK169" s="111"/>
      <c r="BL169" s="111"/>
      <c r="BM169" s="111"/>
      <c r="BN169" s="111"/>
      <c r="BO169" s="111"/>
      <c r="BP169" s="111"/>
    </row>
    <row r="170" spans="6:68" ht="4.2" customHeight="1" x14ac:dyDescent="0.2">
      <c r="F170" s="111"/>
      <c r="G170" s="111"/>
      <c r="H170" s="111"/>
      <c r="I170" s="111"/>
      <c r="J170" s="111"/>
      <c r="K170" s="111"/>
      <c r="L170" s="111"/>
      <c r="M170" s="111"/>
      <c r="N170" s="111"/>
      <c r="O170" s="111"/>
      <c r="P170" s="111"/>
      <c r="Q170" s="111"/>
      <c r="R170" s="111"/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  <c r="BF170" s="111"/>
      <c r="BG170" s="111"/>
      <c r="BH170" s="111"/>
      <c r="BI170" s="111"/>
      <c r="BJ170" s="111"/>
      <c r="BK170" s="111"/>
      <c r="BL170" s="111"/>
      <c r="BM170" s="111"/>
      <c r="BN170" s="111"/>
      <c r="BO170" s="111"/>
      <c r="BP170" s="111"/>
    </row>
    <row r="171" spans="6:68" ht="4.2" customHeight="1" x14ac:dyDescent="0.2">
      <c r="F171" s="111"/>
      <c r="G171" s="111"/>
      <c r="H171" s="111"/>
      <c r="I171" s="111"/>
      <c r="J171" s="111"/>
      <c r="K171" s="111"/>
      <c r="L171" s="111"/>
      <c r="M171" s="111"/>
      <c r="N171" s="111"/>
      <c r="O171" s="111"/>
      <c r="P171" s="111"/>
      <c r="Q171" s="111"/>
      <c r="R171" s="111"/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11"/>
      <c r="BF171" s="111"/>
      <c r="BG171" s="111"/>
      <c r="BH171" s="111"/>
      <c r="BI171" s="111"/>
      <c r="BJ171" s="111"/>
      <c r="BK171" s="111"/>
      <c r="BL171" s="111"/>
      <c r="BM171" s="111"/>
      <c r="BN171" s="111"/>
      <c r="BO171" s="111"/>
      <c r="BP171" s="111"/>
    </row>
    <row r="172" spans="6:68" ht="4.2" customHeight="1" x14ac:dyDescent="0.2">
      <c r="F172" s="111"/>
      <c r="G172" s="111"/>
      <c r="H172" s="111"/>
      <c r="I172" s="111"/>
      <c r="J172" s="111"/>
      <c r="K172" s="111"/>
      <c r="L172" s="111"/>
      <c r="M172" s="111"/>
      <c r="N172" s="111"/>
      <c r="O172" s="111"/>
      <c r="P172" s="111"/>
      <c r="Q172" s="111"/>
      <c r="R172" s="111"/>
      <c r="S172" s="111"/>
      <c r="T172" s="111"/>
      <c r="U172" s="111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11"/>
      <c r="BF172" s="111"/>
      <c r="BG172" s="111"/>
      <c r="BH172" s="111"/>
      <c r="BI172" s="111"/>
      <c r="BJ172" s="111"/>
      <c r="BK172" s="111"/>
      <c r="BL172" s="111"/>
      <c r="BM172" s="111"/>
      <c r="BN172" s="111"/>
      <c r="BO172" s="111"/>
      <c r="BP172" s="111"/>
    </row>
    <row r="173" spans="6:68" ht="4.2" customHeight="1" x14ac:dyDescent="0.2">
      <c r="F173" s="111"/>
      <c r="G173" s="111"/>
      <c r="H173" s="111"/>
      <c r="I173" s="111"/>
      <c r="J173" s="111"/>
      <c r="K173" s="111"/>
      <c r="L173" s="111"/>
      <c r="M173" s="111"/>
      <c r="N173" s="111"/>
      <c r="O173" s="111"/>
      <c r="P173" s="111"/>
      <c r="Q173" s="111"/>
      <c r="R173" s="111"/>
      <c r="S173" s="111"/>
      <c r="T173" s="111"/>
      <c r="U173" s="111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11"/>
      <c r="BF173" s="111"/>
      <c r="BG173" s="111"/>
      <c r="BH173" s="111"/>
      <c r="BI173" s="111"/>
      <c r="BJ173" s="111"/>
      <c r="BK173" s="111"/>
      <c r="BL173" s="111"/>
      <c r="BM173" s="111"/>
      <c r="BN173" s="111"/>
      <c r="BO173" s="111"/>
      <c r="BP173" s="111"/>
    </row>
    <row r="174" spans="6:68" ht="4.2" customHeight="1" x14ac:dyDescent="0.2">
      <c r="F174" s="111"/>
      <c r="G174" s="111"/>
      <c r="H174" s="111"/>
      <c r="I174" s="111"/>
      <c r="J174" s="111"/>
      <c r="K174" s="111"/>
      <c r="L174" s="111"/>
      <c r="M174" s="111"/>
      <c r="N174" s="111"/>
      <c r="O174" s="111"/>
      <c r="P174" s="111"/>
      <c r="Q174" s="111"/>
      <c r="R174" s="111"/>
      <c r="S174" s="111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111"/>
      <c r="BF174" s="111"/>
      <c r="BG174" s="111"/>
      <c r="BH174" s="111"/>
      <c r="BI174" s="111"/>
      <c r="BJ174" s="111"/>
      <c r="BK174" s="111"/>
      <c r="BL174" s="111"/>
      <c r="BM174" s="111"/>
      <c r="BN174" s="111"/>
      <c r="BO174" s="111"/>
      <c r="BP174" s="111"/>
    </row>
    <row r="175" spans="6:68" ht="4.2" customHeight="1" x14ac:dyDescent="0.2">
      <c r="F175" s="111"/>
      <c r="G175" s="111"/>
      <c r="H175" s="111"/>
      <c r="I175" s="111"/>
      <c r="J175" s="111"/>
      <c r="K175" s="111"/>
      <c r="L175" s="111"/>
      <c r="M175" s="111"/>
      <c r="N175" s="111"/>
      <c r="O175" s="111"/>
      <c r="P175" s="111"/>
      <c r="Q175" s="111"/>
      <c r="R175" s="111"/>
      <c r="S175" s="111"/>
      <c r="T175" s="111"/>
      <c r="U175" s="111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111"/>
      <c r="BF175" s="111"/>
      <c r="BG175" s="111"/>
      <c r="BH175" s="111"/>
      <c r="BI175" s="111"/>
      <c r="BJ175" s="111"/>
      <c r="BK175" s="111"/>
      <c r="BL175" s="111"/>
      <c r="BM175" s="111"/>
      <c r="BN175" s="111"/>
      <c r="BO175" s="111"/>
      <c r="BP175" s="111"/>
    </row>
    <row r="176" spans="6:68" ht="4.2" customHeight="1" x14ac:dyDescent="0.2">
      <c r="F176" s="111"/>
      <c r="G176" s="111"/>
      <c r="H176" s="111"/>
      <c r="I176" s="111"/>
      <c r="J176" s="111"/>
      <c r="K176" s="111"/>
      <c r="L176" s="111"/>
      <c r="M176" s="111"/>
      <c r="N176" s="111"/>
      <c r="O176" s="111"/>
      <c r="P176" s="111"/>
      <c r="Q176" s="111"/>
      <c r="R176" s="111"/>
      <c r="S176" s="111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111"/>
      <c r="BF176" s="111"/>
      <c r="BG176" s="111"/>
      <c r="BH176" s="111"/>
      <c r="BI176" s="111"/>
      <c r="BJ176" s="111"/>
      <c r="BK176" s="111"/>
      <c r="BL176" s="111"/>
      <c r="BM176" s="111"/>
      <c r="BN176" s="111"/>
      <c r="BO176" s="111"/>
      <c r="BP176" s="111"/>
    </row>
    <row r="177" spans="6:68" ht="4.2" customHeight="1" x14ac:dyDescent="0.2">
      <c r="F177" s="111"/>
      <c r="G177" s="111"/>
      <c r="H177" s="111"/>
      <c r="I177" s="111"/>
      <c r="J177" s="111"/>
      <c r="K177" s="111"/>
      <c r="L177" s="111"/>
      <c r="M177" s="111"/>
      <c r="N177" s="111"/>
      <c r="O177" s="111"/>
      <c r="P177" s="111"/>
      <c r="Q177" s="111"/>
      <c r="R177" s="111"/>
      <c r="S177" s="111"/>
      <c r="T177" s="111"/>
      <c r="U177" s="111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111"/>
      <c r="BD177" s="111"/>
      <c r="BE177" s="111"/>
      <c r="BF177" s="111"/>
      <c r="BG177" s="111"/>
      <c r="BH177" s="111"/>
      <c r="BI177" s="111"/>
      <c r="BJ177" s="111"/>
      <c r="BK177" s="111"/>
      <c r="BL177" s="111"/>
      <c r="BM177" s="111"/>
      <c r="BN177" s="111"/>
      <c r="BO177" s="111"/>
      <c r="BP177" s="111"/>
    </row>
    <row r="178" spans="6:68" ht="4.2" customHeight="1" x14ac:dyDescent="0.2">
      <c r="F178" s="111"/>
      <c r="G178" s="111"/>
      <c r="H178" s="111"/>
      <c r="I178" s="111"/>
      <c r="J178" s="111"/>
      <c r="K178" s="111"/>
      <c r="L178" s="111"/>
      <c r="M178" s="111"/>
      <c r="N178" s="111"/>
      <c r="O178" s="111"/>
      <c r="P178" s="111"/>
      <c r="Q178" s="111"/>
      <c r="R178" s="111"/>
      <c r="S178" s="111"/>
      <c r="T178" s="111"/>
      <c r="U178" s="111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111"/>
      <c r="BF178" s="111"/>
      <c r="BG178" s="111"/>
      <c r="BH178" s="111"/>
      <c r="BI178" s="111"/>
      <c r="BJ178" s="111"/>
      <c r="BK178" s="111"/>
      <c r="BL178" s="111"/>
      <c r="BM178" s="111"/>
      <c r="BN178" s="111"/>
      <c r="BO178" s="111"/>
      <c r="BP178" s="111"/>
    </row>
    <row r="179" spans="6:68" ht="4.2" customHeight="1" x14ac:dyDescent="0.2">
      <c r="F179" s="111"/>
      <c r="G179" s="111"/>
      <c r="H179" s="111"/>
      <c r="I179" s="111"/>
      <c r="J179" s="111"/>
      <c r="K179" s="111"/>
      <c r="L179" s="111"/>
      <c r="M179" s="111"/>
      <c r="N179" s="111"/>
      <c r="O179" s="111"/>
      <c r="P179" s="111"/>
      <c r="Q179" s="111"/>
      <c r="R179" s="111"/>
      <c r="S179" s="111"/>
      <c r="T179" s="111"/>
      <c r="U179" s="111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11"/>
      <c r="BD179" s="111"/>
      <c r="BE179" s="111"/>
      <c r="BF179" s="111"/>
      <c r="BG179" s="111"/>
      <c r="BH179" s="111"/>
      <c r="BI179" s="111"/>
      <c r="BJ179" s="111"/>
      <c r="BK179" s="111"/>
      <c r="BL179" s="111"/>
      <c r="BM179" s="111"/>
      <c r="BN179" s="111"/>
      <c r="BO179" s="111"/>
      <c r="BP179" s="111"/>
    </row>
    <row r="180" spans="6:68" ht="4.2" customHeight="1" x14ac:dyDescent="0.2">
      <c r="F180" s="111"/>
      <c r="G180" s="111"/>
      <c r="H180" s="111"/>
      <c r="I180" s="111"/>
      <c r="J180" s="111"/>
      <c r="K180" s="111"/>
      <c r="L180" s="111"/>
      <c r="M180" s="111"/>
      <c r="N180" s="111"/>
      <c r="O180" s="111"/>
      <c r="P180" s="111"/>
      <c r="Q180" s="111"/>
      <c r="R180" s="111"/>
      <c r="S180" s="111"/>
      <c r="T180" s="111"/>
      <c r="U180" s="111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111"/>
      <c r="BF180" s="111"/>
      <c r="BG180" s="111"/>
      <c r="BH180" s="111"/>
      <c r="BI180" s="111"/>
      <c r="BJ180" s="111"/>
      <c r="BK180" s="111"/>
      <c r="BL180" s="111"/>
      <c r="BM180" s="111"/>
      <c r="BN180" s="111"/>
      <c r="BO180" s="111"/>
      <c r="BP180" s="111"/>
    </row>
    <row r="181" spans="6:68" ht="4.2" customHeight="1" x14ac:dyDescent="0.2">
      <c r="F181" s="111"/>
      <c r="G181" s="111"/>
      <c r="H181" s="111"/>
      <c r="I181" s="111"/>
      <c r="J181" s="111"/>
      <c r="K181" s="111"/>
      <c r="L181" s="111"/>
      <c r="M181" s="111"/>
      <c r="N181" s="111"/>
      <c r="O181" s="111"/>
      <c r="P181" s="111"/>
      <c r="Q181" s="111"/>
      <c r="R181" s="111"/>
      <c r="S181" s="111"/>
      <c r="T181" s="111"/>
      <c r="U181" s="111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A181" s="111"/>
      <c r="BB181" s="111"/>
      <c r="BC181" s="111"/>
      <c r="BD181" s="111"/>
      <c r="BE181" s="111"/>
      <c r="BF181" s="111"/>
      <c r="BG181" s="111"/>
      <c r="BH181" s="111"/>
      <c r="BI181" s="111"/>
      <c r="BJ181" s="111"/>
      <c r="BK181" s="111"/>
      <c r="BL181" s="111"/>
      <c r="BM181" s="111"/>
      <c r="BN181" s="111"/>
      <c r="BO181" s="111"/>
      <c r="BP181" s="111"/>
    </row>
    <row r="182" spans="6:68" ht="4.2" customHeight="1" thickBot="1" x14ac:dyDescent="0.25">
      <c r="F182" s="111"/>
      <c r="G182" s="111"/>
      <c r="H182" s="111"/>
      <c r="I182" s="111"/>
      <c r="J182" s="111"/>
      <c r="K182" s="111"/>
      <c r="L182" s="111"/>
      <c r="M182" s="111"/>
      <c r="N182" s="111"/>
      <c r="O182" s="111"/>
      <c r="P182" s="111"/>
      <c r="Q182" s="111"/>
      <c r="R182" s="111"/>
      <c r="S182" s="111"/>
      <c r="T182" s="111"/>
      <c r="U182" s="111"/>
      <c r="V182" s="111"/>
      <c r="W182" s="111"/>
      <c r="X182" s="111"/>
      <c r="Y182" s="111"/>
      <c r="Z182" s="111"/>
      <c r="AA182" s="111"/>
      <c r="AB182" s="111"/>
      <c r="AC182" s="111"/>
      <c r="AD182" s="111"/>
      <c r="AE182" s="111"/>
      <c r="AF182" s="111"/>
      <c r="AG182" s="111"/>
      <c r="AH182" s="111"/>
      <c r="AI182" s="111"/>
      <c r="AJ182" s="111"/>
      <c r="AK182" s="111"/>
      <c r="AL182" s="111"/>
      <c r="AM182" s="111"/>
      <c r="AN182" s="111"/>
      <c r="AO182" s="111"/>
      <c r="AP182" s="111"/>
      <c r="AQ182" s="111"/>
      <c r="AR182" s="111"/>
      <c r="AS182" s="111"/>
      <c r="AT182" s="111"/>
      <c r="AU182" s="111"/>
      <c r="AV182" s="111"/>
      <c r="AW182" s="111"/>
      <c r="AX182" s="111"/>
      <c r="AY182" s="111"/>
      <c r="AZ182" s="111"/>
      <c r="BA182" s="111"/>
      <c r="BB182" s="111"/>
      <c r="BC182" s="111"/>
      <c r="BD182" s="111"/>
      <c r="BE182" s="111"/>
      <c r="BF182" s="111"/>
      <c r="BG182" s="111"/>
      <c r="BH182" s="111"/>
      <c r="BI182" s="111"/>
      <c r="BJ182" s="111"/>
      <c r="BK182" s="111"/>
      <c r="BL182" s="111"/>
      <c r="BM182" s="111"/>
      <c r="BN182" s="111"/>
      <c r="BO182" s="111"/>
      <c r="BP182" s="111"/>
    </row>
    <row r="183" spans="6:68" ht="4.2" customHeight="1" x14ac:dyDescent="0.2">
      <c r="F183" s="1056" t="e">
        <f>VLOOKUP(F163,選手リスト,2,FALSE)</f>
        <v>#N/A</v>
      </c>
      <c r="G183" s="1048"/>
      <c r="H183" s="1048"/>
      <c r="I183" s="1048"/>
      <c r="J183" s="1048"/>
      <c r="K183" s="1048"/>
      <c r="L183" s="1048"/>
      <c r="M183" s="1048" t="e">
        <f>VLOOKUP(M163,選手リスト,2,FALSE)</f>
        <v>#N/A</v>
      </c>
      <c r="N183" s="1048"/>
      <c r="O183" s="1048"/>
      <c r="P183" s="1048"/>
      <c r="Q183" s="1048"/>
      <c r="R183" s="1048"/>
      <c r="S183" s="1048"/>
      <c r="T183" s="1048" t="e">
        <f>VLOOKUP(T163,選手リスト,2,FALSE)</f>
        <v>#N/A</v>
      </c>
      <c r="U183" s="1048"/>
      <c r="V183" s="1048"/>
      <c r="W183" s="1048"/>
      <c r="X183" s="1048"/>
      <c r="Y183" s="1048"/>
      <c r="Z183" s="1048"/>
      <c r="AA183" s="1048" t="e">
        <f>VLOOKUP(AA163,選手リスト,2,FALSE)</f>
        <v>#N/A</v>
      </c>
      <c r="AB183" s="1048"/>
      <c r="AC183" s="1048"/>
      <c r="AD183" s="1048"/>
      <c r="AE183" s="1048"/>
      <c r="AF183" s="1048"/>
      <c r="AG183" s="1048"/>
      <c r="AH183" s="1048" t="e">
        <f>VLOOKUP(AH163,選手リスト,2,FALSE)</f>
        <v>#N/A</v>
      </c>
      <c r="AI183" s="1048"/>
      <c r="AJ183" s="1048"/>
      <c r="AK183" s="1048"/>
      <c r="AL183" s="1048"/>
      <c r="AM183" s="1048"/>
      <c r="AN183" s="1048"/>
      <c r="AO183" s="1048" t="e">
        <f>VLOOKUP(AO163,選手リスト,2,FALSE)</f>
        <v>#N/A</v>
      </c>
      <c r="AP183" s="1048"/>
      <c r="AQ183" s="1048"/>
      <c r="AR183" s="1048"/>
      <c r="AS183" s="1048"/>
      <c r="AT183" s="1048"/>
      <c r="AU183" s="1048"/>
      <c r="AV183" s="1048" t="e">
        <f>VLOOKUP(AV163,選手リスト,2,FALSE)</f>
        <v>#N/A</v>
      </c>
      <c r="AW183" s="1048"/>
      <c r="AX183" s="1048"/>
      <c r="AY183" s="1048"/>
      <c r="AZ183" s="1048"/>
      <c r="BA183" s="1048"/>
      <c r="BB183" s="1048"/>
      <c r="BC183" s="1048" t="e">
        <f>VLOOKUP(BC163,選手リスト,2,FALSE)</f>
        <v>#N/A</v>
      </c>
      <c r="BD183" s="1048"/>
      <c r="BE183" s="1048"/>
      <c r="BF183" s="1048"/>
      <c r="BG183" s="1048"/>
      <c r="BH183" s="1048"/>
      <c r="BI183" s="1048"/>
      <c r="BJ183" s="1048" t="e">
        <f>VLOOKUP(BJ163,選手リスト,2,FALSE)</f>
        <v>#N/A</v>
      </c>
      <c r="BK183" s="1048"/>
      <c r="BL183" s="1048"/>
      <c r="BM183" s="1048"/>
      <c r="BN183" s="1048"/>
      <c r="BO183" s="1048"/>
      <c r="BP183" s="1049"/>
    </row>
    <row r="184" spans="6:68" ht="4.2" customHeight="1" x14ac:dyDescent="0.2">
      <c r="F184" s="1057"/>
      <c r="G184" s="1050"/>
      <c r="H184" s="1050"/>
      <c r="I184" s="1050"/>
      <c r="J184" s="1050"/>
      <c r="K184" s="1050"/>
      <c r="L184" s="1050"/>
      <c r="M184" s="1050"/>
      <c r="N184" s="1050"/>
      <c r="O184" s="1050"/>
      <c r="P184" s="1050"/>
      <c r="Q184" s="1050"/>
      <c r="R184" s="1050"/>
      <c r="S184" s="1050"/>
      <c r="T184" s="1050"/>
      <c r="U184" s="1050"/>
      <c r="V184" s="1050"/>
      <c r="W184" s="1050"/>
      <c r="X184" s="1050"/>
      <c r="Y184" s="1050"/>
      <c r="Z184" s="1050"/>
      <c r="AA184" s="1050"/>
      <c r="AB184" s="1050"/>
      <c r="AC184" s="1050"/>
      <c r="AD184" s="1050"/>
      <c r="AE184" s="1050"/>
      <c r="AF184" s="1050"/>
      <c r="AG184" s="1050"/>
      <c r="AH184" s="1050"/>
      <c r="AI184" s="1050"/>
      <c r="AJ184" s="1050"/>
      <c r="AK184" s="1050"/>
      <c r="AL184" s="1050"/>
      <c r="AM184" s="1050"/>
      <c r="AN184" s="1050"/>
      <c r="AO184" s="1050"/>
      <c r="AP184" s="1050"/>
      <c r="AQ184" s="1050"/>
      <c r="AR184" s="1050"/>
      <c r="AS184" s="1050"/>
      <c r="AT184" s="1050"/>
      <c r="AU184" s="1050"/>
      <c r="AV184" s="1050"/>
      <c r="AW184" s="1050"/>
      <c r="AX184" s="1050"/>
      <c r="AY184" s="1050"/>
      <c r="AZ184" s="1050"/>
      <c r="BA184" s="1050"/>
      <c r="BB184" s="1050"/>
      <c r="BC184" s="1050"/>
      <c r="BD184" s="1050"/>
      <c r="BE184" s="1050"/>
      <c r="BF184" s="1050"/>
      <c r="BG184" s="1050"/>
      <c r="BH184" s="1050"/>
      <c r="BI184" s="1050"/>
      <c r="BJ184" s="1050"/>
      <c r="BK184" s="1050"/>
      <c r="BL184" s="1050"/>
      <c r="BM184" s="1050"/>
      <c r="BN184" s="1050"/>
      <c r="BO184" s="1050"/>
      <c r="BP184" s="1051"/>
    </row>
    <row r="185" spans="6:68" ht="4.2" customHeight="1" thickBot="1" x14ac:dyDescent="0.25">
      <c r="F185" s="1058"/>
      <c r="G185" s="1052"/>
      <c r="H185" s="1052"/>
      <c r="I185" s="1052"/>
      <c r="J185" s="1052"/>
      <c r="K185" s="1052"/>
      <c r="L185" s="1052"/>
      <c r="M185" s="1052"/>
      <c r="N185" s="1052"/>
      <c r="O185" s="1052"/>
      <c r="P185" s="1052"/>
      <c r="Q185" s="1052"/>
      <c r="R185" s="1052"/>
      <c r="S185" s="1052"/>
      <c r="T185" s="1052"/>
      <c r="U185" s="1052"/>
      <c r="V185" s="1052"/>
      <c r="W185" s="1052"/>
      <c r="X185" s="1052"/>
      <c r="Y185" s="1052"/>
      <c r="Z185" s="1052"/>
      <c r="AA185" s="1052"/>
      <c r="AB185" s="1052"/>
      <c r="AC185" s="1052"/>
      <c r="AD185" s="1052"/>
      <c r="AE185" s="1052"/>
      <c r="AF185" s="1052"/>
      <c r="AG185" s="1052"/>
      <c r="AH185" s="1052"/>
      <c r="AI185" s="1052"/>
      <c r="AJ185" s="1052"/>
      <c r="AK185" s="1052"/>
      <c r="AL185" s="1052"/>
      <c r="AM185" s="1052"/>
      <c r="AN185" s="1052"/>
      <c r="AO185" s="1052"/>
      <c r="AP185" s="1052"/>
      <c r="AQ185" s="1052"/>
      <c r="AR185" s="1052"/>
      <c r="AS185" s="1052"/>
      <c r="AT185" s="1052"/>
      <c r="AU185" s="1052"/>
      <c r="AV185" s="1052"/>
      <c r="AW185" s="1052"/>
      <c r="AX185" s="1052"/>
      <c r="AY185" s="1052"/>
      <c r="AZ185" s="1052"/>
      <c r="BA185" s="1052"/>
      <c r="BB185" s="1052"/>
      <c r="BC185" s="1052"/>
      <c r="BD185" s="1052"/>
      <c r="BE185" s="1052"/>
      <c r="BF185" s="1052"/>
      <c r="BG185" s="1052"/>
      <c r="BH185" s="1052"/>
      <c r="BI185" s="1052"/>
      <c r="BJ185" s="1052"/>
      <c r="BK185" s="1052"/>
      <c r="BL185" s="1052"/>
      <c r="BM185" s="1052"/>
      <c r="BN185" s="1052"/>
      <c r="BO185" s="1052"/>
      <c r="BP185" s="1053"/>
    </row>
    <row r="186" spans="6:68" ht="4.2" customHeight="1" x14ac:dyDescent="0.2">
      <c r="BL186" s="2"/>
      <c r="BM186" s="2"/>
      <c r="BN186" s="2"/>
    </row>
    <row r="187" spans="6:68" ht="4.2" customHeight="1" x14ac:dyDescent="0.2">
      <c r="BL187" s="2"/>
      <c r="BM187" s="2"/>
      <c r="BN187" s="2"/>
    </row>
    <row r="188" spans="6:68" ht="4.2" customHeight="1" x14ac:dyDescent="0.2">
      <c r="N188" s="2"/>
      <c r="O188" s="2"/>
      <c r="P188" s="2"/>
      <c r="Q188" s="2"/>
      <c r="R188" s="2"/>
      <c r="S188" s="2"/>
      <c r="T188" s="185"/>
      <c r="U188" s="185"/>
      <c r="V188" s="185"/>
      <c r="W188" s="185"/>
      <c r="X188" s="185"/>
      <c r="Y188" s="185"/>
      <c r="Z188" s="185"/>
      <c r="AA188" s="185"/>
      <c r="AB188" s="185"/>
      <c r="AC188" s="185"/>
      <c r="AD188" s="185"/>
      <c r="AE188" s="185"/>
      <c r="AF188" s="185"/>
      <c r="AG188" s="185"/>
      <c r="AH188" s="185"/>
      <c r="AI188" s="185"/>
      <c r="AJ188" s="185"/>
      <c r="AK188" s="185"/>
      <c r="AL188" s="185"/>
      <c r="AM188" s="185"/>
      <c r="AN188" s="185"/>
      <c r="AO188" s="185"/>
      <c r="AP188" s="185"/>
      <c r="AQ188" s="185"/>
      <c r="AR188" s="185"/>
      <c r="AS188" s="185"/>
      <c r="AT188" s="185"/>
      <c r="AU188" s="185"/>
      <c r="AV188" s="185"/>
      <c r="AW188" s="185"/>
      <c r="AX188" s="185"/>
      <c r="AY188" s="185"/>
      <c r="AZ188" s="185"/>
      <c r="BA188" s="185"/>
      <c r="BB188" s="185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</row>
    <row r="189" spans="6:68" ht="4.2" customHeight="1" x14ac:dyDescent="0.2">
      <c r="N189" s="2"/>
      <c r="O189" s="2"/>
      <c r="P189" s="2"/>
      <c r="Q189" s="2"/>
      <c r="R189" s="113"/>
      <c r="S189" s="113"/>
      <c r="T189" s="185"/>
      <c r="U189" s="185"/>
      <c r="V189" s="185"/>
      <c r="W189" s="185"/>
      <c r="X189" s="185"/>
      <c r="Y189" s="185"/>
      <c r="Z189" s="185"/>
      <c r="AA189" s="185"/>
      <c r="AB189" s="185"/>
      <c r="AC189" s="185"/>
      <c r="AD189" s="185"/>
      <c r="AE189" s="185"/>
      <c r="AF189" s="185"/>
      <c r="AG189" s="185"/>
      <c r="AH189" s="185"/>
      <c r="AI189" s="185"/>
      <c r="AJ189" s="185"/>
      <c r="AK189" s="185"/>
      <c r="AL189" s="185"/>
      <c r="AM189" s="185"/>
      <c r="AN189" s="185"/>
      <c r="AO189" s="185"/>
      <c r="AP189" s="185"/>
      <c r="AQ189" s="185"/>
      <c r="AR189" s="185"/>
      <c r="AS189" s="185"/>
      <c r="AT189" s="185"/>
      <c r="AU189" s="185"/>
      <c r="AV189" s="185"/>
      <c r="AW189" s="185"/>
      <c r="AX189" s="185"/>
      <c r="AY189" s="185"/>
      <c r="AZ189" s="185"/>
      <c r="BA189" s="185"/>
      <c r="BB189" s="185"/>
      <c r="BC189" s="113"/>
      <c r="BD189" s="113"/>
      <c r="BE189" s="113"/>
      <c r="BF189" s="113"/>
      <c r="BG189" s="113"/>
      <c r="BH189" s="2"/>
      <c r="BI189" s="2"/>
      <c r="BJ189" s="2"/>
      <c r="BK189" s="2"/>
      <c r="BL189" s="2"/>
      <c r="BM189" s="2"/>
      <c r="BN189" s="2"/>
    </row>
    <row r="190" spans="6:68" ht="4.2" customHeight="1" x14ac:dyDescent="0.2">
      <c r="N190" s="2"/>
      <c r="O190" s="2"/>
      <c r="P190" s="2"/>
      <c r="Q190" s="2"/>
      <c r="R190" s="113"/>
      <c r="S190" s="113"/>
      <c r="T190" s="111"/>
      <c r="U190" s="111"/>
      <c r="V190" s="111"/>
      <c r="W190" s="111"/>
      <c r="X190" s="111"/>
      <c r="Y190" s="111"/>
      <c r="Z190" s="111"/>
      <c r="AA190" s="111"/>
      <c r="AB190" s="111"/>
      <c r="AC190" s="111"/>
      <c r="AD190" s="111"/>
      <c r="AE190" s="111"/>
      <c r="AF190" s="111"/>
      <c r="AG190" s="111"/>
      <c r="AH190" s="111"/>
      <c r="AI190" s="111"/>
      <c r="AJ190" s="111"/>
      <c r="AK190" s="111"/>
      <c r="AL190" s="111"/>
      <c r="AM190" s="111"/>
      <c r="AN190" s="111"/>
      <c r="AO190" s="111"/>
      <c r="AP190" s="111"/>
      <c r="AQ190" s="111"/>
      <c r="AR190" s="111"/>
      <c r="AS190" s="111"/>
      <c r="AT190" s="111"/>
      <c r="AU190" s="111"/>
      <c r="AV190" s="111"/>
      <c r="AW190" s="111"/>
      <c r="AX190" s="111"/>
      <c r="AY190" s="111"/>
      <c r="AZ190" s="111"/>
      <c r="BA190" s="111"/>
      <c r="BB190" s="111"/>
      <c r="BC190" s="113"/>
      <c r="BD190" s="113"/>
      <c r="BE190" s="113"/>
      <c r="BF190" s="113"/>
      <c r="BG190" s="113"/>
      <c r="BH190" s="2"/>
      <c r="BI190" s="2"/>
      <c r="BJ190" s="2"/>
      <c r="BK190" s="2"/>
      <c r="BL190" s="2"/>
      <c r="BM190" s="2"/>
      <c r="BN190" s="2"/>
      <c r="BO190" s="2"/>
      <c r="BP190" s="2"/>
    </row>
    <row r="191" spans="6:68" ht="4.2" customHeight="1" x14ac:dyDescent="0.2">
      <c r="N191" s="2"/>
      <c r="O191" s="2"/>
      <c r="P191" s="2"/>
      <c r="Q191" s="2"/>
      <c r="R191" s="111"/>
      <c r="S191" s="111"/>
      <c r="T191" s="111"/>
      <c r="U191" s="111"/>
      <c r="V191" s="111"/>
      <c r="W191" s="111"/>
      <c r="X191" s="111"/>
      <c r="Y191" s="111"/>
      <c r="Z191" s="111"/>
      <c r="AA191" s="111"/>
      <c r="AB191" s="111"/>
      <c r="AC191" s="111"/>
      <c r="AD191" s="111"/>
      <c r="AE191" s="111"/>
      <c r="AF191" s="111"/>
      <c r="AG191" s="111"/>
      <c r="AH191" s="111"/>
      <c r="AI191" s="111"/>
      <c r="AJ191" s="111"/>
      <c r="AK191" s="111"/>
      <c r="AL191" s="111"/>
      <c r="AM191" s="111"/>
      <c r="AN191" s="111"/>
      <c r="AO191" s="111"/>
      <c r="AP191" s="111"/>
      <c r="AQ191" s="111"/>
      <c r="AR191" s="111"/>
      <c r="AS191" s="111"/>
      <c r="AT191" s="111"/>
      <c r="AU191" s="111"/>
      <c r="AV191" s="111"/>
      <c r="AW191" s="111"/>
      <c r="AX191" s="111"/>
      <c r="AY191" s="111"/>
      <c r="AZ191" s="111"/>
      <c r="BA191" s="111"/>
      <c r="BB191" s="111"/>
      <c r="BC191" s="111"/>
      <c r="BD191" s="111"/>
      <c r="BE191" s="111"/>
      <c r="BF191" s="111"/>
      <c r="BG191" s="111"/>
      <c r="BH191" s="2"/>
      <c r="BI191" s="2"/>
      <c r="BJ191" s="2"/>
      <c r="BK191" s="2"/>
      <c r="BL191" s="2"/>
      <c r="BM191" s="2"/>
      <c r="BN191" s="2"/>
      <c r="BO191" s="2"/>
      <c r="BP191" s="2"/>
    </row>
    <row r="192" spans="6:68" ht="4.2" customHeight="1" x14ac:dyDescent="0.2">
      <c r="P192" s="2"/>
      <c r="Q192" s="2"/>
      <c r="R192" s="2"/>
      <c r="S192" s="2"/>
      <c r="T192" s="111"/>
      <c r="U192" s="111"/>
      <c r="V192" s="111"/>
      <c r="W192" s="111"/>
      <c r="X192" s="111"/>
      <c r="Y192" s="111"/>
      <c r="Z192" s="111"/>
      <c r="AA192" s="111"/>
      <c r="AB192" s="111"/>
      <c r="AC192" s="111"/>
      <c r="AD192" s="111"/>
      <c r="AE192" s="111"/>
      <c r="AF192" s="111"/>
      <c r="AG192" s="111"/>
      <c r="AH192" s="111"/>
      <c r="AI192" s="111"/>
      <c r="AJ192" s="111"/>
      <c r="AK192" s="111"/>
      <c r="AL192" s="111"/>
      <c r="AM192" s="111"/>
      <c r="AN192" s="111"/>
      <c r="AO192" s="111"/>
      <c r="AP192" s="111"/>
      <c r="AQ192" s="111"/>
      <c r="AR192" s="111"/>
      <c r="AS192" s="111"/>
      <c r="AT192" s="111"/>
      <c r="AU192" s="111"/>
      <c r="AV192" s="111"/>
      <c r="AW192" s="111"/>
      <c r="AX192" s="111"/>
      <c r="AY192" s="111"/>
      <c r="AZ192" s="111"/>
      <c r="BA192" s="111"/>
      <c r="BB192" s="111"/>
      <c r="BC192" s="111"/>
      <c r="BD192" s="111"/>
      <c r="BE192" s="111"/>
      <c r="BF192" s="111"/>
      <c r="BG192" s="111"/>
      <c r="BH192" s="111"/>
      <c r="BI192" s="111"/>
      <c r="BJ192" s="2"/>
      <c r="BK192" s="2"/>
      <c r="BL192" s="2"/>
      <c r="BM192" s="2"/>
      <c r="BN192" s="2"/>
      <c r="BO192" s="2"/>
      <c r="BP192" s="2"/>
    </row>
    <row r="193" spans="16:68" ht="4.2" customHeight="1" x14ac:dyDescent="0.2">
      <c r="P193" s="2"/>
      <c r="Q193" s="2"/>
      <c r="R193" s="2"/>
      <c r="S193" s="2"/>
      <c r="T193" s="111"/>
      <c r="U193" s="111"/>
      <c r="V193" s="111"/>
      <c r="W193" s="111"/>
      <c r="X193" s="111"/>
      <c r="Y193" s="111"/>
      <c r="Z193" s="111"/>
      <c r="AA193" s="111"/>
      <c r="AB193" s="111"/>
      <c r="AC193" s="111"/>
      <c r="AD193" s="111"/>
      <c r="AE193" s="111"/>
      <c r="AF193" s="111"/>
      <c r="AG193" s="111"/>
      <c r="AH193" s="111"/>
      <c r="AI193" s="111"/>
      <c r="AJ193" s="111"/>
      <c r="AK193" s="111"/>
      <c r="AL193" s="111"/>
      <c r="AM193" s="111"/>
      <c r="AN193" s="111"/>
      <c r="AO193" s="111"/>
      <c r="AP193" s="111"/>
      <c r="AQ193" s="111"/>
      <c r="AR193" s="111"/>
      <c r="AS193" s="111"/>
      <c r="AT193" s="111"/>
      <c r="AU193" s="111"/>
      <c r="AV193" s="111"/>
      <c r="AW193" s="111"/>
      <c r="AX193" s="111"/>
      <c r="AY193" s="111"/>
      <c r="AZ193" s="111"/>
      <c r="BA193" s="111"/>
      <c r="BB193" s="111"/>
      <c r="BC193" s="111"/>
      <c r="BD193" s="111"/>
      <c r="BE193" s="111"/>
      <c r="BF193" s="111"/>
      <c r="BG193" s="111"/>
      <c r="BH193" s="111"/>
      <c r="BI193" s="111"/>
      <c r="BJ193" s="2"/>
      <c r="BK193" s="2"/>
      <c r="BL193" s="2"/>
      <c r="BM193" s="2"/>
      <c r="BN193" s="2"/>
      <c r="BO193" s="2"/>
      <c r="BP193" s="2"/>
    </row>
    <row r="194" spans="16:68" ht="4.2" customHeight="1" x14ac:dyDescent="0.2">
      <c r="P194" s="2"/>
      <c r="Q194" s="2"/>
      <c r="R194" s="2"/>
      <c r="S194" s="2"/>
      <c r="T194" s="111"/>
      <c r="U194" s="111"/>
      <c r="V194" s="111"/>
      <c r="W194" s="111"/>
      <c r="X194" s="111"/>
      <c r="Y194" s="111"/>
      <c r="Z194" s="111"/>
      <c r="AA194" s="111"/>
      <c r="AB194" s="111"/>
      <c r="AC194" s="111"/>
      <c r="AD194" s="111"/>
      <c r="AE194" s="111"/>
      <c r="AF194" s="111"/>
      <c r="AG194" s="111"/>
      <c r="AH194" s="111"/>
      <c r="AI194" s="111"/>
      <c r="AJ194" s="111"/>
      <c r="AK194" s="111"/>
      <c r="AL194" s="111"/>
      <c r="AM194" s="111"/>
      <c r="AN194" s="111"/>
      <c r="AO194" s="111"/>
      <c r="AP194" s="111"/>
      <c r="AQ194" s="111"/>
      <c r="AR194" s="111"/>
      <c r="AS194" s="111"/>
      <c r="AT194" s="111"/>
      <c r="AU194" s="111"/>
      <c r="AV194" s="111"/>
      <c r="AW194" s="111"/>
      <c r="AX194" s="111"/>
      <c r="AY194" s="111"/>
      <c r="AZ194" s="111"/>
      <c r="BA194" s="111"/>
      <c r="BB194" s="111"/>
      <c r="BC194" s="111"/>
      <c r="BD194" s="111"/>
      <c r="BE194" s="111"/>
      <c r="BF194" s="111"/>
      <c r="BG194" s="111"/>
      <c r="BH194" s="111"/>
      <c r="BI194" s="111"/>
      <c r="BJ194" s="2"/>
      <c r="BK194" s="2"/>
      <c r="BL194" s="2"/>
      <c r="BM194" s="2"/>
      <c r="BN194" s="2"/>
      <c r="BO194" s="2"/>
      <c r="BP194" s="2"/>
    </row>
    <row r="195" spans="16:68" ht="4.2" customHeight="1" x14ac:dyDescent="0.2">
      <c r="P195" s="2"/>
      <c r="Q195" s="2"/>
      <c r="R195" s="2"/>
      <c r="S195" s="2"/>
      <c r="T195" s="111"/>
      <c r="U195" s="111"/>
      <c r="V195" s="111"/>
      <c r="W195" s="111"/>
      <c r="X195" s="111"/>
      <c r="Y195" s="111"/>
      <c r="Z195" s="111"/>
      <c r="AA195" s="111"/>
      <c r="AB195" s="111"/>
      <c r="AC195" s="111"/>
      <c r="AD195" s="111"/>
      <c r="AE195" s="111"/>
      <c r="AF195" s="111"/>
      <c r="AG195" s="111"/>
      <c r="AH195" s="111"/>
      <c r="AI195" s="111"/>
      <c r="AJ195" s="111"/>
      <c r="AK195" s="111"/>
      <c r="AL195" s="111"/>
      <c r="AM195" s="111"/>
      <c r="AN195" s="111"/>
      <c r="AO195" s="111"/>
      <c r="AP195" s="111"/>
      <c r="AQ195" s="111"/>
      <c r="AR195" s="111"/>
      <c r="AS195" s="111"/>
      <c r="AT195" s="111"/>
      <c r="AU195" s="111"/>
      <c r="AV195" s="111"/>
      <c r="AW195" s="111"/>
      <c r="AX195" s="111"/>
      <c r="AY195" s="111"/>
      <c r="AZ195" s="111"/>
      <c r="BA195" s="111"/>
      <c r="BB195" s="111"/>
      <c r="BC195" s="111"/>
      <c r="BD195" s="111"/>
      <c r="BE195" s="111"/>
      <c r="BF195" s="111"/>
      <c r="BG195" s="111"/>
      <c r="BH195" s="111"/>
      <c r="BI195" s="111"/>
      <c r="BJ195" s="2"/>
      <c r="BK195" s="2"/>
      <c r="BL195" s="2"/>
      <c r="BM195" s="2"/>
      <c r="BN195" s="2"/>
      <c r="BO195" s="2"/>
      <c r="BP195" s="2"/>
    </row>
    <row r="196" spans="16:68" ht="4.2" customHeight="1" x14ac:dyDescent="0.2">
      <c r="P196" s="2"/>
      <c r="Q196" s="2"/>
      <c r="R196" s="2"/>
      <c r="S196" s="2"/>
      <c r="T196" s="111"/>
      <c r="U196" s="111"/>
      <c r="V196" s="111"/>
      <c r="W196" s="111"/>
      <c r="X196" s="111"/>
      <c r="Y196" s="111"/>
      <c r="Z196" s="111"/>
      <c r="AA196" s="111"/>
      <c r="AB196" s="111"/>
      <c r="AC196" s="111"/>
      <c r="AD196" s="111"/>
      <c r="AE196" s="111"/>
      <c r="AF196" s="111"/>
      <c r="AG196" s="111"/>
      <c r="AH196" s="111"/>
      <c r="AI196" s="111"/>
      <c r="AJ196" s="111"/>
      <c r="AK196" s="111"/>
      <c r="AL196" s="111"/>
      <c r="AM196" s="111"/>
      <c r="AN196" s="111"/>
      <c r="AO196" s="111"/>
      <c r="AP196" s="111"/>
      <c r="AQ196" s="111"/>
      <c r="AR196" s="111"/>
      <c r="AS196" s="111"/>
      <c r="AT196" s="111"/>
      <c r="AU196" s="111"/>
      <c r="AV196" s="111"/>
      <c r="AW196" s="111"/>
      <c r="AX196" s="111"/>
      <c r="AY196" s="111"/>
      <c r="AZ196" s="111"/>
      <c r="BA196" s="111"/>
      <c r="BB196" s="111"/>
      <c r="BC196" s="111"/>
      <c r="BD196" s="111"/>
      <c r="BE196" s="111"/>
      <c r="BF196" s="111"/>
      <c r="BG196" s="111"/>
      <c r="BH196" s="111"/>
      <c r="BI196" s="111"/>
      <c r="BJ196" s="2"/>
      <c r="BK196" s="2"/>
      <c r="BL196" s="2"/>
      <c r="BM196" s="2"/>
      <c r="BN196" s="2"/>
      <c r="BO196" s="2"/>
      <c r="BP196" s="2"/>
    </row>
    <row r="197" spans="16:68" ht="4.2" customHeight="1" x14ac:dyDescent="0.2">
      <c r="P197" s="2"/>
      <c r="Q197" s="2"/>
      <c r="R197" s="2"/>
      <c r="S197" s="2"/>
      <c r="T197" s="111"/>
      <c r="U197" s="111"/>
      <c r="V197" s="111"/>
      <c r="W197" s="111"/>
      <c r="X197" s="111"/>
      <c r="Y197" s="111"/>
      <c r="Z197" s="111"/>
      <c r="AA197" s="111"/>
      <c r="AB197" s="111"/>
      <c r="AC197" s="111"/>
      <c r="AD197" s="111"/>
      <c r="AE197" s="111"/>
      <c r="AF197" s="111"/>
      <c r="AG197" s="111"/>
      <c r="AH197" s="111"/>
      <c r="AI197" s="111"/>
      <c r="AJ197" s="111"/>
      <c r="AK197" s="111"/>
      <c r="AL197" s="111"/>
      <c r="AM197" s="111"/>
      <c r="AN197" s="111"/>
      <c r="AO197" s="111"/>
      <c r="AP197" s="111"/>
      <c r="AQ197" s="111"/>
      <c r="AR197" s="111"/>
      <c r="AS197" s="111"/>
      <c r="AT197" s="111"/>
      <c r="AU197" s="111"/>
      <c r="AV197" s="111"/>
      <c r="AW197" s="111"/>
      <c r="AX197" s="111"/>
      <c r="AY197" s="111"/>
      <c r="AZ197" s="111"/>
      <c r="BA197" s="111"/>
      <c r="BB197" s="111"/>
      <c r="BC197" s="111"/>
      <c r="BD197" s="111"/>
      <c r="BE197" s="111"/>
      <c r="BF197" s="111"/>
      <c r="BG197" s="111"/>
      <c r="BH197" s="111"/>
      <c r="BI197" s="111"/>
      <c r="BJ197" s="2"/>
      <c r="BK197" s="2"/>
      <c r="BL197" s="2"/>
      <c r="BM197" s="2"/>
      <c r="BN197" s="2"/>
      <c r="BO197" s="2"/>
      <c r="BP197" s="2"/>
    </row>
    <row r="198" spans="16:68" ht="4.2" customHeight="1" x14ac:dyDescent="0.2">
      <c r="P198" s="2"/>
      <c r="Q198" s="2"/>
      <c r="R198" s="2"/>
      <c r="S198" s="2"/>
      <c r="T198" s="111"/>
      <c r="U198" s="111"/>
      <c r="V198" s="111"/>
      <c r="W198" s="111"/>
      <c r="X198" s="111"/>
      <c r="Y198" s="111"/>
      <c r="Z198" s="111"/>
      <c r="AA198" s="111"/>
      <c r="AB198" s="111"/>
      <c r="AC198" s="111"/>
      <c r="AD198" s="111"/>
      <c r="AE198" s="111"/>
      <c r="AF198" s="111"/>
      <c r="AG198" s="111"/>
      <c r="AH198" s="111"/>
      <c r="AI198" s="111"/>
      <c r="AJ198" s="111"/>
      <c r="AK198" s="111"/>
      <c r="AL198" s="111"/>
      <c r="AM198" s="111"/>
      <c r="AN198" s="111"/>
      <c r="AO198" s="111"/>
      <c r="AP198" s="111"/>
      <c r="AQ198" s="111"/>
      <c r="AR198" s="111"/>
      <c r="AS198" s="111"/>
      <c r="AT198" s="111"/>
      <c r="AU198" s="111"/>
      <c r="AV198" s="111"/>
      <c r="AW198" s="111"/>
      <c r="AX198" s="111"/>
      <c r="AY198" s="111"/>
      <c r="AZ198" s="111"/>
      <c r="BA198" s="111"/>
      <c r="BB198" s="111"/>
      <c r="BC198" s="111"/>
      <c r="BD198" s="111"/>
      <c r="BE198" s="111"/>
      <c r="BF198" s="111"/>
      <c r="BG198" s="111"/>
      <c r="BH198" s="111"/>
      <c r="BI198" s="111"/>
      <c r="BJ198" s="2"/>
      <c r="BK198" s="2"/>
      <c r="BL198" s="2"/>
      <c r="BM198" s="2"/>
      <c r="BN198" s="2"/>
      <c r="BO198" s="2"/>
      <c r="BP198" s="2"/>
    </row>
    <row r="199" spans="16:68" ht="4.2" customHeight="1" x14ac:dyDescent="0.2">
      <c r="P199" s="2"/>
      <c r="Q199" s="2"/>
      <c r="R199" s="2"/>
      <c r="S199" s="2"/>
      <c r="T199" s="111"/>
      <c r="U199" s="111"/>
      <c r="V199" s="111"/>
      <c r="W199" s="111"/>
      <c r="X199" s="111"/>
      <c r="Y199" s="111"/>
      <c r="Z199" s="111"/>
      <c r="AA199" s="111"/>
      <c r="AB199" s="111"/>
      <c r="AC199" s="111"/>
      <c r="AD199" s="111"/>
      <c r="AE199" s="111"/>
      <c r="AF199" s="111"/>
      <c r="AG199" s="111"/>
      <c r="AH199" s="111"/>
      <c r="AI199" s="111"/>
      <c r="AJ199" s="111"/>
      <c r="AK199" s="111"/>
      <c r="AL199" s="111"/>
      <c r="AM199" s="111"/>
      <c r="AN199" s="111"/>
      <c r="AO199" s="111"/>
      <c r="AP199" s="111"/>
      <c r="AQ199" s="111"/>
      <c r="AR199" s="111"/>
      <c r="AS199" s="111"/>
      <c r="AT199" s="111"/>
      <c r="AU199" s="111"/>
      <c r="AV199" s="111"/>
      <c r="AW199" s="111"/>
      <c r="AX199" s="111"/>
      <c r="AY199" s="111"/>
      <c r="AZ199" s="111"/>
      <c r="BA199" s="111"/>
      <c r="BB199" s="111"/>
      <c r="BC199" s="111"/>
      <c r="BD199" s="111"/>
      <c r="BE199" s="111"/>
      <c r="BF199" s="111"/>
      <c r="BG199" s="111"/>
      <c r="BH199" s="111"/>
      <c r="BI199" s="111"/>
      <c r="BJ199" s="2"/>
      <c r="BK199" s="2"/>
      <c r="BL199" s="2"/>
      <c r="BM199" s="2"/>
      <c r="BN199" s="2"/>
      <c r="BO199" s="2"/>
      <c r="BP199" s="2"/>
    </row>
    <row r="200" spans="16:68" ht="4.2" customHeight="1" x14ac:dyDescent="0.2">
      <c r="P200" s="2"/>
      <c r="Q200" s="2"/>
      <c r="R200" s="2"/>
      <c r="S200" s="2"/>
      <c r="T200" s="111"/>
      <c r="U200" s="111"/>
      <c r="V200" s="111"/>
      <c r="W200" s="111"/>
      <c r="X200" s="111"/>
      <c r="Y200" s="111"/>
      <c r="Z200" s="111"/>
      <c r="AA200" s="111"/>
      <c r="AB200" s="111"/>
      <c r="AC200" s="111"/>
      <c r="AD200" s="111"/>
      <c r="AE200" s="111"/>
      <c r="AF200" s="111"/>
      <c r="AG200" s="111"/>
      <c r="AH200" s="111"/>
      <c r="AI200" s="111"/>
      <c r="AJ200" s="111"/>
      <c r="AK200" s="111"/>
      <c r="AL200" s="111"/>
      <c r="AM200" s="111"/>
      <c r="AN200" s="111"/>
      <c r="AO200" s="111"/>
      <c r="AP200" s="111"/>
      <c r="AQ200" s="111"/>
      <c r="AR200" s="111"/>
      <c r="AS200" s="111"/>
      <c r="AT200" s="111"/>
      <c r="AU200" s="111"/>
      <c r="AV200" s="111"/>
      <c r="AW200" s="111"/>
      <c r="AX200" s="111"/>
      <c r="AY200" s="111"/>
      <c r="AZ200" s="111"/>
      <c r="BA200" s="111"/>
      <c r="BB200" s="111"/>
      <c r="BC200" s="111"/>
      <c r="BD200" s="111"/>
      <c r="BE200" s="111"/>
      <c r="BF200" s="111"/>
      <c r="BG200" s="111"/>
      <c r="BH200" s="111"/>
      <c r="BI200" s="111"/>
      <c r="BJ200" s="2"/>
      <c r="BK200" s="2"/>
      <c r="BL200" s="2"/>
      <c r="BM200" s="2"/>
      <c r="BN200" s="2"/>
      <c r="BO200" s="2"/>
      <c r="BP200" s="2"/>
    </row>
    <row r="201" spans="16:68" ht="4.2" customHeight="1" x14ac:dyDescent="0.2">
      <c r="P201" s="2"/>
      <c r="Q201" s="2"/>
      <c r="R201" s="2"/>
      <c r="S201" s="2"/>
      <c r="T201" s="111"/>
      <c r="U201" s="111"/>
      <c r="V201" s="111"/>
      <c r="W201" s="111"/>
      <c r="X201" s="111"/>
      <c r="Y201" s="111"/>
      <c r="Z201" s="111"/>
      <c r="AA201" s="111"/>
      <c r="AB201" s="111"/>
      <c r="AC201" s="111"/>
      <c r="AD201" s="111"/>
      <c r="AE201" s="111"/>
      <c r="AF201" s="111"/>
      <c r="AG201" s="111"/>
      <c r="AH201" s="111"/>
      <c r="AI201" s="111"/>
      <c r="AJ201" s="111"/>
      <c r="AK201" s="111"/>
      <c r="AL201" s="111"/>
      <c r="AM201" s="111"/>
      <c r="AN201" s="111"/>
      <c r="AO201" s="111"/>
      <c r="AP201" s="111"/>
      <c r="AQ201" s="111"/>
      <c r="AR201" s="111"/>
      <c r="AS201" s="111"/>
      <c r="AT201" s="111"/>
      <c r="AU201" s="111"/>
      <c r="AV201" s="111"/>
      <c r="AW201" s="111"/>
      <c r="AX201" s="111"/>
      <c r="AY201" s="111"/>
      <c r="AZ201" s="111"/>
      <c r="BA201" s="111"/>
      <c r="BB201" s="111"/>
      <c r="BC201" s="111"/>
      <c r="BD201" s="111"/>
      <c r="BE201" s="111"/>
      <c r="BF201" s="111"/>
      <c r="BG201" s="111"/>
      <c r="BH201" s="111"/>
      <c r="BI201" s="111"/>
      <c r="BJ201" s="2"/>
      <c r="BK201" s="2"/>
      <c r="BL201" s="2"/>
      <c r="BM201" s="2"/>
      <c r="BN201" s="2"/>
      <c r="BO201" s="2"/>
      <c r="BP201" s="2"/>
    </row>
    <row r="202" spans="16:68" ht="4.2" customHeight="1" x14ac:dyDescent="0.2">
      <c r="P202" s="2"/>
      <c r="Q202" s="2"/>
      <c r="R202" s="2"/>
      <c r="S202" s="2"/>
      <c r="T202" s="111"/>
      <c r="U202" s="111"/>
      <c r="V202" s="111"/>
      <c r="W202" s="111"/>
      <c r="X202" s="111"/>
      <c r="Y202" s="111"/>
      <c r="Z202" s="111"/>
      <c r="AA202" s="111"/>
      <c r="AB202" s="111"/>
      <c r="AC202" s="111"/>
      <c r="AD202" s="111"/>
      <c r="AE202" s="111"/>
      <c r="AF202" s="111"/>
      <c r="AG202" s="111"/>
      <c r="AH202" s="111"/>
      <c r="AI202" s="111"/>
      <c r="AJ202" s="111"/>
      <c r="AK202" s="111"/>
      <c r="AL202" s="111"/>
      <c r="AM202" s="111"/>
      <c r="AN202" s="111"/>
      <c r="AO202" s="111"/>
      <c r="AP202" s="111"/>
      <c r="AQ202" s="111"/>
      <c r="AR202" s="111"/>
      <c r="AS202" s="111"/>
      <c r="AT202" s="111"/>
      <c r="AU202" s="111"/>
      <c r="AV202" s="111"/>
      <c r="AW202" s="111"/>
      <c r="AX202" s="111"/>
      <c r="AY202" s="111"/>
      <c r="AZ202" s="111"/>
      <c r="BA202" s="111"/>
      <c r="BB202" s="111"/>
      <c r="BC202" s="111"/>
      <c r="BD202" s="111"/>
      <c r="BE202" s="111"/>
      <c r="BF202" s="111"/>
      <c r="BG202" s="111"/>
      <c r="BH202" s="111"/>
      <c r="BI202" s="111"/>
      <c r="BJ202" s="2"/>
      <c r="BK202" s="2"/>
      <c r="BL202" s="2"/>
      <c r="BM202" s="2"/>
      <c r="BN202" s="2"/>
      <c r="BO202" s="2"/>
      <c r="BP202" s="2"/>
    </row>
    <row r="203" spans="16:68" ht="4.2" customHeight="1" x14ac:dyDescent="0.2">
      <c r="P203" s="2"/>
      <c r="Q203" s="2"/>
      <c r="R203" s="2"/>
      <c r="S203" s="2"/>
      <c r="T203" s="111"/>
      <c r="U203" s="111"/>
      <c r="V203" s="111"/>
      <c r="W203" s="111"/>
      <c r="X203" s="111"/>
      <c r="Y203" s="111"/>
      <c r="Z203" s="111"/>
      <c r="AA203" s="111"/>
      <c r="AB203" s="111"/>
      <c r="AC203" s="111"/>
      <c r="AD203" s="111"/>
      <c r="AE203" s="111"/>
      <c r="AF203" s="111"/>
      <c r="AG203" s="111"/>
      <c r="AH203" s="111"/>
      <c r="AI203" s="111"/>
      <c r="AJ203" s="111"/>
      <c r="AK203" s="111"/>
      <c r="AL203" s="111"/>
      <c r="AM203" s="111"/>
      <c r="AN203" s="111"/>
      <c r="AO203" s="111"/>
      <c r="AP203" s="111"/>
      <c r="AQ203" s="111"/>
      <c r="AR203" s="111"/>
      <c r="AS203" s="111"/>
      <c r="AT203" s="111"/>
      <c r="AU203" s="111"/>
      <c r="AV203" s="111"/>
      <c r="AW203" s="111"/>
      <c r="AX203" s="111"/>
      <c r="AY203" s="111"/>
      <c r="AZ203" s="111"/>
      <c r="BA203" s="111"/>
      <c r="BB203" s="111"/>
      <c r="BC203" s="111"/>
      <c r="BD203" s="111"/>
      <c r="BE203" s="111"/>
      <c r="BF203" s="111"/>
      <c r="BG203" s="111"/>
      <c r="BH203" s="111"/>
      <c r="BI203" s="111"/>
      <c r="BJ203" s="2"/>
      <c r="BK203" s="2"/>
      <c r="BL203" s="2"/>
      <c r="BM203" s="2"/>
      <c r="BN203" s="2"/>
      <c r="BO203" s="2"/>
      <c r="BP203" s="2"/>
    </row>
    <row r="204" spans="16:68" ht="4.2" customHeight="1" x14ac:dyDescent="0.2">
      <c r="P204" s="2"/>
      <c r="Q204" s="2"/>
      <c r="R204" s="2"/>
      <c r="S204" s="2"/>
      <c r="T204" s="111"/>
      <c r="U204" s="111"/>
      <c r="V204" s="111"/>
      <c r="W204" s="111"/>
      <c r="X204" s="111"/>
      <c r="Y204" s="111"/>
      <c r="Z204" s="111"/>
      <c r="AA204" s="111"/>
      <c r="AB204" s="111"/>
      <c r="AC204" s="111"/>
      <c r="AD204" s="111"/>
      <c r="AE204" s="111"/>
      <c r="AF204" s="111"/>
      <c r="AG204" s="111"/>
      <c r="AH204" s="111"/>
      <c r="AI204" s="111"/>
      <c r="AJ204" s="111"/>
      <c r="AK204" s="111"/>
      <c r="AL204" s="111"/>
      <c r="AM204" s="111"/>
      <c r="AN204" s="111"/>
      <c r="AO204" s="111"/>
      <c r="AP204" s="111"/>
      <c r="AQ204" s="111"/>
      <c r="AR204" s="111"/>
      <c r="AS204" s="111"/>
      <c r="AT204" s="111"/>
      <c r="AU204" s="111"/>
      <c r="AV204" s="111"/>
      <c r="AW204" s="111"/>
      <c r="AX204" s="111"/>
      <c r="AY204" s="111"/>
      <c r="AZ204" s="111"/>
      <c r="BA204" s="111"/>
      <c r="BB204" s="111"/>
      <c r="BC204" s="111"/>
      <c r="BD204" s="111"/>
      <c r="BE204" s="111"/>
      <c r="BF204" s="111"/>
      <c r="BG204" s="111"/>
      <c r="BH204" s="111"/>
      <c r="BI204" s="111"/>
      <c r="BJ204" s="2"/>
      <c r="BK204" s="2"/>
      <c r="BL204" s="2"/>
      <c r="BM204" s="2"/>
      <c r="BN204" s="2"/>
      <c r="BO204" s="2"/>
      <c r="BP204" s="2"/>
    </row>
    <row r="205" spans="16:68" ht="4.2" customHeight="1" x14ac:dyDescent="0.2">
      <c r="P205" s="2"/>
      <c r="Q205" s="2"/>
      <c r="R205" s="2"/>
      <c r="S205" s="2"/>
      <c r="T205" s="111"/>
      <c r="U205" s="111"/>
      <c r="V205" s="111"/>
      <c r="W205" s="111"/>
      <c r="X205" s="111"/>
      <c r="Y205" s="111"/>
      <c r="Z205" s="111"/>
      <c r="AA205" s="111"/>
      <c r="AB205" s="111"/>
      <c r="AC205" s="111"/>
      <c r="AD205" s="111"/>
      <c r="AE205" s="111"/>
      <c r="AF205" s="111"/>
      <c r="AG205" s="111"/>
      <c r="AH205" s="111"/>
      <c r="AI205" s="111"/>
      <c r="AJ205" s="111"/>
      <c r="AK205" s="111"/>
      <c r="AL205" s="111"/>
      <c r="AM205" s="111"/>
      <c r="AN205" s="111"/>
      <c r="AO205" s="111"/>
      <c r="AP205" s="111"/>
      <c r="AQ205" s="111"/>
      <c r="AR205" s="111"/>
      <c r="AS205" s="111"/>
      <c r="AT205" s="111"/>
      <c r="AU205" s="111"/>
      <c r="AV205" s="111"/>
      <c r="AW205" s="111"/>
      <c r="AX205" s="111"/>
      <c r="AY205" s="111"/>
      <c r="AZ205" s="111"/>
      <c r="BA205" s="111"/>
      <c r="BB205" s="111"/>
      <c r="BC205" s="111"/>
      <c r="BD205" s="111"/>
      <c r="BE205" s="111"/>
      <c r="BF205" s="111"/>
      <c r="BG205" s="111"/>
      <c r="BH205" s="111"/>
      <c r="BI205" s="111"/>
      <c r="BJ205" s="2"/>
      <c r="BK205" s="2"/>
      <c r="BL205" s="2"/>
      <c r="BM205" s="2"/>
      <c r="BN205" s="2"/>
      <c r="BO205" s="2"/>
      <c r="BP205" s="2"/>
    </row>
    <row r="206" spans="16:68" ht="4.2" customHeight="1" x14ac:dyDescent="0.2">
      <c r="P206" s="2"/>
      <c r="Q206" s="2"/>
      <c r="R206" s="2"/>
      <c r="S206" s="2"/>
      <c r="T206" s="111"/>
      <c r="U206" s="111"/>
      <c r="V206" s="111"/>
      <c r="W206" s="111"/>
      <c r="X206" s="111"/>
      <c r="Y206" s="111"/>
      <c r="Z206" s="111"/>
      <c r="AA206" s="111"/>
      <c r="AB206" s="111"/>
      <c r="AC206" s="111"/>
      <c r="AD206" s="111"/>
      <c r="AE206" s="111"/>
      <c r="AF206" s="111"/>
      <c r="AG206" s="111"/>
      <c r="AH206" s="111"/>
      <c r="AI206" s="111"/>
      <c r="AJ206" s="111"/>
      <c r="AK206" s="111"/>
      <c r="AL206" s="111"/>
      <c r="AM206" s="111"/>
      <c r="AN206" s="111"/>
      <c r="AO206" s="111"/>
      <c r="AP206" s="111"/>
      <c r="AQ206" s="111"/>
      <c r="AR206" s="111"/>
      <c r="AS206" s="111"/>
      <c r="AT206" s="111"/>
      <c r="AU206" s="111"/>
      <c r="AV206" s="111"/>
      <c r="AW206" s="111"/>
      <c r="AX206" s="111"/>
      <c r="AY206" s="111"/>
      <c r="AZ206" s="111"/>
      <c r="BA206" s="111"/>
      <c r="BB206" s="111"/>
      <c r="BC206" s="111"/>
      <c r="BD206" s="111"/>
      <c r="BE206" s="111"/>
      <c r="BF206" s="111"/>
      <c r="BG206" s="111"/>
      <c r="BH206" s="111"/>
      <c r="BI206" s="111"/>
      <c r="BJ206" s="2"/>
      <c r="BK206" s="2"/>
      <c r="BL206" s="2"/>
      <c r="BM206" s="2"/>
      <c r="BN206" s="2"/>
      <c r="BO206" s="2"/>
      <c r="BP206" s="2"/>
    </row>
    <row r="207" spans="16:68" ht="4.2" customHeight="1" x14ac:dyDescent="0.2">
      <c r="P207" s="2"/>
      <c r="Q207" s="2"/>
      <c r="R207" s="2"/>
      <c r="S207" s="2"/>
      <c r="T207" s="111"/>
      <c r="U207" s="111"/>
      <c r="V207" s="111"/>
      <c r="W207" s="111"/>
      <c r="X207" s="111"/>
      <c r="Y207" s="111"/>
      <c r="Z207" s="111"/>
      <c r="AA207" s="111"/>
      <c r="AB207" s="111"/>
      <c r="AC207" s="111"/>
      <c r="AD207" s="111"/>
      <c r="AE207" s="111"/>
      <c r="AF207" s="111"/>
      <c r="AG207" s="111"/>
      <c r="AH207" s="111"/>
      <c r="AI207" s="111"/>
      <c r="AJ207" s="111"/>
      <c r="AK207" s="111"/>
      <c r="AL207" s="111"/>
      <c r="AM207" s="111"/>
      <c r="AN207" s="111"/>
      <c r="AO207" s="111"/>
      <c r="AP207" s="111"/>
      <c r="AQ207" s="111"/>
      <c r="AR207" s="111"/>
      <c r="AS207" s="111"/>
      <c r="AT207" s="111"/>
      <c r="AU207" s="111"/>
      <c r="AV207" s="111"/>
      <c r="AW207" s="111"/>
      <c r="AX207" s="111"/>
      <c r="AY207" s="111"/>
      <c r="AZ207" s="111"/>
      <c r="BA207" s="111"/>
      <c r="BB207" s="111"/>
      <c r="BC207" s="111"/>
      <c r="BD207" s="111"/>
      <c r="BE207" s="111"/>
      <c r="BF207" s="111"/>
      <c r="BG207" s="111"/>
      <c r="BH207" s="111"/>
      <c r="BI207" s="111"/>
      <c r="BJ207" s="2"/>
      <c r="BK207" s="2"/>
      <c r="BL207" s="2"/>
      <c r="BM207" s="2"/>
      <c r="BN207" s="2"/>
      <c r="BO207" s="2"/>
      <c r="BP207" s="2"/>
    </row>
    <row r="208" spans="16:68" ht="4.2" customHeight="1" x14ac:dyDescent="0.2">
      <c r="P208" s="2"/>
      <c r="Q208" s="2"/>
      <c r="R208" s="2"/>
      <c r="S208" s="2"/>
      <c r="T208" s="111"/>
      <c r="U208" s="111"/>
      <c r="V208" s="45"/>
      <c r="W208" s="45"/>
      <c r="X208" s="45"/>
      <c r="Y208" s="45"/>
      <c r="Z208" s="45"/>
      <c r="AA208" s="45"/>
      <c r="AB208" s="45"/>
      <c r="AC208" s="45"/>
      <c r="AD208" s="45"/>
      <c r="AE208" s="45"/>
      <c r="AF208" s="45"/>
      <c r="AG208" s="45"/>
      <c r="AH208" s="45"/>
      <c r="AI208" s="45"/>
      <c r="AJ208" s="45"/>
      <c r="AK208" s="45"/>
      <c r="AL208" s="45"/>
      <c r="AM208" s="45"/>
      <c r="AN208" s="45"/>
      <c r="AO208" s="45"/>
      <c r="AP208" s="45"/>
      <c r="AQ208" s="45"/>
      <c r="AR208" s="45"/>
      <c r="AS208" s="45"/>
      <c r="AT208" s="45"/>
      <c r="AU208" s="45"/>
      <c r="AV208" s="45"/>
      <c r="AW208" s="45"/>
      <c r="AX208" s="45"/>
      <c r="AY208" s="45"/>
      <c r="AZ208" s="45"/>
      <c r="BA208" s="45"/>
      <c r="BB208" s="45"/>
      <c r="BC208" s="45"/>
      <c r="BD208" s="45"/>
      <c r="BE208" s="111"/>
      <c r="BF208" s="111"/>
      <c r="BG208" s="111"/>
      <c r="BH208" s="111"/>
      <c r="BI208" s="111"/>
      <c r="BJ208" s="2"/>
      <c r="BK208" s="2"/>
      <c r="BL208" s="2"/>
      <c r="BM208" s="2"/>
      <c r="BN208" s="2"/>
      <c r="BO208" s="2"/>
      <c r="BP208" s="2"/>
    </row>
    <row r="209" spans="16:68" ht="4.2" customHeight="1" x14ac:dyDescent="0.2">
      <c r="P209" s="2"/>
      <c r="Q209" s="2"/>
      <c r="R209" s="2"/>
      <c r="S209" s="2"/>
      <c r="T209" s="45"/>
      <c r="U209" s="45"/>
      <c r="V209" s="45"/>
      <c r="W209" s="45"/>
      <c r="X209" s="45"/>
      <c r="Y209" s="45"/>
      <c r="Z209" s="45"/>
      <c r="AA209" s="45"/>
      <c r="AB209" s="45"/>
      <c r="AC209" s="45"/>
      <c r="AD209" s="45"/>
      <c r="AE209" s="45"/>
      <c r="AF209" s="45"/>
      <c r="AG209" s="45"/>
      <c r="AH209" s="45"/>
      <c r="AI209" s="45"/>
      <c r="AJ209" s="45"/>
      <c r="AK209" s="45"/>
      <c r="AL209" s="45"/>
      <c r="AM209" s="45"/>
      <c r="AN209" s="45"/>
      <c r="AO209" s="45"/>
      <c r="AP209" s="45"/>
      <c r="AQ209" s="45"/>
      <c r="AR209" s="45"/>
      <c r="AS209" s="45"/>
      <c r="AT209" s="45"/>
      <c r="AU209" s="45"/>
      <c r="AV209" s="45"/>
      <c r="AW209" s="45"/>
      <c r="AX209" s="45"/>
      <c r="AY209" s="45"/>
      <c r="AZ209" s="45"/>
      <c r="BA209" s="45"/>
      <c r="BB209" s="45"/>
      <c r="BC209" s="45"/>
      <c r="BD209" s="45"/>
      <c r="BE209" s="45"/>
      <c r="BF209" s="45"/>
      <c r="BG209" s="45"/>
      <c r="BH209" s="45"/>
      <c r="BI209" s="45"/>
      <c r="BJ209" s="2"/>
      <c r="BK209" s="2"/>
      <c r="BL209" s="2"/>
      <c r="BM209" s="2"/>
      <c r="BN209" s="2"/>
      <c r="BO209" s="2"/>
      <c r="BP209" s="2"/>
    </row>
    <row r="210" spans="16:68" ht="4.2" customHeight="1" x14ac:dyDescent="0.2">
      <c r="P210" s="2"/>
      <c r="Q210" s="2"/>
      <c r="R210" s="2"/>
      <c r="S210" s="2"/>
      <c r="T210" s="45"/>
      <c r="U210" s="45"/>
      <c r="V210" s="45"/>
      <c r="W210" s="45"/>
      <c r="X210" s="45"/>
      <c r="Y210" s="45"/>
      <c r="Z210" s="45"/>
      <c r="AA210" s="45"/>
      <c r="AB210" s="45"/>
      <c r="AC210" s="45"/>
      <c r="AD210" s="45"/>
      <c r="AE210" s="45"/>
      <c r="AF210" s="45"/>
      <c r="AG210" s="45"/>
      <c r="AH210" s="45"/>
      <c r="AI210" s="45"/>
      <c r="AJ210" s="45"/>
      <c r="AK210" s="45"/>
      <c r="AL210" s="45"/>
      <c r="AM210" s="45"/>
      <c r="AN210" s="45"/>
      <c r="AO210" s="45"/>
      <c r="AP210" s="45"/>
      <c r="AQ210" s="45"/>
      <c r="AR210" s="45"/>
      <c r="AS210" s="45"/>
      <c r="AT210" s="45"/>
      <c r="AU210" s="45"/>
      <c r="AV210" s="45"/>
      <c r="AW210" s="45"/>
      <c r="AX210" s="45"/>
      <c r="AY210" s="45"/>
      <c r="AZ210" s="45"/>
      <c r="BA210" s="45"/>
      <c r="BB210" s="45"/>
      <c r="BC210" s="45"/>
      <c r="BD210" s="45"/>
      <c r="BE210" s="45"/>
      <c r="BF210" s="45"/>
      <c r="BG210" s="45"/>
      <c r="BH210" s="45"/>
      <c r="BI210" s="45"/>
      <c r="BJ210" s="2"/>
      <c r="BK210" s="2"/>
      <c r="BL210" s="2"/>
      <c r="BM210" s="2"/>
      <c r="BN210" s="2"/>
      <c r="BO210" s="2"/>
      <c r="BP210" s="2"/>
    </row>
    <row r="211" spans="16:68" ht="4.2" customHeight="1" x14ac:dyDescent="0.2">
      <c r="P211" s="2"/>
      <c r="Q211" s="2"/>
      <c r="R211" s="2"/>
      <c r="S211" s="2"/>
      <c r="T211" s="45"/>
      <c r="U211" s="45"/>
      <c r="V211" s="45"/>
      <c r="W211" s="45"/>
      <c r="X211" s="45"/>
      <c r="Y211" s="45"/>
      <c r="Z211" s="45"/>
      <c r="AA211" s="45"/>
      <c r="AB211" s="45"/>
      <c r="AC211" s="45"/>
      <c r="AD211" s="45"/>
      <c r="AE211" s="45"/>
      <c r="AF211" s="45"/>
      <c r="AG211" s="45"/>
      <c r="AH211" s="45"/>
      <c r="AI211" s="45"/>
      <c r="AJ211" s="45"/>
      <c r="AK211" s="45"/>
      <c r="AL211" s="45"/>
      <c r="AM211" s="45"/>
      <c r="AN211" s="45"/>
      <c r="AO211" s="45"/>
      <c r="AP211" s="45"/>
      <c r="AQ211" s="45"/>
      <c r="AR211" s="45"/>
      <c r="AS211" s="45"/>
      <c r="AT211" s="45"/>
      <c r="AU211" s="45"/>
      <c r="AV211" s="45"/>
      <c r="AW211" s="45"/>
      <c r="AX211" s="45"/>
      <c r="AY211" s="45"/>
      <c r="AZ211" s="45"/>
      <c r="BA211" s="45"/>
      <c r="BB211" s="45"/>
      <c r="BC211" s="45"/>
      <c r="BD211" s="45"/>
      <c r="BE211" s="45"/>
      <c r="BF211" s="45"/>
      <c r="BG211" s="45"/>
      <c r="BH211" s="45"/>
      <c r="BI211" s="45"/>
      <c r="BJ211" s="2"/>
      <c r="BK211" s="2"/>
      <c r="BL211" s="2"/>
      <c r="BM211" s="2"/>
      <c r="BN211" s="2"/>
      <c r="BO211" s="2"/>
      <c r="BP211" s="2"/>
    </row>
    <row r="212" spans="16:68" ht="4.2" customHeight="1" x14ac:dyDescent="0.2">
      <c r="P212" s="2"/>
      <c r="Q212" s="2"/>
      <c r="R212" s="2"/>
      <c r="S212" s="2"/>
      <c r="T212" s="113"/>
      <c r="U212" s="113"/>
      <c r="V212" s="113"/>
      <c r="W212" s="113"/>
      <c r="X212" s="113"/>
      <c r="Y212" s="113"/>
      <c r="Z212" s="113"/>
      <c r="AA212" s="113"/>
      <c r="AB212" s="113"/>
      <c r="AC212" s="113"/>
      <c r="AD212" s="113"/>
      <c r="AE212" s="113"/>
      <c r="AF212" s="113"/>
      <c r="AG212" s="113"/>
      <c r="AH212" s="113"/>
      <c r="AI212" s="113"/>
      <c r="AJ212" s="113"/>
      <c r="AK212" s="113"/>
      <c r="AL212" s="113"/>
      <c r="AM212" s="113"/>
      <c r="AN212" s="113"/>
      <c r="AO212" s="113"/>
      <c r="AP212" s="113"/>
      <c r="AQ212" s="113"/>
      <c r="AR212" s="113"/>
      <c r="AS212" s="113"/>
      <c r="AT212" s="113"/>
      <c r="AU212" s="113"/>
      <c r="AV212" s="113"/>
      <c r="AW212" s="113"/>
      <c r="AX212" s="113"/>
      <c r="AY212" s="113"/>
      <c r="AZ212" s="113"/>
      <c r="BA212" s="113"/>
      <c r="BB212" s="113"/>
      <c r="BC212" s="113"/>
      <c r="BD212" s="113"/>
      <c r="BE212" s="113"/>
      <c r="BF212" s="113"/>
      <c r="BG212" s="113"/>
      <c r="BH212" s="113"/>
      <c r="BI212" s="113"/>
      <c r="BJ212" s="2"/>
      <c r="BK212" s="2"/>
    </row>
    <row r="213" spans="16:68" ht="4.2" customHeight="1" x14ac:dyDescent="0.2">
      <c r="P213" s="2"/>
      <c r="Q213" s="2"/>
      <c r="R213" s="2"/>
      <c r="S213" s="2"/>
      <c r="T213" s="113"/>
      <c r="U213" s="113"/>
      <c r="V213" s="113"/>
      <c r="W213" s="113"/>
      <c r="X213" s="113"/>
      <c r="Y213" s="113"/>
      <c r="Z213" s="113"/>
      <c r="AA213" s="113"/>
      <c r="AB213" s="113"/>
      <c r="AC213" s="113"/>
      <c r="AD213" s="113"/>
      <c r="AE213" s="113"/>
      <c r="AF213" s="113"/>
      <c r="AG213" s="113"/>
      <c r="AH213" s="113"/>
      <c r="AI213" s="113"/>
      <c r="AJ213" s="113"/>
      <c r="AK213" s="113"/>
      <c r="AL213" s="113"/>
      <c r="AM213" s="113"/>
      <c r="AN213" s="113"/>
      <c r="AO213" s="113"/>
      <c r="AP213" s="113"/>
      <c r="AQ213" s="113"/>
      <c r="AR213" s="113"/>
      <c r="AS213" s="113"/>
      <c r="AT213" s="113"/>
      <c r="AU213" s="113"/>
      <c r="AV213" s="113"/>
      <c r="AW213" s="113"/>
      <c r="AX213" s="113"/>
      <c r="AY213" s="113"/>
      <c r="AZ213" s="113"/>
      <c r="BA213" s="113"/>
      <c r="BB213" s="113"/>
      <c r="BC213" s="113"/>
      <c r="BD213" s="113"/>
      <c r="BE213" s="113"/>
      <c r="BF213" s="113"/>
      <c r="BG213" s="113"/>
      <c r="BH213" s="113"/>
      <c r="BI213" s="113"/>
      <c r="BJ213" s="2"/>
      <c r="BK213" s="2"/>
    </row>
    <row r="214" spans="16:68" ht="4.2" customHeight="1" x14ac:dyDescent="0.2">
      <c r="AV214" s="4"/>
      <c r="AW214" s="4"/>
    </row>
    <row r="215" spans="16:68" ht="4.2" customHeight="1" x14ac:dyDescent="0.2">
      <c r="AV215" s="4"/>
      <c r="AW215" s="4"/>
    </row>
    <row r="216" spans="16:68" ht="4.2" customHeight="1" x14ac:dyDescent="0.2">
      <c r="AV216" s="4"/>
      <c r="AW216" s="4"/>
    </row>
    <row r="217" spans="16:68" ht="4.2" customHeight="1" x14ac:dyDescent="0.2">
      <c r="AV217" s="4"/>
      <c r="AW217" s="4"/>
    </row>
    <row r="218" spans="16:68" ht="4.2" customHeight="1" x14ac:dyDescent="0.2">
      <c r="AV218" s="4"/>
      <c r="AW218" s="4"/>
    </row>
    <row r="219" spans="16:68" ht="4.2" customHeight="1" x14ac:dyDescent="0.2">
      <c r="AV219" s="4"/>
      <c r="AW219" s="4"/>
    </row>
    <row r="220" spans="16:68" ht="4.2" customHeight="1" x14ac:dyDescent="0.2">
      <c r="AV220" s="4"/>
      <c r="AW220" s="4"/>
    </row>
    <row r="221" spans="16:68" ht="4.2" customHeight="1" x14ac:dyDescent="0.2">
      <c r="AV221" s="4"/>
      <c r="AW221" s="4"/>
    </row>
    <row r="222" spans="16:68" ht="4.2" customHeight="1" x14ac:dyDescent="0.2">
      <c r="AV222" s="4"/>
      <c r="AW222" s="4"/>
    </row>
    <row r="223" spans="16:68" ht="4.2" customHeight="1" x14ac:dyDescent="0.2">
      <c r="AV223" s="4"/>
      <c r="AW223" s="4"/>
    </row>
    <row r="224" spans="16:68" ht="4.2" customHeight="1" x14ac:dyDescent="0.2">
      <c r="AV224" s="4"/>
      <c r="AW224" s="4"/>
    </row>
    <row r="225" spans="48:49" ht="4.2" customHeight="1" x14ac:dyDescent="0.2">
      <c r="AV225" s="4"/>
      <c r="AW225" s="4"/>
    </row>
  </sheetData>
  <mergeCells count="114">
    <mergeCell ref="F163:L164"/>
    <mergeCell ref="F183:L185"/>
    <mergeCell ref="BA70:BD73"/>
    <mergeCell ref="AQ78:AT81"/>
    <mergeCell ref="AC119:AF121"/>
    <mergeCell ref="AG83:AJ88"/>
    <mergeCell ref="AQ111:AT114"/>
    <mergeCell ref="AL102:AO105"/>
    <mergeCell ref="AG119:AJ124"/>
    <mergeCell ref="AC98:AF100"/>
    <mergeCell ref="AV95:AY98"/>
    <mergeCell ref="AG71:AJ76"/>
    <mergeCell ref="AC95:AF97"/>
    <mergeCell ref="AG95:AJ100"/>
    <mergeCell ref="AC83:AF85"/>
    <mergeCell ref="H85:R88"/>
    <mergeCell ref="S86:AB88"/>
    <mergeCell ref="AC86:AF88"/>
    <mergeCell ref="H107:R108"/>
    <mergeCell ref="S107:AB109"/>
    <mergeCell ref="AC107:AF109"/>
    <mergeCell ref="AG107:AJ112"/>
    <mergeCell ref="C120:F123"/>
    <mergeCell ref="H121:R124"/>
    <mergeCell ref="H37:R40"/>
    <mergeCell ref="S38:AB40"/>
    <mergeCell ref="AC38:AF40"/>
    <mergeCell ref="H83:R84"/>
    <mergeCell ref="S83:AB85"/>
    <mergeCell ref="H35:R36"/>
    <mergeCell ref="S35:AB37"/>
    <mergeCell ref="S50:AB52"/>
    <mergeCell ref="AC50:AF52"/>
    <mergeCell ref="B1:F3"/>
    <mergeCell ref="Q1:V3"/>
    <mergeCell ref="H47:R48"/>
    <mergeCell ref="S47:AB49"/>
    <mergeCell ref="H71:R72"/>
    <mergeCell ref="S71:AB73"/>
    <mergeCell ref="AC71:AF73"/>
    <mergeCell ref="AF1:AL3"/>
    <mergeCell ref="B4:O10"/>
    <mergeCell ref="Q4:AD10"/>
    <mergeCell ref="AF4:AS10"/>
    <mergeCell ref="H25:R28"/>
    <mergeCell ref="S26:AB28"/>
    <mergeCell ref="AC26:AF28"/>
    <mergeCell ref="C36:F39"/>
    <mergeCell ref="B12:BL14"/>
    <mergeCell ref="AV42:AY45"/>
    <mergeCell ref="C21:G22"/>
    <mergeCell ref="H23:R24"/>
    <mergeCell ref="S23:AB25"/>
    <mergeCell ref="AC23:AF25"/>
    <mergeCell ref="AG23:AJ28"/>
    <mergeCell ref="C24:F27"/>
    <mergeCell ref="H49:R52"/>
    <mergeCell ref="C48:F51"/>
    <mergeCell ref="C60:F63"/>
    <mergeCell ref="H61:R64"/>
    <mergeCell ref="S62:AB64"/>
    <mergeCell ref="AC62:AF64"/>
    <mergeCell ref="C72:F75"/>
    <mergeCell ref="H73:R76"/>
    <mergeCell ref="S74:AB76"/>
    <mergeCell ref="AC74:AF76"/>
    <mergeCell ref="C108:F111"/>
    <mergeCell ref="H109:R112"/>
    <mergeCell ref="S110:AB112"/>
    <mergeCell ref="AC110:AF112"/>
    <mergeCell ref="H119:R120"/>
    <mergeCell ref="S119:AB121"/>
    <mergeCell ref="C96:F99"/>
    <mergeCell ref="H97:R100"/>
    <mergeCell ref="H59:R60"/>
    <mergeCell ref="C84:F87"/>
    <mergeCell ref="H95:R96"/>
    <mergeCell ref="S95:AB97"/>
    <mergeCell ref="BC183:BI185"/>
    <mergeCell ref="BJ183:BP185"/>
    <mergeCell ref="M163:S164"/>
    <mergeCell ref="M183:S185"/>
    <mergeCell ref="T163:Z164"/>
    <mergeCell ref="AA163:AG164"/>
    <mergeCell ref="AH163:AN164"/>
    <mergeCell ref="AO163:AU164"/>
    <mergeCell ref="AV163:BB164"/>
    <mergeCell ref="T183:Z185"/>
    <mergeCell ref="AA183:AG185"/>
    <mergeCell ref="AH183:AN185"/>
    <mergeCell ref="AO183:AU185"/>
    <mergeCell ref="AV183:BB185"/>
    <mergeCell ref="BM1:BT10"/>
    <mergeCell ref="BM11:BT15"/>
    <mergeCell ref="BM16:BT20"/>
    <mergeCell ref="BP21:BT142"/>
    <mergeCell ref="BM21:BO142"/>
    <mergeCell ref="AZ74:BD76"/>
    <mergeCell ref="S98:AB100"/>
    <mergeCell ref="BC163:BI164"/>
    <mergeCell ref="BJ163:BP164"/>
    <mergeCell ref="AC35:AF37"/>
    <mergeCell ref="AU1:BA3"/>
    <mergeCell ref="AU4:BH10"/>
    <mergeCell ref="S59:AB61"/>
    <mergeCell ref="AC59:AF61"/>
    <mergeCell ref="S122:AB124"/>
    <mergeCell ref="AC122:AF124"/>
    <mergeCell ref="AC47:AF49"/>
    <mergeCell ref="AG47:AJ52"/>
    <mergeCell ref="AG59:AJ64"/>
    <mergeCell ref="AQ54:AT57"/>
    <mergeCell ref="AG35:AJ40"/>
    <mergeCell ref="AQ30:AT33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15"/>
  <dimension ref="A1:EO213"/>
  <sheetViews>
    <sheetView showZeros="0" view="pageBreakPreview" topLeftCell="R120" zoomScaleNormal="100" zoomScaleSheetLayoutView="100" workbookViewId="0">
      <selection activeCell="EJ199" sqref="EJ199"/>
    </sheetView>
  </sheetViews>
  <sheetFormatPr defaultColWidth="1.44140625" defaultRowHeight="4.2" customHeight="1" x14ac:dyDescent="0.2"/>
  <cols>
    <col min="46" max="46" width="1.44140625" customWidth="1"/>
    <col min="51" max="51" width="1.44140625" customWidth="1"/>
    <col min="65" max="65" width="1.44140625" customWidth="1"/>
  </cols>
  <sheetData>
    <row r="1" spans="1:144" ht="4.2" customHeight="1" x14ac:dyDescent="0.2">
      <c r="A1" s="1019" t="s">
        <v>136</v>
      </c>
      <c r="B1" s="1019"/>
      <c r="C1" s="1019"/>
      <c r="D1" s="1019"/>
      <c r="E1" s="1019"/>
      <c r="F1" s="1019"/>
      <c r="G1" s="1019"/>
      <c r="H1" s="1020"/>
      <c r="I1" s="122"/>
      <c r="J1" s="1021" t="s">
        <v>35</v>
      </c>
      <c r="K1" s="1021"/>
      <c r="L1" s="1021"/>
      <c r="M1" s="1021"/>
      <c r="N1" s="1021"/>
      <c r="O1" s="123"/>
      <c r="P1" s="123"/>
      <c r="Q1" s="123"/>
      <c r="R1" s="124"/>
      <c r="S1" s="123"/>
      <c r="T1" s="123"/>
      <c r="U1" s="123"/>
      <c r="V1" s="123"/>
      <c r="W1" s="122"/>
      <c r="X1" s="122"/>
      <c r="Y1" s="1021" t="s">
        <v>36</v>
      </c>
      <c r="Z1" s="1021"/>
      <c r="AA1" s="1021"/>
      <c r="AB1" s="1021"/>
      <c r="AC1" s="1021"/>
      <c r="AD1" s="1021"/>
      <c r="AE1" s="123"/>
      <c r="AF1" s="123"/>
      <c r="AG1" s="123"/>
      <c r="AH1" s="123"/>
      <c r="AI1" s="123"/>
      <c r="AJ1" s="123"/>
      <c r="AK1" s="123"/>
      <c r="AL1" s="123"/>
      <c r="AM1" s="123"/>
      <c r="AN1" s="1023" t="s">
        <v>3</v>
      </c>
      <c r="AO1" s="1023"/>
      <c r="AP1" s="1023"/>
      <c r="AQ1" s="1023"/>
      <c r="AR1" s="1023"/>
      <c r="AS1" s="1023"/>
      <c r="AT1" s="1023"/>
      <c r="AU1" s="123"/>
      <c r="AV1" s="123"/>
      <c r="AW1" s="123"/>
      <c r="AX1" s="123"/>
      <c r="AY1" s="123"/>
      <c r="AZ1" s="123"/>
      <c r="BA1" s="123"/>
      <c r="BB1" s="123"/>
      <c r="BC1" s="1023" t="s">
        <v>3</v>
      </c>
      <c r="BD1" s="1023"/>
      <c r="BE1" s="1023"/>
      <c r="BF1" s="1023"/>
      <c r="BG1" s="1023"/>
      <c r="BH1" s="1023"/>
      <c r="BI1" s="1023"/>
      <c r="BJ1" s="123"/>
      <c r="BK1" s="123"/>
      <c r="BL1" s="123"/>
      <c r="BM1" s="123"/>
      <c r="BN1" s="123"/>
      <c r="BO1" s="123"/>
      <c r="BP1" s="123"/>
      <c r="BQ1" s="123"/>
      <c r="BR1" s="123"/>
      <c r="BS1" s="123"/>
      <c r="BT1" s="123"/>
      <c r="BY1" s="1021" t="s">
        <v>85</v>
      </c>
      <c r="BZ1" s="1021"/>
      <c r="CA1" s="1021"/>
      <c r="CB1" s="1021"/>
      <c r="CC1" s="1021"/>
      <c r="CD1" s="1021"/>
      <c r="CE1" s="1021"/>
      <c r="CF1" s="1021"/>
      <c r="CG1" s="124"/>
      <c r="CH1" s="123"/>
      <c r="CI1" s="123"/>
      <c r="CJ1" s="123"/>
      <c r="CK1" s="123"/>
      <c r="CL1" s="122"/>
      <c r="CM1" s="122"/>
      <c r="CN1" s="183"/>
      <c r="CO1" s="183"/>
      <c r="CP1" s="183"/>
      <c r="CQ1" s="183"/>
      <c r="CR1" s="183"/>
      <c r="CS1" s="183"/>
      <c r="CT1" s="123"/>
      <c r="CU1" s="123"/>
      <c r="CV1" s="123"/>
      <c r="CW1" s="123"/>
      <c r="CX1" s="123"/>
      <c r="CY1" s="123"/>
      <c r="CZ1" s="123"/>
      <c r="DA1" s="123"/>
      <c r="DB1" s="123"/>
      <c r="DC1" s="183"/>
      <c r="DD1" s="183"/>
      <c r="DE1" s="183"/>
      <c r="DF1" s="183"/>
      <c r="DG1" s="183"/>
      <c r="DH1" s="183"/>
      <c r="DI1" s="183"/>
      <c r="DJ1" s="123"/>
      <c r="DK1" s="123"/>
      <c r="DL1" s="123"/>
      <c r="DM1" s="123"/>
      <c r="DN1" s="123"/>
      <c r="DO1" s="123"/>
      <c r="DP1" s="123"/>
      <c r="DQ1" s="123"/>
      <c r="DR1" s="183"/>
      <c r="DS1" s="183"/>
      <c r="DT1" s="183"/>
      <c r="DU1" s="183"/>
      <c r="DV1" s="183"/>
      <c r="DW1" s="183"/>
      <c r="DX1" s="183"/>
      <c r="DY1" s="123"/>
      <c r="DZ1" s="123"/>
      <c r="EA1" s="123"/>
      <c r="EB1" s="123"/>
      <c r="EC1" s="123"/>
      <c r="ED1" s="123"/>
      <c r="EE1" s="123"/>
      <c r="EG1" s="1061" t="s">
        <v>136</v>
      </c>
      <c r="EH1" s="1019"/>
      <c r="EI1" s="1019"/>
      <c r="EJ1" s="1019"/>
      <c r="EK1" s="1019"/>
      <c r="EL1" s="1019"/>
      <c r="EM1" s="1019"/>
      <c r="EN1" s="1020"/>
    </row>
    <row r="2" spans="1:144" ht="4.2" customHeight="1" x14ac:dyDescent="0.2">
      <c r="A2" s="1019"/>
      <c r="B2" s="1019"/>
      <c r="C2" s="1019"/>
      <c r="D2" s="1019"/>
      <c r="E2" s="1019"/>
      <c r="F2" s="1019"/>
      <c r="G2" s="1019"/>
      <c r="H2" s="1020"/>
      <c r="I2" s="122"/>
      <c r="J2" s="1021"/>
      <c r="K2" s="1021"/>
      <c r="L2" s="1021"/>
      <c r="M2" s="1021"/>
      <c r="N2" s="1021"/>
      <c r="O2" s="14"/>
      <c r="P2" s="14"/>
      <c r="Q2" s="14"/>
      <c r="R2" s="14"/>
      <c r="S2" s="14"/>
      <c r="T2" s="14"/>
      <c r="U2" s="14"/>
      <c r="V2" s="14"/>
      <c r="W2" s="122"/>
      <c r="X2" s="122"/>
      <c r="Y2" s="1021"/>
      <c r="Z2" s="1021"/>
      <c r="AA2" s="1021"/>
      <c r="AB2" s="1021"/>
      <c r="AC2" s="1021"/>
      <c r="AD2" s="1021"/>
      <c r="AE2" s="14"/>
      <c r="AF2" s="14"/>
      <c r="AG2" s="14"/>
      <c r="AH2" s="14"/>
      <c r="AI2" s="14"/>
      <c r="AJ2" s="14"/>
      <c r="AK2" s="14"/>
      <c r="AL2" s="14"/>
      <c r="AM2" s="14"/>
      <c r="AN2" s="1023"/>
      <c r="AO2" s="1023"/>
      <c r="AP2" s="1023"/>
      <c r="AQ2" s="1023"/>
      <c r="AR2" s="1023"/>
      <c r="AS2" s="1023"/>
      <c r="AT2" s="1023"/>
      <c r="AU2" s="14"/>
      <c r="AV2" s="14"/>
      <c r="AW2" s="14"/>
      <c r="AX2" s="14"/>
      <c r="AY2" s="14"/>
      <c r="AZ2" s="14"/>
      <c r="BA2" s="14"/>
      <c r="BB2" s="14"/>
      <c r="BC2" s="1023"/>
      <c r="BD2" s="1023"/>
      <c r="BE2" s="1023"/>
      <c r="BF2" s="1023"/>
      <c r="BG2" s="1023"/>
      <c r="BH2" s="1023"/>
      <c r="BI2" s="1023"/>
      <c r="BJ2" s="14"/>
      <c r="BK2" s="14"/>
      <c r="BL2" s="14"/>
      <c r="BM2" s="14"/>
      <c r="BN2" s="14"/>
      <c r="BO2" s="14"/>
      <c r="BP2" s="14"/>
      <c r="BQ2" s="14"/>
      <c r="BR2" s="14"/>
      <c r="BS2" s="14"/>
      <c r="BT2" s="14"/>
      <c r="BY2" s="1021"/>
      <c r="BZ2" s="1021"/>
      <c r="CA2" s="1021"/>
      <c r="CB2" s="1021"/>
      <c r="CC2" s="1021"/>
      <c r="CD2" s="1021"/>
      <c r="CE2" s="1021"/>
      <c r="CF2" s="1021"/>
      <c r="CG2" s="183"/>
      <c r="CH2" s="183"/>
      <c r="CI2" s="183"/>
      <c r="CJ2" s="183"/>
      <c r="CK2" s="183"/>
      <c r="CL2" s="122"/>
      <c r="CM2" s="122"/>
      <c r="CN2" s="183"/>
      <c r="CO2" s="183"/>
      <c r="CP2" s="183"/>
      <c r="CQ2" s="183"/>
      <c r="CR2" s="183"/>
      <c r="CS2" s="183"/>
      <c r="CT2" s="183"/>
      <c r="CU2" s="183"/>
      <c r="CV2" s="183"/>
      <c r="CW2" s="183"/>
      <c r="CX2" s="183"/>
      <c r="CY2" s="183"/>
      <c r="CZ2" s="183"/>
      <c r="DA2" s="183"/>
      <c r="DB2" s="183"/>
      <c r="DC2" s="183"/>
      <c r="DD2" s="183"/>
      <c r="DE2" s="183"/>
      <c r="DF2" s="183"/>
      <c r="DG2" s="183"/>
      <c r="DH2" s="183"/>
      <c r="DI2" s="183"/>
      <c r="DJ2" s="183"/>
      <c r="DK2" s="183"/>
      <c r="DL2" s="183"/>
      <c r="DM2" s="183"/>
      <c r="DN2" s="183"/>
      <c r="DO2" s="183"/>
      <c r="DP2" s="183"/>
      <c r="DQ2" s="183"/>
      <c r="DR2" s="183"/>
      <c r="DS2" s="183"/>
      <c r="DT2" s="183"/>
      <c r="DU2" s="183"/>
      <c r="DV2" s="183"/>
      <c r="DW2" s="183"/>
      <c r="DX2" s="183"/>
      <c r="DY2" s="183"/>
      <c r="DZ2" s="183"/>
      <c r="EA2" s="183"/>
      <c r="EB2" s="183"/>
      <c r="EC2" s="183"/>
      <c r="ED2" s="183"/>
      <c r="EE2" s="183"/>
      <c r="EG2" s="1061"/>
      <c r="EH2" s="1019"/>
      <c r="EI2" s="1019"/>
      <c r="EJ2" s="1019"/>
      <c r="EK2" s="1019"/>
      <c r="EL2" s="1019"/>
      <c r="EM2" s="1019"/>
      <c r="EN2" s="1020"/>
    </row>
    <row r="3" spans="1:144" ht="4.2" customHeight="1" x14ac:dyDescent="0.2">
      <c r="A3" s="1019"/>
      <c r="B3" s="1019"/>
      <c r="C3" s="1019"/>
      <c r="D3" s="1019"/>
      <c r="E3" s="1019"/>
      <c r="F3" s="1019"/>
      <c r="G3" s="1019"/>
      <c r="H3" s="1020"/>
      <c r="I3" s="122"/>
      <c r="J3" s="1022"/>
      <c r="K3" s="1022"/>
      <c r="L3" s="1022"/>
      <c r="M3" s="1022"/>
      <c r="N3" s="1022"/>
      <c r="O3" s="14"/>
      <c r="P3" s="14"/>
      <c r="Q3" s="14"/>
      <c r="R3" s="14"/>
      <c r="S3" s="14"/>
      <c r="T3" s="14"/>
      <c r="U3" s="14"/>
      <c r="V3" s="14"/>
      <c r="W3" s="122"/>
      <c r="X3" s="122"/>
      <c r="Y3" s="1022"/>
      <c r="Z3" s="1022"/>
      <c r="AA3" s="1022"/>
      <c r="AB3" s="1022"/>
      <c r="AC3" s="1022"/>
      <c r="AD3" s="1022"/>
      <c r="AE3" s="14"/>
      <c r="AF3" s="14"/>
      <c r="AG3" s="14"/>
      <c r="AH3" s="14"/>
      <c r="AI3" s="14"/>
      <c r="AJ3" s="14"/>
      <c r="AK3" s="14"/>
      <c r="AL3" s="14"/>
      <c r="AM3" s="14"/>
      <c r="AN3" s="1024"/>
      <c r="AO3" s="1024"/>
      <c r="AP3" s="1024"/>
      <c r="AQ3" s="1024"/>
      <c r="AR3" s="1024"/>
      <c r="AS3" s="1024"/>
      <c r="AT3" s="1024"/>
      <c r="AU3" s="14"/>
      <c r="AV3" s="14"/>
      <c r="AW3" s="14"/>
      <c r="AX3" s="14"/>
      <c r="AY3" s="14"/>
      <c r="AZ3" s="14"/>
      <c r="BA3" s="14"/>
      <c r="BB3" s="14"/>
      <c r="BC3" s="1024"/>
      <c r="BD3" s="1024"/>
      <c r="BE3" s="1024"/>
      <c r="BF3" s="1024"/>
      <c r="BG3" s="1024"/>
      <c r="BH3" s="1024"/>
      <c r="BI3" s="1024"/>
      <c r="BJ3" s="14"/>
      <c r="BK3" s="14"/>
      <c r="BL3" s="14"/>
      <c r="BM3" s="14"/>
      <c r="BN3" s="14"/>
      <c r="BO3" s="14"/>
      <c r="BP3" s="14"/>
      <c r="BQ3" s="14"/>
      <c r="BR3" s="123"/>
      <c r="BS3" s="123"/>
      <c r="BT3" s="123"/>
      <c r="BY3" s="1022"/>
      <c r="BZ3" s="1022"/>
      <c r="CA3" s="1022"/>
      <c r="CB3" s="1022"/>
      <c r="CC3" s="1022"/>
      <c r="CD3" s="1022"/>
      <c r="CE3" s="1022"/>
      <c r="CF3" s="1022"/>
      <c r="CG3" s="183"/>
      <c r="CH3" s="183"/>
      <c r="CI3" s="183"/>
      <c r="CJ3" s="183"/>
      <c r="CK3" s="183"/>
      <c r="CL3" s="122"/>
      <c r="CM3" s="122"/>
      <c r="CN3" s="184"/>
      <c r="CO3" s="184"/>
      <c r="CP3" s="184"/>
      <c r="CQ3" s="184"/>
      <c r="CR3" s="184"/>
      <c r="CS3" s="184"/>
      <c r="CT3" s="183"/>
      <c r="CU3" s="183"/>
      <c r="CV3" s="183"/>
      <c r="CW3" s="183"/>
      <c r="CX3" s="183"/>
      <c r="CY3" s="183"/>
      <c r="CZ3" s="183"/>
      <c r="DA3" s="183"/>
      <c r="DB3" s="183"/>
      <c r="DC3" s="184"/>
      <c r="DD3" s="184"/>
      <c r="DE3" s="184"/>
      <c r="DF3" s="184"/>
      <c r="DG3" s="184"/>
      <c r="DH3" s="184"/>
      <c r="DI3" s="184"/>
      <c r="DJ3" s="183"/>
      <c r="DK3" s="183"/>
      <c r="DL3" s="183"/>
      <c r="DM3" s="183"/>
      <c r="DN3" s="183"/>
      <c r="DO3" s="183"/>
      <c r="DP3" s="183"/>
      <c r="DQ3" s="183"/>
      <c r="DR3" s="184"/>
      <c r="DS3" s="184"/>
      <c r="DT3" s="184"/>
      <c r="DU3" s="184"/>
      <c r="DV3" s="184"/>
      <c r="DW3" s="184"/>
      <c r="DX3" s="184"/>
      <c r="DY3" s="183"/>
      <c r="DZ3" s="183"/>
      <c r="EA3" s="183"/>
      <c r="EB3" s="183"/>
      <c r="EC3" s="183"/>
      <c r="ED3" s="183"/>
      <c r="EE3" s="183"/>
      <c r="EG3" s="1061"/>
      <c r="EH3" s="1019"/>
      <c r="EI3" s="1019"/>
      <c r="EJ3" s="1019"/>
      <c r="EK3" s="1019"/>
      <c r="EL3" s="1019"/>
      <c r="EM3" s="1019"/>
      <c r="EN3" s="1020"/>
    </row>
    <row r="4" spans="1:144" ht="4.2" customHeight="1" x14ac:dyDescent="0.2">
      <c r="A4" s="1019"/>
      <c r="B4" s="1019"/>
      <c r="C4" s="1019"/>
      <c r="D4" s="1019"/>
      <c r="E4" s="1019"/>
      <c r="F4" s="1019"/>
      <c r="G4" s="1019"/>
      <c r="H4" s="1020"/>
      <c r="I4" s="41"/>
      <c r="J4" s="1025"/>
      <c r="K4" s="1026"/>
      <c r="L4" s="1026"/>
      <c r="M4" s="1026"/>
      <c r="N4" s="1026"/>
      <c r="O4" s="1026"/>
      <c r="P4" s="1026"/>
      <c r="Q4" s="1026"/>
      <c r="R4" s="1026"/>
      <c r="S4" s="1026"/>
      <c r="T4" s="1026"/>
      <c r="U4" s="1026"/>
      <c r="V4" s="1026"/>
      <c r="W4" s="1027"/>
      <c r="X4" s="39"/>
      <c r="Y4" s="1025"/>
      <c r="Z4" s="1026"/>
      <c r="AA4" s="1026"/>
      <c r="AB4" s="1026"/>
      <c r="AC4" s="1026"/>
      <c r="AD4" s="1026"/>
      <c r="AE4" s="1026"/>
      <c r="AF4" s="1026"/>
      <c r="AG4" s="1026"/>
      <c r="AH4" s="1026"/>
      <c r="AI4" s="1026"/>
      <c r="AJ4" s="1026"/>
      <c r="AK4" s="1026"/>
      <c r="AL4" s="1027"/>
      <c r="AM4" s="40"/>
      <c r="AN4" s="1025"/>
      <c r="AO4" s="1026"/>
      <c r="AP4" s="1026"/>
      <c r="AQ4" s="1026"/>
      <c r="AR4" s="1026"/>
      <c r="AS4" s="1026"/>
      <c r="AT4" s="1026"/>
      <c r="AU4" s="1026"/>
      <c r="AV4" s="1026"/>
      <c r="AW4" s="1026"/>
      <c r="AX4" s="1026"/>
      <c r="AY4" s="1026"/>
      <c r="AZ4" s="1026"/>
      <c r="BA4" s="1027"/>
      <c r="BB4" s="14"/>
      <c r="BC4" s="1025"/>
      <c r="BD4" s="1026"/>
      <c r="BE4" s="1026"/>
      <c r="BF4" s="1026"/>
      <c r="BG4" s="1026"/>
      <c r="BH4" s="1026"/>
      <c r="BI4" s="1026"/>
      <c r="BJ4" s="1026"/>
      <c r="BK4" s="1026"/>
      <c r="BL4" s="1026"/>
      <c r="BM4" s="1026"/>
      <c r="BN4" s="1026"/>
      <c r="BO4" s="1026"/>
      <c r="BP4" s="1027"/>
      <c r="BQ4" s="40"/>
      <c r="BR4" s="40"/>
      <c r="BS4" s="40"/>
      <c r="BT4" s="40"/>
      <c r="BY4" s="1025"/>
      <c r="BZ4" s="1026"/>
      <c r="CA4" s="1026"/>
      <c r="CB4" s="1026"/>
      <c r="CC4" s="1026"/>
      <c r="CD4" s="1026"/>
      <c r="CE4" s="1026"/>
      <c r="CF4" s="1026"/>
      <c r="CG4" s="1026"/>
      <c r="CH4" s="1026"/>
      <c r="CI4" s="1026"/>
      <c r="CJ4" s="1026"/>
      <c r="CK4" s="1026"/>
      <c r="CL4" s="1027"/>
      <c r="CM4" s="39"/>
      <c r="CN4" s="1025"/>
      <c r="CO4" s="1026"/>
      <c r="CP4" s="1026"/>
      <c r="CQ4" s="1026"/>
      <c r="CR4" s="1026"/>
      <c r="CS4" s="1026"/>
      <c r="CT4" s="1026"/>
      <c r="CU4" s="1026"/>
      <c r="CV4" s="1026"/>
      <c r="CW4" s="1026"/>
      <c r="CX4" s="1026"/>
      <c r="CY4" s="1026"/>
      <c r="CZ4" s="1026"/>
      <c r="DA4" s="1027"/>
      <c r="DB4" s="40"/>
      <c r="DC4" s="1025"/>
      <c r="DD4" s="1026"/>
      <c r="DE4" s="1026"/>
      <c r="DF4" s="1026"/>
      <c r="DG4" s="1026"/>
      <c r="DH4" s="1026"/>
      <c r="DI4" s="1026"/>
      <c r="DJ4" s="1026"/>
      <c r="DK4" s="1026"/>
      <c r="DL4" s="1026"/>
      <c r="DM4" s="1026"/>
      <c r="DN4" s="1026"/>
      <c r="DO4" s="1026"/>
      <c r="DP4" s="1027"/>
      <c r="DQ4" s="183"/>
      <c r="DR4" s="1025"/>
      <c r="DS4" s="1026"/>
      <c r="DT4" s="1026"/>
      <c r="DU4" s="1026"/>
      <c r="DV4" s="1026"/>
      <c r="DW4" s="1026"/>
      <c r="DX4" s="1026"/>
      <c r="DY4" s="1026"/>
      <c r="DZ4" s="1026"/>
      <c r="EA4" s="1026"/>
      <c r="EB4" s="1026"/>
      <c r="EC4" s="1026"/>
      <c r="ED4" s="1026"/>
      <c r="EE4" s="1027"/>
      <c r="EG4" s="1061"/>
      <c r="EH4" s="1019"/>
      <c r="EI4" s="1019"/>
      <c r="EJ4" s="1019"/>
      <c r="EK4" s="1019"/>
      <c r="EL4" s="1019"/>
      <c r="EM4" s="1019"/>
      <c r="EN4" s="1020"/>
    </row>
    <row r="5" spans="1:144" ht="4.2" customHeight="1" x14ac:dyDescent="0.2">
      <c r="A5" s="1019"/>
      <c r="B5" s="1019"/>
      <c r="C5" s="1019"/>
      <c r="D5" s="1019"/>
      <c r="E5" s="1019"/>
      <c r="F5" s="1019"/>
      <c r="G5" s="1019"/>
      <c r="H5" s="1020"/>
      <c r="I5" s="41"/>
      <c r="J5" s="1028"/>
      <c r="K5" s="1029"/>
      <c r="L5" s="1029"/>
      <c r="M5" s="1029"/>
      <c r="N5" s="1029"/>
      <c r="O5" s="1029"/>
      <c r="P5" s="1029"/>
      <c r="Q5" s="1029"/>
      <c r="R5" s="1029"/>
      <c r="S5" s="1029"/>
      <c r="T5" s="1029"/>
      <c r="U5" s="1029"/>
      <c r="V5" s="1029"/>
      <c r="W5" s="1030"/>
      <c r="X5" s="39"/>
      <c r="Y5" s="1028"/>
      <c r="Z5" s="1029"/>
      <c r="AA5" s="1029"/>
      <c r="AB5" s="1029"/>
      <c r="AC5" s="1029"/>
      <c r="AD5" s="1029"/>
      <c r="AE5" s="1029"/>
      <c r="AF5" s="1029"/>
      <c r="AG5" s="1029"/>
      <c r="AH5" s="1029"/>
      <c r="AI5" s="1029"/>
      <c r="AJ5" s="1029"/>
      <c r="AK5" s="1029"/>
      <c r="AL5" s="1030"/>
      <c r="AM5" s="40"/>
      <c r="AN5" s="1028"/>
      <c r="AO5" s="1029"/>
      <c r="AP5" s="1029"/>
      <c r="AQ5" s="1029"/>
      <c r="AR5" s="1029"/>
      <c r="AS5" s="1029"/>
      <c r="AT5" s="1029"/>
      <c r="AU5" s="1029"/>
      <c r="AV5" s="1029"/>
      <c r="AW5" s="1029"/>
      <c r="AX5" s="1029"/>
      <c r="AY5" s="1029"/>
      <c r="AZ5" s="1029"/>
      <c r="BA5" s="1030"/>
      <c r="BB5" s="14"/>
      <c r="BC5" s="1028"/>
      <c r="BD5" s="1029"/>
      <c r="BE5" s="1029"/>
      <c r="BF5" s="1029"/>
      <c r="BG5" s="1029"/>
      <c r="BH5" s="1029"/>
      <c r="BI5" s="1029"/>
      <c r="BJ5" s="1029"/>
      <c r="BK5" s="1029"/>
      <c r="BL5" s="1029"/>
      <c r="BM5" s="1029"/>
      <c r="BN5" s="1029"/>
      <c r="BO5" s="1029"/>
      <c r="BP5" s="1030"/>
      <c r="BQ5" s="40"/>
      <c r="BR5" s="40"/>
      <c r="BS5" s="40"/>
      <c r="BT5" s="40"/>
      <c r="BY5" s="1028"/>
      <c r="BZ5" s="1029"/>
      <c r="CA5" s="1029"/>
      <c r="CB5" s="1029"/>
      <c r="CC5" s="1029"/>
      <c r="CD5" s="1029"/>
      <c r="CE5" s="1029"/>
      <c r="CF5" s="1029"/>
      <c r="CG5" s="1029"/>
      <c r="CH5" s="1029"/>
      <c r="CI5" s="1029"/>
      <c r="CJ5" s="1029"/>
      <c r="CK5" s="1029"/>
      <c r="CL5" s="1030"/>
      <c r="CM5" s="39"/>
      <c r="CN5" s="1028"/>
      <c r="CO5" s="1029"/>
      <c r="CP5" s="1029"/>
      <c r="CQ5" s="1029"/>
      <c r="CR5" s="1029"/>
      <c r="CS5" s="1029"/>
      <c r="CT5" s="1029"/>
      <c r="CU5" s="1029"/>
      <c r="CV5" s="1029"/>
      <c r="CW5" s="1029"/>
      <c r="CX5" s="1029"/>
      <c r="CY5" s="1029"/>
      <c r="CZ5" s="1029"/>
      <c r="DA5" s="1030"/>
      <c r="DB5" s="40"/>
      <c r="DC5" s="1028"/>
      <c r="DD5" s="1029"/>
      <c r="DE5" s="1029"/>
      <c r="DF5" s="1029"/>
      <c r="DG5" s="1029"/>
      <c r="DH5" s="1029"/>
      <c r="DI5" s="1029"/>
      <c r="DJ5" s="1029"/>
      <c r="DK5" s="1029"/>
      <c r="DL5" s="1029"/>
      <c r="DM5" s="1029"/>
      <c r="DN5" s="1029"/>
      <c r="DO5" s="1029"/>
      <c r="DP5" s="1030"/>
      <c r="DQ5" s="183"/>
      <c r="DR5" s="1028"/>
      <c r="DS5" s="1029"/>
      <c r="DT5" s="1029"/>
      <c r="DU5" s="1029"/>
      <c r="DV5" s="1029"/>
      <c r="DW5" s="1029"/>
      <c r="DX5" s="1029"/>
      <c r="DY5" s="1029"/>
      <c r="DZ5" s="1029"/>
      <c r="EA5" s="1029"/>
      <c r="EB5" s="1029"/>
      <c r="EC5" s="1029"/>
      <c r="ED5" s="1029"/>
      <c r="EE5" s="1030"/>
      <c r="EG5" s="1061"/>
      <c r="EH5" s="1019"/>
      <c r="EI5" s="1019"/>
      <c r="EJ5" s="1019"/>
      <c r="EK5" s="1019"/>
      <c r="EL5" s="1019"/>
      <c r="EM5" s="1019"/>
      <c r="EN5" s="1020"/>
    </row>
    <row r="6" spans="1:144" ht="4.2" customHeight="1" x14ac:dyDescent="0.2">
      <c r="A6" s="1019"/>
      <c r="B6" s="1019"/>
      <c r="C6" s="1019"/>
      <c r="D6" s="1019"/>
      <c r="E6" s="1019"/>
      <c r="F6" s="1019"/>
      <c r="G6" s="1019"/>
      <c r="H6" s="1020"/>
      <c r="I6" s="41"/>
      <c r="J6" s="1028"/>
      <c r="K6" s="1029"/>
      <c r="L6" s="1029"/>
      <c r="M6" s="1029"/>
      <c r="N6" s="1029"/>
      <c r="O6" s="1029"/>
      <c r="P6" s="1029"/>
      <c r="Q6" s="1029"/>
      <c r="R6" s="1029"/>
      <c r="S6" s="1029"/>
      <c r="T6" s="1029"/>
      <c r="U6" s="1029"/>
      <c r="V6" s="1029"/>
      <c r="W6" s="1030"/>
      <c r="X6" s="39"/>
      <c r="Y6" s="1028"/>
      <c r="Z6" s="1029"/>
      <c r="AA6" s="1029"/>
      <c r="AB6" s="1029"/>
      <c r="AC6" s="1029"/>
      <c r="AD6" s="1029"/>
      <c r="AE6" s="1029"/>
      <c r="AF6" s="1029"/>
      <c r="AG6" s="1029"/>
      <c r="AH6" s="1029"/>
      <c r="AI6" s="1029"/>
      <c r="AJ6" s="1029"/>
      <c r="AK6" s="1029"/>
      <c r="AL6" s="1030"/>
      <c r="AM6" s="40"/>
      <c r="AN6" s="1028"/>
      <c r="AO6" s="1029"/>
      <c r="AP6" s="1029"/>
      <c r="AQ6" s="1029"/>
      <c r="AR6" s="1029"/>
      <c r="AS6" s="1029"/>
      <c r="AT6" s="1029"/>
      <c r="AU6" s="1029"/>
      <c r="AV6" s="1029"/>
      <c r="AW6" s="1029"/>
      <c r="AX6" s="1029"/>
      <c r="AY6" s="1029"/>
      <c r="AZ6" s="1029"/>
      <c r="BA6" s="1030"/>
      <c r="BB6" s="14"/>
      <c r="BC6" s="1028"/>
      <c r="BD6" s="1029"/>
      <c r="BE6" s="1029"/>
      <c r="BF6" s="1029"/>
      <c r="BG6" s="1029"/>
      <c r="BH6" s="1029"/>
      <c r="BI6" s="1029"/>
      <c r="BJ6" s="1029"/>
      <c r="BK6" s="1029"/>
      <c r="BL6" s="1029"/>
      <c r="BM6" s="1029"/>
      <c r="BN6" s="1029"/>
      <c r="BO6" s="1029"/>
      <c r="BP6" s="1030"/>
      <c r="BQ6" s="40"/>
      <c r="BR6" s="40"/>
      <c r="BS6" s="40"/>
      <c r="BT6" s="40"/>
      <c r="BY6" s="1028"/>
      <c r="BZ6" s="1029"/>
      <c r="CA6" s="1029"/>
      <c r="CB6" s="1029"/>
      <c r="CC6" s="1029"/>
      <c r="CD6" s="1029"/>
      <c r="CE6" s="1029"/>
      <c r="CF6" s="1029"/>
      <c r="CG6" s="1029"/>
      <c r="CH6" s="1029"/>
      <c r="CI6" s="1029"/>
      <c r="CJ6" s="1029"/>
      <c r="CK6" s="1029"/>
      <c r="CL6" s="1030"/>
      <c r="CM6" s="39"/>
      <c r="CN6" s="1028"/>
      <c r="CO6" s="1029"/>
      <c r="CP6" s="1029"/>
      <c r="CQ6" s="1029"/>
      <c r="CR6" s="1029"/>
      <c r="CS6" s="1029"/>
      <c r="CT6" s="1029"/>
      <c r="CU6" s="1029"/>
      <c r="CV6" s="1029"/>
      <c r="CW6" s="1029"/>
      <c r="CX6" s="1029"/>
      <c r="CY6" s="1029"/>
      <c r="CZ6" s="1029"/>
      <c r="DA6" s="1030"/>
      <c r="DB6" s="40"/>
      <c r="DC6" s="1028"/>
      <c r="DD6" s="1029"/>
      <c r="DE6" s="1029"/>
      <c r="DF6" s="1029"/>
      <c r="DG6" s="1029"/>
      <c r="DH6" s="1029"/>
      <c r="DI6" s="1029"/>
      <c r="DJ6" s="1029"/>
      <c r="DK6" s="1029"/>
      <c r="DL6" s="1029"/>
      <c r="DM6" s="1029"/>
      <c r="DN6" s="1029"/>
      <c r="DO6" s="1029"/>
      <c r="DP6" s="1030"/>
      <c r="DQ6" s="183"/>
      <c r="DR6" s="1028"/>
      <c r="DS6" s="1029"/>
      <c r="DT6" s="1029"/>
      <c r="DU6" s="1029"/>
      <c r="DV6" s="1029"/>
      <c r="DW6" s="1029"/>
      <c r="DX6" s="1029"/>
      <c r="DY6" s="1029"/>
      <c r="DZ6" s="1029"/>
      <c r="EA6" s="1029"/>
      <c r="EB6" s="1029"/>
      <c r="EC6" s="1029"/>
      <c r="ED6" s="1029"/>
      <c r="EE6" s="1030"/>
      <c r="EG6" s="1061"/>
      <c r="EH6" s="1019"/>
      <c r="EI6" s="1019"/>
      <c r="EJ6" s="1019"/>
      <c r="EK6" s="1019"/>
      <c r="EL6" s="1019"/>
      <c r="EM6" s="1019"/>
      <c r="EN6" s="1020"/>
    </row>
    <row r="7" spans="1:144" ht="4.2" customHeight="1" x14ac:dyDescent="0.2">
      <c r="A7" s="1019"/>
      <c r="B7" s="1019"/>
      <c r="C7" s="1019"/>
      <c r="D7" s="1019"/>
      <c r="E7" s="1019"/>
      <c r="F7" s="1019"/>
      <c r="G7" s="1019"/>
      <c r="H7" s="1020"/>
      <c r="I7" s="41"/>
      <c r="J7" s="1028"/>
      <c r="K7" s="1029"/>
      <c r="L7" s="1029"/>
      <c r="M7" s="1029"/>
      <c r="N7" s="1029"/>
      <c r="O7" s="1029"/>
      <c r="P7" s="1029"/>
      <c r="Q7" s="1029"/>
      <c r="R7" s="1029"/>
      <c r="S7" s="1029"/>
      <c r="T7" s="1029"/>
      <c r="U7" s="1029"/>
      <c r="V7" s="1029"/>
      <c r="W7" s="1030"/>
      <c r="X7" s="39"/>
      <c r="Y7" s="1028"/>
      <c r="Z7" s="1029"/>
      <c r="AA7" s="1029"/>
      <c r="AB7" s="1029"/>
      <c r="AC7" s="1029"/>
      <c r="AD7" s="1029"/>
      <c r="AE7" s="1029"/>
      <c r="AF7" s="1029"/>
      <c r="AG7" s="1029"/>
      <c r="AH7" s="1029"/>
      <c r="AI7" s="1029"/>
      <c r="AJ7" s="1029"/>
      <c r="AK7" s="1029"/>
      <c r="AL7" s="1030"/>
      <c r="AM7" s="40"/>
      <c r="AN7" s="1028"/>
      <c r="AO7" s="1029"/>
      <c r="AP7" s="1029"/>
      <c r="AQ7" s="1029"/>
      <c r="AR7" s="1029"/>
      <c r="AS7" s="1029"/>
      <c r="AT7" s="1029"/>
      <c r="AU7" s="1029"/>
      <c r="AV7" s="1029"/>
      <c r="AW7" s="1029"/>
      <c r="AX7" s="1029"/>
      <c r="AY7" s="1029"/>
      <c r="AZ7" s="1029"/>
      <c r="BA7" s="1030"/>
      <c r="BB7" s="14"/>
      <c r="BC7" s="1028"/>
      <c r="BD7" s="1029"/>
      <c r="BE7" s="1029"/>
      <c r="BF7" s="1029"/>
      <c r="BG7" s="1029"/>
      <c r="BH7" s="1029"/>
      <c r="BI7" s="1029"/>
      <c r="BJ7" s="1029"/>
      <c r="BK7" s="1029"/>
      <c r="BL7" s="1029"/>
      <c r="BM7" s="1029"/>
      <c r="BN7" s="1029"/>
      <c r="BO7" s="1029"/>
      <c r="BP7" s="1030"/>
      <c r="BQ7" s="40"/>
      <c r="BR7" s="40"/>
      <c r="BS7" s="40"/>
      <c r="BT7" s="40"/>
      <c r="BY7" s="1028"/>
      <c r="BZ7" s="1029"/>
      <c r="CA7" s="1029"/>
      <c r="CB7" s="1029"/>
      <c r="CC7" s="1029"/>
      <c r="CD7" s="1029"/>
      <c r="CE7" s="1029"/>
      <c r="CF7" s="1029"/>
      <c r="CG7" s="1029"/>
      <c r="CH7" s="1029"/>
      <c r="CI7" s="1029"/>
      <c r="CJ7" s="1029"/>
      <c r="CK7" s="1029"/>
      <c r="CL7" s="1030"/>
      <c r="CM7" s="39"/>
      <c r="CN7" s="1028"/>
      <c r="CO7" s="1029"/>
      <c r="CP7" s="1029"/>
      <c r="CQ7" s="1029"/>
      <c r="CR7" s="1029"/>
      <c r="CS7" s="1029"/>
      <c r="CT7" s="1029"/>
      <c r="CU7" s="1029"/>
      <c r="CV7" s="1029"/>
      <c r="CW7" s="1029"/>
      <c r="CX7" s="1029"/>
      <c r="CY7" s="1029"/>
      <c r="CZ7" s="1029"/>
      <c r="DA7" s="1030"/>
      <c r="DB7" s="40"/>
      <c r="DC7" s="1028"/>
      <c r="DD7" s="1029"/>
      <c r="DE7" s="1029"/>
      <c r="DF7" s="1029"/>
      <c r="DG7" s="1029"/>
      <c r="DH7" s="1029"/>
      <c r="DI7" s="1029"/>
      <c r="DJ7" s="1029"/>
      <c r="DK7" s="1029"/>
      <c r="DL7" s="1029"/>
      <c r="DM7" s="1029"/>
      <c r="DN7" s="1029"/>
      <c r="DO7" s="1029"/>
      <c r="DP7" s="1030"/>
      <c r="DQ7" s="183"/>
      <c r="DR7" s="1028"/>
      <c r="DS7" s="1029"/>
      <c r="DT7" s="1029"/>
      <c r="DU7" s="1029"/>
      <c r="DV7" s="1029"/>
      <c r="DW7" s="1029"/>
      <c r="DX7" s="1029"/>
      <c r="DY7" s="1029"/>
      <c r="DZ7" s="1029"/>
      <c r="EA7" s="1029"/>
      <c r="EB7" s="1029"/>
      <c r="EC7" s="1029"/>
      <c r="ED7" s="1029"/>
      <c r="EE7" s="1030"/>
      <c r="EG7" s="1061"/>
      <c r="EH7" s="1019"/>
      <c r="EI7" s="1019"/>
      <c r="EJ7" s="1019"/>
      <c r="EK7" s="1019"/>
      <c r="EL7" s="1019"/>
      <c r="EM7" s="1019"/>
      <c r="EN7" s="1020"/>
    </row>
    <row r="8" spans="1:144" ht="4.2" customHeight="1" x14ac:dyDescent="0.2">
      <c r="A8" s="1019"/>
      <c r="B8" s="1019"/>
      <c r="C8" s="1019"/>
      <c r="D8" s="1019"/>
      <c r="E8" s="1019"/>
      <c r="F8" s="1019"/>
      <c r="G8" s="1019"/>
      <c r="H8" s="1020"/>
      <c r="I8" s="41"/>
      <c r="J8" s="1028"/>
      <c r="K8" s="1029"/>
      <c r="L8" s="1029"/>
      <c r="M8" s="1029"/>
      <c r="N8" s="1029"/>
      <c r="O8" s="1029"/>
      <c r="P8" s="1029"/>
      <c r="Q8" s="1029"/>
      <c r="R8" s="1029"/>
      <c r="S8" s="1029"/>
      <c r="T8" s="1029"/>
      <c r="U8" s="1029"/>
      <c r="V8" s="1029"/>
      <c r="W8" s="1030"/>
      <c r="X8" s="39"/>
      <c r="Y8" s="1028"/>
      <c r="Z8" s="1029"/>
      <c r="AA8" s="1029"/>
      <c r="AB8" s="1029"/>
      <c r="AC8" s="1029"/>
      <c r="AD8" s="1029"/>
      <c r="AE8" s="1029"/>
      <c r="AF8" s="1029"/>
      <c r="AG8" s="1029"/>
      <c r="AH8" s="1029"/>
      <c r="AI8" s="1029"/>
      <c r="AJ8" s="1029"/>
      <c r="AK8" s="1029"/>
      <c r="AL8" s="1030"/>
      <c r="AM8" s="40"/>
      <c r="AN8" s="1028"/>
      <c r="AO8" s="1029"/>
      <c r="AP8" s="1029"/>
      <c r="AQ8" s="1029"/>
      <c r="AR8" s="1029"/>
      <c r="AS8" s="1029"/>
      <c r="AT8" s="1029"/>
      <c r="AU8" s="1029"/>
      <c r="AV8" s="1029"/>
      <c r="AW8" s="1029"/>
      <c r="AX8" s="1029"/>
      <c r="AY8" s="1029"/>
      <c r="AZ8" s="1029"/>
      <c r="BA8" s="1030"/>
      <c r="BB8" s="14"/>
      <c r="BC8" s="1028"/>
      <c r="BD8" s="1029"/>
      <c r="BE8" s="1029"/>
      <c r="BF8" s="1029"/>
      <c r="BG8" s="1029"/>
      <c r="BH8" s="1029"/>
      <c r="BI8" s="1029"/>
      <c r="BJ8" s="1029"/>
      <c r="BK8" s="1029"/>
      <c r="BL8" s="1029"/>
      <c r="BM8" s="1029"/>
      <c r="BN8" s="1029"/>
      <c r="BO8" s="1029"/>
      <c r="BP8" s="1030"/>
      <c r="BQ8" s="40"/>
      <c r="BR8" s="40"/>
      <c r="BS8" s="40"/>
      <c r="BT8" s="40"/>
      <c r="BY8" s="1028"/>
      <c r="BZ8" s="1029"/>
      <c r="CA8" s="1029"/>
      <c r="CB8" s="1029"/>
      <c r="CC8" s="1029"/>
      <c r="CD8" s="1029"/>
      <c r="CE8" s="1029"/>
      <c r="CF8" s="1029"/>
      <c r="CG8" s="1029"/>
      <c r="CH8" s="1029"/>
      <c r="CI8" s="1029"/>
      <c r="CJ8" s="1029"/>
      <c r="CK8" s="1029"/>
      <c r="CL8" s="1030"/>
      <c r="CM8" s="39"/>
      <c r="CN8" s="1028"/>
      <c r="CO8" s="1029"/>
      <c r="CP8" s="1029"/>
      <c r="CQ8" s="1029"/>
      <c r="CR8" s="1029"/>
      <c r="CS8" s="1029"/>
      <c r="CT8" s="1029"/>
      <c r="CU8" s="1029"/>
      <c r="CV8" s="1029"/>
      <c r="CW8" s="1029"/>
      <c r="CX8" s="1029"/>
      <c r="CY8" s="1029"/>
      <c r="CZ8" s="1029"/>
      <c r="DA8" s="1030"/>
      <c r="DB8" s="40"/>
      <c r="DC8" s="1028"/>
      <c r="DD8" s="1029"/>
      <c r="DE8" s="1029"/>
      <c r="DF8" s="1029"/>
      <c r="DG8" s="1029"/>
      <c r="DH8" s="1029"/>
      <c r="DI8" s="1029"/>
      <c r="DJ8" s="1029"/>
      <c r="DK8" s="1029"/>
      <c r="DL8" s="1029"/>
      <c r="DM8" s="1029"/>
      <c r="DN8" s="1029"/>
      <c r="DO8" s="1029"/>
      <c r="DP8" s="1030"/>
      <c r="DQ8" s="183"/>
      <c r="DR8" s="1028"/>
      <c r="DS8" s="1029"/>
      <c r="DT8" s="1029"/>
      <c r="DU8" s="1029"/>
      <c r="DV8" s="1029"/>
      <c r="DW8" s="1029"/>
      <c r="DX8" s="1029"/>
      <c r="DY8" s="1029"/>
      <c r="DZ8" s="1029"/>
      <c r="EA8" s="1029"/>
      <c r="EB8" s="1029"/>
      <c r="EC8" s="1029"/>
      <c r="ED8" s="1029"/>
      <c r="EE8" s="1030"/>
      <c r="EG8" s="1061"/>
      <c r="EH8" s="1019"/>
      <c r="EI8" s="1019"/>
      <c r="EJ8" s="1019"/>
      <c r="EK8" s="1019"/>
      <c r="EL8" s="1019"/>
      <c r="EM8" s="1019"/>
      <c r="EN8" s="1020"/>
    </row>
    <row r="9" spans="1:144" ht="4.2" customHeight="1" x14ac:dyDescent="0.2">
      <c r="A9" s="1019"/>
      <c r="B9" s="1019"/>
      <c r="C9" s="1019"/>
      <c r="D9" s="1019"/>
      <c r="E9" s="1019"/>
      <c r="F9" s="1019"/>
      <c r="G9" s="1019"/>
      <c r="H9" s="1020"/>
      <c r="I9" s="41"/>
      <c r="J9" s="1028"/>
      <c r="K9" s="1029"/>
      <c r="L9" s="1029"/>
      <c r="M9" s="1029"/>
      <c r="N9" s="1029"/>
      <c r="O9" s="1029"/>
      <c r="P9" s="1029"/>
      <c r="Q9" s="1029"/>
      <c r="R9" s="1029"/>
      <c r="S9" s="1029"/>
      <c r="T9" s="1029"/>
      <c r="U9" s="1029"/>
      <c r="V9" s="1029"/>
      <c r="W9" s="1030"/>
      <c r="X9" s="39"/>
      <c r="Y9" s="1028"/>
      <c r="Z9" s="1029"/>
      <c r="AA9" s="1029"/>
      <c r="AB9" s="1029"/>
      <c r="AC9" s="1029"/>
      <c r="AD9" s="1029"/>
      <c r="AE9" s="1029"/>
      <c r="AF9" s="1029"/>
      <c r="AG9" s="1029"/>
      <c r="AH9" s="1029"/>
      <c r="AI9" s="1029"/>
      <c r="AJ9" s="1029"/>
      <c r="AK9" s="1029"/>
      <c r="AL9" s="1030"/>
      <c r="AM9" s="40"/>
      <c r="AN9" s="1028"/>
      <c r="AO9" s="1029"/>
      <c r="AP9" s="1029"/>
      <c r="AQ9" s="1029"/>
      <c r="AR9" s="1029"/>
      <c r="AS9" s="1029"/>
      <c r="AT9" s="1029"/>
      <c r="AU9" s="1029"/>
      <c r="AV9" s="1029"/>
      <c r="AW9" s="1029"/>
      <c r="AX9" s="1029"/>
      <c r="AY9" s="1029"/>
      <c r="AZ9" s="1029"/>
      <c r="BA9" s="1030"/>
      <c r="BB9" s="14"/>
      <c r="BC9" s="1028"/>
      <c r="BD9" s="1029"/>
      <c r="BE9" s="1029"/>
      <c r="BF9" s="1029"/>
      <c r="BG9" s="1029"/>
      <c r="BH9" s="1029"/>
      <c r="BI9" s="1029"/>
      <c r="BJ9" s="1029"/>
      <c r="BK9" s="1029"/>
      <c r="BL9" s="1029"/>
      <c r="BM9" s="1029"/>
      <c r="BN9" s="1029"/>
      <c r="BO9" s="1029"/>
      <c r="BP9" s="1030"/>
      <c r="BQ9" s="40"/>
      <c r="BR9" s="40"/>
      <c r="BS9" s="40"/>
      <c r="BT9" s="40"/>
      <c r="BY9" s="1028"/>
      <c r="BZ9" s="1029"/>
      <c r="CA9" s="1029"/>
      <c r="CB9" s="1029"/>
      <c r="CC9" s="1029"/>
      <c r="CD9" s="1029"/>
      <c r="CE9" s="1029"/>
      <c r="CF9" s="1029"/>
      <c r="CG9" s="1029"/>
      <c r="CH9" s="1029"/>
      <c r="CI9" s="1029"/>
      <c r="CJ9" s="1029"/>
      <c r="CK9" s="1029"/>
      <c r="CL9" s="1030"/>
      <c r="CM9" s="39"/>
      <c r="CN9" s="1028"/>
      <c r="CO9" s="1029"/>
      <c r="CP9" s="1029"/>
      <c r="CQ9" s="1029"/>
      <c r="CR9" s="1029"/>
      <c r="CS9" s="1029"/>
      <c r="CT9" s="1029"/>
      <c r="CU9" s="1029"/>
      <c r="CV9" s="1029"/>
      <c r="CW9" s="1029"/>
      <c r="CX9" s="1029"/>
      <c r="CY9" s="1029"/>
      <c r="CZ9" s="1029"/>
      <c r="DA9" s="1030"/>
      <c r="DB9" s="40"/>
      <c r="DC9" s="1028"/>
      <c r="DD9" s="1029"/>
      <c r="DE9" s="1029"/>
      <c r="DF9" s="1029"/>
      <c r="DG9" s="1029"/>
      <c r="DH9" s="1029"/>
      <c r="DI9" s="1029"/>
      <c r="DJ9" s="1029"/>
      <c r="DK9" s="1029"/>
      <c r="DL9" s="1029"/>
      <c r="DM9" s="1029"/>
      <c r="DN9" s="1029"/>
      <c r="DO9" s="1029"/>
      <c r="DP9" s="1030"/>
      <c r="DQ9" s="183"/>
      <c r="DR9" s="1028"/>
      <c r="DS9" s="1029"/>
      <c r="DT9" s="1029"/>
      <c r="DU9" s="1029"/>
      <c r="DV9" s="1029"/>
      <c r="DW9" s="1029"/>
      <c r="DX9" s="1029"/>
      <c r="DY9" s="1029"/>
      <c r="DZ9" s="1029"/>
      <c r="EA9" s="1029"/>
      <c r="EB9" s="1029"/>
      <c r="EC9" s="1029"/>
      <c r="ED9" s="1029"/>
      <c r="EE9" s="1030"/>
      <c r="EG9" s="1061"/>
      <c r="EH9" s="1019"/>
      <c r="EI9" s="1019"/>
      <c r="EJ9" s="1019"/>
      <c r="EK9" s="1019"/>
      <c r="EL9" s="1019"/>
      <c r="EM9" s="1019"/>
      <c r="EN9" s="1020"/>
    </row>
    <row r="10" spans="1:144" ht="4.2" customHeight="1" x14ac:dyDescent="0.2">
      <c r="A10" s="1019"/>
      <c r="B10" s="1019"/>
      <c r="C10" s="1019"/>
      <c r="D10" s="1019"/>
      <c r="E10" s="1019"/>
      <c r="F10" s="1019"/>
      <c r="G10" s="1019"/>
      <c r="H10" s="1020"/>
      <c r="I10" s="41"/>
      <c r="J10" s="1031"/>
      <c r="K10" s="1032"/>
      <c r="L10" s="1032"/>
      <c r="M10" s="1032"/>
      <c r="N10" s="1032"/>
      <c r="O10" s="1032"/>
      <c r="P10" s="1032"/>
      <c r="Q10" s="1032"/>
      <c r="R10" s="1032"/>
      <c r="S10" s="1032"/>
      <c r="T10" s="1032"/>
      <c r="U10" s="1032"/>
      <c r="V10" s="1032"/>
      <c r="W10" s="1033"/>
      <c r="X10" s="39"/>
      <c r="Y10" s="1031"/>
      <c r="Z10" s="1032"/>
      <c r="AA10" s="1032"/>
      <c r="AB10" s="1032"/>
      <c r="AC10" s="1032"/>
      <c r="AD10" s="1032"/>
      <c r="AE10" s="1032"/>
      <c r="AF10" s="1032"/>
      <c r="AG10" s="1032"/>
      <c r="AH10" s="1032"/>
      <c r="AI10" s="1032"/>
      <c r="AJ10" s="1032"/>
      <c r="AK10" s="1032"/>
      <c r="AL10" s="1033"/>
      <c r="AM10" s="40"/>
      <c r="AN10" s="1031"/>
      <c r="AO10" s="1032"/>
      <c r="AP10" s="1032"/>
      <c r="AQ10" s="1032"/>
      <c r="AR10" s="1032"/>
      <c r="AS10" s="1032"/>
      <c r="AT10" s="1032"/>
      <c r="AU10" s="1032"/>
      <c r="AV10" s="1032"/>
      <c r="AW10" s="1032"/>
      <c r="AX10" s="1032"/>
      <c r="AY10" s="1032"/>
      <c r="AZ10" s="1032"/>
      <c r="BA10" s="1033"/>
      <c r="BB10" s="14"/>
      <c r="BC10" s="1031"/>
      <c r="BD10" s="1032"/>
      <c r="BE10" s="1032"/>
      <c r="BF10" s="1032"/>
      <c r="BG10" s="1032"/>
      <c r="BH10" s="1032"/>
      <c r="BI10" s="1032"/>
      <c r="BJ10" s="1032"/>
      <c r="BK10" s="1032"/>
      <c r="BL10" s="1032"/>
      <c r="BM10" s="1032"/>
      <c r="BN10" s="1032"/>
      <c r="BO10" s="1032"/>
      <c r="BP10" s="1033"/>
      <c r="BQ10" s="40"/>
      <c r="BR10" s="40"/>
      <c r="BS10" s="40"/>
      <c r="BT10" s="40"/>
      <c r="BY10" s="1031"/>
      <c r="BZ10" s="1032"/>
      <c r="CA10" s="1032"/>
      <c r="CB10" s="1032"/>
      <c r="CC10" s="1032"/>
      <c r="CD10" s="1032"/>
      <c r="CE10" s="1032"/>
      <c r="CF10" s="1032"/>
      <c r="CG10" s="1032"/>
      <c r="CH10" s="1032"/>
      <c r="CI10" s="1032"/>
      <c r="CJ10" s="1032"/>
      <c r="CK10" s="1032"/>
      <c r="CL10" s="1033"/>
      <c r="CM10" s="39"/>
      <c r="CN10" s="1031"/>
      <c r="CO10" s="1032"/>
      <c r="CP10" s="1032"/>
      <c r="CQ10" s="1032"/>
      <c r="CR10" s="1032"/>
      <c r="CS10" s="1032"/>
      <c r="CT10" s="1032"/>
      <c r="CU10" s="1032"/>
      <c r="CV10" s="1032"/>
      <c r="CW10" s="1032"/>
      <c r="CX10" s="1032"/>
      <c r="CY10" s="1032"/>
      <c r="CZ10" s="1032"/>
      <c r="DA10" s="1033"/>
      <c r="DB10" s="40"/>
      <c r="DC10" s="1031"/>
      <c r="DD10" s="1032"/>
      <c r="DE10" s="1032"/>
      <c r="DF10" s="1032"/>
      <c r="DG10" s="1032"/>
      <c r="DH10" s="1032"/>
      <c r="DI10" s="1032"/>
      <c r="DJ10" s="1032"/>
      <c r="DK10" s="1032"/>
      <c r="DL10" s="1032"/>
      <c r="DM10" s="1032"/>
      <c r="DN10" s="1032"/>
      <c r="DO10" s="1032"/>
      <c r="DP10" s="1033"/>
      <c r="DQ10" s="183"/>
      <c r="DR10" s="1031"/>
      <c r="DS10" s="1032"/>
      <c r="DT10" s="1032"/>
      <c r="DU10" s="1032"/>
      <c r="DV10" s="1032"/>
      <c r="DW10" s="1032"/>
      <c r="DX10" s="1032"/>
      <c r="DY10" s="1032"/>
      <c r="DZ10" s="1032"/>
      <c r="EA10" s="1032"/>
      <c r="EB10" s="1032"/>
      <c r="EC10" s="1032"/>
      <c r="ED10" s="1032"/>
      <c r="EE10" s="1033"/>
      <c r="EG10" s="1061"/>
      <c r="EH10" s="1019"/>
      <c r="EI10" s="1019"/>
      <c r="EJ10" s="1019"/>
      <c r="EK10" s="1019"/>
      <c r="EL10" s="1019"/>
      <c r="EM10" s="1019"/>
      <c r="EN10" s="1020"/>
    </row>
    <row r="11" spans="1:144" ht="4.2" customHeight="1" x14ac:dyDescent="0.2">
      <c r="A11" s="1015" t="s">
        <v>30</v>
      </c>
      <c r="B11" s="1015"/>
      <c r="C11" s="1015"/>
      <c r="D11" s="1015"/>
      <c r="E11" s="1015"/>
      <c r="F11" s="1015"/>
      <c r="G11" s="1015"/>
      <c r="H11" s="1016"/>
      <c r="I11" s="107"/>
      <c r="J11" s="107"/>
      <c r="K11" s="107"/>
      <c r="L11" s="107"/>
      <c r="M11" s="107"/>
      <c r="N11" s="107"/>
      <c r="O11" s="107"/>
      <c r="P11" s="107"/>
      <c r="Q11" s="107"/>
      <c r="R11" s="107"/>
      <c r="S11" s="107"/>
      <c r="T11" s="107"/>
      <c r="U11" s="107"/>
      <c r="V11" s="107"/>
      <c r="W11" s="107"/>
      <c r="X11" s="107"/>
      <c r="Y11" s="39"/>
      <c r="Z11" s="107"/>
      <c r="AA11" s="107"/>
      <c r="AB11" s="107"/>
      <c r="AC11" s="107"/>
      <c r="AD11" s="107"/>
      <c r="AE11" s="107"/>
      <c r="AF11" s="107"/>
      <c r="AG11" s="107"/>
      <c r="AH11" s="107"/>
      <c r="AI11" s="107"/>
      <c r="AJ11" s="107"/>
      <c r="AK11" s="107"/>
      <c r="AL11" s="107"/>
      <c r="AM11" s="107"/>
      <c r="AN11" s="107"/>
      <c r="AO11" s="107"/>
      <c r="AP11" s="107"/>
      <c r="AQ11" s="107"/>
      <c r="AR11" s="107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07"/>
      <c r="BI11" s="107"/>
      <c r="BJ11" s="107"/>
      <c r="BK11" s="107"/>
      <c r="BL11" s="107"/>
      <c r="BM11" s="107"/>
      <c r="BN11" s="107"/>
      <c r="BO11" s="107"/>
      <c r="BP11" s="107"/>
      <c r="BQ11" s="107"/>
      <c r="BR11" s="107"/>
      <c r="BS11" s="107"/>
      <c r="BT11" s="107"/>
      <c r="BU11" s="180"/>
      <c r="BV11" s="40"/>
      <c r="BW11" s="40"/>
      <c r="EG11" s="1062" t="s">
        <v>30</v>
      </c>
      <c r="EH11" s="1015"/>
      <c r="EI11" s="1015"/>
      <c r="EJ11" s="1015"/>
      <c r="EK11" s="1015"/>
      <c r="EL11" s="1015"/>
      <c r="EM11" s="1015"/>
      <c r="EN11" s="1016"/>
    </row>
    <row r="12" spans="1:144" ht="4.2" customHeight="1" x14ac:dyDescent="0.2">
      <c r="A12" s="1015"/>
      <c r="B12" s="1015"/>
      <c r="C12" s="1015"/>
      <c r="D12" s="1015"/>
      <c r="E12" s="1015"/>
      <c r="F12" s="1015"/>
      <c r="G12" s="1015"/>
      <c r="H12" s="1016"/>
      <c r="I12" s="14"/>
      <c r="J12" s="1021" t="s">
        <v>33</v>
      </c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21"/>
      <c r="BN12" s="1021"/>
      <c r="BO12" s="1021"/>
      <c r="BP12" s="1021"/>
      <c r="BQ12" s="1021"/>
      <c r="BR12" s="1021"/>
      <c r="BS12" s="1021"/>
      <c r="BT12" s="1021"/>
      <c r="BU12" s="180"/>
      <c r="BV12" s="180"/>
      <c r="BW12" s="180"/>
      <c r="BY12" s="1021" t="s">
        <v>33</v>
      </c>
      <c r="BZ12" s="1021"/>
      <c r="CA12" s="1021"/>
      <c r="CB12" s="1021"/>
      <c r="CC12" s="1021"/>
      <c r="CD12" s="1021"/>
      <c r="CE12" s="1021"/>
      <c r="CF12" s="1021"/>
      <c r="CG12" s="1021"/>
      <c r="CH12" s="1021"/>
      <c r="CI12" s="1021"/>
      <c r="CJ12" s="1021"/>
      <c r="CK12" s="1021"/>
      <c r="CL12" s="1021"/>
      <c r="CM12" s="1021"/>
      <c r="CN12" s="1021"/>
      <c r="CO12" s="1021"/>
      <c r="CP12" s="1021"/>
      <c r="CQ12" s="1021"/>
      <c r="CR12" s="1021"/>
      <c r="CS12" s="1021"/>
      <c r="CT12" s="1021"/>
      <c r="CU12" s="1021"/>
      <c r="CV12" s="1021"/>
      <c r="CW12" s="1021"/>
      <c r="CX12" s="1021"/>
      <c r="CY12" s="1021"/>
      <c r="CZ12" s="1021"/>
      <c r="DA12" s="1021"/>
      <c r="DB12" s="1021"/>
      <c r="DC12" s="1021"/>
      <c r="DD12" s="1021"/>
      <c r="DE12" s="1021"/>
      <c r="DF12" s="1021"/>
      <c r="DG12" s="1021"/>
      <c r="DH12" s="1021"/>
      <c r="DI12" s="1021"/>
      <c r="DJ12" s="1021"/>
      <c r="DK12" s="1021"/>
      <c r="DL12" s="1021"/>
      <c r="DM12" s="1021"/>
      <c r="DN12" s="1021"/>
      <c r="DO12" s="1021"/>
      <c r="DP12" s="1021"/>
      <c r="DQ12" s="1021"/>
      <c r="DR12" s="1021"/>
      <c r="DS12" s="1021"/>
      <c r="DT12" s="1021"/>
      <c r="DU12" s="1021"/>
      <c r="DV12" s="1021"/>
      <c r="DW12" s="1021"/>
      <c r="DX12" s="1021"/>
      <c r="DY12" s="1021"/>
      <c r="DZ12" s="1021"/>
      <c r="EA12" s="1021"/>
      <c r="EB12" s="1021"/>
      <c r="EC12" s="1021"/>
      <c r="ED12" s="1021"/>
      <c r="EE12" s="1021"/>
      <c r="EG12" s="1062"/>
      <c r="EH12" s="1015"/>
      <c r="EI12" s="1015"/>
      <c r="EJ12" s="1015"/>
      <c r="EK12" s="1015"/>
      <c r="EL12" s="1015"/>
      <c r="EM12" s="1015"/>
      <c r="EN12" s="1016"/>
    </row>
    <row r="13" spans="1:144" ht="4.2" customHeight="1" x14ac:dyDescent="0.2">
      <c r="A13" s="1015"/>
      <c r="B13" s="1015"/>
      <c r="C13" s="1015"/>
      <c r="D13" s="1015"/>
      <c r="E13" s="1015"/>
      <c r="F13" s="1015"/>
      <c r="G13" s="1015"/>
      <c r="H13" s="1016"/>
      <c r="I13" s="14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21"/>
      <c r="BN13" s="1021"/>
      <c r="BO13" s="1021"/>
      <c r="BP13" s="1021"/>
      <c r="BQ13" s="1021"/>
      <c r="BR13" s="1021"/>
      <c r="BS13" s="1021"/>
      <c r="BT13" s="1021"/>
      <c r="BU13" s="180"/>
      <c r="BV13" s="180"/>
      <c r="BW13" s="180"/>
      <c r="BY13" s="1021"/>
      <c r="BZ13" s="1021"/>
      <c r="CA13" s="1021"/>
      <c r="CB13" s="1021"/>
      <c r="CC13" s="1021"/>
      <c r="CD13" s="1021"/>
      <c r="CE13" s="1021"/>
      <c r="CF13" s="1021"/>
      <c r="CG13" s="1021"/>
      <c r="CH13" s="1021"/>
      <c r="CI13" s="1021"/>
      <c r="CJ13" s="1021"/>
      <c r="CK13" s="1021"/>
      <c r="CL13" s="1021"/>
      <c r="CM13" s="1021"/>
      <c r="CN13" s="1021"/>
      <c r="CO13" s="1021"/>
      <c r="CP13" s="1021"/>
      <c r="CQ13" s="1021"/>
      <c r="CR13" s="1021"/>
      <c r="CS13" s="1021"/>
      <c r="CT13" s="1021"/>
      <c r="CU13" s="1021"/>
      <c r="CV13" s="1021"/>
      <c r="CW13" s="1021"/>
      <c r="CX13" s="1021"/>
      <c r="CY13" s="1021"/>
      <c r="CZ13" s="1021"/>
      <c r="DA13" s="1021"/>
      <c r="DB13" s="1021"/>
      <c r="DC13" s="1021"/>
      <c r="DD13" s="1021"/>
      <c r="DE13" s="1021"/>
      <c r="DF13" s="1021"/>
      <c r="DG13" s="1021"/>
      <c r="DH13" s="1021"/>
      <c r="DI13" s="1021"/>
      <c r="DJ13" s="1021"/>
      <c r="DK13" s="1021"/>
      <c r="DL13" s="1021"/>
      <c r="DM13" s="1021"/>
      <c r="DN13" s="1021"/>
      <c r="DO13" s="1021"/>
      <c r="DP13" s="1021"/>
      <c r="DQ13" s="1021"/>
      <c r="DR13" s="1021"/>
      <c r="DS13" s="1021"/>
      <c r="DT13" s="1021"/>
      <c r="DU13" s="1021"/>
      <c r="DV13" s="1021"/>
      <c r="DW13" s="1021"/>
      <c r="DX13" s="1021"/>
      <c r="DY13" s="1021"/>
      <c r="DZ13" s="1021"/>
      <c r="EA13" s="1021"/>
      <c r="EB13" s="1021"/>
      <c r="EC13" s="1021"/>
      <c r="ED13" s="1021"/>
      <c r="EE13" s="1021"/>
      <c r="EG13" s="1062"/>
      <c r="EH13" s="1015"/>
      <c r="EI13" s="1015"/>
      <c r="EJ13" s="1015"/>
      <c r="EK13" s="1015"/>
      <c r="EL13" s="1015"/>
      <c r="EM13" s="1015"/>
      <c r="EN13" s="1016"/>
    </row>
    <row r="14" spans="1:144" ht="4.2" customHeight="1" x14ac:dyDescent="0.2">
      <c r="A14" s="1015"/>
      <c r="B14" s="1015"/>
      <c r="C14" s="1015"/>
      <c r="D14" s="1015"/>
      <c r="E14" s="1015"/>
      <c r="F14" s="1015"/>
      <c r="G14" s="1015"/>
      <c r="H14" s="1016"/>
      <c r="I14" s="107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21"/>
      <c r="BN14" s="1021"/>
      <c r="BO14" s="1021"/>
      <c r="BP14" s="1021"/>
      <c r="BQ14" s="1021"/>
      <c r="BR14" s="1021"/>
      <c r="BS14" s="1021"/>
      <c r="BT14" s="1021"/>
      <c r="BU14" s="180"/>
      <c r="BV14" s="180"/>
      <c r="BW14" s="180"/>
      <c r="BY14" s="1021"/>
      <c r="BZ14" s="1021"/>
      <c r="CA14" s="1021"/>
      <c r="CB14" s="1021"/>
      <c r="CC14" s="1021"/>
      <c r="CD14" s="1021"/>
      <c r="CE14" s="1021"/>
      <c r="CF14" s="1021"/>
      <c r="CG14" s="1021"/>
      <c r="CH14" s="1021"/>
      <c r="CI14" s="1021"/>
      <c r="CJ14" s="1021"/>
      <c r="CK14" s="1021"/>
      <c r="CL14" s="1021"/>
      <c r="CM14" s="1021"/>
      <c r="CN14" s="1021"/>
      <c r="CO14" s="1021"/>
      <c r="CP14" s="1021"/>
      <c r="CQ14" s="1021"/>
      <c r="CR14" s="1021"/>
      <c r="CS14" s="1021"/>
      <c r="CT14" s="1021"/>
      <c r="CU14" s="1021"/>
      <c r="CV14" s="1021"/>
      <c r="CW14" s="1021"/>
      <c r="CX14" s="1021"/>
      <c r="CY14" s="1021"/>
      <c r="CZ14" s="1021"/>
      <c r="DA14" s="1021"/>
      <c r="DB14" s="1021"/>
      <c r="DC14" s="1021"/>
      <c r="DD14" s="1021"/>
      <c r="DE14" s="1021"/>
      <c r="DF14" s="1021"/>
      <c r="DG14" s="1021"/>
      <c r="DH14" s="1021"/>
      <c r="DI14" s="1021"/>
      <c r="DJ14" s="1021"/>
      <c r="DK14" s="1021"/>
      <c r="DL14" s="1021"/>
      <c r="DM14" s="1021"/>
      <c r="DN14" s="1021"/>
      <c r="DO14" s="1021"/>
      <c r="DP14" s="1021"/>
      <c r="DQ14" s="1021"/>
      <c r="DR14" s="1021"/>
      <c r="DS14" s="1021"/>
      <c r="DT14" s="1021"/>
      <c r="DU14" s="1021"/>
      <c r="DV14" s="1021"/>
      <c r="DW14" s="1021"/>
      <c r="DX14" s="1021"/>
      <c r="DY14" s="1021"/>
      <c r="DZ14" s="1021"/>
      <c r="EA14" s="1021"/>
      <c r="EB14" s="1021"/>
      <c r="EC14" s="1021"/>
      <c r="ED14" s="1021"/>
      <c r="EE14" s="1021"/>
      <c r="EG14" s="1062"/>
      <c r="EH14" s="1015"/>
      <c r="EI14" s="1015"/>
      <c r="EJ14" s="1015"/>
      <c r="EK14" s="1015"/>
      <c r="EL14" s="1015"/>
      <c r="EM14" s="1015"/>
      <c r="EN14" s="1016"/>
    </row>
    <row r="15" spans="1:144" ht="4.2" customHeight="1" x14ac:dyDescent="0.2">
      <c r="A15" s="1015"/>
      <c r="B15" s="1015"/>
      <c r="C15" s="1015"/>
      <c r="D15" s="1015"/>
      <c r="E15" s="1015"/>
      <c r="F15" s="1015"/>
      <c r="G15" s="1015"/>
      <c r="H15" s="1016"/>
      <c r="BU15" s="103"/>
      <c r="EG15" s="1062"/>
      <c r="EH15" s="1015"/>
      <c r="EI15" s="1015"/>
      <c r="EJ15" s="1015"/>
      <c r="EK15" s="1015"/>
      <c r="EL15" s="1015"/>
      <c r="EM15" s="1015"/>
      <c r="EN15" s="1016"/>
    </row>
    <row r="16" spans="1:144" ht="4.2" customHeight="1" x14ac:dyDescent="0.2">
      <c r="A16" s="1015" t="s">
        <v>137</v>
      </c>
      <c r="B16" s="1015"/>
      <c r="C16" s="1015"/>
      <c r="D16" s="1015"/>
      <c r="E16" s="1015"/>
      <c r="F16" s="1015"/>
      <c r="G16" s="1015"/>
      <c r="H16" s="1016"/>
      <c r="J16" s="103"/>
      <c r="BU16" s="103"/>
      <c r="EG16" s="1062" t="s">
        <v>137</v>
      </c>
      <c r="EH16" s="1015"/>
      <c r="EI16" s="1015"/>
      <c r="EJ16" s="1015"/>
      <c r="EK16" s="1015"/>
      <c r="EL16" s="1015"/>
      <c r="EM16" s="1015"/>
      <c r="EN16" s="1015"/>
    </row>
    <row r="17" spans="1:144" ht="4.2" customHeight="1" x14ac:dyDescent="0.2">
      <c r="A17" s="1015"/>
      <c r="B17" s="1015"/>
      <c r="C17" s="1015"/>
      <c r="D17" s="1015"/>
      <c r="E17" s="1015"/>
      <c r="F17" s="1015"/>
      <c r="G17" s="1015"/>
      <c r="H17" s="1016"/>
      <c r="J17" s="36"/>
      <c r="K17" s="1082" t="s">
        <v>41</v>
      </c>
      <c r="L17" s="1082"/>
      <c r="M17" s="1082"/>
      <c r="N17" s="1082"/>
      <c r="O17" s="1082"/>
      <c r="AS17" s="125"/>
      <c r="AT17" s="138"/>
      <c r="AU17" s="138"/>
      <c r="AV17" s="138"/>
      <c r="AW17" s="138"/>
      <c r="AX17" s="138"/>
      <c r="AY17" s="138"/>
      <c r="AZ17" s="138"/>
      <c r="BA17" s="138"/>
      <c r="BB17" s="138"/>
      <c r="BC17" s="138"/>
      <c r="BD17" s="138"/>
      <c r="BE17" s="138"/>
      <c r="BF17" s="138"/>
      <c r="BG17" s="138"/>
      <c r="BH17" s="138"/>
      <c r="BI17" s="138"/>
      <c r="BJ17" s="138"/>
      <c r="BK17" s="138"/>
      <c r="BL17" s="138"/>
      <c r="BM17" s="138"/>
      <c r="BN17" s="138"/>
      <c r="BO17" s="138"/>
      <c r="BP17" s="138"/>
      <c r="BQ17" s="138"/>
      <c r="BR17" s="138"/>
      <c r="BS17" s="138"/>
      <c r="BT17" s="138"/>
      <c r="BU17" s="138"/>
      <c r="BV17" s="138"/>
      <c r="BW17" s="138"/>
      <c r="BX17" s="138"/>
      <c r="BY17" s="138"/>
      <c r="BZ17" s="138"/>
      <c r="CA17" s="138"/>
      <c r="CB17" s="138"/>
      <c r="CC17" s="138"/>
      <c r="CD17" s="138"/>
      <c r="CE17" s="138"/>
      <c r="CF17" s="138"/>
      <c r="CG17" s="138"/>
      <c r="CH17" s="138"/>
      <c r="CI17" s="138"/>
      <c r="CJ17" s="138"/>
      <c r="CK17" s="826"/>
      <c r="CL17" s="826"/>
      <c r="CM17" s="826"/>
      <c r="CN17" s="826"/>
      <c r="CO17" s="826"/>
      <c r="CP17" s="826"/>
      <c r="CQ17" s="826"/>
      <c r="CR17" s="826"/>
      <c r="CS17" s="826"/>
      <c r="CT17" s="826"/>
      <c r="CU17" s="826"/>
      <c r="CV17" s="826"/>
      <c r="CX17" s="1082" t="s">
        <v>41</v>
      </c>
      <c r="CY17" s="1082"/>
      <c r="CZ17" s="1082"/>
      <c r="DA17" s="1082"/>
      <c r="DB17" s="1082"/>
      <c r="EG17" s="1062"/>
      <c r="EH17" s="1015"/>
      <c r="EI17" s="1015"/>
      <c r="EJ17" s="1015"/>
      <c r="EK17" s="1015"/>
      <c r="EL17" s="1015"/>
      <c r="EM17" s="1015"/>
      <c r="EN17" s="1015"/>
    </row>
    <row r="18" spans="1:144" ht="4.2" customHeight="1" x14ac:dyDescent="0.2">
      <c r="A18" s="1015"/>
      <c r="B18" s="1015"/>
      <c r="C18" s="1015"/>
      <c r="D18" s="1015"/>
      <c r="E18" s="1015"/>
      <c r="F18" s="1015"/>
      <c r="G18" s="1015"/>
      <c r="H18" s="1016"/>
      <c r="J18" s="36"/>
      <c r="K18" s="1082"/>
      <c r="L18" s="1082"/>
      <c r="M18" s="1082"/>
      <c r="N18" s="1082"/>
      <c r="O18" s="1082"/>
      <c r="P18" s="98"/>
      <c r="Q18" s="98"/>
      <c r="R18" s="98"/>
      <c r="S18" s="98"/>
      <c r="T18" s="98"/>
      <c r="U18" s="98"/>
      <c r="V18" s="98"/>
      <c r="W18" s="106"/>
      <c r="X18" s="106"/>
      <c r="Y18" s="106"/>
      <c r="Z18" s="106"/>
      <c r="AA18" s="106"/>
      <c r="AB18" s="106"/>
      <c r="AC18" s="106"/>
      <c r="AD18" s="106"/>
      <c r="AE18" s="106"/>
      <c r="AF18" s="106"/>
      <c r="AG18" s="106"/>
      <c r="AH18" s="98"/>
      <c r="AI18" s="98"/>
      <c r="AJ18" s="98"/>
      <c r="AK18" s="37"/>
      <c r="AL18" s="37"/>
      <c r="AM18" s="37"/>
      <c r="AN18" s="37"/>
      <c r="AO18" s="6"/>
      <c r="AP18" s="6"/>
      <c r="AQ18" s="6"/>
      <c r="AR18" s="6"/>
      <c r="AS18" s="148"/>
      <c r="AT18" s="827"/>
      <c r="AU18" s="827"/>
      <c r="AV18" s="828"/>
      <c r="AW18" s="828"/>
      <c r="AX18" s="827"/>
      <c r="AY18" s="827"/>
      <c r="AZ18" s="827"/>
      <c r="BA18" s="827"/>
      <c r="BB18" s="827"/>
      <c r="BC18" s="829"/>
      <c r="BD18" s="829"/>
      <c r="BE18" s="829"/>
      <c r="BF18" s="829"/>
      <c r="BG18" s="829"/>
      <c r="BH18" s="829"/>
      <c r="BI18" s="827"/>
      <c r="BJ18" s="827"/>
      <c r="BK18" s="827"/>
      <c r="BL18" s="827"/>
      <c r="BM18" s="827"/>
      <c r="BN18" s="827"/>
      <c r="BO18" s="827"/>
      <c r="BP18" s="827"/>
      <c r="BQ18" s="827"/>
      <c r="BR18" s="827"/>
      <c r="BS18" s="827"/>
      <c r="BT18" s="827"/>
      <c r="BU18" s="830"/>
      <c r="BV18" s="830"/>
      <c r="BW18" s="830"/>
      <c r="BX18" s="830"/>
      <c r="BY18" s="830"/>
      <c r="BZ18" s="830"/>
      <c r="CA18" s="830"/>
      <c r="CB18" s="830"/>
      <c r="CC18" s="830"/>
      <c r="CD18" s="830"/>
      <c r="CE18" s="830"/>
      <c r="CF18" s="830"/>
      <c r="CG18" s="830"/>
      <c r="CH18" s="830"/>
      <c r="CI18" s="830"/>
      <c r="CJ18" s="830"/>
      <c r="CK18" s="827"/>
      <c r="CL18" s="827"/>
      <c r="CM18" s="827"/>
      <c r="CN18" s="827"/>
      <c r="CO18" s="827"/>
      <c r="CP18" s="827"/>
      <c r="CQ18" s="827"/>
      <c r="CR18" s="827"/>
      <c r="CS18" s="827"/>
      <c r="CT18" s="827"/>
      <c r="CU18" s="827"/>
      <c r="CV18" s="827"/>
      <c r="CX18" s="1082"/>
      <c r="CY18" s="1082"/>
      <c r="CZ18" s="1082"/>
      <c r="DA18" s="1082"/>
      <c r="DB18" s="1082"/>
      <c r="DC18" s="98"/>
      <c r="DD18" s="98"/>
      <c r="DE18" s="98"/>
      <c r="DF18" s="98"/>
      <c r="DG18" s="98"/>
      <c r="DH18" s="98"/>
      <c r="DI18" s="98"/>
      <c r="DJ18" s="106"/>
      <c r="DK18" s="106"/>
      <c r="DL18" s="106"/>
      <c r="DM18" s="106"/>
      <c r="DN18" s="106"/>
      <c r="DO18" s="106"/>
      <c r="DP18" s="106"/>
      <c r="DQ18" s="106"/>
      <c r="DR18" s="106"/>
      <c r="DS18" s="106"/>
      <c r="DT18" s="106"/>
      <c r="DU18" s="98"/>
      <c r="DV18" s="98"/>
      <c r="DW18" s="98"/>
      <c r="DX18" s="37"/>
      <c r="DY18" s="37"/>
      <c r="DZ18" s="37"/>
      <c r="EA18" s="37"/>
      <c r="EB18" s="6"/>
      <c r="EC18" s="6"/>
      <c r="ED18" s="6"/>
      <c r="EE18" s="6"/>
      <c r="EG18" s="1062"/>
      <c r="EH18" s="1015"/>
      <c r="EI18" s="1015"/>
      <c r="EJ18" s="1015"/>
      <c r="EK18" s="1015"/>
      <c r="EL18" s="1015"/>
      <c r="EM18" s="1015"/>
      <c r="EN18" s="1015"/>
    </row>
    <row r="19" spans="1:144" ht="4.2" customHeight="1" x14ac:dyDescent="0.2">
      <c r="A19" s="1015"/>
      <c r="B19" s="1015"/>
      <c r="C19" s="1015"/>
      <c r="D19" s="1015"/>
      <c r="E19" s="1015"/>
      <c r="F19" s="1015"/>
      <c r="G19" s="1015"/>
      <c r="H19" s="1016"/>
      <c r="J19" s="36"/>
      <c r="K19" s="53"/>
      <c r="L19" s="53"/>
      <c r="M19" s="53"/>
      <c r="N19" s="53"/>
      <c r="O19" s="53"/>
      <c r="P19" s="1037" t="e">
        <f>VLOOKUP(K20,選手リスト,3,FALSE)</f>
        <v>#N/A</v>
      </c>
      <c r="Q19" s="1037"/>
      <c r="R19" s="1037"/>
      <c r="S19" s="1037"/>
      <c r="T19" s="1037"/>
      <c r="U19" s="1037"/>
      <c r="V19" s="1037"/>
      <c r="W19" s="1037"/>
      <c r="X19" s="1037"/>
      <c r="Y19" s="1037"/>
      <c r="Z19" s="1037"/>
      <c r="AA19" s="1035" t="e">
        <f>VLOOKUP(K20,選手リスト,4,FALSE)</f>
        <v>#N/A</v>
      </c>
      <c r="AB19" s="1035"/>
      <c r="AC19" s="1035"/>
      <c r="AD19" s="1035"/>
      <c r="AE19" s="1035"/>
      <c r="AF19" s="1035"/>
      <c r="AG19" s="1035"/>
      <c r="AH19" s="1035"/>
      <c r="AI19" s="1035"/>
      <c r="AJ19" s="1035"/>
      <c r="AK19" s="1038" t="e">
        <f>VLOOKUP(K20,選手リスト,9,FALSE)</f>
        <v>#N/A</v>
      </c>
      <c r="AL19" s="1038"/>
      <c r="AM19" s="1038"/>
      <c r="AN19" s="1038"/>
      <c r="AO19" s="1039" t="e">
        <f>VLOOKUP(K20,選手リスト,6,FALSE)</f>
        <v>#N/A</v>
      </c>
      <c r="AP19" s="1039"/>
      <c r="AQ19" s="1039"/>
      <c r="AR19" s="1039"/>
      <c r="AS19" s="148"/>
      <c r="AT19" s="827"/>
      <c r="AU19" s="827"/>
      <c r="AV19" s="828"/>
      <c r="AW19" s="828"/>
      <c r="AX19" s="827"/>
      <c r="AY19" s="827"/>
      <c r="AZ19" s="827"/>
      <c r="BA19" s="827"/>
      <c r="BB19" s="827"/>
      <c r="BC19" s="829"/>
      <c r="BD19" s="829"/>
      <c r="BE19" s="829"/>
      <c r="BF19" s="829"/>
      <c r="BG19" s="829"/>
      <c r="BH19" s="829"/>
      <c r="BI19" s="827"/>
      <c r="BJ19" s="827"/>
      <c r="BK19" s="827"/>
      <c r="BL19" s="827"/>
      <c r="BM19" s="827"/>
      <c r="BN19" s="827"/>
      <c r="BO19" s="827"/>
      <c r="BP19" s="827"/>
      <c r="BQ19" s="827"/>
      <c r="BR19" s="827"/>
      <c r="BS19" s="827"/>
      <c r="BT19" s="827"/>
      <c r="BU19" s="830"/>
      <c r="BV19" s="830"/>
      <c r="BW19" s="830"/>
      <c r="BX19" s="830"/>
      <c r="BY19" s="830"/>
      <c r="BZ19" s="830"/>
      <c r="CA19" s="830"/>
      <c r="CB19" s="830"/>
      <c r="CC19" s="830"/>
      <c r="CD19" s="830"/>
      <c r="CE19" s="830"/>
      <c r="CF19" s="830"/>
      <c r="CG19" s="830"/>
      <c r="CH19" s="830"/>
      <c r="CI19" s="830"/>
      <c r="CJ19" s="830"/>
      <c r="CK19" s="827"/>
      <c r="CL19" s="827"/>
      <c r="CM19" s="827"/>
      <c r="CN19" s="827"/>
      <c r="CO19" s="827"/>
      <c r="CP19" s="827"/>
      <c r="CQ19" s="827"/>
      <c r="CR19" s="827"/>
      <c r="CS19" s="827"/>
      <c r="CT19" s="827"/>
      <c r="CU19" s="827"/>
      <c r="CV19" s="827"/>
      <c r="CX19" s="53"/>
      <c r="CY19" s="53"/>
      <c r="CZ19" s="53"/>
      <c r="DA19" s="53"/>
      <c r="DB19" s="53"/>
      <c r="DC19" s="1037" t="e">
        <f>VLOOKUP(CX20,選手リスト,3,FALSE)</f>
        <v>#N/A</v>
      </c>
      <c r="DD19" s="1037"/>
      <c r="DE19" s="1037"/>
      <c r="DF19" s="1037"/>
      <c r="DG19" s="1037"/>
      <c r="DH19" s="1037"/>
      <c r="DI19" s="1037"/>
      <c r="DJ19" s="1037"/>
      <c r="DK19" s="1037"/>
      <c r="DL19" s="1037"/>
      <c r="DM19" s="1037"/>
      <c r="DN19" s="1035"/>
      <c r="DO19" s="1035"/>
      <c r="DP19" s="1035"/>
      <c r="DQ19" s="1035"/>
      <c r="DR19" s="1035"/>
      <c r="DS19" s="1035"/>
      <c r="DT19" s="1035"/>
      <c r="DU19" s="1035"/>
      <c r="DV19" s="1035"/>
      <c r="DW19" s="1035"/>
      <c r="DX19" s="1038" t="e">
        <f>VLOOKUP(CX20,選手リスト,9,FALSE)</f>
        <v>#N/A</v>
      </c>
      <c r="DY19" s="1038"/>
      <c r="DZ19" s="1038"/>
      <c r="EA19" s="1038"/>
      <c r="EB19" s="1039" t="e">
        <f>VLOOKUP(CX20,選手リスト,6,FALSE)</f>
        <v>#N/A</v>
      </c>
      <c r="EC19" s="1039"/>
      <c r="ED19" s="1039"/>
      <c r="EE19" s="1039"/>
      <c r="EG19" s="1062"/>
      <c r="EH19" s="1015"/>
      <c r="EI19" s="1015"/>
      <c r="EJ19" s="1015"/>
      <c r="EK19" s="1015"/>
      <c r="EL19" s="1015"/>
      <c r="EM19" s="1015"/>
      <c r="EN19" s="1015"/>
    </row>
    <row r="20" spans="1:144" ht="4.2" customHeight="1" x14ac:dyDescent="0.2">
      <c r="A20" s="1015"/>
      <c r="B20" s="1015"/>
      <c r="C20" s="1015"/>
      <c r="D20" s="1015"/>
      <c r="E20" s="1015"/>
      <c r="F20" s="1015"/>
      <c r="G20" s="1015"/>
      <c r="H20" s="1016"/>
      <c r="J20" s="36"/>
      <c r="K20" s="1044">
        <v>431</v>
      </c>
      <c r="L20" s="1044"/>
      <c r="M20" s="1044"/>
      <c r="N20" s="1044"/>
      <c r="O20" s="36"/>
      <c r="P20" s="1037"/>
      <c r="Q20" s="1037"/>
      <c r="R20" s="1037"/>
      <c r="S20" s="1037"/>
      <c r="T20" s="1037"/>
      <c r="U20" s="1037"/>
      <c r="V20" s="1037"/>
      <c r="W20" s="1037"/>
      <c r="X20" s="1037"/>
      <c r="Y20" s="1037"/>
      <c r="Z20" s="1037"/>
      <c r="AA20" s="1035"/>
      <c r="AB20" s="1035"/>
      <c r="AC20" s="1035"/>
      <c r="AD20" s="1035"/>
      <c r="AE20" s="1035"/>
      <c r="AF20" s="1035"/>
      <c r="AG20" s="1035"/>
      <c r="AH20" s="1035"/>
      <c r="AI20" s="1035"/>
      <c r="AJ20" s="1035"/>
      <c r="AK20" s="1038"/>
      <c r="AL20" s="1038"/>
      <c r="AM20" s="1038"/>
      <c r="AN20" s="1038"/>
      <c r="AO20" s="1039"/>
      <c r="AP20" s="1039"/>
      <c r="AQ20" s="1039"/>
      <c r="AR20" s="1039"/>
      <c r="AS20" s="148"/>
      <c r="AT20" s="827"/>
      <c r="AU20" s="827"/>
      <c r="AV20" s="828"/>
      <c r="AW20" s="828"/>
      <c r="AX20" s="827"/>
      <c r="AY20" s="827"/>
      <c r="AZ20" s="827"/>
      <c r="BA20" s="827"/>
      <c r="BB20" s="827"/>
      <c r="BC20" s="829"/>
      <c r="BD20" s="829"/>
      <c r="BE20" s="829"/>
      <c r="BF20" s="829"/>
      <c r="BG20" s="829"/>
      <c r="BH20" s="829"/>
      <c r="BI20" s="830"/>
      <c r="BJ20" s="830"/>
      <c r="BK20" s="830"/>
      <c r="BL20" s="830"/>
      <c r="BM20" s="830"/>
      <c r="BN20" s="830"/>
      <c r="BO20" s="830"/>
      <c r="BP20" s="830"/>
      <c r="BQ20" s="830"/>
      <c r="BR20" s="830"/>
      <c r="BS20" s="830"/>
      <c r="BT20" s="830"/>
      <c r="BU20" s="830"/>
      <c r="BV20" s="830"/>
      <c r="BW20" s="830"/>
      <c r="BX20" s="830"/>
      <c r="BY20" s="830"/>
      <c r="BZ20" s="830"/>
      <c r="CA20" s="830"/>
      <c r="CB20" s="830"/>
      <c r="CC20" s="830"/>
      <c r="CD20" s="830"/>
      <c r="CE20" s="830"/>
      <c r="CF20" s="830"/>
      <c r="CG20" s="830"/>
      <c r="CH20" s="830"/>
      <c r="CI20" s="830"/>
      <c r="CJ20" s="830"/>
      <c r="CK20" s="831"/>
      <c r="CL20" s="831"/>
      <c r="CM20" s="831"/>
      <c r="CN20" s="831"/>
      <c r="CO20" s="831"/>
      <c r="CP20" s="827"/>
      <c r="CQ20" s="827"/>
      <c r="CR20" s="433"/>
      <c r="CS20" s="827"/>
      <c r="CT20" s="827"/>
      <c r="CU20" s="827"/>
      <c r="CV20" s="827"/>
      <c r="CX20" s="1044">
        <v>457</v>
      </c>
      <c r="CY20" s="1044"/>
      <c r="CZ20" s="1044"/>
      <c r="DA20" s="1044"/>
      <c r="DB20" s="36"/>
      <c r="DC20" s="1037"/>
      <c r="DD20" s="1037"/>
      <c r="DE20" s="1037"/>
      <c r="DF20" s="1037"/>
      <c r="DG20" s="1037"/>
      <c r="DH20" s="1037"/>
      <c r="DI20" s="1037"/>
      <c r="DJ20" s="1037"/>
      <c r="DK20" s="1037"/>
      <c r="DL20" s="1037"/>
      <c r="DM20" s="1037"/>
      <c r="DN20" s="1035"/>
      <c r="DO20" s="1035"/>
      <c r="DP20" s="1035"/>
      <c r="DQ20" s="1035"/>
      <c r="DR20" s="1035"/>
      <c r="DS20" s="1035"/>
      <c r="DT20" s="1035"/>
      <c r="DU20" s="1035"/>
      <c r="DV20" s="1035"/>
      <c r="DW20" s="1035"/>
      <c r="DX20" s="1038"/>
      <c r="DY20" s="1038"/>
      <c r="DZ20" s="1038"/>
      <c r="EA20" s="1038"/>
      <c r="EB20" s="1039"/>
      <c r="EC20" s="1039"/>
      <c r="ED20" s="1039"/>
      <c r="EE20" s="1039"/>
      <c r="EG20" s="1062"/>
      <c r="EH20" s="1015"/>
      <c r="EI20" s="1015"/>
      <c r="EJ20" s="1015"/>
      <c r="EK20" s="1015"/>
      <c r="EL20" s="1015"/>
      <c r="EM20" s="1015"/>
      <c r="EN20" s="1015"/>
    </row>
    <row r="21" spans="1:144" ht="4.2" customHeight="1" x14ac:dyDescent="0.2">
      <c r="A21" s="1040" t="s">
        <v>87</v>
      </c>
      <c r="B21" s="1040"/>
      <c r="C21" s="1040"/>
      <c r="D21" s="1040"/>
      <c r="E21" s="1040"/>
      <c r="F21" s="1041" t="s">
        <v>197</v>
      </c>
      <c r="G21" s="1041"/>
      <c r="H21" s="1041"/>
      <c r="J21" s="36"/>
      <c r="K21" s="1044"/>
      <c r="L21" s="1044"/>
      <c r="M21" s="1044"/>
      <c r="N21" s="1044"/>
      <c r="O21" s="36"/>
      <c r="P21" s="1034" t="e">
        <f>VLOOKUP(K20,選手リスト,2,FALSE)</f>
        <v>#N/A</v>
      </c>
      <c r="Q21" s="1034"/>
      <c r="R21" s="1034"/>
      <c r="S21" s="1034"/>
      <c r="T21" s="1034"/>
      <c r="U21" s="1034"/>
      <c r="V21" s="1034"/>
      <c r="W21" s="1034"/>
      <c r="X21" s="1034"/>
      <c r="Y21" s="1034"/>
      <c r="Z21" s="1034"/>
      <c r="AA21" s="1035"/>
      <c r="AB21" s="1035"/>
      <c r="AC21" s="1035"/>
      <c r="AD21" s="1035"/>
      <c r="AE21" s="1035"/>
      <c r="AF21" s="1035"/>
      <c r="AG21" s="1035"/>
      <c r="AH21" s="1035"/>
      <c r="AI21" s="1035"/>
      <c r="AJ21" s="1035"/>
      <c r="AK21" s="1038"/>
      <c r="AL21" s="1038"/>
      <c r="AM21" s="1038"/>
      <c r="AN21" s="1038"/>
      <c r="AO21" s="1039"/>
      <c r="AP21" s="1039"/>
      <c r="AQ21" s="1039"/>
      <c r="AR21" s="1039"/>
      <c r="AS21" s="149"/>
      <c r="AT21" s="832"/>
      <c r="AU21" s="832"/>
      <c r="AV21" s="833"/>
      <c r="AW21" s="833"/>
      <c r="AX21" s="832"/>
      <c r="AY21" s="832"/>
      <c r="AZ21" s="832"/>
      <c r="BA21" s="832"/>
      <c r="BB21" s="832"/>
      <c r="BC21" s="827"/>
      <c r="BD21" s="827"/>
      <c r="BE21" s="827"/>
      <c r="BF21" s="827"/>
      <c r="BG21" s="827"/>
      <c r="BH21" s="827"/>
      <c r="BI21" s="830"/>
      <c r="BJ21" s="830"/>
      <c r="BK21" s="830"/>
      <c r="BL21" s="830"/>
      <c r="BM21" s="830"/>
      <c r="BN21" s="830"/>
      <c r="BO21" s="830"/>
      <c r="BP21" s="830"/>
      <c r="BQ21" s="830"/>
      <c r="BR21" s="830"/>
      <c r="BS21" s="830"/>
      <c r="BT21" s="830"/>
      <c r="BU21" s="830"/>
      <c r="BV21" s="830"/>
      <c r="BW21" s="830"/>
      <c r="BX21" s="830"/>
      <c r="BY21" s="830"/>
      <c r="BZ21" s="830"/>
      <c r="CA21" s="830"/>
      <c r="CB21" s="830"/>
      <c r="CC21" s="830"/>
      <c r="CD21" s="830"/>
      <c r="CE21" s="830"/>
      <c r="CF21" s="830"/>
      <c r="CG21" s="830"/>
      <c r="CH21" s="830"/>
      <c r="CI21" s="830"/>
      <c r="CJ21" s="830"/>
      <c r="CK21" s="827"/>
      <c r="CL21" s="827"/>
      <c r="CM21" s="827"/>
      <c r="CN21" s="832"/>
      <c r="CO21" s="832"/>
      <c r="CP21" s="832"/>
      <c r="CQ21" s="832"/>
      <c r="CR21" s="832"/>
      <c r="CS21" s="832"/>
      <c r="CT21" s="832"/>
      <c r="CU21" s="832"/>
      <c r="CV21" s="832"/>
      <c r="CW21" s="83"/>
      <c r="CX21" s="1044"/>
      <c r="CY21" s="1044"/>
      <c r="CZ21" s="1044"/>
      <c r="DA21" s="1044"/>
      <c r="DB21" s="36"/>
      <c r="DC21" s="1034" t="e">
        <f>VLOOKUP(CX20,選手リスト,2,FALSE)</f>
        <v>#N/A</v>
      </c>
      <c r="DD21" s="1034"/>
      <c r="DE21" s="1034"/>
      <c r="DF21" s="1034"/>
      <c r="DG21" s="1034"/>
      <c r="DH21" s="1034"/>
      <c r="DI21" s="1034"/>
      <c r="DJ21" s="1034"/>
      <c r="DK21" s="1034"/>
      <c r="DL21" s="1034"/>
      <c r="DM21" s="1034"/>
      <c r="DN21" s="1035"/>
      <c r="DO21" s="1035"/>
      <c r="DP21" s="1035"/>
      <c r="DQ21" s="1035"/>
      <c r="DR21" s="1035"/>
      <c r="DS21" s="1035"/>
      <c r="DT21" s="1035"/>
      <c r="DU21" s="1035"/>
      <c r="DV21" s="1035"/>
      <c r="DW21" s="1035"/>
      <c r="DX21" s="1038"/>
      <c r="DY21" s="1038"/>
      <c r="DZ21" s="1038"/>
      <c r="EA21" s="1038"/>
      <c r="EB21" s="1039"/>
      <c r="EC21" s="1039"/>
      <c r="ED21" s="1039"/>
      <c r="EE21" s="1039"/>
      <c r="EG21" s="1041" t="s">
        <v>198</v>
      </c>
      <c r="EH21" s="1041"/>
      <c r="EI21" s="1041"/>
      <c r="EJ21" s="1040" t="s">
        <v>87</v>
      </c>
      <c r="EK21" s="1040"/>
      <c r="EL21" s="1040"/>
      <c r="EM21" s="1040"/>
      <c r="EN21" s="1040"/>
    </row>
    <row r="22" spans="1:144" ht="4.2" customHeight="1" x14ac:dyDescent="0.2">
      <c r="A22" s="1040"/>
      <c r="B22" s="1040"/>
      <c r="C22" s="1040"/>
      <c r="D22" s="1040"/>
      <c r="E22" s="1040"/>
      <c r="F22" s="1041"/>
      <c r="G22" s="1041"/>
      <c r="H22" s="1041"/>
      <c r="J22" s="36"/>
      <c r="K22" s="1044"/>
      <c r="L22" s="1044"/>
      <c r="M22" s="1044"/>
      <c r="N22" s="1044"/>
      <c r="O22" s="36"/>
      <c r="P22" s="1034"/>
      <c r="Q22" s="1034"/>
      <c r="R22" s="1034"/>
      <c r="S22" s="1034"/>
      <c r="T22" s="1034"/>
      <c r="U22" s="1034"/>
      <c r="V22" s="1034"/>
      <c r="W22" s="1034"/>
      <c r="X22" s="1034"/>
      <c r="Y22" s="1034"/>
      <c r="Z22" s="1034"/>
      <c r="AA22" s="1035" t="e">
        <f>VLOOKUP(K20,選手リスト,5,FALSE)</f>
        <v>#N/A</v>
      </c>
      <c r="AB22" s="1035"/>
      <c r="AC22" s="1035"/>
      <c r="AD22" s="1035"/>
      <c r="AE22" s="1035"/>
      <c r="AF22" s="1035"/>
      <c r="AG22" s="1035"/>
      <c r="AH22" s="1035"/>
      <c r="AI22" s="1035"/>
      <c r="AJ22" s="1035"/>
      <c r="AK22" s="1036" t="e">
        <f>VLOOKUP(K20,選手リスト,10,FALSE)</f>
        <v>#N/A</v>
      </c>
      <c r="AL22" s="1036"/>
      <c r="AM22" s="1036"/>
      <c r="AN22" s="1036"/>
      <c r="AO22" s="1039"/>
      <c r="AP22" s="1039"/>
      <c r="AQ22" s="1039"/>
      <c r="AR22" s="1039"/>
      <c r="AS22" s="148"/>
      <c r="AT22" s="827"/>
      <c r="AU22" s="827"/>
      <c r="AV22" s="827"/>
      <c r="AW22" s="828"/>
      <c r="AX22" s="827"/>
      <c r="AY22" s="827"/>
      <c r="AZ22" s="827"/>
      <c r="BA22" s="827"/>
      <c r="BB22" s="834"/>
      <c r="BC22" s="827"/>
      <c r="BD22" s="827"/>
      <c r="BE22" s="827"/>
      <c r="BF22" s="827"/>
      <c r="BG22" s="827"/>
      <c r="BH22" s="827"/>
      <c r="BI22" s="830"/>
      <c r="BJ22" s="830"/>
      <c r="BK22" s="830"/>
      <c r="BL22" s="830"/>
      <c r="BM22" s="830"/>
      <c r="BN22" s="830"/>
      <c r="BO22" s="830"/>
      <c r="BP22" s="830"/>
      <c r="BQ22" s="830"/>
      <c r="BR22" s="830"/>
      <c r="BS22" s="830"/>
      <c r="BT22" s="830"/>
      <c r="BU22" s="830"/>
      <c r="BV22" s="830"/>
      <c r="BW22" s="830"/>
      <c r="BX22" s="830"/>
      <c r="BY22" s="830"/>
      <c r="BZ22" s="830"/>
      <c r="CA22" s="830"/>
      <c r="CB22" s="830"/>
      <c r="CC22" s="830"/>
      <c r="CD22" s="830"/>
      <c r="CE22" s="830"/>
      <c r="CF22" s="830"/>
      <c r="CG22" s="830"/>
      <c r="CH22" s="830"/>
      <c r="CI22" s="830"/>
      <c r="CJ22" s="830"/>
      <c r="CK22" s="829"/>
      <c r="CL22" s="828"/>
      <c r="CM22" s="835"/>
      <c r="CN22" s="827"/>
      <c r="CO22" s="828"/>
      <c r="CP22" s="829"/>
      <c r="CQ22" s="829"/>
      <c r="CR22" s="829"/>
      <c r="CS22" s="829"/>
      <c r="CT22" s="829"/>
      <c r="CU22" s="829"/>
      <c r="CV22" s="829"/>
      <c r="CX22" s="1044"/>
      <c r="CY22" s="1044"/>
      <c r="CZ22" s="1044"/>
      <c r="DA22" s="1044"/>
      <c r="DB22" s="36"/>
      <c r="DC22" s="1034"/>
      <c r="DD22" s="1034"/>
      <c r="DE22" s="1034"/>
      <c r="DF22" s="1034"/>
      <c r="DG22" s="1034"/>
      <c r="DH22" s="1034"/>
      <c r="DI22" s="1034"/>
      <c r="DJ22" s="1034"/>
      <c r="DK22" s="1034"/>
      <c r="DL22" s="1034"/>
      <c r="DM22" s="1034"/>
      <c r="DN22" s="1035" t="e">
        <f>VLOOKUP(CX20,選手リスト,5,FALSE)</f>
        <v>#N/A</v>
      </c>
      <c r="DO22" s="1035"/>
      <c r="DP22" s="1035"/>
      <c r="DQ22" s="1035"/>
      <c r="DR22" s="1035"/>
      <c r="DS22" s="1035"/>
      <c r="DT22" s="1035"/>
      <c r="DU22" s="1035"/>
      <c r="DV22" s="1035"/>
      <c r="DW22" s="1035"/>
      <c r="DX22" s="1036" t="e">
        <f>VLOOKUP(CX20,選手リスト,10,FALSE)</f>
        <v>#N/A</v>
      </c>
      <c r="DY22" s="1036"/>
      <c r="DZ22" s="1036"/>
      <c r="EA22" s="1036"/>
      <c r="EB22" s="1039"/>
      <c r="EC22" s="1039"/>
      <c r="ED22" s="1039"/>
      <c r="EE22" s="1039"/>
      <c r="EG22" s="1041"/>
      <c r="EH22" s="1041"/>
      <c r="EI22" s="1041"/>
      <c r="EJ22" s="1040"/>
      <c r="EK22" s="1040"/>
      <c r="EL22" s="1040"/>
      <c r="EM22" s="1040"/>
      <c r="EN22" s="1040"/>
    </row>
    <row r="23" spans="1:144" ht="4.2" customHeight="1" x14ac:dyDescent="0.2">
      <c r="A23" s="1040"/>
      <c r="B23" s="1040"/>
      <c r="C23" s="1040"/>
      <c r="D23" s="1040"/>
      <c r="E23" s="1040"/>
      <c r="F23" s="1041"/>
      <c r="G23" s="1041"/>
      <c r="H23" s="1041"/>
      <c r="J23" s="36"/>
      <c r="K23" s="1044"/>
      <c r="L23" s="1044"/>
      <c r="M23" s="1044"/>
      <c r="N23" s="1044"/>
      <c r="O23" s="103"/>
      <c r="P23" s="1034"/>
      <c r="Q23" s="1034"/>
      <c r="R23" s="1034"/>
      <c r="S23" s="1034"/>
      <c r="T23" s="1034"/>
      <c r="U23" s="1034"/>
      <c r="V23" s="1034"/>
      <c r="W23" s="1034"/>
      <c r="X23" s="1034"/>
      <c r="Y23" s="1034"/>
      <c r="Z23" s="1034"/>
      <c r="AA23" s="1035"/>
      <c r="AB23" s="1035"/>
      <c r="AC23" s="1035"/>
      <c r="AD23" s="1035"/>
      <c r="AE23" s="1035"/>
      <c r="AF23" s="1035"/>
      <c r="AG23" s="1035"/>
      <c r="AH23" s="1035"/>
      <c r="AI23" s="1035"/>
      <c r="AJ23" s="1035"/>
      <c r="AK23" s="1036"/>
      <c r="AL23" s="1036"/>
      <c r="AM23" s="1036"/>
      <c r="AN23" s="1036"/>
      <c r="AO23" s="1039"/>
      <c r="AP23" s="1039"/>
      <c r="AQ23" s="1039"/>
      <c r="AR23" s="1039"/>
      <c r="AS23" s="148"/>
      <c r="AT23" s="827"/>
      <c r="AU23" s="827"/>
      <c r="AV23" s="827"/>
      <c r="AW23" s="827"/>
      <c r="AX23" s="827"/>
      <c r="AY23" s="827"/>
      <c r="AZ23" s="827"/>
      <c r="BA23" s="828"/>
      <c r="BB23" s="836"/>
      <c r="BC23" s="831"/>
      <c r="BD23" s="831"/>
      <c r="BE23" s="831"/>
      <c r="BF23" s="831"/>
      <c r="BG23" s="831"/>
      <c r="BH23" s="830"/>
      <c r="BI23" s="830"/>
      <c r="BJ23" s="830"/>
      <c r="BK23" s="830"/>
      <c r="BL23" s="830"/>
      <c r="BM23" s="830"/>
      <c r="BN23" s="830"/>
      <c r="BO23" s="830"/>
      <c r="BP23" s="830"/>
      <c r="BQ23" s="830"/>
      <c r="BR23" s="830"/>
      <c r="BS23" s="830"/>
      <c r="BT23" s="830"/>
      <c r="BU23" s="830"/>
      <c r="BV23" s="830"/>
      <c r="BW23" s="830"/>
      <c r="BX23" s="830"/>
      <c r="BY23" s="830"/>
      <c r="BZ23" s="830"/>
      <c r="CA23" s="830"/>
      <c r="CB23" s="830"/>
      <c r="CC23" s="830"/>
      <c r="CD23" s="830"/>
      <c r="CE23" s="830"/>
      <c r="CF23" s="830"/>
      <c r="CG23" s="830"/>
      <c r="CH23" s="830"/>
      <c r="CI23" s="830"/>
      <c r="CJ23" s="830"/>
      <c r="CK23" s="829"/>
      <c r="CL23" s="828"/>
      <c r="CM23" s="835"/>
      <c r="CN23" s="827"/>
      <c r="CO23" s="828"/>
      <c r="CP23" s="829"/>
      <c r="CQ23" s="829"/>
      <c r="CR23" s="829"/>
      <c r="CS23" s="829"/>
      <c r="CT23" s="829"/>
      <c r="CU23" s="829"/>
      <c r="CV23" s="829"/>
      <c r="CX23" s="1044"/>
      <c r="CY23" s="1044"/>
      <c r="CZ23" s="1044"/>
      <c r="DA23" s="1044"/>
      <c r="DB23" s="103"/>
      <c r="DC23" s="1034"/>
      <c r="DD23" s="1034"/>
      <c r="DE23" s="1034"/>
      <c r="DF23" s="1034"/>
      <c r="DG23" s="1034"/>
      <c r="DH23" s="1034"/>
      <c r="DI23" s="1034"/>
      <c r="DJ23" s="1034"/>
      <c r="DK23" s="1034"/>
      <c r="DL23" s="1034"/>
      <c r="DM23" s="1034"/>
      <c r="DN23" s="1035"/>
      <c r="DO23" s="1035"/>
      <c r="DP23" s="1035"/>
      <c r="DQ23" s="1035"/>
      <c r="DR23" s="1035"/>
      <c r="DS23" s="1035"/>
      <c r="DT23" s="1035"/>
      <c r="DU23" s="1035"/>
      <c r="DV23" s="1035"/>
      <c r="DW23" s="1035"/>
      <c r="DX23" s="1036"/>
      <c r="DY23" s="1036"/>
      <c r="DZ23" s="1036"/>
      <c r="EA23" s="1036"/>
      <c r="EB23" s="1039"/>
      <c r="EC23" s="1039"/>
      <c r="ED23" s="1039"/>
      <c r="EE23" s="1039"/>
      <c r="EG23" s="1041"/>
      <c r="EH23" s="1041"/>
      <c r="EI23" s="1041"/>
      <c r="EJ23" s="1040"/>
      <c r="EK23" s="1040"/>
      <c r="EL23" s="1040"/>
      <c r="EM23" s="1040"/>
      <c r="EN23" s="1040"/>
    </row>
    <row r="24" spans="1:144" ht="4.2" customHeight="1" x14ac:dyDescent="0.2">
      <c r="A24" s="1040"/>
      <c r="B24" s="1040"/>
      <c r="C24" s="1040"/>
      <c r="D24" s="1040"/>
      <c r="E24" s="1040"/>
      <c r="F24" s="1041"/>
      <c r="G24" s="1041"/>
      <c r="H24" s="1041"/>
      <c r="J24" s="36"/>
      <c r="K24" s="36"/>
      <c r="L24" s="36"/>
      <c r="M24" s="36"/>
      <c r="N24" s="36"/>
      <c r="O24" s="36"/>
      <c r="P24" s="1034"/>
      <c r="Q24" s="1034"/>
      <c r="R24" s="1034"/>
      <c r="S24" s="1034"/>
      <c r="T24" s="1034"/>
      <c r="U24" s="1034"/>
      <c r="V24" s="1034"/>
      <c r="W24" s="1034"/>
      <c r="X24" s="1034"/>
      <c r="Y24" s="1034"/>
      <c r="Z24" s="1034"/>
      <c r="AA24" s="1035"/>
      <c r="AB24" s="1035"/>
      <c r="AC24" s="1035"/>
      <c r="AD24" s="1035"/>
      <c r="AE24" s="1035"/>
      <c r="AF24" s="1035"/>
      <c r="AG24" s="1035"/>
      <c r="AH24" s="1035"/>
      <c r="AI24" s="1035"/>
      <c r="AJ24" s="1035"/>
      <c r="AK24" s="1036"/>
      <c r="AL24" s="1036"/>
      <c r="AM24" s="1036"/>
      <c r="AN24" s="1036"/>
      <c r="AO24" s="1039"/>
      <c r="AP24" s="1039"/>
      <c r="AQ24" s="1039"/>
      <c r="AR24" s="1039"/>
      <c r="AS24" s="148"/>
      <c r="AT24" s="827"/>
      <c r="AU24" s="827"/>
      <c r="AV24" s="827"/>
      <c r="AW24" s="827"/>
      <c r="AX24" s="827"/>
      <c r="AY24" s="1096">
        <v>21</v>
      </c>
      <c r="AZ24" s="1096"/>
      <c r="BA24" s="1096"/>
      <c r="BB24" s="1097"/>
      <c r="BC24" s="827"/>
      <c r="BD24" s="827"/>
      <c r="BE24" s="827"/>
      <c r="BF24" s="827"/>
      <c r="BG24" s="827"/>
      <c r="BH24" s="830"/>
      <c r="BI24" s="830"/>
      <c r="BJ24" s="830"/>
      <c r="BK24" s="830"/>
      <c r="BL24" s="830"/>
      <c r="BM24" s="830"/>
      <c r="BN24" s="830"/>
      <c r="BO24" s="830"/>
      <c r="BP24" s="830"/>
      <c r="BQ24" s="830"/>
      <c r="BR24" s="830"/>
      <c r="BS24" s="830"/>
      <c r="BT24" s="830"/>
      <c r="BU24" s="830"/>
      <c r="BV24" s="830"/>
      <c r="BW24" s="830"/>
      <c r="BX24" s="830"/>
      <c r="BY24" s="830"/>
      <c r="BZ24" s="830"/>
      <c r="CA24" s="830"/>
      <c r="CB24" s="830"/>
      <c r="CC24" s="830"/>
      <c r="CD24" s="830"/>
      <c r="CE24" s="830"/>
      <c r="CF24" s="830"/>
      <c r="CG24" s="830"/>
      <c r="CH24" s="830"/>
      <c r="CI24" s="837"/>
      <c r="CJ24" s="830"/>
      <c r="CK24" s="829"/>
      <c r="CL24" s="838"/>
      <c r="CM24" s="839"/>
      <c r="CN24" s="1175">
        <v>29</v>
      </c>
      <c r="CO24" s="1096"/>
      <c r="CP24" s="1096"/>
      <c r="CQ24" s="1096"/>
      <c r="CR24" s="829"/>
      <c r="CS24" s="829"/>
      <c r="CT24" s="829"/>
      <c r="CU24" s="829"/>
      <c r="CV24" s="829"/>
      <c r="CX24" s="36"/>
      <c r="CY24" s="36"/>
      <c r="CZ24" s="36"/>
      <c r="DA24" s="36"/>
      <c r="DB24" s="36"/>
      <c r="DC24" s="1034"/>
      <c r="DD24" s="1034"/>
      <c r="DE24" s="1034"/>
      <c r="DF24" s="1034"/>
      <c r="DG24" s="1034"/>
      <c r="DH24" s="1034"/>
      <c r="DI24" s="1034"/>
      <c r="DJ24" s="1034"/>
      <c r="DK24" s="1034"/>
      <c r="DL24" s="1034"/>
      <c r="DM24" s="1034"/>
      <c r="DN24" s="1035"/>
      <c r="DO24" s="1035"/>
      <c r="DP24" s="1035"/>
      <c r="DQ24" s="1035"/>
      <c r="DR24" s="1035"/>
      <c r="DS24" s="1035"/>
      <c r="DT24" s="1035"/>
      <c r="DU24" s="1035"/>
      <c r="DV24" s="1035"/>
      <c r="DW24" s="1035"/>
      <c r="DX24" s="1036"/>
      <c r="DY24" s="1036"/>
      <c r="DZ24" s="1036"/>
      <c r="EA24" s="1036"/>
      <c r="EB24" s="1039"/>
      <c r="EC24" s="1039"/>
      <c r="ED24" s="1039"/>
      <c r="EE24" s="1039"/>
      <c r="EG24" s="1041"/>
      <c r="EH24" s="1041"/>
      <c r="EI24" s="1041"/>
      <c r="EJ24" s="1040"/>
      <c r="EK24" s="1040"/>
      <c r="EL24" s="1040"/>
      <c r="EM24" s="1040"/>
      <c r="EN24" s="1040"/>
    </row>
    <row r="25" spans="1:144" ht="4.2" customHeight="1" x14ac:dyDescent="0.2">
      <c r="A25" s="1040"/>
      <c r="B25" s="1040"/>
      <c r="C25" s="1040"/>
      <c r="D25" s="1040"/>
      <c r="E25" s="1040"/>
      <c r="F25" s="1041"/>
      <c r="G25" s="1041"/>
      <c r="H25" s="1041"/>
      <c r="J25" s="36"/>
      <c r="K25" s="293"/>
      <c r="L25" s="293"/>
      <c r="M25" s="293"/>
      <c r="N25" s="293"/>
      <c r="O25" s="103"/>
      <c r="P25" s="1037" t="e">
        <f>VLOOKUP(K26,選手リスト,3,FALSE)</f>
        <v>#N/A</v>
      </c>
      <c r="Q25" s="1037"/>
      <c r="R25" s="1037"/>
      <c r="S25" s="1037"/>
      <c r="T25" s="1037"/>
      <c r="U25" s="1037"/>
      <c r="V25" s="1037"/>
      <c r="W25" s="1037"/>
      <c r="X25" s="1037"/>
      <c r="Y25" s="1037"/>
      <c r="Z25" s="1037"/>
      <c r="AA25" s="1035"/>
      <c r="AB25" s="1035"/>
      <c r="AC25" s="1035"/>
      <c r="AD25" s="1035"/>
      <c r="AE25" s="1035"/>
      <c r="AF25" s="1035"/>
      <c r="AG25" s="1035"/>
      <c r="AH25" s="1035"/>
      <c r="AI25" s="1035"/>
      <c r="AJ25" s="1035"/>
      <c r="AK25" s="1038" t="e">
        <f>VLOOKUP(K26,選手リスト,9,FALSE)</f>
        <v>#N/A</v>
      </c>
      <c r="AL25" s="1038"/>
      <c r="AM25" s="1038"/>
      <c r="AN25" s="1038"/>
      <c r="AO25" s="1039" t="e">
        <f>VLOOKUP(K26,選手リスト,6,FALSE)</f>
        <v>#N/A</v>
      </c>
      <c r="AP25" s="1039"/>
      <c r="AQ25" s="1039"/>
      <c r="AR25" s="1039"/>
      <c r="AS25" s="148"/>
      <c r="AT25" s="827"/>
      <c r="AU25" s="827"/>
      <c r="AV25" s="827"/>
      <c r="AW25" s="827"/>
      <c r="AX25" s="827"/>
      <c r="AY25" s="1096"/>
      <c r="AZ25" s="1096"/>
      <c r="BA25" s="1096"/>
      <c r="BB25" s="1097"/>
      <c r="BC25" s="829"/>
      <c r="BD25" s="829"/>
      <c r="BE25" s="829"/>
      <c r="BF25" s="829"/>
      <c r="BG25" s="829"/>
      <c r="BH25" s="830"/>
      <c r="BI25" s="830"/>
      <c r="BJ25" s="830"/>
      <c r="BK25" s="830"/>
      <c r="BL25" s="830"/>
      <c r="BM25" s="830"/>
      <c r="BN25" s="830"/>
      <c r="BO25" s="830"/>
      <c r="BP25" s="830"/>
      <c r="BQ25" s="830"/>
      <c r="BR25" s="830"/>
      <c r="BS25" s="830"/>
      <c r="BT25" s="830"/>
      <c r="BU25" s="830"/>
      <c r="BV25" s="830"/>
      <c r="BW25" s="830"/>
      <c r="BX25" s="830"/>
      <c r="BY25" s="830"/>
      <c r="BZ25" s="830"/>
      <c r="CA25" s="830"/>
      <c r="CB25" s="830"/>
      <c r="CC25" s="830"/>
      <c r="CD25" s="830"/>
      <c r="CE25" s="830"/>
      <c r="CF25" s="830"/>
      <c r="CG25" s="830"/>
      <c r="CH25" s="830"/>
      <c r="CI25" s="840"/>
      <c r="CJ25" s="840"/>
      <c r="CK25" s="841"/>
      <c r="CL25" s="842"/>
      <c r="CM25" s="843"/>
      <c r="CN25" s="1175"/>
      <c r="CO25" s="1096"/>
      <c r="CP25" s="1096"/>
      <c r="CQ25" s="1096"/>
      <c r="CR25" s="829"/>
      <c r="CS25" s="829"/>
      <c r="CT25" s="829"/>
      <c r="CU25" s="829"/>
      <c r="CV25" s="829"/>
      <c r="CX25" s="293"/>
      <c r="CY25" s="293"/>
      <c r="CZ25" s="293"/>
      <c r="DA25" s="293"/>
      <c r="DB25" s="103"/>
      <c r="DC25" s="1037" t="e">
        <f>VLOOKUP(CX26,選手リスト,3,FALSE)</f>
        <v>#N/A</v>
      </c>
      <c r="DD25" s="1037"/>
      <c r="DE25" s="1037"/>
      <c r="DF25" s="1037"/>
      <c r="DG25" s="1037"/>
      <c r="DH25" s="1037"/>
      <c r="DI25" s="1037"/>
      <c r="DJ25" s="1037"/>
      <c r="DK25" s="1037"/>
      <c r="DL25" s="1037"/>
      <c r="DM25" s="1037"/>
      <c r="DN25" s="1035" t="e">
        <f>VLOOKUP(CX26,選手リスト,4,FALSE)</f>
        <v>#N/A</v>
      </c>
      <c r="DO25" s="1035"/>
      <c r="DP25" s="1035"/>
      <c r="DQ25" s="1035"/>
      <c r="DR25" s="1035"/>
      <c r="DS25" s="1035"/>
      <c r="DT25" s="1035"/>
      <c r="DU25" s="1035"/>
      <c r="DV25" s="1035"/>
      <c r="DW25" s="1035"/>
      <c r="DX25" s="1038" t="e">
        <f>VLOOKUP(CX26,選手リスト,9,FALSE)</f>
        <v>#N/A</v>
      </c>
      <c r="DY25" s="1038"/>
      <c r="DZ25" s="1038"/>
      <c r="EA25" s="1038"/>
      <c r="EB25" s="1039" t="e">
        <f>VLOOKUP(CX26,選手リスト,6,FALSE)</f>
        <v>#N/A</v>
      </c>
      <c r="EC25" s="1039"/>
      <c r="ED25" s="1039"/>
      <c r="EE25" s="1039"/>
      <c r="EG25" s="1041"/>
      <c r="EH25" s="1041"/>
      <c r="EI25" s="1041"/>
      <c r="EJ25" s="1040"/>
      <c r="EK25" s="1040"/>
      <c r="EL25" s="1040"/>
      <c r="EM25" s="1040"/>
      <c r="EN25" s="1040"/>
    </row>
    <row r="26" spans="1:144" ht="4.2" customHeight="1" x14ac:dyDescent="0.2">
      <c r="A26" s="1040"/>
      <c r="B26" s="1040"/>
      <c r="C26" s="1040"/>
      <c r="D26" s="1040"/>
      <c r="E26" s="1040"/>
      <c r="F26" s="1041"/>
      <c r="G26" s="1041"/>
      <c r="H26" s="1041"/>
      <c r="J26" s="28"/>
      <c r="K26" s="1044">
        <v>432</v>
      </c>
      <c r="L26" s="1044"/>
      <c r="M26" s="1044"/>
      <c r="N26" s="1044"/>
      <c r="O26" s="36"/>
      <c r="P26" s="1037"/>
      <c r="Q26" s="1037"/>
      <c r="R26" s="1037"/>
      <c r="S26" s="1037"/>
      <c r="T26" s="1037"/>
      <c r="U26" s="1037"/>
      <c r="V26" s="1037"/>
      <c r="W26" s="1037"/>
      <c r="X26" s="1037"/>
      <c r="Y26" s="1037"/>
      <c r="Z26" s="1037"/>
      <c r="AA26" s="1035"/>
      <c r="AB26" s="1035"/>
      <c r="AC26" s="1035"/>
      <c r="AD26" s="1035"/>
      <c r="AE26" s="1035"/>
      <c r="AF26" s="1035"/>
      <c r="AG26" s="1035"/>
      <c r="AH26" s="1035"/>
      <c r="AI26" s="1035"/>
      <c r="AJ26" s="1035"/>
      <c r="AK26" s="1038"/>
      <c r="AL26" s="1038"/>
      <c r="AM26" s="1038"/>
      <c r="AN26" s="1038"/>
      <c r="AO26" s="1039"/>
      <c r="AP26" s="1039"/>
      <c r="AQ26" s="1039"/>
      <c r="AR26" s="1039"/>
      <c r="AS26" s="148"/>
      <c r="AT26" s="827"/>
      <c r="AU26" s="827"/>
      <c r="AV26" s="827"/>
      <c r="AW26" s="828"/>
      <c r="AX26" s="827"/>
      <c r="AY26" s="1096"/>
      <c r="AZ26" s="1096"/>
      <c r="BA26" s="1096"/>
      <c r="BB26" s="1097"/>
      <c r="BC26" s="844"/>
      <c r="BD26" s="844"/>
      <c r="BE26" s="844"/>
      <c r="BF26" s="845"/>
      <c r="BG26" s="829"/>
      <c r="BH26" s="830"/>
      <c r="BI26" s="830"/>
      <c r="BJ26" s="830"/>
      <c r="BK26" s="830"/>
      <c r="BL26" s="830"/>
      <c r="BM26" s="830"/>
      <c r="BN26" s="830"/>
      <c r="BO26" s="830"/>
      <c r="BP26" s="830"/>
      <c r="BQ26" s="830"/>
      <c r="BR26" s="830"/>
      <c r="BS26" s="830"/>
      <c r="BT26" s="830"/>
      <c r="BU26" s="830"/>
      <c r="BV26" s="830"/>
      <c r="BW26" s="830"/>
      <c r="BX26" s="830"/>
      <c r="BY26" s="830"/>
      <c r="BZ26" s="830"/>
      <c r="CA26" s="830"/>
      <c r="CB26" s="830"/>
      <c r="CC26" s="830"/>
      <c r="CD26" s="830"/>
      <c r="CE26" s="830"/>
      <c r="CF26" s="830"/>
      <c r="CG26" s="830"/>
      <c r="CH26" s="846"/>
      <c r="CI26" s="837"/>
      <c r="CJ26" s="830"/>
      <c r="CK26" s="827"/>
      <c r="CL26" s="827"/>
      <c r="CM26" s="835"/>
      <c r="CN26" s="1175"/>
      <c r="CO26" s="1096"/>
      <c r="CP26" s="1096"/>
      <c r="CQ26" s="1096"/>
      <c r="CR26" s="827"/>
      <c r="CS26" s="827"/>
      <c r="CT26" s="827"/>
      <c r="CU26" s="827"/>
      <c r="CV26" s="827"/>
      <c r="CX26" s="1044">
        <v>458</v>
      </c>
      <c r="CY26" s="1044"/>
      <c r="CZ26" s="1044"/>
      <c r="DA26" s="1044"/>
      <c r="DB26" s="36"/>
      <c r="DC26" s="1037"/>
      <c r="DD26" s="1037"/>
      <c r="DE26" s="1037"/>
      <c r="DF26" s="1037"/>
      <c r="DG26" s="1037"/>
      <c r="DH26" s="1037"/>
      <c r="DI26" s="1037"/>
      <c r="DJ26" s="1037"/>
      <c r="DK26" s="1037"/>
      <c r="DL26" s="1037"/>
      <c r="DM26" s="1037"/>
      <c r="DN26" s="1035"/>
      <c r="DO26" s="1035"/>
      <c r="DP26" s="1035"/>
      <c r="DQ26" s="1035"/>
      <c r="DR26" s="1035"/>
      <c r="DS26" s="1035"/>
      <c r="DT26" s="1035"/>
      <c r="DU26" s="1035"/>
      <c r="DV26" s="1035"/>
      <c r="DW26" s="1035"/>
      <c r="DX26" s="1038"/>
      <c r="DY26" s="1038"/>
      <c r="DZ26" s="1038"/>
      <c r="EA26" s="1038"/>
      <c r="EB26" s="1039"/>
      <c r="EC26" s="1039"/>
      <c r="ED26" s="1039"/>
      <c r="EE26" s="1039"/>
      <c r="EG26" s="1041"/>
      <c r="EH26" s="1041"/>
      <c r="EI26" s="1041"/>
      <c r="EJ26" s="1040"/>
      <c r="EK26" s="1040"/>
      <c r="EL26" s="1040"/>
      <c r="EM26" s="1040"/>
      <c r="EN26" s="1040"/>
    </row>
    <row r="27" spans="1:144" ht="4.2" customHeight="1" x14ac:dyDescent="0.2">
      <c r="A27" s="1040"/>
      <c r="B27" s="1040"/>
      <c r="C27" s="1040"/>
      <c r="D27" s="1040"/>
      <c r="E27" s="1040"/>
      <c r="F27" s="1041"/>
      <c r="G27" s="1041"/>
      <c r="H27" s="1041"/>
      <c r="J27" s="36"/>
      <c r="K27" s="1044"/>
      <c r="L27" s="1044"/>
      <c r="M27" s="1044"/>
      <c r="N27" s="1044"/>
      <c r="O27" s="36"/>
      <c r="P27" s="1034" t="e">
        <f>VLOOKUP(K26,選手リスト,2,FALSE)</f>
        <v>#N/A</v>
      </c>
      <c r="Q27" s="1034"/>
      <c r="R27" s="1034"/>
      <c r="S27" s="1034"/>
      <c r="T27" s="1034"/>
      <c r="U27" s="1034"/>
      <c r="V27" s="1034"/>
      <c r="W27" s="1034"/>
      <c r="X27" s="1034"/>
      <c r="Y27" s="1034"/>
      <c r="Z27" s="1034"/>
      <c r="AA27" s="1035"/>
      <c r="AB27" s="1035"/>
      <c r="AC27" s="1035"/>
      <c r="AD27" s="1035"/>
      <c r="AE27" s="1035"/>
      <c r="AF27" s="1035"/>
      <c r="AG27" s="1035"/>
      <c r="AH27" s="1035"/>
      <c r="AI27" s="1035"/>
      <c r="AJ27" s="1035"/>
      <c r="AK27" s="1038"/>
      <c r="AL27" s="1038"/>
      <c r="AM27" s="1038"/>
      <c r="AN27" s="1038"/>
      <c r="AO27" s="1039"/>
      <c r="AP27" s="1039"/>
      <c r="AQ27" s="1039"/>
      <c r="AR27" s="1039"/>
      <c r="AS27" s="148"/>
      <c r="AT27" s="827"/>
      <c r="AU27" s="827"/>
      <c r="AV27" s="827"/>
      <c r="AW27" s="828"/>
      <c r="AX27" s="827"/>
      <c r="AY27" s="1096"/>
      <c r="AZ27" s="1096"/>
      <c r="BA27" s="1096"/>
      <c r="BB27" s="1097"/>
      <c r="BC27" s="829"/>
      <c r="BD27" s="829"/>
      <c r="BE27" s="829"/>
      <c r="BF27" s="847"/>
      <c r="BG27" s="829"/>
      <c r="BH27" s="830"/>
      <c r="BI27" s="830"/>
      <c r="BJ27" s="830"/>
      <c r="BK27" s="830"/>
      <c r="BL27" s="830"/>
      <c r="BM27" s="830"/>
      <c r="BN27" s="830"/>
      <c r="BO27" s="830"/>
      <c r="BP27" s="830"/>
      <c r="BQ27" s="830"/>
      <c r="BR27" s="830"/>
      <c r="BS27" s="830"/>
      <c r="BT27" s="830"/>
      <c r="BU27" s="837"/>
      <c r="BV27" s="837"/>
      <c r="BW27" s="837"/>
      <c r="BX27" s="837"/>
      <c r="BY27" s="837"/>
      <c r="BZ27" s="830"/>
      <c r="CA27" s="830"/>
      <c r="CB27" s="830"/>
      <c r="CC27" s="830"/>
      <c r="CD27" s="837"/>
      <c r="CE27" s="837"/>
      <c r="CF27" s="837"/>
      <c r="CG27" s="837"/>
      <c r="CH27" s="846"/>
      <c r="CI27" s="837"/>
      <c r="CJ27" s="837"/>
      <c r="CK27" s="827"/>
      <c r="CL27" s="848"/>
      <c r="CM27" s="849"/>
      <c r="CN27" s="1175"/>
      <c r="CO27" s="1096"/>
      <c r="CP27" s="1096"/>
      <c r="CQ27" s="1096"/>
      <c r="CR27" s="827"/>
      <c r="CS27" s="832"/>
      <c r="CT27" s="832"/>
      <c r="CU27" s="832"/>
      <c r="CV27" s="832"/>
      <c r="CW27" s="83"/>
      <c r="CX27" s="1044"/>
      <c r="CY27" s="1044"/>
      <c r="CZ27" s="1044"/>
      <c r="DA27" s="1044"/>
      <c r="DB27" s="36"/>
      <c r="DC27" s="1034" t="e">
        <f>VLOOKUP(CX26,選手リスト,2,FALSE)</f>
        <v>#N/A</v>
      </c>
      <c r="DD27" s="1034"/>
      <c r="DE27" s="1034"/>
      <c r="DF27" s="1034"/>
      <c r="DG27" s="1034"/>
      <c r="DH27" s="1034"/>
      <c r="DI27" s="1034"/>
      <c r="DJ27" s="1034"/>
      <c r="DK27" s="1034"/>
      <c r="DL27" s="1034"/>
      <c r="DM27" s="1034"/>
      <c r="DN27" s="1035"/>
      <c r="DO27" s="1035"/>
      <c r="DP27" s="1035"/>
      <c r="DQ27" s="1035"/>
      <c r="DR27" s="1035"/>
      <c r="DS27" s="1035"/>
      <c r="DT27" s="1035"/>
      <c r="DU27" s="1035"/>
      <c r="DV27" s="1035"/>
      <c r="DW27" s="1035"/>
      <c r="DX27" s="1038"/>
      <c r="DY27" s="1038"/>
      <c r="DZ27" s="1038"/>
      <c r="EA27" s="1038"/>
      <c r="EB27" s="1039"/>
      <c r="EC27" s="1039"/>
      <c r="ED27" s="1039"/>
      <c r="EE27" s="1039"/>
      <c r="EG27" s="1041"/>
      <c r="EH27" s="1041"/>
      <c r="EI27" s="1041"/>
      <c r="EJ27" s="1040"/>
      <c r="EK27" s="1040"/>
      <c r="EL27" s="1040"/>
      <c r="EM27" s="1040"/>
      <c r="EN27" s="1040"/>
    </row>
    <row r="28" spans="1:144" ht="4.2" customHeight="1" x14ac:dyDescent="0.2">
      <c r="A28" s="1040"/>
      <c r="B28" s="1040"/>
      <c r="C28" s="1040"/>
      <c r="D28" s="1040"/>
      <c r="E28" s="1040"/>
      <c r="F28" s="1041"/>
      <c r="G28" s="1041"/>
      <c r="H28" s="1041"/>
      <c r="J28" s="36"/>
      <c r="K28" s="1044"/>
      <c r="L28" s="1044"/>
      <c r="M28" s="1044"/>
      <c r="N28" s="1044"/>
      <c r="O28" s="36"/>
      <c r="P28" s="1034"/>
      <c r="Q28" s="1034"/>
      <c r="R28" s="1034"/>
      <c r="S28" s="1034"/>
      <c r="T28" s="1034"/>
      <c r="U28" s="1034"/>
      <c r="V28" s="1034"/>
      <c r="W28" s="1034"/>
      <c r="X28" s="1034"/>
      <c r="Y28" s="1034"/>
      <c r="Z28" s="1034"/>
      <c r="AA28" s="1035" t="e">
        <f>VLOOKUP(K26,選手リスト,5,FALSE)</f>
        <v>#N/A</v>
      </c>
      <c r="AB28" s="1035"/>
      <c r="AC28" s="1035"/>
      <c r="AD28" s="1035"/>
      <c r="AE28" s="1035"/>
      <c r="AF28" s="1035"/>
      <c r="AG28" s="1035"/>
      <c r="AH28" s="1035"/>
      <c r="AI28" s="1035"/>
      <c r="AJ28" s="1035"/>
      <c r="AK28" s="1036" t="e">
        <f>VLOOKUP(K26,選手リスト,10,FALSE)</f>
        <v>#N/A</v>
      </c>
      <c r="AL28" s="1036"/>
      <c r="AM28" s="1036"/>
      <c r="AN28" s="1036"/>
      <c r="AO28" s="1039"/>
      <c r="AP28" s="1039"/>
      <c r="AQ28" s="1039"/>
      <c r="AR28" s="1039"/>
      <c r="AS28" s="161"/>
      <c r="AT28" s="850"/>
      <c r="AU28" s="850"/>
      <c r="AV28" s="851"/>
      <c r="AW28" s="852"/>
      <c r="AX28" s="827"/>
      <c r="AY28" s="829"/>
      <c r="AZ28" s="829"/>
      <c r="BA28" s="829"/>
      <c r="BB28" s="847"/>
      <c r="BC28" s="829"/>
      <c r="BD28" s="829"/>
      <c r="BE28" s="829"/>
      <c r="BF28" s="847"/>
      <c r="BG28" s="829"/>
      <c r="BH28" s="830"/>
      <c r="BI28" s="830"/>
      <c r="BJ28" s="830"/>
      <c r="BK28" s="830"/>
      <c r="BL28" s="830"/>
      <c r="BM28" s="830"/>
      <c r="BN28" s="830"/>
      <c r="BO28" s="830"/>
      <c r="BP28" s="830"/>
      <c r="BQ28" s="830"/>
      <c r="BR28" s="830"/>
      <c r="BS28" s="830"/>
      <c r="BT28" s="830"/>
      <c r="BU28" s="837"/>
      <c r="BV28" s="837"/>
      <c r="BW28" s="837"/>
      <c r="BX28" s="837"/>
      <c r="BY28" s="837"/>
      <c r="BZ28" s="830"/>
      <c r="CA28" s="830"/>
      <c r="CB28" s="830"/>
      <c r="CC28" s="830"/>
      <c r="CD28" s="837"/>
      <c r="CE28" s="837"/>
      <c r="CF28" s="837"/>
      <c r="CG28" s="837"/>
      <c r="CH28" s="846"/>
      <c r="CI28" s="837"/>
      <c r="CJ28" s="837"/>
      <c r="CK28" s="827"/>
      <c r="CL28" s="848"/>
      <c r="CM28" s="849"/>
      <c r="CN28" s="848"/>
      <c r="CO28" s="848"/>
      <c r="CP28" s="848"/>
      <c r="CQ28" s="848"/>
      <c r="CR28" s="835"/>
      <c r="CS28" s="827"/>
      <c r="CT28" s="827"/>
      <c r="CU28" s="827"/>
      <c r="CV28" s="827"/>
      <c r="CW28" s="4"/>
      <c r="CX28" s="1044"/>
      <c r="CY28" s="1044"/>
      <c r="CZ28" s="1044"/>
      <c r="DA28" s="1044"/>
      <c r="DB28" s="36"/>
      <c r="DC28" s="1034"/>
      <c r="DD28" s="1034"/>
      <c r="DE28" s="1034"/>
      <c r="DF28" s="1034"/>
      <c r="DG28" s="1034"/>
      <c r="DH28" s="1034"/>
      <c r="DI28" s="1034"/>
      <c r="DJ28" s="1034"/>
      <c r="DK28" s="1034"/>
      <c r="DL28" s="1034"/>
      <c r="DM28" s="1034"/>
      <c r="DN28" s="1035" t="e">
        <f>VLOOKUP(CX26,選手リスト,5,FALSE)</f>
        <v>#N/A</v>
      </c>
      <c r="DO28" s="1035"/>
      <c r="DP28" s="1035"/>
      <c r="DQ28" s="1035"/>
      <c r="DR28" s="1035"/>
      <c r="DS28" s="1035"/>
      <c r="DT28" s="1035"/>
      <c r="DU28" s="1035"/>
      <c r="DV28" s="1035"/>
      <c r="DW28" s="1035"/>
      <c r="DX28" s="1036" t="e">
        <f>VLOOKUP(CX26,選手リスト,10,FALSE)</f>
        <v>#N/A</v>
      </c>
      <c r="DY28" s="1036"/>
      <c r="DZ28" s="1036"/>
      <c r="EA28" s="1036"/>
      <c r="EB28" s="1039"/>
      <c r="EC28" s="1039"/>
      <c r="ED28" s="1039"/>
      <c r="EE28" s="1039"/>
      <c r="EG28" s="1041"/>
      <c r="EH28" s="1041"/>
      <c r="EI28" s="1041"/>
      <c r="EJ28" s="1040"/>
      <c r="EK28" s="1040"/>
      <c r="EL28" s="1040"/>
      <c r="EM28" s="1040"/>
      <c r="EN28" s="1040"/>
    </row>
    <row r="29" spans="1:144" ht="4.2" customHeight="1" x14ac:dyDescent="0.2">
      <c r="A29" s="1040"/>
      <c r="B29" s="1040"/>
      <c r="C29" s="1040"/>
      <c r="D29" s="1040"/>
      <c r="E29" s="1040"/>
      <c r="F29" s="1041"/>
      <c r="G29" s="1041"/>
      <c r="H29" s="1041"/>
      <c r="J29" s="36"/>
      <c r="K29" s="1044"/>
      <c r="L29" s="1044"/>
      <c r="M29" s="1044"/>
      <c r="N29" s="1044"/>
      <c r="O29" s="103"/>
      <c r="P29" s="1034"/>
      <c r="Q29" s="1034"/>
      <c r="R29" s="1034"/>
      <c r="S29" s="1034"/>
      <c r="T29" s="1034"/>
      <c r="U29" s="1034"/>
      <c r="V29" s="1034"/>
      <c r="W29" s="1034"/>
      <c r="X29" s="1034"/>
      <c r="Y29" s="1034"/>
      <c r="Z29" s="1034"/>
      <c r="AA29" s="1035"/>
      <c r="AB29" s="1035"/>
      <c r="AC29" s="1035"/>
      <c r="AD29" s="1035"/>
      <c r="AE29" s="1035"/>
      <c r="AF29" s="1035"/>
      <c r="AG29" s="1035"/>
      <c r="AH29" s="1035"/>
      <c r="AI29" s="1035"/>
      <c r="AJ29" s="1035"/>
      <c r="AK29" s="1036"/>
      <c r="AL29" s="1036"/>
      <c r="AM29" s="1036"/>
      <c r="AN29" s="1036"/>
      <c r="AO29" s="1039"/>
      <c r="AP29" s="1039"/>
      <c r="AQ29" s="1039"/>
      <c r="AR29" s="1039"/>
      <c r="AS29" s="123"/>
      <c r="AT29" s="1096">
        <v>1</v>
      </c>
      <c r="AU29" s="1096"/>
      <c r="AV29" s="1096"/>
      <c r="AW29" s="1097"/>
      <c r="AX29" s="827"/>
      <c r="AY29" s="827"/>
      <c r="AZ29" s="827"/>
      <c r="BA29" s="827"/>
      <c r="BB29" s="835"/>
      <c r="BC29" s="827"/>
      <c r="BD29" s="827"/>
      <c r="BE29" s="827"/>
      <c r="BF29" s="835"/>
      <c r="BG29" s="827"/>
      <c r="BH29" s="830"/>
      <c r="BI29" s="830"/>
      <c r="BJ29" s="830"/>
      <c r="BK29" s="830"/>
      <c r="BL29" s="830"/>
      <c r="BM29" s="830"/>
      <c r="BN29" s="830"/>
      <c r="BO29" s="830"/>
      <c r="BP29" s="830"/>
      <c r="BQ29" s="830"/>
      <c r="BR29" s="830"/>
      <c r="BS29" s="830"/>
      <c r="BT29" s="830"/>
      <c r="BU29" s="837"/>
      <c r="BV29" s="837"/>
      <c r="BW29" s="837"/>
      <c r="BX29" s="837"/>
      <c r="BY29" s="837"/>
      <c r="BZ29" s="837"/>
      <c r="CA29" s="837"/>
      <c r="CB29" s="837"/>
      <c r="CC29" s="837"/>
      <c r="CD29" s="837"/>
      <c r="CE29" s="837"/>
      <c r="CF29" s="837"/>
      <c r="CG29" s="837"/>
      <c r="CH29" s="846"/>
      <c r="CI29" s="837"/>
      <c r="CJ29" s="837"/>
      <c r="CK29" s="827"/>
      <c r="CL29" s="848"/>
      <c r="CM29" s="849"/>
      <c r="CN29" s="848"/>
      <c r="CO29" s="848"/>
      <c r="CP29" s="848"/>
      <c r="CQ29" s="848"/>
      <c r="CR29" s="835"/>
      <c r="CS29" s="1175">
        <v>11</v>
      </c>
      <c r="CT29" s="1096"/>
      <c r="CU29" s="1096"/>
      <c r="CV29" s="1096"/>
      <c r="CW29" s="4"/>
      <c r="CX29" s="1044"/>
      <c r="CY29" s="1044"/>
      <c r="CZ29" s="1044"/>
      <c r="DA29" s="1044"/>
      <c r="DB29" s="103"/>
      <c r="DC29" s="1034"/>
      <c r="DD29" s="1034"/>
      <c r="DE29" s="1034"/>
      <c r="DF29" s="1034"/>
      <c r="DG29" s="1034"/>
      <c r="DH29" s="1034"/>
      <c r="DI29" s="1034"/>
      <c r="DJ29" s="1034"/>
      <c r="DK29" s="1034"/>
      <c r="DL29" s="1034"/>
      <c r="DM29" s="1034"/>
      <c r="DN29" s="1035"/>
      <c r="DO29" s="1035"/>
      <c r="DP29" s="1035"/>
      <c r="DQ29" s="1035"/>
      <c r="DR29" s="1035"/>
      <c r="DS29" s="1035"/>
      <c r="DT29" s="1035"/>
      <c r="DU29" s="1035"/>
      <c r="DV29" s="1035"/>
      <c r="DW29" s="1035"/>
      <c r="DX29" s="1036"/>
      <c r="DY29" s="1036"/>
      <c r="DZ29" s="1036"/>
      <c r="EA29" s="1036"/>
      <c r="EB29" s="1039"/>
      <c r="EC29" s="1039"/>
      <c r="ED29" s="1039"/>
      <c r="EE29" s="1039"/>
      <c r="EG29" s="1041"/>
      <c r="EH29" s="1041"/>
      <c r="EI29" s="1041"/>
      <c r="EJ29" s="1040"/>
      <c r="EK29" s="1040"/>
      <c r="EL29" s="1040"/>
      <c r="EM29" s="1040"/>
      <c r="EN29" s="1040"/>
    </row>
    <row r="30" spans="1:144" ht="4.2" customHeight="1" x14ac:dyDescent="0.2">
      <c r="A30" s="1040"/>
      <c r="B30" s="1040"/>
      <c r="C30" s="1040"/>
      <c r="D30" s="1040"/>
      <c r="E30" s="1040"/>
      <c r="F30" s="1041"/>
      <c r="G30" s="1041"/>
      <c r="H30" s="1041"/>
      <c r="J30" s="36"/>
      <c r="K30" s="36"/>
      <c r="L30" s="36"/>
      <c r="M30" s="36"/>
      <c r="N30" s="36"/>
      <c r="O30" s="36"/>
      <c r="P30" s="1034"/>
      <c r="Q30" s="1034"/>
      <c r="R30" s="1034"/>
      <c r="S30" s="1034"/>
      <c r="T30" s="1034"/>
      <c r="U30" s="1034"/>
      <c r="V30" s="1034"/>
      <c r="W30" s="1034"/>
      <c r="X30" s="1034"/>
      <c r="Y30" s="1034"/>
      <c r="Z30" s="1034"/>
      <c r="AA30" s="1035"/>
      <c r="AB30" s="1035"/>
      <c r="AC30" s="1035"/>
      <c r="AD30" s="1035"/>
      <c r="AE30" s="1035"/>
      <c r="AF30" s="1035"/>
      <c r="AG30" s="1035"/>
      <c r="AH30" s="1035"/>
      <c r="AI30" s="1035"/>
      <c r="AJ30" s="1035"/>
      <c r="AK30" s="1036"/>
      <c r="AL30" s="1036"/>
      <c r="AM30" s="1036"/>
      <c r="AN30" s="1036"/>
      <c r="AO30" s="1039"/>
      <c r="AP30" s="1039"/>
      <c r="AQ30" s="1039"/>
      <c r="AR30" s="1039"/>
      <c r="AS30" s="123"/>
      <c r="AT30" s="1096"/>
      <c r="AU30" s="1096"/>
      <c r="AV30" s="1096"/>
      <c r="AW30" s="1097"/>
      <c r="AX30" s="853"/>
      <c r="AY30" s="832"/>
      <c r="AZ30" s="832"/>
      <c r="BA30" s="832"/>
      <c r="BB30" s="854"/>
      <c r="BC30" s="827"/>
      <c r="BD30" s="827"/>
      <c r="BE30" s="827"/>
      <c r="BF30" s="835"/>
      <c r="BG30" s="827"/>
      <c r="BH30" s="830"/>
      <c r="BI30" s="830"/>
      <c r="BJ30" s="830"/>
      <c r="BK30" s="830"/>
      <c r="BL30" s="830"/>
      <c r="BM30" s="830"/>
      <c r="BN30" s="830"/>
      <c r="BO30" s="830"/>
      <c r="BP30" s="830"/>
      <c r="BQ30" s="830"/>
      <c r="BR30" s="830"/>
      <c r="BS30" s="830"/>
      <c r="BT30" s="830"/>
      <c r="BU30" s="837"/>
      <c r="BV30" s="837"/>
      <c r="BW30" s="837"/>
      <c r="BX30" s="837"/>
      <c r="BY30" s="837"/>
      <c r="BZ30" s="837"/>
      <c r="CA30" s="837"/>
      <c r="CB30" s="837"/>
      <c r="CC30" s="837"/>
      <c r="CD30" s="837"/>
      <c r="CE30" s="837"/>
      <c r="CF30" s="837"/>
      <c r="CG30" s="837"/>
      <c r="CH30" s="846"/>
      <c r="CI30" s="837"/>
      <c r="CJ30" s="837"/>
      <c r="CK30" s="827"/>
      <c r="CL30" s="848"/>
      <c r="CM30" s="849"/>
      <c r="CN30" s="855"/>
      <c r="CO30" s="856"/>
      <c r="CP30" s="856"/>
      <c r="CQ30" s="856"/>
      <c r="CR30" s="854"/>
      <c r="CS30" s="1175"/>
      <c r="CT30" s="1096"/>
      <c r="CU30" s="1096"/>
      <c r="CV30" s="1096"/>
      <c r="CW30" s="4"/>
      <c r="CX30" s="36"/>
      <c r="CY30" s="36"/>
      <c r="CZ30" s="36"/>
      <c r="DA30" s="36"/>
      <c r="DB30" s="36"/>
      <c r="DC30" s="1034"/>
      <c r="DD30" s="1034"/>
      <c r="DE30" s="1034"/>
      <c r="DF30" s="1034"/>
      <c r="DG30" s="1034"/>
      <c r="DH30" s="1034"/>
      <c r="DI30" s="1034"/>
      <c r="DJ30" s="1034"/>
      <c r="DK30" s="1034"/>
      <c r="DL30" s="1034"/>
      <c r="DM30" s="1034"/>
      <c r="DN30" s="1035"/>
      <c r="DO30" s="1035"/>
      <c r="DP30" s="1035"/>
      <c r="DQ30" s="1035"/>
      <c r="DR30" s="1035"/>
      <c r="DS30" s="1035"/>
      <c r="DT30" s="1035"/>
      <c r="DU30" s="1035"/>
      <c r="DV30" s="1035"/>
      <c r="DW30" s="1035"/>
      <c r="DX30" s="1036"/>
      <c r="DY30" s="1036"/>
      <c r="DZ30" s="1036"/>
      <c r="EA30" s="1036"/>
      <c r="EB30" s="1039"/>
      <c r="EC30" s="1039"/>
      <c r="ED30" s="1039"/>
      <c r="EE30" s="1039"/>
      <c r="EG30" s="1041"/>
      <c r="EH30" s="1041"/>
      <c r="EI30" s="1041"/>
      <c r="EJ30" s="1040"/>
      <c r="EK30" s="1040"/>
      <c r="EL30" s="1040"/>
      <c r="EM30" s="1040"/>
      <c r="EN30" s="1040"/>
    </row>
    <row r="31" spans="1:144" ht="4.2" customHeight="1" x14ac:dyDescent="0.2">
      <c r="A31" s="1040"/>
      <c r="B31" s="1040"/>
      <c r="C31" s="1040"/>
      <c r="D31" s="1040"/>
      <c r="E31" s="1040"/>
      <c r="F31" s="1041"/>
      <c r="G31" s="1041"/>
      <c r="H31" s="1041"/>
      <c r="J31" s="28"/>
      <c r="K31" s="947"/>
      <c r="L31" s="947"/>
      <c r="M31" s="947"/>
      <c r="N31" s="947"/>
      <c r="O31" s="103"/>
      <c r="P31" s="1037" t="e">
        <f>VLOOKUP(K32,選手リスト,3,FALSE)</f>
        <v>#N/A</v>
      </c>
      <c r="Q31" s="1037"/>
      <c r="R31" s="1037"/>
      <c r="S31" s="1037"/>
      <c r="T31" s="1037"/>
      <c r="U31" s="1037"/>
      <c r="V31" s="1037"/>
      <c r="W31" s="1037"/>
      <c r="X31" s="1037"/>
      <c r="Y31" s="1037"/>
      <c r="Z31" s="1037"/>
      <c r="AA31" s="1035" t="e">
        <f>VLOOKUP(K32,選手リスト,4,FALSE)</f>
        <v>#N/A</v>
      </c>
      <c r="AB31" s="1035"/>
      <c r="AC31" s="1035"/>
      <c r="AD31" s="1035"/>
      <c r="AE31" s="1035"/>
      <c r="AF31" s="1035"/>
      <c r="AG31" s="1035"/>
      <c r="AH31" s="1035"/>
      <c r="AI31" s="1035"/>
      <c r="AJ31" s="1035"/>
      <c r="AK31" s="1038" t="e">
        <f>VLOOKUP(K32,選手リスト,9,FALSE)</f>
        <v>#N/A</v>
      </c>
      <c r="AL31" s="1038"/>
      <c r="AM31" s="1038"/>
      <c r="AN31" s="1038"/>
      <c r="AO31" s="1039" t="e">
        <f>VLOOKUP(K32,選手リスト,6,FALSE)</f>
        <v>#N/A</v>
      </c>
      <c r="AP31" s="1039"/>
      <c r="AQ31" s="1039"/>
      <c r="AR31" s="1039"/>
      <c r="AS31" s="123"/>
      <c r="AT31" s="1096"/>
      <c r="AU31" s="1096"/>
      <c r="AV31" s="1096"/>
      <c r="AW31" s="1097"/>
      <c r="AX31" s="827"/>
      <c r="AY31" s="827"/>
      <c r="AZ31" s="827"/>
      <c r="BA31" s="827"/>
      <c r="BB31" s="827"/>
      <c r="BC31" s="827"/>
      <c r="BD31" s="827"/>
      <c r="BE31" s="827"/>
      <c r="BF31" s="835"/>
      <c r="BG31" s="827"/>
      <c r="BH31" s="830"/>
      <c r="BI31" s="830"/>
      <c r="BJ31" s="830"/>
      <c r="BK31" s="830"/>
      <c r="BL31" s="830"/>
      <c r="BM31" s="830"/>
      <c r="BN31" s="830"/>
      <c r="BO31" s="830"/>
      <c r="BP31" s="830"/>
      <c r="BQ31" s="830"/>
      <c r="BR31" s="830"/>
      <c r="BS31" s="830"/>
      <c r="BT31" s="830"/>
      <c r="BU31" s="837"/>
      <c r="BV31" s="837"/>
      <c r="BW31" s="837"/>
      <c r="BX31" s="837"/>
      <c r="BY31" s="837"/>
      <c r="BZ31" s="837"/>
      <c r="CA31" s="837"/>
      <c r="CB31" s="837"/>
      <c r="CC31" s="837"/>
      <c r="CD31" s="837"/>
      <c r="CE31" s="837"/>
      <c r="CF31" s="837"/>
      <c r="CG31" s="837"/>
      <c r="CH31" s="846"/>
      <c r="CI31" s="837"/>
      <c r="CJ31" s="837"/>
      <c r="CK31" s="827"/>
      <c r="CL31" s="848"/>
      <c r="CM31" s="848"/>
      <c r="CN31" s="848"/>
      <c r="CO31" s="848"/>
      <c r="CP31" s="848"/>
      <c r="CQ31" s="848"/>
      <c r="CR31" s="835"/>
      <c r="CS31" s="1175"/>
      <c r="CT31" s="1096"/>
      <c r="CU31" s="1096"/>
      <c r="CV31" s="1096"/>
      <c r="CW31" s="4"/>
      <c r="CX31" s="947"/>
      <c r="CY31" s="947"/>
      <c r="CZ31" s="947"/>
      <c r="DA31" s="947"/>
      <c r="DB31" s="103"/>
      <c r="DC31" s="1037" t="e">
        <f>VLOOKUP(CX32,選手リスト,3,FALSE)</f>
        <v>#N/A</v>
      </c>
      <c r="DD31" s="1037"/>
      <c r="DE31" s="1037"/>
      <c r="DF31" s="1037"/>
      <c r="DG31" s="1037"/>
      <c r="DH31" s="1037"/>
      <c r="DI31" s="1037"/>
      <c r="DJ31" s="1037"/>
      <c r="DK31" s="1037"/>
      <c r="DL31" s="1037"/>
      <c r="DM31" s="1037"/>
      <c r="DN31" s="1035" t="e">
        <f>VLOOKUP(CX32,選手リスト,4,FALSE)</f>
        <v>#N/A</v>
      </c>
      <c r="DO31" s="1035"/>
      <c r="DP31" s="1035"/>
      <c r="DQ31" s="1035"/>
      <c r="DR31" s="1035"/>
      <c r="DS31" s="1035"/>
      <c r="DT31" s="1035"/>
      <c r="DU31" s="1035"/>
      <c r="DV31" s="1035"/>
      <c r="DW31" s="1035"/>
      <c r="DX31" s="1038" t="e">
        <f>VLOOKUP(CX32,選手リスト,9,FALSE)</f>
        <v>#N/A</v>
      </c>
      <c r="DY31" s="1038"/>
      <c r="DZ31" s="1038"/>
      <c r="EA31" s="1038"/>
      <c r="EB31" s="1039" t="e">
        <f>VLOOKUP(CX32,選手リスト,6,FALSE)</f>
        <v>#N/A</v>
      </c>
      <c r="EC31" s="1039"/>
      <c r="ED31" s="1039"/>
      <c r="EE31" s="1039"/>
      <c r="EG31" s="1041"/>
      <c r="EH31" s="1041"/>
      <c r="EI31" s="1041"/>
      <c r="EJ31" s="1040"/>
      <c r="EK31" s="1040"/>
      <c r="EL31" s="1040"/>
      <c r="EM31" s="1040"/>
      <c r="EN31" s="1040"/>
    </row>
    <row r="32" spans="1:144" ht="4.2" customHeight="1" x14ac:dyDescent="0.2">
      <c r="A32" s="1040"/>
      <c r="B32" s="1040"/>
      <c r="C32" s="1040"/>
      <c r="D32" s="1040"/>
      <c r="E32" s="1040"/>
      <c r="F32" s="1041"/>
      <c r="G32" s="1041"/>
      <c r="H32" s="1041"/>
      <c r="J32" s="28"/>
      <c r="K32" s="1044">
        <v>433</v>
      </c>
      <c r="L32" s="1044"/>
      <c r="M32" s="1044"/>
      <c r="N32" s="1044"/>
      <c r="O32" s="36"/>
      <c r="P32" s="1037"/>
      <c r="Q32" s="1037"/>
      <c r="R32" s="1037"/>
      <c r="S32" s="1037"/>
      <c r="T32" s="1037"/>
      <c r="U32" s="1037"/>
      <c r="V32" s="1037"/>
      <c r="W32" s="1037"/>
      <c r="X32" s="1037"/>
      <c r="Y32" s="1037"/>
      <c r="Z32" s="1037"/>
      <c r="AA32" s="1035"/>
      <c r="AB32" s="1035"/>
      <c r="AC32" s="1035"/>
      <c r="AD32" s="1035"/>
      <c r="AE32" s="1035"/>
      <c r="AF32" s="1035"/>
      <c r="AG32" s="1035"/>
      <c r="AH32" s="1035"/>
      <c r="AI32" s="1035"/>
      <c r="AJ32" s="1035"/>
      <c r="AK32" s="1038"/>
      <c r="AL32" s="1038"/>
      <c r="AM32" s="1038"/>
      <c r="AN32" s="1038"/>
      <c r="AO32" s="1039"/>
      <c r="AP32" s="1039"/>
      <c r="AQ32" s="1039"/>
      <c r="AR32" s="1039"/>
      <c r="AS32" s="123"/>
      <c r="AT32" s="1096"/>
      <c r="AU32" s="1096"/>
      <c r="AV32" s="1096"/>
      <c r="AW32" s="1097"/>
      <c r="AX32" s="827"/>
      <c r="AY32" s="827"/>
      <c r="AZ32" s="827"/>
      <c r="BA32" s="827"/>
      <c r="BB32" s="827"/>
      <c r="BC32" s="827"/>
      <c r="BD32" s="827"/>
      <c r="BE32" s="827"/>
      <c r="BF32" s="835"/>
      <c r="BG32" s="827"/>
      <c r="BH32" s="830"/>
      <c r="BI32" s="830"/>
      <c r="BJ32" s="830"/>
      <c r="BK32" s="830"/>
      <c r="BL32" s="830"/>
      <c r="BM32" s="830"/>
      <c r="BN32" s="830"/>
      <c r="BO32" s="830"/>
      <c r="BP32" s="830"/>
      <c r="BQ32" s="830"/>
      <c r="BR32" s="830"/>
      <c r="BS32" s="830"/>
      <c r="BT32" s="830"/>
      <c r="BU32" s="837"/>
      <c r="BV32" s="837"/>
      <c r="BW32" s="837"/>
      <c r="BX32" s="837"/>
      <c r="BY32" s="837"/>
      <c r="BZ32" s="837"/>
      <c r="CA32" s="837"/>
      <c r="CB32" s="837"/>
      <c r="CC32" s="837"/>
      <c r="CD32" s="837"/>
      <c r="CE32" s="837"/>
      <c r="CF32" s="837"/>
      <c r="CG32" s="837"/>
      <c r="CH32" s="846"/>
      <c r="CI32" s="837"/>
      <c r="CJ32" s="837"/>
      <c r="CK32" s="827"/>
      <c r="CL32" s="827"/>
      <c r="CM32" s="827"/>
      <c r="CN32" s="827"/>
      <c r="CO32" s="827"/>
      <c r="CP32" s="827"/>
      <c r="CQ32" s="827"/>
      <c r="CR32" s="835"/>
      <c r="CS32" s="1175"/>
      <c r="CT32" s="1096"/>
      <c r="CU32" s="1096"/>
      <c r="CV32" s="1096"/>
      <c r="CW32" s="4"/>
      <c r="CX32" s="1044">
        <v>459</v>
      </c>
      <c r="CY32" s="1044"/>
      <c r="CZ32" s="1044"/>
      <c r="DA32" s="1044"/>
      <c r="DB32" s="36"/>
      <c r="DC32" s="1037"/>
      <c r="DD32" s="1037"/>
      <c r="DE32" s="1037"/>
      <c r="DF32" s="1037"/>
      <c r="DG32" s="1037"/>
      <c r="DH32" s="1037"/>
      <c r="DI32" s="1037"/>
      <c r="DJ32" s="1037"/>
      <c r="DK32" s="1037"/>
      <c r="DL32" s="1037"/>
      <c r="DM32" s="1037"/>
      <c r="DN32" s="1035"/>
      <c r="DO32" s="1035"/>
      <c r="DP32" s="1035"/>
      <c r="DQ32" s="1035"/>
      <c r="DR32" s="1035"/>
      <c r="DS32" s="1035"/>
      <c r="DT32" s="1035"/>
      <c r="DU32" s="1035"/>
      <c r="DV32" s="1035"/>
      <c r="DW32" s="1035"/>
      <c r="DX32" s="1038"/>
      <c r="DY32" s="1038"/>
      <c r="DZ32" s="1038"/>
      <c r="EA32" s="1038"/>
      <c r="EB32" s="1039"/>
      <c r="EC32" s="1039"/>
      <c r="ED32" s="1039"/>
      <c r="EE32" s="1039"/>
      <c r="EG32" s="1041"/>
      <c r="EH32" s="1041"/>
      <c r="EI32" s="1041"/>
      <c r="EJ32" s="1040"/>
      <c r="EK32" s="1040"/>
      <c r="EL32" s="1040"/>
      <c r="EM32" s="1040"/>
      <c r="EN32" s="1040"/>
    </row>
    <row r="33" spans="1:144" ht="4.2" customHeight="1" x14ac:dyDescent="0.2">
      <c r="A33" s="1040"/>
      <c r="B33" s="1040"/>
      <c r="C33" s="1040"/>
      <c r="D33" s="1040"/>
      <c r="E33" s="1040"/>
      <c r="F33" s="1041"/>
      <c r="G33" s="1041"/>
      <c r="H33" s="1041"/>
      <c r="J33" s="36"/>
      <c r="K33" s="1044"/>
      <c r="L33" s="1044"/>
      <c r="M33" s="1044"/>
      <c r="N33" s="1044"/>
      <c r="O33" s="36"/>
      <c r="P33" s="1034" t="e">
        <f>VLOOKUP(K32,選手リスト,2,FALSE)</f>
        <v>#N/A</v>
      </c>
      <c r="Q33" s="1034"/>
      <c r="R33" s="1034"/>
      <c r="S33" s="1034"/>
      <c r="T33" s="1034"/>
      <c r="U33" s="1034"/>
      <c r="V33" s="1034"/>
      <c r="W33" s="1034"/>
      <c r="X33" s="1034"/>
      <c r="Y33" s="1034"/>
      <c r="Z33" s="1034"/>
      <c r="AA33" s="1035"/>
      <c r="AB33" s="1035"/>
      <c r="AC33" s="1035"/>
      <c r="AD33" s="1035"/>
      <c r="AE33" s="1035"/>
      <c r="AF33" s="1035"/>
      <c r="AG33" s="1035"/>
      <c r="AH33" s="1035"/>
      <c r="AI33" s="1035"/>
      <c r="AJ33" s="1035"/>
      <c r="AK33" s="1038"/>
      <c r="AL33" s="1038"/>
      <c r="AM33" s="1038"/>
      <c r="AN33" s="1038"/>
      <c r="AO33" s="1039"/>
      <c r="AP33" s="1039"/>
      <c r="AQ33" s="1039"/>
      <c r="AR33" s="1039"/>
      <c r="AS33" s="166"/>
      <c r="AT33" s="857"/>
      <c r="AU33" s="857"/>
      <c r="AV33" s="833"/>
      <c r="AW33" s="854"/>
      <c r="AX33" s="827"/>
      <c r="AY33" s="827"/>
      <c r="AZ33" s="827"/>
      <c r="BA33" s="827"/>
      <c r="BB33" s="827"/>
      <c r="BC33" s="827"/>
      <c r="BD33" s="827"/>
      <c r="BE33" s="827"/>
      <c r="BF33" s="835"/>
      <c r="BG33" s="827"/>
      <c r="BH33" s="830"/>
      <c r="BI33" s="830"/>
      <c r="BJ33" s="830"/>
      <c r="BK33" s="830"/>
      <c r="BL33" s="830"/>
      <c r="BM33" s="830"/>
      <c r="BN33" s="830"/>
      <c r="BO33" s="830"/>
      <c r="BP33" s="830"/>
      <c r="BQ33" s="830"/>
      <c r="BR33" s="830"/>
      <c r="BS33" s="830"/>
      <c r="BT33" s="830"/>
      <c r="BU33" s="837"/>
      <c r="BV33" s="837"/>
      <c r="BW33" s="837"/>
      <c r="BX33" s="837"/>
      <c r="BY33" s="837"/>
      <c r="BZ33" s="837"/>
      <c r="CA33" s="837"/>
      <c r="CB33" s="837"/>
      <c r="CC33" s="837"/>
      <c r="CD33" s="837"/>
      <c r="CE33" s="837"/>
      <c r="CF33" s="837"/>
      <c r="CG33" s="837"/>
      <c r="CH33" s="846"/>
      <c r="CI33" s="837"/>
      <c r="CJ33" s="837"/>
      <c r="CK33" s="827"/>
      <c r="CL33" s="848"/>
      <c r="CM33" s="848"/>
      <c r="CN33" s="848"/>
      <c r="CO33" s="848"/>
      <c r="CP33" s="848"/>
      <c r="CQ33" s="848"/>
      <c r="CR33" s="835"/>
      <c r="CS33" s="853"/>
      <c r="CT33" s="832"/>
      <c r="CU33" s="832"/>
      <c r="CV33" s="832"/>
      <c r="CW33" s="83"/>
      <c r="CX33" s="1044"/>
      <c r="CY33" s="1044"/>
      <c r="CZ33" s="1044"/>
      <c r="DA33" s="1044"/>
      <c r="DB33" s="36"/>
      <c r="DC33" s="1034" t="e">
        <f>VLOOKUP(CX32,選手リスト,2,FALSE)</f>
        <v>#N/A</v>
      </c>
      <c r="DD33" s="1034"/>
      <c r="DE33" s="1034"/>
      <c r="DF33" s="1034"/>
      <c r="DG33" s="1034"/>
      <c r="DH33" s="1034"/>
      <c r="DI33" s="1034"/>
      <c r="DJ33" s="1034"/>
      <c r="DK33" s="1034"/>
      <c r="DL33" s="1034"/>
      <c r="DM33" s="1034"/>
      <c r="DN33" s="1035"/>
      <c r="DO33" s="1035"/>
      <c r="DP33" s="1035"/>
      <c r="DQ33" s="1035"/>
      <c r="DR33" s="1035"/>
      <c r="DS33" s="1035"/>
      <c r="DT33" s="1035"/>
      <c r="DU33" s="1035"/>
      <c r="DV33" s="1035"/>
      <c r="DW33" s="1035"/>
      <c r="DX33" s="1038"/>
      <c r="DY33" s="1038"/>
      <c r="DZ33" s="1038"/>
      <c r="EA33" s="1038"/>
      <c r="EB33" s="1039"/>
      <c r="EC33" s="1039"/>
      <c r="ED33" s="1039"/>
      <c r="EE33" s="1039"/>
      <c r="EG33" s="1041"/>
      <c r="EH33" s="1041"/>
      <c r="EI33" s="1041"/>
      <c r="EJ33" s="1040"/>
      <c r="EK33" s="1040"/>
      <c r="EL33" s="1040"/>
      <c r="EM33" s="1040"/>
      <c r="EN33" s="1040"/>
    </row>
    <row r="34" spans="1:144" ht="4.2" customHeight="1" x14ac:dyDescent="0.2">
      <c r="A34" s="1040"/>
      <c r="B34" s="1040"/>
      <c r="C34" s="1040"/>
      <c r="D34" s="1040"/>
      <c r="E34" s="1040"/>
      <c r="F34" s="1041"/>
      <c r="G34" s="1041"/>
      <c r="H34" s="1041"/>
      <c r="J34" s="36"/>
      <c r="K34" s="1044"/>
      <c r="L34" s="1044"/>
      <c r="M34" s="1044"/>
      <c r="N34" s="1044"/>
      <c r="O34" s="36"/>
      <c r="P34" s="1034"/>
      <c r="Q34" s="1034"/>
      <c r="R34" s="1034"/>
      <c r="S34" s="1034"/>
      <c r="T34" s="1034"/>
      <c r="U34" s="1034"/>
      <c r="V34" s="1034"/>
      <c r="W34" s="1034"/>
      <c r="X34" s="1034"/>
      <c r="Y34" s="1034"/>
      <c r="Z34" s="1034"/>
      <c r="AA34" s="1035" t="e">
        <f>VLOOKUP(K32,選手リスト,5,FALSE)</f>
        <v>#N/A</v>
      </c>
      <c r="AB34" s="1035"/>
      <c r="AC34" s="1035"/>
      <c r="AD34" s="1035"/>
      <c r="AE34" s="1035"/>
      <c r="AF34" s="1035"/>
      <c r="AG34" s="1035"/>
      <c r="AH34" s="1035"/>
      <c r="AI34" s="1035"/>
      <c r="AJ34" s="1035"/>
      <c r="AK34" s="1036" t="e">
        <f>VLOOKUP(K32,選手リスト,10,FALSE)</f>
        <v>#N/A</v>
      </c>
      <c r="AL34" s="1036"/>
      <c r="AM34" s="1036"/>
      <c r="AN34" s="1036"/>
      <c r="AO34" s="1039"/>
      <c r="AP34" s="1039"/>
      <c r="AQ34" s="1039"/>
      <c r="AR34" s="1039"/>
      <c r="AS34" s="13"/>
      <c r="AT34" s="827"/>
      <c r="AU34" s="827"/>
      <c r="AV34" s="827"/>
      <c r="AW34" s="827"/>
      <c r="AX34" s="827"/>
      <c r="AY34" s="827"/>
      <c r="AZ34" s="827"/>
      <c r="BA34" s="827"/>
      <c r="BB34" s="827"/>
      <c r="BC34" s="827"/>
      <c r="BD34" s="827"/>
      <c r="BE34" s="827"/>
      <c r="BF34" s="835"/>
      <c r="BG34" s="827"/>
      <c r="BH34" s="830"/>
      <c r="BI34" s="830"/>
      <c r="BJ34" s="830"/>
      <c r="BK34" s="830"/>
      <c r="BL34" s="830"/>
      <c r="BM34" s="830"/>
      <c r="BN34" s="830"/>
      <c r="BO34" s="830"/>
      <c r="BP34" s="830"/>
      <c r="BQ34" s="830"/>
      <c r="BR34" s="830"/>
      <c r="BS34" s="830"/>
      <c r="BT34" s="830"/>
      <c r="BU34" s="837"/>
      <c r="BV34" s="837"/>
      <c r="BW34" s="837"/>
      <c r="BX34" s="837"/>
      <c r="BY34" s="837"/>
      <c r="BZ34" s="837"/>
      <c r="CA34" s="837"/>
      <c r="CB34" s="837"/>
      <c r="CC34" s="837"/>
      <c r="CD34" s="837"/>
      <c r="CE34" s="837"/>
      <c r="CF34" s="837"/>
      <c r="CG34" s="837"/>
      <c r="CH34" s="846"/>
      <c r="CI34" s="837"/>
      <c r="CJ34" s="837"/>
      <c r="CK34" s="827"/>
      <c r="CL34" s="848"/>
      <c r="CM34" s="848"/>
      <c r="CN34" s="848"/>
      <c r="CO34" s="848"/>
      <c r="CP34" s="848"/>
      <c r="CQ34" s="848"/>
      <c r="CR34" s="827"/>
      <c r="CS34" s="827"/>
      <c r="CT34" s="827"/>
      <c r="CU34" s="827"/>
      <c r="CV34" s="827"/>
      <c r="CW34" s="4"/>
      <c r="CX34" s="1044"/>
      <c r="CY34" s="1044"/>
      <c r="CZ34" s="1044"/>
      <c r="DA34" s="1044"/>
      <c r="DB34" s="36"/>
      <c r="DC34" s="1034"/>
      <c r="DD34" s="1034"/>
      <c r="DE34" s="1034"/>
      <c r="DF34" s="1034"/>
      <c r="DG34" s="1034"/>
      <c r="DH34" s="1034"/>
      <c r="DI34" s="1034"/>
      <c r="DJ34" s="1034"/>
      <c r="DK34" s="1034"/>
      <c r="DL34" s="1034"/>
      <c r="DM34" s="1034"/>
      <c r="DN34" s="1035" t="e">
        <f>VLOOKUP(CX32,選手リスト,5,FALSE)</f>
        <v>#N/A</v>
      </c>
      <c r="DO34" s="1035"/>
      <c r="DP34" s="1035"/>
      <c r="DQ34" s="1035"/>
      <c r="DR34" s="1035"/>
      <c r="DS34" s="1035"/>
      <c r="DT34" s="1035"/>
      <c r="DU34" s="1035"/>
      <c r="DV34" s="1035"/>
      <c r="DW34" s="1035"/>
      <c r="DX34" s="1036" t="e">
        <f>VLOOKUP(CX32,選手リスト,10,FALSE)</f>
        <v>#N/A</v>
      </c>
      <c r="DY34" s="1036"/>
      <c r="DZ34" s="1036"/>
      <c r="EA34" s="1036"/>
      <c r="EB34" s="1039"/>
      <c r="EC34" s="1039"/>
      <c r="ED34" s="1039"/>
      <c r="EE34" s="1039"/>
      <c r="EG34" s="1041"/>
      <c r="EH34" s="1041"/>
      <c r="EI34" s="1041"/>
      <c r="EJ34" s="1040"/>
      <c r="EK34" s="1040"/>
      <c r="EL34" s="1040"/>
      <c r="EM34" s="1040"/>
      <c r="EN34" s="1040"/>
    </row>
    <row r="35" spans="1:144" ht="4.2" customHeight="1" x14ac:dyDescent="0.2">
      <c r="A35" s="1040"/>
      <c r="B35" s="1040"/>
      <c r="C35" s="1040"/>
      <c r="D35" s="1040"/>
      <c r="E35" s="1040"/>
      <c r="F35" s="1041"/>
      <c r="G35" s="1041"/>
      <c r="H35" s="1041"/>
      <c r="J35" s="36"/>
      <c r="K35" s="1044"/>
      <c r="L35" s="1044"/>
      <c r="M35" s="1044"/>
      <c r="N35" s="1044"/>
      <c r="O35" s="103"/>
      <c r="P35" s="1034"/>
      <c r="Q35" s="1034"/>
      <c r="R35" s="1034"/>
      <c r="S35" s="1034"/>
      <c r="T35" s="1034"/>
      <c r="U35" s="1034"/>
      <c r="V35" s="1034"/>
      <c r="W35" s="1034"/>
      <c r="X35" s="1034"/>
      <c r="Y35" s="1034"/>
      <c r="Z35" s="1034"/>
      <c r="AA35" s="1035"/>
      <c r="AB35" s="1035"/>
      <c r="AC35" s="1035"/>
      <c r="AD35" s="1035"/>
      <c r="AE35" s="1035"/>
      <c r="AF35" s="1035"/>
      <c r="AG35" s="1035"/>
      <c r="AH35" s="1035"/>
      <c r="AI35" s="1035"/>
      <c r="AJ35" s="1035"/>
      <c r="AK35" s="1036"/>
      <c r="AL35" s="1036"/>
      <c r="AM35" s="1036"/>
      <c r="AN35" s="1036"/>
      <c r="AO35" s="1039"/>
      <c r="AP35" s="1039"/>
      <c r="AQ35" s="1039"/>
      <c r="AR35" s="1039"/>
      <c r="AS35" s="148"/>
      <c r="AT35" s="827"/>
      <c r="AU35" s="827"/>
      <c r="AV35" s="827"/>
      <c r="AW35" s="827"/>
      <c r="AX35" s="827"/>
      <c r="AY35" s="827"/>
      <c r="AZ35" s="827"/>
      <c r="BA35" s="827"/>
      <c r="BB35" s="827"/>
      <c r="BC35" s="1096">
        <v>37</v>
      </c>
      <c r="BD35" s="1096"/>
      <c r="BE35" s="1096"/>
      <c r="BF35" s="1097"/>
      <c r="BG35" s="827"/>
      <c r="BH35" s="830"/>
      <c r="BI35" s="830"/>
      <c r="BJ35" s="830"/>
      <c r="BK35" s="830"/>
      <c r="BL35" s="830"/>
      <c r="BM35" s="830"/>
      <c r="BN35" s="830"/>
      <c r="BO35" s="830"/>
      <c r="BP35" s="830"/>
      <c r="BQ35" s="830"/>
      <c r="BR35" s="830"/>
      <c r="BS35" s="830"/>
      <c r="BT35" s="830"/>
      <c r="BU35" s="837"/>
      <c r="BV35" s="837"/>
      <c r="BW35" s="837"/>
      <c r="BX35" s="837"/>
      <c r="BY35" s="837"/>
      <c r="BZ35" s="837"/>
      <c r="CA35" s="837"/>
      <c r="CB35" s="837"/>
      <c r="CC35" s="837"/>
      <c r="CD35" s="837"/>
      <c r="CE35" s="837"/>
      <c r="CF35" s="837"/>
      <c r="CG35" s="837"/>
      <c r="CH35" s="846"/>
      <c r="CI35" s="1175">
        <v>41</v>
      </c>
      <c r="CJ35" s="1096"/>
      <c r="CK35" s="1096"/>
      <c r="CL35" s="1096"/>
      <c r="CM35" s="848"/>
      <c r="CN35" s="848"/>
      <c r="CO35" s="848"/>
      <c r="CP35" s="848"/>
      <c r="CQ35" s="848"/>
      <c r="CR35" s="827"/>
      <c r="CS35" s="827"/>
      <c r="CT35" s="827"/>
      <c r="CU35" s="827"/>
      <c r="CV35" s="827"/>
      <c r="CW35" s="4"/>
      <c r="CX35" s="1044"/>
      <c r="CY35" s="1044"/>
      <c r="CZ35" s="1044"/>
      <c r="DA35" s="1044"/>
      <c r="DB35" s="103"/>
      <c r="DC35" s="1034"/>
      <c r="DD35" s="1034"/>
      <c r="DE35" s="1034"/>
      <c r="DF35" s="1034"/>
      <c r="DG35" s="1034"/>
      <c r="DH35" s="1034"/>
      <c r="DI35" s="1034"/>
      <c r="DJ35" s="1034"/>
      <c r="DK35" s="1034"/>
      <c r="DL35" s="1034"/>
      <c r="DM35" s="1034"/>
      <c r="DN35" s="1035"/>
      <c r="DO35" s="1035"/>
      <c r="DP35" s="1035"/>
      <c r="DQ35" s="1035"/>
      <c r="DR35" s="1035"/>
      <c r="DS35" s="1035"/>
      <c r="DT35" s="1035"/>
      <c r="DU35" s="1035"/>
      <c r="DV35" s="1035"/>
      <c r="DW35" s="1035"/>
      <c r="DX35" s="1036"/>
      <c r="DY35" s="1036"/>
      <c r="DZ35" s="1036"/>
      <c r="EA35" s="1036"/>
      <c r="EB35" s="1039"/>
      <c r="EC35" s="1039"/>
      <c r="ED35" s="1039"/>
      <c r="EE35" s="1039"/>
      <c r="EG35" s="1041"/>
      <c r="EH35" s="1041"/>
      <c r="EI35" s="1041"/>
      <c r="EJ35" s="1040"/>
      <c r="EK35" s="1040"/>
      <c r="EL35" s="1040"/>
      <c r="EM35" s="1040"/>
      <c r="EN35" s="1040"/>
    </row>
    <row r="36" spans="1:144" ht="4.2" customHeight="1" x14ac:dyDescent="0.2">
      <c r="A36" s="1040"/>
      <c r="B36" s="1040"/>
      <c r="C36" s="1040"/>
      <c r="D36" s="1040"/>
      <c r="E36" s="1040"/>
      <c r="F36" s="1041"/>
      <c r="G36" s="1041"/>
      <c r="H36" s="1041"/>
      <c r="J36" s="36"/>
      <c r="K36" s="36"/>
      <c r="L36" s="36"/>
      <c r="M36" s="36"/>
      <c r="N36" s="36"/>
      <c r="O36" s="36"/>
      <c r="P36" s="1034"/>
      <c r="Q36" s="1034"/>
      <c r="R36" s="1034"/>
      <c r="S36" s="1034"/>
      <c r="T36" s="1034"/>
      <c r="U36" s="1034"/>
      <c r="V36" s="1034"/>
      <c r="W36" s="1034"/>
      <c r="X36" s="1034"/>
      <c r="Y36" s="1034"/>
      <c r="Z36" s="1034"/>
      <c r="AA36" s="1035"/>
      <c r="AB36" s="1035"/>
      <c r="AC36" s="1035"/>
      <c r="AD36" s="1035"/>
      <c r="AE36" s="1035"/>
      <c r="AF36" s="1035"/>
      <c r="AG36" s="1035"/>
      <c r="AH36" s="1035"/>
      <c r="AI36" s="1035"/>
      <c r="AJ36" s="1035"/>
      <c r="AK36" s="1036"/>
      <c r="AL36" s="1036"/>
      <c r="AM36" s="1036"/>
      <c r="AN36" s="1036"/>
      <c r="AO36" s="1039"/>
      <c r="AP36" s="1039"/>
      <c r="AQ36" s="1039"/>
      <c r="AR36" s="1039"/>
      <c r="AS36" s="13"/>
      <c r="AT36" s="827"/>
      <c r="AU36" s="827"/>
      <c r="AV36" s="827"/>
      <c r="AW36" s="827"/>
      <c r="AX36" s="827"/>
      <c r="AY36" s="827"/>
      <c r="AZ36" s="827"/>
      <c r="BA36" s="827"/>
      <c r="BB36" s="827"/>
      <c r="BC36" s="1096"/>
      <c r="BD36" s="1096"/>
      <c r="BE36" s="1096"/>
      <c r="BF36" s="1097"/>
      <c r="BG36" s="853"/>
      <c r="BH36" s="840"/>
      <c r="BI36" s="840"/>
      <c r="BJ36" s="840"/>
      <c r="BK36" s="830"/>
      <c r="BL36" s="830"/>
      <c r="BM36" s="830"/>
      <c r="BN36" s="830"/>
      <c r="BO36" s="830"/>
      <c r="BP36" s="830"/>
      <c r="BQ36" s="830"/>
      <c r="BR36" s="830"/>
      <c r="BS36" s="830"/>
      <c r="BT36" s="830"/>
      <c r="BU36" s="831"/>
      <c r="BV36" s="831"/>
      <c r="BW36" s="831"/>
      <c r="BX36" s="828"/>
      <c r="BY36" s="827"/>
      <c r="BZ36" s="827"/>
      <c r="CA36" s="827"/>
      <c r="CB36" s="827"/>
      <c r="CC36" s="827"/>
      <c r="CD36" s="827"/>
      <c r="CE36" s="832"/>
      <c r="CF36" s="832"/>
      <c r="CG36" s="832"/>
      <c r="CH36" s="854"/>
      <c r="CI36" s="1175"/>
      <c r="CJ36" s="1096"/>
      <c r="CK36" s="1096"/>
      <c r="CL36" s="1096"/>
      <c r="CM36" s="848"/>
      <c r="CN36" s="848"/>
      <c r="CO36" s="848"/>
      <c r="CP36" s="848"/>
      <c r="CQ36" s="848"/>
      <c r="CR36" s="827"/>
      <c r="CS36" s="827"/>
      <c r="CT36" s="827"/>
      <c r="CU36" s="827"/>
      <c r="CV36" s="827"/>
      <c r="CW36" s="4"/>
      <c r="CX36" s="36"/>
      <c r="CY36" s="36"/>
      <c r="CZ36" s="36"/>
      <c r="DA36" s="36"/>
      <c r="DB36" s="36"/>
      <c r="DC36" s="1034"/>
      <c r="DD36" s="1034"/>
      <c r="DE36" s="1034"/>
      <c r="DF36" s="1034"/>
      <c r="DG36" s="1034"/>
      <c r="DH36" s="1034"/>
      <c r="DI36" s="1034"/>
      <c r="DJ36" s="1034"/>
      <c r="DK36" s="1034"/>
      <c r="DL36" s="1034"/>
      <c r="DM36" s="1034"/>
      <c r="DN36" s="1035"/>
      <c r="DO36" s="1035"/>
      <c r="DP36" s="1035"/>
      <c r="DQ36" s="1035"/>
      <c r="DR36" s="1035"/>
      <c r="DS36" s="1035"/>
      <c r="DT36" s="1035"/>
      <c r="DU36" s="1035"/>
      <c r="DV36" s="1035"/>
      <c r="DW36" s="1035"/>
      <c r="DX36" s="1036"/>
      <c r="DY36" s="1036"/>
      <c r="DZ36" s="1036"/>
      <c r="EA36" s="1036"/>
      <c r="EB36" s="1039"/>
      <c r="EC36" s="1039"/>
      <c r="ED36" s="1039"/>
      <c r="EE36" s="1039"/>
      <c r="EG36" s="1041"/>
      <c r="EH36" s="1041"/>
      <c r="EI36" s="1041"/>
      <c r="EJ36" s="1040"/>
      <c r="EK36" s="1040"/>
      <c r="EL36" s="1040"/>
      <c r="EM36" s="1040"/>
      <c r="EN36" s="1040"/>
    </row>
    <row r="37" spans="1:144" ht="4.2" customHeight="1" x14ac:dyDescent="0.2">
      <c r="A37" s="1040"/>
      <c r="B37" s="1040"/>
      <c r="C37" s="1040"/>
      <c r="D37" s="1040"/>
      <c r="E37" s="1040"/>
      <c r="F37" s="1041"/>
      <c r="G37" s="1041"/>
      <c r="H37" s="1041"/>
      <c r="J37" s="28"/>
      <c r="K37" s="947"/>
      <c r="L37" s="947"/>
      <c r="M37" s="947"/>
      <c r="N37" s="947"/>
      <c r="O37" s="103"/>
      <c r="P37" s="1037" t="e">
        <f>VLOOKUP(K38,選手リスト,3,FALSE)</f>
        <v>#N/A</v>
      </c>
      <c r="Q37" s="1037"/>
      <c r="R37" s="1037"/>
      <c r="S37" s="1037"/>
      <c r="T37" s="1037"/>
      <c r="U37" s="1037"/>
      <c r="V37" s="1037"/>
      <c r="W37" s="1037"/>
      <c r="X37" s="1037"/>
      <c r="Y37" s="1037"/>
      <c r="Z37" s="1037"/>
      <c r="AA37" s="1035" t="e">
        <f>VLOOKUP(K38,選手リスト,4,FALSE)</f>
        <v>#N/A</v>
      </c>
      <c r="AB37" s="1035"/>
      <c r="AC37" s="1035"/>
      <c r="AD37" s="1035"/>
      <c r="AE37" s="1035"/>
      <c r="AF37" s="1035"/>
      <c r="AG37" s="1035"/>
      <c r="AH37" s="1035"/>
      <c r="AI37" s="1035"/>
      <c r="AJ37" s="1035"/>
      <c r="AK37" s="1038" t="e">
        <f>VLOOKUP(K38,選手リスト,9,FALSE)</f>
        <v>#N/A</v>
      </c>
      <c r="AL37" s="1038"/>
      <c r="AM37" s="1038"/>
      <c r="AN37" s="1038"/>
      <c r="AO37" s="1039" t="e">
        <f>VLOOKUP(K38,選手リスト,6,FALSE)</f>
        <v>#N/A</v>
      </c>
      <c r="AP37" s="1039"/>
      <c r="AQ37" s="1039"/>
      <c r="AR37" s="1039"/>
      <c r="AS37" s="13"/>
      <c r="AT37" s="827"/>
      <c r="AU37" s="827"/>
      <c r="AV37" s="827"/>
      <c r="AW37" s="827"/>
      <c r="AX37" s="827"/>
      <c r="AY37" s="827"/>
      <c r="AZ37" s="827"/>
      <c r="BA37" s="827"/>
      <c r="BB37" s="827"/>
      <c r="BC37" s="1096"/>
      <c r="BD37" s="1096"/>
      <c r="BE37" s="1096"/>
      <c r="BF37" s="1097"/>
      <c r="BG37" s="827"/>
      <c r="BH37" s="830"/>
      <c r="BI37" s="830"/>
      <c r="BJ37" s="858"/>
      <c r="BK37" s="830"/>
      <c r="BL37" s="830"/>
      <c r="BM37" s="830"/>
      <c r="BN37" s="830"/>
      <c r="BO37" s="830"/>
      <c r="BP37" s="830"/>
      <c r="BQ37" s="830"/>
      <c r="BR37" s="830"/>
      <c r="BS37" s="830"/>
      <c r="BT37" s="830"/>
      <c r="BU37" s="827"/>
      <c r="BV37" s="827"/>
      <c r="BW37" s="827"/>
      <c r="BX37" s="828"/>
      <c r="BY37" s="828"/>
      <c r="BZ37" s="827"/>
      <c r="CA37" s="827"/>
      <c r="CB37" s="827"/>
      <c r="CC37" s="827"/>
      <c r="CD37" s="835"/>
      <c r="CE37" s="827"/>
      <c r="CF37" s="827"/>
      <c r="CG37" s="827"/>
      <c r="CH37" s="835"/>
      <c r="CI37" s="1175"/>
      <c r="CJ37" s="1096"/>
      <c r="CK37" s="1096"/>
      <c r="CL37" s="1096"/>
      <c r="CM37" s="848"/>
      <c r="CN37" s="848"/>
      <c r="CO37" s="848"/>
      <c r="CP37" s="848"/>
      <c r="CQ37" s="848"/>
      <c r="CR37" s="827"/>
      <c r="CS37" s="827"/>
      <c r="CT37" s="827"/>
      <c r="CU37" s="827"/>
      <c r="CV37" s="827"/>
      <c r="CW37" s="4"/>
      <c r="CX37" s="947"/>
      <c r="CY37" s="947"/>
      <c r="CZ37" s="947"/>
      <c r="DA37" s="947"/>
      <c r="DB37" s="103"/>
      <c r="DC37" s="1037" t="e">
        <f>VLOOKUP(CX38,選手リスト,3,FALSE)</f>
        <v>#N/A</v>
      </c>
      <c r="DD37" s="1037"/>
      <c r="DE37" s="1037"/>
      <c r="DF37" s="1037"/>
      <c r="DG37" s="1037"/>
      <c r="DH37" s="1037"/>
      <c r="DI37" s="1037"/>
      <c r="DJ37" s="1037"/>
      <c r="DK37" s="1037"/>
      <c r="DL37" s="1037"/>
      <c r="DM37" s="1037"/>
      <c r="DN37" s="1035" t="e">
        <f>VLOOKUP(CX38,選手リスト,4,FALSE)</f>
        <v>#N/A</v>
      </c>
      <c r="DO37" s="1035"/>
      <c r="DP37" s="1035"/>
      <c r="DQ37" s="1035"/>
      <c r="DR37" s="1035"/>
      <c r="DS37" s="1035"/>
      <c r="DT37" s="1035"/>
      <c r="DU37" s="1035"/>
      <c r="DV37" s="1035"/>
      <c r="DW37" s="1035"/>
      <c r="DX37" s="1038" t="e">
        <f>VLOOKUP(CX38,選手リスト,9,FALSE)</f>
        <v>#N/A</v>
      </c>
      <c r="DY37" s="1038"/>
      <c r="DZ37" s="1038"/>
      <c r="EA37" s="1038"/>
      <c r="EB37" s="1039" t="e">
        <f>VLOOKUP(CX38,選手リスト,6,FALSE)</f>
        <v>#N/A</v>
      </c>
      <c r="EC37" s="1039"/>
      <c r="ED37" s="1039"/>
      <c r="EE37" s="1039"/>
      <c r="EG37" s="1041"/>
      <c r="EH37" s="1041"/>
      <c r="EI37" s="1041"/>
      <c r="EJ37" s="1040"/>
      <c r="EK37" s="1040"/>
      <c r="EL37" s="1040"/>
      <c r="EM37" s="1040"/>
      <c r="EN37" s="1040"/>
    </row>
    <row r="38" spans="1:144" ht="4.2" customHeight="1" x14ac:dyDescent="0.2">
      <c r="A38" s="1040"/>
      <c r="B38" s="1040"/>
      <c r="C38" s="1040"/>
      <c r="D38" s="1040"/>
      <c r="E38" s="1040"/>
      <c r="F38" s="1041"/>
      <c r="G38" s="1041"/>
      <c r="H38" s="1041"/>
      <c r="J38" s="6"/>
      <c r="K38" s="1044">
        <v>434</v>
      </c>
      <c r="L38" s="1044"/>
      <c r="M38" s="1044"/>
      <c r="N38" s="1044"/>
      <c r="O38" s="36"/>
      <c r="P38" s="1037"/>
      <c r="Q38" s="1037"/>
      <c r="R38" s="1037"/>
      <c r="S38" s="1037"/>
      <c r="T38" s="1037"/>
      <c r="U38" s="1037"/>
      <c r="V38" s="1037"/>
      <c r="W38" s="1037"/>
      <c r="X38" s="1037"/>
      <c r="Y38" s="1037"/>
      <c r="Z38" s="1037"/>
      <c r="AA38" s="1035"/>
      <c r="AB38" s="1035"/>
      <c r="AC38" s="1035"/>
      <c r="AD38" s="1035"/>
      <c r="AE38" s="1035"/>
      <c r="AF38" s="1035"/>
      <c r="AG38" s="1035"/>
      <c r="AH38" s="1035"/>
      <c r="AI38" s="1035"/>
      <c r="AJ38" s="1035"/>
      <c r="AK38" s="1038"/>
      <c r="AL38" s="1038"/>
      <c r="AM38" s="1038"/>
      <c r="AN38" s="1038"/>
      <c r="AO38" s="1039"/>
      <c r="AP38" s="1039"/>
      <c r="AQ38" s="1039"/>
      <c r="AR38" s="1039"/>
      <c r="AS38" s="123"/>
      <c r="AT38" s="831"/>
      <c r="AU38" s="831"/>
      <c r="AV38" s="828"/>
      <c r="AW38" s="827"/>
      <c r="AX38" s="827"/>
      <c r="AY38" s="827"/>
      <c r="AZ38" s="827"/>
      <c r="BA38" s="827"/>
      <c r="BB38" s="827"/>
      <c r="BC38" s="1096"/>
      <c r="BD38" s="1096"/>
      <c r="BE38" s="1096"/>
      <c r="BF38" s="1097"/>
      <c r="BG38" s="827"/>
      <c r="BH38" s="830"/>
      <c r="BI38" s="830"/>
      <c r="BJ38" s="846"/>
      <c r="BK38" s="830"/>
      <c r="BL38" s="830"/>
      <c r="BM38" s="830"/>
      <c r="BN38" s="830"/>
      <c r="BO38" s="830"/>
      <c r="BP38" s="830"/>
      <c r="BQ38" s="830"/>
      <c r="BR38" s="830"/>
      <c r="BS38" s="830"/>
      <c r="BT38" s="830"/>
      <c r="BU38" s="831"/>
      <c r="BV38" s="433"/>
      <c r="BW38" s="433"/>
      <c r="BX38" s="433"/>
      <c r="BY38" s="433"/>
      <c r="BZ38" s="827"/>
      <c r="CA38" s="827"/>
      <c r="CB38" s="827"/>
      <c r="CC38" s="827"/>
      <c r="CD38" s="835"/>
      <c r="CE38" s="827"/>
      <c r="CF38" s="827"/>
      <c r="CG38" s="827"/>
      <c r="CH38" s="835"/>
      <c r="CI38" s="1175"/>
      <c r="CJ38" s="1096"/>
      <c r="CK38" s="1096"/>
      <c r="CL38" s="1096"/>
      <c r="CM38" s="848"/>
      <c r="CN38" s="848"/>
      <c r="CO38" s="848"/>
      <c r="CP38" s="848"/>
      <c r="CQ38" s="848"/>
      <c r="CR38" s="827"/>
      <c r="CS38" s="827"/>
      <c r="CT38" s="827"/>
      <c r="CU38" s="827"/>
      <c r="CV38" s="827"/>
      <c r="CW38" s="4"/>
      <c r="CX38" s="1044">
        <v>460</v>
      </c>
      <c r="CY38" s="1044"/>
      <c r="CZ38" s="1044"/>
      <c r="DA38" s="1044"/>
      <c r="DB38" s="36"/>
      <c r="DC38" s="1037"/>
      <c r="DD38" s="1037"/>
      <c r="DE38" s="1037"/>
      <c r="DF38" s="1037"/>
      <c r="DG38" s="1037"/>
      <c r="DH38" s="1037"/>
      <c r="DI38" s="1037"/>
      <c r="DJ38" s="1037"/>
      <c r="DK38" s="1037"/>
      <c r="DL38" s="1037"/>
      <c r="DM38" s="1037"/>
      <c r="DN38" s="1035"/>
      <c r="DO38" s="1035"/>
      <c r="DP38" s="1035"/>
      <c r="DQ38" s="1035"/>
      <c r="DR38" s="1035"/>
      <c r="DS38" s="1035"/>
      <c r="DT38" s="1035"/>
      <c r="DU38" s="1035"/>
      <c r="DV38" s="1035"/>
      <c r="DW38" s="1035"/>
      <c r="DX38" s="1038"/>
      <c r="DY38" s="1038"/>
      <c r="DZ38" s="1038"/>
      <c r="EA38" s="1038"/>
      <c r="EB38" s="1039"/>
      <c r="EC38" s="1039"/>
      <c r="ED38" s="1039"/>
      <c r="EE38" s="1039"/>
      <c r="EG38" s="1041"/>
      <c r="EH38" s="1041"/>
      <c r="EI38" s="1041"/>
      <c r="EJ38" s="1040"/>
      <c r="EK38" s="1040"/>
      <c r="EL38" s="1040"/>
      <c r="EM38" s="1040"/>
      <c r="EN38" s="1040"/>
    </row>
    <row r="39" spans="1:144" ht="4.2" customHeight="1" x14ac:dyDescent="0.2">
      <c r="A39" s="1040"/>
      <c r="B39" s="1040"/>
      <c r="C39" s="1040"/>
      <c r="D39" s="1040"/>
      <c r="E39" s="1040"/>
      <c r="F39" s="1041"/>
      <c r="G39" s="1041"/>
      <c r="H39" s="1041"/>
      <c r="J39" s="28"/>
      <c r="K39" s="1044"/>
      <c r="L39" s="1044"/>
      <c r="M39" s="1044"/>
      <c r="N39" s="1044"/>
      <c r="O39" s="36"/>
      <c r="P39" s="1034" t="e">
        <f>VLOOKUP(K38,選手リスト,2,FALSE)</f>
        <v>#N/A</v>
      </c>
      <c r="Q39" s="1034"/>
      <c r="R39" s="1034"/>
      <c r="S39" s="1034"/>
      <c r="T39" s="1034"/>
      <c r="U39" s="1034"/>
      <c r="V39" s="1034"/>
      <c r="W39" s="1034"/>
      <c r="X39" s="1034"/>
      <c r="Y39" s="1034"/>
      <c r="Z39" s="1034"/>
      <c r="AA39" s="1035"/>
      <c r="AB39" s="1035"/>
      <c r="AC39" s="1035"/>
      <c r="AD39" s="1035"/>
      <c r="AE39" s="1035"/>
      <c r="AF39" s="1035"/>
      <c r="AG39" s="1035"/>
      <c r="AH39" s="1035"/>
      <c r="AI39" s="1035"/>
      <c r="AJ39" s="1035"/>
      <c r="AK39" s="1038"/>
      <c r="AL39" s="1038"/>
      <c r="AM39" s="1038"/>
      <c r="AN39" s="1038"/>
      <c r="AO39" s="1039"/>
      <c r="AP39" s="1039"/>
      <c r="AQ39" s="1039"/>
      <c r="AR39" s="1039"/>
      <c r="AS39" s="148"/>
      <c r="AT39" s="827"/>
      <c r="AU39" s="827"/>
      <c r="AV39" s="827"/>
      <c r="AW39" s="827"/>
      <c r="AX39" s="827"/>
      <c r="AY39" s="827"/>
      <c r="AZ39" s="827"/>
      <c r="BA39" s="827"/>
      <c r="BB39" s="827"/>
      <c r="BC39" s="827"/>
      <c r="BD39" s="827"/>
      <c r="BE39" s="827"/>
      <c r="BF39" s="835"/>
      <c r="BG39" s="827"/>
      <c r="BH39" s="830"/>
      <c r="BI39" s="830"/>
      <c r="BJ39" s="846"/>
      <c r="BK39" s="830"/>
      <c r="BL39" s="830"/>
      <c r="BM39" s="830"/>
      <c r="BN39" s="830"/>
      <c r="BO39" s="830"/>
      <c r="BP39" s="830"/>
      <c r="BQ39" s="830"/>
      <c r="BR39" s="830"/>
      <c r="BS39" s="830"/>
      <c r="BT39" s="830"/>
      <c r="BU39" s="831"/>
      <c r="BV39" s="433"/>
      <c r="BW39" s="433"/>
      <c r="BX39" s="433"/>
      <c r="BY39" s="433"/>
      <c r="BZ39" s="827"/>
      <c r="CA39" s="827"/>
      <c r="CB39" s="827"/>
      <c r="CC39" s="827"/>
      <c r="CD39" s="835"/>
      <c r="CE39" s="827"/>
      <c r="CF39" s="827"/>
      <c r="CG39" s="827"/>
      <c r="CH39" s="835"/>
      <c r="CI39" s="827"/>
      <c r="CJ39" s="827"/>
      <c r="CK39" s="827"/>
      <c r="CL39" s="827"/>
      <c r="CM39" s="827"/>
      <c r="CN39" s="827"/>
      <c r="CO39" s="827"/>
      <c r="CP39" s="827"/>
      <c r="CQ39" s="827"/>
      <c r="CR39" s="827"/>
      <c r="CS39" s="832"/>
      <c r="CT39" s="832"/>
      <c r="CU39" s="832"/>
      <c r="CV39" s="832"/>
      <c r="CW39" s="83"/>
      <c r="CX39" s="1044"/>
      <c r="CY39" s="1044"/>
      <c r="CZ39" s="1044"/>
      <c r="DA39" s="1044"/>
      <c r="DB39" s="36"/>
      <c r="DC39" s="1034" t="e">
        <f>VLOOKUP(CX38,選手リスト,2,FALSE)</f>
        <v>#N/A</v>
      </c>
      <c r="DD39" s="1034"/>
      <c r="DE39" s="1034"/>
      <c r="DF39" s="1034"/>
      <c r="DG39" s="1034"/>
      <c r="DH39" s="1034"/>
      <c r="DI39" s="1034"/>
      <c r="DJ39" s="1034"/>
      <c r="DK39" s="1034"/>
      <c r="DL39" s="1034"/>
      <c r="DM39" s="1034"/>
      <c r="DN39" s="1035"/>
      <c r="DO39" s="1035"/>
      <c r="DP39" s="1035"/>
      <c r="DQ39" s="1035"/>
      <c r="DR39" s="1035"/>
      <c r="DS39" s="1035"/>
      <c r="DT39" s="1035"/>
      <c r="DU39" s="1035"/>
      <c r="DV39" s="1035"/>
      <c r="DW39" s="1035"/>
      <c r="DX39" s="1038"/>
      <c r="DY39" s="1038"/>
      <c r="DZ39" s="1038"/>
      <c r="EA39" s="1038"/>
      <c r="EB39" s="1039"/>
      <c r="EC39" s="1039"/>
      <c r="ED39" s="1039"/>
      <c r="EE39" s="1039"/>
      <c r="EG39" s="1041"/>
      <c r="EH39" s="1041"/>
      <c r="EI39" s="1041"/>
      <c r="EJ39" s="1040"/>
      <c r="EK39" s="1040"/>
      <c r="EL39" s="1040"/>
      <c r="EM39" s="1040"/>
      <c r="EN39" s="1040"/>
    </row>
    <row r="40" spans="1:144" ht="4.2" customHeight="1" x14ac:dyDescent="0.2">
      <c r="A40" s="1040"/>
      <c r="B40" s="1040"/>
      <c r="C40" s="1040"/>
      <c r="D40" s="1040"/>
      <c r="E40" s="1040"/>
      <c r="F40" s="1041"/>
      <c r="G40" s="1041"/>
      <c r="H40" s="1041"/>
      <c r="J40" s="36"/>
      <c r="K40" s="1044"/>
      <c r="L40" s="1044"/>
      <c r="M40" s="1044"/>
      <c r="N40" s="1044"/>
      <c r="O40" s="36"/>
      <c r="P40" s="1034"/>
      <c r="Q40" s="1034"/>
      <c r="R40" s="1034"/>
      <c r="S40" s="1034"/>
      <c r="T40" s="1034"/>
      <c r="U40" s="1034"/>
      <c r="V40" s="1034"/>
      <c r="W40" s="1034"/>
      <c r="X40" s="1034"/>
      <c r="Y40" s="1034"/>
      <c r="Z40" s="1034"/>
      <c r="AA40" s="1035" t="e">
        <f>VLOOKUP(K38,選手リスト,5,FALSE)</f>
        <v>#N/A</v>
      </c>
      <c r="AB40" s="1035"/>
      <c r="AC40" s="1035"/>
      <c r="AD40" s="1035"/>
      <c r="AE40" s="1035"/>
      <c r="AF40" s="1035"/>
      <c r="AG40" s="1035"/>
      <c r="AH40" s="1035"/>
      <c r="AI40" s="1035"/>
      <c r="AJ40" s="1035"/>
      <c r="AK40" s="1036" t="e">
        <f>VLOOKUP(K38,選手リスト,10,FALSE)</f>
        <v>#N/A</v>
      </c>
      <c r="AL40" s="1036"/>
      <c r="AM40" s="1036"/>
      <c r="AN40" s="1036"/>
      <c r="AO40" s="1039"/>
      <c r="AP40" s="1039"/>
      <c r="AQ40" s="1039"/>
      <c r="AR40" s="1039"/>
      <c r="AS40" s="161"/>
      <c r="AT40" s="850"/>
      <c r="AU40" s="850"/>
      <c r="AV40" s="851"/>
      <c r="AW40" s="852"/>
      <c r="AX40" s="827"/>
      <c r="AY40" s="827"/>
      <c r="AZ40" s="827"/>
      <c r="BA40" s="827"/>
      <c r="BB40" s="827"/>
      <c r="BC40" s="827"/>
      <c r="BD40" s="827"/>
      <c r="BE40" s="827"/>
      <c r="BF40" s="835"/>
      <c r="BG40" s="827"/>
      <c r="BH40" s="830"/>
      <c r="BI40" s="830"/>
      <c r="BJ40" s="846"/>
      <c r="BK40" s="830"/>
      <c r="BL40" s="830"/>
      <c r="BM40" s="830"/>
      <c r="BN40" s="830"/>
      <c r="BO40" s="830"/>
      <c r="BP40" s="830"/>
      <c r="BQ40" s="830"/>
      <c r="BR40" s="830"/>
      <c r="BS40" s="830"/>
      <c r="BT40" s="830"/>
      <c r="BU40" s="831"/>
      <c r="BV40" s="433"/>
      <c r="BW40" s="433"/>
      <c r="BX40" s="433"/>
      <c r="BY40" s="433"/>
      <c r="BZ40" s="827"/>
      <c r="CA40" s="827"/>
      <c r="CB40" s="828"/>
      <c r="CC40" s="827"/>
      <c r="CD40" s="835"/>
      <c r="CE40" s="827"/>
      <c r="CF40" s="827"/>
      <c r="CG40" s="827"/>
      <c r="CH40" s="835"/>
      <c r="CI40" s="827"/>
      <c r="CJ40" s="827"/>
      <c r="CK40" s="827"/>
      <c r="CL40" s="848"/>
      <c r="CM40" s="848"/>
      <c r="CN40" s="848"/>
      <c r="CO40" s="848"/>
      <c r="CP40" s="848"/>
      <c r="CQ40" s="848"/>
      <c r="CR40" s="835"/>
      <c r="CS40" s="827"/>
      <c r="CT40" s="827"/>
      <c r="CU40" s="827"/>
      <c r="CV40" s="827"/>
      <c r="CW40" s="4"/>
      <c r="CX40" s="1044"/>
      <c r="CY40" s="1044"/>
      <c r="CZ40" s="1044"/>
      <c r="DA40" s="1044"/>
      <c r="DB40" s="36"/>
      <c r="DC40" s="1034"/>
      <c r="DD40" s="1034"/>
      <c r="DE40" s="1034"/>
      <c r="DF40" s="1034"/>
      <c r="DG40" s="1034"/>
      <c r="DH40" s="1034"/>
      <c r="DI40" s="1034"/>
      <c r="DJ40" s="1034"/>
      <c r="DK40" s="1034"/>
      <c r="DL40" s="1034"/>
      <c r="DM40" s="1034"/>
      <c r="DN40" s="1035" t="e">
        <f>VLOOKUP(CX38,選手リスト,5,FALSE)</f>
        <v>#N/A</v>
      </c>
      <c r="DO40" s="1035"/>
      <c r="DP40" s="1035"/>
      <c r="DQ40" s="1035"/>
      <c r="DR40" s="1035"/>
      <c r="DS40" s="1035"/>
      <c r="DT40" s="1035"/>
      <c r="DU40" s="1035"/>
      <c r="DV40" s="1035"/>
      <c r="DW40" s="1035"/>
      <c r="DX40" s="1036" t="e">
        <f>VLOOKUP(CX38,選手リスト,10,FALSE)</f>
        <v>#N/A</v>
      </c>
      <c r="DY40" s="1036"/>
      <c r="DZ40" s="1036"/>
      <c r="EA40" s="1036"/>
      <c r="EB40" s="1039"/>
      <c r="EC40" s="1039"/>
      <c r="ED40" s="1039"/>
      <c r="EE40" s="1039"/>
      <c r="EG40" s="1041"/>
      <c r="EH40" s="1041"/>
      <c r="EI40" s="1041"/>
      <c r="EJ40" s="1040"/>
      <c r="EK40" s="1040"/>
      <c r="EL40" s="1040"/>
      <c r="EM40" s="1040"/>
      <c r="EN40" s="1040"/>
    </row>
    <row r="41" spans="1:144" ht="4.2" customHeight="1" x14ac:dyDescent="0.2">
      <c r="A41" s="1040"/>
      <c r="B41" s="1040"/>
      <c r="C41" s="1040"/>
      <c r="D41" s="1040"/>
      <c r="E41" s="1040"/>
      <c r="F41" s="1041"/>
      <c r="G41" s="1041"/>
      <c r="H41" s="1041"/>
      <c r="J41" s="36"/>
      <c r="K41" s="1044"/>
      <c r="L41" s="1044"/>
      <c r="M41" s="1044"/>
      <c r="N41" s="1044"/>
      <c r="O41" s="103"/>
      <c r="P41" s="1034"/>
      <c r="Q41" s="1034"/>
      <c r="R41" s="1034"/>
      <c r="S41" s="1034"/>
      <c r="T41" s="1034"/>
      <c r="U41" s="1034"/>
      <c r="V41" s="1034"/>
      <c r="W41" s="1034"/>
      <c r="X41" s="1034"/>
      <c r="Y41" s="1034"/>
      <c r="Z41" s="1034"/>
      <c r="AA41" s="1035"/>
      <c r="AB41" s="1035"/>
      <c r="AC41" s="1035"/>
      <c r="AD41" s="1035"/>
      <c r="AE41" s="1035"/>
      <c r="AF41" s="1035"/>
      <c r="AG41" s="1035"/>
      <c r="AH41" s="1035"/>
      <c r="AI41" s="1035"/>
      <c r="AJ41" s="1035"/>
      <c r="AK41" s="1036"/>
      <c r="AL41" s="1036"/>
      <c r="AM41" s="1036"/>
      <c r="AN41" s="1036"/>
      <c r="AO41" s="1039"/>
      <c r="AP41" s="1039"/>
      <c r="AQ41" s="1039"/>
      <c r="AR41" s="1039"/>
      <c r="AS41" s="123"/>
      <c r="AT41" s="1096">
        <f>AT29+1</f>
        <v>2</v>
      </c>
      <c r="AU41" s="1096"/>
      <c r="AV41" s="1096"/>
      <c r="AW41" s="1097"/>
      <c r="AX41" s="827"/>
      <c r="AY41" s="827"/>
      <c r="AZ41" s="827"/>
      <c r="BA41" s="827"/>
      <c r="BB41" s="827"/>
      <c r="BC41" s="827"/>
      <c r="BD41" s="827"/>
      <c r="BE41" s="827"/>
      <c r="BF41" s="835"/>
      <c r="BG41" s="827"/>
      <c r="BH41" s="830"/>
      <c r="BI41" s="830"/>
      <c r="BJ41" s="846"/>
      <c r="BK41" s="830"/>
      <c r="BL41" s="830"/>
      <c r="BM41" s="830"/>
      <c r="BN41" s="830"/>
      <c r="BO41" s="830"/>
      <c r="BP41" s="830"/>
      <c r="BQ41" s="830"/>
      <c r="BR41" s="830"/>
      <c r="BS41" s="830"/>
      <c r="BT41" s="830"/>
      <c r="BU41" s="831"/>
      <c r="BV41" s="433"/>
      <c r="BW41" s="433"/>
      <c r="BX41" s="433"/>
      <c r="BY41" s="433"/>
      <c r="BZ41" s="831"/>
      <c r="CA41" s="831"/>
      <c r="CB41" s="828"/>
      <c r="CC41" s="827"/>
      <c r="CD41" s="835"/>
      <c r="CE41" s="827"/>
      <c r="CF41" s="827"/>
      <c r="CG41" s="827"/>
      <c r="CH41" s="835"/>
      <c r="CI41" s="827"/>
      <c r="CJ41" s="827"/>
      <c r="CK41" s="827"/>
      <c r="CL41" s="848"/>
      <c r="CM41" s="848"/>
      <c r="CN41" s="848"/>
      <c r="CO41" s="848"/>
      <c r="CP41" s="848"/>
      <c r="CQ41" s="848"/>
      <c r="CR41" s="835"/>
      <c r="CS41" s="1175">
        <f>CS29+1</f>
        <v>12</v>
      </c>
      <c r="CT41" s="1096"/>
      <c r="CU41" s="1096"/>
      <c r="CV41" s="1096"/>
      <c r="CW41" s="4"/>
      <c r="CX41" s="1044"/>
      <c r="CY41" s="1044"/>
      <c r="CZ41" s="1044"/>
      <c r="DA41" s="1044"/>
      <c r="DB41" s="103"/>
      <c r="DC41" s="1034"/>
      <c r="DD41" s="1034"/>
      <c r="DE41" s="1034"/>
      <c r="DF41" s="1034"/>
      <c r="DG41" s="1034"/>
      <c r="DH41" s="1034"/>
      <c r="DI41" s="1034"/>
      <c r="DJ41" s="1034"/>
      <c r="DK41" s="1034"/>
      <c r="DL41" s="1034"/>
      <c r="DM41" s="1034"/>
      <c r="DN41" s="1035"/>
      <c r="DO41" s="1035"/>
      <c r="DP41" s="1035"/>
      <c r="DQ41" s="1035"/>
      <c r="DR41" s="1035"/>
      <c r="DS41" s="1035"/>
      <c r="DT41" s="1035"/>
      <c r="DU41" s="1035"/>
      <c r="DV41" s="1035"/>
      <c r="DW41" s="1035"/>
      <c r="DX41" s="1036"/>
      <c r="DY41" s="1036"/>
      <c r="DZ41" s="1036"/>
      <c r="EA41" s="1036"/>
      <c r="EB41" s="1039"/>
      <c r="EC41" s="1039"/>
      <c r="ED41" s="1039"/>
      <c r="EE41" s="1039"/>
      <c r="EG41" s="1041"/>
      <c r="EH41" s="1041"/>
      <c r="EI41" s="1041"/>
      <c r="EJ41" s="1040"/>
      <c r="EK41" s="1040"/>
      <c r="EL41" s="1040"/>
      <c r="EM41" s="1040"/>
      <c r="EN41" s="1040"/>
    </row>
    <row r="42" spans="1:144" ht="4.2" customHeight="1" x14ac:dyDescent="0.2">
      <c r="A42" s="1040"/>
      <c r="B42" s="1040"/>
      <c r="C42" s="1040"/>
      <c r="D42" s="1040"/>
      <c r="E42" s="1040"/>
      <c r="F42" s="1041"/>
      <c r="G42" s="1041"/>
      <c r="H42" s="1041"/>
      <c r="J42" s="36"/>
      <c r="K42" s="36"/>
      <c r="L42" s="36"/>
      <c r="M42" s="36"/>
      <c r="N42" s="36"/>
      <c r="O42" s="36"/>
      <c r="P42" s="1034"/>
      <c r="Q42" s="1034"/>
      <c r="R42" s="1034"/>
      <c r="S42" s="1034"/>
      <c r="T42" s="1034"/>
      <c r="U42" s="1034"/>
      <c r="V42" s="1034"/>
      <c r="W42" s="1034"/>
      <c r="X42" s="1034"/>
      <c r="Y42" s="1034"/>
      <c r="Z42" s="1034"/>
      <c r="AA42" s="1035"/>
      <c r="AB42" s="1035"/>
      <c r="AC42" s="1035"/>
      <c r="AD42" s="1035"/>
      <c r="AE42" s="1035"/>
      <c r="AF42" s="1035"/>
      <c r="AG42" s="1035"/>
      <c r="AH42" s="1035"/>
      <c r="AI42" s="1035"/>
      <c r="AJ42" s="1035"/>
      <c r="AK42" s="1036"/>
      <c r="AL42" s="1036"/>
      <c r="AM42" s="1036"/>
      <c r="AN42" s="1036"/>
      <c r="AO42" s="1039"/>
      <c r="AP42" s="1039"/>
      <c r="AQ42" s="1039"/>
      <c r="AR42" s="1039"/>
      <c r="AS42" s="123"/>
      <c r="AT42" s="1096"/>
      <c r="AU42" s="1096"/>
      <c r="AV42" s="1096"/>
      <c r="AW42" s="1097"/>
      <c r="AX42" s="827"/>
      <c r="AY42" s="827"/>
      <c r="AZ42" s="827"/>
      <c r="BA42" s="827"/>
      <c r="BB42" s="827"/>
      <c r="BC42" s="827"/>
      <c r="BD42" s="827"/>
      <c r="BE42" s="827"/>
      <c r="BF42" s="835"/>
      <c r="BG42" s="827"/>
      <c r="BH42" s="830"/>
      <c r="BI42" s="830"/>
      <c r="BJ42" s="846"/>
      <c r="BK42" s="830"/>
      <c r="BL42" s="830"/>
      <c r="BM42" s="830"/>
      <c r="BN42" s="830"/>
      <c r="BO42" s="830"/>
      <c r="BP42" s="830"/>
      <c r="BQ42" s="830"/>
      <c r="BR42" s="830"/>
      <c r="BS42" s="830"/>
      <c r="BT42" s="830"/>
      <c r="BU42" s="831"/>
      <c r="BV42" s="831"/>
      <c r="BW42" s="831"/>
      <c r="BX42" s="828"/>
      <c r="BY42" s="827"/>
      <c r="BZ42" s="831"/>
      <c r="CA42" s="831"/>
      <c r="CB42" s="828"/>
      <c r="CC42" s="827"/>
      <c r="CD42" s="835"/>
      <c r="CE42" s="827"/>
      <c r="CF42" s="827"/>
      <c r="CG42" s="827"/>
      <c r="CH42" s="835"/>
      <c r="CI42" s="827"/>
      <c r="CJ42" s="827"/>
      <c r="CK42" s="827"/>
      <c r="CL42" s="848"/>
      <c r="CM42" s="848"/>
      <c r="CN42" s="856"/>
      <c r="CO42" s="856"/>
      <c r="CP42" s="856"/>
      <c r="CQ42" s="856"/>
      <c r="CR42" s="854"/>
      <c r="CS42" s="1175"/>
      <c r="CT42" s="1096"/>
      <c r="CU42" s="1096"/>
      <c r="CV42" s="1096"/>
      <c r="CW42" s="4"/>
      <c r="CX42" s="36"/>
      <c r="CY42" s="36"/>
      <c r="CZ42" s="36"/>
      <c r="DA42" s="36"/>
      <c r="DB42" s="36"/>
      <c r="DC42" s="1034"/>
      <c r="DD42" s="1034"/>
      <c r="DE42" s="1034"/>
      <c r="DF42" s="1034"/>
      <c r="DG42" s="1034"/>
      <c r="DH42" s="1034"/>
      <c r="DI42" s="1034"/>
      <c r="DJ42" s="1034"/>
      <c r="DK42" s="1034"/>
      <c r="DL42" s="1034"/>
      <c r="DM42" s="1034"/>
      <c r="DN42" s="1035"/>
      <c r="DO42" s="1035"/>
      <c r="DP42" s="1035"/>
      <c r="DQ42" s="1035"/>
      <c r="DR42" s="1035"/>
      <c r="DS42" s="1035"/>
      <c r="DT42" s="1035"/>
      <c r="DU42" s="1035"/>
      <c r="DV42" s="1035"/>
      <c r="DW42" s="1035"/>
      <c r="DX42" s="1036"/>
      <c r="DY42" s="1036"/>
      <c r="DZ42" s="1036"/>
      <c r="EA42" s="1036"/>
      <c r="EB42" s="1039"/>
      <c r="EC42" s="1039"/>
      <c r="ED42" s="1039"/>
      <c r="EE42" s="1039"/>
      <c r="EG42" s="1041"/>
      <c r="EH42" s="1041"/>
      <c r="EI42" s="1041"/>
      <c r="EJ42" s="1040"/>
      <c r="EK42" s="1040"/>
      <c r="EL42" s="1040"/>
      <c r="EM42" s="1040"/>
      <c r="EN42" s="1040"/>
    </row>
    <row r="43" spans="1:144" ht="4.2" customHeight="1" x14ac:dyDescent="0.2">
      <c r="A43" s="1040"/>
      <c r="B43" s="1040"/>
      <c r="C43" s="1040"/>
      <c r="D43" s="1040"/>
      <c r="E43" s="1040"/>
      <c r="F43" s="1041"/>
      <c r="G43" s="1041"/>
      <c r="H43" s="1041"/>
      <c r="J43" s="36"/>
      <c r="K43" s="947"/>
      <c r="L43" s="947"/>
      <c r="M43" s="947"/>
      <c r="N43" s="947"/>
      <c r="O43" s="103"/>
      <c r="P43" s="1037" t="e">
        <f>VLOOKUP(K44,選手リスト,3,FALSE)</f>
        <v>#N/A</v>
      </c>
      <c r="Q43" s="1037"/>
      <c r="R43" s="1037"/>
      <c r="S43" s="1037"/>
      <c r="T43" s="1037"/>
      <c r="U43" s="1037"/>
      <c r="V43" s="1037"/>
      <c r="W43" s="1037"/>
      <c r="X43" s="1037"/>
      <c r="Y43" s="1037"/>
      <c r="Z43" s="1037"/>
      <c r="AA43" s="1035" t="e">
        <f>VLOOKUP(K44,選手リスト,4,FALSE)</f>
        <v>#N/A</v>
      </c>
      <c r="AB43" s="1035"/>
      <c r="AC43" s="1035"/>
      <c r="AD43" s="1035"/>
      <c r="AE43" s="1035"/>
      <c r="AF43" s="1035"/>
      <c r="AG43" s="1035"/>
      <c r="AH43" s="1035"/>
      <c r="AI43" s="1035"/>
      <c r="AJ43" s="1035"/>
      <c r="AK43" s="1038" t="e">
        <f>VLOOKUP(K44,選手リスト,9,FALSE)</f>
        <v>#N/A</v>
      </c>
      <c r="AL43" s="1038"/>
      <c r="AM43" s="1038"/>
      <c r="AN43" s="1038"/>
      <c r="AO43" s="1039" t="e">
        <f>VLOOKUP(K44,選手リスト,6,FALSE)</f>
        <v>#N/A</v>
      </c>
      <c r="AP43" s="1039"/>
      <c r="AQ43" s="1039"/>
      <c r="AR43" s="1039"/>
      <c r="AS43" s="123"/>
      <c r="AT43" s="1096"/>
      <c r="AU43" s="1096"/>
      <c r="AV43" s="1096"/>
      <c r="AW43" s="1097"/>
      <c r="AX43" s="850"/>
      <c r="AY43" s="850"/>
      <c r="AZ43" s="851"/>
      <c r="BA43" s="850"/>
      <c r="BB43" s="834"/>
      <c r="BC43" s="829"/>
      <c r="BD43" s="829"/>
      <c r="BE43" s="829"/>
      <c r="BF43" s="847"/>
      <c r="BG43" s="829"/>
      <c r="BH43" s="830"/>
      <c r="BI43" s="830"/>
      <c r="BJ43" s="846"/>
      <c r="BK43" s="830"/>
      <c r="BL43" s="830"/>
      <c r="BM43" s="830"/>
      <c r="BN43" s="830"/>
      <c r="BO43" s="830"/>
      <c r="BP43" s="830"/>
      <c r="BQ43" s="830"/>
      <c r="BR43" s="830"/>
      <c r="BS43" s="830"/>
      <c r="BT43" s="830"/>
      <c r="BU43" s="827"/>
      <c r="BV43" s="827"/>
      <c r="BW43" s="827"/>
      <c r="BX43" s="827"/>
      <c r="BY43" s="831"/>
      <c r="BZ43" s="831"/>
      <c r="CA43" s="433"/>
      <c r="CB43" s="433"/>
      <c r="CC43" s="433"/>
      <c r="CD43" s="438"/>
      <c r="CE43" s="827"/>
      <c r="CF43" s="827"/>
      <c r="CG43" s="827"/>
      <c r="CH43" s="835"/>
      <c r="CI43" s="827"/>
      <c r="CJ43" s="827"/>
      <c r="CK43" s="827"/>
      <c r="CL43" s="848"/>
      <c r="CM43" s="849"/>
      <c r="CN43" s="848"/>
      <c r="CO43" s="848"/>
      <c r="CP43" s="848"/>
      <c r="CQ43" s="848"/>
      <c r="CR43" s="835"/>
      <c r="CS43" s="1175"/>
      <c r="CT43" s="1096"/>
      <c r="CU43" s="1096"/>
      <c r="CV43" s="1096"/>
      <c r="CW43" s="4"/>
      <c r="CX43" s="947"/>
      <c r="CY43" s="947"/>
      <c r="CZ43" s="947"/>
      <c r="DA43" s="947"/>
      <c r="DB43" s="103"/>
      <c r="DC43" s="1037" t="e">
        <f>VLOOKUP(CX44,選手リスト,3,FALSE)</f>
        <v>#N/A</v>
      </c>
      <c r="DD43" s="1037"/>
      <c r="DE43" s="1037"/>
      <c r="DF43" s="1037"/>
      <c r="DG43" s="1037"/>
      <c r="DH43" s="1037"/>
      <c r="DI43" s="1037"/>
      <c r="DJ43" s="1037"/>
      <c r="DK43" s="1037"/>
      <c r="DL43" s="1037"/>
      <c r="DM43" s="1037"/>
      <c r="DN43" s="1035" t="e">
        <f>VLOOKUP(CX44,選手リスト,4,FALSE)</f>
        <v>#N/A</v>
      </c>
      <c r="DO43" s="1035"/>
      <c r="DP43" s="1035"/>
      <c r="DQ43" s="1035"/>
      <c r="DR43" s="1035"/>
      <c r="DS43" s="1035"/>
      <c r="DT43" s="1035"/>
      <c r="DU43" s="1035"/>
      <c r="DV43" s="1035"/>
      <c r="DW43" s="1035"/>
      <c r="DX43" s="1038" t="e">
        <f>VLOOKUP(CX44,選手リスト,9,FALSE)</f>
        <v>#N/A</v>
      </c>
      <c r="DY43" s="1038"/>
      <c r="DZ43" s="1038"/>
      <c r="EA43" s="1038"/>
      <c r="EB43" s="1039" t="e">
        <f>VLOOKUP(CX44,選手リスト,6,FALSE)</f>
        <v>#N/A</v>
      </c>
      <c r="EC43" s="1039"/>
      <c r="ED43" s="1039"/>
      <c r="EE43" s="1039"/>
      <c r="EG43" s="1041"/>
      <c r="EH43" s="1041"/>
      <c r="EI43" s="1041"/>
      <c r="EJ43" s="1040"/>
      <c r="EK43" s="1040"/>
      <c r="EL43" s="1040"/>
      <c r="EM43" s="1040"/>
      <c r="EN43" s="1040"/>
    </row>
    <row r="44" spans="1:144" ht="4.2" customHeight="1" x14ac:dyDescent="0.2">
      <c r="A44" s="1040"/>
      <c r="B44" s="1040"/>
      <c r="C44" s="1040"/>
      <c r="D44" s="1040"/>
      <c r="E44" s="1040"/>
      <c r="F44" s="1041"/>
      <c r="G44" s="1041"/>
      <c r="H44" s="1041"/>
      <c r="J44" s="28"/>
      <c r="K44" s="1044">
        <v>435</v>
      </c>
      <c r="L44" s="1044"/>
      <c r="M44" s="1044"/>
      <c r="N44" s="1044"/>
      <c r="O44" s="36"/>
      <c r="P44" s="1037"/>
      <c r="Q44" s="1037"/>
      <c r="R44" s="1037"/>
      <c r="S44" s="1037"/>
      <c r="T44" s="1037"/>
      <c r="U44" s="1037"/>
      <c r="V44" s="1037"/>
      <c r="W44" s="1037"/>
      <c r="X44" s="1037"/>
      <c r="Y44" s="1037"/>
      <c r="Z44" s="1037"/>
      <c r="AA44" s="1035"/>
      <c r="AB44" s="1035"/>
      <c r="AC44" s="1035"/>
      <c r="AD44" s="1035"/>
      <c r="AE44" s="1035"/>
      <c r="AF44" s="1035"/>
      <c r="AG44" s="1035"/>
      <c r="AH44" s="1035"/>
      <c r="AI44" s="1035"/>
      <c r="AJ44" s="1035"/>
      <c r="AK44" s="1038"/>
      <c r="AL44" s="1038"/>
      <c r="AM44" s="1038"/>
      <c r="AN44" s="1038"/>
      <c r="AO44" s="1039"/>
      <c r="AP44" s="1039"/>
      <c r="AQ44" s="1039"/>
      <c r="AR44" s="1039"/>
      <c r="AS44" s="123"/>
      <c r="AT44" s="1096"/>
      <c r="AU44" s="1096"/>
      <c r="AV44" s="1096"/>
      <c r="AW44" s="1097"/>
      <c r="AX44" s="831"/>
      <c r="AY44" s="831"/>
      <c r="AZ44" s="828"/>
      <c r="BA44" s="827"/>
      <c r="BB44" s="835"/>
      <c r="BC44" s="829"/>
      <c r="BD44" s="829"/>
      <c r="BE44" s="829"/>
      <c r="BF44" s="847"/>
      <c r="BG44" s="829"/>
      <c r="BH44" s="830"/>
      <c r="BI44" s="830"/>
      <c r="BJ44" s="846"/>
      <c r="BK44" s="830"/>
      <c r="BL44" s="830"/>
      <c r="BM44" s="830"/>
      <c r="BN44" s="830"/>
      <c r="BO44" s="830"/>
      <c r="BP44" s="830"/>
      <c r="BQ44" s="830"/>
      <c r="BR44" s="830"/>
      <c r="BS44" s="830"/>
      <c r="BT44" s="830"/>
      <c r="BU44" s="859"/>
      <c r="BV44" s="827"/>
      <c r="BW44" s="827"/>
      <c r="BX44" s="827"/>
      <c r="BY44" s="831"/>
      <c r="BZ44" s="831"/>
      <c r="CA44" s="433"/>
      <c r="CB44" s="433"/>
      <c r="CC44" s="433"/>
      <c r="CD44" s="438"/>
      <c r="CE44" s="827"/>
      <c r="CF44" s="827"/>
      <c r="CG44" s="827"/>
      <c r="CH44" s="835"/>
      <c r="CI44" s="827"/>
      <c r="CJ44" s="827"/>
      <c r="CK44" s="827"/>
      <c r="CL44" s="848"/>
      <c r="CM44" s="849"/>
      <c r="CN44" s="848"/>
      <c r="CO44" s="848"/>
      <c r="CP44" s="848"/>
      <c r="CQ44" s="848"/>
      <c r="CR44" s="835"/>
      <c r="CS44" s="1175"/>
      <c r="CT44" s="1096"/>
      <c r="CU44" s="1096"/>
      <c r="CV44" s="1096"/>
      <c r="CW44" s="4"/>
      <c r="CX44" s="1044">
        <v>461</v>
      </c>
      <c r="CY44" s="1044"/>
      <c r="CZ44" s="1044"/>
      <c r="DA44" s="1044"/>
      <c r="DB44" s="36"/>
      <c r="DC44" s="1037"/>
      <c r="DD44" s="1037"/>
      <c r="DE44" s="1037"/>
      <c r="DF44" s="1037"/>
      <c r="DG44" s="1037"/>
      <c r="DH44" s="1037"/>
      <c r="DI44" s="1037"/>
      <c r="DJ44" s="1037"/>
      <c r="DK44" s="1037"/>
      <c r="DL44" s="1037"/>
      <c r="DM44" s="1037"/>
      <c r="DN44" s="1035"/>
      <c r="DO44" s="1035"/>
      <c r="DP44" s="1035"/>
      <c r="DQ44" s="1035"/>
      <c r="DR44" s="1035"/>
      <c r="DS44" s="1035"/>
      <c r="DT44" s="1035"/>
      <c r="DU44" s="1035"/>
      <c r="DV44" s="1035"/>
      <c r="DW44" s="1035"/>
      <c r="DX44" s="1038"/>
      <c r="DY44" s="1038"/>
      <c r="DZ44" s="1038"/>
      <c r="EA44" s="1038"/>
      <c r="EB44" s="1039"/>
      <c r="EC44" s="1039"/>
      <c r="ED44" s="1039"/>
      <c r="EE44" s="1039"/>
      <c r="EG44" s="1041"/>
      <c r="EH44" s="1041"/>
      <c r="EI44" s="1041"/>
      <c r="EJ44" s="1040"/>
      <c r="EK44" s="1040"/>
      <c r="EL44" s="1040"/>
      <c r="EM44" s="1040"/>
      <c r="EN44" s="1040"/>
    </row>
    <row r="45" spans="1:144" ht="4.2" customHeight="1" x14ac:dyDescent="0.2">
      <c r="A45" s="1040"/>
      <c r="B45" s="1040"/>
      <c r="C45" s="1040"/>
      <c r="D45" s="1040"/>
      <c r="E45" s="1040"/>
      <c r="F45" s="1041"/>
      <c r="G45" s="1041"/>
      <c r="H45" s="1041"/>
      <c r="J45" s="102"/>
      <c r="K45" s="1044"/>
      <c r="L45" s="1044"/>
      <c r="M45" s="1044"/>
      <c r="N45" s="1044"/>
      <c r="O45" s="36"/>
      <c r="P45" s="1034" t="e">
        <f>VLOOKUP(K44,選手リスト,2,FALSE)</f>
        <v>#N/A</v>
      </c>
      <c r="Q45" s="1034"/>
      <c r="R45" s="1034"/>
      <c r="S45" s="1034"/>
      <c r="T45" s="1034"/>
      <c r="U45" s="1034"/>
      <c r="V45" s="1034"/>
      <c r="W45" s="1034"/>
      <c r="X45" s="1034"/>
      <c r="Y45" s="1034"/>
      <c r="Z45" s="1034"/>
      <c r="AA45" s="1035"/>
      <c r="AB45" s="1035"/>
      <c r="AC45" s="1035"/>
      <c r="AD45" s="1035"/>
      <c r="AE45" s="1035"/>
      <c r="AF45" s="1035"/>
      <c r="AG45" s="1035"/>
      <c r="AH45" s="1035"/>
      <c r="AI45" s="1035"/>
      <c r="AJ45" s="1035"/>
      <c r="AK45" s="1038"/>
      <c r="AL45" s="1038"/>
      <c r="AM45" s="1038"/>
      <c r="AN45" s="1038"/>
      <c r="AO45" s="1039"/>
      <c r="AP45" s="1039"/>
      <c r="AQ45" s="1039"/>
      <c r="AR45" s="1039"/>
      <c r="AS45" s="166"/>
      <c r="AT45" s="857"/>
      <c r="AU45" s="857"/>
      <c r="AV45" s="833"/>
      <c r="AW45" s="854"/>
      <c r="AX45" s="831"/>
      <c r="AY45" s="831"/>
      <c r="AZ45" s="828"/>
      <c r="BA45" s="827"/>
      <c r="BB45" s="835"/>
      <c r="BC45" s="829"/>
      <c r="BD45" s="829"/>
      <c r="BE45" s="829"/>
      <c r="BF45" s="847"/>
      <c r="BG45" s="829"/>
      <c r="BH45" s="830"/>
      <c r="BI45" s="830"/>
      <c r="BJ45" s="846"/>
      <c r="BK45" s="830"/>
      <c r="BL45" s="830"/>
      <c r="BM45" s="830"/>
      <c r="BN45" s="830"/>
      <c r="BO45" s="830"/>
      <c r="BP45" s="830"/>
      <c r="BQ45" s="830"/>
      <c r="BR45" s="830"/>
      <c r="BS45" s="830"/>
      <c r="BT45" s="830"/>
      <c r="BU45" s="859"/>
      <c r="BV45" s="827"/>
      <c r="BW45" s="827"/>
      <c r="BX45" s="827"/>
      <c r="BY45" s="831"/>
      <c r="BZ45" s="831"/>
      <c r="CA45" s="433"/>
      <c r="CB45" s="433"/>
      <c r="CC45" s="433"/>
      <c r="CD45" s="438"/>
      <c r="CE45" s="827"/>
      <c r="CF45" s="827"/>
      <c r="CG45" s="827"/>
      <c r="CH45" s="835"/>
      <c r="CI45" s="827"/>
      <c r="CJ45" s="827"/>
      <c r="CK45" s="827"/>
      <c r="CL45" s="827"/>
      <c r="CM45" s="835"/>
      <c r="CN45" s="827"/>
      <c r="CO45" s="827"/>
      <c r="CP45" s="827"/>
      <c r="CQ45" s="827"/>
      <c r="CR45" s="835"/>
      <c r="CS45" s="832"/>
      <c r="CT45" s="832"/>
      <c r="CU45" s="832"/>
      <c r="CV45" s="832"/>
      <c r="CW45" s="83"/>
      <c r="CX45" s="1044"/>
      <c r="CY45" s="1044"/>
      <c r="CZ45" s="1044"/>
      <c r="DA45" s="1044"/>
      <c r="DB45" s="36"/>
      <c r="DC45" s="1034" t="e">
        <f>VLOOKUP(CX44,選手リスト,2,FALSE)</f>
        <v>#N/A</v>
      </c>
      <c r="DD45" s="1034"/>
      <c r="DE45" s="1034"/>
      <c r="DF45" s="1034"/>
      <c r="DG45" s="1034"/>
      <c r="DH45" s="1034"/>
      <c r="DI45" s="1034"/>
      <c r="DJ45" s="1034"/>
      <c r="DK45" s="1034"/>
      <c r="DL45" s="1034"/>
      <c r="DM45" s="1034"/>
      <c r="DN45" s="1035"/>
      <c r="DO45" s="1035"/>
      <c r="DP45" s="1035"/>
      <c r="DQ45" s="1035"/>
      <c r="DR45" s="1035"/>
      <c r="DS45" s="1035"/>
      <c r="DT45" s="1035"/>
      <c r="DU45" s="1035"/>
      <c r="DV45" s="1035"/>
      <c r="DW45" s="1035"/>
      <c r="DX45" s="1038"/>
      <c r="DY45" s="1038"/>
      <c r="DZ45" s="1038"/>
      <c r="EA45" s="1038"/>
      <c r="EB45" s="1039"/>
      <c r="EC45" s="1039"/>
      <c r="ED45" s="1039"/>
      <c r="EE45" s="1039"/>
      <c r="EG45" s="1041"/>
      <c r="EH45" s="1041"/>
      <c r="EI45" s="1041"/>
      <c r="EJ45" s="1040"/>
      <c r="EK45" s="1040"/>
      <c r="EL45" s="1040"/>
      <c r="EM45" s="1040"/>
      <c r="EN45" s="1040"/>
    </row>
    <row r="46" spans="1:144" ht="4.2" customHeight="1" x14ac:dyDescent="0.2">
      <c r="A46" s="1040"/>
      <c r="B46" s="1040"/>
      <c r="C46" s="1040"/>
      <c r="D46" s="1040"/>
      <c r="E46" s="1040"/>
      <c r="F46" s="1041"/>
      <c r="G46" s="1041"/>
      <c r="H46" s="1041"/>
      <c r="J46" s="28"/>
      <c r="K46" s="1044"/>
      <c r="L46" s="1044"/>
      <c r="M46" s="1044"/>
      <c r="N46" s="1044"/>
      <c r="O46" s="36"/>
      <c r="P46" s="1034"/>
      <c r="Q46" s="1034"/>
      <c r="R46" s="1034"/>
      <c r="S46" s="1034"/>
      <c r="T46" s="1034"/>
      <c r="U46" s="1034"/>
      <c r="V46" s="1034"/>
      <c r="W46" s="1034"/>
      <c r="X46" s="1034"/>
      <c r="Y46" s="1034"/>
      <c r="Z46" s="1034"/>
      <c r="AA46" s="1035" t="e">
        <f>VLOOKUP(K44,選手リスト,5,FALSE)</f>
        <v>#N/A</v>
      </c>
      <c r="AB46" s="1035"/>
      <c r="AC46" s="1035"/>
      <c r="AD46" s="1035"/>
      <c r="AE46" s="1035"/>
      <c r="AF46" s="1035"/>
      <c r="AG46" s="1035"/>
      <c r="AH46" s="1035"/>
      <c r="AI46" s="1035"/>
      <c r="AJ46" s="1035"/>
      <c r="AK46" s="1036" t="e">
        <f>VLOOKUP(K44,選手リスト,10,FALSE)</f>
        <v>#N/A</v>
      </c>
      <c r="AL46" s="1036"/>
      <c r="AM46" s="1036"/>
      <c r="AN46" s="1036"/>
      <c r="AO46" s="1039"/>
      <c r="AP46" s="1039"/>
      <c r="AQ46" s="1039"/>
      <c r="AR46" s="1039"/>
      <c r="AS46" s="148"/>
      <c r="AT46" s="827"/>
      <c r="AU46" s="827"/>
      <c r="AV46" s="827"/>
      <c r="AW46" s="831"/>
      <c r="AX46" s="831"/>
      <c r="AY46" s="1096">
        <f>AY24+1</f>
        <v>22</v>
      </c>
      <c r="AZ46" s="1096"/>
      <c r="BA46" s="1096"/>
      <c r="BB46" s="1097"/>
      <c r="BC46" s="829"/>
      <c r="BD46" s="829"/>
      <c r="BE46" s="829"/>
      <c r="BF46" s="847"/>
      <c r="BG46" s="829"/>
      <c r="BH46" s="830"/>
      <c r="BI46" s="830"/>
      <c r="BJ46" s="846"/>
      <c r="BK46" s="830"/>
      <c r="BL46" s="830"/>
      <c r="BM46" s="830"/>
      <c r="BN46" s="830"/>
      <c r="BO46" s="830"/>
      <c r="BP46" s="830"/>
      <c r="BQ46" s="830"/>
      <c r="BR46" s="830"/>
      <c r="BS46" s="830"/>
      <c r="BT46" s="830"/>
      <c r="BU46" s="859"/>
      <c r="BV46" s="827"/>
      <c r="BW46" s="827"/>
      <c r="BX46" s="827"/>
      <c r="BY46" s="827"/>
      <c r="BZ46" s="827"/>
      <c r="CA46" s="433"/>
      <c r="CB46" s="433"/>
      <c r="CC46" s="433"/>
      <c r="CD46" s="438"/>
      <c r="CE46" s="827"/>
      <c r="CF46" s="827"/>
      <c r="CG46" s="827"/>
      <c r="CH46" s="835"/>
      <c r="CI46" s="827"/>
      <c r="CJ46" s="827"/>
      <c r="CK46" s="827"/>
      <c r="CL46" s="827"/>
      <c r="CM46" s="835"/>
      <c r="CN46" s="1175">
        <f>CN24+1</f>
        <v>30</v>
      </c>
      <c r="CO46" s="1096"/>
      <c r="CP46" s="1096"/>
      <c r="CQ46" s="1096"/>
      <c r="CR46" s="827"/>
      <c r="CS46" s="827"/>
      <c r="CT46" s="827"/>
      <c r="CU46" s="827"/>
      <c r="CV46" s="827"/>
      <c r="CW46" s="4"/>
      <c r="CX46" s="1044"/>
      <c r="CY46" s="1044"/>
      <c r="CZ46" s="1044"/>
      <c r="DA46" s="1044"/>
      <c r="DB46" s="36"/>
      <c r="DC46" s="1034"/>
      <c r="DD46" s="1034"/>
      <c r="DE46" s="1034"/>
      <c r="DF46" s="1034"/>
      <c r="DG46" s="1034"/>
      <c r="DH46" s="1034"/>
      <c r="DI46" s="1034"/>
      <c r="DJ46" s="1034"/>
      <c r="DK46" s="1034"/>
      <c r="DL46" s="1034"/>
      <c r="DM46" s="1034"/>
      <c r="DN46" s="1035" t="e">
        <f>VLOOKUP(CX44,選手リスト,5,FALSE)</f>
        <v>#N/A</v>
      </c>
      <c r="DO46" s="1035"/>
      <c r="DP46" s="1035"/>
      <c r="DQ46" s="1035"/>
      <c r="DR46" s="1035"/>
      <c r="DS46" s="1035"/>
      <c r="DT46" s="1035"/>
      <c r="DU46" s="1035"/>
      <c r="DV46" s="1035"/>
      <c r="DW46" s="1035"/>
      <c r="DX46" s="1036" t="e">
        <f>VLOOKUP(CX44,選手リスト,10,FALSE)</f>
        <v>#N/A</v>
      </c>
      <c r="DY46" s="1036"/>
      <c r="DZ46" s="1036"/>
      <c r="EA46" s="1036"/>
      <c r="EB46" s="1039"/>
      <c r="EC46" s="1039"/>
      <c r="ED46" s="1039"/>
      <c r="EE46" s="1039"/>
      <c r="EG46" s="1041"/>
      <c r="EH46" s="1041"/>
      <c r="EI46" s="1041"/>
      <c r="EJ46" s="1040"/>
      <c r="EK46" s="1040"/>
      <c r="EL46" s="1040"/>
      <c r="EM46" s="1040"/>
      <c r="EN46" s="1040"/>
    </row>
    <row r="47" spans="1:144" ht="4.2" customHeight="1" x14ac:dyDescent="0.2">
      <c r="A47" s="1040"/>
      <c r="B47" s="1040"/>
      <c r="C47" s="1040"/>
      <c r="D47" s="1040"/>
      <c r="E47" s="1040"/>
      <c r="F47" s="1041"/>
      <c r="G47" s="1041"/>
      <c r="H47" s="1041"/>
      <c r="J47" s="36"/>
      <c r="K47" s="1044"/>
      <c r="L47" s="1044"/>
      <c r="M47" s="1044"/>
      <c r="N47" s="1044"/>
      <c r="O47" s="103"/>
      <c r="P47" s="1034"/>
      <c r="Q47" s="1034"/>
      <c r="R47" s="1034"/>
      <c r="S47" s="1034"/>
      <c r="T47" s="1034"/>
      <c r="U47" s="1034"/>
      <c r="V47" s="1034"/>
      <c r="W47" s="1034"/>
      <c r="X47" s="1034"/>
      <c r="Y47" s="1034"/>
      <c r="Z47" s="1034"/>
      <c r="AA47" s="1035"/>
      <c r="AB47" s="1035"/>
      <c r="AC47" s="1035"/>
      <c r="AD47" s="1035"/>
      <c r="AE47" s="1035"/>
      <c r="AF47" s="1035"/>
      <c r="AG47" s="1035"/>
      <c r="AH47" s="1035"/>
      <c r="AI47" s="1035"/>
      <c r="AJ47" s="1035"/>
      <c r="AK47" s="1036"/>
      <c r="AL47" s="1036"/>
      <c r="AM47" s="1036"/>
      <c r="AN47" s="1036"/>
      <c r="AO47" s="1039"/>
      <c r="AP47" s="1039"/>
      <c r="AQ47" s="1039"/>
      <c r="AR47" s="1039"/>
      <c r="AS47" s="148"/>
      <c r="AT47" s="827"/>
      <c r="AU47" s="827"/>
      <c r="AV47" s="827"/>
      <c r="AW47" s="831"/>
      <c r="AX47" s="831"/>
      <c r="AY47" s="1096"/>
      <c r="AZ47" s="1096"/>
      <c r="BA47" s="1096"/>
      <c r="BB47" s="1097"/>
      <c r="BC47" s="832"/>
      <c r="BD47" s="832"/>
      <c r="BE47" s="832"/>
      <c r="BF47" s="854"/>
      <c r="BG47" s="827"/>
      <c r="BH47" s="830"/>
      <c r="BI47" s="830"/>
      <c r="BJ47" s="846"/>
      <c r="BK47" s="830"/>
      <c r="BL47" s="830"/>
      <c r="BM47" s="830"/>
      <c r="BN47" s="830"/>
      <c r="BO47" s="830"/>
      <c r="BP47" s="830"/>
      <c r="BQ47" s="830"/>
      <c r="BR47" s="830"/>
      <c r="BS47" s="830"/>
      <c r="BT47" s="830"/>
      <c r="BU47" s="859"/>
      <c r="BV47" s="827"/>
      <c r="BW47" s="827"/>
      <c r="BX47" s="827"/>
      <c r="BY47" s="827"/>
      <c r="BZ47" s="827"/>
      <c r="CA47" s="433"/>
      <c r="CB47" s="433"/>
      <c r="CC47" s="433"/>
      <c r="CD47" s="438"/>
      <c r="CE47" s="827"/>
      <c r="CF47" s="827"/>
      <c r="CG47" s="827"/>
      <c r="CH47" s="835"/>
      <c r="CI47" s="853"/>
      <c r="CJ47" s="832"/>
      <c r="CK47" s="832"/>
      <c r="CL47" s="856"/>
      <c r="CM47" s="860"/>
      <c r="CN47" s="1175"/>
      <c r="CO47" s="1096"/>
      <c r="CP47" s="1096"/>
      <c r="CQ47" s="1096"/>
      <c r="CR47" s="827"/>
      <c r="CS47" s="827"/>
      <c r="CT47" s="827"/>
      <c r="CU47" s="827"/>
      <c r="CV47" s="827"/>
      <c r="CW47" s="4"/>
      <c r="CX47" s="1044"/>
      <c r="CY47" s="1044"/>
      <c r="CZ47" s="1044"/>
      <c r="DA47" s="1044"/>
      <c r="DB47" s="103"/>
      <c r="DC47" s="1034"/>
      <c r="DD47" s="1034"/>
      <c r="DE47" s="1034"/>
      <c r="DF47" s="1034"/>
      <c r="DG47" s="1034"/>
      <c r="DH47" s="1034"/>
      <c r="DI47" s="1034"/>
      <c r="DJ47" s="1034"/>
      <c r="DK47" s="1034"/>
      <c r="DL47" s="1034"/>
      <c r="DM47" s="1034"/>
      <c r="DN47" s="1035"/>
      <c r="DO47" s="1035"/>
      <c r="DP47" s="1035"/>
      <c r="DQ47" s="1035"/>
      <c r="DR47" s="1035"/>
      <c r="DS47" s="1035"/>
      <c r="DT47" s="1035"/>
      <c r="DU47" s="1035"/>
      <c r="DV47" s="1035"/>
      <c r="DW47" s="1035"/>
      <c r="DX47" s="1036"/>
      <c r="DY47" s="1036"/>
      <c r="DZ47" s="1036"/>
      <c r="EA47" s="1036"/>
      <c r="EB47" s="1039"/>
      <c r="EC47" s="1039"/>
      <c r="ED47" s="1039"/>
      <c r="EE47" s="1039"/>
      <c r="EG47" s="1041"/>
      <c r="EH47" s="1041"/>
      <c r="EI47" s="1041"/>
      <c r="EJ47" s="1040"/>
      <c r="EK47" s="1040"/>
      <c r="EL47" s="1040"/>
      <c r="EM47" s="1040"/>
      <c r="EN47" s="1040"/>
    </row>
    <row r="48" spans="1:144" ht="4.2" customHeight="1" x14ac:dyDescent="0.2">
      <c r="A48" s="1040"/>
      <c r="B48" s="1040"/>
      <c r="C48" s="1040"/>
      <c r="D48" s="1040"/>
      <c r="E48" s="1040"/>
      <c r="F48" s="1041"/>
      <c r="G48" s="1041"/>
      <c r="H48" s="1041"/>
      <c r="J48" s="36"/>
      <c r="K48" s="36"/>
      <c r="L48" s="36"/>
      <c r="M48" s="36"/>
      <c r="N48" s="36"/>
      <c r="O48" s="36"/>
      <c r="P48" s="1034"/>
      <c r="Q48" s="1034"/>
      <c r="R48" s="1034"/>
      <c r="S48" s="1034"/>
      <c r="T48" s="1034"/>
      <c r="U48" s="1034"/>
      <c r="V48" s="1034"/>
      <c r="W48" s="1034"/>
      <c r="X48" s="1034"/>
      <c r="Y48" s="1034"/>
      <c r="Z48" s="1034"/>
      <c r="AA48" s="1035"/>
      <c r="AB48" s="1035"/>
      <c r="AC48" s="1035"/>
      <c r="AD48" s="1035"/>
      <c r="AE48" s="1035"/>
      <c r="AF48" s="1035"/>
      <c r="AG48" s="1035"/>
      <c r="AH48" s="1035"/>
      <c r="AI48" s="1035"/>
      <c r="AJ48" s="1035"/>
      <c r="AK48" s="1036"/>
      <c r="AL48" s="1036"/>
      <c r="AM48" s="1036"/>
      <c r="AN48" s="1036"/>
      <c r="AO48" s="1039"/>
      <c r="AP48" s="1039"/>
      <c r="AQ48" s="1039"/>
      <c r="AR48" s="1039"/>
      <c r="AS48" s="13"/>
      <c r="AT48" s="827"/>
      <c r="AU48" s="827"/>
      <c r="AV48" s="827"/>
      <c r="AW48" s="831"/>
      <c r="AX48" s="831"/>
      <c r="AY48" s="1096"/>
      <c r="AZ48" s="1096"/>
      <c r="BA48" s="1096"/>
      <c r="BB48" s="1097"/>
      <c r="BC48" s="827"/>
      <c r="BD48" s="827"/>
      <c r="BE48" s="827"/>
      <c r="BF48" s="827"/>
      <c r="BG48" s="827"/>
      <c r="BH48" s="830"/>
      <c r="BI48" s="830"/>
      <c r="BJ48" s="846"/>
      <c r="BK48" s="830"/>
      <c r="BL48" s="830"/>
      <c r="BM48" s="830"/>
      <c r="BN48" s="830"/>
      <c r="BO48" s="830"/>
      <c r="BP48" s="830"/>
      <c r="BQ48" s="830"/>
      <c r="BR48" s="830"/>
      <c r="BS48" s="830"/>
      <c r="BT48" s="830"/>
      <c r="BU48" s="859"/>
      <c r="BV48" s="827"/>
      <c r="BW48" s="827"/>
      <c r="BX48" s="827"/>
      <c r="BY48" s="827"/>
      <c r="BZ48" s="827"/>
      <c r="CA48" s="827"/>
      <c r="CB48" s="827"/>
      <c r="CC48" s="827"/>
      <c r="CD48" s="835"/>
      <c r="CE48" s="827"/>
      <c r="CF48" s="827"/>
      <c r="CG48" s="827"/>
      <c r="CH48" s="827"/>
      <c r="CI48" s="827"/>
      <c r="CJ48" s="827"/>
      <c r="CK48" s="827"/>
      <c r="CL48" s="848"/>
      <c r="CM48" s="849"/>
      <c r="CN48" s="1175"/>
      <c r="CO48" s="1096"/>
      <c r="CP48" s="1096"/>
      <c r="CQ48" s="1096"/>
      <c r="CR48" s="827"/>
      <c r="CS48" s="827"/>
      <c r="CT48" s="827"/>
      <c r="CU48" s="827"/>
      <c r="CV48" s="827"/>
      <c r="CW48" s="4"/>
      <c r="CX48" s="36"/>
      <c r="CY48" s="36"/>
      <c r="CZ48" s="36"/>
      <c r="DA48" s="36"/>
      <c r="DB48" s="36"/>
      <c r="DC48" s="1034"/>
      <c r="DD48" s="1034"/>
      <c r="DE48" s="1034"/>
      <c r="DF48" s="1034"/>
      <c r="DG48" s="1034"/>
      <c r="DH48" s="1034"/>
      <c r="DI48" s="1034"/>
      <c r="DJ48" s="1034"/>
      <c r="DK48" s="1034"/>
      <c r="DL48" s="1034"/>
      <c r="DM48" s="1034"/>
      <c r="DN48" s="1035"/>
      <c r="DO48" s="1035"/>
      <c r="DP48" s="1035"/>
      <c r="DQ48" s="1035"/>
      <c r="DR48" s="1035"/>
      <c r="DS48" s="1035"/>
      <c r="DT48" s="1035"/>
      <c r="DU48" s="1035"/>
      <c r="DV48" s="1035"/>
      <c r="DW48" s="1035"/>
      <c r="DX48" s="1036"/>
      <c r="DY48" s="1036"/>
      <c r="DZ48" s="1036"/>
      <c r="EA48" s="1036"/>
      <c r="EB48" s="1039"/>
      <c r="EC48" s="1039"/>
      <c r="ED48" s="1039"/>
      <c r="EE48" s="1039"/>
      <c r="EG48" s="1041"/>
      <c r="EH48" s="1041"/>
      <c r="EI48" s="1041"/>
      <c r="EJ48" s="1040"/>
      <c r="EK48" s="1040"/>
      <c r="EL48" s="1040"/>
      <c r="EM48" s="1040"/>
      <c r="EN48" s="1040"/>
    </row>
    <row r="49" spans="1:144" ht="4.2" customHeight="1" x14ac:dyDescent="0.2">
      <c r="A49" s="1040"/>
      <c r="B49" s="1040"/>
      <c r="C49" s="1040"/>
      <c r="D49" s="1040"/>
      <c r="E49" s="1040"/>
      <c r="F49" s="1041"/>
      <c r="G49" s="1041"/>
      <c r="H49" s="1041"/>
      <c r="J49" s="36"/>
      <c r="K49" s="947"/>
      <c r="L49" s="947"/>
      <c r="M49" s="947"/>
      <c r="N49" s="947"/>
      <c r="O49" s="103"/>
      <c r="P49" s="1037" t="e">
        <f>VLOOKUP(K50,選手リスト,3,FALSE)</f>
        <v>#N/A</v>
      </c>
      <c r="Q49" s="1037"/>
      <c r="R49" s="1037"/>
      <c r="S49" s="1037"/>
      <c r="T49" s="1037"/>
      <c r="U49" s="1037"/>
      <c r="V49" s="1037"/>
      <c r="W49" s="1037"/>
      <c r="X49" s="1037"/>
      <c r="Y49" s="1037"/>
      <c r="Z49" s="1037"/>
      <c r="AA49" s="1035" t="e">
        <f>VLOOKUP(K50,選手リスト,4,FALSE)</f>
        <v>#N/A</v>
      </c>
      <c r="AB49" s="1035"/>
      <c r="AC49" s="1035"/>
      <c r="AD49" s="1035"/>
      <c r="AE49" s="1035"/>
      <c r="AF49" s="1035"/>
      <c r="AG49" s="1035"/>
      <c r="AH49" s="1035"/>
      <c r="AI49" s="1035"/>
      <c r="AJ49" s="1035"/>
      <c r="AK49" s="1038" t="e">
        <f>VLOOKUP(K50,選手リスト,9,FALSE)</f>
        <v>#N/A</v>
      </c>
      <c r="AL49" s="1038"/>
      <c r="AM49" s="1038"/>
      <c r="AN49" s="1038"/>
      <c r="AO49" s="1039" t="e">
        <f>VLOOKUP(K50,選手リスト,6,FALSE)</f>
        <v>#N/A</v>
      </c>
      <c r="AP49" s="1039"/>
      <c r="AQ49" s="1039"/>
      <c r="AR49" s="1039"/>
      <c r="AS49" s="13"/>
      <c r="AT49" s="827"/>
      <c r="AU49" s="827"/>
      <c r="AV49" s="827"/>
      <c r="AW49" s="827"/>
      <c r="AX49" s="827"/>
      <c r="AY49" s="1096"/>
      <c r="AZ49" s="1096"/>
      <c r="BA49" s="1096"/>
      <c r="BB49" s="1097"/>
      <c r="BC49" s="827"/>
      <c r="BD49" s="827"/>
      <c r="BE49" s="827"/>
      <c r="BF49" s="827"/>
      <c r="BG49" s="827"/>
      <c r="BH49" s="830"/>
      <c r="BI49" s="830"/>
      <c r="BJ49" s="846"/>
      <c r="BK49" s="830"/>
      <c r="BL49" s="830"/>
      <c r="BM49" s="830"/>
      <c r="BN49" s="830"/>
      <c r="BO49" s="830"/>
      <c r="BP49" s="830"/>
      <c r="BQ49" s="830"/>
      <c r="BR49" s="830"/>
      <c r="BS49" s="830"/>
      <c r="BT49" s="830"/>
      <c r="BU49" s="827"/>
      <c r="BV49" s="827"/>
      <c r="BW49" s="827"/>
      <c r="BX49" s="828"/>
      <c r="BY49" s="828"/>
      <c r="BZ49" s="827"/>
      <c r="CA49" s="827"/>
      <c r="CB49" s="827"/>
      <c r="CC49" s="827"/>
      <c r="CD49" s="835"/>
      <c r="CE49" s="827"/>
      <c r="CF49" s="827"/>
      <c r="CG49" s="827"/>
      <c r="CH49" s="827"/>
      <c r="CI49" s="827"/>
      <c r="CJ49" s="827"/>
      <c r="CK49" s="827"/>
      <c r="CL49" s="848"/>
      <c r="CM49" s="849"/>
      <c r="CN49" s="1175"/>
      <c r="CO49" s="1096"/>
      <c r="CP49" s="1096"/>
      <c r="CQ49" s="1096"/>
      <c r="CR49" s="827"/>
      <c r="CS49" s="827"/>
      <c r="CT49" s="827"/>
      <c r="CU49" s="827"/>
      <c r="CV49" s="827"/>
      <c r="CW49" s="4"/>
      <c r="CX49" s="947"/>
      <c r="CY49" s="947"/>
      <c r="CZ49" s="947"/>
      <c r="DA49" s="947"/>
      <c r="DB49" s="103"/>
      <c r="DC49" s="1037" t="e">
        <f>VLOOKUP(CX50,選手リスト,3,FALSE)</f>
        <v>#N/A</v>
      </c>
      <c r="DD49" s="1037"/>
      <c r="DE49" s="1037"/>
      <c r="DF49" s="1037"/>
      <c r="DG49" s="1037"/>
      <c r="DH49" s="1037"/>
      <c r="DI49" s="1037"/>
      <c r="DJ49" s="1037"/>
      <c r="DK49" s="1037"/>
      <c r="DL49" s="1037"/>
      <c r="DM49" s="1037"/>
      <c r="DN49" s="1035" t="e">
        <f>VLOOKUP(CX50,選手リスト,4,FALSE)</f>
        <v>#N/A</v>
      </c>
      <c r="DO49" s="1035"/>
      <c r="DP49" s="1035"/>
      <c r="DQ49" s="1035"/>
      <c r="DR49" s="1035"/>
      <c r="DS49" s="1035"/>
      <c r="DT49" s="1035"/>
      <c r="DU49" s="1035"/>
      <c r="DV49" s="1035"/>
      <c r="DW49" s="1035"/>
      <c r="DX49" s="1038" t="e">
        <f>VLOOKUP(CX50,選手リスト,9,FALSE)</f>
        <v>#N/A</v>
      </c>
      <c r="DY49" s="1038"/>
      <c r="DZ49" s="1038"/>
      <c r="EA49" s="1038"/>
      <c r="EB49" s="1039" t="e">
        <f>VLOOKUP(CX50,選手リスト,6,FALSE)</f>
        <v>#N/A</v>
      </c>
      <c r="EC49" s="1039"/>
      <c r="ED49" s="1039"/>
      <c r="EE49" s="1039"/>
      <c r="EG49" s="1041"/>
      <c r="EH49" s="1041"/>
      <c r="EI49" s="1041"/>
      <c r="EJ49" s="1040"/>
      <c r="EK49" s="1040"/>
      <c r="EL49" s="1040"/>
      <c r="EM49" s="1040"/>
      <c r="EN49" s="1040"/>
    </row>
    <row r="50" spans="1:144" ht="4.2" customHeight="1" x14ac:dyDescent="0.2">
      <c r="A50" s="1040"/>
      <c r="B50" s="1040"/>
      <c r="C50" s="1040"/>
      <c r="D50" s="1040"/>
      <c r="E50" s="1040"/>
      <c r="F50" s="1041"/>
      <c r="G50" s="1041"/>
      <c r="H50" s="1041"/>
      <c r="J50" s="36"/>
      <c r="K50" s="1044">
        <v>436</v>
      </c>
      <c r="L50" s="1044"/>
      <c r="M50" s="1044"/>
      <c r="N50" s="1044"/>
      <c r="O50" s="36"/>
      <c r="P50" s="1037"/>
      <c r="Q50" s="1037"/>
      <c r="R50" s="1037"/>
      <c r="S50" s="1037"/>
      <c r="T50" s="1037"/>
      <c r="U50" s="1037"/>
      <c r="V50" s="1037"/>
      <c r="W50" s="1037"/>
      <c r="X50" s="1037"/>
      <c r="Y50" s="1037"/>
      <c r="Z50" s="1037"/>
      <c r="AA50" s="1035"/>
      <c r="AB50" s="1035"/>
      <c r="AC50" s="1035"/>
      <c r="AD50" s="1035"/>
      <c r="AE50" s="1035"/>
      <c r="AF50" s="1035"/>
      <c r="AG50" s="1035"/>
      <c r="AH50" s="1035"/>
      <c r="AI50" s="1035"/>
      <c r="AJ50" s="1035"/>
      <c r="AK50" s="1038"/>
      <c r="AL50" s="1038"/>
      <c r="AM50" s="1038"/>
      <c r="AN50" s="1038"/>
      <c r="AO50" s="1039"/>
      <c r="AP50" s="1039"/>
      <c r="AQ50" s="1039"/>
      <c r="AR50" s="1039"/>
      <c r="AS50" s="13"/>
      <c r="AT50" s="827"/>
      <c r="AU50" s="827"/>
      <c r="AV50" s="827"/>
      <c r="AW50" s="827"/>
      <c r="AX50" s="827"/>
      <c r="AY50" s="433"/>
      <c r="AZ50" s="433"/>
      <c r="BA50" s="433"/>
      <c r="BB50" s="438"/>
      <c r="BC50" s="831"/>
      <c r="BD50" s="831"/>
      <c r="BE50" s="831"/>
      <c r="BF50" s="831"/>
      <c r="BG50" s="831"/>
      <c r="BH50" s="830"/>
      <c r="BI50" s="830"/>
      <c r="BJ50" s="846"/>
      <c r="BK50" s="830"/>
      <c r="BL50" s="830"/>
      <c r="BM50" s="830"/>
      <c r="BN50" s="830"/>
      <c r="BO50" s="830"/>
      <c r="BP50" s="830"/>
      <c r="BQ50" s="830"/>
      <c r="BR50" s="830"/>
      <c r="BS50" s="830"/>
      <c r="BT50" s="830"/>
      <c r="BU50" s="831"/>
      <c r="BV50" s="433"/>
      <c r="BW50" s="433"/>
      <c r="BX50" s="433"/>
      <c r="BY50" s="433"/>
      <c r="BZ50" s="827"/>
      <c r="CA50" s="827"/>
      <c r="CB50" s="827"/>
      <c r="CC50" s="827"/>
      <c r="CD50" s="835"/>
      <c r="CE50" s="827"/>
      <c r="CF50" s="827"/>
      <c r="CG50" s="827"/>
      <c r="CH50" s="827"/>
      <c r="CI50" s="827"/>
      <c r="CJ50" s="827"/>
      <c r="CK50" s="827"/>
      <c r="CL50" s="848"/>
      <c r="CM50" s="849"/>
      <c r="CN50" s="848"/>
      <c r="CO50" s="848"/>
      <c r="CP50" s="848"/>
      <c r="CQ50" s="848"/>
      <c r="CR50" s="827"/>
      <c r="CS50" s="827"/>
      <c r="CT50" s="827"/>
      <c r="CU50" s="827"/>
      <c r="CV50" s="827"/>
      <c r="CW50" s="4"/>
      <c r="CX50" s="1044">
        <v>462</v>
      </c>
      <c r="CY50" s="1044"/>
      <c r="CZ50" s="1044"/>
      <c r="DA50" s="1044"/>
      <c r="DB50" s="36"/>
      <c r="DC50" s="1037"/>
      <c r="DD50" s="1037"/>
      <c r="DE50" s="1037"/>
      <c r="DF50" s="1037"/>
      <c r="DG50" s="1037"/>
      <c r="DH50" s="1037"/>
      <c r="DI50" s="1037"/>
      <c r="DJ50" s="1037"/>
      <c r="DK50" s="1037"/>
      <c r="DL50" s="1037"/>
      <c r="DM50" s="1037"/>
      <c r="DN50" s="1035"/>
      <c r="DO50" s="1035"/>
      <c r="DP50" s="1035"/>
      <c r="DQ50" s="1035"/>
      <c r="DR50" s="1035"/>
      <c r="DS50" s="1035"/>
      <c r="DT50" s="1035"/>
      <c r="DU50" s="1035"/>
      <c r="DV50" s="1035"/>
      <c r="DW50" s="1035"/>
      <c r="DX50" s="1038"/>
      <c r="DY50" s="1038"/>
      <c r="DZ50" s="1038"/>
      <c r="EA50" s="1038"/>
      <c r="EB50" s="1039"/>
      <c r="EC50" s="1039"/>
      <c r="ED50" s="1039"/>
      <c r="EE50" s="1039"/>
      <c r="EG50" s="1041"/>
      <c r="EH50" s="1041"/>
      <c r="EI50" s="1041"/>
      <c r="EJ50" s="1040"/>
      <c r="EK50" s="1040"/>
      <c r="EL50" s="1040"/>
      <c r="EM50" s="1040"/>
      <c r="EN50" s="1040"/>
    </row>
    <row r="51" spans="1:144" ht="4.2" customHeight="1" x14ac:dyDescent="0.2">
      <c r="A51" s="1040"/>
      <c r="B51" s="1040"/>
      <c r="C51" s="1040"/>
      <c r="D51" s="1040"/>
      <c r="E51" s="1040"/>
      <c r="F51" s="1041"/>
      <c r="G51" s="1041"/>
      <c r="H51" s="1041"/>
      <c r="J51" s="28"/>
      <c r="K51" s="1044"/>
      <c r="L51" s="1044"/>
      <c r="M51" s="1044"/>
      <c r="N51" s="1044"/>
      <c r="O51" s="36"/>
      <c r="P51" s="1034" t="e">
        <f>VLOOKUP(K50,選手リスト,2,FALSE)</f>
        <v>#N/A</v>
      </c>
      <c r="Q51" s="1034"/>
      <c r="R51" s="1034"/>
      <c r="S51" s="1034"/>
      <c r="T51" s="1034"/>
      <c r="U51" s="1034"/>
      <c r="V51" s="1034"/>
      <c r="W51" s="1034"/>
      <c r="X51" s="1034"/>
      <c r="Y51" s="1034"/>
      <c r="Z51" s="1034"/>
      <c r="AA51" s="1035"/>
      <c r="AB51" s="1035"/>
      <c r="AC51" s="1035"/>
      <c r="AD51" s="1035"/>
      <c r="AE51" s="1035"/>
      <c r="AF51" s="1035"/>
      <c r="AG51" s="1035"/>
      <c r="AH51" s="1035"/>
      <c r="AI51" s="1035"/>
      <c r="AJ51" s="1035"/>
      <c r="AK51" s="1038"/>
      <c r="AL51" s="1038"/>
      <c r="AM51" s="1038"/>
      <c r="AN51" s="1038"/>
      <c r="AO51" s="1039"/>
      <c r="AP51" s="1039"/>
      <c r="AQ51" s="1039"/>
      <c r="AR51" s="1039"/>
      <c r="AS51" s="166"/>
      <c r="AT51" s="857"/>
      <c r="AU51" s="857"/>
      <c r="AV51" s="833"/>
      <c r="AW51" s="832"/>
      <c r="AX51" s="832"/>
      <c r="AY51" s="832"/>
      <c r="AZ51" s="832"/>
      <c r="BA51" s="832"/>
      <c r="BB51" s="854"/>
      <c r="BC51" s="827"/>
      <c r="BD51" s="827"/>
      <c r="BE51" s="827"/>
      <c r="BF51" s="827"/>
      <c r="BG51" s="827"/>
      <c r="BH51" s="830"/>
      <c r="BI51" s="830"/>
      <c r="BJ51" s="846"/>
      <c r="BK51" s="830"/>
      <c r="BL51" s="830"/>
      <c r="BM51" s="830"/>
      <c r="BN51" s="830"/>
      <c r="BO51" s="830"/>
      <c r="BP51" s="830"/>
      <c r="BQ51" s="830"/>
      <c r="BR51" s="830"/>
      <c r="BS51" s="830"/>
      <c r="BT51" s="830"/>
      <c r="BU51" s="831"/>
      <c r="BV51" s="433"/>
      <c r="BW51" s="433"/>
      <c r="BX51" s="433"/>
      <c r="BY51" s="433"/>
      <c r="BZ51" s="827"/>
      <c r="CA51" s="827"/>
      <c r="CB51" s="827"/>
      <c r="CC51" s="827"/>
      <c r="CD51" s="835"/>
      <c r="CE51" s="827"/>
      <c r="CF51" s="827"/>
      <c r="CG51" s="827"/>
      <c r="CH51" s="827"/>
      <c r="CI51" s="827"/>
      <c r="CJ51" s="827"/>
      <c r="CK51" s="827"/>
      <c r="CL51" s="848"/>
      <c r="CM51" s="849"/>
      <c r="CN51" s="855"/>
      <c r="CO51" s="856"/>
      <c r="CP51" s="856"/>
      <c r="CQ51" s="856"/>
      <c r="CR51" s="832"/>
      <c r="CS51" s="832"/>
      <c r="CT51" s="832"/>
      <c r="CU51" s="832"/>
      <c r="CV51" s="832"/>
      <c r="CW51" s="83"/>
      <c r="CX51" s="1044"/>
      <c r="CY51" s="1044"/>
      <c r="CZ51" s="1044"/>
      <c r="DA51" s="1044"/>
      <c r="DB51" s="36"/>
      <c r="DC51" s="1034" t="e">
        <f>VLOOKUP(CX50,選手リスト,2,FALSE)</f>
        <v>#N/A</v>
      </c>
      <c r="DD51" s="1034"/>
      <c r="DE51" s="1034"/>
      <c r="DF51" s="1034"/>
      <c r="DG51" s="1034"/>
      <c r="DH51" s="1034"/>
      <c r="DI51" s="1034"/>
      <c r="DJ51" s="1034"/>
      <c r="DK51" s="1034"/>
      <c r="DL51" s="1034"/>
      <c r="DM51" s="1034"/>
      <c r="DN51" s="1035"/>
      <c r="DO51" s="1035"/>
      <c r="DP51" s="1035"/>
      <c r="DQ51" s="1035"/>
      <c r="DR51" s="1035"/>
      <c r="DS51" s="1035"/>
      <c r="DT51" s="1035"/>
      <c r="DU51" s="1035"/>
      <c r="DV51" s="1035"/>
      <c r="DW51" s="1035"/>
      <c r="DX51" s="1038"/>
      <c r="DY51" s="1038"/>
      <c r="DZ51" s="1038"/>
      <c r="EA51" s="1038"/>
      <c r="EB51" s="1039"/>
      <c r="EC51" s="1039"/>
      <c r="ED51" s="1039"/>
      <c r="EE51" s="1039"/>
      <c r="EG51" s="1041"/>
      <c r="EH51" s="1041"/>
      <c r="EI51" s="1041"/>
      <c r="EJ51" s="1040"/>
      <c r="EK51" s="1040"/>
      <c r="EL51" s="1040"/>
      <c r="EM51" s="1040"/>
      <c r="EN51" s="1040"/>
    </row>
    <row r="52" spans="1:144" ht="4.2" customHeight="1" x14ac:dyDescent="0.2">
      <c r="A52" s="1040"/>
      <c r="B52" s="1040"/>
      <c r="C52" s="1040"/>
      <c r="D52" s="1040"/>
      <c r="E52" s="1040"/>
      <c r="F52" s="1041"/>
      <c r="G52" s="1041"/>
      <c r="H52" s="1041"/>
      <c r="J52" s="6"/>
      <c r="K52" s="1044"/>
      <c r="L52" s="1044"/>
      <c r="M52" s="1044"/>
      <c r="N52" s="1044"/>
      <c r="O52" s="36"/>
      <c r="P52" s="1034"/>
      <c r="Q52" s="1034"/>
      <c r="R52" s="1034"/>
      <c r="S52" s="1034"/>
      <c r="T52" s="1034"/>
      <c r="U52" s="1034"/>
      <c r="V52" s="1034"/>
      <c r="W52" s="1034"/>
      <c r="X52" s="1034"/>
      <c r="Y52" s="1034"/>
      <c r="Z52" s="1034"/>
      <c r="AA52" s="1035" t="e">
        <f>VLOOKUP(K50,選手リスト,5,FALSE)</f>
        <v>#N/A</v>
      </c>
      <c r="AB52" s="1035"/>
      <c r="AC52" s="1035"/>
      <c r="AD52" s="1035"/>
      <c r="AE52" s="1035"/>
      <c r="AF52" s="1035"/>
      <c r="AG52" s="1035"/>
      <c r="AH52" s="1035"/>
      <c r="AI52" s="1035"/>
      <c r="AJ52" s="1035"/>
      <c r="AK52" s="1036" t="e">
        <f>VLOOKUP(K50,選手リスト,10,FALSE)</f>
        <v>#N/A</v>
      </c>
      <c r="AL52" s="1036"/>
      <c r="AM52" s="1036"/>
      <c r="AN52" s="1036"/>
      <c r="AO52" s="1039"/>
      <c r="AP52" s="1039"/>
      <c r="AQ52" s="1039"/>
      <c r="AR52" s="1039"/>
      <c r="AS52" s="125"/>
      <c r="AT52" s="830"/>
      <c r="AU52" s="830"/>
      <c r="AV52" s="830"/>
      <c r="AW52" s="830"/>
      <c r="AX52" s="830"/>
      <c r="AY52" s="830"/>
      <c r="AZ52" s="830"/>
      <c r="BA52" s="830"/>
      <c r="BB52" s="830"/>
      <c r="BC52" s="830"/>
      <c r="BD52" s="830"/>
      <c r="BE52" s="830"/>
      <c r="BF52" s="830"/>
      <c r="BG52" s="830"/>
      <c r="BH52" s="830"/>
      <c r="BI52" s="830"/>
      <c r="BJ52" s="846"/>
      <c r="BK52" s="830"/>
      <c r="BL52" s="830"/>
      <c r="BM52" s="830"/>
      <c r="BN52" s="830"/>
      <c r="BO52" s="830"/>
      <c r="BP52" s="830"/>
      <c r="BQ52" s="830"/>
      <c r="BR52" s="830"/>
      <c r="BS52" s="830"/>
      <c r="BT52" s="830"/>
      <c r="BU52" s="831"/>
      <c r="BV52" s="433"/>
      <c r="BW52" s="433"/>
      <c r="BX52" s="433"/>
      <c r="BY52" s="433"/>
      <c r="BZ52" s="827"/>
      <c r="CA52" s="827"/>
      <c r="CB52" s="828"/>
      <c r="CC52" s="827"/>
      <c r="CD52" s="835"/>
      <c r="CE52" s="827"/>
      <c r="CF52" s="827"/>
      <c r="CG52" s="827"/>
      <c r="CH52" s="827"/>
      <c r="CI52" s="827"/>
      <c r="CJ52" s="827"/>
      <c r="CK52" s="827"/>
      <c r="CL52" s="827"/>
      <c r="CM52" s="827"/>
      <c r="CN52" s="827"/>
      <c r="CO52" s="848"/>
      <c r="CP52" s="848"/>
      <c r="CQ52" s="848"/>
      <c r="CR52" s="827"/>
      <c r="CS52" s="827"/>
      <c r="CT52" s="827"/>
      <c r="CU52" s="827"/>
      <c r="CV52" s="827"/>
      <c r="CW52" s="4"/>
      <c r="CX52" s="1044"/>
      <c r="CY52" s="1044"/>
      <c r="CZ52" s="1044"/>
      <c r="DA52" s="1044"/>
      <c r="DB52" s="36"/>
      <c r="DC52" s="1034"/>
      <c r="DD52" s="1034"/>
      <c r="DE52" s="1034"/>
      <c r="DF52" s="1034"/>
      <c r="DG52" s="1034"/>
      <c r="DH52" s="1034"/>
      <c r="DI52" s="1034"/>
      <c r="DJ52" s="1034"/>
      <c r="DK52" s="1034"/>
      <c r="DL52" s="1034"/>
      <c r="DM52" s="1034"/>
      <c r="DN52" s="1035" t="e">
        <f>VLOOKUP(CX50,選手リスト,5,FALSE)</f>
        <v>#N/A</v>
      </c>
      <c r="DO52" s="1035"/>
      <c r="DP52" s="1035"/>
      <c r="DQ52" s="1035"/>
      <c r="DR52" s="1035"/>
      <c r="DS52" s="1035"/>
      <c r="DT52" s="1035"/>
      <c r="DU52" s="1035"/>
      <c r="DV52" s="1035"/>
      <c r="DW52" s="1035"/>
      <c r="DX52" s="1036" t="e">
        <f>VLOOKUP(CX50,選手リスト,10,FALSE)</f>
        <v>#N/A</v>
      </c>
      <c r="DY52" s="1036"/>
      <c r="DZ52" s="1036"/>
      <c r="EA52" s="1036"/>
      <c r="EB52" s="1039"/>
      <c r="EC52" s="1039"/>
      <c r="ED52" s="1039"/>
      <c r="EE52" s="1039"/>
      <c r="EG52" s="1041"/>
      <c r="EH52" s="1041"/>
      <c r="EI52" s="1041"/>
      <c r="EJ52" s="1040"/>
      <c r="EK52" s="1040"/>
      <c r="EL52" s="1040"/>
      <c r="EM52" s="1040"/>
      <c r="EN52" s="1040"/>
    </row>
    <row r="53" spans="1:144" ht="4.2" customHeight="1" x14ac:dyDescent="0.2">
      <c r="A53" s="1040"/>
      <c r="B53" s="1040"/>
      <c r="C53" s="1040"/>
      <c r="D53" s="1040"/>
      <c r="E53" s="1040"/>
      <c r="F53" s="1041"/>
      <c r="G53" s="1041"/>
      <c r="H53" s="1041"/>
      <c r="J53" s="28"/>
      <c r="K53" s="1044"/>
      <c r="L53" s="1044"/>
      <c r="M53" s="1044"/>
      <c r="N53" s="1044"/>
      <c r="O53" s="103"/>
      <c r="P53" s="1034"/>
      <c r="Q53" s="1034"/>
      <c r="R53" s="1034"/>
      <c r="S53" s="1034"/>
      <c r="T53" s="1034"/>
      <c r="U53" s="1034"/>
      <c r="V53" s="1034"/>
      <c r="W53" s="1034"/>
      <c r="X53" s="1034"/>
      <c r="Y53" s="1034"/>
      <c r="Z53" s="1034"/>
      <c r="AA53" s="1035"/>
      <c r="AB53" s="1035"/>
      <c r="AC53" s="1035"/>
      <c r="AD53" s="1035"/>
      <c r="AE53" s="1035"/>
      <c r="AF53" s="1035"/>
      <c r="AG53" s="1035"/>
      <c r="AH53" s="1035"/>
      <c r="AI53" s="1035"/>
      <c r="AJ53" s="1035"/>
      <c r="AK53" s="1036"/>
      <c r="AL53" s="1036"/>
      <c r="AM53" s="1036"/>
      <c r="AN53" s="1036"/>
      <c r="AO53" s="1039"/>
      <c r="AP53" s="1039"/>
      <c r="AQ53" s="1039"/>
      <c r="AR53" s="1039"/>
      <c r="AS53" s="125"/>
      <c r="AT53" s="830"/>
      <c r="AU53" s="830"/>
      <c r="AV53" s="830"/>
      <c r="AW53" s="830"/>
      <c r="AX53" s="830"/>
      <c r="AY53" s="830"/>
      <c r="AZ53" s="830"/>
      <c r="BA53" s="830"/>
      <c r="BB53" s="830"/>
      <c r="BC53" s="830"/>
      <c r="BD53" s="830"/>
      <c r="BE53" s="830"/>
      <c r="BF53" s="830"/>
      <c r="BG53" s="830"/>
      <c r="BH53" s="830"/>
      <c r="BI53" s="830"/>
      <c r="BJ53" s="846"/>
      <c r="BK53" s="830"/>
      <c r="BL53" s="830"/>
      <c r="BM53" s="830"/>
      <c r="BN53" s="830"/>
      <c r="BO53" s="830"/>
      <c r="BP53" s="830"/>
      <c r="BQ53" s="830"/>
      <c r="BR53" s="830"/>
      <c r="BS53" s="830"/>
      <c r="BT53" s="830"/>
      <c r="BU53" s="831"/>
      <c r="BV53" s="433"/>
      <c r="BW53" s="433"/>
      <c r="BX53" s="433"/>
      <c r="BY53" s="433"/>
      <c r="BZ53" s="831"/>
      <c r="CA53" s="831"/>
      <c r="CB53" s="828"/>
      <c r="CC53" s="827"/>
      <c r="CD53" s="835"/>
      <c r="CE53" s="827"/>
      <c r="CF53" s="827"/>
      <c r="CG53" s="827"/>
      <c r="CH53" s="827"/>
      <c r="CI53" s="827"/>
      <c r="CJ53" s="827"/>
      <c r="CK53" s="827"/>
      <c r="CL53" s="827"/>
      <c r="CM53" s="827"/>
      <c r="CN53" s="827"/>
      <c r="CO53" s="827"/>
      <c r="CP53" s="827"/>
      <c r="CQ53" s="827"/>
      <c r="CR53" s="827"/>
      <c r="CS53" s="827"/>
      <c r="CT53" s="827"/>
      <c r="CU53" s="827"/>
      <c r="CV53" s="827"/>
      <c r="CW53" s="4"/>
      <c r="CX53" s="1044"/>
      <c r="CY53" s="1044"/>
      <c r="CZ53" s="1044"/>
      <c r="DA53" s="1044"/>
      <c r="DB53" s="103"/>
      <c r="DC53" s="1034"/>
      <c r="DD53" s="1034"/>
      <c r="DE53" s="1034"/>
      <c r="DF53" s="1034"/>
      <c r="DG53" s="1034"/>
      <c r="DH53" s="1034"/>
      <c r="DI53" s="1034"/>
      <c r="DJ53" s="1034"/>
      <c r="DK53" s="1034"/>
      <c r="DL53" s="1034"/>
      <c r="DM53" s="1034"/>
      <c r="DN53" s="1035"/>
      <c r="DO53" s="1035"/>
      <c r="DP53" s="1035"/>
      <c r="DQ53" s="1035"/>
      <c r="DR53" s="1035"/>
      <c r="DS53" s="1035"/>
      <c r="DT53" s="1035"/>
      <c r="DU53" s="1035"/>
      <c r="DV53" s="1035"/>
      <c r="DW53" s="1035"/>
      <c r="DX53" s="1036"/>
      <c r="DY53" s="1036"/>
      <c r="DZ53" s="1036"/>
      <c r="EA53" s="1036"/>
      <c r="EB53" s="1039"/>
      <c r="EC53" s="1039"/>
      <c r="ED53" s="1039"/>
      <c r="EE53" s="1039"/>
      <c r="EG53" s="1041"/>
      <c r="EH53" s="1041"/>
      <c r="EI53" s="1041"/>
      <c r="EJ53" s="1040"/>
      <c r="EK53" s="1040"/>
      <c r="EL53" s="1040"/>
      <c r="EM53" s="1040"/>
      <c r="EN53" s="1040"/>
    </row>
    <row r="54" spans="1:144" ht="4.2" customHeight="1" x14ac:dyDescent="0.2">
      <c r="A54" s="1040"/>
      <c r="B54" s="1040"/>
      <c r="C54" s="1040"/>
      <c r="D54" s="1040"/>
      <c r="E54" s="1040"/>
      <c r="F54" s="1041"/>
      <c r="G54" s="1041"/>
      <c r="H54" s="1041"/>
      <c r="J54" s="36"/>
      <c r="K54" s="36"/>
      <c r="L54" s="36"/>
      <c r="M54" s="36"/>
      <c r="N54" s="36"/>
      <c r="O54" s="36"/>
      <c r="P54" s="1034"/>
      <c r="Q54" s="1034"/>
      <c r="R54" s="1034"/>
      <c r="S54" s="1034"/>
      <c r="T54" s="1034"/>
      <c r="U54" s="1034"/>
      <c r="V54" s="1034"/>
      <c r="W54" s="1034"/>
      <c r="X54" s="1034"/>
      <c r="Y54" s="1034"/>
      <c r="Z54" s="1034"/>
      <c r="AA54" s="1035"/>
      <c r="AB54" s="1035"/>
      <c r="AC54" s="1035"/>
      <c r="AD54" s="1035"/>
      <c r="AE54" s="1035"/>
      <c r="AF54" s="1035"/>
      <c r="AG54" s="1035"/>
      <c r="AH54" s="1035"/>
      <c r="AI54" s="1035"/>
      <c r="AJ54" s="1035"/>
      <c r="AK54" s="1036"/>
      <c r="AL54" s="1036"/>
      <c r="AM54" s="1036"/>
      <c r="AN54" s="1036"/>
      <c r="AO54" s="1039"/>
      <c r="AP54" s="1039"/>
      <c r="AQ54" s="1039"/>
      <c r="AR54" s="1039"/>
      <c r="AS54" s="125"/>
      <c r="AT54" s="830"/>
      <c r="AU54" s="830"/>
      <c r="AV54" s="830"/>
      <c r="AW54" s="830"/>
      <c r="AX54" s="830"/>
      <c r="AY54" s="830"/>
      <c r="AZ54" s="830"/>
      <c r="BA54" s="830"/>
      <c r="BB54" s="830"/>
      <c r="BC54" s="830"/>
      <c r="BD54" s="830"/>
      <c r="BE54" s="830"/>
      <c r="BF54" s="830"/>
      <c r="BG54" s="830"/>
      <c r="BH54" s="830"/>
      <c r="BI54" s="830"/>
      <c r="BJ54" s="846"/>
      <c r="BK54" s="830"/>
      <c r="BL54" s="830"/>
      <c r="BM54" s="830"/>
      <c r="BN54" s="830"/>
      <c r="BO54" s="830"/>
      <c r="BP54" s="830"/>
      <c r="BQ54" s="830"/>
      <c r="BR54" s="830"/>
      <c r="BS54" s="830"/>
      <c r="BT54" s="830"/>
      <c r="BU54" s="831"/>
      <c r="BV54" s="831"/>
      <c r="BW54" s="831"/>
      <c r="BX54" s="828"/>
      <c r="BY54" s="827"/>
      <c r="BZ54" s="831"/>
      <c r="CA54" s="831"/>
      <c r="CB54" s="828"/>
      <c r="CC54" s="827"/>
      <c r="CD54" s="835"/>
      <c r="CE54" s="827"/>
      <c r="CF54" s="827"/>
      <c r="CG54" s="827"/>
      <c r="CH54" s="827"/>
      <c r="CI54" s="827"/>
      <c r="CJ54" s="827"/>
      <c r="CK54" s="827"/>
      <c r="CL54" s="827"/>
      <c r="CM54" s="827"/>
      <c r="CN54" s="827"/>
      <c r="CO54" s="827"/>
      <c r="CP54" s="827"/>
      <c r="CQ54" s="827"/>
      <c r="CR54" s="827"/>
      <c r="CS54" s="827"/>
      <c r="CT54" s="827"/>
      <c r="CU54" s="827"/>
      <c r="CV54" s="827"/>
      <c r="CW54" s="4"/>
      <c r="CX54" s="36"/>
      <c r="CY54" s="36"/>
      <c r="CZ54" s="36"/>
      <c r="DA54" s="36"/>
      <c r="DB54" s="36"/>
      <c r="DC54" s="1034"/>
      <c r="DD54" s="1034"/>
      <c r="DE54" s="1034"/>
      <c r="DF54" s="1034"/>
      <c r="DG54" s="1034"/>
      <c r="DH54" s="1034"/>
      <c r="DI54" s="1034"/>
      <c r="DJ54" s="1034"/>
      <c r="DK54" s="1034"/>
      <c r="DL54" s="1034"/>
      <c r="DM54" s="1034"/>
      <c r="DN54" s="1035"/>
      <c r="DO54" s="1035"/>
      <c r="DP54" s="1035"/>
      <c r="DQ54" s="1035"/>
      <c r="DR54" s="1035"/>
      <c r="DS54" s="1035"/>
      <c r="DT54" s="1035"/>
      <c r="DU54" s="1035"/>
      <c r="DV54" s="1035"/>
      <c r="DW54" s="1035"/>
      <c r="DX54" s="1036"/>
      <c r="DY54" s="1036"/>
      <c r="DZ54" s="1036"/>
      <c r="EA54" s="1036"/>
      <c r="EB54" s="1039"/>
      <c r="EC54" s="1039"/>
      <c r="ED54" s="1039"/>
      <c r="EE54" s="1039"/>
      <c r="EG54" s="1041"/>
      <c r="EH54" s="1041"/>
      <c r="EI54" s="1041"/>
      <c r="EJ54" s="1040"/>
      <c r="EK54" s="1040"/>
      <c r="EL54" s="1040"/>
      <c r="EM54" s="1040"/>
      <c r="EN54" s="1040"/>
    </row>
    <row r="55" spans="1:144" ht="4.2" customHeight="1" x14ac:dyDescent="0.2">
      <c r="A55" s="1040"/>
      <c r="B55" s="1040"/>
      <c r="C55" s="1040"/>
      <c r="D55" s="1040"/>
      <c r="E55" s="1040"/>
      <c r="F55" s="1041"/>
      <c r="G55" s="1041"/>
      <c r="H55" s="1041"/>
      <c r="J55" s="36"/>
      <c r="K55" s="947"/>
      <c r="L55" s="947"/>
      <c r="M55" s="947"/>
      <c r="N55" s="947"/>
      <c r="O55" s="103"/>
      <c r="P55" s="1037" t="e">
        <f>VLOOKUP(K56,選手リスト,3,FALSE)</f>
        <v>#N/A</v>
      </c>
      <c r="Q55" s="1037"/>
      <c r="R55" s="1037"/>
      <c r="S55" s="1037"/>
      <c r="T55" s="1037"/>
      <c r="U55" s="1037"/>
      <c r="V55" s="1037"/>
      <c r="W55" s="1037"/>
      <c r="X55" s="1037"/>
      <c r="Y55" s="1037"/>
      <c r="Z55" s="1037"/>
      <c r="AA55" s="1035"/>
      <c r="AB55" s="1035"/>
      <c r="AC55" s="1035"/>
      <c r="AD55" s="1035"/>
      <c r="AE55" s="1035"/>
      <c r="AF55" s="1035"/>
      <c r="AG55" s="1035"/>
      <c r="AH55" s="1035"/>
      <c r="AI55" s="1035"/>
      <c r="AJ55" s="1035"/>
      <c r="AK55" s="1038" t="e">
        <f>VLOOKUP(K56,選手リスト,9,FALSE)</f>
        <v>#N/A</v>
      </c>
      <c r="AL55" s="1038"/>
      <c r="AM55" s="1038"/>
      <c r="AN55" s="1038"/>
      <c r="AO55" s="1039" t="e">
        <f>VLOOKUP(K56,選手リスト,6,FALSE)</f>
        <v>#N/A</v>
      </c>
      <c r="AP55" s="1039"/>
      <c r="AQ55" s="1039"/>
      <c r="AR55" s="1039"/>
      <c r="AS55" s="125"/>
      <c r="AT55" s="830"/>
      <c r="AU55" s="830"/>
      <c r="AV55" s="830"/>
      <c r="AW55" s="830"/>
      <c r="AX55" s="830"/>
      <c r="AY55" s="830"/>
      <c r="AZ55" s="830"/>
      <c r="BA55" s="830"/>
      <c r="BB55" s="830"/>
      <c r="BC55" s="830"/>
      <c r="BD55" s="830"/>
      <c r="BE55" s="830"/>
      <c r="BF55" s="830"/>
      <c r="BG55" s="830"/>
      <c r="BH55" s="830"/>
      <c r="BI55" s="830"/>
      <c r="BJ55" s="846"/>
      <c r="BK55" s="830"/>
      <c r="BL55" s="830"/>
      <c r="BM55" s="830"/>
      <c r="BN55" s="830"/>
      <c r="BO55" s="830"/>
      <c r="BP55" s="830"/>
      <c r="BQ55" s="830"/>
      <c r="BR55" s="830"/>
      <c r="BS55" s="830"/>
      <c r="BT55" s="830"/>
      <c r="BU55" s="827"/>
      <c r="BV55" s="827"/>
      <c r="BW55" s="827"/>
      <c r="BX55" s="827"/>
      <c r="BY55" s="831"/>
      <c r="BZ55" s="831"/>
      <c r="CA55" s="831"/>
      <c r="CB55" s="828"/>
      <c r="CC55" s="827"/>
      <c r="CD55" s="835"/>
      <c r="CE55" s="827"/>
      <c r="CF55" s="827"/>
      <c r="CG55" s="827"/>
      <c r="CH55" s="827"/>
      <c r="CI55" s="827"/>
      <c r="CJ55" s="827"/>
      <c r="CK55" s="827"/>
      <c r="CL55" s="827"/>
      <c r="CM55" s="827"/>
      <c r="CN55" s="827"/>
      <c r="CO55" s="827"/>
      <c r="CP55" s="827"/>
      <c r="CQ55" s="827"/>
      <c r="CR55" s="827"/>
      <c r="CS55" s="827"/>
      <c r="CT55" s="827"/>
      <c r="CU55" s="827"/>
      <c r="CV55" s="827"/>
      <c r="CW55" s="4"/>
      <c r="CX55" s="947"/>
      <c r="CY55" s="947"/>
      <c r="CZ55" s="947"/>
      <c r="DA55" s="947"/>
      <c r="DB55" s="103"/>
      <c r="DC55" s="1037" t="e">
        <f>VLOOKUP(CX56,選手リスト,3,FALSE)</f>
        <v>#N/A</v>
      </c>
      <c r="DD55" s="1037"/>
      <c r="DE55" s="1037"/>
      <c r="DF55" s="1037"/>
      <c r="DG55" s="1037"/>
      <c r="DH55" s="1037"/>
      <c r="DI55" s="1037"/>
      <c r="DJ55" s="1037"/>
      <c r="DK55" s="1037"/>
      <c r="DL55" s="1037"/>
      <c r="DM55" s="1037"/>
      <c r="DN55" s="1035" t="e">
        <f>VLOOKUP(CX56,選手リスト,4,FALSE)</f>
        <v>#N/A</v>
      </c>
      <c r="DO55" s="1035"/>
      <c r="DP55" s="1035"/>
      <c r="DQ55" s="1035"/>
      <c r="DR55" s="1035"/>
      <c r="DS55" s="1035"/>
      <c r="DT55" s="1035"/>
      <c r="DU55" s="1035"/>
      <c r="DV55" s="1035"/>
      <c r="DW55" s="1035"/>
      <c r="DX55" s="1038" t="e">
        <f>VLOOKUP(CX56,選手リスト,9,FALSE)</f>
        <v>#N/A</v>
      </c>
      <c r="DY55" s="1038"/>
      <c r="DZ55" s="1038"/>
      <c r="EA55" s="1038"/>
      <c r="EB55" s="1039" t="e">
        <f>VLOOKUP(CX56,選手リスト,6,FALSE)</f>
        <v>#N/A</v>
      </c>
      <c r="EC55" s="1039"/>
      <c r="ED55" s="1039"/>
      <c r="EE55" s="1039"/>
      <c r="EG55" s="1041"/>
      <c r="EH55" s="1041"/>
      <c r="EI55" s="1041"/>
      <c r="EJ55" s="1040"/>
      <c r="EK55" s="1040"/>
      <c r="EL55" s="1040"/>
      <c r="EM55" s="1040"/>
      <c r="EN55" s="1040"/>
    </row>
    <row r="56" spans="1:144" ht="4.2" customHeight="1" x14ac:dyDescent="0.2">
      <c r="A56" s="1040"/>
      <c r="B56" s="1040"/>
      <c r="C56" s="1040"/>
      <c r="D56" s="1040"/>
      <c r="E56" s="1040"/>
      <c r="F56" s="1041"/>
      <c r="G56" s="1041"/>
      <c r="H56" s="1041"/>
      <c r="J56" s="36"/>
      <c r="K56" s="1044">
        <v>437</v>
      </c>
      <c r="L56" s="1044"/>
      <c r="M56" s="1044"/>
      <c r="N56" s="1044"/>
      <c r="O56" s="36"/>
      <c r="P56" s="1037"/>
      <c r="Q56" s="1037"/>
      <c r="R56" s="1037"/>
      <c r="S56" s="1037"/>
      <c r="T56" s="1037"/>
      <c r="U56" s="1037"/>
      <c r="V56" s="1037"/>
      <c r="W56" s="1037"/>
      <c r="X56" s="1037"/>
      <c r="Y56" s="1037"/>
      <c r="Z56" s="1037"/>
      <c r="AA56" s="1035"/>
      <c r="AB56" s="1035"/>
      <c r="AC56" s="1035"/>
      <c r="AD56" s="1035"/>
      <c r="AE56" s="1035"/>
      <c r="AF56" s="1035"/>
      <c r="AG56" s="1035"/>
      <c r="AH56" s="1035"/>
      <c r="AI56" s="1035"/>
      <c r="AJ56" s="1035"/>
      <c r="AK56" s="1038"/>
      <c r="AL56" s="1038"/>
      <c r="AM56" s="1038"/>
      <c r="AN56" s="1038"/>
      <c r="AO56" s="1039"/>
      <c r="AP56" s="1039"/>
      <c r="AQ56" s="1039"/>
      <c r="AR56" s="1039"/>
      <c r="AS56" s="125"/>
      <c r="AT56" s="830"/>
      <c r="AU56" s="830"/>
      <c r="AV56" s="830"/>
      <c r="AW56" s="830"/>
      <c r="AX56" s="830"/>
      <c r="AY56" s="830"/>
      <c r="AZ56" s="830"/>
      <c r="BA56" s="830"/>
      <c r="BB56" s="830"/>
      <c r="BC56" s="830"/>
      <c r="BD56" s="830"/>
      <c r="BE56" s="830"/>
      <c r="BF56" s="830"/>
      <c r="BG56" s="1096">
        <v>45</v>
      </c>
      <c r="BH56" s="1096"/>
      <c r="BI56" s="1096"/>
      <c r="BJ56" s="1097"/>
      <c r="BK56" s="830"/>
      <c r="BL56" s="830"/>
      <c r="BM56" s="830"/>
      <c r="BN56" s="830"/>
      <c r="BO56" s="830"/>
      <c r="BP56" s="830"/>
      <c r="BQ56" s="830"/>
      <c r="BR56" s="830"/>
      <c r="BS56" s="830"/>
      <c r="BT56" s="830"/>
      <c r="BU56" s="827"/>
      <c r="BV56" s="827"/>
      <c r="BW56" s="827"/>
      <c r="BX56" s="827"/>
      <c r="BY56" s="831"/>
      <c r="BZ56" s="831"/>
      <c r="CA56" s="831"/>
      <c r="CB56" s="828"/>
      <c r="CC56" s="827"/>
      <c r="CD56" s="835"/>
      <c r="CE56" s="827"/>
      <c r="CF56" s="827"/>
      <c r="CG56" s="827"/>
      <c r="CH56" s="827"/>
      <c r="CI56" s="827"/>
      <c r="CJ56" s="827"/>
      <c r="CK56" s="433"/>
      <c r="CL56" s="433"/>
      <c r="CM56" s="433"/>
      <c r="CN56" s="433"/>
      <c r="CO56" s="827"/>
      <c r="CP56" s="827"/>
      <c r="CQ56" s="827"/>
      <c r="CR56" s="827"/>
      <c r="CS56" s="827"/>
      <c r="CT56" s="827"/>
      <c r="CU56" s="827"/>
      <c r="CV56" s="827"/>
      <c r="CW56" s="4"/>
      <c r="CX56" s="1044">
        <v>463</v>
      </c>
      <c r="CY56" s="1044"/>
      <c r="CZ56" s="1044"/>
      <c r="DA56" s="1044"/>
      <c r="DB56" s="36"/>
      <c r="DC56" s="1037"/>
      <c r="DD56" s="1037"/>
      <c r="DE56" s="1037"/>
      <c r="DF56" s="1037"/>
      <c r="DG56" s="1037"/>
      <c r="DH56" s="1037"/>
      <c r="DI56" s="1037"/>
      <c r="DJ56" s="1037"/>
      <c r="DK56" s="1037"/>
      <c r="DL56" s="1037"/>
      <c r="DM56" s="1037"/>
      <c r="DN56" s="1035"/>
      <c r="DO56" s="1035"/>
      <c r="DP56" s="1035"/>
      <c r="DQ56" s="1035"/>
      <c r="DR56" s="1035"/>
      <c r="DS56" s="1035"/>
      <c r="DT56" s="1035"/>
      <c r="DU56" s="1035"/>
      <c r="DV56" s="1035"/>
      <c r="DW56" s="1035"/>
      <c r="DX56" s="1038"/>
      <c r="DY56" s="1038"/>
      <c r="DZ56" s="1038"/>
      <c r="EA56" s="1038"/>
      <c r="EB56" s="1039"/>
      <c r="EC56" s="1039"/>
      <c r="ED56" s="1039"/>
      <c r="EE56" s="1039"/>
      <c r="EG56" s="1041"/>
      <c r="EH56" s="1041"/>
      <c r="EI56" s="1041"/>
      <c r="EJ56" s="1040"/>
      <c r="EK56" s="1040"/>
      <c r="EL56" s="1040"/>
      <c r="EM56" s="1040"/>
      <c r="EN56" s="1040"/>
    </row>
    <row r="57" spans="1:144" ht="4.2" customHeight="1" x14ac:dyDescent="0.2">
      <c r="A57" s="1040"/>
      <c r="B57" s="1040"/>
      <c r="C57" s="1040"/>
      <c r="D57" s="1040"/>
      <c r="E57" s="1040"/>
      <c r="F57" s="1041"/>
      <c r="G57" s="1041"/>
      <c r="H57" s="1041"/>
      <c r="J57" s="36"/>
      <c r="K57" s="1044"/>
      <c r="L57" s="1044"/>
      <c r="M57" s="1044"/>
      <c r="N57" s="1044"/>
      <c r="O57" s="36"/>
      <c r="P57" s="1034" t="e">
        <f>VLOOKUP(K56,選手リスト,2,FALSE)</f>
        <v>#N/A</v>
      </c>
      <c r="Q57" s="1034"/>
      <c r="R57" s="1034"/>
      <c r="S57" s="1034"/>
      <c r="T57" s="1034"/>
      <c r="U57" s="1034"/>
      <c r="V57" s="1034"/>
      <c r="W57" s="1034"/>
      <c r="X57" s="1034"/>
      <c r="Y57" s="1034"/>
      <c r="Z57" s="1034"/>
      <c r="AA57" s="1035"/>
      <c r="AB57" s="1035"/>
      <c r="AC57" s="1035"/>
      <c r="AD57" s="1035"/>
      <c r="AE57" s="1035"/>
      <c r="AF57" s="1035"/>
      <c r="AG57" s="1035"/>
      <c r="AH57" s="1035"/>
      <c r="AI57" s="1035"/>
      <c r="AJ57" s="1035"/>
      <c r="AK57" s="1038"/>
      <c r="AL57" s="1038"/>
      <c r="AM57" s="1038"/>
      <c r="AN57" s="1038"/>
      <c r="AO57" s="1039"/>
      <c r="AP57" s="1039"/>
      <c r="AQ57" s="1039"/>
      <c r="AR57" s="1039"/>
      <c r="AS57" s="148"/>
      <c r="AT57" s="827"/>
      <c r="AU57" s="827"/>
      <c r="AV57" s="827"/>
      <c r="AW57" s="827"/>
      <c r="AX57" s="827"/>
      <c r="AY57" s="827"/>
      <c r="AZ57" s="827"/>
      <c r="BA57" s="827"/>
      <c r="BB57" s="827"/>
      <c r="BC57" s="827"/>
      <c r="BD57" s="827"/>
      <c r="BE57" s="827"/>
      <c r="BF57" s="827"/>
      <c r="BG57" s="1096"/>
      <c r="BH57" s="1096"/>
      <c r="BI57" s="1096"/>
      <c r="BJ57" s="1097"/>
      <c r="BK57" s="861"/>
      <c r="BL57" s="840"/>
      <c r="BM57" s="840"/>
      <c r="BN57" s="840"/>
      <c r="BO57" s="830"/>
      <c r="BP57" s="830"/>
      <c r="BQ57" s="830"/>
      <c r="BR57" s="830"/>
      <c r="BS57" s="830"/>
      <c r="BT57" s="830"/>
      <c r="BU57" s="827"/>
      <c r="BV57" s="827"/>
      <c r="BW57" s="827"/>
      <c r="BX57" s="827"/>
      <c r="BY57" s="831"/>
      <c r="BZ57" s="831"/>
      <c r="CA57" s="831"/>
      <c r="CB57" s="828"/>
      <c r="CC57" s="827"/>
      <c r="CD57" s="835"/>
      <c r="CE57" s="1175">
        <v>47</v>
      </c>
      <c r="CF57" s="1096"/>
      <c r="CG57" s="1096"/>
      <c r="CH57" s="1096"/>
      <c r="CI57" s="827"/>
      <c r="CJ57" s="827"/>
      <c r="CK57" s="433"/>
      <c r="CL57" s="433"/>
      <c r="CM57" s="433"/>
      <c r="CN57" s="433"/>
      <c r="CO57" s="827"/>
      <c r="CP57" s="827"/>
      <c r="CQ57" s="827"/>
      <c r="CR57" s="827"/>
      <c r="CS57" s="832"/>
      <c r="CT57" s="832"/>
      <c r="CU57" s="832"/>
      <c r="CV57" s="832"/>
      <c r="CW57" s="83"/>
      <c r="CX57" s="1044"/>
      <c r="CY57" s="1044"/>
      <c r="CZ57" s="1044"/>
      <c r="DA57" s="1044"/>
      <c r="DB57" s="36"/>
      <c r="DC57" s="1034" t="e">
        <f>VLOOKUP(CX56,選手リスト,2,FALSE)</f>
        <v>#N/A</v>
      </c>
      <c r="DD57" s="1034"/>
      <c r="DE57" s="1034"/>
      <c r="DF57" s="1034"/>
      <c r="DG57" s="1034"/>
      <c r="DH57" s="1034"/>
      <c r="DI57" s="1034"/>
      <c r="DJ57" s="1034"/>
      <c r="DK57" s="1034"/>
      <c r="DL57" s="1034"/>
      <c r="DM57" s="1034"/>
      <c r="DN57" s="1035"/>
      <c r="DO57" s="1035"/>
      <c r="DP57" s="1035"/>
      <c r="DQ57" s="1035"/>
      <c r="DR57" s="1035"/>
      <c r="DS57" s="1035"/>
      <c r="DT57" s="1035"/>
      <c r="DU57" s="1035"/>
      <c r="DV57" s="1035"/>
      <c r="DW57" s="1035"/>
      <c r="DX57" s="1038"/>
      <c r="DY57" s="1038"/>
      <c r="DZ57" s="1038"/>
      <c r="EA57" s="1038"/>
      <c r="EB57" s="1039"/>
      <c r="EC57" s="1039"/>
      <c r="ED57" s="1039"/>
      <c r="EE57" s="1039"/>
      <c r="EG57" s="1041"/>
      <c r="EH57" s="1041"/>
      <c r="EI57" s="1041"/>
      <c r="EJ57" s="1040"/>
      <c r="EK57" s="1040"/>
      <c r="EL57" s="1040"/>
      <c r="EM57" s="1040"/>
      <c r="EN57" s="1040"/>
    </row>
    <row r="58" spans="1:144" ht="4.2" customHeight="1" x14ac:dyDescent="0.2">
      <c r="A58" s="1040"/>
      <c r="B58" s="1040"/>
      <c r="C58" s="1040"/>
      <c r="D58" s="1040"/>
      <c r="E58" s="1040"/>
      <c r="F58" s="1041"/>
      <c r="G58" s="1041"/>
      <c r="H58" s="1041"/>
      <c r="J58" s="28"/>
      <c r="K58" s="1044"/>
      <c r="L58" s="1044"/>
      <c r="M58" s="1044"/>
      <c r="N58" s="1044"/>
      <c r="O58" s="36"/>
      <c r="P58" s="1034"/>
      <c r="Q58" s="1034"/>
      <c r="R58" s="1034"/>
      <c r="S58" s="1034"/>
      <c r="T58" s="1034"/>
      <c r="U58" s="1034"/>
      <c r="V58" s="1034"/>
      <c r="W58" s="1034"/>
      <c r="X58" s="1034"/>
      <c r="Y58" s="1034"/>
      <c r="Z58" s="1034"/>
      <c r="AA58" s="1035" t="e">
        <f>VLOOKUP(K56,選手リスト,5,FALSE)</f>
        <v>#N/A</v>
      </c>
      <c r="AB58" s="1035"/>
      <c r="AC58" s="1035"/>
      <c r="AD58" s="1035"/>
      <c r="AE58" s="1035"/>
      <c r="AF58" s="1035"/>
      <c r="AG58" s="1035"/>
      <c r="AH58" s="1035"/>
      <c r="AI58" s="1035"/>
      <c r="AJ58" s="1035"/>
      <c r="AK58" s="1036" t="e">
        <f>VLOOKUP(K56,選手リスト,10,FALSE)</f>
        <v>#N/A</v>
      </c>
      <c r="AL58" s="1036"/>
      <c r="AM58" s="1036"/>
      <c r="AN58" s="1036"/>
      <c r="AO58" s="1039"/>
      <c r="AP58" s="1039"/>
      <c r="AQ58" s="1039"/>
      <c r="AR58" s="1039"/>
      <c r="AS58" s="161"/>
      <c r="AT58" s="850"/>
      <c r="AU58" s="850"/>
      <c r="AV58" s="851"/>
      <c r="AW58" s="852"/>
      <c r="AX58" s="827"/>
      <c r="AY58" s="827"/>
      <c r="AZ58" s="827"/>
      <c r="BA58" s="827"/>
      <c r="BB58" s="827"/>
      <c r="BC58" s="827"/>
      <c r="BD58" s="827"/>
      <c r="BE58" s="827"/>
      <c r="BF58" s="827"/>
      <c r="BG58" s="1096"/>
      <c r="BH58" s="1096"/>
      <c r="BI58" s="1096"/>
      <c r="BJ58" s="1097"/>
      <c r="BK58" s="830"/>
      <c r="BL58" s="830"/>
      <c r="BM58" s="830"/>
      <c r="BN58" s="858"/>
      <c r="BO58" s="830"/>
      <c r="BP58" s="830"/>
      <c r="BQ58" s="830"/>
      <c r="BR58" s="830"/>
      <c r="BS58" s="830"/>
      <c r="BT58" s="830"/>
      <c r="BU58" s="827"/>
      <c r="BV58" s="827"/>
      <c r="BW58" s="827"/>
      <c r="BX58" s="827"/>
      <c r="BY58" s="827"/>
      <c r="BZ58" s="827"/>
      <c r="CA58" s="832"/>
      <c r="CB58" s="832"/>
      <c r="CC58" s="832"/>
      <c r="CD58" s="854"/>
      <c r="CE58" s="1175"/>
      <c r="CF58" s="1096"/>
      <c r="CG58" s="1096"/>
      <c r="CH58" s="1096"/>
      <c r="CI58" s="827"/>
      <c r="CJ58" s="827"/>
      <c r="CK58" s="433"/>
      <c r="CL58" s="433"/>
      <c r="CM58" s="433"/>
      <c r="CN58" s="433"/>
      <c r="CO58" s="827"/>
      <c r="CP58" s="827"/>
      <c r="CQ58" s="827"/>
      <c r="CR58" s="827"/>
      <c r="CS58" s="862"/>
      <c r="CT58" s="850"/>
      <c r="CU58" s="850"/>
      <c r="CV58" s="850"/>
      <c r="CW58" s="4"/>
      <c r="CX58" s="1044"/>
      <c r="CY58" s="1044"/>
      <c r="CZ58" s="1044"/>
      <c r="DA58" s="1044"/>
      <c r="DB58" s="36"/>
      <c r="DC58" s="1034"/>
      <c r="DD58" s="1034"/>
      <c r="DE58" s="1034"/>
      <c r="DF58" s="1034"/>
      <c r="DG58" s="1034"/>
      <c r="DH58" s="1034"/>
      <c r="DI58" s="1034"/>
      <c r="DJ58" s="1034"/>
      <c r="DK58" s="1034"/>
      <c r="DL58" s="1034"/>
      <c r="DM58" s="1034"/>
      <c r="DN58" s="1035" t="e">
        <f>VLOOKUP(CX56,選手リスト,5,FALSE)</f>
        <v>#N/A</v>
      </c>
      <c r="DO58" s="1035"/>
      <c r="DP58" s="1035"/>
      <c r="DQ58" s="1035"/>
      <c r="DR58" s="1035"/>
      <c r="DS58" s="1035"/>
      <c r="DT58" s="1035"/>
      <c r="DU58" s="1035"/>
      <c r="DV58" s="1035"/>
      <c r="DW58" s="1035"/>
      <c r="DX58" s="1036" t="e">
        <f>VLOOKUP(CX56,選手リスト,10,FALSE)</f>
        <v>#N/A</v>
      </c>
      <c r="DY58" s="1036"/>
      <c r="DZ58" s="1036"/>
      <c r="EA58" s="1036"/>
      <c r="EB58" s="1039"/>
      <c r="EC58" s="1039"/>
      <c r="ED58" s="1039"/>
      <c r="EE58" s="1039"/>
      <c r="EG58" s="1041"/>
      <c r="EH58" s="1041"/>
      <c r="EI58" s="1041"/>
      <c r="EJ58" s="1040"/>
      <c r="EK58" s="1040"/>
      <c r="EL58" s="1040"/>
      <c r="EM58" s="1040"/>
      <c r="EN58" s="1040"/>
    </row>
    <row r="59" spans="1:144" ht="4.2" customHeight="1" x14ac:dyDescent="0.2">
      <c r="A59" s="1040"/>
      <c r="B59" s="1040"/>
      <c r="C59" s="1040"/>
      <c r="D59" s="1040"/>
      <c r="E59" s="1040"/>
      <c r="F59" s="1041"/>
      <c r="G59" s="1041"/>
      <c r="H59" s="1041"/>
      <c r="J59" s="18"/>
      <c r="K59" s="1044"/>
      <c r="L59" s="1044"/>
      <c r="M59" s="1044"/>
      <c r="N59" s="1044"/>
      <c r="O59" s="103"/>
      <c r="P59" s="1034"/>
      <c r="Q59" s="1034"/>
      <c r="R59" s="1034"/>
      <c r="S59" s="1034"/>
      <c r="T59" s="1034"/>
      <c r="U59" s="1034"/>
      <c r="V59" s="1034"/>
      <c r="W59" s="1034"/>
      <c r="X59" s="1034"/>
      <c r="Y59" s="1034"/>
      <c r="Z59" s="1034"/>
      <c r="AA59" s="1035"/>
      <c r="AB59" s="1035"/>
      <c r="AC59" s="1035"/>
      <c r="AD59" s="1035"/>
      <c r="AE59" s="1035"/>
      <c r="AF59" s="1035"/>
      <c r="AG59" s="1035"/>
      <c r="AH59" s="1035"/>
      <c r="AI59" s="1035"/>
      <c r="AJ59" s="1035"/>
      <c r="AK59" s="1036"/>
      <c r="AL59" s="1036"/>
      <c r="AM59" s="1036"/>
      <c r="AN59" s="1036"/>
      <c r="AO59" s="1039"/>
      <c r="AP59" s="1039"/>
      <c r="AQ59" s="1039"/>
      <c r="AR59" s="1039"/>
      <c r="AS59" s="123"/>
      <c r="AT59" s="1096">
        <f>AT41+1</f>
        <v>3</v>
      </c>
      <c r="AU59" s="1096"/>
      <c r="AV59" s="1096"/>
      <c r="AW59" s="1097"/>
      <c r="AX59" s="827"/>
      <c r="AY59" s="827"/>
      <c r="AZ59" s="827"/>
      <c r="BA59" s="827"/>
      <c r="BB59" s="827"/>
      <c r="BC59" s="827"/>
      <c r="BD59" s="827"/>
      <c r="BE59" s="827"/>
      <c r="BF59" s="827"/>
      <c r="BG59" s="1096"/>
      <c r="BH59" s="1096"/>
      <c r="BI59" s="1096"/>
      <c r="BJ59" s="1097"/>
      <c r="BK59" s="830"/>
      <c r="BL59" s="830"/>
      <c r="BM59" s="830"/>
      <c r="BN59" s="846"/>
      <c r="BO59" s="830"/>
      <c r="BP59" s="830"/>
      <c r="BQ59" s="830"/>
      <c r="BR59" s="830"/>
      <c r="BS59" s="830"/>
      <c r="BT59" s="830"/>
      <c r="BU59" s="827"/>
      <c r="BV59" s="827"/>
      <c r="BW59" s="827"/>
      <c r="BX59" s="827"/>
      <c r="BY59" s="827"/>
      <c r="BZ59" s="835"/>
      <c r="CA59" s="827"/>
      <c r="CB59" s="827"/>
      <c r="CC59" s="827"/>
      <c r="CD59" s="835"/>
      <c r="CE59" s="1175"/>
      <c r="CF59" s="1096"/>
      <c r="CG59" s="1096"/>
      <c r="CH59" s="1096"/>
      <c r="CI59" s="827"/>
      <c r="CJ59" s="827"/>
      <c r="CK59" s="433"/>
      <c r="CL59" s="433"/>
      <c r="CM59" s="433"/>
      <c r="CN59" s="433"/>
      <c r="CO59" s="827"/>
      <c r="CP59" s="827"/>
      <c r="CQ59" s="827"/>
      <c r="CR59" s="827"/>
      <c r="CS59" s="1175">
        <f>CS41+1</f>
        <v>13</v>
      </c>
      <c r="CT59" s="1096"/>
      <c r="CU59" s="1096"/>
      <c r="CV59" s="1096"/>
      <c r="CW59" s="4"/>
      <c r="CX59" s="1044"/>
      <c r="CY59" s="1044"/>
      <c r="CZ59" s="1044"/>
      <c r="DA59" s="1044"/>
      <c r="DB59" s="103"/>
      <c r="DC59" s="1034"/>
      <c r="DD59" s="1034"/>
      <c r="DE59" s="1034"/>
      <c r="DF59" s="1034"/>
      <c r="DG59" s="1034"/>
      <c r="DH59" s="1034"/>
      <c r="DI59" s="1034"/>
      <c r="DJ59" s="1034"/>
      <c r="DK59" s="1034"/>
      <c r="DL59" s="1034"/>
      <c r="DM59" s="1034"/>
      <c r="DN59" s="1035"/>
      <c r="DO59" s="1035"/>
      <c r="DP59" s="1035"/>
      <c r="DQ59" s="1035"/>
      <c r="DR59" s="1035"/>
      <c r="DS59" s="1035"/>
      <c r="DT59" s="1035"/>
      <c r="DU59" s="1035"/>
      <c r="DV59" s="1035"/>
      <c r="DW59" s="1035"/>
      <c r="DX59" s="1036"/>
      <c r="DY59" s="1036"/>
      <c r="DZ59" s="1036"/>
      <c r="EA59" s="1036"/>
      <c r="EB59" s="1039"/>
      <c r="EC59" s="1039"/>
      <c r="ED59" s="1039"/>
      <c r="EE59" s="1039"/>
      <c r="EG59" s="1041"/>
      <c r="EH59" s="1041"/>
      <c r="EI59" s="1041"/>
      <c r="EJ59" s="1040"/>
      <c r="EK59" s="1040"/>
      <c r="EL59" s="1040"/>
      <c r="EM59" s="1040"/>
      <c r="EN59" s="1040"/>
    </row>
    <row r="60" spans="1:144" ht="4.2" customHeight="1" x14ac:dyDescent="0.2">
      <c r="A60" s="1040"/>
      <c r="B60" s="1040"/>
      <c r="C60" s="1040"/>
      <c r="D60" s="1040"/>
      <c r="E60" s="1040"/>
      <c r="F60" s="1041"/>
      <c r="G60" s="1041"/>
      <c r="H60" s="1041"/>
      <c r="J60" s="28"/>
      <c r="K60" s="36"/>
      <c r="L60" s="36"/>
      <c r="M60" s="36"/>
      <c r="N60" s="36"/>
      <c r="O60" s="36"/>
      <c r="P60" s="1034"/>
      <c r="Q60" s="1034"/>
      <c r="R60" s="1034"/>
      <c r="S60" s="1034"/>
      <c r="T60" s="1034"/>
      <c r="U60" s="1034"/>
      <c r="V60" s="1034"/>
      <c r="W60" s="1034"/>
      <c r="X60" s="1034"/>
      <c r="Y60" s="1034"/>
      <c r="Z60" s="1034"/>
      <c r="AA60" s="1035"/>
      <c r="AB60" s="1035"/>
      <c r="AC60" s="1035"/>
      <c r="AD60" s="1035"/>
      <c r="AE60" s="1035"/>
      <c r="AF60" s="1035"/>
      <c r="AG60" s="1035"/>
      <c r="AH60" s="1035"/>
      <c r="AI60" s="1035"/>
      <c r="AJ60" s="1035"/>
      <c r="AK60" s="1036"/>
      <c r="AL60" s="1036"/>
      <c r="AM60" s="1036"/>
      <c r="AN60" s="1036"/>
      <c r="AO60" s="1039"/>
      <c r="AP60" s="1039"/>
      <c r="AQ60" s="1039"/>
      <c r="AR60" s="1039"/>
      <c r="AS60" s="123"/>
      <c r="AT60" s="1096"/>
      <c r="AU60" s="1096"/>
      <c r="AV60" s="1096"/>
      <c r="AW60" s="1097"/>
      <c r="AX60" s="827"/>
      <c r="AY60" s="827"/>
      <c r="AZ60" s="827"/>
      <c r="BA60" s="827"/>
      <c r="BB60" s="827"/>
      <c r="BC60" s="827"/>
      <c r="BD60" s="863"/>
      <c r="BE60" s="863"/>
      <c r="BF60" s="863"/>
      <c r="BG60" s="863"/>
      <c r="BH60" s="830"/>
      <c r="BI60" s="830"/>
      <c r="BJ60" s="846"/>
      <c r="BK60" s="830"/>
      <c r="BL60" s="830"/>
      <c r="BM60" s="830"/>
      <c r="BN60" s="846"/>
      <c r="BO60" s="830"/>
      <c r="BP60" s="830"/>
      <c r="BQ60" s="830"/>
      <c r="BR60" s="830"/>
      <c r="BS60" s="830"/>
      <c r="BT60" s="830"/>
      <c r="BU60" s="827"/>
      <c r="BV60" s="827"/>
      <c r="BW60" s="827"/>
      <c r="BX60" s="827"/>
      <c r="BY60" s="827"/>
      <c r="BZ60" s="835"/>
      <c r="CA60" s="827"/>
      <c r="CB60" s="827"/>
      <c r="CC60" s="827"/>
      <c r="CD60" s="835"/>
      <c r="CE60" s="1175"/>
      <c r="CF60" s="1096"/>
      <c r="CG60" s="1096"/>
      <c r="CH60" s="1096"/>
      <c r="CI60" s="827"/>
      <c r="CJ60" s="827"/>
      <c r="CK60" s="827"/>
      <c r="CL60" s="827"/>
      <c r="CM60" s="827"/>
      <c r="CN60" s="827"/>
      <c r="CO60" s="827"/>
      <c r="CP60" s="827"/>
      <c r="CQ60" s="827"/>
      <c r="CR60" s="827"/>
      <c r="CS60" s="1175"/>
      <c r="CT60" s="1096"/>
      <c r="CU60" s="1096"/>
      <c r="CV60" s="1096"/>
      <c r="CW60" s="4"/>
      <c r="CX60" s="36"/>
      <c r="CY60" s="36"/>
      <c r="CZ60" s="36"/>
      <c r="DA60" s="36"/>
      <c r="DB60" s="36"/>
      <c r="DC60" s="1034"/>
      <c r="DD60" s="1034"/>
      <c r="DE60" s="1034"/>
      <c r="DF60" s="1034"/>
      <c r="DG60" s="1034"/>
      <c r="DH60" s="1034"/>
      <c r="DI60" s="1034"/>
      <c r="DJ60" s="1034"/>
      <c r="DK60" s="1034"/>
      <c r="DL60" s="1034"/>
      <c r="DM60" s="1034"/>
      <c r="DN60" s="1035"/>
      <c r="DO60" s="1035"/>
      <c r="DP60" s="1035"/>
      <c r="DQ60" s="1035"/>
      <c r="DR60" s="1035"/>
      <c r="DS60" s="1035"/>
      <c r="DT60" s="1035"/>
      <c r="DU60" s="1035"/>
      <c r="DV60" s="1035"/>
      <c r="DW60" s="1035"/>
      <c r="DX60" s="1036"/>
      <c r="DY60" s="1036"/>
      <c r="DZ60" s="1036"/>
      <c r="EA60" s="1036"/>
      <c r="EB60" s="1039"/>
      <c r="EC60" s="1039"/>
      <c r="ED60" s="1039"/>
      <c r="EE60" s="1039"/>
      <c r="EG60" s="1041"/>
      <c r="EH60" s="1041"/>
      <c r="EI60" s="1041"/>
      <c r="EJ60" s="1040"/>
      <c r="EK60" s="1040"/>
      <c r="EL60" s="1040"/>
      <c r="EM60" s="1040"/>
      <c r="EN60" s="1040"/>
    </row>
    <row r="61" spans="1:144" ht="4.2" customHeight="1" x14ac:dyDescent="0.2">
      <c r="A61" s="1040"/>
      <c r="B61" s="1040"/>
      <c r="C61" s="1040"/>
      <c r="D61" s="1040"/>
      <c r="E61" s="1040"/>
      <c r="F61" s="1041"/>
      <c r="G61" s="1041"/>
      <c r="H61" s="1041"/>
      <c r="J61" s="36"/>
      <c r="K61" s="947"/>
      <c r="L61" s="947"/>
      <c r="M61" s="947"/>
      <c r="N61" s="947"/>
      <c r="O61" s="103"/>
      <c r="P61" s="1037" t="e">
        <f>VLOOKUP(K62,選手リスト,3,FALSE)</f>
        <v>#N/A</v>
      </c>
      <c r="Q61" s="1037"/>
      <c r="R61" s="1037"/>
      <c r="S61" s="1037"/>
      <c r="T61" s="1037"/>
      <c r="U61" s="1037"/>
      <c r="V61" s="1037"/>
      <c r="W61" s="1037"/>
      <c r="X61" s="1037"/>
      <c r="Y61" s="1037"/>
      <c r="Z61" s="1037"/>
      <c r="AA61" s="1035" t="e">
        <f>VLOOKUP(K62,選手リスト,4,FALSE)</f>
        <v>#N/A</v>
      </c>
      <c r="AB61" s="1035"/>
      <c r="AC61" s="1035"/>
      <c r="AD61" s="1035"/>
      <c r="AE61" s="1035"/>
      <c r="AF61" s="1035"/>
      <c r="AG61" s="1035"/>
      <c r="AH61" s="1035"/>
      <c r="AI61" s="1035"/>
      <c r="AJ61" s="1035"/>
      <c r="AK61" s="1038" t="e">
        <f>VLOOKUP(K62,選手リスト,9,FALSE)</f>
        <v>#N/A</v>
      </c>
      <c r="AL61" s="1038"/>
      <c r="AM61" s="1038"/>
      <c r="AN61" s="1038"/>
      <c r="AO61" s="1039" t="e">
        <f>VLOOKUP(K62,選手リスト,6,FALSE)</f>
        <v>#N/A</v>
      </c>
      <c r="AP61" s="1039"/>
      <c r="AQ61" s="1039"/>
      <c r="AR61" s="1039"/>
      <c r="AS61" s="123"/>
      <c r="AT61" s="1096"/>
      <c r="AU61" s="1096"/>
      <c r="AV61" s="1096"/>
      <c r="AW61" s="1097"/>
      <c r="AX61" s="850"/>
      <c r="AY61" s="850"/>
      <c r="AZ61" s="851"/>
      <c r="BA61" s="850"/>
      <c r="BB61" s="834"/>
      <c r="BC61" s="827"/>
      <c r="BD61" s="827"/>
      <c r="BE61" s="827"/>
      <c r="BF61" s="827"/>
      <c r="BG61" s="827"/>
      <c r="BH61" s="830"/>
      <c r="BI61" s="830"/>
      <c r="BJ61" s="846"/>
      <c r="BK61" s="830"/>
      <c r="BL61" s="830"/>
      <c r="BM61" s="830"/>
      <c r="BN61" s="846"/>
      <c r="BO61" s="830"/>
      <c r="BP61" s="830"/>
      <c r="BQ61" s="830"/>
      <c r="BR61" s="830"/>
      <c r="BS61" s="830"/>
      <c r="BT61" s="830"/>
      <c r="BU61" s="827"/>
      <c r="BV61" s="827"/>
      <c r="BW61" s="827"/>
      <c r="BX61" s="828"/>
      <c r="BY61" s="828"/>
      <c r="BZ61" s="835"/>
      <c r="CA61" s="827"/>
      <c r="CB61" s="827"/>
      <c r="CC61" s="827"/>
      <c r="CD61" s="835"/>
      <c r="CE61" s="827"/>
      <c r="CF61" s="827"/>
      <c r="CG61" s="827"/>
      <c r="CH61" s="827"/>
      <c r="CI61" s="827"/>
      <c r="CJ61" s="827"/>
      <c r="CK61" s="827"/>
      <c r="CL61" s="827"/>
      <c r="CM61" s="827"/>
      <c r="CN61" s="862"/>
      <c r="CO61" s="850"/>
      <c r="CP61" s="850"/>
      <c r="CQ61" s="850"/>
      <c r="CR61" s="850"/>
      <c r="CS61" s="1175"/>
      <c r="CT61" s="1096"/>
      <c r="CU61" s="1096"/>
      <c r="CV61" s="1096"/>
      <c r="CW61" s="4"/>
      <c r="CX61" s="947"/>
      <c r="CY61" s="947"/>
      <c r="CZ61" s="947"/>
      <c r="DA61" s="947"/>
      <c r="DB61" s="103"/>
      <c r="DC61" s="1037" t="e">
        <f>VLOOKUP(CX62,選手リスト,3,FALSE)</f>
        <v>#N/A</v>
      </c>
      <c r="DD61" s="1037"/>
      <c r="DE61" s="1037"/>
      <c r="DF61" s="1037"/>
      <c r="DG61" s="1037"/>
      <c r="DH61" s="1037"/>
      <c r="DI61" s="1037"/>
      <c r="DJ61" s="1037"/>
      <c r="DK61" s="1037"/>
      <c r="DL61" s="1037"/>
      <c r="DM61" s="1037"/>
      <c r="DN61" s="1035" t="e">
        <f>VLOOKUP(CX62,選手リスト,4,FALSE)</f>
        <v>#N/A</v>
      </c>
      <c r="DO61" s="1035"/>
      <c r="DP61" s="1035"/>
      <c r="DQ61" s="1035"/>
      <c r="DR61" s="1035"/>
      <c r="DS61" s="1035"/>
      <c r="DT61" s="1035"/>
      <c r="DU61" s="1035"/>
      <c r="DV61" s="1035"/>
      <c r="DW61" s="1035"/>
      <c r="DX61" s="1038" t="e">
        <f>VLOOKUP(CX62,選手リスト,9,FALSE)</f>
        <v>#N/A</v>
      </c>
      <c r="DY61" s="1038"/>
      <c r="DZ61" s="1038"/>
      <c r="EA61" s="1038"/>
      <c r="EB61" s="1039" t="e">
        <f>VLOOKUP(CX62,選手リスト,6,FALSE)</f>
        <v>#N/A</v>
      </c>
      <c r="EC61" s="1039"/>
      <c r="ED61" s="1039"/>
      <c r="EE61" s="1039"/>
      <c r="EG61" s="1041"/>
      <c r="EH61" s="1041"/>
      <c r="EI61" s="1041"/>
      <c r="EJ61" s="1040"/>
      <c r="EK61" s="1040"/>
      <c r="EL61" s="1040"/>
      <c r="EM61" s="1040"/>
      <c r="EN61" s="1040"/>
    </row>
    <row r="62" spans="1:144" ht="4.2" customHeight="1" x14ac:dyDescent="0.2">
      <c r="A62" s="1040"/>
      <c r="B62" s="1040"/>
      <c r="C62" s="1040"/>
      <c r="D62" s="1040"/>
      <c r="E62" s="1040"/>
      <c r="F62" s="1041"/>
      <c r="G62" s="1041"/>
      <c r="H62" s="1041"/>
      <c r="J62" s="36"/>
      <c r="K62" s="1044">
        <v>438</v>
      </c>
      <c r="L62" s="1044"/>
      <c r="M62" s="1044"/>
      <c r="N62" s="1044"/>
      <c r="O62" s="36"/>
      <c r="P62" s="1037"/>
      <c r="Q62" s="1037"/>
      <c r="R62" s="1037"/>
      <c r="S62" s="1037"/>
      <c r="T62" s="1037"/>
      <c r="U62" s="1037"/>
      <c r="V62" s="1037"/>
      <c r="W62" s="1037"/>
      <c r="X62" s="1037"/>
      <c r="Y62" s="1037"/>
      <c r="Z62" s="1037"/>
      <c r="AA62" s="1035"/>
      <c r="AB62" s="1035"/>
      <c r="AC62" s="1035"/>
      <c r="AD62" s="1035"/>
      <c r="AE62" s="1035"/>
      <c r="AF62" s="1035"/>
      <c r="AG62" s="1035"/>
      <c r="AH62" s="1035"/>
      <c r="AI62" s="1035"/>
      <c r="AJ62" s="1035"/>
      <c r="AK62" s="1038"/>
      <c r="AL62" s="1038"/>
      <c r="AM62" s="1038"/>
      <c r="AN62" s="1038"/>
      <c r="AO62" s="1039"/>
      <c r="AP62" s="1039"/>
      <c r="AQ62" s="1039"/>
      <c r="AR62" s="1039"/>
      <c r="AS62" s="123"/>
      <c r="AT62" s="1096"/>
      <c r="AU62" s="1096"/>
      <c r="AV62" s="1096"/>
      <c r="AW62" s="1097"/>
      <c r="AX62" s="831"/>
      <c r="AY62" s="831"/>
      <c r="AZ62" s="828"/>
      <c r="BA62" s="827"/>
      <c r="BB62" s="835"/>
      <c r="BC62" s="827"/>
      <c r="BD62" s="827"/>
      <c r="BE62" s="827"/>
      <c r="BF62" s="827"/>
      <c r="BG62" s="827"/>
      <c r="BH62" s="830"/>
      <c r="BI62" s="830"/>
      <c r="BJ62" s="846"/>
      <c r="BK62" s="830"/>
      <c r="BL62" s="830"/>
      <c r="BM62" s="830"/>
      <c r="BN62" s="846"/>
      <c r="BO62" s="830"/>
      <c r="BP62" s="830"/>
      <c r="BQ62" s="830"/>
      <c r="BR62" s="830"/>
      <c r="BS62" s="830"/>
      <c r="BT62" s="830"/>
      <c r="BU62" s="831"/>
      <c r="BV62" s="433"/>
      <c r="BW62" s="433"/>
      <c r="BX62" s="433"/>
      <c r="BY62" s="433"/>
      <c r="BZ62" s="835"/>
      <c r="CA62" s="827"/>
      <c r="CB62" s="827"/>
      <c r="CC62" s="827"/>
      <c r="CD62" s="835"/>
      <c r="CE62" s="827"/>
      <c r="CF62" s="827"/>
      <c r="CG62" s="827"/>
      <c r="CH62" s="827"/>
      <c r="CI62" s="827"/>
      <c r="CJ62" s="827"/>
      <c r="CK62" s="827"/>
      <c r="CL62" s="827"/>
      <c r="CM62" s="827"/>
      <c r="CN62" s="864"/>
      <c r="CO62" s="827"/>
      <c r="CP62" s="827"/>
      <c r="CQ62" s="827"/>
      <c r="CR62" s="827"/>
      <c r="CS62" s="1175"/>
      <c r="CT62" s="1096"/>
      <c r="CU62" s="1096"/>
      <c r="CV62" s="1096"/>
      <c r="CW62" s="4"/>
      <c r="CX62" s="1044">
        <v>464</v>
      </c>
      <c r="CY62" s="1044"/>
      <c r="CZ62" s="1044"/>
      <c r="DA62" s="1044"/>
      <c r="DB62" s="36"/>
      <c r="DC62" s="1037"/>
      <c r="DD62" s="1037"/>
      <c r="DE62" s="1037"/>
      <c r="DF62" s="1037"/>
      <c r="DG62" s="1037"/>
      <c r="DH62" s="1037"/>
      <c r="DI62" s="1037"/>
      <c r="DJ62" s="1037"/>
      <c r="DK62" s="1037"/>
      <c r="DL62" s="1037"/>
      <c r="DM62" s="1037"/>
      <c r="DN62" s="1035"/>
      <c r="DO62" s="1035"/>
      <c r="DP62" s="1035"/>
      <c r="DQ62" s="1035"/>
      <c r="DR62" s="1035"/>
      <c r="DS62" s="1035"/>
      <c r="DT62" s="1035"/>
      <c r="DU62" s="1035"/>
      <c r="DV62" s="1035"/>
      <c r="DW62" s="1035"/>
      <c r="DX62" s="1038"/>
      <c r="DY62" s="1038"/>
      <c r="DZ62" s="1038"/>
      <c r="EA62" s="1038"/>
      <c r="EB62" s="1039"/>
      <c r="EC62" s="1039"/>
      <c r="ED62" s="1039"/>
      <c r="EE62" s="1039"/>
      <c r="EG62" s="1041"/>
      <c r="EH62" s="1041"/>
      <c r="EI62" s="1041"/>
      <c r="EJ62" s="1040"/>
      <c r="EK62" s="1040"/>
      <c r="EL62" s="1040"/>
      <c r="EM62" s="1040"/>
      <c r="EN62" s="1040"/>
    </row>
    <row r="63" spans="1:144" ht="4.2" customHeight="1" x14ac:dyDescent="0.2">
      <c r="A63" s="1040"/>
      <c r="B63" s="1040"/>
      <c r="C63" s="1040"/>
      <c r="D63" s="1040"/>
      <c r="E63" s="1040"/>
      <c r="F63" s="1041"/>
      <c r="G63" s="1041"/>
      <c r="H63" s="1041"/>
      <c r="J63" s="36"/>
      <c r="K63" s="1044"/>
      <c r="L63" s="1044"/>
      <c r="M63" s="1044"/>
      <c r="N63" s="1044"/>
      <c r="O63" s="36"/>
      <c r="P63" s="1034" t="e">
        <f>VLOOKUP(K62,選手リスト,2,FALSE)</f>
        <v>#N/A</v>
      </c>
      <c r="Q63" s="1034"/>
      <c r="R63" s="1034"/>
      <c r="S63" s="1034"/>
      <c r="T63" s="1034"/>
      <c r="U63" s="1034"/>
      <c r="V63" s="1034"/>
      <c r="W63" s="1034"/>
      <c r="X63" s="1034"/>
      <c r="Y63" s="1034"/>
      <c r="Z63" s="1034"/>
      <c r="AA63" s="1035"/>
      <c r="AB63" s="1035"/>
      <c r="AC63" s="1035"/>
      <c r="AD63" s="1035"/>
      <c r="AE63" s="1035"/>
      <c r="AF63" s="1035"/>
      <c r="AG63" s="1035"/>
      <c r="AH63" s="1035"/>
      <c r="AI63" s="1035"/>
      <c r="AJ63" s="1035"/>
      <c r="AK63" s="1038"/>
      <c r="AL63" s="1038"/>
      <c r="AM63" s="1038"/>
      <c r="AN63" s="1038"/>
      <c r="AO63" s="1039"/>
      <c r="AP63" s="1039"/>
      <c r="AQ63" s="1039"/>
      <c r="AR63" s="1039"/>
      <c r="AS63" s="166"/>
      <c r="AT63" s="857"/>
      <c r="AU63" s="857"/>
      <c r="AV63" s="833"/>
      <c r="AW63" s="854"/>
      <c r="AX63" s="831"/>
      <c r="AY63" s="831"/>
      <c r="AZ63" s="828"/>
      <c r="BA63" s="827"/>
      <c r="BB63" s="835"/>
      <c r="BC63" s="827"/>
      <c r="BD63" s="827"/>
      <c r="BE63" s="827"/>
      <c r="BF63" s="827"/>
      <c r="BG63" s="827"/>
      <c r="BH63" s="830"/>
      <c r="BI63" s="830"/>
      <c r="BJ63" s="846"/>
      <c r="BK63" s="830"/>
      <c r="BL63" s="830"/>
      <c r="BM63" s="830"/>
      <c r="BN63" s="846"/>
      <c r="BO63" s="830"/>
      <c r="BP63" s="830"/>
      <c r="BQ63" s="830"/>
      <c r="BR63" s="830"/>
      <c r="BS63" s="830"/>
      <c r="BT63" s="830"/>
      <c r="BU63" s="831"/>
      <c r="BV63" s="433"/>
      <c r="BW63" s="433"/>
      <c r="BX63" s="433"/>
      <c r="BY63" s="433"/>
      <c r="BZ63" s="835"/>
      <c r="CA63" s="827"/>
      <c r="CB63" s="827"/>
      <c r="CC63" s="827"/>
      <c r="CD63" s="835"/>
      <c r="CE63" s="827"/>
      <c r="CF63" s="827"/>
      <c r="CG63" s="863"/>
      <c r="CH63" s="863"/>
      <c r="CI63" s="863"/>
      <c r="CJ63" s="863"/>
      <c r="CK63" s="863"/>
      <c r="CL63" s="863"/>
      <c r="CM63" s="863"/>
      <c r="CN63" s="865"/>
      <c r="CO63" s="863"/>
      <c r="CP63" s="863"/>
      <c r="CQ63" s="863"/>
      <c r="CR63" s="863"/>
      <c r="CS63" s="853"/>
      <c r="CT63" s="832"/>
      <c r="CU63" s="832"/>
      <c r="CV63" s="832"/>
      <c r="CW63" s="83"/>
      <c r="CX63" s="1044"/>
      <c r="CY63" s="1044"/>
      <c r="CZ63" s="1044"/>
      <c r="DA63" s="1044"/>
      <c r="DB63" s="36"/>
      <c r="DC63" s="1034" t="e">
        <f>VLOOKUP(CX62,選手リスト,2,FALSE)</f>
        <v>#N/A</v>
      </c>
      <c r="DD63" s="1034"/>
      <c r="DE63" s="1034"/>
      <c r="DF63" s="1034"/>
      <c r="DG63" s="1034"/>
      <c r="DH63" s="1034"/>
      <c r="DI63" s="1034"/>
      <c r="DJ63" s="1034"/>
      <c r="DK63" s="1034"/>
      <c r="DL63" s="1034"/>
      <c r="DM63" s="1034"/>
      <c r="DN63" s="1035"/>
      <c r="DO63" s="1035"/>
      <c r="DP63" s="1035"/>
      <c r="DQ63" s="1035"/>
      <c r="DR63" s="1035"/>
      <c r="DS63" s="1035"/>
      <c r="DT63" s="1035"/>
      <c r="DU63" s="1035"/>
      <c r="DV63" s="1035"/>
      <c r="DW63" s="1035"/>
      <c r="DX63" s="1038"/>
      <c r="DY63" s="1038"/>
      <c r="DZ63" s="1038"/>
      <c r="EA63" s="1038"/>
      <c r="EB63" s="1039"/>
      <c r="EC63" s="1039"/>
      <c r="ED63" s="1039"/>
      <c r="EE63" s="1039"/>
      <c r="EG63" s="1041"/>
      <c r="EH63" s="1041"/>
      <c r="EI63" s="1041"/>
      <c r="EJ63" s="1040"/>
      <c r="EK63" s="1040"/>
      <c r="EL63" s="1040"/>
      <c r="EM63" s="1040"/>
      <c r="EN63" s="1040"/>
    </row>
    <row r="64" spans="1:144" ht="4.2" customHeight="1" x14ac:dyDescent="0.2">
      <c r="A64" s="1040"/>
      <c r="B64" s="1040"/>
      <c r="C64" s="1040"/>
      <c r="D64" s="1040"/>
      <c r="E64" s="1040"/>
      <c r="F64" s="1041"/>
      <c r="G64" s="1041"/>
      <c r="H64" s="1041"/>
      <c r="J64" s="36"/>
      <c r="K64" s="1044"/>
      <c r="L64" s="1044"/>
      <c r="M64" s="1044"/>
      <c r="N64" s="1044"/>
      <c r="O64" s="36"/>
      <c r="P64" s="1034"/>
      <c r="Q64" s="1034"/>
      <c r="R64" s="1034"/>
      <c r="S64" s="1034"/>
      <c r="T64" s="1034"/>
      <c r="U64" s="1034"/>
      <c r="V64" s="1034"/>
      <c r="W64" s="1034"/>
      <c r="X64" s="1034"/>
      <c r="Y64" s="1034"/>
      <c r="Z64" s="1034"/>
      <c r="AA64" s="1035" t="e">
        <f>VLOOKUP(K62,選手リスト,5,FALSE)</f>
        <v>#N/A</v>
      </c>
      <c r="AB64" s="1035"/>
      <c r="AC64" s="1035"/>
      <c r="AD64" s="1035"/>
      <c r="AE64" s="1035"/>
      <c r="AF64" s="1035"/>
      <c r="AG64" s="1035"/>
      <c r="AH64" s="1035"/>
      <c r="AI64" s="1035"/>
      <c r="AJ64" s="1035"/>
      <c r="AK64" s="1036" t="e">
        <f>VLOOKUP(K62,選手リスト,10,FALSE)</f>
        <v>#N/A</v>
      </c>
      <c r="AL64" s="1036"/>
      <c r="AM64" s="1036"/>
      <c r="AN64" s="1036"/>
      <c r="AO64" s="1039"/>
      <c r="AP64" s="1039"/>
      <c r="AQ64" s="1039"/>
      <c r="AR64" s="1039"/>
      <c r="AS64" s="13"/>
      <c r="AT64" s="827"/>
      <c r="AU64" s="827"/>
      <c r="AV64" s="827"/>
      <c r="AW64" s="831"/>
      <c r="AX64" s="831"/>
      <c r="AY64" s="831"/>
      <c r="AZ64" s="828"/>
      <c r="BA64" s="827"/>
      <c r="BB64" s="835"/>
      <c r="BC64" s="827"/>
      <c r="BD64" s="827"/>
      <c r="BE64" s="827"/>
      <c r="BF64" s="827"/>
      <c r="BG64" s="827"/>
      <c r="BH64" s="830"/>
      <c r="BI64" s="830"/>
      <c r="BJ64" s="846"/>
      <c r="BK64" s="830"/>
      <c r="BL64" s="830"/>
      <c r="BM64" s="830"/>
      <c r="BN64" s="846"/>
      <c r="BO64" s="830"/>
      <c r="BP64" s="830"/>
      <c r="BQ64" s="830"/>
      <c r="BR64" s="830"/>
      <c r="BS64" s="830"/>
      <c r="BT64" s="830"/>
      <c r="BU64" s="831"/>
      <c r="BV64" s="433"/>
      <c r="BW64" s="433"/>
      <c r="BX64" s="433"/>
      <c r="BY64" s="433"/>
      <c r="BZ64" s="835"/>
      <c r="CA64" s="827"/>
      <c r="CB64" s="828"/>
      <c r="CC64" s="827"/>
      <c r="CD64" s="835"/>
      <c r="CE64" s="827"/>
      <c r="CF64" s="827"/>
      <c r="CG64" s="827"/>
      <c r="CH64" s="827"/>
      <c r="CI64" s="827"/>
      <c r="CJ64" s="827"/>
      <c r="CK64" s="827"/>
      <c r="CL64" s="827"/>
      <c r="CM64" s="827"/>
      <c r="CN64" s="864"/>
      <c r="CO64" s="827"/>
      <c r="CP64" s="827"/>
      <c r="CQ64" s="827"/>
      <c r="CR64" s="827"/>
      <c r="CS64" s="827"/>
      <c r="CT64" s="827"/>
      <c r="CU64" s="827"/>
      <c r="CV64" s="827"/>
      <c r="CW64" s="4"/>
      <c r="CX64" s="1044"/>
      <c r="CY64" s="1044"/>
      <c r="CZ64" s="1044"/>
      <c r="DA64" s="1044"/>
      <c r="DB64" s="36"/>
      <c r="DC64" s="1034"/>
      <c r="DD64" s="1034"/>
      <c r="DE64" s="1034"/>
      <c r="DF64" s="1034"/>
      <c r="DG64" s="1034"/>
      <c r="DH64" s="1034"/>
      <c r="DI64" s="1034"/>
      <c r="DJ64" s="1034"/>
      <c r="DK64" s="1034"/>
      <c r="DL64" s="1034"/>
      <c r="DM64" s="1034"/>
      <c r="DN64" s="1035" t="e">
        <f>VLOOKUP(CX62,選手リスト,5,FALSE)</f>
        <v>#N/A</v>
      </c>
      <c r="DO64" s="1035"/>
      <c r="DP64" s="1035"/>
      <c r="DQ64" s="1035"/>
      <c r="DR64" s="1035"/>
      <c r="DS64" s="1035"/>
      <c r="DT64" s="1035"/>
      <c r="DU64" s="1035"/>
      <c r="DV64" s="1035"/>
      <c r="DW64" s="1035"/>
      <c r="DX64" s="1036" t="e">
        <f>VLOOKUP(CX62,選手リスト,10,FALSE)</f>
        <v>#N/A</v>
      </c>
      <c r="DY64" s="1036"/>
      <c r="DZ64" s="1036"/>
      <c r="EA64" s="1036"/>
      <c r="EB64" s="1039"/>
      <c r="EC64" s="1039"/>
      <c r="ED64" s="1039"/>
      <c r="EE64" s="1039"/>
      <c r="EG64" s="1041"/>
      <c r="EH64" s="1041"/>
      <c r="EI64" s="1041"/>
      <c r="EJ64" s="1040"/>
      <c r="EK64" s="1040"/>
      <c r="EL64" s="1040"/>
      <c r="EM64" s="1040"/>
      <c r="EN64" s="1040"/>
    </row>
    <row r="65" spans="1:144" ht="4.2" customHeight="1" x14ac:dyDescent="0.2">
      <c r="A65" s="1040"/>
      <c r="B65" s="1040"/>
      <c r="C65" s="1040"/>
      <c r="D65" s="1040"/>
      <c r="E65" s="1040"/>
      <c r="F65" s="1041"/>
      <c r="G65" s="1041"/>
      <c r="H65" s="1041"/>
      <c r="J65" s="28"/>
      <c r="K65" s="1044"/>
      <c r="L65" s="1044"/>
      <c r="M65" s="1044"/>
      <c r="N65" s="1044"/>
      <c r="O65" s="103"/>
      <c r="P65" s="1034"/>
      <c r="Q65" s="1034"/>
      <c r="R65" s="1034"/>
      <c r="S65" s="1034"/>
      <c r="T65" s="1034"/>
      <c r="U65" s="1034"/>
      <c r="V65" s="1034"/>
      <c r="W65" s="1034"/>
      <c r="X65" s="1034"/>
      <c r="Y65" s="1034"/>
      <c r="Z65" s="1034"/>
      <c r="AA65" s="1035"/>
      <c r="AB65" s="1035"/>
      <c r="AC65" s="1035"/>
      <c r="AD65" s="1035"/>
      <c r="AE65" s="1035"/>
      <c r="AF65" s="1035"/>
      <c r="AG65" s="1035"/>
      <c r="AH65" s="1035"/>
      <c r="AI65" s="1035"/>
      <c r="AJ65" s="1035"/>
      <c r="AK65" s="1036"/>
      <c r="AL65" s="1036"/>
      <c r="AM65" s="1036"/>
      <c r="AN65" s="1036"/>
      <c r="AO65" s="1039"/>
      <c r="AP65" s="1039"/>
      <c r="AQ65" s="1039"/>
      <c r="AR65" s="1039"/>
      <c r="AS65" s="148"/>
      <c r="AT65" s="827"/>
      <c r="AU65" s="827"/>
      <c r="AV65" s="827"/>
      <c r="AW65" s="831"/>
      <c r="AX65" s="831"/>
      <c r="AY65" s="1096">
        <f>AY46+1</f>
        <v>23</v>
      </c>
      <c r="AZ65" s="1096"/>
      <c r="BA65" s="1096"/>
      <c r="BB65" s="1097"/>
      <c r="BC65" s="827"/>
      <c r="BD65" s="827"/>
      <c r="BE65" s="827"/>
      <c r="BF65" s="827"/>
      <c r="BG65" s="827"/>
      <c r="BH65" s="830"/>
      <c r="BI65" s="830"/>
      <c r="BJ65" s="846"/>
      <c r="BK65" s="830"/>
      <c r="BL65" s="830"/>
      <c r="BM65" s="830"/>
      <c r="BN65" s="846"/>
      <c r="BO65" s="830"/>
      <c r="BP65" s="830"/>
      <c r="BQ65" s="830"/>
      <c r="BR65" s="830"/>
      <c r="BS65" s="830"/>
      <c r="BT65" s="830"/>
      <c r="BU65" s="831"/>
      <c r="BV65" s="433"/>
      <c r="BW65" s="433"/>
      <c r="BX65" s="433"/>
      <c r="BY65" s="433"/>
      <c r="BZ65" s="836"/>
      <c r="CA65" s="831"/>
      <c r="CB65" s="828"/>
      <c r="CC65" s="827"/>
      <c r="CD65" s="835"/>
      <c r="CE65" s="827"/>
      <c r="CF65" s="827"/>
      <c r="CG65" s="827"/>
      <c r="CH65" s="827"/>
      <c r="CI65" s="827"/>
      <c r="CJ65" s="827"/>
      <c r="CK65" s="827"/>
      <c r="CL65" s="827"/>
      <c r="CM65" s="827"/>
      <c r="CN65" s="1175">
        <f>CN46+1</f>
        <v>31</v>
      </c>
      <c r="CO65" s="1096"/>
      <c r="CP65" s="1096"/>
      <c r="CQ65" s="1096"/>
      <c r="CR65" s="827"/>
      <c r="CS65" s="827"/>
      <c r="CT65" s="827"/>
      <c r="CU65" s="827"/>
      <c r="CV65" s="827"/>
      <c r="CW65" s="4"/>
      <c r="CX65" s="1044"/>
      <c r="CY65" s="1044"/>
      <c r="CZ65" s="1044"/>
      <c r="DA65" s="1044"/>
      <c r="DB65" s="103"/>
      <c r="DC65" s="1034"/>
      <c r="DD65" s="1034"/>
      <c r="DE65" s="1034"/>
      <c r="DF65" s="1034"/>
      <c r="DG65" s="1034"/>
      <c r="DH65" s="1034"/>
      <c r="DI65" s="1034"/>
      <c r="DJ65" s="1034"/>
      <c r="DK65" s="1034"/>
      <c r="DL65" s="1034"/>
      <c r="DM65" s="1034"/>
      <c r="DN65" s="1035"/>
      <c r="DO65" s="1035"/>
      <c r="DP65" s="1035"/>
      <c r="DQ65" s="1035"/>
      <c r="DR65" s="1035"/>
      <c r="DS65" s="1035"/>
      <c r="DT65" s="1035"/>
      <c r="DU65" s="1035"/>
      <c r="DV65" s="1035"/>
      <c r="DW65" s="1035"/>
      <c r="DX65" s="1036"/>
      <c r="DY65" s="1036"/>
      <c r="DZ65" s="1036"/>
      <c r="EA65" s="1036"/>
      <c r="EB65" s="1039"/>
      <c r="EC65" s="1039"/>
      <c r="ED65" s="1039"/>
      <c r="EE65" s="1039"/>
      <c r="EG65" s="1041"/>
      <c r="EH65" s="1041"/>
      <c r="EI65" s="1041"/>
      <c r="EJ65" s="1040"/>
      <c r="EK65" s="1040"/>
      <c r="EL65" s="1040"/>
      <c r="EM65" s="1040"/>
      <c r="EN65" s="1040"/>
    </row>
    <row r="66" spans="1:144" ht="4.2" customHeight="1" x14ac:dyDescent="0.2">
      <c r="A66" s="1040"/>
      <c r="B66" s="1040"/>
      <c r="C66" s="1040"/>
      <c r="D66" s="1040"/>
      <c r="E66" s="1040"/>
      <c r="F66" s="1041"/>
      <c r="G66" s="1041"/>
      <c r="H66" s="1041"/>
      <c r="J66" s="103"/>
      <c r="K66" s="36"/>
      <c r="L66" s="36"/>
      <c r="M66" s="36"/>
      <c r="N66" s="36"/>
      <c r="O66" s="36"/>
      <c r="P66" s="1034"/>
      <c r="Q66" s="1034"/>
      <c r="R66" s="1034"/>
      <c r="S66" s="1034"/>
      <c r="T66" s="1034"/>
      <c r="U66" s="1034"/>
      <c r="V66" s="1034"/>
      <c r="W66" s="1034"/>
      <c r="X66" s="1034"/>
      <c r="Y66" s="1034"/>
      <c r="Z66" s="1034"/>
      <c r="AA66" s="1035"/>
      <c r="AB66" s="1035"/>
      <c r="AC66" s="1035"/>
      <c r="AD66" s="1035"/>
      <c r="AE66" s="1035"/>
      <c r="AF66" s="1035"/>
      <c r="AG66" s="1035"/>
      <c r="AH66" s="1035"/>
      <c r="AI66" s="1035"/>
      <c r="AJ66" s="1035"/>
      <c r="AK66" s="1036"/>
      <c r="AL66" s="1036"/>
      <c r="AM66" s="1036"/>
      <c r="AN66" s="1036"/>
      <c r="AO66" s="1039"/>
      <c r="AP66" s="1039"/>
      <c r="AQ66" s="1039"/>
      <c r="AR66" s="1039"/>
      <c r="AS66" s="148"/>
      <c r="AT66" s="827"/>
      <c r="AU66" s="827"/>
      <c r="AV66" s="827"/>
      <c r="AW66" s="831"/>
      <c r="AX66" s="831"/>
      <c r="AY66" s="1096"/>
      <c r="AZ66" s="1096"/>
      <c r="BA66" s="1096"/>
      <c r="BB66" s="1097"/>
      <c r="BC66" s="827"/>
      <c r="BD66" s="827"/>
      <c r="BE66" s="827"/>
      <c r="BF66" s="832"/>
      <c r="BG66" s="827"/>
      <c r="BH66" s="830"/>
      <c r="BI66" s="830"/>
      <c r="BJ66" s="846"/>
      <c r="BK66" s="830"/>
      <c r="BL66" s="830"/>
      <c r="BM66" s="830"/>
      <c r="BN66" s="846"/>
      <c r="BO66" s="830"/>
      <c r="BP66" s="830"/>
      <c r="BQ66" s="830"/>
      <c r="BR66" s="830"/>
      <c r="BS66" s="830"/>
      <c r="BT66" s="830"/>
      <c r="BU66" s="831"/>
      <c r="BV66" s="831"/>
      <c r="BW66" s="831"/>
      <c r="BX66" s="828"/>
      <c r="BY66" s="827"/>
      <c r="BZ66" s="836"/>
      <c r="CA66" s="831"/>
      <c r="CB66" s="828"/>
      <c r="CC66" s="827"/>
      <c r="CD66" s="835"/>
      <c r="CE66" s="827"/>
      <c r="CF66" s="827"/>
      <c r="CG66" s="827"/>
      <c r="CH66" s="827"/>
      <c r="CI66" s="832"/>
      <c r="CJ66" s="832"/>
      <c r="CK66" s="832"/>
      <c r="CL66" s="832"/>
      <c r="CM66" s="854"/>
      <c r="CN66" s="1175"/>
      <c r="CO66" s="1096"/>
      <c r="CP66" s="1096"/>
      <c r="CQ66" s="1096"/>
      <c r="CR66" s="827"/>
      <c r="CS66" s="827"/>
      <c r="CT66" s="827"/>
      <c r="CU66" s="827"/>
      <c r="CV66" s="827"/>
      <c r="CW66" s="4"/>
      <c r="CX66" s="36"/>
      <c r="CY66" s="36"/>
      <c r="CZ66" s="36"/>
      <c r="DA66" s="36"/>
      <c r="DB66" s="36"/>
      <c r="DC66" s="1034"/>
      <c r="DD66" s="1034"/>
      <c r="DE66" s="1034"/>
      <c r="DF66" s="1034"/>
      <c r="DG66" s="1034"/>
      <c r="DH66" s="1034"/>
      <c r="DI66" s="1034"/>
      <c r="DJ66" s="1034"/>
      <c r="DK66" s="1034"/>
      <c r="DL66" s="1034"/>
      <c r="DM66" s="1034"/>
      <c r="DN66" s="1035"/>
      <c r="DO66" s="1035"/>
      <c r="DP66" s="1035"/>
      <c r="DQ66" s="1035"/>
      <c r="DR66" s="1035"/>
      <c r="DS66" s="1035"/>
      <c r="DT66" s="1035"/>
      <c r="DU66" s="1035"/>
      <c r="DV66" s="1035"/>
      <c r="DW66" s="1035"/>
      <c r="DX66" s="1036"/>
      <c r="DY66" s="1036"/>
      <c r="DZ66" s="1036"/>
      <c r="EA66" s="1036"/>
      <c r="EB66" s="1039"/>
      <c r="EC66" s="1039"/>
      <c r="ED66" s="1039"/>
      <c r="EE66" s="1039"/>
      <c r="EG66" s="1041"/>
      <c r="EH66" s="1041"/>
      <c r="EI66" s="1041"/>
      <c r="EJ66" s="1040"/>
      <c r="EK66" s="1040"/>
      <c r="EL66" s="1040"/>
      <c r="EM66" s="1040"/>
      <c r="EN66" s="1040"/>
    </row>
    <row r="67" spans="1:144" ht="4.2" customHeight="1" x14ac:dyDescent="0.2">
      <c r="A67" s="1040"/>
      <c r="B67" s="1040"/>
      <c r="C67" s="1040"/>
      <c r="D67" s="1040"/>
      <c r="E67" s="1040"/>
      <c r="F67" s="1041"/>
      <c r="G67" s="1041"/>
      <c r="H67" s="1041"/>
      <c r="J67" s="28"/>
      <c r="K67" s="947"/>
      <c r="L67" s="947"/>
      <c r="M67" s="947"/>
      <c r="N67" s="947"/>
      <c r="O67" s="103"/>
      <c r="P67" s="1037" t="e">
        <f>VLOOKUP(K68,選手リスト,3,FALSE)</f>
        <v>#N/A</v>
      </c>
      <c r="Q67" s="1037"/>
      <c r="R67" s="1037"/>
      <c r="S67" s="1037"/>
      <c r="T67" s="1037"/>
      <c r="U67" s="1037"/>
      <c r="V67" s="1037"/>
      <c r="W67" s="1037"/>
      <c r="X67" s="1037"/>
      <c r="Y67" s="1037"/>
      <c r="Z67" s="1037"/>
      <c r="AA67" s="1035" t="e">
        <f>VLOOKUP(K68,選手リスト,4,FALSE)</f>
        <v>#N/A</v>
      </c>
      <c r="AB67" s="1035"/>
      <c r="AC67" s="1035"/>
      <c r="AD67" s="1035"/>
      <c r="AE67" s="1035"/>
      <c r="AF67" s="1035"/>
      <c r="AG67" s="1035"/>
      <c r="AH67" s="1035"/>
      <c r="AI67" s="1035"/>
      <c r="AJ67" s="1035"/>
      <c r="AK67" s="1038" t="e">
        <f>VLOOKUP(K68,選手リスト,9,FALSE)</f>
        <v>#N/A</v>
      </c>
      <c r="AL67" s="1038"/>
      <c r="AM67" s="1038"/>
      <c r="AN67" s="1038"/>
      <c r="AO67" s="1039" t="e">
        <f>VLOOKUP(K68,選手リスト,6,FALSE)</f>
        <v>#N/A</v>
      </c>
      <c r="AP67" s="1039"/>
      <c r="AQ67" s="1039"/>
      <c r="AR67" s="1039"/>
      <c r="AS67" s="148"/>
      <c r="AT67" s="827"/>
      <c r="AU67" s="827"/>
      <c r="AV67" s="827"/>
      <c r="AW67" s="827"/>
      <c r="AX67" s="827"/>
      <c r="AY67" s="1096"/>
      <c r="AZ67" s="1096"/>
      <c r="BA67" s="1096"/>
      <c r="BB67" s="1097"/>
      <c r="BC67" s="850"/>
      <c r="BD67" s="850"/>
      <c r="BE67" s="850"/>
      <c r="BF67" s="834"/>
      <c r="BG67" s="827"/>
      <c r="BH67" s="830"/>
      <c r="BI67" s="830"/>
      <c r="BJ67" s="846"/>
      <c r="BK67" s="830"/>
      <c r="BL67" s="830"/>
      <c r="BM67" s="830"/>
      <c r="BN67" s="846"/>
      <c r="BO67" s="830"/>
      <c r="BP67" s="830"/>
      <c r="BQ67" s="830"/>
      <c r="BR67" s="830"/>
      <c r="BS67" s="830"/>
      <c r="BT67" s="830"/>
      <c r="BU67" s="859"/>
      <c r="BV67" s="827"/>
      <c r="BW67" s="827"/>
      <c r="BX67" s="827"/>
      <c r="BY67" s="831"/>
      <c r="BZ67" s="836"/>
      <c r="CA67" s="831"/>
      <c r="CB67" s="828"/>
      <c r="CC67" s="827"/>
      <c r="CD67" s="835"/>
      <c r="CE67" s="827"/>
      <c r="CF67" s="827"/>
      <c r="CG67" s="827"/>
      <c r="CH67" s="835"/>
      <c r="CI67" s="827"/>
      <c r="CJ67" s="827"/>
      <c r="CK67" s="827"/>
      <c r="CL67" s="827"/>
      <c r="CM67" s="827"/>
      <c r="CN67" s="1175"/>
      <c r="CO67" s="1096"/>
      <c r="CP67" s="1096"/>
      <c r="CQ67" s="1096"/>
      <c r="CR67" s="827"/>
      <c r="CS67" s="827"/>
      <c r="CT67" s="827"/>
      <c r="CU67" s="827"/>
      <c r="CV67" s="827"/>
      <c r="CW67" s="4"/>
      <c r="CX67" s="947"/>
      <c r="CY67" s="947"/>
      <c r="CZ67" s="947"/>
      <c r="DA67" s="947"/>
      <c r="DB67" s="103"/>
      <c r="DC67" s="1037" t="e">
        <f>VLOOKUP(CX68,選手リスト,3,FALSE)</f>
        <v>#N/A</v>
      </c>
      <c r="DD67" s="1037"/>
      <c r="DE67" s="1037"/>
      <c r="DF67" s="1037"/>
      <c r="DG67" s="1037"/>
      <c r="DH67" s="1037"/>
      <c r="DI67" s="1037"/>
      <c r="DJ67" s="1037"/>
      <c r="DK67" s="1037"/>
      <c r="DL67" s="1037"/>
      <c r="DM67" s="1037"/>
      <c r="DN67" s="1035" t="e">
        <f>VLOOKUP(CX68,選手リスト,4,FALSE)</f>
        <v>#N/A</v>
      </c>
      <c r="DO67" s="1035"/>
      <c r="DP67" s="1035"/>
      <c r="DQ67" s="1035"/>
      <c r="DR67" s="1035"/>
      <c r="DS67" s="1035"/>
      <c r="DT67" s="1035"/>
      <c r="DU67" s="1035"/>
      <c r="DV67" s="1035"/>
      <c r="DW67" s="1035"/>
      <c r="DX67" s="1038" t="e">
        <f>VLOOKUP(CX68,選手リスト,9,FALSE)</f>
        <v>#N/A</v>
      </c>
      <c r="DY67" s="1038"/>
      <c r="DZ67" s="1038"/>
      <c r="EA67" s="1038"/>
      <c r="EB67" s="1039" t="e">
        <f>VLOOKUP(CX68,選手リスト,6,FALSE)</f>
        <v>#N/A</v>
      </c>
      <c r="EC67" s="1039"/>
      <c r="ED67" s="1039"/>
      <c r="EE67" s="1039"/>
      <c r="EG67" s="1041"/>
      <c r="EH67" s="1041"/>
      <c r="EI67" s="1041"/>
      <c r="EJ67" s="1040"/>
      <c r="EK67" s="1040"/>
      <c r="EL67" s="1040"/>
      <c r="EM67" s="1040"/>
      <c r="EN67" s="1040"/>
    </row>
    <row r="68" spans="1:144" ht="4.2" customHeight="1" x14ac:dyDescent="0.2">
      <c r="A68" s="1040"/>
      <c r="B68" s="1040"/>
      <c r="C68" s="1040"/>
      <c r="D68" s="1040"/>
      <c r="E68" s="1040"/>
      <c r="F68" s="1041"/>
      <c r="G68" s="1041"/>
      <c r="H68" s="1041"/>
      <c r="J68" s="36"/>
      <c r="K68" s="1044">
        <v>439</v>
      </c>
      <c r="L68" s="1044"/>
      <c r="M68" s="1044"/>
      <c r="N68" s="1044"/>
      <c r="O68" s="36"/>
      <c r="P68" s="1037"/>
      <c r="Q68" s="1037"/>
      <c r="R68" s="1037"/>
      <c r="S68" s="1037"/>
      <c r="T68" s="1037"/>
      <c r="U68" s="1037"/>
      <c r="V68" s="1037"/>
      <c r="W68" s="1037"/>
      <c r="X68" s="1037"/>
      <c r="Y68" s="1037"/>
      <c r="Z68" s="1037"/>
      <c r="AA68" s="1035"/>
      <c r="AB68" s="1035"/>
      <c r="AC68" s="1035"/>
      <c r="AD68" s="1035"/>
      <c r="AE68" s="1035"/>
      <c r="AF68" s="1035"/>
      <c r="AG68" s="1035"/>
      <c r="AH68" s="1035"/>
      <c r="AI68" s="1035"/>
      <c r="AJ68" s="1035"/>
      <c r="AK68" s="1038"/>
      <c r="AL68" s="1038"/>
      <c r="AM68" s="1038"/>
      <c r="AN68" s="1038"/>
      <c r="AO68" s="1039"/>
      <c r="AP68" s="1039"/>
      <c r="AQ68" s="1039"/>
      <c r="AR68" s="1039"/>
      <c r="AS68" s="148"/>
      <c r="AT68" s="827"/>
      <c r="AU68" s="827"/>
      <c r="AV68" s="827"/>
      <c r="AW68" s="827"/>
      <c r="AX68" s="827"/>
      <c r="AY68" s="1096"/>
      <c r="AZ68" s="1096"/>
      <c r="BA68" s="1096"/>
      <c r="BB68" s="1097"/>
      <c r="BC68" s="827"/>
      <c r="BD68" s="827"/>
      <c r="BE68" s="827"/>
      <c r="BF68" s="835"/>
      <c r="BG68" s="827"/>
      <c r="BH68" s="830"/>
      <c r="BI68" s="830"/>
      <c r="BJ68" s="846"/>
      <c r="BK68" s="830"/>
      <c r="BL68" s="830"/>
      <c r="BM68" s="830"/>
      <c r="BN68" s="846"/>
      <c r="BO68" s="830"/>
      <c r="BP68" s="830"/>
      <c r="BQ68" s="830"/>
      <c r="BR68" s="830"/>
      <c r="BS68" s="830"/>
      <c r="BT68" s="830"/>
      <c r="BU68" s="827"/>
      <c r="BV68" s="827"/>
      <c r="BW68" s="827"/>
      <c r="BX68" s="827"/>
      <c r="BY68" s="831"/>
      <c r="BZ68" s="836"/>
      <c r="CA68" s="433"/>
      <c r="CB68" s="433"/>
      <c r="CC68" s="433"/>
      <c r="CD68" s="438"/>
      <c r="CE68" s="827"/>
      <c r="CF68" s="827"/>
      <c r="CG68" s="827"/>
      <c r="CH68" s="835"/>
      <c r="CI68" s="827"/>
      <c r="CJ68" s="827"/>
      <c r="CK68" s="827"/>
      <c r="CL68" s="827"/>
      <c r="CM68" s="827"/>
      <c r="CN68" s="1175"/>
      <c r="CO68" s="1096"/>
      <c r="CP68" s="1096"/>
      <c r="CQ68" s="1096"/>
      <c r="CR68" s="827"/>
      <c r="CS68" s="827"/>
      <c r="CT68" s="827"/>
      <c r="CU68" s="827"/>
      <c r="CV68" s="827"/>
      <c r="CW68" s="4"/>
      <c r="CX68" s="1044">
        <v>465</v>
      </c>
      <c r="CY68" s="1044"/>
      <c r="CZ68" s="1044"/>
      <c r="DA68" s="1044"/>
      <c r="DB68" s="36"/>
      <c r="DC68" s="1037"/>
      <c r="DD68" s="1037"/>
      <c r="DE68" s="1037"/>
      <c r="DF68" s="1037"/>
      <c r="DG68" s="1037"/>
      <c r="DH68" s="1037"/>
      <c r="DI68" s="1037"/>
      <c r="DJ68" s="1037"/>
      <c r="DK68" s="1037"/>
      <c r="DL68" s="1037"/>
      <c r="DM68" s="1037"/>
      <c r="DN68" s="1035"/>
      <c r="DO68" s="1035"/>
      <c r="DP68" s="1035"/>
      <c r="DQ68" s="1035"/>
      <c r="DR68" s="1035"/>
      <c r="DS68" s="1035"/>
      <c r="DT68" s="1035"/>
      <c r="DU68" s="1035"/>
      <c r="DV68" s="1035"/>
      <c r="DW68" s="1035"/>
      <c r="DX68" s="1038"/>
      <c r="DY68" s="1038"/>
      <c r="DZ68" s="1038"/>
      <c r="EA68" s="1038"/>
      <c r="EB68" s="1039"/>
      <c r="EC68" s="1039"/>
      <c r="ED68" s="1039"/>
      <c r="EE68" s="1039"/>
      <c r="EG68" s="1041"/>
      <c r="EH68" s="1041"/>
      <c r="EI68" s="1041"/>
      <c r="EJ68" s="1040"/>
      <c r="EK68" s="1040"/>
      <c r="EL68" s="1040"/>
      <c r="EM68" s="1040"/>
      <c r="EN68" s="1040"/>
    </row>
    <row r="69" spans="1:144" ht="4.2" customHeight="1" x14ac:dyDescent="0.2">
      <c r="A69" s="1040"/>
      <c r="B69" s="1040"/>
      <c r="C69" s="1040"/>
      <c r="D69" s="1040"/>
      <c r="E69" s="1040"/>
      <c r="F69" s="1041"/>
      <c r="G69" s="1041"/>
      <c r="H69" s="1041"/>
      <c r="J69" s="36"/>
      <c r="K69" s="1044"/>
      <c r="L69" s="1044"/>
      <c r="M69" s="1044"/>
      <c r="N69" s="1044"/>
      <c r="O69" s="36"/>
      <c r="P69" s="1034" t="e">
        <f>VLOOKUP(K68,選手リスト,2,FALSE)</f>
        <v>#N/A</v>
      </c>
      <c r="Q69" s="1034"/>
      <c r="R69" s="1034"/>
      <c r="S69" s="1034"/>
      <c r="T69" s="1034"/>
      <c r="U69" s="1034"/>
      <c r="V69" s="1034"/>
      <c r="W69" s="1034"/>
      <c r="X69" s="1034"/>
      <c r="Y69" s="1034"/>
      <c r="Z69" s="1034"/>
      <c r="AA69" s="1035"/>
      <c r="AB69" s="1035"/>
      <c r="AC69" s="1035"/>
      <c r="AD69" s="1035"/>
      <c r="AE69" s="1035"/>
      <c r="AF69" s="1035"/>
      <c r="AG69" s="1035"/>
      <c r="AH69" s="1035"/>
      <c r="AI69" s="1035"/>
      <c r="AJ69" s="1035"/>
      <c r="AK69" s="1038"/>
      <c r="AL69" s="1038"/>
      <c r="AM69" s="1038"/>
      <c r="AN69" s="1038"/>
      <c r="AO69" s="1039"/>
      <c r="AP69" s="1039"/>
      <c r="AQ69" s="1039"/>
      <c r="AR69" s="1039"/>
      <c r="AS69" s="148"/>
      <c r="AT69" s="827"/>
      <c r="AU69" s="827"/>
      <c r="AV69" s="827"/>
      <c r="AW69" s="827"/>
      <c r="AX69" s="827"/>
      <c r="AY69" s="827"/>
      <c r="AZ69" s="827"/>
      <c r="BA69" s="827"/>
      <c r="BB69" s="835"/>
      <c r="BC69" s="827"/>
      <c r="BD69" s="827"/>
      <c r="BE69" s="827"/>
      <c r="BF69" s="835"/>
      <c r="BG69" s="827"/>
      <c r="BH69" s="830"/>
      <c r="BI69" s="830"/>
      <c r="BJ69" s="846"/>
      <c r="BK69" s="830"/>
      <c r="BL69" s="830"/>
      <c r="BM69" s="830"/>
      <c r="BN69" s="846"/>
      <c r="BO69" s="830"/>
      <c r="BP69" s="830"/>
      <c r="BQ69" s="830"/>
      <c r="BR69" s="830"/>
      <c r="BS69" s="830"/>
      <c r="BT69" s="830"/>
      <c r="BU69" s="827"/>
      <c r="BV69" s="827"/>
      <c r="BW69" s="827"/>
      <c r="BX69" s="827"/>
      <c r="BY69" s="831"/>
      <c r="BZ69" s="836"/>
      <c r="CA69" s="433"/>
      <c r="CB69" s="433"/>
      <c r="CC69" s="433"/>
      <c r="CD69" s="438"/>
      <c r="CE69" s="827"/>
      <c r="CF69" s="827"/>
      <c r="CG69" s="827"/>
      <c r="CH69" s="835"/>
      <c r="CI69" s="827"/>
      <c r="CJ69" s="827"/>
      <c r="CK69" s="827"/>
      <c r="CL69" s="827"/>
      <c r="CM69" s="827"/>
      <c r="CN69" s="864"/>
      <c r="CO69" s="827"/>
      <c r="CP69" s="827"/>
      <c r="CQ69" s="827"/>
      <c r="CR69" s="827"/>
      <c r="CS69" s="832"/>
      <c r="CT69" s="832"/>
      <c r="CU69" s="832"/>
      <c r="CV69" s="832"/>
      <c r="CW69" s="83"/>
      <c r="CX69" s="1044"/>
      <c r="CY69" s="1044"/>
      <c r="CZ69" s="1044"/>
      <c r="DA69" s="1044"/>
      <c r="DB69" s="36"/>
      <c r="DC69" s="1034" t="e">
        <f>VLOOKUP(CX68,選手リスト,2,FALSE)</f>
        <v>#N/A</v>
      </c>
      <c r="DD69" s="1034"/>
      <c r="DE69" s="1034"/>
      <c r="DF69" s="1034"/>
      <c r="DG69" s="1034"/>
      <c r="DH69" s="1034"/>
      <c r="DI69" s="1034"/>
      <c r="DJ69" s="1034"/>
      <c r="DK69" s="1034"/>
      <c r="DL69" s="1034"/>
      <c r="DM69" s="1034"/>
      <c r="DN69" s="1035"/>
      <c r="DO69" s="1035"/>
      <c r="DP69" s="1035"/>
      <c r="DQ69" s="1035"/>
      <c r="DR69" s="1035"/>
      <c r="DS69" s="1035"/>
      <c r="DT69" s="1035"/>
      <c r="DU69" s="1035"/>
      <c r="DV69" s="1035"/>
      <c r="DW69" s="1035"/>
      <c r="DX69" s="1038"/>
      <c r="DY69" s="1038"/>
      <c r="DZ69" s="1038"/>
      <c r="EA69" s="1038"/>
      <c r="EB69" s="1039"/>
      <c r="EC69" s="1039"/>
      <c r="ED69" s="1039"/>
      <c r="EE69" s="1039"/>
      <c r="EG69" s="1041"/>
      <c r="EH69" s="1041"/>
      <c r="EI69" s="1041"/>
      <c r="EJ69" s="1040"/>
      <c r="EK69" s="1040"/>
      <c r="EL69" s="1040"/>
      <c r="EM69" s="1040"/>
      <c r="EN69" s="1040"/>
    </row>
    <row r="70" spans="1:144" ht="4.2" customHeight="1" x14ac:dyDescent="0.2">
      <c r="A70" s="1040"/>
      <c r="B70" s="1040"/>
      <c r="C70" s="1040"/>
      <c r="D70" s="1040"/>
      <c r="E70" s="1040"/>
      <c r="F70" s="1041"/>
      <c r="G70" s="1041"/>
      <c r="H70" s="1041"/>
      <c r="J70" s="36"/>
      <c r="K70" s="1044"/>
      <c r="L70" s="1044"/>
      <c r="M70" s="1044"/>
      <c r="N70" s="1044"/>
      <c r="O70" s="36"/>
      <c r="P70" s="1034"/>
      <c r="Q70" s="1034"/>
      <c r="R70" s="1034"/>
      <c r="S70" s="1034"/>
      <c r="T70" s="1034"/>
      <c r="U70" s="1034"/>
      <c r="V70" s="1034"/>
      <c r="W70" s="1034"/>
      <c r="X70" s="1034"/>
      <c r="Y70" s="1034"/>
      <c r="Z70" s="1034"/>
      <c r="AA70" s="1035" t="e">
        <f>VLOOKUP(K68,選手リスト,5,FALSE)</f>
        <v>#N/A</v>
      </c>
      <c r="AB70" s="1035"/>
      <c r="AC70" s="1035"/>
      <c r="AD70" s="1035"/>
      <c r="AE70" s="1035"/>
      <c r="AF70" s="1035"/>
      <c r="AG70" s="1035"/>
      <c r="AH70" s="1035"/>
      <c r="AI70" s="1035"/>
      <c r="AJ70" s="1035"/>
      <c r="AK70" s="1036" t="e">
        <f>VLOOKUP(K68,選手リスト,10,FALSE)</f>
        <v>#N/A</v>
      </c>
      <c r="AL70" s="1036"/>
      <c r="AM70" s="1036"/>
      <c r="AN70" s="1036"/>
      <c r="AO70" s="1039"/>
      <c r="AP70" s="1039"/>
      <c r="AQ70" s="1039"/>
      <c r="AR70" s="1039"/>
      <c r="AS70" s="161"/>
      <c r="AT70" s="850"/>
      <c r="AU70" s="850"/>
      <c r="AV70" s="851"/>
      <c r="AW70" s="852"/>
      <c r="AX70" s="827"/>
      <c r="AY70" s="827"/>
      <c r="AZ70" s="827"/>
      <c r="BA70" s="827"/>
      <c r="BB70" s="835"/>
      <c r="BC70" s="827"/>
      <c r="BD70" s="827"/>
      <c r="BE70" s="827"/>
      <c r="BF70" s="835"/>
      <c r="BG70" s="827"/>
      <c r="BH70" s="830"/>
      <c r="BI70" s="830"/>
      <c r="BJ70" s="846"/>
      <c r="BK70" s="830"/>
      <c r="BL70" s="830"/>
      <c r="BM70" s="830"/>
      <c r="BN70" s="846"/>
      <c r="BO70" s="830"/>
      <c r="BP70" s="830"/>
      <c r="BQ70" s="830"/>
      <c r="BR70" s="830"/>
      <c r="BS70" s="830"/>
      <c r="BT70" s="830"/>
      <c r="BU70" s="827"/>
      <c r="BV70" s="827"/>
      <c r="BW70" s="827"/>
      <c r="BX70" s="827"/>
      <c r="BY70" s="827"/>
      <c r="BZ70" s="835"/>
      <c r="CA70" s="433"/>
      <c r="CB70" s="433"/>
      <c r="CC70" s="433"/>
      <c r="CD70" s="438"/>
      <c r="CE70" s="827"/>
      <c r="CF70" s="827"/>
      <c r="CG70" s="827"/>
      <c r="CH70" s="835"/>
      <c r="CI70" s="827"/>
      <c r="CJ70" s="827"/>
      <c r="CK70" s="827"/>
      <c r="CL70" s="827"/>
      <c r="CM70" s="827"/>
      <c r="CN70" s="864"/>
      <c r="CO70" s="827"/>
      <c r="CP70" s="827"/>
      <c r="CQ70" s="827"/>
      <c r="CR70" s="827"/>
      <c r="CS70" s="862"/>
      <c r="CT70" s="850"/>
      <c r="CU70" s="850"/>
      <c r="CV70" s="850"/>
      <c r="CW70" s="4"/>
      <c r="CX70" s="1044"/>
      <c r="CY70" s="1044"/>
      <c r="CZ70" s="1044"/>
      <c r="DA70" s="1044"/>
      <c r="DB70" s="36"/>
      <c r="DC70" s="1034"/>
      <c r="DD70" s="1034"/>
      <c r="DE70" s="1034"/>
      <c r="DF70" s="1034"/>
      <c r="DG70" s="1034"/>
      <c r="DH70" s="1034"/>
      <c r="DI70" s="1034"/>
      <c r="DJ70" s="1034"/>
      <c r="DK70" s="1034"/>
      <c r="DL70" s="1034"/>
      <c r="DM70" s="1034"/>
      <c r="DN70" s="1035" t="e">
        <f>VLOOKUP(CX68,選手リスト,5,FALSE)</f>
        <v>#N/A</v>
      </c>
      <c r="DO70" s="1035"/>
      <c r="DP70" s="1035"/>
      <c r="DQ70" s="1035"/>
      <c r="DR70" s="1035"/>
      <c r="DS70" s="1035"/>
      <c r="DT70" s="1035"/>
      <c r="DU70" s="1035"/>
      <c r="DV70" s="1035"/>
      <c r="DW70" s="1035"/>
      <c r="DX70" s="1036" t="e">
        <f>VLOOKUP(CX68,選手リスト,10,FALSE)</f>
        <v>#N/A</v>
      </c>
      <c r="DY70" s="1036"/>
      <c r="DZ70" s="1036"/>
      <c r="EA70" s="1036"/>
      <c r="EB70" s="1039"/>
      <c r="EC70" s="1039"/>
      <c r="ED70" s="1039"/>
      <c r="EE70" s="1039"/>
      <c r="EG70" s="1041"/>
      <c r="EH70" s="1041"/>
      <c r="EI70" s="1041"/>
      <c r="EJ70" s="1040"/>
      <c r="EK70" s="1040"/>
      <c r="EL70" s="1040"/>
      <c r="EM70" s="1040"/>
      <c r="EN70" s="1040"/>
    </row>
    <row r="71" spans="1:144" ht="4.2" customHeight="1" x14ac:dyDescent="0.2">
      <c r="A71" s="1040"/>
      <c r="B71" s="1040"/>
      <c r="C71" s="1040"/>
      <c r="D71" s="1040"/>
      <c r="E71" s="1040"/>
      <c r="F71" s="1041"/>
      <c r="G71" s="1041"/>
      <c r="H71" s="1041"/>
      <c r="J71" s="36"/>
      <c r="K71" s="1044"/>
      <c r="L71" s="1044"/>
      <c r="M71" s="1044"/>
      <c r="N71" s="1044"/>
      <c r="O71" s="103"/>
      <c r="P71" s="1034"/>
      <c r="Q71" s="1034"/>
      <c r="R71" s="1034"/>
      <c r="S71" s="1034"/>
      <c r="T71" s="1034"/>
      <c r="U71" s="1034"/>
      <c r="V71" s="1034"/>
      <c r="W71" s="1034"/>
      <c r="X71" s="1034"/>
      <c r="Y71" s="1034"/>
      <c r="Z71" s="1034"/>
      <c r="AA71" s="1035"/>
      <c r="AB71" s="1035"/>
      <c r="AC71" s="1035"/>
      <c r="AD71" s="1035"/>
      <c r="AE71" s="1035"/>
      <c r="AF71" s="1035"/>
      <c r="AG71" s="1035"/>
      <c r="AH71" s="1035"/>
      <c r="AI71" s="1035"/>
      <c r="AJ71" s="1035"/>
      <c r="AK71" s="1036"/>
      <c r="AL71" s="1036"/>
      <c r="AM71" s="1036"/>
      <c r="AN71" s="1036"/>
      <c r="AO71" s="1039"/>
      <c r="AP71" s="1039"/>
      <c r="AQ71" s="1039"/>
      <c r="AR71" s="1039"/>
      <c r="AS71" s="123"/>
      <c r="AT71" s="1096">
        <f>AT59+1</f>
        <v>4</v>
      </c>
      <c r="AU71" s="1096"/>
      <c r="AV71" s="1096"/>
      <c r="AW71" s="1097"/>
      <c r="AX71" s="827"/>
      <c r="AY71" s="827"/>
      <c r="AZ71" s="827"/>
      <c r="BA71" s="827"/>
      <c r="BB71" s="835"/>
      <c r="BC71" s="827"/>
      <c r="BD71" s="827"/>
      <c r="BE71" s="827"/>
      <c r="BF71" s="835"/>
      <c r="BG71" s="827"/>
      <c r="BH71" s="830"/>
      <c r="BI71" s="830"/>
      <c r="BJ71" s="846"/>
      <c r="BK71" s="830"/>
      <c r="BL71" s="830"/>
      <c r="BM71" s="830"/>
      <c r="BN71" s="846"/>
      <c r="BO71" s="830"/>
      <c r="BP71" s="830"/>
      <c r="BQ71" s="830"/>
      <c r="BR71" s="830"/>
      <c r="BS71" s="830"/>
      <c r="BT71" s="830"/>
      <c r="BU71" s="827"/>
      <c r="BV71" s="827"/>
      <c r="BW71" s="827"/>
      <c r="BX71" s="827"/>
      <c r="BY71" s="827"/>
      <c r="BZ71" s="835"/>
      <c r="CA71" s="433"/>
      <c r="CB71" s="433"/>
      <c r="CC71" s="433"/>
      <c r="CD71" s="438"/>
      <c r="CE71" s="827"/>
      <c r="CF71" s="827"/>
      <c r="CG71" s="827"/>
      <c r="CH71" s="835"/>
      <c r="CI71" s="827"/>
      <c r="CJ71" s="827"/>
      <c r="CK71" s="827"/>
      <c r="CL71" s="827"/>
      <c r="CM71" s="827"/>
      <c r="CN71" s="864"/>
      <c r="CO71" s="827"/>
      <c r="CP71" s="827"/>
      <c r="CQ71" s="827"/>
      <c r="CR71" s="827"/>
      <c r="CS71" s="1175">
        <f>CS59+1</f>
        <v>14</v>
      </c>
      <c r="CT71" s="1096"/>
      <c r="CU71" s="1096"/>
      <c r="CV71" s="1096"/>
      <c r="CW71" s="4"/>
      <c r="CX71" s="1044"/>
      <c r="CY71" s="1044"/>
      <c r="CZ71" s="1044"/>
      <c r="DA71" s="1044"/>
      <c r="DB71" s="103"/>
      <c r="DC71" s="1034"/>
      <c r="DD71" s="1034"/>
      <c r="DE71" s="1034"/>
      <c r="DF71" s="1034"/>
      <c r="DG71" s="1034"/>
      <c r="DH71" s="1034"/>
      <c r="DI71" s="1034"/>
      <c r="DJ71" s="1034"/>
      <c r="DK71" s="1034"/>
      <c r="DL71" s="1034"/>
      <c r="DM71" s="1034"/>
      <c r="DN71" s="1035"/>
      <c r="DO71" s="1035"/>
      <c r="DP71" s="1035"/>
      <c r="DQ71" s="1035"/>
      <c r="DR71" s="1035"/>
      <c r="DS71" s="1035"/>
      <c r="DT71" s="1035"/>
      <c r="DU71" s="1035"/>
      <c r="DV71" s="1035"/>
      <c r="DW71" s="1035"/>
      <c r="DX71" s="1036"/>
      <c r="DY71" s="1036"/>
      <c r="DZ71" s="1036"/>
      <c r="EA71" s="1036"/>
      <c r="EB71" s="1039"/>
      <c r="EC71" s="1039"/>
      <c r="ED71" s="1039"/>
      <c r="EE71" s="1039"/>
      <c r="EG71" s="1041"/>
      <c r="EH71" s="1041"/>
      <c r="EI71" s="1041"/>
      <c r="EJ71" s="1040"/>
      <c r="EK71" s="1040"/>
      <c r="EL71" s="1040"/>
      <c r="EM71" s="1040"/>
      <c r="EN71" s="1040"/>
    </row>
    <row r="72" spans="1:144" ht="4.2" customHeight="1" x14ac:dyDescent="0.2">
      <c r="A72" s="1040"/>
      <c r="B72" s="1040"/>
      <c r="C72" s="1040"/>
      <c r="D72" s="1040"/>
      <c r="E72" s="1040"/>
      <c r="F72" s="1041"/>
      <c r="G72" s="1041"/>
      <c r="H72" s="1041"/>
      <c r="J72" s="28"/>
      <c r="K72" s="36"/>
      <c r="L72" s="36"/>
      <c r="M72" s="36"/>
      <c r="N72" s="36"/>
      <c r="O72" s="36"/>
      <c r="P72" s="1034"/>
      <c r="Q72" s="1034"/>
      <c r="R72" s="1034"/>
      <c r="S72" s="1034"/>
      <c r="T72" s="1034"/>
      <c r="U72" s="1034"/>
      <c r="V72" s="1034"/>
      <c r="W72" s="1034"/>
      <c r="X72" s="1034"/>
      <c r="Y72" s="1034"/>
      <c r="Z72" s="1034"/>
      <c r="AA72" s="1035"/>
      <c r="AB72" s="1035"/>
      <c r="AC72" s="1035"/>
      <c r="AD72" s="1035"/>
      <c r="AE72" s="1035"/>
      <c r="AF72" s="1035"/>
      <c r="AG72" s="1035"/>
      <c r="AH72" s="1035"/>
      <c r="AI72" s="1035"/>
      <c r="AJ72" s="1035"/>
      <c r="AK72" s="1036"/>
      <c r="AL72" s="1036"/>
      <c r="AM72" s="1036"/>
      <c r="AN72" s="1036"/>
      <c r="AO72" s="1039"/>
      <c r="AP72" s="1039"/>
      <c r="AQ72" s="1039"/>
      <c r="AR72" s="1039"/>
      <c r="AS72" s="123"/>
      <c r="AT72" s="1096"/>
      <c r="AU72" s="1096"/>
      <c r="AV72" s="1096"/>
      <c r="AW72" s="1097"/>
      <c r="AX72" s="832"/>
      <c r="AY72" s="832"/>
      <c r="AZ72" s="832"/>
      <c r="BA72" s="832"/>
      <c r="BB72" s="854"/>
      <c r="BC72" s="827"/>
      <c r="BD72" s="827"/>
      <c r="BE72" s="827"/>
      <c r="BF72" s="835"/>
      <c r="BG72" s="827"/>
      <c r="BH72" s="830"/>
      <c r="BI72" s="830"/>
      <c r="BJ72" s="846"/>
      <c r="BK72" s="830"/>
      <c r="BL72" s="830"/>
      <c r="BM72" s="830"/>
      <c r="BN72" s="846"/>
      <c r="BO72" s="830"/>
      <c r="BP72" s="830"/>
      <c r="BQ72" s="830"/>
      <c r="BR72" s="830"/>
      <c r="BS72" s="830"/>
      <c r="BT72" s="830"/>
      <c r="BU72" s="827"/>
      <c r="BV72" s="827"/>
      <c r="BW72" s="827"/>
      <c r="BX72" s="827"/>
      <c r="BY72" s="827"/>
      <c r="BZ72" s="835"/>
      <c r="CA72" s="827"/>
      <c r="CB72" s="827"/>
      <c r="CC72" s="827"/>
      <c r="CD72" s="835"/>
      <c r="CE72" s="827"/>
      <c r="CF72" s="827"/>
      <c r="CG72" s="827"/>
      <c r="CH72" s="835"/>
      <c r="CI72" s="827"/>
      <c r="CJ72" s="827"/>
      <c r="CK72" s="827"/>
      <c r="CL72" s="848"/>
      <c r="CM72" s="848"/>
      <c r="CN72" s="855"/>
      <c r="CO72" s="856"/>
      <c r="CP72" s="856"/>
      <c r="CQ72" s="856"/>
      <c r="CR72" s="832"/>
      <c r="CS72" s="1175"/>
      <c r="CT72" s="1096"/>
      <c r="CU72" s="1096"/>
      <c r="CV72" s="1096"/>
      <c r="CW72" s="4"/>
      <c r="CX72" s="36"/>
      <c r="CY72" s="36"/>
      <c r="CZ72" s="36"/>
      <c r="DA72" s="36"/>
      <c r="DB72" s="36"/>
      <c r="DC72" s="1034"/>
      <c r="DD72" s="1034"/>
      <c r="DE72" s="1034"/>
      <c r="DF72" s="1034"/>
      <c r="DG72" s="1034"/>
      <c r="DH72" s="1034"/>
      <c r="DI72" s="1034"/>
      <c r="DJ72" s="1034"/>
      <c r="DK72" s="1034"/>
      <c r="DL72" s="1034"/>
      <c r="DM72" s="1034"/>
      <c r="DN72" s="1035"/>
      <c r="DO72" s="1035"/>
      <c r="DP72" s="1035"/>
      <c r="DQ72" s="1035"/>
      <c r="DR72" s="1035"/>
      <c r="DS72" s="1035"/>
      <c r="DT72" s="1035"/>
      <c r="DU72" s="1035"/>
      <c r="DV72" s="1035"/>
      <c r="DW72" s="1035"/>
      <c r="DX72" s="1036"/>
      <c r="DY72" s="1036"/>
      <c r="DZ72" s="1036"/>
      <c r="EA72" s="1036"/>
      <c r="EB72" s="1039"/>
      <c r="EC72" s="1039"/>
      <c r="ED72" s="1039"/>
      <c r="EE72" s="1039"/>
      <c r="EG72" s="1041"/>
      <c r="EH72" s="1041"/>
      <c r="EI72" s="1041"/>
      <c r="EJ72" s="1040"/>
      <c r="EK72" s="1040"/>
      <c r="EL72" s="1040"/>
      <c r="EM72" s="1040"/>
      <c r="EN72" s="1040"/>
    </row>
    <row r="73" spans="1:144" ht="4.2" customHeight="1" x14ac:dyDescent="0.2">
      <c r="A73" s="1040"/>
      <c r="B73" s="1040"/>
      <c r="C73" s="1040"/>
      <c r="D73" s="1040"/>
      <c r="E73" s="1040"/>
      <c r="F73" s="1041"/>
      <c r="G73" s="1041"/>
      <c r="H73" s="1041"/>
      <c r="J73" s="28"/>
      <c r="K73" s="947"/>
      <c r="L73" s="947"/>
      <c r="M73" s="947"/>
      <c r="N73" s="947"/>
      <c r="O73" s="103"/>
      <c r="P73" s="1037" t="e">
        <f>VLOOKUP(K74,選手リスト,3,FALSE)</f>
        <v>#N/A</v>
      </c>
      <c r="Q73" s="1037"/>
      <c r="R73" s="1037"/>
      <c r="S73" s="1037"/>
      <c r="T73" s="1037"/>
      <c r="U73" s="1037"/>
      <c r="V73" s="1037"/>
      <c r="W73" s="1037"/>
      <c r="X73" s="1037"/>
      <c r="Y73" s="1037"/>
      <c r="Z73" s="1037"/>
      <c r="AA73" s="1035" t="e">
        <f>VLOOKUP(K74,選手リスト,4,FALSE)</f>
        <v>#N/A</v>
      </c>
      <c r="AB73" s="1035"/>
      <c r="AC73" s="1035"/>
      <c r="AD73" s="1035"/>
      <c r="AE73" s="1035"/>
      <c r="AF73" s="1035"/>
      <c r="AG73" s="1035"/>
      <c r="AH73" s="1035"/>
      <c r="AI73" s="1035"/>
      <c r="AJ73" s="1035"/>
      <c r="AK73" s="1038" t="e">
        <f>VLOOKUP(K74,選手リスト,9,FALSE)</f>
        <v>#N/A</v>
      </c>
      <c r="AL73" s="1038"/>
      <c r="AM73" s="1038"/>
      <c r="AN73" s="1038"/>
      <c r="AO73" s="1039" t="e">
        <f>VLOOKUP(K74,選手リスト,6,FALSE)</f>
        <v>#N/A</v>
      </c>
      <c r="AP73" s="1039"/>
      <c r="AQ73" s="1039"/>
      <c r="AR73" s="1039"/>
      <c r="AS73" s="123"/>
      <c r="AT73" s="1096"/>
      <c r="AU73" s="1096"/>
      <c r="AV73" s="1096"/>
      <c r="AW73" s="1097"/>
      <c r="AX73" s="827"/>
      <c r="AY73" s="827"/>
      <c r="AZ73" s="828"/>
      <c r="BA73" s="827"/>
      <c r="BB73" s="827"/>
      <c r="BC73" s="827"/>
      <c r="BD73" s="827"/>
      <c r="BE73" s="827"/>
      <c r="BF73" s="835"/>
      <c r="BG73" s="827"/>
      <c r="BH73" s="830"/>
      <c r="BI73" s="830"/>
      <c r="BJ73" s="846"/>
      <c r="BK73" s="830"/>
      <c r="BL73" s="830"/>
      <c r="BM73" s="830"/>
      <c r="BN73" s="846"/>
      <c r="BO73" s="830"/>
      <c r="BP73" s="830"/>
      <c r="BQ73" s="830"/>
      <c r="BR73" s="830"/>
      <c r="BS73" s="830"/>
      <c r="BT73" s="830"/>
      <c r="BU73" s="827"/>
      <c r="BV73" s="827"/>
      <c r="BW73" s="827"/>
      <c r="BX73" s="828"/>
      <c r="BY73" s="828"/>
      <c r="BZ73" s="835"/>
      <c r="CA73" s="827"/>
      <c r="CB73" s="827"/>
      <c r="CC73" s="827"/>
      <c r="CD73" s="835"/>
      <c r="CE73" s="827"/>
      <c r="CF73" s="827"/>
      <c r="CG73" s="827"/>
      <c r="CH73" s="835"/>
      <c r="CI73" s="827"/>
      <c r="CJ73" s="827"/>
      <c r="CK73" s="827"/>
      <c r="CL73" s="848"/>
      <c r="CM73" s="848"/>
      <c r="CN73" s="848"/>
      <c r="CO73" s="848"/>
      <c r="CP73" s="848"/>
      <c r="CQ73" s="848"/>
      <c r="CR73" s="827"/>
      <c r="CS73" s="1175"/>
      <c r="CT73" s="1096"/>
      <c r="CU73" s="1096"/>
      <c r="CV73" s="1096"/>
      <c r="CW73" s="4"/>
      <c r="CX73" s="947"/>
      <c r="CY73" s="947"/>
      <c r="CZ73" s="947"/>
      <c r="DA73" s="947"/>
      <c r="DB73" s="103"/>
      <c r="DC73" s="1037" t="e">
        <f>VLOOKUP(CX74,選手リスト,3,FALSE)</f>
        <v>#N/A</v>
      </c>
      <c r="DD73" s="1037"/>
      <c r="DE73" s="1037"/>
      <c r="DF73" s="1037"/>
      <c r="DG73" s="1037"/>
      <c r="DH73" s="1037"/>
      <c r="DI73" s="1037"/>
      <c r="DJ73" s="1037"/>
      <c r="DK73" s="1037"/>
      <c r="DL73" s="1037"/>
      <c r="DM73" s="1037"/>
      <c r="DN73" s="1035" t="e">
        <f>VLOOKUP(CX74,選手リスト,4,FALSE)</f>
        <v>#N/A</v>
      </c>
      <c r="DO73" s="1035"/>
      <c r="DP73" s="1035"/>
      <c r="DQ73" s="1035"/>
      <c r="DR73" s="1035"/>
      <c r="DS73" s="1035"/>
      <c r="DT73" s="1035"/>
      <c r="DU73" s="1035"/>
      <c r="DV73" s="1035"/>
      <c r="DW73" s="1035"/>
      <c r="DX73" s="1038" t="e">
        <f>VLOOKUP(CX74,選手リスト,9,FALSE)</f>
        <v>#N/A</v>
      </c>
      <c r="DY73" s="1038"/>
      <c r="DZ73" s="1038"/>
      <c r="EA73" s="1038"/>
      <c r="EB73" s="1039" t="e">
        <f>VLOOKUP(CX74,選手リスト,6,FALSE)</f>
        <v>#N/A</v>
      </c>
      <c r="EC73" s="1039"/>
      <c r="ED73" s="1039"/>
      <c r="EE73" s="1039"/>
      <c r="EG73" s="1041"/>
      <c r="EH73" s="1041"/>
      <c r="EI73" s="1041"/>
      <c r="EJ73" s="1040"/>
      <c r="EK73" s="1040"/>
      <c r="EL73" s="1040"/>
      <c r="EM73" s="1040"/>
      <c r="EN73" s="1040"/>
    </row>
    <row r="74" spans="1:144" ht="4.2" customHeight="1" x14ac:dyDescent="0.2">
      <c r="A74" s="1040"/>
      <c r="B74" s="1040"/>
      <c r="C74" s="1040"/>
      <c r="D74" s="1040"/>
      <c r="E74" s="1040"/>
      <c r="F74" s="1041"/>
      <c r="G74" s="1041"/>
      <c r="H74" s="1041"/>
      <c r="J74" s="28"/>
      <c r="K74" s="1044">
        <v>440</v>
      </c>
      <c r="L74" s="1044"/>
      <c r="M74" s="1044"/>
      <c r="N74" s="1044"/>
      <c r="O74" s="36"/>
      <c r="P74" s="1037"/>
      <c r="Q74" s="1037"/>
      <c r="R74" s="1037"/>
      <c r="S74" s="1037"/>
      <c r="T74" s="1037"/>
      <c r="U74" s="1037"/>
      <c r="V74" s="1037"/>
      <c r="W74" s="1037"/>
      <c r="X74" s="1037"/>
      <c r="Y74" s="1037"/>
      <c r="Z74" s="1037"/>
      <c r="AA74" s="1035"/>
      <c r="AB74" s="1035"/>
      <c r="AC74" s="1035"/>
      <c r="AD74" s="1035"/>
      <c r="AE74" s="1035"/>
      <c r="AF74" s="1035"/>
      <c r="AG74" s="1035"/>
      <c r="AH74" s="1035"/>
      <c r="AI74" s="1035"/>
      <c r="AJ74" s="1035"/>
      <c r="AK74" s="1038"/>
      <c r="AL74" s="1038"/>
      <c r="AM74" s="1038"/>
      <c r="AN74" s="1038"/>
      <c r="AO74" s="1039"/>
      <c r="AP74" s="1039"/>
      <c r="AQ74" s="1039"/>
      <c r="AR74" s="1039"/>
      <c r="AS74" s="123"/>
      <c r="AT74" s="1096"/>
      <c r="AU74" s="1096"/>
      <c r="AV74" s="1096"/>
      <c r="AW74" s="1097"/>
      <c r="AX74" s="831"/>
      <c r="AY74" s="831"/>
      <c r="AZ74" s="828"/>
      <c r="BA74" s="827"/>
      <c r="BB74" s="827"/>
      <c r="BC74" s="827"/>
      <c r="BD74" s="827"/>
      <c r="BE74" s="827"/>
      <c r="BF74" s="835"/>
      <c r="BG74" s="827"/>
      <c r="BH74" s="830"/>
      <c r="BI74" s="830"/>
      <c r="BJ74" s="846"/>
      <c r="BK74" s="830"/>
      <c r="BL74" s="830"/>
      <c r="BM74" s="830"/>
      <c r="BN74" s="846"/>
      <c r="BO74" s="830"/>
      <c r="BP74" s="830"/>
      <c r="BQ74" s="830"/>
      <c r="BR74" s="830"/>
      <c r="BS74" s="830"/>
      <c r="BT74" s="830"/>
      <c r="BU74" s="831"/>
      <c r="BV74" s="433"/>
      <c r="BW74" s="433"/>
      <c r="BX74" s="433"/>
      <c r="BY74" s="433"/>
      <c r="BZ74" s="835"/>
      <c r="CA74" s="827"/>
      <c r="CB74" s="827"/>
      <c r="CC74" s="827"/>
      <c r="CD74" s="835"/>
      <c r="CE74" s="827"/>
      <c r="CF74" s="827"/>
      <c r="CG74" s="827"/>
      <c r="CH74" s="835"/>
      <c r="CI74" s="827"/>
      <c r="CJ74" s="827"/>
      <c r="CK74" s="827"/>
      <c r="CL74" s="848"/>
      <c r="CM74" s="848"/>
      <c r="CN74" s="848"/>
      <c r="CO74" s="848"/>
      <c r="CP74" s="848"/>
      <c r="CQ74" s="848"/>
      <c r="CR74" s="827"/>
      <c r="CS74" s="1175"/>
      <c r="CT74" s="1096"/>
      <c r="CU74" s="1096"/>
      <c r="CV74" s="1096"/>
      <c r="CW74" s="4"/>
      <c r="CX74" s="1044">
        <v>466</v>
      </c>
      <c r="CY74" s="1044"/>
      <c r="CZ74" s="1044"/>
      <c r="DA74" s="1044"/>
      <c r="DB74" s="36"/>
      <c r="DC74" s="1037"/>
      <c r="DD74" s="1037"/>
      <c r="DE74" s="1037"/>
      <c r="DF74" s="1037"/>
      <c r="DG74" s="1037"/>
      <c r="DH74" s="1037"/>
      <c r="DI74" s="1037"/>
      <c r="DJ74" s="1037"/>
      <c r="DK74" s="1037"/>
      <c r="DL74" s="1037"/>
      <c r="DM74" s="1037"/>
      <c r="DN74" s="1035"/>
      <c r="DO74" s="1035"/>
      <c r="DP74" s="1035"/>
      <c r="DQ74" s="1035"/>
      <c r="DR74" s="1035"/>
      <c r="DS74" s="1035"/>
      <c r="DT74" s="1035"/>
      <c r="DU74" s="1035"/>
      <c r="DV74" s="1035"/>
      <c r="DW74" s="1035"/>
      <c r="DX74" s="1038"/>
      <c r="DY74" s="1038"/>
      <c r="DZ74" s="1038"/>
      <c r="EA74" s="1038"/>
      <c r="EB74" s="1039"/>
      <c r="EC74" s="1039"/>
      <c r="ED74" s="1039"/>
      <c r="EE74" s="1039"/>
      <c r="EG74" s="1041"/>
      <c r="EH74" s="1041"/>
      <c r="EI74" s="1041"/>
      <c r="EJ74" s="1040"/>
      <c r="EK74" s="1040"/>
      <c r="EL74" s="1040"/>
      <c r="EM74" s="1040"/>
      <c r="EN74" s="1040"/>
    </row>
    <row r="75" spans="1:144" ht="4.2" customHeight="1" x14ac:dyDescent="0.2">
      <c r="A75" s="1040"/>
      <c r="B75" s="1040"/>
      <c r="C75" s="1040"/>
      <c r="D75" s="1040"/>
      <c r="E75" s="1040"/>
      <c r="F75" s="1041"/>
      <c r="G75" s="1041"/>
      <c r="H75" s="1041"/>
      <c r="J75" s="36"/>
      <c r="K75" s="1044"/>
      <c r="L75" s="1044"/>
      <c r="M75" s="1044"/>
      <c r="N75" s="1044"/>
      <c r="O75" s="36"/>
      <c r="P75" s="1034" t="e">
        <f>VLOOKUP(K74,選手リスト,2,FALSE)</f>
        <v>#N/A</v>
      </c>
      <c r="Q75" s="1034"/>
      <c r="R75" s="1034"/>
      <c r="S75" s="1034"/>
      <c r="T75" s="1034"/>
      <c r="U75" s="1034"/>
      <c r="V75" s="1034"/>
      <c r="W75" s="1034"/>
      <c r="X75" s="1034"/>
      <c r="Y75" s="1034"/>
      <c r="Z75" s="1034"/>
      <c r="AA75" s="1035"/>
      <c r="AB75" s="1035"/>
      <c r="AC75" s="1035"/>
      <c r="AD75" s="1035"/>
      <c r="AE75" s="1035"/>
      <c r="AF75" s="1035"/>
      <c r="AG75" s="1035"/>
      <c r="AH75" s="1035"/>
      <c r="AI75" s="1035"/>
      <c r="AJ75" s="1035"/>
      <c r="AK75" s="1038"/>
      <c r="AL75" s="1038"/>
      <c r="AM75" s="1038"/>
      <c r="AN75" s="1038"/>
      <c r="AO75" s="1039"/>
      <c r="AP75" s="1039"/>
      <c r="AQ75" s="1039"/>
      <c r="AR75" s="1039"/>
      <c r="AS75" s="166"/>
      <c r="AT75" s="857"/>
      <c r="AU75" s="857"/>
      <c r="AV75" s="833"/>
      <c r="AW75" s="854"/>
      <c r="AX75" s="831"/>
      <c r="AY75" s="831"/>
      <c r="AZ75" s="828"/>
      <c r="BA75" s="827"/>
      <c r="BB75" s="827"/>
      <c r="BC75" s="827"/>
      <c r="BD75" s="827"/>
      <c r="BE75" s="827"/>
      <c r="BF75" s="835"/>
      <c r="BG75" s="827"/>
      <c r="BH75" s="830"/>
      <c r="BI75" s="830"/>
      <c r="BJ75" s="846"/>
      <c r="BK75" s="830"/>
      <c r="BL75" s="830"/>
      <c r="BM75" s="830"/>
      <c r="BN75" s="846"/>
      <c r="BO75" s="830"/>
      <c r="BP75" s="830"/>
      <c r="BQ75" s="830"/>
      <c r="BR75" s="830"/>
      <c r="BS75" s="830"/>
      <c r="BT75" s="830"/>
      <c r="BU75" s="831"/>
      <c r="BV75" s="433"/>
      <c r="BW75" s="433"/>
      <c r="BX75" s="433"/>
      <c r="BY75" s="433"/>
      <c r="BZ75" s="835"/>
      <c r="CA75" s="827"/>
      <c r="CB75" s="827"/>
      <c r="CC75" s="827"/>
      <c r="CD75" s="835"/>
      <c r="CE75" s="827"/>
      <c r="CF75" s="827"/>
      <c r="CG75" s="827"/>
      <c r="CH75" s="835"/>
      <c r="CI75" s="827"/>
      <c r="CJ75" s="827"/>
      <c r="CK75" s="827"/>
      <c r="CL75" s="848"/>
      <c r="CM75" s="848"/>
      <c r="CN75" s="848"/>
      <c r="CO75" s="848"/>
      <c r="CP75" s="848"/>
      <c r="CQ75" s="848"/>
      <c r="CR75" s="827"/>
      <c r="CS75" s="853"/>
      <c r="CT75" s="832"/>
      <c r="CU75" s="832"/>
      <c r="CV75" s="832"/>
      <c r="CW75" s="83"/>
      <c r="CX75" s="1044"/>
      <c r="CY75" s="1044"/>
      <c r="CZ75" s="1044"/>
      <c r="DA75" s="1044"/>
      <c r="DB75" s="36"/>
      <c r="DC75" s="1034" t="e">
        <f>VLOOKUP(CX74,選手リスト,2,FALSE)</f>
        <v>#N/A</v>
      </c>
      <c r="DD75" s="1034"/>
      <c r="DE75" s="1034"/>
      <c r="DF75" s="1034"/>
      <c r="DG75" s="1034"/>
      <c r="DH75" s="1034"/>
      <c r="DI75" s="1034"/>
      <c r="DJ75" s="1034"/>
      <c r="DK75" s="1034"/>
      <c r="DL75" s="1034"/>
      <c r="DM75" s="1034"/>
      <c r="DN75" s="1035"/>
      <c r="DO75" s="1035"/>
      <c r="DP75" s="1035"/>
      <c r="DQ75" s="1035"/>
      <c r="DR75" s="1035"/>
      <c r="DS75" s="1035"/>
      <c r="DT75" s="1035"/>
      <c r="DU75" s="1035"/>
      <c r="DV75" s="1035"/>
      <c r="DW75" s="1035"/>
      <c r="DX75" s="1038"/>
      <c r="DY75" s="1038"/>
      <c r="DZ75" s="1038"/>
      <c r="EA75" s="1038"/>
      <c r="EB75" s="1039"/>
      <c r="EC75" s="1039"/>
      <c r="ED75" s="1039"/>
      <c r="EE75" s="1039"/>
      <c r="EG75" s="1041"/>
      <c r="EH75" s="1041"/>
      <c r="EI75" s="1041"/>
      <c r="EJ75" s="1040"/>
      <c r="EK75" s="1040"/>
      <c r="EL75" s="1040"/>
      <c r="EM75" s="1040"/>
      <c r="EN75" s="1040"/>
    </row>
    <row r="76" spans="1:144" ht="4.2" customHeight="1" x14ac:dyDescent="0.2">
      <c r="A76" s="1040"/>
      <c r="B76" s="1040"/>
      <c r="C76" s="1040"/>
      <c r="D76" s="1040"/>
      <c r="E76" s="1040"/>
      <c r="F76" s="1041"/>
      <c r="G76" s="1041"/>
      <c r="H76" s="1041"/>
      <c r="J76" s="36"/>
      <c r="K76" s="1044"/>
      <c r="L76" s="1044"/>
      <c r="M76" s="1044"/>
      <c r="N76" s="1044"/>
      <c r="O76" s="36"/>
      <c r="P76" s="1034"/>
      <c r="Q76" s="1034"/>
      <c r="R76" s="1034"/>
      <c r="S76" s="1034"/>
      <c r="T76" s="1034"/>
      <c r="U76" s="1034"/>
      <c r="V76" s="1034"/>
      <c r="W76" s="1034"/>
      <c r="X76" s="1034"/>
      <c r="Y76" s="1034"/>
      <c r="Z76" s="1034"/>
      <c r="AA76" s="1035" t="e">
        <f>VLOOKUP(K74,選手リスト,5,FALSE)</f>
        <v>#N/A</v>
      </c>
      <c r="AB76" s="1035"/>
      <c r="AC76" s="1035"/>
      <c r="AD76" s="1035"/>
      <c r="AE76" s="1035"/>
      <c r="AF76" s="1035"/>
      <c r="AG76" s="1035"/>
      <c r="AH76" s="1035"/>
      <c r="AI76" s="1035"/>
      <c r="AJ76" s="1035"/>
      <c r="AK76" s="1036" t="e">
        <f>VLOOKUP(K74,選手リスト,10,FALSE)</f>
        <v>#N/A</v>
      </c>
      <c r="AL76" s="1036"/>
      <c r="AM76" s="1036"/>
      <c r="AN76" s="1036"/>
      <c r="AO76" s="1039"/>
      <c r="AP76" s="1039"/>
      <c r="AQ76" s="1039"/>
      <c r="AR76" s="1039"/>
      <c r="AS76" s="13"/>
      <c r="AT76" s="827"/>
      <c r="AU76" s="827"/>
      <c r="AV76" s="827"/>
      <c r="AW76" s="831"/>
      <c r="AX76" s="831"/>
      <c r="AY76" s="831"/>
      <c r="AZ76" s="828"/>
      <c r="BA76" s="827"/>
      <c r="BB76" s="827"/>
      <c r="BC76" s="827"/>
      <c r="BD76" s="827"/>
      <c r="BE76" s="827"/>
      <c r="BF76" s="835"/>
      <c r="BG76" s="827"/>
      <c r="BH76" s="830"/>
      <c r="BI76" s="830"/>
      <c r="BJ76" s="846"/>
      <c r="BK76" s="830"/>
      <c r="BL76" s="830"/>
      <c r="BM76" s="830"/>
      <c r="BN76" s="846"/>
      <c r="BO76" s="830"/>
      <c r="BP76" s="830"/>
      <c r="BQ76" s="830"/>
      <c r="BR76" s="830"/>
      <c r="BS76" s="830"/>
      <c r="BT76" s="830"/>
      <c r="BU76" s="831"/>
      <c r="BV76" s="433"/>
      <c r="BW76" s="433"/>
      <c r="BX76" s="433"/>
      <c r="BY76" s="433"/>
      <c r="BZ76" s="835"/>
      <c r="CA76" s="827"/>
      <c r="CB76" s="828"/>
      <c r="CC76" s="827"/>
      <c r="CD76" s="835"/>
      <c r="CE76" s="827"/>
      <c r="CF76" s="827"/>
      <c r="CG76" s="827"/>
      <c r="CH76" s="835"/>
      <c r="CI76" s="827"/>
      <c r="CJ76" s="827"/>
      <c r="CK76" s="827"/>
      <c r="CL76" s="848"/>
      <c r="CM76" s="848"/>
      <c r="CN76" s="848"/>
      <c r="CO76" s="848"/>
      <c r="CP76" s="848"/>
      <c r="CQ76" s="848"/>
      <c r="CR76" s="827"/>
      <c r="CS76" s="827"/>
      <c r="CT76" s="827"/>
      <c r="CU76" s="827"/>
      <c r="CV76" s="827"/>
      <c r="CW76" s="4"/>
      <c r="CX76" s="1044"/>
      <c r="CY76" s="1044"/>
      <c r="CZ76" s="1044"/>
      <c r="DA76" s="1044"/>
      <c r="DB76" s="36"/>
      <c r="DC76" s="1034"/>
      <c r="DD76" s="1034"/>
      <c r="DE76" s="1034"/>
      <c r="DF76" s="1034"/>
      <c r="DG76" s="1034"/>
      <c r="DH76" s="1034"/>
      <c r="DI76" s="1034"/>
      <c r="DJ76" s="1034"/>
      <c r="DK76" s="1034"/>
      <c r="DL76" s="1034"/>
      <c r="DM76" s="1034"/>
      <c r="DN76" s="1035" t="e">
        <f>VLOOKUP(CX74,選手リスト,5,FALSE)</f>
        <v>#N/A</v>
      </c>
      <c r="DO76" s="1035"/>
      <c r="DP76" s="1035"/>
      <c r="DQ76" s="1035"/>
      <c r="DR76" s="1035"/>
      <c r="DS76" s="1035"/>
      <c r="DT76" s="1035"/>
      <c r="DU76" s="1035"/>
      <c r="DV76" s="1035"/>
      <c r="DW76" s="1035"/>
      <c r="DX76" s="1036" t="e">
        <f>VLOOKUP(CX74,選手リスト,10,FALSE)</f>
        <v>#N/A</v>
      </c>
      <c r="DY76" s="1036"/>
      <c r="DZ76" s="1036"/>
      <c r="EA76" s="1036"/>
      <c r="EB76" s="1039"/>
      <c r="EC76" s="1039"/>
      <c r="ED76" s="1039"/>
      <c r="EE76" s="1039"/>
      <c r="EG76" s="1041"/>
      <c r="EH76" s="1041"/>
      <c r="EI76" s="1041"/>
      <c r="EJ76" s="1040"/>
      <c r="EK76" s="1040"/>
      <c r="EL76" s="1040"/>
      <c r="EM76" s="1040"/>
      <c r="EN76" s="1040"/>
    </row>
    <row r="77" spans="1:144" ht="4.2" customHeight="1" x14ac:dyDescent="0.2">
      <c r="A77" s="1040"/>
      <c r="B77" s="1040"/>
      <c r="C77" s="1040"/>
      <c r="D77" s="1040"/>
      <c r="E77" s="1040"/>
      <c r="F77" s="1041"/>
      <c r="G77" s="1041"/>
      <c r="H77" s="1041"/>
      <c r="J77" s="36"/>
      <c r="K77" s="1044"/>
      <c r="L77" s="1044"/>
      <c r="M77" s="1044"/>
      <c r="N77" s="1044"/>
      <c r="O77" s="103"/>
      <c r="P77" s="1034"/>
      <c r="Q77" s="1034"/>
      <c r="R77" s="1034"/>
      <c r="S77" s="1034"/>
      <c r="T77" s="1034"/>
      <c r="U77" s="1034"/>
      <c r="V77" s="1034"/>
      <c r="W77" s="1034"/>
      <c r="X77" s="1034"/>
      <c r="Y77" s="1034"/>
      <c r="Z77" s="1034"/>
      <c r="AA77" s="1035"/>
      <c r="AB77" s="1035"/>
      <c r="AC77" s="1035"/>
      <c r="AD77" s="1035"/>
      <c r="AE77" s="1035"/>
      <c r="AF77" s="1035"/>
      <c r="AG77" s="1035"/>
      <c r="AH77" s="1035"/>
      <c r="AI77" s="1035"/>
      <c r="AJ77" s="1035"/>
      <c r="AK77" s="1036"/>
      <c r="AL77" s="1036"/>
      <c r="AM77" s="1036"/>
      <c r="AN77" s="1036"/>
      <c r="AO77" s="1039"/>
      <c r="AP77" s="1039"/>
      <c r="AQ77" s="1039"/>
      <c r="AR77" s="1039"/>
      <c r="AS77" s="13"/>
      <c r="AT77" s="827"/>
      <c r="AU77" s="827"/>
      <c r="AV77" s="827"/>
      <c r="AW77" s="831"/>
      <c r="AX77" s="831"/>
      <c r="AY77" s="831"/>
      <c r="AZ77" s="828"/>
      <c r="BA77" s="827"/>
      <c r="BB77" s="827"/>
      <c r="BC77" s="1096">
        <f>BC35+1</f>
        <v>38</v>
      </c>
      <c r="BD77" s="1096"/>
      <c r="BE77" s="1096"/>
      <c r="BF77" s="1097"/>
      <c r="BG77" s="864"/>
      <c r="BH77" s="830"/>
      <c r="BI77" s="830"/>
      <c r="BJ77" s="846"/>
      <c r="BK77" s="830"/>
      <c r="BL77" s="830"/>
      <c r="BM77" s="830"/>
      <c r="BN77" s="846"/>
      <c r="BO77" s="830"/>
      <c r="BP77" s="830"/>
      <c r="BQ77" s="830"/>
      <c r="BR77" s="830"/>
      <c r="BS77" s="830"/>
      <c r="BT77" s="830"/>
      <c r="BU77" s="831"/>
      <c r="BV77" s="433"/>
      <c r="BW77" s="438"/>
      <c r="BX77" s="433"/>
      <c r="BY77" s="433"/>
      <c r="BZ77" s="836"/>
      <c r="CA77" s="831"/>
      <c r="CB77" s="828"/>
      <c r="CC77" s="827"/>
      <c r="CD77" s="835"/>
      <c r="CE77" s="827"/>
      <c r="CF77" s="827"/>
      <c r="CG77" s="827"/>
      <c r="CH77" s="835"/>
      <c r="CI77" s="1175">
        <f>CI35+1</f>
        <v>42</v>
      </c>
      <c r="CJ77" s="1096"/>
      <c r="CK77" s="1096"/>
      <c r="CL77" s="1096"/>
      <c r="CM77" s="827"/>
      <c r="CN77" s="827"/>
      <c r="CO77" s="827"/>
      <c r="CP77" s="827"/>
      <c r="CQ77" s="827"/>
      <c r="CR77" s="827"/>
      <c r="CS77" s="827"/>
      <c r="CT77" s="827"/>
      <c r="CU77" s="827"/>
      <c r="CV77" s="827"/>
      <c r="CW77" s="4"/>
      <c r="CX77" s="1044"/>
      <c r="CY77" s="1044"/>
      <c r="CZ77" s="1044"/>
      <c r="DA77" s="1044"/>
      <c r="DB77" s="103"/>
      <c r="DC77" s="1034"/>
      <c r="DD77" s="1034"/>
      <c r="DE77" s="1034"/>
      <c r="DF77" s="1034"/>
      <c r="DG77" s="1034"/>
      <c r="DH77" s="1034"/>
      <c r="DI77" s="1034"/>
      <c r="DJ77" s="1034"/>
      <c r="DK77" s="1034"/>
      <c r="DL77" s="1034"/>
      <c r="DM77" s="1034"/>
      <c r="DN77" s="1035"/>
      <c r="DO77" s="1035"/>
      <c r="DP77" s="1035"/>
      <c r="DQ77" s="1035"/>
      <c r="DR77" s="1035"/>
      <c r="DS77" s="1035"/>
      <c r="DT77" s="1035"/>
      <c r="DU77" s="1035"/>
      <c r="DV77" s="1035"/>
      <c r="DW77" s="1035"/>
      <c r="DX77" s="1036"/>
      <c r="DY77" s="1036"/>
      <c r="DZ77" s="1036"/>
      <c r="EA77" s="1036"/>
      <c r="EB77" s="1039"/>
      <c r="EC77" s="1039"/>
      <c r="ED77" s="1039"/>
      <c r="EE77" s="1039"/>
      <c r="EG77" s="1041"/>
      <c r="EH77" s="1041"/>
      <c r="EI77" s="1041"/>
      <c r="EJ77" s="1040"/>
      <c r="EK77" s="1040"/>
      <c r="EL77" s="1040"/>
      <c r="EM77" s="1040"/>
      <c r="EN77" s="1040"/>
    </row>
    <row r="78" spans="1:144" ht="4.2" customHeight="1" x14ac:dyDescent="0.2">
      <c r="A78" s="1040"/>
      <c r="B78" s="1040"/>
      <c r="C78" s="1040"/>
      <c r="D78" s="1040"/>
      <c r="E78" s="1040"/>
      <c r="F78" s="1041"/>
      <c r="G78" s="1041"/>
      <c r="H78" s="1041"/>
      <c r="J78" s="36"/>
      <c r="K78" s="36"/>
      <c r="L78" s="36"/>
      <c r="M78" s="36"/>
      <c r="N78" s="36"/>
      <c r="O78" s="36"/>
      <c r="P78" s="1034"/>
      <c r="Q78" s="1034"/>
      <c r="R78" s="1034"/>
      <c r="S78" s="1034"/>
      <c r="T78" s="1034"/>
      <c r="U78" s="1034"/>
      <c r="V78" s="1034"/>
      <c r="W78" s="1034"/>
      <c r="X78" s="1034"/>
      <c r="Y78" s="1034"/>
      <c r="Z78" s="1034"/>
      <c r="AA78" s="1035"/>
      <c r="AB78" s="1035"/>
      <c r="AC78" s="1035"/>
      <c r="AD78" s="1035"/>
      <c r="AE78" s="1035"/>
      <c r="AF78" s="1035"/>
      <c r="AG78" s="1035"/>
      <c r="AH78" s="1035"/>
      <c r="AI78" s="1035"/>
      <c r="AJ78" s="1035"/>
      <c r="AK78" s="1036"/>
      <c r="AL78" s="1036"/>
      <c r="AM78" s="1036"/>
      <c r="AN78" s="1036"/>
      <c r="AO78" s="1039"/>
      <c r="AP78" s="1039"/>
      <c r="AQ78" s="1039"/>
      <c r="AR78" s="1039"/>
      <c r="AS78" s="13"/>
      <c r="AT78" s="827"/>
      <c r="AU78" s="827"/>
      <c r="AV78" s="827"/>
      <c r="AW78" s="831"/>
      <c r="AX78" s="831"/>
      <c r="AY78" s="831"/>
      <c r="AZ78" s="828"/>
      <c r="BA78" s="827"/>
      <c r="BB78" s="827"/>
      <c r="BC78" s="1096"/>
      <c r="BD78" s="1096"/>
      <c r="BE78" s="1096"/>
      <c r="BF78" s="1097"/>
      <c r="BG78" s="853"/>
      <c r="BH78" s="840"/>
      <c r="BI78" s="840"/>
      <c r="BJ78" s="866"/>
      <c r="BK78" s="830"/>
      <c r="BL78" s="830"/>
      <c r="BM78" s="830"/>
      <c r="BN78" s="846"/>
      <c r="BO78" s="830"/>
      <c r="BP78" s="830"/>
      <c r="BQ78" s="830"/>
      <c r="BR78" s="830"/>
      <c r="BS78" s="830"/>
      <c r="BT78" s="830"/>
      <c r="BU78" s="831"/>
      <c r="BV78" s="831"/>
      <c r="BW78" s="836"/>
      <c r="BX78" s="828"/>
      <c r="BY78" s="827"/>
      <c r="BZ78" s="836"/>
      <c r="CA78" s="831"/>
      <c r="CB78" s="828"/>
      <c r="CC78" s="827"/>
      <c r="CD78" s="835"/>
      <c r="CE78" s="832"/>
      <c r="CF78" s="832"/>
      <c r="CG78" s="832"/>
      <c r="CH78" s="854"/>
      <c r="CI78" s="1175"/>
      <c r="CJ78" s="1096"/>
      <c r="CK78" s="1096"/>
      <c r="CL78" s="1096"/>
      <c r="CM78" s="827"/>
      <c r="CN78" s="827"/>
      <c r="CO78" s="827"/>
      <c r="CP78" s="827"/>
      <c r="CQ78" s="827"/>
      <c r="CR78" s="827"/>
      <c r="CS78" s="827"/>
      <c r="CT78" s="827"/>
      <c r="CU78" s="827"/>
      <c r="CV78" s="827"/>
      <c r="CW78" s="4"/>
      <c r="CX78" s="36"/>
      <c r="CY78" s="36"/>
      <c r="CZ78" s="36"/>
      <c r="DA78" s="36"/>
      <c r="DB78" s="36"/>
      <c r="DC78" s="1034"/>
      <c r="DD78" s="1034"/>
      <c r="DE78" s="1034"/>
      <c r="DF78" s="1034"/>
      <c r="DG78" s="1034"/>
      <c r="DH78" s="1034"/>
      <c r="DI78" s="1034"/>
      <c r="DJ78" s="1034"/>
      <c r="DK78" s="1034"/>
      <c r="DL78" s="1034"/>
      <c r="DM78" s="1034"/>
      <c r="DN78" s="1035"/>
      <c r="DO78" s="1035"/>
      <c r="DP78" s="1035"/>
      <c r="DQ78" s="1035"/>
      <c r="DR78" s="1035"/>
      <c r="DS78" s="1035"/>
      <c r="DT78" s="1035"/>
      <c r="DU78" s="1035"/>
      <c r="DV78" s="1035"/>
      <c r="DW78" s="1035"/>
      <c r="DX78" s="1036"/>
      <c r="DY78" s="1036"/>
      <c r="DZ78" s="1036"/>
      <c r="EA78" s="1036"/>
      <c r="EB78" s="1039"/>
      <c r="EC78" s="1039"/>
      <c r="ED78" s="1039"/>
      <c r="EE78" s="1039"/>
      <c r="EG78" s="1041"/>
      <c r="EH78" s="1041"/>
      <c r="EI78" s="1041"/>
      <c r="EJ78" s="1040"/>
      <c r="EK78" s="1040"/>
      <c r="EL78" s="1040"/>
      <c r="EM78" s="1040"/>
      <c r="EN78" s="1040"/>
    </row>
    <row r="79" spans="1:144" ht="4.2" customHeight="1" x14ac:dyDescent="0.2">
      <c r="A79" s="1040"/>
      <c r="B79" s="1040"/>
      <c r="C79" s="1040"/>
      <c r="D79" s="1040"/>
      <c r="E79" s="1040"/>
      <c r="F79" s="1041"/>
      <c r="G79" s="1041"/>
      <c r="H79" s="1041"/>
      <c r="J79" s="28"/>
      <c r="K79" s="947"/>
      <c r="L79" s="947"/>
      <c r="M79" s="947"/>
      <c r="N79" s="947"/>
      <c r="O79" s="103"/>
      <c r="P79" s="1037" t="e">
        <f>VLOOKUP(K80,選手リスト,3,FALSE)</f>
        <v>#N/A</v>
      </c>
      <c r="Q79" s="1037"/>
      <c r="R79" s="1037"/>
      <c r="S79" s="1037"/>
      <c r="T79" s="1037"/>
      <c r="U79" s="1037"/>
      <c r="V79" s="1037"/>
      <c r="W79" s="1037"/>
      <c r="X79" s="1037"/>
      <c r="Y79" s="1037"/>
      <c r="Z79" s="1037"/>
      <c r="AA79" s="1035" t="e">
        <f>VLOOKUP(K80,選手リスト,4,FALSE)</f>
        <v>#N/A</v>
      </c>
      <c r="AB79" s="1035"/>
      <c r="AC79" s="1035"/>
      <c r="AD79" s="1035"/>
      <c r="AE79" s="1035"/>
      <c r="AF79" s="1035"/>
      <c r="AG79" s="1035"/>
      <c r="AH79" s="1035"/>
      <c r="AI79" s="1035"/>
      <c r="AJ79" s="1035"/>
      <c r="AK79" s="1038" t="e">
        <f>VLOOKUP(K80,選手リスト,9,FALSE)</f>
        <v>#N/A</v>
      </c>
      <c r="AL79" s="1038"/>
      <c r="AM79" s="1038"/>
      <c r="AN79" s="1038"/>
      <c r="AO79" s="1039" t="e">
        <f>VLOOKUP(K80,選手リスト,6,FALSE)</f>
        <v>#N/A</v>
      </c>
      <c r="AP79" s="1039"/>
      <c r="AQ79" s="1039"/>
      <c r="AR79" s="1039"/>
      <c r="AS79" s="148"/>
      <c r="AT79" s="827"/>
      <c r="AU79" s="827"/>
      <c r="AV79" s="827"/>
      <c r="AW79" s="827"/>
      <c r="AX79" s="827"/>
      <c r="AY79" s="827"/>
      <c r="AZ79" s="827"/>
      <c r="BA79" s="827"/>
      <c r="BB79" s="827"/>
      <c r="BC79" s="1096"/>
      <c r="BD79" s="1096"/>
      <c r="BE79" s="1096"/>
      <c r="BF79" s="1097"/>
      <c r="BG79" s="827"/>
      <c r="BH79" s="830"/>
      <c r="BI79" s="830"/>
      <c r="BJ79" s="830"/>
      <c r="BK79" s="830"/>
      <c r="BL79" s="830"/>
      <c r="BM79" s="830"/>
      <c r="BN79" s="846"/>
      <c r="BO79" s="830"/>
      <c r="BP79" s="830"/>
      <c r="BQ79" s="830"/>
      <c r="BR79" s="830"/>
      <c r="BS79" s="830"/>
      <c r="BT79" s="830"/>
      <c r="BU79" s="859"/>
      <c r="BV79" s="827"/>
      <c r="BW79" s="835"/>
      <c r="BX79" s="827"/>
      <c r="BY79" s="831"/>
      <c r="BZ79" s="836"/>
      <c r="CA79" s="831"/>
      <c r="CB79" s="828"/>
      <c r="CC79" s="827"/>
      <c r="CD79" s="827"/>
      <c r="CE79" s="827"/>
      <c r="CF79" s="827"/>
      <c r="CG79" s="827"/>
      <c r="CH79" s="835"/>
      <c r="CI79" s="1175"/>
      <c r="CJ79" s="1096"/>
      <c r="CK79" s="1096"/>
      <c r="CL79" s="1096"/>
      <c r="CM79" s="848"/>
      <c r="CN79" s="848"/>
      <c r="CO79" s="848"/>
      <c r="CP79" s="848"/>
      <c r="CQ79" s="848"/>
      <c r="CR79" s="827"/>
      <c r="CS79" s="827"/>
      <c r="CT79" s="827"/>
      <c r="CU79" s="827"/>
      <c r="CV79" s="827"/>
      <c r="CW79" s="4"/>
      <c r="CX79" s="947"/>
      <c r="CY79" s="947"/>
      <c r="CZ79" s="947"/>
      <c r="DA79" s="947"/>
      <c r="DB79" s="103"/>
      <c r="DC79" s="1037" t="e">
        <f>VLOOKUP(CX80,選手リスト,3,FALSE)</f>
        <v>#N/A</v>
      </c>
      <c r="DD79" s="1037"/>
      <c r="DE79" s="1037"/>
      <c r="DF79" s="1037"/>
      <c r="DG79" s="1037"/>
      <c r="DH79" s="1037"/>
      <c r="DI79" s="1037"/>
      <c r="DJ79" s="1037"/>
      <c r="DK79" s="1037"/>
      <c r="DL79" s="1037"/>
      <c r="DM79" s="1037"/>
      <c r="DN79" s="1035" t="e">
        <f>VLOOKUP(CX80,選手リスト,4,FALSE)</f>
        <v>#N/A</v>
      </c>
      <c r="DO79" s="1035"/>
      <c r="DP79" s="1035"/>
      <c r="DQ79" s="1035"/>
      <c r="DR79" s="1035"/>
      <c r="DS79" s="1035"/>
      <c r="DT79" s="1035"/>
      <c r="DU79" s="1035"/>
      <c r="DV79" s="1035"/>
      <c r="DW79" s="1035"/>
      <c r="DX79" s="1038" t="e">
        <f>VLOOKUP(CX80,選手リスト,9,FALSE)</f>
        <v>#N/A</v>
      </c>
      <c r="DY79" s="1038"/>
      <c r="DZ79" s="1038"/>
      <c r="EA79" s="1038"/>
      <c r="EB79" s="1039" t="e">
        <f>VLOOKUP(CX80,選手リスト,6,FALSE)</f>
        <v>#N/A</v>
      </c>
      <c r="EC79" s="1039"/>
      <c r="ED79" s="1039"/>
      <c r="EE79" s="1039"/>
      <c r="EG79" s="1041"/>
      <c r="EH79" s="1041"/>
      <c r="EI79" s="1041"/>
      <c r="EJ79" s="1040"/>
      <c r="EK79" s="1040"/>
      <c r="EL79" s="1040"/>
      <c r="EM79" s="1040"/>
      <c r="EN79" s="1040"/>
    </row>
    <row r="80" spans="1:144" ht="4.2" customHeight="1" x14ac:dyDescent="0.2">
      <c r="A80" s="1040"/>
      <c r="B80" s="1040"/>
      <c r="C80" s="1040"/>
      <c r="D80" s="1040"/>
      <c r="E80" s="1040"/>
      <c r="F80" s="1041"/>
      <c r="G80" s="1041"/>
      <c r="H80" s="1041"/>
      <c r="J80" s="28"/>
      <c r="K80" s="1044">
        <v>441</v>
      </c>
      <c r="L80" s="1044"/>
      <c r="M80" s="1044"/>
      <c r="N80" s="1044"/>
      <c r="O80" s="36"/>
      <c r="P80" s="1037"/>
      <c r="Q80" s="1037"/>
      <c r="R80" s="1037"/>
      <c r="S80" s="1037"/>
      <c r="T80" s="1037"/>
      <c r="U80" s="1037"/>
      <c r="V80" s="1037"/>
      <c r="W80" s="1037"/>
      <c r="X80" s="1037"/>
      <c r="Y80" s="1037"/>
      <c r="Z80" s="1037"/>
      <c r="AA80" s="1035"/>
      <c r="AB80" s="1035"/>
      <c r="AC80" s="1035"/>
      <c r="AD80" s="1035"/>
      <c r="AE80" s="1035"/>
      <c r="AF80" s="1035"/>
      <c r="AG80" s="1035"/>
      <c r="AH80" s="1035"/>
      <c r="AI80" s="1035"/>
      <c r="AJ80" s="1035"/>
      <c r="AK80" s="1038"/>
      <c r="AL80" s="1038"/>
      <c r="AM80" s="1038"/>
      <c r="AN80" s="1038"/>
      <c r="AO80" s="1039"/>
      <c r="AP80" s="1039"/>
      <c r="AQ80" s="1039"/>
      <c r="AR80" s="1039"/>
      <c r="AS80" s="148"/>
      <c r="AT80" s="827"/>
      <c r="AU80" s="827"/>
      <c r="AV80" s="827"/>
      <c r="AW80" s="827"/>
      <c r="AX80" s="827"/>
      <c r="AY80" s="827"/>
      <c r="AZ80" s="827"/>
      <c r="BA80" s="827"/>
      <c r="BB80" s="827"/>
      <c r="BC80" s="1096"/>
      <c r="BD80" s="1096"/>
      <c r="BE80" s="1096"/>
      <c r="BF80" s="1097"/>
      <c r="BG80" s="827"/>
      <c r="BH80" s="830"/>
      <c r="BI80" s="830"/>
      <c r="BJ80" s="830"/>
      <c r="BK80" s="830"/>
      <c r="BL80" s="830"/>
      <c r="BM80" s="830"/>
      <c r="BN80" s="846"/>
      <c r="BO80" s="830"/>
      <c r="BP80" s="830"/>
      <c r="BQ80" s="830"/>
      <c r="BR80" s="830"/>
      <c r="BS80" s="830"/>
      <c r="BT80" s="830"/>
      <c r="BU80" s="859"/>
      <c r="BV80" s="827"/>
      <c r="BW80" s="835"/>
      <c r="BX80" s="827"/>
      <c r="BY80" s="831"/>
      <c r="BZ80" s="836"/>
      <c r="CA80" s="831"/>
      <c r="CB80" s="828"/>
      <c r="CC80" s="827"/>
      <c r="CD80" s="827"/>
      <c r="CE80" s="827"/>
      <c r="CF80" s="433"/>
      <c r="CG80" s="433"/>
      <c r="CH80" s="438"/>
      <c r="CI80" s="1175"/>
      <c r="CJ80" s="1096"/>
      <c r="CK80" s="1096"/>
      <c r="CL80" s="1096"/>
      <c r="CM80" s="848"/>
      <c r="CN80" s="848"/>
      <c r="CO80" s="848"/>
      <c r="CP80" s="848"/>
      <c r="CQ80" s="848"/>
      <c r="CR80" s="827"/>
      <c r="CS80" s="827"/>
      <c r="CT80" s="827"/>
      <c r="CU80" s="827"/>
      <c r="CV80" s="827"/>
      <c r="CW80" s="4"/>
      <c r="CX80" s="1044">
        <v>467</v>
      </c>
      <c r="CY80" s="1044"/>
      <c r="CZ80" s="1044"/>
      <c r="DA80" s="1044"/>
      <c r="DB80" s="36"/>
      <c r="DC80" s="1037"/>
      <c r="DD80" s="1037"/>
      <c r="DE80" s="1037"/>
      <c r="DF80" s="1037"/>
      <c r="DG80" s="1037"/>
      <c r="DH80" s="1037"/>
      <c r="DI80" s="1037"/>
      <c r="DJ80" s="1037"/>
      <c r="DK80" s="1037"/>
      <c r="DL80" s="1037"/>
      <c r="DM80" s="1037"/>
      <c r="DN80" s="1035"/>
      <c r="DO80" s="1035"/>
      <c r="DP80" s="1035"/>
      <c r="DQ80" s="1035"/>
      <c r="DR80" s="1035"/>
      <c r="DS80" s="1035"/>
      <c r="DT80" s="1035"/>
      <c r="DU80" s="1035"/>
      <c r="DV80" s="1035"/>
      <c r="DW80" s="1035"/>
      <c r="DX80" s="1038"/>
      <c r="DY80" s="1038"/>
      <c r="DZ80" s="1038"/>
      <c r="EA80" s="1038"/>
      <c r="EB80" s="1039"/>
      <c r="EC80" s="1039"/>
      <c r="ED80" s="1039"/>
      <c r="EE80" s="1039"/>
      <c r="EG80" s="1041"/>
      <c r="EH80" s="1041"/>
      <c r="EI80" s="1041"/>
      <c r="EJ80" s="1040"/>
      <c r="EK80" s="1040"/>
      <c r="EL80" s="1040"/>
      <c r="EM80" s="1040"/>
      <c r="EN80" s="1040"/>
    </row>
    <row r="81" spans="1:144" ht="4.2" customHeight="1" x14ac:dyDescent="0.2">
      <c r="A81" s="1040"/>
      <c r="B81" s="1040"/>
      <c r="C81" s="1040"/>
      <c r="D81" s="1040"/>
      <c r="E81" s="1040"/>
      <c r="F81" s="1041"/>
      <c r="G81" s="1041"/>
      <c r="H81" s="1041"/>
      <c r="J81" s="28"/>
      <c r="K81" s="1044"/>
      <c r="L81" s="1044"/>
      <c r="M81" s="1044"/>
      <c r="N81" s="1044"/>
      <c r="O81" s="36"/>
      <c r="P81" s="1034" t="e">
        <f>VLOOKUP(K80,選手リスト,2,FALSE)</f>
        <v>#N/A</v>
      </c>
      <c r="Q81" s="1034"/>
      <c r="R81" s="1034"/>
      <c r="S81" s="1034"/>
      <c r="T81" s="1034"/>
      <c r="U81" s="1034"/>
      <c r="V81" s="1034"/>
      <c r="W81" s="1034"/>
      <c r="X81" s="1034"/>
      <c r="Y81" s="1034"/>
      <c r="Z81" s="1034"/>
      <c r="AA81" s="1035"/>
      <c r="AB81" s="1035"/>
      <c r="AC81" s="1035"/>
      <c r="AD81" s="1035"/>
      <c r="AE81" s="1035"/>
      <c r="AF81" s="1035"/>
      <c r="AG81" s="1035"/>
      <c r="AH81" s="1035"/>
      <c r="AI81" s="1035"/>
      <c r="AJ81" s="1035"/>
      <c r="AK81" s="1038"/>
      <c r="AL81" s="1038"/>
      <c r="AM81" s="1038"/>
      <c r="AN81" s="1038"/>
      <c r="AO81" s="1039"/>
      <c r="AP81" s="1039"/>
      <c r="AQ81" s="1039"/>
      <c r="AR81" s="1039"/>
      <c r="AS81" s="148"/>
      <c r="AT81" s="827"/>
      <c r="AU81" s="827"/>
      <c r="AV81" s="827"/>
      <c r="AW81" s="827"/>
      <c r="AX81" s="827"/>
      <c r="AY81" s="827"/>
      <c r="AZ81" s="827"/>
      <c r="BA81" s="827"/>
      <c r="BB81" s="827"/>
      <c r="BC81" s="827"/>
      <c r="BD81" s="827"/>
      <c r="BE81" s="827"/>
      <c r="BF81" s="835"/>
      <c r="BG81" s="827"/>
      <c r="BH81" s="830"/>
      <c r="BI81" s="830"/>
      <c r="BJ81" s="830"/>
      <c r="BK81" s="830"/>
      <c r="BL81" s="830"/>
      <c r="BM81" s="830"/>
      <c r="BN81" s="846"/>
      <c r="BO81" s="830"/>
      <c r="BP81" s="830"/>
      <c r="BQ81" s="830"/>
      <c r="BR81" s="830"/>
      <c r="BS81" s="830"/>
      <c r="BT81" s="830"/>
      <c r="BU81" s="859"/>
      <c r="BV81" s="827"/>
      <c r="BW81" s="835"/>
      <c r="BX81" s="827"/>
      <c r="BY81" s="831"/>
      <c r="BZ81" s="836"/>
      <c r="CA81" s="831"/>
      <c r="CB81" s="828"/>
      <c r="CC81" s="827"/>
      <c r="CD81" s="827"/>
      <c r="CE81" s="827"/>
      <c r="CF81" s="433"/>
      <c r="CG81" s="433"/>
      <c r="CH81" s="438"/>
      <c r="CI81" s="433"/>
      <c r="CJ81" s="827"/>
      <c r="CK81" s="827"/>
      <c r="CL81" s="848"/>
      <c r="CM81" s="848"/>
      <c r="CN81" s="827"/>
      <c r="CO81" s="827"/>
      <c r="CP81" s="827"/>
      <c r="CQ81" s="827"/>
      <c r="CR81" s="827"/>
      <c r="CS81" s="832"/>
      <c r="CT81" s="832"/>
      <c r="CU81" s="832"/>
      <c r="CV81" s="832"/>
      <c r="CW81" s="83"/>
      <c r="CX81" s="1044"/>
      <c r="CY81" s="1044"/>
      <c r="CZ81" s="1044"/>
      <c r="DA81" s="1044"/>
      <c r="DB81" s="36"/>
      <c r="DC81" s="1034" t="e">
        <f>VLOOKUP(CX80,選手リスト,2,FALSE)</f>
        <v>#N/A</v>
      </c>
      <c r="DD81" s="1034"/>
      <c r="DE81" s="1034"/>
      <c r="DF81" s="1034"/>
      <c r="DG81" s="1034"/>
      <c r="DH81" s="1034"/>
      <c r="DI81" s="1034"/>
      <c r="DJ81" s="1034"/>
      <c r="DK81" s="1034"/>
      <c r="DL81" s="1034"/>
      <c r="DM81" s="1034"/>
      <c r="DN81" s="1035"/>
      <c r="DO81" s="1035"/>
      <c r="DP81" s="1035"/>
      <c r="DQ81" s="1035"/>
      <c r="DR81" s="1035"/>
      <c r="DS81" s="1035"/>
      <c r="DT81" s="1035"/>
      <c r="DU81" s="1035"/>
      <c r="DV81" s="1035"/>
      <c r="DW81" s="1035"/>
      <c r="DX81" s="1038"/>
      <c r="DY81" s="1038"/>
      <c r="DZ81" s="1038"/>
      <c r="EA81" s="1038"/>
      <c r="EB81" s="1039"/>
      <c r="EC81" s="1039"/>
      <c r="ED81" s="1039"/>
      <c r="EE81" s="1039"/>
      <c r="EG81" s="1041"/>
      <c r="EH81" s="1041"/>
      <c r="EI81" s="1041"/>
      <c r="EJ81" s="1040"/>
      <c r="EK81" s="1040"/>
      <c r="EL81" s="1040"/>
      <c r="EM81" s="1040"/>
      <c r="EN81" s="1040"/>
    </row>
    <row r="82" spans="1:144" ht="4.2" customHeight="1" x14ac:dyDescent="0.2">
      <c r="A82" s="1040"/>
      <c r="B82" s="1040"/>
      <c r="C82" s="1040"/>
      <c r="D82" s="1040"/>
      <c r="E82" s="1040"/>
      <c r="F82" s="1041"/>
      <c r="G82" s="1041"/>
      <c r="H82" s="1041"/>
      <c r="J82" s="36"/>
      <c r="K82" s="1044"/>
      <c r="L82" s="1044"/>
      <c r="M82" s="1044"/>
      <c r="N82" s="1044"/>
      <c r="O82" s="36"/>
      <c r="P82" s="1034"/>
      <c r="Q82" s="1034"/>
      <c r="R82" s="1034"/>
      <c r="S82" s="1034"/>
      <c r="T82" s="1034"/>
      <c r="U82" s="1034"/>
      <c r="V82" s="1034"/>
      <c r="W82" s="1034"/>
      <c r="X82" s="1034"/>
      <c r="Y82" s="1034"/>
      <c r="Z82" s="1034"/>
      <c r="AA82" s="1035" t="e">
        <f>VLOOKUP(K80,選手リスト,5,FALSE)</f>
        <v>#N/A</v>
      </c>
      <c r="AB82" s="1035"/>
      <c r="AC82" s="1035"/>
      <c r="AD82" s="1035"/>
      <c r="AE82" s="1035"/>
      <c r="AF82" s="1035"/>
      <c r="AG82" s="1035"/>
      <c r="AH82" s="1035"/>
      <c r="AI82" s="1035"/>
      <c r="AJ82" s="1035"/>
      <c r="AK82" s="1036" t="e">
        <f>VLOOKUP(K80,選手リスト,10,FALSE)</f>
        <v>#N/A</v>
      </c>
      <c r="AL82" s="1036"/>
      <c r="AM82" s="1036"/>
      <c r="AN82" s="1036"/>
      <c r="AO82" s="1039"/>
      <c r="AP82" s="1039"/>
      <c r="AQ82" s="1039"/>
      <c r="AR82" s="1039"/>
      <c r="AS82" s="161"/>
      <c r="AT82" s="850"/>
      <c r="AU82" s="850"/>
      <c r="AV82" s="851"/>
      <c r="AW82" s="852"/>
      <c r="AX82" s="827"/>
      <c r="AY82" s="827"/>
      <c r="AZ82" s="827"/>
      <c r="BA82" s="827"/>
      <c r="BB82" s="827"/>
      <c r="BC82" s="827"/>
      <c r="BD82" s="827"/>
      <c r="BE82" s="827"/>
      <c r="BF82" s="835"/>
      <c r="BG82" s="827"/>
      <c r="BH82" s="830"/>
      <c r="BI82" s="830"/>
      <c r="BJ82" s="830"/>
      <c r="BK82" s="830"/>
      <c r="BL82" s="830"/>
      <c r="BM82" s="830"/>
      <c r="BN82" s="846"/>
      <c r="BO82" s="830"/>
      <c r="BP82" s="830"/>
      <c r="BQ82" s="830"/>
      <c r="BR82" s="830"/>
      <c r="BS82" s="830"/>
      <c r="BT82" s="830"/>
      <c r="BU82" s="827"/>
      <c r="BV82" s="827"/>
      <c r="BW82" s="835"/>
      <c r="BX82" s="827"/>
      <c r="BY82" s="827"/>
      <c r="BZ82" s="835"/>
      <c r="CA82" s="827"/>
      <c r="CB82" s="827"/>
      <c r="CC82" s="827"/>
      <c r="CD82" s="827"/>
      <c r="CE82" s="827"/>
      <c r="CF82" s="433"/>
      <c r="CG82" s="433"/>
      <c r="CH82" s="438"/>
      <c r="CI82" s="433"/>
      <c r="CJ82" s="827"/>
      <c r="CK82" s="827"/>
      <c r="CL82" s="848"/>
      <c r="CM82" s="848"/>
      <c r="CN82" s="848"/>
      <c r="CO82" s="848"/>
      <c r="CP82" s="848"/>
      <c r="CQ82" s="848"/>
      <c r="CR82" s="835"/>
      <c r="CS82" s="827"/>
      <c r="CT82" s="827"/>
      <c r="CU82" s="827"/>
      <c r="CV82" s="827"/>
      <c r="CW82" s="4"/>
      <c r="CX82" s="1044"/>
      <c r="CY82" s="1044"/>
      <c r="CZ82" s="1044"/>
      <c r="DA82" s="1044"/>
      <c r="DB82" s="36"/>
      <c r="DC82" s="1034"/>
      <c r="DD82" s="1034"/>
      <c r="DE82" s="1034"/>
      <c r="DF82" s="1034"/>
      <c r="DG82" s="1034"/>
      <c r="DH82" s="1034"/>
      <c r="DI82" s="1034"/>
      <c r="DJ82" s="1034"/>
      <c r="DK82" s="1034"/>
      <c r="DL82" s="1034"/>
      <c r="DM82" s="1034"/>
      <c r="DN82" s="1035" t="e">
        <f>VLOOKUP(CX80,選手リスト,5,FALSE)</f>
        <v>#N/A</v>
      </c>
      <c r="DO82" s="1035"/>
      <c r="DP82" s="1035"/>
      <c r="DQ82" s="1035"/>
      <c r="DR82" s="1035"/>
      <c r="DS82" s="1035"/>
      <c r="DT82" s="1035"/>
      <c r="DU82" s="1035"/>
      <c r="DV82" s="1035"/>
      <c r="DW82" s="1035"/>
      <c r="DX82" s="1036" t="e">
        <f>VLOOKUP(CX80,選手リスト,10,FALSE)</f>
        <v>#N/A</v>
      </c>
      <c r="DY82" s="1036"/>
      <c r="DZ82" s="1036"/>
      <c r="EA82" s="1036"/>
      <c r="EB82" s="1039"/>
      <c r="EC82" s="1039"/>
      <c r="ED82" s="1039"/>
      <c r="EE82" s="1039"/>
      <c r="EG82" s="1041"/>
      <c r="EH82" s="1041"/>
      <c r="EI82" s="1041"/>
      <c r="EJ82" s="1040"/>
      <c r="EK82" s="1040"/>
      <c r="EL82" s="1040"/>
      <c r="EM82" s="1040"/>
      <c r="EN82" s="1040"/>
    </row>
    <row r="83" spans="1:144" ht="4.2" customHeight="1" x14ac:dyDescent="0.2">
      <c r="A83" s="1040"/>
      <c r="B83" s="1040"/>
      <c r="C83" s="1040"/>
      <c r="D83" s="1040"/>
      <c r="E83" s="1040"/>
      <c r="F83" s="1041"/>
      <c r="G83" s="1041"/>
      <c r="H83" s="1041"/>
      <c r="J83" s="36"/>
      <c r="K83" s="1044"/>
      <c r="L83" s="1044"/>
      <c r="M83" s="1044"/>
      <c r="N83" s="1044"/>
      <c r="O83" s="103"/>
      <c r="P83" s="1034"/>
      <c r="Q83" s="1034"/>
      <c r="R83" s="1034"/>
      <c r="S83" s="1034"/>
      <c r="T83" s="1034"/>
      <c r="U83" s="1034"/>
      <c r="V83" s="1034"/>
      <c r="W83" s="1034"/>
      <c r="X83" s="1034"/>
      <c r="Y83" s="1034"/>
      <c r="Z83" s="1034"/>
      <c r="AA83" s="1035"/>
      <c r="AB83" s="1035"/>
      <c r="AC83" s="1035"/>
      <c r="AD83" s="1035"/>
      <c r="AE83" s="1035"/>
      <c r="AF83" s="1035"/>
      <c r="AG83" s="1035"/>
      <c r="AH83" s="1035"/>
      <c r="AI83" s="1035"/>
      <c r="AJ83" s="1035"/>
      <c r="AK83" s="1036"/>
      <c r="AL83" s="1036"/>
      <c r="AM83" s="1036"/>
      <c r="AN83" s="1036"/>
      <c r="AO83" s="1039"/>
      <c r="AP83" s="1039"/>
      <c r="AQ83" s="1039"/>
      <c r="AR83" s="1039"/>
      <c r="AS83" s="123"/>
      <c r="AT83" s="1096">
        <f>AT71+1</f>
        <v>5</v>
      </c>
      <c r="AU83" s="1096"/>
      <c r="AV83" s="1096"/>
      <c r="AW83" s="1097"/>
      <c r="AX83" s="827"/>
      <c r="AY83" s="827"/>
      <c r="AZ83" s="827"/>
      <c r="BA83" s="827"/>
      <c r="BB83" s="827"/>
      <c r="BC83" s="827"/>
      <c r="BD83" s="827"/>
      <c r="BE83" s="827"/>
      <c r="BF83" s="835"/>
      <c r="BG83" s="827"/>
      <c r="BH83" s="830"/>
      <c r="BI83" s="830"/>
      <c r="BJ83" s="830"/>
      <c r="BK83" s="830"/>
      <c r="BL83" s="830"/>
      <c r="BM83" s="830"/>
      <c r="BN83" s="846"/>
      <c r="BO83" s="830"/>
      <c r="BP83" s="830"/>
      <c r="BQ83" s="830"/>
      <c r="BR83" s="830"/>
      <c r="BS83" s="830"/>
      <c r="BT83" s="830"/>
      <c r="BU83" s="827"/>
      <c r="BV83" s="827"/>
      <c r="BW83" s="835"/>
      <c r="BX83" s="827"/>
      <c r="BY83" s="827"/>
      <c r="BZ83" s="835"/>
      <c r="CA83" s="827"/>
      <c r="CB83" s="827"/>
      <c r="CC83" s="827"/>
      <c r="CD83" s="827"/>
      <c r="CE83" s="827"/>
      <c r="CF83" s="433"/>
      <c r="CG83" s="433"/>
      <c r="CH83" s="438"/>
      <c r="CI83" s="433"/>
      <c r="CJ83" s="827"/>
      <c r="CK83" s="827"/>
      <c r="CL83" s="848"/>
      <c r="CM83" s="848"/>
      <c r="CN83" s="848"/>
      <c r="CO83" s="848"/>
      <c r="CP83" s="848"/>
      <c r="CQ83" s="848"/>
      <c r="CR83" s="835"/>
      <c r="CS83" s="1175">
        <f>CS71+1</f>
        <v>15</v>
      </c>
      <c r="CT83" s="1096"/>
      <c r="CU83" s="1096"/>
      <c r="CV83" s="1096"/>
      <c r="CW83" s="4"/>
      <c r="CX83" s="1044"/>
      <c r="CY83" s="1044"/>
      <c r="CZ83" s="1044"/>
      <c r="DA83" s="1044"/>
      <c r="DB83" s="103"/>
      <c r="DC83" s="1034"/>
      <c r="DD83" s="1034"/>
      <c r="DE83" s="1034"/>
      <c r="DF83" s="1034"/>
      <c r="DG83" s="1034"/>
      <c r="DH83" s="1034"/>
      <c r="DI83" s="1034"/>
      <c r="DJ83" s="1034"/>
      <c r="DK83" s="1034"/>
      <c r="DL83" s="1034"/>
      <c r="DM83" s="1034"/>
      <c r="DN83" s="1035"/>
      <c r="DO83" s="1035"/>
      <c r="DP83" s="1035"/>
      <c r="DQ83" s="1035"/>
      <c r="DR83" s="1035"/>
      <c r="DS83" s="1035"/>
      <c r="DT83" s="1035"/>
      <c r="DU83" s="1035"/>
      <c r="DV83" s="1035"/>
      <c r="DW83" s="1035"/>
      <c r="DX83" s="1036"/>
      <c r="DY83" s="1036"/>
      <c r="DZ83" s="1036"/>
      <c r="EA83" s="1036"/>
      <c r="EB83" s="1039"/>
      <c r="EC83" s="1039"/>
      <c r="ED83" s="1039"/>
      <c r="EE83" s="1039"/>
      <c r="EG83" s="1041"/>
      <c r="EH83" s="1041"/>
      <c r="EI83" s="1041"/>
      <c r="EJ83" s="1040"/>
      <c r="EK83" s="1040"/>
      <c r="EL83" s="1040"/>
      <c r="EM83" s="1040"/>
      <c r="EN83" s="1040"/>
    </row>
    <row r="84" spans="1:144" ht="4.2" customHeight="1" x14ac:dyDescent="0.2">
      <c r="A84" s="1040"/>
      <c r="B84" s="1040"/>
      <c r="C84" s="1040"/>
      <c r="D84" s="1040"/>
      <c r="E84" s="1040"/>
      <c r="F84" s="1041"/>
      <c r="G84" s="1041"/>
      <c r="H84" s="1041"/>
      <c r="J84" s="36"/>
      <c r="K84" s="36"/>
      <c r="L84" s="36"/>
      <c r="M84" s="36"/>
      <c r="N84" s="36"/>
      <c r="O84" s="36"/>
      <c r="P84" s="1034"/>
      <c r="Q84" s="1034"/>
      <c r="R84" s="1034"/>
      <c r="S84" s="1034"/>
      <c r="T84" s="1034"/>
      <c r="U84" s="1034"/>
      <c r="V84" s="1034"/>
      <c r="W84" s="1034"/>
      <c r="X84" s="1034"/>
      <c r="Y84" s="1034"/>
      <c r="Z84" s="1034"/>
      <c r="AA84" s="1035"/>
      <c r="AB84" s="1035"/>
      <c r="AC84" s="1035"/>
      <c r="AD84" s="1035"/>
      <c r="AE84" s="1035"/>
      <c r="AF84" s="1035"/>
      <c r="AG84" s="1035"/>
      <c r="AH84" s="1035"/>
      <c r="AI84" s="1035"/>
      <c r="AJ84" s="1035"/>
      <c r="AK84" s="1036"/>
      <c r="AL84" s="1036"/>
      <c r="AM84" s="1036"/>
      <c r="AN84" s="1036"/>
      <c r="AO84" s="1039"/>
      <c r="AP84" s="1039"/>
      <c r="AQ84" s="1039"/>
      <c r="AR84" s="1039"/>
      <c r="AS84" s="123"/>
      <c r="AT84" s="1096"/>
      <c r="AU84" s="1096"/>
      <c r="AV84" s="1096"/>
      <c r="AW84" s="1097"/>
      <c r="AX84" s="827"/>
      <c r="AY84" s="827"/>
      <c r="AZ84" s="827"/>
      <c r="BA84" s="827"/>
      <c r="BB84" s="827"/>
      <c r="BC84" s="827"/>
      <c r="BD84" s="827"/>
      <c r="BE84" s="827"/>
      <c r="BF84" s="835"/>
      <c r="BG84" s="827"/>
      <c r="BH84" s="830"/>
      <c r="BI84" s="830"/>
      <c r="BJ84" s="830"/>
      <c r="BK84" s="830"/>
      <c r="BL84" s="830"/>
      <c r="BM84" s="830"/>
      <c r="BN84" s="846"/>
      <c r="BO84" s="830"/>
      <c r="BP84" s="830"/>
      <c r="BQ84" s="830"/>
      <c r="BR84" s="830"/>
      <c r="BS84" s="830"/>
      <c r="BT84" s="830"/>
      <c r="BU84" s="827"/>
      <c r="BV84" s="827"/>
      <c r="BW84" s="835"/>
      <c r="BX84" s="827"/>
      <c r="BY84" s="827"/>
      <c r="BZ84" s="835"/>
      <c r="CA84" s="827"/>
      <c r="CB84" s="827"/>
      <c r="CC84" s="827"/>
      <c r="CD84" s="827"/>
      <c r="CE84" s="827"/>
      <c r="CF84" s="827"/>
      <c r="CG84" s="827"/>
      <c r="CH84" s="835"/>
      <c r="CI84" s="827"/>
      <c r="CJ84" s="827"/>
      <c r="CK84" s="827"/>
      <c r="CL84" s="827"/>
      <c r="CM84" s="827"/>
      <c r="CN84" s="856"/>
      <c r="CO84" s="856"/>
      <c r="CP84" s="856"/>
      <c r="CQ84" s="856"/>
      <c r="CR84" s="854"/>
      <c r="CS84" s="1175"/>
      <c r="CT84" s="1096"/>
      <c r="CU84" s="1096"/>
      <c r="CV84" s="1096"/>
      <c r="CW84" s="4"/>
      <c r="CX84" s="36"/>
      <c r="CY84" s="36"/>
      <c r="CZ84" s="36"/>
      <c r="DA84" s="36"/>
      <c r="DB84" s="36"/>
      <c r="DC84" s="1034"/>
      <c r="DD84" s="1034"/>
      <c r="DE84" s="1034"/>
      <c r="DF84" s="1034"/>
      <c r="DG84" s="1034"/>
      <c r="DH84" s="1034"/>
      <c r="DI84" s="1034"/>
      <c r="DJ84" s="1034"/>
      <c r="DK84" s="1034"/>
      <c r="DL84" s="1034"/>
      <c r="DM84" s="1034"/>
      <c r="DN84" s="1035"/>
      <c r="DO84" s="1035"/>
      <c r="DP84" s="1035"/>
      <c r="DQ84" s="1035"/>
      <c r="DR84" s="1035"/>
      <c r="DS84" s="1035"/>
      <c r="DT84" s="1035"/>
      <c r="DU84" s="1035"/>
      <c r="DV84" s="1035"/>
      <c r="DW84" s="1035"/>
      <c r="DX84" s="1036"/>
      <c r="DY84" s="1036"/>
      <c r="DZ84" s="1036"/>
      <c r="EA84" s="1036"/>
      <c r="EB84" s="1039"/>
      <c r="EC84" s="1039"/>
      <c r="ED84" s="1039"/>
      <c r="EE84" s="1039"/>
      <c r="EG84" s="1041"/>
      <c r="EH84" s="1041"/>
      <c r="EI84" s="1041"/>
      <c r="EJ84" s="1040"/>
      <c r="EK84" s="1040"/>
      <c r="EL84" s="1040"/>
      <c r="EM84" s="1040"/>
      <c r="EN84" s="1040"/>
    </row>
    <row r="85" spans="1:144" ht="4.2" customHeight="1" x14ac:dyDescent="0.2">
      <c r="A85" s="1040"/>
      <c r="B85" s="1040"/>
      <c r="C85" s="1040"/>
      <c r="D85" s="1040"/>
      <c r="E85" s="1040"/>
      <c r="F85" s="1041"/>
      <c r="G85" s="1041"/>
      <c r="H85" s="1041"/>
      <c r="J85" s="36"/>
      <c r="K85" s="947"/>
      <c r="L85" s="947"/>
      <c r="M85" s="947"/>
      <c r="N85" s="947"/>
      <c r="O85" s="103"/>
      <c r="P85" s="1037" t="e">
        <f>VLOOKUP(K86,選手リスト,3,FALSE)</f>
        <v>#N/A</v>
      </c>
      <c r="Q85" s="1037"/>
      <c r="R85" s="1037"/>
      <c r="S85" s="1037"/>
      <c r="T85" s="1037"/>
      <c r="U85" s="1037"/>
      <c r="V85" s="1037"/>
      <c r="W85" s="1037"/>
      <c r="X85" s="1037"/>
      <c r="Y85" s="1037"/>
      <c r="Z85" s="1037"/>
      <c r="AA85" s="1035" t="e">
        <f>VLOOKUP(K86,選手リスト,4,FALSE)</f>
        <v>#N/A</v>
      </c>
      <c r="AB85" s="1035"/>
      <c r="AC85" s="1035"/>
      <c r="AD85" s="1035"/>
      <c r="AE85" s="1035"/>
      <c r="AF85" s="1035"/>
      <c r="AG85" s="1035"/>
      <c r="AH85" s="1035"/>
      <c r="AI85" s="1035"/>
      <c r="AJ85" s="1035"/>
      <c r="AK85" s="1038" t="e">
        <f>VLOOKUP(K86,選手リスト,9,FALSE)</f>
        <v>#N/A</v>
      </c>
      <c r="AL85" s="1038"/>
      <c r="AM85" s="1038"/>
      <c r="AN85" s="1038"/>
      <c r="AO85" s="1039" t="e">
        <f>VLOOKUP(K86,選手リスト,6,FALSE)</f>
        <v>#N/A</v>
      </c>
      <c r="AP85" s="1039"/>
      <c r="AQ85" s="1039"/>
      <c r="AR85" s="1039"/>
      <c r="AS85" s="123"/>
      <c r="AT85" s="1096"/>
      <c r="AU85" s="1096"/>
      <c r="AV85" s="1096"/>
      <c r="AW85" s="1097"/>
      <c r="AX85" s="850"/>
      <c r="AY85" s="850"/>
      <c r="AZ85" s="851"/>
      <c r="BA85" s="850"/>
      <c r="BB85" s="834"/>
      <c r="BC85" s="829"/>
      <c r="BD85" s="829"/>
      <c r="BE85" s="829"/>
      <c r="BF85" s="847"/>
      <c r="BG85" s="829"/>
      <c r="BH85" s="830"/>
      <c r="BI85" s="830"/>
      <c r="BJ85" s="830"/>
      <c r="BK85" s="830"/>
      <c r="BL85" s="830"/>
      <c r="BM85" s="830"/>
      <c r="BN85" s="846"/>
      <c r="BO85" s="830"/>
      <c r="BP85" s="830"/>
      <c r="BQ85" s="830"/>
      <c r="BR85" s="830"/>
      <c r="BS85" s="830"/>
      <c r="BT85" s="830"/>
      <c r="BU85" s="827"/>
      <c r="BV85" s="827"/>
      <c r="BW85" s="835"/>
      <c r="BX85" s="828"/>
      <c r="BY85" s="828"/>
      <c r="BZ85" s="835"/>
      <c r="CA85" s="827"/>
      <c r="CB85" s="827"/>
      <c r="CC85" s="827"/>
      <c r="CD85" s="827"/>
      <c r="CE85" s="827"/>
      <c r="CF85" s="827"/>
      <c r="CG85" s="827"/>
      <c r="CH85" s="835"/>
      <c r="CI85" s="827"/>
      <c r="CJ85" s="827"/>
      <c r="CK85" s="827"/>
      <c r="CL85" s="827"/>
      <c r="CM85" s="835"/>
      <c r="CN85" s="848"/>
      <c r="CO85" s="848"/>
      <c r="CP85" s="848"/>
      <c r="CQ85" s="848"/>
      <c r="CR85" s="835"/>
      <c r="CS85" s="1175"/>
      <c r="CT85" s="1096"/>
      <c r="CU85" s="1096"/>
      <c r="CV85" s="1096"/>
      <c r="CW85" s="4"/>
      <c r="CX85" s="947"/>
      <c r="CY85" s="947"/>
      <c r="CZ85" s="947"/>
      <c r="DA85" s="947"/>
      <c r="DB85" s="103"/>
      <c r="DC85" s="1037" t="e">
        <f>VLOOKUP(CX86,選手リスト,3,FALSE)</f>
        <v>#N/A</v>
      </c>
      <c r="DD85" s="1037"/>
      <c r="DE85" s="1037"/>
      <c r="DF85" s="1037"/>
      <c r="DG85" s="1037"/>
      <c r="DH85" s="1037"/>
      <c r="DI85" s="1037"/>
      <c r="DJ85" s="1037"/>
      <c r="DK85" s="1037"/>
      <c r="DL85" s="1037"/>
      <c r="DM85" s="1037"/>
      <c r="DN85" s="1035" t="e">
        <f>VLOOKUP(CX86,選手リスト,4,FALSE)</f>
        <v>#N/A</v>
      </c>
      <c r="DO85" s="1035"/>
      <c r="DP85" s="1035"/>
      <c r="DQ85" s="1035"/>
      <c r="DR85" s="1035"/>
      <c r="DS85" s="1035"/>
      <c r="DT85" s="1035"/>
      <c r="DU85" s="1035"/>
      <c r="DV85" s="1035"/>
      <c r="DW85" s="1035"/>
      <c r="DX85" s="1038" t="e">
        <f>VLOOKUP(CX86,選手リスト,9,FALSE)</f>
        <v>#N/A</v>
      </c>
      <c r="DY85" s="1038"/>
      <c r="DZ85" s="1038"/>
      <c r="EA85" s="1038"/>
      <c r="EB85" s="1039" t="e">
        <f>VLOOKUP(CX86,選手リスト,6,FALSE)</f>
        <v>#N/A</v>
      </c>
      <c r="EC85" s="1039"/>
      <c r="ED85" s="1039"/>
      <c r="EE85" s="1039"/>
      <c r="EG85" s="1041"/>
      <c r="EH85" s="1041"/>
      <c r="EI85" s="1041"/>
      <c r="EJ85" s="1040"/>
      <c r="EK85" s="1040"/>
      <c r="EL85" s="1040"/>
      <c r="EM85" s="1040"/>
      <c r="EN85" s="1040"/>
    </row>
    <row r="86" spans="1:144" ht="4.2" customHeight="1" x14ac:dyDescent="0.2">
      <c r="A86" s="1040"/>
      <c r="B86" s="1040"/>
      <c r="C86" s="1040"/>
      <c r="D86" s="1040"/>
      <c r="E86" s="1040"/>
      <c r="F86" s="1041"/>
      <c r="G86" s="1041"/>
      <c r="H86" s="1041"/>
      <c r="J86" s="28"/>
      <c r="K86" s="1044">
        <v>442</v>
      </c>
      <c r="L86" s="1044"/>
      <c r="M86" s="1044"/>
      <c r="N86" s="1044"/>
      <c r="O86" s="36"/>
      <c r="P86" s="1037"/>
      <c r="Q86" s="1037"/>
      <c r="R86" s="1037"/>
      <c r="S86" s="1037"/>
      <c r="T86" s="1037"/>
      <c r="U86" s="1037"/>
      <c r="V86" s="1037"/>
      <c r="W86" s="1037"/>
      <c r="X86" s="1037"/>
      <c r="Y86" s="1037"/>
      <c r="Z86" s="1037"/>
      <c r="AA86" s="1035"/>
      <c r="AB86" s="1035"/>
      <c r="AC86" s="1035"/>
      <c r="AD86" s="1035"/>
      <c r="AE86" s="1035"/>
      <c r="AF86" s="1035"/>
      <c r="AG86" s="1035"/>
      <c r="AH86" s="1035"/>
      <c r="AI86" s="1035"/>
      <c r="AJ86" s="1035"/>
      <c r="AK86" s="1038"/>
      <c r="AL86" s="1038"/>
      <c r="AM86" s="1038"/>
      <c r="AN86" s="1038"/>
      <c r="AO86" s="1039"/>
      <c r="AP86" s="1039"/>
      <c r="AQ86" s="1039"/>
      <c r="AR86" s="1039"/>
      <c r="AS86" s="123"/>
      <c r="AT86" s="1096"/>
      <c r="AU86" s="1096"/>
      <c r="AV86" s="1096"/>
      <c r="AW86" s="1097"/>
      <c r="AX86" s="831"/>
      <c r="AY86" s="831"/>
      <c r="AZ86" s="828"/>
      <c r="BA86" s="827"/>
      <c r="BB86" s="835"/>
      <c r="BC86" s="829"/>
      <c r="BD86" s="829"/>
      <c r="BE86" s="829"/>
      <c r="BF86" s="847"/>
      <c r="BG86" s="829"/>
      <c r="BH86" s="830"/>
      <c r="BI86" s="830"/>
      <c r="BJ86" s="830"/>
      <c r="BK86" s="830"/>
      <c r="BL86" s="830"/>
      <c r="BM86" s="830"/>
      <c r="BN86" s="846"/>
      <c r="BO86" s="830"/>
      <c r="BP86" s="830"/>
      <c r="BQ86" s="830"/>
      <c r="BR86" s="830"/>
      <c r="BS86" s="830"/>
      <c r="BT86" s="830"/>
      <c r="BU86" s="831"/>
      <c r="BV86" s="433"/>
      <c r="BW86" s="438"/>
      <c r="BX86" s="433"/>
      <c r="BY86" s="433"/>
      <c r="BZ86" s="835"/>
      <c r="CA86" s="827"/>
      <c r="CB86" s="827"/>
      <c r="CC86" s="827"/>
      <c r="CD86" s="827"/>
      <c r="CE86" s="827"/>
      <c r="CF86" s="827"/>
      <c r="CG86" s="827"/>
      <c r="CH86" s="835"/>
      <c r="CI86" s="827"/>
      <c r="CJ86" s="827"/>
      <c r="CK86" s="827"/>
      <c r="CL86" s="827"/>
      <c r="CM86" s="835"/>
      <c r="CN86" s="848"/>
      <c r="CO86" s="848"/>
      <c r="CP86" s="848"/>
      <c r="CQ86" s="848"/>
      <c r="CR86" s="835"/>
      <c r="CS86" s="1175"/>
      <c r="CT86" s="1096"/>
      <c r="CU86" s="1096"/>
      <c r="CV86" s="1096"/>
      <c r="CW86" s="4"/>
      <c r="CX86" s="1044">
        <v>468</v>
      </c>
      <c r="CY86" s="1044"/>
      <c r="CZ86" s="1044"/>
      <c r="DA86" s="1044"/>
      <c r="DB86" s="36"/>
      <c r="DC86" s="1037"/>
      <c r="DD86" s="1037"/>
      <c r="DE86" s="1037"/>
      <c r="DF86" s="1037"/>
      <c r="DG86" s="1037"/>
      <c r="DH86" s="1037"/>
      <c r="DI86" s="1037"/>
      <c r="DJ86" s="1037"/>
      <c r="DK86" s="1037"/>
      <c r="DL86" s="1037"/>
      <c r="DM86" s="1037"/>
      <c r="DN86" s="1035"/>
      <c r="DO86" s="1035"/>
      <c r="DP86" s="1035"/>
      <c r="DQ86" s="1035"/>
      <c r="DR86" s="1035"/>
      <c r="DS86" s="1035"/>
      <c r="DT86" s="1035"/>
      <c r="DU86" s="1035"/>
      <c r="DV86" s="1035"/>
      <c r="DW86" s="1035"/>
      <c r="DX86" s="1038"/>
      <c r="DY86" s="1038"/>
      <c r="DZ86" s="1038"/>
      <c r="EA86" s="1038"/>
      <c r="EB86" s="1039"/>
      <c r="EC86" s="1039"/>
      <c r="ED86" s="1039"/>
      <c r="EE86" s="1039"/>
      <c r="EG86" s="1041"/>
      <c r="EH86" s="1041"/>
      <c r="EI86" s="1041"/>
      <c r="EJ86" s="1040"/>
      <c r="EK86" s="1040"/>
      <c r="EL86" s="1040"/>
      <c r="EM86" s="1040"/>
      <c r="EN86" s="1040"/>
    </row>
    <row r="87" spans="1:144" ht="4.2" customHeight="1" x14ac:dyDescent="0.2">
      <c r="A87" s="1040"/>
      <c r="B87" s="1040"/>
      <c r="C87" s="1040"/>
      <c r="D87" s="1040"/>
      <c r="E87" s="1040"/>
      <c r="F87" s="1041"/>
      <c r="G87" s="1041"/>
      <c r="H87" s="1041"/>
      <c r="J87" s="103"/>
      <c r="K87" s="1044"/>
      <c r="L87" s="1044"/>
      <c r="M87" s="1044"/>
      <c r="N87" s="1044"/>
      <c r="O87" s="36"/>
      <c r="P87" s="1034" t="e">
        <f>VLOOKUP(K86,選手リスト,2,FALSE)</f>
        <v>#N/A</v>
      </c>
      <c r="Q87" s="1034"/>
      <c r="R87" s="1034"/>
      <c r="S87" s="1034"/>
      <c r="T87" s="1034"/>
      <c r="U87" s="1034"/>
      <c r="V87" s="1034"/>
      <c r="W87" s="1034"/>
      <c r="X87" s="1034"/>
      <c r="Y87" s="1034"/>
      <c r="Z87" s="1034"/>
      <c r="AA87" s="1035"/>
      <c r="AB87" s="1035"/>
      <c r="AC87" s="1035"/>
      <c r="AD87" s="1035"/>
      <c r="AE87" s="1035"/>
      <c r="AF87" s="1035"/>
      <c r="AG87" s="1035"/>
      <c r="AH87" s="1035"/>
      <c r="AI87" s="1035"/>
      <c r="AJ87" s="1035"/>
      <c r="AK87" s="1038"/>
      <c r="AL87" s="1038"/>
      <c r="AM87" s="1038"/>
      <c r="AN87" s="1038"/>
      <c r="AO87" s="1039"/>
      <c r="AP87" s="1039"/>
      <c r="AQ87" s="1039"/>
      <c r="AR87" s="1039"/>
      <c r="AS87" s="166"/>
      <c r="AT87" s="857"/>
      <c r="AU87" s="857"/>
      <c r="AV87" s="833"/>
      <c r="AW87" s="854"/>
      <c r="AX87" s="831"/>
      <c r="AY87" s="831"/>
      <c r="AZ87" s="828"/>
      <c r="BA87" s="827"/>
      <c r="BB87" s="835"/>
      <c r="BC87" s="829"/>
      <c r="BD87" s="829"/>
      <c r="BE87" s="829"/>
      <c r="BF87" s="847"/>
      <c r="BG87" s="829"/>
      <c r="BH87" s="830"/>
      <c r="BI87" s="830"/>
      <c r="BJ87" s="830"/>
      <c r="BK87" s="830"/>
      <c r="BL87" s="830"/>
      <c r="BM87" s="830"/>
      <c r="BN87" s="846"/>
      <c r="BO87" s="830"/>
      <c r="BP87" s="830"/>
      <c r="BQ87" s="830"/>
      <c r="BR87" s="830"/>
      <c r="BS87" s="830"/>
      <c r="BT87" s="830"/>
      <c r="BU87" s="831"/>
      <c r="BV87" s="433"/>
      <c r="BW87" s="438"/>
      <c r="BX87" s="433"/>
      <c r="BY87" s="433"/>
      <c r="BZ87" s="835"/>
      <c r="CA87" s="827"/>
      <c r="CB87" s="827"/>
      <c r="CC87" s="827"/>
      <c r="CD87" s="827"/>
      <c r="CE87" s="827"/>
      <c r="CF87" s="827"/>
      <c r="CG87" s="827"/>
      <c r="CH87" s="835"/>
      <c r="CI87" s="827"/>
      <c r="CJ87" s="827"/>
      <c r="CK87" s="827"/>
      <c r="CL87" s="827"/>
      <c r="CM87" s="846"/>
      <c r="CN87" s="827"/>
      <c r="CO87" s="827"/>
      <c r="CP87" s="827"/>
      <c r="CQ87" s="827"/>
      <c r="CR87" s="835"/>
      <c r="CS87" s="832"/>
      <c r="CT87" s="832"/>
      <c r="CU87" s="832"/>
      <c r="CV87" s="832"/>
      <c r="CW87" s="83"/>
      <c r="CX87" s="1044"/>
      <c r="CY87" s="1044"/>
      <c r="CZ87" s="1044"/>
      <c r="DA87" s="1044"/>
      <c r="DB87" s="36"/>
      <c r="DC87" s="1034" t="e">
        <f>VLOOKUP(CX86,選手リスト,2,FALSE)</f>
        <v>#N/A</v>
      </c>
      <c r="DD87" s="1034"/>
      <c r="DE87" s="1034"/>
      <c r="DF87" s="1034"/>
      <c r="DG87" s="1034"/>
      <c r="DH87" s="1034"/>
      <c r="DI87" s="1034"/>
      <c r="DJ87" s="1034"/>
      <c r="DK87" s="1034"/>
      <c r="DL87" s="1034"/>
      <c r="DM87" s="1034"/>
      <c r="DN87" s="1035"/>
      <c r="DO87" s="1035"/>
      <c r="DP87" s="1035"/>
      <c r="DQ87" s="1035"/>
      <c r="DR87" s="1035"/>
      <c r="DS87" s="1035"/>
      <c r="DT87" s="1035"/>
      <c r="DU87" s="1035"/>
      <c r="DV87" s="1035"/>
      <c r="DW87" s="1035"/>
      <c r="DX87" s="1038"/>
      <c r="DY87" s="1038"/>
      <c r="DZ87" s="1038"/>
      <c r="EA87" s="1038"/>
      <c r="EB87" s="1039"/>
      <c r="EC87" s="1039"/>
      <c r="ED87" s="1039"/>
      <c r="EE87" s="1039"/>
      <c r="EG87" s="1041"/>
      <c r="EH87" s="1041"/>
      <c r="EI87" s="1041"/>
      <c r="EJ87" s="1040"/>
      <c r="EK87" s="1040"/>
      <c r="EL87" s="1040"/>
      <c r="EM87" s="1040"/>
      <c r="EN87" s="1040"/>
    </row>
    <row r="88" spans="1:144" ht="4.2" customHeight="1" x14ac:dyDescent="0.2">
      <c r="A88" s="1040"/>
      <c r="B88" s="1040"/>
      <c r="C88" s="1040"/>
      <c r="D88" s="1040"/>
      <c r="E88" s="1040"/>
      <c r="F88" s="1041"/>
      <c r="G88" s="1041"/>
      <c r="H88" s="1041"/>
      <c r="J88" s="28"/>
      <c r="K88" s="1044"/>
      <c r="L88" s="1044"/>
      <c r="M88" s="1044"/>
      <c r="N88" s="1044"/>
      <c r="O88" s="36"/>
      <c r="P88" s="1034"/>
      <c r="Q88" s="1034"/>
      <c r="R88" s="1034"/>
      <c r="S88" s="1034"/>
      <c r="T88" s="1034"/>
      <c r="U88" s="1034"/>
      <c r="V88" s="1034"/>
      <c r="W88" s="1034"/>
      <c r="X88" s="1034"/>
      <c r="Y88" s="1034"/>
      <c r="Z88" s="1034"/>
      <c r="AA88" s="1035" t="e">
        <f>VLOOKUP(K86,選手リスト,5,FALSE)</f>
        <v>#N/A</v>
      </c>
      <c r="AB88" s="1035"/>
      <c r="AC88" s="1035"/>
      <c r="AD88" s="1035"/>
      <c r="AE88" s="1035"/>
      <c r="AF88" s="1035"/>
      <c r="AG88" s="1035"/>
      <c r="AH88" s="1035"/>
      <c r="AI88" s="1035"/>
      <c r="AJ88" s="1035"/>
      <c r="AK88" s="1036" t="e">
        <f>VLOOKUP(K86,選手リスト,10,FALSE)</f>
        <v>#N/A</v>
      </c>
      <c r="AL88" s="1036"/>
      <c r="AM88" s="1036"/>
      <c r="AN88" s="1036"/>
      <c r="AO88" s="1039"/>
      <c r="AP88" s="1039"/>
      <c r="AQ88" s="1039"/>
      <c r="AR88" s="1039"/>
      <c r="AS88" s="148"/>
      <c r="AT88" s="827"/>
      <c r="AU88" s="827"/>
      <c r="AV88" s="827"/>
      <c r="AW88" s="831"/>
      <c r="AX88" s="831"/>
      <c r="AY88" s="1096">
        <f>AY65+1</f>
        <v>24</v>
      </c>
      <c r="AZ88" s="1096"/>
      <c r="BA88" s="1096"/>
      <c r="BB88" s="1097"/>
      <c r="BC88" s="829"/>
      <c r="BD88" s="829"/>
      <c r="BE88" s="829"/>
      <c r="BF88" s="847"/>
      <c r="BG88" s="829"/>
      <c r="BH88" s="830"/>
      <c r="BI88" s="830"/>
      <c r="BJ88" s="830"/>
      <c r="BK88" s="830"/>
      <c r="BL88" s="830"/>
      <c r="BM88" s="830"/>
      <c r="BN88" s="846"/>
      <c r="BO88" s="830"/>
      <c r="BP88" s="830"/>
      <c r="BQ88" s="830"/>
      <c r="BR88" s="830"/>
      <c r="BS88" s="830"/>
      <c r="BT88" s="830"/>
      <c r="BU88" s="831"/>
      <c r="BV88" s="433"/>
      <c r="BW88" s="438"/>
      <c r="BX88" s="433"/>
      <c r="BY88" s="433"/>
      <c r="BZ88" s="835"/>
      <c r="CA88" s="827"/>
      <c r="CB88" s="828"/>
      <c r="CC88" s="827"/>
      <c r="CD88" s="827"/>
      <c r="CE88" s="829"/>
      <c r="CF88" s="829"/>
      <c r="CG88" s="829"/>
      <c r="CH88" s="847"/>
      <c r="CI88" s="829"/>
      <c r="CJ88" s="829"/>
      <c r="CK88" s="827"/>
      <c r="CL88" s="827"/>
      <c r="CM88" s="846"/>
      <c r="CN88" s="1096">
        <f>CN65+1</f>
        <v>32</v>
      </c>
      <c r="CO88" s="1096"/>
      <c r="CP88" s="1096"/>
      <c r="CQ88" s="1096"/>
      <c r="CR88" s="827"/>
      <c r="CS88" s="827"/>
      <c r="CT88" s="827"/>
      <c r="CU88" s="827"/>
      <c r="CV88" s="827"/>
      <c r="CW88" s="4"/>
      <c r="CX88" s="1044"/>
      <c r="CY88" s="1044"/>
      <c r="CZ88" s="1044"/>
      <c r="DA88" s="1044"/>
      <c r="DB88" s="36"/>
      <c r="DC88" s="1034"/>
      <c r="DD88" s="1034"/>
      <c r="DE88" s="1034"/>
      <c r="DF88" s="1034"/>
      <c r="DG88" s="1034"/>
      <c r="DH88" s="1034"/>
      <c r="DI88" s="1034"/>
      <c r="DJ88" s="1034"/>
      <c r="DK88" s="1034"/>
      <c r="DL88" s="1034"/>
      <c r="DM88" s="1034"/>
      <c r="DN88" s="1035" t="e">
        <f>VLOOKUP(CX86,選手リスト,5,FALSE)</f>
        <v>#N/A</v>
      </c>
      <c r="DO88" s="1035"/>
      <c r="DP88" s="1035"/>
      <c r="DQ88" s="1035"/>
      <c r="DR88" s="1035"/>
      <c r="DS88" s="1035"/>
      <c r="DT88" s="1035"/>
      <c r="DU88" s="1035"/>
      <c r="DV88" s="1035"/>
      <c r="DW88" s="1035"/>
      <c r="DX88" s="1036" t="e">
        <f>VLOOKUP(CX86,選手リスト,10,FALSE)</f>
        <v>#N/A</v>
      </c>
      <c r="DY88" s="1036"/>
      <c r="DZ88" s="1036"/>
      <c r="EA88" s="1036"/>
      <c r="EB88" s="1039"/>
      <c r="EC88" s="1039"/>
      <c r="ED88" s="1039"/>
      <c r="EE88" s="1039"/>
      <c r="EG88" s="1041"/>
      <c r="EH88" s="1041"/>
      <c r="EI88" s="1041"/>
      <c r="EJ88" s="1040"/>
      <c r="EK88" s="1040"/>
      <c r="EL88" s="1040"/>
      <c r="EM88" s="1040"/>
      <c r="EN88" s="1040"/>
    </row>
    <row r="89" spans="1:144" ht="4.2" customHeight="1" x14ac:dyDescent="0.2">
      <c r="A89" s="1040"/>
      <c r="B89" s="1040"/>
      <c r="C89" s="1040"/>
      <c r="D89" s="1040"/>
      <c r="E89" s="1040"/>
      <c r="F89" s="1041"/>
      <c r="G89" s="1041"/>
      <c r="H89" s="1041"/>
      <c r="J89" s="36"/>
      <c r="K89" s="1044"/>
      <c r="L89" s="1044"/>
      <c r="M89" s="1044"/>
      <c r="N89" s="1044"/>
      <c r="O89" s="103"/>
      <c r="P89" s="1034"/>
      <c r="Q89" s="1034"/>
      <c r="R89" s="1034"/>
      <c r="S89" s="1034"/>
      <c r="T89" s="1034"/>
      <c r="U89" s="1034"/>
      <c r="V89" s="1034"/>
      <c r="W89" s="1034"/>
      <c r="X89" s="1034"/>
      <c r="Y89" s="1034"/>
      <c r="Z89" s="1034"/>
      <c r="AA89" s="1035"/>
      <c r="AB89" s="1035"/>
      <c r="AC89" s="1035"/>
      <c r="AD89" s="1035"/>
      <c r="AE89" s="1035"/>
      <c r="AF89" s="1035"/>
      <c r="AG89" s="1035"/>
      <c r="AH89" s="1035"/>
      <c r="AI89" s="1035"/>
      <c r="AJ89" s="1035"/>
      <c r="AK89" s="1036"/>
      <c r="AL89" s="1036"/>
      <c r="AM89" s="1036"/>
      <c r="AN89" s="1036"/>
      <c r="AO89" s="1039"/>
      <c r="AP89" s="1039"/>
      <c r="AQ89" s="1039"/>
      <c r="AR89" s="1039"/>
      <c r="AS89" s="148"/>
      <c r="AT89" s="827"/>
      <c r="AU89" s="827"/>
      <c r="AV89" s="827"/>
      <c r="AW89" s="831"/>
      <c r="AX89" s="831"/>
      <c r="AY89" s="1096"/>
      <c r="AZ89" s="1096"/>
      <c r="BA89" s="1096"/>
      <c r="BB89" s="1097"/>
      <c r="BC89" s="832"/>
      <c r="BD89" s="832"/>
      <c r="BE89" s="832"/>
      <c r="BF89" s="854"/>
      <c r="BG89" s="827"/>
      <c r="BH89" s="830"/>
      <c r="BI89" s="830"/>
      <c r="BJ89" s="830"/>
      <c r="BK89" s="830"/>
      <c r="BL89" s="830"/>
      <c r="BM89" s="830"/>
      <c r="BN89" s="846"/>
      <c r="BO89" s="830"/>
      <c r="BP89" s="830"/>
      <c r="BQ89" s="830"/>
      <c r="BR89" s="830"/>
      <c r="BS89" s="830"/>
      <c r="BT89" s="830"/>
      <c r="BU89" s="831"/>
      <c r="BV89" s="433"/>
      <c r="BW89" s="438"/>
      <c r="BX89" s="433"/>
      <c r="BY89" s="433"/>
      <c r="BZ89" s="836"/>
      <c r="CA89" s="831"/>
      <c r="CB89" s="828"/>
      <c r="CC89" s="827"/>
      <c r="CD89" s="827"/>
      <c r="CE89" s="829"/>
      <c r="CF89" s="829"/>
      <c r="CG89" s="829"/>
      <c r="CH89" s="847"/>
      <c r="CI89" s="867"/>
      <c r="CJ89" s="841"/>
      <c r="CK89" s="832"/>
      <c r="CL89" s="832"/>
      <c r="CM89" s="866"/>
      <c r="CN89" s="1096"/>
      <c r="CO89" s="1096"/>
      <c r="CP89" s="1096"/>
      <c r="CQ89" s="1096"/>
      <c r="CR89" s="827"/>
      <c r="CS89" s="827"/>
      <c r="CT89" s="827"/>
      <c r="CU89" s="827"/>
      <c r="CV89" s="827"/>
      <c r="CW89" s="4"/>
      <c r="CX89" s="1044"/>
      <c r="CY89" s="1044"/>
      <c r="CZ89" s="1044"/>
      <c r="DA89" s="1044"/>
      <c r="DB89" s="103"/>
      <c r="DC89" s="1034"/>
      <c r="DD89" s="1034"/>
      <c r="DE89" s="1034"/>
      <c r="DF89" s="1034"/>
      <c r="DG89" s="1034"/>
      <c r="DH89" s="1034"/>
      <c r="DI89" s="1034"/>
      <c r="DJ89" s="1034"/>
      <c r="DK89" s="1034"/>
      <c r="DL89" s="1034"/>
      <c r="DM89" s="1034"/>
      <c r="DN89" s="1035"/>
      <c r="DO89" s="1035"/>
      <c r="DP89" s="1035"/>
      <c r="DQ89" s="1035"/>
      <c r="DR89" s="1035"/>
      <c r="DS89" s="1035"/>
      <c r="DT89" s="1035"/>
      <c r="DU89" s="1035"/>
      <c r="DV89" s="1035"/>
      <c r="DW89" s="1035"/>
      <c r="DX89" s="1036"/>
      <c r="DY89" s="1036"/>
      <c r="DZ89" s="1036"/>
      <c r="EA89" s="1036"/>
      <c r="EB89" s="1039"/>
      <c r="EC89" s="1039"/>
      <c r="ED89" s="1039"/>
      <c r="EE89" s="1039"/>
      <c r="EG89" s="1041"/>
      <c r="EH89" s="1041"/>
      <c r="EI89" s="1041"/>
      <c r="EJ89" s="1040"/>
      <c r="EK89" s="1040"/>
      <c r="EL89" s="1040"/>
      <c r="EM89" s="1040"/>
      <c r="EN89" s="1040"/>
    </row>
    <row r="90" spans="1:144" ht="4.2" customHeight="1" x14ac:dyDescent="0.2">
      <c r="A90" s="1040"/>
      <c r="B90" s="1040"/>
      <c r="C90" s="1040"/>
      <c r="D90" s="1040"/>
      <c r="E90" s="1040"/>
      <c r="F90" s="1041"/>
      <c r="G90" s="1041"/>
      <c r="H90" s="1041"/>
      <c r="J90" s="36"/>
      <c r="K90" s="36"/>
      <c r="L90" s="36"/>
      <c r="M90" s="36"/>
      <c r="N90" s="36"/>
      <c r="O90" s="36"/>
      <c r="P90" s="1034"/>
      <c r="Q90" s="1034"/>
      <c r="R90" s="1034"/>
      <c r="S90" s="1034"/>
      <c r="T90" s="1034"/>
      <c r="U90" s="1034"/>
      <c r="V90" s="1034"/>
      <c r="W90" s="1034"/>
      <c r="X90" s="1034"/>
      <c r="Y90" s="1034"/>
      <c r="Z90" s="1034"/>
      <c r="AA90" s="1035"/>
      <c r="AB90" s="1035"/>
      <c r="AC90" s="1035"/>
      <c r="AD90" s="1035"/>
      <c r="AE90" s="1035"/>
      <c r="AF90" s="1035"/>
      <c r="AG90" s="1035"/>
      <c r="AH90" s="1035"/>
      <c r="AI90" s="1035"/>
      <c r="AJ90" s="1035"/>
      <c r="AK90" s="1036"/>
      <c r="AL90" s="1036"/>
      <c r="AM90" s="1036"/>
      <c r="AN90" s="1036"/>
      <c r="AO90" s="1039"/>
      <c r="AP90" s="1039"/>
      <c r="AQ90" s="1039"/>
      <c r="AR90" s="1039"/>
      <c r="AS90" s="13"/>
      <c r="AT90" s="827"/>
      <c r="AU90" s="827"/>
      <c r="AV90" s="827"/>
      <c r="AW90" s="831"/>
      <c r="AX90" s="831"/>
      <c r="AY90" s="1096"/>
      <c r="AZ90" s="1096"/>
      <c r="BA90" s="1096"/>
      <c r="BB90" s="1097"/>
      <c r="BC90" s="827"/>
      <c r="BD90" s="827"/>
      <c r="BE90" s="827"/>
      <c r="BF90" s="827"/>
      <c r="BG90" s="827"/>
      <c r="BH90" s="830"/>
      <c r="BI90" s="830"/>
      <c r="BJ90" s="830"/>
      <c r="BK90" s="830"/>
      <c r="BL90" s="830"/>
      <c r="BM90" s="830"/>
      <c r="BN90" s="846"/>
      <c r="BO90" s="830"/>
      <c r="BP90" s="830"/>
      <c r="BQ90" s="830"/>
      <c r="BR90" s="830"/>
      <c r="BS90" s="830"/>
      <c r="BT90" s="830"/>
      <c r="BU90" s="831"/>
      <c r="BV90" s="831"/>
      <c r="BW90" s="836"/>
      <c r="BX90" s="828"/>
      <c r="BY90" s="827"/>
      <c r="BZ90" s="836"/>
      <c r="CA90" s="831"/>
      <c r="CB90" s="828"/>
      <c r="CC90" s="827"/>
      <c r="CD90" s="827"/>
      <c r="CE90" s="829"/>
      <c r="CF90" s="829"/>
      <c r="CG90" s="829"/>
      <c r="CH90" s="829"/>
      <c r="CI90" s="829"/>
      <c r="CJ90" s="829"/>
      <c r="CK90" s="827"/>
      <c r="CL90" s="827"/>
      <c r="CM90" s="846"/>
      <c r="CN90" s="1096"/>
      <c r="CO90" s="1096"/>
      <c r="CP90" s="1096"/>
      <c r="CQ90" s="1096"/>
      <c r="CR90" s="827"/>
      <c r="CS90" s="827"/>
      <c r="CT90" s="827"/>
      <c r="CU90" s="827"/>
      <c r="CV90" s="827"/>
      <c r="CW90" s="4"/>
      <c r="CX90" s="36"/>
      <c r="CY90" s="36"/>
      <c r="CZ90" s="36"/>
      <c r="DA90" s="36"/>
      <c r="DB90" s="36"/>
      <c r="DC90" s="1034"/>
      <c r="DD90" s="1034"/>
      <c r="DE90" s="1034"/>
      <c r="DF90" s="1034"/>
      <c r="DG90" s="1034"/>
      <c r="DH90" s="1034"/>
      <c r="DI90" s="1034"/>
      <c r="DJ90" s="1034"/>
      <c r="DK90" s="1034"/>
      <c r="DL90" s="1034"/>
      <c r="DM90" s="1034"/>
      <c r="DN90" s="1035"/>
      <c r="DO90" s="1035"/>
      <c r="DP90" s="1035"/>
      <c r="DQ90" s="1035"/>
      <c r="DR90" s="1035"/>
      <c r="DS90" s="1035"/>
      <c r="DT90" s="1035"/>
      <c r="DU90" s="1035"/>
      <c r="DV90" s="1035"/>
      <c r="DW90" s="1035"/>
      <c r="DX90" s="1036"/>
      <c r="DY90" s="1036"/>
      <c r="DZ90" s="1036"/>
      <c r="EA90" s="1036"/>
      <c r="EB90" s="1039"/>
      <c r="EC90" s="1039"/>
      <c r="ED90" s="1039"/>
      <c r="EE90" s="1039"/>
      <c r="EG90" s="1041"/>
      <c r="EH90" s="1041"/>
      <c r="EI90" s="1041"/>
      <c r="EJ90" s="1040"/>
      <c r="EK90" s="1040"/>
      <c r="EL90" s="1040"/>
      <c r="EM90" s="1040"/>
      <c r="EN90" s="1040"/>
    </row>
    <row r="91" spans="1:144" ht="4.2" customHeight="1" x14ac:dyDescent="0.2">
      <c r="A91" s="1040"/>
      <c r="B91" s="1040"/>
      <c r="C91" s="1040"/>
      <c r="D91" s="1040"/>
      <c r="E91" s="1040"/>
      <c r="F91" s="1041"/>
      <c r="G91" s="1041"/>
      <c r="H91" s="1041"/>
      <c r="J91" s="36"/>
      <c r="K91" s="947"/>
      <c r="L91" s="947"/>
      <c r="M91" s="947"/>
      <c r="N91" s="947"/>
      <c r="O91" s="103"/>
      <c r="P91" s="1037" t="e">
        <f>VLOOKUP(K92,選手リスト,3,FALSE)</f>
        <v>#N/A</v>
      </c>
      <c r="Q91" s="1037"/>
      <c r="R91" s="1037"/>
      <c r="S91" s="1037"/>
      <c r="T91" s="1037"/>
      <c r="U91" s="1037"/>
      <c r="V91" s="1037"/>
      <c r="W91" s="1037"/>
      <c r="X91" s="1037"/>
      <c r="Y91" s="1037"/>
      <c r="Z91" s="1037"/>
      <c r="AA91" s="1035" t="e">
        <f>VLOOKUP(K92,選手リスト,4,FALSE)</f>
        <v>#N/A</v>
      </c>
      <c r="AB91" s="1035"/>
      <c r="AC91" s="1035"/>
      <c r="AD91" s="1035"/>
      <c r="AE91" s="1035"/>
      <c r="AF91" s="1035"/>
      <c r="AG91" s="1035"/>
      <c r="AH91" s="1035"/>
      <c r="AI91" s="1035"/>
      <c r="AJ91" s="1035"/>
      <c r="AK91" s="1038" t="e">
        <f>VLOOKUP(K92,選手リスト,9,FALSE)</f>
        <v>#N/A</v>
      </c>
      <c r="AL91" s="1038"/>
      <c r="AM91" s="1038"/>
      <c r="AN91" s="1038"/>
      <c r="AO91" s="1039" t="e">
        <f>VLOOKUP(K92,選手リスト,6,FALSE)</f>
        <v>#N/A</v>
      </c>
      <c r="AP91" s="1039"/>
      <c r="AQ91" s="1039"/>
      <c r="AR91" s="1039"/>
      <c r="AS91" s="13"/>
      <c r="AT91" s="827"/>
      <c r="AU91" s="827"/>
      <c r="AV91" s="827"/>
      <c r="AW91" s="827"/>
      <c r="AX91" s="827"/>
      <c r="AY91" s="1096"/>
      <c r="AZ91" s="1096"/>
      <c r="BA91" s="1096"/>
      <c r="BB91" s="1097"/>
      <c r="BC91" s="827"/>
      <c r="BD91" s="827"/>
      <c r="BE91" s="827"/>
      <c r="BF91" s="827"/>
      <c r="BG91" s="827"/>
      <c r="BH91" s="830"/>
      <c r="BI91" s="830"/>
      <c r="BJ91" s="830"/>
      <c r="BK91" s="830"/>
      <c r="BL91" s="830"/>
      <c r="BM91" s="830"/>
      <c r="BN91" s="846"/>
      <c r="BO91" s="830"/>
      <c r="BP91" s="830"/>
      <c r="BQ91" s="830"/>
      <c r="BR91" s="830"/>
      <c r="BS91" s="830"/>
      <c r="BT91" s="830"/>
      <c r="BU91" s="827"/>
      <c r="BV91" s="827"/>
      <c r="BW91" s="835"/>
      <c r="BX91" s="827"/>
      <c r="BY91" s="831"/>
      <c r="BZ91" s="836"/>
      <c r="CA91" s="433"/>
      <c r="CB91" s="433"/>
      <c r="CC91" s="433"/>
      <c r="CD91" s="433"/>
      <c r="CE91" s="829"/>
      <c r="CF91" s="829"/>
      <c r="CG91" s="829"/>
      <c r="CH91" s="829"/>
      <c r="CI91" s="829"/>
      <c r="CJ91" s="829"/>
      <c r="CK91" s="827"/>
      <c r="CL91" s="827"/>
      <c r="CM91" s="835"/>
      <c r="CN91" s="1096"/>
      <c r="CO91" s="1096"/>
      <c r="CP91" s="1096"/>
      <c r="CQ91" s="1096"/>
      <c r="CR91" s="827"/>
      <c r="CS91" s="827"/>
      <c r="CT91" s="827"/>
      <c r="CU91" s="827"/>
      <c r="CV91" s="827"/>
      <c r="CW91" s="4"/>
      <c r="CX91" s="947"/>
      <c r="CY91" s="947"/>
      <c r="CZ91" s="947"/>
      <c r="DA91" s="947"/>
      <c r="DB91" s="103"/>
      <c r="DC91" s="1037" t="e">
        <f>VLOOKUP(CX92,選手リスト,3,FALSE)</f>
        <v>#N/A</v>
      </c>
      <c r="DD91" s="1037"/>
      <c r="DE91" s="1037"/>
      <c r="DF91" s="1037"/>
      <c r="DG91" s="1037"/>
      <c r="DH91" s="1037"/>
      <c r="DI91" s="1037"/>
      <c r="DJ91" s="1037"/>
      <c r="DK91" s="1037"/>
      <c r="DL91" s="1037"/>
      <c r="DM91" s="1037"/>
      <c r="DN91" s="1035" t="e">
        <f>VLOOKUP(CX92,選手リスト,4,FALSE)</f>
        <v>#N/A</v>
      </c>
      <c r="DO91" s="1035"/>
      <c r="DP91" s="1035"/>
      <c r="DQ91" s="1035"/>
      <c r="DR91" s="1035"/>
      <c r="DS91" s="1035"/>
      <c r="DT91" s="1035"/>
      <c r="DU91" s="1035"/>
      <c r="DV91" s="1035"/>
      <c r="DW91" s="1035"/>
      <c r="DX91" s="1038" t="e">
        <f>VLOOKUP(CX92,選手リスト,9,FALSE)</f>
        <v>#N/A</v>
      </c>
      <c r="DY91" s="1038"/>
      <c r="DZ91" s="1038"/>
      <c r="EA91" s="1038"/>
      <c r="EB91" s="1039" t="e">
        <f>VLOOKUP(CX92,選手リスト,6,FALSE)</f>
        <v>#N/A</v>
      </c>
      <c r="EC91" s="1039"/>
      <c r="ED91" s="1039"/>
      <c r="EE91" s="1039"/>
      <c r="EG91" s="1041"/>
      <c r="EH91" s="1041"/>
      <c r="EI91" s="1041"/>
      <c r="EJ91" s="1040"/>
      <c r="EK91" s="1040"/>
      <c r="EL91" s="1040"/>
      <c r="EM91" s="1040"/>
      <c r="EN91" s="1040"/>
    </row>
    <row r="92" spans="1:144" ht="4.2" customHeight="1" x14ac:dyDescent="0.2">
      <c r="A92" s="1040"/>
      <c r="B92" s="1040"/>
      <c r="C92" s="1040"/>
      <c r="D92" s="1040"/>
      <c r="E92" s="1040"/>
      <c r="F92" s="1041"/>
      <c r="G92" s="1041"/>
      <c r="H92" s="1041"/>
      <c r="J92" s="36"/>
      <c r="K92" s="1044">
        <v>443</v>
      </c>
      <c r="L92" s="1044"/>
      <c r="M92" s="1044"/>
      <c r="N92" s="1044"/>
      <c r="O92" s="36"/>
      <c r="P92" s="1037"/>
      <c r="Q92" s="1037"/>
      <c r="R92" s="1037"/>
      <c r="S92" s="1037"/>
      <c r="T92" s="1037"/>
      <c r="U92" s="1037"/>
      <c r="V92" s="1037"/>
      <c r="W92" s="1037"/>
      <c r="X92" s="1037"/>
      <c r="Y92" s="1037"/>
      <c r="Z92" s="1037"/>
      <c r="AA92" s="1035"/>
      <c r="AB92" s="1035"/>
      <c r="AC92" s="1035"/>
      <c r="AD92" s="1035"/>
      <c r="AE92" s="1035"/>
      <c r="AF92" s="1035"/>
      <c r="AG92" s="1035"/>
      <c r="AH92" s="1035"/>
      <c r="AI92" s="1035"/>
      <c r="AJ92" s="1035"/>
      <c r="AK92" s="1038"/>
      <c r="AL92" s="1038"/>
      <c r="AM92" s="1038"/>
      <c r="AN92" s="1038"/>
      <c r="AO92" s="1039"/>
      <c r="AP92" s="1039"/>
      <c r="AQ92" s="1039"/>
      <c r="AR92" s="1039"/>
      <c r="AS92" s="13"/>
      <c r="AT92" s="827"/>
      <c r="AU92" s="827"/>
      <c r="AV92" s="827"/>
      <c r="AW92" s="827"/>
      <c r="AX92" s="827"/>
      <c r="AY92" s="433"/>
      <c r="AZ92" s="433"/>
      <c r="BA92" s="433"/>
      <c r="BB92" s="438"/>
      <c r="BC92" s="831"/>
      <c r="BD92" s="831"/>
      <c r="BE92" s="831"/>
      <c r="BF92" s="831"/>
      <c r="BG92" s="831"/>
      <c r="BH92" s="830"/>
      <c r="BI92" s="830"/>
      <c r="BJ92" s="830"/>
      <c r="BK92" s="830"/>
      <c r="BL92" s="830"/>
      <c r="BM92" s="830"/>
      <c r="BN92" s="846"/>
      <c r="BO92" s="830"/>
      <c r="BP92" s="830"/>
      <c r="BQ92" s="830"/>
      <c r="BR92" s="830"/>
      <c r="BS92" s="830"/>
      <c r="BT92" s="830"/>
      <c r="BU92" s="827"/>
      <c r="BV92" s="827"/>
      <c r="BW92" s="835"/>
      <c r="BX92" s="827"/>
      <c r="BY92" s="831"/>
      <c r="BZ92" s="836"/>
      <c r="CA92" s="433"/>
      <c r="CB92" s="433"/>
      <c r="CC92" s="433"/>
      <c r="CD92" s="433"/>
      <c r="CE92" s="827"/>
      <c r="CF92" s="827"/>
      <c r="CG92" s="827"/>
      <c r="CH92" s="827"/>
      <c r="CI92" s="827"/>
      <c r="CJ92" s="827"/>
      <c r="CK92" s="827"/>
      <c r="CL92" s="827"/>
      <c r="CM92" s="835"/>
      <c r="CN92" s="848"/>
      <c r="CO92" s="848"/>
      <c r="CP92" s="848"/>
      <c r="CQ92" s="848"/>
      <c r="CR92" s="827"/>
      <c r="CS92" s="827"/>
      <c r="CT92" s="827"/>
      <c r="CU92" s="827"/>
      <c r="CV92" s="827"/>
      <c r="CW92" s="4"/>
      <c r="CX92" s="1044">
        <v>469</v>
      </c>
      <c r="CY92" s="1044"/>
      <c r="CZ92" s="1044"/>
      <c r="DA92" s="1044"/>
      <c r="DB92" s="36"/>
      <c r="DC92" s="1037"/>
      <c r="DD92" s="1037"/>
      <c r="DE92" s="1037"/>
      <c r="DF92" s="1037"/>
      <c r="DG92" s="1037"/>
      <c r="DH92" s="1037"/>
      <c r="DI92" s="1037"/>
      <c r="DJ92" s="1037"/>
      <c r="DK92" s="1037"/>
      <c r="DL92" s="1037"/>
      <c r="DM92" s="1037"/>
      <c r="DN92" s="1035"/>
      <c r="DO92" s="1035"/>
      <c r="DP92" s="1035"/>
      <c r="DQ92" s="1035"/>
      <c r="DR92" s="1035"/>
      <c r="DS92" s="1035"/>
      <c r="DT92" s="1035"/>
      <c r="DU92" s="1035"/>
      <c r="DV92" s="1035"/>
      <c r="DW92" s="1035"/>
      <c r="DX92" s="1038"/>
      <c r="DY92" s="1038"/>
      <c r="DZ92" s="1038"/>
      <c r="EA92" s="1038"/>
      <c r="EB92" s="1039"/>
      <c r="EC92" s="1039"/>
      <c r="ED92" s="1039"/>
      <c r="EE92" s="1039"/>
      <c r="EG92" s="1041"/>
      <c r="EH92" s="1041"/>
      <c r="EI92" s="1041"/>
      <c r="EJ92" s="1040"/>
      <c r="EK92" s="1040"/>
      <c r="EL92" s="1040"/>
      <c r="EM92" s="1040"/>
      <c r="EN92" s="1040"/>
    </row>
    <row r="93" spans="1:144" ht="4.2" customHeight="1" x14ac:dyDescent="0.2">
      <c r="A93" s="1040"/>
      <c r="B93" s="1040"/>
      <c r="C93" s="1040"/>
      <c r="D93" s="1040"/>
      <c r="E93" s="1040"/>
      <c r="F93" s="1041"/>
      <c r="G93" s="1041"/>
      <c r="H93" s="1041"/>
      <c r="J93" s="28"/>
      <c r="K93" s="1044"/>
      <c r="L93" s="1044"/>
      <c r="M93" s="1044"/>
      <c r="N93" s="1044"/>
      <c r="O93" s="36"/>
      <c r="P93" s="1034" t="e">
        <f>VLOOKUP(K92,選手リスト,2,FALSE)</f>
        <v>#N/A</v>
      </c>
      <c r="Q93" s="1034"/>
      <c r="R93" s="1034"/>
      <c r="S93" s="1034"/>
      <c r="T93" s="1034"/>
      <c r="U93" s="1034"/>
      <c r="V93" s="1034"/>
      <c r="W93" s="1034"/>
      <c r="X93" s="1034"/>
      <c r="Y93" s="1034"/>
      <c r="Z93" s="1034"/>
      <c r="AA93" s="1035"/>
      <c r="AB93" s="1035"/>
      <c r="AC93" s="1035"/>
      <c r="AD93" s="1035"/>
      <c r="AE93" s="1035"/>
      <c r="AF93" s="1035"/>
      <c r="AG93" s="1035"/>
      <c r="AH93" s="1035"/>
      <c r="AI93" s="1035"/>
      <c r="AJ93" s="1035"/>
      <c r="AK93" s="1038"/>
      <c r="AL93" s="1038"/>
      <c r="AM93" s="1038"/>
      <c r="AN93" s="1038"/>
      <c r="AO93" s="1039"/>
      <c r="AP93" s="1039"/>
      <c r="AQ93" s="1039"/>
      <c r="AR93" s="1039"/>
      <c r="AS93" s="123"/>
      <c r="AT93" s="831"/>
      <c r="AU93" s="831"/>
      <c r="AV93" s="828"/>
      <c r="AW93" s="832"/>
      <c r="AX93" s="832"/>
      <c r="AY93" s="832"/>
      <c r="AZ93" s="832"/>
      <c r="BA93" s="832"/>
      <c r="BB93" s="854"/>
      <c r="BC93" s="827"/>
      <c r="BD93" s="827"/>
      <c r="BE93" s="827"/>
      <c r="BF93" s="827"/>
      <c r="BG93" s="827"/>
      <c r="BH93" s="830"/>
      <c r="BI93" s="830"/>
      <c r="BJ93" s="830"/>
      <c r="BK93" s="830"/>
      <c r="BL93" s="830"/>
      <c r="BM93" s="830"/>
      <c r="BN93" s="846"/>
      <c r="BO93" s="830"/>
      <c r="BP93" s="830"/>
      <c r="BQ93" s="830"/>
      <c r="BR93" s="830"/>
      <c r="BS93" s="830"/>
      <c r="BT93" s="830"/>
      <c r="BU93" s="859"/>
      <c r="BV93" s="827"/>
      <c r="BW93" s="835"/>
      <c r="BX93" s="827"/>
      <c r="BY93" s="831"/>
      <c r="BZ93" s="836"/>
      <c r="CA93" s="433"/>
      <c r="CB93" s="433"/>
      <c r="CC93" s="433"/>
      <c r="CD93" s="433"/>
      <c r="CE93" s="827"/>
      <c r="CF93" s="827"/>
      <c r="CG93" s="827"/>
      <c r="CH93" s="827"/>
      <c r="CI93" s="827"/>
      <c r="CJ93" s="827"/>
      <c r="CK93" s="827"/>
      <c r="CL93" s="827"/>
      <c r="CM93" s="827"/>
      <c r="CN93" s="855"/>
      <c r="CO93" s="856"/>
      <c r="CP93" s="856"/>
      <c r="CQ93" s="856"/>
      <c r="CR93" s="832"/>
      <c r="CS93" s="832"/>
      <c r="CT93" s="832"/>
      <c r="CU93" s="832"/>
      <c r="CV93" s="832"/>
      <c r="CW93" s="83"/>
      <c r="CX93" s="1044"/>
      <c r="CY93" s="1044"/>
      <c r="CZ93" s="1044"/>
      <c r="DA93" s="1044"/>
      <c r="DB93" s="36"/>
      <c r="DC93" s="1034" t="e">
        <f>VLOOKUP(CX92,選手リスト,2,FALSE)</f>
        <v>#N/A</v>
      </c>
      <c r="DD93" s="1034"/>
      <c r="DE93" s="1034"/>
      <c r="DF93" s="1034"/>
      <c r="DG93" s="1034"/>
      <c r="DH93" s="1034"/>
      <c r="DI93" s="1034"/>
      <c r="DJ93" s="1034"/>
      <c r="DK93" s="1034"/>
      <c r="DL93" s="1034"/>
      <c r="DM93" s="1034"/>
      <c r="DN93" s="1035"/>
      <c r="DO93" s="1035"/>
      <c r="DP93" s="1035"/>
      <c r="DQ93" s="1035"/>
      <c r="DR93" s="1035"/>
      <c r="DS93" s="1035"/>
      <c r="DT93" s="1035"/>
      <c r="DU93" s="1035"/>
      <c r="DV93" s="1035"/>
      <c r="DW93" s="1035"/>
      <c r="DX93" s="1038"/>
      <c r="DY93" s="1038"/>
      <c r="DZ93" s="1038"/>
      <c r="EA93" s="1038"/>
      <c r="EB93" s="1039"/>
      <c r="EC93" s="1039"/>
      <c r="ED93" s="1039"/>
      <c r="EE93" s="1039"/>
      <c r="EG93" s="1041"/>
      <c r="EH93" s="1041"/>
      <c r="EI93" s="1041"/>
      <c r="EJ93" s="1040"/>
      <c r="EK93" s="1040"/>
      <c r="EL93" s="1040"/>
      <c r="EM93" s="1040"/>
      <c r="EN93" s="1040"/>
    </row>
    <row r="94" spans="1:144" ht="4.2" customHeight="1" x14ac:dyDescent="0.2">
      <c r="A94" s="1040"/>
      <c r="B94" s="1040"/>
      <c r="C94" s="1040"/>
      <c r="D94" s="1040"/>
      <c r="E94" s="1040"/>
      <c r="F94" s="1041"/>
      <c r="G94" s="1041"/>
      <c r="H94" s="1041"/>
      <c r="J94" s="103"/>
      <c r="K94" s="1044"/>
      <c r="L94" s="1044"/>
      <c r="M94" s="1044"/>
      <c r="N94" s="1044"/>
      <c r="O94" s="36"/>
      <c r="P94" s="1034"/>
      <c r="Q94" s="1034"/>
      <c r="R94" s="1034"/>
      <c r="S94" s="1034"/>
      <c r="T94" s="1034"/>
      <c r="U94" s="1034"/>
      <c r="V94" s="1034"/>
      <c r="W94" s="1034"/>
      <c r="X94" s="1034"/>
      <c r="Y94" s="1034"/>
      <c r="Z94" s="1034"/>
      <c r="AA94" s="1035" t="e">
        <f>VLOOKUP(K92,選手リスト,5,FALSE)</f>
        <v>#N/A</v>
      </c>
      <c r="AB94" s="1035"/>
      <c r="AC94" s="1035"/>
      <c r="AD94" s="1035"/>
      <c r="AE94" s="1035"/>
      <c r="AF94" s="1035"/>
      <c r="AG94" s="1035"/>
      <c r="AH94" s="1035"/>
      <c r="AI94" s="1035"/>
      <c r="AJ94" s="1035"/>
      <c r="AK94" s="1036" t="e">
        <f>VLOOKUP(K92,選手リスト,10,FALSE)</f>
        <v>#N/A</v>
      </c>
      <c r="AL94" s="1036"/>
      <c r="AM94" s="1036"/>
      <c r="AN94" s="1036"/>
      <c r="AO94" s="1039"/>
      <c r="AP94" s="1039"/>
      <c r="AQ94" s="1039"/>
      <c r="AR94" s="1039"/>
      <c r="AS94" s="161"/>
      <c r="AT94" s="850"/>
      <c r="AU94" s="850"/>
      <c r="AV94" s="851"/>
      <c r="AW94" s="828"/>
      <c r="AX94" s="827"/>
      <c r="AY94" s="827"/>
      <c r="AZ94" s="827"/>
      <c r="BA94" s="827"/>
      <c r="BB94" s="827"/>
      <c r="BC94" s="829"/>
      <c r="BD94" s="829"/>
      <c r="BE94" s="829"/>
      <c r="BF94" s="829"/>
      <c r="BG94" s="829"/>
      <c r="BH94" s="830"/>
      <c r="BI94" s="830"/>
      <c r="BJ94" s="830"/>
      <c r="BK94" s="830"/>
      <c r="BL94" s="830"/>
      <c r="BM94" s="830"/>
      <c r="BN94" s="846"/>
      <c r="BO94" s="830"/>
      <c r="BP94" s="830"/>
      <c r="BQ94" s="830"/>
      <c r="BR94" s="830"/>
      <c r="BS94" s="830"/>
      <c r="BT94" s="830"/>
      <c r="BU94" s="859"/>
      <c r="BV94" s="827"/>
      <c r="BW94" s="835"/>
      <c r="BX94" s="827"/>
      <c r="BY94" s="827"/>
      <c r="BZ94" s="835"/>
      <c r="CA94" s="433"/>
      <c r="CB94" s="433"/>
      <c r="CC94" s="433"/>
      <c r="CD94" s="433"/>
      <c r="CE94" s="827"/>
      <c r="CF94" s="827"/>
      <c r="CG94" s="827"/>
      <c r="CH94" s="827"/>
      <c r="CI94" s="827"/>
      <c r="CJ94" s="827"/>
      <c r="CK94" s="827"/>
      <c r="CL94" s="827"/>
      <c r="CM94" s="827"/>
      <c r="CN94" s="827"/>
      <c r="CO94" s="848"/>
      <c r="CP94" s="848"/>
      <c r="CQ94" s="848"/>
      <c r="CR94" s="827"/>
      <c r="CS94" s="827"/>
      <c r="CT94" s="827"/>
      <c r="CU94" s="827"/>
      <c r="CV94" s="827"/>
      <c r="CW94" s="4"/>
      <c r="CX94" s="1044"/>
      <c r="CY94" s="1044"/>
      <c r="CZ94" s="1044"/>
      <c r="DA94" s="1044"/>
      <c r="DB94" s="36"/>
      <c r="DC94" s="1034"/>
      <c r="DD94" s="1034"/>
      <c r="DE94" s="1034"/>
      <c r="DF94" s="1034"/>
      <c r="DG94" s="1034"/>
      <c r="DH94" s="1034"/>
      <c r="DI94" s="1034"/>
      <c r="DJ94" s="1034"/>
      <c r="DK94" s="1034"/>
      <c r="DL94" s="1034"/>
      <c r="DM94" s="1034"/>
      <c r="DN94" s="1035" t="e">
        <f>VLOOKUP(CX92,選手リスト,5,FALSE)</f>
        <v>#N/A</v>
      </c>
      <c r="DO94" s="1035"/>
      <c r="DP94" s="1035"/>
      <c r="DQ94" s="1035"/>
      <c r="DR94" s="1035"/>
      <c r="DS94" s="1035"/>
      <c r="DT94" s="1035"/>
      <c r="DU94" s="1035"/>
      <c r="DV94" s="1035"/>
      <c r="DW94" s="1035"/>
      <c r="DX94" s="1036" t="e">
        <f>VLOOKUP(CX92,選手リスト,10,FALSE)</f>
        <v>#N/A</v>
      </c>
      <c r="DY94" s="1036"/>
      <c r="DZ94" s="1036"/>
      <c r="EA94" s="1036"/>
      <c r="EB94" s="1039"/>
      <c r="EC94" s="1039"/>
      <c r="ED94" s="1039"/>
      <c r="EE94" s="1039"/>
      <c r="EG94" s="1041"/>
      <c r="EH94" s="1041"/>
      <c r="EI94" s="1041"/>
      <c r="EJ94" s="1040"/>
      <c r="EK94" s="1040"/>
      <c r="EL94" s="1040"/>
      <c r="EM94" s="1040"/>
      <c r="EN94" s="1040"/>
    </row>
    <row r="95" spans="1:144" ht="4.2" customHeight="1" x14ac:dyDescent="0.2">
      <c r="A95" s="1040"/>
      <c r="B95" s="1040"/>
      <c r="C95" s="1040"/>
      <c r="D95" s="1040"/>
      <c r="E95" s="1040"/>
      <c r="F95" s="1041"/>
      <c r="G95" s="1041"/>
      <c r="H95" s="1041"/>
      <c r="J95" s="28"/>
      <c r="K95" s="1044"/>
      <c r="L95" s="1044"/>
      <c r="M95" s="1044"/>
      <c r="N95" s="1044"/>
      <c r="O95" s="103"/>
      <c r="P95" s="1034"/>
      <c r="Q95" s="1034"/>
      <c r="R95" s="1034"/>
      <c r="S95" s="1034"/>
      <c r="T95" s="1034"/>
      <c r="U95" s="1034"/>
      <c r="V95" s="1034"/>
      <c r="W95" s="1034"/>
      <c r="X95" s="1034"/>
      <c r="Y95" s="1034"/>
      <c r="Z95" s="1034"/>
      <c r="AA95" s="1035"/>
      <c r="AB95" s="1035"/>
      <c r="AC95" s="1035"/>
      <c r="AD95" s="1035"/>
      <c r="AE95" s="1035"/>
      <c r="AF95" s="1035"/>
      <c r="AG95" s="1035"/>
      <c r="AH95" s="1035"/>
      <c r="AI95" s="1035"/>
      <c r="AJ95" s="1035"/>
      <c r="AK95" s="1036"/>
      <c r="AL95" s="1036"/>
      <c r="AM95" s="1036"/>
      <c r="AN95" s="1036"/>
      <c r="AO95" s="1039"/>
      <c r="AP95" s="1039"/>
      <c r="AQ95" s="1039"/>
      <c r="AR95" s="1039"/>
      <c r="AS95" s="125"/>
      <c r="AT95" s="830"/>
      <c r="AU95" s="830"/>
      <c r="AV95" s="830"/>
      <c r="AW95" s="830"/>
      <c r="AX95" s="830"/>
      <c r="AY95" s="830"/>
      <c r="AZ95" s="830"/>
      <c r="BA95" s="830"/>
      <c r="BB95" s="830"/>
      <c r="BC95" s="830"/>
      <c r="BD95" s="830"/>
      <c r="BE95" s="830"/>
      <c r="BF95" s="830"/>
      <c r="BG95" s="830"/>
      <c r="BH95" s="830"/>
      <c r="BI95" s="830"/>
      <c r="BJ95" s="830"/>
      <c r="BK95" s="830"/>
      <c r="BL95" s="830"/>
      <c r="BM95" s="830"/>
      <c r="BN95" s="846"/>
      <c r="BO95" s="830"/>
      <c r="BP95" s="830"/>
      <c r="BQ95" s="830"/>
      <c r="BR95" s="830"/>
      <c r="BS95" s="830"/>
      <c r="BT95" s="830"/>
      <c r="BU95" s="859"/>
      <c r="BV95" s="827"/>
      <c r="BW95" s="835"/>
      <c r="BX95" s="827"/>
      <c r="BY95" s="827"/>
      <c r="BZ95" s="835"/>
      <c r="CA95" s="433"/>
      <c r="CB95" s="433"/>
      <c r="CC95" s="433"/>
      <c r="CD95" s="433"/>
      <c r="CE95" s="831"/>
      <c r="CF95" s="831"/>
      <c r="CG95" s="831"/>
      <c r="CH95" s="831"/>
      <c r="CI95" s="831"/>
      <c r="CJ95" s="831"/>
      <c r="CK95" s="831"/>
      <c r="CL95" s="831"/>
      <c r="CM95" s="831"/>
      <c r="CN95" s="827"/>
      <c r="CO95" s="827"/>
      <c r="CP95" s="827"/>
      <c r="CQ95" s="827"/>
      <c r="CR95" s="827"/>
      <c r="CS95" s="827"/>
      <c r="CT95" s="827"/>
      <c r="CU95" s="827"/>
      <c r="CV95" s="827"/>
      <c r="CW95" s="4"/>
      <c r="CX95" s="1044"/>
      <c r="CY95" s="1044"/>
      <c r="CZ95" s="1044"/>
      <c r="DA95" s="1044"/>
      <c r="DB95" s="103"/>
      <c r="DC95" s="1034"/>
      <c r="DD95" s="1034"/>
      <c r="DE95" s="1034"/>
      <c r="DF95" s="1034"/>
      <c r="DG95" s="1034"/>
      <c r="DH95" s="1034"/>
      <c r="DI95" s="1034"/>
      <c r="DJ95" s="1034"/>
      <c r="DK95" s="1034"/>
      <c r="DL95" s="1034"/>
      <c r="DM95" s="1034"/>
      <c r="DN95" s="1035"/>
      <c r="DO95" s="1035"/>
      <c r="DP95" s="1035"/>
      <c r="DQ95" s="1035"/>
      <c r="DR95" s="1035"/>
      <c r="DS95" s="1035"/>
      <c r="DT95" s="1035"/>
      <c r="DU95" s="1035"/>
      <c r="DV95" s="1035"/>
      <c r="DW95" s="1035"/>
      <c r="DX95" s="1036"/>
      <c r="DY95" s="1036"/>
      <c r="DZ95" s="1036"/>
      <c r="EA95" s="1036"/>
      <c r="EB95" s="1039"/>
      <c r="EC95" s="1039"/>
      <c r="ED95" s="1039"/>
      <c r="EE95" s="1039"/>
      <c r="EG95" s="1041"/>
      <c r="EH95" s="1041"/>
      <c r="EI95" s="1041"/>
      <c r="EJ95" s="1040"/>
      <c r="EK95" s="1040"/>
      <c r="EL95" s="1040"/>
      <c r="EM95" s="1040"/>
      <c r="EN95" s="1040"/>
    </row>
    <row r="96" spans="1:144" ht="4.2" customHeight="1" x14ac:dyDescent="0.2">
      <c r="A96" s="1040"/>
      <c r="B96" s="1040"/>
      <c r="C96" s="1040"/>
      <c r="D96" s="1040"/>
      <c r="E96" s="1040"/>
      <c r="F96" s="1041"/>
      <c r="G96" s="1041"/>
      <c r="H96" s="1041"/>
      <c r="J96" s="36"/>
      <c r="K96" s="36"/>
      <c r="L96" s="36"/>
      <c r="M96" s="36"/>
      <c r="N96" s="36"/>
      <c r="O96" s="36"/>
      <c r="P96" s="1034"/>
      <c r="Q96" s="1034"/>
      <c r="R96" s="1034"/>
      <c r="S96" s="1034"/>
      <c r="T96" s="1034"/>
      <c r="U96" s="1034"/>
      <c r="V96" s="1034"/>
      <c r="W96" s="1034"/>
      <c r="X96" s="1034"/>
      <c r="Y96" s="1034"/>
      <c r="Z96" s="1034"/>
      <c r="AA96" s="1035"/>
      <c r="AB96" s="1035"/>
      <c r="AC96" s="1035"/>
      <c r="AD96" s="1035"/>
      <c r="AE96" s="1035"/>
      <c r="AF96" s="1035"/>
      <c r="AG96" s="1035"/>
      <c r="AH96" s="1035"/>
      <c r="AI96" s="1035"/>
      <c r="AJ96" s="1035"/>
      <c r="AK96" s="1036"/>
      <c r="AL96" s="1036"/>
      <c r="AM96" s="1036"/>
      <c r="AN96" s="1036"/>
      <c r="AO96" s="1039"/>
      <c r="AP96" s="1039"/>
      <c r="AQ96" s="1039"/>
      <c r="AR96" s="1039"/>
      <c r="AS96" s="125"/>
      <c r="AT96" s="830"/>
      <c r="AU96" s="830"/>
      <c r="AV96" s="830"/>
      <c r="AW96" s="830"/>
      <c r="AX96" s="830"/>
      <c r="AY96" s="830"/>
      <c r="AZ96" s="830"/>
      <c r="BA96" s="830"/>
      <c r="BB96" s="830"/>
      <c r="BC96" s="830"/>
      <c r="BD96" s="830"/>
      <c r="BE96" s="830"/>
      <c r="BF96" s="830"/>
      <c r="BG96" s="830"/>
      <c r="BH96" s="830"/>
      <c r="BI96" s="830"/>
      <c r="BJ96" s="830"/>
      <c r="BK96" s="830"/>
      <c r="BL96" s="830"/>
      <c r="BM96" s="830"/>
      <c r="BN96" s="846"/>
      <c r="BO96" s="830"/>
      <c r="BP96" s="830"/>
      <c r="BQ96" s="830"/>
      <c r="BR96" s="830"/>
      <c r="BS96" s="830"/>
      <c r="BT96" s="830"/>
      <c r="BU96" s="831"/>
      <c r="BV96" s="831"/>
      <c r="BW96" s="836"/>
      <c r="BX96" s="828"/>
      <c r="BY96" s="827"/>
      <c r="BZ96" s="835"/>
      <c r="CA96" s="827"/>
      <c r="CB96" s="827"/>
      <c r="CC96" s="827"/>
      <c r="CD96" s="827"/>
      <c r="CE96" s="827"/>
      <c r="CF96" s="827"/>
      <c r="CG96" s="827"/>
      <c r="CH96" s="827"/>
      <c r="CI96" s="827"/>
      <c r="CJ96" s="827"/>
      <c r="CK96" s="827"/>
      <c r="CL96" s="827"/>
      <c r="CM96" s="827"/>
      <c r="CN96" s="827"/>
      <c r="CO96" s="827"/>
      <c r="CP96" s="827"/>
      <c r="CQ96" s="827"/>
      <c r="CR96" s="827"/>
      <c r="CS96" s="827"/>
      <c r="CT96" s="827"/>
      <c r="CU96" s="827"/>
      <c r="CV96" s="827"/>
      <c r="CW96" s="4"/>
      <c r="CX96" s="36"/>
      <c r="CY96" s="36"/>
      <c r="CZ96" s="36"/>
      <c r="DA96" s="36"/>
      <c r="DB96" s="36"/>
      <c r="DC96" s="1034"/>
      <c r="DD96" s="1034"/>
      <c r="DE96" s="1034"/>
      <c r="DF96" s="1034"/>
      <c r="DG96" s="1034"/>
      <c r="DH96" s="1034"/>
      <c r="DI96" s="1034"/>
      <c r="DJ96" s="1034"/>
      <c r="DK96" s="1034"/>
      <c r="DL96" s="1034"/>
      <c r="DM96" s="1034"/>
      <c r="DN96" s="1035"/>
      <c r="DO96" s="1035"/>
      <c r="DP96" s="1035"/>
      <c r="DQ96" s="1035"/>
      <c r="DR96" s="1035"/>
      <c r="DS96" s="1035"/>
      <c r="DT96" s="1035"/>
      <c r="DU96" s="1035"/>
      <c r="DV96" s="1035"/>
      <c r="DW96" s="1035"/>
      <c r="DX96" s="1036"/>
      <c r="DY96" s="1036"/>
      <c r="DZ96" s="1036"/>
      <c r="EA96" s="1036"/>
      <c r="EB96" s="1039"/>
      <c r="EC96" s="1039"/>
      <c r="ED96" s="1039"/>
      <c r="EE96" s="1039"/>
      <c r="EG96" s="1041"/>
      <c r="EH96" s="1041"/>
      <c r="EI96" s="1041"/>
      <c r="EJ96" s="1040"/>
      <c r="EK96" s="1040"/>
      <c r="EL96" s="1040"/>
      <c r="EM96" s="1040"/>
      <c r="EN96" s="1040"/>
    </row>
    <row r="97" spans="1:144" ht="4.2" customHeight="1" x14ac:dyDescent="0.2">
      <c r="A97" s="1040"/>
      <c r="B97" s="1040"/>
      <c r="C97" s="1040"/>
      <c r="D97" s="1040"/>
      <c r="E97" s="1040"/>
      <c r="F97" s="1041"/>
      <c r="G97" s="1041"/>
      <c r="H97" s="1041"/>
      <c r="J97" s="36"/>
      <c r="K97" s="947"/>
      <c r="L97" s="947"/>
      <c r="M97" s="947"/>
      <c r="N97" s="947"/>
      <c r="O97" s="103"/>
      <c r="P97" s="1037" t="e">
        <f>VLOOKUP(K98,選手リスト,3,FALSE)</f>
        <v>#N/A</v>
      </c>
      <c r="Q97" s="1037"/>
      <c r="R97" s="1037"/>
      <c r="S97" s="1037"/>
      <c r="T97" s="1037"/>
      <c r="U97" s="1037"/>
      <c r="V97" s="1037"/>
      <c r="W97" s="1037"/>
      <c r="X97" s="1037"/>
      <c r="Y97" s="1037"/>
      <c r="Z97" s="1037"/>
      <c r="AA97" s="1035" t="e">
        <f>VLOOKUP(K98,選手リスト,4,FALSE)</f>
        <v>#N/A</v>
      </c>
      <c r="AB97" s="1035"/>
      <c r="AC97" s="1035"/>
      <c r="AD97" s="1035"/>
      <c r="AE97" s="1035"/>
      <c r="AF97" s="1035"/>
      <c r="AG97" s="1035"/>
      <c r="AH97" s="1035"/>
      <c r="AI97" s="1035"/>
      <c r="AJ97" s="1035"/>
      <c r="AK97" s="1038" t="e">
        <f>VLOOKUP(K98,選手リスト,9,FALSE)</f>
        <v>#N/A</v>
      </c>
      <c r="AL97" s="1038"/>
      <c r="AM97" s="1038"/>
      <c r="AN97" s="1038"/>
      <c r="AO97" s="1039" t="e">
        <f>VLOOKUP(K98,選手リスト,6,FALSE)</f>
        <v>#N/A</v>
      </c>
      <c r="AP97" s="1039"/>
      <c r="AQ97" s="1039"/>
      <c r="AR97" s="1039"/>
      <c r="AS97" s="125"/>
      <c r="AT97" s="830"/>
      <c r="AU97" s="830"/>
      <c r="AV97" s="830"/>
      <c r="AW97" s="830"/>
      <c r="AX97" s="830"/>
      <c r="AY97" s="830"/>
      <c r="AZ97" s="830"/>
      <c r="BA97" s="830"/>
      <c r="BB97" s="830"/>
      <c r="BC97" s="830"/>
      <c r="BD97" s="830"/>
      <c r="BE97" s="830"/>
      <c r="BF97" s="830"/>
      <c r="BG97" s="830"/>
      <c r="BH97" s="830"/>
      <c r="BI97" s="830"/>
      <c r="BJ97" s="830"/>
      <c r="BK97" s="1096">
        <v>49</v>
      </c>
      <c r="BL97" s="1096"/>
      <c r="BM97" s="1096"/>
      <c r="BN97" s="1097"/>
      <c r="BO97" s="830"/>
      <c r="BP97" s="830"/>
      <c r="BQ97" s="830"/>
      <c r="BR97" s="830"/>
      <c r="BS97" s="830"/>
      <c r="BT97" s="830"/>
      <c r="BU97" s="827"/>
      <c r="BV97" s="827"/>
      <c r="BW97" s="835"/>
      <c r="BX97" s="828"/>
      <c r="BY97" s="828"/>
      <c r="BZ97" s="835"/>
      <c r="CA97" s="1175">
        <v>50</v>
      </c>
      <c r="CB97" s="1096"/>
      <c r="CC97" s="1096"/>
      <c r="CD97" s="1096"/>
      <c r="CE97" s="829"/>
      <c r="CF97" s="829"/>
      <c r="CG97" s="829"/>
      <c r="CH97" s="829"/>
      <c r="CI97" s="829"/>
      <c r="CJ97" s="829"/>
      <c r="CK97" s="829"/>
      <c r="CL97" s="828"/>
      <c r="CM97" s="827"/>
      <c r="CN97" s="827"/>
      <c r="CO97" s="828"/>
      <c r="CP97" s="829"/>
      <c r="CQ97" s="829"/>
      <c r="CR97" s="829"/>
      <c r="CS97" s="829"/>
      <c r="CT97" s="829"/>
      <c r="CU97" s="829"/>
      <c r="CV97" s="829"/>
      <c r="CW97" s="4"/>
      <c r="CX97" s="947"/>
      <c r="CY97" s="947"/>
      <c r="CZ97" s="947"/>
      <c r="DA97" s="947"/>
      <c r="DB97" s="103"/>
      <c r="DC97" s="1037" t="e">
        <f>VLOOKUP(CX98,選手リスト,3,FALSE)</f>
        <v>#N/A</v>
      </c>
      <c r="DD97" s="1037"/>
      <c r="DE97" s="1037"/>
      <c r="DF97" s="1037"/>
      <c r="DG97" s="1037"/>
      <c r="DH97" s="1037"/>
      <c r="DI97" s="1037"/>
      <c r="DJ97" s="1037"/>
      <c r="DK97" s="1037"/>
      <c r="DL97" s="1037"/>
      <c r="DM97" s="1037"/>
      <c r="DN97" s="1035" t="e">
        <f>VLOOKUP(CX98,選手リスト,4,FALSE)</f>
        <v>#N/A</v>
      </c>
      <c r="DO97" s="1035"/>
      <c r="DP97" s="1035"/>
      <c r="DQ97" s="1035"/>
      <c r="DR97" s="1035"/>
      <c r="DS97" s="1035"/>
      <c r="DT97" s="1035"/>
      <c r="DU97" s="1035"/>
      <c r="DV97" s="1035"/>
      <c r="DW97" s="1035"/>
      <c r="DX97" s="1038" t="e">
        <f>VLOOKUP(CX98,選手リスト,9,FALSE)</f>
        <v>#N/A</v>
      </c>
      <c r="DY97" s="1038"/>
      <c r="DZ97" s="1038"/>
      <c r="EA97" s="1038"/>
      <c r="EB97" s="1039" t="e">
        <f>VLOOKUP(CX98,選手リスト,6,FALSE)</f>
        <v>#N/A</v>
      </c>
      <c r="EC97" s="1039"/>
      <c r="ED97" s="1039"/>
      <c r="EE97" s="1039"/>
      <c r="EG97" s="1041"/>
      <c r="EH97" s="1041"/>
      <c r="EI97" s="1041"/>
      <c r="EJ97" s="1040"/>
      <c r="EK97" s="1040"/>
      <c r="EL97" s="1040"/>
      <c r="EM97" s="1040"/>
      <c r="EN97" s="1040"/>
    </row>
    <row r="98" spans="1:144" ht="4.2" customHeight="1" x14ac:dyDescent="0.2">
      <c r="A98" s="1040"/>
      <c r="B98" s="1040"/>
      <c r="C98" s="1040"/>
      <c r="D98" s="1040"/>
      <c r="E98" s="1040"/>
      <c r="F98" s="1041"/>
      <c r="G98" s="1041"/>
      <c r="H98" s="1041"/>
      <c r="J98" s="36"/>
      <c r="K98" s="1044">
        <v>444</v>
      </c>
      <c r="L98" s="1044"/>
      <c r="M98" s="1044"/>
      <c r="N98" s="1044"/>
      <c r="O98" s="36"/>
      <c r="P98" s="1037"/>
      <c r="Q98" s="1037"/>
      <c r="R98" s="1037"/>
      <c r="S98" s="1037"/>
      <c r="T98" s="1037"/>
      <c r="U98" s="1037"/>
      <c r="V98" s="1037"/>
      <c r="W98" s="1037"/>
      <c r="X98" s="1037"/>
      <c r="Y98" s="1037"/>
      <c r="Z98" s="1037"/>
      <c r="AA98" s="1035"/>
      <c r="AB98" s="1035"/>
      <c r="AC98" s="1035"/>
      <c r="AD98" s="1035"/>
      <c r="AE98" s="1035"/>
      <c r="AF98" s="1035"/>
      <c r="AG98" s="1035"/>
      <c r="AH98" s="1035"/>
      <c r="AI98" s="1035"/>
      <c r="AJ98" s="1035"/>
      <c r="AK98" s="1038"/>
      <c r="AL98" s="1038"/>
      <c r="AM98" s="1038"/>
      <c r="AN98" s="1038"/>
      <c r="AO98" s="1039"/>
      <c r="AP98" s="1039"/>
      <c r="AQ98" s="1039"/>
      <c r="AR98" s="1039"/>
      <c r="AS98" s="125"/>
      <c r="AT98" s="830"/>
      <c r="AU98" s="830"/>
      <c r="AV98" s="830"/>
      <c r="AW98" s="830"/>
      <c r="AX98" s="830"/>
      <c r="AY98" s="830"/>
      <c r="AZ98" s="830"/>
      <c r="BA98" s="830"/>
      <c r="BB98" s="830"/>
      <c r="BC98" s="830"/>
      <c r="BD98" s="830"/>
      <c r="BE98" s="830"/>
      <c r="BF98" s="830"/>
      <c r="BG98" s="830"/>
      <c r="BH98" s="830"/>
      <c r="BI98" s="830"/>
      <c r="BJ98" s="830"/>
      <c r="BK98" s="1096"/>
      <c r="BL98" s="1096"/>
      <c r="BM98" s="1096"/>
      <c r="BN98" s="1097"/>
      <c r="BO98" s="861"/>
      <c r="BP98" s="840"/>
      <c r="BQ98" s="840"/>
      <c r="BR98" s="840"/>
      <c r="BS98" s="840"/>
      <c r="BT98" s="840"/>
      <c r="BU98" s="857"/>
      <c r="BV98" s="832"/>
      <c r="BW98" s="854"/>
      <c r="BX98" s="832"/>
      <c r="BY98" s="832"/>
      <c r="BZ98" s="854"/>
      <c r="CA98" s="1175"/>
      <c r="CB98" s="1096"/>
      <c r="CC98" s="1096"/>
      <c r="CD98" s="1096"/>
      <c r="CE98" s="829"/>
      <c r="CF98" s="829"/>
      <c r="CG98" s="829"/>
      <c r="CH98" s="830"/>
      <c r="CI98" s="830"/>
      <c r="CJ98" s="830"/>
      <c r="CK98" s="831"/>
      <c r="CL98" s="831"/>
      <c r="CM98" s="831"/>
      <c r="CN98" s="831"/>
      <c r="CO98" s="831"/>
      <c r="CP98" s="827"/>
      <c r="CQ98" s="827"/>
      <c r="CR98" s="433"/>
      <c r="CS98" s="827"/>
      <c r="CT98" s="827"/>
      <c r="CU98" s="827"/>
      <c r="CV98" s="827"/>
      <c r="CX98" s="1044">
        <v>470</v>
      </c>
      <c r="CY98" s="1044"/>
      <c r="CZ98" s="1044"/>
      <c r="DA98" s="1044"/>
      <c r="DB98" s="36"/>
      <c r="DC98" s="1037"/>
      <c r="DD98" s="1037"/>
      <c r="DE98" s="1037"/>
      <c r="DF98" s="1037"/>
      <c r="DG98" s="1037"/>
      <c r="DH98" s="1037"/>
      <c r="DI98" s="1037"/>
      <c r="DJ98" s="1037"/>
      <c r="DK98" s="1037"/>
      <c r="DL98" s="1037"/>
      <c r="DM98" s="1037"/>
      <c r="DN98" s="1035"/>
      <c r="DO98" s="1035"/>
      <c r="DP98" s="1035"/>
      <c r="DQ98" s="1035"/>
      <c r="DR98" s="1035"/>
      <c r="DS98" s="1035"/>
      <c r="DT98" s="1035"/>
      <c r="DU98" s="1035"/>
      <c r="DV98" s="1035"/>
      <c r="DW98" s="1035"/>
      <c r="DX98" s="1038"/>
      <c r="DY98" s="1038"/>
      <c r="DZ98" s="1038"/>
      <c r="EA98" s="1038"/>
      <c r="EB98" s="1039"/>
      <c r="EC98" s="1039"/>
      <c r="ED98" s="1039"/>
      <c r="EE98" s="1039"/>
      <c r="EG98" s="1041"/>
      <c r="EH98" s="1041"/>
      <c r="EI98" s="1041"/>
      <c r="EJ98" s="1040"/>
      <c r="EK98" s="1040"/>
      <c r="EL98" s="1040"/>
      <c r="EM98" s="1040"/>
      <c r="EN98" s="1040"/>
    </row>
    <row r="99" spans="1:144" ht="4.2" customHeight="1" x14ac:dyDescent="0.2">
      <c r="A99" s="1040"/>
      <c r="B99" s="1040"/>
      <c r="C99" s="1040"/>
      <c r="D99" s="1040"/>
      <c r="E99" s="1040"/>
      <c r="F99" s="1041"/>
      <c r="G99" s="1041"/>
      <c r="H99" s="1041"/>
      <c r="J99" s="36"/>
      <c r="K99" s="1044"/>
      <c r="L99" s="1044"/>
      <c r="M99" s="1044"/>
      <c r="N99" s="1044"/>
      <c r="O99" s="36"/>
      <c r="P99" s="1034" t="e">
        <f>VLOOKUP(K98,選手リスト,2,FALSE)</f>
        <v>#N/A</v>
      </c>
      <c r="Q99" s="1034"/>
      <c r="R99" s="1034"/>
      <c r="S99" s="1034"/>
      <c r="T99" s="1034"/>
      <c r="U99" s="1034"/>
      <c r="V99" s="1034"/>
      <c r="W99" s="1034"/>
      <c r="X99" s="1034"/>
      <c r="Y99" s="1034"/>
      <c r="Z99" s="1034"/>
      <c r="AA99" s="1035"/>
      <c r="AB99" s="1035"/>
      <c r="AC99" s="1035"/>
      <c r="AD99" s="1035"/>
      <c r="AE99" s="1035"/>
      <c r="AF99" s="1035"/>
      <c r="AG99" s="1035"/>
      <c r="AH99" s="1035"/>
      <c r="AI99" s="1035"/>
      <c r="AJ99" s="1035"/>
      <c r="AK99" s="1038"/>
      <c r="AL99" s="1038"/>
      <c r="AM99" s="1038"/>
      <c r="AN99" s="1038"/>
      <c r="AO99" s="1039"/>
      <c r="AP99" s="1039"/>
      <c r="AQ99" s="1039"/>
      <c r="AR99" s="1039"/>
      <c r="AS99" s="166"/>
      <c r="AT99" s="857"/>
      <c r="AU99" s="857"/>
      <c r="AV99" s="833"/>
      <c r="AW99" s="832"/>
      <c r="AX99" s="857"/>
      <c r="AY99" s="857"/>
      <c r="AZ99" s="833"/>
      <c r="BA99" s="832"/>
      <c r="BB99" s="832"/>
      <c r="BC99" s="827"/>
      <c r="BD99" s="830"/>
      <c r="BE99" s="830"/>
      <c r="BF99" s="830"/>
      <c r="BG99" s="830"/>
      <c r="BH99" s="827"/>
      <c r="BI99" s="827"/>
      <c r="BJ99" s="830"/>
      <c r="BK99" s="1096"/>
      <c r="BL99" s="1096"/>
      <c r="BM99" s="1096"/>
      <c r="BN99" s="1097"/>
      <c r="BO99" s="830"/>
      <c r="BP99" s="830"/>
      <c r="BQ99" s="830"/>
      <c r="BR99" s="830"/>
      <c r="BS99" s="830"/>
      <c r="BT99" s="830"/>
      <c r="BU99" s="831"/>
      <c r="BV99" s="827"/>
      <c r="BW99" s="827"/>
      <c r="BX99" s="827"/>
      <c r="BY99" s="827"/>
      <c r="BZ99" s="835"/>
      <c r="CA99" s="1175"/>
      <c r="CB99" s="1096"/>
      <c r="CC99" s="1096"/>
      <c r="CD99" s="1096"/>
      <c r="CE99" s="829"/>
      <c r="CF99" s="829"/>
      <c r="CG99" s="837"/>
      <c r="CH99" s="830"/>
      <c r="CI99" s="830"/>
      <c r="CJ99" s="830"/>
      <c r="CK99" s="827"/>
      <c r="CL99" s="827"/>
      <c r="CM99" s="827"/>
      <c r="CN99" s="832"/>
      <c r="CO99" s="832"/>
      <c r="CP99" s="832"/>
      <c r="CQ99" s="832"/>
      <c r="CR99" s="832"/>
      <c r="CS99" s="832"/>
      <c r="CT99" s="832"/>
      <c r="CU99" s="832"/>
      <c r="CV99" s="832"/>
      <c r="CW99" s="83"/>
      <c r="CX99" s="1044"/>
      <c r="CY99" s="1044"/>
      <c r="CZ99" s="1044"/>
      <c r="DA99" s="1044"/>
      <c r="DB99" s="36"/>
      <c r="DC99" s="1034" t="e">
        <f>VLOOKUP(CX98,選手リスト,2,FALSE)</f>
        <v>#N/A</v>
      </c>
      <c r="DD99" s="1034"/>
      <c r="DE99" s="1034"/>
      <c r="DF99" s="1034"/>
      <c r="DG99" s="1034"/>
      <c r="DH99" s="1034"/>
      <c r="DI99" s="1034"/>
      <c r="DJ99" s="1034"/>
      <c r="DK99" s="1034"/>
      <c r="DL99" s="1034"/>
      <c r="DM99" s="1034"/>
      <c r="DN99" s="1035"/>
      <c r="DO99" s="1035"/>
      <c r="DP99" s="1035"/>
      <c r="DQ99" s="1035"/>
      <c r="DR99" s="1035"/>
      <c r="DS99" s="1035"/>
      <c r="DT99" s="1035"/>
      <c r="DU99" s="1035"/>
      <c r="DV99" s="1035"/>
      <c r="DW99" s="1035"/>
      <c r="DX99" s="1038"/>
      <c r="DY99" s="1038"/>
      <c r="DZ99" s="1038"/>
      <c r="EA99" s="1038"/>
      <c r="EB99" s="1039"/>
      <c r="EC99" s="1039"/>
      <c r="ED99" s="1039"/>
      <c r="EE99" s="1039"/>
      <c r="EG99" s="1041"/>
      <c r="EH99" s="1041"/>
      <c r="EI99" s="1041"/>
      <c r="EJ99" s="1040"/>
      <c r="EK99" s="1040"/>
      <c r="EL99" s="1040"/>
      <c r="EM99" s="1040"/>
      <c r="EN99" s="1040"/>
    </row>
    <row r="100" spans="1:144" ht="4.2" customHeight="1" x14ac:dyDescent="0.2">
      <c r="A100" s="1040"/>
      <c r="B100" s="1040"/>
      <c r="C100" s="1040"/>
      <c r="D100" s="1040"/>
      <c r="E100" s="1040"/>
      <c r="F100" s="1041"/>
      <c r="G100" s="1041"/>
      <c r="H100" s="1041"/>
      <c r="J100" s="28"/>
      <c r="K100" s="1044"/>
      <c r="L100" s="1044"/>
      <c r="M100" s="1044"/>
      <c r="N100" s="1044"/>
      <c r="O100" s="36"/>
      <c r="P100" s="1034"/>
      <c r="Q100" s="1034"/>
      <c r="R100" s="1034"/>
      <c r="S100" s="1034"/>
      <c r="T100" s="1034"/>
      <c r="U100" s="1034"/>
      <c r="V100" s="1034"/>
      <c r="W100" s="1034"/>
      <c r="X100" s="1034"/>
      <c r="Y100" s="1034"/>
      <c r="Z100" s="1034"/>
      <c r="AA100" s="1035" t="e">
        <f>VLOOKUP(K98,選手リスト,5,FALSE)</f>
        <v>#N/A</v>
      </c>
      <c r="AB100" s="1035"/>
      <c r="AC100" s="1035"/>
      <c r="AD100" s="1035"/>
      <c r="AE100" s="1035"/>
      <c r="AF100" s="1035"/>
      <c r="AG100" s="1035"/>
      <c r="AH100" s="1035"/>
      <c r="AI100" s="1035"/>
      <c r="AJ100" s="1035"/>
      <c r="AK100" s="1036" t="e">
        <f>VLOOKUP(K98,選手リスト,10,FALSE)</f>
        <v>#N/A</v>
      </c>
      <c r="AL100" s="1036"/>
      <c r="AM100" s="1036"/>
      <c r="AN100" s="1036"/>
      <c r="AO100" s="1039"/>
      <c r="AP100" s="1039"/>
      <c r="AQ100" s="1039"/>
      <c r="AR100" s="1039"/>
      <c r="AS100" s="148"/>
      <c r="AT100" s="827"/>
      <c r="AU100" s="827"/>
      <c r="AV100" s="827"/>
      <c r="AW100" s="831"/>
      <c r="AX100" s="831"/>
      <c r="AY100" s="831"/>
      <c r="AZ100" s="828"/>
      <c r="BA100" s="827"/>
      <c r="BB100" s="834"/>
      <c r="BC100" s="827"/>
      <c r="BD100" s="827"/>
      <c r="BE100" s="827"/>
      <c r="BF100" s="827"/>
      <c r="BG100" s="827"/>
      <c r="BH100" s="827"/>
      <c r="BI100" s="848"/>
      <c r="BJ100" s="830"/>
      <c r="BK100" s="1096"/>
      <c r="BL100" s="1096"/>
      <c r="BM100" s="1096"/>
      <c r="BN100" s="1097"/>
      <c r="BO100" s="830"/>
      <c r="BP100" s="830"/>
      <c r="BQ100" s="830"/>
      <c r="BR100" s="830"/>
      <c r="BS100" s="830"/>
      <c r="BT100" s="830"/>
      <c r="BU100" s="831"/>
      <c r="BV100" s="1096">
        <v>53</v>
      </c>
      <c r="BW100" s="1096"/>
      <c r="BX100" s="1096"/>
      <c r="BY100" s="1096"/>
      <c r="BZ100" s="835"/>
      <c r="CA100" s="1175"/>
      <c r="CB100" s="1096"/>
      <c r="CC100" s="1096"/>
      <c r="CD100" s="1096"/>
      <c r="CE100" s="829"/>
      <c r="CF100" s="829"/>
      <c r="CG100" s="837"/>
      <c r="CH100" s="830"/>
      <c r="CI100" s="830"/>
      <c r="CJ100" s="830"/>
      <c r="CK100" s="829"/>
      <c r="CL100" s="828"/>
      <c r="CM100" s="835"/>
      <c r="CN100" s="827"/>
      <c r="CO100" s="828"/>
      <c r="CP100" s="829"/>
      <c r="CQ100" s="829"/>
      <c r="CR100" s="829"/>
      <c r="CS100" s="829"/>
      <c r="CT100" s="829"/>
      <c r="CU100" s="829"/>
      <c r="CV100" s="829"/>
      <c r="CX100" s="1044"/>
      <c r="CY100" s="1044"/>
      <c r="CZ100" s="1044"/>
      <c r="DA100" s="1044"/>
      <c r="DB100" s="36"/>
      <c r="DC100" s="1034"/>
      <c r="DD100" s="1034"/>
      <c r="DE100" s="1034"/>
      <c r="DF100" s="1034"/>
      <c r="DG100" s="1034"/>
      <c r="DH100" s="1034"/>
      <c r="DI100" s="1034"/>
      <c r="DJ100" s="1034"/>
      <c r="DK100" s="1034"/>
      <c r="DL100" s="1034"/>
      <c r="DM100" s="1034"/>
      <c r="DN100" s="1035" t="e">
        <f>VLOOKUP(CX98,選手リスト,5,FALSE)</f>
        <v>#N/A</v>
      </c>
      <c r="DO100" s="1035"/>
      <c r="DP100" s="1035"/>
      <c r="DQ100" s="1035"/>
      <c r="DR100" s="1035"/>
      <c r="DS100" s="1035"/>
      <c r="DT100" s="1035"/>
      <c r="DU100" s="1035"/>
      <c r="DV100" s="1035"/>
      <c r="DW100" s="1035"/>
      <c r="DX100" s="1036" t="e">
        <f>VLOOKUP(CX98,選手リスト,10,FALSE)</f>
        <v>#N/A</v>
      </c>
      <c r="DY100" s="1036"/>
      <c r="DZ100" s="1036"/>
      <c r="EA100" s="1036"/>
      <c r="EB100" s="1039"/>
      <c r="EC100" s="1039"/>
      <c r="ED100" s="1039"/>
      <c r="EE100" s="1039"/>
      <c r="EG100" s="1041"/>
      <c r="EH100" s="1041"/>
      <c r="EI100" s="1041"/>
      <c r="EJ100" s="1040"/>
      <c r="EK100" s="1040"/>
      <c r="EL100" s="1040"/>
      <c r="EM100" s="1040"/>
      <c r="EN100" s="1040"/>
    </row>
    <row r="101" spans="1:144" ht="4.2" customHeight="1" x14ac:dyDescent="0.2">
      <c r="A101" s="1040"/>
      <c r="B101" s="1040"/>
      <c r="C101" s="1040"/>
      <c r="D101" s="1040"/>
      <c r="E101" s="1040"/>
      <c r="F101" s="1041"/>
      <c r="G101" s="1041"/>
      <c r="H101" s="1041"/>
      <c r="J101" s="18"/>
      <c r="K101" s="1044"/>
      <c r="L101" s="1044"/>
      <c r="M101" s="1044"/>
      <c r="N101" s="1044"/>
      <c r="O101" s="103"/>
      <c r="P101" s="1034"/>
      <c r="Q101" s="1034"/>
      <c r="R101" s="1034"/>
      <c r="S101" s="1034"/>
      <c r="T101" s="1034"/>
      <c r="U101" s="1034"/>
      <c r="V101" s="1034"/>
      <c r="W101" s="1034"/>
      <c r="X101" s="1034"/>
      <c r="Y101" s="1034"/>
      <c r="Z101" s="1034"/>
      <c r="AA101" s="1035"/>
      <c r="AB101" s="1035"/>
      <c r="AC101" s="1035"/>
      <c r="AD101" s="1035"/>
      <c r="AE101" s="1035"/>
      <c r="AF101" s="1035"/>
      <c r="AG101" s="1035"/>
      <c r="AH101" s="1035"/>
      <c r="AI101" s="1035"/>
      <c r="AJ101" s="1035"/>
      <c r="AK101" s="1036"/>
      <c r="AL101" s="1036"/>
      <c r="AM101" s="1036"/>
      <c r="AN101" s="1036"/>
      <c r="AO101" s="1039"/>
      <c r="AP101" s="1039"/>
      <c r="AQ101" s="1039"/>
      <c r="AR101" s="1039"/>
      <c r="AS101" s="148"/>
      <c r="AT101" s="827"/>
      <c r="AU101" s="827"/>
      <c r="AV101" s="827"/>
      <c r="AW101" s="831"/>
      <c r="AX101" s="831"/>
      <c r="AY101" s="831"/>
      <c r="AZ101" s="828"/>
      <c r="BA101" s="827"/>
      <c r="BB101" s="835"/>
      <c r="BC101" s="827"/>
      <c r="BD101" s="827"/>
      <c r="BE101" s="827"/>
      <c r="BF101" s="827"/>
      <c r="BG101" s="827"/>
      <c r="BH101" s="827"/>
      <c r="BI101" s="848"/>
      <c r="BJ101" s="848"/>
      <c r="BK101" s="848"/>
      <c r="BL101" s="830"/>
      <c r="BM101" s="830"/>
      <c r="BN101" s="846"/>
      <c r="BO101" s="830"/>
      <c r="BP101" s="830"/>
      <c r="BQ101" s="830"/>
      <c r="BR101" s="830"/>
      <c r="BS101" s="830"/>
      <c r="BT101" s="830"/>
      <c r="BU101" s="831"/>
      <c r="BV101" s="1096"/>
      <c r="BW101" s="1096"/>
      <c r="BX101" s="1096"/>
      <c r="BY101" s="1096"/>
      <c r="BZ101" s="836"/>
      <c r="CA101" s="831"/>
      <c r="CB101" s="828"/>
      <c r="CC101" s="828"/>
      <c r="CD101" s="828"/>
      <c r="CE101" s="828"/>
      <c r="CF101" s="828"/>
      <c r="CG101" s="837"/>
      <c r="CH101" s="830"/>
      <c r="CI101" s="830"/>
      <c r="CJ101" s="830"/>
      <c r="CK101" s="829"/>
      <c r="CL101" s="828"/>
      <c r="CM101" s="835"/>
      <c r="CN101" s="827"/>
      <c r="CO101" s="828"/>
      <c r="CP101" s="829"/>
      <c r="CQ101" s="829"/>
      <c r="CR101" s="829"/>
      <c r="CS101" s="829"/>
      <c r="CT101" s="829"/>
      <c r="CU101" s="829"/>
      <c r="CV101" s="829"/>
      <c r="CX101" s="1044"/>
      <c r="CY101" s="1044"/>
      <c r="CZ101" s="1044"/>
      <c r="DA101" s="1044"/>
      <c r="DB101" s="103"/>
      <c r="DC101" s="1034"/>
      <c r="DD101" s="1034"/>
      <c r="DE101" s="1034"/>
      <c r="DF101" s="1034"/>
      <c r="DG101" s="1034"/>
      <c r="DH101" s="1034"/>
      <c r="DI101" s="1034"/>
      <c r="DJ101" s="1034"/>
      <c r="DK101" s="1034"/>
      <c r="DL101" s="1034"/>
      <c r="DM101" s="1034"/>
      <c r="DN101" s="1035"/>
      <c r="DO101" s="1035"/>
      <c r="DP101" s="1035"/>
      <c r="DQ101" s="1035"/>
      <c r="DR101" s="1035"/>
      <c r="DS101" s="1035"/>
      <c r="DT101" s="1035"/>
      <c r="DU101" s="1035"/>
      <c r="DV101" s="1035"/>
      <c r="DW101" s="1035"/>
      <c r="DX101" s="1036"/>
      <c r="DY101" s="1036"/>
      <c r="DZ101" s="1036"/>
      <c r="EA101" s="1036"/>
      <c r="EB101" s="1039"/>
      <c r="EC101" s="1039"/>
      <c r="ED101" s="1039"/>
      <c r="EE101" s="1039"/>
      <c r="EG101" s="1041"/>
      <c r="EH101" s="1041"/>
      <c r="EI101" s="1041"/>
      <c r="EJ101" s="1040"/>
      <c r="EK101" s="1040"/>
      <c r="EL101" s="1040"/>
      <c r="EM101" s="1040"/>
      <c r="EN101" s="1040"/>
    </row>
    <row r="102" spans="1:144" ht="4.2" customHeight="1" x14ac:dyDescent="0.2">
      <c r="A102" s="1040"/>
      <c r="B102" s="1040"/>
      <c r="C102" s="1040"/>
      <c r="D102" s="1040"/>
      <c r="E102" s="1040"/>
      <c r="F102" s="1041"/>
      <c r="G102" s="1041"/>
      <c r="H102" s="1041"/>
      <c r="J102" s="28"/>
      <c r="K102" s="36"/>
      <c r="L102" s="36"/>
      <c r="M102" s="36"/>
      <c r="N102" s="36"/>
      <c r="O102" s="36"/>
      <c r="P102" s="1034"/>
      <c r="Q102" s="1034"/>
      <c r="R102" s="1034"/>
      <c r="S102" s="1034"/>
      <c r="T102" s="1034"/>
      <c r="U102" s="1034"/>
      <c r="V102" s="1034"/>
      <c r="W102" s="1034"/>
      <c r="X102" s="1034"/>
      <c r="Y102" s="1034"/>
      <c r="Z102" s="1034"/>
      <c r="AA102" s="1035"/>
      <c r="AB102" s="1035"/>
      <c r="AC102" s="1035"/>
      <c r="AD102" s="1035"/>
      <c r="AE102" s="1035"/>
      <c r="AF102" s="1035"/>
      <c r="AG102" s="1035"/>
      <c r="AH102" s="1035"/>
      <c r="AI102" s="1035"/>
      <c r="AJ102" s="1035"/>
      <c r="AK102" s="1036"/>
      <c r="AL102" s="1036"/>
      <c r="AM102" s="1036"/>
      <c r="AN102" s="1036"/>
      <c r="AO102" s="1039"/>
      <c r="AP102" s="1039"/>
      <c r="AQ102" s="1039"/>
      <c r="AR102" s="1039"/>
      <c r="AS102" s="123"/>
      <c r="AT102" s="831"/>
      <c r="AU102" s="831"/>
      <c r="AV102" s="828"/>
      <c r="AW102" s="831"/>
      <c r="AX102" s="831"/>
      <c r="AY102" s="1096">
        <f>AY88+1</f>
        <v>25</v>
      </c>
      <c r="AZ102" s="1096"/>
      <c r="BA102" s="1096"/>
      <c r="BB102" s="1097"/>
      <c r="BC102" s="827"/>
      <c r="BD102" s="827"/>
      <c r="BE102" s="827"/>
      <c r="BF102" s="827"/>
      <c r="BG102" s="827"/>
      <c r="BH102" s="827"/>
      <c r="BI102" s="848"/>
      <c r="BJ102" s="848"/>
      <c r="BK102" s="848"/>
      <c r="BL102" s="830"/>
      <c r="BM102" s="830"/>
      <c r="BN102" s="846"/>
      <c r="BO102" s="830"/>
      <c r="BP102" s="830"/>
      <c r="BQ102" s="830"/>
      <c r="BR102" s="830"/>
      <c r="BS102" s="830"/>
      <c r="BT102" s="830"/>
      <c r="BU102" s="831"/>
      <c r="BV102" s="1096"/>
      <c r="BW102" s="1096"/>
      <c r="BX102" s="1096"/>
      <c r="BY102" s="1096"/>
      <c r="BZ102" s="836"/>
      <c r="CA102" s="831"/>
      <c r="CB102" s="828"/>
      <c r="CC102" s="827"/>
      <c r="CD102" s="827"/>
      <c r="CE102" s="827"/>
      <c r="CF102" s="827"/>
      <c r="CG102" s="837"/>
      <c r="CH102" s="830"/>
      <c r="CI102" s="837"/>
      <c r="CJ102" s="830"/>
      <c r="CK102" s="829"/>
      <c r="CL102" s="838"/>
      <c r="CM102" s="839"/>
      <c r="CN102" s="1096">
        <f>CN88+1</f>
        <v>33</v>
      </c>
      <c r="CO102" s="1096"/>
      <c r="CP102" s="1096"/>
      <c r="CQ102" s="1096"/>
      <c r="CR102" s="829"/>
      <c r="CS102" s="829"/>
      <c r="CT102" s="829"/>
      <c r="CU102" s="829"/>
      <c r="CV102" s="829"/>
      <c r="CX102" s="36"/>
      <c r="CY102" s="36"/>
      <c r="CZ102" s="36"/>
      <c r="DA102" s="36"/>
      <c r="DB102" s="36"/>
      <c r="DC102" s="1034"/>
      <c r="DD102" s="1034"/>
      <c r="DE102" s="1034"/>
      <c r="DF102" s="1034"/>
      <c r="DG102" s="1034"/>
      <c r="DH102" s="1034"/>
      <c r="DI102" s="1034"/>
      <c r="DJ102" s="1034"/>
      <c r="DK102" s="1034"/>
      <c r="DL102" s="1034"/>
      <c r="DM102" s="1034"/>
      <c r="DN102" s="1035"/>
      <c r="DO102" s="1035"/>
      <c r="DP102" s="1035"/>
      <c r="DQ102" s="1035"/>
      <c r="DR102" s="1035"/>
      <c r="DS102" s="1035"/>
      <c r="DT102" s="1035"/>
      <c r="DU102" s="1035"/>
      <c r="DV102" s="1035"/>
      <c r="DW102" s="1035"/>
      <c r="DX102" s="1036"/>
      <c r="DY102" s="1036"/>
      <c r="DZ102" s="1036"/>
      <c r="EA102" s="1036"/>
      <c r="EB102" s="1039"/>
      <c r="EC102" s="1039"/>
      <c r="ED102" s="1039"/>
      <c r="EE102" s="1039"/>
      <c r="EG102" s="1041"/>
      <c r="EH102" s="1041"/>
      <c r="EI102" s="1041"/>
      <c r="EJ102" s="1040"/>
      <c r="EK102" s="1040"/>
      <c r="EL102" s="1040"/>
      <c r="EM102" s="1040"/>
      <c r="EN102" s="1040"/>
    </row>
    <row r="103" spans="1:144" ht="4.2" customHeight="1" x14ac:dyDescent="0.2">
      <c r="A103" s="1040"/>
      <c r="B103" s="1040"/>
      <c r="C103" s="1040"/>
      <c r="D103" s="1040"/>
      <c r="E103" s="1040"/>
      <c r="F103" s="1041"/>
      <c r="G103" s="1041"/>
      <c r="H103" s="1041"/>
      <c r="J103" s="36"/>
      <c r="K103" s="947"/>
      <c r="L103" s="947"/>
      <c r="M103" s="947"/>
      <c r="N103" s="947"/>
      <c r="O103" s="103"/>
      <c r="P103" s="1037" t="e">
        <f>VLOOKUP(K104,選手リスト,3,FALSE)</f>
        <v>#N/A</v>
      </c>
      <c r="Q103" s="1037"/>
      <c r="R103" s="1037"/>
      <c r="S103" s="1037"/>
      <c r="T103" s="1037"/>
      <c r="U103" s="1037"/>
      <c r="V103" s="1037"/>
      <c r="W103" s="1037"/>
      <c r="X103" s="1037"/>
      <c r="Y103" s="1037"/>
      <c r="Z103" s="1037"/>
      <c r="AA103" s="1035"/>
      <c r="AB103" s="1035"/>
      <c r="AC103" s="1035"/>
      <c r="AD103" s="1035"/>
      <c r="AE103" s="1035"/>
      <c r="AF103" s="1035"/>
      <c r="AG103" s="1035"/>
      <c r="AH103" s="1035"/>
      <c r="AI103" s="1035"/>
      <c r="AJ103" s="1035"/>
      <c r="AK103" s="1038" t="e">
        <f>VLOOKUP(K104,選手リスト,9,FALSE)</f>
        <v>#N/A</v>
      </c>
      <c r="AL103" s="1038"/>
      <c r="AM103" s="1038"/>
      <c r="AN103" s="1038"/>
      <c r="AO103" s="1039" t="e">
        <f>VLOOKUP(K104,選手リスト,6,FALSE)</f>
        <v>#N/A</v>
      </c>
      <c r="AP103" s="1039"/>
      <c r="AQ103" s="1039"/>
      <c r="AR103" s="1039"/>
      <c r="AS103" s="123"/>
      <c r="AT103" s="831"/>
      <c r="AU103" s="831"/>
      <c r="AV103" s="828"/>
      <c r="AW103" s="827"/>
      <c r="AX103" s="827"/>
      <c r="AY103" s="1096"/>
      <c r="AZ103" s="1096"/>
      <c r="BA103" s="1096"/>
      <c r="BB103" s="1097"/>
      <c r="BC103" s="827"/>
      <c r="BD103" s="832"/>
      <c r="BE103" s="832"/>
      <c r="BF103" s="832"/>
      <c r="BG103" s="827"/>
      <c r="BH103" s="827"/>
      <c r="BI103" s="848"/>
      <c r="BJ103" s="848"/>
      <c r="BK103" s="848"/>
      <c r="BL103" s="830"/>
      <c r="BM103" s="830"/>
      <c r="BN103" s="846"/>
      <c r="BO103" s="830"/>
      <c r="BP103" s="830"/>
      <c r="BQ103" s="830"/>
      <c r="BR103" s="830"/>
      <c r="BS103" s="830"/>
      <c r="BT103" s="830"/>
      <c r="BU103" s="827"/>
      <c r="BV103" s="1096"/>
      <c r="BW103" s="1096"/>
      <c r="BX103" s="1096"/>
      <c r="BY103" s="1096"/>
      <c r="BZ103" s="836"/>
      <c r="CA103" s="831"/>
      <c r="CB103" s="828"/>
      <c r="CC103" s="827"/>
      <c r="CD103" s="827"/>
      <c r="CE103" s="827"/>
      <c r="CF103" s="827"/>
      <c r="CG103" s="827"/>
      <c r="CH103" s="830"/>
      <c r="CI103" s="840"/>
      <c r="CJ103" s="840"/>
      <c r="CK103" s="841"/>
      <c r="CL103" s="842"/>
      <c r="CM103" s="843"/>
      <c r="CN103" s="1096"/>
      <c r="CO103" s="1096"/>
      <c r="CP103" s="1096"/>
      <c r="CQ103" s="1096"/>
      <c r="CR103" s="829"/>
      <c r="CS103" s="829"/>
      <c r="CT103" s="829"/>
      <c r="CU103" s="829"/>
      <c r="CV103" s="829"/>
      <c r="CX103" s="947"/>
      <c r="CY103" s="947"/>
      <c r="CZ103" s="947"/>
      <c r="DA103" s="947"/>
      <c r="DB103" s="103"/>
      <c r="DC103" s="1037" t="e">
        <f>VLOOKUP(CX104,選手リスト,3,FALSE)</f>
        <v>#N/A</v>
      </c>
      <c r="DD103" s="1037"/>
      <c r="DE103" s="1037"/>
      <c r="DF103" s="1037"/>
      <c r="DG103" s="1037"/>
      <c r="DH103" s="1037"/>
      <c r="DI103" s="1037"/>
      <c r="DJ103" s="1037"/>
      <c r="DK103" s="1037"/>
      <c r="DL103" s="1037"/>
      <c r="DM103" s="1037"/>
      <c r="DN103" s="1035" t="e">
        <f>VLOOKUP(CX104,選手リスト,4,FALSE)</f>
        <v>#N/A</v>
      </c>
      <c r="DO103" s="1035"/>
      <c r="DP103" s="1035"/>
      <c r="DQ103" s="1035"/>
      <c r="DR103" s="1035"/>
      <c r="DS103" s="1035"/>
      <c r="DT103" s="1035"/>
      <c r="DU103" s="1035"/>
      <c r="DV103" s="1035"/>
      <c r="DW103" s="1035"/>
      <c r="DX103" s="1038" t="e">
        <f>VLOOKUP(CX104,選手リスト,9,FALSE)</f>
        <v>#N/A</v>
      </c>
      <c r="DY103" s="1038"/>
      <c r="DZ103" s="1038"/>
      <c r="EA103" s="1038"/>
      <c r="EB103" s="1039" t="e">
        <f>VLOOKUP(CX104,選手リスト,6,FALSE)</f>
        <v>#N/A</v>
      </c>
      <c r="EC103" s="1039"/>
      <c r="ED103" s="1039"/>
      <c r="EE103" s="1039"/>
      <c r="EG103" s="1041"/>
      <c r="EH103" s="1041"/>
      <c r="EI103" s="1041"/>
      <c r="EJ103" s="1040"/>
      <c r="EK103" s="1040"/>
      <c r="EL103" s="1040"/>
      <c r="EM103" s="1040"/>
      <c r="EN103" s="1040"/>
    </row>
    <row r="104" spans="1:144" ht="4.2" customHeight="1" x14ac:dyDescent="0.2">
      <c r="A104" s="1040"/>
      <c r="B104" s="1040"/>
      <c r="C104" s="1040"/>
      <c r="D104" s="1040"/>
      <c r="E104" s="1040"/>
      <c r="F104" s="1041"/>
      <c r="G104" s="1041"/>
      <c r="H104" s="1041"/>
      <c r="J104" s="36"/>
      <c r="K104" s="1044">
        <v>445</v>
      </c>
      <c r="L104" s="1044"/>
      <c r="M104" s="1044"/>
      <c r="N104" s="1044"/>
      <c r="O104" s="36"/>
      <c r="P104" s="1037"/>
      <c r="Q104" s="1037"/>
      <c r="R104" s="1037"/>
      <c r="S104" s="1037"/>
      <c r="T104" s="1037"/>
      <c r="U104" s="1037"/>
      <c r="V104" s="1037"/>
      <c r="W104" s="1037"/>
      <c r="X104" s="1037"/>
      <c r="Y104" s="1037"/>
      <c r="Z104" s="1037"/>
      <c r="AA104" s="1035"/>
      <c r="AB104" s="1035"/>
      <c r="AC104" s="1035"/>
      <c r="AD104" s="1035"/>
      <c r="AE104" s="1035"/>
      <c r="AF104" s="1035"/>
      <c r="AG104" s="1035"/>
      <c r="AH104" s="1035"/>
      <c r="AI104" s="1035"/>
      <c r="AJ104" s="1035"/>
      <c r="AK104" s="1038"/>
      <c r="AL104" s="1038"/>
      <c r="AM104" s="1038"/>
      <c r="AN104" s="1038"/>
      <c r="AO104" s="1039"/>
      <c r="AP104" s="1039"/>
      <c r="AQ104" s="1039"/>
      <c r="AR104" s="1039"/>
      <c r="AS104" s="123"/>
      <c r="AT104" s="831"/>
      <c r="AU104" s="831"/>
      <c r="AV104" s="828"/>
      <c r="AW104" s="827"/>
      <c r="AX104" s="827"/>
      <c r="AY104" s="1096"/>
      <c r="AZ104" s="1096"/>
      <c r="BA104" s="1096"/>
      <c r="BB104" s="1097"/>
      <c r="BC104" s="850"/>
      <c r="BD104" s="827"/>
      <c r="BE104" s="827"/>
      <c r="BF104" s="834"/>
      <c r="BG104" s="827"/>
      <c r="BH104" s="827"/>
      <c r="BI104" s="848"/>
      <c r="BJ104" s="848"/>
      <c r="BK104" s="848"/>
      <c r="BL104" s="830"/>
      <c r="BM104" s="830"/>
      <c r="BN104" s="846"/>
      <c r="BO104" s="830"/>
      <c r="BP104" s="830"/>
      <c r="BQ104" s="830"/>
      <c r="BR104" s="830"/>
      <c r="BS104" s="830"/>
      <c r="BT104" s="830"/>
      <c r="BU104" s="827"/>
      <c r="BV104" s="1173" t="s">
        <v>138</v>
      </c>
      <c r="BW104" s="1173"/>
      <c r="BX104" s="1173"/>
      <c r="BY104" s="1173"/>
      <c r="BZ104" s="1174"/>
      <c r="CA104" s="831"/>
      <c r="CB104" s="828"/>
      <c r="CC104" s="827"/>
      <c r="CD104" s="827"/>
      <c r="CE104" s="827"/>
      <c r="CF104" s="827"/>
      <c r="CG104" s="827"/>
      <c r="CH104" s="846"/>
      <c r="CI104" s="837"/>
      <c r="CJ104" s="830"/>
      <c r="CK104" s="827"/>
      <c r="CL104" s="827"/>
      <c r="CM104" s="835"/>
      <c r="CN104" s="1096"/>
      <c r="CO104" s="1096"/>
      <c r="CP104" s="1096"/>
      <c r="CQ104" s="1096"/>
      <c r="CR104" s="827"/>
      <c r="CS104" s="827"/>
      <c r="CT104" s="827"/>
      <c r="CU104" s="827"/>
      <c r="CV104" s="827"/>
      <c r="CX104" s="1044">
        <v>471</v>
      </c>
      <c r="CY104" s="1044"/>
      <c r="CZ104" s="1044"/>
      <c r="DA104" s="1044"/>
      <c r="DB104" s="36"/>
      <c r="DC104" s="1037"/>
      <c r="DD104" s="1037"/>
      <c r="DE104" s="1037"/>
      <c r="DF104" s="1037"/>
      <c r="DG104" s="1037"/>
      <c r="DH104" s="1037"/>
      <c r="DI104" s="1037"/>
      <c r="DJ104" s="1037"/>
      <c r="DK104" s="1037"/>
      <c r="DL104" s="1037"/>
      <c r="DM104" s="1037"/>
      <c r="DN104" s="1035"/>
      <c r="DO104" s="1035"/>
      <c r="DP104" s="1035"/>
      <c r="DQ104" s="1035"/>
      <c r="DR104" s="1035"/>
      <c r="DS104" s="1035"/>
      <c r="DT104" s="1035"/>
      <c r="DU104" s="1035"/>
      <c r="DV104" s="1035"/>
      <c r="DW104" s="1035"/>
      <c r="DX104" s="1038"/>
      <c r="DY104" s="1038"/>
      <c r="DZ104" s="1038"/>
      <c r="EA104" s="1038"/>
      <c r="EB104" s="1039"/>
      <c r="EC104" s="1039"/>
      <c r="ED104" s="1039"/>
      <c r="EE104" s="1039"/>
      <c r="EG104" s="1041"/>
      <c r="EH104" s="1041"/>
      <c r="EI104" s="1041"/>
      <c r="EJ104" s="1040"/>
      <c r="EK104" s="1040"/>
      <c r="EL104" s="1040"/>
      <c r="EM104" s="1040"/>
      <c r="EN104" s="1040"/>
    </row>
    <row r="105" spans="1:144" ht="4.2" customHeight="1" x14ac:dyDescent="0.2">
      <c r="A105" s="1040"/>
      <c r="B105" s="1040"/>
      <c r="C105" s="1040"/>
      <c r="D105" s="1040"/>
      <c r="E105" s="1040"/>
      <c r="F105" s="1041"/>
      <c r="G105" s="1041"/>
      <c r="H105" s="1041"/>
      <c r="J105" s="36"/>
      <c r="K105" s="1044"/>
      <c r="L105" s="1044"/>
      <c r="M105" s="1044"/>
      <c r="N105" s="1044"/>
      <c r="O105" s="36"/>
      <c r="P105" s="1034" t="e">
        <f>VLOOKUP(K104,選手リスト,2,FALSE)</f>
        <v>#N/A</v>
      </c>
      <c r="Q105" s="1034"/>
      <c r="R105" s="1034"/>
      <c r="S105" s="1034"/>
      <c r="T105" s="1034"/>
      <c r="U105" s="1034"/>
      <c r="V105" s="1034"/>
      <c r="W105" s="1034"/>
      <c r="X105" s="1034"/>
      <c r="Y105" s="1034"/>
      <c r="Z105" s="1034"/>
      <c r="AA105" s="1035"/>
      <c r="AB105" s="1035"/>
      <c r="AC105" s="1035"/>
      <c r="AD105" s="1035"/>
      <c r="AE105" s="1035"/>
      <c r="AF105" s="1035"/>
      <c r="AG105" s="1035"/>
      <c r="AH105" s="1035"/>
      <c r="AI105" s="1035"/>
      <c r="AJ105" s="1035"/>
      <c r="AK105" s="1038"/>
      <c r="AL105" s="1038"/>
      <c r="AM105" s="1038"/>
      <c r="AN105" s="1038"/>
      <c r="AO105" s="1039"/>
      <c r="AP105" s="1039"/>
      <c r="AQ105" s="1039"/>
      <c r="AR105" s="1039"/>
      <c r="AS105" s="148"/>
      <c r="AT105" s="827"/>
      <c r="AU105" s="827"/>
      <c r="AV105" s="827"/>
      <c r="AW105" s="827"/>
      <c r="AX105" s="827"/>
      <c r="AY105" s="1096"/>
      <c r="AZ105" s="1096"/>
      <c r="BA105" s="1096"/>
      <c r="BB105" s="1097"/>
      <c r="BC105" s="827"/>
      <c r="BD105" s="827"/>
      <c r="BE105" s="827"/>
      <c r="BF105" s="835"/>
      <c r="BG105" s="827"/>
      <c r="BH105" s="827"/>
      <c r="BI105" s="848"/>
      <c r="BJ105" s="848"/>
      <c r="BK105" s="848"/>
      <c r="BL105" s="830"/>
      <c r="BM105" s="830"/>
      <c r="BN105" s="846"/>
      <c r="BO105" s="830"/>
      <c r="BP105" s="830"/>
      <c r="BQ105" s="830"/>
      <c r="BR105" s="830"/>
      <c r="BS105" s="830"/>
      <c r="BT105" s="830"/>
      <c r="BU105" s="831"/>
      <c r="BV105" s="1173"/>
      <c r="BW105" s="1173"/>
      <c r="BX105" s="1173"/>
      <c r="BY105" s="1173"/>
      <c r="BZ105" s="1174"/>
      <c r="CA105" s="433"/>
      <c r="CB105" s="433"/>
      <c r="CC105" s="433"/>
      <c r="CD105" s="433"/>
      <c r="CE105" s="827"/>
      <c r="CF105" s="827"/>
      <c r="CG105" s="827"/>
      <c r="CH105" s="846"/>
      <c r="CI105" s="837"/>
      <c r="CJ105" s="837"/>
      <c r="CK105" s="827"/>
      <c r="CL105" s="848"/>
      <c r="CM105" s="849"/>
      <c r="CN105" s="1096"/>
      <c r="CO105" s="1096"/>
      <c r="CP105" s="1096"/>
      <c r="CQ105" s="1096"/>
      <c r="CR105" s="827"/>
      <c r="CS105" s="832"/>
      <c r="CT105" s="832"/>
      <c r="CU105" s="832"/>
      <c r="CV105" s="832"/>
      <c r="CW105" s="83"/>
      <c r="CX105" s="1044"/>
      <c r="CY105" s="1044"/>
      <c r="CZ105" s="1044"/>
      <c r="DA105" s="1044"/>
      <c r="DB105" s="36"/>
      <c r="DC105" s="1034" t="e">
        <f>VLOOKUP(CX104,選手リスト,2,FALSE)</f>
        <v>#N/A</v>
      </c>
      <c r="DD105" s="1034"/>
      <c r="DE105" s="1034"/>
      <c r="DF105" s="1034"/>
      <c r="DG105" s="1034"/>
      <c r="DH105" s="1034"/>
      <c r="DI105" s="1034"/>
      <c r="DJ105" s="1034"/>
      <c r="DK105" s="1034"/>
      <c r="DL105" s="1034"/>
      <c r="DM105" s="1034"/>
      <c r="DN105" s="1035"/>
      <c r="DO105" s="1035"/>
      <c r="DP105" s="1035"/>
      <c r="DQ105" s="1035"/>
      <c r="DR105" s="1035"/>
      <c r="DS105" s="1035"/>
      <c r="DT105" s="1035"/>
      <c r="DU105" s="1035"/>
      <c r="DV105" s="1035"/>
      <c r="DW105" s="1035"/>
      <c r="DX105" s="1038"/>
      <c r="DY105" s="1038"/>
      <c r="DZ105" s="1038"/>
      <c r="EA105" s="1038"/>
      <c r="EB105" s="1039"/>
      <c r="EC105" s="1039"/>
      <c r="ED105" s="1039"/>
      <c r="EE105" s="1039"/>
      <c r="EG105" s="1041"/>
      <c r="EH105" s="1041"/>
      <c r="EI105" s="1041"/>
      <c r="EJ105" s="1040"/>
      <c r="EK105" s="1040"/>
      <c r="EL105" s="1040"/>
      <c r="EM105" s="1040"/>
      <c r="EN105" s="1040"/>
    </row>
    <row r="106" spans="1:144" ht="4.2" customHeight="1" x14ac:dyDescent="0.2">
      <c r="A106" s="1040"/>
      <c r="B106" s="1040"/>
      <c r="C106" s="1040"/>
      <c r="D106" s="1040"/>
      <c r="E106" s="1040"/>
      <c r="F106" s="1041"/>
      <c r="G106" s="1041"/>
      <c r="H106" s="1041"/>
      <c r="J106" s="36"/>
      <c r="K106" s="1044"/>
      <c r="L106" s="1044"/>
      <c r="M106" s="1044"/>
      <c r="N106" s="1044"/>
      <c r="O106" s="36"/>
      <c r="P106" s="1034"/>
      <c r="Q106" s="1034"/>
      <c r="R106" s="1034"/>
      <c r="S106" s="1034"/>
      <c r="T106" s="1034"/>
      <c r="U106" s="1034"/>
      <c r="V106" s="1034"/>
      <c r="W106" s="1034"/>
      <c r="X106" s="1034"/>
      <c r="Y106" s="1034"/>
      <c r="Z106" s="1034"/>
      <c r="AA106" s="1035" t="e">
        <f>VLOOKUP(K104,選手リスト,5,FALSE)</f>
        <v>#N/A</v>
      </c>
      <c r="AB106" s="1035"/>
      <c r="AC106" s="1035"/>
      <c r="AD106" s="1035"/>
      <c r="AE106" s="1035"/>
      <c r="AF106" s="1035"/>
      <c r="AG106" s="1035"/>
      <c r="AH106" s="1035"/>
      <c r="AI106" s="1035"/>
      <c r="AJ106" s="1035"/>
      <c r="AK106" s="1036" t="e">
        <f>VLOOKUP(K104,選手リスト,10,FALSE)</f>
        <v>#N/A</v>
      </c>
      <c r="AL106" s="1036"/>
      <c r="AM106" s="1036"/>
      <c r="AN106" s="1036"/>
      <c r="AO106" s="1039"/>
      <c r="AP106" s="1039"/>
      <c r="AQ106" s="1039"/>
      <c r="AR106" s="1039"/>
      <c r="AS106" s="161"/>
      <c r="AT106" s="850"/>
      <c r="AU106" s="850"/>
      <c r="AV106" s="851"/>
      <c r="AW106" s="852"/>
      <c r="AX106" s="827"/>
      <c r="AY106" s="837"/>
      <c r="AZ106" s="837"/>
      <c r="BA106" s="837"/>
      <c r="BB106" s="846"/>
      <c r="BC106" s="827"/>
      <c r="BD106" s="827"/>
      <c r="BE106" s="827"/>
      <c r="BF106" s="835"/>
      <c r="BG106" s="827"/>
      <c r="BH106" s="827"/>
      <c r="BI106" s="827"/>
      <c r="BJ106" s="827"/>
      <c r="BK106" s="827"/>
      <c r="BL106" s="830"/>
      <c r="BM106" s="830"/>
      <c r="BN106" s="846"/>
      <c r="BO106" s="830"/>
      <c r="BP106" s="830"/>
      <c r="BQ106" s="830"/>
      <c r="BR106" s="830"/>
      <c r="BS106" s="830"/>
      <c r="BT106" s="830"/>
      <c r="BU106" s="831"/>
      <c r="BV106" s="1173"/>
      <c r="BW106" s="1173"/>
      <c r="BX106" s="1173"/>
      <c r="BY106" s="1173"/>
      <c r="BZ106" s="1174"/>
      <c r="CA106" s="433"/>
      <c r="CB106" s="433"/>
      <c r="CC106" s="433"/>
      <c r="CD106" s="433"/>
      <c r="CE106" s="827"/>
      <c r="CF106" s="827"/>
      <c r="CG106" s="827"/>
      <c r="CH106" s="846"/>
      <c r="CI106" s="837"/>
      <c r="CJ106" s="837"/>
      <c r="CK106" s="827"/>
      <c r="CL106" s="848"/>
      <c r="CM106" s="849"/>
      <c r="CN106" s="848"/>
      <c r="CO106" s="848"/>
      <c r="CP106" s="848"/>
      <c r="CQ106" s="848"/>
      <c r="CR106" s="835"/>
      <c r="CS106" s="827"/>
      <c r="CT106" s="827"/>
      <c r="CU106" s="827"/>
      <c r="CV106" s="827"/>
      <c r="CW106" s="4"/>
      <c r="CX106" s="1044"/>
      <c r="CY106" s="1044"/>
      <c r="CZ106" s="1044"/>
      <c r="DA106" s="1044"/>
      <c r="DB106" s="36"/>
      <c r="DC106" s="1034"/>
      <c r="DD106" s="1034"/>
      <c r="DE106" s="1034"/>
      <c r="DF106" s="1034"/>
      <c r="DG106" s="1034"/>
      <c r="DH106" s="1034"/>
      <c r="DI106" s="1034"/>
      <c r="DJ106" s="1034"/>
      <c r="DK106" s="1034"/>
      <c r="DL106" s="1034"/>
      <c r="DM106" s="1034"/>
      <c r="DN106" s="1035" t="e">
        <f>VLOOKUP(CX104,選手リスト,5,FALSE)</f>
        <v>#N/A</v>
      </c>
      <c r="DO106" s="1035"/>
      <c r="DP106" s="1035"/>
      <c r="DQ106" s="1035"/>
      <c r="DR106" s="1035"/>
      <c r="DS106" s="1035"/>
      <c r="DT106" s="1035"/>
      <c r="DU106" s="1035"/>
      <c r="DV106" s="1035"/>
      <c r="DW106" s="1035"/>
      <c r="DX106" s="1036" t="e">
        <f>VLOOKUP(CX104,選手リスト,10,FALSE)</f>
        <v>#N/A</v>
      </c>
      <c r="DY106" s="1036"/>
      <c r="DZ106" s="1036"/>
      <c r="EA106" s="1036"/>
      <c r="EB106" s="1039"/>
      <c r="EC106" s="1039"/>
      <c r="ED106" s="1039"/>
      <c r="EE106" s="1039"/>
      <c r="EG106" s="1041"/>
      <c r="EH106" s="1041"/>
      <c r="EI106" s="1041"/>
      <c r="EJ106" s="1040"/>
      <c r="EK106" s="1040"/>
      <c r="EL106" s="1040"/>
      <c r="EM106" s="1040"/>
      <c r="EN106" s="1040"/>
    </row>
    <row r="107" spans="1:144" ht="4.2" customHeight="1" x14ac:dyDescent="0.2">
      <c r="A107" s="1040"/>
      <c r="B107" s="1040"/>
      <c r="C107" s="1040"/>
      <c r="D107" s="1040"/>
      <c r="E107" s="1040"/>
      <c r="F107" s="1041"/>
      <c r="G107" s="1041"/>
      <c r="H107" s="1041"/>
      <c r="J107" s="28"/>
      <c r="K107" s="1044"/>
      <c r="L107" s="1044"/>
      <c r="M107" s="1044"/>
      <c r="N107" s="1044"/>
      <c r="O107" s="103"/>
      <c r="P107" s="1034"/>
      <c r="Q107" s="1034"/>
      <c r="R107" s="1034"/>
      <c r="S107" s="1034"/>
      <c r="T107" s="1034"/>
      <c r="U107" s="1034"/>
      <c r="V107" s="1034"/>
      <c r="W107" s="1034"/>
      <c r="X107" s="1034"/>
      <c r="Y107" s="1034"/>
      <c r="Z107" s="1034"/>
      <c r="AA107" s="1035"/>
      <c r="AB107" s="1035"/>
      <c r="AC107" s="1035"/>
      <c r="AD107" s="1035"/>
      <c r="AE107" s="1035"/>
      <c r="AF107" s="1035"/>
      <c r="AG107" s="1035"/>
      <c r="AH107" s="1035"/>
      <c r="AI107" s="1035"/>
      <c r="AJ107" s="1035"/>
      <c r="AK107" s="1036"/>
      <c r="AL107" s="1036"/>
      <c r="AM107" s="1036"/>
      <c r="AN107" s="1036"/>
      <c r="AO107" s="1039"/>
      <c r="AP107" s="1039"/>
      <c r="AQ107" s="1039"/>
      <c r="AR107" s="1039"/>
      <c r="AS107" s="123"/>
      <c r="AT107" s="1096">
        <f>AT83+1</f>
        <v>6</v>
      </c>
      <c r="AU107" s="1096"/>
      <c r="AV107" s="1096"/>
      <c r="AW107" s="1097"/>
      <c r="AX107" s="827"/>
      <c r="AY107" s="827"/>
      <c r="AZ107" s="827"/>
      <c r="BA107" s="827"/>
      <c r="BB107" s="835"/>
      <c r="BC107" s="827"/>
      <c r="BD107" s="827"/>
      <c r="BE107" s="827"/>
      <c r="BF107" s="835"/>
      <c r="BG107" s="827"/>
      <c r="BH107" s="827"/>
      <c r="BI107" s="848"/>
      <c r="BJ107" s="848"/>
      <c r="BK107" s="848"/>
      <c r="BL107" s="830"/>
      <c r="BM107" s="830"/>
      <c r="BN107" s="846"/>
      <c r="BO107" s="830"/>
      <c r="BP107" s="830"/>
      <c r="BQ107" s="830"/>
      <c r="BR107" s="830"/>
      <c r="BS107" s="830"/>
      <c r="BT107" s="830"/>
      <c r="BU107" s="831"/>
      <c r="BV107" s="831"/>
      <c r="BW107" s="831"/>
      <c r="BX107" s="828"/>
      <c r="BY107" s="827"/>
      <c r="BZ107" s="835"/>
      <c r="CA107" s="433"/>
      <c r="CB107" s="433"/>
      <c r="CC107" s="433"/>
      <c r="CD107" s="433"/>
      <c r="CE107" s="827"/>
      <c r="CF107" s="827"/>
      <c r="CG107" s="827"/>
      <c r="CH107" s="846"/>
      <c r="CI107" s="837"/>
      <c r="CJ107" s="837"/>
      <c r="CK107" s="827"/>
      <c r="CL107" s="848"/>
      <c r="CM107" s="849"/>
      <c r="CN107" s="848"/>
      <c r="CO107" s="848"/>
      <c r="CP107" s="848"/>
      <c r="CQ107" s="848"/>
      <c r="CR107" s="835"/>
      <c r="CS107" s="1175">
        <f>CS83+1</f>
        <v>16</v>
      </c>
      <c r="CT107" s="1096"/>
      <c r="CU107" s="1096"/>
      <c r="CV107" s="1096"/>
      <c r="CW107" s="4"/>
      <c r="CX107" s="1044"/>
      <c r="CY107" s="1044"/>
      <c r="CZ107" s="1044"/>
      <c r="DA107" s="1044"/>
      <c r="DB107" s="103"/>
      <c r="DC107" s="1034"/>
      <c r="DD107" s="1034"/>
      <c r="DE107" s="1034"/>
      <c r="DF107" s="1034"/>
      <c r="DG107" s="1034"/>
      <c r="DH107" s="1034"/>
      <c r="DI107" s="1034"/>
      <c r="DJ107" s="1034"/>
      <c r="DK107" s="1034"/>
      <c r="DL107" s="1034"/>
      <c r="DM107" s="1034"/>
      <c r="DN107" s="1035"/>
      <c r="DO107" s="1035"/>
      <c r="DP107" s="1035"/>
      <c r="DQ107" s="1035"/>
      <c r="DR107" s="1035"/>
      <c r="DS107" s="1035"/>
      <c r="DT107" s="1035"/>
      <c r="DU107" s="1035"/>
      <c r="DV107" s="1035"/>
      <c r="DW107" s="1035"/>
      <c r="DX107" s="1036"/>
      <c r="DY107" s="1036"/>
      <c r="DZ107" s="1036"/>
      <c r="EA107" s="1036"/>
      <c r="EB107" s="1039"/>
      <c r="EC107" s="1039"/>
      <c r="ED107" s="1039"/>
      <c r="EE107" s="1039"/>
      <c r="EG107" s="1041"/>
      <c r="EH107" s="1041"/>
      <c r="EI107" s="1041"/>
      <c r="EJ107" s="1040"/>
      <c r="EK107" s="1040"/>
      <c r="EL107" s="1040"/>
      <c r="EM107" s="1040"/>
      <c r="EN107" s="1040"/>
    </row>
    <row r="108" spans="1:144" ht="4.2" customHeight="1" x14ac:dyDescent="0.2">
      <c r="A108" s="1040"/>
      <c r="B108" s="1040"/>
      <c r="C108" s="1040"/>
      <c r="D108" s="1040"/>
      <c r="E108" s="1040"/>
      <c r="F108" s="1041"/>
      <c r="G108" s="1041"/>
      <c r="H108" s="1041"/>
      <c r="J108" s="6"/>
      <c r="K108" s="36"/>
      <c r="L108" s="36"/>
      <c r="M108" s="36"/>
      <c r="N108" s="36"/>
      <c r="O108" s="36"/>
      <c r="P108" s="1034"/>
      <c r="Q108" s="1034"/>
      <c r="R108" s="1034"/>
      <c r="S108" s="1034"/>
      <c r="T108" s="1034"/>
      <c r="U108" s="1034"/>
      <c r="V108" s="1034"/>
      <c r="W108" s="1034"/>
      <c r="X108" s="1034"/>
      <c r="Y108" s="1034"/>
      <c r="Z108" s="1034"/>
      <c r="AA108" s="1035"/>
      <c r="AB108" s="1035"/>
      <c r="AC108" s="1035"/>
      <c r="AD108" s="1035"/>
      <c r="AE108" s="1035"/>
      <c r="AF108" s="1035"/>
      <c r="AG108" s="1035"/>
      <c r="AH108" s="1035"/>
      <c r="AI108" s="1035"/>
      <c r="AJ108" s="1035"/>
      <c r="AK108" s="1036"/>
      <c r="AL108" s="1036"/>
      <c r="AM108" s="1036"/>
      <c r="AN108" s="1036"/>
      <c r="AO108" s="1039"/>
      <c r="AP108" s="1039"/>
      <c r="AQ108" s="1039"/>
      <c r="AR108" s="1039"/>
      <c r="AS108" s="123"/>
      <c r="AT108" s="1096"/>
      <c r="AU108" s="1096"/>
      <c r="AV108" s="1096"/>
      <c r="AW108" s="1097"/>
      <c r="AX108" s="853"/>
      <c r="AY108" s="832"/>
      <c r="AZ108" s="832"/>
      <c r="BA108" s="832"/>
      <c r="BB108" s="854"/>
      <c r="BC108" s="827"/>
      <c r="BD108" s="827"/>
      <c r="BE108" s="827"/>
      <c r="BF108" s="835"/>
      <c r="BG108" s="827"/>
      <c r="BH108" s="827"/>
      <c r="BI108" s="848"/>
      <c r="BJ108" s="848"/>
      <c r="BK108" s="848"/>
      <c r="BL108" s="830"/>
      <c r="BM108" s="830"/>
      <c r="BN108" s="846"/>
      <c r="BO108" s="830"/>
      <c r="BP108" s="830"/>
      <c r="BQ108" s="830"/>
      <c r="BR108" s="830"/>
      <c r="BS108" s="830"/>
      <c r="BT108" s="830"/>
      <c r="BU108" s="827"/>
      <c r="BV108" s="827"/>
      <c r="BW108" s="827"/>
      <c r="BX108" s="827"/>
      <c r="BY108" s="827"/>
      <c r="BZ108" s="835"/>
      <c r="CA108" s="433"/>
      <c r="CB108" s="433"/>
      <c r="CC108" s="433"/>
      <c r="CD108" s="433"/>
      <c r="CE108" s="827"/>
      <c r="CF108" s="827"/>
      <c r="CG108" s="827"/>
      <c r="CH108" s="846"/>
      <c r="CI108" s="837"/>
      <c r="CJ108" s="837"/>
      <c r="CK108" s="827"/>
      <c r="CL108" s="848"/>
      <c r="CM108" s="849"/>
      <c r="CN108" s="855"/>
      <c r="CO108" s="856"/>
      <c r="CP108" s="856"/>
      <c r="CQ108" s="856"/>
      <c r="CR108" s="854"/>
      <c r="CS108" s="1175"/>
      <c r="CT108" s="1096"/>
      <c r="CU108" s="1096"/>
      <c r="CV108" s="1096"/>
      <c r="CW108" s="4"/>
      <c r="CX108" s="36"/>
      <c r="CY108" s="36"/>
      <c r="CZ108" s="36"/>
      <c r="DA108" s="36"/>
      <c r="DB108" s="36"/>
      <c r="DC108" s="1034"/>
      <c r="DD108" s="1034"/>
      <c r="DE108" s="1034"/>
      <c r="DF108" s="1034"/>
      <c r="DG108" s="1034"/>
      <c r="DH108" s="1034"/>
      <c r="DI108" s="1034"/>
      <c r="DJ108" s="1034"/>
      <c r="DK108" s="1034"/>
      <c r="DL108" s="1034"/>
      <c r="DM108" s="1034"/>
      <c r="DN108" s="1035"/>
      <c r="DO108" s="1035"/>
      <c r="DP108" s="1035"/>
      <c r="DQ108" s="1035"/>
      <c r="DR108" s="1035"/>
      <c r="DS108" s="1035"/>
      <c r="DT108" s="1035"/>
      <c r="DU108" s="1035"/>
      <c r="DV108" s="1035"/>
      <c r="DW108" s="1035"/>
      <c r="DX108" s="1036"/>
      <c r="DY108" s="1036"/>
      <c r="DZ108" s="1036"/>
      <c r="EA108" s="1036"/>
      <c r="EB108" s="1039"/>
      <c r="EC108" s="1039"/>
      <c r="ED108" s="1039"/>
      <c r="EE108" s="1039"/>
      <c r="EG108" s="1041"/>
      <c r="EH108" s="1041"/>
      <c r="EI108" s="1041"/>
      <c r="EJ108" s="1040"/>
      <c r="EK108" s="1040"/>
      <c r="EL108" s="1040"/>
      <c r="EM108" s="1040"/>
      <c r="EN108" s="1040"/>
    </row>
    <row r="109" spans="1:144" ht="4.2" customHeight="1" x14ac:dyDescent="0.2">
      <c r="A109" s="1040"/>
      <c r="B109" s="1040"/>
      <c r="C109" s="1040"/>
      <c r="D109" s="1040"/>
      <c r="E109" s="1040"/>
      <c r="F109" s="1041"/>
      <c r="G109" s="1041"/>
      <c r="H109" s="1041"/>
      <c r="J109" s="28"/>
      <c r="K109" s="947"/>
      <c r="L109" s="947"/>
      <c r="M109" s="947"/>
      <c r="N109" s="947"/>
      <c r="O109" s="103"/>
      <c r="P109" s="1037" t="e">
        <f>VLOOKUP(K110,選手リスト,3,FALSE)</f>
        <v>#N/A</v>
      </c>
      <c r="Q109" s="1037"/>
      <c r="R109" s="1037"/>
      <c r="S109" s="1037"/>
      <c r="T109" s="1037"/>
      <c r="U109" s="1037"/>
      <c r="V109" s="1037"/>
      <c r="W109" s="1037"/>
      <c r="X109" s="1037"/>
      <c r="Y109" s="1037"/>
      <c r="Z109" s="1037"/>
      <c r="AA109" s="1035" t="e">
        <f>VLOOKUP(K110,選手リスト,4,FALSE)</f>
        <v>#N/A</v>
      </c>
      <c r="AB109" s="1035"/>
      <c r="AC109" s="1035"/>
      <c r="AD109" s="1035"/>
      <c r="AE109" s="1035"/>
      <c r="AF109" s="1035"/>
      <c r="AG109" s="1035"/>
      <c r="AH109" s="1035"/>
      <c r="AI109" s="1035"/>
      <c r="AJ109" s="1035"/>
      <c r="AK109" s="1038" t="e">
        <f>VLOOKUP(K110,選手リスト,9,FALSE)</f>
        <v>#N/A</v>
      </c>
      <c r="AL109" s="1038"/>
      <c r="AM109" s="1038"/>
      <c r="AN109" s="1038"/>
      <c r="AO109" s="1039" t="e">
        <f>VLOOKUP(K110,選手リスト,6,FALSE)</f>
        <v>#N/A</v>
      </c>
      <c r="AP109" s="1039"/>
      <c r="AQ109" s="1039"/>
      <c r="AR109" s="1039"/>
      <c r="AS109" s="123"/>
      <c r="AT109" s="1096"/>
      <c r="AU109" s="1096"/>
      <c r="AV109" s="1096"/>
      <c r="AW109" s="1097"/>
      <c r="AX109" s="827"/>
      <c r="AY109" s="827"/>
      <c r="AZ109" s="828"/>
      <c r="BA109" s="827"/>
      <c r="BB109" s="827"/>
      <c r="BC109" s="827"/>
      <c r="BD109" s="827"/>
      <c r="BE109" s="827"/>
      <c r="BF109" s="835"/>
      <c r="BG109" s="827"/>
      <c r="BH109" s="827"/>
      <c r="BI109" s="848"/>
      <c r="BJ109" s="848"/>
      <c r="BK109" s="848"/>
      <c r="BL109" s="830"/>
      <c r="BM109" s="830"/>
      <c r="BN109" s="846"/>
      <c r="BO109" s="830"/>
      <c r="BP109" s="830"/>
      <c r="BQ109" s="830"/>
      <c r="BR109" s="830"/>
      <c r="BS109" s="830"/>
      <c r="BT109" s="830"/>
      <c r="BU109" s="827"/>
      <c r="BV109" s="827"/>
      <c r="BW109" s="827"/>
      <c r="BX109" s="828"/>
      <c r="BY109" s="828"/>
      <c r="BZ109" s="835"/>
      <c r="CA109" s="837"/>
      <c r="CB109" s="837"/>
      <c r="CC109" s="837"/>
      <c r="CD109" s="837"/>
      <c r="CE109" s="827"/>
      <c r="CF109" s="827"/>
      <c r="CG109" s="827"/>
      <c r="CH109" s="846"/>
      <c r="CI109" s="837"/>
      <c r="CJ109" s="837"/>
      <c r="CK109" s="827"/>
      <c r="CL109" s="848"/>
      <c r="CM109" s="848"/>
      <c r="CN109" s="848"/>
      <c r="CO109" s="848"/>
      <c r="CP109" s="848"/>
      <c r="CQ109" s="848"/>
      <c r="CR109" s="835"/>
      <c r="CS109" s="1175"/>
      <c r="CT109" s="1096"/>
      <c r="CU109" s="1096"/>
      <c r="CV109" s="1096"/>
      <c r="CW109" s="4"/>
      <c r="CX109" s="947"/>
      <c r="CY109" s="947"/>
      <c r="CZ109" s="947"/>
      <c r="DA109" s="947"/>
      <c r="DB109" s="103"/>
      <c r="DC109" s="1037" t="e">
        <f>VLOOKUP(CX110,選手リスト,3,FALSE)</f>
        <v>#N/A</v>
      </c>
      <c r="DD109" s="1037"/>
      <c r="DE109" s="1037"/>
      <c r="DF109" s="1037"/>
      <c r="DG109" s="1037"/>
      <c r="DH109" s="1037"/>
      <c r="DI109" s="1037"/>
      <c r="DJ109" s="1037"/>
      <c r="DK109" s="1037"/>
      <c r="DL109" s="1037"/>
      <c r="DM109" s="1037"/>
      <c r="DN109" s="1035" t="e">
        <f>VLOOKUP(CX110,選手リスト,4,FALSE)</f>
        <v>#N/A</v>
      </c>
      <c r="DO109" s="1035"/>
      <c r="DP109" s="1035"/>
      <c r="DQ109" s="1035"/>
      <c r="DR109" s="1035"/>
      <c r="DS109" s="1035"/>
      <c r="DT109" s="1035"/>
      <c r="DU109" s="1035"/>
      <c r="DV109" s="1035"/>
      <c r="DW109" s="1035"/>
      <c r="DX109" s="1038" t="e">
        <f>VLOOKUP(CX110,選手リスト,9,FALSE)</f>
        <v>#N/A</v>
      </c>
      <c r="DY109" s="1038"/>
      <c r="DZ109" s="1038"/>
      <c r="EA109" s="1038"/>
      <c r="EB109" s="1039" t="e">
        <f>VLOOKUP(CX110,選手リスト,6,FALSE)</f>
        <v>#N/A</v>
      </c>
      <c r="EC109" s="1039"/>
      <c r="ED109" s="1039"/>
      <c r="EE109" s="1039"/>
      <c r="EG109" s="1041"/>
      <c r="EH109" s="1041"/>
      <c r="EI109" s="1041"/>
      <c r="EJ109" s="1040"/>
      <c r="EK109" s="1040"/>
      <c r="EL109" s="1040"/>
      <c r="EM109" s="1040"/>
      <c r="EN109" s="1040"/>
    </row>
    <row r="110" spans="1:144" ht="4.2" customHeight="1" x14ac:dyDescent="0.2">
      <c r="A110" s="1040"/>
      <c r="B110" s="1040"/>
      <c r="C110" s="1040"/>
      <c r="D110" s="1040"/>
      <c r="E110" s="1040"/>
      <c r="F110" s="1041"/>
      <c r="G110" s="1041"/>
      <c r="H110" s="1041"/>
      <c r="J110" s="36"/>
      <c r="K110" s="1044">
        <v>446</v>
      </c>
      <c r="L110" s="1044"/>
      <c r="M110" s="1044"/>
      <c r="N110" s="1044"/>
      <c r="O110" s="36"/>
      <c r="P110" s="1037"/>
      <c r="Q110" s="1037"/>
      <c r="R110" s="1037"/>
      <c r="S110" s="1037"/>
      <c r="T110" s="1037"/>
      <c r="U110" s="1037"/>
      <c r="V110" s="1037"/>
      <c r="W110" s="1037"/>
      <c r="X110" s="1037"/>
      <c r="Y110" s="1037"/>
      <c r="Z110" s="1037"/>
      <c r="AA110" s="1035"/>
      <c r="AB110" s="1035"/>
      <c r="AC110" s="1035"/>
      <c r="AD110" s="1035"/>
      <c r="AE110" s="1035"/>
      <c r="AF110" s="1035"/>
      <c r="AG110" s="1035"/>
      <c r="AH110" s="1035"/>
      <c r="AI110" s="1035"/>
      <c r="AJ110" s="1035"/>
      <c r="AK110" s="1038"/>
      <c r="AL110" s="1038"/>
      <c r="AM110" s="1038"/>
      <c r="AN110" s="1038"/>
      <c r="AO110" s="1039"/>
      <c r="AP110" s="1039"/>
      <c r="AQ110" s="1039"/>
      <c r="AR110" s="1039"/>
      <c r="AS110" s="123"/>
      <c r="AT110" s="1096"/>
      <c r="AU110" s="1096"/>
      <c r="AV110" s="1096"/>
      <c r="AW110" s="1097"/>
      <c r="AX110" s="831"/>
      <c r="AY110" s="831"/>
      <c r="AZ110" s="828"/>
      <c r="BA110" s="827"/>
      <c r="BB110" s="827"/>
      <c r="BC110" s="827"/>
      <c r="BD110" s="827"/>
      <c r="BE110" s="827"/>
      <c r="BF110" s="835"/>
      <c r="BG110" s="827"/>
      <c r="BH110" s="827"/>
      <c r="BI110" s="848"/>
      <c r="BJ110" s="848"/>
      <c r="BK110" s="848"/>
      <c r="BL110" s="830"/>
      <c r="BM110" s="830"/>
      <c r="BN110" s="846"/>
      <c r="BO110" s="830"/>
      <c r="BP110" s="830"/>
      <c r="BQ110" s="830"/>
      <c r="BR110" s="830"/>
      <c r="BS110" s="830"/>
      <c r="BT110" s="830"/>
      <c r="BU110" s="831"/>
      <c r="BV110" s="433"/>
      <c r="BW110" s="433"/>
      <c r="BX110" s="433"/>
      <c r="BY110" s="433"/>
      <c r="BZ110" s="835"/>
      <c r="CA110" s="827"/>
      <c r="CB110" s="827"/>
      <c r="CC110" s="827"/>
      <c r="CD110" s="827"/>
      <c r="CE110" s="827"/>
      <c r="CF110" s="827"/>
      <c r="CG110" s="827"/>
      <c r="CH110" s="846"/>
      <c r="CI110" s="837"/>
      <c r="CJ110" s="837"/>
      <c r="CK110" s="827"/>
      <c r="CL110" s="827"/>
      <c r="CM110" s="827"/>
      <c r="CN110" s="827"/>
      <c r="CO110" s="827"/>
      <c r="CP110" s="827"/>
      <c r="CQ110" s="827"/>
      <c r="CR110" s="835"/>
      <c r="CS110" s="1175"/>
      <c r="CT110" s="1096"/>
      <c r="CU110" s="1096"/>
      <c r="CV110" s="1096"/>
      <c r="CW110" s="4"/>
      <c r="CX110" s="1044">
        <v>472</v>
      </c>
      <c r="CY110" s="1044"/>
      <c r="CZ110" s="1044"/>
      <c r="DA110" s="1044"/>
      <c r="DB110" s="36"/>
      <c r="DC110" s="1037"/>
      <c r="DD110" s="1037"/>
      <c r="DE110" s="1037"/>
      <c r="DF110" s="1037"/>
      <c r="DG110" s="1037"/>
      <c r="DH110" s="1037"/>
      <c r="DI110" s="1037"/>
      <c r="DJ110" s="1037"/>
      <c r="DK110" s="1037"/>
      <c r="DL110" s="1037"/>
      <c r="DM110" s="1037"/>
      <c r="DN110" s="1035"/>
      <c r="DO110" s="1035"/>
      <c r="DP110" s="1035"/>
      <c r="DQ110" s="1035"/>
      <c r="DR110" s="1035"/>
      <c r="DS110" s="1035"/>
      <c r="DT110" s="1035"/>
      <c r="DU110" s="1035"/>
      <c r="DV110" s="1035"/>
      <c r="DW110" s="1035"/>
      <c r="DX110" s="1038"/>
      <c r="DY110" s="1038"/>
      <c r="DZ110" s="1038"/>
      <c r="EA110" s="1038"/>
      <c r="EB110" s="1039"/>
      <c r="EC110" s="1039"/>
      <c r="ED110" s="1039"/>
      <c r="EE110" s="1039"/>
      <c r="EG110" s="1041"/>
      <c r="EH110" s="1041"/>
      <c r="EI110" s="1041"/>
      <c r="EJ110" s="1040"/>
      <c r="EK110" s="1040"/>
      <c r="EL110" s="1040"/>
      <c r="EM110" s="1040"/>
      <c r="EN110" s="1040"/>
    </row>
    <row r="111" spans="1:144" ht="4.2" customHeight="1" x14ac:dyDescent="0.2">
      <c r="A111" s="1040"/>
      <c r="B111" s="1040"/>
      <c r="C111" s="1040"/>
      <c r="D111" s="1040"/>
      <c r="E111" s="1040"/>
      <c r="F111" s="1041"/>
      <c r="G111" s="1041"/>
      <c r="H111" s="1041"/>
      <c r="J111" s="36"/>
      <c r="K111" s="1044"/>
      <c r="L111" s="1044"/>
      <c r="M111" s="1044"/>
      <c r="N111" s="1044"/>
      <c r="O111" s="36"/>
      <c r="P111" s="1034" t="e">
        <f>VLOOKUP(K110,選手リスト,2,FALSE)</f>
        <v>#N/A</v>
      </c>
      <c r="Q111" s="1034"/>
      <c r="R111" s="1034"/>
      <c r="S111" s="1034"/>
      <c r="T111" s="1034"/>
      <c r="U111" s="1034"/>
      <c r="V111" s="1034"/>
      <c r="W111" s="1034"/>
      <c r="X111" s="1034"/>
      <c r="Y111" s="1034"/>
      <c r="Z111" s="1034"/>
      <c r="AA111" s="1035"/>
      <c r="AB111" s="1035"/>
      <c r="AC111" s="1035"/>
      <c r="AD111" s="1035"/>
      <c r="AE111" s="1035"/>
      <c r="AF111" s="1035"/>
      <c r="AG111" s="1035"/>
      <c r="AH111" s="1035"/>
      <c r="AI111" s="1035"/>
      <c r="AJ111" s="1035"/>
      <c r="AK111" s="1038"/>
      <c r="AL111" s="1038"/>
      <c r="AM111" s="1038"/>
      <c r="AN111" s="1038"/>
      <c r="AO111" s="1039"/>
      <c r="AP111" s="1039"/>
      <c r="AQ111" s="1039"/>
      <c r="AR111" s="1039"/>
      <c r="AS111" s="166"/>
      <c r="AT111" s="857"/>
      <c r="AU111" s="857"/>
      <c r="AV111" s="833"/>
      <c r="AW111" s="854"/>
      <c r="AX111" s="831"/>
      <c r="AY111" s="831"/>
      <c r="AZ111" s="828"/>
      <c r="BA111" s="827"/>
      <c r="BB111" s="827"/>
      <c r="BC111" s="827"/>
      <c r="BD111" s="827"/>
      <c r="BE111" s="827"/>
      <c r="BF111" s="835"/>
      <c r="BG111" s="827"/>
      <c r="BH111" s="827"/>
      <c r="BI111" s="848"/>
      <c r="BJ111" s="848"/>
      <c r="BK111" s="848"/>
      <c r="BL111" s="830"/>
      <c r="BM111" s="830"/>
      <c r="BN111" s="846"/>
      <c r="BO111" s="830"/>
      <c r="BP111" s="830"/>
      <c r="BQ111" s="830"/>
      <c r="BR111" s="830"/>
      <c r="BS111" s="830"/>
      <c r="BT111" s="830"/>
      <c r="BU111" s="831"/>
      <c r="BV111" s="433"/>
      <c r="BW111" s="433"/>
      <c r="BX111" s="433"/>
      <c r="BY111" s="433"/>
      <c r="BZ111" s="835"/>
      <c r="CA111" s="827"/>
      <c r="CB111" s="827"/>
      <c r="CC111" s="827"/>
      <c r="CD111" s="827"/>
      <c r="CE111" s="827"/>
      <c r="CF111" s="827"/>
      <c r="CG111" s="827"/>
      <c r="CH111" s="846"/>
      <c r="CI111" s="837"/>
      <c r="CJ111" s="837"/>
      <c r="CK111" s="827"/>
      <c r="CL111" s="848"/>
      <c r="CM111" s="848"/>
      <c r="CN111" s="848"/>
      <c r="CO111" s="848"/>
      <c r="CP111" s="848"/>
      <c r="CQ111" s="848"/>
      <c r="CR111" s="835"/>
      <c r="CS111" s="853"/>
      <c r="CT111" s="832"/>
      <c r="CU111" s="832"/>
      <c r="CV111" s="832"/>
      <c r="CW111" s="83"/>
      <c r="CX111" s="1044"/>
      <c r="CY111" s="1044"/>
      <c r="CZ111" s="1044"/>
      <c r="DA111" s="1044"/>
      <c r="DB111" s="36"/>
      <c r="DC111" s="1034" t="e">
        <f>VLOOKUP(CX110,選手リスト,2,FALSE)</f>
        <v>#N/A</v>
      </c>
      <c r="DD111" s="1034"/>
      <c r="DE111" s="1034"/>
      <c r="DF111" s="1034"/>
      <c r="DG111" s="1034"/>
      <c r="DH111" s="1034"/>
      <c r="DI111" s="1034"/>
      <c r="DJ111" s="1034"/>
      <c r="DK111" s="1034"/>
      <c r="DL111" s="1034"/>
      <c r="DM111" s="1034"/>
      <c r="DN111" s="1035"/>
      <c r="DO111" s="1035"/>
      <c r="DP111" s="1035"/>
      <c r="DQ111" s="1035"/>
      <c r="DR111" s="1035"/>
      <c r="DS111" s="1035"/>
      <c r="DT111" s="1035"/>
      <c r="DU111" s="1035"/>
      <c r="DV111" s="1035"/>
      <c r="DW111" s="1035"/>
      <c r="DX111" s="1038"/>
      <c r="DY111" s="1038"/>
      <c r="DZ111" s="1038"/>
      <c r="EA111" s="1038"/>
      <c r="EB111" s="1039"/>
      <c r="EC111" s="1039"/>
      <c r="ED111" s="1039"/>
      <c r="EE111" s="1039"/>
      <c r="EG111" s="1041"/>
      <c r="EH111" s="1041"/>
      <c r="EI111" s="1041"/>
      <c r="EJ111" s="1040"/>
      <c r="EK111" s="1040"/>
      <c r="EL111" s="1040"/>
      <c r="EM111" s="1040"/>
      <c r="EN111" s="1040"/>
    </row>
    <row r="112" spans="1:144" ht="4.2" customHeight="1" x14ac:dyDescent="0.2">
      <c r="A112" s="1040"/>
      <c r="B112" s="1040"/>
      <c r="C112" s="1040"/>
      <c r="D112" s="1040"/>
      <c r="E112" s="1040"/>
      <c r="F112" s="1041"/>
      <c r="G112" s="1041"/>
      <c r="H112" s="1041"/>
      <c r="J112" s="36"/>
      <c r="K112" s="1044"/>
      <c r="L112" s="1044"/>
      <c r="M112" s="1044"/>
      <c r="N112" s="1044"/>
      <c r="O112" s="36"/>
      <c r="P112" s="1034"/>
      <c r="Q112" s="1034"/>
      <c r="R112" s="1034"/>
      <c r="S112" s="1034"/>
      <c r="T112" s="1034"/>
      <c r="U112" s="1034"/>
      <c r="V112" s="1034"/>
      <c r="W112" s="1034"/>
      <c r="X112" s="1034"/>
      <c r="Y112" s="1034"/>
      <c r="Z112" s="1034"/>
      <c r="AA112" s="1035" t="e">
        <f>VLOOKUP(K110,選手リスト,5,FALSE)</f>
        <v>#N/A</v>
      </c>
      <c r="AB112" s="1035"/>
      <c r="AC112" s="1035"/>
      <c r="AD112" s="1035"/>
      <c r="AE112" s="1035"/>
      <c r="AF112" s="1035"/>
      <c r="AG112" s="1035"/>
      <c r="AH112" s="1035"/>
      <c r="AI112" s="1035"/>
      <c r="AJ112" s="1035"/>
      <c r="AK112" s="1036" t="e">
        <f>VLOOKUP(K110,選手リスト,10,FALSE)</f>
        <v>#N/A</v>
      </c>
      <c r="AL112" s="1036"/>
      <c r="AM112" s="1036"/>
      <c r="AN112" s="1036"/>
      <c r="AO112" s="1039"/>
      <c r="AP112" s="1039"/>
      <c r="AQ112" s="1039"/>
      <c r="AR112" s="1039"/>
      <c r="AS112" s="148"/>
      <c r="AT112" s="827"/>
      <c r="AU112" s="827"/>
      <c r="AV112" s="827"/>
      <c r="AW112" s="831"/>
      <c r="AX112" s="831"/>
      <c r="AY112" s="831"/>
      <c r="AZ112" s="828"/>
      <c r="BA112" s="827"/>
      <c r="BB112" s="827"/>
      <c r="BC112" s="827"/>
      <c r="BD112" s="827"/>
      <c r="BE112" s="827"/>
      <c r="BF112" s="835"/>
      <c r="BG112" s="827"/>
      <c r="BH112" s="827"/>
      <c r="BI112" s="848"/>
      <c r="BJ112" s="848"/>
      <c r="BK112" s="848"/>
      <c r="BL112" s="830"/>
      <c r="BM112" s="830"/>
      <c r="BN112" s="846"/>
      <c r="BO112" s="830"/>
      <c r="BP112" s="830"/>
      <c r="BQ112" s="830"/>
      <c r="BR112" s="830"/>
      <c r="BS112" s="830"/>
      <c r="BT112" s="830"/>
      <c r="BU112" s="831"/>
      <c r="BV112" s="433"/>
      <c r="BW112" s="433"/>
      <c r="BX112" s="433"/>
      <c r="BY112" s="433"/>
      <c r="BZ112" s="835"/>
      <c r="CA112" s="827"/>
      <c r="CB112" s="828"/>
      <c r="CC112" s="827"/>
      <c r="CD112" s="827"/>
      <c r="CE112" s="827"/>
      <c r="CF112" s="827"/>
      <c r="CG112" s="827"/>
      <c r="CH112" s="846"/>
      <c r="CI112" s="837"/>
      <c r="CJ112" s="837"/>
      <c r="CK112" s="827"/>
      <c r="CL112" s="848"/>
      <c r="CM112" s="848"/>
      <c r="CN112" s="848"/>
      <c r="CO112" s="848"/>
      <c r="CP112" s="848"/>
      <c r="CQ112" s="848"/>
      <c r="CR112" s="827"/>
      <c r="CS112" s="827"/>
      <c r="CT112" s="827"/>
      <c r="CU112" s="827"/>
      <c r="CV112" s="827"/>
      <c r="CW112" s="4"/>
      <c r="CX112" s="1044"/>
      <c r="CY112" s="1044"/>
      <c r="CZ112" s="1044"/>
      <c r="DA112" s="1044"/>
      <c r="DB112" s="36"/>
      <c r="DC112" s="1034"/>
      <c r="DD112" s="1034"/>
      <c r="DE112" s="1034"/>
      <c r="DF112" s="1034"/>
      <c r="DG112" s="1034"/>
      <c r="DH112" s="1034"/>
      <c r="DI112" s="1034"/>
      <c r="DJ112" s="1034"/>
      <c r="DK112" s="1034"/>
      <c r="DL112" s="1034"/>
      <c r="DM112" s="1034"/>
      <c r="DN112" s="1035" t="e">
        <f>VLOOKUP(CX110,選手リスト,5,FALSE)</f>
        <v>#N/A</v>
      </c>
      <c r="DO112" s="1035"/>
      <c r="DP112" s="1035"/>
      <c r="DQ112" s="1035"/>
      <c r="DR112" s="1035"/>
      <c r="DS112" s="1035"/>
      <c r="DT112" s="1035"/>
      <c r="DU112" s="1035"/>
      <c r="DV112" s="1035"/>
      <c r="DW112" s="1035"/>
      <c r="DX112" s="1036" t="e">
        <f>VLOOKUP(CX110,選手リスト,10,FALSE)</f>
        <v>#N/A</v>
      </c>
      <c r="DY112" s="1036"/>
      <c r="DZ112" s="1036"/>
      <c r="EA112" s="1036"/>
      <c r="EB112" s="1039"/>
      <c r="EC112" s="1039"/>
      <c r="ED112" s="1039"/>
      <c r="EE112" s="1039"/>
      <c r="EG112" s="1041"/>
      <c r="EH112" s="1041"/>
      <c r="EI112" s="1041"/>
      <c r="EJ112" s="1040"/>
      <c r="EK112" s="1040"/>
      <c r="EL112" s="1040"/>
      <c r="EM112" s="1040"/>
      <c r="EN112" s="1040"/>
    </row>
    <row r="113" spans="1:144" ht="4.2" customHeight="1" x14ac:dyDescent="0.2">
      <c r="A113" s="1040"/>
      <c r="B113" s="1040"/>
      <c r="C113" s="1040"/>
      <c r="D113" s="1040"/>
      <c r="E113" s="1040"/>
      <c r="F113" s="1041"/>
      <c r="G113" s="1041"/>
      <c r="H113" s="1041"/>
      <c r="J113" s="36"/>
      <c r="K113" s="1044"/>
      <c r="L113" s="1044"/>
      <c r="M113" s="1044"/>
      <c r="N113" s="1044"/>
      <c r="O113" s="103"/>
      <c r="P113" s="1034"/>
      <c r="Q113" s="1034"/>
      <c r="R113" s="1034"/>
      <c r="S113" s="1034"/>
      <c r="T113" s="1034"/>
      <c r="U113" s="1034"/>
      <c r="V113" s="1034"/>
      <c r="W113" s="1034"/>
      <c r="X113" s="1034"/>
      <c r="Y113" s="1034"/>
      <c r="Z113" s="1034"/>
      <c r="AA113" s="1035"/>
      <c r="AB113" s="1035"/>
      <c r="AC113" s="1035"/>
      <c r="AD113" s="1035"/>
      <c r="AE113" s="1035"/>
      <c r="AF113" s="1035"/>
      <c r="AG113" s="1035"/>
      <c r="AH113" s="1035"/>
      <c r="AI113" s="1035"/>
      <c r="AJ113" s="1035"/>
      <c r="AK113" s="1036"/>
      <c r="AL113" s="1036"/>
      <c r="AM113" s="1036"/>
      <c r="AN113" s="1036"/>
      <c r="AO113" s="1039"/>
      <c r="AP113" s="1039"/>
      <c r="AQ113" s="1039"/>
      <c r="AR113" s="1039"/>
      <c r="AS113" s="148"/>
      <c r="AT113" s="827"/>
      <c r="AU113" s="827"/>
      <c r="AV113" s="827"/>
      <c r="AW113" s="831"/>
      <c r="AX113" s="831"/>
      <c r="AY113" s="830"/>
      <c r="AZ113" s="830"/>
      <c r="BA113" s="830"/>
      <c r="BB113" s="830"/>
      <c r="BC113" s="1096">
        <f>BC77+1</f>
        <v>39</v>
      </c>
      <c r="BD113" s="1096"/>
      <c r="BE113" s="1096"/>
      <c r="BF113" s="1097"/>
      <c r="BG113" s="864"/>
      <c r="BH113" s="827"/>
      <c r="BI113" s="827"/>
      <c r="BJ113" s="827"/>
      <c r="BK113" s="827"/>
      <c r="BL113" s="830"/>
      <c r="BM113" s="830"/>
      <c r="BN113" s="846"/>
      <c r="BO113" s="830"/>
      <c r="BP113" s="830"/>
      <c r="BQ113" s="830"/>
      <c r="BR113" s="830"/>
      <c r="BS113" s="830"/>
      <c r="BT113" s="830"/>
      <c r="BU113" s="831"/>
      <c r="BV113" s="433"/>
      <c r="BW113" s="433"/>
      <c r="BX113" s="433"/>
      <c r="BY113" s="433"/>
      <c r="BZ113" s="836"/>
      <c r="CA113" s="831"/>
      <c r="CB113" s="828"/>
      <c r="CC113" s="827"/>
      <c r="CD113" s="827"/>
      <c r="CE113" s="827"/>
      <c r="CF113" s="827"/>
      <c r="CG113" s="827"/>
      <c r="CH113" s="835"/>
      <c r="CI113" s="827"/>
      <c r="CJ113" s="827"/>
      <c r="CK113" s="827"/>
      <c r="CL113" s="848"/>
      <c r="CM113" s="848"/>
      <c r="CN113" s="848"/>
      <c r="CO113" s="848"/>
      <c r="CP113" s="848"/>
      <c r="CQ113" s="848"/>
      <c r="CR113" s="827"/>
      <c r="CS113" s="827"/>
      <c r="CT113" s="827"/>
      <c r="CU113" s="827"/>
      <c r="CV113" s="827"/>
      <c r="CW113" s="4"/>
      <c r="CX113" s="1044"/>
      <c r="CY113" s="1044"/>
      <c r="CZ113" s="1044"/>
      <c r="DA113" s="1044"/>
      <c r="DB113" s="103"/>
      <c r="DC113" s="1034"/>
      <c r="DD113" s="1034"/>
      <c r="DE113" s="1034"/>
      <c r="DF113" s="1034"/>
      <c r="DG113" s="1034"/>
      <c r="DH113" s="1034"/>
      <c r="DI113" s="1034"/>
      <c r="DJ113" s="1034"/>
      <c r="DK113" s="1034"/>
      <c r="DL113" s="1034"/>
      <c r="DM113" s="1034"/>
      <c r="DN113" s="1035"/>
      <c r="DO113" s="1035"/>
      <c r="DP113" s="1035"/>
      <c r="DQ113" s="1035"/>
      <c r="DR113" s="1035"/>
      <c r="DS113" s="1035"/>
      <c r="DT113" s="1035"/>
      <c r="DU113" s="1035"/>
      <c r="DV113" s="1035"/>
      <c r="DW113" s="1035"/>
      <c r="DX113" s="1036"/>
      <c r="DY113" s="1036"/>
      <c r="DZ113" s="1036"/>
      <c r="EA113" s="1036"/>
      <c r="EB113" s="1039"/>
      <c r="EC113" s="1039"/>
      <c r="ED113" s="1039"/>
      <c r="EE113" s="1039"/>
      <c r="EG113" s="1041"/>
      <c r="EH113" s="1041"/>
      <c r="EI113" s="1041"/>
      <c r="EJ113" s="1040"/>
      <c r="EK113" s="1040"/>
      <c r="EL113" s="1040"/>
      <c r="EM113" s="1040"/>
      <c r="EN113" s="1040"/>
    </row>
    <row r="114" spans="1:144" ht="4.2" customHeight="1" x14ac:dyDescent="0.2">
      <c r="A114" s="1040"/>
      <c r="B114" s="1040"/>
      <c r="C114" s="1040"/>
      <c r="D114" s="1040"/>
      <c r="E114" s="1040"/>
      <c r="F114" s="1041"/>
      <c r="G114" s="1041"/>
      <c r="H114" s="1041"/>
      <c r="J114" s="28"/>
      <c r="K114" s="36"/>
      <c r="L114" s="36"/>
      <c r="M114" s="36"/>
      <c r="N114" s="36"/>
      <c r="O114" s="36"/>
      <c r="P114" s="1034"/>
      <c r="Q114" s="1034"/>
      <c r="R114" s="1034"/>
      <c r="S114" s="1034"/>
      <c r="T114" s="1034"/>
      <c r="U114" s="1034"/>
      <c r="V114" s="1034"/>
      <c r="W114" s="1034"/>
      <c r="X114" s="1034"/>
      <c r="Y114" s="1034"/>
      <c r="Z114" s="1034"/>
      <c r="AA114" s="1035"/>
      <c r="AB114" s="1035"/>
      <c r="AC114" s="1035"/>
      <c r="AD114" s="1035"/>
      <c r="AE114" s="1035"/>
      <c r="AF114" s="1035"/>
      <c r="AG114" s="1035"/>
      <c r="AH114" s="1035"/>
      <c r="AI114" s="1035"/>
      <c r="AJ114" s="1035"/>
      <c r="AK114" s="1036"/>
      <c r="AL114" s="1036"/>
      <c r="AM114" s="1036"/>
      <c r="AN114" s="1036"/>
      <c r="AO114" s="1039"/>
      <c r="AP114" s="1039"/>
      <c r="AQ114" s="1039"/>
      <c r="AR114" s="1039"/>
      <c r="AS114" s="148"/>
      <c r="AT114" s="827"/>
      <c r="AU114" s="827"/>
      <c r="AV114" s="827"/>
      <c r="AW114" s="831"/>
      <c r="AX114" s="831"/>
      <c r="AY114" s="830"/>
      <c r="AZ114" s="830"/>
      <c r="BA114" s="830"/>
      <c r="BB114" s="830"/>
      <c r="BC114" s="1096"/>
      <c r="BD114" s="1096"/>
      <c r="BE114" s="1096"/>
      <c r="BF114" s="1097"/>
      <c r="BG114" s="853"/>
      <c r="BH114" s="832"/>
      <c r="BI114" s="856"/>
      <c r="BJ114" s="856"/>
      <c r="BK114" s="848"/>
      <c r="BL114" s="837"/>
      <c r="BM114" s="830"/>
      <c r="BN114" s="846"/>
      <c r="BO114" s="830"/>
      <c r="BP114" s="830"/>
      <c r="BQ114" s="830"/>
      <c r="BR114" s="830"/>
      <c r="BS114" s="830"/>
      <c r="BT114" s="830"/>
      <c r="BU114" s="831"/>
      <c r="BV114" s="831"/>
      <c r="BW114" s="831"/>
      <c r="BX114" s="828"/>
      <c r="BY114" s="827"/>
      <c r="BZ114" s="836"/>
      <c r="CA114" s="831"/>
      <c r="CB114" s="828"/>
      <c r="CC114" s="827"/>
      <c r="CD114" s="827"/>
      <c r="CE114" s="827"/>
      <c r="CF114" s="827"/>
      <c r="CG114" s="827"/>
      <c r="CH114" s="835"/>
      <c r="CI114" s="1175">
        <f>CI77+1</f>
        <v>43</v>
      </c>
      <c r="CJ114" s="1096"/>
      <c r="CK114" s="1096"/>
      <c r="CL114" s="1096"/>
      <c r="CM114" s="848"/>
      <c r="CN114" s="848"/>
      <c r="CO114" s="848"/>
      <c r="CP114" s="848"/>
      <c r="CQ114" s="848"/>
      <c r="CR114" s="827"/>
      <c r="CS114" s="827"/>
      <c r="CT114" s="827"/>
      <c r="CU114" s="827"/>
      <c r="CV114" s="827"/>
      <c r="CW114" s="4"/>
      <c r="CX114" s="36"/>
      <c r="CY114" s="36"/>
      <c r="CZ114" s="36"/>
      <c r="DA114" s="36"/>
      <c r="DB114" s="36"/>
      <c r="DC114" s="1034"/>
      <c r="DD114" s="1034"/>
      <c r="DE114" s="1034"/>
      <c r="DF114" s="1034"/>
      <c r="DG114" s="1034"/>
      <c r="DH114" s="1034"/>
      <c r="DI114" s="1034"/>
      <c r="DJ114" s="1034"/>
      <c r="DK114" s="1034"/>
      <c r="DL114" s="1034"/>
      <c r="DM114" s="1034"/>
      <c r="DN114" s="1035"/>
      <c r="DO114" s="1035"/>
      <c r="DP114" s="1035"/>
      <c r="DQ114" s="1035"/>
      <c r="DR114" s="1035"/>
      <c r="DS114" s="1035"/>
      <c r="DT114" s="1035"/>
      <c r="DU114" s="1035"/>
      <c r="DV114" s="1035"/>
      <c r="DW114" s="1035"/>
      <c r="DX114" s="1036"/>
      <c r="DY114" s="1036"/>
      <c r="DZ114" s="1036"/>
      <c r="EA114" s="1036"/>
      <c r="EB114" s="1039"/>
      <c r="EC114" s="1039"/>
      <c r="ED114" s="1039"/>
      <c r="EE114" s="1039"/>
      <c r="EG114" s="1041"/>
      <c r="EH114" s="1041"/>
      <c r="EI114" s="1041"/>
      <c r="EJ114" s="1040"/>
      <c r="EK114" s="1040"/>
      <c r="EL114" s="1040"/>
      <c r="EM114" s="1040"/>
      <c r="EN114" s="1040"/>
    </row>
    <row r="115" spans="1:144" ht="4.2" customHeight="1" x14ac:dyDescent="0.2">
      <c r="A115" s="1040"/>
      <c r="B115" s="1040"/>
      <c r="C115" s="1040"/>
      <c r="D115" s="1040"/>
      <c r="E115" s="1040"/>
      <c r="F115" s="1041"/>
      <c r="G115" s="1041"/>
      <c r="H115" s="1041"/>
      <c r="J115" s="6"/>
      <c r="K115" s="947"/>
      <c r="L115" s="947"/>
      <c r="M115" s="947"/>
      <c r="N115" s="947"/>
      <c r="O115" s="103"/>
      <c r="P115" s="1037" t="e">
        <f>VLOOKUP(K116,選手リスト,3,FALSE)</f>
        <v>#N/A</v>
      </c>
      <c r="Q115" s="1037"/>
      <c r="R115" s="1037"/>
      <c r="S115" s="1037"/>
      <c r="T115" s="1037"/>
      <c r="U115" s="1037"/>
      <c r="V115" s="1037"/>
      <c r="W115" s="1037"/>
      <c r="X115" s="1037"/>
      <c r="Y115" s="1037"/>
      <c r="Z115" s="1037"/>
      <c r="AA115" s="1035"/>
      <c r="AB115" s="1035"/>
      <c r="AC115" s="1035"/>
      <c r="AD115" s="1035"/>
      <c r="AE115" s="1035"/>
      <c r="AF115" s="1035"/>
      <c r="AG115" s="1035"/>
      <c r="AH115" s="1035"/>
      <c r="AI115" s="1035"/>
      <c r="AJ115" s="1035"/>
      <c r="AK115" s="1038" t="e">
        <f>VLOOKUP(K116,選手リスト,9,FALSE)</f>
        <v>#N/A</v>
      </c>
      <c r="AL115" s="1038"/>
      <c r="AM115" s="1038"/>
      <c r="AN115" s="1038"/>
      <c r="AO115" s="1039" t="e">
        <f>VLOOKUP(K116,選手リスト,6,FALSE)</f>
        <v>#N/A</v>
      </c>
      <c r="AP115" s="1039"/>
      <c r="AQ115" s="1039"/>
      <c r="AR115" s="1039"/>
      <c r="AS115" s="148"/>
      <c r="AT115" s="827"/>
      <c r="AU115" s="827"/>
      <c r="AV115" s="827"/>
      <c r="AW115" s="827"/>
      <c r="AX115" s="827"/>
      <c r="AY115" s="830"/>
      <c r="AZ115" s="830"/>
      <c r="BA115" s="830"/>
      <c r="BB115" s="830"/>
      <c r="BC115" s="1096"/>
      <c r="BD115" s="1096"/>
      <c r="BE115" s="1096"/>
      <c r="BF115" s="1097"/>
      <c r="BG115" s="864"/>
      <c r="BH115" s="827"/>
      <c r="BI115" s="848"/>
      <c r="BJ115" s="868"/>
      <c r="BK115" s="848"/>
      <c r="BL115" s="837"/>
      <c r="BM115" s="830"/>
      <c r="BN115" s="846"/>
      <c r="BO115" s="830"/>
      <c r="BP115" s="830"/>
      <c r="BQ115" s="830"/>
      <c r="BR115" s="830"/>
      <c r="BS115" s="830"/>
      <c r="BT115" s="830"/>
      <c r="BU115" s="827"/>
      <c r="BV115" s="827"/>
      <c r="BW115" s="827"/>
      <c r="BX115" s="827"/>
      <c r="BY115" s="831"/>
      <c r="BZ115" s="836"/>
      <c r="CA115" s="831"/>
      <c r="CB115" s="828"/>
      <c r="CC115" s="827"/>
      <c r="CD115" s="827"/>
      <c r="CE115" s="832"/>
      <c r="CF115" s="832"/>
      <c r="CG115" s="832"/>
      <c r="CH115" s="854"/>
      <c r="CI115" s="1175"/>
      <c r="CJ115" s="1096"/>
      <c r="CK115" s="1096"/>
      <c r="CL115" s="1096"/>
      <c r="CM115" s="848"/>
      <c r="CN115" s="848"/>
      <c r="CO115" s="848"/>
      <c r="CP115" s="848"/>
      <c r="CQ115" s="848"/>
      <c r="CR115" s="827"/>
      <c r="CS115" s="827"/>
      <c r="CT115" s="827"/>
      <c r="CU115" s="827"/>
      <c r="CV115" s="827"/>
      <c r="CW115" s="4"/>
      <c r="CX115" s="947"/>
      <c r="CY115" s="947"/>
      <c r="CZ115" s="947"/>
      <c r="DA115" s="947"/>
      <c r="DB115" s="103"/>
      <c r="DC115" s="1037" t="e">
        <f>VLOOKUP(CX116,選手リスト,3,FALSE)</f>
        <v>#N/A</v>
      </c>
      <c r="DD115" s="1037"/>
      <c r="DE115" s="1037"/>
      <c r="DF115" s="1037"/>
      <c r="DG115" s="1037"/>
      <c r="DH115" s="1037"/>
      <c r="DI115" s="1037"/>
      <c r="DJ115" s="1037"/>
      <c r="DK115" s="1037"/>
      <c r="DL115" s="1037"/>
      <c r="DM115" s="1037"/>
      <c r="DN115" s="1035" t="e">
        <f>VLOOKUP(CX116,選手リスト,4,FALSE)</f>
        <v>#N/A</v>
      </c>
      <c r="DO115" s="1035"/>
      <c r="DP115" s="1035"/>
      <c r="DQ115" s="1035"/>
      <c r="DR115" s="1035"/>
      <c r="DS115" s="1035"/>
      <c r="DT115" s="1035"/>
      <c r="DU115" s="1035"/>
      <c r="DV115" s="1035"/>
      <c r="DW115" s="1035"/>
      <c r="DX115" s="1038" t="e">
        <f>VLOOKUP(CX116,選手リスト,9,FALSE)</f>
        <v>#N/A</v>
      </c>
      <c r="DY115" s="1038"/>
      <c r="DZ115" s="1038"/>
      <c r="EA115" s="1038"/>
      <c r="EB115" s="1039" t="e">
        <f>VLOOKUP(CX116,選手リスト,6,FALSE)</f>
        <v>#N/A</v>
      </c>
      <c r="EC115" s="1039"/>
      <c r="ED115" s="1039"/>
      <c r="EE115" s="1039"/>
      <c r="EG115" s="1041"/>
      <c r="EH115" s="1041"/>
      <c r="EI115" s="1041"/>
      <c r="EJ115" s="1040"/>
      <c r="EK115" s="1040"/>
      <c r="EL115" s="1040"/>
      <c r="EM115" s="1040"/>
      <c r="EN115" s="1040"/>
    </row>
    <row r="116" spans="1:144" ht="4.2" customHeight="1" x14ac:dyDescent="0.2">
      <c r="A116" s="1040"/>
      <c r="B116" s="1040"/>
      <c r="C116" s="1040"/>
      <c r="D116" s="1040"/>
      <c r="E116" s="1040"/>
      <c r="F116" s="1041"/>
      <c r="G116" s="1041"/>
      <c r="H116" s="1041"/>
      <c r="J116" s="28"/>
      <c r="K116" s="1044">
        <v>447</v>
      </c>
      <c r="L116" s="1044"/>
      <c r="M116" s="1044"/>
      <c r="N116" s="1044"/>
      <c r="O116" s="36"/>
      <c r="P116" s="1037"/>
      <c r="Q116" s="1037"/>
      <c r="R116" s="1037"/>
      <c r="S116" s="1037"/>
      <c r="T116" s="1037"/>
      <c r="U116" s="1037"/>
      <c r="V116" s="1037"/>
      <c r="W116" s="1037"/>
      <c r="X116" s="1037"/>
      <c r="Y116" s="1037"/>
      <c r="Z116" s="1037"/>
      <c r="AA116" s="1035"/>
      <c r="AB116" s="1035"/>
      <c r="AC116" s="1035"/>
      <c r="AD116" s="1035"/>
      <c r="AE116" s="1035"/>
      <c r="AF116" s="1035"/>
      <c r="AG116" s="1035"/>
      <c r="AH116" s="1035"/>
      <c r="AI116" s="1035"/>
      <c r="AJ116" s="1035"/>
      <c r="AK116" s="1038"/>
      <c r="AL116" s="1038"/>
      <c r="AM116" s="1038"/>
      <c r="AN116" s="1038"/>
      <c r="AO116" s="1039"/>
      <c r="AP116" s="1039"/>
      <c r="AQ116" s="1039"/>
      <c r="AR116" s="1039"/>
      <c r="AS116" s="148"/>
      <c r="AT116" s="827"/>
      <c r="AU116" s="827"/>
      <c r="AV116" s="827"/>
      <c r="AW116" s="827"/>
      <c r="AX116" s="827"/>
      <c r="AY116" s="830"/>
      <c r="AZ116" s="830"/>
      <c r="BA116" s="830"/>
      <c r="BB116" s="830"/>
      <c r="BC116" s="1096"/>
      <c r="BD116" s="1096"/>
      <c r="BE116" s="1096"/>
      <c r="BF116" s="1097"/>
      <c r="BG116" s="864"/>
      <c r="BH116" s="827"/>
      <c r="BI116" s="848"/>
      <c r="BJ116" s="849"/>
      <c r="BK116" s="848"/>
      <c r="BL116" s="837"/>
      <c r="BM116" s="830"/>
      <c r="BN116" s="846"/>
      <c r="BO116" s="830"/>
      <c r="BP116" s="830"/>
      <c r="BQ116" s="830"/>
      <c r="BR116" s="830"/>
      <c r="BS116" s="830"/>
      <c r="BT116" s="830"/>
      <c r="BU116" s="827"/>
      <c r="BV116" s="827"/>
      <c r="BW116" s="827"/>
      <c r="BX116" s="827"/>
      <c r="BY116" s="831"/>
      <c r="BZ116" s="836"/>
      <c r="CA116" s="837"/>
      <c r="CB116" s="837"/>
      <c r="CC116" s="837"/>
      <c r="CD116" s="846"/>
      <c r="CE116" s="827"/>
      <c r="CF116" s="827"/>
      <c r="CG116" s="827"/>
      <c r="CH116" s="835"/>
      <c r="CI116" s="1175"/>
      <c r="CJ116" s="1096"/>
      <c r="CK116" s="1096"/>
      <c r="CL116" s="1096"/>
      <c r="CM116" s="433"/>
      <c r="CN116" s="433"/>
      <c r="CO116" s="827"/>
      <c r="CP116" s="827"/>
      <c r="CQ116" s="827"/>
      <c r="CR116" s="827"/>
      <c r="CS116" s="827"/>
      <c r="CT116" s="827"/>
      <c r="CU116" s="827"/>
      <c r="CV116" s="827"/>
      <c r="CW116" s="4"/>
      <c r="CX116" s="1044">
        <v>473</v>
      </c>
      <c r="CY116" s="1044"/>
      <c r="CZ116" s="1044"/>
      <c r="DA116" s="1044"/>
      <c r="DB116" s="36"/>
      <c r="DC116" s="1037"/>
      <c r="DD116" s="1037"/>
      <c r="DE116" s="1037"/>
      <c r="DF116" s="1037"/>
      <c r="DG116" s="1037"/>
      <c r="DH116" s="1037"/>
      <c r="DI116" s="1037"/>
      <c r="DJ116" s="1037"/>
      <c r="DK116" s="1037"/>
      <c r="DL116" s="1037"/>
      <c r="DM116" s="1037"/>
      <c r="DN116" s="1035"/>
      <c r="DO116" s="1035"/>
      <c r="DP116" s="1035"/>
      <c r="DQ116" s="1035"/>
      <c r="DR116" s="1035"/>
      <c r="DS116" s="1035"/>
      <c r="DT116" s="1035"/>
      <c r="DU116" s="1035"/>
      <c r="DV116" s="1035"/>
      <c r="DW116" s="1035"/>
      <c r="DX116" s="1038"/>
      <c r="DY116" s="1038"/>
      <c r="DZ116" s="1038"/>
      <c r="EA116" s="1038"/>
      <c r="EB116" s="1039"/>
      <c r="EC116" s="1039"/>
      <c r="ED116" s="1039"/>
      <c r="EE116" s="1039"/>
      <c r="EG116" s="1041"/>
      <c r="EH116" s="1041"/>
      <c r="EI116" s="1041"/>
      <c r="EJ116" s="1040"/>
      <c r="EK116" s="1040"/>
      <c r="EL116" s="1040"/>
      <c r="EM116" s="1040"/>
      <c r="EN116" s="1040"/>
    </row>
    <row r="117" spans="1:144" ht="4.2" customHeight="1" x14ac:dyDescent="0.2">
      <c r="A117" s="1040"/>
      <c r="B117" s="1040"/>
      <c r="C117" s="1040"/>
      <c r="D117" s="1040"/>
      <c r="E117" s="1040"/>
      <c r="F117" s="1041"/>
      <c r="G117" s="1041"/>
      <c r="H117" s="1041"/>
      <c r="J117" s="36"/>
      <c r="K117" s="1044"/>
      <c r="L117" s="1044"/>
      <c r="M117" s="1044"/>
      <c r="N117" s="1044"/>
      <c r="O117" s="36"/>
      <c r="P117" s="1034" t="e">
        <f>VLOOKUP(K116,選手リスト,2,FALSE)</f>
        <v>#N/A</v>
      </c>
      <c r="Q117" s="1034"/>
      <c r="R117" s="1034"/>
      <c r="S117" s="1034"/>
      <c r="T117" s="1034"/>
      <c r="U117" s="1034"/>
      <c r="V117" s="1034"/>
      <c r="W117" s="1034"/>
      <c r="X117" s="1034"/>
      <c r="Y117" s="1034"/>
      <c r="Z117" s="1034"/>
      <c r="AA117" s="1035"/>
      <c r="AB117" s="1035"/>
      <c r="AC117" s="1035"/>
      <c r="AD117" s="1035"/>
      <c r="AE117" s="1035"/>
      <c r="AF117" s="1035"/>
      <c r="AG117" s="1035"/>
      <c r="AH117" s="1035"/>
      <c r="AI117" s="1035"/>
      <c r="AJ117" s="1035"/>
      <c r="AK117" s="1038"/>
      <c r="AL117" s="1038"/>
      <c r="AM117" s="1038"/>
      <c r="AN117" s="1038"/>
      <c r="AO117" s="1039"/>
      <c r="AP117" s="1039"/>
      <c r="AQ117" s="1039"/>
      <c r="AR117" s="1039"/>
      <c r="AS117" s="148"/>
      <c r="AT117" s="827"/>
      <c r="AU117" s="827"/>
      <c r="AV117" s="827"/>
      <c r="AW117" s="827"/>
      <c r="AX117" s="827"/>
      <c r="AY117" s="827"/>
      <c r="AZ117" s="827"/>
      <c r="BA117" s="827"/>
      <c r="BB117" s="827"/>
      <c r="BC117" s="830"/>
      <c r="BD117" s="830"/>
      <c r="BE117" s="830"/>
      <c r="BF117" s="830"/>
      <c r="BG117" s="864"/>
      <c r="BH117" s="827"/>
      <c r="BI117" s="848"/>
      <c r="BJ117" s="849"/>
      <c r="BK117" s="848"/>
      <c r="BL117" s="837"/>
      <c r="BM117" s="830"/>
      <c r="BN117" s="846"/>
      <c r="BO117" s="830"/>
      <c r="BP117" s="830"/>
      <c r="BQ117" s="830"/>
      <c r="BR117" s="830"/>
      <c r="BS117" s="830"/>
      <c r="BT117" s="830"/>
      <c r="BU117" s="827"/>
      <c r="BV117" s="827"/>
      <c r="BW117" s="827"/>
      <c r="BX117" s="827"/>
      <c r="BY117" s="831"/>
      <c r="BZ117" s="836"/>
      <c r="CA117" s="837"/>
      <c r="CB117" s="837"/>
      <c r="CC117" s="837"/>
      <c r="CD117" s="846"/>
      <c r="CE117" s="827"/>
      <c r="CF117" s="827"/>
      <c r="CG117" s="827"/>
      <c r="CH117" s="835"/>
      <c r="CI117" s="1175"/>
      <c r="CJ117" s="1096"/>
      <c r="CK117" s="1096"/>
      <c r="CL117" s="1096"/>
      <c r="CM117" s="433"/>
      <c r="CN117" s="433"/>
      <c r="CO117" s="827"/>
      <c r="CP117" s="827"/>
      <c r="CQ117" s="827"/>
      <c r="CR117" s="827"/>
      <c r="CS117" s="832"/>
      <c r="CT117" s="832"/>
      <c r="CU117" s="832"/>
      <c r="CV117" s="832"/>
      <c r="CW117" s="83"/>
      <c r="CX117" s="1044"/>
      <c r="CY117" s="1044"/>
      <c r="CZ117" s="1044"/>
      <c r="DA117" s="1044"/>
      <c r="DB117" s="36"/>
      <c r="DC117" s="1034" t="e">
        <f>VLOOKUP(CX116,選手リスト,2,FALSE)</f>
        <v>#N/A</v>
      </c>
      <c r="DD117" s="1034"/>
      <c r="DE117" s="1034"/>
      <c r="DF117" s="1034"/>
      <c r="DG117" s="1034"/>
      <c r="DH117" s="1034"/>
      <c r="DI117" s="1034"/>
      <c r="DJ117" s="1034"/>
      <c r="DK117" s="1034"/>
      <c r="DL117" s="1034"/>
      <c r="DM117" s="1034"/>
      <c r="DN117" s="1035"/>
      <c r="DO117" s="1035"/>
      <c r="DP117" s="1035"/>
      <c r="DQ117" s="1035"/>
      <c r="DR117" s="1035"/>
      <c r="DS117" s="1035"/>
      <c r="DT117" s="1035"/>
      <c r="DU117" s="1035"/>
      <c r="DV117" s="1035"/>
      <c r="DW117" s="1035"/>
      <c r="DX117" s="1038"/>
      <c r="DY117" s="1038"/>
      <c r="DZ117" s="1038"/>
      <c r="EA117" s="1038"/>
      <c r="EB117" s="1039"/>
      <c r="EC117" s="1039"/>
      <c r="ED117" s="1039"/>
      <c r="EE117" s="1039"/>
      <c r="EG117" s="1041"/>
      <c r="EH117" s="1041"/>
      <c r="EI117" s="1041"/>
      <c r="EJ117" s="1040"/>
      <c r="EK117" s="1040"/>
      <c r="EL117" s="1040"/>
      <c r="EM117" s="1040"/>
      <c r="EN117" s="1040"/>
    </row>
    <row r="118" spans="1:144" ht="4.2" customHeight="1" x14ac:dyDescent="0.2">
      <c r="A118" s="1040"/>
      <c r="B118" s="1040"/>
      <c r="C118" s="1040"/>
      <c r="D118" s="1040"/>
      <c r="E118" s="1040"/>
      <c r="F118" s="1041"/>
      <c r="G118" s="1041"/>
      <c r="H118" s="1041"/>
      <c r="J118" s="36"/>
      <c r="K118" s="1044"/>
      <c r="L118" s="1044"/>
      <c r="M118" s="1044"/>
      <c r="N118" s="1044"/>
      <c r="O118" s="36"/>
      <c r="P118" s="1034"/>
      <c r="Q118" s="1034"/>
      <c r="R118" s="1034"/>
      <c r="S118" s="1034"/>
      <c r="T118" s="1034"/>
      <c r="U118" s="1034"/>
      <c r="V118" s="1034"/>
      <c r="W118" s="1034"/>
      <c r="X118" s="1034"/>
      <c r="Y118" s="1034"/>
      <c r="Z118" s="1034"/>
      <c r="AA118" s="1035" t="e">
        <f>VLOOKUP(K116,選手リスト,5,FALSE)</f>
        <v>#N/A</v>
      </c>
      <c r="AB118" s="1035"/>
      <c r="AC118" s="1035"/>
      <c r="AD118" s="1035"/>
      <c r="AE118" s="1035"/>
      <c r="AF118" s="1035"/>
      <c r="AG118" s="1035"/>
      <c r="AH118" s="1035"/>
      <c r="AI118" s="1035"/>
      <c r="AJ118" s="1035"/>
      <c r="AK118" s="1036" t="e">
        <f>VLOOKUP(K116,選手リスト,10,FALSE)</f>
        <v>#N/A</v>
      </c>
      <c r="AL118" s="1036"/>
      <c r="AM118" s="1036"/>
      <c r="AN118" s="1036"/>
      <c r="AO118" s="1039"/>
      <c r="AP118" s="1039"/>
      <c r="AQ118" s="1039"/>
      <c r="AR118" s="1039"/>
      <c r="AS118" s="161"/>
      <c r="AT118" s="850"/>
      <c r="AU118" s="850"/>
      <c r="AV118" s="851"/>
      <c r="AW118" s="852"/>
      <c r="AX118" s="827"/>
      <c r="AY118" s="827"/>
      <c r="AZ118" s="827"/>
      <c r="BA118" s="827"/>
      <c r="BB118" s="827"/>
      <c r="BC118" s="830"/>
      <c r="BD118" s="830"/>
      <c r="BE118" s="830"/>
      <c r="BF118" s="830"/>
      <c r="BG118" s="864"/>
      <c r="BH118" s="827"/>
      <c r="BI118" s="848"/>
      <c r="BJ118" s="849"/>
      <c r="BK118" s="848"/>
      <c r="BL118" s="837"/>
      <c r="BM118" s="830"/>
      <c r="BN118" s="846"/>
      <c r="BO118" s="830"/>
      <c r="BP118" s="830"/>
      <c r="BQ118" s="830"/>
      <c r="BR118" s="830"/>
      <c r="BS118" s="830"/>
      <c r="BT118" s="830"/>
      <c r="BU118" s="827"/>
      <c r="BV118" s="827"/>
      <c r="BW118" s="827"/>
      <c r="BX118" s="827"/>
      <c r="BY118" s="827"/>
      <c r="BZ118" s="835"/>
      <c r="CA118" s="837"/>
      <c r="CB118" s="837"/>
      <c r="CC118" s="837"/>
      <c r="CD118" s="846"/>
      <c r="CE118" s="827"/>
      <c r="CF118" s="827"/>
      <c r="CG118" s="827"/>
      <c r="CH118" s="835"/>
      <c r="CI118" s="827"/>
      <c r="CJ118" s="827"/>
      <c r="CK118" s="827"/>
      <c r="CL118" s="848"/>
      <c r="CM118" s="433"/>
      <c r="CN118" s="433"/>
      <c r="CO118" s="827"/>
      <c r="CP118" s="827"/>
      <c r="CQ118" s="827"/>
      <c r="CR118" s="827"/>
      <c r="CS118" s="862"/>
      <c r="CT118" s="850"/>
      <c r="CU118" s="850"/>
      <c r="CV118" s="850"/>
      <c r="CW118" s="4"/>
      <c r="CX118" s="1044"/>
      <c r="CY118" s="1044"/>
      <c r="CZ118" s="1044"/>
      <c r="DA118" s="1044"/>
      <c r="DB118" s="36"/>
      <c r="DC118" s="1034"/>
      <c r="DD118" s="1034"/>
      <c r="DE118" s="1034"/>
      <c r="DF118" s="1034"/>
      <c r="DG118" s="1034"/>
      <c r="DH118" s="1034"/>
      <c r="DI118" s="1034"/>
      <c r="DJ118" s="1034"/>
      <c r="DK118" s="1034"/>
      <c r="DL118" s="1034"/>
      <c r="DM118" s="1034"/>
      <c r="DN118" s="1035" t="e">
        <f>VLOOKUP(CX116,選手リスト,5,FALSE)</f>
        <v>#N/A</v>
      </c>
      <c r="DO118" s="1035"/>
      <c r="DP118" s="1035"/>
      <c r="DQ118" s="1035"/>
      <c r="DR118" s="1035"/>
      <c r="DS118" s="1035"/>
      <c r="DT118" s="1035"/>
      <c r="DU118" s="1035"/>
      <c r="DV118" s="1035"/>
      <c r="DW118" s="1035"/>
      <c r="DX118" s="1036" t="e">
        <f>VLOOKUP(CX116,選手リスト,10,FALSE)</f>
        <v>#N/A</v>
      </c>
      <c r="DY118" s="1036"/>
      <c r="DZ118" s="1036"/>
      <c r="EA118" s="1036"/>
      <c r="EB118" s="1039"/>
      <c r="EC118" s="1039"/>
      <c r="ED118" s="1039"/>
      <c r="EE118" s="1039"/>
      <c r="EG118" s="1041"/>
      <c r="EH118" s="1041"/>
      <c r="EI118" s="1041"/>
      <c r="EJ118" s="1040"/>
      <c r="EK118" s="1040"/>
      <c r="EL118" s="1040"/>
      <c r="EM118" s="1040"/>
      <c r="EN118" s="1040"/>
    </row>
    <row r="119" spans="1:144" ht="4.2" customHeight="1" x14ac:dyDescent="0.2">
      <c r="A119" s="1040"/>
      <c r="B119" s="1040"/>
      <c r="C119" s="1040"/>
      <c r="D119" s="1040"/>
      <c r="E119" s="1040"/>
      <c r="F119" s="1041"/>
      <c r="G119" s="1041"/>
      <c r="H119" s="1041"/>
      <c r="J119" s="36"/>
      <c r="K119" s="1044"/>
      <c r="L119" s="1044"/>
      <c r="M119" s="1044"/>
      <c r="N119" s="1044"/>
      <c r="O119" s="103"/>
      <c r="P119" s="1034"/>
      <c r="Q119" s="1034"/>
      <c r="R119" s="1034"/>
      <c r="S119" s="1034"/>
      <c r="T119" s="1034"/>
      <c r="U119" s="1034"/>
      <c r="V119" s="1034"/>
      <c r="W119" s="1034"/>
      <c r="X119" s="1034"/>
      <c r="Y119" s="1034"/>
      <c r="Z119" s="1034"/>
      <c r="AA119" s="1035"/>
      <c r="AB119" s="1035"/>
      <c r="AC119" s="1035"/>
      <c r="AD119" s="1035"/>
      <c r="AE119" s="1035"/>
      <c r="AF119" s="1035"/>
      <c r="AG119" s="1035"/>
      <c r="AH119" s="1035"/>
      <c r="AI119" s="1035"/>
      <c r="AJ119" s="1035"/>
      <c r="AK119" s="1036"/>
      <c r="AL119" s="1036"/>
      <c r="AM119" s="1036"/>
      <c r="AN119" s="1036"/>
      <c r="AO119" s="1039"/>
      <c r="AP119" s="1039"/>
      <c r="AQ119" s="1039"/>
      <c r="AR119" s="1039"/>
      <c r="AS119" s="123"/>
      <c r="AT119" s="1096">
        <f>AT107+1</f>
        <v>7</v>
      </c>
      <c r="AU119" s="1096"/>
      <c r="AV119" s="1096"/>
      <c r="AW119" s="1097"/>
      <c r="AX119" s="827"/>
      <c r="AY119" s="827"/>
      <c r="AZ119" s="827"/>
      <c r="BA119" s="827"/>
      <c r="BB119" s="827"/>
      <c r="BC119" s="830"/>
      <c r="BD119" s="830"/>
      <c r="BE119" s="830"/>
      <c r="BF119" s="830"/>
      <c r="BG119" s="864"/>
      <c r="BH119" s="827"/>
      <c r="BI119" s="827"/>
      <c r="BJ119" s="835"/>
      <c r="BK119" s="827"/>
      <c r="BL119" s="837"/>
      <c r="BM119" s="830"/>
      <c r="BN119" s="846"/>
      <c r="BO119" s="830"/>
      <c r="BP119" s="830"/>
      <c r="BQ119" s="830"/>
      <c r="BR119" s="830"/>
      <c r="BS119" s="830"/>
      <c r="BT119" s="830"/>
      <c r="BU119" s="827"/>
      <c r="BV119" s="827"/>
      <c r="BW119" s="827"/>
      <c r="BX119" s="827"/>
      <c r="BY119" s="827"/>
      <c r="BZ119" s="835"/>
      <c r="CA119" s="837"/>
      <c r="CB119" s="837"/>
      <c r="CC119" s="837"/>
      <c r="CD119" s="846"/>
      <c r="CE119" s="827"/>
      <c r="CF119" s="827"/>
      <c r="CG119" s="827"/>
      <c r="CH119" s="835"/>
      <c r="CI119" s="827"/>
      <c r="CJ119" s="827"/>
      <c r="CK119" s="827"/>
      <c r="CL119" s="848"/>
      <c r="CM119" s="433"/>
      <c r="CN119" s="433"/>
      <c r="CO119" s="827"/>
      <c r="CP119" s="827"/>
      <c r="CQ119" s="827"/>
      <c r="CR119" s="827"/>
      <c r="CS119" s="1175">
        <f>CS107+1</f>
        <v>17</v>
      </c>
      <c r="CT119" s="1096"/>
      <c r="CU119" s="1096"/>
      <c r="CV119" s="1096"/>
      <c r="CW119" s="4"/>
      <c r="CX119" s="1044"/>
      <c r="CY119" s="1044"/>
      <c r="CZ119" s="1044"/>
      <c r="DA119" s="1044"/>
      <c r="DB119" s="103"/>
      <c r="DC119" s="1034"/>
      <c r="DD119" s="1034"/>
      <c r="DE119" s="1034"/>
      <c r="DF119" s="1034"/>
      <c r="DG119" s="1034"/>
      <c r="DH119" s="1034"/>
      <c r="DI119" s="1034"/>
      <c r="DJ119" s="1034"/>
      <c r="DK119" s="1034"/>
      <c r="DL119" s="1034"/>
      <c r="DM119" s="1034"/>
      <c r="DN119" s="1035"/>
      <c r="DO119" s="1035"/>
      <c r="DP119" s="1035"/>
      <c r="DQ119" s="1035"/>
      <c r="DR119" s="1035"/>
      <c r="DS119" s="1035"/>
      <c r="DT119" s="1035"/>
      <c r="DU119" s="1035"/>
      <c r="DV119" s="1035"/>
      <c r="DW119" s="1035"/>
      <c r="DX119" s="1036"/>
      <c r="DY119" s="1036"/>
      <c r="DZ119" s="1036"/>
      <c r="EA119" s="1036"/>
      <c r="EB119" s="1039"/>
      <c r="EC119" s="1039"/>
      <c r="ED119" s="1039"/>
      <c r="EE119" s="1039"/>
      <c r="EG119" s="1041"/>
      <c r="EH119" s="1041"/>
      <c r="EI119" s="1041"/>
      <c r="EJ119" s="1040"/>
      <c r="EK119" s="1040"/>
      <c r="EL119" s="1040"/>
      <c r="EM119" s="1040"/>
      <c r="EN119" s="1040"/>
    </row>
    <row r="120" spans="1:144" ht="4.2" customHeight="1" x14ac:dyDescent="0.2">
      <c r="A120" s="1040"/>
      <c r="B120" s="1040"/>
      <c r="C120" s="1040"/>
      <c r="D120" s="1040"/>
      <c r="E120" s="1040"/>
      <c r="F120" s="1041"/>
      <c r="G120" s="1041"/>
      <c r="H120" s="1041"/>
      <c r="J120" s="36"/>
      <c r="K120" s="36"/>
      <c r="L120" s="36"/>
      <c r="M120" s="36"/>
      <c r="N120" s="36"/>
      <c r="O120" s="36"/>
      <c r="P120" s="1034"/>
      <c r="Q120" s="1034"/>
      <c r="R120" s="1034"/>
      <c r="S120" s="1034"/>
      <c r="T120" s="1034"/>
      <c r="U120" s="1034"/>
      <c r="V120" s="1034"/>
      <c r="W120" s="1034"/>
      <c r="X120" s="1034"/>
      <c r="Y120" s="1034"/>
      <c r="Z120" s="1034"/>
      <c r="AA120" s="1035"/>
      <c r="AB120" s="1035"/>
      <c r="AC120" s="1035"/>
      <c r="AD120" s="1035"/>
      <c r="AE120" s="1035"/>
      <c r="AF120" s="1035"/>
      <c r="AG120" s="1035"/>
      <c r="AH120" s="1035"/>
      <c r="AI120" s="1035"/>
      <c r="AJ120" s="1035"/>
      <c r="AK120" s="1036"/>
      <c r="AL120" s="1036"/>
      <c r="AM120" s="1036"/>
      <c r="AN120" s="1036"/>
      <c r="AO120" s="1039"/>
      <c r="AP120" s="1039"/>
      <c r="AQ120" s="1039"/>
      <c r="AR120" s="1039"/>
      <c r="AS120" s="123"/>
      <c r="AT120" s="1096"/>
      <c r="AU120" s="1096"/>
      <c r="AV120" s="1096"/>
      <c r="AW120" s="1097"/>
      <c r="AX120" s="853"/>
      <c r="AY120" s="832"/>
      <c r="AZ120" s="832"/>
      <c r="BA120" s="832"/>
      <c r="BB120" s="832"/>
      <c r="BC120" s="830"/>
      <c r="BD120" s="830"/>
      <c r="BE120" s="830"/>
      <c r="BF120" s="830"/>
      <c r="BG120" s="864"/>
      <c r="BH120" s="827"/>
      <c r="BI120" s="827"/>
      <c r="BJ120" s="835"/>
      <c r="BK120" s="827"/>
      <c r="BL120" s="837"/>
      <c r="BM120" s="830"/>
      <c r="BN120" s="846"/>
      <c r="BO120" s="830"/>
      <c r="BP120" s="830"/>
      <c r="BQ120" s="830"/>
      <c r="BR120" s="830"/>
      <c r="BS120" s="830"/>
      <c r="BT120" s="830"/>
      <c r="BU120" s="827"/>
      <c r="BV120" s="827"/>
      <c r="BW120" s="827"/>
      <c r="BX120" s="827"/>
      <c r="BY120" s="827"/>
      <c r="BZ120" s="835"/>
      <c r="CA120" s="827"/>
      <c r="CB120" s="827"/>
      <c r="CC120" s="827"/>
      <c r="CD120" s="835"/>
      <c r="CE120" s="827"/>
      <c r="CF120" s="433"/>
      <c r="CG120" s="433"/>
      <c r="CH120" s="438"/>
      <c r="CI120" s="433"/>
      <c r="CJ120" s="827"/>
      <c r="CK120" s="827"/>
      <c r="CL120" s="848"/>
      <c r="CM120" s="827"/>
      <c r="CN120" s="827"/>
      <c r="CO120" s="827"/>
      <c r="CP120" s="827"/>
      <c r="CQ120" s="827"/>
      <c r="CR120" s="827"/>
      <c r="CS120" s="1175"/>
      <c r="CT120" s="1096"/>
      <c r="CU120" s="1096"/>
      <c r="CV120" s="1096"/>
      <c r="CW120" s="4"/>
      <c r="CX120" s="36"/>
      <c r="CY120" s="36"/>
      <c r="CZ120" s="36"/>
      <c r="DA120" s="36"/>
      <c r="DB120" s="36"/>
      <c r="DC120" s="1034"/>
      <c r="DD120" s="1034"/>
      <c r="DE120" s="1034"/>
      <c r="DF120" s="1034"/>
      <c r="DG120" s="1034"/>
      <c r="DH120" s="1034"/>
      <c r="DI120" s="1034"/>
      <c r="DJ120" s="1034"/>
      <c r="DK120" s="1034"/>
      <c r="DL120" s="1034"/>
      <c r="DM120" s="1034"/>
      <c r="DN120" s="1035"/>
      <c r="DO120" s="1035"/>
      <c r="DP120" s="1035"/>
      <c r="DQ120" s="1035"/>
      <c r="DR120" s="1035"/>
      <c r="DS120" s="1035"/>
      <c r="DT120" s="1035"/>
      <c r="DU120" s="1035"/>
      <c r="DV120" s="1035"/>
      <c r="DW120" s="1035"/>
      <c r="DX120" s="1036"/>
      <c r="DY120" s="1036"/>
      <c r="DZ120" s="1036"/>
      <c r="EA120" s="1036"/>
      <c r="EB120" s="1039"/>
      <c r="EC120" s="1039"/>
      <c r="ED120" s="1039"/>
      <c r="EE120" s="1039"/>
      <c r="EG120" s="1041"/>
      <c r="EH120" s="1041"/>
      <c r="EI120" s="1041"/>
      <c r="EJ120" s="1040"/>
      <c r="EK120" s="1040"/>
      <c r="EL120" s="1040"/>
      <c r="EM120" s="1040"/>
      <c r="EN120" s="1040"/>
    </row>
    <row r="121" spans="1:144" ht="4.2" customHeight="1" x14ac:dyDescent="0.2">
      <c r="A121" s="1040"/>
      <c r="B121" s="1040"/>
      <c r="C121" s="1040"/>
      <c r="D121" s="1040"/>
      <c r="E121" s="1040"/>
      <c r="F121" s="1041"/>
      <c r="G121" s="1041"/>
      <c r="H121" s="1041"/>
      <c r="J121" s="28"/>
      <c r="K121" s="947"/>
      <c r="L121" s="947"/>
      <c r="M121" s="947"/>
      <c r="N121" s="947"/>
      <c r="O121" s="103"/>
      <c r="P121" s="1037" t="e">
        <f>VLOOKUP(K122,選手リスト,3,FALSE)</f>
        <v>#N/A</v>
      </c>
      <c r="Q121" s="1037"/>
      <c r="R121" s="1037"/>
      <c r="S121" s="1037"/>
      <c r="T121" s="1037"/>
      <c r="U121" s="1037"/>
      <c r="V121" s="1037"/>
      <c r="W121" s="1037"/>
      <c r="X121" s="1037"/>
      <c r="Y121" s="1037"/>
      <c r="Z121" s="1037"/>
      <c r="AA121" s="1035"/>
      <c r="AB121" s="1035"/>
      <c r="AC121" s="1035"/>
      <c r="AD121" s="1035"/>
      <c r="AE121" s="1035"/>
      <c r="AF121" s="1035"/>
      <c r="AG121" s="1035"/>
      <c r="AH121" s="1035"/>
      <c r="AI121" s="1035"/>
      <c r="AJ121" s="1035"/>
      <c r="AK121" s="1038" t="e">
        <f>VLOOKUP(K122,選手リスト,9,FALSE)</f>
        <v>#N/A</v>
      </c>
      <c r="AL121" s="1038"/>
      <c r="AM121" s="1038"/>
      <c r="AN121" s="1038"/>
      <c r="AO121" s="1039" t="e">
        <f>VLOOKUP(K122,選手リスト,6,FALSE)</f>
        <v>#N/A</v>
      </c>
      <c r="AP121" s="1039"/>
      <c r="AQ121" s="1039"/>
      <c r="AR121" s="1039"/>
      <c r="AS121" s="123"/>
      <c r="AT121" s="1096"/>
      <c r="AU121" s="1096"/>
      <c r="AV121" s="1096"/>
      <c r="AW121" s="1097"/>
      <c r="AX121" s="827"/>
      <c r="AY121" s="827"/>
      <c r="AZ121" s="828"/>
      <c r="BA121" s="827"/>
      <c r="BB121" s="834"/>
      <c r="BC121" s="827"/>
      <c r="BD121" s="827"/>
      <c r="BE121" s="827"/>
      <c r="BF121" s="827"/>
      <c r="BG121" s="864"/>
      <c r="BH121" s="827"/>
      <c r="BI121" s="827"/>
      <c r="BJ121" s="835"/>
      <c r="BK121" s="827"/>
      <c r="BL121" s="837"/>
      <c r="BM121" s="830"/>
      <c r="BN121" s="846"/>
      <c r="BO121" s="830"/>
      <c r="BP121" s="830"/>
      <c r="BQ121" s="830"/>
      <c r="BR121" s="830"/>
      <c r="BS121" s="830"/>
      <c r="BT121" s="830"/>
      <c r="BU121" s="827"/>
      <c r="BV121" s="827"/>
      <c r="BW121" s="827"/>
      <c r="BX121" s="828"/>
      <c r="BY121" s="828"/>
      <c r="BZ121" s="835"/>
      <c r="CA121" s="827"/>
      <c r="CB121" s="827"/>
      <c r="CC121" s="827"/>
      <c r="CD121" s="835"/>
      <c r="CE121" s="827"/>
      <c r="CF121" s="433"/>
      <c r="CG121" s="433"/>
      <c r="CH121" s="438"/>
      <c r="CI121" s="433"/>
      <c r="CJ121" s="827"/>
      <c r="CK121" s="827"/>
      <c r="CL121" s="848"/>
      <c r="CM121" s="827"/>
      <c r="CN121" s="862"/>
      <c r="CO121" s="850"/>
      <c r="CP121" s="850"/>
      <c r="CQ121" s="850"/>
      <c r="CR121" s="850"/>
      <c r="CS121" s="1175"/>
      <c r="CT121" s="1096"/>
      <c r="CU121" s="1096"/>
      <c r="CV121" s="1096"/>
      <c r="CW121" s="4"/>
      <c r="CX121" s="947"/>
      <c r="CY121" s="947"/>
      <c r="CZ121" s="947"/>
      <c r="DA121" s="947"/>
      <c r="DB121" s="103"/>
      <c r="DC121" s="1037" t="e">
        <f>VLOOKUP(CX122,選手リスト,3,FALSE)</f>
        <v>#N/A</v>
      </c>
      <c r="DD121" s="1037"/>
      <c r="DE121" s="1037"/>
      <c r="DF121" s="1037"/>
      <c r="DG121" s="1037"/>
      <c r="DH121" s="1037"/>
      <c r="DI121" s="1037"/>
      <c r="DJ121" s="1037"/>
      <c r="DK121" s="1037"/>
      <c r="DL121" s="1037"/>
      <c r="DM121" s="1037"/>
      <c r="DN121" s="1035" t="e">
        <f>VLOOKUP(CX122,選手リスト,4,FALSE)</f>
        <v>#N/A</v>
      </c>
      <c r="DO121" s="1035"/>
      <c r="DP121" s="1035"/>
      <c r="DQ121" s="1035"/>
      <c r="DR121" s="1035"/>
      <c r="DS121" s="1035"/>
      <c r="DT121" s="1035"/>
      <c r="DU121" s="1035"/>
      <c r="DV121" s="1035"/>
      <c r="DW121" s="1035"/>
      <c r="DX121" s="1038" t="e">
        <f>VLOOKUP(CX122,選手リスト,9,FALSE)</f>
        <v>#N/A</v>
      </c>
      <c r="DY121" s="1038"/>
      <c r="DZ121" s="1038"/>
      <c r="EA121" s="1038"/>
      <c r="EB121" s="1039" t="e">
        <f>VLOOKUP(CX122,選手リスト,6,FALSE)</f>
        <v>#N/A</v>
      </c>
      <c r="EC121" s="1039"/>
      <c r="ED121" s="1039"/>
      <c r="EE121" s="1039"/>
      <c r="EG121" s="1041"/>
      <c r="EH121" s="1041"/>
      <c r="EI121" s="1041"/>
      <c r="EJ121" s="1040"/>
      <c r="EK121" s="1040"/>
      <c r="EL121" s="1040"/>
      <c r="EM121" s="1040"/>
      <c r="EN121" s="1040"/>
    </row>
    <row r="122" spans="1:144" ht="4.2" customHeight="1" x14ac:dyDescent="0.2">
      <c r="A122" s="1040"/>
      <c r="B122" s="1040"/>
      <c r="C122" s="1040"/>
      <c r="D122" s="1040"/>
      <c r="E122" s="1040"/>
      <c r="F122" s="1041"/>
      <c r="G122" s="1041"/>
      <c r="H122" s="1041"/>
      <c r="J122" s="103"/>
      <c r="K122" s="1044">
        <v>448</v>
      </c>
      <c r="L122" s="1044"/>
      <c r="M122" s="1044"/>
      <c r="N122" s="1044"/>
      <c r="O122" s="36"/>
      <c r="P122" s="1037"/>
      <c r="Q122" s="1037"/>
      <c r="R122" s="1037"/>
      <c r="S122" s="1037"/>
      <c r="T122" s="1037"/>
      <c r="U122" s="1037"/>
      <c r="V122" s="1037"/>
      <c r="W122" s="1037"/>
      <c r="X122" s="1037"/>
      <c r="Y122" s="1037"/>
      <c r="Z122" s="1037"/>
      <c r="AA122" s="1035"/>
      <c r="AB122" s="1035"/>
      <c r="AC122" s="1035"/>
      <c r="AD122" s="1035"/>
      <c r="AE122" s="1035"/>
      <c r="AF122" s="1035"/>
      <c r="AG122" s="1035"/>
      <c r="AH122" s="1035"/>
      <c r="AI122" s="1035"/>
      <c r="AJ122" s="1035"/>
      <c r="AK122" s="1038"/>
      <c r="AL122" s="1038"/>
      <c r="AM122" s="1038"/>
      <c r="AN122" s="1038"/>
      <c r="AO122" s="1039"/>
      <c r="AP122" s="1039"/>
      <c r="AQ122" s="1039"/>
      <c r="AR122" s="1039"/>
      <c r="AS122" s="123"/>
      <c r="AT122" s="1096"/>
      <c r="AU122" s="1096"/>
      <c r="AV122" s="1096"/>
      <c r="AW122" s="1097"/>
      <c r="AX122" s="869"/>
      <c r="AY122" s="831"/>
      <c r="AZ122" s="828"/>
      <c r="BA122" s="827"/>
      <c r="BB122" s="835"/>
      <c r="BC122" s="827"/>
      <c r="BD122" s="827"/>
      <c r="BE122" s="827"/>
      <c r="BF122" s="827"/>
      <c r="BG122" s="864"/>
      <c r="BH122" s="827"/>
      <c r="BI122" s="827"/>
      <c r="BJ122" s="835"/>
      <c r="BK122" s="827"/>
      <c r="BL122" s="837"/>
      <c r="BM122" s="830"/>
      <c r="BN122" s="846"/>
      <c r="BO122" s="830"/>
      <c r="BP122" s="830"/>
      <c r="BQ122" s="830"/>
      <c r="BR122" s="830"/>
      <c r="BS122" s="830"/>
      <c r="BT122" s="830"/>
      <c r="BU122" s="831"/>
      <c r="BV122" s="433"/>
      <c r="BW122" s="433"/>
      <c r="BX122" s="433"/>
      <c r="BY122" s="433"/>
      <c r="BZ122" s="835"/>
      <c r="CA122" s="827"/>
      <c r="CB122" s="827"/>
      <c r="CC122" s="827"/>
      <c r="CD122" s="835"/>
      <c r="CE122" s="827"/>
      <c r="CF122" s="433"/>
      <c r="CG122" s="433"/>
      <c r="CH122" s="438"/>
      <c r="CI122" s="433"/>
      <c r="CJ122" s="827"/>
      <c r="CK122" s="827"/>
      <c r="CL122" s="827"/>
      <c r="CM122" s="827"/>
      <c r="CN122" s="864"/>
      <c r="CO122" s="827"/>
      <c r="CP122" s="827"/>
      <c r="CQ122" s="827"/>
      <c r="CR122" s="827"/>
      <c r="CS122" s="1175"/>
      <c r="CT122" s="1096"/>
      <c r="CU122" s="1096"/>
      <c r="CV122" s="1096"/>
      <c r="CW122" s="4"/>
      <c r="CX122" s="1044">
        <v>474</v>
      </c>
      <c r="CY122" s="1044"/>
      <c r="CZ122" s="1044"/>
      <c r="DA122" s="1044"/>
      <c r="DB122" s="36"/>
      <c r="DC122" s="1037"/>
      <c r="DD122" s="1037"/>
      <c r="DE122" s="1037"/>
      <c r="DF122" s="1037"/>
      <c r="DG122" s="1037"/>
      <c r="DH122" s="1037"/>
      <c r="DI122" s="1037"/>
      <c r="DJ122" s="1037"/>
      <c r="DK122" s="1037"/>
      <c r="DL122" s="1037"/>
      <c r="DM122" s="1037"/>
      <c r="DN122" s="1035"/>
      <c r="DO122" s="1035"/>
      <c r="DP122" s="1035"/>
      <c r="DQ122" s="1035"/>
      <c r="DR122" s="1035"/>
      <c r="DS122" s="1035"/>
      <c r="DT122" s="1035"/>
      <c r="DU122" s="1035"/>
      <c r="DV122" s="1035"/>
      <c r="DW122" s="1035"/>
      <c r="DX122" s="1038"/>
      <c r="DY122" s="1038"/>
      <c r="DZ122" s="1038"/>
      <c r="EA122" s="1038"/>
      <c r="EB122" s="1039"/>
      <c r="EC122" s="1039"/>
      <c r="ED122" s="1039"/>
      <c r="EE122" s="1039"/>
      <c r="EG122" s="1041"/>
      <c r="EH122" s="1041"/>
      <c r="EI122" s="1041"/>
      <c r="EJ122" s="1040"/>
      <c r="EK122" s="1040"/>
      <c r="EL122" s="1040"/>
      <c r="EM122" s="1040"/>
      <c r="EN122" s="1040"/>
    </row>
    <row r="123" spans="1:144" ht="4.2" customHeight="1" x14ac:dyDescent="0.2">
      <c r="A123" s="1040"/>
      <c r="B123" s="1040"/>
      <c r="C123" s="1040"/>
      <c r="D123" s="1040"/>
      <c r="E123" s="1040"/>
      <c r="F123" s="1041"/>
      <c r="G123" s="1041"/>
      <c r="H123" s="1041"/>
      <c r="J123" s="28"/>
      <c r="K123" s="1044"/>
      <c r="L123" s="1044"/>
      <c r="M123" s="1044"/>
      <c r="N123" s="1044"/>
      <c r="O123" s="36"/>
      <c r="P123" s="1034" t="e">
        <f>VLOOKUP(K122,選手リスト,2,FALSE)</f>
        <v>#N/A</v>
      </c>
      <c r="Q123" s="1034"/>
      <c r="R123" s="1034"/>
      <c r="S123" s="1034"/>
      <c r="T123" s="1034"/>
      <c r="U123" s="1034"/>
      <c r="V123" s="1034"/>
      <c r="W123" s="1034"/>
      <c r="X123" s="1034"/>
      <c r="Y123" s="1034"/>
      <c r="Z123" s="1034"/>
      <c r="AA123" s="1035"/>
      <c r="AB123" s="1035"/>
      <c r="AC123" s="1035"/>
      <c r="AD123" s="1035"/>
      <c r="AE123" s="1035"/>
      <c r="AF123" s="1035"/>
      <c r="AG123" s="1035"/>
      <c r="AH123" s="1035"/>
      <c r="AI123" s="1035"/>
      <c r="AJ123" s="1035"/>
      <c r="AK123" s="1038"/>
      <c r="AL123" s="1038"/>
      <c r="AM123" s="1038"/>
      <c r="AN123" s="1038"/>
      <c r="AO123" s="1039"/>
      <c r="AP123" s="1039"/>
      <c r="AQ123" s="1039"/>
      <c r="AR123" s="1039"/>
      <c r="AS123" s="166"/>
      <c r="AT123" s="857"/>
      <c r="AU123" s="857"/>
      <c r="AV123" s="833"/>
      <c r="AW123" s="832"/>
      <c r="AX123" s="869"/>
      <c r="AY123" s="831"/>
      <c r="AZ123" s="828"/>
      <c r="BA123" s="827"/>
      <c r="BB123" s="835"/>
      <c r="BC123" s="827"/>
      <c r="BD123" s="827"/>
      <c r="BE123" s="827"/>
      <c r="BF123" s="827"/>
      <c r="BG123" s="864"/>
      <c r="BH123" s="827"/>
      <c r="BI123" s="827"/>
      <c r="BJ123" s="835"/>
      <c r="BK123" s="827"/>
      <c r="BL123" s="837"/>
      <c r="BM123" s="830"/>
      <c r="BN123" s="846"/>
      <c r="BO123" s="830"/>
      <c r="BP123" s="830"/>
      <c r="BQ123" s="830"/>
      <c r="BR123" s="830"/>
      <c r="BS123" s="830"/>
      <c r="BT123" s="830"/>
      <c r="BU123" s="831"/>
      <c r="BV123" s="433"/>
      <c r="BW123" s="433"/>
      <c r="BX123" s="433"/>
      <c r="BY123" s="433"/>
      <c r="BZ123" s="835"/>
      <c r="CA123" s="827"/>
      <c r="CB123" s="827"/>
      <c r="CC123" s="827"/>
      <c r="CD123" s="835"/>
      <c r="CE123" s="827"/>
      <c r="CF123" s="433"/>
      <c r="CG123" s="433"/>
      <c r="CH123" s="438"/>
      <c r="CI123" s="433"/>
      <c r="CJ123" s="827"/>
      <c r="CK123" s="827"/>
      <c r="CL123" s="827"/>
      <c r="CM123" s="863"/>
      <c r="CN123" s="865"/>
      <c r="CO123" s="863"/>
      <c r="CP123" s="863"/>
      <c r="CQ123" s="863"/>
      <c r="CR123" s="863"/>
      <c r="CS123" s="853"/>
      <c r="CT123" s="832"/>
      <c r="CU123" s="832"/>
      <c r="CV123" s="832"/>
      <c r="CW123" s="83"/>
      <c r="CX123" s="1044"/>
      <c r="CY123" s="1044"/>
      <c r="CZ123" s="1044"/>
      <c r="DA123" s="1044"/>
      <c r="DB123" s="36"/>
      <c r="DC123" s="1034" t="e">
        <f>VLOOKUP(CX122,選手リスト,2,FALSE)</f>
        <v>#N/A</v>
      </c>
      <c r="DD123" s="1034"/>
      <c r="DE123" s="1034"/>
      <c r="DF123" s="1034"/>
      <c r="DG123" s="1034"/>
      <c r="DH123" s="1034"/>
      <c r="DI123" s="1034"/>
      <c r="DJ123" s="1034"/>
      <c r="DK123" s="1034"/>
      <c r="DL123" s="1034"/>
      <c r="DM123" s="1034"/>
      <c r="DN123" s="1035"/>
      <c r="DO123" s="1035"/>
      <c r="DP123" s="1035"/>
      <c r="DQ123" s="1035"/>
      <c r="DR123" s="1035"/>
      <c r="DS123" s="1035"/>
      <c r="DT123" s="1035"/>
      <c r="DU123" s="1035"/>
      <c r="DV123" s="1035"/>
      <c r="DW123" s="1035"/>
      <c r="DX123" s="1038"/>
      <c r="DY123" s="1038"/>
      <c r="DZ123" s="1038"/>
      <c r="EA123" s="1038"/>
      <c r="EB123" s="1039"/>
      <c r="EC123" s="1039"/>
      <c r="ED123" s="1039"/>
      <c r="EE123" s="1039"/>
      <c r="EG123" s="1041"/>
      <c r="EH123" s="1041"/>
      <c r="EI123" s="1041"/>
      <c r="EJ123" s="1040"/>
      <c r="EK123" s="1040"/>
      <c r="EL123" s="1040"/>
      <c r="EM123" s="1040"/>
      <c r="EN123" s="1040"/>
    </row>
    <row r="124" spans="1:144" ht="4.2" customHeight="1" x14ac:dyDescent="0.2">
      <c r="A124" s="1040"/>
      <c r="B124" s="1040"/>
      <c r="C124" s="1040"/>
      <c r="D124" s="1040"/>
      <c r="E124" s="1040"/>
      <c r="F124" s="1041"/>
      <c r="G124" s="1041"/>
      <c r="H124" s="1041"/>
      <c r="J124" s="36"/>
      <c r="K124" s="1044"/>
      <c r="L124" s="1044"/>
      <c r="M124" s="1044"/>
      <c r="N124" s="1044"/>
      <c r="O124" s="36"/>
      <c r="P124" s="1034"/>
      <c r="Q124" s="1034"/>
      <c r="R124" s="1034"/>
      <c r="S124" s="1034"/>
      <c r="T124" s="1034"/>
      <c r="U124" s="1034"/>
      <c r="V124" s="1034"/>
      <c r="W124" s="1034"/>
      <c r="X124" s="1034"/>
      <c r="Y124" s="1034"/>
      <c r="Z124" s="1034"/>
      <c r="AA124" s="1035" t="e">
        <f>VLOOKUP(K122,選手リスト,5,FALSE)</f>
        <v>#N/A</v>
      </c>
      <c r="AB124" s="1035"/>
      <c r="AC124" s="1035"/>
      <c r="AD124" s="1035"/>
      <c r="AE124" s="1035"/>
      <c r="AF124" s="1035"/>
      <c r="AG124" s="1035"/>
      <c r="AH124" s="1035"/>
      <c r="AI124" s="1035"/>
      <c r="AJ124" s="1035"/>
      <c r="AK124" s="1036" t="e">
        <f>VLOOKUP(K122,選手リスト,10,FALSE)</f>
        <v>#N/A</v>
      </c>
      <c r="AL124" s="1036"/>
      <c r="AM124" s="1036"/>
      <c r="AN124" s="1036"/>
      <c r="AO124" s="1039"/>
      <c r="AP124" s="1039"/>
      <c r="AQ124" s="1039"/>
      <c r="AR124" s="1039"/>
      <c r="AS124" s="148"/>
      <c r="AT124" s="827"/>
      <c r="AU124" s="827"/>
      <c r="AV124" s="828"/>
      <c r="AW124" s="831"/>
      <c r="AX124" s="831"/>
      <c r="AY124" s="831"/>
      <c r="AZ124" s="828"/>
      <c r="BA124" s="827"/>
      <c r="BB124" s="835"/>
      <c r="BC124" s="827"/>
      <c r="BD124" s="827"/>
      <c r="BE124" s="827"/>
      <c r="BF124" s="827"/>
      <c r="BG124" s="870"/>
      <c r="BH124" s="827"/>
      <c r="BI124" s="827"/>
      <c r="BJ124" s="835"/>
      <c r="BK124" s="827"/>
      <c r="BL124" s="837"/>
      <c r="BM124" s="830"/>
      <c r="BN124" s="846"/>
      <c r="BO124" s="830"/>
      <c r="BP124" s="830"/>
      <c r="BQ124" s="830"/>
      <c r="BR124" s="830"/>
      <c r="BS124" s="830"/>
      <c r="BT124" s="830"/>
      <c r="BU124" s="831"/>
      <c r="BV124" s="433"/>
      <c r="BW124" s="433"/>
      <c r="BX124" s="433"/>
      <c r="BY124" s="433"/>
      <c r="BZ124" s="835"/>
      <c r="CA124" s="827"/>
      <c r="CB124" s="828"/>
      <c r="CC124" s="827"/>
      <c r="CD124" s="835"/>
      <c r="CE124" s="827"/>
      <c r="CF124" s="827"/>
      <c r="CG124" s="827"/>
      <c r="CH124" s="835"/>
      <c r="CI124" s="827"/>
      <c r="CJ124" s="827"/>
      <c r="CK124" s="827"/>
      <c r="CL124" s="827"/>
      <c r="CM124" s="827"/>
      <c r="CN124" s="864"/>
      <c r="CO124" s="827"/>
      <c r="CP124" s="827"/>
      <c r="CQ124" s="827"/>
      <c r="CR124" s="827"/>
      <c r="CS124" s="827"/>
      <c r="CT124" s="827"/>
      <c r="CU124" s="827"/>
      <c r="CV124" s="827"/>
      <c r="CW124" s="4"/>
      <c r="CX124" s="1044"/>
      <c r="CY124" s="1044"/>
      <c r="CZ124" s="1044"/>
      <c r="DA124" s="1044"/>
      <c r="DB124" s="36"/>
      <c r="DC124" s="1034"/>
      <c r="DD124" s="1034"/>
      <c r="DE124" s="1034"/>
      <c r="DF124" s="1034"/>
      <c r="DG124" s="1034"/>
      <c r="DH124" s="1034"/>
      <c r="DI124" s="1034"/>
      <c r="DJ124" s="1034"/>
      <c r="DK124" s="1034"/>
      <c r="DL124" s="1034"/>
      <c r="DM124" s="1034"/>
      <c r="DN124" s="1035" t="e">
        <f>VLOOKUP(CX122,選手リスト,5,FALSE)</f>
        <v>#N/A</v>
      </c>
      <c r="DO124" s="1035"/>
      <c r="DP124" s="1035"/>
      <c r="DQ124" s="1035"/>
      <c r="DR124" s="1035"/>
      <c r="DS124" s="1035"/>
      <c r="DT124" s="1035"/>
      <c r="DU124" s="1035"/>
      <c r="DV124" s="1035"/>
      <c r="DW124" s="1035"/>
      <c r="DX124" s="1036" t="e">
        <f>VLOOKUP(CX122,選手リスト,10,FALSE)</f>
        <v>#N/A</v>
      </c>
      <c r="DY124" s="1036"/>
      <c r="DZ124" s="1036"/>
      <c r="EA124" s="1036"/>
      <c r="EB124" s="1039"/>
      <c r="EC124" s="1039"/>
      <c r="ED124" s="1039"/>
      <c r="EE124" s="1039"/>
      <c r="EG124" s="1041"/>
      <c r="EH124" s="1041"/>
      <c r="EI124" s="1041"/>
      <c r="EJ124" s="1040"/>
      <c r="EK124" s="1040"/>
      <c r="EL124" s="1040"/>
      <c r="EM124" s="1040"/>
      <c r="EN124" s="1040"/>
    </row>
    <row r="125" spans="1:144" ht="4.2" customHeight="1" x14ac:dyDescent="0.2">
      <c r="A125" s="1040"/>
      <c r="B125" s="1040"/>
      <c r="C125" s="1040"/>
      <c r="D125" s="1040"/>
      <c r="E125" s="1040"/>
      <c r="F125" s="1041"/>
      <c r="G125" s="1041"/>
      <c r="H125" s="1041"/>
      <c r="J125" s="36"/>
      <c r="K125" s="1044"/>
      <c r="L125" s="1044"/>
      <c r="M125" s="1044"/>
      <c r="N125" s="1044"/>
      <c r="O125" s="103"/>
      <c r="P125" s="1034"/>
      <c r="Q125" s="1034"/>
      <c r="R125" s="1034"/>
      <c r="S125" s="1034"/>
      <c r="T125" s="1034"/>
      <c r="U125" s="1034"/>
      <c r="V125" s="1034"/>
      <c r="W125" s="1034"/>
      <c r="X125" s="1034"/>
      <c r="Y125" s="1034"/>
      <c r="Z125" s="1034"/>
      <c r="AA125" s="1035"/>
      <c r="AB125" s="1035"/>
      <c r="AC125" s="1035"/>
      <c r="AD125" s="1035"/>
      <c r="AE125" s="1035"/>
      <c r="AF125" s="1035"/>
      <c r="AG125" s="1035"/>
      <c r="AH125" s="1035"/>
      <c r="AI125" s="1035"/>
      <c r="AJ125" s="1035"/>
      <c r="AK125" s="1036"/>
      <c r="AL125" s="1036"/>
      <c r="AM125" s="1036"/>
      <c r="AN125" s="1036"/>
      <c r="AO125" s="1039"/>
      <c r="AP125" s="1039"/>
      <c r="AQ125" s="1039"/>
      <c r="AR125" s="1039"/>
      <c r="AS125" s="148"/>
      <c r="AT125" s="827"/>
      <c r="AU125" s="827"/>
      <c r="AV125" s="828"/>
      <c r="AW125" s="831"/>
      <c r="AX125" s="831"/>
      <c r="AY125" s="1096">
        <f>AY102+1</f>
        <v>26</v>
      </c>
      <c r="AZ125" s="1096"/>
      <c r="BA125" s="1096"/>
      <c r="BB125" s="1097"/>
      <c r="BC125" s="830"/>
      <c r="BD125" s="830"/>
      <c r="BE125" s="830"/>
      <c r="BF125" s="830"/>
      <c r="BG125" s="870"/>
      <c r="BH125" s="827"/>
      <c r="BI125" s="827"/>
      <c r="BJ125" s="835"/>
      <c r="BK125" s="827"/>
      <c r="BL125" s="837"/>
      <c r="BM125" s="830"/>
      <c r="BN125" s="846"/>
      <c r="BO125" s="830"/>
      <c r="BP125" s="830"/>
      <c r="BQ125" s="830"/>
      <c r="BR125" s="830"/>
      <c r="BS125" s="830"/>
      <c r="BT125" s="830"/>
      <c r="BU125" s="831"/>
      <c r="BV125" s="433"/>
      <c r="BW125" s="433"/>
      <c r="BX125" s="433"/>
      <c r="BY125" s="433"/>
      <c r="BZ125" s="836"/>
      <c r="CA125" s="831"/>
      <c r="CB125" s="828"/>
      <c r="CC125" s="827"/>
      <c r="CD125" s="835"/>
      <c r="CE125" s="827"/>
      <c r="CF125" s="827"/>
      <c r="CG125" s="827"/>
      <c r="CH125" s="835"/>
      <c r="CI125" s="827"/>
      <c r="CJ125" s="827"/>
      <c r="CK125" s="827"/>
      <c r="CL125" s="827"/>
      <c r="CM125" s="827"/>
      <c r="CN125" s="1175">
        <f>CN102+1</f>
        <v>34</v>
      </c>
      <c r="CO125" s="1096"/>
      <c r="CP125" s="1096"/>
      <c r="CQ125" s="1096"/>
      <c r="CR125" s="827"/>
      <c r="CS125" s="827"/>
      <c r="CT125" s="827"/>
      <c r="CU125" s="827"/>
      <c r="CV125" s="827"/>
      <c r="CW125" s="4"/>
      <c r="CX125" s="1044"/>
      <c r="CY125" s="1044"/>
      <c r="CZ125" s="1044"/>
      <c r="DA125" s="1044"/>
      <c r="DB125" s="103"/>
      <c r="DC125" s="1034"/>
      <c r="DD125" s="1034"/>
      <c r="DE125" s="1034"/>
      <c r="DF125" s="1034"/>
      <c r="DG125" s="1034"/>
      <c r="DH125" s="1034"/>
      <c r="DI125" s="1034"/>
      <c r="DJ125" s="1034"/>
      <c r="DK125" s="1034"/>
      <c r="DL125" s="1034"/>
      <c r="DM125" s="1034"/>
      <c r="DN125" s="1035"/>
      <c r="DO125" s="1035"/>
      <c r="DP125" s="1035"/>
      <c r="DQ125" s="1035"/>
      <c r="DR125" s="1035"/>
      <c r="DS125" s="1035"/>
      <c r="DT125" s="1035"/>
      <c r="DU125" s="1035"/>
      <c r="DV125" s="1035"/>
      <c r="DW125" s="1035"/>
      <c r="DX125" s="1036"/>
      <c r="DY125" s="1036"/>
      <c r="DZ125" s="1036"/>
      <c r="EA125" s="1036"/>
      <c r="EB125" s="1039"/>
      <c r="EC125" s="1039"/>
      <c r="ED125" s="1039"/>
      <c r="EE125" s="1039"/>
      <c r="EG125" s="1041"/>
      <c r="EH125" s="1041"/>
      <c r="EI125" s="1041"/>
      <c r="EJ125" s="1040"/>
      <c r="EK125" s="1040"/>
      <c r="EL125" s="1040"/>
      <c r="EM125" s="1040"/>
      <c r="EN125" s="1040"/>
    </row>
    <row r="126" spans="1:144" ht="4.2" customHeight="1" x14ac:dyDescent="0.2">
      <c r="A126" s="1040"/>
      <c r="B126" s="1040"/>
      <c r="C126" s="1040"/>
      <c r="D126" s="1040"/>
      <c r="E126" s="1040"/>
      <c r="F126" s="1041"/>
      <c r="G126" s="1041"/>
      <c r="H126" s="1041"/>
      <c r="J126" s="36"/>
      <c r="K126" s="36"/>
      <c r="L126" s="36"/>
      <c r="M126" s="36"/>
      <c r="N126" s="36"/>
      <c r="O126" s="36"/>
      <c r="P126" s="1034"/>
      <c r="Q126" s="1034"/>
      <c r="R126" s="1034"/>
      <c r="S126" s="1034"/>
      <c r="T126" s="1034"/>
      <c r="U126" s="1034"/>
      <c r="V126" s="1034"/>
      <c r="W126" s="1034"/>
      <c r="X126" s="1034"/>
      <c r="Y126" s="1034"/>
      <c r="Z126" s="1034"/>
      <c r="AA126" s="1035"/>
      <c r="AB126" s="1035"/>
      <c r="AC126" s="1035"/>
      <c r="AD126" s="1035"/>
      <c r="AE126" s="1035"/>
      <c r="AF126" s="1035"/>
      <c r="AG126" s="1035"/>
      <c r="AH126" s="1035"/>
      <c r="AI126" s="1035"/>
      <c r="AJ126" s="1035"/>
      <c r="AK126" s="1036"/>
      <c r="AL126" s="1036"/>
      <c r="AM126" s="1036"/>
      <c r="AN126" s="1036"/>
      <c r="AO126" s="1039"/>
      <c r="AP126" s="1039"/>
      <c r="AQ126" s="1039"/>
      <c r="AR126" s="1039"/>
      <c r="AS126" s="148"/>
      <c r="AT126" s="827"/>
      <c r="AU126" s="827"/>
      <c r="AV126" s="828"/>
      <c r="AW126" s="831"/>
      <c r="AX126" s="831"/>
      <c r="AY126" s="1096"/>
      <c r="AZ126" s="1096"/>
      <c r="BA126" s="1096"/>
      <c r="BB126" s="1097"/>
      <c r="BC126" s="840"/>
      <c r="BD126" s="840"/>
      <c r="BE126" s="840"/>
      <c r="BF126" s="866"/>
      <c r="BG126" s="870"/>
      <c r="BH126" s="827"/>
      <c r="BI126" s="827"/>
      <c r="BJ126" s="835"/>
      <c r="BK126" s="827"/>
      <c r="BL126" s="837"/>
      <c r="BM126" s="830"/>
      <c r="BN126" s="846"/>
      <c r="BO126" s="830"/>
      <c r="BP126" s="830"/>
      <c r="BQ126" s="830"/>
      <c r="BR126" s="830"/>
      <c r="BS126" s="830"/>
      <c r="BT126" s="830"/>
      <c r="BU126" s="831"/>
      <c r="BV126" s="831"/>
      <c r="BW126" s="831"/>
      <c r="BX126" s="828"/>
      <c r="BY126" s="827"/>
      <c r="BZ126" s="836"/>
      <c r="CA126" s="831"/>
      <c r="CB126" s="828"/>
      <c r="CC126" s="827"/>
      <c r="CD126" s="835"/>
      <c r="CE126" s="827"/>
      <c r="CF126" s="827"/>
      <c r="CG126" s="827"/>
      <c r="CH126" s="835"/>
      <c r="CI126" s="832"/>
      <c r="CJ126" s="832"/>
      <c r="CK126" s="832"/>
      <c r="CL126" s="832"/>
      <c r="CM126" s="832"/>
      <c r="CN126" s="1175"/>
      <c r="CO126" s="1096"/>
      <c r="CP126" s="1096"/>
      <c r="CQ126" s="1096"/>
      <c r="CR126" s="827"/>
      <c r="CS126" s="827"/>
      <c r="CT126" s="827"/>
      <c r="CU126" s="827"/>
      <c r="CV126" s="827"/>
      <c r="CW126" s="4"/>
      <c r="CX126" s="36"/>
      <c r="CY126" s="36"/>
      <c r="CZ126" s="36"/>
      <c r="DA126" s="36"/>
      <c r="DB126" s="36"/>
      <c r="DC126" s="1034"/>
      <c r="DD126" s="1034"/>
      <c r="DE126" s="1034"/>
      <c r="DF126" s="1034"/>
      <c r="DG126" s="1034"/>
      <c r="DH126" s="1034"/>
      <c r="DI126" s="1034"/>
      <c r="DJ126" s="1034"/>
      <c r="DK126" s="1034"/>
      <c r="DL126" s="1034"/>
      <c r="DM126" s="1034"/>
      <c r="DN126" s="1035"/>
      <c r="DO126" s="1035"/>
      <c r="DP126" s="1035"/>
      <c r="DQ126" s="1035"/>
      <c r="DR126" s="1035"/>
      <c r="DS126" s="1035"/>
      <c r="DT126" s="1035"/>
      <c r="DU126" s="1035"/>
      <c r="DV126" s="1035"/>
      <c r="DW126" s="1035"/>
      <c r="DX126" s="1036"/>
      <c r="DY126" s="1036"/>
      <c r="DZ126" s="1036"/>
      <c r="EA126" s="1036"/>
      <c r="EB126" s="1039"/>
      <c r="EC126" s="1039"/>
      <c r="ED126" s="1039"/>
      <c r="EE126" s="1039"/>
      <c r="EG126" s="1041"/>
      <c r="EH126" s="1041"/>
      <c r="EI126" s="1041"/>
      <c r="EJ126" s="1040"/>
      <c r="EK126" s="1040"/>
      <c r="EL126" s="1040"/>
      <c r="EM126" s="1040"/>
      <c r="EN126" s="1040"/>
    </row>
    <row r="127" spans="1:144" ht="4.2" customHeight="1" x14ac:dyDescent="0.2">
      <c r="A127" s="1040"/>
      <c r="B127" s="1040"/>
      <c r="C127" s="1040"/>
      <c r="D127" s="1040"/>
      <c r="E127" s="1040"/>
      <c r="F127" s="1041"/>
      <c r="G127" s="1041"/>
      <c r="H127" s="1041"/>
      <c r="J127" s="36"/>
      <c r="K127" s="947"/>
      <c r="L127" s="947"/>
      <c r="M127" s="947"/>
      <c r="N127" s="947"/>
      <c r="O127" s="103"/>
      <c r="P127" s="1037" t="e">
        <f>VLOOKUP(K128,選手リスト,3,FALSE)</f>
        <v>#N/A</v>
      </c>
      <c r="Q127" s="1037"/>
      <c r="R127" s="1037"/>
      <c r="S127" s="1037"/>
      <c r="T127" s="1037"/>
      <c r="U127" s="1037"/>
      <c r="V127" s="1037"/>
      <c r="W127" s="1037"/>
      <c r="X127" s="1037"/>
      <c r="Y127" s="1037"/>
      <c r="Z127" s="1037"/>
      <c r="AA127" s="1035" t="e">
        <f>VLOOKUP(K128,選手リスト,4,FALSE)</f>
        <v>#N/A</v>
      </c>
      <c r="AB127" s="1035"/>
      <c r="AC127" s="1035"/>
      <c r="AD127" s="1035"/>
      <c r="AE127" s="1035"/>
      <c r="AF127" s="1035"/>
      <c r="AG127" s="1035"/>
      <c r="AH127" s="1035"/>
      <c r="AI127" s="1035"/>
      <c r="AJ127" s="1035"/>
      <c r="AK127" s="1038" t="e">
        <f>VLOOKUP(K128,選手リスト,9,FALSE)</f>
        <v>#N/A</v>
      </c>
      <c r="AL127" s="1038"/>
      <c r="AM127" s="1038"/>
      <c r="AN127" s="1038"/>
      <c r="AO127" s="1039" t="e">
        <f>VLOOKUP(K128,選手リスト,6,FALSE)</f>
        <v>#N/A</v>
      </c>
      <c r="AP127" s="1039"/>
      <c r="AQ127" s="1039"/>
      <c r="AR127" s="1039"/>
      <c r="AS127" s="148"/>
      <c r="AT127" s="827"/>
      <c r="AU127" s="827"/>
      <c r="AV127" s="828"/>
      <c r="AW127" s="827"/>
      <c r="AX127" s="827"/>
      <c r="AY127" s="1096"/>
      <c r="AZ127" s="1096"/>
      <c r="BA127" s="1096"/>
      <c r="BB127" s="1097"/>
      <c r="BC127" s="830"/>
      <c r="BD127" s="830"/>
      <c r="BE127" s="830"/>
      <c r="BF127" s="830"/>
      <c r="BG127" s="827"/>
      <c r="BH127" s="827"/>
      <c r="BI127" s="827"/>
      <c r="BJ127" s="835"/>
      <c r="BK127" s="827"/>
      <c r="BL127" s="837"/>
      <c r="BM127" s="830"/>
      <c r="BN127" s="846"/>
      <c r="BO127" s="830"/>
      <c r="BP127" s="830"/>
      <c r="BQ127" s="830"/>
      <c r="BR127" s="830"/>
      <c r="BS127" s="830"/>
      <c r="BT127" s="830"/>
      <c r="BU127" s="827"/>
      <c r="BV127" s="827"/>
      <c r="BW127" s="827"/>
      <c r="BX127" s="828"/>
      <c r="BY127" s="831"/>
      <c r="BZ127" s="836"/>
      <c r="CA127" s="831"/>
      <c r="CB127" s="828"/>
      <c r="CC127" s="827"/>
      <c r="CD127" s="835"/>
      <c r="CE127" s="827"/>
      <c r="CF127" s="827"/>
      <c r="CG127" s="827"/>
      <c r="CH127" s="827"/>
      <c r="CI127" s="827"/>
      <c r="CJ127" s="829"/>
      <c r="CK127" s="827"/>
      <c r="CL127" s="827"/>
      <c r="CM127" s="827"/>
      <c r="CN127" s="1175"/>
      <c r="CO127" s="1096"/>
      <c r="CP127" s="1096"/>
      <c r="CQ127" s="1096"/>
      <c r="CR127" s="827"/>
      <c r="CS127" s="827"/>
      <c r="CT127" s="827"/>
      <c r="CU127" s="827"/>
      <c r="CV127" s="827"/>
      <c r="CW127" s="4"/>
      <c r="CX127" s="947"/>
      <c r="CY127" s="947"/>
      <c r="CZ127" s="947"/>
      <c r="DA127" s="947"/>
      <c r="DB127" s="103"/>
      <c r="DC127" s="1037" t="e">
        <f>VLOOKUP(CX128,選手リスト,3,FALSE)</f>
        <v>#N/A</v>
      </c>
      <c r="DD127" s="1037"/>
      <c r="DE127" s="1037"/>
      <c r="DF127" s="1037"/>
      <c r="DG127" s="1037"/>
      <c r="DH127" s="1037"/>
      <c r="DI127" s="1037"/>
      <c r="DJ127" s="1037"/>
      <c r="DK127" s="1037"/>
      <c r="DL127" s="1037"/>
      <c r="DM127" s="1037"/>
      <c r="DN127" s="1035"/>
      <c r="DO127" s="1035"/>
      <c r="DP127" s="1035"/>
      <c r="DQ127" s="1035"/>
      <c r="DR127" s="1035"/>
      <c r="DS127" s="1035"/>
      <c r="DT127" s="1035"/>
      <c r="DU127" s="1035"/>
      <c r="DV127" s="1035"/>
      <c r="DW127" s="1035"/>
      <c r="DX127" s="1038" t="e">
        <f>VLOOKUP(CX128,選手リスト,9,FALSE)</f>
        <v>#N/A</v>
      </c>
      <c r="DY127" s="1038"/>
      <c r="DZ127" s="1038"/>
      <c r="EA127" s="1038"/>
      <c r="EB127" s="1039" t="e">
        <f>VLOOKUP(CX128,選手リスト,6,FALSE)</f>
        <v>#N/A</v>
      </c>
      <c r="EC127" s="1039"/>
      <c r="ED127" s="1039"/>
      <c r="EE127" s="1039"/>
      <c r="EG127" s="1041"/>
      <c r="EH127" s="1041"/>
      <c r="EI127" s="1041"/>
      <c r="EJ127" s="1040"/>
      <c r="EK127" s="1040"/>
      <c r="EL127" s="1040"/>
      <c r="EM127" s="1040"/>
      <c r="EN127" s="1040"/>
    </row>
    <row r="128" spans="1:144" ht="4.2" customHeight="1" x14ac:dyDescent="0.2">
      <c r="A128" s="1040"/>
      <c r="B128" s="1040"/>
      <c r="C128" s="1040"/>
      <c r="D128" s="1040"/>
      <c r="E128" s="1040"/>
      <c r="F128" s="1041"/>
      <c r="G128" s="1041"/>
      <c r="H128" s="1041"/>
      <c r="J128" s="28"/>
      <c r="K128" s="1044">
        <v>449</v>
      </c>
      <c r="L128" s="1044"/>
      <c r="M128" s="1044"/>
      <c r="N128" s="1044"/>
      <c r="O128" s="36"/>
      <c r="P128" s="1037"/>
      <c r="Q128" s="1037"/>
      <c r="R128" s="1037"/>
      <c r="S128" s="1037"/>
      <c r="T128" s="1037"/>
      <c r="U128" s="1037"/>
      <c r="V128" s="1037"/>
      <c r="W128" s="1037"/>
      <c r="X128" s="1037"/>
      <c r="Y128" s="1037"/>
      <c r="Z128" s="1037"/>
      <c r="AA128" s="1035"/>
      <c r="AB128" s="1035"/>
      <c r="AC128" s="1035"/>
      <c r="AD128" s="1035"/>
      <c r="AE128" s="1035"/>
      <c r="AF128" s="1035"/>
      <c r="AG128" s="1035"/>
      <c r="AH128" s="1035"/>
      <c r="AI128" s="1035"/>
      <c r="AJ128" s="1035"/>
      <c r="AK128" s="1038"/>
      <c r="AL128" s="1038"/>
      <c r="AM128" s="1038"/>
      <c r="AN128" s="1038"/>
      <c r="AO128" s="1039"/>
      <c r="AP128" s="1039"/>
      <c r="AQ128" s="1039"/>
      <c r="AR128" s="1039"/>
      <c r="AS128" s="148"/>
      <c r="AT128" s="827"/>
      <c r="AU128" s="827"/>
      <c r="AV128" s="827"/>
      <c r="AW128" s="827"/>
      <c r="AX128" s="827"/>
      <c r="AY128" s="1096"/>
      <c r="AZ128" s="1096"/>
      <c r="BA128" s="1096"/>
      <c r="BB128" s="1097"/>
      <c r="BC128" s="830"/>
      <c r="BD128" s="830"/>
      <c r="BE128" s="830"/>
      <c r="BF128" s="830"/>
      <c r="BG128" s="827"/>
      <c r="BH128" s="827"/>
      <c r="BI128" s="827"/>
      <c r="BJ128" s="835"/>
      <c r="BK128" s="827"/>
      <c r="BL128" s="837"/>
      <c r="BM128" s="830"/>
      <c r="BN128" s="846"/>
      <c r="BO128" s="830"/>
      <c r="BP128" s="830"/>
      <c r="BQ128" s="830"/>
      <c r="BR128" s="830"/>
      <c r="BS128" s="830"/>
      <c r="BT128" s="830"/>
      <c r="BU128" s="827"/>
      <c r="BV128" s="827"/>
      <c r="BW128" s="827"/>
      <c r="BX128" s="828"/>
      <c r="BY128" s="831"/>
      <c r="BZ128" s="836"/>
      <c r="CA128" s="433"/>
      <c r="CB128" s="433"/>
      <c r="CC128" s="433"/>
      <c r="CD128" s="438"/>
      <c r="CE128" s="827"/>
      <c r="CF128" s="837"/>
      <c r="CG128" s="837"/>
      <c r="CH128" s="837"/>
      <c r="CI128" s="837"/>
      <c r="CJ128" s="829"/>
      <c r="CK128" s="827"/>
      <c r="CL128" s="827"/>
      <c r="CM128" s="827"/>
      <c r="CN128" s="1175"/>
      <c r="CO128" s="1096"/>
      <c r="CP128" s="1096"/>
      <c r="CQ128" s="1096"/>
      <c r="CR128" s="827"/>
      <c r="CS128" s="827"/>
      <c r="CT128" s="827"/>
      <c r="CU128" s="827"/>
      <c r="CV128" s="827"/>
      <c r="CW128" s="4"/>
      <c r="CX128" s="1044">
        <v>475</v>
      </c>
      <c r="CY128" s="1044"/>
      <c r="CZ128" s="1044"/>
      <c r="DA128" s="1044"/>
      <c r="DB128" s="36"/>
      <c r="DC128" s="1037"/>
      <c r="DD128" s="1037"/>
      <c r="DE128" s="1037"/>
      <c r="DF128" s="1037"/>
      <c r="DG128" s="1037"/>
      <c r="DH128" s="1037"/>
      <c r="DI128" s="1037"/>
      <c r="DJ128" s="1037"/>
      <c r="DK128" s="1037"/>
      <c r="DL128" s="1037"/>
      <c r="DM128" s="1037"/>
      <c r="DN128" s="1035"/>
      <c r="DO128" s="1035"/>
      <c r="DP128" s="1035"/>
      <c r="DQ128" s="1035"/>
      <c r="DR128" s="1035"/>
      <c r="DS128" s="1035"/>
      <c r="DT128" s="1035"/>
      <c r="DU128" s="1035"/>
      <c r="DV128" s="1035"/>
      <c r="DW128" s="1035"/>
      <c r="DX128" s="1038"/>
      <c r="DY128" s="1038"/>
      <c r="DZ128" s="1038"/>
      <c r="EA128" s="1038"/>
      <c r="EB128" s="1039"/>
      <c r="EC128" s="1039"/>
      <c r="ED128" s="1039"/>
      <c r="EE128" s="1039"/>
      <c r="EG128" s="1041"/>
      <c r="EH128" s="1041"/>
      <c r="EI128" s="1041"/>
      <c r="EJ128" s="1040"/>
      <c r="EK128" s="1040"/>
      <c r="EL128" s="1040"/>
      <c r="EM128" s="1040"/>
      <c r="EN128" s="1040"/>
    </row>
    <row r="129" spans="1:144" ht="4.2" customHeight="1" x14ac:dyDescent="0.2">
      <c r="A129" s="1040"/>
      <c r="B129" s="1040"/>
      <c r="C129" s="1040"/>
      <c r="D129" s="1040"/>
      <c r="E129" s="1040"/>
      <c r="F129" s="1041"/>
      <c r="G129" s="1041"/>
      <c r="H129" s="1041"/>
      <c r="J129" s="18"/>
      <c r="K129" s="1044"/>
      <c r="L129" s="1044"/>
      <c r="M129" s="1044"/>
      <c r="N129" s="1044"/>
      <c r="O129" s="36"/>
      <c r="P129" s="1034" t="e">
        <f>VLOOKUP(K128,選手リスト,2,FALSE)</f>
        <v>#N/A</v>
      </c>
      <c r="Q129" s="1034"/>
      <c r="R129" s="1034"/>
      <c r="S129" s="1034"/>
      <c r="T129" s="1034"/>
      <c r="U129" s="1034"/>
      <c r="V129" s="1034"/>
      <c r="W129" s="1034"/>
      <c r="X129" s="1034"/>
      <c r="Y129" s="1034"/>
      <c r="Z129" s="1034"/>
      <c r="AA129" s="1035"/>
      <c r="AB129" s="1035"/>
      <c r="AC129" s="1035"/>
      <c r="AD129" s="1035"/>
      <c r="AE129" s="1035"/>
      <c r="AF129" s="1035"/>
      <c r="AG129" s="1035"/>
      <c r="AH129" s="1035"/>
      <c r="AI129" s="1035"/>
      <c r="AJ129" s="1035"/>
      <c r="AK129" s="1038"/>
      <c r="AL129" s="1038"/>
      <c r="AM129" s="1038"/>
      <c r="AN129" s="1038"/>
      <c r="AO129" s="1039"/>
      <c r="AP129" s="1039"/>
      <c r="AQ129" s="1039"/>
      <c r="AR129" s="1039"/>
      <c r="AS129" s="148"/>
      <c r="AT129" s="827"/>
      <c r="AU129" s="827"/>
      <c r="AV129" s="827"/>
      <c r="AW129" s="827"/>
      <c r="AX129" s="827"/>
      <c r="AY129" s="827"/>
      <c r="AZ129" s="827"/>
      <c r="BA129" s="827"/>
      <c r="BB129" s="835"/>
      <c r="BC129" s="827"/>
      <c r="BD129" s="827"/>
      <c r="BE129" s="827"/>
      <c r="BF129" s="827"/>
      <c r="BG129" s="827"/>
      <c r="BH129" s="827"/>
      <c r="BI129" s="827"/>
      <c r="BJ129" s="835"/>
      <c r="BK129" s="827"/>
      <c r="BL129" s="837"/>
      <c r="BM129" s="830"/>
      <c r="BN129" s="846"/>
      <c r="BO129" s="830"/>
      <c r="BP129" s="830"/>
      <c r="BQ129" s="830"/>
      <c r="BR129" s="830"/>
      <c r="BS129" s="830"/>
      <c r="BT129" s="830"/>
      <c r="BU129" s="827"/>
      <c r="BV129" s="827"/>
      <c r="BW129" s="827"/>
      <c r="BX129" s="828"/>
      <c r="BY129" s="831"/>
      <c r="BZ129" s="836"/>
      <c r="CA129" s="433"/>
      <c r="CB129" s="433"/>
      <c r="CC129" s="433"/>
      <c r="CD129" s="438"/>
      <c r="CE129" s="827"/>
      <c r="CF129" s="837"/>
      <c r="CG129" s="837"/>
      <c r="CH129" s="837"/>
      <c r="CI129" s="837"/>
      <c r="CJ129" s="829"/>
      <c r="CK129" s="827"/>
      <c r="CL129" s="827"/>
      <c r="CM129" s="827"/>
      <c r="CN129" s="864"/>
      <c r="CO129" s="827"/>
      <c r="CP129" s="827"/>
      <c r="CQ129" s="827"/>
      <c r="CR129" s="827"/>
      <c r="CS129" s="832"/>
      <c r="CT129" s="832"/>
      <c r="CU129" s="832"/>
      <c r="CV129" s="832"/>
      <c r="CW129" s="83"/>
      <c r="CX129" s="1044"/>
      <c r="CY129" s="1044"/>
      <c r="CZ129" s="1044"/>
      <c r="DA129" s="1044"/>
      <c r="DB129" s="36"/>
      <c r="DC129" s="1034" t="e">
        <f>VLOOKUP(CX128,選手リスト,2,FALSE)</f>
        <v>#N/A</v>
      </c>
      <c r="DD129" s="1034"/>
      <c r="DE129" s="1034"/>
      <c r="DF129" s="1034"/>
      <c r="DG129" s="1034"/>
      <c r="DH129" s="1034"/>
      <c r="DI129" s="1034"/>
      <c r="DJ129" s="1034"/>
      <c r="DK129" s="1034"/>
      <c r="DL129" s="1034"/>
      <c r="DM129" s="1034"/>
      <c r="DN129" s="1035"/>
      <c r="DO129" s="1035"/>
      <c r="DP129" s="1035"/>
      <c r="DQ129" s="1035"/>
      <c r="DR129" s="1035"/>
      <c r="DS129" s="1035"/>
      <c r="DT129" s="1035"/>
      <c r="DU129" s="1035"/>
      <c r="DV129" s="1035"/>
      <c r="DW129" s="1035"/>
      <c r="DX129" s="1038"/>
      <c r="DY129" s="1038"/>
      <c r="DZ129" s="1038"/>
      <c r="EA129" s="1038"/>
      <c r="EB129" s="1039"/>
      <c r="EC129" s="1039"/>
      <c r="ED129" s="1039"/>
      <c r="EE129" s="1039"/>
      <c r="EG129" s="1041"/>
      <c r="EH129" s="1041"/>
      <c r="EI129" s="1041"/>
      <c r="EJ129" s="1040"/>
      <c r="EK129" s="1040"/>
      <c r="EL129" s="1040"/>
      <c r="EM129" s="1040"/>
      <c r="EN129" s="1040"/>
    </row>
    <row r="130" spans="1:144" ht="4.2" customHeight="1" x14ac:dyDescent="0.2">
      <c r="A130" s="1040"/>
      <c r="B130" s="1040"/>
      <c r="C130" s="1040"/>
      <c r="D130" s="1040"/>
      <c r="E130" s="1040"/>
      <c r="F130" s="1041"/>
      <c r="G130" s="1041"/>
      <c r="H130" s="1041"/>
      <c r="J130" s="28"/>
      <c r="K130" s="1044"/>
      <c r="L130" s="1044"/>
      <c r="M130" s="1044"/>
      <c r="N130" s="1044"/>
      <c r="O130" s="36"/>
      <c r="P130" s="1034"/>
      <c r="Q130" s="1034"/>
      <c r="R130" s="1034"/>
      <c r="S130" s="1034"/>
      <c r="T130" s="1034"/>
      <c r="U130" s="1034"/>
      <c r="V130" s="1034"/>
      <c r="W130" s="1034"/>
      <c r="X130" s="1034"/>
      <c r="Y130" s="1034"/>
      <c r="Z130" s="1034"/>
      <c r="AA130" s="1035" t="e">
        <f>VLOOKUP(K128,選手リスト,5,FALSE)</f>
        <v>#N/A</v>
      </c>
      <c r="AB130" s="1035"/>
      <c r="AC130" s="1035"/>
      <c r="AD130" s="1035"/>
      <c r="AE130" s="1035"/>
      <c r="AF130" s="1035"/>
      <c r="AG130" s="1035"/>
      <c r="AH130" s="1035"/>
      <c r="AI130" s="1035"/>
      <c r="AJ130" s="1035"/>
      <c r="AK130" s="1036" t="e">
        <f>VLOOKUP(K128,選手リスト,10,FALSE)</f>
        <v>#N/A</v>
      </c>
      <c r="AL130" s="1036"/>
      <c r="AM130" s="1036"/>
      <c r="AN130" s="1036"/>
      <c r="AO130" s="1039"/>
      <c r="AP130" s="1039"/>
      <c r="AQ130" s="1039"/>
      <c r="AR130" s="1039"/>
      <c r="AS130" s="161"/>
      <c r="AT130" s="850"/>
      <c r="AU130" s="850"/>
      <c r="AV130" s="851"/>
      <c r="AW130" s="852"/>
      <c r="AX130" s="827"/>
      <c r="AY130" s="827"/>
      <c r="AZ130" s="827"/>
      <c r="BA130" s="827"/>
      <c r="BB130" s="835"/>
      <c r="BC130" s="827"/>
      <c r="BD130" s="827"/>
      <c r="BE130" s="827"/>
      <c r="BF130" s="827"/>
      <c r="BG130" s="827"/>
      <c r="BH130" s="827"/>
      <c r="BI130" s="827"/>
      <c r="BJ130" s="835"/>
      <c r="BK130" s="827"/>
      <c r="BL130" s="837"/>
      <c r="BM130" s="830"/>
      <c r="BN130" s="846"/>
      <c r="BO130" s="830"/>
      <c r="BP130" s="830"/>
      <c r="BQ130" s="830"/>
      <c r="BR130" s="830"/>
      <c r="BS130" s="830"/>
      <c r="BT130" s="830"/>
      <c r="BU130" s="827"/>
      <c r="BV130" s="827"/>
      <c r="BW130" s="827"/>
      <c r="BX130" s="828"/>
      <c r="BY130" s="827"/>
      <c r="BZ130" s="835"/>
      <c r="CA130" s="433"/>
      <c r="CB130" s="433"/>
      <c r="CC130" s="433"/>
      <c r="CD130" s="438"/>
      <c r="CE130" s="827"/>
      <c r="CF130" s="837"/>
      <c r="CG130" s="837"/>
      <c r="CH130" s="837"/>
      <c r="CI130" s="837"/>
      <c r="CJ130" s="827"/>
      <c r="CK130" s="827"/>
      <c r="CL130" s="827"/>
      <c r="CM130" s="827"/>
      <c r="CN130" s="864"/>
      <c r="CO130" s="827"/>
      <c r="CP130" s="827"/>
      <c r="CQ130" s="827"/>
      <c r="CR130" s="827"/>
      <c r="CS130" s="862"/>
      <c r="CT130" s="850"/>
      <c r="CU130" s="850"/>
      <c r="CV130" s="850"/>
      <c r="CW130" s="4"/>
      <c r="CX130" s="1044"/>
      <c r="CY130" s="1044"/>
      <c r="CZ130" s="1044"/>
      <c r="DA130" s="1044"/>
      <c r="DB130" s="36"/>
      <c r="DC130" s="1034"/>
      <c r="DD130" s="1034"/>
      <c r="DE130" s="1034"/>
      <c r="DF130" s="1034"/>
      <c r="DG130" s="1034"/>
      <c r="DH130" s="1034"/>
      <c r="DI130" s="1034"/>
      <c r="DJ130" s="1034"/>
      <c r="DK130" s="1034"/>
      <c r="DL130" s="1034"/>
      <c r="DM130" s="1034"/>
      <c r="DN130" s="1035" t="e">
        <f>VLOOKUP(CX128,選手リスト,5,FALSE)</f>
        <v>#N/A</v>
      </c>
      <c r="DO130" s="1035"/>
      <c r="DP130" s="1035"/>
      <c r="DQ130" s="1035"/>
      <c r="DR130" s="1035"/>
      <c r="DS130" s="1035"/>
      <c r="DT130" s="1035"/>
      <c r="DU130" s="1035"/>
      <c r="DV130" s="1035"/>
      <c r="DW130" s="1035"/>
      <c r="DX130" s="1036" t="e">
        <f>VLOOKUP(CX128,選手リスト,10,FALSE)</f>
        <v>#N/A</v>
      </c>
      <c r="DY130" s="1036"/>
      <c r="DZ130" s="1036"/>
      <c r="EA130" s="1036"/>
      <c r="EB130" s="1039"/>
      <c r="EC130" s="1039"/>
      <c r="ED130" s="1039"/>
      <c r="EE130" s="1039"/>
      <c r="EG130" s="1041"/>
      <c r="EH130" s="1041"/>
      <c r="EI130" s="1041"/>
      <c r="EJ130" s="1040"/>
      <c r="EK130" s="1040"/>
      <c r="EL130" s="1040"/>
      <c r="EM130" s="1040"/>
      <c r="EN130" s="1040"/>
    </row>
    <row r="131" spans="1:144" ht="4.2" customHeight="1" x14ac:dyDescent="0.2">
      <c r="A131" s="1040"/>
      <c r="B131" s="1040"/>
      <c r="C131" s="1040"/>
      <c r="D131" s="1040"/>
      <c r="E131" s="1040"/>
      <c r="F131" s="1041"/>
      <c r="G131" s="1041"/>
      <c r="H131" s="1041"/>
      <c r="J131" s="36"/>
      <c r="K131" s="1044"/>
      <c r="L131" s="1044"/>
      <c r="M131" s="1044"/>
      <c r="N131" s="1044"/>
      <c r="O131" s="103"/>
      <c r="P131" s="1034"/>
      <c r="Q131" s="1034"/>
      <c r="R131" s="1034"/>
      <c r="S131" s="1034"/>
      <c r="T131" s="1034"/>
      <c r="U131" s="1034"/>
      <c r="V131" s="1034"/>
      <c r="W131" s="1034"/>
      <c r="X131" s="1034"/>
      <c r="Y131" s="1034"/>
      <c r="Z131" s="1034"/>
      <c r="AA131" s="1035"/>
      <c r="AB131" s="1035"/>
      <c r="AC131" s="1035"/>
      <c r="AD131" s="1035"/>
      <c r="AE131" s="1035"/>
      <c r="AF131" s="1035"/>
      <c r="AG131" s="1035"/>
      <c r="AH131" s="1035"/>
      <c r="AI131" s="1035"/>
      <c r="AJ131" s="1035"/>
      <c r="AK131" s="1036"/>
      <c r="AL131" s="1036"/>
      <c r="AM131" s="1036"/>
      <c r="AN131" s="1036"/>
      <c r="AO131" s="1039"/>
      <c r="AP131" s="1039"/>
      <c r="AQ131" s="1039"/>
      <c r="AR131" s="1039"/>
      <c r="AS131" s="123"/>
      <c r="AT131" s="1096">
        <f>AT119+1</f>
        <v>8</v>
      </c>
      <c r="AU131" s="1096"/>
      <c r="AV131" s="1096"/>
      <c r="AW131" s="1097"/>
      <c r="AX131" s="827"/>
      <c r="AY131" s="827"/>
      <c r="AZ131" s="827"/>
      <c r="BA131" s="827"/>
      <c r="BB131" s="835"/>
      <c r="BC131" s="827"/>
      <c r="BD131" s="827"/>
      <c r="BE131" s="827"/>
      <c r="BF131" s="827"/>
      <c r="BG131" s="827"/>
      <c r="BH131" s="827"/>
      <c r="BI131" s="827"/>
      <c r="BJ131" s="835"/>
      <c r="BK131" s="827"/>
      <c r="BL131" s="837"/>
      <c r="BM131" s="830"/>
      <c r="BN131" s="846"/>
      <c r="BO131" s="830"/>
      <c r="BP131" s="830"/>
      <c r="BQ131" s="830"/>
      <c r="BR131" s="830"/>
      <c r="BS131" s="830"/>
      <c r="BT131" s="830"/>
      <c r="BU131" s="827"/>
      <c r="BV131" s="827"/>
      <c r="BW131" s="827"/>
      <c r="BX131" s="827"/>
      <c r="BY131" s="827"/>
      <c r="BZ131" s="835"/>
      <c r="CA131" s="433"/>
      <c r="CB131" s="433"/>
      <c r="CC131" s="433"/>
      <c r="CD131" s="438"/>
      <c r="CE131" s="827"/>
      <c r="CF131" s="837"/>
      <c r="CG131" s="837"/>
      <c r="CH131" s="837"/>
      <c r="CI131" s="837"/>
      <c r="CJ131" s="827"/>
      <c r="CK131" s="827"/>
      <c r="CL131" s="827"/>
      <c r="CM131" s="827"/>
      <c r="CN131" s="864"/>
      <c r="CO131" s="827"/>
      <c r="CP131" s="827"/>
      <c r="CQ131" s="827"/>
      <c r="CR131" s="827"/>
      <c r="CS131" s="1175">
        <f>CS119+1</f>
        <v>18</v>
      </c>
      <c r="CT131" s="1096"/>
      <c r="CU131" s="1096"/>
      <c r="CV131" s="1096"/>
      <c r="CW131" s="4"/>
      <c r="CX131" s="1044"/>
      <c r="CY131" s="1044"/>
      <c r="CZ131" s="1044"/>
      <c r="DA131" s="1044"/>
      <c r="DB131" s="103"/>
      <c r="DC131" s="1034"/>
      <c r="DD131" s="1034"/>
      <c r="DE131" s="1034"/>
      <c r="DF131" s="1034"/>
      <c r="DG131" s="1034"/>
      <c r="DH131" s="1034"/>
      <c r="DI131" s="1034"/>
      <c r="DJ131" s="1034"/>
      <c r="DK131" s="1034"/>
      <c r="DL131" s="1034"/>
      <c r="DM131" s="1034"/>
      <c r="DN131" s="1035"/>
      <c r="DO131" s="1035"/>
      <c r="DP131" s="1035"/>
      <c r="DQ131" s="1035"/>
      <c r="DR131" s="1035"/>
      <c r="DS131" s="1035"/>
      <c r="DT131" s="1035"/>
      <c r="DU131" s="1035"/>
      <c r="DV131" s="1035"/>
      <c r="DW131" s="1035"/>
      <c r="DX131" s="1036"/>
      <c r="DY131" s="1036"/>
      <c r="DZ131" s="1036"/>
      <c r="EA131" s="1036"/>
      <c r="EB131" s="1039"/>
      <c r="EC131" s="1039"/>
      <c r="ED131" s="1039"/>
      <c r="EE131" s="1039"/>
      <c r="EG131" s="1041"/>
      <c r="EH131" s="1041"/>
      <c r="EI131" s="1041"/>
      <c r="EJ131" s="1040"/>
      <c r="EK131" s="1040"/>
      <c r="EL131" s="1040"/>
      <c r="EM131" s="1040"/>
      <c r="EN131" s="1040"/>
    </row>
    <row r="132" spans="1:144" ht="4.2" customHeight="1" x14ac:dyDescent="0.2">
      <c r="A132" s="1040"/>
      <c r="B132" s="1040"/>
      <c r="C132" s="1040"/>
      <c r="D132" s="1040"/>
      <c r="E132" s="1040"/>
      <c r="F132" s="1041"/>
      <c r="G132" s="1041"/>
      <c r="H132" s="1041"/>
      <c r="J132" s="36"/>
      <c r="K132" s="36"/>
      <c r="L132" s="36"/>
      <c r="M132" s="36"/>
      <c r="N132" s="36"/>
      <c r="O132" s="36"/>
      <c r="P132" s="1034"/>
      <c r="Q132" s="1034"/>
      <c r="R132" s="1034"/>
      <c r="S132" s="1034"/>
      <c r="T132" s="1034"/>
      <c r="U132" s="1034"/>
      <c r="V132" s="1034"/>
      <c r="W132" s="1034"/>
      <c r="X132" s="1034"/>
      <c r="Y132" s="1034"/>
      <c r="Z132" s="1034"/>
      <c r="AA132" s="1035"/>
      <c r="AB132" s="1035"/>
      <c r="AC132" s="1035"/>
      <c r="AD132" s="1035"/>
      <c r="AE132" s="1035"/>
      <c r="AF132" s="1035"/>
      <c r="AG132" s="1035"/>
      <c r="AH132" s="1035"/>
      <c r="AI132" s="1035"/>
      <c r="AJ132" s="1035"/>
      <c r="AK132" s="1036"/>
      <c r="AL132" s="1036"/>
      <c r="AM132" s="1036"/>
      <c r="AN132" s="1036"/>
      <c r="AO132" s="1039"/>
      <c r="AP132" s="1039"/>
      <c r="AQ132" s="1039"/>
      <c r="AR132" s="1039"/>
      <c r="AS132" s="123"/>
      <c r="AT132" s="1096"/>
      <c r="AU132" s="1096"/>
      <c r="AV132" s="1096"/>
      <c r="AW132" s="1097"/>
      <c r="AX132" s="853"/>
      <c r="AY132" s="832"/>
      <c r="AZ132" s="832"/>
      <c r="BA132" s="833"/>
      <c r="BB132" s="871"/>
      <c r="BC132" s="827"/>
      <c r="BD132" s="827"/>
      <c r="BE132" s="827"/>
      <c r="BF132" s="827"/>
      <c r="BG132" s="831"/>
      <c r="BH132" s="831"/>
      <c r="BI132" s="831"/>
      <c r="BJ132" s="836"/>
      <c r="BK132" s="831"/>
      <c r="BL132" s="837"/>
      <c r="BM132" s="830"/>
      <c r="BN132" s="846"/>
      <c r="BO132" s="830"/>
      <c r="BP132" s="830"/>
      <c r="BQ132" s="830"/>
      <c r="BR132" s="830"/>
      <c r="BS132" s="830"/>
      <c r="BT132" s="830"/>
      <c r="BU132" s="827"/>
      <c r="BV132" s="827"/>
      <c r="BW132" s="827"/>
      <c r="BX132" s="827"/>
      <c r="BY132" s="827"/>
      <c r="BZ132" s="835"/>
      <c r="CA132" s="827"/>
      <c r="CB132" s="827"/>
      <c r="CC132" s="827"/>
      <c r="CD132" s="835"/>
      <c r="CE132" s="827"/>
      <c r="CF132" s="827"/>
      <c r="CG132" s="827"/>
      <c r="CH132" s="827"/>
      <c r="CI132" s="827"/>
      <c r="CJ132" s="827"/>
      <c r="CK132" s="827"/>
      <c r="CL132" s="827"/>
      <c r="CM132" s="848"/>
      <c r="CN132" s="855"/>
      <c r="CO132" s="856"/>
      <c r="CP132" s="856"/>
      <c r="CQ132" s="856"/>
      <c r="CR132" s="832"/>
      <c r="CS132" s="1175"/>
      <c r="CT132" s="1096"/>
      <c r="CU132" s="1096"/>
      <c r="CV132" s="1096"/>
      <c r="CW132" s="4"/>
      <c r="CX132" s="36"/>
      <c r="CY132" s="36"/>
      <c r="CZ132" s="36"/>
      <c r="DA132" s="36"/>
      <c r="DB132" s="36"/>
      <c r="DC132" s="1034"/>
      <c r="DD132" s="1034"/>
      <c r="DE132" s="1034"/>
      <c r="DF132" s="1034"/>
      <c r="DG132" s="1034"/>
      <c r="DH132" s="1034"/>
      <c r="DI132" s="1034"/>
      <c r="DJ132" s="1034"/>
      <c r="DK132" s="1034"/>
      <c r="DL132" s="1034"/>
      <c r="DM132" s="1034"/>
      <c r="DN132" s="1035"/>
      <c r="DO132" s="1035"/>
      <c r="DP132" s="1035"/>
      <c r="DQ132" s="1035"/>
      <c r="DR132" s="1035"/>
      <c r="DS132" s="1035"/>
      <c r="DT132" s="1035"/>
      <c r="DU132" s="1035"/>
      <c r="DV132" s="1035"/>
      <c r="DW132" s="1035"/>
      <c r="DX132" s="1036"/>
      <c r="DY132" s="1036"/>
      <c r="DZ132" s="1036"/>
      <c r="EA132" s="1036"/>
      <c r="EB132" s="1039"/>
      <c r="EC132" s="1039"/>
      <c r="ED132" s="1039"/>
      <c r="EE132" s="1039"/>
      <c r="EG132" s="1041"/>
      <c r="EH132" s="1041"/>
      <c r="EI132" s="1041"/>
      <c r="EJ132" s="1040"/>
      <c r="EK132" s="1040"/>
      <c r="EL132" s="1040"/>
      <c r="EM132" s="1040"/>
      <c r="EN132" s="1040"/>
    </row>
    <row r="133" spans="1:144" ht="4.2" customHeight="1" x14ac:dyDescent="0.2">
      <c r="A133" s="1040"/>
      <c r="B133" s="1040"/>
      <c r="C133" s="1040"/>
      <c r="D133" s="1040"/>
      <c r="E133" s="1040"/>
      <c r="F133" s="1041"/>
      <c r="G133" s="1041"/>
      <c r="H133" s="1041"/>
      <c r="J133" s="36"/>
      <c r="K133" s="947"/>
      <c r="L133" s="947"/>
      <c r="M133" s="947"/>
      <c r="N133" s="947"/>
      <c r="O133" s="103"/>
      <c r="P133" s="1037" t="e">
        <f>VLOOKUP(K134,選手リスト,3,FALSE)</f>
        <v>#N/A</v>
      </c>
      <c r="Q133" s="1037"/>
      <c r="R133" s="1037"/>
      <c r="S133" s="1037"/>
      <c r="T133" s="1037"/>
      <c r="U133" s="1037"/>
      <c r="V133" s="1037"/>
      <c r="W133" s="1037"/>
      <c r="X133" s="1037"/>
      <c r="Y133" s="1037"/>
      <c r="Z133" s="1037"/>
      <c r="AA133" s="1035" t="e">
        <f>VLOOKUP(K134,選手リスト,4,FALSE)</f>
        <v>#N/A</v>
      </c>
      <c r="AB133" s="1035"/>
      <c r="AC133" s="1035"/>
      <c r="AD133" s="1035"/>
      <c r="AE133" s="1035"/>
      <c r="AF133" s="1035"/>
      <c r="AG133" s="1035"/>
      <c r="AH133" s="1035"/>
      <c r="AI133" s="1035"/>
      <c r="AJ133" s="1035"/>
      <c r="AK133" s="1038" t="e">
        <f>VLOOKUP(K134,選手リスト,9,FALSE)</f>
        <v>#N/A</v>
      </c>
      <c r="AL133" s="1038"/>
      <c r="AM133" s="1038"/>
      <c r="AN133" s="1038"/>
      <c r="AO133" s="1039" t="e">
        <f>VLOOKUP(K134,選手リスト,6,FALSE)</f>
        <v>#N/A</v>
      </c>
      <c r="AP133" s="1039"/>
      <c r="AQ133" s="1039"/>
      <c r="AR133" s="1039"/>
      <c r="AS133" s="123"/>
      <c r="AT133" s="1096"/>
      <c r="AU133" s="1096"/>
      <c r="AV133" s="1096"/>
      <c r="AW133" s="1097"/>
      <c r="AX133" s="827"/>
      <c r="AY133" s="827"/>
      <c r="AZ133" s="828"/>
      <c r="BA133" s="827"/>
      <c r="BB133" s="827"/>
      <c r="BC133" s="829"/>
      <c r="BD133" s="829"/>
      <c r="BE133" s="829"/>
      <c r="BF133" s="829"/>
      <c r="BG133" s="829"/>
      <c r="BH133" s="829"/>
      <c r="BI133" s="828"/>
      <c r="BJ133" s="835"/>
      <c r="BK133" s="827"/>
      <c r="BL133" s="837"/>
      <c r="BM133" s="830"/>
      <c r="BN133" s="846"/>
      <c r="BO133" s="830"/>
      <c r="BP133" s="830"/>
      <c r="BQ133" s="830"/>
      <c r="BR133" s="830"/>
      <c r="BS133" s="830"/>
      <c r="BT133" s="830"/>
      <c r="BU133" s="827"/>
      <c r="BV133" s="827"/>
      <c r="BW133" s="827"/>
      <c r="BX133" s="828"/>
      <c r="BY133" s="828"/>
      <c r="BZ133" s="835"/>
      <c r="CA133" s="827"/>
      <c r="CB133" s="827"/>
      <c r="CC133" s="827"/>
      <c r="CD133" s="835"/>
      <c r="CE133" s="827"/>
      <c r="CF133" s="827"/>
      <c r="CG133" s="827"/>
      <c r="CH133" s="827"/>
      <c r="CI133" s="827"/>
      <c r="CJ133" s="827"/>
      <c r="CK133" s="827"/>
      <c r="CL133" s="827"/>
      <c r="CM133" s="848"/>
      <c r="CN133" s="848"/>
      <c r="CO133" s="848"/>
      <c r="CP133" s="848"/>
      <c r="CQ133" s="848"/>
      <c r="CR133" s="827"/>
      <c r="CS133" s="1175"/>
      <c r="CT133" s="1096"/>
      <c r="CU133" s="1096"/>
      <c r="CV133" s="1096"/>
      <c r="CW133" s="4"/>
      <c r="CX133" s="947"/>
      <c r="CY133" s="947"/>
      <c r="CZ133" s="947"/>
      <c r="DA133" s="947"/>
      <c r="DB133" s="103"/>
      <c r="DC133" s="1037" t="e">
        <f>VLOOKUP(CX134,選手リスト,3,FALSE)</f>
        <v>#N/A</v>
      </c>
      <c r="DD133" s="1037"/>
      <c r="DE133" s="1037"/>
      <c r="DF133" s="1037"/>
      <c r="DG133" s="1037"/>
      <c r="DH133" s="1037"/>
      <c r="DI133" s="1037"/>
      <c r="DJ133" s="1037"/>
      <c r="DK133" s="1037"/>
      <c r="DL133" s="1037"/>
      <c r="DM133" s="1037"/>
      <c r="DN133" s="1035" t="e">
        <f>VLOOKUP(CX134,選手リスト,4,FALSE)</f>
        <v>#N/A</v>
      </c>
      <c r="DO133" s="1035"/>
      <c r="DP133" s="1035"/>
      <c r="DQ133" s="1035"/>
      <c r="DR133" s="1035"/>
      <c r="DS133" s="1035"/>
      <c r="DT133" s="1035"/>
      <c r="DU133" s="1035"/>
      <c r="DV133" s="1035"/>
      <c r="DW133" s="1035"/>
      <c r="DX133" s="1038" t="e">
        <f>VLOOKUP(CX134,選手リスト,9,FALSE)</f>
        <v>#N/A</v>
      </c>
      <c r="DY133" s="1038"/>
      <c r="DZ133" s="1038"/>
      <c r="EA133" s="1038"/>
      <c r="EB133" s="1039" t="e">
        <f>VLOOKUP(CX134,選手リスト,6,FALSE)</f>
        <v>#N/A</v>
      </c>
      <c r="EC133" s="1039"/>
      <c r="ED133" s="1039"/>
      <c r="EE133" s="1039"/>
      <c r="EG133" s="1041"/>
      <c r="EH133" s="1041"/>
      <c r="EI133" s="1041"/>
      <c r="EJ133" s="1040"/>
      <c r="EK133" s="1040"/>
      <c r="EL133" s="1040"/>
      <c r="EM133" s="1040"/>
      <c r="EN133" s="1040"/>
    </row>
    <row r="134" spans="1:144" ht="4.2" customHeight="1" x14ac:dyDescent="0.2">
      <c r="A134" s="1040"/>
      <c r="B134" s="1040"/>
      <c r="C134" s="1040"/>
      <c r="D134" s="1040"/>
      <c r="E134" s="1040"/>
      <c r="F134" s="1041"/>
      <c r="G134" s="1041"/>
      <c r="H134" s="1041"/>
      <c r="J134" s="36"/>
      <c r="K134" s="1044">
        <v>450</v>
      </c>
      <c r="L134" s="1044"/>
      <c r="M134" s="1044"/>
      <c r="N134" s="1044"/>
      <c r="O134" s="36"/>
      <c r="P134" s="1037"/>
      <c r="Q134" s="1037"/>
      <c r="R134" s="1037"/>
      <c r="S134" s="1037"/>
      <c r="T134" s="1037"/>
      <c r="U134" s="1037"/>
      <c r="V134" s="1037"/>
      <c r="W134" s="1037"/>
      <c r="X134" s="1037"/>
      <c r="Y134" s="1037"/>
      <c r="Z134" s="1037"/>
      <c r="AA134" s="1035"/>
      <c r="AB134" s="1035"/>
      <c r="AC134" s="1035"/>
      <c r="AD134" s="1035"/>
      <c r="AE134" s="1035"/>
      <c r="AF134" s="1035"/>
      <c r="AG134" s="1035"/>
      <c r="AH134" s="1035"/>
      <c r="AI134" s="1035"/>
      <c r="AJ134" s="1035"/>
      <c r="AK134" s="1038"/>
      <c r="AL134" s="1038"/>
      <c r="AM134" s="1038"/>
      <c r="AN134" s="1038"/>
      <c r="AO134" s="1039"/>
      <c r="AP134" s="1039"/>
      <c r="AQ134" s="1039"/>
      <c r="AR134" s="1039"/>
      <c r="AS134" s="123"/>
      <c r="AT134" s="1096"/>
      <c r="AU134" s="1096"/>
      <c r="AV134" s="1096"/>
      <c r="AW134" s="1097"/>
      <c r="AX134" s="831"/>
      <c r="AY134" s="831"/>
      <c r="AZ134" s="828"/>
      <c r="BA134" s="827"/>
      <c r="BB134" s="827"/>
      <c r="BC134" s="829"/>
      <c r="BD134" s="829"/>
      <c r="BE134" s="829"/>
      <c r="BF134" s="829"/>
      <c r="BG134" s="1096">
        <f>BG56+1</f>
        <v>46</v>
      </c>
      <c r="BH134" s="1096"/>
      <c r="BI134" s="1096"/>
      <c r="BJ134" s="1097"/>
      <c r="BK134" s="827"/>
      <c r="BL134" s="837"/>
      <c r="BM134" s="830"/>
      <c r="BN134" s="846"/>
      <c r="BO134" s="830"/>
      <c r="BP134" s="830"/>
      <c r="BQ134" s="830"/>
      <c r="BR134" s="830"/>
      <c r="BS134" s="830"/>
      <c r="BT134" s="830"/>
      <c r="BU134" s="831"/>
      <c r="BV134" s="433"/>
      <c r="BW134" s="433"/>
      <c r="BX134" s="433"/>
      <c r="BY134" s="433"/>
      <c r="BZ134" s="835"/>
      <c r="CA134" s="827"/>
      <c r="CB134" s="827"/>
      <c r="CC134" s="827"/>
      <c r="CD134" s="835"/>
      <c r="CE134" s="827"/>
      <c r="CF134" s="827"/>
      <c r="CG134" s="827"/>
      <c r="CH134" s="827"/>
      <c r="CI134" s="827"/>
      <c r="CJ134" s="827"/>
      <c r="CK134" s="827"/>
      <c r="CL134" s="827"/>
      <c r="CM134" s="848"/>
      <c r="CN134" s="848"/>
      <c r="CO134" s="848"/>
      <c r="CP134" s="848"/>
      <c r="CQ134" s="848"/>
      <c r="CR134" s="827"/>
      <c r="CS134" s="1175"/>
      <c r="CT134" s="1096"/>
      <c r="CU134" s="1096"/>
      <c r="CV134" s="1096"/>
      <c r="CW134" s="4"/>
      <c r="CX134" s="1044">
        <v>476</v>
      </c>
      <c r="CY134" s="1044"/>
      <c r="CZ134" s="1044"/>
      <c r="DA134" s="1044"/>
      <c r="DB134" s="36"/>
      <c r="DC134" s="1037"/>
      <c r="DD134" s="1037"/>
      <c r="DE134" s="1037"/>
      <c r="DF134" s="1037"/>
      <c r="DG134" s="1037"/>
      <c r="DH134" s="1037"/>
      <c r="DI134" s="1037"/>
      <c r="DJ134" s="1037"/>
      <c r="DK134" s="1037"/>
      <c r="DL134" s="1037"/>
      <c r="DM134" s="1037"/>
      <c r="DN134" s="1035"/>
      <c r="DO134" s="1035"/>
      <c r="DP134" s="1035"/>
      <c r="DQ134" s="1035"/>
      <c r="DR134" s="1035"/>
      <c r="DS134" s="1035"/>
      <c r="DT134" s="1035"/>
      <c r="DU134" s="1035"/>
      <c r="DV134" s="1035"/>
      <c r="DW134" s="1035"/>
      <c r="DX134" s="1038"/>
      <c r="DY134" s="1038"/>
      <c r="DZ134" s="1038"/>
      <c r="EA134" s="1038"/>
      <c r="EB134" s="1039"/>
      <c r="EC134" s="1039"/>
      <c r="ED134" s="1039"/>
      <c r="EE134" s="1039"/>
      <c r="EG134" s="1041"/>
      <c r="EH134" s="1041"/>
      <c r="EI134" s="1041"/>
      <c r="EJ134" s="1040"/>
      <c r="EK134" s="1040"/>
      <c r="EL134" s="1040"/>
      <c r="EM134" s="1040"/>
      <c r="EN134" s="1040"/>
    </row>
    <row r="135" spans="1:144" ht="4.2" customHeight="1" x14ac:dyDescent="0.2">
      <c r="A135" s="1040"/>
      <c r="B135" s="1040"/>
      <c r="C135" s="1040"/>
      <c r="D135" s="1040"/>
      <c r="E135" s="1040"/>
      <c r="F135" s="1041"/>
      <c r="G135" s="1041"/>
      <c r="H135" s="1041"/>
      <c r="J135" s="28"/>
      <c r="K135" s="1044"/>
      <c r="L135" s="1044"/>
      <c r="M135" s="1044"/>
      <c r="N135" s="1044"/>
      <c r="O135" s="36"/>
      <c r="P135" s="1034" t="e">
        <f>VLOOKUP(K134,選手リスト,2,FALSE)</f>
        <v>#N/A</v>
      </c>
      <c r="Q135" s="1034"/>
      <c r="R135" s="1034"/>
      <c r="S135" s="1034"/>
      <c r="T135" s="1034"/>
      <c r="U135" s="1034"/>
      <c r="V135" s="1034"/>
      <c r="W135" s="1034"/>
      <c r="X135" s="1034"/>
      <c r="Y135" s="1034"/>
      <c r="Z135" s="1034"/>
      <c r="AA135" s="1035"/>
      <c r="AB135" s="1035"/>
      <c r="AC135" s="1035"/>
      <c r="AD135" s="1035"/>
      <c r="AE135" s="1035"/>
      <c r="AF135" s="1035"/>
      <c r="AG135" s="1035"/>
      <c r="AH135" s="1035"/>
      <c r="AI135" s="1035"/>
      <c r="AJ135" s="1035"/>
      <c r="AK135" s="1038"/>
      <c r="AL135" s="1038"/>
      <c r="AM135" s="1038"/>
      <c r="AN135" s="1038"/>
      <c r="AO135" s="1039"/>
      <c r="AP135" s="1039"/>
      <c r="AQ135" s="1039"/>
      <c r="AR135" s="1039"/>
      <c r="AS135" s="166"/>
      <c r="AT135" s="857"/>
      <c r="AU135" s="857"/>
      <c r="AV135" s="833"/>
      <c r="AW135" s="854"/>
      <c r="AX135" s="831"/>
      <c r="AY135" s="831"/>
      <c r="AZ135" s="828"/>
      <c r="BA135" s="827"/>
      <c r="BB135" s="827"/>
      <c r="BC135" s="829"/>
      <c r="BD135" s="829"/>
      <c r="BE135" s="829"/>
      <c r="BF135" s="829"/>
      <c r="BG135" s="1096"/>
      <c r="BH135" s="1096"/>
      <c r="BI135" s="1096"/>
      <c r="BJ135" s="1097"/>
      <c r="BK135" s="872"/>
      <c r="BL135" s="840"/>
      <c r="BM135" s="840"/>
      <c r="BN135" s="866"/>
      <c r="BO135" s="830"/>
      <c r="BP135" s="830"/>
      <c r="BQ135" s="830"/>
      <c r="BR135" s="830"/>
      <c r="BS135" s="830"/>
      <c r="BT135" s="830"/>
      <c r="BU135" s="831"/>
      <c r="BV135" s="433"/>
      <c r="BW135" s="433"/>
      <c r="BX135" s="433"/>
      <c r="BY135" s="433"/>
      <c r="BZ135" s="835"/>
      <c r="CA135" s="827"/>
      <c r="CB135" s="827"/>
      <c r="CC135" s="828"/>
      <c r="CD135" s="836"/>
      <c r="CE135" s="1175">
        <f>CE57+1</f>
        <v>48</v>
      </c>
      <c r="CF135" s="1096"/>
      <c r="CG135" s="1096"/>
      <c r="CH135" s="1096"/>
      <c r="CI135" s="827"/>
      <c r="CJ135" s="831"/>
      <c r="CK135" s="831"/>
      <c r="CL135" s="831"/>
      <c r="CM135" s="848"/>
      <c r="CN135" s="848"/>
      <c r="CO135" s="848"/>
      <c r="CP135" s="848"/>
      <c r="CQ135" s="848"/>
      <c r="CR135" s="827"/>
      <c r="CS135" s="853"/>
      <c r="CT135" s="832"/>
      <c r="CU135" s="832"/>
      <c r="CV135" s="832"/>
      <c r="CW135" s="83"/>
      <c r="CX135" s="1044"/>
      <c r="CY135" s="1044"/>
      <c r="CZ135" s="1044"/>
      <c r="DA135" s="1044"/>
      <c r="DB135" s="36"/>
      <c r="DC135" s="1034" t="e">
        <f>VLOOKUP(CX134,選手リスト,2,FALSE)</f>
        <v>#N/A</v>
      </c>
      <c r="DD135" s="1034"/>
      <c r="DE135" s="1034"/>
      <c r="DF135" s="1034"/>
      <c r="DG135" s="1034"/>
      <c r="DH135" s="1034"/>
      <c r="DI135" s="1034"/>
      <c r="DJ135" s="1034"/>
      <c r="DK135" s="1034"/>
      <c r="DL135" s="1034"/>
      <c r="DM135" s="1034"/>
      <c r="DN135" s="1035"/>
      <c r="DO135" s="1035"/>
      <c r="DP135" s="1035"/>
      <c r="DQ135" s="1035"/>
      <c r="DR135" s="1035"/>
      <c r="DS135" s="1035"/>
      <c r="DT135" s="1035"/>
      <c r="DU135" s="1035"/>
      <c r="DV135" s="1035"/>
      <c r="DW135" s="1035"/>
      <c r="DX135" s="1038"/>
      <c r="DY135" s="1038"/>
      <c r="DZ135" s="1038"/>
      <c r="EA135" s="1038"/>
      <c r="EB135" s="1039"/>
      <c r="EC135" s="1039"/>
      <c r="ED135" s="1039"/>
      <c r="EE135" s="1039"/>
      <c r="EG135" s="1041"/>
      <c r="EH135" s="1041"/>
      <c r="EI135" s="1041"/>
      <c r="EJ135" s="1040"/>
      <c r="EK135" s="1040"/>
      <c r="EL135" s="1040"/>
      <c r="EM135" s="1040"/>
      <c r="EN135" s="1040"/>
    </row>
    <row r="136" spans="1:144" ht="4.2" customHeight="1" x14ac:dyDescent="0.2">
      <c r="A136" s="1040"/>
      <c r="B136" s="1040"/>
      <c r="C136" s="1040"/>
      <c r="D136" s="1040"/>
      <c r="E136" s="1040"/>
      <c r="F136" s="1041"/>
      <c r="G136" s="1041"/>
      <c r="H136" s="1041"/>
      <c r="J136" s="103"/>
      <c r="K136" s="1044"/>
      <c r="L136" s="1044"/>
      <c r="M136" s="1044"/>
      <c r="N136" s="1044"/>
      <c r="O136" s="36"/>
      <c r="P136" s="1034"/>
      <c r="Q136" s="1034"/>
      <c r="R136" s="1034"/>
      <c r="S136" s="1034"/>
      <c r="T136" s="1034"/>
      <c r="U136" s="1034"/>
      <c r="V136" s="1034"/>
      <c r="W136" s="1034"/>
      <c r="X136" s="1034"/>
      <c r="Y136" s="1034"/>
      <c r="Z136" s="1034"/>
      <c r="AA136" s="1035" t="e">
        <f>VLOOKUP(K134,選手リスト,5,FALSE)</f>
        <v>#N/A</v>
      </c>
      <c r="AB136" s="1035"/>
      <c r="AC136" s="1035"/>
      <c r="AD136" s="1035"/>
      <c r="AE136" s="1035"/>
      <c r="AF136" s="1035"/>
      <c r="AG136" s="1035"/>
      <c r="AH136" s="1035"/>
      <c r="AI136" s="1035"/>
      <c r="AJ136" s="1035"/>
      <c r="AK136" s="1036" t="e">
        <f>VLOOKUP(K134,選手リスト,10,FALSE)</f>
        <v>#N/A</v>
      </c>
      <c r="AL136" s="1036"/>
      <c r="AM136" s="1036"/>
      <c r="AN136" s="1036"/>
      <c r="AO136" s="1039"/>
      <c r="AP136" s="1039"/>
      <c r="AQ136" s="1039"/>
      <c r="AR136" s="1039"/>
      <c r="AS136" s="148"/>
      <c r="AT136" s="827"/>
      <c r="AU136" s="827"/>
      <c r="AV136" s="828"/>
      <c r="AW136" s="831"/>
      <c r="AX136" s="831"/>
      <c r="AY136" s="831"/>
      <c r="AZ136" s="828"/>
      <c r="BA136" s="827"/>
      <c r="BB136" s="827"/>
      <c r="BC136" s="829"/>
      <c r="BD136" s="829"/>
      <c r="BE136" s="829"/>
      <c r="BF136" s="829"/>
      <c r="BG136" s="1096"/>
      <c r="BH136" s="1096"/>
      <c r="BI136" s="1096"/>
      <c r="BJ136" s="1097"/>
      <c r="BK136" s="838"/>
      <c r="BL136" s="837"/>
      <c r="BM136" s="830"/>
      <c r="BN136" s="830"/>
      <c r="BO136" s="830"/>
      <c r="BP136" s="830"/>
      <c r="BQ136" s="830"/>
      <c r="BR136" s="830"/>
      <c r="BS136" s="830"/>
      <c r="BT136" s="830"/>
      <c r="BU136" s="831"/>
      <c r="BV136" s="433"/>
      <c r="BW136" s="433"/>
      <c r="BX136" s="433"/>
      <c r="BY136" s="433"/>
      <c r="BZ136" s="835"/>
      <c r="CA136" s="832"/>
      <c r="CB136" s="833"/>
      <c r="CC136" s="832"/>
      <c r="CD136" s="854"/>
      <c r="CE136" s="1175"/>
      <c r="CF136" s="1096"/>
      <c r="CG136" s="1096"/>
      <c r="CH136" s="1096"/>
      <c r="CI136" s="829"/>
      <c r="CJ136" s="829"/>
      <c r="CK136" s="829"/>
      <c r="CL136" s="828"/>
      <c r="CM136" s="848"/>
      <c r="CN136" s="848"/>
      <c r="CO136" s="848"/>
      <c r="CP136" s="848"/>
      <c r="CQ136" s="848"/>
      <c r="CR136" s="827"/>
      <c r="CS136" s="827"/>
      <c r="CT136" s="827"/>
      <c r="CU136" s="827"/>
      <c r="CV136" s="827"/>
      <c r="CW136" s="4"/>
      <c r="CX136" s="1044"/>
      <c r="CY136" s="1044"/>
      <c r="CZ136" s="1044"/>
      <c r="DA136" s="1044"/>
      <c r="DB136" s="36"/>
      <c r="DC136" s="1034"/>
      <c r="DD136" s="1034"/>
      <c r="DE136" s="1034"/>
      <c r="DF136" s="1034"/>
      <c r="DG136" s="1034"/>
      <c r="DH136" s="1034"/>
      <c r="DI136" s="1034"/>
      <c r="DJ136" s="1034"/>
      <c r="DK136" s="1034"/>
      <c r="DL136" s="1034"/>
      <c r="DM136" s="1034"/>
      <c r="DN136" s="1035" t="e">
        <f>VLOOKUP(CX134,選手リスト,5,FALSE)</f>
        <v>#N/A</v>
      </c>
      <c r="DO136" s="1035"/>
      <c r="DP136" s="1035"/>
      <c r="DQ136" s="1035"/>
      <c r="DR136" s="1035"/>
      <c r="DS136" s="1035"/>
      <c r="DT136" s="1035"/>
      <c r="DU136" s="1035"/>
      <c r="DV136" s="1035"/>
      <c r="DW136" s="1035"/>
      <c r="DX136" s="1036" t="e">
        <f>VLOOKUP(CX134,選手リスト,10,FALSE)</f>
        <v>#N/A</v>
      </c>
      <c r="DY136" s="1036"/>
      <c r="DZ136" s="1036"/>
      <c r="EA136" s="1036"/>
      <c r="EB136" s="1039"/>
      <c r="EC136" s="1039"/>
      <c r="ED136" s="1039"/>
      <c r="EE136" s="1039"/>
      <c r="EG136" s="1041"/>
      <c r="EH136" s="1041"/>
      <c r="EI136" s="1041"/>
      <c r="EJ136" s="1040"/>
      <c r="EK136" s="1040"/>
      <c r="EL136" s="1040"/>
      <c r="EM136" s="1040"/>
      <c r="EN136" s="1040"/>
    </row>
    <row r="137" spans="1:144" ht="4.2" customHeight="1" x14ac:dyDescent="0.2">
      <c r="A137" s="1040"/>
      <c r="B137" s="1040"/>
      <c r="C137" s="1040"/>
      <c r="D137" s="1040"/>
      <c r="E137" s="1040"/>
      <c r="F137" s="1041"/>
      <c r="G137" s="1041"/>
      <c r="H137" s="1041"/>
      <c r="J137" s="28"/>
      <c r="K137" s="1044"/>
      <c r="L137" s="1044"/>
      <c r="M137" s="1044"/>
      <c r="N137" s="1044"/>
      <c r="O137" s="103"/>
      <c r="P137" s="1034"/>
      <c r="Q137" s="1034"/>
      <c r="R137" s="1034"/>
      <c r="S137" s="1034"/>
      <c r="T137" s="1034"/>
      <c r="U137" s="1034"/>
      <c r="V137" s="1034"/>
      <c r="W137" s="1034"/>
      <c r="X137" s="1034"/>
      <c r="Y137" s="1034"/>
      <c r="Z137" s="1034"/>
      <c r="AA137" s="1035"/>
      <c r="AB137" s="1035"/>
      <c r="AC137" s="1035"/>
      <c r="AD137" s="1035"/>
      <c r="AE137" s="1035"/>
      <c r="AF137" s="1035"/>
      <c r="AG137" s="1035"/>
      <c r="AH137" s="1035"/>
      <c r="AI137" s="1035"/>
      <c r="AJ137" s="1035"/>
      <c r="AK137" s="1036"/>
      <c r="AL137" s="1036"/>
      <c r="AM137" s="1036"/>
      <c r="AN137" s="1036"/>
      <c r="AO137" s="1039"/>
      <c r="AP137" s="1039"/>
      <c r="AQ137" s="1039"/>
      <c r="AR137" s="1039"/>
      <c r="AS137" s="125"/>
      <c r="AT137" s="830"/>
      <c r="AU137" s="830"/>
      <c r="AV137" s="830"/>
      <c r="AW137" s="830"/>
      <c r="AX137" s="830"/>
      <c r="AY137" s="830"/>
      <c r="AZ137" s="830"/>
      <c r="BA137" s="830"/>
      <c r="BB137" s="830"/>
      <c r="BC137" s="830"/>
      <c r="BD137" s="830"/>
      <c r="BE137" s="830"/>
      <c r="BF137" s="830"/>
      <c r="BG137" s="1096"/>
      <c r="BH137" s="1096"/>
      <c r="BI137" s="1096"/>
      <c r="BJ137" s="1097"/>
      <c r="BK137" s="837"/>
      <c r="BL137" s="837"/>
      <c r="BM137" s="830"/>
      <c r="BN137" s="830"/>
      <c r="BO137" s="830"/>
      <c r="BP137" s="830"/>
      <c r="BQ137" s="830"/>
      <c r="BR137" s="830"/>
      <c r="BS137" s="830"/>
      <c r="BT137" s="830"/>
      <c r="BU137" s="831"/>
      <c r="BV137" s="433"/>
      <c r="BW137" s="433"/>
      <c r="BX137" s="433"/>
      <c r="BY137" s="433"/>
      <c r="BZ137" s="831"/>
      <c r="CA137" s="831"/>
      <c r="CB137" s="828"/>
      <c r="CC137" s="827"/>
      <c r="CD137" s="835"/>
      <c r="CE137" s="1175"/>
      <c r="CF137" s="1096"/>
      <c r="CG137" s="1096"/>
      <c r="CH137" s="1096"/>
      <c r="CI137" s="829"/>
      <c r="CJ137" s="829"/>
      <c r="CK137" s="829"/>
      <c r="CL137" s="828"/>
      <c r="CM137" s="827"/>
      <c r="CN137" s="827"/>
      <c r="CO137" s="827"/>
      <c r="CP137" s="827"/>
      <c r="CQ137" s="827"/>
      <c r="CR137" s="827"/>
      <c r="CS137" s="827"/>
      <c r="CT137" s="827"/>
      <c r="CU137" s="827"/>
      <c r="CV137" s="827"/>
      <c r="CW137" s="4"/>
      <c r="CX137" s="1044"/>
      <c r="CY137" s="1044"/>
      <c r="CZ137" s="1044"/>
      <c r="DA137" s="1044"/>
      <c r="DB137" s="103"/>
      <c r="DC137" s="1034"/>
      <c r="DD137" s="1034"/>
      <c r="DE137" s="1034"/>
      <c r="DF137" s="1034"/>
      <c r="DG137" s="1034"/>
      <c r="DH137" s="1034"/>
      <c r="DI137" s="1034"/>
      <c r="DJ137" s="1034"/>
      <c r="DK137" s="1034"/>
      <c r="DL137" s="1034"/>
      <c r="DM137" s="1034"/>
      <c r="DN137" s="1035"/>
      <c r="DO137" s="1035"/>
      <c r="DP137" s="1035"/>
      <c r="DQ137" s="1035"/>
      <c r="DR137" s="1035"/>
      <c r="DS137" s="1035"/>
      <c r="DT137" s="1035"/>
      <c r="DU137" s="1035"/>
      <c r="DV137" s="1035"/>
      <c r="DW137" s="1035"/>
      <c r="DX137" s="1036"/>
      <c r="DY137" s="1036"/>
      <c r="DZ137" s="1036"/>
      <c r="EA137" s="1036"/>
      <c r="EB137" s="1039"/>
      <c r="EC137" s="1039"/>
      <c r="ED137" s="1039"/>
      <c r="EE137" s="1039"/>
      <c r="EG137" s="1041"/>
      <c r="EH137" s="1041"/>
      <c r="EI137" s="1041"/>
      <c r="EJ137" s="1040"/>
      <c r="EK137" s="1040"/>
      <c r="EL137" s="1040"/>
      <c r="EM137" s="1040"/>
      <c r="EN137" s="1040"/>
    </row>
    <row r="138" spans="1:144" ht="4.2" customHeight="1" x14ac:dyDescent="0.2">
      <c r="A138" s="1040"/>
      <c r="B138" s="1040"/>
      <c r="C138" s="1040"/>
      <c r="D138" s="1040"/>
      <c r="E138" s="1040"/>
      <c r="F138" s="1041"/>
      <c r="G138" s="1041"/>
      <c r="H138" s="1041"/>
      <c r="J138" s="36"/>
      <c r="K138" s="36"/>
      <c r="L138" s="36"/>
      <c r="M138" s="36"/>
      <c r="N138" s="36"/>
      <c r="O138" s="36"/>
      <c r="P138" s="1034"/>
      <c r="Q138" s="1034"/>
      <c r="R138" s="1034"/>
      <c r="S138" s="1034"/>
      <c r="T138" s="1034"/>
      <c r="U138" s="1034"/>
      <c r="V138" s="1034"/>
      <c r="W138" s="1034"/>
      <c r="X138" s="1034"/>
      <c r="Y138" s="1034"/>
      <c r="Z138" s="1034"/>
      <c r="AA138" s="1035"/>
      <c r="AB138" s="1035"/>
      <c r="AC138" s="1035"/>
      <c r="AD138" s="1035"/>
      <c r="AE138" s="1035"/>
      <c r="AF138" s="1035"/>
      <c r="AG138" s="1035"/>
      <c r="AH138" s="1035"/>
      <c r="AI138" s="1035"/>
      <c r="AJ138" s="1035"/>
      <c r="AK138" s="1036"/>
      <c r="AL138" s="1036"/>
      <c r="AM138" s="1036"/>
      <c r="AN138" s="1036"/>
      <c r="AO138" s="1039"/>
      <c r="AP138" s="1039"/>
      <c r="AQ138" s="1039"/>
      <c r="AR138" s="1039"/>
      <c r="AS138" s="125"/>
      <c r="AT138" s="830"/>
      <c r="AU138" s="830"/>
      <c r="AV138" s="830"/>
      <c r="AW138" s="830"/>
      <c r="AX138" s="830"/>
      <c r="AY138" s="830"/>
      <c r="AZ138" s="830"/>
      <c r="BA138" s="830"/>
      <c r="BB138" s="830"/>
      <c r="BC138" s="830"/>
      <c r="BD138" s="830"/>
      <c r="BE138" s="830"/>
      <c r="BF138" s="830"/>
      <c r="BG138" s="830"/>
      <c r="BH138" s="830"/>
      <c r="BI138" s="830"/>
      <c r="BJ138" s="846"/>
      <c r="BK138" s="837"/>
      <c r="BL138" s="837"/>
      <c r="BM138" s="830"/>
      <c r="BN138" s="830"/>
      <c r="BO138" s="830"/>
      <c r="BP138" s="830"/>
      <c r="BQ138" s="830"/>
      <c r="BR138" s="830"/>
      <c r="BS138" s="830"/>
      <c r="BT138" s="830"/>
      <c r="BU138" s="831"/>
      <c r="BV138" s="831"/>
      <c r="BW138" s="831"/>
      <c r="BX138" s="828"/>
      <c r="BY138" s="827"/>
      <c r="BZ138" s="831"/>
      <c r="CA138" s="831"/>
      <c r="CB138" s="828"/>
      <c r="CC138" s="827"/>
      <c r="CD138" s="835"/>
      <c r="CE138" s="1175"/>
      <c r="CF138" s="1096"/>
      <c r="CG138" s="1096"/>
      <c r="CH138" s="1096"/>
      <c r="CI138" s="829"/>
      <c r="CJ138" s="829"/>
      <c r="CK138" s="829"/>
      <c r="CL138" s="838"/>
      <c r="CM138" s="838"/>
      <c r="CN138" s="838"/>
      <c r="CO138" s="838"/>
      <c r="CP138" s="829"/>
      <c r="CQ138" s="829"/>
      <c r="CR138" s="829"/>
      <c r="CS138" s="829"/>
      <c r="CT138" s="829"/>
      <c r="CU138" s="829"/>
      <c r="CV138" s="829"/>
      <c r="CW138" s="4"/>
      <c r="CX138" s="36"/>
      <c r="CY138" s="36"/>
      <c r="CZ138" s="36"/>
      <c r="DA138" s="36"/>
      <c r="DB138" s="36"/>
      <c r="DC138" s="1034"/>
      <c r="DD138" s="1034"/>
      <c r="DE138" s="1034"/>
      <c r="DF138" s="1034"/>
      <c r="DG138" s="1034"/>
      <c r="DH138" s="1034"/>
      <c r="DI138" s="1034"/>
      <c r="DJ138" s="1034"/>
      <c r="DK138" s="1034"/>
      <c r="DL138" s="1034"/>
      <c r="DM138" s="1034"/>
      <c r="DN138" s="1035"/>
      <c r="DO138" s="1035"/>
      <c r="DP138" s="1035"/>
      <c r="DQ138" s="1035"/>
      <c r="DR138" s="1035"/>
      <c r="DS138" s="1035"/>
      <c r="DT138" s="1035"/>
      <c r="DU138" s="1035"/>
      <c r="DV138" s="1035"/>
      <c r="DW138" s="1035"/>
      <c r="DX138" s="1036"/>
      <c r="DY138" s="1036"/>
      <c r="DZ138" s="1036"/>
      <c r="EA138" s="1036"/>
      <c r="EB138" s="1039"/>
      <c r="EC138" s="1039"/>
      <c r="ED138" s="1039"/>
      <c r="EE138" s="1039"/>
      <c r="EG138" s="1041"/>
      <c r="EH138" s="1041"/>
      <c r="EI138" s="1041"/>
      <c r="EJ138" s="1040"/>
      <c r="EK138" s="1040"/>
      <c r="EL138" s="1040"/>
      <c r="EM138" s="1040"/>
      <c r="EN138" s="1040"/>
    </row>
    <row r="139" spans="1:144" ht="4.2" customHeight="1" x14ac:dyDescent="0.2">
      <c r="A139" s="1040"/>
      <c r="B139" s="1040"/>
      <c r="C139" s="1040"/>
      <c r="D139" s="1040"/>
      <c r="E139" s="1040"/>
      <c r="F139" s="1041"/>
      <c r="G139" s="1041"/>
      <c r="H139" s="1041"/>
      <c r="J139" s="36"/>
      <c r="K139" s="947"/>
      <c r="L139" s="947"/>
      <c r="M139" s="947"/>
      <c r="N139" s="947"/>
      <c r="O139" s="103"/>
      <c r="P139" s="1037" t="e">
        <f>VLOOKUP(K140,選手リスト,3,FALSE)</f>
        <v>#N/A</v>
      </c>
      <c r="Q139" s="1037"/>
      <c r="R139" s="1037"/>
      <c r="S139" s="1037"/>
      <c r="T139" s="1037"/>
      <c r="U139" s="1037"/>
      <c r="V139" s="1037"/>
      <c r="W139" s="1037"/>
      <c r="X139" s="1037"/>
      <c r="Y139" s="1037"/>
      <c r="Z139" s="1037"/>
      <c r="AA139" s="1035" t="e">
        <f>VLOOKUP(K140,選手リスト,4,FALSE)</f>
        <v>#N/A</v>
      </c>
      <c r="AB139" s="1035"/>
      <c r="AC139" s="1035"/>
      <c r="AD139" s="1035"/>
      <c r="AE139" s="1035"/>
      <c r="AF139" s="1035"/>
      <c r="AG139" s="1035"/>
      <c r="AH139" s="1035"/>
      <c r="AI139" s="1035"/>
      <c r="AJ139" s="1035"/>
      <c r="AK139" s="1038" t="e">
        <f>VLOOKUP(K140,選手リスト,9,FALSE)</f>
        <v>#N/A</v>
      </c>
      <c r="AL139" s="1038"/>
      <c r="AM139" s="1038"/>
      <c r="AN139" s="1038"/>
      <c r="AO139" s="1039" t="e">
        <f>VLOOKUP(K140,選手リスト,6,FALSE)</f>
        <v>#N/A</v>
      </c>
      <c r="AP139" s="1039"/>
      <c r="AQ139" s="1039"/>
      <c r="AR139" s="1039"/>
      <c r="AS139" s="125"/>
      <c r="AT139" s="830"/>
      <c r="AU139" s="830"/>
      <c r="AV139" s="830"/>
      <c r="AW139" s="830"/>
      <c r="AX139" s="830"/>
      <c r="AY139" s="830"/>
      <c r="AZ139" s="830"/>
      <c r="BA139" s="830"/>
      <c r="BB139" s="830"/>
      <c r="BC139" s="830"/>
      <c r="BD139" s="830"/>
      <c r="BE139" s="830"/>
      <c r="BF139" s="830"/>
      <c r="BG139" s="830"/>
      <c r="BH139" s="830"/>
      <c r="BI139" s="830"/>
      <c r="BJ139" s="846"/>
      <c r="BK139" s="837"/>
      <c r="BL139" s="837"/>
      <c r="BM139" s="830"/>
      <c r="BN139" s="830"/>
      <c r="BO139" s="830"/>
      <c r="BP139" s="830"/>
      <c r="BQ139" s="830"/>
      <c r="BR139" s="830"/>
      <c r="BS139" s="830"/>
      <c r="BT139" s="830"/>
      <c r="BU139" s="827"/>
      <c r="BV139" s="827"/>
      <c r="BW139" s="827"/>
      <c r="BX139" s="828"/>
      <c r="BY139" s="831"/>
      <c r="BZ139" s="831"/>
      <c r="CA139" s="831"/>
      <c r="CB139" s="828"/>
      <c r="CC139" s="827"/>
      <c r="CD139" s="835"/>
      <c r="CE139" s="829"/>
      <c r="CF139" s="829"/>
      <c r="CG139" s="829"/>
      <c r="CH139" s="829"/>
      <c r="CI139" s="829"/>
      <c r="CJ139" s="829"/>
      <c r="CK139" s="829"/>
      <c r="CL139" s="838"/>
      <c r="CM139" s="838"/>
      <c r="CN139" s="838"/>
      <c r="CO139" s="838"/>
      <c r="CP139" s="829"/>
      <c r="CQ139" s="829"/>
      <c r="CR139" s="829"/>
      <c r="CS139" s="829"/>
      <c r="CT139" s="829"/>
      <c r="CU139" s="829"/>
      <c r="CV139" s="829"/>
      <c r="CW139" s="4"/>
      <c r="CX139" s="947"/>
      <c r="CY139" s="947"/>
      <c r="CZ139" s="947"/>
      <c r="DA139" s="947"/>
      <c r="DB139" s="103"/>
      <c r="DC139" s="1037" t="e">
        <f>VLOOKUP(CX140,選手リスト,3,FALSE)</f>
        <v>#N/A</v>
      </c>
      <c r="DD139" s="1037"/>
      <c r="DE139" s="1037"/>
      <c r="DF139" s="1037"/>
      <c r="DG139" s="1037"/>
      <c r="DH139" s="1037"/>
      <c r="DI139" s="1037"/>
      <c r="DJ139" s="1037"/>
      <c r="DK139" s="1037"/>
      <c r="DL139" s="1037"/>
      <c r="DM139" s="1037"/>
      <c r="DN139" s="1035" t="e">
        <f>VLOOKUP(CX140,選手リスト,4,FALSE)</f>
        <v>#N/A</v>
      </c>
      <c r="DO139" s="1035"/>
      <c r="DP139" s="1035"/>
      <c r="DQ139" s="1035"/>
      <c r="DR139" s="1035"/>
      <c r="DS139" s="1035"/>
      <c r="DT139" s="1035"/>
      <c r="DU139" s="1035"/>
      <c r="DV139" s="1035"/>
      <c r="DW139" s="1035"/>
      <c r="DX139" s="1038" t="e">
        <f>VLOOKUP(CX140,選手リスト,9,FALSE)</f>
        <v>#N/A</v>
      </c>
      <c r="DY139" s="1038"/>
      <c r="DZ139" s="1038"/>
      <c r="EA139" s="1038"/>
      <c r="EB139" s="1039" t="e">
        <f>VLOOKUP(CX140,選手リスト,6,FALSE)</f>
        <v>#N/A</v>
      </c>
      <c r="EC139" s="1039"/>
      <c r="ED139" s="1039"/>
      <c r="EE139" s="1039"/>
      <c r="EG139" s="1041"/>
      <c r="EH139" s="1041"/>
      <c r="EI139" s="1041"/>
      <c r="EJ139" s="1040"/>
      <c r="EK139" s="1040"/>
      <c r="EL139" s="1040"/>
      <c r="EM139" s="1040"/>
      <c r="EN139" s="1040"/>
    </row>
    <row r="140" spans="1:144" ht="4.2" customHeight="1" x14ac:dyDescent="0.2">
      <c r="A140" s="1040"/>
      <c r="B140" s="1040"/>
      <c r="C140" s="1040"/>
      <c r="D140" s="1040"/>
      <c r="E140" s="1040"/>
      <c r="F140" s="1041"/>
      <c r="G140" s="1041"/>
      <c r="H140" s="1041"/>
      <c r="J140" s="36"/>
      <c r="K140" s="1044">
        <v>451</v>
      </c>
      <c r="L140" s="1044"/>
      <c r="M140" s="1044"/>
      <c r="N140" s="1044"/>
      <c r="O140" s="36"/>
      <c r="P140" s="1037"/>
      <c r="Q140" s="1037"/>
      <c r="R140" s="1037"/>
      <c r="S140" s="1037"/>
      <c r="T140" s="1037"/>
      <c r="U140" s="1037"/>
      <c r="V140" s="1037"/>
      <c r="W140" s="1037"/>
      <c r="X140" s="1037"/>
      <c r="Y140" s="1037"/>
      <c r="Z140" s="1037"/>
      <c r="AA140" s="1035"/>
      <c r="AB140" s="1035"/>
      <c r="AC140" s="1035"/>
      <c r="AD140" s="1035"/>
      <c r="AE140" s="1035"/>
      <c r="AF140" s="1035"/>
      <c r="AG140" s="1035"/>
      <c r="AH140" s="1035"/>
      <c r="AI140" s="1035"/>
      <c r="AJ140" s="1035"/>
      <c r="AK140" s="1038"/>
      <c r="AL140" s="1038"/>
      <c r="AM140" s="1038"/>
      <c r="AN140" s="1038"/>
      <c r="AO140" s="1039"/>
      <c r="AP140" s="1039"/>
      <c r="AQ140" s="1039"/>
      <c r="AR140" s="1039"/>
      <c r="AS140" s="125"/>
      <c r="AT140" s="830"/>
      <c r="AU140" s="830"/>
      <c r="AV140" s="830"/>
      <c r="AW140" s="830"/>
      <c r="AX140" s="830"/>
      <c r="AY140" s="830"/>
      <c r="AZ140" s="830"/>
      <c r="BA140" s="830"/>
      <c r="BB140" s="830"/>
      <c r="BC140" s="830"/>
      <c r="BD140" s="830"/>
      <c r="BE140" s="830"/>
      <c r="BF140" s="830"/>
      <c r="BG140" s="830"/>
      <c r="BH140" s="830"/>
      <c r="BI140" s="830"/>
      <c r="BJ140" s="846"/>
      <c r="BK140" s="837"/>
      <c r="BL140" s="837"/>
      <c r="BM140" s="830"/>
      <c r="BN140" s="830"/>
      <c r="BO140" s="830"/>
      <c r="BP140" s="830"/>
      <c r="BQ140" s="830"/>
      <c r="BR140" s="830"/>
      <c r="BS140" s="830"/>
      <c r="BT140" s="830"/>
      <c r="BU140" s="827"/>
      <c r="BV140" s="827"/>
      <c r="BW140" s="827"/>
      <c r="BX140" s="828"/>
      <c r="BY140" s="831"/>
      <c r="BZ140" s="831"/>
      <c r="CA140" s="837"/>
      <c r="CB140" s="837"/>
      <c r="CC140" s="837"/>
      <c r="CD140" s="846"/>
      <c r="CE140" s="830"/>
      <c r="CF140" s="830"/>
      <c r="CG140" s="830"/>
      <c r="CH140" s="830"/>
      <c r="CI140" s="830"/>
      <c r="CJ140" s="830"/>
      <c r="CK140" s="831"/>
      <c r="CL140" s="831"/>
      <c r="CM140" s="831"/>
      <c r="CN140" s="831"/>
      <c r="CO140" s="831"/>
      <c r="CP140" s="827"/>
      <c r="CQ140" s="827"/>
      <c r="CR140" s="433"/>
      <c r="CS140" s="827"/>
      <c r="CT140" s="827"/>
      <c r="CU140" s="827"/>
      <c r="CV140" s="827"/>
      <c r="CX140" s="1044">
        <v>477</v>
      </c>
      <c r="CY140" s="1044"/>
      <c r="CZ140" s="1044"/>
      <c r="DA140" s="1044"/>
      <c r="DB140" s="36"/>
      <c r="DC140" s="1037"/>
      <c r="DD140" s="1037"/>
      <c r="DE140" s="1037"/>
      <c r="DF140" s="1037"/>
      <c r="DG140" s="1037"/>
      <c r="DH140" s="1037"/>
      <c r="DI140" s="1037"/>
      <c r="DJ140" s="1037"/>
      <c r="DK140" s="1037"/>
      <c r="DL140" s="1037"/>
      <c r="DM140" s="1037"/>
      <c r="DN140" s="1035"/>
      <c r="DO140" s="1035"/>
      <c r="DP140" s="1035"/>
      <c r="DQ140" s="1035"/>
      <c r="DR140" s="1035"/>
      <c r="DS140" s="1035"/>
      <c r="DT140" s="1035"/>
      <c r="DU140" s="1035"/>
      <c r="DV140" s="1035"/>
      <c r="DW140" s="1035"/>
      <c r="DX140" s="1038"/>
      <c r="DY140" s="1038"/>
      <c r="DZ140" s="1038"/>
      <c r="EA140" s="1038"/>
      <c r="EB140" s="1039"/>
      <c r="EC140" s="1039"/>
      <c r="ED140" s="1039"/>
      <c r="EE140" s="1039"/>
      <c r="EG140" s="1041"/>
      <c r="EH140" s="1041"/>
      <c r="EI140" s="1041"/>
      <c r="EJ140" s="1040"/>
      <c r="EK140" s="1040"/>
      <c r="EL140" s="1040"/>
      <c r="EM140" s="1040"/>
      <c r="EN140" s="1040"/>
    </row>
    <row r="141" spans="1:144" ht="4.2" customHeight="1" x14ac:dyDescent="0.2">
      <c r="A141" s="1040"/>
      <c r="B141" s="1040"/>
      <c r="C141" s="1040"/>
      <c r="D141" s="1040"/>
      <c r="E141" s="1040"/>
      <c r="F141" s="1041"/>
      <c r="G141" s="1041"/>
      <c r="H141" s="1041"/>
      <c r="J141" s="36"/>
      <c r="K141" s="1044"/>
      <c r="L141" s="1044"/>
      <c r="M141" s="1044"/>
      <c r="N141" s="1044"/>
      <c r="O141" s="36"/>
      <c r="P141" s="1034" t="e">
        <f>VLOOKUP(K140,選手リスト,2,FALSE)</f>
        <v>#N/A</v>
      </c>
      <c r="Q141" s="1034"/>
      <c r="R141" s="1034"/>
      <c r="S141" s="1034"/>
      <c r="T141" s="1034"/>
      <c r="U141" s="1034"/>
      <c r="V141" s="1034"/>
      <c r="W141" s="1034"/>
      <c r="X141" s="1034"/>
      <c r="Y141" s="1034"/>
      <c r="Z141" s="1034"/>
      <c r="AA141" s="1035"/>
      <c r="AB141" s="1035"/>
      <c r="AC141" s="1035"/>
      <c r="AD141" s="1035"/>
      <c r="AE141" s="1035"/>
      <c r="AF141" s="1035"/>
      <c r="AG141" s="1035"/>
      <c r="AH141" s="1035"/>
      <c r="AI141" s="1035"/>
      <c r="AJ141" s="1035"/>
      <c r="AK141" s="1038"/>
      <c r="AL141" s="1038"/>
      <c r="AM141" s="1038"/>
      <c r="AN141" s="1038"/>
      <c r="AO141" s="1039"/>
      <c r="AP141" s="1039"/>
      <c r="AQ141" s="1039"/>
      <c r="AR141" s="1039"/>
      <c r="AS141" s="149"/>
      <c r="AT141" s="832"/>
      <c r="AU141" s="832"/>
      <c r="AV141" s="833"/>
      <c r="AW141" s="833"/>
      <c r="AX141" s="832"/>
      <c r="AY141" s="832"/>
      <c r="AZ141" s="832"/>
      <c r="BA141" s="832"/>
      <c r="BB141" s="832"/>
      <c r="BC141" s="827"/>
      <c r="BD141" s="827"/>
      <c r="BE141" s="827"/>
      <c r="BF141" s="827"/>
      <c r="BG141" s="827"/>
      <c r="BH141" s="830"/>
      <c r="BI141" s="830"/>
      <c r="BJ141" s="846"/>
      <c r="BK141" s="837"/>
      <c r="BL141" s="837"/>
      <c r="BM141" s="830"/>
      <c r="BN141" s="830"/>
      <c r="BO141" s="830"/>
      <c r="BP141" s="830"/>
      <c r="BQ141" s="830"/>
      <c r="BR141" s="830"/>
      <c r="BS141" s="830"/>
      <c r="BT141" s="830"/>
      <c r="BU141" s="827"/>
      <c r="BV141" s="827"/>
      <c r="BW141" s="827"/>
      <c r="BX141" s="828"/>
      <c r="BY141" s="831"/>
      <c r="BZ141" s="831"/>
      <c r="CA141" s="837"/>
      <c r="CB141" s="837"/>
      <c r="CC141" s="837"/>
      <c r="CD141" s="846"/>
      <c r="CE141" s="830"/>
      <c r="CF141" s="830"/>
      <c r="CG141" s="830"/>
      <c r="CH141" s="830"/>
      <c r="CI141" s="830"/>
      <c r="CJ141" s="830"/>
      <c r="CK141" s="827"/>
      <c r="CL141" s="827"/>
      <c r="CM141" s="827"/>
      <c r="CN141" s="832"/>
      <c r="CO141" s="832"/>
      <c r="CP141" s="832"/>
      <c r="CQ141" s="832"/>
      <c r="CR141" s="832"/>
      <c r="CS141" s="832"/>
      <c r="CT141" s="832"/>
      <c r="CU141" s="832"/>
      <c r="CV141" s="832"/>
      <c r="CW141" s="83"/>
      <c r="CX141" s="1044"/>
      <c r="CY141" s="1044"/>
      <c r="CZ141" s="1044"/>
      <c r="DA141" s="1044"/>
      <c r="DB141" s="36"/>
      <c r="DC141" s="1034" t="e">
        <f>VLOOKUP(CX140,選手リスト,2,FALSE)</f>
        <v>#N/A</v>
      </c>
      <c r="DD141" s="1034"/>
      <c r="DE141" s="1034"/>
      <c r="DF141" s="1034"/>
      <c r="DG141" s="1034"/>
      <c r="DH141" s="1034"/>
      <c r="DI141" s="1034"/>
      <c r="DJ141" s="1034"/>
      <c r="DK141" s="1034"/>
      <c r="DL141" s="1034"/>
      <c r="DM141" s="1034"/>
      <c r="DN141" s="1035"/>
      <c r="DO141" s="1035"/>
      <c r="DP141" s="1035"/>
      <c r="DQ141" s="1035"/>
      <c r="DR141" s="1035"/>
      <c r="DS141" s="1035"/>
      <c r="DT141" s="1035"/>
      <c r="DU141" s="1035"/>
      <c r="DV141" s="1035"/>
      <c r="DW141" s="1035"/>
      <c r="DX141" s="1038"/>
      <c r="DY141" s="1038"/>
      <c r="DZ141" s="1038"/>
      <c r="EA141" s="1038"/>
      <c r="EB141" s="1039"/>
      <c r="EC141" s="1039"/>
      <c r="ED141" s="1039"/>
      <c r="EE141" s="1039"/>
      <c r="EG141" s="1041"/>
      <c r="EH141" s="1041"/>
      <c r="EI141" s="1041"/>
      <c r="EJ141" s="1040"/>
      <c r="EK141" s="1040"/>
      <c r="EL141" s="1040"/>
      <c r="EM141" s="1040"/>
      <c r="EN141" s="1040"/>
    </row>
    <row r="142" spans="1:144" ht="4.2" customHeight="1" x14ac:dyDescent="0.2">
      <c r="A142" s="1040"/>
      <c r="B142" s="1040"/>
      <c r="C142" s="1040"/>
      <c r="D142" s="1040"/>
      <c r="E142" s="1040"/>
      <c r="F142" s="1041"/>
      <c r="G142" s="1041"/>
      <c r="H142" s="1041"/>
      <c r="J142" s="28"/>
      <c r="K142" s="1044"/>
      <c r="L142" s="1044"/>
      <c r="M142" s="1044"/>
      <c r="N142" s="1044"/>
      <c r="O142" s="36"/>
      <c r="P142" s="1034"/>
      <c r="Q142" s="1034"/>
      <c r="R142" s="1034"/>
      <c r="S142" s="1034"/>
      <c r="T142" s="1034"/>
      <c r="U142" s="1034"/>
      <c r="V142" s="1034"/>
      <c r="W142" s="1034"/>
      <c r="X142" s="1034"/>
      <c r="Y142" s="1034"/>
      <c r="Z142" s="1034"/>
      <c r="AA142" s="1035" t="e">
        <f>VLOOKUP(K140,選手リスト,5,FALSE)</f>
        <v>#N/A</v>
      </c>
      <c r="AB142" s="1035"/>
      <c r="AC142" s="1035"/>
      <c r="AD142" s="1035"/>
      <c r="AE142" s="1035"/>
      <c r="AF142" s="1035"/>
      <c r="AG142" s="1035"/>
      <c r="AH142" s="1035"/>
      <c r="AI142" s="1035"/>
      <c r="AJ142" s="1035"/>
      <c r="AK142" s="1036" t="e">
        <f>VLOOKUP(K140,選手リスト,10,FALSE)</f>
        <v>#N/A</v>
      </c>
      <c r="AL142" s="1036"/>
      <c r="AM142" s="1036"/>
      <c r="AN142" s="1036"/>
      <c r="AO142" s="1039"/>
      <c r="AP142" s="1039"/>
      <c r="AQ142" s="1039"/>
      <c r="AR142" s="1039"/>
      <c r="AS142" s="148"/>
      <c r="AT142" s="827"/>
      <c r="AU142" s="827"/>
      <c r="AV142" s="827"/>
      <c r="AW142" s="828"/>
      <c r="AX142" s="827"/>
      <c r="AY142" s="827"/>
      <c r="AZ142" s="827"/>
      <c r="BA142" s="827"/>
      <c r="BB142" s="834"/>
      <c r="BC142" s="827"/>
      <c r="BD142" s="827"/>
      <c r="BE142" s="827"/>
      <c r="BF142" s="827"/>
      <c r="BG142" s="827"/>
      <c r="BH142" s="830"/>
      <c r="BI142" s="830"/>
      <c r="BJ142" s="846"/>
      <c r="BK142" s="837"/>
      <c r="BL142" s="837"/>
      <c r="BM142" s="830"/>
      <c r="BN142" s="830"/>
      <c r="BO142" s="830"/>
      <c r="BP142" s="830"/>
      <c r="BQ142" s="830"/>
      <c r="BR142" s="830"/>
      <c r="BS142" s="830"/>
      <c r="BT142" s="830"/>
      <c r="BU142" s="827"/>
      <c r="BV142" s="827"/>
      <c r="BW142" s="827"/>
      <c r="BX142" s="828"/>
      <c r="BY142" s="827"/>
      <c r="BZ142" s="827"/>
      <c r="CA142" s="837"/>
      <c r="CB142" s="837"/>
      <c r="CC142" s="837"/>
      <c r="CD142" s="846"/>
      <c r="CE142" s="830"/>
      <c r="CF142" s="830"/>
      <c r="CG142" s="830"/>
      <c r="CH142" s="830"/>
      <c r="CI142" s="830"/>
      <c r="CJ142" s="830"/>
      <c r="CK142" s="829"/>
      <c r="CL142" s="828"/>
      <c r="CM142" s="835"/>
      <c r="CN142" s="827"/>
      <c r="CO142" s="828"/>
      <c r="CP142" s="829"/>
      <c r="CQ142" s="829"/>
      <c r="CR142" s="829"/>
      <c r="CS142" s="829"/>
      <c r="CT142" s="829"/>
      <c r="CU142" s="829"/>
      <c r="CV142" s="829"/>
      <c r="CX142" s="1044"/>
      <c r="CY142" s="1044"/>
      <c r="CZ142" s="1044"/>
      <c r="DA142" s="1044"/>
      <c r="DB142" s="36"/>
      <c r="DC142" s="1034"/>
      <c r="DD142" s="1034"/>
      <c r="DE142" s="1034"/>
      <c r="DF142" s="1034"/>
      <c r="DG142" s="1034"/>
      <c r="DH142" s="1034"/>
      <c r="DI142" s="1034"/>
      <c r="DJ142" s="1034"/>
      <c r="DK142" s="1034"/>
      <c r="DL142" s="1034"/>
      <c r="DM142" s="1034"/>
      <c r="DN142" s="1035" t="e">
        <f>VLOOKUP(CX140,選手リスト,5,FALSE)</f>
        <v>#N/A</v>
      </c>
      <c r="DO142" s="1035"/>
      <c r="DP142" s="1035"/>
      <c r="DQ142" s="1035"/>
      <c r="DR142" s="1035"/>
      <c r="DS142" s="1035"/>
      <c r="DT142" s="1035"/>
      <c r="DU142" s="1035"/>
      <c r="DV142" s="1035"/>
      <c r="DW142" s="1035"/>
      <c r="DX142" s="1036" t="e">
        <f>VLOOKUP(CX140,選手リスト,10,FALSE)</f>
        <v>#N/A</v>
      </c>
      <c r="DY142" s="1036"/>
      <c r="DZ142" s="1036"/>
      <c r="EA142" s="1036"/>
      <c r="EB142" s="1039"/>
      <c r="EC142" s="1039"/>
      <c r="ED142" s="1039"/>
      <c r="EE142" s="1039"/>
      <c r="EG142" s="1041"/>
      <c r="EH142" s="1041"/>
      <c r="EI142" s="1041"/>
      <c r="EJ142" s="1040"/>
      <c r="EK142" s="1040"/>
      <c r="EL142" s="1040"/>
      <c r="EM142" s="1040"/>
      <c r="EN142" s="1040"/>
    </row>
    <row r="143" spans="1:144" ht="4.2" customHeight="1" x14ac:dyDescent="0.2">
      <c r="J143" s="28"/>
      <c r="K143" s="1044"/>
      <c r="L143" s="1044"/>
      <c r="M143" s="1044"/>
      <c r="N143" s="1044"/>
      <c r="O143" s="103"/>
      <c r="P143" s="1034"/>
      <c r="Q143" s="1034"/>
      <c r="R143" s="1034"/>
      <c r="S143" s="1034"/>
      <c r="T143" s="1034"/>
      <c r="U143" s="1034"/>
      <c r="V143" s="1034"/>
      <c r="W143" s="1034"/>
      <c r="X143" s="1034"/>
      <c r="Y143" s="1034"/>
      <c r="Z143" s="1034"/>
      <c r="AA143" s="1035"/>
      <c r="AB143" s="1035"/>
      <c r="AC143" s="1035"/>
      <c r="AD143" s="1035"/>
      <c r="AE143" s="1035"/>
      <c r="AF143" s="1035"/>
      <c r="AG143" s="1035"/>
      <c r="AH143" s="1035"/>
      <c r="AI143" s="1035"/>
      <c r="AJ143" s="1035"/>
      <c r="AK143" s="1036"/>
      <c r="AL143" s="1036"/>
      <c r="AM143" s="1036"/>
      <c r="AN143" s="1036"/>
      <c r="AO143" s="1039"/>
      <c r="AP143" s="1039"/>
      <c r="AQ143" s="1039"/>
      <c r="AR143" s="1039"/>
      <c r="AS143" s="148"/>
      <c r="AT143" s="827"/>
      <c r="AU143" s="827"/>
      <c r="AV143" s="827"/>
      <c r="AW143" s="827"/>
      <c r="AX143" s="827"/>
      <c r="AY143" s="827"/>
      <c r="AZ143" s="827"/>
      <c r="BA143" s="828"/>
      <c r="BB143" s="836"/>
      <c r="BC143" s="831"/>
      <c r="BD143" s="831"/>
      <c r="BE143" s="831"/>
      <c r="BF143" s="831"/>
      <c r="BG143" s="831"/>
      <c r="BH143" s="830"/>
      <c r="BI143" s="830"/>
      <c r="BJ143" s="846"/>
      <c r="BK143" s="837"/>
      <c r="BL143" s="837"/>
      <c r="BM143" s="830"/>
      <c r="BN143" s="830"/>
      <c r="BO143" s="830"/>
      <c r="BP143" s="830"/>
      <c r="BQ143" s="830"/>
      <c r="BR143" s="830"/>
      <c r="BS143" s="830"/>
      <c r="BT143" s="830"/>
      <c r="BU143" s="827"/>
      <c r="BV143" s="827"/>
      <c r="BW143" s="827"/>
      <c r="BX143" s="827"/>
      <c r="BY143" s="827"/>
      <c r="BZ143" s="827"/>
      <c r="CA143" s="837"/>
      <c r="CB143" s="837"/>
      <c r="CC143" s="837"/>
      <c r="CD143" s="846"/>
      <c r="CE143" s="830"/>
      <c r="CF143" s="830"/>
      <c r="CG143" s="830"/>
      <c r="CH143" s="830"/>
      <c r="CI143" s="830"/>
      <c r="CJ143" s="830"/>
      <c r="CK143" s="829"/>
      <c r="CL143" s="828"/>
      <c r="CM143" s="835"/>
      <c r="CN143" s="827"/>
      <c r="CO143" s="828"/>
      <c r="CP143" s="829"/>
      <c r="CQ143" s="829"/>
      <c r="CR143" s="829"/>
      <c r="CS143" s="829"/>
      <c r="CT143" s="829"/>
      <c r="CU143" s="829"/>
      <c r="CV143" s="829"/>
      <c r="CX143" s="1044"/>
      <c r="CY143" s="1044"/>
      <c r="CZ143" s="1044"/>
      <c r="DA143" s="1044"/>
      <c r="DB143" s="103"/>
      <c r="DC143" s="1034"/>
      <c r="DD143" s="1034"/>
      <c r="DE143" s="1034"/>
      <c r="DF143" s="1034"/>
      <c r="DG143" s="1034"/>
      <c r="DH143" s="1034"/>
      <c r="DI143" s="1034"/>
      <c r="DJ143" s="1034"/>
      <c r="DK143" s="1034"/>
      <c r="DL143" s="1034"/>
      <c r="DM143" s="1034"/>
      <c r="DN143" s="1035"/>
      <c r="DO143" s="1035"/>
      <c r="DP143" s="1035"/>
      <c r="DQ143" s="1035"/>
      <c r="DR143" s="1035"/>
      <c r="DS143" s="1035"/>
      <c r="DT143" s="1035"/>
      <c r="DU143" s="1035"/>
      <c r="DV143" s="1035"/>
      <c r="DW143" s="1035"/>
      <c r="DX143" s="1036"/>
      <c r="DY143" s="1036"/>
      <c r="DZ143" s="1036"/>
      <c r="EA143" s="1036"/>
      <c r="EB143" s="1039"/>
      <c r="EC143" s="1039"/>
      <c r="ED143" s="1039"/>
      <c r="EE143" s="1039"/>
    </row>
    <row r="144" spans="1:144" ht="4.2" customHeight="1" x14ac:dyDescent="0.2">
      <c r="J144" s="28"/>
      <c r="K144" s="36"/>
      <c r="L144" s="36"/>
      <c r="M144" s="36"/>
      <c r="N144" s="36"/>
      <c r="O144" s="36"/>
      <c r="P144" s="1034"/>
      <c r="Q144" s="1034"/>
      <c r="R144" s="1034"/>
      <c r="S144" s="1034"/>
      <c r="T144" s="1034"/>
      <c r="U144" s="1034"/>
      <c r="V144" s="1034"/>
      <c r="W144" s="1034"/>
      <c r="X144" s="1034"/>
      <c r="Y144" s="1034"/>
      <c r="Z144" s="1034"/>
      <c r="AA144" s="1035"/>
      <c r="AB144" s="1035"/>
      <c r="AC144" s="1035"/>
      <c r="AD144" s="1035"/>
      <c r="AE144" s="1035"/>
      <c r="AF144" s="1035"/>
      <c r="AG144" s="1035"/>
      <c r="AH144" s="1035"/>
      <c r="AI144" s="1035"/>
      <c r="AJ144" s="1035"/>
      <c r="AK144" s="1036"/>
      <c r="AL144" s="1036"/>
      <c r="AM144" s="1036"/>
      <c r="AN144" s="1036"/>
      <c r="AO144" s="1039"/>
      <c r="AP144" s="1039"/>
      <c r="AQ144" s="1039"/>
      <c r="AR144" s="1039"/>
      <c r="AS144" s="148"/>
      <c r="AT144" s="827"/>
      <c r="AU144" s="827"/>
      <c r="AV144" s="827"/>
      <c r="AW144" s="827"/>
      <c r="AX144" s="827"/>
      <c r="AY144" s="1096">
        <f>AY125+1</f>
        <v>27</v>
      </c>
      <c r="AZ144" s="1096"/>
      <c r="BA144" s="1096"/>
      <c r="BB144" s="1097"/>
      <c r="BC144" s="827"/>
      <c r="BD144" s="827"/>
      <c r="BE144" s="827"/>
      <c r="BF144" s="827"/>
      <c r="BG144" s="827"/>
      <c r="BH144" s="830"/>
      <c r="BI144" s="830"/>
      <c r="BJ144" s="846"/>
      <c r="BK144" s="837"/>
      <c r="BL144" s="837"/>
      <c r="BM144" s="830"/>
      <c r="BN144" s="830"/>
      <c r="BO144" s="830"/>
      <c r="BP144" s="830"/>
      <c r="BQ144" s="830"/>
      <c r="BR144" s="830"/>
      <c r="BS144" s="830"/>
      <c r="BT144" s="830"/>
      <c r="BU144" s="827"/>
      <c r="BV144" s="827"/>
      <c r="BW144" s="827"/>
      <c r="BX144" s="827"/>
      <c r="BY144" s="827"/>
      <c r="BZ144" s="827"/>
      <c r="CA144" s="827"/>
      <c r="CB144" s="827"/>
      <c r="CC144" s="827"/>
      <c r="CD144" s="835"/>
      <c r="CE144" s="830"/>
      <c r="CF144" s="830"/>
      <c r="CG144" s="830"/>
      <c r="CH144" s="830"/>
      <c r="CI144" s="837"/>
      <c r="CJ144" s="830"/>
      <c r="CK144" s="829"/>
      <c r="CL144" s="838"/>
      <c r="CM144" s="839"/>
      <c r="CN144" s="1175">
        <f>CN125+1</f>
        <v>35</v>
      </c>
      <c r="CO144" s="1096"/>
      <c r="CP144" s="1096"/>
      <c r="CQ144" s="1096"/>
      <c r="CR144" s="829"/>
      <c r="CS144" s="829"/>
      <c r="CT144" s="829"/>
      <c r="CU144" s="829"/>
      <c r="CV144" s="829"/>
      <c r="CX144" s="36"/>
      <c r="CY144" s="36"/>
      <c r="CZ144" s="36"/>
      <c r="DA144" s="36"/>
      <c r="DB144" s="36"/>
      <c r="DC144" s="1034"/>
      <c r="DD144" s="1034"/>
      <c r="DE144" s="1034"/>
      <c r="DF144" s="1034"/>
      <c r="DG144" s="1034"/>
      <c r="DH144" s="1034"/>
      <c r="DI144" s="1034"/>
      <c r="DJ144" s="1034"/>
      <c r="DK144" s="1034"/>
      <c r="DL144" s="1034"/>
      <c r="DM144" s="1034"/>
      <c r="DN144" s="1035"/>
      <c r="DO144" s="1035"/>
      <c r="DP144" s="1035"/>
      <c r="DQ144" s="1035"/>
      <c r="DR144" s="1035"/>
      <c r="DS144" s="1035"/>
      <c r="DT144" s="1035"/>
      <c r="DU144" s="1035"/>
      <c r="DV144" s="1035"/>
      <c r="DW144" s="1035"/>
      <c r="DX144" s="1036"/>
      <c r="DY144" s="1036"/>
      <c r="DZ144" s="1036"/>
      <c r="EA144" s="1036"/>
      <c r="EB144" s="1039"/>
      <c r="EC144" s="1039"/>
      <c r="ED144" s="1039"/>
      <c r="EE144" s="1039"/>
    </row>
    <row r="145" spans="10:135" ht="4.2" customHeight="1" x14ac:dyDescent="0.2">
      <c r="J145" s="36"/>
      <c r="K145" s="947"/>
      <c r="L145" s="947"/>
      <c r="M145" s="947"/>
      <c r="N145" s="947"/>
      <c r="O145" s="103"/>
      <c r="P145" s="1037" t="e">
        <f>VLOOKUP(K146,選手リスト,3,FALSE)</f>
        <v>#N/A</v>
      </c>
      <c r="Q145" s="1037"/>
      <c r="R145" s="1037"/>
      <c r="S145" s="1037"/>
      <c r="T145" s="1037"/>
      <c r="U145" s="1037"/>
      <c r="V145" s="1037"/>
      <c r="W145" s="1037"/>
      <c r="X145" s="1037"/>
      <c r="Y145" s="1037"/>
      <c r="Z145" s="1037"/>
      <c r="AA145" s="1035" t="e">
        <f>VLOOKUP(K146,選手リスト,4,FALSE)</f>
        <v>#N/A</v>
      </c>
      <c r="AB145" s="1035"/>
      <c r="AC145" s="1035"/>
      <c r="AD145" s="1035"/>
      <c r="AE145" s="1035"/>
      <c r="AF145" s="1035"/>
      <c r="AG145" s="1035"/>
      <c r="AH145" s="1035"/>
      <c r="AI145" s="1035"/>
      <c r="AJ145" s="1035"/>
      <c r="AK145" s="1038" t="e">
        <f>VLOOKUP(K146,選手リスト,9,FALSE)</f>
        <v>#N/A</v>
      </c>
      <c r="AL145" s="1038"/>
      <c r="AM145" s="1038"/>
      <c r="AN145" s="1038"/>
      <c r="AO145" s="1039" t="e">
        <f>VLOOKUP(K146,選手リスト,6,FALSE)</f>
        <v>#N/A</v>
      </c>
      <c r="AP145" s="1039"/>
      <c r="AQ145" s="1039"/>
      <c r="AR145" s="1039"/>
      <c r="AS145" s="148"/>
      <c r="AT145" s="827"/>
      <c r="AU145" s="827"/>
      <c r="AV145" s="827"/>
      <c r="AW145" s="827"/>
      <c r="AX145" s="827"/>
      <c r="AY145" s="1096"/>
      <c r="AZ145" s="1096"/>
      <c r="BA145" s="1096"/>
      <c r="BB145" s="1097"/>
      <c r="BC145" s="829"/>
      <c r="BD145" s="829"/>
      <c r="BE145" s="829"/>
      <c r="BF145" s="829"/>
      <c r="BG145" s="829"/>
      <c r="BH145" s="830"/>
      <c r="BI145" s="830"/>
      <c r="BJ145" s="846"/>
      <c r="BK145" s="837"/>
      <c r="BL145" s="837"/>
      <c r="BM145" s="830"/>
      <c r="BN145" s="830"/>
      <c r="BO145" s="830"/>
      <c r="BP145" s="830"/>
      <c r="BQ145" s="830"/>
      <c r="BR145" s="830"/>
      <c r="BS145" s="830"/>
      <c r="BT145" s="830"/>
      <c r="BU145" s="827"/>
      <c r="BV145" s="827"/>
      <c r="BW145" s="827"/>
      <c r="BX145" s="828"/>
      <c r="BY145" s="828"/>
      <c r="BZ145" s="827"/>
      <c r="CA145" s="827"/>
      <c r="CB145" s="827"/>
      <c r="CC145" s="827"/>
      <c r="CD145" s="835"/>
      <c r="CE145" s="830"/>
      <c r="CF145" s="830"/>
      <c r="CG145" s="830"/>
      <c r="CH145" s="830"/>
      <c r="CI145" s="840"/>
      <c r="CJ145" s="840"/>
      <c r="CK145" s="841"/>
      <c r="CL145" s="842"/>
      <c r="CM145" s="843"/>
      <c r="CN145" s="1175"/>
      <c r="CO145" s="1096"/>
      <c r="CP145" s="1096"/>
      <c r="CQ145" s="1096"/>
      <c r="CR145" s="829"/>
      <c r="CS145" s="829"/>
      <c r="CT145" s="829"/>
      <c r="CU145" s="829"/>
      <c r="CV145" s="829"/>
      <c r="CX145" s="947"/>
      <c r="CY145" s="947"/>
      <c r="CZ145" s="947"/>
      <c r="DA145" s="947"/>
      <c r="DB145" s="103"/>
      <c r="DC145" s="1037" t="e">
        <f>VLOOKUP(CX146,選手リスト,3,FALSE)</f>
        <v>#N/A</v>
      </c>
      <c r="DD145" s="1037"/>
      <c r="DE145" s="1037"/>
      <c r="DF145" s="1037"/>
      <c r="DG145" s="1037"/>
      <c r="DH145" s="1037"/>
      <c r="DI145" s="1037"/>
      <c r="DJ145" s="1037"/>
      <c r="DK145" s="1037"/>
      <c r="DL145" s="1037"/>
      <c r="DM145" s="1037"/>
      <c r="DN145" s="1035" t="e">
        <f>VLOOKUP(CX146,選手リスト,4,FALSE)</f>
        <v>#N/A</v>
      </c>
      <c r="DO145" s="1035"/>
      <c r="DP145" s="1035"/>
      <c r="DQ145" s="1035"/>
      <c r="DR145" s="1035"/>
      <c r="DS145" s="1035"/>
      <c r="DT145" s="1035"/>
      <c r="DU145" s="1035"/>
      <c r="DV145" s="1035"/>
      <c r="DW145" s="1035"/>
      <c r="DX145" s="1038" t="e">
        <f>VLOOKUP(CX146,選手リスト,9,FALSE)</f>
        <v>#N/A</v>
      </c>
      <c r="DY145" s="1038"/>
      <c r="DZ145" s="1038"/>
      <c r="EA145" s="1038"/>
      <c r="EB145" s="1039" t="e">
        <f>VLOOKUP(CX146,選手リスト,6,FALSE)</f>
        <v>#N/A</v>
      </c>
      <c r="EC145" s="1039"/>
      <c r="ED145" s="1039"/>
      <c r="EE145" s="1039"/>
    </row>
    <row r="146" spans="10:135" ht="4.2" customHeight="1" x14ac:dyDescent="0.2">
      <c r="J146" s="36"/>
      <c r="K146" s="1044">
        <v>452</v>
      </c>
      <c r="L146" s="1044"/>
      <c r="M146" s="1044"/>
      <c r="N146" s="1044"/>
      <c r="O146" s="36"/>
      <c r="P146" s="1037"/>
      <c r="Q146" s="1037"/>
      <c r="R146" s="1037"/>
      <c r="S146" s="1037"/>
      <c r="T146" s="1037"/>
      <c r="U146" s="1037"/>
      <c r="V146" s="1037"/>
      <c r="W146" s="1037"/>
      <c r="X146" s="1037"/>
      <c r="Y146" s="1037"/>
      <c r="Z146" s="1037"/>
      <c r="AA146" s="1035"/>
      <c r="AB146" s="1035"/>
      <c r="AC146" s="1035"/>
      <c r="AD146" s="1035"/>
      <c r="AE146" s="1035"/>
      <c r="AF146" s="1035"/>
      <c r="AG146" s="1035"/>
      <c r="AH146" s="1035"/>
      <c r="AI146" s="1035"/>
      <c r="AJ146" s="1035"/>
      <c r="AK146" s="1038"/>
      <c r="AL146" s="1038"/>
      <c r="AM146" s="1038"/>
      <c r="AN146" s="1038"/>
      <c r="AO146" s="1039"/>
      <c r="AP146" s="1039"/>
      <c r="AQ146" s="1039"/>
      <c r="AR146" s="1039"/>
      <c r="AS146" s="148"/>
      <c r="AT146" s="827"/>
      <c r="AU146" s="827"/>
      <c r="AV146" s="827"/>
      <c r="AW146" s="828"/>
      <c r="AX146" s="827"/>
      <c r="AY146" s="1096"/>
      <c r="AZ146" s="1096"/>
      <c r="BA146" s="1096"/>
      <c r="BB146" s="1097"/>
      <c r="BC146" s="844"/>
      <c r="BD146" s="844"/>
      <c r="BE146" s="844"/>
      <c r="BF146" s="845"/>
      <c r="BG146" s="829"/>
      <c r="BH146" s="830"/>
      <c r="BI146" s="830"/>
      <c r="BJ146" s="846"/>
      <c r="BK146" s="837"/>
      <c r="BL146" s="837"/>
      <c r="BM146" s="830"/>
      <c r="BN146" s="830"/>
      <c r="BO146" s="830"/>
      <c r="BP146" s="830"/>
      <c r="BQ146" s="830"/>
      <c r="BR146" s="830"/>
      <c r="BS146" s="830"/>
      <c r="BT146" s="830"/>
      <c r="BU146" s="831"/>
      <c r="BV146" s="433"/>
      <c r="BW146" s="433"/>
      <c r="BX146" s="433"/>
      <c r="BY146" s="433"/>
      <c r="BZ146" s="827"/>
      <c r="CA146" s="827"/>
      <c r="CB146" s="827"/>
      <c r="CC146" s="827"/>
      <c r="CD146" s="835"/>
      <c r="CE146" s="830"/>
      <c r="CF146" s="830"/>
      <c r="CG146" s="830"/>
      <c r="CH146" s="846"/>
      <c r="CI146" s="837"/>
      <c r="CJ146" s="830"/>
      <c r="CK146" s="827"/>
      <c r="CL146" s="827"/>
      <c r="CM146" s="835"/>
      <c r="CN146" s="1175"/>
      <c r="CO146" s="1096"/>
      <c r="CP146" s="1096"/>
      <c r="CQ146" s="1096"/>
      <c r="CR146" s="827"/>
      <c r="CS146" s="827"/>
      <c r="CT146" s="827"/>
      <c r="CU146" s="827"/>
      <c r="CV146" s="827"/>
      <c r="CX146" s="1044">
        <v>478</v>
      </c>
      <c r="CY146" s="1044"/>
      <c r="CZ146" s="1044"/>
      <c r="DA146" s="1044"/>
      <c r="DB146" s="36"/>
      <c r="DC146" s="1037"/>
      <c r="DD146" s="1037"/>
      <c r="DE146" s="1037"/>
      <c r="DF146" s="1037"/>
      <c r="DG146" s="1037"/>
      <c r="DH146" s="1037"/>
      <c r="DI146" s="1037"/>
      <c r="DJ146" s="1037"/>
      <c r="DK146" s="1037"/>
      <c r="DL146" s="1037"/>
      <c r="DM146" s="1037"/>
      <c r="DN146" s="1035"/>
      <c r="DO146" s="1035"/>
      <c r="DP146" s="1035"/>
      <c r="DQ146" s="1035"/>
      <c r="DR146" s="1035"/>
      <c r="DS146" s="1035"/>
      <c r="DT146" s="1035"/>
      <c r="DU146" s="1035"/>
      <c r="DV146" s="1035"/>
      <c r="DW146" s="1035"/>
      <c r="DX146" s="1038"/>
      <c r="DY146" s="1038"/>
      <c r="DZ146" s="1038"/>
      <c r="EA146" s="1038"/>
      <c r="EB146" s="1039"/>
      <c r="EC146" s="1039"/>
      <c r="ED146" s="1039"/>
      <c r="EE146" s="1039"/>
    </row>
    <row r="147" spans="10:135" ht="4.2" customHeight="1" x14ac:dyDescent="0.2">
      <c r="J147" s="36"/>
      <c r="K147" s="1044"/>
      <c r="L147" s="1044"/>
      <c r="M147" s="1044"/>
      <c r="N147" s="1044"/>
      <c r="O147" s="36"/>
      <c r="P147" s="1034" t="e">
        <f>VLOOKUP(K146,選手リスト,2,FALSE)</f>
        <v>#N/A</v>
      </c>
      <c r="Q147" s="1034"/>
      <c r="R147" s="1034"/>
      <c r="S147" s="1034"/>
      <c r="T147" s="1034"/>
      <c r="U147" s="1034"/>
      <c r="V147" s="1034"/>
      <c r="W147" s="1034"/>
      <c r="X147" s="1034"/>
      <c r="Y147" s="1034"/>
      <c r="Z147" s="1034"/>
      <c r="AA147" s="1035"/>
      <c r="AB147" s="1035"/>
      <c r="AC147" s="1035"/>
      <c r="AD147" s="1035"/>
      <c r="AE147" s="1035"/>
      <c r="AF147" s="1035"/>
      <c r="AG147" s="1035"/>
      <c r="AH147" s="1035"/>
      <c r="AI147" s="1035"/>
      <c r="AJ147" s="1035"/>
      <c r="AK147" s="1038"/>
      <c r="AL147" s="1038"/>
      <c r="AM147" s="1038"/>
      <c r="AN147" s="1038"/>
      <c r="AO147" s="1039"/>
      <c r="AP147" s="1039"/>
      <c r="AQ147" s="1039"/>
      <c r="AR147" s="1039"/>
      <c r="AS147" s="148"/>
      <c r="AT147" s="827"/>
      <c r="AU147" s="827"/>
      <c r="AV147" s="827"/>
      <c r="AW147" s="828"/>
      <c r="AX147" s="827"/>
      <c r="AY147" s="1096"/>
      <c r="AZ147" s="1096"/>
      <c r="BA147" s="1096"/>
      <c r="BB147" s="1097"/>
      <c r="BC147" s="829"/>
      <c r="BD147" s="829"/>
      <c r="BE147" s="829"/>
      <c r="BF147" s="847"/>
      <c r="BG147" s="829"/>
      <c r="BH147" s="830"/>
      <c r="BI147" s="830"/>
      <c r="BJ147" s="846"/>
      <c r="BK147" s="837"/>
      <c r="BL147" s="837"/>
      <c r="BM147" s="830"/>
      <c r="BN147" s="830"/>
      <c r="BO147" s="830"/>
      <c r="BP147" s="830"/>
      <c r="BQ147" s="830"/>
      <c r="BR147" s="830"/>
      <c r="BS147" s="830"/>
      <c r="BT147" s="830"/>
      <c r="BU147" s="831"/>
      <c r="BV147" s="433"/>
      <c r="BW147" s="433"/>
      <c r="BX147" s="433"/>
      <c r="BY147" s="433"/>
      <c r="BZ147" s="827"/>
      <c r="CA147" s="827"/>
      <c r="CB147" s="827"/>
      <c r="CC147" s="827"/>
      <c r="CD147" s="835"/>
      <c r="CE147" s="837"/>
      <c r="CF147" s="837"/>
      <c r="CG147" s="837"/>
      <c r="CH147" s="846"/>
      <c r="CI147" s="837"/>
      <c r="CJ147" s="837"/>
      <c r="CK147" s="827"/>
      <c r="CL147" s="848"/>
      <c r="CM147" s="849"/>
      <c r="CN147" s="1175"/>
      <c r="CO147" s="1096"/>
      <c r="CP147" s="1096"/>
      <c r="CQ147" s="1096"/>
      <c r="CR147" s="827"/>
      <c r="CS147" s="832"/>
      <c r="CT147" s="832"/>
      <c r="CU147" s="832"/>
      <c r="CV147" s="832"/>
      <c r="CW147" s="83"/>
      <c r="CX147" s="1044"/>
      <c r="CY147" s="1044"/>
      <c r="CZ147" s="1044"/>
      <c r="DA147" s="1044"/>
      <c r="DB147" s="36"/>
      <c r="DC147" s="1034" t="e">
        <f>VLOOKUP(CX146,選手リスト,2,FALSE)</f>
        <v>#N/A</v>
      </c>
      <c r="DD147" s="1034"/>
      <c r="DE147" s="1034"/>
      <c r="DF147" s="1034"/>
      <c r="DG147" s="1034"/>
      <c r="DH147" s="1034"/>
      <c r="DI147" s="1034"/>
      <c r="DJ147" s="1034"/>
      <c r="DK147" s="1034"/>
      <c r="DL147" s="1034"/>
      <c r="DM147" s="1034"/>
      <c r="DN147" s="1035"/>
      <c r="DO147" s="1035"/>
      <c r="DP147" s="1035"/>
      <c r="DQ147" s="1035"/>
      <c r="DR147" s="1035"/>
      <c r="DS147" s="1035"/>
      <c r="DT147" s="1035"/>
      <c r="DU147" s="1035"/>
      <c r="DV147" s="1035"/>
      <c r="DW147" s="1035"/>
      <c r="DX147" s="1038"/>
      <c r="DY147" s="1038"/>
      <c r="DZ147" s="1038"/>
      <c r="EA147" s="1038"/>
      <c r="EB147" s="1039"/>
      <c r="EC147" s="1039"/>
      <c r="ED147" s="1039"/>
      <c r="EE147" s="1039"/>
    </row>
    <row r="148" spans="10:135" ht="4.2" customHeight="1" x14ac:dyDescent="0.2">
      <c r="J148" s="36"/>
      <c r="K148" s="1044"/>
      <c r="L148" s="1044"/>
      <c r="M148" s="1044"/>
      <c r="N148" s="1044"/>
      <c r="O148" s="36"/>
      <c r="P148" s="1034"/>
      <c r="Q148" s="1034"/>
      <c r="R148" s="1034"/>
      <c r="S148" s="1034"/>
      <c r="T148" s="1034"/>
      <c r="U148" s="1034"/>
      <c r="V148" s="1034"/>
      <c r="W148" s="1034"/>
      <c r="X148" s="1034"/>
      <c r="Y148" s="1034"/>
      <c r="Z148" s="1034"/>
      <c r="AA148" s="1035" t="e">
        <f>VLOOKUP(K146,選手リスト,5,FALSE)</f>
        <v>#N/A</v>
      </c>
      <c r="AB148" s="1035"/>
      <c r="AC148" s="1035"/>
      <c r="AD148" s="1035"/>
      <c r="AE148" s="1035"/>
      <c r="AF148" s="1035"/>
      <c r="AG148" s="1035"/>
      <c r="AH148" s="1035"/>
      <c r="AI148" s="1035"/>
      <c r="AJ148" s="1035"/>
      <c r="AK148" s="1036" t="e">
        <f>VLOOKUP(K146,選手リスト,10,FALSE)</f>
        <v>#N/A</v>
      </c>
      <c r="AL148" s="1036"/>
      <c r="AM148" s="1036"/>
      <c r="AN148" s="1036"/>
      <c r="AO148" s="1039"/>
      <c r="AP148" s="1039"/>
      <c r="AQ148" s="1039"/>
      <c r="AR148" s="1039"/>
      <c r="AS148" s="161"/>
      <c r="AT148" s="850"/>
      <c r="AU148" s="850"/>
      <c r="AV148" s="851"/>
      <c r="AW148" s="852"/>
      <c r="AX148" s="827"/>
      <c r="AY148" s="829"/>
      <c r="AZ148" s="829"/>
      <c r="BA148" s="829"/>
      <c r="BB148" s="847"/>
      <c r="BC148" s="829"/>
      <c r="BD148" s="829"/>
      <c r="BE148" s="829"/>
      <c r="BF148" s="847"/>
      <c r="BG148" s="829"/>
      <c r="BH148" s="830"/>
      <c r="BI148" s="830"/>
      <c r="BJ148" s="846"/>
      <c r="BK148" s="837"/>
      <c r="BL148" s="837"/>
      <c r="BM148" s="830"/>
      <c r="BN148" s="830"/>
      <c r="BO148" s="830"/>
      <c r="BP148" s="830"/>
      <c r="BQ148" s="830"/>
      <c r="BR148" s="830"/>
      <c r="BS148" s="830"/>
      <c r="BT148" s="830"/>
      <c r="BU148" s="831"/>
      <c r="BV148" s="433"/>
      <c r="BW148" s="433"/>
      <c r="BX148" s="433"/>
      <c r="BY148" s="433"/>
      <c r="BZ148" s="827"/>
      <c r="CA148" s="827"/>
      <c r="CB148" s="828"/>
      <c r="CC148" s="827"/>
      <c r="CD148" s="835"/>
      <c r="CE148" s="837"/>
      <c r="CF148" s="837"/>
      <c r="CG148" s="837"/>
      <c r="CH148" s="846"/>
      <c r="CI148" s="837"/>
      <c r="CJ148" s="837"/>
      <c r="CK148" s="827"/>
      <c r="CL148" s="848"/>
      <c r="CM148" s="849"/>
      <c r="CN148" s="848"/>
      <c r="CO148" s="848"/>
      <c r="CP148" s="848"/>
      <c r="CQ148" s="848"/>
      <c r="CR148" s="835"/>
      <c r="CS148" s="827"/>
      <c r="CT148" s="827"/>
      <c r="CU148" s="827"/>
      <c r="CV148" s="827"/>
      <c r="CW148" s="4"/>
      <c r="CX148" s="1044"/>
      <c r="CY148" s="1044"/>
      <c r="CZ148" s="1044"/>
      <c r="DA148" s="1044"/>
      <c r="DB148" s="36"/>
      <c r="DC148" s="1034"/>
      <c r="DD148" s="1034"/>
      <c r="DE148" s="1034"/>
      <c r="DF148" s="1034"/>
      <c r="DG148" s="1034"/>
      <c r="DH148" s="1034"/>
      <c r="DI148" s="1034"/>
      <c r="DJ148" s="1034"/>
      <c r="DK148" s="1034"/>
      <c r="DL148" s="1034"/>
      <c r="DM148" s="1034"/>
      <c r="DN148" s="1035" t="e">
        <f>VLOOKUP(CX146,選手リスト,5,FALSE)</f>
        <v>#N/A</v>
      </c>
      <c r="DO148" s="1035"/>
      <c r="DP148" s="1035"/>
      <c r="DQ148" s="1035"/>
      <c r="DR148" s="1035"/>
      <c r="DS148" s="1035"/>
      <c r="DT148" s="1035"/>
      <c r="DU148" s="1035"/>
      <c r="DV148" s="1035"/>
      <c r="DW148" s="1035"/>
      <c r="DX148" s="1036" t="e">
        <f>VLOOKUP(CX146,選手リスト,10,FALSE)</f>
        <v>#N/A</v>
      </c>
      <c r="DY148" s="1036"/>
      <c r="DZ148" s="1036"/>
      <c r="EA148" s="1036"/>
      <c r="EB148" s="1039"/>
      <c r="EC148" s="1039"/>
      <c r="ED148" s="1039"/>
      <c r="EE148" s="1039"/>
    </row>
    <row r="149" spans="10:135" ht="4.2" customHeight="1" x14ac:dyDescent="0.2">
      <c r="J149" s="28"/>
      <c r="K149" s="1044"/>
      <c r="L149" s="1044"/>
      <c r="M149" s="1044"/>
      <c r="N149" s="1044"/>
      <c r="O149" s="103"/>
      <c r="P149" s="1034"/>
      <c r="Q149" s="1034"/>
      <c r="R149" s="1034"/>
      <c r="S149" s="1034"/>
      <c r="T149" s="1034"/>
      <c r="U149" s="1034"/>
      <c r="V149" s="1034"/>
      <c r="W149" s="1034"/>
      <c r="X149" s="1034"/>
      <c r="Y149" s="1034"/>
      <c r="Z149" s="1034"/>
      <c r="AA149" s="1035"/>
      <c r="AB149" s="1035"/>
      <c r="AC149" s="1035"/>
      <c r="AD149" s="1035"/>
      <c r="AE149" s="1035"/>
      <c r="AF149" s="1035"/>
      <c r="AG149" s="1035"/>
      <c r="AH149" s="1035"/>
      <c r="AI149" s="1035"/>
      <c r="AJ149" s="1035"/>
      <c r="AK149" s="1036"/>
      <c r="AL149" s="1036"/>
      <c r="AM149" s="1036"/>
      <c r="AN149" s="1036"/>
      <c r="AO149" s="1039"/>
      <c r="AP149" s="1039"/>
      <c r="AQ149" s="1039"/>
      <c r="AR149" s="1039"/>
      <c r="AS149" s="123"/>
      <c r="AT149" s="1096">
        <f>AT131+1</f>
        <v>9</v>
      </c>
      <c r="AU149" s="1096"/>
      <c r="AV149" s="1096"/>
      <c r="AW149" s="1097"/>
      <c r="AX149" s="827"/>
      <c r="AY149" s="827"/>
      <c r="AZ149" s="827"/>
      <c r="BA149" s="827"/>
      <c r="BB149" s="835"/>
      <c r="BC149" s="827"/>
      <c r="BD149" s="827"/>
      <c r="BE149" s="827"/>
      <c r="BF149" s="835"/>
      <c r="BG149" s="827"/>
      <c r="BH149" s="830"/>
      <c r="BI149" s="830"/>
      <c r="BJ149" s="846"/>
      <c r="BK149" s="837"/>
      <c r="BL149" s="837"/>
      <c r="BM149" s="830"/>
      <c r="BN149" s="830"/>
      <c r="BO149" s="830"/>
      <c r="BP149" s="830"/>
      <c r="BQ149" s="830"/>
      <c r="BR149" s="830"/>
      <c r="BS149" s="830"/>
      <c r="BT149" s="830"/>
      <c r="BU149" s="831"/>
      <c r="BV149" s="433"/>
      <c r="BW149" s="433"/>
      <c r="BX149" s="433"/>
      <c r="BY149" s="433"/>
      <c r="BZ149" s="831"/>
      <c r="CA149" s="831"/>
      <c r="CB149" s="828"/>
      <c r="CC149" s="827"/>
      <c r="CD149" s="835"/>
      <c r="CE149" s="837"/>
      <c r="CF149" s="837"/>
      <c r="CG149" s="837"/>
      <c r="CH149" s="846"/>
      <c r="CI149" s="837"/>
      <c r="CJ149" s="837"/>
      <c r="CK149" s="827"/>
      <c r="CL149" s="848"/>
      <c r="CM149" s="849"/>
      <c r="CN149" s="848"/>
      <c r="CO149" s="848"/>
      <c r="CP149" s="848"/>
      <c r="CQ149" s="848"/>
      <c r="CR149" s="835"/>
      <c r="CS149" s="1175">
        <f>CS131+1</f>
        <v>19</v>
      </c>
      <c r="CT149" s="1096"/>
      <c r="CU149" s="1096"/>
      <c r="CV149" s="1096"/>
      <c r="CW149" s="4"/>
      <c r="CX149" s="1044"/>
      <c r="CY149" s="1044"/>
      <c r="CZ149" s="1044"/>
      <c r="DA149" s="1044"/>
      <c r="DB149" s="103"/>
      <c r="DC149" s="1034"/>
      <c r="DD149" s="1034"/>
      <c r="DE149" s="1034"/>
      <c r="DF149" s="1034"/>
      <c r="DG149" s="1034"/>
      <c r="DH149" s="1034"/>
      <c r="DI149" s="1034"/>
      <c r="DJ149" s="1034"/>
      <c r="DK149" s="1034"/>
      <c r="DL149" s="1034"/>
      <c r="DM149" s="1034"/>
      <c r="DN149" s="1035"/>
      <c r="DO149" s="1035"/>
      <c r="DP149" s="1035"/>
      <c r="DQ149" s="1035"/>
      <c r="DR149" s="1035"/>
      <c r="DS149" s="1035"/>
      <c r="DT149" s="1035"/>
      <c r="DU149" s="1035"/>
      <c r="DV149" s="1035"/>
      <c r="DW149" s="1035"/>
      <c r="DX149" s="1036"/>
      <c r="DY149" s="1036"/>
      <c r="DZ149" s="1036"/>
      <c r="EA149" s="1036"/>
      <c r="EB149" s="1039"/>
      <c r="EC149" s="1039"/>
      <c r="ED149" s="1039"/>
      <c r="EE149" s="1039"/>
    </row>
    <row r="150" spans="10:135" ht="4.2" customHeight="1" x14ac:dyDescent="0.2">
      <c r="J150" s="28"/>
      <c r="K150" s="36"/>
      <c r="L150" s="36"/>
      <c r="M150" s="36"/>
      <c r="N150" s="36"/>
      <c r="O150" s="36"/>
      <c r="P150" s="1034"/>
      <c r="Q150" s="1034"/>
      <c r="R150" s="1034"/>
      <c r="S150" s="1034"/>
      <c r="T150" s="1034"/>
      <c r="U150" s="1034"/>
      <c r="V150" s="1034"/>
      <c r="W150" s="1034"/>
      <c r="X150" s="1034"/>
      <c r="Y150" s="1034"/>
      <c r="Z150" s="1034"/>
      <c r="AA150" s="1035"/>
      <c r="AB150" s="1035"/>
      <c r="AC150" s="1035"/>
      <c r="AD150" s="1035"/>
      <c r="AE150" s="1035"/>
      <c r="AF150" s="1035"/>
      <c r="AG150" s="1035"/>
      <c r="AH150" s="1035"/>
      <c r="AI150" s="1035"/>
      <c r="AJ150" s="1035"/>
      <c r="AK150" s="1036"/>
      <c r="AL150" s="1036"/>
      <c r="AM150" s="1036"/>
      <c r="AN150" s="1036"/>
      <c r="AO150" s="1039"/>
      <c r="AP150" s="1039"/>
      <c r="AQ150" s="1039"/>
      <c r="AR150" s="1039"/>
      <c r="AS150" s="123"/>
      <c r="AT150" s="1096"/>
      <c r="AU150" s="1096"/>
      <c r="AV150" s="1096"/>
      <c r="AW150" s="1097"/>
      <c r="AX150" s="853"/>
      <c r="AY150" s="832"/>
      <c r="AZ150" s="832"/>
      <c r="BA150" s="832"/>
      <c r="BB150" s="854"/>
      <c r="BC150" s="827"/>
      <c r="BD150" s="827"/>
      <c r="BE150" s="827"/>
      <c r="BF150" s="835"/>
      <c r="BG150" s="827"/>
      <c r="BH150" s="830"/>
      <c r="BI150" s="830"/>
      <c r="BJ150" s="846"/>
      <c r="BK150" s="837"/>
      <c r="BL150" s="837"/>
      <c r="BM150" s="830"/>
      <c r="BN150" s="830"/>
      <c r="BO150" s="830"/>
      <c r="BP150" s="830"/>
      <c r="BQ150" s="830"/>
      <c r="BR150" s="830"/>
      <c r="BS150" s="830"/>
      <c r="BT150" s="830"/>
      <c r="BU150" s="831"/>
      <c r="BV150" s="831"/>
      <c r="BW150" s="831"/>
      <c r="BX150" s="828"/>
      <c r="BY150" s="827"/>
      <c r="BZ150" s="831"/>
      <c r="CA150" s="831"/>
      <c r="CB150" s="828"/>
      <c r="CC150" s="827"/>
      <c r="CD150" s="835"/>
      <c r="CE150" s="837"/>
      <c r="CF150" s="837"/>
      <c r="CG150" s="837"/>
      <c r="CH150" s="846"/>
      <c r="CI150" s="837"/>
      <c r="CJ150" s="837"/>
      <c r="CK150" s="827"/>
      <c r="CL150" s="848"/>
      <c r="CM150" s="849"/>
      <c r="CN150" s="855"/>
      <c r="CO150" s="856"/>
      <c r="CP150" s="856"/>
      <c r="CQ150" s="856"/>
      <c r="CR150" s="854"/>
      <c r="CS150" s="1175"/>
      <c r="CT150" s="1096"/>
      <c r="CU150" s="1096"/>
      <c r="CV150" s="1096"/>
      <c r="CW150" s="4"/>
      <c r="CX150" s="36"/>
      <c r="CY150" s="36"/>
      <c r="CZ150" s="36"/>
      <c r="DA150" s="36"/>
      <c r="DB150" s="36"/>
      <c r="DC150" s="1034"/>
      <c r="DD150" s="1034"/>
      <c r="DE150" s="1034"/>
      <c r="DF150" s="1034"/>
      <c r="DG150" s="1034"/>
      <c r="DH150" s="1034"/>
      <c r="DI150" s="1034"/>
      <c r="DJ150" s="1034"/>
      <c r="DK150" s="1034"/>
      <c r="DL150" s="1034"/>
      <c r="DM150" s="1034"/>
      <c r="DN150" s="1035"/>
      <c r="DO150" s="1035"/>
      <c r="DP150" s="1035"/>
      <c r="DQ150" s="1035"/>
      <c r="DR150" s="1035"/>
      <c r="DS150" s="1035"/>
      <c r="DT150" s="1035"/>
      <c r="DU150" s="1035"/>
      <c r="DV150" s="1035"/>
      <c r="DW150" s="1035"/>
      <c r="DX150" s="1036"/>
      <c r="DY150" s="1036"/>
      <c r="DZ150" s="1036"/>
      <c r="EA150" s="1036"/>
      <c r="EB150" s="1039"/>
      <c r="EC150" s="1039"/>
      <c r="ED150" s="1039"/>
      <c r="EE150" s="1039"/>
    </row>
    <row r="151" spans="10:135" ht="4.2" customHeight="1" x14ac:dyDescent="0.2">
      <c r="J151" s="28"/>
      <c r="K151" s="947"/>
      <c r="L151" s="947"/>
      <c r="M151" s="947"/>
      <c r="N151" s="947"/>
      <c r="O151" s="103"/>
      <c r="P151" s="1037" t="e">
        <f>VLOOKUP(K152,選手リスト,3,FALSE)</f>
        <v>#N/A</v>
      </c>
      <c r="Q151" s="1037"/>
      <c r="R151" s="1037"/>
      <c r="S151" s="1037"/>
      <c r="T151" s="1037"/>
      <c r="U151" s="1037"/>
      <c r="V151" s="1037"/>
      <c r="W151" s="1037"/>
      <c r="X151" s="1037"/>
      <c r="Y151" s="1037"/>
      <c r="Z151" s="1037"/>
      <c r="AA151" s="1035" t="e">
        <f>VLOOKUP(K152,選手リスト,4,FALSE)</f>
        <v>#N/A</v>
      </c>
      <c r="AB151" s="1035"/>
      <c r="AC151" s="1035"/>
      <c r="AD151" s="1035"/>
      <c r="AE151" s="1035"/>
      <c r="AF151" s="1035"/>
      <c r="AG151" s="1035"/>
      <c r="AH151" s="1035"/>
      <c r="AI151" s="1035"/>
      <c r="AJ151" s="1035"/>
      <c r="AK151" s="1038" t="e">
        <f>VLOOKUP(K152,選手リスト,9,FALSE)</f>
        <v>#N/A</v>
      </c>
      <c r="AL151" s="1038"/>
      <c r="AM151" s="1038"/>
      <c r="AN151" s="1038"/>
      <c r="AO151" s="1039" t="e">
        <f>VLOOKUP(K152,選手リスト,6,FALSE)</f>
        <v>#N/A</v>
      </c>
      <c r="AP151" s="1039"/>
      <c r="AQ151" s="1039"/>
      <c r="AR151" s="1039"/>
      <c r="AS151" s="123"/>
      <c r="AT151" s="1096"/>
      <c r="AU151" s="1096"/>
      <c r="AV151" s="1096"/>
      <c r="AW151" s="1097"/>
      <c r="AX151" s="827"/>
      <c r="AY151" s="827"/>
      <c r="AZ151" s="827"/>
      <c r="BA151" s="827"/>
      <c r="BB151" s="827"/>
      <c r="BC151" s="827"/>
      <c r="BD151" s="827"/>
      <c r="BE151" s="827"/>
      <c r="BF151" s="835"/>
      <c r="BG151" s="827"/>
      <c r="BH151" s="830"/>
      <c r="BI151" s="830"/>
      <c r="BJ151" s="846"/>
      <c r="BK151" s="837"/>
      <c r="BL151" s="837"/>
      <c r="BM151" s="830"/>
      <c r="BN151" s="830"/>
      <c r="BO151" s="830"/>
      <c r="BP151" s="830"/>
      <c r="BQ151" s="830"/>
      <c r="BR151" s="830"/>
      <c r="BS151" s="830"/>
      <c r="BT151" s="830"/>
      <c r="BU151" s="827"/>
      <c r="BV151" s="827"/>
      <c r="BW151" s="827"/>
      <c r="BX151" s="827"/>
      <c r="BY151" s="831"/>
      <c r="BZ151" s="831"/>
      <c r="CA151" s="831"/>
      <c r="CB151" s="828"/>
      <c r="CC151" s="827"/>
      <c r="CD151" s="835"/>
      <c r="CE151" s="837"/>
      <c r="CF151" s="837"/>
      <c r="CG151" s="837"/>
      <c r="CH151" s="846"/>
      <c r="CI151" s="837"/>
      <c r="CJ151" s="837"/>
      <c r="CK151" s="827"/>
      <c r="CL151" s="848"/>
      <c r="CM151" s="848"/>
      <c r="CN151" s="848"/>
      <c r="CO151" s="848"/>
      <c r="CP151" s="848"/>
      <c r="CQ151" s="848"/>
      <c r="CR151" s="835"/>
      <c r="CS151" s="1175"/>
      <c r="CT151" s="1096"/>
      <c r="CU151" s="1096"/>
      <c r="CV151" s="1096"/>
      <c r="CW151" s="4"/>
      <c r="CX151" s="947"/>
      <c r="CY151" s="947"/>
      <c r="CZ151" s="947"/>
      <c r="DA151" s="947"/>
      <c r="DB151" s="103"/>
      <c r="DC151" s="1037" t="e">
        <f>VLOOKUP(CX152,選手リスト,3,FALSE)</f>
        <v>#N/A</v>
      </c>
      <c r="DD151" s="1037"/>
      <c r="DE151" s="1037"/>
      <c r="DF151" s="1037"/>
      <c r="DG151" s="1037"/>
      <c r="DH151" s="1037"/>
      <c r="DI151" s="1037"/>
      <c r="DJ151" s="1037"/>
      <c r="DK151" s="1037"/>
      <c r="DL151" s="1037"/>
      <c r="DM151" s="1037"/>
      <c r="DN151" s="1035" t="e">
        <f>VLOOKUP(CX152,選手リスト,4,FALSE)</f>
        <v>#N/A</v>
      </c>
      <c r="DO151" s="1035"/>
      <c r="DP151" s="1035"/>
      <c r="DQ151" s="1035"/>
      <c r="DR151" s="1035"/>
      <c r="DS151" s="1035"/>
      <c r="DT151" s="1035"/>
      <c r="DU151" s="1035"/>
      <c r="DV151" s="1035"/>
      <c r="DW151" s="1035"/>
      <c r="DX151" s="1038" t="e">
        <f>VLOOKUP(CX152,選手リスト,9,FALSE)</f>
        <v>#N/A</v>
      </c>
      <c r="DY151" s="1038"/>
      <c r="DZ151" s="1038"/>
      <c r="EA151" s="1038"/>
      <c r="EB151" s="1039" t="e">
        <f>VLOOKUP(CX152,選手リスト,6,FALSE)</f>
        <v>#N/A</v>
      </c>
      <c r="EC151" s="1039"/>
      <c r="ED151" s="1039"/>
      <c r="EE151" s="1039"/>
    </row>
    <row r="152" spans="10:135" ht="4.2" customHeight="1" x14ac:dyDescent="0.2">
      <c r="J152" s="36"/>
      <c r="K152" s="1044">
        <v>453</v>
      </c>
      <c r="L152" s="1044"/>
      <c r="M152" s="1044"/>
      <c r="N152" s="1044"/>
      <c r="O152" s="36"/>
      <c r="P152" s="1037"/>
      <c r="Q152" s="1037"/>
      <c r="R152" s="1037"/>
      <c r="S152" s="1037"/>
      <c r="T152" s="1037"/>
      <c r="U152" s="1037"/>
      <c r="V152" s="1037"/>
      <c r="W152" s="1037"/>
      <c r="X152" s="1037"/>
      <c r="Y152" s="1037"/>
      <c r="Z152" s="1037"/>
      <c r="AA152" s="1035"/>
      <c r="AB152" s="1035"/>
      <c r="AC152" s="1035"/>
      <c r="AD152" s="1035"/>
      <c r="AE152" s="1035"/>
      <c r="AF152" s="1035"/>
      <c r="AG152" s="1035"/>
      <c r="AH152" s="1035"/>
      <c r="AI152" s="1035"/>
      <c r="AJ152" s="1035"/>
      <c r="AK152" s="1038"/>
      <c r="AL152" s="1038"/>
      <c r="AM152" s="1038"/>
      <c r="AN152" s="1038"/>
      <c r="AO152" s="1039"/>
      <c r="AP152" s="1039"/>
      <c r="AQ152" s="1039"/>
      <c r="AR152" s="1039"/>
      <c r="AS152" s="123"/>
      <c r="AT152" s="1096"/>
      <c r="AU152" s="1096"/>
      <c r="AV152" s="1096"/>
      <c r="AW152" s="1097"/>
      <c r="AX152" s="827"/>
      <c r="AY152" s="827"/>
      <c r="AZ152" s="827"/>
      <c r="BA152" s="827"/>
      <c r="BB152" s="827"/>
      <c r="BC152" s="827"/>
      <c r="BD152" s="827"/>
      <c r="BE152" s="827"/>
      <c r="BF152" s="835"/>
      <c r="BG152" s="827"/>
      <c r="BH152" s="830"/>
      <c r="BI152" s="830"/>
      <c r="BJ152" s="846"/>
      <c r="BK152" s="837"/>
      <c r="BL152" s="837"/>
      <c r="BM152" s="830"/>
      <c r="BN152" s="830"/>
      <c r="BO152" s="830"/>
      <c r="BP152" s="830"/>
      <c r="BQ152" s="830"/>
      <c r="BR152" s="830"/>
      <c r="BS152" s="830"/>
      <c r="BT152" s="830"/>
      <c r="BU152" s="827"/>
      <c r="BV152" s="827"/>
      <c r="BW152" s="827"/>
      <c r="BX152" s="827"/>
      <c r="BY152" s="831"/>
      <c r="BZ152" s="831"/>
      <c r="CA152" s="433"/>
      <c r="CB152" s="433"/>
      <c r="CC152" s="433"/>
      <c r="CD152" s="438"/>
      <c r="CE152" s="837"/>
      <c r="CF152" s="837"/>
      <c r="CG152" s="837"/>
      <c r="CH152" s="846"/>
      <c r="CI152" s="837"/>
      <c r="CJ152" s="837"/>
      <c r="CK152" s="827"/>
      <c r="CL152" s="827"/>
      <c r="CM152" s="827"/>
      <c r="CN152" s="827"/>
      <c r="CO152" s="827"/>
      <c r="CP152" s="827"/>
      <c r="CQ152" s="827"/>
      <c r="CR152" s="835"/>
      <c r="CS152" s="1175"/>
      <c r="CT152" s="1096"/>
      <c r="CU152" s="1096"/>
      <c r="CV152" s="1096"/>
      <c r="CW152" s="4"/>
      <c r="CX152" s="1044">
        <v>479</v>
      </c>
      <c r="CY152" s="1044"/>
      <c r="CZ152" s="1044"/>
      <c r="DA152" s="1044"/>
      <c r="DB152" s="36"/>
      <c r="DC152" s="1037"/>
      <c r="DD152" s="1037"/>
      <c r="DE152" s="1037"/>
      <c r="DF152" s="1037"/>
      <c r="DG152" s="1037"/>
      <c r="DH152" s="1037"/>
      <c r="DI152" s="1037"/>
      <c r="DJ152" s="1037"/>
      <c r="DK152" s="1037"/>
      <c r="DL152" s="1037"/>
      <c r="DM152" s="1037"/>
      <c r="DN152" s="1035"/>
      <c r="DO152" s="1035"/>
      <c r="DP152" s="1035"/>
      <c r="DQ152" s="1035"/>
      <c r="DR152" s="1035"/>
      <c r="DS152" s="1035"/>
      <c r="DT152" s="1035"/>
      <c r="DU152" s="1035"/>
      <c r="DV152" s="1035"/>
      <c r="DW152" s="1035"/>
      <c r="DX152" s="1038"/>
      <c r="DY152" s="1038"/>
      <c r="DZ152" s="1038"/>
      <c r="EA152" s="1038"/>
      <c r="EB152" s="1039"/>
      <c r="EC152" s="1039"/>
      <c r="ED152" s="1039"/>
      <c r="EE152" s="1039"/>
    </row>
    <row r="153" spans="10:135" ht="4.2" customHeight="1" x14ac:dyDescent="0.2">
      <c r="J153" s="36"/>
      <c r="K153" s="1044"/>
      <c r="L153" s="1044"/>
      <c r="M153" s="1044"/>
      <c r="N153" s="1044"/>
      <c r="O153" s="36"/>
      <c r="P153" s="1034" t="e">
        <f>VLOOKUP(K152,選手リスト,2,FALSE)</f>
        <v>#N/A</v>
      </c>
      <c r="Q153" s="1034"/>
      <c r="R153" s="1034"/>
      <c r="S153" s="1034"/>
      <c r="T153" s="1034"/>
      <c r="U153" s="1034"/>
      <c r="V153" s="1034"/>
      <c r="W153" s="1034"/>
      <c r="X153" s="1034"/>
      <c r="Y153" s="1034"/>
      <c r="Z153" s="1034"/>
      <c r="AA153" s="1035"/>
      <c r="AB153" s="1035"/>
      <c r="AC153" s="1035"/>
      <c r="AD153" s="1035"/>
      <c r="AE153" s="1035"/>
      <c r="AF153" s="1035"/>
      <c r="AG153" s="1035"/>
      <c r="AH153" s="1035"/>
      <c r="AI153" s="1035"/>
      <c r="AJ153" s="1035"/>
      <c r="AK153" s="1038"/>
      <c r="AL153" s="1038"/>
      <c r="AM153" s="1038"/>
      <c r="AN153" s="1038"/>
      <c r="AO153" s="1039"/>
      <c r="AP153" s="1039"/>
      <c r="AQ153" s="1039"/>
      <c r="AR153" s="1039"/>
      <c r="AS153" s="166"/>
      <c r="AT153" s="857"/>
      <c r="AU153" s="857"/>
      <c r="AV153" s="833"/>
      <c r="AW153" s="854"/>
      <c r="AX153" s="827"/>
      <c r="AY153" s="827"/>
      <c r="AZ153" s="827"/>
      <c r="BA153" s="827"/>
      <c r="BB153" s="827"/>
      <c r="BC153" s="827"/>
      <c r="BD153" s="827"/>
      <c r="BE153" s="827"/>
      <c r="BF153" s="835"/>
      <c r="BG153" s="827"/>
      <c r="BH153" s="830"/>
      <c r="BI153" s="830"/>
      <c r="BJ153" s="846"/>
      <c r="BK153" s="837"/>
      <c r="BL153" s="837"/>
      <c r="BM153" s="830"/>
      <c r="BN153" s="830"/>
      <c r="BO153" s="830"/>
      <c r="BP153" s="830"/>
      <c r="BQ153" s="830"/>
      <c r="BR153" s="830"/>
      <c r="BS153" s="830"/>
      <c r="BT153" s="830"/>
      <c r="BU153" s="827"/>
      <c r="BV153" s="827"/>
      <c r="BW153" s="827"/>
      <c r="BX153" s="827"/>
      <c r="BY153" s="831"/>
      <c r="BZ153" s="831"/>
      <c r="CA153" s="433"/>
      <c r="CB153" s="433"/>
      <c r="CC153" s="433"/>
      <c r="CD153" s="438"/>
      <c r="CE153" s="837"/>
      <c r="CF153" s="837"/>
      <c r="CG153" s="837"/>
      <c r="CH153" s="846"/>
      <c r="CI153" s="837"/>
      <c r="CJ153" s="837"/>
      <c r="CK153" s="827"/>
      <c r="CL153" s="848"/>
      <c r="CM153" s="848"/>
      <c r="CN153" s="848"/>
      <c r="CO153" s="848"/>
      <c r="CP153" s="848"/>
      <c r="CQ153" s="848"/>
      <c r="CR153" s="835"/>
      <c r="CS153" s="853"/>
      <c r="CT153" s="832"/>
      <c r="CU153" s="832"/>
      <c r="CV153" s="832"/>
      <c r="CW153" s="83"/>
      <c r="CX153" s="1044"/>
      <c r="CY153" s="1044"/>
      <c r="CZ153" s="1044"/>
      <c r="DA153" s="1044"/>
      <c r="DB153" s="36"/>
      <c r="DC153" s="1034" t="e">
        <f>VLOOKUP(CX152,選手リスト,2,FALSE)</f>
        <v>#N/A</v>
      </c>
      <c r="DD153" s="1034"/>
      <c r="DE153" s="1034"/>
      <c r="DF153" s="1034"/>
      <c r="DG153" s="1034"/>
      <c r="DH153" s="1034"/>
      <c r="DI153" s="1034"/>
      <c r="DJ153" s="1034"/>
      <c r="DK153" s="1034"/>
      <c r="DL153" s="1034"/>
      <c r="DM153" s="1034"/>
      <c r="DN153" s="1035"/>
      <c r="DO153" s="1035"/>
      <c r="DP153" s="1035"/>
      <c r="DQ153" s="1035"/>
      <c r="DR153" s="1035"/>
      <c r="DS153" s="1035"/>
      <c r="DT153" s="1035"/>
      <c r="DU153" s="1035"/>
      <c r="DV153" s="1035"/>
      <c r="DW153" s="1035"/>
      <c r="DX153" s="1038"/>
      <c r="DY153" s="1038"/>
      <c r="DZ153" s="1038"/>
      <c r="EA153" s="1038"/>
      <c r="EB153" s="1039"/>
      <c r="EC153" s="1039"/>
      <c r="ED153" s="1039"/>
      <c r="EE153" s="1039"/>
    </row>
    <row r="154" spans="10:135" ht="4.2" customHeight="1" x14ac:dyDescent="0.2">
      <c r="J154" s="36"/>
      <c r="K154" s="1044"/>
      <c r="L154" s="1044"/>
      <c r="M154" s="1044"/>
      <c r="N154" s="1044"/>
      <c r="O154" s="36"/>
      <c r="P154" s="1034"/>
      <c r="Q154" s="1034"/>
      <c r="R154" s="1034"/>
      <c r="S154" s="1034"/>
      <c r="T154" s="1034"/>
      <c r="U154" s="1034"/>
      <c r="V154" s="1034"/>
      <c r="W154" s="1034"/>
      <c r="X154" s="1034"/>
      <c r="Y154" s="1034"/>
      <c r="Z154" s="1034"/>
      <c r="AA154" s="1035" t="e">
        <f>VLOOKUP(K152,選手リスト,5,FALSE)</f>
        <v>#N/A</v>
      </c>
      <c r="AB154" s="1035"/>
      <c r="AC154" s="1035"/>
      <c r="AD154" s="1035"/>
      <c r="AE154" s="1035"/>
      <c r="AF154" s="1035"/>
      <c r="AG154" s="1035"/>
      <c r="AH154" s="1035"/>
      <c r="AI154" s="1035"/>
      <c r="AJ154" s="1035"/>
      <c r="AK154" s="1036" t="e">
        <f>VLOOKUP(K152,選手リスト,10,FALSE)</f>
        <v>#N/A</v>
      </c>
      <c r="AL154" s="1036"/>
      <c r="AM154" s="1036"/>
      <c r="AN154" s="1036"/>
      <c r="AO154" s="1039"/>
      <c r="AP154" s="1039"/>
      <c r="AQ154" s="1039"/>
      <c r="AR154" s="1039"/>
      <c r="AS154" s="13"/>
      <c r="AT154" s="827"/>
      <c r="AU154" s="827"/>
      <c r="AV154" s="827"/>
      <c r="AW154" s="827"/>
      <c r="AX154" s="827"/>
      <c r="AY154" s="827"/>
      <c r="AZ154" s="827"/>
      <c r="BA154" s="827"/>
      <c r="BB154" s="827"/>
      <c r="BC154" s="827"/>
      <c r="BD154" s="827"/>
      <c r="BE154" s="827"/>
      <c r="BF154" s="835"/>
      <c r="BG154" s="827"/>
      <c r="BH154" s="830"/>
      <c r="BI154" s="830"/>
      <c r="BJ154" s="846"/>
      <c r="BK154" s="837"/>
      <c r="BL154" s="837"/>
      <c r="BM154" s="830"/>
      <c r="BN154" s="830"/>
      <c r="BO154" s="830"/>
      <c r="BP154" s="830"/>
      <c r="BQ154" s="830"/>
      <c r="BR154" s="830"/>
      <c r="BS154" s="830"/>
      <c r="BT154" s="830"/>
      <c r="BU154" s="827"/>
      <c r="BV154" s="827"/>
      <c r="BW154" s="827"/>
      <c r="BX154" s="827"/>
      <c r="BY154" s="827"/>
      <c r="BZ154" s="827"/>
      <c r="CA154" s="433"/>
      <c r="CB154" s="433"/>
      <c r="CC154" s="433"/>
      <c r="CD154" s="438"/>
      <c r="CE154" s="837"/>
      <c r="CF154" s="837"/>
      <c r="CG154" s="837"/>
      <c r="CH154" s="846"/>
      <c r="CI154" s="837"/>
      <c r="CJ154" s="837"/>
      <c r="CK154" s="827"/>
      <c r="CL154" s="848"/>
      <c r="CM154" s="848"/>
      <c r="CN154" s="848"/>
      <c r="CO154" s="848"/>
      <c r="CP154" s="848"/>
      <c r="CQ154" s="848"/>
      <c r="CR154" s="827"/>
      <c r="CS154" s="827"/>
      <c r="CT154" s="827"/>
      <c r="CU154" s="827"/>
      <c r="CV154" s="827"/>
      <c r="CW154" s="4"/>
      <c r="CX154" s="1044"/>
      <c r="CY154" s="1044"/>
      <c r="CZ154" s="1044"/>
      <c r="DA154" s="1044"/>
      <c r="DB154" s="36"/>
      <c r="DC154" s="1034"/>
      <c r="DD154" s="1034"/>
      <c r="DE154" s="1034"/>
      <c r="DF154" s="1034"/>
      <c r="DG154" s="1034"/>
      <c r="DH154" s="1034"/>
      <c r="DI154" s="1034"/>
      <c r="DJ154" s="1034"/>
      <c r="DK154" s="1034"/>
      <c r="DL154" s="1034"/>
      <c r="DM154" s="1034"/>
      <c r="DN154" s="1035" t="e">
        <f>VLOOKUP(CX152,選手リスト,5,FALSE)</f>
        <v>#N/A</v>
      </c>
      <c r="DO154" s="1035"/>
      <c r="DP154" s="1035"/>
      <c r="DQ154" s="1035"/>
      <c r="DR154" s="1035"/>
      <c r="DS154" s="1035"/>
      <c r="DT154" s="1035"/>
      <c r="DU154" s="1035"/>
      <c r="DV154" s="1035"/>
      <c r="DW154" s="1035"/>
      <c r="DX154" s="1036" t="e">
        <f>VLOOKUP(CX152,選手リスト,10,FALSE)</f>
        <v>#N/A</v>
      </c>
      <c r="DY154" s="1036"/>
      <c r="DZ154" s="1036"/>
      <c r="EA154" s="1036"/>
      <c r="EB154" s="1039"/>
      <c r="EC154" s="1039"/>
      <c r="ED154" s="1039"/>
      <c r="EE154" s="1039"/>
    </row>
    <row r="155" spans="10:135" ht="4.2" customHeight="1" x14ac:dyDescent="0.2">
      <c r="J155" s="36"/>
      <c r="K155" s="1044"/>
      <c r="L155" s="1044"/>
      <c r="M155" s="1044"/>
      <c r="N155" s="1044"/>
      <c r="O155" s="103"/>
      <c r="P155" s="1034"/>
      <c r="Q155" s="1034"/>
      <c r="R155" s="1034"/>
      <c r="S155" s="1034"/>
      <c r="T155" s="1034"/>
      <c r="U155" s="1034"/>
      <c r="V155" s="1034"/>
      <c r="W155" s="1034"/>
      <c r="X155" s="1034"/>
      <c r="Y155" s="1034"/>
      <c r="Z155" s="1034"/>
      <c r="AA155" s="1035"/>
      <c r="AB155" s="1035"/>
      <c r="AC155" s="1035"/>
      <c r="AD155" s="1035"/>
      <c r="AE155" s="1035"/>
      <c r="AF155" s="1035"/>
      <c r="AG155" s="1035"/>
      <c r="AH155" s="1035"/>
      <c r="AI155" s="1035"/>
      <c r="AJ155" s="1035"/>
      <c r="AK155" s="1036"/>
      <c r="AL155" s="1036"/>
      <c r="AM155" s="1036"/>
      <c r="AN155" s="1036"/>
      <c r="AO155" s="1039"/>
      <c r="AP155" s="1039"/>
      <c r="AQ155" s="1039"/>
      <c r="AR155" s="1039"/>
      <c r="AS155" s="148"/>
      <c r="AT155" s="827"/>
      <c r="AU155" s="827"/>
      <c r="AV155" s="827"/>
      <c r="AW155" s="827"/>
      <c r="AX155" s="827"/>
      <c r="AY155" s="827"/>
      <c r="AZ155" s="827"/>
      <c r="BA155" s="827"/>
      <c r="BB155" s="827"/>
      <c r="BC155" s="1096">
        <f>BC113+1</f>
        <v>40</v>
      </c>
      <c r="BD155" s="1096"/>
      <c r="BE155" s="1096"/>
      <c r="BF155" s="1097"/>
      <c r="BG155" s="827"/>
      <c r="BH155" s="830"/>
      <c r="BI155" s="830"/>
      <c r="BJ155" s="846"/>
      <c r="BK155" s="837"/>
      <c r="BL155" s="837"/>
      <c r="BM155" s="830"/>
      <c r="BN155" s="830"/>
      <c r="BO155" s="830"/>
      <c r="BP155" s="830"/>
      <c r="BQ155" s="830"/>
      <c r="BR155" s="830"/>
      <c r="BS155" s="830"/>
      <c r="BT155" s="830"/>
      <c r="BU155" s="827"/>
      <c r="BV155" s="827"/>
      <c r="BW155" s="827"/>
      <c r="BX155" s="827"/>
      <c r="BY155" s="827"/>
      <c r="BZ155" s="827"/>
      <c r="CA155" s="433"/>
      <c r="CB155" s="433"/>
      <c r="CC155" s="433"/>
      <c r="CD155" s="438"/>
      <c r="CE155" s="837"/>
      <c r="CF155" s="837"/>
      <c r="CG155" s="837"/>
      <c r="CH155" s="846"/>
      <c r="CI155" s="1175">
        <f>CI114+1</f>
        <v>44</v>
      </c>
      <c r="CJ155" s="1096"/>
      <c r="CK155" s="1096"/>
      <c r="CL155" s="1096"/>
      <c r="CM155" s="848"/>
      <c r="CN155" s="848"/>
      <c r="CO155" s="848"/>
      <c r="CP155" s="848"/>
      <c r="CQ155" s="848"/>
      <c r="CR155" s="827"/>
      <c r="CS155" s="827"/>
      <c r="CT155" s="827"/>
      <c r="CU155" s="827"/>
      <c r="CV155" s="827"/>
      <c r="CW155" s="4"/>
      <c r="CX155" s="1044"/>
      <c r="CY155" s="1044"/>
      <c r="CZ155" s="1044"/>
      <c r="DA155" s="1044"/>
      <c r="DB155" s="103"/>
      <c r="DC155" s="1034"/>
      <c r="DD155" s="1034"/>
      <c r="DE155" s="1034"/>
      <c r="DF155" s="1034"/>
      <c r="DG155" s="1034"/>
      <c r="DH155" s="1034"/>
      <c r="DI155" s="1034"/>
      <c r="DJ155" s="1034"/>
      <c r="DK155" s="1034"/>
      <c r="DL155" s="1034"/>
      <c r="DM155" s="1034"/>
      <c r="DN155" s="1035"/>
      <c r="DO155" s="1035"/>
      <c r="DP155" s="1035"/>
      <c r="DQ155" s="1035"/>
      <c r="DR155" s="1035"/>
      <c r="DS155" s="1035"/>
      <c r="DT155" s="1035"/>
      <c r="DU155" s="1035"/>
      <c r="DV155" s="1035"/>
      <c r="DW155" s="1035"/>
      <c r="DX155" s="1036"/>
      <c r="DY155" s="1036"/>
      <c r="DZ155" s="1036"/>
      <c r="EA155" s="1036"/>
      <c r="EB155" s="1039"/>
      <c r="EC155" s="1039"/>
      <c r="ED155" s="1039"/>
      <c r="EE155" s="1039"/>
    </row>
    <row r="156" spans="10:135" ht="4.2" customHeight="1" x14ac:dyDescent="0.2">
      <c r="J156" s="28"/>
      <c r="K156" s="36"/>
      <c r="L156" s="36"/>
      <c r="M156" s="36"/>
      <c r="N156" s="36"/>
      <c r="O156" s="36"/>
      <c r="P156" s="1034"/>
      <c r="Q156" s="1034"/>
      <c r="R156" s="1034"/>
      <c r="S156" s="1034"/>
      <c r="T156" s="1034"/>
      <c r="U156" s="1034"/>
      <c r="V156" s="1034"/>
      <c r="W156" s="1034"/>
      <c r="X156" s="1034"/>
      <c r="Y156" s="1034"/>
      <c r="Z156" s="1034"/>
      <c r="AA156" s="1035"/>
      <c r="AB156" s="1035"/>
      <c r="AC156" s="1035"/>
      <c r="AD156" s="1035"/>
      <c r="AE156" s="1035"/>
      <c r="AF156" s="1035"/>
      <c r="AG156" s="1035"/>
      <c r="AH156" s="1035"/>
      <c r="AI156" s="1035"/>
      <c r="AJ156" s="1035"/>
      <c r="AK156" s="1036"/>
      <c r="AL156" s="1036"/>
      <c r="AM156" s="1036"/>
      <c r="AN156" s="1036"/>
      <c r="AO156" s="1039"/>
      <c r="AP156" s="1039"/>
      <c r="AQ156" s="1039"/>
      <c r="AR156" s="1039"/>
      <c r="AS156" s="13"/>
      <c r="AT156" s="827"/>
      <c r="AU156" s="827"/>
      <c r="AV156" s="827"/>
      <c r="AW156" s="827"/>
      <c r="AX156" s="827"/>
      <c r="AY156" s="827"/>
      <c r="AZ156" s="827"/>
      <c r="BA156" s="827"/>
      <c r="BB156" s="827"/>
      <c r="BC156" s="1096"/>
      <c r="BD156" s="1096"/>
      <c r="BE156" s="1096"/>
      <c r="BF156" s="1097"/>
      <c r="BG156" s="827"/>
      <c r="BH156" s="840"/>
      <c r="BI156" s="840"/>
      <c r="BJ156" s="866"/>
      <c r="BK156" s="837"/>
      <c r="BL156" s="837"/>
      <c r="BM156" s="837"/>
      <c r="BN156" s="830"/>
      <c r="BO156" s="830"/>
      <c r="BP156" s="830"/>
      <c r="BQ156" s="830"/>
      <c r="BR156" s="830"/>
      <c r="BS156" s="830"/>
      <c r="BT156" s="830"/>
      <c r="BU156" s="827"/>
      <c r="BV156" s="827"/>
      <c r="BW156" s="827"/>
      <c r="BX156" s="827"/>
      <c r="BY156" s="827"/>
      <c r="BZ156" s="827"/>
      <c r="CA156" s="827"/>
      <c r="CB156" s="827"/>
      <c r="CC156" s="827"/>
      <c r="CD156" s="835"/>
      <c r="CE156" s="832"/>
      <c r="CF156" s="832"/>
      <c r="CG156" s="832"/>
      <c r="CH156" s="854"/>
      <c r="CI156" s="1175"/>
      <c r="CJ156" s="1096"/>
      <c r="CK156" s="1096"/>
      <c r="CL156" s="1096"/>
      <c r="CM156" s="848"/>
      <c r="CN156" s="848"/>
      <c r="CO156" s="848"/>
      <c r="CP156" s="848"/>
      <c r="CQ156" s="848"/>
      <c r="CR156" s="827"/>
      <c r="CS156" s="827"/>
      <c r="CT156" s="827"/>
      <c r="CU156" s="827"/>
      <c r="CV156" s="827"/>
      <c r="CW156" s="4"/>
      <c r="CX156" s="36"/>
      <c r="CY156" s="36"/>
      <c r="CZ156" s="36"/>
      <c r="DA156" s="36"/>
      <c r="DB156" s="36"/>
      <c r="DC156" s="1034"/>
      <c r="DD156" s="1034"/>
      <c r="DE156" s="1034"/>
      <c r="DF156" s="1034"/>
      <c r="DG156" s="1034"/>
      <c r="DH156" s="1034"/>
      <c r="DI156" s="1034"/>
      <c r="DJ156" s="1034"/>
      <c r="DK156" s="1034"/>
      <c r="DL156" s="1034"/>
      <c r="DM156" s="1034"/>
      <c r="DN156" s="1035"/>
      <c r="DO156" s="1035"/>
      <c r="DP156" s="1035"/>
      <c r="DQ156" s="1035"/>
      <c r="DR156" s="1035"/>
      <c r="DS156" s="1035"/>
      <c r="DT156" s="1035"/>
      <c r="DU156" s="1035"/>
      <c r="DV156" s="1035"/>
      <c r="DW156" s="1035"/>
      <c r="DX156" s="1036"/>
      <c r="DY156" s="1036"/>
      <c r="DZ156" s="1036"/>
      <c r="EA156" s="1036"/>
      <c r="EB156" s="1039"/>
      <c r="EC156" s="1039"/>
      <c r="ED156" s="1039"/>
      <c r="EE156" s="1039"/>
    </row>
    <row r="157" spans="10:135" ht="4.2" customHeight="1" x14ac:dyDescent="0.2">
      <c r="J157" s="28"/>
      <c r="K157" s="947"/>
      <c r="L157" s="947"/>
      <c r="M157" s="947"/>
      <c r="N157" s="947"/>
      <c r="O157" s="103"/>
      <c r="P157" s="1037" t="e">
        <f>VLOOKUP(K158,選手リスト,3,FALSE)</f>
        <v>#N/A</v>
      </c>
      <c r="Q157" s="1037"/>
      <c r="R157" s="1037"/>
      <c r="S157" s="1037"/>
      <c r="T157" s="1037"/>
      <c r="U157" s="1037"/>
      <c r="V157" s="1037"/>
      <c r="W157" s="1037"/>
      <c r="X157" s="1037"/>
      <c r="Y157" s="1037"/>
      <c r="Z157" s="1037"/>
      <c r="AA157" s="1035"/>
      <c r="AB157" s="1035"/>
      <c r="AC157" s="1035"/>
      <c r="AD157" s="1035"/>
      <c r="AE157" s="1035"/>
      <c r="AF157" s="1035"/>
      <c r="AG157" s="1035"/>
      <c r="AH157" s="1035"/>
      <c r="AI157" s="1035"/>
      <c r="AJ157" s="1035"/>
      <c r="AK157" s="1038" t="e">
        <f>VLOOKUP(K158,選手リスト,9,FALSE)</f>
        <v>#N/A</v>
      </c>
      <c r="AL157" s="1038"/>
      <c r="AM157" s="1038"/>
      <c r="AN157" s="1038"/>
      <c r="AO157" s="1039" t="e">
        <f>VLOOKUP(K158,選手リスト,6,FALSE)</f>
        <v>#N/A</v>
      </c>
      <c r="AP157" s="1039"/>
      <c r="AQ157" s="1039"/>
      <c r="AR157" s="1039"/>
      <c r="AS157" s="13"/>
      <c r="AT157" s="827"/>
      <c r="AU157" s="827"/>
      <c r="AV157" s="827"/>
      <c r="AW157" s="827"/>
      <c r="AX157" s="827"/>
      <c r="AY157" s="827"/>
      <c r="AZ157" s="827"/>
      <c r="BA157" s="827"/>
      <c r="BB157" s="827"/>
      <c r="BC157" s="1096"/>
      <c r="BD157" s="1096"/>
      <c r="BE157" s="1096"/>
      <c r="BF157" s="1097"/>
      <c r="BG157" s="850"/>
      <c r="BH157" s="830"/>
      <c r="BI157" s="830"/>
      <c r="BJ157" s="830"/>
      <c r="BK157" s="830"/>
      <c r="BL157" s="837"/>
      <c r="BM157" s="830"/>
      <c r="BN157" s="830"/>
      <c r="BO157" s="830"/>
      <c r="BP157" s="830"/>
      <c r="BQ157" s="830"/>
      <c r="BR157" s="830"/>
      <c r="BS157" s="830"/>
      <c r="BT157" s="830"/>
      <c r="BU157" s="827"/>
      <c r="BV157" s="827"/>
      <c r="BW157" s="827"/>
      <c r="BX157" s="828"/>
      <c r="BY157" s="828"/>
      <c r="BZ157" s="827"/>
      <c r="CA157" s="827"/>
      <c r="CB157" s="827"/>
      <c r="CC157" s="827"/>
      <c r="CD157" s="827"/>
      <c r="CE157" s="827"/>
      <c r="CF157" s="827"/>
      <c r="CG157" s="827"/>
      <c r="CH157" s="835"/>
      <c r="CI157" s="1175"/>
      <c r="CJ157" s="1096"/>
      <c r="CK157" s="1096"/>
      <c r="CL157" s="1096"/>
      <c r="CM157" s="848"/>
      <c r="CN157" s="848"/>
      <c r="CO157" s="848"/>
      <c r="CP157" s="848"/>
      <c r="CQ157" s="848"/>
      <c r="CR157" s="827"/>
      <c r="CS157" s="827"/>
      <c r="CT157" s="827"/>
      <c r="CU157" s="827"/>
      <c r="CV157" s="827"/>
      <c r="CW157" s="4"/>
      <c r="CX157" s="947"/>
      <c r="CY157" s="947"/>
      <c r="CZ157" s="947"/>
      <c r="DA157" s="947"/>
      <c r="DB157" s="103"/>
      <c r="DC157" s="1037" t="e">
        <f>VLOOKUP(CX158,選手リスト,3,FALSE)</f>
        <v>#N/A</v>
      </c>
      <c r="DD157" s="1037"/>
      <c r="DE157" s="1037"/>
      <c r="DF157" s="1037"/>
      <c r="DG157" s="1037"/>
      <c r="DH157" s="1037"/>
      <c r="DI157" s="1037"/>
      <c r="DJ157" s="1037"/>
      <c r="DK157" s="1037"/>
      <c r="DL157" s="1037"/>
      <c r="DM157" s="1037"/>
      <c r="DN157" s="1035" t="e">
        <f>VLOOKUP(CX158,選手リスト,4,FALSE)</f>
        <v>#N/A</v>
      </c>
      <c r="DO157" s="1035"/>
      <c r="DP157" s="1035"/>
      <c r="DQ157" s="1035"/>
      <c r="DR157" s="1035"/>
      <c r="DS157" s="1035"/>
      <c r="DT157" s="1035"/>
      <c r="DU157" s="1035"/>
      <c r="DV157" s="1035"/>
      <c r="DW157" s="1035"/>
      <c r="DX157" s="1038" t="e">
        <f>VLOOKUP(CX158,選手リスト,9,FALSE)</f>
        <v>#N/A</v>
      </c>
      <c r="DY157" s="1038"/>
      <c r="DZ157" s="1038"/>
      <c r="EA157" s="1038"/>
      <c r="EB157" s="1039" t="e">
        <f>VLOOKUP(CX158,選手リスト,6,FALSE)</f>
        <v>#N/A</v>
      </c>
      <c r="EC157" s="1039"/>
      <c r="ED157" s="1039"/>
      <c r="EE157" s="1039"/>
    </row>
    <row r="158" spans="10:135" ht="4.2" customHeight="1" x14ac:dyDescent="0.2">
      <c r="J158" s="28"/>
      <c r="K158" s="1044">
        <v>454</v>
      </c>
      <c r="L158" s="1044"/>
      <c r="M158" s="1044"/>
      <c r="N158" s="1044"/>
      <c r="O158" s="36"/>
      <c r="P158" s="1037"/>
      <c r="Q158" s="1037"/>
      <c r="R158" s="1037"/>
      <c r="S158" s="1037"/>
      <c r="T158" s="1037"/>
      <c r="U158" s="1037"/>
      <c r="V158" s="1037"/>
      <c r="W158" s="1037"/>
      <c r="X158" s="1037"/>
      <c r="Y158" s="1037"/>
      <c r="Z158" s="1037"/>
      <c r="AA158" s="1035"/>
      <c r="AB158" s="1035"/>
      <c r="AC158" s="1035"/>
      <c r="AD158" s="1035"/>
      <c r="AE158" s="1035"/>
      <c r="AF158" s="1035"/>
      <c r="AG158" s="1035"/>
      <c r="AH158" s="1035"/>
      <c r="AI158" s="1035"/>
      <c r="AJ158" s="1035"/>
      <c r="AK158" s="1038"/>
      <c r="AL158" s="1038"/>
      <c r="AM158" s="1038"/>
      <c r="AN158" s="1038"/>
      <c r="AO158" s="1039"/>
      <c r="AP158" s="1039"/>
      <c r="AQ158" s="1039"/>
      <c r="AR158" s="1039"/>
      <c r="AS158" s="123"/>
      <c r="AT158" s="831"/>
      <c r="AU158" s="831"/>
      <c r="AV158" s="828"/>
      <c r="AW158" s="827"/>
      <c r="AX158" s="827"/>
      <c r="AY158" s="827"/>
      <c r="AZ158" s="827"/>
      <c r="BA158" s="827"/>
      <c r="BB158" s="827"/>
      <c r="BC158" s="1096"/>
      <c r="BD158" s="1096"/>
      <c r="BE158" s="1096"/>
      <c r="BF158" s="1097"/>
      <c r="BG158" s="827"/>
      <c r="BH158" s="830"/>
      <c r="BI158" s="830"/>
      <c r="BJ158" s="830"/>
      <c r="BK158" s="830"/>
      <c r="BL158" s="837"/>
      <c r="BM158" s="830"/>
      <c r="BN158" s="830"/>
      <c r="BO158" s="830"/>
      <c r="BP158" s="830"/>
      <c r="BQ158" s="830"/>
      <c r="BR158" s="830"/>
      <c r="BS158" s="830"/>
      <c r="BT158" s="830"/>
      <c r="BU158" s="831"/>
      <c r="BV158" s="433"/>
      <c r="BW158" s="433"/>
      <c r="BX158" s="433"/>
      <c r="BY158" s="433"/>
      <c r="BZ158" s="827"/>
      <c r="CA158" s="827"/>
      <c r="CB158" s="827"/>
      <c r="CC158" s="827"/>
      <c r="CD158" s="827"/>
      <c r="CE158" s="827"/>
      <c r="CF158" s="827"/>
      <c r="CG158" s="827"/>
      <c r="CH158" s="835"/>
      <c r="CI158" s="1175"/>
      <c r="CJ158" s="1096"/>
      <c r="CK158" s="1096"/>
      <c r="CL158" s="1096"/>
      <c r="CM158" s="848"/>
      <c r="CN158" s="848"/>
      <c r="CO158" s="848"/>
      <c r="CP158" s="848"/>
      <c r="CQ158" s="848"/>
      <c r="CR158" s="827"/>
      <c r="CS158" s="827"/>
      <c r="CT158" s="827"/>
      <c r="CU158" s="827"/>
      <c r="CV158" s="827"/>
      <c r="CW158" s="4"/>
      <c r="CX158" s="1044">
        <v>480</v>
      </c>
      <c r="CY158" s="1044"/>
      <c r="CZ158" s="1044"/>
      <c r="DA158" s="1044"/>
      <c r="DB158" s="36"/>
      <c r="DC158" s="1037"/>
      <c r="DD158" s="1037"/>
      <c r="DE158" s="1037"/>
      <c r="DF158" s="1037"/>
      <c r="DG158" s="1037"/>
      <c r="DH158" s="1037"/>
      <c r="DI158" s="1037"/>
      <c r="DJ158" s="1037"/>
      <c r="DK158" s="1037"/>
      <c r="DL158" s="1037"/>
      <c r="DM158" s="1037"/>
      <c r="DN158" s="1035"/>
      <c r="DO158" s="1035"/>
      <c r="DP158" s="1035"/>
      <c r="DQ158" s="1035"/>
      <c r="DR158" s="1035"/>
      <c r="DS158" s="1035"/>
      <c r="DT158" s="1035"/>
      <c r="DU158" s="1035"/>
      <c r="DV158" s="1035"/>
      <c r="DW158" s="1035"/>
      <c r="DX158" s="1038"/>
      <c r="DY158" s="1038"/>
      <c r="DZ158" s="1038"/>
      <c r="EA158" s="1038"/>
      <c r="EB158" s="1039"/>
      <c r="EC158" s="1039"/>
      <c r="ED158" s="1039"/>
      <c r="EE158" s="1039"/>
    </row>
    <row r="159" spans="10:135" ht="4.2" customHeight="1" x14ac:dyDescent="0.2">
      <c r="J159" s="36"/>
      <c r="K159" s="1044"/>
      <c r="L159" s="1044"/>
      <c r="M159" s="1044"/>
      <c r="N159" s="1044"/>
      <c r="O159" s="36"/>
      <c r="P159" s="1034" t="e">
        <f>VLOOKUP(K158,選手リスト,2,FALSE)</f>
        <v>#N/A</v>
      </c>
      <c r="Q159" s="1034"/>
      <c r="R159" s="1034"/>
      <c r="S159" s="1034"/>
      <c r="T159" s="1034"/>
      <c r="U159" s="1034"/>
      <c r="V159" s="1034"/>
      <c r="W159" s="1034"/>
      <c r="X159" s="1034"/>
      <c r="Y159" s="1034"/>
      <c r="Z159" s="1034"/>
      <c r="AA159" s="1035"/>
      <c r="AB159" s="1035"/>
      <c r="AC159" s="1035"/>
      <c r="AD159" s="1035"/>
      <c r="AE159" s="1035"/>
      <c r="AF159" s="1035"/>
      <c r="AG159" s="1035"/>
      <c r="AH159" s="1035"/>
      <c r="AI159" s="1035"/>
      <c r="AJ159" s="1035"/>
      <c r="AK159" s="1038"/>
      <c r="AL159" s="1038"/>
      <c r="AM159" s="1038"/>
      <c r="AN159" s="1038"/>
      <c r="AO159" s="1039"/>
      <c r="AP159" s="1039"/>
      <c r="AQ159" s="1039"/>
      <c r="AR159" s="1039"/>
      <c r="AS159" s="148"/>
      <c r="AT159" s="827"/>
      <c r="AU159" s="827"/>
      <c r="AV159" s="827"/>
      <c r="AW159" s="827"/>
      <c r="AX159" s="827"/>
      <c r="AY159" s="827"/>
      <c r="AZ159" s="827"/>
      <c r="BA159" s="827"/>
      <c r="BB159" s="827"/>
      <c r="BC159" s="827"/>
      <c r="BD159" s="827"/>
      <c r="BE159" s="827"/>
      <c r="BF159" s="835"/>
      <c r="BG159" s="827"/>
      <c r="BH159" s="830"/>
      <c r="BI159" s="830"/>
      <c r="BJ159" s="830"/>
      <c r="BK159" s="830"/>
      <c r="BL159" s="837"/>
      <c r="BM159" s="830"/>
      <c r="BN159" s="830"/>
      <c r="BO159" s="830"/>
      <c r="BP159" s="830"/>
      <c r="BQ159" s="830"/>
      <c r="BR159" s="830"/>
      <c r="BS159" s="830"/>
      <c r="BT159" s="830"/>
      <c r="BU159" s="831"/>
      <c r="BV159" s="433"/>
      <c r="BW159" s="433"/>
      <c r="BX159" s="433"/>
      <c r="BY159" s="433"/>
      <c r="BZ159" s="827"/>
      <c r="CA159" s="827"/>
      <c r="CB159" s="827"/>
      <c r="CC159" s="827"/>
      <c r="CD159" s="827"/>
      <c r="CE159" s="827"/>
      <c r="CF159" s="827"/>
      <c r="CG159" s="827"/>
      <c r="CH159" s="835"/>
      <c r="CI159" s="827"/>
      <c r="CJ159" s="827"/>
      <c r="CK159" s="827"/>
      <c r="CL159" s="827"/>
      <c r="CM159" s="827"/>
      <c r="CN159" s="827"/>
      <c r="CO159" s="827"/>
      <c r="CP159" s="827"/>
      <c r="CQ159" s="827"/>
      <c r="CR159" s="827"/>
      <c r="CS159" s="832"/>
      <c r="CT159" s="832"/>
      <c r="CU159" s="832"/>
      <c r="CV159" s="832"/>
      <c r="CW159" s="83"/>
      <c r="CX159" s="1044"/>
      <c r="CY159" s="1044"/>
      <c r="CZ159" s="1044"/>
      <c r="DA159" s="1044"/>
      <c r="DB159" s="36"/>
      <c r="DC159" s="1034" t="e">
        <f>VLOOKUP(CX158,選手リスト,2,FALSE)</f>
        <v>#N/A</v>
      </c>
      <c r="DD159" s="1034"/>
      <c r="DE159" s="1034"/>
      <c r="DF159" s="1034"/>
      <c r="DG159" s="1034"/>
      <c r="DH159" s="1034"/>
      <c r="DI159" s="1034"/>
      <c r="DJ159" s="1034"/>
      <c r="DK159" s="1034"/>
      <c r="DL159" s="1034"/>
      <c r="DM159" s="1034"/>
      <c r="DN159" s="1035"/>
      <c r="DO159" s="1035"/>
      <c r="DP159" s="1035"/>
      <c r="DQ159" s="1035"/>
      <c r="DR159" s="1035"/>
      <c r="DS159" s="1035"/>
      <c r="DT159" s="1035"/>
      <c r="DU159" s="1035"/>
      <c r="DV159" s="1035"/>
      <c r="DW159" s="1035"/>
      <c r="DX159" s="1038"/>
      <c r="DY159" s="1038"/>
      <c r="DZ159" s="1038"/>
      <c r="EA159" s="1038"/>
      <c r="EB159" s="1039"/>
      <c r="EC159" s="1039"/>
      <c r="ED159" s="1039"/>
      <c r="EE159" s="1039"/>
    </row>
    <row r="160" spans="10:135" ht="4.2" customHeight="1" x14ac:dyDescent="0.2">
      <c r="J160" s="36"/>
      <c r="K160" s="1044"/>
      <c r="L160" s="1044"/>
      <c r="M160" s="1044"/>
      <c r="N160" s="1044"/>
      <c r="O160" s="36"/>
      <c r="P160" s="1034"/>
      <c r="Q160" s="1034"/>
      <c r="R160" s="1034"/>
      <c r="S160" s="1034"/>
      <c r="T160" s="1034"/>
      <c r="U160" s="1034"/>
      <c r="V160" s="1034"/>
      <c r="W160" s="1034"/>
      <c r="X160" s="1034"/>
      <c r="Y160" s="1034"/>
      <c r="Z160" s="1034"/>
      <c r="AA160" s="1035" t="e">
        <f>VLOOKUP(K158,選手リスト,5,FALSE)</f>
        <v>#N/A</v>
      </c>
      <c r="AB160" s="1035"/>
      <c r="AC160" s="1035"/>
      <c r="AD160" s="1035"/>
      <c r="AE160" s="1035"/>
      <c r="AF160" s="1035"/>
      <c r="AG160" s="1035"/>
      <c r="AH160" s="1035"/>
      <c r="AI160" s="1035"/>
      <c r="AJ160" s="1035"/>
      <c r="AK160" s="1036" t="e">
        <f>VLOOKUP(K158,選手リスト,10,FALSE)</f>
        <v>#N/A</v>
      </c>
      <c r="AL160" s="1036"/>
      <c r="AM160" s="1036"/>
      <c r="AN160" s="1036"/>
      <c r="AO160" s="1039"/>
      <c r="AP160" s="1039"/>
      <c r="AQ160" s="1039"/>
      <c r="AR160" s="1039"/>
      <c r="AS160" s="161"/>
      <c r="AT160" s="850"/>
      <c r="AU160" s="850"/>
      <c r="AV160" s="851"/>
      <c r="AW160" s="852"/>
      <c r="AX160" s="827"/>
      <c r="AY160" s="827"/>
      <c r="AZ160" s="827"/>
      <c r="BA160" s="827"/>
      <c r="BB160" s="827"/>
      <c r="BC160" s="827"/>
      <c r="BD160" s="827"/>
      <c r="BE160" s="827"/>
      <c r="BF160" s="835"/>
      <c r="BG160" s="827"/>
      <c r="BH160" s="830"/>
      <c r="BI160" s="830"/>
      <c r="BJ160" s="830"/>
      <c r="BK160" s="830"/>
      <c r="BL160" s="830"/>
      <c r="BM160" s="830"/>
      <c r="BN160" s="830"/>
      <c r="BO160" s="830"/>
      <c r="BP160" s="830"/>
      <c r="BQ160" s="830"/>
      <c r="BR160" s="830"/>
      <c r="BS160" s="830"/>
      <c r="BT160" s="830"/>
      <c r="BU160" s="831"/>
      <c r="BV160" s="433"/>
      <c r="BW160" s="433"/>
      <c r="BX160" s="433"/>
      <c r="BY160" s="433"/>
      <c r="BZ160" s="827"/>
      <c r="CA160" s="827"/>
      <c r="CB160" s="828"/>
      <c r="CC160" s="827"/>
      <c r="CD160" s="827"/>
      <c r="CE160" s="827"/>
      <c r="CF160" s="827"/>
      <c r="CG160" s="827"/>
      <c r="CH160" s="835"/>
      <c r="CI160" s="827"/>
      <c r="CJ160" s="827"/>
      <c r="CK160" s="827"/>
      <c r="CL160" s="848"/>
      <c r="CM160" s="848"/>
      <c r="CN160" s="848"/>
      <c r="CO160" s="848"/>
      <c r="CP160" s="848"/>
      <c r="CQ160" s="848"/>
      <c r="CR160" s="835"/>
      <c r="CS160" s="827"/>
      <c r="CT160" s="827"/>
      <c r="CU160" s="827"/>
      <c r="CV160" s="827"/>
      <c r="CW160" s="4"/>
      <c r="CX160" s="1044"/>
      <c r="CY160" s="1044"/>
      <c r="CZ160" s="1044"/>
      <c r="DA160" s="1044"/>
      <c r="DB160" s="36"/>
      <c r="DC160" s="1034"/>
      <c r="DD160" s="1034"/>
      <c r="DE160" s="1034"/>
      <c r="DF160" s="1034"/>
      <c r="DG160" s="1034"/>
      <c r="DH160" s="1034"/>
      <c r="DI160" s="1034"/>
      <c r="DJ160" s="1034"/>
      <c r="DK160" s="1034"/>
      <c r="DL160" s="1034"/>
      <c r="DM160" s="1034"/>
      <c r="DN160" s="1035" t="e">
        <f>VLOOKUP(CX158,選手リスト,5,FALSE)</f>
        <v>#N/A</v>
      </c>
      <c r="DO160" s="1035"/>
      <c r="DP160" s="1035"/>
      <c r="DQ160" s="1035"/>
      <c r="DR160" s="1035"/>
      <c r="DS160" s="1035"/>
      <c r="DT160" s="1035"/>
      <c r="DU160" s="1035"/>
      <c r="DV160" s="1035"/>
      <c r="DW160" s="1035"/>
      <c r="DX160" s="1036" t="e">
        <f>VLOOKUP(CX158,選手リスト,10,FALSE)</f>
        <v>#N/A</v>
      </c>
      <c r="DY160" s="1036"/>
      <c r="DZ160" s="1036"/>
      <c r="EA160" s="1036"/>
      <c r="EB160" s="1039"/>
      <c r="EC160" s="1039"/>
      <c r="ED160" s="1039"/>
      <c r="EE160" s="1039"/>
    </row>
    <row r="161" spans="10:135" ht="4.2" customHeight="1" x14ac:dyDescent="0.2">
      <c r="J161" s="36"/>
      <c r="K161" s="1044"/>
      <c r="L161" s="1044"/>
      <c r="M161" s="1044"/>
      <c r="N161" s="1044"/>
      <c r="O161" s="103"/>
      <c r="P161" s="1034"/>
      <c r="Q161" s="1034"/>
      <c r="R161" s="1034"/>
      <c r="S161" s="1034"/>
      <c r="T161" s="1034"/>
      <c r="U161" s="1034"/>
      <c r="V161" s="1034"/>
      <c r="W161" s="1034"/>
      <c r="X161" s="1034"/>
      <c r="Y161" s="1034"/>
      <c r="Z161" s="1034"/>
      <c r="AA161" s="1035"/>
      <c r="AB161" s="1035"/>
      <c r="AC161" s="1035"/>
      <c r="AD161" s="1035"/>
      <c r="AE161" s="1035"/>
      <c r="AF161" s="1035"/>
      <c r="AG161" s="1035"/>
      <c r="AH161" s="1035"/>
      <c r="AI161" s="1035"/>
      <c r="AJ161" s="1035"/>
      <c r="AK161" s="1036"/>
      <c r="AL161" s="1036"/>
      <c r="AM161" s="1036"/>
      <c r="AN161" s="1036"/>
      <c r="AO161" s="1039"/>
      <c r="AP161" s="1039"/>
      <c r="AQ161" s="1039"/>
      <c r="AR161" s="1039"/>
      <c r="AS161" s="123"/>
      <c r="AT161" s="1096">
        <f>AT149+1</f>
        <v>10</v>
      </c>
      <c r="AU161" s="1096"/>
      <c r="AV161" s="1096"/>
      <c r="AW161" s="1097"/>
      <c r="AX161" s="827"/>
      <c r="AY161" s="827"/>
      <c r="AZ161" s="827"/>
      <c r="BA161" s="827"/>
      <c r="BB161" s="827"/>
      <c r="BC161" s="827"/>
      <c r="BD161" s="827"/>
      <c r="BE161" s="827"/>
      <c r="BF161" s="835"/>
      <c r="BG161" s="827"/>
      <c r="BH161" s="830"/>
      <c r="BI161" s="830"/>
      <c r="BJ161" s="830"/>
      <c r="BK161" s="830"/>
      <c r="BL161" s="830"/>
      <c r="BM161" s="830"/>
      <c r="BN161" s="830"/>
      <c r="BO161" s="830"/>
      <c r="BP161" s="830"/>
      <c r="BQ161" s="830"/>
      <c r="BR161" s="830"/>
      <c r="BS161" s="830"/>
      <c r="BT161" s="830"/>
      <c r="BU161" s="831"/>
      <c r="BV161" s="433"/>
      <c r="BW161" s="433"/>
      <c r="BX161" s="433"/>
      <c r="BY161" s="433"/>
      <c r="BZ161" s="831"/>
      <c r="CA161" s="831"/>
      <c r="CB161" s="828"/>
      <c r="CC161" s="827"/>
      <c r="CD161" s="827"/>
      <c r="CE161" s="827"/>
      <c r="CF161" s="827"/>
      <c r="CG161" s="827"/>
      <c r="CH161" s="835"/>
      <c r="CI161" s="827"/>
      <c r="CJ161" s="827"/>
      <c r="CK161" s="827"/>
      <c r="CL161" s="848"/>
      <c r="CM161" s="848"/>
      <c r="CN161" s="848"/>
      <c r="CO161" s="848"/>
      <c r="CP161" s="848"/>
      <c r="CQ161" s="848"/>
      <c r="CR161" s="835"/>
      <c r="CS161" s="1175">
        <f>CS149+1</f>
        <v>20</v>
      </c>
      <c r="CT161" s="1096"/>
      <c r="CU161" s="1096"/>
      <c r="CV161" s="1096"/>
      <c r="CW161" s="4"/>
      <c r="CX161" s="1044"/>
      <c r="CY161" s="1044"/>
      <c r="CZ161" s="1044"/>
      <c r="DA161" s="1044"/>
      <c r="DB161" s="103"/>
      <c r="DC161" s="1034"/>
      <c r="DD161" s="1034"/>
      <c r="DE161" s="1034"/>
      <c r="DF161" s="1034"/>
      <c r="DG161" s="1034"/>
      <c r="DH161" s="1034"/>
      <c r="DI161" s="1034"/>
      <c r="DJ161" s="1034"/>
      <c r="DK161" s="1034"/>
      <c r="DL161" s="1034"/>
      <c r="DM161" s="1034"/>
      <c r="DN161" s="1035"/>
      <c r="DO161" s="1035"/>
      <c r="DP161" s="1035"/>
      <c r="DQ161" s="1035"/>
      <c r="DR161" s="1035"/>
      <c r="DS161" s="1035"/>
      <c r="DT161" s="1035"/>
      <c r="DU161" s="1035"/>
      <c r="DV161" s="1035"/>
      <c r="DW161" s="1035"/>
      <c r="DX161" s="1036"/>
      <c r="DY161" s="1036"/>
      <c r="DZ161" s="1036"/>
      <c r="EA161" s="1036"/>
      <c r="EB161" s="1039"/>
      <c r="EC161" s="1039"/>
      <c r="ED161" s="1039"/>
      <c r="EE161" s="1039"/>
    </row>
    <row r="162" spans="10:135" ht="4.2" customHeight="1" x14ac:dyDescent="0.2">
      <c r="J162" s="36"/>
      <c r="K162" s="36"/>
      <c r="L162" s="36"/>
      <c r="M162" s="36"/>
      <c r="N162" s="36"/>
      <c r="O162" s="36"/>
      <c r="P162" s="1034"/>
      <c r="Q162" s="1034"/>
      <c r="R162" s="1034"/>
      <c r="S162" s="1034"/>
      <c r="T162" s="1034"/>
      <c r="U162" s="1034"/>
      <c r="V162" s="1034"/>
      <c r="W162" s="1034"/>
      <c r="X162" s="1034"/>
      <c r="Y162" s="1034"/>
      <c r="Z162" s="1034"/>
      <c r="AA162" s="1035"/>
      <c r="AB162" s="1035"/>
      <c r="AC162" s="1035"/>
      <c r="AD162" s="1035"/>
      <c r="AE162" s="1035"/>
      <c r="AF162" s="1035"/>
      <c r="AG162" s="1035"/>
      <c r="AH162" s="1035"/>
      <c r="AI162" s="1035"/>
      <c r="AJ162" s="1035"/>
      <c r="AK162" s="1036"/>
      <c r="AL162" s="1036"/>
      <c r="AM162" s="1036"/>
      <c r="AN162" s="1036"/>
      <c r="AO162" s="1039"/>
      <c r="AP162" s="1039"/>
      <c r="AQ162" s="1039"/>
      <c r="AR162" s="1039"/>
      <c r="AS162" s="123"/>
      <c r="AT162" s="1096"/>
      <c r="AU162" s="1096"/>
      <c r="AV162" s="1096"/>
      <c r="AW162" s="1097"/>
      <c r="AX162" s="827"/>
      <c r="AY162" s="827"/>
      <c r="AZ162" s="827"/>
      <c r="BA162" s="827"/>
      <c r="BB162" s="827"/>
      <c r="BC162" s="827"/>
      <c r="BD162" s="827"/>
      <c r="BE162" s="827"/>
      <c r="BF162" s="835"/>
      <c r="BG162" s="827"/>
      <c r="BH162" s="830"/>
      <c r="BI162" s="830"/>
      <c r="BJ162" s="830"/>
      <c r="BK162" s="830"/>
      <c r="BL162" s="830"/>
      <c r="BM162" s="830"/>
      <c r="BN162" s="830"/>
      <c r="BO162" s="830"/>
      <c r="BP162" s="830"/>
      <c r="BQ162" s="830"/>
      <c r="BR162" s="830"/>
      <c r="BS162" s="830"/>
      <c r="BT162" s="830"/>
      <c r="BU162" s="831"/>
      <c r="BV162" s="831"/>
      <c r="BW162" s="831"/>
      <c r="BX162" s="828"/>
      <c r="BY162" s="827"/>
      <c r="BZ162" s="831"/>
      <c r="CA162" s="831"/>
      <c r="CB162" s="828"/>
      <c r="CC162" s="827"/>
      <c r="CD162" s="827"/>
      <c r="CE162" s="827"/>
      <c r="CF162" s="827"/>
      <c r="CG162" s="827"/>
      <c r="CH162" s="835"/>
      <c r="CI162" s="827"/>
      <c r="CJ162" s="827"/>
      <c r="CK162" s="827"/>
      <c r="CL162" s="848"/>
      <c r="CM162" s="848"/>
      <c r="CN162" s="856"/>
      <c r="CO162" s="856"/>
      <c r="CP162" s="856"/>
      <c r="CQ162" s="856"/>
      <c r="CR162" s="854"/>
      <c r="CS162" s="1175"/>
      <c r="CT162" s="1096"/>
      <c r="CU162" s="1096"/>
      <c r="CV162" s="1096"/>
      <c r="CW162" s="4"/>
      <c r="CX162" s="36"/>
      <c r="CY162" s="36"/>
      <c r="CZ162" s="36"/>
      <c r="DA162" s="36"/>
      <c r="DB162" s="36"/>
      <c r="DC162" s="1034"/>
      <c r="DD162" s="1034"/>
      <c r="DE162" s="1034"/>
      <c r="DF162" s="1034"/>
      <c r="DG162" s="1034"/>
      <c r="DH162" s="1034"/>
      <c r="DI162" s="1034"/>
      <c r="DJ162" s="1034"/>
      <c r="DK162" s="1034"/>
      <c r="DL162" s="1034"/>
      <c r="DM162" s="1034"/>
      <c r="DN162" s="1035"/>
      <c r="DO162" s="1035"/>
      <c r="DP162" s="1035"/>
      <c r="DQ162" s="1035"/>
      <c r="DR162" s="1035"/>
      <c r="DS162" s="1035"/>
      <c r="DT162" s="1035"/>
      <c r="DU162" s="1035"/>
      <c r="DV162" s="1035"/>
      <c r="DW162" s="1035"/>
      <c r="DX162" s="1036"/>
      <c r="DY162" s="1036"/>
      <c r="DZ162" s="1036"/>
      <c r="EA162" s="1036"/>
      <c r="EB162" s="1039"/>
      <c r="EC162" s="1039"/>
      <c r="ED162" s="1039"/>
      <c r="EE162" s="1039"/>
    </row>
    <row r="163" spans="10:135" ht="4.2" customHeight="1" x14ac:dyDescent="0.2">
      <c r="J163" s="28"/>
      <c r="K163" s="947"/>
      <c r="L163" s="947"/>
      <c r="M163" s="947"/>
      <c r="N163" s="947"/>
      <c r="O163" s="103"/>
      <c r="P163" s="1037" t="e">
        <f>VLOOKUP(K164,選手リスト,3,FALSE)</f>
        <v>#N/A</v>
      </c>
      <c r="Q163" s="1037"/>
      <c r="R163" s="1037"/>
      <c r="S163" s="1037"/>
      <c r="T163" s="1037"/>
      <c r="U163" s="1037"/>
      <c r="V163" s="1037"/>
      <c r="W163" s="1037"/>
      <c r="X163" s="1037"/>
      <c r="Y163" s="1037"/>
      <c r="Z163" s="1037"/>
      <c r="AA163" s="1035" t="e">
        <f>VLOOKUP(K164,選手リスト,4,FALSE)</f>
        <v>#N/A</v>
      </c>
      <c r="AB163" s="1035"/>
      <c r="AC163" s="1035"/>
      <c r="AD163" s="1035"/>
      <c r="AE163" s="1035"/>
      <c r="AF163" s="1035"/>
      <c r="AG163" s="1035"/>
      <c r="AH163" s="1035"/>
      <c r="AI163" s="1035"/>
      <c r="AJ163" s="1035"/>
      <c r="AK163" s="1038" t="e">
        <f>VLOOKUP(K164,選手リスト,9,FALSE)</f>
        <v>#N/A</v>
      </c>
      <c r="AL163" s="1038"/>
      <c r="AM163" s="1038"/>
      <c r="AN163" s="1038"/>
      <c r="AO163" s="1039" t="e">
        <f>VLOOKUP(K164,選手リスト,6,FALSE)</f>
        <v>#N/A</v>
      </c>
      <c r="AP163" s="1039"/>
      <c r="AQ163" s="1039"/>
      <c r="AR163" s="1039"/>
      <c r="AS163" s="123"/>
      <c r="AT163" s="1096"/>
      <c r="AU163" s="1096"/>
      <c r="AV163" s="1096"/>
      <c r="AW163" s="1097"/>
      <c r="AX163" s="850"/>
      <c r="AY163" s="850"/>
      <c r="AZ163" s="851"/>
      <c r="BA163" s="850"/>
      <c r="BB163" s="834"/>
      <c r="BC163" s="829"/>
      <c r="BD163" s="829"/>
      <c r="BE163" s="829"/>
      <c r="BF163" s="847"/>
      <c r="BG163" s="829"/>
      <c r="BH163" s="830"/>
      <c r="BI163" s="830"/>
      <c r="BJ163" s="830"/>
      <c r="BK163" s="830"/>
      <c r="BL163" s="830"/>
      <c r="BM163" s="830"/>
      <c r="BN163" s="830"/>
      <c r="BO163" s="830"/>
      <c r="BP163" s="830"/>
      <c r="BQ163" s="830"/>
      <c r="BR163" s="830"/>
      <c r="BS163" s="830"/>
      <c r="BT163" s="830"/>
      <c r="BU163" s="859"/>
      <c r="BV163" s="827"/>
      <c r="BW163" s="827"/>
      <c r="BX163" s="827"/>
      <c r="BY163" s="831"/>
      <c r="BZ163" s="831"/>
      <c r="CA163" s="831"/>
      <c r="CB163" s="828"/>
      <c r="CC163" s="827"/>
      <c r="CD163" s="827"/>
      <c r="CE163" s="827"/>
      <c r="CF163" s="827"/>
      <c r="CG163" s="827"/>
      <c r="CH163" s="835"/>
      <c r="CI163" s="827"/>
      <c r="CJ163" s="827"/>
      <c r="CK163" s="827"/>
      <c r="CL163" s="848"/>
      <c r="CM163" s="849"/>
      <c r="CN163" s="848"/>
      <c r="CO163" s="848"/>
      <c r="CP163" s="848"/>
      <c r="CQ163" s="848"/>
      <c r="CR163" s="835"/>
      <c r="CS163" s="1175"/>
      <c r="CT163" s="1096"/>
      <c r="CU163" s="1096"/>
      <c r="CV163" s="1096"/>
      <c r="CW163" s="4"/>
      <c r="CX163" s="947"/>
      <c r="CY163" s="947"/>
      <c r="CZ163" s="947"/>
      <c r="DA163" s="947"/>
      <c r="DB163" s="103"/>
      <c r="DC163" s="1037" t="e">
        <f>VLOOKUP(CX164,選手リスト,3,FALSE)</f>
        <v>#N/A</v>
      </c>
      <c r="DD163" s="1037"/>
      <c r="DE163" s="1037"/>
      <c r="DF163" s="1037"/>
      <c r="DG163" s="1037"/>
      <c r="DH163" s="1037"/>
      <c r="DI163" s="1037"/>
      <c r="DJ163" s="1037"/>
      <c r="DK163" s="1037"/>
      <c r="DL163" s="1037"/>
      <c r="DM163" s="1037"/>
      <c r="DN163" s="1035" t="e">
        <f>VLOOKUP(CX164,選手リスト,4,FALSE)</f>
        <v>#N/A</v>
      </c>
      <c r="DO163" s="1035"/>
      <c r="DP163" s="1035"/>
      <c r="DQ163" s="1035"/>
      <c r="DR163" s="1035"/>
      <c r="DS163" s="1035"/>
      <c r="DT163" s="1035"/>
      <c r="DU163" s="1035"/>
      <c r="DV163" s="1035"/>
      <c r="DW163" s="1035"/>
      <c r="DX163" s="1038" t="e">
        <f>VLOOKUP(CX164,選手リスト,9,FALSE)</f>
        <v>#N/A</v>
      </c>
      <c r="DY163" s="1038"/>
      <c r="DZ163" s="1038"/>
      <c r="EA163" s="1038"/>
      <c r="EB163" s="1039" t="e">
        <f>VLOOKUP(CX164,選手リスト,6,FALSE)</f>
        <v>#N/A</v>
      </c>
      <c r="EC163" s="1039"/>
      <c r="ED163" s="1039"/>
      <c r="EE163" s="1039"/>
    </row>
    <row r="164" spans="10:135" ht="4.2" customHeight="1" x14ac:dyDescent="0.2">
      <c r="J164" s="103"/>
      <c r="K164" s="1044">
        <v>455</v>
      </c>
      <c r="L164" s="1044"/>
      <c r="M164" s="1044"/>
      <c r="N164" s="1044"/>
      <c r="O164" s="36"/>
      <c r="P164" s="1037"/>
      <c r="Q164" s="1037"/>
      <c r="R164" s="1037"/>
      <c r="S164" s="1037"/>
      <c r="T164" s="1037"/>
      <c r="U164" s="1037"/>
      <c r="V164" s="1037"/>
      <c r="W164" s="1037"/>
      <c r="X164" s="1037"/>
      <c r="Y164" s="1037"/>
      <c r="Z164" s="1037"/>
      <c r="AA164" s="1035"/>
      <c r="AB164" s="1035"/>
      <c r="AC164" s="1035"/>
      <c r="AD164" s="1035"/>
      <c r="AE164" s="1035"/>
      <c r="AF164" s="1035"/>
      <c r="AG164" s="1035"/>
      <c r="AH164" s="1035"/>
      <c r="AI164" s="1035"/>
      <c r="AJ164" s="1035"/>
      <c r="AK164" s="1038"/>
      <c r="AL164" s="1038"/>
      <c r="AM164" s="1038"/>
      <c r="AN164" s="1038"/>
      <c r="AO164" s="1039"/>
      <c r="AP164" s="1039"/>
      <c r="AQ164" s="1039"/>
      <c r="AR164" s="1039"/>
      <c r="AS164" s="123"/>
      <c r="AT164" s="1096"/>
      <c r="AU164" s="1096"/>
      <c r="AV164" s="1096"/>
      <c r="AW164" s="1097"/>
      <c r="AX164" s="831"/>
      <c r="AY164" s="831"/>
      <c r="AZ164" s="828"/>
      <c r="BA164" s="827"/>
      <c r="BB164" s="835"/>
      <c r="BC164" s="829"/>
      <c r="BD164" s="829"/>
      <c r="BE164" s="829"/>
      <c r="BF164" s="847"/>
      <c r="BG164" s="829"/>
      <c r="BH164" s="830"/>
      <c r="BI164" s="830"/>
      <c r="BJ164" s="830"/>
      <c r="BK164" s="830"/>
      <c r="BL164" s="830"/>
      <c r="BM164" s="830"/>
      <c r="BN164" s="830"/>
      <c r="BO164" s="830"/>
      <c r="BP164" s="830"/>
      <c r="BQ164" s="830"/>
      <c r="BR164" s="830"/>
      <c r="BS164" s="830"/>
      <c r="BT164" s="830"/>
      <c r="BU164" s="859"/>
      <c r="BV164" s="827"/>
      <c r="BW164" s="827"/>
      <c r="BX164" s="827"/>
      <c r="BY164" s="831"/>
      <c r="BZ164" s="831"/>
      <c r="CA164" s="837"/>
      <c r="CB164" s="837"/>
      <c r="CC164" s="837"/>
      <c r="CD164" s="837"/>
      <c r="CE164" s="827"/>
      <c r="CF164" s="827"/>
      <c r="CG164" s="827"/>
      <c r="CH164" s="835"/>
      <c r="CI164" s="827"/>
      <c r="CJ164" s="827"/>
      <c r="CK164" s="827"/>
      <c r="CL164" s="848"/>
      <c r="CM164" s="849"/>
      <c r="CN164" s="848"/>
      <c r="CO164" s="848"/>
      <c r="CP164" s="848"/>
      <c r="CQ164" s="848"/>
      <c r="CR164" s="835"/>
      <c r="CS164" s="1175"/>
      <c r="CT164" s="1096"/>
      <c r="CU164" s="1096"/>
      <c r="CV164" s="1096"/>
      <c r="CW164" s="4"/>
      <c r="CX164" s="1044">
        <v>481</v>
      </c>
      <c r="CY164" s="1044"/>
      <c r="CZ164" s="1044"/>
      <c r="DA164" s="1044"/>
      <c r="DB164" s="36"/>
      <c r="DC164" s="1037"/>
      <c r="DD164" s="1037"/>
      <c r="DE164" s="1037"/>
      <c r="DF164" s="1037"/>
      <c r="DG164" s="1037"/>
      <c r="DH164" s="1037"/>
      <c r="DI164" s="1037"/>
      <c r="DJ164" s="1037"/>
      <c r="DK164" s="1037"/>
      <c r="DL164" s="1037"/>
      <c r="DM164" s="1037"/>
      <c r="DN164" s="1035"/>
      <c r="DO164" s="1035"/>
      <c r="DP164" s="1035"/>
      <c r="DQ164" s="1035"/>
      <c r="DR164" s="1035"/>
      <c r="DS164" s="1035"/>
      <c r="DT164" s="1035"/>
      <c r="DU164" s="1035"/>
      <c r="DV164" s="1035"/>
      <c r="DW164" s="1035"/>
      <c r="DX164" s="1038"/>
      <c r="DY164" s="1038"/>
      <c r="DZ164" s="1038"/>
      <c r="EA164" s="1038"/>
      <c r="EB164" s="1039"/>
      <c r="EC164" s="1039"/>
      <c r="ED164" s="1039"/>
      <c r="EE164" s="1039"/>
    </row>
    <row r="165" spans="10:135" ht="4.2" customHeight="1" x14ac:dyDescent="0.2">
      <c r="J165" s="28"/>
      <c r="K165" s="1044"/>
      <c r="L165" s="1044"/>
      <c r="M165" s="1044"/>
      <c r="N165" s="1044"/>
      <c r="O165" s="36"/>
      <c r="P165" s="1034" t="e">
        <f>VLOOKUP(K164,選手リスト,2,FALSE)</f>
        <v>#N/A</v>
      </c>
      <c r="Q165" s="1034"/>
      <c r="R165" s="1034"/>
      <c r="S165" s="1034"/>
      <c r="T165" s="1034"/>
      <c r="U165" s="1034"/>
      <c r="V165" s="1034"/>
      <c r="W165" s="1034"/>
      <c r="X165" s="1034"/>
      <c r="Y165" s="1034"/>
      <c r="Z165" s="1034"/>
      <c r="AA165" s="1035"/>
      <c r="AB165" s="1035"/>
      <c r="AC165" s="1035"/>
      <c r="AD165" s="1035"/>
      <c r="AE165" s="1035"/>
      <c r="AF165" s="1035"/>
      <c r="AG165" s="1035"/>
      <c r="AH165" s="1035"/>
      <c r="AI165" s="1035"/>
      <c r="AJ165" s="1035"/>
      <c r="AK165" s="1038"/>
      <c r="AL165" s="1038"/>
      <c r="AM165" s="1038"/>
      <c r="AN165" s="1038"/>
      <c r="AO165" s="1039"/>
      <c r="AP165" s="1039"/>
      <c r="AQ165" s="1039"/>
      <c r="AR165" s="1039"/>
      <c r="AS165" s="166"/>
      <c r="AT165" s="857"/>
      <c r="AU165" s="857"/>
      <c r="AV165" s="833"/>
      <c r="AW165" s="854"/>
      <c r="AX165" s="831"/>
      <c r="AY165" s="831"/>
      <c r="AZ165" s="828"/>
      <c r="BA165" s="827"/>
      <c r="BB165" s="835"/>
      <c r="BC165" s="829"/>
      <c r="BD165" s="829"/>
      <c r="BE165" s="829"/>
      <c r="BF165" s="847"/>
      <c r="BG165" s="829"/>
      <c r="BH165" s="830"/>
      <c r="BI165" s="830"/>
      <c r="BJ165" s="830"/>
      <c r="BK165" s="830"/>
      <c r="BL165" s="830"/>
      <c r="BM165" s="830"/>
      <c r="BN165" s="830"/>
      <c r="BO165" s="830"/>
      <c r="BP165" s="830"/>
      <c r="BQ165" s="830"/>
      <c r="BR165" s="830"/>
      <c r="BS165" s="830"/>
      <c r="BT165" s="830"/>
      <c r="BU165" s="859"/>
      <c r="BV165" s="827"/>
      <c r="BW165" s="827"/>
      <c r="BX165" s="827"/>
      <c r="BY165" s="831"/>
      <c r="BZ165" s="831"/>
      <c r="CA165" s="837"/>
      <c r="CB165" s="837"/>
      <c r="CC165" s="837"/>
      <c r="CD165" s="837"/>
      <c r="CE165" s="827"/>
      <c r="CF165" s="827"/>
      <c r="CG165" s="827"/>
      <c r="CH165" s="835"/>
      <c r="CI165" s="827"/>
      <c r="CJ165" s="827"/>
      <c r="CK165" s="827"/>
      <c r="CL165" s="827"/>
      <c r="CM165" s="835"/>
      <c r="CN165" s="827"/>
      <c r="CO165" s="827"/>
      <c r="CP165" s="827"/>
      <c r="CQ165" s="827"/>
      <c r="CR165" s="835"/>
      <c r="CS165" s="832"/>
      <c r="CT165" s="832"/>
      <c r="CU165" s="832"/>
      <c r="CV165" s="832"/>
      <c r="CW165" s="83"/>
      <c r="CX165" s="1044"/>
      <c r="CY165" s="1044"/>
      <c r="CZ165" s="1044"/>
      <c r="DA165" s="1044"/>
      <c r="DB165" s="36"/>
      <c r="DC165" s="1034" t="e">
        <f>VLOOKUP(CX164,選手リスト,2,FALSE)</f>
        <v>#N/A</v>
      </c>
      <c r="DD165" s="1034"/>
      <c r="DE165" s="1034"/>
      <c r="DF165" s="1034"/>
      <c r="DG165" s="1034"/>
      <c r="DH165" s="1034"/>
      <c r="DI165" s="1034"/>
      <c r="DJ165" s="1034"/>
      <c r="DK165" s="1034"/>
      <c r="DL165" s="1034"/>
      <c r="DM165" s="1034"/>
      <c r="DN165" s="1035"/>
      <c r="DO165" s="1035"/>
      <c r="DP165" s="1035"/>
      <c r="DQ165" s="1035"/>
      <c r="DR165" s="1035"/>
      <c r="DS165" s="1035"/>
      <c r="DT165" s="1035"/>
      <c r="DU165" s="1035"/>
      <c r="DV165" s="1035"/>
      <c r="DW165" s="1035"/>
      <c r="DX165" s="1038"/>
      <c r="DY165" s="1038"/>
      <c r="DZ165" s="1038"/>
      <c r="EA165" s="1038"/>
      <c r="EB165" s="1039"/>
      <c r="EC165" s="1039"/>
      <c r="ED165" s="1039"/>
      <c r="EE165" s="1039"/>
    </row>
    <row r="166" spans="10:135" ht="4.2" customHeight="1" x14ac:dyDescent="0.2">
      <c r="J166" s="36"/>
      <c r="K166" s="1044"/>
      <c r="L166" s="1044"/>
      <c r="M166" s="1044"/>
      <c r="N166" s="1044"/>
      <c r="O166" s="36"/>
      <c r="P166" s="1034"/>
      <c r="Q166" s="1034"/>
      <c r="R166" s="1034"/>
      <c r="S166" s="1034"/>
      <c r="T166" s="1034"/>
      <c r="U166" s="1034"/>
      <c r="V166" s="1034"/>
      <c r="W166" s="1034"/>
      <c r="X166" s="1034"/>
      <c r="Y166" s="1034"/>
      <c r="Z166" s="1034"/>
      <c r="AA166" s="1035" t="e">
        <f>VLOOKUP(K164,選手リスト,5,FALSE)</f>
        <v>#N/A</v>
      </c>
      <c r="AB166" s="1035"/>
      <c r="AC166" s="1035"/>
      <c r="AD166" s="1035"/>
      <c r="AE166" s="1035"/>
      <c r="AF166" s="1035"/>
      <c r="AG166" s="1035"/>
      <c r="AH166" s="1035"/>
      <c r="AI166" s="1035"/>
      <c r="AJ166" s="1035"/>
      <c r="AK166" s="1036" t="e">
        <f>VLOOKUP(K164,選手リスト,10,FALSE)</f>
        <v>#N/A</v>
      </c>
      <c r="AL166" s="1036"/>
      <c r="AM166" s="1036"/>
      <c r="AN166" s="1036"/>
      <c r="AO166" s="1039"/>
      <c r="AP166" s="1039"/>
      <c r="AQ166" s="1039"/>
      <c r="AR166" s="1039"/>
      <c r="AS166" s="148"/>
      <c r="AT166" s="827"/>
      <c r="AU166" s="827"/>
      <c r="AV166" s="827"/>
      <c r="AW166" s="831"/>
      <c r="AX166" s="831"/>
      <c r="AY166" s="1096">
        <f>AY144+1</f>
        <v>28</v>
      </c>
      <c r="AZ166" s="1096"/>
      <c r="BA166" s="1096"/>
      <c r="BB166" s="1097"/>
      <c r="BC166" s="829"/>
      <c r="BD166" s="829"/>
      <c r="BE166" s="829"/>
      <c r="BF166" s="847"/>
      <c r="BG166" s="829"/>
      <c r="BH166" s="830"/>
      <c r="BI166" s="830"/>
      <c r="BJ166" s="830"/>
      <c r="BK166" s="830"/>
      <c r="BL166" s="830"/>
      <c r="BM166" s="830"/>
      <c r="BN166" s="830"/>
      <c r="BO166" s="830"/>
      <c r="BP166" s="830"/>
      <c r="BQ166" s="830"/>
      <c r="BR166" s="830"/>
      <c r="BS166" s="830"/>
      <c r="BT166" s="830"/>
      <c r="BU166" s="827"/>
      <c r="BV166" s="827"/>
      <c r="BW166" s="827"/>
      <c r="BX166" s="827"/>
      <c r="BY166" s="827"/>
      <c r="BZ166" s="827"/>
      <c r="CA166" s="837"/>
      <c r="CB166" s="837"/>
      <c r="CC166" s="837"/>
      <c r="CD166" s="837"/>
      <c r="CE166" s="827"/>
      <c r="CF166" s="827"/>
      <c r="CG166" s="827"/>
      <c r="CH166" s="835"/>
      <c r="CI166" s="827"/>
      <c r="CJ166" s="827"/>
      <c r="CK166" s="827"/>
      <c r="CL166" s="827"/>
      <c r="CM166" s="835"/>
      <c r="CN166" s="1175">
        <f>CN144+1</f>
        <v>36</v>
      </c>
      <c r="CO166" s="1096"/>
      <c r="CP166" s="1096"/>
      <c r="CQ166" s="1096"/>
      <c r="CR166" s="827"/>
      <c r="CS166" s="827"/>
      <c r="CT166" s="827"/>
      <c r="CU166" s="827"/>
      <c r="CV166" s="827"/>
      <c r="CW166" s="4"/>
      <c r="CX166" s="1044"/>
      <c r="CY166" s="1044"/>
      <c r="CZ166" s="1044"/>
      <c r="DA166" s="1044"/>
      <c r="DB166" s="36"/>
      <c r="DC166" s="1034"/>
      <c r="DD166" s="1034"/>
      <c r="DE166" s="1034"/>
      <c r="DF166" s="1034"/>
      <c r="DG166" s="1034"/>
      <c r="DH166" s="1034"/>
      <c r="DI166" s="1034"/>
      <c r="DJ166" s="1034"/>
      <c r="DK166" s="1034"/>
      <c r="DL166" s="1034"/>
      <c r="DM166" s="1034"/>
      <c r="DN166" s="1035" t="e">
        <f>VLOOKUP(CX164,選手リスト,5,FALSE)</f>
        <v>#N/A</v>
      </c>
      <c r="DO166" s="1035"/>
      <c r="DP166" s="1035"/>
      <c r="DQ166" s="1035"/>
      <c r="DR166" s="1035"/>
      <c r="DS166" s="1035"/>
      <c r="DT166" s="1035"/>
      <c r="DU166" s="1035"/>
      <c r="DV166" s="1035"/>
      <c r="DW166" s="1035"/>
      <c r="DX166" s="1036" t="e">
        <f>VLOOKUP(CX164,選手リスト,10,FALSE)</f>
        <v>#N/A</v>
      </c>
      <c r="DY166" s="1036"/>
      <c r="DZ166" s="1036"/>
      <c r="EA166" s="1036"/>
      <c r="EB166" s="1039"/>
      <c r="EC166" s="1039"/>
      <c r="ED166" s="1039"/>
      <c r="EE166" s="1039"/>
    </row>
    <row r="167" spans="10:135" ht="4.2" customHeight="1" x14ac:dyDescent="0.2">
      <c r="J167" s="36"/>
      <c r="K167" s="1044"/>
      <c r="L167" s="1044"/>
      <c r="M167" s="1044"/>
      <c r="N167" s="1044"/>
      <c r="O167" s="103"/>
      <c r="P167" s="1034"/>
      <c r="Q167" s="1034"/>
      <c r="R167" s="1034"/>
      <c r="S167" s="1034"/>
      <c r="T167" s="1034"/>
      <c r="U167" s="1034"/>
      <c r="V167" s="1034"/>
      <c r="W167" s="1034"/>
      <c r="X167" s="1034"/>
      <c r="Y167" s="1034"/>
      <c r="Z167" s="1034"/>
      <c r="AA167" s="1035"/>
      <c r="AB167" s="1035"/>
      <c r="AC167" s="1035"/>
      <c r="AD167" s="1035"/>
      <c r="AE167" s="1035"/>
      <c r="AF167" s="1035"/>
      <c r="AG167" s="1035"/>
      <c r="AH167" s="1035"/>
      <c r="AI167" s="1035"/>
      <c r="AJ167" s="1035"/>
      <c r="AK167" s="1036"/>
      <c r="AL167" s="1036"/>
      <c r="AM167" s="1036"/>
      <c r="AN167" s="1036"/>
      <c r="AO167" s="1039"/>
      <c r="AP167" s="1039"/>
      <c r="AQ167" s="1039"/>
      <c r="AR167" s="1039"/>
      <c r="AS167" s="148"/>
      <c r="AT167" s="827"/>
      <c r="AU167" s="827"/>
      <c r="AV167" s="827"/>
      <c r="AW167" s="831"/>
      <c r="AX167" s="831"/>
      <c r="AY167" s="1096"/>
      <c r="AZ167" s="1096"/>
      <c r="BA167" s="1096"/>
      <c r="BB167" s="1097"/>
      <c r="BC167" s="832"/>
      <c r="BD167" s="832"/>
      <c r="BE167" s="832"/>
      <c r="BF167" s="854"/>
      <c r="BG167" s="827"/>
      <c r="BH167" s="830"/>
      <c r="BI167" s="830"/>
      <c r="BJ167" s="830"/>
      <c r="BK167" s="830"/>
      <c r="BL167" s="830"/>
      <c r="BM167" s="830"/>
      <c r="BN167" s="830"/>
      <c r="BO167" s="830"/>
      <c r="BP167" s="830"/>
      <c r="BQ167" s="830"/>
      <c r="BR167" s="830"/>
      <c r="BS167" s="830"/>
      <c r="BT167" s="830"/>
      <c r="BU167" s="827"/>
      <c r="BV167" s="827"/>
      <c r="BW167" s="827"/>
      <c r="BX167" s="827"/>
      <c r="BY167" s="827"/>
      <c r="BZ167" s="827"/>
      <c r="CA167" s="837"/>
      <c r="CB167" s="837"/>
      <c r="CC167" s="837"/>
      <c r="CD167" s="837"/>
      <c r="CE167" s="827"/>
      <c r="CF167" s="827"/>
      <c r="CG167" s="827"/>
      <c r="CH167" s="835"/>
      <c r="CI167" s="853"/>
      <c r="CJ167" s="832"/>
      <c r="CK167" s="832"/>
      <c r="CL167" s="856"/>
      <c r="CM167" s="860"/>
      <c r="CN167" s="1175"/>
      <c r="CO167" s="1096"/>
      <c r="CP167" s="1096"/>
      <c r="CQ167" s="1096"/>
      <c r="CR167" s="827"/>
      <c r="CS167" s="827"/>
      <c r="CT167" s="827"/>
      <c r="CU167" s="827"/>
      <c r="CV167" s="827"/>
      <c r="CW167" s="4"/>
      <c r="CX167" s="1044"/>
      <c r="CY167" s="1044"/>
      <c r="CZ167" s="1044"/>
      <c r="DA167" s="1044"/>
      <c r="DB167" s="103"/>
      <c r="DC167" s="1034"/>
      <c r="DD167" s="1034"/>
      <c r="DE167" s="1034"/>
      <c r="DF167" s="1034"/>
      <c r="DG167" s="1034"/>
      <c r="DH167" s="1034"/>
      <c r="DI167" s="1034"/>
      <c r="DJ167" s="1034"/>
      <c r="DK167" s="1034"/>
      <c r="DL167" s="1034"/>
      <c r="DM167" s="1034"/>
      <c r="DN167" s="1035"/>
      <c r="DO167" s="1035"/>
      <c r="DP167" s="1035"/>
      <c r="DQ167" s="1035"/>
      <c r="DR167" s="1035"/>
      <c r="DS167" s="1035"/>
      <c r="DT167" s="1035"/>
      <c r="DU167" s="1035"/>
      <c r="DV167" s="1035"/>
      <c r="DW167" s="1035"/>
      <c r="DX167" s="1036"/>
      <c r="DY167" s="1036"/>
      <c r="DZ167" s="1036"/>
      <c r="EA167" s="1036"/>
      <c r="EB167" s="1039"/>
      <c r="EC167" s="1039"/>
      <c r="ED167" s="1039"/>
      <c r="EE167" s="1039"/>
    </row>
    <row r="168" spans="10:135" ht="4.2" customHeight="1" x14ac:dyDescent="0.2">
      <c r="J168" s="36"/>
      <c r="K168" s="36"/>
      <c r="L168" s="36"/>
      <c r="M168" s="36"/>
      <c r="N168" s="36"/>
      <c r="O168" s="36"/>
      <c r="P168" s="1034"/>
      <c r="Q168" s="1034"/>
      <c r="R168" s="1034"/>
      <c r="S168" s="1034"/>
      <c r="T168" s="1034"/>
      <c r="U168" s="1034"/>
      <c r="V168" s="1034"/>
      <c r="W168" s="1034"/>
      <c r="X168" s="1034"/>
      <c r="Y168" s="1034"/>
      <c r="Z168" s="1034"/>
      <c r="AA168" s="1035"/>
      <c r="AB168" s="1035"/>
      <c r="AC168" s="1035"/>
      <c r="AD168" s="1035"/>
      <c r="AE168" s="1035"/>
      <c r="AF168" s="1035"/>
      <c r="AG168" s="1035"/>
      <c r="AH168" s="1035"/>
      <c r="AI168" s="1035"/>
      <c r="AJ168" s="1035"/>
      <c r="AK168" s="1036"/>
      <c r="AL168" s="1036"/>
      <c r="AM168" s="1036"/>
      <c r="AN168" s="1036"/>
      <c r="AO168" s="1039"/>
      <c r="AP168" s="1039"/>
      <c r="AQ168" s="1039"/>
      <c r="AR168" s="1039"/>
      <c r="AS168" s="13"/>
      <c r="AT168" s="827"/>
      <c r="AU168" s="827"/>
      <c r="AV168" s="827"/>
      <c r="AW168" s="831"/>
      <c r="AX168" s="831"/>
      <c r="AY168" s="1096"/>
      <c r="AZ168" s="1096"/>
      <c r="BA168" s="1096"/>
      <c r="BB168" s="1097"/>
      <c r="BC168" s="827"/>
      <c r="BD168" s="827"/>
      <c r="BE168" s="827"/>
      <c r="BF168" s="827"/>
      <c r="BG168" s="827"/>
      <c r="BH168" s="830"/>
      <c r="BI168" s="830"/>
      <c r="BJ168" s="830"/>
      <c r="BK168" s="830"/>
      <c r="BL168" s="830"/>
      <c r="BM168" s="830"/>
      <c r="BN168" s="830"/>
      <c r="BO168" s="830"/>
      <c r="BP168" s="830"/>
      <c r="BQ168" s="830"/>
      <c r="BR168" s="830"/>
      <c r="BS168" s="830"/>
      <c r="BT168" s="830"/>
      <c r="BU168" s="827"/>
      <c r="BV168" s="827"/>
      <c r="BW168" s="827"/>
      <c r="BX168" s="827"/>
      <c r="BY168" s="827"/>
      <c r="BZ168" s="827"/>
      <c r="CA168" s="827"/>
      <c r="CB168" s="827"/>
      <c r="CC168" s="827"/>
      <c r="CD168" s="827"/>
      <c r="CE168" s="827"/>
      <c r="CF168" s="827"/>
      <c r="CG168" s="827"/>
      <c r="CH168" s="827"/>
      <c r="CI168" s="827"/>
      <c r="CJ168" s="827"/>
      <c r="CK168" s="827"/>
      <c r="CL168" s="848"/>
      <c r="CM168" s="849"/>
      <c r="CN168" s="1175"/>
      <c r="CO168" s="1096"/>
      <c r="CP168" s="1096"/>
      <c r="CQ168" s="1096"/>
      <c r="CR168" s="827"/>
      <c r="CS168" s="827"/>
      <c r="CT168" s="827"/>
      <c r="CU168" s="827"/>
      <c r="CV168" s="827"/>
      <c r="CW168" s="4"/>
      <c r="CX168" s="36"/>
      <c r="CY168" s="36"/>
      <c r="CZ168" s="36"/>
      <c r="DA168" s="36"/>
      <c r="DB168" s="36"/>
      <c r="DC168" s="1034"/>
      <c r="DD168" s="1034"/>
      <c r="DE168" s="1034"/>
      <c r="DF168" s="1034"/>
      <c r="DG168" s="1034"/>
      <c r="DH168" s="1034"/>
      <c r="DI168" s="1034"/>
      <c r="DJ168" s="1034"/>
      <c r="DK168" s="1034"/>
      <c r="DL168" s="1034"/>
      <c r="DM168" s="1034"/>
      <c r="DN168" s="1035"/>
      <c r="DO168" s="1035"/>
      <c r="DP168" s="1035"/>
      <c r="DQ168" s="1035"/>
      <c r="DR168" s="1035"/>
      <c r="DS168" s="1035"/>
      <c r="DT168" s="1035"/>
      <c r="DU168" s="1035"/>
      <c r="DV168" s="1035"/>
      <c r="DW168" s="1035"/>
      <c r="DX168" s="1036"/>
      <c r="DY168" s="1036"/>
      <c r="DZ168" s="1036"/>
      <c r="EA168" s="1036"/>
      <c r="EB168" s="1039"/>
      <c r="EC168" s="1039"/>
      <c r="ED168" s="1039"/>
      <c r="EE168" s="1039"/>
    </row>
    <row r="169" spans="10:135" ht="4.2" customHeight="1" x14ac:dyDescent="0.2">
      <c r="J169" s="36"/>
      <c r="K169" s="947"/>
      <c r="L169" s="947"/>
      <c r="M169" s="947"/>
      <c r="N169" s="947"/>
      <c r="O169" s="103"/>
      <c r="P169" s="1037" t="e">
        <f>VLOOKUP(K170,選手リスト,3,FALSE)</f>
        <v>#N/A</v>
      </c>
      <c r="Q169" s="1037"/>
      <c r="R169" s="1037"/>
      <c r="S169" s="1037"/>
      <c r="T169" s="1037"/>
      <c r="U169" s="1037"/>
      <c r="V169" s="1037"/>
      <c r="W169" s="1037"/>
      <c r="X169" s="1037"/>
      <c r="Y169" s="1037"/>
      <c r="Z169" s="1037"/>
      <c r="AA169" s="1035" t="e">
        <f>VLOOKUP(K170,選手リスト,4,FALSE)</f>
        <v>#N/A</v>
      </c>
      <c r="AB169" s="1035"/>
      <c r="AC169" s="1035"/>
      <c r="AD169" s="1035"/>
      <c r="AE169" s="1035"/>
      <c r="AF169" s="1035"/>
      <c r="AG169" s="1035"/>
      <c r="AH169" s="1035"/>
      <c r="AI169" s="1035"/>
      <c r="AJ169" s="1035"/>
      <c r="AK169" s="1038" t="e">
        <f>VLOOKUP(K170,選手リスト,9,FALSE)</f>
        <v>#N/A</v>
      </c>
      <c r="AL169" s="1038"/>
      <c r="AM169" s="1038"/>
      <c r="AN169" s="1038"/>
      <c r="AO169" s="1039" t="e">
        <f>VLOOKUP(K170,選手リスト,6,FALSE)</f>
        <v>#N/A</v>
      </c>
      <c r="AP169" s="1039"/>
      <c r="AQ169" s="1039"/>
      <c r="AR169" s="1039"/>
      <c r="AS169" s="13"/>
      <c r="AT169" s="827"/>
      <c r="AU169" s="827"/>
      <c r="AV169" s="827"/>
      <c r="AW169" s="827"/>
      <c r="AX169" s="827"/>
      <c r="AY169" s="1096"/>
      <c r="AZ169" s="1096"/>
      <c r="BA169" s="1096"/>
      <c r="BB169" s="1097"/>
      <c r="BC169" s="827"/>
      <c r="BD169" s="827"/>
      <c r="BE169" s="827"/>
      <c r="BF169" s="827"/>
      <c r="BG169" s="827"/>
      <c r="BH169" s="830"/>
      <c r="BI169" s="830"/>
      <c r="BJ169" s="830"/>
      <c r="BK169" s="830"/>
      <c r="BL169" s="830"/>
      <c r="BM169" s="830"/>
      <c r="BN169" s="830"/>
      <c r="BO169" s="830"/>
      <c r="BP169" s="830"/>
      <c r="BQ169" s="830"/>
      <c r="BR169" s="830"/>
      <c r="BS169" s="830"/>
      <c r="BT169" s="830"/>
      <c r="BU169" s="827"/>
      <c r="BV169" s="827"/>
      <c r="BW169" s="827"/>
      <c r="BX169" s="828"/>
      <c r="BY169" s="828"/>
      <c r="BZ169" s="827"/>
      <c r="CA169" s="827"/>
      <c r="CB169" s="827"/>
      <c r="CC169" s="827"/>
      <c r="CD169" s="827"/>
      <c r="CE169" s="827"/>
      <c r="CF169" s="827"/>
      <c r="CG169" s="827"/>
      <c r="CH169" s="827"/>
      <c r="CI169" s="827"/>
      <c r="CJ169" s="827"/>
      <c r="CK169" s="827"/>
      <c r="CL169" s="848"/>
      <c r="CM169" s="849"/>
      <c r="CN169" s="1175"/>
      <c r="CO169" s="1096"/>
      <c r="CP169" s="1096"/>
      <c r="CQ169" s="1096"/>
      <c r="CR169" s="827"/>
      <c r="CS169" s="827"/>
      <c r="CT169" s="827"/>
      <c r="CU169" s="827"/>
      <c r="CV169" s="827"/>
      <c r="CW169" s="4"/>
      <c r="CX169" s="947"/>
      <c r="CY169" s="947"/>
      <c r="CZ169" s="947"/>
      <c r="DA169" s="947"/>
      <c r="DB169" s="103"/>
      <c r="DC169" s="1037" t="e">
        <f>VLOOKUP(CX170,選手リスト,3,FALSE)</f>
        <v>#N/A</v>
      </c>
      <c r="DD169" s="1037"/>
      <c r="DE169" s="1037"/>
      <c r="DF169" s="1037"/>
      <c r="DG169" s="1037"/>
      <c r="DH169" s="1037"/>
      <c r="DI169" s="1037"/>
      <c r="DJ169" s="1037"/>
      <c r="DK169" s="1037"/>
      <c r="DL169" s="1037"/>
      <c r="DM169" s="1037"/>
      <c r="DN169" s="1035" t="e">
        <f>VLOOKUP(CX170,選手リスト,4,FALSE)</f>
        <v>#N/A</v>
      </c>
      <c r="DO169" s="1035"/>
      <c r="DP169" s="1035"/>
      <c r="DQ169" s="1035"/>
      <c r="DR169" s="1035"/>
      <c r="DS169" s="1035"/>
      <c r="DT169" s="1035"/>
      <c r="DU169" s="1035"/>
      <c r="DV169" s="1035"/>
      <c r="DW169" s="1035"/>
      <c r="DX169" s="1038" t="e">
        <f>VLOOKUP(CX170,選手リスト,9,FALSE)</f>
        <v>#N/A</v>
      </c>
      <c r="DY169" s="1038"/>
      <c r="DZ169" s="1038"/>
      <c r="EA169" s="1038"/>
      <c r="EB169" s="1039" t="e">
        <f>VLOOKUP(CX170,選手リスト,6,FALSE)</f>
        <v>#N/A</v>
      </c>
      <c r="EC169" s="1039"/>
      <c r="ED169" s="1039"/>
      <c r="EE169" s="1039"/>
    </row>
    <row r="170" spans="10:135" ht="4.2" customHeight="1" x14ac:dyDescent="0.2">
      <c r="J170" s="28"/>
      <c r="K170" s="1044">
        <v>456</v>
      </c>
      <c r="L170" s="1044"/>
      <c r="M170" s="1044"/>
      <c r="N170" s="1044"/>
      <c r="O170" s="36"/>
      <c r="P170" s="1037"/>
      <c r="Q170" s="1037"/>
      <c r="R170" s="1037"/>
      <c r="S170" s="1037"/>
      <c r="T170" s="1037"/>
      <c r="U170" s="1037"/>
      <c r="V170" s="1037"/>
      <c r="W170" s="1037"/>
      <c r="X170" s="1037"/>
      <c r="Y170" s="1037"/>
      <c r="Z170" s="1037"/>
      <c r="AA170" s="1035"/>
      <c r="AB170" s="1035"/>
      <c r="AC170" s="1035"/>
      <c r="AD170" s="1035"/>
      <c r="AE170" s="1035"/>
      <c r="AF170" s="1035"/>
      <c r="AG170" s="1035"/>
      <c r="AH170" s="1035"/>
      <c r="AI170" s="1035"/>
      <c r="AJ170" s="1035"/>
      <c r="AK170" s="1038"/>
      <c r="AL170" s="1038"/>
      <c r="AM170" s="1038"/>
      <c r="AN170" s="1038"/>
      <c r="AO170" s="1039"/>
      <c r="AP170" s="1039"/>
      <c r="AQ170" s="1039"/>
      <c r="AR170" s="1039"/>
      <c r="AS170" s="13"/>
      <c r="AT170" s="827"/>
      <c r="AU170" s="827"/>
      <c r="AV170" s="827"/>
      <c r="AW170" s="827"/>
      <c r="AX170" s="827"/>
      <c r="AY170" s="433"/>
      <c r="AZ170" s="433"/>
      <c r="BA170" s="433"/>
      <c r="BB170" s="438"/>
      <c r="BC170" s="831"/>
      <c r="BD170" s="831"/>
      <c r="BE170" s="831"/>
      <c r="BF170" s="831"/>
      <c r="BG170" s="831"/>
      <c r="BH170" s="830"/>
      <c r="BI170" s="830"/>
      <c r="BJ170" s="830"/>
      <c r="BK170" s="830"/>
      <c r="BL170" s="830"/>
      <c r="BM170" s="830"/>
      <c r="BN170" s="830"/>
      <c r="BO170" s="830"/>
      <c r="BP170" s="830"/>
      <c r="BQ170" s="830"/>
      <c r="BR170" s="830"/>
      <c r="BS170" s="830"/>
      <c r="BT170" s="830"/>
      <c r="BU170" s="831"/>
      <c r="BV170" s="433"/>
      <c r="BW170" s="433"/>
      <c r="BX170" s="433"/>
      <c r="BY170" s="433"/>
      <c r="BZ170" s="827"/>
      <c r="CA170" s="827"/>
      <c r="CB170" s="827"/>
      <c r="CC170" s="827"/>
      <c r="CD170" s="827"/>
      <c r="CE170" s="827"/>
      <c r="CF170" s="827"/>
      <c r="CG170" s="827"/>
      <c r="CH170" s="827"/>
      <c r="CI170" s="827"/>
      <c r="CJ170" s="827"/>
      <c r="CK170" s="827"/>
      <c r="CL170" s="848"/>
      <c r="CM170" s="849"/>
      <c r="CN170" s="848"/>
      <c r="CO170" s="848"/>
      <c r="CP170" s="848"/>
      <c r="CQ170" s="848"/>
      <c r="CR170" s="827"/>
      <c r="CS170" s="827"/>
      <c r="CT170" s="827"/>
      <c r="CU170" s="827"/>
      <c r="CV170" s="827"/>
      <c r="CW170" s="4"/>
      <c r="CX170" s="1044">
        <v>482</v>
      </c>
      <c r="CY170" s="1044"/>
      <c r="CZ170" s="1044"/>
      <c r="DA170" s="1044"/>
      <c r="DB170" s="36"/>
      <c r="DC170" s="1037"/>
      <c r="DD170" s="1037"/>
      <c r="DE170" s="1037"/>
      <c r="DF170" s="1037"/>
      <c r="DG170" s="1037"/>
      <c r="DH170" s="1037"/>
      <c r="DI170" s="1037"/>
      <c r="DJ170" s="1037"/>
      <c r="DK170" s="1037"/>
      <c r="DL170" s="1037"/>
      <c r="DM170" s="1037"/>
      <c r="DN170" s="1035"/>
      <c r="DO170" s="1035"/>
      <c r="DP170" s="1035"/>
      <c r="DQ170" s="1035"/>
      <c r="DR170" s="1035"/>
      <c r="DS170" s="1035"/>
      <c r="DT170" s="1035"/>
      <c r="DU170" s="1035"/>
      <c r="DV170" s="1035"/>
      <c r="DW170" s="1035"/>
      <c r="DX170" s="1038"/>
      <c r="DY170" s="1038"/>
      <c r="DZ170" s="1038"/>
      <c r="EA170" s="1038"/>
      <c r="EB170" s="1039"/>
      <c r="EC170" s="1039"/>
      <c r="ED170" s="1039"/>
      <c r="EE170" s="1039"/>
    </row>
    <row r="171" spans="10:135" ht="4.2" customHeight="1" x14ac:dyDescent="0.2">
      <c r="J171" s="103"/>
      <c r="K171" s="1044"/>
      <c r="L171" s="1044"/>
      <c r="M171" s="1044"/>
      <c r="N171" s="1044"/>
      <c r="O171" s="36"/>
      <c r="P171" s="1034" t="e">
        <f>VLOOKUP(K170,選手リスト,2,FALSE)</f>
        <v>#N/A</v>
      </c>
      <c r="Q171" s="1034"/>
      <c r="R171" s="1034"/>
      <c r="S171" s="1034"/>
      <c r="T171" s="1034"/>
      <c r="U171" s="1034"/>
      <c r="V171" s="1034"/>
      <c r="W171" s="1034"/>
      <c r="X171" s="1034"/>
      <c r="Y171" s="1034"/>
      <c r="Z171" s="1034"/>
      <c r="AA171" s="1035"/>
      <c r="AB171" s="1035"/>
      <c r="AC171" s="1035"/>
      <c r="AD171" s="1035"/>
      <c r="AE171" s="1035"/>
      <c r="AF171" s="1035"/>
      <c r="AG171" s="1035"/>
      <c r="AH171" s="1035"/>
      <c r="AI171" s="1035"/>
      <c r="AJ171" s="1035"/>
      <c r="AK171" s="1038"/>
      <c r="AL171" s="1038"/>
      <c r="AM171" s="1038"/>
      <c r="AN171" s="1038"/>
      <c r="AO171" s="1039"/>
      <c r="AP171" s="1039"/>
      <c r="AQ171" s="1039"/>
      <c r="AR171" s="1039"/>
      <c r="AS171" s="166"/>
      <c r="AT171" s="857"/>
      <c r="AU171" s="857"/>
      <c r="AV171" s="833"/>
      <c r="AW171" s="832"/>
      <c r="AX171" s="832"/>
      <c r="AY171" s="832"/>
      <c r="AZ171" s="832"/>
      <c r="BA171" s="832"/>
      <c r="BB171" s="854"/>
      <c r="BC171" s="827"/>
      <c r="BD171" s="827"/>
      <c r="BE171" s="827"/>
      <c r="BF171" s="827"/>
      <c r="BG171" s="827"/>
      <c r="BH171" s="830"/>
      <c r="BI171" s="830"/>
      <c r="BJ171" s="830"/>
      <c r="BK171" s="830"/>
      <c r="BL171" s="830"/>
      <c r="BM171" s="830"/>
      <c r="BN171" s="830"/>
      <c r="BO171" s="830"/>
      <c r="BP171" s="830"/>
      <c r="BQ171" s="830"/>
      <c r="BR171" s="830"/>
      <c r="BS171" s="830"/>
      <c r="BT171" s="830"/>
      <c r="BU171" s="831"/>
      <c r="BV171" s="433"/>
      <c r="BW171" s="433"/>
      <c r="BX171" s="433"/>
      <c r="BY171" s="433"/>
      <c r="BZ171" s="827"/>
      <c r="CA171" s="827"/>
      <c r="CB171" s="827"/>
      <c r="CC171" s="827"/>
      <c r="CD171" s="827"/>
      <c r="CE171" s="827"/>
      <c r="CF171" s="827"/>
      <c r="CG171" s="827"/>
      <c r="CH171" s="827"/>
      <c r="CI171" s="827"/>
      <c r="CJ171" s="827"/>
      <c r="CK171" s="827"/>
      <c r="CL171" s="848"/>
      <c r="CM171" s="849"/>
      <c r="CN171" s="855"/>
      <c r="CO171" s="856"/>
      <c r="CP171" s="856"/>
      <c r="CQ171" s="856"/>
      <c r="CR171" s="832"/>
      <c r="CS171" s="832"/>
      <c r="CT171" s="832"/>
      <c r="CU171" s="832"/>
      <c r="CV171" s="832"/>
      <c r="CW171" s="83"/>
      <c r="CX171" s="1044"/>
      <c r="CY171" s="1044"/>
      <c r="CZ171" s="1044"/>
      <c r="DA171" s="1044"/>
      <c r="DB171" s="36"/>
      <c r="DC171" s="1034" t="e">
        <f>VLOOKUP(CX170,選手リスト,2,FALSE)</f>
        <v>#N/A</v>
      </c>
      <c r="DD171" s="1034"/>
      <c r="DE171" s="1034"/>
      <c r="DF171" s="1034"/>
      <c r="DG171" s="1034"/>
      <c r="DH171" s="1034"/>
      <c r="DI171" s="1034"/>
      <c r="DJ171" s="1034"/>
      <c r="DK171" s="1034"/>
      <c r="DL171" s="1034"/>
      <c r="DM171" s="1034"/>
      <c r="DN171" s="1035"/>
      <c r="DO171" s="1035"/>
      <c r="DP171" s="1035"/>
      <c r="DQ171" s="1035"/>
      <c r="DR171" s="1035"/>
      <c r="DS171" s="1035"/>
      <c r="DT171" s="1035"/>
      <c r="DU171" s="1035"/>
      <c r="DV171" s="1035"/>
      <c r="DW171" s="1035"/>
      <c r="DX171" s="1038"/>
      <c r="DY171" s="1038"/>
      <c r="DZ171" s="1038"/>
      <c r="EA171" s="1038"/>
      <c r="EB171" s="1039"/>
      <c r="EC171" s="1039"/>
      <c r="ED171" s="1039"/>
      <c r="EE171" s="1039"/>
    </row>
    <row r="172" spans="10:135" ht="4.2" customHeight="1" x14ac:dyDescent="0.2">
      <c r="J172" s="28"/>
      <c r="K172" s="1044"/>
      <c r="L172" s="1044"/>
      <c r="M172" s="1044"/>
      <c r="N172" s="1044"/>
      <c r="O172" s="36"/>
      <c r="P172" s="1034"/>
      <c r="Q172" s="1034"/>
      <c r="R172" s="1034"/>
      <c r="S172" s="1034"/>
      <c r="T172" s="1034"/>
      <c r="U172" s="1034"/>
      <c r="V172" s="1034"/>
      <c r="W172" s="1034"/>
      <c r="X172" s="1034"/>
      <c r="Y172" s="1034"/>
      <c r="Z172" s="1034"/>
      <c r="AA172" s="1035" t="e">
        <f>VLOOKUP(K170,選手リスト,5,FALSE)</f>
        <v>#N/A</v>
      </c>
      <c r="AB172" s="1035"/>
      <c r="AC172" s="1035"/>
      <c r="AD172" s="1035"/>
      <c r="AE172" s="1035"/>
      <c r="AF172" s="1035"/>
      <c r="AG172" s="1035"/>
      <c r="AH172" s="1035"/>
      <c r="AI172" s="1035"/>
      <c r="AJ172" s="1035"/>
      <c r="AK172" s="1036" t="e">
        <f>VLOOKUP(K170,選手リスト,10,FALSE)</f>
        <v>#N/A</v>
      </c>
      <c r="AL172" s="1036"/>
      <c r="AM172" s="1036"/>
      <c r="AN172" s="1036"/>
      <c r="AO172" s="1039"/>
      <c r="AP172" s="1039"/>
      <c r="AQ172" s="1039"/>
      <c r="AR172" s="1039"/>
      <c r="AS172" s="125"/>
      <c r="AT172" s="830"/>
      <c r="AU172" s="830"/>
      <c r="AV172" s="830"/>
      <c r="AW172" s="830"/>
      <c r="AX172" s="830"/>
      <c r="AY172" s="830"/>
      <c r="AZ172" s="830"/>
      <c r="BA172" s="830"/>
      <c r="BB172" s="830"/>
      <c r="BC172" s="830"/>
      <c r="BD172" s="830"/>
      <c r="BE172" s="830"/>
      <c r="BF172" s="830"/>
      <c r="BG172" s="830"/>
      <c r="BH172" s="830"/>
      <c r="BI172" s="830"/>
      <c r="BJ172" s="830"/>
      <c r="BK172" s="830"/>
      <c r="BL172" s="830"/>
      <c r="BM172" s="830"/>
      <c r="BN172" s="830"/>
      <c r="BO172" s="830"/>
      <c r="BP172" s="830"/>
      <c r="BQ172" s="830"/>
      <c r="BR172" s="830"/>
      <c r="BS172" s="830"/>
      <c r="BT172" s="830"/>
      <c r="BU172" s="831"/>
      <c r="BV172" s="433"/>
      <c r="BW172" s="433"/>
      <c r="BX172" s="433"/>
      <c r="BY172" s="433"/>
      <c r="BZ172" s="827"/>
      <c r="CA172" s="827"/>
      <c r="CB172" s="828"/>
      <c r="CC172" s="827"/>
      <c r="CD172" s="827"/>
      <c r="CE172" s="827"/>
      <c r="CF172" s="827"/>
      <c r="CG172" s="827"/>
      <c r="CH172" s="827"/>
      <c r="CI172" s="827"/>
      <c r="CJ172" s="827"/>
      <c r="CK172" s="827"/>
      <c r="CL172" s="827"/>
      <c r="CM172" s="827"/>
      <c r="CN172" s="827"/>
      <c r="CO172" s="848"/>
      <c r="CP172" s="848"/>
      <c r="CQ172" s="848"/>
      <c r="CR172" s="827"/>
      <c r="CS172" s="827"/>
      <c r="CT172" s="827"/>
      <c r="CU172" s="827"/>
      <c r="CV172" s="827"/>
      <c r="CW172" s="4"/>
      <c r="CX172" s="1044"/>
      <c r="CY172" s="1044"/>
      <c r="CZ172" s="1044"/>
      <c r="DA172" s="1044"/>
      <c r="DB172" s="36"/>
      <c r="DC172" s="1034"/>
      <c r="DD172" s="1034"/>
      <c r="DE172" s="1034"/>
      <c r="DF172" s="1034"/>
      <c r="DG172" s="1034"/>
      <c r="DH172" s="1034"/>
      <c r="DI172" s="1034"/>
      <c r="DJ172" s="1034"/>
      <c r="DK172" s="1034"/>
      <c r="DL172" s="1034"/>
      <c r="DM172" s="1034"/>
      <c r="DN172" s="1035" t="e">
        <f>VLOOKUP(CX170,選手リスト,5,FALSE)</f>
        <v>#N/A</v>
      </c>
      <c r="DO172" s="1035"/>
      <c r="DP172" s="1035"/>
      <c r="DQ172" s="1035"/>
      <c r="DR172" s="1035"/>
      <c r="DS172" s="1035"/>
      <c r="DT172" s="1035"/>
      <c r="DU172" s="1035"/>
      <c r="DV172" s="1035"/>
      <c r="DW172" s="1035"/>
      <c r="DX172" s="1036" t="e">
        <f>VLOOKUP(CX170,選手リスト,10,FALSE)</f>
        <v>#N/A</v>
      </c>
      <c r="DY172" s="1036"/>
      <c r="DZ172" s="1036"/>
      <c r="EA172" s="1036"/>
      <c r="EB172" s="1039"/>
      <c r="EC172" s="1039"/>
      <c r="ED172" s="1039"/>
      <c r="EE172" s="1039"/>
    </row>
    <row r="173" spans="10:135" ht="4.2" customHeight="1" x14ac:dyDescent="0.2">
      <c r="J173" s="36"/>
      <c r="K173" s="1044"/>
      <c r="L173" s="1044"/>
      <c r="M173" s="1044"/>
      <c r="N173" s="1044"/>
      <c r="O173" s="103"/>
      <c r="P173" s="1034"/>
      <c r="Q173" s="1034"/>
      <c r="R173" s="1034"/>
      <c r="S173" s="1034"/>
      <c r="T173" s="1034"/>
      <c r="U173" s="1034"/>
      <c r="V173" s="1034"/>
      <c r="W173" s="1034"/>
      <c r="X173" s="1034"/>
      <c r="Y173" s="1034"/>
      <c r="Z173" s="1034"/>
      <c r="AA173" s="1035"/>
      <c r="AB173" s="1035"/>
      <c r="AC173" s="1035"/>
      <c r="AD173" s="1035"/>
      <c r="AE173" s="1035"/>
      <c r="AF173" s="1035"/>
      <c r="AG173" s="1035"/>
      <c r="AH173" s="1035"/>
      <c r="AI173" s="1035"/>
      <c r="AJ173" s="1035"/>
      <c r="AK173" s="1036"/>
      <c r="AL173" s="1036"/>
      <c r="AM173" s="1036"/>
      <c r="AN173" s="1036"/>
      <c r="AO173" s="1039"/>
      <c r="AP173" s="1039"/>
      <c r="AQ173" s="1039"/>
      <c r="AR173" s="1039"/>
      <c r="AS173" s="125"/>
      <c r="AT173" s="830"/>
      <c r="AU173" s="830"/>
      <c r="AV173" s="830"/>
      <c r="AW173" s="830"/>
      <c r="AX173" s="830"/>
      <c r="AY173" s="830"/>
      <c r="AZ173" s="830"/>
      <c r="BA173" s="830"/>
      <c r="BB173" s="830"/>
      <c r="BC173" s="830"/>
      <c r="BD173" s="830"/>
      <c r="BE173" s="830"/>
      <c r="BF173" s="830"/>
      <c r="BG173" s="830"/>
      <c r="BH173" s="830"/>
      <c r="BI173" s="830"/>
      <c r="BJ173" s="830"/>
      <c r="BK173" s="830"/>
      <c r="BL173" s="830"/>
      <c r="BM173" s="830"/>
      <c r="BN173" s="830"/>
      <c r="BO173" s="830"/>
      <c r="BP173" s="830"/>
      <c r="BQ173" s="830"/>
      <c r="BR173" s="830"/>
      <c r="BS173" s="830"/>
      <c r="BT173" s="830"/>
      <c r="BU173" s="831"/>
      <c r="BV173" s="433"/>
      <c r="BW173" s="433"/>
      <c r="BX173" s="433"/>
      <c r="BY173" s="433"/>
      <c r="BZ173" s="831"/>
      <c r="CA173" s="831"/>
      <c r="CB173" s="828"/>
      <c r="CC173" s="827"/>
      <c r="CD173" s="827"/>
      <c r="CE173" s="827"/>
      <c r="CF173" s="827"/>
      <c r="CG173" s="827"/>
      <c r="CH173" s="827"/>
      <c r="CI173" s="827"/>
      <c r="CJ173" s="827"/>
      <c r="CK173" s="827"/>
      <c r="CL173" s="827"/>
      <c r="CM173" s="827"/>
      <c r="CN173" s="827"/>
      <c r="CO173" s="827"/>
      <c r="CP173" s="827"/>
      <c r="CQ173" s="827"/>
      <c r="CR173" s="827"/>
      <c r="CS173" s="827"/>
      <c r="CT173" s="827"/>
      <c r="CU173" s="827"/>
      <c r="CV173" s="827"/>
      <c r="CW173" s="4"/>
      <c r="CX173" s="1044"/>
      <c r="CY173" s="1044"/>
      <c r="CZ173" s="1044"/>
      <c r="DA173" s="1044"/>
      <c r="DB173" s="103"/>
      <c r="DC173" s="1034"/>
      <c r="DD173" s="1034"/>
      <c r="DE173" s="1034"/>
      <c r="DF173" s="1034"/>
      <c r="DG173" s="1034"/>
      <c r="DH173" s="1034"/>
      <c r="DI173" s="1034"/>
      <c r="DJ173" s="1034"/>
      <c r="DK173" s="1034"/>
      <c r="DL173" s="1034"/>
      <c r="DM173" s="1034"/>
      <c r="DN173" s="1035"/>
      <c r="DO173" s="1035"/>
      <c r="DP173" s="1035"/>
      <c r="DQ173" s="1035"/>
      <c r="DR173" s="1035"/>
      <c r="DS173" s="1035"/>
      <c r="DT173" s="1035"/>
      <c r="DU173" s="1035"/>
      <c r="DV173" s="1035"/>
      <c r="DW173" s="1035"/>
      <c r="DX173" s="1036"/>
      <c r="DY173" s="1036"/>
      <c r="DZ173" s="1036"/>
      <c r="EA173" s="1036"/>
      <c r="EB173" s="1039"/>
      <c r="EC173" s="1039"/>
      <c r="ED173" s="1039"/>
      <c r="EE173" s="1039"/>
    </row>
    <row r="174" spans="10:135" ht="4.2" customHeight="1" x14ac:dyDescent="0.2">
      <c r="J174" s="36"/>
      <c r="K174" s="36"/>
      <c r="L174" s="36"/>
      <c r="M174" s="36"/>
      <c r="N174" s="36"/>
      <c r="O174" s="36"/>
      <c r="P174" s="1034"/>
      <c r="Q174" s="1034"/>
      <c r="R174" s="1034"/>
      <c r="S174" s="1034"/>
      <c r="T174" s="1034"/>
      <c r="U174" s="1034"/>
      <c r="V174" s="1034"/>
      <c r="W174" s="1034"/>
      <c r="X174" s="1034"/>
      <c r="Y174" s="1034"/>
      <c r="Z174" s="1034"/>
      <c r="AA174" s="1035"/>
      <c r="AB174" s="1035"/>
      <c r="AC174" s="1035"/>
      <c r="AD174" s="1035"/>
      <c r="AE174" s="1035"/>
      <c r="AF174" s="1035"/>
      <c r="AG174" s="1035"/>
      <c r="AH174" s="1035"/>
      <c r="AI174" s="1035"/>
      <c r="AJ174" s="1035"/>
      <c r="AK174" s="1036"/>
      <c r="AL174" s="1036"/>
      <c r="AM174" s="1036"/>
      <c r="AN174" s="1036"/>
      <c r="AO174" s="1039"/>
      <c r="AP174" s="1039"/>
      <c r="AQ174" s="1039"/>
      <c r="AR174" s="1039"/>
      <c r="AS174" s="125"/>
      <c r="AT174" s="138"/>
      <c r="AU174" s="138"/>
      <c r="AV174" s="138"/>
      <c r="AW174" s="138"/>
      <c r="AX174" s="138"/>
      <c r="AY174" s="138"/>
      <c r="AZ174" s="138"/>
      <c r="BA174" s="138"/>
      <c r="BB174" s="138"/>
      <c r="BC174" s="138"/>
      <c r="BD174" s="138"/>
      <c r="BE174" s="138"/>
      <c r="BF174" s="138"/>
      <c r="BG174" s="138"/>
      <c r="BH174" s="138"/>
      <c r="BI174" s="138"/>
      <c r="BJ174" s="138"/>
      <c r="BK174" s="138"/>
      <c r="BL174" s="138"/>
      <c r="BM174" s="138"/>
      <c r="BN174" s="138"/>
      <c r="BO174" s="138"/>
      <c r="BP174" s="138"/>
      <c r="BQ174" s="138"/>
      <c r="BR174" s="138"/>
      <c r="BS174" s="138"/>
      <c r="BT174" s="138"/>
      <c r="BU174" s="873"/>
      <c r="BV174" s="873"/>
      <c r="BW174" s="873"/>
      <c r="BX174" s="874"/>
      <c r="BY174" s="826"/>
      <c r="BZ174" s="873"/>
      <c r="CA174" s="873"/>
      <c r="CB174" s="874"/>
      <c r="CC174" s="826"/>
      <c r="CD174" s="826"/>
      <c r="CE174" s="826"/>
      <c r="CF174" s="826"/>
      <c r="CG174" s="826"/>
      <c r="CH174" s="826"/>
      <c r="CI174" s="826"/>
      <c r="CJ174" s="826"/>
      <c r="CK174" s="826"/>
      <c r="CL174" s="826"/>
      <c r="CM174" s="826"/>
      <c r="CN174" s="826"/>
      <c r="CO174" s="826"/>
      <c r="CP174" s="826"/>
      <c r="CQ174" s="826"/>
      <c r="CR174" s="826"/>
      <c r="CS174" s="826"/>
      <c r="CT174" s="826"/>
      <c r="CU174" s="826"/>
      <c r="CV174" s="826"/>
      <c r="CW174" s="4"/>
      <c r="CX174" s="36"/>
      <c r="CY174" s="36"/>
      <c r="CZ174" s="36"/>
      <c r="DA174" s="36"/>
      <c r="DB174" s="36"/>
      <c r="DC174" s="1034"/>
      <c r="DD174" s="1034"/>
      <c r="DE174" s="1034"/>
      <c r="DF174" s="1034"/>
      <c r="DG174" s="1034"/>
      <c r="DH174" s="1034"/>
      <c r="DI174" s="1034"/>
      <c r="DJ174" s="1034"/>
      <c r="DK174" s="1034"/>
      <c r="DL174" s="1034"/>
      <c r="DM174" s="1034"/>
      <c r="DN174" s="1035"/>
      <c r="DO174" s="1035"/>
      <c r="DP174" s="1035"/>
      <c r="DQ174" s="1035"/>
      <c r="DR174" s="1035"/>
      <c r="DS174" s="1035"/>
      <c r="DT174" s="1035"/>
      <c r="DU174" s="1035"/>
      <c r="DV174" s="1035"/>
      <c r="DW174" s="1035"/>
      <c r="DX174" s="1036"/>
      <c r="DY174" s="1036"/>
      <c r="DZ174" s="1036"/>
      <c r="EA174" s="1036"/>
      <c r="EB174" s="1039"/>
      <c r="EC174" s="1039"/>
      <c r="ED174" s="1039"/>
      <c r="EE174" s="1039"/>
    </row>
    <row r="175" spans="10:135" ht="4.2" customHeight="1" x14ac:dyDescent="0.2">
      <c r="J175" s="36"/>
      <c r="K175" s="947"/>
      <c r="L175" s="947"/>
      <c r="M175" s="947"/>
      <c r="N175" s="947"/>
      <c r="O175" s="36"/>
      <c r="P175" s="100"/>
      <c r="Q175" s="100"/>
      <c r="R175" s="100"/>
      <c r="S175" s="100"/>
      <c r="T175" s="100"/>
      <c r="U175" s="100"/>
      <c r="V175" s="100"/>
      <c r="W175" s="100"/>
      <c r="X175" s="100"/>
      <c r="Y175" s="100"/>
      <c r="Z175" s="100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1"/>
      <c r="AL175" s="101"/>
      <c r="AM175" s="101"/>
      <c r="AN175" s="101"/>
      <c r="AO175" s="37"/>
      <c r="AP175" s="37"/>
      <c r="AQ175" s="37"/>
      <c r="AR175" s="37"/>
      <c r="AS175" s="125"/>
      <c r="AT175" s="138"/>
      <c r="AU175" s="138"/>
      <c r="AV175" s="138"/>
      <c r="AW175" s="138"/>
      <c r="AX175" s="138"/>
      <c r="AY175" s="138"/>
      <c r="AZ175" s="138"/>
      <c r="BA175" s="138"/>
      <c r="BB175" s="138"/>
      <c r="BC175" s="138"/>
      <c r="BD175" s="138"/>
      <c r="BE175" s="138"/>
      <c r="BF175" s="138"/>
      <c r="BG175" s="138"/>
      <c r="BH175" s="138"/>
      <c r="BI175" s="138"/>
      <c r="BJ175" s="138"/>
      <c r="BK175" s="138"/>
      <c r="BL175" s="138"/>
      <c r="BM175" s="138"/>
      <c r="BN175" s="138"/>
      <c r="BO175" s="138"/>
      <c r="BP175" s="138"/>
      <c r="BQ175" s="138"/>
      <c r="BR175" s="138"/>
      <c r="BS175" s="138"/>
      <c r="BT175" s="138"/>
      <c r="BU175" s="826"/>
      <c r="BV175" s="826"/>
      <c r="BW175" s="826"/>
      <c r="BX175" s="826"/>
      <c r="BY175" s="873"/>
      <c r="BZ175" s="873"/>
      <c r="CA175" s="677"/>
      <c r="CB175" s="677"/>
      <c r="CC175" s="677"/>
      <c r="CD175" s="677"/>
      <c r="CE175" s="826"/>
      <c r="CF175" s="826"/>
      <c r="CG175" s="826"/>
      <c r="CH175" s="826"/>
      <c r="CI175" s="826"/>
      <c r="CJ175" s="826"/>
      <c r="CK175" s="826"/>
      <c r="CL175" s="826"/>
      <c r="CM175" s="826"/>
      <c r="CN175" s="826"/>
      <c r="CO175" s="826"/>
      <c r="CP175" s="826"/>
      <c r="CQ175" s="826"/>
      <c r="CR175" s="826"/>
      <c r="CS175" s="826"/>
      <c r="CT175" s="826"/>
      <c r="CU175" s="826"/>
      <c r="CV175" s="826"/>
      <c r="CW175" s="4"/>
      <c r="CX175" s="947"/>
      <c r="CY175" s="947"/>
      <c r="CZ175" s="947"/>
      <c r="DA175" s="947"/>
    </row>
    <row r="176" spans="10:135" ht="4.2" customHeight="1" x14ac:dyDescent="0.2">
      <c r="J176" s="36"/>
      <c r="K176" s="36"/>
      <c r="L176" s="36"/>
      <c r="M176" s="36"/>
      <c r="N176" s="36"/>
      <c r="O176" s="103"/>
      <c r="P176" s="100"/>
      <c r="Q176" s="100"/>
      <c r="R176" s="100"/>
      <c r="S176" s="100"/>
      <c r="T176" s="100"/>
      <c r="U176" s="100"/>
      <c r="V176" s="100"/>
      <c r="W176" s="100"/>
      <c r="X176" s="100"/>
      <c r="Y176" s="100"/>
      <c r="Z176" s="100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1"/>
      <c r="AL176" s="101"/>
      <c r="AM176" s="101"/>
      <c r="AN176" s="101"/>
      <c r="AO176" s="37"/>
      <c r="AP176" s="37"/>
      <c r="AQ176" s="37"/>
      <c r="AR176" s="37"/>
      <c r="AS176" s="125"/>
      <c r="AT176" s="138"/>
      <c r="AU176" s="138"/>
      <c r="AV176" s="138"/>
      <c r="AW176" s="138"/>
      <c r="AX176" s="138"/>
      <c r="AY176" s="138"/>
      <c r="AZ176" s="138"/>
      <c r="BA176" s="138"/>
      <c r="BB176" s="138"/>
      <c r="BC176" s="138"/>
      <c r="BD176" s="138"/>
      <c r="BE176" s="138"/>
      <c r="BF176" s="138"/>
      <c r="BG176" s="138"/>
      <c r="BH176" s="138"/>
      <c r="BI176" s="138"/>
      <c r="BJ176" s="138"/>
      <c r="BK176" s="138"/>
      <c r="BL176" s="138"/>
      <c r="BM176" s="138"/>
      <c r="BN176" s="138"/>
      <c r="BO176" s="138"/>
      <c r="BP176" s="138"/>
      <c r="BQ176" s="138"/>
      <c r="BR176" s="138"/>
      <c r="BS176" s="138"/>
      <c r="BT176" s="138"/>
      <c r="BU176" s="826"/>
      <c r="BV176" s="826"/>
      <c r="BW176" s="826"/>
      <c r="BX176" s="826"/>
      <c r="BY176" s="873"/>
      <c r="BZ176" s="873"/>
      <c r="CA176" s="677"/>
      <c r="CB176" s="677"/>
      <c r="CC176" s="677"/>
      <c r="CD176" s="677"/>
      <c r="CE176" s="826"/>
      <c r="CF176" s="875"/>
      <c r="CG176" s="875"/>
      <c r="CH176" s="875"/>
      <c r="CI176" s="875"/>
      <c r="CJ176" s="826"/>
      <c r="CK176" s="826"/>
      <c r="CL176" s="826"/>
      <c r="CM176" s="826"/>
      <c r="CN176" s="826"/>
      <c r="CO176" s="826"/>
      <c r="CP176" s="826"/>
      <c r="CQ176" s="826"/>
      <c r="CR176" s="826"/>
      <c r="CS176" s="826"/>
      <c r="CT176" s="826"/>
      <c r="CU176" s="826"/>
      <c r="CV176" s="826"/>
      <c r="CW176" s="4"/>
    </row>
    <row r="177" spans="10:131" ht="4.2" customHeight="1" x14ac:dyDescent="0.2">
      <c r="J177" s="36"/>
      <c r="K177" s="36"/>
      <c r="L177" s="36"/>
      <c r="M177" s="36"/>
      <c r="N177" s="36"/>
      <c r="O177" s="187"/>
      <c r="P177" s="188"/>
      <c r="Q177" s="188"/>
      <c r="R177" s="188"/>
      <c r="S177" s="188"/>
      <c r="T177" s="188"/>
      <c r="U177" s="188"/>
      <c r="V177" s="188"/>
      <c r="W177" s="188"/>
      <c r="X177" s="188"/>
      <c r="Y177" s="188"/>
      <c r="Z177" s="188"/>
      <c r="AA177" s="192"/>
      <c r="AB177" s="192"/>
      <c r="AC177" s="192"/>
      <c r="AD177" s="192"/>
      <c r="AE177" s="192"/>
      <c r="AF177" s="192"/>
      <c r="AG177" s="192"/>
      <c r="AH177" s="192"/>
      <c r="AI177" s="192"/>
      <c r="AJ177" s="192"/>
      <c r="AK177" s="190"/>
      <c r="AL177" s="190"/>
      <c r="AM177" s="190"/>
      <c r="AN177" s="190"/>
      <c r="AO177" s="37"/>
      <c r="AP177" s="37"/>
      <c r="AQ177" s="37"/>
      <c r="AR177" s="37"/>
      <c r="AS177" s="125"/>
      <c r="AT177" s="138"/>
      <c r="AU177" s="138"/>
      <c r="AV177" s="138"/>
      <c r="AW177" s="138"/>
      <c r="AX177" s="138"/>
      <c r="AY177" s="138"/>
      <c r="AZ177" s="138"/>
      <c r="BA177" s="138"/>
      <c r="BB177" s="138"/>
      <c r="BC177" s="138"/>
      <c r="BD177" s="138"/>
      <c r="BE177" s="138"/>
      <c r="BF177" s="138"/>
      <c r="BG177" s="138"/>
      <c r="BH177" s="138"/>
      <c r="BI177" s="138"/>
      <c r="BJ177" s="138"/>
      <c r="BK177" s="138"/>
      <c r="BL177" s="138"/>
      <c r="BM177" s="138"/>
      <c r="BN177" s="138"/>
      <c r="BO177" s="138"/>
      <c r="BP177" s="138"/>
      <c r="BQ177" s="138"/>
      <c r="BR177" s="138"/>
      <c r="BS177" s="138"/>
      <c r="BT177" s="138"/>
      <c r="BU177" s="826"/>
      <c r="BV177" s="826"/>
      <c r="BW177" s="826"/>
      <c r="BX177" s="826"/>
      <c r="BY177" s="873"/>
      <c r="BZ177" s="873"/>
      <c r="CA177" s="677"/>
      <c r="CB177" s="677"/>
      <c r="CC177" s="677"/>
      <c r="CD177" s="677"/>
      <c r="CE177" s="826"/>
      <c r="CF177" s="875"/>
      <c r="CG177" s="875"/>
      <c r="CH177" s="875"/>
      <c r="CI177" s="875"/>
      <c r="CJ177" s="826"/>
      <c r="CK177" s="826"/>
      <c r="CL177" s="826"/>
      <c r="CM177" s="826"/>
      <c r="CN177" s="826"/>
      <c r="CO177" s="826"/>
      <c r="CP177" s="826"/>
      <c r="CQ177" s="826"/>
      <c r="CR177" s="826"/>
      <c r="CS177" s="826"/>
      <c r="CT177" s="826"/>
      <c r="CU177" s="826"/>
      <c r="CV177" s="826"/>
      <c r="CW177" s="4"/>
    </row>
    <row r="178" spans="10:131" ht="4.2" customHeight="1" x14ac:dyDescent="0.2">
      <c r="J178" s="36"/>
      <c r="K178" s="36"/>
      <c r="L178" s="36"/>
      <c r="M178" s="36"/>
      <c r="N178" s="36"/>
      <c r="O178" s="187"/>
      <c r="P178" s="188"/>
      <c r="Q178" s="188"/>
      <c r="R178" s="188"/>
      <c r="S178" s="188"/>
      <c r="T178" s="188"/>
      <c r="U178" s="188"/>
      <c r="V178" s="188"/>
      <c r="W178" s="188"/>
      <c r="X178" s="188"/>
      <c r="Y178" s="188"/>
      <c r="Z178" s="188"/>
      <c r="AA178" s="192"/>
      <c r="AB178" s="192"/>
      <c r="AC178" s="192"/>
      <c r="AD178" s="192"/>
      <c r="AE178" s="192"/>
      <c r="AF178" s="192"/>
      <c r="AG178" s="192"/>
      <c r="AH178" s="192"/>
      <c r="AI178" s="192"/>
      <c r="AJ178" s="192"/>
      <c r="AK178" s="190"/>
      <c r="AL178" s="190"/>
      <c r="AM178" s="190"/>
      <c r="AN178" s="190"/>
      <c r="AO178" s="37"/>
      <c r="AP178" s="37"/>
      <c r="AQ178" s="37"/>
      <c r="AR178" s="37"/>
      <c r="AS178" s="125"/>
      <c r="AT178" s="125"/>
      <c r="AU178" s="125"/>
      <c r="AV178" s="125"/>
      <c r="AW178" s="125"/>
      <c r="AX178" s="125"/>
      <c r="AY178" s="125"/>
      <c r="AZ178" s="125"/>
      <c r="BA178" s="125"/>
      <c r="BB178" s="125"/>
      <c r="BC178" s="125"/>
      <c r="BD178" s="125"/>
      <c r="BE178" s="125"/>
      <c r="BF178" s="125"/>
      <c r="BG178" s="125"/>
      <c r="BH178" s="125"/>
      <c r="BI178" s="125"/>
      <c r="BJ178" s="125"/>
      <c r="BK178" s="125"/>
      <c r="BL178" s="125"/>
      <c r="BM178" s="125"/>
      <c r="BN178" s="125"/>
      <c r="BO178" s="125"/>
      <c r="BP178" s="125"/>
      <c r="BQ178" s="125"/>
      <c r="BR178" s="125"/>
      <c r="BS178" s="125"/>
      <c r="BU178" s="187"/>
      <c r="BV178" s="187"/>
      <c r="BW178" s="187"/>
      <c r="BX178" s="187"/>
      <c r="BY178" s="186"/>
      <c r="BZ178" s="186"/>
      <c r="CA178" s="91"/>
      <c r="CB178" s="91"/>
      <c r="CC178" s="91"/>
      <c r="CD178" s="91"/>
      <c r="CE178" s="28"/>
      <c r="CF178" s="4"/>
      <c r="CG178" s="4"/>
      <c r="CH178" s="4"/>
      <c r="CI178" s="4"/>
      <c r="CJ178" s="187"/>
      <c r="CK178" s="187"/>
      <c r="CL178" s="187"/>
      <c r="CM178" s="187"/>
      <c r="CN178" s="187"/>
      <c r="CO178" s="187"/>
      <c r="CP178" s="187"/>
      <c r="CQ178" s="187"/>
      <c r="CR178" s="187"/>
      <c r="CS178" s="187"/>
      <c r="CT178" s="187"/>
      <c r="CU178" s="187"/>
      <c r="CV178" s="187"/>
      <c r="CW178" s="4"/>
    </row>
    <row r="179" spans="10:131" ht="4.2" customHeight="1" x14ac:dyDescent="0.2">
      <c r="J179" s="28"/>
      <c r="K179" s="36"/>
      <c r="L179" s="36"/>
      <c r="M179" s="36"/>
      <c r="N179" s="36"/>
      <c r="O179" s="36"/>
      <c r="P179" s="100"/>
      <c r="Q179" s="100"/>
      <c r="R179" s="100"/>
      <c r="S179" s="100"/>
      <c r="T179" s="100"/>
      <c r="U179" s="100"/>
      <c r="V179" s="100"/>
      <c r="W179" s="100"/>
      <c r="X179" s="100"/>
      <c r="Y179" s="100"/>
      <c r="Z179" s="100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1"/>
      <c r="AL179" s="101"/>
      <c r="AM179" s="101"/>
      <c r="AN179" s="101"/>
      <c r="AO179" s="37"/>
      <c r="AP179" s="37"/>
      <c r="AQ179" s="37"/>
      <c r="AR179" s="37"/>
      <c r="BU179" s="13"/>
      <c r="BV179" s="103"/>
      <c r="BW179" s="103"/>
      <c r="BX179" s="103"/>
      <c r="BY179" s="102"/>
      <c r="BZ179" s="102"/>
      <c r="CA179" s="91"/>
      <c r="CB179" s="91"/>
      <c r="CC179" s="91"/>
      <c r="CD179" s="91"/>
      <c r="CE179" s="28"/>
      <c r="CF179" s="4"/>
      <c r="CG179" s="4"/>
      <c r="CH179" s="4"/>
      <c r="CI179" s="4"/>
      <c r="CJ179" s="103"/>
      <c r="CK179" s="103"/>
      <c r="CL179" s="103"/>
      <c r="CM179" s="103"/>
      <c r="CN179" s="103"/>
      <c r="CO179" s="103"/>
      <c r="CP179" s="103"/>
      <c r="CQ179" s="103"/>
      <c r="CR179" s="103"/>
      <c r="CS179" s="103"/>
      <c r="CT179" s="103"/>
      <c r="CU179" s="103"/>
      <c r="CV179" s="103"/>
      <c r="CW179" s="4"/>
    </row>
    <row r="180" spans="10:131" ht="4.2" customHeight="1" x14ac:dyDescent="0.2">
      <c r="J180" s="103"/>
      <c r="K180" s="103"/>
      <c r="L180" s="103"/>
      <c r="M180" s="103"/>
      <c r="N180" s="103"/>
      <c r="O180" s="103"/>
      <c r="P180" s="98"/>
      <c r="Q180" s="98"/>
      <c r="R180" s="98"/>
      <c r="S180" s="98"/>
      <c r="T180" s="98"/>
      <c r="U180" s="98"/>
      <c r="V180" s="98"/>
      <c r="W180" s="98"/>
      <c r="X180" s="98"/>
      <c r="Y180" s="98"/>
      <c r="Z180" s="98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99"/>
      <c r="AL180" s="99"/>
      <c r="AM180" s="99"/>
      <c r="AN180" s="99"/>
      <c r="AO180" s="37"/>
      <c r="AP180" s="37"/>
      <c r="AQ180" s="37"/>
      <c r="AR180" s="37"/>
      <c r="BU180" s="13"/>
      <c r="BV180" s="103"/>
      <c r="BW180" s="103"/>
      <c r="BX180" s="103"/>
      <c r="BY180" s="103"/>
      <c r="BZ180" s="28"/>
      <c r="CA180" s="91"/>
      <c r="CB180" s="91"/>
      <c r="CC180" s="91"/>
      <c r="CD180" s="91"/>
      <c r="CE180" s="28"/>
      <c r="CF180" s="4"/>
      <c r="CG180" s="4"/>
      <c r="CH180" s="4"/>
      <c r="CI180" s="4"/>
      <c r="CJ180" s="103"/>
      <c r="CK180" s="103"/>
      <c r="CL180" s="103"/>
      <c r="CM180" s="103"/>
      <c r="CN180" s="103"/>
      <c r="CO180" s="103"/>
      <c r="CP180" s="103"/>
      <c r="CQ180" s="103"/>
      <c r="CR180" s="103"/>
      <c r="CS180" s="103"/>
      <c r="CT180" s="103"/>
      <c r="CU180" s="103"/>
      <c r="CV180" s="103"/>
      <c r="CW180" s="4"/>
    </row>
    <row r="181" spans="10:131" ht="4.2" customHeight="1" x14ac:dyDescent="0.2">
      <c r="N181" s="1085">
        <v>431</v>
      </c>
      <c r="O181" s="1085"/>
      <c r="P181" s="1085"/>
      <c r="Q181" s="1085"/>
      <c r="R181" s="1085">
        <v>432</v>
      </c>
      <c r="S181" s="1085"/>
      <c r="T181" s="1085"/>
      <c r="U181" s="1085"/>
      <c r="V181" s="1085">
        <v>433</v>
      </c>
      <c r="W181" s="1085"/>
      <c r="X181" s="1085"/>
      <c r="Y181" s="1085"/>
      <c r="Z181" s="1085">
        <v>434</v>
      </c>
      <c r="AA181" s="1085"/>
      <c r="AB181" s="1085"/>
      <c r="AC181" s="1085"/>
      <c r="AD181" s="1085">
        <v>435</v>
      </c>
      <c r="AE181" s="1085"/>
      <c r="AF181" s="1085"/>
      <c r="AG181" s="1085"/>
      <c r="AH181" s="1085">
        <v>436</v>
      </c>
      <c r="AI181" s="1085"/>
      <c r="AJ181" s="1085"/>
      <c r="AK181" s="1085"/>
      <c r="AL181" s="1085">
        <v>437</v>
      </c>
      <c r="AM181" s="1085"/>
      <c r="AN181" s="1085"/>
      <c r="AO181" s="1085"/>
      <c r="AP181" s="1085">
        <v>438</v>
      </c>
      <c r="AQ181" s="1085"/>
      <c r="AR181" s="1085"/>
      <c r="AS181" s="1085"/>
      <c r="AT181" s="1085">
        <v>439</v>
      </c>
      <c r="AU181" s="1085"/>
      <c r="AV181" s="1085"/>
      <c r="AW181" s="1085"/>
      <c r="AX181" s="1085">
        <v>440</v>
      </c>
      <c r="AY181" s="1085"/>
      <c r="AZ181" s="1085"/>
      <c r="BA181" s="1085"/>
      <c r="BB181" s="1085">
        <v>441</v>
      </c>
      <c r="BC181" s="1085"/>
      <c r="BD181" s="1085"/>
      <c r="BE181" s="1085"/>
      <c r="BF181" s="1085">
        <v>442</v>
      </c>
      <c r="BG181" s="1085"/>
      <c r="BH181" s="1085"/>
      <c r="BI181" s="1085"/>
      <c r="BJ181" s="1085">
        <v>443</v>
      </c>
      <c r="BK181" s="1085"/>
      <c r="BL181" s="1085"/>
      <c r="BM181" s="1085"/>
      <c r="CB181" s="1085">
        <v>457</v>
      </c>
      <c r="CC181" s="1085"/>
      <c r="CD181" s="1085"/>
      <c r="CE181" s="1085"/>
      <c r="CF181" s="1085">
        <v>458</v>
      </c>
      <c r="CG181" s="1085"/>
      <c r="CH181" s="1085"/>
      <c r="CI181" s="1085"/>
      <c r="CJ181" s="1085">
        <v>459</v>
      </c>
      <c r="CK181" s="1085"/>
      <c r="CL181" s="1085"/>
      <c r="CM181" s="1085"/>
      <c r="CN181" s="1085">
        <v>460</v>
      </c>
      <c r="CO181" s="1085"/>
      <c r="CP181" s="1085"/>
      <c r="CQ181" s="1085"/>
      <c r="CR181" s="1085">
        <v>461</v>
      </c>
      <c r="CS181" s="1085"/>
      <c r="CT181" s="1085"/>
      <c r="CU181" s="1085"/>
      <c r="CV181" s="1085">
        <v>462</v>
      </c>
      <c r="CW181" s="1085"/>
      <c r="CX181" s="1085"/>
      <c r="CY181" s="1085"/>
      <c r="CZ181" s="1085">
        <v>463</v>
      </c>
      <c r="DA181" s="1085"/>
      <c r="DB181" s="1085"/>
      <c r="DC181" s="1085"/>
      <c r="DD181" s="1085">
        <v>464</v>
      </c>
      <c r="DE181" s="1085"/>
      <c r="DF181" s="1085"/>
      <c r="DG181" s="1085"/>
      <c r="DH181" s="1085">
        <v>465</v>
      </c>
      <c r="DI181" s="1085"/>
      <c r="DJ181" s="1085"/>
      <c r="DK181" s="1085"/>
      <c r="DL181" s="1085">
        <v>466</v>
      </c>
      <c r="DM181" s="1085"/>
      <c r="DN181" s="1085"/>
      <c r="DO181" s="1085"/>
      <c r="DP181" s="1085">
        <v>467</v>
      </c>
      <c r="DQ181" s="1085"/>
      <c r="DR181" s="1085"/>
      <c r="DS181" s="1085"/>
      <c r="DT181" s="1085">
        <v>468</v>
      </c>
      <c r="DU181" s="1085"/>
      <c r="DV181" s="1085"/>
      <c r="DW181" s="1085"/>
      <c r="DX181" s="1085">
        <v>469</v>
      </c>
      <c r="DY181" s="1085"/>
      <c r="DZ181" s="1085"/>
      <c r="EA181" s="1085"/>
    </row>
    <row r="182" spans="10:131" ht="4.2" customHeight="1" x14ac:dyDescent="0.2">
      <c r="N182" s="1085"/>
      <c r="O182" s="1085"/>
      <c r="P182" s="1085"/>
      <c r="Q182" s="1085"/>
      <c r="R182" s="1085"/>
      <c r="S182" s="1085"/>
      <c r="T182" s="1085"/>
      <c r="U182" s="1085"/>
      <c r="V182" s="1085"/>
      <c r="W182" s="1085"/>
      <c r="X182" s="1085"/>
      <c r="Y182" s="1085"/>
      <c r="Z182" s="1085"/>
      <c r="AA182" s="1085"/>
      <c r="AB182" s="1085"/>
      <c r="AC182" s="1085"/>
      <c r="AD182" s="1085"/>
      <c r="AE182" s="1085"/>
      <c r="AF182" s="1085"/>
      <c r="AG182" s="1085"/>
      <c r="AH182" s="1085"/>
      <c r="AI182" s="1085"/>
      <c r="AJ182" s="1085"/>
      <c r="AK182" s="1085"/>
      <c r="AL182" s="1085"/>
      <c r="AM182" s="1085"/>
      <c r="AN182" s="1085"/>
      <c r="AO182" s="1085"/>
      <c r="AP182" s="1085"/>
      <c r="AQ182" s="1085"/>
      <c r="AR182" s="1085"/>
      <c r="AS182" s="1085"/>
      <c r="AT182" s="1085"/>
      <c r="AU182" s="1085"/>
      <c r="AV182" s="1085"/>
      <c r="AW182" s="1085"/>
      <c r="AX182" s="1085"/>
      <c r="AY182" s="1085"/>
      <c r="AZ182" s="1085"/>
      <c r="BA182" s="1085"/>
      <c r="BB182" s="1085"/>
      <c r="BC182" s="1085"/>
      <c r="BD182" s="1085"/>
      <c r="BE182" s="1085"/>
      <c r="BF182" s="1085"/>
      <c r="BG182" s="1085"/>
      <c r="BH182" s="1085"/>
      <c r="BI182" s="1085"/>
      <c r="BJ182" s="1085"/>
      <c r="BK182" s="1085"/>
      <c r="BL182" s="1085"/>
      <c r="BM182" s="1085"/>
      <c r="CB182" s="1085"/>
      <c r="CC182" s="1085"/>
      <c r="CD182" s="1085"/>
      <c r="CE182" s="1085"/>
      <c r="CF182" s="1085"/>
      <c r="CG182" s="1085"/>
      <c r="CH182" s="1085"/>
      <c r="CI182" s="1085"/>
      <c r="CJ182" s="1085"/>
      <c r="CK182" s="1085"/>
      <c r="CL182" s="1085"/>
      <c r="CM182" s="1085"/>
      <c r="CN182" s="1085"/>
      <c r="CO182" s="1085"/>
      <c r="CP182" s="1085"/>
      <c r="CQ182" s="1085"/>
      <c r="CR182" s="1085"/>
      <c r="CS182" s="1085"/>
      <c r="CT182" s="1085"/>
      <c r="CU182" s="1085"/>
      <c r="CV182" s="1085"/>
      <c r="CW182" s="1085"/>
      <c r="CX182" s="1085"/>
      <c r="CY182" s="1085"/>
      <c r="CZ182" s="1085"/>
      <c r="DA182" s="1085"/>
      <c r="DB182" s="1085"/>
      <c r="DC182" s="1085"/>
      <c r="DD182" s="1085"/>
      <c r="DE182" s="1085"/>
      <c r="DF182" s="1085"/>
      <c r="DG182" s="1085"/>
      <c r="DH182" s="1085"/>
      <c r="DI182" s="1085"/>
      <c r="DJ182" s="1085"/>
      <c r="DK182" s="1085"/>
      <c r="DL182" s="1085"/>
      <c r="DM182" s="1085"/>
      <c r="DN182" s="1085"/>
      <c r="DO182" s="1085"/>
      <c r="DP182" s="1085"/>
      <c r="DQ182" s="1085"/>
      <c r="DR182" s="1085"/>
      <c r="DS182" s="1085"/>
      <c r="DT182" s="1085"/>
      <c r="DU182" s="1085"/>
      <c r="DV182" s="1085"/>
      <c r="DW182" s="1085"/>
      <c r="DX182" s="1085"/>
      <c r="DY182" s="1085"/>
      <c r="DZ182" s="1085"/>
      <c r="EA182" s="1085"/>
    </row>
    <row r="183" spans="10:131" ht="4.2" customHeight="1" x14ac:dyDescent="0.2">
      <c r="N183" s="111"/>
      <c r="O183" s="111"/>
      <c r="P183" s="111"/>
      <c r="Q183" s="111"/>
      <c r="R183" s="111"/>
      <c r="S183" s="111"/>
      <c r="T183" s="111"/>
      <c r="U183" s="111"/>
      <c r="V183" s="185"/>
      <c r="W183" s="185"/>
      <c r="X183" s="185"/>
      <c r="Y183" s="185"/>
      <c r="Z183" s="111"/>
      <c r="AA183" s="111"/>
      <c r="AB183" s="111"/>
      <c r="AC183" s="111"/>
      <c r="AD183" s="111"/>
      <c r="AE183" s="111"/>
      <c r="AF183" s="111"/>
      <c r="AG183" s="111"/>
      <c r="AH183" s="111"/>
      <c r="AI183" s="111"/>
      <c r="AJ183" s="111"/>
      <c r="AK183" s="111"/>
      <c r="AL183" s="111"/>
      <c r="AM183" s="111"/>
      <c r="AN183" s="111"/>
      <c r="AO183" s="111"/>
      <c r="AP183" s="111"/>
      <c r="AQ183" s="111"/>
      <c r="AR183" s="111"/>
      <c r="AS183" s="111"/>
      <c r="AT183" s="111"/>
      <c r="AU183" s="111"/>
      <c r="AV183" s="111"/>
      <c r="AW183" s="111"/>
      <c r="AX183" s="111"/>
      <c r="AY183" s="111"/>
      <c r="AZ183" s="111"/>
      <c r="BA183" s="111"/>
      <c r="BB183" s="111"/>
      <c r="BC183" s="111"/>
      <c r="BD183" s="111"/>
      <c r="BE183" s="111"/>
      <c r="BF183" s="111"/>
      <c r="BG183" s="111"/>
      <c r="BH183" s="111"/>
      <c r="BI183" s="111"/>
      <c r="BJ183" s="111"/>
      <c r="BK183" s="111"/>
      <c r="BL183" s="111"/>
      <c r="BM183" s="111"/>
      <c r="CB183" s="111"/>
      <c r="CC183" s="111"/>
      <c r="CD183" s="111"/>
      <c r="CE183" s="111"/>
      <c r="CF183" s="111"/>
      <c r="CG183" s="111"/>
      <c r="CH183" s="111"/>
      <c r="CI183" s="111"/>
      <c r="CJ183" s="185"/>
      <c r="CK183" s="185"/>
      <c r="CL183" s="185"/>
      <c r="CM183" s="185"/>
      <c r="CN183" s="111"/>
      <c r="CO183" s="111"/>
      <c r="CP183" s="111"/>
      <c r="CQ183" s="111"/>
      <c r="CR183" s="111"/>
      <c r="CS183" s="111"/>
      <c r="CT183" s="111"/>
      <c r="CU183" s="111"/>
      <c r="CV183" s="111"/>
      <c r="CW183" s="111"/>
      <c r="CX183" s="111"/>
      <c r="CY183" s="111"/>
      <c r="CZ183" s="111"/>
      <c r="DA183" s="111"/>
      <c r="DB183" s="111"/>
      <c r="DC183" s="111"/>
      <c r="DD183" s="111"/>
      <c r="DE183" s="111"/>
      <c r="DF183" s="111"/>
      <c r="DG183" s="111"/>
      <c r="DH183" s="111"/>
      <c r="DI183" s="111"/>
      <c r="DJ183" s="111"/>
      <c r="DK183" s="111"/>
      <c r="DL183" s="111"/>
      <c r="DM183" s="111"/>
      <c r="DN183" s="111"/>
      <c r="DO183" s="111"/>
      <c r="DP183" s="111"/>
      <c r="DQ183" s="111"/>
      <c r="DR183" s="111"/>
      <c r="DS183" s="111"/>
      <c r="DT183" s="111"/>
      <c r="DU183" s="111"/>
      <c r="DV183" s="111"/>
      <c r="DW183" s="111"/>
      <c r="DX183" s="111"/>
      <c r="DY183" s="111"/>
      <c r="DZ183" s="111"/>
      <c r="EA183" s="111"/>
    </row>
    <row r="184" spans="10:131" ht="4.2" customHeight="1" x14ac:dyDescent="0.2">
      <c r="N184" s="111"/>
      <c r="O184" s="111"/>
      <c r="P184" s="111"/>
      <c r="Q184" s="111"/>
      <c r="R184" s="111"/>
      <c r="S184" s="111"/>
      <c r="T184" s="111"/>
      <c r="U184" s="111"/>
      <c r="V184" s="111"/>
      <c r="W184" s="111"/>
      <c r="X184" s="111"/>
      <c r="Y184" s="111"/>
      <c r="Z184" s="111"/>
      <c r="AA184" s="111"/>
      <c r="AB184" s="111"/>
      <c r="AC184" s="111"/>
      <c r="AD184" s="111"/>
      <c r="AE184" s="111"/>
      <c r="AF184" s="111"/>
      <c r="AG184" s="111"/>
      <c r="AH184" s="111"/>
      <c r="AI184" s="111"/>
      <c r="AJ184" s="111"/>
      <c r="AK184" s="111"/>
      <c r="AL184" s="111"/>
      <c r="AM184" s="111"/>
      <c r="AN184" s="111"/>
      <c r="AO184" s="111"/>
      <c r="AP184" s="111"/>
      <c r="AQ184" s="111"/>
      <c r="AR184" s="111"/>
      <c r="AS184" s="111"/>
      <c r="AT184" s="111"/>
      <c r="AU184" s="111"/>
      <c r="AV184" s="111"/>
      <c r="AW184" s="111"/>
      <c r="AX184" s="111"/>
      <c r="AY184" s="111"/>
      <c r="AZ184" s="111"/>
      <c r="BA184" s="111"/>
      <c r="BB184" s="111"/>
      <c r="BC184" s="111"/>
      <c r="BD184" s="111"/>
      <c r="BE184" s="111"/>
      <c r="BF184" s="111"/>
      <c r="BG184" s="111"/>
      <c r="BH184" s="111"/>
      <c r="BI184" s="111"/>
      <c r="BJ184" s="111"/>
      <c r="BK184" s="111"/>
      <c r="BL184" s="111"/>
      <c r="BM184" s="111"/>
      <c r="CB184" s="111"/>
      <c r="CC184" s="111"/>
      <c r="CD184" s="111"/>
      <c r="CE184" s="111"/>
      <c r="CF184" s="111"/>
      <c r="CG184" s="111"/>
      <c r="CH184" s="111"/>
      <c r="CI184" s="111"/>
      <c r="CJ184" s="111"/>
      <c r="CK184" s="111"/>
      <c r="CL184" s="111"/>
      <c r="CM184" s="111"/>
      <c r="CN184" s="111"/>
      <c r="CO184" s="111"/>
      <c r="CP184" s="111"/>
      <c r="CQ184" s="111"/>
      <c r="CR184" s="111"/>
      <c r="CS184" s="111"/>
      <c r="CT184" s="111"/>
      <c r="CU184" s="111"/>
      <c r="CV184" s="111"/>
      <c r="CW184" s="111"/>
      <c r="CX184" s="111"/>
      <c r="CY184" s="111"/>
      <c r="CZ184" s="111"/>
      <c r="DA184" s="111"/>
      <c r="DB184" s="111"/>
      <c r="DC184" s="111"/>
      <c r="DD184" s="111"/>
      <c r="DE184" s="111"/>
      <c r="DF184" s="111"/>
      <c r="DG184" s="111"/>
      <c r="DH184" s="111"/>
      <c r="DI184" s="111"/>
      <c r="DJ184" s="111"/>
      <c r="DK184" s="111"/>
      <c r="DL184" s="111"/>
      <c r="DM184" s="111"/>
      <c r="DN184" s="111"/>
      <c r="DO184" s="111"/>
      <c r="DP184" s="111"/>
      <c r="DQ184" s="111"/>
      <c r="DR184" s="111"/>
      <c r="DS184" s="111"/>
      <c r="DT184" s="111"/>
      <c r="DU184" s="111"/>
      <c r="DV184" s="111"/>
      <c r="DW184" s="111"/>
      <c r="DX184" s="111"/>
      <c r="DY184" s="111"/>
      <c r="DZ184" s="111"/>
      <c r="EA184" s="111"/>
    </row>
    <row r="185" spans="10:131" ht="4.2" customHeight="1" x14ac:dyDescent="0.2">
      <c r="N185" s="111"/>
      <c r="O185" s="111"/>
      <c r="P185" s="111"/>
      <c r="Q185" s="111"/>
      <c r="R185" s="111"/>
      <c r="S185" s="111"/>
      <c r="T185" s="111"/>
      <c r="U185" s="111"/>
      <c r="V185" s="111"/>
      <c r="W185" s="111"/>
      <c r="X185" s="111"/>
      <c r="Y185" s="111"/>
      <c r="Z185" s="111"/>
      <c r="AA185" s="111"/>
      <c r="AB185" s="111"/>
      <c r="AC185" s="111"/>
      <c r="AD185" s="111"/>
      <c r="AE185" s="111"/>
      <c r="AF185" s="111"/>
      <c r="AG185" s="111"/>
      <c r="AH185" s="111"/>
      <c r="AI185" s="111"/>
      <c r="AJ185" s="111"/>
      <c r="AK185" s="111"/>
      <c r="AL185" s="111"/>
      <c r="AM185" s="111"/>
      <c r="AN185" s="111"/>
      <c r="AO185" s="111"/>
      <c r="AP185" s="111"/>
      <c r="AQ185" s="111"/>
      <c r="AR185" s="111"/>
      <c r="AS185" s="111"/>
      <c r="AT185" s="111"/>
      <c r="AU185" s="111"/>
      <c r="AV185" s="111"/>
      <c r="AW185" s="111"/>
      <c r="AX185" s="111"/>
      <c r="AY185" s="111"/>
      <c r="AZ185" s="111"/>
      <c r="BA185" s="111"/>
      <c r="BB185" s="111"/>
      <c r="BC185" s="111"/>
      <c r="BD185" s="111"/>
      <c r="BE185" s="111"/>
      <c r="BF185" s="111"/>
      <c r="BG185" s="111"/>
      <c r="BH185" s="111"/>
      <c r="BI185" s="111"/>
      <c r="BJ185" s="111"/>
      <c r="BK185" s="111"/>
      <c r="BL185" s="111"/>
      <c r="BM185" s="111"/>
      <c r="CB185" s="111"/>
      <c r="CC185" s="111"/>
      <c r="CD185" s="111"/>
      <c r="CE185" s="111"/>
      <c r="CF185" s="111"/>
      <c r="CG185" s="111"/>
      <c r="CH185" s="111"/>
      <c r="CI185" s="111"/>
      <c r="CJ185" s="111"/>
      <c r="CK185" s="111"/>
      <c r="CL185" s="111"/>
      <c r="CM185" s="111"/>
      <c r="CN185" s="111"/>
      <c r="CO185" s="111"/>
      <c r="CP185" s="111"/>
      <c r="CQ185" s="111"/>
      <c r="CR185" s="111"/>
      <c r="CS185" s="111"/>
      <c r="CT185" s="111"/>
      <c r="CU185" s="111"/>
      <c r="CV185" s="111"/>
      <c r="CW185" s="111"/>
      <c r="CX185" s="111"/>
      <c r="CY185" s="111"/>
      <c r="CZ185" s="111"/>
      <c r="DA185" s="111"/>
      <c r="DB185" s="111"/>
      <c r="DC185" s="111"/>
      <c r="DD185" s="111"/>
      <c r="DE185" s="111"/>
      <c r="DF185" s="111"/>
      <c r="DG185" s="111"/>
      <c r="DH185" s="111"/>
      <c r="DI185" s="111"/>
      <c r="DJ185" s="111"/>
      <c r="DK185" s="111"/>
      <c r="DL185" s="111"/>
      <c r="DM185" s="111"/>
      <c r="DN185" s="111"/>
      <c r="DO185" s="111"/>
      <c r="DP185" s="111"/>
      <c r="DQ185" s="111"/>
      <c r="DR185" s="111"/>
      <c r="DS185" s="111"/>
      <c r="DT185" s="111"/>
      <c r="DU185" s="111"/>
      <c r="DV185" s="111"/>
      <c r="DW185" s="111"/>
      <c r="DX185" s="111"/>
      <c r="DY185" s="111"/>
      <c r="DZ185" s="111"/>
      <c r="EA185" s="111"/>
    </row>
    <row r="186" spans="10:131" ht="4.2" customHeight="1" x14ac:dyDescent="0.2">
      <c r="N186" s="111"/>
      <c r="O186" s="111"/>
      <c r="P186" s="111"/>
      <c r="Q186" s="111"/>
      <c r="R186" s="111"/>
      <c r="S186" s="111"/>
      <c r="T186" s="111"/>
      <c r="U186" s="111"/>
      <c r="V186" s="111"/>
      <c r="W186" s="111"/>
      <c r="X186" s="111"/>
      <c r="Y186" s="111"/>
      <c r="Z186" s="111"/>
      <c r="AA186" s="111"/>
      <c r="AB186" s="111"/>
      <c r="AC186" s="111"/>
      <c r="AD186" s="111"/>
      <c r="AE186" s="111"/>
      <c r="AF186" s="111"/>
      <c r="AG186" s="111"/>
      <c r="AH186" s="111"/>
      <c r="AI186" s="111"/>
      <c r="AJ186" s="111"/>
      <c r="AK186" s="111"/>
      <c r="AL186" s="111"/>
      <c r="AM186" s="111"/>
      <c r="AN186" s="111"/>
      <c r="AO186" s="111"/>
      <c r="AP186" s="111"/>
      <c r="AQ186" s="111"/>
      <c r="AR186" s="111"/>
      <c r="AS186" s="111"/>
      <c r="AT186" s="111"/>
      <c r="AU186" s="111"/>
      <c r="AV186" s="111"/>
      <c r="AW186" s="111"/>
      <c r="AX186" s="111"/>
      <c r="AY186" s="111"/>
      <c r="AZ186" s="111"/>
      <c r="BA186" s="111"/>
      <c r="BB186" s="111"/>
      <c r="BC186" s="111"/>
      <c r="BD186" s="111"/>
      <c r="BE186" s="111"/>
      <c r="BF186" s="111"/>
      <c r="BG186" s="111"/>
      <c r="BH186" s="111"/>
      <c r="BI186" s="111"/>
      <c r="BJ186" s="111"/>
      <c r="BK186" s="111"/>
      <c r="BL186" s="111"/>
      <c r="BM186" s="111"/>
      <c r="CB186" s="111"/>
      <c r="CC186" s="111"/>
      <c r="CD186" s="111"/>
      <c r="CE186" s="111"/>
      <c r="CF186" s="111"/>
      <c r="CG186" s="111"/>
      <c r="CH186" s="111"/>
      <c r="CI186" s="111"/>
      <c r="CJ186" s="111"/>
      <c r="CK186" s="111"/>
      <c r="CL186" s="111"/>
      <c r="CM186" s="111"/>
      <c r="CN186" s="111"/>
      <c r="CO186" s="111"/>
      <c r="CP186" s="111"/>
      <c r="CQ186" s="111"/>
      <c r="CR186" s="111"/>
      <c r="CS186" s="111"/>
      <c r="CT186" s="111"/>
      <c r="CU186" s="111"/>
      <c r="CV186" s="111"/>
      <c r="CW186" s="111"/>
      <c r="CX186" s="111"/>
      <c r="CY186" s="111"/>
      <c r="CZ186" s="111"/>
      <c r="DA186" s="111"/>
      <c r="DB186" s="111"/>
      <c r="DC186" s="111"/>
      <c r="DD186" s="111"/>
      <c r="DE186" s="111"/>
      <c r="DF186" s="111"/>
      <c r="DG186" s="111"/>
      <c r="DH186" s="111"/>
      <c r="DI186" s="111"/>
      <c r="DJ186" s="111"/>
      <c r="DK186" s="111"/>
      <c r="DL186" s="111"/>
      <c r="DM186" s="111"/>
      <c r="DN186" s="111"/>
      <c r="DO186" s="111"/>
      <c r="DP186" s="111"/>
      <c r="DQ186" s="111"/>
      <c r="DR186" s="111"/>
      <c r="DS186" s="111"/>
      <c r="DT186" s="111"/>
      <c r="DU186" s="111"/>
      <c r="DV186" s="111"/>
      <c r="DW186" s="111"/>
      <c r="DX186" s="111"/>
      <c r="DY186" s="111"/>
      <c r="DZ186" s="111"/>
      <c r="EA186" s="111"/>
    </row>
    <row r="187" spans="10:131" ht="4.2" customHeight="1" x14ac:dyDescent="0.2">
      <c r="N187" s="111"/>
      <c r="O187" s="111"/>
      <c r="P187" s="111"/>
      <c r="Q187" s="111"/>
      <c r="R187" s="111"/>
      <c r="S187" s="111"/>
      <c r="T187" s="111"/>
      <c r="U187" s="111"/>
      <c r="V187" s="111"/>
      <c r="W187" s="111"/>
      <c r="X187" s="111"/>
      <c r="Y187" s="111"/>
      <c r="Z187" s="111"/>
      <c r="AA187" s="111"/>
      <c r="AB187" s="111"/>
      <c r="AC187" s="111"/>
      <c r="AD187" s="111"/>
      <c r="AE187" s="111"/>
      <c r="AF187" s="111"/>
      <c r="AG187" s="111"/>
      <c r="AH187" s="111"/>
      <c r="AI187" s="111"/>
      <c r="AJ187" s="111"/>
      <c r="AK187" s="111"/>
      <c r="AL187" s="111"/>
      <c r="AM187" s="111"/>
      <c r="AN187" s="111"/>
      <c r="AO187" s="111"/>
      <c r="AP187" s="111"/>
      <c r="AQ187" s="111"/>
      <c r="AR187" s="111"/>
      <c r="AS187" s="111"/>
      <c r="AT187" s="111"/>
      <c r="AU187" s="111"/>
      <c r="AV187" s="111"/>
      <c r="AW187" s="111"/>
      <c r="AX187" s="111"/>
      <c r="AY187" s="111"/>
      <c r="AZ187" s="111"/>
      <c r="BA187" s="111"/>
      <c r="BB187" s="111"/>
      <c r="BC187" s="111"/>
      <c r="BD187" s="111"/>
      <c r="BE187" s="111"/>
      <c r="BF187" s="111"/>
      <c r="BG187" s="111"/>
      <c r="BH187" s="111"/>
      <c r="BI187" s="111"/>
      <c r="BJ187" s="111"/>
      <c r="BK187" s="111"/>
      <c r="BL187" s="111"/>
      <c r="BM187" s="111"/>
      <c r="CB187" s="111"/>
      <c r="CC187" s="111"/>
      <c r="CD187" s="111"/>
      <c r="CE187" s="111"/>
      <c r="CF187" s="111"/>
      <c r="CG187" s="111"/>
      <c r="CH187" s="111"/>
      <c r="CI187" s="111"/>
      <c r="CJ187" s="111"/>
      <c r="CK187" s="111"/>
      <c r="CL187" s="111"/>
      <c r="CM187" s="111"/>
      <c r="CN187" s="111"/>
      <c r="CO187" s="111"/>
      <c r="CP187" s="111"/>
      <c r="CQ187" s="111"/>
      <c r="CR187" s="111"/>
      <c r="CS187" s="111"/>
      <c r="CT187" s="111"/>
      <c r="CU187" s="111"/>
      <c r="CV187" s="111"/>
      <c r="CW187" s="111"/>
      <c r="CX187" s="111"/>
      <c r="CY187" s="111"/>
      <c r="CZ187" s="111"/>
      <c r="DA187" s="111"/>
      <c r="DB187" s="111"/>
      <c r="DC187" s="111"/>
      <c r="DD187" s="111"/>
      <c r="DE187" s="111"/>
      <c r="DF187" s="111"/>
      <c r="DG187" s="111"/>
      <c r="DH187" s="111"/>
      <c r="DI187" s="111"/>
      <c r="DJ187" s="111"/>
      <c r="DK187" s="111"/>
      <c r="DL187" s="111"/>
      <c r="DM187" s="111"/>
      <c r="DN187" s="111"/>
      <c r="DO187" s="111"/>
      <c r="DP187" s="111"/>
      <c r="DQ187" s="111"/>
      <c r="DR187" s="111"/>
      <c r="DS187" s="111"/>
      <c r="DT187" s="111"/>
      <c r="DU187" s="111"/>
      <c r="DV187" s="111"/>
      <c r="DW187" s="111"/>
      <c r="DX187" s="111"/>
      <c r="DY187" s="111"/>
      <c r="DZ187" s="111"/>
      <c r="EA187" s="111"/>
    </row>
    <row r="188" spans="10:131" ht="4.2" customHeight="1" x14ac:dyDescent="0.2">
      <c r="N188" s="111"/>
      <c r="O188" s="111"/>
      <c r="P188" s="111"/>
      <c r="Q188" s="111"/>
      <c r="R188" s="111"/>
      <c r="S188" s="111"/>
      <c r="T188" s="111"/>
      <c r="U188" s="111"/>
      <c r="V188" s="111"/>
      <c r="W188" s="111"/>
      <c r="X188" s="111"/>
      <c r="Y188" s="111"/>
      <c r="Z188" s="111"/>
      <c r="AA188" s="111"/>
      <c r="AB188" s="111"/>
      <c r="AC188" s="111"/>
      <c r="AD188" s="111"/>
      <c r="AE188" s="111"/>
      <c r="AF188" s="111"/>
      <c r="AG188" s="111"/>
      <c r="AH188" s="111"/>
      <c r="AI188" s="111"/>
      <c r="AJ188" s="111"/>
      <c r="AK188" s="111"/>
      <c r="AL188" s="111"/>
      <c r="AM188" s="111"/>
      <c r="AN188" s="111"/>
      <c r="AO188" s="111"/>
      <c r="AP188" s="111"/>
      <c r="AQ188" s="111"/>
      <c r="AR188" s="111"/>
      <c r="AS188" s="111"/>
      <c r="AT188" s="111"/>
      <c r="AU188" s="111"/>
      <c r="AV188" s="111"/>
      <c r="AW188" s="111"/>
      <c r="AX188" s="111"/>
      <c r="AY188" s="111"/>
      <c r="AZ188" s="111"/>
      <c r="BA188" s="111"/>
      <c r="BB188" s="111"/>
      <c r="BC188" s="111"/>
      <c r="BD188" s="111"/>
      <c r="BE188" s="111"/>
      <c r="BF188" s="111"/>
      <c r="BG188" s="111"/>
      <c r="BH188" s="111"/>
      <c r="BI188" s="111"/>
      <c r="BJ188" s="111"/>
      <c r="BK188" s="111"/>
      <c r="BL188" s="111"/>
      <c r="BM188" s="111"/>
      <c r="CB188" s="111"/>
      <c r="CC188" s="111"/>
      <c r="CD188" s="111"/>
      <c r="CE188" s="111"/>
      <c r="CF188" s="111"/>
      <c r="CG188" s="111"/>
      <c r="CH188" s="111"/>
      <c r="CI188" s="111"/>
      <c r="CJ188" s="111"/>
      <c r="CK188" s="111"/>
      <c r="CL188" s="111"/>
      <c r="CM188" s="111"/>
      <c r="CN188" s="111"/>
      <c r="CO188" s="111"/>
      <c r="CP188" s="111"/>
      <c r="CQ188" s="111"/>
      <c r="CR188" s="111"/>
      <c r="CS188" s="111"/>
      <c r="CT188" s="111"/>
      <c r="CU188" s="111"/>
      <c r="CV188" s="111"/>
      <c r="CW188" s="111"/>
      <c r="CX188" s="111"/>
      <c r="CY188" s="111"/>
      <c r="CZ188" s="111"/>
      <c r="DA188" s="111"/>
      <c r="DB188" s="111"/>
      <c r="DC188" s="111"/>
      <c r="DD188" s="111"/>
      <c r="DE188" s="111"/>
      <c r="DF188" s="111"/>
      <c r="DG188" s="111"/>
      <c r="DH188" s="111"/>
      <c r="DI188" s="111"/>
      <c r="DJ188" s="111"/>
      <c r="DK188" s="111"/>
      <c r="DL188" s="111"/>
      <c r="DM188" s="111"/>
      <c r="DN188" s="111"/>
      <c r="DO188" s="111"/>
      <c r="DP188" s="111"/>
      <c r="DQ188" s="111"/>
      <c r="DR188" s="111"/>
      <c r="DS188" s="111"/>
      <c r="DT188" s="111"/>
      <c r="DU188" s="111"/>
      <c r="DV188" s="111"/>
      <c r="DW188" s="111"/>
      <c r="DX188" s="111"/>
      <c r="DY188" s="111"/>
      <c r="DZ188" s="111"/>
      <c r="EA188" s="111"/>
    </row>
    <row r="189" spans="10:131" ht="4.2" customHeight="1" x14ac:dyDescent="0.2">
      <c r="N189" s="111"/>
      <c r="O189" s="111"/>
      <c r="P189" s="111"/>
      <c r="Q189" s="111"/>
      <c r="R189" s="111"/>
      <c r="S189" s="111"/>
      <c r="T189" s="111"/>
      <c r="U189" s="111"/>
      <c r="V189" s="111"/>
      <c r="W189" s="111"/>
      <c r="X189" s="111"/>
      <c r="Y189" s="111"/>
      <c r="Z189" s="111"/>
      <c r="AA189" s="111"/>
      <c r="AB189" s="111"/>
      <c r="AC189" s="111"/>
      <c r="AD189" s="111"/>
      <c r="AE189" s="111"/>
      <c r="AF189" s="111"/>
      <c r="AG189" s="111"/>
      <c r="AH189" s="111"/>
      <c r="AI189" s="111"/>
      <c r="AJ189" s="111"/>
      <c r="AK189" s="111"/>
      <c r="AL189" s="111"/>
      <c r="AM189" s="111"/>
      <c r="AN189" s="111"/>
      <c r="AO189" s="111"/>
      <c r="AP189" s="111"/>
      <c r="AQ189" s="111"/>
      <c r="AR189" s="111"/>
      <c r="AS189" s="111"/>
      <c r="AT189" s="111"/>
      <c r="AU189" s="111"/>
      <c r="AV189" s="111"/>
      <c r="AW189" s="111"/>
      <c r="AX189" s="111"/>
      <c r="AY189" s="111"/>
      <c r="AZ189" s="111"/>
      <c r="BA189" s="111"/>
      <c r="BB189" s="111"/>
      <c r="BC189" s="111"/>
      <c r="BD189" s="111"/>
      <c r="BE189" s="111"/>
      <c r="BF189" s="111"/>
      <c r="BG189" s="111"/>
      <c r="BH189" s="111"/>
      <c r="BI189" s="111"/>
      <c r="BJ189" s="111"/>
      <c r="BK189" s="111"/>
      <c r="BL189" s="111"/>
      <c r="BM189" s="111"/>
      <c r="CB189" s="111"/>
      <c r="CC189" s="111"/>
      <c r="CD189" s="111"/>
      <c r="CE189" s="111"/>
      <c r="CF189" s="111"/>
      <c r="CG189" s="111"/>
      <c r="CH189" s="111"/>
      <c r="CI189" s="111"/>
      <c r="CJ189" s="111"/>
      <c r="CK189" s="111"/>
      <c r="CL189" s="111"/>
      <c r="CM189" s="111"/>
      <c r="CN189" s="111"/>
      <c r="CO189" s="111"/>
      <c r="CP189" s="111"/>
      <c r="CQ189" s="111"/>
      <c r="CR189" s="111"/>
      <c r="CS189" s="111"/>
      <c r="CT189" s="111"/>
      <c r="CU189" s="111"/>
      <c r="CV189" s="111"/>
      <c r="CW189" s="111"/>
      <c r="CX189" s="111"/>
      <c r="CY189" s="111"/>
      <c r="CZ189" s="111"/>
      <c r="DA189" s="111"/>
      <c r="DB189" s="111"/>
      <c r="DC189" s="111"/>
      <c r="DD189" s="111"/>
      <c r="DE189" s="111"/>
      <c r="DF189" s="111"/>
      <c r="DG189" s="111"/>
      <c r="DH189" s="111"/>
      <c r="DI189" s="111"/>
      <c r="DJ189" s="111"/>
      <c r="DK189" s="111"/>
      <c r="DL189" s="111"/>
      <c r="DM189" s="111"/>
      <c r="DN189" s="111"/>
      <c r="DO189" s="111"/>
      <c r="DP189" s="111"/>
      <c r="DQ189" s="111"/>
      <c r="DR189" s="111"/>
      <c r="DS189" s="111"/>
      <c r="DT189" s="111"/>
      <c r="DU189" s="111"/>
      <c r="DV189" s="111"/>
      <c r="DW189" s="111"/>
      <c r="DX189" s="111"/>
      <c r="DY189" s="111"/>
      <c r="DZ189" s="111"/>
      <c r="EA189" s="111"/>
    </row>
    <row r="190" spans="10:131" ht="4.2" customHeight="1" x14ac:dyDescent="0.2">
      <c r="N190" s="111"/>
      <c r="O190" s="111"/>
      <c r="P190" s="111"/>
      <c r="Q190" s="111"/>
      <c r="R190" s="111"/>
      <c r="S190" s="111"/>
      <c r="T190" s="111"/>
      <c r="U190" s="111"/>
      <c r="V190" s="111"/>
      <c r="W190" s="111"/>
      <c r="X190" s="111"/>
      <c r="Y190" s="111"/>
      <c r="Z190" s="111"/>
      <c r="AA190" s="111"/>
      <c r="AB190" s="111"/>
      <c r="AC190" s="111"/>
      <c r="AD190" s="111"/>
      <c r="AE190" s="111"/>
      <c r="AF190" s="111"/>
      <c r="AG190" s="111"/>
      <c r="AH190" s="111"/>
      <c r="AI190" s="111"/>
      <c r="AJ190" s="111"/>
      <c r="AK190" s="111"/>
      <c r="AL190" s="111"/>
      <c r="AM190" s="111"/>
      <c r="AN190" s="111"/>
      <c r="AO190" s="111"/>
      <c r="AP190" s="111"/>
      <c r="AQ190" s="111"/>
      <c r="AR190" s="111"/>
      <c r="AS190" s="111"/>
      <c r="AT190" s="111"/>
      <c r="AU190" s="111"/>
      <c r="AV190" s="111"/>
      <c r="AW190" s="111"/>
      <c r="AX190" s="111"/>
      <c r="AY190" s="111"/>
      <c r="AZ190" s="111"/>
      <c r="BA190" s="111"/>
      <c r="BB190" s="111"/>
      <c r="BC190" s="111"/>
      <c r="BD190" s="111"/>
      <c r="BE190" s="111"/>
      <c r="BF190" s="111"/>
      <c r="BG190" s="111"/>
      <c r="BH190" s="111"/>
      <c r="BI190" s="111"/>
      <c r="BJ190" s="111"/>
      <c r="BK190" s="111"/>
      <c r="BL190" s="111"/>
      <c r="BM190" s="111"/>
      <c r="CB190" s="111"/>
      <c r="CC190" s="111"/>
      <c r="CD190" s="111"/>
      <c r="CE190" s="111"/>
      <c r="CF190" s="111"/>
      <c r="CG190" s="111"/>
      <c r="CH190" s="111"/>
      <c r="CI190" s="111"/>
      <c r="CJ190" s="111"/>
      <c r="CK190" s="111"/>
      <c r="CL190" s="111"/>
      <c r="CM190" s="111"/>
      <c r="CN190" s="111"/>
      <c r="CO190" s="111"/>
      <c r="CP190" s="111"/>
      <c r="CQ190" s="111"/>
      <c r="CR190" s="111"/>
      <c r="CS190" s="111"/>
      <c r="CT190" s="111"/>
      <c r="CU190" s="111"/>
      <c r="CV190" s="111"/>
      <c r="CW190" s="111"/>
      <c r="CX190" s="111"/>
      <c r="CY190" s="111"/>
      <c r="CZ190" s="111"/>
      <c r="DA190" s="111"/>
      <c r="DB190" s="111"/>
      <c r="DC190" s="111"/>
      <c r="DD190" s="111"/>
      <c r="DE190" s="111"/>
      <c r="DF190" s="111"/>
      <c r="DG190" s="111"/>
      <c r="DH190" s="111"/>
      <c r="DI190" s="111"/>
      <c r="DJ190" s="111"/>
      <c r="DK190" s="111"/>
      <c r="DL190" s="111"/>
      <c r="DM190" s="111"/>
      <c r="DN190" s="111"/>
      <c r="DO190" s="111"/>
      <c r="DP190" s="111"/>
      <c r="DQ190" s="111"/>
      <c r="DR190" s="111"/>
      <c r="DS190" s="111"/>
      <c r="DT190" s="111"/>
      <c r="DU190" s="111"/>
      <c r="DV190" s="111"/>
      <c r="DW190" s="111"/>
      <c r="DX190" s="111"/>
      <c r="DY190" s="111"/>
      <c r="DZ190" s="111"/>
      <c r="EA190" s="111"/>
    </row>
    <row r="191" spans="10:131" ht="4.2" customHeight="1" x14ac:dyDescent="0.2">
      <c r="N191" s="111"/>
      <c r="O191" s="111"/>
      <c r="P191" s="111"/>
      <c r="Q191" s="111"/>
      <c r="R191" s="111"/>
      <c r="S191" s="111"/>
      <c r="T191" s="111"/>
      <c r="U191" s="111"/>
      <c r="V191" s="111"/>
      <c r="W191" s="111"/>
      <c r="X191" s="111"/>
      <c r="Y191" s="111"/>
      <c r="Z191" s="111"/>
      <c r="AA191" s="111"/>
      <c r="AB191" s="111"/>
      <c r="AC191" s="111"/>
      <c r="AD191" s="111"/>
      <c r="AE191" s="111"/>
      <c r="AF191" s="111"/>
      <c r="AG191" s="111"/>
      <c r="AH191" s="111"/>
      <c r="AI191" s="111"/>
      <c r="AJ191" s="111"/>
      <c r="AK191" s="111"/>
      <c r="AL191" s="111"/>
      <c r="AM191" s="111"/>
      <c r="AN191" s="111"/>
      <c r="AO191" s="111"/>
      <c r="AP191" s="111"/>
      <c r="AQ191" s="111"/>
      <c r="AR191" s="111"/>
      <c r="AS191" s="111"/>
      <c r="AT191" s="111"/>
      <c r="AU191" s="111"/>
      <c r="AV191" s="111"/>
      <c r="AW191" s="111"/>
      <c r="AX191" s="111"/>
      <c r="AY191" s="111"/>
      <c r="AZ191" s="111"/>
      <c r="BA191" s="111"/>
      <c r="BB191" s="111"/>
      <c r="BC191" s="111"/>
      <c r="BD191" s="111"/>
      <c r="BE191" s="111"/>
      <c r="BF191" s="111"/>
      <c r="BG191" s="111"/>
      <c r="BH191" s="111"/>
      <c r="BI191" s="111"/>
      <c r="BJ191" s="111"/>
      <c r="BK191" s="111"/>
      <c r="BL191" s="111"/>
      <c r="BM191" s="111"/>
      <c r="CB191" s="111"/>
      <c r="CC191" s="111"/>
      <c r="CD191" s="111"/>
      <c r="CE191" s="111"/>
      <c r="CF191" s="111"/>
      <c r="CG191" s="111"/>
      <c r="CH191" s="111"/>
      <c r="CI191" s="111"/>
      <c r="CJ191" s="111"/>
      <c r="CK191" s="111"/>
      <c r="CL191" s="111"/>
      <c r="CM191" s="111"/>
      <c r="CN191" s="111"/>
      <c r="CO191" s="111"/>
      <c r="CP191" s="111"/>
      <c r="CQ191" s="111"/>
      <c r="CR191" s="111"/>
      <c r="CS191" s="111"/>
      <c r="CT191" s="111"/>
      <c r="CU191" s="111"/>
      <c r="CV191" s="111"/>
      <c r="CW191" s="111"/>
      <c r="CX191" s="111"/>
      <c r="CY191" s="111"/>
      <c r="CZ191" s="111"/>
      <c r="DA191" s="111"/>
      <c r="DB191" s="111"/>
      <c r="DC191" s="111"/>
      <c r="DD191" s="111"/>
      <c r="DE191" s="111"/>
      <c r="DF191" s="111"/>
      <c r="DG191" s="111"/>
      <c r="DH191" s="111"/>
      <c r="DI191" s="111"/>
      <c r="DJ191" s="111"/>
      <c r="DK191" s="111"/>
      <c r="DL191" s="111"/>
      <c r="DM191" s="111"/>
      <c r="DN191" s="111"/>
      <c r="DO191" s="111"/>
      <c r="DP191" s="111"/>
      <c r="DQ191" s="111"/>
      <c r="DR191" s="111"/>
      <c r="DS191" s="111"/>
      <c r="DT191" s="111"/>
      <c r="DU191" s="111"/>
      <c r="DV191" s="111"/>
      <c r="DW191" s="111"/>
      <c r="DX191" s="111"/>
      <c r="DY191" s="111"/>
      <c r="DZ191" s="111"/>
      <c r="EA191" s="111"/>
    </row>
    <row r="192" spans="10:131" ht="4.2" customHeight="1" x14ac:dyDescent="0.2">
      <c r="N192" s="111"/>
      <c r="O192" s="111"/>
      <c r="P192" s="111"/>
      <c r="Q192" s="111"/>
      <c r="R192" s="111"/>
      <c r="S192" s="111"/>
      <c r="T192" s="111"/>
      <c r="U192" s="111"/>
      <c r="V192" s="111"/>
      <c r="W192" s="111"/>
      <c r="X192" s="111"/>
      <c r="Y192" s="111"/>
      <c r="Z192" s="111"/>
      <c r="AA192" s="111"/>
      <c r="AB192" s="111"/>
      <c r="AC192" s="111"/>
      <c r="AD192" s="111"/>
      <c r="AE192" s="111"/>
      <c r="AF192" s="111"/>
      <c r="AG192" s="111"/>
      <c r="AH192" s="111"/>
      <c r="AI192" s="111"/>
      <c r="AJ192" s="111"/>
      <c r="AK192" s="111"/>
      <c r="AL192" s="111"/>
      <c r="AM192" s="111"/>
      <c r="AN192" s="111"/>
      <c r="AO192" s="111"/>
      <c r="AP192" s="111"/>
      <c r="AQ192" s="111"/>
      <c r="AR192" s="111"/>
      <c r="AS192" s="111"/>
      <c r="AT192" s="111"/>
      <c r="AU192" s="111"/>
      <c r="AV192" s="111"/>
      <c r="AW192" s="111"/>
      <c r="AX192" s="111"/>
      <c r="AY192" s="111"/>
      <c r="AZ192" s="111"/>
      <c r="BA192" s="111"/>
      <c r="BB192" s="111"/>
      <c r="BC192" s="111"/>
      <c r="BD192" s="111"/>
      <c r="BE192" s="111"/>
      <c r="BF192" s="111"/>
      <c r="BG192" s="111"/>
      <c r="BH192" s="111"/>
      <c r="BI192" s="111"/>
      <c r="BJ192" s="111"/>
      <c r="BK192" s="111"/>
      <c r="BL192" s="111"/>
      <c r="BM192" s="111"/>
      <c r="CB192" s="651"/>
      <c r="CC192" s="651"/>
      <c r="CD192" s="651"/>
      <c r="CE192" s="651"/>
      <c r="CF192" s="651"/>
      <c r="CG192" s="651"/>
      <c r="CH192" s="651"/>
      <c r="CI192" s="651"/>
      <c r="CJ192" s="651"/>
      <c r="CK192" s="651"/>
      <c r="CL192" s="651"/>
      <c r="CM192" s="651"/>
      <c r="CN192" s="651"/>
      <c r="CO192" s="651"/>
      <c r="CP192" s="651"/>
      <c r="CQ192" s="651"/>
      <c r="CR192" s="651"/>
      <c r="CS192" s="651"/>
      <c r="CT192" s="651"/>
      <c r="CU192" s="651"/>
      <c r="CV192" s="651"/>
      <c r="CW192" s="651"/>
      <c r="CX192" s="651"/>
      <c r="CY192" s="651"/>
      <c r="CZ192" s="651"/>
      <c r="DA192" s="651"/>
      <c r="DB192" s="651"/>
      <c r="DC192" s="651"/>
      <c r="DD192" s="651"/>
      <c r="DE192" s="651"/>
      <c r="DF192" s="651"/>
      <c r="DG192" s="651"/>
      <c r="DH192" s="651"/>
      <c r="DI192" s="651"/>
      <c r="DJ192" s="651"/>
      <c r="DK192" s="651"/>
      <c r="DL192" s="651"/>
      <c r="DM192" s="651"/>
      <c r="DN192" s="651"/>
      <c r="DO192" s="651"/>
      <c r="DP192" s="651"/>
      <c r="DQ192" s="651"/>
      <c r="DR192" s="651"/>
      <c r="DS192" s="651"/>
      <c r="DT192" s="651"/>
      <c r="DU192" s="651"/>
      <c r="DV192" s="651"/>
      <c r="DW192" s="651"/>
      <c r="DX192" s="651"/>
      <c r="DY192" s="651"/>
      <c r="DZ192" s="651"/>
      <c r="EA192" s="651"/>
    </row>
    <row r="193" spans="14:131" ht="4.2" customHeight="1" x14ac:dyDescent="0.2">
      <c r="N193" s="1086" t="e">
        <f>VLOOKUP(N181,選手リスト,2,FALSE)</f>
        <v>#N/A</v>
      </c>
      <c r="O193" s="1086"/>
      <c r="P193" s="1086"/>
      <c r="Q193" s="1086"/>
      <c r="R193" s="1086" t="e">
        <f>VLOOKUP(R181,選手リスト,2,FALSE)</f>
        <v>#N/A</v>
      </c>
      <c r="S193" s="1086"/>
      <c r="T193" s="1086"/>
      <c r="U193" s="1086"/>
      <c r="V193" s="1086" t="e">
        <f>VLOOKUP(V181,選手リスト,2,FALSE)</f>
        <v>#N/A</v>
      </c>
      <c r="W193" s="1086"/>
      <c r="X193" s="1086"/>
      <c r="Y193" s="1086"/>
      <c r="Z193" s="1086" t="e">
        <f>VLOOKUP(Z181,選手リスト,2,FALSE)</f>
        <v>#N/A</v>
      </c>
      <c r="AA193" s="1086"/>
      <c r="AB193" s="1086"/>
      <c r="AC193" s="1086"/>
      <c r="AD193" s="1086" t="e">
        <f>VLOOKUP(AD181,選手リスト,2,FALSE)</f>
        <v>#N/A</v>
      </c>
      <c r="AE193" s="1086"/>
      <c r="AF193" s="1086"/>
      <c r="AG193" s="1086"/>
      <c r="AH193" s="1166" t="e">
        <f>VLOOKUP(AH181,選手リスト,2,FALSE)</f>
        <v>#N/A</v>
      </c>
      <c r="AI193" s="1166"/>
      <c r="AJ193" s="1166"/>
      <c r="AK193" s="1166"/>
      <c r="AL193" s="1086" t="e">
        <f>VLOOKUP(AL181,選手リスト,2,FALSE)</f>
        <v>#N/A</v>
      </c>
      <c r="AM193" s="1086"/>
      <c r="AN193" s="1086"/>
      <c r="AO193" s="1086"/>
      <c r="AP193" s="1086" t="e">
        <f>VLOOKUP(AP181,選手リスト,2,FALSE)</f>
        <v>#N/A</v>
      </c>
      <c r="AQ193" s="1086"/>
      <c r="AR193" s="1086"/>
      <c r="AS193" s="1086"/>
      <c r="AT193" s="1086" t="e">
        <f>VLOOKUP(AT181,選手リスト,2,FALSE)</f>
        <v>#N/A</v>
      </c>
      <c r="AU193" s="1086"/>
      <c r="AV193" s="1086"/>
      <c r="AW193" s="1086"/>
      <c r="AX193" s="1086" t="e">
        <f>VLOOKUP(AX181,選手リスト,2,FALSE)</f>
        <v>#N/A</v>
      </c>
      <c r="AY193" s="1086"/>
      <c r="AZ193" s="1086"/>
      <c r="BA193" s="1086"/>
      <c r="BB193" s="1086" t="e">
        <f>VLOOKUP(BB181,選手リスト,2,FALSE)</f>
        <v>#N/A</v>
      </c>
      <c r="BC193" s="1086"/>
      <c r="BD193" s="1086"/>
      <c r="BE193" s="1086"/>
      <c r="BF193" s="1086" t="e">
        <f>VLOOKUP(BF181,選手リスト,2,FALSE)</f>
        <v>#N/A</v>
      </c>
      <c r="BG193" s="1086"/>
      <c r="BH193" s="1086"/>
      <c r="BI193" s="1086"/>
      <c r="BJ193" s="1166" t="e">
        <f>VLOOKUP(BJ181,選手リスト,2,FALSE)</f>
        <v>#N/A</v>
      </c>
      <c r="BK193" s="1166"/>
      <c r="BL193" s="1166"/>
      <c r="BM193" s="1166"/>
      <c r="CB193" s="1086" t="e">
        <f>VLOOKUP(CB181,選手リスト,2,FALSE)</f>
        <v>#N/A</v>
      </c>
      <c r="CC193" s="1086"/>
      <c r="CD193" s="1086"/>
      <c r="CE193" s="1086"/>
      <c r="CF193" s="1086" t="e">
        <f>VLOOKUP(CF181,選手リスト,2,FALSE)</f>
        <v>#N/A</v>
      </c>
      <c r="CG193" s="1086"/>
      <c r="CH193" s="1086"/>
      <c r="CI193" s="1086"/>
      <c r="CJ193" s="1086" t="e">
        <f>VLOOKUP(CJ181,選手リスト,2,FALSE)</f>
        <v>#N/A</v>
      </c>
      <c r="CK193" s="1086"/>
      <c r="CL193" s="1086"/>
      <c r="CM193" s="1086"/>
      <c r="CN193" s="1086" t="e">
        <f>VLOOKUP(CN181,選手リスト,2,FALSE)</f>
        <v>#N/A</v>
      </c>
      <c r="CO193" s="1086"/>
      <c r="CP193" s="1086"/>
      <c r="CQ193" s="1086"/>
      <c r="CR193" s="1086" t="e">
        <f>VLOOKUP(CR181,選手リスト,2,FALSE)</f>
        <v>#N/A</v>
      </c>
      <c r="CS193" s="1086"/>
      <c r="CT193" s="1086"/>
      <c r="CU193" s="1086"/>
      <c r="CV193" s="1166" t="e">
        <f>VLOOKUP(CV181,選手リスト,2,FALSE)</f>
        <v>#N/A</v>
      </c>
      <c r="CW193" s="1166"/>
      <c r="CX193" s="1166"/>
      <c r="CY193" s="1166"/>
      <c r="CZ193" s="1086" t="e">
        <f>VLOOKUP(CZ181,選手リスト,2,FALSE)</f>
        <v>#N/A</v>
      </c>
      <c r="DA193" s="1086"/>
      <c r="DB193" s="1086"/>
      <c r="DC193" s="1086"/>
      <c r="DD193" s="1086" t="e">
        <f>VLOOKUP(DD181,選手リスト,2,FALSE)</f>
        <v>#N/A</v>
      </c>
      <c r="DE193" s="1086"/>
      <c r="DF193" s="1086"/>
      <c r="DG193" s="1086"/>
      <c r="DH193" s="1086" t="e">
        <f>VLOOKUP(DH181,選手リスト,2,FALSE)</f>
        <v>#N/A</v>
      </c>
      <c r="DI193" s="1086"/>
      <c r="DJ193" s="1086"/>
      <c r="DK193" s="1086"/>
      <c r="DL193" s="1086" t="e">
        <f>VLOOKUP(DL181,選手リスト,2,FALSE)</f>
        <v>#N/A</v>
      </c>
      <c r="DM193" s="1086"/>
      <c r="DN193" s="1086"/>
      <c r="DO193" s="1086"/>
      <c r="DP193" s="1086" t="e">
        <f>VLOOKUP(DP181,選手リスト,2,FALSE)</f>
        <v>#N/A</v>
      </c>
      <c r="DQ193" s="1086"/>
      <c r="DR193" s="1086"/>
      <c r="DS193" s="1086"/>
      <c r="DT193" s="1086" t="e">
        <f>VLOOKUP(DT181,選手リスト,2,FALSE)</f>
        <v>#N/A</v>
      </c>
      <c r="DU193" s="1086"/>
      <c r="DV193" s="1086"/>
      <c r="DW193" s="1086"/>
      <c r="DX193" s="1086" t="e">
        <f>VLOOKUP(DX181,選手リスト,2,FALSE)</f>
        <v>#N/A</v>
      </c>
      <c r="DY193" s="1086"/>
      <c r="DZ193" s="1086"/>
      <c r="EA193" s="1086"/>
    </row>
    <row r="194" spans="14:131" ht="4.2" customHeight="1" x14ac:dyDescent="0.2">
      <c r="N194" s="1086"/>
      <c r="O194" s="1086"/>
      <c r="P194" s="1086"/>
      <c r="Q194" s="1086"/>
      <c r="R194" s="1086"/>
      <c r="S194" s="1086"/>
      <c r="T194" s="1086"/>
      <c r="U194" s="1086"/>
      <c r="V194" s="1086"/>
      <c r="W194" s="1086"/>
      <c r="X194" s="1086"/>
      <c r="Y194" s="1086"/>
      <c r="Z194" s="1086"/>
      <c r="AA194" s="1086"/>
      <c r="AB194" s="1086"/>
      <c r="AC194" s="1086"/>
      <c r="AD194" s="1086"/>
      <c r="AE194" s="1086"/>
      <c r="AF194" s="1086"/>
      <c r="AG194" s="1086"/>
      <c r="AH194" s="1166"/>
      <c r="AI194" s="1166"/>
      <c r="AJ194" s="1166"/>
      <c r="AK194" s="1166"/>
      <c r="AL194" s="1086"/>
      <c r="AM194" s="1086"/>
      <c r="AN194" s="1086"/>
      <c r="AO194" s="1086"/>
      <c r="AP194" s="1086"/>
      <c r="AQ194" s="1086"/>
      <c r="AR194" s="1086"/>
      <c r="AS194" s="1086"/>
      <c r="AT194" s="1086"/>
      <c r="AU194" s="1086"/>
      <c r="AV194" s="1086"/>
      <c r="AW194" s="1086"/>
      <c r="AX194" s="1086"/>
      <c r="AY194" s="1086"/>
      <c r="AZ194" s="1086"/>
      <c r="BA194" s="1086"/>
      <c r="BB194" s="1086"/>
      <c r="BC194" s="1086"/>
      <c r="BD194" s="1086"/>
      <c r="BE194" s="1086"/>
      <c r="BF194" s="1086"/>
      <c r="BG194" s="1086"/>
      <c r="BH194" s="1086"/>
      <c r="BI194" s="1086"/>
      <c r="BJ194" s="1166"/>
      <c r="BK194" s="1166"/>
      <c r="BL194" s="1166"/>
      <c r="BM194" s="1166"/>
      <c r="CB194" s="1086"/>
      <c r="CC194" s="1086"/>
      <c r="CD194" s="1086"/>
      <c r="CE194" s="1086"/>
      <c r="CF194" s="1086"/>
      <c r="CG194" s="1086"/>
      <c r="CH194" s="1086"/>
      <c r="CI194" s="1086"/>
      <c r="CJ194" s="1086"/>
      <c r="CK194" s="1086"/>
      <c r="CL194" s="1086"/>
      <c r="CM194" s="1086"/>
      <c r="CN194" s="1086"/>
      <c r="CO194" s="1086"/>
      <c r="CP194" s="1086"/>
      <c r="CQ194" s="1086"/>
      <c r="CR194" s="1086"/>
      <c r="CS194" s="1086"/>
      <c r="CT194" s="1086"/>
      <c r="CU194" s="1086"/>
      <c r="CV194" s="1166"/>
      <c r="CW194" s="1166"/>
      <c r="CX194" s="1166"/>
      <c r="CY194" s="1166"/>
      <c r="CZ194" s="1086"/>
      <c r="DA194" s="1086"/>
      <c r="DB194" s="1086"/>
      <c r="DC194" s="1086"/>
      <c r="DD194" s="1086"/>
      <c r="DE194" s="1086"/>
      <c r="DF194" s="1086"/>
      <c r="DG194" s="1086"/>
      <c r="DH194" s="1086"/>
      <c r="DI194" s="1086"/>
      <c r="DJ194" s="1086"/>
      <c r="DK194" s="1086"/>
      <c r="DL194" s="1086"/>
      <c r="DM194" s="1086"/>
      <c r="DN194" s="1086"/>
      <c r="DO194" s="1086"/>
      <c r="DP194" s="1086"/>
      <c r="DQ194" s="1086"/>
      <c r="DR194" s="1086"/>
      <c r="DS194" s="1086"/>
      <c r="DT194" s="1086"/>
      <c r="DU194" s="1086"/>
      <c r="DV194" s="1086"/>
      <c r="DW194" s="1086"/>
      <c r="DX194" s="1086"/>
      <c r="DY194" s="1086"/>
      <c r="DZ194" s="1086"/>
      <c r="EA194" s="1086"/>
    </row>
    <row r="195" spans="14:131" ht="4.2" customHeight="1" x14ac:dyDescent="0.2">
      <c r="N195" s="1085">
        <v>444</v>
      </c>
      <c r="O195" s="1085"/>
      <c r="P195" s="1085"/>
      <c r="Q195" s="1085"/>
      <c r="R195" s="1085">
        <v>445</v>
      </c>
      <c r="S195" s="1085"/>
      <c r="T195" s="1085"/>
      <c r="U195" s="1085"/>
      <c r="V195" s="1085">
        <v>446</v>
      </c>
      <c r="W195" s="1085"/>
      <c r="X195" s="1085"/>
      <c r="Y195" s="1085"/>
      <c r="Z195" s="1085">
        <v>447</v>
      </c>
      <c r="AA195" s="1085"/>
      <c r="AB195" s="1085"/>
      <c r="AC195" s="1085"/>
      <c r="AD195" s="1085">
        <v>448</v>
      </c>
      <c r="AE195" s="1085"/>
      <c r="AF195" s="1085"/>
      <c r="AG195" s="1085"/>
      <c r="AH195" s="1085">
        <v>449</v>
      </c>
      <c r="AI195" s="1085"/>
      <c r="AJ195" s="1085"/>
      <c r="AK195" s="1085"/>
      <c r="AL195" s="1085">
        <v>450</v>
      </c>
      <c r="AM195" s="1085"/>
      <c r="AN195" s="1085"/>
      <c r="AO195" s="1085"/>
      <c r="AP195" s="1085">
        <v>451</v>
      </c>
      <c r="AQ195" s="1085"/>
      <c r="AR195" s="1085"/>
      <c r="AS195" s="1085"/>
      <c r="AT195" s="1085">
        <v>452</v>
      </c>
      <c r="AU195" s="1085"/>
      <c r="AV195" s="1085"/>
      <c r="AW195" s="1085"/>
      <c r="AX195" s="1085">
        <v>453</v>
      </c>
      <c r="AY195" s="1085"/>
      <c r="AZ195" s="1085"/>
      <c r="BA195" s="1085"/>
      <c r="BB195" s="1085">
        <v>454</v>
      </c>
      <c r="BC195" s="1085"/>
      <c r="BD195" s="1085"/>
      <c r="BE195" s="1085"/>
      <c r="BF195" s="1085">
        <v>455</v>
      </c>
      <c r="BG195" s="1085"/>
      <c r="BH195" s="1085"/>
      <c r="BI195" s="1085"/>
      <c r="BJ195" s="1085">
        <v>456</v>
      </c>
      <c r="BK195" s="1085"/>
      <c r="BL195" s="1085"/>
      <c r="BM195" s="1085"/>
      <c r="CB195" s="1085">
        <v>470</v>
      </c>
      <c r="CC195" s="1085"/>
      <c r="CD195" s="1085"/>
      <c r="CE195" s="1085"/>
      <c r="CF195" s="1085">
        <v>471</v>
      </c>
      <c r="CG195" s="1085"/>
      <c r="CH195" s="1085"/>
      <c r="CI195" s="1085"/>
      <c r="CJ195" s="1085">
        <v>472</v>
      </c>
      <c r="CK195" s="1085"/>
      <c r="CL195" s="1085"/>
      <c r="CM195" s="1085"/>
      <c r="CN195" s="1085">
        <v>473</v>
      </c>
      <c r="CO195" s="1085"/>
      <c r="CP195" s="1085"/>
      <c r="CQ195" s="1085"/>
      <c r="CR195" s="1085">
        <v>474</v>
      </c>
      <c r="CS195" s="1085"/>
      <c r="CT195" s="1085"/>
      <c r="CU195" s="1085"/>
      <c r="CV195" s="1085">
        <v>475</v>
      </c>
      <c r="CW195" s="1085"/>
      <c r="CX195" s="1085"/>
      <c r="CY195" s="1085"/>
      <c r="CZ195" s="1085">
        <v>476</v>
      </c>
      <c r="DA195" s="1085"/>
      <c r="DB195" s="1085"/>
      <c r="DC195" s="1085"/>
      <c r="DD195" s="1085">
        <v>477</v>
      </c>
      <c r="DE195" s="1085"/>
      <c r="DF195" s="1085"/>
      <c r="DG195" s="1085"/>
      <c r="DH195" s="1085">
        <v>478</v>
      </c>
      <c r="DI195" s="1085"/>
      <c r="DJ195" s="1085"/>
      <c r="DK195" s="1085"/>
      <c r="DL195" s="1085">
        <v>479</v>
      </c>
      <c r="DM195" s="1085"/>
      <c r="DN195" s="1085"/>
      <c r="DO195" s="1085"/>
      <c r="DP195" s="1085">
        <v>480</v>
      </c>
      <c r="DQ195" s="1085"/>
      <c r="DR195" s="1085"/>
      <c r="DS195" s="1085"/>
      <c r="DT195" s="1085">
        <v>481</v>
      </c>
      <c r="DU195" s="1085"/>
      <c r="DV195" s="1085"/>
      <c r="DW195" s="1085"/>
      <c r="DX195" s="1085">
        <v>482</v>
      </c>
      <c r="DY195" s="1085"/>
      <c r="DZ195" s="1085"/>
      <c r="EA195" s="1085"/>
    </row>
    <row r="196" spans="14:131" ht="4.2" customHeight="1" x14ac:dyDescent="0.2">
      <c r="N196" s="1085"/>
      <c r="O196" s="1085"/>
      <c r="P196" s="1085"/>
      <c r="Q196" s="1085"/>
      <c r="R196" s="1085"/>
      <c r="S196" s="1085"/>
      <c r="T196" s="1085"/>
      <c r="U196" s="1085"/>
      <c r="V196" s="1085"/>
      <c r="W196" s="1085"/>
      <c r="X196" s="1085"/>
      <c r="Y196" s="1085"/>
      <c r="Z196" s="1085"/>
      <c r="AA196" s="1085"/>
      <c r="AB196" s="1085"/>
      <c r="AC196" s="1085"/>
      <c r="AD196" s="1085"/>
      <c r="AE196" s="1085"/>
      <c r="AF196" s="1085"/>
      <c r="AG196" s="1085"/>
      <c r="AH196" s="1085"/>
      <c r="AI196" s="1085"/>
      <c r="AJ196" s="1085"/>
      <c r="AK196" s="1085"/>
      <c r="AL196" s="1085"/>
      <c r="AM196" s="1085"/>
      <c r="AN196" s="1085"/>
      <c r="AO196" s="1085"/>
      <c r="AP196" s="1085"/>
      <c r="AQ196" s="1085"/>
      <c r="AR196" s="1085"/>
      <c r="AS196" s="1085"/>
      <c r="AT196" s="1085"/>
      <c r="AU196" s="1085"/>
      <c r="AV196" s="1085"/>
      <c r="AW196" s="1085"/>
      <c r="AX196" s="1085"/>
      <c r="AY196" s="1085"/>
      <c r="AZ196" s="1085"/>
      <c r="BA196" s="1085"/>
      <c r="BB196" s="1085"/>
      <c r="BC196" s="1085"/>
      <c r="BD196" s="1085"/>
      <c r="BE196" s="1085"/>
      <c r="BF196" s="1085"/>
      <c r="BG196" s="1085"/>
      <c r="BH196" s="1085"/>
      <c r="BI196" s="1085"/>
      <c r="BJ196" s="1085"/>
      <c r="BK196" s="1085"/>
      <c r="BL196" s="1085"/>
      <c r="BM196" s="1085"/>
      <c r="CB196" s="1085"/>
      <c r="CC196" s="1085"/>
      <c r="CD196" s="1085"/>
      <c r="CE196" s="1085"/>
      <c r="CF196" s="1085"/>
      <c r="CG196" s="1085"/>
      <c r="CH196" s="1085"/>
      <c r="CI196" s="1085"/>
      <c r="CJ196" s="1085"/>
      <c r="CK196" s="1085"/>
      <c r="CL196" s="1085"/>
      <c r="CM196" s="1085"/>
      <c r="CN196" s="1085"/>
      <c r="CO196" s="1085"/>
      <c r="CP196" s="1085"/>
      <c r="CQ196" s="1085"/>
      <c r="CR196" s="1085"/>
      <c r="CS196" s="1085"/>
      <c r="CT196" s="1085"/>
      <c r="CU196" s="1085"/>
      <c r="CV196" s="1085"/>
      <c r="CW196" s="1085"/>
      <c r="CX196" s="1085"/>
      <c r="CY196" s="1085"/>
      <c r="CZ196" s="1085"/>
      <c r="DA196" s="1085"/>
      <c r="DB196" s="1085"/>
      <c r="DC196" s="1085"/>
      <c r="DD196" s="1085"/>
      <c r="DE196" s="1085"/>
      <c r="DF196" s="1085"/>
      <c r="DG196" s="1085"/>
      <c r="DH196" s="1085"/>
      <c r="DI196" s="1085"/>
      <c r="DJ196" s="1085"/>
      <c r="DK196" s="1085"/>
      <c r="DL196" s="1085"/>
      <c r="DM196" s="1085"/>
      <c r="DN196" s="1085"/>
      <c r="DO196" s="1085"/>
      <c r="DP196" s="1085"/>
      <c r="DQ196" s="1085"/>
      <c r="DR196" s="1085"/>
      <c r="DS196" s="1085"/>
      <c r="DT196" s="1085"/>
      <c r="DU196" s="1085"/>
      <c r="DV196" s="1085"/>
      <c r="DW196" s="1085"/>
      <c r="DX196" s="1085"/>
      <c r="DY196" s="1085"/>
      <c r="DZ196" s="1085"/>
      <c r="EA196" s="1085"/>
    </row>
    <row r="197" spans="14:131" ht="4.2" customHeight="1" x14ac:dyDescent="0.2">
      <c r="N197" s="111"/>
      <c r="O197" s="111"/>
      <c r="P197" s="111"/>
      <c r="Q197" s="111"/>
      <c r="R197" s="111"/>
      <c r="S197" s="111"/>
      <c r="T197" s="111"/>
      <c r="U197" s="111"/>
      <c r="V197" s="111"/>
      <c r="W197" s="111"/>
      <c r="X197" s="111"/>
      <c r="Y197" s="111"/>
      <c r="Z197" s="111"/>
      <c r="AA197" s="111"/>
      <c r="AB197" s="111"/>
      <c r="AC197" s="111"/>
      <c r="AD197" s="111"/>
      <c r="AE197" s="111"/>
      <c r="AF197" s="111"/>
      <c r="AG197" s="111"/>
      <c r="AH197" s="111"/>
      <c r="AI197" s="111"/>
      <c r="AJ197" s="111"/>
      <c r="AK197" s="111"/>
      <c r="AL197" s="111"/>
      <c r="AM197" s="111"/>
      <c r="AN197" s="111"/>
      <c r="AO197" s="111"/>
      <c r="AP197" s="111"/>
      <c r="AQ197" s="111"/>
      <c r="AR197" s="111"/>
      <c r="AS197" s="111"/>
      <c r="AT197" s="111"/>
      <c r="AU197" s="111"/>
      <c r="AV197" s="111"/>
      <c r="AW197" s="111"/>
      <c r="AX197" s="111"/>
      <c r="AY197" s="111"/>
      <c r="AZ197" s="111"/>
      <c r="BA197" s="111"/>
      <c r="BB197" s="111"/>
      <c r="BC197" s="111"/>
      <c r="BD197" s="111"/>
      <c r="BE197" s="111"/>
      <c r="BF197" s="111"/>
      <c r="BG197" s="111"/>
      <c r="BH197" s="111"/>
      <c r="BI197" s="111"/>
      <c r="BJ197" s="111"/>
      <c r="BK197" s="111"/>
      <c r="BL197" s="111"/>
      <c r="BM197" s="111"/>
      <c r="CB197" s="111"/>
      <c r="CC197" s="111"/>
      <c r="CD197" s="111"/>
      <c r="CE197" s="111"/>
      <c r="CF197" s="111"/>
      <c r="CG197" s="111"/>
      <c r="CH197" s="111"/>
      <c r="CI197" s="111"/>
      <c r="CJ197" s="111"/>
      <c r="CK197" s="111"/>
      <c r="CL197" s="111"/>
      <c r="CM197" s="111"/>
      <c r="CN197" s="111"/>
      <c r="CO197" s="111"/>
      <c r="CP197" s="111"/>
      <c r="CQ197" s="111"/>
      <c r="CR197" s="111"/>
      <c r="CS197" s="111"/>
      <c r="CT197" s="111"/>
      <c r="CU197" s="111"/>
      <c r="CV197" s="111"/>
      <c r="CW197" s="111"/>
      <c r="CX197" s="111"/>
      <c r="CY197" s="111"/>
      <c r="CZ197" s="111"/>
      <c r="DA197" s="111"/>
      <c r="DB197" s="111"/>
      <c r="DC197" s="111"/>
      <c r="DD197" s="111"/>
      <c r="DE197" s="111"/>
      <c r="DF197" s="111"/>
      <c r="DG197" s="111"/>
      <c r="DH197" s="111"/>
      <c r="DI197" s="111"/>
      <c r="DJ197" s="111"/>
      <c r="DK197" s="111"/>
      <c r="DL197" s="111"/>
      <c r="DM197" s="111"/>
      <c r="DN197" s="111"/>
      <c r="DO197" s="111"/>
      <c r="DP197" s="111"/>
      <c r="DQ197" s="111"/>
      <c r="DR197" s="111"/>
      <c r="DS197" s="111"/>
      <c r="DT197" s="111"/>
      <c r="DU197" s="111"/>
      <c r="DV197" s="111"/>
      <c r="DW197" s="111"/>
      <c r="DX197" s="111"/>
      <c r="DY197" s="111"/>
      <c r="DZ197" s="111"/>
      <c r="EA197" s="111"/>
    </row>
    <row r="198" spans="14:131" ht="4.2" customHeight="1" x14ac:dyDescent="0.2">
      <c r="N198" s="111"/>
      <c r="O198" s="111"/>
      <c r="P198" s="111"/>
      <c r="Q198" s="111"/>
      <c r="R198" s="111"/>
      <c r="S198" s="111"/>
      <c r="T198" s="111"/>
      <c r="U198" s="111"/>
      <c r="V198" s="111"/>
      <c r="W198" s="111"/>
      <c r="X198" s="111"/>
      <c r="Y198" s="111"/>
      <c r="Z198" s="111"/>
      <c r="AA198" s="111"/>
      <c r="AB198" s="111"/>
      <c r="AC198" s="111"/>
      <c r="AD198" s="111"/>
      <c r="AE198" s="111"/>
      <c r="AF198" s="111"/>
      <c r="AG198" s="111"/>
      <c r="AH198" s="111"/>
      <c r="AI198" s="111"/>
      <c r="AJ198" s="111"/>
      <c r="AK198" s="111"/>
      <c r="AL198" s="111"/>
      <c r="AM198" s="111"/>
      <c r="AN198" s="111"/>
      <c r="AO198" s="111"/>
      <c r="AP198" s="111"/>
      <c r="AQ198" s="111"/>
      <c r="AR198" s="111"/>
      <c r="AS198" s="111"/>
      <c r="AT198" s="111"/>
      <c r="AU198" s="111"/>
      <c r="AV198" s="111"/>
      <c r="AW198" s="111"/>
      <c r="AX198" s="111"/>
      <c r="AY198" s="111"/>
      <c r="AZ198" s="111"/>
      <c r="BA198" s="111"/>
      <c r="BB198" s="111"/>
      <c r="BC198" s="111"/>
      <c r="BD198" s="111"/>
      <c r="BE198" s="111"/>
      <c r="BF198" s="111"/>
      <c r="BG198" s="111"/>
      <c r="BH198" s="111"/>
      <c r="BI198" s="111"/>
      <c r="BJ198" s="111"/>
      <c r="BK198" s="111"/>
      <c r="BL198" s="111"/>
      <c r="BM198" s="111"/>
      <c r="CB198" s="111"/>
      <c r="CC198" s="111"/>
      <c r="CD198" s="111"/>
      <c r="CE198" s="111"/>
      <c r="CF198" s="111"/>
      <c r="CG198" s="111"/>
      <c r="CH198" s="111"/>
      <c r="CI198" s="111"/>
      <c r="CJ198" s="111"/>
      <c r="CK198" s="111"/>
      <c r="CL198" s="111"/>
      <c r="CM198" s="111"/>
      <c r="CN198" s="111"/>
      <c r="CO198" s="111"/>
      <c r="CP198" s="111"/>
      <c r="CQ198" s="111"/>
      <c r="CR198" s="111"/>
      <c r="CS198" s="111"/>
      <c r="CT198" s="111"/>
      <c r="CU198" s="111"/>
      <c r="CV198" s="111"/>
      <c r="CW198" s="111"/>
      <c r="CX198" s="111"/>
      <c r="CY198" s="111"/>
      <c r="CZ198" s="111"/>
      <c r="DA198" s="111"/>
      <c r="DB198" s="111"/>
      <c r="DC198" s="111"/>
      <c r="DD198" s="111"/>
      <c r="DE198" s="111"/>
      <c r="DF198" s="111"/>
      <c r="DG198" s="111"/>
      <c r="DH198" s="111"/>
      <c r="DI198" s="111"/>
      <c r="DJ198" s="111"/>
      <c r="DK198" s="111"/>
      <c r="DL198" s="111"/>
      <c r="DM198" s="111"/>
      <c r="DN198" s="111"/>
      <c r="DO198" s="111"/>
      <c r="DP198" s="111"/>
      <c r="DQ198" s="111"/>
      <c r="DR198" s="111"/>
      <c r="DS198" s="111"/>
      <c r="DT198" s="111"/>
      <c r="DU198" s="111"/>
      <c r="DV198" s="111"/>
      <c r="DW198" s="111"/>
      <c r="DX198" s="111"/>
      <c r="DY198" s="111"/>
      <c r="DZ198" s="111"/>
      <c r="EA198" s="111"/>
    </row>
    <row r="199" spans="14:131" ht="4.2" customHeight="1" x14ac:dyDescent="0.2">
      <c r="N199" s="111"/>
      <c r="O199" s="111"/>
      <c r="P199" s="111"/>
      <c r="Q199" s="111"/>
      <c r="R199" s="111"/>
      <c r="S199" s="111"/>
      <c r="T199" s="111"/>
      <c r="U199" s="111"/>
      <c r="V199" s="111"/>
      <c r="W199" s="111"/>
      <c r="X199" s="111"/>
      <c r="Y199" s="111"/>
      <c r="Z199" s="111"/>
      <c r="AA199" s="111"/>
      <c r="AB199" s="111"/>
      <c r="AC199" s="111"/>
      <c r="AD199" s="111"/>
      <c r="AE199" s="111"/>
      <c r="AF199" s="111"/>
      <c r="AG199" s="111"/>
      <c r="AH199" s="111"/>
      <c r="AI199" s="111"/>
      <c r="AJ199" s="111"/>
      <c r="AK199" s="111"/>
      <c r="AL199" s="111"/>
      <c r="AM199" s="111"/>
      <c r="AN199" s="111"/>
      <c r="AO199" s="111"/>
      <c r="AP199" s="111"/>
      <c r="AQ199" s="111"/>
      <c r="AR199" s="111"/>
      <c r="AS199" s="111"/>
      <c r="AT199" s="111"/>
      <c r="AU199" s="111"/>
      <c r="AV199" s="111"/>
      <c r="AW199" s="111"/>
      <c r="AX199" s="111"/>
      <c r="AY199" s="111"/>
      <c r="AZ199" s="111"/>
      <c r="BA199" s="111"/>
      <c r="BB199" s="111"/>
      <c r="BC199" s="111"/>
      <c r="BD199" s="111"/>
      <c r="BE199" s="111"/>
      <c r="BF199" s="111"/>
      <c r="BG199" s="111"/>
      <c r="BH199" s="111"/>
      <c r="BI199" s="111"/>
      <c r="BJ199" s="111"/>
      <c r="BK199" s="111"/>
      <c r="BL199" s="111"/>
      <c r="BM199" s="111"/>
      <c r="CB199" s="111"/>
      <c r="CC199" s="111"/>
      <c r="CD199" s="111"/>
      <c r="CE199" s="111"/>
      <c r="CF199" s="111"/>
      <c r="CG199" s="111"/>
      <c r="CH199" s="111"/>
      <c r="CI199" s="111"/>
      <c r="CJ199" s="111"/>
      <c r="CK199" s="111"/>
      <c r="CL199" s="111"/>
      <c r="CM199" s="111"/>
      <c r="CN199" s="111"/>
      <c r="CO199" s="111"/>
      <c r="CP199" s="111"/>
      <c r="CQ199" s="111"/>
      <c r="CR199" s="111"/>
      <c r="CS199" s="111"/>
      <c r="CT199" s="111"/>
      <c r="CU199" s="111"/>
      <c r="CV199" s="111"/>
      <c r="CW199" s="111"/>
      <c r="CX199" s="111"/>
      <c r="CY199" s="111"/>
      <c r="CZ199" s="111"/>
      <c r="DA199" s="111"/>
      <c r="DB199" s="111"/>
      <c r="DC199" s="111"/>
      <c r="DD199" s="111"/>
      <c r="DE199" s="111"/>
      <c r="DF199" s="111"/>
      <c r="DG199" s="111"/>
      <c r="DH199" s="111"/>
      <c r="DI199" s="111"/>
      <c r="DJ199" s="111"/>
      <c r="DK199" s="111"/>
      <c r="DL199" s="111"/>
      <c r="DM199" s="111"/>
      <c r="DN199" s="111"/>
      <c r="DO199" s="111"/>
      <c r="DP199" s="111"/>
      <c r="DQ199" s="111"/>
      <c r="DR199" s="111"/>
      <c r="DS199" s="111"/>
      <c r="DT199" s="111"/>
      <c r="DU199" s="111"/>
      <c r="DV199" s="111"/>
      <c r="DW199" s="111"/>
      <c r="DX199" s="111"/>
      <c r="DY199" s="111"/>
      <c r="DZ199" s="111"/>
      <c r="EA199" s="111"/>
    </row>
    <row r="200" spans="14:131" ht="4.2" customHeight="1" x14ac:dyDescent="0.2">
      <c r="N200" s="111"/>
      <c r="O200" s="111"/>
      <c r="P200" s="111"/>
      <c r="Q200" s="111"/>
      <c r="R200" s="111"/>
      <c r="S200" s="111"/>
      <c r="T200" s="111"/>
      <c r="U200" s="111"/>
      <c r="V200" s="111"/>
      <c r="W200" s="111"/>
      <c r="X200" s="111"/>
      <c r="Y200" s="111"/>
      <c r="Z200" s="111"/>
      <c r="AA200" s="111"/>
      <c r="AB200" s="111"/>
      <c r="AC200" s="111"/>
      <c r="AD200" s="111"/>
      <c r="AE200" s="111"/>
      <c r="AF200" s="111"/>
      <c r="AG200" s="111"/>
      <c r="AH200" s="111"/>
      <c r="AI200" s="111"/>
      <c r="AJ200" s="111"/>
      <c r="AK200" s="111"/>
      <c r="AL200" s="111"/>
      <c r="AM200" s="111"/>
      <c r="AN200" s="111"/>
      <c r="AO200" s="111"/>
      <c r="AP200" s="111"/>
      <c r="AQ200" s="111"/>
      <c r="AR200" s="111"/>
      <c r="AS200" s="111"/>
      <c r="AT200" s="111"/>
      <c r="AU200" s="111"/>
      <c r="AV200" s="111"/>
      <c r="AW200" s="111"/>
      <c r="AX200" s="111"/>
      <c r="AY200" s="111"/>
      <c r="AZ200" s="111"/>
      <c r="BA200" s="111"/>
      <c r="BB200" s="111"/>
      <c r="BC200" s="111"/>
      <c r="BD200" s="111"/>
      <c r="BE200" s="111"/>
      <c r="BF200" s="111"/>
      <c r="BG200" s="111"/>
      <c r="BH200" s="111"/>
      <c r="BI200" s="111"/>
      <c r="BJ200" s="111"/>
      <c r="BK200" s="111"/>
      <c r="BL200" s="111"/>
      <c r="BM200" s="111"/>
      <c r="CB200" s="111"/>
      <c r="CC200" s="111"/>
      <c r="CD200" s="111"/>
      <c r="CE200" s="111"/>
      <c r="CF200" s="111"/>
      <c r="CG200" s="111"/>
      <c r="CH200" s="111"/>
      <c r="CI200" s="111"/>
      <c r="CJ200" s="111"/>
      <c r="CK200" s="111"/>
      <c r="CL200" s="111"/>
      <c r="CM200" s="111"/>
      <c r="CN200" s="111"/>
      <c r="CO200" s="111"/>
      <c r="CP200" s="111"/>
      <c r="CQ200" s="111"/>
      <c r="CR200" s="111"/>
      <c r="CS200" s="111"/>
      <c r="CT200" s="111"/>
      <c r="CU200" s="111"/>
      <c r="CV200" s="111"/>
      <c r="CW200" s="111"/>
      <c r="CX200" s="111"/>
      <c r="CY200" s="111"/>
      <c r="CZ200" s="111"/>
      <c r="DA200" s="111"/>
      <c r="DB200" s="111"/>
      <c r="DC200" s="111"/>
      <c r="DD200" s="111"/>
      <c r="DE200" s="111"/>
      <c r="DF200" s="111"/>
      <c r="DG200" s="111"/>
      <c r="DH200" s="111"/>
      <c r="DI200" s="111"/>
      <c r="DJ200" s="111"/>
      <c r="DK200" s="111"/>
      <c r="DL200" s="111"/>
      <c r="DM200" s="111"/>
      <c r="DN200" s="111"/>
      <c r="DO200" s="111"/>
      <c r="DP200" s="111"/>
      <c r="DQ200" s="111"/>
      <c r="DR200" s="111"/>
      <c r="DS200" s="111"/>
      <c r="DT200" s="111"/>
      <c r="DU200" s="111"/>
      <c r="DV200" s="111"/>
      <c r="DW200" s="111"/>
      <c r="DX200" s="111"/>
      <c r="DY200" s="111"/>
      <c r="DZ200" s="111"/>
      <c r="EA200" s="111"/>
    </row>
    <row r="201" spans="14:131" ht="4.2" customHeight="1" x14ac:dyDescent="0.2">
      <c r="N201" s="111"/>
      <c r="O201" s="111"/>
      <c r="P201" s="111"/>
      <c r="Q201" s="111"/>
      <c r="R201" s="111"/>
      <c r="S201" s="111"/>
      <c r="T201" s="111"/>
      <c r="U201" s="111"/>
      <c r="V201" s="111"/>
      <c r="W201" s="111"/>
      <c r="X201" s="111"/>
      <c r="Y201" s="111"/>
      <c r="Z201" s="111"/>
      <c r="AA201" s="111"/>
      <c r="AB201" s="111"/>
      <c r="AC201" s="111"/>
      <c r="AD201" s="111"/>
      <c r="AE201" s="111"/>
      <c r="AF201" s="111"/>
      <c r="AG201" s="111"/>
      <c r="AH201" s="111"/>
      <c r="AI201" s="111"/>
      <c r="AJ201" s="111"/>
      <c r="AK201" s="111"/>
      <c r="AL201" s="111"/>
      <c r="AM201" s="111"/>
      <c r="AN201" s="111"/>
      <c r="AO201" s="111"/>
      <c r="AP201" s="111"/>
      <c r="AQ201" s="111"/>
      <c r="AR201" s="111"/>
      <c r="AS201" s="111"/>
      <c r="AT201" s="111"/>
      <c r="AU201" s="111"/>
      <c r="AV201" s="111"/>
      <c r="AW201" s="111"/>
      <c r="AX201" s="111"/>
      <c r="AY201" s="111"/>
      <c r="AZ201" s="111"/>
      <c r="BA201" s="111"/>
      <c r="BB201" s="111"/>
      <c r="BC201" s="111"/>
      <c r="BD201" s="111"/>
      <c r="BE201" s="111"/>
      <c r="BF201" s="111"/>
      <c r="BG201" s="111"/>
      <c r="BH201" s="111"/>
      <c r="BI201" s="111"/>
      <c r="BJ201" s="111"/>
      <c r="BK201" s="111"/>
      <c r="BL201" s="111"/>
      <c r="BM201" s="111"/>
      <c r="CB201" s="111"/>
      <c r="CC201" s="111"/>
      <c r="CD201" s="111"/>
      <c r="CE201" s="111"/>
      <c r="CF201" s="111"/>
      <c r="CG201" s="111"/>
      <c r="CH201" s="111"/>
      <c r="CI201" s="111"/>
      <c r="CJ201" s="111"/>
      <c r="CK201" s="111"/>
      <c r="CL201" s="111"/>
      <c r="CM201" s="111"/>
      <c r="CN201" s="111"/>
      <c r="CO201" s="111"/>
      <c r="CP201" s="111"/>
      <c r="CQ201" s="111"/>
      <c r="CR201" s="111"/>
      <c r="CS201" s="111"/>
      <c r="CT201" s="111"/>
      <c r="CU201" s="111"/>
      <c r="CV201" s="111"/>
      <c r="CW201" s="111"/>
      <c r="CX201" s="111"/>
      <c r="CY201" s="111"/>
      <c r="CZ201" s="111"/>
      <c r="DA201" s="111"/>
      <c r="DB201" s="111"/>
      <c r="DC201" s="111"/>
      <c r="DD201" s="111"/>
      <c r="DE201" s="111"/>
      <c r="DF201" s="111"/>
      <c r="DG201" s="111"/>
      <c r="DH201" s="111"/>
      <c r="DI201" s="111"/>
      <c r="DJ201" s="111"/>
      <c r="DK201" s="111"/>
      <c r="DL201" s="111"/>
      <c r="DM201" s="111"/>
      <c r="DN201" s="111"/>
      <c r="DO201" s="111"/>
      <c r="DP201" s="111"/>
      <c r="DQ201" s="111"/>
      <c r="DR201" s="111"/>
      <c r="DS201" s="111"/>
      <c r="DT201" s="111"/>
      <c r="DU201" s="111"/>
      <c r="DV201" s="111"/>
      <c r="DW201" s="111"/>
      <c r="DX201" s="111"/>
      <c r="DY201" s="111"/>
      <c r="DZ201" s="111"/>
      <c r="EA201" s="111"/>
    </row>
    <row r="202" spans="14:131" ht="4.2" customHeight="1" x14ac:dyDescent="0.2">
      <c r="N202" s="111"/>
      <c r="O202" s="111"/>
      <c r="P202" s="111"/>
      <c r="Q202" s="111"/>
      <c r="R202" s="111"/>
      <c r="S202" s="111"/>
      <c r="T202" s="111"/>
      <c r="U202" s="111"/>
      <c r="V202" s="111"/>
      <c r="W202" s="111"/>
      <c r="X202" s="111"/>
      <c r="Y202" s="111"/>
      <c r="Z202" s="111"/>
      <c r="AA202" s="111"/>
      <c r="AB202" s="111"/>
      <c r="AC202" s="111"/>
      <c r="AD202" s="111"/>
      <c r="AE202" s="111"/>
      <c r="AF202" s="111"/>
      <c r="AG202" s="111"/>
      <c r="AH202" s="111"/>
      <c r="AI202" s="111"/>
      <c r="AJ202" s="111"/>
      <c r="AK202" s="111"/>
      <c r="AL202" s="111"/>
      <c r="AM202" s="111"/>
      <c r="AN202" s="111"/>
      <c r="AO202" s="111"/>
      <c r="AP202" s="111"/>
      <c r="AQ202" s="111"/>
      <c r="AR202" s="111"/>
      <c r="AS202" s="111"/>
      <c r="AT202" s="111"/>
      <c r="AU202" s="111"/>
      <c r="AV202" s="111"/>
      <c r="AW202" s="111"/>
      <c r="AX202" s="111"/>
      <c r="AY202" s="111"/>
      <c r="AZ202" s="111"/>
      <c r="BA202" s="111"/>
      <c r="BB202" s="111"/>
      <c r="BC202" s="111"/>
      <c r="BD202" s="111"/>
      <c r="BE202" s="111"/>
      <c r="BF202" s="111"/>
      <c r="BG202" s="111"/>
      <c r="BH202" s="111"/>
      <c r="BI202" s="111"/>
      <c r="BJ202" s="111"/>
      <c r="BK202" s="111"/>
      <c r="BL202" s="111"/>
      <c r="BM202" s="111"/>
      <c r="CB202" s="111"/>
      <c r="CC202" s="111"/>
      <c r="CD202" s="111"/>
      <c r="CE202" s="111"/>
      <c r="CF202" s="111"/>
      <c r="CG202" s="111"/>
      <c r="CH202" s="111"/>
      <c r="CI202" s="111"/>
      <c r="CJ202" s="111"/>
      <c r="CK202" s="111"/>
      <c r="CL202" s="111"/>
      <c r="CM202" s="111"/>
      <c r="CN202" s="111"/>
      <c r="CO202" s="111"/>
      <c r="CP202" s="111"/>
      <c r="CQ202" s="111"/>
      <c r="CR202" s="111"/>
      <c r="CS202" s="111"/>
      <c r="CT202" s="111"/>
      <c r="CU202" s="111"/>
      <c r="CV202" s="111"/>
      <c r="CW202" s="111"/>
      <c r="CX202" s="111"/>
      <c r="CY202" s="111"/>
      <c r="CZ202" s="111"/>
      <c r="DA202" s="111"/>
      <c r="DB202" s="111"/>
      <c r="DC202" s="111"/>
      <c r="DD202" s="111"/>
      <c r="DE202" s="111"/>
      <c r="DF202" s="111"/>
      <c r="DG202" s="111"/>
      <c r="DH202" s="111"/>
      <c r="DI202" s="111"/>
      <c r="DJ202" s="111"/>
      <c r="DK202" s="111"/>
      <c r="DL202" s="111"/>
      <c r="DM202" s="111"/>
      <c r="DN202" s="111"/>
      <c r="DO202" s="111"/>
      <c r="DP202" s="111"/>
      <c r="DQ202" s="111"/>
      <c r="DR202" s="111"/>
      <c r="DS202" s="111"/>
      <c r="DT202" s="111"/>
      <c r="DU202" s="111"/>
      <c r="DV202" s="111"/>
      <c r="DW202" s="111"/>
      <c r="DX202" s="111"/>
      <c r="DY202" s="111"/>
      <c r="DZ202" s="111"/>
      <c r="EA202" s="111"/>
    </row>
    <row r="203" spans="14:131" ht="4.2" customHeight="1" x14ac:dyDescent="0.2">
      <c r="N203" s="111"/>
      <c r="O203" s="111"/>
      <c r="P203" s="111"/>
      <c r="Q203" s="111"/>
      <c r="R203" s="111"/>
      <c r="S203" s="111"/>
      <c r="T203" s="111"/>
      <c r="U203" s="111"/>
      <c r="V203" s="111"/>
      <c r="W203" s="111"/>
      <c r="X203" s="111"/>
      <c r="Y203" s="111"/>
      <c r="Z203" s="111"/>
      <c r="AA203" s="111"/>
      <c r="AB203" s="111"/>
      <c r="AC203" s="111"/>
      <c r="AD203" s="111"/>
      <c r="AE203" s="111"/>
      <c r="AF203" s="111"/>
      <c r="AG203" s="111"/>
      <c r="AH203" s="111"/>
      <c r="AI203" s="111"/>
      <c r="AJ203" s="111"/>
      <c r="AK203" s="111"/>
      <c r="AL203" s="111"/>
      <c r="AM203" s="111"/>
      <c r="AN203" s="111"/>
      <c r="AO203" s="111"/>
      <c r="AP203" s="111"/>
      <c r="AQ203" s="111"/>
      <c r="AR203" s="111"/>
      <c r="AS203" s="111"/>
      <c r="AT203" s="111"/>
      <c r="AU203" s="111"/>
      <c r="AV203" s="111"/>
      <c r="AW203" s="111"/>
      <c r="AX203" s="111"/>
      <c r="AY203" s="111"/>
      <c r="AZ203" s="111"/>
      <c r="BA203" s="111"/>
      <c r="BB203" s="111"/>
      <c r="BC203" s="111"/>
      <c r="BD203" s="111"/>
      <c r="BE203" s="111"/>
      <c r="BF203" s="111"/>
      <c r="BG203" s="111"/>
      <c r="BH203" s="111"/>
      <c r="BI203" s="111"/>
      <c r="BJ203" s="111"/>
      <c r="BK203" s="111"/>
      <c r="BL203" s="111"/>
      <c r="BM203" s="111"/>
      <c r="CB203" s="111"/>
      <c r="CC203" s="111"/>
      <c r="CD203" s="111"/>
      <c r="CE203" s="111"/>
      <c r="CF203" s="111"/>
      <c r="CG203" s="111"/>
      <c r="CH203" s="111"/>
      <c r="CI203" s="111"/>
      <c r="CJ203" s="111"/>
      <c r="CK203" s="111"/>
      <c r="CL203" s="111"/>
      <c r="CM203" s="111"/>
      <c r="CN203" s="111"/>
      <c r="CO203" s="111"/>
      <c r="CP203" s="111"/>
      <c r="CQ203" s="111"/>
      <c r="CR203" s="111"/>
      <c r="CS203" s="111"/>
      <c r="CT203" s="111"/>
      <c r="CU203" s="111"/>
      <c r="CV203" s="111"/>
      <c r="CW203" s="111"/>
      <c r="CX203" s="111"/>
      <c r="CY203" s="111"/>
      <c r="CZ203" s="111"/>
      <c r="DA203" s="111"/>
      <c r="DB203" s="111"/>
      <c r="DC203" s="111"/>
      <c r="DD203" s="111"/>
      <c r="DE203" s="111"/>
      <c r="DF203" s="111"/>
      <c r="DG203" s="111"/>
      <c r="DH203" s="111"/>
      <c r="DI203" s="111"/>
      <c r="DJ203" s="111"/>
      <c r="DK203" s="111"/>
      <c r="DL203" s="111"/>
      <c r="DM203" s="111"/>
      <c r="DN203" s="111"/>
      <c r="DO203" s="111"/>
      <c r="DP203" s="111"/>
      <c r="DQ203" s="111"/>
      <c r="DR203" s="111"/>
      <c r="DS203" s="111"/>
      <c r="DT203" s="111"/>
      <c r="DU203" s="111"/>
      <c r="DV203" s="111"/>
      <c r="DW203" s="111"/>
      <c r="DX203" s="111"/>
      <c r="DY203" s="111"/>
      <c r="DZ203" s="111"/>
      <c r="EA203" s="111"/>
    </row>
    <row r="204" spans="14:131" ht="4.2" customHeight="1" x14ac:dyDescent="0.2">
      <c r="N204" s="111"/>
      <c r="O204" s="111"/>
      <c r="P204" s="111"/>
      <c r="Q204" s="111"/>
      <c r="R204" s="111"/>
      <c r="S204" s="111"/>
      <c r="T204" s="111"/>
      <c r="U204" s="111"/>
      <c r="V204" s="111"/>
      <c r="W204" s="111"/>
      <c r="X204" s="111"/>
      <c r="Y204" s="111"/>
      <c r="Z204" s="111"/>
      <c r="AA204" s="111"/>
      <c r="AB204" s="111"/>
      <c r="AC204" s="111"/>
      <c r="AD204" s="111"/>
      <c r="AE204" s="111"/>
      <c r="AF204" s="111"/>
      <c r="AG204" s="111"/>
      <c r="AH204" s="111"/>
      <c r="AI204" s="111"/>
      <c r="AJ204" s="111"/>
      <c r="AK204" s="111"/>
      <c r="AL204" s="111"/>
      <c r="AM204" s="111"/>
      <c r="AN204" s="111"/>
      <c r="AO204" s="111"/>
      <c r="AP204" s="111"/>
      <c r="AQ204" s="111"/>
      <c r="AR204" s="111"/>
      <c r="AS204" s="111"/>
      <c r="AT204" s="111"/>
      <c r="AU204" s="111"/>
      <c r="AV204" s="111"/>
      <c r="AW204" s="111"/>
      <c r="AX204" s="111"/>
      <c r="AY204" s="111"/>
      <c r="AZ204" s="111"/>
      <c r="BA204" s="111"/>
      <c r="BB204" s="111"/>
      <c r="BC204" s="111"/>
      <c r="BD204" s="111"/>
      <c r="BE204" s="111"/>
      <c r="BF204" s="111"/>
      <c r="BG204" s="111"/>
      <c r="BH204" s="111"/>
      <c r="BI204" s="111"/>
      <c r="BJ204" s="111"/>
      <c r="BK204" s="111"/>
      <c r="BL204" s="111"/>
      <c r="BM204" s="111"/>
      <c r="CB204" s="111"/>
      <c r="CC204" s="111"/>
      <c r="CD204" s="111"/>
      <c r="CE204" s="111"/>
      <c r="CF204" s="111"/>
      <c r="CG204" s="111"/>
      <c r="CH204" s="111"/>
      <c r="CI204" s="111"/>
      <c r="CJ204" s="111"/>
      <c r="CK204" s="111"/>
      <c r="CL204" s="111"/>
      <c r="CM204" s="111"/>
      <c r="CN204" s="111"/>
      <c r="CO204" s="111"/>
      <c r="CP204" s="111"/>
      <c r="CQ204" s="111"/>
      <c r="CR204" s="111"/>
      <c r="CS204" s="111"/>
      <c r="CT204" s="111"/>
      <c r="CU204" s="111"/>
      <c r="CV204" s="111"/>
      <c r="CW204" s="111"/>
      <c r="CX204" s="111"/>
      <c r="CY204" s="111"/>
      <c r="CZ204" s="111"/>
      <c r="DA204" s="111"/>
      <c r="DB204" s="111"/>
      <c r="DC204" s="111"/>
      <c r="DD204" s="111"/>
      <c r="DE204" s="111"/>
      <c r="DF204" s="111"/>
      <c r="DG204" s="111"/>
      <c r="DH204" s="111"/>
      <c r="DI204" s="111"/>
      <c r="DJ204" s="111"/>
      <c r="DK204" s="111"/>
      <c r="DL204" s="111"/>
      <c r="DM204" s="111"/>
      <c r="DN204" s="111"/>
      <c r="DO204" s="111"/>
      <c r="DP204" s="111"/>
      <c r="DQ204" s="111"/>
      <c r="DR204" s="111"/>
      <c r="DS204" s="111"/>
      <c r="DT204" s="111"/>
      <c r="DU204" s="111"/>
      <c r="DV204" s="111"/>
      <c r="DW204" s="111"/>
      <c r="DX204" s="111"/>
      <c r="DY204" s="111"/>
      <c r="DZ204" s="111"/>
      <c r="EA204" s="111"/>
    </row>
    <row r="205" spans="14:131" ht="4.2" customHeight="1" x14ac:dyDescent="0.2">
      <c r="N205" s="111"/>
      <c r="O205" s="111"/>
      <c r="P205" s="111"/>
      <c r="Q205" s="111"/>
      <c r="R205" s="111"/>
      <c r="S205" s="111"/>
      <c r="T205" s="111"/>
      <c r="U205" s="111"/>
      <c r="V205" s="111"/>
      <c r="W205" s="111"/>
      <c r="X205" s="111"/>
      <c r="Y205" s="111"/>
      <c r="Z205" s="111"/>
      <c r="AA205" s="111"/>
      <c r="AB205" s="111"/>
      <c r="AC205" s="111"/>
      <c r="AD205" s="111"/>
      <c r="AE205" s="111"/>
      <c r="AF205" s="111"/>
      <c r="AG205" s="111"/>
      <c r="AH205" s="111"/>
      <c r="AI205" s="111"/>
      <c r="AJ205" s="111"/>
      <c r="AK205" s="111"/>
      <c r="AL205" s="111"/>
      <c r="AM205" s="111"/>
      <c r="AN205" s="111"/>
      <c r="AO205" s="111"/>
      <c r="AP205" s="111"/>
      <c r="AQ205" s="111"/>
      <c r="AR205" s="111"/>
      <c r="AS205" s="111"/>
      <c r="AT205" s="111"/>
      <c r="AU205" s="111"/>
      <c r="AV205" s="111"/>
      <c r="AW205" s="111"/>
      <c r="AX205" s="111"/>
      <c r="AY205" s="111"/>
      <c r="AZ205" s="111"/>
      <c r="BA205" s="111"/>
      <c r="BB205" s="111"/>
      <c r="BC205" s="111"/>
      <c r="BD205" s="111"/>
      <c r="BE205" s="111"/>
      <c r="BF205" s="111"/>
      <c r="BG205" s="111"/>
      <c r="BH205" s="111"/>
      <c r="BI205" s="111"/>
      <c r="BJ205" s="111"/>
      <c r="BK205" s="111"/>
      <c r="BL205" s="111"/>
      <c r="BM205" s="111"/>
      <c r="CB205" s="111"/>
      <c r="CC205" s="111"/>
      <c r="CD205" s="111"/>
      <c r="CE205" s="111"/>
      <c r="CF205" s="111"/>
      <c r="CG205" s="111"/>
      <c r="CH205" s="111"/>
      <c r="CI205" s="111"/>
      <c r="CJ205" s="111"/>
      <c r="CK205" s="111"/>
      <c r="CL205" s="111"/>
      <c r="CM205" s="111"/>
      <c r="CN205" s="111"/>
      <c r="CO205" s="111"/>
      <c r="CP205" s="111"/>
      <c r="CQ205" s="111"/>
      <c r="CR205" s="111"/>
      <c r="CS205" s="111"/>
      <c r="CT205" s="111"/>
      <c r="CU205" s="111"/>
      <c r="CV205" s="111"/>
      <c r="CW205" s="111"/>
      <c r="CX205" s="111"/>
      <c r="CY205" s="111"/>
      <c r="CZ205" s="111"/>
      <c r="DA205" s="111"/>
      <c r="DB205" s="111"/>
      <c r="DC205" s="111"/>
      <c r="DD205" s="111"/>
      <c r="DE205" s="111"/>
      <c r="DF205" s="111"/>
      <c r="DG205" s="111"/>
      <c r="DH205" s="111"/>
      <c r="DI205" s="111"/>
      <c r="DJ205" s="111"/>
      <c r="DK205" s="111"/>
      <c r="DL205" s="111"/>
      <c r="DM205" s="111"/>
      <c r="DN205" s="111"/>
      <c r="DO205" s="111"/>
      <c r="DP205" s="111"/>
      <c r="DQ205" s="111"/>
      <c r="DR205" s="111"/>
      <c r="DS205" s="111"/>
      <c r="DT205" s="111"/>
      <c r="DU205" s="111"/>
      <c r="DV205" s="111"/>
      <c r="DW205" s="111"/>
      <c r="DX205" s="111"/>
      <c r="DY205" s="111"/>
      <c r="DZ205" s="111"/>
      <c r="EA205" s="111"/>
    </row>
    <row r="206" spans="14:131" ht="4.2" customHeight="1" x14ac:dyDescent="0.2">
      <c r="N206" s="111"/>
      <c r="O206" s="111"/>
      <c r="P206" s="111"/>
      <c r="Q206" s="111"/>
      <c r="R206" s="111"/>
      <c r="S206" s="111"/>
      <c r="T206" s="111"/>
      <c r="U206" s="111"/>
      <c r="V206" s="111"/>
      <c r="W206" s="111"/>
      <c r="X206" s="111"/>
      <c r="Y206" s="111"/>
      <c r="Z206" s="111"/>
      <c r="AA206" s="111"/>
      <c r="AB206" s="111"/>
      <c r="AC206" s="111"/>
      <c r="AD206" s="111"/>
      <c r="AE206" s="111"/>
      <c r="AF206" s="111"/>
      <c r="AG206" s="111"/>
      <c r="AH206" s="111"/>
      <c r="AI206" s="111"/>
      <c r="AJ206" s="111"/>
      <c r="AK206" s="111"/>
      <c r="AL206" s="111"/>
      <c r="AM206" s="111"/>
      <c r="AN206" s="111"/>
      <c r="AO206" s="111"/>
      <c r="AP206" s="111"/>
      <c r="AQ206" s="111"/>
      <c r="AR206" s="111"/>
      <c r="AS206" s="111"/>
      <c r="AT206" s="111"/>
      <c r="AU206" s="111"/>
      <c r="AV206" s="111"/>
      <c r="AW206" s="111"/>
      <c r="AX206" s="111"/>
      <c r="AY206" s="111"/>
      <c r="AZ206" s="111"/>
      <c r="BA206" s="111"/>
      <c r="BB206" s="111"/>
      <c r="BC206" s="111"/>
      <c r="BD206" s="111"/>
      <c r="BE206" s="111"/>
      <c r="BF206" s="111"/>
      <c r="BG206" s="111"/>
      <c r="BH206" s="111"/>
      <c r="BI206" s="111"/>
      <c r="BJ206" s="111"/>
      <c r="BK206" s="111"/>
      <c r="BL206" s="111"/>
      <c r="BM206" s="111"/>
      <c r="CB206" s="111"/>
      <c r="CC206" s="111"/>
      <c r="CD206" s="111"/>
      <c r="CE206" s="111"/>
      <c r="CF206" s="111"/>
      <c r="CG206" s="111"/>
      <c r="CH206" s="111"/>
      <c r="CI206" s="111"/>
      <c r="CJ206" s="111"/>
      <c r="CK206" s="111"/>
      <c r="CL206" s="111"/>
      <c r="CM206" s="111"/>
      <c r="CN206" s="111"/>
      <c r="CO206" s="111"/>
      <c r="CP206" s="111"/>
      <c r="CQ206" s="111"/>
      <c r="CR206" s="111"/>
      <c r="CS206" s="111"/>
      <c r="CT206" s="111"/>
      <c r="CU206" s="111"/>
      <c r="CV206" s="111"/>
      <c r="CW206" s="111"/>
      <c r="CX206" s="111"/>
      <c r="CY206" s="111"/>
      <c r="CZ206" s="111"/>
      <c r="DA206" s="111"/>
      <c r="DB206" s="111"/>
      <c r="DC206" s="111"/>
      <c r="DD206" s="111"/>
      <c r="DE206" s="111"/>
      <c r="DF206" s="111"/>
      <c r="DG206" s="111"/>
      <c r="DH206" s="111"/>
      <c r="DI206" s="111"/>
      <c r="DJ206" s="111"/>
      <c r="DK206" s="111"/>
      <c r="DL206" s="111"/>
      <c r="DM206" s="111"/>
      <c r="DN206" s="111"/>
      <c r="DO206" s="111"/>
      <c r="DP206" s="111"/>
      <c r="DQ206" s="111"/>
      <c r="DR206" s="111"/>
      <c r="DS206" s="111"/>
      <c r="DT206" s="111"/>
      <c r="DU206" s="111"/>
      <c r="DV206" s="111"/>
      <c r="DW206" s="111"/>
      <c r="DX206" s="111"/>
      <c r="DY206" s="111"/>
      <c r="DZ206" s="111"/>
      <c r="EA206" s="111"/>
    </row>
    <row r="207" spans="14:131" ht="4.2" customHeight="1" x14ac:dyDescent="0.2">
      <c r="N207" s="1086" t="e">
        <f>VLOOKUP(N195,選手リスト,2,FALSE)</f>
        <v>#N/A</v>
      </c>
      <c r="O207" s="1086"/>
      <c r="P207" s="1086"/>
      <c r="Q207" s="1086"/>
      <c r="R207" s="1086" t="e">
        <f>VLOOKUP(R195,選手リスト,2,FALSE)</f>
        <v>#N/A</v>
      </c>
      <c r="S207" s="1086"/>
      <c r="T207" s="1086"/>
      <c r="U207" s="1086"/>
      <c r="V207" s="1086" t="e">
        <f>VLOOKUP(V195,選手リスト,2,FALSE)</f>
        <v>#N/A</v>
      </c>
      <c r="W207" s="1086"/>
      <c r="X207" s="1086"/>
      <c r="Y207" s="1086"/>
      <c r="Z207" s="1086" t="e">
        <f>VLOOKUP(Z195,選手リスト,2,FALSE)</f>
        <v>#N/A</v>
      </c>
      <c r="AA207" s="1086"/>
      <c r="AB207" s="1086"/>
      <c r="AC207" s="1086"/>
      <c r="AD207" s="1086" t="e">
        <f>VLOOKUP(AD195,選手リスト,2,FALSE)</f>
        <v>#N/A</v>
      </c>
      <c r="AE207" s="1086"/>
      <c r="AF207" s="1086"/>
      <c r="AG207" s="1086"/>
      <c r="AH207" s="1086" t="e">
        <f>VLOOKUP(AH195,選手リスト,2,FALSE)</f>
        <v>#N/A</v>
      </c>
      <c r="AI207" s="1086"/>
      <c r="AJ207" s="1086"/>
      <c r="AK207" s="1086"/>
      <c r="AL207" s="1086" t="e">
        <f>VLOOKUP(AL195,選手リスト,2,FALSE)</f>
        <v>#N/A</v>
      </c>
      <c r="AM207" s="1086"/>
      <c r="AN207" s="1086"/>
      <c r="AO207" s="1086"/>
      <c r="AP207" s="1166" t="e">
        <f>VLOOKUP(AP195,選手リスト,2,FALSE)</f>
        <v>#N/A</v>
      </c>
      <c r="AQ207" s="1166"/>
      <c r="AR207" s="1166"/>
      <c r="AS207" s="1166"/>
      <c r="AT207" s="1166" t="e">
        <f>VLOOKUP(AT195,選手リスト,2,FALSE)</f>
        <v>#N/A</v>
      </c>
      <c r="AU207" s="1166"/>
      <c r="AV207" s="1166"/>
      <c r="AW207" s="1166"/>
      <c r="AX207" s="1086" t="e">
        <f>VLOOKUP(AX195,選手リスト,2,FALSE)</f>
        <v>#N/A</v>
      </c>
      <c r="AY207" s="1086"/>
      <c r="AZ207" s="1086"/>
      <c r="BA207" s="1086"/>
      <c r="BB207" s="1086" t="e">
        <f>VLOOKUP(BB195,選手リスト,2,FALSE)</f>
        <v>#N/A</v>
      </c>
      <c r="BC207" s="1086"/>
      <c r="BD207" s="1086"/>
      <c r="BE207" s="1086"/>
      <c r="BF207" s="1086" t="e">
        <f>VLOOKUP(BF195,選手リスト,2,FALSE)</f>
        <v>#N/A</v>
      </c>
      <c r="BG207" s="1086"/>
      <c r="BH207" s="1086"/>
      <c r="BI207" s="1086"/>
      <c r="BJ207" s="1086" t="e">
        <f>VLOOKUP(BJ195,選手リスト,2,FALSE)</f>
        <v>#N/A</v>
      </c>
      <c r="BK207" s="1086"/>
      <c r="BL207" s="1086"/>
      <c r="BM207" s="1086"/>
      <c r="CB207" s="1086" t="e">
        <f>VLOOKUP(CB195,選手リスト,2,FALSE)</f>
        <v>#N/A</v>
      </c>
      <c r="CC207" s="1086"/>
      <c r="CD207" s="1086"/>
      <c r="CE207" s="1086"/>
      <c r="CF207" s="1086" t="e">
        <f>VLOOKUP(CF195,選手リスト,2,FALSE)</f>
        <v>#N/A</v>
      </c>
      <c r="CG207" s="1086"/>
      <c r="CH207" s="1086"/>
      <c r="CI207" s="1086"/>
      <c r="CJ207" s="1086" t="e">
        <f>VLOOKUP(CJ195,選手リスト,2,FALSE)</f>
        <v>#N/A</v>
      </c>
      <c r="CK207" s="1086"/>
      <c r="CL207" s="1086"/>
      <c r="CM207" s="1086"/>
      <c r="CN207" s="1166" t="e">
        <f>VLOOKUP(CN195,選手リスト,2,FALSE)</f>
        <v>#N/A</v>
      </c>
      <c r="CO207" s="1166"/>
      <c r="CP207" s="1166"/>
      <c r="CQ207" s="1166"/>
      <c r="CR207" s="1086" t="e">
        <f>VLOOKUP(CR195,選手リスト,2,FALSE)</f>
        <v>#N/A</v>
      </c>
      <c r="CS207" s="1086"/>
      <c r="CT207" s="1086"/>
      <c r="CU207" s="1086"/>
      <c r="CV207" s="1086" t="e">
        <f>VLOOKUP(CV195,選手リスト,2,FALSE)</f>
        <v>#N/A</v>
      </c>
      <c r="CW207" s="1086"/>
      <c r="CX207" s="1086"/>
      <c r="CY207" s="1086"/>
      <c r="CZ207" s="1086" t="e">
        <f>VLOOKUP(CZ195,選手リスト,2,FALSE)</f>
        <v>#N/A</v>
      </c>
      <c r="DA207" s="1086"/>
      <c r="DB207" s="1086"/>
      <c r="DC207" s="1086"/>
      <c r="DD207" s="1086" t="e">
        <f>VLOOKUP(DD195,選手リスト,2,FALSE)</f>
        <v>#N/A</v>
      </c>
      <c r="DE207" s="1086"/>
      <c r="DF207" s="1086"/>
      <c r="DG207" s="1086"/>
      <c r="DH207" s="1166" t="e">
        <f>VLOOKUP(DH195,選手リスト,2,FALSE)</f>
        <v>#N/A</v>
      </c>
      <c r="DI207" s="1166"/>
      <c r="DJ207" s="1166"/>
      <c r="DK207" s="1166"/>
      <c r="DL207" s="1086" t="e">
        <f>VLOOKUP(DL195,選手リスト,2,FALSE)</f>
        <v>#N/A</v>
      </c>
      <c r="DM207" s="1086"/>
      <c r="DN207" s="1086"/>
      <c r="DO207" s="1086"/>
      <c r="DP207" s="1086" t="e">
        <f>VLOOKUP(DP195,選手リスト,2,FALSE)</f>
        <v>#N/A</v>
      </c>
      <c r="DQ207" s="1086"/>
      <c r="DR207" s="1086"/>
      <c r="DS207" s="1086"/>
      <c r="DT207" s="1086" t="e">
        <f>VLOOKUP(DT195,選手リスト,2,FALSE)</f>
        <v>#N/A</v>
      </c>
      <c r="DU207" s="1086"/>
      <c r="DV207" s="1086"/>
      <c r="DW207" s="1086"/>
      <c r="DX207" s="1086" t="e">
        <f>VLOOKUP(DX195,選手リスト,2,FALSE)</f>
        <v>#N/A</v>
      </c>
      <c r="DY207" s="1086"/>
      <c r="DZ207" s="1086"/>
      <c r="EA207" s="1086"/>
    </row>
    <row r="208" spans="14:131" ht="4.2" customHeight="1" x14ac:dyDescent="0.2">
      <c r="N208" s="1086"/>
      <c r="O208" s="1086"/>
      <c r="P208" s="1086"/>
      <c r="Q208" s="1086"/>
      <c r="R208" s="1086"/>
      <c r="S208" s="1086"/>
      <c r="T208" s="1086"/>
      <c r="U208" s="1086"/>
      <c r="V208" s="1086"/>
      <c r="W208" s="1086"/>
      <c r="X208" s="1086"/>
      <c r="Y208" s="1086"/>
      <c r="Z208" s="1086"/>
      <c r="AA208" s="1086"/>
      <c r="AB208" s="1086"/>
      <c r="AC208" s="1086"/>
      <c r="AD208" s="1086"/>
      <c r="AE208" s="1086"/>
      <c r="AF208" s="1086"/>
      <c r="AG208" s="1086"/>
      <c r="AH208" s="1086"/>
      <c r="AI208" s="1086"/>
      <c r="AJ208" s="1086"/>
      <c r="AK208" s="1086"/>
      <c r="AL208" s="1086"/>
      <c r="AM208" s="1086"/>
      <c r="AN208" s="1086"/>
      <c r="AO208" s="1086"/>
      <c r="AP208" s="1166"/>
      <c r="AQ208" s="1166"/>
      <c r="AR208" s="1166"/>
      <c r="AS208" s="1166"/>
      <c r="AT208" s="1166"/>
      <c r="AU208" s="1166"/>
      <c r="AV208" s="1166"/>
      <c r="AW208" s="1166"/>
      <c r="AX208" s="1086"/>
      <c r="AY208" s="1086"/>
      <c r="AZ208" s="1086"/>
      <c r="BA208" s="1086"/>
      <c r="BB208" s="1086"/>
      <c r="BC208" s="1086"/>
      <c r="BD208" s="1086"/>
      <c r="BE208" s="1086"/>
      <c r="BF208" s="1086"/>
      <c r="BG208" s="1086"/>
      <c r="BH208" s="1086"/>
      <c r="BI208" s="1086"/>
      <c r="BJ208" s="1086"/>
      <c r="BK208" s="1086"/>
      <c r="BL208" s="1086"/>
      <c r="BM208" s="1086"/>
      <c r="CB208" s="1086"/>
      <c r="CC208" s="1086"/>
      <c r="CD208" s="1086"/>
      <c r="CE208" s="1086"/>
      <c r="CF208" s="1086"/>
      <c r="CG208" s="1086"/>
      <c r="CH208" s="1086"/>
      <c r="CI208" s="1086"/>
      <c r="CJ208" s="1086"/>
      <c r="CK208" s="1086"/>
      <c r="CL208" s="1086"/>
      <c r="CM208" s="1086"/>
      <c r="CN208" s="1166"/>
      <c r="CO208" s="1166"/>
      <c r="CP208" s="1166"/>
      <c r="CQ208" s="1166"/>
      <c r="CR208" s="1086"/>
      <c r="CS208" s="1086"/>
      <c r="CT208" s="1086"/>
      <c r="CU208" s="1086"/>
      <c r="CV208" s="1086"/>
      <c r="CW208" s="1086"/>
      <c r="CX208" s="1086"/>
      <c r="CY208" s="1086"/>
      <c r="CZ208" s="1086"/>
      <c r="DA208" s="1086"/>
      <c r="DB208" s="1086"/>
      <c r="DC208" s="1086"/>
      <c r="DD208" s="1086"/>
      <c r="DE208" s="1086"/>
      <c r="DF208" s="1086"/>
      <c r="DG208" s="1086"/>
      <c r="DH208" s="1166"/>
      <c r="DI208" s="1166"/>
      <c r="DJ208" s="1166"/>
      <c r="DK208" s="1166"/>
      <c r="DL208" s="1086"/>
      <c r="DM208" s="1086"/>
      <c r="DN208" s="1086"/>
      <c r="DO208" s="1086"/>
      <c r="DP208" s="1086"/>
      <c r="DQ208" s="1086"/>
      <c r="DR208" s="1086"/>
      <c r="DS208" s="1086"/>
      <c r="DT208" s="1086"/>
      <c r="DU208" s="1086"/>
      <c r="DV208" s="1086"/>
      <c r="DW208" s="1086"/>
      <c r="DX208" s="1086"/>
      <c r="DY208" s="1086"/>
      <c r="DZ208" s="1086"/>
      <c r="EA208" s="1086"/>
    </row>
    <row r="209" spans="3:145" s="2" customFormat="1" ht="4.2" customHeight="1" x14ac:dyDescent="0.2">
      <c r="E209" s="111"/>
      <c r="F209" s="111"/>
      <c r="G209" s="111"/>
      <c r="H209" s="111"/>
      <c r="I209" s="111"/>
      <c r="J209" s="111"/>
      <c r="K209" s="111"/>
      <c r="L209" s="111"/>
      <c r="M209" s="111"/>
      <c r="N209" s="111"/>
      <c r="O209" s="111"/>
      <c r="P209" s="111"/>
      <c r="Q209" s="111"/>
      <c r="R209" s="111"/>
      <c r="S209" s="111"/>
      <c r="T209" s="111"/>
      <c r="U209" s="111"/>
      <c r="V209" s="111"/>
      <c r="W209" s="111"/>
      <c r="X209" s="111"/>
      <c r="Y209" s="111"/>
      <c r="Z209" s="111"/>
      <c r="AA209" s="111"/>
      <c r="AB209" s="111"/>
      <c r="AC209" s="111"/>
      <c r="AD209" s="111"/>
      <c r="AE209" s="111"/>
      <c r="AF209" s="111"/>
      <c r="AG209" s="111"/>
      <c r="AH209" s="111"/>
      <c r="AI209" s="111"/>
      <c r="AJ209" s="111"/>
      <c r="AK209" s="111"/>
      <c r="AL209" s="111"/>
      <c r="AM209" s="111"/>
      <c r="AN209" s="111"/>
      <c r="AO209" s="111"/>
      <c r="AP209" s="111"/>
      <c r="AQ209" s="111"/>
      <c r="AR209" s="111"/>
      <c r="AS209" s="111"/>
      <c r="AT209" s="111"/>
      <c r="AU209" s="111"/>
      <c r="AV209" s="111"/>
      <c r="AW209" s="111"/>
      <c r="AX209" s="111"/>
      <c r="AY209" s="111"/>
      <c r="AZ209" s="111"/>
      <c r="BA209" s="111"/>
      <c r="BB209" s="111"/>
      <c r="BC209" s="111"/>
      <c r="BD209" s="111"/>
      <c r="BE209" s="111"/>
      <c r="BF209" s="111"/>
      <c r="BG209" s="111"/>
      <c r="BH209" s="111"/>
      <c r="BI209" s="111"/>
      <c r="BJ209" s="111"/>
      <c r="BK209" s="111"/>
      <c r="BL209" s="111"/>
      <c r="BM209" s="111"/>
      <c r="BN209" s="111"/>
      <c r="BO209" s="111"/>
      <c r="BP209" s="111"/>
      <c r="BQ209" s="111"/>
      <c r="BR209" s="111"/>
      <c r="BS209" s="111"/>
      <c r="BT209" s="111"/>
      <c r="BU209" s="111"/>
      <c r="BV209" s="111"/>
      <c r="BX209" s="111"/>
      <c r="BY209" s="111"/>
      <c r="BZ209" s="111"/>
      <c r="CA209" s="111"/>
      <c r="CB209" s="111"/>
      <c r="CC209" s="111"/>
      <c r="CD209" s="111"/>
      <c r="CE209" s="111"/>
      <c r="CF209" s="111"/>
      <c r="CG209" s="111"/>
      <c r="CH209" s="111"/>
      <c r="CI209" s="111"/>
      <c r="CJ209" s="111"/>
      <c r="CK209" s="111"/>
      <c r="CL209" s="111"/>
      <c r="CM209" s="111"/>
      <c r="CN209" s="111"/>
      <c r="CO209" s="111"/>
      <c r="CP209" s="111"/>
      <c r="CQ209" s="111"/>
      <c r="CR209" s="111"/>
      <c r="CS209" s="111"/>
      <c r="CT209" s="111"/>
      <c r="CU209" s="111"/>
      <c r="CV209" s="111"/>
      <c r="CW209" s="111"/>
      <c r="CX209" s="111"/>
      <c r="CY209" s="111"/>
      <c r="CZ209" s="111"/>
      <c r="DA209" s="111"/>
      <c r="DB209" s="111"/>
      <c r="DC209" s="111"/>
      <c r="DD209" s="111"/>
      <c r="DE209" s="111"/>
      <c r="DF209" s="111"/>
      <c r="DG209" s="111"/>
      <c r="DH209" s="111"/>
      <c r="DI209" s="111"/>
      <c r="DJ209" s="111"/>
      <c r="DK209" s="111"/>
      <c r="DL209" s="111"/>
      <c r="DM209" s="111"/>
      <c r="DN209" s="111"/>
      <c r="DO209" s="111"/>
      <c r="DP209" s="111"/>
      <c r="DQ209" s="111"/>
      <c r="DR209" s="111"/>
      <c r="DS209" s="111"/>
      <c r="DT209" s="111"/>
      <c r="DU209" s="111"/>
      <c r="DV209" s="111"/>
      <c r="DW209" s="111"/>
      <c r="DX209" s="111"/>
      <c r="DY209" s="111"/>
      <c r="DZ209" s="111"/>
      <c r="EA209" s="111"/>
      <c r="EB209" s="111"/>
      <c r="EC209" s="111"/>
      <c r="ED209" s="111"/>
      <c r="EE209" s="111"/>
      <c r="EF209" s="111"/>
      <c r="EG209" s="111"/>
      <c r="EH209" s="111"/>
      <c r="EI209" s="111"/>
      <c r="EJ209" s="111"/>
      <c r="EK209" s="111"/>
      <c r="EL209" s="111"/>
      <c r="EM209" s="111"/>
      <c r="EN209" s="111"/>
      <c r="EO209" s="111"/>
    </row>
    <row r="210" spans="3:145" s="2" customFormat="1" ht="4.2" customHeight="1" x14ac:dyDescent="0.2">
      <c r="E210" s="111"/>
      <c r="F210" s="111"/>
      <c r="G210" s="111"/>
      <c r="H210" s="111"/>
      <c r="I210" s="111"/>
      <c r="J210" s="111"/>
      <c r="K210" s="111"/>
      <c r="L210" s="111"/>
      <c r="M210" s="111"/>
      <c r="N210" s="111"/>
      <c r="O210" s="111"/>
      <c r="P210" s="111"/>
      <c r="Q210" s="111"/>
      <c r="R210" s="111"/>
      <c r="S210" s="111"/>
      <c r="T210" s="111"/>
      <c r="U210" s="111"/>
      <c r="V210" s="111"/>
      <c r="W210" s="111"/>
      <c r="X210" s="111"/>
      <c r="Y210" s="111"/>
      <c r="Z210" s="111"/>
      <c r="AA210" s="111"/>
      <c r="AB210" s="111"/>
      <c r="AC210" s="111"/>
      <c r="AD210" s="111"/>
      <c r="AE210" s="111"/>
      <c r="AF210" s="111"/>
      <c r="AG210" s="111"/>
      <c r="AH210" s="111"/>
      <c r="AI210" s="111"/>
      <c r="AJ210" s="111"/>
      <c r="AK210" s="111"/>
      <c r="AL210" s="111"/>
      <c r="AM210" s="111"/>
      <c r="AN210" s="111"/>
      <c r="AO210" s="111"/>
      <c r="AP210" s="111"/>
      <c r="AQ210" s="111"/>
      <c r="AR210" s="111"/>
      <c r="AS210" s="111"/>
      <c r="AT210" s="111"/>
      <c r="AU210" s="111"/>
      <c r="AV210" s="111"/>
      <c r="AW210" s="111"/>
      <c r="AX210" s="111"/>
      <c r="AY210" s="111"/>
      <c r="AZ210" s="111"/>
      <c r="BA210" s="111"/>
      <c r="BB210" s="111"/>
      <c r="BC210" s="111"/>
      <c r="BD210" s="111"/>
      <c r="BE210" s="111"/>
      <c r="BF210" s="111"/>
      <c r="BG210" s="111"/>
      <c r="BH210" s="111"/>
      <c r="BI210" s="111"/>
      <c r="BJ210" s="111"/>
      <c r="BK210" s="111"/>
      <c r="BL210" s="111"/>
      <c r="BM210" s="111"/>
      <c r="BN210" s="111"/>
      <c r="BO210" s="111"/>
      <c r="BP210" s="111"/>
      <c r="BQ210" s="111"/>
      <c r="BR210" s="111"/>
      <c r="BS210" s="111"/>
      <c r="BT210" s="111"/>
      <c r="BU210" s="111"/>
      <c r="BV210" s="111"/>
      <c r="BX210" s="111"/>
      <c r="BY210" s="111"/>
      <c r="BZ210" s="111"/>
      <c r="CA210" s="111"/>
      <c r="CB210" s="111"/>
      <c r="CC210" s="111"/>
      <c r="CD210" s="111"/>
      <c r="CE210" s="111"/>
      <c r="CF210" s="111"/>
      <c r="CG210" s="111"/>
      <c r="CH210" s="111"/>
      <c r="CI210" s="111"/>
      <c r="CJ210" s="111"/>
      <c r="CK210" s="111"/>
      <c r="CL210" s="111"/>
      <c r="CM210" s="111"/>
      <c r="CN210" s="111"/>
      <c r="CO210" s="111"/>
      <c r="CP210" s="111"/>
      <c r="CQ210" s="111"/>
      <c r="CR210" s="111"/>
      <c r="CS210" s="111"/>
      <c r="CT210" s="111"/>
      <c r="CU210" s="111"/>
      <c r="CV210" s="111"/>
      <c r="CW210" s="111"/>
      <c r="CX210" s="111"/>
      <c r="CY210" s="111"/>
      <c r="CZ210" s="111"/>
      <c r="DA210" s="111"/>
      <c r="DB210" s="111"/>
      <c r="DC210" s="111"/>
      <c r="DD210" s="111"/>
      <c r="DE210" s="111"/>
      <c r="DF210" s="111"/>
      <c r="DG210" s="111"/>
      <c r="DH210" s="111"/>
      <c r="DI210" s="111"/>
      <c r="DJ210" s="111"/>
      <c r="DK210" s="111"/>
      <c r="DL210" s="111"/>
      <c r="DM210" s="111"/>
      <c r="DN210" s="111"/>
      <c r="DO210" s="111"/>
      <c r="DP210" s="111"/>
      <c r="DQ210" s="111"/>
      <c r="DR210" s="111"/>
      <c r="DS210" s="111"/>
      <c r="DT210" s="111"/>
      <c r="DU210" s="111"/>
      <c r="DV210" s="111"/>
      <c r="DW210" s="111"/>
      <c r="DX210" s="111"/>
      <c r="DY210" s="111"/>
      <c r="DZ210" s="111"/>
      <c r="EA210" s="111"/>
      <c r="EB210" s="111"/>
      <c r="EC210" s="111"/>
      <c r="ED210" s="111"/>
      <c r="EE210" s="111"/>
      <c r="EF210" s="111"/>
      <c r="EG210" s="111"/>
      <c r="EH210" s="111"/>
      <c r="EI210" s="111"/>
      <c r="EJ210" s="111"/>
      <c r="EK210" s="111"/>
      <c r="EL210" s="111"/>
      <c r="EM210" s="111"/>
      <c r="EN210" s="111"/>
      <c r="EO210" s="111"/>
    </row>
    <row r="211" spans="3:145" s="2" customFormat="1" ht="4.2" customHeight="1" x14ac:dyDescent="0.2">
      <c r="E211" s="111"/>
      <c r="F211" s="111"/>
      <c r="G211" s="111"/>
      <c r="H211" s="111"/>
      <c r="I211" s="111"/>
      <c r="J211" s="111"/>
      <c r="K211" s="111"/>
      <c r="L211" s="111"/>
      <c r="M211" s="111"/>
      <c r="N211" s="111"/>
      <c r="O211" s="111"/>
      <c r="P211" s="111"/>
      <c r="Q211" s="111"/>
      <c r="R211" s="111"/>
      <c r="S211" s="111"/>
      <c r="T211" s="111"/>
      <c r="U211" s="111"/>
      <c r="V211" s="111"/>
      <c r="W211" s="111"/>
      <c r="X211" s="111"/>
      <c r="Y211" s="111"/>
      <c r="Z211" s="111"/>
      <c r="AA211" s="111"/>
      <c r="AB211" s="111"/>
      <c r="AC211" s="111"/>
      <c r="AD211" s="111"/>
      <c r="AE211" s="111"/>
      <c r="AF211" s="111"/>
      <c r="AG211" s="111"/>
      <c r="AH211" s="111"/>
      <c r="AI211" s="111"/>
      <c r="AJ211" s="111"/>
      <c r="AK211" s="111"/>
      <c r="AL211" s="111"/>
      <c r="AM211" s="111"/>
      <c r="AN211" s="111"/>
      <c r="AO211" s="111"/>
      <c r="AP211" s="111"/>
      <c r="AQ211" s="111"/>
      <c r="AR211" s="111"/>
      <c r="AS211" s="111"/>
      <c r="AT211" s="111"/>
      <c r="AU211" s="111"/>
      <c r="AV211" s="111"/>
      <c r="AW211" s="111"/>
      <c r="AX211" s="111"/>
      <c r="AY211" s="111"/>
      <c r="AZ211" s="111"/>
      <c r="BA211" s="111"/>
      <c r="BB211" s="111"/>
      <c r="BC211" s="111"/>
      <c r="BD211" s="111"/>
      <c r="BE211" s="111"/>
      <c r="BF211" s="111"/>
      <c r="BG211" s="111"/>
      <c r="BH211" s="111"/>
      <c r="BI211" s="111"/>
      <c r="BJ211" s="111"/>
      <c r="BK211" s="111"/>
      <c r="BL211" s="111"/>
      <c r="BM211" s="111"/>
      <c r="BN211" s="111"/>
      <c r="BO211" s="111"/>
      <c r="BP211" s="111"/>
      <c r="BQ211" s="111"/>
      <c r="BR211" s="111"/>
      <c r="BS211" s="111"/>
      <c r="BT211" s="111"/>
      <c r="BU211" s="111"/>
      <c r="BV211" s="111"/>
      <c r="BX211" s="111"/>
      <c r="BY211" s="111"/>
      <c r="BZ211" s="111"/>
      <c r="CA211" s="111"/>
      <c r="CB211" s="111"/>
      <c r="CC211" s="111"/>
      <c r="CD211" s="111"/>
      <c r="CE211" s="111"/>
      <c r="CF211" s="111"/>
      <c r="CG211" s="111"/>
      <c r="CH211" s="111"/>
      <c r="CI211" s="111"/>
      <c r="CJ211" s="111"/>
      <c r="CK211" s="111"/>
      <c r="CL211" s="111"/>
      <c r="CM211" s="111"/>
      <c r="CN211" s="111"/>
      <c r="CO211" s="111"/>
      <c r="CP211" s="111"/>
      <c r="CQ211" s="111"/>
      <c r="CR211" s="111"/>
      <c r="CS211" s="111"/>
      <c r="CT211" s="111"/>
      <c r="CU211" s="111"/>
      <c r="CV211" s="111"/>
      <c r="CW211" s="111"/>
      <c r="CX211" s="111"/>
      <c r="CY211" s="111"/>
      <c r="CZ211" s="111"/>
      <c r="DA211" s="111"/>
      <c r="DB211" s="111"/>
      <c r="DC211" s="111"/>
      <c r="DD211" s="111"/>
      <c r="DE211" s="111"/>
      <c r="DF211" s="111"/>
      <c r="DG211" s="111"/>
      <c r="DH211" s="111"/>
      <c r="DI211" s="111"/>
      <c r="DJ211" s="111"/>
      <c r="DK211" s="111"/>
      <c r="DL211" s="111"/>
      <c r="DM211" s="111"/>
      <c r="DN211" s="111"/>
      <c r="DO211" s="111"/>
      <c r="DP211" s="111"/>
      <c r="DQ211" s="111"/>
      <c r="DR211" s="111"/>
      <c r="DS211" s="111"/>
      <c r="DT211" s="111"/>
      <c r="DU211" s="111"/>
      <c r="DV211" s="111"/>
      <c r="DW211" s="111"/>
      <c r="DX211" s="111"/>
      <c r="DY211" s="111"/>
      <c r="DZ211" s="111"/>
      <c r="EA211" s="111"/>
      <c r="EB211" s="111"/>
      <c r="EC211" s="111"/>
      <c r="ED211" s="111"/>
      <c r="EE211" s="111"/>
      <c r="EF211" s="111"/>
      <c r="EG211" s="111"/>
      <c r="EH211" s="111"/>
      <c r="EI211" s="111"/>
      <c r="EJ211" s="111"/>
      <c r="EK211" s="111"/>
      <c r="EL211" s="111"/>
      <c r="EM211" s="111"/>
      <c r="EN211" s="111"/>
      <c r="EO211" s="111"/>
    </row>
    <row r="212" spans="3:145" s="120" customFormat="1" ht="4.2" customHeight="1" x14ac:dyDescent="0.2">
      <c r="C212" s="2"/>
      <c r="E212" s="112"/>
      <c r="F212" s="112"/>
      <c r="G212" s="112"/>
      <c r="H212" s="112"/>
      <c r="I212" s="112"/>
      <c r="J212" s="112"/>
      <c r="K212" s="112"/>
      <c r="L212" s="112"/>
      <c r="M212" s="112"/>
      <c r="N212" s="112"/>
      <c r="O212" s="112"/>
      <c r="P212" s="112"/>
      <c r="Q212" s="112"/>
      <c r="R212" s="112"/>
      <c r="S212" s="112"/>
      <c r="T212" s="112"/>
      <c r="U212" s="112"/>
      <c r="V212" s="112"/>
      <c r="W212" s="112"/>
      <c r="X212" s="112"/>
      <c r="Y212" s="112"/>
      <c r="Z212" s="112"/>
      <c r="AA212" s="112"/>
      <c r="AB212" s="112"/>
      <c r="AC212" s="112"/>
      <c r="AD212" s="112"/>
      <c r="AE212" s="112"/>
      <c r="AF212" s="112"/>
      <c r="AG212" s="112"/>
      <c r="AH212" s="112"/>
      <c r="AI212" s="112"/>
      <c r="AJ212" s="112"/>
      <c r="AK212" s="112"/>
      <c r="AL212" s="112"/>
      <c r="AM212" s="112"/>
      <c r="AN212" s="112"/>
      <c r="AO212" s="112"/>
      <c r="AP212" s="112"/>
      <c r="AQ212" s="112"/>
      <c r="AR212" s="112"/>
      <c r="AS212" s="112"/>
      <c r="AT212" s="112"/>
      <c r="AU212" s="112"/>
      <c r="AV212" s="112"/>
      <c r="AW212" s="112"/>
      <c r="AX212" s="112"/>
      <c r="AY212" s="112"/>
      <c r="AZ212" s="112"/>
      <c r="BA212" s="112"/>
      <c r="BB212" s="112"/>
      <c r="BC212" s="112"/>
      <c r="BD212" s="112"/>
      <c r="BE212" s="112"/>
      <c r="BF212" s="112"/>
      <c r="BG212" s="112"/>
      <c r="BH212" s="112"/>
      <c r="BI212" s="112"/>
      <c r="BJ212" s="112"/>
      <c r="BK212" s="112"/>
      <c r="BL212" s="112"/>
      <c r="BM212" s="112"/>
      <c r="BN212" s="112"/>
      <c r="BO212" s="112"/>
      <c r="BP212" s="112"/>
      <c r="BQ212" s="112"/>
      <c r="BR212" s="112"/>
      <c r="BS212" s="112"/>
      <c r="BT212" s="112"/>
      <c r="BU212" s="112"/>
      <c r="BV212" s="112"/>
      <c r="BX212" s="112"/>
      <c r="BY212" s="112"/>
      <c r="BZ212" s="112"/>
      <c r="CA212" s="112"/>
      <c r="CB212" s="112"/>
      <c r="CC212" s="112"/>
      <c r="CD212" s="112"/>
      <c r="CE212" s="112"/>
      <c r="CF212" s="112"/>
      <c r="CG212" s="112"/>
      <c r="CH212" s="112"/>
      <c r="CI212" s="112"/>
      <c r="CJ212" s="112"/>
      <c r="CK212" s="112"/>
      <c r="CL212" s="112"/>
      <c r="CM212" s="112"/>
      <c r="CN212" s="112"/>
      <c r="CO212" s="112"/>
      <c r="CP212" s="112"/>
      <c r="CQ212" s="112"/>
      <c r="CR212" s="112"/>
      <c r="CS212" s="112"/>
      <c r="CT212" s="112"/>
      <c r="CU212" s="112"/>
      <c r="CV212" s="112"/>
      <c r="CW212" s="112"/>
      <c r="CX212" s="112"/>
      <c r="CY212" s="112"/>
      <c r="CZ212" s="112"/>
      <c r="DA212" s="112"/>
      <c r="DB212" s="112"/>
      <c r="DC212" s="112"/>
      <c r="DD212" s="112"/>
      <c r="DE212" s="112"/>
      <c r="DF212" s="112"/>
      <c r="DG212" s="112"/>
      <c r="DH212" s="112"/>
      <c r="DI212" s="112"/>
      <c r="DJ212" s="112"/>
      <c r="DK212" s="112"/>
      <c r="DL212" s="112"/>
      <c r="DM212" s="112"/>
      <c r="DN212" s="112"/>
      <c r="DO212" s="112"/>
      <c r="DP212" s="112"/>
      <c r="DQ212" s="112"/>
      <c r="DR212" s="112"/>
      <c r="DS212" s="112"/>
      <c r="DT212" s="112"/>
      <c r="DU212" s="112"/>
      <c r="DV212" s="112"/>
      <c r="DW212" s="112"/>
      <c r="DX212" s="112"/>
      <c r="DY212" s="112"/>
      <c r="DZ212" s="112"/>
      <c r="EA212" s="112"/>
      <c r="EB212" s="112"/>
      <c r="EC212" s="112"/>
      <c r="ED212" s="112"/>
      <c r="EE212" s="112"/>
      <c r="EF212" s="112"/>
      <c r="EG212" s="112"/>
      <c r="EH212" s="112"/>
      <c r="EI212" s="112"/>
      <c r="EJ212" s="112"/>
      <c r="EK212" s="112"/>
      <c r="EL212" s="112"/>
      <c r="EM212" s="112"/>
      <c r="EN212" s="112"/>
      <c r="EO212" s="112"/>
    </row>
    <row r="213" spans="3:145" s="120" customFormat="1" ht="4.2" customHeight="1" x14ac:dyDescent="0.2">
      <c r="C213" s="2"/>
      <c r="E213" s="112"/>
      <c r="F213" s="112"/>
      <c r="G213" s="112"/>
      <c r="H213" s="112"/>
      <c r="I213" s="112"/>
      <c r="J213" s="112"/>
      <c r="K213" s="112"/>
      <c r="L213" s="112"/>
      <c r="M213" s="112"/>
      <c r="N213" s="112"/>
      <c r="O213" s="112"/>
      <c r="P213" s="112"/>
      <c r="Q213" s="112"/>
      <c r="R213" s="112"/>
      <c r="S213" s="112"/>
      <c r="T213" s="112"/>
      <c r="U213" s="112"/>
      <c r="V213" s="112"/>
      <c r="W213" s="112"/>
      <c r="X213" s="112"/>
      <c r="Y213" s="112"/>
      <c r="Z213" s="112"/>
      <c r="AA213" s="112"/>
      <c r="AB213" s="112"/>
      <c r="AC213" s="112"/>
      <c r="AD213" s="112"/>
      <c r="AE213" s="112"/>
      <c r="AF213" s="112"/>
      <c r="AG213" s="112"/>
      <c r="AH213" s="112"/>
      <c r="AI213" s="112"/>
      <c r="AJ213" s="112"/>
      <c r="AK213" s="112"/>
      <c r="AL213" s="112"/>
      <c r="AM213" s="112"/>
      <c r="AN213" s="112"/>
      <c r="AO213" s="112"/>
      <c r="AP213" s="112"/>
      <c r="AQ213" s="112"/>
      <c r="AR213" s="112"/>
      <c r="AS213" s="112"/>
      <c r="AT213" s="112"/>
      <c r="AU213" s="112"/>
      <c r="AV213" s="112"/>
      <c r="AW213" s="112"/>
      <c r="AX213" s="112"/>
      <c r="AY213" s="112"/>
      <c r="AZ213" s="112"/>
      <c r="BA213" s="112"/>
      <c r="BB213" s="112"/>
      <c r="BC213" s="112"/>
      <c r="BD213" s="112"/>
      <c r="BE213" s="112"/>
      <c r="BF213" s="112"/>
      <c r="BG213" s="112"/>
      <c r="BH213" s="112"/>
      <c r="BI213" s="112"/>
      <c r="BJ213" s="112"/>
      <c r="BK213" s="112"/>
      <c r="BL213" s="112"/>
      <c r="BM213" s="112"/>
      <c r="BN213" s="112"/>
      <c r="BO213" s="112"/>
      <c r="BP213" s="112"/>
      <c r="BQ213" s="112"/>
      <c r="BR213" s="112"/>
      <c r="BS213" s="112"/>
      <c r="BT213" s="112"/>
      <c r="BU213" s="112"/>
      <c r="BV213" s="112"/>
      <c r="BX213" s="112"/>
      <c r="BY213" s="112"/>
      <c r="BZ213" s="112"/>
      <c r="CA213" s="112"/>
      <c r="CB213" s="112"/>
      <c r="CC213" s="112"/>
      <c r="CD213" s="112"/>
      <c r="CE213" s="112"/>
      <c r="CF213" s="112"/>
      <c r="CG213" s="112"/>
      <c r="CH213" s="112"/>
      <c r="CI213" s="112"/>
      <c r="CJ213" s="112"/>
      <c r="CK213" s="112"/>
      <c r="CL213" s="112"/>
      <c r="CM213" s="112"/>
      <c r="CN213" s="112"/>
      <c r="CO213" s="112"/>
      <c r="CP213" s="112"/>
      <c r="CQ213" s="112"/>
      <c r="CR213" s="112"/>
      <c r="CS213" s="112"/>
      <c r="CT213" s="112"/>
      <c r="CU213" s="112"/>
      <c r="CV213" s="112"/>
      <c r="CW213" s="112"/>
      <c r="CX213" s="112"/>
      <c r="CY213" s="112"/>
      <c r="CZ213" s="112"/>
      <c r="DA213" s="112"/>
      <c r="DB213" s="112"/>
      <c r="DC213" s="112"/>
      <c r="DD213" s="112"/>
      <c r="DE213" s="112"/>
      <c r="DF213" s="112"/>
      <c r="DG213" s="112"/>
      <c r="DH213" s="112"/>
      <c r="DI213" s="112"/>
      <c r="DJ213" s="112"/>
      <c r="DK213" s="112"/>
      <c r="DL213" s="112"/>
      <c r="DM213" s="112"/>
      <c r="DN213" s="112"/>
      <c r="DO213" s="112"/>
      <c r="DP213" s="112"/>
      <c r="DQ213" s="112"/>
      <c r="DR213" s="112"/>
      <c r="DS213" s="112"/>
      <c r="DT213" s="112"/>
      <c r="DU213" s="112"/>
      <c r="DV213" s="112"/>
      <c r="DW213" s="112"/>
      <c r="DX213" s="112"/>
      <c r="DY213" s="112"/>
      <c r="DZ213" s="112"/>
      <c r="EA213" s="112"/>
      <c r="EB213" s="112"/>
      <c r="EC213" s="112"/>
      <c r="ED213" s="112"/>
      <c r="EE213" s="112"/>
      <c r="EF213" s="112"/>
      <c r="EG213" s="112"/>
      <c r="EH213" s="112"/>
      <c r="EI213" s="112"/>
      <c r="EJ213" s="112"/>
      <c r="EK213" s="112"/>
      <c r="EL213" s="112"/>
      <c r="EM213" s="112"/>
      <c r="EN213" s="112"/>
      <c r="EO213" s="112"/>
    </row>
  </sheetData>
  <mergeCells count="599">
    <mergeCell ref="EJ21:EN142"/>
    <mergeCell ref="DL207:DO208"/>
    <mergeCell ref="DP207:DS208"/>
    <mergeCell ref="DT207:DW208"/>
    <mergeCell ref="DX207:EA208"/>
    <mergeCell ref="CV195:CY196"/>
    <mergeCell ref="CZ195:DC196"/>
    <mergeCell ref="DD195:DG196"/>
    <mergeCell ref="DH195:DK196"/>
    <mergeCell ref="DL195:DO196"/>
    <mergeCell ref="DP195:DS196"/>
    <mergeCell ref="DT195:DW196"/>
    <mergeCell ref="DX195:EA196"/>
    <mergeCell ref="CS161:CV164"/>
    <mergeCell ref="EB67:EE72"/>
    <mergeCell ref="DC61:DM62"/>
    <mergeCell ref="DX34:EA36"/>
    <mergeCell ref="DC37:DM38"/>
    <mergeCell ref="DN37:DW39"/>
    <mergeCell ref="DX37:EA39"/>
    <mergeCell ref="DN31:DW33"/>
    <mergeCell ref="DX31:EA33"/>
    <mergeCell ref="DC57:DM60"/>
    <mergeCell ref="DN58:DW60"/>
    <mergeCell ref="CJ207:CM208"/>
    <mergeCell ref="DD193:DG194"/>
    <mergeCell ref="DH193:DK194"/>
    <mergeCell ref="BF193:BI194"/>
    <mergeCell ref="BJ193:BM194"/>
    <mergeCell ref="DH207:DK208"/>
    <mergeCell ref="CN207:CQ208"/>
    <mergeCell ref="CR207:CU208"/>
    <mergeCell ref="CV207:CY208"/>
    <mergeCell ref="CZ207:DC208"/>
    <mergeCell ref="DD207:DG208"/>
    <mergeCell ref="CN193:CQ194"/>
    <mergeCell ref="CR193:CU194"/>
    <mergeCell ref="CV193:CY194"/>
    <mergeCell ref="CZ193:DC194"/>
    <mergeCell ref="CJ195:CM196"/>
    <mergeCell ref="CN195:CQ196"/>
    <mergeCell ref="CR195:CU196"/>
    <mergeCell ref="N193:Q194"/>
    <mergeCell ref="R193:U194"/>
    <mergeCell ref="BB193:BE194"/>
    <mergeCell ref="AX207:BA208"/>
    <mergeCell ref="BB207:BE208"/>
    <mergeCell ref="BF207:BI208"/>
    <mergeCell ref="BJ207:BM208"/>
    <mergeCell ref="CB207:CE208"/>
    <mergeCell ref="CF207:CI208"/>
    <mergeCell ref="N207:Q208"/>
    <mergeCell ref="R207:U208"/>
    <mergeCell ref="V207:Y208"/>
    <mergeCell ref="Z207:AC208"/>
    <mergeCell ref="AD207:AG208"/>
    <mergeCell ref="AH207:AK208"/>
    <mergeCell ref="AL207:AO208"/>
    <mergeCell ref="AP207:AS208"/>
    <mergeCell ref="AT207:AW208"/>
    <mergeCell ref="AX195:BA196"/>
    <mergeCell ref="BB195:BE196"/>
    <mergeCell ref="BF195:BI196"/>
    <mergeCell ref="BJ195:BM196"/>
    <mergeCell ref="CB195:CE196"/>
    <mergeCell ref="CF195:CI196"/>
    <mergeCell ref="N195:Q196"/>
    <mergeCell ref="R195:U196"/>
    <mergeCell ref="V195:Y196"/>
    <mergeCell ref="Z195:AC196"/>
    <mergeCell ref="AD195:AG196"/>
    <mergeCell ref="AH195:AK196"/>
    <mergeCell ref="AL195:AO196"/>
    <mergeCell ref="AP195:AS196"/>
    <mergeCell ref="AT195:AW196"/>
    <mergeCell ref="CB181:CE182"/>
    <mergeCell ref="CF181:CI182"/>
    <mergeCell ref="CJ181:CM182"/>
    <mergeCell ref="CN181:CQ182"/>
    <mergeCell ref="CR181:CU182"/>
    <mergeCell ref="CV181:CY182"/>
    <mergeCell ref="CZ181:DC182"/>
    <mergeCell ref="V193:Y194"/>
    <mergeCell ref="Z193:AC194"/>
    <mergeCell ref="AD193:AG194"/>
    <mergeCell ref="AH193:AK194"/>
    <mergeCell ref="AL193:AO194"/>
    <mergeCell ref="AP193:AS194"/>
    <mergeCell ref="AT193:AW194"/>
    <mergeCell ref="AX193:BA194"/>
    <mergeCell ref="AT181:AW182"/>
    <mergeCell ref="AX181:BA182"/>
    <mergeCell ref="BB181:BE182"/>
    <mergeCell ref="BF181:BI182"/>
    <mergeCell ref="BJ181:BM182"/>
    <mergeCell ref="CB193:CE194"/>
    <mergeCell ref="CF193:CI194"/>
    <mergeCell ref="CJ193:CM194"/>
    <mergeCell ref="DR4:EE10"/>
    <mergeCell ref="CX26:DA29"/>
    <mergeCell ref="CX32:DA35"/>
    <mergeCell ref="CX38:DA41"/>
    <mergeCell ref="DX49:EA51"/>
    <mergeCell ref="DX43:EA45"/>
    <mergeCell ref="DN61:DW63"/>
    <mergeCell ref="DX61:EA63"/>
    <mergeCell ref="DL193:DO194"/>
    <mergeCell ref="DP193:DS194"/>
    <mergeCell ref="DT193:DW194"/>
    <mergeCell ref="DX193:EA194"/>
    <mergeCell ref="EB43:EE48"/>
    <mergeCell ref="DX70:EA72"/>
    <mergeCell ref="EB73:EE78"/>
    <mergeCell ref="DL181:DO182"/>
    <mergeCell ref="DP181:DS182"/>
    <mergeCell ref="DT181:DW182"/>
    <mergeCell ref="DX181:EA182"/>
    <mergeCell ref="EB49:EE54"/>
    <mergeCell ref="DX55:EA57"/>
    <mergeCell ref="EB55:EE60"/>
    <mergeCell ref="DX64:EA66"/>
    <mergeCell ref="DN67:DW69"/>
    <mergeCell ref="CN88:CQ91"/>
    <mergeCell ref="CN102:CQ105"/>
    <mergeCell ref="CS107:CV110"/>
    <mergeCell ref="CS119:CV122"/>
    <mergeCell ref="CN125:CQ128"/>
    <mergeCell ref="CX17:DB18"/>
    <mergeCell ref="DC19:DM20"/>
    <mergeCell ref="DN19:DW21"/>
    <mergeCell ref="DN40:DW42"/>
    <mergeCell ref="DC33:DM36"/>
    <mergeCell ref="DN34:DW36"/>
    <mergeCell ref="CX44:DA47"/>
    <mergeCell ref="CX50:DA53"/>
    <mergeCell ref="CX56:DA59"/>
    <mergeCell ref="CX62:DA65"/>
    <mergeCell ref="DC69:DM72"/>
    <mergeCell ref="DN70:DW72"/>
    <mergeCell ref="DC55:DM56"/>
    <mergeCell ref="DN55:DW57"/>
    <mergeCell ref="DC43:DM44"/>
    <mergeCell ref="DN43:DW45"/>
    <mergeCell ref="DC63:DM66"/>
    <mergeCell ref="DN64:DW66"/>
    <mergeCell ref="DC67:DM68"/>
    <mergeCell ref="AT29:AW32"/>
    <mergeCell ref="AY46:BB49"/>
    <mergeCell ref="AT83:AW86"/>
    <mergeCell ref="N181:Q182"/>
    <mergeCell ref="R181:U182"/>
    <mergeCell ref="V181:Y182"/>
    <mergeCell ref="Z181:AC182"/>
    <mergeCell ref="AD181:AG182"/>
    <mergeCell ref="AH181:AK182"/>
    <mergeCell ref="AL181:AO182"/>
    <mergeCell ref="AP181:AS182"/>
    <mergeCell ref="AY166:BB169"/>
    <mergeCell ref="AT119:AW122"/>
    <mergeCell ref="AY125:BB128"/>
    <mergeCell ref="AT131:AW134"/>
    <mergeCell ref="AY144:BB147"/>
    <mergeCell ref="AT149:AW152"/>
    <mergeCell ref="AT59:AW62"/>
    <mergeCell ref="AY65:BB68"/>
    <mergeCell ref="AY88:BB91"/>
    <mergeCell ref="AY102:BB105"/>
    <mergeCell ref="AT107:AW110"/>
    <mergeCell ref="AT161:AW164"/>
    <mergeCell ref="K56:N59"/>
    <mergeCell ref="BY1:CF3"/>
    <mergeCell ref="BY4:CL10"/>
    <mergeCell ref="CN4:DA10"/>
    <mergeCell ref="CI35:CL38"/>
    <mergeCell ref="BG56:BJ59"/>
    <mergeCell ref="BC77:BF80"/>
    <mergeCell ref="BC113:BF116"/>
    <mergeCell ref="BC155:BF158"/>
    <mergeCell ref="BG134:BJ137"/>
    <mergeCell ref="BK97:BN100"/>
    <mergeCell ref="BV100:BY103"/>
    <mergeCell ref="CS83:CV86"/>
    <mergeCell ref="CS131:CV134"/>
    <mergeCell ref="CN144:CQ147"/>
    <mergeCell ref="CX68:DA71"/>
    <mergeCell ref="CN24:CQ27"/>
    <mergeCell ref="CS41:CV44"/>
    <mergeCell ref="CN46:CQ49"/>
    <mergeCell ref="BY12:EE14"/>
    <mergeCell ref="CS149:CV152"/>
    <mergeCell ref="CI155:CL158"/>
    <mergeCell ref="BC1:BI3"/>
    <mergeCell ref="EB19:EE24"/>
    <mergeCell ref="CX20:DA23"/>
    <mergeCell ref="CN166:CQ169"/>
    <mergeCell ref="CE57:CH60"/>
    <mergeCell ref="CI77:CL80"/>
    <mergeCell ref="CI114:CL117"/>
    <mergeCell ref="CE135:CH138"/>
    <mergeCell ref="CN65:CQ68"/>
    <mergeCell ref="DX19:EA21"/>
    <mergeCell ref="P61:Z62"/>
    <mergeCell ref="AA61:AJ63"/>
    <mergeCell ref="AK61:AN63"/>
    <mergeCell ref="AO61:AR66"/>
    <mergeCell ref="P55:Z56"/>
    <mergeCell ref="AA55:AJ57"/>
    <mergeCell ref="AK55:AN57"/>
    <mergeCell ref="AO55:AR60"/>
    <mergeCell ref="P57:Z60"/>
    <mergeCell ref="AA58:AJ60"/>
    <mergeCell ref="AK58:AN60"/>
    <mergeCell ref="AA25:AJ27"/>
    <mergeCell ref="AK25:AN27"/>
    <mergeCell ref="AO25:AR30"/>
    <mergeCell ref="P49:Z50"/>
    <mergeCell ref="AA49:AJ51"/>
    <mergeCell ref="AO49:AR54"/>
    <mergeCell ref="J4:W10"/>
    <mergeCell ref="Y4:AL10"/>
    <mergeCell ref="AN4:BA10"/>
    <mergeCell ref="BC4:BP10"/>
    <mergeCell ref="AA31:AJ33"/>
    <mergeCell ref="AK31:AN33"/>
    <mergeCell ref="AO31:AR36"/>
    <mergeCell ref="K32:N35"/>
    <mergeCell ref="P33:Z36"/>
    <mergeCell ref="AA34:AJ36"/>
    <mergeCell ref="AK34:AN36"/>
    <mergeCell ref="P31:Z32"/>
    <mergeCell ref="BC35:BF38"/>
    <mergeCell ref="P37:Z38"/>
    <mergeCell ref="J12:BT14"/>
    <mergeCell ref="K17:O18"/>
    <mergeCell ref="K38:N41"/>
    <mergeCell ref="AY24:BB27"/>
    <mergeCell ref="P25:Z26"/>
    <mergeCell ref="K20:N23"/>
    <mergeCell ref="K26:N29"/>
    <mergeCell ref="P27:Z30"/>
    <mergeCell ref="AA28:AJ30"/>
    <mergeCell ref="AK28:AN30"/>
    <mergeCell ref="K50:N53"/>
    <mergeCell ref="P51:Z54"/>
    <mergeCell ref="AA52:AJ54"/>
    <mergeCell ref="AK52:AN54"/>
    <mergeCell ref="AO43:AR48"/>
    <mergeCell ref="K44:N47"/>
    <mergeCell ref="P45:Z48"/>
    <mergeCell ref="AA46:AJ48"/>
    <mergeCell ref="AK46:AN48"/>
    <mergeCell ref="A1:H10"/>
    <mergeCell ref="J1:N3"/>
    <mergeCell ref="P21:Z24"/>
    <mergeCell ref="AA22:AJ24"/>
    <mergeCell ref="AK22:AN24"/>
    <mergeCell ref="Y1:AD3"/>
    <mergeCell ref="AN1:AT3"/>
    <mergeCell ref="P39:Z42"/>
    <mergeCell ref="AA40:AJ42"/>
    <mergeCell ref="AK40:AN42"/>
    <mergeCell ref="AA37:AJ39"/>
    <mergeCell ref="AK37:AN39"/>
    <mergeCell ref="AO37:AR42"/>
    <mergeCell ref="AT41:AW44"/>
    <mergeCell ref="P43:Z44"/>
    <mergeCell ref="AA43:AJ45"/>
    <mergeCell ref="AK43:AN45"/>
    <mergeCell ref="P19:Z20"/>
    <mergeCell ref="AA19:AJ21"/>
    <mergeCell ref="AK19:AN21"/>
    <mergeCell ref="AO19:AR24"/>
    <mergeCell ref="A21:E142"/>
    <mergeCell ref="F21:H142"/>
    <mergeCell ref="AK49:AN51"/>
    <mergeCell ref="K62:N65"/>
    <mergeCell ref="P63:Z66"/>
    <mergeCell ref="AA64:AJ66"/>
    <mergeCell ref="AK64:AN66"/>
    <mergeCell ref="K80:N83"/>
    <mergeCell ref="P81:Z84"/>
    <mergeCell ref="AA82:AJ84"/>
    <mergeCell ref="AK82:AN84"/>
    <mergeCell ref="K86:N89"/>
    <mergeCell ref="P67:Z68"/>
    <mergeCell ref="AA67:AJ69"/>
    <mergeCell ref="AK67:AN69"/>
    <mergeCell ref="P85:Z86"/>
    <mergeCell ref="K68:N71"/>
    <mergeCell ref="P69:Z72"/>
    <mergeCell ref="AA70:AJ72"/>
    <mergeCell ref="AK70:AN72"/>
    <mergeCell ref="K74:N77"/>
    <mergeCell ref="P75:Z78"/>
    <mergeCell ref="AT71:AW74"/>
    <mergeCell ref="P79:Z80"/>
    <mergeCell ref="AA79:AJ81"/>
    <mergeCell ref="AK79:AN81"/>
    <mergeCell ref="AO79:AR84"/>
    <mergeCell ref="P73:Z74"/>
    <mergeCell ref="AA73:AJ75"/>
    <mergeCell ref="AK73:AN75"/>
    <mergeCell ref="AO73:AR78"/>
    <mergeCell ref="AA91:AJ93"/>
    <mergeCell ref="AK91:AN93"/>
    <mergeCell ref="AO91:AR96"/>
    <mergeCell ref="AA85:AJ87"/>
    <mergeCell ref="AK85:AN87"/>
    <mergeCell ref="AO85:AR90"/>
    <mergeCell ref="P93:Z96"/>
    <mergeCell ref="AA94:AJ96"/>
    <mergeCell ref="AO67:AR72"/>
    <mergeCell ref="AO103:AR108"/>
    <mergeCell ref="AA76:AJ78"/>
    <mergeCell ref="AK76:AN78"/>
    <mergeCell ref="K92:N95"/>
    <mergeCell ref="K98:N101"/>
    <mergeCell ref="P99:Z102"/>
    <mergeCell ref="AA100:AJ102"/>
    <mergeCell ref="AK100:AN102"/>
    <mergeCell ref="P103:Z104"/>
    <mergeCell ref="AA103:AJ105"/>
    <mergeCell ref="AK103:AN105"/>
    <mergeCell ref="K104:N107"/>
    <mergeCell ref="P105:Z108"/>
    <mergeCell ref="AA106:AJ108"/>
    <mergeCell ref="AK106:AN108"/>
    <mergeCell ref="AK94:AN96"/>
    <mergeCell ref="P97:Z98"/>
    <mergeCell ref="AA97:AJ99"/>
    <mergeCell ref="AK97:AN99"/>
    <mergeCell ref="AO97:AR102"/>
    <mergeCell ref="P87:Z90"/>
    <mergeCell ref="AA88:AJ90"/>
    <mergeCell ref="AK88:AN90"/>
    <mergeCell ref="P91:Z92"/>
    <mergeCell ref="P121:Z122"/>
    <mergeCell ref="AA121:AJ123"/>
    <mergeCell ref="AK121:AN123"/>
    <mergeCell ref="AK109:AN111"/>
    <mergeCell ref="AO109:AR114"/>
    <mergeCell ref="K110:N113"/>
    <mergeCell ref="P111:Z114"/>
    <mergeCell ref="AA112:AJ114"/>
    <mergeCell ref="AK112:AN114"/>
    <mergeCell ref="AO121:AR126"/>
    <mergeCell ref="K122:N125"/>
    <mergeCell ref="P123:Z126"/>
    <mergeCell ref="AA124:AJ126"/>
    <mergeCell ref="AK124:AN126"/>
    <mergeCell ref="K116:N119"/>
    <mergeCell ref="P109:Z110"/>
    <mergeCell ref="AA109:AJ111"/>
    <mergeCell ref="P117:Z120"/>
    <mergeCell ref="AA118:AJ120"/>
    <mergeCell ref="AK118:AN120"/>
    <mergeCell ref="P115:Z116"/>
    <mergeCell ref="AA115:AJ117"/>
    <mergeCell ref="AK115:AN117"/>
    <mergeCell ref="AO115:AR120"/>
    <mergeCell ref="AO127:AR132"/>
    <mergeCell ref="K128:N131"/>
    <mergeCell ref="P129:Z132"/>
    <mergeCell ref="AA130:AJ132"/>
    <mergeCell ref="AK130:AN132"/>
    <mergeCell ref="K134:N137"/>
    <mergeCell ref="P135:Z138"/>
    <mergeCell ref="AA136:AJ138"/>
    <mergeCell ref="AK136:AN138"/>
    <mergeCell ref="P127:Z128"/>
    <mergeCell ref="AA127:AJ129"/>
    <mergeCell ref="AK127:AN129"/>
    <mergeCell ref="P139:Z140"/>
    <mergeCell ref="AA139:AJ141"/>
    <mergeCell ref="AK139:AN141"/>
    <mergeCell ref="AO139:AR144"/>
    <mergeCell ref="K140:N143"/>
    <mergeCell ref="P133:Z134"/>
    <mergeCell ref="AA133:AJ135"/>
    <mergeCell ref="AK133:AN135"/>
    <mergeCell ref="AO133:AR138"/>
    <mergeCell ref="P141:Z144"/>
    <mergeCell ref="AA142:AJ144"/>
    <mergeCell ref="AK142:AN144"/>
    <mergeCell ref="P153:Z156"/>
    <mergeCell ref="AA154:AJ156"/>
    <mergeCell ref="AK154:AN156"/>
    <mergeCell ref="P157:Z158"/>
    <mergeCell ref="AA157:AJ159"/>
    <mergeCell ref="AK157:AN159"/>
    <mergeCell ref="AO157:AR162"/>
    <mergeCell ref="K146:N149"/>
    <mergeCell ref="P147:Z150"/>
    <mergeCell ref="AA148:AJ150"/>
    <mergeCell ref="AK148:AN150"/>
    <mergeCell ref="P151:Z152"/>
    <mergeCell ref="AA151:AJ153"/>
    <mergeCell ref="AK151:AN153"/>
    <mergeCell ref="AO151:AR156"/>
    <mergeCell ref="K152:N155"/>
    <mergeCell ref="P145:Z146"/>
    <mergeCell ref="AA145:AJ147"/>
    <mergeCell ref="AK145:AN147"/>
    <mergeCell ref="AO145:AR150"/>
    <mergeCell ref="AO169:AR174"/>
    <mergeCell ref="K158:N161"/>
    <mergeCell ref="P159:Z162"/>
    <mergeCell ref="AA160:AJ162"/>
    <mergeCell ref="AK160:AN162"/>
    <mergeCell ref="P163:Z164"/>
    <mergeCell ref="AO163:AR168"/>
    <mergeCell ref="K170:N173"/>
    <mergeCell ref="P171:Z174"/>
    <mergeCell ref="AA172:AJ174"/>
    <mergeCell ref="AK172:AN174"/>
    <mergeCell ref="P165:Z168"/>
    <mergeCell ref="AA166:AJ168"/>
    <mergeCell ref="AK166:AN168"/>
    <mergeCell ref="P169:Z170"/>
    <mergeCell ref="AA169:AJ171"/>
    <mergeCell ref="AK169:AN171"/>
    <mergeCell ref="AA163:AJ165"/>
    <mergeCell ref="AK163:AN165"/>
    <mergeCell ref="K164:N167"/>
    <mergeCell ref="EG1:EN10"/>
    <mergeCell ref="EG21:EI142"/>
    <mergeCell ref="DC21:DM24"/>
    <mergeCell ref="DN22:DW24"/>
    <mergeCell ref="DX22:EA24"/>
    <mergeCell ref="DC25:DM26"/>
    <mergeCell ref="DN25:DW27"/>
    <mergeCell ref="DX25:EA27"/>
    <mergeCell ref="EB25:EE30"/>
    <mergeCell ref="DC27:DM30"/>
    <mergeCell ref="DN28:DW30"/>
    <mergeCell ref="DX28:EA30"/>
    <mergeCell ref="DC31:DM32"/>
    <mergeCell ref="EB31:EE36"/>
    <mergeCell ref="EB37:EE42"/>
    <mergeCell ref="DC39:DM42"/>
    <mergeCell ref="DX40:EA42"/>
    <mergeCell ref="DC45:DM48"/>
    <mergeCell ref="DN46:DW48"/>
    <mergeCell ref="DX46:EA48"/>
    <mergeCell ref="DC49:DM50"/>
    <mergeCell ref="DN49:DW51"/>
    <mergeCell ref="DC4:DP10"/>
    <mergeCell ref="DX67:EA69"/>
    <mergeCell ref="DX58:EA60"/>
    <mergeCell ref="DC51:DM54"/>
    <mergeCell ref="DN52:DW54"/>
    <mergeCell ref="DX52:EA54"/>
    <mergeCell ref="EB61:EE66"/>
    <mergeCell ref="DD181:DG182"/>
    <mergeCell ref="DH181:DK182"/>
    <mergeCell ref="DC93:DM96"/>
    <mergeCell ref="DN94:DW96"/>
    <mergeCell ref="DX94:EA96"/>
    <mergeCell ref="DC97:DM98"/>
    <mergeCell ref="DN97:DW99"/>
    <mergeCell ref="DX97:EA99"/>
    <mergeCell ref="DC105:DM108"/>
    <mergeCell ref="DN106:DW108"/>
    <mergeCell ref="DX106:EA108"/>
    <mergeCell ref="DC109:DM110"/>
    <mergeCell ref="DX118:EA120"/>
    <mergeCell ref="DC121:DM122"/>
    <mergeCell ref="DN121:DW123"/>
    <mergeCell ref="DX121:EA123"/>
    <mergeCell ref="EB85:EE90"/>
    <mergeCell ref="EB97:EE102"/>
    <mergeCell ref="EB109:EE114"/>
    <mergeCell ref="CX74:DA77"/>
    <mergeCell ref="DC75:DM78"/>
    <mergeCell ref="DN76:DW78"/>
    <mergeCell ref="DX76:EA78"/>
    <mergeCell ref="DC79:DM80"/>
    <mergeCell ref="DN79:DW81"/>
    <mergeCell ref="DX79:EA81"/>
    <mergeCell ref="EB79:EE84"/>
    <mergeCell ref="CX80:DA83"/>
    <mergeCell ref="DC73:DM74"/>
    <mergeCell ref="DN73:DW75"/>
    <mergeCell ref="DX73:EA75"/>
    <mergeCell ref="DC81:DM84"/>
    <mergeCell ref="DN82:DW84"/>
    <mergeCell ref="DX82:EA84"/>
    <mergeCell ref="CX86:DA89"/>
    <mergeCell ref="DC87:DM90"/>
    <mergeCell ref="DN88:DW90"/>
    <mergeCell ref="DX88:EA90"/>
    <mergeCell ref="DC91:DM92"/>
    <mergeCell ref="DN91:DW93"/>
    <mergeCell ref="DX91:EA93"/>
    <mergeCell ref="EB91:EE96"/>
    <mergeCell ref="CX92:DA95"/>
    <mergeCell ref="DC85:DM86"/>
    <mergeCell ref="DN85:DW87"/>
    <mergeCell ref="DX85:EA87"/>
    <mergeCell ref="CX98:DA101"/>
    <mergeCell ref="DC99:DM102"/>
    <mergeCell ref="DN100:DW102"/>
    <mergeCell ref="DX100:EA102"/>
    <mergeCell ref="DC103:DM104"/>
    <mergeCell ref="DN103:DW105"/>
    <mergeCell ref="DX103:EA105"/>
    <mergeCell ref="EB103:EE108"/>
    <mergeCell ref="CX104:DA107"/>
    <mergeCell ref="CX110:DA113"/>
    <mergeCell ref="DC111:DM114"/>
    <mergeCell ref="DN112:DW114"/>
    <mergeCell ref="DX112:EA114"/>
    <mergeCell ref="DC115:DM116"/>
    <mergeCell ref="DN115:DW117"/>
    <mergeCell ref="DX115:EA117"/>
    <mergeCell ref="EB115:EE120"/>
    <mergeCell ref="CX116:DA119"/>
    <mergeCell ref="EB121:EE126"/>
    <mergeCell ref="CX122:DA125"/>
    <mergeCell ref="DC123:DM126"/>
    <mergeCell ref="DN124:DW126"/>
    <mergeCell ref="DX124:EA126"/>
    <mergeCell ref="DN109:DW111"/>
    <mergeCell ref="DX109:EA111"/>
    <mergeCell ref="EB169:EE174"/>
    <mergeCell ref="CX170:DA173"/>
    <mergeCell ref="DC171:DM174"/>
    <mergeCell ref="DN172:DW174"/>
    <mergeCell ref="DX172:EA174"/>
    <mergeCell ref="DC147:DM150"/>
    <mergeCell ref="DN148:DW150"/>
    <mergeCell ref="DX148:EA150"/>
    <mergeCell ref="DC129:DM132"/>
    <mergeCell ref="DN130:DW132"/>
    <mergeCell ref="DX130:EA132"/>
    <mergeCell ref="DC133:DM134"/>
    <mergeCell ref="DN133:DW135"/>
    <mergeCell ref="DX133:EA135"/>
    <mergeCell ref="EB133:EE138"/>
    <mergeCell ref="DN139:DW141"/>
    <mergeCell ref="DX139:EA141"/>
    <mergeCell ref="CA97:CD100"/>
    <mergeCell ref="EB157:EE162"/>
    <mergeCell ref="DC151:DM152"/>
    <mergeCell ref="DN151:DW153"/>
    <mergeCell ref="DX151:EA153"/>
    <mergeCell ref="EB151:EE156"/>
    <mergeCell ref="CX152:DA155"/>
    <mergeCell ref="DC163:DM164"/>
    <mergeCell ref="DN163:DW165"/>
    <mergeCell ref="DX163:EA165"/>
    <mergeCell ref="EB163:EE168"/>
    <mergeCell ref="CX164:DA167"/>
    <mergeCell ref="DC153:DM156"/>
    <mergeCell ref="DN154:DW156"/>
    <mergeCell ref="DX154:EA156"/>
    <mergeCell ref="DC157:DM158"/>
    <mergeCell ref="DN157:DW159"/>
    <mergeCell ref="DC127:DM128"/>
    <mergeCell ref="DN127:DW129"/>
    <mergeCell ref="DX127:EA129"/>
    <mergeCell ref="EB127:EE132"/>
    <mergeCell ref="CX128:DA131"/>
    <mergeCell ref="EB145:EE150"/>
    <mergeCell ref="CX146:DA149"/>
    <mergeCell ref="CX134:DA137"/>
    <mergeCell ref="DC135:DM138"/>
    <mergeCell ref="DN136:DW138"/>
    <mergeCell ref="DX136:EA138"/>
    <mergeCell ref="DC139:DM140"/>
    <mergeCell ref="DC165:DM168"/>
    <mergeCell ref="DN166:DW168"/>
    <mergeCell ref="DX166:EA168"/>
    <mergeCell ref="EB139:EE144"/>
    <mergeCell ref="CX140:DA143"/>
    <mergeCell ref="A11:H15"/>
    <mergeCell ref="A16:H20"/>
    <mergeCell ref="EG11:EN15"/>
    <mergeCell ref="EG16:EN20"/>
    <mergeCell ref="BV104:BZ106"/>
    <mergeCell ref="DC169:DM170"/>
    <mergeCell ref="DN169:DW171"/>
    <mergeCell ref="DX169:EA171"/>
    <mergeCell ref="CX158:DA161"/>
    <mergeCell ref="DC159:DM162"/>
    <mergeCell ref="DN160:DW162"/>
    <mergeCell ref="DX160:EA162"/>
    <mergeCell ref="CS29:CV32"/>
    <mergeCell ref="CS59:CV62"/>
    <mergeCell ref="CS71:CV74"/>
    <mergeCell ref="DN142:DW144"/>
    <mergeCell ref="DX142:EA144"/>
    <mergeCell ref="DC145:DM146"/>
    <mergeCell ref="DN145:DW147"/>
    <mergeCell ref="DX145:EA147"/>
    <mergeCell ref="DC117:DM120"/>
    <mergeCell ref="DN118:DW120"/>
    <mergeCell ref="DX157:EA159"/>
    <mergeCell ref="DC141:DM144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  <ignoredErrors>
    <ignoredError sqref="AA22:AN24 DN22:EA126 AA28:AN54 AK25:AN27 AA58:AN102 AK55:AN57 AA106:AN114 AK103:AN105 AA118:AN120 AK115:AN117 AA124:AN156 AK121:AN123 AA160:AN174 AK157:AN159 DN130:EA132 DX127:EA129 DN133:EA171" 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CH209"/>
  <sheetViews>
    <sheetView view="pageLayout" zoomScaleNormal="100" workbookViewId="0">
      <selection activeCell="AA22" sqref="AA22:AJ24"/>
    </sheetView>
  </sheetViews>
  <sheetFormatPr defaultColWidth="1.44140625" defaultRowHeight="4.2" customHeight="1" x14ac:dyDescent="0.2"/>
  <cols>
    <col min="45" max="45" width="1.44140625" customWidth="1"/>
  </cols>
  <sheetData>
    <row r="1" spans="1:72" ht="4.2" customHeight="1" x14ac:dyDescent="0.2">
      <c r="A1" s="1019" t="s">
        <v>119</v>
      </c>
      <c r="B1" s="1019"/>
      <c r="C1" s="1019"/>
      <c r="D1" s="1019"/>
      <c r="E1" s="1019"/>
      <c r="F1" s="1019"/>
      <c r="G1" s="1019"/>
      <c r="H1" s="1020"/>
      <c r="I1" s="122"/>
      <c r="J1" s="1021" t="s">
        <v>35</v>
      </c>
      <c r="K1" s="1021"/>
      <c r="L1" s="1021"/>
      <c r="M1" s="1021"/>
      <c r="N1" s="1021"/>
      <c r="O1" s="123"/>
      <c r="P1" s="123"/>
      <c r="Q1" s="123"/>
      <c r="R1" s="124"/>
      <c r="S1" s="123"/>
      <c r="T1" s="123"/>
      <c r="U1" s="123"/>
      <c r="V1" s="123"/>
      <c r="W1" s="122"/>
      <c r="X1" s="122"/>
      <c r="Y1" s="1021" t="s">
        <v>36</v>
      </c>
      <c r="Z1" s="1021"/>
      <c r="AA1" s="1021"/>
      <c r="AB1" s="1021"/>
      <c r="AC1" s="1021"/>
      <c r="AD1" s="1021"/>
      <c r="AE1" s="123"/>
      <c r="AF1" s="123"/>
      <c r="AG1" s="123"/>
      <c r="AH1" s="123"/>
      <c r="AI1" s="123"/>
      <c r="AJ1" s="123"/>
      <c r="AK1" s="123"/>
      <c r="AL1" s="123"/>
      <c r="AM1" s="123"/>
      <c r="AN1" s="1023" t="s">
        <v>3</v>
      </c>
      <c r="AO1" s="1023"/>
      <c r="AP1" s="1023"/>
      <c r="AQ1" s="1023"/>
      <c r="AR1" s="1023"/>
      <c r="AS1" s="1023"/>
      <c r="AT1" s="1023"/>
      <c r="AU1" s="123"/>
      <c r="AV1" s="123"/>
      <c r="AW1" s="123"/>
      <c r="AX1" s="123"/>
      <c r="AY1" s="123"/>
      <c r="AZ1" s="123"/>
      <c r="BA1" s="123"/>
      <c r="BB1" s="123"/>
      <c r="BC1" s="1023" t="s">
        <v>3</v>
      </c>
      <c r="BD1" s="1023"/>
      <c r="BE1" s="1023"/>
      <c r="BF1" s="1023"/>
      <c r="BG1" s="1023"/>
      <c r="BH1" s="1023"/>
      <c r="BI1" s="1023"/>
      <c r="BJ1" s="123"/>
      <c r="BK1" s="123"/>
      <c r="BL1" s="123"/>
      <c r="BM1" s="123"/>
      <c r="BN1" s="123"/>
      <c r="BO1" s="123"/>
      <c r="BP1" s="123"/>
      <c r="BQ1" s="123"/>
      <c r="BR1" s="123"/>
      <c r="BS1" s="123"/>
      <c r="BT1" s="123"/>
    </row>
    <row r="2" spans="1:72" ht="4.2" customHeight="1" x14ac:dyDescent="0.2">
      <c r="A2" s="1019"/>
      <c r="B2" s="1019"/>
      <c r="C2" s="1019"/>
      <c r="D2" s="1019"/>
      <c r="E2" s="1019"/>
      <c r="F2" s="1019"/>
      <c r="G2" s="1019"/>
      <c r="H2" s="1020"/>
      <c r="I2" s="122"/>
      <c r="J2" s="1021"/>
      <c r="K2" s="1021"/>
      <c r="L2" s="1021"/>
      <c r="M2" s="1021"/>
      <c r="N2" s="1021"/>
      <c r="O2" s="193"/>
      <c r="P2" s="193"/>
      <c r="Q2" s="193"/>
      <c r="R2" s="193"/>
      <c r="S2" s="193"/>
      <c r="T2" s="193"/>
      <c r="U2" s="193"/>
      <c r="V2" s="193"/>
      <c r="W2" s="122"/>
      <c r="X2" s="122"/>
      <c r="Y2" s="1021"/>
      <c r="Z2" s="1021"/>
      <c r="AA2" s="1021"/>
      <c r="AB2" s="1021"/>
      <c r="AC2" s="1021"/>
      <c r="AD2" s="1021"/>
      <c r="AE2" s="193"/>
      <c r="AF2" s="193"/>
      <c r="AG2" s="193"/>
      <c r="AH2" s="193"/>
      <c r="AI2" s="193"/>
      <c r="AJ2" s="193"/>
      <c r="AK2" s="193"/>
      <c r="AL2" s="193"/>
      <c r="AM2" s="193"/>
      <c r="AN2" s="1023"/>
      <c r="AO2" s="1023"/>
      <c r="AP2" s="1023"/>
      <c r="AQ2" s="1023"/>
      <c r="AR2" s="1023"/>
      <c r="AS2" s="1023"/>
      <c r="AT2" s="1023"/>
      <c r="AU2" s="193"/>
      <c r="AV2" s="193"/>
      <c r="AW2" s="193"/>
      <c r="AX2" s="193"/>
      <c r="AY2" s="193"/>
      <c r="AZ2" s="193"/>
      <c r="BA2" s="193"/>
      <c r="BB2" s="193"/>
      <c r="BC2" s="1023"/>
      <c r="BD2" s="1023"/>
      <c r="BE2" s="1023"/>
      <c r="BF2" s="1023"/>
      <c r="BG2" s="1023"/>
      <c r="BH2" s="1023"/>
      <c r="BI2" s="1023"/>
      <c r="BJ2" s="193"/>
      <c r="BK2" s="193"/>
      <c r="BL2" s="193"/>
      <c r="BM2" s="193"/>
      <c r="BN2" s="193"/>
      <c r="BO2" s="193"/>
      <c r="BP2" s="193"/>
      <c r="BQ2" s="193"/>
      <c r="BR2" s="193"/>
      <c r="BS2" s="193"/>
      <c r="BT2" s="193"/>
    </row>
    <row r="3" spans="1:72" ht="4.2" customHeight="1" x14ac:dyDescent="0.2">
      <c r="A3" s="1019"/>
      <c r="B3" s="1019"/>
      <c r="C3" s="1019"/>
      <c r="D3" s="1019"/>
      <c r="E3" s="1019"/>
      <c r="F3" s="1019"/>
      <c r="G3" s="1019"/>
      <c r="H3" s="1020"/>
      <c r="I3" s="122"/>
      <c r="J3" s="1022"/>
      <c r="K3" s="1022"/>
      <c r="L3" s="1022"/>
      <c r="M3" s="1022"/>
      <c r="N3" s="1022"/>
      <c r="O3" s="193"/>
      <c r="P3" s="193"/>
      <c r="Q3" s="193"/>
      <c r="R3" s="193"/>
      <c r="S3" s="193"/>
      <c r="T3" s="193"/>
      <c r="U3" s="193"/>
      <c r="V3" s="193"/>
      <c r="W3" s="122"/>
      <c r="X3" s="122"/>
      <c r="Y3" s="1022"/>
      <c r="Z3" s="1022"/>
      <c r="AA3" s="1022"/>
      <c r="AB3" s="1022"/>
      <c r="AC3" s="1022"/>
      <c r="AD3" s="1022"/>
      <c r="AE3" s="193"/>
      <c r="AF3" s="193"/>
      <c r="AG3" s="193"/>
      <c r="AH3" s="193"/>
      <c r="AI3" s="193"/>
      <c r="AJ3" s="193"/>
      <c r="AK3" s="193"/>
      <c r="AL3" s="193"/>
      <c r="AM3" s="193"/>
      <c r="AN3" s="1024"/>
      <c r="AO3" s="1024"/>
      <c r="AP3" s="1024"/>
      <c r="AQ3" s="1024"/>
      <c r="AR3" s="1024"/>
      <c r="AS3" s="1024"/>
      <c r="AT3" s="1024"/>
      <c r="AU3" s="193"/>
      <c r="AV3" s="193"/>
      <c r="AW3" s="193"/>
      <c r="AX3" s="193"/>
      <c r="AY3" s="193"/>
      <c r="AZ3" s="193"/>
      <c r="BA3" s="193"/>
      <c r="BB3" s="193"/>
      <c r="BC3" s="1024"/>
      <c r="BD3" s="1024"/>
      <c r="BE3" s="1024"/>
      <c r="BF3" s="1024"/>
      <c r="BG3" s="1024"/>
      <c r="BH3" s="1024"/>
      <c r="BI3" s="1024"/>
      <c r="BJ3" s="193"/>
      <c r="BK3" s="193"/>
      <c r="BL3" s="193"/>
      <c r="BM3" s="193"/>
      <c r="BN3" s="193"/>
      <c r="BO3" s="193"/>
      <c r="BP3" s="193"/>
      <c r="BQ3" s="193"/>
      <c r="BR3" s="123"/>
      <c r="BS3" s="123"/>
      <c r="BT3" s="123"/>
    </row>
    <row r="4" spans="1:72" ht="4.2" customHeight="1" x14ac:dyDescent="0.2">
      <c r="A4" s="1019"/>
      <c r="B4" s="1019"/>
      <c r="C4" s="1019"/>
      <c r="D4" s="1019"/>
      <c r="E4" s="1019"/>
      <c r="F4" s="1019"/>
      <c r="G4" s="1019"/>
      <c r="H4" s="1020"/>
      <c r="I4" s="41"/>
      <c r="J4" s="1025"/>
      <c r="K4" s="1026"/>
      <c r="L4" s="1026"/>
      <c r="M4" s="1026"/>
      <c r="N4" s="1026"/>
      <c r="O4" s="1026"/>
      <c r="P4" s="1026"/>
      <c r="Q4" s="1026"/>
      <c r="R4" s="1026"/>
      <c r="S4" s="1026"/>
      <c r="T4" s="1026"/>
      <c r="U4" s="1026"/>
      <c r="V4" s="1026"/>
      <c r="W4" s="1027"/>
      <c r="X4" s="39"/>
      <c r="Y4" s="1025"/>
      <c r="Z4" s="1026"/>
      <c r="AA4" s="1026"/>
      <c r="AB4" s="1026"/>
      <c r="AC4" s="1026"/>
      <c r="AD4" s="1026"/>
      <c r="AE4" s="1026"/>
      <c r="AF4" s="1026"/>
      <c r="AG4" s="1026"/>
      <c r="AH4" s="1026"/>
      <c r="AI4" s="1026"/>
      <c r="AJ4" s="1026"/>
      <c r="AK4" s="1026"/>
      <c r="AL4" s="1027"/>
      <c r="AM4" s="40"/>
      <c r="AN4" s="1025"/>
      <c r="AO4" s="1026"/>
      <c r="AP4" s="1026"/>
      <c r="AQ4" s="1026"/>
      <c r="AR4" s="1026"/>
      <c r="AS4" s="1026"/>
      <c r="AT4" s="1026"/>
      <c r="AU4" s="1026"/>
      <c r="AV4" s="1026"/>
      <c r="AW4" s="1026"/>
      <c r="AX4" s="1026"/>
      <c r="AY4" s="1026"/>
      <c r="AZ4" s="1026"/>
      <c r="BA4" s="1027"/>
      <c r="BB4" s="193"/>
      <c r="BC4" s="1025"/>
      <c r="BD4" s="1026"/>
      <c r="BE4" s="1026"/>
      <c r="BF4" s="1026"/>
      <c r="BG4" s="1026"/>
      <c r="BH4" s="1026"/>
      <c r="BI4" s="1026"/>
      <c r="BJ4" s="1026"/>
      <c r="BK4" s="1026"/>
      <c r="BL4" s="1026"/>
      <c r="BM4" s="1026"/>
      <c r="BN4" s="1026"/>
      <c r="BO4" s="1026"/>
      <c r="BP4" s="1027"/>
      <c r="BQ4" s="40"/>
      <c r="BR4" s="40"/>
      <c r="BS4" s="40"/>
      <c r="BT4" s="40"/>
    </row>
    <row r="5" spans="1:72" ht="4.2" customHeight="1" x14ac:dyDescent="0.2">
      <c r="A5" s="1019"/>
      <c r="B5" s="1019"/>
      <c r="C5" s="1019"/>
      <c r="D5" s="1019"/>
      <c r="E5" s="1019"/>
      <c r="F5" s="1019"/>
      <c r="G5" s="1019"/>
      <c r="H5" s="1020"/>
      <c r="I5" s="41"/>
      <c r="J5" s="1028"/>
      <c r="K5" s="1029"/>
      <c r="L5" s="1029"/>
      <c r="M5" s="1029"/>
      <c r="N5" s="1029"/>
      <c r="O5" s="1029"/>
      <c r="P5" s="1029"/>
      <c r="Q5" s="1029"/>
      <c r="R5" s="1029"/>
      <c r="S5" s="1029"/>
      <c r="T5" s="1029"/>
      <c r="U5" s="1029"/>
      <c r="V5" s="1029"/>
      <c r="W5" s="1030"/>
      <c r="X5" s="39"/>
      <c r="Y5" s="1028"/>
      <c r="Z5" s="1029"/>
      <c r="AA5" s="1029"/>
      <c r="AB5" s="1029"/>
      <c r="AC5" s="1029"/>
      <c r="AD5" s="1029"/>
      <c r="AE5" s="1029"/>
      <c r="AF5" s="1029"/>
      <c r="AG5" s="1029"/>
      <c r="AH5" s="1029"/>
      <c r="AI5" s="1029"/>
      <c r="AJ5" s="1029"/>
      <c r="AK5" s="1029"/>
      <c r="AL5" s="1030"/>
      <c r="AM5" s="40"/>
      <c r="AN5" s="1028"/>
      <c r="AO5" s="1029"/>
      <c r="AP5" s="1029"/>
      <c r="AQ5" s="1029"/>
      <c r="AR5" s="1029"/>
      <c r="AS5" s="1029"/>
      <c r="AT5" s="1029"/>
      <c r="AU5" s="1029"/>
      <c r="AV5" s="1029"/>
      <c r="AW5" s="1029"/>
      <c r="AX5" s="1029"/>
      <c r="AY5" s="1029"/>
      <c r="AZ5" s="1029"/>
      <c r="BA5" s="1030"/>
      <c r="BB5" s="193"/>
      <c r="BC5" s="1028"/>
      <c r="BD5" s="1029"/>
      <c r="BE5" s="1029"/>
      <c r="BF5" s="1029"/>
      <c r="BG5" s="1029"/>
      <c r="BH5" s="1029"/>
      <c r="BI5" s="1029"/>
      <c r="BJ5" s="1029"/>
      <c r="BK5" s="1029"/>
      <c r="BL5" s="1029"/>
      <c r="BM5" s="1029"/>
      <c r="BN5" s="1029"/>
      <c r="BO5" s="1029"/>
      <c r="BP5" s="1030"/>
      <c r="BQ5" s="40"/>
      <c r="BR5" s="40"/>
      <c r="BS5" s="40"/>
      <c r="BT5" s="40"/>
    </row>
    <row r="6" spans="1:72" ht="4.2" customHeight="1" x14ac:dyDescent="0.2">
      <c r="A6" s="1019"/>
      <c r="B6" s="1019"/>
      <c r="C6" s="1019"/>
      <c r="D6" s="1019"/>
      <c r="E6" s="1019"/>
      <c r="F6" s="1019"/>
      <c r="G6" s="1019"/>
      <c r="H6" s="1020"/>
      <c r="I6" s="41"/>
      <c r="J6" s="1028"/>
      <c r="K6" s="1029"/>
      <c r="L6" s="1029"/>
      <c r="M6" s="1029"/>
      <c r="N6" s="1029"/>
      <c r="O6" s="1029"/>
      <c r="P6" s="1029"/>
      <c r="Q6" s="1029"/>
      <c r="R6" s="1029"/>
      <c r="S6" s="1029"/>
      <c r="T6" s="1029"/>
      <c r="U6" s="1029"/>
      <c r="V6" s="1029"/>
      <c r="W6" s="1030"/>
      <c r="X6" s="39"/>
      <c r="Y6" s="1028"/>
      <c r="Z6" s="1029"/>
      <c r="AA6" s="1029"/>
      <c r="AB6" s="1029"/>
      <c r="AC6" s="1029"/>
      <c r="AD6" s="1029"/>
      <c r="AE6" s="1029"/>
      <c r="AF6" s="1029"/>
      <c r="AG6" s="1029"/>
      <c r="AH6" s="1029"/>
      <c r="AI6" s="1029"/>
      <c r="AJ6" s="1029"/>
      <c r="AK6" s="1029"/>
      <c r="AL6" s="1030"/>
      <c r="AM6" s="40"/>
      <c r="AN6" s="1028"/>
      <c r="AO6" s="1029"/>
      <c r="AP6" s="1029"/>
      <c r="AQ6" s="1029"/>
      <c r="AR6" s="1029"/>
      <c r="AS6" s="1029"/>
      <c r="AT6" s="1029"/>
      <c r="AU6" s="1029"/>
      <c r="AV6" s="1029"/>
      <c r="AW6" s="1029"/>
      <c r="AX6" s="1029"/>
      <c r="AY6" s="1029"/>
      <c r="AZ6" s="1029"/>
      <c r="BA6" s="1030"/>
      <c r="BB6" s="193"/>
      <c r="BC6" s="1028"/>
      <c r="BD6" s="1029"/>
      <c r="BE6" s="1029"/>
      <c r="BF6" s="1029"/>
      <c r="BG6" s="1029"/>
      <c r="BH6" s="1029"/>
      <c r="BI6" s="1029"/>
      <c r="BJ6" s="1029"/>
      <c r="BK6" s="1029"/>
      <c r="BL6" s="1029"/>
      <c r="BM6" s="1029"/>
      <c r="BN6" s="1029"/>
      <c r="BO6" s="1029"/>
      <c r="BP6" s="1030"/>
      <c r="BQ6" s="40"/>
      <c r="BR6" s="40"/>
      <c r="BS6" s="40"/>
      <c r="BT6" s="40"/>
    </row>
    <row r="7" spans="1:72" ht="4.2" customHeight="1" x14ac:dyDescent="0.2">
      <c r="A7" s="1019"/>
      <c r="B7" s="1019"/>
      <c r="C7" s="1019"/>
      <c r="D7" s="1019"/>
      <c r="E7" s="1019"/>
      <c r="F7" s="1019"/>
      <c r="G7" s="1019"/>
      <c r="H7" s="1020"/>
      <c r="I7" s="41"/>
      <c r="J7" s="1028"/>
      <c r="K7" s="1029"/>
      <c r="L7" s="1029"/>
      <c r="M7" s="1029"/>
      <c r="N7" s="1029"/>
      <c r="O7" s="1029"/>
      <c r="P7" s="1029"/>
      <c r="Q7" s="1029"/>
      <c r="R7" s="1029"/>
      <c r="S7" s="1029"/>
      <c r="T7" s="1029"/>
      <c r="U7" s="1029"/>
      <c r="V7" s="1029"/>
      <c r="W7" s="1030"/>
      <c r="X7" s="39"/>
      <c r="Y7" s="1028"/>
      <c r="Z7" s="1029"/>
      <c r="AA7" s="1029"/>
      <c r="AB7" s="1029"/>
      <c r="AC7" s="1029"/>
      <c r="AD7" s="1029"/>
      <c r="AE7" s="1029"/>
      <c r="AF7" s="1029"/>
      <c r="AG7" s="1029"/>
      <c r="AH7" s="1029"/>
      <c r="AI7" s="1029"/>
      <c r="AJ7" s="1029"/>
      <c r="AK7" s="1029"/>
      <c r="AL7" s="1030"/>
      <c r="AM7" s="40"/>
      <c r="AN7" s="1028"/>
      <c r="AO7" s="1029"/>
      <c r="AP7" s="1029"/>
      <c r="AQ7" s="1029"/>
      <c r="AR7" s="1029"/>
      <c r="AS7" s="1029"/>
      <c r="AT7" s="1029"/>
      <c r="AU7" s="1029"/>
      <c r="AV7" s="1029"/>
      <c r="AW7" s="1029"/>
      <c r="AX7" s="1029"/>
      <c r="AY7" s="1029"/>
      <c r="AZ7" s="1029"/>
      <c r="BA7" s="1030"/>
      <c r="BB7" s="193"/>
      <c r="BC7" s="1028"/>
      <c r="BD7" s="1029"/>
      <c r="BE7" s="1029"/>
      <c r="BF7" s="1029"/>
      <c r="BG7" s="1029"/>
      <c r="BH7" s="1029"/>
      <c r="BI7" s="1029"/>
      <c r="BJ7" s="1029"/>
      <c r="BK7" s="1029"/>
      <c r="BL7" s="1029"/>
      <c r="BM7" s="1029"/>
      <c r="BN7" s="1029"/>
      <c r="BO7" s="1029"/>
      <c r="BP7" s="1030"/>
      <c r="BQ7" s="40"/>
      <c r="BR7" s="40"/>
      <c r="BS7" s="40"/>
      <c r="BT7" s="40"/>
    </row>
    <row r="8" spans="1:72" ht="4.2" customHeight="1" x14ac:dyDescent="0.2">
      <c r="A8" s="1019"/>
      <c r="B8" s="1019"/>
      <c r="C8" s="1019"/>
      <c r="D8" s="1019"/>
      <c r="E8" s="1019"/>
      <c r="F8" s="1019"/>
      <c r="G8" s="1019"/>
      <c r="H8" s="1020"/>
      <c r="I8" s="41"/>
      <c r="J8" s="1028"/>
      <c r="K8" s="1029"/>
      <c r="L8" s="1029"/>
      <c r="M8" s="1029"/>
      <c r="N8" s="1029"/>
      <c r="O8" s="1029"/>
      <c r="P8" s="1029"/>
      <c r="Q8" s="1029"/>
      <c r="R8" s="1029"/>
      <c r="S8" s="1029"/>
      <c r="T8" s="1029"/>
      <c r="U8" s="1029"/>
      <c r="V8" s="1029"/>
      <c r="W8" s="1030"/>
      <c r="X8" s="39"/>
      <c r="Y8" s="1028"/>
      <c r="Z8" s="1029"/>
      <c r="AA8" s="1029"/>
      <c r="AB8" s="1029"/>
      <c r="AC8" s="1029"/>
      <c r="AD8" s="1029"/>
      <c r="AE8" s="1029"/>
      <c r="AF8" s="1029"/>
      <c r="AG8" s="1029"/>
      <c r="AH8" s="1029"/>
      <c r="AI8" s="1029"/>
      <c r="AJ8" s="1029"/>
      <c r="AK8" s="1029"/>
      <c r="AL8" s="1030"/>
      <c r="AM8" s="40"/>
      <c r="AN8" s="1028"/>
      <c r="AO8" s="1029"/>
      <c r="AP8" s="1029"/>
      <c r="AQ8" s="1029"/>
      <c r="AR8" s="1029"/>
      <c r="AS8" s="1029"/>
      <c r="AT8" s="1029"/>
      <c r="AU8" s="1029"/>
      <c r="AV8" s="1029"/>
      <c r="AW8" s="1029"/>
      <c r="AX8" s="1029"/>
      <c r="AY8" s="1029"/>
      <c r="AZ8" s="1029"/>
      <c r="BA8" s="1030"/>
      <c r="BB8" s="193"/>
      <c r="BC8" s="1028"/>
      <c r="BD8" s="1029"/>
      <c r="BE8" s="1029"/>
      <c r="BF8" s="1029"/>
      <c r="BG8" s="1029"/>
      <c r="BH8" s="1029"/>
      <c r="BI8" s="1029"/>
      <c r="BJ8" s="1029"/>
      <c r="BK8" s="1029"/>
      <c r="BL8" s="1029"/>
      <c r="BM8" s="1029"/>
      <c r="BN8" s="1029"/>
      <c r="BO8" s="1029"/>
      <c r="BP8" s="1030"/>
      <c r="BQ8" s="40"/>
      <c r="BR8" s="40"/>
      <c r="BS8" s="40"/>
      <c r="BT8" s="40"/>
    </row>
    <row r="9" spans="1:72" ht="4.2" customHeight="1" x14ac:dyDescent="0.2">
      <c r="A9" s="1019"/>
      <c r="B9" s="1019"/>
      <c r="C9" s="1019"/>
      <c r="D9" s="1019"/>
      <c r="E9" s="1019"/>
      <c r="F9" s="1019"/>
      <c r="G9" s="1019"/>
      <c r="H9" s="1020"/>
      <c r="I9" s="41"/>
      <c r="J9" s="1028"/>
      <c r="K9" s="1029"/>
      <c r="L9" s="1029"/>
      <c r="M9" s="1029"/>
      <c r="N9" s="1029"/>
      <c r="O9" s="1029"/>
      <c r="P9" s="1029"/>
      <c r="Q9" s="1029"/>
      <c r="R9" s="1029"/>
      <c r="S9" s="1029"/>
      <c r="T9" s="1029"/>
      <c r="U9" s="1029"/>
      <c r="V9" s="1029"/>
      <c r="W9" s="1030"/>
      <c r="X9" s="39"/>
      <c r="Y9" s="1028"/>
      <c r="Z9" s="1029"/>
      <c r="AA9" s="1029"/>
      <c r="AB9" s="1029"/>
      <c r="AC9" s="1029"/>
      <c r="AD9" s="1029"/>
      <c r="AE9" s="1029"/>
      <c r="AF9" s="1029"/>
      <c r="AG9" s="1029"/>
      <c r="AH9" s="1029"/>
      <c r="AI9" s="1029"/>
      <c r="AJ9" s="1029"/>
      <c r="AK9" s="1029"/>
      <c r="AL9" s="1030"/>
      <c r="AM9" s="40"/>
      <c r="AN9" s="1028"/>
      <c r="AO9" s="1029"/>
      <c r="AP9" s="1029"/>
      <c r="AQ9" s="1029"/>
      <c r="AR9" s="1029"/>
      <c r="AS9" s="1029"/>
      <c r="AT9" s="1029"/>
      <c r="AU9" s="1029"/>
      <c r="AV9" s="1029"/>
      <c r="AW9" s="1029"/>
      <c r="AX9" s="1029"/>
      <c r="AY9" s="1029"/>
      <c r="AZ9" s="1029"/>
      <c r="BA9" s="1030"/>
      <c r="BB9" s="193"/>
      <c r="BC9" s="1028"/>
      <c r="BD9" s="1029"/>
      <c r="BE9" s="1029"/>
      <c r="BF9" s="1029"/>
      <c r="BG9" s="1029"/>
      <c r="BH9" s="1029"/>
      <c r="BI9" s="1029"/>
      <c r="BJ9" s="1029"/>
      <c r="BK9" s="1029"/>
      <c r="BL9" s="1029"/>
      <c r="BM9" s="1029"/>
      <c r="BN9" s="1029"/>
      <c r="BO9" s="1029"/>
      <c r="BP9" s="1030"/>
      <c r="BQ9" s="40"/>
      <c r="BR9" s="40"/>
      <c r="BS9" s="40"/>
      <c r="BT9" s="40"/>
    </row>
    <row r="10" spans="1:72" ht="4.2" customHeight="1" x14ac:dyDescent="0.2">
      <c r="A10" s="1019"/>
      <c r="B10" s="1019"/>
      <c r="C10" s="1019"/>
      <c r="D10" s="1019"/>
      <c r="E10" s="1019"/>
      <c r="F10" s="1019"/>
      <c r="G10" s="1019"/>
      <c r="H10" s="1020"/>
      <c r="I10" s="41"/>
      <c r="J10" s="1031"/>
      <c r="K10" s="1032"/>
      <c r="L10" s="1032"/>
      <c r="M10" s="1032"/>
      <c r="N10" s="1032"/>
      <c r="O10" s="1032"/>
      <c r="P10" s="1032"/>
      <c r="Q10" s="1032"/>
      <c r="R10" s="1032"/>
      <c r="S10" s="1032"/>
      <c r="T10" s="1032"/>
      <c r="U10" s="1032"/>
      <c r="V10" s="1032"/>
      <c r="W10" s="1033"/>
      <c r="X10" s="39"/>
      <c r="Y10" s="1031"/>
      <c r="Z10" s="1032"/>
      <c r="AA10" s="1032"/>
      <c r="AB10" s="1032"/>
      <c r="AC10" s="1032"/>
      <c r="AD10" s="1032"/>
      <c r="AE10" s="1032"/>
      <c r="AF10" s="1032"/>
      <c r="AG10" s="1032"/>
      <c r="AH10" s="1032"/>
      <c r="AI10" s="1032"/>
      <c r="AJ10" s="1032"/>
      <c r="AK10" s="1032"/>
      <c r="AL10" s="1033"/>
      <c r="AM10" s="40"/>
      <c r="AN10" s="1031"/>
      <c r="AO10" s="1032"/>
      <c r="AP10" s="1032"/>
      <c r="AQ10" s="1032"/>
      <c r="AR10" s="1032"/>
      <c r="AS10" s="1032"/>
      <c r="AT10" s="1032"/>
      <c r="AU10" s="1032"/>
      <c r="AV10" s="1032"/>
      <c r="AW10" s="1032"/>
      <c r="AX10" s="1032"/>
      <c r="AY10" s="1032"/>
      <c r="AZ10" s="1032"/>
      <c r="BA10" s="1033"/>
      <c r="BB10" s="193"/>
      <c r="BC10" s="1031"/>
      <c r="BD10" s="1032"/>
      <c r="BE10" s="1032"/>
      <c r="BF10" s="1032"/>
      <c r="BG10" s="1032"/>
      <c r="BH10" s="1032"/>
      <c r="BI10" s="1032"/>
      <c r="BJ10" s="1032"/>
      <c r="BK10" s="1032"/>
      <c r="BL10" s="1032"/>
      <c r="BM10" s="1032"/>
      <c r="BN10" s="1032"/>
      <c r="BO10" s="1032"/>
      <c r="BP10" s="1033"/>
      <c r="BQ10" s="40"/>
      <c r="BR10" s="40"/>
      <c r="BS10" s="40"/>
      <c r="BT10" s="40"/>
    </row>
    <row r="11" spans="1:72" ht="4.2" customHeight="1" x14ac:dyDescent="0.2">
      <c r="A11" s="1015" t="s">
        <v>30</v>
      </c>
      <c r="B11" s="1015"/>
      <c r="C11" s="1015"/>
      <c r="D11" s="1015"/>
      <c r="E11" s="1015"/>
      <c r="F11" s="1015"/>
      <c r="G11" s="1015"/>
      <c r="H11" s="1016"/>
      <c r="I11" s="187"/>
      <c r="J11" s="187"/>
      <c r="K11" s="187"/>
      <c r="L11" s="187"/>
      <c r="M11" s="187"/>
      <c r="N11" s="187"/>
      <c r="O11" s="187"/>
      <c r="P11" s="187"/>
      <c r="Q11" s="187"/>
      <c r="R11" s="187"/>
      <c r="S11" s="187"/>
      <c r="T11" s="187"/>
      <c r="U11" s="187"/>
      <c r="V11" s="187"/>
      <c r="W11" s="187"/>
      <c r="X11" s="187"/>
      <c r="Y11" s="39"/>
      <c r="Z11" s="187"/>
      <c r="AA11" s="187"/>
      <c r="AB11" s="187"/>
      <c r="AC11" s="187"/>
      <c r="AD11" s="187"/>
      <c r="AE11" s="187"/>
      <c r="AF11" s="187"/>
      <c r="AG11" s="187"/>
      <c r="AH11" s="187"/>
      <c r="AI11" s="187"/>
      <c r="AJ11" s="187"/>
      <c r="AK11" s="187"/>
      <c r="AL11" s="187"/>
      <c r="AM11" s="187"/>
      <c r="AN11" s="187"/>
      <c r="AO11" s="187"/>
      <c r="AP11" s="187"/>
      <c r="AQ11" s="187"/>
      <c r="AR11" s="187"/>
      <c r="AS11" s="193"/>
      <c r="AT11" s="193"/>
      <c r="AU11" s="193"/>
      <c r="AV11" s="193"/>
      <c r="AW11" s="193"/>
      <c r="AX11" s="193"/>
      <c r="AY11" s="193"/>
      <c r="AZ11" s="193"/>
      <c r="BA11" s="193"/>
      <c r="BB11" s="193"/>
      <c r="BC11" s="193"/>
      <c r="BD11" s="193"/>
      <c r="BE11" s="193"/>
      <c r="BF11" s="193"/>
      <c r="BG11" s="193"/>
      <c r="BH11" s="187"/>
      <c r="BI11" s="187"/>
      <c r="BJ11" s="187"/>
      <c r="BK11" s="187"/>
      <c r="BL11" s="187"/>
      <c r="BM11" s="187"/>
      <c r="BN11" s="187"/>
      <c r="BO11" s="187"/>
      <c r="BP11" s="187"/>
      <c r="BQ11" s="187"/>
      <c r="BR11" s="187"/>
      <c r="BS11" s="187"/>
      <c r="BT11" s="187"/>
    </row>
    <row r="12" spans="1:72" ht="4.2" customHeight="1" x14ac:dyDescent="0.2">
      <c r="A12" s="1015"/>
      <c r="B12" s="1015"/>
      <c r="C12" s="1015"/>
      <c r="D12" s="1015"/>
      <c r="E12" s="1015"/>
      <c r="F12" s="1015"/>
      <c r="G12" s="1015"/>
      <c r="H12" s="1016"/>
      <c r="I12" s="193"/>
      <c r="J12" s="1021" t="s">
        <v>33</v>
      </c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21"/>
      <c r="BN12" s="1021"/>
      <c r="BO12" s="1021"/>
      <c r="BP12" s="1021"/>
      <c r="BQ12" s="1021"/>
      <c r="BR12" s="1021"/>
      <c r="BS12" s="1021"/>
      <c r="BT12" s="1021"/>
    </row>
    <row r="13" spans="1:72" ht="4.2" customHeight="1" x14ac:dyDescent="0.2">
      <c r="A13" s="1015"/>
      <c r="B13" s="1015"/>
      <c r="C13" s="1015"/>
      <c r="D13" s="1015"/>
      <c r="E13" s="1015"/>
      <c r="F13" s="1015"/>
      <c r="G13" s="1015"/>
      <c r="H13" s="1016"/>
      <c r="I13" s="193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21"/>
      <c r="BN13" s="1021"/>
      <c r="BO13" s="1021"/>
      <c r="BP13" s="1021"/>
      <c r="BQ13" s="1021"/>
      <c r="BR13" s="1021"/>
      <c r="BS13" s="1021"/>
      <c r="BT13" s="1021"/>
    </row>
    <row r="14" spans="1:72" ht="4.2" customHeight="1" x14ac:dyDescent="0.2">
      <c r="A14" s="1015"/>
      <c r="B14" s="1015"/>
      <c r="C14" s="1015"/>
      <c r="D14" s="1015"/>
      <c r="E14" s="1015"/>
      <c r="F14" s="1015"/>
      <c r="G14" s="1015"/>
      <c r="H14" s="1016"/>
      <c r="I14" s="187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21"/>
      <c r="BN14" s="1021"/>
      <c r="BO14" s="1021"/>
      <c r="BP14" s="1021"/>
      <c r="BQ14" s="1021"/>
      <c r="BR14" s="1021"/>
      <c r="BS14" s="1021"/>
      <c r="BT14" s="1021"/>
    </row>
    <row r="15" spans="1:72" ht="4.2" customHeight="1" x14ac:dyDescent="0.2">
      <c r="A15" s="1015"/>
      <c r="B15" s="1015"/>
      <c r="C15" s="1015"/>
      <c r="D15" s="1015"/>
      <c r="E15" s="1015"/>
      <c r="F15" s="1015"/>
      <c r="G15" s="1015"/>
      <c r="H15" s="1016"/>
      <c r="J15" s="191"/>
      <c r="K15" s="191"/>
      <c r="L15" s="191"/>
      <c r="M15" s="191"/>
      <c r="N15" s="191"/>
      <c r="O15" s="191"/>
      <c r="P15" s="191"/>
      <c r="Q15" s="191"/>
      <c r="R15" s="191"/>
      <c r="S15" s="191"/>
      <c r="T15" s="191"/>
      <c r="U15" s="191"/>
      <c r="V15" s="191"/>
      <c r="W15" s="191"/>
      <c r="X15" s="191"/>
      <c r="Y15" s="191"/>
      <c r="Z15" s="191"/>
      <c r="AA15" s="191"/>
      <c r="AB15" s="191"/>
      <c r="AC15" s="191"/>
      <c r="AD15" s="191"/>
      <c r="AE15" s="191"/>
      <c r="AF15" s="191"/>
      <c r="AG15" s="191"/>
      <c r="AH15" s="191"/>
      <c r="AI15" s="191"/>
      <c r="AJ15" s="191"/>
      <c r="AK15" s="191"/>
      <c r="AL15" s="191"/>
      <c r="AM15" s="191"/>
      <c r="AN15" s="191"/>
      <c r="AO15" s="191"/>
      <c r="AP15" s="191"/>
      <c r="AQ15" s="191"/>
      <c r="AR15" s="191"/>
      <c r="AS15" s="191"/>
      <c r="AT15" s="191"/>
      <c r="AU15" s="191"/>
      <c r="AV15" s="191"/>
      <c r="AW15" s="191"/>
      <c r="AX15" s="191"/>
      <c r="AY15" s="191"/>
      <c r="AZ15" s="191"/>
      <c r="BA15" s="191"/>
      <c r="BB15" s="191"/>
      <c r="BC15" s="191"/>
      <c r="BD15" s="191"/>
      <c r="BE15" s="191"/>
      <c r="BF15" s="191"/>
      <c r="BG15" s="191"/>
      <c r="BH15" s="191"/>
      <c r="BI15" s="191"/>
      <c r="BJ15" s="191"/>
      <c r="BK15" s="191"/>
      <c r="BL15" s="191"/>
      <c r="BM15" s="191"/>
      <c r="BN15" s="191"/>
      <c r="BO15" s="191"/>
      <c r="BP15" s="191"/>
      <c r="BQ15" s="191"/>
      <c r="BR15" s="191"/>
      <c r="BS15" s="191"/>
      <c r="BT15" s="191"/>
    </row>
    <row r="16" spans="1:72" ht="4.2" customHeight="1" x14ac:dyDescent="0.2">
      <c r="A16" s="1017" t="s">
        <v>131</v>
      </c>
      <c r="B16" s="1017"/>
      <c r="C16" s="1017"/>
      <c r="D16" s="1017"/>
      <c r="E16" s="1017"/>
      <c r="F16" s="1017"/>
      <c r="G16" s="1017"/>
      <c r="H16" s="1018"/>
      <c r="K16" s="191"/>
      <c r="L16" s="191"/>
      <c r="M16" s="191"/>
      <c r="N16" s="191"/>
      <c r="O16" s="191"/>
      <c r="P16" s="191"/>
      <c r="Q16" s="191"/>
      <c r="R16" s="191"/>
      <c r="S16" s="191"/>
      <c r="T16" s="191"/>
      <c r="U16" s="191"/>
      <c r="V16" s="191"/>
      <c r="W16" s="191"/>
      <c r="X16" s="191"/>
      <c r="Y16" s="191"/>
      <c r="Z16" s="191"/>
      <c r="AA16" s="191"/>
      <c r="AB16" s="191"/>
      <c r="AC16" s="191"/>
      <c r="AD16" s="191"/>
      <c r="AE16" s="191"/>
      <c r="AF16" s="191"/>
      <c r="AG16" s="191"/>
      <c r="AH16" s="191"/>
      <c r="AI16" s="191"/>
      <c r="AJ16" s="191"/>
      <c r="AK16" s="191"/>
      <c r="AL16" s="191"/>
      <c r="AM16" s="191"/>
      <c r="AN16" s="191"/>
      <c r="AO16" s="191"/>
      <c r="AP16" s="191"/>
      <c r="AQ16" s="191"/>
      <c r="AR16" s="191"/>
      <c r="AS16" s="191"/>
      <c r="AT16" s="191"/>
      <c r="AU16" s="191"/>
      <c r="AV16" s="191"/>
      <c r="AW16" s="191"/>
      <c r="AX16" s="191"/>
      <c r="AY16" s="191"/>
      <c r="AZ16" s="191"/>
      <c r="BA16" s="191"/>
      <c r="BB16" s="191"/>
      <c r="BC16" s="191"/>
      <c r="BD16" s="191"/>
      <c r="BE16" s="191"/>
      <c r="BF16" s="191"/>
      <c r="BG16" s="191"/>
      <c r="BH16" s="191"/>
      <c r="BI16" s="191"/>
      <c r="BJ16" s="191"/>
      <c r="BK16" s="191"/>
      <c r="BL16" s="191"/>
      <c r="BM16" s="191"/>
      <c r="BN16" s="191"/>
      <c r="BO16" s="191"/>
      <c r="BP16" s="191"/>
      <c r="BQ16" s="191"/>
      <c r="BR16" s="191"/>
      <c r="BS16" s="191"/>
      <c r="BT16" s="191"/>
    </row>
    <row r="17" spans="1:78" ht="4.2" customHeight="1" x14ac:dyDescent="0.2">
      <c r="A17" s="1017"/>
      <c r="B17" s="1017"/>
      <c r="C17" s="1017"/>
      <c r="D17" s="1017"/>
      <c r="E17" s="1017"/>
      <c r="F17" s="1017"/>
      <c r="G17" s="1017"/>
      <c r="H17" s="1018"/>
      <c r="J17" s="187"/>
      <c r="K17" s="1042" t="s">
        <v>34</v>
      </c>
      <c r="L17" s="1043"/>
      <c r="M17" s="1043"/>
      <c r="N17" s="1043"/>
      <c r="O17" s="1043"/>
    </row>
    <row r="18" spans="1:78" ht="4.2" customHeight="1" x14ac:dyDescent="0.2">
      <c r="A18" s="1017"/>
      <c r="B18" s="1017"/>
      <c r="C18" s="1017"/>
      <c r="D18" s="1017"/>
      <c r="E18" s="1017"/>
      <c r="F18" s="1017"/>
      <c r="G18" s="1017"/>
      <c r="H18" s="1018"/>
      <c r="J18" s="36"/>
      <c r="K18" s="1043"/>
      <c r="L18" s="1043"/>
      <c r="M18" s="1043"/>
      <c r="N18" s="1043"/>
      <c r="O18" s="1043"/>
      <c r="AS18" s="6"/>
      <c r="AT18" s="6"/>
      <c r="AU18" s="16"/>
      <c r="AV18" s="16"/>
      <c r="AW18" s="6"/>
      <c r="AX18" s="6"/>
      <c r="AY18" s="6"/>
      <c r="AZ18" s="6"/>
      <c r="BA18" s="6"/>
      <c r="BB18" s="6"/>
      <c r="BC18" s="6"/>
      <c r="BD18" s="6"/>
      <c r="BE18" s="6"/>
      <c r="BF18" s="6"/>
      <c r="BG18" s="6"/>
      <c r="BH18" s="6"/>
      <c r="BI18" s="6"/>
      <c r="BJ18" s="6"/>
      <c r="BK18" s="6"/>
      <c r="BL18" s="6"/>
      <c r="BM18" s="6"/>
      <c r="BN18" s="6"/>
      <c r="BO18" s="6"/>
      <c r="BP18" s="6"/>
      <c r="BQ18" s="6"/>
      <c r="BR18" s="6"/>
      <c r="BS18" s="6"/>
      <c r="BT18" s="187"/>
    </row>
    <row r="19" spans="1:78" ht="4.2" customHeight="1" x14ac:dyDescent="0.2">
      <c r="A19" s="1017"/>
      <c r="B19" s="1017"/>
      <c r="C19" s="1017"/>
      <c r="D19" s="1017"/>
      <c r="E19" s="1017"/>
      <c r="F19" s="1017"/>
      <c r="G19" s="1017"/>
      <c r="H19" s="1018"/>
      <c r="J19" s="36"/>
      <c r="K19" s="187"/>
      <c r="L19" s="187"/>
      <c r="M19" s="187"/>
      <c r="N19" s="187"/>
      <c r="O19" s="187"/>
      <c r="P19" s="1037" t="e">
        <f>VLOOKUP(K20,選手リスト,3,FALSE)</f>
        <v>#N/A</v>
      </c>
      <c r="Q19" s="1037"/>
      <c r="R19" s="1037"/>
      <c r="S19" s="1037"/>
      <c r="T19" s="1037"/>
      <c r="U19" s="1037"/>
      <c r="V19" s="1037"/>
      <c r="W19" s="1037"/>
      <c r="X19" s="1037"/>
      <c r="Y19" s="1037"/>
      <c r="Z19" s="1037"/>
      <c r="AA19" s="1035" t="e">
        <f>VLOOKUP(K20,選手リスト,4,FALSE)</f>
        <v>#N/A</v>
      </c>
      <c r="AB19" s="1035"/>
      <c r="AC19" s="1035"/>
      <c r="AD19" s="1035"/>
      <c r="AE19" s="1035"/>
      <c r="AF19" s="1035"/>
      <c r="AG19" s="1035"/>
      <c r="AH19" s="1035"/>
      <c r="AI19" s="1035"/>
      <c r="AJ19" s="1035"/>
      <c r="AK19" s="1038" t="e">
        <f>VLOOKUP(K20,選手リスト,9,FALSE)</f>
        <v>#N/A</v>
      </c>
      <c r="AL19" s="1038"/>
      <c r="AM19" s="1038"/>
      <c r="AN19" s="1038"/>
      <c r="AO19" s="1039" t="e">
        <f>VLOOKUP(K20,選手リスト,6,FALSE)</f>
        <v>#N/A</v>
      </c>
      <c r="AP19" s="1039"/>
      <c r="AQ19" s="1039"/>
      <c r="AR19" s="1039"/>
      <c r="AS19" s="6"/>
      <c r="AT19" s="436"/>
      <c r="AU19" s="465"/>
      <c r="AV19" s="465"/>
      <c r="AW19" s="436"/>
      <c r="AX19" s="436"/>
      <c r="AY19" s="436"/>
      <c r="AZ19" s="436"/>
      <c r="BA19" s="436"/>
      <c r="BB19" s="436"/>
      <c r="BC19" s="436"/>
      <c r="BD19" s="436"/>
      <c r="BE19" s="436"/>
      <c r="BF19" s="436"/>
      <c r="BG19" s="436"/>
      <c r="BH19" s="436"/>
      <c r="BI19" s="436"/>
      <c r="BJ19" s="436"/>
      <c r="BK19" s="436"/>
      <c r="BL19" s="436"/>
      <c r="BM19" s="436"/>
      <c r="BN19" s="436"/>
      <c r="BO19" s="436"/>
      <c r="BP19" s="436"/>
      <c r="BQ19" s="436"/>
      <c r="BR19" s="436"/>
      <c r="BS19" s="436"/>
      <c r="BT19" s="436"/>
      <c r="BU19" s="605"/>
      <c r="BV19" s="605"/>
      <c r="BW19" s="605"/>
      <c r="BX19" s="605"/>
      <c r="BY19" s="605"/>
      <c r="BZ19" s="605"/>
    </row>
    <row r="20" spans="1:78" ht="4.2" customHeight="1" x14ac:dyDescent="0.2">
      <c r="A20" s="1017"/>
      <c r="B20" s="1017"/>
      <c r="C20" s="1017"/>
      <c r="D20" s="1017"/>
      <c r="E20" s="1017"/>
      <c r="F20" s="1017"/>
      <c r="G20" s="1017"/>
      <c r="H20" s="1018"/>
      <c r="J20" s="36"/>
      <c r="K20" s="1044">
        <v>1</v>
      </c>
      <c r="L20" s="1044"/>
      <c r="M20" s="1044"/>
      <c r="N20" s="1044"/>
      <c r="O20" s="36"/>
      <c r="P20" s="1037"/>
      <c r="Q20" s="1037"/>
      <c r="R20" s="1037"/>
      <c r="S20" s="1037"/>
      <c r="T20" s="1037"/>
      <c r="U20" s="1037"/>
      <c r="V20" s="1037"/>
      <c r="W20" s="1037"/>
      <c r="X20" s="1037"/>
      <c r="Y20" s="1037"/>
      <c r="Z20" s="1037"/>
      <c r="AA20" s="1035"/>
      <c r="AB20" s="1035"/>
      <c r="AC20" s="1035"/>
      <c r="AD20" s="1035"/>
      <c r="AE20" s="1035"/>
      <c r="AF20" s="1035"/>
      <c r="AG20" s="1035"/>
      <c r="AH20" s="1035"/>
      <c r="AI20" s="1035"/>
      <c r="AJ20" s="1035"/>
      <c r="AK20" s="1038"/>
      <c r="AL20" s="1038"/>
      <c r="AM20" s="1038"/>
      <c r="AN20" s="1038"/>
      <c r="AO20" s="1039"/>
      <c r="AP20" s="1039"/>
      <c r="AQ20" s="1039"/>
      <c r="AR20" s="1039"/>
      <c r="AS20" s="6"/>
      <c r="AT20" s="682"/>
      <c r="AU20" s="683"/>
      <c r="AV20" s="683"/>
      <c r="AW20" s="682"/>
      <c r="AX20" s="682"/>
      <c r="AY20" s="682"/>
      <c r="AZ20" s="682"/>
      <c r="BA20" s="682"/>
      <c r="BB20" s="682"/>
      <c r="BC20" s="682"/>
      <c r="BD20" s="682"/>
      <c r="BE20" s="682"/>
      <c r="BF20" s="682"/>
      <c r="BG20" s="682"/>
      <c r="BH20" s="682"/>
      <c r="BI20" s="682"/>
      <c r="BJ20" s="682"/>
      <c r="BK20" s="682"/>
      <c r="BL20" s="682"/>
      <c r="BM20" s="682"/>
      <c r="BN20" s="682"/>
      <c r="BO20" s="682"/>
      <c r="BP20" s="682"/>
      <c r="BQ20" s="682"/>
      <c r="BR20" s="436"/>
      <c r="BS20" s="436"/>
      <c r="BT20" s="436"/>
      <c r="BU20" s="605"/>
      <c r="BV20" s="605"/>
      <c r="BW20" s="605"/>
      <c r="BX20" s="605"/>
      <c r="BY20" s="605"/>
      <c r="BZ20" s="605"/>
    </row>
    <row r="21" spans="1:78" ht="4.2" customHeight="1" x14ac:dyDescent="0.2">
      <c r="A21" s="1040" t="s">
        <v>99</v>
      </c>
      <c r="B21" s="1040"/>
      <c r="C21" s="1040"/>
      <c r="D21" s="1040"/>
      <c r="E21" s="1040"/>
      <c r="F21" s="1041" t="s">
        <v>178</v>
      </c>
      <c r="G21" s="1041"/>
      <c r="H21" s="1041"/>
      <c r="J21" s="36"/>
      <c r="K21" s="1044"/>
      <c r="L21" s="1044"/>
      <c r="M21" s="1044"/>
      <c r="N21" s="1044"/>
      <c r="O21" s="36"/>
      <c r="P21" s="1034" t="e">
        <f>VLOOKUP(K20,選手リスト,2,FALSE)</f>
        <v>#N/A</v>
      </c>
      <c r="Q21" s="1034"/>
      <c r="R21" s="1034"/>
      <c r="S21" s="1034"/>
      <c r="T21" s="1034"/>
      <c r="U21" s="1034"/>
      <c r="V21" s="1034"/>
      <c r="W21" s="1034"/>
      <c r="X21" s="1034"/>
      <c r="Y21" s="1034"/>
      <c r="Z21" s="1034"/>
      <c r="AA21" s="1035"/>
      <c r="AB21" s="1035"/>
      <c r="AC21" s="1035"/>
      <c r="AD21" s="1035"/>
      <c r="AE21" s="1035"/>
      <c r="AF21" s="1035"/>
      <c r="AG21" s="1035"/>
      <c r="AH21" s="1035"/>
      <c r="AI21" s="1035"/>
      <c r="AJ21" s="1035"/>
      <c r="AK21" s="1038"/>
      <c r="AL21" s="1038"/>
      <c r="AM21" s="1038"/>
      <c r="AN21" s="1038"/>
      <c r="AO21" s="1039"/>
      <c r="AP21" s="1039"/>
      <c r="AQ21" s="1039"/>
      <c r="AR21" s="1039"/>
      <c r="AS21" s="8"/>
      <c r="AT21" s="681"/>
      <c r="AU21" s="702"/>
      <c r="AV21" s="702"/>
      <c r="AW21" s="702"/>
      <c r="AX21" s="681"/>
      <c r="AY21" s="681"/>
      <c r="AZ21" s="681"/>
      <c r="BA21" s="702"/>
      <c r="BB21" s="702"/>
      <c r="BC21" s="682"/>
      <c r="BD21" s="682"/>
      <c r="BE21" s="682"/>
      <c r="BF21" s="682"/>
      <c r="BG21" s="682"/>
      <c r="BH21" s="682"/>
      <c r="BI21" s="682"/>
      <c r="BJ21" s="682"/>
      <c r="BK21" s="682"/>
      <c r="BL21" s="682"/>
      <c r="BM21" s="682"/>
      <c r="BN21" s="682"/>
      <c r="BO21" s="682"/>
      <c r="BP21" s="682"/>
      <c r="BQ21" s="682"/>
      <c r="BR21" s="436"/>
      <c r="BS21" s="436"/>
      <c r="BT21" s="436"/>
      <c r="BU21" s="605"/>
      <c r="BV21" s="605"/>
      <c r="BW21" s="605"/>
      <c r="BX21" s="605"/>
      <c r="BY21" s="605"/>
      <c r="BZ21" s="605"/>
    </row>
    <row r="22" spans="1:78" ht="4.2" customHeight="1" x14ac:dyDescent="0.2">
      <c r="A22" s="1040"/>
      <c r="B22" s="1040"/>
      <c r="C22" s="1040"/>
      <c r="D22" s="1040"/>
      <c r="E22" s="1040"/>
      <c r="F22" s="1041"/>
      <c r="G22" s="1041"/>
      <c r="H22" s="1041"/>
      <c r="J22" s="36"/>
      <c r="K22" s="1044"/>
      <c r="L22" s="1044"/>
      <c r="M22" s="1044"/>
      <c r="N22" s="1044"/>
      <c r="O22" s="36"/>
      <c r="P22" s="1034"/>
      <c r="Q22" s="1034"/>
      <c r="R22" s="1034"/>
      <c r="S22" s="1034"/>
      <c r="T22" s="1034"/>
      <c r="U22" s="1034"/>
      <c r="V22" s="1034"/>
      <c r="W22" s="1034"/>
      <c r="X22" s="1034"/>
      <c r="Y22" s="1034"/>
      <c r="Z22" s="1034"/>
      <c r="AA22" s="1035" t="e">
        <f>VLOOKUP(K20,選手リスト,5,FALSE)</f>
        <v>#N/A</v>
      </c>
      <c r="AB22" s="1035"/>
      <c r="AC22" s="1035"/>
      <c r="AD22" s="1035"/>
      <c r="AE22" s="1035"/>
      <c r="AF22" s="1035"/>
      <c r="AG22" s="1035"/>
      <c r="AH22" s="1035"/>
      <c r="AI22" s="1035"/>
      <c r="AJ22" s="1035"/>
      <c r="AK22" s="1036" t="e">
        <f>VLOOKUP(K20,選手リスト,10,FALSE)</f>
        <v>#N/A</v>
      </c>
      <c r="AL22" s="1036"/>
      <c r="AM22" s="1036"/>
      <c r="AN22" s="1036"/>
      <c r="AO22" s="1039"/>
      <c r="AP22" s="1039"/>
      <c r="AQ22" s="1039"/>
      <c r="AR22" s="1039"/>
      <c r="AS22" s="187"/>
      <c r="AT22" s="682"/>
      <c r="AU22" s="682"/>
      <c r="AV22" s="682"/>
      <c r="AW22" s="683"/>
      <c r="AX22" s="682"/>
      <c r="AY22" s="682"/>
      <c r="AZ22" s="682"/>
      <c r="BA22" s="682"/>
      <c r="BB22" s="704"/>
      <c r="BC22" s="682"/>
      <c r="BD22" s="682"/>
      <c r="BE22" s="682"/>
      <c r="BF22" s="682"/>
      <c r="BG22" s="682"/>
      <c r="BH22" s="682"/>
      <c r="BI22" s="682"/>
      <c r="BJ22" s="682"/>
      <c r="BK22" s="682"/>
      <c r="BL22" s="682"/>
      <c r="BM22" s="682"/>
      <c r="BN22" s="682"/>
      <c r="BO22" s="682"/>
      <c r="BP22" s="682"/>
      <c r="BQ22" s="682"/>
      <c r="BR22" s="436"/>
      <c r="BS22" s="436"/>
      <c r="BT22" s="436"/>
      <c r="BU22" s="605"/>
      <c r="BV22" s="605"/>
      <c r="BW22" s="605"/>
      <c r="BX22" s="605"/>
      <c r="BY22" s="605"/>
      <c r="BZ22" s="605"/>
    </row>
    <row r="23" spans="1:78" ht="4.2" customHeight="1" x14ac:dyDescent="0.2">
      <c r="A23" s="1040"/>
      <c r="B23" s="1040"/>
      <c r="C23" s="1040"/>
      <c r="D23" s="1040"/>
      <c r="E23" s="1040"/>
      <c r="F23" s="1041"/>
      <c r="G23" s="1041"/>
      <c r="H23" s="1041"/>
      <c r="J23" s="36"/>
      <c r="K23" s="1044"/>
      <c r="L23" s="1044"/>
      <c r="M23" s="1044"/>
      <c r="N23" s="1044"/>
      <c r="O23" s="187"/>
      <c r="P23" s="1034"/>
      <c r="Q23" s="1034"/>
      <c r="R23" s="1034"/>
      <c r="S23" s="1034"/>
      <c r="T23" s="1034"/>
      <c r="U23" s="1034"/>
      <c r="V23" s="1034"/>
      <c r="W23" s="1034"/>
      <c r="X23" s="1034"/>
      <c r="Y23" s="1034"/>
      <c r="Z23" s="1034"/>
      <c r="AA23" s="1035"/>
      <c r="AB23" s="1035"/>
      <c r="AC23" s="1035"/>
      <c r="AD23" s="1035"/>
      <c r="AE23" s="1035"/>
      <c r="AF23" s="1035"/>
      <c r="AG23" s="1035"/>
      <c r="AH23" s="1035"/>
      <c r="AI23" s="1035"/>
      <c r="AJ23" s="1035"/>
      <c r="AK23" s="1036"/>
      <c r="AL23" s="1036"/>
      <c r="AM23" s="1036"/>
      <c r="AN23" s="1036"/>
      <c r="AO23" s="1039"/>
      <c r="AP23" s="1039"/>
      <c r="AQ23" s="1039"/>
      <c r="AR23" s="1039"/>
      <c r="AS23" s="187"/>
      <c r="AT23" s="682"/>
      <c r="AU23" s="682"/>
      <c r="AV23" s="682"/>
      <c r="AW23" s="682"/>
      <c r="AX23" s="682"/>
      <c r="AY23" s="682"/>
      <c r="AZ23" s="682"/>
      <c r="BA23" s="682"/>
      <c r="BB23" s="687"/>
      <c r="BC23" s="682"/>
      <c r="BD23" s="682"/>
      <c r="BE23" s="682"/>
      <c r="BF23" s="682"/>
      <c r="BG23" s="682"/>
      <c r="BH23" s="682"/>
      <c r="BI23" s="682"/>
      <c r="BJ23" s="682"/>
      <c r="BK23" s="682"/>
      <c r="BL23" s="682"/>
      <c r="BM23" s="682"/>
      <c r="BN23" s="682"/>
      <c r="BO23" s="682"/>
      <c r="BP23" s="682"/>
      <c r="BQ23" s="682"/>
      <c r="BR23" s="436"/>
      <c r="BS23" s="436"/>
      <c r="BT23" s="436"/>
      <c r="BU23" s="605"/>
      <c r="BV23" s="605"/>
      <c r="BW23" s="605"/>
      <c r="BX23" s="605"/>
      <c r="BY23" s="605"/>
      <c r="BZ23" s="605"/>
    </row>
    <row r="24" spans="1:78" ht="4.2" customHeight="1" x14ac:dyDescent="0.2">
      <c r="A24" s="1040"/>
      <c r="B24" s="1040"/>
      <c r="C24" s="1040"/>
      <c r="D24" s="1040"/>
      <c r="E24" s="1040"/>
      <c r="F24" s="1041"/>
      <c r="G24" s="1041"/>
      <c r="H24" s="1041"/>
      <c r="J24" s="36"/>
      <c r="K24" s="36"/>
      <c r="L24" s="36"/>
      <c r="M24" s="36"/>
      <c r="N24" s="36"/>
      <c r="O24" s="36"/>
      <c r="P24" s="1034"/>
      <c r="Q24" s="1034"/>
      <c r="R24" s="1034"/>
      <c r="S24" s="1034"/>
      <c r="T24" s="1034"/>
      <c r="U24" s="1034"/>
      <c r="V24" s="1034"/>
      <c r="W24" s="1034"/>
      <c r="X24" s="1034"/>
      <c r="Y24" s="1034"/>
      <c r="Z24" s="1034"/>
      <c r="AA24" s="1035"/>
      <c r="AB24" s="1035"/>
      <c r="AC24" s="1035"/>
      <c r="AD24" s="1035"/>
      <c r="AE24" s="1035"/>
      <c r="AF24" s="1035"/>
      <c r="AG24" s="1035"/>
      <c r="AH24" s="1035"/>
      <c r="AI24" s="1035"/>
      <c r="AJ24" s="1035"/>
      <c r="AK24" s="1036"/>
      <c r="AL24" s="1036"/>
      <c r="AM24" s="1036"/>
      <c r="AN24" s="1036"/>
      <c r="AO24" s="1039"/>
      <c r="AP24" s="1039"/>
      <c r="AQ24" s="1039"/>
      <c r="AR24" s="1039"/>
      <c r="AS24" s="187"/>
      <c r="AT24" s="682"/>
      <c r="AU24" s="682"/>
      <c r="AV24" s="682"/>
      <c r="AW24" s="682"/>
      <c r="AX24" s="682"/>
      <c r="AY24" s="1046">
        <v>25</v>
      </c>
      <c r="AZ24" s="1046"/>
      <c r="BA24" s="1046"/>
      <c r="BB24" s="1047"/>
      <c r="BC24" s="682"/>
      <c r="BD24" s="682"/>
      <c r="BE24" s="682"/>
      <c r="BF24" s="682"/>
      <c r="BG24" s="682"/>
      <c r="BH24" s="682"/>
      <c r="BI24" s="682"/>
      <c r="BJ24" s="682"/>
      <c r="BK24" s="682"/>
      <c r="BL24" s="682"/>
      <c r="BM24" s="682"/>
      <c r="BN24" s="682"/>
      <c r="BO24" s="682"/>
      <c r="BP24" s="682"/>
      <c r="BQ24" s="682"/>
      <c r="BR24" s="436"/>
      <c r="BS24" s="436"/>
      <c r="BT24" s="436"/>
      <c r="BU24" s="605"/>
      <c r="BV24" s="605"/>
      <c r="BW24" s="605"/>
      <c r="BX24" s="605"/>
      <c r="BY24" s="605"/>
      <c r="BZ24" s="605"/>
    </row>
    <row r="25" spans="1:78" ht="4.2" customHeight="1" x14ac:dyDescent="0.2">
      <c r="A25" s="1040"/>
      <c r="B25" s="1040"/>
      <c r="C25" s="1040"/>
      <c r="D25" s="1040"/>
      <c r="E25" s="1040"/>
      <c r="F25" s="1041"/>
      <c r="G25" s="1041"/>
      <c r="H25" s="1041"/>
      <c r="J25" s="36"/>
      <c r="AT25" s="684"/>
      <c r="AU25" s="684"/>
      <c r="AV25" s="684"/>
      <c r="AW25" s="684"/>
      <c r="AX25" s="684"/>
      <c r="AY25" s="1046"/>
      <c r="AZ25" s="1046"/>
      <c r="BA25" s="1046"/>
      <c r="BB25" s="1047"/>
      <c r="BC25" s="703"/>
      <c r="BD25" s="682"/>
      <c r="BE25" s="682"/>
      <c r="BF25" s="691"/>
      <c r="BG25" s="691"/>
      <c r="BH25" s="691"/>
      <c r="BI25" s="691"/>
      <c r="BJ25" s="691"/>
      <c r="BK25" s="691"/>
      <c r="BL25" s="691"/>
      <c r="BM25" s="691"/>
      <c r="BN25" s="691"/>
      <c r="BO25" s="691"/>
      <c r="BP25" s="691"/>
      <c r="BQ25" s="691"/>
      <c r="BR25" s="443"/>
      <c r="BS25" s="443"/>
      <c r="BT25" s="443"/>
      <c r="BU25" s="605"/>
      <c r="BV25" s="605"/>
      <c r="BW25" s="605"/>
      <c r="BX25" s="605"/>
      <c r="BY25" s="605"/>
      <c r="BZ25" s="605"/>
    </row>
    <row r="26" spans="1:78" ht="4.2" customHeight="1" x14ac:dyDescent="0.2">
      <c r="A26" s="1040"/>
      <c r="B26" s="1040"/>
      <c r="C26" s="1040"/>
      <c r="D26" s="1040"/>
      <c r="E26" s="1040"/>
      <c r="F26" s="1041"/>
      <c r="G26" s="1041"/>
      <c r="H26" s="1041"/>
      <c r="J26" s="36"/>
      <c r="AT26" s="684"/>
      <c r="AU26" s="684"/>
      <c r="AV26" s="684"/>
      <c r="AW26" s="684"/>
      <c r="AX26" s="684"/>
      <c r="AY26" s="1046"/>
      <c r="AZ26" s="1046"/>
      <c r="BA26" s="1046"/>
      <c r="BB26" s="1047"/>
      <c r="BC26" s="682"/>
      <c r="BD26" s="685"/>
      <c r="BE26" s="685"/>
      <c r="BF26" s="749"/>
      <c r="BG26" s="691"/>
      <c r="BH26" s="691"/>
      <c r="BI26" s="691"/>
      <c r="BJ26" s="691"/>
      <c r="BK26" s="691"/>
      <c r="BL26" s="691"/>
      <c r="BM26" s="691"/>
      <c r="BN26" s="691"/>
      <c r="BO26" s="691"/>
      <c r="BP26" s="691"/>
      <c r="BQ26" s="691"/>
      <c r="BR26" s="443"/>
      <c r="BS26" s="443"/>
      <c r="BT26" s="443"/>
      <c r="BU26" s="605"/>
      <c r="BV26" s="605"/>
      <c r="BW26" s="605"/>
      <c r="BX26" s="605"/>
      <c r="BY26" s="605"/>
      <c r="BZ26" s="605"/>
    </row>
    <row r="27" spans="1:78" ht="4.2" customHeight="1" x14ac:dyDescent="0.2">
      <c r="A27" s="1040"/>
      <c r="B27" s="1040"/>
      <c r="C27" s="1040"/>
      <c r="D27" s="1040"/>
      <c r="E27" s="1040"/>
      <c r="F27" s="1041"/>
      <c r="G27" s="1041"/>
      <c r="H27" s="1041"/>
      <c r="J27" s="28"/>
      <c r="K27" s="187"/>
      <c r="L27" s="187"/>
      <c r="M27" s="187"/>
      <c r="N27" s="187"/>
      <c r="O27" s="187"/>
      <c r="P27" s="1037" t="e">
        <f>VLOOKUP(K28,選手リスト,3,FALSE)</f>
        <v>#N/A</v>
      </c>
      <c r="Q27" s="1037"/>
      <c r="R27" s="1037"/>
      <c r="S27" s="1037"/>
      <c r="T27" s="1037"/>
      <c r="U27" s="1037"/>
      <c r="V27" s="1037"/>
      <c r="W27" s="1037"/>
      <c r="X27" s="1037"/>
      <c r="Y27" s="1037"/>
      <c r="Z27" s="1037"/>
      <c r="AA27" s="1035"/>
      <c r="AB27" s="1035"/>
      <c r="AC27" s="1035"/>
      <c r="AD27" s="1035"/>
      <c r="AE27" s="1035"/>
      <c r="AF27" s="1035"/>
      <c r="AG27" s="1035"/>
      <c r="AH27" s="1035"/>
      <c r="AI27" s="1035"/>
      <c r="AJ27" s="1035"/>
      <c r="AK27" s="1038" t="e">
        <f>VLOOKUP(K28,選手リスト,9,FALSE)</f>
        <v>#N/A</v>
      </c>
      <c r="AL27" s="1038"/>
      <c r="AM27" s="1038"/>
      <c r="AN27" s="1038"/>
      <c r="AO27" s="1039" t="e">
        <f>VLOOKUP(K28,選手リスト,6,FALSE)</f>
        <v>#N/A</v>
      </c>
      <c r="AP27" s="1039"/>
      <c r="AQ27" s="1039"/>
      <c r="AR27" s="1039"/>
      <c r="AS27" s="6"/>
      <c r="AT27" s="682"/>
      <c r="AU27" s="683"/>
      <c r="AV27" s="683"/>
      <c r="AW27" s="683"/>
      <c r="AX27" s="682"/>
      <c r="AY27" s="1046"/>
      <c r="AZ27" s="1046"/>
      <c r="BA27" s="1046"/>
      <c r="BB27" s="1047"/>
      <c r="BC27" s="682"/>
      <c r="BD27" s="682"/>
      <c r="BE27" s="682"/>
      <c r="BF27" s="699"/>
      <c r="BG27" s="690"/>
      <c r="BH27" s="690"/>
      <c r="BI27" s="690"/>
      <c r="BJ27" s="684"/>
      <c r="BK27" s="684"/>
      <c r="BL27" s="684"/>
      <c r="BM27" s="682"/>
      <c r="BN27" s="682"/>
      <c r="BO27" s="682"/>
      <c r="BP27" s="682"/>
      <c r="BQ27" s="682"/>
      <c r="BR27" s="436"/>
      <c r="BS27" s="436"/>
      <c r="BT27" s="436"/>
      <c r="BU27" s="605"/>
      <c r="BV27" s="605"/>
      <c r="BW27" s="605"/>
      <c r="BX27" s="605"/>
      <c r="BY27" s="605"/>
      <c r="BZ27" s="605"/>
    </row>
    <row r="28" spans="1:78" ht="4.2" customHeight="1" x14ac:dyDescent="0.2">
      <c r="A28" s="1040"/>
      <c r="B28" s="1040"/>
      <c r="C28" s="1040"/>
      <c r="D28" s="1040"/>
      <c r="E28" s="1040"/>
      <c r="F28" s="1041"/>
      <c r="G28" s="1041"/>
      <c r="H28" s="1041"/>
      <c r="J28" s="36"/>
      <c r="K28" s="1044">
        <v>41</v>
      </c>
      <c r="L28" s="1044"/>
      <c r="M28" s="1044"/>
      <c r="N28" s="1044"/>
      <c r="O28" s="36"/>
      <c r="P28" s="1037"/>
      <c r="Q28" s="1037"/>
      <c r="R28" s="1037"/>
      <c r="S28" s="1037"/>
      <c r="T28" s="1037"/>
      <c r="U28" s="1037"/>
      <c r="V28" s="1037"/>
      <c r="W28" s="1037"/>
      <c r="X28" s="1037"/>
      <c r="Y28" s="1037"/>
      <c r="Z28" s="1037"/>
      <c r="AA28" s="1035"/>
      <c r="AB28" s="1035"/>
      <c r="AC28" s="1035"/>
      <c r="AD28" s="1035"/>
      <c r="AE28" s="1035"/>
      <c r="AF28" s="1035"/>
      <c r="AG28" s="1035"/>
      <c r="AH28" s="1035"/>
      <c r="AI28" s="1035"/>
      <c r="AJ28" s="1035"/>
      <c r="AK28" s="1038"/>
      <c r="AL28" s="1038"/>
      <c r="AM28" s="1038"/>
      <c r="AN28" s="1038"/>
      <c r="AO28" s="1039"/>
      <c r="AP28" s="1039"/>
      <c r="AQ28" s="1039"/>
      <c r="AR28" s="1039"/>
      <c r="AS28" s="6"/>
      <c r="AT28" s="682"/>
      <c r="AU28" s="683"/>
      <c r="AV28" s="683"/>
      <c r="AW28" s="683"/>
      <c r="AX28" s="682"/>
      <c r="AY28" s="682"/>
      <c r="AZ28" s="682"/>
      <c r="BA28" s="683"/>
      <c r="BB28" s="693"/>
      <c r="BC28" s="682"/>
      <c r="BD28" s="682"/>
      <c r="BE28" s="682"/>
      <c r="BF28" s="699"/>
      <c r="BG28" s="690"/>
      <c r="BH28" s="690"/>
      <c r="BI28" s="690"/>
      <c r="BJ28" s="684"/>
      <c r="BK28" s="684"/>
      <c r="BL28" s="684"/>
      <c r="BM28" s="682"/>
      <c r="BN28" s="682"/>
      <c r="BO28" s="682"/>
      <c r="BP28" s="682"/>
      <c r="BQ28" s="682"/>
      <c r="BR28" s="436"/>
      <c r="BS28" s="436"/>
      <c r="BT28" s="436"/>
      <c r="BU28" s="605"/>
      <c r="BV28" s="605"/>
      <c r="BW28" s="605"/>
      <c r="BX28" s="605"/>
      <c r="BY28" s="605"/>
      <c r="BZ28" s="605"/>
    </row>
    <row r="29" spans="1:78" ht="4.2" customHeight="1" x14ac:dyDescent="0.2">
      <c r="A29" s="1040"/>
      <c r="B29" s="1040"/>
      <c r="C29" s="1040"/>
      <c r="D29" s="1040"/>
      <c r="E29" s="1040"/>
      <c r="F29" s="1041"/>
      <c r="G29" s="1041"/>
      <c r="H29" s="1041"/>
      <c r="J29" s="36"/>
      <c r="K29" s="1044"/>
      <c r="L29" s="1044"/>
      <c r="M29" s="1044"/>
      <c r="N29" s="1044"/>
      <c r="O29" s="36"/>
      <c r="P29" s="1034" t="e">
        <f>VLOOKUP(K28,選手リスト,2,FALSE)</f>
        <v>#N/A</v>
      </c>
      <c r="Q29" s="1034"/>
      <c r="R29" s="1034"/>
      <c r="S29" s="1034"/>
      <c r="T29" s="1034"/>
      <c r="U29" s="1034"/>
      <c r="V29" s="1034"/>
      <c r="W29" s="1034"/>
      <c r="X29" s="1034"/>
      <c r="Y29" s="1034"/>
      <c r="Z29" s="1034"/>
      <c r="AA29" s="1035"/>
      <c r="AB29" s="1035"/>
      <c r="AC29" s="1035"/>
      <c r="AD29" s="1035"/>
      <c r="AE29" s="1035"/>
      <c r="AF29" s="1035"/>
      <c r="AG29" s="1035"/>
      <c r="AH29" s="1035"/>
      <c r="AI29" s="1035"/>
      <c r="AJ29" s="1035"/>
      <c r="AK29" s="1038"/>
      <c r="AL29" s="1038"/>
      <c r="AM29" s="1038"/>
      <c r="AN29" s="1038"/>
      <c r="AO29" s="1039"/>
      <c r="AP29" s="1039"/>
      <c r="AQ29" s="1039"/>
      <c r="AR29" s="1039"/>
      <c r="AS29" s="8"/>
      <c r="AT29" s="681"/>
      <c r="AU29" s="702"/>
      <c r="AV29" s="702"/>
      <c r="AW29" s="702"/>
      <c r="AX29" s="681"/>
      <c r="AY29" s="681"/>
      <c r="AZ29" s="681"/>
      <c r="BA29" s="702"/>
      <c r="BB29" s="694"/>
      <c r="BC29" s="682"/>
      <c r="BD29" s="682"/>
      <c r="BE29" s="682"/>
      <c r="BF29" s="689"/>
      <c r="BG29" s="684"/>
      <c r="BH29" s="684"/>
      <c r="BI29" s="684"/>
      <c r="BJ29" s="684"/>
      <c r="BK29" s="684"/>
      <c r="BL29" s="682"/>
      <c r="BM29" s="682"/>
      <c r="BN29" s="682"/>
      <c r="BO29" s="682"/>
      <c r="BP29" s="682"/>
      <c r="BQ29" s="682"/>
      <c r="BR29" s="436"/>
      <c r="BS29" s="436"/>
      <c r="BT29" s="436"/>
      <c r="BU29" s="605"/>
      <c r="BV29" s="605"/>
      <c r="BW29" s="605"/>
      <c r="BX29" s="605"/>
      <c r="BY29" s="605"/>
      <c r="BZ29" s="605"/>
    </row>
    <row r="30" spans="1:78" ht="4.2" customHeight="1" x14ac:dyDescent="0.2">
      <c r="A30" s="1040"/>
      <c r="B30" s="1040"/>
      <c r="C30" s="1040"/>
      <c r="D30" s="1040"/>
      <c r="E30" s="1040"/>
      <c r="F30" s="1041"/>
      <c r="G30" s="1041"/>
      <c r="H30" s="1041"/>
      <c r="J30" s="36"/>
      <c r="K30" s="1044"/>
      <c r="L30" s="1044"/>
      <c r="M30" s="1044"/>
      <c r="N30" s="1044"/>
      <c r="O30" s="36"/>
      <c r="P30" s="1034"/>
      <c r="Q30" s="1034"/>
      <c r="R30" s="1034"/>
      <c r="S30" s="1034"/>
      <c r="T30" s="1034"/>
      <c r="U30" s="1034"/>
      <c r="V30" s="1034"/>
      <c r="W30" s="1034"/>
      <c r="X30" s="1034"/>
      <c r="Y30" s="1034"/>
      <c r="Z30" s="1034"/>
      <c r="AA30" s="1035" t="e">
        <f>VLOOKUP(K28,選手リスト,5,FALSE)</f>
        <v>#N/A</v>
      </c>
      <c r="AB30" s="1035"/>
      <c r="AC30" s="1035"/>
      <c r="AD30" s="1035"/>
      <c r="AE30" s="1035"/>
      <c r="AF30" s="1035"/>
      <c r="AG30" s="1035"/>
      <c r="AH30" s="1035"/>
      <c r="AI30" s="1035"/>
      <c r="AJ30" s="1035"/>
      <c r="AK30" s="1036" t="e">
        <f>VLOOKUP(K28,選手リスト,10,FALSE)</f>
        <v>#N/A</v>
      </c>
      <c r="AL30" s="1036"/>
      <c r="AM30" s="1036"/>
      <c r="AN30" s="1036"/>
      <c r="AO30" s="1039"/>
      <c r="AP30" s="1039"/>
      <c r="AQ30" s="1039"/>
      <c r="AR30" s="1039"/>
      <c r="AS30" s="187"/>
      <c r="AT30" s="682"/>
      <c r="AU30" s="682"/>
      <c r="AV30" s="682"/>
      <c r="AW30" s="683"/>
      <c r="AX30" s="682"/>
      <c r="AY30" s="682"/>
      <c r="AZ30" s="682"/>
      <c r="BA30" s="682"/>
      <c r="BB30" s="683"/>
      <c r="BC30" s="682"/>
      <c r="BD30" s="682"/>
      <c r="BE30" s="682"/>
      <c r="BF30" s="689"/>
      <c r="BG30" s="750"/>
      <c r="BH30" s="690"/>
      <c r="BI30" s="690"/>
      <c r="BJ30" s="690"/>
      <c r="BK30" s="684"/>
      <c r="BL30" s="682"/>
      <c r="BM30" s="682"/>
      <c r="BN30" s="682"/>
      <c r="BO30" s="682"/>
      <c r="BP30" s="682"/>
      <c r="BQ30" s="682"/>
      <c r="BR30" s="436"/>
      <c r="BS30" s="436"/>
      <c r="BT30" s="436"/>
      <c r="BU30" s="605"/>
      <c r="BV30" s="605"/>
      <c r="BW30" s="605"/>
      <c r="BX30" s="605"/>
      <c r="BY30" s="605"/>
      <c r="BZ30" s="605"/>
    </row>
    <row r="31" spans="1:78" ht="4.2" customHeight="1" x14ac:dyDescent="0.2">
      <c r="A31" s="1040"/>
      <c r="B31" s="1040"/>
      <c r="C31" s="1040"/>
      <c r="D31" s="1040"/>
      <c r="E31" s="1040"/>
      <c r="F31" s="1041"/>
      <c r="G31" s="1041"/>
      <c r="H31" s="1041"/>
      <c r="J31" s="36"/>
      <c r="K31" s="1044"/>
      <c r="L31" s="1044"/>
      <c r="M31" s="1044"/>
      <c r="N31" s="1044"/>
      <c r="O31" s="187"/>
      <c r="P31" s="1034"/>
      <c r="Q31" s="1034"/>
      <c r="R31" s="1034"/>
      <c r="S31" s="1034"/>
      <c r="T31" s="1034"/>
      <c r="U31" s="1034"/>
      <c r="V31" s="1034"/>
      <c r="W31" s="1034"/>
      <c r="X31" s="1034"/>
      <c r="Y31" s="1034"/>
      <c r="Z31" s="1034"/>
      <c r="AA31" s="1035"/>
      <c r="AB31" s="1035"/>
      <c r="AC31" s="1035"/>
      <c r="AD31" s="1035"/>
      <c r="AE31" s="1035"/>
      <c r="AF31" s="1035"/>
      <c r="AG31" s="1035"/>
      <c r="AH31" s="1035"/>
      <c r="AI31" s="1035"/>
      <c r="AJ31" s="1035"/>
      <c r="AK31" s="1036"/>
      <c r="AL31" s="1036"/>
      <c r="AM31" s="1036"/>
      <c r="AN31" s="1036"/>
      <c r="AO31" s="1039"/>
      <c r="AP31" s="1039"/>
      <c r="AQ31" s="1039"/>
      <c r="AR31" s="1039"/>
      <c r="AT31" s="684"/>
      <c r="AU31" s="684"/>
      <c r="AV31" s="684"/>
      <c r="AW31" s="684"/>
      <c r="AX31" s="684"/>
      <c r="AY31" s="684"/>
      <c r="AZ31" s="684"/>
      <c r="BA31" s="684"/>
      <c r="BB31" s="684"/>
      <c r="BC31" s="688"/>
      <c r="BD31" s="688"/>
      <c r="BE31" s="688"/>
      <c r="BF31" s="688"/>
      <c r="BG31" s="750"/>
      <c r="BH31" s="690"/>
      <c r="BI31" s="690"/>
      <c r="BJ31" s="690"/>
      <c r="BK31" s="684"/>
      <c r="BL31" s="682"/>
      <c r="BM31" s="682"/>
      <c r="BN31" s="682"/>
      <c r="BO31" s="682"/>
      <c r="BP31" s="682"/>
      <c r="BQ31" s="682"/>
      <c r="BR31" s="436"/>
      <c r="BS31" s="436"/>
      <c r="BT31" s="436"/>
      <c r="BU31" s="605"/>
      <c r="BV31" s="605"/>
      <c r="BW31" s="605"/>
      <c r="BX31" s="605"/>
      <c r="BY31" s="605"/>
      <c r="BZ31" s="605"/>
    </row>
    <row r="32" spans="1:78" ht="4.2" customHeight="1" x14ac:dyDescent="0.2">
      <c r="A32" s="1040"/>
      <c r="B32" s="1040"/>
      <c r="C32" s="1040"/>
      <c r="D32" s="1040"/>
      <c r="E32" s="1040"/>
      <c r="F32" s="1041"/>
      <c r="G32" s="1041"/>
      <c r="H32" s="1041"/>
      <c r="J32" s="28"/>
      <c r="K32" s="36"/>
      <c r="L32" s="36"/>
      <c r="M32" s="36"/>
      <c r="N32" s="36"/>
      <c r="O32" s="36"/>
      <c r="P32" s="1034"/>
      <c r="Q32" s="1034"/>
      <c r="R32" s="1034"/>
      <c r="S32" s="1034"/>
      <c r="T32" s="1034"/>
      <c r="U32" s="1034"/>
      <c r="V32" s="1034"/>
      <c r="W32" s="1034"/>
      <c r="X32" s="1034"/>
      <c r="Y32" s="1034"/>
      <c r="Z32" s="1034"/>
      <c r="AA32" s="1035"/>
      <c r="AB32" s="1035"/>
      <c r="AC32" s="1035"/>
      <c r="AD32" s="1035"/>
      <c r="AE32" s="1035"/>
      <c r="AF32" s="1035"/>
      <c r="AG32" s="1035"/>
      <c r="AH32" s="1035"/>
      <c r="AI32" s="1035"/>
      <c r="AJ32" s="1035"/>
      <c r="AK32" s="1036"/>
      <c r="AL32" s="1036"/>
      <c r="AM32" s="1036"/>
      <c r="AN32" s="1036"/>
      <c r="AO32" s="1039"/>
      <c r="AP32" s="1039"/>
      <c r="AQ32" s="1039"/>
      <c r="AR32" s="1039"/>
      <c r="AT32" s="684"/>
      <c r="AU32" s="684"/>
      <c r="AV32" s="684"/>
      <c r="AW32" s="684"/>
      <c r="AX32" s="684"/>
      <c r="AY32" s="684"/>
      <c r="AZ32" s="684"/>
      <c r="BA32" s="684"/>
      <c r="BB32" s="684"/>
      <c r="BC32" s="1046">
        <v>41</v>
      </c>
      <c r="BD32" s="1046"/>
      <c r="BE32" s="1046"/>
      <c r="BF32" s="1046"/>
      <c r="BG32" s="750"/>
      <c r="BH32" s="690"/>
      <c r="BI32" s="690"/>
      <c r="BJ32" s="690"/>
      <c r="BK32" s="684"/>
      <c r="BL32" s="682"/>
      <c r="BM32" s="682"/>
      <c r="BN32" s="682"/>
      <c r="BO32" s="682"/>
      <c r="BP32" s="682"/>
      <c r="BQ32" s="682"/>
      <c r="BR32" s="436"/>
      <c r="BS32" s="436"/>
      <c r="BT32" s="436"/>
      <c r="BU32" s="605"/>
      <c r="BV32" s="605"/>
      <c r="BW32" s="605"/>
      <c r="BX32" s="605"/>
      <c r="BY32" s="605"/>
      <c r="BZ32" s="605"/>
    </row>
    <row r="33" spans="1:78" ht="4.2" customHeight="1" x14ac:dyDescent="0.2">
      <c r="A33" s="1040"/>
      <c r="B33" s="1040"/>
      <c r="C33" s="1040"/>
      <c r="D33" s="1040"/>
      <c r="E33" s="1040"/>
      <c r="F33" s="1041"/>
      <c r="G33" s="1041"/>
      <c r="H33" s="1041"/>
      <c r="J33" s="28"/>
      <c r="AT33" s="684"/>
      <c r="AU33" s="684"/>
      <c r="AV33" s="684"/>
      <c r="AW33" s="684"/>
      <c r="AX33" s="684"/>
      <c r="AY33" s="684"/>
      <c r="AZ33" s="684"/>
      <c r="BA33" s="684"/>
      <c r="BB33" s="684"/>
      <c r="BC33" s="1046"/>
      <c r="BD33" s="1046"/>
      <c r="BE33" s="1046"/>
      <c r="BF33" s="1046"/>
      <c r="BG33" s="696"/>
      <c r="BH33" s="697"/>
      <c r="BI33" s="697"/>
      <c r="BJ33" s="697"/>
      <c r="BK33" s="684"/>
      <c r="BL33" s="682"/>
      <c r="BM33" s="682"/>
      <c r="BN33" s="682"/>
      <c r="BO33" s="682"/>
      <c r="BP33" s="682"/>
      <c r="BQ33" s="682"/>
      <c r="BR33" s="436"/>
      <c r="BS33" s="436"/>
      <c r="BT33" s="436"/>
      <c r="BU33" s="605"/>
      <c r="BV33" s="605"/>
      <c r="BW33" s="605"/>
      <c r="BX33" s="605"/>
      <c r="BY33" s="605"/>
      <c r="BZ33" s="605"/>
    </row>
    <row r="34" spans="1:78" ht="4.2" customHeight="1" x14ac:dyDescent="0.2">
      <c r="A34" s="1040"/>
      <c r="B34" s="1040"/>
      <c r="C34" s="1040"/>
      <c r="D34" s="1040"/>
      <c r="E34" s="1040"/>
      <c r="F34" s="1041"/>
      <c r="G34" s="1041"/>
      <c r="H34" s="1041"/>
      <c r="J34" s="36"/>
      <c r="AT34" s="684"/>
      <c r="AU34" s="684"/>
      <c r="AV34" s="684"/>
      <c r="AW34" s="684"/>
      <c r="AX34" s="684"/>
      <c r="AY34" s="684"/>
      <c r="AZ34" s="684"/>
      <c r="BA34" s="684"/>
      <c r="BB34" s="684"/>
      <c r="BC34" s="1046"/>
      <c r="BD34" s="1046"/>
      <c r="BE34" s="1046"/>
      <c r="BF34" s="1047"/>
      <c r="BG34" s="682"/>
      <c r="BH34" s="682"/>
      <c r="BI34" s="682"/>
      <c r="BJ34" s="687"/>
      <c r="BK34" s="682"/>
      <c r="BL34" s="682"/>
      <c r="BM34" s="682"/>
      <c r="BN34" s="682"/>
      <c r="BO34" s="682"/>
      <c r="BP34" s="682"/>
      <c r="BQ34" s="682"/>
      <c r="BR34" s="436"/>
      <c r="BS34" s="436"/>
      <c r="BT34" s="436"/>
      <c r="BU34" s="605"/>
      <c r="BV34" s="605"/>
      <c r="BW34" s="605"/>
      <c r="BX34" s="605"/>
      <c r="BY34" s="605"/>
      <c r="BZ34" s="605"/>
    </row>
    <row r="35" spans="1:78" ht="4.2" customHeight="1" x14ac:dyDescent="0.2">
      <c r="A35" s="1040"/>
      <c r="B35" s="1040"/>
      <c r="C35" s="1040"/>
      <c r="D35" s="1040"/>
      <c r="E35" s="1040"/>
      <c r="F35" s="1041"/>
      <c r="G35" s="1041"/>
      <c r="H35" s="1041"/>
      <c r="J35" s="36"/>
      <c r="K35" s="295"/>
      <c r="L35" s="295"/>
      <c r="M35" s="295"/>
      <c r="N35" s="295"/>
      <c r="O35" s="187"/>
      <c r="P35" s="1037" t="e">
        <f>VLOOKUP(K36,選手リスト,3,FALSE)</f>
        <v>#N/A</v>
      </c>
      <c r="Q35" s="1037"/>
      <c r="R35" s="1037"/>
      <c r="S35" s="1037"/>
      <c r="T35" s="1037"/>
      <c r="U35" s="1037"/>
      <c r="V35" s="1037"/>
      <c r="W35" s="1037"/>
      <c r="X35" s="1037"/>
      <c r="Y35" s="1037"/>
      <c r="Z35" s="1037"/>
      <c r="AA35" s="1035" t="e">
        <f>VLOOKUP(K36,選手リスト,4,FALSE)</f>
        <v>#N/A</v>
      </c>
      <c r="AB35" s="1035"/>
      <c r="AC35" s="1035"/>
      <c r="AD35" s="1035"/>
      <c r="AE35" s="1035"/>
      <c r="AF35" s="1035"/>
      <c r="AG35" s="1035"/>
      <c r="AH35" s="1035"/>
      <c r="AI35" s="1035"/>
      <c r="AJ35" s="1035"/>
      <c r="AK35" s="1038" t="e">
        <f>VLOOKUP(K36,選手リスト,9,FALSE)</f>
        <v>#N/A</v>
      </c>
      <c r="AL35" s="1038"/>
      <c r="AM35" s="1038"/>
      <c r="AN35" s="1038"/>
      <c r="AO35" s="1039" t="e">
        <f>VLOOKUP(K36,選手リスト,6,FALSE)</f>
        <v>#N/A</v>
      </c>
      <c r="AP35" s="1039"/>
      <c r="AQ35" s="1039"/>
      <c r="AR35" s="1039"/>
      <c r="AS35" s="6"/>
      <c r="AT35" s="682"/>
      <c r="AU35" s="683"/>
      <c r="AV35" s="683"/>
      <c r="AW35" s="683"/>
      <c r="AX35" s="682"/>
      <c r="AY35" s="682"/>
      <c r="AZ35" s="682"/>
      <c r="BA35" s="683"/>
      <c r="BB35" s="683"/>
      <c r="BC35" s="1046"/>
      <c r="BD35" s="1046"/>
      <c r="BE35" s="1046"/>
      <c r="BF35" s="1047"/>
      <c r="BG35" s="682"/>
      <c r="BH35" s="682"/>
      <c r="BI35" s="682"/>
      <c r="BJ35" s="687"/>
      <c r="BK35" s="682"/>
      <c r="BL35" s="682"/>
      <c r="BM35" s="682"/>
      <c r="BN35" s="682"/>
      <c r="BO35" s="682"/>
      <c r="BP35" s="682"/>
      <c r="BQ35" s="682"/>
      <c r="BR35" s="436"/>
      <c r="BS35" s="436"/>
      <c r="BT35" s="436"/>
      <c r="BU35" s="605"/>
      <c r="BV35" s="605"/>
      <c r="BW35" s="605"/>
      <c r="BX35" s="605"/>
      <c r="BY35" s="605"/>
      <c r="BZ35" s="605"/>
    </row>
    <row r="36" spans="1:78" ht="4.2" customHeight="1" x14ac:dyDescent="0.2">
      <c r="A36" s="1040"/>
      <c r="B36" s="1040"/>
      <c r="C36" s="1040"/>
      <c r="D36" s="1040"/>
      <c r="E36" s="1040"/>
      <c r="F36" s="1041"/>
      <c r="G36" s="1041"/>
      <c r="H36" s="1041"/>
      <c r="J36" s="36"/>
      <c r="K36" s="1044">
        <v>42</v>
      </c>
      <c r="L36" s="1044"/>
      <c r="M36" s="1044"/>
      <c r="N36" s="1044"/>
      <c r="O36" s="36"/>
      <c r="P36" s="1037"/>
      <c r="Q36" s="1037"/>
      <c r="R36" s="1037"/>
      <c r="S36" s="1037"/>
      <c r="T36" s="1037"/>
      <c r="U36" s="1037"/>
      <c r="V36" s="1037"/>
      <c r="W36" s="1037"/>
      <c r="X36" s="1037"/>
      <c r="Y36" s="1037"/>
      <c r="Z36" s="1037"/>
      <c r="AA36" s="1035"/>
      <c r="AB36" s="1035"/>
      <c r="AC36" s="1035"/>
      <c r="AD36" s="1035"/>
      <c r="AE36" s="1035"/>
      <c r="AF36" s="1035"/>
      <c r="AG36" s="1035"/>
      <c r="AH36" s="1035"/>
      <c r="AI36" s="1035"/>
      <c r="AJ36" s="1035"/>
      <c r="AK36" s="1038"/>
      <c r="AL36" s="1038"/>
      <c r="AM36" s="1038"/>
      <c r="AN36" s="1038"/>
      <c r="AO36" s="1039"/>
      <c r="AP36" s="1039"/>
      <c r="AQ36" s="1039"/>
      <c r="AR36" s="1039"/>
      <c r="AS36" s="6"/>
      <c r="AT36" s="682"/>
      <c r="AU36" s="683"/>
      <c r="AV36" s="683"/>
      <c r="AW36" s="683"/>
      <c r="AX36" s="682"/>
      <c r="AY36" s="682"/>
      <c r="AZ36" s="682"/>
      <c r="BA36" s="683"/>
      <c r="BB36" s="683"/>
      <c r="BC36" s="682"/>
      <c r="BD36" s="682"/>
      <c r="BE36" s="682"/>
      <c r="BF36" s="687"/>
      <c r="BG36" s="682"/>
      <c r="BH36" s="682"/>
      <c r="BI36" s="682"/>
      <c r="BJ36" s="687"/>
      <c r="BK36" s="682"/>
      <c r="BL36" s="682"/>
      <c r="BM36" s="682"/>
      <c r="BN36" s="682"/>
      <c r="BO36" s="682"/>
      <c r="BP36" s="682"/>
      <c r="BQ36" s="682"/>
      <c r="BR36" s="436"/>
      <c r="BS36" s="436"/>
      <c r="BT36" s="436"/>
      <c r="BU36" s="605"/>
      <c r="BV36" s="605"/>
      <c r="BW36" s="605"/>
      <c r="BX36" s="605"/>
      <c r="BY36" s="605"/>
      <c r="BZ36" s="605"/>
    </row>
    <row r="37" spans="1:78" ht="4.2" customHeight="1" x14ac:dyDescent="0.2">
      <c r="A37" s="1040"/>
      <c r="B37" s="1040"/>
      <c r="C37" s="1040"/>
      <c r="D37" s="1040"/>
      <c r="E37" s="1040"/>
      <c r="F37" s="1041"/>
      <c r="G37" s="1041"/>
      <c r="H37" s="1041"/>
      <c r="J37" s="36"/>
      <c r="K37" s="1044"/>
      <c r="L37" s="1044"/>
      <c r="M37" s="1044"/>
      <c r="N37" s="1044"/>
      <c r="O37" s="36"/>
      <c r="P37" s="1034" t="e">
        <f>VLOOKUP(K36,選手リスト,2,FALSE)</f>
        <v>#N/A</v>
      </c>
      <c r="Q37" s="1034"/>
      <c r="R37" s="1034"/>
      <c r="S37" s="1034"/>
      <c r="T37" s="1034"/>
      <c r="U37" s="1034"/>
      <c r="V37" s="1034"/>
      <c r="W37" s="1034"/>
      <c r="X37" s="1034"/>
      <c r="Y37" s="1034"/>
      <c r="Z37" s="1034"/>
      <c r="AA37" s="1035"/>
      <c r="AB37" s="1035"/>
      <c r="AC37" s="1035"/>
      <c r="AD37" s="1035"/>
      <c r="AE37" s="1035"/>
      <c r="AF37" s="1035"/>
      <c r="AG37" s="1035"/>
      <c r="AH37" s="1035"/>
      <c r="AI37" s="1035"/>
      <c r="AJ37" s="1035"/>
      <c r="AK37" s="1038"/>
      <c r="AL37" s="1038"/>
      <c r="AM37" s="1038"/>
      <c r="AN37" s="1038"/>
      <c r="AO37" s="1039"/>
      <c r="AP37" s="1039"/>
      <c r="AQ37" s="1039"/>
      <c r="AR37" s="1039"/>
      <c r="AS37" s="8"/>
      <c r="AT37" s="681"/>
      <c r="AU37" s="702"/>
      <c r="AV37" s="702"/>
      <c r="AW37" s="702"/>
      <c r="AX37" s="681"/>
      <c r="AY37" s="681"/>
      <c r="AZ37" s="681"/>
      <c r="BA37" s="702"/>
      <c r="BB37" s="702"/>
      <c r="BC37" s="682"/>
      <c r="BD37" s="682"/>
      <c r="BE37" s="682"/>
      <c r="BF37" s="687"/>
      <c r="BG37" s="682"/>
      <c r="BH37" s="682"/>
      <c r="BI37" s="682"/>
      <c r="BJ37" s="687"/>
      <c r="BK37" s="682"/>
      <c r="BL37" s="682"/>
      <c r="BM37" s="682"/>
      <c r="BN37" s="682"/>
      <c r="BO37" s="682"/>
      <c r="BP37" s="682"/>
      <c r="BQ37" s="682"/>
      <c r="BR37" s="436"/>
      <c r="BS37" s="436"/>
      <c r="BT37" s="436"/>
      <c r="BU37" s="605"/>
      <c r="BV37" s="605"/>
      <c r="BW37" s="605"/>
      <c r="BX37" s="605"/>
      <c r="BY37" s="605"/>
      <c r="BZ37" s="605"/>
    </row>
    <row r="38" spans="1:78" ht="4.2" customHeight="1" x14ac:dyDescent="0.2">
      <c r="A38" s="1040"/>
      <c r="B38" s="1040"/>
      <c r="C38" s="1040"/>
      <c r="D38" s="1040"/>
      <c r="E38" s="1040"/>
      <c r="F38" s="1041"/>
      <c r="G38" s="1041"/>
      <c r="H38" s="1041"/>
      <c r="J38" s="28"/>
      <c r="K38" s="1044"/>
      <c r="L38" s="1044"/>
      <c r="M38" s="1044"/>
      <c r="N38" s="1044"/>
      <c r="O38" s="36"/>
      <c r="P38" s="1034"/>
      <c r="Q38" s="1034"/>
      <c r="R38" s="1034"/>
      <c r="S38" s="1034"/>
      <c r="T38" s="1034"/>
      <c r="U38" s="1034"/>
      <c r="V38" s="1034"/>
      <c r="W38" s="1034"/>
      <c r="X38" s="1034"/>
      <c r="Y38" s="1034"/>
      <c r="Z38" s="1034"/>
      <c r="AA38" s="1035" t="e">
        <f>VLOOKUP(K36,選手リスト,5,FALSE)</f>
        <v>#N/A</v>
      </c>
      <c r="AB38" s="1035"/>
      <c r="AC38" s="1035"/>
      <c r="AD38" s="1035"/>
      <c r="AE38" s="1035"/>
      <c r="AF38" s="1035"/>
      <c r="AG38" s="1035"/>
      <c r="AH38" s="1035"/>
      <c r="AI38" s="1035"/>
      <c r="AJ38" s="1035"/>
      <c r="AK38" s="1036" t="e">
        <f>VLOOKUP(K36,選手リスト,10,FALSE)</f>
        <v>#N/A</v>
      </c>
      <c r="AL38" s="1036"/>
      <c r="AM38" s="1036"/>
      <c r="AN38" s="1036"/>
      <c r="AO38" s="1039"/>
      <c r="AP38" s="1039"/>
      <c r="AQ38" s="1039"/>
      <c r="AR38" s="1039"/>
      <c r="AS38" s="187"/>
      <c r="AT38" s="682"/>
      <c r="AU38" s="682"/>
      <c r="AV38" s="682"/>
      <c r="AW38" s="683"/>
      <c r="AX38" s="682"/>
      <c r="AY38" s="682"/>
      <c r="AZ38" s="682"/>
      <c r="BA38" s="682"/>
      <c r="BB38" s="704"/>
      <c r="BC38" s="682"/>
      <c r="BD38" s="682"/>
      <c r="BE38" s="682"/>
      <c r="BF38" s="687"/>
      <c r="BG38" s="682"/>
      <c r="BH38" s="682"/>
      <c r="BI38" s="682"/>
      <c r="BJ38" s="687"/>
      <c r="BK38" s="682"/>
      <c r="BL38" s="682"/>
      <c r="BM38" s="682"/>
      <c r="BN38" s="682"/>
      <c r="BO38" s="682"/>
      <c r="BP38" s="682"/>
      <c r="BQ38" s="682"/>
      <c r="BR38" s="436"/>
      <c r="BS38" s="436"/>
      <c r="BT38" s="436"/>
      <c r="BU38" s="605"/>
      <c r="BV38" s="605"/>
      <c r="BW38" s="605"/>
      <c r="BX38" s="605"/>
      <c r="BY38" s="605"/>
      <c r="BZ38" s="605"/>
    </row>
    <row r="39" spans="1:78" ht="4.2" customHeight="1" x14ac:dyDescent="0.2">
      <c r="A39" s="1040"/>
      <c r="B39" s="1040"/>
      <c r="C39" s="1040"/>
      <c r="D39" s="1040"/>
      <c r="E39" s="1040"/>
      <c r="F39" s="1041"/>
      <c r="G39" s="1041"/>
      <c r="H39" s="1041"/>
      <c r="J39" s="6"/>
      <c r="K39" s="1044"/>
      <c r="L39" s="1044"/>
      <c r="M39" s="1044"/>
      <c r="N39" s="1044"/>
      <c r="O39" s="187"/>
      <c r="P39" s="1034"/>
      <c r="Q39" s="1034"/>
      <c r="R39" s="1034"/>
      <c r="S39" s="1034"/>
      <c r="T39" s="1034"/>
      <c r="U39" s="1034"/>
      <c r="V39" s="1034"/>
      <c r="W39" s="1034"/>
      <c r="X39" s="1034"/>
      <c r="Y39" s="1034"/>
      <c r="Z39" s="1034"/>
      <c r="AA39" s="1035"/>
      <c r="AB39" s="1035"/>
      <c r="AC39" s="1035"/>
      <c r="AD39" s="1035"/>
      <c r="AE39" s="1035"/>
      <c r="AF39" s="1035"/>
      <c r="AG39" s="1035"/>
      <c r="AH39" s="1035"/>
      <c r="AI39" s="1035"/>
      <c r="AJ39" s="1035"/>
      <c r="AK39" s="1036"/>
      <c r="AL39" s="1036"/>
      <c r="AM39" s="1036"/>
      <c r="AN39" s="1036"/>
      <c r="AO39" s="1039"/>
      <c r="AP39" s="1039"/>
      <c r="AQ39" s="1039"/>
      <c r="AR39" s="1039"/>
      <c r="AS39" s="187"/>
      <c r="AT39" s="682"/>
      <c r="AU39" s="682"/>
      <c r="AV39" s="682"/>
      <c r="AW39" s="682"/>
      <c r="AX39" s="682"/>
      <c r="AY39" s="682"/>
      <c r="AZ39" s="682"/>
      <c r="BA39" s="682"/>
      <c r="BB39" s="687"/>
      <c r="BC39" s="682"/>
      <c r="BD39" s="682"/>
      <c r="BE39" s="682"/>
      <c r="BF39" s="687"/>
      <c r="BG39" s="682"/>
      <c r="BH39" s="682"/>
      <c r="BI39" s="682"/>
      <c r="BJ39" s="687"/>
      <c r="BK39" s="682"/>
      <c r="BL39" s="682"/>
      <c r="BM39" s="682"/>
      <c r="BN39" s="682"/>
      <c r="BO39" s="682"/>
      <c r="BP39" s="682"/>
      <c r="BQ39" s="682"/>
      <c r="BR39" s="436"/>
      <c r="BS39" s="436"/>
      <c r="BT39" s="436"/>
      <c r="BU39" s="605"/>
      <c r="BV39" s="605"/>
      <c r="BW39" s="605"/>
      <c r="BX39" s="605"/>
      <c r="BY39" s="605"/>
      <c r="BZ39" s="605"/>
    </row>
    <row r="40" spans="1:78" ht="4.2" customHeight="1" x14ac:dyDescent="0.2">
      <c r="A40" s="1040"/>
      <c r="B40" s="1040"/>
      <c r="C40" s="1040"/>
      <c r="D40" s="1040"/>
      <c r="E40" s="1040"/>
      <c r="F40" s="1041"/>
      <c r="G40" s="1041"/>
      <c r="H40" s="1041"/>
      <c r="J40" s="28"/>
      <c r="K40" s="36"/>
      <c r="L40" s="36"/>
      <c r="M40" s="36"/>
      <c r="N40" s="36"/>
      <c r="O40" s="36"/>
      <c r="P40" s="1034"/>
      <c r="Q40" s="1034"/>
      <c r="R40" s="1034"/>
      <c r="S40" s="1034"/>
      <c r="T40" s="1034"/>
      <c r="U40" s="1034"/>
      <c r="V40" s="1034"/>
      <c r="W40" s="1034"/>
      <c r="X40" s="1034"/>
      <c r="Y40" s="1034"/>
      <c r="Z40" s="1034"/>
      <c r="AA40" s="1035"/>
      <c r="AB40" s="1035"/>
      <c r="AC40" s="1035"/>
      <c r="AD40" s="1035"/>
      <c r="AE40" s="1035"/>
      <c r="AF40" s="1035"/>
      <c r="AG40" s="1035"/>
      <c r="AH40" s="1035"/>
      <c r="AI40" s="1035"/>
      <c r="AJ40" s="1035"/>
      <c r="AK40" s="1036"/>
      <c r="AL40" s="1036"/>
      <c r="AM40" s="1036"/>
      <c r="AN40" s="1036"/>
      <c r="AO40" s="1039"/>
      <c r="AP40" s="1039"/>
      <c r="AQ40" s="1039"/>
      <c r="AR40" s="1039"/>
      <c r="AS40" s="187"/>
      <c r="AT40" s="682"/>
      <c r="AU40" s="682"/>
      <c r="AV40" s="682"/>
      <c r="AW40" s="682"/>
      <c r="AX40" s="682"/>
      <c r="AY40" s="1046">
        <f>AY24+1</f>
        <v>26</v>
      </c>
      <c r="AZ40" s="1046"/>
      <c r="BA40" s="1046"/>
      <c r="BB40" s="1047"/>
      <c r="BC40" s="682"/>
      <c r="BD40" s="682"/>
      <c r="BE40" s="682"/>
      <c r="BF40" s="687"/>
      <c r="BG40" s="682"/>
      <c r="BH40" s="682"/>
      <c r="BI40" s="682"/>
      <c r="BJ40" s="687"/>
      <c r="BK40" s="682"/>
      <c r="BL40" s="682"/>
      <c r="BM40" s="682"/>
      <c r="BN40" s="682"/>
      <c r="BO40" s="682"/>
      <c r="BP40" s="682"/>
      <c r="BQ40" s="682"/>
      <c r="BR40" s="436"/>
      <c r="BS40" s="436"/>
      <c r="BT40" s="436"/>
      <c r="BU40" s="605"/>
      <c r="BV40" s="605"/>
      <c r="BW40" s="605"/>
      <c r="BX40" s="605"/>
      <c r="BY40" s="605"/>
      <c r="BZ40" s="605"/>
    </row>
    <row r="41" spans="1:78" ht="4.2" customHeight="1" x14ac:dyDescent="0.2">
      <c r="A41" s="1040"/>
      <c r="B41" s="1040"/>
      <c r="C41" s="1040"/>
      <c r="D41" s="1040"/>
      <c r="E41" s="1040"/>
      <c r="F41" s="1041"/>
      <c r="G41" s="1041"/>
      <c r="H41" s="1041"/>
      <c r="J41" s="36"/>
      <c r="AT41" s="684"/>
      <c r="AU41" s="684"/>
      <c r="AV41" s="684"/>
      <c r="AW41" s="684"/>
      <c r="AX41" s="684"/>
      <c r="AY41" s="1046"/>
      <c r="AZ41" s="1046"/>
      <c r="BA41" s="1046"/>
      <c r="BB41" s="1047"/>
      <c r="BC41" s="703"/>
      <c r="BD41" s="681"/>
      <c r="BE41" s="681"/>
      <c r="BF41" s="701"/>
      <c r="BG41" s="682"/>
      <c r="BH41" s="682"/>
      <c r="BI41" s="682"/>
      <c r="BJ41" s="687"/>
      <c r="BK41" s="682"/>
      <c r="BL41" s="682"/>
      <c r="BM41" s="682"/>
      <c r="BN41" s="682"/>
      <c r="BO41" s="682"/>
      <c r="BP41" s="682"/>
      <c r="BQ41" s="682"/>
      <c r="BR41" s="436"/>
      <c r="BS41" s="436"/>
      <c r="BT41" s="436"/>
      <c r="BU41" s="605"/>
      <c r="BV41" s="605"/>
      <c r="BW41" s="605"/>
      <c r="BX41" s="605"/>
      <c r="BY41" s="605"/>
      <c r="BZ41" s="605"/>
    </row>
    <row r="42" spans="1:78" ht="4.2" customHeight="1" x14ac:dyDescent="0.2">
      <c r="A42" s="1040"/>
      <c r="B42" s="1040"/>
      <c r="C42" s="1040"/>
      <c r="D42" s="1040"/>
      <c r="E42" s="1040"/>
      <c r="F42" s="1041"/>
      <c r="G42" s="1041"/>
      <c r="H42" s="1041"/>
      <c r="J42" s="36"/>
      <c r="AT42" s="684"/>
      <c r="AU42" s="684"/>
      <c r="AV42" s="684"/>
      <c r="AW42" s="684"/>
      <c r="AX42" s="684"/>
      <c r="AY42" s="1046"/>
      <c r="AZ42" s="1046"/>
      <c r="BA42" s="1046"/>
      <c r="BB42" s="1047"/>
      <c r="BC42" s="682"/>
      <c r="BD42" s="682"/>
      <c r="BE42" s="682"/>
      <c r="BF42" s="682"/>
      <c r="BG42" s="682"/>
      <c r="BH42" s="682"/>
      <c r="BI42" s="682"/>
      <c r="BJ42" s="687"/>
      <c r="BK42" s="682"/>
      <c r="BL42" s="682"/>
      <c r="BM42" s="682"/>
      <c r="BN42" s="682"/>
      <c r="BO42" s="682"/>
      <c r="BP42" s="682"/>
      <c r="BQ42" s="682"/>
      <c r="BR42" s="436"/>
      <c r="BS42" s="436"/>
      <c r="BT42" s="436"/>
      <c r="BU42" s="605"/>
      <c r="BV42" s="605"/>
      <c r="BW42" s="605"/>
      <c r="BX42" s="605"/>
      <c r="BY42" s="605"/>
      <c r="BZ42" s="605"/>
    </row>
    <row r="43" spans="1:78" ht="4.2" customHeight="1" x14ac:dyDescent="0.2">
      <c r="A43" s="1040"/>
      <c r="B43" s="1040"/>
      <c r="C43" s="1040"/>
      <c r="D43" s="1040"/>
      <c r="E43" s="1040"/>
      <c r="F43" s="1041"/>
      <c r="G43" s="1041"/>
      <c r="H43" s="1041"/>
      <c r="J43" s="36"/>
      <c r="K43" s="295"/>
      <c r="L43" s="295"/>
      <c r="M43" s="295"/>
      <c r="N43" s="295"/>
      <c r="O43" s="187"/>
      <c r="P43" s="1037" t="e">
        <f>VLOOKUP(K44,選手リスト,3,FALSE)</f>
        <v>#N/A</v>
      </c>
      <c r="Q43" s="1037"/>
      <c r="R43" s="1037"/>
      <c r="S43" s="1037"/>
      <c r="T43" s="1037"/>
      <c r="U43" s="1037"/>
      <c r="V43" s="1037"/>
      <c r="W43" s="1037"/>
      <c r="X43" s="1037"/>
      <c r="Y43" s="1037"/>
      <c r="Z43" s="1037"/>
      <c r="AA43" s="1035" t="e">
        <f>VLOOKUP(K44,選手リスト,4,FALSE)</f>
        <v>#N/A</v>
      </c>
      <c r="AB43" s="1035"/>
      <c r="AC43" s="1035"/>
      <c r="AD43" s="1035"/>
      <c r="AE43" s="1035"/>
      <c r="AF43" s="1035"/>
      <c r="AG43" s="1035"/>
      <c r="AH43" s="1035"/>
      <c r="AI43" s="1035"/>
      <c r="AJ43" s="1035"/>
      <c r="AK43" s="1038" t="e">
        <f>VLOOKUP(K44,選手リスト,9,FALSE)</f>
        <v>#N/A</v>
      </c>
      <c r="AL43" s="1038"/>
      <c r="AM43" s="1038"/>
      <c r="AN43" s="1038"/>
      <c r="AO43" s="1039" t="e">
        <f>VLOOKUP(K44,選手リスト,6,FALSE)</f>
        <v>#N/A</v>
      </c>
      <c r="AP43" s="1039"/>
      <c r="AQ43" s="1039"/>
      <c r="AR43" s="1039"/>
      <c r="AS43" s="6"/>
      <c r="AT43" s="682"/>
      <c r="AU43" s="683"/>
      <c r="AV43" s="683"/>
      <c r="AW43" s="683"/>
      <c r="AX43" s="682"/>
      <c r="AY43" s="1046"/>
      <c r="AZ43" s="1046"/>
      <c r="BA43" s="1046"/>
      <c r="BB43" s="1047"/>
      <c r="BC43" s="682"/>
      <c r="BD43" s="682"/>
      <c r="BE43" s="682"/>
      <c r="BF43" s="682"/>
      <c r="BG43" s="682"/>
      <c r="BH43" s="682"/>
      <c r="BI43" s="682"/>
      <c r="BJ43" s="687"/>
      <c r="BK43" s="682"/>
      <c r="BL43" s="682"/>
      <c r="BM43" s="682"/>
      <c r="BN43" s="682"/>
      <c r="BO43" s="682"/>
      <c r="BP43" s="682"/>
      <c r="BQ43" s="682"/>
      <c r="BR43" s="436"/>
      <c r="BS43" s="436"/>
      <c r="BT43" s="436"/>
      <c r="BU43" s="605"/>
      <c r="BV43" s="605"/>
      <c r="BW43" s="605"/>
      <c r="BX43" s="605"/>
      <c r="BY43" s="605"/>
      <c r="BZ43" s="605"/>
    </row>
    <row r="44" spans="1:78" ht="4.2" customHeight="1" x14ac:dyDescent="0.2">
      <c r="A44" s="1040"/>
      <c r="B44" s="1040"/>
      <c r="C44" s="1040"/>
      <c r="D44" s="1040"/>
      <c r="E44" s="1040"/>
      <c r="F44" s="1041"/>
      <c r="G44" s="1041"/>
      <c r="H44" s="1041"/>
      <c r="J44" s="36"/>
      <c r="K44" s="1044">
        <v>43</v>
      </c>
      <c r="L44" s="1044"/>
      <c r="M44" s="1044"/>
      <c r="N44" s="1044"/>
      <c r="O44" s="36"/>
      <c r="P44" s="1037"/>
      <c r="Q44" s="1037"/>
      <c r="R44" s="1037"/>
      <c r="S44" s="1037"/>
      <c r="T44" s="1037"/>
      <c r="U44" s="1037"/>
      <c r="V44" s="1037"/>
      <c r="W44" s="1037"/>
      <c r="X44" s="1037"/>
      <c r="Y44" s="1037"/>
      <c r="Z44" s="1037"/>
      <c r="AA44" s="1035"/>
      <c r="AB44" s="1035"/>
      <c r="AC44" s="1035"/>
      <c r="AD44" s="1035"/>
      <c r="AE44" s="1035"/>
      <c r="AF44" s="1035"/>
      <c r="AG44" s="1035"/>
      <c r="AH44" s="1035"/>
      <c r="AI44" s="1035"/>
      <c r="AJ44" s="1035"/>
      <c r="AK44" s="1038"/>
      <c r="AL44" s="1038"/>
      <c r="AM44" s="1038"/>
      <c r="AN44" s="1038"/>
      <c r="AO44" s="1039"/>
      <c r="AP44" s="1039"/>
      <c r="AQ44" s="1039"/>
      <c r="AR44" s="1039"/>
      <c r="AS44" s="6"/>
      <c r="AT44" s="682"/>
      <c r="AU44" s="683"/>
      <c r="AV44" s="683"/>
      <c r="AW44" s="683"/>
      <c r="AX44" s="682"/>
      <c r="AY44" s="682"/>
      <c r="AZ44" s="682"/>
      <c r="BA44" s="683"/>
      <c r="BB44" s="693"/>
      <c r="BC44" s="682"/>
      <c r="BD44" s="682"/>
      <c r="BE44" s="682"/>
      <c r="BF44" s="682"/>
      <c r="BG44" s="682"/>
      <c r="BH44" s="682"/>
      <c r="BI44" s="682"/>
      <c r="BJ44" s="687"/>
      <c r="BK44" s="682"/>
      <c r="BL44" s="682"/>
      <c r="BM44" s="682"/>
      <c r="BN44" s="682"/>
      <c r="BO44" s="682"/>
      <c r="BP44" s="682"/>
      <c r="BQ44" s="682"/>
      <c r="BR44" s="436"/>
      <c r="BS44" s="436"/>
      <c r="BT44" s="436"/>
      <c r="BU44" s="605"/>
      <c r="BV44" s="605"/>
      <c r="BW44" s="605"/>
      <c r="BX44" s="605"/>
      <c r="BY44" s="605"/>
      <c r="BZ44" s="605"/>
    </row>
    <row r="45" spans="1:78" ht="4.2" customHeight="1" x14ac:dyDescent="0.2">
      <c r="A45" s="1040"/>
      <c r="B45" s="1040"/>
      <c r="C45" s="1040"/>
      <c r="D45" s="1040"/>
      <c r="E45" s="1040"/>
      <c r="F45" s="1041"/>
      <c r="G45" s="1041"/>
      <c r="H45" s="1041"/>
      <c r="J45" s="28"/>
      <c r="K45" s="1044"/>
      <c r="L45" s="1044"/>
      <c r="M45" s="1044"/>
      <c r="N45" s="1044"/>
      <c r="O45" s="36"/>
      <c r="P45" s="1034" t="e">
        <f>VLOOKUP(K44,選手リスト,2,FALSE)</f>
        <v>#N/A</v>
      </c>
      <c r="Q45" s="1034"/>
      <c r="R45" s="1034"/>
      <c r="S45" s="1034"/>
      <c r="T45" s="1034"/>
      <c r="U45" s="1034"/>
      <c r="V45" s="1034"/>
      <c r="W45" s="1034"/>
      <c r="X45" s="1034"/>
      <c r="Y45" s="1034"/>
      <c r="Z45" s="1034"/>
      <c r="AA45" s="1035"/>
      <c r="AB45" s="1035"/>
      <c r="AC45" s="1035"/>
      <c r="AD45" s="1035"/>
      <c r="AE45" s="1035"/>
      <c r="AF45" s="1035"/>
      <c r="AG45" s="1035"/>
      <c r="AH45" s="1035"/>
      <c r="AI45" s="1035"/>
      <c r="AJ45" s="1035"/>
      <c r="AK45" s="1038"/>
      <c r="AL45" s="1038"/>
      <c r="AM45" s="1038"/>
      <c r="AN45" s="1038"/>
      <c r="AO45" s="1039"/>
      <c r="AP45" s="1039"/>
      <c r="AQ45" s="1039"/>
      <c r="AR45" s="1039"/>
      <c r="AS45" s="8"/>
      <c r="AT45" s="681"/>
      <c r="AU45" s="702"/>
      <c r="AV45" s="702"/>
      <c r="AW45" s="702"/>
      <c r="AX45" s="681"/>
      <c r="AY45" s="681"/>
      <c r="AZ45" s="681"/>
      <c r="BA45" s="702"/>
      <c r="BB45" s="694"/>
      <c r="BC45" s="682"/>
      <c r="BD45" s="682"/>
      <c r="BE45" s="682"/>
      <c r="BF45" s="682"/>
      <c r="BG45" s="682"/>
      <c r="BH45" s="682"/>
      <c r="BI45" s="682"/>
      <c r="BJ45" s="687"/>
      <c r="BK45" s="682"/>
      <c r="BL45" s="682"/>
      <c r="BM45" s="682"/>
      <c r="BN45" s="682"/>
      <c r="BO45" s="682"/>
      <c r="BP45" s="682"/>
      <c r="BQ45" s="682"/>
      <c r="BR45" s="436"/>
      <c r="BS45" s="436"/>
      <c r="BT45" s="436"/>
      <c r="BU45" s="605"/>
      <c r="BV45" s="605"/>
      <c r="BW45" s="605"/>
      <c r="BX45" s="605"/>
      <c r="BY45" s="605"/>
      <c r="BZ45" s="605"/>
    </row>
    <row r="46" spans="1:78" ht="4.2" customHeight="1" x14ac:dyDescent="0.2">
      <c r="A46" s="1040"/>
      <c r="B46" s="1040"/>
      <c r="C46" s="1040"/>
      <c r="D46" s="1040"/>
      <c r="E46" s="1040"/>
      <c r="F46" s="1041"/>
      <c r="G46" s="1041"/>
      <c r="H46" s="1041"/>
      <c r="J46" s="186"/>
      <c r="K46" s="1044"/>
      <c r="L46" s="1044"/>
      <c r="M46" s="1044"/>
      <c r="N46" s="1044"/>
      <c r="O46" s="36"/>
      <c r="P46" s="1034"/>
      <c r="Q46" s="1034"/>
      <c r="R46" s="1034"/>
      <c r="S46" s="1034"/>
      <c r="T46" s="1034"/>
      <c r="U46" s="1034"/>
      <c r="V46" s="1034"/>
      <c r="W46" s="1034"/>
      <c r="X46" s="1034"/>
      <c r="Y46" s="1034"/>
      <c r="Z46" s="1034"/>
      <c r="AA46" s="1035" t="e">
        <f>VLOOKUP(K44,選手リスト,5,FALSE)</f>
        <v>#N/A</v>
      </c>
      <c r="AB46" s="1035"/>
      <c r="AC46" s="1035"/>
      <c r="AD46" s="1035"/>
      <c r="AE46" s="1035"/>
      <c r="AF46" s="1035"/>
      <c r="AG46" s="1035"/>
      <c r="AH46" s="1035"/>
      <c r="AI46" s="1035"/>
      <c r="AJ46" s="1035"/>
      <c r="AK46" s="1036" t="e">
        <f>VLOOKUP(K44,選手リスト,10,FALSE)</f>
        <v>#N/A</v>
      </c>
      <c r="AL46" s="1036"/>
      <c r="AM46" s="1036"/>
      <c r="AN46" s="1036"/>
      <c r="AO46" s="1039"/>
      <c r="AP46" s="1039"/>
      <c r="AQ46" s="1039"/>
      <c r="AR46" s="1039"/>
      <c r="AS46" s="187"/>
      <c r="AT46" s="682"/>
      <c r="AU46" s="682"/>
      <c r="AV46" s="682"/>
      <c r="AW46" s="683"/>
      <c r="AX46" s="682"/>
      <c r="AY46" s="682"/>
      <c r="AZ46" s="682"/>
      <c r="BA46" s="682"/>
      <c r="BB46" s="683"/>
      <c r="BC46" s="682"/>
      <c r="BD46" s="682"/>
      <c r="BE46" s="682"/>
      <c r="BF46" s="682"/>
      <c r="BG46" s="682"/>
      <c r="BH46" s="682"/>
      <c r="BI46" s="682"/>
      <c r="BJ46" s="687"/>
      <c r="BK46" s="682"/>
      <c r="BL46" s="682"/>
      <c r="BM46" s="682"/>
      <c r="BN46" s="682"/>
      <c r="BO46" s="682"/>
      <c r="BP46" s="682"/>
      <c r="BQ46" s="682"/>
      <c r="BR46" s="436"/>
      <c r="BS46" s="436"/>
      <c r="BT46" s="436"/>
      <c r="BU46" s="605"/>
      <c r="BV46" s="605"/>
      <c r="BW46" s="605"/>
      <c r="BX46" s="605"/>
      <c r="BY46" s="605"/>
      <c r="BZ46" s="605"/>
    </row>
    <row r="47" spans="1:78" ht="4.2" customHeight="1" x14ac:dyDescent="0.2">
      <c r="A47" s="1040"/>
      <c r="B47" s="1040"/>
      <c r="C47" s="1040"/>
      <c r="D47" s="1040"/>
      <c r="E47" s="1040"/>
      <c r="F47" s="1041"/>
      <c r="G47" s="1041"/>
      <c r="H47" s="1041"/>
      <c r="J47" s="28"/>
      <c r="K47" s="1044"/>
      <c r="L47" s="1044"/>
      <c r="M47" s="1044"/>
      <c r="N47" s="1044"/>
      <c r="O47" s="187"/>
      <c r="P47" s="1034"/>
      <c r="Q47" s="1034"/>
      <c r="R47" s="1034"/>
      <c r="S47" s="1034"/>
      <c r="T47" s="1034"/>
      <c r="U47" s="1034"/>
      <c r="V47" s="1034"/>
      <c r="W47" s="1034"/>
      <c r="X47" s="1034"/>
      <c r="Y47" s="1034"/>
      <c r="Z47" s="1034"/>
      <c r="AA47" s="1035"/>
      <c r="AB47" s="1035"/>
      <c r="AC47" s="1035"/>
      <c r="AD47" s="1035"/>
      <c r="AE47" s="1035"/>
      <c r="AF47" s="1035"/>
      <c r="AG47" s="1035"/>
      <c r="AH47" s="1035"/>
      <c r="AI47" s="1035"/>
      <c r="AJ47" s="1035"/>
      <c r="AK47" s="1036"/>
      <c r="AL47" s="1036"/>
      <c r="AM47" s="1036"/>
      <c r="AN47" s="1036"/>
      <c r="AO47" s="1039"/>
      <c r="AP47" s="1039"/>
      <c r="AQ47" s="1039"/>
      <c r="AR47" s="1039"/>
      <c r="AS47" s="187"/>
      <c r="AT47" s="682"/>
      <c r="AU47" s="682"/>
      <c r="AV47" s="682"/>
      <c r="AW47" s="682"/>
      <c r="AX47" s="682"/>
      <c r="AY47" s="682"/>
      <c r="AZ47" s="682"/>
      <c r="BA47" s="682"/>
      <c r="BB47" s="682"/>
      <c r="BC47" s="682"/>
      <c r="BD47" s="682"/>
      <c r="BE47" s="682"/>
      <c r="BF47" s="682"/>
      <c r="BG47" s="682"/>
      <c r="BH47" s="682"/>
      <c r="BI47" s="682"/>
      <c r="BJ47" s="687"/>
      <c r="BK47" s="695"/>
      <c r="BL47" s="682"/>
      <c r="BM47" s="682"/>
      <c r="BN47" s="682"/>
      <c r="BO47" s="682"/>
      <c r="BP47" s="682"/>
      <c r="BQ47" s="682"/>
      <c r="BR47" s="436"/>
      <c r="BS47" s="436"/>
      <c r="BT47" s="436"/>
      <c r="BU47" s="605"/>
      <c r="BV47" s="605"/>
      <c r="BW47" s="605"/>
      <c r="BX47" s="605"/>
      <c r="BY47" s="605"/>
      <c r="BZ47" s="605"/>
    </row>
    <row r="48" spans="1:78" ht="4.2" customHeight="1" x14ac:dyDescent="0.2">
      <c r="A48" s="1040"/>
      <c r="B48" s="1040"/>
      <c r="C48" s="1040"/>
      <c r="D48" s="1040"/>
      <c r="E48" s="1040"/>
      <c r="F48" s="1041"/>
      <c r="G48" s="1041"/>
      <c r="H48" s="1041"/>
      <c r="J48" s="36"/>
      <c r="K48" s="36"/>
      <c r="L48" s="36"/>
      <c r="M48" s="36"/>
      <c r="N48" s="36"/>
      <c r="O48" s="36"/>
      <c r="P48" s="1034"/>
      <c r="Q48" s="1034"/>
      <c r="R48" s="1034"/>
      <c r="S48" s="1034"/>
      <c r="T48" s="1034"/>
      <c r="U48" s="1034"/>
      <c r="V48" s="1034"/>
      <c r="W48" s="1034"/>
      <c r="X48" s="1034"/>
      <c r="Y48" s="1034"/>
      <c r="Z48" s="1034"/>
      <c r="AA48" s="1035"/>
      <c r="AB48" s="1035"/>
      <c r="AC48" s="1035"/>
      <c r="AD48" s="1035"/>
      <c r="AE48" s="1035"/>
      <c r="AF48" s="1035"/>
      <c r="AG48" s="1035"/>
      <c r="AH48" s="1035"/>
      <c r="AI48" s="1035"/>
      <c r="AJ48" s="1035"/>
      <c r="AK48" s="1036"/>
      <c r="AL48" s="1036"/>
      <c r="AM48" s="1036"/>
      <c r="AN48" s="1036"/>
      <c r="AO48" s="1039"/>
      <c r="AP48" s="1039"/>
      <c r="AQ48" s="1039"/>
      <c r="AR48" s="1039"/>
      <c r="AS48" s="187"/>
      <c r="AT48" s="682"/>
      <c r="AU48" s="682"/>
      <c r="AV48" s="682"/>
      <c r="AW48" s="682"/>
      <c r="AX48" s="682"/>
      <c r="AY48" s="682"/>
      <c r="AZ48" s="682"/>
      <c r="BA48" s="682"/>
      <c r="BB48" s="682"/>
      <c r="BC48" s="682"/>
      <c r="BD48" s="682"/>
      <c r="BE48" s="682"/>
      <c r="BF48" s="682"/>
      <c r="BG48" s="1046">
        <v>49</v>
      </c>
      <c r="BH48" s="1046"/>
      <c r="BI48" s="1046"/>
      <c r="BJ48" s="1046"/>
      <c r="BK48" s="695"/>
      <c r="BL48" s="682"/>
      <c r="BM48" s="682"/>
      <c r="BN48" s="682"/>
      <c r="BO48" s="682"/>
      <c r="BP48" s="682"/>
      <c r="BQ48" s="682"/>
      <c r="BR48" s="436"/>
      <c r="BS48" s="436"/>
      <c r="BT48" s="436"/>
      <c r="BU48" s="605"/>
      <c r="BV48" s="605"/>
      <c r="BW48" s="605"/>
      <c r="BX48" s="605"/>
      <c r="BY48" s="605"/>
      <c r="BZ48" s="605"/>
    </row>
    <row r="49" spans="1:86" ht="4.2" customHeight="1" x14ac:dyDescent="0.2">
      <c r="A49" s="1040"/>
      <c r="B49" s="1040"/>
      <c r="C49" s="1040"/>
      <c r="D49" s="1040"/>
      <c r="E49" s="1040"/>
      <c r="F49" s="1041"/>
      <c r="G49" s="1041"/>
      <c r="H49" s="1041"/>
      <c r="J49" s="36"/>
      <c r="AT49" s="684"/>
      <c r="AU49" s="684"/>
      <c r="AV49" s="684"/>
      <c r="AW49" s="684"/>
      <c r="AX49" s="684"/>
      <c r="AY49" s="684"/>
      <c r="AZ49" s="684"/>
      <c r="BA49" s="684"/>
      <c r="BB49" s="684"/>
      <c r="BC49" s="682"/>
      <c r="BD49" s="682"/>
      <c r="BE49" s="682"/>
      <c r="BF49" s="682"/>
      <c r="BG49" s="1046"/>
      <c r="BH49" s="1046"/>
      <c r="BI49" s="1046"/>
      <c r="BJ49" s="1046"/>
      <c r="BK49" s="703"/>
      <c r="BL49" s="681"/>
      <c r="BM49" s="681"/>
      <c r="BN49" s="681"/>
      <c r="BO49" s="682"/>
      <c r="BP49" s="682"/>
      <c r="BQ49" s="682"/>
      <c r="BR49" s="436"/>
      <c r="BS49" s="436"/>
      <c r="BT49" s="436"/>
      <c r="BU49" s="605"/>
      <c r="BV49" s="605"/>
      <c r="BW49" s="605"/>
      <c r="BX49" s="605"/>
      <c r="BY49" s="605"/>
      <c r="BZ49" s="605"/>
    </row>
    <row r="50" spans="1:86" ht="4.2" customHeight="1" x14ac:dyDescent="0.2">
      <c r="A50" s="1040"/>
      <c r="B50" s="1040"/>
      <c r="C50" s="1040"/>
      <c r="D50" s="1040"/>
      <c r="E50" s="1040"/>
      <c r="F50" s="1041"/>
      <c r="G50" s="1041"/>
      <c r="H50" s="1041"/>
      <c r="J50" s="36"/>
      <c r="AT50" s="684"/>
      <c r="AU50" s="684"/>
      <c r="AV50" s="684"/>
      <c r="AW50" s="684"/>
      <c r="AX50" s="684"/>
      <c r="AY50" s="684"/>
      <c r="AZ50" s="684"/>
      <c r="BA50" s="684"/>
      <c r="BB50" s="684"/>
      <c r="BC50" s="682"/>
      <c r="BD50" s="682"/>
      <c r="BE50" s="682"/>
      <c r="BF50" s="682"/>
      <c r="BG50" s="1046"/>
      <c r="BH50" s="1046"/>
      <c r="BI50" s="1046"/>
      <c r="BJ50" s="1047"/>
      <c r="BK50" s="695"/>
      <c r="BL50" s="682"/>
      <c r="BM50" s="682"/>
      <c r="BN50" s="687"/>
      <c r="BO50" s="682"/>
      <c r="BP50" s="682"/>
      <c r="BQ50" s="682"/>
      <c r="BR50" s="436"/>
      <c r="BS50" s="436"/>
      <c r="BT50" s="436"/>
      <c r="BU50" s="605"/>
      <c r="BV50" s="605"/>
      <c r="BW50" s="605"/>
      <c r="BX50" s="605"/>
      <c r="BY50" s="605"/>
      <c r="BZ50" s="605"/>
    </row>
    <row r="51" spans="1:86" ht="4.2" customHeight="1" x14ac:dyDescent="0.2">
      <c r="A51" s="1040"/>
      <c r="B51" s="1040"/>
      <c r="C51" s="1040"/>
      <c r="D51" s="1040"/>
      <c r="E51" s="1040"/>
      <c r="F51" s="1041"/>
      <c r="G51" s="1041"/>
      <c r="H51" s="1041"/>
      <c r="J51" s="36"/>
      <c r="K51" s="295"/>
      <c r="L51" s="295"/>
      <c r="M51" s="295"/>
      <c r="N51" s="295"/>
      <c r="O51" s="187"/>
      <c r="P51" s="1037" t="e">
        <f>VLOOKUP(K52,選手リスト,3,FALSE)</f>
        <v>#N/A</v>
      </c>
      <c r="Q51" s="1037"/>
      <c r="R51" s="1037"/>
      <c r="S51" s="1037"/>
      <c r="T51" s="1037"/>
      <c r="U51" s="1037"/>
      <c r="V51" s="1037"/>
      <c r="W51" s="1037"/>
      <c r="X51" s="1037"/>
      <c r="Y51" s="1037"/>
      <c r="Z51" s="1037"/>
      <c r="AA51" s="1035"/>
      <c r="AB51" s="1035"/>
      <c r="AC51" s="1035"/>
      <c r="AD51" s="1035"/>
      <c r="AE51" s="1035"/>
      <c r="AF51" s="1035"/>
      <c r="AG51" s="1035"/>
      <c r="AH51" s="1035"/>
      <c r="AI51" s="1035"/>
      <c r="AJ51" s="1035"/>
      <c r="AK51" s="1038" t="e">
        <f>VLOOKUP(K52,選手リスト,9,FALSE)</f>
        <v>#N/A</v>
      </c>
      <c r="AL51" s="1038"/>
      <c r="AM51" s="1038"/>
      <c r="AN51" s="1038"/>
      <c r="AO51" s="1039" t="e">
        <f>VLOOKUP(K52,選手リスト,6,FALSE)</f>
        <v>#N/A</v>
      </c>
      <c r="AP51" s="1039"/>
      <c r="AQ51" s="1039"/>
      <c r="AR51" s="1039"/>
      <c r="AS51" s="6"/>
      <c r="AT51" s="682"/>
      <c r="AU51" s="683"/>
      <c r="AV51" s="683"/>
      <c r="AW51" s="683"/>
      <c r="AX51" s="682"/>
      <c r="AY51" s="682"/>
      <c r="AZ51" s="682"/>
      <c r="BA51" s="683"/>
      <c r="BB51" s="683"/>
      <c r="BC51" s="682"/>
      <c r="BD51" s="682"/>
      <c r="BE51" s="682"/>
      <c r="BF51" s="682"/>
      <c r="BG51" s="1046"/>
      <c r="BH51" s="1046"/>
      <c r="BI51" s="1046"/>
      <c r="BJ51" s="1047"/>
      <c r="BK51" s="682"/>
      <c r="BL51" s="682"/>
      <c r="BM51" s="682"/>
      <c r="BN51" s="687"/>
      <c r="BO51" s="682"/>
      <c r="BP51" s="682"/>
      <c r="BQ51" s="682"/>
      <c r="BR51" s="436"/>
      <c r="BS51" s="436"/>
      <c r="BT51" s="436"/>
      <c r="BU51" s="605"/>
      <c r="BV51" s="605"/>
      <c r="BW51" s="605"/>
      <c r="BX51" s="605"/>
      <c r="BY51" s="605"/>
      <c r="BZ51" s="605"/>
    </row>
    <row r="52" spans="1:86" ht="4.2" customHeight="1" x14ac:dyDescent="0.2">
      <c r="A52" s="1040"/>
      <c r="B52" s="1040"/>
      <c r="C52" s="1040"/>
      <c r="D52" s="1040"/>
      <c r="E52" s="1040"/>
      <c r="F52" s="1041"/>
      <c r="G52" s="1041"/>
      <c r="H52" s="1041"/>
      <c r="J52" s="28"/>
      <c r="K52" s="1044">
        <v>44</v>
      </c>
      <c r="L52" s="1044"/>
      <c r="M52" s="1044"/>
      <c r="N52" s="1044"/>
      <c r="O52" s="36"/>
      <c r="P52" s="1037"/>
      <c r="Q52" s="1037"/>
      <c r="R52" s="1037"/>
      <c r="S52" s="1037"/>
      <c r="T52" s="1037"/>
      <c r="U52" s="1037"/>
      <c r="V52" s="1037"/>
      <c r="W52" s="1037"/>
      <c r="X52" s="1037"/>
      <c r="Y52" s="1037"/>
      <c r="Z52" s="1037"/>
      <c r="AA52" s="1035"/>
      <c r="AB52" s="1035"/>
      <c r="AC52" s="1035"/>
      <c r="AD52" s="1035"/>
      <c r="AE52" s="1035"/>
      <c r="AF52" s="1035"/>
      <c r="AG52" s="1035"/>
      <c r="AH52" s="1035"/>
      <c r="AI52" s="1035"/>
      <c r="AJ52" s="1035"/>
      <c r="AK52" s="1038"/>
      <c r="AL52" s="1038"/>
      <c r="AM52" s="1038"/>
      <c r="AN52" s="1038"/>
      <c r="AO52" s="1039"/>
      <c r="AP52" s="1039"/>
      <c r="AQ52" s="1039"/>
      <c r="AR52" s="1039"/>
      <c r="AS52" s="6"/>
      <c r="AT52" s="682"/>
      <c r="AU52" s="683"/>
      <c r="AV52" s="683"/>
      <c r="AW52" s="683"/>
      <c r="AX52" s="682"/>
      <c r="AY52" s="682"/>
      <c r="AZ52" s="682"/>
      <c r="BA52" s="683"/>
      <c r="BB52" s="683"/>
      <c r="BC52" s="682"/>
      <c r="BD52" s="682"/>
      <c r="BE52" s="682"/>
      <c r="BF52" s="682"/>
      <c r="BG52" s="682"/>
      <c r="BH52" s="682"/>
      <c r="BI52" s="682"/>
      <c r="BJ52" s="687"/>
      <c r="BK52" s="682"/>
      <c r="BL52" s="682"/>
      <c r="BM52" s="682"/>
      <c r="BN52" s="687"/>
      <c r="BO52" s="682"/>
      <c r="BP52" s="682"/>
      <c r="BQ52" s="682"/>
      <c r="BR52" s="436"/>
      <c r="BS52" s="436"/>
      <c r="BT52" s="436"/>
      <c r="BU52" s="605"/>
      <c r="BV52" s="605"/>
      <c r="BW52" s="605"/>
      <c r="BX52" s="605"/>
      <c r="BY52" s="605"/>
      <c r="BZ52" s="605"/>
    </row>
    <row r="53" spans="1:86" ht="4.2" customHeight="1" x14ac:dyDescent="0.2">
      <c r="A53" s="1040"/>
      <c r="B53" s="1040"/>
      <c r="C53" s="1040"/>
      <c r="D53" s="1040"/>
      <c r="E53" s="1040"/>
      <c r="F53" s="1041"/>
      <c r="G53" s="1041"/>
      <c r="H53" s="1041"/>
      <c r="J53" s="6"/>
      <c r="K53" s="1044"/>
      <c r="L53" s="1044"/>
      <c r="M53" s="1044"/>
      <c r="N53" s="1044"/>
      <c r="O53" s="36"/>
      <c r="P53" s="1034" t="e">
        <f>VLOOKUP(K52,選手リスト,2,FALSE)</f>
        <v>#N/A</v>
      </c>
      <c r="Q53" s="1034"/>
      <c r="R53" s="1034"/>
      <c r="S53" s="1034"/>
      <c r="T53" s="1034"/>
      <c r="U53" s="1034"/>
      <c r="V53" s="1034"/>
      <c r="W53" s="1034"/>
      <c r="X53" s="1034"/>
      <c r="Y53" s="1034"/>
      <c r="Z53" s="1034"/>
      <c r="AA53" s="1035"/>
      <c r="AB53" s="1035"/>
      <c r="AC53" s="1035"/>
      <c r="AD53" s="1035"/>
      <c r="AE53" s="1035"/>
      <c r="AF53" s="1035"/>
      <c r="AG53" s="1035"/>
      <c r="AH53" s="1035"/>
      <c r="AI53" s="1035"/>
      <c r="AJ53" s="1035"/>
      <c r="AK53" s="1038"/>
      <c r="AL53" s="1038"/>
      <c r="AM53" s="1038"/>
      <c r="AN53" s="1038"/>
      <c r="AO53" s="1039"/>
      <c r="AP53" s="1039"/>
      <c r="AQ53" s="1039"/>
      <c r="AR53" s="1039"/>
      <c r="AS53" s="8"/>
      <c r="AT53" s="681"/>
      <c r="AU53" s="702"/>
      <c r="AV53" s="702"/>
      <c r="AW53" s="702"/>
      <c r="AX53" s="681"/>
      <c r="AY53" s="681"/>
      <c r="AZ53" s="681"/>
      <c r="BA53" s="702"/>
      <c r="BB53" s="702"/>
      <c r="BC53" s="682"/>
      <c r="BD53" s="682"/>
      <c r="BE53" s="682"/>
      <c r="BF53" s="682"/>
      <c r="BG53" s="682"/>
      <c r="BH53" s="682"/>
      <c r="BI53" s="682"/>
      <c r="BJ53" s="687"/>
      <c r="BK53" s="682"/>
      <c r="BL53" s="682"/>
      <c r="BM53" s="682"/>
      <c r="BN53" s="687"/>
      <c r="BO53" s="682"/>
      <c r="BP53" s="682"/>
      <c r="BQ53" s="682"/>
      <c r="BR53" s="436"/>
      <c r="BS53" s="436"/>
      <c r="BT53" s="436"/>
      <c r="BU53" s="605"/>
      <c r="BV53" s="605"/>
      <c r="BW53" s="605"/>
      <c r="BX53" s="605"/>
      <c r="BY53" s="605"/>
      <c r="BZ53" s="605"/>
    </row>
    <row r="54" spans="1:86" ht="4.2" customHeight="1" x14ac:dyDescent="0.2">
      <c r="A54" s="1040"/>
      <c r="B54" s="1040"/>
      <c r="C54" s="1040"/>
      <c r="D54" s="1040"/>
      <c r="E54" s="1040"/>
      <c r="F54" s="1041"/>
      <c r="G54" s="1041"/>
      <c r="H54" s="1041"/>
      <c r="J54" s="28"/>
      <c r="K54" s="1044"/>
      <c r="L54" s="1044"/>
      <c r="M54" s="1044"/>
      <c r="N54" s="1044"/>
      <c r="O54" s="36"/>
      <c r="P54" s="1034"/>
      <c r="Q54" s="1034"/>
      <c r="R54" s="1034"/>
      <c r="S54" s="1034"/>
      <c r="T54" s="1034"/>
      <c r="U54" s="1034"/>
      <c r="V54" s="1034"/>
      <c r="W54" s="1034"/>
      <c r="X54" s="1034"/>
      <c r="Y54" s="1034"/>
      <c r="Z54" s="1034"/>
      <c r="AA54" s="1035" t="e">
        <f>VLOOKUP(K52,選手リスト,5,FALSE)</f>
        <v>#N/A</v>
      </c>
      <c r="AB54" s="1035"/>
      <c r="AC54" s="1035"/>
      <c r="AD54" s="1035"/>
      <c r="AE54" s="1035"/>
      <c r="AF54" s="1035"/>
      <c r="AG54" s="1035"/>
      <c r="AH54" s="1035"/>
      <c r="AI54" s="1035"/>
      <c r="AJ54" s="1035"/>
      <c r="AK54" s="1036" t="e">
        <f>VLOOKUP(K52,選手リスト,10,FALSE)</f>
        <v>#N/A</v>
      </c>
      <c r="AL54" s="1036"/>
      <c r="AM54" s="1036"/>
      <c r="AN54" s="1036"/>
      <c r="AO54" s="1039"/>
      <c r="AP54" s="1039"/>
      <c r="AQ54" s="1039"/>
      <c r="AR54" s="1039"/>
      <c r="AS54" s="187"/>
      <c r="AT54" s="682"/>
      <c r="AU54" s="682"/>
      <c r="AV54" s="682"/>
      <c r="AW54" s="683"/>
      <c r="AX54" s="682"/>
      <c r="AY54" s="682"/>
      <c r="AZ54" s="682"/>
      <c r="BA54" s="682"/>
      <c r="BB54" s="704"/>
      <c r="BC54" s="682"/>
      <c r="BD54" s="682"/>
      <c r="BE54" s="682"/>
      <c r="BF54" s="682"/>
      <c r="BG54" s="682"/>
      <c r="BH54" s="682"/>
      <c r="BI54" s="682"/>
      <c r="BJ54" s="687"/>
      <c r="BK54" s="682"/>
      <c r="BL54" s="682"/>
      <c r="BM54" s="682"/>
      <c r="BN54" s="687"/>
      <c r="BO54" s="682"/>
      <c r="BP54" s="682"/>
      <c r="BQ54" s="682"/>
      <c r="BR54" s="436"/>
      <c r="BS54" s="436"/>
      <c r="BT54" s="436"/>
      <c r="BU54" s="605"/>
      <c r="BV54" s="605"/>
      <c r="BW54" s="605"/>
      <c r="BX54" s="605"/>
      <c r="BY54" s="605"/>
      <c r="BZ54" s="460"/>
      <c r="CA54" s="97"/>
      <c r="CB54" s="97"/>
      <c r="CC54" s="97"/>
      <c r="CD54" s="97"/>
      <c r="CE54" s="97"/>
      <c r="CF54" s="97"/>
      <c r="CG54" s="97"/>
      <c r="CH54" s="97"/>
    </row>
    <row r="55" spans="1:86" ht="4.2" customHeight="1" x14ac:dyDescent="0.2">
      <c r="A55" s="1040"/>
      <c r="B55" s="1040"/>
      <c r="C55" s="1040"/>
      <c r="D55" s="1040"/>
      <c r="E55" s="1040"/>
      <c r="F55" s="1041"/>
      <c r="G55" s="1041"/>
      <c r="H55" s="1041"/>
      <c r="J55" s="36"/>
      <c r="K55" s="1044"/>
      <c r="L55" s="1044"/>
      <c r="M55" s="1044"/>
      <c r="N55" s="1044"/>
      <c r="O55" s="187"/>
      <c r="P55" s="1034"/>
      <c r="Q55" s="1034"/>
      <c r="R55" s="1034"/>
      <c r="S55" s="1034"/>
      <c r="T55" s="1034"/>
      <c r="U55" s="1034"/>
      <c r="V55" s="1034"/>
      <c r="W55" s="1034"/>
      <c r="X55" s="1034"/>
      <c r="Y55" s="1034"/>
      <c r="Z55" s="1034"/>
      <c r="AA55" s="1035"/>
      <c r="AB55" s="1035"/>
      <c r="AC55" s="1035"/>
      <c r="AD55" s="1035"/>
      <c r="AE55" s="1035"/>
      <c r="AF55" s="1035"/>
      <c r="AG55" s="1035"/>
      <c r="AH55" s="1035"/>
      <c r="AI55" s="1035"/>
      <c r="AJ55" s="1035"/>
      <c r="AK55" s="1036"/>
      <c r="AL55" s="1036"/>
      <c r="AM55" s="1036"/>
      <c r="AN55" s="1036"/>
      <c r="AO55" s="1039"/>
      <c r="AP55" s="1039"/>
      <c r="AQ55" s="1039"/>
      <c r="AR55" s="1039"/>
      <c r="AS55" s="187"/>
      <c r="AT55" s="682"/>
      <c r="AU55" s="682"/>
      <c r="AV55" s="682"/>
      <c r="AW55" s="682"/>
      <c r="AX55" s="682"/>
      <c r="AY55" s="682"/>
      <c r="AZ55" s="682"/>
      <c r="BA55" s="682"/>
      <c r="BB55" s="687"/>
      <c r="BC55" s="682"/>
      <c r="BD55" s="682"/>
      <c r="BE55" s="682"/>
      <c r="BF55" s="682"/>
      <c r="BG55" s="682"/>
      <c r="BH55" s="682"/>
      <c r="BI55" s="682"/>
      <c r="BJ55" s="687"/>
      <c r="BK55" s="682"/>
      <c r="BL55" s="682"/>
      <c r="BM55" s="682"/>
      <c r="BN55" s="687"/>
      <c r="BO55" s="682"/>
      <c r="BP55" s="682"/>
      <c r="BQ55" s="682"/>
      <c r="BR55" s="436"/>
      <c r="BS55" s="436"/>
      <c r="BT55" s="436"/>
      <c r="BU55" s="605"/>
      <c r="BV55" s="605"/>
      <c r="BW55" s="605"/>
      <c r="BX55" s="605"/>
      <c r="BY55" s="605"/>
      <c r="BZ55" s="460"/>
      <c r="CA55" s="97"/>
      <c r="CB55" s="97"/>
      <c r="CC55" s="97"/>
      <c r="CD55" s="97"/>
      <c r="CE55" s="97"/>
      <c r="CF55" s="97"/>
      <c r="CG55" s="97"/>
      <c r="CH55" s="97"/>
    </row>
    <row r="56" spans="1:86" ht="4.2" customHeight="1" x14ac:dyDescent="0.2">
      <c r="A56" s="1040"/>
      <c r="B56" s="1040"/>
      <c r="C56" s="1040"/>
      <c r="D56" s="1040"/>
      <c r="E56" s="1040"/>
      <c r="F56" s="1041"/>
      <c r="G56" s="1041"/>
      <c r="H56" s="1041"/>
      <c r="J56" s="36"/>
      <c r="K56" s="36"/>
      <c r="L56" s="36"/>
      <c r="M56" s="36"/>
      <c r="N56" s="36"/>
      <c r="O56" s="36"/>
      <c r="P56" s="1034"/>
      <c r="Q56" s="1034"/>
      <c r="R56" s="1034"/>
      <c r="S56" s="1034"/>
      <c r="T56" s="1034"/>
      <c r="U56" s="1034"/>
      <c r="V56" s="1034"/>
      <c r="W56" s="1034"/>
      <c r="X56" s="1034"/>
      <c r="Y56" s="1034"/>
      <c r="Z56" s="1034"/>
      <c r="AA56" s="1035"/>
      <c r="AB56" s="1035"/>
      <c r="AC56" s="1035"/>
      <c r="AD56" s="1035"/>
      <c r="AE56" s="1035"/>
      <c r="AF56" s="1035"/>
      <c r="AG56" s="1035"/>
      <c r="AH56" s="1035"/>
      <c r="AI56" s="1035"/>
      <c r="AJ56" s="1035"/>
      <c r="AK56" s="1036"/>
      <c r="AL56" s="1036"/>
      <c r="AM56" s="1036"/>
      <c r="AN56" s="1036"/>
      <c r="AO56" s="1039"/>
      <c r="AP56" s="1039"/>
      <c r="AQ56" s="1039"/>
      <c r="AR56" s="1039"/>
      <c r="AS56" s="187"/>
      <c r="AT56" s="682"/>
      <c r="AU56" s="682"/>
      <c r="AV56" s="682"/>
      <c r="AW56" s="682"/>
      <c r="AX56" s="682"/>
      <c r="AY56" s="1046">
        <f>AY40+1</f>
        <v>27</v>
      </c>
      <c r="AZ56" s="1046"/>
      <c r="BA56" s="1046"/>
      <c r="BB56" s="1047"/>
      <c r="BC56" s="682"/>
      <c r="BD56" s="682"/>
      <c r="BE56" s="682"/>
      <c r="BF56" s="682"/>
      <c r="BG56" s="682"/>
      <c r="BH56" s="682"/>
      <c r="BI56" s="682"/>
      <c r="BJ56" s="687"/>
      <c r="BK56" s="682"/>
      <c r="BL56" s="682"/>
      <c r="BM56" s="682"/>
      <c r="BN56" s="687"/>
      <c r="BO56" s="682"/>
      <c r="BP56" s="682"/>
      <c r="BQ56" s="682"/>
      <c r="BR56" s="436"/>
      <c r="BS56" s="436"/>
      <c r="BT56" s="436"/>
      <c r="BU56" s="605"/>
      <c r="BV56" s="605"/>
      <c r="BW56" s="605"/>
      <c r="BX56" s="605"/>
      <c r="BY56" s="605"/>
      <c r="BZ56" s="460"/>
      <c r="CA56" s="97"/>
      <c r="CB56" s="97"/>
      <c r="CC56" s="97"/>
      <c r="CD56" s="97"/>
      <c r="CE56" s="97"/>
      <c r="CF56" s="97"/>
      <c r="CG56" s="97"/>
      <c r="CH56" s="97"/>
    </row>
    <row r="57" spans="1:86" ht="4.2" customHeight="1" x14ac:dyDescent="0.2">
      <c r="A57" s="1040"/>
      <c r="B57" s="1040"/>
      <c r="C57" s="1040"/>
      <c r="D57" s="1040"/>
      <c r="E57" s="1040"/>
      <c r="F57" s="1041"/>
      <c r="G57" s="1041"/>
      <c r="H57" s="1041"/>
      <c r="J57" s="36"/>
      <c r="AT57" s="684"/>
      <c r="AU57" s="684"/>
      <c r="AV57" s="684"/>
      <c r="AW57" s="684"/>
      <c r="AX57" s="684"/>
      <c r="AY57" s="1046"/>
      <c r="AZ57" s="1046"/>
      <c r="BA57" s="1046"/>
      <c r="BB57" s="1047"/>
      <c r="BC57" s="703"/>
      <c r="BD57" s="681"/>
      <c r="BE57" s="681"/>
      <c r="BF57" s="681"/>
      <c r="BG57" s="682"/>
      <c r="BH57" s="682"/>
      <c r="BI57" s="682"/>
      <c r="BJ57" s="687"/>
      <c r="BK57" s="682"/>
      <c r="BL57" s="682"/>
      <c r="BM57" s="682"/>
      <c r="BN57" s="687"/>
      <c r="BO57" s="682"/>
      <c r="BP57" s="682"/>
      <c r="BQ57" s="682"/>
      <c r="BR57" s="436"/>
      <c r="BS57" s="436"/>
      <c r="BT57" s="436"/>
      <c r="BU57" s="605"/>
      <c r="BV57" s="605"/>
      <c r="BW57" s="605"/>
      <c r="BX57" s="605"/>
      <c r="BY57" s="605"/>
      <c r="BZ57" s="460"/>
      <c r="CA57" s="97"/>
      <c r="CB57" s="97"/>
      <c r="CC57" s="97"/>
      <c r="CD57" s="97"/>
      <c r="CE57" s="97"/>
      <c r="CF57" s="97"/>
      <c r="CG57" s="97"/>
      <c r="CH57" s="97"/>
    </row>
    <row r="58" spans="1:86" ht="4.2" customHeight="1" x14ac:dyDescent="0.2">
      <c r="A58" s="1040"/>
      <c r="B58" s="1040"/>
      <c r="C58" s="1040"/>
      <c r="D58" s="1040"/>
      <c r="E58" s="1040"/>
      <c r="F58" s="1041"/>
      <c r="G58" s="1041"/>
      <c r="H58" s="1041"/>
      <c r="J58" s="36"/>
      <c r="AT58" s="684"/>
      <c r="AU58" s="684"/>
      <c r="AV58" s="684"/>
      <c r="AW58" s="684"/>
      <c r="AX58" s="684"/>
      <c r="AY58" s="1046"/>
      <c r="AZ58" s="1046"/>
      <c r="BA58" s="1046"/>
      <c r="BB58" s="1047"/>
      <c r="BC58" s="682"/>
      <c r="BD58" s="682"/>
      <c r="BE58" s="682"/>
      <c r="BF58" s="686"/>
      <c r="BG58" s="682"/>
      <c r="BH58" s="682"/>
      <c r="BI58" s="682"/>
      <c r="BJ58" s="687"/>
      <c r="BK58" s="682"/>
      <c r="BL58" s="679"/>
      <c r="BM58" s="679"/>
      <c r="BN58" s="680"/>
      <c r="BO58" s="679"/>
      <c r="BP58" s="679"/>
      <c r="BQ58" s="679"/>
      <c r="BR58" s="50"/>
      <c r="BS58" s="50"/>
      <c r="BT58" s="50"/>
      <c r="BU58" s="605"/>
      <c r="BV58" s="605"/>
      <c r="BW58" s="605"/>
      <c r="BX58" s="605"/>
      <c r="BY58" s="605"/>
      <c r="BZ58" s="460"/>
      <c r="CA58" s="97"/>
      <c r="CB58" s="97"/>
      <c r="CC58" s="97"/>
      <c r="CD58" s="97"/>
      <c r="CE58" s="97"/>
      <c r="CF58" s="97"/>
      <c r="CG58" s="97"/>
      <c r="CH58" s="97"/>
    </row>
    <row r="59" spans="1:86" ht="4.2" customHeight="1" x14ac:dyDescent="0.2">
      <c r="A59" s="1040"/>
      <c r="B59" s="1040"/>
      <c r="C59" s="1040"/>
      <c r="D59" s="1040"/>
      <c r="E59" s="1040"/>
      <c r="F59" s="1041"/>
      <c r="G59" s="1041"/>
      <c r="H59" s="1041"/>
      <c r="J59" s="28"/>
      <c r="K59" s="295"/>
      <c r="L59" s="295"/>
      <c r="M59" s="295"/>
      <c r="N59" s="295"/>
      <c r="O59" s="187"/>
      <c r="P59" s="1037" t="e">
        <f>VLOOKUP(K60,選手リスト,3,FALSE)</f>
        <v>#N/A</v>
      </c>
      <c r="Q59" s="1037"/>
      <c r="R59" s="1037"/>
      <c r="S59" s="1037"/>
      <c r="T59" s="1037"/>
      <c r="U59" s="1037"/>
      <c r="V59" s="1037"/>
      <c r="W59" s="1037"/>
      <c r="X59" s="1037"/>
      <c r="Y59" s="1037"/>
      <c r="Z59" s="1037"/>
      <c r="AA59" s="1035" t="e">
        <f>VLOOKUP(K60,選手リスト,4,FALSE)</f>
        <v>#N/A</v>
      </c>
      <c r="AB59" s="1035"/>
      <c r="AC59" s="1035"/>
      <c r="AD59" s="1035"/>
      <c r="AE59" s="1035"/>
      <c r="AF59" s="1035"/>
      <c r="AG59" s="1035"/>
      <c r="AH59" s="1035"/>
      <c r="AI59" s="1035"/>
      <c r="AJ59" s="1035"/>
      <c r="AK59" s="1038" t="e">
        <f>VLOOKUP(K60,選手リスト,9,FALSE)</f>
        <v>#N/A</v>
      </c>
      <c r="AL59" s="1038"/>
      <c r="AM59" s="1038"/>
      <c r="AN59" s="1038"/>
      <c r="AO59" s="1039" t="e">
        <f>VLOOKUP(K60,選手リスト,6,FALSE)</f>
        <v>#N/A</v>
      </c>
      <c r="AP59" s="1039"/>
      <c r="AQ59" s="1039"/>
      <c r="AR59" s="1039"/>
      <c r="AS59" s="6"/>
      <c r="AT59" s="682"/>
      <c r="AU59" s="683"/>
      <c r="AV59" s="683"/>
      <c r="AW59" s="683"/>
      <c r="AX59" s="682"/>
      <c r="AY59" s="1046"/>
      <c r="AZ59" s="1046"/>
      <c r="BA59" s="1046"/>
      <c r="BB59" s="1047"/>
      <c r="BC59" s="682"/>
      <c r="BD59" s="682"/>
      <c r="BE59" s="682"/>
      <c r="BF59" s="687"/>
      <c r="BG59" s="682"/>
      <c r="BH59" s="682"/>
      <c r="BI59" s="682"/>
      <c r="BJ59" s="687"/>
      <c r="BK59" s="682"/>
      <c r="BL59" s="682"/>
      <c r="BM59" s="682"/>
      <c r="BN59" s="687"/>
      <c r="BO59" s="682"/>
      <c r="BP59" s="682"/>
      <c r="BQ59" s="682"/>
      <c r="BR59" s="436"/>
      <c r="BS59" s="436"/>
      <c r="BT59" s="436"/>
      <c r="BU59" s="605"/>
      <c r="BV59" s="605"/>
      <c r="BW59" s="605"/>
      <c r="BX59" s="605"/>
      <c r="BY59" s="605"/>
      <c r="BZ59" s="460"/>
      <c r="CA59" s="97"/>
    </row>
    <row r="60" spans="1:86" ht="4.2" customHeight="1" x14ac:dyDescent="0.2">
      <c r="A60" s="1040"/>
      <c r="B60" s="1040"/>
      <c r="C60" s="1040"/>
      <c r="D60" s="1040"/>
      <c r="E60" s="1040"/>
      <c r="F60" s="1041"/>
      <c r="G60" s="1041"/>
      <c r="H60" s="1041"/>
      <c r="J60" s="18"/>
      <c r="K60" s="1044">
        <v>45</v>
      </c>
      <c r="L60" s="1044"/>
      <c r="M60" s="1044"/>
      <c r="N60" s="1044"/>
      <c r="O60" s="36"/>
      <c r="P60" s="1037"/>
      <c r="Q60" s="1037"/>
      <c r="R60" s="1037"/>
      <c r="S60" s="1037"/>
      <c r="T60" s="1037"/>
      <c r="U60" s="1037"/>
      <c r="V60" s="1037"/>
      <c r="W60" s="1037"/>
      <c r="X60" s="1037"/>
      <c r="Y60" s="1037"/>
      <c r="Z60" s="1037"/>
      <c r="AA60" s="1035"/>
      <c r="AB60" s="1035"/>
      <c r="AC60" s="1035"/>
      <c r="AD60" s="1035"/>
      <c r="AE60" s="1035"/>
      <c r="AF60" s="1035"/>
      <c r="AG60" s="1035"/>
      <c r="AH60" s="1035"/>
      <c r="AI60" s="1035"/>
      <c r="AJ60" s="1035"/>
      <c r="AK60" s="1038"/>
      <c r="AL60" s="1038"/>
      <c r="AM60" s="1038"/>
      <c r="AN60" s="1038"/>
      <c r="AO60" s="1039"/>
      <c r="AP60" s="1039"/>
      <c r="AQ60" s="1039"/>
      <c r="AR60" s="1039"/>
      <c r="AS60" s="6"/>
      <c r="AT60" s="682"/>
      <c r="AU60" s="683"/>
      <c r="AV60" s="683"/>
      <c r="AW60" s="683"/>
      <c r="AX60" s="682"/>
      <c r="AY60" s="682"/>
      <c r="AZ60" s="682"/>
      <c r="BA60" s="683"/>
      <c r="BB60" s="693"/>
      <c r="BC60" s="682"/>
      <c r="BD60" s="682"/>
      <c r="BE60" s="682"/>
      <c r="BF60" s="687"/>
      <c r="BG60" s="682"/>
      <c r="BH60" s="682"/>
      <c r="BI60" s="682"/>
      <c r="BJ60" s="687"/>
      <c r="BK60" s="682"/>
      <c r="BL60" s="682"/>
      <c r="BM60" s="682"/>
      <c r="BN60" s="687"/>
      <c r="BO60" s="682"/>
      <c r="BP60" s="682"/>
      <c r="BQ60" s="682"/>
      <c r="BR60" s="436"/>
      <c r="BS60" s="436"/>
      <c r="BT60" s="436"/>
      <c r="BU60" s="605"/>
      <c r="BV60" s="605"/>
      <c r="BW60" s="605"/>
      <c r="BX60" s="605"/>
      <c r="BY60" s="605"/>
      <c r="BZ60" s="460"/>
      <c r="CA60" s="97"/>
    </row>
    <row r="61" spans="1:86" ht="4.2" customHeight="1" x14ac:dyDescent="0.2">
      <c r="A61" s="1040"/>
      <c r="B61" s="1040"/>
      <c r="C61" s="1040"/>
      <c r="D61" s="1040"/>
      <c r="E61" s="1040"/>
      <c r="F61" s="1041"/>
      <c r="G61" s="1041"/>
      <c r="H61" s="1041"/>
      <c r="J61" s="28"/>
      <c r="K61" s="1044"/>
      <c r="L61" s="1044"/>
      <c r="M61" s="1044"/>
      <c r="N61" s="1044"/>
      <c r="O61" s="36"/>
      <c r="P61" s="1034" t="e">
        <f>VLOOKUP(K60,選手リスト,2,FALSE)</f>
        <v>#N/A</v>
      </c>
      <c r="Q61" s="1034"/>
      <c r="R61" s="1034"/>
      <c r="S61" s="1034"/>
      <c r="T61" s="1034"/>
      <c r="U61" s="1034"/>
      <c r="V61" s="1034"/>
      <c r="W61" s="1034"/>
      <c r="X61" s="1034"/>
      <c r="Y61" s="1034"/>
      <c r="Z61" s="1034"/>
      <c r="AA61" s="1035"/>
      <c r="AB61" s="1035"/>
      <c r="AC61" s="1035"/>
      <c r="AD61" s="1035"/>
      <c r="AE61" s="1035"/>
      <c r="AF61" s="1035"/>
      <c r="AG61" s="1035"/>
      <c r="AH61" s="1035"/>
      <c r="AI61" s="1035"/>
      <c r="AJ61" s="1035"/>
      <c r="AK61" s="1038"/>
      <c r="AL61" s="1038"/>
      <c r="AM61" s="1038"/>
      <c r="AN61" s="1038"/>
      <c r="AO61" s="1039"/>
      <c r="AP61" s="1039"/>
      <c r="AQ61" s="1039"/>
      <c r="AR61" s="1039"/>
      <c r="AS61" s="8"/>
      <c r="AT61" s="681"/>
      <c r="AU61" s="702"/>
      <c r="AV61" s="702"/>
      <c r="AW61" s="702"/>
      <c r="AX61" s="681"/>
      <c r="AY61" s="681"/>
      <c r="AZ61" s="681"/>
      <c r="BA61" s="702"/>
      <c r="BB61" s="694"/>
      <c r="BC61" s="682"/>
      <c r="BD61" s="682"/>
      <c r="BE61" s="682"/>
      <c r="BF61" s="687"/>
      <c r="BG61" s="682"/>
      <c r="BH61" s="682"/>
      <c r="BI61" s="682"/>
      <c r="BJ61" s="687"/>
      <c r="BK61" s="682"/>
      <c r="BL61" s="682"/>
      <c r="BM61" s="682"/>
      <c r="BN61" s="687"/>
      <c r="BO61" s="682"/>
      <c r="BP61" s="682"/>
      <c r="BQ61" s="682"/>
      <c r="BR61" s="436"/>
      <c r="BS61" s="436"/>
      <c r="BT61" s="436"/>
      <c r="BU61" s="605"/>
      <c r="BV61" s="605"/>
      <c r="BW61" s="605"/>
      <c r="BX61" s="605"/>
      <c r="BY61" s="605"/>
      <c r="BZ61" s="460"/>
      <c r="CA61" s="97"/>
    </row>
    <row r="62" spans="1:86" ht="4.2" customHeight="1" x14ac:dyDescent="0.2">
      <c r="A62" s="1040"/>
      <c r="B62" s="1040"/>
      <c r="C62" s="1040"/>
      <c r="D62" s="1040"/>
      <c r="E62" s="1040"/>
      <c r="F62" s="1041"/>
      <c r="G62" s="1041"/>
      <c r="H62" s="1041"/>
      <c r="J62" s="36"/>
      <c r="K62" s="1044"/>
      <c r="L62" s="1044"/>
      <c r="M62" s="1044"/>
      <c r="N62" s="1044"/>
      <c r="O62" s="36"/>
      <c r="P62" s="1034"/>
      <c r="Q62" s="1034"/>
      <c r="R62" s="1034"/>
      <c r="S62" s="1034"/>
      <c r="T62" s="1034"/>
      <c r="U62" s="1034"/>
      <c r="V62" s="1034"/>
      <c r="W62" s="1034"/>
      <c r="X62" s="1034"/>
      <c r="Y62" s="1034"/>
      <c r="Z62" s="1034"/>
      <c r="AA62" s="1035" t="e">
        <f>VLOOKUP(K60,選手リスト,5,FALSE)</f>
        <v>#N/A</v>
      </c>
      <c r="AB62" s="1035"/>
      <c r="AC62" s="1035"/>
      <c r="AD62" s="1035"/>
      <c r="AE62" s="1035"/>
      <c r="AF62" s="1035"/>
      <c r="AG62" s="1035"/>
      <c r="AH62" s="1035"/>
      <c r="AI62" s="1035"/>
      <c r="AJ62" s="1035"/>
      <c r="AK62" s="1036" t="e">
        <f>VLOOKUP(K60,選手リスト,10,FALSE)</f>
        <v>#N/A</v>
      </c>
      <c r="AL62" s="1036"/>
      <c r="AM62" s="1036"/>
      <c r="AN62" s="1036"/>
      <c r="AO62" s="1039"/>
      <c r="AP62" s="1039"/>
      <c r="AQ62" s="1039"/>
      <c r="AR62" s="1039"/>
      <c r="AS62" s="187"/>
      <c r="AT62" s="682"/>
      <c r="AU62" s="682"/>
      <c r="AV62" s="682"/>
      <c r="AW62" s="683"/>
      <c r="AX62" s="682"/>
      <c r="AY62" s="682"/>
      <c r="AZ62" s="682"/>
      <c r="BA62" s="682"/>
      <c r="BB62" s="683"/>
      <c r="BC62" s="682"/>
      <c r="BD62" s="682"/>
      <c r="BE62" s="682"/>
      <c r="BF62" s="687"/>
      <c r="BG62" s="682"/>
      <c r="BH62" s="682"/>
      <c r="BI62" s="682"/>
      <c r="BJ62" s="687"/>
      <c r="BK62" s="682"/>
      <c r="BL62" s="682"/>
      <c r="BM62" s="682"/>
      <c r="BN62" s="687"/>
      <c r="BO62" s="682"/>
      <c r="BP62" s="682"/>
      <c r="BQ62" s="682"/>
      <c r="BR62" s="436"/>
      <c r="BS62" s="436"/>
      <c r="BT62" s="436"/>
      <c r="BU62" s="605"/>
      <c r="BV62" s="605"/>
      <c r="BW62" s="605"/>
      <c r="BX62" s="605"/>
      <c r="BY62" s="605"/>
      <c r="BZ62" s="460"/>
      <c r="CA62" s="97"/>
    </row>
    <row r="63" spans="1:86" ht="4.2" customHeight="1" x14ac:dyDescent="0.2">
      <c r="A63" s="1040"/>
      <c r="B63" s="1040"/>
      <c r="C63" s="1040"/>
      <c r="D63" s="1040"/>
      <c r="E63" s="1040"/>
      <c r="F63" s="1041"/>
      <c r="G63" s="1041"/>
      <c r="H63" s="1041"/>
      <c r="J63" s="36"/>
      <c r="K63" s="1044"/>
      <c r="L63" s="1044"/>
      <c r="M63" s="1044"/>
      <c r="N63" s="1044"/>
      <c r="O63" s="187"/>
      <c r="P63" s="1034"/>
      <c r="Q63" s="1034"/>
      <c r="R63" s="1034"/>
      <c r="S63" s="1034"/>
      <c r="T63" s="1034"/>
      <c r="U63" s="1034"/>
      <c r="V63" s="1034"/>
      <c r="W63" s="1034"/>
      <c r="X63" s="1034"/>
      <c r="Y63" s="1034"/>
      <c r="Z63" s="1034"/>
      <c r="AA63" s="1035"/>
      <c r="AB63" s="1035"/>
      <c r="AC63" s="1035"/>
      <c r="AD63" s="1035"/>
      <c r="AE63" s="1035"/>
      <c r="AF63" s="1035"/>
      <c r="AG63" s="1035"/>
      <c r="AH63" s="1035"/>
      <c r="AI63" s="1035"/>
      <c r="AJ63" s="1035"/>
      <c r="AK63" s="1036"/>
      <c r="AL63" s="1036"/>
      <c r="AM63" s="1036"/>
      <c r="AN63" s="1036"/>
      <c r="AO63" s="1039"/>
      <c r="AP63" s="1039"/>
      <c r="AQ63" s="1039"/>
      <c r="AR63" s="1039"/>
      <c r="AS63" s="187"/>
      <c r="AT63" s="682"/>
      <c r="AU63" s="682"/>
      <c r="AV63" s="682"/>
      <c r="AW63" s="682"/>
      <c r="AX63" s="682"/>
      <c r="AY63" s="682"/>
      <c r="AZ63" s="682"/>
      <c r="BA63" s="682"/>
      <c r="BB63" s="682"/>
      <c r="BC63" s="682"/>
      <c r="BD63" s="682"/>
      <c r="BE63" s="682"/>
      <c r="BF63" s="687"/>
      <c r="BG63" s="682"/>
      <c r="BH63" s="682"/>
      <c r="BI63" s="682"/>
      <c r="BJ63" s="687"/>
      <c r="BK63" s="682"/>
      <c r="BL63" s="682"/>
      <c r="BM63" s="682"/>
      <c r="BN63" s="687"/>
      <c r="BO63" s="682"/>
      <c r="BP63" s="682"/>
      <c r="BQ63" s="682"/>
      <c r="BR63" s="436"/>
      <c r="BS63" s="436"/>
      <c r="BT63" s="436"/>
      <c r="BU63" s="605"/>
      <c r="BV63" s="605"/>
      <c r="BW63" s="605"/>
      <c r="BX63" s="605"/>
      <c r="BY63" s="605"/>
      <c r="BZ63" s="460"/>
      <c r="CA63" s="97"/>
    </row>
    <row r="64" spans="1:86" ht="4.2" customHeight="1" x14ac:dyDescent="0.2">
      <c r="A64" s="1040"/>
      <c r="B64" s="1040"/>
      <c r="C64" s="1040"/>
      <c r="D64" s="1040"/>
      <c r="E64" s="1040"/>
      <c r="F64" s="1041"/>
      <c r="G64" s="1041"/>
      <c r="H64" s="1041"/>
      <c r="J64" s="36"/>
      <c r="K64" s="36"/>
      <c r="L64" s="36"/>
      <c r="M64" s="36"/>
      <c r="N64" s="36"/>
      <c r="O64" s="36"/>
      <c r="P64" s="1034"/>
      <c r="Q64" s="1034"/>
      <c r="R64" s="1034"/>
      <c r="S64" s="1034"/>
      <c r="T64" s="1034"/>
      <c r="U64" s="1034"/>
      <c r="V64" s="1034"/>
      <c r="W64" s="1034"/>
      <c r="X64" s="1034"/>
      <c r="Y64" s="1034"/>
      <c r="Z64" s="1034"/>
      <c r="AA64" s="1035"/>
      <c r="AB64" s="1035"/>
      <c r="AC64" s="1035"/>
      <c r="AD64" s="1035"/>
      <c r="AE64" s="1035"/>
      <c r="AF64" s="1035"/>
      <c r="AG64" s="1035"/>
      <c r="AH64" s="1035"/>
      <c r="AI64" s="1035"/>
      <c r="AJ64" s="1035"/>
      <c r="AK64" s="1036"/>
      <c r="AL64" s="1036"/>
      <c r="AM64" s="1036"/>
      <c r="AN64" s="1036"/>
      <c r="AO64" s="1039"/>
      <c r="AP64" s="1039"/>
      <c r="AQ64" s="1039"/>
      <c r="AR64" s="1039"/>
      <c r="AS64" s="187"/>
      <c r="AT64" s="682"/>
      <c r="AU64" s="682"/>
      <c r="AV64" s="682"/>
      <c r="AW64" s="682"/>
      <c r="AX64" s="682"/>
      <c r="AY64" s="682"/>
      <c r="AZ64" s="682"/>
      <c r="BA64" s="682"/>
      <c r="BB64" s="682"/>
      <c r="BC64" s="1046">
        <f>BC32+1</f>
        <v>42</v>
      </c>
      <c r="BD64" s="1046"/>
      <c r="BE64" s="1046"/>
      <c r="BF64" s="1047"/>
      <c r="BG64" s="682"/>
      <c r="BH64" s="682"/>
      <c r="BI64" s="682"/>
      <c r="BJ64" s="687"/>
      <c r="BK64" s="682"/>
      <c r="BL64" s="682"/>
      <c r="BM64" s="682"/>
      <c r="BN64" s="687"/>
      <c r="BO64" s="682"/>
      <c r="BP64" s="682"/>
      <c r="BQ64" s="682"/>
      <c r="BR64" s="436"/>
      <c r="BS64" s="436"/>
      <c r="BT64" s="436"/>
      <c r="BU64" s="605"/>
      <c r="BV64" s="605"/>
      <c r="BW64" s="605"/>
      <c r="BX64" s="605"/>
      <c r="BY64" s="605"/>
      <c r="BZ64" s="460"/>
      <c r="CA64" s="97"/>
    </row>
    <row r="65" spans="1:79" ht="4.2" customHeight="1" x14ac:dyDescent="0.2">
      <c r="A65" s="1040"/>
      <c r="B65" s="1040"/>
      <c r="C65" s="1040"/>
      <c r="D65" s="1040"/>
      <c r="E65" s="1040"/>
      <c r="F65" s="1041"/>
      <c r="G65" s="1041"/>
      <c r="H65" s="1041"/>
      <c r="J65" s="36"/>
      <c r="AT65" s="684"/>
      <c r="AU65" s="684"/>
      <c r="AV65" s="684"/>
      <c r="AW65" s="684"/>
      <c r="AX65" s="684"/>
      <c r="AY65" s="684"/>
      <c r="AZ65" s="684"/>
      <c r="BA65" s="684"/>
      <c r="BB65" s="684"/>
      <c r="BC65" s="1046"/>
      <c r="BD65" s="1046"/>
      <c r="BE65" s="1046"/>
      <c r="BF65" s="1047"/>
      <c r="BG65" s="703"/>
      <c r="BH65" s="681"/>
      <c r="BI65" s="681"/>
      <c r="BJ65" s="701"/>
      <c r="BK65" s="682"/>
      <c r="BL65" s="682"/>
      <c r="BM65" s="682"/>
      <c r="BN65" s="687"/>
      <c r="BO65" s="682"/>
      <c r="BP65" s="682"/>
      <c r="BQ65" s="682"/>
      <c r="BR65" s="436"/>
      <c r="BS65" s="436"/>
      <c r="BT65" s="436"/>
      <c r="BU65" s="605"/>
      <c r="BV65" s="605"/>
      <c r="BW65" s="605"/>
      <c r="BX65" s="605"/>
      <c r="BY65" s="605"/>
      <c r="BZ65" s="460"/>
      <c r="CA65" s="97"/>
    </row>
    <row r="66" spans="1:79" ht="4.2" customHeight="1" x14ac:dyDescent="0.2">
      <c r="A66" s="1040"/>
      <c r="B66" s="1040"/>
      <c r="C66" s="1040"/>
      <c r="D66" s="1040"/>
      <c r="E66" s="1040"/>
      <c r="F66" s="1041"/>
      <c r="G66" s="1041"/>
      <c r="H66" s="1041"/>
      <c r="J66" s="28"/>
      <c r="AT66" s="684"/>
      <c r="AU66" s="684"/>
      <c r="AV66" s="684"/>
      <c r="AW66" s="684"/>
      <c r="AX66" s="684"/>
      <c r="AY66" s="684"/>
      <c r="AZ66" s="684"/>
      <c r="BA66" s="684"/>
      <c r="BB66" s="684"/>
      <c r="BC66" s="1046"/>
      <c r="BD66" s="1046"/>
      <c r="BE66" s="1046"/>
      <c r="BF66" s="1047"/>
      <c r="BG66" s="679"/>
      <c r="BH66" s="679"/>
      <c r="BI66" s="679"/>
      <c r="BJ66" s="679"/>
      <c r="BK66" s="679"/>
      <c r="BL66" s="682"/>
      <c r="BM66" s="682"/>
      <c r="BN66" s="687"/>
      <c r="BO66" s="682"/>
      <c r="BP66" s="682"/>
      <c r="BQ66" s="682"/>
      <c r="BR66" s="436"/>
      <c r="BS66" s="436"/>
      <c r="BT66" s="436"/>
      <c r="BU66" s="605"/>
      <c r="BV66" s="605"/>
      <c r="BW66" s="605"/>
      <c r="BX66" s="605"/>
      <c r="BY66" s="605"/>
      <c r="BZ66" s="460"/>
      <c r="CA66" s="97"/>
    </row>
    <row r="67" spans="1:79" ht="4.2" customHeight="1" x14ac:dyDescent="0.2">
      <c r="A67" s="1040"/>
      <c r="B67" s="1040"/>
      <c r="C67" s="1040"/>
      <c r="D67" s="1040"/>
      <c r="E67" s="1040"/>
      <c r="F67" s="1041"/>
      <c r="G67" s="1041"/>
      <c r="H67" s="1041"/>
      <c r="J67" s="187"/>
      <c r="K67" s="295"/>
      <c r="L67" s="295"/>
      <c r="M67" s="295"/>
      <c r="N67" s="295"/>
      <c r="O67" s="187"/>
      <c r="P67" s="1037" t="e">
        <f>VLOOKUP(K68,選手リスト,3,FALSE)</f>
        <v>#N/A</v>
      </c>
      <c r="Q67" s="1037"/>
      <c r="R67" s="1037"/>
      <c r="S67" s="1037"/>
      <c r="T67" s="1037"/>
      <c r="U67" s="1037"/>
      <c r="V67" s="1037"/>
      <c r="W67" s="1037"/>
      <c r="X67" s="1037"/>
      <c r="Y67" s="1037"/>
      <c r="Z67" s="1037"/>
      <c r="AA67" s="1035" t="e">
        <f>VLOOKUP(K68,選手リスト,4,FALSE)</f>
        <v>#N/A</v>
      </c>
      <c r="AB67" s="1035"/>
      <c r="AC67" s="1035"/>
      <c r="AD67" s="1035"/>
      <c r="AE67" s="1035"/>
      <c r="AF67" s="1035"/>
      <c r="AG67" s="1035"/>
      <c r="AH67" s="1035"/>
      <c r="AI67" s="1035"/>
      <c r="AJ67" s="1035"/>
      <c r="AK67" s="1038" t="e">
        <f>VLOOKUP(K68,選手リスト,9,FALSE)</f>
        <v>#N/A</v>
      </c>
      <c r="AL67" s="1038"/>
      <c r="AM67" s="1038"/>
      <c r="AN67" s="1038"/>
      <c r="AO67" s="1039" t="e">
        <f>VLOOKUP(K68,選手リスト,6,FALSE)</f>
        <v>#N/A</v>
      </c>
      <c r="AP67" s="1039"/>
      <c r="AQ67" s="1039"/>
      <c r="AR67" s="1039"/>
      <c r="AS67" s="6"/>
      <c r="AT67" s="682"/>
      <c r="AU67" s="683"/>
      <c r="AV67" s="683"/>
      <c r="AW67" s="683"/>
      <c r="AX67" s="682"/>
      <c r="AY67" s="682"/>
      <c r="AZ67" s="682"/>
      <c r="BA67" s="683"/>
      <c r="BB67" s="683"/>
      <c r="BC67" s="1046"/>
      <c r="BD67" s="1046"/>
      <c r="BE67" s="1046"/>
      <c r="BF67" s="1047"/>
      <c r="BG67" s="682"/>
      <c r="BH67" s="682"/>
      <c r="BI67" s="682"/>
      <c r="BJ67" s="682"/>
      <c r="BK67" s="682"/>
      <c r="BL67" s="682"/>
      <c r="BM67" s="682"/>
      <c r="BN67" s="687"/>
      <c r="BO67" s="682"/>
      <c r="BP67" s="682"/>
      <c r="BQ67" s="682"/>
      <c r="BR67" s="436"/>
      <c r="BS67" s="436"/>
      <c r="BT67" s="436"/>
      <c r="BU67" s="605"/>
      <c r="BV67" s="605"/>
      <c r="BW67" s="605"/>
      <c r="BX67" s="605"/>
      <c r="BY67" s="605"/>
      <c r="BZ67" s="460"/>
      <c r="CA67" s="97"/>
    </row>
    <row r="68" spans="1:79" ht="4.2" customHeight="1" x14ac:dyDescent="0.2">
      <c r="A68" s="1040"/>
      <c r="B68" s="1040"/>
      <c r="C68" s="1040"/>
      <c r="D68" s="1040"/>
      <c r="E68" s="1040"/>
      <c r="F68" s="1041"/>
      <c r="G68" s="1041"/>
      <c r="H68" s="1041"/>
      <c r="J68" s="28"/>
      <c r="K68" s="1044">
        <v>46</v>
      </c>
      <c r="L68" s="1044"/>
      <c r="M68" s="1044"/>
      <c r="N68" s="1044"/>
      <c r="O68" s="36"/>
      <c r="P68" s="1037"/>
      <c r="Q68" s="1037"/>
      <c r="R68" s="1037"/>
      <c r="S68" s="1037"/>
      <c r="T68" s="1037"/>
      <c r="U68" s="1037"/>
      <c r="V68" s="1037"/>
      <c r="W68" s="1037"/>
      <c r="X68" s="1037"/>
      <c r="Y68" s="1037"/>
      <c r="Z68" s="1037"/>
      <c r="AA68" s="1035"/>
      <c r="AB68" s="1035"/>
      <c r="AC68" s="1035"/>
      <c r="AD68" s="1035"/>
      <c r="AE68" s="1035"/>
      <c r="AF68" s="1035"/>
      <c r="AG68" s="1035"/>
      <c r="AH68" s="1035"/>
      <c r="AI68" s="1035"/>
      <c r="AJ68" s="1035"/>
      <c r="AK68" s="1038"/>
      <c r="AL68" s="1038"/>
      <c r="AM68" s="1038"/>
      <c r="AN68" s="1038"/>
      <c r="AO68" s="1039"/>
      <c r="AP68" s="1039"/>
      <c r="AQ68" s="1039"/>
      <c r="AR68" s="1039"/>
      <c r="AS68" s="6"/>
      <c r="AT68" s="682"/>
      <c r="AU68" s="683"/>
      <c r="AV68" s="683"/>
      <c r="AW68" s="683"/>
      <c r="AX68" s="682"/>
      <c r="AY68" s="682"/>
      <c r="AZ68" s="682"/>
      <c r="BA68" s="683"/>
      <c r="BB68" s="683"/>
      <c r="BC68" s="682"/>
      <c r="BD68" s="682"/>
      <c r="BE68" s="682"/>
      <c r="BF68" s="687"/>
      <c r="BG68" s="682"/>
      <c r="BH68" s="682"/>
      <c r="BI68" s="682"/>
      <c r="BJ68" s="682"/>
      <c r="BK68" s="682"/>
      <c r="BL68" s="682"/>
      <c r="BM68" s="682"/>
      <c r="BN68" s="687"/>
      <c r="BO68" s="682"/>
      <c r="BP68" s="682"/>
      <c r="BQ68" s="682"/>
      <c r="BR68" s="436"/>
      <c r="BS68" s="436"/>
      <c r="BT68" s="436"/>
      <c r="BU68" s="605"/>
      <c r="BV68" s="605"/>
      <c r="BW68" s="605"/>
      <c r="BX68" s="605"/>
      <c r="BY68" s="605"/>
      <c r="BZ68" s="460"/>
      <c r="CA68" s="97"/>
    </row>
    <row r="69" spans="1:79" ht="4.2" customHeight="1" x14ac:dyDescent="0.2">
      <c r="A69" s="1040"/>
      <c r="B69" s="1040"/>
      <c r="C69" s="1040"/>
      <c r="D69" s="1040"/>
      <c r="E69" s="1040"/>
      <c r="F69" s="1041"/>
      <c r="G69" s="1041"/>
      <c r="H69" s="1041"/>
      <c r="J69" s="36"/>
      <c r="K69" s="1044"/>
      <c r="L69" s="1044"/>
      <c r="M69" s="1044"/>
      <c r="N69" s="1044"/>
      <c r="O69" s="36"/>
      <c r="P69" s="1034" t="e">
        <f>VLOOKUP(K68,選手リスト,2,FALSE)</f>
        <v>#N/A</v>
      </c>
      <c r="Q69" s="1034"/>
      <c r="R69" s="1034"/>
      <c r="S69" s="1034"/>
      <c r="T69" s="1034"/>
      <c r="U69" s="1034"/>
      <c r="V69" s="1034"/>
      <c r="W69" s="1034"/>
      <c r="X69" s="1034"/>
      <c r="Y69" s="1034"/>
      <c r="Z69" s="1034"/>
      <c r="AA69" s="1035"/>
      <c r="AB69" s="1035"/>
      <c r="AC69" s="1035"/>
      <c r="AD69" s="1035"/>
      <c r="AE69" s="1035"/>
      <c r="AF69" s="1035"/>
      <c r="AG69" s="1035"/>
      <c r="AH69" s="1035"/>
      <c r="AI69" s="1035"/>
      <c r="AJ69" s="1035"/>
      <c r="AK69" s="1038"/>
      <c r="AL69" s="1038"/>
      <c r="AM69" s="1038"/>
      <c r="AN69" s="1038"/>
      <c r="AO69" s="1039"/>
      <c r="AP69" s="1039"/>
      <c r="AQ69" s="1039"/>
      <c r="AR69" s="1039"/>
      <c r="AS69" s="8"/>
      <c r="AT69" s="681"/>
      <c r="AU69" s="702"/>
      <c r="AV69" s="702"/>
      <c r="AW69" s="702"/>
      <c r="AX69" s="681"/>
      <c r="AY69" s="681"/>
      <c r="AZ69" s="681"/>
      <c r="BA69" s="702"/>
      <c r="BB69" s="702"/>
      <c r="BC69" s="682"/>
      <c r="BD69" s="682"/>
      <c r="BE69" s="682"/>
      <c r="BF69" s="687"/>
      <c r="BG69" s="682"/>
      <c r="BH69" s="682"/>
      <c r="BI69" s="682"/>
      <c r="BJ69" s="682"/>
      <c r="BK69" s="682"/>
      <c r="BL69" s="682"/>
      <c r="BM69" s="682"/>
      <c r="BN69" s="687"/>
      <c r="BO69" s="682"/>
      <c r="BP69" s="682"/>
      <c r="BQ69" s="682"/>
      <c r="BR69" s="436"/>
      <c r="BS69" s="436"/>
      <c r="BT69" s="436"/>
      <c r="BU69" s="605"/>
      <c r="BV69" s="605"/>
      <c r="BW69" s="605"/>
      <c r="BX69" s="605"/>
      <c r="BY69" s="605"/>
      <c r="BZ69" s="460"/>
      <c r="CA69" s="97"/>
    </row>
    <row r="70" spans="1:79" ht="4.2" customHeight="1" x14ac:dyDescent="0.2">
      <c r="A70" s="1040"/>
      <c r="B70" s="1040"/>
      <c r="C70" s="1040"/>
      <c r="D70" s="1040"/>
      <c r="E70" s="1040"/>
      <c r="F70" s="1041"/>
      <c r="G70" s="1041"/>
      <c r="H70" s="1041"/>
      <c r="J70" s="36"/>
      <c r="K70" s="1044"/>
      <c r="L70" s="1044"/>
      <c r="M70" s="1044"/>
      <c r="N70" s="1044"/>
      <c r="O70" s="36"/>
      <c r="P70" s="1034"/>
      <c r="Q70" s="1034"/>
      <c r="R70" s="1034"/>
      <c r="S70" s="1034"/>
      <c r="T70" s="1034"/>
      <c r="U70" s="1034"/>
      <c r="V70" s="1034"/>
      <c r="W70" s="1034"/>
      <c r="X70" s="1034"/>
      <c r="Y70" s="1034"/>
      <c r="Z70" s="1034"/>
      <c r="AA70" s="1035" t="e">
        <f>VLOOKUP(K68,選手リスト,5,FALSE)</f>
        <v>#N/A</v>
      </c>
      <c r="AB70" s="1035"/>
      <c r="AC70" s="1035"/>
      <c r="AD70" s="1035"/>
      <c r="AE70" s="1035"/>
      <c r="AF70" s="1035"/>
      <c r="AG70" s="1035"/>
      <c r="AH70" s="1035"/>
      <c r="AI70" s="1035"/>
      <c r="AJ70" s="1035"/>
      <c r="AK70" s="1036" t="e">
        <f>VLOOKUP(K68,選手リスト,10,FALSE)</f>
        <v>#N/A</v>
      </c>
      <c r="AL70" s="1036"/>
      <c r="AM70" s="1036"/>
      <c r="AN70" s="1036"/>
      <c r="AO70" s="1039"/>
      <c r="AP70" s="1039"/>
      <c r="AQ70" s="1039"/>
      <c r="AR70" s="1039"/>
      <c r="AS70" s="187"/>
      <c r="AT70" s="682"/>
      <c r="AU70" s="682"/>
      <c r="AV70" s="682"/>
      <c r="AW70" s="683"/>
      <c r="AX70" s="682"/>
      <c r="AY70" s="682"/>
      <c r="AZ70" s="682"/>
      <c r="BA70" s="682"/>
      <c r="BB70" s="704"/>
      <c r="BC70" s="682"/>
      <c r="BD70" s="682"/>
      <c r="BE70" s="682"/>
      <c r="BF70" s="687"/>
      <c r="BG70" s="682"/>
      <c r="BH70" s="682"/>
      <c r="BI70" s="682"/>
      <c r="BJ70" s="682"/>
      <c r="BK70" s="682"/>
      <c r="BL70" s="682"/>
      <c r="BM70" s="682"/>
      <c r="BN70" s="687"/>
      <c r="BO70" s="682"/>
      <c r="BP70" s="682"/>
      <c r="BQ70" s="682"/>
      <c r="BR70" s="436"/>
      <c r="BS70" s="436"/>
      <c r="BT70" s="436"/>
      <c r="BU70" s="605"/>
      <c r="BV70" s="605"/>
      <c r="BW70" s="605"/>
      <c r="BX70" s="605"/>
      <c r="BY70" s="605"/>
      <c r="BZ70" s="460"/>
      <c r="CA70" s="97"/>
    </row>
    <row r="71" spans="1:79" ht="4.2" customHeight="1" x14ac:dyDescent="0.2">
      <c r="A71" s="1040"/>
      <c r="B71" s="1040"/>
      <c r="C71" s="1040"/>
      <c r="D71" s="1040"/>
      <c r="E71" s="1040"/>
      <c r="F71" s="1041"/>
      <c r="G71" s="1041"/>
      <c r="H71" s="1041"/>
      <c r="J71" s="36"/>
      <c r="K71" s="1044"/>
      <c r="L71" s="1044"/>
      <c r="M71" s="1044"/>
      <c r="N71" s="1044"/>
      <c r="O71" s="187"/>
      <c r="P71" s="1034"/>
      <c r="Q71" s="1034"/>
      <c r="R71" s="1034"/>
      <c r="S71" s="1034"/>
      <c r="T71" s="1034"/>
      <c r="U71" s="1034"/>
      <c r="V71" s="1034"/>
      <c r="W71" s="1034"/>
      <c r="X71" s="1034"/>
      <c r="Y71" s="1034"/>
      <c r="Z71" s="1034"/>
      <c r="AA71" s="1035"/>
      <c r="AB71" s="1035"/>
      <c r="AC71" s="1035"/>
      <c r="AD71" s="1035"/>
      <c r="AE71" s="1035"/>
      <c r="AF71" s="1035"/>
      <c r="AG71" s="1035"/>
      <c r="AH71" s="1035"/>
      <c r="AI71" s="1035"/>
      <c r="AJ71" s="1035"/>
      <c r="AK71" s="1036"/>
      <c r="AL71" s="1036"/>
      <c r="AM71" s="1036"/>
      <c r="AN71" s="1036"/>
      <c r="AO71" s="1039"/>
      <c r="AP71" s="1039"/>
      <c r="AQ71" s="1039"/>
      <c r="AR71" s="1039"/>
      <c r="AS71" s="187"/>
      <c r="AT71" s="682"/>
      <c r="AU71" s="682"/>
      <c r="AV71" s="682"/>
      <c r="AW71" s="682"/>
      <c r="AX71" s="682"/>
      <c r="AY71" s="682"/>
      <c r="AZ71" s="682"/>
      <c r="BA71" s="682"/>
      <c r="BB71" s="687"/>
      <c r="BC71" s="682"/>
      <c r="BD71" s="682"/>
      <c r="BE71" s="682"/>
      <c r="BF71" s="687"/>
      <c r="BG71" s="682"/>
      <c r="BH71" s="682"/>
      <c r="BI71" s="682"/>
      <c r="BJ71" s="682"/>
      <c r="BK71" s="682"/>
      <c r="BL71" s="682"/>
      <c r="BM71" s="682"/>
      <c r="BN71" s="687"/>
      <c r="BO71" s="682"/>
      <c r="BP71" s="682"/>
      <c r="BQ71" s="682"/>
      <c r="BR71" s="436"/>
      <c r="BS71" s="436"/>
      <c r="BT71" s="436"/>
      <c r="BU71" s="605"/>
      <c r="BV71" s="605"/>
      <c r="BW71" s="605"/>
      <c r="BX71" s="605"/>
      <c r="BY71" s="605"/>
      <c r="BZ71" s="460"/>
      <c r="CA71" s="97"/>
    </row>
    <row r="72" spans="1:79" ht="4.2" customHeight="1" x14ac:dyDescent="0.2">
      <c r="A72" s="1040"/>
      <c r="B72" s="1040"/>
      <c r="C72" s="1040"/>
      <c r="D72" s="1040"/>
      <c r="E72" s="1040"/>
      <c r="F72" s="1041"/>
      <c r="G72" s="1041"/>
      <c r="H72" s="1041"/>
      <c r="J72" s="36"/>
      <c r="K72" s="36"/>
      <c r="L72" s="36"/>
      <c r="M72" s="36"/>
      <c r="N72" s="36"/>
      <c r="O72" s="36"/>
      <c r="P72" s="1034"/>
      <c r="Q72" s="1034"/>
      <c r="R72" s="1034"/>
      <c r="S72" s="1034"/>
      <c r="T72" s="1034"/>
      <c r="U72" s="1034"/>
      <c r="V72" s="1034"/>
      <c r="W72" s="1034"/>
      <c r="X72" s="1034"/>
      <c r="Y72" s="1034"/>
      <c r="Z72" s="1034"/>
      <c r="AA72" s="1035"/>
      <c r="AB72" s="1035"/>
      <c r="AC72" s="1035"/>
      <c r="AD72" s="1035"/>
      <c r="AE72" s="1035"/>
      <c r="AF72" s="1035"/>
      <c r="AG72" s="1035"/>
      <c r="AH72" s="1035"/>
      <c r="AI72" s="1035"/>
      <c r="AJ72" s="1035"/>
      <c r="AK72" s="1036"/>
      <c r="AL72" s="1036"/>
      <c r="AM72" s="1036"/>
      <c r="AN72" s="1036"/>
      <c r="AO72" s="1039"/>
      <c r="AP72" s="1039"/>
      <c r="AQ72" s="1039"/>
      <c r="AR72" s="1039"/>
      <c r="AS72" s="187"/>
      <c r="AT72" s="682"/>
      <c r="AU72" s="682"/>
      <c r="AV72" s="682"/>
      <c r="AW72" s="682"/>
      <c r="AX72" s="682"/>
      <c r="AY72" s="1046">
        <f>AY56+1</f>
        <v>28</v>
      </c>
      <c r="AZ72" s="1046"/>
      <c r="BA72" s="1046"/>
      <c r="BB72" s="1047"/>
      <c r="BC72" s="682"/>
      <c r="BD72" s="682"/>
      <c r="BE72" s="682"/>
      <c r="BF72" s="687"/>
      <c r="BG72" s="682"/>
      <c r="BH72" s="682"/>
      <c r="BI72" s="682"/>
      <c r="BJ72" s="682"/>
      <c r="BK72" s="682"/>
      <c r="BL72" s="682"/>
      <c r="BM72" s="682"/>
      <c r="BN72" s="687"/>
      <c r="BO72" s="682"/>
      <c r="BP72" s="682"/>
      <c r="BQ72" s="682"/>
      <c r="BR72" s="436"/>
      <c r="BS72" s="436"/>
      <c r="BT72" s="436"/>
      <c r="BU72" s="605"/>
      <c r="BV72" s="605"/>
      <c r="BW72" s="605"/>
      <c r="BX72" s="605"/>
      <c r="BY72" s="605"/>
      <c r="BZ72" s="460"/>
      <c r="CA72" s="97"/>
    </row>
    <row r="73" spans="1:79" ht="4.2" customHeight="1" x14ac:dyDescent="0.2">
      <c r="A73" s="1040"/>
      <c r="B73" s="1040"/>
      <c r="C73" s="1040"/>
      <c r="D73" s="1040"/>
      <c r="E73" s="1040"/>
      <c r="F73" s="1041"/>
      <c r="G73" s="1041"/>
      <c r="H73" s="1041"/>
      <c r="J73" s="28"/>
      <c r="AT73" s="684"/>
      <c r="AU73" s="684"/>
      <c r="AV73" s="684"/>
      <c r="AW73" s="684"/>
      <c r="AX73" s="684"/>
      <c r="AY73" s="1046"/>
      <c r="AZ73" s="1046"/>
      <c r="BA73" s="1046"/>
      <c r="BB73" s="1047"/>
      <c r="BC73" s="703"/>
      <c r="BD73" s="681"/>
      <c r="BE73" s="681"/>
      <c r="BF73" s="701"/>
      <c r="BG73" s="682"/>
      <c r="BH73" s="682"/>
      <c r="BI73" s="682"/>
      <c r="BJ73" s="682"/>
      <c r="BK73" s="682"/>
      <c r="BL73" s="682"/>
      <c r="BM73" s="682"/>
      <c r="BN73" s="687"/>
      <c r="BO73" s="682"/>
      <c r="BP73" s="682"/>
      <c r="BQ73" s="682"/>
      <c r="BR73" s="436"/>
      <c r="BS73" s="436"/>
      <c r="BT73" s="436"/>
      <c r="BU73" s="605"/>
      <c r="BV73" s="605"/>
      <c r="BW73" s="605"/>
      <c r="BX73" s="605"/>
      <c r="BY73" s="605"/>
      <c r="BZ73" s="460"/>
      <c r="CA73" s="97"/>
    </row>
    <row r="74" spans="1:79" ht="4.2" customHeight="1" x14ac:dyDescent="0.2">
      <c r="A74" s="1040"/>
      <c r="B74" s="1040"/>
      <c r="C74" s="1040"/>
      <c r="D74" s="1040"/>
      <c r="E74" s="1040"/>
      <c r="F74" s="1041"/>
      <c r="G74" s="1041"/>
      <c r="H74" s="1041"/>
      <c r="J74" s="28"/>
      <c r="AT74" s="684"/>
      <c r="AU74" s="684"/>
      <c r="AV74" s="684"/>
      <c r="AW74" s="684"/>
      <c r="AX74" s="684"/>
      <c r="AY74" s="1046"/>
      <c r="AZ74" s="1046"/>
      <c r="BA74" s="1046"/>
      <c r="BB74" s="1047"/>
      <c r="BC74" s="682"/>
      <c r="BD74" s="682"/>
      <c r="BE74" s="682"/>
      <c r="BF74" s="682"/>
      <c r="BG74" s="682"/>
      <c r="BH74" s="682"/>
      <c r="BI74" s="682"/>
      <c r="BJ74" s="682"/>
      <c r="BK74" s="682"/>
      <c r="BL74" s="682"/>
      <c r="BM74" s="682"/>
      <c r="BN74" s="687"/>
      <c r="BO74" s="695"/>
      <c r="BP74" s="682"/>
      <c r="BQ74" s="682"/>
      <c r="BR74" s="436"/>
      <c r="BS74" s="436"/>
      <c r="BT74" s="436"/>
      <c r="BU74" s="605"/>
      <c r="BV74" s="605"/>
      <c r="BW74" s="605"/>
      <c r="BX74" s="605"/>
      <c r="BY74" s="605"/>
      <c r="BZ74" s="460"/>
      <c r="CA74" s="97"/>
    </row>
    <row r="75" spans="1:79" ht="4.2" customHeight="1" x14ac:dyDescent="0.2">
      <c r="A75" s="1040"/>
      <c r="B75" s="1040"/>
      <c r="C75" s="1040"/>
      <c r="D75" s="1040"/>
      <c r="E75" s="1040"/>
      <c r="F75" s="1041"/>
      <c r="G75" s="1041"/>
      <c r="H75" s="1041"/>
      <c r="J75" s="28"/>
      <c r="K75" s="295"/>
      <c r="L75" s="295"/>
      <c r="M75" s="295"/>
      <c r="N75" s="295"/>
      <c r="O75" s="187"/>
      <c r="P75" s="1037" t="e">
        <f>VLOOKUP(K76,選手リスト,3,FALSE)</f>
        <v>#N/A</v>
      </c>
      <c r="Q75" s="1037"/>
      <c r="R75" s="1037"/>
      <c r="S75" s="1037"/>
      <c r="T75" s="1037"/>
      <c r="U75" s="1037"/>
      <c r="V75" s="1037"/>
      <c r="W75" s="1037"/>
      <c r="X75" s="1037"/>
      <c r="Y75" s="1037"/>
      <c r="Z75" s="1037"/>
      <c r="AA75" s="1035" t="e">
        <f>VLOOKUP(K76,選手リスト,4,FALSE)</f>
        <v>#N/A</v>
      </c>
      <c r="AB75" s="1035"/>
      <c r="AC75" s="1035"/>
      <c r="AD75" s="1035"/>
      <c r="AE75" s="1035"/>
      <c r="AF75" s="1035"/>
      <c r="AG75" s="1035"/>
      <c r="AH75" s="1035"/>
      <c r="AI75" s="1035"/>
      <c r="AJ75" s="1035"/>
      <c r="AK75" s="1038" t="e">
        <f>VLOOKUP(K76,選手リスト,9,FALSE)</f>
        <v>#N/A</v>
      </c>
      <c r="AL75" s="1038"/>
      <c r="AM75" s="1038"/>
      <c r="AN75" s="1038"/>
      <c r="AO75" s="1039" t="e">
        <f>VLOOKUP(K76,選手リスト,6,FALSE)</f>
        <v>#N/A</v>
      </c>
      <c r="AP75" s="1039"/>
      <c r="AQ75" s="1039"/>
      <c r="AR75" s="1039"/>
      <c r="AS75" s="6"/>
      <c r="AT75" s="682"/>
      <c r="AU75" s="683"/>
      <c r="AV75" s="683"/>
      <c r="AW75" s="683"/>
      <c r="AX75" s="682"/>
      <c r="AY75" s="1046"/>
      <c r="AZ75" s="1046"/>
      <c r="BA75" s="1046"/>
      <c r="BB75" s="1047"/>
      <c r="BC75" s="682"/>
      <c r="BD75" s="682"/>
      <c r="BE75" s="682"/>
      <c r="BF75" s="682"/>
      <c r="BG75" s="682"/>
      <c r="BH75" s="682"/>
      <c r="BI75" s="682"/>
      <c r="BJ75" s="682"/>
      <c r="BK75" s="682"/>
      <c r="BL75" s="682"/>
      <c r="BM75" s="682"/>
      <c r="BN75" s="687"/>
      <c r="BO75" s="695"/>
      <c r="BP75" s="682"/>
      <c r="BQ75" s="682"/>
      <c r="BR75" s="436"/>
      <c r="BS75" s="436"/>
      <c r="BT75" s="436"/>
      <c r="BU75" s="605"/>
      <c r="BV75" s="605"/>
      <c r="BW75" s="605"/>
      <c r="BX75" s="605"/>
      <c r="BY75" s="605"/>
      <c r="BZ75" s="460"/>
      <c r="CA75" s="97"/>
    </row>
    <row r="76" spans="1:79" ht="4.2" customHeight="1" x14ac:dyDescent="0.2">
      <c r="A76" s="1040"/>
      <c r="B76" s="1040"/>
      <c r="C76" s="1040"/>
      <c r="D76" s="1040"/>
      <c r="E76" s="1040"/>
      <c r="F76" s="1041"/>
      <c r="G76" s="1041"/>
      <c r="H76" s="1041"/>
      <c r="J76" s="36"/>
      <c r="K76" s="1044">
        <v>47</v>
      </c>
      <c r="L76" s="1044"/>
      <c r="M76" s="1044"/>
      <c r="N76" s="1044"/>
      <c r="O76" s="36"/>
      <c r="P76" s="1037"/>
      <c r="Q76" s="1037"/>
      <c r="R76" s="1037"/>
      <c r="S76" s="1037"/>
      <c r="T76" s="1037"/>
      <c r="U76" s="1037"/>
      <c r="V76" s="1037"/>
      <c r="W76" s="1037"/>
      <c r="X76" s="1037"/>
      <c r="Y76" s="1037"/>
      <c r="Z76" s="1037"/>
      <c r="AA76" s="1035"/>
      <c r="AB76" s="1035"/>
      <c r="AC76" s="1035"/>
      <c r="AD76" s="1035"/>
      <c r="AE76" s="1035"/>
      <c r="AF76" s="1035"/>
      <c r="AG76" s="1035"/>
      <c r="AH76" s="1035"/>
      <c r="AI76" s="1035"/>
      <c r="AJ76" s="1035"/>
      <c r="AK76" s="1038"/>
      <c r="AL76" s="1038"/>
      <c r="AM76" s="1038"/>
      <c r="AN76" s="1038"/>
      <c r="AO76" s="1039"/>
      <c r="AP76" s="1039"/>
      <c r="AQ76" s="1039"/>
      <c r="AR76" s="1039"/>
      <c r="AS76" s="6"/>
      <c r="AT76" s="682"/>
      <c r="AU76" s="683"/>
      <c r="AV76" s="683"/>
      <c r="AW76" s="683"/>
      <c r="AX76" s="682"/>
      <c r="AY76" s="682"/>
      <c r="AZ76" s="682"/>
      <c r="BA76" s="683"/>
      <c r="BB76" s="693"/>
      <c r="BC76" s="682"/>
      <c r="BD76" s="682"/>
      <c r="BE76" s="682"/>
      <c r="BF76" s="682"/>
      <c r="BG76" s="682"/>
      <c r="BH76" s="682"/>
      <c r="BI76" s="682"/>
      <c r="BJ76" s="682"/>
      <c r="BK76" s="682"/>
      <c r="BL76" s="682"/>
      <c r="BM76" s="682"/>
      <c r="BN76" s="687"/>
      <c r="BO76" s="682"/>
      <c r="BP76" s="682"/>
      <c r="BQ76" s="682"/>
      <c r="BR76" s="436"/>
      <c r="BS76" s="436"/>
      <c r="BT76" s="436"/>
      <c r="BU76" s="605"/>
      <c r="BV76" s="605"/>
      <c r="BW76" s="605"/>
      <c r="BX76" s="605"/>
      <c r="BY76" s="605"/>
      <c r="BZ76" s="460"/>
      <c r="CA76" s="97"/>
    </row>
    <row r="77" spans="1:79" ht="4.2" customHeight="1" x14ac:dyDescent="0.2">
      <c r="A77" s="1040"/>
      <c r="B77" s="1040"/>
      <c r="C77" s="1040"/>
      <c r="D77" s="1040"/>
      <c r="E77" s="1040"/>
      <c r="F77" s="1041"/>
      <c r="G77" s="1041"/>
      <c r="H77" s="1041"/>
      <c r="J77" s="36"/>
      <c r="K77" s="1044"/>
      <c r="L77" s="1044"/>
      <c r="M77" s="1044"/>
      <c r="N77" s="1044"/>
      <c r="O77" s="36"/>
      <c r="P77" s="1034" t="e">
        <f>VLOOKUP(K76,選手リスト,2,FALSE)</f>
        <v>#N/A</v>
      </c>
      <c r="Q77" s="1034"/>
      <c r="R77" s="1034"/>
      <c r="S77" s="1034"/>
      <c r="T77" s="1034"/>
      <c r="U77" s="1034"/>
      <c r="V77" s="1034"/>
      <c r="W77" s="1034"/>
      <c r="X77" s="1034"/>
      <c r="Y77" s="1034"/>
      <c r="Z77" s="1034"/>
      <c r="AA77" s="1035"/>
      <c r="AB77" s="1035"/>
      <c r="AC77" s="1035"/>
      <c r="AD77" s="1035"/>
      <c r="AE77" s="1035"/>
      <c r="AF77" s="1035"/>
      <c r="AG77" s="1035"/>
      <c r="AH77" s="1035"/>
      <c r="AI77" s="1035"/>
      <c r="AJ77" s="1035"/>
      <c r="AK77" s="1038"/>
      <c r="AL77" s="1038"/>
      <c r="AM77" s="1038"/>
      <c r="AN77" s="1038"/>
      <c r="AO77" s="1039"/>
      <c r="AP77" s="1039"/>
      <c r="AQ77" s="1039"/>
      <c r="AR77" s="1039"/>
      <c r="AS77" s="8"/>
      <c r="AT77" s="681"/>
      <c r="AU77" s="702"/>
      <c r="AV77" s="702"/>
      <c r="AW77" s="702"/>
      <c r="AX77" s="681"/>
      <c r="AY77" s="681"/>
      <c r="AZ77" s="681"/>
      <c r="BA77" s="702"/>
      <c r="BB77" s="694"/>
      <c r="BC77" s="682"/>
      <c r="BD77" s="682"/>
      <c r="BE77" s="682"/>
      <c r="BF77" s="682"/>
      <c r="BG77" s="682"/>
      <c r="BH77" s="682"/>
      <c r="BI77" s="682"/>
      <c r="BJ77" s="682"/>
      <c r="BK77" s="682"/>
      <c r="BL77" s="682"/>
      <c r="BM77" s="682"/>
      <c r="BN77" s="687"/>
      <c r="BO77" s="682"/>
      <c r="BP77" s="682"/>
      <c r="BQ77" s="682"/>
      <c r="BR77" s="436"/>
      <c r="BS77" s="436"/>
      <c r="BT77" s="436"/>
      <c r="BU77" s="605"/>
      <c r="BV77" s="605"/>
      <c r="BW77" s="605"/>
      <c r="BX77" s="605"/>
      <c r="BY77" s="605"/>
      <c r="BZ77" s="460"/>
      <c r="CA77" s="97"/>
    </row>
    <row r="78" spans="1:79" ht="4.2" customHeight="1" x14ac:dyDescent="0.2">
      <c r="A78" s="1040"/>
      <c r="B78" s="1040"/>
      <c r="C78" s="1040"/>
      <c r="D78" s="1040"/>
      <c r="E78" s="1040"/>
      <c r="F78" s="1041"/>
      <c r="G78" s="1041"/>
      <c r="H78" s="1041"/>
      <c r="J78" s="36"/>
      <c r="K78" s="1044"/>
      <c r="L78" s="1044"/>
      <c r="M78" s="1044"/>
      <c r="N78" s="1044"/>
      <c r="O78" s="36"/>
      <c r="P78" s="1034"/>
      <c r="Q78" s="1034"/>
      <c r="R78" s="1034"/>
      <c r="S78" s="1034"/>
      <c r="T78" s="1034"/>
      <c r="U78" s="1034"/>
      <c r="V78" s="1034"/>
      <c r="W78" s="1034"/>
      <c r="X78" s="1034"/>
      <c r="Y78" s="1034"/>
      <c r="Z78" s="1034"/>
      <c r="AA78" s="1035" t="e">
        <f>VLOOKUP(K76,選手リスト,5,FALSE)</f>
        <v>#N/A</v>
      </c>
      <c r="AB78" s="1035"/>
      <c r="AC78" s="1035"/>
      <c r="AD78" s="1035"/>
      <c r="AE78" s="1035"/>
      <c r="AF78" s="1035"/>
      <c r="AG78" s="1035"/>
      <c r="AH78" s="1035"/>
      <c r="AI78" s="1035"/>
      <c r="AJ78" s="1035"/>
      <c r="AK78" s="1036" t="e">
        <f>VLOOKUP(K76,選手リスト,10,FALSE)</f>
        <v>#N/A</v>
      </c>
      <c r="AL78" s="1036"/>
      <c r="AM78" s="1036"/>
      <c r="AN78" s="1036"/>
      <c r="AO78" s="1039"/>
      <c r="AP78" s="1039"/>
      <c r="AQ78" s="1039"/>
      <c r="AR78" s="1039"/>
      <c r="AS78" s="187"/>
      <c r="AT78" s="682"/>
      <c r="AU78" s="682"/>
      <c r="AV78" s="682"/>
      <c r="AW78" s="683"/>
      <c r="AX78" s="682"/>
      <c r="AY78" s="682"/>
      <c r="AZ78" s="682"/>
      <c r="BA78" s="682"/>
      <c r="BB78" s="683"/>
      <c r="BC78" s="682"/>
      <c r="BD78" s="682"/>
      <c r="BE78" s="682"/>
      <c r="BF78" s="682"/>
      <c r="BG78" s="682"/>
      <c r="BH78" s="682"/>
      <c r="BI78" s="682"/>
      <c r="BJ78" s="682"/>
      <c r="BK78" s="682"/>
      <c r="BL78" s="682"/>
      <c r="BM78" s="682"/>
      <c r="BN78" s="687"/>
      <c r="BO78" s="682"/>
      <c r="BP78" s="682"/>
      <c r="BQ78" s="682"/>
      <c r="BR78" s="436"/>
      <c r="BS78" s="436"/>
      <c r="BT78" s="436"/>
      <c r="BU78" s="605"/>
      <c r="BV78" s="605"/>
      <c r="BW78" s="605"/>
      <c r="BX78" s="605"/>
      <c r="BY78" s="605"/>
      <c r="BZ78" s="460"/>
      <c r="CA78" s="97"/>
    </row>
    <row r="79" spans="1:79" ht="4.2" customHeight="1" x14ac:dyDescent="0.2">
      <c r="A79" s="1040"/>
      <c r="B79" s="1040"/>
      <c r="C79" s="1040"/>
      <c r="D79" s="1040"/>
      <c r="E79" s="1040"/>
      <c r="F79" s="1041"/>
      <c r="G79" s="1041"/>
      <c r="H79" s="1041"/>
      <c r="J79" s="36"/>
      <c r="K79" s="1044"/>
      <c r="L79" s="1044"/>
      <c r="M79" s="1044"/>
      <c r="N79" s="1044"/>
      <c r="O79" s="187"/>
      <c r="P79" s="1034"/>
      <c r="Q79" s="1034"/>
      <c r="R79" s="1034"/>
      <c r="S79" s="1034"/>
      <c r="T79" s="1034"/>
      <c r="U79" s="1034"/>
      <c r="V79" s="1034"/>
      <c r="W79" s="1034"/>
      <c r="X79" s="1034"/>
      <c r="Y79" s="1034"/>
      <c r="Z79" s="1034"/>
      <c r="AA79" s="1035"/>
      <c r="AB79" s="1035"/>
      <c r="AC79" s="1035"/>
      <c r="AD79" s="1035"/>
      <c r="AE79" s="1035"/>
      <c r="AF79" s="1035"/>
      <c r="AG79" s="1035"/>
      <c r="AH79" s="1035"/>
      <c r="AI79" s="1035"/>
      <c r="AJ79" s="1035"/>
      <c r="AK79" s="1036"/>
      <c r="AL79" s="1036"/>
      <c r="AM79" s="1036"/>
      <c r="AN79" s="1036"/>
      <c r="AO79" s="1039"/>
      <c r="AP79" s="1039"/>
      <c r="AQ79" s="1039"/>
      <c r="AR79" s="1039"/>
      <c r="AS79" s="187"/>
      <c r="AT79" s="682"/>
      <c r="AU79" s="682"/>
      <c r="AV79" s="682"/>
      <c r="AW79" s="682"/>
      <c r="AX79" s="682"/>
      <c r="AY79" s="682"/>
      <c r="AZ79" s="682"/>
      <c r="BA79" s="682"/>
      <c r="BB79" s="682"/>
      <c r="BC79" s="682"/>
      <c r="BD79" s="682"/>
      <c r="BE79" s="682"/>
      <c r="BF79" s="682"/>
      <c r="BG79" s="682"/>
      <c r="BH79" s="682"/>
      <c r="BI79" s="682"/>
      <c r="BJ79" s="682"/>
      <c r="BK79" s="682"/>
      <c r="BL79" s="682"/>
      <c r="BM79" s="682"/>
      <c r="BN79" s="687"/>
      <c r="BO79" s="682"/>
      <c r="BP79" s="682"/>
      <c r="BQ79" s="682"/>
      <c r="BR79" s="436"/>
      <c r="BS79" s="436"/>
      <c r="BT79" s="436"/>
      <c r="BU79" s="605"/>
      <c r="BV79" s="605"/>
      <c r="BW79" s="605"/>
      <c r="BX79" s="605"/>
      <c r="BY79" s="605"/>
      <c r="BZ79" s="460"/>
      <c r="CA79" s="97"/>
    </row>
    <row r="80" spans="1:79" ht="4.2" customHeight="1" x14ac:dyDescent="0.2">
      <c r="A80" s="1040"/>
      <c r="B80" s="1040"/>
      <c r="C80" s="1040"/>
      <c r="D80" s="1040"/>
      <c r="E80" s="1040"/>
      <c r="F80" s="1041"/>
      <c r="G80" s="1041"/>
      <c r="H80" s="1041"/>
      <c r="J80" s="28"/>
      <c r="K80" s="36"/>
      <c r="L80" s="36"/>
      <c r="M80" s="36"/>
      <c r="N80" s="36"/>
      <c r="O80" s="36"/>
      <c r="P80" s="1034"/>
      <c r="Q80" s="1034"/>
      <c r="R80" s="1034"/>
      <c r="S80" s="1034"/>
      <c r="T80" s="1034"/>
      <c r="U80" s="1034"/>
      <c r="V80" s="1034"/>
      <c r="W80" s="1034"/>
      <c r="X80" s="1034"/>
      <c r="Y80" s="1034"/>
      <c r="Z80" s="1034"/>
      <c r="AA80" s="1035"/>
      <c r="AB80" s="1035"/>
      <c r="AC80" s="1035"/>
      <c r="AD80" s="1035"/>
      <c r="AE80" s="1035"/>
      <c r="AF80" s="1035"/>
      <c r="AG80" s="1035"/>
      <c r="AH80" s="1035"/>
      <c r="AI80" s="1035"/>
      <c r="AJ80" s="1035"/>
      <c r="AK80" s="1036"/>
      <c r="AL80" s="1036"/>
      <c r="AM80" s="1036"/>
      <c r="AN80" s="1036"/>
      <c r="AO80" s="1039"/>
      <c r="AP80" s="1039"/>
      <c r="AQ80" s="1039"/>
      <c r="AR80" s="1039"/>
      <c r="AS80" s="187"/>
      <c r="AT80" s="682"/>
      <c r="AU80" s="682"/>
      <c r="AV80" s="682"/>
      <c r="AW80" s="682"/>
      <c r="AX80" s="682"/>
      <c r="AY80" s="682"/>
      <c r="AZ80" s="682"/>
      <c r="BA80" s="682"/>
      <c r="BB80" s="682"/>
      <c r="BC80" s="682"/>
      <c r="BD80" s="682"/>
      <c r="BE80" s="682"/>
      <c r="BF80" s="682"/>
      <c r="BG80" s="682"/>
      <c r="BH80" s="682"/>
      <c r="BI80" s="682"/>
      <c r="BJ80" s="682"/>
      <c r="BK80" s="682"/>
      <c r="BL80" s="682"/>
      <c r="BM80" s="682"/>
      <c r="BN80" s="687"/>
      <c r="BO80" s="682"/>
      <c r="BP80" s="682"/>
      <c r="BQ80" s="682"/>
      <c r="BR80" s="436"/>
      <c r="BS80" s="436"/>
      <c r="BT80" s="436"/>
      <c r="BU80" s="600"/>
      <c r="BV80" s="605"/>
      <c r="BW80" s="605"/>
      <c r="BX80" s="605"/>
      <c r="BY80" s="605"/>
      <c r="BZ80" s="460"/>
      <c r="CA80" s="97"/>
    </row>
    <row r="81" spans="1:79" ht="4.2" customHeight="1" x14ac:dyDescent="0.2">
      <c r="A81" s="1040"/>
      <c r="B81" s="1040"/>
      <c r="C81" s="1040"/>
      <c r="D81" s="1040"/>
      <c r="E81" s="1040"/>
      <c r="F81" s="1041"/>
      <c r="G81" s="1041"/>
      <c r="H81" s="1041"/>
      <c r="J81" s="28"/>
      <c r="AT81" s="684"/>
      <c r="AU81" s="684"/>
      <c r="AV81" s="684"/>
      <c r="AW81" s="684"/>
      <c r="AX81" s="684"/>
      <c r="AY81" s="684"/>
      <c r="AZ81" s="684"/>
      <c r="BA81" s="684"/>
      <c r="BB81" s="684"/>
      <c r="BC81" s="684"/>
      <c r="BD81" s="684"/>
      <c r="BE81" s="684"/>
      <c r="BF81" s="684"/>
      <c r="BG81" s="684"/>
      <c r="BH81" s="684"/>
      <c r="BI81" s="684"/>
      <c r="BJ81" s="684"/>
      <c r="BK81" s="684"/>
      <c r="BL81" s="691"/>
      <c r="BM81" s="691"/>
      <c r="BN81" s="706"/>
      <c r="BO81" s="682"/>
      <c r="BP81" s="682"/>
      <c r="BQ81" s="682"/>
      <c r="BR81" s="436"/>
      <c r="BS81" s="436"/>
      <c r="BT81" s="436"/>
      <c r="BU81" s="600"/>
      <c r="BV81" s="605"/>
      <c r="BW81" s="605"/>
      <c r="BX81" s="605"/>
      <c r="BY81" s="605"/>
      <c r="BZ81" s="460"/>
      <c r="CA81" s="97"/>
    </row>
    <row r="82" spans="1:79" ht="4.2" customHeight="1" x14ac:dyDescent="0.2">
      <c r="A82" s="1040"/>
      <c r="B82" s="1040"/>
      <c r="C82" s="1040"/>
      <c r="D82" s="1040"/>
      <c r="E82" s="1040"/>
      <c r="F82" s="1041"/>
      <c r="G82" s="1041"/>
      <c r="H82" s="1041"/>
      <c r="J82" s="28"/>
      <c r="AT82" s="684"/>
      <c r="AU82" s="684"/>
      <c r="AV82" s="684"/>
      <c r="AW82" s="684"/>
      <c r="AX82" s="684"/>
      <c r="AY82" s="684"/>
      <c r="AZ82" s="684"/>
      <c r="BA82" s="684"/>
      <c r="BB82" s="684"/>
      <c r="BC82" s="684"/>
      <c r="BD82" s="684"/>
      <c r="BE82" s="684"/>
      <c r="BF82" s="684"/>
      <c r="BG82" s="684"/>
      <c r="BH82" s="684"/>
      <c r="BI82" s="684"/>
      <c r="BJ82" s="684"/>
      <c r="BK82" s="1046">
        <v>53</v>
      </c>
      <c r="BL82" s="1046"/>
      <c r="BM82" s="1046"/>
      <c r="BN82" s="1047"/>
      <c r="BO82" s="682"/>
      <c r="BP82" s="682"/>
      <c r="BQ82" s="682"/>
      <c r="BR82" s="436"/>
      <c r="BS82" s="436"/>
      <c r="BT82" s="436"/>
      <c r="BU82" s="600"/>
      <c r="BV82" s="605"/>
      <c r="BW82" s="605"/>
      <c r="BX82" s="605"/>
      <c r="BY82" s="605"/>
      <c r="BZ82" s="460"/>
      <c r="CA82" s="97"/>
    </row>
    <row r="83" spans="1:79" ht="4.2" customHeight="1" x14ac:dyDescent="0.2">
      <c r="A83" s="1040"/>
      <c r="B83" s="1040"/>
      <c r="C83" s="1040"/>
      <c r="D83" s="1040"/>
      <c r="E83" s="1040"/>
      <c r="F83" s="1041"/>
      <c r="G83" s="1041"/>
      <c r="H83" s="1041"/>
      <c r="J83" s="36"/>
      <c r="K83" s="295"/>
      <c r="L83" s="295"/>
      <c r="M83" s="295"/>
      <c r="N83" s="295"/>
      <c r="O83" s="187"/>
      <c r="P83" s="1037" t="e">
        <f>VLOOKUP(K84,選手リスト,3,FALSE)</f>
        <v>#N/A</v>
      </c>
      <c r="Q83" s="1037"/>
      <c r="R83" s="1037"/>
      <c r="S83" s="1037"/>
      <c r="T83" s="1037"/>
      <c r="U83" s="1037"/>
      <c r="V83" s="1037"/>
      <c r="W83" s="1037"/>
      <c r="X83" s="1037"/>
      <c r="Y83" s="1037"/>
      <c r="Z83" s="1037"/>
      <c r="AA83" s="1035" t="e">
        <f>VLOOKUP(K84,選手リスト,4,FALSE)</f>
        <v>#N/A</v>
      </c>
      <c r="AB83" s="1035"/>
      <c r="AC83" s="1035"/>
      <c r="AD83" s="1035"/>
      <c r="AE83" s="1035"/>
      <c r="AF83" s="1035"/>
      <c r="AG83" s="1035"/>
      <c r="AH83" s="1035"/>
      <c r="AI83" s="1035"/>
      <c r="AJ83" s="1035"/>
      <c r="AK83" s="1038" t="e">
        <f>VLOOKUP(K84,選手リスト,9,FALSE)</f>
        <v>#N/A</v>
      </c>
      <c r="AL83" s="1038"/>
      <c r="AM83" s="1038"/>
      <c r="AN83" s="1038"/>
      <c r="AO83" s="1039" t="e">
        <f>VLOOKUP(K84,選手リスト,6,FALSE)</f>
        <v>#N/A</v>
      </c>
      <c r="AP83" s="1039"/>
      <c r="AQ83" s="1039"/>
      <c r="AR83" s="1039"/>
      <c r="AT83" s="684"/>
      <c r="AU83" s="684"/>
      <c r="AV83" s="684"/>
      <c r="AW83" s="684"/>
      <c r="AX83" s="684"/>
      <c r="AY83" s="684"/>
      <c r="AZ83" s="684"/>
      <c r="BA83" s="684"/>
      <c r="BB83" s="684"/>
      <c r="BC83" s="684"/>
      <c r="BD83" s="684"/>
      <c r="BE83" s="684"/>
      <c r="BF83" s="684"/>
      <c r="BG83" s="684"/>
      <c r="BH83" s="684"/>
      <c r="BI83" s="684"/>
      <c r="BJ83" s="684"/>
      <c r="BK83" s="1046"/>
      <c r="BL83" s="1046"/>
      <c r="BM83" s="1046"/>
      <c r="BN83" s="1047"/>
      <c r="BO83" s="703"/>
      <c r="BP83" s="681"/>
      <c r="BQ83" s="681"/>
      <c r="BR83" s="463"/>
      <c r="BS83" s="463"/>
      <c r="BT83" s="436"/>
      <c r="BU83" s="600"/>
      <c r="BV83" s="605"/>
      <c r="BW83" s="605"/>
      <c r="BX83" s="605"/>
      <c r="BY83" s="605"/>
      <c r="BZ83" s="460"/>
      <c r="CA83" s="97"/>
    </row>
    <row r="84" spans="1:79" ht="4.2" customHeight="1" x14ac:dyDescent="0.2">
      <c r="A84" s="1040"/>
      <c r="B84" s="1040"/>
      <c r="C84" s="1040"/>
      <c r="D84" s="1040"/>
      <c r="E84" s="1040"/>
      <c r="F84" s="1041"/>
      <c r="G84" s="1041"/>
      <c r="H84" s="1041"/>
      <c r="J84" s="36"/>
      <c r="K84" s="1044">
        <v>48</v>
      </c>
      <c r="L84" s="1044"/>
      <c r="M84" s="1044"/>
      <c r="N84" s="1044"/>
      <c r="O84" s="36"/>
      <c r="P84" s="1037"/>
      <c r="Q84" s="1037"/>
      <c r="R84" s="1037"/>
      <c r="S84" s="1037"/>
      <c r="T84" s="1037"/>
      <c r="U84" s="1037"/>
      <c r="V84" s="1037"/>
      <c r="W84" s="1037"/>
      <c r="X84" s="1037"/>
      <c r="Y84" s="1037"/>
      <c r="Z84" s="1037"/>
      <c r="AA84" s="1035"/>
      <c r="AB84" s="1035"/>
      <c r="AC84" s="1035"/>
      <c r="AD84" s="1035"/>
      <c r="AE84" s="1035"/>
      <c r="AF84" s="1035"/>
      <c r="AG84" s="1035"/>
      <c r="AH84" s="1035"/>
      <c r="AI84" s="1035"/>
      <c r="AJ84" s="1035"/>
      <c r="AK84" s="1038"/>
      <c r="AL84" s="1038"/>
      <c r="AM84" s="1038"/>
      <c r="AN84" s="1038"/>
      <c r="AO84" s="1039"/>
      <c r="AP84" s="1039"/>
      <c r="AQ84" s="1039"/>
      <c r="AR84" s="1039"/>
      <c r="AT84" s="684"/>
      <c r="AU84" s="684"/>
      <c r="AV84" s="684"/>
      <c r="AW84" s="684"/>
      <c r="AX84" s="684"/>
      <c r="AY84" s="684"/>
      <c r="AZ84" s="684"/>
      <c r="BA84" s="684"/>
      <c r="BB84" s="684"/>
      <c r="BC84" s="684"/>
      <c r="BD84" s="684"/>
      <c r="BE84" s="684"/>
      <c r="BF84" s="684"/>
      <c r="BG84" s="684"/>
      <c r="BH84" s="684"/>
      <c r="BI84" s="684"/>
      <c r="BJ84" s="684"/>
      <c r="BK84" s="1046"/>
      <c r="BL84" s="1046"/>
      <c r="BM84" s="1046"/>
      <c r="BN84" s="1047"/>
      <c r="BO84" s="682"/>
      <c r="BP84" s="682"/>
      <c r="BQ84" s="682"/>
      <c r="BR84" s="436"/>
      <c r="BS84" s="436"/>
      <c r="BT84" s="436"/>
      <c r="BU84" s="605"/>
      <c r="BV84" s="605"/>
      <c r="BW84" s="605"/>
      <c r="BX84" s="605"/>
      <c r="BY84" s="605"/>
      <c r="BZ84" s="460"/>
      <c r="CA84" s="97"/>
    </row>
    <row r="85" spans="1:79" ht="4.2" customHeight="1" x14ac:dyDescent="0.2">
      <c r="A85" s="1040"/>
      <c r="B85" s="1040"/>
      <c r="C85" s="1040"/>
      <c r="D85" s="1040"/>
      <c r="E85" s="1040"/>
      <c r="F85" s="1041"/>
      <c r="G85" s="1041"/>
      <c r="H85" s="1041"/>
      <c r="J85" s="36"/>
      <c r="K85" s="1044"/>
      <c r="L85" s="1044"/>
      <c r="M85" s="1044"/>
      <c r="N85" s="1044"/>
      <c r="O85" s="36"/>
      <c r="P85" s="1034" t="e">
        <f>VLOOKUP(K84,選手リスト,2,FALSE)</f>
        <v>#N/A</v>
      </c>
      <c r="Q85" s="1034"/>
      <c r="R85" s="1034"/>
      <c r="S85" s="1034"/>
      <c r="T85" s="1034"/>
      <c r="U85" s="1034"/>
      <c r="V85" s="1034"/>
      <c r="W85" s="1034"/>
      <c r="X85" s="1034"/>
      <c r="Y85" s="1034"/>
      <c r="Z85" s="1034"/>
      <c r="AA85" s="1035"/>
      <c r="AB85" s="1035"/>
      <c r="AC85" s="1035"/>
      <c r="AD85" s="1035"/>
      <c r="AE85" s="1035"/>
      <c r="AF85" s="1035"/>
      <c r="AG85" s="1035"/>
      <c r="AH85" s="1035"/>
      <c r="AI85" s="1035"/>
      <c r="AJ85" s="1035"/>
      <c r="AK85" s="1038"/>
      <c r="AL85" s="1038"/>
      <c r="AM85" s="1038"/>
      <c r="AN85" s="1038"/>
      <c r="AO85" s="1039"/>
      <c r="AP85" s="1039"/>
      <c r="AQ85" s="1039"/>
      <c r="AR85" s="1039"/>
      <c r="AS85" s="8"/>
      <c r="AT85" s="681"/>
      <c r="AU85" s="702"/>
      <c r="AV85" s="702"/>
      <c r="AW85" s="702"/>
      <c r="AX85" s="681"/>
      <c r="AY85" s="681"/>
      <c r="AZ85" s="681"/>
      <c r="BA85" s="702"/>
      <c r="BB85" s="702"/>
      <c r="BC85" s="682"/>
      <c r="BD85" s="682"/>
      <c r="BE85" s="682"/>
      <c r="BF85" s="682"/>
      <c r="BG85" s="682"/>
      <c r="BH85" s="682"/>
      <c r="BI85" s="682"/>
      <c r="BJ85" s="682"/>
      <c r="BK85" s="1046"/>
      <c r="BL85" s="1046"/>
      <c r="BM85" s="1046"/>
      <c r="BN85" s="1047"/>
      <c r="BO85" s="682"/>
      <c r="BP85" s="682"/>
      <c r="BQ85" s="682"/>
      <c r="BR85" s="436"/>
      <c r="BS85" s="436"/>
      <c r="BT85" s="436"/>
      <c r="BU85" s="605"/>
      <c r="BV85" s="605"/>
      <c r="BW85" s="605"/>
      <c r="BX85" s="605"/>
      <c r="BY85" s="605"/>
      <c r="BZ85" s="460"/>
      <c r="CA85" s="97"/>
    </row>
    <row r="86" spans="1:79" ht="4.2" customHeight="1" x14ac:dyDescent="0.2">
      <c r="A86" s="1040"/>
      <c r="B86" s="1040"/>
      <c r="C86" s="1040"/>
      <c r="D86" s="1040"/>
      <c r="E86" s="1040"/>
      <c r="F86" s="1041"/>
      <c r="G86" s="1041"/>
      <c r="H86" s="1041"/>
      <c r="J86" s="36"/>
      <c r="K86" s="1044"/>
      <c r="L86" s="1044"/>
      <c r="M86" s="1044"/>
      <c r="N86" s="1044"/>
      <c r="O86" s="36"/>
      <c r="P86" s="1034"/>
      <c r="Q86" s="1034"/>
      <c r="R86" s="1034"/>
      <c r="S86" s="1034"/>
      <c r="T86" s="1034"/>
      <c r="U86" s="1034"/>
      <c r="V86" s="1034"/>
      <c r="W86" s="1034"/>
      <c r="X86" s="1034"/>
      <c r="Y86" s="1034"/>
      <c r="Z86" s="1034"/>
      <c r="AA86" s="1035" t="e">
        <f>VLOOKUP(K84,選手リスト,5,FALSE)</f>
        <v>#N/A</v>
      </c>
      <c r="AB86" s="1035"/>
      <c r="AC86" s="1035"/>
      <c r="AD86" s="1035"/>
      <c r="AE86" s="1035"/>
      <c r="AF86" s="1035"/>
      <c r="AG86" s="1035"/>
      <c r="AH86" s="1035"/>
      <c r="AI86" s="1035"/>
      <c r="AJ86" s="1035"/>
      <c r="AK86" s="1036" t="e">
        <f>VLOOKUP(K84,選手リスト,10,FALSE)</f>
        <v>#N/A</v>
      </c>
      <c r="AL86" s="1036"/>
      <c r="AM86" s="1036"/>
      <c r="AN86" s="1036"/>
      <c r="AO86" s="1039"/>
      <c r="AP86" s="1039"/>
      <c r="AQ86" s="1039"/>
      <c r="AR86" s="1039"/>
      <c r="AS86" s="187"/>
      <c r="AT86" s="682"/>
      <c r="AU86" s="682"/>
      <c r="AV86" s="682"/>
      <c r="AW86" s="683"/>
      <c r="AX86" s="682"/>
      <c r="AY86" s="682"/>
      <c r="AZ86" s="682"/>
      <c r="BA86" s="682"/>
      <c r="BB86" s="704"/>
      <c r="BC86" s="682"/>
      <c r="BD86" s="682"/>
      <c r="BE86" s="682"/>
      <c r="BF86" s="682"/>
      <c r="BG86" s="682"/>
      <c r="BH86" s="682"/>
      <c r="BI86" s="682"/>
      <c r="BJ86" s="1059" t="s">
        <v>118</v>
      </c>
      <c r="BK86" s="1059"/>
      <c r="BL86" s="1059"/>
      <c r="BM86" s="1059"/>
      <c r="BN86" s="1060"/>
      <c r="BO86" s="682"/>
      <c r="BP86" s="682"/>
      <c r="BQ86" s="682"/>
      <c r="BR86" s="436"/>
      <c r="BS86" s="436"/>
      <c r="BT86" s="436"/>
      <c r="BU86" s="605"/>
      <c r="BV86" s="605"/>
      <c r="BW86" s="605"/>
      <c r="BX86" s="605"/>
      <c r="BY86" s="605"/>
      <c r="BZ86" s="460"/>
      <c r="CA86" s="97"/>
    </row>
    <row r="87" spans="1:79" ht="4.2" customHeight="1" x14ac:dyDescent="0.2">
      <c r="A87" s="1040"/>
      <c r="B87" s="1040"/>
      <c r="C87" s="1040"/>
      <c r="D87" s="1040"/>
      <c r="E87" s="1040"/>
      <c r="F87" s="1041"/>
      <c r="G87" s="1041"/>
      <c r="H87" s="1041"/>
      <c r="J87" s="28"/>
      <c r="K87" s="1044"/>
      <c r="L87" s="1044"/>
      <c r="M87" s="1044"/>
      <c r="N87" s="1044"/>
      <c r="O87" s="187"/>
      <c r="P87" s="1034"/>
      <c r="Q87" s="1034"/>
      <c r="R87" s="1034"/>
      <c r="S87" s="1034"/>
      <c r="T87" s="1034"/>
      <c r="U87" s="1034"/>
      <c r="V87" s="1034"/>
      <c r="W87" s="1034"/>
      <c r="X87" s="1034"/>
      <c r="Y87" s="1034"/>
      <c r="Z87" s="1034"/>
      <c r="AA87" s="1035"/>
      <c r="AB87" s="1035"/>
      <c r="AC87" s="1035"/>
      <c r="AD87" s="1035"/>
      <c r="AE87" s="1035"/>
      <c r="AF87" s="1035"/>
      <c r="AG87" s="1035"/>
      <c r="AH87" s="1035"/>
      <c r="AI87" s="1035"/>
      <c r="AJ87" s="1035"/>
      <c r="AK87" s="1036"/>
      <c r="AL87" s="1036"/>
      <c r="AM87" s="1036"/>
      <c r="AN87" s="1036"/>
      <c r="AO87" s="1039"/>
      <c r="AP87" s="1039"/>
      <c r="AQ87" s="1039"/>
      <c r="AR87" s="1039"/>
      <c r="AS87" s="187"/>
      <c r="AT87" s="682"/>
      <c r="AU87" s="682"/>
      <c r="AV87" s="682"/>
      <c r="AW87" s="682"/>
      <c r="AX87" s="682"/>
      <c r="AY87" s="682"/>
      <c r="AZ87" s="682"/>
      <c r="BA87" s="682"/>
      <c r="BB87" s="687"/>
      <c r="BC87" s="682"/>
      <c r="BD87" s="682"/>
      <c r="BE87" s="682"/>
      <c r="BF87" s="682"/>
      <c r="BG87" s="682"/>
      <c r="BH87" s="682"/>
      <c r="BI87" s="682"/>
      <c r="BJ87" s="1059"/>
      <c r="BK87" s="1059"/>
      <c r="BL87" s="1059"/>
      <c r="BM87" s="1059"/>
      <c r="BN87" s="1060"/>
      <c r="BO87" s="682"/>
      <c r="BP87" s="682"/>
      <c r="BQ87" s="682"/>
      <c r="BR87" s="436"/>
      <c r="BS87" s="436"/>
      <c r="BT87" s="436"/>
      <c r="BU87" s="605"/>
      <c r="BV87" s="605"/>
      <c r="BW87" s="605"/>
      <c r="BX87" s="605"/>
      <c r="BY87" s="605"/>
      <c r="BZ87" s="605"/>
    </row>
    <row r="88" spans="1:79" ht="4.2" customHeight="1" x14ac:dyDescent="0.2">
      <c r="A88" s="1040"/>
      <c r="B88" s="1040"/>
      <c r="C88" s="1040"/>
      <c r="D88" s="1040"/>
      <c r="E88" s="1040"/>
      <c r="F88" s="1041"/>
      <c r="G88" s="1041"/>
      <c r="H88" s="1041"/>
      <c r="J88" s="187"/>
      <c r="K88" s="36"/>
      <c r="L88" s="36"/>
      <c r="M88" s="36"/>
      <c r="N88" s="36"/>
      <c r="O88" s="36"/>
      <c r="P88" s="1034"/>
      <c r="Q88" s="1034"/>
      <c r="R88" s="1034"/>
      <c r="S88" s="1034"/>
      <c r="T88" s="1034"/>
      <c r="U88" s="1034"/>
      <c r="V88" s="1034"/>
      <c r="W88" s="1034"/>
      <c r="X88" s="1034"/>
      <c r="Y88" s="1034"/>
      <c r="Z88" s="1034"/>
      <c r="AA88" s="1035"/>
      <c r="AB88" s="1035"/>
      <c r="AC88" s="1035"/>
      <c r="AD88" s="1035"/>
      <c r="AE88" s="1035"/>
      <c r="AF88" s="1035"/>
      <c r="AG88" s="1035"/>
      <c r="AH88" s="1035"/>
      <c r="AI88" s="1035"/>
      <c r="AJ88" s="1035"/>
      <c r="AK88" s="1036"/>
      <c r="AL88" s="1036"/>
      <c r="AM88" s="1036"/>
      <c r="AN88" s="1036"/>
      <c r="AO88" s="1039"/>
      <c r="AP88" s="1039"/>
      <c r="AQ88" s="1039"/>
      <c r="AR88" s="1039"/>
      <c r="AS88" s="187"/>
      <c r="AT88" s="682"/>
      <c r="AU88" s="682"/>
      <c r="AV88" s="682"/>
      <c r="AW88" s="682"/>
      <c r="AX88" s="682"/>
      <c r="AY88" s="1046">
        <f>AY72+1</f>
        <v>29</v>
      </c>
      <c r="AZ88" s="1046"/>
      <c r="BA88" s="1046"/>
      <c r="BB88" s="1047"/>
      <c r="BC88" s="682"/>
      <c r="BD88" s="682"/>
      <c r="BE88" s="682"/>
      <c r="BF88" s="682"/>
      <c r="BG88" s="682"/>
      <c r="BH88" s="682"/>
      <c r="BI88" s="682"/>
      <c r="BJ88" s="1059"/>
      <c r="BK88" s="1059"/>
      <c r="BL88" s="1059"/>
      <c r="BM88" s="1059"/>
      <c r="BN88" s="1060"/>
      <c r="BO88" s="682"/>
      <c r="BP88" s="682"/>
      <c r="BQ88" s="682"/>
      <c r="BR88" s="436"/>
      <c r="BS88" s="436"/>
      <c r="BT88" s="436"/>
      <c r="BU88" s="605"/>
      <c r="BV88" s="605"/>
      <c r="BW88" s="605"/>
      <c r="BX88" s="605"/>
      <c r="BY88" s="605"/>
      <c r="BZ88" s="605"/>
    </row>
    <row r="89" spans="1:79" ht="4.2" customHeight="1" x14ac:dyDescent="0.2">
      <c r="A89" s="1040"/>
      <c r="B89" s="1040"/>
      <c r="C89" s="1040"/>
      <c r="D89" s="1040"/>
      <c r="E89" s="1040"/>
      <c r="F89" s="1041"/>
      <c r="G89" s="1041"/>
      <c r="H89" s="1041"/>
      <c r="J89" s="28"/>
      <c r="AT89" s="684"/>
      <c r="AU89" s="684"/>
      <c r="AV89" s="684"/>
      <c r="AW89" s="684"/>
      <c r="AX89" s="684"/>
      <c r="AY89" s="1046"/>
      <c r="AZ89" s="1046"/>
      <c r="BA89" s="1046"/>
      <c r="BB89" s="1047"/>
      <c r="BC89" s="751"/>
      <c r="BD89" s="752"/>
      <c r="BE89" s="752"/>
      <c r="BF89" s="752"/>
      <c r="BG89" s="691"/>
      <c r="BH89" s="691"/>
      <c r="BI89" s="691"/>
      <c r="BJ89" s="1059"/>
      <c r="BK89" s="1059"/>
      <c r="BL89" s="1059"/>
      <c r="BM89" s="1059"/>
      <c r="BN89" s="1060"/>
      <c r="BO89" s="682"/>
      <c r="BP89" s="682"/>
      <c r="BQ89" s="682"/>
      <c r="BR89" s="436"/>
      <c r="BS89" s="436"/>
      <c r="BT89" s="436"/>
      <c r="BU89" s="605"/>
      <c r="BV89" s="605"/>
      <c r="BW89" s="605"/>
      <c r="BX89" s="605"/>
      <c r="BY89" s="605"/>
      <c r="BZ89" s="605"/>
    </row>
    <row r="90" spans="1:79" ht="4.2" customHeight="1" x14ac:dyDescent="0.2">
      <c r="A90" s="1040"/>
      <c r="B90" s="1040"/>
      <c r="C90" s="1040"/>
      <c r="D90" s="1040"/>
      <c r="E90" s="1040"/>
      <c r="F90" s="1041"/>
      <c r="G90" s="1041"/>
      <c r="H90" s="1041"/>
      <c r="J90" s="36"/>
      <c r="AT90" s="684"/>
      <c r="AU90" s="684"/>
      <c r="AV90" s="684"/>
      <c r="AW90" s="684"/>
      <c r="AX90" s="684"/>
      <c r="AY90" s="1046"/>
      <c r="AZ90" s="1046"/>
      <c r="BA90" s="1046"/>
      <c r="BB90" s="1047"/>
      <c r="BC90" s="691"/>
      <c r="BD90" s="691"/>
      <c r="BE90" s="691"/>
      <c r="BF90" s="749"/>
      <c r="BG90" s="691"/>
      <c r="BH90" s="691"/>
      <c r="BI90" s="691"/>
      <c r="BJ90" s="691"/>
      <c r="BK90" s="691"/>
      <c r="BL90" s="682"/>
      <c r="BM90" s="682"/>
      <c r="BN90" s="687"/>
      <c r="BO90" s="682"/>
      <c r="BP90" s="682"/>
      <c r="BQ90" s="682"/>
      <c r="BR90" s="436"/>
      <c r="BS90" s="436"/>
      <c r="BT90" s="436"/>
      <c r="BU90" s="605"/>
      <c r="BV90" s="605"/>
      <c r="BW90" s="605"/>
      <c r="BX90" s="605"/>
      <c r="BY90" s="605"/>
      <c r="BZ90" s="605"/>
    </row>
    <row r="91" spans="1:79" ht="4.2" customHeight="1" x14ac:dyDescent="0.2">
      <c r="A91" s="1040"/>
      <c r="B91" s="1040"/>
      <c r="C91" s="1040"/>
      <c r="D91" s="1040"/>
      <c r="E91" s="1040"/>
      <c r="F91" s="1041"/>
      <c r="G91" s="1041"/>
      <c r="H91" s="1041"/>
      <c r="J91" s="36"/>
      <c r="K91" s="295"/>
      <c r="L91" s="295"/>
      <c r="M91" s="295"/>
      <c r="N91" s="295"/>
      <c r="O91" s="187"/>
      <c r="P91" s="1037" t="e">
        <f>VLOOKUP(K92,選手リスト,3,FALSE)</f>
        <v>#N/A</v>
      </c>
      <c r="Q91" s="1037"/>
      <c r="R91" s="1037"/>
      <c r="S91" s="1037"/>
      <c r="T91" s="1037"/>
      <c r="U91" s="1037"/>
      <c r="V91" s="1037"/>
      <c r="W91" s="1037"/>
      <c r="X91" s="1037"/>
      <c r="Y91" s="1037"/>
      <c r="Z91" s="1037"/>
      <c r="AA91" s="1035" t="e">
        <f>VLOOKUP(K92,選手リスト,4,FALSE)</f>
        <v>#N/A</v>
      </c>
      <c r="AB91" s="1035"/>
      <c r="AC91" s="1035"/>
      <c r="AD91" s="1035"/>
      <c r="AE91" s="1035"/>
      <c r="AF91" s="1035"/>
      <c r="AG91" s="1035"/>
      <c r="AH91" s="1035"/>
      <c r="AI91" s="1035"/>
      <c r="AJ91" s="1035"/>
      <c r="AK91" s="1038" t="e">
        <f>VLOOKUP(K92,選手リスト,9,FALSE)</f>
        <v>#N/A</v>
      </c>
      <c r="AL91" s="1038"/>
      <c r="AM91" s="1038"/>
      <c r="AN91" s="1038"/>
      <c r="AO91" s="1039" t="e">
        <f>VLOOKUP(K92,選手リスト,6,FALSE)</f>
        <v>#N/A</v>
      </c>
      <c r="AP91" s="1039"/>
      <c r="AQ91" s="1039"/>
      <c r="AR91" s="1039"/>
      <c r="AS91" s="6"/>
      <c r="AT91" s="682"/>
      <c r="AU91" s="683"/>
      <c r="AV91" s="683"/>
      <c r="AW91" s="683"/>
      <c r="AX91" s="682"/>
      <c r="AY91" s="1046"/>
      <c r="AZ91" s="1046"/>
      <c r="BA91" s="1046"/>
      <c r="BB91" s="1047"/>
      <c r="BC91" s="691"/>
      <c r="BD91" s="691"/>
      <c r="BE91" s="691"/>
      <c r="BF91" s="706"/>
      <c r="BG91" s="691"/>
      <c r="BH91" s="691"/>
      <c r="BI91" s="691"/>
      <c r="BJ91" s="691"/>
      <c r="BK91" s="691"/>
      <c r="BL91" s="682"/>
      <c r="BM91" s="682"/>
      <c r="BN91" s="687"/>
      <c r="BO91" s="682"/>
      <c r="BP91" s="682"/>
      <c r="BQ91" s="682"/>
      <c r="BR91" s="436"/>
      <c r="BS91" s="436"/>
      <c r="BT91" s="436"/>
      <c r="BU91" s="605"/>
      <c r="BV91" s="605"/>
      <c r="BW91" s="605"/>
      <c r="BX91" s="605"/>
      <c r="BY91" s="605"/>
      <c r="BZ91" s="605"/>
    </row>
    <row r="92" spans="1:79" ht="4.2" customHeight="1" x14ac:dyDescent="0.2">
      <c r="A92" s="1040"/>
      <c r="B92" s="1040"/>
      <c r="C92" s="1040"/>
      <c r="D92" s="1040"/>
      <c r="E92" s="1040"/>
      <c r="F92" s="1041"/>
      <c r="G92" s="1041"/>
      <c r="H92" s="1041"/>
      <c r="J92" s="36"/>
      <c r="K92" s="1044">
        <v>49</v>
      </c>
      <c r="L92" s="1044"/>
      <c r="M92" s="1044"/>
      <c r="N92" s="1044"/>
      <c r="O92" s="36"/>
      <c r="P92" s="1037"/>
      <c r="Q92" s="1037"/>
      <c r="R92" s="1037"/>
      <c r="S92" s="1037"/>
      <c r="T92" s="1037"/>
      <c r="U92" s="1037"/>
      <c r="V92" s="1037"/>
      <c r="W92" s="1037"/>
      <c r="X92" s="1037"/>
      <c r="Y92" s="1037"/>
      <c r="Z92" s="1037"/>
      <c r="AA92" s="1035"/>
      <c r="AB92" s="1035"/>
      <c r="AC92" s="1035"/>
      <c r="AD92" s="1035"/>
      <c r="AE92" s="1035"/>
      <c r="AF92" s="1035"/>
      <c r="AG92" s="1035"/>
      <c r="AH92" s="1035"/>
      <c r="AI92" s="1035"/>
      <c r="AJ92" s="1035"/>
      <c r="AK92" s="1038"/>
      <c r="AL92" s="1038"/>
      <c r="AM92" s="1038"/>
      <c r="AN92" s="1038"/>
      <c r="AO92" s="1039"/>
      <c r="AP92" s="1039"/>
      <c r="AQ92" s="1039"/>
      <c r="AR92" s="1039"/>
      <c r="AS92" s="6"/>
      <c r="AT92" s="682"/>
      <c r="AU92" s="683"/>
      <c r="AV92" s="683"/>
      <c r="AW92" s="683"/>
      <c r="AX92" s="682"/>
      <c r="AY92" s="682"/>
      <c r="AZ92" s="682"/>
      <c r="BA92" s="683"/>
      <c r="BB92" s="693"/>
      <c r="BC92" s="691"/>
      <c r="BD92" s="691"/>
      <c r="BE92" s="691"/>
      <c r="BF92" s="706"/>
      <c r="BG92" s="691"/>
      <c r="BH92" s="691"/>
      <c r="BI92" s="691"/>
      <c r="BJ92" s="691"/>
      <c r="BK92" s="691"/>
      <c r="BL92" s="682"/>
      <c r="BM92" s="682"/>
      <c r="BN92" s="687"/>
      <c r="BO92" s="691"/>
      <c r="BP92" s="691"/>
      <c r="BQ92" s="691"/>
      <c r="BR92" s="443"/>
      <c r="BS92" s="443"/>
      <c r="BT92" s="443"/>
      <c r="BU92" s="605"/>
      <c r="BV92" s="605"/>
      <c r="BW92" s="605"/>
      <c r="BX92" s="605"/>
      <c r="BY92" s="605"/>
      <c r="BZ92" s="605"/>
    </row>
    <row r="93" spans="1:79" ht="4.2" customHeight="1" x14ac:dyDescent="0.2">
      <c r="A93" s="1040"/>
      <c r="B93" s="1040"/>
      <c r="C93" s="1040"/>
      <c r="D93" s="1040"/>
      <c r="E93" s="1040"/>
      <c r="F93" s="1041"/>
      <c r="G93" s="1041"/>
      <c r="H93" s="1041"/>
      <c r="J93" s="36"/>
      <c r="K93" s="1044"/>
      <c r="L93" s="1044"/>
      <c r="M93" s="1044"/>
      <c r="N93" s="1044"/>
      <c r="O93" s="36"/>
      <c r="P93" s="1034" t="e">
        <f>VLOOKUP(K92,選手リスト,2,FALSE)</f>
        <v>#N/A</v>
      </c>
      <c r="Q93" s="1034"/>
      <c r="R93" s="1034"/>
      <c r="S93" s="1034"/>
      <c r="T93" s="1034"/>
      <c r="U93" s="1034"/>
      <c r="V93" s="1034"/>
      <c r="W93" s="1034"/>
      <c r="X93" s="1034"/>
      <c r="Y93" s="1034"/>
      <c r="Z93" s="1034"/>
      <c r="AA93" s="1035"/>
      <c r="AB93" s="1035"/>
      <c r="AC93" s="1035"/>
      <c r="AD93" s="1035"/>
      <c r="AE93" s="1035"/>
      <c r="AF93" s="1035"/>
      <c r="AG93" s="1035"/>
      <c r="AH93" s="1035"/>
      <c r="AI93" s="1035"/>
      <c r="AJ93" s="1035"/>
      <c r="AK93" s="1038"/>
      <c r="AL93" s="1038"/>
      <c r="AM93" s="1038"/>
      <c r="AN93" s="1038"/>
      <c r="AO93" s="1039"/>
      <c r="AP93" s="1039"/>
      <c r="AQ93" s="1039"/>
      <c r="AR93" s="1039"/>
      <c r="AS93" s="8"/>
      <c r="AT93" s="681"/>
      <c r="AU93" s="702"/>
      <c r="AV93" s="702"/>
      <c r="AW93" s="702"/>
      <c r="AX93" s="681"/>
      <c r="AY93" s="681"/>
      <c r="AZ93" s="681"/>
      <c r="BA93" s="702"/>
      <c r="BB93" s="694"/>
      <c r="BC93" s="682"/>
      <c r="BD93" s="682"/>
      <c r="BE93" s="682"/>
      <c r="BF93" s="687"/>
      <c r="BG93" s="682"/>
      <c r="BH93" s="682"/>
      <c r="BI93" s="682"/>
      <c r="BJ93" s="682"/>
      <c r="BK93" s="682"/>
      <c r="BL93" s="682"/>
      <c r="BM93" s="682"/>
      <c r="BN93" s="687"/>
      <c r="BO93" s="691"/>
      <c r="BP93" s="691"/>
      <c r="BQ93" s="691"/>
      <c r="BR93" s="443"/>
      <c r="BS93" s="443"/>
      <c r="BT93" s="443"/>
      <c r="BU93" s="605"/>
      <c r="BV93" s="605"/>
      <c r="BW93" s="605"/>
      <c r="BX93" s="605"/>
      <c r="BY93" s="605"/>
      <c r="BZ93" s="605"/>
    </row>
    <row r="94" spans="1:79" ht="4.2" customHeight="1" x14ac:dyDescent="0.2">
      <c r="A94" s="1040"/>
      <c r="B94" s="1040"/>
      <c r="C94" s="1040"/>
      <c r="D94" s="1040"/>
      <c r="E94" s="1040"/>
      <c r="F94" s="1041"/>
      <c r="G94" s="1041"/>
      <c r="H94" s="1041"/>
      <c r="J94" s="28"/>
      <c r="K94" s="1044"/>
      <c r="L94" s="1044"/>
      <c r="M94" s="1044"/>
      <c r="N94" s="1044"/>
      <c r="O94" s="36"/>
      <c r="P94" s="1034"/>
      <c r="Q94" s="1034"/>
      <c r="R94" s="1034"/>
      <c r="S94" s="1034"/>
      <c r="T94" s="1034"/>
      <c r="U94" s="1034"/>
      <c r="V94" s="1034"/>
      <c r="W94" s="1034"/>
      <c r="X94" s="1034"/>
      <c r="Y94" s="1034"/>
      <c r="Z94" s="1034"/>
      <c r="AA94" s="1035" t="e">
        <f>VLOOKUP(K92,選手リスト,5,FALSE)</f>
        <v>#N/A</v>
      </c>
      <c r="AB94" s="1035"/>
      <c r="AC94" s="1035"/>
      <c r="AD94" s="1035"/>
      <c r="AE94" s="1035"/>
      <c r="AF94" s="1035"/>
      <c r="AG94" s="1035"/>
      <c r="AH94" s="1035"/>
      <c r="AI94" s="1035"/>
      <c r="AJ94" s="1035"/>
      <c r="AK94" s="1036" t="e">
        <f>VLOOKUP(K92,選手リスト,10,FALSE)</f>
        <v>#N/A</v>
      </c>
      <c r="AL94" s="1036"/>
      <c r="AM94" s="1036"/>
      <c r="AN94" s="1036"/>
      <c r="AO94" s="1039"/>
      <c r="AP94" s="1039"/>
      <c r="AQ94" s="1039"/>
      <c r="AR94" s="1039"/>
      <c r="AS94" s="187"/>
      <c r="AT94" s="682"/>
      <c r="AU94" s="682"/>
      <c r="AV94" s="682"/>
      <c r="AW94" s="683"/>
      <c r="AX94" s="682"/>
      <c r="AY94" s="682"/>
      <c r="AZ94" s="682"/>
      <c r="BA94" s="682"/>
      <c r="BB94" s="683"/>
      <c r="BC94" s="682"/>
      <c r="BD94" s="682"/>
      <c r="BE94" s="682"/>
      <c r="BF94" s="687"/>
      <c r="BG94" s="682"/>
      <c r="BH94" s="682"/>
      <c r="BI94" s="682"/>
      <c r="BJ94" s="682"/>
      <c r="BK94" s="682"/>
      <c r="BL94" s="682"/>
      <c r="BM94" s="682"/>
      <c r="BN94" s="687"/>
      <c r="BO94" s="691"/>
      <c r="BP94" s="691"/>
      <c r="BQ94" s="691"/>
      <c r="BR94" s="443"/>
      <c r="BS94" s="443"/>
      <c r="BT94" s="443"/>
      <c r="BU94" s="605"/>
      <c r="BV94" s="605"/>
      <c r="BW94" s="605"/>
      <c r="BX94" s="605"/>
      <c r="BY94" s="605"/>
      <c r="BZ94" s="605"/>
    </row>
    <row r="95" spans="1:79" ht="4.2" customHeight="1" x14ac:dyDescent="0.2">
      <c r="A95" s="1040"/>
      <c r="B95" s="1040"/>
      <c r="C95" s="1040"/>
      <c r="D95" s="1040"/>
      <c r="E95" s="1040"/>
      <c r="F95" s="1041"/>
      <c r="G95" s="1041"/>
      <c r="H95" s="1041"/>
      <c r="J95" s="187"/>
      <c r="K95" s="1044"/>
      <c r="L95" s="1044"/>
      <c r="M95" s="1044"/>
      <c r="N95" s="1044"/>
      <c r="O95" s="187"/>
      <c r="P95" s="1034"/>
      <c r="Q95" s="1034"/>
      <c r="R95" s="1034"/>
      <c r="S95" s="1034"/>
      <c r="T95" s="1034"/>
      <c r="U95" s="1034"/>
      <c r="V95" s="1034"/>
      <c r="W95" s="1034"/>
      <c r="X95" s="1034"/>
      <c r="Y95" s="1034"/>
      <c r="Z95" s="1034"/>
      <c r="AA95" s="1035"/>
      <c r="AB95" s="1035"/>
      <c r="AC95" s="1035"/>
      <c r="AD95" s="1035"/>
      <c r="AE95" s="1035"/>
      <c r="AF95" s="1035"/>
      <c r="AG95" s="1035"/>
      <c r="AH95" s="1035"/>
      <c r="AI95" s="1035"/>
      <c r="AJ95" s="1035"/>
      <c r="AK95" s="1036"/>
      <c r="AL95" s="1036"/>
      <c r="AM95" s="1036"/>
      <c r="AN95" s="1036"/>
      <c r="AO95" s="1039"/>
      <c r="AP95" s="1039"/>
      <c r="AQ95" s="1039"/>
      <c r="AR95" s="1039"/>
      <c r="AS95" s="187"/>
      <c r="AT95" s="682"/>
      <c r="AU95" s="682"/>
      <c r="AV95" s="682"/>
      <c r="AW95" s="682"/>
      <c r="AX95" s="682"/>
      <c r="AY95" s="682"/>
      <c r="AZ95" s="682"/>
      <c r="BA95" s="682"/>
      <c r="BB95" s="682"/>
      <c r="BC95" s="682"/>
      <c r="BD95" s="682"/>
      <c r="BE95" s="682"/>
      <c r="BF95" s="687"/>
      <c r="BG95" s="682"/>
      <c r="BH95" s="682"/>
      <c r="BI95" s="682"/>
      <c r="BJ95" s="682"/>
      <c r="BK95" s="682"/>
      <c r="BL95" s="682"/>
      <c r="BM95" s="682"/>
      <c r="BN95" s="687"/>
      <c r="BO95" s="682"/>
      <c r="BP95" s="691"/>
      <c r="BQ95" s="691"/>
      <c r="BR95" s="443"/>
      <c r="BS95" s="443"/>
      <c r="BT95" s="443"/>
      <c r="BU95" s="605"/>
      <c r="BV95" s="605"/>
      <c r="BW95" s="605"/>
      <c r="BX95" s="605"/>
      <c r="BY95" s="605"/>
      <c r="BZ95" s="605"/>
    </row>
    <row r="96" spans="1:79" ht="4.2" customHeight="1" x14ac:dyDescent="0.2">
      <c r="A96" s="1040"/>
      <c r="B96" s="1040"/>
      <c r="C96" s="1040"/>
      <c r="D96" s="1040"/>
      <c r="E96" s="1040"/>
      <c r="F96" s="1041"/>
      <c r="G96" s="1041"/>
      <c r="H96" s="1041"/>
      <c r="J96" s="28"/>
      <c r="K96" s="36"/>
      <c r="L96" s="36"/>
      <c r="M96" s="36"/>
      <c r="N96" s="36"/>
      <c r="O96" s="36"/>
      <c r="P96" s="1034"/>
      <c r="Q96" s="1034"/>
      <c r="R96" s="1034"/>
      <c r="S96" s="1034"/>
      <c r="T96" s="1034"/>
      <c r="U96" s="1034"/>
      <c r="V96" s="1034"/>
      <c r="W96" s="1034"/>
      <c r="X96" s="1034"/>
      <c r="Y96" s="1034"/>
      <c r="Z96" s="1034"/>
      <c r="AA96" s="1035"/>
      <c r="AB96" s="1035"/>
      <c r="AC96" s="1035"/>
      <c r="AD96" s="1035"/>
      <c r="AE96" s="1035"/>
      <c r="AF96" s="1035"/>
      <c r="AG96" s="1035"/>
      <c r="AH96" s="1035"/>
      <c r="AI96" s="1035"/>
      <c r="AJ96" s="1035"/>
      <c r="AK96" s="1036"/>
      <c r="AL96" s="1036"/>
      <c r="AM96" s="1036"/>
      <c r="AN96" s="1036"/>
      <c r="AO96" s="1039"/>
      <c r="AP96" s="1039"/>
      <c r="AQ96" s="1039"/>
      <c r="AR96" s="1039"/>
      <c r="AS96" s="187"/>
      <c r="AT96" s="682"/>
      <c r="AU96" s="682"/>
      <c r="AV96" s="682"/>
      <c r="AW96" s="682"/>
      <c r="AX96" s="682"/>
      <c r="AY96" s="682"/>
      <c r="AZ96" s="682"/>
      <c r="BA96" s="682"/>
      <c r="BB96" s="682"/>
      <c r="BC96" s="1046">
        <f>BC64+1</f>
        <v>43</v>
      </c>
      <c r="BD96" s="1046"/>
      <c r="BE96" s="1046"/>
      <c r="BF96" s="1047"/>
      <c r="BG96" s="682"/>
      <c r="BH96" s="682"/>
      <c r="BI96" s="682"/>
      <c r="BJ96" s="682"/>
      <c r="BK96" s="682"/>
      <c r="BL96" s="682"/>
      <c r="BM96" s="682"/>
      <c r="BN96" s="687"/>
      <c r="BO96" s="682"/>
      <c r="BP96" s="683"/>
      <c r="BQ96" s="683"/>
      <c r="BR96" s="465"/>
      <c r="BS96" s="465"/>
      <c r="BT96" s="465"/>
      <c r="BU96" s="605"/>
      <c r="BV96" s="605"/>
      <c r="BW96" s="605"/>
      <c r="BX96" s="605"/>
      <c r="BY96" s="605"/>
      <c r="BZ96" s="605"/>
    </row>
    <row r="97" spans="1:78" ht="4.2" customHeight="1" x14ac:dyDescent="0.2">
      <c r="A97" s="1040"/>
      <c r="B97" s="1040"/>
      <c r="C97" s="1040"/>
      <c r="D97" s="1040"/>
      <c r="E97" s="1040"/>
      <c r="F97" s="1041"/>
      <c r="G97" s="1041"/>
      <c r="H97" s="1041"/>
      <c r="J97" s="36"/>
      <c r="AT97" s="684"/>
      <c r="AU97" s="684"/>
      <c r="AV97" s="684"/>
      <c r="AW97" s="684"/>
      <c r="AX97" s="684"/>
      <c r="AY97" s="684"/>
      <c r="AZ97" s="684"/>
      <c r="BA97" s="684"/>
      <c r="BB97" s="684"/>
      <c r="BC97" s="1046"/>
      <c r="BD97" s="1046"/>
      <c r="BE97" s="1046"/>
      <c r="BF97" s="1047"/>
      <c r="BG97" s="703"/>
      <c r="BH97" s="681"/>
      <c r="BI97" s="681"/>
      <c r="BJ97" s="681"/>
      <c r="BK97" s="682"/>
      <c r="BL97" s="682"/>
      <c r="BM97" s="682"/>
      <c r="BN97" s="687"/>
      <c r="BO97" s="682"/>
      <c r="BP97" s="682"/>
      <c r="BQ97" s="682"/>
      <c r="BR97" s="436"/>
      <c r="BS97" s="436"/>
      <c r="BT97" s="436"/>
      <c r="BU97" s="605"/>
      <c r="BV97" s="605"/>
      <c r="BW97" s="605"/>
      <c r="BX97" s="605"/>
      <c r="BY97" s="605"/>
      <c r="BZ97" s="605"/>
    </row>
    <row r="98" spans="1:78" ht="4.2" customHeight="1" x14ac:dyDescent="0.2">
      <c r="A98" s="1040"/>
      <c r="B98" s="1040"/>
      <c r="C98" s="1040"/>
      <c r="D98" s="1040"/>
      <c r="E98" s="1040"/>
      <c r="F98" s="1041"/>
      <c r="G98" s="1041"/>
      <c r="H98" s="1041"/>
      <c r="J98" s="36"/>
      <c r="AT98" s="684"/>
      <c r="AU98" s="684"/>
      <c r="AV98" s="684"/>
      <c r="AW98" s="684"/>
      <c r="AX98" s="684"/>
      <c r="AY98" s="684"/>
      <c r="AZ98" s="684"/>
      <c r="BA98" s="684"/>
      <c r="BB98" s="684"/>
      <c r="BC98" s="1046"/>
      <c r="BD98" s="1046"/>
      <c r="BE98" s="1046"/>
      <c r="BF98" s="1047"/>
      <c r="BG98" s="682"/>
      <c r="BH98" s="682"/>
      <c r="BI98" s="682"/>
      <c r="BJ98" s="687"/>
      <c r="BK98" s="682"/>
      <c r="BL98" s="682"/>
      <c r="BM98" s="682"/>
      <c r="BN98" s="687"/>
      <c r="BO98" s="747"/>
      <c r="BP98" s="682"/>
      <c r="BQ98" s="682"/>
      <c r="BR98" s="436"/>
      <c r="BS98" s="436"/>
      <c r="BT98" s="436"/>
      <c r="BU98" s="605"/>
      <c r="BV98" s="605"/>
      <c r="BW98" s="605"/>
      <c r="BX98" s="605"/>
      <c r="BY98" s="605"/>
      <c r="BZ98" s="605"/>
    </row>
    <row r="99" spans="1:78" ht="4.2" customHeight="1" x14ac:dyDescent="0.2">
      <c r="A99" s="1040"/>
      <c r="B99" s="1040"/>
      <c r="C99" s="1040"/>
      <c r="D99" s="1040"/>
      <c r="E99" s="1040"/>
      <c r="F99" s="1041"/>
      <c r="G99" s="1041"/>
      <c r="H99" s="1041"/>
      <c r="J99" s="36"/>
      <c r="K99" s="295"/>
      <c r="L99" s="295"/>
      <c r="M99" s="295"/>
      <c r="N99" s="295"/>
      <c r="O99" s="187"/>
      <c r="P99" s="1037" t="e">
        <f>VLOOKUP(K100,選手リスト,3,FALSE)</f>
        <v>#N/A</v>
      </c>
      <c r="Q99" s="1037"/>
      <c r="R99" s="1037"/>
      <c r="S99" s="1037"/>
      <c r="T99" s="1037"/>
      <c r="U99" s="1037"/>
      <c r="V99" s="1037"/>
      <c r="W99" s="1037"/>
      <c r="X99" s="1037"/>
      <c r="Y99" s="1037"/>
      <c r="Z99" s="1037"/>
      <c r="AA99" s="1035" t="e">
        <f>VLOOKUP(K100,選手リスト,4,FALSE)</f>
        <v>#N/A</v>
      </c>
      <c r="AB99" s="1035"/>
      <c r="AC99" s="1035"/>
      <c r="AD99" s="1035"/>
      <c r="AE99" s="1035"/>
      <c r="AF99" s="1035"/>
      <c r="AG99" s="1035"/>
      <c r="AH99" s="1035"/>
      <c r="AI99" s="1035"/>
      <c r="AJ99" s="1035"/>
      <c r="AK99" s="1038" t="e">
        <f>VLOOKUP(K100,選手リスト,9,FALSE)</f>
        <v>#N/A</v>
      </c>
      <c r="AL99" s="1038"/>
      <c r="AM99" s="1038"/>
      <c r="AN99" s="1038"/>
      <c r="AO99" s="1039" t="e">
        <f>VLOOKUP(K100,選手リスト,6,FALSE)</f>
        <v>#N/A</v>
      </c>
      <c r="AP99" s="1039"/>
      <c r="AQ99" s="1039"/>
      <c r="AR99" s="1039"/>
      <c r="AS99" s="6"/>
      <c r="AT99" s="682"/>
      <c r="AU99" s="683"/>
      <c r="AV99" s="683"/>
      <c r="AW99" s="683"/>
      <c r="AX99" s="682"/>
      <c r="AY99" s="682"/>
      <c r="AZ99" s="682"/>
      <c r="BA99" s="683"/>
      <c r="BB99" s="683"/>
      <c r="BC99" s="1046"/>
      <c r="BD99" s="1046"/>
      <c r="BE99" s="1046"/>
      <c r="BF99" s="1047"/>
      <c r="BG99" s="682"/>
      <c r="BH99" s="682"/>
      <c r="BI99" s="682"/>
      <c r="BJ99" s="687"/>
      <c r="BK99" s="682"/>
      <c r="BL99" s="682"/>
      <c r="BM99" s="682"/>
      <c r="BN99" s="687"/>
      <c r="BO99" s="690"/>
      <c r="BP99" s="682"/>
      <c r="BQ99" s="682"/>
      <c r="BR99" s="436"/>
      <c r="BS99" s="436"/>
      <c r="BT99" s="436"/>
      <c r="BU99" s="605"/>
      <c r="BV99" s="605"/>
      <c r="BW99" s="605"/>
      <c r="BX99" s="605"/>
      <c r="BY99" s="605"/>
      <c r="BZ99" s="605"/>
    </row>
    <row r="100" spans="1:78" ht="4.2" customHeight="1" x14ac:dyDescent="0.2">
      <c r="A100" s="1040"/>
      <c r="B100" s="1040"/>
      <c r="C100" s="1040"/>
      <c r="D100" s="1040"/>
      <c r="E100" s="1040"/>
      <c r="F100" s="1041"/>
      <c r="G100" s="1041"/>
      <c r="H100" s="1041"/>
      <c r="J100" s="36"/>
      <c r="K100" s="1044">
        <v>50</v>
      </c>
      <c r="L100" s="1044"/>
      <c r="M100" s="1044"/>
      <c r="N100" s="1044"/>
      <c r="O100" s="36"/>
      <c r="P100" s="1037"/>
      <c r="Q100" s="1037"/>
      <c r="R100" s="1037"/>
      <c r="S100" s="1037"/>
      <c r="T100" s="1037"/>
      <c r="U100" s="1037"/>
      <c r="V100" s="1037"/>
      <c r="W100" s="1037"/>
      <c r="X100" s="1037"/>
      <c r="Y100" s="1037"/>
      <c r="Z100" s="1037"/>
      <c r="AA100" s="1035"/>
      <c r="AB100" s="1035"/>
      <c r="AC100" s="1035"/>
      <c r="AD100" s="1035"/>
      <c r="AE100" s="1035"/>
      <c r="AF100" s="1035"/>
      <c r="AG100" s="1035"/>
      <c r="AH100" s="1035"/>
      <c r="AI100" s="1035"/>
      <c r="AJ100" s="1035"/>
      <c r="AK100" s="1038"/>
      <c r="AL100" s="1038"/>
      <c r="AM100" s="1038"/>
      <c r="AN100" s="1038"/>
      <c r="AO100" s="1039"/>
      <c r="AP100" s="1039"/>
      <c r="AQ100" s="1039"/>
      <c r="AR100" s="1039"/>
      <c r="AS100" s="6"/>
      <c r="AT100" s="682"/>
      <c r="AU100" s="683"/>
      <c r="AV100" s="683"/>
      <c r="AW100" s="683"/>
      <c r="AX100" s="682"/>
      <c r="AY100" s="682"/>
      <c r="AZ100" s="682"/>
      <c r="BA100" s="683"/>
      <c r="BB100" s="683"/>
      <c r="BC100" s="682"/>
      <c r="BD100" s="682"/>
      <c r="BE100" s="682"/>
      <c r="BF100" s="687"/>
      <c r="BG100" s="682"/>
      <c r="BH100" s="682"/>
      <c r="BI100" s="682"/>
      <c r="BJ100" s="687"/>
      <c r="BK100" s="682"/>
      <c r="BL100" s="682"/>
      <c r="BM100" s="682"/>
      <c r="BN100" s="687"/>
      <c r="BO100" s="690"/>
      <c r="BP100" s="682"/>
      <c r="BQ100" s="682"/>
      <c r="BR100" s="436"/>
      <c r="BS100" s="436"/>
      <c r="BT100" s="436"/>
      <c r="BU100" s="605"/>
      <c r="BV100" s="605"/>
      <c r="BW100" s="605"/>
      <c r="BX100" s="605"/>
      <c r="BY100" s="605"/>
      <c r="BZ100" s="605"/>
    </row>
    <row r="101" spans="1:78" ht="4.2" customHeight="1" x14ac:dyDescent="0.2">
      <c r="A101" s="1040"/>
      <c r="B101" s="1040"/>
      <c r="C101" s="1040"/>
      <c r="D101" s="1040"/>
      <c r="E101" s="1040"/>
      <c r="F101" s="1041"/>
      <c r="G101" s="1041"/>
      <c r="H101" s="1041"/>
      <c r="J101" s="28"/>
      <c r="K101" s="1044"/>
      <c r="L101" s="1044"/>
      <c r="M101" s="1044"/>
      <c r="N101" s="1044"/>
      <c r="O101" s="36"/>
      <c r="P101" s="1034" t="e">
        <f>VLOOKUP(K100,選手リスト,2,FALSE)</f>
        <v>#N/A</v>
      </c>
      <c r="Q101" s="1034"/>
      <c r="R101" s="1034"/>
      <c r="S101" s="1034"/>
      <c r="T101" s="1034"/>
      <c r="U101" s="1034"/>
      <c r="V101" s="1034"/>
      <c r="W101" s="1034"/>
      <c r="X101" s="1034"/>
      <c r="Y101" s="1034"/>
      <c r="Z101" s="1034"/>
      <c r="AA101" s="1035"/>
      <c r="AB101" s="1035"/>
      <c r="AC101" s="1035"/>
      <c r="AD101" s="1035"/>
      <c r="AE101" s="1035"/>
      <c r="AF101" s="1035"/>
      <c r="AG101" s="1035"/>
      <c r="AH101" s="1035"/>
      <c r="AI101" s="1035"/>
      <c r="AJ101" s="1035"/>
      <c r="AK101" s="1038"/>
      <c r="AL101" s="1038"/>
      <c r="AM101" s="1038"/>
      <c r="AN101" s="1038"/>
      <c r="AO101" s="1039"/>
      <c r="AP101" s="1039"/>
      <c r="AQ101" s="1039"/>
      <c r="AR101" s="1039"/>
      <c r="AS101" s="8"/>
      <c r="AT101" s="681"/>
      <c r="AU101" s="702"/>
      <c r="AV101" s="702"/>
      <c r="AW101" s="702"/>
      <c r="AX101" s="681"/>
      <c r="AY101" s="681"/>
      <c r="AZ101" s="681"/>
      <c r="BA101" s="702"/>
      <c r="BB101" s="702"/>
      <c r="BC101" s="682"/>
      <c r="BD101" s="682"/>
      <c r="BE101" s="682"/>
      <c r="BF101" s="687"/>
      <c r="BG101" s="682"/>
      <c r="BH101" s="682"/>
      <c r="BI101" s="682"/>
      <c r="BJ101" s="687"/>
      <c r="BK101" s="682"/>
      <c r="BL101" s="682"/>
      <c r="BM101" s="682"/>
      <c r="BN101" s="687"/>
      <c r="BO101" s="690"/>
      <c r="BP101" s="682"/>
      <c r="BQ101" s="682"/>
      <c r="BR101" s="436"/>
      <c r="BS101" s="436"/>
      <c r="BT101" s="436"/>
      <c r="BU101" s="605"/>
      <c r="BV101" s="605"/>
      <c r="BW101" s="605"/>
      <c r="BX101" s="605"/>
      <c r="BY101" s="605"/>
      <c r="BZ101" s="605"/>
    </row>
    <row r="102" spans="1:78" ht="4.2" customHeight="1" x14ac:dyDescent="0.2">
      <c r="A102" s="1040"/>
      <c r="B102" s="1040"/>
      <c r="C102" s="1040"/>
      <c r="D102" s="1040"/>
      <c r="E102" s="1040"/>
      <c r="F102" s="1041"/>
      <c r="G102" s="1041"/>
      <c r="H102" s="1041"/>
      <c r="J102" s="18"/>
      <c r="K102" s="1044"/>
      <c r="L102" s="1044"/>
      <c r="M102" s="1044"/>
      <c r="N102" s="1044"/>
      <c r="O102" s="36"/>
      <c r="P102" s="1034"/>
      <c r="Q102" s="1034"/>
      <c r="R102" s="1034"/>
      <c r="S102" s="1034"/>
      <c r="T102" s="1034"/>
      <c r="U102" s="1034"/>
      <c r="V102" s="1034"/>
      <c r="W102" s="1034"/>
      <c r="X102" s="1034"/>
      <c r="Y102" s="1034"/>
      <c r="Z102" s="1034"/>
      <c r="AA102" s="1035" t="e">
        <f>VLOOKUP(K100,選手リスト,5,FALSE)</f>
        <v>#N/A</v>
      </c>
      <c r="AB102" s="1035"/>
      <c r="AC102" s="1035"/>
      <c r="AD102" s="1035"/>
      <c r="AE102" s="1035"/>
      <c r="AF102" s="1035"/>
      <c r="AG102" s="1035"/>
      <c r="AH102" s="1035"/>
      <c r="AI102" s="1035"/>
      <c r="AJ102" s="1035"/>
      <c r="AK102" s="1036" t="e">
        <f>VLOOKUP(K100,選手リスト,10,FALSE)</f>
        <v>#N/A</v>
      </c>
      <c r="AL102" s="1036"/>
      <c r="AM102" s="1036"/>
      <c r="AN102" s="1036"/>
      <c r="AO102" s="1039"/>
      <c r="AP102" s="1039"/>
      <c r="AQ102" s="1039"/>
      <c r="AR102" s="1039"/>
      <c r="AS102" s="187"/>
      <c r="AT102" s="682"/>
      <c r="AU102" s="682"/>
      <c r="AV102" s="682"/>
      <c r="AW102" s="683"/>
      <c r="AX102" s="682"/>
      <c r="AY102" s="682"/>
      <c r="AZ102" s="682"/>
      <c r="BA102" s="682"/>
      <c r="BB102" s="704"/>
      <c r="BC102" s="682"/>
      <c r="BD102" s="682"/>
      <c r="BE102" s="682"/>
      <c r="BF102" s="687"/>
      <c r="BG102" s="682"/>
      <c r="BH102" s="682"/>
      <c r="BI102" s="682"/>
      <c r="BJ102" s="687"/>
      <c r="BK102" s="682"/>
      <c r="BL102" s="682"/>
      <c r="BM102" s="682"/>
      <c r="BN102" s="687"/>
      <c r="BO102" s="690"/>
      <c r="BP102" s="682"/>
      <c r="BQ102" s="682"/>
      <c r="BR102" s="436"/>
      <c r="BS102" s="436"/>
      <c r="BT102" s="436"/>
      <c r="BU102" s="605"/>
      <c r="BV102" s="605"/>
      <c r="BW102" s="605"/>
      <c r="BX102" s="605"/>
      <c r="BY102" s="605"/>
      <c r="BZ102" s="605"/>
    </row>
    <row r="103" spans="1:78" ht="4.2" customHeight="1" x14ac:dyDescent="0.2">
      <c r="A103" s="1040"/>
      <c r="B103" s="1040"/>
      <c r="C103" s="1040"/>
      <c r="D103" s="1040"/>
      <c r="E103" s="1040"/>
      <c r="F103" s="1041"/>
      <c r="G103" s="1041"/>
      <c r="H103" s="1041"/>
      <c r="J103" s="28"/>
      <c r="K103" s="1044"/>
      <c r="L103" s="1044"/>
      <c r="M103" s="1044"/>
      <c r="N103" s="1044"/>
      <c r="O103" s="187"/>
      <c r="P103" s="1034"/>
      <c r="Q103" s="1034"/>
      <c r="R103" s="1034"/>
      <c r="S103" s="1034"/>
      <c r="T103" s="1034"/>
      <c r="U103" s="1034"/>
      <c r="V103" s="1034"/>
      <c r="W103" s="1034"/>
      <c r="X103" s="1034"/>
      <c r="Y103" s="1034"/>
      <c r="Z103" s="1034"/>
      <c r="AA103" s="1035"/>
      <c r="AB103" s="1035"/>
      <c r="AC103" s="1035"/>
      <c r="AD103" s="1035"/>
      <c r="AE103" s="1035"/>
      <c r="AF103" s="1035"/>
      <c r="AG103" s="1035"/>
      <c r="AH103" s="1035"/>
      <c r="AI103" s="1035"/>
      <c r="AJ103" s="1035"/>
      <c r="AK103" s="1036"/>
      <c r="AL103" s="1036"/>
      <c r="AM103" s="1036"/>
      <c r="AN103" s="1036"/>
      <c r="AO103" s="1039"/>
      <c r="AP103" s="1039"/>
      <c r="AQ103" s="1039"/>
      <c r="AR103" s="1039"/>
      <c r="AS103" s="187"/>
      <c r="AT103" s="682"/>
      <c r="AU103" s="682"/>
      <c r="AV103" s="682"/>
      <c r="AW103" s="682"/>
      <c r="AX103" s="682"/>
      <c r="AY103" s="682"/>
      <c r="AZ103" s="682"/>
      <c r="BA103" s="682"/>
      <c r="BB103" s="687"/>
      <c r="BC103" s="682"/>
      <c r="BD103" s="682"/>
      <c r="BE103" s="682"/>
      <c r="BF103" s="687"/>
      <c r="BG103" s="682"/>
      <c r="BH103" s="682"/>
      <c r="BI103" s="682"/>
      <c r="BJ103" s="687"/>
      <c r="BK103" s="682"/>
      <c r="BL103" s="682"/>
      <c r="BM103" s="682"/>
      <c r="BN103" s="687"/>
      <c r="BO103" s="682"/>
      <c r="BP103" s="682"/>
      <c r="BQ103" s="682"/>
      <c r="BR103" s="436"/>
      <c r="BS103" s="436"/>
      <c r="BT103" s="436"/>
      <c r="BU103" s="605"/>
      <c r="BV103" s="605"/>
      <c r="BW103" s="605"/>
      <c r="BX103" s="605"/>
      <c r="BY103" s="605"/>
      <c r="BZ103" s="605"/>
    </row>
    <row r="104" spans="1:78" ht="4.2" customHeight="1" x14ac:dyDescent="0.2">
      <c r="A104" s="1040"/>
      <c r="B104" s="1040"/>
      <c r="C104" s="1040"/>
      <c r="D104" s="1040"/>
      <c r="E104" s="1040"/>
      <c r="F104" s="1041"/>
      <c r="G104" s="1041"/>
      <c r="H104" s="1041"/>
      <c r="J104" s="36"/>
      <c r="K104" s="36"/>
      <c r="L104" s="36"/>
      <c r="M104" s="36"/>
      <c r="N104" s="36"/>
      <c r="O104" s="36"/>
      <c r="P104" s="1034"/>
      <c r="Q104" s="1034"/>
      <c r="R104" s="1034"/>
      <c r="S104" s="1034"/>
      <c r="T104" s="1034"/>
      <c r="U104" s="1034"/>
      <c r="V104" s="1034"/>
      <c r="W104" s="1034"/>
      <c r="X104" s="1034"/>
      <c r="Y104" s="1034"/>
      <c r="Z104" s="1034"/>
      <c r="AA104" s="1035"/>
      <c r="AB104" s="1035"/>
      <c r="AC104" s="1035"/>
      <c r="AD104" s="1035"/>
      <c r="AE104" s="1035"/>
      <c r="AF104" s="1035"/>
      <c r="AG104" s="1035"/>
      <c r="AH104" s="1035"/>
      <c r="AI104" s="1035"/>
      <c r="AJ104" s="1035"/>
      <c r="AK104" s="1036"/>
      <c r="AL104" s="1036"/>
      <c r="AM104" s="1036"/>
      <c r="AN104" s="1036"/>
      <c r="AO104" s="1039"/>
      <c r="AP104" s="1039"/>
      <c r="AQ104" s="1039"/>
      <c r="AR104" s="1039"/>
      <c r="AS104" s="187"/>
      <c r="AT104" s="682"/>
      <c r="AU104" s="682"/>
      <c r="AV104" s="682"/>
      <c r="AW104" s="682"/>
      <c r="AX104" s="682"/>
      <c r="AY104" s="1046">
        <f>AY88+1</f>
        <v>30</v>
      </c>
      <c r="AZ104" s="1046"/>
      <c r="BA104" s="1046"/>
      <c r="BB104" s="1047"/>
      <c r="BC104" s="682"/>
      <c r="BD104" s="682"/>
      <c r="BE104" s="682"/>
      <c r="BF104" s="687"/>
      <c r="BG104" s="682"/>
      <c r="BH104" s="682"/>
      <c r="BI104" s="682"/>
      <c r="BJ104" s="687"/>
      <c r="BK104" s="682"/>
      <c r="BL104" s="682"/>
      <c r="BM104" s="682"/>
      <c r="BN104" s="687"/>
      <c r="BO104" s="682"/>
      <c r="BP104" s="682"/>
      <c r="BQ104" s="682"/>
      <c r="BR104" s="436"/>
      <c r="BS104" s="436"/>
      <c r="BT104" s="436"/>
      <c r="BU104" s="605"/>
      <c r="BV104" s="605"/>
      <c r="BW104" s="605"/>
      <c r="BX104" s="605"/>
      <c r="BY104" s="605"/>
      <c r="BZ104" s="605"/>
    </row>
    <row r="105" spans="1:78" ht="4.2" customHeight="1" x14ac:dyDescent="0.2">
      <c r="A105" s="1040"/>
      <c r="B105" s="1040"/>
      <c r="C105" s="1040"/>
      <c r="D105" s="1040"/>
      <c r="E105" s="1040"/>
      <c r="F105" s="1041"/>
      <c r="G105" s="1041"/>
      <c r="H105" s="1041"/>
      <c r="J105" s="36"/>
      <c r="AT105" s="684"/>
      <c r="AU105" s="684"/>
      <c r="AV105" s="684"/>
      <c r="AW105" s="684"/>
      <c r="AX105" s="684"/>
      <c r="AY105" s="1046"/>
      <c r="AZ105" s="1046"/>
      <c r="BA105" s="1046"/>
      <c r="BB105" s="1047"/>
      <c r="BC105" s="703"/>
      <c r="BD105" s="681"/>
      <c r="BE105" s="681"/>
      <c r="BF105" s="701"/>
      <c r="BG105" s="682"/>
      <c r="BH105" s="682"/>
      <c r="BI105" s="682"/>
      <c r="BJ105" s="687"/>
      <c r="BK105" s="682"/>
      <c r="BL105" s="682"/>
      <c r="BM105" s="682"/>
      <c r="BN105" s="687"/>
      <c r="BO105" s="682"/>
      <c r="BP105" s="682"/>
      <c r="BQ105" s="682"/>
      <c r="BR105" s="436"/>
      <c r="BS105" s="436"/>
      <c r="BT105" s="436"/>
      <c r="BU105" s="605"/>
      <c r="BV105" s="605"/>
      <c r="BW105" s="605"/>
      <c r="BX105" s="605"/>
      <c r="BY105" s="605"/>
      <c r="BZ105" s="605"/>
    </row>
    <row r="106" spans="1:78" ht="4.2" customHeight="1" x14ac:dyDescent="0.2">
      <c r="A106" s="1040"/>
      <c r="B106" s="1040"/>
      <c r="C106" s="1040"/>
      <c r="D106" s="1040"/>
      <c r="E106" s="1040"/>
      <c r="F106" s="1041"/>
      <c r="G106" s="1041"/>
      <c r="H106" s="1041"/>
      <c r="J106" s="36"/>
      <c r="AT106" s="684"/>
      <c r="AU106" s="684"/>
      <c r="AV106" s="684"/>
      <c r="AW106" s="684"/>
      <c r="AX106" s="684"/>
      <c r="AY106" s="1046"/>
      <c r="AZ106" s="1046"/>
      <c r="BA106" s="1046"/>
      <c r="BB106" s="1047"/>
      <c r="BC106" s="682"/>
      <c r="BD106" s="682"/>
      <c r="BE106" s="682"/>
      <c r="BF106" s="682"/>
      <c r="BG106" s="682"/>
      <c r="BH106" s="682"/>
      <c r="BI106" s="682"/>
      <c r="BJ106" s="687"/>
      <c r="BK106" s="682"/>
      <c r="BL106" s="682"/>
      <c r="BM106" s="682"/>
      <c r="BN106" s="687"/>
      <c r="BO106" s="682"/>
      <c r="BP106" s="682"/>
      <c r="BQ106" s="682"/>
      <c r="BR106" s="436"/>
      <c r="BS106" s="436"/>
      <c r="BT106" s="436"/>
      <c r="BU106" s="605"/>
      <c r="BV106" s="605"/>
      <c r="BW106" s="605"/>
      <c r="BX106" s="605"/>
      <c r="BY106" s="605"/>
      <c r="BZ106" s="605"/>
    </row>
    <row r="107" spans="1:78" ht="4.2" customHeight="1" x14ac:dyDescent="0.2">
      <c r="A107" s="1040"/>
      <c r="B107" s="1040"/>
      <c r="C107" s="1040"/>
      <c r="D107" s="1040"/>
      <c r="E107" s="1040"/>
      <c r="F107" s="1041"/>
      <c r="G107" s="1041"/>
      <c r="H107" s="1041"/>
      <c r="J107" s="36"/>
      <c r="K107" s="295"/>
      <c r="L107" s="295"/>
      <c r="M107" s="295"/>
      <c r="N107" s="295"/>
      <c r="O107" s="187"/>
      <c r="P107" s="1037" t="e">
        <f>VLOOKUP(K108,選手リスト,3,FALSE)</f>
        <v>#N/A</v>
      </c>
      <c r="Q107" s="1037"/>
      <c r="R107" s="1037"/>
      <c r="S107" s="1037"/>
      <c r="T107" s="1037"/>
      <c r="U107" s="1037"/>
      <c r="V107" s="1037"/>
      <c r="W107" s="1037"/>
      <c r="X107" s="1037"/>
      <c r="Y107" s="1037"/>
      <c r="Z107" s="1037"/>
      <c r="AA107" s="1035" t="e">
        <f>VLOOKUP(K108,選手リスト,4,FALSE)</f>
        <v>#N/A</v>
      </c>
      <c r="AB107" s="1035"/>
      <c r="AC107" s="1035"/>
      <c r="AD107" s="1035"/>
      <c r="AE107" s="1035"/>
      <c r="AF107" s="1035"/>
      <c r="AG107" s="1035"/>
      <c r="AH107" s="1035"/>
      <c r="AI107" s="1035"/>
      <c r="AJ107" s="1035"/>
      <c r="AK107" s="1038" t="e">
        <f>VLOOKUP(K108,選手リスト,9,FALSE)</f>
        <v>#N/A</v>
      </c>
      <c r="AL107" s="1038"/>
      <c r="AM107" s="1038"/>
      <c r="AN107" s="1038"/>
      <c r="AO107" s="1039" t="e">
        <f>VLOOKUP(K108,選手リスト,6,FALSE)</f>
        <v>#N/A</v>
      </c>
      <c r="AP107" s="1039"/>
      <c r="AQ107" s="1039"/>
      <c r="AR107" s="1039"/>
      <c r="AS107" s="6"/>
      <c r="AT107" s="682"/>
      <c r="AU107" s="683"/>
      <c r="AV107" s="683"/>
      <c r="AW107" s="683"/>
      <c r="AX107" s="682"/>
      <c r="AY107" s="1046"/>
      <c r="AZ107" s="1046"/>
      <c r="BA107" s="1046"/>
      <c r="BB107" s="1047"/>
      <c r="BC107" s="682"/>
      <c r="BD107" s="682"/>
      <c r="BE107" s="682"/>
      <c r="BF107" s="682"/>
      <c r="BG107" s="682"/>
      <c r="BH107" s="682"/>
      <c r="BI107" s="682"/>
      <c r="BJ107" s="687"/>
      <c r="BK107" s="682"/>
      <c r="BL107" s="682"/>
      <c r="BM107" s="682"/>
      <c r="BN107" s="687"/>
      <c r="BO107" s="682"/>
      <c r="BP107" s="682"/>
      <c r="BQ107" s="682"/>
      <c r="BR107" s="436"/>
      <c r="BS107" s="436"/>
      <c r="BT107" s="436"/>
      <c r="BU107" s="605"/>
      <c r="BV107" s="605"/>
      <c r="BW107" s="605"/>
      <c r="BX107" s="605"/>
      <c r="BY107" s="605"/>
      <c r="BZ107" s="605"/>
    </row>
    <row r="108" spans="1:78" ht="4.2" customHeight="1" x14ac:dyDescent="0.2">
      <c r="A108" s="1040"/>
      <c r="B108" s="1040"/>
      <c r="C108" s="1040"/>
      <c r="D108" s="1040"/>
      <c r="E108" s="1040"/>
      <c r="F108" s="1041"/>
      <c r="G108" s="1041"/>
      <c r="H108" s="1041"/>
      <c r="J108" s="28"/>
      <c r="K108" s="1044">
        <v>51</v>
      </c>
      <c r="L108" s="1044"/>
      <c r="M108" s="1044"/>
      <c r="N108" s="1044"/>
      <c r="O108" s="36"/>
      <c r="P108" s="1037"/>
      <c r="Q108" s="1037"/>
      <c r="R108" s="1037"/>
      <c r="S108" s="1037"/>
      <c r="T108" s="1037"/>
      <c r="U108" s="1037"/>
      <c r="V108" s="1037"/>
      <c r="W108" s="1037"/>
      <c r="X108" s="1037"/>
      <c r="Y108" s="1037"/>
      <c r="Z108" s="1037"/>
      <c r="AA108" s="1035"/>
      <c r="AB108" s="1035"/>
      <c r="AC108" s="1035"/>
      <c r="AD108" s="1035"/>
      <c r="AE108" s="1035"/>
      <c r="AF108" s="1035"/>
      <c r="AG108" s="1035"/>
      <c r="AH108" s="1035"/>
      <c r="AI108" s="1035"/>
      <c r="AJ108" s="1035"/>
      <c r="AK108" s="1038"/>
      <c r="AL108" s="1038"/>
      <c r="AM108" s="1038"/>
      <c r="AN108" s="1038"/>
      <c r="AO108" s="1039"/>
      <c r="AP108" s="1039"/>
      <c r="AQ108" s="1039"/>
      <c r="AR108" s="1039"/>
      <c r="AS108" s="6"/>
      <c r="AT108" s="682"/>
      <c r="AU108" s="683"/>
      <c r="AV108" s="683"/>
      <c r="AW108" s="683"/>
      <c r="AX108" s="682"/>
      <c r="AY108" s="682"/>
      <c r="AZ108" s="682"/>
      <c r="BA108" s="683"/>
      <c r="BB108" s="693"/>
      <c r="BC108" s="682"/>
      <c r="BD108" s="682"/>
      <c r="BE108" s="682"/>
      <c r="BF108" s="682"/>
      <c r="BG108" s="682"/>
      <c r="BH108" s="682"/>
      <c r="BI108" s="682"/>
      <c r="BJ108" s="687"/>
      <c r="BK108" s="682"/>
      <c r="BL108" s="682"/>
      <c r="BM108" s="682"/>
      <c r="BN108" s="687"/>
      <c r="BO108" s="682"/>
      <c r="BP108" s="682"/>
      <c r="BQ108" s="682"/>
      <c r="BR108" s="436"/>
      <c r="BS108" s="436"/>
      <c r="BT108" s="436"/>
      <c r="BU108" s="605"/>
      <c r="BV108" s="605"/>
      <c r="BW108" s="605"/>
      <c r="BX108" s="605"/>
      <c r="BY108" s="605"/>
      <c r="BZ108" s="605"/>
    </row>
    <row r="109" spans="1:78" ht="4.2" customHeight="1" x14ac:dyDescent="0.2">
      <c r="A109" s="1040"/>
      <c r="B109" s="1040"/>
      <c r="C109" s="1040"/>
      <c r="D109" s="1040"/>
      <c r="E109" s="1040"/>
      <c r="F109" s="1041"/>
      <c r="G109" s="1041"/>
      <c r="H109" s="1041"/>
      <c r="J109" s="6"/>
      <c r="K109" s="1044"/>
      <c r="L109" s="1044"/>
      <c r="M109" s="1044"/>
      <c r="N109" s="1044"/>
      <c r="O109" s="36"/>
      <c r="P109" s="1034" t="e">
        <f>VLOOKUP(K108,選手リスト,2,FALSE)</f>
        <v>#N/A</v>
      </c>
      <c r="Q109" s="1034"/>
      <c r="R109" s="1034"/>
      <c r="S109" s="1034"/>
      <c r="T109" s="1034"/>
      <c r="U109" s="1034"/>
      <c r="V109" s="1034"/>
      <c r="W109" s="1034"/>
      <c r="X109" s="1034"/>
      <c r="Y109" s="1034"/>
      <c r="Z109" s="1034"/>
      <c r="AA109" s="1035"/>
      <c r="AB109" s="1035"/>
      <c r="AC109" s="1035"/>
      <c r="AD109" s="1035"/>
      <c r="AE109" s="1035"/>
      <c r="AF109" s="1035"/>
      <c r="AG109" s="1035"/>
      <c r="AH109" s="1035"/>
      <c r="AI109" s="1035"/>
      <c r="AJ109" s="1035"/>
      <c r="AK109" s="1038"/>
      <c r="AL109" s="1038"/>
      <c r="AM109" s="1038"/>
      <c r="AN109" s="1038"/>
      <c r="AO109" s="1039"/>
      <c r="AP109" s="1039"/>
      <c r="AQ109" s="1039"/>
      <c r="AR109" s="1039"/>
      <c r="AS109" s="8"/>
      <c r="AT109" s="681"/>
      <c r="AU109" s="702"/>
      <c r="AV109" s="702"/>
      <c r="AW109" s="702"/>
      <c r="AX109" s="681"/>
      <c r="AY109" s="681"/>
      <c r="AZ109" s="681"/>
      <c r="BA109" s="702"/>
      <c r="BB109" s="694"/>
      <c r="BC109" s="682"/>
      <c r="BD109" s="682"/>
      <c r="BE109" s="682"/>
      <c r="BF109" s="682"/>
      <c r="BG109" s="682"/>
      <c r="BH109" s="682"/>
      <c r="BI109" s="682"/>
      <c r="BJ109" s="687"/>
      <c r="BK109" s="682"/>
      <c r="BL109" s="682"/>
      <c r="BM109" s="682"/>
      <c r="BN109" s="687"/>
      <c r="BO109" s="682"/>
      <c r="BP109" s="682"/>
      <c r="BQ109" s="682"/>
      <c r="BR109" s="436"/>
      <c r="BS109" s="436"/>
      <c r="BT109" s="436"/>
      <c r="BU109" s="605"/>
      <c r="BV109" s="605"/>
      <c r="BW109" s="605"/>
      <c r="BX109" s="605"/>
      <c r="BY109" s="605"/>
      <c r="BZ109" s="605"/>
    </row>
    <row r="110" spans="1:78" ht="4.2" customHeight="1" x14ac:dyDescent="0.2">
      <c r="A110" s="1040"/>
      <c r="B110" s="1040"/>
      <c r="C110" s="1040"/>
      <c r="D110" s="1040"/>
      <c r="E110" s="1040"/>
      <c r="F110" s="1041"/>
      <c r="G110" s="1041"/>
      <c r="H110" s="1041"/>
      <c r="J110" s="28"/>
      <c r="K110" s="1044"/>
      <c r="L110" s="1044"/>
      <c r="M110" s="1044"/>
      <c r="N110" s="1044"/>
      <c r="O110" s="36"/>
      <c r="P110" s="1034"/>
      <c r="Q110" s="1034"/>
      <c r="R110" s="1034"/>
      <c r="S110" s="1034"/>
      <c r="T110" s="1034"/>
      <c r="U110" s="1034"/>
      <c r="V110" s="1034"/>
      <c r="W110" s="1034"/>
      <c r="X110" s="1034"/>
      <c r="Y110" s="1034"/>
      <c r="Z110" s="1034"/>
      <c r="AA110" s="1035" t="e">
        <f>VLOOKUP(K108,選手リスト,5,FALSE)</f>
        <v>#N/A</v>
      </c>
      <c r="AB110" s="1035"/>
      <c r="AC110" s="1035"/>
      <c r="AD110" s="1035"/>
      <c r="AE110" s="1035"/>
      <c r="AF110" s="1035"/>
      <c r="AG110" s="1035"/>
      <c r="AH110" s="1035"/>
      <c r="AI110" s="1035"/>
      <c r="AJ110" s="1035"/>
      <c r="AK110" s="1036" t="e">
        <f>VLOOKUP(K108,選手リスト,10,FALSE)</f>
        <v>#N/A</v>
      </c>
      <c r="AL110" s="1036"/>
      <c r="AM110" s="1036"/>
      <c r="AN110" s="1036"/>
      <c r="AO110" s="1039"/>
      <c r="AP110" s="1039"/>
      <c r="AQ110" s="1039"/>
      <c r="AR110" s="1039"/>
      <c r="AS110" s="187"/>
      <c r="AT110" s="682"/>
      <c r="AU110" s="682"/>
      <c r="AV110" s="682"/>
      <c r="AW110" s="683"/>
      <c r="AX110" s="682"/>
      <c r="AY110" s="682"/>
      <c r="AZ110" s="682"/>
      <c r="BA110" s="682"/>
      <c r="BB110" s="683"/>
      <c r="BC110" s="682"/>
      <c r="BD110" s="682"/>
      <c r="BE110" s="682"/>
      <c r="BF110" s="682"/>
      <c r="BG110" s="682"/>
      <c r="BH110" s="682"/>
      <c r="BI110" s="682"/>
      <c r="BJ110" s="687"/>
      <c r="BK110" s="682"/>
      <c r="BL110" s="682"/>
      <c r="BM110" s="682"/>
      <c r="BN110" s="687"/>
      <c r="BO110" s="682"/>
      <c r="BP110" s="682"/>
      <c r="BQ110" s="682"/>
      <c r="BR110" s="436"/>
      <c r="BS110" s="436"/>
      <c r="BT110" s="436"/>
      <c r="BU110" s="605"/>
      <c r="BV110" s="605"/>
      <c r="BW110" s="605"/>
      <c r="BX110" s="605"/>
      <c r="BY110" s="605"/>
      <c r="BZ110" s="605"/>
    </row>
    <row r="111" spans="1:78" ht="4.2" customHeight="1" x14ac:dyDescent="0.2">
      <c r="A111" s="1040"/>
      <c r="B111" s="1040"/>
      <c r="C111" s="1040"/>
      <c r="D111" s="1040"/>
      <c r="E111" s="1040"/>
      <c r="F111" s="1041"/>
      <c r="G111" s="1041"/>
      <c r="H111" s="1041"/>
      <c r="J111" s="36"/>
      <c r="K111" s="1044"/>
      <c r="L111" s="1044"/>
      <c r="M111" s="1044"/>
      <c r="N111" s="1044"/>
      <c r="O111" s="187"/>
      <c r="P111" s="1034"/>
      <c r="Q111" s="1034"/>
      <c r="R111" s="1034"/>
      <c r="S111" s="1034"/>
      <c r="T111" s="1034"/>
      <c r="U111" s="1034"/>
      <c r="V111" s="1034"/>
      <c r="W111" s="1034"/>
      <c r="X111" s="1034"/>
      <c r="Y111" s="1034"/>
      <c r="Z111" s="1034"/>
      <c r="AA111" s="1035"/>
      <c r="AB111" s="1035"/>
      <c r="AC111" s="1035"/>
      <c r="AD111" s="1035"/>
      <c r="AE111" s="1035"/>
      <c r="AF111" s="1035"/>
      <c r="AG111" s="1035"/>
      <c r="AH111" s="1035"/>
      <c r="AI111" s="1035"/>
      <c r="AJ111" s="1035"/>
      <c r="AK111" s="1036"/>
      <c r="AL111" s="1036"/>
      <c r="AM111" s="1036"/>
      <c r="AN111" s="1036"/>
      <c r="AO111" s="1039"/>
      <c r="AP111" s="1039"/>
      <c r="AQ111" s="1039"/>
      <c r="AR111" s="1039"/>
      <c r="AS111" s="187"/>
      <c r="AT111" s="682"/>
      <c r="AU111" s="682"/>
      <c r="AV111" s="682"/>
      <c r="AW111" s="682"/>
      <c r="AX111" s="682"/>
      <c r="AY111" s="682"/>
      <c r="AZ111" s="682"/>
      <c r="BA111" s="682"/>
      <c r="BB111" s="682"/>
      <c r="BC111" s="682"/>
      <c r="BD111" s="682"/>
      <c r="BE111" s="682"/>
      <c r="BF111" s="682"/>
      <c r="BG111" s="682"/>
      <c r="BH111" s="682"/>
      <c r="BI111" s="682"/>
      <c r="BJ111" s="687"/>
      <c r="BK111" s="682"/>
      <c r="BL111" s="682"/>
      <c r="BM111" s="682"/>
      <c r="BN111" s="687"/>
      <c r="BO111" s="682"/>
      <c r="BP111" s="682"/>
      <c r="BQ111" s="682"/>
      <c r="BR111" s="436"/>
      <c r="BS111" s="436"/>
      <c r="BT111" s="436"/>
      <c r="BU111" s="605"/>
      <c r="BV111" s="605"/>
      <c r="BW111" s="605"/>
      <c r="BX111" s="605"/>
      <c r="BY111" s="605"/>
      <c r="BZ111" s="605"/>
    </row>
    <row r="112" spans="1:78" ht="4.2" customHeight="1" x14ac:dyDescent="0.2">
      <c r="A112" s="1040"/>
      <c r="B112" s="1040"/>
      <c r="C112" s="1040"/>
      <c r="D112" s="1040"/>
      <c r="E112" s="1040"/>
      <c r="F112" s="1041"/>
      <c r="G112" s="1041"/>
      <c r="H112" s="1041"/>
      <c r="J112" s="36"/>
      <c r="K112" s="36"/>
      <c r="L112" s="36"/>
      <c r="M112" s="36"/>
      <c r="N112" s="36"/>
      <c r="O112" s="36"/>
      <c r="P112" s="1034"/>
      <c r="Q112" s="1034"/>
      <c r="R112" s="1034"/>
      <c r="S112" s="1034"/>
      <c r="T112" s="1034"/>
      <c r="U112" s="1034"/>
      <c r="V112" s="1034"/>
      <c r="W112" s="1034"/>
      <c r="X112" s="1034"/>
      <c r="Y112" s="1034"/>
      <c r="Z112" s="1034"/>
      <c r="AA112" s="1035"/>
      <c r="AB112" s="1035"/>
      <c r="AC112" s="1035"/>
      <c r="AD112" s="1035"/>
      <c r="AE112" s="1035"/>
      <c r="AF112" s="1035"/>
      <c r="AG112" s="1035"/>
      <c r="AH112" s="1035"/>
      <c r="AI112" s="1035"/>
      <c r="AJ112" s="1035"/>
      <c r="AK112" s="1036"/>
      <c r="AL112" s="1036"/>
      <c r="AM112" s="1036"/>
      <c r="AN112" s="1036"/>
      <c r="AO112" s="1039"/>
      <c r="AP112" s="1039"/>
      <c r="AQ112" s="1039"/>
      <c r="AR112" s="1039"/>
      <c r="AS112" s="187"/>
      <c r="AT112" s="682"/>
      <c r="AU112" s="682"/>
      <c r="AV112" s="682"/>
      <c r="AW112" s="682"/>
      <c r="AX112" s="682"/>
      <c r="AY112" s="682"/>
      <c r="AZ112" s="682"/>
      <c r="BA112" s="682"/>
      <c r="BB112" s="682"/>
      <c r="BC112" s="682"/>
      <c r="BD112" s="682"/>
      <c r="BE112" s="682"/>
      <c r="BF112" s="682"/>
      <c r="BG112" s="682"/>
      <c r="BH112" s="682"/>
      <c r="BI112" s="682"/>
      <c r="BJ112" s="687"/>
      <c r="BK112" s="682"/>
      <c r="BL112" s="682"/>
      <c r="BM112" s="682"/>
      <c r="BN112" s="687"/>
      <c r="BO112" s="682"/>
      <c r="BP112" s="682"/>
      <c r="BQ112" s="682"/>
      <c r="BR112" s="436"/>
      <c r="BS112" s="436"/>
      <c r="BT112" s="436"/>
      <c r="BU112" s="605"/>
      <c r="BV112" s="605"/>
      <c r="BW112" s="605"/>
      <c r="BX112" s="605"/>
      <c r="BY112" s="605"/>
      <c r="BZ112" s="605"/>
    </row>
    <row r="113" spans="1:78" ht="4.2" customHeight="1" x14ac:dyDescent="0.2">
      <c r="A113" s="1040"/>
      <c r="B113" s="1040"/>
      <c r="C113" s="1040"/>
      <c r="D113" s="1040"/>
      <c r="E113" s="1040"/>
      <c r="F113" s="1041"/>
      <c r="G113" s="1041"/>
      <c r="H113" s="1041"/>
      <c r="J113" s="36"/>
      <c r="AS113" s="4"/>
      <c r="AT113" s="690"/>
      <c r="AU113" s="690"/>
      <c r="AV113" s="690"/>
      <c r="AW113" s="690"/>
      <c r="AX113" s="690"/>
      <c r="AY113" s="690"/>
      <c r="AZ113" s="690"/>
      <c r="BA113" s="690"/>
      <c r="BB113" s="690"/>
      <c r="BC113" s="682"/>
      <c r="BD113" s="682"/>
      <c r="BE113" s="682"/>
      <c r="BF113" s="682"/>
      <c r="BG113" s="682"/>
      <c r="BH113" s="682"/>
      <c r="BI113" s="682"/>
      <c r="BJ113" s="687"/>
      <c r="BK113" s="682"/>
      <c r="BL113" s="682"/>
      <c r="BM113" s="682"/>
      <c r="BN113" s="687"/>
      <c r="BO113" s="682"/>
      <c r="BP113" s="682"/>
      <c r="BQ113" s="682"/>
      <c r="BR113" s="436"/>
      <c r="BS113" s="436"/>
      <c r="BT113" s="436"/>
      <c r="BU113" s="605"/>
      <c r="BV113" s="605"/>
      <c r="BW113" s="605"/>
      <c r="BX113" s="605"/>
      <c r="BY113" s="605"/>
      <c r="BZ113" s="605"/>
    </row>
    <row r="114" spans="1:78" ht="4.2" customHeight="1" x14ac:dyDescent="0.2">
      <c r="A114" s="1040"/>
      <c r="B114" s="1040"/>
      <c r="C114" s="1040"/>
      <c r="D114" s="1040"/>
      <c r="E114" s="1040"/>
      <c r="F114" s="1041"/>
      <c r="G114" s="1041"/>
      <c r="H114" s="1041"/>
      <c r="J114" s="36"/>
      <c r="AS114" s="4"/>
      <c r="AT114" s="690"/>
      <c r="AU114" s="690"/>
      <c r="AV114" s="690"/>
      <c r="AW114" s="690"/>
      <c r="AX114" s="690"/>
      <c r="AY114" s="690"/>
      <c r="AZ114" s="690"/>
      <c r="BA114" s="690"/>
      <c r="BB114" s="690"/>
      <c r="BC114" s="682"/>
      <c r="BD114" s="682"/>
      <c r="BE114" s="682"/>
      <c r="BF114" s="682"/>
      <c r="BG114" s="1046">
        <f>BG48+1</f>
        <v>50</v>
      </c>
      <c r="BH114" s="1046"/>
      <c r="BI114" s="1046"/>
      <c r="BJ114" s="1047"/>
      <c r="BK114" s="682"/>
      <c r="BL114" s="682"/>
      <c r="BM114" s="682"/>
      <c r="BN114" s="687"/>
      <c r="BO114" s="682"/>
      <c r="BP114" s="682"/>
      <c r="BQ114" s="682"/>
      <c r="BR114" s="436"/>
      <c r="BS114" s="436"/>
      <c r="BT114" s="436"/>
      <c r="BU114" s="605"/>
      <c r="BV114" s="605"/>
      <c r="BW114" s="605"/>
      <c r="BX114" s="605"/>
      <c r="BY114" s="605"/>
      <c r="BZ114" s="605"/>
    </row>
    <row r="115" spans="1:78" ht="4.2" customHeight="1" x14ac:dyDescent="0.2">
      <c r="A115" s="1040"/>
      <c r="B115" s="1040"/>
      <c r="C115" s="1040"/>
      <c r="D115" s="1040"/>
      <c r="E115" s="1040"/>
      <c r="F115" s="1041"/>
      <c r="G115" s="1041"/>
      <c r="H115" s="1041"/>
      <c r="J115" s="28"/>
      <c r="K115" s="295"/>
      <c r="L115" s="295"/>
      <c r="M115" s="295"/>
      <c r="N115" s="295"/>
      <c r="O115" s="187"/>
      <c r="P115" s="1037" t="e">
        <f>VLOOKUP(K116,選手リスト,3,FALSE)</f>
        <v>#N/A</v>
      </c>
      <c r="Q115" s="1037"/>
      <c r="R115" s="1037"/>
      <c r="S115" s="1037"/>
      <c r="T115" s="1037"/>
      <c r="U115" s="1037"/>
      <c r="V115" s="1037"/>
      <c r="W115" s="1037"/>
      <c r="X115" s="1037"/>
      <c r="Y115" s="1037"/>
      <c r="Z115" s="1037"/>
      <c r="AA115" s="1035"/>
      <c r="AB115" s="1035"/>
      <c r="AC115" s="1035"/>
      <c r="AD115" s="1035"/>
      <c r="AE115" s="1035"/>
      <c r="AF115" s="1035"/>
      <c r="AG115" s="1035"/>
      <c r="AH115" s="1035"/>
      <c r="AI115" s="1035"/>
      <c r="AJ115" s="1035"/>
      <c r="AK115" s="1038" t="e">
        <f>VLOOKUP(K116,選手リスト,9,FALSE)</f>
        <v>#N/A</v>
      </c>
      <c r="AL115" s="1038"/>
      <c r="AM115" s="1038"/>
      <c r="AN115" s="1038"/>
      <c r="AO115" s="1039" t="e">
        <f>VLOOKUP(K116,選手リスト,6,FALSE)</f>
        <v>#N/A</v>
      </c>
      <c r="AP115" s="1039"/>
      <c r="AQ115" s="1039"/>
      <c r="AR115" s="1039"/>
      <c r="AS115" s="6"/>
      <c r="AT115" s="682"/>
      <c r="AU115" s="683"/>
      <c r="AV115" s="683"/>
      <c r="AW115" s="683"/>
      <c r="AX115" s="682"/>
      <c r="AY115" s="682"/>
      <c r="AZ115" s="682"/>
      <c r="BA115" s="683"/>
      <c r="BB115" s="683"/>
      <c r="BC115" s="682"/>
      <c r="BD115" s="682"/>
      <c r="BE115" s="682"/>
      <c r="BF115" s="682"/>
      <c r="BG115" s="1046"/>
      <c r="BH115" s="1046"/>
      <c r="BI115" s="1046"/>
      <c r="BJ115" s="1047"/>
      <c r="BK115" s="703"/>
      <c r="BL115" s="681"/>
      <c r="BM115" s="681"/>
      <c r="BN115" s="701"/>
      <c r="BO115" s="682"/>
      <c r="BP115" s="682"/>
      <c r="BQ115" s="682"/>
      <c r="BR115" s="436"/>
      <c r="BS115" s="436"/>
      <c r="BT115" s="436"/>
      <c r="BU115" s="605"/>
      <c r="BV115" s="605"/>
      <c r="BW115" s="605"/>
      <c r="BX115" s="605"/>
      <c r="BY115" s="605"/>
      <c r="BZ115" s="605"/>
    </row>
    <row r="116" spans="1:78" ht="4.2" customHeight="1" x14ac:dyDescent="0.2">
      <c r="A116" s="1040"/>
      <c r="B116" s="1040"/>
      <c r="C116" s="1040"/>
      <c r="D116" s="1040"/>
      <c r="E116" s="1040"/>
      <c r="F116" s="1041"/>
      <c r="G116" s="1041"/>
      <c r="H116" s="1041"/>
      <c r="J116" s="6"/>
      <c r="K116" s="1044">
        <v>52</v>
      </c>
      <c r="L116" s="1044"/>
      <c r="M116" s="1044"/>
      <c r="N116" s="1044"/>
      <c r="O116" s="36"/>
      <c r="P116" s="1037"/>
      <c r="Q116" s="1037"/>
      <c r="R116" s="1037"/>
      <c r="S116" s="1037"/>
      <c r="T116" s="1037"/>
      <c r="U116" s="1037"/>
      <c r="V116" s="1037"/>
      <c r="W116" s="1037"/>
      <c r="X116" s="1037"/>
      <c r="Y116" s="1037"/>
      <c r="Z116" s="1037"/>
      <c r="AA116" s="1035"/>
      <c r="AB116" s="1035"/>
      <c r="AC116" s="1035"/>
      <c r="AD116" s="1035"/>
      <c r="AE116" s="1035"/>
      <c r="AF116" s="1035"/>
      <c r="AG116" s="1035"/>
      <c r="AH116" s="1035"/>
      <c r="AI116" s="1035"/>
      <c r="AJ116" s="1035"/>
      <c r="AK116" s="1038"/>
      <c r="AL116" s="1038"/>
      <c r="AM116" s="1038"/>
      <c r="AN116" s="1038"/>
      <c r="AO116" s="1039"/>
      <c r="AP116" s="1039"/>
      <c r="AQ116" s="1039"/>
      <c r="AR116" s="1039"/>
      <c r="AS116" s="6"/>
      <c r="AT116" s="682"/>
      <c r="AU116" s="683"/>
      <c r="AV116" s="683"/>
      <c r="AW116" s="683"/>
      <c r="AX116" s="682"/>
      <c r="AY116" s="682"/>
      <c r="AZ116" s="682"/>
      <c r="BA116" s="683"/>
      <c r="BB116" s="683"/>
      <c r="BC116" s="682"/>
      <c r="BD116" s="682"/>
      <c r="BE116" s="682"/>
      <c r="BF116" s="682"/>
      <c r="BG116" s="1046"/>
      <c r="BH116" s="1046"/>
      <c r="BI116" s="1046"/>
      <c r="BJ116" s="1047"/>
      <c r="BK116" s="682"/>
      <c r="BL116" s="682"/>
      <c r="BM116" s="682"/>
      <c r="BN116" s="682"/>
      <c r="BO116" s="682"/>
      <c r="BP116" s="682"/>
      <c r="BQ116" s="682"/>
      <c r="BR116" s="436"/>
      <c r="BS116" s="436"/>
      <c r="BT116" s="436"/>
      <c r="BU116" s="605"/>
      <c r="BV116" s="605"/>
      <c r="BW116" s="605"/>
      <c r="BX116" s="605"/>
      <c r="BY116" s="605"/>
      <c r="BZ116" s="605"/>
    </row>
    <row r="117" spans="1:78" ht="4.2" customHeight="1" x14ac:dyDescent="0.2">
      <c r="A117" s="1040"/>
      <c r="B117" s="1040"/>
      <c r="C117" s="1040"/>
      <c r="D117" s="1040"/>
      <c r="E117" s="1040"/>
      <c r="F117" s="1041"/>
      <c r="G117" s="1041"/>
      <c r="H117" s="1041"/>
      <c r="J117" s="28"/>
      <c r="K117" s="1044"/>
      <c r="L117" s="1044"/>
      <c r="M117" s="1044"/>
      <c r="N117" s="1044"/>
      <c r="O117" s="36"/>
      <c r="P117" s="1034" t="e">
        <f>VLOOKUP(K116,選手リスト,2,FALSE)</f>
        <v>#N/A</v>
      </c>
      <c r="Q117" s="1034"/>
      <c r="R117" s="1034"/>
      <c r="S117" s="1034"/>
      <c r="T117" s="1034"/>
      <c r="U117" s="1034"/>
      <c r="V117" s="1034"/>
      <c r="W117" s="1034"/>
      <c r="X117" s="1034"/>
      <c r="Y117" s="1034"/>
      <c r="Z117" s="1034"/>
      <c r="AA117" s="1035"/>
      <c r="AB117" s="1035"/>
      <c r="AC117" s="1035"/>
      <c r="AD117" s="1035"/>
      <c r="AE117" s="1035"/>
      <c r="AF117" s="1035"/>
      <c r="AG117" s="1035"/>
      <c r="AH117" s="1035"/>
      <c r="AI117" s="1035"/>
      <c r="AJ117" s="1035"/>
      <c r="AK117" s="1038"/>
      <c r="AL117" s="1038"/>
      <c r="AM117" s="1038"/>
      <c r="AN117" s="1038"/>
      <c r="AO117" s="1039"/>
      <c r="AP117" s="1039"/>
      <c r="AQ117" s="1039"/>
      <c r="AR117" s="1039"/>
      <c r="AS117" s="8"/>
      <c r="AT117" s="681"/>
      <c r="AU117" s="702"/>
      <c r="AV117" s="702"/>
      <c r="AW117" s="702"/>
      <c r="AX117" s="681"/>
      <c r="AY117" s="681"/>
      <c r="AZ117" s="681"/>
      <c r="BA117" s="702"/>
      <c r="BB117" s="702"/>
      <c r="BC117" s="682"/>
      <c r="BD117" s="682"/>
      <c r="BE117" s="682"/>
      <c r="BF117" s="682"/>
      <c r="BG117" s="1046"/>
      <c r="BH117" s="1046"/>
      <c r="BI117" s="1046"/>
      <c r="BJ117" s="1047"/>
      <c r="BK117" s="682"/>
      <c r="BL117" s="682"/>
      <c r="BM117" s="682"/>
      <c r="BN117" s="682"/>
      <c r="BO117" s="682"/>
      <c r="BP117" s="682"/>
      <c r="BQ117" s="682"/>
      <c r="BR117" s="436"/>
      <c r="BS117" s="436"/>
      <c r="BT117" s="436"/>
      <c r="BU117" s="605"/>
      <c r="BV117" s="605"/>
      <c r="BW117" s="605"/>
      <c r="BX117" s="605"/>
      <c r="BY117" s="605"/>
      <c r="BZ117" s="605"/>
    </row>
    <row r="118" spans="1:78" ht="4.2" customHeight="1" x14ac:dyDescent="0.2">
      <c r="A118" s="1040"/>
      <c r="B118" s="1040"/>
      <c r="C118" s="1040"/>
      <c r="D118" s="1040"/>
      <c r="E118" s="1040"/>
      <c r="F118" s="1041"/>
      <c r="G118" s="1041"/>
      <c r="H118" s="1041"/>
      <c r="J118" s="36"/>
      <c r="K118" s="1044"/>
      <c r="L118" s="1044"/>
      <c r="M118" s="1044"/>
      <c r="N118" s="1044"/>
      <c r="O118" s="36"/>
      <c r="P118" s="1034"/>
      <c r="Q118" s="1034"/>
      <c r="R118" s="1034"/>
      <c r="S118" s="1034"/>
      <c r="T118" s="1034"/>
      <c r="U118" s="1034"/>
      <c r="V118" s="1034"/>
      <c r="W118" s="1034"/>
      <c r="X118" s="1034"/>
      <c r="Y118" s="1034"/>
      <c r="Z118" s="1034"/>
      <c r="AA118" s="1035" t="e">
        <f>VLOOKUP(K116,選手リスト,5,FALSE)</f>
        <v>#N/A</v>
      </c>
      <c r="AB118" s="1035"/>
      <c r="AC118" s="1035"/>
      <c r="AD118" s="1035"/>
      <c r="AE118" s="1035"/>
      <c r="AF118" s="1035"/>
      <c r="AG118" s="1035"/>
      <c r="AH118" s="1035"/>
      <c r="AI118" s="1035"/>
      <c r="AJ118" s="1035"/>
      <c r="AK118" s="1036" t="e">
        <f>VLOOKUP(K116,選手リスト,10,FALSE)</f>
        <v>#N/A</v>
      </c>
      <c r="AL118" s="1036"/>
      <c r="AM118" s="1036"/>
      <c r="AN118" s="1036"/>
      <c r="AO118" s="1039"/>
      <c r="AP118" s="1039"/>
      <c r="AQ118" s="1039"/>
      <c r="AR118" s="1039"/>
      <c r="AS118" s="187"/>
      <c r="AT118" s="682"/>
      <c r="AU118" s="682"/>
      <c r="AV118" s="682"/>
      <c r="AW118" s="683"/>
      <c r="AX118" s="682"/>
      <c r="AY118" s="682"/>
      <c r="AZ118" s="682"/>
      <c r="BA118" s="682"/>
      <c r="BB118" s="704"/>
      <c r="BC118" s="682"/>
      <c r="BD118" s="682"/>
      <c r="BE118" s="682"/>
      <c r="BF118" s="682"/>
      <c r="BG118" s="682"/>
      <c r="BH118" s="682"/>
      <c r="BI118" s="682"/>
      <c r="BJ118" s="687"/>
      <c r="BK118" s="682"/>
      <c r="BL118" s="682"/>
      <c r="BM118" s="682"/>
      <c r="BN118" s="682"/>
      <c r="BO118" s="682"/>
      <c r="BP118" s="682"/>
      <c r="BQ118" s="682"/>
      <c r="BR118" s="436"/>
      <c r="BS118" s="436"/>
      <c r="BT118" s="436"/>
      <c r="BU118" s="605"/>
      <c r="BV118" s="605"/>
      <c r="BW118" s="605"/>
      <c r="BX118" s="605"/>
      <c r="BY118" s="605"/>
      <c r="BZ118" s="605"/>
    </row>
    <row r="119" spans="1:78" ht="4.2" customHeight="1" x14ac:dyDescent="0.2">
      <c r="A119" s="1040"/>
      <c r="B119" s="1040"/>
      <c r="C119" s="1040"/>
      <c r="D119" s="1040"/>
      <c r="E119" s="1040"/>
      <c r="F119" s="1041"/>
      <c r="G119" s="1041"/>
      <c r="H119" s="1041"/>
      <c r="J119" s="36"/>
      <c r="K119" s="1044"/>
      <c r="L119" s="1044"/>
      <c r="M119" s="1044"/>
      <c r="N119" s="1044"/>
      <c r="O119" s="187"/>
      <c r="P119" s="1034"/>
      <c r="Q119" s="1034"/>
      <c r="R119" s="1034"/>
      <c r="S119" s="1034"/>
      <c r="T119" s="1034"/>
      <c r="U119" s="1034"/>
      <c r="V119" s="1034"/>
      <c r="W119" s="1034"/>
      <c r="X119" s="1034"/>
      <c r="Y119" s="1034"/>
      <c r="Z119" s="1034"/>
      <c r="AA119" s="1035"/>
      <c r="AB119" s="1035"/>
      <c r="AC119" s="1035"/>
      <c r="AD119" s="1035"/>
      <c r="AE119" s="1035"/>
      <c r="AF119" s="1035"/>
      <c r="AG119" s="1035"/>
      <c r="AH119" s="1035"/>
      <c r="AI119" s="1035"/>
      <c r="AJ119" s="1035"/>
      <c r="AK119" s="1036"/>
      <c r="AL119" s="1036"/>
      <c r="AM119" s="1036"/>
      <c r="AN119" s="1036"/>
      <c r="AO119" s="1039"/>
      <c r="AP119" s="1039"/>
      <c r="AQ119" s="1039"/>
      <c r="AR119" s="1039"/>
      <c r="AS119" s="187"/>
      <c r="AT119" s="682"/>
      <c r="AU119" s="682"/>
      <c r="AV119" s="682"/>
      <c r="AW119" s="682"/>
      <c r="AX119" s="682"/>
      <c r="AY119" s="682"/>
      <c r="AZ119" s="682"/>
      <c r="BA119" s="682"/>
      <c r="BB119" s="687"/>
      <c r="BC119" s="682"/>
      <c r="BD119" s="682"/>
      <c r="BE119" s="682"/>
      <c r="BF119" s="682"/>
      <c r="BG119" s="682"/>
      <c r="BH119" s="682"/>
      <c r="BI119" s="682"/>
      <c r="BJ119" s="687"/>
      <c r="BK119" s="682"/>
      <c r="BL119" s="682"/>
      <c r="BM119" s="682"/>
      <c r="BN119" s="682"/>
      <c r="BO119" s="682"/>
      <c r="BP119" s="682"/>
      <c r="BQ119" s="682"/>
      <c r="BR119" s="436"/>
      <c r="BS119" s="436"/>
      <c r="BT119" s="436"/>
      <c r="BU119" s="605"/>
      <c r="BV119" s="605"/>
      <c r="BW119" s="605"/>
      <c r="BX119" s="605"/>
      <c r="BY119" s="605"/>
      <c r="BZ119" s="605"/>
    </row>
    <row r="120" spans="1:78" ht="4.2" customHeight="1" x14ac:dyDescent="0.2">
      <c r="A120" s="1040"/>
      <c r="B120" s="1040"/>
      <c r="C120" s="1040"/>
      <c r="D120" s="1040"/>
      <c r="E120" s="1040"/>
      <c r="F120" s="1041"/>
      <c r="G120" s="1041"/>
      <c r="H120" s="1041"/>
      <c r="J120" s="36"/>
      <c r="K120" s="36"/>
      <c r="L120" s="36"/>
      <c r="M120" s="36"/>
      <c r="N120" s="36"/>
      <c r="O120" s="36"/>
      <c r="P120" s="1034"/>
      <c r="Q120" s="1034"/>
      <c r="R120" s="1034"/>
      <c r="S120" s="1034"/>
      <c r="T120" s="1034"/>
      <c r="U120" s="1034"/>
      <c r="V120" s="1034"/>
      <c r="W120" s="1034"/>
      <c r="X120" s="1034"/>
      <c r="Y120" s="1034"/>
      <c r="Z120" s="1034"/>
      <c r="AA120" s="1035"/>
      <c r="AB120" s="1035"/>
      <c r="AC120" s="1035"/>
      <c r="AD120" s="1035"/>
      <c r="AE120" s="1035"/>
      <c r="AF120" s="1035"/>
      <c r="AG120" s="1035"/>
      <c r="AH120" s="1035"/>
      <c r="AI120" s="1035"/>
      <c r="AJ120" s="1035"/>
      <c r="AK120" s="1036"/>
      <c r="AL120" s="1036"/>
      <c r="AM120" s="1036"/>
      <c r="AN120" s="1036"/>
      <c r="AO120" s="1039"/>
      <c r="AP120" s="1039"/>
      <c r="AQ120" s="1039"/>
      <c r="AR120" s="1039"/>
      <c r="AS120" s="187"/>
      <c r="AT120" s="682"/>
      <c r="AU120" s="682"/>
      <c r="AV120" s="682"/>
      <c r="AW120" s="682"/>
      <c r="AX120" s="682"/>
      <c r="AY120" s="1046">
        <f>AY104+1</f>
        <v>31</v>
      </c>
      <c r="AZ120" s="1046"/>
      <c r="BA120" s="1046"/>
      <c r="BB120" s="1047"/>
      <c r="BC120" s="682"/>
      <c r="BD120" s="682"/>
      <c r="BE120" s="682"/>
      <c r="BF120" s="682"/>
      <c r="BG120" s="682"/>
      <c r="BH120" s="682"/>
      <c r="BI120" s="682"/>
      <c r="BJ120" s="687"/>
      <c r="BK120" s="682"/>
      <c r="BL120" s="682"/>
      <c r="BM120" s="682"/>
      <c r="BN120" s="682"/>
      <c r="BO120" s="682"/>
      <c r="BP120" s="682"/>
      <c r="BQ120" s="682"/>
      <c r="BR120" s="436"/>
      <c r="BS120" s="436"/>
      <c r="BT120" s="436"/>
      <c r="BU120" s="605"/>
      <c r="BV120" s="605"/>
      <c r="BW120" s="605"/>
      <c r="BX120" s="605"/>
      <c r="BY120" s="605"/>
      <c r="BZ120" s="605"/>
    </row>
    <row r="121" spans="1:78" ht="4.2" customHeight="1" x14ac:dyDescent="0.2">
      <c r="A121" s="1040"/>
      <c r="B121" s="1040"/>
      <c r="C121" s="1040"/>
      <c r="D121" s="1040"/>
      <c r="E121" s="1040"/>
      <c r="F121" s="1041"/>
      <c r="G121" s="1041"/>
      <c r="H121" s="1041"/>
      <c r="J121" s="36"/>
      <c r="AT121" s="684"/>
      <c r="AU121" s="684"/>
      <c r="AV121" s="684"/>
      <c r="AW121" s="684"/>
      <c r="AX121" s="684"/>
      <c r="AY121" s="1046"/>
      <c r="AZ121" s="1046"/>
      <c r="BA121" s="1046"/>
      <c r="BB121" s="1047"/>
      <c r="BC121" s="703"/>
      <c r="BD121" s="681"/>
      <c r="BE121" s="681"/>
      <c r="BF121" s="681"/>
      <c r="BG121" s="682"/>
      <c r="BH121" s="682"/>
      <c r="BI121" s="682"/>
      <c r="BJ121" s="687"/>
      <c r="BK121" s="682"/>
      <c r="BL121" s="682"/>
      <c r="BM121" s="682"/>
      <c r="BN121" s="682"/>
      <c r="BO121" s="682"/>
      <c r="BP121" s="682"/>
      <c r="BQ121" s="682"/>
      <c r="BR121" s="436"/>
      <c r="BS121" s="436"/>
      <c r="BT121" s="436"/>
      <c r="BU121" s="605"/>
      <c r="BV121" s="605"/>
      <c r="BW121" s="605"/>
      <c r="BX121" s="605"/>
      <c r="BY121" s="605"/>
      <c r="BZ121" s="605"/>
    </row>
    <row r="122" spans="1:78" ht="4.2" customHeight="1" x14ac:dyDescent="0.2">
      <c r="A122" s="1040"/>
      <c r="B122" s="1040"/>
      <c r="C122" s="1040"/>
      <c r="D122" s="1040"/>
      <c r="E122" s="1040"/>
      <c r="F122" s="1041"/>
      <c r="G122" s="1041"/>
      <c r="H122" s="1041"/>
      <c r="J122" s="28"/>
      <c r="AT122" s="684"/>
      <c r="AU122" s="684"/>
      <c r="AV122" s="684"/>
      <c r="AW122" s="684"/>
      <c r="AX122" s="684"/>
      <c r="AY122" s="1046"/>
      <c r="AZ122" s="1046"/>
      <c r="BA122" s="1046"/>
      <c r="BB122" s="1047"/>
      <c r="BC122" s="679"/>
      <c r="BD122" s="679"/>
      <c r="BE122" s="679"/>
      <c r="BF122" s="748"/>
      <c r="BG122" s="679"/>
      <c r="BH122" s="679"/>
      <c r="BI122" s="679"/>
      <c r="BJ122" s="680"/>
      <c r="BK122" s="679"/>
      <c r="BL122" s="679"/>
      <c r="BM122" s="679"/>
      <c r="BN122" s="679"/>
      <c r="BO122" s="679"/>
      <c r="BP122" s="682"/>
      <c r="BQ122" s="682"/>
      <c r="BR122" s="436"/>
      <c r="BS122" s="436"/>
      <c r="BT122" s="436"/>
      <c r="BU122" s="605"/>
      <c r="BV122" s="605"/>
      <c r="BW122" s="605"/>
      <c r="BX122" s="605"/>
      <c r="BY122" s="605"/>
      <c r="BZ122" s="605"/>
    </row>
    <row r="123" spans="1:78" ht="4.2" customHeight="1" x14ac:dyDescent="0.2">
      <c r="A123" s="1040"/>
      <c r="B123" s="1040"/>
      <c r="C123" s="1040"/>
      <c r="D123" s="1040"/>
      <c r="E123" s="1040"/>
      <c r="F123" s="1041"/>
      <c r="G123" s="1041"/>
      <c r="H123" s="1041"/>
      <c r="J123" s="187"/>
      <c r="K123" s="295"/>
      <c r="L123" s="295"/>
      <c r="M123" s="295"/>
      <c r="N123" s="295"/>
      <c r="O123" s="187"/>
      <c r="P123" s="1037" t="e">
        <f>VLOOKUP(K124,選手リスト,3,FALSE)</f>
        <v>#N/A</v>
      </c>
      <c r="Q123" s="1037"/>
      <c r="R123" s="1037"/>
      <c r="S123" s="1037"/>
      <c r="T123" s="1037"/>
      <c r="U123" s="1037"/>
      <c r="V123" s="1037"/>
      <c r="W123" s="1037"/>
      <c r="X123" s="1037"/>
      <c r="Y123" s="1037"/>
      <c r="Z123" s="1037"/>
      <c r="AA123" s="1035" t="e">
        <f>VLOOKUP(K124,選手リスト,4,FALSE)</f>
        <v>#N/A</v>
      </c>
      <c r="AB123" s="1035"/>
      <c r="AC123" s="1035"/>
      <c r="AD123" s="1035"/>
      <c r="AE123" s="1035"/>
      <c r="AF123" s="1035"/>
      <c r="AG123" s="1035"/>
      <c r="AH123" s="1035"/>
      <c r="AI123" s="1035"/>
      <c r="AJ123" s="1035"/>
      <c r="AK123" s="1038" t="e">
        <f>VLOOKUP(K124,選手リスト,9,FALSE)</f>
        <v>#N/A</v>
      </c>
      <c r="AL123" s="1038"/>
      <c r="AM123" s="1038"/>
      <c r="AN123" s="1038"/>
      <c r="AO123" s="1039" t="e">
        <f>VLOOKUP(K124,選手リスト,6,FALSE)</f>
        <v>#N/A</v>
      </c>
      <c r="AP123" s="1039"/>
      <c r="AQ123" s="1039"/>
      <c r="AR123" s="1039"/>
      <c r="AT123" s="682"/>
      <c r="AU123" s="683"/>
      <c r="AV123" s="683"/>
      <c r="AW123" s="683"/>
      <c r="AX123" s="682"/>
      <c r="AY123" s="1046"/>
      <c r="AZ123" s="1046"/>
      <c r="BA123" s="1046"/>
      <c r="BB123" s="1047"/>
      <c r="BC123" s="682"/>
      <c r="BD123" s="682"/>
      <c r="BE123" s="682"/>
      <c r="BF123" s="687"/>
      <c r="BG123" s="682"/>
      <c r="BH123" s="682"/>
      <c r="BI123" s="682"/>
      <c r="BJ123" s="687"/>
      <c r="BK123" s="682"/>
      <c r="BL123" s="682"/>
      <c r="BM123" s="682"/>
      <c r="BN123" s="682"/>
      <c r="BO123" s="682"/>
      <c r="BP123" s="682"/>
      <c r="BQ123" s="682"/>
      <c r="BR123" s="436"/>
      <c r="BS123" s="436"/>
      <c r="BT123" s="436"/>
      <c r="BU123" s="605"/>
      <c r="BV123" s="605"/>
      <c r="BW123" s="605"/>
      <c r="BX123" s="605"/>
      <c r="BY123" s="605"/>
      <c r="BZ123" s="605"/>
    </row>
    <row r="124" spans="1:78" ht="4.2" customHeight="1" x14ac:dyDescent="0.2">
      <c r="A124" s="1040"/>
      <c r="B124" s="1040"/>
      <c r="C124" s="1040"/>
      <c r="D124" s="1040"/>
      <c r="E124" s="1040"/>
      <c r="F124" s="1041"/>
      <c r="G124" s="1041"/>
      <c r="H124" s="1041"/>
      <c r="J124" s="28"/>
      <c r="K124" s="1044">
        <v>53</v>
      </c>
      <c r="L124" s="1044"/>
      <c r="M124" s="1044"/>
      <c r="N124" s="1044"/>
      <c r="O124" s="36"/>
      <c r="P124" s="1037"/>
      <c r="Q124" s="1037"/>
      <c r="R124" s="1037"/>
      <c r="S124" s="1037"/>
      <c r="T124" s="1037"/>
      <c r="U124" s="1037"/>
      <c r="V124" s="1037"/>
      <c r="W124" s="1037"/>
      <c r="X124" s="1037"/>
      <c r="Y124" s="1037"/>
      <c r="Z124" s="1037"/>
      <c r="AA124" s="1035"/>
      <c r="AB124" s="1035"/>
      <c r="AC124" s="1035"/>
      <c r="AD124" s="1035"/>
      <c r="AE124" s="1035"/>
      <c r="AF124" s="1035"/>
      <c r="AG124" s="1035"/>
      <c r="AH124" s="1035"/>
      <c r="AI124" s="1035"/>
      <c r="AJ124" s="1035"/>
      <c r="AK124" s="1038"/>
      <c r="AL124" s="1038"/>
      <c r="AM124" s="1038"/>
      <c r="AN124" s="1038"/>
      <c r="AO124" s="1039"/>
      <c r="AP124" s="1039"/>
      <c r="AQ124" s="1039"/>
      <c r="AR124" s="1039"/>
      <c r="AS124" s="6"/>
      <c r="AT124" s="682"/>
      <c r="AU124" s="683"/>
      <c r="AV124" s="683"/>
      <c r="AW124" s="683"/>
      <c r="AX124" s="682"/>
      <c r="AY124" s="682"/>
      <c r="AZ124" s="682"/>
      <c r="BA124" s="683"/>
      <c r="BB124" s="693"/>
      <c r="BC124" s="682"/>
      <c r="BD124" s="682"/>
      <c r="BE124" s="682"/>
      <c r="BF124" s="687"/>
      <c r="BG124" s="682"/>
      <c r="BH124" s="682"/>
      <c r="BI124" s="682"/>
      <c r="BJ124" s="687"/>
      <c r="BK124" s="682"/>
      <c r="BL124" s="682"/>
      <c r="BM124" s="682"/>
      <c r="BN124" s="682"/>
      <c r="BO124" s="682"/>
      <c r="BP124" s="682"/>
      <c r="BQ124" s="682"/>
      <c r="BR124" s="436"/>
      <c r="BS124" s="436"/>
      <c r="BT124" s="436"/>
      <c r="BU124" s="605"/>
      <c r="BV124" s="605"/>
      <c r="BW124" s="605"/>
      <c r="BX124" s="605"/>
      <c r="BY124" s="605"/>
      <c r="BZ124" s="605"/>
    </row>
    <row r="125" spans="1:78" ht="4.2" customHeight="1" x14ac:dyDescent="0.2">
      <c r="A125" s="1040"/>
      <c r="B125" s="1040"/>
      <c r="C125" s="1040"/>
      <c r="D125" s="1040"/>
      <c r="E125" s="1040"/>
      <c r="F125" s="1041"/>
      <c r="G125" s="1041"/>
      <c r="H125" s="1041"/>
      <c r="J125" s="36"/>
      <c r="K125" s="1044"/>
      <c r="L125" s="1044"/>
      <c r="M125" s="1044"/>
      <c r="N125" s="1044"/>
      <c r="O125" s="36"/>
      <c r="P125" s="1034" t="e">
        <f>VLOOKUP(K124,選手リスト,2,FALSE)</f>
        <v>#N/A</v>
      </c>
      <c r="Q125" s="1034"/>
      <c r="R125" s="1034"/>
      <c r="S125" s="1034"/>
      <c r="T125" s="1034"/>
      <c r="U125" s="1034"/>
      <c r="V125" s="1034"/>
      <c r="W125" s="1034"/>
      <c r="X125" s="1034"/>
      <c r="Y125" s="1034"/>
      <c r="Z125" s="1034"/>
      <c r="AA125" s="1035"/>
      <c r="AB125" s="1035"/>
      <c r="AC125" s="1035"/>
      <c r="AD125" s="1035"/>
      <c r="AE125" s="1035"/>
      <c r="AF125" s="1035"/>
      <c r="AG125" s="1035"/>
      <c r="AH125" s="1035"/>
      <c r="AI125" s="1035"/>
      <c r="AJ125" s="1035"/>
      <c r="AK125" s="1038"/>
      <c r="AL125" s="1038"/>
      <c r="AM125" s="1038"/>
      <c r="AN125" s="1038"/>
      <c r="AO125" s="1039"/>
      <c r="AP125" s="1039"/>
      <c r="AQ125" s="1039"/>
      <c r="AR125" s="1039"/>
      <c r="AS125" s="8"/>
      <c r="AT125" s="681"/>
      <c r="AU125" s="702"/>
      <c r="AV125" s="702"/>
      <c r="AW125" s="702"/>
      <c r="AX125" s="681"/>
      <c r="AY125" s="681"/>
      <c r="AZ125" s="681"/>
      <c r="BA125" s="702"/>
      <c r="BB125" s="694"/>
      <c r="BC125" s="682"/>
      <c r="BD125" s="682"/>
      <c r="BE125" s="682"/>
      <c r="BF125" s="687"/>
      <c r="BG125" s="682"/>
      <c r="BH125" s="682"/>
      <c r="BI125" s="682"/>
      <c r="BJ125" s="687"/>
      <c r="BK125" s="682"/>
      <c r="BL125" s="682"/>
      <c r="BM125" s="682"/>
      <c r="BN125" s="682"/>
      <c r="BO125" s="682"/>
      <c r="BP125" s="682"/>
      <c r="BQ125" s="682"/>
      <c r="BR125" s="436"/>
      <c r="BS125" s="436"/>
      <c r="BT125" s="436"/>
      <c r="BU125" s="605"/>
      <c r="BV125" s="605"/>
      <c r="BW125" s="605"/>
      <c r="BX125" s="605"/>
      <c r="BY125" s="605"/>
      <c r="BZ125" s="605"/>
    </row>
    <row r="126" spans="1:78" ht="4.2" customHeight="1" x14ac:dyDescent="0.2">
      <c r="A126" s="1040"/>
      <c r="B126" s="1040"/>
      <c r="C126" s="1040"/>
      <c r="D126" s="1040"/>
      <c r="E126" s="1040"/>
      <c r="F126" s="1041"/>
      <c r="G126" s="1041"/>
      <c r="H126" s="1041"/>
      <c r="J126" s="36"/>
      <c r="K126" s="1044"/>
      <c r="L126" s="1044"/>
      <c r="M126" s="1044"/>
      <c r="N126" s="1044"/>
      <c r="O126" s="36"/>
      <c r="P126" s="1034"/>
      <c r="Q126" s="1034"/>
      <c r="R126" s="1034"/>
      <c r="S126" s="1034"/>
      <c r="T126" s="1034"/>
      <c r="U126" s="1034"/>
      <c r="V126" s="1034"/>
      <c r="W126" s="1034"/>
      <c r="X126" s="1034"/>
      <c r="Y126" s="1034"/>
      <c r="Z126" s="1034"/>
      <c r="AA126" s="1035" t="e">
        <f>VLOOKUP(K124,選手リスト,5,FALSE)</f>
        <v>#N/A</v>
      </c>
      <c r="AB126" s="1035"/>
      <c r="AC126" s="1035"/>
      <c r="AD126" s="1035"/>
      <c r="AE126" s="1035"/>
      <c r="AF126" s="1035"/>
      <c r="AG126" s="1035"/>
      <c r="AH126" s="1035"/>
      <c r="AI126" s="1035"/>
      <c r="AJ126" s="1035"/>
      <c r="AK126" s="1036" t="e">
        <f>VLOOKUP(K124,選手リスト,10,FALSE)</f>
        <v>#N/A</v>
      </c>
      <c r="AL126" s="1036"/>
      <c r="AM126" s="1036"/>
      <c r="AN126" s="1036"/>
      <c r="AO126" s="1039"/>
      <c r="AP126" s="1039"/>
      <c r="AQ126" s="1039"/>
      <c r="AR126" s="1039"/>
      <c r="AS126" s="187"/>
      <c r="AT126" s="682"/>
      <c r="AU126" s="682"/>
      <c r="AV126" s="682"/>
      <c r="AW126" s="683"/>
      <c r="AX126" s="682"/>
      <c r="AY126" s="682"/>
      <c r="AZ126" s="682"/>
      <c r="BA126" s="682"/>
      <c r="BB126" s="683"/>
      <c r="BC126" s="682"/>
      <c r="BD126" s="682"/>
      <c r="BE126" s="682"/>
      <c r="BF126" s="687"/>
      <c r="BG126" s="682"/>
      <c r="BH126" s="682"/>
      <c r="BI126" s="682"/>
      <c r="BJ126" s="687"/>
      <c r="BK126" s="682"/>
      <c r="BL126" s="682"/>
      <c r="BM126" s="682"/>
      <c r="BN126" s="682"/>
      <c r="BO126" s="682"/>
      <c r="BP126" s="682"/>
      <c r="BQ126" s="682"/>
      <c r="BR126" s="436"/>
      <c r="BS126" s="436"/>
      <c r="BT126" s="436"/>
      <c r="BU126" s="605"/>
      <c r="BV126" s="605"/>
      <c r="BW126" s="605"/>
      <c r="BX126" s="605"/>
      <c r="BY126" s="605"/>
      <c r="BZ126" s="605"/>
    </row>
    <row r="127" spans="1:78" ht="4.2" customHeight="1" x14ac:dyDescent="0.2">
      <c r="A127" s="1040"/>
      <c r="B127" s="1040"/>
      <c r="C127" s="1040"/>
      <c r="D127" s="1040"/>
      <c r="E127" s="1040"/>
      <c r="F127" s="1041"/>
      <c r="G127" s="1041"/>
      <c r="H127" s="1041"/>
      <c r="J127" s="36"/>
      <c r="K127" s="1044"/>
      <c r="L127" s="1044"/>
      <c r="M127" s="1044"/>
      <c r="N127" s="1044"/>
      <c r="O127" s="187"/>
      <c r="P127" s="1034"/>
      <c r="Q127" s="1034"/>
      <c r="R127" s="1034"/>
      <c r="S127" s="1034"/>
      <c r="T127" s="1034"/>
      <c r="U127" s="1034"/>
      <c r="V127" s="1034"/>
      <c r="W127" s="1034"/>
      <c r="X127" s="1034"/>
      <c r="Y127" s="1034"/>
      <c r="Z127" s="1034"/>
      <c r="AA127" s="1035"/>
      <c r="AB127" s="1035"/>
      <c r="AC127" s="1035"/>
      <c r="AD127" s="1035"/>
      <c r="AE127" s="1035"/>
      <c r="AF127" s="1035"/>
      <c r="AG127" s="1035"/>
      <c r="AH127" s="1035"/>
      <c r="AI127" s="1035"/>
      <c r="AJ127" s="1035"/>
      <c r="AK127" s="1036"/>
      <c r="AL127" s="1036"/>
      <c r="AM127" s="1036"/>
      <c r="AN127" s="1036"/>
      <c r="AO127" s="1039"/>
      <c r="AP127" s="1039"/>
      <c r="AQ127" s="1039"/>
      <c r="AR127" s="1039"/>
      <c r="AS127" s="187"/>
      <c r="AT127" s="682"/>
      <c r="AU127" s="682"/>
      <c r="AV127" s="682"/>
      <c r="AW127" s="682"/>
      <c r="AX127" s="682"/>
      <c r="AY127" s="682"/>
      <c r="AZ127" s="682"/>
      <c r="BA127" s="682"/>
      <c r="BB127" s="682"/>
      <c r="BC127" s="682"/>
      <c r="BD127" s="682"/>
      <c r="BE127" s="682"/>
      <c r="BF127" s="687"/>
      <c r="BG127" s="682"/>
      <c r="BH127" s="682"/>
      <c r="BI127" s="682"/>
      <c r="BJ127" s="687"/>
      <c r="BK127" s="682"/>
      <c r="BL127" s="682"/>
      <c r="BM127" s="682"/>
      <c r="BN127" s="682"/>
      <c r="BO127" s="682"/>
      <c r="BP127" s="682"/>
      <c r="BQ127" s="682"/>
      <c r="BR127" s="436"/>
      <c r="BS127" s="436"/>
      <c r="BT127" s="436"/>
      <c r="BU127" s="605"/>
      <c r="BV127" s="605"/>
      <c r="BW127" s="605"/>
      <c r="BX127" s="605"/>
      <c r="BY127" s="605"/>
      <c r="BZ127" s="605"/>
    </row>
    <row r="128" spans="1:78" ht="4.2" customHeight="1" x14ac:dyDescent="0.2">
      <c r="A128" s="1040"/>
      <c r="B128" s="1040"/>
      <c r="C128" s="1040"/>
      <c r="D128" s="1040"/>
      <c r="E128" s="1040"/>
      <c r="F128" s="1041"/>
      <c r="G128" s="1041"/>
      <c r="H128" s="1041"/>
      <c r="J128" s="36"/>
      <c r="K128" s="36"/>
      <c r="L128" s="36"/>
      <c r="M128" s="36"/>
      <c r="N128" s="36"/>
      <c r="O128" s="36"/>
      <c r="P128" s="1034"/>
      <c r="Q128" s="1034"/>
      <c r="R128" s="1034"/>
      <c r="S128" s="1034"/>
      <c r="T128" s="1034"/>
      <c r="U128" s="1034"/>
      <c r="V128" s="1034"/>
      <c r="W128" s="1034"/>
      <c r="X128" s="1034"/>
      <c r="Y128" s="1034"/>
      <c r="Z128" s="1034"/>
      <c r="AA128" s="1035"/>
      <c r="AB128" s="1035"/>
      <c r="AC128" s="1035"/>
      <c r="AD128" s="1035"/>
      <c r="AE128" s="1035"/>
      <c r="AF128" s="1035"/>
      <c r="AG128" s="1035"/>
      <c r="AH128" s="1035"/>
      <c r="AI128" s="1035"/>
      <c r="AJ128" s="1035"/>
      <c r="AK128" s="1036"/>
      <c r="AL128" s="1036"/>
      <c r="AM128" s="1036"/>
      <c r="AN128" s="1036"/>
      <c r="AO128" s="1039"/>
      <c r="AP128" s="1039"/>
      <c r="AQ128" s="1039"/>
      <c r="AR128" s="1039"/>
      <c r="AS128" s="187"/>
      <c r="AT128" s="682"/>
      <c r="AU128" s="682"/>
      <c r="AV128" s="682"/>
      <c r="AW128" s="682"/>
      <c r="AX128" s="682"/>
      <c r="AY128" s="682"/>
      <c r="AZ128" s="682"/>
      <c r="BA128" s="682"/>
      <c r="BB128" s="682"/>
      <c r="BC128" s="682"/>
      <c r="BD128" s="682"/>
      <c r="BE128" s="682"/>
      <c r="BF128" s="687"/>
      <c r="BG128" s="682"/>
      <c r="BH128" s="682"/>
      <c r="BI128" s="682"/>
      <c r="BJ128" s="687"/>
      <c r="BK128" s="682"/>
      <c r="BL128" s="682"/>
      <c r="BM128" s="682"/>
      <c r="BN128" s="682"/>
      <c r="BO128" s="682"/>
      <c r="BP128" s="682"/>
      <c r="BQ128" s="682"/>
      <c r="BR128" s="436"/>
      <c r="BS128" s="436"/>
      <c r="BT128" s="436"/>
      <c r="BU128" s="605"/>
      <c r="BV128" s="605"/>
      <c r="BW128" s="605"/>
      <c r="BX128" s="605"/>
      <c r="BY128" s="605"/>
      <c r="BZ128" s="605"/>
    </row>
    <row r="129" spans="1:78" ht="4.2" customHeight="1" x14ac:dyDescent="0.2">
      <c r="A129" s="1040"/>
      <c r="B129" s="1040"/>
      <c r="C129" s="1040"/>
      <c r="D129" s="1040"/>
      <c r="E129" s="1040"/>
      <c r="F129" s="1041"/>
      <c r="G129" s="1041"/>
      <c r="H129" s="1041"/>
      <c r="J129" s="28"/>
      <c r="AT129" s="684"/>
      <c r="AU129" s="684"/>
      <c r="AV129" s="684"/>
      <c r="AW129" s="684"/>
      <c r="AX129" s="684"/>
      <c r="AY129" s="684"/>
      <c r="AZ129" s="684"/>
      <c r="BA129" s="684"/>
      <c r="BB129" s="690"/>
      <c r="BC129" s="682"/>
      <c r="BD129" s="682"/>
      <c r="BE129" s="682"/>
      <c r="BF129" s="687"/>
      <c r="BG129" s="682"/>
      <c r="BH129" s="682"/>
      <c r="BI129" s="682"/>
      <c r="BJ129" s="687"/>
      <c r="BK129" s="682"/>
      <c r="BL129" s="682"/>
      <c r="BM129" s="682"/>
      <c r="BN129" s="682"/>
      <c r="BO129" s="682"/>
      <c r="BP129" s="682"/>
      <c r="BQ129" s="682"/>
      <c r="BR129" s="436"/>
      <c r="BS129" s="436"/>
      <c r="BT129" s="436"/>
      <c r="BU129" s="605"/>
      <c r="BV129" s="605"/>
      <c r="BW129" s="605"/>
      <c r="BX129" s="605"/>
      <c r="BY129" s="605"/>
      <c r="BZ129" s="605"/>
    </row>
    <row r="130" spans="1:78" ht="4.2" customHeight="1" x14ac:dyDescent="0.2">
      <c r="A130" s="1040"/>
      <c r="B130" s="1040"/>
      <c r="C130" s="1040"/>
      <c r="D130" s="1040"/>
      <c r="E130" s="1040"/>
      <c r="F130" s="1041"/>
      <c r="G130" s="1041"/>
      <c r="H130" s="1041"/>
      <c r="J130" s="36"/>
      <c r="AT130" s="684"/>
      <c r="AU130" s="684"/>
      <c r="AV130" s="684"/>
      <c r="AW130" s="684"/>
      <c r="AX130" s="684"/>
      <c r="AY130" s="684"/>
      <c r="AZ130" s="684"/>
      <c r="BA130" s="684"/>
      <c r="BB130" s="690"/>
      <c r="BC130" s="682"/>
      <c r="BD130" s="682"/>
      <c r="BE130" s="682"/>
      <c r="BF130" s="687"/>
      <c r="BG130" s="682"/>
      <c r="BH130" s="682"/>
      <c r="BI130" s="682"/>
      <c r="BJ130" s="687"/>
      <c r="BK130" s="682"/>
      <c r="BL130" s="682"/>
      <c r="BM130" s="682"/>
      <c r="BN130" s="682"/>
      <c r="BO130" s="682"/>
      <c r="BP130" s="682"/>
      <c r="BQ130" s="682"/>
      <c r="BR130" s="436"/>
      <c r="BS130" s="436"/>
      <c r="BT130" s="436"/>
      <c r="BU130" s="605"/>
      <c r="BV130" s="605"/>
      <c r="BW130" s="605"/>
      <c r="BX130" s="605"/>
      <c r="BY130" s="605"/>
      <c r="BZ130" s="605"/>
    </row>
    <row r="131" spans="1:78" ht="4.2" customHeight="1" x14ac:dyDescent="0.2">
      <c r="A131" s="1040"/>
      <c r="B131" s="1040"/>
      <c r="C131" s="1040"/>
      <c r="D131" s="1040"/>
      <c r="E131" s="1040"/>
      <c r="F131" s="1041"/>
      <c r="G131" s="1041"/>
      <c r="H131" s="1041"/>
      <c r="J131" s="36"/>
      <c r="K131" s="295"/>
      <c r="L131" s="295"/>
      <c r="M131" s="295"/>
      <c r="N131" s="295"/>
      <c r="O131" s="187"/>
      <c r="P131" s="1037" t="e">
        <f>VLOOKUP(K132,選手リスト,3,FALSE)</f>
        <v>#N/A</v>
      </c>
      <c r="Q131" s="1037"/>
      <c r="R131" s="1037"/>
      <c r="S131" s="1037"/>
      <c r="T131" s="1037"/>
      <c r="U131" s="1037"/>
      <c r="V131" s="1037"/>
      <c r="W131" s="1037"/>
      <c r="X131" s="1037"/>
      <c r="Y131" s="1037"/>
      <c r="Z131" s="1037"/>
      <c r="AA131" s="1035"/>
      <c r="AB131" s="1035"/>
      <c r="AC131" s="1035"/>
      <c r="AD131" s="1035"/>
      <c r="AE131" s="1035"/>
      <c r="AF131" s="1035"/>
      <c r="AG131" s="1035"/>
      <c r="AH131" s="1035"/>
      <c r="AI131" s="1035"/>
      <c r="AJ131" s="1035"/>
      <c r="AK131" s="1038" t="e">
        <f>VLOOKUP(K132,選手リスト,9,FALSE)</f>
        <v>#N/A</v>
      </c>
      <c r="AL131" s="1038"/>
      <c r="AM131" s="1038"/>
      <c r="AN131" s="1038"/>
      <c r="AO131" s="1039" t="e">
        <f>VLOOKUP(K132,選手リスト,6,FALSE)</f>
        <v>#N/A</v>
      </c>
      <c r="AP131" s="1039"/>
      <c r="AQ131" s="1039"/>
      <c r="AR131" s="1039"/>
      <c r="AS131" s="6"/>
      <c r="AT131" s="682"/>
      <c r="AU131" s="683"/>
      <c r="AV131" s="683"/>
      <c r="AW131" s="683"/>
      <c r="AX131" s="682"/>
      <c r="AY131" s="682"/>
      <c r="AZ131" s="682"/>
      <c r="BA131" s="683"/>
      <c r="BB131" s="683"/>
      <c r="BC131" s="1046">
        <f>BC96+1</f>
        <v>44</v>
      </c>
      <c r="BD131" s="1046"/>
      <c r="BE131" s="1046"/>
      <c r="BF131" s="1047"/>
      <c r="BG131" s="682"/>
      <c r="BH131" s="682"/>
      <c r="BI131" s="682"/>
      <c r="BJ131" s="687"/>
      <c r="BK131" s="682"/>
      <c r="BL131" s="682"/>
      <c r="BM131" s="682"/>
      <c r="BN131" s="682"/>
      <c r="BO131" s="682"/>
      <c r="BP131" s="691"/>
      <c r="BQ131" s="691"/>
      <c r="BR131" s="443"/>
      <c r="BS131" s="443"/>
      <c r="BT131" s="443"/>
      <c r="BU131" s="605"/>
      <c r="BV131" s="605"/>
      <c r="BW131" s="605"/>
      <c r="BX131" s="605"/>
      <c r="BY131" s="605"/>
      <c r="BZ131" s="605"/>
    </row>
    <row r="132" spans="1:78" ht="4.2" customHeight="1" x14ac:dyDescent="0.2">
      <c r="A132" s="1040"/>
      <c r="B132" s="1040"/>
      <c r="C132" s="1040"/>
      <c r="D132" s="1040"/>
      <c r="E132" s="1040"/>
      <c r="F132" s="1041"/>
      <c r="G132" s="1041"/>
      <c r="H132" s="1041"/>
      <c r="J132" s="36"/>
      <c r="K132" s="1044">
        <v>54</v>
      </c>
      <c r="L132" s="1044"/>
      <c r="M132" s="1044"/>
      <c r="N132" s="1044"/>
      <c r="O132" s="36"/>
      <c r="P132" s="1037"/>
      <c r="Q132" s="1037"/>
      <c r="R132" s="1037"/>
      <c r="S132" s="1037"/>
      <c r="T132" s="1037"/>
      <c r="U132" s="1037"/>
      <c r="V132" s="1037"/>
      <c r="W132" s="1037"/>
      <c r="X132" s="1037"/>
      <c r="Y132" s="1037"/>
      <c r="Z132" s="1037"/>
      <c r="AA132" s="1035"/>
      <c r="AB132" s="1035"/>
      <c r="AC132" s="1035"/>
      <c r="AD132" s="1035"/>
      <c r="AE132" s="1035"/>
      <c r="AF132" s="1035"/>
      <c r="AG132" s="1035"/>
      <c r="AH132" s="1035"/>
      <c r="AI132" s="1035"/>
      <c r="AJ132" s="1035"/>
      <c r="AK132" s="1038"/>
      <c r="AL132" s="1038"/>
      <c r="AM132" s="1038"/>
      <c r="AN132" s="1038"/>
      <c r="AO132" s="1039"/>
      <c r="AP132" s="1039"/>
      <c r="AQ132" s="1039"/>
      <c r="AR132" s="1039"/>
      <c r="AS132" s="6"/>
      <c r="AT132" s="682"/>
      <c r="AU132" s="683"/>
      <c r="AV132" s="683"/>
      <c r="AW132" s="683"/>
      <c r="AX132" s="682"/>
      <c r="AY132" s="682"/>
      <c r="AZ132" s="682"/>
      <c r="BA132" s="683"/>
      <c r="BB132" s="683"/>
      <c r="BC132" s="1046"/>
      <c r="BD132" s="1046"/>
      <c r="BE132" s="1046"/>
      <c r="BF132" s="1047"/>
      <c r="BG132" s="703"/>
      <c r="BH132" s="681"/>
      <c r="BI132" s="681"/>
      <c r="BJ132" s="701"/>
      <c r="BK132" s="682"/>
      <c r="BL132" s="682"/>
      <c r="BM132" s="682"/>
      <c r="BN132" s="682"/>
      <c r="BO132" s="682"/>
      <c r="BP132" s="691"/>
      <c r="BQ132" s="691"/>
      <c r="BR132" s="443"/>
      <c r="BS132" s="443"/>
      <c r="BT132" s="443"/>
      <c r="BU132" s="605"/>
      <c r="BV132" s="605"/>
      <c r="BW132" s="605"/>
      <c r="BX132" s="605"/>
      <c r="BY132" s="605"/>
      <c r="BZ132" s="605"/>
    </row>
    <row r="133" spans="1:78" ht="4.2" customHeight="1" x14ac:dyDescent="0.2">
      <c r="A133" s="1040"/>
      <c r="B133" s="1040"/>
      <c r="C133" s="1040"/>
      <c r="D133" s="1040"/>
      <c r="E133" s="1040"/>
      <c r="F133" s="1041"/>
      <c r="G133" s="1041"/>
      <c r="H133" s="1041"/>
      <c r="K133" s="1044"/>
      <c r="L133" s="1044"/>
      <c r="M133" s="1044"/>
      <c r="N133" s="1044"/>
      <c r="O133" s="36"/>
      <c r="P133" s="1034" t="e">
        <f>VLOOKUP(K132,選手リスト,2,FALSE)</f>
        <v>#N/A</v>
      </c>
      <c r="Q133" s="1034"/>
      <c r="R133" s="1034"/>
      <c r="S133" s="1034"/>
      <c r="T133" s="1034"/>
      <c r="U133" s="1034"/>
      <c r="V133" s="1034"/>
      <c r="W133" s="1034"/>
      <c r="X133" s="1034"/>
      <c r="Y133" s="1034"/>
      <c r="Z133" s="1034"/>
      <c r="AA133" s="1035"/>
      <c r="AB133" s="1035"/>
      <c r="AC133" s="1035"/>
      <c r="AD133" s="1035"/>
      <c r="AE133" s="1035"/>
      <c r="AF133" s="1035"/>
      <c r="AG133" s="1035"/>
      <c r="AH133" s="1035"/>
      <c r="AI133" s="1035"/>
      <c r="AJ133" s="1035"/>
      <c r="AK133" s="1038"/>
      <c r="AL133" s="1038"/>
      <c r="AM133" s="1038"/>
      <c r="AN133" s="1038"/>
      <c r="AO133" s="1039"/>
      <c r="AP133" s="1039"/>
      <c r="AQ133" s="1039"/>
      <c r="AR133" s="1039"/>
      <c r="AS133" s="8"/>
      <c r="AT133" s="681"/>
      <c r="AU133" s="702"/>
      <c r="AV133" s="702"/>
      <c r="AW133" s="702"/>
      <c r="AX133" s="682"/>
      <c r="AY133" s="682"/>
      <c r="AZ133" s="682"/>
      <c r="BA133" s="683"/>
      <c r="BB133" s="683"/>
      <c r="BC133" s="1046"/>
      <c r="BD133" s="1046"/>
      <c r="BE133" s="1046"/>
      <c r="BF133" s="1047"/>
      <c r="BG133" s="682"/>
      <c r="BH133" s="682"/>
      <c r="BI133" s="682"/>
      <c r="BJ133" s="682"/>
      <c r="BK133" s="682"/>
      <c r="BL133" s="682"/>
      <c r="BM133" s="682"/>
      <c r="BN133" s="682"/>
      <c r="BO133" s="682"/>
      <c r="BP133" s="691"/>
      <c r="BQ133" s="691"/>
      <c r="BR133" s="443"/>
      <c r="BS133" s="443"/>
      <c r="BT133" s="443"/>
      <c r="BU133" s="605"/>
      <c r="BV133" s="605"/>
      <c r="BW133" s="605"/>
      <c r="BX133" s="605"/>
      <c r="BY133" s="605"/>
      <c r="BZ133" s="605"/>
    </row>
    <row r="134" spans="1:78" ht="4.2" customHeight="1" x14ac:dyDescent="0.2">
      <c r="A134" s="1040"/>
      <c r="B134" s="1040"/>
      <c r="C134" s="1040"/>
      <c r="D134" s="1040"/>
      <c r="E134" s="1040"/>
      <c r="F134" s="1041"/>
      <c r="G134" s="1041"/>
      <c r="H134" s="1041"/>
      <c r="K134" s="1044"/>
      <c r="L134" s="1044"/>
      <c r="M134" s="1044"/>
      <c r="N134" s="1044"/>
      <c r="O134" s="36"/>
      <c r="P134" s="1034"/>
      <c r="Q134" s="1034"/>
      <c r="R134" s="1034"/>
      <c r="S134" s="1034"/>
      <c r="T134" s="1034"/>
      <c r="U134" s="1034"/>
      <c r="V134" s="1034"/>
      <c r="W134" s="1034"/>
      <c r="X134" s="1034"/>
      <c r="Y134" s="1034"/>
      <c r="Z134" s="1034"/>
      <c r="AA134" s="1035" t="e">
        <f>VLOOKUP(K132,選手リスト,5,FALSE)</f>
        <v>#N/A</v>
      </c>
      <c r="AB134" s="1035"/>
      <c r="AC134" s="1035"/>
      <c r="AD134" s="1035"/>
      <c r="AE134" s="1035"/>
      <c r="AF134" s="1035"/>
      <c r="AG134" s="1035"/>
      <c r="AH134" s="1035"/>
      <c r="AI134" s="1035"/>
      <c r="AJ134" s="1035"/>
      <c r="AK134" s="1036" t="e">
        <f>VLOOKUP(K132,選手リスト,10,FALSE)</f>
        <v>#N/A</v>
      </c>
      <c r="AL134" s="1036"/>
      <c r="AM134" s="1036"/>
      <c r="AN134" s="1036"/>
      <c r="AO134" s="1039"/>
      <c r="AP134" s="1039"/>
      <c r="AQ134" s="1039"/>
      <c r="AR134" s="1039"/>
      <c r="AS134" s="187"/>
      <c r="AT134" s="682"/>
      <c r="AU134" s="682"/>
      <c r="AV134" s="682"/>
      <c r="AW134" s="704"/>
      <c r="AX134" s="682"/>
      <c r="AY134" s="682"/>
      <c r="AZ134" s="682"/>
      <c r="BA134" s="682"/>
      <c r="BB134" s="683"/>
      <c r="BC134" s="1046"/>
      <c r="BD134" s="1046"/>
      <c r="BE134" s="1046"/>
      <c r="BF134" s="1047"/>
      <c r="BG134" s="682"/>
      <c r="BH134" s="682"/>
      <c r="BI134" s="682"/>
      <c r="BJ134" s="682"/>
      <c r="BK134" s="682"/>
      <c r="BL134" s="682"/>
      <c r="BM134" s="682"/>
      <c r="BN134" s="682"/>
      <c r="BO134" s="682"/>
      <c r="BP134" s="691"/>
      <c r="BQ134" s="691"/>
      <c r="BR134" s="443"/>
      <c r="BS134" s="443"/>
      <c r="BT134" s="443"/>
      <c r="BU134" s="605"/>
      <c r="BV134" s="605"/>
      <c r="BW134" s="605"/>
      <c r="BX134" s="605"/>
      <c r="BY134" s="605"/>
      <c r="BZ134" s="605"/>
    </row>
    <row r="135" spans="1:78" ht="4.2" customHeight="1" x14ac:dyDescent="0.2">
      <c r="A135" s="1040"/>
      <c r="B135" s="1040"/>
      <c r="C135" s="1040"/>
      <c r="D135" s="1040"/>
      <c r="E135" s="1040"/>
      <c r="F135" s="1041"/>
      <c r="G135" s="1041"/>
      <c r="H135" s="1041"/>
      <c r="K135" s="1044"/>
      <c r="L135" s="1044"/>
      <c r="M135" s="1044"/>
      <c r="N135" s="1044"/>
      <c r="O135" s="187"/>
      <c r="P135" s="1034"/>
      <c r="Q135" s="1034"/>
      <c r="R135" s="1034"/>
      <c r="S135" s="1034"/>
      <c r="T135" s="1034"/>
      <c r="U135" s="1034"/>
      <c r="V135" s="1034"/>
      <c r="W135" s="1034"/>
      <c r="X135" s="1034"/>
      <c r="Y135" s="1034"/>
      <c r="Z135" s="1034"/>
      <c r="AA135" s="1035"/>
      <c r="AB135" s="1035"/>
      <c r="AC135" s="1035"/>
      <c r="AD135" s="1035"/>
      <c r="AE135" s="1035"/>
      <c r="AF135" s="1035"/>
      <c r="AG135" s="1035"/>
      <c r="AH135" s="1035"/>
      <c r="AI135" s="1035"/>
      <c r="AJ135" s="1035"/>
      <c r="AK135" s="1036"/>
      <c r="AL135" s="1036"/>
      <c r="AM135" s="1036"/>
      <c r="AN135" s="1036"/>
      <c r="AO135" s="1039"/>
      <c r="AP135" s="1039"/>
      <c r="AQ135" s="1039"/>
      <c r="AR135" s="1039"/>
      <c r="AS135" s="187"/>
      <c r="AT135" s="682"/>
      <c r="AU135" s="682"/>
      <c r="AV135" s="682"/>
      <c r="AW135" s="687"/>
      <c r="AX135" s="695"/>
      <c r="AY135" s="682"/>
      <c r="AZ135" s="682"/>
      <c r="BA135" s="682"/>
      <c r="BB135" s="682"/>
      <c r="BC135" s="682"/>
      <c r="BD135" s="682"/>
      <c r="BE135" s="682"/>
      <c r="BF135" s="687"/>
      <c r="BG135" s="682"/>
      <c r="BH135" s="682"/>
      <c r="BI135" s="682"/>
      <c r="BJ135" s="682"/>
      <c r="BK135" s="682"/>
      <c r="BL135" s="682"/>
      <c r="BM135" s="682"/>
      <c r="BN135" s="682"/>
      <c r="BO135" s="682"/>
      <c r="BP135" s="683"/>
      <c r="BQ135" s="683"/>
      <c r="BR135" s="465"/>
      <c r="BS135" s="465"/>
      <c r="BT135" s="465"/>
      <c r="BU135" s="605"/>
      <c r="BV135" s="605"/>
      <c r="BW135" s="605"/>
      <c r="BX135" s="605"/>
      <c r="BY135" s="605"/>
      <c r="BZ135" s="605"/>
    </row>
    <row r="136" spans="1:78" ht="4.2" customHeight="1" x14ac:dyDescent="0.2">
      <c r="A136" s="1040"/>
      <c r="B136" s="1040"/>
      <c r="C136" s="1040"/>
      <c r="D136" s="1040"/>
      <c r="E136" s="1040"/>
      <c r="F136" s="1041"/>
      <c r="G136" s="1041"/>
      <c r="H136" s="1041"/>
      <c r="K136" s="36"/>
      <c r="L136" s="36"/>
      <c r="M136" s="36"/>
      <c r="N136" s="36"/>
      <c r="O136" s="36"/>
      <c r="P136" s="1034"/>
      <c r="Q136" s="1034"/>
      <c r="R136" s="1034"/>
      <c r="S136" s="1034"/>
      <c r="T136" s="1034"/>
      <c r="U136" s="1034"/>
      <c r="V136" s="1034"/>
      <c r="W136" s="1034"/>
      <c r="X136" s="1034"/>
      <c r="Y136" s="1034"/>
      <c r="Z136" s="1034"/>
      <c r="AA136" s="1035"/>
      <c r="AB136" s="1035"/>
      <c r="AC136" s="1035"/>
      <c r="AD136" s="1035"/>
      <c r="AE136" s="1035"/>
      <c r="AF136" s="1035"/>
      <c r="AG136" s="1035"/>
      <c r="AH136" s="1035"/>
      <c r="AI136" s="1035"/>
      <c r="AJ136" s="1035"/>
      <c r="AK136" s="1036"/>
      <c r="AL136" s="1036"/>
      <c r="AM136" s="1036"/>
      <c r="AN136" s="1036"/>
      <c r="AO136" s="1039"/>
      <c r="AP136" s="1039"/>
      <c r="AQ136" s="1039"/>
      <c r="AR136" s="1039"/>
      <c r="AS136" s="187"/>
      <c r="AT136" s="1046">
        <v>16</v>
      </c>
      <c r="AU136" s="1046"/>
      <c r="AV136" s="1046"/>
      <c r="AW136" s="1047"/>
      <c r="AX136" s="695"/>
      <c r="AY136" s="682"/>
      <c r="AZ136" s="682"/>
      <c r="BA136" s="682"/>
      <c r="BB136" s="682"/>
      <c r="BC136" s="682"/>
      <c r="BD136" s="682"/>
      <c r="BE136" s="682"/>
      <c r="BF136" s="687"/>
      <c r="BG136" s="682"/>
      <c r="BH136" s="682"/>
      <c r="BI136" s="682"/>
      <c r="BJ136" s="682"/>
      <c r="BK136" s="682"/>
      <c r="BL136" s="682"/>
      <c r="BM136" s="682"/>
      <c r="BN136" s="682"/>
      <c r="BO136" s="682"/>
      <c r="BP136" s="683"/>
      <c r="BQ136" s="683"/>
      <c r="BR136" s="465"/>
      <c r="BS136" s="465"/>
      <c r="BT136" s="465"/>
      <c r="BU136" s="605"/>
      <c r="BV136" s="605"/>
      <c r="BW136" s="605"/>
      <c r="BX136" s="605"/>
      <c r="BY136" s="605"/>
      <c r="BZ136" s="605"/>
    </row>
    <row r="137" spans="1:78" ht="4.2" customHeight="1" x14ac:dyDescent="0.2">
      <c r="A137" s="1040"/>
      <c r="B137" s="1040"/>
      <c r="C137" s="1040"/>
      <c r="D137" s="1040"/>
      <c r="E137" s="1040"/>
      <c r="F137" s="1041"/>
      <c r="G137" s="1041"/>
      <c r="H137" s="1041"/>
      <c r="AT137" s="1046"/>
      <c r="AU137" s="1046"/>
      <c r="AV137" s="1046"/>
      <c r="AW137" s="1047"/>
      <c r="AX137" s="703"/>
      <c r="AY137" s="681"/>
      <c r="AZ137" s="681"/>
      <c r="BA137" s="681"/>
      <c r="BB137" s="681"/>
      <c r="BC137" s="682"/>
      <c r="BD137" s="682"/>
      <c r="BE137" s="682"/>
      <c r="BF137" s="687"/>
      <c r="BG137" s="682"/>
      <c r="BH137" s="682"/>
      <c r="BI137" s="682"/>
      <c r="BJ137" s="682"/>
      <c r="BK137" s="682"/>
      <c r="BL137" s="683"/>
      <c r="BM137" s="683"/>
      <c r="BN137" s="683"/>
      <c r="BO137" s="683"/>
      <c r="BP137" s="683"/>
      <c r="BQ137" s="683"/>
      <c r="BR137" s="465"/>
      <c r="BS137" s="465"/>
      <c r="BT137" s="465"/>
      <c r="BU137" s="605"/>
      <c r="BV137" s="605"/>
      <c r="BW137" s="605"/>
      <c r="BX137" s="605"/>
      <c r="BY137" s="605"/>
      <c r="BZ137" s="605"/>
    </row>
    <row r="138" spans="1:78" ht="4.2" customHeight="1" x14ac:dyDescent="0.2">
      <c r="A138" s="1040"/>
      <c r="B138" s="1040"/>
      <c r="C138" s="1040"/>
      <c r="D138" s="1040"/>
      <c r="E138" s="1040"/>
      <c r="F138" s="1041"/>
      <c r="G138" s="1041"/>
      <c r="H138" s="1041"/>
      <c r="AT138" s="1046"/>
      <c r="AU138" s="1046"/>
      <c r="AV138" s="1046"/>
      <c r="AW138" s="1047"/>
      <c r="AX138" s="695"/>
      <c r="AY138" s="682"/>
      <c r="AZ138" s="682"/>
      <c r="BA138" s="682"/>
      <c r="BB138" s="686"/>
      <c r="BC138" s="682"/>
      <c r="BD138" s="682"/>
      <c r="BE138" s="682"/>
      <c r="BF138" s="687"/>
      <c r="BG138" s="682"/>
      <c r="BH138" s="682"/>
      <c r="BI138" s="682"/>
      <c r="BJ138" s="682"/>
      <c r="BK138" s="682"/>
      <c r="BL138" s="682"/>
      <c r="BM138" s="682"/>
      <c r="BN138" s="682"/>
      <c r="BO138" s="682"/>
      <c r="BP138" s="682"/>
      <c r="BQ138" s="682"/>
      <c r="BR138" s="436"/>
      <c r="BS138" s="436"/>
      <c r="BT138" s="436"/>
      <c r="BU138" s="605"/>
      <c r="BV138" s="605"/>
      <c r="BW138" s="605"/>
      <c r="BX138" s="605"/>
      <c r="BY138" s="605"/>
      <c r="BZ138" s="605"/>
    </row>
    <row r="139" spans="1:78" ht="4.2" customHeight="1" x14ac:dyDescent="0.2">
      <c r="A139" s="1040"/>
      <c r="B139" s="1040"/>
      <c r="C139" s="1040"/>
      <c r="D139" s="1040"/>
      <c r="E139" s="1040"/>
      <c r="F139" s="1041"/>
      <c r="G139" s="1041"/>
      <c r="H139" s="1041"/>
      <c r="K139" s="295"/>
      <c r="L139" s="295"/>
      <c r="M139" s="295"/>
      <c r="N139" s="295"/>
      <c r="O139" s="187"/>
      <c r="P139" s="1037" t="e">
        <f>VLOOKUP(K140,選手リスト,3,FALSE)</f>
        <v>#N/A</v>
      </c>
      <c r="Q139" s="1037"/>
      <c r="R139" s="1037"/>
      <c r="S139" s="1037"/>
      <c r="T139" s="1037"/>
      <c r="U139" s="1037"/>
      <c r="V139" s="1037"/>
      <c r="W139" s="1037"/>
      <c r="X139" s="1037"/>
      <c r="Y139" s="1037"/>
      <c r="Z139" s="1037"/>
      <c r="AA139" s="1035" t="e">
        <f>VLOOKUP(K140,選手リスト,4,FALSE)</f>
        <v>#N/A</v>
      </c>
      <c r="AB139" s="1035"/>
      <c r="AC139" s="1035"/>
      <c r="AD139" s="1035"/>
      <c r="AE139" s="1035"/>
      <c r="AF139" s="1035"/>
      <c r="AG139" s="1035"/>
      <c r="AH139" s="1035"/>
      <c r="AI139" s="1035"/>
      <c r="AJ139" s="1035"/>
      <c r="AK139" s="1038" t="e">
        <f>VLOOKUP(K140,選手リスト,9,FALSE)</f>
        <v>#N/A</v>
      </c>
      <c r="AL139" s="1038"/>
      <c r="AM139" s="1038"/>
      <c r="AN139" s="1038"/>
      <c r="AO139" s="1039" t="e">
        <f>VLOOKUP(K140,選手リスト,6,FALSE)</f>
        <v>#N/A</v>
      </c>
      <c r="AP139" s="1039"/>
      <c r="AQ139" s="1039"/>
      <c r="AR139" s="1039"/>
      <c r="AT139" s="1046"/>
      <c r="AU139" s="1046"/>
      <c r="AV139" s="1046"/>
      <c r="AW139" s="1047"/>
      <c r="AX139" s="695"/>
      <c r="AY139" s="682"/>
      <c r="AZ139" s="682"/>
      <c r="BA139" s="682"/>
      <c r="BB139" s="687"/>
      <c r="BC139" s="682"/>
      <c r="BD139" s="682"/>
      <c r="BE139" s="682"/>
      <c r="BF139" s="687"/>
      <c r="BG139" s="682"/>
      <c r="BH139" s="682"/>
      <c r="BI139" s="682"/>
      <c r="BJ139" s="682"/>
      <c r="BK139" s="682"/>
      <c r="BL139" s="682"/>
      <c r="BM139" s="682"/>
      <c r="BN139" s="682"/>
      <c r="BO139" s="682"/>
      <c r="BP139" s="682"/>
      <c r="BQ139" s="682"/>
      <c r="BR139" s="436"/>
      <c r="BS139" s="436"/>
      <c r="BT139" s="436"/>
      <c r="BU139" s="605"/>
      <c r="BV139" s="605"/>
      <c r="BW139" s="605"/>
      <c r="BX139" s="605"/>
      <c r="BY139" s="605"/>
      <c r="BZ139" s="605"/>
    </row>
    <row r="140" spans="1:78" ht="4.2" customHeight="1" x14ac:dyDescent="0.2">
      <c r="A140" s="1040"/>
      <c r="B140" s="1040"/>
      <c r="C140" s="1040"/>
      <c r="D140" s="1040"/>
      <c r="E140" s="1040"/>
      <c r="F140" s="1041"/>
      <c r="G140" s="1041"/>
      <c r="H140" s="1041"/>
      <c r="K140" s="1044">
        <v>55</v>
      </c>
      <c r="L140" s="1044"/>
      <c r="M140" s="1044"/>
      <c r="N140" s="1044"/>
      <c r="O140" s="36"/>
      <c r="P140" s="1037"/>
      <c r="Q140" s="1037"/>
      <c r="R140" s="1037"/>
      <c r="S140" s="1037"/>
      <c r="T140" s="1037"/>
      <c r="U140" s="1037"/>
      <c r="V140" s="1037"/>
      <c r="W140" s="1037"/>
      <c r="X140" s="1037"/>
      <c r="Y140" s="1037"/>
      <c r="Z140" s="1037"/>
      <c r="AA140" s="1035"/>
      <c r="AB140" s="1035"/>
      <c r="AC140" s="1035"/>
      <c r="AD140" s="1035"/>
      <c r="AE140" s="1035"/>
      <c r="AF140" s="1035"/>
      <c r="AG140" s="1035"/>
      <c r="AH140" s="1035"/>
      <c r="AI140" s="1035"/>
      <c r="AJ140" s="1035"/>
      <c r="AK140" s="1038"/>
      <c r="AL140" s="1038"/>
      <c r="AM140" s="1038"/>
      <c r="AN140" s="1038"/>
      <c r="AO140" s="1039"/>
      <c r="AP140" s="1039"/>
      <c r="AQ140" s="1039"/>
      <c r="AR140" s="1039"/>
      <c r="AS140" s="6"/>
      <c r="AT140" s="682"/>
      <c r="AU140" s="683"/>
      <c r="AV140" s="683"/>
      <c r="AW140" s="693"/>
      <c r="AX140" s="695"/>
      <c r="AY140" s="682"/>
      <c r="AZ140" s="682"/>
      <c r="BA140" s="682"/>
      <c r="BB140" s="687"/>
      <c r="BC140" s="682"/>
      <c r="BD140" s="682"/>
      <c r="BE140" s="682"/>
      <c r="BF140" s="687"/>
      <c r="BG140" s="682"/>
      <c r="BH140" s="682"/>
      <c r="BI140" s="682"/>
      <c r="BJ140" s="682"/>
      <c r="BK140" s="682"/>
      <c r="BL140" s="682"/>
      <c r="BM140" s="682"/>
      <c r="BN140" s="682"/>
      <c r="BO140" s="682"/>
      <c r="BP140" s="682"/>
      <c r="BQ140" s="682"/>
      <c r="BR140" s="436"/>
      <c r="BS140" s="436"/>
      <c r="BT140" s="436"/>
      <c r="BU140" s="605"/>
      <c r="BV140" s="605"/>
      <c r="BW140" s="605"/>
      <c r="BX140" s="605"/>
      <c r="BY140" s="605"/>
      <c r="BZ140" s="605"/>
    </row>
    <row r="141" spans="1:78" ht="4.2" customHeight="1" x14ac:dyDescent="0.2">
      <c r="A141" s="1040"/>
      <c r="B141" s="1040"/>
      <c r="C141" s="1040"/>
      <c r="D141" s="1040"/>
      <c r="E141" s="1040"/>
      <c r="F141" s="1041"/>
      <c r="G141" s="1041"/>
      <c r="H141" s="1041"/>
      <c r="K141" s="1044"/>
      <c r="L141" s="1044"/>
      <c r="M141" s="1044"/>
      <c r="N141" s="1044"/>
      <c r="O141" s="36"/>
      <c r="P141" s="1034" t="e">
        <f>VLOOKUP(K140,選手リスト,2,FALSE)</f>
        <v>#N/A</v>
      </c>
      <c r="Q141" s="1034"/>
      <c r="R141" s="1034"/>
      <c r="S141" s="1034"/>
      <c r="T141" s="1034"/>
      <c r="U141" s="1034"/>
      <c r="V141" s="1034"/>
      <c r="W141" s="1034"/>
      <c r="X141" s="1034"/>
      <c r="Y141" s="1034"/>
      <c r="Z141" s="1034"/>
      <c r="AA141" s="1035"/>
      <c r="AB141" s="1035"/>
      <c r="AC141" s="1035"/>
      <c r="AD141" s="1035"/>
      <c r="AE141" s="1035"/>
      <c r="AF141" s="1035"/>
      <c r="AG141" s="1035"/>
      <c r="AH141" s="1035"/>
      <c r="AI141" s="1035"/>
      <c r="AJ141" s="1035"/>
      <c r="AK141" s="1038"/>
      <c r="AL141" s="1038"/>
      <c r="AM141" s="1038"/>
      <c r="AN141" s="1038"/>
      <c r="AO141" s="1039"/>
      <c r="AP141" s="1039"/>
      <c r="AQ141" s="1039"/>
      <c r="AR141" s="1039"/>
      <c r="AS141" s="8"/>
      <c r="AT141" s="681"/>
      <c r="AU141" s="702"/>
      <c r="AV141" s="702"/>
      <c r="AW141" s="694"/>
      <c r="AX141" s="695"/>
      <c r="AY141" s="682"/>
      <c r="AZ141" s="682"/>
      <c r="BA141" s="682"/>
      <c r="BB141" s="687"/>
      <c r="BC141" s="682"/>
      <c r="BD141" s="682"/>
      <c r="BE141" s="682"/>
      <c r="BF141" s="687"/>
      <c r="BG141" s="682"/>
      <c r="BH141" s="682"/>
      <c r="BI141" s="682"/>
      <c r="BJ141" s="682"/>
      <c r="BK141" s="682"/>
      <c r="BL141" s="682"/>
      <c r="BM141" s="682"/>
      <c r="BN141" s="682"/>
      <c r="BO141" s="682"/>
      <c r="BP141" s="682"/>
      <c r="BQ141" s="682"/>
      <c r="BR141" s="436"/>
      <c r="BS141" s="436"/>
      <c r="BT141" s="436"/>
      <c r="BU141" s="605"/>
      <c r="BV141" s="605"/>
      <c r="BW141" s="605"/>
      <c r="BX141" s="605"/>
      <c r="BY141" s="605"/>
      <c r="BZ141" s="605"/>
    </row>
    <row r="142" spans="1:78" ht="4.2" customHeight="1" x14ac:dyDescent="0.2">
      <c r="A142" s="1040"/>
      <c r="B142" s="1040"/>
      <c r="C142" s="1040"/>
      <c r="D142" s="1040"/>
      <c r="E142" s="1040"/>
      <c r="F142" s="1041"/>
      <c r="G142" s="1041"/>
      <c r="H142" s="1041"/>
      <c r="K142" s="1044"/>
      <c r="L142" s="1044"/>
      <c r="M142" s="1044"/>
      <c r="N142" s="1044"/>
      <c r="O142" s="36"/>
      <c r="P142" s="1034"/>
      <c r="Q142" s="1034"/>
      <c r="R142" s="1034"/>
      <c r="S142" s="1034"/>
      <c r="T142" s="1034"/>
      <c r="U142" s="1034"/>
      <c r="V142" s="1034"/>
      <c r="W142" s="1034"/>
      <c r="X142" s="1034"/>
      <c r="Y142" s="1034"/>
      <c r="Z142" s="1034"/>
      <c r="AA142" s="1035" t="e">
        <f>VLOOKUP(K140,選手リスト,5,FALSE)</f>
        <v>#N/A</v>
      </c>
      <c r="AB142" s="1035"/>
      <c r="AC142" s="1035"/>
      <c r="AD142" s="1035"/>
      <c r="AE142" s="1035"/>
      <c r="AF142" s="1035"/>
      <c r="AG142" s="1035"/>
      <c r="AH142" s="1035"/>
      <c r="AI142" s="1035"/>
      <c r="AJ142" s="1035"/>
      <c r="AK142" s="1036" t="e">
        <f>VLOOKUP(K140,選手リスト,10,FALSE)</f>
        <v>#N/A</v>
      </c>
      <c r="AL142" s="1036"/>
      <c r="AM142" s="1036"/>
      <c r="AN142" s="1036"/>
      <c r="AO142" s="1039"/>
      <c r="AP142" s="1039"/>
      <c r="AQ142" s="1039"/>
      <c r="AR142" s="1039"/>
      <c r="AS142" s="187"/>
      <c r="AT142" s="682"/>
      <c r="AU142" s="682"/>
      <c r="AV142" s="682"/>
      <c r="AW142" s="683"/>
      <c r="AX142" s="682"/>
      <c r="AY142" s="1046">
        <f>'①G幼選(17)'!AY120+1</f>
        <v>32</v>
      </c>
      <c r="AZ142" s="1046"/>
      <c r="BA142" s="1046"/>
      <c r="BB142" s="1047"/>
      <c r="BC142" s="682"/>
      <c r="BD142" s="682"/>
      <c r="BE142" s="682"/>
      <c r="BF142" s="687"/>
      <c r="BG142" s="682"/>
      <c r="BH142" s="682"/>
      <c r="BI142" s="682"/>
      <c r="BJ142" s="682"/>
      <c r="BK142" s="682"/>
      <c r="BL142" s="682"/>
      <c r="BM142" s="682"/>
      <c r="BN142" s="682"/>
      <c r="BO142" s="682"/>
      <c r="BP142" s="682"/>
      <c r="BQ142" s="682"/>
      <c r="BR142" s="436"/>
      <c r="BS142" s="436"/>
      <c r="BT142" s="436"/>
      <c r="BU142" s="605"/>
      <c r="BV142" s="605"/>
      <c r="BW142" s="605"/>
      <c r="BX142" s="605"/>
      <c r="BY142" s="605"/>
      <c r="BZ142" s="605"/>
    </row>
    <row r="143" spans="1:78" ht="4.2" customHeight="1" x14ac:dyDescent="0.2">
      <c r="K143" s="1044"/>
      <c r="L143" s="1044"/>
      <c r="M143" s="1044"/>
      <c r="N143" s="1044"/>
      <c r="O143" s="187"/>
      <c r="P143" s="1034"/>
      <c r="Q143" s="1034"/>
      <c r="R143" s="1034"/>
      <c r="S143" s="1034"/>
      <c r="T143" s="1034"/>
      <c r="U143" s="1034"/>
      <c r="V143" s="1034"/>
      <c r="W143" s="1034"/>
      <c r="X143" s="1034"/>
      <c r="Y143" s="1034"/>
      <c r="Z143" s="1034"/>
      <c r="AA143" s="1035"/>
      <c r="AB143" s="1035"/>
      <c r="AC143" s="1035"/>
      <c r="AD143" s="1035"/>
      <c r="AE143" s="1035"/>
      <c r="AF143" s="1035"/>
      <c r="AG143" s="1035"/>
      <c r="AH143" s="1035"/>
      <c r="AI143" s="1035"/>
      <c r="AJ143" s="1035"/>
      <c r="AK143" s="1036"/>
      <c r="AL143" s="1036"/>
      <c r="AM143" s="1036"/>
      <c r="AN143" s="1036"/>
      <c r="AO143" s="1039"/>
      <c r="AP143" s="1039"/>
      <c r="AQ143" s="1039"/>
      <c r="AR143" s="1039"/>
      <c r="AS143" s="187"/>
      <c r="AT143" s="682"/>
      <c r="AU143" s="682"/>
      <c r="AV143" s="682"/>
      <c r="AW143" s="682"/>
      <c r="AX143" s="682"/>
      <c r="AY143" s="1046"/>
      <c r="AZ143" s="1046"/>
      <c r="BA143" s="1046"/>
      <c r="BB143" s="1047"/>
      <c r="BC143" s="703"/>
      <c r="BD143" s="681"/>
      <c r="BE143" s="681"/>
      <c r="BF143" s="701"/>
      <c r="BG143" s="682"/>
      <c r="BH143" s="682"/>
      <c r="BI143" s="682"/>
      <c r="BJ143" s="682"/>
      <c r="BK143" s="682"/>
      <c r="BL143" s="682"/>
      <c r="BM143" s="682"/>
      <c r="BN143" s="682"/>
      <c r="BO143" s="682"/>
      <c r="BP143" s="682"/>
      <c r="BQ143" s="682"/>
      <c r="BR143" s="436"/>
      <c r="BS143" s="436"/>
      <c r="BT143" s="436"/>
      <c r="BU143" s="605"/>
      <c r="BV143" s="605"/>
      <c r="BW143" s="605"/>
      <c r="BX143" s="605"/>
      <c r="BY143" s="605"/>
      <c r="BZ143" s="605"/>
    </row>
    <row r="144" spans="1:78" ht="4.2" customHeight="1" x14ac:dyDescent="0.2">
      <c r="K144" s="36"/>
      <c r="L144" s="36"/>
      <c r="M144" s="36"/>
      <c r="N144" s="36"/>
      <c r="O144" s="36"/>
      <c r="P144" s="1034"/>
      <c r="Q144" s="1034"/>
      <c r="R144" s="1034"/>
      <c r="S144" s="1034"/>
      <c r="T144" s="1034"/>
      <c r="U144" s="1034"/>
      <c r="V144" s="1034"/>
      <c r="W144" s="1034"/>
      <c r="X144" s="1034"/>
      <c r="Y144" s="1034"/>
      <c r="Z144" s="1034"/>
      <c r="AA144" s="1035"/>
      <c r="AB144" s="1035"/>
      <c r="AC144" s="1035"/>
      <c r="AD144" s="1035"/>
      <c r="AE144" s="1035"/>
      <c r="AF144" s="1035"/>
      <c r="AG144" s="1035"/>
      <c r="AH144" s="1035"/>
      <c r="AI144" s="1035"/>
      <c r="AJ144" s="1035"/>
      <c r="AK144" s="1036"/>
      <c r="AL144" s="1036"/>
      <c r="AM144" s="1036"/>
      <c r="AN144" s="1036"/>
      <c r="AO144" s="1039"/>
      <c r="AP144" s="1039"/>
      <c r="AQ144" s="1039"/>
      <c r="AR144" s="1039"/>
      <c r="AS144" s="187"/>
      <c r="AT144" s="682"/>
      <c r="AU144" s="682"/>
      <c r="AV144" s="682"/>
      <c r="AW144" s="682"/>
      <c r="AX144" s="682"/>
      <c r="AY144" s="1046"/>
      <c r="AZ144" s="1046"/>
      <c r="BA144" s="1046"/>
      <c r="BB144" s="1047"/>
      <c r="BC144" s="682"/>
      <c r="BD144" s="682"/>
      <c r="BE144" s="682"/>
      <c r="BF144" s="682"/>
      <c r="BG144" s="682"/>
      <c r="BH144" s="682"/>
      <c r="BI144" s="682"/>
      <c r="BJ144" s="682"/>
      <c r="BK144" s="682"/>
      <c r="BL144" s="682"/>
      <c r="BM144" s="682"/>
      <c r="BN144" s="682"/>
      <c r="BO144" s="682"/>
      <c r="BP144" s="682"/>
      <c r="BQ144" s="682"/>
      <c r="BR144" s="436"/>
      <c r="BS144" s="436"/>
      <c r="BT144" s="436"/>
      <c r="BU144" s="605"/>
      <c r="BV144" s="605"/>
      <c r="BW144" s="605"/>
      <c r="BX144" s="605"/>
      <c r="BY144" s="605"/>
      <c r="BZ144" s="605"/>
    </row>
    <row r="145" spans="3:78" ht="4.2" customHeight="1" x14ac:dyDescent="0.2">
      <c r="AT145" s="684"/>
      <c r="AU145" s="684"/>
      <c r="AV145" s="684"/>
      <c r="AW145" s="684"/>
      <c r="AX145" s="690"/>
      <c r="AY145" s="1046"/>
      <c r="AZ145" s="1046"/>
      <c r="BA145" s="1046"/>
      <c r="BB145" s="1047"/>
      <c r="BC145" s="682"/>
      <c r="BD145" s="682"/>
      <c r="BE145" s="682"/>
      <c r="BF145" s="682"/>
      <c r="BG145" s="682"/>
      <c r="BH145" s="682"/>
      <c r="BI145" s="682"/>
      <c r="BJ145" s="682"/>
      <c r="BK145" s="682"/>
      <c r="BL145" s="682"/>
      <c r="BM145" s="682"/>
      <c r="BN145" s="682"/>
      <c r="BO145" s="682"/>
      <c r="BP145" s="682"/>
      <c r="BQ145" s="682"/>
      <c r="BR145" s="436"/>
      <c r="BS145" s="436"/>
      <c r="BT145" s="436"/>
      <c r="BU145" s="605"/>
      <c r="BV145" s="605"/>
      <c r="BW145" s="605"/>
      <c r="BX145" s="605"/>
      <c r="BY145" s="605"/>
      <c r="BZ145" s="605"/>
    </row>
    <row r="146" spans="3:78" ht="4.2" customHeight="1" x14ac:dyDescent="0.2">
      <c r="AT146" s="684"/>
      <c r="AU146" s="684"/>
      <c r="AV146" s="684"/>
      <c r="AW146" s="684"/>
      <c r="AX146" s="690"/>
      <c r="AY146" s="682"/>
      <c r="AZ146" s="682"/>
      <c r="BA146" s="682"/>
      <c r="BB146" s="687"/>
      <c r="BC146" s="682"/>
      <c r="BD146" s="682"/>
      <c r="BE146" s="682"/>
      <c r="BF146" s="682"/>
      <c r="BG146" s="682"/>
      <c r="BH146" s="682"/>
      <c r="BI146" s="682"/>
      <c r="BJ146" s="682"/>
      <c r="BK146" s="682"/>
      <c r="BL146" s="682"/>
      <c r="BM146" s="682"/>
      <c r="BN146" s="682"/>
      <c r="BO146" s="682"/>
      <c r="BP146" s="682"/>
      <c r="BQ146" s="682"/>
      <c r="BR146" s="436"/>
      <c r="BS146" s="436"/>
      <c r="BT146" s="436"/>
      <c r="BU146" s="605"/>
      <c r="BV146" s="605"/>
      <c r="BW146" s="605"/>
      <c r="BX146" s="605"/>
      <c r="BY146" s="605"/>
      <c r="BZ146" s="605"/>
    </row>
    <row r="147" spans="3:78" ht="4.2" customHeight="1" x14ac:dyDescent="0.2">
      <c r="K147" s="295"/>
      <c r="L147" s="295"/>
      <c r="M147" s="295"/>
      <c r="N147" s="295"/>
      <c r="O147" s="187"/>
      <c r="P147" s="1037" t="e">
        <f>VLOOKUP(K148,選手リスト,3,FALSE)</f>
        <v>#N/A</v>
      </c>
      <c r="Q147" s="1037"/>
      <c r="R147" s="1037"/>
      <c r="S147" s="1037"/>
      <c r="T147" s="1037"/>
      <c r="U147" s="1037"/>
      <c r="V147" s="1037"/>
      <c r="W147" s="1037"/>
      <c r="X147" s="1037"/>
      <c r="Y147" s="1037"/>
      <c r="Z147" s="1037"/>
      <c r="AA147" s="1035" t="e">
        <f>VLOOKUP(K148,選手リスト,4,FALSE)</f>
        <v>#N/A</v>
      </c>
      <c r="AB147" s="1035"/>
      <c r="AC147" s="1035"/>
      <c r="AD147" s="1035"/>
      <c r="AE147" s="1035"/>
      <c r="AF147" s="1035"/>
      <c r="AG147" s="1035"/>
      <c r="AH147" s="1035"/>
      <c r="AI147" s="1035"/>
      <c r="AJ147" s="1035"/>
      <c r="AK147" s="1038" t="e">
        <f>VLOOKUP(K148,選手リスト,9,FALSE)</f>
        <v>#N/A</v>
      </c>
      <c r="AL147" s="1038"/>
      <c r="AM147" s="1038"/>
      <c r="AN147" s="1038"/>
      <c r="AO147" s="1039" t="e">
        <f>VLOOKUP(K148,選手リスト,6,FALSE)</f>
        <v>#N/A</v>
      </c>
      <c r="AP147" s="1039"/>
      <c r="AQ147" s="1039"/>
      <c r="AR147" s="1039"/>
      <c r="AS147" s="6"/>
      <c r="AT147" s="682"/>
      <c r="AU147" s="683"/>
      <c r="AV147" s="683"/>
      <c r="AW147" s="683"/>
      <c r="AX147" s="682"/>
      <c r="AY147" s="682"/>
      <c r="AZ147" s="682"/>
      <c r="BA147" s="682"/>
      <c r="BB147" s="687"/>
      <c r="BC147" s="682"/>
      <c r="BD147" s="682"/>
      <c r="BE147" s="682"/>
      <c r="BF147" s="682"/>
      <c r="BG147" s="682"/>
      <c r="BH147" s="682"/>
      <c r="BI147" s="682"/>
      <c r="BJ147" s="682"/>
      <c r="BK147" s="682"/>
      <c r="BL147" s="682"/>
      <c r="BM147" s="682"/>
      <c r="BN147" s="682"/>
      <c r="BO147" s="682"/>
      <c r="BP147" s="682"/>
      <c r="BQ147" s="682"/>
      <c r="BR147" s="436"/>
      <c r="BS147" s="436"/>
      <c r="BT147" s="436"/>
      <c r="BU147" s="605"/>
      <c r="BV147" s="605"/>
      <c r="BW147" s="605"/>
      <c r="BX147" s="605"/>
      <c r="BY147" s="605"/>
      <c r="BZ147" s="605"/>
    </row>
    <row r="148" spans="3:78" ht="4.2" customHeight="1" x14ac:dyDescent="0.2">
      <c r="K148" s="1044">
        <v>56</v>
      </c>
      <c r="L148" s="1044"/>
      <c r="M148" s="1044"/>
      <c r="N148" s="1044"/>
      <c r="O148" s="36"/>
      <c r="P148" s="1037"/>
      <c r="Q148" s="1037"/>
      <c r="R148" s="1037"/>
      <c r="S148" s="1037"/>
      <c r="T148" s="1037"/>
      <c r="U148" s="1037"/>
      <c r="V148" s="1037"/>
      <c r="W148" s="1037"/>
      <c r="X148" s="1037"/>
      <c r="Y148" s="1037"/>
      <c r="Z148" s="1037"/>
      <c r="AA148" s="1035"/>
      <c r="AB148" s="1035"/>
      <c r="AC148" s="1035"/>
      <c r="AD148" s="1035"/>
      <c r="AE148" s="1035"/>
      <c r="AF148" s="1035"/>
      <c r="AG148" s="1035"/>
      <c r="AH148" s="1035"/>
      <c r="AI148" s="1035"/>
      <c r="AJ148" s="1035"/>
      <c r="AK148" s="1038"/>
      <c r="AL148" s="1038"/>
      <c r="AM148" s="1038"/>
      <c r="AN148" s="1038"/>
      <c r="AO148" s="1039"/>
      <c r="AP148" s="1039"/>
      <c r="AQ148" s="1039"/>
      <c r="AR148" s="1039"/>
      <c r="AS148" s="6"/>
      <c r="AT148" s="682"/>
      <c r="AU148" s="683"/>
      <c r="AV148" s="683"/>
      <c r="AW148" s="683"/>
      <c r="AX148" s="682"/>
      <c r="AY148" s="682"/>
      <c r="AZ148" s="682"/>
      <c r="BA148" s="682"/>
      <c r="BB148" s="687"/>
      <c r="BC148" s="682"/>
      <c r="BD148" s="682"/>
      <c r="BE148" s="682"/>
      <c r="BF148" s="682"/>
      <c r="BG148" s="682"/>
      <c r="BH148" s="682"/>
      <c r="BI148" s="682"/>
      <c r="BJ148" s="682"/>
      <c r="BK148" s="682"/>
      <c r="BL148" s="682"/>
      <c r="BM148" s="682"/>
      <c r="BN148" s="682"/>
      <c r="BO148" s="682"/>
      <c r="BP148" s="682"/>
      <c r="BQ148" s="682"/>
      <c r="BR148" s="436"/>
      <c r="BS148" s="436"/>
      <c r="BT148" s="436"/>
      <c r="BU148" s="605"/>
      <c r="BV148" s="605"/>
      <c r="BW148" s="605"/>
      <c r="BX148" s="605"/>
      <c r="BY148" s="605"/>
      <c r="BZ148" s="605"/>
    </row>
    <row r="149" spans="3:78" ht="4.2" customHeight="1" x14ac:dyDescent="0.2">
      <c r="K149" s="1044"/>
      <c r="L149" s="1044"/>
      <c r="M149" s="1044"/>
      <c r="N149" s="1044"/>
      <c r="O149" s="36"/>
      <c r="P149" s="1034" t="e">
        <f>VLOOKUP(K148,選手リスト,2,FALSE)</f>
        <v>#N/A</v>
      </c>
      <c r="Q149" s="1034"/>
      <c r="R149" s="1034"/>
      <c r="S149" s="1034"/>
      <c r="T149" s="1034"/>
      <c r="U149" s="1034"/>
      <c r="V149" s="1034"/>
      <c r="W149" s="1034"/>
      <c r="X149" s="1034"/>
      <c r="Y149" s="1034"/>
      <c r="Z149" s="1034"/>
      <c r="AA149" s="1035"/>
      <c r="AB149" s="1035"/>
      <c r="AC149" s="1035"/>
      <c r="AD149" s="1035"/>
      <c r="AE149" s="1035"/>
      <c r="AF149" s="1035"/>
      <c r="AG149" s="1035"/>
      <c r="AH149" s="1035"/>
      <c r="AI149" s="1035"/>
      <c r="AJ149" s="1035"/>
      <c r="AK149" s="1038"/>
      <c r="AL149" s="1038"/>
      <c r="AM149" s="1038"/>
      <c r="AN149" s="1038"/>
      <c r="AO149" s="1039"/>
      <c r="AP149" s="1039"/>
      <c r="AQ149" s="1039"/>
      <c r="AR149" s="1039"/>
      <c r="AS149" s="8"/>
      <c r="AT149" s="681"/>
      <c r="AU149" s="702"/>
      <c r="AV149" s="702"/>
      <c r="AW149" s="702"/>
      <c r="AX149" s="681"/>
      <c r="AY149" s="681"/>
      <c r="AZ149" s="681"/>
      <c r="BA149" s="681"/>
      <c r="BB149" s="701"/>
      <c r="BC149" s="682"/>
      <c r="BD149" s="682"/>
      <c r="BE149" s="682"/>
      <c r="BF149" s="682"/>
      <c r="BG149" s="682"/>
      <c r="BH149" s="682"/>
      <c r="BI149" s="682"/>
      <c r="BJ149" s="682"/>
      <c r="BK149" s="682"/>
      <c r="BL149" s="682"/>
      <c r="BM149" s="682"/>
      <c r="BN149" s="682"/>
      <c r="BO149" s="682"/>
      <c r="BP149" s="682"/>
      <c r="BQ149" s="682"/>
      <c r="BR149" s="436"/>
      <c r="BS149" s="436"/>
      <c r="BT149" s="436"/>
      <c r="BU149" s="605"/>
      <c r="BV149" s="605"/>
      <c r="BW149" s="605"/>
      <c r="BX149" s="605"/>
      <c r="BY149" s="605"/>
      <c r="BZ149" s="605"/>
    </row>
    <row r="150" spans="3:78" ht="4.2" customHeight="1" x14ac:dyDescent="0.2">
      <c r="K150" s="1044"/>
      <c r="L150" s="1044"/>
      <c r="M150" s="1044"/>
      <c r="N150" s="1044"/>
      <c r="O150" s="36"/>
      <c r="P150" s="1034"/>
      <c r="Q150" s="1034"/>
      <c r="R150" s="1034"/>
      <c r="S150" s="1034"/>
      <c r="T150" s="1034"/>
      <c r="U150" s="1034"/>
      <c r="V150" s="1034"/>
      <c r="W150" s="1034"/>
      <c r="X150" s="1034"/>
      <c r="Y150" s="1034"/>
      <c r="Z150" s="1034"/>
      <c r="AA150" s="1035" t="e">
        <f>VLOOKUP(K148,選手リスト,5,FALSE)</f>
        <v>#N/A</v>
      </c>
      <c r="AB150" s="1035"/>
      <c r="AC150" s="1035"/>
      <c r="AD150" s="1035"/>
      <c r="AE150" s="1035"/>
      <c r="AF150" s="1035"/>
      <c r="AG150" s="1035"/>
      <c r="AH150" s="1035"/>
      <c r="AI150" s="1035"/>
      <c r="AJ150" s="1035"/>
      <c r="AK150" s="1036" t="e">
        <f>VLOOKUP(K148,選手リスト,10,FALSE)</f>
        <v>#N/A</v>
      </c>
      <c r="AL150" s="1036"/>
      <c r="AM150" s="1036"/>
      <c r="AN150" s="1036"/>
      <c r="AO150" s="1039"/>
      <c r="AP150" s="1039"/>
      <c r="AQ150" s="1039"/>
      <c r="AR150" s="1039"/>
      <c r="AS150" s="187"/>
      <c r="AT150" s="682"/>
      <c r="AU150" s="682"/>
      <c r="AV150" s="682"/>
      <c r="AW150" s="683"/>
      <c r="AX150" s="682"/>
      <c r="AY150" s="682"/>
      <c r="AZ150" s="682"/>
      <c r="BA150" s="682"/>
      <c r="BB150" s="682"/>
      <c r="BC150" s="682"/>
      <c r="BD150" s="682"/>
      <c r="BE150" s="682"/>
      <c r="BF150" s="682"/>
      <c r="BG150" s="682"/>
      <c r="BH150" s="682"/>
      <c r="BI150" s="682"/>
      <c r="BJ150" s="682"/>
      <c r="BK150" s="682"/>
      <c r="BL150" s="682"/>
      <c r="BM150" s="682"/>
      <c r="BN150" s="682"/>
      <c r="BO150" s="682"/>
      <c r="BP150" s="682"/>
      <c r="BQ150" s="682"/>
      <c r="BR150" s="436"/>
      <c r="BS150" s="436"/>
      <c r="BT150" s="436"/>
      <c r="BU150" s="605"/>
      <c r="BV150" s="605"/>
      <c r="BW150" s="605"/>
      <c r="BX150" s="605"/>
      <c r="BY150" s="605"/>
      <c r="BZ150" s="605"/>
    </row>
    <row r="151" spans="3:78" ht="4.2" customHeight="1" x14ac:dyDescent="0.2">
      <c r="K151" s="1044"/>
      <c r="L151" s="1044"/>
      <c r="M151" s="1044"/>
      <c r="N151" s="1044"/>
      <c r="O151" s="187"/>
      <c r="P151" s="1034"/>
      <c r="Q151" s="1034"/>
      <c r="R151" s="1034"/>
      <c r="S151" s="1034"/>
      <c r="T151" s="1034"/>
      <c r="U151" s="1034"/>
      <c r="V151" s="1034"/>
      <c r="W151" s="1034"/>
      <c r="X151" s="1034"/>
      <c r="Y151" s="1034"/>
      <c r="Z151" s="1034"/>
      <c r="AA151" s="1035"/>
      <c r="AB151" s="1035"/>
      <c r="AC151" s="1035"/>
      <c r="AD151" s="1035"/>
      <c r="AE151" s="1035"/>
      <c r="AF151" s="1035"/>
      <c r="AG151" s="1035"/>
      <c r="AH151" s="1035"/>
      <c r="AI151" s="1035"/>
      <c r="AJ151" s="1035"/>
      <c r="AK151" s="1036"/>
      <c r="AL151" s="1036"/>
      <c r="AM151" s="1036"/>
      <c r="AN151" s="1036"/>
      <c r="AO151" s="1039"/>
      <c r="AP151" s="1039"/>
      <c r="AQ151" s="1039"/>
      <c r="AR151" s="1039"/>
      <c r="AT151" s="684"/>
      <c r="AU151" s="684"/>
      <c r="AV151" s="684"/>
      <c r="AW151" s="684"/>
      <c r="AX151" s="684"/>
      <c r="AY151" s="684"/>
      <c r="AZ151" s="684"/>
      <c r="BA151" s="684"/>
      <c r="BB151" s="684"/>
      <c r="BC151" s="682"/>
      <c r="BD151" s="682"/>
      <c r="BE151" s="682"/>
      <c r="BF151" s="682"/>
      <c r="BG151" s="682"/>
      <c r="BH151" s="682"/>
      <c r="BI151" s="682"/>
      <c r="BJ151" s="682"/>
      <c r="BK151" s="682"/>
      <c r="BL151" s="682"/>
      <c r="BM151" s="682"/>
      <c r="BN151" s="682"/>
      <c r="BO151" s="682"/>
      <c r="BP151" s="682"/>
      <c r="BQ151" s="682"/>
      <c r="BR151" s="436"/>
      <c r="BS151" s="436"/>
      <c r="BT151" s="436"/>
      <c r="BU151" s="605"/>
      <c r="BV151" s="605"/>
      <c r="BW151" s="605"/>
      <c r="BX151" s="605"/>
      <c r="BY151" s="605"/>
      <c r="BZ151" s="605"/>
    </row>
    <row r="152" spans="3:78" ht="4.2" customHeight="1" x14ac:dyDescent="0.2">
      <c r="K152" s="36"/>
      <c r="L152" s="36"/>
      <c r="M152" s="36"/>
      <c r="N152" s="36"/>
      <c r="O152" s="36"/>
      <c r="P152" s="1034"/>
      <c r="Q152" s="1034"/>
      <c r="R152" s="1034"/>
      <c r="S152" s="1034"/>
      <c r="T152" s="1034"/>
      <c r="U152" s="1034"/>
      <c r="V152" s="1034"/>
      <c r="W152" s="1034"/>
      <c r="X152" s="1034"/>
      <c r="Y152" s="1034"/>
      <c r="Z152" s="1034"/>
      <c r="AA152" s="1035"/>
      <c r="AB152" s="1035"/>
      <c r="AC152" s="1035"/>
      <c r="AD152" s="1035"/>
      <c r="AE152" s="1035"/>
      <c r="AF152" s="1035"/>
      <c r="AG152" s="1035"/>
      <c r="AH152" s="1035"/>
      <c r="AI152" s="1035"/>
      <c r="AJ152" s="1035"/>
      <c r="AK152" s="1036"/>
      <c r="AL152" s="1036"/>
      <c r="AM152" s="1036"/>
      <c r="AN152" s="1036"/>
      <c r="AO152" s="1039"/>
      <c r="AP152" s="1039"/>
      <c r="AQ152" s="1039"/>
      <c r="AR152" s="1039"/>
      <c r="AT152" s="605"/>
      <c r="AU152" s="605"/>
      <c r="AV152" s="605"/>
      <c r="AW152" s="605"/>
      <c r="AX152" s="605"/>
      <c r="AY152" s="605"/>
      <c r="AZ152" s="605"/>
      <c r="BA152" s="605"/>
      <c r="BB152" s="605"/>
      <c r="BC152" s="605"/>
      <c r="BD152" s="605"/>
      <c r="BE152" s="605"/>
      <c r="BF152" s="605"/>
      <c r="BG152" s="605"/>
      <c r="BH152" s="605"/>
      <c r="BI152" s="605"/>
      <c r="BJ152" s="605"/>
      <c r="BK152" s="605"/>
      <c r="BL152" s="605"/>
      <c r="BM152" s="605"/>
      <c r="BN152" s="605"/>
      <c r="BO152" s="605"/>
      <c r="BP152" s="605"/>
      <c r="BQ152" s="605"/>
      <c r="BR152" s="605"/>
      <c r="BS152" s="605"/>
      <c r="BT152" s="605"/>
      <c r="BU152" s="605"/>
      <c r="BV152" s="605"/>
      <c r="BW152" s="605"/>
      <c r="BX152" s="605"/>
      <c r="BY152" s="605"/>
      <c r="BZ152" s="605"/>
    </row>
    <row r="153" spans="3:78" ht="4.2" customHeight="1" x14ac:dyDescent="0.2">
      <c r="AT153" s="605"/>
      <c r="AU153" s="605"/>
      <c r="AV153" s="605"/>
      <c r="AW153" s="605"/>
      <c r="AX153" s="605"/>
      <c r="AY153" s="605"/>
      <c r="AZ153" s="605"/>
      <c r="BA153" s="605"/>
      <c r="BB153" s="605"/>
      <c r="BC153" s="605"/>
      <c r="BD153" s="605"/>
      <c r="BE153" s="605"/>
      <c r="BF153" s="605"/>
      <c r="BG153" s="605"/>
      <c r="BH153" s="605"/>
      <c r="BI153" s="605"/>
      <c r="BJ153" s="605"/>
      <c r="BK153" s="605"/>
      <c r="BL153" s="605"/>
      <c r="BM153" s="605"/>
      <c r="BN153" s="605"/>
      <c r="BO153" s="605"/>
      <c r="BP153" s="605"/>
      <c r="BQ153" s="605"/>
      <c r="BR153" s="605"/>
      <c r="BS153" s="605"/>
      <c r="BT153" s="605"/>
      <c r="BU153" s="605"/>
      <c r="BV153" s="605"/>
      <c r="BW153" s="605"/>
      <c r="BX153" s="605"/>
      <c r="BY153" s="605"/>
      <c r="BZ153" s="605"/>
    </row>
    <row r="155" spans="3:78" ht="4.2" customHeight="1" x14ac:dyDescent="0.2">
      <c r="K155" s="295"/>
      <c r="L155" s="295"/>
      <c r="M155" s="295"/>
      <c r="N155" s="295"/>
    </row>
    <row r="159" spans="3:78" ht="4.2" customHeight="1" x14ac:dyDescent="0.2">
      <c r="C159" s="187"/>
      <c r="D159" s="187"/>
      <c r="E159" s="187"/>
      <c r="F159" s="187"/>
      <c r="G159" s="187"/>
      <c r="H159" s="187"/>
      <c r="I159" s="187"/>
      <c r="J159" s="187"/>
      <c r="K159" s="187"/>
      <c r="L159" s="187"/>
      <c r="M159" s="187"/>
      <c r="N159" s="187"/>
      <c r="O159" s="187"/>
      <c r="P159" s="187"/>
      <c r="Q159" s="28"/>
      <c r="R159" s="28"/>
      <c r="S159" s="28"/>
      <c r="T159" s="28"/>
      <c r="U159" s="28"/>
      <c r="Z159" s="187"/>
      <c r="AA159" s="187"/>
      <c r="AB159" s="187"/>
      <c r="AC159" s="187"/>
      <c r="AD159" s="187"/>
      <c r="AE159" s="187"/>
      <c r="AF159" s="187"/>
      <c r="AG159" s="187"/>
      <c r="AH159" s="187"/>
      <c r="AI159" s="187"/>
      <c r="AJ159" s="187"/>
      <c r="AK159" s="187"/>
      <c r="AL159" s="187"/>
      <c r="AM159" s="187"/>
      <c r="AN159" s="187"/>
      <c r="AO159" s="28"/>
      <c r="AP159" s="28"/>
      <c r="AQ159" s="28"/>
      <c r="AR159" s="28"/>
      <c r="AS159" s="28"/>
      <c r="AX159" s="187"/>
      <c r="AY159" s="187"/>
      <c r="AZ159" s="187"/>
      <c r="BA159" s="187"/>
      <c r="BB159" s="187"/>
      <c r="BC159" s="187"/>
      <c r="BD159" s="187"/>
      <c r="BE159" s="187"/>
      <c r="BF159" s="187"/>
      <c r="BG159" s="187"/>
      <c r="BH159" s="187"/>
      <c r="BI159" s="187"/>
      <c r="BJ159" s="187"/>
      <c r="BK159" s="187"/>
      <c r="BL159" s="187"/>
      <c r="BM159" s="28"/>
      <c r="BN159" s="28"/>
      <c r="BO159" s="28"/>
      <c r="BP159" s="28"/>
      <c r="BQ159" s="28"/>
    </row>
    <row r="160" spans="3:78" ht="4.2" customHeight="1" x14ac:dyDescent="0.2">
      <c r="C160" s="187"/>
      <c r="D160" s="187"/>
      <c r="E160" s="187"/>
      <c r="F160" s="187"/>
      <c r="G160" s="187"/>
      <c r="H160" s="187"/>
      <c r="I160" s="187"/>
      <c r="J160" s="187"/>
      <c r="K160" s="187"/>
      <c r="L160" s="187"/>
      <c r="M160" s="187"/>
      <c r="V160" s="187"/>
      <c r="W160" s="187"/>
      <c r="X160" s="187"/>
      <c r="Y160" s="187"/>
      <c r="Z160" s="187"/>
      <c r="AA160" s="187"/>
      <c r="AB160" s="187"/>
      <c r="AC160" s="187"/>
      <c r="AD160" s="187"/>
      <c r="AE160" s="187"/>
      <c r="AF160" s="187"/>
      <c r="AG160" s="187"/>
      <c r="AH160" s="187"/>
      <c r="AI160" s="187"/>
      <c r="AJ160" s="187"/>
      <c r="AK160" s="187"/>
      <c r="AT160" s="187"/>
      <c r="AU160" s="187"/>
      <c r="AV160" s="187"/>
      <c r="AW160" s="187"/>
      <c r="AX160" s="187"/>
      <c r="AY160" s="187"/>
      <c r="AZ160" s="187"/>
      <c r="BA160" s="187"/>
      <c r="BB160" s="187"/>
      <c r="BC160" s="187"/>
      <c r="BD160" s="187"/>
      <c r="BE160" s="187"/>
      <c r="BF160" s="187"/>
      <c r="BG160" s="187"/>
      <c r="BH160" s="187"/>
      <c r="BI160" s="187"/>
      <c r="BR160" s="28"/>
      <c r="BS160" s="28"/>
      <c r="BT160" s="28"/>
    </row>
    <row r="161" spans="5:71" ht="4.2" customHeight="1" x14ac:dyDescent="0.2">
      <c r="AS161" s="187"/>
      <c r="AT161" s="187"/>
      <c r="AU161" s="187"/>
      <c r="AV161" s="187"/>
      <c r="AW161" s="187"/>
      <c r="AX161" s="187"/>
      <c r="AY161" s="187"/>
      <c r="AZ161" s="187"/>
      <c r="BA161" s="187"/>
      <c r="BB161" s="187"/>
      <c r="BC161" s="187"/>
      <c r="BD161" s="187"/>
      <c r="BE161" s="187"/>
      <c r="BF161" s="187"/>
      <c r="BG161" s="187"/>
      <c r="BH161" s="28"/>
      <c r="BI161" s="28"/>
      <c r="BJ161" s="28"/>
      <c r="BN161" s="28"/>
    </row>
    <row r="162" spans="5:71" ht="4.2" customHeight="1" x14ac:dyDescent="0.2">
      <c r="AX162" s="187"/>
      <c r="AY162" s="187"/>
      <c r="AZ162" s="187"/>
      <c r="BA162" s="187"/>
      <c r="BB162" s="187"/>
      <c r="BC162" s="187"/>
      <c r="BD162" s="187"/>
      <c r="BE162" s="187"/>
      <c r="BF162" s="187"/>
      <c r="BG162" s="187"/>
      <c r="BH162" s="187"/>
      <c r="BI162" s="187"/>
      <c r="BJ162" s="187"/>
      <c r="BK162" s="187"/>
      <c r="BL162" s="187"/>
      <c r="BM162" s="28"/>
      <c r="BN162" s="28"/>
      <c r="BO162" s="28"/>
    </row>
    <row r="163" spans="5:71" ht="4.2" customHeight="1" x14ac:dyDescent="0.2">
      <c r="E163" s="1045">
        <v>40</v>
      </c>
      <c r="F163" s="1045"/>
      <c r="G163" s="1045"/>
      <c r="H163" s="1045"/>
      <c r="I163" s="1045"/>
      <c r="J163" s="1045"/>
      <c r="K163" s="1045"/>
      <c r="L163" s="1045">
        <v>41</v>
      </c>
      <c r="M163" s="1045"/>
      <c r="N163" s="1045"/>
      <c r="O163" s="1045"/>
      <c r="P163" s="1045"/>
      <c r="Q163" s="1045"/>
      <c r="R163" s="1045"/>
      <c r="S163" s="1045">
        <v>42</v>
      </c>
      <c r="T163" s="1045"/>
      <c r="U163" s="1045"/>
      <c r="V163" s="1045"/>
      <c r="W163" s="1045"/>
      <c r="X163" s="1045"/>
      <c r="Y163" s="1045"/>
      <c r="Z163" s="1045">
        <v>43</v>
      </c>
      <c r="AA163" s="1045"/>
      <c r="AB163" s="1045"/>
      <c r="AC163" s="1045"/>
      <c r="AD163" s="1045"/>
      <c r="AE163" s="1045"/>
      <c r="AF163" s="1045"/>
      <c r="AG163" s="1045">
        <v>44</v>
      </c>
      <c r="AH163" s="1045"/>
      <c r="AI163" s="1045"/>
      <c r="AJ163" s="1045"/>
      <c r="AK163" s="1045"/>
      <c r="AL163" s="1045"/>
      <c r="AM163" s="1045"/>
      <c r="AN163" s="1045">
        <v>45</v>
      </c>
      <c r="AO163" s="1045"/>
      <c r="AP163" s="1045"/>
      <c r="AQ163" s="1045"/>
      <c r="AR163" s="1045"/>
      <c r="AS163" s="1045"/>
      <c r="AT163" s="1045"/>
      <c r="AU163" s="1045">
        <v>46</v>
      </c>
      <c r="AV163" s="1045"/>
      <c r="AW163" s="1045"/>
      <c r="AX163" s="1045"/>
      <c r="AY163" s="1045"/>
      <c r="AZ163" s="1045"/>
      <c r="BA163" s="1045"/>
      <c r="BB163" s="1045">
        <v>47</v>
      </c>
      <c r="BC163" s="1045"/>
      <c r="BD163" s="1045"/>
      <c r="BE163" s="1045"/>
      <c r="BF163" s="1045"/>
      <c r="BG163" s="1045"/>
      <c r="BH163" s="1045"/>
      <c r="BI163" s="1045">
        <v>48</v>
      </c>
      <c r="BJ163" s="1045"/>
      <c r="BK163" s="1045"/>
      <c r="BL163" s="1045"/>
      <c r="BM163" s="1045"/>
      <c r="BN163" s="1045"/>
      <c r="BO163" s="1045"/>
      <c r="BR163" s="28"/>
      <c r="BS163" s="28"/>
    </row>
    <row r="164" spans="5:71" ht="4.2" customHeight="1" x14ac:dyDescent="0.2">
      <c r="E164" s="1045"/>
      <c r="F164" s="1045"/>
      <c r="G164" s="1045"/>
      <c r="H164" s="1045"/>
      <c r="I164" s="1045"/>
      <c r="J164" s="1045"/>
      <c r="K164" s="1045"/>
      <c r="L164" s="1045"/>
      <c r="M164" s="1045"/>
      <c r="N164" s="1045"/>
      <c r="O164" s="1045"/>
      <c r="P164" s="1045"/>
      <c r="Q164" s="1045"/>
      <c r="R164" s="1045"/>
      <c r="S164" s="1045"/>
      <c r="T164" s="1045"/>
      <c r="U164" s="1045"/>
      <c r="V164" s="1045"/>
      <c r="W164" s="1045"/>
      <c r="X164" s="1045"/>
      <c r="Y164" s="1045"/>
      <c r="Z164" s="1045"/>
      <c r="AA164" s="1045"/>
      <c r="AB164" s="1045"/>
      <c r="AC164" s="1045"/>
      <c r="AD164" s="1045"/>
      <c r="AE164" s="1045"/>
      <c r="AF164" s="1045"/>
      <c r="AG164" s="1045"/>
      <c r="AH164" s="1045"/>
      <c r="AI164" s="1045"/>
      <c r="AJ164" s="1045"/>
      <c r="AK164" s="1045"/>
      <c r="AL164" s="1045"/>
      <c r="AM164" s="1045"/>
      <c r="AN164" s="1045"/>
      <c r="AO164" s="1045"/>
      <c r="AP164" s="1045"/>
      <c r="AQ164" s="1045"/>
      <c r="AR164" s="1045"/>
      <c r="AS164" s="1045"/>
      <c r="AT164" s="1045"/>
      <c r="AU164" s="1045"/>
      <c r="AV164" s="1045"/>
      <c r="AW164" s="1045"/>
      <c r="AX164" s="1045"/>
      <c r="AY164" s="1045"/>
      <c r="AZ164" s="1045"/>
      <c r="BA164" s="1045"/>
      <c r="BB164" s="1045"/>
      <c r="BC164" s="1045"/>
      <c r="BD164" s="1045"/>
      <c r="BE164" s="1045"/>
      <c r="BF164" s="1045"/>
      <c r="BG164" s="1045"/>
      <c r="BH164" s="1045"/>
      <c r="BI164" s="1045"/>
      <c r="BJ164" s="1045"/>
      <c r="BK164" s="1045"/>
      <c r="BL164" s="1045"/>
      <c r="BM164" s="1045"/>
      <c r="BN164" s="1045"/>
      <c r="BO164" s="1045"/>
    </row>
    <row r="165" spans="5:71" ht="4.2" customHeight="1" x14ac:dyDescent="0.2">
      <c r="E165" s="139"/>
      <c r="F165" s="139"/>
      <c r="G165" s="139"/>
      <c r="H165" s="139"/>
      <c r="I165" s="139"/>
      <c r="J165" s="139"/>
      <c r="K165" s="139"/>
      <c r="L165" s="111"/>
      <c r="M165" s="111"/>
      <c r="N165" s="111"/>
      <c r="O165" s="111"/>
      <c r="P165" s="111"/>
      <c r="Q165" s="111"/>
      <c r="R165" s="111"/>
      <c r="S165" s="111"/>
      <c r="T165" s="111"/>
      <c r="U165" s="111"/>
      <c r="V165" s="111"/>
      <c r="W165" s="111"/>
      <c r="X165" s="111"/>
      <c r="Y165" s="111"/>
      <c r="Z165" s="111"/>
      <c r="AA165" s="111"/>
      <c r="AB165" s="111"/>
      <c r="AC165" s="111"/>
      <c r="AD165" s="111"/>
      <c r="AE165" s="111"/>
      <c r="AF165" s="111"/>
      <c r="AG165" s="111"/>
      <c r="AH165" s="111"/>
      <c r="AI165" s="111"/>
      <c r="AJ165" s="111"/>
      <c r="AK165" s="111"/>
      <c r="AL165" s="111"/>
      <c r="AM165" s="111"/>
      <c r="AN165" s="111"/>
      <c r="AO165" s="111"/>
      <c r="AP165" s="111"/>
      <c r="AQ165" s="111"/>
      <c r="AU165" s="111"/>
      <c r="AV165" s="111"/>
      <c r="AW165" s="111"/>
      <c r="AX165" s="111"/>
      <c r="BB165" s="111"/>
      <c r="BC165" s="111"/>
      <c r="BD165" s="111"/>
      <c r="BE165" s="111"/>
      <c r="BI165" s="111"/>
      <c r="BJ165" s="111"/>
      <c r="BK165" s="111"/>
      <c r="BL165" s="111"/>
    </row>
    <row r="166" spans="5:71" ht="4.2" customHeight="1" x14ac:dyDescent="0.2">
      <c r="E166" s="111"/>
      <c r="F166" s="111"/>
      <c r="G166" s="111"/>
      <c r="H166" s="111"/>
      <c r="I166" s="111"/>
      <c r="J166" s="111"/>
      <c r="K166" s="111"/>
      <c r="L166" s="111"/>
      <c r="M166" s="111"/>
      <c r="N166" s="111"/>
      <c r="O166" s="111"/>
      <c r="P166" s="111"/>
      <c r="Q166" s="111"/>
      <c r="R166" s="111"/>
      <c r="S166" s="111"/>
      <c r="T166" s="111"/>
      <c r="U166" s="111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B166" s="111"/>
      <c r="BC166" s="111"/>
      <c r="BD166" s="111"/>
      <c r="BE166" s="111"/>
      <c r="BF166" s="111"/>
      <c r="BG166" s="111"/>
      <c r="BH166" s="111"/>
      <c r="BI166" s="111"/>
      <c r="BJ166" s="111"/>
      <c r="BK166" s="111"/>
      <c r="BL166" s="111"/>
      <c r="BM166" s="111"/>
      <c r="BN166" s="111"/>
      <c r="BO166" s="111"/>
    </row>
    <row r="167" spans="5:71" ht="4.2" customHeight="1" x14ac:dyDescent="0.2">
      <c r="E167" s="111"/>
      <c r="F167" s="111"/>
      <c r="G167" s="111"/>
      <c r="H167" s="111"/>
      <c r="I167" s="111"/>
      <c r="J167" s="111"/>
      <c r="K167" s="111"/>
      <c r="L167" s="111"/>
      <c r="M167" s="111"/>
      <c r="N167" s="111"/>
      <c r="O167" s="111"/>
      <c r="P167" s="111"/>
      <c r="Q167" s="111"/>
      <c r="R167" s="111"/>
      <c r="S167" s="111"/>
      <c r="T167" s="111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11"/>
      <c r="BF167" s="111"/>
      <c r="BG167" s="111"/>
      <c r="BH167" s="111"/>
      <c r="BI167" s="111"/>
      <c r="BJ167" s="111"/>
      <c r="BK167" s="111"/>
      <c r="BL167" s="111"/>
      <c r="BM167" s="111"/>
      <c r="BN167" s="111"/>
      <c r="BO167" s="111"/>
    </row>
    <row r="168" spans="5:71" ht="4.2" customHeight="1" x14ac:dyDescent="0.2">
      <c r="E168" s="111"/>
      <c r="F168" s="111"/>
      <c r="G168" s="111"/>
      <c r="H168" s="111"/>
      <c r="I168" s="111"/>
      <c r="J168" s="111"/>
      <c r="K168" s="111"/>
      <c r="L168" s="111"/>
      <c r="M168" s="111"/>
      <c r="N168" s="111"/>
      <c r="O168" s="111"/>
      <c r="P168" s="111"/>
      <c r="Q168" s="111"/>
      <c r="R168" s="111"/>
      <c r="S168" s="111"/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11"/>
      <c r="BF168" s="111"/>
      <c r="BG168" s="111"/>
      <c r="BH168" s="111"/>
      <c r="BI168" s="111"/>
      <c r="BJ168" s="111"/>
      <c r="BK168" s="111"/>
      <c r="BL168" s="111"/>
      <c r="BM168" s="111"/>
      <c r="BN168" s="111"/>
      <c r="BO168" s="111"/>
    </row>
    <row r="169" spans="5:71" ht="4.2" customHeight="1" x14ac:dyDescent="0.2">
      <c r="E169" s="111"/>
      <c r="F169" s="111"/>
      <c r="G169" s="111"/>
      <c r="H169" s="111"/>
      <c r="I169" s="111"/>
      <c r="J169" s="111"/>
      <c r="K169" s="111"/>
      <c r="L169" s="111"/>
      <c r="M169" s="111"/>
      <c r="N169" s="111"/>
      <c r="O169" s="111"/>
      <c r="P169" s="111"/>
      <c r="Q169" s="111"/>
      <c r="R169" s="111"/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11"/>
      <c r="BF169" s="111"/>
      <c r="BG169" s="111"/>
      <c r="BH169" s="111"/>
      <c r="BI169" s="111"/>
      <c r="BJ169" s="111"/>
      <c r="BK169" s="111"/>
      <c r="BL169" s="111"/>
      <c r="BM169" s="111"/>
      <c r="BN169" s="111"/>
      <c r="BO169" s="111"/>
    </row>
    <row r="170" spans="5:71" ht="4.2" customHeight="1" x14ac:dyDescent="0.2">
      <c r="E170" s="111"/>
      <c r="F170" s="111"/>
      <c r="G170" s="111"/>
      <c r="H170" s="111"/>
      <c r="I170" s="111"/>
      <c r="J170" s="111"/>
      <c r="K170" s="111"/>
      <c r="L170" s="111"/>
      <c r="M170" s="111"/>
      <c r="N170" s="111"/>
      <c r="O170" s="111"/>
      <c r="P170" s="111"/>
      <c r="Q170" s="111"/>
      <c r="R170" s="111"/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  <c r="BF170" s="111"/>
      <c r="BG170" s="111"/>
      <c r="BH170" s="111"/>
      <c r="BI170" s="111"/>
      <c r="BJ170" s="111"/>
      <c r="BK170" s="111"/>
      <c r="BL170" s="111"/>
      <c r="BM170" s="111"/>
      <c r="BN170" s="111"/>
      <c r="BO170" s="111"/>
    </row>
    <row r="171" spans="5:71" ht="4.2" customHeight="1" x14ac:dyDescent="0.2">
      <c r="E171" s="111"/>
      <c r="F171" s="111"/>
      <c r="G171" s="111"/>
      <c r="H171" s="111"/>
      <c r="I171" s="111"/>
      <c r="J171" s="111"/>
      <c r="K171" s="111"/>
      <c r="L171" s="111"/>
      <c r="M171" s="111"/>
      <c r="N171" s="111"/>
      <c r="O171" s="111"/>
      <c r="P171" s="111"/>
      <c r="Q171" s="111"/>
      <c r="R171" s="111"/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11"/>
      <c r="BF171" s="111"/>
      <c r="BG171" s="111"/>
      <c r="BH171" s="111"/>
      <c r="BI171" s="111"/>
      <c r="BJ171" s="111"/>
      <c r="BK171" s="111"/>
      <c r="BL171" s="111"/>
      <c r="BM171" s="111"/>
      <c r="BN171" s="111"/>
      <c r="BO171" s="111"/>
    </row>
    <row r="172" spans="5:71" ht="4.2" customHeight="1" x14ac:dyDescent="0.2">
      <c r="E172" s="111"/>
      <c r="F172" s="111"/>
      <c r="G172" s="111"/>
      <c r="H172" s="111"/>
      <c r="I172" s="111"/>
      <c r="J172" s="111"/>
      <c r="K172" s="111"/>
      <c r="L172" s="111"/>
      <c r="M172" s="111"/>
      <c r="N172" s="111"/>
      <c r="O172" s="111"/>
      <c r="P172" s="111"/>
      <c r="Q172" s="111"/>
      <c r="R172" s="111"/>
      <c r="S172" s="111"/>
      <c r="T172" s="111"/>
      <c r="U172" s="111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11"/>
      <c r="BF172" s="111"/>
      <c r="BG172" s="111"/>
      <c r="BH172" s="111"/>
      <c r="BI172" s="111"/>
      <c r="BJ172" s="111"/>
      <c r="BK172" s="111"/>
      <c r="BL172" s="111"/>
      <c r="BM172" s="111"/>
      <c r="BN172" s="111"/>
      <c r="BO172" s="111"/>
    </row>
    <row r="173" spans="5:71" ht="4.2" customHeight="1" x14ac:dyDescent="0.2">
      <c r="E173" s="111"/>
      <c r="F173" s="111"/>
      <c r="G173" s="111"/>
      <c r="H173" s="111"/>
      <c r="I173" s="111"/>
      <c r="J173" s="111"/>
      <c r="K173" s="111"/>
      <c r="L173" s="111"/>
      <c r="M173" s="111"/>
      <c r="N173" s="111"/>
      <c r="O173" s="111"/>
      <c r="P173" s="111"/>
      <c r="Q173" s="111"/>
      <c r="R173" s="111"/>
      <c r="S173" s="111"/>
      <c r="T173" s="111"/>
      <c r="U173" s="111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11"/>
      <c r="BF173" s="111"/>
      <c r="BG173" s="111"/>
      <c r="BH173" s="111"/>
      <c r="BI173" s="111"/>
      <c r="BJ173" s="111"/>
      <c r="BK173" s="111"/>
      <c r="BL173" s="111"/>
      <c r="BM173" s="111"/>
      <c r="BN173" s="111"/>
      <c r="BO173" s="111"/>
    </row>
    <row r="174" spans="5:71" ht="4.2" customHeight="1" x14ac:dyDescent="0.2">
      <c r="E174" s="111"/>
      <c r="F174" s="111"/>
      <c r="G174" s="111"/>
      <c r="H174" s="111"/>
      <c r="I174" s="111"/>
      <c r="J174" s="111"/>
      <c r="K174" s="111"/>
      <c r="L174" s="111"/>
      <c r="M174" s="111"/>
      <c r="N174" s="111"/>
      <c r="O174" s="111"/>
      <c r="P174" s="111"/>
      <c r="Q174" s="111"/>
      <c r="R174" s="111"/>
      <c r="S174" s="111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111"/>
      <c r="BF174" s="111"/>
      <c r="BG174" s="111"/>
      <c r="BH174" s="111"/>
      <c r="BI174" s="111"/>
      <c r="BJ174" s="111"/>
      <c r="BK174" s="111"/>
      <c r="BL174" s="111"/>
      <c r="BM174" s="111"/>
      <c r="BN174" s="111"/>
      <c r="BO174" s="111"/>
    </row>
    <row r="175" spans="5:71" ht="4.2" customHeight="1" x14ac:dyDescent="0.2">
      <c r="E175" s="111"/>
      <c r="F175" s="111"/>
      <c r="G175" s="111"/>
      <c r="H175" s="111"/>
      <c r="I175" s="111"/>
      <c r="J175" s="111"/>
      <c r="K175" s="111"/>
      <c r="L175" s="111"/>
      <c r="M175" s="111"/>
      <c r="N175" s="111"/>
      <c r="O175" s="111"/>
      <c r="P175" s="111"/>
      <c r="Q175" s="111"/>
      <c r="R175" s="111"/>
      <c r="S175" s="111"/>
      <c r="T175" s="111"/>
      <c r="U175" s="111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111"/>
      <c r="BF175" s="111"/>
      <c r="BG175" s="111"/>
      <c r="BH175" s="111"/>
      <c r="BI175" s="111"/>
      <c r="BJ175" s="111"/>
      <c r="BK175" s="111"/>
      <c r="BL175" s="111"/>
      <c r="BM175" s="111"/>
      <c r="BN175" s="111"/>
      <c r="BO175" s="111"/>
    </row>
    <row r="176" spans="5:71" ht="4.2" customHeight="1" x14ac:dyDescent="0.2">
      <c r="E176" s="111"/>
      <c r="F176" s="111"/>
      <c r="G176" s="111"/>
      <c r="H176" s="111"/>
      <c r="I176" s="111"/>
      <c r="J176" s="111"/>
      <c r="K176" s="111"/>
      <c r="L176" s="111"/>
      <c r="M176" s="111"/>
      <c r="N176" s="111"/>
      <c r="O176" s="111"/>
      <c r="P176" s="111"/>
      <c r="Q176" s="111"/>
      <c r="R176" s="111"/>
      <c r="S176" s="111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111"/>
      <c r="BF176" s="111"/>
      <c r="BG176" s="111"/>
      <c r="BH176" s="111"/>
      <c r="BI176" s="111"/>
      <c r="BJ176" s="111"/>
      <c r="BK176" s="111"/>
      <c r="BL176" s="111"/>
      <c r="BM176" s="111"/>
      <c r="BN176" s="111"/>
      <c r="BO176" s="111"/>
    </row>
    <row r="177" spans="5:67" ht="4.2" customHeight="1" x14ac:dyDescent="0.2">
      <c r="E177" s="111"/>
      <c r="F177" s="111"/>
      <c r="G177" s="111"/>
      <c r="H177" s="111"/>
      <c r="I177" s="111"/>
      <c r="J177" s="111"/>
      <c r="K177" s="111"/>
      <c r="L177" s="111"/>
      <c r="M177" s="111"/>
      <c r="N177" s="111"/>
      <c r="O177" s="111"/>
      <c r="P177" s="111"/>
      <c r="Q177" s="111"/>
      <c r="R177" s="111"/>
      <c r="S177" s="111"/>
      <c r="T177" s="111"/>
      <c r="U177" s="111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111"/>
      <c r="BD177" s="111"/>
      <c r="BE177" s="111"/>
      <c r="BF177" s="111"/>
      <c r="BG177" s="111"/>
      <c r="BH177" s="111"/>
      <c r="BI177" s="111"/>
      <c r="BJ177" s="111"/>
      <c r="BK177" s="111"/>
      <c r="BL177" s="111"/>
      <c r="BM177" s="111"/>
      <c r="BN177" s="111"/>
      <c r="BO177" s="111"/>
    </row>
    <row r="178" spans="5:67" ht="4.2" customHeight="1" x14ac:dyDescent="0.2">
      <c r="E178" s="111"/>
      <c r="F178" s="111"/>
      <c r="G178" s="111"/>
      <c r="H178" s="111"/>
      <c r="I178" s="111"/>
      <c r="J178" s="111"/>
      <c r="K178" s="111"/>
      <c r="L178" s="111"/>
      <c r="M178" s="111"/>
      <c r="N178" s="111"/>
      <c r="O178" s="111"/>
      <c r="P178" s="111"/>
      <c r="Q178" s="111"/>
      <c r="R178" s="111"/>
      <c r="S178" s="111"/>
      <c r="T178" s="111"/>
      <c r="U178" s="111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111"/>
      <c r="BF178" s="111"/>
      <c r="BG178" s="111"/>
      <c r="BH178" s="111"/>
      <c r="BI178" s="111"/>
      <c r="BJ178" s="111"/>
      <c r="BK178" s="111"/>
      <c r="BL178" s="111"/>
      <c r="BM178" s="111"/>
      <c r="BN178" s="111"/>
      <c r="BO178" s="111"/>
    </row>
    <row r="179" spans="5:67" ht="4.2" customHeight="1" x14ac:dyDescent="0.2">
      <c r="E179" s="111"/>
      <c r="F179" s="111"/>
      <c r="G179" s="111"/>
      <c r="H179" s="111"/>
      <c r="I179" s="111"/>
      <c r="J179" s="111"/>
      <c r="K179" s="111"/>
      <c r="L179" s="111"/>
      <c r="M179" s="111"/>
      <c r="N179" s="111"/>
      <c r="O179" s="111"/>
      <c r="P179" s="111"/>
      <c r="Q179" s="111"/>
      <c r="R179" s="111"/>
      <c r="S179" s="111"/>
      <c r="T179" s="111"/>
      <c r="U179" s="111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11"/>
      <c r="BD179" s="111"/>
      <c r="BE179" s="111"/>
      <c r="BF179" s="111"/>
      <c r="BG179" s="111"/>
      <c r="BH179" s="111"/>
      <c r="BI179" s="111"/>
      <c r="BJ179" s="111"/>
      <c r="BK179" s="111"/>
      <c r="BL179" s="111"/>
      <c r="BM179" s="111"/>
      <c r="BN179" s="111"/>
      <c r="BO179" s="111"/>
    </row>
    <row r="180" spans="5:67" ht="4.2" customHeight="1" x14ac:dyDescent="0.2">
      <c r="E180" s="111"/>
      <c r="F180" s="111"/>
      <c r="G180" s="111"/>
      <c r="H180" s="111"/>
      <c r="I180" s="111"/>
      <c r="J180" s="111"/>
      <c r="K180" s="111"/>
      <c r="L180" s="111"/>
      <c r="M180" s="111"/>
      <c r="N180" s="111"/>
      <c r="O180" s="111"/>
      <c r="P180" s="111"/>
      <c r="Q180" s="111"/>
      <c r="R180" s="111"/>
      <c r="S180" s="111"/>
      <c r="T180" s="111"/>
      <c r="U180" s="111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111"/>
      <c r="BF180" s="111"/>
      <c r="BG180" s="111"/>
      <c r="BH180" s="111"/>
      <c r="BI180" s="111"/>
      <c r="BJ180" s="111"/>
      <c r="BK180" s="111"/>
      <c r="BL180" s="111"/>
      <c r="BM180" s="111"/>
      <c r="BN180" s="111"/>
      <c r="BO180" s="111"/>
    </row>
    <row r="181" spans="5:67" ht="4.2" customHeight="1" x14ac:dyDescent="0.2">
      <c r="E181" s="111"/>
      <c r="F181" s="111"/>
      <c r="G181" s="111"/>
      <c r="H181" s="111"/>
      <c r="I181" s="111"/>
      <c r="J181" s="111"/>
      <c r="K181" s="111"/>
      <c r="L181" s="111"/>
      <c r="M181" s="111"/>
      <c r="N181" s="111"/>
      <c r="O181" s="111"/>
      <c r="P181" s="111"/>
      <c r="Q181" s="111"/>
      <c r="R181" s="111"/>
      <c r="S181" s="111"/>
      <c r="T181" s="111"/>
      <c r="U181" s="111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A181" s="111"/>
      <c r="BB181" s="111"/>
      <c r="BC181" s="111"/>
      <c r="BD181" s="111"/>
      <c r="BE181" s="111"/>
      <c r="BF181" s="111"/>
      <c r="BG181" s="111"/>
      <c r="BH181" s="111"/>
      <c r="BI181" s="111"/>
      <c r="BJ181" s="111"/>
      <c r="BK181" s="111"/>
      <c r="BL181" s="111"/>
      <c r="BM181" s="111"/>
      <c r="BN181" s="111"/>
      <c r="BO181" s="111"/>
    </row>
    <row r="182" spans="5:67" ht="4.2" customHeight="1" thickBot="1" x14ac:dyDescent="0.25">
      <c r="E182" s="111"/>
      <c r="F182" s="111"/>
      <c r="G182" s="111"/>
      <c r="H182" s="111"/>
      <c r="I182" s="111"/>
      <c r="J182" s="111"/>
      <c r="K182" s="111"/>
      <c r="L182" s="111"/>
      <c r="M182" s="111"/>
      <c r="N182" s="111"/>
      <c r="O182" s="111"/>
      <c r="P182" s="111"/>
      <c r="Q182" s="111"/>
      <c r="R182" s="111"/>
      <c r="S182" s="111"/>
      <c r="T182" s="111"/>
      <c r="U182" s="111"/>
      <c r="V182" s="111"/>
      <c r="W182" s="111"/>
      <c r="X182" s="111"/>
      <c r="Y182" s="111"/>
      <c r="Z182" s="111"/>
      <c r="AA182" s="111"/>
      <c r="AB182" s="111"/>
      <c r="AC182" s="111"/>
      <c r="AD182" s="111"/>
      <c r="AE182" s="111"/>
      <c r="AF182" s="111"/>
      <c r="AG182" s="111"/>
      <c r="AH182" s="111"/>
      <c r="AI182" s="111"/>
      <c r="AJ182" s="111"/>
      <c r="AK182" s="111"/>
      <c r="AL182" s="111"/>
      <c r="AM182" s="111"/>
      <c r="AN182" s="111"/>
      <c r="AO182" s="111"/>
      <c r="AP182" s="111"/>
      <c r="AQ182" s="111"/>
      <c r="AR182" s="111"/>
      <c r="AS182" s="111"/>
      <c r="AT182" s="111"/>
      <c r="AU182" s="111"/>
      <c r="AV182" s="111"/>
      <c r="AW182" s="111"/>
      <c r="AX182" s="111"/>
      <c r="AY182" s="111"/>
      <c r="AZ182" s="111"/>
      <c r="BA182" s="111"/>
      <c r="BB182" s="111"/>
      <c r="BC182" s="111"/>
      <c r="BD182" s="111"/>
      <c r="BE182" s="111"/>
      <c r="BF182" s="111"/>
      <c r="BG182" s="111"/>
      <c r="BH182" s="111"/>
      <c r="BI182" s="111"/>
      <c r="BJ182" s="111"/>
      <c r="BK182" s="111"/>
      <c r="BL182" s="111"/>
      <c r="BM182" s="111"/>
      <c r="BN182" s="111"/>
      <c r="BO182" s="111"/>
    </row>
    <row r="183" spans="5:67" ht="4.2" customHeight="1" x14ac:dyDescent="0.2">
      <c r="E183" s="1056" t="e">
        <f>VLOOKUP(E163,選手リスト,2,FALSE)</f>
        <v>#N/A</v>
      </c>
      <c r="F183" s="1048"/>
      <c r="G183" s="1048"/>
      <c r="H183" s="1048"/>
      <c r="I183" s="1048"/>
      <c r="J183" s="1048"/>
      <c r="K183" s="1048"/>
      <c r="L183" s="1048" t="e">
        <f>VLOOKUP(L163,選手リスト,2,FALSE)</f>
        <v>#N/A</v>
      </c>
      <c r="M183" s="1048"/>
      <c r="N183" s="1048"/>
      <c r="O183" s="1048"/>
      <c r="P183" s="1048"/>
      <c r="Q183" s="1048"/>
      <c r="R183" s="1048"/>
      <c r="S183" s="1048" t="e">
        <f>VLOOKUP(S163,選手リスト,2,FALSE)</f>
        <v>#N/A</v>
      </c>
      <c r="T183" s="1048"/>
      <c r="U183" s="1048"/>
      <c r="V183" s="1048"/>
      <c r="W183" s="1048"/>
      <c r="X183" s="1048"/>
      <c r="Y183" s="1048"/>
      <c r="Z183" s="1048" t="e">
        <f>VLOOKUP(Z163,選手リスト,2,FALSE)</f>
        <v>#N/A</v>
      </c>
      <c r="AA183" s="1048"/>
      <c r="AB183" s="1048"/>
      <c r="AC183" s="1048"/>
      <c r="AD183" s="1048"/>
      <c r="AE183" s="1048"/>
      <c r="AF183" s="1048"/>
      <c r="AG183" s="1048" t="e">
        <f>VLOOKUP(AG163,選手リスト,2,FALSE)</f>
        <v>#N/A</v>
      </c>
      <c r="AH183" s="1048"/>
      <c r="AI183" s="1048"/>
      <c r="AJ183" s="1048"/>
      <c r="AK183" s="1048"/>
      <c r="AL183" s="1048"/>
      <c r="AM183" s="1048"/>
      <c r="AN183" s="1048" t="e">
        <f>VLOOKUP(AN163,選手リスト,2,FALSE)</f>
        <v>#N/A</v>
      </c>
      <c r="AO183" s="1048"/>
      <c r="AP183" s="1048"/>
      <c r="AQ183" s="1048"/>
      <c r="AR183" s="1048"/>
      <c r="AS183" s="1048"/>
      <c r="AT183" s="1048"/>
      <c r="AU183" s="1048" t="e">
        <f>VLOOKUP(AU163,選手リスト,2,FALSE)</f>
        <v>#N/A</v>
      </c>
      <c r="AV183" s="1048"/>
      <c r="AW183" s="1048"/>
      <c r="AX183" s="1048"/>
      <c r="AY183" s="1048"/>
      <c r="AZ183" s="1048"/>
      <c r="BA183" s="1048"/>
      <c r="BB183" s="1048" t="e">
        <f>VLOOKUP(BB163,選手リスト,2,FALSE)</f>
        <v>#N/A</v>
      </c>
      <c r="BC183" s="1048"/>
      <c r="BD183" s="1048"/>
      <c r="BE183" s="1048"/>
      <c r="BF183" s="1048"/>
      <c r="BG183" s="1048"/>
      <c r="BH183" s="1048"/>
      <c r="BI183" s="1048" t="e">
        <f>VLOOKUP(BI163,選手リスト,2,FALSE)</f>
        <v>#N/A</v>
      </c>
      <c r="BJ183" s="1048"/>
      <c r="BK183" s="1048"/>
      <c r="BL183" s="1048"/>
      <c r="BM183" s="1048"/>
      <c r="BN183" s="1048"/>
      <c r="BO183" s="1049"/>
    </row>
    <row r="184" spans="5:67" ht="4.2" customHeight="1" x14ac:dyDescent="0.2">
      <c r="E184" s="1057"/>
      <c r="F184" s="1050"/>
      <c r="G184" s="1050"/>
      <c r="H184" s="1050"/>
      <c r="I184" s="1050"/>
      <c r="J184" s="1050"/>
      <c r="K184" s="1050"/>
      <c r="L184" s="1050"/>
      <c r="M184" s="1050"/>
      <c r="N184" s="1050"/>
      <c r="O184" s="1050"/>
      <c r="P184" s="1050"/>
      <c r="Q184" s="1050"/>
      <c r="R184" s="1050"/>
      <c r="S184" s="1050"/>
      <c r="T184" s="1050"/>
      <c r="U184" s="1050"/>
      <c r="V184" s="1050"/>
      <c r="W184" s="1050"/>
      <c r="X184" s="1050"/>
      <c r="Y184" s="1050"/>
      <c r="Z184" s="1050"/>
      <c r="AA184" s="1050"/>
      <c r="AB184" s="1050"/>
      <c r="AC184" s="1050"/>
      <c r="AD184" s="1050"/>
      <c r="AE184" s="1050"/>
      <c r="AF184" s="1050"/>
      <c r="AG184" s="1050"/>
      <c r="AH184" s="1050"/>
      <c r="AI184" s="1050"/>
      <c r="AJ184" s="1050"/>
      <c r="AK184" s="1050"/>
      <c r="AL184" s="1050"/>
      <c r="AM184" s="1050"/>
      <c r="AN184" s="1050"/>
      <c r="AO184" s="1050"/>
      <c r="AP184" s="1050"/>
      <c r="AQ184" s="1050"/>
      <c r="AR184" s="1050"/>
      <c r="AS184" s="1050"/>
      <c r="AT184" s="1050"/>
      <c r="AU184" s="1050"/>
      <c r="AV184" s="1050"/>
      <c r="AW184" s="1050"/>
      <c r="AX184" s="1050"/>
      <c r="AY184" s="1050"/>
      <c r="AZ184" s="1050"/>
      <c r="BA184" s="1050"/>
      <c r="BB184" s="1050"/>
      <c r="BC184" s="1050"/>
      <c r="BD184" s="1050"/>
      <c r="BE184" s="1050"/>
      <c r="BF184" s="1050"/>
      <c r="BG184" s="1050"/>
      <c r="BH184" s="1050"/>
      <c r="BI184" s="1050"/>
      <c r="BJ184" s="1050"/>
      <c r="BK184" s="1050"/>
      <c r="BL184" s="1050"/>
      <c r="BM184" s="1050"/>
      <c r="BN184" s="1050"/>
      <c r="BO184" s="1051"/>
    </row>
    <row r="185" spans="5:67" ht="4.2" customHeight="1" thickBot="1" x14ac:dyDescent="0.25">
      <c r="E185" s="1058"/>
      <c r="F185" s="1052"/>
      <c r="G185" s="1052"/>
      <c r="H185" s="1052"/>
      <c r="I185" s="1052"/>
      <c r="J185" s="1052"/>
      <c r="K185" s="1052"/>
      <c r="L185" s="1052"/>
      <c r="M185" s="1052"/>
      <c r="N185" s="1052"/>
      <c r="O185" s="1052"/>
      <c r="P185" s="1052"/>
      <c r="Q185" s="1052"/>
      <c r="R185" s="1052"/>
      <c r="S185" s="1052"/>
      <c r="T185" s="1052"/>
      <c r="U185" s="1052"/>
      <c r="V185" s="1052"/>
      <c r="W185" s="1052"/>
      <c r="X185" s="1052"/>
      <c r="Y185" s="1052"/>
      <c r="Z185" s="1052"/>
      <c r="AA185" s="1052"/>
      <c r="AB185" s="1052"/>
      <c r="AC185" s="1052"/>
      <c r="AD185" s="1052"/>
      <c r="AE185" s="1052"/>
      <c r="AF185" s="1052"/>
      <c r="AG185" s="1052"/>
      <c r="AH185" s="1052"/>
      <c r="AI185" s="1052"/>
      <c r="AJ185" s="1052"/>
      <c r="AK185" s="1052"/>
      <c r="AL185" s="1052"/>
      <c r="AM185" s="1052"/>
      <c r="AN185" s="1052"/>
      <c r="AO185" s="1052"/>
      <c r="AP185" s="1052"/>
      <c r="AQ185" s="1052"/>
      <c r="AR185" s="1052"/>
      <c r="AS185" s="1052"/>
      <c r="AT185" s="1052"/>
      <c r="AU185" s="1052"/>
      <c r="AV185" s="1052"/>
      <c r="AW185" s="1052"/>
      <c r="AX185" s="1052"/>
      <c r="AY185" s="1052"/>
      <c r="AZ185" s="1052"/>
      <c r="BA185" s="1052"/>
      <c r="BB185" s="1052"/>
      <c r="BC185" s="1052"/>
      <c r="BD185" s="1052"/>
      <c r="BE185" s="1052"/>
      <c r="BF185" s="1052"/>
      <c r="BG185" s="1052"/>
      <c r="BH185" s="1052"/>
      <c r="BI185" s="1052"/>
      <c r="BJ185" s="1052"/>
      <c r="BK185" s="1052"/>
      <c r="BL185" s="1052"/>
      <c r="BM185" s="1052"/>
      <c r="BN185" s="1052"/>
      <c r="BO185" s="1053"/>
    </row>
    <row r="186" spans="5:67" ht="4.2" customHeight="1" x14ac:dyDescent="0.2">
      <c r="E186" s="1054">
        <v>49</v>
      </c>
      <c r="F186" s="1054"/>
      <c r="G186" s="1054"/>
      <c r="H186" s="1054"/>
      <c r="I186" s="1054"/>
      <c r="J186" s="1054"/>
      <c r="K186" s="1054"/>
      <c r="L186" s="1054">
        <v>50</v>
      </c>
      <c r="M186" s="1054"/>
      <c r="N186" s="1054"/>
      <c r="O186" s="1054"/>
      <c r="P186" s="1054"/>
      <c r="Q186" s="1054"/>
      <c r="R186" s="1054"/>
      <c r="S186" s="1054">
        <v>51</v>
      </c>
      <c r="T186" s="1054"/>
      <c r="U186" s="1054"/>
      <c r="V186" s="1054"/>
      <c r="W186" s="1054"/>
      <c r="X186" s="1054"/>
      <c r="Y186" s="1054"/>
      <c r="Z186" s="1054">
        <v>52</v>
      </c>
      <c r="AA186" s="1054"/>
      <c r="AB186" s="1054"/>
      <c r="AC186" s="1054"/>
      <c r="AD186" s="1054"/>
      <c r="AE186" s="1054"/>
      <c r="AF186" s="1054"/>
      <c r="AG186" s="1054">
        <v>53</v>
      </c>
      <c r="AH186" s="1054"/>
      <c r="AI186" s="1054"/>
      <c r="AJ186" s="1054"/>
      <c r="AK186" s="1054"/>
      <c r="AL186" s="1054"/>
      <c r="AM186" s="1054"/>
      <c r="AN186" s="1054">
        <v>54</v>
      </c>
      <c r="AO186" s="1054"/>
      <c r="AP186" s="1054"/>
      <c r="AQ186" s="1054"/>
      <c r="AR186" s="1054"/>
      <c r="AS186" s="1054"/>
      <c r="AT186" s="1054"/>
      <c r="AU186" s="1054">
        <v>55</v>
      </c>
      <c r="AV186" s="1054"/>
      <c r="AW186" s="1054"/>
      <c r="AX186" s="1054"/>
      <c r="AY186" s="1054"/>
      <c r="AZ186" s="1054"/>
      <c r="BA186" s="1054"/>
      <c r="BB186" s="1054">
        <v>56</v>
      </c>
      <c r="BC186" s="1054"/>
      <c r="BD186" s="1054"/>
      <c r="BE186" s="1054"/>
      <c r="BF186" s="1054"/>
      <c r="BG186" s="1054"/>
      <c r="BH186" s="1054"/>
      <c r="BI186" s="185"/>
      <c r="BJ186" s="185"/>
      <c r="BK186" s="185"/>
      <c r="BL186" s="185"/>
      <c r="BM186" s="185"/>
      <c r="BN186" s="185"/>
      <c r="BO186" s="185"/>
    </row>
    <row r="187" spans="5:67" ht="4.2" customHeight="1" x14ac:dyDescent="0.2">
      <c r="E187" s="1055"/>
      <c r="F187" s="1055"/>
      <c r="G187" s="1055"/>
      <c r="H187" s="1055"/>
      <c r="I187" s="1055"/>
      <c r="J187" s="1055"/>
      <c r="K187" s="1055"/>
      <c r="L187" s="1055"/>
      <c r="M187" s="1055"/>
      <c r="N187" s="1055"/>
      <c r="O187" s="1055"/>
      <c r="P187" s="1055"/>
      <c r="Q187" s="1055"/>
      <c r="R187" s="1055"/>
      <c r="S187" s="1055"/>
      <c r="T187" s="1055"/>
      <c r="U187" s="1055"/>
      <c r="V187" s="1055"/>
      <c r="W187" s="1055"/>
      <c r="X187" s="1055"/>
      <c r="Y187" s="1055"/>
      <c r="Z187" s="1055"/>
      <c r="AA187" s="1055"/>
      <c r="AB187" s="1055"/>
      <c r="AC187" s="1055"/>
      <c r="AD187" s="1055"/>
      <c r="AE187" s="1055"/>
      <c r="AF187" s="1055"/>
      <c r="AG187" s="1055"/>
      <c r="AH187" s="1055"/>
      <c r="AI187" s="1055"/>
      <c r="AJ187" s="1055"/>
      <c r="AK187" s="1055"/>
      <c r="AL187" s="1055"/>
      <c r="AM187" s="1055"/>
      <c r="AN187" s="1055"/>
      <c r="AO187" s="1055"/>
      <c r="AP187" s="1055"/>
      <c r="AQ187" s="1055"/>
      <c r="AR187" s="1055"/>
      <c r="AS187" s="1055"/>
      <c r="AT187" s="1055"/>
      <c r="AU187" s="1055"/>
      <c r="AV187" s="1055"/>
      <c r="AW187" s="1055"/>
      <c r="AX187" s="1055"/>
      <c r="AY187" s="1055"/>
      <c r="AZ187" s="1055"/>
      <c r="BA187" s="1055"/>
      <c r="BB187" s="1055"/>
      <c r="BC187" s="1055"/>
      <c r="BD187" s="1055"/>
      <c r="BE187" s="1055"/>
      <c r="BF187" s="1055"/>
      <c r="BG187" s="1055"/>
      <c r="BH187" s="1055"/>
      <c r="BI187" s="185"/>
      <c r="BJ187" s="185"/>
      <c r="BK187" s="185"/>
      <c r="BL187" s="185"/>
      <c r="BM187" s="185"/>
      <c r="BN187" s="185"/>
      <c r="BO187" s="185"/>
    </row>
    <row r="188" spans="5:67" ht="4.2" customHeight="1" x14ac:dyDescent="0.2">
      <c r="E188" s="139"/>
      <c r="F188" s="139"/>
      <c r="G188" s="139"/>
      <c r="H188" s="139"/>
      <c r="I188" s="139"/>
      <c r="J188" s="139"/>
      <c r="K188" s="139"/>
      <c r="L188" s="111"/>
      <c r="M188" s="111"/>
      <c r="N188" s="111"/>
      <c r="O188" s="111"/>
      <c r="P188" s="111"/>
      <c r="Q188" s="111"/>
      <c r="R188" s="111"/>
      <c r="S188" s="111"/>
      <c r="T188" s="111"/>
      <c r="U188" s="111"/>
      <c r="V188" s="111"/>
      <c r="W188" s="111"/>
      <c r="X188" s="111"/>
      <c r="Y188" s="111"/>
      <c r="Z188" s="111"/>
      <c r="AA188" s="111"/>
      <c r="AB188" s="111"/>
      <c r="AC188" s="111"/>
      <c r="AD188" s="111"/>
      <c r="AE188" s="111"/>
      <c r="AF188" s="111"/>
      <c r="AG188" s="111"/>
      <c r="AH188" s="111"/>
      <c r="AI188" s="111"/>
      <c r="AJ188" s="111"/>
      <c r="AK188" s="111"/>
      <c r="AL188" s="111"/>
      <c r="AM188" s="111"/>
      <c r="AN188" s="111"/>
      <c r="AO188" s="111"/>
      <c r="AP188" s="111"/>
      <c r="AQ188" s="111"/>
      <c r="AU188" s="111"/>
      <c r="AV188" s="111"/>
      <c r="AW188" s="111"/>
      <c r="AX188" s="111"/>
      <c r="BB188" s="111"/>
      <c r="BC188" s="111"/>
      <c r="BD188" s="111"/>
      <c r="BE188" s="111"/>
      <c r="BI188" s="111"/>
      <c r="BJ188" s="111"/>
      <c r="BK188" s="111"/>
      <c r="BL188" s="111"/>
      <c r="BM188" s="2"/>
      <c r="BN188" s="2"/>
      <c r="BO188" s="2"/>
    </row>
    <row r="189" spans="5:67" ht="4.2" customHeight="1" x14ac:dyDescent="0.2">
      <c r="E189" s="111"/>
      <c r="F189" s="111"/>
      <c r="G189" s="111"/>
      <c r="H189" s="111"/>
      <c r="I189" s="111"/>
      <c r="J189" s="111"/>
      <c r="K189" s="111"/>
      <c r="L189" s="111"/>
      <c r="M189" s="111"/>
      <c r="N189" s="111"/>
      <c r="O189" s="111"/>
      <c r="P189" s="111"/>
      <c r="Q189" s="111"/>
      <c r="R189" s="111"/>
      <c r="S189" s="111"/>
      <c r="T189" s="111"/>
      <c r="U189" s="111"/>
      <c r="V189" s="111"/>
      <c r="W189" s="111"/>
      <c r="X189" s="111"/>
      <c r="Y189" s="111"/>
      <c r="Z189" s="111"/>
      <c r="AA189" s="111"/>
      <c r="AB189" s="111"/>
      <c r="AC189" s="111"/>
      <c r="AD189" s="111"/>
      <c r="AE189" s="111"/>
      <c r="AF189" s="111"/>
      <c r="AG189" s="111"/>
      <c r="AH189" s="111"/>
      <c r="AI189" s="111"/>
      <c r="AJ189" s="111"/>
      <c r="AK189" s="111"/>
      <c r="AL189" s="111"/>
      <c r="AM189" s="111"/>
      <c r="AN189" s="111"/>
      <c r="AO189" s="111"/>
      <c r="AP189" s="111"/>
      <c r="AQ189" s="111"/>
      <c r="AR189" s="111"/>
      <c r="AS189" s="111"/>
      <c r="AT189" s="111"/>
      <c r="AU189" s="111"/>
      <c r="AV189" s="111"/>
      <c r="AW189" s="111"/>
      <c r="AX189" s="111"/>
      <c r="AY189" s="111"/>
      <c r="AZ189" s="111"/>
      <c r="BA189" s="111"/>
      <c r="BB189" s="111"/>
      <c r="BC189" s="111"/>
      <c r="BD189" s="111"/>
      <c r="BE189" s="111"/>
      <c r="BF189" s="111"/>
      <c r="BG189" s="111"/>
      <c r="BH189" s="111"/>
      <c r="BI189" s="111"/>
      <c r="BJ189" s="111"/>
      <c r="BK189" s="111"/>
      <c r="BL189" s="111"/>
      <c r="BM189" s="111"/>
      <c r="BN189" s="111"/>
      <c r="BO189" s="111"/>
    </row>
    <row r="190" spans="5:67" ht="4.2" customHeight="1" x14ac:dyDescent="0.2">
      <c r="E190" s="111"/>
      <c r="F190" s="111"/>
      <c r="G190" s="111"/>
      <c r="H190" s="111"/>
      <c r="I190" s="111"/>
      <c r="J190" s="111"/>
      <c r="K190" s="111"/>
      <c r="L190" s="111"/>
      <c r="M190" s="111"/>
      <c r="N190" s="111"/>
      <c r="O190" s="111"/>
      <c r="P190" s="111"/>
      <c r="Q190" s="111"/>
      <c r="R190" s="111"/>
      <c r="S190" s="111"/>
      <c r="T190" s="111"/>
      <c r="U190" s="111"/>
      <c r="V190" s="111"/>
      <c r="W190" s="111"/>
      <c r="X190" s="111"/>
      <c r="Y190" s="111"/>
      <c r="Z190" s="111"/>
      <c r="AA190" s="111"/>
      <c r="AB190" s="111"/>
      <c r="AC190" s="111"/>
      <c r="AD190" s="111"/>
      <c r="AE190" s="111"/>
      <c r="AF190" s="111"/>
      <c r="AG190" s="111"/>
      <c r="AH190" s="111"/>
      <c r="AI190" s="111"/>
      <c r="AJ190" s="111"/>
      <c r="AK190" s="111"/>
      <c r="AL190" s="111"/>
      <c r="AM190" s="111"/>
      <c r="AN190" s="111"/>
      <c r="AO190" s="111"/>
      <c r="AP190" s="111"/>
      <c r="AQ190" s="111"/>
      <c r="AR190" s="111"/>
      <c r="AS190" s="111"/>
      <c r="AT190" s="111"/>
      <c r="AU190" s="111"/>
      <c r="AV190" s="111"/>
      <c r="AW190" s="111"/>
      <c r="AX190" s="111"/>
      <c r="AY190" s="111"/>
      <c r="AZ190" s="111"/>
      <c r="BA190" s="111"/>
      <c r="BB190" s="111"/>
      <c r="BC190" s="111"/>
      <c r="BD190" s="111"/>
      <c r="BE190" s="111"/>
      <c r="BF190" s="111"/>
      <c r="BG190" s="111"/>
      <c r="BH190" s="111"/>
      <c r="BI190" s="111"/>
      <c r="BJ190" s="111"/>
      <c r="BK190" s="111"/>
      <c r="BL190" s="111"/>
      <c r="BM190" s="111"/>
      <c r="BN190" s="111"/>
      <c r="BO190" s="111"/>
    </row>
    <row r="191" spans="5:67" ht="4.2" customHeight="1" x14ac:dyDescent="0.2">
      <c r="E191" s="111"/>
      <c r="F191" s="111"/>
      <c r="G191" s="111"/>
      <c r="H191" s="111"/>
      <c r="I191" s="111"/>
      <c r="J191" s="111"/>
      <c r="K191" s="111"/>
      <c r="L191" s="111"/>
      <c r="M191" s="111"/>
      <c r="N191" s="111"/>
      <c r="O191" s="111"/>
      <c r="P191" s="111"/>
      <c r="Q191" s="111"/>
      <c r="R191" s="111"/>
      <c r="S191" s="111"/>
      <c r="T191" s="111"/>
      <c r="U191" s="111"/>
      <c r="V191" s="111"/>
      <c r="W191" s="111"/>
      <c r="X191" s="111"/>
      <c r="Y191" s="111"/>
      <c r="Z191" s="111"/>
      <c r="AA191" s="111"/>
      <c r="AB191" s="111"/>
      <c r="AC191" s="111"/>
      <c r="AD191" s="111"/>
      <c r="AE191" s="111"/>
      <c r="AF191" s="111"/>
      <c r="AG191" s="111"/>
      <c r="AH191" s="111"/>
      <c r="AI191" s="111"/>
      <c r="AJ191" s="111"/>
      <c r="AK191" s="111"/>
      <c r="AL191" s="111"/>
      <c r="AM191" s="111"/>
      <c r="AN191" s="111"/>
      <c r="AO191" s="111"/>
      <c r="AP191" s="111"/>
      <c r="AQ191" s="111"/>
      <c r="AR191" s="111"/>
      <c r="AS191" s="111"/>
      <c r="AT191" s="111"/>
      <c r="AU191" s="111"/>
      <c r="AV191" s="111"/>
      <c r="AW191" s="111"/>
      <c r="AX191" s="111"/>
      <c r="AY191" s="111"/>
      <c r="AZ191" s="111"/>
      <c r="BA191" s="111"/>
      <c r="BB191" s="111"/>
      <c r="BC191" s="111"/>
      <c r="BD191" s="111"/>
      <c r="BE191" s="111"/>
      <c r="BF191" s="111"/>
      <c r="BG191" s="111"/>
      <c r="BH191" s="111"/>
      <c r="BI191" s="111"/>
      <c r="BJ191" s="111"/>
      <c r="BK191" s="111"/>
      <c r="BL191" s="111"/>
      <c r="BM191" s="111"/>
      <c r="BN191" s="111"/>
      <c r="BO191" s="111"/>
    </row>
    <row r="192" spans="5:67" ht="4.2" customHeight="1" x14ac:dyDescent="0.2">
      <c r="E192" s="111"/>
      <c r="F192" s="111"/>
      <c r="G192" s="111"/>
      <c r="H192" s="111"/>
      <c r="I192" s="111"/>
      <c r="J192" s="111"/>
      <c r="K192" s="111"/>
      <c r="L192" s="111"/>
      <c r="M192" s="111"/>
      <c r="N192" s="111"/>
      <c r="O192" s="111"/>
      <c r="P192" s="111"/>
      <c r="Q192" s="111"/>
      <c r="R192" s="111"/>
      <c r="S192" s="111"/>
      <c r="T192" s="111"/>
      <c r="U192" s="111"/>
      <c r="V192" s="111"/>
      <c r="W192" s="111"/>
      <c r="X192" s="111"/>
      <c r="Y192" s="111"/>
      <c r="Z192" s="111"/>
      <c r="AA192" s="111"/>
      <c r="AB192" s="111"/>
      <c r="AC192" s="111"/>
      <c r="AD192" s="111"/>
      <c r="AE192" s="111"/>
      <c r="AF192" s="111"/>
      <c r="AG192" s="111"/>
      <c r="AH192" s="111"/>
      <c r="AI192" s="111"/>
      <c r="AJ192" s="111"/>
      <c r="AK192" s="111"/>
      <c r="AL192" s="111"/>
      <c r="AM192" s="111"/>
      <c r="AN192" s="111"/>
      <c r="AO192" s="111"/>
      <c r="AP192" s="111"/>
      <c r="AQ192" s="111"/>
      <c r="AR192" s="111"/>
      <c r="AS192" s="111"/>
      <c r="AT192" s="111"/>
      <c r="AU192" s="111"/>
      <c r="AV192" s="111"/>
      <c r="AW192" s="111"/>
      <c r="AX192" s="111"/>
      <c r="AY192" s="111"/>
      <c r="AZ192" s="111"/>
      <c r="BA192" s="111"/>
      <c r="BB192" s="111"/>
      <c r="BC192" s="111"/>
      <c r="BD192" s="111"/>
      <c r="BE192" s="111"/>
      <c r="BF192" s="111"/>
      <c r="BG192" s="111"/>
      <c r="BH192" s="111"/>
      <c r="BI192" s="111"/>
      <c r="BJ192" s="111"/>
      <c r="BK192" s="111"/>
      <c r="BL192" s="111"/>
      <c r="BM192" s="111"/>
      <c r="BN192" s="111"/>
      <c r="BO192" s="111"/>
    </row>
    <row r="193" spans="5:67" ht="4.2" customHeight="1" x14ac:dyDescent="0.2">
      <c r="E193" s="111"/>
      <c r="F193" s="111"/>
      <c r="G193" s="111"/>
      <c r="H193" s="111"/>
      <c r="I193" s="111"/>
      <c r="J193" s="111"/>
      <c r="K193" s="111"/>
      <c r="L193" s="111"/>
      <c r="M193" s="111"/>
      <c r="N193" s="111"/>
      <c r="O193" s="111"/>
      <c r="P193" s="111"/>
      <c r="Q193" s="111"/>
      <c r="R193" s="111"/>
      <c r="S193" s="111"/>
      <c r="T193" s="111"/>
      <c r="U193" s="111"/>
      <c r="V193" s="111"/>
      <c r="W193" s="111"/>
      <c r="X193" s="111"/>
      <c r="Y193" s="111"/>
      <c r="Z193" s="111"/>
      <c r="AA193" s="111"/>
      <c r="AB193" s="111"/>
      <c r="AC193" s="111"/>
      <c r="AD193" s="111"/>
      <c r="AE193" s="111"/>
      <c r="AF193" s="111"/>
      <c r="AG193" s="111"/>
      <c r="AH193" s="111"/>
      <c r="AI193" s="111"/>
      <c r="AJ193" s="111"/>
      <c r="AK193" s="111"/>
      <c r="AL193" s="111"/>
      <c r="AM193" s="111"/>
      <c r="AN193" s="111"/>
      <c r="AO193" s="111"/>
      <c r="AP193" s="111"/>
      <c r="AQ193" s="111"/>
      <c r="AR193" s="111"/>
      <c r="AS193" s="111"/>
      <c r="AT193" s="111"/>
      <c r="AU193" s="111"/>
      <c r="AV193" s="111"/>
      <c r="AW193" s="111"/>
      <c r="AX193" s="111"/>
      <c r="AY193" s="111"/>
      <c r="AZ193" s="111"/>
      <c r="BA193" s="111"/>
      <c r="BB193" s="111"/>
      <c r="BC193" s="111"/>
      <c r="BD193" s="111"/>
      <c r="BE193" s="111"/>
      <c r="BF193" s="111"/>
      <c r="BG193" s="111"/>
      <c r="BH193" s="111"/>
      <c r="BI193" s="111"/>
      <c r="BJ193" s="111"/>
      <c r="BK193" s="111"/>
      <c r="BL193" s="111"/>
      <c r="BM193" s="111"/>
      <c r="BN193" s="111"/>
      <c r="BO193" s="111"/>
    </row>
    <row r="194" spans="5:67" ht="4.2" customHeight="1" x14ac:dyDescent="0.2">
      <c r="E194" s="111"/>
      <c r="F194" s="111"/>
      <c r="G194" s="111"/>
      <c r="H194" s="111"/>
      <c r="I194" s="111"/>
      <c r="J194" s="111"/>
      <c r="K194" s="111"/>
      <c r="L194" s="111"/>
      <c r="M194" s="111"/>
      <c r="N194" s="111"/>
      <c r="O194" s="111"/>
      <c r="P194" s="111"/>
      <c r="Q194" s="111"/>
      <c r="R194" s="111"/>
      <c r="S194" s="111"/>
      <c r="T194" s="111"/>
      <c r="U194" s="111"/>
      <c r="V194" s="111"/>
      <c r="W194" s="111"/>
      <c r="X194" s="111"/>
      <c r="Y194" s="111"/>
      <c r="Z194" s="111"/>
      <c r="AA194" s="111"/>
      <c r="AB194" s="111"/>
      <c r="AC194" s="111"/>
      <c r="AD194" s="111"/>
      <c r="AE194" s="111"/>
      <c r="AF194" s="111"/>
      <c r="AG194" s="111"/>
      <c r="AH194" s="111"/>
      <c r="AI194" s="111"/>
      <c r="AJ194" s="111"/>
      <c r="AK194" s="111"/>
      <c r="AL194" s="111"/>
      <c r="AM194" s="111"/>
      <c r="AN194" s="111"/>
      <c r="AO194" s="111"/>
      <c r="AP194" s="111"/>
      <c r="AQ194" s="111"/>
      <c r="AR194" s="111"/>
      <c r="AS194" s="111"/>
      <c r="AT194" s="111"/>
      <c r="AU194" s="111"/>
      <c r="AV194" s="111"/>
      <c r="AW194" s="111"/>
      <c r="AX194" s="111"/>
      <c r="AY194" s="111"/>
      <c r="AZ194" s="111"/>
      <c r="BA194" s="111"/>
      <c r="BB194" s="111"/>
      <c r="BC194" s="111"/>
      <c r="BD194" s="111"/>
      <c r="BE194" s="111"/>
      <c r="BF194" s="111"/>
      <c r="BG194" s="111"/>
      <c r="BH194" s="111"/>
      <c r="BI194" s="111"/>
      <c r="BJ194" s="111"/>
      <c r="BK194" s="111"/>
      <c r="BL194" s="111"/>
      <c r="BM194" s="111"/>
      <c r="BN194" s="111"/>
      <c r="BO194" s="111"/>
    </row>
    <row r="195" spans="5:67" ht="4.2" customHeight="1" x14ac:dyDescent="0.2">
      <c r="E195" s="111"/>
      <c r="F195" s="111"/>
      <c r="G195" s="111"/>
      <c r="H195" s="111"/>
      <c r="I195" s="111"/>
      <c r="J195" s="111"/>
      <c r="K195" s="111"/>
      <c r="L195" s="111"/>
      <c r="M195" s="111"/>
      <c r="N195" s="111"/>
      <c r="O195" s="111"/>
      <c r="P195" s="111"/>
      <c r="Q195" s="111"/>
      <c r="R195" s="111"/>
      <c r="S195" s="111"/>
      <c r="T195" s="111"/>
      <c r="U195" s="111"/>
      <c r="V195" s="111"/>
      <c r="W195" s="111"/>
      <c r="X195" s="111"/>
      <c r="Y195" s="111"/>
      <c r="Z195" s="111"/>
      <c r="AA195" s="111"/>
      <c r="AB195" s="111"/>
      <c r="AC195" s="111"/>
      <c r="AD195" s="111"/>
      <c r="AE195" s="111"/>
      <c r="AF195" s="111"/>
      <c r="AG195" s="111"/>
      <c r="AH195" s="111"/>
      <c r="AI195" s="111"/>
      <c r="AJ195" s="111"/>
      <c r="AK195" s="111"/>
      <c r="AL195" s="111"/>
      <c r="AM195" s="111"/>
      <c r="AN195" s="111"/>
      <c r="AO195" s="111"/>
      <c r="AP195" s="111"/>
      <c r="AQ195" s="111"/>
      <c r="AR195" s="111"/>
      <c r="AS195" s="111"/>
      <c r="AT195" s="111"/>
      <c r="AU195" s="111"/>
      <c r="AV195" s="111"/>
      <c r="AW195" s="111"/>
      <c r="AX195" s="111"/>
      <c r="AY195" s="111"/>
      <c r="AZ195" s="111"/>
      <c r="BA195" s="111"/>
      <c r="BB195" s="111"/>
      <c r="BC195" s="111"/>
      <c r="BD195" s="111"/>
      <c r="BE195" s="111"/>
      <c r="BF195" s="111"/>
      <c r="BG195" s="111"/>
      <c r="BH195" s="111"/>
      <c r="BI195" s="111"/>
      <c r="BJ195" s="111"/>
      <c r="BK195" s="111"/>
      <c r="BL195" s="111"/>
      <c r="BM195" s="111"/>
      <c r="BN195" s="111"/>
      <c r="BO195" s="111"/>
    </row>
    <row r="196" spans="5:67" ht="4.2" customHeight="1" x14ac:dyDescent="0.2">
      <c r="E196" s="111"/>
      <c r="F196" s="111"/>
      <c r="G196" s="111"/>
      <c r="H196" s="111"/>
      <c r="I196" s="111"/>
      <c r="J196" s="111"/>
      <c r="K196" s="111"/>
      <c r="L196" s="111"/>
      <c r="M196" s="111"/>
      <c r="N196" s="111"/>
      <c r="O196" s="111"/>
      <c r="P196" s="111"/>
      <c r="Q196" s="111"/>
      <c r="R196" s="111"/>
      <c r="S196" s="111"/>
      <c r="T196" s="111"/>
      <c r="U196" s="111"/>
      <c r="V196" s="111"/>
      <c r="W196" s="111"/>
      <c r="X196" s="111"/>
      <c r="Y196" s="111"/>
      <c r="Z196" s="111"/>
      <c r="AA196" s="111"/>
      <c r="AB196" s="111"/>
      <c r="AC196" s="111"/>
      <c r="AD196" s="111"/>
      <c r="AE196" s="111"/>
      <c r="AF196" s="111"/>
      <c r="AG196" s="111"/>
      <c r="AH196" s="111"/>
      <c r="AI196" s="111"/>
      <c r="AJ196" s="111"/>
      <c r="AK196" s="111"/>
      <c r="AL196" s="111"/>
      <c r="AM196" s="111"/>
      <c r="AN196" s="111"/>
      <c r="AO196" s="111"/>
      <c r="AP196" s="111"/>
      <c r="AQ196" s="111"/>
      <c r="AR196" s="111"/>
      <c r="AS196" s="111"/>
      <c r="AT196" s="111"/>
      <c r="AU196" s="111"/>
      <c r="AV196" s="111"/>
      <c r="AW196" s="111"/>
      <c r="AX196" s="111"/>
      <c r="AY196" s="111"/>
      <c r="AZ196" s="111"/>
      <c r="BA196" s="111"/>
      <c r="BB196" s="111"/>
      <c r="BC196" s="111"/>
      <c r="BD196" s="111"/>
      <c r="BE196" s="111"/>
      <c r="BF196" s="111"/>
      <c r="BG196" s="111"/>
      <c r="BH196" s="111"/>
      <c r="BI196" s="111"/>
      <c r="BJ196" s="111"/>
      <c r="BK196" s="111"/>
      <c r="BL196" s="111"/>
      <c r="BM196" s="111"/>
      <c r="BN196" s="111"/>
      <c r="BO196" s="111"/>
    </row>
    <row r="197" spans="5:67" ht="4.2" customHeight="1" x14ac:dyDescent="0.2">
      <c r="E197" s="111"/>
      <c r="F197" s="111"/>
      <c r="G197" s="111"/>
      <c r="H197" s="111"/>
      <c r="I197" s="111"/>
      <c r="J197" s="111"/>
      <c r="K197" s="111"/>
      <c r="L197" s="111"/>
      <c r="M197" s="111"/>
      <c r="N197" s="111"/>
      <c r="O197" s="111"/>
      <c r="P197" s="111"/>
      <c r="Q197" s="111"/>
      <c r="R197" s="111"/>
      <c r="S197" s="111"/>
      <c r="T197" s="111"/>
      <c r="U197" s="111"/>
      <c r="V197" s="111"/>
      <c r="W197" s="111"/>
      <c r="X197" s="111"/>
      <c r="Y197" s="111"/>
      <c r="Z197" s="111"/>
      <c r="AA197" s="111"/>
      <c r="AB197" s="111"/>
      <c r="AC197" s="111"/>
      <c r="AD197" s="111"/>
      <c r="AE197" s="111"/>
      <c r="AF197" s="111"/>
      <c r="AG197" s="111"/>
      <c r="AH197" s="111"/>
      <c r="AI197" s="111"/>
      <c r="AJ197" s="111"/>
      <c r="AK197" s="111"/>
      <c r="AL197" s="111"/>
      <c r="AM197" s="111"/>
      <c r="AN197" s="111"/>
      <c r="AO197" s="111"/>
      <c r="AP197" s="111"/>
      <c r="AQ197" s="111"/>
      <c r="AR197" s="111"/>
      <c r="AS197" s="111"/>
      <c r="AT197" s="111"/>
      <c r="AU197" s="111"/>
      <c r="AV197" s="111"/>
      <c r="AW197" s="111"/>
      <c r="AX197" s="111"/>
      <c r="AY197" s="111"/>
      <c r="AZ197" s="111"/>
      <c r="BA197" s="111"/>
      <c r="BB197" s="111"/>
      <c r="BC197" s="111"/>
      <c r="BD197" s="111"/>
      <c r="BE197" s="111"/>
      <c r="BF197" s="111"/>
      <c r="BG197" s="111"/>
      <c r="BH197" s="111"/>
      <c r="BI197" s="111"/>
      <c r="BJ197" s="111"/>
      <c r="BK197" s="111"/>
      <c r="BL197" s="111"/>
      <c r="BM197" s="111"/>
      <c r="BN197" s="111"/>
      <c r="BO197" s="111"/>
    </row>
    <row r="198" spans="5:67" ht="4.2" customHeight="1" x14ac:dyDescent="0.2">
      <c r="E198" s="111"/>
      <c r="F198" s="111"/>
      <c r="G198" s="111"/>
      <c r="H198" s="111"/>
      <c r="I198" s="111"/>
      <c r="J198" s="111"/>
      <c r="K198" s="111"/>
      <c r="L198" s="111"/>
      <c r="M198" s="111"/>
      <c r="N198" s="111"/>
      <c r="O198" s="111"/>
      <c r="P198" s="111"/>
      <c r="Q198" s="111"/>
      <c r="R198" s="111"/>
      <c r="S198" s="111"/>
      <c r="T198" s="111"/>
      <c r="U198" s="111"/>
      <c r="V198" s="111"/>
      <c r="W198" s="111"/>
      <c r="X198" s="111"/>
      <c r="Y198" s="111"/>
      <c r="Z198" s="111"/>
      <c r="AA198" s="111"/>
      <c r="AB198" s="111"/>
      <c r="AC198" s="111"/>
      <c r="AD198" s="111"/>
      <c r="AE198" s="111"/>
      <c r="AF198" s="111"/>
      <c r="AG198" s="111"/>
      <c r="AH198" s="111"/>
      <c r="AI198" s="111"/>
      <c r="AJ198" s="111"/>
      <c r="AK198" s="111"/>
      <c r="AL198" s="111"/>
      <c r="AM198" s="111"/>
      <c r="AN198" s="111"/>
      <c r="AO198" s="111"/>
      <c r="AP198" s="111"/>
      <c r="AQ198" s="111"/>
      <c r="AR198" s="111"/>
      <c r="AS198" s="111"/>
      <c r="AT198" s="111"/>
      <c r="AU198" s="111"/>
      <c r="AV198" s="111"/>
      <c r="AW198" s="111"/>
      <c r="AX198" s="111"/>
      <c r="AY198" s="111"/>
      <c r="AZ198" s="111"/>
      <c r="BA198" s="111"/>
      <c r="BB198" s="111"/>
      <c r="BC198" s="111"/>
      <c r="BD198" s="111"/>
      <c r="BE198" s="111"/>
      <c r="BF198" s="111"/>
      <c r="BG198" s="111"/>
      <c r="BH198" s="111"/>
      <c r="BI198" s="111"/>
      <c r="BJ198" s="111"/>
      <c r="BK198" s="111"/>
      <c r="BL198" s="111"/>
      <c r="BM198" s="111"/>
      <c r="BN198" s="111"/>
      <c r="BO198" s="111"/>
    </row>
    <row r="199" spans="5:67" ht="4.2" customHeight="1" x14ac:dyDescent="0.2">
      <c r="E199" s="111"/>
      <c r="F199" s="111"/>
      <c r="G199" s="111"/>
      <c r="H199" s="111"/>
      <c r="I199" s="111"/>
      <c r="J199" s="111"/>
      <c r="K199" s="111"/>
      <c r="L199" s="111"/>
      <c r="M199" s="111"/>
      <c r="N199" s="111"/>
      <c r="O199" s="111"/>
      <c r="P199" s="111"/>
      <c r="Q199" s="111"/>
      <c r="R199" s="111"/>
      <c r="S199" s="111"/>
      <c r="T199" s="111"/>
      <c r="U199" s="111"/>
      <c r="V199" s="111"/>
      <c r="W199" s="111"/>
      <c r="X199" s="111"/>
      <c r="Y199" s="111"/>
      <c r="Z199" s="111"/>
      <c r="AA199" s="111"/>
      <c r="AB199" s="111"/>
      <c r="AC199" s="111"/>
      <c r="AD199" s="111"/>
      <c r="AE199" s="111"/>
      <c r="AF199" s="111"/>
      <c r="AG199" s="111"/>
      <c r="AH199" s="111"/>
      <c r="AI199" s="111"/>
      <c r="AJ199" s="111"/>
      <c r="AK199" s="111"/>
      <c r="AL199" s="111"/>
      <c r="AM199" s="111"/>
      <c r="AN199" s="111"/>
      <c r="AO199" s="111"/>
      <c r="AP199" s="111"/>
      <c r="AQ199" s="111"/>
      <c r="AR199" s="111"/>
      <c r="AS199" s="111"/>
      <c r="AT199" s="111"/>
      <c r="AU199" s="111"/>
      <c r="AV199" s="111"/>
      <c r="AW199" s="111"/>
      <c r="AX199" s="111"/>
      <c r="AY199" s="111"/>
      <c r="AZ199" s="111"/>
      <c r="BA199" s="111"/>
      <c r="BB199" s="111"/>
      <c r="BC199" s="111"/>
      <c r="BD199" s="111"/>
      <c r="BE199" s="111"/>
      <c r="BF199" s="111"/>
      <c r="BG199" s="111"/>
      <c r="BH199" s="111"/>
      <c r="BI199" s="111"/>
      <c r="BJ199" s="111"/>
      <c r="BK199" s="111"/>
      <c r="BL199" s="111"/>
      <c r="BM199" s="111"/>
      <c r="BN199" s="111"/>
      <c r="BO199" s="111"/>
    </row>
    <row r="200" spans="5:67" ht="4.2" customHeight="1" x14ac:dyDescent="0.2">
      <c r="E200" s="111"/>
      <c r="F200" s="111"/>
      <c r="G200" s="111"/>
      <c r="H200" s="111"/>
      <c r="I200" s="111"/>
      <c r="J200" s="111"/>
      <c r="K200" s="111"/>
      <c r="L200" s="111"/>
      <c r="M200" s="111"/>
      <c r="N200" s="111"/>
      <c r="O200" s="111"/>
      <c r="P200" s="111"/>
      <c r="Q200" s="111"/>
      <c r="R200" s="111"/>
      <c r="S200" s="111"/>
      <c r="T200" s="111"/>
      <c r="U200" s="111"/>
      <c r="V200" s="111"/>
      <c r="W200" s="111"/>
      <c r="X200" s="111"/>
      <c r="Y200" s="111"/>
      <c r="Z200" s="111"/>
      <c r="AA200" s="111"/>
      <c r="AB200" s="111"/>
      <c r="AC200" s="111"/>
      <c r="AD200" s="111"/>
      <c r="AE200" s="111"/>
      <c r="AF200" s="111"/>
      <c r="AG200" s="111"/>
      <c r="AH200" s="111"/>
      <c r="AI200" s="111"/>
      <c r="AJ200" s="111"/>
      <c r="AK200" s="111"/>
      <c r="AL200" s="111"/>
      <c r="AM200" s="111"/>
      <c r="AN200" s="111"/>
      <c r="AO200" s="111"/>
      <c r="AP200" s="111"/>
      <c r="AQ200" s="111"/>
      <c r="AR200" s="111"/>
      <c r="AS200" s="111"/>
      <c r="AT200" s="111"/>
      <c r="AU200" s="111"/>
      <c r="AV200" s="111"/>
      <c r="AW200" s="111"/>
      <c r="AX200" s="111"/>
      <c r="AY200" s="111"/>
      <c r="AZ200" s="111"/>
      <c r="BA200" s="111"/>
      <c r="BB200" s="111"/>
      <c r="BC200" s="111"/>
      <c r="BD200" s="111"/>
      <c r="BE200" s="111"/>
      <c r="BF200" s="111"/>
      <c r="BG200" s="111"/>
      <c r="BH200" s="111"/>
      <c r="BI200" s="111"/>
      <c r="BJ200" s="111"/>
      <c r="BK200" s="111"/>
      <c r="BL200" s="111"/>
      <c r="BM200" s="111"/>
      <c r="BN200" s="111"/>
      <c r="BO200" s="111"/>
    </row>
    <row r="201" spans="5:67" ht="4.2" customHeight="1" x14ac:dyDescent="0.2">
      <c r="E201" s="111"/>
      <c r="F201" s="111"/>
      <c r="G201" s="111"/>
      <c r="H201" s="111"/>
      <c r="I201" s="111"/>
      <c r="J201" s="111"/>
      <c r="K201" s="111"/>
      <c r="L201" s="111"/>
      <c r="M201" s="111"/>
      <c r="N201" s="111"/>
      <c r="O201" s="111"/>
      <c r="P201" s="111"/>
      <c r="Q201" s="111"/>
      <c r="R201" s="111"/>
      <c r="S201" s="111"/>
      <c r="T201" s="111"/>
      <c r="U201" s="111"/>
      <c r="V201" s="111"/>
      <c r="W201" s="111"/>
      <c r="X201" s="111"/>
      <c r="Y201" s="111"/>
      <c r="Z201" s="111"/>
      <c r="AA201" s="111"/>
      <c r="AB201" s="111"/>
      <c r="AC201" s="111"/>
      <c r="AD201" s="111"/>
      <c r="AE201" s="111"/>
      <c r="AF201" s="111"/>
      <c r="AG201" s="111"/>
      <c r="AH201" s="111"/>
      <c r="AI201" s="111"/>
      <c r="AJ201" s="111"/>
      <c r="AK201" s="111"/>
      <c r="AL201" s="111"/>
      <c r="AM201" s="111"/>
      <c r="AN201" s="111"/>
      <c r="AO201" s="111"/>
      <c r="AP201" s="111"/>
      <c r="AQ201" s="111"/>
      <c r="AR201" s="111"/>
      <c r="AS201" s="111"/>
      <c r="AT201" s="111"/>
      <c r="AU201" s="111"/>
      <c r="AV201" s="111"/>
      <c r="AW201" s="111"/>
      <c r="AX201" s="111"/>
      <c r="AY201" s="111"/>
      <c r="AZ201" s="111"/>
      <c r="BA201" s="111"/>
      <c r="BB201" s="111"/>
      <c r="BC201" s="111"/>
      <c r="BD201" s="111"/>
      <c r="BE201" s="111"/>
      <c r="BF201" s="111"/>
      <c r="BG201" s="111"/>
      <c r="BH201" s="111"/>
      <c r="BI201" s="111"/>
      <c r="BJ201" s="111"/>
      <c r="BK201" s="111"/>
      <c r="BL201" s="111"/>
      <c r="BM201" s="111"/>
      <c r="BN201" s="111"/>
      <c r="BO201" s="111"/>
    </row>
    <row r="202" spans="5:67" ht="4.2" customHeight="1" x14ac:dyDescent="0.2">
      <c r="E202" s="111"/>
      <c r="F202" s="111"/>
      <c r="G202" s="111"/>
      <c r="H202" s="111"/>
      <c r="I202" s="111"/>
      <c r="J202" s="111"/>
      <c r="K202" s="111"/>
      <c r="L202" s="111"/>
      <c r="M202" s="111"/>
      <c r="N202" s="111"/>
      <c r="O202" s="111"/>
      <c r="P202" s="111"/>
      <c r="Q202" s="111"/>
      <c r="R202" s="111"/>
      <c r="S202" s="111"/>
      <c r="T202" s="111"/>
      <c r="U202" s="111"/>
      <c r="V202" s="111"/>
      <c r="W202" s="111"/>
      <c r="X202" s="111"/>
      <c r="Y202" s="111"/>
      <c r="Z202" s="111"/>
      <c r="AA202" s="111"/>
      <c r="AB202" s="111"/>
      <c r="AC202" s="111"/>
      <c r="AD202" s="111"/>
      <c r="AE202" s="111"/>
      <c r="AF202" s="111"/>
      <c r="AG202" s="111"/>
      <c r="AH202" s="111"/>
      <c r="AI202" s="111"/>
      <c r="AJ202" s="111"/>
      <c r="AK202" s="111"/>
      <c r="AL202" s="111"/>
      <c r="AM202" s="111"/>
      <c r="AN202" s="111"/>
      <c r="AO202" s="111"/>
      <c r="AP202" s="111"/>
      <c r="AQ202" s="111"/>
      <c r="AR202" s="111"/>
      <c r="AS202" s="111"/>
      <c r="AT202" s="111"/>
      <c r="AU202" s="111"/>
      <c r="AV202" s="111"/>
      <c r="AW202" s="111"/>
      <c r="AX202" s="111"/>
      <c r="AY202" s="111"/>
      <c r="AZ202" s="111"/>
      <c r="BA202" s="111"/>
      <c r="BB202" s="111"/>
      <c r="BC202" s="111"/>
      <c r="BD202" s="111"/>
      <c r="BE202" s="111"/>
      <c r="BF202" s="111"/>
      <c r="BG202" s="111"/>
      <c r="BH202" s="111"/>
      <c r="BI202" s="111"/>
      <c r="BJ202" s="111"/>
      <c r="BK202" s="111"/>
      <c r="BL202" s="111"/>
      <c r="BM202" s="111"/>
      <c r="BN202" s="111"/>
      <c r="BO202" s="111"/>
    </row>
    <row r="203" spans="5:67" ht="4.2" customHeight="1" x14ac:dyDescent="0.2">
      <c r="E203" s="111"/>
      <c r="F203" s="111"/>
      <c r="G203" s="111"/>
      <c r="H203" s="111"/>
      <c r="I203" s="111"/>
      <c r="J203" s="111"/>
      <c r="K203" s="111"/>
      <c r="L203" s="111"/>
      <c r="M203" s="111"/>
      <c r="N203" s="111"/>
      <c r="O203" s="111"/>
      <c r="P203" s="111"/>
      <c r="Q203" s="111"/>
      <c r="R203" s="111"/>
      <c r="S203" s="111"/>
      <c r="T203" s="111"/>
      <c r="U203" s="111"/>
      <c r="V203" s="111"/>
      <c r="W203" s="111"/>
      <c r="X203" s="111"/>
      <c r="Y203" s="111"/>
      <c r="Z203" s="111"/>
      <c r="AA203" s="111"/>
      <c r="AB203" s="111"/>
      <c r="AC203" s="111"/>
      <c r="AD203" s="111"/>
      <c r="AE203" s="111"/>
      <c r="AF203" s="111"/>
      <c r="AG203" s="111"/>
      <c r="AH203" s="111"/>
      <c r="AI203" s="111"/>
      <c r="AJ203" s="111"/>
      <c r="AK203" s="111"/>
      <c r="AL203" s="111"/>
      <c r="AM203" s="111"/>
      <c r="AN203" s="111"/>
      <c r="AO203" s="111"/>
      <c r="AP203" s="111"/>
      <c r="AQ203" s="111"/>
      <c r="AR203" s="111"/>
      <c r="AS203" s="111"/>
      <c r="AT203" s="111"/>
      <c r="AU203" s="111"/>
      <c r="AV203" s="111"/>
      <c r="AW203" s="111"/>
      <c r="AX203" s="111"/>
      <c r="AY203" s="111"/>
      <c r="AZ203" s="111"/>
      <c r="BA203" s="111"/>
      <c r="BB203" s="111"/>
      <c r="BC203" s="111"/>
      <c r="BD203" s="111"/>
      <c r="BE203" s="111"/>
      <c r="BF203" s="111"/>
      <c r="BG203" s="111"/>
      <c r="BH203" s="111"/>
      <c r="BI203" s="111"/>
      <c r="BJ203" s="111"/>
      <c r="BK203" s="111"/>
      <c r="BL203" s="111"/>
      <c r="BM203" s="111"/>
      <c r="BN203" s="111"/>
      <c r="BO203" s="111"/>
    </row>
    <row r="204" spans="5:67" ht="4.2" customHeight="1" x14ac:dyDescent="0.2">
      <c r="E204" s="111"/>
      <c r="F204" s="111"/>
      <c r="G204" s="111"/>
      <c r="H204" s="111"/>
      <c r="I204" s="111"/>
      <c r="J204" s="111"/>
      <c r="K204" s="111"/>
      <c r="L204" s="111"/>
      <c r="M204" s="111"/>
      <c r="N204" s="111"/>
      <c r="O204" s="111"/>
      <c r="P204" s="111"/>
      <c r="Q204" s="111"/>
      <c r="R204" s="111"/>
      <c r="S204" s="111"/>
      <c r="T204" s="111"/>
      <c r="U204" s="111"/>
      <c r="V204" s="111"/>
      <c r="W204" s="111"/>
      <c r="X204" s="111"/>
      <c r="Y204" s="111"/>
      <c r="Z204" s="111"/>
      <c r="AA204" s="111"/>
      <c r="AB204" s="111"/>
      <c r="AC204" s="111"/>
      <c r="AD204" s="111"/>
      <c r="AE204" s="111"/>
      <c r="AF204" s="111"/>
      <c r="AG204" s="111"/>
      <c r="AH204" s="111"/>
      <c r="AI204" s="111"/>
      <c r="AJ204" s="111"/>
      <c r="AK204" s="111"/>
      <c r="AL204" s="111"/>
      <c r="AM204" s="111"/>
      <c r="AN204" s="111"/>
      <c r="AO204" s="111"/>
      <c r="AP204" s="111"/>
      <c r="AQ204" s="111"/>
      <c r="AR204" s="111"/>
      <c r="AS204" s="111"/>
      <c r="AT204" s="111"/>
      <c r="AU204" s="111"/>
      <c r="AV204" s="111"/>
      <c r="AW204" s="111"/>
      <c r="AX204" s="111"/>
      <c r="AY204" s="111"/>
      <c r="AZ204" s="111"/>
      <c r="BA204" s="111"/>
      <c r="BB204" s="111"/>
      <c r="BC204" s="111"/>
      <c r="BD204" s="111"/>
      <c r="BE204" s="111"/>
      <c r="BF204" s="111"/>
      <c r="BG204" s="111"/>
      <c r="BH204" s="111"/>
      <c r="BI204" s="111"/>
      <c r="BJ204" s="111"/>
      <c r="BK204" s="111"/>
      <c r="BL204" s="111"/>
      <c r="BM204" s="111"/>
      <c r="BN204" s="111"/>
      <c r="BO204" s="111"/>
    </row>
    <row r="205" spans="5:67" ht="4.2" customHeight="1" thickBot="1" x14ac:dyDescent="0.25">
      <c r="E205" s="111"/>
      <c r="F205" s="111"/>
      <c r="G205" s="111"/>
      <c r="H205" s="111"/>
      <c r="I205" s="111"/>
      <c r="J205" s="111"/>
      <c r="K205" s="111"/>
      <c r="L205" s="111"/>
      <c r="M205" s="111"/>
      <c r="N205" s="111"/>
      <c r="O205" s="111"/>
      <c r="P205" s="111"/>
      <c r="Q205" s="111"/>
      <c r="R205" s="111"/>
      <c r="S205" s="111"/>
      <c r="T205" s="111"/>
      <c r="U205" s="111"/>
      <c r="V205" s="111"/>
      <c r="W205" s="111"/>
      <c r="X205" s="111"/>
      <c r="Y205" s="111"/>
      <c r="Z205" s="111"/>
      <c r="AA205" s="111"/>
      <c r="AB205" s="111"/>
      <c r="AC205" s="111"/>
      <c r="AD205" s="111"/>
      <c r="AE205" s="111"/>
      <c r="AF205" s="111"/>
      <c r="AG205" s="111"/>
      <c r="AH205" s="111"/>
      <c r="AI205" s="111"/>
      <c r="AJ205" s="111"/>
      <c r="AK205" s="111"/>
      <c r="AL205" s="111"/>
      <c r="AM205" s="111"/>
      <c r="AN205" s="111"/>
      <c r="AO205" s="111"/>
      <c r="AP205" s="111"/>
      <c r="AQ205" s="111"/>
      <c r="AR205" s="111"/>
      <c r="AS205" s="111"/>
      <c r="AT205" s="111"/>
      <c r="AU205" s="111"/>
      <c r="AV205" s="111"/>
      <c r="AW205" s="111"/>
      <c r="AX205" s="111"/>
      <c r="AY205" s="111"/>
      <c r="AZ205" s="111"/>
      <c r="BA205" s="111"/>
      <c r="BB205" s="111"/>
      <c r="BC205" s="111"/>
      <c r="BD205" s="111"/>
      <c r="BE205" s="111"/>
      <c r="BF205" s="111"/>
      <c r="BG205" s="111"/>
      <c r="BH205" s="111"/>
      <c r="BI205" s="111"/>
      <c r="BJ205" s="111"/>
      <c r="BK205" s="111"/>
      <c r="BL205" s="111"/>
      <c r="BM205" s="111"/>
      <c r="BN205" s="111"/>
      <c r="BO205" s="111"/>
    </row>
    <row r="206" spans="5:67" ht="4.2" customHeight="1" x14ac:dyDescent="0.2">
      <c r="E206" s="1056" t="e">
        <f>VLOOKUP(E186,選手リスト,2,FALSE)</f>
        <v>#N/A</v>
      </c>
      <c r="F206" s="1048"/>
      <c r="G206" s="1048"/>
      <c r="H206" s="1048"/>
      <c r="I206" s="1048"/>
      <c r="J206" s="1048"/>
      <c r="K206" s="1048"/>
      <c r="L206" s="1048" t="e">
        <f>VLOOKUP(L186,選手リスト,2,FALSE)</f>
        <v>#N/A</v>
      </c>
      <c r="M206" s="1048"/>
      <c r="N206" s="1048"/>
      <c r="O206" s="1048"/>
      <c r="P206" s="1048"/>
      <c r="Q206" s="1048"/>
      <c r="R206" s="1048"/>
      <c r="S206" s="1048" t="e">
        <f>VLOOKUP(S186,選手リスト,2,FALSE)</f>
        <v>#N/A</v>
      </c>
      <c r="T206" s="1048"/>
      <c r="U206" s="1048"/>
      <c r="V206" s="1048"/>
      <c r="W206" s="1048"/>
      <c r="X206" s="1048"/>
      <c r="Y206" s="1048"/>
      <c r="Z206" s="1048" t="e">
        <f>VLOOKUP(Z186,選手リスト,2,FALSE)</f>
        <v>#N/A</v>
      </c>
      <c r="AA206" s="1048"/>
      <c r="AB206" s="1048"/>
      <c r="AC206" s="1048"/>
      <c r="AD206" s="1048"/>
      <c r="AE206" s="1048"/>
      <c r="AF206" s="1048"/>
      <c r="AG206" s="1048" t="e">
        <f>VLOOKUP(AG186,選手リスト,2,FALSE)</f>
        <v>#N/A</v>
      </c>
      <c r="AH206" s="1048"/>
      <c r="AI206" s="1048"/>
      <c r="AJ206" s="1048"/>
      <c r="AK206" s="1048"/>
      <c r="AL206" s="1048"/>
      <c r="AM206" s="1048"/>
      <c r="AN206" s="1048" t="e">
        <f>VLOOKUP(AN186,選手リスト,2,FALSE)</f>
        <v>#N/A</v>
      </c>
      <c r="AO206" s="1048"/>
      <c r="AP206" s="1048"/>
      <c r="AQ206" s="1048"/>
      <c r="AR206" s="1048"/>
      <c r="AS206" s="1048"/>
      <c r="AT206" s="1048"/>
      <c r="AU206" s="1048" t="e">
        <f>VLOOKUP(AU186,選手リスト,2,FALSE)</f>
        <v>#N/A</v>
      </c>
      <c r="AV206" s="1048"/>
      <c r="AW206" s="1048"/>
      <c r="AX206" s="1048"/>
      <c r="AY206" s="1048"/>
      <c r="AZ206" s="1048"/>
      <c r="BA206" s="1048"/>
      <c r="BB206" s="1048" t="e">
        <f>VLOOKUP(BB186,選手リスト,2,FALSE)</f>
        <v>#N/A</v>
      </c>
      <c r="BC206" s="1048"/>
      <c r="BD206" s="1048"/>
      <c r="BE206" s="1048"/>
      <c r="BF206" s="1048"/>
      <c r="BG206" s="1048"/>
      <c r="BH206" s="1049"/>
      <c r="BI206" s="45"/>
      <c r="BJ206" s="45"/>
      <c r="BK206" s="45"/>
      <c r="BL206" s="45"/>
      <c r="BM206" s="45"/>
      <c r="BN206" s="45"/>
      <c r="BO206" s="45"/>
    </row>
    <row r="207" spans="5:67" ht="4.2" customHeight="1" x14ac:dyDescent="0.2">
      <c r="E207" s="1057"/>
      <c r="F207" s="1050"/>
      <c r="G207" s="1050"/>
      <c r="H207" s="1050"/>
      <c r="I207" s="1050"/>
      <c r="J207" s="1050"/>
      <c r="K207" s="1050"/>
      <c r="L207" s="1050"/>
      <c r="M207" s="1050"/>
      <c r="N207" s="1050"/>
      <c r="O207" s="1050"/>
      <c r="P207" s="1050"/>
      <c r="Q207" s="1050"/>
      <c r="R207" s="1050"/>
      <c r="S207" s="1050"/>
      <c r="T207" s="1050"/>
      <c r="U207" s="1050"/>
      <c r="V207" s="1050"/>
      <c r="W207" s="1050"/>
      <c r="X207" s="1050"/>
      <c r="Y207" s="1050"/>
      <c r="Z207" s="1050"/>
      <c r="AA207" s="1050"/>
      <c r="AB207" s="1050"/>
      <c r="AC207" s="1050"/>
      <c r="AD207" s="1050"/>
      <c r="AE207" s="1050"/>
      <c r="AF207" s="1050"/>
      <c r="AG207" s="1050"/>
      <c r="AH207" s="1050"/>
      <c r="AI207" s="1050"/>
      <c r="AJ207" s="1050"/>
      <c r="AK207" s="1050"/>
      <c r="AL207" s="1050"/>
      <c r="AM207" s="1050"/>
      <c r="AN207" s="1050"/>
      <c r="AO207" s="1050"/>
      <c r="AP207" s="1050"/>
      <c r="AQ207" s="1050"/>
      <c r="AR207" s="1050"/>
      <c r="AS207" s="1050"/>
      <c r="AT207" s="1050"/>
      <c r="AU207" s="1050"/>
      <c r="AV207" s="1050"/>
      <c r="AW207" s="1050"/>
      <c r="AX207" s="1050"/>
      <c r="AY207" s="1050"/>
      <c r="AZ207" s="1050"/>
      <c r="BA207" s="1050"/>
      <c r="BB207" s="1050"/>
      <c r="BC207" s="1050"/>
      <c r="BD207" s="1050"/>
      <c r="BE207" s="1050"/>
      <c r="BF207" s="1050"/>
      <c r="BG207" s="1050"/>
      <c r="BH207" s="1051"/>
      <c r="BI207" s="45"/>
      <c r="BJ207" s="45"/>
      <c r="BK207" s="45"/>
      <c r="BL207" s="45"/>
      <c r="BM207" s="45"/>
      <c r="BN207" s="45"/>
      <c r="BO207" s="45"/>
    </row>
    <row r="208" spans="5:67" ht="4.2" customHeight="1" thickBot="1" x14ac:dyDescent="0.25">
      <c r="E208" s="1058"/>
      <c r="F208" s="1052"/>
      <c r="G208" s="1052"/>
      <c r="H208" s="1052"/>
      <c r="I208" s="1052"/>
      <c r="J208" s="1052"/>
      <c r="K208" s="1052"/>
      <c r="L208" s="1052"/>
      <c r="M208" s="1052"/>
      <c r="N208" s="1052"/>
      <c r="O208" s="1052"/>
      <c r="P208" s="1052"/>
      <c r="Q208" s="1052"/>
      <c r="R208" s="1052"/>
      <c r="S208" s="1052"/>
      <c r="T208" s="1052"/>
      <c r="U208" s="1052"/>
      <c r="V208" s="1052"/>
      <c r="W208" s="1052"/>
      <c r="X208" s="1052"/>
      <c r="Y208" s="1052"/>
      <c r="Z208" s="1052"/>
      <c r="AA208" s="1052"/>
      <c r="AB208" s="1052"/>
      <c r="AC208" s="1052"/>
      <c r="AD208" s="1052"/>
      <c r="AE208" s="1052"/>
      <c r="AF208" s="1052"/>
      <c r="AG208" s="1052"/>
      <c r="AH208" s="1052"/>
      <c r="AI208" s="1052"/>
      <c r="AJ208" s="1052"/>
      <c r="AK208" s="1052"/>
      <c r="AL208" s="1052"/>
      <c r="AM208" s="1052"/>
      <c r="AN208" s="1052"/>
      <c r="AO208" s="1052"/>
      <c r="AP208" s="1052"/>
      <c r="AQ208" s="1052"/>
      <c r="AR208" s="1052"/>
      <c r="AS208" s="1052"/>
      <c r="AT208" s="1052"/>
      <c r="AU208" s="1052"/>
      <c r="AV208" s="1052"/>
      <c r="AW208" s="1052"/>
      <c r="AX208" s="1052"/>
      <c r="AY208" s="1052"/>
      <c r="AZ208" s="1052"/>
      <c r="BA208" s="1052"/>
      <c r="BB208" s="1052"/>
      <c r="BC208" s="1052"/>
      <c r="BD208" s="1052"/>
      <c r="BE208" s="1052"/>
      <c r="BF208" s="1052"/>
      <c r="BG208" s="1052"/>
      <c r="BH208" s="1053"/>
      <c r="BI208" s="45"/>
      <c r="BJ208" s="45"/>
      <c r="BK208" s="45"/>
      <c r="BL208" s="45"/>
      <c r="BM208" s="45"/>
      <c r="BN208" s="45"/>
      <c r="BO208" s="45"/>
    </row>
    <row r="209" spans="61:67" ht="4.2" customHeight="1" x14ac:dyDescent="0.2">
      <c r="BI209" s="2"/>
      <c r="BJ209" s="2"/>
      <c r="BK209" s="2"/>
      <c r="BL209" s="2"/>
      <c r="BM209" s="2"/>
      <c r="BN209" s="2"/>
      <c r="BO209" s="2"/>
    </row>
  </sheetData>
  <mergeCells count="202">
    <mergeCell ref="E186:K187"/>
    <mergeCell ref="E183:K185"/>
    <mergeCell ref="E206:K208"/>
    <mergeCell ref="BI163:BO164"/>
    <mergeCell ref="AY142:BB145"/>
    <mergeCell ref="BC131:BF134"/>
    <mergeCell ref="BG114:BJ117"/>
    <mergeCell ref="BK82:BN85"/>
    <mergeCell ref="BG48:BJ51"/>
    <mergeCell ref="BC64:BF67"/>
    <mergeCell ref="AY88:BB91"/>
    <mergeCell ref="BC96:BF99"/>
    <mergeCell ref="AY104:BB107"/>
    <mergeCell ref="AY120:BB123"/>
    <mergeCell ref="BJ86:BN89"/>
    <mergeCell ref="L206:R208"/>
    <mergeCell ref="S206:Y208"/>
    <mergeCell ref="Z206:AF208"/>
    <mergeCell ref="AG206:AM208"/>
    <mergeCell ref="AN206:AT208"/>
    <mergeCell ref="AA134:AJ136"/>
    <mergeCell ref="AK134:AN136"/>
    <mergeCell ref="P139:Z140"/>
    <mergeCell ref="AA139:AJ141"/>
    <mergeCell ref="AY24:BB27"/>
    <mergeCell ref="AY40:BB43"/>
    <mergeCell ref="AY56:BB59"/>
    <mergeCell ref="BC32:BF35"/>
    <mergeCell ref="AY72:BB75"/>
    <mergeCell ref="BB206:BH208"/>
    <mergeCell ref="BB183:BH185"/>
    <mergeCell ref="AU163:BA164"/>
    <mergeCell ref="BB163:BH164"/>
    <mergeCell ref="AU206:BA208"/>
    <mergeCell ref="BI183:BO185"/>
    <mergeCell ref="L186:R187"/>
    <mergeCell ref="S186:Y187"/>
    <mergeCell ref="Z186:AF187"/>
    <mergeCell ref="AG186:AM187"/>
    <mergeCell ref="AN186:AT187"/>
    <mergeCell ref="AU186:BA187"/>
    <mergeCell ref="BB186:BH187"/>
    <mergeCell ref="L183:R185"/>
    <mergeCell ref="S183:Y185"/>
    <mergeCell ref="Z183:AF185"/>
    <mergeCell ref="AG183:AM185"/>
    <mergeCell ref="AN183:AT185"/>
    <mergeCell ref="AU183:BA185"/>
    <mergeCell ref="K148:N151"/>
    <mergeCell ref="P149:Z152"/>
    <mergeCell ref="AA150:AJ152"/>
    <mergeCell ref="AK150:AN152"/>
    <mergeCell ref="P147:Z148"/>
    <mergeCell ref="AA147:AJ149"/>
    <mergeCell ref="AK147:AN149"/>
    <mergeCell ref="E163:K164"/>
    <mergeCell ref="AT136:AW139"/>
    <mergeCell ref="AK139:AN141"/>
    <mergeCell ref="L163:R164"/>
    <mergeCell ref="S163:Y164"/>
    <mergeCell ref="Z163:AF164"/>
    <mergeCell ref="AG163:AM164"/>
    <mergeCell ref="AN163:AT164"/>
    <mergeCell ref="AO147:AR152"/>
    <mergeCell ref="K116:N119"/>
    <mergeCell ref="AO131:AR136"/>
    <mergeCell ref="K132:N135"/>
    <mergeCell ref="AO139:AR144"/>
    <mergeCell ref="K140:N143"/>
    <mergeCell ref="P141:Z144"/>
    <mergeCell ref="AA142:AJ144"/>
    <mergeCell ref="AK142:AN144"/>
    <mergeCell ref="P117:Z120"/>
    <mergeCell ref="AA118:AJ120"/>
    <mergeCell ref="AK118:AN120"/>
    <mergeCell ref="P123:Z124"/>
    <mergeCell ref="AA123:AJ125"/>
    <mergeCell ref="AK123:AN125"/>
    <mergeCell ref="AO123:AR128"/>
    <mergeCell ref="K124:N127"/>
    <mergeCell ref="P125:Z128"/>
    <mergeCell ref="AA126:AJ128"/>
    <mergeCell ref="P131:Z132"/>
    <mergeCell ref="AA131:AJ133"/>
    <mergeCell ref="AK131:AN133"/>
    <mergeCell ref="AO91:AR96"/>
    <mergeCell ref="AK126:AN128"/>
    <mergeCell ref="P133:Z136"/>
    <mergeCell ref="P101:Z104"/>
    <mergeCell ref="AA102:AJ104"/>
    <mergeCell ref="AK102:AN104"/>
    <mergeCell ref="P107:Z108"/>
    <mergeCell ref="AA107:AJ109"/>
    <mergeCell ref="AK107:AN109"/>
    <mergeCell ref="AO107:AR112"/>
    <mergeCell ref="P115:Z116"/>
    <mergeCell ref="AA115:AJ117"/>
    <mergeCell ref="AK115:AN117"/>
    <mergeCell ref="AO115:AR120"/>
    <mergeCell ref="P83:Z84"/>
    <mergeCell ref="AA83:AJ85"/>
    <mergeCell ref="AK83:AN85"/>
    <mergeCell ref="AO83:AR88"/>
    <mergeCell ref="K84:N87"/>
    <mergeCell ref="K108:N111"/>
    <mergeCell ref="P109:Z112"/>
    <mergeCell ref="AA110:AJ112"/>
    <mergeCell ref="AK110:AN112"/>
    <mergeCell ref="P85:Z88"/>
    <mergeCell ref="AA86:AJ88"/>
    <mergeCell ref="AK86:AN88"/>
    <mergeCell ref="P91:Z92"/>
    <mergeCell ref="AA91:AJ93"/>
    <mergeCell ref="AK91:AN93"/>
    <mergeCell ref="K92:N95"/>
    <mergeCell ref="P93:Z96"/>
    <mergeCell ref="AA94:AJ96"/>
    <mergeCell ref="AK94:AN96"/>
    <mergeCell ref="P99:Z100"/>
    <mergeCell ref="AA99:AJ101"/>
    <mergeCell ref="AK99:AN101"/>
    <mergeCell ref="AO99:AR104"/>
    <mergeCell ref="K100:N103"/>
    <mergeCell ref="P69:Z72"/>
    <mergeCell ref="AA70:AJ72"/>
    <mergeCell ref="AK70:AN72"/>
    <mergeCell ref="P75:Z76"/>
    <mergeCell ref="AA75:AJ77"/>
    <mergeCell ref="AK75:AN77"/>
    <mergeCell ref="AO75:AR80"/>
    <mergeCell ref="K60:N63"/>
    <mergeCell ref="P61:Z64"/>
    <mergeCell ref="AA62:AJ64"/>
    <mergeCell ref="AK62:AN64"/>
    <mergeCell ref="P67:Z68"/>
    <mergeCell ref="AA67:AJ69"/>
    <mergeCell ref="AK67:AN69"/>
    <mergeCell ref="AO67:AR72"/>
    <mergeCell ref="K68:N71"/>
    <mergeCell ref="P59:Z60"/>
    <mergeCell ref="AA59:AJ61"/>
    <mergeCell ref="AK59:AN61"/>
    <mergeCell ref="AO59:AR64"/>
    <mergeCell ref="K76:N79"/>
    <mergeCell ref="P77:Z80"/>
    <mergeCell ref="AA78:AJ80"/>
    <mergeCell ref="AK78:AN80"/>
    <mergeCell ref="P29:Z32"/>
    <mergeCell ref="AA30:AJ32"/>
    <mergeCell ref="AK30:AN32"/>
    <mergeCell ref="P35:Z36"/>
    <mergeCell ref="AA35:AJ37"/>
    <mergeCell ref="AK35:AN37"/>
    <mergeCell ref="AO35:AR40"/>
    <mergeCell ref="K36:N39"/>
    <mergeCell ref="P53:Z56"/>
    <mergeCell ref="AA54:AJ56"/>
    <mergeCell ref="AK54:AN56"/>
    <mergeCell ref="K44:N47"/>
    <mergeCell ref="P45:Z48"/>
    <mergeCell ref="AA46:AJ48"/>
    <mergeCell ref="AK46:AN48"/>
    <mergeCell ref="P51:Z52"/>
    <mergeCell ref="AA51:AJ53"/>
    <mergeCell ref="AK51:AN53"/>
    <mergeCell ref="AO51:AR56"/>
    <mergeCell ref="K52:N55"/>
    <mergeCell ref="P21:Z24"/>
    <mergeCell ref="AA22:AJ24"/>
    <mergeCell ref="AK22:AN24"/>
    <mergeCell ref="P27:Z28"/>
    <mergeCell ref="AA27:AJ29"/>
    <mergeCell ref="AK27:AN29"/>
    <mergeCell ref="AO27:AR32"/>
    <mergeCell ref="J12:BT14"/>
    <mergeCell ref="A21:E142"/>
    <mergeCell ref="F21:H142"/>
    <mergeCell ref="K17:O18"/>
    <mergeCell ref="P19:Z20"/>
    <mergeCell ref="AA19:AJ21"/>
    <mergeCell ref="AK19:AN21"/>
    <mergeCell ref="AO19:AR24"/>
    <mergeCell ref="K20:N23"/>
    <mergeCell ref="P37:Z40"/>
    <mergeCell ref="AA38:AJ40"/>
    <mergeCell ref="AK38:AN40"/>
    <mergeCell ref="P43:Z44"/>
    <mergeCell ref="AA43:AJ45"/>
    <mergeCell ref="AK43:AN45"/>
    <mergeCell ref="AO43:AR48"/>
    <mergeCell ref="K28:N31"/>
    <mergeCell ref="A11:H15"/>
    <mergeCell ref="A16:H20"/>
    <mergeCell ref="A1:H10"/>
    <mergeCell ref="J1:N3"/>
    <mergeCell ref="Y1:AD3"/>
    <mergeCell ref="AN1:AT3"/>
    <mergeCell ref="BC1:BI3"/>
    <mergeCell ref="J4:W10"/>
    <mergeCell ref="Y4:AL10"/>
    <mergeCell ref="AN4:BA10"/>
    <mergeCell ref="BC4:BP10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16"/>
  <dimension ref="A1:BZ211"/>
  <sheetViews>
    <sheetView showZeros="0" topLeftCell="A131" zoomScaleNormal="100" workbookViewId="0">
      <selection activeCell="BT216" sqref="BT216"/>
    </sheetView>
  </sheetViews>
  <sheetFormatPr defaultColWidth="1.44140625" defaultRowHeight="4.2" customHeight="1" x14ac:dyDescent="0.2"/>
  <cols>
    <col min="45" max="45" width="1.44140625" customWidth="1"/>
  </cols>
  <sheetData>
    <row r="1" spans="1:72" ht="4.2" customHeight="1" x14ac:dyDescent="0.2">
      <c r="A1" s="122"/>
      <c r="B1" s="1021" t="s">
        <v>35</v>
      </c>
      <c r="C1" s="1021"/>
      <c r="D1" s="1021"/>
      <c r="E1" s="1021"/>
      <c r="F1" s="1021"/>
      <c r="G1" s="123"/>
      <c r="H1" s="123"/>
      <c r="I1" s="123"/>
      <c r="J1" s="124"/>
      <c r="K1" s="123"/>
      <c r="L1" s="123"/>
      <c r="M1" s="123"/>
      <c r="N1" s="123"/>
      <c r="O1" s="122"/>
      <c r="P1" s="122"/>
      <c r="Q1" s="1021" t="s">
        <v>36</v>
      </c>
      <c r="R1" s="1021"/>
      <c r="S1" s="1021"/>
      <c r="T1" s="1021"/>
      <c r="U1" s="1021"/>
      <c r="V1" s="1021"/>
      <c r="W1" s="123"/>
      <c r="X1" s="123"/>
      <c r="Y1" s="123"/>
      <c r="Z1" s="123"/>
      <c r="AA1" s="123"/>
      <c r="AB1" s="123"/>
      <c r="AC1" s="123"/>
      <c r="AD1" s="123"/>
      <c r="AE1" s="123"/>
      <c r="AF1" s="1023" t="s">
        <v>3</v>
      </c>
      <c r="AG1" s="1023"/>
      <c r="AH1" s="1023"/>
      <c r="AI1" s="1023"/>
      <c r="AJ1" s="1023"/>
      <c r="AK1" s="1023"/>
      <c r="AL1" s="1023"/>
      <c r="AM1" s="123"/>
      <c r="AN1" s="123"/>
      <c r="AO1" s="123"/>
      <c r="AP1" s="123"/>
      <c r="AQ1" s="123"/>
      <c r="AR1" s="123"/>
      <c r="AS1" s="123"/>
      <c r="AT1" s="123"/>
      <c r="AU1" s="1023" t="s">
        <v>3</v>
      </c>
      <c r="AV1" s="1023"/>
      <c r="AW1" s="1023"/>
      <c r="AX1" s="1023"/>
      <c r="AY1" s="1023"/>
      <c r="AZ1" s="1023"/>
      <c r="BA1" s="1023"/>
      <c r="BB1" s="123"/>
      <c r="BC1" s="123"/>
      <c r="BD1" s="123"/>
      <c r="BE1" s="123"/>
      <c r="BF1" s="123"/>
      <c r="BG1" s="123"/>
      <c r="BH1" s="123"/>
      <c r="BI1" s="123"/>
      <c r="BJ1" s="123"/>
      <c r="BK1" s="123"/>
      <c r="BL1" s="123"/>
      <c r="BM1" s="1061" t="s">
        <v>142</v>
      </c>
      <c r="BN1" s="1019"/>
      <c r="BO1" s="1019"/>
      <c r="BP1" s="1019"/>
      <c r="BQ1" s="1019"/>
      <c r="BR1" s="1019"/>
      <c r="BS1" s="1019"/>
      <c r="BT1" s="1019"/>
    </row>
    <row r="2" spans="1:72" ht="4.2" customHeight="1" x14ac:dyDescent="0.2">
      <c r="A2" s="122"/>
      <c r="B2" s="1021"/>
      <c r="C2" s="1021"/>
      <c r="D2" s="1021"/>
      <c r="E2" s="1021"/>
      <c r="F2" s="1021"/>
      <c r="G2" s="14"/>
      <c r="H2" s="14"/>
      <c r="I2" s="14"/>
      <c r="J2" s="14"/>
      <c r="K2" s="14"/>
      <c r="L2" s="14"/>
      <c r="M2" s="14"/>
      <c r="N2" s="14"/>
      <c r="O2" s="122"/>
      <c r="P2" s="122"/>
      <c r="Q2" s="1021"/>
      <c r="R2" s="1021"/>
      <c r="S2" s="1021"/>
      <c r="T2" s="1021"/>
      <c r="U2" s="1021"/>
      <c r="V2" s="1021"/>
      <c r="W2" s="14"/>
      <c r="X2" s="14"/>
      <c r="Y2" s="14"/>
      <c r="Z2" s="14"/>
      <c r="AA2" s="14"/>
      <c r="AB2" s="14"/>
      <c r="AC2" s="14"/>
      <c r="AD2" s="14"/>
      <c r="AE2" s="14"/>
      <c r="AF2" s="1023"/>
      <c r="AG2" s="1023"/>
      <c r="AH2" s="1023"/>
      <c r="AI2" s="1023"/>
      <c r="AJ2" s="1023"/>
      <c r="AK2" s="1023"/>
      <c r="AL2" s="1023"/>
      <c r="AM2" s="14"/>
      <c r="AN2" s="14"/>
      <c r="AO2" s="14"/>
      <c r="AP2" s="14"/>
      <c r="AQ2" s="14"/>
      <c r="AR2" s="14"/>
      <c r="AS2" s="14"/>
      <c r="AT2" s="14"/>
      <c r="AU2" s="1023"/>
      <c r="AV2" s="1023"/>
      <c r="AW2" s="1023"/>
      <c r="AX2" s="1023"/>
      <c r="AY2" s="1023"/>
      <c r="AZ2" s="1023"/>
      <c r="BA2" s="1023"/>
      <c r="BB2" s="193"/>
      <c r="BC2" s="193"/>
      <c r="BD2" s="193"/>
      <c r="BE2" s="193"/>
      <c r="BF2" s="193"/>
      <c r="BG2" s="193"/>
      <c r="BH2" s="193"/>
      <c r="BI2" s="14"/>
      <c r="BJ2" s="14"/>
      <c r="BK2" s="14"/>
      <c r="BL2" s="14"/>
      <c r="BM2" s="1061"/>
      <c r="BN2" s="1019"/>
      <c r="BO2" s="1019"/>
      <c r="BP2" s="1019"/>
      <c r="BQ2" s="1019"/>
      <c r="BR2" s="1019"/>
      <c r="BS2" s="1019"/>
      <c r="BT2" s="1019"/>
    </row>
    <row r="3" spans="1:72" ht="4.2" customHeight="1" x14ac:dyDescent="0.2">
      <c r="A3" s="122"/>
      <c r="B3" s="1022"/>
      <c r="C3" s="1022"/>
      <c r="D3" s="1022"/>
      <c r="E3" s="1022"/>
      <c r="F3" s="1022"/>
      <c r="G3" s="14"/>
      <c r="H3" s="14"/>
      <c r="I3" s="14"/>
      <c r="J3" s="14"/>
      <c r="K3" s="14"/>
      <c r="L3" s="14"/>
      <c r="M3" s="14"/>
      <c r="N3" s="14"/>
      <c r="O3" s="122"/>
      <c r="P3" s="122"/>
      <c r="Q3" s="1022"/>
      <c r="R3" s="1022"/>
      <c r="S3" s="1022"/>
      <c r="T3" s="1022"/>
      <c r="U3" s="1022"/>
      <c r="V3" s="1022"/>
      <c r="W3" s="14"/>
      <c r="X3" s="14"/>
      <c r="Y3" s="14"/>
      <c r="Z3" s="14"/>
      <c r="AA3" s="14"/>
      <c r="AB3" s="14"/>
      <c r="AC3" s="14"/>
      <c r="AD3" s="14"/>
      <c r="AE3" s="14"/>
      <c r="AF3" s="1024"/>
      <c r="AG3" s="1024"/>
      <c r="AH3" s="1024"/>
      <c r="AI3" s="1024"/>
      <c r="AJ3" s="1024"/>
      <c r="AK3" s="1024"/>
      <c r="AL3" s="1024"/>
      <c r="AM3" s="14"/>
      <c r="AN3" s="14"/>
      <c r="AO3" s="14"/>
      <c r="AP3" s="14"/>
      <c r="AQ3" s="14"/>
      <c r="AR3" s="14"/>
      <c r="AS3" s="14"/>
      <c r="AT3" s="14"/>
      <c r="AU3" s="1024"/>
      <c r="AV3" s="1024"/>
      <c r="AW3" s="1024"/>
      <c r="AX3" s="1024"/>
      <c r="AY3" s="1024"/>
      <c r="AZ3" s="1024"/>
      <c r="BA3" s="1024"/>
      <c r="BB3" s="193"/>
      <c r="BC3" s="193"/>
      <c r="BD3" s="193"/>
      <c r="BE3" s="193"/>
      <c r="BF3" s="193"/>
      <c r="BG3" s="193"/>
      <c r="BH3" s="193"/>
      <c r="BI3" s="14"/>
      <c r="BJ3" s="123"/>
      <c r="BK3" s="123"/>
      <c r="BL3" s="123"/>
      <c r="BM3" s="1061"/>
      <c r="BN3" s="1019"/>
      <c r="BO3" s="1019"/>
      <c r="BP3" s="1019"/>
      <c r="BQ3" s="1019"/>
      <c r="BR3" s="1019"/>
      <c r="BS3" s="1019"/>
      <c r="BT3" s="1019"/>
    </row>
    <row r="4" spans="1:72" ht="4.2" customHeight="1" x14ac:dyDescent="0.2">
      <c r="A4" s="41"/>
      <c r="B4" s="1025"/>
      <c r="C4" s="1026"/>
      <c r="D4" s="1026"/>
      <c r="E4" s="1026"/>
      <c r="F4" s="1026"/>
      <c r="G4" s="1026"/>
      <c r="H4" s="1026"/>
      <c r="I4" s="1026"/>
      <c r="J4" s="1026"/>
      <c r="K4" s="1026"/>
      <c r="L4" s="1026"/>
      <c r="M4" s="1026"/>
      <c r="N4" s="1026"/>
      <c r="O4" s="1027"/>
      <c r="P4" s="39"/>
      <c r="Q4" s="1025"/>
      <c r="R4" s="1026"/>
      <c r="S4" s="1026"/>
      <c r="T4" s="1026"/>
      <c r="U4" s="1026"/>
      <c r="V4" s="1026"/>
      <c r="W4" s="1026"/>
      <c r="X4" s="1026"/>
      <c r="Y4" s="1026"/>
      <c r="Z4" s="1026"/>
      <c r="AA4" s="1026"/>
      <c r="AB4" s="1026"/>
      <c r="AC4" s="1026"/>
      <c r="AD4" s="1027"/>
      <c r="AE4" s="40"/>
      <c r="AF4" s="1025"/>
      <c r="AG4" s="1026"/>
      <c r="AH4" s="1026"/>
      <c r="AI4" s="1026"/>
      <c r="AJ4" s="1026"/>
      <c r="AK4" s="1026"/>
      <c r="AL4" s="1026"/>
      <c r="AM4" s="1026"/>
      <c r="AN4" s="1026"/>
      <c r="AO4" s="1026"/>
      <c r="AP4" s="1026"/>
      <c r="AQ4" s="1026"/>
      <c r="AR4" s="1026"/>
      <c r="AS4" s="1027"/>
      <c r="AT4" s="14"/>
      <c r="AU4" s="1025"/>
      <c r="AV4" s="1026"/>
      <c r="AW4" s="1026"/>
      <c r="AX4" s="1026"/>
      <c r="AY4" s="1026"/>
      <c r="AZ4" s="1026"/>
      <c r="BA4" s="1026"/>
      <c r="BB4" s="1026"/>
      <c r="BC4" s="1026"/>
      <c r="BD4" s="1026"/>
      <c r="BE4" s="1026"/>
      <c r="BF4" s="1026"/>
      <c r="BG4" s="1026"/>
      <c r="BH4" s="1027"/>
      <c r="BI4" s="40"/>
      <c r="BJ4" s="40"/>
      <c r="BK4" s="40"/>
      <c r="BL4" s="40"/>
      <c r="BM4" s="1061"/>
      <c r="BN4" s="1019"/>
      <c r="BO4" s="1019"/>
      <c r="BP4" s="1019"/>
      <c r="BQ4" s="1019"/>
      <c r="BR4" s="1019"/>
      <c r="BS4" s="1019"/>
      <c r="BT4" s="1019"/>
    </row>
    <row r="5" spans="1:72" ht="4.2" customHeight="1" x14ac:dyDescent="0.2">
      <c r="A5" s="41"/>
      <c r="B5" s="1028"/>
      <c r="C5" s="1029"/>
      <c r="D5" s="1029"/>
      <c r="E5" s="1029"/>
      <c r="F5" s="1029"/>
      <c r="G5" s="1029"/>
      <c r="H5" s="1029"/>
      <c r="I5" s="1029"/>
      <c r="J5" s="1029"/>
      <c r="K5" s="1029"/>
      <c r="L5" s="1029"/>
      <c r="M5" s="1029"/>
      <c r="N5" s="1029"/>
      <c r="O5" s="1030"/>
      <c r="P5" s="39"/>
      <c r="Q5" s="1028"/>
      <c r="R5" s="1029"/>
      <c r="S5" s="1029"/>
      <c r="T5" s="1029"/>
      <c r="U5" s="1029"/>
      <c r="V5" s="1029"/>
      <c r="W5" s="1029"/>
      <c r="X5" s="1029"/>
      <c r="Y5" s="1029"/>
      <c r="Z5" s="1029"/>
      <c r="AA5" s="1029"/>
      <c r="AB5" s="1029"/>
      <c r="AC5" s="1029"/>
      <c r="AD5" s="1030"/>
      <c r="AE5" s="40"/>
      <c r="AF5" s="1028"/>
      <c r="AG5" s="1029"/>
      <c r="AH5" s="1029"/>
      <c r="AI5" s="1029"/>
      <c r="AJ5" s="1029"/>
      <c r="AK5" s="1029"/>
      <c r="AL5" s="1029"/>
      <c r="AM5" s="1029"/>
      <c r="AN5" s="1029"/>
      <c r="AO5" s="1029"/>
      <c r="AP5" s="1029"/>
      <c r="AQ5" s="1029"/>
      <c r="AR5" s="1029"/>
      <c r="AS5" s="1030"/>
      <c r="AT5" s="14"/>
      <c r="AU5" s="1028"/>
      <c r="AV5" s="1029"/>
      <c r="AW5" s="1029"/>
      <c r="AX5" s="1029"/>
      <c r="AY5" s="1029"/>
      <c r="AZ5" s="1029"/>
      <c r="BA5" s="1029"/>
      <c r="BB5" s="1029"/>
      <c r="BC5" s="1029"/>
      <c r="BD5" s="1029"/>
      <c r="BE5" s="1029"/>
      <c r="BF5" s="1029"/>
      <c r="BG5" s="1029"/>
      <c r="BH5" s="1030"/>
      <c r="BI5" s="40"/>
      <c r="BJ5" s="40"/>
      <c r="BK5" s="40"/>
      <c r="BL5" s="40"/>
      <c r="BM5" s="1061"/>
      <c r="BN5" s="1019"/>
      <c r="BO5" s="1019"/>
      <c r="BP5" s="1019"/>
      <c r="BQ5" s="1019"/>
      <c r="BR5" s="1019"/>
      <c r="BS5" s="1019"/>
      <c r="BT5" s="1019"/>
    </row>
    <row r="6" spans="1:72" ht="4.2" customHeight="1" x14ac:dyDescent="0.2">
      <c r="A6" s="41"/>
      <c r="B6" s="1028"/>
      <c r="C6" s="1029"/>
      <c r="D6" s="1029"/>
      <c r="E6" s="1029"/>
      <c r="F6" s="1029"/>
      <c r="G6" s="1029"/>
      <c r="H6" s="1029"/>
      <c r="I6" s="1029"/>
      <c r="J6" s="1029"/>
      <c r="K6" s="1029"/>
      <c r="L6" s="1029"/>
      <c r="M6" s="1029"/>
      <c r="N6" s="1029"/>
      <c r="O6" s="1030"/>
      <c r="P6" s="39"/>
      <c r="Q6" s="1028"/>
      <c r="R6" s="1029"/>
      <c r="S6" s="1029"/>
      <c r="T6" s="1029"/>
      <c r="U6" s="1029"/>
      <c r="V6" s="1029"/>
      <c r="W6" s="1029"/>
      <c r="X6" s="1029"/>
      <c r="Y6" s="1029"/>
      <c r="Z6" s="1029"/>
      <c r="AA6" s="1029"/>
      <c r="AB6" s="1029"/>
      <c r="AC6" s="1029"/>
      <c r="AD6" s="1030"/>
      <c r="AE6" s="40"/>
      <c r="AF6" s="1028"/>
      <c r="AG6" s="1029"/>
      <c r="AH6" s="1029"/>
      <c r="AI6" s="1029"/>
      <c r="AJ6" s="1029"/>
      <c r="AK6" s="1029"/>
      <c r="AL6" s="1029"/>
      <c r="AM6" s="1029"/>
      <c r="AN6" s="1029"/>
      <c r="AO6" s="1029"/>
      <c r="AP6" s="1029"/>
      <c r="AQ6" s="1029"/>
      <c r="AR6" s="1029"/>
      <c r="AS6" s="1030"/>
      <c r="AT6" s="14"/>
      <c r="AU6" s="1028"/>
      <c r="AV6" s="1029"/>
      <c r="AW6" s="1029"/>
      <c r="AX6" s="1029"/>
      <c r="AY6" s="1029"/>
      <c r="AZ6" s="1029"/>
      <c r="BA6" s="1029"/>
      <c r="BB6" s="1029"/>
      <c r="BC6" s="1029"/>
      <c r="BD6" s="1029"/>
      <c r="BE6" s="1029"/>
      <c r="BF6" s="1029"/>
      <c r="BG6" s="1029"/>
      <c r="BH6" s="1030"/>
      <c r="BI6" s="40"/>
      <c r="BJ6" s="40"/>
      <c r="BK6" s="40"/>
      <c r="BL6" s="40"/>
      <c r="BM6" s="1061"/>
      <c r="BN6" s="1019"/>
      <c r="BO6" s="1019"/>
      <c r="BP6" s="1019"/>
      <c r="BQ6" s="1019"/>
      <c r="BR6" s="1019"/>
      <c r="BS6" s="1019"/>
      <c r="BT6" s="1019"/>
    </row>
    <row r="7" spans="1:72" ht="4.2" customHeight="1" x14ac:dyDescent="0.2">
      <c r="A7" s="41"/>
      <c r="B7" s="1028"/>
      <c r="C7" s="1029"/>
      <c r="D7" s="1029"/>
      <c r="E7" s="1029"/>
      <c r="F7" s="1029"/>
      <c r="G7" s="1029"/>
      <c r="H7" s="1029"/>
      <c r="I7" s="1029"/>
      <c r="J7" s="1029"/>
      <c r="K7" s="1029"/>
      <c r="L7" s="1029"/>
      <c r="M7" s="1029"/>
      <c r="N7" s="1029"/>
      <c r="O7" s="1030"/>
      <c r="P7" s="39"/>
      <c r="Q7" s="1028"/>
      <c r="R7" s="1029"/>
      <c r="S7" s="1029"/>
      <c r="T7" s="1029"/>
      <c r="U7" s="1029"/>
      <c r="V7" s="1029"/>
      <c r="W7" s="1029"/>
      <c r="X7" s="1029"/>
      <c r="Y7" s="1029"/>
      <c r="Z7" s="1029"/>
      <c r="AA7" s="1029"/>
      <c r="AB7" s="1029"/>
      <c r="AC7" s="1029"/>
      <c r="AD7" s="1030"/>
      <c r="AE7" s="40"/>
      <c r="AF7" s="1028"/>
      <c r="AG7" s="1029"/>
      <c r="AH7" s="1029"/>
      <c r="AI7" s="1029"/>
      <c r="AJ7" s="1029"/>
      <c r="AK7" s="1029"/>
      <c r="AL7" s="1029"/>
      <c r="AM7" s="1029"/>
      <c r="AN7" s="1029"/>
      <c r="AO7" s="1029"/>
      <c r="AP7" s="1029"/>
      <c r="AQ7" s="1029"/>
      <c r="AR7" s="1029"/>
      <c r="AS7" s="1030"/>
      <c r="AT7" s="14"/>
      <c r="AU7" s="1028"/>
      <c r="AV7" s="1029"/>
      <c r="AW7" s="1029"/>
      <c r="AX7" s="1029"/>
      <c r="AY7" s="1029"/>
      <c r="AZ7" s="1029"/>
      <c r="BA7" s="1029"/>
      <c r="BB7" s="1029"/>
      <c r="BC7" s="1029"/>
      <c r="BD7" s="1029"/>
      <c r="BE7" s="1029"/>
      <c r="BF7" s="1029"/>
      <c r="BG7" s="1029"/>
      <c r="BH7" s="1030"/>
      <c r="BI7" s="40"/>
      <c r="BJ7" s="40"/>
      <c r="BK7" s="40"/>
      <c r="BL7" s="40"/>
      <c r="BM7" s="1061"/>
      <c r="BN7" s="1019"/>
      <c r="BO7" s="1019"/>
      <c r="BP7" s="1019"/>
      <c r="BQ7" s="1019"/>
      <c r="BR7" s="1019"/>
      <c r="BS7" s="1019"/>
      <c r="BT7" s="1019"/>
    </row>
    <row r="8" spans="1:72" ht="4.2" customHeight="1" x14ac:dyDescent="0.2">
      <c r="A8" s="41"/>
      <c r="B8" s="1028"/>
      <c r="C8" s="1029"/>
      <c r="D8" s="1029"/>
      <c r="E8" s="1029"/>
      <c r="F8" s="1029"/>
      <c r="G8" s="1029"/>
      <c r="H8" s="1029"/>
      <c r="I8" s="1029"/>
      <c r="J8" s="1029"/>
      <c r="K8" s="1029"/>
      <c r="L8" s="1029"/>
      <c r="M8" s="1029"/>
      <c r="N8" s="1029"/>
      <c r="O8" s="1030"/>
      <c r="P8" s="39"/>
      <c r="Q8" s="1028"/>
      <c r="R8" s="1029"/>
      <c r="S8" s="1029"/>
      <c r="T8" s="1029"/>
      <c r="U8" s="1029"/>
      <c r="V8" s="1029"/>
      <c r="W8" s="1029"/>
      <c r="X8" s="1029"/>
      <c r="Y8" s="1029"/>
      <c r="Z8" s="1029"/>
      <c r="AA8" s="1029"/>
      <c r="AB8" s="1029"/>
      <c r="AC8" s="1029"/>
      <c r="AD8" s="1030"/>
      <c r="AE8" s="40"/>
      <c r="AF8" s="1028"/>
      <c r="AG8" s="1029"/>
      <c r="AH8" s="1029"/>
      <c r="AI8" s="1029"/>
      <c r="AJ8" s="1029"/>
      <c r="AK8" s="1029"/>
      <c r="AL8" s="1029"/>
      <c r="AM8" s="1029"/>
      <c r="AN8" s="1029"/>
      <c r="AO8" s="1029"/>
      <c r="AP8" s="1029"/>
      <c r="AQ8" s="1029"/>
      <c r="AR8" s="1029"/>
      <c r="AS8" s="1030"/>
      <c r="AT8" s="14"/>
      <c r="AU8" s="1028"/>
      <c r="AV8" s="1029"/>
      <c r="AW8" s="1029"/>
      <c r="AX8" s="1029"/>
      <c r="AY8" s="1029"/>
      <c r="AZ8" s="1029"/>
      <c r="BA8" s="1029"/>
      <c r="BB8" s="1029"/>
      <c r="BC8" s="1029"/>
      <c r="BD8" s="1029"/>
      <c r="BE8" s="1029"/>
      <c r="BF8" s="1029"/>
      <c r="BG8" s="1029"/>
      <c r="BH8" s="1030"/>
      <c r="BI8" s="40"/>
      <c r="BJ8" s="40"/>
      <c r="BK8" s="40"/>
      <c r="BL8" s="40"/>
      <c r="BM8" s="1061"/>
      <c r="BN8" s="1019"/>
      <c r="BO8" s="1019"/>
      <c r="BP8" s="1019"/>
      <c r="BQ8" s="1019"/>
      <c r="BR8" s="1019"/>
      <c r="BS8" s="1019"/>
      <c r="BT8" s="1019"/>
    </row>
    <row r="9" spans="1:72" ht="4.2" customHeight="1" x14ac:dyDescent="0.2">
      <c r="A9" s="41"/>
      <c r="B9" s="1028"/>
      <c r="C9" s="1029"/>
      <c r="D9" s="1029"/>
      <c r="E9" s="1029"/>
      <c r="F9" s="1029"/>
      <c r="G9" s="1029"/>
      <c r="H9" s="1029"/>
      <c r="I9" s="1029"/>
      <c r="J9" s="1029"/>
      <c r="K9" s="1029"/>
      <c r="L9" s="1029"/>
      <c r="M9" s="1029"/>
      <c r="N9" s="1029"/>
      <c r="O9" s="1030"/>
      <c r="P9" s="39"/>
      <c r="Q9" s="1028"/>
      <c r="R9" s="1029"/>
      <c r="S9" s="1029"/>
      <c r="T9" s="1029"/>
      <c r="U9" s="1029"/>
      <c r="V9" s="1029"/>
      <c r="W9" s="1029"/>
      <c r="X9" s="1029"/>
      <c r="Y9" s="1029"/>
      <c r="Z9" s="1029"/>
      <c r="AA9" s="1029"/>
      <c r="AB9" s="1029"/>
      <c r="AC9" s="1029"/>
      <c r="AD9" s="1030"/>
      <c r="AE9" s="40"/>
      <c r="AF9" s="1028"/>
      <c r="AG9" s="1029"/>
      <c r="AH9" s="1029"/>
      <c r="AI9" s="1029"/>
      <c r="AJ9" s="1029"/>
      <c r="AK9" s="1029"/>
      <c r="AL9" s="1029"/>
      <c r="AM9" s="1029"/>
      <c r="AN9" s="1029"/>
      <c r="AO9" s="1029"/>
      <c r="AP9" s="1029"/>
      <c r="AQ9" s="1029"/>
      <c r="AR9" s="1029"/>
      <c r="AS9" s="1030"/>
      <c r="AT9" s="14"/>
      <c r="AU9" s="1028"/>
      <c r="AV9" s="1029"/>
      <c r="AW9" s="1029"/>
      <c r="AX9" s="1029"/>
      <c r="AY9" s="1029"/>
      <c r="AZ9" s="1029"/>
      <c r="BA9" s="1029"/>
      <c r="BB9" s="1029"/>
      <c r="BC9" s="1029"/>
      <c r="BD9" s="1029"/>
      <c r="BE9" s="1029"/>
      <c r="BF9" s="1029"/>
      <c r="BG9" s="1029"/>
      <c r="BH9" s="1030"/>
      <c r="BI9" s="40"/>
      <c r="BJ9" s="40"/>
      <c r="BK9" s="40"/>
      <c r="BL9" s="40"/>
      <c r="BM9" s="1061"/>
      <c r="BN9" s="1019"/>
      <c r="BO9" s="1019"/>
      <c r="BP9" s="1019"/>
      <c r="BQ9" s="1019"/>
      <c r="BR9" s="1019"/>
      <c r="BS9" s="1019"/>
      <c r="BT9" s="1019"/>
    </row>
    <row r="10" spans="1:72" ht="4.2" customHeight="1" x14ac:dyDescent="0.2">
      <c r="A10" s="41"/>
      <c r="B10" s="1031"/>
      <c r="C10" s="1032"/>
      <c r="D10" s="1032"/>
      <c r="E10" s="1032"/>
      <c r="F10" s="1032"/>
      <c r="G10" s="1032"/>
      <c r="H10" s="1032"/>
      <c r="I10" s="1032"/>
      <c r="J10" s="1032"/>
      <c r="K10" s="1032"/>
      <c r="L10" s="1032"/>
      <c r="M10" s="1032"/>
      <c r="N10" s="1032"/>
      <c r="O10" s="1033"/>
      <c r="P10" s="39"/>
      <c r="Q10" s="1031"/>
      <c r="R10" s="1032"/>
      <c r="S10" s="1032"/>
      <c r="T10" s="1032"/>
      <c r="U10" s="1032"/>
      <c r="V10" s="1032"/>
      <c r="W10" s="1032"/>
      <c r="X10" s="1032"/>
      <c r="Y10" s="1032"/>
      <c r="Z10" s="1032"/>
      <c r="AA10" s="1032"/>
      <c r="AB10" s="1032"/>
      <c r="AC10" s="1032"/>
      <c r="AD10" s="1033"/>
      <c r="AE10" s="40"/>
      <c r="AF10" s="1031"/>
      <c r="AG10" s="1032"/>
      <c r="AH10" s="1032"/>
      <c r="AI10" s="1032"/>
      <c r="AJ10" s="1032"/>
      <c r="AK10" s="1032"/>
      <c r="AL10" s="1032"/>
      <c r="AM10" s="1032"/>
      <c r="AN10" s="1032"/>
      <c r="AO10" s="1032"/>
      <c r="AP10" s="1032"/>
      <c r="AQ10" s="1032"/>
      <c r="AR10" s="1032"/>
      <c r="AS10" s="1033"/>
      <c r="AT10" s="14"/>
      <c r="AU10" s="1031"/>
      <c r="AV10" s="1032"/>
      <c r="AW10" s="1032"/>
      <c r="AX10" s="1032"/>
      <c r="AY10" s="1032"/>
      <c r="AZ10" s="1032"/>
      <c r="BA10" s="1032"/>
      <c r="BB10" s="1032"/>
      <c r="BC10" s="1032"/>
      <c r="BD10" s="1032"/>
      <c r="BE10" s="1032"/>
      <c r="BF10" s="1032"/>
      <c r="BG10" s="1032"/>
      <c r="BH10" s="1033"/>
      <c r="BI10" s="40"/>
      <c r="BJ10" s="40"/>
      <c r="BK10" s="40"/>
      <c r="BL10" s="40"/>
      <c r="BM10" s="1061"/>
      <c r="BN10" s="1019"/>
      <c r="BO10" s="1019"/>
      <c r="BP10" s="1019"/>
      <c r="BQ10" s="1019"/>
      <c r="BR10" s="1019"/>
      <c r="BS10" s="1019"/>
      <c r="BT10" s="1019"/>
    </row>
    <row r="11" spans="1:72" ht="4.2" customHeight="1" x14ac:dyDescent="0.2">
      <c r="A11" s="107"/>
      <c r="B11" s="107"/>
      <c r="C11" s="107"/>
      <c r="D11" s="107"/>
      <c r="E11" s="107"/>
      <c r="F11" s="107"/>
      <c r="G11" s="107"/>
      <c r="H11" s="107"/>
      <c r="I11" s="107"/>
      <c r="J11" s="107"/>
      <c r="K11" s="107"/>
      <c r="L11" s="107"/>
      <c r="M11" s="107"/>
      <c r="N11" s="107"/>
      <c r="O11" s="107"/>
      <c r="P11" s="107"/>
      <c r="Q11" s="39"/>
      <c r="R11" s="107"/>
      <c r="S11" s="107"/>
      <c r="T11" s="107"/>
      <c r="U11" s="107"/>
      <c r="V11" s="107"/>
      <c r="W11" s="107"/>
      <c r="X11" s="107"/>
      <c r="Y11" s="107"/>
      <c r="Z11" s="107"/>
      <c r="AA11" s="107"/>
      <c r="AB11" s="107"/>
      <c r="AC11" s="107"/>
      <c r="AD11" s="107"/>
      <c r="AE11" s="107"/>
      <c r="AF11" s="107"/>
      <c r="AG11" s="107"/>
      <c r="AH11" s="107"/>
      <c r="AI11" s="107"/>
      <c r="AJ11" s="107"/>
      <c r="AK11" s="14"/>
      <c r="AL11" s="14"/>
      <c r="AM11" s="14"/>
      <c r="AN11" s="14"/>
      <c r="AO11" s="14"/>
      <c r="AP11" s="14"/>
      <c r="AQ11" s="14"/>
      <c r="AR11" s="14"/>
      <c r="AS11" s="14"/>
      <c r="AT11" s="14"/>
      <c r="AU11" s="14"/>
      <c r="AV11" s="14"/>
      <c r="AW11" s="14"/>
      <c r="AX11" s="14"/>
      <c r="AY11" s="14"/>
      <c r="AZ11" s="107"/>
      <c r="BA11" s="107"/>
      <c r="BB11" s="107"/>
      <c r="BC11" s="107"/>
      <c r="BD11" s="107"/>
      <c r="BE11" s="107"/>
      <c r="BF11" s="107"/>
      <c r="BG11" s="107"/>
      <c r="BH11" s="107"/>
      <c r="BI11" s="107"/>
      <c r="BJ11" s="107"/>
      <c r="BK11" s="107"/>
      <c r="BL11" s="107"/>
      <c r="BM11" s="1062" t="s">
        <v>30</v>
      </c>
      <c r="BN11" s="1015"/>
      <c r="BO11" s="1015"/>
      <c r="BP11" s="1015"/>
      <c r="BQ11" s="1015"/>
      <c r="BR11" s="1015"/>
      <c r="BS11" s="1015"/>
      <c r="BT11" s="1015"/>
    </row>
    <row r="12" spans="1:72" ht="4.2" customHeight="1" x14ac:dyDescent="0.2">
      <c r="A12" s="14"/>
      <c r="B12" s="1021" t="s">
        <v>33</v>
      </c>
      <c r="C12" s="1021"/>
      <c r="D12" s="1021"/>
      <c r="E12" s="1021"/>
      <c r="F12" s="1021"/>
      <c r="G12" s="1021"/>
      <c r="H12" s="1021"/>
      <c r="I12" s="1021"/>
      <c r="J12" s="1021"/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62"/>
      <c r="BN12" s="1015"/>
      <c r="BO12" s="1015"/>
      <c r="BP12" s="1015"/>
      <c r="BQ12" s="1015"/>
      <c r="BR12" s="1015"/>
      <c r="BS12" s="1015"/>
      <c r="BT12" s="1015"/>
    </row>
    <row r="13" spans="1:72" ht="4.2" customHeight="1" x14ac:dyDescent="0.2">
      <c r="A13" s="14"/>
      <c r="B13" s="1021"/>
      <c r="C13" s="1021"/>
      <c r="D13" s="1021"/>
      <c r="E13" s="1021"/>
      <c r="F13" s="1021"/>
      <c r="G13" s="1021"/>
      <c r="H13" s="1021"/>
      <c r="I13" s="1021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62"/>
      <c r="BN13" s="1015"/>
      <c r="BO13" s="1015"/>
      <c r="BP13" s="1015"/>
      <c r="BQ13" s="1015"/>
      <c r="BR13" s="1015"/>
      <c r="BS13" s="1015"/>
      <c r="BT13" s="1015"/>
    </row>
    <row r="14" spans="1:72" ht="4.2" customHeight="1" x14ac:dyDescent="0.2">
      <c r="A14" s="107"/>
      <c r="B14" s="1021"/>
      <c r="C14" s="1021"/>
      <c r="D14" s="1021"/>
      <c r="E14" s="1021"/>
      <c r="F14" s="1021"/>
      <c r="G14" s="1021"/>
      <c r="H14" s="1021"/>
      <c r="I14" s="1021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62"/>
      <c r="BN14" s="1015"/>
      <c r="BO14" s="1015"/>
      <c r="BP14" s="1015"/>
      <c r="BQ14" s="1015"/>
      <c r="BR14" s="1015"/>
      <c r="BS14" s="1015"/>
      <c r="BT14" s="1015"/>
    </row>
    <row r="15" spans="1:72" ht="4.2" customHeight="1" x14ac:dyDescent="0.2">
      <c r="B15" s="104"/>
      <c r="C15" s="104"/>
      <c r="D15" s="104"/>
      <c r="E15" s="104"/>
      <c r="F15" s="104"/>
      <c r="G15" s="104"/>
      <c r="H15" s="104"/>
      <c r="I15" s="104"/>
      <c r="J15" s="104"/>
      <c r="K15" s="104"/>
      <c r="L15" s="104"/>
      <c r="M15" s="104"/>
      <c r="N15" s="104"/>
      <c r="O15" s="104"/>
      <c r="P15" s="104"/>
      <c r="Q15" s="104"/>
      <c r="R15" s="104"/>
      <c r="S15" s="104"/>
      <c r="T15" s="104"/>
      <c r="U15" s="104"/>
      <c r="V15" s="104"/>
      <c r="W15" s="104"/>
      <c r="X15" s="104"/>
      <c r="Y15" s="104"/>
      <c r="Z15" s="104"/>
      <c r="AA15" s="104"/>
      <c r="AB15" s="104"/>
      <c r="AC15" s="104"/>
      <c r="AD15" s="104"/>
      <c r="AE15" s="104"/>
      <c r="AF15" s="104"/>
      <c r="AG15" s="104"/>
      <c r="AH15" s="104"/>
      <c r="AI15" s="104"/>
      <c r="AJ15" s="104"/>
      <c r="AK15" s="104"/>
      <c r="AL15" s="104"/>
      <c r="AM15" s="104"/>
      <c r="AN15" s="104"/>
      <c r="AO15" s="104"/>
      <c r="AP15" s="104"/>
      <c r="AQ15" s="104"/>
      <c r="AR15" s="104"/>
      <c r="AS15" s="104"/>
      <c r="AT15" s="104"/>
      <c r="AU15" s="104"/>
      <c r="AV15" s="104"/>
      <c r="AW15" s="104"/>
      <c r="AX15" s="104"/>
      <c r="AY15" s="104"/>
      <c r="AZ15" s="104"/>
      <c r="BA15" s="104"/>
      <c r="BB15" s="104"/>
      <c r="BC15" s="104"/>
      <c r="BD15" s="104"/>
      <c r="BE15" s="104"/>
      <c r="BF15" s="104"/>
      <c r="BG15" s="104"/>
      <c r="BH15" s="104"/>
      <c r="BI15" s="104"/>
      <c r="BJ15" s="104"/>
      <c r="BK15" s="104"/>
      <c r="BL15" s="104"/>
      <c r="BM15" s="1062"/>
      <c r="BN15" s="1015"/>
      <c r="BO15" s="1015"/>
      <c r="BP15" s="1015"/>
      <c r="BQ15" s="1015"/>
      <c r="BR15" s="1015"/>
      <c r="BS15" s="1015"/>
      <c r="BT15" s="1015"/>
    </row>
    <row r="16" spans="1:72" ht="4.2" customHeight="1" x14ac:dyDescent="0.2">
      <c r="C16" s="104"/>
      <c r="D16" s="104"/>
      <c r="E16" s="104"/>
      <c r="F16" s="104"/>
      <c r="G16" s="104"/>
      <c r="H16" s="104"/>
      <c r="I16" s="104"/>
      <c r="J16" s="104"/>
      <c r="K16" s="104"/>
      <c r="L16" s="104"/>
      <c r="M16" s="104"/>
      <c r="N16" s="104"/>
      <c r="O16" s="104"/>
      <c r="P16" s="104"/>
      <c r="Q16" s="104"/>
      <c r="R16" s="104"/>
      <c r="S16" s="104"/>
      <c r="T16" s="104"/>
      <c r="U16" s="104"/>
      <c r="V16" s="104"/>
      <c r="W16" s="104"/>
      <c r="X16" s="104"/>
      <c r="Y16" s="104"/>
      <c r="Z16" s="104"/>
      <c r="AA16" s="104"/>
      <c r="AB16" s="104"/>
      <c r="AC16" s="104"/>
      <c r="AD16" s="104"/>
      <c r="AE16" s="104"/>
      <c r="AF16" s="104"/>
      <c r="AG16" s="104"/>
      <c r="AH16" s="104"/>
      <c r="AI16" s="104"/>
      <c r="AJ16" s="104"/>
      <c r="AK16" s="104"/>
      <c r="AL16" s="104"/>
      <c r="AM16" s="104"/>
      <c r="AN16" s="104"/>
      <c r="AO16" s="104"/>
      <c r="AP16" s="104"/>
      <c r="AQ16" s="104"/>
      <c r="AR16" s="104"/>
      <c r="AS16" s="104"/>
      <c r="AT16" s="104"/>
      <c r="AU16" s="104"/>
      <c r="AV16" s="104"/>
      <c r="AW16" s="104"/>
      <c r="AX16" s="104"/>
      <c r="AY16" s="104"/>
      <c r="AZ16" s="104"/>
      <c r="BA16" s="104"/>
      <c r="BB16" s="104"/>
      <c r="BC16" s="104"/>
      <c r="BD16" s="104"/>
      <c r="BE16" s="104"/>
      <c r="BF16" s="104"/>
      <c r="BG16" s="104"/>
      <c r="BH16" s="104"/>
      <c r="BI16" s="104"/>
      <c r="BJ16" s="104"/>
      <c r="BK16" s="104"/>
      <c r="BL16" s="104"/>
      <c r="BM16" s="1062" t="s">
        <v>137</v>
      </c>
      <c r="BN16" s="1015"/>
      <c r="BO16" s="1015"/>
      <c r="BP16" s="1015"/>
      <c r="BQ16" s="1015"/>
      <c r="BR16" s="1015"/>
      <c r="BS16" s="1015"/>
      <c r="BT16" s="1015"/>
    </row>
    <row r="17" spans="2:72" ht="4.2" customHeight="1" x14ac:dyDescent="0.2">
      <c r="B17" s="103"/>
      <c r="C17" s="1042" t="s">
        <v>34</v>
      </c>
      <c r="D17" s="1043"/>
      <c r="E17" s="1043"/>
      <c r="F17" s="1043"/>
      <c r="G17" s="1043"/>
      <c r="BM17" s="1062"/>
      <c r="BN17" s="1015"/>
      <c r="BO17" s="1015"/>
      <c r="BP17" s="1015"/>
      <c r="BQ17" s="1015"/>
      <c r="BR17" s="1015"/>
      <c r="BS17" s="1015"/>
      <c r="BT17" s="1015"/>
    </row>
    <row r="18" spans="2:72" ht="4.2" customHeight="1" x14ac:dyDescent="0.2">
      <c r="B18" s="36"/>
      <c r="C18" s="1043"/>
      <c r="D18" s="1043"/>
      <c r="E18" s="1043"/>
      <c r="F18" s="1043"/>
      <c r="G18" s="1043"/>
      <c r="AK18" s="6"/>
      <c r="AL18" s="6"/>
      <c r="AM18" s="16"/>
      <c r="AN18" s="16"/>
      <c r="AO18" s="6"/>
      <c r="AP18" s="6"/>
      <c r="AQ18" s="6"/>
      <c r="AR18" s="6"/>
      <c r="AS18" s="6"/>
      <c r="AT18" s="6"/>
      <c r="AU18" s="6"/>
      <c r="AV18" s="6"/>
      <c r="AW18" s="6"/>
      <c r="AX18" s="6"/>
      <c r="AY18" s="6"/>
      <c r="AZ18" s="6"/>
      <c r="BA18" s="6"/>
      <c r="BB18" s="6"/>
      <c r="BC18" s="6"/>
      <c r="BD18" s="6"/>
      <c r="BE18" s="6"/>
      <c r="BF18" s="6"/>
      <c r="BG18" s="6"/>
      <c r="BH18" s="6"/>
      <c r="BI18" s="6"/>
      <c r="BJ18" s="6"/>
      <c r="BK18" s="6"/>
      <c r="BL18" s="103"/>
      <c r="BM18" s="1062"/>
      <c r="BN18" s="1015"/>
      <c r="BO18" s="1015"/>
      <c r="BP18" s="1015"/>
      <c r="BQ18" s="1015"/>
      <c r="BR18" s="1015"/>
      <c r="BS18" s="1015"/>
      <c r="BT18" s="1015"/>
    </row>
    <row r="19" spans="2:72" ht="4.2" customHeight="1" x14ac:dyDescent="0.2">
      <c r="B19" s="36"/>
      <c r="C19" s="118"/>
      <c r="D19" s="118"/>
      <c r="E19" s="118"/>
      <c r="F19" s="118"/>
      <c r="G19" s="118"/>
      <c r="H19" s="1037" t="e">
        <f>VLOOKUP(C20,選手リスト,3,FALSE)</f>
        <v>#N/A</v>
      </c>
      <c r="I19" s="1037"/>
      <c r="J19" s="1037"/>
      <c r="K19" s="1037"/>
      <c r="L19" s="1037"/>
      <c r="M19" s="1037"/>
      <c r="N19" s="1037"/>
      <c r="O19" s="1037"/>
      <c r="P19" s="1037"/>
      <c r="Q19" s="1037"/>
      <c r="R19" s="1037"/>
      <c r="S19" s="1035" t="e">
        <f>VLOOKUP(C20,選手リスト,4,FALSE)</f>
        <v>#N/A</v>
      </c>
      <c r="T19" s="1035"/>
      <c r="U19" s="1035"/>
      <c r="V19" s="1035"/>
      <c r="W19" s="1035"/>
      <c r="X19" s="1035"/>
      <c r="Y19" s="1035"/>
      <c r="Z19" s="1035"/>
      <c r="AA19" s="1035"/>
      <c r="AB19" s="1035"/>
      <c r="AC19" s="1038" t="e">
        <f>VLOOKUP(C20,選手リスト,9,FALSE)</f>
        <v>#N/A</v>
      </c>
      <c r="AD19" s="1038"/>
      <c r="AE19" s="1038"/>
      <c r="AF19" s="1038"/>
      <c r="AG19" s="1039" t="e">
        <f>VLOOKUP(C20,選手リスト,6,FALSE)</f>
        <v>#N/A</v>
      </c>
      <c r="AH19" s="1039"/>
      <c r="AI19" s="1039"/>
      <c r="AJ19" s="1039"/>
      <c r="AK19" s="6"/>
      <c r="AL19" s="6"/>
      <c r="AM19" s="16"/>
      <c r="AN19" s="1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6"/>
      <c r="BK19" s="6"/>
      <c r="BL19" s="103"/>
      <c r="BM19" s="1062"/>
      <c r="BN19" s="1015"/>
      <c r="BO19" s="1015"/>
      <c r="BP19" s="1015"/>
      <c r="BQ19" s="1015"/>
      <c r="BR19" s="1015"/>
      <c r="BS19" s="1015"/>
      <c r="BT19" s="1015"/>
    </row>
    <row r="20" spans="2:72" ht="4.2" customHeight="1" x14ac:dyDescent="0.2">
      <c r="B20" s="36"/>
      <c r="C20" s="1044">
        <v>544</v>
      </c>
      <c r="D20" s="1044"/>
      <c r="E20" s="1044"/>
      <c r="F20" s="1044"/>
      <c r="G20" s="36"/>
      <c r="H20" s="1037"/>
      <c r="I20" s="1037"/>
      <c r="J20" s="1037"/>
      <c r="K20" s="1037"/>
      <c r="L20" s="1037"/>
      <c r="M20" s="1037"/>
      <c r="N20" s="1037"/>
      <c r="O20" s="1037"/>
      <c r="P20" s="1037"/>
      <c r="Q20" s="1037"/>
      <c r="R20" s="1037"/>
      <c r="S20" s="1035"/>
      <c r="T20" s="1035"/>
      <c r="U20" s="1035"/>
      <c r="V20" s="1035"/>
      <c r="W20" s="1035"/>
      <c r="X20" s="1035"/>
      <c r="Y20" s="1035"/>
      <c r="Z20" s="1035"/>
      <c r="AA20" s="1035"/>
      <c r="AB20" s="1035"/>
      <c r="AC20" s="1038"/>
      <c r="AD20" s="1038"/>
      <c r="AE20" s="1038"/>
      <c r="AF20" s="1038"/>
      <c r="AG20" s="1039"/>
      <c r="AH20" s="1039"/>
      <c r="AI20" s="1039"/>
      <c r="AJ20" s="1039"/>
      <c r="AK20" s="6"/>
      <c r="AL20" s="472"/>
      <c r="AM20" s="473"/>
      <c r="AN20" s="473"/>
      <c r="AO20" s="472"/>
      <c r="AP20" s="472"/>
      <c r="AQ20" s="472"/>
      <c r="AR20" s="472"/>
      <c r="AS20" s="472"/>
      <c r="AT20" s="472"/>
      <c r="AU20" s="472"/>
      <c r="AV20" s="472"/>
      <c r="AW20" s="472"/>
      <c r="AX20" s="472"/>
      <c r="AY20" s="472"/>
      <c r="AZ20" s="472"/>
      <c r="BA20" s="472"/>
      <c r="BB20" s="472"/>
      <c r="BC20" s="472"/>
      <c r="BD20" s="472"/>
      <c r="BE20" s="472"/>
      <c r="BF20" s="472"/>
      <c r="BG20" s="472"/>
      <c r="BH20" s="472"/>
      <c r="BI20" s="472"/>
      <c r="BJ20" s="472"/>
      <c r="BK20" s="472"/>
      <c r="BL20" s="472"/>
      <c r="BM20" s="1062"/>
      <c r="BN20" s="1015"/>
      <c r="BO20" s="1015"/>
      <c r="BP20" s="1015"/>
      <c r="BQ20" s="1015"/>
      <c r="BR20" s="1015"/>
      <c r="BS20" s="1015"/>
      <c r="BT20" s="1015"/>
    </row>
    <row r="21" spans="2:72" ht="4.2" customHeight="1" x14ac:dyDescent="0.2">
      <c r="B21" s="36"/>
      <c r="C21" s="1044"/>
      <c r="D21" s="1044"/>
      <c r="E21" s="1044"/>
      <c r="F21" s="1044"/>
      <c r="G21" s="36"/>
      <c r="H21" s="1034" t="e">
        <f>VLOOKUP(C20,選手リスト,2,FALSE)</f>
        <v>#N/A</v>
      </c>
      <c r="I21" s="1034"/>
      <c r="J21" s="1034"/>
      <c r="K21" s="1034"/>
      <c r="L21" s="1034"/>
      <c r="M21" s="1034"/>
      <c r="N21" s="1034"/>
      <c r="O21" s="1034"/>
      <c r="P21" s="1034"/>
      <c r="Q21" s="1034"/>
      <c r="R21" s="1034"/>
      <c r="S21" s="1035"/>
      <c r="T21" s="1035"/>
      <c r="U21" s="1035"/>
      <c r="V21" s="1035"/>
      <c r="W21" s="1035"/>
      <c r="X21" s="1035"/>
      <c r="Y21" s="1035"/>
      <c r="Z21" s="1035"/>
      <c r="AA21" s="1035"/>
      <c r="AB21" s="1035"/>
      <c r="AC21" s="1038"/>
      <c r="AD21" s="1038"/>
      <c r="AE21" s="1038"/>
      <c r="AF21" s="1038"/>
      <c r="AG21" s="1039"/>
      <c r="AH21" s="1039"/>
      <c r="AI21" s="1039"/>
      <c r="AJ21" s="1039"/>
      <c r="AK21" s="8"/>
      <c r="AL21" s="475"/>
      <c r="AM21" s="476"/>
      <c r="AN21" s="476"/>
      <c r="AO21" s="476"/>
      <c r="AP21" s="475"/>
      <c r="AQ21" s="475"/>
      <c r="AR21" s="475"/>
      <c r="AS21" s="476"/>
      <c r="AT21" s="476"/>
      <c r="AU21" s="472"/>
      <c r="AV21" s="472"/>
      <c r="AW21" s="472"/>
      <c r="AX21" s="472"/>
      <c r="AY21" s="472"/>
      <c r="AZ21" s="472"/>
      <c r="BA21" s="472"/>
      <c r="BB21" s="472"/>
      <c r="BC21" s="472"/>
      <c r="BD21" s="472"/>
      <c r="BE21" s="472"/>
      <c r="BF21" s="472"/>
      <c r="BG21" s="472"/>
      <c r="BH21" s="472"/>
      <c r="BI21" s="472"/>
      <c r="BJ21" s="472"/>
      <c r="BK21" s="472"/>
      <c r="BL21" s="472"/>
      <c r="BM21" s="1041" t="s">
        <v>204</v>
      </c>
      <c r="BN21" s="1041"/>
      <c r="BO21" s="1041"/>
      <c r="BP21" s="1040" t="s">
        <v>95</v>
      </c>
      <c r="BQ21" s="1040"/>
      <c r="BR21" s="1040"/>
      <c r="BS21" s="1040"/>
      <c r="BT21" s="1040"/>
    </row>
    <row r="22" spans="2:72" ht="4.2" customHeight="1" x14ac:dyDescent="0.2">
      <c r="B22" s="36"/>
      <c r="C22" s="1044"/>
      <c r="D22" s="1044"/>
      <c r="E22" s="1044"/>
      <c r="F22" s="1044"/>
      <c r="G22" s="36"/>
      <c r="H22" s="1034"/>
      <c r="I22" s="1034"/>
      <c r="J22" s="1034"/>
      <c r="K22" s="1034"/>
      <c r="L22" s="1034"/>
      <c r="M22" s="1034"/>
      <c r="N22" s="1034"/>
      <c r="O22" s="1034"/>
      <c r="P22" s="1034"/>
      <c r="Q22" s="1034"/>
      <c r="R22" s="1034"/>
      <c r="S22" s="1035" t="e">
        <f>VLOOKUP(C20,選手リスト,5,FALSE)</f>
        <v>#N/A</v>
      </c>
      <c r="T22" s="1035"/>
      <c r="U22" s="1035"/>
      <c r="V22" s="1035"/>
      <c r="W22" s="1035"/>
      <c r="X22" s="1035"/>
      <c r="Y22" s="1035"/>
      <c r="Z22" s="1035"/>
      <c r="AA22" s="1035"/>
      <c r="AB22" s="1035"/>
      <c r="AC22" s="1036" t="e">
        <f>VLOOKUP(C20,選手リスト,10,FALSE)</f>
        <v>#N/A</v>
      </c>
      <c r="AD22" s="1036"/>
      <c r="AE22" s="1036"/>
      <c r="AF22" s="1036"/>
      <c r="AG22" s="1039"/>
      <c r="AH22" s="1039"/>
      <c r="AI22" s="1039"/>
      <c r="AJ22" s="1039"/>
      <c r="AK22" s="103"/>
      <c r="AL22" s="472"/>
      <c r="AM22" s="472"/>
      <c r="AN22" s="472"/>
      <c r="AO22" s="473"/>
      <c r="AP22" s="472"/>
      <c r="AQ22" s="472"/>
      <c r="AR22" s="472"/>
      <c r="AS22" s="472"/>
      <c r="AT22" s="477"/>
      <c r="AU22" s="472"/>
      <c r="AV22" s="472"/>
      <c r="AW22" s="472"/>
      <c r="AX22" s="472"/>
      <c r="AY22" s="472"/>
      <c r="AZ22" s="472"/>
      <c r="BA22" s="472"/>
      <c r="BB22" s="472"/>
      <c r="BC22" s="472"/>
      <c r="BD22" s="472"/>
      <c r="BE22" s="472"/>
      <c r="BF22" s="472"/>
      <c r="BG22" s="472"/>
      <c r="BH22" s="472"/>
      <c r="BI22" s="472"/>
      <c r="BJ22" s="472"/>
      <c r="BK22" s="472"/>
      <c r="BL22" s="472"/>
      <c r="BM22" s="1041"/>
      <c r="BN22" s="1041"/>
      <c r="BO22" s="1041"/>
      <c r="BP22" s="1040"/>
      <c r="BQ22" s="1040"/>
      <c r="BR22" s="1040"/>
      <c r="BS22" s="1040"/>
      <c r="BT22" s="1040"/>
    </row>
    <row r="23" spans="2:72" ht="4.2" customHeight="1" x14ac:dyDescent="0.2">
      <c r="B23" s="36"/>
      <c r="C23" s="1044"/>
      <c r="D23" s="1044"/>
      <c r="E23" s="1044"/>
      <c r="F23" s="1044"/>
      <c r="G23" s="118"/>
      <c r="H23" s="1034"/>
      <c r="I23" s="1034"/>
      <c r="J23" s="1034"/>
      <c r="K23" s="1034"/>
      <c r="L23" s="1034"/>
      <c r="M23" s="1034"/>
      <c r="N23" s="1034"/>
      <c r="O23" s="1034"/>
      <c r="P23" s="1034"/>
      <c r="Q23" s="1034"/>
      <c r="R23" s="1034"/>
      <c r="S23" s="1035"/>
      <c r="T23" s="1035"/>
      <c r="U23" s="1035"/>
      <c r="V23" s="1035"/>
      <c r="W23" s="1035"/>
      <c r="X23" s="1035"/>
      <c r="Y23" s="1035"/>
      <c r="Z23" s="1035"/>
      <c r="AA23" s="1035"/>
      <c r="AB23" s="1035"/>
      <c r="AC23" s="1036"/>
      <c r="AD23" s="1036"/>
      <c r="AE23" s="1036"/>
      <c r="AF23" s="1036"/>
      <c r="AG23" s="1039"/>
      <c r="AH23" s="1039"/>
      <c r="AI23" s="1039"/>
      <c r="AJ23" s="1039"/>
      <c r="AK23" s="103"/>
      <c r="AL23" s="472"/>
      <c r="AM23" s="472"/>
      <c r="AN23" s="472"/>
      <c r="AO23" s="472"/>
      <c r="AP23" s="472"/>
      <c r="AQ23" s="472"/>
      <c r="AR23" s="472"/>
      <c r="AS23" s="472"/>
      <c r="AT23" s="478"/>
      <c r="AU23" s="472"/>
      <c r="AV23" s="472"/>
      <c r="AW23" s="472"/>
      <c r="AX23" s="472"/>
      <c r="AY23" s="472"/>
      <c r="AZ23" s="472"/>
      <c r="BA23" s="472"/>
      <c r="BB23" s="472"/>
      <c r="BC23" s="472"/>
      <c r="BD23" s="472"/>
      <c r="BE23" s="472"/>
      <c r="BF23" s="472"/>
      <c r="BG23" s="472"/>
      <c r="BH23" s="472"/>
      <c r="BI23" s="472"/>
      <c r="BJ23" s="472"/>
      <c r="BK23" s="472"/>
      <c r="BL23" s="472"/>
      <c r="BM23" s="1041"/>
      <c r="BN23" s="1041"/>
      <c r="BO23" s="1041"/>
      <c r="BP23" s="1040"/>
      <c r="BQ23" s="1040"/>
      <c r="BR23" s="1040"/>
      <c r="BS23" s="1040"/>
      <c r="BT23" s="1040"/>
    </row>
    <row r="24" spans="2:72" ht="4.2" customHeight="1" x14ac:dyDescent="0.2">
      <c r="B24" s="36"/>
      <c r="C24" s="36"/>
      <c r="D24" s="36"/>
      <c r="E24" s="36"/>
      <c r="F24" s="36"/>
      <c r="G24" s="36"/>
      <c r="H24" s="1034"/>
      <c r="I24" s="1034"/>
      <c r="J24" s="1034"/>
      <c r="K24" s="1034"/>
      <c r="L24" s="1034"/>
      <c r="M24" s="1034"/>
      <c r="N24" s="1034"/>
      <c r="O24" s="1034"/>
      <c r="P24" s="1034"/>
      <c r="Q24" s="1034"/>
      <c r="R24" s="1034"/>
      <c r="S24" s="1035"/>
      <c r="T24" s="1035"/>
      <c r="U24" s="1035"/>
      <c r="V24" s="1035"/>
      <c r="W24" s="1035"/>
      <c r="X24" s="1035"/>
      <c r="Y24" s="1035"/>
      <c r="Z24" s="1035"/>
      <c r="AA24" s="1035"/>
      <c r="AB24" s="1035"/>
      <c r="AC24" s="1036"/>
      <c r="AD24" s="1036"/>
      <c r="AE24" s="1036"/>
      <c r="AF24" s="1036"/>
      <c r="AG24" s="1039"/>
      <c r="AH24" s="1039"/>
      <c r="AI24" s="1039"/>
      <c r="AJ24" s="1039"/>
      <c r="AK24" s="103"/>
      <c r="AL24" s="472"/>
      <c r="AM24" s="472"/>
      <c r="AN24" s="472"/>
      <c r="AO24" s="472"/>
      <c r="AP24" s="472"/>
      <c r="AQ24" s="472"/>
      <c r="AR24" s="472"/>
      <c r="AS24" s="472"/>
      <c r="AT24" s="478"/>
      <c r="AU24" s="472"/>
      <c r="AV24" s="472"/>
      <c r="AW24" s="472"/>
      <c r="AX24" s="472"/>
      <c r="AY24" s="472"/>
      <c r="AZ24" s="472"/>
      <c r="BA24" s="472"/>
      <c r="BB24" s="472"/>
      <c r="BC24" s="472"/>
      <c r="BD24" s="472"/>
      <c r="BE24" s="472"/>
      <c r="BF24" s="472"/>
      <c r="BG24" s="472"/>
      <c r="BH24" s="472"/>
      <c r="BI24" s="472"/>
      <c r="BJ24" s="472"/>
      <c r="BK24" s="472"/>
      <c r="BL24" s="472"/>
      <c r="BM24" s="1041"/>
      <c r="BN24" s="1041"/>
      <c r="BO24" s="1041"/>
      <c r="BP24" s="1040"/>
      <c r="BQ24" s="1040"/>
      <c r="BR24" s="1040"/>
      <c r="BS24" s="1040"/>
      <c r="BT24" s="1040"/>
    </row>
    <row r="25" spans="2:72" ht="4.2" customHeight="1" x14ac:dyDescent="0.2">
      <c r="B25" s="36"/>
      <c r="AL25" s="474"/>
      <c r="AM25" s="474"/>
      <c r="AN25" s="474"/>
      <c r="AO25" s="474"/>
      <c r="AP25" s="474"/>
      <c r="AQ25" s="474"/>
      <c r="AR25" s="474"/>
      <c r="AS25" s="474"/>
      <c r="AT25" s="479"/>
      <c r="AU25" s="480"/>
      <c r="AV25" s="481"/>
      <c r="AW25" s="481"/>
      <c r="AX25" s="481"/>
      <c r="AY25" s="481"/>
      <c r="AZ25" s="481"/>
      <c r="BA25" s="481"/>
      <c r="BB25" s="481"/>
      <c r="BC25" s="481"/>
      <c r="BD25" s="481"/>
      <c r="BE25" s="481"/>
      <c r="BF25" s="481"/>
      <c r="BG25" s="481"/>
      <c r="BH25" s="481"/>
      <c r="BI25" s="481"/>
      <c r="BJ25" s="481"/>
      <c r="BK25" s="481"/>
      <c r="BL25" s="481"/>
      <c r="BM25" s="1041"/>
      <c r="BN25" s="1041"/>
      <c r="BO25" s="1041"/>
      <c r="BP25" s="1040"/>
      <c r="BQ25" s="1040"/>
      <c r="BR25" s="1040"/>
      <c r="BS25" s="1040"/>
      <c r="BT25" s="1040"/>
    </row>
    <row r="26" spans="2:72" ht="4.2" customHeight="1" x14ac:dyDescent="0.2">
      <c r="B26" s="36"/>
      <c r="C26" s="315"/>
      <c r="D26" s="315"/>
      <c r="E26" s="315"/>
      <c r="F26" s="315"/>
      <c r="G26" s="315"/>
      <c r="H26" s="315"/>
      <c r="I26" s="315"/>
      <c r="J26" s="315"/>
      <c r="K26" s="315"/>
      <c r="L26" s="315"/>
      <c r="M26" s="315"/>
      <c r="N26" s="315"/>
      <c r="O26" s="315"/>
      <c r="P26" s="315"/>
      <c r="Q26" s="315"/>
      <c r="R26" s="315"/>
      <c r="S26" s="315"/>
      <c r="T26" s="315"/>
      <c r="U26" s="315"/>
      <c r="V26" s="315"/>
      <c r="W26" s="315"/>
      <c r="X26" s="315"/>
      <c r="Y26" s="315"/>
      <c r="Z26" s="315"/>
      <c r="AA26" s="315"/>
      <c r="AB26" s="315"/>
      <c r="AC26" s="315"/>
      <c r="AD26" s="315"/>
      <c r="AE26" s="315"/>
      <c r="AF26" s="315"/>
      <c r="AG26" s="315"/>
      <c r="AH26" s="315"/>
      <c r="AI26" s="315"/>
      <c r="AJ26" s="315"/>
      <c r="AL26" s="474"/>
      <c r="AM26" s="474"/>
      <c r="AN26" s="474"/>
      <c r="AO26" s="474"/>
      <c r="AP26" s="474"/>
      <c r="AQ26" s="1106">
        <v>26</v>
      </c>
      <c r="AR26" s="1106"/>
      <c r="AS26" s="1106"/>
      <c r="AT26" s="1107"/>
      <c r="AU26" s="480"/>
      <c r="AV26" s="481"/>
      <c r="AW26" s="481"/>
      <c r="AX26" s="481"/>
      <c r="AY26" s="481"/>
      <c r="AZ26" s="481"/>
      <c r="BA26" s="481"/>
      <c r="BB26" s="481"/>
      <c r="BC26" s="481"/>
      <c r="BD26" s="481"/>
      <c r="BE26" s="481"/>
      <c r="BF26" s="481"/>
      <c r="BG26" s="481"/>
      <c r="BH26" s="481"/>
      <c r="BI26" s="481"/>
      <c r="BJ26" s="481"/>
      <c r="BK26" s="481"/>
      <c r="BL26" s="481"/>
      <c r="BM26" s="1041"/>
      <c r="BN26" s="1041"/>
      <c r="BO26" s="1041"/>
      <c r="BP26" s="1040"/>
      <c r="BQ26" s="1040"/>
      <c r="BR26" s="1040"/>
      <c r="BS26" s="1040"/>
      <c r="BT26" s="1040"/>
    </row>
    <row r="27" spans="2:72" ht="4.2" customHeight="1" x14ac:dyDescent="0.2">
      <c r="B27" s="28"/>
      <c r="C27" s="898"/>
      <c r="D27" s="898"/>
      <c r="E27" s="898"/>
      <c r="F27" s="898"/>
      <c r="G27" s="898"/>
      <c r="H27" s="1037" t="e">
        <f>VLOOKUP(C28,選手リスト,3,FALSE)</f>
        <v>#N/A</v>
      </c>
      <c r="I27" s="1037"/>
      <c r="J27" s="1037"/>
      <c r="K27" s="1037"/>
      <c r="L27" s="1037"/>
      <c r="M27" s="1037"/>
      <c r="N27" s="1037"/>
      <c r="O27" s="1037"/>
      <c r="P27" s="1037"/>
      <c r="Q27" s="1037"/>
      <c r="R27" s="1037"/>
      <c r="S27" s="1035" t="e">
        <f>VLOOKUP(C28,選手リスト,4,FALSE)</f>
        <v>#N/A</v>
      </c>
      <c r="T27" s="1035"/>
      <c r="U27" s="1035"/>
      <c r="V27" s="1035"/>
      <c r="W27" s="1035"/>
      <c r="X27" s="1035"/>
      <c r="Y27" s="1035"/>
      <c r="Z27" s="1035"/>
      <c r="AA27" s="1035"/>
      <c r="AB27" s="1035"/>
      <c r="AC27" s="1038" t="e">
        <f>VLOOKUP(C28,選手リスト,9,FALSE)</f>
        <v>#N/A</v>
      </c>
      <c r="AD27" s="1038"/>
      <c r="AE27" s="1038"/>
      <c r="AF27" s="1038"/>
      <c r="AG27" s="1039" t="e">
        <f>VLOOKUP(C28,選手リスト,6,FALSE)</f>
        <v>#N/A</v>
      </c>
      <c r="AH27" s="1039"/>
      <c r="AI27" s="1039"/>
      <c r="AJ27" s="1039"/>
      <c r="AK27" s="6"/>
      <c r="AL27" s="472"/>
      <c r="AM27" s="473"/>
      <c r="AN27" s="473"/>
      <c r="AO27" s="473"/>
      <c r="AP27" s="472"/>
      <c r="AQ27" s="1106"/>
      <c r="AR27" s="1106"/>
      <c r="AS27" s="1106"/>
      <c r="AT27" s="1107"/>
      <c r="AU27" s="482"/>
      <c r="AV27" s="483"/>
      <c r="AW27" s="483"/>
      <c r="AX27" s="483"/>
      <c r="AY27" s="481"/>
      <c r="AZ27" s="481"/>
      <c r="BA27" s="481"/>
      <c r="BB27" s="481"/>
      <c r="BC27" s="481"/>
      <c r="BD27" s="481"/>
      <c r="BE27" s="481"/>
      <c r="BF27" s="481"/>
      <c r="BG27" s="481"/>
      <c r="BH27" s="481"/>
      <c r="BI27" s="481"/>
      <c r="BJ27" s="481"/>
      <c r="BK27" s="481"/>
      <c r="BL27" s="481"/>
      <c r="BM27" s="1041"/>
      <c r="BN27" s="1041"/>
      <c r="BO27" s="1041"/>
      <c r="BP27" s="1040"/>
      <c r="BQ27" s="1040"/>
      <c r="BR27" s="1040"/>
      <c r="BS27" s="1040"/>
      <c r="BT27" s="1040"/>
    </row>
    <row r="28" spans="2:72" ht="4.2" customHeight="1" x14ac:dyDescent="0.2">
      <c r="B28" s="36"/>
      <c r="C28" s="1044">
        <v>545</v>
      </c>
      <c r="D28" s="1044"/>
      <c r="E28" s="1044"/>
      <c r="F28" s="1044"/>
      <c r="G28" s="36"/>
      <c r="H28" s="1037"/>
      <c r="I28" s="1037"/>
      <c r="J28" s="1037"/>
      <c r="K28" s="1037"/>
      <c r="L28" s="1037"/>
      <c r="M28" s="1037"/>
      <c r="N28" s="1037"/>
      <c r="O28" s="1037"/>
      <c r="P28" s="1037"/>
      <c r="Q28" s="1037"/>
      <c r="R28" s="1037"/>
      <c r="S28" s="1035"/>
      <c r="T28" s="1035"/>
      <c r="U28" s="1035"/>
      <c r="V28" s="1035"/>
      <c r="W28" s="1035"/>
      <c r="X28" s="1035"/>
      <c r="Y28" s="1035"/>
      <c r="Z28" s="1035"/>
      <c r="AA28" s="1035"/>
      <c r="AB28" s="1035"/>
      <c r="AC28" s="1038"/>
      <c r="AD28" s="1038"/>
      <c r="AE28" s="1038"/>
      <c r="AF28" s="1038"/>
      <c r="AG28" s="1039"/>
      <c r="AH28" s="1039"/>
      <c r="AI28" s="1039"/>
      <c r="AJ28" s="1039"/>
      <c r="AK28" s="6"/>
      <c r="AL28" s="472"/>
      <c r="AM28" s="473"/>
      <c r="AN28" s="473"/>
      <c r="AO28" s="473"/>
      <c r="AP28" s="472"/>
      <c r="AQ28" s="1106"/>
      <c r="AR28" s="1106"/>
      <c r="AS28" s="1106"/>
      <c r="AT28" s="1107"/>
      <c r="AU28" s="481"/>
      <c r="AV28" s="481"/>
      <c r="AW28" s="481"/>
      <c r="AX28" s="484"/>
      <c r="AY28" s="481"/>
      <c r="AZ28" s="481"/>
      <c r="BA28" s="481"/>
      <c r="BB28" s="481"/>
      <c r="BC28" s="481"/>
      <c r="BD28" s="481"/>
      <c r="BE28" s="481"/>
      <c r="BF28" s="481"/>
      <c r="BG28" s="481"/>
      <c r="BH28" s="481"/>
      <c r="BI28" s="481"/>
      <c r="BJ28" s="481"/>
      <c r="BK28" s="481"/>
      <c r="BL28" s="481"/>
      <c r="BM28" s="1041"/>
      <c r="BN28" s="1041"/>
      <c r="BO28" s="1041"/>
      <c r="BP28" s="1040"/>
      <c r="BQ28" s="1040"/>
      <c r="BR28" s="1040"/>
      <c r="BS28" s="1040"/>
      <c r="BT28" s="1040"/>
    </row>
    <row r="29" spans="2:72" ht="4.2" customHeight="1" x14ac:dyDescent="0.2">
      <c r="B29" s="36"/>
      <c r="C29" s="1044"/>
      <c r="D29" s="1044"/>
      <c r="E29" s="1044"/>
      <c r="F29" s="1044"/>
      <c r="G29" s="36"/>
      <c r="H29" s="1034" t="e">
        <f>VLOOKUP(C28,選手リスト,2,FALSE)</f>
        <v>#N/A</v>
      </c>
      <c r="I29" s="1034"/>
      <c r="J29" s="1034"/>
      <c r="K29" s="1034"/>
      <c r="L29" s="1034"/>
      <c r="M29" s="1034"/>
      <c r="N29" s="1034"/>
      <c r="O29" s="1034"/>
      <c r="P29" s="1034"/>
      <c r="Q29" s="1034"/>
      <c r="R29" s="1034"/>
      <c r="S29" s="1035"/>
      <c r="T29" s="1035"/>
      <c r="U29" s="1035"/>
      <c r="V29" s="1035"/>
      <c r="W29" s="1035"/>
      <c r="X29" s="1035"/>
      <c r="Y29" s="1035"/>
      <c r="Z29" s="1035"/>
      <c r="AA29" s="1035"/>
      <c r="AB29" s="1035"/>
      <c r="AC29" s="1038"/>
      <c r="AD29" s="1038"/>
      <c r="AE29" s="1038"/>
      <c r="AF29" s="1038"/>
      <c r="AG29" s="1039"/>
      <c r="AH29" s="1039"/>
      <c r="AI29" s="1039"/>
      <c r="AJ29" s="1039"/>
      <c r="AK29" s="8"/>
      <c r="AL29" s="475"/>
      <c r="AM29" s="476"/>
      <c r="AN29" s="476"/>
      <c r="AO29" s="476"/>
      <c r="AP29" s="472"/>
      <c r="AQ29" s="1106"/>
      <c r="AR29" s="1106"/>
      <c r="AS29" s="1106"/>
      <c r="AT29" s="1107"/>
      <c r="AU29" s="472"/>
      <c r="AV29" s="472"/>
      <c r="AW29" s="472"/>
      <c r="AX29" s="478"/>
      <c r="AY29" s="472"/>
      <c r="AZ29" s="472"/>
      <c r="BA29" s="472"/>
      <c r="BB29" s="472"/>
      <c r="BC29" s="472"/>
      <c r="BD29" s="472"/>
      <c r="BE29" s="472"/>
      <c r="BF29" s="472"/>
      <c r="BG29" s="472"/>
      <c r="BH29" s="472"/>
      <c r="BI29" s="472"/>
      <c r="BJ29" s="472"/>
      <c r="BK29" s="472"/>
      <c r="BL29" s="472"/>
      <c r="BM29" s="1041"/>
      <c r="BN29" s="1041"/>
      <c r="BO29" s="1041"/>
      <c r="BP29" s="1040"/>
      <c r="BQ29" s="1040"/>
      <c r="BR29" s="1040"/>
      <c r="BS29" s="1040"/>
      <c r="BT29" s="1040"/>
    </row>
    <row r="30" spans="2:72" ht="4.2" customHeight="1" x14ac:dyDescent="0.2">
      <c r="B30" s="36"/>
      <c r="C30" s="1044"/>
      <c r="D30" s="1044"/>
      <c r="E30" s="1044"/>
      <c r="F30" s="1044"/>
      <c r="G30" s="36"/>
      <c r="H30" s="1034"/>
      <c r="I30" s="1034"/>
      <c r="J30" s="1034"/>
      <c r="K30" s="1034"/>
      <c r="L30" s="1034"/>
      <c r="M30" s="1034"/>
      <c r="N30" s="1034"/>
      <c r="O30" s="1034"/>
      <c r="P30" s="1034"/>
      <c r="Q30" s="1034"/>
      <c r="R30" s="1034"/>
      <c r="S30" s="1035" t="e">
        <f>VLOOKUP(C28,選手リスト,5,FALSE)</f>
        <v>#N/A</v>
      </c>
      <c r="T30" s="1035"/>
      <c r="U30" s="1035"/>
      <c r="V30" s="1035"/>
      <c r="W30" s="1035"/>
      <c r="X30" s="1035"/>
      <c r="Y30" s="1035"/>
      <c r="Z30" s="1035"/>
      <c r="AA30" s="1035"/>
      <c r="AB30" s="1035"/>
      <c r="AC30" s="1036" t="e">
        <f>VLOOKUP(C28,選手リスト,10,FALSE)</f>
        <v>#N/A</v>
      </c>
      <c r="AD30" s="1036"/>
      <c r="AE30" s="1036"/>
      <c r="AF30" s="1036"/>
      <c r="AG30" s="1039"/>
      <c r="AH30" s="1039"/>
      <c r="AI30" s="1039"/>
      <c r="AJ30" s="1039"/>
      <c r="AK30" s="103"/>
      <c r="AL30" s="472"/>
      <c r="AM30" s="472"/>
      <c r="AN30" s="472"/>
      <c r="AO30" s="477"/>
      <c r="AP30" s="472"/>
      <c r="AQ30" s="472"/>
      <c r="AR30" s="472"/>
      <c r="AS30" s="472"/>
      <c r="AT30" s="485"/>
      <c r="AU30" s="472"/>
      <c r="AV30" s="472"/>
      <c r="AW30" s="472"/>
      <c r="AX30" s="478"/>
      <c r="AY30" s="472"/>
      <c r="AZ30" s="472"/>
      <c r="BA30" s="472"/>
      <c r="BB30" s="472"/>
      <c r="BC30" s="472"/>
      <c r="BD30" s="472"/>
      <c r="BE30" s="472"/>
      <c r="BF30" s="472"/>
      <c r="BG30" s="472"/>
      <c r="BH30" s="472"/>
      <c r="BI30" s="472"/>
      <c r="BJ30" s="472"/>
      <c r="BK30" s="472"/>
      <c r="BL30" s="472"/>
      <c r="BM30" s="1041"/>
      <c r="BN30" s="1041"/>
      <c r="BO30" s="1041"/>
      <c r="BP30" s="1040"/>
      <c r="BQ30" s="1040"/>
      <c r="BR30" s="1040"/>
      <c r="BS30" s="1040"/>
      <c r="BT30" s="1040"/>
    </row>
    <row r="31" spans="2:72" ht="4.2" customHeight="1" x14ac:dyDescent="0.2">
      <c r="B31" s="36"/>
      <c r="C31" s="1044"/>
      <c r="D31" s="1044"/>
      <c r="E31" s="1044"/>
      <c r="F31" s="1044"/>
      <c r="G31" s="898"/>
      <c r="H31" s="1034"/>
      <c r="I31" s="1034"/>
      <c r="J31" s="1034"/>
      <c r="K31" s="1034"/>
      <c r="L31" s="1034"/>
      <c r="M31" s="1034"/>
      <c r="N31" s="1034"/>
      <c r="O31" s="1034"/>
      <c r="P31" s="1034"/>
      <c r="Q31" s="1034"/>
      <c r="R31" s="1034"/>
      <c r="S31" s="1035"/>
      <c r="T31" s="1035"/>
      <c r="U31" s="1035"/>
      <c r="V31" s="1035"/>
      <c r="W31" s="1035"/>
      <c r="X31" s="1035"/>
      <c r="Y31" s="1035"/>
      <c r="Z31" s="1035"/>
      <c r="AA31" s="1035"/>
      <c r="AB31" s="1035"/>
      <c r="AC31" s="1036"/>
      <c r="AD31" s="1036"/>
      <c r="AE31" s="1036"/>
      <c r="AF31" s="1036"/>
      <c r="AG31" s="1039"/>
      <c r="AH31" s="1039"/>
      <c r="AI31" s="1039"/>
      <c r="AJ31" s="1039"/>
      <c r="AK31" s="103"/>
      <c r="AL31" s="472"/>
      <c r="AM31" s="472"/>
      <c r="AN31" s="472"/>
      <c r="AO31" s="478"/>
      <c r="AP31" s="472"/>
      <c r="AQ31" s="472"/>
      <c r="AR31" s="472"/>
      <c r="AS31" s="472"/>
      <c r="AT31" s="478"/>
      <c r="AU31" s="472"/>
      <c r="AV31" s="472"/>
      <c r="AW31" s="472"/>
      <c r="AX31" s="478"/>
      <c r="AY31" s="472"/>
      <c r="AZ31" s="472"/>
      <c r="BA31" s="472"/>
      <c r="BB31" s="472"/>
      <c r="BC31" s="472"/>
      <c r="BD31" s="472"/>
      <c r="BE31" s="472"/>
      <c r="BF31" s="472"/>
      <c r="BG31" s="472"/>
      <c r="BH31" s="472"/>
      <c r="BI31" s="472"/>
      <c r="BJ31" s="472"/>
      <c r="BK31" s="472"/>
      <c r="BL31" s="472"/>
      <c r="BM31" s="1041"/>
      <c r="BN31" s="1041"/>
      <c r="BO31" s="1041"/>
      <c r="BP31" s="1040"/>
      <c r="BQ31" s="1040"/>
      <c r="BR31" s="1040"/>
      <c r="BS31" s="1040"/>
      <c r="BT31" s="1040"/>
    </row>
    <row r="32" spans="2:72" ht="4.2" customHeight="1" x14ac:dyDescent="0.2">
      <c r="B32" s="28"/>
      <c r="C32" s="36"/>
      <c r="D32" s="36"/>
      <c r="E32" s="36"/>
      <c r="F32" s="36"/>
      <c r="G32" s="36"/>
      <c r="H32" s="1034"/>
      <c r="I32" s="1034"/>
      <c r="J32" s="1034"/>
      <c r="K32" s="1034"/>
      <c r="L32" s="1034"/>
      <c r="M32" s="1034"/>
      <c r="N32" s="1034"/>
      <c r="O32" s="1034"/>
      <c r="P32" s="1034"/>
      <c r="Q32" s="1034"/>
      <c r="R32" s="1034"/>
      <c r="S32" s="1035"/>
      <c r="T32" s="1035"/>
      <c r="U32" s="1035"/>
      <c r="V32" s="1035"/>
      <c r="W32" s="1035"/>
      <c r="X32" s="1035"/>
      <c r="Y32" s="1035"/>
      <c r="Z32" s="1035"/>
      <c r="AA32" s="1035"/>
      <c r="AB32" s="1035"/>
      <c r="AC32" s="1036"/>
      <c r="AD32" s="1036"/>
      <c r="AE32" s="1036"/>
      <c r="AF32" s="1036"/>
      <c r="AG32" s="1039"/>
      <c r="AH32" s="1039"/>
      <c r="AI32" s="1039"/>
      <c r="AJ32" s="1039"/>
      <c r="AK32" s="103"/>
      <c r="AL32" s="1106">
        <v>8</v>
      </c>
      <c r="AM32" s="1106"/>
      <c r="AN32" s="1106"/>
      <c r="AO32" s="1107"/>
      <c r="AP32" s="472"/>
      <c r="AQ32" s="472"/>
      <c r="AR32" s="472"/>
      <c r="AS32" s="472"/>
      <c r="AT32" s="478"/>
      <c r="AU32" s="472"/>
      <c r="AV32" s="472"/>
      <c r="AW32" s="472"/>
      <c r="AX32" s="478"/>
      <c r="AY32" s="472"/>
      <c r="AZ32" s="472"/>
      <c r="BA32" s="472"/>
      <c r="BB32" s="472"/>
      <c r="BC32" s="472"/>
      <c r="BD32" s="472"/>
      <c r="BE32" s="472"/>
      <c r="BF32" s="472"/>
      <c r="BG32" s="472"/>
      <c r="BH32" s="472"/>
      <c r="BI32" s="472"/>
      <c r="BJ32" s="472"/>
      <c r="BK32" s="472"/>
      <c r="BL32" s="472"/>
      <c r="BM32" s="1041"/>
      <c r="BN32" s="1041"/>
      <c r="BO32" s="1041"/>
      <c r="BP32" s="1040"/>
      <c r="BQ32" s="1040"/>
      <c r="BR32" s="1040"/>
      <c r="BS32" s="1040"/>
      <c r="BT32" s="1040"/>
    </row>
    <row r="33" spans="2:72" ht="4.2" customHeight="1" x14ac:dyDescent="0.2">
      <c r="B33" s="28"/>
      <c r="C33" s="315"/>
      <c r="D33" s="315"/>
      <c r="E33" s="315"/>
      <c r="F33" s="315"/>
      <c r="G33" s="315"/>
      <c r="H33" s="315"/>
      <c r="I33" s="315"/>
      <c r="J33" s="315"/>
      <c r="K33" s="315"/>
      <c r="L33" s="315"/>
      <c r="M33" s="315"/>
      <c r="N33" s="315"/>
      <c r="O33" s="315"/>
      <c r="P33" s="315"/>
      <c r="Q33" s="315"/>
      <c r="R33" s="315"/>
      <c r="S33" s="315"/>
      <c r="T33" s="315"/>
      <c r="U33" s="315"/>
      <c r="V33" s="315"/>
      <c r="W33" s="315"/>
      <c r="X33" s="315"/>
      <c r="Y33" s="315"/>
      <c r="Z33" s="315"/>
      <c r="AA33" s="315"/>
      <c r="AB33" s="315"/>
      <c r="AC33" s="315"/>
      <c r="AD33" s="315"/>
      <c r="AE33" s="315"/>
      <c r="AF33" s="315"/>
      <c r="AG33" s="315"/>
      <c r="AH33" s="315"/>
      <c r="AI33" s="315"/>
      <c r="AJ33" s="315"/>
      <c r="AL33" s="1106"/>
      <c r="AM33" s="1106"/>
      <c r="AN33" s="1106"/>
      <c r="AO33" s="1107"/>
      <c r="AP33" s="474"/>
      <c r="AQ33" s="474"/>
      <c r="AR33" s="474"/>
      <c r="AS33" s="474"/>
      <c r="AT33" s="479"/>
      <c r="AU33" s="472"/>
      <c r="AV33" s="472"/>
      <c r="AW33" s="472"/>
      <c r="AX33" s="478"/>
      <c r="AY33" s="486"/>
      <c r="AZ33" s="472"/>
      <c r="BA33" s="472"/>
      <c r="BB33" s="472"/>
      <c r="BC33" s="472"/>
      <c r="BD33" s="472"/>
      <c r="BE33" s="472"/>
      <c r="BF33" s="472"/>
      <c r="BG33" s="472"/>
      <c r="BH33" s="472"/>
      <c r="BI33" s="472"/>
      <c r="BJ33" s="472"/>
      <c r="BK33" s="472"/>
      <c r="BL33" s="472"/>
      <c r="BM33" s="1041"/>
      <c r="BN33" s="1041"/>
      <c r="BO33" s="1041"/>
      <c r="BP33" s="1040"/>
      <c r="BQ33" s="1040"/>
      <c r="BR33" s="1040"/>
      <c r="BS33" s="1040"/>
      <c r="BT33" s="1040"/>
    </row>
    <row r="34" spans="2:72" ht="4.2" customHeight="1" x14ac:dyDescent="0.2">
      <c r="B34" s="36"/>
      <c r="C34" s="315"/>
      <c r="D34" s="315"/>
      <c r="E34" s="315"/>
      <c r="F34" s="315"/>
      <c r="G34" s="315"/>
      <c r="H34" s="315"/>
      <c r="I34" s="315"/>
      <c r="J34" s="315"/>
      <c r="K34" s="315"/>
      <c r="L34" s="315"/>
      <c r="M34" s="315"/>
      <c r="N34" s="315"/>
      <c r="O34" s="315"/>
      <c r="P34" s="315"/>
      <c r="Q34" s="315"/>
      <c r="R34" s="315"/>
      <c r="S34" s="315"/>
      <c r="T34" s="315"/>
      <c r="U34" s="315"/>
      <c r="V34" s="315"/>
      <c r="W34" s="315"/>
      <c r="X34" s="315"/>
      <c r="Y34" s="315"/>
      <c r="Z34" s="315"/>
      <c r="AA34" s="315"/>
      <c r="AB34" s="315"/>
      <c r="AC34" s="315"/>
      <c r="AD34" s="315"/>
      <c r="AE34" s="315"/>
      <c r="AF34" s="315"/>
      <c r="AG34" s="315"/>
      <c r="AH34" s="315"/>
      <c r="AI34" s="315"/>
      <c r="AJ34" s="315"/>
      <c r="AL34" s="1106"/>
      <c r="AM34" s="1106"/>
      <c r="AN34" s="1106"/>
      <c r="AO34" s="1107"/>
      <c r="AP34" s="487"/>
      <c r="AQ34" s="488"/>
      <c r="AR34" s="488"/>
      <c r="AS34" s="488"/>
      <c r="AT34" s="488"/>
      <c r="AU34" s="474"/>
      <c r="AV34" s="474"/>
      <c r="AW34" s="474"/>
      <c r="AX34" s="479"/>
      <c r="AY34" s="474"/>
      <c r="AZ34" s="474"/>
      <c r="BA34" s="474"/>
      <c r="BB34" s="474"/>
      <c r="BC34" s="474"/>
      <c r="BD34" s="474"/>
      <c r="BE34" s="472"/>
      <c r="BF34" s="472"/>
      <c r="BG34" s="472"/>
      <c r="BH34" s="472"/>
      <c r="BI34" s="472"/>
      <c r="BJ34" s="472"/>
      <c r="BK34" s="472"/>
      <c r="BL34" s="472"/>
      <c r="BM34" s="1041"/>
      <c r="BN34" s="1041"/>
      <c r="BO34" s="1041"/>
      <c r="BP34" s="1040"/>
      <c r="BQ34" s="1040"/>
      <c r="BR34" s="1040"/>
      <c r="BS34" s="1040"/>
      <c r="BT34" s="1040"/>
    </row>
    <row r="35" spans="2:72" ht="4.2" customHeight="1" x14ac:dyDescent="0.2">
      <c r="B35" s="36"/>
      <c r="C35" s="947"/>
      <c r="D35" s="947"/>
      <c r="E35" s="947"/>
      <c r="F35" s="947"/>
      <c r="G35" s="898"/>
      <c r="H35" s="1037" t="e">
        <f>VLOOKUP(C36,選手リスト,3,FALSE)</f>
        <v>#N/A</v>
      </c>
      <c r="I35" s="1037"/>
      <c r="J35" s="1037"/>
      <c r="K35" s="1037"/>
      <c r="L35" s="1037"/>
      <c r="M35" s="1037"/>
      <c r="N35" s="1037"/>
      <c r="O35" s="1037"/>
      <c r="P35" s="1037"/>
      <c r="Q35" s="1037"/>
      <c r="R35" s="1037"/>
      <c r="S35" s="1035" t="e">
        <f>VLOOKUP(C36,選手リスト,4,FALSE)</f>
        <v>#N/A</v>
      </c>
      <c r="T35" s="1035"/>
      <c r="U35" s="1035"/>
      <c r="V35" s="1035"/>
      <c r="W35" s="1035"/>
      <c r="X35" s="1035"/>
      <c r="Y35" s="1035"/>
      <c r="Z35" s="1035"/>
      <c r="AA35" s="1035"/>
      <c r="AB35" s="1035"/>
      <c r="AC35" s="1038" t="e">
        <f>VLOOKUP(C36,選手リスト,9,FALSE)</f>
        <v>#N/A</v>
      </c>
      <c r="AD35" s="1038"/>
      <c r="AE35" s="1038"/>
      <c r="AF35" s="1038"/>
      <c r="AG35" s="1039" t="e">
        <f>VLOOKUP(C36,選手リスト,6,FALSE)</f>
        <v>#N/A</v>
      </c>
      <c r="AH35" s="1039"/>
      <c r="AI35" s="1039"/>
      <c r="AJ35" s="1039"/>
      <c r="AL35" s="1106"/>
      <c r="AM35" s="1106"/>
      <c r="AN35" s="1106"/>
      <c r="AO35" s="1107"/>
      <c r="AP35" s="474"/>
      <c r="AQ35" s="474"/>
      <c r="AR35" s="474"/>
      <c r="AS35" s="474"/>
      <c r="AT35" s="474"/>
      <c r="AU35" s="474"/>
      <c r="AV35" s="474"/>
      <c r="AW35" s="474"/>
      <c r="AX35" s="479"/>
      <c r="AY35" s="474"/>
      <c r="AZ35" s="474"/>
      <c r="BA35" s="474"/>
      <c r="BB35" s="474"/>
      <c r="BC35" s="474"/>
      <c r="BD35" s="474"/>
      <c r="BE35" s="472"/>
      <c r="BF35" s="472"/>
      <c r="BG35" s="472"/>
      <c r="BH35" s="472"/>
      <c r="BI35" s="472"/>
      <c r="BJ35" s="472"/>
      <c r="BK35" s="472"/>
      <c r="BL35" s="472"/>
      <c r="BM35" s="1041"/>
      <c r="BN35" s="1041"/>
      <c r="BO35" s="1041"/>
      <c r="BP35" s="1040"/>
      <c r="BQ35" s="1040"/>
      <c r="BR35" s="1040"/>
      <c r="BS35" s="1040"/>
      <c r="BT35" s="1040"/>
    </row>
    <row r="36" spans="2:72" ht="4.2" customHeight="1" x14ac:dyDescent="0.2">
      <c r="B36" s="36"/>
      <c r="C36" s="1044">
        <v>546</v>
      </c>
      <c r="D36" s="1044"/>
      <c r="E36" s="1044"/>
      <c r="F36" s="1044"/>
      <c r="G36" s="36"/>
      <c r="H36" s="1037"/>
      <c r="I36" s="1037"/>
      <c r="J36" s="1037"/>
      <c r="K36" s="1037"/>
      <c r="L36" s="1037"/>
      <c r="M36" s="1037"/>
      <c r="N36" s="1037"/>
      <c r="O36" s="1037"/>
      <c r="P36" s="1037"/>
      <c r="Q36" s="1037"/>
      <c r="R36" s="1037"/>
      <c r="S36" s="1035"/>
      <c r="T36" s="1035"/>
      <c r="U36" s="1035"/>
      <c r="V36" s="1035"/>
      <c r="W36" s="1035"/>
      <c r="X36" s="1035"/>
      <c r="Y36" s="1035"/>
      <c r="Z36" s="1035"/>
      <c r="AA36" s="1035"/>
      <c r="AB36" s="1035"/>
      <c r="AC36" s="1038"/>
      <c r="AD36" s="1038"/>
      <c r="AE36" s="1038"/>
      <c r="AF36" s="1038"/>
      <c r="AG36" s="1039"/>
      <c r="AH36" s="1039"/>
      <c r="AI36" s="1039"/>
      <c r="AJ36" s="1039"/>
      <c r="AL36" s="474"/>
      <c r="AM36" s="474"/>
      <c r="AN36" s="474"/>
      <c r="AO36" s="479"/>
      <c r="AP36" s="474"/>
      <c r="AQ36" s="474"/>
      <c r="AR36" s="474"/>
      <c r="AS36" s="474"/>
      <c r="AT36" s="474"/>
      <c r="AU36" s="474"/>
      <c r="AV36" s="474"/>
      <c r="AW36" s="474"/>
      <c r="AX36" s="479"/>
      <c r="AY36" s="474"/>
      <c r="AZ36" s="474"/>
      <c r="BA36" s="474"/>
      <c r="BB36" s="474"/>
      <c r="BC36" s="474"/>
      <c r="BD36" s="474"/>
      <c r="BE36" s="472"/>
      <c r="BF36" s="472"/>
      <c r="BG36" s="472"/>
      <c r="BH36" s="472"/>
      <c r="BI36" s="472"/>
      <c r="BJ36" s="472"/>
      <c r="BK36" s="472"/>
      <c r="BL36" s="472"/>
      <c r="BM36" s="1041"/>
      <c r="BN36" s="1041"/>
      <c r="BO36" s="1041"/>
      <c r="BP36" s="1040"/>
      <c r="BQ36" s="1040"/>
      <c r="BR36" s="1040"/>
      <c r="BS36" s="1040"/>
      <c r="BT36" s="1040"/>
    </row>
    <row r="37" spans="2:72" ht="4.2" customHeight="1" x14ac:dyDescent="0.2">
      <c r="B37" s="36"/>
      <c r="C37" s="1044"/>
      <c r="D37" s="1044"/>
      <c r="E37" s="1044"/>
      <c r="F37" s="1044"/>
      <c r="G37" s="36"/>
      <c r="H37" s="1034" t="e">
        <f>VLOOKUP(C36,選手リスト,2,FALSE)</f>
        <v>#N/A</v>
      </c>
      <c r="I37" s="1034"/>
      <c r="J37" s="1034"/>
      <c r="K37" s="1034"/>
      <c r="L37" s="1034"/>
      <c r="M37" s="1034"/>
      <c r="N37" s="1034"/>
      <c r="O37" s="1034"/>
      <c r="P37" s="1034"/>
      <c r="Q37" s="1034"/>
      <c r="R37" s="1034"/>
      <c r="S37" s="1035"/>
      <c r="T37" s="1035"/>
      <c r="U37" s="1035"/>
      <c r="V37" s="1035"/>
      <c r="W37" s="1035"/>
      <c r="X37" s="1035"/>
      <c r="Y37" s="1035"/>
      <c r="Z37" s="1035"/>
      <c r="AA37" s="1035"/>
      <c r="AB37" s="1035"/>
      <c r="AC37" s="1038"/>
      <c r="AD37" s="1038"/>
      <c r="AE37" s="1038"/>
      <c r="AF37" s="1038"/>
      <c r="AG37" s="1039"/>
      <c r="AH37" s="1039"/>
      <c r="AI37" s="1039"/>
      <c r="AJ37" s="1039"/>
      <c r="AK37" s="83"/>
      <c r="AL37" s="489"/>
      <c r="AM37" s="489"/>
      <c r="AN37" s="489"/>
      <c r="AO37" s="490"/>
      <c r="AP37" s="474"/>
      <c r="AQ37" s="474"/>
      <c r="AR37" s="474"/>
      <c r="AS37" s="474"/>
      <c r="AT37" s="474"/>
      <c r="AU37" s="1106">
        <v>42</v>
      </c>
      <c r="AV37" s="1106"/>
      <c r="AW37" s="1106"/>
      <c r="AX37" s="1107"/>
      <c r="AY37" s="474"/>
      <c r="AZ37" s="474"/>
      <c r="BA37" s="474"/>
      <c r="BB37" s="474"/>
      <c r="BC37" s="474"/>
      <c r="BD37" s="472"/>
      <c r="BE37" s="472"/>
      <c r="BF37" s="472"/>
      <c r="BG37" s="472"/>
      <c r="BH37" s="472"/>
      <c r="BI37" s="472"/>
      <c r="BJ37" s="472"/>
      <c r="BK37" s="472"/>
      <c r="BL37" s="472"/>
      <c r="BM37" s="1041"/>
      <c r="BN37" s="1041"/>
      <c r="BO37" s="1041"/>
      <c r="BP37" s="1040"/>
      <c r="BQ37" s="1040"/>
      <c r="BR37" s="1040"/>
      <c r="BS37" s="1040"/>
      <c r="BT37" s="1040"/>
    </row>
    <row r="38" spans="2:72" ht="4.2" customHeight="1" x14ac:dyDescent="0.2">
      <c r="B38" s="28"/>
      <c r="C38" s="1044"/>
      <c r="D38" s="1044"/>
      <c r="E38" s="1044"/>
      <c r="F38" s="1044"/>
      <c r="G38" s="36"/>
      <c r="H38" s="1034"/>
      <c r="I38" s="1034"/>
      <c r="J38" s="1034"/>
      <c r="K38" s="1034"/>
      <c r="L38" s="1034"/>
      <c r="M38" s="1034"/>
      <c r="N38" s="1034"/>
      <c r="O38" s="1034"/>
      <c r="P38" s="1034"/>
      <c r="Q38" s="1034"/>
      <c r="R38" s="1034"/>
      <c r="S38" s="1035" t="e">
        <f>VLOOKUP(C36,選手リスト,5,FALSE)</f>
        <v>#N/A</v>
      </c>
      <c r="T38" s="1035"/>
      <c r="U38" s="1035"/>
      <c r="V38" s="1035"/>
      <c r="W38" s="1035"/>
      <c r="X38" s="1035"/>
      <c r="Y38" s="1035"/>
      <c r="Z38" s="1035"/>
      <c r="AA38" s="1035"/>
      <c r="AB38" s="1035"/>
      <c r="AC38" s="1036" t="e">
        <f>VLOOKUP(C36,選手リスト,10,FALSE)</f>
        <v>#N/A</v>
      </c>
      <c r="AD38" s="1036"/>
      <c r="AE38" s="1036"/>
      <c r="AF38" s="1036"/>
      <c r="AG38" s="1039"/>
      <c r="AH38" s="1039"/>
      <c r="AI38" s="1039"/>
      <c r="AJ38" s="1039"/>
      <c r="AL38" s="474"/>
      <c r="AM38" s="474"/>
      <c r="AN38" s="474"/>
      <c r="AO38" s="474"/>
      <c r="AP38" s="474"/>
      <c r="AQ38" s="474"/>
      <c r="AR38" s="474"/>
      <c r="AS38" s="474"/>
      <c r="AT38" s="474"/>
      <c r="AU38" s="1106"/>
      <c r="AV38" s="1106"/>
      <c r="AW38" s="1106"/>
      <c r="AX38" s="1107"/>
      <c r="AY38" s="491"/>
      <c r="AZ38" s="489"/>
      <c r="BA38" s="489"/>
      <c r="BB38" s="489"/>
      <c r="BC38" s="474"/>
      <c r="BD38" s="472"/>
      <c r="BE38" s="472"/>
      <c r="BF38" s="472"/>
      <c r="BG38" s="472"/>
      <c r="BH38" s="472"/>
      <c r="BI38" s="472"/>
      <c r="BJ38" s="472"/>
      <c r="BK38" s="472"/>
      <c r="BL38" s="472"/>
      <c r="BM38" s="1041"/>
      <c r="BN38" s="1041"/>
      <c r="BO38" s="1041"/>
      <c r="BP38" s="1040"/>
      <c r="BQ38" s="1040"/>
      <c r="BR38" s="1040"/>
      <c r="BS38" s="1040"/>
      <c r="BT38" s="1040"/>
    </row>
    <row r="39" spans="2:72" ht="4.2" customHeight="1" x14ac:dyDescent="0.2">
      <c r="B39" s="6"/>
      <c r="C39" s="1044"/>
      <c r="D39" s="1044"/>
      <c r="E39" s="1044"/>
      <c r="F39" s="1044"/>
      <c r="G39" s="898"/>
      <c r="H39" s="1034"/>
      <c r="I39" s="1034"/>
      <c r="J39" s="1034"/>
      <c r="K39" s="1034"/>
      <c r="L39" s="1034"/>
      <c r="M39" s="1034"/>
      <c r="N39" s="1034"/>
      <c r="O39" s="1034"/>
      <c r="P39" s="1034"/>
      <c r="Q39" s="1034"/>
      <c r="R39" s="1034"/>
      <c r="S39" s="1035"/>
      <c r="T39" s="1035"/>
      <c r="U39" s="1035"/>
      <c r="V39" s="1035"/>
      <c r="W39" s="1035"/>
      <c r="X39" s="1035"/>
      <c r="Y39" s="1035"/>
      <c r="Z39" s="1035"/>
      <c r="AA39" s="1035"/>
      <c r="AB39" s="1035"/>
      <c r="AC39" s="1036"/>
      <c r="AD39" s="1036"/>
      <c r="AE39" s="1036"/>
      <c r="AF39" s="1036"/>
      <c r="AG39" s="1039"/>
      <c r="AH39" s="1039"/>
      <c r="AI39" s="1039"/>
      <c r="AJ39" s="1039"/>
      <c r="AL39" s="474"/>
      <c r="AM39" s="474"/>
      <c r="AN39" s="474"/>
      <c r="AO39" s="474"/>
      <c r="AP39" s="474"/>
      <c r="AQ39" s="474"/>
      <c r="AR39" s="474"/>
      <c r="AS39" s="474"/>
      <c r="AT39" s="474"/>
      <c r="AU39" s="1106"/>
      <c r="AV39" s="1106"/>
      <c r="AW39" s="1106"/>
      <c r="AX39" s="1107"/>
      <c r="AY39" s="474"/>
      <c r="AZ39" s="474"/>
      <c r="BA39" s="474"/>
      <c r="BB39" s="492"/>
      <c r="BC39" s="474"/>
      <c r="BD39" s="472"/>
      <c r="BE39" s="472"/>
      <c r="BF39" s="472"/>
      <c r="BG39" s="472"/>
      <c r="BH39" s="472"/>
      <c r="BI39" s="472"/>
      <c r="BJ39" s="472"/>
      <c r="BK39" s="472"/>
      <c r="BL39" s="472"/>
      <c r="BM39" s="1041"/>
      <c r="BN39" s="1041"/>
      <c r="BO39" s="1041"/>
      <c r="BP39" s="1040"/>
      <c r="BQ39" s="1040"/>
      <c r="BR39" s="1040"/>
      <c r="BS39" s="1040"/>
      <c r="BT39" s="1040"/>
    </row>
    <row r="40" spans="2:72" ht="4.2" customHeight="1" x14ac:dyDescent="0.2">
      <c r="B40" s="28"/>
      <c r="C40" s="36"/>
      <c r="D40" s="36"/>
      <c r="E40" s="36"/>
      <c r="F40" s="36"/>
      <c r="G40" s="36"/>
      <c r="H40" s="1034"/>
      <c r="I40" s="1034"/>
      <c r="J40" s="1034"/>
      <c r="K40" s="1034"/>
      <c r="L40" s="1034"/>
      <c r="M40" s="1034"/>
      <c r="N40" s="1034"/>
      <c r="O40" s="1034"/>
      <c r="P40" s="1034"/>
      <c r="Q40" s="1034"/>
      <c r="R40" s="1034"/>
      <c r="S40" s="1035"/>
      <c r="T40" s="1035"/>
      <c r="U40" s="1035"/>
      <c r="V40" s="1035"/>
      <c r="W40" s="1035"/>
      <c r="X40" s="1035"/>
      <c r="Y40" s="1035"/>
      <c r="Z40" s="1035"/>
      <c r="AA40" s="1035"/>
      <c r="AB40" s="1035"/>
      <c r="AC40" s="1036"/>
      <c r="AD40" s="1036"/>
      <c r="AE40" s="1036"/>
      <c r="AF40" s="1036"/>
      <c r="AG40" s="1039"/>
      <c r="AH40" s="1039"/>
      <c r="AI40" s="1039"/>
      <c r="AJ40" s="1039"/>
      <c r="AL40" s="474"/>
      <c r="AM40" s="474"/>
      <c r="AN40" s="474"/>
      <c r="AO40" s="474"/>
      <c r="AP40" s="474"/>
      <c r="AQ40" s="474"/>
      <c r="AR40" s="474"/>
      <c r="AS40" s="474"/>
      <c r="AT40" s="474"/>
      <c r="AU40" s="1106"/>
      <c r="AV40" s="1106"/>
      <c r="AW40" s="1106"/>
      <c r="AX40" s="1107"/>
      <c r="AY40" s="474"/>
      <c r="AZ40" s="474"/>
      <c r="BA40" s="474"/>
      <c r="BB40" s="479"/>
      <c r="BC40" s="474"/>
      <c r="BD40" s="472"/>
      <c r="BE40" s="472"/>
      <c r="BF40" s="472"/>
      <c r="BG40" s="472"/>
      <c r="BH40" s="472"/>
      <c r="BI40" s="472"/>
      <c r="BJ40" s="472"/>
      <c r="BK40" s="472"/>
      <c r="BL40" s="472"/>
      <c r="BM40" s="1041"/>
      <c r="BN40" s="1041"/>
      <c r="BO40" s="1041"/>
      <c r="BP40" s="1040"/>
      <c r="BQ40" s="1040"/>
      <c r="BR40" s="1040"/>
      <c r="BS40" s="1040"/>
      <c r="BT40" s="1040"/>
    </row>
    <row r="41" spans="2:72" ht="4.2" customHeight="1" x14ac:dyDescent="0.2">
      <c r="B41" s="36"/>
      <c r="C41" s="315"/>
      <c r="D41" s="315"/>
      <c r="E41" s="315"/>
      <c r="F41" s="315"/>
      <c r="G41" s="315"/>
      <c r="H41" s="315"/>
      <c r="I41" s="315"/>
      <c r="J41" s="315"/>
      <c r="K41" s="315"/>
      <c r="L41" s="315"/>
      <c r="M41" s="315"/>
      <c r="N41" s="315"/>
      <c r="O41" s="315"/>
      <c r="P41" s="315"/>
      <c r="Q41" s="315"/>
      <c r="R41" s="315"/>
      <c r="S41" s="315"/>
      <c r="T41" s="315"/>
      <c r="U41" s="315"/>
      <c r="V41" s="315"/>
      <c r="W41" s="315"/>
      <c r="X41" s="315"/>
      <c r="Y41" s="315"/>
      <c r="Z41" s="315"/>
      <c r="AA41" s="315"/>
      <c r="AB41" s="315"/>
      <c r="AC41" s="315"/>
      <c r="AD41" s="315"/>
      <c r="AE41" s="315"/>
      <c r="AF41" s="315"/>
      <c r="AG41" s="315"/>
      <c r="AH41" s="315"/>
      <c r="AI41" s="315"/>
      <c r="AJ41" s="315"/>
      <c r="AL41" s="474"/>
      <c r="AM41" s="474"/>
      <c r="AN41" s="474"/>
      <c r="AO41" s="474"/>
      <c r="AP41" s="474"/>
      <c r="AQ41" s="474"/>
      <c r="AR41" s="474"/>
      <c r="AS41" s="474"/>
      <c r="AT41" s="474"/>
      <c r="AU41" s="474"/>
      <c r="AV41" s="474"/>
      <c r="AW41" s="474"/>
      <c r="AX41" s="479"/>
      <c r="AY41" s="474"/>
      <c r="AZ41" s="474"/>
      <c r="BA41" s="474"/>
      <c r="BB41" s="479"/>
      <c r="BC41" s="474"/>
      <c r="BD41" s="472"/>
      <c r="BE41" s="472"/>
      <c r="BF41" s="472"/>
      <c r="BG41" s="472"/>
      <c r="BH41" s="472"/>
      <c r="BI41" s="472"/>
      <c r="BJ41" s="472"/>
      <c r="BK41" s="472"/>
      <c r="BL41" s="472"/>
      <c r="BM41" s="1041"/>
      <c r="BN41" s="1041"/>
      <c r="BO41" s="1041"/>
      <c r="BP41" s="1040"/>
      <c r="BQ41" s="1040"/>
      <c r="BR41" s="1040"/>
      <c r="BS41" s="1040"/>
      <c r="BT41" s="1040"/>
    </row>
    <row r="42" spans="2:72" ht="4.2" customHeight="1" x14ac:dyDescent="0.2">
      <c r="B42" s="36"/>
      <c r="C42" s="315"/>
      <c r="D42" s="315"/>
      <c r="E42" s="315"/>
      <c r="F42" s="315"/>
      <c r="G42" s="315"/>
      <c r="H42" s="315"/>
      <c r="I42" s="315"/>
      <c r="J42" s="315"/>
      <c r="K42" s="315"/>
      <c r="L42" s="315"/>
      <c r="M42" s="315"/>
      <c r="N42" s="315"/>
      <c r="O42" s="315"/>
      <c r="P42" s="315"/>
      <c r="Q42" s="315"/>
      <c r="R42" s="315"/>
      <c r="S42" s="315"/>
      <c r="T42" s="315"/>
      <c r="U42" s="315"/>
      <c r="V42" s="315"/>
      <c r="W42" s="315"/>
      <c r="X42" s="315"/>
      <c r="Y42" s="315"/>
      <c r="Z42" s="315"/>
      <c r="AA42" s="315"/>
      <c r="AB42" s="315"/>
      <c r="AC42" s="315"/>
      <c r="AD42" s="315"/>
      <c r="AE42" s="315"/>
      <c r="AF42" s="315"/>
      <c r="AG42" s="315"/>
      <c r="AH42" s="315"/>
      <c r="AI42" s="315"/>
      <c r="AJ42" s="315"/>
      <c r="AL42" s="474"/>
      <c r="AM42" s="474"/>
      <c r="AN42" s="474"/>
      <c r="AO42" s="474"/>
      <c r="AP42" s="474"/>
      <c r="AQ42" s="474"/>
      <c r="AR42" s="474"/>
      <c r="AS42" s="474"/>
      <c r="AT42" s="474"/>
      <c r="AU42" s="472"/>
      <c r="AV42" s="472"/>
      <c r="AW42" s="472"/>
      <c r="AX42" s="478"/>
      <c r="AY42" s="472"/>
      <c r="AZ42" s="472"/>
      <c r="BA42" s="472"/>
      <c r="BB42" s="478"/>
      <c r="BC42" s="472"/>
      <c r="BD42" s="472"/>
      <c r="BE42" s="472"/>
      <c r="BF42" s="472"/>
      <c r="BG42" s="472"/>
      <c r="BH42" s="472"/>
      <c r="BI42" s="472"/>
      <c r="BJ42" s="472"/>
      <c r="BK42" s="472"/>
      <c r="BL42" s="472"/>
      <c r="BM42" s="1041"/>
      <c r="BN42" s="1041"/>
      <c r="BO42" s="1041"/>
      <c r="BP42" s="1040"/>
      <c r="BQ42" s="1040"/>
      <c r="BR42" s="1040"/>
      <c r="BS42" s="1040"/>
      <c r="BT42" s="1040"/>
    </row>
    <row r="43" spans="2:72" ht="4.2" customHeight="1" x14ac:dyDescent="0.2">
      <c r="B43" s="36"/>
      <c r="C43" s="947"/>
      <c r="D43" s="947"/>
      <c r="E43" s="947"/>
      <c r="F43" s="947"/>
      <c r="G43" s="898"/>
      <c r="H43" s="1037" t="e">
        <f>VLOOKUP(C44,選手リスト,3,FALSE)</f>
        <v>#N/A</v>
      </c>
      <c r="I43" s="1037"/>
      <c r="J43" s="1037"/>
      <c r="K43" s="1037"/>
      <c r="L43" s="1037"/>
      <c r="M43" s="1037"/>
      <c r="N43" s="1037"/>
      <c r="O43" s="1037"/>
      <c r="P43" s="1037"/>
      <c r="Q43" s="1037"/>
      <c r="R43" s="1037"/>
      <c r="S43" s="1035" t="e">
        <f>VLOOKUP(C44,選手リスト,4,FALSE)</f>
        <v>#N/A</v>
      </c>
      <c r="T43" s="1035"/>
      <c r="U43" s="1035"/>
      <c r="V43" s="1035"/>
      <c r="W43" s="1035"/>
      <c r="X43" s="1035"/>
      <c r="Y43" s="1035"/>
      <c r="Z43" s="1035"/>
      <c r="AA43" s="1035"/>
      <c r="AB43" s="1035"/>
      <c r="AC43" s="1038" t="e">
        <f>VLOOKUP(C44,選手リスト,9,FALSE)</f>
        <v>#N/A</v>
      </c>
      <c r="AD43" s="1038"/>
      <c r="AE43" s="1038"/>
      <c r="AF43" s="1038"/>
      <c r="AG43" s="1039" t="e">
        <f>VLOOKUP(C44,選手リスト,6,FALSE)</f>
        <v>#N/A</v>
      </c>
      <c r="AH43" s="1039"/>
      <c r="AI43" s="1039"/>
      <c r="AJ43" s="1039"/>
      <c r="AK43" s="6"/>
      <c r="AL43" s="472"/>
      <c r="AM43" s="473"/>
      <c r="AN43" s="473"/>
      <c r="AO43" s="473"/>
      <c r="AP43" s="472"/>
      <c r="AQ43" s="472"/>
      <c r="AR43" s="472"/>
      <c r="AS43" s="473"/>
      <c r="AT43" s="473"/>
      <c r="AU43" s="472"/>
      <c r="AV43" s="472"/>
      <c r="AW43" s="472"/>
      <c r="AX43" s="478"/>
      <c r="AY43" s="472"/>
      <c r="AZ43" s="472"/>
      <c r="BA43" s="472"/>
      <c r="BB43" s="478"/>
      <c r="BC43" s="472"/>
      <c r="BD43" s="472"/>
      <c r="BE43" s="472"/>
      <c r="BF43" s="472"/>
      <c r="BG43" s="472"/>
      <c r="BH43" s="472"/>
      <c r="BI43" s="472"/>
      <c r="BJ43" s="472"/>
      <c r="BK43" s="472"/>
      <c r="BL43" s="472"/>
      <c r="BM43" s="1041"/>
      <c r="BN43" s="1041"/>
      <c r="BO43" s="1041"/>
      <c r="BP43" s="1040"/>
      <c r="BQ43" s="1040"/>
      <c r="BR43" s="1040"/>
      <c r="BS43" s="1040"/>
      <c r="BT43" s="1040"/>
    </row>
    <row r="44" spans="2:72" ht="4.2" customHeight="1" x14ac:dyDescent="0.2">
      <c r="B44" s="36"/>
      <c r="C44" s="1044">
        <v>547</v>
      </c>
      <c r="D44" s="1044"/>
      <c r="E44" s="1044"/>
      <c r="F44" s="1044"/>
      <c r="G44" s="36"/>
      <c r="H44" s="1037"/>
      <c r="I44" s="1037"/>
      <c r="J44" s="1037"/>
      <c r="K44" s="1037"/>
      <c r="L44" s="1037"/>
      <c r="M44" s="1037"/>
      <c r="N44" s="1037"/>
      <c r="O44" s="1037"/>
      <c r="P44" s="1037"/>
      <c r="Q44" s="1037"/>
      <c r="R44" s="1037"/>
      <c r="S44" s="1035"/>
      <c r="T44" s="1035"/>
      <c r="U44" s="1035"/>
      <c r="V44" s="1035"/>
      <c r="W44" s="1035"/>
      <c r="X44" s="1035"/>
      <c r="Y44" s="1035"/>
      <c r="Z44" s="1035"/>
      <c r="AA44" s="1035"/>
      <c r="AB44" s="1035"/>
      <c r="AC44" s="1038"/>
      <c r="AD44" s="1038"/>
      <c r="AE44" s="1038"/>
      <c r="AF44" s="1038"/>
      <c r="AG44" s="1039"/>
      <c r="AH44" s="1039"/>
      <c r="AI44" s="1039"/>
      <c r="AJ44" s="1039"/>
      <c r="AK44" s="6"/>
      <c r="AL44" s="472"/>
      <c r="AM44" s="473"/>
      <c r="AN44" s="473"/>
      <c r="AO44" s="473"/>
      <c r="AP44" s="472"/>
      <c r="AQ44" s="472"/>
      <c r="AR44" s="472"/>
      <c r="AS44" s="473"/>
      <c r="AT44" s="473"/>
      <c r="AU44" s="472"/>
      <c r="AV44" s="472"/>
      <c r="AW44" s="472"/>
      <c r="AX44" s="478"/>
      <c r="AY44" s="472"/>
      <c r="AZ44" s="472"/>
      <c r="BA44" s="472"/>
      <c r="BB44" s="478"/>
      <c r="BC44" s="472"/>
      <c r="BD44" s="472"/>
      <c r="BE44" s="472"/>
      <c r="BF44" s="472"/>
      <c r="BG44" s="472"/>
      <c r="BH44" s="472"/>
      <c r="BI44" s="472"/>
      <c r="BJ44" s="472"/>
      <c r="BK44" s="472"/>
      <c r="BL44" s="472"/>
      <c r="BM44" s="1041"/>
      <c r="BN44" s="1041"/>
      <c r="BO44" s="1041"/>
      <c r="BP44" s="1040"/>
      <c r="BQ44" s="1040"/>
      <c r="BR44" s="1040"/>
      <c r="BS44" s="1040"/>
      <c r="BT44" s="1040"/>
    </row>
    <row r="45" spans="2:72" ht="4.2" customHeight="1" x14ac:dyDescent="0.2">
      <c r="B45" s="28"/>
      <c r="C45" s="1044"/>
      <c r="D45" s="1044"/>
      <c r="E45" s="1044"/>
      <c r="F45" s="1044"/>
      <c r="G45" s="36"/>
      <c r="H45" s="1034" t="e">
        <f>VLOOKUP(C44,選手リスト,2,FALSE)</f>
        <v>#N/A</v>
      </c>
      <c r="I45" s="1034"/>
      <c r="J45" s="1034"/>
      <c r="K45" s="1034"/>
      <c r="L45" s="1034"/>
      <c r="M45" s="1034"/>
      <c r="N45" s="1034"/>
      <c r="O45" s="1034"/>
      <c r="P45" s="1034"/>
      <c r="Q45" s="1034"/>
      <c r="R45" s="1034"/>
      <c r="S45" s="1035"/>
      <c r="T45" s="1035"/>
      <c r="U45" s="1035"/>
      <c r="V45" s="1035"/>
      <c r="W45" s="1035"/>
      <c r="X45" s="1035"/>
      <c r="Y45" s="1035"/>
      <c r="Z45" s="1035"/>
      <c r="AA45" s="1035"/>
      <c r="AB45" s="1035"/>
      <c r="AC45" s="1038"/>
      <c r="AD45" s="1038"/>
      <c r="AE45" s="1038"/>
      <c r="AF45" s="1038"/>
      <c r="AG45" s="1039"/>
      <c r="AH45" s="1039"/>
      <c r="AI45" s="1039"/>
      <c r="AJ45" s="1039"/>
      <c r="AK45" s="8"/>
      <c r="AL45" s="475"/>
      <c r="AM45" s="476"/>
      <c r="AN45" s="476"/>
      <c r="AO45" s="476"/>
      <c r="AP45" s="475"/>
      <c r="AQ45" s="475"/>
      <c r="AR45" s="475"/>
      <c r="AS45" s="476"/>
      <c r="AT45" s="476"/>
      <c r="AU45" s="472"/>
      <c r="AV45" s="472"/>
      <c r="AW45" s="472"/>
      <c r="AX45" s="478"/>
      <c r="AY45" s="472"/>
      <c r="AZ45" s="472"/>
      <c r="BA45" s="472"/>
      <c r="BB45" s="478"/>
      <c r="BC45" s="472"/>
      <c r="BD45" s="472"/>
      <c r="BE45" s="472"/>
      <c r="BF45" s="472"/>
      <c r="BG45" s="472"/>
      <c r="BH45" s="472"/>
      <c r="BI45" s="472"/>
      <c r="BJ45" s="472"/>
      <c r="BK45" s="472"/>
      <c r="BL45" s="472"/>
      <c r="BM45" s="1041"/>
      <c r="BN45" s="1041"/>
      <c r="BO45" s="1041"/>
      <c r="BP45" s="1040"/>
      <c r="BQ45" s="1040"/>
      <c r="BR45" s="1040"/>
      <c r="BS45" s="1040"/>
      <c r="BT45" s="1040"/>
    </row>
    <row r="46" spans="2:72" ht="4.2" customHeight="1" x14ac:dyDescent="0.2">
      <c r="B46" s="102"/>
      <c r="C46" s="1044"/>
      <c r="D46" s="1044"/>
      <c r="E46" s="1044"/>
      <c r="F46" s="1044"/>
      <c r="G46" s="36"/>
      <c r="H46" s="1034"/>
      <c r="I46" s="1034"/>
      <c r="J46" s="1034"/>
      <c r="K46" s="1034"/>
      <c r="L46" s="1034"/>
      <c r="M46" s="1034"/>
      <c r="N46" s="1034"/>
      <c r="O46" s="1034"/>
      <c r="P46" s="1034"/>
      <c r="Q46" s="1034"/>
      <c r="R46" s="1034"/>
      <c r="S46" s="1035" t="e">
        <f>VLOOKUP(C44,選手リスト,5,FALSE)</f>
        <v>#N/A</v>
      </c>
      <c r="T46" s="1035"/>
      <c r="U46" s="1035"/>
      <c r="V46" s="1035"/>
      <c r="W46" s="1035"/>
      <c r="X46" s="1035"/>
      <c r="Y46" s="1035"/>
      <c r="Z46" s="1035"/>
      <c r="AA46" s="1035"/>
      <c r="AB46" s="1035"/>
      <c r="AC46" s="1036" t="e">
        <f>VLOOKUP(C44,選手リスト,10,FALSE)</f>
        <v>#N/A</v>
      </c>
      <c r="AD46" s="1036"/>
      <c r="AE46" s="1036"/>
      <c r="AF46" s="1036"/>
      <c r="AG46" s="1039"/>
      <c r="AH46" s="1039"/>
      <c r="AI46" s="1039"/>
      <c r="AJ46" s="1039"/>
      <c r="AK46" s="103"/>
      <c r="AL46" s="472"/>
      <c r="AM46" s="472"/>
      <c r="AN46" s="472"/>
      <c r="AO46" s="473"/>
      <c r="AP46" s="472"/>
      <c r="AQ46" s="472"/>
      <c r="AR46" s="472"/>
      <c r="AS46" s="472"/>
      <c r="AT46" s="477"/>
      <c r="AU46" s="472"/>
      <c r="AV46" s="472"/>
      <c r="AW46" s="472"/>
      <c r="AX46" s="478"/>
      <c r="AY46" s="472"/>
      <c r="AZ46" s="472"/>
      <c r="BA46" s="472"/>
      <c r="BB46" s="478"/>
      <c r="BC46" s="472"/>
      <c r="BD46" s="472"/>
      <c r="BE46" s="472"/>
      <c r="BF46" s="472"/>
      <c r="BG46" s="472"/>
      <c r="BH46" s="472"/>
      <c r="BI46" s="472"/>
      <c r="BJ46" s="472"/>
      <c r="BK46" s="472"/>
      <c r="BL46" s="472"/>
      <c r="BM46" s="1041"/>
      <c r="BN46" s="1041"/>
      <c r="BO46" s="1041"/>
      <c r="BP46" s="1040"/>
      <c r="BQ46" s="1040"/>
      <c r="BR46" s="1040"/>
      <c r="BS46" s="1040"/>
      <c r="BT46" s="1040"/>
    </row>
    <row r="47" spans="2:72" ht="4.2" customHeight="1" x14ac:dyDescent="0.2">
      <c r="B47" s="28"/>
      <c r="C47" s="1044"/>
      <c r="D47" s="1044"/>
      <c r="E47" s="1044"/>
      <c r="F47" s="1044"/>
      <c r="G47" s="898"/>
      <c r="H47" s="1034"/>
      <c r="I47" s="1034"/>
      <c r="J47" s="1034"/>
      <c r="K47" s="1034"/>
      <c r="L47" s="1034"/>
      <c r="M47" s="1034"/>
      <c r="N47" s="1034"/>
      <c r="O47" s="1034"/>
      <c r="P47" s="1034"/>
      <c r="Q47" s="1034"/>
      <c r="R47" s="1034"/>
      <c r="S47" s="1035"/>
      <c r="T47" s="1035"/>
      <c r="U47" s="1035"/>
      <c r="V47" s="1035"/>
      <c r="W47" s="1035"/>
      <c r="X47" s="1035"/>
      <c r="Y47" s="1035"/>
      <c r="Z47" s="1035"/>
      <c r="AA47" s="1035"/>
      <c r="AB47" s="1035"/>
      <c r="AC47" s="1036"/>
      <c r="AD47" s="1036"/>
      <c r="AE47" s="1036"/>
      <c r="AF47" s="1036"/>
      <c r="AG47" s="1039"/>
      <c r="AH47" s="1039"/>
      <c r="AI47" s="1039"/>
      <c r="AJ47" s="1039"/>
      <c r="AK47" s="103"/>
      <c r="AL47" s="472"/>
      <c r="AM47" s="472"/>
      <c r="AN47" s="472"/>
      <c r="AO47" s="472"/>
      <c r="AP47" s="472"/>
      <c r="AQ47" s="472"/>
      <c r="AR47" s="472"/>
      <c r="AS47" s="472"/>
      <c r="AT47" s="478"/>
      <c r="AU47" s="472"/>
      <c r="AV47" s="472"/>
      <c r="AW47" s="472"/>
      <c r="AX47" s="478"/>
      <c r="AY47" s="472"/>
      <c r="AZ47" s="472"/>
      <c r="BA47" s="472"/>
      <c r="BB47" s="478"/>
      <c r="BC47" s="472"/>
      <c r="BD47" s="472"/>
      <c r="BE47" s="472"/>
      <c r="BF47" s="472"/>
      <c r="BG47" s="472"/>
      <c r="BH47" s="472"/>
      <c r="BI47" s="472"/>
      <c r="BJ47" s="472"/>
      <c r="BK47" s="472"/>
      <c r="BL47" s="472"/>
      <c r="BM47" s="1041"/>
      <c r="BN47" s="1041"/>
      <c r="BO47" s="1041"/>
      <c r="BP47" s="1040"/>
      <c r="BQ47" s="1040"/>
      <c r="BR47" s="1040"/>
      <c r="BS47" s="1040"/>
      <c r="BT47" s="1040"/>
    </row>
    <row r="48" spans="2:72" ht="4.2" customHeight="1" x14ac:dyDescent="0.2">
      <c r="B48" s="36"/>
      <c r="C48" s="36"/>
      <c r="D48" s="36"/>
      <c r="E48" s="36"/>
      <c r="F48" s="36"/>
      <c r="G48" s="36"/>
      <c r="H48" s="1034"/>
      <c r="I48" s="1034"/>
      <c r="J48" s="1034"/>
      <c r="K48" s="1034"/>
      <c r="L48" s="1034"/>
      <c r="M48" s="1034"/>
      <c r="N48" s="1034"/>
      <c r="O48" s="1034"/>
      <c r="P48" s="1034"/>
      <c r="Q48" s="1034"/>
      <c r="R48" s="1034"/>
      <c r="S48" s="1035"/>
      <c r="T48" s="1035"/>
      <c r="U48" s="1035"/>
      <c r="V48" s="1035"/>
      <c r="W48" s="1035"/>
      <c r="X48" s="1035"/>
      <c r="Y48" s="1035"/>
      <c r="Z48" s="1035"/>
      <c r="AA48" s="1035"/>
      <c r="AB48" s="1035"/>
      <c r="AC48" s="1036"/>
      <c r="AD48" s="1036"/>
      <c r="AE48" s="1036"/>
      <c r="AF48" s="1036"/>
      <c r="AG48" s="1039"/>
      <c r="AH48" s="1039"/>
      <c r="AI48" s="1039"/>
      <c r="AJ48" s="1039"/>
      <c r="AK48" s="103"/>
      <c r="AL48" s="472"/>
      <c r="AM48" s="472"/>
      <c r="AN48" s="472"/>
      <c r="AO48" s="472"/>
      <c r="AP48" s="472"/>
      <c r="AQ48" s="1106">
        <f>AQ26+1</f>
        <v>27</v>
      </c>
      <c r="AR48" s="1106"/>
      <c r="AS48" s="1106"/>
      <c r="AT48" s="1107"/>
      <c r="AU48" s="472"/>
      <c r="AV48" s="472"/>
      <c r="AW48" s="472"/>
      <c r="AX48" s="478"/>
      <c r="AY48" s="472"/>
      <c r="AZ48" s="472"/>
      <c r="BA48" s="472"/>
      <c r="BB48" s="478"/>
      <c r="BC48" s="472"/>
      <c r="BD48" s="472"/>
      <c r="BE48" s="472"/>
      <c r="BF48" s="472"/>
      <c r="BG48" s="472"/>
      <c r="BH48" s="472"/>
      <c r="BI48" s="472"/>
      <c r="BJ48" s="472"/>
      <c r="BK48" s="472"/>
      <c r="BL48" s="472"/>
      <c r="BM48" s="1041"/>
      <c r="BN48" s="1041"/>
      <c r="BO48" s="1041"/>
      <c r="BP48" s="1040"/>
      <c r="BQ48" s="1040"/>
      <c r="BR48" s="1040"/>
      <c r="BS48" s="1040"/>
      <c r="BT48" s="1040"/>
    </row>
    <row r="49" spans="2:78" ht="4.2" customHeight="1" x14ac:dyDescent="0.2">
      <c r="B49" s="36"/>
      <c r="C49" s="315"/>
      <c r="D49" s="315"/>
      <c r="E49" s="315"/>
      <c r="F49" s="315"/>
      <c r="G49" s="315"/>
      <c r="H49" s="315"/>
      <c r="I49" s="315"/>
      <c r="J49" s="315"/>
      <c r="K49" s="315"/>
      <c r="L49" s="315"/>
      <c r="M49" s="315"/>
      <c r="N49" s="315"/>
      <c r="O49" s="315"/>
      <c r="P49" s="315"/>
      <c r="Q49" s="315"/>
      <c r="R49" s="315"/>
      <c r="S49" s="315"/>
      <c r="T49" s="315"/>
      <c r="U49" s="315"/>
      <c r="V49" s="315"/>
      <c r="W49" s="315"/>
      <c r="X49" s="315"/>
      <c r="Y49" s="315"/>
      <c r="Z49" s="315"/>
      <c r="AA49" s="315"/>
      <c r="AB49" s="315"/>
      <c r="AC49" s="315"/>
      <c r="AD49" s="315"/>
      <c r="AE49" s="315"/>
      <c r="AF49" s="315"/>
      <c r="AG49" s="315"/>
      <c r="AH49" s="315"/>
      <c r="AI49" s="315"/>
      <c r="AJ49" s="315"/>
      <c r="AL49" s="474"/>
      <c r="AM49" s="474"/>
      <c r="AN49" s="474"/>
      <c r="AO49" s="474"/>
      <c r="AP49" s="474"/>
      <c r="AQ49" s="1106"/>
      <c r="AR49" s="1106"/>
      <c r="AS49" s="1106"/>
      <c r="AT49" s="1107"/>
      <c r="AU49" s="493"/>
      <c r="AV49" s="475"/>
      <c r="AW49" s="475"/>
      <c r="AX49" s="494"/>
      <c r="AY49" s="472"/>
      <c r="AZ49" s="472"/>
      <c r="BA49" s="472"/>
      <c r="BB49" s="478"/>
      <c r="BC49" s="472"/>
      <c r="BD49" s="472"/>
      <c r="BE49" s="472"/>
      <c r="BF49" s="472"/>
      <c r="BG49" s="472"/>
      <c r="BH49" s="472"/>
      <c r="BI49" s="472"/>
      <c r="BJ49" s="472"/>
      <c r="BK49" s="472"/>
      <c r="BL49" s="472"/>
      <c r="BM49" s="1041"/>
      <c r="BN49" s="1041"/>
      <c r="BO49" s="1041"/>
      <c r="BP49" s="1040"/>
      <c r="BQ49" s="1040"/>
      <c r="BR49" s="1040"/>
      <c r="BS49" s="1040"/>
      <c r="BT49" s="1040"/>
    </row>
    <row r="50" spans="2:78" ht="4.2" customHeight="1" x14ac:dyDescent="0.2">
      <c r="B50" s="36"/>
      <c r="C50" s="315"/>
      <c r="D50" s="315"/>
      <c r="E50" s="315"/>
      <c r="F50" s="315"/>
      <c r="G50" s="315"/>
      <c r="H50" s="315"/>
      <c r="I50" s="315"/>
      <c r="J50" s="315"/>
      <c r="K50" s="315"/>
      <c r="L50" s="315"/>
      <c r="M50" s="315"/>
      <c r="N50" s="315"/>
      <c r="O50" s="315"/>
      <c r="P50" s="315"/>
      <c r="Q50" s="315"/>
      <c r="R50" s="315"/>
      <c r="S50" s="315"/>
      <c r="T50" s="315"/>
      <c r="U50" s="315"/>
      <c r="V50" s="315"/>
      <c r="W50" s="315"/>
      <c r="X50" s="315"/>
      <c r="Y50" s="315"/>
      <c r="Z50" s="315"/>
      <c r="AA50" s="315"/>
      <c r="AB50" s="315"/>
      <c r="AC50" s="315"/>
      <c r="AD50" s="315"/>
      <c r="AE50" s="315"/>
      <c r="AF50" s="315"/>
      <c r="AG50" s="315"/>
      <c r="AH50" s="315"/>
      <c r="AI50" s="315"/>
      <c r="AJ50" s="315"/>
      <c r="AL50" s="474"/>
      <c r="AM50" s="474"/>
      <c r="AN50" s="474"/>
      <c r="AO50" s="474"/>
      <c r="AP50" s="474"/>
      <c r="AQ50" s="1106"/>
      <c r="AR50" s="1106"/>
      <c r="AS50" s="1106"/>
      <c r="AT50" s="1107"/>
      <c r="AU50" s="472"/>
      <c r="AV50" s="472"/>
      <c r="AW50" s="472"/>
      <c r="AX50" s="472"/>
      <c r="AY50" s="472"/>
      <c r="AZ50" s="472"/>
      <c r="BA50" s="472"/>
      <c r="BB50" s="478"/>
      <c r="BC50" s="472"/>
      <c r="BD50" s="472"/>
      <c r="BE50" s="472"/>
      <c r="BF50" s="472"/>
      <c r="BG50" s="472"/>
      <c r="BH50" s="472"/>
      <c r="BI50" s="472"/>
      <c r="BJ50" s="472"/>
      <c r="BK50" s="472"/>
      <c r="BL50" s="472"/>
      <c r="BM50" s="1041"/>
      <c r="BN50" s="1041"/>
      <c r="BO50" s="1041"/>
      <c r="BP50" s="1040"/>
      <c r="BQ50" s="1040"/>
      <c r="BR50" s="1040"/>
      <c r="BS50" s="1040"/>
      <c r="BT50" s="1040"/>
    </row>
    <row r="51" spans="2:78" ht="4.2" customHeight="1" x14ac:dyDescent="0.2">
      <c r="B51" s="36"/>
      <c r="C51" s="947"/>
      <c r="D51" s="947"/>
      <c r="E51" s="947"/>
      <c r="F51" s="947"/>
      <c r="G51" s="898"/>
      <c r="H51" s="1037" t="e">
        <f>VLOOKUP(C52,選手リスト,3,FALSE)</f>
        <v>#N/A</v>
      </c>
      <c r="I51" s="1037"/>
      <c r="J51" s="1037"/>
      <c r="K51" s="1037"/>
      <c r="L51" s="1037"/>
      <c r="M51" s="1037"/>
      <c r="N51" s="1037"/>
      <c r="O51" s="1037"/>
      <c r="P51" s="1037"/>
      <c r="Q51" s="1037"/>
      <c r="R51" s="1037"/>
      <c r="S51" s="1035" t="e">
        <f>VLOOKUP(C52,選手リスト,4,FALSE)</f>
        <v>#N/A</v>
      </c>
      <c r="T51" s="1035"/>
      <c r="U51" s="1035"/>
      <c r="V51" s="1035"/>
      <c r="W51" s="1035"/>
      <c r="X51" s="1035"/>
      <c r="Y51" s="1035"/>
      <c r="Z51" s="1035"/>
      <c r="AA51" s="1035"/>
      <c r="AB51" s="1035"/>
      <c r="AC51" s="1038" t="e">
        <f>VLOOKUP(C52,選手リスト,9,FALSE)</f>
        <v>#N/A</v>
      </c>
      <c r="AD51" s="1038"/>
      <c r="AE51" s="1038"/>
      <c r="AF51" s="1038"/>
      <c r="AG51" s="1039" t="e">
        <f>VLOOKUP(C52,選手リスト,6,FALSE)</f>
        <v>#N/A</v>
      </c>
      <c r="AH51" s="1039"/>
      <c r="AI51" s="1039"/>
      <c r="AJ51" s="1039"/>
      <c r="AK51" s="6"/>
      <c r="AL51" s="472"/>
      <c r="AM51" s="473"/>
      <c r="AN51" s="473"/>
      <c r="AO51" s="473"/>
      <c r="AP51" s="472"/>
      <c r="AQ51" s="1106"/>
      <c r="AR51" s="1106"/>
      <c r="AS51" s="1106"/>
      <c r="AT51" s="1107"/>
      <c r="AU51" s="472"/>
      <c r="AV51" s="472"/>
      <c r="AW51" s="472"/>
      <c r="AX51" s="472"/>
      <c r="AY51" s="472"/>
      <c r="AZ51" s="472"/>
      <c r="BA51" s="472"/>
      <c r="BB51" s="478"/>
      <c r="BC51" s="472"/>
      <c r="BD51" s="472"/>
      <c r="BE51" s="472"/>
      <c r="BF51" s="472"/>
      <c r="BG51" s="472"/>
      <c r="BH51" s="472"/>
      <c r="BI51" s="472"/>
      <c r="BJ51" s="472"/>
      <c r="BK51" s="472"/>
      <c r="BL51" s="472"/>
      <c r="BM51" s="1041"/>
      <c r="BN51" s="1041"/>
      <c r="BO51" s="1041"/>
      <c r="BP51" s="1040"/>
      <c r="BQ51" s="1040"/>
      <c r="BR51" s="1040"/>
      <c r="BS51" s="1040"/>
      <c r="BT51" s="1040"/>
    </row>
    <row r="52" spans="2:78" ht="4.2" customHeight="1" x14ac:dyDescent="0.2">
      <c r="B52" s="28"/>
      <c r="C52" s="1044">
        <v>548</v>
      </c>
      <c r="D52" s="1044"/>
      <c r="E52" s="1044"/>
      <c r="F52" s="1044"/>
      <c r="G52" s="36"/>
      <c r="H52" s="1037"/>
      <c r="I52" s="1037"/>
      <c r="J52" s="1037"/>
      <c r="K52" s="1037"/>
      <c r="L52" s="1037"/>
      <c r="M52" s="1037"/>
      <c r="N52" s="1037"/>
      <c r="O52" s="1037"/>
      <c r="P52" s="1037"/>
      <c r="Q52" s="1037"/>
      <c r="R52" s="1037"/>
      <c r="S52" s="1035"/>
      <c r="T52" s="1035"/>
      <c r="U52" s="1035"/>
      <c r="V52" s="1035"/>
      <c r="W52" s="1035"/>
      <c r="X52" s="1035"/>
      <c r="Y52" s="1035"/>
      <c r="Z52" s="1035"/>
      <c r="AA52" s="1035"/>
      <c r="AB52" s="1035"/>
      <c r="AC52" s="1038"/>
      <c r="AD52" s="1038"/>
      <c r="AE52" s="1038"/>
      <c r="AF52" s="1038"/>
      <c r="AG52" s="1039"/>
      <c r="AH52" s="1039"/>
      <c r="AI52" s="1039"/>
      <c r="AJ52" s="1039"/>
      <c r="AK52" s="6"/>
      <c r="AL52" s="472"/>
      <c r="AM52" s="473"/>
      <c r="AN52" s="473"/>
      <c r="AO52" s="473"/>
      <c r="AP52" s="472"/>
      <c r="AQ52" s="472"/>
      <c r="AR52" s="472"/>
      <c r="AS52" s="473"/>
      <c r="AT52" s="485"/>
      <c r="AU52" s="472"/>
      <c r="AV52" s="472"/>
      <c r="AW52" s="472"/>
      <c r="AX52" s="472"/>
      <c r="AY52" s="472"/>
      <c r="AZ52" s="472"/>
      <c r="BA52" s="472"/>
      <c r="BB52" s="478"/>
      <c r="BC52" s="472"/>
      <c r="BD52" s="472"/>
      <c r="BE52" s="472"/>
      <c r="BF52" s="472"/>
      <c r="BG52" s="472"/>
      <c r="BH52" s="472"/>
      <c r="BI52" s="472"/>
      <c r="BJ52" s="472"/>
      <c r="BK52" s="472"/>
      <c r="BL52" s="472"/>
      <c r="BM52" s="1041"/>
      <c r="BN52" s="1041"/>
      <c r="BO52" s="1041"/>
      <c r="BP52" s="1040"/>
      <c r="BQ52" s="1040"/>
      <c r="BR52" s="1040"/>
      <c r="BS52" s="1040"/>
      <c r="BT52" s="1040"/>
    </row>
    <row r="53" spans="2:78" ht="4.2" customHeight="1" x14ac:dyDescent="0.2">
      <c r="B53" s="6"/>
      <c r="C53" s="1044"/>
      <c r="D53" s="1044"/>
      <c r="E53" s="1044"/>
      <c r="F53" s="1044"/>
      <c r="G53" s="36"/>
      <c r="H53" s="1034" t="e">
        <f>VLOOKUP(C52,選手リスト,2,FALSE)</f>
        <v>#N/A</v>
      </c>
      <c r="I53" s="1034"/>
      <c r="J53" s="1034"/>
      <c r="K53" s="1034"/>
      <c r="L53" s="1034"/>
      <c r="M53" s="1034"/>
      <c r="N53" s="1034"/>
      <c r="O53" s="1034"/>
      <c r="P53" s="1034"/>
      <c r="Q53" s="1034"/>
      <c r="R53" s="1034"/>
      <c r="S53" s="1035"/>
      <c r="T53" s="1035"/>
      <c r="U53" s="1035"/>
      <c r="V53" s="1035"/>
      <c r="W53" s="1035"/>
      <c r="X53" s="1035"/>
      <c r="Y53" s="1035"/>
      <c r="Z53" s="1035"/>
      <c r="AA53" s="1035"/>
      <c r="AB53" s="1035"/>
      <c r="AC53" s="1038"/>
      <c r="AD53" s="1038"/>
      <c r="AE53" s="1038"/>
      <c r="AF53" s="1038"/>
      <c r="AG53" s="1039"/>
      <c r="AH53" s="1039"/>
      <c r="AI53" s="1039"/>
      <c r="AJ53" s="1039"/>
      <c r="AK53" s="8"/>
      <c r="AL53" s="475"/>
      <c r="AM53" s="476"/>
      <c r="AN53" s="476"/>
      <c r="AO53" s="476"/>
      <c r="AP53" s="475"/>
      <c r="AQ53" s="475"/>
      <c r="AR53" s="475"/>
      <c r="AS53" s="476"/>
      <c r="AT53" s="495"/>
      <c r="AU53" s="472"/>
      <c r="AV53" s="472"/>
      <c r="AW53" s="472"/>
      <c r="AX53" s="472"/>
      <c r="AY53" s="472"/>
      <c r="AZ53" s="472"/>
      <c r="BA53" s="472"/>
      <c r="BB53" s="478"/>
      <c r="BC53" s="472"/>
      <c r="BD53" s="472"/>
      <c r="BE53" s="472"/>
      <c r="BF53" s="472"/>
      <c r="BG53" s="472"/>
      <c r="BH53" s="472"/>
      <c r="BI53" s="472"/>
      <c r="BJ53" s="472"/>
      <c r="BK53" s="472"/>
      <c r="BL53" s="472"/>
      <c r="BM53" s="1041"/>
      <c r="BN53" s="1041"/>
      <c r="BO53" s="1041"/>
      <c r="BP53" s="1040"/>
      <c r="BQ53" s="1040"/>
      <c r="BR53" s="1040"/>
      <c r="BS53" s="1040"/>
      <c r="BT53" s="1040"/>
    </row>
    <row r="54" spans="2:78" ht="4.2" customHeight="1" x14ac:dyDescent="0.2">
      <c r="B54" s="28"/>
      <c r="C54" s="1044"/>
      <c r="D54" s="1044"/>
      <c r="E54" s="1044"/>
      <c r="F54" s="1044"/>
      <c r="G54" s="36"/>
      <c r="H54" s="1034"/>
      <c r="I54" s="1034"/>
      <c r="J54" s="1034"/>
      <c r="K54" s="1034"/>
      <c r="L54" s="1034"/>
      <c r="M54" s="1034"/>
      <c r="N54" s="1034"/>
      <c r="O54" s="1034"/>
      <c r="P54" s="1034"/>
      <c r="Q54" s="1034"/>
      <c r="R54" s="1034"/>
      <c r="S54" s="1035" t="e">
        <f>VLOOKUP(C52,選手リスト,5,FALSE)</f>
        <v>#N/A</v>
      </c>
      <c r="T54" s="1035"/>
      <c r="U54" s="1035"/>
      <c r="V54" s="1035"/>
      <c r="W54" s="1035"/>
      <c r="X54" s="1035"/>
      <c r="Y54" s="1035"/>
      <c r="Z54" s="1035"/>
      <c r="AA54" s="1035"/>
      <c r="AB54" s="1035"/>
      <c r="AC54" s="1036" t="e">
        <f>VLOOKUP(C52,選手リスト,10,FALSE)</f>
        <v>#N/A</v>
      </c>
      <c r="AD54" s="1036"/>
      <c r="AE54" s="1036"/>
      <c r="AF54" s="1036"/>
      <c r="AG54" s="1039"/>
      <c r="AH54" s="1039"/>
      <c r="AI54" s="1039"/>
      <c r="AJ54" s="1039"/>
      <c r="AK54" s="103"/>
      <c r="AL54" s="472"/>
      <c r="AM54" s="472"/>
      <c r="AN54" s="472"/>
      <c r="AO54" s="473"/>
      <c r="AP54" s="472"/>
      <c r="AQ54" s="472"/>
      <c r="AR54" s="472"/>
      <c r="AS54" s="472"/>
      <c r="AT54" s="473"/>
      <c r="AU54" s="472"/>
      <c r="AV54" s="472"/>
      <c r="AW54" s="472"/>
      <c r="AX54" s="472"/>
      <c r="AY54" s="1106">
        <v>50</v>
      </c>
      <c r="AZ54" s="1106"/>
      <c r="BA54" s="1106"/>
      <c r="BB54" s="1107"/>
      <c r="BC54" s="472"/>
      <c r="BD54" s="472"/>
      <c r="BE54" s="472"/>
      <c r="BF54" s="472"/>
      <c r="BG54" s="472"/>
      <c r="BH54" s="472"/>
      <c r="BI54" s="472"/>
      <c r="BJ54" s="472"/>
      <c r="BK54" s="472"/>
      <c r="BL54" s="472"/>
      <c r="BM54" s="1041"/>
      <c r="BN54" s="1041"/>
      <c r="BO54" s="1041"/>
      <c r="BP54" s="1040"/>
      <c r="BQ54" s="1040"/>
      <c r="BR54" s="1040"/>
      <c r="BS54" s="1040"/>
      <c r="BT54" s="1040"/>
      <c r="BU54" s="97"/>
      <c r="BV54" s="97"/>
      <c r="BW54" s="97"/>
      <c r="BX54" s="97"/>
      <c r="BY54" s="97"/>
      <c r="BZ54" s="97"/>
    </row>
    <row r="55" spans="2:78" ht="4.2" customHeight="1" x14ac:dyDescent="0.2">
      <c r="B55" s="36"/>
      <c r="C55" s="1044"/>
      <c r="D55" s="1044"/>
      <c r="E55" s="1044"/>
      <c r="F55" s="1044"/>
      <c r="G55" s="898"/>
      <c r="H55" s="1034"/>
      <c r="I55" s="1034"/>
      <c r="J55" s="1034"/>
      <c r="K55" s="1034"/>
      <c r="L55" s="1034"/>
      <c r="M55" s="1034"/>
      <c r="N55" s="1034"/>
      <c r="O55" s="1034"/>
      <c r="P55" s="1034"/>
      <c r="Q55" s="1034"/>
      <c r="R55" s="1034"/>
      <c r="S55" s="1035"/>
      <c r="T55" s="1035"/>
      <c r="U55" s="1035"/>
      <c r="V55" s="1035"/>
      <c r="W55" s="1035"/>
      <c r="X55" s="1035"/>
      <c r="Y55" s="1035"/>
      <c r="Z55" s="1035"/>
      <c r="AA55" s="1035"/>
      <c r="AB55" s="1035"/>
      <c r="AC55" s="1036"/>
      <c r="AD55" s="1036"/>
      <c r="AE55" s="1036"/>
      <c r="AF55" s="1036"/>
      <c r="AG55" s="1039"/>
      <c r="AH55" s="1039"/>
      <c r="AI55" s="1039"/>
      <c r="AJ55" s="1039"/>
      <c r="AK55" s="103"/>
      <c r="AL55" s="472"/>
      <c r="AM55" s="472"/>
      <c r="AN55" s="472"/>
      <c r="AO55" s="472"/>
      <c r="AP55" s="472"/>
      <c r="AQ55" s="472"/>
      <c r="AR55" s="472"/>
      <c r="AS55" s="472"/>
      <c r="AT55" s="472"/>
      <c r="AU55" s="472"/>
      <c r="AV55" s="472"/>
      <c r="AW55" s="472"/>
      <c r="AX55" s="472"/>
      <c r="AY55" s="1106"/>
      <c r="AZ55" s="1106"/>
      <c r="BA55" s="1106"/>
      <c r="BB55" s="1107"/>
      <c r="BC55" s="493"/>
      <c r="BD55" s="475"/>
      <c r="BE55" s="475"/>
      <c r="BF55" s="475"/>
      <c r="BG55" s="472"/>
      <c r="BH55" s="472"/>
      <c r="BI55" s="472"/>
      <c r="BJ55" s="472"/>
      <c r="BK55" s="472"/>
      <c r="BL55" s="472"/>
      <c r="BM55" s="1041"/>
      <c r="BN55" s="1041"/>
      <c r="BO55" s="1041"/>
      <c r="BP55" s="1040"/>
      <c r="BQ55" s="1040"/>
      <c r="BR55" s="1040"/>
      <c r="BS55" s="1040"/>
      <c r="BT55" s="1040"/>
      <c r="BU55" s="97"/>
      <c r="BV55" s="97"/>
      <c r="BW55" s="97"/>
      <c r="BX55" s="97"/>
      <c r="BY55" s="97"/>
      <c r="BZ55" s="97"/>
    </row>
    <row r="56" spans="2:78" ht="4.2" customHeight="1" x14ac:dyDescent="0.2">
      <c r="B56" s="36"/>
      <c r="C56" s="36"/>
      <c r="D56" s="36"/>
      <c r="E56" s="36"/>
      <c r="F56" s="36"/>
      <c r="G56" s="36"/>
      <c r="H56" s="1034"/>
      <c r="I56" s="1034"/>
      <c r="J56" s="1034"/>
      <c r="K56" s="1034"/>
      <c r="L56" s="1034"/>
      <c r="M56" s="1034"/>
      <c r="N56" s="1034"/>
      <c r="O56" s="1034"/>
      <c r="P56" s="1034"/>
      <c r="Q56" s="1034"/>
      <c r="R56" s="1034"/>
      <c r="S56" s="1035"/>
      <c r="T56" s="1035"/>
      <c r="U56" s="1035"/>
      <c r="V56" s="1035"/>
      <c r="W56" s="1035"/>
      <c r="X56" s="1035"/>
      <c r="Y56" s="1035"/>
      <c r="Z56" s="1035"/>
      <c r="AA56" s="1035"/>
      <c r="AB56" s="1035"/>
      <c r="AC56" s="1036"/>
      <c r="AD56" s="1036"/>
      <c r="AE56" s="1036"/>
      <c r="AF56" s="1036"/>
      <c r="AG56" s="1039"/>
      <c r="AH56" s="1039"/>
      <c r="AI56" s="1039"/>
      <c r="AJ56" s="1039"/>
      <c r="AK56" s="103"/>
      <c r="AL56" s="472"/>
      <c r="AM56" s="472"/>
      <c r="AN56" s="472"/>
      <c r="AO56" s="472"/>
      <c r="AP56" s="472"/>
      <c r="AQ56" s="472"/>
      <c r="AR56" s="472"/>
      <c r="AS56" s="472"/>
      <c r="AT56" s="472"/>
      <c r="AU56" s="472"/>
      <c r="AV56" s="472"/>
      <c r="AW56" s="472"/>
      <c r="AX56" s="472"/>
      <c r="AY56" s="1106"/>
      <c r="AZ56" s="1106"/>
      <c r="BA56" s="1106"/>
      <c r="BB56" s="1107"/>
      <c r="BC56" s="472"/>
      <c r="BD56" s="472"/>
      <c r="BE56" s="472"/>
      <c r="BF56" s="496"/>
      <c r="BG56" s="472"/>
      <c r="BH56" s="472"/>
      <c r="BI56" s="472"/>
      <c r="BJ56" s="472"/>
      <c r="BK56" s="472"/>
      <c r="BL56" s="472"/>
      <c r="BM56" s="1041"/>
      <c r="BN56" s="1041"/>
      <c r="BO56" s="1041"/>
      <c r="BP56" s="1040"/>
      <c r="BQ56" s="1040"/>
      <c r="BR56" s="1040"/>
      <c r="BS56" s="1040"/>
      <c r="BT56" s="1040"/>
      <c r="BU56" s="97"/>
      <c r="BV56" s="97"/>
      <c r="BW56" s="97"/>
      <c r="BX56" s="97"/>
      <c r="BY56" s="97"/>
      <c r="BZ56" s="97"/>
    </row>
    <row r="57" spans="2:78" ht="4.2" customHeight="1" x14ac:dyDescent="0.2">
      <c r="B57" s="36"/>
      <c r="C57" s="315"/>
      <c r="D57" s="315"/>
      <c r="E57" s="315"/>
      <c r="F57" s="315"/>
      <c r="G57" s="315"/>
      <c r="H57" s="315"/>
      <c r="I57" s="315"/>
      <c r="J57" s="315"/>
      <c r="K57" s="315"/>
      <c r="L57" s="315"/>
      <c r="M57" s="315"/>
      <c r="N57" s="315"/>
      <c r="O57" s="315"/>
      <c r="P57" s="315"/>
      <c r="Q57" s="315"/>
      <c r="R57" s="315"/>
      <c r="S57" s="315"/>
      <c r="T57" s="315"/>
      <c r="U57" s="315"/>
      <c r="V57" s="315"/>
      <c r="W57" s="315"/>
      <c r="X57" s="315"/>
      <c r="Y57" s="315"/>
      <c r="Z57" s="315"/>
      <c r="AA57" s="315"/>
      <c r="AB57" s="315"/>
      <c r="AC57" s="315"/>
      <c r="AD57" s="315"/>
      <c r="AE57" s="315"/>
      <c r="AF57" s="315"/>
      <c r="AG57" s="315"/>
      <c r="AH57" s="315"/>
      <c r="AI57" s="315"/>
      <c r="AJ57" s="315"/>
      <c r="AL57" s="474"/>
      <c r="AM57" s="474"/>
      <c r="AN57" s="474"/>
      <c r="AO57" s="474"/>
      <c r="AP57" s="474"/>
      <c r="AQ57" s="474"/>
      <c r="AR57" s="474"/>
      <c r="AS57" s="474"/>
      <c r="AT57" s="474"/>
      <c r="AU57" s="472"/>
      <c r="AV57" s="472"/>
      <c r="AW57" s="472"/>
      <c r="AX57" s="472"/>
      <c r="AY57" s="1106"/>
      <c r="AZ57" s="1106"/>
      <c r="BA57" s="1106"/>
      <c r="BB57" s="1107"/>
      <c r="BC57" s="486"/>
      <c r="BD57" s="472"/>
      <c r="BE57" s="472"/>
      <c r="BF57" s="478"/>
      <c r="BG57" s="472"/>
      <c r="BH57" s="472"/>
      <c r="BI57" s="472"/>
      <c r="BJ57" s="472"/>
      <c r="BK57" s="472"/>
      <c r="BL57" s="472"/>
      <c r="BM57" s="1041"/>
      <c r="BN57" s="1041"/>
      <c r="BO57" s="1041"/>
      <c r="BP57" s="1040"/>
      <c r="BQ57" s="1040"/>
      <c r="BR57" s="1040"/>
      <c r="BS57" s="1040"/>
      <c r="BT57" s="1040"/>
      <c r="BU57" s="97"/>
      <c r="BV57" s="97"/>
      <c r="BW57" s="97"/>
      <c r="BX57" s="97"/>
      <c r="BY57" s="97"/>
      <c r="BZ57" s="97"/>
    </row>
    <row r="58" spans="2:78" ht="4.2" customHeight="1" x14ac:dyDescent="0.2">
      <c r="B58" s="36"/>
      <c r="C58" s="315"/>
      <c r="D58" s="315"/>
      <c r="E58" s="315"/>
      <c r="F58" s="315"/>
      <c r="G58" s="315"/>
      <c r="H58" s="315"/>
      <c r="I58" s="315"/>
      <c r="J58" s="315"/>
      <c r="K58" s="315"/>
      <c r="L58" s="315"/>
      <c r="M58" s="315"/>
      <c r="N58" s="315"/>
      <c r="O58" s="315"/>
      <c r="P58" s="315"/>
      <c r="Q58" s="315"/>
      <c r="R58" s="315"/>
      <c r="S58" s="315"/>
      <c r="T58" s="315"/>
      <c r="U58" s="315"/>
      <c r="V58" s="315"/>
      <c r="W58" s="315"/>
      <c r="X58" s="315"/>
      <c r="Y58" s="315"/>
      <c r="Z58" s="315"/>
      <c r="AA58" s="315"/>
      <c r="AB58" s="315"/>
      <c r="AC58" s="315"/>
      <c r="AD58" s="315"/>
      <c r="AE58" s="315"/>
      <c r="AF58" s="315"/>
      <c r="AG58" s="315"/>
      <c r="AH58" s="315"/>
      <c r="AI58" s="315"/>
      <c r="AJ58" s="315"/>
      <c r="AL58" s="474"/>
      <c r="AM58" s="474"/>
      <c r="AN58" s="474"/>
      <c r="AO58" s="474"/>
      <c r="AP58" s="474"/>
      <c r="AQ58" s="474"/>
      <c r="AR58" s="474"/>
      <c r="AS58" s="474"/>
      <c r="AT58" s="474"/>
      <c r="AU58" s="472"/>
      <c r="AV58" s="472"/>
      <c r="AW58" s="472"/>
      <c r="AX58" s="472"/>
      <c r="AY58" s="472"/>
      <c r="AZ58" s="472"/>
      <c r="BA58" s="472"/>
      <c r="BB58" s="478"/>
      <c r="BC58" s="486"/>
      <c r="BD58" s="472"/>
      <c r="BE58" s="472"/>
      <c r="BF58" s="478"/>
      <c r="BG58" s="472"/>
      <c r="BH58" s="472"/>
      <c r="BI58" s="472"/>
      <c r="BJ58" s="472"/>
      <c r="BK58" s="472"/>
      <c r="BL58" s="472"/>
      <c r="BM58" s="1041"/>
      <c r="BN58" s="1041"/>
      <c r="BO58" s="1041"/>
      <c r="BP58" s="1040"/>
      <c r="BQ58" s="1040"/>
      <c r="BR58" s="1040"/>
      <c r="BS58" s="1040"/>
      <c r="BT58" s="1040"/>
      <c r="BU58" s="97"/>
      <c r="BV58" s="97"/>
      <c r="BW58" s="97"/>
      <c r="BX58" s="97"/>
      <c r="BY58" s="97"/>
      <c r="BZ58" s="97"/>
    </row>
    <row r="59" spans="2:78" ht="4.2" customHeight="1" x14ac:dyDescent="0.2">
      <c r="B59" s="28"/>
      <c r="C59" s="947"/>
      <c r="D59" s="947"/>
      <c r="E59" s="947"/>
      <c r="F59" s="947"/>
      <c r="G59" s="898"/>
      <c r="H59" s="1037" t="e">
        <f>VLOOKUP(C60,選手リスト,3,FALSE)</f>
        <v>#N/A</v>
      </c>
      <c r="I59" s="1037"/>
      <c r="J59" s="1037"/>
      <c r="K59" s="1037"/>
      <c r="L59" s="1037"/>
      <c r="M59" s="1037"/>
      <c r="N59" s="1037"/>
      <c r="O59" s="1037"/>
      <c r="P59" s="1037"/>
      <c r="Q59" s="1037"/>
      <c r="R59" s="1037"/>
      <c r="S59" s="1035" t="e">
        <f>VLOOKUP(C60,選手リスト,4,FALSE)</f>
        <v>#N/A</v>
      </c>
      <c r="T59" s="1035"/>
      <c r="U59" s="1035"/>
      <c r="V59" s="1035"/>
      <c r="W59" s="1035"/>
      <c r="X59" s="1035"/>
      <c r="Y59" s="1035"/>
      <c r="Z59" s="1035"/>
      <c r="AA59" s="1035"/>
      <c r="AB59" s="1035"/>
      <c r="AC59" s="1038" t="e">
        <f>VLOOKUP(C60,選手リスト,9,FALSE)</f>
        <v>#N/A</v>
      </c>
      <c r="AD59" s="1038"/>
      <c r="AE59" s="1038"/>
      <c r="AF59" s="1038"/>
      <c r="AG59" s="1039" t="e">
        <f>VLOOKUP(C60,選手リスト,6,FALSE)</f>
        <v>#N/A</v>
      </c>
      <c r="AH59" s="1039"/>
      <c r="AI59" s="1039"/>
      <c r="AJ59" s="1039"/>
      <c r="AK59" s="6"/>
      <c r="AL59" s="472"/>
      <c r="AM59" s="473"/>
      <c r="AN59" s="473"/>
      <c r="AO59" s="473"/>
      <c r="AP59" s="472"/>
      <c r="AQ59" s="472"/>
      <c r="AR59" s="472"/>
      <c r="AS59" s="473"/>
      <c r="AT59" s="473"/>
      <c r="AU59" s="472"/>
      <c r="AV59" s="472"/>
      <c r="AW59" s="472"/>
      <c r="AX59" s="472"/>
      <c r="AY59" s="472"/>
      <c r="AZ59" s="472"/>
      <c r="BA59" s="472"/>
      <c r="BB59" s="478"/>
      <c r="BC59" s="472"/>
      <c r="BD59" s="472"/>
      <c r="BE59" s="472"/>
      <c r="BF59" s="478"/>
      <c r="BG59" s="472"/>
      <c r="BH59" s="472"/>
      <c r="BI59" s="472"/>
      <c r="BJ59" s="472"/>
      <c r="BK59" s="472"/>
      <c r="BL59" s="472"/>
      <c r="BM59" s="1041"/>
      <c r="BN59" s="1041"/>
      <c r="BO59" s="1041"/>
      <c r="BP59" s="1040"/>
      <c r="BQ59" s="1040"/>
      <c r="BR59" s="1040"/>
      <c r="BS59" s="1040"/>
      <c r="BT59" s="1040"/>
    </row>
    <row r="60" spans="2:78" ht="4.2" customHeight="1" x14ac:dyDescent="0.2">
      <c r="B60" s="18"/>
      <c r="C60" s="1044">
        <v>549</v>
      </c>
      <c r="D60" s="1044"/>
      <c r="E60" s="1044"/>
      <c r="F60" s="1044"/>
      <c r="G60" s="36"/>
      <c r="H60" s="1037"/>
      <c r="I60" s="1037"/>
      <c r="J60" s="1037"/>
      <c r="K60" s="1037"/>
      <c r="L60" s="1037"/>
      <c r="M60" s="1037"/>
      <c r="N60" s="1037"/>
      <c r="O60" s="1037"/>
      <c r="P60" s="1037"/>
      <c r="Q60" s="1037"/>
      <c r="R60" s="1037"/>
      <c r="S60" s="1035"/>
      <c r="T60" s="1035"/>
      <c r="U60" s="1035"/>
      <c r="V60" s="1035"/>
      <c r="W60" s="1035"/>
      <c r="X60" s="1035"/>
      <c r="Y60" s="1035"/>
      <c r="Z60" s="1035"/>
      <c r="AA60" s="1035"/>
      <c r="AB60" s="1035"/>
      <c r="AC60" s="1038"/>
      <c r="AD60" s="1038"/>
      <c r="AE60" s="1038"/>
      <c r="AF60" s="1038"/>
      <c r="AG60" s="1039"/>
      <c r="AH60" s="1039"/>
      <c r="AI60" s="1039"/>
      <c r="AJ60" s="1039"/>
      <c r="AK60" s="6"/>
      <c r="AL60" s="472"/>
      <c r="AM60" s="473"/>
      <c r="AN60" s="473"/>
      <c r="AO60" s="473"/>
      <c r="AP60" s="472"/>
      <c r="AQ60" s="472"/>
      <c r="AR60" s="472"/>
      <c r="AS60" s="473"/>
      <c r="AT60" s="473"/>
      <c r="AU60" s="472"/>
      <c r="AV60" s="472"/>
      <c r="AW60" s="472"/>
      <c r="AX60" s="472"/>
      <c r="AY60" s="472"/>
      <c r="AZ60" s="472"/>
      <c r="BA60" s="472"/>
      <c r="BB60" s="478"/>
      <c r="BC60" s="472"/>
      <c r="BD60" s="472"/>
      <c r="BE60" s="472"/>
      <c r="BF60" s="478"/>
      <c r="BG60" s="472"/>
      <c r="BH60" s="472"/>
      <c r="BI60" s="472"/>
      <c r="BJ60" s="472"/>
      <c r="BK60" s="472"/>
      <c r="BL60" s="472"/>
      <c r="BM60" s="1041"/>
      <c r="BN60" s="1041"/>
      <c r="BO60" s="1041"/>
      <c r="BP60" s="1040"/>
      <c r="BQ60" s="1040"/>
      <c r="BR60" s="1040"/>
      <c r="BS60" s="1040"/>
      <c r="BT60" s="1040"/>
    </row>
    <row r="61" spans="2:78" ht="4.2" customHeight="1" x14ac:dyDescent="0.2">
      <c r="B61" s="28"/>
      <c r="C61" s="1044"/>
      <c r="D61" s="1044"/>
      <c r="E61" s="1044"/>
      <c r="F61" s="1044"/>
      <c r="G61" s="36"/>
      <c r="H61" s="1034" t="e">
        <f>VLOOKUP(C60,選手リスト,2,FALSE)</f>
        <v>#N/A</v>
      </c>
      <c r="I61" s="1034"/>
      <c r="J61" s="1034"/>
      <c r="K61" s="1034"/>
      <c r="L61" s="1034"/>
      <c r="M61" s="1034"/>
      <c r="N61" s="1034"/>
      <c r="O61" s="1034"/>
      <c r="P61" s="1034"/>
      <c r="Q61" s="1034"/>
      <c r="R61" s="1034"/>
      <c r="S61" s="1035"/>
      <c r="T61" s="1035"/>
      <c r="U61" s="1035"/>
      <c r="V61" s="1035"/>
      <c r="W61" s="1035"/>
      <c r="X61" s="1035"/>
      <c r="Y61" s="1035"/>
      <c r="Z61" s="1035"/>
      <c r="AA61" s="1035"/>
      <c r="AB61" s="1035"/>
      <c r="AC61" s="1038"/>
      <c r="AD61" s="1038"/>
      <c r="AE61" s="1038"/>
      <c r="AF61" s="1038"/>
      <c r="AG61" s="1039"/>
      <c r="AH61" s="1039"/>
      <c r="AI61" s="1039"/>
      <c r="AJ61" s="1039"/>
      <c r="AK61" s="8"/>
      <c r="AL61" s="475"/>
      <c r="AM61" s="476"/>
      <c r="AN61" s="476"/>
      <c r="AO61" s="476"/>
      <c r="AP61" s="475"/>
      <c r="AQ61" s="475"/>
      <c r="AR61" s="475"/>
      <c r="AS61" s="476"/>
      <c r="AT61" s="476"/>
      <c r="AU61" s="472"/>
      <c r="AV61" s="472"/>
      <c r="AW61" s="472"/>
      <c r="AX61" s="472"/>
      <c r="AY61" s="472"/>
      <c r="AZ61" s="472"/>
      <c r="BA61" s="472"/>
      <c r="BB61" s="478"/>
      <c r="BC61" s="472"/>
      <c r="BD61" s="472"/>
      <c r="BE61" s="472"/>
      <c r="BF61" s="478"/>
      <c r="BG61" s="472"/>
      <c r="BH61" s="472"/>
      <c r="BI61" s="472"/>
      <c r="BJ61" s="472"/>
      <c r="BK61" s="472"/>
      <c r="BL61" s="472"/>
      <c r="BM61" s="1041"/>
      <c r="BN61" s="1041"/>
      <c r="BO61" s="1041"/>
      <c r="BP61" s="1040"/>
      <c r="BQ61" s="1040"/>
      <c r="BR61" s="1040"/>
      <c r="BS61" s="1040"/>
      <c r="BT61" s="1040"/>
    </row>
    <row r="62" spans="2:78" ht="4.2" customHeight="1" x14ac:dyDescent="0.2">
      <c r="B62" s="36"/>
      <c r="C62" s="1044"/>
      <c r="D62" s="1044"/>
      <c r="E62" s="1044"/>
      <c r="F62" s="1044"/>
      <c r="G62" s="36"/>
      <c r="H62" s="1034"/>
      <c r="I62" s="1034"/>
      <c r="J62" s="1034"/>
      <c r="K62" s="1034"/>
      <c r="L62" s="1034"/>
      <c r="M62" s="1034"/>
      <c r="N62" s="1034"/>
      <c r="O62" s="1034"/>
      <c r="P62" s="1034"/>
      <c r="Q62" s="1034"/>
      <c r="R62" s="1034"/>
      <c r="S62" s="1035" t="e">
        <f>VLOOKUP(C60,選手リスト,5,FALSE)</f>
        <v>#N/A</v>
      </c>
      <c r="T62" s="1035"/>
      <c r="U62" s="1035"/>
      <c r="V62" s="1035"/>
      <c r="W62" s="1035"/>
      <c r="X62" s="1035"/>
      <c r="Y62" s="1035"/>
      <c r="Z62" s="1035"/>
      <c r="AA62" s="1035"/>
      <c r="AB62" s="1035"/>
      <c r="AC62" s="1036" t="e">
        <f>VLOOKUP(C60,選手リスト,10,FALSE)</f>
        <v>#N/A</v>
      </c>
      <c r="AD62" s="1036"/>
      <c r="AE62" s="1036"/>
      <c r="AF62" s="1036"/>
      <c r="AG62" s="1039"/>
      <c r="AH62" s="1039"/>
      <c r="AI62" s="1039"/>
      <c r="AJ62" s="1039"/>
      <c r="AK62" s="103"/>
      <c r="AL62" s="472"/>
      <c r="AM62" s="472"/>
      <c r="AN62" s="472"/>
      <c r="AO62" s="473"/>
      <c r="AP62" s="472"/>
      <c r="AQ62" s="472"/>
      <c r="AR62" s="472"/>
      <c r="AS62" s="472"/>
      <c r="AT62" s="477"/>
      <c r="AU62" s="472"/>
      <c r="AV62" s="472"/>
      <c r="AW62" s="472"/>
      <c r="AX62" s="472"/>
      <c r="AY62" s="472"/>
      <c r="AZ62" s="472"/>
      <c r="BA62" s="472"/>
      <c r="BB62" s="478"/>
      <c r="BC62" s="472"/>
      <c r="BD62" s="472"/>
      <c r="BE62" s="472"/>
      <c r="BF62" s="478"/>
      <c r="BG62" s="472"/>
      <c r="BH62" s="472"/>
      <c r="BI62" s="472"/>
      <c r="BJ62" s="472"/>
      <c r="BK62" s="472"/>
      <c r="BL62" s="472"/>
      <c r="BM62" s="1041"/>
      <c r="BN62" s="1041"/>
      <c r="BO62" s="1041"/>
      <c r="BP62" s="1040"/>
      <c r="BQ62" s="1040"/>
      <c r="BR62" s="1040"/>
      <c r="BS62" s="1040"/>
      <c r="BT62" s="1040"/>
    </row>
    <row r="63" spans="2:78" ht="4.2" customHeight="1" x14ac:dyDescent="0.2">
      <c r="B63" s="36"/>
      <c r="C63" s="1044"/>
      <c r="D63" s="1044"/>
      <c r="E63" s="1044"/>
      <c r="F63" s="1044"/>
      <c r="G63" s="898"/>
      <c r="H63" s="1034"/>
      <c r="I63" s="1034"/>
      <c r="J63" s="1034"/>
      <c r="K63" s="1034"/>
      <c r="L63" s="1034"/>
      <c r="M63" s="1034"/>
      <c r="N63" s="1034"/>
      <c r="O63" s="1034"/>
      <c r="P63" s="1034"/>
      <c r="Q63" s="1034"/>
      <c r="R63" s="1034"/>
      <c r="S63" s="1035"/>
      <c r="T63" s="1035"/>
      <c r="U63" s="1035"/>
      <c r="V63" s="1035"/>
      <c r="W63" s="1035"/>
      <c r="X63" s="1035"/>
      <c r="Y63" s="1035"/>
      <c r="Z63" s="1035"/>
      <c r="AA63" s="1035"/>
      <c r="AB63" s="1035"/>
      <c r="AC63" s="1036"/>
      <c r="AD63" s="1036"/>
      <c r="AE63" s="1036"/>
      <c r="AF63" s="1036"/>
      <c r="AG63" s="1039"/>
      <c r="AH63" s="1039"/>
      <c r="AI63" s="1039"/>
      <c r="AJ63" s="1039"/>
      <c r="AK63" s="103"/>
      <c r="AL63" s="472"/>
      <c r="AM63" s="472"/>
      <c r="AN63" s="472"/>
      <c r="AO63" s="472"/>
      <c r="AP63" s="472"/>
      <c r="AQ63" s="472"/>
      <c r="AR63" s="472"/>
      <c r="AS63" s="472"/>
      <c r="AT63" s="478"/>
      <c r="AU63" s="472"/>
      <c r="AV63" s="472"/>
      <c r="AW63" s="472"/>
      <c r="AX63" s="472"/>
      <c r="AY63" s="472"/>
      <c r="AZ63" s="472"/>
      <c r="BA63" s="472"/>
      <c r="BB63" s="478"/>
      <c r="BC63" s="472"/>
      <c r="BD63" s="472"/>
      <c r="BE63" s="472"/>
      <c r="BF63" s="478"/>
      <c r="BG63" s="472"/>
      <c r="BH63" s="472"/>
      <c r="BI63" s="472"/>
      <c r="BJ63" s="472"/>
      <c r="BK63" s="472"/>
      <c r="BL63" s="472"/>
      <c r="BM63" s="1041"/>
      <c r="BN63" s="1041"/>
      <c r="BO63" s="1041"/>
      <c r="BP63" s="1040"/>
      <c r="BQ63" s="1040"/>
      <c r="BR63" s="1040"/>
      <c r="BS63" s="1040"/>
      <c r="BT63" s="1040"/>
    </row>
    <row r="64" spans="2:78" ht="4.2" customHeight="1" x14ac:dyDescent="0.2">
      <c r="B64" s="36"/>
      <c r="C64" s="36"/>
      <c r="D64" s="36"/>
      <c r="E64" s="36"/>
      <c r="F64" s="36"/>
      <c r="G64" s="36"/>
      <c r="H64" s="1034"/>
      <c r="I64" s="1034"/>
      <c r="J64" s="1034"/>
      <c r="K64" s="1034"/>
      <c r="L64" s="1034"/>
      <c r="M64" s="1034"/>
      <c r="N64" s="1034"/>
      <c r="O64" s="1034"/>
      <c r="P64" s="1034"/>
      <c r="Q64" s="1034"/>
      <c r="R64" s="1034"/>
      <c r="S64" s="1035"/>
      <c r="T64" s="1035"/>
      <c r="U64" s="1035"/>
      <c r="V64" s="1035"/>
      <c r="W64" s="1035"/>
      <c r="X64" s="1035"/>
      <c r="Y64" s="1035"/>
      <c r="Z64" s="1035"/>
      <c r="AA64" s="1035"/>
      <c r="AB64" s="1035"/>
      <c r="AC64" s="1036"/>
      <c r="AD64" s="1036"/>
      <c r="AE64" s="1036"/>
      <c r="AF64" s="1036"/>
      <c r="AG64" s="1039"/>
      <c r="AH64" s="1039"/>
      <c r="AI64" s="1039"/>
      <c r="AJ64" s="1039"/>
      <c r="AK64" s="103"/>
      <c r="AL64" s="472"/>
      <c r="AM64" s="472"/>
      <c r="AN64" s="472"/>
      <c r="AO64" s="472"/>
      <c r="AP64" s="472"/>
      <c r="AQ64" s="1106">
        <f>AQ48+1</f>
        <v>28</v>
      </c>
      <c r="AR64" s="1106"/>
      <c r="AS64" s="1106"/>
      <c r="AT64" s="1107"/>
      <c r="AU64" s="472"/>
      <c r="AV64" s="472"/>
      <c r="AW64" s="472"/>
      <c r="AX64" s="472"/>
      <c r="AY64" s="472"/>
      <c r="AZ64" s="472"/>
      <c r="BA64" s="472"/>
      <c r="BB64" s="478"/>
      <c r="BC64" s="472"/>
      <c r="BD64" s="472"/>
      <c r="BE64" s="472"/>
      <c r="BF64" s="478"/>
      <c r="BG64" s="472"/>
      <c r="BH64" s="472"/>
      <c r="BI64" s="472"/>
      <c r="BJ64" s="472"/>
      <c r="BK64" s="472"/>
      <c r="BL64" s="472"/>
      <c r="BM64" s="1041"/>
      <c r="BN64" s="1041"/>
      <c r="BO64" s="1041"/>
      <c r="BP64" s="1040"/>
      <c r="BQ64" s="1040"/>
      <c r="BR64" s="1040"/>
      <c r="BS64" s="1040"/>
      <c r="BT64" s="1040"/>
    </row>
    <row r="65" spans="2:72" ht="4.2" customHeight="1" x14ac:dyDescent="0.2">
      <c r="B65" s="36"/>
      <c r="C65" s="315"/>
      <c r="D65" s="315"/>
      <c r="E65" s="315"/>
      <c r="F65" s="315"/>
      <c r="G65" s="315"/>
      <c r="H65" s="315"/>
      <c r="I65" s="315"/>
      <c r="J65" s="315"/>
      <c r="K65" s="315"/>
      <c r="L65" s="315"/>
      <c r="M65" s="315"/>
      <c r="N65" s="315"/>
      <c r="O65" s="315"/>
      <c r="P65" s="315"/>
      <c r="Q65" s="315"/>
      <c r="R65" s="315"/>
      <c r="S65" s="315"/>
      <c r="T65" s="315"/>
      <c r="U65" s="315"/>
      <c r="V65" s="315"/>
      <c r="W65" s="315"/>
      <c r="X65" s="315"/>
      <c r="Y65" s="315"/>
      <c r="Z65" s="315"/>
      <c r="AA65" s="315"/>
      <c r="AB65" s="315"/>
      <c r="AC65" s="315"/>
      <c r="AD65" s="315"/>
      <c r="AE65" s="315"/>
      <c r="AF65" s="315"/>
      <c r="AG65" s="315"/>
      <c r="AH65" s="315"/>
      <c r="AI65" s="315"/>
      <c r="AJ65" s="315"/>
      <c r="AL65" s="474"/>
      <c r="AM65" s="474"/>
      <c r="AN65" s="474"/>
      <c r="AO65" s="474"/>
      <c r="AP65" s="474"/>
      <c r="AQ65" s="1106"/>
      <c r="AR65" s="1106"/>
      <c r="AS65" s="1106"/>
      <c r="AT65" s="1107"/>
      <c r="AU65" s="493"/>
      <c r="AV65" s="475"/>
      <c r="AW65" s="475"/>
      <c r="AX65" s="475"/>
      <c r="AY65" s="472"/>
      <c r="AZ65" s="472"/>
      <c r="BA65" s="472"/>
      <c r="BB65" s="478"/>
      <c r="BC65" s="472"/>
      <c r="BD65" s="472"/>
      <c r="BE65" s="472"/>
      <c r="BF65" s="478"/>
      <c r="BG65" s="472"/>
      <c r="BH65" s="472"/>
      <c r="BI65" s="472"/>
      <c r="BJ65" s="472"/>
      <c r="BK65" s="472"/>
      <c r="BL65" s="472"/>
      <c r="BM65" s="1041"/>
      <c r="BN65" s="1041"/>
      <c r="BO65" s="1041"/>
      <c r="BP65" s="1040"/>
      <c r="BQ65" s="1040"/>
      <c r="BR65" s="1040"/>
      <c r="BS65" s="1040"/>
      <c r="BT65" s="1040"/>
    </row>
    <row r="66" spans="2:72" ht="4.2" customHeight="1" x14ac:dyDescent="0.2">
      <c r="B66" s="28"/>
      <c r="C66" s="315"/>
      <c r="D66" s="315"/>
      <c r="E66" s="315"/>
      <c r="F66" s="315"/>
      <c r="G66" s="315"/>
      <c r="H66" s="315"/>
      <c r="I66" s="315"/>
      <c r="J66" s="315"/>
      <c r="K66" s="315"/>
      <c r="L66" s="315"/>
      <c r="M66" s="315"/>
      <c r="N66" s="315"/>
      <c r="O66" s="315"/>
      <c r="P66" s="315"/>
      <c r="Q66" s="315"/>
      <c r="R66" s="315"/>
      <c r="S66" s="315"/>
      <c r="T66" s="315"/>
      <c r="U66" s="315"/>
      <c r="V66" s="315"/>
      <c r="W66" s="315"/>
      <c r="X66" s="315"/>
      <c r="Y66" s="315"/>
      <c r="Z66" s="315"/>
      <c r="AA66" s="315"/>
      <c r="AB66" s="315"/>
      <c r="AC66" s="315"/>
      <c r="AD66" s="315"/>
      <c r="AE66" s="315"/>
      <c r="AF66" s="315"/>
      <c r="AG66" s="315"/>
      <c r="AH66" s="315"/>
      <c r="AI66" s="315"/>
      <c r="AJ66" s="315"/>
      <c r="AL66" s="474"/>
      <c r="AM66" s="474"/>
      <c r="AN66" s="474"/>
      <c r="AO66" s="474"/>
      <c r="AP66" s="474"/>
      <c r="AQ66" s="1106"/>
      <c r="AR66" s="1106"/>
      <c r="AS66" s="1106"/>
      <c r="AT66" s="1107"/>
      <c r="AU66" s="472"/>
      <c r="AV66" s="472"/>
      <c r="AW66" s="472"/>
      <c r="AX66" s="496"/>
      <c r="AY66" s="472"/>
      <c r="AZ66" s="472"/>
      <c r="BA66" s="472"/>
      <c r="BB66" s="478"/>
      <c r="BC66" s="472"/>
      <c r="BD66" s="497"/>
      <c r="BE66" s="497"/>
      <c r="BF66" s="498"/>
      <c r="BG66" s="497"/>
      <c r="BH66" s="497"/>
      <c r="BI66" s="497"/>
      <c r="BJ66" s="497"/>
      <c r="BK66" s="497"/>
      <c r="BL66" s="497"/>
      <c r="BM66" s="1041"/>
      <c r="BN66" s="1041"/>
      <c r="BO66" s="1041"/>
      <c r="BP66" s="1040"/>
      <c r="BQ66" s="1040"/>
      <c r="BR66" s="1040"/>
      <c r="BS66" s="1040"/>
      <c r="BT66" s="1040"/>
    </row>
    <row r="67" spans="2:72" ht="4.2" customHeight="1" x14ac:dyDescent="0.2">
      <c r="B67" s="103"/>
      <c r="C67" s="947"/>
      <c r="D67" s="947"/>
      <c r="E67" s="947"/>
      <c r="F67" s="947"/>
      <c r="G67" s="898"/>
      <c r="H67" s="1037" t="e">
        <f>VLOOKUP(C68,選手リスト,3,FALSE)</f>
        <v>#N/A</v>
      </c>
      <c r="I67" s="1037"/>
      <c r="J67" s="1037"/>
      <c r="K67" s="1037"/>
      <c r="L67" s="1037"/>
      <c r="M67" s="1037"/>
      <c r="N67" s="1037"/>
      <c r="O67" s="1037"/>
      <c r="P67" s="1037"/>
      <c r="Q67" s="1037"/>
      <c r="R67" s="1037"/>
      <c r="S67" s="1035" t="e">
        <f>VLOOKUP(C68,選手リスト,4,FALSE)</f>
        <v>#N/A</v>
      </c>
      <c r="T67" s="1035"/>
      <c r="U67" s="1035"/>
      <c r="V67" s="1035"/>
      <c r="W67" s="1035"/>
      <c r="X67" s="1035"/>
      <c r="Y67" s="1035"/>
      <c r="Z67" s="1035"/>
      <c r="AA67" s="1035"/>
      <c r="AB67" s="1035"/>
      <c r="AC67" s="1038" t="e">
        <f>VLOOKUP(C68,選手リスト,9,FALSE)</f>
        <v>#N/A</v>
      </c>
      <c r="AD67" s="1038"/>
      <c r="AE67" s="1038"/>
      <c r="AF67" s="1038"/>
      <c r="AG67" s="1039" t="e">
        <f>VLOOKUP(C68,選手リスト,6,FALSE)</f>
        <v>#N/A</v>
      </c>
      <c r="AH67" s="1039"/>
      <c r="AI67" s="1039"/>
      <c r="AJ67" s="1039"/>
      <c r="AK67" s="6"/>
      <c r="AL67" s="472"/>
      <c r="AM67" s="473"/>
      <c r="AN67" s="473"/>
      <c r="AO67" s="473"/>
      <c r="AP67" s="472"/>
      <c r="AQ67" s="1106"/>
      <c r="AR67" s="1106"/>
      <c r="AS67" s="1106"/>
      <c r="AT67" s="1107"/>
      <c r="AU67" s="472"/>
      <c r="AV67" s="472"/>
      <c r="AW67" s="472"/>
      <c r="AX67" s="478"/>
      <c r="AY67" s="472"/>
      <c r="AZ67" s="472"/>
      <c r="BA67" s="472"/>
      <c r="BB67" s="478"/>
      <c r="BC67" s="472"/>
      <c r="BD67" s="472"/>
      <c r="BE67" s="472"/>
      <c r="BF67" s="478"/>
      <c r="BG67" s="472"/>
      <c r="BH67" s="472"/>
      <c r="BI67" s="472"/>
      <c r="BJ67" s="472"/>
      <c r="BK67" s="472"/>
      <c r="BL67" s="472"/>
      <c r="BM67" s="1041"/>
      <c r="BN67" s="1041"/>
      <c r="BO67" s="1041"/>
      <c r="BP67" s="1040"/>
      <c r="BQ67" s="1040"/>
      <c r="BR67" s="1040"/>
      <c r="BS67" s="1040"/>
      <c r="BT67" s="1040"/>
    </row>
    <row r="68" spans="2:72" ht="4.2" customHeight="1" x14ac:dyDescent="0.2">
      <c r="B68" s="28"/>
      <c r="C68" s="1044">
        <v>550</v>
      </c>
      <c r="D68" s="1044"/>
      <c r="E68" s="1044"/>
      <c r="F68" s="1044"/>
      <c r="G68" s="36"/>
      <c r="H68" s="1037"/>
      <c r="I68" s="1037"/>
      <c r="J68" s="1037"/>
      <c r="K68" s="1037"/>
      <c r="L68" s="1037"/>
      <c r="M68" s="1037"/>
      <c r="N68" s="1037"/>
      <c r="O68" s="1037"/>
      <c r="P68" s="1037"/>
      <c r="Q68" s="1037"/>
      <c r="R68" s="1037"/>
      <c r="S68" s="1035"/>
      <c r="T68" s="1035"/>
      <c r="U68" s="1035"/>
      <c r="V68" s="1035"/>
      <c r="W68" s="1035"/>
      <c r="X68" s="1035"/>
      <c r="Y68" s="1035"/>
      <c r="Z68" s="1035"/>
      <c r="AA68" s="1035"/>
      <c r="AB68" s="1035"/>
      <c r="AC68" s="1038"/>
      <c r="AD68" s="1038"/>
      <c r="AE68" s="1038"/>
      <c r="AF68" s="1038"/>
      <c r="AG68" s="1039"/>
      <c r="AH68" s="1039"/>
      <c r="AI68" s="1039"/>
      <c r="AJ68" s="1039"/>
      <c r="AK68" s="6"/>
      <c r="AL68" s="472"/>
      <c r="AM68" s="473"/>
      <c r="AN68" s="473"/>
      <c r="AO68" s="473"/>
      <c r="AP68" s="472"/>
      <c r="AQ68" s="472"/>
      <c r="AR68" s="472"/>
      <c r="AS68" s="473"/>
      <c r="AT68" s="485"/>
      <c r="AU68" s="472"/>
      <c r="AV68" s="472"/>
      <c r="AW68" s="472"/>
      <c r="AX68" s="478"/>
      <c r="AY68" s="472"/>
      <c r="AZ68" s="472"/>
      <c r="BA68" s="472"/>
      <c r="BB68" s="478"/>
      <c r="BC68" s="472"/>
      <c r="BD68" s="472"/>
      <c r="BE68" s="472"/>
      <c r="BF68" s="478"/>
      <c r="BG68" s="472"/>
      <c r="BH68" s="472"/>
      <c r="BI68" s="472"/>
      <c r="BJ68" s="472"/>
      <c r="BK68" s="472"/>
      <c r="BL68" s="472"/>
      <c r="BM68" s="1041"/>
      <c r="BN68" s="1041"/>
      <c r="BO68" s="1041"/>
      <c r="BP68" s="1040"/>
      <c r="BQ68" s="1040"/>
      <c r="BR68" s="1040"/>
      <c r="BS68" s="1040"/>
      <c r="BT68" s="1040"/>
    </row>
    <row r="69" spans="2:72" ht="4.2" customHeight="1" x14ac:dyDescent="0.2">
      <c r="B69" s="36"/>
      <c r="C69" s="1044"/>
      <c r="D69" s="1044"/>
      <c r="E69" s="1044"/>
      <c r="F69" s="1044"/>
      <c r="G69" s="36"/>
      <c r="H69" s="1034" t="e">
        <f>VLOOKUP(C68,選手リスト,2,FALSE)</f>
        <v>#N/A</v>
      </c>
      <c r="I69" s="1034"/>
      <c r="J69" s="1034"/>
      <c r="K69" s="1034"/>
      <c r="L69" s="1034"/>
      <c r="M69" s="1034"/>
      <c r="N69" s="1034"/>
      <c r="O69" s="1034"/>
      <c r="P69" s="1034"/>
      <c r="Q69" s="1034"/>
      <c r="R69" s="1034"/>
      <c r="S69" s="1035"/>
      <c r="T69" s="1035"/>
      <c r="U69" s="1035"/>
      <c r="V69" s="1035"/>
      <c r="W69" s="1035"/>
      <c r="X69" s="1035"/>
      <c r="Y69" s="1035"/>
      <c r="Z69" s="1035"/>
      <c r="AA69" s="1035"/>
      <c r="AB69" s="1035"/>
      <c r="AC69" s="1038"/>
      <c r="AD69" s="1038"/>
      <c r="AE69" s="1038"/>
      <c r="AF69" s="1038"/>
      <c r="AG69" s="1039"/>
      <c r="AH69" s="1039"/>
      <c r="AI69" s="1039"/>
      <c r="AJ69" s="1039"/>
      <c r="AK69" s="8"/>
      <c r="AL69" s="475"/>
      <c r="AM69" s="476"/>
      <c r="AN69" s="476"/>
      <c r="AO69" s="476"/>
      <c r="AP69" s="475"/>
      <c r="AQ69" s="475"/>
      <c r="AR69" s="475"/>
      <c r="AS69" s="476"/>
      <c r="AT69" s="495"/>
      <c r="AU69" s="472"/>
      <c r="AV69" s="472"/>
      <c r="AW69" s="472"/>
      <c r="AX69" s="478"/>
      <c r="AY69" s="472"/>
      <c r="AZ69" s="472"/>
      <c r="BA69" s="472"/>
      <c r="BB69" s="478"/>
      <c r="BC69" s="472"/>
      <c r="BD69" s="472"/>
      <c r="BE69" s="472"/>
      <c r="BF69" s="478"/>
      <c r="BG69" s="472"/>
      <c r="BH69" s="472"/>
      <c r="BI69" s="472"/>
      <c r="BJ69" s="472"/>
      <c r="BK69" s="472"/>
      <c r="BL69" s="472"/>
      <c r="BM69" s="1041"/>
      <c r="BN69" s="1041"/>
      <c r="BO69" s="1041"/>
      <c r="BP69" s="1040"/>
      <c r="BQ69" s="1040"/>
      <c r="BR69" s="1040"/>
      <c r="BS69" s="1040"/>
      <c r="BT69" s="1040"/>
    </row>
    <row r="70" spans="2:72" ht="4.2" customHeight="1" x14ac:dyDescent="0.2">
      <c r="B70" s="36"/>
      <c r="C70" s="1044"/>
      <c r="D70" s="1044"/>
      <c r="E70" s="1044"/>
      <c r="F70" s="1044"/>
      <c r="G70" s="36"/>
      <c r="H70" s="1034"/>
      <c r="I70" s="1034"/>
      <c r="J70" s="1034"/>
      <c r="K70" s="1034"/>
      <c r="L70" s="1034"/>
      <c r="M70" s="1034"/>
      <c r="N70" s="1034"/>
      <c r="O70" s="1034"/>
      <c r="P70" s="1034"/>
      <c r="Q70" s="1034"/>
      <c r="R70" s="1034"/>
      <c r="S70" s="1035" t="e">
        <f>VLOOKUP(C68,選手リスト,5,FALSE)</f>
        <v>#N/A</v>
      </c>
      <c r="T70" s="1035"/>
      <c r="U70" s="1035"/>
      <c r="V70" s="1035"/>
      <c r="W70" s="1035"/>
      <c r="X70" s="1035"/>
      <c r="Y70" s="1035"/>
      <c r="Z70" s="1035"/>
      <c r="AA70" s="1035"/>
      <c r="AB70" s="1035"/>
      <c r="AC70" s="1036" t="e">
        <f>VLOOKUP(C68,選手リスト,10,FALSE)</f>
        <v>#N/A</v>
      </c>
      <c r="AD70" s="1036"/>
      <c r="AE70" s="1036"/>
      <c r="AF70" s="1036"/>
      <c r="AG70" s="1039"/>
      <c r="AH70" s="1039"/>
      <c r="AI70" s="1039"/>
      <c r="AJ70" s="1039"/>
      <c r="AK70" s="103"/>
      <c r="AL70" s="472"/>
      <c r="AM70" s="472"/>
      <c r="AN70" s="472"/>
      <c r="AO70" s="473"/>
      <c r="AP70" s="472"/>
      <c r="AQ70" s="472"/>
      <c r="AR70" s="472"/>
      <c r="AS70" s="472"/>
      <c r="AT70" s="473"/>
      <c r="AU70" s="472"/>
      <c r="AV70" s="472"/>
      <c r="AW70" s="472"/>
      <c r="AX70" s="478"/>
      <c r="AY70" s="472"/>
      <c r="AZ70" s="472"/>
      <c r="BA70" s="472"/>
      <c r="BB70" s="478"/>
      <c r="BC70" s="472"/>
      <c r="BD70" s="472"/>
      <c r="BE70" s="472"/>
      <c r="BF70" s="478"/>
      <c r="BG70" s="472"/>
      <c r="BH70" s="472"/>
      <c r="BI70" s="472"/>
      <c r="BJ70" s="472"/>
      <c r="BK70" s="472"/>
      <c r="BL70" s="472"/>
      <c r="BM70" s="1041"/>
      <c r="BN70" s="1041"/>
      <c r="BO70" s="1041"/>
      <c r="BP70" s="1040"/>
      <c r="BQ70" s="1040"/>
      <c r="BR70" s="1040"/>
      <c r="BS70" s="1040"/>
      <c r="BT70" s="1040"/>
    </row>
    <row r="71" spans="2:72" ht="4.2" customHeight="1" x14ac:dyDescent="0.2">
      <c r="B71" s="36"/>
      <c r="C71" s="1044"/>
      <c r="D71" s="1044"/>
      <c r="E71" s="1044"/>
      <c r="F71" s="1044"/>
      <c r="G71" s="898"/>
      <c r="H71" s="1034"/>
      <c r="I71" s="1034"/>
      <c r="J71" s="1034"/>
      <c r="K71" s="1034"/>
      <c r="L71" s="1034"/>
      <c r="M71" s="1034"/>
      <c r="N71" s="1034"/>
      <c r="O71" s="1034"/>
      <c r="P71" s="1034"/>
      <c r="Q71" s="1034"/>
      <c r="R71" s="1034"/>
      <c r="S71" s="1035"/>
      <c r="T71" s="1035"/>
      <c r="U71" s="1035"/>
      <c r="V71" s="1035"/>
      <c r="W71" s="1035"/>
      <c r="X71" s="1035"/>
      <c r="Y71" s="1035"/>
      <c r="Z71" s="1035"/>
      <c r="AA71" s="1035"/>
      <c r="AB71" s="1035"/>
      <c r="AC71" s="1036"/>
      <c r="AD71" s="1036"/>
      <c r="AE71" s="1036"/>
      <c r="AF71" s="1036"/>
      <c r="AG71" s="1039"/>
      <c r="AH71" s="1039"/>
      <c r="AI71" s="1039"/>
      <c r="AJ71" s="1039"/>
      <c r="AK71" s="103"/>
      <c r="AL71" s="472"/>
      <c r="AM71" s="472"/>
      <c r="AN71" s="472"/>
      <c r="AO71" s="472"/>
      <c r="AP71" s="472"/>
      <c r="AQ71" s="472"/>
      <c r="AR71" s="472"/>
      <c r="AS71" s="472"/>
      <c r="AT71" s="472"/>
      <c r="AU71" s="472"/>
      <c r="AV71" s="472"/>
      <c r="AW71" s="472"/>
      <c r="AX71" s="478"/>
      <c r="AY71" s="472"/>
      <c r="AZ71" s="472"/>
      <c r="BA71" s="472"/>
      <c r="BB71" s="478"/>
      <c r="BC71" s="472"/>
      <c r="BD71" s="472"/>
      <c r="BE71" s="472"/>
      <c r="BF71" s="478"/>
      <c r="BG71" s="472"/>
      <c r="BH71" s="472"/>
      <c r="BI71" s="472"/>
      <c r="BJ71" s="472"/>
      <c r="BK71" s="472"/>
      <c r="BL71" s="472"/>
      <c r="BM71" s="1041"/>
      <c r="BN71" s="1041"/>
      <c r="BO71" s="1041"/>
      <c r="BP71" s="1040"/>
      <c r="BQ71" s="1040"/>
      <c r="BR71" s="1040"/>
      <c r="BS71" s="1040"/>
      <c r="BT71" s="1040"/>
    </row>
    <row r="72" spans="2:72" ht="4.2" customHeight="1" x14ac:dyDescent="0.2">
      <c r="B72" s="36"/>
      <c r="C72" s="36"/>
      <c r="D72" s="36"/>
      <c r="E72" s="36"/>
      <c r="F72" s="36"/>
      <c r="G72" s="36"/>
      <c r="H72" s="1034"/>
      <c r="I72" s="1034"/>
      <c r="J72" s="1034"/>
      <c r="K72" s="1034"/>
      <c r="L72" s="1034"/>
      <c r="M72" s="1034"/>
      <c r="N72" s="1034"/>
      <c r="O72" s="1034"/>
      <c r="P72" s="1034"/>
      <c r="Q72" s="1034"/>
      <c r="R72" s="1034"/>
      <c r="S72" s="1035"/>
      <c r="T72" s="1035"/>
      <c r="U72" s="1035"/>
      <c r="V72" s="1035"/>
      <c r="W72" s="1035"/>
      <c r="X72" s="1035"/>
      <c r="Y72" s="1035"/>
      <c r="Z72" s="1035"/>
      <c r="AA72" s="1035"/>
      <c r="AB72" s="1035"/>
      <c r="AC72" s="1036"/>
      <c r="AD72" s="1036"/>
      <c r="AE72" s="1036"/>
      <c r="AF72" s="1036"/>
      <c r="AG72" s="1039"/>
      <c r="AH72" s="1039"/>
      <c r="AI72" s="1039"/>
      <c r="AJ72" s="1039"/>
      <c r="AK72" s="103"/>
      <c r="AL72" s="472"/>
      <c r="AM72" s="472"/>
      <c r="AN72" s="472"/>
      <c r="AO72" s="472"/>
      <c r="AP72" s="472"/>
      <c r="AQ72" s="472"/>
      <c r="AR72" s="472"/>
      <c r="AS72" s="472"/>
      <c r="AT72" s="472"/>
      <c r="AU72" s="1106">
        <f>AU37+1</f>
        <v>43</v>
      </c>
      <c r="AV72" s="1106"/>
      <c r="AW72" s="1106"/>
      <c r="AX72" s="1107"/>
      <c r="AY72" s="472"/>
      <c r="AZ72" s="472"/>
      <c r="BA72" s="472"/>
      <c r="BB72" s="478"/>
      <c r="BC72" s="472"/>
      <c r="BD72" s="472"/>
      <c r="BE72" s="472"/>
      <c r="BF72" s="478"/>
      <c r="BG72" s="472"/>
      <c r="BH72" s="472"/>
      <c r="BI72" s="472"/>
      <c r="BJ72" s="472"/>
      <c r="BK72" s="472"/>
      <c r="BL72" s="472"/>
      <c r="BM72" s="1041"/>
      <c r="BN72" s="1041"/>
      <c r="BO72" s="1041"/>
      <c r="BP72" s="1040"/>
      <c r="BQ72" s="1040"/>
      <c r="BR72" s="1040"/>
      <c r="BS72" s="1040"/>
      <c r="BT72" s="1040"/>
    </row>
    <row r="73" spans="2:72" ht="4.2" customHeight="1" x14ac:dyDescent="0.2">
      <c r="B73" s="28"/>
      <c r="C73" s="315"/>
      <c r="D73" s="315"/>
      <c r="E73" s="315"/>
      <c r="F73" s="315"/>
      <c r="G73" s="315"/>
      <c r="H73" s="315"/>
      <c r="I73" s="315"/>
      <c r="J73" s="315"/>
      <c r="K73" s="315"/>
      <c r="L73" s="315"/>
      <c r="M73" s="315"/>
      <c r="N73" s="315"/>
      <c r="O73" s="315"/>
      <c r="P73" s="315"/>
      <c r="Q73" s="315"/>
      <c r="R73" s="315"/>
      <c r="S73" s="315"/>
      <c r="T73" s="315"/>
      <c r="U73" s="315"/>
      <c r="V73" s="315"/>
      <c r="W73" s="315"/>
      <c r="X73" s="315"/>
      <c r="Y73" s="315"/>
      <c r="Z73" s="315"/>
      <c r="AA73" s="315"/>
      <c r="AB73" s="315"/>
      <c r="AC73" s="315"/>
      <c r="AD73" s="315"/>
      <c r="AE73" s="315"/>
      <c r="AF73" s="315"/>
      <c r="AG73" s="315"/>
      <c r="AH73" s="315"/>
      <c r="AI73" s="315"/>
      <c r="AJ73" s="315"/>
      <c r="AL73" s="474"/>
      <c r="AM73" s="474"/>
      <c r="AN73" s="474"/>
      <c r="AO73" s="474"/>
      <c r="AP73" s="474"/>
      <c r="AQ73" s="474"/>
      <c r="AR73" s="474"/>
      <c r="AS73" s="474"/>
      <c r="AT73" s="474"/>
      <c r="AU73" s="1106"/>
      <c r="AV73" s="1106"/>
      <c r="AW73" s="1106"/>
      <c r="AX73" s="1107"/>
      <c r="AY73" s="493"/>
      <c r="AZ73" s="475"/>
      <c r="BA73" s="475"/>
      <c r="BB73" s="494"/>
      <c r="BC73" s="472"/>
      <c r="BD73" s="472"/>
      <c r="BE73" s="472"/>
      <c r="BF73" s="478"/>
      <c r="BG73" s="472"/>
      <c r="BH73" s="472"/>
      <c r="BI73" s="472"/>
      <c r="BJ73" s="472"/>
      <c r="BK73" s="472"/>
      <c r="BL73" s="472"/>
      <c r="BM73" s="1041"/>
      <c r="BN73" s="1041"/>
      <c r="BO73" s="1041"/>
      <c r="BP73" s="1040"/>
      <c r="BQ73" s="1040"/>
      <c r="BR73" s="1040"/>
      <c r="BS73" s="1040"/>
      <c r="BT73" s="1040"/>
    </row>
    <row r="74" spans="2:72" ht="4.2" customHeight="1" x14ac:dyDescent="0.2">
      <c r="B74" s="28"/>
      <c r="C74" s="315"/>
      <c r="D74" s="315"/>
      <c r="E74" s="315"/>
      <c r="F74" s="315"/>
      <c r="G74" s="315"/>
      <c r="H74" s="315"/>
      <c r="I74" s="315"/>
      <c r="J74" s="315"/>
      <c r="K74" s="315"/>
      <c r="L74" s="315"/>
      <c r="M74" s="315"/>
      <c r="N74" s="315"/>
      <c r="O74" s="315"/>
      <c r="P74" s="315"/>
      <c r="Q74" s="315"/>
      <c r="R74" s="315"/>
      <c r="S74" s="315"/>
      <c r="T74" s="315"/>
      <c r="U74" s="315"/>
      <c r="V74" s="315"/>
      <c r="W74" s="315"/>
      <c r="X74" s="315"/>
      <c r="Y74" s="315"/>
      <c r="Z74" s="315"/>
      <c r="AA74" s="315"/>
      <c r="AB74" s="315"/>
      <c r="AC74" s="315"/>
      <c r="AD74" s="315"/>
      <c r="AE74" s="315"/>
      <c r="AF74" s="315"/>
      <c r="AG74" s="315"/>
      <c r="AH74" s="315"/>
      <c r="AI74" s="315"/>
      <c r="AJ74" s="315"/>
      <c r="AL74" s="474"/>
      <c r="AM74" s="474"/>
      <c r="AN74" s="474"/>
      <c r="AO74" s="474"/>
      <c r="AP74" s="474"/>
      <c r="AQ74" s="474"/>
      <c r="AR74" s="474"/>
      <c r="AS74" s="474"/>
      <c r="AT74" s="474"/>
      <c r="AU74" s="1106"/>
      <c r="AV74" s="1106"/>
      <c r="AW74" s="1106"/>
      <c r="AX74" s="1107"/>
      <c r="AY74" s="497"/>
      <c r="AZ74" s="497"/>
      <c r="BA74" s="497"/>
      <c r="BB74" s="497"/>
      <c r="BC74" s="497"/>
      <c r="BD74" s="472"/>
      <c r="BE74" s="472"/>
      <c r="BF74" s="478"/>
      <c r="BG74" s="472"/>
      <c r="BH74" s="472"/>
      <c r="BI74" s="472"/>
      <c r="BJ74" s="472"/>
      <c r="BK74" s="472"/>
      <c r="BL74" s="472"/>
      <c r="BM74" s="1041"/>
      <c r="BN74" s="1041"/>
      <c r="BO74" s="1041"/>
      <c r="BP74" s="1040"/>
      <c r="BQ74" s="1040"/>
      <c r="BR74" s="1040"/>
      <c r="BS74" s="1040"/>
      <c r="BT74" s="1040"/>
    </row>
    <row r="75" spans="2:72" ht="4.2" customHeight="1" x14ac:dyDescent="0.2">
      <c r="B75" s="28"/>
      <c r="C75" s="947"/>
      <c r="D75" s="947"/>
      <c r="E75" s="947"/>
      <c r="F75" s="947"/>
      <c r="G75" s="898"/>
      <c r="H75" s="1037" t="e">
        <f>VLOOKUP(C76,選手リスト,3,FALSE)</f>
        <v>#N/A</v>
      </c>
      <c r="I75" s="1037"/>
      <c r="J75" s="1037"/>
      <c r="K75" s="1037"/>
      <c r="L75" s="1037"/>
      <c r="M75" s="1037"/>
      <c r="N75" s="1037"/>
      <c r="O75" s="1037"/>
      <c r="P75" s="1037"/>
      <c r="Q75" s="1037"/>
      <c r="R75" s="1037"/>
      <c r="S75" s="1035" t="e">
        <f>VLOOKUP(C76,選手リスト,4,FALSE)</f>
        <v>#N/A</v>
      </c>
      <c r="T75" s="1035"/>
      <c r="U75" s="1035"/>
      <c r="V75" s="1035"/>
      <c r="W75" s="1035"/>
      <c r="X75" s="1035"/>
      <c r="Y75" s="1035"/>
      <c r="Z75" s="1035"/>
      <c r="AA75" s="1035"/>
      <c r="AB75" s="1035"/>
      <c r="AC75" s="1038" t="e">
        <f>VLOOKUP(C76,選手リスト,9,FALSE)</f>
        <v>#N/A</v>
      </c>
      <c r="AD75" s="1038"/>
      <c r="AE75" s="1038"/>
      <c r="AF75" s="1038"/>
      <c r="AG75" s="1039" t="e">
        <f>VLOOKUP(C76,選手リスト,6,FALSE)</f>
        <v>#N/A</v>
      </c>
      <c r="AH75" s="1039"/>
      <c r="AI75" s="1039"/>
      <c r="AJ75" s="1039"/>
      <c r="AK75" s="6"/>
      <c r="AL75" s="472"/>
      <c r="AM75" s="473"/>
      <c r="AN75" s="473"/>
      <c r="AO75" s="473"/>
      <c r="AP75" s="472"/>
      <c r="AQ75" s="472"/>
      <c r="AR75" s="472"/>
      <c r="AS75" s="473"/>
      <c r="AT75" s="473"/>
      <c r="AU75" s="1106"/>
      <c r="AV75" s="1106"/>
      <c r="AW75" s="1106"/>
      <c r="AX75" s="1107"/>
      <c r="AY75" s="472"/>
      <c r="AZ75" s="472"/>
      <c r="BA75" s="472"/>
      <c r="BB75" s="472"/>
      <c r="BC75" s="472"/>
      <c r="BD75" s="472"/>
      <c r="BE75" s="472"/>
      <c r="BF75" s="478"/>
      <c r="BG75" s="472"/>
      <c r="BH75" s="472"/>
      <c r="BI75" s="472"/>
      <c r="BJ75" s="472"/>
      <c r="BK75" s="472"/>
      <c r="BL75" s="472"/>
      <c r="BM75" s="1041"/>
      <c r="BN75" s="1041"/>
      <c r="BO75" s="1041"/>
      <c r="BP75" s="1040"/>
      <c r="BQ75" s="1040"/>
      <c r="BR75" s="1040"/>
      <c r="BS75" s="1040"/>
      <c r="BT75" s="1040"/>
    </row>
    <row r="76" spans="2:72" ht="4.2" customHeight="1" x14ac:dyDescent="0.2">
      <c r="B76" s="36"/>
      <c r="C76" s="1044">
        <v>551</v>
      </c>
      <c r="D76" s="1044"/>
      <c r="E76" s="1044"/>
      <c r="F76" s="1044"/>
      <c r="G76" s="36"/>
      <c r="H76" s="1037"/>
      <c r="I76" s="1037"/>
      <c r="J76" s="1037"/>
      <c r="K76" s="1037"/>
      <c r="L76" s="1037"/>
      <c r="M76" s="1037"/>
      <c r="N76" s="1037"/>
      <c r="O76" s="1037"/>
      <c r="P76" s="1037"/>
      <c r="Q76" s="1037"/>
      <c r="R76" s="1037"/>
      <c r="S76" s="1035"/>
      <c r="T76" s="1035"/>
      <c r="U76" s="1035"/>
      <c r="V76" s="1035"/>
      <c r="W76" s="1035"/>
      <c r="X76" s="1035"/>
      <c r="Y76" s="1035"/>
      <c r="Z76" s="1035"/>
      <c r="AA76" s="1035"/>
      <c r="AB76" s="1035"/>
      <c r="AC76" s="1038"/>
      <c r="AD76" s="1038"/>
      <c r="AE76" s="1038"/>
      <c r="AF76" s="1038"/>
      <c r="AG76" s="1039"/>
      <c r="AH76" s="1039"/>
      <c r="AI76" s="1039"/>
      <c r="AJ76" s="1039"/>
      <c r="AK76" s="6"/>
      <c r="AL76" s="472"/>
      <c r="AM76" s="473"/>
      <c r="AN76" s="473"/>
      <c r="AO76" s="473"/>
      <c r="AP76" s="472"/>
      <c r="AQ76" s="472"/>
      <c r="AR76" s="472"/>
      <c r="AS76" s="473"/>
      <c r="AT76" s="473"/>
      <c r="AU76" s="472"/>
      <c r="AV76" s="472"/>
      <c r="AW76" s="472"/>
      <c r="AX76" s="478"/>
      <c r="AY76" s="472"/>
      <c r="AZ76" s="472"/>
      <c r="BA76" s="472"/>
      <c r="BB76" s="472"/>
      <c r="BC76" s="472"/>
      <c r="BD76" s="472"/>
      <c r="BE76" s="472"/>
      <c r="BF76" s="478"/>
      <c r="BG76" s="472"/>
      <c r="BH76" s="472"/>
      <c r="BI76" s="472"/>
      <c r="BJ76" s="472"/>
      <c r="BK76" s="472"/>
      <c r="BL76" s="472"/>
      <c r="BM76" s="1041"/>
      <c r="BN76" s="1041"/>
      <c r="BO76" s="1041"/>
      <c r="BP76" s="1040"/>
      <c r="BQ76" s="1040"/>
      <c r="BR76" s="1040"/>
      <c r="BS76" s="1040"/>
      <c r="BT76" s="1040"/>
    </row>
    <row r="77" spans="2:72" ht="4.2" customHeight="1" x14ac:dyDescent="0.2">
      <c r="B77" s="36"/>
      <c r="C77" s="1044"/>
      <c r="D77" s="1044"/>
      <c r="E77" s="1044"/>
      <c r="F77" s="1044"/>
      <c r="G77" s="36"/>
      <c r="H77" s="1034" t="e">
        <f>VLOOKUP(C76,選手リスト,2,FALSE)</f>
        <v>#N/A</v>
      </c>
      <c r="I77" s="1034"/>
      <c r="J77" s="1034"/>
      <c r="K77" s="1034"/>
      <c r="L77" s="1034"/>
      <c r="M77" s="1034"/>
      <c r="N77" s="1034"/>
      <c r="O77" s="1034"/>
      <c r="P77" s="1034"/>
      <c r="Q77" s="1034"/>
      <c r="R77" s="1034"/>
      <c r="S77" s="1035"/>
      <c r="T77" s="1035"/>
      <c r="U77" s="1035"/>
      <c r="V77" s="1035"/>
      <c r="W77" s="1035"/>
      <c r="X77" s="1035"/>
      <c r="Y77" s="1035"/>
      <c r="Z77" s="1035"/>
      <c r="AA77" s="1035"/>
      <c r="AB77" s="1035"/>
      <c r="AC77" s="1038"/>
      <c r="AD77" s="1038"/>
      <c r="AE77" s="1038"/>
      <c r="AF77" s="1038"/>
      <c r="AG77" s="1039"/>
      <c r="AH77" s="1039"/>
      <c r="AI77" s="1039"/>
      <c r="AJ77" s="1039"/>
      <c r="AK77" s="8"/>
      <c r="AL77" s="475"/>
      <c r="AM77" s="476"/>
      <c r="AN77" s="476"/>
      <c r="AO77" s="476"/>
      <c r="AP77" s="475"/>
      <c r="AQ77" s="475"/>
      <c r="AR77" s="475"/>
      <c r="AS77" s="476"/>
      <c r="AT77" s="476"/>
      <c r="AU77" s="472"/>
      <c r="AV77" s="472"/>
      <c r="AW77" s="472"/>
      <c r="AX77" s="478"/>
      <c r="AY77" s="472"/>
      <c r="AZ77" s="472"/>
      <c r="BA77" s="472"/>
      <c r="BB77" s="472"/>
      <c r="BC77" s="472"/>
      <c r="BD77" s="472"/>
      <c r="BE77" s="472"/>
      <c r="BF77" s="478"/>
      <c r="BG77" s="472"/>
      <c r="BH77" s="472"/>
      <c r="BI77" s="472"/>
      <c r="BJ77" s="472"/>
      <c r="BK77" s="472"/>
      <c r="BL77" s="472"/>
      <c r="BM77" s="1041"/>
      <c r="BN77" s="1041"/>
      <c r="BO77" s="1041"/>
      <c r="BP77" s="1040"/>
      <c r="BQ77" s="1040"/>
      <c r="BR77" s="1040"/>
      <c r="BS77" s="1040"/>
      <c r="BT77" s="1040"/>
    </row>
    <row r="78" spans="2:72" ht="4.2" customHeight="1" x14ac:dyDescent="0.2">
      <c r="B78" s="36"/>
      <c r="C78" s="1044"/>
      <c r="D78" s="1044"/>
      <c r="E78" s="1044"/>
      <c r="F78" s="1044"/>
      <c r="G78" s="36"/>
      <c r="H78" s="1034"/>
      <c r="I78" s="1034"/>
      <c r="J78" s="1034"/>
      <c r="K78" s="1034"/>
      <c r="L78" s="1034"/>
      <c r="M78" s="1034"/>
      <c r="N78" s="1034"/>
      <c r="O78" s="1034"/>
      <c r="P78" s="1034"/>
      <c r="Q78" s="1034"/>
      <c r="R78" s="1034"/>
      <c r="S78" s="1035" t="e">
        <f>VLOOKUP(C76,選手リスト,5,FALSE)</f>
        <v>#N/A</v>
      </c>
      <c r="T78" s="1035"/>
      <c r="U78" s="1035"/>
      <c r="V78" s="1035"/>
      <c r="W78" s="1035"/>
      <c r="X78" s="1035"/>
      <c r="Y78" s="1035"/>
      <c r="Z78" s="1035"/>
      <c r="AA78" s="1035"/>
      <c r="AB78" s="1035"/>
      <c r="AC78" s="1036" t="e">
        <f>VLOOKUP(C76,選手リスト,10,FALSE)</f>
        <v>#N/A</v>
      </c>
      <c r="AD78" s="1036"/>
      <c r="AE78" s="1036"/>
      <c r="AF78" s="1036"/>
      <c r="AG78" s="1039"/>
      <c r="AH78" s="1039"/>
      <c r="AI78" s="1039"/>
      <c r="AJ78" s="1039"/>
      <c r="AK78" s="103"/>
      <c r="AL78" s="472"/>
      <c r="AM78" s="472"/>
      <c r="AN78" s="472"/>
      <c r="AO78" s="473"/>
      <c r="AP78" s="472"/>
      <c r="AQ78" s="472"/>
      <c r="AR78" s="472"/>
      <c r="AS78" s="472"/>
      <c r="AT78" s="477"/>
      <c r="AU78" s="472"/>
      <c r="AV78" s="472"/>
      <c r="AW78" s="472"/>
      <c r="AX78" s="478"/>
      <c r="AY78" s="472"/>
      <c r="AZ78" s="472"/>
      <c r="BA78" s="472"/>
      <c r="BB78" s="472"/>
      <c r="BC78" s="472"/>
      <c r="BD78" s="472"/>
      <c r="BE78" s="472"/>
      <c r="BF78" s="478"/>
      <c r="BG78" s="472"/>
      <c r="BH78" s="472"/>
      <c r="BI78" s="472"/>
      <c r="BJ78" s="472"/>
      <c r="BK78" s="472"/>
      <c r="BL78" s="472"/>
      <c r="BM78" s="1041"/>
      <c r="BN78" s="1041"/>
      <c r="BO78" s="1041"/>
      <c r="BP78" s="1040"/>
      <c r="BQ78" s="1040"/>
      <c r="BR78" s="1040"/>
      <c r="BS78" s="1040"/>
      <c r="BT78" s="1040"/>
    </row>
    <row r="79" spans="2:72" ht="4.2" customHeight="1" x14ac:dyDescent="0.2">
      <c r="B79" s="36"/>
      <c r="C79" s="1044"/>
      <c r="D79" s="1044"/>
      <c r="E79" s="1044"/>
      <c r="F79" s="1044"/>
      <c r="G79" s="898"/>
      <c r="H79" s="1034"/>
      <c r="I79" s="1034"/>
      <c r="J79" s="1034"/>
      <c r="K79" s="1034"/>
      <c r="L79" s="1034"/>
      <c r="M79" s="1034"/>
      <c r="N79" s="1034"/>
      <c r="O79" s="1034"/>
      <c r="P79" s="1034"/>
      <c r="Q79" s="1034"/>
      <c r="R79" s="1034"/>
      <c r="S79" s="1035"/>
      <c r="T79" s="1035"/>
      <c r="U79" s="1035"/>
      <c r="V79" s="1035"/>
      <c r="W79" s="1035"/>
      <c r="X79" s="1035"/>
      <c r="Y79" s="1035"/>
      <c r="Z79" s="1035"/>
      <c r="AA79" s="1035"/>
      <c r="AB79" s="1035"/>
      <c r="AC79" s="1036"/>
      <c r="AD79" s="1036"/>
      <c r="AE79" s="1036"/>
      <c r="AF79" s="1036"/>
      <c r="AG79" s="1039"/>
      <c r="AH79" s="1039"/>
      <c r="AI79" s="1039"/>
      <c r="AJ79" s="1039"/>
      <c r="AK79" s="103"/>
      <c r="AL79" s="472"/>
      <c r="AM79" s="472"/>
      <c r="AN79" s="472"/>
      <c r="AO79" s="472"/>
      <c r="AP79" s="472"/>
      <c r="AQ79" s="472"/>
      <c r="AR79" s="472"/>
      <c r="AS79" s="472"/>
      <c r="AT79" s="478"/>
      <c r="AU79" s="472"/>
      <c r="AV79" s="472"/>
      <c r="AW79" s="472"/>
      <c r="AX79" s="478"/>
      <c r="AY79" s="472"/>
      <c r="AZ79" s="472"/>
      <c r="BA79" s="472"/>
      <c r="BB79" s="472"/>
      <c r="BC79" s="472"/>
      <c r="BD79" s="472"/>
      <c r="BE79" s="472"/>
      <c r="BF79" s="478"/>
      <c r="BG79" s="472"/>
      <c r="BH79" s="472"/>
      <c r="BI79" s="472"/>
      <c r="BJ79" s="472"/>
      <c r="BK79" s="472"/>
      <c r="BL79" s="472"/>
      <c r="BM79" s="1041"/>
      <c r="BN79" s="1041"/>
      <c r="BO79" s="1041"/>
      <c r="BP79" s="1040"/>
      <c r="BQ79" s="1040"/>
      <c r="BR79" s="1040"/>
      <c r="BS79" s="1040"/>
      <c r="BT79" s="1040"/>
    </row>
    <row r="80" spans="2:72" ht="4.2" customHeight="1" x14ac:dyDescent="0.2">
      <c r="B80" s="28"/>
      <c r="C80" s="36"/>
      <c r="D80" s="36"/>
      <c r="E80" s="36"/>
      <c r="F80" s="36"/>
      <c r="G80" s="36"/>
      <c r="H80" s="1034"/>
      <c r="I80" s="1034"/>
      <c r="J80" s="1034"/>
      <c r="K80" s="1034"/>
      <c r="L80" s="1034"/>
      <c r="M80" s="1034"/>
      <c r="N80" s="1034"/>
      <c r="O80" s="1034"/>
      <c r="P80" s="1034"/>
      <c r="Q80" s="1034"/>
      <c r="R80" s="1034"/>
      <c r="S80" s="1035"/>
      <c r="T80" s="1035"/>
      <c r="U80" s="1035"/>
      <c r="V80" s="1035"/>
      <c r="W80" s="1035"/>
      <c r="X80" s="1035"/>
      <c r="Y80" s="1035"/>
      <c r="Z80" s="1035"/>
      <c r="AA80" s="1035"/>
      <c r="AB80" s="1035"/>
      <c r="AC80" s="1036"/>
      <c r="AD80" s="1036"/>
      <c r="AE80" s="1036"/>
      <c r="AF80" s="1036"/>
      <c r="AG80" s="1039"/>
      <c r="AH80" s="1039"/>
      <c r="AI80" s="1039"/>
      <c r="AJ80" s="1039"/>
      <c r="AK80" s="103"/>
      <c r="AL80" s="472"/>
      <c r="AM80" s="472"/>
      <c r="AN80" s="472"/>
      <c r="AO80" s="472"/>
      <c r="AP80" s="472"/>
      <c r="AQ80" s="1106">
        <f>AQ64+1</f>
        <v>29</v>
      </c>
      <c r="AR80" s="1106"/>
      <c r="AS80" s="1106"/>
      <c r="AT80" s="1107"/>
      <c r="AU80" s="472"/>
      <c r="AV80" s="472"/>
      <c r="AW80" s="472"/>
      <c r="AX80" s="478"/>
      <c r="AY80" s="472"/>
      <c r="AZ80" s="472"/>
      <c r="BA80" s="472"/>
      <c r="BB80" s="472"/>
      <c r="BC80" s="472"/>
      <c r="BD80" s="472"/>
      <c r="BE80" s="472"/>
      <c r="BF80" s="478"/>
      <c r="BG80" s="472"/>
      <c r="BH80" s="472"/>
      <c r="BI80" s="472"/>
      <c r="BJ80" s="472"/>
      <c r="BK80" s="472"/>
      <c r="BL80" s="472"/>
      <c r="BM80" s="1041"/>
      <c r="BN80" s="1041"/>
      <c r="BO80" s="1041"/>
      <c r="BP80" s="1040"/>
      <c r="BQ80" s="1040"/>
      <c r="BR80" s="1040"/>
      <c r="BS80" s="1040"/>
      <c r="BT80" s="1040"/>
    </row>
    <row r="81" spans="2:72" ht="4.2" customHeight="1" x14ac:dyDescent="0.2">
      <c r="B81" s="28"/>
      <c r="C81" s="315"/>
      <c r="D81" s="315"/>
      <c r="E81" s="315"/>
      <c r="F81" s="315"/>
      <c r="G81" s="315"/>
      <c r="H81" s="315"/>
      <c r="I81" s="315"/>
      <c r="J81" s="315"/>
      <c r="K81" s="315"/>
      <c r="L81" s="315"/>
      <c r="M81" s="315"/>
      <c r="N81" s="315"/>
      <c r="O81" s="315"/>
      <c r="P81" s="315"/>
      <c r="Q81" s="315"/>
      <c r="R81" s="315"/>
      <c r="S81" s="315"/>
      <c r="T81" s="315"/>
      <c r="U81" s="315"/>
      <c r="V81" s="315"/>
      <c r="W81" s="315"/>
      <c r="X81" s="315"/>
      <c r="Y81" s="315"/>
      <c r="Z81" s="315"/>
      <c r="AA81" s="315"/>
      <c r="AB81" s="315"/>
      <c r="AC81" s="315"/>
      <c r="AD81" s="315"/>
      <c r="AE81" s="315"/>
      <c r="AF81" s="315"/>
      <c r="AG81" s="315"/>
      <c r="AH81" s="315"/>
      <c r="AI81" s="315"/>
      <c r="AJ81" s="315"/>
      <c r="AL81" s="474"/>
      <c r="AM81" s="474"/>
      <c r="AN81" s="474"/>
      <c r="AO81" s="474"/>
      <c r="AP81" s="474"/>
      <c r="AQ81" s="1106"/>
      <c r="AR81" s="1106"/>
      <c r="AS81" s="1106"/>
      <c r="AT81" s="1107"/>
      <c r="AU81" s="493"/>
      <c r="AV81" s="475"/>
      <c r="AW81" s="475"/>
      <c r="AX81" s="494"/>
      <c r="AY81" s="472"/>
      <c r="AZ81" s="472"/>
      <c r="BA81" s="472"/>
      <c r="BB81" s="472"/>
      <c r="BC81" s="472"/>
      <c r="BD81" s="472"/>
      <c r="BE81" s="472"/>
      <c r="BF81" s="478"/>
      <c r="BG81" s="472"/>
      <c r="BH81" s="472"/>
      <c r="BI81" s="472"/>
      <c r="BJ81" s="472"/>
      <c r="BK81" s="472"/>
      <c r="BL81" s="472"/>
      <c r="BM81" s="1041"/>
      <c r="BN81" s="1041"/>
      <c r="BO81" s="1041"/>
      <c r="BP81" s="1040"/>
      <c r="BQ81" s="1040"/>
      <c r="BR81" s="1040"/>
      <c r="BS81" s="1040"/>
      <c r="BT81" s="1040"/>
    </row>
    <row r="82" spans="2:72" ht="4.2" customHeight="1" x14ac:dyDescent="0.2">
      <c r="B82" s="28"/>
      <c r="C82" s="315"/>
      <c r="D82" s="315"/>
      <c r="E82" s="315"/>
      <c r="F82" s="315"/>
      <c r="G82" s="315"/>
      <c r="H82" s="315"/>
      <c r="I82" s="315"/>
      <c r="J82" s="315"/>
      <c r="K82" s="315"/>
      <c r="L82" s="315"/>
      <c r="M82" s="315"/>
      <c r="N82" s="315"/>
      <c r="O82" s="315"/>
      <c r="P82" s="315"/>
      <c r="Q82" s="315"/>
      <c r="R82" s="315"/>
      <c r="S82" s="315"/>
      <c r="T82" s="315"/>
      <c r="U82" s="315"/>
      <c r="V82" s="315"/>
      <c r="W82" s="315"/>
      <c r="X82" s="315"/>
      <c r="Y82" s="315"/>
      <c r="Z82" s="315"/>
      <c r="AA82" s="315"/>
      <c r="AB82" s="315"/>
      <c r="AC82" s="315"/>
      <c r="AD82" s="315"/>
      <c r="AE82" s="315"/>
      <c r="AF82" s="315"/>
      <c r="AG82" s="315"/>
      <c r="AH82" s="315"/>
      <c r="AI82" s="315"/>
      <c r="AJ82" s="315"/>
      <c r="AL82" s="474"/>
      <c r="AM82" s="474"/>
      <c r="AN82" s="474"/>
      <c r="AO82" s="474"/>
      <c r="AP82" s="474"/>
      <c r="AQ82" s="1106"/>
      <c r="AR82" s="1106"/>
      <c r="AS82" s="1106"/>
      <c r="AT82" s="1107"/>
      <c r="AU82" s="472"/>
      <c r="AV82" s="472"/>
      <c r="AW82" s="472"/>
      <c r="AX82" s="472"/>
      <c r="AY82" s="472"/>
      <c r="AZ82" s="472"/>
      <c r="BA82" s="472"/>
      <c r="BB82" s="472"/>
      <c r="BC82" s="472"/>
      <c r="BD82" s="472"/>
      <c r="BE82" s="472"/>
      <c r="BF82" s="478"/>
      <c r="BG82" s="486"/>
      <c r="BH82" s="472"/>
      <c r="BI82" s="472"/>
      <c r="BJ82" s="472"/>
      <c r="BK82" s="472"/>
      <c r="BL82" s="472"/>
      <c r="BM82" s="1041"/>
      <c r="BN82" s="1041"/>
      <c r="BO82" s="1041"/>
      <c r="BP82" s="1040"/>
      <c r="BQ82" s="1040"/>
      <c r="BR82" s="1040"/>
      <c r="BS82" s="1040"/>
      <c r="BT82" s="1040"/>
    </row>
    <row r="83" spans="2:72" ht="4.2" customHeight="1" x14ac:dyDescent="0.2">
      <c r="B83" s="36"/>
      <c r="C83" s="947"/>
      <c r="D83" s="947"/>
      <c r="E83" s="947"/>
      <c r="F83" s="947"/>
      <c r="G83" s="898"/>
      <c r="H83" s="1037" t="e">
        <f>VLOOKUP(C84,選手リスト,3,FALSE)</f>
        <v>#N/A</v>
      </c>
      <c r="I83" s="1037"/>
      <c r="J83" s="1037"/>
      <c r="K83" s="1037"/>
      <c r="L83" s="1037"/>
      <c r="M83" s="1037"/>
      <c r="N83" s="1037"/>
      <c r="O83" s="1037"/>
      <c r="P83" s="1037"/>
      <c r="Q83" s="1037"/>
      <c r="R83" s="1037"/>
      <c r="S83" s="1035" t="e">
        <f>VLOOKUP(C84,選手リスト,4,FALSE)</f>
        <v>#N/A</v>
      </c>
      <c r="T83" s="1035"/>
      <c r="U83" s="1035"/>
      <c r="V83" s="1035"/>
      <c r="W83" s="1035"/>
      <c r="X83" s="1035"/>
      <c r="Y83" s="1035"/>
      <c r="Z83" s="1035"/>
      <c r="AA83" s="1035"/>
      <c r="AB83" s="1035"/>
      <c r="AC83" s="1038" t="e">
        <f>VLOOKUP(C84,選手リスト,9,FALSE)</f>
        <v>#N/A</v>
      </c>
      <c r="AD83" s="1038"/>
      <c r="AE83" s="1038"/>
      <c r="AF83" s="1038"/>
      <c r="AG83" s="1039" t="e">
        <f>VLOOKUP(C84,選手リスト,6,FALSE)</f>
        <v>#N/A</v>
      </c>
      <c r="AH83" s="1039"/>
      <c r="AI83" s="1039"/>
      <c r="AJ83" s="1039"/>
      <c r="AK83" s="6"/>
      <c r="AL83" s="472"/>
      <c r="AM83" s="473"/>
      <c r="AN83" s="473"/>
      <c r="AO83" s="473"/>
      <c r="AP83" s="472"/>
      <c r="AQ83" s="1106"/>
      <c r="AR83" s="1106"/>
      <c r="AS83" s="1106"/>
      <c r="AT83" s="1107"/>
      <c r="AU83" s="472"/>
      <c r="AV83" s="472"/>
      <c r="AW83" s="472"/>
      <c r="AX83" s="472"/>
      <c r="AY83" s="472"/>
      <c r="AZ83" s="472"/>
      <c r="BA83" s="472"/>
      <c r="BB83" s="472"/>
      <c r="BC83" s="472"/>
      <c r="BD83" s="472"/>
      <c r="BE83" s="472"/>
      <c r="BF83" s="478"/>
      <c r="BG83" s="486"/>
      <c r="BH83" s="472"/>
      <c r="BI83" s="472"/>
      <c r="BJ83" s="472"/>
      <c r="BK83" s="472"/>
      <c r="BL83" s="472"/>
      <c r="BM83" s="1041"/>
      <c r="BN83" s="1041"/>
      <c r="BO83" s="1041"/>
      <c r="BP83" s="1040"/>
      <c r="BQ83" s="1040"/>
      <c r="BR83" s="1040"/>
      <c r="BS83" s="1040"/>
      <c r="BT83" s="1040"/>
    </row>
    <row r="84" spans="2:72" ht="4.2" customHeight="1" x14ac:dyDescent="0.2">
      <c r="B84" s="36"/>
      <c r="C84" s="1044">
        <v>552</v>
      </c>
      <c r="D84" s="1044"/>
      <c r="E84" s="1044"/>
      <c r="F84" s="1044"/>
      <c r="G84" s="36"/>
      <c r="H84" s="1037"/>
      <c r="I84" s="1037"/>
      <c r="J84" s="1037"/>
      <c r="K84" s="1037"/>
      <c r="L84" s="1037"/>
      <c r="M84" s="1037"/>
      <c r="N84" s="1037"/>
      <c r="O84" s="1037"/>
      <c r="P84" s="1037"/>
      <c r="Q84" s="1037"/>
      <c r="R84" s="1037"/>
      <c r="S84" s="1035"/>
      <c r="T84" s="1035"/>
      <c r="U84" s="1035"/>
      <c r="V84" s="1035"/>
      <c r="W84" s="1035"/>
      <c r="X84" s="1035"/>
      <c r="Y84" s="1035"/>
      <c r="Z84" s="1035"/>
      <c r="AA84" s="1035"/>
      <c r="AB84" s="1035"/>
      <c r="AC84" s="1038"/>
      <c r="AD84" s="1038"/>
      <c r="AE84" s="1038"/>
      <c r="AF84" s="1038"/>
      <c r="AG84" s="1039"/>
      <c r="AH84" s="1039"/>
      <c r="AI84" s="1039"/>
      <c r="AJ84" s="1039"/>
      <c r="AK84" s="6"/>
      <c r="AL84" s="472"/>
      <c r="AM84" s="473"/>
      <c r="AN84" s="473"/>
      <c r="AO84" s="473"/>
      <c r="AP84" s="472"/>
      <c r="AQ84" s="472"/>
      <c r="AR84" s="472"/>
      <c r="AS84" s="473"/>
      <c r="AT84" s="485"/>
      <c r="AU84" s="472"/>
      <c r="AV84" s="472"/>
      <c r="AW84" s="472"/>
      <c r="AX84" s="472"/>
      <c r="AY84" s="472"/>
      <c r="AZ84" s="472"/>
      <c r="BA84" s="472"/>
      <c r="BB84" s="472"/>
      <c r="BC84" s="472"/>
      <c r="BD84" s="472"/>
      <c r="BE84" s="472"/>
      <c r="BF84" s="478"/>
      <c r="BG84" s="472"/>
      <c r="BH84" s="472"/>
      <c r="BI84" s="472"/>
      <c r="BJ84" s="472"/>
      <c r="BK84" s="472"/>
      <c r="BL84" s="472"/>
      <c r="BM84" s="1041"/>
      <c r="BN84" s="1041"/>
      <c r="BO84" s="1041"/>
      <c r="BP84" s="1040"/>
      <c r="BQ84" s="1040"/>
      <c r="BR84" s="1040"/>
      <c r="BS84" s="1040"/>
      <c r="BT84" s="1040"/>
    </row>
    <row r="85" spans="2:72" ht="4.2" customHeight="1" x14ac:dyDescent="0.2">
      <c r="B85" s="36"/>
      <c r="C85" s="1044"/>
      <c r="D85" s="1044"/>
      <c r="E85" s="1044"/>
      <c r="F85" s="1044"/>
      <c r="G85" s="36"/>
      <c r="H85" s="1034" t="e">
        <f>VLOOKUP(C84,選手リスト,2,FALSE)</f>
        <v>#N/A</v>
      </c>
      <c r="I85" s="1034"/>
      <c r="J85" s="1034"/>
      <c r="K85" s="1034"/>
      <c r="L85" s="1034"/>
      <c r="M85" s="1034"/>
      <c r="N85" s="1034"/>
      <c r="O85" s="1034"/>
      <c r="P85" s="1034"/>
      <c r="Q85" s="1034"/>
      <c r="R85" s="1034"/>
      <c r="S85" s="1035"/>
      <c r="T85" s="1035"/>
      <c r="U85" s="1035"/>
      <c r="V85" s="1035"/>
      <c r="W85" s="1035"/>
      <c r="X85" s="1035"/>
      <c r="Y85" s="1035"/>
      <c r="Z85" s="1035"/>
      <c r="AA85" s="1035"/>
      <c r="AB85" s="1035"/>
      <c r="AC85" s="1038"/>
      <c r="AD85" s="1038"/>
      <c r="AE85" s="1038"/>
      <c r="AF85" s="1038"/>
      <c r="AG85" s="1039"/>
      <c r="AH85" s="1039"/>
      <c r="AI85" s="1039"/>
      <c r="AJ85" s="1039"/>
      <c r="AK85" s="8"/>
      <c r="AL85" s="475"/>
      <c r="AM85" s="476"/>
      <c r="AN85" s="476"/>
      <c r="AO85" s="476"/>
      <c r="AP85" s="475"/>
      <c r="AQ85" s="475"/>
      <c r="AR85" s="475"/>
      <c r="AS85" s="476"/>
      <c r="AT85" s="495"/>
      <c r="AU85" s="472"/>
      <c r="AV85" s="472"/>
      <c r="AW85" s="472"/>
      <c r="AX85" s="472"/>
      <c r="AY85" s="472"/>
      <c r="AZ85" s="472"/>
      <c r="BA85" s="472"/>
      <c r="BB85" s="472"/>
      <c r="BC85" s="472"/>
      <c r="BD85" s="472"/>
      <c r="BE85" s="472"/>
      <c r="BF85" s="478"/>
      <c r="BG85" s="472"/>
      <c r="BH85" s="472"/>
      <c r="BI85" s="472"/>
      <c r="BJ85" s="472"/>
      <c r="BK85" s="472"/>
      <c r="BL85" s="472"/>
      <c r="BM85" s="1041"/>
      <c r="BN85" s="1041"/>
      <c r="BO85" s="1041"/>
      <c r="BP85" s="1040"/>
      <c r="BQ85" s="1040"/>
      <c r="BR85" s="1040"/>
      <c r="BS85" s="1040"/>
      <c r="BT85" s="1040"/>
    </row>
    <row r="86" spans="2:72" ht="4.2" customHeight="1" x14ac:dyDescent="0.2">
      <c r="B86" s="36"/>
      <c r="C86" s="1044"/>
      <c r="D86" s="1044"/>
      <c r="E86" s="1044"/>
      <c r="F86" s="1044"/>
      <c r="G86" s="36"/>
      <c r="H86" s="1034"/>
      <c r="I86" s="1034"/>
      <c r="J86" s="1034"/>
      <c r="K86" s="1034"/>
      <c r="L86" s="1034"/>
      <c r="M86" s="1034"/>
      <c r="N86" s="1034"/>
      <c r="O86" s="1034"/>
      <c r="P86" s="1034"/>
      <c r="Q86" s="1034"/>
      <c r="R86" s="1034"/>
      <c r="S86" s="1035" t="e">
        <f>VLOOKUP(C84,選手リスト,5,FALSE)</f>
        <v>#N/A</v>
      </c>
      <c r="T86" s="1035"/>
      <c r="U86" s="1035"/>
      <c r="V86" s="1035"/>
      <c r="W86" s="1035"/>
      <c r="X86" s="1035"/>
      <c r="Y86" s="1035"/>
      <c r="Z86" s="1035"/>
      <c r="AA86" s="1035"/>
      <c r="AB86" s="1035"/>
      <c r="AC86" s="1036" t="e">
        <f>VLOOKUP(C84,選手リスト,10,FALSE)</f>
        <v>#N/A</v>
      </c>
      <c r="AD86" s="1036"/>
      <c r="AE86" s="1036"/>
      <c r="AF86" s="1036"/>
      <c r="AG86" s="1039"/>
      <c r="AH86" s="1039"/>
      <c r="AI86" s="1039"/>
      <c r="AJ86" s="1039"/>
      <c r="AK86" s="103"/>
      <c r="AL86" s="472"/>
      <c r="AM86" s="472"/>
      <c r="AN86" s="472"/>
      <c r="AO86" s="473"/>
      <c r="AP86" s="472"/>
      <c r="AQ86" s="472"/>
      <c r="AR86" s="472"/>
      <c r="AS86" s="472"/>
      <c r="AT86" s="473"/>
      <c r="AU86" s="472"/>
      <c r="AV86" s="472"/>
      <c r="AW86" s="472"/>
      <c r="AX86" s="472"/>
      <c r="AY86" s="472"/>
      <c r="AZ86" s="472"/>
      <c r="BA86" s="472"/>
      <c r="BB86" s="472"/>
      <c r="BC86" s="472"/>
      <c r="BD86" s="472"/>
      <c r="BE86" s="472"/>
      <c r="BF86" s="478"/>
      <c r="BG86" s="472"/>
      <c r="BH86" s="472"/>
      <c r="BI86" s="472"/>
      <c r="BJ86" s="472"/>
      <c r="BK86" s="472"/>
      <c r="BL86" s="472"/>
      <c r="BM86" s="1041"/>
      <c r="BN86" s="1041"/>
      <c r="BO86" s="1041"/>
      <c r="BP86" s="1040"/>
      <c r="BQ86" s="1040"/>
      <c r="BR86" s="1040"/>
      <c r="BS86" s="1040"/>
      <c r="BT86" s="1040"/>
    </row>
    <row r="87" spans="2:72" ht="4.2" customHeight="1" x14ac:dyDescent="0.2">
      <c r="B87" s="28"/>
      <c r="C87" s="1044"/>
      <c r="D87" s="1044"/>
      <c r="E87" s="1044"/>
      <c r="F87" s="1044"/>
      <c r="G87" s="898"/>
      <c r="H87" s="1034"/>
      <c r="I87" s="1034"/>
      <c r="J87" s="1034"/>
      <c r="K87" s="1034"/>
      <c r="L87" s="1034"/>
      <c r="M87" s="1034"/>
      <c r="N87" s="1034"/>
      <c r="O87" s="1034"/>
      <c r="P87" s="1034"/>
      <c r="Q87" s="1034"/>
      <c r="R87" s="1034"/>
      <c r="S87" s="1035"/>
      <c r="T87" s="1035"/>
      <c r="U87" s="1035"/>
      <c r="V87" s="1035"/>
      <c r="W87" s="1035"/>
      <c r="X87" s="1035"/>
      <c r="Y87" s="1035"/>
      <c r="Z87" s="1035"/>
      <c r="AA87" s="1035"/>
      <c r="AB87" s="1035"/>
      <c r="AC87" s="1036"/>
      <c r="AD87" s="1036"/>
      <c r="AE87" s="1036"/>
      <c r="AF87" s="1036"/>
      <c r="AG87" s="1039"/>
      <c r="AH87" s="1039"/>
      <c r="AI87" s="1039"/>
      <c r="AJ87" s="1039"/>
      <c r="AK87" s="103"/>
      <c r="AL87" s="472"/>
      <c r="AM87" s="472"/>
      <c r="AN87" s="472"/>
      <c r="AO87" s="472"/>
      <c r="AP87" s="472"/>
      <c r="AQ87" s="472"/>
      <c r="AR87" s="472"/>
      <c r="AS87" s="472"/>
      <c r="AT87" s="472"/>
      <c r="AU87" s="472"/>
      <c r="AV87" s="472"/>
      <c r="AW87" s="472"/>
      <c r="AX87" s="472"/>
      <c r="AY87" s="472"/>
      <c r="AZ87" s="472"/>
      <c r="BA87" s="472"/>
      <c r="BB87" s="472"/>
      <c r="BC87" s="472"/>
      <c r="BD87" s="472"/>
      <c r="BE87" s="472"/>
      <c r="BF87" s="478"/>
      <c r="BG87" s="472"/>
      <c r="BH87" s="472"/>
      <c r="BI87" s="472"/>
      <c r="BJ87" s="472"/>
      <c r="BK87" s="472"/>
      <c r="BL87" s="472"/>
      <c r="BM87" s="1041"/>
      <c r="BN87" s="1041"/>
      <c r="BO87" s="1041"/>
      <c r="BP87" s="1040"/>
      <c r="BQ87" s="1040"/>
      <c r="BR87" s="1040"/>
      <c r="BS87" s="1040"/>
      <c r="BT87" s="1040"/>
    </row>
    <row r="88" spans="2:72" ht="4.2" customHeight="1" x14ac:dyDescent="0.2">
      <c r="B88" s="103"/>
      <c r="C88" s="36"/>
      <c r="D88" s="36"/>
      <c r="E88" s="36"/>
      <c r="F88" s="36"/>
      <c r="G88" s="36"/>
      <c r="H88" s="1034"/>
      <c r="I88" s="1034"/>
      <c r="J88" s="1034"/>
      <c r="K88" s="1034"/>
      <c r="L88" s="1034"/>
      <c r="M88" s="1034"/>
      <c r="N88" s="1034"/>
      <c r="O88" s="1034"/>
      <c r="P88" s="1034"/>
      <c r="Q88" s="1034"/>
      <c r="R88" s="1034"/>
      <c r="S88" s="1035"/>
      <c r="T88" s="1035"/>
      <c r="U88" s="1035"/>
      <c r="V88" s="1035"/>
      <c r="W88" s="1035"/>
      <c r="X88" s="1035"/>
      <c r="Y88" s="1035"/>
      <c r="Z88" s="1035"/>
      <c r="AA88" s="1035"/>
      <c r="AB88" s="1035"/>
      <c r="AC88" s="1036"/>
      <c r="AD88" s="1036"/>
      <c r="AE88" s="1036"/>
      <c r="AF88" s="1036"/>
      <c r="AG88" s="1039"/>
      <c r="AH88" s="1039"/>
      <c r="AI88" s="1039"/>
      <c r="AJ88" s="1039"/>
      <c r="AK88" s="103"/>
      <c r="AL88" s="472"/>
      <c r="AM88" s="472"/>
      <c r="AN88" s="472"/>
      <c r="AO88" s="472"/>
      <c r="AP88" s="472"/>
      <c r="AQ88" s="472"/>
      <c r="AR88" s="472"/>
      <c r="AS88" s="472"/>
      <c r="AT88" s="472"/>
      <c r="AU88" s="472"/>
      <c r="AV88" s="472"/>
      <c r="AW88" s="472"/>
      <c r="AX88" s="472"/>
      <c r="AY88" s="472"/>
      <c r="AZ88" s="472"/>
      <c r="BA88" s="472"/>
      <c r="BB88" s="472"/>
      <c r="BC88" s="472"/>
      <c r="BD88" s="472"/>
      <c r="BE88" s="472"/>
      <c r="BF88" s="478"/>
      <c r="BG88" s="472"/>
      <c r="BH88" s="472"/>
      <c r="BI88" s="472"/>
      <c r="BJ88" s="472"/>
      <c r="BK88" s="472"/>
      <c r="BL88" s="472"/>
      <c r="BM88" s="1041"/>
      <c r="BN88" s="1041"/>
      <c r="BO88" s="1041"/>
      <c r="BP88" s="1040"/>
      <c r="BQ88" s="1040"/>
      <c r="BR88" s="1040"/>
      <c r="BS88" s="1040"/>
      <c r="BT88" s="1040"/>
    </row>
    <row r="89" spans="2:72" ht="4.2" customHeight="1" x14ac:dyDescent="0.2">
      <c r="B89" s="28"/>
      <c r="C89" s="315"/>
      <c r="D89" s="315"/>
      <c r="E89" s="315"/>
      <c r="F89" s="315"/>
      <c r="G89" s="315"/>
      <c r="H89" s="315"/>
      <c r="I89" s="315"/>
      <c r="J89" s="315"/>
      <c r="K89" s="315"/>
      <c r="L89" s="315"/>
      <c r="M89" s="315"/>
      <c r="N89" s="315"/>
      <c r="O89" s="315"/>
      <c r="P89" s="315"/>
      <c r="Q89" s="315"/>
      <c r="R89" s="315"/>
      <c r="S89" s="315"/>
      <c r="T89" s="315"/>
      <c r="U89" s="315"/>
      <c r="V89" s="315"/>
      <c r="W89" s="315"/>
      <c r="X89" s="315"/>
      <c r="Y89" s="315"/>
      <c r="Z89" s="315"/>
      <c r="AA89" s="315"/>
      <c r="AB89" s="315"/>
      <c r="AC89" s="315"/>
      <c r="AD89" s="315"/>
      <c r="AE89" s="315"/>
      <c r="AF89" s="315"/>
      <c r="AG89" s="315"/>
      <c r="AH89" s="315"/>
      <c r="AI89" s="315"/>
      <c r="AJ89" s="315"/>
      <c r="AL89" s="474"/>
      <c r="AM89" s="474"/>
      <c r="AN89" s="474"/>
      <c r="AO89" s="474"/>
      <c r="AP89" s="474"/>
      <c r="AQ89" s="474"/>
      <c r="AR89" s="474"/>
      <c r="AS89" s="474"/>
      <c r="AT89" s="474"/>
      <c r="AU89" s="474"/>
      <c r="AV89" s="474"/>
      <c r="AW89" s="474"/>
      <c r="AX89" s="474"/>
      <c r="AY89" s="474"/>
      <c r="AZ89" s="474"/>
      <c r="BA89" s="474"/>
      <c r="BB89" s="474"/>
      <c r="BC89" s="474"/>
      <c r="BD89" s="481"/>
      <c r="BE89" s="481"/>
      <c r="BF89" s="484"/>
      <c r="BG89" s="472"/>
      <c r="BH89" s="472"/>
      <c r="BI89" s="472"/>
      <c r="BJ89" s="472"/>
      <c r="BK89" s="472"/>
      <c r="BL89" s="472"/>
      <c r="BM89" s="1041"/>
      <c r="BN89" s="1041"/>
      <c r="BO89" s="1041"/>
      <c r="BP89" s="1040"/>
      <c r="BQ89" s="1040"/>
      <c r="BR89" s="1040"/>
      <c r="BS89" s="1040"/>
      <c r="BT89" s="1040"/>
    </row>
    <row r="90" spans="2:72" ht="4.2" customHeight="1" x14ac:dyDescent="0.2">
      <c r="B90" s="36"/>
      <c r="C90" s="315"/>
      <c r="D90" s="315"/>
      <c r="E90" s="315"/>
      <c r="F90" s="315"/>
      <c r="G90" s="315"/>
      <c r="H90" s="315"/>
      <c r="I90" s="315"/>
      <c r="J90" s="315"/>
      <c r="K90" s="315"/>
      <c r="L90" s="315"/>
      <c r="M90" s="315"/>
      <c r="N90" s="315"/>
      <c r="O90" s="315"/>
      <c r="P90" s="315"/>
      <c r="Q90" s="315"/>
      <c r="R90" s="315"/>
      <c r="S90" s="315"/>
      <c r="T90" s="315"/>
      <c r="U90" s="315"/>
      <c r="V90" s="315"/>
      <c r="W90" s="315"/>
      <c r="X90" s="315"/>
      <c r="Y90" s="315"/>
      <c r="Z90" s="315"/>
      <c r="AA90" s="315"/>
      <c r="AB90" s="315"/>
      <c r="AC90" s="315"/>
      <c r="AD90" s="315"/>
      <c r="AE90" s="315"/>
      <c r="AF90" s="315"/>
      <c r="AG90" s="315"/>
      <c r="AH90" s="315"/>
      <c r="AI90" s="315"/>
      <c r="AJ90" s="315"/>
      <c r="AL90" s="474"/>
      <c r="AM90" s="474"/>
      <c r="AN90" s="474"/>
      <c r="AO90" s="474"/>
      <c r="AP90" s="474"/>
      <c r="AQ90" s="474"/>
      <c r="AR90" s="474"/>
      <c r="AS90" s="474"/>
      <c r="AT90" s="474"/>
      <c r="AU90" s="474"/>
      <c r="AV90" s="474"/>
      <c r="AW90" s="474"/>
      <c r="AX90" s="474"/>
      <c r="AY90" s="474"/>
      <c r="AZ90" s="474"/>
      <c r="BA90" s="474"/>
      <c r="BB90" s="474"/>
      <c r="BC90" s="1106">
        <v>54</v>
      </c>
      <c r="BD90" s="1106"/>
      <c r="BE90" s="1106"/>
      <c r="BF90" s="1107"/>
      <c r="BG90" s="472"/>
      <c r="BH90" s="472"/>
      <c r="BI90" s="472"/>
      <c r="BJ90" s="472"/>
      <c r="BK90" s="472"/>
      <c r="BL90" s="472"/>
      <c r="BM90" s="1041"/>
      <c r="BN90" s="1041"/>
      <c r="BO90" s="1041"/>
      <c r="BP90" s="1040"/>
      <c r="BQ90" s="1040"/>
      <c r="BR90" s="1040"/>
      <c r="BS90" s="1040"/>
      <c r="BT90" s="1040"/>
    </row>
    <row r="91" spans="2:72" ht="4.2" customHeight="1" x14ac:dyDescent="0.2">
      <c r="B91" s="36"/>
      <c r="C91" s="947"/>
      <c r="D91" s="947"/>
      <c r="E91" s="947"/>
      <c r="F91" s="947"/>
      <c r="G91" s="898"/>
      <c r="H91" s="1037" t="e">
        <f>VLOOKUP(C92,選手リスト,3,FALSE)</f>
        <v>#N/A</v>
      </c>
      <c r="I91" s="1037"/>
      <c r="J91" s="1037"/>
      <c r="K91" s="1037"/>
      <c r="L91" s="1037"/>
      <c r="M91" s="1037"/>
      <c r="N91" s="1037"/>
      <c r="O91" s="1037"/>
      <c r="P91" s="1037"/>
      <c r="Q91" s="1037"/>
      <c r="R91" s="1037"/>
      <c r="S91" s="1035" t="e">
        <f>VLOOKUP(C92,選手リスト,4,FALSE)</f>
        <v>#N/A</v>
      </c>
      <c r="T91" s="1035"/>
      <c r="U91" s="1035"/>
      <c r="V91" s="1035"/>
      <c r="W91" s="1035"/>
      <c r="X91" s="1035"/>
      <c r="Y91" s="1035"/>
      <c r="Z91" s="1035"/>
      <c r="AA91" s="1035"/>
      <c r="AB91" s="1035"/>
      <c r="AC91" s="1038" t="e">
        <f>VLOOKUP(C92,選手リスト,9,FALSE)</f>
        <v>#N/A</v>
      </c>
      <c r="AD91" s="1038"/>
      <c r="AE91" s="1038"/>
      <c r="AF91" s="1038"/>
      <c r="AG91" s="1039" t="e">
        <f>VLOOKUP(C92,選手リスト,6,FALSE)</f>
        <v>#N/A</v>
      </c>
      <c r="AH91" s="1039"/>
      <c r="AI91" s="1039"/>
      <c r="AJ91" s="1039"/>
      <c r="AL91" s="474"/>
      <c r="AM91" s="474"/>
      <c r="AN91" s="474"/>
      <c r="AO91" s="474"/>
      <c r="AP91" s="474"/>
      <c r="AQ91" s="474"/>
      <c r="AR91" s="474"/>
      <c r="AS91" s="474"/>
      <c r="AT91" s="474"/>
      <c r="AU91" s="474"/>
      <c r="AV91" s="474"/>
      <c r="AW91" s="474"/>
      <c r="AX91" s="474"/>
      <c r="AY91" s="474"/>
      <c r="AZ91" s="474"/>
      <c r="BA91" s="474"/>
      <c r="BB91" s="474"/>
      <c r="BC91" s="1106"/>
      <c r="BD91" s="1106"/>
      <c r="BE91" s="1106"/>
      <c r="BF91" s="1107"/>
      <c r="BG91" s="493"/>
      <c r="BH91" s="475"/>
      <c r="BI91" s="475"/>
      <c r="BJ91" s="475"/>
      <c r="BK91" s="475"/>
      <c r="BL91" s="475"/>
      <c r="BM91" s="1041"/>
      <c r="BN91" s="1041"/>
      <c r="BO91" s="1041"/>
      <c r="BP91" s="1040"/>
      <c r="BQ91" s="1040"/>
      <c r="BR91" s="1040"/>
      <c r="BS91" s="1040"/>
      <c r="BT91" s="1040"/>
    </row>
    <row r="92" spans="2:72" ht="4.2" customHeight="1" x14ac:dyDescent="0.2">
      <c r="B92" s="36"/>
      <c r="C92" s="1044">
        <v>553</v>
      </c>
      <c r="D92" s="1044"/>
      <c r="E92" s="1044"/>
      <c r="F92" s="1044"/>
      <c r="G92" s="36"/>
      <c r="H92" s="1037"/>
      <c r="I92" s="1037"/>
      <c r="J92" s="1037"/>
      <c r="K92" s="1037"/>
      <c r="L92" s="1037"/>
      <c r="M92" s="1037"/>
      <c r="N92" s="1037"/>
      <c r="O92" s="1037"/>
      <c r="P92" s="1037"/>
      <c r="Q92" s="1037"/>
      <c r="R92" s="1037"/>
      <c r="S92" s="1035"/>
      <c r="T92" s="1035"/>
      <c r="U92" s="1035"/>
      <c r="V92" s="1035"/>
      <c r="W92" s="1035"/>
      <c r="X92" s="1035"/>
      <c r="Y92" s="1035"/>
      <c r="Z92" s="1035"/>
      <c r="AA92" s="1035"/>
      <c r="AB92" s="1035"/>
      <c r="AC92" s="1038"/>
      <c r="AD92" s="1038"/>
      <c r="AE92" s="1038"/>
      <c r="AF92" s="1038"/>
      <c r="AG92" s="1039"/>
      <c r="AH92" s="1039"/>
      <c r="AI92" s="1039"/>
      <c r="AJ92" s="1039"/>
      <c r="AL92" s="474"/>
      <c r="AM92" s="474"/>
      <c r="AN92" s="474"/>
      <c r="AO92" s="474"/>
      <c r="AP92" s="474"/>
      <c r="AQ92" s="474"/>
      <c r="AR92" s="474"/>
      <c r="AS92" s="474"/>
      <c r="AT92" s="474"/>
      <c r="AU92" s="474"/>
      <c r="AV92" s="474"/>
      <c r="AW92" s="474"/>
      <c r="AX92" s="474"/>
      <c r="AY92" s="474"/>
      <c r="AZ92" s="474"/>
      <c r="BA92" s="474"/>
      <c r="BB92" s="474"/>
      <c r="BC92" s="1106"/>
      <c r="BD92" s="1106"/>
      <c r="BE92" s="1106"/>
      <c r="BF92" s="1107"/>
      <c r="BG92" s="472"/>
      <c r="BH92" s="472"/>
      <c r="BI92" s="472"/>
      <c r="BJ92" s="472"/>
      <c r="BK92" s="472"/>
      <c r="BL92" s="472"/>
      <c r="BM92" s="1041"/>
      <c r="BN92" s="1041"/>
      <c r="BO92" s="1041"/>
      <c r="BP92" s="1040"/>
      <c r="BQ92" s="1040"/>
      <c r="BR92" s="1040"/>
      <c r="BS92" s="1040"/>
      <c r="BT92" s="1040"/>
    </row>
    <row r="93" spans="2:72" ht="4.2" customHeight="1" x14ac:dyDescent="0.2">
      <c r="B93" s="36"/>
      <c r="C93" s="1044"/>
      <c r="D93" s="1044"/>
      <c r="E93" s="1044"/>
      <c r="F93" s="1044"/>
      <c r="G93" s="36"/>
      <c r="H93" s="1034" t="e">
        <f>VLOOKUP(C92,選手リスト,2,FALSE)</f>
        <v>#N/A</v>
      </c>
      <c r="I93" s="1034"/>
      <c r="J93" s="1034"/>
      <c r="K93" s="1034"/>
      <c r="L93" s="1034"/>
      <c r="M93" s="1034"/>
      <c r="N93" s="1034"/>
      <c r="O93" s="1034"/>
      <c r="P93" s="1034"/>
      <c r="Q93" s="1034"/>
      <c r="R93" s="1034"/>
      <c r="S93" s="1035"/>
      <c r="T93" s="1035"/>
      <c r="U93" s="1035"/>
      <c r="V93" s="1035"/>
      <c r="W93" s="1035"/>
      <c r="X93" s="1035"/>
      <c r="Y93" s="1035"/>
      <c r="Z93" s="1035"/>
      <c r="AA93" s="1035"/>
      <c r="AB93" s="1035"/>
      <c r="AC93" s="1038"/>
      <c r="AD93" s="1038"/>
      <c r="AE93" s="1038"/>
      <c r="AF93" s="1038"/>
      <c r="AG93" s="1039"/>
      <c r="AH93" s="1039"/>
      <c r="AI93" s="1039"/>
      <c r="AJ93" s="1039"/>
      <c r="AK93" s="8"/>
      <c r="AL93" s="475"/>
      <c r="AM93" s="476"/>
      <c r="AN93" s="476"/>
      <c r="AO93" s="476"/>
      <c r="AP93" s="475"/>
      <c r="AQ93" s="475"/>
      <c r="AR93" s="475"/>
      <c r="AS93" s="476"/>
      <c r="AT93" s="476"/>
      <c r="AU93" s="472"/>
      <c r="AV93" s="472"/>
      <c r="AW93" s="472"/>
      <c r="AX93" s="472"/>
      <c r="AY93" s="472"/>
      <c r="AZ93" s="472"/>
      <c r="BA93" s="472"/>
      <c r="BB93" s="472"/>
      <c r="BC93" s="1106"/>
      <c r="BD93" s="1106"/>
      <c r="BE93" s="1106"/>
      <c r="BF93" s="1107"/>
      <c r="BG93" s="472"/>
      <c r="BH93" s="472"/>
      <c r="BI93" s="472"/>
      <c r="BJ93" s="472"/>
      <c r="BK93" s="472"/>
      <c r="BL93" s="472"/>
      <c r="BM93" s="1041"/>
      <c r="BN93" s="1041"/>
      <c r="BO93" s="1041"/>
      <c r="BP93" s="1040"/>
      <c r="BQ93" s="1040"/>
      <c r="BR93" s="1040"/>
      <c r="BS93" s="1040"/>
      <c r="BT93" s="1040"/>
    </row>
    <row r="94" spans="2:72" ht="4.2" customHeight="1" x14ac:dyDescent="0.2">
      <c r="B94" s="28"/>
      <c r="C94" s="1044"/>
      <c r="D94" s="1044"/>
      <c r="E94" s="1044"/>
      <c r="F94" s="1044"/>
      <c r="G94" s="36"/>
      <c r="H94" s="1034"/>
      <c r="I94" s="1034"/>
      <c r="J94" s="1034"/>
      <c r="K94" s="1034"/>
      <c r="L94" s="1034"/>
      <c r="M94" s="1034"/>
      <c r="N94" s="1034"/>
      <c r="O94" s="1034"/>
      <c r="P94" s="1034"/>
      <c r="Q94" s="1034"/>
      <c r="R94" s="1034"/>
      <c r="S94" s="1035" t="e">
        <f>VLOOKUP(C92,選手リスト,5,FALSE)</f>
        <v>#N/A</v>
      </c>
      <c r="T94" s="1035"/>
      <c r="U94" s="1035"/>
      <c r="V94" s="1035"/>
      <c r="W94" s="1035"/>
      <c r="X94" s="1035"/>
      <c r="Y94" s="1035"/>
      <c r="Z94" s="1035"/>
      <c r="AA94" s="1035"/>
      <c r="AB94" s="1035"/>
      <c r="AC94" s="1036" t="e">
        <f>VLOOKUP(C92,選手リスト,10,FALSE)</f>
        <v>#N/A</v>
      </c>
      <c r="AD94" s="1036"/>
      <c r="AE94" s="1036"/>
      <c r="AF94" s="1036"/>
      <c r="AG94" s="1039"/>
      <c r="AH94" s="1039"/>
      <c r="AI94" s="1039"/>
      <c r="AJ94" s="1039"/>
      <c r="AK94" s="103"/>
      <c r="AL94" s="472"/>
      <c r="AM94" s="472"/>
      <c r="AN94" s="472"/>
      <c r="AO94" s="473"/>
      <c r="AP94" s="472"/>
      <c r="AQ94" s="472"/>
      <c r="AR94" s="472"/>
      <c r="AS94" s="472"/>
      <c r="AT94" s="477"/>
      <c r="AU94" s="472"/>
      <c r="AV94" s="472"/>
      <c r="AW94" s="472"/>
      <c r="AX94" s="472"/>
      <c r="AY94" s="472"/>
      <c r="AZ94" s="472"/>
      <c r="BA94" s="472"/>
      <c r="BB94" s="1104" t="s">
        <v>138</v>
      </c>
      <c r="BC94" s="1104"/>
      <c r="BD94" s="1104"/>
      <c r="BE94" s="1104"/>
      <c r="BF94" s="1105"/>
      <c r="BG94" s="472"/>
      <c r="BH94" s="472"/>
      <c r="BI94" s="472"/>
      <c r="BJ94" s="472"/>
      <c r="BK94" s="472"/>
      <c r="BL94" s="472"/>
      <c r="BM94" s="1041"/>
      <c r="BN94" s="1041"/>
      <c r="BO94" s="1041"/>
      <c r="BP94" s="1040"/>
      <c r="BQ94" s="1040"/>
      <c r="BR94" s="1040"/>
      <c r="BS94" s="1040"/>
      <c r="BT94" s="1040"/>
    </row>
    <row r="95" spans="2:72" ht="4.2" customHeight="1" x14ac:dyDescent="0.2">
      <c r="B95" s="103"/>
      <c r="C95" s="1044"/>
      <c r="D95" s="1044"/>
      <c r="E95" s="1044"/>
      <c r="F95" s="1044"/>
      <c r="G95" s="898"/>
      <c r="H95" s="1034"/>
      <c r="I95" s="1034"/>
      <c r="J95" s="1034"/>
      <c r="K95" s="1034"/>
      <c r="L95" s="1034"/>
      <c r="M95" s="1034"/>
      <c r="N95" s="1034"/>
      <c r="O95" s="1034"/>
      <c r="P95" s="1034"/>
      <c r="Q95" s="1034"/>
      <c r="R95" s="1034"/>
      <c r="S95" s="1035"/>
      <c r="T95" s="1035"/>
      <c r="U95" s="1035"/>
      <c r="V95" s="1035"/>
      <c r="W95" s="1035"/>
      <c r="X95" s="1035"/>
      <c r="Y95" s="1035"/>
      <c r="Z95" s="1035"/>
      <c r="AA95" s="1035"/>
      <c r="AB95" s="1035"/>
      <c r="AC95" s="1036"/>
      <c r="AD95" s="1036"/>
      <c r="AE95" s="1036"/>
      <c r="AF95" s="1036"/>
      <c r="AG95" s="1039"/>
      <c r="AH95" s="1039"/>
      <c r="AI95" s="1039"/>
      <c r="AJ95" s="1039"/>
      <c r="AK95" s="103"/>
      <c r="AL95" s="472"/>
      <c r="AM95" s="472"/>
      <c r="AN95" s="472"/>
      <c r="AO95" s="472"/>
      <c r="AP95" s="472"/>
      <c r="AQ95" s="472"/>
      <c r="AR95" s="472"/>
      <c r="AS95" s="472"/>
      <c r="AT95" s="478"/>
      <c r="AU95" s="472"/>
      <c r="AV95" s="472"/>
      <c r="AW95" s="472"/>
      <c r="AX95" s="472"/>
      <c r="AY95" s="472"/>
      <c r="AZ95" s="472"/>
      <c r="BA95" s="472"/>
      <c r="BB95" s="1104"/>
      <c r="BC95" s="1104"/>
      <c r="BD95" s="1104"/>
      <c r="BE95" s="1104"/>
      <c r="BF95" s="1105"/>
      <c r="BG95" s="472"/>
      <c r="BH95" s="472"/>
      <c r="BI95" s="472"/>
      <c r="BJ95" s="472"/>
      <c r="BK95" s="472"/>
      <c r="BL95" s="472"/>
      <c r="BM95" s="1041"/>
      <c r="BN95" s="1041"/>
      <c r="BO95" s="1041"/>
      <c r="BP95" s="1040"/>
      <c r="BQ95" s="1040"/>
      <c r="BR95" s="1040"/>
      <c r="BS95" s="1040"/>
      <c r="BT95" s="1040"/>
    </row>
    <row r="96" spans="2:72" ht="4.2" customHeight="1" x14ac:dyDescent="0.2">
      <c r="B96" s="28"/>
      <c r="C96" s="36"/>
      <c r="D96" s="36"/>
      <c r="E96" s="36"/>
      <c r="F96" s="36"/>
      <c r="G96" s="36"/>
      <c r="H96" s="1034"/>
      <c r="I96" s="1034"/>
      <c r="J96" s="1034"/>
      <c r="K96" s="1034"/>
      <c r="L96" s="1034"/>
      <c r="M96" s="1034"/>
      <c r="N96" s="1034"/>
      <c r="O96" s="1034"/>
      <c r="P96" s="1034"/>
      <c r="Q96" s="1034"/>
      <c r="R96" s="1034"/>
      <c r="S96" s="1035"/>
      <c r="T96" s="1035"/>
      <c r="U96" s="1035"/>
      <c r="V96" s="1035"/>
      <c r="W96" s="1035"/>
      <c r="X96" s="1035"/>
      <c r="Y96" s="1035"/>
      <c r="Z96" s="1035"/>
      <c r="AA96" s="1035"/>
      <c r="AB96" s="1035"/>
      <c r="AC96" s="1036"/>
      <c r="AD96" s="1036"/>
      <c r="AE96" s="1036"/>
      <c r="AF96" s="1036"/>
      <c r="AG96" s="1039"/>
      <c r="AH96" s="1039"/>
      <c r="AI96" s="1039"/>
      <c r="AJ96" s="1039"/>
      <c r="AK96" s="103"/>
      <c r="AL96" s="472"/>
      <c r="AM96" s="472"/>
      <c r="AN96" s="472"/>
      <c r="AO96" s="472"/>
      <c r="AP96" s="472"/>
      <c r="AQ96" s="1106">
        <f>AQ80+1</f>
        <v>30</v>
      </c>
      <c r="AR96" s="1106"/>
      <c r="AS96" s="1106"/>
      <c r="AT96" s="1107"/>
      <c r="AU96" s="472"/>
      <c r="AV96" s="472"/>
      <c r="AW96" s="472"/>
      <c r="AX96" s="472"/>
      <c r="AY96" s="472"/>
      <c r="AZ96" s="472"/>
      <c r="BA96" s="472"/>
      <c r="BB96" s="1104"/>
      <c r="BC96" s="1104"/>
      <c r="BD96" s="1104"/>
      <c r="BE96" s="1104"/>
      <c r="BF96" s="1105"/>
      <c r="BG96" s="472"/>
      <c r="BH96" s="472"/>
      <c r="BI96" s="472"/>
      <c r="BJ96" s="472"/>
      <c r="BK96" s="472"/>
      <c r="BL96" s="472"/>
      <c r="BM96" s="1041"/>
      <c r="BN96" s="1041"/>
      <c r="BO96" s="1041"/>
      <c r="BP96" s="1040"/>
      <c r="BQ96" s="1040"/>
      <c r="BR96" s="1040"/>
      <c r="BS96" s="1040"/>
      <c r="BT96" s="1040"/>
    </row>
    <row r="97" spans="2:72" ht="4.2" customHeight="1" x14ac:dyDescent="0.2">
      <c r="B97" s="36"/>
      <c r="C97" s="315"/>
      <c r="D97" s="315"/>
      <c r="E97" s="315"/>
      <c r="F97" s="315"/>
      <c r="G97" s="315"/>
      <c r="H97" s="315"/>
      <c r="I97" s="315"/>
      <c r="J97" s="315"/>
      <c r="K97" s="315"/>
      <c r="L97" s="315"/>
      <c r="M97" s="315"/>
      <c r="N97" s="315"/>
      <c r="O97" s="315"/>
      <c r="P97" s="315"/>
      <c r="Q97" s="315"/>
      <c r="R97" s="315"/>
      <c r="S97" s="315"/>
      <c r="T97" s="315"/>
      <c r="U97" s="315"/>
      <c r="V97" s="315"/>
      <c r="W97" s="315"/>
      <c r="X97" s="315"/>
      <c r="Y97" s="315"/>
      <c r="Z97" s="315"/>
      <c r="AA97" s="315"/>
      <c r="AB97" s="315"/>
      <c r="AC97" s="315"/>
      <c r="AD97" s="315"/>
      <c r="AE97" s="315"/>
      <c r="AF97" s="315"/>
      <c r="AG97" s="315"/>
      <c r="AH97" s="315"/>
      <c r="AI97" s="315"/>
      <c r="AJ97" s="315"/>
      <c r="AL97" s="474"/>
      <c r="AM97" s="474"/>
      <c r="AN97" s="474"/>
      <c r="AO97" s="474"/>
      <c r="AP97" s="474"/>
      <c r="AQ97" s="1106"/>
      <c r="AR97" s="1106"/>
      <c r="AS97" s="1106"/>
      <c r="AT97" s="1107"/>
      <c r="AU97" s="482"/>
      <c r="AV97" s="483"/>
      <c r="AW97" s="483"/>
      <c r="AX97" s="483"/>
      <c r="AY97" s="481"/>
      <c r="AZ97" s="481"/>
      <c r="BA97" s="481"/>
      <c r="BB97" s="481"/>
      <c r="BC97" s="481"/>
      <c r="BD97" s="472"/>
      <c r="BE97" s="472"/>
      <c r="BF97" s="478"/>
      <c r="BG97" s="472"/>
      <c r="BH97" s="472"/>
      <c r="BI97" s="472"/>
      <c r="BJ97" s="472"/>
      <c r="BK97" s="472"/>
      <c r="BL97" s="472"/>
      <c r="BM97" s="1041"/>
      <c r="BN97" s="1041"/>
      <c r="BO97" s="1041"/>
      <c r="BP97" s="1040"/>
      <c r="BQ97" s="1040"/>
      <c r="BR97" s="1040"/>
      <c r="BS97" s="1040"/>
      <c r="BT97" s="1040"/>
    </row>
    <row r="98" spans="2:72" ht="4.2" customHeight="1" x14ac:dyDescent="0.2">
      <c r="B98" s="36"/>
      <c r="C98" s="315"/>
      <c r="D98" s="315"/>
      <c r="E98" s="315"/>
      <c r="F98" s="315"/>
      <c r="G98" s="315"/>
      <c r="H98" s="315"/>
      <c r="I98" s="315"/>
      <c r="J98" s="315"/>
      <c r="K98" s="315"/>
      <c r="L98" s="315"/>
      <c r="M98" s="315"/>
      <c r="N98" s="315"/>
      <c r="O98" s="315"/>
      <c r="P98" s="315"/>
      <c r="Q98" s="315"/>
      <c r="R98" s="315"/>
      <c r="S98" s="315"/>
      <c r="T98" s="315"/>
      <c r="U98" s="315"/>
      <c r="V98" s="315"/>
      <c r="W98" s="315"/>
      <c r="X98" s="315"/>
      <c r="Y98" s="315"/>
      <c r="Z98" s="315"/>
      <c r="AA98" s="315"/>
      <c r="AB98" s="315"/>
      <c r="AC98" s="315"/>
      <c r="AD98" s="315"/>
      <c r="AE98" s="315"/>
      <c r="AF98" s="315"/>
      <c r="AG98" s="315"/>
      <c r="AH98" s="315"/>
      <c r="AI98" s="315"/>
      <c r="AJ98" s="315"/>
      <c r="AL98" s="474"/>
      <c r="AM98" s="474"/>
      <c r="AN98" s="474"/>
      <c r="AO98" s="474"/>
      <c r="AP98" s="474"/>
      <c r="AQ98" s="1106"/>
      <c r="AR98" s="1106"/>
      <c r="AS98" s="1106"/>
      <c r="AT98" s="1107"/>
      <c r="AU98" s="481"/>
      <c r="AV98" s="481"/>
      <c r="AW98" s="481"/>
      <c r="AX98" s="500"/>
      <c r="AY98" s="481"/>
      <c r="AZ98" s="481"/>
      <c r="BA98" s="481"/>
      <c r="BB98" s="481"/>
      <c r="BC98" s="481"/>
      <c r="BD98" s="472"/>
      <c r="BE98" s="472"/>
      <c r="BF98" s="478"/>
      <c r="BG98" s="472"/>
      <c r="BH98" s="472"/>
      <c r="BI98" s="472"/>
      <c r="BJ98" s="472"/>
      <c r="BK98" s="472"/>
      <c r="BL98" s="472"/>
      <c r="BM98" s="1041"/>
      <c r="BN98" s="1041"/>
      <c r="BO98" s="1041"/>
      <c r="BP98" s="1040"/>
      <c r="BQ98" s="1040"/>
      <c r="BR98" s="1040"/>
      <c r="BS98" s="1040"/>
      <c r="BT98" s="1040"/>
    </row>
    <row r="99" spans="2:72" ht="4.2" customHeight="1" x14ac:dyDescent="0.2">
      <c r="B99" s="36"/>
      <c r="C99" s="947"/>
      <c r="D99" s="947"/>
      <c r="E99" s="947"/>
      <c r="F99" s="947"/>
      <c r="G99" s="898"/>
      <c r="H99" s="1037" t="e">
        <f>VLOOKUP(C100,選手リスト,3,FALSE)</f>
        <v>#N/A</v>
      </c>
      <c r="I99" s="1037"/>
      <c r="J99" s="1037"/>
      <c r="K99" s="1037"/>
      <c r="L99" s="1037"/>
      <c r="M99" s="1037"/>
      <c r="N99" s="1037"/>
      <c r="O99" s="1037"/>
      <c r="P99" s="1037"/>
      <c r="Q99" s="1037"/>
      <c r="R99" s="1037"/>
      <c r="S99" s="1035" t="e">
        <f>VLOOKUP(C100,選手リスト,4,FALSE)</f>
        <v>#N/A</v>
      </c>
      <c r="T99" s="1035"/>
      <c r="U99" s="1035"/>
      <c r="V99" s="1035"/>
      <c r="W99" s="1035"/>
      <c r="X99" s="1035"/>
      <c r="Y99" s="1035"/>
      <c r="Z99" s="1035"/>
      <c r="AA99" s="1035"/>
      <c r="AB99" s="1035"/>
      <c r="AC99" s="1038" t="e">
        <f>VLOOKUP(C100,選手リスト,9,FALSE)</f>
        <v>#N/A</v>
      </c>
      <c r="AD99" s="1038"/>
      <c r="AE99" s="1038"/>
      <c r="AF99" s="1038"/>
      <c r="AG99" s="1039" t="e">
        <f>VLOOKUP(C100,選手リスト,6,FALSE)</f>
        <v>#N/A</v>
      </c>
      <c r="AH99" s="1039"/>
      <c r="AI99" s="1039"/>
      <c r="AJ99" s="1039"/>
      <c r="AK99" s="6"/>
      <c r="AL99" s="472"/>
      <c r="AM99" s="473"/>
      <c r="AN99" s="473"/>
      <c r="AO99" s="473"/>
      <c r="AP99" s="472"/>
      <c r="AQ99" s="1106"/>
      <c r="AR99" s="1106"/>
      <c r="AS99" s="1106"/>
      <c r="AT99" s="1107"/>
      <c r="AU99" s="481"/>
      <c r="AV99" s="481"/>
      <c r="AW99" s="481"/>
      <c r="AX99" s="484"/>
      <c r="AY99" s="481"/>
      <c r="AZ99" s="481"/>
      <c r="BA99" s="481"/>
      <c r="BB99" s="481"/>
      <c r="BC99" s="481"/>
      <c r="BD99" s="472"/>
      <c r="BE99" s="472"/>
      <c r="BF99" s="478"/>
      <c r="BG99" s="472"/>
      <c r="BH99" s="472"/>
      <c r="BI99" s="472"/>
      <c r="BJ99" s="472"/>
      <c r="BK99" s="472"/>
      <c r="BL99" s="472"/>
      <c r="BM99" s="1041"/>
      <c r="BN99" s="1041"/>
      <c r="BO99" s="1041"/>
      <c r="BP99" s="1040"/>
      <c r="BQ99" s="1040"/>
      <c r="BR99" s="1040"/>
      <c r="BS99" s="1040"/>
      <c r="BT99" s="1040"/>
    </row>
    <row r="100" spans="2:72" ht="4.2" customHeight="1" x14ac:dyDescent="0.2">
      <c r="B100" s="36"/>
      <c r="C100" s="1044">
        <v>554</v>
      </c>
      <c r="D100" s="1044"/>
      <c r="E100" s="1044"/>
      <c r="F100" s="1044"/>
      <c r="G100" s="36"/>
      <c r="H100" s="1037"/>
      <c r="I100" s="1037"/>
      <c r="J100" s="1037"/>
      <c r="K100" s="1037"/>
      <c r="L100" s="1037"/>
      <c r="M100" s="1037"/>
      <c r="N100" s="1037"/>
      <c r="O100" s="1037"/>
      <c r="P100" s="1037"/>
      <c r="Q100" s="1037"/>
      <c r="R100" s="1037"/>
      <c r="S100" s="1035"/>
      <c r="T100" s="1035"/>
      <c r="U100" s="1035"/>
      <c r="V100" s="1035"/>
      <c r="W100" s="1035"/>
      <c r="X100" s="1035"/>
      <c r="Y100" s="1035"/>
      <c r="Z100" s="1035"/>
      <c r="AA100" s="1035"/>
      <c r="AB100" s="1035"/>
      <c r="AC100" s="1038"/>
      <c r="AD100" s="1038"/>
      <c r="AE100" s="1038"/>
      <c r="AF100" s="1038"/>
      <c r="AG100" s="1039"/>
      <c r="AH100" s="1039"/>
      <c r="AI100" s="1039"/>
      <c r="AJ100" s="1039"/>
      <c r="AK100" s="6"/>
      <c r="AL100" s="472"/>
      <c r="AM100" s="473"/>
      <c r="AN100" s="473"/>
      <c r="AO100" s="473"/>
      <c r="AP100" s="472"/>
      <c r="AQ100" s="472"/>
      <c r="AR100" s="472"/>
      <c r="AS100" s="473"/>
      <c r="AT100" s="485"/>
      <c r="AU100" s="481"/>
      <c r="AV100" s="481"/>
      <c r="AW100" s="481"/>
      <c r="AX100" s="484"/>
      <c r="AY100" s="481"/>
      <c r="AZ100" s="481"/>
      <c r="BA100" s="481"/>
      <c r="BB100" s="481"/>
      <c r="BC100" s="481"/>
      <c r="BD100" s="472"/>
      <c r="BE100" s="472"/>
      <c r="BF100" s="478"/>
      <c r="BG100" s="481"/>
      <c r="BH100" s="481"/>
      <c r="BI100" s="481"/>
      <c r="BJ100" s="481"/>
      <c r="BK100" s="481"/>
      <c r="BL100" s="481"/>
      <c r="BM100" s="1041"/>
      <c r="BN100" s="1041"/>
      <c r="BO100" s="1041"/>
      <c r="BP100" s="1040"/>
      <c r="BQ100" s="1040"/>
      <c r="BR100" s="1040"/>
      <c r="BS100" s="1040"/>
      <c r="BT100" s="1040"/>
    </row>
    <row r="101" spans="2:72" ht="4.2" customHeight="1" x14ac:dyDescent="0.2">
      <c r="B101" s="28"/>
      <c r="C101" s="1044"/>
      <c r="D101" s="1044"/>
      <c r="E101" s="1044"/>
      <c r="F101" s="1044"/>
      <c r="G101" s="36"/>
      <c r="H101" s="1034" t="e">
        <f>VLOOKUP(C100,選手リスト,2,FALSE)</f>
        <v>#N/A</v>
      </c>
      <c r="I101" s="1034"/>
      <c r="J101" s="1034"/>
      <c r="K101" s="1034"/>
      <c r="L101" s="1034"/>
      <c r="M101" s="1034"/>
      <c r="N101" s="1034"/>
      <c r="O101" s="1034"/>
      <c r="P101" s="1034"/>
      <c r="Q101" s="1034"/>
      <c r="R101" s="1034"/>
      <c r="S101" s="1035"/>
      <c r="T101" s="1035"/>
      <c r="U101" s="1035"/>
      <c r="V101" s="1035"/>
      <c r="W101" s="1035"/>
      <c r="X101" s="1035"/>
      <c r="Y101" s="1035"/>
      <c r="Z101" s="1035"/>
      <c r="AA101" s="1035"/>
      <c r="AB101" s="1035"/>
      <c r="AC101" s="1038"/>
      <c r="AD101" s="1038"/>
      <c r="AE101" s="1038"/>
      <c r="AF101" s="1038"/>
      <c r="AG101" s="1039"/>
      <c r="AH101" s="1039"/>
      <c r="AI101" s="1039"/>
      <c r="AJ101" s="1039"/>
      <c r="AK101" s="8"/>
      <c r="AL101" s="475"/>
      <c r="AM101" s="476"/>
      <c r="AN101" s="476"/>
      <c r="AO101" s="476"/>
      <c r="AP101" s="475"/>
      <c r="AQ101" s="475"/>
      <c r="AR101" s="475"/>
      <c r="AS101" s="476"/>
      <c r="AT101" s="495"/>
      <c r="AU101" s="472"/>
      <c r="AV101" s="472"/>
      <c r="AW101" s="472"/>
      <c r="AX101" s="478"/>
      <c r="AY101" s="472"/>
      <c r="AZ101" s="472"/>
      <c r="BA101" s="472"/>
      <c r="BB101" s="472"/>
      <c r="BC101" s="472"/>
      <c r="BD101" s="472"/>
      <c r="BE101" s="472"/>
      <c r="BF101" s="478"/>
      <c r="BG101" s="481"/>
      <c r="BH101" s="481"/>
      <c r="BI101" s="481"/>
      <c r="BJ101" s="481"/>
      <c r="BK101" s="481"/>
      <c r="BL101" s="481"/>
      <c r="BM101" s="1041"/>
      <c r="BN101" s="1041"/>
      <c r="BO101" s="1041"/>
      <c r="BP101" s="1040"/>
      <c r="BQ101" s="1040"/>
      <c r="BR101" s="1040"/>
      <c r="BS101" s="1040"/>
      <c r="BT101" s="1040"/>
    </row>
    <row r="102" spans="2:72" ht="4.2" customHeight="1" x14ac:dyDescent="0.2">
      <c r="B102" s="18"/>
      <c r="C102" s="1044"/>
      <c r="D102" s="1044"/>
      <c r="E102" s="1044"/>
      <c r="F102" s="1044"/>
      <c r="G102" s="36"/>
      <c r="H102" s="1034"/>
      <c r="I102" s="1034"/>
      <c r="J102" s="1034"/>
      <c r="K102" s="1034"/>
      <c r="L102" s="1034"/>
      <c r="M102" s="1034"/>
      <c r="N102" s="1034"/>
      <c r="O102" s="1034"/>
      <c r="P102" s="1034"/>
      <c r="Q102" s="1034"/>
      <c r="R102" s="1034"/>
      <c r="S102" s="1035" t="e">
        <f>VLOOKUP(C100,選手リスト,5,FALSE)</f>
        <v>#N/A</v>
      </c>
      <c r="T102" s="1035"/>
      <c r="U102" s="1035"/>
      <c r="V102" s="1035"/>
      <c r="W102" s="1035"/>
      <c r="X102" s="1035"/>
      <c r="Y102" s="1035"/>
      <c r="Z102" s="1035"/>
      <c r="AA102" s="1035"/>
      <c r="AB102" s="1035"/>
      <c r="AC102" s="1036" t="e">
        <f>VLOOKUP(C100,選手リスト,10,FALSE)</f>
        <v>#N/A</v>
      </c>
      <c r="AD102" s="1036"/>
      <c r="AE102" s="1036"/>
      <c r="AF102" s="1036"/>
      <c r="AG102" s="1039"/>
      <c r="AH102" s="1039"/>
      <c r="AI102" s="1039"/>
      <c r="AJ102" s="1039"/>
      <c r="AK102" s="103"/>
      <c r="AL102" s="472"/>
      <c r="AM102" s="472"/>
      <c r="AN102" s="472"/>
      <c r="AO102" s="473"/>
      <c r="AP102" s="472"/>
      <c r="AQ102" s="472"/>
      <c r="AR102" s="472"/>
      <c r="AS102" s="472"/>
      <c r="AT102" s="473"/>
      <c r="AU102" s="472"/>
      <c r="AV102" s="472"/>
      <c r="AW102" s="472"/>
      <c r="AX102" s="478"/>
      <c r="AY102" s="472"/>
      <c r="AZ102" s="472"/>
      <c r="BA102" s="472"/>
      <c r="BB102" s="472"/>
      <c r="BC102" s="472"/>
      <c r="BD102" s="472"/>
      <c r="BE102" s="472"/>
      <c r="BF102" s="478"/>
      <c r="BG102" s="481"/>
      <c r="BH102" s="481"/>
      <c r="BI102" s="481"/>
      <c r="BJ102" s="481"/>
      <c r="BK102" s="481"/>
      <c r="BL102" s="481"/>
      <c r="BM102" s="1041"/>
      <c r="BN102" s="1041"/>
      <c r="BO102" s="1041"/>
      <c r="BP102" s="1040"/>
      <c r="BQ102" s="1040"/>
      <c r="BR102" s="1040"/>
      <c r="BS102" s="1040"/>
      <c r="BT102" s="1040"/>
    </row>
    <row r="103" spans="2:72" ht="4.2" customHeight="1" x14ac:dyDescent="0.2">
      <c r="B103" s="28"/>
      <c r="C103" s="1044"/>
      <c r="D103" s="1044"/>
      <c r="E103" s="1044"/>
      <c r="F103" s="1044"/>
      <c r="G103" s="898"/>
      <c r="H103" s="1034"/>
      <c r="I103" s="1034"/>
      <c r="J103" s="1034"/>
      <c r="K103" s="1034"/>
      <c r="L103" s="1034"/>
      <c r="M103" s="1034"/>
      <c r="N103" s="1034"/>
      <c r="O103" s="1034"/>
      <c r="P103" s="1034"/>
      <c r="Q103" s="1034"/>
      <c r="R103" s="1034"/>
      <c r="S103" s="1035"/>
      <c r="T103" s="1035"/>
      <c r="U103" s="1035"/>
      <c r="V103" s="1035"/>
      <c r="W103" s="1035"/>
      <c r="X103" s="1035"/>
      <c r="Y103" s="1035"/>
      <c r="Z103" s="1035"/>
      <c r="AA103" s="1035"/>
      <c r="AB103" s="1035"/>
      <c r="AC103" s="1036"/>
      <c r="AD103" s="1036"/>
      <c r="AE103" s="1036"/>
      <c r="AF103" s="1036"/>
      <c r="AG103" s="1039"/>
      <c r="AH103" s="1039"/>
      <c r="AI103" s="1039"/>
      <c r="AJ103" s="1039"/>
      <c r="AK103" s="103"/>
      <c r="AL103" s="472"/>
      <c r="AM103" s="472"/>
      <c r="AN103" s="472"/>
      <c r="AO103" s="472"/>
      <c r="AP103" s="472"/>
      <c r="AQ103" s="472"/>
      <c r="AR103" s="472"/>
      <c r="AS103" s="472"/>
      <c r="AT103" s="472"/>
      <c r="AU103" s="472"/>
      <c r="AV103" s="472"/>
      <c r="AW103" s="472"/>
      <c r="AX103" s="478"/>
      <c r="AY103" s="472"/>
      <c r="AZ103" s="472"/>
      <c r="BA103" s="472"/>
      <c r="BB103" s="472"/>
      <c r="BC103" s="472"/>
      <c r="BD103" s="472"/>
      <c r="BE103" s="472"/>
      <c r="BF103" s="478"/>
      <c r="BG103" s="472"/>
      <c r="BH103" s="481"/>
      <c r="BI103" s="481"/>
      <c r="BJ103" s="481"/>
      <c r="BK103" s="481"/>
      <c r="BL103" s="481"/>
      <c r="BM103" s="1041"/>
      <c r="BN103" s="1041"/>
      <c r="BO103" s="1041"/>
      <c r="BP103" s="1040"/>
      <c r="BQ103" s="1040"/>
      <c r="BR103" s="1040"/>
      <c r="BS103" s="1040"/>
      <c r="BT103" s="1040"/>
    </row>
    <row r="104" spans="2:72" ht="4.2" customHeight="1" x14ac:dyDescent="0.2">
      <c r="B104" s="36"/>
      <c r="C104" s="36"/>
      <c r="D104" s="36"/>
      <c r="E104" s="36"/>
      <c r="F104" s="36"/>
      <c r="G104" s="36"/>
      <c r="H104" s="1034"/>
      <c r="I104" s="1034"/>
      <c r="J104" s="1034"/>
      <c r="K104" s="1034"/>
      <c r="L104" s="1034"/>
      <c r="M104" s="1034"/>
      <c r="N104" s="1034"/>
      <c r="O104" s="1034"/>
      <c r="P104" s="1034"/>
      <c r="Q104" s="1034"/>
      <c r="R104" s="1034"/>
      <c r="S104" s="1035"/>
      <c r="T104" s="1035"/>
      <c r="U104" s="1035"/>
      <c r="V104" s="1035"/>
      <c r="W104" s="1035"/>
      <c r="X104" s="1035"/>
      <c r="Y104" s="1035"/>
      <c r="Z104" s="1035"/>
      <c r="AA104" s="1035"/>
      <c r="AB104" s="1035"/>
      <c r="AC104" s="1036"/>
      <c r="AD104" s="1036"/>
      <c r="AE104" s="1036"/>
      <c r="AF104" s="1036"/>
      <c r="AG104" s="1039"/>
      <c r="AH104" s="1039"/>
      <c r="AI104" s="1039"/>
      <c r="AJ104" s="1039"/>
      <c r="AK104" s="103"/>
      <c r="AL104" s="472"/>
      <c r="AM104" s="472"/>
      <c r="AN104" s="472"/>
      <c r="AO104" s="472"/>
      <c r="AP104" s="472"/>
      <c r="AQ104" s="472"/>
      <c r="AR104" s="472"/>
      <c r="AS104" s="472"/>
      <c r="AT104" s="472"/>
      <c r="AU104" s="1106">
        <f>AU72+1</f>
        <v>44</v>
      </c>
      <c r="AV104" s="1106"/>
      <c r="AW104" s="1106"/>
      <c r="AX104" s="1107"/>
      <c r="AY104" s="472"/>
      <c r="AZ104" s="472"/>
      <c r="BA104" s="472"/>
      <c r="BB104" s="472"/>
      <c r="BC104" s="472"/>
      <c r="BD104" s="472"/>
      <c r="BE104" s="472"/>
      <c r="BF104" s="478"/>
      <c r="BG104" s="472"/>
      <c r="BH104" s="473"/>
      <c r="BI104" s="473"/>
      <c r="BJ104" s="473"/>
      <c r="BK104" s="473"/>
      <c r="BL104" s="473"/>
      <c r="BM104" s="1041"/>
      <c r="BN104" s="1041"/>
      <c r="BO104" s="1041"/>
      <c r="BP104" s="1040"/>
      <c r="BQ104" s="1040"/>
      <c r="BR104" s="1040"/>
      <c r="BS104" s="1040"/>
      <c r="BT104" s="1040"/>
    </row>
    <row r="105" spans="2:72" ht="4.2" customHeight="1" x14ac:dyDescent="0.2">
      <c r="B105" s="36"/>
      <c r="C105" s="315"/>
      <c r="D105" s="315"/>
      <c r="E105" s="315"/>
      <c r="F105" s="315"/>
      <c r="G105" s="315"/>
      <c r="H105" s="315"/>
      <c r="I105" s="315"/>
      <c r="J105" s="315"/>
      <c r="K105" s="315"/>
      <c r="L105" s="315"/>
      <c r="M105" s="315"/>
      <c r="N105" s="315"/>
      <c r="O105" s="315"/>
      <c r="P105" s="315"/>
      <c r="Q105" s="315"/>
      <c r="R105" s="315"/>
      <c r="S105" s="315"/>
      <c r="T105" s="315"/>
      <c r="U105" s="315"/>
      <c r="V105" s="315"/>
      <c r="W105" s="315"/>
      <c r="X105" s="315"/>
      <c r="Y105" s="315"/>
      <c r="Z105" s="315"/>
      <c r="AA105" s="315"/>
      <c r="AB105" s="315"/>
      <c r="AC105" s="315"/>
      <c r="AD105" s="315"/>
      <c r="AE105" s="315"/>
      <c r="AF105" s="315"/>
      <c r="AG105" s="315"/>
      <c r="AH105" s="315"/>
      <c r="AI105" s="315"/>
      <c r="AJ105" s="315"/>
      <c r="AL105" s="474"/>
      <c r="AM105" s="474"/>
      <c r="AN105" s="474"/>
      <c r="AO105" s="474"/>
      <c r="AP105" s="474"/>
      <c r="AQ105" s="474"/>
      <c r="AR105" s="474"/>
      <c r="AS105" s="474"/>
      <c r="AT105" s="474"/>
      <c r="AU105" s="1106"/>
      <c r="AV105" s="1106"/>
      <c r="AW105" s="1106"/>
      <c r="AX105" s="1107"/>
      <c r="AY105" s="493"/>
      <c r="AZ105" s="475"/>
      <c r="BA105" s="475"/>
      <c r="BB105" s="475"/>
      <c r="BC105" s="472"/>
      <c r="BD105" s="472"/>
      <c r="BE105" s="472"/>
      <c r="BF105" s="478"/>
      <c r="BG105" s="472"/>
      <c r="BH105" s="472"/>
      <c r="BI105" s="472"/>
      <c r="BJ105" s="472"/>
      <c r="BK105" s="472"/>
      <c r="BL105" s="472"/>
      <c r="BM105" s="1041"/>
      <c r="BN105" s="1041"/>
      <c r="BO105" s="1041"/>
      <c r="BP105" s="1040"/>
      <c r="BQ105" s="1040"/>
      <c r="BR105" s="1040"/>
      <c r="BS105" s="1040"/>
      <c r="BT105" s="1040"/>
    </row>
    <row r="106" spans="2:72" ht="4.2" customHeight="1" x14ac:dyDescent="0.2">
      <c r="B106" s="36"/>
      <c r="C106" s="315"/>
      <c r="D106" s="315"/>
      <c r="E106" s="315"/>
      <c r="F106" s="315"/>
      <c r="G106" s="315"/>
      <c r="H106" s="315"/>
      <c r="I106" s="315"/>
      <c r="J106" s="315"/>
      <c r="K106" s="315"/>
      <c r="L106" s="315"/>
      <c r="M106" s="315"/>
      <c r="N106" s="315"/>
      <c r="O106" s="315"/>
      <c r="P106" s="315"/>
      <c r="Q106" s="315"/>
      <c r="R106" s="315"/>
      <c r="S106" s="315"/>
      <c r="T106" s="315"/>
      <c r="U106" s="315"/>
      <c r="V106" s="315"/>
      <c r="W106" s="315"/>
      <c r="X106" s="315"/>
      <c r="Y106" s="315"/>
      <c r="Z106" s="315"/>
      <c r="AA106" s="315"/>
      <c r="AB106" s="315"/>
      <c r="AC106" s="315"/>
      <c r="AD106" s="315"/>
      <c r="AE106" s="315"/>
      <c r="AF106" s="315"/>
      <c r="AG106" s="315"/>
      <c r="AH106" s="315"/>
      <c r="AI106" s="315"/>
      <c r="AJ106" s="315"/>
      <c r="AL106" s="474"/>
      <c r="AM106" s="474"/>
      <c r="AN106" s="474"/>
      <c r="AO106" s="474"/>
      <c r="AP106" s="474"/>
      <c r="AQ106" s="474"/>
      <c r="AR106" s="474"/>
      <c r="AS106" s="474"/>
      <c r="AT106" s="474"/>
      <c r="AU106" s="1106"/>
      <c r="AV106" s="1106"/>
      <c r="AW106" s="1106"/>
      <c r="AX106" s="1107"/>
      <c r="AY106" s="472"/>
      <c r="AZ106" s="472"/>
      <c r="BA106" s="472"/>
      <c r="BB106" s="478"/>
      <c r="BC106" s="472"/>
      <c r="BD106" s="472"/>
      <c r="BE106" s="472"/>
      <c r="BF106" s="478"/>
      <c r="BG106" s="501"/>
      <c r="BH106" s="472"/>
      <c r="BI106" s="472"/>
      <c r="BJ106" s="472"/>
      <c r="BK106" s="472"/>
      <c r="BL106" s="472"/>
      <c r="BM106" s="1041"/>
      <c r="BN106" s="1041"/>
      <c r="BO106" s="1041"/>
      <c r="BP106" s="1040"/>
      <c r="BQ106" s="1040"/>
      <c r="BR106" s="1040"/>
      <c r="BS106" s="1040"/>
      <c r="BT106" s="1040"/>
    </row>
    <row r="107" spans="2:72" ht="4.2" customHeight="1" x14ac:dyDescent="0.2">
      <c r="B107" s="36"/>
      <c r="C107" s="947"/>
      <c r="D107" s="947"/>
      <c r="E107" s="947"/>
      <c r="F107" s="947"/>
      <c r="G107" s="898"/>
      <c r="H107" s="1037" t="e">
        <f>VLOOKUP(C108,選手リスト,3,FALSE)</f>
        <v>#N/A</v>
      </c>
      <c r="I107" s="1037"/>
      <c r="J107" s="1037"/>
      <c r="K107" s="1037"/>
      <c r="L107" s="1037"/>
      <c r="M107" s="1037"/>
      <c r="N107" s="1037"/>
      <c r="O107" s="1037"/>
      <c r="P107" s="1037"/>
      <c r="Q107" s="1037"/>
      <c r="R107" s="1037"/>
      <c r="S107" s="1035" t="e">
        <f>VLOOKUP(C108,選手リスト,4,FALSE)</f>
        <v>#N/A</v>
      </c>
      <c r="T107" s="1035"/>
      <c r="U107" s="1035"/>
      <c r="V107" s="1035"/>
      <c r="W107" s="1035"/>
      <c r="X107" s="1035"/>
      <c r="Y107" s="1035"/>
      <c r="Z107" s="1035"/>
      <c r="AA107" s="1035"/>
      <c r="AB107" s="1035"/>
      <c r="AC107" s="1038" t="e">
        <f>VLOOKUP(C108,選手リスト,9,FALSE)</f>
        <v>#N/A</v>
      </c>
      <c r="AD107" s="1038"/>
      <c r="AE107" s="1038"/>
      <c r="AF107" s="1038"/>
      <c r="AG107" s="1039" t="e">
        <f>VLOOKUP(C108,選手リスト,6,FALSE)</f>
        <v>#N/A</v>
      </c>
      <c r="AH107" s="1039"/>
      <c r="AI107" s="1039"/>
      <c r="AJ107" s="1039"/>
      <c r="AK107" s="6"/>
      <c r="AL107" s="472"/>
      <c r="AM107" s="473"/>
      <c r="AN107" s="473"/>
      <c r="AO107" s="473"/>
      <c r="AP107" s="472"/>
      <c r="AQ107" s="472"/>
      <c r="AR107" s="472"/>
      <c r="AS107" s="473"/>
      <c r="AT107" s="473"/>
      <c r="AU107" s="1106"/>
      <c r="AV107" s="1106"/>
      <c r="AW107" s="1106"/>
      <c r="AX107" s="1107"/>
      <c r="AY107" s="472"/>
      <c r="AZ107" s="472"/>
      <c r="BA107" s="472"/>
      <c r="BB107" s="478"/>
      <c r="BC107" s="472"/>
      <c r="BD107" s="472"/>
      <c r="BE107" s="472"/>
      <c r="BF107" s="478"/>
      <c r="BG107" s="499"/>
      <c r="BH107" s="472"/>
      <c r="BI107" s="472"/>
      <c r="BJ107" s="472"/>
      <c r="BK107" s="472"/>
      <c r="BL107" s="472"/>
      <c r="BM107" s="1041"/>
      <c r="BN107" s="1041"/>
      <c r="BO107" s="1041"/>
      <c r="BP107" s="1040"/>
      <c r="BQ107" s="1040"/>
      <c r="BR107" s="1040"/>
      <c r="BS107" s="1040"/>
      <c r="BT107" s="1040"/>
    </row>
    <row r="108" spans="2:72" ht="4.2" customHeight="1" x14ac:dyDescent="0.2">
      <c r="B108" s="28"/>
      <c r="C108" s="1044">
        <v>555</v>
      </c>
      <c r="D108" s="1044"/>
      <c r="E108" s="1044"/>
      <c r="F108" s="1044"/>
      <c r="G108" s="36"/>
      <c r="H108" s="1037"/>
      <c r="I108" s="1037"/>
      <c r="J108" s="1037"/>
      <c r="K108" s="1037"/>
      <c r="L108" s="1037"/>
      <c r="M108" s="1037"/>
      <c r="N108" s="1037"/>
      <c r="O108" s="1037"/>
      <c r="P108" s="1037"/>
      <c r="Q108" s="1037"/>
      <c r="R108" s="1037"/>
      <c r="S108" s="1035"/>
      <c r="T108" s="1035"/>
      <c r="U108" s="1035"/>
      <c r="V108" s="1035"/>
      <c r="W108" s="1035"/>
      <c r="X108" s="1035"/>
      <c r="Y108" s="1035"/>
      <c r="Z108" s="1035"/>
      <c r="AA108" s="1035"/>
      <c r="AB108" s="1035"/>
      <c r="AC108" s="1038"/>
      <c r="AD108" s="1038"/>
      <c r="AE108" s="1038"/>
      <c r="AF108" s="1038"/>
      <c r="AG108" s="1039"/>
      <c r="AH108" s="1039"/>
      <c r="AI108" s="1039"/>
      <c r="AJ108" s="1039"/>
      <c r="AK108" s="6"/>
      <c r="AL108" s="472"/>
      <c r="AM108" s="473"/>
      <c r="AN108" s="473"/>
      <c r="AO108" s="473"/>
      <c r="AP108" s="472"/>
      <c r="AQ108" s="472"/>
      <c r="AR108" s="472"/>
      <c r="AS108" s="473"/>
      <c r="AT108" s="473"/>
      <c r="AU108" s="472"/>
      <c r="AV108" s="472"/>
      <c r="AW108" s="472"/>
      <c r="AX108" s="478"/>
      <c r="AY108" s="472"/>
      <c r="AZ108" s="472"/>
      <c r="BA108" s="472"/>
      <c r="BB108" s="478"/>
      <c r="BC108" s="472"/>
      <c r="BD108" s="472"/>
      <c r="BE108" s="472"/>
      <c r="BF108" s="478"/>
      <c r="BG108" s="499"/>
      <c r="BH108" s="472"/>
      <c r="BI108" s="472"/>
      <c r="BJ108" s="472"/>
      <c r="BK108" s="472"/>
      <c r="BL108" s="472"/>
      <c r="BM108" s="1041"/>
      <c r="BN108" s="1041"/>
      <c r="BO108" s="1041"/>
      <c r="BP108" s="1040"/>
      <c r="BQ108" s="1040"/>
      <c r="BR108" s="1040"/>
      <c r="BS108" s="1040"/>
      <c r="BT108" s="1040"/>
    </row>
    <row r="109" spans="2:72" ht="4.2" customHeight="1" x14ac:dyDescent="0.2">
      <c r="B109" s="6"/>
      <c r="C109" s="1044"/>
      <c r="D109" s="1044"/>
      <c r="E109" s="1044"/>
      <c r="F109" s="1044"/>
      <c r="G109" s="36"/>
      <c r="H109" s="1034" t="e">
        <f>VLOOKUP(C108,選手リスト,2,FALSE)</f>
        <v>#N/A</v>
      </c>
      <c r="I109" s="1034"/>
      <c r="J109" s="1034"/>
      <c r="K109" s="1034"/>
      <c r="L109" s="1034"/>
      <c r="M109" s="1034"/>
      <c r="N109" s="1034"/>
      <c r="O109" s="1034"/>
      <c r="P109" s="1034"/>
      <c r="Q109" s="1034"/>
      <c r="R109" s="1034"/>
      <c r="S109" s="1035"/>
      <c r="T109" s="1035"/>
      <c r="U109" s="1035"/>
      <c r="V109" s="1035"/>
      <c r="W109" s="1035"/>
      <c r="X109" s="1035"/>
      <c r="Y109" s="1035"/>
      <c r="Z109" s="1035"/>
      <c r="AA109" s="1035"/>
      <c r="AB109" s="1035"/>
      <c r="AC109" s="1038"/>
      <c r="AD109" s="1038"/>
      <c r="AE109" s="1038"/>
      <c r="AF109" s="1038"/>
      <c r="AG109" s="1039"/>
      <c r="AH109" s="1039"/>
      <c r="AI109" s="1039"/>
      <c r="AJ109" s="1039"/>
      <c r="AK109" s="8"/>
      <c r="AL109" s="475"/>
      <c r="AM109" s="476"/>
      <c r="AN109" s="476"/>
      <c r="AO109" s="476"/>
      <c r="AP109" s="475"/>
      <c r="AQ109" s="475"/>
      <c r="AR109" s="475"/>
      <c r="AS109" s="476"/>
      <c r="AT109" s="476"/>
      <c r="AU109" s="472"/>
      <c r="AV109" s="472"/>
      <c r="AW109" s="472"/>
      <c r="AX109" s="478"/>
      <c r="AY109" s="472"/>
      <c r="AZ109" s="472"/>
      <c r="BA109" s="472"/>
      <c r="BB109" s="478"/>
      <c r="BC109" s="472"/>
      <c r="BD109" s="472"/>
      <c r="BE109" s="472"/>
      <c r="BF109" s="478"/>
      <c r="BG109" s="499"/>
      <c r="BH109" s="472"/>
      <c r="BI109" s="472"/>
      <c r="BJ109" s="472"/>
      <c r="BK109" s="472"/>
      <c r="BL109" s="472"/>
      <c r="BM109" s="1041"/>
      <c r="BN109" s="1041"/>
      <c r="BO109" s="1041"/>
      <c r="BP109" s="1040"/>
      <c r="BQ109" s="1040"/>
      <c r="BR109" s="1040"/>
      <c r="BS109" s="1040"/>
      <c r="BT109" s="1040"/>
    </row>
    <row r="110" spans="2:72" ht="4.2" customHeight="1" x14ac:dyDescent="0.2">
      <c r="B110" s="28"/>
      <c r="C110" s="1044"/>
      <c r="D110" s="1044"/>
      <c r="E110" s="1044"/>
      <c r="F110" s="1044"/>
      <c r="G110" s="36"/>
      <c r="H110" s="1034"/>
      <c r="I110" s="1034"/>
      <c r="J110" s="1034"/>
      <c r="K110" s="1034"/>
      <c r="L110" s="1034"/>
      <c r="M110" s="1034"/>
      <c r="N110" s="1034"/>
      <c r="O110" s="1034"/>
      <c r="P110" s="1034"/>
      <c r="Q110" s="1034"/>
      <c r="R110" s="1034"/>
      <c r="S110" s="1035" t="e">
        <f>VLOOKUP(C108,選手リスト,5,FALSE)</f>
        <v>#N/A</v>
      </c>
      <c r="T110" s="1035"/>
      <c r="U110" s="1035"/>
      <c r="V110" s="1035"/>
      <c r="W110" s="1035"/>
      <c r="X110" s="1035"/>
      <c r="Y110" s="1035"/>
      <c r="Z110" s="1035"/>
      <c r="AA110" s="1035"/>
      <c r="AB110" s="1035"/>
      <c r="AC110" s="1036" t="e">
        <f>VLOOKUP(C108,選手リスト,10,FALSE)</f>
        <v>#N/A</v>
      </c>
      <c r="AD110" s="1036"/>
      <c r="AE110" s="1036"/>
      <c r="AF110" s="1036"/>
      <c r="AG110" s="1039"/>
      <c r="AH110" s="1039"/>
      <c r="AI110" s="1039"/>
      <c r="AJ110" s="1039"/>
      <c r="AK110" s="103"/>
      <c r="AL110" s="472"/>
      <c r="AM110" s="472"/>
      <c r="AN110" s="472"/>
      <c r="AO110" s="473"/>
      <c r="AP110" s="472"/>
      <c r="AQ110" s="472"/>
      <c r="AR110" s="472"/>
      <c r="AS110" s="472"/>
      <c r="AT110" s="477"/>
      <c r="AU110" s="472"/>
      <c r="AV110" s="472"/>
      <c r="AW110" s="472"/>
      <c r="AX110" s="478"/>
      <c r="AY110" s="472"/>
      <c r="AZ110" s="472"/>
      <c r="BA110" s="472"/>
      <c r="BB110" s="478"/>
      <c r="BC110" s="472"/>
      <c r="BD110" s="472"/>
      <c r="BE110" s="472"/>
      <c r="BF110" s="478"/>
      <c r="BG110" s="499"/>
      <c r="BH110" s="472"/>
      <c r="BI110" s="472"/>
      <c r="BJ110" s="472"/>
      <c r="BK110" s="472"/>
      <c r="BL110" s="472"/>
      <c r="BM110" s="1041"/>
      <c r="BN110" s="1041"/>
      <c r="BO110" s="1041"/>
      <c r="BP110" s="1040"/>
      <c r="BQ110" s="1040"/>
      <c r="BR110" s="1040"/>
      <c r="BS110" s="1040"/>
      <c r="BT110" s="1040"/>
    </row>
    <row r="111" spans="2:72" ht="4.2" customHeight="1" x14ac:dyDescent="0.2">
      <c r="B111" s="36"/>
      <c r="C111" s="1044"/>
      <c r="D111" s="1044"/>
      <c r="E111" s="1044"/>
      <c r="F111" s="1044"/>
      <c r="G111" s="898"/>
      <c r="H111" s="1034"/>
      <c r="I111" s="1034"/>
      <c r="J111" s="1034"/>
      <c r="K111" s="1034"/>
      <c r="L111" s="1034"/>
      <c r="M111" s="1034"/>
      <c r="N111" s="1034"/>
      <c r="O111" s="1034"/>
      <c r="P111" s="1034"/>
      <c r="Q111" s="1034"/>
      <c r="R111" s="1034"/>
      <c r="S111" s="1035"/>
      <c r="T111" s="1035"/>
      <c r="U111" s="1035"/>
      <c r="V111" s="1035"/>
      <c r="W111" s="1035"/>
      <c r="X111" s="1035"/>
      <c r="Y111" s="1035"/>
      <c r="Z111" s="1035"/>
      <c r="AA111" s="1035"/>
      <c r="AB111" s="1035"/>
      <c r="AC111" s="1036"/>
      <c r="AD111" s="1036"/>
      <c r="AE111" s="1036"/>
      <c r="AF111" s="1036"/>
      <c r="AG111" s="1039"/>
      <c r="AH111" s="1039"/>
      <c r="AI111" s="1039"/>
      <c r="AJ111" s="1039"/>
      <c r="AK111" s="103"/>
      <c r="AL111" s="472"/>
      <c r="AM111" s="472"/>
      <c r="AN111" s="472"/>
      <c r="AO111" s="472"/>
      <c r="AP111" s="472"/>
      <c r="AQ111" s="472"/>
      <c r="AR111" s="472"/>
      <c r="AS111" s="472"/>
      <c r="AT111" s="478"/>
      <c r="AU111" s="472"/>
      <c r="AV111" s="472"/>
      <c r="AW111" s="472"/>
      <c r="AX111" s="478"/>
      <c r="AY111" s="472"/>
      <c r="AZ111" s="472"/>
      <c r="BA111" s="472"/>
      <c r="BB111" s="478"/>
      <c r="BC111" s="472"/>
      <c r="BD111" s="472"/>
      <c r="BE111" s="472"/>
      <c r="BF111" s="478"/>
      <c r="BG111" s="472"/>
      <c r="BH111" s="472"/>
      <c r="BI111" s="472"/>
      <c r="BJ111" s="472"/>
      <c r="BK111" s="472"/>
      <c r="BL111" s="472"/>
      <c r="BM111" s="1041"/>
      <c r="BN111" s="1041"/>
      <c r="BO111" s="1041"/>
      <c r="BP111" s="1040"/>
      <c r="BQ111" s="1040"/>
      <c r="BR111" s="1040"/>
      <c r="BS111" s="1040"/>
      <c r="BT111" s="1040"/>
    </row>
    <row r="112" spans="2:72" ht="4.2" customHeight="1" x14ac:dyDescent="0.2">
      <c r="B112" s="36"/>
      <c r="C112" s="36"/>
      <c r="D112" s="36"/>
      <c r="E112" s="36"/>
      <c r="F112" s="36"/>
      <c r="G112" s="36"/>
      <c r="H112" s="1034"/>
      <c r="I112" s="1034"/>
      <c r="J112" s="1034"/>
      <c r="K112" s="1034"/>
      <c r="L112" s="1034"/>
      <c r="M112" s="1034"/>
      <c r="N112" s="1034"/>
      <c r="O112" s="1034"/>
      <c r="P112" s="1034"/>
      <c r="Q112" s="1034"/>
      <c r="R112" s="1034"/>
      <c r="S112" s="1035"/>
      <c r="T112" s="1035"/>
      <c r="U112" s="1035"/>
      <c r="V112" s="1035"/>
      <c r="W112" s="1035"/>
      <c r="X112" s="1035"/>
      <c r="Y112" s="1035"/>
      <c r="Z112" s="1035"/>
      <c r="AA112" s="1035"/>
      <c r="AB112" s="1035"/>
      <c r="AC112" s="1036"/>
      <c r="AD112" s="1036"/>
      <c r="AE112" s="1036"/>
      <c r="AF112" s="1036"/>
      <c r="AG112" s="1039"/>
      <c r="AH112" s="1039"/>
      <c r="AI112" s="1039"/>
      <c r="AJ112" s="1039"/>
      <c r="AK112" s="103"/>
      <c r="AL112" s="472"/>
      <c r="AM112" s="472"/>
      <c r="AN112" s="472"/>
      <c r="AO112" s="472"/>
      <c r="AP112" s="472"/>
      <c r="AQ112" s="1106">
        <f>AQ96+1</f>
        <v>31</v>
      </c>
      <c r="AR112" s="1106"/>
      <c r="AS112" s="1106"/>
      <c r="AT112" s="1107"/>
      <c r="AU112" s="472"/>
      <c r="AV112" s="472"/>
      <c r="AW112" s="472"/>
      <c r="AX112" s="478"/>
      <c r="AY112" s="472"/>
      <c r="AZ112" s="472"/>
      <c r="BA112" s="472"/>
      <c r="BB112" s="478"/>
      <c r="BC112" s="472"/>
      <c r="BD112" s="472"/>
      <c r="BE112" s="472"/>
      <c r="BF112" s="478"/>
      <c r="BG112" s="472"/>
      <c r="BH112" s="472"/>
      <c r="BI112" s="472"/>
      <c r="BJ112" s="472"/>
      <c r="BK112" s="472"/>
      <c r="BL112" s="472"/>
      <c r="BM112" s="1041"/>
      <c r="BN112" s="1041"/>
      <c r="BO112" s="1041"/>
      <c r="BP112" s="1040"/>
      <c r="BQ112" s="1040"/>
      <c r="BR112" s="1040"/>
      <c r="BS112" s="1040"/>
      <c r="BT112" s="1040"/>
    </row>
    <row r="113" spans="2:72" ht="4.2" customHeight="1" x14ac:dyDescent="0.2">
      <c r="B113" s="36"/>
      <c r="C113" s="315"/>
      <c r="D113" s="315"/>
      <c r="E113" s="315"/>
      <c r="F113" s="315"/>
      <c r="G113" s="315"/>
      <c r="H113" s="315"/>
      <c r="I113" s="315"/>
      <c r="J113" s="315"/>
      <c r="K113" s="315"/>
      <c r="L113" s="315"/>
      <c r="M113" s="315"/>
      <c r="N113" s="315"/>
      <c r="O113" s="315"/>
      <c r="P113" s="315"/>
      <c r="Q113" s="315"/>
      <c r="R113" s="315"/>
      <c r="S113" s="315"/>
      <c r="T113" s="315"/>
      <c r="U113" s="315"/>
      <c r="V113" s="315"/>
      <c r="W113" s="315"/>
      <c r="X113" s="315"/>
      <c r="Y113" s="315"/>
      <c r="Z113" s="315"/>
      <c r="AA113" s="315"/>
      <c r="AB113" s="315"/>
      <c r="AC113" s="315"/>
      <c r="AD113" s="315"/>
      <c r="AE113" s="315"/>
      <c r="AF113" s="315"/>
      <c r="AG113" s="315"/>
      <c r="AH113" s="315"/>
      <c r="AI113" s="315"/>
      <c r="AJ113" s="315"/>
      <c r="AL113" s="474"/>
      <c r="AM113" s="474"/>
      <c r="AN113" s="474"/>
      <c r="AO113" s="474"/>
      <c r="AP113" s="474"/>
      <c r="AQ113" s="1106"/>
      <c r="AR113" s="1106"/>
      <c r="AS113" s="1106"/>
      <c r="AT113" s="1107"/>
      <c r="AU113" s="493"/>
      <c r="AV113" s="475"/>
      <c r="AW113" s="475"/>
      <c r="AX113" s="494"/>
      <c r="AY113" s="472"/>
      <c r="AZ113" s="472"/>
      <c r="BA113" s="472"/>
      <c r="BB113" s="478"/>
      <c r="BC113" s="472"/>
      <c r="BD113" s="472"/>
      <c r="BE113" s="472"/>
      <c r="BF113" s="478"/>
      <c r="BG113" s="472"/>
      <c r="BH113" s="472"/>
      <c r="BI113" s="472"/>
      <c r="BJ113" s="472"/>
      <c r="BK113" s="472"/>
      <c r="BL113" s="472"/>
      <c r="BM113" s="1041"/>
      <c r="BN113" s="1041"/>
      <c r="BO113" s="1041"/>
      <c r="BP113" s="1040"/>
      <c r="BQ113" s="1040"/>
      <c r="BR113" s="1040"/>
      <c r="BS113" s="1040"/>
      <c r="BT113" s="1040"/>
    </row>
    <row r="114" spans="2:72" ht="4.2" customHeight="1" x14ac:dyDescent="0.2">
      <c r="B114" s="36"/>
      <c r="C114" s="315"/>
      <c r="D114" s="315"/>
      <c r="E114" s="315"/>
      <c r="F114" s="315"/>
      <c r="G114" s="315"/>
      <c r="H114" s="315"/>
      <c r="I114" s="315"/>
      <c r="J114" s="315"/>
      <c r="K114" s="315"/>
      <c r="L114" s="315"/>
      <c r="M114" s="315"/>
      <c r="N114" s="315"/>
      <c r="O114" s="315"/>
      <c r="P114" s="315"/>
      <c r="Q114" s="315"/>
      <c r="R114" s="315"/>
      <c r="S114" s="315"/>
      <c r="T114" s="315"/>
      <c r="U114" s="315"/>
      <c r="V114" s="315"/>
      <c r="W114" s="315"/>
      <c r="X114" s="315"/>
      <c r="Y114" s="315"/>
      <c r="Z114" s="315"/>
      <c r="AA114" s="315"/>
      <c r="AB114" s="315"/>
      <c r="AC114" s="315"/>
      <c r="AD114" s="315"/>
      <c r="AE114" s="315"/>
      <c r="AF114" s="315"/>
      <c r="AG114" s="315"/>
      <c r="AH114" s="315"/>
      <c r="AI114" s="315"/>
      <c r="AJ114" s="315"/>
      <c r="AL114" s="474"/>
      <c r="AM114" s="474"/>
      <c r="AN114" s="474"/>
      <c r="AO114" s="474"/>
      <c r="AP114" s="474"/>
      <c r="AQ114" s="1106"/>
      <c r="AR114" s="1106"/>
      <c r="AS114" s="1106"/>
      <c r="AT114" s="1107"/>
      <c r="AU114" s="472"/>
      <c r="AV114" s="472"/>
      <c r="AW114" s="472"/>
      <c r="AX114" s="472"/>
      <c r="AY114" s="472"/>
      <c r="AZ114" s="472"/>
      <c r="BA114" s="472"/>
      <c r="BB114" s="478"/>
      <c r="BC114" s="472"/>
      <c r="BD114" s="472"/>
      <c r="BE114" s="472"/>
      <c r="BF114" s="478"/>
      <c r="BG114" s="472"/>
      <c r="BH114" s="472"/>
      <c r="BI114" s="472"/>
      <c r="BJ114" s="472"/>
      <c r="BK114" s="472"/>
      <c r="BL114" s="472"/>
      <c r="BM114" s="1041"/>
      <c r="BN114" s="1041"/>
      <c r="BO114" s="1041"/>
      <c r="BP114" s="1040"/>
      <c r="BQ114" s="1040"/>
      <c r="BR114" s="1040"/>
      <c r="BS114" s="1040"/>
      <c r="BT114" s="1040"/>
    </row>
    <row r="115" spans="2:72" ht="4.2" customHeight="1" x14ac:dyDescent="0.2">
      <c r="B115" s="28"/>
      <c r="C115" s="947"/>
      <c r="D115" s="947"/>
      <c r="E115" s="947"/>
      <c r="F115" s="947"/>
      <c r="G115" s="898"/>
      <c r="H115" s="1037" t="e">
        <f>VLOOKUP(C116,選手リスト,3,FALSE)</f>
        <v>#N/A</v>
      </c>
      <c r="I115" s="1037"/>
      <c r="J115" s="1037"/>
      <c r="K115" s="1037"/>
      <c r="L115" s="1037"/>
      <c r="M115" s="1037"/>
      <c r="N115" s="1037"/>
      <c r="O115" s="1037"/>
      <c r="P115" s="1037"/>
      <c r="Q115" s="1037"/>
      <c r="R115" s="1037"/>
      <c r="S115" s="1035" t="e">
        <f>VLOOKUP(C116,選手リスト,4,FALSE)</f>
        <v>#N/A</v>
      </c>
      <c r="T115" s="1035"/>
      <c r="U115" s="1035"/>
      <c r="V115" s="1035"/>
      <c r="W115" s="1035"/>
      <c r="X115" s="1035"/>
      <c r="Y115" s="1035"/>
      <c r="Z115" s="1035"/>
      <c r="AA115" s="1035"/>
      <c r="AB115" s="1035"/>
      <c r="AC115" s="1038" t="e">
        <f>VLOOKUP(C116,選手リスト,9,FALSE)</f>
        <v>#N/A</v>
      </c>
      <c r="AD115" s="1038"/>
      <c r="AE115" s="1038"/>
      <c r="AF115" s="1038"/>
      <c r="AG115" s="1039" t="e">
        <f>VLOOKUP(C116,選手リスト,6,FALSE)</f>
        <v>#N/A</v>
      </c>
      <c r="AH115" s="1039"/>
      <c r="AI115" s="1039"/>
      <c r="AJ115" s="1039"/>
      <c r="AK115" s="6"/>
      <c r="AL115" s="472"/>
      <c r="AM115" s="473"/>
      <c r="AN115" s="473"/>
      <c r="AO115" s="473"/>
      <c r="AP115" s="472"/>
      <c r="AQ115" s="1106"/>
      <c r="AR115" s="1106"/>
      <c r="AS115" s="1106"/>
      <c r="AT115" s="1107"/>
      <c r="AU115" s="472"/>
      <c r="AV115" s="472"/>
      <c r="AW115" s="472"/>
      <c r="AX115" s="472"/>
      <c r="AY115" s="472"/>
      <c r="AZ115" s="472"/>
      <c r="BA115" s="472"/>
      <c r="BB115" s="478"/>
      <c r="BC115" s="472"/>
      <c r="BD115" s="472"/>
      <c r="BE115" s="472"/>
      <c r="BF115" s="478"/>
      <c r="BG115" s="472"/>
      <c r="BH115" s="472"/>
      <c r="BI115" s="472"/>
      <c r="BJ115" s="472"/>
      <c r="BK115" s="472"/>
      <c r="BL115" s="472"/>
      <c r="BM115" s="1041"/>
      <c r="BN115" s="1041"/>
      <c r="BO115" s="1041"/>
      <c r="BP115" s="1040"/>
      <c r="BQ115" s="1040"/>
      <c r="BR115" s="1040"/>
      <c r="BS115" s="1040"/>
      <c r="BT115" s="1040"/>
    </row>
    <row r="116" spans="2:72" ht="4.2" customHeight="1" x14ac:dyDescent="0.2">
      <c r="B116" s="6"/>
      <c r="C116" s="1044">
        <v>556</v>
      </c>
      <c r="D116" s="1044"/>
      <c r="E116" s="1044"/>
      <c r="F116" s="1044"/>
      <c r="G116" s="36"/>
      <c r="H116" s="1037"/>
      <c r="I116" s="1037"/>
      <c r="J116" s="1037"/>
      <c r="K116" s="1037"/>
      <c r="L116" s="1037"/>
      <c r="M116" s="1037"/>
      <c r="N116" s="1037"/>
      <c r="O116" s="1037"/>
      <c r="P116" s="1037"/>
      <c r="Q116" s="1037"/>
      <c r="R116" s="1037"/>
      <c r="S116" s="1035"/>
      <c r="T116" s="1035"/>
      <c r="U116" s="1035"/>
      <c r="V116" s="1035"/>
      <c r="W116" s="1035"/>
      <c r="X116" s="1035"/>
      <c r="Y116" s="1035"/>
      <c r="Z116" s="1035"/>
      <c r="AA116" s="1035"/>
      <c r="AB116" s="1035"/>
      <c r="AC116" s="1038"/>
      <c r="AD116" s="1038"/>
      <c r="AE116" s="1038"/>
      <c r="AF116" s="1038"/>
      <c r="AG116" s="1039"/>
      <c r="AH116" s="1039"/>
      <c r="AI116" s="1039"/>
      <c r="AJ116" s="1039"/>
      <c r="AK116" s="6"/>
      <c r="AL116" s="472"/>
      <c r="AM116" s="473"/>
      <c r="AN116" s="473"/>
      <c r="AO116" s="473"/>
      <c r="AP116" s="472"/>
      <c r="AQ116" s="472"/>
      <c r="AR116" s="472"/>
      <c r="AS116" s="473"/>
      <c r="AT116" s="485"/>
      <c r="AU116" s="472"/>
      <c r="AV116" s="472"/>
      <c r="AW116" s="472"/>
      <c r="AX116" s="472"/>
      <c r="AY116" s="472"/>
      <c r="AZ116" s="472"/>
      <c r="BA116" s="472"/>
      <c r="BB116" s="478"/>
      <c r="BC116" s="472"/>
      <c r="BD116" s="472"/>
      <c r="BE116" s="472"/>
      <c r="BF116" s="478"/>
      <c r="BG116" s="472"/>
      <c r="BH116" s="472"/>
      <c r="BI116" s="472"/>
      <c r="BJ116" s="472"/>
      <c r="BK116" s="472"/>
      <c r="BL116" s="472"/>
      <c r="BM116" s="1041"/>
      <c r="BN116" s="1041"/>
      <c r="BO116" s="1041"/>
      <c r="BP116" s="1040"/>
      <c r="BQ116" s="1040"/>
      <c r="BR116" s="1040"/>
      <c r="BS116" s="1040"/>
      <c r="BT116" s="1040"/>
    </row>
    <row r="117" spans="2:72" ht="4.2" customHeight="1" x14ac:dyDescent="0.2">
      <c r="B117" s="28"/>
      <c r="C117" s="1044"/>
      <c r="D117" s="1044"/>
      <c r="E117" s="1044"/>
      <c r="F117" s="1044"/>
      <c r="G117" s="36"/>
      <c r="H117" s="1034" t="e">
        <f>VLOOKUP(C116,選手リスト,2,FALSE)</f>
        <v>#N/A</v>
      </c>
      <c r="I117" s="1034"/>
      <c r="J117" s="1034"/>
      <c r="K117" s="1034"/>
      <c r="L117" s="1034"/>
      <c r="M117" s="1034"/>
      <c r="N117" s="1034"/>
      <c r="O117" s="1034"/>
      <c r="P117" s="1034"/>
      <c r="Q117" s="1034"/>
      <c r="R117" s="1034"/>
      <c r="S117" s="1035"/>
      <c r="T117" s="1035"/>
      <c r="U117" s="1035"/>
      <c r="V117" s="1035"/>
      <c r="W117" s="1035"/>
      <c r="X117" s="1035"/>
      <c r="Y117" s="1035"/>
      <c r="Z117" s="1035"/>
      <c r="AA117" s="1035"/>
      <c r="AB117" s="1035"/>
      <c r="AC117" s="1038"/>
      <c r="AD117" s="1038"/>
      <c r="AE117" s="1038"/>
      <c r="AF117" s="1038"/>
      <c r="AG117" s="1039"/>
      <c r="AH117" s="1039"/>
      <c r="AI117" s="1039"/>
      <c r="AJ117" s="1039"/>
      <c r="AK117" s="8"/>
      <c r="AL117" s="475"/>
      <c r="AM117" s="476"/>
      <c r="AN117" s="476"/>
      <c r="AO117" s="476"/>
      <c r="AP117" s="475"/>
      <c r="AQ117" s="475"/>
      <c r="AR117" s="475"/>
      <c r="AS117" s="476"/>
      <c r="AT117" s="495"/>
      <c r="AU117" s="472"/>
      <c r="AV117" s="472"/>
      <c r="AW117" s="472"/>
      <c r="AX117" s="472"/>
      <c r="AY117" s="472"/>
      <c r="AZ117" s="472"/>
      <c r="BA117" s="472"/>
      <c r="BB117" s="478"/>
      <c r="BC117" s="472"/>
      <c r="BD117" s="472"/>
      <c r="BE117" s="472"/>
      <c r="BF117" s="478"/>
      <c r="BG117" s="472"/>
      <c r="BH117" s="472"/>
      <c r="BI117" s="472"/>
      <c r="BJ117" s="472"/>
      <c r="BK117" s="472"/>
      <c r="BL117" s="472"/>
      <c r="BM117" s="1041"/>
      <c r="BN117" s="1041"/>
      <c r="BO117" s="1041"/>
      <c r="BP117" s="1040"/>
      <c r="BQ117" s="1040"/>
      <c r="BR117" s="1040"/>
      <c r="BS117" s="1040"/>
      <c r="BT117" s="1040"/>
    </row>
    <row r="118" spans="2:72" ht="4.2" customHeight="1" x14ac:dyDescent="0.2">
      <c r="B118" s="36"/>
      <c r="C118" s="1044"/>
      <c r="D118" s="1044"/>
      <c r="E118" s="1044"/>
      <c r="F118" s="1044"/>
      <c r="G118" s="36"/>
      <c r="H118" s="1034"/>
      <c r="I118" s="1034"/>
      <c r="J118" s="1034"/>
      <c r="K118" s="1034"/>
      <c r="L118" s="1034"/>
      <c r="M118" s="1034"/>
      <c r="N118" s="1034"/>
      <c r="O118" s="1034"/>
      <c r="P118" s="1034"/>
      <c r="Q118" s="1034"/>
      <c r="R118" s="1034"/>
      <c r="S118" s="1035" t="e">
        <f>VLOOKUP(C116,選手リスト,5,FALSE)</f>
        <v>#N/A</v>
      </c>
      <c r="T118" s="1035"/>
      <c r="U118" s="1035"/>
      <c r="V118" s="1035"/>
      <c r="W118" s="1035"/>
      <c r="X118" s="1035"/>
      <c r="Y118" s="1035"/>
      <c r="Z118" s="1035"/>
      <c r="AA118" s="1035"/>
      <c r="AB118" s="1035"/>
      <c r="AC118" s="1036" t="e">
        <f>VLOOKUP(C116,選手リスト,10,FALSE)</f>
        <v>#N/A</v>
      </c>
      <c r="AD118" s="1036"/>
      <c r="AE118" s="1036"/>
      <c r="AF118" s="1036"/>
      <c r="AG118" s="1039"/>
      <c r="AH118" s="1039"/>
      <c r="AI118" s="1039"/>
      <c r="AJ118" s="1039"/>
      <c r="AK118" s="103"/>
      <c r="AL118" s="472"/>
      <c r="AM118" s="472"/>
      <c r="AN118" s="472"/>
      <c r="AO118" s="473"/>
      <c r="AP118" s="472"/>
      <c r="AQ118" s="472"/>
      <c r="AR118" s="472"/>
      <c r="AS118" s="472"/>
      <c r="AT118" s="473"/>
      <c r="AU118" s="472"/>
      <c r="AV118" s="472"/>
      <c r="AW118" s="472"/>
      <c r="AX118" s="472"/>
      <c r="AY118" s="472"/>
      <c r="AZ118" s="472"/>
      <c r="BA118" s="472"/>
      <c r="BB118" s="478"/>
      <c r="BC118" s="472"/>
      <c r="BD118" s="472"/>
      <c r="BE118" s="472"/>
      <c r="BF118" s="478"/>
      <c r="BG118" s="472"/>
      <c r="BH118" s="472"/>
      <c r="BI118" s="472"/>
      <c r="BJ118" s="472"/>
      <c r="BK118" s="472"/>
      <c r="BL118" s="472"/>
      <c r="BM118" s="1041"/>
      <c r="BN118" s="1041"/>
      <c r="BO118" s="1041"/>
      <c r="BP118" s="1040"/>
      <c r="BQ118" s="1040"/>
      <c r="BR118" s="1040"/>
      <c r="BS118" s="1040"/>
      <c r="BT118" s="1040"/>
    </row>
    <row r="119" spans="2:72" ht="4.2" customHeight="1" x14ac:dyDescent="0.2">
      <c r="B119" s="36"/>
      <c r="C119" s="1044"/>
      <c r="D119" s="1044"/>
      <c r="E119" s="1044"/>
      <c r="F119" s="1044"/>
      <c r="G119" s="898"/>
      <c r="H119" s="1034"/>
      <c r="I119" s="1034"/>
      <c r="J119" s="1034"/>
      <c r="K119" s="1034"/>
      <c r="L119" s="1034"/>
      <c r="M119" s="1034"/>
      <c r="N119" s="1034"/>
      <c r="O119" s="1034"/>
      <c r="P119" s="1034"/>
      <c r="Q119" s="1034"/>
      <c r="R119" s="1034"/>
      <c r="S119" s="1035"/>
      <c r="T119" s="1035"/>
      <c r="U119" s="1035"/>
      <c r="V119" s="1035"/>
      <c r="W119" s="1035"/>
      <c r="X119" s="1035"/>
      <c r="Y119" s="1035"/>
      <c r="Z119" s="1035"/>
      <c r="AA119" s="1035"/>
      <c r="AB119" s="1035"/>
      <c r="AC119" s="1036"/>
      <c r="AD119" s="1036"/>
      <c r="AE119" s="1036"/>
      <c r="AF119" s="1036"/>
      <c r="AG119" s="1039"/>
      <c r="AH119" s="1039"/>
      <c r="AI119" s="1039"/>
      <c r="AJ119" s="1039"/>
      <c r="AK119" s="103"/>
      <c r="AL119" s="472"/>
      <c r="AM119" s="472"/>
      <c r="AN119" s="472"/>
      <c r="AO119" s="472"/>
      <c r="AP119" s="472"/>
      <c r="AQ119" s="472"/>
      <c r="AR119" s="472"/>
      <c r="AS119" s="472"/>
      <c r="AT119" s="472"/>
      <c r="AU119" s="472"/>
      <c r="AV119" s="472"/>
      <c r="AW119" s="472"/>
      <c r="AX119" s="472"/>
      <c r="AY119" s="472"/>
      <c r="AZ119" s="472"/>
      <c r="BA119" s="472"/>
      <c r="BB119" s="478"/>
      <c r="BC119" s="472"/>
      <c r="BD119" s="472"/>
      <c r="BE119" s="472"/>
      <c r="BF119" s="478"/>
      <c r="BG119" s="472"/>
      <c r="BH119" s="472"/>
      <c r="BI119" s="472"/>
      <c r="BJ119" s="472"/>
      <c r="BK119" s="472"/>
      <c r="BL119" s="472"/>
      <c r="BM119" s="1041"/>
      <c r="BN119" s="1041"/>
      <c r="BO119" s="1041"/>
      <c r="BP119" s="1040"/>
      <c r="BQ119" s="1040"/>
      <c r="BR119" s="1040"/>
      <c r="BS119" s="1040"/>
      <c r="BT119" s="1040"/>
    </row>
    <row r="120" spans="2:72" ht="4.2" customHeight="1" x14ac:dyDescent="0.2">
      <c r="B120" s="36"/>
      <c r="C120" s="36"/>
      <c r="D120" s="36"/>
      <c r="E120" s="36"/>
      <c r="F120" s="36"/>
      <c r="G120" s="36"/>
      <c r="H120" s="1034"/>
      <c r="I120" s="1034"/>
      <c r="J120" s="1034"/>
      <c r="K120" s="1034"/>
      <c r="L120" s="1034"/>
      <c r="M120" s="1034"/>
      <c r="N120" s="1034"/>
      <c r="O120" s="1034"/>
      <c r="P120" s="1034"/>
      <c r="Q120" s="1034"/>
      <c r="R120" s="1034"/>
      <c r="S120" s="1035"/>
      <c r="T120" s="1035"/>
      <c r="U120" s="1035"/>
      <c r="V120" s="1035"/>
      <c r="W120" s="1035"/>
      <c r="X120" s="1035"/>
      <c r="Y120" s="1035"/>
      <c r="Z120" s="1035"/>
      <c r="AA120" s="1035"/>
      <c r="AB120" s="1035"/>
      <c r="AC120" s="1036"/>
      <c r="AD120" s="1036"/>
      <c r="AE120" s="1036"/>
      <c r="AF120" s="1036"/>
      <c r="AG120" s="1039"/>
      <c r="AH120" s="1039"/>
      <c r="AI120" s="1039"/>
      <c r="AJ120" s="1039"/>
      <c r="AK120" s="103"/>
      <c r="AL120" s="472"/>
      <c r="AM120" s="472"/>
      <c r="AN120" s="472"/>
      <c r="AO120" s="472"/>
      <c r="AP120" s="472"/>
      <c r="AQ120" s="472"/>
      <c r="AR120" s="472"/>
      <c r="AS120" s="472"/>
      <c r="AT120" s="472"/>
      <c r="AU120" s="472"/>
      <c r="AV120" s="472"/>
      <c r="AW120" s="472"/>
      <c r="AX120" s="472"/>
      <c r="AY120" s="472"/>
      <c r="AZ120" s="472"/>
      <c r="BA120" s="472"/>
      <c r="BB120" s="478"/>
      <c r="BC120" s="472"/>
      <c r="BD120" s="472"/>
      <c r="BE120" s="472"/>
      <c r="BF120" s="478"/>
      <c r="BG120" s="472"/>
      <c r="BH120" s="472"/>
      <c r="BI120" s="472"/>
      <c r="BJ120" s="472"/>
      <c r="BK120" s="472"/>
      <c r="BL120" s="472"/>
      <c r="BM120" s="1041"/>
      <c r="BN120" s="1041"/>
      <c r="BO120" s="1041"/>
      <c r="BP120" s="1040"/>
      <c r="BQ120" s="1040"/>
      <c r="BR120" s="1040"/>
      <c r="BS120" s="1040"/>
      <c r="BT120" s="1040"/>
    </row>
    <row r="121" spans="2:72" ht="4.2" customHeight="1" x14ac:dyDescent="0.2">
      <c r="B121" s="36"/>
      <c r="C121" s="315"/>
      <c r="D121" s="315"/>
      <c r="E121" s="315"/>
      <c r="F121" s="315"/>
      <c r="G121" s="315"/>
      <c r="H121" s="315"/>
      <c r="I121" s="315"/>
      <c r="J121" s="315"/>
      <c r="K121" s="315"/>
      <c r="L121" s="315"/>
      <c r="M121" s="315"/>
      <c r="N121" s="315"/>
      <c r="O121" s="315"/>
      <c r="P121" s="315"/>
      <c r="Q121" s="315"/>
      <c r="R121" s="315"/>
      <c r="S121" s="315"/>
      <c r="T121" s="315"/>
      <c r="U121" s="315"/>
      <c r="V121" s="315"/>
      <c r="W121" s="315"/>
      <c r="X121" s="315"/>
      <c r="Y121" s="315"/>
      <c r="Z121" s="315"/>
      <c r="AA121" s="315"/>
      <c r="AB121" s="315"/>
      <c r="AC121" s="315"/>
      <c r="AD121" s="315"/>
      <c r="AE121" s="315"/>
      <c r="AF121" s="315"/>
      <c r="AG121" s="315"/>
      <c r="AH121" s="315"/>
      <c r="AI121" s="315"/>
      <c r="AJ121" s="315"/>
      <c r="AK121" s="4"/>
      <c r="AL121" s="499"/>
      <c r="AM121" s="499"/>
      <c r="AN121" s="499"/>
      <c r="AO121" s="499"/>
      <c r="AP121" s="499"/>
      <c r="AQ121" s="499"/>
      <c r="AR121" s="499"/>
      <c r="AS121" s="499"/>
      <c r="AT121" s="499"/>
      <c r="AU121" s="472"/>
      <c r="AV121" s="472"/>
      <c r="AW121" s="472"/>
      <c r="AX121" s="472"/>
      <c r="AY121" s="472"/>
      <c r="AZ121" s="472"/>
      <c r="BA121" s="472"/>
      <c r="BB121" s="478"/>
      <c r="BC121" s="472"/>
      <c r="BD121" s="472"/>
      <c r="BE121" s="472"/>
      <c r="BF121" s="478"/>
      <c r="BG121" s="472"/>
      <c r="BH121" s="472"/>
      <c r="BI121" s="472"/>
      <c r="BJ121" s="472"/>
      <c r="BK121" s="472"/>
      <c r="BL121" s="472"/>
      <c r="BM121" s="1041"/>
      <c r="BN121" s="1041"/>
      <c r="BO121" s="1041"/>
      <c r="BP121" s="1040"/>
      <c r="BQ121" s="1040"/>
      <c r="BR121" s="1040"/>
      <c r="BS121" s="1040"/>
      <c r="BT121" s="1040"/>
    </row>
    <row r="122" spans="2:72" ht="4.2" customHeight="1" x14ac:dyDescent="0.2">
      <c r="B122" s="28"/>
      <c r="C122" s="315"/>
      <c r="D122" s="315"/>
      <c r="E122" s="315"/>
      <c r="F122" s="315"/>
      <c r="G122" s="315"/>
      <c r="H122" s="315"/>
      <c r="I122" s="315"/>
      <c r="J122" s="315"/>
      <c r="K122" s="315"/>
      <c r="L122" s="315"/>
      <c r="M122" s="315"/>
      <c r="N122" s="315"/>
      <c r="O122" s="315"/>
      <c r="P122" s="315"/>
      <c r="Q122" s="315"/>
      <c r="R122" s="315"/>
      <c r="S122" s="315"/>
      <c r="T122" s="315"/>
      <c r="U122" s="315"/>
      <c r="V122" s="315"/>
      <c r="W122" s="315"/>
      <c r="X122" s="315"/>
      <c r="Y122" s="315"/>
      <c r="Z122" s="315"/>
      <c r="AA122" s="315"/>
      <c r="AB122" s="315"/>
      <c r="AC122" s="315"/>
      <c r="AD122" s="315"/>
      <c r="AE122" s="315"/>
      <c r="AF122" s="315"/>
      <c r="AG122" s="315"/>
      <c r="AH122" s="315"/>
      <c r="AI122" s="315"/>
      <c r="AJ122" s="315"/>
      <c r="AK122" s="4"/>
      <c r="AL122" s="499"/>
      <c r="AM122" s="499"/>
      <c r="AN122" s="499"/>
      <c r="AO122" s="499"/>
      <c r="AP122" s="499"/>
      <c r="AQ122" s="499"/>
      <c r="AR122" s="499"/>
      <c r="AS122" s="499"/>
      <c r="AT122" s="499"/>
      <c r="AU122" s="472"/>
      <c r="AV122" s="472"/>
      <c r="AW122" s="472"/>
      <c r="AX122" s="472"/>
      <c r="AY122" s="1106">
        <f>AY54+1</f>
        <v>51</v>
      </c>
      <c r="AZ122" s="1106"/>
      <c r="BA122" s="1106"/>
      <c r="BB122" s="1107"/>
      <c r="BC122" s="472"/>
      <c r="BD122" s="472"/>
      <c r="BE122" s="472"/>
      <c r="BF122" s="478"/>
      <c r="BG122" s="472"/>
      <c r="BH122" s="472"/>
      <c r="BI122" s="472"/>
      <c r="BJ122" s="472"/>
      <c r="BK122" s="472"/>
      <c r="BL122" s="472"/>
      <c r="BM122" s="1041"/>
      <c r="BN122" s="1041"/>
      <c r="BO122" s="1041"/>
      <c r="BP122" s="1040"/>
      <c r="BQ122" s="1040"/>
      <c r="BR122" s="1040"/>
      <c r="BS122" s="1040"/>
      <c r="BT122" s="1040"/>
    </row>
    <row r="123" spans="2:72" ht="4.2" customHeight="1" x14ac:dyDescent="0.2">
      <c r="B123" s="103"/>
      <c r="C123" s="947"/>
      <c r="D123" s="947"/>
      <c r="E123" s="947"/>
      <c r="F123" s="947"/>
      <c r="G123" s="898"/>
      <c r="H123" s="1037" t="e">
        <f>VLOOKUP(C124,選手リスト,3,FALSE)</f>
        <v>#N/A</v>
      </c>
      <c r="I123" s="1037"/>
      <c r="J123" s="1037"/>
      <c r="K123" s="1037"/>
      <c r="L123" s="1037"/>
      <c r="M123" s="1037"/>
      <c r="N123" s="1037"/>
      <c r="O123" s="1037"/>
      <c r="P123" s="1037"/>
      <c r="Q123" s="1037"/>
      <c r="R123" s="1037"/>
      <c r="S123" s="1035" t="e">
        <f>VLOOKUP(C124,選手リスト,4,FALSE)</f>
        <v>#N/A</v>
      </c>
      <c r="T123" s="1035"/>
      <c r="U123" s="1035"/>
      <c r="V123" s="1035"/>
      <c r="W123" s="1035"/>
      <c r="X123" s="1035"/>
      <c r="Y123" s="1035"/>
      <c r="Z123" s="1035"/>
      <c r="AA123" s="1035"/>
      <c r="AB123" s="1035"/>
      <c r="AC123" s="1038" t="e">
        <f>VLOOKUP(C124,選手リスト,9,FALSE)</f>
        <v>#N/A</v>
      </c>
      <c r="AD123" s="1038"/>
      <c r="AE123" s="1038"/>
      <c r="AF123" s="1038"/>
      <c r="AG123" s="1039" t="e">
        <f>VLOOKUP(C124,選手リスト,6,FALSE)</f>
        <v>#N/A</v>
      </c>
      <c r="AH123" s="1039"/>
      <c r="AI123" s="1039"/>
      <c r="AJ123" s="1039"/>
      <c r="AK123" s="6"/>
      <c r="AL123" s="472"/>
      <c r="AM123" s="473"/>
      <c r="AN123" s="473"/>
      <c r="AO123" s="473"/>
      <c r="AP123" s="472"/>
      <c r="AQ123" s="472"/>
      <c r="AR123" s="472"/>
      <c r="AS123" s="473"/>
      <c r="AT123" s="473"/>
      <c r="AU123" s="472"/>
      <c r="AV123" s="472"/>
      <c r="AW123" s="472"/>
      <c r="AX123" s="472"/>
      <c r="AY123" s="1106"/>
      <c r="AZ123" s="1106"/>
      <c r="BA123" s="1106"/>
      <c r="BB123" s="1107"/>
      <c r="BC123" s="493"/>
      <c r="BD123" s="475"/>
      <c r="BE123" s="475"/>
      <c r="BF123" s="494"/>
      <c r="BG123" s="472"/>
      <c r="BH123" s="472"/>
      <c r="BI123" s="472"/>
      <c r="BJ123" s="472"/>
      <c r="BK123" s="472"/>
      <c r="BL123" s="472"/>
      <c r="BM123" s="1041"/>
      <c r="BN123" s="1041"/>
      <c r="BO123" s="1041"/>
      <c r="BP123" s="1040"/>
      <c r="BQ123" s="1040"/>
      <c r="BR123" s="1040"/>
      <c r="BS123" s="1040"/>
      <c r="BT123" s="1040"/>
    </row>
    <row r="124" spans="2:72" ht="4.2" customHeight="1" x14ac:dyDescent="0.2">
      <c r="B124" s="28"/>
      <c r="C124" s="1044">
        <v>557</v>
      </c>
      <c r="D124" s="1044"/>
      <c r="E124" s="1044"/>
      <c r="F124" s="1044"/>
      <c r="G124" s="36"/>
      <c r="H124" s="1037"/>
      <c r="I124" s="1037"/>
      <c r="J124" s="1037"/>
      <c r="K124" s="1037"/>
      <c r="L124" s="1037"/>
      <c r="M124" s="1037"/>
      <c r="N124" s="1037"/>
      <c r="O124" s="1037"/>
      <c r="P124" s="1037"/>
      <c r="Q124" s="1037"/>
      <c r="R124" s="1037"/>
      <c r="S124" s="1035"/>
      <c r="T124" s="1035"/>
      <c r="U124" s="1035"/>
      <c r="V124" s="1035"/>
      <c r="W124" s="1035"/>
      <c r="X124" s="1035"/>
      <c r="Y124" s="1035"/>
      <c r="Z124" s="1035"/>
      <c r="AA124" s="1035"/>
      <c r="AB124" s="1035"/>
      <c r="AC124" s="1038"/>
      <c r="AD124" s="1038"/>
      <c r="AE124" s="1038"/>
      <c r="AF124" s="1038"/>
      <c r="AG124" s="1039"/>
      <c r="AH124" s="1039"/>
      <c r="AI124" s="1039"/>
      <c r="AJ124" s="1039"/>
      <c r="AK124" s="6"/>
      <c r="AL124" s="472"/>
      <c r="AM124" s="473"/>
      <c r="AN124" s="473"/>
      <c r="AO124" s="473"/>
      <c r="AP124" s="472"/>
      <c r="AQ124" s="472"/>
      <c r="AR124" s="472"/>
      <c r="AS124" s="473"/>
      <c r="AT124" s="473"/>
      <c r="AU124" s="472"/>
      <c r="AV124" s="472"/>
      <c r="AW124" s="472"/>
      <c r="AX124" s="472"/>
      <c r="AY124" s="1106"/>
      <c r="AZ124" s="1106"/>
      <c r="BA124" s="1106"/>
      <c r="BB124" s="1107"/>
      <c r="BC124" s="472"/>
      <c r="BD124" s="472"/>
      <c r="BE124" s="472"/>
      <c r="BF124" s="472"/>
      <c r="BG124" s="472"/>
      <c r="BH124" s="472"/>
      <c r="BI124" s="472"/>
      <c r="BJ124" s="472"/>
      <c r="BK124" s="472"/>
      <c r="BL124" s="472"/>
      <c r="BM124" s="1041"/>
      <c r="BN124" s="1041"/>
      <c r="BO124" s="1041"/>
      <c r="BP124" s="1040"/>
      <c r="BQ124" s="1040"/>
      <c r="BR124" s="1040"/>
      <c r="BS124" s="1040"/>
      <c r="BT124" s="1040"/>
    </row>
    <row r="125" spans="2:72" ht="4.2" customHeight="1" x14ac:dyDescent="0.2">
      <c r="B125" s="36"/>
      <c r="C125" s="1044"/>
      <c r="D125" s="1044"/>
      <c r="E125" s="1044"/>
      <c r="F125" s="1044"/>
      <c r="G125" s="36"/>
      <c r="H125" s="1034" t="e">
        <f>VLOOKUP(C124,選手リスト,2,FALSE)</f>
        <v>#N/A</v>
      </c>
      <c r="I125" s="1034"/>
      <c r="J125" s="1034"/>
      <c r="K125" s="1034"/>
      <c r="L125" s="1034"/>
      <c r="M125" s="1034"/>
      <c r="N125" s="1034"/>
      <c r="O125" s="1034"/>
      <c r="P125" s="1034"/>
      <c r="Q125" s="1034"/>
      <c r="R125" s="1034"/>
      <c r="S125" s="1035"/>
      <c r="T125" s="1035"/>
      <c r="U125" s="1035"/>
      <c r="V125" s="1035"/>
      <c r="W125" s="1035"/>
      <c r="X125" s="1035"/>
      <c r="Y125" s="1035"/>
      <c r="Z125" s="1035"/>
      <c r="AA125" s="1035"/>
      <c r="AB125" s="1035"/>
      <c r="AC125" s="1038"/>
      <c r="AD125" s="1038"/>
      <c r="AE125" s="1038"/>
      <c r="AF125" s="1038"/>
      <c r="AG125" s="1039"/>
      <c r="AH125" s="1039"/>
      <c r="AI125" s="1039"/>
      <c r="AJ125" s="1039"/>
      <c r="AK125" s="8"/>
      <c r="AL125" s="475"/>
      <c r="AM125" s="476"/>
      <c r="AN125" s="476"/>
      <c r="AO125" s="476"/>
      <c r="AP125" s="475"/>
      <c r="AQ125" s="475"/>
      <c r="AR125" s="475"/>
      <c r="AS125" s="476"/>
      <c r="AT125" s="476"/>
      <c r="AU125" s="472"/>
      <c r="AV125" s="472"/>
      <c r="AW125" s="472"/>
      <c r="AX125" s="472"/>
      <c r="AY125" s="1106"/>
      <c r="AZ125" s="1106"/>
      <c r="BA125" s="1106"/>
      <c r="BB125" s="1107"/>
      <c r="BC125" s="472"/>
      <c r="BD125" s="472"/>
      <c r="BE125" s="472"/>
      <c r="BF125" s="472"/>
      <c r="BG125" s="472"/>
      <c r="BH125" s="472"/>
      <c r="BI125" s="472"/>
      <c r="BJ125" s="472"/>
      <c r="BK125" s="472"/>
      <c r="BL125" s="472"/>
      <c r="BM125" s="1041"/>
      <c r="BN125" s="1041"/>
      <c r="BO125" s="1041"/>
      <c r="BP125" s="1040"/>
      <c r="BQ125" s="1040"/>
      <c r="BR125" s="1040"/>
      <c r="BS125" s="1040"/>
      <c r="BT125" s="1040"/>
    </row>
    <row r="126" spans="2:72" ht="4.2" customHeight="1" x14ac:dyDescent="0.2">
      <c r="B126" s="36"/>
      <c r="C126" s="1044"/>
      <c r="D126" s="1044"/>
      <c r="E126" s="1044"/>
      <c r="F126" s="1044"/>
      <c r="G126" s="36"/>
      <c r="H126" s="1034"/>
      <c r="I126" s="1034"/>
      <c r="J126" s="1034"/>
      <c r="K126" s="1034"/>
      <c r="L126" s="1034"/>
      <c r="M126" s="1034"/>
      <c r="N126" s="1034"/>
      <c r="O126" s="1034"/>
      <c r="P126" s="1034"/>
      <c r="Q126" s="1034"/>
      <c r="R126" s="1034"/>
      <c r="S126" s="1035" t="e">
        <f>VLOOKUP(C124,選手リスト,5,FALSE)</f>
        <v>#N/A</v>
      </c>
      <c r="T126" s="1035"/>
      <c r="U126" s="1035"/>
      <c r="V126" s="1035"/>
      <c r="W126" s="1035"/>
      <c r="X126" s="1035"/>
      <c r="Y126" s="1035"/>
      <c r="Z126" s="1035"/>
      <c r="AA126" s="1035"/>
      <c r="AB126" s="1035"/>
      <c r="AC126" s="1036" t="e">
        <f>VLOOKUP(C124,選手リスト,10,FALSE)</f>
        <v>#N/A</v>
      </c>
      <c r="AD126" s="1036"/>
      <c r="AE126" s="1036"/>
      <c r="AF126" s="1036"/>
      <c r="AG126" s="1039"/>
      <c r="AH126" s="1039"/>
      <c r="AI126" s="1039"/>
      <c r="AJ126" s="1039"/>
      <c r="AK126" s="103"/>
      <c r="AL126" s="472"/>
      <c r="AM126" s="472"/>
      <c r="AN126" s="472"/>
      <c r="AO126" s="473"/>
      <c r="AP126" s="472"/>
      <c r="AQ126" s="472"/>
      <c r="AR126" s="472"/>
      <c r="AS126" s="472"/>
      <c r="AT126" s="477"/>
      <c r="AU126" s="472"/>
      <c r="AV126" s="472"/>
      <c r="AW126" s="472"/>
      <c r="AX126" s="472"/>
      <c r="AY126" s="472"/>
      <c r="AZ126" s="472"/>
      <c r="BA126" s="472"/>
      <c r="BB126" s="478"/>
      <c r="BC126" s="472"/>
      <c r="BD126" s="472"/>
      <c r="BE126" s="472"/>
      <c r="BF126" s="472"/>
      <c r="BG126" s="472"/>
      <c r="BH126" s="472"/>
      <c r="BI126" s="472"/>
      <c r="BJ126" s="472"/>
      <c r="BK126" s="472"/>
      <c r="BL126" s="472"/>
      <c r="BM126" s="1041"/>
      <c r="BN126" s="1041"/>
      <c r="BO126" s="1041"/>
      <c r="BP126" s="1040"/>
      <c r="BQ126" s="1040"/>
      <c r="BR126" s="1040"/>
      <c r="BS126" s="1040"/>
      <c r="BT126" s="1040"/>
    </row>
    <row r="127" spans="2:72" ht="4.2" customHeight="1" x14ac:dyDescent="0.2">
      <c r="B127" s="36"/>
      <c r="C127" s="1044"/>
      <c r="D127" s="1044"/>
      <c r="E127" s="1044"/>
      <c r="F127" s="1044"/>
      <c r="G127" s="898"/>
      <c r="H127" s="1034"/>
      <c r="I127" s="1034"/>
      <c r="J127" s="1034"/>
      <c r="K127" s="1034"/>
      <c r="L127" s="1034"/>
      <c r="M127" s="1034"/>
      <c r="N127" s="1034"/>
      <c r="O127" s="1034"/>
      <c r="P127" s="1034"/>
      <c r="Q127" s="1034"/>
      <c r="R127" s="1034"/>
      <c r="S127" s="1035"/>
      <c r="T127" s="1035"/>
      <c r="U127" s="1035"/>
      <c r="V127" s="1035"/>
      <c r="W127" s="1035"/>
      <c r="X127" s="1035"/>
      <c r="Y127" s="1035"/>
      <c r="Z127" s="1035"/>
      <c r="AA127" s="1035"/>
      <c r="AB127" s="1035"/>
      <c r="AC127" s="1036"/>
      <c r="AD127" s="1036"/>
      <c r="AE127" s="1036"/>
      <c r="AF127" s="1036"/>
      <c r="AG127" s="1039"/>
      <c r="AH127" s="1039"/>
      <c r="AI127" s="1039"/>
      <c r="AJ127" s="1039"/>
      <c r="AK127" s="103"/>
      <c r="AL127" s="472"/>
      <c r="AM127" s="472"/>
      <c r="AN127" s="472"/>
      <c r="AO127" s="472"/>
      <c r="AP127" s="472"/>
      <c r="AQ127" s="472"/>
      <c r="AR127" s="472"/>
      <c r="AS127" s="472"/>
      <c r="AT127" s="478"/>
      <c r="AU127" s="472"/>
      <c r="AV127" s="472"/>
      <c r="AW127" s="472"/>
      <c r="AX127" s="472"/>
      <c r="AY127" s="472"/>
      <c r="AZ127" s="472"/>
      <c r="BA127" s="472"/>
      <c r="BB127" s="478"/>
      <c r="BC127" s="472"/>
      <c r="BD127" s="472"/>
      <c r="BE127" s="472"/>
      <c r="BF127" s="472"/>
      <c r="BG127" s="472"/>
      <c r="BH127" s="472"/>
      <c r="BI127" s="472"/>
      <c r="BJ127" s="472"/>
      <c r="BK127" s="472"/>
      <c r="BL127" s="472"/>
      <c r="BM127" s="1041"/>
      <c r="BN127" s="1041"/>
      <c r="BO127" s="1041"/>
      <c r="BP127" s="1040"/>
      <c r="BQ127" s="1040"/>
      <c r="BR127" s="1040"/>
      <c r="BS127" s="1040"/>
      <c r="BT127" s="1040"/>
    </row>
    <row r="128" spans="2:72" ht="4.2" customHeight="1" x14ac:dyDescent="0.2">
      <c r="B128" s="36"/>
      <c r="C128" s="36"/>
      <c r="D128" s="36"/>
      <c r="E128" s="36"/>
      <c r="F128" s="36"/>
      <c r="G128" s="36"/>
      <c r="H128" s="1034"/>
      <c r="I128" s="1034"/>
      <c r="J128" s="1034"/>
      <c r="K128" s="1034"/>
      <c r="L128" s="1034"/>
      <c r="M128" s="1034"/>
      <c r="N128" s="1034"/>
      <c r="O128" s="1034"/>
      <c r="P128" s="1034"/>
      <c r="Q128" s="1034"/>
      <c r="R128" s="1034"/>
      <c r="S128" s="1035"/>
      <c r="T128" s="1035"/>
      <c r="U128" s="1035"/>
      <c r="V128" s="1035"/>
      <c r="W128" s="1035"/>
      <c r="X128" s="1035"/>
      <c r="Y128" s="1035"/>
      <c r="Z128" s="1035"/>
      <c r="AA128" s="1035"/>
      <c r="AB128" s="1035"/>
      <c r="AC128" s="1036"/>
      <c r="AD128" s="1036"/>
      <c r="AE128" s="1036"/>
      <c r="AF128" s="1036"/>
      <c r="AG128" s="1039"/>
      <c r="AH128" s="1039"/>
      <c r="AI128" s="1039"/>
      <c r="AJ128" s="1039"/>
      <c r="AK128" s="103"/>
      <c r="AL128" s="472"/>
      <c r="AM128" s="472"/>
      <c r="AN128" s="472"/>
      <c r="AO128" s="472"/>
      <c r="AP128" s="472"/>
      <c r="AQ128" s="1106">
        <f>AQ112+1</f>
        <v>32</v>
      </c>
      <c r="AR128" s="1106"/>
      <c r="AS128" s="1106"/>
      <c r="AT128" s="1107"/>
      <c r="AU128" s="472"/>
      <c r="AV128" s="472"/>
      <c r="AW128" s="472"/>
      <c r="AX128" s="472"/>
      <c r="AY128" s="472"/>
      <c r="AZ128" s="472"/>
      <c r="BA128" s="472"/>
      <c r="BB128" s="478"/>
      <c r="BC128" s="472"/>
      <c r="BD128" s="472"/>
      <c r="BE128" s="472"/>
      <c r="BF128" s="472"/>
      <c r="BG128" s="472"/>
      <c r="BH128" s="472"/>
      <c r="BI128" s="472"/>
      <c r="BJ128" s="472"/>
      <c r="BK128" s="472"/>
      <c r="BL128" s="472"/>
      <c r="BM128" s="1041"/>
      <c r="BN128" s="1041"/>
      <c r="BO128" s="1041"/>
      <c r="BP128" s="1040"/>
      <c r="BQ128" s="1040"/>
      <c r="BR128" s="1040"/>
      <c r="BS128" s="1040"/>
      <c r="BT128" s="1040"/>
    </row>
    <row r="129" spans="2:72" ht="4.2" customHeight="1" x14ac:dyDescent="0.2">
      <c r="B129" s="28"/>
      <c r="C129" s="315"/>
      <c r="D129" s="315"/>
      <c r="E129" s="315"/>
      <c r="F129" s="315"/>
      <c r="G129" s="315"/>
      <c r="H129" s="315"/>
      <c r="I129" s="315"/>
      <c r="J129" s="315"/>
      <c r="K129" s="315"/>
      <c r="L129" s="315"/>
      <c r="M129" s="315"/>
      <c r="N129" s="315"/>
      <c r="O129" s="315"/>
      <c r="P129" s="315"/>
      <c r="Q129" s="315"/>
      <c r="R129" s="315"/>
      <c r="S129" s="315"/>
      <c r="T129" s="315"/>
      <c r="U129" s="315"/>
      <c r="V129" s="315"/>
      <c r="W129" s="315"/>
      <c r="X129" s="315"/>
      <c r="Y129" s="315"/>
      <c r="Z129" s="315"/>
      <c r="AA129" s="315"/>
      <c r="AB129" s="315"/>
      <c r="AC129" s="315"/>
      <c r="AD129" s="315"/>
      <c r="AE129" s="315"/>
      <c r="AF129" s="315"/>
      <c r="AG129" s="315"/>
      <c r="AH129" s="315"/>
      <c r="AI129" s="315"/>
      <c r="AJ129" s="315"/>
      <c r="AL129" s="474"/>
      <c r="AM129" s="474"/>
      <c r="AN129" s="474"/>
      <c r="AO129" s="474"/>
      <c r="AP129" s="474"/>
      <c r="AQ129" s="1106"/>
      <c r="AR129" s="1106"/>
      <c r="AS129" s="1106"/>
      <c r="AT129" s="1107"/>
      <c r="AU129" s="493"/>
      <c r="AV129" s="475"/>
      <c r="AW129" s="475"/>
      <c r="AX129" s="475"/>
      <c r="AY129" s="472"/>
      <c r="AZ129" s="472"/>
      <c r="BA129" s="472"/>
      <c r="BB129" s="478"/>
      <c r="BC129" s="472"/>
      <c r="BD129" s="472"/>
      <c r="BE129" s="472"/>
      <c r="BF129" s="472"/>
      <c r="BG129" s="472"/>
      <c r="BH129" s="472"/>
      <c r="BI129" s="472"/>
      <c r="BJ129" s="472"/>
      <c r="BK129" s="472"/>
      <c r="BL129" s="472"/>
      <c r="BM129" s="1041"/>
      <c r="BN129" s="1041"/>
      <c r="BO129" s="1041"/>
      <c r="BP129" s="1040"/>
      <c r="BQ129" s="1040"/>
      <c r="BR129" s="1040"/>
      <c r="BS129" s="1040"/>
      <c r="BT129" s="1040"/>
    </row>
    <row r="130" spans="2:72" ht="4.2" customHeight="1" x14ac:dyDescent="0.2">
      <c r="B130" s="36"/>
      <c r="C130" s="315"/>
      <c r="D130" s="315"/>
      <c r="E130" s="315"/>
      <c r="F130" s="315"/>
      <c r="G130" s="315"/>
      <c r="H130" s="315"/>
      <c r="I130" s="315"/>
      <c r="J130" s="315"/>
      <c r="K130" s="315"/>
      <c r="L130" s="315"/>
      <c r="M130" s="315"/>
      <c r="N130" s="315"/>
      <c r="O130" s="315"/>
      <c r="P130" s="315"/>
      <c r="Q130" s="315"/>
      <c r="R130" s="315"/>
      <c r="S130" s="315"/>
      <c r="T130" s="315"/>
      <c r="U130" s="315"/>
      <c r="V130" s="315"/>
      <c r="W130" s="315"/>
      <c r="X130" s="315"/>
      <c r="Y130" s="315"/>
      <c r="Z130" s="315"/>
      <c r="AA130" s="315"/>
      <c r="AB130" s="315"/>
      <c r="AC130" s="315"/>
      <c r="AD130" s="315"/>
      <c r="AE130" s="315"/>
      <c r="AF130" s="315"/>
      <c r="AG130" s="315"/>
      <c r="AH130" s="315"/>
      <c r="AI130" s="315"/>
      <c r="AJ130" s="315"/>
      <c r="AL130" s="474"/>
      <c r="AM130" s="474"/>
      <c r="AN130" s="474"/>
      <c r="AO130" s="474"/>
      <c r="AP130" s="474"/>
      <c r="AQ130" s="1106"/>
      <c r="AR130" s="1106"/>
      <c r="AS130" s="1106"/>
      <c r="AT130" s="1107"/>
      <c r="AU130" s="497"/>
      <c r="AV130" s="497"/>
      <c r="AW130" s="497"/>
      <c r="AX130" s="502"/>
      <c r="AY130" s="497"/>
      <c r="AZ130" s="497"/>
      <c r="BA130" s="497"/>
      <c r="BB130" s="498"/>
      <c r="BC130" s="497"/>
      <c r="BD130" s="497"/>
      <c r="BE130" s="497"/>
      <c r="BF130" s="497"/>
      <c r="BG130" s="497"/>
      <c r="BH130" s="472"/>
      <c r="BI130" s="472"/>
      <c r="BJ130" s="472"/>
      <c r="BK130" s="472"/>
      <c r="BL130" s="472"/>
      <c r="BM130" s="1041"/>
      <c r="BN130" s="1041"/>
      <c r="BO130" s="1041"/>
      <c r="BP130" s="1040"/>
      <c r="BQ130" s="1040"/>
      <c r="BR130" s="1040"/>
      <c r="BS130" s="1040"/>
      <c r="BT130" s="1040"/>
    </row>
    <row r="131" spans="2:72" ht="4.2" customHeight="1" x14ac:dyDescent="0.2">
      <c r="B131" s="36"/>
      <c r="C131" s="947"/>
      <c r="D131" s="947"/>
      <c r="E131" s="947"/>
      <c r="F131" s="947"/>
      <c r="G131" s="898"/>
      <c r="H131" s="1037" t="e">
        <f>VLOOKUP(C132,選手リスト,3,FALSE)</f>
        <v>#N/A</v>
      </c>
      <c r="I131" s="1037"/>
      <c r="J131" s="1037"/>
      <c r="K131" s="1037"/>
      <c r="L131" s="1037"/>
      <c r="M131" s="1037"/>
      <c r="N131" s="1037"/>
      <c r="O131" s="1037"/>
      <c r="P131" s="1037"/>
      <c r="Q131" s="1037"/>
      <c r="R131" s="1037"/>
      <c r="S131" s="1035" t="e">
        <f>VLOOKUP(C132,選手リスト,4,FALSE)</f>
        <v>#N/A</v>
      </c>
      <c r="T131" s="1035"/>
      <c r="U131" s="1035"/>
      <c r="V131" s="1035"/>
      <c r="W131" s="1035"/>
      <c r="X131" s="1035"/>
      <c r="Y131" s="1035"/>
      <c r="Z131" s="1035"/>
      <c r="AA131" s="1035"/>
      <c r="AB131" s="1035"/>
      <c r="AC131" s="1038" t="e">
        <f>VLOOKUP(C132,選手リスト,9,FALSE)</f>
        <v>#N/A</v>
      </c>
      <c r="AD131" s="1038"/>
      <c r="AE131" s="1038"/>
      <c r="AF131" s="1038"/>
      <c r="AG131" s="1039" t="e">
        <f>VLOOKUP(C132,選手リスト,6,FALSE)</f>
        <v>#N/A</v>
      </c>
      <c r="AH131" s="1039"/>
      <c r="AI131" s="1039"/>
      <c r="AJ131" s="1039"/>
      <c r="AL131" s="472"/>
      <c r="AM131" s="473"/>
      <c r="AN131" s="473"/>
      <c r="AO131" s="473"/>
      <c r="AP131" s="472"/>
      <c r="AQ131" s="1106"/>
      <c r="AR131" s="1106"/>
      <c r="AS131" s="1106"/>
      <c r="AT131" s="1107"/>
      <c r="AU131" s="472"/>
      <c r="AV131" s="472"/>
      <c r="AW131" s="472"/>
      <c r="AX131" s="478"/>
      <c r="AY131" s="472"/>
      <c r="AZ131" s="472"/>
      <c r="BA131" s="472"/>
      <c r="BB131" s="478"/>
      <c r="BC131" s="472"/>
      <c r="BD131" s="472"/>
      <c r="BE131" s="472"/>
      <c r="BF131" s="472"/>
      <c r="BG131" s="472"/>
      <c r="BH131" s="472"/>
      <c r="BI131" s="472"/>
      <c r="BJ131" s="472"/>
      <c r="BK131" s="472"/>
      <c r="BL131" s="472"/>
      <c r="BM131" s="1041"/>
      <c r="BN131" s="1041"/>
      <c r="BO131" s="1041"/>
      <c r="BP131" s="1040"/>
      <c r="BQ131" s="1040"/>
      <c r="BR131" s="1040"/>
      <c r="BS131" s="1040"/>
      <c r="BT131" s="1040"/>
    </row>
    <row r="132" spans="2:72" ht="4.2" customHeight="1" x14ac:dyDescent="0.2">
      <c r="B132" s="36"/>
      <c r="C132" s="1044">
        <v>558</v>
      </c>
      <c r="D132" s="1044"/>
      <c r="E132" s="1044"/>
      <c r="F132" s="1044"/>
      <c r="G132" s="36"/>
      <c r="H132" s="1037"/>
      <c r="I132" s="1037"/>
      <c r="J132" s="1037"/>
      <c r="K132" s="1037"/>
      <c r="L132" s="1037"/>
      <c r="M132" s="1037"/>
      <c r="N132" s="1037"/>
      <c r="O132" s="1037"/>
      <c r="P132" s="1037"/>
      <c r="Q132" s="1037"/>
      <c r="R132" s="1037"/>
      <c r="S132" s="1035"/>
      <c r="T132" s="1035"/>
      <c r="U132" s="1035"/>
      <c r="V132" s="1035"/>
      <c r="W132" s="1035"/>
      <c r="X132" s="1035"/>
      <c r="Y132" s="1035"/>
      <c r="Z132" s="1035"/>
      <c r="AA132" s="1035"/>
      <c r="AB132" s="1035"/>
      <c r="AC132" s="1038"/>
      <c r="AD132" s="1038"/>
      <c r="AE132" s="1038"/>
      <c r="AF132" s="1038"/>
      <c r="AG132" s="1039"/>
      <c r="AH132" s="1039"/>
      <c r="AI132" s="1039"/>
      <c r="AJ132" s="1039"/>
      <c r="AK132" s="6"/>
      <c r="AL132" s="472"/>
      <c r="AM132" s="473"/>
      <c r="AN132" s="473"/>
      <c r="AO132" s="473"/>
      <c r="AP132" s="472"/>
      <c r="AQ132" s="472"/>
      <c r="AR132" s="472"/>
      <c r="AS132" s="473"/>
      <c r="AT132" s="485"/>
      <c r="AU132" s="472"/>
      <c r="AV132" s="472"/>
      <c r="AW132" s="472"/>
      <c r="AX132" s="478"/>
      <c r="AY132" s="472"/>
      <c r="AZ132" s="472"/>
      <c r="BA132" s="472"/>
      <c r="BB132" s="478"/>
      <c r="BC132" s="472"/>
      <c r="BD132" s="472"/>
      <c r="BE132" s="472"/>
      <c r="BF132" s="472"/>
      <c r="BG132" s="472"/>
      <c r="BH132" s="472"/>
      <c r="BI132" s="472"/>
      <c r="BJ132" s="472"/>
      <c r="BK132" s="472"/>
      <c r="BL132" s="472"/>
      <c r="BM132" s="1041"/>
      <c r="BN132" s="1041"/>
      <c r="BO132" s="1041"/>
      <c r="BP132" s="1040"/>
      <c r="BQ132" s="1040"/>
      <c r="BR132" s="1040"/>
      <c r="BS132" s="1040"/>
      <c r="BT132" s="1040"/>
    </row>
    <row r="133" spans="2:72" ht="4.2" customHeight="1" x14ac:dyDescent="0.2">
      <c r="C133" s="1044"/>
      <c r="D133" s="1044"/>
      <c r="E133" s="1044"/>
      <c r="F133" s="1044"/>
      <c r="G133" s="36"/>
      <c r="H133" s="1034" t="e">
        <f>VLOOKUP(C132,選手リスト,2,FALSE)</f>
        <v>#N/A</v>
      </c>
      <c r="I133" s="1034"/>
      <c r="J133" s="1034"/>
      <c r="K133" s="1034"/>
      <c r="L133" s="1034"/>
      <c r="M133" s="1034"/>
      <c r="N133" s="1034"/>
      <c r="O133" s="1034"/>
      <c r="P133" s="1034"/>
      <c r="Q133" s="1034"/>
      <c r="R133" s="1034"/>
      <c r="S133" s="1035"/>
      <c r="T133" s="1035"/>
      <c r="U133" s="1035"/>
      <c r="V133" s="1035"/>
      <c r="W133" s="1035"/>
      <c r="X133" s="1035"/>
      <c r="Y133" s="1035"/>
      <c r="Z133" s="1035"/>
      <c r="AA133" s="1035"/>
      <c r="AB133" s="1035"/>
      <c r="AC133" s="1038"/>
      <c r="AD133" s="1038"/>
      <c r="AE133" s="1038"/>
      <c r="AF133" s="1038"/>
      <c r="AG133" s="1039"/>
      <c r="AH133" s="1039"/>
      <c r="AI133" s="1039"/>
      <c r="AJ133" s="1039"/>
      <c r="AK133" s="8"/>
      <c r="AL133" s="475"/>
      <c r="AM133" s="476"/>
      <c r="AN133" s="476"/>
      <c r="AO133" s="476"/>
      <c r="AP133" s="475"/>
      <c r="AQ133" s="475"/>
      <c r="AR133" s="475"/>
      <c r="AS133" s="476"/>
      <c r="AT133" s="495"/>
      <c r="AU133" s="472"/>
      <c r="AV133" s="472"/>
      <c r="AW133" s="472"/>
      <c r="AX133" s="478"/>
      <c r="AY133" s="472"/>
      <c r="AZ133" s="472"/>
      <c r="BA133" s="472"/>
      <c r="BB133" s="478"/>
      <c r="BC133" s="472"/>
      <c r="BD133" s="472"/>
      <c r="BE133" s="472"/>
      <c r="BF133" s="472"/>
      <c r="BG133" s="472"/>
      <c r="BH133" s="472"/>
      <c r="BI133" s="472"/>
      <c r="BJ133" s="472"/>
      <c r="BK133" s="472"/>
      <c r="BL133" s="472"/>
      <c r="BM133" s="1041"/>
      <c r="BN133" s="1041"/>
      <c r="BO133" s="1041"/>
      <c r="BP133" s="1040"/>
      <c r="BQ133" s="1040"/>
      <c r="BR133" s="1040"/>
      <c r="BS133" s="1040"/>
      <c r="BT133" s="1040"/>
    </row>
    <row r="134" spans="2:72" ht="4.2" customHeight="1" x14ac:dyDescent="0.2">
      <c r="C134" s="1044"/>
      <c r="D134" s="1044"/>
      <c r="E134" s="1044"/>
      <c r="F134" s="1044"/>
      <c r="G134" s="36"/>
      <c r="H134" s="1034"/>
      <c r="I134" s="1034"/>
      <c r="J134" s="1034"/>
      <c r="K134" s="1034"/>
      <c r="L134" s="1034"/>
      <c r="M134" s="1034"/>
      <c r="N134" s="1034"/>
      <c r="O134" s="1034"/>
      <c r="P134" s="1034"/>
      <c r="Q134" s="1034"/>
      <c r="R134" s="1034"/>
      <c r="S134" s="1035" t="e">
        <f>VLOOKUP(C132,選手リスト,5,FALSE)</f>
        <v>#N/A</v>
      </c>
      <c r="T134" s="1035"/>
      <c r="U134" s="1035"/>
      <c r="V134" s="1035"/>
      <c r="W134" s="1035"/>
      <c r="X134" s="1035"/>
      <c r="Y134" s="1035"/>
      <c r="Z134" s="1035"/>
      <c r="AA134" s="1035"/>
      <c r="AB134" s="1035"/>
      <c r="AC134" s="1036" t="e">
        <f>VLOOKUP(C132,選手リスト,10,FALSE)</f>
        <v>#N/A</v>
      </c>
      <c r="AD134" s="1036"/>
      <c r="AE134" s="1036"/>
      <c r="AF134" s="1036"/>
      <c r="AG134" s="1039"/>
      <c r="AH134" s="1039"/>
      <c r="AI134" s="1039"/>
      <c r="AJ134" s="1039"/>
      <c r="AK134" s="103"/>
      <c r="AL134" s="472"/>
      <c r="AM134" s="472"/>
      <c r="AN134" s="472"/>
      <c r="AO134" s="473"/>
      <c r="AP134" s="472"/>
      <c r="AQ134" s="472"/>
      <c r="AR134" s="472"/>
      <c r="AS134" s="472"/>
      <c r="AT134" s="473"/>
      <c r="AU134" s="472"/>
      <c r="AV134" s="472"/>
      <c r="AW134" s="472"/>
      <c r="AX134" s="478"/>
      <c r="AY134" s="472"/>
      <c r="AZ134" s="472"/>
      <c r="BA134" s="472"/>
      <c r="BB134" s="478"/>
      <c r="BC134" s="472"/>
      <c r="BD134" s="472"/>
      <c r="BE134" s="472"/>
      <c r="BF134" s="472"/>
      <c r="BG134" s="472"/>
      <c r="BH134" s="472"/>
      <c r="BI134" s="472"/>
      <c r="BJ134" s="472"/>
      <c r="BK134" s="472"/>
      <c r="BL134" s="472"/>
      <c r="BM134" s="1041"/>
      <c r="BN134" s="1041"/>
      <c r="BO134" s="1041"/>
      <c r="BP134" s="1040"/>
      <c r="BQ134" s="1040"/>
      <c r="BR134" s="1040"/>
      <c r="BS134" s="1040"/>
      <c r="BT134" s="1040"/>
    </row>
    <row r="135" spans="2:72" ht="4.2" customHeight="1" x14ac:dyDescent="0.2">
      <c r="C135" s="1044"/>
      <c r="D135" s="1044"/>
      <c r="E135" s="1044"/>
      <c r="F135" s="1044"/>
      <c r="G135" s="898"/>
      <c r="H135" s="1034"/>
      <c r="I135" s="1034"/>
      <c r="J135" s="1034"/>
      <c r="K135" s="1034"/>
      <c r="L135" s="1034"/>
      <c r="M135" s="1034"/>
      <c r="N135" s="1034"/>
      <c r="O135" s="1034"/>
      <c r="P135" s="1034"/>
      <c r="Q135" s="1034"/>
      <c r="R135" s="1034"/>
      <c r="S135" s="1035"/>
      <c r="T135" s="1035"/>
      <c r="U135" s="1035"/>
      <c r="V135" s="1035"/>
      <c r="W135" s="1035"/>
      <c r="X135" s="1035"/>
      <c r="Y135" s="1035"/>
      <c r="Z135" s="1035"/>
      <c r="AA135" s="1035"/>
      <c r="AB135" s="1035"/>
      <c r="AC135" s="1036"/>
      <c r="AD135" s="1036"/>
      <c r="AE135" s="1036"/>
      <c r="AF135" s="1036"/>
      <c r="AG135" s="1039"/>
      <c r="AH135" s="1039"/>
      <c r="AI135" s="1039"/>
      <c r="AJ135" s="1039"/>
      <c r="AK135" s="103"/>
      <c r="AL135" s="472"/>
      <c r="AM135" s="472"/>
      <c r="AN135" s="472"/>
      <c r="AO135" s="472"/>
      <c r="AP135" s="472"/>
      <c r="AQ135" s="472"/>
      <c r="AR135" s="472"/>
      <c r="AS135" s="472"/>
      <c r="AT135" s="472"/>
      <c r="AU135" s="472"/>
      <c r="AV135" s="472"/>
      <c r="AW135" s="472"/>
      <c r="AX135" s="478"/>
      <c r="AY135" s="472"/>
      <c r="AZ135" s="472"/>
      <c r="BA135" s="472"/>
      <c r="BB135" s="478"/>
      <c r="BC135" s="472"/>
      <c r="BD135" s="472"/>
      <c r="BE135" s="472"/>
      <c r="BF135" s="472"/>
      <c r="BG135" s="472"/>
      <c r="BH135" s="472"/>
      <c r="BI135" s="472"/>
      <c r="BJ135" s="472"/>
      <c r="BK135" s="472"/>
      <c r="BL135" s="472"/>
      <c r="BM135" s="1041"/>
      <c r="BN135" s="1041"/>
      <c r="BO135" s="1041"/>
      <c r="BP135" s="1040"/>
      <c r="BQ135" s="1040"/>
      <c r="BR135" s="1040"/>
      <c r="BS135" s="1040"/>
      <c r="BT135" s="1040"/>
    </row>
    <row r="136" spans="2:72" ht="4.2" customHeight="1" x14ac:dyDescent="0.2">
      <c r="C136" s="36"/>
      <c r="D136" s="36"/>
      <c r="E136" s="36"/>
      <c r="F136" s="36"/>
      <c r="G136" s="36"/>
      <c r="H136" s="1034"/>
      <c r="I136" s="1034"/>
      <c r="J136" s="1034"/>
      <c r="K136" s="1034"/>
      <c r="L136" s="1034"/>
      <c r="M136" s="1034"/>
      <c r="N136" s="1034"/>
      <c r="O136" s="1034"/>
      <c r="P136" s="1034"/>
      <c r="Q136" s="1034"/>
      <c r="R136" s="1034"/>
      <c r="S136" s="1035"/>
      <c r="T136" s="1035"/>
      <c r="U136" s="1035"/>
      <c r="V136" s="1035"/>
      <c r="W136" s="1035"/>
      <c r="X136" s="1035"/>
      <c r="Y136" s="1035"/>
      <c r="Z136" s="1035"/>
      <c r="AA136" s="1035"/>
      <c r="AB136" s="1035"/>
      <c r="AC136" s="1036"/>
      <c r="AD136" s="1036"/>
      <c r="AE136" s="1036"/>
      <c r="AF136" s="1036"/>
      <c r="AG136" s="1039"/>
      <c r="AH136" s="1039"/>
      <c r="AI136" s="1039"/>
      <c r="AJ136" s="1039"/>
      <c r="AK136" s="103"/>
      <c r="AL136" s="472"/>
      <c r="AM136" s="472"/>
      <c r="AN136" s="472"/>
      <c r="AO136" s="472"/>
      <c r="AP136" s="472"/>
      <c r="AQ136" s="472"/>
      <c r="AR136" s="472"/>
      <c r="AS136" s="472"/>
      <c r="AT136" s="472"/>
      <c r="AU136" s="472"/>
      <c r="AV136" s="472"/>
      <c r="AW136" s="472"/>
      <c r="AX136" s="478"/>
      <c r="AY136" s="472"/>
      <c r="AZ136" s="472"/>
      <c r="BA136" s="472"/>
      <c r="BB136" s="478"/>
      <c r="BC136" s="472"/>
      <c r="BD136" s="472"/>
      <c r="BE136" s="472"/>
      <c r="BF136" s="472"/>
      <c r="BG136" s="472"/>
      <c r="BH136" s="472"/>
      <c r="BI136" s="472"/>
      <c r="BJ136" s="472"/>
      <c r="BK136" s="472"/>
      <c r="BL136" s="472"/>
      <c r="BM136" s="1041"/>
      <c r="BN136" s="1041"/>
      <c r="BO136" s="1041"/>
      <c r="BP136" s="1040"/>
      <c r="BQ136" s="1040"/>
      <c r="BR136" s="1040"/>
      <c r="BS136" s="1040"/>
      <c r="BT136" s="1040"/>
    </row>
    <row r="137" spans="2:72" ht="4.2" customHeight="1" x14ac:dyDescent="0.2">
      <c r="C137" s="315"/>
      <c r="D137" s="315"/>
      <c r="E137" s="315"/>
      <c r="F137" s="315"/>
      <c r="G137" s="315"/>
      <c r="H137" s="315"/>
      <c r="I137" s="315"/>
      <c r="J137" s="315"/>
      <c r="K137" s="315"/>
      <c r="L137" s="315"/>
      <c r="M137" s="315"/>
      <c r="N137" s="315"/>
      <c r="O137" s="315"/>
      <c r="P137" s="315"/>
      <c r="Q137" s="315"/>
      <c r="R137" s="315"/>
      <c r="S137" s="315"/>
      <c r="T137" s="315"/>
      <c r="U137" s="315"/>
      <c r="V137" s="315"/>
      <c r="W137" s="315"/>
      <c r="X137" s="315"/>
      <c r="Y137" s="315"/>
      <c r="Z137" s="315"/>
      <c r="AA137" s="315"/>
      <c r="AB137" s="315"/>
      <c r="AC137" s="315"/>
      <c r="AD137" s="315"/>
      <c r="AE137" s="315"/>
      <c r="AF137" s="315"/>
      <c r="AG137" s="315"/>
      <c r="AH137" s="315"/>
      <c r="AI137" s="315"/>
      <c r="AJ137" s="315"/>
      <c r="AL137" s="474"/>
      <c r="AM137" s="474"/>
      <c r="AN137" s="474"/>
      <c r="AO137" s="474"/>
      <c r="AP137" s="474"/>
      <c r="AQ137" s="474"/>
      <c r="AR137" s="474"/>
      <c r="AS137" s="474"/>
      <c r="AT137" s="499"/>
      <c r="AU137" s="472"/>
      <c r="AV137" s="472"/>
      <c r="AW137" s="472"/>
      <c r="AX137" s="478"/>
      <c r="AY137" s="472"/>
      <c r="AZ137" s="472"/>
      <c r="BA137" s="472"/>
      <c r="BB137" s="478"/>
      <c r="BC137" s="472"/>
      <c r="BD137" s="472"/>
      <c r="BE137" s="472"/>
      <c r="BF137" s="472"/>
      <c r="BG137" s="472"/>
      <c r="BH137" s="472"/>
      <c r="BI137" s="472"/>
      <c r="BJ137" s="472"/>
      <c r="BK137" s="472"/>
      <c r="BL137" s="472"/>
      <c r="BM137" s="1041"/>
      <c r="BN137" s="1041"/>
      <c r="BO137" s="1041"/>
      <c r="BP137" s="1040"/>
      <c r="BQ137" s="1040"/>
      <c r="BR137" s="1040"/>
      <c r="BS137" s="1040"/>
      <c r="BT137" s="1040"/>
    </row>
    <row r="138" spans="2:72" ht="4.2" customHeight="1" x14ac:dyDescent="0.2">
      <c r="C138" s="315"/>
      <c r="D138" s="315"/>
      <c r="E138" s="315"/>
      <c r="F138" s="315"/>
      <c r="G138" s="315"/>
      <c r="H138" s="315"/>
      <c r="I138" s="315"/>
      <c r="J138" s="315"/>
      <c r="K138" s="315"/>
      <c r="L138" s="315"/>
      <c r="M138" s="315"/>
      <c r="N138" s="315"/>
      <c r="O138" s="315"/>
      <c r="P138" s="315"/>
      <c r="Q138" s="315"/>
      <c r="R138" s="315"/>
      <c r="S138" s="315"/>
      <c r="T138" s="315"/>
      <c r="U138" s="315"/>
      <c r="V138" s="315"/>
      <c r="W138" s="315"/>
      <c r="X138" s="315"/>
      <c r="Y138" s="315"/>
      <c r="Z138" s="315"/>
      <c r="AA138" s="315"/>
      <c r="AB138" s="315"/>
      <c r="AC138" s="315"/>
      <c r="AD138" s="315"/>
      <c r="AE138" s="315"/>
      <c r="AF138" s="315"/>
      <c r="AG138" s="315"/>
      <c r="AH138" s="315"/>
      <c r="AI138" s="315"/>
      <c r="AJ138" s="315"/>
      <c r="AL138" s="474"/>
      <c r="AM138" s="474"/>
      <c r="AN138" s="474"/>
      <c r="AO138" s="474"/>
      <c r="AP138" s="474"/>
      <c r="AQ138" s="474"/>
      <c r="AR138" s="474"/>
      <c r="AS138" s="474"/>
      <c r="AT138" s="499"/>
      <c r="AU138" s="472"/>
      <c r="AV138" s="472"/>
      <c r="AW138" s="472"/>
      <c r="AX138" s="478"/>
      <c r="AY138" s="472"/>
      <c r="AZ138" s="472"/>
      <c r="BA138" s="472"/>
      <c r="BB138" s="478"/>
      <c r="BC138" s="472"/>
      <c r="BD138" s="472"/>
      <c r="BE138" s="472"/>
      <c r="BF138" s="472"/>
      <c r="BG138" s="472"/>
      <c r="BH138" s="472"/>
      <c r="BI138" s="472"/>
      <c r="BJ138" s="472"/>
      <c r="BK138" s="472"/>
      <c r="BL138" s="472"/>
      <c r="BM138" s="1041"/>
      <c r="BN138" s="1041"/>
      <c r="BO138" s="1041"/>
      <c r="BP138" s="1040"/>
      <c r="BQ138" s="1040"/>
      <c r="BR138" s="1040"/>
      <c r="BS138" s="1040"/>
      <c r="BT138" s="1040"/>
    </row>
    <row r="139" spans="2:72" ht="4.2" customHeight="1" x14ac:dyDescent="0.2">
      <c r="C139" s="947"/>
      <c r="D139" s="947"/>
      <c r="E139" s="947"/>
      <c r="F139" s="947"/>
      <c r="G139" s="898"/>
      <c r="H139" s="1037" t="e">
        <f>VLOOKUP(C140,選手リスト,3,FALSE)</f>
        <v>#N/A</v>
      </c>
      <c r="I139" s="1037"/>
      <c r="J139" s="1037"/>
      <c r="K139" s="1037"/>
      <c r="L139" s="1037"/>
      <c r="M139" s="1037"/>
      <c r="N139" s="1037"/>
      <c r="O139" s="1037"/>
      <c r="P139" s="1037"/>
      <c r="Q139" s="1037"/>
      <c r="R139" s="1037"/>
      <c r="S139" s="1035" t="e">
        <f>VLOOKUP(C140,選手リスト,4,FALSE)</f>
        <v>#N/A</v>
      </c>
      <c r="T139" s="1035"/>
      <c r="U139" s="1035"/>
      <c r="V139" s="1035"/>
      <c r="W139" s="1035"/>
      <c r="X139" s="1035"/>
      <c r="Y139" s="1035"/>
      <c r="Z139" s="1035"/>
      <c r="AA139" s="1035"/>
      <c r="AB139" s="1035"/>
      <c r="AC139" s="1038" t="e">
        <f>VLOOKUP(C140,選手リスト,9,FALSE)</f>
        <v>#N/A</v>
      </c>
      <c r="AD139" s="1038"/>
      <c r="AE139" s="1038"/>
      <c r="AF139" s="1038"/>
      <c r="AG139" s="1039" t="e">
        <f>VLOOKUP(C140,選手リスト,6,FALSE)</f>
        <v>#N/A</v>
      </c>
      <c r="AH139" s="1039"/>
      <c r="AI139" s="1039"/>
      <c r="AJ139" s="1039"/>
      <c r="AK139" s="6"/>
      <c r="AL139" s="472"/>
      <c r="AM139" s="473"/>
      <c r="AN139" s="473"/>
      <c r="AO139" s="473"/>
      <c r="AP139" s="472"/>
      <c r="AQ139" s="472"/>
      <c r="AR139" s="472"/>
      <c r="AS139" s="473"/>
      <c r="AT139" s="473"/>
      <c r="AU139" s="1106">
        <f>AU104+1</f>
        <v>45</v>
      </c>
      <c r="AV139" s="1106"/>
      <c r="AW139" s="1106"/>
      <c r="AX139" s="1107"/>
      <c r="AY139" s="472"/>
      <c r="AZ139" s="472"/>
      <c r="BA139" s="472"/>
      <c r="BB139" s="478"/>
      <c r="BC139" s="472"/>
      <c r="BD139" s="472"/>
      <c r="BE139" s="472"/>
      <c r="BF139" s="472"/>
      <c r="BG139" s="472"/>
      <c r="BH139" s="481"/>
      <c r="BI139" s="481"/>
      <c r="BJ139" s="481"/>
      <c r="BK139" s="481"/>
      <c r="BL139" s="481"/>
      <c r="BM139" s="1041"/>
      <c r="BN139" s="1041"/>
      <c r="BO139" s="1041"/>
      <c r="BP139" s="1040"/>
      <c r="BQ139" s="1040"/>
      <c r="BR139" s="1040"/>
      <c r="BS139" s="1040"/>
      <c r="BT139" s="1040"/>
    </row>
    <row r="140" spans="2:72" ht="4.2" customHeight="1" x14ac:dyDescent="0.2">
      <c r="C140" s="1044">
        <v>559</v>
      </c>
      <c r="D140" s="1044"/>
      <c r="E140" s="1044"/>
      <c r="F140" s="1044"/>
      <c r="G140" s="36"/>
      <c r="H140" s="1037"/>
      <c r="I140" s="1037"/>
      <c r="J140" s="1037"/>
      <c r="K140" s="1037"/>
      <c r="L140" s="1037"/>
      <c r="M140" s="1037"/>
      <c r="N140" s="1037"/>
      <c r="O140" s="1037"/>
      <c r="P140" s="1037"/>
      <c r="Q140" s="1037"/>
      <c r="R140" s="1037"/>
      <c r="S140" s="1035"/>
      <c r="T140" s="1035"/>
      <c r="U140" s="1035"/>
      <c r="V140" s="1035"/>
      <c r="W140" s="1035"/>
      <c r="X140" s="1035"/>
      <c r="Y140" s="1035"/>
      <c r="Z140" s="1035"/>
      <c r="AA140" s="1035"/>
      <c r="AB140" s="1035"/>
      <c r="AC140" s="1038"/>
      <c r="AD140" s="1038"/>
      <c r="AE140" s="1038"/>
      <c r="AF140" s="1038"/>
      <c r="AG140" s="1039"/>
      <c r="AH140" s="1039"/>
      <c r="AI140" s="1039"/>
      <c r="AJ140" s="1039"/>
      <c r="AK140" s="6"/>
      <c r="AL140" s="472"/>
      <c r="AM140" s="473"/>
      <c r="AN140" s="473"/>
      <c r="AO140" s="473"/>
      <c r="AP140" s="472"/>
      <c r="AQ140" s="472"/>
      <c r="AR140" s="472"/>
      <c r="AS140" s="473"/>
      <c r="AT140" s="473"/>
      <c r="AU140" s="1106"/>
      <c r="AV140" s="1106"/>
      <c r="AW140" s="1106"/>
      <c r="AX140" s="1107"/>
      <c r="AY140" s="493"/>
      <c r="AZ140" s="475"/>
      <c r="BA140" s="475"/>
      <c r="BB140" s="494"/>
      <c r="BC140" s="472"/>
      <c r="BD140" s="472"/>
      <c r="BE140" s="472"/>
      <c r="BF140" s="472"/>
      <c r="BG140" s="472"/>
      <c r="BH140" s="481"/>
      <c r="BI140" s="481"/>
      <c r="BJ140" s="481"/>
      <c r="BK140" s="481"/>
      <c r="BL140" s="481"/>
      <c r="BM140" s="1041"/>
      <c r="BN140" s="1041"/>
      <c r="BO140" s="1041"/>
      <c r="BP140" s="1040"/>
      <c r="BQ140" s="1040"/>
      <c r="BR140" s="1040"/>
      <c r="BS140" s="1040"/>
      <c r="BT140" s="1040"/>
    </row>
    <row r="141" spans="2:72" ht="4.2" customHeight="1" x14ac:dyDescent="0.2">
      <c r="C141" s="1044"/>
      <c r="D141" s="1044"/>
      <c r="E141" s="1044"/>
      <c r="F141" s="1044"/>
      <c r="G141" s="36"/>
      <c r="H141" s="1034" t="e">
        <f>VLOOKUP(C140,選手リスト,2,FALSE)</f>
        <v>#N/A</v>
      </c>
      <c r="I141" s="1034"/>
      <c r="J141" s="1034"/>
      <c r="K141" s="1034"/>
      <c r="L141" s="1034"/>
      <c r="M141" s="1034"/>
      <c r="N141" s="1034"/>
      <c r="O141" s="1034"/>
      <c r="P141" s="1034"/>
      <c r="Q141" s="1034"/>
      <c r="R141" s="1034"/>
      <c r="S141" s="1035"/>
      <c r="T141" s="1035"/>
      <c r="U141" s="1035"/>
      <c r="V141" s="1035"/>
      <c r="W141" s="1035"/>
      <c r="X141" s="1035"/>
      <c r="Y141" s="1035"/>
      <c r="Z141" s="1035"/>
      <c r="AA141" s="1035"/>
      <c r="AB141" s="1035"/>
      <c r="AC141" s="1038"/>
      <c r="AD141" s="1038"/>
      <c r="AE141" s="1038"/>
      <c r="AF141" s="1038"/>
      <c r="AG141" s="1039"/>
      <c r="AH141" s="1039"/>
      <c r="AI141" s="1039"/>
      <c r="AJ141" s="1039"/>
      <c r="AK141" s="8"/>
      <c r="AL141" s="475"/>
      <c r="AM141" s="476"/>
      <c r="AN141" s="476"/>
      <c r="AO141" s="476"/>
      <c r="AP141" s="472"/>
      <c r="AQ141" s="472"/>
      <c r="AR141" s="472"/>
      <c r="AS141" s="473"/>
      <c r="AT141" s="473"/>
      <c r="AU141" s="1106"/>
      <c r="AV141" s="1106"/>
      <c r="AW141" s="1106"/>
      <c r="AX141" s="1107"/>
      <c r="AY141" s="472"/>
      <c r="AZ141" s="472"/>
      <c r="BA141" s="472"/>
      <c r="BB141" s="472"/>
      <c r="BC141" s="472"/>
      <c r="BD141" s="472"/>
      <c r="BE141" s="472"/>
      <c r="BF141" s="472"/>
      <c r="BG141" s="472"/>
      <c r="BH141" s="481"/>
      <c r="BI141" s="481"/>
      <c r="BJ141" s="481"/>
      <c r="BK141" s="481"/>
      <c r="BL141" s="481"/>
      <c r="BM141" s="1041"/>
      <c r="BN141" s="1041"/>
      <c r="BO141" s="1041"/>
      <c r="BP141" s="1040"/>
      <c r="BQ141" s="1040"/>
      <c r="BR141" s="1040"/>
      <c r="BS141" s="1040"/>
      <c r="BT141" s="1040"/>
    </row>
    <row r="142" spans="2:72" ht="4.2" customHeight="1" x14ac:dyDescent="0.2">
      <c r="C142" s="1044"/>
      <c r="D142" s="1044"/>
      <c r="E142" s="1044"/>
      <c r="F142" s="1044"/>
      <c r="G142" s="36"/>
      <c r="H142" s="1034"/>
      <c r="I142" s="1034"/>
      <c r="J142" s="1034"/>
      <c r="K142" s="1034"/>
      <c r="L142" s="1034"/>
      <c r="M142" s="1034"/>
      <c r="N142" s="1034"/>
      <c r="O142" s="1034"/>
      <c r="P142" s="1034"/>
      <c r="Q142" s="1034"/>
      <c r="R142" s="1034"/>
      <c r="S142" s="1035" t="e">
        <f>VLOOKUP(C140,選手リスト,5,FALSE)</f>
        <v>#N/A</v>
      </c>
      <c r="T142" s="1035"/>
      <c r="U142" s="1035"/>
      <c r="V142" s="1035"/>
      <c r="W142" s="1035"/>
      <c r="X142" s="1035"/>
      <c r="Y142" s="1035"/>
      <c r="Z142" s="1035"/>
      <c r="AA142" s="1035"/>
      <c r="AB142" s="1035"/>
      <c r="AC142" s="1036" t="e">
        <f>VLOOKUP(C140,選手リスト,10,FALSE)</f>
        <v>#N/A</v>
      </c>
      <c r="AD142" s="1036"/>
      <c r="AE142" s="1036"/>
      <c r="AF142" s="1036"/>
      <c r="AG142" s="1039"/>
      <c r="AH142" s="1039"/>
      <c r="AI142" s="1039"/>
      <c r="AJ142" s="1039"/>
      <c r="AK142" s="103"/>
      <c r="AL142" s="472"/>
      <c r="AM142" s="472"/>
      <c r="AN142" s="472"/>
      <c r="AO142" s="477"/>
      <c r="AP142" s="472"/>
      <c r="AQ142" s="472"/>
      <c r="AR142" s="472"/>
      <c r="AS142" s="472"/>
      <c r="AT142" s="473"/>
      <c r="AU142" s="1106"/>
      <c r="AV142" s="1106"/>
      <c r="AW142" s="1106"/>
      <c r="AX142" s="1107"/>
      <c r="AY142" s="472"/>
      <c r="AZ142" s="472"/>
      <c r="BA142" s="472"/>
      <c r="BB142" s="472"/>
      <c r="BC142" s="472"/>
      <c r="BD142" s="472"/>
      <c r="BE142" s="472"/>
      <c r="BF142" s="472"/>
      <c r="BG142" s="472"/>
      <c r="BH142" s="481"/>
      <c r="BI142" s="481"/>
      <c r="BJ142" s="481"/>
      <c r="BK142" s="481"/>
      <c r="BL142" s="481"/>
      <c r="BM142" s="1041"/>
      <c r="BN142" s="1041"/>
      <c r="BO142" s="1041"/>
      <c r="BP142" s="1040"/>
      <c r="BQ142" s="1040"/>
      <c r="BR142" s="1040"/>
      <c r="BS142" s="1040"/>
      <c r="BT142" s="1040"/>
    </row>
    <row r="143" spans="2:72" ht="4.2" customHeight="1" x14ac:dyDescent="0.2">
      <c r="C143" s="1044"/>
      <c r="D143" s="1044"/>
      <c r="E143" s="1044"/>
      <c r="F143" s="1044"/>
      <c r="G143" s="898"/>
      <c r="H143" s="1034"/>
      <c r="I143" s="1034"/>
      <c r="J143" s="1034"/>
      <c r="K143" s="1034"/>
      <c r="L143" s="1034"/>
      <c r="M143" s="1034"/>
      <c r="N143" s="1034"/>
      <c r="O143" s="1034"/>
      <c r="P143" s="1034"/>
      <c r="Q143" s="1034"/>
      <c r="R143" s="1034"/>
      <c r="S143" s="1035"/>
      <c r="T143" s="1035"/>
      <c r="U143" s="1035"/>
      <c r="V143" s="1035"/>
      <c r="W143" s="1035"/>
      <c r="X143" s="1035"/>
      <c r="Y143" s="1035"/>
      <c r="Z143" s="1035"/>
      <c r="AA143" s="1035"/>
      <c r="AB143" s="1035"/>
      <c r="AC143" s="1036"/>
      <c r="AD143" s="1036"/>
      <c r="AE143" s="1036"/>
      <c r="AF143" s="1036"/>
      <c r="AG143" s="1039"/>
      <c r="AH143" s="1039"/>
      <c r="AI143" s="1039"/>
      <c r="AJ143" s="1039"/>
      <c r="AK143" s="103"/>
      <c r="AL143" s="472"/>
      <c r="AM143" s="472"/>
      <c r="AN143" s="472"/>
      <c r="AO143" s="478"/>
      <c r="AP143" s="486"/>
      <c r="AQ143" s="472"/>
      <c r="AR143" s="472"/>
      <c r="AS143" s="472"/>
      <c r="AT143" s="472"/>
      <c r="AU143" s="472"/>
      <c r="AV143" s="472"/>
      <c r="AW143" s="472"/>
      <c r="AX143" s="478"/>
      <c r="AY143" s="472"/>
      <c r="AZ143" s="472"/>
      <c r="BA143" s="472"/>
      <c r="BB143" s="472"/>
      <c r="BC143" s="472"/>
      <c r="BD143" s="472"/>
      <c r="BE143" s="472"/>
      <c r="BF143" s="472"/>
      <c r="BG143" s="472"/>
      <c r="BH143" s="473"/>
      <c r="BI143" s="473"/>
      <c r="BJ143" s="473"/>
      <c r="BK143" s="473"/>
      <c r="BL143" s="473"/>
      <c r="BM143" s="474"/>
      <c r="BN143" s="474"/>
      <c r="BO143" s="474"/>
      <c r="BP143" s="474"/>
      <c r="BQ143" s="474"/>
    </row>
    <row r="144" spans="2:72" ht="4.2" customHeight="1" x14ac:dyDescent="0.2">
      <c r="C144" s="36"/>
      <c r="D144" s="36"/>
      <c r="E144" s="36"/>
      <c r="F144" s="36"/>
      <c r="G144" s="36"/>
      <c r="H144" s="1034"/>
      <c r="I144" s="1034"/>
      <c r="J144" s="1034"/>
      <c r="K144" s="1034"/>
      <c r="L144" s="1034"/>
      <c r="M144" s="1034"/>
      <c r="N144" s="1034"/>
      <c r="O144" s="1034"/>
      <c r="P144" s="1034"/>
      <c r="Q144" s="1034"/>
      <c r="R144" s="1034"/>
      <c r="S144" s="1035"/>
      <c r="T144" s="1035"/>
      <c r="U144" s="1035"/>
      <c r="V144" s="1035"/>
      <c r="W144" s="1035"/>
      <c r="X144" s="1035"/>
      <c r="Y144" s="1035"/>
      <c r="Z144" s="1035"/>
      <c r="AA144" s="1035"/>
      <c r="AB144" s="1035"/>
      <c r="AC144" s="1036"/>
      <c r="AD144" s="1036"/>
      <c r="AE144" s="1036"/>
      <c r="AF144" s="1036"/>
      <c r="AG144" s="1039"/>
      <c r="AH144" s="1039"/>
      <c r="AI144" s="1039"/>
      <c r="AJ144" s="1039"/>
      <c r="AK144" s="103"/>
      <c r="AL144" s="1106">
        <f>AL32+1</f>
        <v>9</v>
      </c>
      <c r="AM144" s="1106"/>
      <c r="AN144" s="1106"/>
      <c r="AO144" s="1107"/>
      <c r="AP144" s="486"/>
      <c r="AQ144" s="472"/>
      <c r="AR144" s="472"/>
      <c r="AS144" s="472"/>
      <c r="AT144" s="472"/>
      <c r="AU144" s="472"/>
      <c r="AV144" s="472"/>
      <c r="AW144" s="472"/>
      <c r="AX144" s="478"/>
      <c r="AY144" s="472"/>
      <c r="AZ144" s="472"/>
      <c r="BA144" s="472"/>
      <c r="BB144" s="472"/>
      <c r="BC144" s="472"/>
      <c r="BD144" s="472"/>
      <c r="BE144" s="472"/>
      <c r="BF144" s="472"/>
      <c r="BG144" s="472"/>
      <c r="BH144" s="473"/>
      <c r="BI144" s="473"/>
      <c r="BJ144" s="473"/>
      <c r="BK144" s="473"/>
      <c r="BL144" s="473"/>
      <c r="BM144" s="474"/>
      <c r="BN144" s="474"/>
      <c r="BO144" s="474"/>
      <c r="BP144" s="474"/>
      <c r="BQ144" s="474"/>
    </row>
    <row r="145" spans="3:69" ht="4.2" customHeight="1" x14ac:dyDescent="0.2">
      <c r="C145" s="315"/>
      <c r="D145" s="315"/>
      <c r="E145" s="315"/>
      <c r="F145" s="315"/>
      <c r="G145" s="315"/>
      <c r="H145" s="315"/>
      <c r="I145" s="315"/>
      <c r="J145" s="315"/>
      <c r="K145" s="315"/>
      <c r="L145" s="315"/>
      <c r="M145" s="315"/>
      <c r="N145" s="315"/>
      <c r="O145" s="315"/>
      <c r="P145" s="315"/>
      <c r="Q145" s="315"/>
      <c r="R145" s="315"/>
      <c r="S145" s="315"/>
      <c r="T145" s="315"/>
      <c r="U145" s="315"/>
      <c r="V145" s="315"/>
      <c r="W145" s="315"/>
      <c r="X145" s="315"/>
      <c r="Y145" s="315"/>
      <c r="Z145" s="315"/>
      <c r="AA145" s="315"/>
      <c r="AB145" s="315"/>
      <c r="AC145" s="315"/>
      <c r="AD145" s="315"/>
      <c r="AE145" s="315"/>
      <c r="AF145" s="315"/>
      <c r="AG145" s="315"/>
      <c r="AH145" s="315"/>
      <c r="AI145" s="315"/>
      <c r="AJ145" s="315"/>
      <c r="AL145" s="1106"/>
      <c r="AM145" s="1106"/>
      <c r="AN145" s="1106"/>
      <c r="AO145" s="1107"/>
      <c r="AP145" s="493"/>
      <c r="AQ145" s="475"/>
      <c r="AR145" s="475"/>
      <c r="AS145" s="475"/>
      <c r="AT145" s="475"/>
      <c r="AU145" s="472"/>
      <c r="AV145" s="472"/>
      <c r="AW145" s="472"/>
      <c r="AX145" s="478"/>
      <c r="AY145" s="472"/>
      <c r="AZ145" s="472"/>
      <c r="BA145" s="472"/>
      <c r="BB145" s="472"/>
      <c r="BC145" s="472"/>
      <c r="BD145" s="473"/>
      <c r="BE145" s="473"/>
      <c r="BF145" s="473"/>
      <c r="BG145" s="473"/>
      <c r="BH145" s="473"/>
      <c r="BI145" s="473"/>
      <c r="BJ145" s="473"/>
      <c r="BK145" s="473"/>
      <c r="BL145" s="473"/>
      <c r="BM145" s="474"/>
      <c r="BN145" s="474"/>
      <c r="BO145" s="474"/>
      <c r="BP145" s="474"/>
      <c r="BQ145" s="474"/>
    </row>
    <row r="146" spans="3:69" ht="4.2" customHeight="1" x14ac:dyDescent="0.2">
      <c r="C146" s="315"/>
      <c r="D146" s="315"/>
      <c r="E146" s="315"/>
      <c r="F146" s="315"/>
      <c r="G146" s="315"/>
      <c r="H146" s="315"/>
      <c r="I146" s="315"/>
      <c r="J146" s="315"/>
      <c r="K146" s="315"/>
      <c r="L146" s="315"/>
      <c r="M146" s="315"/>
      <c r="N146" s="315"/>
      <c r="O146" s="315"/>
      <c r="P146" s="315"/>
      <c r="Q146" s="315"/>
      <c r="R146" s="315"/>
      <c r="S146" s="315"/>
      <c r="T146" s="315"/>
      <c r="U146" s="315"/>
      <c r="V146" s="315"/>
      <c r="W146" s="315"/>
      <c r="X146" s="315"/>
      <c r="Y146" s="315"/>
      <c r="Z146" s="315"/>
      <c r="AA146" s="315"/>
      <c r="AB146" s="315"/>
      <c r="AC146" s="315"/>
      <c r="AD146" s="315"/>
      <c r="AE146" s="315"/>
      <c r="AF146" s="315"/>
      <c r="AG146" s="315"/>
      <c r="AH146" s="315"/>
      <c r="AI146" s="315"/>
      <c r="AJ146" s="315"/>
      <c r="AL146" s="1106"/>
      <c r="AM146" s="1106"/>
      <c r="AN146" s="1106"/>
      <c r="AO146" s="1107"/>
      <c r="AP146" s="486"/>
      <c r="AQ146" s="472"/>
      <c r="AR146" s="472"/>
      <c r="AS146" s="472"/>
      <c r="AT146" s="496"/>
      <c r="AU146" s="472"/>
      <c r="AV146" s="472"/>
      <c r="AW146" s="472"/>
      <c r="AX146" s="478"/>
      <c r="AY146" s="472"/>
      <c r="AZ146" s="472"/>
      <c r="BA146" s="472"/>
      <c r="BB146" s="472"/>
      <c r="BC146" s="472"/>
      <c r="BD146" s="472"/>
      <c r="BE146" s="472"/>
      <c r="BF146" s="472"/>
      <c r="BG146" s="472"/>
      <c r="BH146" s="472"/>
      <c r="BI146" s="472"/>
      <c r="BJ146" s="472"/>
      <c r="BK146" s="472"/>
      <c r="BL146" s="472"/>
      <c r="BM146" s="474"/>
      <c r="BN146" s="474"/>
      <c r="BO146" s="474"/>
      <c r="BP146" s="474"/>
      <c r="BQ146" s="474"/>
    </row>
    <row r="147" spans="3:69" ht="4.2" customHeight="1" x14ac:dyDescent="0.2">
      <c r="C147" s="947"/>
      <c r="D147" s="947"/>
      <c r="E147" s="947"/>
      <c r="F147" s="947"/>
      <c r="G147" s="898"/>
      <c r="H147" s="1037" t="e">
        <f>VLOOKUP(C148,選手リスト,3,FALSE)</f>
        <v>#N/A</v>
      </c>
      <c r="I147" s="1037"/>
      <c r="J147" s="1037"/>
      <c r="K147" s="1037"/>
      <c r="L147" s="1037"/>
      <c r="M147" s="1037"/>
      <c r="N147" s="1037"/>
      <c r="O147" s="1037"/>
      <c r="P147" s="1037"/>
      <c r="Q147" s="1037"/>
      <c r="R147" s="1037"/>
      <c r="S147" s="1035" t="e">
        <f>VLOOKUP(C148,選手リスト,4,FALSE)</f>
        <v>#N/A</v>
      </c>
      <c r="T147" s="1035"/>
      <c r="U147" s="1035"/>
      <c r="V147" s="1035"/>
      <c r="W147" s="1035"/>
      <c r="X147" s="1035"/>
      <c r="Y147" s="1035"/>
      <c r="Z147" s="1035"/>
      <c r="AA147" s="1035"/>
      <c r="AB147" s="1035"/>
      <c r="AC147" s="1038" t="e">
        <f>VLOOKUP(C148,選手リスト,9,FALSE)</f>
        <v>#N/A</v>
      </c>
      <c r="AD147" s="1038"/>
      <c r="AE147" s="1038"/>
      <c r="AF147" s="1038"/>
      <c r="AG147" s="1039" t="e">
        <f>VLOOKUP(C148,選手リスト,6,FALSE)</f>
        <v>#N/A</v>
      </c>
      <c r="AH147" s="1039"/>
      <c r="AI147" s="1039"/>
      <c r="AJ147" s="1039"/>
      <c r="AL147" s="1106"/>
      <c r="AM147" s="1106"/>
      <c r="AN147" s="1106"/>
      <c r="AO147" s="1107"/>
      <c r="AP147" s="486"/>
      <c r="AQ147" s="472"/>
      <c r="AR147" s="472"/>
      <c r="AS147" s="472"/>
      <c r="AT147" s="478"/>
      <c r="AU147" s="472"/>
      <c r="AV147" s="472"/>
      <c r="AW147" s="472"/>
      <c r="AX147" s="478"/>
      <c r="AY147" s="472"/>
      <c r="AZ147" s="472"/>
      <c r="BA147" s="472"/>
      <c r="BB147" s="472"/>
      <c r="BC147" s="472"/>
      <c r="BD147" s="472"/>
      <c r="BE147" s="472"/>
      <c r="BF147" s="472"/>
      <c r="BG147" s="472"/>
      <c r="BH147" s="472"/>
      <c r="BI147" s="472"/>
      <c r="BJ147" s="472"/>
      <c r="BK147" s="472"/>
      <c r="BL147" s="472"/>
      <c r="BM147" s="474"/>
      <c r="BN147" s="474"/>
      <c r="BO147" s="474"/>
      <c r="BP147" s="474"/>
      <c r="BQ147" s="474"/>
    </row>
    <row r="148" spans="3:69" ht="4.2" customHeight="1" x14ac:dyDescent="0.2">
      <c r="C148" s="1044">
        <v>560</v>
      </c>
      <c r="D148" s="1044"/>
      <c r="E148" s="1044"/>
      <c r="F148" s="1044"/>
      <c r="G148" s="36"/>
      <c r="H148" s="1037"/>
      <c r="I148" s="1037"/>
      <c r="J148" s="1037"/>
      <c r="K148" s="1037"/>
      <c r="L148" s="1037"/>
      <c r="M148" s="1037"/>
      <c r="N148" s="1037"/>
      <c r="O148" s="1037"/>
      <c r="P148" s="1037"/>
      <c r="Q148" s="1037"/>
      <c r="R148" s="1037"/>
      <c r="S148" s="1035"/>
      <c r="T148" s="1035"/>
      <c r="U148" s="1035"/>
      <c r="V148" s="1035"/>
      <c r="W148" s="1035"/>
      <c r="X148" s="1035"/>
      <c r="Y148" s="1035"/>
      <c r="Z148" s="1035"/>
      <c r="AA148" s="1035"/>
      <c r="AB148" s="1035"/>
      <c r="AC148" s="1038"/>
      <c r="AD148" s="1038"/>
      <c r="AE148" s="1038"/>
      <c r="AF148" s="1038"/>
      <c r="AG148" s="1039"/>
      <c r="AH148" s="1039"/>
      <c r="AI148" s="1039"/>
      <c r="AJ148" s="1039"/>
      <c r="AK148" s="6"/>
      <c r="AL148" s="472"/>
      <c r="AM148" s="473"/>
      <c r="AN148" s="473"/>
      <c r="AO148" s="485"/>
      <c r="AP148" s="486"/>
      <c r="AQ148" s="472"/>
      <c r="AR148" s="472"/>
      <c r="AS148" s="472"/>
      <c r="AT148" s="478"/>
      <c r="AU148" s="472"/>
      <c r="AV148" s="472"/>
      <c r="AW148" s="472"/>
      <c r="AX148" s="478"/>
      <c r="AY148" s="472"/>
      <c r="AZ148" s="472"/>
      <c r="BA148" s="472"/>
      <c r="BB148" s="472"/>
      <c r="BC148" s="472"/>
      <c r="BD148" s="472"/>
      <c r="BE148" s="472"/>
      <c r="BF148" s="472"/>
      <c r="BG148" s="472"/>
      <c r="BH148" s="472"/>
      <c r="BI148" s="472"/>
      <c r="BJ148" s="472"/>
      <c r="BK148" s="472"/>
      <c r="BL148" s="472"/>
      <c r="BM148" s="474"/>
      <c r="BN148" s="474"/>
      <c r="BO148" s="474"/>
      <c r="BP148" s="474"/>
      <c r="BQ148" s="474"/>
    </row>
    <row r="149" spans="3:69" ht="4.2" customHeight="1" x14ac:dyDescent="0.2">
      <c r="C149" s="1044"/>
      <c r="D149" s="1044"/>
      <c r="E149" s="1044"/>
      <c r="F149" s="1044"/>
      <c r="G149" s="36"/>
      <c r="H149" s="1034" t="e">
        <f>VLOOKUP(C148,選手リスト,2,FALSE)</f>
        <v>#N/A</v>
      </c>
      <c r="I149" s="1034"/>
      <c r="J149" s="1034"/>
      <c r="K149" s="1034"/>
      <c r="L149" s="1034"/>
      <c r="M149" s="1034"/>
      <c r="N149" s="1034"/>
      <c r="O149" s="1034"/>
      <c r="P149" s="1034"/>
      <c r="Q149" s="1034"/>
      <c r="R149" s="1034"/>
      <c r="S149" s="1035"/>
      <c r="T149" s="1035"/>
      <c r="U149" s="1035"/>
      <c r="V149" s="1035"/>
      <c r="W149" s="1035"/>
      <c r="X149" s="1035"/>
      <c r="Y149" s="1035"/>
      <c r="Z149" s="1035"/>
      <c r="AA149" s="1035"/>
      <c r="AB149" s="1035"/>
      <c r="AC149" s="1038"/>
      <c r="AD149" s="1038"/>
      <c r="AE149" s="1038"/>
      <c r="AF149" s="1038"/>
      <c r="AG149" s="1039"/>
      <c r="AH149" s="1039"/>
      <c r="AI149" s="1039"/>
      <c r="AJ149" s="1039"/>
      <c r="AK149" s="8"/>
      <c r="AL149" s="475"/>
      <c r="AM149" s="476"/>
      <c r="AN149" s="476"/>
      <c r="AO149" s="495"/>
      <c r="AP149" s="486"/>
      <c r="AQ149" s="472"/>
      <c r="AR149" s="472"/>
      <c r="AS149" s="472"/>
      <c r="AT149" s="478"/>
      <c r="AU149" s="472"/>
      <c r="AV149" s="472"/>
      <c r="AW149" s="472"/>
      <c r="AX149" s="478"/>
      <c r="AY149" s="472"/>
      <c r="AZ149" s="472"/>
      <c r="BA149" s="472"/>
      <c r="BB149" s="472"/>
      <c r="BC149" s="472"/>
      <c r="BD149" s="472"/>
      <c r="BE149" s="472"/>
      <c r="BF149" s="472"/>
      <c r="BG149" s="472"/>
      <c r="BH149" s="472"/>
      <c r="BI149" s="472"/>
      <c r="BJ149" s="472"/>
      <c r="BK149" s="472"/>
      <c r="BL149" s="472"/>
      <c r="BM149" s="474"/>
      <c r="BN149" s="474"/>
      <c r="BO149" s="474"/>
      <c r="BP149" s="474"/>
      <c r="BQ149" s="474"/>
    </row>
    <row r="150" spans="3:69" ht="4.2" customHeight="1" x14ac:dyDescent="0.2">
      <c r="C150" s="1044"/>
      <c r="D150" s="1044"/>
      <c r="E150" s="1044"/>
      <c r="F150" s="1044"/>
      <c r="G150" s="36"/>
      <c r="H150" s="1034"/>
      <c r="I150" s="1034"/>
      <c r="J150" s="1034"/>
      <c r="K150" s="1034"/>
      <c r="L150" s="1034"/>
      <c r="M150" s="1034"/>
      <c r="N150" s="1034"/>
      <c r="O150" s="1034"/>
      <c r="P150" s="1034"/>
      <c r="Q150" s="1034"/>
      <c r="R150" s="1034"/>
      <c r="S150" s="1035" t="e">
        <f>VLOOKUP(C148,選手リスト,5,FALSE)</f>
        <v>#N/A</v>
      </c>
      <c r="T150" s="1035"/>
      <c r="U150" s="1035"/>
      <c r="V150" s="1035"/>
      <c r="W150" s="1035"/>
      <c r="X150" s="1035"/>
      <c r="Y150" s="1035"/>
      <c r="Z150" s="1035"/>
      <c r="AA150" s="1035"/>
      <c r="AB150" s="1035"/>
      <c r="AC150" s="1036" t="e">
        <f>VLOOKUP(C148,選手リスト,10,FALSE)</f>
        <v>#N/A</v>
      </c>
      <c r="AD150" s="1036"/>
      <c r="AE150" s="1036"/>
      <c r="AF150" s="1036"/>
      <c r="AG150" s="1039"/>
      <c r="AH150" s="1039"/>
      <c r="AI150" s="1039"/>
      <c r="AJ150" s="1039"/>
      <c r="AK150" s="103"/>
      <c r="AL150" s="472"/>
      <c r="AM150" s="472"/>
      <c r="AN150" s="472"/>
      <c r="AO150" s="473"/>
      <c r="AP150" s="472"/>
      <c r="AQ150" s="1106">
        <f>AQ128+1</f>
        <v>33</v>
      </c>
      <c r="AR150" s="1106"/>
      <c r="AS150" s="1106"/>
      <c r="AT150" s="1107"/>
      <c r="AU150" s="472"/>
      <c r="AV150" s="472"/>
      <c r="AW150" s="472"/>
      <c r="AX150" s="478"/>
      <c r="AY150" s="472"/>
      <c r="AZ150" s="472"/>
      <c r="BA150" s="472"/>
      <c r="BB150" s="472"/>
      <c r="BC150" s="472"/>
      <c r="BD150" s="472"/>
      <c r="BE150" s="472"/>
      <c r="BF150" s="472"/>
      <c r="BG150" s="472"/>
      <c r="BH150" s="472"/>
      <c r="BI150" s="472"/>
      <c r="BJ150" s="472"/>
      <c r="BK150" s="472"/>
      <c r="BL150" s="472"/>
      <c r="BM150" s="474"/>
      <c r="BN150" s="474"/>
      <c r="BO150" s="474"/>
      <c r="BP150" s="474"/>
      <c r="BQ150" s="474"/>
    </row>
    <row r="151" spans="3:69" ht="4.2" customHeight="1" x14ac:dyDescent="0.2">
      <c r="C151" s="1044"/>
      <c r="D151" s="1044"/>
      <c r="E151" s="1044"/>
      <c r="F151" s="1044"/>
      <c r="G151" s="898"/>
      <c r="H151" s="1034"/>
      <c r="I151" s="1034"/>
      <c r="J151" s="1034"/>
      <c r="K151" s="1034"/>
      <c r="L151" s="1034"/>
      <c r="M151" s="1034"/>
      <c r="N151" s="1034"/>
      <c r="O151" s="1034"/>
      <c r="P151" s="1034"/>
      <c r="Q151" s="1034"/>
      <c r="R151" s="1034"/>
      <c r="S151" s="1035"/>
      <c r="T151" s="1035"/>
      <c r="U151" s="1035"/>
      <c r="V151" s="1035"/>
      <c r="W151" s="1035"/>
      <c r="X151" s="1035"/>
      <c r="Y151" s="1035"/>
      <c r="Z151" s="1035"/>
      <c r="AA151" s="1035"/>
      <c r="AB151" s="1035"/>
      <c r="AC151" s="1036"/>
      <c r="AD151" s="1036"/>
      <c r="AE151" s="1036"/>
      <c r="AF151" s="1036"/>
      <c r="AG151" s="1039"/>
      <c r="AH151" s="1039"/>
      <c r="AI151" s="1039"/>
      <c r="AJ151" s="1039"/>
      <c r="AK151" s="103"/>
      <c r="AL151" s="472"/>
      <c r="AM151" s="472"/>
      <c r="AN151" s="472"/>
      <c r="AO151" s="472"/>
      <c r="AP151" s="472"/>
      <c r="AQ151" s="1106"/>
      <c r="AR151" s="1106"/>
      <c r="AS151" s="1106"/>
      <c r="AT151" s="1107"/>
      <c r="AU151" s="493"/>
      <c r="AV151" s="475"/>
      <c r="AW151" s="475"/>
      <c r="AX151" s="494"/>
      <c r="AY151" s="472"/>
      <c r="AZ151" s="472"/>
      <c r="BA151" s="472"/>
      <c r="BB151" s="472"/>
      <c r="BC151" s="472"/>
      <c r="BD151" s="472"/>
      <c r="BE151" s="472"/>
      <c r="BF151" s="472"/>
      <c r="BG151" s="472"/>
      <c r="BH151" s="472"/>
      <c r="BI151" s="472"/>
      <c r="BJ151" s="472"/>
      <c r="BK151" s="472"/>
      <c r="BL151" s="472"/>
      <c r="BM151" s="474"/>
      <c r="BN151" s="474"/>
      <c r="BO151" s="474"/>
      <c r="BP151" s="474"/>
      <c r="BQ151" s="474"/>
    </row>
    <row r="152" spans="3:69" ht="4.2" customHeight="1" x14ac:dyDescent="0.2">
      <c r="C152" s="36"/>
      <c r="D152" s="36"/>
      <c r="E152" s="36"/>
      <c r="F152" s="36"/>
      <c r="G152" s="36"/>
      <c r="H152" s="1034"/>
      <c r="I152" s="1034"/>
      <c r="J152" s="1034"/>
      <c r="K152" s="1034"/>
      <c r="L152" s="1034"/>
      <c r="M152" s="1034"/>
      <c r="N152" s="1034"/>
      <c r="O152" s="1034"/>
      <c r="P152" s="1034"/>
      <c r="Q152" s="1034"/>
      <c r="R152" s="1034"/>
      <c r="S152" s="1035"/>
      <c r="T152" s="1035"/>
      <c r="U152" s="1035"/>
      <c r="V152" s="1035"/>
      <c r="W152" s="1035"/>
      <c r="X152" s="1035"/>
      <c r="Y152" s="1035"/>
      <c r="Z152" s="1035"/>
      <c r="AA152" s="1035"/>
      <c r="AB152" s="1035"/>
      <c r="AC152" s="1036"/>
      <c r="AD152" s="1036"/>
      <c r="AE152" s="1036"/>
      <c r="AF152" s="1036"/>
      <c r="AG152" s="1039"/>
      <c r="AH152" s="1039"/>
      <c r="AI152" s="1039"/>
      <c r="AJ152" s="1039"/>
      <c r="AK152" s="103"/>
      <c r="AL152" s="472"/>
      <c r="AM152" s="472"/>
      <c r="AN152" s="472"/>
      <c r="AO152" s="472"/>
      <c r="AP152" s="472"/>
      <c r="AQ152" s="1106"/>
      <c r="AR152" s="1106"/>
      <c r="AS152" s="1106"/>
      <c r="AT152" s="1107"/>
      <c r="AU152" s="472"/>
      <c r="AV152" s="472"/>
      <c r="AW152" s="472"/>
      <c r="AX152" s="472"/>
      <c r="AY152" s="472"/>
      <c r="AZ152" s="472"/>
      <c r="BA152" s="472"/>
      <c r="BB152" s="472"/>
      <c r="BC152" s="472"/>
      <c r="BD152" s="472"/>
      <c r="BE152" s="472"/>
      <c r="BF152" s="472"/>
      <c r="BG152" s="472"/>
      <c r="BH152" s="472"/>
      <c r="BI152" s="472"/>
      <c r="BJ152" s="472"/>
      <c r="BK152" s="472"/>
      <c r="BL152" s="472"/>
      <c r="BM152" s="474"/>
      <c r="BN152" s="474"/>
      <c r="BO152" s="474"/>
      <c r="BP152" s="474"/>
      <c r="BQ152" s="474"/>
    </row>
    <row r="153" spans="3:69" ht="4.2" customHeight="1" x14ac:dyDescent="0.2">
      <c r="C153" s="315"/>
      <c r="D153" s="315"/>
      <c r="E153" s="315"/>
      <c r="F153" s="315"/>
      <c r="G153" s="315"/>
      <c r="H153" s="315"/>
      <c r="I153" s="315"/>
      <c r="J153" s="315"/>
      <c r="K153" s="315"/>
      <c r="L153" s="315"/>
      <c r="M153" s="315"/>
      <c r="N153" s="315"/>
      <c r="O153" s="315"/>
      <c r="P153" s="315"/>
      <c r="Q153" s="315"/>
      <c r="R153" s="315"/>
      <c r="S153" s="315"/>
      <c r="T153" s="315"/>
      <c r="U153" s="315"/>
      <c r="V153" s="315"/>
      <c r="W153" s="315"/>
      <c r="X153" s="315"/>
      <c r="Y153" s="315"/>
      <c r="Z153" s="315"/>
      <c r="AA153" s="315"/>
      <c r="AB153" s="315"/>
      <c r="AC153" s="315"/>
      <c r="AD153" s="315"/>
      <c r="AE153" s="315"/>
      <c r="AF153" s="315"/>
      <c r="AG153" s="315"/>
      <c r="AH153" s="315"/>
      <c r="AI153" s="315"/>
      <c r="AJ153" s="315"/>
      <c r="AL153" s="474"/>
      <c r="AM153" s="474"/>
      <c r="AN153" s="474"/>
      <c r="AO153" s="474"/>
      <c r="AP153" s="499"/>
      <c r="AQ153" s="1106"/>
      <c r="AR153" s="1106"/>
      <c r="AS153" s="1106"/>
      <c r="AT153" s="1107"/>
      <c r="AU153" s="472"/>
      <c r="AV153" s="472"/>
      <c r="AW153" s="472"/>
      <c r="AX153" s="472"/>
      <c r="AY153" s="472"/>
      <c r="AZ153" s="472"/>
      <c r="BA153" s="472"/>
      <c r="BB153" s="472"/>
      <c r="BC153" s="472"/>
      <c r="BD153" s="472"/>
      <c r="BE153" s="472"/>
      <c r="BF153" s="472"/>
      <c r="BG153" s="472"/>
      <c r="BH153" s="472"/>
      <c r="BI153" s="472"/>
      <c r="BJ153" s="472"/>
      <c r="BK153" s="472"/>
      <c r="BL153" s="472"/>
      <c r="BM153" s="474"/>
      <c r="BN153" s="474"/>
      <c r="BO153" s="474"/>
      <c r="BP153" s="474"/>
      <c r="BQ153" s="474"/>
    </row>
    <row r="154" spans="3:69" ht="4.2" customHeight="1" x14ac:dyDescent="0.2">
      <c r="C154" s="315"/>
      <c r="D154" s="315"/>
      <c r="E154" s="315"/>
      <c r="F154" s="315"/>
      <c r="G154" s="315"/>
      <c r="H154" s="315"/>
      <c r="I154" s="315"/>
      <c r="J154" s="315"/>
      <c r="K154" s="315"/>
      <c r="L154" s="315"/>
      <c r="M154" s="315"/>
      <c r="N154" s="315"/>
      <c r="O154" s="315"/>
      <c r="P154" s="315"/>
      <c r="Q154" s="315"/>
      <c r="R154" s="315"/>
      <c r="S154" s="315"/>
      <c r="T154" s="315"/>
      <c r="U154" s="315"/>
      <c r="V154" s="315"/>
      <c r="W154" s="315"/>
      <c r="X154" s="315"/>
      <c r="Y154" s="315"/>
      <c r="Z154" s="315"/>
      <c r="AA154" s="315"/>
      <c r="AB154" s="315"/>
      <c r="AC154" s="315"/>
      <c r="AD154" s="315"/>
      <c r="AE154" s="315"/>
      <c r="AF154" s="315"/>
      <c r="AG154" s="315"/>
      <c r="AH154" s="315"/>
      <c r="AI154" s="315"/>
      <c r="AJ154" s="315"/>
      <c r="AL154" s="474"/>
      <c r="AM154" s="474"/>
      <c r="AN154" s="474"/>
      <c r="AO154" s="474"/>
      <c r="AP154" s="499"/>
      <c r="AQ154" s="472"/>
      <c r="AR154" s="472"/>
      <c r="AS154" s="472"/>
      <c r="AT154" s="478"/>
      <c r="AU154" s="472"/>
      <c r="AV154" s="472"/>
      <c r="AW154" s="472"/>
      <c r="AX154" s="472"/>
      <c r="AY154" s="472"/>
      <c r="AZ154" s="472"/>
      <c r="BA154" s="472"/>
      <c r="BB154" s="472"/>
      <c r="BC154" s="472"/>
      <c r="BD154" s="472"/>
      <c r="BE154" s="472"/>
      <c r="BF154" s="472"/>
      <c r="BG154" s="472"/>
      <c r="BH154" s="472"/>
      <c r="BI154" s="472"/>
      <c r="BJ154" s="472"/>
      <c r="BK154" s="472"/>
      <c r="BL154" s="472"/>
      <c r="BM154" s="474"/>
      <c r="BN154" s="474"/>
      <c r="BO154" s="474"/>
      <c r="BP154" s="474"/>
      <c r="BQ154" s="474"/>
    </row>
    <row r="155" spans="3:69" ht="4.2" customHeight="1" x14ac:dyDescent="0.2">
      <c r="C155" s="947"/>
      <c r="D155" s="947"/>
      <c r="E155" s="947"/>
      <c r="F155" s="947"/>
      <c r="G155" s="898"/>
      <c r="H155" s="1037" t="e">
        <f>VLOOKUP(C156,選手リスト,3,FALSE)</f>
        <v>#N/A</v>
      </c>
      <c r="I155" s="1037"/>
      <c r="J155" s="1037"/>
      <c r="K155" s="1037"/>
      <c r="L155" s="1037"/>
      <c r="M155" s="1037"/>
      <c r="N155" s="1037"/>
      <c r="O155" s="1037"/>
      <c r="P155" s="1037"/>
      <c r="Q155" s="1037"/>
      <c r="R155" s="1037"/>
      <c r="S155" s="1035" t="e">
        <f>VLOOKUP(C156,選手リスト,4,FALSE)</f>
        <v>#N/A</v>
      </c>
      <c r="T155" s="1035"/>
      <c r="U155" s="1035"/>
      <c r="V155" s="1035"/>
      <c r="W155" s="1035"/>
      <c r="X155" s="1035"/>
      <c r="Y155" s="1035"/>
      <c r="Z155" s="1035"/>
      <c r="AA155" s="1035"/>
      <c r="AB155" s="1035"/>
      <c r="AC155" s="1038" t="e">
        <f>VLOOKUP(C156,選手リスト,9,FALSE)</f>
        <v>#N/A</v>
      </c>
      <c r="AD155" s="1038"/>
      <c r="AE155" s="1038"/>
      <c r="AF155" s="1038"/>
      <c r="AG155" s="1039" t="e">
        <f>VLOOKUP(C156,選手リスト,6,FALSE)</f>
        <v>#N/A</v>
      </c>
      <c r="AH155" s="1039"/>
      <c r="AI155" s="1039"/>
      <c r="AJ155" s="1039"/>
      <c r="AK155" s="6"/>
      <c r="AL155" s="472"/>
      <c r="AM155" s="473"/>
      <c r="AN155" s="473"/>
      <c r="AO155" s="473"/>
      <c r="AP155" s="472"/>
      <c r="AQ155" s="472"/>
      <c r="AR155" s="472"/>
      <c r="AS155" s="472"/>
      <c r="AT155" s="478"/>
      <c r="AU155" s="472"/>
      <c r="AV155" s="472"/>
      <c r="AW155" s="472"/>
      <c r="AX155" s="472"/>
      <c r="AY155" s="472"/>
      <c r="AZ155" s="472"/>
      <c r="BA155" s="472"/>
      <c r="BB155" s="472"/>
      <c r="BC155" s="472"/>
      <c r="BD155" s="472"/>
      <c r="BE155" s="472"/>
      <c r="BF155" s="472"/>
      <c r="BG155" s="472"/>
      <c r="BH155" s="472"/>
      <c r="BI155" s="472"/>
      <c r="BJ155" s="472"/>
      <c r="BK155" s="472"/>
      <c r="BL155" s="472"/>
      <c r="BM155" s="474"/>
      <c r="BN155" s="474"/>
      <c r="BO155" s="474"/>
      <c r="BP155" s="474"/>
      <c r="BQ155" s="474"/>
    </row>
    <row r="156" spans="3:69" ht="4.2" customHeight="1" x14ac:dyDescent="0.2">
      <c r="C156" s="1044">
        <v>561</v>
      </c>
      <c r="D156" s="1044"/>
      <c r="E156" s="1044"/>
      <c r="F156" s="1044"/>
      <c r="G156" s="36"/>
      <c r="H156" s="1037"/>
      <c r="I156" s="1037"/>
      <c r="J156" s="1037"/>
      <c r="K156" s="1037"/>
      <c r="L156" s="1037"/>
      <c r="M156" s="1037"/>
      <c r="N156" s="1037"/>
      <c r="O156" s="1037"/>
      <c r="P156" s="1037"/>
      <c r="Q156" s="1037"/>
      <c r="R156" s="1037"/>
      <c r="S156" s="1035"/>
      <c r="T156" s="1035"/>
      <c r="U156" s="1035"/>
      <c r="V156" s="1035"/>
      <c r="W156" s="1035"/>
      <c r="X156" s="1035"/>
      <c r="Y156" s="1035"/>
      <c r="Z156" s="1035"/>
      <c r="AA156" s="1035"/>
      <c r="AB156" s="1035"/>
      <c r="AC156" s="1038"/>
      <c r="AD156" s="1038"/>
      <c r="AE156" s="1038"/>
      <c r="AF156" s="1038"/>
      <c r="AG156" s="1039"/>
      <c r="AH156" s="1039"/>
      <c r="AI156" s="1039"/>
      <c r="AJ156" s="1039"/>
      <c r="AK156" s="6"/>
      <c r="AL156" s="472"/>
      <c r="AM156" s="473"/>
      <c r="AN156" s="473"/>
      <c r="AO156" s="473"/>
      <c r="AP156" s="472"/>
      <c r="AQ156" s="472"/>
      <c r="AR156" s="472"/>
      <c r="AS156" s="472"/>
      <c r="AT156" s="478"/>
      <c r="AU156" s="472"/>
      <c r="AV156" s="472"/>
      <c r="AW156" s="472"/>
      <c r="AX156" s="472"/>
      <c r="AY156" s="472"/>
      <c r="AZ156" s="472"/>
      <c r="BA156" s="472"/>
      <c r="BB156" s="472"/>
      <c r="BC156" s="472"/>
      <c r="BD156" s="472"/>
      <c r="BE156" s="472"/>
      <c r="BF156" s="472"/>
      <c r="BG156" s="472"/>
      <c r="BH156" s="472"/>
      <c r="BI156" s="472"/>
      <c r="BJ156" s="472"/>
      <c r="BK156" s="472"/>
      <c r="BL156" s="472"/>
      <c r="BM156" s="474"/>
      <c r="BN156" s="474"/>
      <c r="BO156" s="474"/>
      <c r="BP156" s="474"/>
      <c r="BQ156" s="474"/>
    </row>
    <row r="157" spans="3:69" ht="4.2" customHeight="1" x14ac:dyDescent="0.2">
      <c r="C157" s="1044"/>
      <c r="D157" s="1044"/>
      <c r="E157" s="1044"/>
      <c r="F157" s="1044"/>
      <c r="G157" s="36"/>
      <c r="H157" s="1034" t="e">
        <f>VLOOKUP(C156,選手リスト,2,FALSE)</f>
        <v>#N/A</v>
      </c>
      <c r="I157" s="1034"/>
      <c r="J157" s="1034"/>
      <c r="K157" s="1034"/>
      <c r="L157" s="1034"/>
      <c r="M157" s="1034"/>
      <c r="N157" s="1034"/>
      <c r="O157" s="1034"/>
      <c r="P157" s="1034"/>
      <c r="Q157" s="1034"/>
      <c r="R157" s="1034"/>
      <c r="S157" s="1035"/>
      <c r="T157" s="1035"/>
      <c r="U157" s="1035"/>
      <c r="V157" s="1035"/>
      <c r="W157" s="1035"/>
      <c r="X157" s="1035"/>
      <c r="Y157" s="1035"/>
      <c r="Z157" s="1035"/>
      <c r="AA157" s="1035"/>
      <c r="AB157" s="1035"/>
      <c r="AC157" s="1038"/>
      <c r="AD157" s="1038"/>
      <c r="AE157" s="1038"/>
      <c r="AF157" s="1038"/>
      <c r="AG157" s="1039"/>
      <c r="AH157" s="1039"/>
      <c r="AI157" s="1039"/>
      <c r="AJ157" s="1039"/>
      <c r="AK157" s="8"/>
      <c r="AL157" s="475"/>
      <c r="AM157" s="476"/>
      <c r="AN157" s="476"/>
      <c r="AO157" s="476"/>
      <c r="AP157" s="475"/>
      <c r="AQ157" s="475"/>
      <c r="AR157" s="475"/>
      <c r="AS157" s="475"/>
      <c r="AT157" s="494"/>
      <c r="AU157" s="472"/>
      <c r="AV157" s="472"/>
      <c r="AW157" s="472"/>
      <c r="AX157" s="472"/>
      <c r="AY157" s="472"/>
      <c r="AZ157" s="472"/>
      <c r="BA157" s="472"/>
      <c r="BB157" s="472"/>
      <c r="BC157" s="472"/>
      <c r="BD157" s="472"/>
      <c r="BE157" s="472"/>
      <c r="BF157" s="472"/>
      <c r="BG157" s="472"/>
      <c r="BH157" s="472"/>
      <c r="BI157" s="472"/>
      <c r="BJ157" s="472"/>
      <c r="BK157" s="472"/>
      <c r="BL157" s="472"/>
      <c r="BM157" s="474"/>
      <c r="BN157" s="474"/>
      <c r="BO157" s="474"/>
      <c r="BP157" s="474"/>
      <c r="BQ157" s="474"/>
    </row>
    <row r="158" spans="3:69" ht="4.2" customHeight="1" x14ac:dyDescent="0.2">
      <c r="C158" s="1044"/>
      <c r="D158" s="1044"/>
      <c r="E158" s="1044"/>
      <c r="F158" s="1044"/>
      <c r="G158" s="36"/>
      <c r="H158" s="1034"/>
      <c r="I158" s="1034"/>
      <c r="J158" s="1034"/>
      <c r="K158" s="1034"/>
      <c r="L158" s="1034"/>
      <c r="M158" s="1034"/>
      <c r="N158" s="1034"/>
      <c r="O158" s="1034"/>
      <c r="P158" s="1034"/>
      <c r="Q158" s="1034"/>
      <c r="R158" s="1034"/>
      <c r="S158" s="1035" t="e">
        <f>VLOOKUP(C156,選手リスト,5,FALSE)</f>
        <v>#N/A</v>
      </c>
      <c r="T158" s="1035"/>
      <c r="U158" s="1035"/>
      <c r="V158" s="1035"/>
      <c r="W158" s="1035"/>
      <c r="X158" s="1035"/>
      <c r="Y158" s="1035"/>
      <c r="Z158" s="1035"/>
      <c r="AA158" s="1035"/>
      <c r="AB158" s="1035"/>
      <c r="AC158" s="1036" t="e">
        <f>VLOOKUP(C156,選手リスト,10,FALSE)</f>
        <v>#N/A</v>
      </c>
      <c r="AD158" s="1036"/>
      <c r="AE158" s="1036"/>
      <c r="AF158" s="1036"/>
      <c r="AG158" s="1039"/>
      <c r="AH158" s="1039"/>
      <c r="AI158" s="1039"/>
      <c r="AJ158" s="1039"/>
      <c r="AK158" s="103"/>
      <c r="AL158" s="472"/>
      <c r="AM158" s="472"/>
      <c r="AN158" s="472"/>
      <c r="AO158" s="473"/>
      <c r="AP158" s="472"/>
      <c r="AQ158" s="472"/>
      <c r="AR158" s="472"/>
      <c r="AS158" s="472"/>
      <c r="AT158" s="472"/>
      <c r="AU158" s="472"/>
      <c r="AV158" s="472"/>
      <c r="AW158" s="472"/>
      <c r="AX158" s="472"/>
      <c r="AY158" s="472"/>
      <c r="AZ158" s="472"/>
      <c r="BA158" s="472"/>
      <c r="BB158" s="472"/>
      <c r="BC158" s="472"/>
      <c r="BD158" s="472"/>
      <c r="BE158" s="472"/>
      <c r="BF158" s="472"/>
      <c r="BG158" s="472"/>
      <c r="BH158" s="472"/>
      <c r="BI158" s="472"/>
      <c r="BJ158" s="472"/>
      <c r="BK158" s="472"/>
      <c r="BL158" s="472"/>
      <c r="BM158" s="474"/>
      <c r="BN158" s="474"/>
      <c r="BO158" s="474"/>
      <c r="BP158" s="474"/>
      <c r="BQ158" s="474"/>
    </row>
    <row r="159" spans="3:69" ht="4.2" customHeight="1" x14ac:dyDescent="0.2">
      <c r="C159" s="1044"/>
      <c r="D159" s="1044"/>
      <c r="E159" s="1044"/>
      <c r="F159" s="1044"/>
      <c r="G159" s="898"/>
      <c r="H159" s="1034"/>
      <c r="I159" s="1034"/>
      <c r="J159" s="1034"/>
      <c r="K159" s="1034"/>
      <c r="L159" s="1034"/>
      <c r="M159" s="1034"/>
      <c r="N159" s="1034"/>
      <c r="O159" s="1034"/>
      <c r="P159" s="1034"/>
      <c r="Q159" s="1034"/>
      <c r="R159" s="1034"/>
      <c r="S159" s="1035"/>
      <c r="T159" s="1035"/>
      <c r="U159" s="1035"/>
      <c r="V159" s="1035"/>
      <c r="W159" s="1035"/>
      <c r="X159" s="1035"/>
      <c r="Y159" s="1035"/>
      <c r="Z159" s="1035"/>
      <c r="AA159" s="1035"/>
      <c r="AB159" s="1035"/>
      <c r="AC159" s="1036"/>
      <c r="AD159" s="1036"/>
      <c r="AE159" s="1036"/>
      <c r="AF159" s="1036"/>
      <c r="AG159" s="1039"/>
      <c r="AH159" s="1039"/>
      <c r="AI159" s="1039"/>
      <c r="AJ159" s="1039"/>
      <c r="AK159" s="103"/>
      <c r="AL159" s="472"/>
      <c r="AM159" s="472"/>
      <c r="AN159" s="472"/>
      <c r="AO159" s="472"/>
      <c r="AP159" s="472"/>
      <c r="AQ159" s="472"/>
      <c r="AR159" s="472"/>
      <c r="AS159" s="472"/>
      <c r="AT159" s="472"/>
      <c r="AU159" s="472"/>
      <c r="AV159" s="472"/>
      <c r="AW159" s="472"/>
      <c r="AX159" s="472"/>
      <c r="AY159" s="472"/>
      <c r="AZ159" s="472"/>
      <c r="BA159" s="472"/>
      <c r="BB159" s="472"/>
      <c r="BC159" s="472"/>
      <c r="BD159" s="472"/>
      <c r="BE159" s="472"/>
      <c r="BF159" s="472"/>
      <c r="BG159" s="472"/>
      <c r="BH159" s="472"/>
      <c r="BI159" s="472"/>
      <c r="BJ159" s="472"/>
      <c r="BK159" s="472"/>
      <c r="BL159" s="472"/>
      <c r="BM159" s="474"/>
      <c r="BN159" s="474"/>
      <c r="BO159" s="474"/>
      <c r="BP159" s="474"/>
      <c r="BQ159" s="474"/>
    </row>
    <row r="160" spans="3:69" ht="4.2" customHeight="1" x14ac:dyDescent="0.2">
      <c r="C160" s="36"/>
      <c r="D160" s="36"/>
      <c r="E160" s="36"/>
      <c r="F160" s="36"/>
      <c r="G160" s="36"/>
      <c r="H160" s="1034"/>
      <c r="I160" s="1034"/>
      <c r="J160" s="1034"/>
      <c r="K160" s="1034"/>
      <c r="L160" s="1034"/>
      <c r="M160" s="1034"/>
      <c r="N160" s="1034"/>
      <c r="O160" s="1034"/>
      <c r="P160" s="1034"/>
      <c r="Q160" s="1034"/>
      <c r="R160" s="1034"/>
      <c r="S160" s="1035"/>
      <c r="T160" s="1035"/>
      <c r="U160" s="1035"/>
      <c r="V160" s="1035"/>
      <c r="W160" s="1035"/>
      <c r="X160" s="1035"/>
      <c r="Y160" s="1035"/>
      <c r="Z160" s="1035"/>
      <c r="AA160" s="1035"/>
      <c r="AB160" s="1035"/>
      <c r="AC160" s="1036"/>
      <c r="AD160" s="1036"/>
      <c r="AE160" s="1036"/>
      <c r="AF160" s="1036"/>
      <c r="AG160" s="1039"/>
      <c r="AH160" s="1039"/>
      <c r="AI160" s="1039"/>
      <c r="AJ160" s="1039"/>
      <c r="AL160" s="474"/>
      <c r="AM160" s="474"/>
      <c r="AN160" s="474"/>
      <c r="AO160" s="474"/>
      <c r="AP160" s="472"/>
      <c r="AQ160" s="472"/>
      <c r="AR160" s="472"/>
      <c r="AS160" s="472"/>
      <c r="AT160" s="472"/>
      <c r="AU160" s="472"/>
      <c r="AV160" s="472"/>
      <c r="AW160" s="472"/>
      <c r="AX160" s="472"/>
      <c r="AY160" s="472"/>
      <c r="AZ160" s="472"/>
      <c r="BA160" s="472"/>
      <c r="BB160" s="472"/>
      <c r="BC160" s="472"/>
      <c r="BD160" s="472"/>
      <c r="BE160" s="472"/>
      <c r="BF160" s="472"/>
      <c r="BG160" s="472"/>
      <c r="BH160" s="472"/>
      <c r="BI160" s="472"/>
      <c r="BJ160" s="472"/>
      <c r="BK160" s="472"/>
      <c r="BL160" s="472"/>
      <c r="BM160" s="474"/>
      <c r="BN160" s="474"/>
      <c r="BO160" s="474"/>
      <c r="BP160" s="474"/>
      <c r="BQ160" s="474"/>
    </row>
    <row r="161" spans="3:71" ht="4.2" customHeight="1" x14ac:dyDescent="0.2">
      <c r="C161" s="315"/>
      <c r="D161" s="315"/>
      <c r="E161" s="315"/>
      <c r="F161" s="315"/>
      <c r="G161" s="315"/>
      <c r="H161" s="315"/>
      <c r="I161" s="315"/>
      <c r="J161" s="315"/>
      <c r="K161" s="315"/>
      <c r="L161" s="315"/>
      <c r="M161" s="315"/>
      <c r="N161" s="315"/>
      <c r="O161" s="315"/>
      <c r="P161" s="315"/>
      <c r="Q161" s="315"/>
      <c r="R161" s="315"/>
      <c r="S161" s="315"/>
      <c r="T161" s="315"/>
      <c r="U161" s="315"/>
      <c r="V161" s="315"/>
      <c r="W161" s="315"/>
      <c r="X161" s="315"/>
      <c r="Y161" s="315"/>
      <c r="Z161" s="315"/>
      <c r="AA161" s="315"/>
      <c r="AB161" s="315"/>
      <c r="AC161" s="315"/>
      <c r="AD161" s="315"/>
      <c r="AE161" s="315"/>
      <c r="AF161" s="315"/>
      <c r="AG161" s="315"/>
      <c r="AH161" s="315"/>
      <c r="AI161" s="315"/>
      <c r="AJ161" s="315"/>
      <c r="AK161" s="103"/>
      <c r="AL161" s="472"/>
      <c r="AM161" s="472"/>
      <c r="AN161" s="472"/>
      <c r="AO161" s="472"/>
      <c r="AP161" s="472"/>
      <c r="AQ161" s="472"/>
      <c r="AR161" s="472"/>
      <c r="AS161" s="472"/>
      <c r="AT161" s="472"/>
      <c r="AU161" s="472"/>
      <c r="AV161" s="472"/>
      <c r="AW161" s="472"/>
      <c r="AX161" s="472"/>
      <c r="AY161" s="472"/>
      <c r="AZ161" s="472"/>
      <c r="BA161" s="472"/>
      <c r="BB161" s="474"/>
      <c r="BC161" s="474"/>
      <c r="BD161" s="474"/>
      <c r="BE161" s="474"/>
      <c r="BF161" s="474"/>
      <c r="BG161" s="474"/>
      <c r="BH161" s="474"/>
      <c r="BI161" s="474"/>
      <c r="BJ161" s="474"/>
      <c r="BK161" s="474"/>
      <c r="BL161" s="474"/>
      <c r="BM161" s="474"/>
      <c r="BN161" s="474"/>
      <c r="BO161" s="474"/>
      <c r="BP161" s="474"/>
      <c r="BQ161" s="474"/>
    </row>
    <row r="162" spans="3:71" ht="4.2" customHeight="1" x14ac:dyDescent="0.2">
      <c r="C162" s="315"/>
      <c r="D162" s="315"/>
      <c r="E162" s="315"/>
      <c r="F162" s="315"/>
      <c r="G162" s="315"/>
      <c r="H162" s="315"/>
      <c r="I162" s="315"/>
      <c r="J162" s="315"/>
      <c r="K162" s="315"/>
      <c r="L162" s="315"/>
      <c r="M162" s="315"/>
      <c r="N162" s="315"/>
      <c r="O162" s="315"/>
      <c r="P162" s="315"/>
      <c r="Q162" s="315"/>
      <c r="R162" s="315"/>
      <c r="S162" s="315"/>
      <c r="T162" s="315"/>
      <c r="U162" s="315"/>
      <c r="V162" s="315"/>
      <c r="W162" s="315"/>
      <c r="X162" s="315"/>
      <c r="Y162" s="315"/>
      <c r="Z162" s="315"/>
      <c r="AA162" s="315"/>
      <c r="AB162" s="315"/>
      <c r="AC162" s="315"/>
      <c r="AD162" s="315"/>
      <c r="AE162" s="315"/>
      <c r="AF162" s="315"/>
      <c r="AG162" s="315"/>
      <c r="AH162" s="315"/>
      <c r="AI162" s="315"/>
      <c r="AJ162" s="315"/>
      <c r="AK162" s="198"/>
      <c r="AL162" s="198"/>
      <c r="AM162" s="198"/>
      <c r="AN162" s="198"/>
      <c r="AO162" s="198"/>
      <c r="AP162" s="198"/>
      <c r="AQ162" s="198"/>
      <c r="AR162" s="198"/>
      <c r="AS162" s="198"/>
      <c r="AT162" s="198"/>
      <c r="AU162" s="198"/>
      <c r="AV162" s="198"/>
      <c r="AW162" s="198"/>
      <c r="AX162" s="198"/>
      <c r="AY162" s="198"/>
      <c r="AZ162" s="28"/>
      <c r="BA162" s="28"/>
      <c r="BB162" s="28"/>
      <c r="BF162" s="28"/>
    </row>
    <row r="163" spans="3:71" ht="4.2" customHeight="1" x14ac:dyDescent="0.2">
      <c r="C163" s="947"/>
      <c r="D163" s="947"/>
      <c r="E163" s="947"/>
      <c r="F163" s="947"/>
      <c r="K163" s="331"/>
      <c r="L163" s="331"/>
      <c r="M163" s="331"/>
      <c r="N163" s="331"/>
      <c r="AX163" s="198"/>
      <c r="AY163" s="198"/>
      <c r="AZ163" s="198"/>
      <c r="BA163" s="198"/>
      <c r="BB163" s="198"/>
      <c r="BC163" s="198"/>
      <c r="BD163" s="198"/>
      <c r="BE163" s="198"/>
      <c r="BF163" s="198"/>
      <c r="BG163" s="198"/>
      <c r="BH163" s="198"/>
      <c r="BI163" s="198"/>
      <c r="BJ163" s="198"/>
      <c r="BK163" s="198"/>
      <c r="BL163" s="198"/>
      <c r="BM163" s="28"/>
      <c r="BN163" s="28"/>
      <c r="BO163" s="28"/>
      <c r="BR163" s="28"/>
      <c r="BS163" s="28"/>
    </row>
    <row r="164" spans="3:71" ht="4.2" customHeight="1" x14ac:dyDescent="0.2">
      <c r="C164" s="315"/>
      <c r="D164" s="113"/>
      <c r="E164" s="113"/>
      <c r="F164" s="113"/>
      <c r="G164" s="113"/>
      <c r="H164" s="113"/>
      <c r="I164" s="113"/>
      <c r="J164" s="113"/>
      <c r="K164" s="113"/>
      <c r="L164" s="113"/>
      <c r="M164" s="113"/>
      <c r="N164" s="113"/>
      <c r="O164" s="113"/>
      <c r="P164" s="113"/>
      <c r="Q164" s="113"/>
      <c r="R164" s="113"/>
      <c r="S164" s="113"/>
      <c r="T164" s="113"/>
      <c r="U164" s="113"/>
      <c r="V164" s="113"/>
      <c r="W164" s="113"/>
      <c r="X164" s="113"/>
      <c r="Y164" s="113"/>
      <c r="Z164" s="113"/>
      <c r="AA164" s="113"/>
      <c r="AB164" s="113"/>
      <c r="AC164" s="113"/>
      <c r="AD164" s="113"/>
      <c r="AE164" s="113"/>
      <c r="AF164" s="113"/>
      <c r="AG164" s="113"/>
      <c r="AH164" s="113"/>
      <c r="AI164" s="113"/>
      <c r="AJ164" s="113"/>
      <c r="AK164" s="113"/>
      <c r="AL164" s="113"/>
      <c r="AM164" s="113"/>
      <c r="AN164" s="113"/>
      <c r="AO164" s="113"/>
      <c r="AP164" s="113"/>
      <c r="AQ164" s="113"/>
      <c r="AR164" s="113"/>
      <c r="AS164" s="113"/>
      <c r="AT164" s="113"/>
      <c r="AU164" s="113"/>
      <c r="AV164" s="113"/>
      <c r="AW164" s="113"/>
      <c r="AX164" s="113"/>
      <c r="AY164" s="113"/>
      <c r="AZ164" s="113"/>
      <c r="BA164" s="113"/>
      <c r="BB164" s="113"/>
      <c r="BC164" s="113"/>
      <c r="BD164" s="113"/>
      <c r="BE164" s="113"/>
      <c r="BF164" s="113"/>
      <c r="BG164" s="113"/>
      <c r="BH164" s="113"/>
      <c r="BI164" s="113"/>
      <c r="BJ164" s="113"/>
      <c r="BK164" s="113"/>
      <c r="BL164" s="113"/>
      <c r="BM164" s="113"/>
      <c r="BN164" s="113"/>
    </row>
    <row r="165" spans="3:71" ht="4.2" customHeight="1" x14ac:dyDescent="0.2">
      <c r="D165" s="113"/>
      <c r="E165" s="113"/>
      <c r="F165" s="113"/>
      <c r="G165" s="113"/>
      <c r="H165" s="113"/>
      <c r="I165" s="113"/>
      <c r="J165" s="113"/>
      <c r="K165" s="113"/>
      <c r="L165" s="113"/>
      <c r="M165" s="113"/>
      <c r="N165" s="113"/>
      <c r="O165" s="113"/>
      <c r="P165" s="113"/>
      <c r="Q165" s="113"/>
      <c r="R165" s="113"/>
      <c r="S165" s="113"/>
      <c r="T165" s="113"/>
      <c r="U165" s="113"/>
      <c r="V165" s="113"/>
      <c r="W165" s="113"/>
      <c r="X165" s="113"/>
      <c r="Y165" s="113"/>
      <c r="Z165" s="113"/>
      <c r="AA165" s="113"/>
      <c r="AB165" s="113"/>
      <c r="AC165" s="113"/>
      <c r="AD165" s="113"/>
      <c r="AE165" s="113"/>
      <c r="AF165" s="113"/>
      <c r="AG165" s="113"/>
      <c r="AH165" s="113"/>
      <c r="AI165" s="113"/>
      <c r="AJ165" s="113"/>
      <c r="AK165" s="113"/>
      <c r="AL165" s="113"/>
      <c r="AM165" s="113"/>
      <c r="AN165" s="113"/>
      <c r="AO165" s="113"/>
      <c r="AP165" s="113"/>
      <c r="AQ165" s="113"/>
      <c r="AR165" s="113"/>
      <c r="AS165" s="113"/>
      <c r="AT165" s="113"/>
      <c r="AU165" s="113"/>
      <c r="AV165" s="113"/>
      <c r="AW165" s="113"/>
      <c r="AX165" s="113"/>
      <c r="AY165" s="113"/>
      <c r="AZ165" s="113"/>
      <c r="BA165" s="113"/>
      <c r="BB165" s="113"/>
      <c r="BC165" s="113"/>
      <c r="BD165" s="113"/>
      <c r="BE165" s="113"/>
      <c r="BF165" s="113"/>
      <c r="BG165" s="113"/>
      <c r="BH165" s="113"/>
      <c r="BI165" s="113"/>
      <c r="BJ165" s="113"/>
      <c r="BK165" s="113"/>
      <c r="BL165" s="113"/>
      <c r="BM165" s="113"/>
      <c r="BN165" s="113"/>
    </row>
    <row r="166" spans="3:71" ht="4.2" customHeight="1" x14ac:dyDescent="0.2">
      <c r="D166" s="111"/>
      <c r="E166" s="1045">
        <v>544</v>
      </c>
      <c r="F166" s="1045"/>
      <c r="G166" s="1045"/>
      <c r="H166" s="1045"/>
      <c r="I166" s="1045"/>
      <c r="J166" s="1045"/>
      <c r="K166" s="1045"/>
      <c r="L166" s="1045">
        <v>545</v>
      </c>
      <c r="M166" s="1045"/>
      <c r="N166" s="1045"/>
      <c r="O166" s="1045"/>
      <c r="P166" s="1045"/>
      <c r="Q166" s="1045"/>
      <c r="R166" s="1045"/>
      <c r="S166" s="1045">
        <v>546</v>
      </c>
      <c r="T166" s="1045"/>
      <c r="U166" s="1045"/>
      <c r="V166" s="1045"/>
      <c r="W166" s="1045"/>
      <c r="X166" s="1045"/>
      <c r="Y166" s="1045"/>
      <c r="Z166" s="1045">
        <v>547</v>
      </c>
      <c r="AA166" s="1045"/>
      <c r="AB166" s="1045"/>
      <c r="AC166" s="1045"/>
      <c r="AD166" s="1045"/>
      <c r="AE166" s="1045"/>
      <c r="AF166" s="1045"/>
      <c r="AG166" s="1045">
        <v>548</v>
      </c>
      <c r="AH166" s="1045"/>
      <c r="AI166" s="1045"/>
      <c r="AJ166" s="1045"/>
      <c r="AK166" s="1045"/>
      <c r="AL166" s="1045"/>
      <c r="AM166" s="1045"/>
      <c r="AN166" s="1045">
        <v>549</v>
      </c>
      <c r="AO166" s="1045"/>
      <c r="AP166" s="1045"/>
      <c r="AQ166" s="1045"/>
      <c r="AR166" s="1045"/>
      <c r="AS166" s="1045"/>
      <c r="AT166" s="1045"/>
      <c r="AU166" s="1045">
        <v>550</v>
      </c>
      <c r="AV166" s="1045"/>
      <c r="AW166" s="1045"/>
      <c r="AX166" s="1045"/>
      <c r="AY166" s="1045"/>
      <c r="AZ166" s="1045"/>
      <c r="BA166" s="1045"/>
      <c r="BB166" s="1045">
        <v>551</v>
      </c>
      <c r="BC166" s="1045"/>
      <c r="BD166" s="1045"/>
      <c r="BE166" s="1045"/>
      <c r="BF166" s="1045"/>
      <c r="BG166" s="1045"/>
      <c r="BH166" s="1045"/>
      <c r="BI166" s="1045">
        <v>552</v>
      </c>
      <c r="BJ166" s="1045"/>
      <c r="BK166" s="1045"/>
      <c r="BL166" s="1045"/>
      <c r="BM166" s="1045"/>
      <c r="BN166" s="1045"/>
      <c r="BO166" s="1045"/>
    </row>
    <row r="167" spans="3:71" ht="4.2" customHeight="1" x14ac:dyDescent="0.2">
      <c r="D167" s="111"/>
      <c r="E167" s="1045"/>
      <c r="F167" s="1045"/>
      <c r="G167" s="1045"/>
      <c r="H167" s="1045"/>
      <c r="I167" s="1045"/>
      <c r="J167" s="1045"/>
      <c r="K167" s="1045"/>
      <c r="L167" s="1045"/>
      <c r="M167" s="1045"/>
      <c r="N167" s="1045"/>
      <c r="O167" s="1045"/>
      <c r="P167" s="1045"/>
      <c r="Q167" s="1045"/>
      <c r="R167" s="1045"/>
      <c r="S167" s="1045"/>
      <c r="T167" s="1045"/>
      <c r="U167" s="1045"/>
      <c r="V167" s="1045"/>
      <c r="W167" s="1045"/>
      <c r="X167" s="1045"/>
      <c r="Y167" s="1045"/>
      <c r="Z167" s="1045"/>
      <c r="AA167" s="1045"/>
      <c r="AB167" s="1045"/>
      <c r="AC167" s="1045"/>
      <c r="AD167" s="1045"/>
      <c r="AE167" s="1045"/>
      <c r="AF167" s="1045"/>
      <c r="AG167" s="1045"/>
      <c r="AH167" s="1045"/>
      <c r="AI167" s="1045"/>
      <c r="AJ167" s="1045"/>
      <c r="AK167" s="1045"/>
      <c r="AL167" s="1045"/>
      <c r="AM167" s="1045"/>
      <c r="AN167" s="1045"/>
      <c r="AO167" s="1045"/>
      <c r="AP167" s="1045"/>
      <c r="AQ167" s="1045"/>
      <c r="AR167" s="1045"/>
      <c r="AS167" s="1045"/>
      <c r="AT167" s="1045"/>
      <c r="AU167" s="1045"/>
      <c r="AV167" s="1045"/>
      <c r="AW167" s="1045"/>
      <c r="AX167" s="1045"/>
      <c r="AY167" s="1045"/>
      <c r="AZ167" s="1045"/>
      <c r="BA167" s="1045"/>
      <c r="BB167" s="1045"/>
      <c r="BC167" s="1045"/>
      <c r="BD167" s="1045"/>
      <c r="BE167" s="1045"/>
      <c r="BF167" s="1045"/>
      <c r="BG167" s="1045"/>
      <c r="BH167" s="1045"/>
      <c r="BI167" s="1045"/>
      <c r="BJ167" s="1045"/>
      <c r="BK167" s="1045"/>
      <c r="BL167" s="1045"/>
      <c r="BM167" s="1045"/>
      <c r="BN167" s="1045"/>
      <c r="BO167" s="1045"/>
    </row>
    <row r="168" spans="3:71" ht="4.2" customHeight="1" x14ac:dyDescent="0.2">
      <c r="D168" s="111"/>
      <c r="E168" s="111"/>
      <c r="F168" s="111"/>
      <c r="G168" s="111"/>
      <c r="H168" s="111"/>
      <c r="I168" s="111"/>
      <c r="J168" s="111"/>
      <c r="K168" s="111"/>
      <c r="L168" s="111"/>
      <c r="M168" s="111"/>
      <c r="N168" s="111"/>
      <c r="O168" s="111"/>
      <c r="P168" s="111"/>
      <c r="Q168" s="111"/>
      <c r="R168" s="111"/>
      <c r="S168" s="111"/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U168" s="111"/>
      <c r="AV168" s="111"/>
      <c r="AW168" s="111"/>
      <c r="AX168" s="111"/>
      <c r="BB168" s="111"/>
      <c r="BC168" s="111"/>
      <c r="BD168" s="111"/>
      <c r="BE168" s="111"/>
      <c r="BI168" s="111"/>
      <c r="BJ168" s="111"/>
      <c r="BK168" s="111"/>
      <c r="BL168" s="111"/>
    </row>
    <row r="169" spans="3:71" ht="4.2" customHeight="1" x14ac:dyDescent="0.2">
      <c r="D169" s="111"/>
      <c r="E169" s="111"/>
      <c r="F169" s="111"/>
      <c r="G169" s="111"/>
      <c r="H169" s="111"/>
      <c r="I169" s="111"/>
      <c r="J169" s="111"/>
      <c r="K169" s="111"/>
      <c r="L169" s="111"/>
      <c r="M169" s="111"/>
      <c r="N169" s="111"/>
      <c r="O169" s="111"/>
      <c r="P169" s="111"/>
      <c r="Q169" s="111"/>
      <c r="R169" s="111"/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11"/>
      <c r="BF169" s="111"/>
      <c r="BG169" s="111"/>
      <c r="BH169" s="111"/>
      <c r="BI169" s="111"/>
      <c r="BJ169" s="111"/>
      <c r="BK169" s="111"/>
      <c r="BL169" s="111"/>
      <c r="BM169" s="111"/>
      <c r="BN169" s="111"/>
      <c r="BO169" s="111"/>
    </row>
    <row r="170" spans="3:71" ht="4.2" customHeight="1" x14ac:dyDescent="0.2">
      <c r="D170" s="111"/>
      <c r="E170" s="111"/>
      <c r="F170" s="111"/>
      <c r="G170" s="111"/>
      <c r="H170" s="111"/>
      <c r="I170" s="111"/>
      <c r="J170" s="111"/>
      <c r="K170" s="111"/>
      <c r="L170" s="111"/>
      <c r="M170" s="111"/>
      <c r="N170" s="111"/>
      <c r="O170" s="111"/>
      <c r="P170" s="111"/>
      <c r="Q170" s="111"/>
      <c r="R170" s="111"/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  <c r="BF170" s="111"/>
      <c r="BG170" s="111"/>
      <c r="BH170" s="111"/>
      <c r="BI170" s="111"/>
      <c r="BJ170" s="111"/>
      <c r="BK170" s="111"/>
      <c r="BL170" s="111"/>
      <c r="BM170" s="111"/>
      <c r="BN170" s="111"/>
      <c r="BO170" s="111"/>
    </row>
    <row r="171" spans="3:71" ht="4.2" customHeight="1" x14ac:dyDescent="0.2">
      <c r="D171" s="111"/>
      <c r="E171" s="111"/>
      <c r="F171" s="111"/>
      <c r="G171" s="111"/>
      <c r="H171" s="111"/>
      <c r="I171" s="111"/>
      <c r="J171" s="111"/>
      <c r="K171" s="111"/>
      <c r="L171" s="111"/>
      <c r="M171" s="111"/>
      <c r="N171" s="111"/>
      <c r="O171" s="111"/>
      <c r="P171" s="111"/>
      <c r="Q171" s="111"/>
      <c r="R171" s="111"/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11"/>
      <c r="BF171" s="111"/>
      <c r="BG171" s="111"/>
      <c r="BH171" s="111"/>
      <c r="BI171" s="111"/>
      <c r="BJ171" s="111"/>
      <c r="BK171" s="111"/>
      <c r="BL171" s="111"/>
      <c r="BM171" s="111"/>
      <c r="BN171" s="111"/>
      <c r="BO171" s="111"/>
    </row>
    <row r="172" spans="3:71" ht="4.2" customHeight="1" x14ac:dyDescent="0.2">
      <c r="D172" s="111"/>
      <c r="E172" s="111"/>
      <c r="F172" s="111"/>
      <c r="G172" s="111"/>
      <c r="H172" s="111"/>
      <c r="I172" s="111"/>
      <c r="J172" s="111"/>
      <c r="K172" s="111"/>
      <c r="L172" s="111"/>
      <c r="M172" s="111"/>
      <c r="N172" s="111"/>
      <c r="O172" s="111"/>
      <c r="P172" s="111"/>
      <c r="Q172" s="111"/>
      <c r="R172" s="111"/>
      <c r="S172" s="111"/>
      <c r="T172" s="111"/>
      <c r="U172" s="111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11"/>
      <c r="BF172" s="111"/>
      <c r="BG172" s="111"/>
      <c r="BH172" s="111"/>
      <c r="BI172" s="111"/>
      <c r="BJ172" s="111"/>
      <c r="BK172" s="111"/>
      <c r="BL172" s="111"/>
      <c r="BM172" s="111"/>
      <c r="BN172" s="111"/>
      <c r="BO172" s="111"/>
    </row>
    <row r="173" spans="3:71" ht="4.2" customHeight="1" x14ac:dyDescent="0.2">
      <c r="D173" s="111"/>
      <c r="E173" s="111"/>
      <c r="F173" s="111"/>
      <c r="G173" s="111"/>
      <c r="H173" s="111"/>
      <c r="I173" s="111"/>
      <c r="J173" s="111"/>
      <c r="K173" s="111"/>
      <c r="L173" s="111"/>
      <c r="M173" s="111"/>
      <c r="N173" s="111"/>
      <c r="O173" s="111"/>
      <c r="P173" s="111"/>
      <c r="Q173" s="111"/>
      <c r="R173" s="111"/>
      <c r="S173" s="111"/>
      <c r="T173" s="111"/>
      <c r="U173" s="111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11"/>
      <c r="BF173" s="111"/>
      <c r="BG173" s="111"/>
      <c r="BH173" s="111"/>
      <c r="BI173" s="111"/>
      <c r="BJ173" s="111"/>
      <c r="BK173" s="111"/>
      <c r="BL173" s="111"/>
      <c r="BM173" s="111"/>
      <c r="BN173" s="111"/>
      <c r="BO173" s="111"/>
    </row>
    <row r="174" spans="3:71" ht="4.2" customHeight="1" x14ac:dyDescent="0.2">
      <c r="D174" s="111"/>
      <c r="E174" s="111"/>
      <c r="F174" s="111"/>
      <c r="G174" s="111"/>
      <c r="H174" s="111"/>
      <c r="I174" s="111"/>
      <c r="J174" s="111"/>
      <c r="K174" s="111"/>
      <c r="L174" s="111"/>
      <c r="M174" s="111"/>
      <c r="N174" s="111"/>
      <c r="O174" s="111"/>
      <c r="P174" s="111"/>
      <c r="Q174" s="111"/>
      <c r="R174" s="111"/>
      <c r="S174" s="111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111"/>
      <c r="BF174" s="111"/>
      <c r="BG174" s="111"/>
      <c r="BH174" s="111"/>
      <c r="BI174" s="111"/>
      <c r="BJ174" s="111"/>
      <c r="BK174" s="111"/>
      <c r="BL174" s="111"/>
      <c r="BM174" s="111"/>
      <c r="BN174" s="111"/>
      <c r="BO174" s="111"/>
    </row>
    <row r="175" spans="3:71" ht="4.2" customHeight="1" x14ac:dyDescent="0.2">
      <c r="D175" s="111"/>
      <c r="E175" s="111"/>
      <c r="F175" s="111"/>
      <c r="G175" s="111"/>
      <c r="H175" s="111"/>
      <c r="I175" s="111"/>
      <c r="J175" s="111"/>
      <c r="K175" s="111"/>
      <c r="L175" s="111"/>
      <c r="M175" s="111"/>
      <c r="N175" s="111"/>
      <c r="O175" s="111"/>
      <c r="P175" s="111"/>
      <c r="Q175" s="111"/>
      <c r="R175" s="111"/>
      <c r="S175" s="111"/>
      <c r="T175" s="111"/>
      <c r="U175" s="111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111"/>
      <c r="BF175" s="111"/>
      <c r="BG175" s="111"/>
      <c r="BH175" s="111"/>
      <c r="BI175" s="111"/>
      <c r="BJ175" s="111"/>
      <c r="BK175" s="111"/>
      <c r="BL175" s="111"/>
      <c r="BM175" s="111"/>
      <c r="BN175" s="111"/>
      <c r="BO175" s="111"/>
    </row>
    <row r="176" spans="3:71" ht="4.2" customHeight="1" x14ac:dyDescent="0.2">
      <c r="D176" s="111"/>
      <c r="E176" s="111"/>
      <c r="F176" s="111"/>
      <c r="G176" s="111"/>
      <c r="H176" s="111"/>
      <c r="I176" s="111"/>
      <c r="J176" s="111"/>
      <c r="K176" s="111"/>
      <c r="L176" s="111"/>
      <c r="M176" s="111"/>
      <c r="N176" s="111"/>
      <c r="O176" s="111"/>
      <c r="P176" s="111"/>
      <c r="Q176" s="111"/>
      <c r="R176" s="111"/>
      <c r="S176" s="111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111"/>
      <c r="BF176" s="111"/>
      <c r="BG176" s="111"/>
      <c r="BH176" s="111"/>
      <c r="BI176" s="111"/>
      <c r="BJ176" s="111"/>
      <c r="BK176" s="111"/>
      <c r="BL176" s="111"/>
      <c r="BM176" s="111"/>
      <c r="BN176" s="111"/>
      <c r="BO176" s="111"/>
    </row>
    <row r="177" spans="4:68" ht="4.2" customHeight="1" x14ac:dyDescent="0.2">
      <c r="D177" s="111"/>
      <c r="E177" s="111"/>
      <c r="F177" s="111"/>
      <c r="G177" s="111"/>
      <c r="H177" s="111"/>
      <c r="I177" s="111"/>
      <c r="J177" s="111"/>
      <c r="K177" s="111"/>
      <c r="L177" s="111"/>
      <c r="M177" s="111"/>
      <c r="N177" s="111"/>
      <c r="O177" s="111"/>
      <c r="P177" s="111"/>
      <c r="Q177" s="111"/>
      <c r="R177" s="111"/>
      <c r="S177" s="111"/>
      <c r="T177" s="111"/>
      <c r="U177" s="111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111"/>
      <c r="BD177" s="111"/>
      <c r="BE177" s="111"/>
      <c r="BF177" s="111"/>
      <c r="BG177" s="111"/>
      <c r="BH177" s="111"/>
      <c r="BI177" s="111"/>
      <c r="BJ177" s="111"/>
      <c r="BK177" s="111"/>
      <c r="BL177" s="111"/>
      <c r="BM177" s="111"/>
      <c r="BN177" s="111"/>
      <c r="BO177" s="111"/>
    </row>
    <row r="178" spans="4:68" ht="4.2" customHeight="1" x14ac:dyDescent="0.2">
      <c r="D178" s="111"/>
      <c r="E178" s="111"/>
      <c r="F178" s="111"/>
      <c r="G178" s="111"/>
      <c r="H178" s="111"/>
      <c r="I178" s="111"/>
      <c r="J178" s="111"/>
      <c r="K178" s="111"/>
      <c r="L178" s="111"/>
      <c r="M178" s="111"/>
      <c r="N178" s="111"/>
      <c r="O178" s="111"/>
      <c r="P178" s="111"/>
      <c r="Q178" s="111"/>
      <c r="R178" s="111"/>
      <c r="S178" s="111"/>
      <c r="T178" s="111"/>
      <c r="U178" s="111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111"/>
      <c r="BF178" s="111"/>
      <c r="BG178" s="111"/>
      <c r="BH178" s="111"/>
      <c r="BI178" s="111"/>
      <c r="BJ178" s="111"/>
      <c r="BK178" s="111"/>
      <c r="BL178" s="111"/>
      <c r="BM178" s="111"/>
      <c r="BN178" s="111"/>
      <c r="BO178" s="111"/>
    </row>
    <row r="179" spans="4:68" ht="4.2" customHeight="1" x14ac:dyDescent="0.2">
      <c r="D179" s="111"/>
      <c r="E179" s="111"/>
      <c r="F179" s="111"/>
      <c r="G179" s="111"/>
      <c r="H179" s="111"/>
      <c r="I179" s="111"/>
      <c r="J179" s="111"/>
      <c r="K179" s="111"/>
      <c r="L179" s="111"/>
      <c r="M179" s="111"/>
      <c r="N179" s="111"/>
      <c r="O179" s="111"/>
      <c r="P179" s="111"/>
      <c r="Q179" s="111"/>
      <c r="R179" s="111"/>
      <c r="S179" s="111"/>
      <c r="T179" s="111"/>
      <c r="U179" s="111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11"/>
      <c r="BD179" s="111"/>
      <c r="BE179" s="111"/>
      <c r="BF179" s="111"/>
      <c r="BG179" s="111"/>
      <c r="BH179" s="111"/>
      <c r="BI179" s="111"/>
      <c r="BJ179" s="111"/>
      <c r="BK179" s="111"/>
      <c r="BL179" s="111"/>
      <c r="BM179" s="111"/>
      <c r="BN179" s="111"/>
      <c r="BO179" s="111"/>
    </row>
    <row r="180" spans="4:68" ht="4.2" customHeight="1" x14ac:dyDescent="0.2">
      <c r="D180" s="111"/>
      <c r="E180" s="111"/>
      <c r="F180" s="111"/>
      <c r="G180" s="111"/>
      <c r="H180" s="111"/>
      <c r="I180" s="111"/>
      <c r="J180" s="111"/>
      <c r="K180" s="111"/>
      <c r="L180" s="111"/>
      <c r="M180" s="111"/>
      <c r="N180" s="111"/>
      <c r="O180" s="111"/>
      <c r="P180" s="111"/>
      <c r="Q180" s="111"/>
      <c r="R180" s="111"/>
      <c r="S180" s="111"/>
      <c r="T180" s="111"/>
      <c r="U180" s="111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111"/>
      <c r="BF180" s="111"/>
      <c r="BG180" s="111"/>
      <c r="BH180" s="111"/>
      <c r="BI180" s="111"/>
      <c r="BJ180" s="111"/>
      <c r="BK180" s="111"/>
      <c r="BL180" s="111"/>
      <c r="BM180" s="111"/>
      <c r="BN180" s="111"/>
      <c r="BO180" s="111"/>
    </row>
    <row r="181" spans="4:68" ht="4.2" customHeight="1" x14ac:dyDescent="0.2">
      <c r="D181" s="111"/>
      <c r="E181" s="111"/>
      <c r="F181" s="111"/>
      <c r="G181" s="111"/>
      <c r="H181" s="111"/>
      <c r="I181" s="111"/>
      <c r="J181" s="111"/>
      <c r="K181" s="111"/>
      <c r="L181" s="111"/>
      <c r="M181" s="111"/>
      <c r="N181" s="111"/>
      <c r="O181" s="111"/>
      <c r="P181" s="111"/>
      <c r="Q181" s="111"/>
      <c r="R181" s="111"/>
      <c r="S181" s="111"/>
      <c r="T181" s="111"/>
      <c r="U181" s="111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A181" s="111"/>
      <c r="BB181" s="111"/>
      <c r="BC181" s="111"/>
      <c r="BD181" s="111"/>
      <c r="BE181" s="111"/>
      <c r="BF181" s="111"/>
      <c r="BG181" s="111"/>
      <c r="BH181" s="111"/>
      <c r="BI181" s="111"/>
      <c r="BJ181" s="111"/>
      <c r="BK181" s="111"/>
      <c r="BL181" s="111"/>
      <c r="BM181" s="111"/>
      <c r="BN181" s="111"/>
      <c r="BO181" s="111"/>
    </row>
    <row r="182" spans="4:68" ht="4.2" customHeight="1" x14ac:dyDescent="0.2">
      <c r="D182" s="111"/>
      <c r="E182" s="111"/>
      <c r="F182" s="111"/>
      <c r="G182" s="111"/>
      <c r="H182" s="111"/>
      <c r="I182" s="111"/>
      <c r="J182" s="111"/>
      <c r="K182" s="111"/>
      <c r="L182" s="111"/>
      <c r="M182" s="111"/>
      <c r="N182" s="111"/>
      <c r="O182" s="111"/>
      <c r="P182" s="111"/>
      <c r="Q182" s="111"/>
      <c r="R182" s="111"/>
      <c r="S182" s="111"/>
      <c r="T182" s="111"/>
      <c r="U182" s="111"/>
      <c r="V182" s="111"/>
      <c r="W182" s="111"/>
      <c r="X182" s="111"/>
      <c r="Y182" s="111"/>
      <c r="Z182" s="111"/>
      <c r="AA182" s="111"/>
      <c r="AB182" s="111"/>
      <c r="AC182" s="111"/>
      <c r="AD182" s="111"/>
      <c r="AE182" s="111"/>
      <c r="AF182" s="111"/>
      <c r="AG182" s="111"/>
      <c r="AH182" s="111"/>
      <c r="AI182" s="111"/>
      <c r="AJ182" s="111"/>
      <c r="AK182" s="111"/>
      <c r="AL182" s="111"/>
      <c r="AM182" s="111"/>
      <c r="AN182" s="111"/>
      <c r="AO182" s="111"/>
      <c r="AP182" s="111"/>
      <c r="AQ182" s="111"/>
      <c r="AR182" s="111"/>
      <c r="AS182" s="111"/>
      <c r="AT182" s="111"/>
      <c r="AU182" s="111"/>
      <c r="AV182" s="111"/>
      <c r="AW182" s="111"/>
      <c r="AX182" s="111"/>
      <c r="AY182" s="111"/>
      <c r="AZ182" s="111"/>
      <c r="BA182" s="111"/>
      <c r="BB182" s="111"/>
      <c r="BC182" s="111"/>
      <c r="BD182" s="111"/>
      <c r="BE182" s="111"/>
      <c r="BF182" s="111"/>
      <c r="BG182" s="111"/>
      <c r="BH182" s="111"/>
      <c r="BI182" s="111"/>
      <c r="BJ182" s="111"/>
      <c r="BK182" s="111"/>
      <c r="BL182" s="111"/>
      <c r="BM182" s="111"/>
      <c r="BN182" s="111"/>
      <c r="BO182" s="111"/>
    </row>
    <row r="183" spans="4:68" ht="4.2" customHeight="1" x14ac:dyDescent="0.2">
      <c r="D183" s="111"/>
      <c r="E183" s="111"/>
      <c r="F183" s="111"/>
      <c r="G183" s="111"/>
      <c r="H183" s="111"/>
      <c r="I183" s="111"/>
      <c r="J183" s="111"/>
      <c r="K183" s="111"/>
      <c r="L183" s="111"/>
      <c r="M183" s="111"/>
      <c r="N183" s="111"/>
      <c r="O183" s="111"/>
      <c r="P183" s="111"/>
      <c r="Q183" s="111"/>
      <c r="R183" s="111"/>
      <c r="S183" s="111"/>
      <c r="T183" s="111"/>
      <c r="U183" s="111"/>
      <c r="V183" s="111"/>
      <c r="W183" s="111"/>
      <c r="X183" s="111"/>
      <c r="Y183" s="111"/>
      <c r="Z183" s="111"/>
      <c r="AA183" s="111"/>
      <c r="AB183" s="111"/>
      <c r="AC183" s="111"/>
      <c r="AD183" s="111"/>
      <c r="AE183" s="111"/>
      <c r="AF183" s="111"/>
      <c r="AG183" s="111"/>
      <c r="AH183" s="111"/>
      <c r="AI183" s="111"/>
      <c r="AJ183" s="111"/>
      <c r="AK183" s="111"/>
      <c r="AL183" s="111"/>
      <c r="AM183" s="111"/>
      <c r="AN183" s="111"/>
      <c r="AO183" s="111"/>
      <c r="AP183" s="111"/>
      <c r="AQ183" s="111"/>
      <c r="AR183" s="111"/>
      <c r="AS183" s="111"/>
      <c r="AT183" s="111"/>
      <c r="AU183" s="111"/>
      <c r="AV183" s="111"/>
      <c r="AW183" s="111"/>
      <c r="AX183" s="111"/>
      <c r="AY183" s="111"/>
      <c r="AZ183" s="111"/>
      <c r="BA183" s="111"/>
      <c r="BB183" s="111"/>
      <c r="BC183" s="111"/>
      <c r="BD183" s="111"/>
      <c r="BE183" s="111"/>
      <c r="BF183" s="111"/>
      <c r="BG183" s="111"/>
      <c r="BH183" s="111"/>
      <c r="BI183" s="111"/>
      <c r="BJ183" s="111"/>
      <c r="BK183" s="111"/>
      <c r="BL183" s="111"/>
      <c r="BM183" s="111"/>
      <c r="BN183" s="111"/>
      <c r="BO183" s="111"/>
    </row>
    <row r="184" spans="4:68" ht="4.2" customHeight="1" x14ac:dyDescent="0.2">
      <c r="D184" s="45"/>
      <c r="E184" s="111"/>
      <c r="F184" s="111"/>
      <c r="G184" s="111"/>
      <c r="H184" s="111"/>
      <c r="I184" s="111"/>
      <c r="J184" s="111"/>
      <c r="K184" s="111"/>
      <c r="L184" s="111"/>
      <c r="M184" s="111"/>
      <c r="N184" s="111"/>
      <c r="O184" s="111"/>
      <c r="P184" s="111"/>
      <c r="Q184" s="111"/>
      <c r="R184" s="111"/>
      <c r="S184" s="111"/>
      <c r="T184" s="111"/>
      <c r="U184" s="111"/>
      <c r="V184" s="111"/>
      <c r="W184" s="111"/>
      <c r="X184" s="111"/>
      <c r="Y184" s="111"/>
      <c r="Z184" s="111"/>
      <c r="AA184" s="111"/>
      <c r="AB184" s="111"/>
      <c r="AC184" s="111"/>
      <c r="AD184" s="111"/>
      <c r="AE184" s="111"/>
      <c r="AF184" s="111"/>
      <c r="AG184" s="111"/>
      <c r="AH184" s="111"/>
      <c r="AI184" s="111"/>
      <c r="AJ184" s="111"/>
      <c r="AK184" s="111"/>
      <c r="AL184" s="111"/>
      <c r="AM184" s="111"/>
      <c r="AN184" s="111"/>
      <c r="AO184" s="111"/>
      <c r="AP184" s="111"/>
      <c r="AQ184" s="111"/>
      <c r="AR184" s="111"/>
      <c r="AS184" s="111"/>
      <c r="AT184" s="111"/>
      <c r="AU184" s="111"/>
      <c r="AV184" s="111"/>
      <c r="AW184" s="111"/>
      <c r="AX184" s="111"/>
      <c r="AY184" s="111"/>
      <c r="AZ184" s="111"/>
      <c r="BA184" s="111"/>
      <c r="BB184" s="111"/>
      <c r="BC184" s="111"/>
      <c r="BD184" s="111"/>
      <c r="BE184" s="111"/>
      <c r="BF184" s="111"/>
      <c r="BG184" s="111"/>
      <c r="BH184" s="111"/>
      <c r="BI184" s="111"/>
      <c r="BJ184" s="111"/>
      <c r="BK184" s="111"/>
      <c r="BL184" s="111"/>
      <c r="BM184" s="111"/>
      <c r="BN184" s="111"/>
      <c r="BO184" s="111"/>
    </row>
    <row r="185" spans="4:68" ht="4.2" customHeight="1" thickBot="1" x14ac:dyDescent="0.25">
      <c r="D185" s="45"/>
      <c r="E185" s="111"/>
      <c r="F185" s="111"/>
      <c r="G185" s="111"/>
      <c r="H185" s="111"/>
      <c r="I185" s="111"/>
      <c r="J185" s="111"/>
      <c r="K185" s="111"/>
      <c r="L185" s="111"/>
      <c r="M185" s="111"/>
      <c r="N185" s="111"/>
      <c r="O185" s="111"/>
      <c r="P185" s="111"/>
      <c r="Q185" s="111"/>
      <c r="R185" s="111"/>
      <c r="S185" s="111"/>
      <c r="T185" s="111"/>
      <c r="U185" s="111"/>
      <c r="V185" s="111"/>
      <c r="W185" s="111"/>
      <c r="X185" s="111"/>
      <c r="Y185" s="111"/>
      <c r="Z185" s="111"/>
      <c r="AA185" s="111"/>
      <c r="AB185" s="111"/>
      <c r="AC185" s="111"/>
      <c r="AD185" s="111"/>
      <c r="AE185" s="111"/>
      <c r="AF185" s="111"/>
      <c r="AG185" s="111"/>
      <c r="AH185" s="111"/>
      <c r="AI185" s="111"/>
      <c r="AJ185" s="111"/>
      <c r="AK185" s="111"/>
      <c r="AL185" s="111"/>
      <c r="AM185" s="111"/>
      <c r="AN185" s="111"/>
      <c r="AO185" s="111"/>
      <c r="AP185" s="111"/>
      <c r="AQ185" s="111"/>
      <c r="AR185" s="111"/>
      <c r="AS185" s="111"/>
      <c r="AT185" s="111"/>
      <c r="AU185" s="111"/>
      <c r="AV185" s="111"/>
      <c r="AW185" s="111"/>
      <c r="AX185" s="111"/>
      <c r="AY185" s="111"/>
      <c r="AZ185" s="111"/>
      <c r="BA185" s="111"/>
      <c r="BB185" s="111"/>
      <c r="BC185" s="111"/>
      <c r="BD185" s="111"/>
      <c r="BE185" s="111"/>
      <c r="BF185" s="111"/>
      <c r="BG185" s="111"/>
      <c r="BH185" s="111"/>
      <c r="BI185" s="111"/>
      <c r="BJ185" s="111"/>
      <c r="BK185" s="111"/>
      <c r="BL185" s="111"/>
      <c r="BM185" s="111"/>
      <c r="BN185" s="111"/>
      <c r="BO185" s="111"/>
    </row>
    <row r="186" spans="4:68" ht="4.2" customHeight="1" x14ac:dyDescent="0.2">
      <c r="D186" s="45"/>
      <c r="E186" s="1056" t="e">
        <f>VLOOKUP(E166,選手リスト,2,FALSE)</f>
        <v>#N/A</v>
      </c>
      <c r="F186" s="1048"/>
      <c r="G186" s="1048"/>
      <c r="H186" s="1048"/>
      <c r="I186" s="1048"/>
      <c r="J186" s="1048"/>
      <c r="K186" s="1048"/>
      <c r="L186" s="1048" t="e">
        <f>VLOOKUP(L166,選手リスト,2,FALSE)</f>
        <v>#N/A</v>
      </c>
      <c r="M186" s="1048"/>
      <c r="N186" s="1048"/>
      <c r="O186" s="1048"/>
      <c r="P186" s="1048"/>
      <c r="Q186" s="1048"/>
      <c r="R186" s="1048"/>
      <c r="S186" s="1048" t="e">
        <f>VLOOKUP(S166,選手リスト,2,FALSE)</f>
        <v>#N/A</v>
      </c>
      <c r="T186" s="1048"/>
      <c r="U186" s="1048"/>
      <c r="V186" s="1048"/>
      <c r="W186" s="1048"/>
      <c r="X186" s="1048"/>
      <c r="Y186" s="1048"/>
      <c r="Z186" s="1048" t="e">
        <f>VLOOKUP(Z166,選手リスト,2,FALSE)</f>
        <v>#N/A</v>
      </c>
      <c r="AA186" s="1048"/>
      <c r="AB186" s="1048"/>
      <c r="AC186" s="1048"/>
      <c r="AD186" s="1048"/>
      <c r="AE186" s="1048"/>
      <c r="AF186" s="1048"/>
      <c r="AG186" s="1048" t="e">
        <f>VLOOKUP(AG166,選手リスト,2,FALSE)</f>
        <v>#N/A</v>
      </c>
      <c r="AH186" s="1048"/>
      <c r="AI186" s="1048"/>
      <c r="AJ186" s="1048"/>
      <c r="AK186" s="1048"/>
      <c r="AL186" s="1048"/>
      <c r="AM186" s="1048"/>
      <c r="AN186" s="1048" t="e">
        <f>VLOOKUP(AN166,選手リスト,2,FALSE)</f>
        <v>#N/A</v>
      </c>
      <c r="AO186" s="1048"/>
      <c r="AP186" s="1048"/>
      <c r="AQ186" s="1048"/>
      <c r="AR186" s="1048"/>
      <c r="AS186" s="1048"/>
      <c r="AT186" s="1048"/>
      <c r="AU186" s="1048" t="e">
        <f>VLOOKUP(AU166,選手リスト,2,FALSE)</f>
        <v>#N/A</v>
      </c>
      <c r="AV186" s="1048"/>
      <c r="AW186" s="1048"/>
      <c r="AX186" s="1048"/>
      <c r="AY186" s="1048"/>
      <c r="AZ186" s="1048"/>
      <c r="BA186" s="1048"/>
      <c r="BB186" s="1048" t="e">
        <f>VLOOKUP(BB166,選手リスト,2,FALSE)</f>
        <v>#N/A</v>
      </c>
      <c r="BC186" s="1048"/>
      <c r="BD186" s="1048"/>
      <c r="BE186" s="1048"/>
      <c r="BF186" s="1048"/>
      <c r="BG186" s="1048"/>
      <c r="BH186" s="1048"/>
      <c r="BI186" s="1048" t="e">
        <f>VLOOKUP(BI166,選手リスト,2,FALSE)</f>
        <v>#N/A</v>
      </c>
      <c r="BJ186" s="1048"/>
      <c r="BK186" s="1048"/>
      <c r="BL186" s="1048"/>
      <c r="BM186" s="1048"/>
      <c r="BN186" s="1048"/>
      <c r="BO186" s="1049"/>
    </row>
    <row r="187" spans="4:68" ht="4.2" customHeight="1" x14ac:dyDescent="0.2">
      <c r="D187" s="113"/>
      <c r="E187" s="1057"/>
      <c r="F187" s="1050"/>
      <c r="G187" s="1050"/>
      <c r="H187" s="1050"/>
      <c r="I187" s="1050"/>
      <c r="J187" s="1050"/>
      <c r="K187" s="1050"/>
      <c r="L187" s="1050"/>
      <c r="M187" s="1050"/>
      <c r="N187" s="1050"/>
      <c r="O187" s="1050"/>
      <c r="P187" s="1050"/>
      <c r="Q187" s="1050"/>
      <c r="R187" s="1050"/>
      <c r="S187" s="1050"/>
      <c r="T187" s="1050"/>
      <c r="U187" s="1050"/>
      <c r="V187" s="1050"/>
      <c r="W187" s="1050"/>
      <c r="X187" s="1050"/>
      <c r="Y187" s="1050"/>
      <c r="Z187" s="1050"/>
      <c r="AA187" s="1050"/>
      <c r="AB187" s="1050"/>
      <c r="AC187" s="1050"/>
      <c r="AD187" s="1050"/>
      <c r="AE187" s="1050"/>
      <c r="AF187" s="1050"/>
      <c r="AG187" s="1050"/>
      <c r="AH187" s="1050"/>
      <c r="AI187" s="1050"/>
      <c r="AJ187" s="1050"/>
      <c r="AK187" s="1050"/>
      <c r="AL187" s="1050"/>
      <c r="AM187" s="1050"/>
      <c r="AN187" s="1050"/>
      <c r="AO187" s="1050"/>
      <c r="AP187" s="1050"/>
      <c r="AQ187" s="1050"/>
      <c r="AR187" s="1050"/>
      <c r="AS187" s="1050"/>
      <c r="AT187" s="1050"/>
      <c r="AU187" s="1050"/>
      <c r="AV187" s="1050"/>
      <c r="AW187" s="1050"/>
      <c r="AX187" s="1050"/>
      <c r="AY187" s="1050"/>
      <c r="AZ187" s="1050"/>
      <c r="BA187" s="1050"/>
      <c r="BB187" s="1050"/>
      <c r="BC187" s="1050"/>
      <c r="BD187" s="1050"/>
      <c r="BE187" s="1050"/>
      <c r="BF187" s="1050"/>
      <c r="BG187" s="1050"/>
      <c r="BH187" s="1050"/>
      <c r="BI187" s="1050"/>
      <c r="BJ187" s="1050"/>
      <c r="BK187" s="1050"/>
      <c r="BL187" s="1050"/>
      <c r="BM187" s="1050"/>
      <c r="BN187" s="1050"/>
      <c r="BO187" s="1051"/>
    </row>
    <row r="188" spans="4:68" ht="4.2" customHeight="1" thickBot="1" x14ac:dyDescent="0.25">
      <c r="D188" s="113"/>
      <c r="E188" s="1058"/>
      <c r="F188" s="1052"/>
      <c r="G188" s="1052"/>
      <c r="H188" s="1052"/>
      <c r="I188" s="1052"/>
      <c r="J188" s="1052"/>
      <c r="K188" s="1052"/>
      <c r="L188" s="1052"/>
      <c r="M188" s="1052"/>
      <c r="N188" s="1052"/>
      <c r="O188" s="1052"/>
      <c r="P188" s="1052"/>
      <c r="Q188" s="1052"/>
      <c r="R188" s="1052"/>
      <c r="S188" s="1052"/>
      <c r="T188" s="1052"/>
      <c r="U188" s="1052"/>
      <c r="V188" s="1052"/>
      <c r="W188" s="1052"/>
      <c r="X188" s="1052"/>
      <c r="Y188" s="1052"/>
      <c r="Z188" s="1052"/>
      <c r="AA188" s="1052"/>
      <c r="AB188" s="1052"/>
      <c r="AC188" s="1052"/>
      <c r="AD188" s="1052"/>
      <c r="AE188" s="1052"/>
      <c r="AF188" s="1052"/>
      <c r="AG188" s="1052"/>
      <c r="AH188" s="1052"/>
      <c r="AI188" s="1052"/>
      <c r="AJ188" s="1052"/>
      <c r="AK188" s="1052"/>
      <c r="AL188" s="1052"/>
      <c r="AM188" s="1052"/>
      <c r="AN188" s="1052"/>
      <c r="AO188" s="1052"/>
      <c r="AP188" s="1052"/>
      <c r="AQ188" s="1052"/>
      <c r="AR188" s="1052"/>
      <c r="AS188" s="1052"/>
      <c r="AT188" s="1052"/>
      <c r="AU188" s="1052"/>
      <c r="AV188" s="1052"/>
      <c r="AW188" s="1052"/>
      <c r="AX188" s="1052"/>
      <c r="AY188" s="1052"/>
      <c r="AZ188" s="1052"/>
      <c r="BA188" s="1052"/>
      <c r="BB188" s="1052"/>
      <c r="BC188" s="1052"/>
      <c r="BD188" s="1052"/>
      <c r="BE188" s="1052"/>
      <c r="BF188" s="1052"/>
      <c r="BG188" s="1052"/>
      <c r="BH188" s="1052"/>
      <c r="BI188" s="1052"/>
      <c r="BJ188" s="1052"/>
      <c r="BK188" s="1052"/>
      <c r="BL188" s="1052"/>
      <c r="BM188" s="1052"/>
      <c r="BN188" s="1052"/>
      <c r="BO188" s="1053"/>
    </row>
    <row r="189" spans="4:68" ht="4.2" customHeight="1" x14ac:dyDescent="0.2">
      <c r="E189" s="1054">
        <v>553</v>
      </c>
      <c r="F189" s="1054"/>
      <c r="G189" s="1054"/>
      <c r="H189" s="1054"/>
      <c r="I189" s="1054"/>
      <c r="J189" s="1054"/>
      <c r="K189" s="1054"/>
      <c r="L189" s="1054">
        <v>554</v>
      </c>
      <c r="M189" s="1054"/>
      <c r="N189" s="1054"/>
      <c r="O189" s="1054"/>
      <c r="P189" s="1054"/>
      <c r="Q189" s="1054"/>
      <c r="R189" s="1054"/>
      <c r="S189" s="1054">
        <v>555</v>
      </c>
      <c r="T189" s="1054"/>
      <c r="U189" s="1054"/>
      <c r="V189" s="1054"/>
      <c r="W189" s="1054"/>
      <c r="X189" s="1054"/>
      <c r="Y189" s="1054"/>
      <c r="Z189" s="1054">
        <v>556</v>
      </c>
      <c r="AA189" s="1054"/>
      <c r="AB189" s="1054"/>
      <c r="AC189" s="1054"/>
      <c r="AD189" s="1054"/>
      <c r="AE189" s="1054"/>
      <c r="AF189" s="1054"/>
      <c r="AG189" s="1054">
        <v>557</v>
      </c>
      <c r="AH189" s="1054"/>
      <c r="AI189" s="1054"/>
      <c r="AJ189" s="1054"/>
      <c r="AK189" s="1054"/>
      <c r="AL189" s="1054"/>
      <c r="AM189" s="1054"/>
      <c r="AN189" s="1054">
        <v>558</v>
      </c>
      <c r="AO189" s="1054"/>
      <c r="AP189" s="1054"/>
      <c r="AQ189" s="1054"/>
      <c r="AR189" s="1054"/>
      <c r="AS189" s="1054"/>
      <c r="AT189" s="1054"/>
      <c r="AU189" s="1054">
        <v>559</v>
      </c>
      <c r="AV189" s="1054"/>
      <c r="AW189" s="1054"/>
      <c r="AX189" s="1054"/>
      <c r="AY189" s="1054"/>
      <c r="AZ189" s="1054"/>
      <c r="BA189" s="1054"/>
      <c r="BB189" s="1054">
        <v>560</v>
      </c>
      <c r="BC189" s="1054"/>
      <c r="BD189" s="1054"/>
      <c r="BE189" s="1054"/>
      <c r="BF189" s="1054"/>
      <c r="BG189" s="1054"/>
      <c r="BH189" s="1054"/>
      <c r="BI189" s="1054">
        <v>561</v>
      </c>
      <c r="BJ189" s="1054"/>
      <c r="BK189" s="1054"/>
      <c r="BL189" s="1054"/>
      <c r="BM189" s="1054"/>
      <c r="BN189" s="1054"/>
      <c r="BO189" s="1054"/>
      <c r="BP189" s="111"/>
    </row>
    <row r="190" spans="4:68" ht="4.2" customHeight="1" x14ac:dyDescent="0.2">
      <c r="E190" s="1045"/>
      <c r="F190" s="1045"/>
      <c r="G190" s="1045"/>
      <c r="H190" s="1045"/>
      <c r="I190" s="1045"/>
      <c r="J190" s="1045"/>
      <c r="K190" s="1045"/>
      <c r="L190" s="1045"/>
      <c r="M190" s="1045"/>
      <c r="N190" s="1045"/>
      <c r="O190" s="1045"/>
      <c r="P190" s="1045"/>
      <c r="Q190" s="1045"/>
      <c r="R190" s="1045"/>
      <c r="S190" s="1045"/>
      <c r="T190" s="1045"/>
      <c r="U190" s="1045"/>
      <c r="V190" s="1045"/>
      <c r="W190" s="1045"/>
      <c r="X190" s="1045"/>
      <c r="Y190" s="1045"/>
      <c r="Z190" s="1045"/>
      <c r="AA190" s="1045"/>
      <c r="AB190" s="1045"/>
      <c r="AC190" s="1045"/>
      <c r="AD190" s="1045"/>
      <c r="AE190" s="1045"/>
      <c r="AF190" s="1045"/>
      <c r="AG190" s="1045"/>
      <c r="AH190" s="1045"/>
      <c r="AI190" s="1045"/>
      <c r="AJ190" s="1045"/>
      <c r="AK190" s="1045"/>
      <c r="AL190" s="1045"/>
      <c r="AM190" s="1045"/>
      <c r="AN190" s="1045"/>
      <c r="AO190" s="1045"/>
      <c r="AP190" s="1045"/>
      <c r="AQ190" s="1045"/>
      <c r="AR190" s="1045"/>
      <c r="AS190" s="1045"/>
      <c r="AT190" s="1045"/>
      <c r="AU190" s="1045"/>
      <c r="AV190" s="1045"/>
      <c r="AW190" s="1045"/>
      <c r="AX190" s="1045"/>
      <c r="AY190" s="1045"/>
      <c r="AZ190" s="1045"/>
      <c r="BA190" s="1045"/>
      <c r="BB190" s="1045"/>
      <c r="BC190" s="1045"/>
      <c r="BD190" s="1045"/>
      <c r="BE190" s="1045"/>
      <c r="BF190" s="1045"/>
      <c r="BG190" s="1045"/>
      <c r="BH190" s="1045"/>
      <c r="BI190" s="1045"/>
      <c r="BJ190" s="1045"/>
      <c r="BK190" s="1045"/>
      <c r="BL190" s="1045"/>
      <c r="BM190" s="1045"/>
      <c r="BN190" s="1045"/>
      <c r="BO190" s="1045"/>
      <c r="BP190" s="111"/>
    </row>
    <row r="191" spans="4:68" ht="4.2" customHeight="1" x14ac:dyDescent="0.2">
      <c r="E191" s="111"/>
      <c r="F191" s="111"/>
      <c r="G191" s="111"/>
      <c r="H191" s="111"/>
      <c r="I191" s="111"/>
      <c r="J191" s="111"/>
      <c r="K191" s="111"/>
      <c r="L191" s="111"/>
      <c r="M191" s="111"/>
      <c r="N191" s="111"/>
      <c r="O191" s="111"/>
      <c r="P191" s="111"/>
      <c r="Q191" s="111"/>
      <c r="R191" s="111"/>
      <c r="S191" s="111"/>
      <c r="T191" s="111"/>
      <c r="U191" s="111"/>
      <c r="V191" s="111"/>
      <c r="W191" s="111"/>
      <c r="X191" s="111"/>
      <c r="Y191" s="111"/>
      <c r="Z191" s="111"/>
      <c r="AA191" s="111"/>
      <c r="AB191" s="111"/>
      <c r="AC191" s="111"/>
      <c r="AD191" s="111"/>
      <c r="AE191" s="111"/>
      <c r="AF191" s="111"/>
      <c r="AG191" s="111"/>
      <c r="AH191" s="111"/>
      <c r="AI191" s="111"/>
      <c r="AJ191" s="111"/>
      <c r="AK191" s="111"/>
      <c r="AL191" s="111"/>
      <c r="AM191" s="111"/>
      <c r="AN191" s="111"/>
      <c r="AO191" s="111"/>
      <c r="AP191" s="111"/>
      <c r="AQ191" s="111"/>
      <c r="AU191" s="111"/>
      <c r="AV191" s="111"/>
      <c r="AW191" s="111"/>
      <c r="AX191" s="111"/>
      <c r="BB191" s="111"/>
      <c r="BC191" s="111"/>
      <c r="BD191" s="111"/>
      <c r="BE191" s="111"/>
      <c r="BI191" s="111"/>
      <c r="BJ191" s="111"/>
      <c r="BK191" s="111"/>
      <c r="BL191" s="111"/>
      <c r="BP191" s="111"/>
    </row>
    <row r="192" spans="4:68" ht="4.2" customHeight="1" x14ac:dyDescent="0.2">
      <c r="E192" s="111"/>
      <c r="F192" s="111"/>
      <c r="G192" s="111"/>
      <c r="H192" s="111"/>
      <c r="I192" s="111"/>
      <c r="J192" s="111"/>
      <c r="K192" s="111"/>
      <c r="L192" s="111"/>
      <c r="M192" s="111"/>
      <c r="N192" s="111"/>
      <c r="O192" s="111"/>
      <c r="P192" s="111"/>
      <c r="Q192" s="111"/>
      <c r="R192" s="111"/>
      <c r="S192" s="111"/>
      <c r="T192" s="111"/>
      <c r="U192" s="111"/>
      <c r="V192" s="111"/>
      <c r="W192" s="111"/>
      <c r="X192" s="111"/>
      <c r="Y192" s="111"/>
      <c r="Z192" s="111"/>
      <c r="AA192" s="111"/>
      <c r="AB192" s="111"/>
      <c r="AC192" s="111"/>
      <c r="AD192" s="111"/>
      <c r="AE192" s="111"/>
      <c r="AF192" s="111"/>
      <c r="AG192" s="111"/>
      <c r="AH192" s="111"/>
      <c r="AI192" s="111"/>
      <c r="AJ192" s="111"/>
      <c r="AK192" s="111"/>
      <c r="AL192" s="111"/>
      <c r="AM192" s="111"/>
      <c r="AN192" s="111"/>
      <c r="AO192" s="111"/>
      <c r="AP192" s="111"/>
      <c r="AQ192" s="111"/>
      <c r="AR192" s="111"/>
      <c r="AS192" s="111"/>
      <c r="AT192" s="111"/>
      <c r="AU192" s="111"/>
      <c r="AV192" s="111"/>
      <c r="AW192" s="111"/>
      <c r="AX192" s="111"/>
      <c r="AY192" s="111"/>
      <c r="AZ192" s="111"/>
      <c r="BA192" s="111"/>
      <c r="BB192" s="111"/>
      <c r="BC192" s="111"/>
      <c r="BD192" s="111"/>
      <c r="BE192" s="111"/>
      <c r="BF192" s="111"/>
      <c r="BG192" s="111"/>
      <c r="BH192" s="111"/>
      <c r="BI192" s="111"/>
      <c r="BJ192" s="111"/>
      <c r="BK192" s="111"/>
      <c r="BL192" s="111"/>
      <c r="BM192" s="111"/>
      <c r="BN192" s="111"/>
      <c r="BO192" s="111"/>
      <c r="BP192" s="111"/>
    </row>
    <row r="193" spans="5:68" ht="4.2" customHeight="1" x14ac:dyDescent="0.2">
      <c r="E193" s="111"/>
      <c r="F193" s="111"/>
      <c r="G193" s="111"/>
      <c r="H193" s="111"/>
      <c r="I193" s="111"/>
      <c r="J193" s="111"/>
      <c r="K193" s="111"/>
      <c r="L193" s="111"/>
      <c r="M193" s="111"/>
      <c r="N193" s="111"/>
      <c r="O193" s="111"/>
      <c r="P193" s="111"/>
      <c r="Q193" s="111"/>
      <c r="R193" s="111"/>
      <c r="S193" s="111"/>
      <c r="T193" s="111"/>
      <c r="U193" s="111"/>
      <c r="V193" s="111"/>
      <c r="W193" s="111"/>
      <c r="X193" s="111"/>
      <c r="Y193" s="111"/>
      <c r="Z193" s="111"/>
      <c r="AA193" s="111"/>
      <c r="AB193" s="111"/>
      <c r="AC193" s="111"/>
      <c r="AD193" s="111"/>
      <c r="AE193" s="111"/>
      <c r="AF193" s="111"/>
      <c r="AG193" s="111"/>
      <c r="AH193" s="111"/>
      <c r="AI193" s="111"/>
      <c r="AJ193" s="111"/>
      <c r="AK193" s="111"/>
      <c r="AL193" s="111"/>
      <c r="AM193" s="111"/>
      <c r="AN193" s="111"/>
      <c r="AO193" s="111"/>
      <c r="AP193" s="111"/>
      <c r="AQ193" s="111"/>
      <c r="AR193" s="111"/>
      <c r="AS193" s="111"/>
      <c r="AT193" s="111"/>
      <c r="AU193" s="111"/>
      <c r="AV193" s="111"/>
      <c r="AW193" s="111"/>
      <c r="AX193" s="111"/>
      <c r="AY193" s="111"/>
      <c r="AZ193" s="111"/>
      <c r="BA193" s="111"/>
      <c r="BB193" s="111"/>
      <c r="BC193" s="111"/>
      <c r="BD193" s="111"/>
      <c r="BE193" s="111"/>
      <c r="BF193" s="111"/>
      <c r="BG193" s="111"/>
      <c r="BH193" s="111"/>
      <c r="BI193" s="111"/>
      <c r="BJ193" s="111"/>
      <c r="BK193" s="111"/>
      <c r="BL193" s="111"/>
      <c r="BM193" s="111"/>
      <c r="BN193" s="111"/>
      <c r="BO193" s="111"/>
      <c r="BP193" s="111"/>
    </row>
    <row r="194" spans="5:68" ht="4.2" customHeight="1" x14ac:dyDescent="0.2">
      <c r="E194" s="111"/>
      <c r="F194" s="111"/>
      <c r="G194" s="111"/>
      <c r="H194" s="111"/>
      <c r="I194" s="111"/>
      <c r="J194" s="111"/>
      <c r="K194" s="111"/>
      <c r="L194" s="111"/>
      <c r="M194" s="111"/>
      <c r="N194" s="111"/>
      <c r="O194" s="111"/>
      <c r="P194" s="111"/>
      <c r="Q194" s="111"/>
      <c r="R194" s="111"/>
      <c r="S194" s="111"/>
      <c r="T194" s="111"/>
      <c r="U194" s="111"/>
      <c r="V194" s="111"/>
      <c r="W194" s="111"/>
      <c r="X194" s="111"/>
      <c r="Y194" s="111"/>
      <c r="Z194" s="111"/>
      <c r="AA194" s="111"/>
      <c r="AB194" s="111"/>
      <c r="AC194" s="111"/>
      <c r="AD194" s="111"/>
      <c r="AE194" s="111"/>
      <c r="AF194" s="111"/>
      <c r="AG194" s="111"/>
      <c r="AH194" s="111"/>
      <c r="AI194" s="111"/>
      <c r="AJ194" s="111"/>
      <c r="AK194" s="111"/>
      <c r="AL194" s="111"/>
      <c r="AM194" s="111"/>
      <c r="AN194" s="111"/>
      <c r="AO194" s="111"/>
      <c r="AP194" s="111"/>
      <c r="AQ194" s="111"/>
      <c r="AR194" s="111"/>
      <c r="AS194" s="111"/>
      <c r="AT194" s="111"/>
      <c r="AU194" s="111"/>
      <c r="AV194" s="111"/>
      <c r="AW194" s="111"/>
      <c r="AX194" s="111"/>
      <c r="AY194" s="111"/>
      <c r="AZ194" s="111"/>
      <c r="BA194" s="111"/>
      <c r="BB194" s="111"/>
      <c r="BC194" s="111"/>
      <c r="BD194" s="111"/>
      <c r="BE194" s="111"/>
      <c r="BF194" s="111"/>
      <c r="BG194" s="111"/>
      <c r="BH194" s="111"/>
      <c r="BI194" s="111"/>
      <c r="BJ194" s="111"/>
      <c r="BK194" s="111"/>
      <c r="BL194" s="111"/>
      <c r="BM194" s="111"/>
      <c r="BN194" s="111"/>
      <c r="BO194" s="111"/>
      <c r="BP194" s="111"/>
    </row>
    <row r="195" spans="5:68" ht="4.2" customHeight="1" x14ac:dyDescent="0.2">
      <c r="E195" s="111"/>
      <c r="F195" s="111"/>
      <c r="G195" s="111"/>
      <c r="H195" s="111"/>
      <c r="I195" s="111"/>
      <c r="J195" s="111"/>
      <c r="K195" s="111"/>
      <c r="L195" s="111"/>
      <c r="M195" s="111"/>
      <c r="N195" s="111"/>
      <c r="O195" s="111"/>
      <c r="P195" s="111"/>
      <c r="Q195" s="111"/>
      <c r="R195" s="111"/>
      <c r="S195" s="111"/>
      <c r="T195" s="111"/>
      <c r="U195" s="111"/>
      <c r="V195" s="111"/>
      <c r="W195" s="111"/>
      <c r="X195" s="111"/>
      <c r="Y195" s="111"/>
      <c r="Z195" s="111"/>
      <c r="AA195" s="111"/>
      <c r="AB195" s="111"/>
      <c r="AC195" s="111"/>
      <c r="AD195" s="111"/>
      <c r="AE195" s="111"/>
      <c r="AF195" s="111"/>
      <c r="AG195" s="111"/>
      <c r="AH195" s="111"/>
      <c r="AI195" s="111"/>
      <c r="AJ195" s="111"/>
      <c r="AK195" s="111"/>
      <c r="AL195" s="111"/>
      <c r="AM195" s="111"/>
      <c r="AN195" s="111"/>
      <c r="AO195" s="111"/>
      <c r="AP195" s="111"/>
      <c r="AQ195" s="111"/>
      <c r="AR195" s="111"/>
      <c r="AS195" s="111"/>
      <c r="AT195" s="111"/>
      <c r="AU195" s="111"/>
      <c r="AV195" s="111"/>
      <c r="AW195" s="111"/>
      <c r="AX195" s="111"/>
      <c r="AY195" s="111"/>
      <c r="AZ195" s="111"/>
      <c r="BA195" s="111"/>
      <c r="BB195" s="111"/>
      <c r="BC195" s="111"/>
      <c r="BD195" s="111"/>
      <c r="BE195" s="111"/>
      <c r="BF195" s="111"/>
      <c r="BG195" s="111"/>
      <c r="BH195" s="111"/>
      <c r="BI195" s="111"/>
      <c r="BJ195" s="111"/>
      <c r="BK195" s="111"/>
      <c r="BL195" s="111"/>
      <c r="BM195" s="111"/>
      <c r="BN195" s="111"/>
      <c r="BO195" s="111"/>
      <c r="BP195" s="111"/>
    </row>
    <row r="196" spans="5:68" ht="4.2" customHeight="1" x14ac:dyDescent="0.2">
      <c r="E196" s="111"/>
      <c r="F196" s="111"/>
      <c r="G196" s="111"/>
      <c r="H196" s="111"/>
      <c r="I196" s="111"/>
      <c r="J196" s="111"/>
      <c r="K196" s="111"/>
      <c r="L196" s="111"/>
      <c r="M196" s="111"/>
      <c r="N196" s="111"/>
      <c r="O196" s="111"/>
      <c r="P196" s="111"/>
      <c r="Q196" s="111"/>
      <c r="R196" s="111"/>
      <c r="S196" s="111"/>
      <c r="T196" s="111"/>
      <c r="U196" s="111"/>
      <c r="V196" s="111"/>
      <c r="W196" s="111"/>
      <c r="X196" s="111"/>
      <c r="Y196" s="111"/>
      <c r="Z196" s="111"/>
      <c r="AA196" s="111"/>
      <c r="AB196" s="111"/>
      <c r="AC196" s="111"/>
      <c r="AD196" s="111"/>
      <c r="AE196" s="111"/>
      <c r="AF196" s="111"/>
      <c r="AG196" s="111"/>
      <c r="AH196" s="111"/>
      <c r="AI196" s="111"/>
      <c r="AJ196" s="111"/>
      <c r="AK196" s="111"/>
      <c r="AL196" s="111"/>
      <c r="AM196" s="111"/>
      <c r="AN196" s="111"/>
      <c r="AO196" s="111"/>
      <c r="AP196" s="111"/>
      <c r="AQ196" s="111"/>
      <c r="AR196" s="111"/>
      <c r="AS196" s="111"/>
      <c r="AT196" s="111"/>
      <c r="AU196" s="111"/>
      <c r="AV196" s="111"/>
      <c r="AW196" s="111"/>
      <c r="AX196" s="111"/>
      <c r="AY196" s="111"/>
      <c r="AZ196" s="111"/>
      <c r="BA196" s="111"/>
      <c r="BB196" s="111"/>
      <c r="BC196" s="111"/>
      <c r="BD196" s="111"/>
      <c r="BE196" s="111"/>
      <c r="BF196" s="111"/>
      <c r="BG196" s="111"/>
      <c r="BH196" s="111"/>
      <c r="BI196" s="111"/>
      <c r="BJ196" s="111"/>
      <c r="BK196" s="111"/>
      <c r="BL196" s="111"/>
      <c r="BM196" s="111"/>
      <c r="BN196" s="111"/>
      <c r="BO196" s="111"/>
      <c r="BP196" s="111"/>
    </row>
    <row r="197" spans="5:68" ht="4.2" customHeight="1" x14ac:dyDescent="0.2">
      <c r="E197" s="111"/>
      <c r="F197" s="111"/>
      <c r="G197" s="111"/>
      <c r="H197" s="111"/>
      <c r="I197" s="111"/>
      <c r="J197" s="111"/>
      <c r="K197" s="111"/>
      <c r="L197" s="111"/>
      <c r="M197" s="111"/>
      <c r="N197" s="111"/>
      <c r="O197" s="111"/>
      <c r="P197" s="111"/>
      <c r="Q197" s="111"/>
      <c r="R197" s="111"/>
      <c r="S197" s="111"/>
      <c r="T197" s="111"/>
      <c r="U197" s="111"/>
      <c r="V197" s="111"/>
      <c r="W197" s="111"/>
      <c r="X197" s="111"/>
      <c r="Y197" s="111"/>
      <c r="Z197" s="111"/>
      <c r="AA197" s="111"/>
      <c r="AB197" s="111"/>
      <c r="AC197" s="111"/>
      <c r="AD197" s="111"/>
      <c r="AE197" s="111"/>
      <c r="AF197" s="111"/>
      <c r="AG197" s="111"/>
      <c r="AH197" s="111"/>
      <c r="AI197" s="111"/>
      <c r="AJ197" s="111"/>
      <c r="AK197" s="111"/>
      <c r="AL197" s="111"/>
      <c r="AM197" s="111"/>
      <c r="AN197" s="111"/>
      <c r="AO197" s="111"/>
      <c r="AP197" s="111"/>
      <c r="AQ197" s="111"/>
      <c r="AR197" s="111"/>
      <c r="AS197" s="111"/>
      <c r="AT197" s="111"/>
      <c r="AU197" s="111"/>
      <c r="AV197" s="111"/>
      <c r="AW197" s="111"/>
      <c r="AX197" s="111"/>
      <c r="AY197" s="111"/>
      <c r="AZ197" s="111"/>
      <c r="BA197" s="111"/>
      <c r="BB197" s="111"/>
      <c r="BC197" s="111"/>
      <c r="BD197" s="111"/>
      <c r="BE197" s="111"/>
      <c r="BF197" s="111"/>
      <c r="BG197" s="111"/>
      <c r="BH197" s="111"/>
      <c r="BI197" s="111"/>
      <c r="BJ197" s="111"/>
      <c r="BK197" s="111"/>
      <c r="BL197" s="111"/>
      <c r="BM197" s="111"/>
      <c r="BN197" s="111"/>
      <c r="BO197" s="111"/>
      <c r="BP197" s="111"/>
    </row>
    <row r="198" spans="5:68" ht="4.2" customHeight="1" x14ac:dyDescent="0.2">
      <c r="E198" s="111"/>
      <c r="F198" s="111"/>
      <c r="G198" s="111"/>
      <c r="H198" s="111"/>
      <c r="I198" s="111"/>
      <c r="J198" s="111"/>
      <c r="K198" s="111"/>
      <c r="L198" s="111"/>
      <c r="M198" s="111"/>
      <c r="N198" s="111"/>
      <c r="O198" s="111"/>
      <c r="P198" s="111"/>
      <c r="Q198" s="111"/>
      <c r="R198" s="111"/>
      <c r="S198" s="111"/>
      <c r="T198" s="111"/>
      <c r="U198" s="111"/>
      <c r="V198" s="111"/>
      <c r="W198" s="111"/>
      <c r="X198" s="111"/>
      <c r="Y198" s="111"/>
      <c r="Z198" s="111"/>
      <c r="AA198" s="111"/>
      <c r="AB198" s="111"/>
      <c r="AC198" s="111"/>
      <c r="AD198" s="111"/>
      <c r="AE198" s="111"/>
      <c r="AF198" s="111"/>
      <c r="AG198" s="111"/>
      <c r="AH198" s="111"/>
      <c r="AI198" s="111"/>
      <c r="AJ198" s="111"/>
      <c r="AK198" s="111"/>
      <c r="AL198" s="111"/>
      <c r="AM198" s="111"/>
      <c r="AN198" s="111"/>
      <c r="AO198" s="111"/>
      <c r="AP198" s="111"/>
      <c r="AQ198" s="111"/>
      <c r="AR198" s="111"/>
      <c r="AS198" s="111"/>
      <c r="AT198" s="111"/>
      <c r="AU198" s="111"/>
      <c r="AV198" s="111"/>
      <c r="AW198" s="111"/>
      <c r="AX198" s="111"/>
      <c r="AY198" s="111"/>
      <c r="AZ198" s="111"/>
      <c r="BA198" s="111"/>
      <c r="BB198" s="111"/>
      <c r="BC198" s="111"/>
      <c r="BD198" s="111"/>
      <c r="BE198" s="111"/>
      <c r="BF198" s="111"/>
      <c r="BG198" s="111"/>
      <c r="BH198" s="111"/>
      <c r="BI198" s="111"/>
      <c r="BJ198" s="111"/>
      <c r="BK198" s="111"/>
      <c r="BL198" s="111"/>
      <c r="BM198" s="111"/>
      <c r="BN198" s="111"/>
      <c r="BO198" s="111"/>
      <c r="BP198" s="111"/>
    </row>
    <row r="199" spans="5:68" ht="4.2" customHeight="1" x14ac:dyDescent="0.2">
      <c r="E199" s="111"/>
      <c r="F199" s="111"/>
      <c r="G199" s="111"/>
      <c r="H199" s="111"/>
      <c r="I199" s="111"/>
      <c r="J199" s="111"/>
      <c r="K199" s="111"/>
      <c r="L199" s="111"/>
      <c r="M199" s="111"/>
      <c r="N199" s="111"/>
      <c r="O199" s="111"/>
      <c r="P199" s="111"/>
      <c r="Q199" s="111"/>
      <c r="R199" s="111"/>
      <c r="S199" s="111"/>
      <c r="T199" s="111"/>
      <c r="U199" s="111"/>
      <c r="V199" s="111"/>
      <c r="W199" s="111"/>
      <c r="X199" s="111"/>
      <c r="Y199" s="111"/>
      <c r="Z199" s="111"/>
      <c r="AA199" s="111"/>
      <c r="AB199" s="111"/>
      <c r="AC199" s="111"/>
      <c r="AD199" s="111"/>
      <c r="AE199" s="111"/>
      <c r="AF199" s="111"/>
      <c r="AG199" s="111"/>
      <c r="AH199" s="111"/>
      <c r="AI199" s="111"/>
      <c r="AJ199" s="111"/>
      <c r="AK199" s="111"/>
      <c r="AL199" s="111"/>
      <c r="AM199" s="111"/>
      <c r="AN199" s="111"/>
      <c r="AO199" s="111"/>
      <c r="AP199" s="111"/>
      <c r="AQ199" s="111"/>
      <c r="AR199" s="111"/>
      <c r="AS199" s="111"/>
      <c r="AT199" s="111"/>
      <c r="AU199" s="111"/>
      <c r="AV199" s="111"/>
      <c r="AW199" s="111"/>
      <c r="AX199" s="111"/>
      <c r="AY199" s="111"/>
      <c r="AZ199" s="111"/>
      <c r="BA199" s="111"/>
      <c r="BB199" s="111"/>
      <c r="BC199" s="111"/>
      <c r="BD199" s="111"/>
      <c r="BE199" s="111"/>
      <c r="BF199" s="111"/>
      <c r="BG199" s="111"/>
      <c r="BH199" s="111"/>
      <c r="BI199" s="111"/>
      <c r="BJ199" s="111"/>
      <c r="BK199" s="111"/>
      <c r="BL199" s="111"/>
      <c r="BM199" s="111"/>
      <c r="BN199" s="111"/>
      <c r="BO199" s="111"/>
      <c r="BP199" s="111"/>
    </row>
    <row r="200" spans="5:68" ht="4.2" customHeight="1" x14ac:dyDescent="0.2">
      <c r="E200" s="111"/>
      <c r="F200" s="111"/>
      <c r="G200" s="111"/>
      <c r="H200" s="111"/>
      <c r="I200" s="111"/>
      <c r="J200" s="111"/>
      <c r="K200" s="111"/>
      <c r="L200" s="111"/>
      <c r="M200" s="111"/>
      <c r="N200" s="111"/>
      <c r="O200" s="111"/>
      <c r="P200" s="111"/>
      <c r="Q200" s="111"/>
      <c r="R200" s="111"/>
      <c r="S200" s="111"/>
      <c r="T200" s="111"/>
      <c r="U200" s="111"/>
      <c r="V200" s="111"/>
      <c r="W200" s="111"/>
      <c r="X200" s="111"/>
      <c r="Y200" s="111"/>
      <c r="Z200" s="111"/>
      <c r="AA200" s="111"/>
      <c r="AB200" s="111"/>
      <c r="AC200" s="111"/>
      <c r="AD200" s="111"/>
      <c r="AE200" s="111"/>
      <c r="AF200" s="111"/>
      <c r="AG200" s="111"/>
      <c r="AH200" s="111"/>
      <c r="AI200" s="111"/>
      <c r="AJ200" s="111"/>
      <c r="AK200" s="111"/>
      <c r="AL200" s="111"/>
      <c r="AM200" s="111"/>
      <c r="AN200" s="111"/>
      <c r="AO200" s="111"/>
      <c r="AP200" s="111"/>
      <c r="AQ200" s="111"/>
      <c r="AR200" s="111"/>
      <c r="AS200" s="111"/>
      <c r="AT200" s="111"/>
      <c r="AU200" s="111"/>
      <c r="AV200" s="111"/>
      <c r="AW200" s="111"/>
      <c r="AX200" s="111"/>
      <c r="AY200" s="111"/>
      <c r="AZ200" s="111"/>
      <c r="BA200" s="111"/>
      <c r="BB200" s="111"/>
      <c r="BC200" s="111"/>
      <c r="BD200" s="111"/>
      <c r="BE200" s="111"/>
      <c r="BF200" s="111"/>
      <c r="BG200" s="111"/>
      <c r="BH200" s="111"/>
      <c r="BI200" s="111"/>
      <c r="BJ200" s="111"/>
      <c r="BK200" s="111"/>
      <c r="BL200" s="111"/>
      <c r="BM200" s="111"/>
      <c r="BN200" s="111"/>
      <c r="BO200" s="111"/>
      <c r="BP200" s="111"/>
    </row>
    <row r="201" spans="5:68" ht="4.2" customHeight="1" x14ac:dyDescent="0.2">
      <c r="E201" s="111"/>
      <c r="F201" s="111"/>
      <c r="G201" s="111"/>
      <c r="H201" s="111"/>
      <c r="I201" s="111"/>
      <c r="J201" s="111"/>
      <c r="K201" s="111"/>
      <c r="L201" s="111"/>
      <c r="M201" s="111"/>
      <c r="N201" s="111"/>
      <c r="O201" s="111"/>
      <c r="P201" s="111"/>
      <c r="Q201" s="111"/>
      <c r="R201" s="111"/>
      <c r="S201" s="111"/>
      <c r="T201" s="111"/>
      <c r="U201" s="111"/>
      <c r="V201" s="111"/>
      <c r="W201" s="111"/>
      <c r="X201" s="111"/>
      <c r="Y201" s="111"/>
      <c r="Z201" s="111"/>
      <c r="AA201" s="111"/>
      <c r="AB201" s="111"/>
      <c r="AC201" s="111"/>
      <c r="AD201" s="111"/>
      <c r="AE201" s="111"/>
      <c r="AF201" s="111"/>
      <c r="AG201" s="111"/>
      <c r="AH201" s="111"/>
      <c r="AI201" s="111"/>
      <c r="AJ201" s="111"/>
      <c r="AK201" s="111"/>
      <c r="AL201" s="111"/>
      <c r="AM201" s="111"/>
      <c r="AN201" s="111"/>
      <c r="AO201" s="111"/>
      <c r="AP201" s="111"/>
      <c r="AQ201" s="111"/>
      <c r="AR201" s="111"/>
      <c r="AS201" s="111"/>
      <c r="AT201" s="111"/>
      <c r="AU201" s="111"/>
      <c r="AV201" s="111"/>
      <c r="AW201" s="111"/>
      <c r="AX201" s="111"/>
      <c r="AY201" s="111"/>
      <c r="AZ201" s="111"/>
      <c r="BA201" s="111"/>
      <c r="BB201" s="111"/>
      <c r="BC201" s="111"/>
      <c r="BD201" s="111"/>
      <c r="BE201" s="111"/>
      <c r="BF201" s="111"/>
      <c r="BG201" s="111"/>
      <c r="BH201" s="111"/>
      <c r="BI201" s="111"/>
      <c r="BJ201" s="111"/>
      <c r="BK201" s="111"/>
      <c r="BL201" s="111"/>
      <c r="BM201" s="111"/>
      <c r="BN201" s="111"/>
      <c r="BO201" s="111"/>
      <c r="BP201" s="111"/>
    </row>
    <row r="202" spans="5:68" ht="4.2" customHeight="1" x14ac:dyDescent="0.2">
      <c r="E202" s="111"/>
      <c r="F202" s="111"/>
      <c r="G202" s="111"/>
      <c r="H202" s="111"/>
      <c r="I202" s="111"/>
      <c r="J202" s="111"/>
      <c r="K202" s="111"/>
      <c r="L202" s="111"/>
      <c r="M202" s="111"/>
      <c r="N202" s="111"/>
      <c r="O202" s="111"/>
      <c r="P202" s="111"/>
      <c r="Q202" s="111"/>
      <c r="R202" s="111"/>
      <c r="S202" s="111"/>
      <c r="T202" s="111"/>
      <c r="U202" s="111"/>
      <c r="V202" s="111"/>
      <c r="W202" s="111"/>
      <c r="X202" s="111"/>
      <c r="Y202" s="111"/>
      <c r="Z202" s="111"/>
      <c r="AA202" s="111"/>
      <c r="AB202" s="111"/>
      <c r="AC202" s="111"/>
      <c r="AD202" s="111"/>
      <c r="AE202" s="111"/>
      <c r="AF202" s="111"/>
      <c r="AG202" s="111"/>
      <c r="AH202" s="111"/>
      <c r="AI202" s="111"/>
      <c r="AJ202" s="111"/>
      <c r="AK202" s="111"/>
      <c r="AL202" s="111"/>
      <c r="AM202" s="111"/>
      <c r="AN202" s="111"/>
      <c r="AO202" s="111"/>
      <c r="AP202" s="111"/>
      <c r="AQ202" s="111"/>
      <c r="AR202" s="111"/>
      <c r="AS202" s="111"/>
      <c r="AT202" s="111"/>
      <c r="AU202" s="111"/>
      <c r="AV202" s="111"/>
      <c r="AW202" s="111"/>
      <c r="AX202" s="111"/>
      <c r="AY202" s="111"/>
      <c r="AZ202" s="111"/>
      <c r="BA202" s="111"/>
      <c r="BB202" s="111"/>
      <c r="BC202" s="111"/>
      <c r="BD202" s="111"/>
      <c r="BE202" s="111"/>
      <c r="BF202" s="111"/>
      <c r="BG202" s="111"/>
      <c r="BH202" s="111"/>
      <c r="BI202" s="111"/>
      <c r="BJ202" s="111"/>
      <c r="BK202" s="111"/>
      <c r="BL202" s="111"/>
      <c r="BM202" s="111"/>
      <c r="BN202" s="111"/>
      <c r="BO202" s="111"/>
      <c r="BP202" s="111"/>
    </row>
    <row r="203" spans="5:68" ht="4.2" customHeight="1" x14ac:dyDescent="0.2">
      <c r="E203" s="111"/>
      <c r="F203" s="111"/>
      <c r="G203" s="111"/>
      <c r="H203" s="111"/>
      <c r="I203" s="111"/>
      <c r="J203" s="111"/>
      <c r="K203" s="111"/>
      <c r="L203" s="111"/>
      <c r="M203" s="111"/>
      <c r="N203" s="111"/>
      <c r="O203" s="111"/>
      <c r="P203" s="111"/>
      <c r="Q203" s="111"/>
      <c r="R203" s="111"/>
      <c r="S203" s="111"/>
      <c r="T203" s="111"/>
      <c r="U203" s="111"/>
      <c r="V203" s="111"/>
      <c r="W203" s="111"/>
      <c r="X203" s="111"/>
      <c r="Y203" s="111"/>
      <c r="Z203" s="111"/>
      <c r="AA203" s="111"/>
      <c r="AB203" s="111"/>
      <c r="AC203" s="111"/>
      <c r="AD203" s="111"/>
      <c r="AE203" s="111"/>
      <c r="AF203" s="111"/>
      <c r="AG203" s="111"/>
      <c r="AH203" s="111"/>
      <c r="AI203" s="111"/>
      <c r="AJ203" s="111"/>
      <c r="AK203" s="111"/>
      <c r="AL203" s="111"/>
      <c r="AM203" s="111"/>
      <c r="AN203" s="111"/>
      <c r="AO203" s="111"/>
      <c r="AP203" s="111"/>
      <c r="AQ203" s="111"/>
      <c r="AR203" s="111"/>
      <c r="AS203" s="111"/>
      <c r="AT203" s="111"/>
      <c r="AU203" s="111"/>
      <c r="AV203" s="111"/>
      <c r="AW203" s="111"/>
      <c r="AX203" s="111"/>
      <c r="AY203" s="111"/>
      <c r="AZ203" s="111"/>
      <c r="BA203" s="111"/>
      <c r="BB203" s="111"/>
      <c r="BC203" s="111"/>
      <c r="BD203" s="111"/>
      <c r="BE203" s="111"/>
      <c r="BF203" s="111"/>
      <c r="BG203" s="111"/>
      <c r="BH203" s="111"/>
      <c r="BI203" s="111"/>
      <c r="BJ203" s="111"/>
      <c r="BK203" s="111"/>
      <c r="BL203" s="111"/>
      <c r="BM203" s="111"/>
      <c r="BN203" s="111"/>
      <c r="BO203" s="111"/>
      <c r="BP203" s="111"/>
    </row>
    <row r="204" spans="5:68" ht="4.2" customHeight="1" x14ac:dyDescent="0.2">
      <c r="E204" s="111"/>
      <c r="F204" s="111"/>
      <c r="G204" s="111"/>
      <c r="H204" s="111"/>
      <c r="I204" s="111"/>
      <c r="J204" s="111"/>
      <c r="K204" s="111"/>
      <c r="L204" s="111"/>
      <c r="M204" s="111"/>
      <c r="N204" s="111"/>
      <c r="O204" s="111"/>
      <c r="P204" s="111"/>
      <c r="Q204" s="111"/>
      <c r="R204" s="111"/>
      <c r="S204" s="111"/>
      <c r="T204" s="111"/>
      <c r="U204" s="111"/>
      <c r="V204" s="111"/>
      <c r="W204" s="111"/>
      <c r="X204" s="111"/>
      <c r="Y204" s="111"/>
      <c r="Z204" s="111"/>
      <c r="AA204" s="111"/>
      <c r="AB204" s="111"/>
      <c r="AC204" s="111"/>
      <c r="AD204" s="111"/>
      <c r="AE204" s="111"/>
      <c r="AF204" s="111"/>
      <c r="AG204" s="111"/>
      <c r="AH204" s="111"/>
      <c r="AI204" s="111"/>
      <c r="AJ204" s="111"/>
      <c r="AK204" s="111"/>
      <c r="AL204" s="111"/>
      <c r="AM204" s="111"/>
      <c r="AN204" s="111"/>
      <c r="AO204" s="111"/>
      <c r="AP204" s="111"/>
      <c r="AQ204" s="111"/>
      <c r="AR204" s="111"/>
      <c r="AS204" s="111"/>
      <c r="AT204" s="111"/>
      <c r="AU204" s="111"/>
      <c r="AV204" s="111"/>
      <c r="AW204" s="111"/>
      <c r="AX204" s="111"/>
      <c r="AY204" s="111"/>
      <c r="AZ204" s="111"/>
      <c r="BA204" s="111"/>
      <c r="BB204" s="111"/>
      <c r="BC204" s="111"/>
      <c r="BD204" s="111"/>
      <c r="BE204" s="111"/>
      <c r="BF204" s="111"/>
      <c r="BG204" s="111"/>
      <c r="BH204" s="111"/>
      <c r="BI204" s="111"/>
      <c r="BJ204" s="111"/>
      <c r="BK204" s="111"/>
      <c r="BL204" s="111"/>
      <c r="BM204" s="111"/>
      <c r="BN204" s="111"/>
      <c r="BO204" s="111"/>
      <c r="BP204" s="111"/>
    </row>
    <row r="205" spans="5:68" ht="4.2" customHeight="1" x14ac:dyDescent="0.2">
      <c r="E205" s="111"/>
      <c r="F205" s="111"/>
      <c r="G205" s="111"/>
      <c r="H205" s="111"/>
      <c r="I205" s="111"/>
      <c r="J205" s="111"/>
      <c r="K205" s="111"/>
      <c r="L205" s="111"/>
      <c r="M205" s="111"/>
      <c r="N205" s="111"/>
      <c r="O205" s="111"/>
      <c r="P205" s="111"/>
      <c r="Q205" s="111"/>
      <c r="R205" s="111"/>
      <c r="S205" s="111"/>
      <c r="T205" s="111"/>
      <c r="U205" s="111"/>
      <c r="V205" s="111"/>
      <c r="W205" s="111"/>
      <c r="X205" s="111"/>
      <c r="Y205" s="111"/>
      <c r="Z205" s="111"/>
      <c r="AA205" s="111"/>
      <c r="AB205" s="111"/>
      <c r="AC205" s="111"/>
      <c r="AD205" s="111"/>
      <c r="AE205" s="111"/>
      <c r="AF205" s="111"/>
      <c r="AG205" s="111"/>
      <c r="AH205" s="111"/>
      <c r="AI205" s="111"/>
      <c r="AJ205" s="111"/>
      <c r="AK205" s="111"/>
      <c r="AL205" s="111"/>
      <c r="AM205" s="111"/>
      <c r="AN205" s="111"/>
      <c r="AO205" s="111"/>
      <c r="AP205" s="111"/>
      <c r="AQ205" s="111"/>
      <c r="AR205" s="111"/>
      <c r="AS205" s="111"/>
      <c r="AT205" s="111"/>
      <c r="AU205" s="111"/>
      <c r="AV205" s="111"/>
      <c r="AW205" s="111"/>
      <c r="AX205" s="111"/>
      <c r="AY205" s="111"/>
      <c r="AZ205" s="111"/>
      <c r="BA205" s="111"/>
      <c r="BB205" s="111"/>
      <c r="BC205" s="111"/>
      <c r="BD205" s="111"/>
      <c r="BE205" s="111"/>
      <c r="BF205" s="111"/>
      <c r="BG205" s="111"/>
      <c r="BH205" s="111"/>
      <c r="BI205" s="111"/>
      <c r="BJ205" s="111"/>
      <c r="BK205" s="111"/>
      <c r="BL205" s="111"/>
      <c r="BM205" s="111"/>
      <c r="BN205" s="111"/>
      <c r="BO205" s="111"/>
      <c r="BP205" s="111"/>
    </row>
    <row r="206" spans="5:68" ht="4.2" customHeight="1" x14ac:dyDescent="0.2">
      <c r="E206" s="111"/>
      <c r="F206" s="111"/>
      <c r="G206" s="111"/>
      <c r="H206" s="111"/>
      <c r="I206" s="111"/>
      <c r="J206" s="111"/>
      <c r="K206" s="111"/>
      <c r="L206" s="111"/>
      <c r="M206" s="111"/>
      <c r="N206" s="111"/>
      <c r="O206" s="111"/>
      <c r="P206" s="111"/>
      <c r="Q206" s="111"/>
      <c r="R206" s="111"/>
      <c r="S206" s="111"/>
      <c r="T206" s="111"/>
      <c r="U206" s="111"/>
      <c r="V206" s="111"/>
      <c r="W206" s="111"/>
      <c r="X206" s="111"/>
      <c r="Y206" s="111"/>
      <c r="Z206" s="111"/>
      <c r="AA206" s="111"/>
      <c r="AB206" s="111"/>
      <c r="AC206" s="111"/>
      <c r="AD206" s="111"/>
      <c r="AE206" s="111"/>
      <c r="AF206" s="111"/>
      <c r="AG206" s="111"/>
      <c r="AH206" s="111"/>
      <c r="AI206" s="111"/>
      <c r="AJ206" s="111"/>
      <c r="AK206" s="111"/>
      <c r="AL206" s="111"/>
      <c r="AM206" s="111"/>
      <c r="AN206" s="111"/>
      <c r="AO206" s="111"/>
      <c r="AP206" s="111"/>
      <c r="AQ206" s="111"/>
      <c r="AR206" s="111"/>
      <c r="AS206" s="111"/>
      <c r="AT206" s="111"/>
      <c r="AU206" s="111"/>
      <c r="AV206" s="111"/>
      <c r="AW206" s="111"/>
      <c r="AX206" s="111"/>
      <c r="AY206" s="111"/>
      <c r="AZ206" s="111"/>
      <c r="BA206" s="111"/>
      <c r="BB206" s="111"/>
      <c r="BC206" s="111"/>
      <c r="BD206" s="111"/>
      <c r="BE206" s="111"/>
      <c r="BF206" s="111"/>
      <c r="BG206" s="111"/>
      <c r="BH206" s="111"/>
      <c r="BI206" s="111"/>
      <c r="BJ206" s="111"/>
      <c r="BK206" s="111"/>
      <c r="BL206" s="111"/>
      <c r="BM206" s="111"/>
      <c r="BN206" s="111"/>
      <c r="BO206" s="111"/>
      <c r="BP206" s="111"/>
    </row>
    <row r="207" spans="5:68" ht="4.2" customHeight="1" x14ac:dyDescent="0.2">
      <c r="E207" s="111"/>
      <c r="F207" s="111"/>
      <c r="G207" s="111"/>
      <c r="H207" s="111"/>
      <c r="I207" s="111"/>
      <c r="J207" s="111"/>
      <c r="K207" s="111"/>
      <c r="L207" s="111"/>
      <c r="M207" s="111"/>
      <c r="N207" s="111"/>
      <c r="O207" s="111"/>
      <c r="P207" s="111"/>
      <c r="Q207" s="111"/>
      <c r="R207" s="111"/>
      <c r="S207" s="111"/>
      <c r="T207" s="111"/>
      <c r="U207" s="111"/>
      <c r="V207" s="111"/>
      <c r="W207" s="111"/>
      <c r="X207" s="111"/>
      <c r="Y207" s="111"/>
      <c r="Z207" s="111"/>
      <c r="AA207" s="111"/>
      <c r="AB207" s="111"/>
      <c r="AC207" s="111"/>
      <c r="AD207" s="111"/>
      <c r="AE207" s="111"/>
      <c r="AF207" s="111"/>
      <c r="AG207" s="111"/>
      <c r="AH207" s="111"/>
      <c r="AI207" s="111"/>
      <c r="AJ207" s="111"/>
      <c r="AK207" s="111"/>
      <c r="AL207" s="111"/>
      <c r="AM207" s="111"/>
      <c r="AN207" s="111"/>
      <c r="AO207" s="111"/>
      <c r="AP207" s="111"/>
      <c r="AQ207" s="111"/>
      <c r="AR207" s="111"/>
      <c r="AS207" s="111"/>
      <c r="AT207" s="111"/>
      <c r="AU207" s="111"/>
      <c r="AV207" s="111"/>
      <c r="AW207" s="111"/>
      <c r="AX207" s="111"/>
      <c r="AY207" s="111"/>
      <c r="AZ207" s="111"/>
      <c r="BA207" s="111"/>
      <c r="BB207" s="111"/>
      <c r="BC207" s="111"/>
      <c r="BD207" s="111"/>
      <c r="BE207" s="111"/>
      <c r="BF207" s="111"/>
      <c r="BG207" s="111"/>
      <c r="BH207" s="111"/>
      <c r="BI207" s="111"/>
      <c r="BJ207" s="111"/>
      <c r="BK207" s="111"/>
      <c r="BL207" s="111"/>
      <c r="BM207" s="111"/>
      <c r="BN207" s="111"/>
      <c r="BO207" s="111"/>
      <c r="BP207" s="45"/>
    </row>
    <row r="208" spans="5:68" ht="4.2" customHeight="1" thickBot="1" x14ac:dyDescent="0.25">
      <c r="E208" s="111"/>
      <c r="F208" s="111"/>
      <c r="G208" s="111"/>
      <c r="H208" s="111"/>
      <c r="I208" s="111"/>
      <c r="J208" s="111"/>
      <c r="K208" s="111"/>
      <c r="L208" s="111"/>
      <c r="M208" s="111"/>
      <c r="N208" s="111"/>
      <c r="O208" s="111"/>
      <c r="P208" s="111"/>
      <c r="Q208" s="111"/>
      <c r="R208" s="111"/>
      <c r="S208" s="111"/>
      <c r="T208" s="111"/>
      <c r="U208" s="111"/>
      <c r="V208" s="111"/>
      <c r="W208" s="111"/>
      <c r="X208" s="111"/>
      <c r="Y208" s="111"/>
      <c r="Z208" s="111"/>
      <c r="AA208" s="111"/>
      <c r="AB208" s="111"/>
      <c r="AC208" s="111"/>
      <c r="AD208" s="111"/>
      <c r="AE208" s="111"/>
      <c r="AF208" s="111"/>
      <c r="AG208" s="111"/>
      <c r="AH208" s="111"/>
      <c r="AI208" s="111"/>
      <c r="AJ208" s="111"/>
      <c r="AK208" s="111"/>
      <c r="AL208" s="111"/>
      <c r="AM208" s="111"/>
      <c r="AN208" s="111"/>
      <c r="AO208" s="111"/>
      <c r="AP208" s="111"/>
      <c r="AQ208" s="111"/>
      <c r="AR208" s="111"/>
      <c r="AS208" s="111"/>
      <c r="AT208" s="111"/>
      <c r="AU208" s="111"/>
      <c r="AV208" s="111"/>
      <c r="AW208" s="111"/>
      <c r="AX208" s="111"/>
      <c r="AY208" s="111"/>
      <c r="AZ208" s="111"/>
      <c r="BA208" s="111"/>
      <c r="BB208" s="111"/>
      <c r="BC208" s="111"/>
      <c r="BD208" s="111"/>
      <c r="BE208" s="111"/>
      <c r="BF208" s="111"/>
      <c r="BG208" s="111"/>
      <c r="BH208" s="111"/>
      <c r="BI208" s="111"/>
      <c r="BJ208" s="111"/>
      <c r="BK208" s="111"/>
      <c r="BL208" s="111"/>
      <c r="BM208" s="111"/>
      <c r="BN208" s="111"/>
      <c r="BO208" s="111"/>
      <c r="BP208" s="45"/>
    </row>
    <row r="209" spans="5:68" ht="4.2" customHeight="1" x14ac:dyDescent="0.2">
      <c r="E209" s="1056" t="e">
        <f>VLOOKUP(E189,選手リスト,2,FALSE)</f>
        <v>#N/A</v>
      </c>
      <c r="F209" s="1048"/>
      <c r="G209" s="1048"/>
      <c r="H209" s="1048"/>
      <c r="I209" s="1048"/>
      <c r="J209" s="1048"/>
      <c r="K209" s="1048"/>
      <c r="L209" s="1048" t="e">
        <f>VLOOKUP(L189,選手リスト,2,FALSE)</f>
        <v>#N/A</v>
      </c>
      <c r="M209" s="1048"/>
      <c r="N209" s="1048"/>
      <c r="O209" s="1048"/>
      <c r="P209" s="1048"/>
      <c r="Q209" s="1048"/>
      <c r="R209" s="1048"/>
      <c r="S209" s="1048" t="e">
        <f>VLOOKUP(S189,選手リスト,2,FALSE)</f>
        <v>#N/A</v>
      </c>
      <c r="T209" s="1048"/>
      <c r="U209" s="1048"/>
      <c r="V209" s="1048"/>
      <c r="W209" s="1048"/>
      <c r="X209" s="1048"/>
      <c r="Y209" s="1048"/>
      <c r="Z209" s="1048" t="e">
        <f>VLOOKUP(Z189,選手リスト,2,FALSE)</f>
        <v>#N/A</v>
      </c>
      <c r="AA209" s="1048"/>
      <c r="AB209" s="1048"/>
      <c r="AC209" s="1048"/>
      <c r="AD209" s="1048"/>
      <c r="AE209" s="1048"/>
      <c r="AF209" s="1048"/>
      <c r="AG209" s="1048" t="e">
        <f>VLOOKUP(AG189,選手リスト,2,FALSE)</f>
        <v>#N/A</v>
      </c>
      <c r="AH209" s="1048"/>
      <c r="AI209" s="1048"/>
      <c r="AJ209" s="1048"/>
      <c r="AK209" s="1048"/>
      <c r="AL209" s="1048"/>
      <c r="AM209" s="1048"/>
      <c r="AN209" s="1048" t="e">
        <f>VLOOKUP(AN189,選手リスト,2,FALSE)</f>
        <v>#N/A</v>
      </c>
      <c r="AO209" s="1048"/>
      <c r="AP209" s="1048"/>
      <c r="AQ209" s="1048"/>
      <c r="AR209" s="1048"/>
      <c r="AS209" s="1048"/>
      <c r="AT209" s="1048"/>
      <c r="AU209" s="1048" t="e">
        <f>VLOOKUP(AU189,選手リスト,2,FALSE)</f>
        <v>#N/A</v>
      </c>
      <c r="AV209" s="1048"/>
      <c r="AW209" s="1048"/>
      <c r="AX209" s="1048"/>
      <c r="AY209" s="1048"/>
      <c r="AZ209" s="1048"/>
      <c r="BA209" s="1048"/>
      <c r="BB209" s="1048" t="e">
        <f>VLOOKUP(BB189,選手リスト,2,FALSE)</f>
        <v>#N/A</v>
      </c>
      <c r="BC209" s="1048"/>
      <c r="BD209" s="1048"/>
      <c r="BE209" s="1048"/>
      <c r="BF209" s="1048"/>
      <c r="BG209" s="1048"/>
      <c r="BH209" s="1048"/>
      <c r="BI209" s="1048" t="e">
        <f>VLOOKUP(BI189,選手リスト,2,FALSE)</f>
        <v>#N/A</v>
      </c>
      <c r="BJ209" s="1048"/>
      <c r="BK209" s="1048"/>
      <c r="BL209" s="1048"/>
      <c r="BM209" s="1048"/>
      <c r="BN209" s="1048"/>
      <c r="BO209" s="1049"/>
      <c r="BP209" s="45"/>
    </row>
    <row r="210" spans="5:68" ht="4.2" customHeight="1" x14ac:dyDescent="0.2">
      <c r="E210" s="1057"/>
      <c r="F210" s="1050"/>
      <c r="G210" s="1050"/>
      <c r="H210" s="1050"/>
      <c r="I210" s="1050"/>
      <c r="J210" s="1050"/>
      <c r="K210" s="1050"/>
      <c r="L210" s="1050"/>
      <c r="M210" s="1050"/>
      <c r="N210" s="1050"/>
      <c r="O210" s="1050"/>
      <c r="P210" s="1050"/>
      <c r="Q210" s="1050"/>
      <c r="R210" s="1050"/>
      <c r="S210" s="1050"/>
      <c r="T210" s="1050"/>
      <c r="U210" s="1050"/>
      <c r="V210" s="1050"/>
      <c r="W210" s="1050"/>
      <c r="X210" s="1050"/>
      <c r="Y210" s="1050"/>
      <c r="Z210" s="1050"/>
      <c r="AA210" s="1050"/>
      <c r="AB210" s="1050"/>
      <c r="AC210" s="1050"/>
      <c r="AD210" s="1050"/>
      <c r="AE210" s="1050"/>
      <c r="AF210" s="1050"/>
      <c r="AG210" s="1050"/>
      <c r="AH210" s="1050"/>
      <c r="AI210" s="1050"/>
      <c r="AJ210" s="1050"/>
      <c r="AK210" s="1050"/>
      <c r="AL210" s="1050"/>
      <c r="AM210" s="1050"/>
      <c r="AN210" s="1050"/>
      <c r="AO210" s="1050"/>
      <c r="AP210" s="1050"/>
      <c r="AQ210" s="1050"/>
      <c r="AR210" s="1050"/>
      <c r="AS210" s="1050"/>
      <c r="AT210" s="1050"/>
      <c r="AU210" s="1050"/>
      <c r="AV210" s="1050"/>
      <c r="AW210" s="1050"/>
      <c r="AX210" s="1050"/>
      <c r="AY210" s="1050"/>
      <c r="AZ210" s="1050"/>
      <c r="BA210" s="1050"/>
      <c r="BB210" s="1050"/>
      <c r="BC210" s="1050"/>
      <c r="BD210" s="1050"/>
      <c r="BE210" s="1050"/>
      <c r="BF210" s="1050"/>
      <c r="BG210" s="1050"/>
      <c r="BH210" s="1050"/>
      <c r="BI210" s="1050"/>
      <c r="BJ210" s="1050"/>
      <c r="BK210" s="1050"/>
      <c r="BL210" s="1050"/>
      <c r="BM210" s="1050"/>
      <c r="BN210" s="1050"/>
      <c r="BO210" s="1051"/>
      <c r="BP210" s="2"/>
    </row>
    <row r="211" spans="5:68" ht="4.2" customHeight="1" thickBot="1" x14ac:dyDescent="0.25">
      <c r="E211" s="1058"/>
      <c r="F211" s="1052"/>
      <c r="G211" s="1052"/>
      <c r="H211" s="1052"/>
      <c r="I211" s="1052"/>
      <c r="J211" s="1052"/>
      <c r="K211" s="1052"/>
      <c r="L211" s="1052"/>
      <c r="M211" s="1052"/>
      <c r="N211" s="1052"/>
      <c r="O211" s="1052"/>
      <c r="P211" s="1052"/>
      <c r="Q211" s="1052"/>
      <c r="R211" s="1052"/>
      <c r="S211" s="1052"/>
      <c r="T211" s="1052"/>
      <c r="U211" s="1052"/>
      <c r="V211" s="1052"/>
      <c r="W211" s="1052"/>
      <c r="X211" s="1052"/>
      <c r="Y211" s="1052"/>
      <c r="Z211" s="1052"/>
      <c r="AA211" s="1052"/>
      <c r="AB211" s="1052"/>
      <c r="AC211" s="1052"/>
      <c r="AD211" s="1052"/>
      <c r="AE211" s="1052"/>
      <c r="AF211" s="1052"/>
      <c r="AG211" s="1052"/>
      <c r="AH211" s="1052"/>
      <c r="AI211" s="1052"/>
      <c r="AJ211" s="1052"/>
      <c r="AK211" s="1052"/>
      <c r="AL211" s="1052"/>
      <c r="AM211" s="1052"/>
      <c r="AN211" s="1052"/>
      <c r="AO211" s="1052"/>
      <c r="AP211" s="1052"/>
      <c r="AQ211" s="1052"/>
      <c r="AR211" s="1052"/>
      <c r="AS211" s="1052"/>
      <c r="AT211" s="1052"/>
      <c r="AU211" s="1052"/>
      <c r="AV211" s="1052"/>
      <c r="AW211" s="1052"/>
      <c r="AX211" s="1052"/>
      <c r="AY211" s="1052"/>
      <c r="AZ211" s="1052"/>
      <c r="BA211" s="1052"/>
      <c r="BB211" s="1052"/>
      <c r="BC211" s="1052"/>
      <c r="BD211" s="1052"/>
      <c r="BE211" s="1052"/>
      <c r="BF211" s="1052"/>
      <c r="BG211" s="1052"/>
      <c r="BH211" s="1052"/>
      <c r="BI211" s="1052"/>
      <c r="BJ211" s="1052"/>
      <c r="BK211" s="1052"/>
      <c r="BL211" s="1052"/>
      <c r="BM211" s="1052"/>
      <c r="BN211" s="1052"/>
      <c r="BO211" s="1053"/>
      <c r="BP211" s="2"/>
    </row>
  </sheetData>
  <mergeCells count="213">
    <mergeCell ref="AQ112:AT115"/>
    <mergeCell ref="AQ128:AT131"/>
    <mergeCell ref="AQ150:AT153"/>
    <mergeCell ref="AL144:AO147"/>
    <mergeCell ref="AU72:AX75"/>
    <mergeCell ref="AU104:AX107"/>
    <mergeCell ref="AU139:AX142"/>
    <mergeCell ref="AY122:BB125"/>
    <mergeCell ref="AQ80:AT83"/>
    <mergeCell ref="AU4:BH10"/>
    <mergeCell ref="AQ26:AT29"/>
    <mergeCell ref="AL32:AO35"/>
    <mergeCell ref="AY54:BB57"/>
    <mergeCell ref="AU37:AX40"/>
    <mergeCell ref="BC90:BF93"/>
    <mergeCell ref="AQ48:AT51"/>
    <mergeCell ref="AQ64:AT67"/>
    <mergeCell ref="AQ96:AT99"/>
    <mergeCell ref="BM1:BT10"/>
    <mergeCell ref="B1:F3"/>
    <mergeCell ref="Q1:V3"/>
    <mergeCell ref="AF1:AL3"/>
    <mergeCell ref="B4:O10"/>
    <mergeCell ref="Q4:AD10"/>
    <mergeCell ref="AF4:AS10"/>
    <mergeCell ref="BP21:BT142"/>
    <mergeCell ref="BM21:BO142"/>
    <mergeCell ref="C17:G18"/>
    <mergeCell ref="H19:R20"/>
    <mergeCell ref="S19:AB21"/>
    <mergeCell ref="AC19:AF21"/>
    <mergeCell ref="AG19:AJ24"/>
    <mergeCell ref="B12:BL14"/>
    <mergeCell ref="C28:F31"/>
    <mergeCell ref="H29:R32"/>
    <mergeCell ref="S30:AB32"/>
    <mergeCell ref="AC30:AF32"/>
    <mergeCell ref="H27:R28"/>
    <mergeCell ref="S27:AB29"/>
    <mergeCell ref="AC27:AF29"/>
    <mergeCell ref="AG27:AJ32"/>
    <mergeCell ref="AU1:BA3"/>
    <mergeCell ref="C36:F39"/>
    <mergeCell ref="H37:R40"/>
    <mergeCell ref="S38:AB40"/>
    <mergeCell ref="AC38:AF40"/>
    <mergeCell ref="H35:R36"/>
    <mergeCell ref="S35:AB37"/>
    <mergeCell ref="AC35:AF37"/>
    <mergeCell ref="AG35:AJ40"/>
    <mergeCell ref="C20:F23"/>
    <mergeCell ref="H21:R24"/>
    <mergeCell ref="S22:AB24"/>
    <mergeCell ref="AC22:AF24"/>
    <mergeCell ref="C52:F55"/>
    <mergeCell ref="H53:R56"/>
    <mergeCell ref="S54:AB56"/>
    <mergeCell ref="AC54:AF56"/>
    <mergeCell ref="H51:R52"/>
    <mergeCell ref="S51:AB53"/>
    <mergeCell ref="AC51:AF53"/>
    <mergeCell ref="AG51:AJ56"/>
    <mergeCell ref="AG43:AJ48"/>
    <mergeCell ref="C44:F47"/>
    <mergeCell ref="H45:R48"/>
    <mergeCell ref="S46:AB48"/>
    <mergeCell ref="AC46:AF48"/>
    <mergeCell ref="H43:R44"/>
    <mergeCell ref="S43:AB45"/>
    <mergeCell ref="AC43:AF45"/>
    <mergeCell ref="C68:F71"/>
    <mergeCell ref="H69:R72"/>
    <mergeCell ref="S70:AB72"/>
    <mergeCell ref="AC70:AF72"/>
    <mergeCell ref="H67:R68"/>
    <mergeCell ref="S67:AB69"/>
    <mergeCell ref="AC67:AF69"/>
    <mergeCell ref="AG67:AJ72"/>
    <mergeCell ref="C60:F63"/>
    <mergeCell ref="H61:R64"/>
    <mergeCell ref="S62:AB64"/>
    <mergeCell ref="AC62:AF64"/>
    <mergeCell ref="H59:R60"/>
    <mergeCell ref="S59:AB61"/>
    <mergeCell ref="AC59:AF61"/>
    <mergeCell ref="AG59:AJ64"/>
    <mergeCell ref="C84:F87"/>
    <mergeCell ref="H85:R88"/>
    <mergeCell ref="S86:AB88"/>
    <mergeCell ref="AC86:AF88"/>
    <mergeCell ref="H83:R84"/>
    <mergeCell ref="S83:AB85"/>
    <mergeCell ref="AC83:AF85"/>
    <mergeCell ref="AG83:AJ88"/>
    <mergeCell ref="C76:F79"/>
    <mergeCell ref="H77:R80"/>
    <mergeCell ref="S78:AB80"/>
    <mergeCell ref="AC78:AF80"/>
    <mergeCell ref="H75:R76"/>
    <mergeCell ref="S75:AB77"/>
    <mergeCell ref="AC75:AF77"/>
    <mergeCell ref="AG75:AJ80"/>
    <mergeCell ref="C100:F103"/>
    <mergeCell ref="H101:R104"/>
    <mergeCell ref="S102:AB104"/>
    <mergeCell ref="AC102:AF104"/>
    <mergeCell ref="H99:R100"/>
    <mergeCell ref="S99:AB101"/>
    <mergeCell ref="AC99:AF101"/>
    <mergeCell ref="AG99:AJ104"/>
    <mergeCell ref="C92:F95"/>
    <mergeCell ref="H93:R96"/>
    <mergeCell ref="S94:AB96"/>
    <mergeCell ref="AC94:AF96"/>
    <mergeCell ref="H91:R92"/>
    <mergeCell ref="S91:AB93"/>
    <mergeCell ref="AC91:AF93"/>
    <mergeCell ref="AG91:AJ96"/>
    <mergeCell ref="C116:F119"/>
    <mergeCell ref="H117:R120"/>
    <mergeCell ref="S118:AB120"/>
    <mergeCell ref="AC118:AF120"/>
    <mergeCell ref="H115:R116"/>
    <mergeCell ref="S115:AB117"/>
    <mergeCell ref="AC115:AF117"/>
    <mergeCell ref="AG115:AJ120"/>
    <mergeCell ref="C108:F111"/>
    <mergeCell ref="H109:R112"/>
    <mergeCell ref="S110:AB112"/>
    <mergeCell ref="AC110:AF112"/>
    <mergeCell ref="H107:R108"/>
    <mergeCell ref="S107:AB109"/>
    <mergeCell ref="AC107:AF109"/>
    <mergeCell ref="AG107:AJ112"/>
    <mergeCell ref="AC134:AF136"/>
    <mergeCell ref="H131:R132"/>
    <mergeCell ref="S131:AB133"/>
    <mergeCell ref="AC131:AF133"/>
    <mergeCell ref="AG131:AJ136"/>
    <mergeCell ref="C124:F127"/>
    <mergeCell ref="H125:R128"/>
    <mergeCell ref="S126:AB128"/>
    <mergeCell ref="AC126:AF128"/>
    <mergeCell ref="H123:R124"/>
    <mergeCell ref="S123:AB125"/>
    <mergeCell ref="AC123:AF125"/>
    <mergeCell ref="AG123:AJ128"/>
    <mergeCell ref="BB186:BH188"/>
    <mergeCell ref="BI186:BO188"/>
    <mergeCell ref="BB166:BH167"/>
    <mergeCell ref="BI166:BO167"/>
    <mergeCell ref="C140:F143"/>
    <mergeCell ref="H141:R144"/>
    <mergeCell ref="S142:AB144"/>
    <mergeCell ref="AC142:AF144"/>
    <mergeCell ref="H139:R140"/>
    <mergeCell ref="S139:AB141"/>
    <mergeCell ref="AC139:AF141"/>
    <mergeCell ref="AG139:AJ144"/>
    <mergeCell ref="AU166:BA167"/>
    <mergeCell ref="AG186:AM188"/>
    <mergeCell ref="AN186:AT188"/>
    <mergeCell ref="AU186:BA188"/>
    <mergeCell ref="E186:K188"/>
    <mergeCell ref="L186:R188"/>
    <mergeCell ref="S186:Y188"/>
    <mergeCell ref="Z186:AF188"/>
    <mergeCell ref="H147:R148"/>
    <mergeCell ref="S147:AB149"/>
    <mergeCell ref="AC147:AF149"/>
    <mergeCell ref="AG147:AJ152"/>
    <mergeCell ref="E209:K211"/>
    <mergeCell ref="L209:R211"/>
    <mergeCell ref="BB189:BH190"/>
    <mergeCell ref="BI189:BO190"/>
    <mergeCell ref="S209:Y211"/>
    <mergeCell ref="Z209:AF211"/>
    <mergeCell ref="AG209:AM211"/>
    <mergeCell ref="AN209:AT211"/>
    <mergeCell ref="AU209:BA211"/>
    <mergeCell ref="BB209:BH211"/>
    <mergeCell ref="BI209:BO211"/>
    <mergeCell ref="E189:K190"/>
    <mergeCell ref="L189:R190"/>
    <mergeCell ref="S189:Y190"/>
    <mergeCell ref="Z189:AF190"/>
    <mergeCell ref="AG189:AM190"/>
    <mergeCell ref="AN189:AT190"/>
    <mergeCell ref="AU189:BA190"/>
    <mergeCell ref="BM11:BT15"/>
    <mergeCell ref="BM16:BT20"/>
    <mergeCell ref="BB94:BF96"/>
    <mergeCell ref="E166:K167"/>
    <mergeCell ref="L166:R167"/>
    <mergeCell ref="S166:Y167"/>
    <mergeCell ref="Z166:AF167"/>
    <mergeCell ref="AG166:AM167"/>
    <mergeCell ref="AN166:AT167"/>
    <mergeCell ref="C148:F151"/>
    <mergeCell ref="H149:R152"/>
    <mergeCell ref="S150:AB152"/>
    <mergeCell ref="AC150:AF152"/>
    <mergeCell ref="AC155:AF157"/>
    <mergeCell ref="AG155:AJ160"/>
    <mergeCell ref="C156:F159"/>
    <mergeCell ref="H157:R160"/>
    <mergeCell ref="S158:AB160"/>
    <mergeCell ref="AC158:AF160"/>
    <mergeCell ref="H155:R156"/>
    <mergeCell ref="S155:AB157"/>
    <mergeCell ref="C132:F135"/>
    <mergeCell ref="H133:R136"/>
    <mergeCell ref="S134:AB136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17"/>
  <dimension ref="A1:EP221"/>
  <sheetViews>
    <sheetView showZeros="0" view="pageBreakPreview" topLeftCell="S119" zoomScaleNormal="130" zoomScaleSheetLayoutView="100" workbookViewId="0">
      <selection activeCell="BQ209" sqref="BQ209"/>
    </sheetView>
  </sheetViews>
  <sheetFormatPr defaultColWidth="1.44140625" defaultRowHeight="4.2" customHeight="1" x14ac:dyDescent="0.2"/>
  <cols>
    <col min="45" max="46" width="1.44140625" customWidth="1"/>
    <col min="51" max="51" width="1.44140625" customWidth="1"/>
    <col min="65" max="65" width="1.44140625" customWidth="1"/>
    <col min="79" max="79" width="1.44140625" customWidth="1"/>
    <col min="87" max="87" width="1.44140625" customWidth="1"/>
  </cols>
  <sheetData>
    <row r="1" spans="1:144" ht="4.2" customHeight="1" x14ac:dyDescent="0.2">
      <c r="A1" s="1019" t="s">
        <v>142</v>
      </c>
      <c r="B1" s="1019"/>
      <c r="C1" s="1019"/>
      <c r="D1" s="1019"/>
      <c r="E1" s="1019"/>
      <c r="F1" s="1019"/>
      <c r="G1" s="1019"/>
      <c r="H1" s="1020"/>
      <c r="I1" s="122"/>
      <c r="J1" s="1021" t="s">
        <v>35</v>
      </c>
      <c r="K1" s="1021"/>
      <c r="L1" s="1021"/>
      <c r="M1" s="1021"/>
      <c r="N1" s="1021"/>
      <c r="O1" s="123"/>
      <c r="P1" s="123"/>
      <c r="Q1" s="123"/>
      <c r="R1" s="124"/>
      <c r="S1" s="123"/>
      <c r="T1" s="123"/>
      <c r="U1" s="123"/>
      <c r="V1" s="123"/>
      <c r="W1" s="122"/>
      <c r="X1" s="122"/>
      <c r="Y1" s="1021" t="s">
        <v>36</v>
      </c>
      <c r="Z1" s="1021"/>
      <c r="AA1" s="1021"/>
      <c r="AB1" s="1021"/>
      <c r="AC1" s="1021"/>
      <c r="AD1" s="1021"/>
      <c r="AE1" s="123"/>
      <c r="AF1" s="123"/>
      <c r="AG1" s="123"/>
      <c r="AH1" s="123"/>
      <c r="AI1" s="123"/>
      <c r="AJ1" s="123"/>
      <c r="AK1" s="123"/>
      <c r="AL1" s="123"/>
      <c r="AM1" s="123"/>
      <c r="AN1" s="1023" t="s">
        <v>3</v>
      </c>
      <c r="AO1" s="1023"/>
      <c r="AP1" s="1023"/>
      <c r="AQ1" s="1023"/>
      <c r="AR1" s="1023"/>
      <c r="AS1" s="1023"/>
      <c r="AT1" s="1023"/>
      <c r="AU1" s="123"/>
      <c r="AV1" s="123"/>
      <c r="AW1" s="123"/>
      <c r="AX1" s="123"/>
      <c r="AY1" s="123"/>
      <c r="AZ1" s="123"/>
      <c r="BA1" s="123"/>
      <c r="BB1" s="123"/>
      <c r="BC1" s="1023" t="s">
        <v>3</v>
      </c>
      <c r="BD1" s="1023"/>
      <c r="BE1" s="1023"/>
      <c r="BF1" s="1023"/>
      <c r="BG1" s="1023"/>
      <c r="BH1" s="1023"/>
      <c r="BI1" s="1023"/>
      <c r="BJ1" s="123"/>
      <c r="BK1" s="123"/>
      <c r="BL1" s="123"/>
      <c r="BM1" s="123"/>
      <c r="BN1" s="123"/>
      <c r="BO1" s="123"/>
      <c r="BP1" s="123"/>
      <c r="BQ1" s="123"/>
      <c r="BR1" s="123"/>
      <c r="BS1" s="123"/>
      <c r="BT1" s="123"/>
      <c r="BY1" s="1021" t="s">
        <v>85</v>
      </c>
      <c r="BZ1" s="1021"/>
      <c r="CA1" s="1021"/>
      <c r="CB1" s="1021"/>
      <c r="CC1" s="1021"/>
      <c r="CD1" s="1021"/>
      <c r="CE1" s="1021"/>
      <c r="CF1" s="1021"/>
      <c r="CG1" s="124"/>
      <c r="CH1" s="123"/>
      <c r="CI1" s="123"/>
      <c r="CJ1" s="123"/>
      <c r="CK1" s="123"/>
      <c r="CL1" s="122"/>
      <c r="CM1" s="122"/>
      <c r="CN1" s="183"/>
      <c r="CO1" s="183"/>
      <c r="CP1" s="183"/>
      <c r="CQ1" s="183"/>
      <c r="CR1" s="183"/>
      <c r="CS1" s="183"/>
      <c r="CT1" s="123"/>
      <c r="CU1" s="123"/>
      <c r="CV1" s="123"/>
      <c r="CW1" s="123"/>
      <c r="CX1" s="123"/>
      <c r="CY1" s="123"/>
      <c r="CZ1" s="123"/>
      <c r="DA1" s="123"/>
      <c r="DB1" s="123"/>
      <c r="DC1" s="183"/>
      <c r="DD1" s="183"/>
      <c r="DE1" s="183"/>
      <c r="DF1" s="183"/>
      <c r="DG1" s="183"/>
      <c r="DH1" s="183"/>
      <c r="DI1" s="183"/>
      <c r="DJ1" s="123"/>
      <c r="DK1" s="123"/>
      <c r="DL1" s="123"/>
      <c r="DM1" s="123"/>
      <c r="DN1" s="123"/>
      <c r="DO1" s="123"/>
      <c r="DP1" s="123"/>
      <c r="DQ1" s="123"/>
      <c r="DR1" s="183"/>
      <c r="DS1" s="183"/>
      <c r="DT1" s="183"/>
      <c r="DU1" s="183"/>
      <c r="DV1" s="183"/>
      <c r="DW1" s="183"/>
      <c r="DX1" s="183"/>
      <c r="DY1" s="123"/>
      <c r="DZ1" s="123"/>
      <c r="EA1" s="123"/>
      <c r="EB1" s="123"/>
      <c r="EC1" s="123"/>
      <c r="ED1" s="123"/>
      <c r="EE1" s="123"/>
      <c r="EG1" s="1061" t="s">
        <v>142</v>
      </c>
      <c r="EH1" s="1019"/>
      <c r="EI1" s="1019"/>
      <c r="EJ1" s="1019"/>
      <c r="EK1" s="1019"/>
      <c r="EL1" s="1019"/>
      <c r="EM1" s="1019"/>
      <c r="EN1" s="1020"/>
    </row>
    <row r="2" spans="1:144" ht="4.2" customHeight="1" x14ac:dyDescent="0.2">
      <c r="A2" s="1019"/>
      <c r="B2" s="1019"/>
      <c r="C2" s="1019"/>
      <c r="D2" s="1019"/>
      <c r="E2" s="1019"/>
      <c r="F2" s="1019"/>
      <c r="G2" s="1019"/>
      <c r="H2" s="1020"/>
      <c r="I2" s="122"/>
      <c r="J2" s="1021"/>
      <c r="K2" s="1021"/>
      <c r="L2" s="1021"/>
      <c r="M2" s="1021"/>
      <c r="N2" s="1021"/>
      <c r="O2" s="14"/>
      <c r="P2" s="14"/>
      <c r="Q2" s="14"/>
      <c r="R2" s="14"/>
      <c r="S2" s="14"/>
      <c r="T2" s="14"/>
      <c r="U2" s="14"/>
      <c r="V2" s="14"/>
      <c r="W2" s="122"/>
      <c r="X2" s="122"/>
      <c r="Y2" s="1021"/>
      <c r="Z2" s="1021"/>
      <c r="AA2" s="1021"/>
      <c r="AB2" s="1021"/>
      <c r="AC2" s="1021"/>
      <c r="AD2" s="1021"/>
      <c r="AE2" s="14"/>
      <c r="AF2" s="14"/>
      <c r="AG2" s="14"/>
      <c r="AH2" s="14"/>
      <c r="AI2" s="14"/>
      <c r="AJ2" s="14"/>
      <c r="AK2" s="14"/>
      <c r="AL2" s="14"/>
      <c r="AM2" s="14"/>
      <c r="AN2" s="1023"/>
      <c r="AO2" s="1023"/>
      <c r="AP2" s="1023"/>
      <c r="AQ2" s="1023"/>
      <c r="AR2" s="1023"/>
      <c r="AS2" s="1023"/>
      <c r="AT2" s="1023"/>
      <c r="AU2" s="14"/>
      <c r="AV2" s="14"/>
      <c r="AW2" s="14"/>
      <c r="AX2" s="14"/>
      <c r="AY2" s="14"/>
      <c r="AZ2" s="14"/>
      <c r="BA2" s="14"/>
      <c r="BB2" s="14"/>
      <c r="BC2" s="1023"/>
      <c r="BD2" s="1023"/>
      <c r="BE2" s="1023"/>
      <c r="BF2" s="1023"/>
      <c r="BG2" s="1023"/>
      <c r="BH2" s="1023"/>
      <c r="BI2" s="1023"/>
      <c r="BJ2" s="14"/>
      <c r="BK2" s="14"/>
      <c r="BL2" s="14"/>
      <c r="BM2" s="14"/>
      <c r="BN2" s="14"/>
      <c r="BO2" s="14"/>
      <c r="BP2" s="14"/>
      <c r="BQ2" s="14"/>
      <c r="BR2" s="14"/>
      <c r="BS2" s="14"/>
      <c r="BT2" s="14"/>
      <c r="BY2" s="1021"/>
      <c r="BZ2" s="1021"/>
      <c r="CA2" s="1021"/>
      <c r="CB2" s="1021"/>
      <c r="CC2" s="1021"/>
      <c r="CD2" s="1021"/>
      <c r="CE2" s="1021"/>
      <c r="CF2" s="1021"/>
      <c r="CG2" s="183"/>
      <c r="CH2" s="183"/>
      <c r="CI2" s="183"/>
      <c r="CJ2" s="183"/>
      <c r="CK2" s="183"/>
      <c r="CL2" s="122"/>
      <c r="CM2" s="122"/>
      <c r="CN2" s="183"/>
      <c r="CO2" s="183"/>
      <c r="CP2" s="183"/>
      <c r="CQ2" s="183"/>
      <c r="CR2" s="183"/>
      <c r="CS2" s="183"/>
      <c r="CT2" s="183"/>
      <c r="CU2" s="183"/>
      <c r="CV2" s="183"/>
      <c r="CW2" s="183"/>
      <c r="CX2" s="183"/>
      <c r="CY2" s="183"/>
      <c r="CZ2" s="183"/>
      <c r="DA2" s="183"/>
      <c r="DB2" s="183"/>
      <c r="DC2" s="183"/>
      <c r="DD2" s="183"/>
      <c r="DE2" s="183"/>
      <c r="DF2" s="183"/>
      <c r="DG2" s="183"/>
      <c r="DH2" s="183"/>
      <c r="DI2" s="183"/>
      <c r="DJ2" s="183"/>
      <c r="DK2" s="183"/>
      <c r="DL2" s="183"/>
      <c r="DM2" s="183"/>
      <c r="DN2" s="183"/>
      <c r="DO2" s="183"/>
      <c r="DP2" s="183"/>
      <c r="DQ2" s="183"/>
      <c r="DR2" s="183"/>
      <c r="DS2" s="183"/>
      <c r="DT2" s="183"/>
      <c r="DU2" s="183"/>
      <c r="DV2" s="183"/>
      <c r="DW2" s="183"/>
      <c r="DX2" s="183"/>
      <c r="DY2" s="183"/>
      <c r="DZ2" s="183"/>
      <c r="EA2" s="183"/>
      <c r="EB2" s="183"/>
      <c r="EC2" s="183"/>
      <c r="ED2" s="183"/>
      <c r="EE2" s="183"/>
      <c r="EG2" s="1061"/>
      <c r="EH2" s="1019"/>
      <c r="EI2" s="1019"/>
      <c r="EJ2" s="1019"/>
      <c r="EK2" s="1019"/>
      <c r="EL2" s="1019"/>
      <c r="EM2" s="1019"/>
      <c r="EN2" s="1020"/>
    </row>
    <row r="3" spans="1:144" ht="4.2" customHeight="1" x14ac:dyDescent="0.2">
      <c r="A3" s="1019"/>
      <c r="B3" s="1019"/>
      <c r="C3" s="1019"/>
      <c r="D3" s="1019"/>
      <c r="E3" s="1019"/>
      <c r="F3" s="1019"/>
      <c r="G3" s="1019"/>
      <c r="H3" s="1020"/>
      <c r="I3" s="122"/>
      <c r="J3" s="1022"/>
      <c r="K3" s="1022"/>
      <c r="L3" s="1022"/>
      <c r="M3" s="1022"/>
      <c r="N3" s="1022"/>
      <c r="O3" s="14"/>
      <c r="P3" s="14"/>
      <c r="Q3" s="14"/>
      <c r="R3" s="14"/>
      <c r="S3" s="14"/>
      <c r="T3" s="14"/>
      <c r="U3" s="14"/>
      <c r="V3" s="14"/>
      <c r="W3" s="122"/>
      <c r="X3" s="122"/>
      <c r="Y3" s="1022"/>
      <c r="Z3" s="1022"/>
      <c r="AA3" s="1022"/>
      <c r="AB3" s="1022"/>
      <c r="AC3" s="1022"/>
      <c r="AD3" s="1022"/>
      <c r="AE3" s="14"/>
      <c r="AF3" s="14"/>
      <c r="AG3" s="14"/>
      <c r="AH3" s="14"/>
      <c r="AI3" s="14"/>
      <c r="AJ3" s="14"/>
      <c r="AK3" s="14"/>
      <c r="AL3" s="14"/>
      <c r="AM3" s="14"/>
      <c r="AN3" s="1024"/>
      <c r="AO3" s="1024"/>
      <c r="AP3" s="1024"/>
      <c r="AQ3" s="1024"/>
      <c r="AR3" s="1024"/>
      <c r="AS3" s="1024"/>
      <c r="AT3" s="1024"/>
      <c r="AU3" s="14"/>
      <c r="AV3" s="14"/>
      <c r="AW3" s="14"/>
      <c r="AX3" s="14"/>
      <c r="AY3" s="14"/>
      <c r="AZ3" s="14"/>
      <c r="BA3" s="14"/>
      <c r="BB3" s="14"/>
      <c r="BC3" s="1024"/>
      <c r="BD3" s="1024"/>
      <c r="BE3" s="1024"/>
      <c r="BF3" s="1024"/>
      <c r="BG3" s="1024"/>
      <c r="BH3" s="1024"/>
      <c r="BI3" s="1024"/>
      <c r="BJ3" s="14"/>
      <c r="BK3" s="14"/>
      <c r="BL3" s="14"/>
      <c r="BM3" s="14"/>
      <c r="BN3" s="14"/>
      <c r="BO3" s="14"/>
      <c r="BP3" s="14"/>
      <c r="BQ3" s="14"/>
      <c r="BR3" s="123"/>
      <c r="BS3" s="123"/>
      <c r="BT3" s="123"/>
      <c r="BY3" s="1022"/>
      <c r="BZ3" s="1022"/>
      <c r="CA3" s="1022"/>
      <c r="CB3" s="1022"/>
      <c r="CC3" s="1022"/>
      <c r="CD3" s="1022"/>
      <c r="CE3" s="1022"/>
      <c r="CF3" s="1022"/>
      <c r="CG3" s="183"/>
      <c r="CH3" s="183"/>
      <c r="CI3" s="183"/>
      <c r="CJ3" s="183"/>
      <c r="CK3" s="183"/>
      <c r="CL3" s="122"/>
      <c r="CM3" s="122"/>
      <c r="CN3" s="184"/>
      <c r="CO3" s="184"/>
      <c r="CP3" s="184"/>
      <c r="CQ3" s="184"/>
      <c r="CR3" s="184"/>
      <c r="CS3" s="184"/>
      <c r="CT3" s="183"/>
      <c r="CU3" s="183"/>
      <c r="CV3" s="183"/>
      <c r="CW3" s="183"/>
      <c r="CX3" s="183"/>
      <c r="CY3" s="183"/>
      <c r="CZ3" s="183"/>
      <c r="DA3" s="183"/>
      <c r="DB3" s="183"/>
      <c r="DC3" s="184"/>
      <c r="DD3" s="184"/>
      <c r="DE3" s="184"/>
      <c r="DF3" s="184"/>
      <c r="DG3" s="184"/>
      <c r="DH3" s="184"/>
      <c r="DI3" s="184"/>
      <c r="DJ3" s="183"/>
      <c r="DK3" s="183"/>
      <c r="DL3" s="183"/>
      <c r="DM3" s="183"/>
      <c r="DN3" s="183"/>
      <c r="DO3" s="183"/>
      <c r="DP3" s="183"/>
      <c r="DQ3" s="183"/>
      <c r="DR3" s="184"/>
      <c r="DS3" s="184"/>
      <c r="DT3" s="184"/>
      <c r="DU3" s="184"/>
      <c r="DV3" s="184"/>
      <c r="DW3" s="184"/>
      <c r="DX3" s="184"/>
      <c r="DY3" s="183"/>
      <c r="DZ3" s="183"/>
      <c r="EA3" s="183"/>
      <c r="EB3" s="183"/>
      <c r="EC3" s="183"/>
      <c r="ED3" s="183"/>
      <c r="EE3" s="183"/>
      <c r="EG3" s="1061"/>
      <c r="EH3" s="1019"/>
      <c r="EI3" s="1019"/>
      <c r="EJ3" s="1019"/>
      <c r="EK3" s="1019"/>
      <c r="EL3" s="1019"/>
      <c r="EM3" s="1019"/>
      <c r="EN3" s="1020"/>
    </row>
    <row r="4" spans="1:144" ht="4.2" customHeight="1" x14ac:dyDescent="0.2">
      <c r="A4" s="1019"/>
      <c r="B4" s="1019"/>
      <c r="C4" s="1019"/>
      <c r="D4" s="1019"/>
      <c r="E4" s="1019"/>
      <c r="F4" s="1019"/>
      <c r="G4" s="1019"/>
      <c r="H4" s="1020"/>
      <c r="I4" s="41"/>
      <c r="J4" s="1025"/>
      <c r="K4" s="1026"/>
      <c r="L4" s="1026"/>
      <c r="M4" s="1026"/>
      <c r="N4" s="1026"/>
      <c r="O4" s="1026"/>
      <c r="P4" s="1026"/>
      <c r="Q4" s="1026"/>
      <c r="R4" s="1026"/>
      <c r="S4" s="1026"/>
      <c r="T4" s="1026"/>
      <c r="U4" s="1026"/>
      <c r="V4" s="1026"/>
      <c r="W4" s="1027"/>
      <c r="X4" s="39"/>
      <c r="Y4" s="1025"/>
      <c r="Z4" s="1026"/>
      <c r="AA4" s="1026"/>
      <c r="AB4" s="1026"/>
      <c r="AC4" s="1026"/>
      <c r="AD4" s="1026"/>
      <c r="AE4" s="1026"/>
      <c r="AF4" s="1026"/>
      <c r="AG4" s="1026"/>
      <c r="AH4" s="1026"/>
      <c r="AI4" s="1026"/>
      <c r="AJ4" s="1026"/>
      <c r="AK4" s="1026"/>
      <c r="AL4" s="1027"/>
      <c r="AM4" s="40"/>
      <c r="AN4" s="1025"/>
      <c r="AO4" s="1026"/>
      <c r="AP4" s="1026"/>
      <c r="AQ4" s="1026"/>
      <c r="AR4" s="1026"/>
      <c r="AS4" s="1026"/>
      <c r="AT4" s="1026"/>
      <c r="AU4" s="1026"/>
      <c r="AV4" s="1026"/>
      <c r="AW4" s="1026"/>
      <c r="AX4" s="1026"/>
      <c r="AY4" s="1026"/>
      <c r="AZ4" s="1026"/>
      <c r="BA4" s="1027"/>
      <c r="BB4" s="14"/>
      <c r="BC4" s="1025"/>
      <c r="BD4" s="1026"/>
      <c r="BE4" s="1026"/>
      <c r="BF4" s="1026"/>
      <c r="BG4" s="1026"/>
      <c r="BH4" s="1026"/>
      <c r="BI4" s="1026"/>
      <c r="BJ4" s="1026"/>
      <c r="BK4" s="1026"/>
      <c r="BL4" s="1026"/>
      <c r="BM4" s="1026"/>
      <c r="BN4" s="1026"/>
      <c r="BO4" s="1026"/>
      <c r="BP4" s="1027"/>
      <c r="BQ4" s="40"/>
      <c r="BR4" s="40"/>
      <c r="BS4" s="40"/>
      <c r="BT4" s="40"/>
      <c r="BY4" s="1025"/>
      <c r="BZ4" s="1026"/>
      <c r="CA4" s="1026"/>
      <c r="CB4" s="1026"/>
      <c r="CC4" s="1026"/>
      <c r="CD4" s="1026"/>
      <c r="CE4" s="1026"/>
      <c r="CF4" s="1026"/>
      <c r="CG4" s="1026"/>
      <c r="CH4" s="1026"/>
      <c r="CI4" s="1026"/>
      <c r="CJ4" s="1026"/>
      <c r="CK4" s="1026"/>
      <c r="CL4" s="1027"/>
      <c r="CM4" s="39"/>
      <c r="CN4" s="1025"/>
      <c r="CO4" s="1026"/>
      <c r="CP4" s="1026"/>
      <c r="CQ4" s="1026"/>
      <c r="CR4" s="1026"/>
      <c r="CS4" s="1026"/>
      <c r="CT4" s="1026"/>
      <c r="CU4" s="1026"/>
      <c r="CV4" s="1026"/>
      <c r="CW4" s="1026"/>
      <c r="CX4" s="1026"/>
      <c r="CY4" s="1026"/>
      <c r="CZ4" s="1026"/>
      <c r="DA4" s="1027"/>
      <c r="DB4" s="40"/>
      <c r="DC4" s="1025"/>
      <c r="DD4" s="1026"/>
      <c r="DE4" s="1026"/>
      <c r="DF4" s="1026"/>
      <c r="DG4" s="1026"/>
      <c r="DH4" s="1026"/>
      <c r="DI4" s="1026"/>
      <c r="DJ4" s="1026"/>
      <c r="DK4" s="1026"/>
      <c r="DL4" s="1026"/>
      <c r="DM4" s="1026"/>
      <c r="DN4" s="1026"/>
      <c r="DO4" s="1026"/>
      <c r="DP4" s="1027"/>
      <c r="DQ4" s="183"/>
      <c r="DR4" s="1025"/>
      <c r="DS4" s="1026"/>
      <c r="DT4" s="1026"/>
      <c r="DU4" s="1026"/>
      <c r="DV4" s="1026"/>
      <c r="DW4" s="1026"/>
      <c r="DX4" s="1026"/>
      <c r="DY4" s="1026"/>
      <c r="DZ4" s="1026"/>
      <c r="EA4" s="1026"/>
      <c r="EB4" s="1026"/>
      <c r="EC4" s="1026"/>
      <c r="ED4" s="1026"/>
      <c r="EE4" s="1027"/>
      <c r="EG4" s="1061"/>
      <c r="EH4" s="1019"/>
      <c r="EI4" s="1019"/>
      <c r="EJ4" s="1019"/>
      <c r="EK4" s="1019"/>
      <c r="EL4" s="1019"/>
      <c r="EM4" s="1019"/>
      <c r="EN4" s="1020"/>
    </row>
    <row r="5" spans="1:144" ht="4.2" customHeight="1" x14ac:dyDescent="0.2">
      <c r="A5" s="1019"/>
      <c r="B5" s="1019"/>
      <c r="C5" s="1019"/>
      <c r="D5" s="1019"/>
      <c r="E5" s="1019"/>
      <c r="F5" s="1019"/>
      <c r="G5" s="1019"/>
      <c r="H5" s="1020"/>
      <c r="I5" s="41"/>
      <c r="J5" s="1028"/>
      <c r="K5" s="1029"/>
      <c r="L5" s="1029"/>
      <c r="M5" s="1029"/>
      <c r="N5" s="1029"/>
      <c r="O5" s="1029"/>
      <c r="P5" s="1029"/>
      <c r="Q5" s="1029"/>
      <c r="R5" s="1029"/>
      <c r="S5" s="1029"/>
      <c r="T5" s="1029"/>
      <c r="U5" s="1029"/>
      <c r="V5" s="1029"/>
      <c r="W5" s="1030"/>
      <c r="X5" s="39"/>
      <c r="Y5" s="1028"/>
      <c r="Z5" s="1029"/>
      <c r="AA5" s="1029"/>
      <c r="AB5" s="1029"/>
      <c r="AC5" s="1029"/>
      <c r="AD5" s="1029"/>
      <c r="AE5" s="1029"/>
      <c r="AF5" s="1029"/>
      <c r="AG5" s="1029"/>
      <c r="AH5" s="1029"/>
      <c r="AI5" s="1029"/>
      <c r="AJ5" s="1029"/>
      <c r="AK5" s="1029"/>
      <c r="AL5" s="1030"/>
      <c r="AM5" s="40"/>
      <c r="AN5" s="1028"/>
      <c r="AO5" s="1029"/>
      <c r="AP5" s="1029"/>
      <c r="AQ5" s="1029"/>
      <c r="AR5" s="1029"/>
      <c r="AS5" s="1029"/>
      <c r="AT5" s="1029"/>
      <c r="AU5" s="1029"/>
      <c r="AV5" s="1029"/>
      <c r="AW5" s="1029"/>
      <c r="AX5" s="1029"/>
      <c r="AY5" s="1029"/>
      <c r="AZ5" s="1029"/>
      <c r="BA5" s="1030"/>
      <c r="BB5" s="14"/>
      <c r="BC5" s="1028"/>
      <c r="BD5" s="1029"/>
      <c r="BE5" s="1029"/>
      <c r="BF5" s="1029"/>
      <c r="BG5" s="1029"/>
      <c r="BH5" s="1029"/>
      <c r="BI5" s="1029"/>
      <c r="BJ5" s="1029"/>
      <c r="BK5" s="1029"/>
      <c r="BL5" s="1029"/>
      <c r="BM5" s="1029"/>
      <c r="BN5" s="1029"/>
      <c r="BO5" s="1029"/>
      <c r="BP5" s="1030"/>
      <c r="BQ5" s="40"/>
      <c r="BR5" s="40"/>
      <c r="BS5" s="40"/>
      <c r="BT5" s="40"/>
      <c r="BY5" s="1028"/>
      <c r="BZ5" s="1029"/>
      <c r="CA5" s="1029"/>
      <c r="CB5" s="1029"/>
      <c r="CC5" s="1029"/>
      <c r="CD5" s="1029"/>
      <c r="CE5" s="1029"/>
      <c r="CF5" s="1029"/>
      <c r="CG5" s="1029"/>
      <c r="CH5" s="1029"/>
      <c r="CI5" s="1029"/>
      <c r="CJ5" s="1029"/>
      <c r="CK5" s="1029"/>
      <c r="CL5" s="1030"/>
      <c r="CM5" s="39"/>
      <c r="CN5" s="1028"/>
      <c r="CO5" s="1029"/>
      <c r="CP5" s="1029"/>
      <c r="CQ5" s="1029"/>
      <c r="CR5" s="1029"/>
      <c r="CS5" s="1029"/>
      <c r="CT5" s="1029"/>
      <c r="CU5" s="1029"/>
      <c r="CV5" s="1029"/>
      <c r="CW5" s="1029"/>
      <c r="CX5" s="1029"/>
      <c r="CY5" s="1029"/>
      <c r="CZ5" s="1029"/>
      <c r="DA5" s="1030"/>
      <c r="DB5" s="40"/>
      <c r="DC5" s="1028"/>
      <c r="DD5" s="1029"/>
      <c r="DE5" s="1029"/>
      <c r="DF5" s="1029"/>
      <c r="DG5" s="1029"/>
      <c r="DH5" s="1029"/>
      <c r="DI5" s="1029"/>
      <c r="DJ5" s="1029"/>
      <c r="DK5" s="1029"/>
      <c r="DL5" s="1029"/>
      <c r="DM5" s="1029"/>
      <c r="DN5" s="1029"/>
      <c r="DO5" s="1029"/>
      <c r="DP5" s="1030"/>
      <c r="DQ5" s="183"/>
      <c r="DR5" s="1028"/>
      <c r="DS5" s="1029"/>
      <c r="DT5" s="1029"/>
      <c r="DU5" s="1029"/>
      <c r="DV5" s="1029"/>
      <c r="DW5" s="1029"/>
      <c r="DX5" s="1029"/>
      <c r="DY5" s="1029"/>
      <c r="DZ5" s="1029"/>
      <c r="EA5" s="1029"/>
      <c r="EB5" s="1029"/>
      <c r="EC5" s="1029"/>
      <c r="ED5" s="1029"/>
      <c r="EE5" s="1030"/>
      <c r="EG5" s="1061"/>
      <c r="EH5" s="1019"/>
      <c r="EI5" s="1019"/>
      <c r="EJ5" s="1019"/>
      <c r="EK5" s="1019"/>
      <c r="EL5" s="1019"/>
      <c r="EM5" s="1019"/>
      <c r="EN5" s="1020"/>
    </row>
    <row r="6" spans="1:144" ht="4.2" customHeight="1" x14ac:dyDescent="0.2">
      <c r="A6" s="1019"/>
      <c r="B6" s="1019"/>
      <c r="C6" s="1019"/>
      <c r="D6" s="1019"/>
      <c r="E6" s="1019"/>
      <c r="F6" s="1019"/>
      <c r="G6" s="1019"/>
      <c r="H6" s="1020"/>
      <c r="I6" s="41"/>
      <c r="J6" s="1028"/>
      <c r="K6" s="1029"/>
      <c r="L6" s="1029"/>
      <c r="M6" s="1029"/>
      <c r="N6" s="1029"/>
      <c r="O6" s="1029"/>
      <c r="P6" s="1029"/>
      <c r="Q6" s="1029"/>
      <c r="R6" s="1029"/>
      <c r="S6" s="1029"/>
      <c r="T6" s="1029"/>
      <c r="U6" s="1029"/>
      <c r="V6" s="1029"/>
      <c r="W6" s="1030"/>
      <c r="X6" s="39"/>
      <c r="Y6" s="1028"/>
      <c r="Z6" s="1029"/>
      <c r="AA6" s="1029"/>
      <c r="AB6" s="1029"/>
      <c r="AC6" s="1029"/>
      <c r="AD6" s="1029"/>
      <c r="AE6" s="1029"/>
      <c r="AF6" s="1029"/>
      <c r="AG6" s="1029"/>
      <c r="AH6" s="1029"/>
      <c r="AI6" s="1029"/>
      <c r="AJ6" s="1029"/>
      <c r="AK6" s="1029"/>
      <c r="AL6" s="1030"/>
      <c r="AM6" s="40"/>
      <c r="AN6" s="1028"/>
      <c r="AO6" s="1029"/>
      <c r="AP6" s="1029"/>
      <c r="AQ6" s="1029"/>
      <c r="AR6" s="1029"/>
      <c r="AS6" s="1029"/>
      <c r="AT6" s="1029"/>
      <c r="AU6" s="1029"/>
      <c r="AV6" s="1029"/>
      <c r="AW6" s="1029"/>
      <c r="AX6" s="1029"/>
      <c r="AY6" s="1029"/>
      <c r="AZ6" s="1029"/>
      <c r="BA6" s="1030"/>
      <c r="BB6" s="14"/>
      <c r="BC6" s="1028"/>
      <c r="BD6" s="1029"/>
      <c r="BE6" s="1029"/>
      <c r="BF6" s="1029"/>
      <c r="BG6" s="1029"/>
      <c r="BH6" s="1029"/>
      <c r="BI6" s="1029"/>
      <c r="BJ6" s="1029"/>
      <c r="BK6" s="1029"/>
      <c r="BL6" s="1029"/>
      <c r="BM6" s="1029"/>
      <c r="BN6" s="1029"/>
      <c r="BO6" s="1029"/>
      <c r="BP6" s="1030"/>
      <c r="BQ6" s="40"/>
      <c r="BR6" s="40"/>
      <c r="BS6" s="40"/>
      <c r="BT6" s="40"/>
      <c r="BY6" s="1028"/>
      <c r="BZ6" s="1029"/>
      <c r="CA6" s="1029"/>
      <c r="CB6" s="1029"/>
      <c r="CC6" s="1029"/>
      <c r="CD6" s="1029"/>
      <c r="CE6" s="1029"/>
      <c r="CF6" s="1029"/>
      <c r="CG6" s="1029"/>
      <c r="CH6" s="1029"/>
      <c r="CI6" s="1029"/>
      <c r="CJ6" s="1029"/>
      <c r="CK6" s="1029"/>
      <c r="CL6" s="1030"/>
      <c r="CM6" s="39"/>
      <c r="CN6" s="1028"/>
      <c r="CO6" s="1029"/>
      <c r="CP6" s="1029"/>
      <c r="CQ6" s="1029"/>
      <c r="CR6" s="1029"/>
      <c r="CS6" s="1029"/>
      <c r="CT6" s="1029"/>
      <c r="CU6" s="1029"/>
      <c r="CV6" s="1029"/>
      <c r="CW6" s="1029"/>
      <c r="CX6" s="1029"/>
      <c r="CY6" s="1029"/>
      <c r="CZ6" s="1029"/>
      <c r="DA6" s="1030"/>
      <c r="DB6" s="40"/>
      <c r="DC6" s="1028"/>
      <c r="DD6" s="1029"/>
      <c r="DE6" s="1029"/>
      <c r="DF6" s="1029"/>
      <c r="DG6" s="1029"/>
      <c r="DH6" s="1029"/>
      <c r="DI6" s="1029"/>
      <c r="DJ6" s="1029"/>
      <c r="DK6" s="1029"/>
      <c r="DL6" s="1029"/>
      <c r="DM6" s="1029"/>
      <c r="DN6" s="1029"/>
      <c r="DO6" s="1029"/>
      <c r="DP6" s="1030"/>
      <c r="DQ6" s="183"/>
      <c r="DR6" s="1028"/>
      <c r="DS6" s="1029"/>
      <c r="DT6" s="1029"/>
      <c r="DU6" s="1029"/>
      <c r="DV6" s="1029"/>
      <c r="DW6" s="1029"/>
      <c r="DX6" s="1029"/>
      <c r="DY6" s="1029"/>
      <c r="DZ6" s="1029"/>
      <c r="EA6" s="1029"/>
      <c r="EB6" s="1029"/>
      <c r="EC6" s="1029"/>
      <c r="ED6" s="1029"/>
      <c r="EE6" s="1030"/>
      <c r="EG6" s="1061"/>
      <c r="EH6" s="1019"/>
      <c r="EI6" s="1019"/>
      <c r="EJ6" s="1019"/>
      <c r="EK6" s="1019"/>
      <c r="EL6" s="1019"/>
      <c r="EM6" s="1019"/>
      <c r="EN6" s="1020"/>
    </row>
    <row r="7" spans="1:144" ht="4.2" customHeight="1" x14ac:dyDescent="0.2">
      <c r="A7" s="1019"/>
      <c r="B7" s="1019"/>
      <c r="C7" s="1019"/>
      <c r="D7" s="1019"/>
      <c r="E7" s="1019"/>
      <c r="F7" s="1019"/>
      <c r="G7" s="1019"/>
      <c r="H7" s="1020"/>
      <c r="I7" s="41"/>
      <c r="J7" s="1028"/>
      <c r="K7" s="1029"/>
      <c r="L7" s="1029"/>
      <c r="M7" s="1029"/>
      <c r="N7" s="1029"/>
      <c r="O7" s="1029"/>
      <c r="P7" s="1029"/>
      <c r="Q7" s="1029"/>
      <c r="R7" s="1029"/>
      <c r="S7" s="1029"/>
      <c r="T7" s="1029"/>
      <c r="U7" s="1029"/>
      <c r="V7" s="1029"/>
      <c r="W7" s="1030"/>
      <c r="X7" s="39"/>
      <c r="Y7" s="1028"/>
      <c r="Z7" s="1029"/>
      <c r="AA7" s="1029"/>
      <c r="AB7" s="1029"/>
      <c r="AC7" s="1029"/>
      <c r="AD7" s="1029"/>
      <c r="AE7" s="1029"/>
      <c r="AF7" s="1029"/>
      <c r="AG7" s="1029"/>
      <c r="AH7" s="1029"/>
      <c r="AI7" s="1029"/>
      <c r="AJ7" s="1029"/>
      <c r="AK7" s="1029"/>
      <c r="AL7" s="1030"/>
      <c r="AM7" s="40"/>
      <c r="AN7" s="1028"/>
      <c r="AO7" s="1029"/>
      <c r="AP7" s="1029"/>
      <c r="AQ7" s="1029"/>
      <c r="AR7" s="1029"/>
      <c r="AS7" s="1029"/>
      <c r="AT7" s="1029"/>
      <c r="AU7" s="1029"/>
      <c r="AV7" s="1029"/>
      <c r="AW7" s="1029"/>
      <c r="AX7" s="1029"/>
      <c r="AY7" s="1029"/>
      <c r="AZ7" s="1029"/>
      <c r="BA7" s="1030"/>
      <c r="BB7" s="14"/>
      <c r="BC7" s="1028"/>
      <c r="BD7" s="1029"/>
      <c r="BE7" s="1029"/>
      <c r="BF7" s="1029"/>
      <c r="BG7" s="1029"/>
      <c r="BH7" s="1029"/>
      <c r="BI7" s="1029"/>
      <c r="BJ7" s="1029"/>
      <c r="BK7" s="1029"/>
      <c r="BL7" s="1029"/>
      <c r="BM7" s="1029"/>
      <c r="BN7" s="1029"/>
      <c r="BO7" s="1029"/>
      <c r="BP7" s="1030"/>
      <c r="BQ7" s="40"/>
      <c r="BR7" s="40"/>
      <c r="BS7" s="40"/>
      <c r="BT7" s="40"/>
      <c r="BY7" s="1028"/>
      <c r="BZ7" s="1029"/>
      <c r="CA7" s="1029"/>
      <c r="CB7" s="1029"/>
      <c r="CC7" s="1029"/>
      <c r="CD7" s="1029"/>
      <c r="CE7" s="1029"/>
      <c r="CF7" s="1029"/>
      <c r="CG7" s="1029"/>
      <c r="CH7" s="1029"/>
      <c r="CI7" s="1029"/>
      <c r="CJ7" s="1029"/>
      <c r="CK7" s="1029"/>
      <c r="CL7" s="1030"/>
      <c r="CM7" s="39"/>
      <c r="CN7" s="1028"/>
      <c r="CO7" s="1029"/>
      <c r="CP7" s="1029"/>
      <c r="CQ7" s="1029"/>
      <c r="CR7" s="1029"/>
      <c r="CS7" s="1029"/>
      <c r="CT7" s="1029"/>
      <c r="CU7" s="1029"/>
      <c r="CV7" s="1029"/>
      <c r="CW7" s="1029"/>
      <c r="CX7" s="1029"/>
      <c r="CY7" s="1029"/>
      <c r="CZ7" s="1029"/>
      <c r="DA7" s="1030"/>
      <c r="DB7" s="40"/>
      <c r="DC7" s="1028"/>
      <c r="DD7" s="1029"/>
      <c r="DE7" s="1029"/>
      <c r="DF7" s="1029"/>
      <c r="DG7" s="1029"/>
      <c r="DH7" s="1029"/>
      <c r="DI7" s="1029"/>
      <c r="DJ7" s="1029"/>
      <c r="DK7" s="1029"/>
      <c r="DL7" s="1029"/>
      <c r="DM7" s="1029"/>
      <c r="DN7" s="1029"/>
      <c r="DO7" s="1029"/>
      <c r="DP7" s="1030"/>
      <c r="DQ7" s="183"/>
      <c r="DR7" s="1028"/>
      <c r="DS7" s="1029"/>
      <c r="DT7" s="1029"/>
      <c r="DU7" s="1029"/>
      <c r="DV7" s="1029"/>
      <c r="DW7" s="1029"/>
      <c r="DX7" s="1029"/>
      <c r="DY7" s="1029"/>
      <c r="DZ7" s="1029"/>
      <c r="EA7" s="1029"/>
      <c r="EB7" s="1029"/>
      <c r="EC7" s="1029"/>
      <c r="ED7" s="1029"/>
      <c r="EE7" s="1030"/>
      <c r="EG7" s="1061"/>
      <c r="EH7" s="1019"/>
      <c r="EI7" s="1019"/>
      <c r="EJ7" s="1019"/>
      <c r="EK7" s="1019"/>
      <c r="EL7" s="1019"/>
      <c r="EM7" s="1019"/>
      <c r="EN7" s="1020"/>
    </row>
    <row r="8" spans="1:144" ht="4.2" customHeight="1" x14ac:dyDescent="0.2">
      <c r="A8" s="1019"/>
      <c r="B8" s="1019"/>
      <c r="C8" s="1019"/>
      <c r="D8" s="1019"/>
      <c r="E8" s="1019"/>
      <c r="F8" s="1019"/>
      <c r="G8" s="1019"/>
      <c r="H8" s="1020"/>
      <c r="I8" s="41"/>
      <c r="J8" s="1028"/>
      <c r="K8" s="1029"/>
      <c r="L8" s="1029"/>
      <c r="M8" s="1029"/>
      <c r="N8" s="1029"/>
      <c r="O8" s="1029"/>
      <c r="P8" s="1029"/>
      <c r="Q8" s="1029"/>
      <c r="R8" s="1029"/>
      <c r="S8" s="1029"/>
      <c r="T8" s="1029"/>
      <c r="U8" s="1029"/>
      <c r="V8" s="1029"/>
      <c r="W8" s="1030"/>
      <c r="X8" s="39"/>
      <c r="Y8" s="1028"/>
      <c r="Z8" s="1029"/>
      <c r="AA8" s="1029"/>
      <c r="AB8" s="1029"/>
      <c r="AC8" s="1029"/>
      <c r="AD8" s="1029"/>
      <c r="AE8" s="1029"/>
      <c r="AF8" s="1029"/>
      <c r="AG8" s="1029"/>
      <c r="AH8" s="1029"/>
      <c r="AI8" s="1029"/>
      <c r="AJ8" s="1029"/>
      <c r="AK8" s="1029"/>
      <c r="AL8" s="1030"/>
      <c r="AM8" s="40"/>
      <c r="AN8" s="1028"/>
      <c r="AO8" s="1029"/>
      <c r="AP8" s="1029"/>
      <c r="AQ8" s="1029"/>
      <c r="AR8" s="1029"/>
      <c r="AS8" s="1029"/>
      <c r="AT8" s="1029"/>
      <c r="AU8" s="1029"/>
      <c r="AV8" s="1029"/>
      <c r="AW8" s="1029"/>
      <c r="AX8" s="1029"/>
      <c r="AY8" s="1029"/>
      <c r="AZ8" s="1029"/>
      <c r="BA8" s="1030"/>
      <c r="BB8" s="14"/>
      <c r="BC8" s="1028"/>
      <c r="BD8" s="1029"/>
      <c r="BE8" s="1029"/>
      <c r="BF8" s="1029"/>
      <c r="BG8" s="1029"/>
      <c r="BH8" s="1029"/>
      <c r="BI8" s="1029"/>
      <c r="BJ8" s="1029"/>
      <c r="BK8" s="1029"/>
      <c r="BL8" s="1029"/>
      <c r="BM8" s="1029"/>
      <c r="BN8" s="1029"/>
      <c r="BO8" s="1029"/>
      <c r="BP8" s="1030"/>
      <c r="BQ8" s="40"/>
      <c r="BR8" s="40"/>
      <c r="BS8" s="40"/>
      <c r="BT8" s="40"/>
      <c r="BY8" s="1028"/>
      <c r="BZ8" s="1029"/>
      <c r="CA8" s="1029"/>
      <c r="CB8" s="1029"/>
      <c r="CC8" s="1029"/>
      <c r="CD8" s="1029"/>
      <c r="CE8" s="1029"/>
      <c r="CF8" s="1029"/>
      <c r="CG8" s="1029"/>
      <c r="CH8" s="1029"/>
      <c r="CI8" s="1029"/>
      <c r="CJ8" s="1029"/>
      <c r="CK8" s="1029"/>
      <c r="CL8" s="1030"/>
      <c r="CM8" s="39"/>
      <c r="CN8" s="1028"/>
      <c r="CO8" s="1029"/>
      <c r="CP8" s="1029"/>
      <c r="CQ8" s="1029"/>
      <c r="CR8" s="1029"/>
      <c r="CS8" s="1029"/>
      <c r="CT8" s="1029"/>
      <c r="CU8" s="1029"/>
      <c r="CV8" s="1029"/>
      <c r="CW8" s="1029"/>
      <c r="CX8" s="1029"/>
      <c r="CY8" s="1029"/>
      <c r="CZ8" s="1029"/>
      <c r="DA8" s="1030"/>
      <c r="DB8" s="40"/>
      <c r="DC8" s="1028"/>
      <c r="DD8" s="1029"/>
      <c r="DE8" s="1029"/>
      <c r="DF8" s="1029"/>
      <c r="DG8" s="1029"/>
      <c r="DH8" s="1029"/>
      <c r="DI8" s="1029"/>
      <c r="DJ8" s="1029"/>
      <c r="DK8" s="1029"/>
      <c r="DL8" s="1029"/>
      <c r="DM8" s="1029"/>
      <c r="DN8" s="1029"/>
      <c r="DO8" s="1029"/>
      <c r="DP8" s="1030"/>
      <c r="DQ8" s="183"/>
      <c r="DR8" s="1028"/>
      <c r="DS8" s="1029"/>
      <c r="DT8" s="1029"/>
      <c r="DU8" s="1029"/>
      <c r="DV8" s="1029"/>
      <c r="DW8" s="1029"/>
      <c r="DX8" s="1029"/>
      <c r="DY8" s="1029"/>
      <c r="DZ8" s="1029"/>
      <c r="EA8" s="1029"/>
      <c r="EB8" s="1029"/>
      <c r="EC8" s="1029"/>
      <c r="ED8" s="1029"/>
      <c r="EE8" s="1030"/>
      <c r="EG8" s="1061"/>
      <c r="EH8" s="1019"/>
      <c r="EI8" s="1019"/>
      <c r="EJ8" s="1019"/>
      <c r="EK8" s="1019"/>
      <c r="EL8" s="1019"/>
      <c r="EM8" s="1019"/>
      <c r="EN8" s="1020"/>
    </row>
    <row r="9" spans="1:144" ht="4.2" customHeight="1" x14ac:dyDescent="0.2">
      <c r="A9" s="1019"/>
      <c r="B9" s="1019"/>
      <c r="C9" s="1019"/>
      <c r="D9" s="1019"/>
      <c r="E9" s="1019"/>
      <c r="F9" s="1019"/>
      <c r="G9" s="1019"/>
      <c r="H9" s="1020"/>
      <c r="I9" s="41"/>
      <c r="J9" s="1028"/>
      <c r="K9" s="1029"/>
      <c r="L9" s="1029"/>
      <c r="M9" s="1029"/>
      <c r="N9" s="1029"/>
      <c r="O9" s="1029"/>
      <c r="P9" s="1029"/>
      <c r="Q9" s="1029"/>
      <c r="R9" s="1029"/>
      <c r="S9" s="1029"/>
      <c r="T9" s="1029"/>
      <c r="U9" s="1029"/>
      <c r="V9" s="1029"/>
      <c r="W9" s="1030"/>
      <c r="X9" s="39"/>
      <c r="Y9" s="1028"/>
      <c r="Z9" s="1029"/>
      <c r="AA9" s="1029"/>
      <c r="AB9" s="1029"/>
      <c r="AC9" s="1029"/>
      <c r="AD9" s="1029"/>
      <c r="AE9" s="1029"/>
      <c r="AF9" s="1029"/>
      <c r="AG9" s="1029"/>
      <c r="AH9" s="1029"/>
      <c r="AI9" s="1029"/>
      <c r="AJ9" s="1029"/>
      <c r="AK9" s="1029"/>
      <c r="AL9" s="1030"/>
      <c r="AM9" s="40"/>
      <c r="AN9" s="1028"/>
      <c r="AO9" s="1029"/>
      <c r="AP9" s="1029"/>
      <c r="AQ9" s="1029"/>
      <c r="AR9" s="1029"/>
      <c r="AS9" s="1029"/>
      <c r="AT9" s="1029"/>
      <c r="AU9" s="1029"/>
      <c r="AV9" s="1029"/>
      <c r="AW9" s="1029"/>
      <c r="AX9" s="1029"/>
      <c r="AY9" s="1029"/>
      <c r="AZ9" s="1029"/>
      <c r="BA9" s="1030"/>
      <c r="BB9" s="14"/>
      <c r="BC9" s="1028"/>
      <c r="BD9" s="1029"/>
      <c r="BE9" s="1029"/>
      <c r="BF9" s="1029"/>
      <c r="BG9" s="1029"/>
      <c r="BH9" s="1029"/>
      <c r="BI9" s="1029"/>
      <c r="BJ9" s="1029"/>
      <c r="BK9" s="1029"/>
      <c r="BL9" s="1029"/>
      <c r="BM9" s="1029"/>
      <c r="BN9" s="1029"/>
      <c r="BO9" s="1029"/>
      <c r="BP9" s="1030"/>
      <c r="BQ9" s="40"/>
      <c r="BR9" s="40"/>
      <c r="BS9" s="40"/>
      <c r="BT9" s="40"/>
      <c r="BY9" s="1028"/>
      <c r="BZ9" s="1029"/>
      <c r="CA9" s="1029"/>
      <c r="CB9" s="1029"/>
      <c r="CC9" s="1029"/>
      <c r="CD9" s="1029"/>
      <c r="CE9" s="1029"/>
      <c r="CF9" s="1029"/>
      <c r="CG9" s="1029"/>
      <c r="CH9" s="1029"/>
      <c r="CI9" s="1029"/>
      <c r="CJ9" s="1029"/>
      <c r="CK9" s="1029"/>
      <c r="CL9" s="1030"/>
      <c r="CM9" s="39"/>
      <c r="CN9" s="1028"/>
      <c r="CO9" s="1029"/>
      <c r="CP9" s="1029"/>
      <c r="CQ9" s="1029"/>
      <c r="CR9" s="1029"/>
      <c r="CS9" s="1029"/>
      <c r="CT9" s="1029"/>
      <c r="CU9" s="1029"/>
      <c r="CV9" s="1029"/>
      <c r="CW9" s="1029"/>
      <c r="CX9" s="1029"/>
      <c r="CY9" s="1029"/>
      <c r="CZ9" s="1029"/>
      <c r="DA9" s="1030"/>
      <c r="DB9" s="40"/>
      <c r="DC9" s="1028"/>
      <c r="DD9" s="1029"/>
      <c r="DE9" s="1029"/>
      <c r="DF9" s="1029"/>
      <c r="DG9" s="1029"/>
      <c r="DH9" s="1029"/>
      <c r="DI9" s="1029"/>
      <c r="DJ9" s="1029"/>
      <c r="DK9" s="1029"/>
      <c r="DL9" s="1029"/>
      <c r="DM9" s="1029"/>
      <c r="DN9" s="1029"/>
      <c r="DO9" s="1029"/>
      <c r="DP9" s="1030"/>
      <c r="DQ9" s="183"/>
      <c r="DR9" s="1028"/>
      <c r="DS9" s="1029"/>
      <c r="DT9" s="1029"/>
      <c r="DU9" s="1029"/>
      <c r="DV9" s="1029"/>
      <c r="DW9" s="1029"/>
      <c r="DX9" s="1029"/>
      <c r="DY9" s="1029"/>
      <c r="DZ9" s="1029"/>
      <c r="EA9" s="1029"/>
      <c r="EB9" s="1029"/>
      <c r="EC9" s="1029"/>
      <c r="ED9" s="1029"/>
      <c r="EE9" s="1030"/>
      <c r="EG9" s="1061"/>
      <c r="EH9" s="1019"/>
      <c r="EI9" s="1019"/>
      <c r="EJ9" s="1019"/>
      <c r="EK9" s="1019"/>
      <c r="EL9" s="1019"/>
      <c r="EM9" s="1019"/>
      <c r="EN9" s="1020"/>
    </row>
    <row r="10" spans="1:144" ht="4.2" customHeight="1" x14ac:dyDescent="0.2">
      <c r="A10" s="1019"/>
      <c r="B10" s="1019"/>
      <c r="C10" s="1019"/>
      <c r="D10" s="1019"/>
      <c r="E10" s="1019"/>
      <c r="F10" s="1019"/>
      <c r="G10" s="1019"/>
      <c r="H10" s="1020"/>
      <c r="I10" s="41"/>
      <c r="J10" s="1031"/>
      <c r="K10" s="1032"/>
      <c r="L10" s="1032"/>
      <c r="M10" s="1032"/>
      <c r="N10" s="1032"/>
      <c r="O10" s="1032"/>
      <c r="P10" s="1032"/>
      <c r="Q10" s="1032"/>
      <c r="R10" s="1032"/>
      <c r="S10" s="1032"/>
      <c r="T10" s="1032"/>
      <c r="U10" s="1032"/>
      <c r="V10" s="1032"/>
      <c r="W10" s="1033"/>
      <c r="X10" s="39"/>
      <c r="Y10" s="1031"/>
      <c r="Z10" s="1032"/>
      <c r="AA10" s="1032"/>
      <c r="AB10" s="1032"/>
      <c r="AC10" s="1032"/>
      <c r="AD10" s="1032"/>
      <c r="AE10" s="1032"/>
      <c r="AF10" s="1032"/>
      <c r="AG10" s="1032"/>
      <c r="AH10" s="1032"/>
      <c r="AI10" s="1032"/>
      <c r="AJ10" s="1032"/>
      <c r="AK10" s="1032"/>
      <c r="AL10" s="1033"/>
      <c r="AM10" s="40"/>
      <c r="AN10" s="1031"/>
      <c r="AO10" s="1032"/>
      <c r="AP10" s="1032"/>
      <c r="AQ10" s="1032"/>
      <c r="AR10" s="1032"/>
      <c r="AS10" s="1032"/>
      <c r="AT10" s="1032"/>
      <c r="AU10" s="1032"/>
      <c r="AV10" s="1032"/>
      <c r="AW10" s="1032"/>
      <c r="AX10" s="1032"/>
      <c r="AY10" s="1032"/>
      <c r="AZ10" s="1032"/>
      <c r="BA10" s="1033"/>
      <c r="BB10" s="14"/>
      <c r="BC10" s="1031"/>
      <c r="BD10" s="1032"/>
      <c r="BE10" s="1032"/>
      <c r="BF10" s="1032"/>
      <c r="BG10" s="1032"/>
      <c r="BH10" s="1032"/>
      <c r="BI10" s="1032"/>
      <c r="BJ10" s="1032"/>
      <c r="BK10" s="1032"/>
      <c r="BL10" s="1032"/>
      <c r="BM10" s="1032"/>
      <c r="BN10" s="1032"/>
      <c r="BO10" s="1032"/>
      <c r="BP10" s="1033"/>
      <c r="BQ10" s="40"/>
      <c r="BR10" s="40"/>
      <c r="BS10" s="40"/>
      <c r="BT10" s="40"/>
      <c r="BY10" s="1031"/>
      <c r="BZ10" s="1032"/>
      <c r="CA10" s="1032"/>
      <c r="CB10" s="1032"/>
      <c r="CC10" s="1032"/>
      <c r="CD10" s="1032"/>
      <c r="CE10" s="1032"/>
      <c r="CF10" s="1032"/>
      <c r="CG10" s="1032"/>
      <c r="CH10" s="1032"/>
      <c r="CI10" s="1032"/>
      <c r="CJ10" s="1032"/>
      <c r="CK10" s="1032"/>
      <c r="CL10" s="1033"/>
      <c r="CM10" s="39"/>
      <c r="CN10" s="1031"/>
      <c r="CO10" s="1032"/>
      <c r="CP10" s="1032"/>
      <c r="CQ10" s="1032"/>
      <c r="CR10" s="1032"/>
      <c r="CS10" s="1032"/>
      <c r="CT10" s="1032"/>
      <c r="CU10" s="1032"/>
      <c r="CV10" s="1032"/>
      <c r="CW10" s="1032"/>
      <c r="CX10" s="1032"/>
      <c r="CY10" s="1032"/>
      <c r="CZ10" s="1032"/>
      <c r="DA10" s="1033"/>
      <c r="DB10" s="40"/>
      <c r="DC10" s="1031"/>
      <c r="DD10" s="1032"/>
      <c r="DE10" s="1032"/>
      <c r="DF10" s="1032"/>
      <c r="DG10" s="1032"/>
      <c r="DH10" s="1032"/>
      <c r="DI10" s="1032"/>
      <c r="DJ10" s="1032"/>
      <c r="DK10" s="1032"/>
      <c r="DL10" s="1032"/>
      <c r="DM10" s="1032"/>
      <c r="DN10" s="1032"/>
      <c r="DO10" s="1032"/>
      <c r="DP10" s="1033"/>
      <c r="DQ10" s="183"/>
      <c r="DR10" s="1031"/>
      <c r="DS10" s="1032"/>
      <c r="DT10" s="1032"/>
      <c r="DU10" s="1032"/>
      <c r="DV10" s="1032"/>
      <c r="DW10" s="1032"/>
      <c r="DX10" s="1032"/>
      <c r="DY10" s="1032"/>
      <c r="DZ10" s="1032"/>
      <c r="EA10" s="1032"/>
      <c r="EB10" s="1032"/>
      <c r="EC10" s="1032"/>
      <c r="ED10" s="1032"/>
      <c r="EE10" s="1033"/>
      <c r="EG10" s="1061"/>
      <c r="EH10" s="1019"/>
      <c r="EI10" s="1019"/>
      <c r="EJ10" s="1019"/>
      <c r="EK10" s="1019"/>
      <c r="EL10" s="1019"/>
      <c r="EM10" s="1019"/>
      <c r="EN10" s="1020"/>
    </row>
    <row r="11" spans="1:144" ht="4.2" customHeight="1" x14ac:dyDescent="0.2">
      <c r="A11" s="1015" t="s">
        <v>30</v>
      </c>
      <c r="B11" s="1015"/>
      <c r="C11" s="1015"/>
      <c r="D11" s="1015"/>
      <c r="E11" s="1015"/>
      <c r="F11" s="1015"/>
      <c r="G11" s="1015"/>
      <c r="H11" s="1016"/>
      <c r="I11" s="107"/>
      <c r="J11" s="107"/>
      <c r="K11" s="107"/>
      <c r="L11" s="107"/>
      <c r="M11" s="107"/>
      <c r="N11" s="107"/>
      <c r="O11" s="107"/>
      <c r="P11" s="107"/>
      <c r="Q11" s="107"/>
      <c r="R11" s="107"/>
      <c r="S11" s="107"/>
      <c r="T11" s="107"/>
      <c r="U11" s="107"/>
      <c r="V11" s="107"/>
      <c r="W11" s="107"/>
      <c r="X11" s="107"/>
      <c r="Y11" s="39"/>
      <c r="Z11" s="107"/>
      <c r="AA11" s="107"/>
      <c r="AB11" s="107"/>
      <c r="AC11" s="107"/>
      <c r="AD11" s="107"/>
      <c r="AE11" s="107"/>
      <c r="AF11" s="107"/>
      <c r="AG11" s="107"/>
      <c r="AH11" s="107"/>
      <c r="AI11" s="107"/>
      <c r="AJ11" s="107"/>
      <c r="AK11" s="107"/>
      <c r="AL11" s="107"/>
      <c r="AM11" s="107"/>
      <c r="AN11" s="107"/>
      <c r="AO11" s="107"/>
      <c r="AP11" s="107"/>
      <c r="AQ11" s="107"/>
      <c r="AR11" s="107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07"/>
      <c r="BI11" s="107"/>
      <c r="BJ11" s="107"/>
      <c r="BK11" s="107"/>
      <c r="BL11" s="107"/>
      <c r="BM11" s="107"/>
      <c r="BN11" s="107"/>
      <c r="BO11" s="107"/>
      <c r="BP11" s="107"/>
      <c r="BQ11" s="107"/>
      <c r="BR11" s="107"/>
      <c r="BS11" s="107"/>
      <c r="BT11" s="107"/>
      <c r="BU11" s="180"/>
      <c r="BV11" s="40"/>
      <c r="BW11" s="40"/>
      <c r="EG11" s="1062" t="s">
        <v>30</v>
      </c>
      <c r="EH11" s="1015"/>
      <c r="EI11" s="1015"/>
      <c r="EJ11" s="1015"/>
      <c r="EK11" s="1015"/>
      <c r="EL11" s="1015"/>
      <c r="EM11" s="1015"/>
      <c r="EN11" s="1016"/>
    </row>
    <row r="12" spans="1:144" ht="4.2" customHeight="1" x14ac:dyDescent="0.2">
      <c r="A12" s="1015"/>
      <c r="B12" s="1015"/>
      <c r="C12" s="1015"/>
      <c r="D12" s="1015"/>
      <c r="E12" s="1015"/>
      <c r="F12" s="1015"/>
      <c r="G12" s="1015"/>
      <c r="H12" s="1016"/>
      <c r="I12" s="14"/>
      <c r="J12" s="1021" t="s">
        <v>33</v>
      </c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21"/>
      <c r="BN12" s="1021"/>
      <c r="BO12" s="1021"/>
      <c r="BP12" s="1021"/>
      <c r="BQ12" s="193"/>
      <c r="BR12" s="193"/>
      <c r="BS12" s="193"/>
      <c r="BT12" s="193"/>
      <c r="BU12" s="180"/>
      <c r="BV12" s="180"/>
      <c r="BW12" s="180"/>
      <c r="BY12" s="1021" t="s">
        <v>33</v>
      </c>
      <c r="BZ12" s="1021"/>
      <c r="CA12" s="1021"/>
      <c r="CB12" s="1021"/>
      <c r="CC12" s="1021"/>
      <c r="CD12" s="1021"/>
      <c r="CE12" s="1021"/>
      <c r="CF12" s="1021"/>
      <c r="CG12" s="1021"/>
      <c r="CH12" s="1021"/>
      <c r="CI12" s="1021"/>
      <c r="CJ12" s="1021"/>
      <c r="CK12" s="1021"/>
      <c r="CL12" s="1021"/>
      <c r="CM12" s="1021"/>
      <c r="CN12" s="1021"/>
      <c r="CO12" s="1021"/>
      <c r="CP12" s="1021"/>
      <c r="CQ12" s="1021"/>
      <c r="CR12" s="1021"/>
      <c r="CS12" s="1021"/>
      <c r="CT12" s="1021"/>
      <c r="CU12" s="1021"/>
      <c r="CV12" s="1021"/>
      <c r="CW12" s="1021"/>
      <c r="CX12" s="1021"/>
      <c r="CY12" s="1021"/>
      <c r="CZ12" s="1021"/>
      <c r="DA12" s="1021"/>
      <c r="DB12" s="1021"/>
      <c r="DC12" s="1021"/>
      <c r="DD12" s="1021"/>
      <c r="DE12" s="1021"/>
      <c r="DF12" s="1021"/>
      <c r="DG12" s="1021"/>
      <c r="DH12" s="1021"/>
      <c r="DI12" s="1021"/>
      <c r="DJ12" s="1021"/>
      <c r="DK12" s="1021"/>
      <c r="DL12" s="1021"/>
      <c r="DM12" s="1021"/>
      <c r="DN12" s="1021"/>
      <c r="DO12" s="1021"/>
      <c r="DP12" s="1021"/>
      <c r="DQ12" s="1021"/>
      <c r="DR12" s="1021"/>
      <c r="DS12" s="1021"/>
      <c r="DT12" s="1021"/>
      <c r="DU12" s="1021"/>
      <c r="DV12" s="1021"/>
      <c r="DW12" s="1021"/>
      <c r="DX12" s="1021"/>
      <c r="DY12" s="1021"/>
      <c r="DZ12" s="1021"/>
      <c r="EA12" s="1021"/>
      <c r="EB12" s="1021"/>
      <c r="EC12" s="1021"/>
      <c r="ED12" s="1021"/>
      <c r="EE12" s="1021"/>
      <c r="EG12" s="1062"/>
      <c r="EH12" s="1015"/>
      <c r="EI12" s="1015"/>
      <c r="EJ12" s="1015"/>
      <c r="EK12" s="1015"/>
      <c r="EL12" s="1015"/>
      <c r="EM12" s="1015"/>
      <c r="EN12" s="1016"/>
    </row>
    <row r="13" spans="1:144" ht="4.2" customHeight="1" x14ac:dyDescent="0.2">
      <c r="A13" s="1015"/>
      <c r="B13" s="1015"/>
      <c r="C13" s="1015"/>
      <c r="D13" s="1015"/>
      <c r="E13" s="1015"/>
      <c r="F13" s="1015"/>
      <c r="G13" s="1015"/>
      <c r="H13" s="1016"/>
      <c r="I13" s="14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21"/>
      <c r="BN13" s="1021"/>
      <c r="BO13" s="1021"/>
      <c r="BP13" s="1021"/>
      <c r="BQ13" s="193"/>
      <c r="BR13" s="193"/>
      <c r="BS13" s="193"/>
      <c r="BT13" s="193"/>
      <c r="BU13" s="180"/>
      <c r="BV13" s="180"/>
      <c r="BW13" s="180"/>
      <c r="BY13" s="1021"/>
      <c r="BZ13" s="1021"/>
      <c r="CA13" s="1021"/>
      <c r="CB13" s="1021"/>
      <c r="CC13" s="1021"/>
      <c r="CD13" s="1021"/>
      <c r="CE13" s="1021"/>
      <c r="CF13" s="1021"/>
      <c r="CG13" s="1021"/>
      <c r="CH13" s="1021"/>
      <c r="CI13" s="1021"/>
      <c r="CJ13" s="1021"/>
      <c r="CK13" s="1021"/>
      <c r="CL13" s="1021"/>
      <c r="CM13" s="1021"/>
      <c r="CN13" s="1021"/>
      <c r="CO13" s="1021"/>
      <c r="CP13" s="1021"/>
      <c r="CQ13" s="1021"/>
      <c r="CR13" s="1021"/>
      <c r="CS13" s="1021"/>
      <c r="CT13" s="1021"/>
      <c r="CU13" s="1021"/>
      <c r="CV13" s="1021"/>
      <c r="CW13" s="1021"/>
      <c r="CX13" s="1021"/>
      <c r="CY13" s="1021"/>
      <c r="CZ13" s="1021"/>
      <c r="DA13" s="1021"/>
      <c r="DB13" s="1021"/>
      <c r="DC13" s="1021"/>
      <c r="DD13" s="1021"/>
      <c r="DE13" s="1021"/>
      <c r="DF13" s="1021"/>
      <c r="DG13" s="1021"/>
      <c r="DH13" s="1021"/>
      <c r="DI13" s="1021"/>
      <c r="DJ13" s="1021"/>
      <c r="DK13" s="1021"/>
      <c r="DL13" s="1021"/>
      <c r="DM13" s="1021"/>
      <c r="DN13" s="1021"/>
      <c r="DO13" s="1021"/>
      <c r="DP13" s="1021"/>
      <c r="DQ13" s="1021"/>
      <c r="DR13" s="1021"/>
      <c r="DS13" s="1021"/>
      <c r="DT13" s="1021"/>
      <c r="DU13" s="1021"/>
      <c r="DV13" s="1021"/>
      <c r="DW13" s="1021"/>
      <c r="DX13" s="1021"/>
      <c r="DY13" s="1021"/>
      <c r="DZ13" s="1021"/>
      <c r="EA13" s="1021"/>
      <c r="EB13" s="1021"/>
      <c r="EC13" s="1021"/>
      <c r="ED13" s="1021"/>
      <c r="EE13" s="1021"/>
      <c r="EG13" s="1062"/>
      <c r="EH13" s="1015"/>
      <c r="EI13" s="1015"/>
      <c r="EJ13" s="1015"/>
      <c r="EK13" s="1015"/>
      <c r="EL13" s="1015"/>
      <c r="EM13" s="1015"/>
      <c r="EN13" s="1016"/>
    </row>
    <row r="14" spans="1:144" ht="4.2" customHeight="1" x14ac:dyDescent="0.2">
      <c r="A14" s="1015"/>
      <c r="B14" s="1015"/>
      <c r="C14" s="1015"/>
      <c r="D14" s="1015"/>
      <c r="E14" s="1015"/>
      <c r="F14" s="1015"/>
      <c r="G14" s="1015"/>
      <c r="H14" s="1016"/>
      <c r="I14" s="107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21"/>
      <c r="BN14" s="1021"/>
      <c r="BO14" s="1021"/>
      <c r="BP14" s="1021"/>
      <c r="BQ14" s="193"/>
      <c r="BR14" s="193"/>
      <c r="BS14" s="193"/>
      <c r="BT14" s="193"/>
      <c r="BU14" s="180"/>
      <c r="BV14" s="180"/>
      <c r="BW14" s="180"/>
      <c r="BY14" s="1021"/>
      <c r="BZ14" s="1021"/>
      <c r="CA14" s="1021"/>
      <c r="CB14" s="1021"/>
      <c r="CC14" s="1021"/>
      <c r="CD14" s="1021"/>
      <c r="CE14" s="1021"/>
      <c r="CF14" s="1021"/>
      <c r="CG14" s="1021"/>
      <c r="CH14" s="1021"/>
      <c r="CI14" s="1021"/>
      <c r="CJ14" s="1021"/>
      <c r="CK14" s="1021"/>
      <c r="CL14" s="1021"/>
      <c r="CM14" s="1021"/>
      <c r="CN14" s="1021"/>
      <c r="CO14" s="1021"/>
      <c r="CP14" s="1021"/>
      <c r="CQ14" s="1021"/>
      <c r="CR14" s="1021"/>
      <c r="CS14" s="1021"/>
      <c r="CT14" s="1021"/>
      <c r="CU14" s="1021"/>
      <c r="CV14" s="1021"/>
      <c r="CW14" s="1021"/>
      <c r="CX14" s="1021"/>
      <c r="CY14" s="1021"/>
      <c r="CZ14" s="1021"/>
      <c r="DA14" s="1021"/>
      <c r="DB14" s="1021"/>
      <c r="DC14" s="1021"/>
      <c r="DD14" s="1021"/>
      <c r="DE14" s="1021"/>
      <c r="DF14" s="1021"/>
      <c r="DG14" s="1021"/>
      <c r="DH14" s="1021"/>
      <c r="DI14" s="1021"/>
      <c r="DJ14" s="1021"/>
      <c r="DK14" s="1021"/>
      <c r="DL14" s="1021"/>
      <c r="DM14" s="1021"/>
      <c r="DN14" s="1021"/>
      <c r="DO14" s="1021"/>
      <c r="DP14" s="1021"/>
      <c r="DQ14" s="1021"/>
      <c r="DR14" s="1021"/>
      <c r="DS14" s="1021"/>
      <c r="DT14" s="1021"/>
      <c r="DU14" s="1021"/>
      <c r="DV14" s="1021"/>
      <c r="DW14" s="1021"/>
      <c r="DX14" s="1021"/>
      <c r="DY14" s="1021"/>
      <c r="DZ14" s="1021"/>
      <c r="EA14" s="1021"/>
      <c r="EB14" s="1021"/>
      <c r="EC14" s="1021"/>
      <c r="ED14" s="1021"/>
      <c r="EE14" s="1021"/>
      <c r="EG14" s="1062"/>
      <c r="EH14" s="1015"/>
      <c r="EI14" s="1015"/>
      <c r="EJ14" s="1015"/>
      <c r="EK14" s="1015"/>
      <c r="EL14" s="1015"/>
      <c r="EM14" s="1015"/>
      <c r="EN14" s="1016"/>
    </row>
    <row r="15" spans="1:144" ht="4.2" customHeight="1" x14ac:dyDescent="0.2">
      <c r="A15" s="1015"/>
      <c r="B15" s="1015"/>
      <c r="C15" s="1015"/>
      <c r="D15" s="1015"/>
      <c r="E15" s="1015"/>
      <c r="F15" s="1015"/>
      <c r="G15" s="1015"/>
      <c r="H15" s="1016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EG15" s="1062"/>
      <c r="EH15" s="1015"/>
      <c r="EI15" s="1015"/>
      <c r="EJ15" s="1015"/>
      <c r="EK15" s="1015"/>
      <c r="EL15" s="1015"/>
      <c r="EM15" s="1015"/>
      <c r="EN15" s="1016"/>
    </row>
    <row r="16" spans="1:144" ht="4.2" customHeight="1" x14ac:dyDescent="0.2">
      <c r="A16" s="1015" t="s">
        <v>137</v>
      </c>
      <c r="B16" s="1015"/>
      <c r="C16" s="1015"/>
      <c r="D16" s="1015"/>
      <c r="E16" s="1015"/>
      <c r="F16" s="1015"/>
      <c r="G16" s="1015"/>
      <c r="H16" s="1016"/>
      <c r="I16" s="4"/>
      <c r="J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EG16" s="1062" t="s">
        <v>137</v>
      </c>
      <c r="EH16" s="1015"/>
      <c r="EI16" s="1015"/>
      <c r="EJ16" s="1015"/>
      <c r="EK16" s="1015"/>
      <c r="EL16" s="1015"/>
      <c r="EM16" s="1015"/>
      <c r="EN16" s="1015"/>
    </row>
    <row r="17" spans="1:144" ht="4.2" customHeight="1" x14ac:dyDescent="0.2">
      <c r="A17" s="1015"/>
      <c r="B17" s="1015"/>
      <c r="C17" s="1015"/>
      <c r="D17" s="1015"/>
      <c r="E17" s="1015"/>
      <c r="F17" s="1015"/>
      <c r="G17" s="1015"/>
      <c r="H17" s="1016"/>
      <c r="I17" s="4"/>
      <c r="J17" s="36"/>
      <c r="K17" s="1181" t="s">
        <v>41</v>
      </c>
      <c r="L17" s="1181"/>
      <c r="M17" s="1181"/>
      <c r="N17" s="1181"/>
      <c r="O17" s="1181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CW17" s="1042" t="s">
        <v>34</v>
      </c>
      <c r="CX17" s="1042"/>
      <c r="CY17" s="1042"/>
      <c r="CZ17" s="1042"/>
      <c r="DA17" s="1042"/>
      <c r="EG17" s="1062"/>
      <c r="EH17" s="1015"/>
      <c r="EI17" s="1015"/>
      <c r="EJ17" s="1015"/>
      <c r="EK17" s="1015"/>
      <c r="EL17" s="1015"/>
      <c r="EM17" s="1015"/>
      <c r="EN17" s="1015"/>
    </row>
    <row r="18" spans="1:144" ht="4.2" customHeight="1" x14ac:dyDescent="0.2">
      <c r="A18" s="1015"/>
      <c r="B18" s="1015"/>
      <c r="C18" s="1015"/>
      <c r="D18" s="1015"/>
      <c r="E18" s="1015"/>
      <c r="F18" s="1015"/>
      <c r="G18" s="1015"/>
      <c r="H18" s="1016"/>
      <c r="I18" s="4"/>
      <c r="J18" s="36"/>
      <c r="K18" s="1181"/>
      <c r="L18" s="1181"/>
      <c r="M18" s="1181"/>
      <c r="N18" s="1181"/>
      <c r="O18" s="1181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103"/>
      <c r="BV18" s="125"/>
      <c r="BW18" s="125"/>
      <c r="BX18" s="125"/>
      <c r="BY18" s="125"/>
      <c r="BZ18" s="125"/>
      <c r="CA18" s="125"/>
      <c r="CB18" s="125"/>
      <c r="CC18" s="125"/>
      <c r="CD18" s="125"/>
      <c r="CE18" s="125"/>
      <c r="CF18" s="125"/>
      <c r="CG18" s="125"/>
      <c r="CH18" s="125"/>
      <c r="CI18" s="125"/>
      <c r="CJ18" s="125"/>
      <c r="CK18" s="125"/>
      <c r="CL18" s="125"/>
      <c r="CM18" s="125"/>
      <c r="CN18" s="125"/>
      <c r="CO18" s="125"/>
      <c r="CP18" s="125"/>
      <c r="CQ18" s="125"/>
      <c r="CR18" s="125"/>
      <c r="CS18" s="125"/>
      <c r="CT18" s="125"/>
      <c r="CU18" s="125"/>
      <c r="CV18" s="125"/>
      <c r="CW18" s="1042"/>
      <c r="CX18" s="1042"/>
      <c r="CY18" s="1042"/>
      <c r="CZ18" s="1042"/>
      <c r="DA18" s="1042"/>
      <c r="EG18" s="1062"/>
      <c r="EH18" s="1015"/>
      <c r="EI18" s="1015"/>
      <c r="EJ18" s="1015"/>
      <c r="EK18" s="1015"/>
      <c r="EL18" s="1015"/>
      <c r="EM18" s="1015"/>
      <c r="EN18" s="1015"/>
    </row>
    <row r="19" spans="1:144" ht="4.2" customHeight="1" x14ac:dyDescent="0.2">
      <c r="A19" s="1015"/>
      <c r="B19" s="1015"/>
      <c r="C19" s="1015"/>
      <c r="D19" s="1015"/>
      <c r="E19" s="1015"/>
      <c r="F19" s="1015"/>
      <c r="G19" s="1015"/>
      <c r="H19" s="1016"/>
      <c r="I19" s="4"/>
      <c r="J19" s="36"/>
      <c r="K19" s="118"/>
      <c r="L19" s="118"/>
      <c r="M19" s="118"/>
      <c r="N19" s="118"/>
      <c r="O19" s="118"/>
      <c r="P19" s="1037" t="e">
        <f>VLOOKUP(K20,選手リスト,3,FALSE)</f>
        <v>#N/A</v>
      </c>
      <c r="Q19" s="1037"/>
      <c r="R19" s="1037"/>
      <c r="S19" s="1037"/>
      <c r="T19" s="1037"/>
      <c r="U19" s="1037"/>
      <c r="V19" s="1037"/>
      <c r="W19" s="1037"/>
      <c r="X19" s="1037"/>
      <c r="Y19" s="1037"/>
      <c r="Z19" s="1037"/>
      <c r="AA19" s="1035" t="e">
        <f>VLOOKUP(K20,選手リスト,4,FALSE)</f>
        <v>#N/A</v>
      </c>
      <c r="AB19" s="1035"/>
      <c r="AC19" s="1035"/>
      <c r="AD19" s="1035"/>
      <c r="AE19" s="1035"/>
      <c r="AF19" s="1035"/>
      <c r="AG19" s="1035"/>
      <c r="AH19" s="1035"/>
      <c r="AI19" s="1035"/>
      <c r="AJ19" s="1035"/>
      <c r="AK19" s="1038" t="e">
        <f>VLOOKUP(K20,選手リスト,9,FALSE)</f>
        <v>#N/A</v>
      </c>
      <c r="AL19" s="1038"/>
      <c r="AM19" s="1038"/>
      <c r="AN19" s="1038"/>
      <c r="AO19" s="1039" t="e">
        <f>VLOOKUP(K20,選手リスト,6,FALSE)</f>
        <v>#N/A</v>
      </c>
      <c r="AP19" s="1039"/>
      <c r="AQ19" s="1039"/>
      <c r="AR19" s="1039"/>
      <c r="AS19" s="6"/>
      <c r="AT19" s="6"/>
      <c r="AU19" s="6"/>
      <c r="AV19" s="6"/>
      <c r="AW19" s="16"/>
      <c r="AX19" s="16"/>
      <c r="AY19" s="187"/>
      <c r="AZ19" s="187"/>
      <c r="BA19" s="187"/>
      <c r="BB19" s="187"/>
      <c r="BC19" s="187"/>
      <c r="BD19" s="7"/>
      <c r="BE19" s="7"/>
      <c r="BF19" s="7"/>
      <c r="BG19" s="7"/>
      <c r="BH19" s="7"/>
      <c r="BI19" s="7"/>
      <c r="BJ19" s="6"/>
      <c r="BK19" s="6"/>
      <c r="BL19" s="6"/>
      <c r="BM19" s="6"/>
      <c r="BN19" s="6"/>
      <c r="BO19" s="6"/>
      <c r="BP19" s="6"/>
      <c r="BQ19" s="6"/>
      <c r="BR19" s="6"/>
      <c r="BS19" s="6"/>
      <c r="BT19" s="6"/>
      <c r="BU19" s="187"/>
      <c r="BV19" s="125"/>
      <c r="BW19" s="125"/>
      <c r="BX19" s="125"/>
      <c r="BY19" s="125"/>
      <c r="BZ19" s="125"/>
      <c r="CA19" s="125"/>
      <c r="CB19" s="125"/>
      <c r="CC19" s="125"/>
      <c r="CD19" s="125"/>
      <c r="CE19" s="125"/>
      <c r="CF19" s="125"/>
      <c r="CG19" s="125"/>
      <c r="CH19" s="125"/>
      <c r="CI19" s="125"/>
      <c r="CJ19" s="125"/>
      <c r="CK19" s="125"/>
      <c r="CL19" s="125"/>
      <c r="CM19" s="125"/>
      <c r="CN19" s="125"/>
      <c r="CO19" s="125"/>
      <c r="CP19" s="125"/>
      <c r="CQ19" s="125"/>
      <c r="CR19" s="125"/>
      <c r="CS19" s="125"/>
      <c r="CT19" s="125"/>
      <c r="CU19" s="125"/>
      <c r="CV19" s="125"/>
      <c r="CW19" s="103"/>
      <c r="CX19" s="103"/>
      <c r="CY19" s="103"/>
      <c r="CZ19" s="103"/>
      <c r="DA19" s="103"/>
      <c r="DB19" s="1037" t="e">
        <f>VLOOKUP(CW20,選手リスト,3,FALSE)</f>
        <v>#N/A</v>
      </c>
      <c r="DC19" s="1037"/>
      <c r="DD19" s="1037"/>
      <c r="DE19" s="1037"/>
      <c r="DF19" s="1037"/>
      <c r="DG19" s="1037"/>
      <c r="DH19" s="1037"/>
      <c r="DI19" s="1037"/>
      <c r="DJ19" s="1037"/>
      <c r="DK19" s="1037"/>
      <c r="DL19" s="1037"/>
      <c r="DM19" s="1035"/>
      <c r="DN19" s="1035"/>
      <c r="DO19" s="1035"/>
      <c r="DP19" s="1035"/>
      <c r="DQ19" s="1035"/>
      <c r="DR19" s="1035"/>
      <c r="DS19" s="1035"/>
      <c r="DT19" s="1035"/>
      <c r="DU19" s="1035"/>
      <c r="DV19" s="1035"/>
      <c r="DW19" s="1038" t="e">
        <f>VLOOKUP(CW20,選手リスト,9,FALSE)</f>
        <v>#N/A</v>
      </c>
      <c r="DX19" s="1038"/>
      <c r="DY19" s="1038"/>
      <c r="DZ19" s="1038"/>
      <c r="EA19" s="1039" t="e">
        <f>VLOOKUP(CW20,選手リスト,6,FALSE)</f>
        <v>#N/A</v>
      </c>
      <c r="EB19" s="1039"/>
      <c r="EC19" s="1039"/>
      <c r="ED19" s="1039"/>
      <c r="EG19" s="1062"/>
      <c r="EH19" s="1015"/>
      <c r="EI19" s="1015"/>
      <c r="EJ19" s="1015"/>
      <c r="EK19" s="1015"/>
      <c r="EL19" s="1015"/>
      <c r="EM19" s="1015"/>
      <c r="EN19" s="1015"/>
    </row>
    <row r="20" spans="1:144" ht="4.2" customHeight="1" x14ac:dyDescent="0.2">
      <c r="A20" s="1015"/>
      <c r="B20" s="1015"/>
      <c r="C20" s="1015"/>
      <c r="D20" s="1015"/>
      <c r="E20" s="1015"/>
      <c r="F20" s="1015"/>
      <c r="G20" s="1015"/>
      <c r="H20" s="1016"/>
      <c r="I20" s="4"/>
      <c r="J20" s="36"/>
      <c r="K20" s="1044">
        <v>562</v>
      </c>
      <c r="L20" s="1044"/>
      <c r="M20" s="1044"/>
      <c r="N20" s="1044"/>
      <c r="O20" s="36"/>
      <c r="P20" s="1037"/>
      <c r="Q20" s="1037"/>
      <c r="R20" s="1037"/>
      <c r="S20" s="1037"/>
      <c r="T20" s="1037"/>
      <c r="U20" s="1037"/>
      <c r="V20" s="1037"/>
      <c r="W20" s="1037"/>
      <c r="X20" s="1037"/>
      <c r="Y20" s="1037"/>
      <c r="Z20" s="1037"/>
      <c r="AA20" s="1035"/>
      <c r="AB20" s="1035"/>
      <c r="AC20" s="1035"/>
      <c r="AD20" s="1035"/>
      <c r="AE20" s="1035"/>
      <c r="AF20" s="1035"/>
      <c r="AG20" s="1035"/>
      <c r="AH20" s="1035"/>
      <c r="AI20" s="1035"/>
      <c r="AJ20" s="1035"/>
      <c r="AK20" s="1038"/>
      <c r="AL20" s="1038"/>
      <c r="AM20" s="1038"/>
      <c r="AN20" s="1038"/>
      <c r="AO20" s="1039"/>
      <c r="AP20" s="1039"/>
      <c r="AQ20" s="1039"/>
      <c r="AR20" s="1039"/>
      <c r="AS20" s="193"/>
      <c r="AT20" s="472"/>
      <c r="AU20" s="472"/>
      <c r="AV20" s="472"/>
      <c r="AW20" s="473"/>
      <c r="AX20" s="473"/>
      <c r="AY20" s="472"/>
      <c r="AZ20" s="472"/>
      <c r="BA20" s="472"/>
      <c r="BB20" s="472"/>
      <c r="BC20" s="472"/>
      <c r="BD20" s="481"/>
      <c r="BE20" s="481"/>
      <c r="BF20" s="481"/>
      <c r="BG20" s="481"/>
      <c r="BH20" s="481"/>
      <c r="BI20" s="481"/>
      <c r="BJ20" s="472"/>
      <c r="BK20" s="472"/>
      <c r="BL20" s="472"/>
      <c r="BM20" s="472"/>
      <c r="BN20" s="472"/>
      <c r="BO20" s="472"/>
      <c r="BP20" s="472"/>
      <c r="BQ20" s="472"/>
      <c r="BR20" s="472"/>
      <c r="BS20" s="472"/>
      <c r="BT20" s="472"/>
      <c r="BU20" s="472"/>
      <c r="BV20" s="474"/>
      <c r="BW20" s="474"/>
      <c r="BX20" s="474"/>
      <c r="BY20" s="474"/>
      <c r="BZ20" s="474"/>
      <c r="CA20" s="474"/>
      <c r="CB20" s="474"/>
      <c r="CC20" s="474"/>
      <c r="CD20" s="474"/>
      <c r="CE20" s="474"/>
      <c r="CF20" s="474"/>
      <c r="CG20" s="474"/>
      <c r="CH20" s="474"/>
      <c r="CI20" s="474"/>
      <c r="CJ20" s="499"/>
      <c r="CK20" s="499"/>
      <c r="CL20" s="499"/>
      <c r="CM20" s="499"/>
      <c r="CN20" s="472"/>
      <c r="CO20" s="472"/>
      <c r="CP20" s="472"/>
      <c r="CQ20" s="473"/>
      <c r="CR20" s="473"/>
      <c r="CS20" s="472"/>
      <c r="CT20" s="472"/>
      <c r="CU20" s="472"/>
      <c r="CV20" s="193"/>
      <c r="CW20" s="1044">
        <v>581</v>
      </c>
      <c r="CX20" s="1044"/>
      <c r="CY20" s="1044"/>
      <c r="CZ20" s="1044"/>
      <c r="DA20" s="36"/>
      <c r="DB20" s="1037"/>
      <c r="DC20" s="1037"/>
      <c r="DD20" s="1037"/>
      <c r="DE20" s="1037"/>
      <c r="DF20" s="1037"/>
      <c r="DG20" s="1037"/>
      <c r="DH20" s="1037"/>
      <c r="DI20" s="1037"/>
      <c r="DJ20" s="1037"/>
      <c r="DK20" s="1037"/>
      <c r="DL20" s="1037"/>
      <c r="DM20" s="1035"/>
      <c r="DN20" s="1035"/>
      <c r="DO20" s="1035"/>
      <c r="DP20" s="1035"/>
      <c r="DQ20" s="1035"/>
      <c r="DR20" s="1035"/>
      <c r="DS20" s="1035"/>
      <c r="DT20" s="1035"/>
      <c r="DU20" s="1035"/>
      <c r="DV20" s="1035"/>
      <c r="DW20" s="1038"/>
      <c r="DX20" s="1038"/>
      <c r="DY20" s="1038"/>
      <c r="DZ20" s="1038"/>
      <c r="EA20" s="1039"/>
      <c r="EB20" s="1039"/>
      <c r="EC20" s="1039"/>
      <c r="ED20" s="1039"/>
      <c r="EG20" s="1062"/>
      <c r="EH20" s="1015"/>
      <c r="EI20" s="1015"/>
      <c r="EJ20" s="1015"/>
      <c r="EK20" s="1015"/>
      <c r="EL20" s="1015"/>
      <c r="EM20" s="1015"/>
      <c r="EN20" s="1015"/>
    </row>
    <row r="21" spans="1:144" ht="4.2" customHeight="1" x14ac:dyDescent="0.2">
      <c r="A21" s="1040" t="s">
        <v>91</v>
      </c>
      <c r="B21" s="1040"/>
      <c r="C21" s="1040"/>
      <c r="D21" s="1040"/>
      <c r="E21" s="1040"/>
      <c r="F21" s="1041" t="s">
        <v>206</v>
      </c>
      <c r="G21" s="1041"/>
      <c r="H21" s="1041"/>
      <c r="I21" s="4"/>
      <c r="J21" s="36"/>
      <c r="K21" s="1044"/>
      <c r="L21" s="1044"/>
      <c r="M21" s="1044"/>
      <c r="N21" s="1044"/>
      <c r="O21" s="36"/>
      <c r="P21" s="1034" t="e">
        <f>VLOOKUP(K20,選手リスト,2,FALSE)</f>
        <v>#N/A</v>
      </c>
      <c r="Q21" s="1034"/>
      <c r="R21" s="1034"/>
      <c r="S21" s="1034"/>
      <c r="T21" s="1034"/>
      <c r="U21" s="1034"/>
      <c r="V21" s="1034"/>
      <c r="W21" s="1034"/>
      <c r="X21" s="1034"/>
      <c r="Y21" s="1034"/>
      <c r="Z21" s="1034"/>
      <c r="AA21" s="1035"/>
      <c r="AB21" s="1035"/>
      <c r="AC21" s="1035"/>
      <c r="AD21" s="1035"/>
      <c r="AE21" s="1035"/>
      <c r="AF21" s="1035"/>
      <c r="AG21" s="1035"/>
      <c r="AH21" s="1035"/>
      <c r="AI21" s="1035"/>
      <c r="AJ21" s="1035"/>
      <c r="AK21" s="1038"/>
      <c r="AL21" s="1038"/>
      <c r="AM21" s="1038"/>
      <c r="AN21" s="1038"/>
      <c r="AO21" s="1039"/>
      <c r="AP21" s="1039"/>
      <c r="AQ21" s="1039"/>
      <c r="AR21" s="1039"/>
      <c r="AS21" s="194"/>
      <c r="AT21" s="475"/>
      <c r="AU21" s="475"/>
      <c r="AV21" s="475"/>
      <c r="AW21" s="476"/>
      <c r="AX21" s="476"/>
      <c r="AY21" s="475"/>
      <c r="AZ21" s="475"/>
      <c r="BA21" s="475"/>
      <c r="BB21" s="475"/>
      <c r="BC21" s="472"/>
      <c r="BD21" s="472"/>
      <c r="BE21" s="472"/>
      <c r="BF21" s="472"/>
      <c r="BG21" s="472"/>
      <c r="BH21" s="472"/>
      <c r="BI21" s="472"/>
      <c r="BJ21" s="472"/>
      <c r="BK21" s="472"/>
      <c r="BL21" s="472"/>
      <c r="BM21" s="472"/>
      <c r="BN21" s="472"/>
      <c r="BO21" s="472"/>
      <c r="BP21" s="472"/>
      <c r="BQ21" s="472"/>
      <c r="BR21" s="472"/>
      <c r="BS21" s="472"/>
      <c r="BT21" s="472"/>
      <c r="BU21" s="472"/>
      <c r="BV21" s="474"/>
      <c r="BW21" s="474"/>
      <c r="BX21" s="474"/>
      <c r="BY21" s="474"/>
      <c r="BZ21" s="474"/>
      <c r="CA21" s="474"/>
      <c r="CB21" s="474"/>
      <c r="CC21" s="474"/>
      <c r="CD21" s="474"/>
      <c r="CE21" s="474"/>
      <c r="CF21" s="474"/>
      <c r="CG21" s="474"/>
      <c r="CH21" s="474"/>
      <c r="CI21" s="474"/>
      <c r="CJ21" s="499"/>
      <c r="CK21" s="499"/>
      <c r="CL21" s="499"/>
      <c r="CM21" s="489"/>
      <c r="CN21" s="475"/>
      <c r="CO21" s="475"/>
      <c r="CP21" s="475"/>
      <c r="CQ21" s="476"/>
      <c r="CR21" s="476"/>
      <c r="CS21" s="475"/>
      <c r="CT21" s="475"/>
      <c r="CU21" s="475"/>
      <c r="CV21" s="194"/>
      <c r="CW21" s="1044"/>
      <c r="CX21" s="1044"/>
      <c r="CY21" s="1044"/>
      <c r="CZ21" s="1044"/>
      <c r="DA21" s="36"/>
      <c r="DB21" s="1034" t="e">
        <f>VLOOKUP(CW20,選手リスト,2,FALSE)</f>
        <v>#N/A</v>
      </c>
      <c r="DC21" s="1034"/>
      <c r="DD21" s="1034"/>
      <c r="DE21" s="1034"/>
      <c r="DF21" s="1034"/>
      <c r="DG21" s="1034"/>
      <c r="DH21" s="1034"/>
      <c r="DI21" s="1034"/>
      <c r="DJ21" s="1034"/>
      <c r="DK21" s="1034"/>
      <c r="DL21" s="1034"/>
      <c r="DM21" s="1035"/>
      <c r="DN21" s="1035"/>
      <c r="DO21" s="1035"/>
      <c r="DP21" s="1035"/>
      <c r="DQ21" s="1035"/>
      <c r="DR21" s="1035"/>
      <c r="DS21" s="1035"/>
      <c r="DT21" s="1035"/>
      <c r="DU21" s="1035"/>
      <c r="DV21" s="1035"/>
      <c r="DW21" s="1038"/>
      <c r="DX21" s="1038"/>
      <c r="DY21" s="1038"/>
      <c r="DZ21" s="1038"/>
      <c r="EA21" s="1039"/>
      <c r="EB21" s="1039"/>
      <c r="EC21" s="1039"/>
      <c r="ED21" s="1039"/>
      <c r="EG21" s="1041" t="s">
        <v>205</v>
      </c>
      <c r="EH21" s="1041"/>
      <c r="EI21" s="1041"/>
      <c r="EJ21" s="1040" t="s">
        <v>91</v>
      </c>
      <c r="EK21" s="1040"/>
      <c r="EL21" s="1040"/>
      <c r="EM21" s="1040"/>
      <c r="EN21" s="1040"/>
    </row>
    <row r="22" spans="1:144" ht="4.2" customHeight="1" x14ac:dyDescent="0.2">
      <c r="A22" s="1040"/>
      <c r="B22" s="1040"/>
      <c r="C22" s="1040"/>
      <c r="D22" s="1040"/>
      <c r="E22" s="1040"/>
      <c r="F22" s="1041"/>
      <c r="G22" s="1041"/>
      <c r="H22" s="1041"/>
      <c r="I22" s="4"/>
      <c r="J22" s="36"/>
      <c r="K22" s="1044"/>
      <c r="L22" s="1044"/>
      <c r="M22" s="1044"/>
      <c r="N22" s="1044"/>
      <c r="O22" s="36"/>
      <c r="P22" s="1034"/>
      <c r="Q22" s="1034"/>
      <c r="R22" s="1034"/>
      <c r="S22" s="1034"/>
      <c r="T22" s="1034"/>
      <c r="U22" s="1034"/>
      <c r="V22" s="1034"/>
      <c r="W22" s="1034"/>
      <c r="X22" s="1034"/>
      <c r="Y22" s="1034"/>
      <c r="Z22" s="1034"/>
      <c r="AA22" s="1035" t="e">
        <f>VLOOKUP(K20,選手リスト,5,FALSE)</f>
        <v>#N/A</v>
      </c>
      <c r="AB22" s="1035"/>
      <c r="AC22" s="1035"/>
      <c r="AD22" s="1035"/>
      <c r="AE22" s="1035"/>
      <c r="AF22" s="1035"/>
      <c r="AG22" s="1035"/>
      <c r="AH22" s="1035"/>
      <c r="AI22" s="1035"/>
      <c r="AJ22" s="1035"/>
      <c r="AK22" s="1036" t="e">
        <f>VLOOKUP(K20,選手リスト,10,FALSE)</f>
        <v>#N/A</v>
      </c>
      <c r="AL22" s="1036"/>
      <c r="AM22" s="1036"/>
      <c r="AN22" s="1036"/>
      <c r="AO22" s="1039"/>
      <c r="AP22" s="1039"/>
      <c r="AQ22" s="1039"/>
      <c r="AR22" s="1039"/>
      <c r="AS22" s="210"/>
      <c r="AT22" s="472"/>
      <c r="AU22" s="472"/>
      <c r="AV22" s="472"/>
      <c r="AW22" s="472"/>
      <c r="AX22" s="473"/>
      <c r="AY22" s="472"/>
      <c r="AZ22" s="472"/>
      <c r="BA22" s="472"/>
      <c r="BB22" s="496"/>
      <c r="BC22" s="472"/>
      <c r="BD22" s="472"/>
      <c r="BE22" s="472"/>
      <c r="BF22" s="472"/>
      <c r="BG22" s="472"/>
      <c r="BH22" s="472"/>
      <c r="BI22" s="472"/>
      <c r="BJ22" s="472"/>
      <c r="BK22" s="472"/>
      <c r="BL22" s="472"/>
      <c r="BM22" s="472"/>
      <c r="BN22" s="472"/>
      <c r="BO22" s="472"/>
      <c r="BP22" s="472"/>
      <c r="BQ22" s="472"/>
      <c r="BR22" s="472"/>
      <c r="BS22" s="472"/>
      <c r="BT22" s="472"/>
      <c r="BU22" s="472"/>
      <c r="BV22" s="474"/>
      <c r="BW22" s="474"/>
      <c r="BX22" s="474"/>
      <c r="BY22" s="474"/>
      <c r="BZ22" s="474"/>
      <c r="CA22" s="474"/>
      <c r="CB22" s="474"/>
      <c r="CC22" s="474"/>
      <c r="CD22" s="474"/>
      <c r="CE22" s="474"/>
      <c r="CF22" s="474"/>
      <c r="CG22" s="474"/>
      <c r="CH22" s="474"/>
      <c r="CI22" s="474"/>
      <c r="CJ22" s="499"/>
      <c r="CK22" s="499"/>
      <c r="CL22" s="499"/>
      <c r="CM22" s="487"/>
      <c r="CN22" s="505"/>
      <c r="CO22" s="472"/>
      <c r="CP22" s="472"/>
      <c r="CQ22" s="472"/>
      <c r="CR22" s="473"/>
      <c r="CS22" s="472"/>
      <c r="CT22" s="472"/>
      <c r="CU22" s="472"/>
      <c r="CV22" s="193"/>
      <c r="CW22" s="1044"/>
      <c r="CX22" s="1044"/>
      <c r="CY22" s="1044"/>
      <c r="CZ22" s="1044"/>
      <c r="DA22" s="36"/>
      <c r="DB22" s="1034"/>
      <c r="DC22" s="1034"/>
      <c r="DD22" s="1034"/>
      <c r="DE22" s="1034"/>
      <c r="DF22" s="1034"/>
      <c r="DG22" s="1034"/>
      <c r="DH22" s="1034"/>
      <c r="DI22" s="1034"/>
      <c r="DJ22" s="1034"/>
      <c r="DK22" s="1034"/>
      <c r="DL22" s="1034"/>
      <c r="DM22" s="1035" t="e">
        <f>VLOOKUP(CW20,選手リスト,5,FALSE)</f>
        <v>#N/A</v>
      </c>
      <c r="DN22" s="1035"/>
      <c r="DO22" s="1035"/>
      <c r="DP22" s="1035"/>
      <c r="DQ22" s="1035"/>
      <c r="DR22" s="1035"/>
      <c r="DS22" s="1035"/>
      <c r="DT22" s="1035"/>
      <c r="DU22" s="1035"/>
      <c r="DV22" s="1035"/>
      <c r="DW22" s="1036" t="e">
        <f>VLOOKUP(CW20,選手リスト,10,FALSE)</f>
        <v>#N/A</v>
      </c>
      <c r="DX22" s="1036"/>
      <c r="DY22" s="1036"/>
      <c r="DZ22" s="1036"/>
      <c r="EA22" s="1039"/>
      <c r="EB22" s="1039"/>
      <c r="EC22" s="1039"/>
      <c r="ED22" s="1039"/>
      <c r="EG22" s="1041"/>
      <c r="EH22" s="1041"/>
      <c r="EI22" s="1041"/>
      <c r="EJ22" s="1040"/>
      <c r="EK22" s="1040"/>
      <c r="EL22" s="1040"/>
      <c r="EM22" s="1040"/>
      <c r="EN22" s="1040"/>
    </row>
    <row r="23" spans="1:144" ht="4.2" customHeight="1" x14ac:dyDescent="0.2">
      <c r="A23" s="1040"/>
      <c r="B23" s="1040"/>
      <c r="C23" s="1040"/>
      <c r="D23" s="1040"/>
      <c r="E23" s="1040"/>
      <c r="F23" s="1041"/>
      <c r="G23" s="1041"/>
      <c r="H23" s="1041"/>
      <c r="I23" s="4"/>
      <c r="J23" s="36"/>
      <c r="K23" s="1044"/>
      <c r="L23" s="1044"/>
      <c r="M23" s="1044"/>
      <c r="N23" s="1044"/>
      <c r="O23" s="118"/>
      <c r="P23" s="1034"/>
      <c r="Q23" s="1034"/>
      <c r="R23" s="1034"/>
      <c r="S23" s="1034"/>
      <c r="T23" s="1034"/>
      <c r="U23" s="1034"/>
      <c r="V23" s="1034"/>
      <c r="W23" s="1034"/>
      <c r="X23" s="1034"/>
      <c r="Y23" s="1034"/>
      <c r="Z23" s="1034"/>
      <c r="AA23" s="1035"/>
      <c r="AB23" s="1035"/>
      <c r="AC23" s="1035"/>
      <c r="AD23" s="1035"/>
      <c r="AE23" s="1035"/>
      <c r="AF23" s="1035"/>
      <c r="AG23" s="1035"/>
      <c r="AH23" s="1035"/>
      <c r="AI23" s="1035"/>
      <c r="AJ23" s="1035"/>
      <c r="AK23" s="1036"/>
      <c r="AL23" s="1036"/>
      <c r="AM23" s="1036"/>
      <c r="AN23" s="1036"/>
      <c r="AO23" s="1039"/>
      <c r="AP23" s="1039"/>
      <c r="AQ23" s="1039"/>
      <c r="AR23" s="1039"/>
      <c r="AS23" s="210"/>
      <c r="AT23" s="472"/>
      <c r="AU23" s="472"/>
      <c r="AV23" s="472"/>
      <c r="AW23" s="472"/>
      <c r="AX23" s="472"/>
      <c r="AY23" s="472"/>
      <c r="AZ23" s="472"/>
      <c r="BA23" s="472"/>
      <c r="BB23" s="485"/>
      <c r="BC23" s="503"/>
      <c r="BD23" s="503"/>
      <c r="BE23" s="503"/>
      <c r="BF23" s="503"/>
      <c r="BG23" s="503"/>
      <c r="BH23" s="503"/>
      <c r="BI23" s="503"/>
      <c r="BJ23" s="503"/>
      <c r="BK23" s="503"/>
      <c r="BL23" s="503"/>
      <c r="BM23" s="503"/>
      <c r="BN23" s="472"/>
      <c r="BO23" s="472"/>
      <c r="BP23" s="472"/>
      <c r="BQ23" s="472"/>
      <c r="BR23" s="472"/>
      <c r="BS23" s="472"/>
      <c r="BT23" s="472"/>
      <c r="BU23" s="472"/>
      <c r="BV23" s="474"/>
      <c r="BW23" s="474"/>
      <c r="BX23" s="474"/>
      <c r="BY23" s="474"/>
      <c r="BZ23" s="474"/>
      <c r="CA23" s="474"/>
      <c r="CB23" s="474"/>
      <c r="CC23" s="474"/>
      <c r="CD23" s="474"/>
      <c r="CE23" s="474"/>
      <c r="CF23" s="474"/>
      <c r="CG23" s="474"/>
      <c r="CH23" s="474"/>
      <c r="CI23" s="474"/>
      <c r="CJ23" s="474"/>
      <c r="CK23" s="474"/>
      <c r="CL23" s="499"/>
      <c r="CM23" s="506"/>
      <c r="CN23" s="472"/>
      <c r="CO23" s="472"/>
      <c r="CP23" s="472"/>
      <c r="CQ23" s="472"/>
      <c r="CR23" s="472"/>
      <c r="CS23" s="472"/>
      <c r="CT23" s="472"/>
      <c r="CU23" s="472"/>
      <c r="CV23" s="193"/>
      <c r="CW23" s="1044"/>
      <c r="CX23" s="1044"/>
      <c r="CY23" s="1044"/>
      <c r="CZ23" s="1044"/>
      <c r="DA23" s="103"/>
      <c r="DB23" s="1034"/>
      <c r="DC23" s="1034"/>
      <c r="DD23" s="1034"/>
      <c r="DE23" s="1034"/>
      <c r="DF23" s="1034"/>
      <c r="DG23" s="1034"/>
      <c r="DH23" s="1034"/>
      <c r="DI23" s="1034"/>
      <c r="DJ23" s="1034"/>
      <c r="DK23" s="1034"/>
      <c r="DL23" s="1034"/>
      <c r="DM23" s="1035"/>
      <c r="DN23" s="1035"/>
      <c r="DO23" s="1035"/>
      <c r="DP23" s="1035"/>
      <c r="DQ23" s="1035"/>
      <c r="DR23" s="1035"/>
      <c r="DS23" s="1035"/>
      <c r="DT23" s="1035"/>
      <c r="DU23" s="1035"/>
      <c r="DV23" s="1035"/>
      <c r="DW23" s="1036"/>
      <c r="DX23" s="1036"/>
      <c r="DY23" s="1036"/>
      <c r="DZ23" s="1036"/>
      <c r="EA23" s="1039"/>
      <c r="EB23" s="1039"/>
      <c r="EC23" s="1039"/>
      <c r="ED23" s="1039"/>
      <c r="EG23" s="1041"/>
      <c r="EH23" s="1041"/>
      <c r="EI23" s="1041"/>
      <c r="EJ23" s="1040"/>
      <c r="EK23" s="1040"/>
      <c r="EL23" s="1040"/>
      <c r="EM23" s="1040"/>
      <c r="EN23" s="1040"/>
    </row>
    <row r="24" spans="1:144" ht="4.2" customHeight="1" x14ac:dyDescent="0.2">
      <c r="A24" s="1040"/>
      <c r="B24" s="1040"/>
      <c r="C24" s="1040"/>
      <c r="D24" s="1040"/>
      <c r="E24" s="1040"/>
      <c r="F24" s="1041"/>
      <c r="G24" s="1041"/>
      <c r="H24" s="1041"/>
      <c r="I24" s="4"/>
      <c r="J24" s="36"/>
      <c r="K24" s="36"/>
      <c r="L24" s="36"/>
      <c r="M24" s="36"/>
      <c r="N24" s="36"/>
      <c r="O24" s="36"/>
      <c r="P24" s="1034"/>
      <c r="Q24" s="1034"/>
      <c r="R24" s="1034"/>
      <c r="S24" s="1034"/>
      <c r="T24" s="1034"/>
      <c r="U24" s="1034"/>
      <c r="V24" s="1034"/>
      <c r="W24" s="1034"/>
      <c r="X24" s="1034"/>
      <c r="Y24" s="1034"/>
      <c r="Z24" s="1034"/>
      <c r="AA24" s="1035"/>
      <c r="AB24" s="1035"/>
      <c r="AC24" s="1035"/>
      <c r="AD24" s="1035"/>
      <c r="AE24" s="1035"/>
      <c r="AF24" s="1035"/>
      <c r="AG24" s="1035"/>
      <c r="AH24" s="1035"/>
      <c r="AI24" s="1035"/>
      <c r="AJ24" s="1035"/>
      <c r="AK24" s="1036"/>
      <c r="AL24" s="1036"/>
      <c r="AM24" s="1036"/>
      <c r="AN24" s="1036"/>
      <c r="AO24" s="1039"/>
      <c r="AP24" s="1039"/>
      <c r="AQ24" s="1039"/>
      <c r="AR24" s="1039"/>
      <c r="AS24" s="210"/>
      <c r="AT24" s="472"/>
      <c r="AU24" s="472"/>
      <c r="AV24" s="472"/>
      <c r="AW24" s="472"/>
      <c r="AX24" s="472"/>
      <c r="AY24" s="472"/>
      <c r="AZ24" s="474"/>
      <c r="BA24" s="474"/>
      <c r="BB24" s="479"/>
      <c r="BC24" s="472"/>
      <c r="BD24" s="472"/>
      <c r="BE24" s="472"/>
      <c r="BF24" s="472"/>
      <c r="BG24" s="472"/>
      <c r="BH24" s="472"/>
      <c r="BI24" s="472"/>
      <c r="BJ24" s="472"/>
      <c r="BK24" s="472"/>
      <c r="BL24" s="472"/>
      <c r="BM24" s="472"/>
      <c r="BN24" s="472"/>
      <c r="BO24" s="472"/>
      <c r="BP24" s="472"/>
      <c r="BQ24" s="472"/>
      <c r="BR24" s="472"/>
      <c r="BS24" s="472"/>
      <c r="BT24" s="472"/>
      <c r="BU24" s="481"/>
      <c r="BV24" s="474"/>
      <c r="BW24" s="474"/>
      <c r="BX24" s="474"/>
      <c r="BY24" s="474"/>
      <c r="BZ24" s="474"/>
      <c r="CA24" s="474"/>
      <c r="CB24" s="474"/>
      <c r="CC24" s="474"/>
      <c r="CD24" s="474"/>
      <c r="CE24" s="474"/>
      <c r="CF24" s="474"/>
      <c r="CG24" s="474"/>
      <c r="CH24" s="474"/>
      <c r="CI24" s="474"/>
      <c r="CJ24" s="474"/>
      <c r="CK24" s="474"/>
      <c r="CL24" s="474"/>
      <c r="CM24" s="506"/>
      <c r="CN24" s="472"/>
      <c r="CO24" s="472"/>
      <c r="CP24" s="472"/>
      <c r="CQ24" s="472"/>
      <c r="CR24" s="472"/>
      <c r="CS24" s="472"/>
      <c r="CT24" s="472"/>
      <c r="CU24" s="472"/>
      <c r="CV24" s="193"/>
      <c r="CW24" s="36"/>
      <c r="CX24" s="36"/>
      <c r="CY24" s="36"/>
      <c r="CZ24" s="36"/>
      <c r="DA24" s="36"/>
      <c r="DB24" s="1034"/>
      <c r="DC24" s="1034"/>
      <c r="DD24" s="1034"/>
      <c r="DE24" s="1034"/>
      <c r="DF24" s="1034"/>
      <c r="DG24" s="1034"/>
      <c r="DH24" s="1034"/>
      <c r="DI24" s="1034"/>
      <c r="DJ24" s="1034"/>
      <c r="DK24" s="1034"/>
      <c r="DL24" s="1034"/>
      <c r="DM24" s="1035"/>
      <c r="DN24" s="1035"/>
      <c r="DO24" s="1035"/>
      <c r="DP24" s="1035"/>
      <c r="DQ24" s="1035"/>
      <c r="DR24" s="1035"/>
      <c r="DS24" s="1035"/>
      <c r="DT24" s="1035"/>
      <c r="DU24" s="1035"/>
      <c r="DV24" s="1035"/>
      <c r="DW24" s="1036"/>
      <c r="DX24" s="1036"/>
      <c r="DY24" s="1036"/>
      <c r="DZ24" s="1036"/>
      <c r="EA24" s="1039"/>
      <c r="EB24" s="1039"/>
      <c r="EC24" s="1039"/>
      <c r="ED24" s="1039"/>
      <c r="EG24" s="1041"/>
      <c r="EH24" s="1041"/>
      <c r="EI24" s="1041"/>
      <c r="EJ24" s="1040"/>
      <c r="EK24" s="1040"/>
      <c r="EL24" s="1040"/>
      <c r="EM24" s="1040"/>
      <c r="EN24" s="1040"/>
    </row>
    <row r="25" spans="1:144" ht="4.2" customHeight="1" x14ac:dyDescent="0.2">
      <c r="A25" s="1040"/>
      <c r="B25" s="1040"/>
      <c r="C25" s="1040"/>
      <c r="D25" s="1040"/>
      <c r="E25" s="1040"/>
      <c r="F25" s="1041"/>
      <c r="G25" s="1041"/>
      <c r="H25" s="1041"/>
      <c r="I25" s="4"/>
      <c r="J25" s="36"/>
      <c r="AS25" s="210"/>
      <c r="AT25" s="472"/>
      <c r="AU25" s="472"/>
      <c r="AV25" s="472"/>
      <c r="AW25" s="472"/>
      <c r="AX25" s="472"/>
      <c r="AY25" s="472"/>
      <c r="AZ25" s="472"/>
      <c r="BA25" s="472"/>
      <c r="BB25" s="478"/>
      <c r="BC25" s="481"/>
      <c r="BD25" s="481"/>
      <c r="BE25" s="481"/>
      <c r="BF25" s="481"/>
      <c r="BG25" s="481"/>
      <c r="BH25" s="481"/>
      <c r="BI25" s="481"/>
      <c r="BJ25" s="473"/>
      <c r="BK25" s="472"/>
      <c r="BL25" s="472"/>
      <c r="BM25" s="473"/>
      <c r="BN25" s="481"/>
      <c r="BO25" s="481"/>
      <c r="BP25" s="481"/>
      <c r="BQ25" s="481"/>
      <c r="BR25" s="481"/>
      <c r="BS25" s="481"/>
      <c r="BT25" s="481"/>
      <c r="BU25" s="481"/>
      <c r="BV25" s="474"/>
      <c r="BW25" s="474"/>
      <c r="BX25" s="474"/>
      <c r="BY25" s="474"/>
      <c r="BZ25" s="474"/>
      <c r="CA25" s="474"/>
      <c r="CB25" s="474"/>
      <c r="CC25" s="474"/>
      <c r="CD25" s="474"/>
      <c r="CE25" s="474"/>
      <c r="CF25" s="474"/>
      <c r="CG25" s="474"/>
      <c r="CH25" s="474"/>
      <c r="CI25" s="474"/>
      <c r="CJ25" s="474"/>
      <c r="CK25" s="499"/>
      <c r="CL25" s="499"/>
      <c r="CM25" s="506"/>
      <c r="CN25" s="499"/>
      <c r="CO25" s="499"/>
      <c r="CP25" s="474"/>
      <c r="CQ25" s="474"/>
      <c r="CR25" s="474"/>
      <c r="CS25" s="474"/>
      <c r="CT25" s="474"/>
      <c r="CU25" s="474"/>
      <c r="CV25" s="125"/>
      <c r="CX25" s="36"/>
      <c r="CY25" s="36"/>
      <c r="CZ25" s="36"/>
      <c r="DA25" s="36"/>
      <c r="EG25" s="1041"/>
      <c r="EH25" s="1041"/>
      <c r="EI25" s="1041"/>
      <c r="EJ25" s="1040"/>
      <c r="EK25" s="1040"/>
      <c r="EL25" s="1040"/>
      <c r="EM25" s="1040"/>
      <c r="EN25" s="1040"/>
    </row>
    <row r="26" spans="1:144" ht="4.2" customHeight="1" x14ac:dyDescent="0.2">
      <c r="A26" s="1040"/>
      <c r="B26" s="1040"/>
      <c r="C26" s="1040"/>
      <c r="D26" s="1040"/>
      <c r="E26" s="1040"/>
      <c r="F26" s="1041"/>
      <c r="G26" s="1041"/>
      <c r="H26" s="1041"/>
      <c r="I26" s="4"/>
      <c r="J26" s="28"/>
      <c r="AS26" s="210"/>
      <c r="AT26" s="472"/>
      <c r="AU26" s="472"/>
      <c r="AV26" s="472"/>
      <c r="AW26" s="472"/>
      <c r="AX26" s="473"/>
      <c r="AY26" s="1106">
        <v>10</v>
      </c>
      <c r="AZ26" s="1106"/>
      <c r="BA26" s="1106"/>
      <c r="BB26" s="1107"/>
      <c r="BC26" s="481"/>
      <c r="BD26" s="481"/>
      <c r="BE26" s="481"/>
      <c r="BF26" s="481"/>
      <c r="BG26" s="481"/>
      <c r="BH26" s="481"/>
      <c r="BI26" s="481"/>
      <c r="BJ26" s="473"/>
      <c r="BK26" s="472"/>
      <c r="BL26" s="472"/>
      <c r="BM26" s="473"/>
      <c r="BN26" s="481"/>
      <c r="BO26" s="481"/>
      <c r="BP26" s="481"/>
      <c r="BQ26" s="481"/>
      <c r="BR26" s="481"/>
      <c r="BS26" s="481"/>
      <c r="BT26" s="481"/>
      <c r="BU26" s="481"/>
      <c r="BV26" s="474"/>
      <c r="BW26" s="474"/>
      <c r="BX26" s="474"/>
      <c r="BY26" s="474"/>
      <c r="BZ26" s="474"/>
      <c r="CA26" s="474"/>
      <c r="CB26" s="474"/>
      <c r="CC26" s="474"/>
      <c r="CD26" s="474"/>
      <c r="CE26" s="474"/>
      <c r="CF26" s="474"/>
      <c r="CG26" s="474"/>
      <c r="CH26" s="474"/>
      <c r="CI26" s="474"/>
      <c r="CJ26" s="474"/>
      <c r="CK26" s="474"/>
      <c r="CL26" s="474"/>
      <c r="CM26" s="1180">
        <v>18</v>
      </c>
      <c r="CN26" s="1106"/>
      <c r="CO26" s="1106"/>
      <c r="CP26" s="1106"/>
      <c r="CQ26" s="474"/>
      <c r="CR26" s="474"/>
      <c r="CS26" s="474"/>
      <c r="CT26" s="474"/>
      <c r="CU26" s="474"/>
      <c r="CV26" s="125"/>
      <c r="CX26" s="36"/>
      <c r="CY26" s="36"/>
      <c r="CZ26" s="36"/>
      <c r="DA26" s="36"/>
      <c r="EG26" s="1041"/>
      <c r="EH26" s="1041"/>
      <c r="EI26" s="1041"/>
      <c r="EJ26" s="1040"/>
      <c r="EK26" s="1040"/>
      <c r="EL26" s="1040"/>
      <c r="EM26" s="1040"/>
      <c r="EN26" s="1040"/>
    </row>
    <row r="27" spans="1:144" ht="4.2" customHeight="1" x14ac:dyDescent="0.2">
      <c r="A27" s="1040"/>
      <c r="B27" s="1040"/>
      <c r="C27" s="1040"/>
      <c r="D27" s="1040"/>
      <c r="E27" s="1040"/>
      <c r="F27" s="1041"/>
      <c r="G27" s="1041"/>
      <c r="H27" s="1041"/>
      <c r="I27" s="4"/>
      <c r="J27" s="36"/>
      <c r="K27" s="898"/>
      <c r="L27" s="898"/>
      <c r="M27" s="898"/>
      <c r="N27" s="898"/>
      <c r="O27" s="898"/>
      <c r="P27" s="1037" t="e">
        <f>VLOOKUP(K28,選手リスト,3,FALSE)</f>
        <v>#N/A</v>
      </c>
      <c r="Q27" s="1037"/>
      <c r="R27" s="1037"/>
      <c r="S27" s="1037"/>
      <c r="T27" s="1037"/>
      <c r="U27" s="1037"/>
      <c r="V27" s="1037"/>
      <c r="W27" s="1037"/>
      <c r="X27" s="1037"/>
      <c r="Y27" s="1037"/>
      <c r="Z27" s="1037"/>
      <c r="AA27" s="1035" t="e">
        <f>VLOOKUP(K28,選手リスト,4,FALSE)</f>
        <v>#N/A</v>
      </c>
      <c r="AB27" s="1035"/>
      <c r="AC27" s="1035"/>
      <c r="AD27" s="1035"/>
      <c r="AE27" s="1035"/>
      <c r="AF27" s="1035"/>
      <c r="AG27" s="1035"/>
      <c r="AH27" s="1035"/>
      <c r="AI27" s="1035"/>
      <c r="AJ27" s="1035"/>
      <c r="AK27" s="1038" t="e">
        <f>VLOOKUP(K28,選手リスト,9,FALSE)</f>
        <v>#N/A</v>
      </c>
      <c r="AL27" s="1038"/>
      <c r="AM27" s="1038"/>
      <c r="AN27" s="1038"/>
      <c r="AO27" s="1039" t="e">
        <f>VLOOKUP(K28,選手リスト,6,FALSE)</f>
        <v>#N/A</v>
      </c>
      <c r="AP27" s="1039"/>
      <c r="AQ27" s="1039"/>
      <c r="AR27" s="1039"/>
      <c r="AS27" s="210"/>
      <c r="AT27" s="472"/>
      <c r="AU27" s="472"/>
      <c r="AV27" s="472"/>
      <c r="AW27" s="472"/>
      <c r="AX27" s="473"/>
      <c r="AY27" s="1106"/>
      <c r="AZ27" s="1106"/>
      <c r="BA27" s="1106"/>
      <c r="BB27" s="1107"/>
      <c r="BC27" s="483"/>
      <c r="BD27" s="483"/>
      <c r="BE27" s="483"/>
      <c r="BF27" s="483"/>
      <c r="BG27" s="481"/>
      <c r="BH27" s="481"/>
      <c r="BI27" s="481"/>
      <c r="BJ27" s="507"/>
      <c r="BK27" s="507"/>
      <c r="BL27" s="507"/>
      <c r="BM27" s="507"/>
      <c r="BN27" s="481"/>
      <c r="BO27" s="481"/>
      <c r="BP27" s="481"/>
      <c r="BQ27" s="481"/>
      <c r="BR27" s="481"/>
      <c r="BS27" s="481"/>
      <c r="BT27" s="481"/>
      <c r="BU27" s="481"/>
      <c r="BV27" s="474"/>
      <c r="BW27" s="474"/>
      <c r="BX27" s="474"/>
      <c r="BY27" s="474"/>
      <c r="BZ27" s="474"/>
      <c r="CA27" s="474"/>
      <c r="CB27" s="474"/>
      <c r="CC27" s="474"/>
      <c r="CD27" s="474"/>
      <c r="CE27" s="474"/>
      <c r="CF27" s="474"/>
      <c r="CG27" s="474"/>
      <c r="CH27" s="474"/>
      <c r="CI27" s="489"/>
      <c r="CJ27" s="489"/>
      <c r="CK27" s="489"/>
      <c r="CL27" s="489"/>
      <c r="CM27" s="1180"/>
      <c r="CN27" s="1106"/>
      <c r="CO27" s="1106"/>
      <c r="CP27" s="1106"/>
      <c r="CQ27" s="473"/>
      <c r="CR27" s="473"/>
      <c r="CS27" s="472"/>
      <c r="CT27" s="472"/>
      <c r="CU27" s="472"/>
      <c r="CV27" s="193"/>
      <c r="CW27" s="898"/>
      <c r="CX27" s="898"/>
      <c r="CY27" s="898"/>
      <c r="CZ27" s="898"/>
      <c r="DA27" s="898"/>
      <c r="DB27" s="1037" t="e">
        <f>VLOOKUP(CW28,選手リスト,3,FALSE)</f>
        <v>#N/A</v>
      </c>
      <c r="DC27" s="1037"/>
      <c r="DD27" s="1037"/>
      <c r="DE27" s="1037"/>
      <c r="DF27" s="1037"/>
      <c r="DG27" s="1037"/>
      <c r="DH27" s="1037"/>
      <c r="DI27" s="1037"/>
      <c r="DJ27" s="1037"/>
      <c r="DK27" s="1037"/>
      <c r="DL27" s="1037"/>
      <c r="DM27" s="1035" t="e">
        <f>VLOOKUP(CW28,選手リスト,4,FALSE)</f>
        <v>#N/A</v>
      </c>
      <c r="DN27" s="1035"/>
      <c r="DO27" s="1035"/>
      <c r="DP27" s="1035"/>
      <c r="DQ27" s="1035"/>
      <c r="DR27" s="1035"/>
      <c r="DS27" s="1035"/>
      <c r="DT27" s="1035"/>
      <c r="DU27" s="1035"/>
      <c r="DV27" s="1035"/>
      <c r="DW27" s="1038" t="e">
        <f>VLOOKUP(CW28,選手リスト,9,FALSE)</f>
        <v>#N/A</v>
      </c>
      <c r="DX27" s="1038"/>
      <c r="DY27" s="1038"/>
      <c r="DZ27" s="1038"/>
      <c r="EA27" s="1039" t="e">
        <f>VLOOKUP(CW28,選手リスト,6,FALSE)</f>
        <v>#N/A</v>
      </c>
      <c r="EB27" s="1039"/>
      <c r="EC27" s="1039"/>
      <c r="ED27" s="1039"/>
      <c r="EG27" s="1041"/>
      <c r="EH27" s="1041"/>
      <c r="EI27" s="1041"/>
      <c r="EJ27" s="1040"/>
      <c r="EK27" s="1040"/>
      <c r="EL27" s="1040"/>
      <c r="EM27" s="1040"/>
      <c r="EN27" s="1040"/>
    </row>
    <row r="28" spans="1:144" ht="4.2" customHeight="1" x14ac:dyDescent="0.2">
      <c r="A28" s="1040"/>
      <c r="B28" s="1040"/>
      <c r="C28" s="1040"/>
      <c r="D28" s="1040"/>
      <c r="E28" s="1040"/>
      <c r="F28" s="1041"/>
      <c r="G28" s="1041"/>
      <c r="H28" s="1041"/>
      <c r="I28" s="4"/>
      <c r="J28" s="36"/>
      <c r="K28" s="1044">
        <v>563</v>
      </c>
      <c r="L28" s="1044"/>
      <c r="M28" s="1044"/>
      <c r="N28" s="1044"/>
      <c r="O28" s="36"/>
      <c r="P28" s="1037"/>
      <c r="Q28" s="1037"/>
      <c r="R28" s="1037"/>
      <c r="S28" s="1037"/>
      <c r="T28" s="1037"/>
      <c r="U28" s="1037"/>
      <c r="V28" s="1037"/>
      <c r="W28" s="1037"/>
      <c r="X28" s="1037"/>
      <c r="Y28" s="1037"/>
      <c r="Z28" s="1037"/>
      <c r="AA28" s="1035"/>
      <c r="AB28" s="1035"/>
      <c r="AC28" s="1035"/>
      <c r="AD28" s="1035"/>
      <c r="AE28" s="1035"/>
      <c r="AF28" s="1035"/>
      <c r="AG28" s="1035"/>
      <c r="AH28" s="1035"/>
      <c r="AI28" s="1035"/>
      <c r="AJ28" s="1035"/>
      <c r="AK28" s="1038"/>
      <c r="AL28" s="1038"/>
      <c r="AM28" s="1038"/>
      <c r="AN28" s="1038"/>
      <c r="AO28" s="1039"/>
      <c r="AP28" s="1039"/>
      <c r="AQ28" s="1039"/>
      <c r="AR28" s="1039"/>
      <c r="AS28" s="210"/>
      <c r="AT28" s="472"/>
      <c r="AU28" s="472"/>
      <c r="AV28" s="472"/>
      <c r="AW28" s="473"/>
      <c r="AX28" s="473"/>
      <c r="AY28" s="1106"/>
      <c r="AZ28" s="1106"/>
      <c r="BA28" s="1106"/>
      <c r="BB28" s="1107"/>
      <c r="BC28" s="481"/>
      <c r="BD28" s="481"/>
      <c r="BE28" s="481"/>
      <c r="BF28" s="484"/>
      <c r="BG28" s="481"/>
      <c r="BH28" s="481"/>
      <c r="BI28" s="481"/>
      <c r="BJ28" s="507"/>
      <c r="BK28" s="507"/>
      <c r="BL28" s="507"/>
      <c r="BM28" s="507"/>
      <c r="BN28" s="481"/>
      <c r="BO28" s="481"/>
      <c r="BP28" s="481"/>
      <c r="BQ28" s="481"/>
      <c r="BR28" s="481"/>
      <c r="BS28" s="481"/>
      <c r="BT28" s="481"/>
      <c r="BU28" s="472"/>
      <c r="BV28" s="474"/>
      <c r="BW28" s="474"/>
      <c r="BX28" s="474"/>
      <c r="BY28" s="474"/>
      <c r="BZ28" s="474"/>
      <c r="CA28" s="474"/>
      <c r="CB28" s="474"/>
      <c r="CC28" s="474"/>
      <c r="CD28" s="474"/>
      <c r="CE28" s="474"/>
      <c r="CF28" s="474"/>
      <c r="CG28" s="474"/>
      <c r="CH28" s="479"/>
      <c r="CI28" s="499"/>
      <c r="CJ28" s="499"/>
      <c r="CK28" s="499"/>
      <c r="CL28" s="499"/>
      <c r="CM28" s="1180"/>
      <c r="CN28" s="1106"/>
      <c r="CO28" s="1106"/>
      <c r="CP28" s="1106"/>
      <c r="CQ28" s="473"/>
      <c r="CR28" s="473"/>
      <c r="CS28" s="472"/>
      <c r="CT28" s="472"/>
      <c r="CU28" s="472"/>
      <c r="CV28" s="193"/>
      <c r="CW28" s="1044">
        <v>582</v>
      </c>
      <c r="CX28" s="1044"/>
      <c r="CY28" s="1044"/>
      <c r="CZ28" s="1044"/>
      <c r="DA28" s="36"/>
      <c r="DB28" s="1037"/>
      <c r="DC28" s="1037"/>
      <c r="DD28" s="1037"/>
      <c r="DE28" s="1037"/>
      <c r="DF28" s="1037"/>
      <c r="DG28" s="1037"/>
      <c r="DH28" s="1037"/>
      <c r="DI28" s="1037"/>
      <c r="DJ28" s="1037"/>
      <c r="DK28" s="1037"/>
      <c r="DL28" s="1037"/>
      <c r="DM28" s="1035"/>
      <c r="DN28" s="1035"/>
      <c r="DO28" s="1035"/>
      <c r="DP28" s="1035"/>
      <c r="DQ28" s="1035"/>
      <c r="DR28" s="1035"/>
      <c r="DS28" s="1035"/>
      <c r="DT28" s="1035"/>
      <c r="DU28" s="1035"/>
      <c r="DV28" s="1035"/>
      <c r="DW28" s="1038"/>
      <c r="DX28" s="1038"/>
      <c r="DY28" s="1038"/>
      <c r="DZ28" s="1038"/>
      <c r="EA28" s="1039"/>
      <c r="EB28" s="1039"/>
      <c r="EC28" s="1039"/>
      <c r="ED28" s="1039"/>
      <c r="EG28" s="1041"/>
      <c r="EH28" s="1041"/>
      <c r="EI28" s="1041"/>
      <c r="EJ28" s="1040"/>
      <c r="EK28" s="1040"/>
      <c r="EL28" s="1040"/>
      <c r="EM28" s="1040"/>
      <c r="EN28" s="1040"/>
    </row>
    <row r="29" spans="1:144" ht="4.2" customHeight="1" x14ac:dyDescent="0.2">
      <c r="A29" s="1040"/>
      <c r="B29" s="1040"/>
      <c r="C29" s="1040"/>
      <c r="D29" s="1040"/>
      <c r="E29" s="1040"/>
      <c r="F29" s="1041"/>
      <c r="G29" s="1041"/>
      <c r="H29" s="1041"/>
      <c r="I29" s="4"/>
      <c r="J29" s="36"/>
      <c r="K29" s="1044"/>
      <c r="L29" s="1044"/>
      <c r="M29" s="1044"/>
      <c r="N29" s="1044"/>
      <c r="O29" s="36"/>
      <c r="P29" s="1034" t="e">
        <f>VLOOKUP(K28,選手リスト,2,FALSE)</f>
        <v>#N/A</v>
      </c>
      <c r="Q29" s="1034"/>
      <c r="R29" s="1034"/>
      <c r="S29" s="1034"/>
      <c r="T29" s="1034"/>
      <c r="U29" s="1034"/>
      <c r="V29" s="1034"/>
      <c r="W29" s="1034"/>
      <c r="X29" s="1034"/>
      <c r="Y29" s="1034"/>
      <c r="Z29" s="1034"/>
      <c r="AA29" s="1035"/>
      <c r="AB29" s="1035"/>
      <c r="AC29" s="1035"/>
      <c r="AD29" s="1035"/>
      <c r="AE29" s="1035"/>
      <c r="AF29" s="1035"/>
      <c r="AG29" s="1035"/>
      <c r="AH29" s="1035"/>
      <c r="AI29" s="1035"/>
      <c r="AJ29" s="1035"/>
      <c r="AK29" s="1038"/>
      <c r="AL29" s="1038"/>
      <c r="AM29" s="1038"/>
      <c r="AN29" s="1038"/>
      <c r="AO29" s="1039"/>
      <c r="AP29" s="1039"/>
      <c r="AQ29" s="1039"/>
      <c r="AR29" s="1039"/>
      <c r="AS29" s="213"/>
      <c r="AT29" s="508"/>
      <c r="AU29" s="475"/>
      <c r="AV29" s="475"/>
      <c r="AW29" s="475"/>
      <c r="AX29" s="472"/>
      <c r="AY29" s="1106"/>
      <c r="AZ29" s="1106"/>
      <c r="BA29" s="1106"/>
      <c r="BB29" s="1107"/>
      <c r="BC29" s="472"/>
      <c r="BD29" s="472"/>
      <c r="BE29" s="472"/>
      <c r="BF29" s="478"/>
      <c r="BG29" s="472"/>
      <c r="BH29" s="472"/>
      <c r="BI29" s="472"/>
      <c r="BJ29" s="472"/>
      <c r="BK29" s="472"/>
      <c r="BL29" s="472"/>
      <c r="BM29" s="472"/>
      <c r="BN29" s="472"/>
      <c r="BO29" s="472"/>
      <c r="BP29" s="472"/>
      <c r="BQ29" s="472"/>
      <c r="BR29" s="472"/>
      <c r="BS29" s="472"/>
      <c r="BT29" s="472"/>
      <c r="BU29" s="472"/>
      <c r="BV29" s="474"/>
      <c r="BW29" s="474"/>
      <c r="BX29" s="474"/>
      <c r="BY29" s="474"/>
      <c r="BZ29" s="474"/>
      <c r="CA29" s="474"/>
      <c r="CB29" s="474"/>
      <c r="CC29" s="474"/>
      <c r="CD29" s="472"/>
      <c r="CE29" s="474"/>
      <c r="CF29" s="474"/>
      <c r="CG29" s="474"/>
      <c r="CH29" s="479"/>
      <c r="CI29" s="474"/>
      <c r="CJ29" s="474"/>
      <c r="CK29" s="474"/>
      <c r="CL29" s="474"/>
      <c r="CM29" s="1180"/>
      <c r="CN29" s="1106"/>
      <c r="CO29" s="1106"/>
      <c r="CP29" s="1106"/>
      <c r="CQ29" s="473"/>
      <c r="CR29" s="476"/>
      <c r="CS29" s="475"/>
      <c r="CT29" s="475"/>
      <c r="CU29" s="475"/>
      <c r="CV29" s="194"/>
      <c r="CW29" s="1044"/>
      <c r="CX29" s="1044"/>
      <c r="CY29" s="1044"/>
      <c r="CZ29" s="1044"/>
      <c r="DA29" s="36"/>
      <c r="DB29" s="1034" t="e">
        <f>VLOOKUP(CW28,選手リスト,2,FALSE)</f>
        <v>#N/A</v>
      </c>
      <c r="DC29" s="1034"/>
      <c r="DD29" s="1034"/>
      <c r="DE29" s="1034"/>
      <c r="DF29" s="1034"/>
      <c r="DG29" s="1034"/>
      <c r="DH29" s="1034"/>
      <c r="DI29" s="1034"/>
      <c r="DJ29" s="1034"/>
      <c r="DK29" s="1034"/>
      <c r="DL29" s="1034"/>
      <c r="DM29" s="1035"/>
      <c r="DN29" s="1035"/>
      <c r="DO29" s="1035"/>
      <c r="DP29" s="1035"/>
      <c r="DQ29" s="1035"/>
      <c r="DR29" s="1035"/>
      <c r="DS29" s="1035"/>
      <c r="DT29" s="1035"/>
      <c r="DU29" s="1035"/>
      <c r="DV29" s="1035"/>
      <c r="DW29" s="1038"/>
      <c r="DX29" s="1038"/>
      <c r="DY29" s="1038"/>
      <c r="DZ29" s="1038"/>
      <c r="EA29" s="1039"/>
      <c r="EB29" s="1039"/>
      <c r="EC29" s="1039"/>
      <c r="ED29" s="1039"/>
      <c r="EG29" s="1041"/>
      <c r="EH29" s="1041"/>
      <c r="EI29" s="1041"/>
      <c r="EJ29" s="1040"/>
      <c r="EK29" s="1040"/>
      <c r="EL29" s="1040"/>
      <c r="EM29" s="1040"/>
      <c r="EN29" s="1040"/>
    </row>
    <row r="30" spans="1:144" ht="4.2" customHeight="1" x14ac:dyDescent="0.2">
      <c r="A30" s="1040"/>
      <c r="B30" s="1040"/>
      <c r="C30" s="1040"/>
      <c r="D30" s="1040"/>
      <c r="E30" s="1040"/>
      <c r="F30" s="1041"/>
      <c r="G30" s="1041"/>
      <c r="H30" s="1041"/>
      <c r="I30" s="4"/>
      <c r="J30" s="36"/>
      <c r="K30" s="1044"/>
      <c r="L30" s="1044"/>
      <c r="M30" s="1044"/>
      <c r="N30" s="1044"/>
      <c r="O30" s="36"/>
      <c r="P30" s="1034"/>
      <c r="Q30" s="1034"/>
      <c r="R30" s="1034"/>
      <c r="S30" s="1034"/>
      <c r="T30" s="1034"/>
      <c r="U30" s="1034"/>
      <c r="V30" s="1034"/>
      <c r="W30" s="1034"/>
      <c r="X30" s="1034"/>
      <c r="Y30" s="1034"/>
      <c r="Z30" s="1034"/>
      <c r="AA30" s="1035" t="e">
        <f>VLOOKUP(K28,選手リスト,5,FALSE)</f>
        <v>#N/A</v>
      </c>
      <c r="AB30" s="1035"/>
      <c r="AC30" s="1035"/>
      <c r="AD30" s="1035"/>
      <c r="AE30" s="1035"/>
      <c r="AF30" s="1035"/>
      <c r="AG30" s="1035"/>
      <c r="AH30" s="1035"/>
      <c r="AI30" s="1035"/>
      <c r="AJ30" s="1035"/>
      <c r="AK30" s="1036" t="e">
        <f>VLOOKUP(K28,選手リスト,10,FALSE)</f>
        <v>#N/A</v>
      </c>
      <c r="AL30" s="1036"/>
      <c r="AM30" s="1036"/>
      <c r="AN30" s="1036"/>
      <c r="AO30" s="1039"/>
      <c r="AP30" s="1039"/>
      <c r="AQ30" s="1039"/>
      <c r="AR30" s="1039"/>
      <c r="AS30" s="211"/>
      <c r="AT30" s="503"/>
      <c r="AU30" s="509"/>
      <c r="AV30" s="509"/>
      <c r="AW30" s="510"/>
      <c r="AX30" s="509"/>
      <c r="AY30" s="472"/>
      <c r="AZ30" s="472"/>
      <c r="BA30" s="472"/>
      <c r="BB30" s="478"/>
      <c r="BC30" s="472"/>
      <c r="BD30" s="472"/>
      <c r="BE30" s="472"/>
      <c r="BF30" s="478"/>
      <c r="BG30" s="472"/>
      <c r="BH30" s="472"/>
      <c r="BI30" s="472"/>
      <c r="BJ30" s="501"/>
      <c r="BK30" s="501"/>
      <c r="BL30" s="501"/>
      <c r="BM30" s="501"/>
      <c r="BN30" s="501"/>
      <c r="BO30" s="501"/>
      <c r="BP30" s="472"/>
      <c r="BQ30" s="472"/>
      <c r="BR30" s="472"/>
      <c r="BS30" s="472"/>
      <c r="BT30" s="472"/>
      <c r="BU30" s="472"/>
      <c r="BV30" s="474"/>
      <c r="BW30" s="474"/>
      <c r="BX30" s="474"/>
      <c r="BY30" s="474"/>
      <c r="BZ30" s="474"/>
      <c r="CA30" s="474"/>
      <c r="CB30" s="474"/>
      <c r="CC30" s="474"/>
      <c r="CD30" s="474"/>
      <c r="CE30" s="474"/>
      <c r="CF30" s="474"/>
      <c r="CG30" s="474"/>
      <c r="CH30" s="479"/>
      <c r="CI30" s="474"/>
      <c r="CJ30" s="474"/>
      <c r="CK30" s="474"/>
      <c r="CL30" s="474"/>
      <c r="CM30" s="506"/>
      <c r="CN30" s="472"/>
      <c r="CO30" s="472"/>
      <c r="CP30" s="472"/>
      <c r="CQ30" s="478"/>
      <c r="CR30" s="473"/>
      <c r="CS30" s="472"/>
      <c r="CT30" s="472"/>
      <c r="CU30" s="472"/>
      <c r="CV30" s="193"/>
      <c r="CW30" s="1044"/>
      <c r="CX30" s="1044"/>
      <c r="CY30" s="1044"/>
      <c r="CZ30" s="1044"/>
      <c r="DA30" s="36"/>
      <c r="DB30" s="1034"/>
      <c r="DC30" s="1034"/>
      <c r="DD30" s="1034"/>
      <c r="DE30" s="1034"/>
      <c r="DF30" s="1034"/>
      <c r="DG30" s="1034"/>
      <c r="DH30" s="1034"/>
      <c r="DI30" s="1034"/>
      <c r="DJ30" s="1034"/>
      <c r="DK30" s="1034"/>
      <c r="DL30" s="1034"/>
      <c r="DM30" s="1035" t="e">
        <f>VLOOKUP(CW28,選手リスト,5,FALSE)</f>
        <v>#N/A</v>
      </c>
      <c r="DN30" s="1035"/>
      <c r="DO30" s="1035"/>
      <c r="DP30" s="1035"/>
      <c r="DQ30" s="1035"/>
      <c r="DR30" s="1035"/>
      <c r="DS30" s="1035"/>
      <c r="DT30" s="1035"/>
      <c r="DU30" s="1035"/>
      <c r="DV30" s="1035"/>
      <c r="DW30" s="1036" t="e">
        <f>VLOOKUP(CW28,選手リスト,10,FALSE)</f>
        <v>#N/A</v>
      </c>
      <c r="DX30" s="1036"/>
      <c r="DY30" s="1036"/>
      <c r="DZ30" s="1036"/>
      <c r="EA30" s="1039"/>
      <c r="EB30" s="1039"/>
      <c r="EC30" s="1039"/>
      <c r="ED30" s="1039"/>
      <c r="EG30" s="1041"/>
      <c r="EH30" s="1041"/>
      <c r="EI30" s="1041"/>
      <c r="EJ30" s="1040"/>
      <c r="EK30" s="1040"/>
      <c r="EL30" s="1040"/>
      <c r="EM30" s="1040"/>
      <c r="EN30" s="1040"/>
    </row>
    <row r="31" spans="1:144" ht="4.2" customHeight="1" x14ac:dyDescent="0.2">
      <c r="A31" s="1040"/>
      <c r="B31" s="1040"/>
      <c r="C31" s="1040"/>
      <c r="D31" s="1040"/>
      <c r="E31" s="1040"/>
      <c r="F31" s="1041"/>
      <c r="G31" s="1041"/>
      <c r="H31" s="1041"/>
      <c r="I31" s="4"/>
      <c r="J31" s="36"/>
      <c r="K31" s="1044"/>
      <c r="L31" s="1044"/>
      <c r="M31" s="1044"/>
      <c r="N31" s="1044"/>
      <c r="O31" s="898"/>
      <c r="P31" s="1034"/>
      <c r="Q31" s="1034"/>
      <c r="R31" s="1034"/>
      <c r="S31" s="1034"/>
      <c r="T31" s="1034"/>
      <c r="U31" s="1034"/>
      <c r="V31" s="1034"/>
      <c r="W31" s="1034"/>
      <c r="X31" s="1034"/>
      <c r="Y31" s="1034"/>
      <c r="Z31" s="1034"/>
      <c r="AA31" s="1035"/>
      <c r="AB31" s="1035"/>
      <c r="AC31" s="1035"/>
      <c r="AD31" s="1035"/>
      <c r="AE31" s="1035"/>
      <c r="AF31" s="1035"/>
      <c r="AG31" s="1035"/>
      <c r="AH31" s="1035"/>
      <c r="AI31" s="1035"/>
      <c r="AJ31" s="1035"/>
      <c r="AK31" s="1036"/>
      <c r="AL31" s="1036"/>
      <c r="AM31" s="1036"/>
      <c r="AN31" s="1036"/>
      <c r="AO31" s="1039"/>
      <c r="AP31" s="1039"/>
      <c r="AQ31" s="1039"/>
      <c r="AR31" s="1039"/>
      <c r="AS31" s="211"/>
      <c r="AT31" s="503"/>
      <c r="AU31" s="509"/>
      <c r="AV31" s="509"/>
      <c r="AW31" s="511"/>
      <c r="AX31" s="509"/>
      <c r="AY31" s="472"/>
      <c r="AZ31" s="472"/>
      <c r="BA31" s="472"/>
      <c r="BB31" s="478"/>
      <c r="BC31" s="472"/>
      <c r="BD31" s="472"/>
      <c r="BE31" s="472"/>
      <c r="BF31" s="478"/>
      <c r="BG31" s="472"/>
      <c r="BH31" s="472"/>
      <c r="BI31" s="472"/>
      <c r="BJ31" s="501"/>
      <c r="BK31" s="501"/>
      <c r="BL31" s="501"/>
      <c r="BM31" s="501"/>
      <c r="BN31" s="501"/>
      <c r="BO31" s="501"/>
      <c r="BP31" s="472"/>
      <c r="BQ31" s="472"/>
      <c r="BR31" s="472"/>
      <c r="BS31" s="472"/>
      <c r="BT31" s="472"/>
      <c r="BU31" s="472"/>
      <c r="BV31" s="474"/>
      <c r="BW31" s="474"/>
      <c r="BX31" s="474"/>
      <c r="BY31" s="474"/>
      <c r="BZ31" s="474"/>
      <c r="CA31" s="474"/>
      <c r="CB31" s="474"/>
      <c r="CC31" s="474"/>
      <c r="CD31" s="474"/>
      <c r="CE31" s="474"/>
      <c r="CF31" s="474"/>
      <c r="CG31" s="474"/>
      <c r="CH31" s="479"/>
      <c r="CI31" s="474"/>
      <c r="CJ31" s="474"/>
      <c r="CK31" s="474"/>
      <c r="CL31" s="474"/>
      <c r="CM31" s="506"/>
      <c r="CN31" s="472"/>
      <c r="CO31" s="472"/>
      <c r="CP31" s="472"/>
      <c r="CQ31" s="478"/>
      <c r="CR31" s="472"/>
      <c r="CS31" s="472"/>
      <c r="CT31" s="472"/>
      <c r="CU31" s="472"/>
      <c r="CV31" s="193"/>
      <c r="CW31" s="1044"/>
      <c r="CX31" s="1044"/>
      <c r="CY31" s="1044"/>
      <c r="CZ31" s="1044"/>
      <c r="DA31" s="898"/>
      <c r="DB31" s="1034"/>
      <c r="DC31" s="1034"/>
      <c r="DD31" s="1034"/>
      <c r="DE31" s="1034"/>
      <c r="DF31" s="1034"/>
      <c r="DG31" s="1034"/>
      <c r="DH31" s="1034"/>
      <c r="DI31" s="1034"/>
      <c r="DJ31" s="1034"/>
      <c r="DK31" s="1034"/>
      <c r="DL31" s="1034"/>
      <c r="DM31" s="1035"/>
      <c r="DN31" s="1035"/>
      <c r="DO31" s="1035"/>
      <c r="DP31" s="1035"/>
      <c r="DQ31" s="1035"/>
      <c r="DR31" s="1035"/>
      <c r="DS31" s="1035"/>
      <c r="DT31" s="1035"/>
      <c r="DU31" s="1035"/>
      <c r="DV31" s="1035"/>
      <c r="DW31" s="1036"/>
      <c r="DX31" s="1036"/>
      <c r="DY31" s="1036"/>
      <c r="DZ31" s="1036"/>
      <c r="EA31" s="1039"/>
      <c r="EB31" s="1039"/>
      <c r="EC31" s="1039"/>
      <c r="ED31" s="1039"/>
      <c r="EG31" s="1041"/>
      <c r="EH31" s="1041"/>
      <c r="EI31" s="1041"/>
      <c r="EJ31" s="1040"/>
      <c r="EK31" s="1040"/>
      <c r="EL31" s="1040"/>
      <c r="EM31" s="1040"/>
      <c r="EN31" s="1040"/>
    </row>
    <row r="32" spans="1:144" ht="4.2" customHeight="1" x14ac:dyDescent="0.2">
      <c r="A32" s="1040"/>
      <c r="B32" s="1040"/>
      <c r="C32" s="1040"/>
      <c r="D32" s="1040"/>
      <c r="E32" s="1040"/>
      <c r="F32" s="1041"/>
      <c r="G32" s="1041"/>
      <c r="H32" s="1041"/>
      <c r="I32" s="4"/>
      <c r="J32" s="36"/>
      <c r="K32" s="36"/>
      <c r="L32" s="36"/>
      <c r="M32" s="36"/>
      <c r="N32" s="36"/>
      <c r="O32" s="36"/>
      <c r="P32" s="1034"/>
      <c r="Q32" s="1034"/>
      <c r="R32" s="1034"/>
      <c r="S32" s="1034"/>
      <c r="T32" s="1034"/>
      <c r="U32" s="1034"/>
      <c r="V32" s="1034"/>
      <c r="W32" s="1034"/>
      <c r="X32" s="1034"/>
      <c r="Y32" s="1034"/>
      <c r="Z32" s="1034"/>
      <c r="AA32" s="1035"/>
      <c r="AB32" s="1035"/>
      <c r="AC32" s="1035"/>
      <c r="AD32" s="1035"/>
      <c r="AE32" s="1035"/>
      <c r="AF32" s="1035"/>
      <c r="AG32" s="1035"/>
      <c r="AH32" s="1035"/>
      <c r="AI32" s="1035"/>
      <c r="AJ32" s="1035"/>
      <c r="AK32" s="1036"/>
      <c r="AL32" s="1036"/>
      <c r="AM32" s="1036"/>
      <c r="AN32" s="1036"/>
      <c r="AO32" s="1039"/>
      <c r="AP32" s="1039"/>
      <c r="AQ32" s="1039"/>
      <c r="AR32" s="1039"/>
      <c r="AS32" s="212">
        <v>1</v>
      </c>
      <c r="AT32" s="1106">
        <v>1</v>
      </c>
      <c r="AU32" s="1106"/>
      <c r="AV32" s="1106"/>
      <c r="AW32" s="1107"/>
      <c r="AX32" s="509"/>
      <c r="AY32" s="472"/>
      <c r="AZ32" s="472"/>
      <c r="BA32" s="472"/>
      <c r="BB32" s="478"/>
      <c r="BC32" s="472"/>
      <c r="BD32" s="472"/>
      <c r="BE32" s="472"/>
      <c r="BF32" s="478"/>
      <c r="BG32" s="472"/>
      <c r="BH32" s="472"/>
      <c r="BI32" s="472"/>
      <c r="BJ32" s="501"/>
      <c r="BK32" s="501"/>
      <c r="BL32" s="501"/>
      <c r="BM32" s="501"/>
      <c r="BN32" s="501"/>
      <c r="BO32" s="501"/>
      <c r="BP32" s="472"/>
      <c r="BQ32" s="472"/>
      <c r="BR32" s="472"/>
      <c r="BS32" s="472"/>
      <c r="BT32" s="472"/>
      <c r="BU32" s="472"/>
      <c r="BV32" s="474"/>
      <c r="BW32" s="474"/>
      <c r="BX32" s="474"/>
      <c r="BY32" s="474"/>
      <c r="BZ32" s="474"/>
      <c r="CA32" s="474"/>
      <c r="CB32" s="474"/>
      <c r="CC32" s="474"/>
      <c r="CD32" s="474"/>
      <c r="CE32" s="474"/>
      <c r="CF32" s="474"/>
      <c r="CG32" s="474"/>
      <c r="CH32" s="479"/>
      <c r="CI32" s="474"/>
      <c r="CJ32" s="474"/>
      <c r="CK32" s="474"/>
      <c r="CL32" s="474"/>
      <c r="CM32" s="506"/>
      <c r="CN32" s="472"/>
      <c r="CO32" s="472"/>
      <c r="CP32" s="472"/>
      <c r="CQ32" s="472"/>
      <c r="CR32" s="1180">
        <v>4</v>
      </c>
      <c r="CS32" s="1106"/>
      <c r="CT32" s="1106"/>
      <c r="CU32" s="1106"/>
      <c r="CV32" s="91"/>
      <c r="CW32" s="36"/>
      <c r="CX32" s="36"/>
      <c r="CY32" s="36"/>
      <c r="CZ32" s="36"/>
      <c r="DA32" s="36"/>
      <c r="DB32" s="1034"/>
      <c r="DC32" s="1034"/>
      <c r="DD32" s="1034"/>
      <c r="DE32" s="1034"/>
      <c r="DF32" s="1034"/>
      <c r="DG32" s="1034"/>
      <c r="DH32" s="1034"/>
      <c r="DI32" s="1034"/>
      <c r="DJ32" s="1034"/>
      <c r="DK32" s="1034"/>
      <c r="DL32" s="1034"/>
      <c r="DM32" s="1035"/>
      <c r="DN32" s="1035"/>
      <c r="DO32" s="1035"/>
      <c r="DP32" s="1035"/>
      <c r="DQ32" s="1035"/>
      <c r="DR32" s="1035"/>
      <c r="DS32" s="1035"/>
      <c r="DT32" s="1035"/>
      <c r="DU32" s="1035"/>
      <c r="DV32" s="1035"/>
      <c r="DW32" s="1036"/>
      <c r="DX32" s="1036"/>
      <c r="DY32" s="1036"/>
      <c r="DZ32" s="1036"/>
      <c r="EA32" s="1039"/>
      <c r="EB32" s="1039"/>
      <c r="EC32" s="1039"/>
      <c r="ED32" s="1039"/>
      <c r="EG32" s="1041"/>
      <c r="EH32" s="1041"/>
      <c r="EI32" s="1041"/>
      <c r="EJ32" s="1040"/>
      <c r="EK32" s="1040"/>
      <c r="EL32" s="1040"/>
      <c r="EM32" s="1040"/>
      <c r="EN32" s="1040"/>
    </row>
    <row r="33" spans="1:144" ht="4.2" customHeight="1" x14ac:dyDescent="0.2">
      <c r="A33" s="1040"/>
      <c r="B33" s="1040"/>
      <c r="C33" s="1040"/>
      <c r="D33" s="1040"/>
      <c r="E33" s="1040"/>
      <c r="F33" s="1041"/>
      <c r="G33" s="1041"/>
      <c r="H33" s="1041"/>
      <c r="I33" s="4"/>
      <c r="J33" s="36"/>
      <c r="K33" s="315"/>
      <c r="L33" s="315"/>
      <c r="M33" s="315"/>
      <c r="N33" s="315"/>
      <c r="O33" s="315"/>
      <c r="P33" s="315"/>
      <c r="Q33" s="315"/>
      <c r="R33" s="315"/>
      <c r="S33" s="315"/>
      <c r="T33" s="315"/>
      <c r="U33" s="315"/>
      <c r="V33" s="315"/>
      <c r="W33" s="315"/>
      <c r="X33" s="315"/>
      <c r="Y33" s="315"/>
      <c r="Z33" s="315"/>
      <c r="AA33" s="315"/>
      <c r="AB33" s="315"/>
      <c r="AC33" s="315"/>
      <c r="AD33" s="315"/>
      <c r="AE33" s="315"/>
      <c r="AF33" s="315"/>
      <c r="AG33" s="315"/>
      <c r="AH33" s="315"/>
      <c r="AI33" s="315"/>
      <c r="AJ33" s="315"/>
      <c r="AK33" s="315"/>
      <c r="AL33" s="315"/>
      <c r="AM33" s="315"/>
      <c r="AN33" s="315"/>
      <c r="AO33" s="315"/>
      <c r="AP33" s="315"/>
      <c r="AQ33" s="315"/>
      <c r="AR33" s="315"/>
      <c r="AS33" s="212"/>
      <c r="AT33" s="1106"/>
      <c r="AU33" s="1106"/>
      <c r="AV33" s="1106"/>
      <c r="AW33" s="1107"/>
      <c r="AX33" s="512"/>
      <c r="AY33" s="475"/>
      <c r="AZ33" s="472"/>
      <c r="BA33" s="475"/>
      <c r="BB33" s="494"/>
      <c r="BC33" s="472"/>
      <c r="BD33" s="472"/>
      <c r="BE33" s="472"/>
      <c r="BF33" s="478"/>
      <c r="BG33" s="472"/>
      <c r="BH33" s="472"/>
      <c r="BI33" s="472"/>
      <c r="BJ33" s="501"/>
      <c r="BK33" s="501"/>
      <c r="BL33" s="501"/>
      <c r="BM33" s="501"/>
      <c r="BN33" s="501"/>
      <c r="BO33" s="501"/>
      <c r="BP33" s="472"/>
      <c r="BQ33" s="472"/>
      <c r="BR33" s="472"/>
      <c r="BS33" s="472"/>
      <c r="BT33" s="472"/>
      <c r="BU33" s="472"/>
      <c r="BV33" s="474"/>
      <c r="BW33" s="474"/>
      <c r="BX33" s="474"/>
      <c r="BY33" s="474"/>
      <c r="BZ33" s="474"/>
      <c r="CA33" s="474"/>
      <c r="CB33" s="474"/>
      <c r="CC33" s="474"/>
      <c r="CD33" s="474"/>
      <c r="CE33" s="474"/>
      <c r="CF33" s="474"/>
      <c r="CG33" s="474"/>
      <c r="CH33" s="479"/>
      <c r="CI33" s="474"/>
      <c r="CJ33" s="474"/>
      <c r="CK33" s="474"/>
      <c r="CL33" s="474"/>
      <c r="CM33" s="491"/>
      <c r="CN33" s="489"/>
      <c r="CO33" s="489"/>
      <c r="CP33" s="489"/>
      <c r="CQ33" s="489"/>
      <c r="CR33" s="1180"/>
      <c r="CS33" s="1106"/>
      <c r="CT33" s="1106"/>
      <c r="CU33" s="1106"/>
      <c r="CV33" s="91"/>
      <c r="CW33" s="315"/>
      <c r="CX33" s="36"/>
      <c r="CY33" s="36"/>
      <c r="CZ33" s="36"/>
      <c r="DA33" s="36"/>
      <c r="DB33" s="315"/>
      <c r="DC33" s="315"/>
      <c r="DD33" s="315"/>
      <c r="DE33" s="315"/>
      <c r="DF33" s="315"/>
      <c r="DG33" s="315"/>
      <c r="DH33" s="315"/>
      <c r="DI33" s="315"/>
      <c r="DJ33" s="315"/>
      <c r="DK33" s="315"/>
      <c r="DL33" s="315"/>
      <c r="DM33" s="315"/>
      <c r="DN33" s="315"/>
      <c r="DO33" s="315"/>
      <c r="DP33" s="315"/>
      <c r="DQ33" s="315"/>
      <c r="DR33" s="315"/>
      <c r="DS33" s="315"/>
      <c r="DT33" s="315"/>
      <c r="DU33" s="315"/>
      <c r="DV33" s="315"/>
      <c r="DW33" s="315"/>
      <c r="DX33" s="315"/>
      <c r="DY33" s="315"/>
      <c r="DZ33" s="315"/>
      <c r="EA33" s="315"/>
      <c r="EB33" s="315"/>
      <c r="EC33" s="315"/>
      <c r="ED33" s="315"/>
      <c r="EE33" s="315"/>
      <c r="EG33" s="1041"/>
      <c r="EH33" s="1041"/>
      <c r="EI33" s="1041"/>
      <c r="EJ33" s="1040"/>
      <c r="EK33" s="1040"/>
      <c r="EL33" s="1040"/>
      <c r="EM33" s="1040"/>
      <c r="EN33" s="1040"/>
    </row>
    <row r="34" spans="1:144" ht="4.2" customHeight="1" x14ac:dyDescent="0.2">
      <c r="A34" s="1040"/>
      <c r="B34" s="1040"/>
      <c r="C34" s="1040"/>
      <c r="D34" s="1040"/>
      <c r="E34" s="1040"/>
      <c r="F34" s="1041"/>
      <c r="G34" s="1041"/>
      <c r="H34" s="1041"/>
      <c r="I34" s="4"/>
      <c r="J34" s="36"/>
      <c r="K34" s="315"/>
      <c r="L34" s="315"/>
      <c r="M34" s="315"/>
      <c r="N34" s="315"/>
      <c r="O34" s="315"/>
      <c r="P34" s="315"/>
      <c r="Q34" s="315"/>
      <c r="R34" s="315"/>
      <c r="S34" s="315"/>
      <c r="T34" s="315"/>
      <c r="U34" s="315"/>
      <c r="V34" s="315"/>
      <c r="W34" s="315"/>
      <c r="X34" s="315"/>
      <c r="Y34" s="315"/>
      <c r="Z34" s="315"/>
      <c r="AA34" s="315"/>
      <c r="AB34" s="315"/>
      <c r="AC34" s="315"/>
      <c r="AD34" s="315"/>
      <c r="AE34" s="315"/>
      <c r="AF34" s="315"/>
      <c r="AG34" s="315"/>
      <c r="AH34" s="315"/>
      <c r="AI34" s="315"/>
      <c r="AJ34" s="315"/>
      <c r="AK34" s="315"/>
      <c r="AL34" s="315"/>
      <c r="AM34" s="315"/>
      <c r="AN34" s="315"/>
      <c r="AO34" s="315"/>
      <c r="AP34" s="315"/>
      <c r="AQ34" s="315"/>
      <c r="AR34" s="315"/>
      <c r="AS34" s="212"/>
      <c r="AT34" s="1106"/>
      <c r="AU34" s="1106"/>
      <c r="AV34" s="1106"/>
      <c r="AW34" s="1107"/>
      <c r="AX34" s="513"/>
      <c r="AY34" s="472"/>
      <c r="AZ34" s="505"/>
      <c r="BA34" s="472"/>
      <c r="BB34" s="472"/>
      <c r="BC34" s="472"/>
      <c r="BD34" s="472"/>
      <c r="BE34" s="472"/>
      <c r="BF34" s="478"/>
      <c r="BG34" s="472"/>
      <c r="BH34" s="472"/>
      <c r="BI34" s="472"/>
      <c r="BJ34" s="501"/>
      <c r="BK34" s="501"/>
      <c r="BL34" s="501"/>
      <c r="BM34" s="501"/>
      <c r="BN34" s="501"/>
      <c r="BO34" s="501"/>
      <c r="BP34" s="472"/>
      <c r="BQ34" s="472"/>
      <c r="BR34" s="472"/>
      <c r="BS34" s="472"/>
      <c r="BT34" s="472"/>
      <c r="BU34" s="472"/>
      <c r="BV34" s="474"/>
      <c r="BW34" s="474"/>
      <c r="BX34" s="474"/>
      <c r="BY34" s="474"/>
      <c r="BZ34" s="474"/>
      <c r="CA34" s="474"/>
      <c r="CB34" s="474"/>
      <c r="CC34" s="474"/>
      <c r="CD34" s="474"/>
      <c r="CE34" s="474"/>
      <c r="CF34" s="474"/>
      <c r="CG34" s="474"/>
      <c r="CH34" s="479"/>
      <c r="CI34" s="474"/>
      <c r="CJ34" s="474"/>
      <c r="CK34" s="474"/>
      <c r="CL34" s="474"/>
      <c r="CM34" s="474"/>
      <c r="CN34" s="474"/>
      <c r="CO34" s="474"/>
      <c r="CP34" s="474"/>
      <c r="CQ34" s="499"/>
      <c r="CR34" s="1180"/>
      <c r="CS34" s="1106"/>
      <c r="CT34" s="1106"/>
      <c r="CU34" s="1106"/>
      <c r="CV34" s="91"/>
      <c r="CW34" s="315"/>
      <c r="CX34" s="36"/>
      <c r="CY34" s="36"/>
      <c r="CZ34" s="36"/>
      <c r="DA34" s="36"/>
      <c r="DB34" s="315"/>
      <c r="DC34" s="315"/>
      <c r="DD34" s="315"/>
      <c r="DE34" s="315"/>
      <c r="DF34" s="315"/>
      <c r="DG34" s="315"/>
      <c r="DH34" s="315"/>
      <c r="DI34" s="315"/>
      <c r="DJ34" s="315"/>
      <c r="DK34" s="315"/>
      <c r="DL34" s="315"/>
      <c r="DM34" s="315"/>
      <c r="DN34" s="315"/>
      <c r="DO34" s="315"/>
      <c r="DP34" s="315"/>
      <c r="DQ34" s="315"/>
      <c r="DR34" s="315"/>
      <c r="DS34" s="315"/>
      <c r="DT34" s="315"/>
      <c r="DU34" s="315"/>
      <c r="DV34" s="315"/>
      <c r="DW34" s="315"/>
      <c r="DX34" s="315"/>
      <c r="DY34" s="315"/>
      <c r="DZ34" s="315"/>
      <c r="EA34" s="315"/>
      <c r="EB34" s="315"/>
      <c r="EC34" s="315"/>
      <c r="ED34" s="315"/>
      <c r="EE34" s="315"/>
      <c r="EG34" s="1041"/>
      <c r="EH34" s="1041"/>
      <c r="EI34" s="1041"/>
      <c r="EJ34" s="1040"/>
      <c r="EK34" s="1040"/>
      <c r="EL34" s="1040"/>
      <c r="EM34" s="1040"/>
      <c r="EN34" s="1040"/>
    </row>
    <row r="35" spans="1:144" ht="4.2" customHeight="1" x14ac:dyDescent="0.2">
      <c r="A35" s="1040"/>
      <c r="B35" s="1040"/>
      <c r="C35" s="1040"/>
      <c r="D35" s="1040"/>
      <c r="E35" s="1040"/>
      <c r="F35" s="1041"/>
      <c r="G35" s="1041"/>
      <c r="H35" s="1041"/>
      <c r="I35" s="4"/>
      <c r="J35" s="36"/>
      <c r="K35" s="947"/>
      <c r="L35" s="947"/>
      <c r="M35" s="947"/>
      <c r="N35" s="947"/>
      <c r="O35" s="898"/>
      <c r="P35" s="1037" t="e">
        <f>VLOOKUP(K36,選手リスト,3,FALSE)</f>
        <v>#N/A</v>
      </c>
      <c r="Q35" s="1037"/>
      <c r="R35" s="1037"/>
      <c r="S35" s="1037"/>
      <c r="T35" s="1037"/>
      <c r="U35" s="1037"/>
      <c r="V35" s="1037"/>
      <c r="W35" s="1037"/>
      <c r="X35" s="1037"/>
      <c r="Y35" s="1037"/>
      <c r="Z35" s="1037"/>
      <c r="AA35" s="1035" t="e">
        <f>VLOOKUP(K36,選手リスト,4,FALSE)</f>
        <v>#N/A</v>
      </c>
      <c r="AB35" s="1035"/>
      <c r="AC35" s="1035"/>
      <c r="AD35" s="1035"/>
      <c r="AE35" s="1035"/>
      <c r="AF35" s="1035"/>
      <c r="AG35" s="1035"/>
      <c r="AH35" s="1035"/>
      <c r="AI35" s="1035"/>
      <c r="AJ35" s="1035"/>
      <c r="AK35" s="1038" t="e">
        <f>VLOOKUP(K36,選手リスト,9,FALSE)</f>
        <v>#N/A</v>
      </c>
      <c r="AL35" s="1038"/>
      <c r="AM35" s="1038"/>
      <c r="AN35" s="1038"/>
      <c r="AO35" s="1039" t="e">
        <f>VLOOKUP(K36,選手リスト,6,FALSE)</f>
        <v>#N/A</v>
      </c>
      <c r="AP35" s="1039"/>
      <c r="AQ35" s="1039"/>
      <c r="AR35" s="1039"/>
      <c r="AS35" s="212"/>
      <c r="AT35" s="1106"/>
      <c r="AU35" s="1106"/>
      <c r="AV35" s="1106"/>
      <c r="AW35" s="1107"/>
      <c r="AX35" s="472"/>
      <c r="AY35" s="472"/>
      <c r="AZ35" s="472"/>
      <c r="BA35" s="472"/>
      <c r="BB35" s="472"/>
      <c r="BC35" s="472"/>
      <c r="BD35" s="472"/>
      <c r="BE35" s="472"/>
      <c r="BF35" s="478"/>
      <c r="BG35" s="472"/>
      <c r="BH35" s="472"/>
      <c r="BI35" s="472"/>
      <c r="BJ35" s="472"/>
      <c r="BK35" s="472"/>
      <c r="BL35" s="472"/>
      <c r="BM35" s="472"/>
      <c r="BN35" s="472"/>
      <c r="BO35" s="472"/>
      <c r="BP35" s="472"/>
      <c r="BQ35" s="472"/>
      <c r="BR35" s="472"/>
      <c r="BS35" s="472"/>
      <c r="BT35" s="472"/>
      <c r="BU35" s="499"/>
      <c r="BV35" s="474"/>
      <c r="BW35" s="474"/>
      <c r="BX35" s="474"/>
      <c r="BY35" s="474"/>
      <c r="BZ35" s="474"/>
      <c r="CA35" s="474"/>
      <c r="CB35" s="474"/>
      <c r="CC35" s="474"/>
      <c r="CD35" s="474"/>
      <c r="CE35" s="474"/>
      <c r="CF35" s="474"/>
      <c r="CG35" s="474"/>
      <c r="CH35" s="499"/>
      <c r="CI35" s="506"/>
      <c r="CJ35" s="499"/>
      <c r="CK35" s="499"/>
      <c r="CL35" s="474"/>
      <c r="CM35" s="474"/>
      <c r="CN35" s="474"/>
      <c r="CO35" s="474"/>
      <c r="CP35" s="474"/>
      <c r="CQ35" s="499"/>
      <c r="CR35" s="1180"/>
      <c r="CS35" s="1106"/>
      <c r="CT35" s="1106"/>
      <c r="CU35" s="1106"/>
      <c r="CV35" s="91"/>
      <c r="CW35" s="947"/>
      <c r="CX35" s="947"/>
      <c r="CY35" s="947"/>
      <c r="CZ35" s="947"/>
      <c r="DA35" s="898"/>
      <c r="DB35" s="1037" t="e">
        <f>VLOOKUP(CW36,選手リスト,3,FALSE)</f>
        <v>#N/A</v>
      </c>
      <c r="DC35" s="1037"/>
      <c r="DD35" s="1037"/>
      <c r="DE35" s="1037"/>
      <c r="DF35" s="1037"/>
      <c r="DG35" s="1037"/>
      <c r="DH35" s="1037"/>
      <c r="DI35" s="1037"/>
      <c r="DJ35" s="1037"/>
      <c r="DK35" s="1037"/>
      <c r="DL35" s="1037"/>
      <c r="DM35" s="1035" t="e">
        <f>VLOOKUP(CW36,選手リスト,4,FALSE)</f>
        <v>#N/A</v>
      </c>
      <c r="DN35" s="1035"/>
      <c r="DO35" s="1035"/>
      <c r="DP35" s="1035"/>
      <c r="DQ35" s="1035"/>
      <c r="DR35" s="1035"/>
      <c r="DS35" s="1035"/>
      <c r="DT35" s="1035"/>
      <c r="DU35" s="1035"/>
      <c r="DV35" s="1035"/>
      <c r="DW35" s="1038" t="e">
        <f>VLOOKUP(CW36,選手リスト,9,FALSE)</f>
        <v>#N/A</v>
      </c>
      <c r="DX35" s="1038"/>
      <c r="DY35" s="1038"/>
      <c r="DZ35" s="1038"/>
      <c r="EA35" s="1039" t="e">
        <f>VLOOKUP(CW36,選手リスト,6,FALSE)</f>
        <v>#N/A</v>
      </c>
      <c r="EB35" s="1039"/>
      <c r="EC35" s="1039"/>
      <c r="ED35" s="1039"/>
      <c r="EE35" s="315"/>
      <c r="EG35" s="1041"/>
      <c r="EH35" s="1041"/>
      <c r="EI35" s="1041"/>
      <c r="EJ35" s="1040"/>
      <c r="EK35" s="1040"/>
      <c r="EL35" s="1040"/>
      <c r="EM35" s="1040"/>
      <c r="EN35" s="1040"/>
    </row>
    <row r="36" spans="1:144" ht="4.2" customHeight="1" x14ac:dyDescent="0.2">
      <c r="A36" s="1040"/>
      <c r="B36" s="1040"/>
      <c r="C36" s="1040"/>
      <c r="D36" s="1040"/>
      <c r="E36" s="1040"/>
      <c r="F36" s="1041"/>
      <c r="G36" s="1041"/>
      <c r="H36" s="1041"/>
      <c r="I36" s="4"/>
      <c r="J36" s="36"/>
      <c r="K36" s="1044">
        <v>564</v>
      </c>
      <c r="L36" s="1044"/>
      <c r="M36" s="1044"/>
      <c r="N36" s="1044"/>
      <c r="O36" s="36"/>
      <c r="P36" s="1037"/>
      <c r="Q36" s="1037"/>
      <c r="R36" s="1037"/>
      <c r="S36" s="1037"/>
      <c r="T36" s="1037"/>
      <c r="U36" s="1037"/>
      <c r="V36" s="1037"/>
      <c r="W36" s="1037"/>
      <c r="X36" s="1037"/>
      <c r="Y36" s="1037"/>
      <c r="Z36" s="1037"/>
      <c r="AA36" s="1035"/>
      <c r="AB36" s="1035"/>
      <c r="AC36" s="1035"/>
      <c r="AD36" s="1035"/>
      <c r="AE36" s="1035"/>
      <c r="AF36" s="1035"/>
      <c r="AG36" s="1035"/>
      <c r="AH36" s="1035"/>
      <c r="AI36" s="1035"/>
      <c r="AJ36" s="1035"/>
      <c r="AK36" s="1038"/>
      <c r="AL36" s="1038"/>
      <c r="AM36" s="1038"/>
      <c r="AN36" s="1038"/>
      <c r="AO36" s="1039"/>
      <c r="AP36" s="1039"/>
      <c r="AQ36" s="1039"/>
      <c r="AR36" s="1039"/>
      <c r="AS36" s="215"/>
      <c r="AT36" s="514"/>
      <c r="AU36" s="514"/>
      <c r="AV36" s="514"/>
      <c r="AW36" s="478"/>
      <c r="AX36" s="472"/>
      <c r="AY36" s="472"/>
      <c r="AZ36" s="472"/>
      <c r="BA36" s="472"/>
      <c r="BB36" s="472"/>
      <c r="BC36" s="472"/>
      <c r="BD36" s="472"/>
      <c r="BE36" s="472"/>
      <c r="BF36" s="478"/>
      <c r="BG36" s="472"/>
      <c r="BH36" s="472"/>
      <c r="BI36" s="472"/>
      <c r="BJ36" s="501"/>
      <c r="BK36" s="501"/>
      <c r="BL36" s="501"/>
      <c r="BM36" s="501"/>
      <c r="BN36" s="501"/>
      <c r="BO36" s="501"/>
      <c r="BP36" s="472"/>
      <c r="BQ36" s="472"/>
      <c r="BR36" s="472"/>
      <c r="BS36" s="472"/>
      <c r="BT36" s="472"/>
      <c r="BU36" s="472"/>
      <c r="BV36" s="474"/>
      <c r="BW36" s="474"/>
      <c r="BX36" s="474"/>
      <c r="BY36" s="474"/>
      <c r="BZ36" s="474"/>
      <c r="CA36" s="474"/>
      <c r="CB36" s="474"/>
      <c r="CC36" s="474"/>
      <c r="CD36" s="474"/>
      <c r="CE36" s="474"/>
      <c r="CF36" s="474"/>
      <c r="CG36" s="474"/>
      <c r="CH36" s="499"/>
      <c r="CI36" s="506"/>
      <c r="CJ36" s="499"/>
      <c r="CK36" s="499"/>
      <c r="CL36" s="474"/>
      <c r="CM36" s="474"/>
      <c r="CN36" s="474"/>
      <c r="CO36" s="474"/>
      <c r="CP36" s="474"/>
      <c r="CQ36" s="479"/>
      <c r="CR36" s="474"/>
      <c r="CS36" s="474"/>
      <c r="CT36" s="474"/>
      <c r="CU36" s="474"/>
      <c r="CV36" s="125"/>
      <c r="CW36" s="1044">
        <v>583</v>
      </c>
      <c r="CX36" s="1044"/>
      <c r="CY36" s="1044"/>
      <c r="CZ36" s="1044"/>
      <c r="DA36" s="36"/>
      <c r="DB36" s="1037"/>
      <c r="DC36" s="1037"/>
      <c r="DD36" s="1037"/>
      <c r="DE36" s="1037"/>
      <c r="DF36" s="1037"/>
      <c r="DG36" s="1037"/>
      <c r="DH36" s="1037"/>
      <c r="DI36" s="1037"/>
      <c r="DJ36" s="1037"/>
      <c r="DK36" s="1037"/>
      <c r="DL36" s="1037"/>
      <c r="DM36" s="1035"/>
      <c r="DN36" s="1035"/>
      <c r="DO36" s="1035"/>
      <c r="DP36" s="1035"/>
      <c r="DQ36" s="1035"/>
      <c r="DR36" s="1035"/>
      <c r="DS36" s="1035"/>
      <c r="DT36" s="1035"/>
      <c r="DU36" s="1035"/>
      <c r="DV36" s="1035"/>
      <c r="DW36" s="1038"/>
      <c r="DX36" s="1038"/>
      <c r="DY36" s="1038"/>
      <c r="DZ36" s="1038"/>
      <c r="EA36" s="1039"/>
      <c r="EB36" s="1039"/>
      <c r="EC36" s="1039"/>
      <c r="ED36" s="1039"/>
      <c r="EE36" s="315"/>
      <c r="EG36" s="1041"/>
      <c r="EH36" s="1041"/>
      <c r="EI36" s="1041"/>
      <c r="EJ36" s="1040"/>
      <c r="EK36" s="1040"/>
      <c r="EL36" s="1040"/>
      <c r="EM36" s="1040"/>
      <c r="EN36" s="1040"/>
    </row>
    <row r="37" spans="1:144" ht="4.2" customHeight="1" x14ac:dyDescent="0.2">
      <c r="A37" s="1040"/>
      <c r="B37" s="1040"/>
      <c r="C37" s="1040"/>
      <c r="D37" s="1040"/>
      <c r="E37" s="1040"/>
      <c r="F37" s="1041"/>
      <c r="G37" s="1041"/>
      <c r="H37" s="1041"/>
      <c r="I37" s="4"/>
      <c r="J37" s="36"/>
      <c r="K37" s="1044"/>
      <c r="L37" s="1044"/>
      <c r="M37" s="1044"/>
      <c r="N37" s="1044"/>
      <c r="O37" s="36"/>
      <c r="P37" s="1034" t="e">
        <f>VLOOKUP(K36,選手リスト,2,FALSE)</f>
        <v>#N/A</v>
      </c>
      <c r="Q37" s="1034"/>
      <c r="R37" s="1034"/>
      <c r="S37" s="1034"/>
      <c r="T37" s="1034"/>
      <c r="U37" s="1034"/>
      <c r="V37" s="1034"/>
      <c r="W37" s="1034"/>
      <c r="X37" s="1034"/>
      <c r="Y37" s="1034"/>
      <c r="Z37" s="1034"/>
      <c r="AA37" s="1035"/>
      <c r="AB37" s="1035"/>
      <c r="AC37" s="1035"/>
      <c r="AD37" s="1035"/>
      <c r="AE37" s="1035"/>
      <c r="AF37" s="1035"/>
      <c r="AG37" s="1035"/>
      <c r="AH37" s="1035"/>
      <c r="AI37" s="1035"/>
      <c r="AJ37" s="1035"/>
      <c r="AK37" s="1038"/>
      <c r="AL37" s="1038"/>
      <c r="AM37" s="1038"/>
      <c r="AN37" s="1038"/>
      <c r="AO37" s="1039"/>
      <c r="AP37" s="1039"/>
      <c r="AQ37" s="1039"/>
      <c r="AR37" s="1039"/>
      <c r="AS37" s="216"/>
      <c r="AT37" s="515"/>
      <c r="AU37" s="515"/>
      <c r="AV37" s="515"/>
      <c r="AW37" s="494"/>
      <c r="AX37" s="472"/>
      <c r="AY37" s="472"/>
      <c r="AZ37" s="472"/>
      <c r="BA37" s="472"/>
      <c r="BB37" s="472"/>
      <c r="BC37" s="1106">
        <v>34</v>
      </c>
      <c r="BD37" s="1106"/>
      <c r="BE37" s="1106"/>
      <c r="BF37" s="1107"/>
      <c r="BG37" s="472"/>
      <c r="BH37" s="472"/>
      <c r="BI37" s="472"/>
      <c r="BJ37" s="501"/>
      <c r="BK37" s="501"/>
      <c r="BL37" s="501"/>
      <c r="BM37" s="501"/>
      <c r="BN37" s="501"/>
      <c r="BO37" s="501"/>
      <c r="BP37" s="472"/>
      <c r="BQ37" s="472"/>
      <c r="BR37" s="472"/>
      <c r="BS37" s="472"/>
      <c r="BT37" s="472"/>
      <c r="BU37" s="472"/>
      <c r="BV37" s="474"/>
      <c r="BW37" s="474"/>
      <c r="BX37" s="474"/>
      <c r="BY37" s="474"/>
      <c r="BZ37" s="474"/>
      <c r="CA37" s="474"/>
      <c r="CB37" s="474"/>
      <c r="CC37" s="474"/>
      <c r="CD37" s="474"/>
      <c r="CE37" s="474"/>
      <c r="CF37" s="474"/>
      <c r="CG37" s="474"/>
      <c r="CH37" s="499"/>
      <c r="CI37" s="1180">
        <v>38</v>
      </c>
      <c r="CJ37" s="1106"/>
      <c r="CK37" s="1106"/>
      <c r="CL37" s="1106"/>
      <c r="CM37" s="474"/>
      <c r="CN37" s="474"/>
      <c r="CO37" s="474"/>
      <c r="CP37" s="474"/>
      <c r="CQ37" s="479"/>
      <c r="CR37" s="489"/>
      <c r="CS37" s="489"/>
      <c r="CT37" s="489"/>
      <c r="CU37" s="489"/>
      <c r="CV37" s="128"/>
      <c r="CW37" s="1044"/>
      <c r="CX37" s="1044"/>
      <c r="CY37" s="1044"/>
      <c r="CZ37" s="1044"/>
      <c r="DA37" s="36"/>
      <c r="DB37" s="1034" t="e">
        <f>VLOOKUP(CW36,選手リスト,2,FALSE)</f>
        <v>#N/A</v>
      </c>
      <c r="DC37" s="1034"/>
      <c r="DD37" s="1034"/>
      <c r="DE37" s="1034"/>
      <c r="DF37" s="1034"/>
      <c r="DG37" s="1034"/>
      <c r="DH37" s="1034"/>
      <c r="DI37" s="1034"/>
      <c r="DJ37" s="1034"/>
      <c r="DK37" s="1034"/>
      <c r="DL37" s="1034"/>
      <c r="DM37" s="1035"/>
      <c r="DN37" s="1035"/>
      <c r="DO37" s="1035"/>
      <c r="DP37" s="1035"/>
      <c r="DQ37" s="1035"/>
      <c r="DR37" s="1035"/>
      <c r="DS37" s="1035"/>
      <c r="DT37" s="1035"/>
      <c r="DU37" s="1035"/>
      <c r="DV37" s="1035"/>
      <c r="DW37" s="1038"/>
      <c r="DX37" s="1038"/>
      <c r="DY37" s="1038"/>
      <c r="DZ37" s="1038"/>
      <c r="EA37" s="1039"/>
      <c r="EB37" s="1039"/>
      <c r="EC37" s="1039"/>
      <c r="ED37" s="1039"/>
      <c r="EE37" s="315"/>
      <c r="EG37" s="1041"/>
      <c r="EH37" s="1041"/>
      <c r="EI37" s="1041"/>
      <c r="EJ37" s="1040"/>
      <c r="EK37" s="1040"/>
      <c r="EL37" s="1040"/>
      <c r="EM37" s="1040"/>
      <c r="EN37" s="1040"/>
    </row>
    <row r="38" spans="1:144" ht="4.2" customHeight="1" x14ac:dyDescent="0.2">
      <c r="A38" s="1040"/>
      <c r="B38" s="1040"/>
      <c r="C38" s="1040"/>
      <c r="D38" s="1040"/>
      <c r="E38" s="1040"/>
      <c r="F38" s="1041"/>
      <c r="G38" s="1041"/>
      <c r="H38" s="1041"/>
      <c r="I38" s="4"/>
      <c r="J38" s="36"/>
      <c r="K38" s="1044"/>
      <c r="L38" s="1044"/>
      <c r="M38" s="1044"/>
      <c r="N38" s="1044"/>
      <c r="O38" s="36"/>
      <c r="P38" s="1034"/>
      <c r="Q38" s="1034"/>
      <c r="R38" s="1034"/>
      <c r="S38" s="1034"/>
      <c r="T38" s="1034"/>
      <c r="U38" s="1034"/>
      <c r="V38" s="1034"/>
      <c r="W38" s="1034"/>
      <c r="X38" s="1034"/>
      <c r="Y38" s="1034"/>
      <c r="Z38" s="1034"/>
      <c r="AA38" s="1035" t="e">
        <f>VLOOKUP(K36,選手リスト,5,FALSE)</f>
        <v>#N/A</v>
      </c>
      <c r="AB38" s="1035"/>
      <c r="AC38" s="1035"/>
      <c r="AD38" s="1035"/>
      <c r="AE38" s="1035"/>
      <c r="AF38" s="1035"/>
      <c r="AG38" s="1035"/>
      <c r="AH38" s="1035"/>
      <c r="AI38" s="1035"/>
      <c r="AJ38" s="1035"/>
      <c r="AK38" s="1036" t="e">
        <f>VLOOKUP(K36,選手リスト,10,FALSE)</f>
        <v>#N/A</v>
      </c>
      <c r="AL38" s="1036"/>
      <c r="AM38" s="1036"/>
      <c r="AN38" s="1036"/>
      <c r="AO38" s="1039"/>
      <c r="AP38" s="1039"/>
      <c r="AQ38" s="1039"/>
      <c r="AR38" s="1039"/>
      <c r="AS38" s="215"/>
      <c r="AT38" s="514"/>
      <c r="AU38" s="514"/>
      <c r="AV38" s="514"/>
      <c r="AW38" s="472"/>
      <c r="AX38" s="472"/>
      <c r="AY38" s="472"/>
      <c r="AZ38" s="472"/>
      <c r="BA38" s="472"/>
      <c r="BB38" s="472"/>
      <c r="BC38" s="1106"/>
      <c r="BD38" s="1106"/>
      <c r="BE38" s="1106"/>
      <c r="BF38" s="1107"/>
      <c r="BG38" s="475"/>
      <c r="BH38" s="475"/>
      <c r="BI38" s="516"/>
      <c r="BJ38" s="516"/>
      <c r="BK38" s="501"/>
      <c r="BL38" s="501"/>
      <c r="BM38" s="501"/>
      <c r="BN38" s="501"/>
      <c r="BO38" s="472"/>
      <c r="BP38" s="472"/>
      <c r="BQ38" s="472"/>
      <c r="BR38" s="472"/>
      <c r="BS38" s="472"/>
      <c r="BT38" s="472"/>
      <c r="BU38" s="472"/>
      <c r="BV38" s="474"/>
      <c r="BW38" s="474"/>
      <c r="BX38" s="474"/>
      <c r="BY38" s="474"/>
      <c r="BZ38" s="474"/>
      <c r="CA38" s="474"/>
      <c r="CB38" s="474"/>
      <c r="CC38" s="474"/>
      <c r="CD38" s="474"/>
      <c r="CE38" s="489"/>
      <c r="CF38" s="489"/>
      <c r="CG38" s="489"/>
      <c r="CH38" s="489"/>
      <c r="CI38" s="1180"/>
      <c r="CJ38" s="1106"/>
      <c r="CK38" s="1106"/>
      <c r="CL38" s="1106"/>
      <c r="CM38" s="474"/>
      <c r="CN38" s="474"/>
      <c r="CO38" s="474"/>
      <c r="CP38" s="474"/>
      <c r="CQ38" s="474"/>
      <c r="CR38" s="474"/>
      <c r="CS38" s="474"/>
      <c r="CT38" s="474"/>
      <c r="CU38" s="474"/>
      <c r="CV38" s="125"/>
      <c r="CW38" s="1044"/>
      <c r="CX38" s="1044"/>
      <c r="CY38" s="1044"/>
      <c r="CZ38" s="1044"/>
      <c r="DA38" s="36"/>
      <c r="DB38" s="1034"/>
      <c r="DC38" s="1034"/>
      <c r="DD38" s="1034"/>
      <c r="DE38" s="1034"/>
      <c r="DF38" s="1034"/>
      <c r="DG38" s="1034"/>
      <c r="DH38" s="1034"/>
      <c r="DI38" s="1034"/>
      <c r="DJ38" s="1034"/>
      <c r="DK38" s="1034"/>
      <c r="DL38" s="1034"/>
      <c r="DM38" s="1035" t="e">
        <f>VLOOKUP(CW36,選手リスト,5,FALSE)</f>
        <v>#N/A</v>
      </c>
      <c r="DN38" s="1035"/>
      <c r="DO38" s="1035"/>
      <c r="DP38" s="1035"/>
      <c r="DQ38" s="1035"/>
      <c r="DR38" s="1035"/>
      <c r="DS38" s="1035"/>
      <c r="DT38" s="1035"/>
      <c r="DU38" s="1035"/>
      <c r="DV38" s="1035"/>
      <c r="DW38" s="1036" t="e">
        <f>VLOOKUP(CW36,選手リスト,10,FALSE)</f>
        <v>#N/A</v>
      </c>
      <c r="DX38" s="1036"/>
      <c r="DY38" s="1036"/>
      <c r="DZ38" s="1036"/>
      <c r="EA38" s="1039"/>
      <c r="EB38" s="1039"/>
      <c r="EC38" s="1039"/>
      <c r="ED38" s="1039"/>
      <c r="EE38" s="315"/>
      <c r="EG38" s="1041"/>
      <c r="EH38" s="1041"/>
      <c r="EI38" s="1041"/>
      <c r="EJ38" s="1040"/>
      <c r="EK38" s="1040"/>
      <c r="EL38" s="1040"/>
      <c r="EM38" s="1040"/>
      <c r="EN38" s="1040"/>
    </row>
    <row r="39" spans="1:144" ht="4.2" customHeight="1" x14ac:dyDescent="0.2">
      <c r="A39" s="1040"/>
      <c r="B39" s="1040"/>
      <c r="C39" s="1040"/>
      <c r="D39" s="1040"/>
      <c r="E39" s="1040"/>
      <c r="F39" s="1041"/>
      <c r="G39" s="1041"/>
      <c r="H39" s="1041"/>
      <c r="I39" s="4"/>
      <c r="J39" s="36"/>
      <c r="K39" s="1044"/>
      <c r="L39" s="1044"/>
      <c r="M39" s="1044"/>
      <c r="N39" s="1044"/>
      <c r="O39" s="898"/>
      <c r="P39" s="1034"/>
      <c r="Q39" s="1034"/>
      <c r="R39" s="1034"/>
      <c r="S39" s="1034"/>
      <c r="T39" s="1034"/>
      <c r="U39" s="1034"/>
      <c r="V39" s="1034"/>
      <c r="W39" s="1034"/>
      <c r="X39" s="1034"/>
      <c r="Y39" s="1034"/>
      <c r="Z39" s="1034"/>
      <c r="AA39" s="1035"/>
      <c r="AB39" s="1035"/>
      <c r="AC39" s="1035"/>
      <c r="AD39" s="1035"/>
      <c r="AE39" s="1035"/>
      <c r="AF39" s="1035"/>
      <c r="AG39" s="1035"/>
      <c r="AH39" s="1035"/>
      <c r="AI39" s="1035"/>
      <c r="AJ39" s="1035"/>
      <c r="AK39" s="1036"/>
      <c r="AL39" s="1036"/>
      <c r="AM39" s="1036"/>
      <c r="AN39" s="1036"/>
      <c r="AO39" s="1039"/>
      <c r="AP39" s="1039"/>
      <c r="AQ39" s="1039"/>
      <c r="AR39" s="1039"/>
      <c r="AS39" s="215"/>
      <c r="AT39" s="514"/>
      <c r="AU39" s="514"/>
      <c r="AV39" s="514"/>
      <c r="AW39" s="513"/>
      <c r="AX39" s="513"/>
      <c r="AY39" s="513"/>
      <c r="AZ39" s="513"/>
      <c r="BA39" s="513"/>
      <c r="BB39" s="513"/>
      <c r="BC39" s="1106"/>
      <c r="BD39" s="1106"/>
      <c r="BE39" s="1106"/>
      <c r="BF39" s="1107"/>
      <c r="BG39" s="513"/>
      <c r="BH39" s="513"/>
      <c r="BI39" s="513"/>
      <c r="BJ39" s="510"/>
      <c r="BK39" s="513"/>
      <c r="BL39" s="513"/>
      <c r="BM39" s="513"/>
      <c r="BN39" s="513"/>
      <c r="BO39" s="513"/>
      <c r="BP39" s="513"/>
      <c r="BQ39" s="513"/>
      <c r="BR39" s="513"/>
      <c r="BS39" s="513"/>
      <c r="BT39" s="499"/>
      <c r="BU39" s="472"/>
      <c r="BV39" s="474"/>
      <c r="BW39" s="474"/>
      <c r="BX39" s="474"/>
      <c r="BY39" s="474"/>
      <c r="BZ39" s="474"/>
      <c r="CA39" s="474"/>
      <c r="CB39" s="474"/>
      <c r="CC39" s="474"/>
      <c r="CD39" s="479"/>
      <c r="CE39" s="474"/>
      <c r="CF39" s="474"/>
      <c r="CG39" s="474"/>
      <c r="CH39" s="474"/>
      <c r="CI39" s="1180"/>
      <c r="CJ39" s="1106"/>
      <c r="CK39" s="1106"/>
      <c r="CL39" s="1106"/>
      <c r="CM39" s="474"/>
      <c r="CN39" s="474"/>
      <c r="CO39" s="474"/>
      <c r="CP39" s="474"/>
      <c r="CQ39" s="474"/>
      <c r="CR39" s="474"/>
      <c r="CS39" s="474"/>
      <c r="CT39" s="474"/>
      <c r="CU39" s="474"/>
      <c r="CV39" s="125"/>
      <c r="CW39" s="1044"/>
      <c r="CX39" s="1044"/>
      <c r="CY39" s="1044"/>
      <c r="CZ39" s="1044"/>
      <c r="DA39" s="898"/>
      <c r="DB39" s="1034"/>
      <c r="DC39" s="1034"/>
      <c r="DD39" s="1034"/>
      <c r="DE39" s="1034"/>
      <c r="DF39" s="1034"/>
      <c r="DG39" s="1034"/>
      <c r="DH39" s="1034"/>
      <c r="DI39" s="1034"/>
      <c r="DJ39" s="1034"/>
      <c r="DK39" s="1034"/>
      <c r="DL39" s="1034"/>
      <c r="DM39" s="1035"/>
      <c r="DN39" s="1035"/>
      <c r="DO39" s="1035"/>
      <c r="DP39" s="1035"/>
      <c r="DQ39" s="1035"/>
      <c r="DR39" s="1035"/>
      <c r="DS39" s="1035"/>
      <c r="DT39" s="1035"/>
      <c r="DU39" s="1035"/>
      <c r="DV39" s="1035"/>
      <c r="DW39" s="1036"/>
      <c r="DX39" s="1036"/>
      <c r="DY39" s="1036"/>
      <c r="DZ39" s="1036"/>
      <c r="EA39" s="1039"/>
      <c r="EB39" s="1039"/>
      <c r="EC39" s="1039"/>
      <c r="ED39" s="1039"/>
      <c r="EE39" s="315"/>
      <c r="EG39" s="1041"/>
      <c r="EH39" s="1041"/>
      <c r="EI39" s="1041"/>
      <c r="EJ39" s="1040"/>
      <c r="EK39" s="1040"/>
      <c r="EL39" s="1040"/>
      <c r="EM39" s="1040"/>
      <c r="EN39" s="1040"/>
    </row>
    <row r="40" spans="1:144" ht="4.2" customHeight="1" x14ac:dyDescent="0.2">
      <c r="A40" s="1040"/>
      <c r="B40" s="1040"/>
      <c r="C40" s="1040"/>
      <c r="D40" s="1040"/>
      <c r="E40" s="1040"/>
      <c r="F40" s="1041"/>
      <c r="G40" s="1041"/>
      <c r="H40" s="1041"/>
      <c r="I40" s="4"/>
      <c r="J40" s="36"/>
      <c r="K40" s="36"/>
      <c r="L40" s="36"/>
      <c r="M40" s="36"/>
      <c r="N40" s="36"/>
      <c r="O40" s="36"/>
      <c r="P40" s="1034"/>
      <c r="Q40" s="1034"/>
      <c r="R40" s="1034"/>
      <c r="S40" s="1034"/>
      <c r="T40" s="1034"/>
      <c r="U40" s="1034"/>
      <c r="V40" s="1034"/>
      <c r="W40" s="1034"/>
      <c r="X40" s="1034"/>
      <c r="Y40" s="1034"/>
      <c r="Z40" s="1034"/>
      <c r="AA40" s="1035"/>
      <c r="AB40" s="1035"/>
      <c r="AC40" s="1035"/>
      <c r="AD40" s="1035"/>
      <c r="AE40" s="1035"/>
      <c r="AF40" s="1035"/>
      <c r="AG40" s="1035"/>
      <c r="AH40" s="1035"/>
      <c r="AI40" s="1035"/>
      <c r="AJ40" s="1035"/>
      <c r="AK40" s="1036"/>
      <c r="AL40" s="1036"/>
      <c r="AM40" s="1036"/>
      <c r="AN40" s="1036"/>
      <c r="AO40" s="1039"/>
      <c r="AP40" s="1039"/>
      <c r="AQ40" s="1039"/>
      <c r="AR40" s="1039"/>
      <c r="AS40" s="215"/>
      <c r="AT40" s="514"/>
      <c r="AU40" s="514"/>
      <c r="AV40" s="514"/>
      <c r="AW40" s="513"/>
      <c r="AX40" s="513"/>
      <c r="AY40" s="513"/>
      <c r="AZ40" s="513"/>
      <c r="BA40" s="513"/>
      <c r="BB40" s="513"/>
      <c r="BC40" s="1106"/>
      <c r="BD40" s="1106"/>
      <c r="BE40" s="1106"/>
      <c r="BF40" s="1107"/>
      <c r="BG40" s="513"/>
      <c r="BH40" s="513"/>
      <c r="BI40" s="513"/>
      <c r="BJ40" s="511"/>
      <c r="BK40" s="513"/>
      <c r="BL40" s="513"/>
      <c r="BM40" s="513"/>
      <c r="BN40" s="513"/>
      <c r="BO40" s="513"/>
      <c r="BP40" s="513"/>
      <c r="BQ40" s="513"/>
      <c r="BR40" s="513"/>
      <c r="BS40" s="513"/>
      <c r="BT40" s="499"/>
      <c r="BU40" s="472"/>
      <c r="BV40" s="474"/>
      <c r="BW40" s="474"/>
      <c r="BX40" s="474"/>
      <c r="BY40" s="474"/>
      <c r="BZ40" s="474"/>
      <c r="CA40" s="474"/>
      <c r="CB40" s="474"/>
      <c r="CC40" s="474"/>
      <c r="CD40" s="479"/>
      <c r="CE40" s="474"/>
      <c r="CF40" s="474"/>
      <c r="CG40" s="474"/>
      <c r="CH40" s="474"/>
      <c r="CI40" s="1180"/>
      <c r="CJ40" s="1106"/>
      <c r="CK40" s="1106"/>
      <c r="CL40" s="1106"/>
      <c r="CM40" s="474"/>
      <c r="CN40" s="474"/>
      <c r="CO40" s="474"/>
      <c r="CP40" s="474"/>
      <c r="CQ40" s="474"/>
      <c r="CR40" s="474"/>
      <c r="CS40" s="474"/>
      <c r="CT40" s="474"/>
      <c r="CU40" s="474"/>
      <c r="CV40" s="125"/>
      <c r="CW40" s="36"/>
      <c r="CX40" s="36"/>
      <c r="CY40" s="36"/>
      <c r="CZ40" s="36"/>
      <c r="DA40" s="36"/>
      <c r="DB40" s="1034"/>
      <c r="DC40" s="1034"/>
      <c r="DD40" s="1034"/>
      <c r="DE40" s="1034"/>
      <c r="DF40" s="1034"/>
      <c r="DG40" s="1034"/>
      <c r="DH40" s="1034"/>
      <c r="DI40" s="1034"/>
      <c r="DJ40" s="1034"/>
      <c r="DK40" s="1034"/>
      <c r="DL40" s="1034"/>
      <c r="DM40" s="1035"/>
      <c r="DN40" s="1035"/>
      <c r="DO40" s="1035"/>
      <c r="DP40" s="1035"/>
      <c r="DQ40" s="1035"/>
      <c r="DR40" s="1035"/>
      <c r="DS40" s="1035"/>
      <c r="DT40" s="1035"/>
      <c r="DU40" s="1035"/>
      <c r="DV40" s="1035"/>
      <c r="DW40" s="1036"/>
      <c r="DX40" s="1036"/>
      <c r="DY40" s="1036"/>
      <c r="DZ40" s="1036"/>
      <c r="EA40" s="1039"/>
      <c r="EB40" s="1039"/>
      <c r="EC40" s="1039"/>
      <c r="ED40" s="1039"/>
      <c r="EE40" s="315"/>
      <c r="EG40" s="1041"/>
      <c r="EH40" s="1041"/>
      <c r="EI40" s="1041"/>
      <c r="EJ40" s="1040"/>
      <c r="EK40" s="1040"/>
      <c r="EL40" s="1040"/>
      <c r="EM40" s="1040"/>
      <c r="EN40" s="1040"/>
    </row>
    <row r="41" spans="1:144" ht="4.2" customHeight="1" x14ac:dyDescent="0.2">
      <c r="A41" s="1040"/>
      <c r="B41" s="1040"/>
      <c r="C41" s="1040"/>
      <c r="D41" s="1040"/>
      <c r="E41" s="1040"/>
      <c r="F41" s="1041"/>
      <c r="G41" s="1041"/>
      <c r="H41" s="1041"/>
      <c r="I41" s="4"/>
      <c r="J41" s="36"/>
      <c r="K41" s="315"/>
      <c r="L41" s="315"/>
      <c r="M41" s="315"/>
      <c r="N41" s="315"/>
      <c r="O41" s="315"/>
      <c r="P41" s="315"/>
      <c r="Q41" s="315"/>
      <c r="R41" s="315"/>
      <c r="S41" s="315"/>
      <c r="T41" s="315"/>
      <c r="U41" s="315"/>
      <c r="V41" s="315"/>
      <c r="W41" s="315"/>
      <c r="X41" s="315"/>
      <c r="Y41" s="315"/>
      <c r="Z41" s="315"/>
      <c r="AA41" s="315"/>
      <c r="AB41" s="315"/>
      <c r="AC41" s="315"/>
      <c r="AD41" s="315"/>
      <c r="AE41" s="315"/>
      <c r="AF41" s="315"/>
      <c r="AG41" s="315"/>
      <c r="AH41" s="315"/>
      <c r="AI41" s="315"/>
      <c r="AJ41" s="315"/>
      <c r="AK41" s="315"/>
      <c r="AL41" s="315"/>
      <c r="AM41" s="315"/>
      <c r="AN41" s="315"/>
      <c r="AO41" s="315"/>
      <c r="AP41" s="315"/>
      <c r="AQ41" s="315"/>
      <c r="AR41" s="315"/>
      <c r="AS41" s="215"/>
      <c r="AT41" s="514"/>
      <c r="AU41" s="514"/>
      <c r="AV41" s="514"/>
      <c r="AW41" s="472"/>
      <c r="AX41" s="472"/>
      <c r="AY41" s="472"/>
      <c r="AZ41" s="473"/>
      <c r="BA41" s="473"/>
      <c r="BB41" s="472"/>
      <c r="BC41" s="472"/>
      <c r="BD41" s="472"/>
      <c r="BE41" s="472"/>
      <c r="BF41" s="484"/>
      <c r="BG41" s="481"/>
      <c r="BH41" s="481"/>
      <c r="BI41" s="481"/>
      <c r="BJ41" s="484"/>
      <c r="BK41" s="472"/>
      <c r="BL41" s="472"/>
      <c r="BM41" s="472"/>
      <c r="BN41" s="472"/>
      <c r="BO41" s="472"/>
      <c r="BP41" s="472"/>
      <c r="BQ41" s="472"/>
      <c r="BR41" s="472"/>
      <c r="BS41" s="472"/>
      <c r="BT41" s="472"/>
      <c r="BU41" s="472"/>
      <c r="BV41" s="474"/>
      <c r="BW41" s="474"/>
      <c r="BX41" s="474"/>
      <c r="BY41" s="474"/>
      <c r="BZ41" s="474"/>
      <c r="CA41" s="474"/>
      <c r="CB41" s="474"/>
      <c r="CC41" s="474"/>
      <c r="CD41" s="479"/>
      <c r="CE41" s="474"/>
      <c r="CF41" s="474"/>
      <c r="CG41" s="474"/>
      <c r="CH41" s="474"/>
      <c r="CI41" s="506"/>
      <c r="CJ41" s="499"/>
      <c r="CK41" s="499"/>
      <c r="CL41" s="474"/>
      <c r="CM41" s="474"/>
      <c r="CN41" s="474"/>
      <c r="CO41" s="474"/>
      <c r="CP41" s="474"/>
      <c r="CQ41" s="474"/>
      <c r="CR41" s="474"/>
      <c r="CS41" s="474"/>
      <c r="CT41" s="474"/>
      <c r="CU41" s="474"/>
      <c r="CV41" s="125"/>
      <c r="CW41" s="315"/>
      <c r="CX41" s="36"/>
      <c r="CY41" s="36"/>
      <c r="CZ41" s="36"/>
      <c r="DA41" s="36"/>
      <c r="DB41" s="315"/>
      <c r="DC41" s="315"/>
      <c r="DD41" s="315"/>
      <c r="DE41" s="315"/>
      <c r="DF41" s="315"/>
      <c r="DG41" s="315"/>
      <c r="DH41" s="315"/>
      <c r="DI41" s="315"/>
      <c r="DJ41" s="315"/>
      <c r="DK41" s="315"/>
      <c r="DL41" s="315"/>
      <c r="DM41" s="315"/>
      <c r="DN41" s="315"/>
      <c r="DO41" s="315"/>
      <c r="DP41" s="315"/>
      <c r="DQ41" s="315"/>
      <c r="DR41" s="315"/>
      <c r="DS41" s="315"/>
      <c r="DT41" s="315"/>
      <c r="DU41" s="315"/>
      <c r="DV41" s="315"/>
      <c r="DW41" s="315"/>
      <c r="DX41" s="315"/>
      <c r="DY41" s="315"/>
      <c r="DZ41" s="315"/>
      <c r="EA41" s="315"/>
      <c r="EB41" s="315"/>
      <c r="EC41" s="315"/>
      <c r="ED41" s="315"/>
      <c r="EE41" s="315"/>
      <c r="EG41" s="1041"/>
      <c r="EH41" s="1041"/>
      <c r="EI41" s="1041"/>
      <c r="EJ41" s="1040"/>
      <c r="EK41" s="1040"/>
      <c r="EL41" s="1040"/>
      <c r="EM41" s="1040"/>
      <c r="EN41" s="1040"/>
    </row>
    <row r="42" spans="1:144" ht="4.2" customHeight="1" x14ac:dyDescent="0.2">
      <c r="A42" s="1040"/>
      <c r="B42" s="1040"/>
      <c r="C42" s="1040"/>
      <c r="D42" s="1040"/>
      <c r="E42" s="1040"/>
      <c r="F42" s="1041"/>
      <c r="G42" s="1041"/>
      <c r="H42" s="1041"/>
      <c r="I42" s="4"/>
      <c r="J42" s="36"/>
      <c r="K42" s="315"/>
      <c r="L42" s="315"/>
      <c r="M42" s="315"/>
      <c r="N42" s="315"/>
      <c r="O42" s="315"/>
      <c r="P42" s="315"/>
      <c r="Q42" s="315"/>
      <c r="R42" s="315"/>
      <c r="S42" s="315"/>
      <c r="T42" s="315"/>
      <c r="U42" s="315"/>
      <c r="V42" s="315"/>
      <c r="W42" s="315"/>
      <c r="X42" s="315"/>
      <c r="Y42" s="315"/>
      <c r="Z42" s="315"/>
      <c r="AA42" s="315"/>
      <c r="AB42" s="315"/>
      <c r="AC42" s="315"/>
      <c r="AD42" s="315"/>
      <c r="AE42" s="315"/>
      <c r="AF42" s="315"/>
      <c r="AG42" s="315"/>
      <c r="AH42" s="315"/>
      <c r="AI42" s="315"/>
      <c r="AJ42" s="315"/>
      <c r="AK42" s="315"/>
      <c r="AL42" s="315"/>
      <c r="AM42" s="315"/>
      <c r="AN42" s="315"/>
      <c r="AO42" s="315"/>
      <c r="AP42" s="315"/>
      <c r="AQ42" s="315"/>
      <c r="AR42" s="315"/>
      <c r="AS42" s="215"/>
      <c r="AT42" s="514"/>
      <c r="AU42" s="514"/>
      <c r="AV42" s="514"/>
      <c r="AW42" s="472"/>
      <c r="AX42" s="472"/>
      <c r="AY42" s="472"/>
      <c r="AZ42" s="473"/>
      <c r="BA42" s="473"/>
      <c r="BB42" s="472"/>
      <c r="BC42" s="472"/>
      <c r="BD42" s="472"/>
      <c r="BE42" s="472"/>
      <c r="BF42" s="484"/>
      <c r="BG42" s="481"/>
      <c r="BH42" s="481"/>
      <c r="BI42" s="481"/>
      <c r="BJ42" s="484"/>
      <c r="BK42" s="472"/>
      <c r="BL42" s="472"/>
      <c r="BM42" s="472"/>
      <c r="BN42" s="472"/>
      <c r="BO42" s="472"/>
      <c r="BP42" s="472"/>
      <c r="BQ42" s="472"/>
      <c r="BR42" s="472"/>
      <c r="BS42" s="472"/>
      <c r="BT42" s="472"/>
      <c r="BU42" s="472"/>
      <c r="BV42" s="474"/>
      <c r="BW42" s="474"/>
      <c r="BX42" s="474"/>
      <c r="BY42" s="474"/>
      <c r="BZ42" s="474"/>
      <c r="CA42" s="474"/>
      <c r="CB42" s="474"/>
      <c r="CC42" s="474"/>
      <c r="CD42" s="479"/>
      <c r="CE42" s="474"/>
      <c r="CF42" s="474"/>
      <c r="CG42" s="474"/>
      <c r="CH42" s="474"/>
      <c r="CI42" s="506"/>
      <c r="CJ42" s="499"/>
      <c r="CK42" s="499"/>
      <c r="CL42" s="474"/>
      <c r="CM42" s="474"/>
      <c r="CN42" s="474"/>
      <c r="CO42" s="474"/>
      <c r="CP42" s="474"/>
      <c r="CQ42" s="474"/>
      <c r="CR42" s="474"/>
      <c r="CS42" s="474"/>
      <c r="CT42" s="474"/>
      <c r="CU42" s="474"/>
      <c r="CV42" s="125"/>
      <c r="CW42" s="315"/>
      <c r="CX42" s="36"/>
      <c r="CY42" s="36"/>
      <c r="CZ42" s="36"/>
      <c r="DA42" s="36"/>
      <c r="DB42" s="315"/>
      <c r="DC42" s="315"/>
      <c r="DD42" s="315"/>
      <c r="DE42" s="315"/>
      <c r="DF42" s="315"/>
      <c r="DG42" s="315"/>
      <c r="DH42" s="315"/>
      <c r="DI42" s="315"/>
      <c r="DJ42" s="315"/>
      <c r="DK42" s="315"/>
      <c r="DL42" s="315"/>
      <c r="DM42" s="315"/>
      <c r="DN42" s="315"/>
      <c r="DO42" s="315"/>
      <c r="DP42" s="315"/>
      <c r="DQ42" s="315"/>
      <c r="DR42" s="315"/>
      <c r="DS42" s="315"/>
      <c r="DT42" s="315"/>
      <c r="DU42" s="315"/>
      <c r="DV42" s="315"/>
      <c r="DW42" s="315"/>
      <c r="DX42" s="315"/>
      <c r="DY42" s="315"/>
      <c r="DZ42" s="315"/>
      <c r="EA42" s="315"/>
      <c r="EB42" s="315"/>
      <c r="EC42" s="315"/>
      <c r="ED42" s="315"/>
      <c r="EE42" s="315"/>
      <c r="EG42" s="1041"/>
      <c r="EH42" s="1041"/>
      <c r="EI42" s="1041"/>
      <c r="EJ42" s="1040"/>
      <c r="EK42" s="1040"/>
      <c r="EL42" s="1040"/>
      <c r="EM42" s="1040"/>
      <c r="EN42" s="1040"/>
    </row>
    <row r="43" spans="1:144" ht="4.2" customHeight="1" x14ac:dyDescent="0.2">
      <c r="A43" s="1040"/>
      <c r="B43" s="1040"/>
      <c r="C43" s="1040"/>
      <c r="D43" s="1040"/>
      <c r="E43" s="1040"/>
      <c r="F43" s="1041"/>
      <c r="G43" s="1041"/>
      <c r="H43" s="1041"/>
      <c r="I43" s="4"/>
      <c r="J43" s="36"/>
      <c r="K43" s="947"/>
      <c r="L43" s="947"/>
      <c r="M43" s="947"/>
      <c r="N43" s="947"/>
      <c r="O43" s="898"/>
      <c r="P43" s="1037" t="e">
        <f>VLOOKUP(K44,選手リスト,3,FALSE)</f>
        <v>#N/A</v>
      </c>
      <c r="Q43" s="1037"/>
      <c r="R43" s="1037"/>
      <c r="S43" s="1037"/>
      <c r="T43" s="1037"/>
      <c r="U43" s="1037"/>
      <c r="V43" s="1037"/>
      <c r="W43" s="1037"/>
      <c r="X43" s="1037"/>
      <c r="Y43" s="1037"/>
      <c r="Z43" s="1037"/>
      <c r="AA43" s="1035" t="e">
        <f>VLOOKUP(K44,選手リスト,4,FALSE)</f>
        <v>#N/A</v>
      </c>
      <c r="AB43" s="1035"/>
      <c r="AC43" s="1035"/>
      <c r="AD43" s="1035"/>
      <c r="AE43" s="1035"/>
      <c r="AF43" s="1035"/>
      <c r="AG43" s="1035"/>
      <c r="AH43" s="1035"/>
      <c r="AI43" s="1035"/>
      <c r="AJ43" s="1035"/>
      <c r="AK43" s="1038" t="e">
        <f>VLOOKUP(K44,選手リスト,9,FALSE)</f>
        <v>#N/A</v>
      </c>
      <c r="AL43" s="1038"/>
      <c r="AM43" s="1038"/>
      <c r="AN43" s="1038"/>
      <c r="AO43" s="1039" t="e">
        <f>VLOOKUP(K44,選手リスト,6,FALSE)</f>
        <v>#N/A</v>
      </c>
      <c r="AP43" s="1039"/>
      <c r="AQ43" s="1039"/>
      <c r="AR43" s="1039"/>
      <c r="AS43" s="215"/>
      <c r="AT43" s="514"/>
      <c r="AU43" s="514"/>
      <c r="AV43" s="514"/>
      <c r="AW43" s="472"/>
      <c r="AX43" s="472"/>
      <c r="AY43" s="472"/>
      <c r="AZ43" s="472"/>
      <c r="BA43" s="472"/>
      <c r="BB43" s="472"/>
      <c r="BC43" s="472"/>
      <c r="BD43" s="472"/>
      <c r="BE43" s="472"/>
      <c r="BF43" s="478"/>
      <c r="BG43" s="472"/>
      <c r="BH43" s="472"/>
      <c r="BI43" s="501"/>
      <c r="BJ43" s="517"/>
      <c r="BK43" s="501"/>
      <c r="BL43" s="501"/>
      <c r="BM43" s="501"/>
      <c r="BN43" s="501"/>
      <c r="BO43" s="472"/>
      <c r="BP43" s="472"/>
      <c r="BQ43" s="472"/>
      <c r="BR43" s="472"/>
      <c r="BS43" s="472"/>
      <c r="BT43" s="472"/>
      <c r="BU43" s="472"/>
      <c r="BV43" s="474"/>
      <c r="BW43" s="474"/>
      <c r="BX43" s="474"/>
      <c r="BY43" s="474"/>
      <c r="BZ43" s="474"/>
      <c r="CA43" s="474"/>
      <c r="CB43" s="474"/>
      <c r="CC43" s="474"/>
      <c r="CD43" s="479"/>
      <c r="CE43" s="474"/>
      <c r="CF43" s="474"/>
      <c r="CG43" s="474"/>
      <c r="CH43" s="474"/>
      <c r="CI43" s="506"/>
      <c r="CJ43" s="499"/>
      <c r="CK43" s="499"/>
      <c r="CL43" s="474"/>
      <c r="CM43" s="474"/>
      <c r="CN43" s="474"/>
      <c r="CO43" s="474"/>
      <c r="CP43" s="474"/>
      <c r="CQ43" s="474"/>
      <c r="CR43" s="474"/>
      <c r="CS43" s="474"/>
      <c r="CT43" s="474"/>
      <c r="CU43" s="474"/>
      <c r="CV43" s="125"/>
      <c r="CW43" s="947"/>
      <c r="CX43" s="947"/>
      <c r="CY43" s="947"/>
      <c r="CZ43" s="947"/>
      <c r="DA43" s="898"/>
      <c r="DB43" s="1037" t="e">
        <f>VLOOKUP(CW44,選手リスト,3,FALSE)</f>
        <v>#N/A</v>
      </c>
      <c r="DC43" s="1037"/>
      <c r="DD43" s="1037"/>
      <c r="DE43" s="1037"/>
      <c r="DF43" s="1037"/>
      <c r="DG43" s="1037"/>
      <c r="DH43" s="1037"/>
      <c r="DI43" s="1037"/>
      <c r="DJ43" s="1037"/>
      <c r="DK43" s="1037"/>
      <c r="DL43" s="1037"/>
      <c r="DM43" s="1035" t="e">
        <f>VLOOKUP(CW44,選手リスト,4,FALSE)</f>
        <v>#N/A</v>
      </c>
      <c r="DN43" s="1035"/>
      <c r="DO43" s="1035"/>
      <c r="DP43" s="1035"/>
      <c r="DQ43" s="1035"/>
      <c r="DR43" s="1035"/>
      <c r="DS43" s="1035"/>
      <c r="DT43" s="1035"/>
      <c r="DU43" s="1035"/>
      <c r="DV43" s="1035"/>
      <c r="DW43" s="1038" t="e">
        <f>VLOOKUP(CW44,選手リスト,9,FALSE)</f>
        <v>#N/A</v>
      </c>
      <c r="DX43" s="1038"/>
      <c r="DY43" s="1038"/>
      <c r="DZ43" s="1038"/>
      <c r="EA43" s="1039" t="e">
        <f>VLOOKUP(CW44,選手リスト,6,FALSE)</f>
        <v>#N/A</v>
      </c>
      <c r="EB43" s="1039"/>
      <c r="EC43" s="1039"/>
      <c r="ED43" s="1039"/>
      <c r="EE43" s="315"/>
      <c r="EG43" s="1041"/>
      <c r="EH43" s="1041"/>
      <c r="EI43" s="1041"/>
      <c r="EJ43" s="1040"/>
      <c r="EK43" s="1040"/>
      <c r="EL43" s="1040"/>
      <c r="EM43" s="1040"/>
      <c r="EN43" s="1040"/>
    </row>
    <row r="44" spans="1:144" ht="4.2" customHeight="1" x14ac:dyDescent="0.2">
      <c r="A44" s="1040"/>
      <c r="B44" s="1040"/>
      <c r="C44" s="1040"/>
      <c r="D44" s="1040"/>
      <c r="E44" s="1040"/>
      <c r="F44" s="1041"/>
      <c r="G44" s="1041"/>
      <c r="H44" s="1041"/>
      <c r="I44" s="4"/>
      <c r="J44" s="36"/>
      <c r="K44" s="1044">
        <v>565</v>
      </c>
      <c r="L44" s="1044"/>
      <c r="M44" s="1044"/>
      <c r="N44" s="1044"/>
      <c r="O44" s="36"/>
      <c r="P44" s="1037"/>
      <c r="Q44" s="1037"/>
      <c r="R44" s="1037"/>
      <c r="S44" s="1037"/>
      <c r="T44" s="1037"/>
      <c r="U44" s="1037"/>
      <c r="V44" s="1037"/>
      <c r="W44" s="1037"/>
      <c r="X44" s="1037"/>
      <c r="Y44" s="1037"/>
      <c r="Z44" s="1037"/>
      <c r="AA44" s="1035"/>
      <c r="AB44" s="1035"/>
      <c r="AC44" s="1035"/>
      <c r="AD44" s="1035"/>
      <c r="AE44" s="1035"/>
      <c r="AF44" s="1035"/>
      <c r="AG44" s="1035"/>
      <c r="AH44" s="1035"/>
      <c r="AI44" s="1035"/>
      <c r="AJ44" s="1035"/>
      <c r="AK44" s="1038"/>
      <c r="AL44" s="1038"/>
      <c r="AM44" s="1038"/>
      <c r="AN44" s="1038"/>
      <c r="AO44" s="1039"/>
      <c r="AP44" s="1039"/>
      <c r="AQ44" s="1039"/>
      <c r="AR44" s="1039"/>
      <c r="AS44" s="215"/>
      <c r="AT44" s="514"/>
      <c r="AU44" s="514"/>
      <c r="AV44" s="514"/>
      <c r="AW44" s="472"/>
      <c r="AX44" s="472"/>
      <c r="AY44" s="472"/>
      <c r="AZ44" s="472"/>
      <c r="BA44" s="472"/>
      <c r="BB44" s="472"/>
      <c r="BC44" s="472"/>
      <c r="BD44" s="472"/>
      <c r="BE44" s="472"/>
      <c r="BF44" s="478"/>
      <c r="BG44" s="472"/>
      <c r="BH44" s="472"/>
      <c r="BI44" s="472"/>
      <c r="BJ44" s="478"/>
      <c r="BK44" s="472"/>
      <c r="BL44" s="472"/>
      <c r="BM44" s="472"/>
      <c r="BN44" s="472"/>
      <c r="BO44" s="472"/>
      <c r="BP44" s="472"/>
      <c r="BQ44" s="472"/>
      <c r="BR44" s="472"/>
      <c r="BS44" s="472"/>
      <c r="BT44" s="472"/>
      <c r="BU44" s="472"/>
      <c r="BV44" s="474"/>
      <c r="BW44" s="474"/>
      <c r="BX44" s="474"/>
      <c r="BY44" s="474"/>
      <c r="BZ44" s="474"/>
      <c r="CA44" s="474"/>
      <c r="CB44" s="474"/>
      <c r="CC44" s="474"/>
      <c r="CD44" s="479"/>
      <c r="CE44" s="474"/>
      <c r="CF44" s="474"/>
      <c r="CG44" s="474"/>
      <c r="CH44" s="474"/>
      <c r="CI44" s="506"/>
      <c r="CJ44" s="499"/>
      <c r="CK44" s="499"/>
      <c r="CL44" s="474"/>
      <c r="CM44" s="474"/>
      <c r="CN44" s="472"/>
      <c r="CO44" s="472"/>
      <c r="CP44" s="472"/>
      <c r="CQ44" s="473"/>
      <c r="CR44" s="473"/>
      <c r="CS44" s="472"/>
      <c r="CT44" s="472"/>
      <c r="CU44" s="472"/>
      <c r="CV44" s="193"/>
      <c r="CW44" s="1044">
        <v>584</v>
      </c>
      <c r="CX44" s="1044"/>
      <c r="CY44" s="1044"/>
      <c r="CZ44" s="1044"/>
      <c r="DA44" s="36"/>
      <c r="DB44" s="1037"/>
      <c r="DC44" s="1037"/>
      <c r="DD44" s="1037"/>
      <c r="DE44" s="1037"/>
      <c r="DF44" s="1037"/>
      <c r="DG44" s="1037"/>
      <c r="DH44" s="1037"/>
      <c r="DI44" s="1037"/>
      <c r="DJ44" s="1037"/>
      <c r="DK44" s="1037"/>
      <c r="DL44" s="1037"/>
      <c r="DM44" s="1035"/>
      <c r="DN44" s="1035"/>
      <c r="DO44" s="1035"/>
      <c r="DP44" s="1035"/>
      <c r="DQ44" s="1035"/>
      <c r="DR44" s="1035"/>
      <c r="DS44" s="1035"/>
      <c r="DT44" s="1035"/>
      <c r="DU44" s="1035"/>
      <c r="DV44" s="1035"/>
      <c r="DW44" s="1038"/>
      <c r="DX44" s="1038"/>
      <c r="DY44" s="1038"/>
      <c r="DZ44" s="1038"/>
      <c r="EA44" s="1039"/>
      <c r="EB44" s="1039"/>
      <c r="EC44" s="1039"/>
      <c r="ED44" s="1039"/>
      <c r="EE44" s="315"/>
      <c r="EG44" s="1041"/>
      <c r="EH44" s="1041"/>
      <c r="EI44" s="1041"/>
      <c r="EJ44" s="1040"/>
      <c r="EK44" s="1040"/>
      <c r="EL44" s="1040"/>
      <c r="EM44" s="1040"/>
      <c r="EN44" s="1040"/>
    </row>
    <row r="45" spans="1:144" ht="4.2" customHeight="1" x14ac:dyDescent="0.2">
      <c r="A45" s="1040"/>
      <c r="B45" s="1040"/>
      <c r="C45" s="1040"/>
      <c r="D45" s="1040"/>
      <c r="E45" s="1040"/>
      <c r="F45" s="1041"/>
      <c r="G45" s="1041"/>
      <c r="H45" s="1041"/>
      <c r="I45" s="4"/>
      <c r="J45" s="36"/>
      <c r="K45" s="1044"/>
      <c r="L45" s="1044"/>
      <c r="M45" s="1044"/>
      <c r="N45" s="1044"/>
      <c r="O45" s="36"/>
      <c r="P45" s="1034" t="e">
        <f>VLOOKUP(K44,選手リスト,2,FALSE)</f>
        <v>#N/A</v>
      </c>
      <c r="Q45" s="1034"/>
      <c r="R45" s="1034"/>
      <c r="S45" s="1034"/>
      <c r="T45" s="1034"/>
      <c r="U45" s="1034"/>
      <c r="V45" s="1034"/>
      <c r="W45" s="1034"/>
      <c r="X45" s="1034"/>
      <c r="Y45" s="1034"/>
      <c r="Z45" s="1034"/>
      <c r="AA45" s="1035"/>
      <c r="AB45" s="1035"/>
      <c r="AC45" s="1035"/>
      <c r="AD45" s="1035"/>
      <c r="AE45" s="1035"/>
      <c r="AF45" s="1035"/>
      <c r="AG45" s="1035"/>
      <c r="AH45" s="1035"/>
      <c r="AI45" s="1035"/>
      <c r="AJ45" s="1035"/>
      <c r="AK45" s="1038"/>
      <c r="AL45" s="1038"/>
      <c r="AM45" s="1038"/>
      <c r="AN45" s="1038"/>
      <c r="AO45" s="1039"/>
      <c r="AP45" s="1039"/>
      <c r="AQ45" s="1039"/>
      <c r="AR45" s="1039"/>
      <c r="AS45" s="216"/>
      <c r="AT45" s="515"/>
      <c r="AU45" s="515"/>
      <c r="AV45" s="515"/>
      <c r="AW45" s="475"/>
      <c r="AX45" s="475"/>
      <c r="AY45" s="475"/>
      <c r="AZ45" s="475"/>
      <c r="BA45" s="476"/>
      <c r="BB45" s="475"/>
      <c r="BC45" s="472"/>
      <c r="BD45" s="472"/>
      <c r="BE45" s="472"/>
      <c r="BF45" s="478"/>
      <c r="BG45" s="472"/>
      <c r="BH45" s="472"/>
      <c r="BI45" s="501"/>
      <c r="BJ45" s="517"/>
      <c r="BK45" s="501"/>
      <c r="BL45" s="501"/>
      <c r="BM45" s="501"/>
      <c r="BN45" s="501"/>
      <c r="BO45" s="472"/>
      <c r="BP45" s="472"/>
      <c r="BQ45" s="472"/>
      <c r="BR45" s="472"/>
      <c r="BS45" s="472"/>
      <c r="BT45" s="472"/>
      <c r="BU45" s="472"/>
      <c r="BV45" s="474"/>
      <c r="BW45" s="474"/>
      <c r="BX45" s="474"/>
      <c r="BY45" s="474"/>
      <c r="BZ45" s="474"/>
      <c r="CA45" s="474"/>
      <c r="CB45" s="474"/>
      <c r="CC45" s="474"/>
      <c r="CD45" s="479"/>
      <c r="CE45" s="474"/>
      <c r="CF45" s="474"/>
      <c r="CG45" s="474"/>
      <c r="CH45" s="474"/>
      <c r="CI45" s="506"/>
      <c r="CJ45" s="499"/>
      <c r="CK45" s="499"/>
      <c r="CL45" s="474"/>
      <c r="CM45" s="489"/>
      <c r="CN45" s="475"/>
      <c r="CO45" s="475"/>
      <c r="CP45" s="475"/>
      <c r="CQ45" s="476"/>
      <c r="CR45" s="476"/>
      <c r="CS45" s="475"/>
      <c r="CT45" s="475"/>
      <c r="CU45" s="475"/>
      <c r="CV45" s="194"/>
      <c r="CW45" s="1044"/>
      <c r="CX45" s="1044"/>
      <c r="CY45" s="1044"/>
      <c r="CZ45" s="1044"/>
      <c r="DA45" s="36"/>
      <c r="DB45" s="1034" t="e">
        <f>VLOOKUP(CW44,選手リスト,2,FALSE)</f>
        <v>#N/A</v>
      </c>
      <c r="DC45" s="1034"/>
      <c r="DD45" s="1034"/>
      <c r="DE45" s="1034"/>
      <c r="DF45" s="1034"/>
      <c r="DG45" s="1034"/>
      <c r="DH45" s="1034"/>
      <c r="DI45" s="1034"/>
      <c r="DJ45" s="1034"/>
      <c r="DK45" s="1034"/>
      <c r="DL45" s="1034"/>
      <c r="DM45" s="1035"/>
      <c r="DN45" s="1035"/>
      <c r="DO45" s="1035"/>
      <c r="DP45" s="1035"/>
      <c r="DQ45" s="1035"/>
      <c r="DR45" s="1035"/>
      <c r="DS45" s="1035"/>
      <c r="DT45" s="1035"/>
      <c r="DU45" s="1035"/>
      <c r="DV45" s="1035"/>
      <c r="DW45" s="1038"/>
      <c r="DX45" s="1038"/>
      <c r="DY45" s="1038"/>
      <c r="DZ45" s="1038"/>
      <c r="EA45" s="1039"/>
      <c r="EB45" s="1039"/>
      <c r="EC45" s="1039"/>
      <c r="ED45" s="1039"/>
      <c r="EE45" s="315"/>
      <c r="EG45" s="1041"/>
      <c r="EH45" s="1041"/>
      <c r="EI45" s="1041"/>
      <c r="EJ45" s="1040"/>
      <c r="EK45" s="1040"/>
      <c r="EL45" s="1040"/>
      <c r="EM45" s="1040"/>
      <c r="EN45" s="1040"/>
    </row>
    <row r="46" spans="1:144" ht="4.2" customHeight="1" x14ac:dyDescent="0.2">
      <c r="A46" s="1040"/>
      <c r="B46" s="1040"/>
      <c r="C46" s="1040"/>
      <c r="D46" s="1040"/>
      <c r="E46" s="1040"/>
      <c r="F46" s="1041"/>
      <c r="G46" s="1041"/>
      <c r="H46" s="1041"/>
      <c r="I46" s="4"/>
      <c r="J46" s="36"/>
      <c r="K46" s="1044"/>
      <c r="L46" s="1044"/>
      <c r="M46" s="1044"/>
      <c r="N46" s="1044"/>
      <c r="O46" s="36"/>
      <c r="P46" s="1034"/>
      <c r="Q46" s="1034"/>
      <c r="R46" s="1034"/>
      <c r="S46" s="1034"/>
      <c r="T46" s="1034"/>
      <c r="U46" s="1034"/>
      <c r="V46" s="1034"/>
      <c r="W46" s="1034"/>
      <c r="X46" s="1034"/>
      <c r="Y46" s="1034"/>
      <c r="Z46" s="1034"/>
      <c r="AA46" s="1035" t="e">
        <f>VLOOKUP(K44,選手リスト,5,FALSE)</f>
        <v>#N/A</v>
      </c>
      <c r="AB46" s="1035"/>
      <c r="AC46" s="1035"/>
      <c r="AD46" s="1035"/>
      <c r="AE46" s="1035"/>
      <c r="AF46" s="1035"/>
      <c r="AG46" s="1035"/>
      <c r="AH46" s="1035"/>
      <c r="AI46" s="1035"/>
      <c r="AJ46" s="1035"/>
      <c r="AK46" s="1036" t="e">
        <f>VLOOKUP(K44,選手リスト,10,FALSE)</f>
        <v>#N/A</v>
      </c>
      <c r="AL46" s="1036"/>
      <c r="AM46" s="1036"/>
      <c r="AN46" s="1036"/>
      <c r="AO46" s="1039"/>
      <c r="AP46" s="1039"/>
      <c r="AQ46" s="1039"/>
      <c r="AR46" s="1039"/>
      <c r="AS46" s="215"/>
      <c r="AT46" s="514"/>
      <c r="AU46" s="513"/>
      <c r="AV46" s="513"/>
      <c r="AW46" s="513"/>
      <c r="AX46" s="513"/>
      <c r="AY46" s="503"/>
      <c r="AZ46" s="472"/>
      <c r="BA46" s="472"/>
      <c r="BB46" s="496"/>
      <c r="BC46" s="472"/>
      <c r="BD46" s="472"/>
      <c r="BE46" s="472"/>
      <c r="BF46" s="478"/>
      <c r="BG46" s="472"/>
      <c r="BH46" s="472"/>
      <c r="BI46" s="501"/>
      <c r="BJ46" s="517"/>
      <c r="BK46" s="501"/>
      <c r="BL46" s="501"/>
      <c r="BM46" s="501"/>
      <c r="BN46" s="501"/>
      <c r="BO46" s="472"/>
      <c r="BP46" s="472"/>
      <c r="BQ46" s="472"/>
      <c r="BR46" s="472"/>
      <c r="BS46" s="472"/>
      <c r="BT46" s="472"/>
      <c r="BU46" s="472"/>
      <c r="BV46" s="474"/>
      <c r="BW46" s="474"/>
      <c r="BX46" s="474"/>
      <c r="BY46" s="474"/>
      <c r="BZ46" s="474"/>
      <c r="CA46" s="474"/>
      <c r="CB46" s="474"/>
      <c r="CC46" s="474"/>
      <c r="CD46" s="479"/>
      <c r="CE46" s="474"/>
      <c r="CF46" s="474"/>
      <c r="CG46" s="474"/>
      <c r="CH46" s="474"/>
      <c r="CI46" s="506"/>
      <c r="CJ46" s="499"/>
      <c r="CK46" s="499"/>
      <c r="CL46" s="474"/>
      <c r="CM46" s="487"/>
      <c r="CN46" s="505"/>
      <c r="CO46" s="505"/>
      <c r="CP46" s="472"/>
      <c r="CQ46" s="472"/>
      <c r="CR46" s="473"/>
      <c r="CS46" s="472"/>
      <c r="CT46" s="472"/>
      <c r="CU46" s="472"/>
      <c r="CV46" s="193"/>
      <c r="CW46" s="1044"/>
      <c r="CX46" s="1044"/>
      <c r="CY46" s="1044"/>
      <c r="CZ46" s="1044"/>
      <c r="DA46" s="36"/>
      <c r="DB46" s="1034"/>
      <c r="DC46" s="1034"/>
      <c r="DD46" s="1034"/>
      <c r="DE46" s="1034"/>
      <c r="DF46" s="1034"/>
      <c r="DG46" s="1034"/>
      <c r="DH46" s="1034"/>
      <c r="DI46" s="1034"/>
      <c r="DJ46" s="1034"/>
      <c r="DK46" s="1034"/>
      <c r="DL46" s="1034"/>
      <c r="DM46" s="1035" t="e">
        <f>VLOOKUP(CW44,選手リスト,5,FALSE)</f>
        <v>#N/A</v>
      </c>
      <c r="DN46" s="1035"/>
      <c r="DO46" s="1035"/>
      <c r="DP46" s="1035"/>
      <c r="DQ46" s="1035"/>
      <c r="DR46" s="1035"/>
      <c r="DS46" s="1035"/>
      <c r="DT46" s="1035"/>
      <c r="DU46" s="1035"/>
      <c r="DV46" s="1035"/>
      <c r="DW46" s="1036" t="e">
        <f>VLOOKUP(CW44,選手リスト,10,FALSE)</f>
        <v>#N/A</v>
      </c>
      <c r="DX46" s="1036"/>
      <c r="DY46" s="1036"/>
      <c r="DZ46" s="1036"/>
      <c r="EA46" s="1039"/>
      <c r="EB46" s="1039"/>
      <c r="EC46" s="1039"/>
      <c r="ED46" s="1039"/>
      <c r="EE46" s="315"/>
      <c r="EG46" s="1041"/>
      <c r="EH46" s="1041"/>
      <c r="EI46" s="1041"/>
      <c r="EJ46" s="1040"/>
      <c r="EK46" s="1040"/>
      <c r="EL46" s="1040"/>
      <c r="EM46" s="1040"/>
      <c r="EN46" s="1040"/>
    </row>
    <row r="47" spans="1:144" ht="4.2" customHeight="1" x14ac:dyDescent="0.2">
      <c r="A47" s="1040"/>
      <c r="B47" s="1040"/>
      <c r="C47" s="1040"/>
      <c r="D47" s="1040"/>
      <c r="E47" s="1040"/>
      <c r="F47" s="1041"/>
      <c r="G47" s="1041"/>
      <c r="H47" s="1041"/>
      <c r="I47" s="4"/>
      <c r="J47" s="36"/>
      <c r="K47" s="1044"/>
      <c r="L47" s="1044"/>
      <c r="M47" s="1044"/>
      <c r="N47" s="1044"/>
      <c r="O47" s="898"/>
      <c r="P47" s="1034"/>
      <c r="Q47" s="1034"/>
      <c r="R47" s="1034"/>
      <c r="S47" s="1034"/>
      <c r="T47" s="1034"/>
      <c r="U47" s="1034"/>
      <c r="V47" s="1034"/>
      <c r="W47" s="1034"/>
      <c r="X47" s="1034"/>
      <c r="Y47" s="1034"/>
      <c r="Z47" s="1034"/>
      <c r="AA47" s="1035"/>
      <c r="AB47" s="1035"/>
      <c r="AC47" s="1035"/>
      <c r="AD47" s="1035"/>
      <c r="AE47" s="1035"/>
      <c r="AF47" s="1035"/>
      <c r="AG47" s="1035"/>
      <c r="AH47" s="1035"/>
      <c r="AI47" s="1035"/>
      <c r="AJ47" s="1035"/>
      <c r="AK47" s="1036"/>
      <c r="AL47" s="1036"/>
      <c r="AM47" s="1036"/>
      <c r="AN47" s="1036"/>
      <c r="AO47" s="1039"/>
      <c r="AP47" s="1039"/>
      <c r="AQ47" s="1039"/>
      <c r="AR47" s="1039"/>
      <c r="AS47" s="215"/>
      <c r="AT47" s="514"/>
      <c r="AU47" s="513"/>
      <c r="AV47" s="513"/>
      <c r="AW47" s="513"/>
      <c r="AX47" s="513"/>
      <c r="AY47" s="503"/>
      <c r="AZ47" s="472"/>
      <c r="BA47" s="472"/>
      <c r="BB47" s="478"/>
      <c r="BC47" s="472"/>
      <c r="BD47" s="472"/>
      <c r="BE47" s="472"/>
      <c r="BF47" s="478"/>
      <c r="BG47" s="472"/>
      <c r="BH47" s="472"/>
      <c r="BI47" s="501"/>
      <c r="BJ47" s="517"/>
      <c r="BK47" s="501"/>
      <c r="BL47" s="501"/>
      <c r="BM47" s="501"/>
      <c r="BN47" s="501"/>
      <c r="BO47" s="472"/>
      <c r="BP47" s="472"/>
      <c r="BQ47" s="472"/>
      <c r="BR47" s="472"/>
      <c r="BS47" s="472"/>
      <c r="BT47" s="472"/>
      <c r="BU47" s="472"/>
      <c r="BV47" s="474"/>
      <c r="BW47" s="474"/>
      <c r="BX47" s="474"/>
      <c r="BY47" s="474"/>
      <c r="BZ47" s="474"/>
      <c r="CA47" s="474"/>
      <c r="CB47" s="474"/>
      <c r="CC47" s="474"/>
      <c r="CD47" s="479"/>
      <c r="CE47" s="474"/>
      <c r="CF47" s="474"/>
      <c r="CG47" s="474"/>
      <c r="CH47" s="474"/>
      <c r="CI47" s="506"/>
      <c r="CJ47" s="499"/>
      <c r="CK47" s="499"/>
      <c r="CL47" s="474"/>
      <c r="CM47" s="506"/>
      <c r="CN47" s="472"/>
      <c r="CO47" s="472"/>
      <c r="CP47" s="472"/>
      <c r="CQ47" s="472"/>
      <c r="CR47" s="472"/>
      <c r="CS47" s="472"/>
      <c r="CT47" s="472"/>
      <c r="CU47" s="472"/>
      <c r="CV47" s="193"/>
      <c r="CW47" s="1044"/>
      <c r="CX47" s="1044"/>
      <c r="CY47" s="1044"/>
      <c r="CZ47" s="1044"/>
      <c r="DA47" s="898"/>
      <c r="DB47" s="1034"/>
      <c r="DC47" s="1034"/>
      <c r="DD47" s="1034"/>
      <c r="DE47" s="1034"/>
      <c r="DF47" s="1034"/>
      <c r="DG47" s="1034"/>
      <c r="DH47" s="1034"/>
      <c r="DI47" s="1034"/>
      <c r="DJ47" s="1034"/>
      <c r="DK47" s="1034"/>
      <c r="DL47" s="1034"/>
      <c r="DM47" s="1035"/>
      <c r="DN47" s="1035"/>
      <c r="DO47" s="1035"/>
      <c r="DP47" s="1035"/>
      <c r="DQ47" s="1035"/>
      <c r="DR47" s="1035"/>
      <c r="DS47" s="1035"/>
      <c r="DT47" s="1035"/>
      <c r="DU47" s="1035"/>
      <c r="DV47" s="1035"/>
      <c r="DW47" s="1036"/>
      <c r="DX47" s="1036"/>
      <c r="DY47" s="1036"/>
      <c r="DZ47" s="1036"/>
      <c r="EA47" s="1039"/>
      <c r="EB47" s="1039"/>
      <c r="EC47" s="1039"/>
      <c r="ED47" s="1039"/>
      <c r="EE47" s="315"/>
      <c r="EG47" s="1041"/>
      <c r="EH47" s="1041"/>
      <c r="EI47" s="1041"/>
      <c r="EJ47" s="1040"/>
      <c r="EK47" s="1040"/>
      <c r="EL47" s="1040"/>
      <c r="EM47" s="1040"/>
      <c r="EN47" s="1040"/>
    </row>
    <row r="48" spans="1:144" ht="4.2" customHeight="1" x14ac:dyDescent="0.2">
      <c r="A48" s="1040"/>
      <c r="B48" s="1040"/>
      <c r="C48" s="1040"/>
      <c r="D48" s="1040"/>
      <c r="E48" s="1040"/>
      <c r="F48" s="1041"/>
      <c r="G48" s="1041"/>
      <c r="H48" s="1041"/>
      <c r="I48" s="4"/>
      <c r="J48" s="36"/>
      <c r="K48" s="36"/>
      <c r="L48" s="36"/>
      <c r="M48" s="36"/>
      <c r="N48" s="36"/>
      <c r="O48" s="36"/>
      <c r="P48" s="1034"/>
      <c r="Q48" s="1034"/>
      <c r="R48" s="1034"/>
      <c r="S48" s="1034"/>
      <c r="T48" s="1034"/>
      <c r="U48" s="1034"/>
      <c r="V48" s="1034"/>
      <c r="W48" s="1034"/>
      <c r="X48" s="1034"/>
      <c r="Y48" s="1034"/>
      <c r="Z48" s="1034"/>
      <c r="AA48" s="1035"/>
      <c r="AB48" s="1035"/>
      <c r="AC48" s="1035"/>
      <c r="AD48" s="1035"/>
      <c r="AE48" s="1035"/>
      <c r="AF48" s="1035"/>
      <c r="AG48" s="1035"/>
      <c r="AH48" s="1035"/>
      <c r="AI48" s="1035"/>
      <c r="AJ48" s="1035"/>
      <c r="AK48" s="1036"/>
      <c r="AL48" s="1036"/>
      <c r="AM48" s="1036"/>
      <c r="AN48" s="1036"/>
      <c r="AO48" s="1039"/>
      <c r="AP48" s="1039"/>
      <c r="AQ48" s="1039"/>
      <c r="AR48" s="1039"/>
      <c r="AS48" s="215"/>
      <c r="AT48" s="514"/>
      <c r="AU48" s="513"/>
      <c r="AV48" s="513"/>
      <c r="AW48" s="513"/>
      <c r="AX48" s="513"/>
      <c r="AY48" s="1106">
        <f>AY26+1</f>
        <v>11</v>
      </c>
      <c r="AZ48" s="1106"/>
      <c r="BA48" s="1106"/>
      <c r="BB48" s="1107"/>
      <c r="BC48" s="472"/>
      <c r="BD48" s="472"/>
      <c r="BE48" s="472"/>
      <c r="BF48" s="478"/>
      <c r="BG48" s="472"/>
      <c r="BH48" s="472"/>
      <c r="BI48" s="501"/>
      <c r="BJ48" s="517"/>
      <c r="BK48" s="501"/>
      <c r="BL48" s="501"/>
      <c r="BM48" s="501"/>
      <c r="BN48" s="501"/>
      <c r="BO48" s="472"/>
      <c r="BP48" s="472"/>
      <c r="BQ48" s="472"/>
      <c r="BR48" s="472"/>
      <c r="BS48" s="472"/>
      <c r="BT48" s="472"/>
      <c r="BU48" s="472"/>
      <c r="BV48" s="474"/>
      <c r="BW48" s="474"/>
      <c r="BX48" s="474"/>
      <c r="BY48" s="474"/>
      <c r="BZ48" s="499"/>
      <c r="CA48" s="499"/>
      <c r="CB48" s="499"/>
      <c r="CC48" s="499"/>
      <c r="CD48" s="479"/>
      <c r="CE48" s="474"/>
      <c r="CF48" s="474"/>
      <c r="CG48" s="474"/>
      <c r="CH48" s="474"/>
      <c r="CI48" s="506"/>
      <c r="CJ48" s="499"/>
      <c r="CK48" s="499"/>
      <c r="CL48" s="474"/>
      <c r="CM48" s="1180">
        <f>CM26+1</f>
        <v>19</v>
      </c>
      <c r="CN48" s="1106"/>
      <c r="CO48" s="1106"/>
      <c r="CP48" s="1106"/>
      <c r="CQ48" s="472"/>
      <c r="CR48" s="472"/>
      <c r="CS48" s="472"/>
      <c r="CT48" s="472"/>
      <c r="CU48" s="472"/>
      <c r="CV48" s="193"/>
      <c r="CW48" s="36"/>
      <c r="CX48" s="36"/>
      <c r="CY48" s="36"/>
      <c r="CZ48" s="36"/>
      <c r="DA48" s="36"/>
      <c r="DB48" s="1034"/>
      <c r="DC48" s="1034"/>
      <c r="DD48" s="1034"/>
      <c r="DE48" s="1034"/>
      <c r="DF48" s="1034"/>
      <c r="DG48" s="1034"/>
      <c r="DH48" s="1034"/>
      <c r="DI48" s="1034"/>
      <c r="DJ48" s="1034"/>
      <c r="DK48" s="1034"/>
      <c r="DL48" s="1034"/>
      <c r="DM48" s="1035"/>
      <c r="DN48" s="1035"/>
      <c r="DO48" s="1035"/>
      <c r="DP48" s="1035"/>
      <c r="DQ48" s="1035"/>
      <c r="DR48" s="1035"/>
      <c r="DS48" s="1035"/>
      <c r="DT48" s="1035"/>
      <c r="DU48" s="1035"/>
      <c r="DV48" s="1035"/>
      <c r="DW48" s="1036"/>
      <c r="DX48" s="1036"/>
      <c r="DY48" s="1036"/>
      <c r="DZ48" s="1036"/>
      <c r="EA48" s="1039"/>
      <c r="EB48" s="1039"/>
      <c r="EC48" s="1039"/>
      <c r="ED48" s="1039"/>
      <c r="EE48" s="315"/>
      <c r="EG48" s="1041"/>
      <c r="EH48" s="1041"/>
      <c r="EI48" s="1041"/>
      <c r="EJ48" s="1040"/>
      <c r="EK48" s="1040"/>
      <c r="EL48" s="1040"/>
      <c r="EM48" s="1040"/>
      <c r="EN48" s="1040"/>
    </row>
    <row r="49" spans="1:144" ht="4.2" customHeight="1" x14ac:dyDescent="0.2">
      <c r="A49" s="1040"/>
      <c r="B49" s="1040"/>
      <c r="C49" s="1040"/>
      <c r="D49" s="1040"/>
      <c r="E49" s="1040"/>
      <c r="F49" s="1041"/>
      <c r="G49" s="1041"/>
      <c r="H49" s="1041"/>
      <c r="I49" s="4"/>
      <c r="J49" s="36"/>
      <c r="K49" s="315"/>
      <c r="L49" s="315"/>
      <c r="M49" s="315"/>
      <c r="N49" s="315"/>
      <c r="O49" s="315"/>
      <c r="P49" s="315"/>
      <c r="Q49" s="315"/>
      <c r="R49" s="315"/>
      <c r="S49" s="315"/>
      <c r="T49" s="315"/>
      <c r="U49" s="315"/>
      <c r="V49" s="315"/>
      <c r="W49" s="315"/>
      <c r="X49" s="315"/>
      <c r="Y49" s="315"/>
      <c r="Z49" s="315"/>
      <c r="AA49" s="315"/>
      <c r="AB49" s="315"/>
      <c r="AC49" s="315"/>
      <c r="AD49" s="315"/>
      <c r="AE49" s="315"/>
      <c r="AF49" s="315"/>
      <c r="AG49" s="315"/>
      <c r="AH49" s="315"/>
      <c r="AI49" s="315"/>
      <c r="AJ49" s="315"/>
      <c r="AK49" s="315"/>
      <c r="AL49" s="315"/>
      <c r="AM49" s="315"/>
      <c r="AN49" s="315"/>
      <c r="AO49" s="315"/>
      <c r="AP49" s="315"/>
      <c r="AQ49" s="315"/>
      <c r="AR49" s="315"/>
      <c r="AS49" s="215"/>
      <c r="AT49" s="514"/>
      <c r="AU49" s="513"/>
      <c r="AV49" s="513"/>
      <c r="AW49" s="513"/>
      <c r="AX49" s="513"/>
      <c r="AY49" s="1106"/>
      <c r="AZ49" s="1106"/>
      <c r="BA49" s="1106"/>
      <c r="BB49" s="1107"/>
      <c r="BC49" s="475"/>
      <c r="BD49" s="475"/>
      <c r="BE49" s="475"/>
      <c r="BF49" s="494"/>
      <c r="BG49" s="472"/>
      <c r="BH49" s="472"/>
      <c r="BI49" s="501"/>
      <c r="BJ49" s="517"/>
      <c r="BK49" s="501"/>
      <c r="BL49" s="501"/>
      <c r="BM49" s="501"/>
      <c r="BN49" s="501"/>
      <c r="BO49" s="472"/>
      <c r="BP49" s="472"/>
      <c r="BQ49" s="472"/>
      <c r="BR49" s="472"/>
      <c r="BS49" s="472"/>
      <c r="BT49" s="472"/>
      <c r="BU49" s="472"/>
      <c r="BV49" s="474"/>
      <c r="BW49" s="499"/>
      <c r="BX49" s="499"/>
      <c r="BY49" s="499"/>
      <c r="BZ49" s="499"/>
      <c r="CA49" s="499"/>
      <c r="CB49" s="499"/>
      <c r="CC49" s="499"/>
      <c r="CD49" s="479"/>
      <c r="CE49" s="474"/>
      <c r="CF49" s="474"/>
      <c r="CG49" s="474"/>
      <c r="CH49" s="474"/>
      <c r="CI49" s="491"/>
      <c r="CJ49" s="489"/>
      <c r="CK49" s="489"/>
      <c r="CL49" s="489"/>
      <c r="CM49" s="1180"/>
      <c r="CN49" s="1106"/>
      <c r="CO49" s="1106"/>
      <c r="CP49" s="1106"/>
      <c r="CQ49" s="474"/>
      <c r="CR49" s="474"/>
      <c r="CS49" s="474"/>
      <c r="CT49" s="474"/>
      <c r="CU49" s="474"/>
      <c r="CV49" s="125"/>
      <c r="CW49" s="315"/>
      <c r="CX49" s="36"/>
      <c r="CY49" s="36"/>
      <c r="CZ49" s="36"/>
      <c r="DA49" s="36"/>
      <c r="DB49" s="315"/>
      <c r="DC49" s="315"/>
      <c r="DD49" s="315"/>
      <c r="DE49" s="315"/>
      <c r="DF49" s="315"/>
      <c r="DG49" s="315"/>
      <c r="DH49" s="315"/>
      <c r="DI49" s="315"/>
      <c r="DJ49" s="315"/>
      <c r="DK49" s="315"/>
      <c r="DL49" s="315"/>
      <c r="DM49" s="315"/>
      <c r="DN49" s="315"/>
      <c r="DO49" s="315"/>
      <c r="DP49" s="315"/>
      <c r="DQ49" s="315"/>
      <c r="DR49" s="315"/>
      <c r="DS49" s="315"/>
      <c r="DT49" s="315"/>
      <c r="DU49" s="315"/>
      <c r="DV49" s="315"/>
      <c r="DW49" s="315"/>
      <c r="DX49" s="315"/>
      <c r="DY49" s="315"/>
      <c r="DZ49" s="315"/>
      <c r="EA49" s="315"/>
      <c r="EB49" s="315"/>
      <c r="EC49" s="315"/>
      <c r="ED49" s="315"/>
      <c r="EE49" s="315"/>
      <c r="EG49" s="1041"/>
      <c r="EH49" s="1041"/>
      <c r="EI49" s="1041"/>
      <c r="EJ49" s="1040"/>
      <c r="EK49" s="1040"/>
      <c r="EL49" s="1040"/>
      <c r="EM49" s="1040"/>
      <c r="EN49" s="1040"/>
    </row>
    <row r="50" spans="1:144" ht="4.2" customHeight="1" x14ac:dyDescent="0.2">
      <c r="A50" s="1040"/>
      <c r="B50" s="1040"/>
      <c r="C50" s="1040"/>
      <c r="D50" s="1040"/>
      <c r="E50" s="1040"/>
      <c r="F50" s="1041"/>
      <c r="G50" s="1041"/>
      <c r="H50" s="1041"/>
      <c r="I50" s="4"/>
      <c r="J50" s="36"/>
      <c r="K50" s="315"/>
      <c r="L50" s="315"/>
      <c r="M50" s="315"/>
      <c r="N50" s="315"/>
      <c r="O50" s="315"/>
      <c r="P50" s="315"/>
      <c r="Q50" s="315"/>
      <c r="R50" s="315"/>
      <c r="S50" s="315"/>
      <c r="T50" s="315"/>
      <c r="U50" s="315"/>
      <c r="V50" s="315"/>
      <c r="W50" s="315"/>
      <c r="X50" s="315"/>
      <c r="Y50" s="315"/>
      <c r="Z50" s="315"/>
      <c r="AA50" s="315"/>
      <c r="AB50" s="315"/>
      <c r="AC50" s="315"/>
      <c r="AD50" s="315"/>
      <c r="AE50" s="315"/>
      <c r="AF50" s="315"/>
      <c r="AG50" s="315"/>
      <c r="AH50" s="315"/>
      <c r="AI50" s="315"/>
      <c r="AJ50" s="315"/>
      <c r="AK50" s="315"/>
      <c r="AL50" s="315"/>
      <c r="AM50" s="315"/>
      <c r="AN50" s="315"/>
      <c r="AO50" s="315"/>
      <c r="AP50" s="315"/>
      <c r="AQ50" s="315"/>
      <c r="AR50" s="315"/>
      <c r="AS50" s="215"/>
      <c r="AT50" s="514"/>
      <c r="AU50" s="513"/>
      <c r="AV50" s="513"/>
      <c r="AW50" s="513"/>
      <c r="AX50" s="513"/>
      <c r="AY50" s="1106"/>
      <c r="AZ50" s="1106"/>
      <c r="BA50" s="1106"/>
      <c r="BB50" s="1107"/>
      <c r="BC50" s="472"/>
      <c r="BD50" s="472"/>
      <c r="BE50" s="472"/>
      <c r="BF50" s="472"/>
      <c r="BG50" s="472"/>
      <c r="BH50" s="472"/>
      <c r="BI50" s="472"/>
      <c r="BJ50" s="478"/>
      <c r="BK50" s="472"/>
      <c r="BL50" s="472"/>
      <c r="BM50" s="472"/>
      <c r="BN50" s="472"/>
      <c r="BO50" s="472"/>
      <c r="BP50" s="472"/>
      <c r="BQ50" s="472"/>
      <c r="BR50" s="472"/>
      <c r="BS50" s="472"/>
      <c r="BT50" s="472"/>
      <c r="BU50" s="472"/>
      <c r="BV50" s="474"/>
      <c r="BW50" s="499"/>
      <c r="BX50" s="499"/>
      <c r="BY50" s="499"/>
      <c r="BZ50" s="499"/>
      <c r="CA50" s="499"/>
      <c r="CB50" s="499"/>
      <c r="CC50" s="499"/>
      <c r="CD50" s="479"/>
      <c r="CE50" s="474"/>
      <c r="CF50" s="474"/>
      <c r="CG50" s="474"/>
      <c r="CH50" s="474"/>
      <c r="CI50" s="474"/>
      <c r="CJ50" s="499"/>
      <c r="CK50" s="499"/>
      <c r="CL50" s="499"/>
      <c r="CM50" s="1180"/>
      <c r="CN50" s="1106"/>
      <c r="CO50" s="1106"/>
      <c r="CP50" s="1106"/>
      <c r="CQ50" s="474"/>
      <c r="CR50" s="474"/>
      <c r="CS50" s="474"/>
      <c r="CT50" s="474"/>
      <c r="CU50" s="474"/>
      <c r="CV50" s="125"/>
      <c r="CW50" s="315"/>
      <c r="CX50" s="36"/>
      <c r="CY50" s="36"/>
      <c r="CZ50" s="36"/>
      <c r="DA50" s="36"/>
      <c r="DB50" s="315"/>
      <c r="DC50" s="315"/>
      <c r="DD50" s="315"/>
      <c r="DE50" s="315"/>
      <c r="DF50" s="315"/>
      <c r="DG50" s="315"/>
      <c r="DH50" s="315"/>
      <c r="DI50" s="315"/>
      <c r="DJ50" s="315"/>
      <c r="DK50" s="315"/>
      <c r="DL50" s="315"/>
      <c r="DM50" s="315"/>
      <c r="DN50" s="315"/>
      <c r="DO50" s="315"/>
      <c r="DP50" s="315"/>
      <c r="DQ50" s="315"/>
      <c r="DR50" s="315"/>
      <c r="DS50" s="315"/>
      <c r="DT50" s="315"/>
      <c r="DU50" s="315"/>
      <c r="DV50" s="315"/>
      <c r="DW50" s="315"/>
      <c r="DX50" s="315"/>
      <c r="DY50" s="315"/>
      <c r="DZ50" s="315"/>
      <c r="EA50" s="315"/>
      <c r="EB50" s="315"/>
      <c r="EC50" s="315"/>
      <c r="ED50" s="315"/>
      <c r="EE50" s="315"/>
      <c r="EG50" s="1041"/>
      <c r="EH50" s="1041"/>
      <c r="EI50" s="1041"/>
      <c r="EJ50" s="1040"/>
      <c r="EK50" s="1040"/>
      <c r="EL50" s="1040"/>
      <c r="EM50" s="1040"/>
      <c r="EN50" s="1040"/>
    </row>
    <row r="51" spans="1:144" ht="4.2" customHeight="1" x14ac:dyDescent="0.2">
      <c r="A51" s="1040"/>
      <c r="B51" s="1040"/>
      <c r="C51" s="1040"/>
      <c r="D51" s="1040"/>
      <c r="E51" s="1040"/>
      <c r="F51" s="1041"/>
      <c r="G51" s="1041"/>
      <c r="H51" s="1041"/>
      <c r="I51" s="4"/>
      <c r="J51" s="36"/>
      <c r="K51" s="947"/>
      <c r="L51" s="947"/>
      <c r="M51" s="947"/>
      <c r="N51" s="947"/>
      <c r="O51" s="898"/>
      <c r="P51" s="1037" t="e">
        <f>VLOOKUP(K52,選手リスト,3,FALSE)</f>
        <v>#N/A</v>
      </c>
      <c r="Q51" s="1037"/>
      <c r="R51" s="1037"/>
      <c r="S51" s="1037"/>
      <c r="T51" s="1037"/>
      <c r="U51" s="1037"/>
      <c r="V51" s="1037"/>
      <c r="W51" s="1037"/>
      <c r="X51" s="1037"/>
      <c r="Y51" s="1037"/>
      <c r="Z51" s="1037"/>
      <c r="AA51" s="1035" t="e">
        <f>VLOOKUP(K52,選手リスト,4,FALSE)</f>
        <v>#N/A</v>
      </c>
      <c r="AB51" s="1035"/>
      <c r="AC51" s="1035"/>
      <c r="AD51" s="1035"/>
      <c r="AE51" s="1035"/>
      <c r="AF51" s="1035"/>
      <c r="AG51" s="1035"/>
      <c r="AH51" s="1035"/>
      <c r="AI51" s="1035"/>
      <c r="AJ51" s="1035"/>
      <c r="AK51" s="1038" t="e">
        <f>VLOOKUP(K52,選手リスト,9,FALSE)</f>
        <v>#N/A</v>
      </c>
      <c r="AL51" s="1038"/>
      <c r="AM51" s="1038"/>
      <c r="AN51" s="1038"/>
      <c r="AO51" s="1039" t="e">
        <f>VLOOKUP(K52,選手リスト,6,FALSE)</f>
        <v>#N/A</v>
      </c>
      <c r="AP51" s="1039"/>
      <c r="AQ51" s="1039"/>
      <c r="AR51" s="1039"/>
      <c r="AS51" s="215"/>
      <c r="AT51" s="514"/>
      <c r="AU51" s="514"/>
      <c r="AV51" s="514"/>
      <c r="AW51" s="472"/>
      <c r="AX51" s="472"/>
      <c r="AY51" s="1106"/>
      <c r="AZ51" s="1106"/>
      <c r="BA51" s="1106"/>
      <c r="BB51" s="1107"/>
      <c r="BC51" s="472"/>
      <c r="BD51" s="472"/>
      <c r="BE51" s="472"/>
      <c r="BF51" s="472"/>
      <c r="BG51" s="472"/>
      <c r="BH51" s="472"/>
      <c r="BI51" s="472"/>
      <c r="BJ51" s="478"/>
      <c r="BK51" s="472"/>
      <c r="BL51" s="472"/>
      <c r="BM51" s="472"/>
      <c r="BN51" s="472"/>
      <c r="BO51" s="472"/>
      <c r="BP51" s="472"/>
      <c r="BQ51" s="472"/>
      <c r="BR51" s="472"/>
      <c r="BS51" s="472"/>
      <c r="BT51" s="472"/>
      <c r="BU51" s="472"/>
      <c r="BV51" s="474"/>
      <c r="BW51" s="499"/>
      <c r="BX51" s="499"/>
      <c r="BY51" s="499"/>
      <c r="BZ51" s="499"/>
      <c r="CA51" s="499"/>
      <c r="CB51" s="499"/>
      <c r="CC51" s="499"/>
      <c r="CD51" s="499"/>
      <c r="CE51" s="506"/>
      <c r="CF51" s="499"/>
      <c r="CG51" s="499"/>
      <c r="CH51" s="474"/>
      <c r="CI51" s="474"/>
      <c r="CJ51" s="499"/>
      <c r="CK51" s="499"/>
      <c r="CL51" s="499"/>
      <c r="CM51" s="1180"/>
      <c r="CN51" s="1106"/>
      <c r="CO51" s="1106"/>
      <c r="CP51" s="1106"/>
      <c r="CQ51" s="473"/>
      <c r="CR51" s="473"/>
      <c r="CS51" s="472"/>
      <c r="CT51" s="472"/>
      <c r="CU51" s="472"/>
      <c r="CV51" s="193"/>
      <c r="CW51" s="947"/>
      <c r="CX51" s="947"/>
      <c r="CY51" s="947"/>
      <c r="CZ51" s="947"/>
      <c r="DA51" s="898"/>
      <c r="DB51" s="1037" t="e">
        <f>VLOOKUP(CW52,選手リスト,3,FALSE)</f>
        <v>#N/A</v>
      </c>
      <c r="DC51" s="1037"/>
      <c r="DD51" s="1037"/>
      <c r="DE51" s="1037"/>
      <c r="DF51" s="1037"/>
      <c r="DG51" s="1037"/>
      <c r="DH51" s="1037"/>
      <c r="DI51" s="1037"/>
      <c r="DJ51" s="1037"/>
      <c r="DK51" s="1037"/>
      <c r="DL51" s="1037"/>
      <c r="DM51" s="1035" t="e">
        <f>VLOOKUP(CW52,選手リスト,4,FALSE)</f>
        <v>#N/A</v>
      </c>
      <c r="DN51" s="1035"/>
      <c r="DO51" s="1035"/>
      <c r="DP51" s="1035"/>
      <c r="DQ51" s="1035"/>
      <c r="DR51" s="1035"/>
      <c r="DS51" s="1035"/>
      <c r="DT51" s="1035"/>
      <c r="DU51" s="1035"/>
      <c r="DV51" s="1035"/>
      <c r="DW51" s="1038" t="e">
        <f>VLOOKUP(CW52,選手リスト,9,FALSE)</f>
        <v>#N/A</v>
      </c>
      <c r="DX51" s="1038"/>
      <c r="DY51" s="1038"/>
      <c r="DZ51" s="1038"/>
      <c r="EA51" s="1039" t="e">
        <f>VLOOKUP(CW52,選手リスト,6,FALSE)</f>
        <v>#N/A</v>
      </c>
      <c r="EB51" s="1039"/>
      <c r="EC51" s="1039"/>
      <c r="ED51" s="1039"/>
      <c r="EE51" s="315"/>
      <c r="EG51" s="1041"/>
      <c r="EH51" s="1041"/>
      <c r="EI51" s="1041"/>
      <c r="EJ51" s="1040"/>
      <c r="EK51" s="1040"/>
      <c r="EL51" s="1040"/>
      <c r="EM51" s="1040"/>
      <c r="EN51" s="1040"/>
    </row>
    <row r="52" spans="1:144" ht="4.2" customHeight="1" x14ac:dyDescent="0.2">
      <c r="A52" s="1040"/>
      <c r="B52" s="1040"/>
      <c r="C52" s="1040"/>
      <c r="D52" s="1040"/>
      <c r="E52" s="1040"/>
      <c r="F52" s="1041"/>
      <c r="G52" s="1041"/>
      <c r="H52" s="1041"/>
      <c r="I52" s="4"/>
      <c r="J52" s="36"/>
      <c r="K52" s="1044">
        <v>566</v>
      </c>
      <c r="L52" s="1044"/>
      <c r="M52" s="1044"/>
      <c r="N52" s="1044"/>
      <c r="O52" s="36"/>
      <c r="P52" s="1037"/>
      <c r="Q52" s="1037"/>
      <c r="R52" s="1037"/>
      <c r="S52" s="1037"/>
      <c r="T52" s="1037"/>
      <c r="U52" s="1037"/>
      <c r="V52" s="1037"/>
      <c r="W52" s="1037"/>
      <c r="X52" s="1037"/>
      <c r="Y52" s="1037"/>
      <c r="Z52" s="1037"/>
      <c r="AA52" s="1035"/>
      <c r="AB52" s="1035"/>
      <c r="AC52" s="1035"/>
      <c r="AD52" s="1035"/>
      <c r="AE52" s="1035"/>
      <c r="AF52" s="1035"/>
      <c r="AG52" s="1035"/>
      <c r="AH52" s="1035"/>
      <c r="AI52" s="1035"/>
      <c r="AJ52" s="1035"/>
      <c r="AK52" s="1038"/>
      <c r="AL52" s="1038"/>
      <c r="AM52" s="1038"/>
      <c r="AN52" s="1038"/>
      <c r="AO52" s="1039"/>
      <c r="AP52" s="1039"/>
      <c r="AQ52" s="1039"/>
      <c r="AR52" s="1039"/>
      <c r="AS52" s="215"/>
      <c r="AT52" s="514"/>
      <c r="AU52" s="514"/>
      <c r="AV52" s="514"/>
      <c r="AW52" s="472"/>
      <c r="AX52" s="472"/>
      <c r="AY52" s="472"/>
      <c r="AZ52" s="513"/>
      <c r="BA52" s="513"/>
      <c r="BB52" s="511"/>
      <c r="BC52" s="472"/>
      <c r="BD52" s="472"/>
      <c r="BE52" s="472"/>
      <c r="BF52" s="472"/>
      <c r="BG52" s="472"/>
      <c r="BH52" s="472"/>
      <c r="BI52" s="472"/>
      <c r="BJ52" s="478"/>
      <c r="BK52" s="472"/>
      <c r="BL52" s="501"/>
      <c r="BM52" s="501"/>
      <c r="BN52" s="501"/>
      <c r="BO52" s="472"/>
      <c r="BP52" s="472"/>
      <c r="BQ52" s="472"/>
      <c r="BR52" s="472"/>
      <c r="BS52" s="472"/>
      <c r="BT52" s="472"/>
      <c r="BU52" s="472"/>
      <c r="BV52" s="474"/>
      <c r="BW52" s="499"/>
      <c r="BX52" s="499"/>
      <c r="BY52" s="499"/>
      <c r="BZ52" s="499"/>
      <c r="CA52" s="499"/>
      <c r="CB52" s="499"/>
      <c r="CC52" s="499"/>
      <c r="CD52" s="499"/>
      <c r="CE52" s="506"/>
      <c r="CF52" s="499"/>
      <c r="CG52" s="499"/>
      <c r="CH52" s="474"/>
      <c r="CI52" s="499"/>
      <c r="CJ52" s="499"/>
      <c r="CK52" s="499"/>
      <c r="CL52" s="499"/>
      <c r="CM52" s="506"/>
      <c r="CN52" s="472"/>
      <c r="CO52" s="472"/>
      <c r="CP52" s="472"/>
      <c r="CQ52" s="473"/>
      <c r="CR52" s="473"/>
      <c r="CS52" s="472"/>
      <c r="CT52" s="472"/>
      <c r="CU52" s="472"/>
      <c r="CV52" s="193"/>
      <c r="CW52" s="1044">
        <v>585</v>
      </c>
      <c r="CX52" s="1044"/>
      <c r="CY52" s="1044"/>
      <c r="CZ52" s="1044"/>
      <c r="DA52" s="36"/>
      <c r="DB52" s="1037"/>
      <c r="DC52" s="1037"/>
      <c r="DD52" s="1037"/>
      <c r="DE52" s="1037"/>
      <c r="DF52" s="1037"/>
      <c r="DG52" s="1037"/>
      <c r="DH52" s="1037"/>
      <c r="DI52" s="1037"/>
      <c r="DJ52" s="1037"/>
      <c r="DK52" s="1037"/>
      <c r="DL52" s="1037"/>
      <c r="DM52" s="1035"/>
      <c r="DN52" s="1035"/>
      <c r="DO52" s="1035"/>
      <c r="DP52" s="1035"/>
      <c r="DQ52" s="1035"/>
      <c r="DR52" s="1035"/>
      <c r="DS52" s="1035"/>
      <c r="DT52" s="1035"/>
      <c r="DU52" s="1035"/>
      <c r="DV52" s="1035"/>
      <c r="DW52" s="1038"/>
      <c r="DX52" s="1038"/>
      <c r="DY52" s="1038"/>
      <c r="DZ52" s="1038"/>
      <c r="EA52" s="1039"/>
      <c r="EB52" s="1039"/>
      <c r="EC52" s="1039"/>
      <c r="ED52" s="1039"/>
      <c r="EE52" s="315"/>
      <c r="EG52" s="1041"/>
      <c r="EH52" s="1041"/>
      <c r="EI52" s="1041"/>
      <c r="EJ52" s="1040"/>
      <c r="EK52" s="1040"/>
      <c r="EL52" s="1040"/>
      <c r="EM52" s="1040"/>
      <c r="EN52" s="1040"/>
    </row>
    <row r="53" spans="1:144" ht="4.2" customHeight="1" x14ac:dyDescent="0.2">
      <c r="A53" s="1040"/>
      <c r="B53" s="1040"/>
      <c r="C53" s="1040"/>
      <c r="D53" s="1040"/>
      <c r="E53" s="1040"/>
      <c r="F53" s="1041"/>
      <c r="G53" s="1041"/>
      <c r="H53" s="1041"/>
      <c r="I53" s="4"/>
      <c r="J53" s="36"/>
      <c r="K53" s="1044"/>
      <c r="L53" s="1044"/>
      <c r="M53" s="1044"/>
      <c r="N53" s="1044"/>
      <c r="O53" s="36"/>
      <c r="P53" s="1034" t="e">
        <f>VLOOKUP(K52,選手リスト,2,FALSE)</f>
        <v>#N/A</v>
      </c>
      <c r="Q53" s="1034"/>
      <c r="R53" s="1034"/>
      <c r="S53" s="1034"/>
      <c r="T53" s="1034"/>
      <c r="U53" s="1034"/>
      <c r="V53" s="1034"/>
      <c r="W53" s="1034"/>
      <c r="X53" s="1034"/>
      <c r="Y53" s="1034"/>
      <c r="Z53" s="1034"/>
      <c r="AA53" s="1035"/>
      <c r="AB53" s="1035"/>
      <c r="AC53" s="1035"/>
      <c r="AD53" s="1035"/>
      <c r="AE53" s="1035"/>
      <c r="AF53" s="1035"/>
      <c r="AG53" s="1035"/>
      <c r="AH53" s="1035"/>
      <c r="AI53" s="1035"/>
      <c r="AJ53" s="1035"/>
      <c r="AK53" s="1038"/>
      <c r="AL53" s="1038"/>
      <c r="AM53" s="1038"/>
      <c r="AN53" s="1038"/>
      <c r="AO53" s="1039"/>
      <c r="AP53" s="1039"/>
      <c r="AQ53" s="1039"/>
      <c r="AR53" s="1039"/>
      <c r="AS53" s="216"/>
      <c r="AT53" s="515"/>
      <c r="AU53" s="515"/>
      <c r="AV53" s="515"/>
      <c r="AW53" s="475"/>
      <c r="AX53" s="475"/>
      <c r="AY53" s="475"/>
      <c r="AZ53" s="512"/>
      <c r="BA53" s="512"/>
      <c r="BB53" s="518"/>
      <c r="BC53" s="472"/>
      <c r="BD53" s="472"/>
      <c r="BE53" s="472"/>
      <c r="BF53" s="472"/>
      <c r="BG53" s="472"/>
      <c r="BH53" s="472"/>
      <c r="BI53" s="472"/>
      <c r="BJ53" s="478"/>
      <c r="BK53" s="472"/>
      <c r="BL53" s="501"/>
      <c r="BM53" s="501"/>
      <c r="BN53" s="501"/>
      <c r="BO53" s="472"/>
      <c r="BP53" s="472"/>
      <c r="BQ53" s="472"/>
      <c r="BR53" s="472"/>
      <c r="BS53" s="472"/>
      <c r="BT53" s="472"/>
      <c r="BU53" s="472"/>
      <c r="BV53" s="474"/>
      <c r="BW53" s="499"/>
      <c r="BX53" s="499"/>
      <c r="BY53" s="499"/>
      <c r="BZ53" s="499"/>
      <c r="CA53" s="499"/>
      <c r="CB53" s="499"/>
      <c r="CC53" s="499"/>
      <c r="CD53" s="499"/>
      <c r="CE53" s="506"/>
      <c r="CF53" s="499"/>
      <c r="CG53" s="499"/>
      <c r="CH53" s="474"/>
      <c r="CI53" s="474"/>
      <c r="CJ53" s="499"/>
      <c r="CK53" s="499"/>
      <c r="CL53" s="499"/>
      <c r="CM53" s="491"/>
      <c r="CN53" s="475"/>
      <c r="CO53" s="475"/>
      <c r="CP53" s="475"/>
      <c r="CQ53" s="476"/>
      <c r="CR53" s="476"/>
      <c r="CS53" s="475"/>
      <c r="CT53" s="475"/>
      <c r="CU53" s="475"/>
      <c r="CV53" s="194"/>
      <c r="CW53" s="1044"/>
      <c r="CX53" s="1044"/>
      <c r="CY53" s="1044"/>
      <c r="CZ53" s="1044"/>
      <c r="DA53" s="36"/>
      <c r="DB53" s="1034" t="e">
        <f>VLOOKUP(CW52,選手リスト,2,FALSE)</f>
        <v>#N/A</v>
      </c>
      <c r="DC53" s="1034"/>
      <c r="DD53" s="1034"/>
      <c r="DE53" s="1034"/>
      <c r="DF53" s="1034"/>
      <c r="DG53" s="1034"/>
      <c r="DH53" s="1034"/>
      <c r="DI53" s="1034"/>
      <c r="DJ53" s="1034"/>
      <c r="DK53" s="1034"/>
      <c r="DL53" s="1034"/>
      <c r="DM53" s="1035"/>
      <c r="DN53" s="1035"/>
      <c r="DO53" s="1035"/>
      <c r="DP53" s="1035"/>
      <c r="DQ53" s="1035"/>
      <c r="DR53" s="1035"/>
      <c r="DS53" s="1035"/>
      <c r="DT53" s="1035"/>
      <c r="DU53" s="1035"/>
      <c r="DV53" s="1035"/>
      <c r="DW53" s="1038"/>
      <c r="DX53" s="1038"/>
      <c r="DY53" s="1038"/>
      <c r="DZ53" s="1038"/>
      <c r="EA53" s="1039"/>
      <c r="EB53" s="1039"/>
      <c r="EC53" s="1039"/>
      <c r="ED53" s="1039"/>
      <c r="EE53" s="315"/>
      <c r="EG53" s="1041"/>
      <c r="EH53" s="1041"/>
      <c r="EI53" s="1041"/>
      <c r="EJ53" s="1040"/>
      <c r="EK53" s="1040"/>
      <c r="EL53" s="1040"/>
      <c r="EM53" s="1040"/>
      <c r="EN53" s="1040"/>
    </row>
    <row r="54" spans="1:144" ht="4.2" customHeight="1" x14ac:dyDescent="0.2">
      <c r="A54" s="1040"/>
      <c r="B54" s="1040"/>
      <c r="C54" s="1040"/>
      <c r="D54" s="1040"/>
      <c r="E54" s="1040"/>
      <c r="F54" s="1041"/>
      <c r="G54" s="1041"/>
      <c r="H54" s="1041"/>
      <c r="I54" s="4"/>
      <c r="J54" s="36"/>
      <c r="K54" s="1044"/>
      <c r="L54" s="1044"/>
      <c r="M54" s="1044"/>
      <c r="N54" s="1044"/>
      <c r="O54" s="36"/>
      <c r="P54" s="1034"/>
      <c r="Q54" s="1034"/>
      <c r="R54" s="1034"/>
      <c r="S54" s="1034"/>
      <c r="T54" s="1034"/>
      <c r="U54" s="1034"/>
      <c r="V54" s="1034"/>
      <c r="W54" s="1034"/>
      <c r="X54" s="1034"/>
      <c r="Y54" s="1034"/>
      <c r="Z54" s="1034"/>
      <c r="AA54" s="1035" t="e">
        <f>VLOOKUP(K52,選手リスト,5,FALSE)</f>
        <v>#N/A</v>
      </c>
      <c r="AB54" s="1035"/>
      <c r="AC54" s="1035"/>
      <c r="AD54" s="1035"/>
      <c r="AE54" s="1035"/>
      <c r="AF54" s="1035"/>
      <c r="AG54" s="1035"/>
      <c r="AH54" s="1035"/>
      <c r="AI54" s="1035"/>
      <c r="AJ54" s="1035"/>
      <c r="AK54" s="1036" t="e">
        <f>VLOOKUP(K52,選手リスト,10,FALSE)</f>
        <v>#N/A</v>
      </c>
      <c r="AL54" s="1036"/>
      <c r="AM54" s="1036"/>
      <c r="AN54" s="1036"/>
      <c r="AO54" s="1039"/>
      <c r="AP54" s="1039"/>
      <c r="AQ54" s="1039"/>
      <c r="AR54" s="1039"/>
      <c r="AS54" s="215"/>
      <c r="AT54" s="514"/>
      <c r="AU54" s="514"/>
      <c r="AV54" s="514"/>
      <c r="AW54" s="473"/>
      <c r="AX54" s="473"/>
      <c r="AY54" s="472"/>
      <c r="AZ54" s="513"/>
      <c r="BA54" s="513"/>
      <c r="BB54" s="513"/>
      <c r="BC54" s="472"/>
      <c r="BD54" s="472"/>
      <c r="BE54" s="472"/>
      <c r="BF54" s="472"/>
      <c r="BG54" s="1106">
        <v>46</v>
      </c>
      <c r="BH54" s="1106"/>
      <c r="BI54" s="1106"/>
      <c r="BJ54" s="1107"/>
      <c r="BK54" s="501"/>
      <c r="BL54" s="501"/>
      <c r="BM54" s="501"/>
      <c r="BN54" s="472"/>
      <c r="BO54" s="472"/>
      <c r="BP54" s="472"/>
      <c r="BQ54" s="472"/>
      <c r="BR54" s="472"/>
      <c r="BS54" s="472"/>
      <c r="BT54" s="472"/>
      <c r="BU54" s="472"/>
      <c r="BV54" s="474"/>
      <c r="BW54" s="499"/>
      <c r="BX54" s="499"/>
      <c r="BY54" s="499"/>
      <c r="BZ54" s="499"/>
      <c r="CA54" s="499"/>
      <c r="CB54" s="499"/>
      <c r="CC54" s="499"/>
      <c r="CD54" s="499"/>
      <c r="CE54" s="506"/>
      <c r="CF54" s="499"/>
      <c r="CG54" s="499"/>
      <c r="CH54" s="474"/>
      <c r="CI54" s="474"/>
      <c r="CJ54" s="499"/>
      <c r="CK54" s="499"/>
      <c r="CL54" s="499"/>
      <c r="CM54" s="499"/>
      <c r="CN54" s="472"/>
      <c r="CO54" s="472"/>
      <c r="CP54" s="472"/>
      <c r="CQ54" s="472"/>
      <c r="CR54" s="473"/>
      <c r="CS54" s="472"/>
      <c r="CT54" s="472"/>
      <c r="CU54" s="472"/>
      <c r="CV54" s="193"/>
      <c r="CW54" s="1044"/>
      <c r="CX54" s="1044"/>
      <c r="CY54" s="1044"/>
      <c r="CZ54" s="1044"/>
      <c r="DA54" s="36"/>
      <c r="DB54" s="1034"/>
      <c r="DC54" s="1034"/>
      <c r="DD54" s="1034"/>
      <c r="DE54" s="1034"/>
      <c r="DF54" s="1034"/>
      <c r="DG54" s="1034"/>
      <c r="DH54" s="1034"/>
      <c r="DI54" s="1034"/>
      <c r="DJ54" s="1034"/>
      <c r="DK54" s="1034"/>
      <c r="DL54" s="1034"/>
      <c r="DM54" s="1035" t="e">
        <f>VLOOKUP(CW52,選手リスト,5,FALSE)</f>
        <v>#N/A</v>
      </c>
      <c r="DN54" s="1035"/>
      <c r="DO54" s="1035"/>
      <c r="DP54" s="1035"/>
      <c r="DQ54" s="1035"/>
      <c r="DR54" s="1035"/>
      <c r="DS54" s="1035"/>
      <c r="DT54" s="1035"/>
      <c r="DU54" s="1035"/>
      <c r="DV54" s="1035"/>
      <c r="DW54" s="1036" t="e">
        <f>VLOOKUP(CW52,選手リスト,10,FALSE)</f>
        <v>#N/A</v>
      </c>
      <c r="DX54" s="1036"/>
      <c r="DY54" s="1036"/>
      <c r="DZ54" s="1036"/>
      <c r="EA54" s="1039"/>
      <c r="EB54" s="1039"/>
      <c r="EC54" s="1039"/>
      <c r="ED54" s="1039"/>
      <c r="EE54" s="315"/>
      <c r="EG54" s="1041"/>
      <c r="EH54" s="1041"/>
      <c r="EI54" s="1041"/>
      <c r="EJ54" s="1040"/>
      <c r="EK54" s="1040"/>
      <c r="EL54" s="1040"/>
      <c r="EM54" s="1040"/>
      <c r="EN54" s="1040"/>
    </row>
    <row r="55" spans="1:144" ht="4.2" customHeight="1" x14ac:dyDescent="0.2">
      <c r="A55" s="1040"/>
      <c r="B55" s="1040"/>
      <c r="C55" s="1040"/>
      <c r="D55" s="1040"/>
      <c r="E55" s="1040"/>
      <c r="F55" s="1041"/>
      <c r="G55" s="1041"/>
      <c r="H55" s="1041"/>
      <c r="I55" s="4"/>
      <c r="J55" s="36"/>
      <c r="K55" s="1044"/>
      <c r="L55" s="1044"/>
      <c r="M55" s="1044"/>
      <c r="N55" s="1044"/>
      <c r="O55" s="898"/>
      <c r="P55" s="1034"/>
      <c r="Q55" s="1034"/>
      <c r="R55" s="1034"/>
      <c r="S55" s="1034"/>
      <c r="T55" s="1034"/>
      <c r="U55" s="1034"/>
      <c r="V55" s="1034"/>
      <c r="W55" s="1034"/>
      <c r="X55" s="1034"/>
      <c r="Y55" s="1034"/>
      <c r="Z55" s="1034"/>
      <c r="AA55" s="1035"/>
      <c r="AB55" s="1035"/>
      <c r="AC55" s="1035"/>
      <c r="AD55" s="1035"/>
      <c r="AE55" s="1035"/>
      <c r="AF55" s="1035"/>
      <c r="AG55" s="1035"/>
      <c r="AH55" s="1035"/>
      <c r="AI55" s="1035"/>
      <c r="AJ55" s="1035"/>
      <c r="AK55" s="1036"/>
      <c r="AL55" s="1036"/>
      <c r="AM55" s="1036"/>
      <c r="AN55" s="1036"/>
      <c r="AO55" s="1039"/>
      <c r="AP55" s="1039"/>
      <c r="AQ55" s="1039"/>
      <c r="AR55" s="1039"/>
      <c r="AS55" s="215"/>
      <c r="AT55" s="514"/>
      <c r="AU55" s="514"/>
      <c r="AV55" s="514"/>
      <c r="AW55" s="472"/>
      <c r="AX55" s="472"/>
      <c r="AY55" s="472"/>
      <c r="AZ55" s="513"/>
      <c r="BA55" s="513"/>
      <c r="BB55" s="513"/>
      <c r="BC55" s="472"/>
      <c r="BD55" s="472"/>
      <c r="BE55" s="472"/>
      <c r="BF55" s="472"/>
      <c r="BG55" s="1106"/>
      <c r="BH55" s="1106"/>
      <c r="BI55" s="1106"/>
      <c r="BJ55" s="1107"/>
      <c r="BK55" s="516"/>
      <c r="BL55" s="516"/>
      <c r="BM55" s="516"/>
      <c r="BN55" s="475"/>
      <c r="BO55" s="472"/>
      <c r="BP55" s="472"/>
      <c r="BQ55" s="472"/>
      <c r="BR55" s="472"/>
      <c r="BS55" s="472"/>
      <c r="BT55" s="472"/>
      <c r="BU55" s="472"/>
      <c r="BV55" s="474"/>
      <c r="BW55" s="499"/>
      <c r="BX55" s="474"/>
      <c r="BY55" s="499"/>
      <c r="BZ55" s="499"/>
      <c r="CA55" s="499"/>
      <c r="CB55" s="499"/>
      <c r="CC55" s="499"/>
      <c r="CD55" s="499"/>
      <c r="CE55" s="506"/>
      <c r="CF55" s="499"/>
      <c r="CG55" s="499"/>
      <c r="CH55" s="474"/>
      <c r="CI55" s="474"/>
      <c r="CJ55" s="499"/>
      <c r="CK55" s="499"/>
      <c r="CL55" s="499"/>
      <c r="CM55" s="499"/>
      <c r="CN55" s="472"/>
      <c r="CO55" s="472"/>
      <c r="CP55" s="472"/>
      <c r="CQ55" s="472"/>
      <c r="CR55" s="472"/>
      <c r="CS55" s="472"/>
      <c r="CT55" s="472"/>
      <c r="CU55" s="472"/>
      <c r="CV55" s="193"/>
      <c r="CW55" s="1044"/>
      <c r="CX55" s="1044"/>
      <c r="CY55" s="1044"/>
      <c r="CZ55" s="1044"/>
      <c r="DA55" s="898"/>
      <c r="DB55" s="1034"/>
      <c r="DC55" s="1034"/>
      <c r="DD55" s="1034"/>
      <c r="DE55" s="1034"/>
      <c r="DF55" s="1034"/>
      <c r="DG55" s="1034"/>
      <c r="DH55" s="1034"/>
      <c r="DI55" s="1034"/>
      <c r="DJ55" s="1034"/>
      <c r="DK55" s="1034"/>
      <c r="DL55" s="1034"/>
      <c r="DM55" s="1035"/>
      <c r="DN55" s="1035"/>
      <c r="DO55" s="1035"/>
      <c r="DP55" s="1035"/>
      <c r="DQ55" s="1035"/>
      <c r="DR55" s="1035"/>
      <c r="DS55" s="1035"/>
      <c r="DT55" s="1035"/>
      <c r="DU55" s="1035"/>
      <c r="DV55" s="1035"/>
      <c r="DW55" s="1036"/>
      <c r="DX55" s="1036"/>
      <c r="DY55" s="1036"/>
      <c r="DZ55" s="1036"/>
      <c r="EA55" s="1039"/>
      <c r="EB55" s="1039"/>
      <c r="EC55" s="1039"/>
      <c r="ED55" s="1039"/>
      <c r="EE55" s="315"/>
      <c r="EG55" s="1041"/>
      <c r="EH55" s="1041"/>
      <c r="EI55" s="1041"/>
      <c r="EJ55" s="1040"/>
      <c r="EK55" s="1040"/>
      <c r="EL55" s="1040"/>
      <c r="EM55" s="1040"/>
      <c r="EN55" s="1040"/>
    </row>
    <row r="56" spans="1:144" ht="4.2" customHeight="1" x14ac:dyDescent="0.2">
      <c r="A56" s="1040"/>
      <c r="B56" s="1040"/>
      <c r="C56" s="1040"/>
      <c r="D56" s="1040"/>
      <c r="E56" s="1040"/>
      <c r="F56" s="1041"/>
      <c r="G56" s="1041"/>
      <c r="H56" s="1041"/>
      <c r="I56" s="4"/>
      <c r="J56" s="36"/>
      <c r="K56" s="36"/>
      <c r="L56" s="36"/>
      <c r="M56" s="36"/>
      <c r="N56" s="36"/>
      <c r="O56" s="36"/>
      <c r="P56" s="1034"/>
      <c r="Q56" s="1034"/>
      <c r="R56" s="1034"/>
      <c r="S56" s="1034"/>
      <c r="T56" s="1034"/>
      <c r="U56" s="1034"/>
      <c r="V56" s="1034"/>
      <c r="W56" s="1034"/>
      <c r="X56" s="1034"/>
      <c r="Y56" s="1034"/>
      <c r="Z56" s="1034"/>
      <c r="AA56" s="1035"/>
      <c r="AB56" s="1035"/>
      <c r="AC56" s="1035"/>
      <c r="AD56" s="1035"/>
      <c r="AE56" s="1035"/>
      <c r="AF56" s="1035"/>
      <c r="AG56" s="1035"/>
      <c r="AH56" s="1035"/>
      <c r="AI56" s="1035"/>
      <c r="AJ56" s="1035"/>
      <c r="AK56" s="1036"/>
      <c r="AL56" s="1036"/>
      <c r="AM56" s="1036"/>
      <c r="AN56" s="1036"/>
      <c r="AO56" s="1039"/>
      <c r="AP56" s="1039"/>
      <c r="AQ56" s="1039"/>
      <c r="AR56" s="1039"/>
      <c r="AS56" s="215"/>
      <c r="AT56" s="514"/>
      <c r="AU56" s="514"/>
      <c r="AV56" s="514"/>
      <c r="AW56" s="472"/>
      <c r="AX56" s="472"/>
      <c r="AY56" s="472"/>
      <c r="AZ56" s="472"/>
      <c r="BA56" s="472"/>
      <c r="BB56" s="472"/>
      <c r="BC56" s="472"/>
      <c r="BD56" s="472"/>
      <c r="BE56" s="472"/>
      <c r="BF56" s="472"/>
      <c r="BG56" s="1106"/>
      <c r="BH56" s="1106"/>
      <c r="BI56" s="1106"/>
      <c r="BJ56" s="1107"/>
      <c r="BK56" s="501"/>
      <c r="BL56" s="501"/>
      <c r="BM56" s="501"/>
      <c r="BN56" s="496"/>
      <c r="BO56" s="472"/>
      <c r="BP56" s="472"/>
      <c r="BQ56" s="472"/>
      <c r="BR56" s="472"/>
      <c r="BS56" s="472"/>
      <c r="BT56" s="472"/>
      <c r="BU56" s="472"/>
      <c r="BV56" s="474"/>
      <c r="BW56" s="499"/>
      <c r="BX56" s="474"/>
      <c r="BY56" s="499"/>
      <c r="BZ56" s="499"/>
      <c r="CA56" s="499"/>
      <c r="CB56" s="499"/>
      <c r="CC56" s="499"/>
      <c r="CD56" s="499"/>
      <c r="CE56" s="1180">
        <v>48</v>
      </c>
      <c r="CF56" s="1106"/>
      <c r="CG56" s="1106"/>
      <c r="CH56" s="1106"/>
      <c r="CI56" s="474"/>
      <c r="CJ56" s="474"/>
      <c r="CK56" s="474"/>
      <c r="CL56" s="474"/>
      <c r="CM56" s="474"/>
      <c r="CN56" s="474"/>
      <c r="CO56" s="474"/>
      <c r="CP56" s="474"/>
      <c r="CQ56" s="474"/>
      <c r="CR56" s="474"/>
      <c r="CS56" s="474"/>
      <c r="CT56" s="474"/>
      <c r="CU56" s="474"/>
      <c r="CV56" s="125"/>
      <c r="CW56" s="36"/>
      <c r="CX56" s="36"/>
      <c r="CY56" s="36"/>
      <c r="CZ56" s="36"/>
      <c r="DA56" s="36"/>
      <c r="DB56" s="1034"/>
      <c r="DC56" s="1034"/>
      <c r="DD56" s="1034"/>
      <c r="DE56" s="1034"/>
      <c r="DF56" s="1034"/>
      <c r="DG56" s="1034"/>
      <c r="DH56" s="1034"/>
      <c r="DI56" s="1034"/>
      <c r="DJ56" s="1034"/>
      <c r="DK56" s="1034"/>
      <c r="DL56" s="1034"/>
      <c r="DM56" s="1035"/>
      <c r="DN56" s="1035"/>
      <c r="DO56" s="1035"/>
      <c r="DP56" s="1035"/>
      <c r="DQ56" s="1035"/>
      <c r="DR56" s="1035"/>
      <c r="DS56" s="1035"/>
      <c r="DT56" s="1035"/>
      <c r="DU56" s="1035"/>
      <c r="DV56" s="1035"/>
      <c r="DW56" s="1036"/>
      <c r="DX56" s="1036"/>
      <c r="DY56" s="1036"/>
      <c r="DZ56" s="1036"/>
      <c r="EA56" s="1039"/>
      <c r="EB56" s="1039"/>
      <c r="EC56" s="1039"/>
      <c r="ED56" s="1039"/>
      <c r="EE56" s="315"/>
      <c r="EG56" s="1041"/>
      <c r="EH56" s="1041"/>
      <c r="EI56" s="1041"/>
      <c r="EJ56" s="1040"/>
      <c r="EK56" s="1040"/>
      <c r="EL56" s="1040"/>
      <c r="EM56" s="1040"/>
      <c r="EN56" s="1040"/>
    </row>
    <row r="57" spans="1:144" ht="4.2" customHeight="1" x14ac:dyDescent="0.2">
      <c r="A57" s="1040"/>
      <c r="B57" s="1040"/>
      <c r="C57" s="1040"/>
      <c r="D57" s="1040"/>
      <c r="E57" s="1040"/>
      <c r="F57" s="1041"/>
      <c r="G57" s="1041"/>
      <c r="H57" s="1041"/>
      <c r="I57" s="4"/>
      <c r="J57" s="36"/>
      <c r="K57" s="315"/>
      <c r="L57" s="315"/>
      <c r="M57" s="315"/>
      <c r="N57" s="315"/>
      <c r="O57" s="315"/>
      <c r="P57" s="315"/>
      <c r="Q57" s="315"/>
      <c r="R57" s="315"/>
      <c r="S57" s="315"/>
      <c r="T57" s="315"/>
      <c r="U57" s="315"/>
      <c r="V57" s="315"/>
      <c r="W57" s="315"/>
      <c r="X57" s="315"/>
      <c r="Y57" s="315"/>
      <c r="Z57" s="315"/>
      <c r="AA57" s="315"/>
      <c r="AB57" s="315"/>
      <c r="AC57" s="315"/>
      <c r="AD57" s="315"/>
      <c r="AE57" s="315"/>
      <c r="AF57" s="315"/>
      <c r="AG57" s="315"/>
      <c r="AH57" s="315"/>
      <c r="AI57" s="315"/>
      <c r="AJ57" s="315"/>
      <c r="AK57" s="315"/>
      <c r="AL57" s="315"/>
      <c r="AM57" s="315"/>
      <c r="AN57" s="315"/>
      <c r="AO57" s="315"/>
      <c r="AP57" s="315"/>
      <c r="AQ57" s="315"/>
      <c r="AR57" s="315"/>
      <c r="AS57" s="215"/>
      <c r="AT57" s="514"/>
      <c r="AU57" s="514"/>
      <c r="AV57" s="514"/>
      <c r="AW57" s="472"/>
      <c r="AX57" s="472"/>
      <c r="AY57" s="472"/>
      <c r="AZ57" s="472"/>
      <c r="BA57" s="473"/>
      <c r="BB57" s="472"/>
      <c r="BC57" s="472"/>
      <c r="BD57" s="472"/>
      <c r="BE57" s="472"/>
      <c r="BF57" s="472"/>
      <c r="BG57" s="1106"/>
      <c r="BH57" s="1106"/>
      <c r="BI57" s="1106"/>
      <c r="BJ57" s="1107"/>
      <c r="BK57" s="501"/>
      <c r="BL57" s="501"/>
      <c r="BM57" s="501"/>
      <c r="BN57" s="478"/>
      <c r="BO57" s="472"/>
      <c r="BP57" s="472"/>
      <c r="BQ57" s="472"/>
      <c r="BR57" s="472"/>
      <c r="BS57" s="472"/>
      <c r="BT57" s="472"/>
      <c r="BU57" s="472"/>
      <c r="BV57" s="474"/>
      <c r="BW57" s="499"/>
      <c r="BX57" s="474"/>
      <c r="BY57" s="499"/>
      <c r="BZ57" s="499"/>
      <c r="CA57" s="499"/>
      <c r="CB57" s="489"/>
      <c r="CC57" s="489"/>
      <c r="CD57" s="489"/>
      <c r="CE57" s="1180"/>
      <c r="CF57" s="1106"/>
      <c r="CG57" s="1106"/>
      <c r="CH57" s="1106"/>
      <c r="CI57" s="474"/>
      <c r="CJ57" s="474"/>
      <c r="CK57" s="474"/>
      <c r="CL57" s="474"/>
      <c r="CM57" s="474"/>
      <c r="CN57" s="474"/>
      <c r="CO57" s="474"/>
      <c r="CP57" s="474"/>
      <c r="CQ57" s="474"/>
      <c r="CR57" s="474"/>
      <c r="CS57" s="474"/>
      <c r="CT57" s="474"/>
      <c r="CU57" s="474"/>
      <c r="CV57" s="125"/>
      <c r="CW57" s="315"/>
      <c r="CX57" s="36"/>
      <c r="CY57" s="36"/>
      <c r="CZ57" s="36"/>
      <c r="DA57" s="36"/>
      <c r="DB57" s="315"/>
      <c r="DC57" s="315"/>
      <c r="DD57" s="315"/>
      <c r="DE57" s="315"/>
      <c r="DF57" s="315"/>
      <c r="DG57" s="315"/>
      <c r="DH57" s="315"/>
      <c r="DI57" s="315"/>
      <c r="DJ57" s="315"/>
      <c r="DK57" s="315"/>
      <c r="DL57" s="315"/>
      <c r="DM57" s="315"/>
      <c r="DN57" s="315"/>
      <c r="DO57" s="315"/>
      <c r="DP57" s="315"/>
      <c r="DQ57" s="315"/>
      <c r="DR57" s="315"/>
      <c r="DS57" s="315"/>
      <c r="DT57" s="315"/>
      <c r="DU57" s="315"/>
      <c r="DV57" s="315"/>
      <c r="DW57" s="315"/>
      <c r="DX57" s="315"/>
      <c r="DY57" s="315"/>
      <c r="DZ57" s="315"/>
      <c r="EA57" s="315"/>
      <c r="EB57" s="315"/>
      <c r="EC57" s="315"/>
      <c r="ED57" s="315"/>
      <c r="EE57" s="315"/>
      <c r="EG57" s="1041"/>
      <c r="EH57" s="1041"/>
      <c r="EI57" s="1041"/>
      <c r="EJ57" s="1040"/>
      <c r="EK57" s="1040"/>
      <c r="EL57" s="1040"/>
      <c r="EM57" s="1040"/>
      <c r="EN57" s="1040"/>
    </row>
    <row r="58" spans="1:144" ht="4.2" customHeight="1" x14ac:dyDescent="0.2">
      <c r="A58" s="1040"/>
      <c r="B58" s="1040"/>
      <c r="C58" s="1040"/>
      <c r="D58" s="1040"/>
      <c r="E58" s="1040"/>
      <c r="F58" s="1041"/>
      <c r="G58" s="1041"/>
      <c r="H58" s="1041"/>
      <c r="I58" s="4"/>
      <c r="J58" s="36"/>
      <c r="K58" s="315"/>
      <c r="L58" s="315"/>
      <c r="M58" s="315"/>
      <c r="N58" s="315"/>
      <c r="O58" s="315"/>
      <c r="P58" s="315"/>
      <c r="Q58" s="315"/>
      <c r="R58" s="315"/>
      <c r="S58" s="315"/>
      <c r="T58" s="315"/>
      <c r="U58" s="315"/>
      <c r="V58" s="315"/>
      <c r="W58" s="315"/>
      <c r="X58" s="315"/>
      <c r="Y58" s="315"/>
      <c r="Z58" s="315"/>
      <c r="AA58" s="315"/>
      <c r="AB58" s="315"/>
      <c r="AC58" s="315"/>
      <c r="AD58" s="315"/>
      <c r="AE58" s="315"/>
      <c r="AF58" s="315"/>
      <c r="AG58" s="315"/>
      <c r="AH58" s="315"/>
      <c r="AI58" s="315"/>
      <c r="AJ58" s="315"/>
      <c r="AK58" s="315"/>
      <c r="AL58" s="315"/>
      <c r="AM58" s="315"/>
      <c r="AN58" s="315"/>
      <c r="AO58" s="315"/>
      <c r="AP58" s="315"/>
      <c r="AQ58" s="315"/>
      <c r="AR58" s="315"/>
      <c r="AS58" s="215"/>
      <c r="AT58" s="514"/>
      <c r="AU58" s="514"/>
      <c r="AV58" s="514"/>
      <c r="AW58" s="472"/>
      <c r="AX58" s="472"/>
      <c r="AY58" s="503"/>
      <c r="AZ58" s="503"/>
      <c r="BA58" s="473"/>
      <c r="BB58" s="472"/>
      <c r="BC58" s="472"/>
      <c r="BD58" s="472"/>
      <c r="BE58" s="472"/>
      <c r="BF58" s="472"/>
      <c r="BG58" s="472"/>
      <c r="BH58" s="513"/>
      <c r="BI58" s="513"/>
      <c r="BJ58" s="511"/>
      <c r="BK58" s="472"/>
      <c r="BL58" s="472"/>
      <c r="BM58" s="472"/>
      <c r="BN58" s="478"/>
      <c r="BO58" s="472"/>
      <c r="BP58" s="472"/>
      <c r="BQ58" s="472"/>
      <c r="BR58" s="472"/>
      <c r="BS58" s="472"/>
      <c r="BT58" s="472"/>
      <c r="BU58" s="472"/>
      <c r="BV58" s="474"/>
      <c r="BW58" s="499"/>
      <c r="BX58" s="474"/>
      <c r="BY58" s="499"/>
      <c r="BZ58" s="479"/>
      <c r="CA58" s="488"/>
      <c r="CB58" s="499"/>
      <c r="CC58" s="499"/>
      <c r="CD58" s="499"/>
      <c r="CE58" s="1180"/>
      <c r="CF58" s="1106"/>
      <c r="CG58" s="1106"/>
      <c r="CH58" s="1106"/>
      <c r="CI58" s="474"/>
      <c r="CJ58" s="474"/>
      <c r="CK58" s="474"/>
      <c r="CL58" s="474"/>
      <c r="CM58" s="474"/>
      <c r="CN58" s="474"/>
      <c r="CO58" s="474"/>
      <c r="CP58" s="474"/>
      <c r="CQ58" s="474"/>
      <c r="CR58" s="474"/>
      <c r="CS58" s="474"/>
      <c r="CT58" s="474"/>
      <c r="CU58" s="474"/>
      <c r="CV58" s="125"/>
      <c r="CW58" s="315"/>
      <c r="CX58" s="36"/>
      <c r="CY58" s="36"/>
      <c r="CZ58" s="36"/>
      <c r="DA58" s="36"/>
      <c r="DB58" s="315"/>
      <c r="DC58" s="315"/>
      <c r="DD58" s="315"/>
      <c r="DE58" s="315"/>
      <c r="DF58" s="315"/>
      <c r="DG58" s="315"/>
      <c r="DH58" s="315"/>
      <c r="DI58" s="315"/>
      <c r="DJ58" s="315"/>
      <c r="DK58" s="315"/>
      <c r="DL58" s="315"/>
      <c r="DM58" s="315"/>
      <c r="DN58" s="315"/>
      <c r="DO58" s="315"/>
      <c r="DP58" s="315"/>
      <c r="DQ58" s="315"/>
      <c r="DR58" s="315"/>
      <c r="DS58" s="315"/>
      <c r="DT58" s="315"/>
      <c r="DU58" s="315"/>
      <c r="DV58" s="315"/>
      <c r="DW58" s="315"/>
      <c r="DX58" s="315"/>
      <c r="DY58" s="315"/>
      <c r="DZ58" s="315"/>
      <c r="EA58" s="315"/>
      <c r="EB58" s="315"/>
      <c r="EC58" s="315"/>
      <c r="ED58" s="315"/>
      <c r="EE58" s="315"/>
      <c r="EG58" s="1041"/>
      <c r="EH58" s="1041"/>
      <c r="EI58" s="1041"/>
      <c r="EJ58" s="1040"/>
      <c r="EK58" s="1040"/>
      <c r="EL58" s="1040"/>
      <c r="EM58" s="1040"/>
      <c r="EN58" s="1040"/>
    </row>
    <row r="59" spans="1:144" ht="4.2" customHeight="1" x14ac:dyDescent="0.2">
      <c r="A59" s="1040"/>
      <c r="B59" s="1040"/>
      <c r="C59" s="1040"/>
      <c r="D59" s="1040"/>
      <c r="E59" s="1040"/>
      <c r="F59" s="1041"/>
      <c r="G59" s="1041"/>
      <c r="H59" s="1041"/>
      <c r="I59" s="4"/>
      <c r="J59" s="36"/>
      <c r="K59" s="947"/>
      <c r="L59" s="947"/>
      <c r="M59" s="947"/>
      <c r="N59" s="947"/>
      <c r="O59" s="898"/>
      <c r="P59" s="1037" t="e">
        <f>VLOOKUP(K60,選手リスト,3,FALSE)</f>
        <v>#N/A</v>
      </c>
      <c r="Q59" s="1037"/>
      <c r="R59" s="1037"/>
      <c r="S59" s="1037"/>
      <c r="T59" s="1037"/>
      <c r="U59" s="1037"/>
      <c r="V59" s="1037"/>
      <c r="W59" s="1037"/>
      <c r="X59" s="1037"/>
      <c r="Y59" s="1037"/>
      <c r="Z59" s="1037"/>
      <c r="AA59" s="1035" t="e">
        <f>VLOOKUP(K60,選手リスト,4,FALSE)</f>
        <v>#N/A</v>
      </c>
      <c r="AB59" s="1035"/>
      <c r="AC59" s="1035"/>
      <c r="AD59" s="1035"/>
      <c r="AE59" s="1035"/>
      <c r="AF59" s="1035"/>
      <c r="AG59" s="1035"/>
      <c r="AH59" s="1035"/>
      <c r="AI59" s="1035"/>
      <c r="AJ59" s="1035"/>
      <c r="AK59" s="1038" t="e">
        <f>VLOOKUP(K60,選手リスト,9,FALSE)</f>
        <v>#N/A</v>
      </c>
      <c r="AL59" s="1038"/>
      <c r="AM59" s="1038"/>
      <c r="AN59" s="1038"/>
      <c r="AO59" s="1039" t="e">
        <f>VLOOKUP(K60,選手リスト,6,FALSE)</f>
        <v>#N/A</v>
      </c>
      <c r="AP59" s="1039"/>
      <c r="AQ59" s="1039"/>
      <c r="AR59" s="1039"/>
      <c r="AS59" s="215"/>
      <c r="AT59" s="514"/>
      <c r="AU59" s="514"/>
      <c r="AV59" s="514"/>
      <c r="AW59" s="473"/>
      <c r="AX59" s="472"/>
      <c r="AY59" s="503"/>
      <c r="AZ59" s="503"/>
      <c r="BA59" s="473"/>
      <c r="BB59" s="472"/>
      <c r="BC59" s="472"/>
      <c r="BD59" s="472"/>
      <c r="BE59" s="472"/>
      <c r="BF59" s="472"/>
      <c r="BG59" s="472"/>
      <c r="BH59" s="513"/>
      <c r="BI59" s="513"/>
      <c r="BJ59" s="511"/>
      <c r="BK59" s="472"/>
      <c r="BL59" s="472"/>
      <c r="BM59" s="472"/>
      <c r="BN59" s="478"/>
      <c r="BO59" s="472"/>
      <c r="BP59" s="472"/>
      <c r="BQ59" s="472"/>
      <c r="BR59" s="472"/>
      <c r="BS59" s="472"/>
      <c r="BT59" s="472"/>
      <c r="BU59" s="472"/>
      <c r="BV59" s="474"/>
      <c r="BW59" s="499"/>
      <c r="BX59" s="474"/>
      <c r="BY59" s="499"/>
      <c r="BZ59" s="479"/>
      <c r="CA59" s="499"/>
      <c r="CB59" s="499"/>
      <c r="CC59" s="499"/>
      <c r="CD59" s="499"/>
      <c r="CE59" s="1180"/>
      <c r="CF59" s="1106"/>
      <c r="CG59" s="1106"/>
      <c r="CH59" s="1106"/>
      <c r="CI59" s="474"/>
      <c r="CJ59" s="474"/>
      <c r="CK59" s="474"/>
      <c r="CL59" s="474"/>
      <c r="CM59" s="474"/>
      <c r="CN59" s="472"/>
      <c r="CO59" s="472"/>
      <c r="CP59" s="472"/>
      <c r="CQ59" s="473"/>
      <c r="CR59" s="473"/>
      <c r="CS59" s="472"/>
      <c r="CT59" s="472"/>
      <c r="CU59" s="472"/>
      <c r="CV59" s="193"/>
      <c r="CW59" s="947"/>
      <c r="CX59" s="947"/>
      <c r="CY59" s="947"/>
      <c r="CZ59" s="947"/>
      <c r="DA59" s="898"/>
      <c r="DB59" s="1037" t="e">
        <f>VLOOKUP(CW60,選手リスト,3,FALSE)</f>
        <v>#N/A</v>
      </c>
      <c r="DC59" s="1037"/>
      <c r="DD59" s="1037"/>
      <c r="DE59" s="1037"/>
      <c r="DF59" s="1037"/>
      <c r="DG59" s="1037"/>
      <c r="DH59" s="1037"/>
      <c r="DI59" s="1037"/>
      <c r="DJ59" s="1037"/>
      <c r="DK59" s="1037"/>
      <c r="DL59" s="1037"/>
      <c r="DM59" s="1035" t="e">
        <f>VLOOKUP(CW60,選手リスト,4,FALSE)</f>
        <v>#N/A</v>
      </c>
      <c r="DN59" s="1035"/>
      <c r="DO59" s="1035"/>
      <c r="DP59" s="1035"/>
      <c r="DQ59" s="1035"/>
      <c r="DR59" s="1035"/>
      <c r="DS59" s="1035"/>
      <c r="DT59" s="1035"/>
      <c r="DU59" s="1035"/>
      <c r="DV59" s="1035"/>
      <c r="DW59" s="1038" t="e">
        <f>VLOOKUP(CW60,選手リスト,9,FALSE)</f>
        <v>#N/A</v>
      </c>
      <c r="DX59" s="1038"/>
      <c r="DY59" s="1038"/>
      <c r="DZ59" s="1038"/>
      <c r="EA59" s="1039" t="e">
        <f>VLOOKUP(CW60,選手リスト,6,FALSE)</f>
        <v>#N/A</v>
      </c>
      <c r="EB59" s="1039"/>
      <c r="EC59" s="1039"/>
      <c r="ED59" s="1039"/>
      <c r="EE59" s="315"/>
      <c r="EG59" s="1041"/>
      <c r="EH59" s="1041"/>
      <c r="EI59" s="1041"/>
      <c r="EJ59" s="1040"/>
      <c r="EK59" s="1040"/>
      <c r="EL59" s="1040"/>
      <c r="EM59" s="1040"/>
      <c r="EN59" s="1040"/>
    </row>
    <row r="60" spans="1:144" ht="4.2" customHeight="1" x14ac:dyDescent="0.2">
      <c r="A60" s="1040"/>
      <c r="B60" s="1040"/>
      <c r="C60" s="1040"/>
      <c r="D60" s="1040"/>
      <c r="E60" s="1040"/>
      <c r="F60" s="1041"/>
      <c r="G60" s="1041"/>
      <c r="H60" s="1041"/>
      <c r="I60" s="4"/>
      <c r="J60" s="36"/>
      <c r="K60" s="1044">
        <v>567</v>
      </c>
      <c r="L60" s="1044"/>
      <c r="M60" s="1044"/>
      <c r="N60" s="1044"/>
      <c r="O60" s="36"/>
      <c r="P60" s="1037"/>
      <c r="Q60" s="1037"/>
      <c r="R60" s="1037"/>
      <c r="S60" s="1037"/>
      <c r="T60" s="1037"/>
      <c r="U60" s="1037"/>
      <c r="V60" s="1037"/>
      <c r="W60" s="1037"/>
      <c r="X60" s="1037"/>
      <c r="Y60" s="1037"/>
      <c r="Z60" s="1037"/>
      <c r="AA60" s="1035"/>
      <c r="AB60" s="1035"/>
      <c r="AC60" s="1035"/>
      <c r="AD60" s="1035"/>
      <c r="AE60" s="1035"/>
      <c r="AF60" s="1035"/>
      <c r="AG60" s="1035"/>
      <c r="AH60" s="1035"/>
      <c r="AI60" s="1035"/>
      <c r="AJ60" s="1035"/>
      <c r="AK60" s="1038"/>
      <c r="AL60" s="1038"/>
      <c r="AM60" s="1038"/>
      <c r="AN60" s="1038"/>
      <c r="AO60" s="1039"/>
      <c r="AP60" s="1039"/>
      <c r="AQ60" s="1039"/>
      <c r="AR60" s="1039"/>
      <c r="AS60" s="215"/>
      <c r="AT60" s="514"/>
      <c r="AU60" s="514"/>
      <c r="AV60" s="514"/>
      <c r="AW60" s="472"/>
      <c r="AX60" s="503"/>
      <c r="AY60" s="503"/>
      <c r="AZ60" s="472"/>
      <c r="BA60" s="472"/>
      <c r="BB60" s="472"/>
      <c r="BC60" s="472"/>
      <c r="BD60" s="472"/>
      <c r="BE60" s="472"/>
      <c r="BF60" s="472"/>
      <c r="BG60" s="472"/>
      <c r="BH60" s="513"/>
      <c r="BI60" s="513"/>
      <c r="BJ60" s="511"/>
      <c r="BK60" s="472"/>
      <c r="BL60" s="472"/>
      <c r="BM60" s="472"/>
      <c r="BN60" s="478"/>
      <c r="BO60" s="472"/>
      <c r="BP60" s="472"/>
      <c r="BQ60" s="472"/>
      <c r="BR60" s="472"/>
      <c r="BS60" s="472"/>
      <c r="BT60" s="472"/>
      <c r="BU60" s="472"/>
      <c r="BV60" s="474"/>
      <c r="BW60" s="499"/>
      <c r="BX60" s="474"/>
      <c r="BY60" s="499"/>
      <c r="BZ60" s="479"/>
      <c r="CA60" s="474"/>
      <c r="CB60" s="474"/>
      <c r="CC60" s="474"/>
      <c r="CD60" s="474"/>
      <c r="CE60" s="506"/>
      <c r="CF60" s="499"/>
      <c r="CG60" s="499"/>
      <c r="CH60" s="474"/>
      <c r="CI60" s="474"/>
      <c r="CJ60" s="474"/>
      <c r="CK60" s="474"/>
      <c r="CL60" s="474"/>
      <c r="CM60" s="474"/>
      <c r="CN60" s="472"/>
      <c r="CO60" s="472"/>
      <c r="CP60" s="472"/>
      <c r="CQ60" s="473"/>
      <c r="CR60" s="473"/>
      <c r="CS60" s="472"/>
      <c r="CT60" s="472"/>
      <c r="CU60" s="472"/>
      <c r="CV60" s="193"/>
      <c r="CW60" s="1044">
        <v>586</v>
      </c>
      <c r="CX60" s="1044"/>
      <c r="CY60" s="1044"/>
      <c r="CZ60" s="1044"/>
      <c r="DA60" s="36"/>
      <c r="DB60" s="1037"/>
      <c r="DC60" s="1037"/>
      <c r="DD60" s="1037"/>
      <c r="DE60" s="1037"/>
      <c r="DF60" s="1037"/>
      <c r="DG60" s="1037"/>
      <c r="DH60" s="1037"/>
      <c r="DI60" s="1037"/>
      <c r="DJ60" s="1037"/>
      <c r="DK60" s="1037"/>
      <c r="DL60" s="1037"/>
      <c r="DM60" s="1035"/>
      <c r="DN60" s="1035"/>
      <c r="DO60" s="1035"/>
      <c r="DP60" s="1035"/>
      <c r="DQ60" s="1035"/>
      <c r="DR60" s="1035"/>
      <c r="DS60" s="1035"/>
      <c r="DT60" s="1035"/>
      <c r="DU60" s="1035"/>
      <c r="DV60" s="1035"/>
      <c r="DW60" s="1038"/>
      <c r="DX60" s="1038"/>
      <c r="DY60" s="1038"/>
      <c r="DZ60" s="1038"/>
      <c r="EA60" s="1039"/>
      <c r="EB60" s="1039"/>
      <c r="EC60" s="1039"/>
      <c r="ED60" s="1039"/>
      <c r="EE60" s="315"/>
      <c r="EG60" s="1041"/>
      <c r="EH60" s="1041"/>
      <c r="EI60" s="1041"/>
      <c r="EJ60" s="1040"/>
      <c r="EK60" s="1040"/>
      <c r="EL60" s="1040"/>
      <c r="EM60" s="1040"/>
      <c r="EN60" s="1040"/>
    </row>
    <row r="61" spans="1:144" ht="4.2" customHeight="1" x14ac:dyDescent="0.2">
      <c r="A61" s="1040"/>
      <c r="B61" s="1040"/>
      <c r="C61" s="1040"/>
      <c r="D61" s="1040"/>
      <c r="E61" s="1040"/>
      <c r="F61" s="1041"/>
      <c r="G61" s="1041"/>
      <c r="H61" s="1041"/>
      <c r="I61" s="4"/>
      <c r="J61" s="36"/>
      <c r="K61" s="1044"/>
      <c r="L61" s="1044"/>
      <c r="M61" s="1044"/>
      <c r="N61" s="1044"/>
      <c r="O61" s="36"/>
      <c r="P61" s="1034" t="e">
        <f>VLOOKUP(K60,選手リスト,2,FALSE)</f>
        <v>#N/A</v>
      </c>
      <c r="Q61" s="1034"/>
      <c r="R61" s="1034"/>
      <c r="S61" s="1034"/>
      <c r="T61" s="1034"/>
      <c r="U61" s="1034"/>
      <c r="V61" s="1034"/>
      <c r="W61" s="1034"/>
      <c r="X61" s="1034"/>
      <c r="Y61" s="1034"/>
      <c r="Z61" s="1034"/>
      <c r="AA61" s="1035"/>
      <c r="AB61" s="1035"/>
      <c r="AC61" s="1035"/>
      <c r="AD61" s="1035"/>
      <c r="AE61" s="1035"/>
      <c r="AF61" s="1035"/>
      <c r="AG61" s="1035"/>
      <c r="AH61" s="1035"/>
      <c r="AI61" s="1035"/>
      <c r="AJ61" s="1035"/>
      <c r="AK61" s="1038"/>
      <c r="AL61" s="1038"/>
      <c r="AM61" s="1038"/>
      <c r="AN61" s="1038"/>
      <c r="AO61" s="1039"/>
      <c r="AP61" s="1039"/>
      <c r="AQ61" s="1039"/>
      <c r="AR61" s="1039"/>
      <c r="AS61" s="216"/>
      <c r="AT61" s="515"/>
      <c r="AU61" s="515"/>
      <c r="AV61" s="515"/>
      <c r="AW61" s="475"/>
      <c r="AX61" s="508"/>
      <c r="AY61" s="508"/>
      <c r="AZ61" s="475"/>
      <c r="BA61" s="475"/>
      <c r="BB61" s="475"/>
      <c r="BC61" s="472"/>
      <c r="BD61" s="472"/>
      <c r="BE61" s="472"/>
      <c r="BF61" s="472"/>
      <c r="BG61" s="472"/>
      <c r="BH61" s="513"/>
      <c r="BI61" s="513"/>
      <c r="BJ61" s="511"/>
      <c r="BK61" s="472"/>
      <c r="BL61" s="472"/>
      <c r="BM61" s="472"/>
      <c r="BN61" s="478"/>
      <c r="BO61" s="472"/>
      <c r="BP61" s="472"/>
      <c r="BQ61" s="472"/>
      <c r="BR61" s="472"/>
      <c r="BS61" s="472"/>
      <c r="BT61" s="472"/>
      <c r="BU61" s="472"/>
      <c r="BV61" s="474"/>
      <c r="BW61" s="499"/>
      <c r="BX61" s="474"/>
      <c r="BY61" s="499"/>
      <c r="BZ61" s="479"/>
      <c r="CA61" s="474"/>
      <c r="CB61" s="474"/>
      <c r="CC61" s="474"/>
      <c r="CD61" s="474"/>
      <c r="CE61" s="506"/>
      <c r="CF61" s="499"/>
      <c r="CG61" s="499"/>
      <c r="CH61" s="474"/>
      <c r="CI61" s="474"/>
      <c r="CJ61" s="474"/>
      <c r="CK61" s="474"/>
      <c r="CL61" s="474"/>
      <c r="CM61" s="489"/>
      <c r="CN61" s="475"/>
      <c r="CO61" s="475"/>
      <c r="CP61" s="475"/>
      <c r="CQ61" s="476"/>
      <c r="CR61" s="476"/>
      <c r="CS61" s="475"/>
      <c r="CT61" s="475"/>
      <c r="CU61" s="475"/>
      <c r="CV61" s="194"/>
      <c r="CW61" s="1044"/>
      <c r="CX61" s="1044"/>
      <c r="CY61" s="1044"/>
      <c r="CZ61" s="1044"/>
      <c r="DA61" s="36"/>
      <c r="DB61" s="1034" t="e">
        <f>VLOOKUP(CW60,選手リスト,2,FALSE)</f>
        <v>#N/A</v>
      </c>
      <c r="DC61" s="1034"/>
      <c r="DD61" s="1034"/>
      <c r="DE61" s="1034"/>
      <c r="DF61" s="1034"/>
      <c r="DG61" s="1034"/>
      <c r="DH61" s="1034"/>
      <c r="DI61" s="1034"/>
      <c r="DJ61" s="1034"/>
      <c r="DK61" s="1034"/>
      <c r="DL61" s="1034"/>
      <c r="DM61" s="1035"/>
      <c r="DN61" s="1035"/>
      <c r="DO61" s="1035"/>
      <c r="DP61" s="1035"/>
      <c r="DQ61" s="1035"/>
      <c r="DR61" s="1035"/>
      <c r="DS61" s="1035"/>
      <c r="DT61" s="1035"/>
      <c r="DU61" s="1035"/>
      <c r="DV61" s="1035"/>
      <c r="DW61" s="1038"/>
      <c r="DX61" s="1038"/>
      <c r="DY61" s="1038"/>
      <c r="DZ61" s="1038"/>
      <c r="EA61" s="1039"/>
      <c r="EB61" s="1039"/>
      <c r="EC61" s="1039"/>
      <c r="ED61" s="1039"/>
      <c r="EE61" s="315"/>
      <c r="EG61" s="1041"/>
      <c r="EH61" s="1041"/>
      <c r="EI61" s="1041"/>
      <c r="EJ61" s="1040"/>
      <c r="EK61" s="1040"/>
      <c r="EL61" s="1040"/>
      <c r="EM61" s="1040"/>
      <c r="EN61" s="1040"/>
    </row>
    <row r="62" spans="1:144" ht="4.2" customHeight="1" x14ac:dyDescent="0.2">
      <c r="A62" s="1040"/>
      <c r="B62" s="1040"/>
      <c r="C62" s="1040"/>
      <c r="D62" s="1040"/>
      <c r="E62" s="1040"/>
      <c r="F62" s="1041"/>
      <c r="G62" s="1041"/>
      <c r="H62" s="1041"/>
      <c r="I62" s="4"/>
      <c r="J62" s="36"/>
      <c r="K62" s="1044"/>
      <c r="L62" s="1044"/>
      <c r="M62" s="1044"/>
      <c r="N62" s="1044"/>
      <c r="O62" s="36"/>
      <c r="P62" s="1034"/>
      <c r="Q62" s="1034"/>
      <c r="R62" s="1034"/>
      <c r="S62" s="1034"/>
      <c r="T62" s="1034"/>
      <c r="U62" s="1034"/>
      <c r="V62" s="1034"/>
      <c r="W62" s="1034"/>
      <c r="X62" s="1034"/>
      <c r="Y62" s="1034"/>
      <c r="Z62" s="1034"/>
      <c r="AA62" s="1035" t="e">
        <f>VLOOKUP(K60,選手リスト,5,FALSE)</f>
        <v>#N/A</v>
      </c>
      <c r="AB62" s="1035"/>
      <c r="AC62" s="1035"/>
      <c r="AD62" s="1035"/>
      <c r="AE62" s="1035"/>
      <c r="AF62" s="1035"/>
      <c r="AG62" s="1035"/>
      <c r="AH62" s="1035"/>
      <c r="AI62" s="1035"/>
      <c r="AJ62" s="1035"/>
      <c r="AK62" s="1036" t="e">
        <f>VLOOKUP(K60,選手リスト,10,FALSE)</f>
        <v>#N/A</v>
      </c>
      <c r="AL62" s="1036"/>
      <c r="AM62" s="1036"/>
      <c r="AN62" s="1036"/>
      <c r="AO62" s="1039"/>
      <c r="AP62" s="1039"/>
      <c r="AQ62" s="1039"/>
      <c r="AR62" s="1039"/>
      <c r="AS62" s="215"/>
      <c r="AT62" s="514"/>
      <c r="AU62" s="514"/>
      <c r="AV62" s="514"/>
      <c r="AW62" s="472"/>
      <c r="AX62" s="503"/>
      <c r="AY62" s="503"/>
      <c r="AZ62" s="472"/>
      <c r="BA62" s="472"/>
      <c r="BB62" s="496"/>
      <c r="BC62" s="472"/>
      <c r="BD62" s="472"/>
      <c r="BE62" s="472"/>
      <c r="BF62" s="472"/>
      <c r="BG62" s="472"/>
      <c r="BH62" s="472"/>
      <c r="BI62" s="472"/>
      <c r="BJ62" s="478"/>
      <c r="BK62" s="472"/>
      <c r="BL62" s="472"/>
      <c r="BM62" s="472"/>
      <c r="BN62" s="478"/>
      <c r="BO62" s="472"/>
      <c r="BP62" s="472"/>
      <c r="BQ62" s="472"/>
      <c r="BR62" s="472"/>
      <c r="BS62" s="472"/>
      <c r="BT62" s="472"/>
      <c r="BU62" s="472"/>
      <c r="BV62" s="474"/>
      <c r="BW62" s="499"/>
      <c r="BX62" s="474"/>
      <c r="BY62" s="499"/>
      <c r="BZ62" s="479"/>
      <c r="CA62" s="474"/>
      <c r="CB62" s="474"/>
      <c r="CC62" s="474"/>
      <c r="CD62" s="474"/>
      <c r="CE62" s="506"/>
      <c r="CF62" s="499"/>
      <c r="CG62" s="499"/>
      <c r="CH62" s="474"/>
      <c r="CI62" s="474"/>
      <c r="CJ62" s="474"/>
      <c r="CK62" s="474"/>
      <c r="CL62" s="474"/>
      <c r="CM62" s="487"/>
      <c r="CN62" s="505"/>
      <c r="CO62" s="505"/>
      <c r="CP62" s="472"/>
      <c r="CQ62" s="472"/>
      <c r="CR62" s="473"/>
      <c r="CS62" s="472"/>
      <c r="CT62" s="472"/>
      <c r="CU62" s="472"/>
      <c r="CV62" s="193"/>
      <c r="CW62" s="1044"/>
      <c r="CX62" s="1044"/>
      <c r="CY62" s="1044"/>
      <c r="CZ62" s="1044"/>
      <c r="DA62" s="36"/>
      <c r="DB62" s="1034"/>
      <c r="DC62" s="1034"/>
      <c r="DD62" s="1034"/>
      <c r="DE62" s="1034"/>
      <c r="DF62" s="1034"/>
      <c r="DG62" s="1034"/>
      <c r="DH62" s="1034"/>
      <c r="DI62" s="1034"/>
      <c r="DJ62" s="1034"/>
      <c r="DK62" s="1034"/>
      <c r="DL62" s="1034"/>
      <c r="DM62" s="1035" t="e">
        <f>VLOOKUP(CW60,選手リスト,5,FALSE)</f>
        <v>#N/A</v>
      </c>
      <c r="DN62" s="1035"/>
      <c r="DO62" s="1035"/>
      <c r="DP62" s="1035"/>
      <c r="DQ62" s="1035"/>
      <c r="DR62" s="1035"/>
      <c r="DS62" s="1035"/>
      <c r="DT62" s="1035"/>
      <c r="DU62" s="1035"/>
      <c r="DV62" s="1035"/>
      <c r="DW62" s="1036" t="e">
        <f>VLOOKUP(CW60,選手リスト,10,FALSE)</f>
        <v>#N/A</v>
      </c>
      <c r="DX62" s="1036"/>
      <c r="DY62" s="1036"/>
      <c r="DZ62" s="1036"/>
      <c r="EA62" s="1039"/>
      <c r="EB62" s="1039"/>
      <c r="EC62" s="1039"/>
      <c r="ED62" s="1039"/>
      <c r="EE62" s="315"/>
      <c r="EG62" s="1041"/>
      <c r="EH62" s="1041"/>
      <c r="EI62" s="1041"/>
      <c r="EJ62" s="1040"/>
      <c r="EK62" s="1040"/>
      <c r="EL62" s="1040"/>
      <c r="EM62" s="1040"/>
      <c r="EN62" s="1040"/>
    </row>
    <row r="63" spans="1:144" ht="4.2" customHeight="1" x14ac:dyDescent="0.2">
      <c r="A63" s="1040"/>
      <c r="B63" s="1040"/>
      <c r="C63" s="1040"/>
      <c r="D63" s="1040"/>
      <c r="E63" s="1040"/>
      <c r="F63" s="1041"/>
      <c r="G63" s="1041"/>
      <c r="H63" s="1041"/>
      <c r="I63" s="4"/>
      <c r="J63" s="36"/>
      <c r="K63" s="1044"/>
      <c r="L63" s="1044"/>
      <c r="M63" s="1044"/>
      <c r="N63" s="1044"/>
      <c r="O63" s="898"/>
      <c r="P63" s="1034"/>
      <c r="Q63" s="1034"/>
      <c r="R63" s="1034"/>
      <c r="S63" s="1034"/>
      <c r="T63" s="1034"/>
      <c r="U63" s="1034"/>
      <c r="V63" s="1034"/>
      <c r="W63" s="1034"/>
      <c r="X63" s="1034"/>
      <c r="Y63" s="1034"/>
      <c r="Z63" s="1034"/>
      <c r="AA63" s="1035"/>
      <c r="AB63" s="1035"/>
      <c r="AC63" s="1035"/>
      <c r="AD63" s="1035"/>
      <c r="AE63" s="1035"/>
      <c r="AF63" s="1035"/>
      <c r="AG63" s="1035"/>
      <c r="AH63" s="1035"/>
      <c r="AI63" s="1035"/>
      <c r="AJ63" s="1035"/>
      <c r="AK63" s="1036"/>
      <c r="AL63" s="1036"/>
      <c r="AM63" s="1036"/>
      <c r="AN63" s="1036"/>
      <c r="AO63" s="1039"/>
      <c r="AP63" s="1039"/>
      <c r="AQ63" s="1039"/>
      <c r="AR63" s="1039"/>
      <c r="AS63" s="215"/>
      <c r="AT63" s="514"/>
      <c r="AU63" s="514"/>
      <c r="AV63" s="514"/>
      <c r="AW63" s="472"/>
      <c r="AX63" s="472"/>
      <c r="AY63" s="472"/>
      <c r="AZ63" s="472"/>
      <c r="BA63" s="472"/>
      <c r="BB63" s="478"/>
      <c r="BC63" s="472"/>
      <c r="BD63" s="472"/>
      <c r="BE63" s="472"/>
      <c r="BF63" s="472"/>
      <c r="BG63" s="472"/>
      <c r="BH63" s="472"/>
      <c r="BI63" s="472"/>
      <c r="BJ63" s="478"/>
      <c r="BK63" s="472"/>
      <c r="BL63" s="472"/>
      <c r="BM63" s="472"/>
      <c r="BN63" s="478"/>
      <c r="BO63" s="472"/>
      <c r="BP63" s="472"/>
      <c r="BQ63" s="472"/>
      <c r="BR63" s="472"/>
      <c r="BS63" s="472"/>
      <c r="BT63" s="472"/>
      <c r="BU63" s="472"/>
      <c r="BV63" s="474"/>
      <c r="BW63" s="499"/>
      <c r="BX63" s="474"/>
      <c r="BY63" s="499"/>
      <c r="BZ63" s="479"/>
      <c r="CA63" s="474"/>
      <c r="CB63" s="474"/>
      <c r="CC63" s="474"/>
      <c r="CD63" s="474"/>
      <c r="CE63" s="506"/>
      <c r="CF63" s="499"/>
      <c r="CG63" s="499"/>
      <c r="CH63" s="474"/>
      <c r="CI63" s="474"/>
      <c r="CJ63" s="474"/>
      <c r="CK63" s="474"/>
      <c r="CL63" s="474"/>
      <c r="CM63" s="506"/>
      <c r="CN63" s="472"/>
      <c r="CO63" s="472"/>
      <c r="CP63" s="472"/>
      <c r="CQ63" s="472"/>
      <c r="CR63" s="472"/>
      <c r="CS63" s="472"/>
      <c r="CT63" s="472"/>
      <c r="CU63" s="472"/>
      <c r="CV63" s="193"/>
      <c r="CW63" s="1044"/>
      <c r="CX63" s="1044"/>
      <c r="CY63" s="1044"/>
      <c r="CZ63" s="1044"/>
      <c r="DA63" s="898"/>
      <c r="DB63" s="1034"/>
      <c r="DC63" s="1034"/>
      <c r="DD63" s="1034"/>
      <c r="DE63" s="1034"/>
      <c r="DF63" s="1034"/>
      <c r="DG63" s="1034"/>
      <c r="DH63" s="1034"/>
      <c r="DI63" s="1034"/>
      <c r="DJ63" s="1034"/>
      <c r="DK63" s="1034"/>
      <c r="DL63" s="1034"/>
      <c r="DM63" s="1035"/>
      <c r="DN63" s="1035"/>
      <c r="DO63" s="1035"/>
      <c r="DP63" s="1035"/>
      <c r="DQ63" s="1035"/>
      <c r="DR63" s="1035"/>
      <c r="DS63" s="1035"/>
      <c r="DT63" s="1035"/>
      <c r="DU63" s="1035"/>
      <c r="DV63" s="1035"/>
      <c r="DW63" s="1036"/>
      <c r="DX63" s="1036"/>
      <c r="DY63" s="1036"/>
      <c r="DZ63" s="1036"/>
      <c r="EA63" s="1039"/>
      <c r="EB63" s="1039"/>
      <c r="EC63" s="1039"/>
      <c r="ED63" s="1039"/>
      <c r="EE63" s="315"/>
      <c r="EG63" s="1041"/>
      <c r="EH63" s="1041"/>
      <c r="EI63" s="1041"/>
      <c r="EJ63" s="1040"/>
      <c r="EK63" s="1040"/>
      <c r="EL63" s="1040"/>
      <c r="EM63" s="1040"/>
      <c r="EN63" s="1040"/>
    </row>
    <row r="64" spans="1:144" ht="4.2" customHeight="1" x14ac:dyDescent="0.2">
      <c r="A64" s="1040"/>
      <c r="B64" s="1040"/>
      <c r="C64" s="1040"/>
      <c r="D64" s="1040"/>
      <c r="E64" s="1040"/>
      <c r="F64" s="1041"/>
      <c r="G64" s="1041"/>
      <c r="H64" s="1041"/>
      <c r="I64" s="4"/>
      <c r="J64" s="36"/>
      <c r="K64" s="36"/>
      <c r="L64" s="36"/>
      <c r="M64" s="36"/>
      <c r="N64" s="36"/>
      <c r="O64" s="36"/>
      <c r="P64" s="1034"/>
      <c r="Q64" s="1034"/>
      <c r="R64" s="1034"/>
      <c r="S64" s="1034"/>
      <c r="T64" s="1034"/>
      <c r="U64" s="1034"/>
      <c r="V64" s="1034"/>
      <c r="W64" s="1034"/>
      <c r="X64" s="1034"/>
      <c r="Y64" s="1034"/>
      <c r="Z64" s="1034"/>
      <c r="AA64" s="1035"/>
      <c r="AB64" s="1035"/>
      <c r="AC64" s="1035"/>
      <c r="AD64" s="1035"/>
      <c r="AE64" s="1035"/>
      <c r="AF64" s="1035"/>
      <c r="AG64" s="1035"/>
      <c r="AH64" s="1035"/>
      <c r="AI64" s="1035"/>
      <c r="AJ64" s="1035"/>
      <c r="AK64" s="1036"/>
      <c r="AL64" s="1036"/>
      <c r="AM64" s="1036"/>
      <c r="AN64" s="1036"/>
      <c r="AO64" s="1039"/>
      <c r="AP64" s="1039"/>
      <c r="AQ64" s="1039"/>
      <c r="AR64" s="1039"/>
      <c r="AS64" s="215"/>
      <c r="AT64" s="514"/>
      <c r="AU64" s="514"/>
      <c r="AV64" s="514"/>
      <c r="AW64" s="472"/>
      <c r="AX64" s="472"/>
      <c r="AY64" s="1106">
        <f>AY48+1</f>
        <v>12</v>
      </c>
      <c r="AZ64" s="1106"/>
      <c r="BA64" s="1106"/>
      <c r="BB64" s="1107"/>
      <c r="BC64" s="472"/>
      <c r="BD64" s="472"/>
      <c r="BE64" s="472"/>
      <c r="BF64" s="472"/>
      <c r="BG64" s="472"/>
      <c r="BH64" s="472"/>
      <c r="BI64" s="472"/>
      <c r="BJ64" s="478"/>
      <c r="BK64" s="472"/>
      <c r="BL64" s="472"/>
      <c r="BM64" s="472"/>
      <c r="BN64" s="478"/>
      <c r="BO64" s="472"/>
      <c r="BP64" s="472"/>
      <c r="BQ64" s="472"/>
      <c r="BR64" s="472"/>
      <c r="BS64" s="472"/>
      <c r="BT64" s="472"/>
      <c r="BU64" s="472"/>
      <c r="BV64" s="474"/>
      <c r="BW64" s="499"/>
      <c r="BX64" s="474"/>
      <c r="BY64" s="499"/>
      <c r="BZ64" s="479"/>
      <c r="CA64" s="474"/>
      <c r="CB64" s="474"/>
      <c r="CC64" s="474"/>
      <c r="CD64" s="474"/>
      <c r="CE64" s="506"/>
      <c r="CF64" s="499"/>
      <c r="CG64" s="499"/>
      <c r="CH64" s="474"/>
      <c r="CI64" s="474"/>
      <c r="CJ64" s="474"/>
      <c r="CK64" s="474"/>
      <c r="CL64" s="474"/>
      <c r="CM64" s="1180">
        <f>CM48+1</f>
        <v>20</v>
      </c>
      <c r="CN64" s="1106"/>
      <c r="CO64" s="1106"/>
      <c r="CP64" s="1106"/>
      <c r="CQ64" s="472"/>
      <c r="CR64" s="472"/>
      <c r="CS64" s="472"/>
      <c r="CT64" s="472"/>
      <c r="CU64" s="472"/>
      <c r="CV64" s="193"/>
      <c r="CW64" s="36"/>
      <c r="CX64" s="36"/>
      <c r="CY64" s="36"/>
      <c r="CZ64" s="36"/>
      <c r="DA64" s="36"/>
      <c r="DB64" s="1034"/>
      <c r="DC64" s="1034"/>
      <c r="DD64" s="1034"/>
      <c r="DE64" s="1034"/>
      <c r="DF64" s="1034"/>
      <c r="DG64" s="1034"/>
      <c r="DH64" s="1034"/>
      <c r="DI64" s="1034"/>
      <c r="DJ64" s="1034"/>
      <c r="DK64" s="1034"/>
      <c r="DL64" s="1034"/>
      <c r="DM64" s="1035"/>
      <c r="DN64" s="1035"/>
      <c r="DO64" s="1035"/>
      <c r="DP64" s="1035"/>
      <c r="DQ64" s="1035"/>
      <c r="DR64" s="1035"/>
      <c r="DS64" s="1035"/>
      <c r="DT64" s="1035"/>
      <c r="DU64" s="1035"/>
      <c r="DV64" s="1035"/>
      <c r="DW64" s="1036"/>
      <c r="DX64" s="1036"/>
      <c r="DY64" s="1036"/>
      <c r="DZ64" s="1036"/>
      <c r="EA64" s="1039"/>
      <c r="EB64" s="1039"/>
      <c r="EC64" s="1039"/>
      <c r="ED64" s="1039"/>
      <c r="EE64" s="315"/>
      <c r="EG64" s="1041"/>
      <c r="EH64" s="1041"/>
      <c r="EI64" s="1041"/>
      <c r="EJ64" s="1040"/>
      <c r="EK64" s="1040"/>
      <c r="EL64" s="1040"/>
      <c r="EM64" s="1040"/>
      <c r="EN64" s="1040"/>
    </row>
    <row r="65" spans="1:144" ht="4.2" customHeight="1" x14ac:dyDescent="0.2">
      <c r="A65" s="1040"/>
      <c r="B65" s="1040"/>
      <c r="C65" s="1040"/>
      <c r="D65" s="1040"/>
      <c r="E65" s="1040"/>
      <c r="F65" s="1041"/>
      <c r="G65" s="1041"/>
      <c r="H65" s="1041"/>
      <c r="I65" s="4"/>
      <c r="J65" s="36"/>
      <c r="K65" s="315"/>
      <c r="L65" s="315"/>
      <c r="M65" s="315"/>
      <c r="N65" s="315"/>
      <c r="O65" s="315"/>
      <c r="P65" s="315"/>
      <c r="Q65" s="315"/>
      <c r="R65" s="315"/>
      <c r="S65" s="315"/>
      <c r="T65" s="315"/>
      <c r="U65" s="315"/>
      <c r="V65" s="315"/>
      <c r="W65" s="315"/>
      <c r="X65" s="315"/>
      <c r="Y65" s="315"/>
      <c r="Z65" s="315"/>
      <c r="AA65" s="315"/>
      <c r="AB65" s="315"/>
      <c r="AC65" s="315"/>
      <c r="AD65" s="315"/>
      <c r="AE65" s="315"/>
      <c r="AF65" s="315"/>
      <c r="AG65" s="315"/>
      <c r="AH65" s="315"/>
      <c r="AI65" s="315"/>
      <c r="AJ65" s="315"/>
      <c r="AK65" s="315"/>
      <c r="AL65" s="315"/>
      <c r="AM65" s="315"/>
      <c r="AN65" s="315"/>
      <c r="AO65" s="315"/>
      <c r="AP65" s="315"/>
      <c r="AQ65" s="315"/>
      <c r="AR65" s="315"/>
      <c r="AS65" s="215"/>
      <c r="AT65" s="514"/>
      <c r="AU65" s="514"/>
      <c r="AV65" s="514"/>
      <c r="AW65" s="472"/>
      <c r="AX65" s="472"/>
      <c r="AY65" s="1106"/>
      <c r="AZ65" s="1106"/>
      <c r="BA65" s="1106"/>
      <c r="BB65" s="1107"/>
      <c r="BC65" s="475"/>
      <c r="BD65" s="475"/>
      <c r="BE65" s="475"/>
      <c r="BF65" s="475"/>
      <c r="BG65" s="472"/>
      <c r="BH65" s="472"/>
      <c r="BI65" s="472"/>
      <c r="BJ65" s="478"/>
      <c r="BK65" s="472"/>
      <c r="BL65" s="472"/>
      <c r="BM65" s="472"/>
      <c r="BN65" s="478"/>
      <c r="BO65" s="472"/>
      <c r="BP65" s="472"/>
      <c r="BQ65" s="472"/>
      <c r="BR65" s="472"/>
      <c r="BS65" s="472"/>
      <c r="BT65" s="472"/>
      <c r="BU65" s="497"/>
      <c r="BV65" s="474"/>
      <c r="BW65" s="499"/>
      <c r="BX65" s="474"/>
      <c r="BY65" s="499"/>
      <c r="BZ65" s="479"/>
      <c r="CA65" s="474"/>
      <c r="CB65" s="474"/>
      <c r="CC65" s="474"/>
      <c r="CD65" s="474"/>
      <c r="CE65" s="506"/>
      <c r="CF65" s="499"/>
      <c r="CG65" s="499"/>
      <c r="CH65" s="474"/>
      <c r="CI65" s="489"/>
      <c r="CJ65" s="489"/>
      <c r="CK65" s="489"/>
      <c r="CL65" s="489"/>
      <c r="CM65" s="1180"/>
      <c r="CN65" s="1106"/>
      <c r="CO65" s="1106"/>
      <c r="CP65" s="1106"/>
      <c r="CQ65" s="474"/>
      <c r="CR65" s="474"/>
      <c r="CS65" s="474"/>
      <c r="CT65" s="474"/>
      <c r="CU65" s="474"/>
      <c r="CV65" s="125"/>
      <c r="CW65" s="315"/>
      <c r="CX65" s="36"/>
      <c r="CY65" s="36"/>
      <c r="CZ65" s="36"/>
      <c r="DA65" s="36"/>
      <c r="DB65" s="315"/>
      <c r="DC65" s="315"/>
      <c r="DD65" s="315"/>
      <c r="DE65" s="315"/>
      <c r="DF65" s="315"/>
      <c r="DG65" s="315"/>
      <c r="DH65" s="315"/>
      <c r="DI65" s="315"/>
      <c r="DJ65" s="315"/>
      <c r="DK65" s="315"/>
      <c r="DL65" s="315"/>
      <c r="DM65" s="315"/>
      <c r="DN65" s="315"/>
      <c r="DO65" s="315"/>
      <c r="DP65" s="315"/>
      <c r="DQ65" s="315"/>
      <c r="DR65" s="315"/>
      <c r="DS65" s="315"/>
      <c r="DT65" s="315"/>
      <c r="DU65" s="315"/>
      <c r="DV65" s="315"/>
      <c r="DW65" s="315"/>
      <c r="DX65" s="315"/>
      <c r="DY65" s="315"/>
      <c r="DZ65" s="315"/>
      <c r="EA65" s="315"/>
      <c r="EB65" s="315"/>
      <c r="EC65" s="315"/>
      <c r="ED65" s="315"/>
      <c r="EE65" s="315"/>
      <c r="EG65" s="1041"/>
      <c r="EH65" s="1041"/>
      <c r="EI65" s="1041"/>
      <c r="EJ65" s="1040"/>
      <c r="EK65" s="1040"/>
      <c r="EL65" s="1040"/>
      <c r="EM65" s="1040"/>
      <c r="EN65" s="1040"/>
    </row>
    <row r="66" spans="1:144" ht="4.2" customHeight="1" x14ac:dyDescent="0.2">
      <c r="A66" s="1040"/>
      <c r="B66" s="1040"/>
      <c r="C66" s="1040"/>
      <c r="D66" s="1040"/>
      <c r="E66" s="1040"/>
      <c r="F66" s="1041"/>
      <c r="G66" s="1041"/>
      <c r="H66" s="1041"/>
      <c r="I66" s="4"/>
      <c r="J66" s="36"/>
      <c r="K66" s="315"/>
      <c r="L66" s="315"/>
      <c r="M66" s="315"/>
      <c r="N66" s="315"/>
      <c r="O66" s="315"/>
      <c r="P66" s="315"/>
      <c r="Q66" s="315"/>
      <c r="R66" s="315"/>
      <c r="S66" s="315"/>
      <c r="T66" s="315"/>
      <c r="U66" s="315"/>
      <c r="V66" s="315"/>
      <c r="W66" s="315"/>
      <c r="X66" s="315"/>
      <c r="Y66" s="315"/>
      <c r="Z66" s="315"/>
      <c r="AA66" s="315"/>
      <c r="AB66" s="315"/>
      <c r="AC66" s="315"/>
      <c r="AD66" s="315"/>
      <c r="AE66" s="315"/>
      <c r="AF66" s="315"/>
      <c r="AG66" s="315"/>
      <c r="AH66" s="315"/>
      <c r="AI66" s="315"/>
      <c r="AJ66" s="315"/>
      <c r="AK66" s="315"/>
      <c r="AL66" s="315"/>
      <c r="AM66" s="315"/>
      <c r="AN66" s="315"/>
      <c r="AO66" s="315"/>
      <c r="AP66" s="315"/>
      <c r="AQ66" s="315"/>
      <c r="AR66" s="315"/>
      <c r="AS66" s="215"/>
      <c r="AT66" s="514"/>
      <c r="AU66" s="514"/>
      <c r="AV66" s="514"/>
      <c r="AW66" s="473"/>
      <c r="AX66" s="473"/>
      <c r="AY66" s="1106"/>
      <c r="AZ66" s="1106"/>
      <c r="BA66" s="1106"/>
      <c r="BB66" s="1107"/>
      <c r="BC66" s="472"/>
      <c r="BD66" s="472"/>
      <c r="BE66" s="472"/>
      <c r="BF66" s="496"/>
      <c r="BG66" s="472"/>
      <c r="BH66" s="472"/>
      <c r="BI66" s="472"/>
      <c r="BJ66" s="478"/>
      <c r="BK66" s="472"/>
      <c r="BL66" s="472"/>
      <c r="BM66" s="472"/>
      <c r="BN66" s="478"/>
      <c r="BO66" s="472"/>
      <c r="BP66" s="472"/>
      <c r="BQ66" s="472"/>
      <c r="BR66" s="472"/>
      <c r="BS66" s="472"/>
      <c r="BT66" s="472"/>
      <c r="BU66" s="472"/>
      <c r="BV66" s="499"/>
      <c r="BW66" s="499"/>
      <c r="BX66" s="474"/>
      <c r="BY66" s="499"/>
      <c r="BZ66" s="479"/>
      <c r="CA66" s="474"/>
      <c r="CB66" s="474"/>
      <c r="CC66" s="474"/>
      <c r="CD66" s="474"/>
      <c r="CE66" s="506"/>
      <c r="CF66" s="499"/>
      <c r="CG66" s="499"/>
      <c r="CH66" s="474"/>
      <c r="CI66" s="487"/>
      <c r="CJ66" s="488"/>
      <c r="CK66" s="488"/>
      <c r="CL66" s="499"/>
      <c r="CM66" s="1180"/>
      <c r="CN66" s="1106"/>
      <c r="CO66" s="1106"/>
      <c r="CP66" s="1106"/>
      <c r="CQ66" s="474"/>
      <c r="CR66" s="474"/>
      <c r="CS66" s="474"/>
      <c r="CT66" s="474"/>
      <c r="CU66" s="474"/>
      <c r="CV66" s="125"/>
      <c r="CW66" s="315"/>
      <c r="CX66" s="36"/>
      <c r="CY66" s="36"/>
      <c r="CZ66" s="36"/>
      <c r="DA66" s="36"/>
      <c r="DB66" s="315"/>
      <c r="DC66" s="315"/>
      <c r="DD66" s="315"/>
      <c r="DE66" s="315"/>
      <c r="DF66" s="315"/>
      <c r="DG66" s="315"/>
      <c r="DH66" s="315"/>
      <c r="DI66" s="315"/>
      <c r="DJ66" s="315"/>
      <c r="DK66" s="315"/>
      <c r="DL66" s="315"/>
      <c r="DM66" s="315"/>
      <c r="DN66" s="315"/>
      <c r="DO66" s="315"/>
      <c r="DP66" s="315"/>
      <c r="DQ66" s="315"/>
      <c r="DR66" s="315"/>
      <c r="DS66" s="315"/>
      <c r="DT66" s="315"/>
      <c r="DU66" s="315"/>
      <c r="DV66" s="315"/>
      <c r="DW66" s="315"/>
      <c r="DX66" s="315"/>
      <c r="DY66" s="315"/>
      <c r="DZ66" s="315"/>
      <c r="EA66" s="315"/>
      <c r="EB66" s="315"/>
      <c r="EC66" s="315"/>
      <c r="ED66" s="315"/>
      <c r="EE66" s="315"/>
      <c r="EG66" s="1041"/>
      <c r="EH66" s="1041"/>
      <c r="EI66" s="1041"/>
      <c r="EJ66" s="1040"/>
      <c r="EK66" s="1040"/>
      <c r="EL66" s="1040"/>
      <c r="EM66" s="1040"/>
      <c r="EN66" s="1040"/>
    </row>
    <row r="67" spans="1:144" ht="4.2" customHeight="1" x14ac:dyDescent="0.2">
      <c r="A67" s="1040"/>
      <c r="B67" s="1040"/>
      <c r="C67" s="1040"/>
      <c r="D67" s="1040"/>
      <c r="E67" s="1040"/>
      <c r="F67" s="1041"/>
      <c r="G67" s="1041"/>
      <c r="H67" s="1041"/>
      <c r="I67" s="4"/>
      <c r="J67" s="36"/>
      <c r="K67" s="947"/>
      <c r="L67" s="947"/>
      <c r="M67" s="947"/>
      <c r="N67" s="947"/>
      <c r="O67" s="898"/>
      <c r="P67" s="1037" t="e">
        <f>VLOOKUP(K68,選手リスト,3,FALSE)</f>
        <v>#N/A</v>
      </c>
      <c r="Q67" s="1037"/>
      <c r="R67" s="1037"/>
      <c r="S67" s="1037"/>
      <c r="T67" s="1037"/>
      <c r="U67" s="1037"/>
      <c r="V67" s="1037"/>
      <c r="W67" s="1037"/>
      <c r="X67" s="1037"/>
      <c r="Y67" s="1037"/>
      <c r="Z67" s="1037"/>
      <c r="AA67" s="1035" t="e">
        <f>VLOOKUP(K68,選手リスト,4,FALSE)</f>
        <v>#N/A</v>
      </c>
      <c r="AB67" s="1035"/>
      <c r="AC67" s="1035"/>
      <c r="AD67" s="1035"/>
      <c r="AE67" s="1035"/>
      <c r="AF67" s="1035"/>
      <c r="AG67" s="1035"/>
      <c r="AH67" s="1035"/>
      <c r="AI67" s="1035"/>
      <c r="AJ67" s="1035"/>
      <c r="AK67" s="1038" t="e">
        <f>VLOOKUP(K68,選手リスト,9,FALSE)</f>
        <v>#N/A</v>
      </c>
      <c r="AL67" s="1038"/>
      <c r="AM67" s="1038"/>
      <c r="AN67" s="1038"/>
      <c r="AO67" s="1039" t="e">
        <f>VLOOKUP(K68,選手リスト,6,FALSE)</f>
        <v>#N/A</v>
      </c>
      <c r="AP67" s="1039"/>
      <c r="AQ67" s="1039"/>
      <c r="AR67" s="1039"/>
      <c r="AS67" s="215"/>
      <c r="AT67" s="514"/>
      <c r="AU67" s="514"/>
      <c r="AV67" s="514"/>
      <c r="AW67" s="472"/>
      <c r="AX67" s="472"/>
      <c r="AY67" s="1106"/>
      <c r="AZ67" s="1106"/>
      <c r="BA67" s="1106"/>
      <c r="BB67" s="1107"/>
      <c r="BC67" s="472"/>
      <c r="BD67" s="472"/>
      <c r="BE67" s="472"/>
      <c r="BF67" s="478"/>
      <c r="BG67" s="472"/>
      <c r="BH67" s="472"/>
      <c r="BI67" s="472"/>
      <c r="BJ67" s="478"/>
      <c r="BK67" s="472"/>
      <c r="BL67" s="472"/>
      <c r="BM67" s="472"/>
      <c r="BN67" s="478"/>
      <c r="BO67" s="472"/>
      <c r="BP67" s="472"/>
      <c r="BQ67" s="472"/>
      <c r="BR67" s="472"/>
      <c r="BS67" s="472"/>
      <c r="BT67" s="472"/>
      <c r="BU67" s="472"/>
      <c r="BV67" s="499"/>
      <c r="BW67" s="499"/>
      <c r="BX67" s="474"/>
      <c r="BY67" s="499"/>
      <c r="BZ67" s="479"/>
      <c r="CA67" s="474"/>
      <c r="CB67" s="474"/>
      <c r="CC67" s="474"/>
      <c r="CD67" s="474"/>
      <c r="CE67" s="506"/>
      <c r="CF67" s="499"/>
      <c r="CG67" s="499"/>
      <c r="CH67" s="474"/>
      <c r="CI67" s="506"/>
      <c r="CJ67" s="499"/>
      <c r="CK67" s="499"/>
      <c r="CL67" s="499"/>
      <c r="CM67" s="1180"/>
      <c r="CN67" s="1106"/>
      <c r="CO67" s="1106"/>
      <c r="CP67" s="1106"/>
      <c r="CQ67" s="473"/>
      <c r="CR67" s="473"/>
      <c r="CS67" s="472"/>
      <c r="CT67" s="472"/>
      <c r="CU67" s="472"/>
      <c r="CV67" s="193"/>
      <c r="CW67" s="947"/>
      <c r="CX67" s="947"/>
      <c r="CY67" s="947"/>
      <c r="CZ67" s="947"/>
      <c r="DA67" s="898"/>
      <c r="DB67" s="1037" t="e">
        <f>VLOOKUP(CW68,選手リスト,3,FALSE)</f>
        <v>#N/A</v>
      </c>
      <c r="DC67" s="1037"/>
      <c r="DD67" s="1037"/>
      <c r="DE67" s="1037"/>
      <c r="DF67" s="1037"/>
      <c r="DG67" s="1037"/>
      <c r="DH67" s="1037"/>
      <c r="DI67" s="1037"/>
      <c r="DJ67" s="1037"/>
      <c r="DK67" s="1037"/>
      <c r="DL67" s="1037"/>
      <c r="DM67" s="1035" t="e">
        <f>VLOOKUP(CW68,選手リスト,4,FALSE)</f>
        <v>#N/A</v>
      </c>
      <c r="DN67" s="1035"/>
      <c r="DO67" s="1035"/>
      <c r="DP67" s="1035"/>
      <c r="DQ67" s="1035"/>
      <c r="DR67" s="1035"/>
      <c r="DS67" s="1035"/>
      <c r="DT67" s="1035"/>
      <c r="DU67" s="1035"/>
      <c r="DV67" s="1035"/>
      <c r="DW67" s="1038" t="e">
        <f>VLOOKUP(CW68,選手リスト,9,FALSE)</f>
        <v>#N/A</v>
      </c>
      <c r="DX67" s="1038"/>
      <c r="DY67" s="1038"/>
      <c r="DZ67" s="1038"/>
      <c r="EA67" s="1039" t="e">
        <f>VLOOKUP(CW68,選手リスト,6,FALSE)</f>
        <v>#N/A</v>
      </c>
      <c r="EB67" s="1039"/>
      <c r="EC67" s="1039"/>
      <c r="ED67" s="1039"/>
      <c r="EE67" s="315"/>
      <c r="EG67" s="1041"/>
      <c r="EH67" s="1041"/>
      <c r="EI67" s="1041"/>
      <c r="EJ67" s="1040"/>
      <c r="EK67" s="1040"/>
      <c r="EL67" s="1040"/>
      <c r="EM67" s="1040"/>
      <c r="EN67" s="1040"/>
    </row>
    <row r="68" spans="1:144" ht="4.2" customHeight="1" x14ac:dyDescent="0.2">
      <c r="A68" s="1040"/>
      <c r="B68" s="1040"/>
      <c r="C68" s="1040"/>
      <c r="D68" s="1040"/>
      <c r="E68" s="1040"/>
      <c r="F68" s="1041"/>
      <c r="G68" s="1041"/>
      <c r="H68" s="1041"/>
      <c r="I68" s="4"/>
      <c r="J68" s="36"/>
      <c r="K68" s="1044">
        <v>568</v>
      </c>
      <c r="L68" s="1044"/>
      <c r="M68" s="1044"/>
      <c r="N68" s="1044"/>
      <c r="O68" s="36"/>
      <c r="P68" s="1037"/>
      <c r="Q68" s="1037"/>
      <c r="R68" s="1037"/>
      <c r="S68" s="1037"/>
      <c r="T68" s="1037"/>
      <c r="U68" s="1037"/>
      <c r="V68" s="1037"/>
      <c r="W68" s="1037"/>
      <c r="X68" s="1037"/>
      <c r="Y68" s="1037"/>
      <c r="Z68" s="1037"/>
      <c r="AA68" s="1035"/>
      <c r="AB68" s="1035"/>
      <c r="AC68" s="1035"/>
      <c r="AD68" s="1035"/>
      <c r="AE68" s="1035"/>
      <c r="AF68" s="1035"/>
      <c r="AG68" s="1035"/>
      <c r="AH68" s="1035"/>
      <c r="AI68" s="1035"/>
      <c r="AJ68" s="1035"/>
      <c r="AK68" s="1038"/>
      <c r="AL68" s="1038"/>
      <c r="AM68" s="1038"/>
      <c r="AN68" s="1038"/>
      <c r="AO68" s="1039"/>
      <c r="AP68" s="1039"/>
      <c r="AQ68" s="1039"/>
      <c r="AR68" s="1039"/>
      <c r="AS68" s="215"/>
      <c r="AT68" s="514"/>
      <c r="AU68" s="514"/>
      <c r="AV68" s="514"/>
      <c r="AW68" s="472"/>
      <c r="AX68" s="472"/>
      <c r="AY68" s="472"/>
      <c r="AZ68" s="513"/>
      <c r="BA68" s="513"/>
      <c r="BB68" s="511"/>
      <c r="BC68" s="472"/>
      <c r="BD68" s="472"/>
      <c r="BE68" s="472"/>
      <c r="BF68" s="478"/>
      <c r="BG68" s="497"/>
      <c r="BH68" s="497"/>
      <c r="BI68" s="497"/>
      <c r="BJ68" s="498"/>
      <c r="BK68" s="497"/>
      <c r="BL68" s="497"/>
      <c r="BM68" s="497"/>
      <c r="BN68" s="498"/>
      <c r="BO68" s="497"/>
      <c r="BP68" s="497"/>
      <c r="BQ68" s="497"/>
      <c r="BR68" s="497"/>
      <c r="BS68" s="497"/>
      <c r="BT68" s="497"/>
      <c r="BU68" s="472"/>
      <c r="BV68" s="499"/>
      <c r="BW68" s="499"/>
      <c r="BX68" s="474"/>
      <c r="BY68" s="499"/>
      <c r="BZ68" s="479"/>
      <c r="CA68" s="474"/>
      <c r="CB68" s="474"/>
      <c r="CC68" s="474"/>
      <c r="CD68" s="474"/>
      <c r="CE68" s="506"/>
      <c r="CF68" s="499"/>
      <c r="CG68" s="499"/>
      <c r="CH68" s="474"/>
      <c r="CI68" s="506"/>
      <c r="CJ68" s="499"/>
      <c r="CK68" s="499"/>
      <c r="CL68" s="499"/>
      <c r="CM68" s="506"/>
      <c r="CN68" s="472"/>
      <c r="CO68" s="472"/>
      <c r="CP68" s="472"/>
      <c r="CQ68" s="473"/>
      <c r="CR68" s="473"/>
      <c r="CS68" s="472"/>
      <c r="CT68" s="472"/>
      <c r="CU68" s="472"/>
      <c r="CV68" s="193"/>
      <c r="CW68" s="1044">
        <v>587</v>
      </c>
      <c r="CX68" s="1044"/>
      <c r="CY68" s="1044"/>
      <c r="CZ68" s="1044"/>
      <c r="DA68" s="36"/>
      <c r="DB68" s="1037"/>
      <c r="DC68" s="1037"/>
      <c r="DD68" s="1037"/>
      <c r="DE68" s="1037"/>
      <c r="DF68" s="1037"/>
      <c r="DG68" s="1037"/>
      <c r="DH68" s="1037"/>
      <c r="DI68" s="1037"/>
      <c r="DJ68" s="1037"/>
      <c r="DK68" s="1037"/>
      <c r="DL68" s="1037"/>
      <c r="DM68" s="1035"/>
      <c r="DN68" s="1035"/>
      <c r="DO68" s="1035"/>
      <c r="DP68" s="1035"/>
      <c r="DQ68" s="1035"/>
      <c r="DR68" s="1035"/>
      <c r="DS68" s="1035"/>
      <c r="DT68" s="1035"/>
      <c r="DU68" s="1035"/>
      <c r="DV68" s="1035"/>
      <c r="DW68" s="1038"/>
      <c r="DX68" s="1038"/>
      <c r="DY68" s="1038"/>
      <c r="DZ68" s="1038"/>
      <c r="EA68" s="1039"/>
      <c r="EB68" s="1039"/>
      <c r="EC68" s="1039"/>
      <c r="ED68" s="1039"/>
      <c r="EE68" s="315"/>
      <c r="EG68" s="1041"/>
      <c r="EH68" s="1041"/>
      <c r="EI68" s="1041"/>
      <c r="EJ68" s="1040"/>
      <c r="EK68" s="1040"/>
      <c r="EL68" s="1040"/>
      <c r="EM68" s="1040"/>
      <c r="EN68" s="1040"/>
    </row>
    <row r="69" spans="1:144" ht="4.2" customHeight="1" x14ac:dyDescent="0.2">
      <c r="A69" s="1040"/>
      <c r="B69" s="1040"/>
      <c r="C69" s="1040"/>
      <c r="D69" s="1040"/>
      <c r="E69" s="1040"/>
      <c r="F69" s="1041"/>
      <c r="G69" s="1041"/>
      <c r="H69" s="1041"/>
      <c r="I69" s="4"/>
      <c r="J69" s="36"/>
      <c r="K69" s="1044"/>
      <c r="L69" s="1044"/>
      <c r="M69" s="1044"/>
      <c r="N69" s="1044"/>
      <c r="O69" s="36"/>
      <c r="P69" s="1034" t="e">
        <f>VLOOKUP(K68,選手リスト,2,FALSE)</f>
        <v>#N/A</v>
      </c>
      <c r="Q69" s="1034"/>
      <c r="R69" s="1034"/>
      <c r="S69" s="1034"/>
      <c r="T69" s="1034"/>
      <c r="U69" s="1034"/>
      <c r="V69" s="1034"/>
      <c r="W69" s="1034"/>
      <c r="X69" s="1034"/>
      <c r="Y69" s="1034"/>
      <c r="Z69" s="1034"/>
      <c r="AA69" s="1035"/>
      <c r="AB69" s="1035"/>
      <c r="AC69" s="1035"/>
      <c r="AD69" s="1035"/>
      <c r="AE69" s="1035"/>
      <c r="AF69" s="1035"/>
      <c r="AG69" s="1035"/>
      <c r="AH69" s="1035"/>
      <c r="AI69" s="1035"/>
      <c r="AJ69" s="1035"/>
      <c r="AK69" s="1038"/>
      <c r="AL69" s="1038"/>
      <c r="AM69" s="1038"/>
      <c r="AN69" s="1038"/>
      <c r="AO69" s="1039"/>
      <c r="AP69" s="1039"/>
      <c r="AQ69" s="1039"/>
      <c r="AR69" s="1039"/>
      <c r="AS69" s="216"/>
      <c r="AT69" s="515"/>
      <c r="AU69" s="515"/>
      <c r="AV69" s="515"/>
      <c r="AW69" s="475"/>
      <c r="AX69" s="475"/>
      <c r="AY69" s="475"/>
      <c r="AZ69" s="512"/>
      <c r="BA69" s="512"/>
      <c r="BB69" s="518"/>
      <c r="BC69" s="472"/>
      <c r="BD69" s="472"/>
      <c r="BE69" s="472"/>
      <c r="BF69" s="478"/>
      <c r="BG69" s="472"/>
      <c r="BH69" s="472"/>
      <c r="BI69" s="472"/>
      <c r="BJ69" s="478"/>
      <c r="BK69" s="472"/>
      <c r="BL69" s="472"/>
      <c r="BM69" s="472"/>
      <c r="BN69" s="478"/>
      <c r="BO69" s="472"/>
      <c r="BP69" s="472"/>
      <c r="BQ69" s="472"/>
      <c r="BR69" s="472"/>
      <c r="BS69" s="472"/>
      <c r="BT69" s="472"/>
      <c r="BU69" s="472"/>
      <c r="BV69" s="499"/>
      <c r="BW69" s="499"/>
      <c r="BX69" s="474"/>
      <c r="BY69" s="499"/>
      <c r="BZ69" s="479"/>
      <c r="CA69" s="474"/>
      <c r="CB69" s="474"/>
      <c r="CC69" s="474"/>
      <c r="CD69" s="474"/>
      <c r="CE69" s="506"/>
      <c r="CF69" s="499"/>
      <c r="CG69" s="499"/>
      <c r="CH69" s="474"/>
      <c r="CI69" s="506"/>
      <c r="CJ69" s="499"/>
      <c r="CK69" s="499"/>
      <c r="CL69" s="499"/>
      <c r="CM69" s="491"/>
      <c r="CN69" s="475"/>
      <c r="CO69" s="475"/>
      <c r="CP69" s="475"/>
      <c r="CQ69" s="476"/>
      <c r="CR69" s="476"/>
      <c r="CS69" s="475"/>
      <c r="CT69" s="475"/>
      <c r="CU69" s="475"/>
      <c r="CV69" s="194"/>
      <c r="CW69" s="1044"/>
      <c r="CX69" s="1044"/>
      <c r="CY69" s="1044"/>
      <c r="CZ69" s="1044"/>
      <c r="DA69" s="36"/>
      <c r="DB69" s="1034" t="e">
        <f>VLOOKUP(CW68,選手リスト,2,FALSE)</f>
        <v>#N/A</v>
      </c>
      <c r="DC69" s="1034"/>
      <c r="DD69" s="1034"/>
      <c r="DE69" s="1034"/>
      <c r="DF69" s="1034"/>
      <c r="DG69" s="1034"/>
      <c r="DH69" s="1034"/>
      <c r="DI69" s="1034"/>
      <c r="DJ69" s="1034"/>
      <c r="DK69" s="1034"/>
      <c r="DL69" s="1034"/>
      <c r="DM69" s="1035"/>
      <c r="DN69" s="1035"/>
      <c r="DO69" s="1035"/>
      <c r="DP69" s="1035"/>
      <c r="DQ69" s="1035"/>
      <c r="DR69" s="1035"/>
      <c r="DS69" s="1035"/>
      <c r="DT69" s="1035"/>
      <c r="DU69" s="1035"/>
      <c r="DV69" s="1035"/>
      <c r="DW69" s="1038"/>
      <c r="DX69" s="1038"/>
      <c r="DY69" s="1038"/>
      <c r="DZ69" s="1038"/>
      <c r="EA69" s="1039"/>
      <c r="EB69" s="1039"/>
      <c r="EC69" s="1039"/>
      <c r="ED69" s="1039"/>
      <c r="EE69" s="315"/>
      <c r="EG69" s="1041"/>
      <c r="EH69" s="1041"/>
      <c r="EI69" s="1041"/>
      <c r="EJ69" s="1040"/>
      <c r="EK69" s="1040"/>
      <c r="EL69" s="1040"/>
      <c r="EM69" s="1040"/>
      <c r="EN69" s="1040"/>
    </row>
    <row r="70" spans="1:144" ht="4.2" customHeight="1" x14ac:dyDescent="0.2">
      <c r="A70" s="1040"/>
      <c r="B70" s="1040"/>
      <c r="C70" s="1040"/>
      <c r="D70" s="1040"/>
      <c r="E70" s="1040"/>
      <c r="F70" s="1041"/>
      <c r="G70" s="1041"/>
      <c r="H70" s="1041"/>
      <c r="I70" s="4"/>
      <c r="J70" s="36"/>
      <c r="K70" s="1044"/>
      <c r="L70" s="1044"/>
      <c r="M70" s="1044"/>
      <c r="N70" s="1044"/>
      <c r="O70" s="36"/>
      <c r="P70" s="1034"/>
      <c r="Q70" s="1034"/>
      <c r="R70" s="1034"/>
      <c r="S70" s="1034"/>
      <c r="T70" s="1034"/>
      <c r="U70" s="1034"/>
      <c r="V70" s="1034"/>
      <c r="W70" s="1034"/>
      <c r="X70" s="1034"/>
      <c r="Y70" s="1034"/>
      <c r="Z70" s="1034"/>
      <c r="AA70" s="1035" t="e">
        <f>VLOOKUP(K68,選手リスト,5,FALSE)</f>
        <v>#N/A</v>
      </c>
      <c r="AB70" s="1035"/>
      <c r="AC70" s="1035"/>
      <c r="AD70" s="1035"/>
      <c r="AE70" s="1035"/>
      <c r="AF70" s="1035"/>
      <c r="AG70" s="1035"/>
      <c r="AH70" s="1035"/>
      <c r="AI70" s="1035"/>
      <c r="AJ70" s="1035"/>
      <c r="AK70" s="1036" t="e">
        <f>VLOOKUP(K68,選手リスト,10,FALSE)</f>
        <v>#N/A</v>
      </c>
      <c r="AL70" s="1036"/>
      <c r="AM70" s="1036"/>
      <c r="AN70" s="1036"/>
      <c r="AO70" s="1039"/>
      <c r="AP70" s="1039"/>
      <c r="AQ70" s="1039"/>
      <c r="AR70" s="1039"/>
      <c r="AS70" s="215"/>
      <c r="AT70" s="514"/>
      <c r="AU70" s="514"/>
      <c r="AV70" s="514"/>
      <c r="AW70" s="472"/>
      <c r="AX70" s="472"/>
      <c r="AY70" s="503"/>
      <c r="AZ70" s="513"/>
      <c r="BA70" s="513"/>
      <c r="BB70" s="513"/>
      <c r="BC70" s="472"/>
      <c r="BD70" s="472"/>
      <c r="BE70" s="472"/>
      <c r="BF70" s="478"/>
      <c r="BG70" s="472"/>
      <c r="BH70" s="472"/>
      <c r="BI70" s="472"/>
      <c r="BJ70" s="478"/>
      <c r="BK70" s="472"/>
      <c r="BL70" s="472"/>
      <c r="BM70" s="472"/>
      <c r="BN70" s="478"/>
      <c r="BO70" s="472"/>
      <c r="BP70" s="472"/>
      <c r="BQ70" s="472"/>
      <c r="BR70" s="472"/>
      <c r="BS70" s="472"/>
      <c r="BT70" s="472"/>
      <c r="BU70" s="472"/>
      <c r="BV70" s="499"/>
      <c r="BW70" s="499"/>
      <c r="BX70" s="474"/>
      <c r="BY70" s="499"/>
      <c r="BZ70" s="479"/>
      <c r="CA70" s="474"/>
      <c r="CB70" s="474"/>
      <c r="CC70" s="474"/>
      <c r="CD70" s="474"/>
      <c r="CE70" s="506"/>
      <c r="CF70" s="499"/>
      <c r="CG70" s="499"/>
      <c r="CH70" s="474"/>
      <c r="CI70" s="506"/>
      <c r="CJ70" s="499"/>
      <c r="CK70" s="499"/>
      <c r="CL70" s="499"/>
      <c r="CM70" s="499"/>
      <c r="CN70" s="472"/>
      <c r="CO70" s="472"/>
      <c r="CP70" s="472"/>
      <c r="CQ70" s="472"/>
      <c r="CR70" s="473"/>
      <c r="CS70" s="472"/>
      <c r="CT70" s="472"/>
      <c r="CU70" s="472"/>
      <c r="CV70" s="193"/>
      <c r="CW70" s="1044"/>
      <c r="CX70" s="1044"/>
      <c r="CY70" s="1044"/>
      <c r="CZ70" s="1044"/>
      <c r="DA70" s="36"/>
      <c r="DB70" s="1034"/>
      <c r="DC70" s="1034"/>
      <c r="DD70" s="1034"/>
      <c r="DE70" s="1034"/>
      <c r="DF70" s="1034"/>
      <c r="DG70" s="1034"/>
      <c r="DH70" s="1034"/>
      <c r="DI70" s="1034"/>
      <c r="DJ70" s="1034"/>
      <c r="DK70" s="1034"/>
      <c r="DL70" s="1034"/>
      <c r="DM70" s="1035" t="e">
        <f>VLOOKUP(CW68,選手リスト,5,FALSE)</f>
        <v>#N/A</v>
      </c>
      <c r="DN70" s="1035"/>
      <c r="DO70" s="1035"/>
      <c r="DP70" s="1035"/>
      <c r="DQ70" s="1035"/>
      <c r="DR70" s="1035"/>
      <c r="DS70" s="1035"/>
      <c r="DT70" s="1035"/>
      <c r="DU70" s="1035"/>
      <c r="DV70" s="1035"/>
      <c r="DW70" s="1036" t="e">
        <f>VLOOKUP(CW68,選手リスト,10,FALSE)</f>
        <v>#N/A</v>
      </c>
      <c r="DX70" s="1036"/>
      <c r="DY70" s="1036"/>
      <c r="DZ70" s="1036"/>
      <c r="EA70" s="1039"/>
      <c r="EB70" s="1039"/>
      <c r="EC70" s="1039"/>
      <c r="ED70" s="1039"/>
      <c r="EE70" s="315"/>
      <c r="EG70" s="1041"/>
      <c r="EH70" s="1041"/>
      <c r="EI70" s="1041"/>
      <c r="EJ70" s="1040"/>
      <c r="EK70" s="1040"/>
      <c r="EL70" s="1040"/>
      <c r="EM70" s="1040"/>
      <c r="EN70" s="1040"/>
    </row>
    <row r="71" spans="1:144" ht="4.2" customHeight="1" x14ac:dyDescent="0.2">
      <c r="A71" s="1040"/>
      <c r="B71" s="1040"/>
      <c r="C71" s="1040"/>
      <c r="D71" s="1040"/>
      <c r="E71" s="1040"/>
      <c r="F71" s="1041"/>
      <c r="G71" s="1041"/>
      <c r="H71" s="1041"/>
      <c r="I71" s="4"/>
      <c r="J71" s="36"/>
      <c r="K71" s="1044"/>
      <c r="L71" s="1044"/>
      <c r="M71" s="1044"/>
      <c r="N71" s="1044"/>
      <c r="O71" s="898"/>
      <c r="P71" s="1034"/>
      <c r="Q71" s="1034"/>
      <c r="R71" s="1034"/>
      <c r="S71" s="1034"/>
      <c r="T71" s="1034"/>
      <c r="U71" s="1034"/>
      <c r="V71" s="1034"/>
      <c r="W71" s="1034"/>
      <c r="X71" s="1034"/>
      <c r="Y71" s="1034"/>
      <c r="Z71" s="1034"/>
      <c r="AA71" s="1035"/>
      <c r="AB71" s="1035"/>
      <c r="AC71" s="1035"/>
      <c r="AD71" s="1035"/>
      <c r="AE71" s="1035"/>
      <c r="AF71" s="1035"/>
      <c r="AG71" s="1035"/>
      <c r="AH71" s="1035"/>
      <c r="AI71" s="1035"/>
      <c r="AJ71" s="1035"/>
      <c r="AK71" s="1036"/>
      <c r="AL71" s="1036"/>
      <c r="AM71" s="1036"/>
      <c r="AN71" s="1036"/>
      <c r="AO71" s="1039"/>
      <c r="AP71" s="1039"/>
      <c r="AQ71" s="1039"/>
      <c r="AR71" s="1039"/>
      <c r="AS71" s="215"/>
      <c r="AT71" s="514"/>
      <c r="AU71" s="514"/>
      <c r="AV71" s="514"/>
      <c r="AW71" s="473"/>
      <c r="AX71" s="472"/>
      <c r="AY71" s="503"/>
      <c r="AZ71" s="472"/>
      <c r="BA71" s="472"/>
      <c r="BB71" s="472"/>
      <c r="BC71" s="472"/>
      <c r="BD71" s="472"/>
      <c r="BE71" s="472"/>
      <c r="BF71" s="478"/>
      <c r="BG71" s="472"/>
      <c r="BH71" s="472"/>
      <c r="BI71" s="472"/>
      <c r="BJ71" s="478"/>
      <c r="BK71" s="472"/>
      <c r="BL71" s="472"/>
      <c r="BM71" s="472"/>
      <c r="BN71" s="478"/>
      <c r="BO71" s="472"/>
      <c r="BP71" s="472"/>
      <c r="BQ71" s="472"/>
      <c r="BR71" s="472"/>
      <c r="BS71" s="472"/>
      <c r="BT71" s="472"/>
      <c r="BU71" s="472"/>
      <c r="BV71" s="499"/>
      <c r="BW71" s="499"/>
      <c r="BX71" s="499"/>
      <c r="BY71" s="499"/>
      <c r="BZ71" s="479"/>
      <c r="CA71" s="474"/>
      <c r="CB71" s="474"/>
      <c r="CC71" s="474"/>
      <c r="CD71" s="474"/>
      <c r="CE71" s="506"/>
      <c r="CF71" s="499"/>
      <c r="CG71" s="499"/>
      <c r="CH71" s="474"/>
      <c r="CI71" s="506"/>
      <c r="CJ71" s="499"/>
      <c r="CK71" s="499"/>
      <c r="CL71" s="499"/>
      <c r="CM71" s="499"/>
      <c r="CN71" s="472"/>
      <c r="CO71" s="472"/>
      <c r="CP71" s="472"/>
      <c r="CQ71" s="472"/>
      <c r="CR71" s="472"/>
      <c r="CS71" s="472"/>
      <c r="CT71" s="472"/>
      <c r="CU71" s="472"/>
      <c r="CV71" s="193"/>
      <c r="CW71" s="1044"/>
      <c r="CX71" s="1044"/>
      <c r="CY71" s="1044"/>
      <c r="CZ71" s="1044"/>
      <c r="DA71" s="898"/>
      <c r="DB71" s="1034"/>
      <c r="DC71" s="1034"/>
      <c r="DD71" s="1034"/>
      <c r="DE71" s="1034"/>
      <c r="DF71" s="1034"/>
      <c r="DG71" s="1034"/>
      <c r="DH71" s="1034"/>
      <c r="DI71" s="1034"/>
      <c r="DJ71" s="1034"/>
      <c r="DK71" s="1034"/>
      <c r="DL71" s="1034"/>
      <c r="DM71" s="1035"/>
      <c r="DN71" s="1035"/>
      <c r="DO71" s="1035"/>
      <c r="DP71" s="1035"/>
      <c r="DQ71" s="1035"/>
      <c r="DR71" s="1035"/>
      <c r="DS71" s="1035"/>
      <c r="DT71" s="1035"/>
      <c r="DU71" s="1035"/>
      <c r="DV71" s="1035"/>
      <c r="DW71" s="1036"/>
      <c r="DX71" s="1036"/>
      <c r="DY71" s="1036"/>
      <c r="DZ71" s="1036"/>
      <c r="EA71" s="1039"/>
      <c r="EB71" s="1039"/>
      <c r="EC71" s="1039"/>
      <c r="ED71" s="1039"/>
      <c r="EE71" s="315"/>
      <c r="EG71" s="1041"/>
      <c r="EH71" s="1041"/>
      <c r="EI71" s="1041"/>
      <c r="EJ71" s="1040"/>
      <c r="EK71" s="1040"/>
      <c r="EL71" s="1040"/>
      <c r="EM71" s="1040"/>
      <c r="EN71" s="1040"/>
    </row>
    <row r="72" spans="1:144" ht="4.2" customHeight="1" x14ac:dyDescent="0.2">
      <c r="A72" s="1040"/>
      <c r="B72" s="1040"/>
      <c r="C72" s="1040"/>
      <c r="D72" s="1040"/>
      <c r="E72" s="1040"/>
      <c r="F72" s="1041"/>
      <c r="G72" s="1041"/>
      <c r="H72" s="1041"/>
      <c r="I72" s="4"/>
      <c r="J72" s="36"/>
      <c r="K72" s="36"/>
      <c r="L72" s="36"/>
      <c r="M72" s="36"/>
      <c r="N72" s="36"/>
      <c r="O72" s="36"/>
      <c r="P72" s="1034"/>
      <c r="Q72" s="1034"/>
      <c r="R72" s="1034"/>
      <c r="S72" s="1034"/>
      <c r="T72" s="1034"/>
      <c r="U72" s="1034"/>
      <c r="V72" s="1034"/>
      <c r="W72" s="1034"/>
      <c r="X72" s="1034"/>
      <c r="Y72" s="1034"/>
      <c r="Z72" s="1034"/>
      <c r="AA72" s="1035"/>
      <c r="AB72" s="1035"/>
      <c r="AC72" s="1035"/>
      <c r="AD72" s="1035"/>
      <c r="AE72" s="1035"/>
      <c r="AF72" s="1035"/>
      <c r="AG72" s="1035"/>
      <c r="AH72" s="1035"/>
      <c r="AI72" s="1035"/>
      <c r="AJ72" s="1035"/>
      <c r="AK72" s="1036"/>
      <c r="AL72" s="1036"/>
      <c r="AM72" s="1036"/>
      <c r="AN72" s="1036"/>
      <c r="AO72" s="1039"/>
      <c r="AP72" s="1039"/>
      <c r="AQ72" s="1039"/>
      <c r="AR72" s="1039"/>
      <c r="AS72" s="215"/>
      <c r="AT72" s="514"/>
      <c r="AU72" s="514"/>
      <c r="AV72" s="514"/>
      <c r="AW72" s="472"/>
      <c r="AX72" s="503"/>
      <c r="AY72" s="503"/>
      <c r="AZ72" s="503"/>
      <c r="BA72" s="473"/>
      <c r="BB72" s="472"/>
      <c r="BC72" s="1106">
        <f>BC37+1</f>
        <v>35</v>
      </c>
      <c r="BD72" s="1106"/>
      <c r="BE72" s="1106"/>
      <c r="BF72" s="1107"/>
      <c r="BG72" s="472"/>
      <c r="BH72" s="472"/>
      <c r="BI72" s="472"/>
      <c r="BJ72" s="478"/>
      <c r="BK72" s="472"/>
      <c r="BL72" s="472"/>
      <c r="BM72" s="472"/>
      <c r="BN72" s="478"/>
      <c r="BO72" s="472"/>
      <c r="BP72" s="472"/>
      <c r="BQ72" s="472"/>
      <c r="BR72" s="472"/>
      <c r="BS72" s="472"/>
      <c r="BT72" s="472"/>
      <c r="BU72" s="472"/>
      <c r="BV72" s="499"/>
      <c r="BW72" s="499"/>
      <c r="BX72" s="499"/>
      <c r="BY72" s="499"/>
      <c r="BZ72" s="479"/>
      <c r="CA72" s="474"/>
      <c r="CB72" s="474"/>
      <c r="CC72" s="474"/>
      <c r="CD72" s="474"/>
      <c r="CE72" s="506"/>
      <c r="CF72" s="499"/>
      <c r="CG72" s="499"/>
      <c r="CH72" s="474"/>
      <c r="CI72" s="506"/>
      <c r="CJ72" s="499"/>
      <c r="CK72" s="499"/>
      <c r="CL72" s="499"/>
      <c r="CM72" s="499"/>
      <c r="CN72" s="472"/>
      <c r="CO72" s="472"/>
      <c r="CP72" s="472"/>
      <c r="CQ72" s="472"/>
      <c r="CR72" s="472"/>
      <c r="CS72" s="472"/>
      <c r="CT72" s="472"/>
      <c r="CU72" s="472"/>
      <c r="CV72" s="193"/>
      <c r="CW72" s="36"/>
      <c r="CX72" s="36"/>
      <c r="CY72" s="36"/>
      <c r="CZ72" s="36"/>
      <c r="DA72" s="36"/>
      <c r="DB72" s="1034"/>
      <c r="DC72" s="1034"/>
      <c r="DD72" s="1034"/>
      <c r="DE72" s="1034"/>
      <c r="DF72" s="1034"/>
      <c r="DG72" s="1034"/>
      <c r="DH72" s="1034"/>
      <c r="DI72" s="1034"/>
      <c r="DJ72" s="1034"/>
      <c r="DK72" s="1034"/>
      <c r="DL72" s="1034"/>
      <c r="DM72" s="1035"/>
      <c r="DN72" s="1035"/>
      <c r="DO72" s="1035"/>
      <c r="DP72" s="1035"/>
      <c r="DQ72" s="1035"/>
      <c r="DR72" s="1035"/>
      <c r="DS72" s="1035"/>
      <c r="DT72" s="1035"/>
      <c r="DU72" s="1035"/>
      <c r="DV72" s="1035"/>
      <c r="DW72" s="1036"/>
      <c r="DX72" s="1036"/>
      <c r="DY72" s="1036"/>
      <c r="DZ72" s="1036"/>
      <c r="EA72" s="1039"/>
      <c r="EB72" s="1039"/>
      <c r="EC72" s="1039"/>
      <c r="ED72" s="1039"/>
      <c r="EE72" s="315"/>
      <c r="EG72" s="1041"/>
      <c r="EH72" s="1041"/>
      <c r="EI72" s="1041"/>
      <c r="EJ72" s="1040"/>
      <c r="EK72" s="1040"/>
      <c r="EL72" s="1040"/>
      <c r="EM72" s="1040"/>
      <c r="EN72" s="1040"/>
    </row>
    <row r="73" spans="1:144" ht="4.2" customHeight="1" x14ac:dyDescent="0.2">
      <c r="A73" s="1040"/>
      <c r="B73" s="1040"/>
      <c r="C73" s="1040"/>
      <c r="D73" s="1040"/>
      <c r="E73" s="1040"/>
      <c r="F73" s="1041"/>
      <c r="G73" s="1041"/>
      <c r="H73" s="1041"/>
      <c r="I73" s="4"/>
      <c r="J73" s="36"/>
      <c r="K73" s="315"/>
      <c r="L73" s="315"/>
      <c r="M73" s="315"/>
      <c r="N73" s="315"/>
      <c r="O73" s="315"/>
      <c r="P73" s="315"/>
      <c r="Q73" s="315"/>
      <c r="R73" s="315"/>
      <c r="S73" s="315"/>
      <c r="T73" s="315"/>
      <c r="U73" s="315"/>
      <c r="V73" s="315"/>
      <c r="W73" s="315"/>
      <c r="X73" s="315"/>
      <c r="Y73" s="315"/>
      <c r="Z73" s="315"/>
      <c r="AA73" s="315"/>
      <c r="AB73" s="315"/>
      <c r="AC73" s="315"/>
      <c r="AD73" s="315"/>
      <c r="AE73" s="315"/>
      <c r="AF73" s="315"/>
      <c r="AG73" s="315"/>
      <c r="AH73" s="315"/>
      <c r="AI73" s="315"/>
      <c r="AJ73" s="315"/>
      <c r="AK73" s="315"/>
      <c r="AL73" s="315"/>
      <c r="AM73" s="315"/>
      <c r="AN73" s="315"/>
      <c r="AO73" s="315"/>
      <c r="AP73" s="315"/>
      <c r="AQ73" s="315"/>
      <c r="AR73" s="315"/>
      <c r="AS73" s="215"/>
      <c r="AT73" s="514"/>
      <c r="AU73" s="514"/>
      <c r="AV73" s="514"/>
      <c r="AW73" s="472"/>
      <c r="AX73" s="503"/>
      <c r="AY73" s="503"/>
      <c r="AZ73" s="472"/>
      <c r="BA73" s="472"/>
      <c r="BB73" s="472"/>
      <c r="BC73" s="1106"/>
      <c r="BD73" s="1106"/>
      <c r="BE73" s="1106"/>
      <c r="BF73" s="1107"/>
      <c r="BG73" s="475"/>
      <c r="BH73" s="475"/>
      <c r="BI73" s="475"/>
      <c r="BJ73" s="494"/>
      <c r="BK73" s="472"/>
      <c r="BL73" s="472"/>
      <c r="BM73" s="472"/>
      <c r="BN73" s="478"/>
      <c r="BO73" s="472"/>
      <c r="BP73" s="472"/>
      <c r="BQ73" s="472"/>
      <c r="BR73" s="472"/>
      <c r="BS73" s="472"/>
      <c r="BT73" s="472"/>
      <c r="BU73" s="472"/>
      <c r="BV73" s="499"/>
      <c r="BW73" s="499"/>
      <c r="BX73" s="499"/>
      <c r="BY73" s="499"/>
      <c r="BZ73" s="479"/>
      <c r="CA73" s="474"/>
      <c r="CB73" s="474"/>
      <c r="CC73" s="474"/>
      <c r="CD73" s="474"/>
      <c r="CE73" s="506"/>
      <c r="CF73" s="499"/>
      <c r="CG73" s="499"/>
      <c r="CH73" s="499"/>
      <c r="CI73" s="506"/>
      <c r="CJ73" s="499"/>
      <c r="CK73" s="499"/>
      <c r="CL73" s="499"/>
      <c r="CM73" s="499"/>
      <c r="CN73" s="474"/>
      <c r="CO73" s="474"/>
      <c r="CP73" s="474"/>
      <c r="CQ73" s="474"/>
      <c r="CR73" s="474"/>
      <c r="CS73" s="472"/>
      <c r="CT73" s="472"/>
      <c r="CU73" s="472"/>
      <c r="CV73" s="193"/>
      <c r="CW73" s="315"/>
      <c r="CX73" s="36"/>
      <c r="CY73" s="36"/>
      <c r="CZ73" s="36"/>
      <c r="DA73" s="36"/>
      <c r="DB73" s="315"/>
      <c r="DC73" s="315"/>
      <c r="DD73" s="315"/>
      <c r="DE73" s="315"/>
      <c r="DF73" s="315"/>
      <c r="DG73" s="315"/>
      <c r="DH73" s="315"/>
      <c r="DI73" s="315"/>
      <c r="DJ73" s="315"/>
      <c r="DK73" s="315"/>
      <c r="DL73" s="315"/>
      <c r="DM73" s="315"/>
      <c r="DN73" s="315"/>
      <c r="DO73" s="315"/>
      <c r="DP73" s="315"/>
      <c r="DQ73" s="315"/>
      <c r="DR73" s="315"/>
      <c r="DS73" s="315"/>
      <c r="DT73" s="315"/>
      <c r="DU73" s="315"/>
      <c r="DV73" s="315"/>
      <c r="DW73" s="315"/>
      <c r="DX73" s="315"/>
      <c r="DY73" s="315"/>
      <c r="DZ73" s="315"/>
      <c r="EA73" s="315"/>
      <c r="EB73" s="315"/>
      <c r="EC73" s="315"/>
      <c r="ED73" s="315"/>
      <c r="EE73" s="315"/>
      <c r="EG73" s="1041"/>
      <c r="EH73" s="1041"/>
      <c r="EI73" s="1041"/>
      <c r="EJ73" s="1040"/>
      <c r="EK73" s="1040"/>
      <c r="EL73" s="1040"/>
      <c r="EM73" s="1040"/>
      <c r="EN73" s="1040"/>
    </row>
    <row r="74" spans="1:144" ht="4.2" customHeight="1" x14ac:dyDescent="0.2">
      <c r="A74" s="1040"/>
      <c r="B74" s="1040"/>
      <c r="C74" s="1040"/>
      <c r="D74" s="1040"/>
      <c r="E74" s="1040"/>
      <c r="F74" s="1041"/>
      <c r="G74" s="1041"/>
      <c r="H74" s="1041"/>
      <c r="I74" s="4"/>
      <c r="J74" s="36"/>
      <c r="K74" s="315"/>
      <c r="L74" s="315"/>
      <c r="M74" s="315"/>
      <c r="N74" s="315"/>
      <c r="O74" s="315"/>
      <c r="P74" s="315"/>
      <c r="Q74" s="315"/>
      <c r="R74" s="315"/>
      <c r="S74" s="315"/>
      <c r="T74" s="315"/>
      <c r="U74" s="315"/>
      <c r="V74" s="315"/>
      <c r="W74" s="315"/>
      <c r="X74" s="315"/>
      <c r="Y74" s="315"/>
      <c r="Z74" s="315"/>
      <c r="AA74" s="315"/>
      <c r="AB74" s="315"/>
      <c r="AC74" s="315"/>
      <c r="AD74" s="315"/>
      <c r="AE74" s="315"/>
      <c r="AF74" s="315"/>
      <c r="AG74" s="315"/>
      <c r="AH74" s="315"/>
      <c r="AI74" s="315"/>
      <c r="AJ74" s="315"/>
      <c r="AK74" s="315"/>
      <c r="AL74" s="315"/>
      <c r="AM74" s="315"/>
      <c r="AN74" s="315"/>
      <c r="AO74" s="315"/>
      <c r="AP74" s="315"/>
      <c r="AQ74" s="315"/>
      <c r="AR74" s="315"/>
      <c r="AS74" s="215"/>
      <c r="AT74" s="514"/>
      <c r="AU74" s="514"/>
      <c r="AV74" s="514"/>
      <c r="AW74" s="472"/>
      <c r="AX74" s="503"/>
      <c r="AY74" s="503"/>
      <c r="AZ74" s="472"/>
      <c r="BA74" s="472"/>
      <c r="BB74" s="472"/>
      <c r="BC74" s="1106"/>
      <c r="BD74" s="1106"/>
      <c r="BE74" s="1106"/>
      <c r="BF74" s="1107"/>
      <c r="BG74" s="472"/>
      <c r="BH74" s="472"/>
      <c r="BI74" s="472"/>
      <c r="BJ74" s="472"/>
      <c r="BK74" s="472"/>
      <c r="BL74" s="472"/>
      <c r="BM74" s="472"/>
      <c r="BN74" s="478"/>
      <c r="BO74" s="472"/>
      <c r="BP74" s="472"/>
      <c r="BQ74" s="472"/>
      <c r="BR74" s="472"/>
      <c r="BS74" s="472"/>
      <c r="BT74" s="472"/>
      <c r="BU74" s="472"/>
      <c r="BV74" s="499"/>
      <c r="BW74" s="499"/>
      <c r="BX74" s="506"/>
      <c r="BY74" s="499"/>
      <c r="BZ74" s="479"/>
      <c r="CA74" s="474"/>
      <c r="CB74" s="474"/>
      <c r="CC74" s="474"/>
      <c r="CD74" s="474"/>
      <c r="CE74" s="506"/>
      <c r="CF74" s="499"/>
      <c r="CG74" s="499"/>
      <c r="CH74" s="474"/>
      <c r="CI74" s="1180">
        <f>CI37+1</f>
        <v>39</v>
      </c>
      <c r="CJ74" s="1106"/>
      <c r="CK74" s="1106"/>
      <c r="CL74" s="1106"/>
      <c r="CM74" s="499"/>
      <c r="CN74" s="474"/>
      <c r="CO74" s="474"/>
      <c r="CP74" s="474"/>
      <c r="CQ74" s="474"/>
      <c r="CR74" s="474"/>
      <c r="CS74" s="472"/>
      <c r="CT74" s="472"/>
      <c r="CU74" s="472"/>
      <c r="CV74" s="193"/>
      <c r="CW74" s="315"/>
      <c r="CX74" s="36"/>
      <c r="CY74" s="36"/>
      <c r="CZ74" s="36"/>
      <c r="DA74" s="36"/>
      <c r="DB74" s="315"/>
      <c r="DC74" s="315"/>
      <c r="DD74" s="315"/>
      <c r="DE74" s="315"/>
      <c r="DF74" s="315"/>
      <c r="DG74" s="315"/>
      <c r="DH74" s="315"/>
      <c r="DI74" s="315"/>
      <c r="DJ74" s="315"/>
      <c r="DK74" s="315"/>
      <c r="DL74" s="315"/>
      <c r="DM74" s="315"/>
      <c r="DN74" s="315"/>
      <c r="DO74" s="315"/>
      <c r="DP74" s="315"/>
      <c r="DQ74" s="315"/>
      <c r="DR74" s="315"/>
      <c r="DS74" s="315"/>
      <c r="DT74" s="315"/>
      <c r="DU74" s="315"/>
      <c r="DV74" s="315"/>
      <c r="DW74" s="315"/>
      <c r="DX74" s="315"/>
      <c r="DY74" s="315"/>
      <c r="DZ74" s="315"/>
      <c r="EA74" s="315"/>
      <c r="EB74" s="315"/>
      <c r="EC74" s="315"/>
      <c r="ED74" s="315"/>
      <c r="EE74" s="315"/>
      <c r="EG74" s="1041"/>
      <c r="EH74" s="1041"/>
      <c r="EI74" s="1041"/>
      <c r="EJ74" s="1040"/>
      <c r="EK74" s="1040"/>
      <c r="EL74" s="1040"/>
      <c r="EM74" s="1040"/>
      <c r="EN74" s="1040"/>
    </row>
    <row r="75" spans="1:144" ht="4.2" customHeight="1" x14ac:dyDescent="0.2">
      <c r="A75" s="1040"/>
      <c r="B75" s="1040"/>
      <c r="C75" s="1040"/>
      <c r="D75" s="1040"/>
      <c r="E75" s="1040"/>
      <c r="F75" s="1041"/>
      <c r="G75" s="1041"/>
      <c r="H75" s="1041"/>
      <c r="I75" s="4"/>
      <c r="J75" s="36"/>
      <c r="K75" s="947"/>
      <c r="L75" s="947"/>
      <c r="M75" s="947"/>
      <c r="N75" s="947"/>
      <c r="O75" s="898"/>
      <c r="P75" s="1037" t="e">
        <f>VLOOKUP(K76,選手リスト,3,FALSE)</f>
        <v>#N/A</v>
      </c>
      <c r="Q75" s="1037"/>
      <c r="R75" s="1037"/>
      <c r="S75" s="1037"/>
      <c r="T75" s="1037"/>
      <c r="U75" s="1037"/>
      <c r="V75" s="1037"/>
      <c r="W75" s="1037"/>
      <c r="X75" s="1037"/>
      <c r="Y75" s="1037"/>
      <c r="Z75" s="1037"/>
      <c r="AA75" s="1035" t="e">
        <f>VLOOKUP(K76,選手リスト,4,FALSE)</f>
        <v>#N/A</v>
      </c>
      <c r="AB75" s="1035"/>
      <c r="AC75" s="1035"/>
      <c r="AD75" s="1035"/>
      <c r="AE75" s="1035"/>
      <c r="AF75" s="1035"/>
      <c r="AG75" s="1035"/>
      <c r="AH75" s="1035"/>
      <c r="AI75" s="1035"/>
      <c r="AJ75" s="1035"/>
      <c r="AK75" s="1038" t="e">
        <f>VLOOKUP(K76,選手リスト,9,FALSE)</f>
        <v>#N/A</v>
      </c>
      <c r="AL75" s="1038"/>
      <c r="AM75" s="1038"/>
      <c r="AN75" s="1038"/>
      <c r="AO75" s="1039" t="e">
        <f>VLOOKUP(K76,選手リスト,6,FALSE)</f>
        <v>#N/A</v>
      </c>
      <c r="AP75" s="1039"/>
      <c r="AQ75" s="1039"/>
      <c r="AR75" s="1039"/>
      <c r="AS75" s="215"/>
      <c r="AT75" s="514"/>
      <c r="AU75" s="514"/>
      <c r="AV75" s="514"/>
      <c r="AW75" s="473"/>
      <c r="AX75" s="472"/>
      <c r="AY75" s="503"/>
      <c r="AZ75" s="503"/>
      <c r="BA75" s="473"/>
      <c r="BB75" s="472"/>
      <c r="BC75" s="1106"/>
      <c r="BD75" s="1106"/>
      <c r="BE75" s="1106"/>
      <c r="BF75" s="1107"/>
      <c r="BG75" s="472"/>
      <c r="BH75" s="472"/>
      <c r="BI75" s="472"/>
      <c r="BJ75" s="472"/>
      <c r="BK75" s="472"/>
      <c r="BL75" s="472"/>
      <c r="BM75" s="472"/>
      <c r="BN75" s="478"/>
      <c r="BO75" s="472"/>
      <c r="BP75" s="472"/>
      <c r="BQ75" s="472"/>
      <c r="BR75" s="472"/>
      <c r="BS75" s="472"/>
      <c r="BT75" s="472"/>
      <c r="BU75" s="472"/>
      <c r="BV75" s="499"/>
      <c r="BW75" s="499"/>
      <c r="BX75" s="506"/>
      <c r="BY75" s="499"/>
      <c r="BZ75" s="479"/>
      <c r="CA75" s="474"/>
      <c r="CB75" s="474"/>
      <c r="CC75" s="474"/>
      <c r="CD75" s="474"/>
      <c r="CE75" s="491"/>
      <c r="CF75" s="489"/>
      <c r="CG75" s="489"/>
      <c r="CH75" s="489"/>
      <c r="CI75" s="1180"/>
      <c r="CJ75" s="1106"/>
      <c r="CK75" s="1106"/>
      <c r="CL75" s="1106"/>
      <c r="CM75" s="499"/>
      <c r="CN75" s="472"/>
      <c r="CO75" s="474"/>
      <c r="CP75" s="474"/>
      <c r="CQ75" s="474"/>
      <c r="CR75" s="474"/>
      <c r="CS75" s="472"/>
      <c r="CT75" s="472"/>
      <c r="CU75" s="472"/>
      <c r="CV75" s="193"/>
      <c r="CW75" s="947"/>
      <c r="CX75" s="947"/>
      <c r="CY75" s="947"/>
      <c r="CZ75" s="947"/>
      <c r="DA75" s="898"/>
      <c r="DB75" s="1037" t="e">
        <f>VLOOKUP(CW76,選手リスト,3,FALSE)</f>
        <v>#N/A</v>
      </c>
      <c r="DC75" s="1037"/>
      <c r="DD75" s="1037"/>
      <c r="DE75" s="1037"/>
      <c r="DF75" s="1037"/>
      <c r="DG75" s="1037"/>
      <c r="DH75" s="1037"/>
      <c r="DI75" s="1037"/>
      <c r="DJ75" s="1037"/>
      <c r="DK75" s="1037"/>
      <c r="DL75" s="1037"/>
      <c r="DM75" s="1035" t="e">
        <f>VLOOKUP(CW76,選手リスト,4,FALSE)</f>
        <v>#N/A</v>
      </c>
      <c r="DN75" s="1035"/>
      <c r="DO75" s="1035"/>
      <c r="DP75" s="1035"/>
      <c r="DQ75" s="1035"/>
      <c r="DR75" s="1035"/>
      <c r="DS75" s="1035"/>
      <c r="DT75" s="1035"/>
      <c r="DU75" s="1035"/>
      <c r="DV75" s="1035"/>
      <c r="DW75" s="1038" t="e">
        <f>VLOOKUP(CW76,選手リスト,9,FALSE)</f>
        <v>#N/A</v>
      </c>
      <c r="DX75" s="1038"/>
      <c r="DY75" s="1038"/>
      <c r="DZ75" s="1038"/>
      <c r="EA75" s="1039" t="e">
        <f>VLOOKUP(CW76,選手リスト,6,FALSE)</f>
        <v>#N/A</v>
      </c>
      <c r="EB75" s="1039"/>
      <c r="EC75" s="1039"/>
      <c r="ED75" s="1039"/>
      <c r="EE75" s="315"/>
      <c r="EG75" s="1041"/>
      <c r="EH75" s="1041"/>
      <c r="EI75" s="1041"/>
      <c r="EJ75" s="1040"/>
      <c r="EK75" s="1040"/>
      <c r="EL75" s="1040"/>
      <c r="EM75" s="1040"/>
      <c r="EN75" s="1040"/>
    </row>
    <row r="76" spans="1:144" ht="4.2" customHeight="1" x14ac:dyDescent="0.2">
      <c r="A76" s="1040"/>
      <c r="B76" s="1040"/>
      <c r="C76" s="1040"/>
      <c r="D76" s="1040"/>
      <c r="E76" s="1040"/>
      <c r="F76" s="1041"/>
      <c r="G76" s="1041"/>
      <c r="H76" s="1041"/>
      <c r="I76" s="4"/>
      <c r="J76" s="36"/>
      <c r="K76" s="1044">
        <v>569</v>
      </c>
      <c r="L76" s="1044"/>
      <c r="M76" s="1044"/>
      <c r="N76" s="1044"/>
      <c r="O76" s="36"/>
      <c r="P76" s="1037"/>
      <c r="Q76" s="1037"/>
      <c r="R76" s="1037"/>
      <c r="S76" s="1037"/>
      <c r="T76" s="1037"/>
      <c r="U76" s="1037"/>
      <c r="V76" s="1037"/>
      <c r="W76" s="1037"/>
      <c r="X76" s="1037"/>
      <c r="Y76" s="1037"/>
      <c r="Z76" s="1037"/>
      <c r="AA76" s="1035"/>
      <c r="AB76" s="1035"/>
      <c r="AC76" s="1035"/>
      <c r="AD76" s="1035"/>
      <c r="AE76" s="1035"/>
      <c r="AF76" s="1035"/>
      <c r="AG76" s="1035"/>
      <c r="AH76" s="1035"/>
      <c r="AI76" s="1035"/>
      <c r="AJ76" s="1035"/>
      <c r="AK76" s="1038"/>
      <c r="AL76" s="1038"/>
      <c r="AM76" s="1038"/>
      <c r="AN76" s="1038"/>
      <c r="AO76" s="1039"/>
      <c r="AP76" s="1039"/>
      <c r="AQ76" s="1039"/>
      <c r="AR76" s="1039"/>
      <c r="AS76" s="215"/>
      <c r="AT76" s="514"/>
      <c r="AU76" s="514"/>
      <c r="AV76" s="514"/>
      <c r="AW76" s="472"/>
      <c r="AX76" s="503"/>
      <c r="AY76" s="503"/>
      <c r="AZ76" s="472"/>
      <c r="BA76" s="472"/>
      <c r="BB76" s="472"/>
      <c r="BC76" s="472"/>
      <c r="BD76" s="472"/>
      <c r="BE76" s="472"/>
      <c r="BF76" s="478"/>
      <c r="BG76" s="472"/>
      <c r="BH76" s="472"/>
      <c r="BI76" s="472"/>
      <c r="BJ76" s="472"/>
      <c r="BK76" s="472"/>
      <c r="BL76" s="472"/>
      <c r="BM76" s="472"/>
      <c r="BN76" s="478"/>
      <c r="BO76" s="472"/>
      <c r="BP76" s="472"/>
      <c r="BQ76" s="472"/>
      <c r="BR76" s="472"/>
      <c r="BS76" s="472"/>
      <c r="BT76" s="472"/>
      <c r="BU76" s="472"/>
      <c r="BV76" s="499"/>
      <c r="BW76" s="499"/>
      <c r="BX76" s="506"/>
      <c r="BY76" s="499"/>
      <c r="BZ76" s="479"/>
      <c r="CA76" s="474"/>
      <c r="CB76" s="474"/>
      <c r="CC76" s="474"/>
      <c r="CD76" s="474"/>
      <c r="CE76" s="474"/>
      <c r="CF76" s="474"/>
      <c r="CG76" s="474"/>
      <c r="CH76" s="474"/>
      <c r="CI76" s="1180"/>
      <c r="CJ76" s="1106"/>
      <c r="CK76" s="1106"/>
      <c r="CL76" s="1106"/>
      <c r="CM76" s="499"/>
      <c r="CN76" s="472"/>
      <c r="CO76" s="472"/>
      <c r="CP76" s="472"/>
      <c r="CQ76" s="473"/>
      <c r="CR76" s="473"/>
      <c r="CS76" s="472"/>
      <c r="CT76" s="472"/>
      <c r="CU76" s="472"/>
      <c r="CV76" s="193"/>
      <c r="CW76" s="1044">
        <v>588</v>
      </c>
      <c r="CX76" s="1044"/>
      <c r="CY76" s="1044"/>
      <c r="CZ76" s="1044"/>
      <c r="DA76" s="36"/>
      <c r="DB76" s="1037"/>
      <c r="DC76" s="1037"/>
      <c r="DD76" s="1037"/>
      <c r="DE76" s="1037"/>
      <c r="DF76" s="1037"/>
      <c r="DG76" s="1037"/>
      <c r="DH76" s="1037"/>
      <c r="DI76" s="1037"/>
      <c r="DJ76" s="1037"/>
      <c r="DK76" s="1037"/>
      <c r="DL76" s="1037"/>
      <c r="DM76" s="1035"/>
      <c r="DN76" s="1035"/>
      <c r="DO76" s="1035"/>
      <c r="DP76" s="1035"/>
      <c r="DQ76" s="1035"/>
      <c r="DR76" s="1035"/>
      <c r="DS76" s="1035"/>
      <c r="DT76" s="1035"/>
      <c r="DU76" s="1035"/>
      <c r="DV76" s="1035"/>
      <c r="DW76" s="1038"/>
      <c r="DX76" s="1038"/>
      <c r="DY76" s="1038"/>
      <c r="DZ76" s="1038"/>
      <c r="EA76" s="1039"/>
      <c r="EB76" s="1039"/>
      <c r="EC76" s="1039"/>
      <c r="ED76" s="1039"/>
      <c r="EE76" s="315"/>
      <c r="EG76" s="1041"/>
      <c r="EH76" s="1041"/>
      <c r="EI76" s="1041"/>
      <c r="EJ76" s="1040"/>
      <c r="EK76" s="1040"/>
      <c r="EL76" s="1040"/>
      <c r="EM76" s="1040"/>
      <c r="EN76" s="1040"/>
    </row>
    <row r="77" spans="1:144" ht="4.2" customHeight="1" x14ac:dyDescent="0.2">
      <c r="A77" s="1040"/>
      <c r="B77" s="1040"/>
      <c r="C77" s="1040"/>
      <c r="D77" s="1040"/>
      <c r="E77" s="1040"/>
      <c r="F77" s="1041"/>
      <c r="G77" s="1041"/>
      <c r="H77" s="1041"/>
      <c r="I77" s="4"/>
      <c r="J77" s="36"/>
      <c r="K77" s="1044"/>
      <c r="L77" s="1044"/>
      <c r="M77" s="1044"/>
      <c r="N77" s="1044"/>
      <c r="O77" s="36"/>
      <c r="P77" s="1034" t="e">
        <f>VLOOKUP(K76,選手リスト,2,FALSE)</f>
        <v>#N/A</v>
      </c>
      <c r="Q77" s="1034"/>
      <c r="R77" s="1034"/>
      <c r="S77" s="1034"/>
      <c r="T77" s="1034"/>
      <c r="U77" s="1034"/>
      <c r="V77" s="1034"/>
      <c r="W77" s="1034"/>
      <c r="X77" s="1034"/>
      <c r="Y77" s="1034"/>
      <c r="Z77" s="1034"/>
      <c r="AA77" s="1035"/>
      <c r="AB77" s="1035"/>
      <c r="AC77" s="1035"/>
      <c r="AD77" s="1035"/>
      <c r="AE77" s="1035"/>
      <c r="AF77" s="1035"/>
      <c r="AG77" s="1035"/>
      <c r="AH77" s="1035"/>
      <c r="AI77" s="1035"/>
      <c r="AJ77" s="1035"/>
      <c r="AK77" s="1038"/>
      <c r="AL77" s="1038"/>
      <c r="AM77" s="1038"/>
      <c r="AN77" s="1038"/>
      <c r="AO77" s="1039"/>
      <c r="AP77" s="1039"/>
      <c r="AQ77" s="1039"/>
      <c r="AR77" s="1039"/>
      <c r="AS77" s="216"/>
      <c r="AT77" s="515"/>
      <c r="AU77" s="515"/>
      <c r="AV77" s="515"/>
      <c r="AW77" s="475"/>
      <c r="AX77" s="508"/>
      <c r="AY77" s="508"/>
      <c r="AZ77" s="475"/>
      <c r="BA77" s="475"/>
      <c r="BB77" s="475"/>
      <c r="BC77" s="472"/>
      <c r="BD77" s="472"/>
      <c r="BE77" s="472"/>
      <c r="BF77" s="478"/>
      <c r="BG77" s="472"/>
      <c r="BH77" s="472"/>
      <c r="BI77" s="501"/>
      <c r="BJ77" s="501"/>
      <c r="BK77" s="501"/>
      <c r="BL77" s="501"/>
      <c r="BM77" s="501"/>
      <c r="BN77" s="478"/>
      <c r="BO77" s="472"/>
      <c r="BP77" s="472"/>
      <c r="BQ77" s="472"/>
      <c r="BR77" s="472"/>
      <c r="BS77" s="472"/>
      <c r="BT77" s="472"/>
      <c r="BU77" s="472"/>
      <c r="BV77" s="499"/>
      <c r="BW77" s="499"/>
      <c r="BX77" s="506"/>
      <c r="BY77" s="499"/>
      <c r="BZ77" s="479"/>
      <c r="CA77" s="474"/>
      <c r="CB77" s="474"/>
      <c r="CC77" s="474"/>
      <c r="CD77" s="474"/>
      <c r="CE77" s="474"/>
      <c r="CF77" s="474"/>
      <c r="CG77" s="474"/>
      <c r="CH77" s="474"/>
      <c r="CI77" s="1180"/>
      <c r="CJ77" s="1106"/>
      <c r="CK77" s="1106"/>
      <c r="CL77" s="1106"/>
      <c r="CM77" s="499"/>
      <c r="CN77" s="472"/>
      <c r="CO77" s="472"/>
      <c r="CP77" s="472"/>
      <c r="CQ77" s="473"/>
      <c r="CR77" s="476"/>
      <c r="CS77" s="475"/>
      <c r="CT77" s="475"/>
      <c r="CU77" s="475"/>
      <c r="CV77" s="194"/>
      <c r="CW77" s="1044"/>
      <c r="CX77" s="1044"/>
      <c r="CY77" s="1044"/>
      <c r="CZ77" s="1044"/>
      <c r="DA77" s="36"/>
      <c r="DB77" s="1034" t="e">
        <f>VLOOKUP(CW76,選手リスト,2,FALSE)</f>
        <v>#N/A</v>
      </c>
      <c r="DC77" s="1034"/>
      <c r="DD77" s="1034"/>
      <c r="DE77" s="1034"/>
      <c r="DF77" s="1034"/>
      <c r="DG77" s="1034"/>
      <c r="DH77" s="1034"/>
      <c r="DI77" s="1034"/>
      <c r="DJ77" s="1034"/>
      <c r="DK77" s="1034"/>
      <c r="DL77" s="1034"/>
      <c r="DM77" s="1035"/>
      <c r="DN77" s="1035"/>
      <c r="DO77" s="1035"/>
      <c r="DP77" s="1035"/>
      <c r="DQ77" s="1035"/>
      <c r="DR77" s="1035"/>
      <c r="DS77" s="1035"/>
      <c r="DT77" s="1035"/>
      <c r="DU77" s="1035"/>
      <c r="DV77" s="1035"/>
      <c r="DW77" s="1038"/>
      <c r="DX77" s="1038"/>
      <c r="DY77" s="1038"/>
      <c r="DZ77" s="1038"/>
      <c r="EA77" s="1039"/>
      <c r="EB77" s="1039"/>
      <c r="EC77" s="1039"/>
      <c r="ED77" s="1039"/>
      <c r="EE77" s="315"/>
      <c r="EG77" s="1041"/>
      <c r="EH77" s="1041"/>
      <c r="EI77" s="1041"/>
      <c r="EJ77" s="1040"/>
      <c r="EK77" s="1040"/>
      <c r="EL77" s="1040"/>
      <c r="EM77" s="1040"/>
      <c r="EN77" s="1040"/>
    </row>
    <row r="78" spans="1:144" ht="4.2" customHeight="1" x14ac:dyDescent="0.2">
      <c r="A78" s="1040"/>
      <c r="B78" s="1040"/>
      <c r="C78" s="1040"/>
      <c r="D78" s="1040"/>
      <c r="E78" s="1040"/>
      <c r="F78" s="1041"/>
      <c r="G78" s="1041"/>
      <c r="H78" s="1041"/>
      <c r="I78" s="4"/>
      <c r="J78" s="36"/>
      <c r="K78" s="1044"/>
      <c r="L78" s="1044"/>
      <c r="M78" s="1044"/>
      <c r="N78" s="1044"/>
      <c r="O78" s="36"/>
      <c r="P78" s="1034"/>
      <c r="Q78" s="1034"/>
      <c r="R78" s="1034"/>
      <c r="S78" s="1034"/>
      <c r="T78" s="1034"/>
      <c r="U78" s="1034"/>
      <c r="V78" s="1034"/>
      <c r="W78" s="1034"/>
      <c r="X78" s="1034"/>
      <c r="Y78" s="1034"/>
      <c r="Z78" s="1034"/>
      <c r="AA78" s="1035" t="e">
        <f>VLOOKUP(K76,選手リスト,5,FALSE)</f>
        <v>#N/A</v>
      </c>
      <c r="AB78" s="1035"/>
      <c r="AC78" s="1035"/>
      <c r="AD78" s="1035"/>
      <c r="AE78" s="1035"/>
      <c r="AF78" s="1035"/>
      <c r="AG78" s="1035"/>
      <c r="AH78" s="1035"/>
      <c r="AI78" s="1035"/>
      <c r="AJ78" s="1035"/>
      <c r="AK78" s="1036" t="e">
        <f>VLOOKUP(K76,選手リスト,10,FALSE)</f>
        <v>#N/A</v>
      </c>
      <c r="AL78" s="1036"/>
      <c r="AM78" s="1036"/>
      <c r="AN78" s="1036"/>
      <c r="AO78" s="1039"/>
      <c r="AP78" s="1039"/>
      <c r="AQ78" s="1039"/>
      <c r="AR78" s="1039"/>
      <c r="AS78" s="215"/>
      <c r="AT78" s="514"/>
      <c r="AU78" s="514"/>
      <c r="AV78" s="514"/>
      <c r="AW78" s="472"/>
      <c r="AX78" s="503"/>
      <c r="AY78" s="503"/>
      <c r="AZ78" s="472"/>
      <c r="BA78" s="472"/>
      <c r="BB78" s="496"/>
      <c r="BC78" s="472"/>
      <c r="BD78" s="472"/>
      <c r="BE78" s="472"/>
      <c r="BF78" s="478"/>
      <c r="BG78" s="472"/>
      <c r="BH78" s="472"/>
      <c r="BI78" s="501"/>
      <c r="BJ78" s="501"/>
      <c r="BK78" s="501"/>
      <c r="BL78" s="501"/>
      <c r="BM78" s="501"/>
      <c r="BN78" s="478"/>
      <c r="BO78" s="472"/>
      <c r="BP78" s="472"/>
      <c r="BQ78" s="472"/>
      <c r="BR78" s="472"/>
      <c r="BS78" s="472"/>
      <c r="BT78" s="472"/>
      <c r="BU78" s="472"/>
      <c r="BV78" s="499"/>
      <c r="BW78" s="499"/>
      <c r="BX78" s="506"/>
      <c r="BY78" s="499"/>
      <c r="BZ78" s="479"/>
      <c r="CA78" s="474"/>
      <c r="CB78" s="474"/>
      <c r="CC78" s="474"/>
      <c r="CD78" s="474"/>
      <c r="CE78" s="474"/>
      <c r="CF78" s="474"/>
      <c r="CG78" s="474"/>
      <c r="CH78" s="474"/>
      <c r="CI78" s="506"/>
      <c r="CJ78" s="499"/>
      <c r="CK78" s="499"/>
      <c r="CL78" s="499"/>
      <c r="CM78" s="499"/>
      <c r="CN78" s="472"/>
      <c r="CO78" s="472"/>
      <c r="CP78" s="472"/>
      <c r="CQ78" s="478"/>
      <c r="CR78" s="887"/>
      <c r="CS78" s="505"/>
      <c r="CT78" s="505"/>
      <c r="CU78" s="505"/>
      <c r="CV78" s="161"/>
      <c r="CW78" s="1044"/>
      <c r="CX78" s="1044"/>
      <c r="CY78" s="1044"/>
      <c r="CZ78" s="1044"/>
      <c r="DA78" s="36"/>
      <c r="DB78" s="1034"/>
      <c r="DC78" s="1034"/>
      <c r="DD78" s="1034"/>
      <c r="DE78" s="1034"/>
      <c r="DF78" s="1034"/>
      <c r="DG78" s="1034"/>
      <c r="DH78" s="1034"/>
      <c r="DI78" s="1034"/>
      <c r="DJ78" s="1034"/>
      <c r="DK78" s="1034"/>
      <c r="DL78" s="1034"/>
      <c r="DM78" s="1035" t="e">
        <f>VLOOKUP(CW76,選手リスト,5,FALSE)</f>
        <v>#N/A</v>
      </c>
      <c r="DN78" s="1035"/>
      <c r="DO78" s="1035"/>
      <c r="DP78" s="1035"/>
      <c r="DQ78" s="1035"/>
      <c r="DR78" s="1035"/>
      <c r="DS78" s="1035"/>
      <c r="DT78" s="1035"/>
      <c r="DU78" s="1035"/>
      <c r="DV78" s="1035"/>
      <c r="DW78" s="1036" t="e">
        <f>VLOOKUP(CW76,選手リスト,10,FALSE)</f>
        <v>#N/A</v>
      </c>
      <c r="DX78" s="1036"/>
      <c r="DY78" s="1036"/>
      <c r="DZ78" s="1036"/>
      <c r="EA78" s="1039"/>
      <c r="EB78" s="1039"/>
      <c r="EC78" s="1039"/>
      <c r="ED78" s="1039"/>
      <c r="EE78" s="315"/>
      <c r="EG78" s="1041"/>
      <c r="EH78" s="1041"/>
      <c r="EI78" s="1041"/>
      <c r="EJ78" s="1040"/>
      <c r="EK78" s="1040"/>
      <c r="EL78" s="1040"/>
      <c r="EM78" s="1040"/>
      <c r="EN78" s="1040"/>
    </row>
    <row r="79" spans="1:144" ht="4.2" customHeight="1" x14ac:dyDescent="0.2">
      <c r="A79" s="1040"/>
      <c r="B79" s="1040"/>
      <c r="C79" s="1040"/>
      <c r="D79" s="1040"/>
      <c r="E79" s="1040"/>
      <c r="F79" s="1041"/>
      <c r="G79" s="1041"/>
      <c r="H79" s="1041"/>
      <c r="I79" s="4"/>
      <c r="J79" s="36"/>
      <c r="K79" s="1044"/>
      <c r="L79" s="1044"/>
      <c r="M79" s="1044"/>
      <c r="N79" s="1044"/>
      <c r="O79" s="898"/>
      <c r="P79" s="1034"/>
      <c r="Q79" s="1034"/>
      <c r="R79" s="1034"/>
      <c r="S79" s="1034"/>
      <c r="T79" s="1034"/>
      <c r="U79" s="1034"/>
      <c r="V79" s="1034"/>
      <c r="W79" s="1034"/>
      <c r="X79" s="1034"/>
      <c r="Y79" s="1034"/>
      <c r="Z79" s="1034"/>
      <c r="AA79" s="1035"/>
      <c r="AB79" s="1035"/>
      <c r="AC79" s="1035"/>
      <c r="AD79" s="1035"/>
      <c r="AE79" s="1035"/>
      <c r="AF79" s="1035"/>
      <c r="AG79" s="1035"/>
      <c r="AH79" s="1035"/>
      <c r="AI79" s="1035"/>
      <c r="AJ79" s="1035"/>
      <c r="AK79" s="1036"/>
      <c r="AL79" s="1036"/>
      <c r="AM79" s="1036"/>
      <c r="AN79" s="1036"/>
      <c r="AO79" s="1039"/>
      <c r="AP79" s="1039"/>
      <c r="AQ79" s="1039"/>
      <c r="AR79" s="1039"/>
      <c r="AS79" s="215"/>
      <c r="AT79" s="514"/>
      <c r="AU79" s="514"/>
      <c r="AV79" s="514"/>
      <c r="AW79" s="472"/>
      <c r="AX79" s="472"/>
      <c r="AY79" s="472"/>
      <c r="AZ79" s="472"/>
      <c r="BA79" s="472"/>
      <c r="BB79" s="478"/>
      <c r="BC79" s="472"/>
      <c r="BD79" s="472"/>
      <c r="BE79" s="472"/>
      <c r="BF79" s="478"/>
      <c r="BG79" s="472"/>
      <c r="BH79" s="472"/>
      <c r="BI79" s="501"/>
      <c r="BJ79" s="501"/>
      <c r="BK79" s="501"/>
      <c r="BL79" s="501"/>
      <c r="BM79" s="501"/>
      <c r="BN79" s="478"/>
      <c r="BO79" s="472"/>
      <c r="BP79" s="472"/>
      <c r="BQ79" s="472"/>
      <c r="BR79" s="472"/>
      <c r="BS79" s="472"/>
      <c r="BT79" s="472"/>
      <c r="BU79" s="472"/>
      <c r="BV79" s="499"/>
      <c r="BW79" s="499"/>
      <c r="BX79" s="506"/>
      <c r="BY79" s="499"/>
      <c r="BZ79" s="479"/>
      <c r="CA79" s="474"/>
      <c r="CB79" s="474"/>
      <c r="CC79" s="474"/>
      <c r="CD79" s="474"/>
      <c r="CE79" s="474"/>
      <c r="CF79" s="474"/>
      <c r="CG79" s="474"/>
      <c r="CH79" s="474"/>
      <c r="CI79" s="506"/>
      <c r="CJ79" s="499"/>
      <c r="CK79" s="499"/>
      <c r="CL79" s="499"/>
      <c r="CM79" s="499"/>
      <c r="CN79" s="472"/>
      <c r="CO79" s="472"/>
      <c r="CP79" s="472"/>
      <c r="CQ79" s="478"/>
      <c r="CR79" s="472"/>
      <c r="CS79" s="472"/>
      <c r="CT79" s="472"/>
      <c r="CU79" s="472"/>
      <c r="CV79" s="652"/>
      <c r="CW79" s="1044"/>
      <c r="CX79" s="1044"/>
      <c r="CY79" s="1044"/>
      <c r="CZ79" s="1044"/>
      <c r="DA79" s="898"/>
      <c r="DB79" s="1034"/>
      <c r="DC79" s="1034"/>
      <c r="DD79" s="1034"/>
      <c r="DE79" s="1034"/>
      <c r="DF79" s="1034"/>
      <c r="DG79" s="1034"/>
      <c r="DH79" s="1034"/>
      <c r="DI79" s="1034"/>
      <c r="DJ79" s="1034"/>
      <c r="DK79" s="1034"/>
      <c r="DL79" s="1034"/>
      <c r="DM79" s="1035"/>
      <c r="DN79" s="1035"/>
      <c r="DO79" s="1035"/>
      <c r="DP79" s="1035"/>
      <c r="DQ79" s="1035"/>
      <c r="DR79" s="1035"/>
      <c r="DS79" s="1035"/>
      <c r="DT79" s="1035"/>
      <c r="DU79" s="1035"/>
      <c r="DV79" s="1035"/>
      <c r="DW79" s="1036"/>
      <c r="DX79" s="1036"/>
      <c r="DY79" s="1036"/>
      <c r="DZ79" s="1036"/>
      <c r="EA79" s="1039"/>
      <c r="EB79" s="1039"/>
      <c r="EC79" s="1039"/>
      <c r="ED79" s="1039"/>
      <c r="EE79" s="315"/>
      <c r="EG79" s="1041"/>
      <c r="EH79" s="1041"/>
      <c r="EI79" s="1041"/>
      <c r="EJ79" s="1040"/>
      <c r="EK79" s="1040"/>
      <c r="EL79" s="1040"/>
      <c r="EM79" s="1040"/>
      <c r="EN79" s="1040"/>
    </row>
    <row r="80" spans="1:144" ht="4.2" customHeight="1" x14ac:dyDescent="0.2">
      <c r="A80" s="1040"/>
      <c r="B80" s="1040"/>
      <c r="C80" s="1040"/>
      <c r="D80" s="1040"/>
      <c r="E80" s="1040"/>
      <c r="F80" s="1041"/>
      <c r="G80" s="1041"/>
      <c r="H80" s="1041"/>
      <c r="I80" s="4"/>
      <c r="J80" s="36"/>
      <c r="K80" s="36"/>
      <c r="L80" s="36"/>
      <c r="M80" s="36"/>
      <c r="N80" s="36"/>
      <c r="O80" s="36"/>
      <c r="P80" s="1034"/>
      <c r="Q80" s="1034"/>
      <c r="R80" s="1034"/>
      <c r="S80" s="1034"/>
      <c r="T80" s="1034"/>
      <c r="U80" s="1034"/>
      <c r="V80" s="1034"/>
      <c r="W80" s="1034"/>
      <c r="X80" s="1034"/>
      <c r="Y80" s="1034"/>
      <c r="Z80" s="1034"/>
      <c r="AA80" s="1035"/>
      <c r="AB80" s="1035"/>
      <c r="AC80" s="1035"/>
      <c r="AD80" s="1035"/>
      <c r="AE80" s="1035"/>
      <c r="AF80" s="1035"/>
      <c r="AG80" s="1035"/>
      <c r="AH80" s="1035"/>
      <c r="AI80" s="1035"/>
      <c r="AJ80" s="1035"/>
      <c r="AK80" s="1036"/>
      <c r="AL80" s="1036"/>
      <c r="AM80" s="1036"/>
      <c r="AN80" s="1036"/>
      <c r="AO80" s="1039"/>
      <c r="AP80" s="1039"/>
      <c r="AQ80" s="1039"/>
      <c r="AR80" s="1039"/>
      <c r="AS80" s="215"/>
      <c r="AT80" s="514"/>
      <c r="AU80" s="514"/>
      <c r="AV80" s="514"/>
      <c r="AW80" s="472"/>
      <c r="AX80" s="472"/>
      <c r="AY80" s="1106">
        <f>AY64+1</f>
        <v>13</v>
      </c>
      <c r="AZ80" s="1106"/>
      <c r="BA80" s="1106"/>
      <c r="BB80" s="1107"/>
      <c r="BC80" s="472"/>
      <c r="BD80" s="472"/>
      <c r="BE80" s="472"/>
      <c r="BF80" s="478"/>
      <c r="BG80" s="472"/>
      <c r="BH80" s="472"/>
      <c r="BI80" s="501"/>
      <c r="BJ80" s="501"/>
      <c r="BK80" s="501"/>
      <c r="BL80" s="501"/>
      <c r="BM80" s="501"/>
      <c r="BN80" s="478"/>
      <c r="BO80" s="472"/>
      <c r="BP80" s="472"/>
      <c r="BQ80" s="472"/>
      <c r="BR80" s="472"/>
      <c r="BS80" s="472"/>
      <c r="BT80" s="472"/>
      <c r="BU80" s="472"/>
      <c r="BV80" s="499"/>
      <c r="BW80" s="499"/>
      <c r="BX80" s="506"/>
      <c r="BY80" s="499"/>
      <c r="BZ80" s="479"/>
      <c r="CA80" s="474"/>
      <c r="CB80" s="474"/>
      <c r="CC80" s="474"/>
      <c r="CD80" s="474"/>
      <c r="CE80" s="474"/>
      <c r="CF80" s="474"/>
      <c r="CG80" s="474"/>
      <c r="CH80" s="474"/>
      <c r="CI80" s="506"/>
      <c r="CJ80" s="499"/>
      <c r="CK80" s="499"/>
      <c r="CL80" s="499"/>
      <c r="CM80" s="499"/>
      <c r="CN80" s="472"/>
      <c r="CO80" s="472"/>
      <c r="CP80" s="472"/>
      <c r="CQ80" s="478"/>
      <c r="CR80" s="1106">
        <f>CR32+1</f>
        <v>5</v>
      </c>
      <c r="CS80" s="1106"/>
      <c r="CT80" s="1106"/>
      <c r="CU80" s="1106"/>
      <c r="CV80" s="652"/>
      <c r="CW80" s="36"/>
      <c r="CX80" s="36"/>
      <c r="CY80" s="36"/>
      <c r="CZ80" s="36"/>
      <c r="DA80" s="36"/>
      <c r="DB80" s="1034"/>
      <c r="DC80" s="1034"/>
      <c r="DD80" s="1034"/>
      <c r="DE80" s="1034"/>
      <c r="DF80" s="1034"/>
      <c r="DG80" s="1034"/>
      <c r="DH80" s="1034"/>
      <c r="DI80" s="1034"/>
      <c r="DJ80" s="1034"/>
      <c r="DK80" s="1034"/>
      <c r="DL80" s="1034"/>
      <c r="DM80" s="1035"/>
      <c r="DN80" s="1035"/>
      <c r="DO80" s="1035"/>
      <c r="DP80" s="1035"/>
      <c r="DQ80" s="1035"/>
      <c r="DR80" s="1035"/>
      <c r="DS80" s="1035"/>
      <c r="DT80" s="1035"/>
      <c r="DU80" s="1035"/>
      <c r="DV80" s="1035"/>
      <c r="DW80" s="1036"/>
      <c r="DX80" s="1036"/>
      <c r="DY80" s="1036"/>
      <c r="DZ80" s="1036"/>
      <c r="EA80" s="1039"/>
      <c r="EB80" s="1039"/>
      <c r="EC80" s="1039"/>
      <c r="ED80" s="1039"/>
      <c r="EE80" s="315"/>
      <c r="EG80" s="1041"/>
      <c r="EH80" s="1041"/>
      <c r="EI80" s="1041"/>
      <c r="EJ80" s="1040"/>
      <c r="EK80" s="1040"/>
      <c r="EL80" s="1040"/>
      <c r="EM80" s="1040"/>
      <c r="EN80" s="1040"/>
    </row>
    <row r="81" spans="1:144" ht="4.2" customHeight="1" x14ac:dyDescent="0.2">
      <c r="A81" s="1040"/>
      <c r="B81" s="1040"/>
      <c r="C81" s="1040"/>
      <c r="D81" s="1040"/>
      <c r="E81" s="1040"/>
      <c r="F81" s="1041"/>
      <c r="G81" s="1041"/>
      <c r="H81" s="1041"/>
      <c r="I81" s="4"/>
      <c r="J81" s="36"/>
      <c r="K81" s="315"/>
      <c r="L81" s="315"/>
      <c r="M81" s="315"/>
      <c r="N81" s="315"/>
      <c r="O81" s="315"/>
      <c r="P81" s="315"/>
      <c r="Q81" s="315"/>
      <c r="R81" s="315"/>
      <c r="S81" s="315"/>
      <c r="T81" s="315"/>
      <c r="U81" s="315"/>
      <c r="V81" s="315"/>
      <c r="W81" s="315"/>
      <c r="X81" s="315"/>
      <c r="Y81" s="315"/>
      <c r="Z81" s="315"/>
      <c r="AA81" s="315"/>
      <c r="AB81" s="315"/>
      <c r="AC81" s="315"/>
      <c r="AD81" s="315"/>
      <c r="AE81" s="315"/>
      <c r="AF81" s="315"/>
      <c r="AG81" s="315"/>
      <c r="AH81" s="315"/>
      <c r="AI81" s="315"/>
      <c r="AJ81" s="315"/>
      <c r="AK81" s="315"/>
      <c r="AL81" s="315"/>
      <c r="AM81" s="315"/>
      <c r="AN81" s="315"/>
      <c r="AO81" s="315"/>
      <c r="AP81" s="315"/>
      <c r="AQ81" s="315"/>
      <c r="AR81" s="315"/>
      <c r="AS81" s="215"/>
      <c r="AT81" s="514"/>
      <c r="AU81" s="514"/>
      <c r="AV81" s="514"/>
      <c r="AW81" s="472"/>
      <c r="AX81" s="472"/>
      <c r="AY81" s="1106"/>
      <c r="AZ81" s="1106"/>
      <c r="BA81" s="1106"/>
      <c r="BB81" s="1107"/>
      <c r="BC81" s="475"/>
      <c r="BD81" s="475"/>
      <c r="BE81" s="475"/>
      <c r="BF81" s="494"/>
      <c r="BG81" s="472"/>
      <c r="BH81" s="472"/>
      <c r="BI81" s="501"/>
      <c r="BJ81" s="501"/>
      <c r="BK81" s="501"/>
      <c r="BL81" s="501"/>
      <c r="BM81" s="501"/>
      <c r="BN81" s="478"/>
      <c r="BO81" s="472"/>
      <c r="BP81" s="472"/>
      <c r="BQ81" s="472"/>
      <c r="BR81" s="472"/>
      <c r="BS81" s="472"/>
      <c r="BT81" s="472"/>
      <c r="BU81" s="472"/>
      <c r="BV81" s="499"/>
      <c r="BW81" s="499"/>
      <c r="BX81" s="506"/>
      <c r="BY81" s="499"/>
      <c r="BZ81" s="479"/>
      <c r="CA81" s="474"/>
      <c r="CB81" s="474"/>
      <c r="CC81" s="474"/>
      <c r="CD81" s="474"/>
      <c r="CE81" s="474"/>
      <c r="CF81" s="474"/>
      <c r="CG81" s="474"/>
      <c r="CH81" s="474"/>
      <c r="CI81" s="506"/>
      <c r="CJ81" s="499"/>
      <c r="CK81" s="499"/>
      <c r="CL81" s="499"/>
      <c r="CM81" s="489"/>
      <c r="CN81" s="489"/>
      <c r="CO81" s="489"/>
      <c r="CP81" s="489"/>
      <c r="CQ81" s="490"/>
      <c r="CR81" s="1106"/>
      <c r="CS81" s="1106"/>
      <c r="CT81" s="1106"/>
      <c r="CU81" s="1106"/>
      <c r="CV81" s="126"/>
      <c r="CW81" s="315"/>
      <c r="CX81" s="36"/>
      <c r="CY81" s="36"/>
      <c r="CZ81" s="36"/>
      <c r="DA81" s="36"/>
      <c r="DB81" s="315"/>
      <c r="DC81" s="315"/>
      <c r="DD81" s="315"/>
      <c r="DE81" s="315"/>
      <c r="DF81" s="315"/>
      <c r="DG81" s="315"/>
      <c r="DH81" s="315"/>
      <c r="DI81" s="315"/>
      <c r="DJ81" s="315"/>
      <c r="DK81" s="315"/>
      <c r="DL81" s="315"/>
      <c r="DM81" s="315"/>
      <c r="DN81" s="315"/>
      <c r="DO81" s="315"/>
      <c r="DP81" s="315"/>
      <c r="DQ81" s="315"/>
      <c r="DR81" s="315"/>
      <c r="DS81" s="315"/>
      <c r="DT81" s="315"/>
      <c r="DU81" s="315"/>
      <c r="DV81" s="315"/>
      <c r="DW81" s="315"/>
      <c r="DX81" s="315"/>
      <c r="DY81" s="315"/>
      <c r="DZ81" s="315"/>
      <c r="EA81" s="315"/>
      <c r="EB81" s="315"/>
      <c r="EC81" s="315"/>
      <c r="ED81" s="315"/>
      <c r="EE81" s="315"/>
      <c r="EG81" s="1041"/>
      <c r="EH81" s="1041"/>
      <c r="EI81" s="1041"/>
      <c r="EJ81" s="1040"/>
      <c r="EK81" s="1040"/>
      <c r="EL81" s="1040"/>
      <c r="EM81" s="1040"/>
      <c r="EN81" s="1040"/>
    </row>
    <row r="82" spans="1:144" ht="4.2" customHeight="1" x14ac:dyDescent="0.2">
      <c r="A82" s="1040"/>
      <c r="B82" s="1040"/>
      <c r="C82" s="1040"/>
      <c r="D82" s="1040"/>
      <c r="E82" s="1040"/>
      <c r="F82" s="1041"/>
      <c r="G82" s="1041"/>
      <c r="H82" s="1041"/>
      <c r="I82" s="4"/>
      <c r="J82" s="36"/>
      <c r="K82" s="315"/>
      <c r="L82" s="315"/>
      <c r="M82" s="315"/>
      <c r="N82" s="315"/>
      <c r="O82" s="315"/>
      <c r="P82" s="315"/>
      <c r="Q82" s="315"/>
      <c r="R82" s="315"/>
      <c r="S82" s="315"/>
      <c r="T82" s="315"/>
      <c r="U82" s="315"/>
      <c r="V82" s="315"/>
      <c r="W82" s="315"/>
      <c r="X82" s="315"/>
      <c r="Y82" s="315"/>
      <c r="Z82" s="315"/>
      <c r="AA82" s="315"/>
      <c r="AB82" s="315"/>
      <c r="AC82" s="315"/>
      <c r="AD82" s="315"/>
      <c r="AE82" s="315"/>
      <c r="AF82" s="315"/>
      <c r="AG82" s="315"/>
      <c r="AH82" s="315"/>
      <c r="AI82" s="315"/>
      <c r="AJ82" s="315"/>
      <c r="AK82" s="315"/>
      <c r="AL82" s="315"/>
      <c r="AM82" s="315"/>
      <c r="AN82" s="315"/>
      <c r="AO82" s="315"/>
      <c r="AP82" s="315"/>
      <c r="AQ82" s="315"/>
      <c r="AR82" s="315"/>
      <c r="AS82" s="215"/>
      <c r="AT82" s="514"/>
      <c r="AU82" s="514"/>
      <c r="AV82" s="514"/>
      <c r="AW82" s="473"/>
      <c r="AX82" s="473"/>
      <c r="AY82" s="1106"/>
      <c r="AZ82" s="1106"/>
      <c r="BA82" s="1106"/>
      <c r="BB82" s="1107"/>
      <c r="BC82" s="472"/>
      <c r="BD82" s="472"/>
      <c r="BE82" s="472"/>
      <c r="BF82" s="472"/>
      <c r="BG82" s="472"/>
      <c r="BH82" s="472"/>
      <c r="BI82" s="472"/>
      <c r="BJ82" s="472"/>
      <c r="BK82" s="472"/>
      <c r="BL82" s="472"/>
      <c r="BM82" s="472"/>
      <c r="BN82" s="478"/>
      <c r="BO82" s="472"/>
      <c r="BP82" s="472"/>
      <c r="BQ82" s="472"/>
      <c r="BR82" s="472"/>
      <c r="BS82" s="472"/>
      <c r="BT82" s="472"/>
      <c r="BU82" s="472"/>
      <c r="BV82" s="499"/>
      <c r="BW82" s="499"/>
      <c r="BX82" s="506"/>
      <c r="BY82" s="499"/>
      <c r="BZ82" s="479"/>
      <c r="CA82" s="474"/>
      <c r="CB82" s="474"/>
      <c r="CC82" s="474"/>
      <c r="CD82" s="474"/>
      <c r="CE82" s="474"/>
      <c r="CF82" s="474"/>
      <c r="CG82" s="474"/>
      <c r="CH82" s="474"/>
      <c r="CI82" s="506"/>
      <c r="CJ82" s="499"/>
      <c r="CK82" s="499"/>
      <c r="CL82" s="479"/>
      <c r="CQ82" s="479"/>
      <c r="CR82" s="1106"/>
      <c r="CS82" s="1106"/>
      <c r="CT82" s="1106"/>
      <c r="CU82" s="1106"/>
      <c r="CV82" s="126"/>
      <c r="CW82" s="315"/>
      <c r="CX82" s="36"/>
      <c r="CY82" s="36"/>
      <c r="CZ82" s="36"/>
      <c r="DA82" s="36"/>
      <c r="DB82" s="315"/>
      <c r="DC82" s="315"/>
      <c r="DD82" s="315"/>
      <c r="DE82" s="315"/>
      <c r="DF82" s="315"/>
      <c r="DG82" s="315"/>
      <c r="DH82" s="315"/>
      <c r="DI82" s="315"/>
      <c r="DJ82" s="315"/>
      <c r="DK82" s="315"/>
      <c r="DL82" s="315"/>
      <c r="DM82" s="315"/>
      <c r="DN82" s="315"/>
      <c r="DO82" s="315"/>
      <c r="DP82" s="315"/>
      <c r="DQ82" s="315"/>
      <c r="DR82" s="315"/>
      <c r="DS82" s="315"/>
      <c r="DT82" s="315"/>
      <c r="DU82" s="315"/>
      <c r="DV82" s="315"/>
      <c r="DW82" s="315"/>
      <c r="DX82" s="315"/>
      <c r="DY82" s="315"/>
      <c r="DZ82" s="315"/>
      <c r="EA82" s="315"/>
      <c r="EB82" s="315"/>
      <c r="EC82" s="315"/>
      <c r="ED82" s="315"/>
      <c r="EE82" s="315"/>
      <c r="EG82" s="1041"/>
      <c r="EH82" s="1041"/>
      <c r="EI82" s="1041"/>
      <c r="EJ82" s="1040"/>
      <c r="EK82" s="1040"/>
      <c r="EL82" s="1040"/>
      <c r="EM82" s="1040"/>
      <c r="EN82" s="1040"/>
    </row>
    <row r="83" spans="1:144" ht="4.2" customHeight="1" x14ac:dyDescent="0.2">
      <c r="A83" s="1040"/>
      <c r="B83" s="1040"/>
      <c r="C83" s="1040"/>
      <c r="D83" s="1040"/>
      <c r="E83" s="1040"/>
      <c r="F83" s="1041"/>
      <c r="G83" s="1041"/>
      <c r="H83" s="1041"/>
      <c r="I83" s="4"/>
      <c r="J83" s="36"/>
      <c r="K83" s="947"/>
      <c r="L83" s="947"/>
      <c r="M83" s="947"/>
      <c r="N83" s="947"/>
      <c r="O83" s="898"/>
      <c r="P83" s="1037" t="e">
        <f>VLOOKUP(K84,選手リスト,3,FALSE)</f>
        <v>#N/A</v>
      </c>
      <c r="Q83" s="1037"/>
      <c r="R83" s="1037"/>
      <c r="S83" s="1037"/>
      <c r="T83" s="1037"/>
      <c r="U83" s="1037"/>
      <c r="V83" s="1037"/>
      <c r="W83" s="1037"/>
      <c r="X83" s="1037"/>
      <c r="Y83" s="1037"/>
      <c r="Z83" s="1037"/>
      <c r="AA83" s="1035" t="e">
        <f>VLOOKUP(K84,選手リスト,4,FALSE)</f>
        <v>#N/A</v>
      </c>
      <c r="AB83" s="1035"/>
      <c r="AC83" s="1035"/>
      <c r="AD83" s="1035"/>
      <c r="AE83" s="1035"/>
      <c r="AF83" s="1035"/>
      <c r="AG83" s="1035"/>
      <c r="AH83" s="1035"/>
      <c r="AI83" s="1035"/>
      <c r="AJ83" s="1035"/>
      <c r="AK83" s="1038" t="e">
        <f>VLOOKUP(K84,選手リスト,9,FALSE)</f>
        <v>#N/A</v>
      </c>
      <c r="AL83" s="1038"/>
      <c r="AM83" s="1038"/>
      <c r="AN83" s="1038"/>
      <c r="AO83" s="1039" t="e">
        <f>VLOOKUP(K84,選手リスト,6,FALSE)</f>
        <v>#N/A</v>
      </c>
      <c r="AP83" s="1039"/>
      <c r="AQ83" s="1039"/>
      <c r="AR83" s="1039"/>
      <c r="AS83" s="215"/>
      <c r="AT83" s="514"/>
      <c r="AU83" s="514"/>
      <c r="AV83" s="514"/>
      <c r="AW83" s="472"/>
      <c r="AX83" s="472"/>
      <c r="AY83" s="1106"/>
      <c r="AZ83" s="1106"/>
      <c r="BA83" s="1106"/>
      <c r="BB83" s="1107"/>
      <c r="BC83" s="472"/>
      <c r="BD83" s="472"/>
      <c r="BE83" s="472"/>
      <c r="BF83" s="472"/>
      <c r="BG83" s="472"/>
      <c r="BH83" s="472"/>
      <c r="BI83" s="472"/>
      <c r="BJ83" s="472"/>
      <c r="BK83" s="472"/>
      <c r="BL83" s="472"/>
      <c r="BM83" s="472"/>
      <c r="BN83" s="478"/>
      <c r="BO83" s="472"/>
      <c r="BP83" s="472"/>
      <c r="BQ83" s="472"/>
      <c r="BR83" s="472"/>
      <c r="BS83" s="472"/>
      <c r="BT83" s="472"/>
      <c r="BU83" s="472"/>
      <c r="BV83" s="499"/>
      <c r="BW83" s="499"/>
      <c r="BX83" s="506"/>
      <c r="BY83" s="499"/>
      <c r="BZ83" s="479"/>
      <c r="CA83" s="474"/>
      <c r="CB83" s="474"/>
      <c r="CC83" s="474"/>
      <c r="CD83" s="474"/>
      <c r="CE83" s="474"/>
      <c r="CF83" s="474"/>
      <c r="CG83" s="474"/>
      <c r="CH83" s="474"/>
      <c r="CI83" s="506"/>
      <c r="CJ83" s="499"/>
      <c r="CK83" s="499"/>
      <c r="CL83" s="479"/>
      <c r="CQ83" s="485"/>
      <c r="CR83" s="1106"/>
      <c r="CS83" s="1106"/>
      <c r="CT83" s="1106"/>
      <c r="CU83" s="1106"/>
      <c r="CV83" s="652"/>
      <c r="CW83" s="947"/>
      <c r="CX83" s="947"/>
      <c r="CY83" s="947"/>
      <c r="CZ83" s="947"/>
      <c r="DA83" s="898"/>
      <c r="DB83" s="1037" t="e">
        <f>VLOOKUP(CW84,選手リスト,3,FALSE)</f>
        <v>#N/A</v>
      </c>
      <c r="DC83" s="1037"/>
      <c r="DD83" s="1037"/>
      <c r="DE83" s="1037"/>
      <c r="DF83" s="1037"/>
      <c r="DG83" s="1037"/>
      <c r="DH83" s="1037"/>
      <c r="DI83" s="1037"/>
      <c r="DJ83" s="1037"/>
      <c r="DK83" s="1037"/>
      <c r="DL83" s="1037"/>
      <c r="DM83" s="1035" t="e">
        <f>VLOOKUP(CW84,選手リスト,4,FALSE)</f>
        <v>#N/A</v>
      </c>
      <c r="DN83" s="1035"/>
      <c r="DO83" s="1035"/>
      <c r="DP83" s="1035"/>
      <c r="DQ83" s="1035"/>
      <c r="DR83" s="1035"/>
      <c r="DS83" s="1035"/>
      <c r="DT83" s="1035"/>
      <c r="DU83" s="1035"/>
      <c r="DV83" s="1035"/>
      <c r="DW83" s="1038" t="e">
        <f>VLOOKUP(CW84,選手リスト,9,FALSE)</f>
        <v>#N/A</v>
      </c>
      <c r="DX83" s="1038"/>
      <c r="DY83" s="1038"/>
      <c r="DZ83" s="1038"/>
      <c r="EA83" s="1039" t="e">
        <f>VLOOKUP(CW84,選手リスト,6,FALSE)</f>
        <v>#N/A</v>
      </c>
      <c r="EB83" s="1039"/>
      <c r="EC83" s="1039"/>
      <c r="ED83" s="1039"/>
      <c r="EE83" s="315"/>
      <c r="EG83" s="1041"/>
      <c r="EH83" s="1041"/>
      <c r="EI83" s="1041"/>
      <c r="EJ83" s="1040"/>
      <c r="EK83" s="1040"/>
      <c r="EL83" s="1040"/>
      <c r="EM83" s="1040"/>
      <c r="EN83" s="1040"/>
    </row>
    <row r="84" spans="1:144" ht="4.2" customHeight="1" x14ac:dyDescent="0.2">
      <c r="A84" s="1040"/>
      <c r="B84" s="1040"/>
      <c r="C84" s="1040"/>
      <c r="D84" s="1040"/>
      <c r="E84" s="1040"/>
      <c r="F84" s="1041"/>
      <c r="G84" s="1041"/>
      <c r="H84" s="1041"/>
      <c r="I84" s="4"/>
      <c r="J84" s="36"/>
      <c r="K84" s="1044">
        <v>570</v>
      </c>
      <c r="L84" s="1044"/>
      <c r="M84" s="1044"/>
      <c r="N84" s="1044"/>
      <c r="O84" s="36"/>
      <c r="P84" s="1037"/>
      <c r="Q84" s="1037"/>
      <c r="R84" s="1037"/>
      <c r="S84" s="1037"/>
      <c r="T84" s="1037"/>
      <c r="U84" s="1037"/>
      <c r="V84" s="1037"/>
      <c r="W84" s="1037"/>
      <c r="X84" s="1037"/>
      <c r="Y84" s="1037"/>
      <c r="Z84" s="1037"/>
      <c r="AA84" s="1035"/>
      <c r="AB84" s="1035"/>
      <c r="AC84" s="1035"/>
      <c r="AD84" s="1035"/>
      <c r="AE84" s="1035"/>
      <c r="AF84" s="1035"/>
      <c r="AG84" s="1035"/>
      <c r="AH84" s="1035"/>
      <c r="AI84" s="1035"/>
      <c r="AJ84" s="1035"/>
      <c r="AK84" s="1038"/>
      <c r="AL84" s="1038"/>
      <c r="AM84" s="1038"/>
      <c r="AN84" s="1038"/>
      <c r="AO84" s="1039"/>
      <c r="AP84" s="1039"/>
      <c r="AQ84" s="1039"/>
      <c r="AR84" s="1039"/>
      <c r="AS84" s="215"/>
      <c r="AT84" s="514"/>
      <c r="AU84" s="514"/>
      <c r="AV84" s="514"/>
      <c r="AW84" s="472"/>
      <c r="AX84" s="472"/>
      <c r="AY84" s="472"/>
      <c r="AZ84" s="513"/>
      <c r="BA84" s="513"/>
      <c r="BB84" s="511"/>
      <c r="BC84" s="472"/>
      <c r="BD84" s="472"/>
      <c r="BE84" s="472"/>
      <c r="BF84" s="472"/>
      <c r="BG84" s="472"/>
      <c r="BH84" s="472"/>
      <c r="BI84" s="501"/>
      <c r="BJ84" s="501"/>
      <c r="BK84" s="501"/>
      <c r="BL84" s="501"/>
      <c r="BM84" s="501"/>
      <c r="BN84" s="478"/>
      <c r="BO84" s="472"/>
      <c r="BP84" s="472"/>
      <c r="BQ84" s="472"/>
      <c r="BR84" s="472"/>
      <c r="BS84" s="472"/>
      <c r="BT84" s="472"/>
      <c r="BU84" s="472"/>
      <c r="BV84" s="499"/>
      <c r="BW84" s="499"/>
      <c r="BX84" s="506"/>
      <c r="BY84" s="499"/>
      <c r="BZ84" s="479"/>
      <c r="CA84" s="474"/>
      <c r="CB84" s="474"/>
      <c r="CC84" s="474"/>
      <c r="CD84" s="474"/>
      <c r="CE84" s="474"/>
      <c r="CF84" s="474"/>
      <c r="CG84" s="474"/>
      <c r="CH84" s="479"/>
      <c r="CI84" s="499"/>
      <c r="CJ84" s="499"/>
      <c r="CK84" s="499"/>
      <c r="CL84" s="479"/>
      <c r="CQ84" s="473"/>
      <c r="CR84" s="885"/>
      <c r="CS84" s="472"/>
      <c r="CT84" s="472"/>
      <c r="CU84" s="472"/>
      <c r="CV84" s="652"/>
      <c r="CW84" s="1044">
        <v>589</v>
      </c>
      <c r="CX84" s="1044"/>
      <c r="CY84" s="1044"/>
      <c r="CZ84" s="1044"/>
      <c r="DA84" s="36"/>
      <c r="DB84" s="1037"/>
      <c r="DC84" s="1037"/>
      <c r="DD84" s="1037"/>
      <c r="DE84" s="1037"/>
      <c r="DF84" s="1037"/>
      <c r="DG84" s="1037"/>
      <c r="DH84" s="1037"/>
      <c r="DI84" s="1037"/>
      <c r="DJ84" s="1037"/>
      <c r="DK84" s="1037"/>
      <c r="DL84" s="1037"/>
      <c r="DM84" s="1035"/>
      <c r="DN84" s="1035"/>
      <c r="DO84" s="1035"/>
      <c r="DP84" s="1035"/>
      <c r="DQ84" s="1035"/>
      <c r="DR84" s="1035"/>
      <c r="DS84" s="1035"/>
      <c r="DT84" s="1035"/>
      <c r="DU84" s="1035"/>
      <c r="DV84" s="1035"/>
      <c r="DW84" s="1038"/>
      <c r="DX84" s="1038"/>
      <c r="DY84" s="1038"/>
      <c r="DZ84" s="1038"/>
      <c r="EA84" s="1039"/>
      <c r="EB84" s="1039"/>
      <c r="EC84" s="1039"/>
      <c r="ED84" s="1039"/>
      <c r="EE84" s="315"/>
      <c r="EG84" s="1041"/>
      <c r="EH84" s="1041"/>
      <c r="EI84" s="1041"/>
      <c r="EJ84" s="1040"/>
      <c r="EK84" s="1040"/>
      <c r="EL84" s="1040"/>
      <c r="EM84" s="1040"/>
      <c r="EN84" s="1040"/>
    </row>
    <row r="85" spans="1:144" ht="4.2" customHeight="1" x14ac:dyDescent="0.2">
      <c r="A85" s="1040"/>
      <c r="B85" s="1040"/>
      <c r="C85" s="1040"/>
      <c r="D85" s="1040"/>
      <c r="E85" s="1040"/>
      <c r="F85" s="1041"/>
      <c r="G85" s="1041"/>
      <c r="H85" s="1041"/>
      <c r="I85" s="4"/>
      <c r="J85" s="36"/>
      <c r="K85" s="1044"/>
      <c r="L85" s="1044"/>
      <c r="M85" s="1044"/>
      <c r="N85" s="1044"/>
      <c r="O85" s="36"/>
      <c r="P85" s="1034" t="e">
        <f>VLOOKUP(K84,選手リスト,2,FALSE)</f>
        <v>#N/A</v>
      </c>
      <c r="Q85" s="1034"/>
      <c r="R85" s="1034"/>
      <c r="S85" s="1034"/>
      <c r="T85" s="1034"/>
      <c r="U85" s="1034"/>
      <c r="V85" s="1034"/>
      <c r="W85" s="1034"/>
      <c r="X85" s="1034"/>
      <c r="Y85" s="1034"/>
      <c r="Z85" s="1034"/>
      <c r="AA85" s="1035"/>
      <c r="AB85" s="1035"/>
      <c r="AC85" s="1035"/>
      <c r="AD85" s="1035"/>
      <c r="AE85" s="1035"/>
      <c r="AF85" s="1035"/>
      <c r="AG85" s="1035"/>
      <c r="AH85" s="1035"/>
      <c r="AI85" s="1035"/>
      <c r="AJ85" s="1035"/>
      <c r="AK85" s="1038"/>
      <c r="AL85" s="1038"/>
      <c r="AM85" s="1038"/>
      <c r="AN85" s="1038"/>
      <c r="AO85" s="1039"/>
      <c r="AP85" s="1039"/>
      <c r="AQ85" s="1039"/>
      <c r="AR85" s="1039"/>
      <c r="AS85" s="216"/>
      <c r="AT85" s="515"/>
      <c r="AU85" s="515"/>
      <c r="AV85" s="515"/>
      <c r="AW85" s="475"/>
      <c r="AX85" s="475"/>
      <c r="AY85" s="475"/>
      <c r="AZ85" s="512"/>
      <c r="BA85" s="512"/>
      <c r="BB85" s="518"/>
      <c r="BC85" s="472"/>
      <c r="BD85" s="472"/>
      <c r="BE85" s="472"/>
      <c r="BF85" s="472"/>
      <c r="BG85" s="472"/>
      <c r="BH85" s="472"/>
      <c r="BI85" s="501"/>
      <c r="BJ85" s="501"/>
      <c r="BK85" s="501"/>
      <c r="BL85" s="501"/>
      <c r="BM85" s="501"/>
      <c r="BN85" s="478"/>
      <c r="BO85" s="472"/>
      <c r="BP85" s="472"/>
      <c r="BQ85" s="472"/>
      <c r="BR85" s="472"/>
      <c r="BS85" s="472"/>
      <c r="BT85" s="472"/>
      <c r="BU85" s="472"/>
      <c r="BV85" s="499"/>
      <c r="BW85" s="499"/>
      <c r="BX85" s="506"/>
      <c r="BY85" s="499"/>
      <c r="BZ85" s="479"/>
      <c r="CA85" s="474"/>
      <c r="CB85" s="474"/>
      <c r="CC85" s="474"/>
      <c r="CD85" s="474"/>
      <c r="CE85" s="474"/>
      <c r="CF85" s="474"/>
      <c r="CG85" s="474"/>
      <c r="CH85" s="479"/>
      <c r="CI85" s="506"/>
      <c r="CJ85" s="499"/>
      <c r="CK85" s="499"/>
      <c r="CL85" s="479"/>
      <c r="CQ85" s="473"/>
      <c r="CR85" s="886"/>
      <c r="CS85" s="475"/>
      <c r="CT85" s="475"/>
      <c r="CU85" s="475"/>
      <c r="CV85" s="653"/>
      <c r="CW85" s="1044"/>
      <c r="CX85" s="1044"/>
      <c r="CY85" s="1044"/>
      <c r="CZ85" s="1044"/>
      <c r="DA85" s="36"/>
      <c r="DB85" s="1034" t="e">
        <f>VLOOKUP(CW84,選手リスト,2,FALSE)</f>
        <v>#N/A</v>
      </c>
      <c r="DC85" s="1034"/>
      <c r="DD85" s="1034"/>
      <c r="DE85" s="1034"/>
      <c r="DF85" s="1034"/>
      <c r="DG85" s="1034"/>
      <c r="DH85" s="1034"/>
      <c r="DI85" s="1034"/>
      <c r="DJ85" s="1034"/>
      <c r="DK85" s="1034"/>
      <c r="DL85" s="1034"/>
      <c r="DM85" s="1035"/>
      <c r="DN85" s="1035"/>
      <c r="DO85" s="1035"/>
      <c r="DP85" s="1035"/>
      <c r="DQ85" s="1035"/>
      <c r="DR85" s="1035"/>
      <c r="DS85" s="1035"/>
      <c r="DT85" s="1035"/>
      <c r="DU85" s="1035"/>
      <c r="DV85" s="1035"/>
      <c r="DW85" s="1038"/>
      <c r="DX85" s="1038"/>
      <c r="DY85" s="1038"/>
      <c r="DZ85" s="1038"/>
      <c r="EA85" s="1039"/>
      <c r="EB85" s="1039"/>
      <c r="EC85" s="1039"/>
      <c r="ED85" s="1039"/>
      <c r="EE85" s="315"/>
      <c r="EG85" s="1041"/>
      <c r="EH85" s="1041"/>
      <c r="EI85" s="1041"/>
      <c r="EJ85" s="1040"/>
      <c r="EK85" s="1040"/>
      <c r="EL85" s="1040"/>
      <c r="EM85" s="1040"/>
      <c r="EN85" s="1040"/>
    </row>
    <row r="86" spans="1:144" ht="4.2" customHeight="1" x14ac:dyDescent="0.2">
      <c r="A86" s="1040"/>
      <c r="B86" s="1040"/>
      <c r="C86" s="1040"/>
      <c r="D86" s="1040"/>
      <c r="E86" s="1040"/>
      <c r="F86" s="1041"/>
      <c r="G86" s="1041"/>
      <c r="H86" s="1041"/>
      <c r="I86" s="4"/>
      <c r="J86" s="28"/>
      <c r="K86" s="1044"/>
      <c r="L86" s="1044"/>
      <c r="M86" s="1044"/>
      <c r="N86" s="1044"/>
      <c r="O86" s="36"/>
      <c r="P86" s="1034"/>
      <c r="Q86" s="1034"/>
      <c r="R86" s="1034"/>
      <c r="S86" s="1034"/>
      <c r="T86" s="1034"/>
      <c r="U86" s="1034"/>
      <c r="V86" s="1034"/>
      <c r="W86" s="1034"/>
      <c r="X86" s="1034"/>
      <c r="Y86" s="1034"/>
      <c r="Z86" s="1034"/>
      <c r="AA86" s="1035" t="e">
        <f>VLOOKUP(K84,選手リスト,5,FALSE)</f>
        <v>#N/A</v>
      </c>
      <c r="AB86" s="1035"/>
      <c r="AC86" s="1035"/>
      <c r="AD86" s="1035"/>
      <c r="AE86" s="1035"/>
      <c r="AF86" s="1035"/>
      <c r="AG86" s="1035"/>
      <c r="AH86" s="1035"/>
      <c r="AI86" s="1035"/>
      <c r="AJ86" s="1035"/>
      <c r="AK86" s="1036" t="e">
        <f>VLOOKUP(K84,選手リスト,10,FALSE)</f>
        <v>#N/A</v>
      </c>
      <c r="AL86" s="1036"/>
      <c r="AM86" s="1036"/>
      <c r="AN86" s="1036"/>
      <c r="AO86" s="1039"/>
      <c r="AP86" s="1039"/>
      <c r="AQ86" s="1039"/>
      <c r="AR86" s="1039"/>
      <c r="AS86" s="215"/>
      <c r="AT86" s="514"/>
      <c r="AU86" s="514"/>
      <c r="AV86" s="514"/>
      <c r="AW86" s="472"/>
      <c r="AX86" s="472"/>
      <c r="AY86" s="503"/>
      <c r="AZ86" s="513"/>
      <c r="BA86" s="513"/>
      <c r="BB86" s="513"/>
      <c r="BC86" s="472"/>
      <c r="BD86" s="472"/>
      <c r="BE86" s="472"/>
      <c r="BF86" s="472"/>
      <c r="BG86" s="472"/>
      <c r="BH86" s="472"/>
      <c r="BI86" s="501"/>
      <c r="BJ86" s="501"/>
      <c r="BK86" s="501"/>
      <c r="BL86" s="501"/>
      <c r="BM86" s="501"/>
      <c r="BN86" s="478"/>
      <c r="BO86" s="472"/>
      <c r="BP86" s="472"/>
      <c r="BQ86" s="472"/>
      <c r="BR86" s="472"/>
      <c r="BS86" s="472"/>
      <c r="BT86" s="472"/>
      <c r="BU86" s="472"/>
      <c r="BV86" s="499"/>
      <c r="BW86" s="499"/>
      <c r="BX86" s="506"/>
      <c r="BY86" s="499"/>
      <c r="BZ86" s="479"/>
      <c r="CA86" s="474"/>
      <c r="CB86" s="474"/>
      <c r="CC86" s="474"/>
      <c r="CD86" s="474"/>
      <c r="CE86" s="474"/>
      <c r="CF86" s="474"/>
      <c r="CG86" s="474"/>
      <c r="CH86" s="479"/>
      <c r="CI86" s="474"/>
      <c r="CJ86" s="474"/>
      <c r="CK86" s="474"/>
      <c r="CL86" s="479"/>
      <c r="CM86" s="1106">
        <f>CM64+1</f>
        <v>21</v>
      </c>
      <c r="CN86" s="1106"/>
      <c r="CO86" s="1106"/>
      <c r="CP86" s="1106"/>
      <c r="CQ86" s="472"/>
      <c r="CR86" s="473"/>
      <c r="CS86" s="472"/>
      <c r="CT86" s="472"/>
      <c r="CU86" s="472"/>
      <c r="CV86" s="193"/>
      <c r="CW86" s="1044"/>
      <c r="CX86" s="1044"/>
      <c r="CY86" s="1044"/>
      <c r="CZ86" s="1044"/>
      <c r="DA86" s="36"/>
      <c r="DB86" s="1034"/>
      <c r="DC86" s="1034"/>
      <c r="DD86" s="1034"/>
      <c r="DE86" s="1034"/>
      <c r="DF86" s="1034"/>
      <c r="DG86" s="1034"/>
      <c r="DH86" s="1034"/>
      <c r="DI86" s="1034"/>
      <c r="DJ86" s="1034"/>
      <c r="DK86" s="1034"/>
      <c r="DL86" s="1034"/>
      <c r="DM86" s="1035" t="e">
        <f>VLOOKUP(CW84,選手リスト,5,FALSE)</f>
        <v>#N/A</v>
      </c>
      <c r="DN86" s="1035"/>
      <c r="DO86" s="1035"/>
      <c r="DP86" s="1035"/>
      <c r="DQ86" s="1035"/>
      <c r="DR86" s="1035"/>
      <c r="DS86" s="1035"/>
      <c r="DT86" s="1035"/>
      <c r="DU86" s="1035"/>
      <c r="DV86" s="1035"/>
      <c r="DW86" s="1036" t="e">
        <f>VLOOKUP(CW84,選手リスト,10,FALSE)</f>
        <v>#N/A</v>
      </c>
      <c r="DX86" s="1036"/>
      <c r="DY86" s="1036"/>
      <c r="DZ86" s="1036"/>
      <c r="EA86" s="1039"/>
      <c r="EB86" s="1039"/>
      <c r="EC86" s="1039"/>
      <c r="ED86" s="1039"/>
      <c r="EE86" s="315"/>
      <c r="EG86" s="1041"/>
      <c r="EH86" s="1041"/>
      <c r="EI86" s="1041"/>
      <c r="EJ86" s="1040"/>
      <c r="EK86" s="1040"/>
      <c r="EL86" s="1040"/>
      <c r="EM86" s="1040"/>
      <c r="EN86" s="1040"/>
    </row>
    <row r="87" spans="1:144" ht="4.2" customHeight="1" x14ac:dyDescent="0.2">
      <c r="A87" s="1040"/>
      <c r="B87" s="1040"/>
      <c r="C87" s="1040"/>
      <c r="D87" s="1040"/>
      <c r="E87" s="1040"/>
      <c r="F87" s="1041"/>
      <c r="G87" s="1041"/>
      <c r="H87" s="1041"/>
      <c r="I87" s="4"/>
      <c r="J87" s="103"/>
      <c r="K87" s="1044"/>
      <c r="L87" s="1044"/>
      <c r="M87" s="1044"/>
      <c r="N87" s="1044"/>
      <c r="O87" s="898"/>
      <c r="P87" s="1034"/>
      <c r="Q87" s="1034"/>
      <c r="R87" s="1034"/>
      <c r="S87" s="1034"/>
      <c r="T87" s="1034"/>
      <c r="U87" s="1034"/>
      <c r="V87" s="1034"/>
      <c r="W87" s="1034"/>
      <c r="X87" s="1034"/>
      <c r="Y87" s="1034"/>
      <c r="Z87" s="1034"/>
      <c r="AA87" s="1035"/>
      <c r="AB87" s="1035"/>
      <c r="AC87" s="1035"/>
      <c r="AD87" s="1035"/>
      <c r="AE87" s="1035"/>
      <c r="AF87" s="1035"/>
      <c r="AG87" s="1035"/>
      <c r="AH87" s="1035"/>
      <c r="AI87" s="1035"/>
      <c r="AJ87" s="1035"/>
      <c r="AK87" s="1036"/>
      <c r="AL87" s="1036"/>
      <c r="AM87" s="1036"/>
      <c r="AN87" s="1036"/>
      <c r="AO87" s="1039"/>
      <c r="AP87" s="1039"/>
      <c r="AQ87" s="1039"/>
      <c r="AR87" s="1039"/>
      <c r="AS87" s="215"/>
      <c r="AT87" s="514"/>
      <c r="AU87" s="514"/>
      <c r="AV87" s="514"/>
      <c r="AW87" s="473"/>
      <c r="AX87" s="472"/>
      <c r="AY87" s="503"/>
      <c r="AZ87" s="472"/>
      <c r="BA87" s="472"/>
      <c r="BB87" s="472"/>
      <c r="BC87" s="472"/>
      <c r="BD87" s="472"/>
      <c r="BE87" s="472"/>
      <c r="BF87" s="472"/>
      <c r="BG87" s="472"/>
      <c r="BH87" s="472"/>
      <c r="BI87" s="501"/>
      <c r="BJ87" s="501"/>
      <c r="BK87" s="501"/>
      <c r="BL87" s="501"/>
      <c r="BM87" s="501"/>
      <c r="BN87" s="478"/>
      <c r="BO87" s="472"/>
      <c r="BP87" s="472"/>
      <c r="BQ87" s="472"/>
      <c r="BR87" s="472"/>
      <c r="BS87" s="472"/>
      <c r="BT87" s="472"/>
      <c r="BU87" s="472"/>
      <c r="BV87" s="499"/>
      <c r="BW87" s="499"/>
      <c r="BX87" s="506"/>
      <c r="BY87" s="499"/>
      <c r="BZ87" s="479"/>
      <c r="CA87" s="474"/>
      <c r="CB87" s="474"/>
      <c r="CC87" s="474"/>
      <c r="CD87" s="474"/>
      <c r="CE87" s="474"/>
      <c r="CF87" s="474"/>
      <c r="CG87" s="474"/>
      <c r="CH87" s="479"/>
      <c r="CI87" s="489"/>
      <c r="CJ87" s="489"/>
      <c r="CK87" s="489"/>
      <c r="CL87" s="490"/>
      <c r="CM87" s="1106"/>
      <c r="CN87" s="1106"/>
      <c r="CO87" s="1106"/>
      <c r="CP87" s="1106"/>
      <c r="CQ87" s="472"/>
      <c r="CR87" s="472"/>
      <c r="CS87" s="472"/>
      <c r="CT87" s="472"/>
      <c r="CU87" s="472"/>
      <c r="CV87" s="193"/>
      <c r="CW87" s="1044"/>
      <c r="CX87" s="1044"/>
      <c r="CY87" s="1044"/>
      <c r="CZ87" s="1044"/>
      <c r="DA87" s="898"/>
      <c r="DB87" s="1034"/>
      <c r="DC87" s="1034"/>
      <c r="DD87" s="1034"/>
      <c r="DE87" s="1034"/>
      <c r="DF87" s="1034"/>
      <c r="DG87" s="1034"/>
      <c r="DH87" s="1034"/>
      <c r="DI87" s="1034"/>
      <c r="DJ87" s="1034"/>
      <c r="DK87" s="1034"/>
      <c r="DL87" s="1034"/>
      <c r="DM87" s="1035"/>
      <c r="DN87" s="1035"/>
      <c r="DO87" s="1035"/>
      <c r="DP87" s="1035"/>
      <c r="DQ87" s="1035"/>
      <c r="DR87" s="1035"/>
      <c r="DS87" s="1035"/>
      <c r="DT87" s="1035"/>
      <c r="DU87" s="1035"/>
      <c r="DV87" s="1035"/>
      <c r="DW87" s="1036"/>
      <c r="DX87" s="1036"/>
      <c r="DY87" s="1036"/>
      <c r="DZ87" s="1036"/>
      <c r="EA87" s="1039"/>
      <c r="EB87" s="1039"/>
      <c r="EC87" s="1039"/>
      <c r="ED87" s="1039"/>
      <c r="EE87" s="315"/>
      <c r="EG87" s="1041"/>
      <c r="EH87" s="1041"/>
      <c r="EI87" s="1041"/>
      <c r="EJ87" s="1040"/>
      <c r="EK87" s="1040"/>
      <c r="EL87" s="1040"/>
      <c r="EM87" s="1040"/>
      <c r="EN87" s="1040"/>
    </row>
    <row r="88" spans="1:144" ht="4.2" customHeight="1" x14ac:dyDescent="0.2">
      <c r="A88" s="1040"/>
      <c r="B88" s="1040"/>
      <c r="C88" s="1040"/>
      <c r="D88" s="1040"/>
      <c r="E88" s="1040"/>
      <c r="F88" s="1041"/>
      <c r="G88" s="1041"/>
      <c r="H88" s="1041"/>
      <c r="I88" s="4"/>
      <c r="J88" s="28"/>
      <c r="K88" s="36"/>
      <c r="L88" s="36"/>
      <c r="M88" s="36"/>
      <c r="N88" s="36"/>
      <c r="O88" s="36"/>
      <c r="P88" s="1034"/>
      <c r="Q88" s="1034"/>
      <c r="R88" s="1034"/>
      <c r="S88" s="1034"/>
      <c r="T88" s="1034"/>
      <c r="U88" s="1034"/>
      <c r="V88" s="1034"/>
      <c r="W88" s="1034"/>
      <c r="X88" s="1034"/>
      <c r="Y88" s="1034"/>
      <c r="Z88" s="1034"/>
      <c r="AA88" s="1035"/>
      <c r="AB88" s="1035"/>
      <c r="AC88" s="1035"/>
      <c r="AD88" s="1035"/>
      <c r="AE88" s="1035"/>
      <c r="AF88" s="1035"/>
      <c r="AG88" s="1035"/>
      <c r="AH88" s="1035"/>
      <c r="AI88" s="1035"/>
      <c r="AJ88" s="1035"/>
      <c r="AK88" s="1036"/>
      <c r="AL88" s="1036"/>
      <c r="AM88" s="1036"/>
      <c r="AN88" s="1036"/>
      <c r="AO88" s="1039"/>
      <c r="AP88" s="1039"/>
      <c r="AQ88" s="1039"/>
      <c r="AR88" s="1039"/>
      <c r="AS88" s="215"/>
      <c r="AT88" s="514"/>
      <c r="AU88" s="514"/>
      <c r="AV88" s="514"/>
      <c r="AW88" s="472"/>
      <c r="AX88" s="503"/>
      <c r="AY88" s="503"/>
      <c r="AZ88" s="503"/>
      <c r="BA88" s="473"/>
      <c r="BB88" s="472"/>
      <c r="BC88" s="472"/>
      <c r="BD88" s="472"/>
      <c r="BE88" s="472"/>
      <c r="BF88" s="472"/>
      <c r="BG88" s="472"/>
      <c r="BH88" s="472"/>
      <c r="BI88" s="501"/>
      <c r="BJ88" s="501"/>
      <c r="BK88" s="501"/>
      <c r="BL88" s="501"/>
      <c r="BM88" s="501"/>
      <c r="BN88" s="478"/>
      <c r="BO88" s="472"/>
      <c r="BP88" s="472"/>
      <c r="BQ88" s="472"/>
      <c r="BR88" s="472"/>
      <c r="BS88" s="472"/>
      <c r="BT88" s="472"/>
      <c r="BU88" s="472"/>
      <c r="BV88" s="499"/>
      <c r="BW88" s="499"/>
      <c r="BX88" s="506"/>
      <c r="BY88" s="499"/>
      <c r="BZ88" s="479"/>
      <c r="CA88" s="474"/>
      <c r="CB88" s="474"/>
      <c r="CC88" s="474"/>
      <c r="CD88" s="474"/>
      <c r="CE88" s="474"/>
      <c r="CF88" s="474"/>
      <c r="CG88" s="474"/>
      <c r="CH88" s="474"/>
      <c r="CI88" s="474"/>
      <c r="CJ88" s="474"/>
      <c r="CK88" s="474"/>
      <c r="CL88" s="479"/>
      <c r="CM88" s="1106"/>
      <c r="CN88" s="1106"/>
      <c r="CO88" s="1106"/>
      <c r="CP88" s="1106"/>
      <c r="CQ88" s="472"/>
      <c r="CV88" s="91"/>
      <c r="CW88" s="36"/>
      <c r="CX88" s="36"/>
      <c r="CY88" s="36"/>
      <c r="CZ88" s="36"/>
      <c r="DA88" s="36"/>
      <c r="DB88" s="1034"/>
      <c r="DC88" s="1034"/>
      <c r="DD88" s="1034"/>
      <c r="DE88" s="1034"/>
      <c r="DF88" s="1034"/>
      <c r="DG88" s="1034"/>
      <c r="DH88" s="1034"/>
      <c r="DI88" s="1034"/>
      <c r="DJ88" s="1034"/>
      <c r="DK88" s="1034"/>
      <c r="DL88" s="1034"/>
      <c r="DM88" s="1035"/>
      <c r="DN88" s="1035"/>
      <c r="DO88" s="1035"/>
      <c r="DP88" s="1035"/>
      <c r="DQ88" s="1035"/>
      <c r="DR88" s="1035"/>
      <c r="DS88" s="1035"/>
      <c r="DT88" s="1035"/>
      <c r="DU88" s="1035"/>
      <c r="DV88" s="1035"/>
      <c r="DW88" s="1036"/>
      <c r="DX88" s="1036"/>
      <c r="DY88" s="1036"/>
      <c r="DZ88" s="1036"/>
      <c r="EA88" s="1039"/>
      <c r="EB88" s="1039"/>
      <c r="EC88" s="1039"/>
      <c r="ED88" s="1039"/>
      <c r="EE88" s="315"/>
      <c r="EG88" s="1041"/>
      <c r="EH88" s="1041"/>
      <c r="EI88" s="1041"/>
      <c r="EJ88" s="1040"/>
      <c r="EK88" s="1040"/>
      <c r="EL88" s="1040"/>
      <c r="EM88" s="1040"/>
      <c r="EN88" s="1040"/>
    </row>
    <row r="89" spans="1:144" ht="4.2" customHeight="1" x14ac:dyDescent="0.2">
      <c r="A89" s="1040"/>
      <c r="B89" s="1040"/>
      <c r="C89" s="1040"/>
      <c r="D89" s="1040"/>
      <c r="E89" s="1040"/>
      <c r="F89" s="1041"/>
      <c r="G89" s="1041"/>
      <c r="H89" s="1041"/>
      <c r="I89" s="4"/>
      <c r="J89" s="36"/>
      <c r="K89" s="315"/>
      <c r="L89" s="315"/>
      <c r="M89" s="315"/>
      <c r="N89" s="315"/>
      <c r="O89" s="315"/>
      <c r="P89" s="315"/>
      <c r="Q89" s="315"/>
      <c r="R89" s="315"/>
      <c r="S89" s="315"/>
      <c r="T89" s="315"/>
      <c r="U89" s="315"/>
      <c r="V89" s="315"/>
      <c r="W89" s="315"/>
      <c r="X89" s="315"/>
      <c r="Y89" s="315"/>
      <c r="Z89" s="315"/>
      <c r="AA89" s="315"/>
      <c r="AB89" s="315"/>
      <c r="AC89" s="315"/>
      <c r="AD89" s="315"/>
      <c r="AE89" s="315"/>
      <c r="AF89" s="315"/>
      <c r="AG89" s="315"/>
      <c r="AH89" s="315"/>
      <c r="AI89" s="315"/>
      <c r="AJ89" s="315"/>
      <c r="AK89" s="315"/>
      <c r="AL89" s="315"/>
      <c r="AM89" s="315"/>
      <c r="AN89" s="315"/>
      <c r="AO89" s="315"/>
      <c r="AP89" s="315"/>
      <c r="AQ89" s="315"/>
      <c r="AR89" s="315"/>
      <c r="AS89" s="215"/>
      <c r="AT89" s="514"/>
      <c r="AU89" s="514"/>
      <c r="AV89" s="514"/>
      <c r="AW89" s="473"/>
      <c r="AX89" s="473"/>
      <c r="AY89" s="472"/>
      <c r="AZ89" s="513"/>
      <c r="BA89" s="513"/>
      <c r="BB89" s="513"/>
      <c r="BC89" s="472"/>
      <c r="BD89" s="472"/>
      <c r="BE89" s="472"/>
      <c r="BF89" s="472"/>
      <c r="BG89" s="472"/>
      <c r="BH89" s="472"/>
      <c r="BI89" s="472"/>
      <c r="BJ89" s="472"/>
      <c r="BK89" s="472"/>
      <c r="BL89" s="472"/>
      <c r="BM89" s="472"/>
      <c r="BN89" s="478"/>
      <c r="BO89" s="472"/>
      <c r="BP89" s="472"/>
      <c r="BQ89" s="472"/>
      <c r="BR89" s="472"/>
      <c r="BS89" s="472"/>
      <c r="BT89" s="472"/>
      <c r="BU89" s="472"/>
      <c r="BV89" s="499"/>
      <c r="BW89" s="499"/>
      <c r="BX89" s="506"/>
      <c r="BY89" s="499"/>
      <c r="BZ89" s="479"/>
      <c r="CA89" s="474"/>
      <c r="CB89" s="474"/>
      <c r="CC89" s="474"/>
      <c r="CD89" s="474"/>
      <c r="CE89" s="474"/>
      <c r="CF89" s="474"/>
      <c r="CG89" s="474"/>
      <c r="CH89" s="474"/>
      <c r="CI89" s="474"/>
      <c r="CJ89" s="474"/>
      <c r="CK89" s="474"/>
      <c r="CL89" s="479"/>
      <c r="CM89" s="1106"/>
      <c r="CN89" s="1106"/>
      <c r="CO89" s="1106"/>
      <c r="CP89" s="1106"/>
      <c r="CQ89" s="499"/>
      <c r="CV89" s="91"/>
      <c r="CW89" s="315"/>
      <c r="CX89" s="36"/>
      <c r="CY89" s="36"/>
      <c r="CZ89" s="36"/>
      <c r="DA89" s="36"/>
      <c r="DB89" s="315"/>
      <c r="DC89" s="315"/>
      <c r="DD89" s="315"/>
      <c r="DE89" s="315"/>
      <c r="DF89" s="315"/>
      <c r="DG89" s="315"/>
      <c r="DH89" s="315"/>
      <c r="DI89" s="315"/>
      <c r="DJ89" s="315"/>
      <c r="DK89" s="315"/>
      <c r="DL89" s="315"/>
      <c r="DM89" s="315"/>
      <c r="DN89" s="315"/>
      <c r="DO89" s="315"/>
      <c r="DP89" s="315"/>
      <c r="DQ89" s="315"/>
      <c r="DR89" s="315"/>
      <c r="DS89" s="315"/>
      <c r="DT89" s="315"/>
      <c r="DU89" s="315"/>
      <c r="DV89" s="315"/>
      <c r="DW89" s="315"/>
      <c r="DX89" s="315"/>
      <c r="DY89" s="315"/>
      <c r="DZ89" s="315"/>
      <c r="EA89" s="315"/>
      <c r="EB89" s="315"/>
      <c r="EC89" s="315"/>
      <c r="ED89" s="315"/>
      <c r="EE89" s="315"/>
      <c r="EG89" s="1041"/>
      <c r="EH89" s="1041"/>
      <c r="EI89" s="1041"/>
      <c r="EJ89" s="1040"/>
      <c r="EK89" s="1040"/>
      <c r="EL89" s="1040"/>
      <c r="EM89" s="1040"/>
      <c r="EN89" s="1040"/>
    </row>
    <row r="90" spans="1:144" ht="4.2" customHeight="1" x14ac:dyDescent="0.2">
      <c r="A90" s="1040"/>
      <c r="B90" s="1040"/>
      <c r="C90" s="1040"/>
      <c r="D90" s="1040"/>
      <c r="E90" s="1040"/>
      <c r="F90" s="1041"/>
      <c r="G90" s="1041"/>
      <c r="H90" s="1041"/>
      <c r="I90" s="4"/>
      <c r="J90" s="36"/>
      <c r="K90" s="315"/>
      <c r="L90" s="315"/>
      <c r="M90" s="315"/>
      <c r="N90" s="315"/>
      <c r="O90" s="315"/>
      <c r="P90" s="315"/>
      <c r="Q90" s="315"/>
      <c r="R90" s="315"/>
      <c r="S90" s="315"/>
      <c r="T90" s="315"/>
      <c r="U90" s="315"/>
      <c r="V90" s="315"/>
      <c r="W90" s="315"/>
      <c r="X90" s="315"/>
      <c r="Y90" s="315"/>
      <c r="Z90" s="315"/>
      <c r="AA90" s="315"/>
      <c r="AB90" s="315"/>
      <c r="AC90" s="315"/>
      <c r="AD90" s="315"/>
      <c r="AE90" s="315"/>
      <c r="AF90" s="315"/>
      <c r="AG90" s="315"/>
      <c r="AH90" s="315"/>
      <c r="AI90" s="315"/>
      <c r="AJ90" s="315"/>
      <c r="AK90" s="315"/>
      <c r="AL90" s="315"/>
      <c r="AM90" s="315"/>
      <c r="AN90" s="315"/>
      <c r="AO90" s="315"/>
      <c r="AP90" s="315"/>
      <c r="AQ90" s="315"/>
      <c r="AR90" s="315"/>
      <c r="AS90" s="215"/>
      <c r="AT90" s="514"/>
      <c r="AU90" s="514"/>
      <c r="AV90" s="514"/>
      <c r="AW90" s="472"/>
      <c r="AX90" s="472"/>
      <c r="AY90" s="472"/>
      <c r="AZ90" s="472"/>
      <c r="BA90" s="472"/>
      <c r="BB90" s="472"/>
      <c r="BC90" s="472"/>
      <c r="BD90" s="472"/>
      <c r="BE90" s="472"/>
      <c r="BF90" s="472"/>
      <c r="BG90" s="472"/>
      <c r="BH90" s="472"/>
      <c r="BI90" s="472"/>
      <c r="BJ90" s="472"/>
      <c r="BK90" s="472"/>
      <c r="BL90" s="472"/>
      <c r="BM90" s="472"/>
      <c r="BN90" s="478"/>
      <c r="BO90" s="472"/>
      <c r="BP90" s="472"/>
      <c r="BQ90" s="472"/>
      <c r="BR90" s="472"/>
      <c r="BS90" s="472"/>
      <c r="BT90" s="472"/>
      <c r="BU90" s="472"/>
      <c r="BV90" s="499"/>
      <c r="BW90" s="499"/>
      <c r="BX90" s="506"/>
      <c r="BY90" s="499"/>
      <c r="BZ90" s="479"/>
      <c r="CA90" s="474"/>
      <c r="CB90" s="474"/>
      <c r="CC90" s="474"/>
      <c r="CD90" s="474"/>
      <c r="CE90" s="474"/>
      <c r="CF90" s="474"/>
      <c r="CG90" s="474"/>
      <c r="CH90" s="474"/>
      <c r="CL90" s="322"/>
      <c r="CM90" s="474"/>
      <c r="CN90" s="474"/>
      <c r="CO90" s="474"/>
      <c r="CP90" s="474"/>
      <c r="CQ90" s="499"/>
      <c r="CV90" s="91"/>
      <c r="CW90" s="315"/>
      <c r="CX90" s="36"/>
      <c r="CY90" s="36"/>
      <c r="CZ90" s="36"/>
      <c r="DA90" s="36"/>
      <c r="DB90" s="315"/>
      <c r="DC90" s="315"/>
      <c r="DD90" s="315"/>
      <c r="DE90" s="315"/>
      <c r="DF90" s="315"/>
      <c r="DG90" s="315"/>
      <c r="DH90" s="315"/>
      <c r="DI90" s="315"/>
      <c r="DJ90" s="315"/>
      <c r="DK90" s="315"/>
      <c r="DL90" s="315"/>
      <c r="DM90" s="315"/>
      <c r="DN90" s="315"/>
      <c r="DO90" s="315"/>
      <c r="DP90" s="315"/>
      <c r="DQ90" s="315"/>
      <c r="DR90" s="315"/>
      <c r="DS90" s="315"/>
      <c r="DT90" s="315"/>
      <c r="DU90" s="315"/>
      <c r="DV90" s="315"/>
      <c r="DW90" s="315"/>
      <c r="DX90" s="315"/>
      <c r="DY90" s="315"/>
      <c r="DZ90" s="315"/>
      <c r="EA90" s="315"/>
      <c r="EB90" s="315"/>
      <c r="EC90" s="315"/>
      <c r="ED90" s="315"/>
      <c r="EE90" s="315"/>
      <c r="EG90" s="1041"/>
      <c r="EH90" s="1041"/>
      <c r="EI90" s="1041"/>
      <c r="EJ90" s="1040"/>
      <c r="EK90" s="1040"/>
      <c r="EL90" s="1040"/>
      <c r="EM90" s="1040"/>
      <c r="EN90" s="1040"/>
    </row>
    <row r="91" spans="1:144" ht="4.2" customHeight="1" x14ac:dyDescent="0.2">
      <c r="A91" s="1040"/>
      <c r="B91" s="1040"/>
      <c r="C91" s="1040"/>
      <c r="D91" s="1040"/>
      <c r="E91" s="1040"/>
      <c r="F91" s="1041"/>
      <c r="G91" s="1041"/>
      <c r="H91" s="1041"/>
      <c r="I91" s="4"/>
      <c r="J91" s="36"/>
      <c r="K91" s="947"/>
      <c r="L91" s="947"/>
      <c r="M91" s="947"/>
      <c r="N91" s="947"/>
      <c r="O91" s="898"/>
      <c r="P91" s="1037" t="e">
        <f>VLOOKUP(K92,選手リスト,3,FALSE)</f>
        <v>#N/A</v>
      </c>
      <c r="Q91" s="1037"/>
      <c r="R91" s="1037"/>
      <c r="S91" s="1037"/>
      <c r="T91" s="1037"/>
      <c r="U91" s="1037"/>
      <c r="V91" s="1037"/>
      <c r="W91" s="1037"/>
      <c r="X91" s="1037"/>
      <c r="Y91" s="1037"/>
      <c r="Z91" s="1037"/>
      <c r="AA91" s="1035" t="e">
        <f>VLOOKUP(K92,選手リスト,4,FALSE)</f>
        <v>#N/A</v>
      </c>
      <c r="AB91" s="1035"/>
      <c r="AC91" s="1035"/>
      <c r="AD91" s="1035"/>
      <c r="AE91" s="1035"/>
      <c r="AF91" s="1035"/>
      <c r="AG91" s="1035"/>
      <c r="AH91" s="1035"/>
      <c r="AI91" s="1035"/>
      <c r="AJ91" s="1035"/>
      <c r="AK91" s="1038" t="e">
        <f>VLOOKUP(K92,選手リスト,9,FALSE)</f>
        <v>#N/A</v>
      </c>
      <c r="AL91" s="1038"/>
      <c r="AM91" s="1038"/>
      <c r="AN91" s="1038"/>
      <c r="AO91" s="1039" t="e">
        <f>VLOOKUP(K92,選手リスト,6,FALSE)</f>
        <v>#N/A</v>
      </c>
      <c r="AP91" s="1039"/>
      <c r="AQ91" s="1039"/>
      <c r="AR91" s="1039"/>
      <c r="AS91" s="210"/>
      <c r="AT91" s="472"/>
      <c r="AU91" s="472"/>
      <c r="AV91" s="472"/>
      <c r="AW91" s="473"/>
      <c r="AX91" s="473"/>
      <c r="AY91" s="472"/>
      <c r="AZ91" s="472"/>
      <c r="BA91" s="472"/>
      <c r="BB91" s="472"/>
      <c r="BC91" s="481"/>
      <c r="BD91" s="481"/>
      <c r="BE91" s="481"/>
      <c r="BF91" s="481"/>
      <c r="BG91" s="481"/>
      <c r="BH91" s="472"/>
      <c r="BI91" s="472"/>
      <c r="BJ91" s="472"/>
      <c r="BK91" s="472"/>
      <c r="BL91" s="472"/>
      <c r="BM91" s="472"/>
      <c r="BN91" s="478"/>
      <c r="BO91" s="472"/>
      <c r="BP91" s="472"/>
      <c r="BQ91" s="472"/>
      <c r="BR91" s="472"/>
      <c r="BS91" s="472"/>
      <c r="BT91" s="472"/>
      <c r="BU91" s="472"/>
      <c r="BV91" s="499"/>
      <c r="BW91" s="499"/>
      <c r="BX91" s="506"/>
      <c r="BY91" s="499"/>
      <c r="BZ91" s="479"/>
      <c r="CA91" s="474"/>
      <c r="CB91" s="474"/>
      <c r="CC91" s="474"/>
      <c r="CD91" s="474"/>
      <c r="CE91" s="474"/>
      <c r="CF91" s="474"/>
      <c r="CG91" s="474"/>
      <c r="CH91" s="474"/>
      <c r="CL91" s="322"/>
      <c r="CM91" s="474"/>
      <c r="CN91" s="474"/>
      <c r="CO91" s="474"/>
      <c r="CP91" s="474"/>
      <c r="CQ91" s="499"/>
      <c r="CV91" s="91"/>
      <c r="CW91" s="947"/>
      <c r="CX91" s="947"/>
      <c r="CY91" s="947"/>
      <c r="CZ91" s="947"/>
      <c r="DA91" s="898"/>
      <c r="DB91" s="1037" t="e">
        <f>VLOOKUP(CW92,選手リスト,3,FALSE)</f>
        <v>#N/A</v>
      </c>
      <c r="DC91" s="1037"/>
      <c r="DD91" s="1037"/>
      <c r="DE91" s="1037"/>
      <c r="DF91" s="1037"/>
      <c r="DG91" s="1037"/>
      <c r="DH91" s="1037"/>
      <c r="DI91" s="1037"/>
      <c r="DJ91" s="1037"/>
      <c r="DK91" s="1037"/>
      <c r="DL91" s="1037"/>
      <c r="DM91" s="1035" t="e">
        <f>VLOOKUP(CW92,選手リスト,4,FALSE)</f>
        <v>#N/A</v>
      </c>
      <c r="DN91" s="1035"/>
      <c r="DO91" s="1035"/>
      <c r="DP91" s="1035"/>
      <c r="DQ91" s="1035"/>
      <c r="DR91" s="1035"/>
      <c r="DS91" s="1035"/>
      <c r="DT91" s="1035"/>
      <c r="DU91" s="1035"/>
      <c r="DV91" s="1035"/>
      <c r="DW91" s="1038" t="e">
        <f>VLOOKUP(CW92,選手リスト,9,FALSE)</f>
        <v>#N/A</v>
      </c>
      <c r="DX91" s="1038"/>
      <c r="DY91" s="1038"/>
      <c r="DZ91" s="1038"/>
      <c r="EA91" s="1039" t="e">
        <f>VLOOKUP(CW92,選手リスト,6,FALSE)</f>
        <v>#N/A</v>
      </c>
      <c r="EB91" s="1039"/>
      <c r="EC91" s="1039"/>
      <c r="ED91" s="1039"/>
      <c r="EE91" s="315"/>
      <c r="EG91" s="1041"/>
      <c r="EH91" s="1041"/>
      <c r="EI91" s="1041"/>
      <c r="EJ91" s="1040"/>
      <c r="EK91" s="1040"/>
      <c r="EL91" s="1040"/>
      <c r="EM91" s="1040"/>
      <c r="EN91" s="1040"/>
    </row>
    <row r="92" spans="1:144" ht="4.2" customHeight="1" x14ac:dyDescent="0.2">
      <c r="A92" s="1040"/>
      <c r="B92" s="1040"/>
      <c r="C92" s="1040"/>
      <c r="D92" s="1040"/>
      <c r="E92" s="1040"/>
      <c r="F92" s="1041"/>
      <c r="G92" s="1041"/>
      <c r="H92" s="1041"/>
      <c r="I92" s="4"/>
      <c r="J92" s="36"/>
      <c r="K92" s="1044">
        <v>571</v>
      </c>
      <c r="L92" s="1044"/>
      <c r="M92" s="1044"/>
      <c r="N92" s="1044"/>
      <c r="O92" s="36"/>
      <c r="P92" s="1037"/>
      <c r="Q92" s="1037"/>
      <c r="R92" s="1037"/>
      <c r="S92" s="1037"/>
      <c r="T92" s="1037"/>
      <c r="U92" s="1037"/>
      <c r="V92" s="1037"/>
      <c r="W92" s="1037"/>
      <c r="X92" s="1037"/>
      <c r="Y92" s="1037"/>
      <c r="Z92" s="1037"/>
      <c r="AA92" s="1035"/>
      <c r="AB92" s="1035"/>
      <c r="AC92" s="1035"/>
      <c r="AD92" s="1035"/>
      <c r="AE92" s="1035"/>
      <c r="AF92" s="1035"/>
      <c r="AG92" s="1035"/>
      <c r="AH92" s="1035"/>
      <c r="AI92" s="1035"/>
      <c r="AJ92" s="1035"/>
      <c r="AK92" s="1038"/>
      <c r="AL92" s="1038"/>
      <c r="AM92" s="1038"/>
      <c r="AN92" s="1038"/>
      <c r="AO92" s="1039"/>
      <c r="AP92" s="1039"/>
      <c r="AQ92" s="1039"/>
      <c r="AR92" s="1039"/>
      <c r="AS92" s="210"/>
      <c r="AT92" s="472"/>
      <c r="AU92" s="472"/>
      <c r="AV92" s="472"/>
      <c r="AW92" s="473"/>
      <c r="AX92" s="473"/>
      <c r="AY92" s="472"/>
      <c r="AZ92" s="472"/>
      <c r="BA92" s="472"/>
      <c r="BB92" s="472"/>
      <c r="BC92" s="481"/>
      <c r="BD92" s="481"/>
      <c r="BE92" s="481"/>
      <c r="BF92" s="481"/>
      <c r="BG92" s="481"/>
      <c r="BH92" s="472"/>
      <c r="BI92" s="472"/>
      <c r="BJ92" s="472"/>
      <c r="BK92" s="513"/>
      <c r="BL92" s="513"/>
      <c r="BM92" s="513"/>
      <c r="BN92" s="478"/>
      <c r="BO92" s="472"/>
      <c r="BP92" s="472"/>
      <c r="BQ92" s="472"/>
      <c r="BR92" s="472"/>
      <c r="BS92" s="472"/>
      <c r="BT92" s="472"/>
      <c r="BU92" s="472"/>
      <c r="BV92" s="499"/>
      <c r="BW92" s="499"/>
      <c r="BX92" s="506"/>
      <c r="BY92" s="499"/>
      <c r="BZ92" s="479"/>
      <c r="CA92" s="486"/>
      <c r="CB92" s="472"/>
      <c r="CC92" s="472"/>
      <c r="CD92" s="472"/>
      <c r="CE92" s="474"/>
      <c r="CF92" s="474"/>
      <c r="CG92" s="474"/>
      <c r="CH92" s="474"/>
      <c r="CL92" s="322"/>
      <c r="CM92" s="474"/>
      <c r="CN92" s="474"/>
      <c r="CO92" s="474"/>
      <c r="CP92" s="474"/>
      <c r="CQ92" s="499"/>
      <c r="CR92" s="474"/>
      <c r="CS92" s="474"/>
      <c r="CT92" s="474"/>
      <c r="CU92" s="474"/>
      <c r="CV92" s="125"/>
      <c r="CW92" s="1044">
        <v>590</v>
      </c>
      <c r="CX92" s="1044"/>
      <c r="CY92" s="1044"/>
      <c r="CZ92" s="1044"/>
      <c r="DA92" s="36"/>
      <c r="DB92" s="1037"/>
      <c r="DC92" s="1037"/>
      <c r="DD92" s="1037"/>
      <c r="DE92" s="1037"/>
      <c r="DF92" s="1037"/>
      <c r="DG92" s="1037"/>
      <c r="DH92" s="1037"/>
      <c r="DI92" s="1037"/>
      <c r="DJ92" s="1037"/>
      <c r="DK92" s="1037"/>
      <c r="DL92" s="1037"/>
      <c r="DM92" s="1035"/>
      <c r="DN92" s="1035"/>
      <c r="DO92" s="1035"/>
      <c r="DP92" s="1035"/>
      <c r="DQ92" s="1035"/>
      <c r="DR92" s="1035"/>
      <c r="DS92" s="1035"/>
      <c r="DT92" s="1035"/>
      <c r="DU92" s="1035"/>
      <c r="DV92" s="1035"/>
      <c r="DW92" s="1038"/>
      <c r="DX92" s="1038"/>
      <c r="DY92" s="1038"/>
      <c r="DZ92" s="1038"/>
      <c r="EA92" s="1039"/>
      <c r="EB92" s="1039"/>
      <c r="EC92" s="1039"/>
      <c r="ED92" s="1039"/>
      <c r="EE92" s="315"/>
      <c r="EG92" s="1041"/>
      <c r="EH92" s="1041"/>
      <c r="EI92" s="1041"/>
      <c r="EJ92" s="1040"/>
      <c r="EK92" s="1040"/>
      <c r="EL92" s="1040"/>
      <c r="EM92" s="1040"/>
      <c r="EN92" s="1040"/>
    </row>
    <row r="93" spans="1:144" ht="4.2" customHeight="1" x14ac:dyDescent="0.2">
      <c r="A93" s="1040"/>
      <c r="B93" s="1040"/>
      <c r="C93" s="1040"/>
      <c r="D93" s="1040"/>
      <c r="E93" s="1040"/>
      <c r="F93" s="1041"/>
      <c r="G93" s="1041"/>
      <c r="H93" s="1041"/>
      <c r="I93" s="4"/>
      <c r="J93" s="28"/>
      <c r="K93" s="1044"/>
      <c r="L93" s="1044"/>
      <c r="M93" s="1044"/>
      <c r="N93" s="1044"/>
      <c r="O93" s="36"/>
      <c r="P93" s="1034" t="e">
        <f>VLOOKUP(K92,選手リスト,2,FALSE)</f>
        <v>#N/A</v>
      </c>
      <c r="Q93" s="1034"/>
      <c r="R93" s="1034"/>
      <c r="S93" s="1034"/>
      <c r="T93" s="1034"/>
      <c r="U93" s="1034"/>
      <c r="V93" s="1034"/>
      <c r="W93" s="1034"/>
      <c r="X93" s="1034"/>
      <c r="Y93" s="1034"/>
      <c r="Z93" s="1034"/>
      <c r="AA93" s="1035"/>
      <c r="AB93" s="1035"/>
      <c r="AC93" s="1035"/>
      <c r="AD93" s="1035"/>
      <c r="AE93" s="1035"/>
      <c r="AF93" s="1035"/>
      <c r="AG93" s="1035"/>
      <c r="AH93" s="1035"/>
      <c r="AI93" s="1035"/>
      <c r="AJ93" s="1035"/>
      <c r="AK93" s="1038"/>
      <c r="AL93" s="1038"/>
      <c r="AM93" s="1038"/>
      <c r="AN93" s="1038"/>
      <c r="AO93" s="1039"/>
      <c r="AP93" s="1039"/>
      <c r="AQ93" s="1039"/>
      <c r="AR93" s="1039"/>
      <c r="AS93" s="214"/>
      <c r="AT93" s="475"/>
      <c r="AU93" s="475"/>
      <c r="AV93" s="475"/>
      <c r="AW93" s="476"/>
      <c r="AX93" s="476"/>
      <c r="AY93" s="475"/>
      <c r="AZ93" s="475"/>
      <c r="BA93" s="475"/>
      <c r="BB93" s="475"/>
      <c r="BC93" s="472"/>
      <c r="BD93" s="472"/>
      <c r="BE93" s="472"/>
      <c r="BF93" s="472"/>
      <c r="BG93" s="472"/>
      <c r="BH93" s="472"/>
      <c r="BI93" s="472"/>
      <c r="BJ93" s="472"/>
      <c r="BK93" s="1106">
        <v>52</v>
      </c>
      <c r="BL93" s="1106"/>
      <c r="BM93" s="1106"/>
      <c r="BN93" s="1107"/>
      <c r="BO93" s="472"/>
      <c r="BP93" s="472"/>
      <c r="BQ93" s="472"/>
      <c r="BR93" s="472"/>
      <c r="BS93" s="472"/>
      <c r="BT93" s="472"/>
      <c r="BU93" s="472"/>
      <c r="BV93" s="499"/>
      <c r="BW93" s="499"/>
      <c r="BX93" s="506"/>
      <c r="BY93" s="499"/>
      <c r="BZ93" s="479"/>
      <c r="CA93" s="1180">
        <v>53</v>
      </c>
      <c r="CB93" s="1106"/>
      <c r="CC93" s="1106"/>
      <c r="CD93" s="1106"/>
      <c r="CE93" s="474"/>
      <c r="CF93" s="474"/>
      <c r="CG93" s="474"/>
      <c r="CH93" s="474"/>
      <c r="CL93" s="322"/>
      <c r="CM93" s="489"/>
      <c r="CN93" s="489"/>
      <c r="CO93" s="489"/>
      <c r="CP93" s="489"/>
      <c r="CQ93" s="489"/>
      <c r="CR93" s="489"/>
      <c r="CS93" s="489"/>
      <c r="CT93" s="489"/>
      <c r="CU93" s="489"/>
      <c r="CV93" s="128"/>
      <c r="CW93" s="1044"/>
      <c r="CX93" s="1044"/>
      <c r="CY93" s="1044"/>
      <c r="CZ93" s="1044"/>
      <c r="DA93" s="36"/>
      <c r="DB93" s="1034" t="e">
        <f>VLOOKUP(CW92,選手リスト,2,FALSE)</f>
        <v>#N/A</v>
      </c>
      <c r="DC93" s="1034"/>
      <c r="DD93" s="1034"/>
      <c r="DE93" s="1034"/>
      <c r="DF93" s="1034"/>
      <c r="DG93" s="1034"/>
      <c r="DH93" s="1034"/>
      <c r="DI93" s="1034"/>
      <c r="DJ93" s="1034"/>
      <c r="DK93" s="1034"/>
      <c r="DL93" s="1034"/>
      <c r="DM93" s="1035"/>
      <c r="DN93" s="1035"/>
      <c r="DO93" s="1035"/>
      <c r="DP93" s="1035"/>
      <c r="DQ93" s="1035"/>
      <c r="DR93" s="1035"/>
      <c r="DS93" s="1035"/>
      <c r="DT93" s="1035"/>
      <c r="DU93" s="1035"/>
      <c r="DV93" s="1035"/>
      <c r="DW93" s="1038"/>
      <c r="DX93" s="1038"/>
      <c r="DY93" s="1038"/>
      <c r="DZ93" s="1038"/>
      <c r="EA93" s="1039"/>
      <c r="EB93" s="1039"/>
      <c r="EC93" s="1039"/>
      <c r="ED93" s="1039"/>
      <c r="EE93" s="315"/>
      <c r="EG93" s="1041"/>
      <c r="EH93" s="1041"/>
      <c r="EI93" s="1041"/>
      <c r="EJ93" s="1040"/>
      <c r="EK93" s="1040"/>
      <c r="EL93" s="1040"/>
      <c r="EM93" s="1040"/>
      <c r="EN93" s="1040"/>
    </row>
    <row r="94" spans="1:144" ht="4.2" customHeight="1" x14ac:dyDescent="0.2">
      <c r="A94" s="1040"/>
      <c r="B94" s="1040"/>
      <c r="C94" s="1040"/>
      <c r="D94" s="1040"/>
      <c r="E94" s="1040"/>
      <c r="F94" s="1041"/>
      <c r="G94" s="1041"/>
      <c r="H94" s="1041"/>
      <c r="I94" s="4"/>
      <c r="J94" s="103"/>
      <c r="K94" s="1044"/>
      <c r="L94" s="1044"/>
      <c r="M94" s="1044"/>
      <c r="N94" s="1044"/>
      <c r="O94" s="36"/>
      <c r="P94" s="1034"/>
      <c r="Q94" s="1034"/>
      <c r="R94" s="1034"/>
      <c r="S94" s="1034"/>
      <c r="T94" s="1034"/>
      <c r="U94" s="1034"/>
      <c r="V94" s="1034"/>
      <c r="W94" s="1034"/>
      <c r="X94" s="1034"/>
      <c r="Y94" s="1034"/>
      <c r="Z94" s="1034"/>
      <c r="AA94" s="1035" t="e">
        <f>VLOOKUP(K92,選手リスト,5,FALSE)</f>
        <v>#N/A</v>
      </c>
      <c r="AB94" s="1035"/>
      <c r="AC94" s="1035"/>
      <c r="AD94" s="1035"/>
      <c r="AE94" s="1035"/>
      <c r="AF94" s="1035"/>
      <c r="AG94" s="1035"/>
      <c r="AH94" s="1035"/>
      <c r="AI94" s="1035"/>
      <c r="AJ94" s="1035"/>
      <c r="AK94" s="1036" t="e">
        <f>VLOOKUP(K92,選手リスト,10,FALSE)</f>
        <v>#N/A</v>
      </c>
      <c r="AL94" s="1036"/>
      <c r="AM94" s="1036"/>
      <c r="AN94" s="1036"/>
      <c r="AO94" s="1039"/>
      <c r="AP94" s="1039"/>
      <c r="AQ94" s="1039"/>
      <c r="AR94" s="1039"/>
      <c r="AS94" s="210"/>
      <c r="AT94" s="472"/>
      <c r="AU94" s="472"/>
      <c r="AV94" s="472"/>
      <c r="AW94" s="472"/>
      <c r="AX94" s="473"/>
      <c r="AY94" s="472"/>
      <c r="AZ94" s="472"/>
      <c r="BA94" s="472"/>
      <c r="BB94" s="496"/>
      <c r="BC94" s="472"/>
      <c r="BD94" s="472"/>
      <c r="BE94" s="472"/>
      <c r="BF94" s="472"/>
      <c r="BG94" s="472"/>
      <c r="BH94" s="472"/>
      <c r="BI94" s="472"/>
      <c r="BJ94" s="472"/>
      <c r="BK94" s="1106"/>
      <c r="BL94" s="1106"/>
      <c r="BM94" s="1106"/>
      <c r="BN94" s="1107"/>
      <c r="BO94" s="493"/>
      <c r="BP94" s="475"/>
      <c r="BQ94" s="475"/>
      <c r="BR94" s="475"/>
      <c r="BS94" s="475"/>
      <c r="BT94" s="475"/>
      <c r="BU94" s="475"/>
      <c r="BV94" s="489"/>
      <c r="BW94" s="489"/>
      <c r="BX94" s="491"/>
      <c r="BY94" s="489"/>
      <c r="BZ94" s="490"/>
      <c r="CA94" s="1180"/>
      <c r="CB94" s="1106"/>
      <c r="CC94" s="1106"/>
      <c r="CD94" s="1106"/>
      <c r="CE94" s="474"/>
      <c r="CF94" s="474"/>
      <c r="CG94" s="474"/>
      <c r="CH94" s="474"/>
      <c r="CI94" s="474"/>
      <c r="CJ94" s="474"/>
      <c r="CK94" s="474"/>
      <c r="CL94" s="474"/>
      <c r="CM94" s="474"/>
      <c r="CN94" s="474"/>
      <c r="CO94" s="474"/>
      <c r="CP94" s="474"/>
      <c r="CQ94" s="474"/>
      <c r="CR94" s="474"/>
      <c r="CS94" s="474"/>
      <c r="CT94" s="474"/>
      <c r="CU94" s="474"/>
      <c r="CV94" s="125"/>
      <c r="CW94" s="1044"/>
      <c r="CX94" s="1044"/>
      <c r="CY94" s="1044"/>
      <c r="CZ94" s="1044"/>
      <c r="DA94" s="36"/>
      <c r="DB94" s="1034"/>
      <c r="DC94" s="1034"/>
      <c r="DD94" s="1034"/>
      <c r="DE94" s="1034"/>
      <c r="DF94" s="1034"/>
      <c r="DG94" s="1034"/>
      <c r="DH94" s="1034"/>
      <c r="DI94" s="1034"/>
      <c r="DJ94" s="1034"/>
      <c r="DK94" s="1034"/>
      <c r="DL94" s="1034"/>
      <c r="DM94" s="1035" t="e">
        <f>VLOOKUP(CW92,選手リスト,5,FALSE)</f>
        <v>#N/A</v>
      </c>
      <c r="DN94" s="1035"/>
      <c r="DO94" s="1035"/>
      <c r="DP94" s="1035"/>
      <c r="DQ94" s="1035"/>
      <c r="DR94" s="1035"/>
      <c r="DS94" s="1035"/>
      <c r="DT94" s="1035"/>
      <c r="DU94" s="1035"/>
      <c r="DV94" s="1035"/>
      <c r="DW94" s="1036" t="e">
        <f>VLOOKUP(CW92,選手リスト,10,FALSE)</f>
        <v>#N/A</v>
      </c>
      <c r="DX94" s="1036"/>
      <c r="DY94" s="1036"/>
      <c r="DZ94" s="1036"/>
      <c r="EA94" s="1039"/>
      <c r="EB94" s="1039"/>
      <c r="EC94" s="1039"/>
      <c r="ED94" s="1039"/>
      <c r="EE94" s="315"/>
      <c r="EG94" s="1041"/>
      <c r="EH94" s="1041"/>
      <c r="EI94" s="1041"/>
      <c r="EJ94" s="1040"/>
      <c r="EK94" s="1040"/>
      <c r="EL94" s="1040"/>
      <c r="EM94" s="1040"/>
      <c r="EN94" s="1040"/>
    </row>
    <row r="95" spans="1:144" ht="4.2" customHeight="1" x14ac:dyDescent="0.2">
      <c r="A95" s="1040"/>
      <c r="B95" s="1040"/>
      <c r="C95" s="1040"/>
      <c r="D95" s="1040"/>
      <c r="E95" s="1040"/>
      <c r="F95" s="1041"/>
      <c r="G95" s="1041"/>
      <c r="H95" s="1041"/>
      <c r="I95" s="4"/>
      <c r="J95" s="28"/>
      <c r="K95" s="1044"/>
      <c r="L95" s="1044"/>
      <c r="M95" s="1044"/>
      <c r="N95" s="1044"/>
      <c r="O95" s="898"/>
      <c r="P95" s="1034"/>
      <c r="Q95" s="1034"/>
      <c r="R95" s="1034"/>
      <c r="S95" s="1034"/>
      <c r="T95" s="1034"/>
      <c r="U95" s="1034"/>
      <c r="V95" s="1034"/>
      <c r="W95" s="1034"/>
      <c r="X95" s="1034"/>
      <c r="Y95" s="1034"/>
      <c r="Z95" s="1034"/>
      <c r="AA95" s="1035"/>
      <c r="AB95" s="1035"/>
      <c r="AC95" s="1035"/>
      <c r="AD95" s="1035"/>
      <c r="AE95" s="1035"/>
      <c r="AF95" s="1035"/>
      <c r="AG95" s="1035"/>
      <c r="AH95" s="1035"/>
      <c r="AI95" s="1035"/>
      <c r="AJ95" s="1035"/>
      <c r="AK95" s="1036"/>
      <c r="AL95" s="1036"/>
      <c r="AM95" s="1036"/>
      <c r="AN95" s="1036"/>
      <c r="AO95" s="1039"/>
      <c r="AP95" s="1039"/>
      <c r="AQ95" s="1039"/>
      <c r="AR95" s="1039"/>
      <c r="AS95" s="210"/>
      <c r="AT95" s="472"/>
      <c r="AU95" s="472"/>
      <c r="AV95" s="472"/>
      <c r="AW95" s="472"/>
      <c r="AX95" s="472"/>
      <c r="AY95" s="472"/>
      <c r="AZ95" s="472"/>
      <c r="BA95" s="472"/>
      <c r="BB95" s="485"/>
      <c r="BC95" s="503"/>
      <c r="BD95" s="503"/>
      <c r="BE95" s="503"/>
      <c r="BF95" s="503"/>
      <c r="BG95" s="503"/>
      <c r="BH95" s="503"/>
      <c r="BI95" s="503"/>
      <c r="BJ95" s="503"/>
      <c r="BK95" s="1106"/>
      <c r="BL95" s="1106"/>
      <c r="BM95" s="1106"/>
      <c r="BN95" s="1107"/>
      <c r="BO95" s="472"/>
      <c r="BP95" s="472"/>
      <c r="BQ95" s="472"/>
      <c r="BR95" s="472"/>
      <c r="BS95" s="472"/>
      <c r="BT95" s="472"/>
      <c r="BU95" s="472"/>
      <c r="BV95" s="499"/>
      <c r="BW95" s="499"/>
      <c r="BX95" s="474"/>
      <c r="BY95" s="499"/>
      <c r="BZ95" s="479"/>
      <c r="CA95" s="1180"/>
      <c r="CB95" s="1106"/>
      <c r="CC95" s="1106"/>
      <c r="CD95" s="1106"/>
      <c r="CE95" s="474"/>
      <c r="CF95" s="474"/>
      <c r="CG95" s="474"/>
      <c r="CL95" s="474"/>
      <c r="CM95" s="474"/>
      <c r="CN95" s="474"/>
      <c r="CO95" s="474"/>
      <c r="CP95" s="474"/>
      <c r="CQ95" s="474"/>
      <c r="CR95" s="474"/>
      <c r="CS95" s="474"/>
      <c r="CT95" s="474"/>
      <c r="CU95" s="474"/>
      <c r="CV95" s="125"/>
      <c r="CW95" s="1044"/>
      <c r="CX95" s="1044"/>
      <c r="CY95" s="1044"/>
      <c r="CZ95" s="1044"/>
      <c r="DA95" s="898"/>
      <c r="DB95" s="1034"/>
      <c r="DC95" s="1034"/>
      <c r="DD95" s="1034"/>
      <c r="DE95" s="1034"/>
      <c r="DF95" s="1034"/>
      <c r="DG95" s="1034"/>
      <c r="DH95" s="1034"/>
      <c r="DI95" s="1034"/>
      <c r="DJ95" s="1034"/>
      <c r="DK95" s="1034"/>
      <c r="DL95" s="1034"/>
      <c r="DM95" s="1035"/>
      <c r="DN95" s="1035"/>
      <c r="DO95" s="1035"/>
      <c r="DP95" s="1035"/>
      <c r="DQ95" s="1035"/>
      <c r="DR95" s="1035"/>
      <c r="DS95" s="1035"/>
      <c r="DT95" s="1035"/>
      <c r="DU95" s="1035"/>
      <c r="DV95" s="1035"/>
      <c r="DW95" s="1036"/>
      <c r="DX95" s="1036"/>
      <c r="DY95" s="1036"/>
      <c r="DZ95" s="1036"/>
      <c r="EA95" s="1039"/>
      <c r="EB95" s="1039"/>
      <c r="EC95" s="1039"/>
      <c r="ED95" s="1039"/>
      <c r="EE95" s="315"/>
      <c r="EG95" s="1041"/>
      <c r="EH95" s="1041"/>
      <c r="EI95" s="1041"/>
      <c r="EJ95" s="1040"/>
      <c r="EK95" s="1040"/>
      <c r="EL95" s="1040"/>
      <c r="EM95" s="1040"/>
      <c r="EN95" s="1040"/>
    </row>
    <row r="96" spans="1:144" ht="4.2" customHeight="1" x14ac:dyDescent="0.2">
      <c r="A96" s="1040"/>
      <c r="B96" s="1040"/>
      <c r="C96" s="1040"/>
      <c r="D96" s="1040"/>
      <c r="E96" s="1040"/>
      <c r="F96" s="1041"/>
      <c r="G96" s="1041"/>
      <c r="H96" s="1041"/>
      <c r="I96" s="4"/>
      <c r="J96" s="36"/>
      <c r="K96" s="36"/>
      <c r="L96" s="36"/>
      <c r="M96" s="36"/>
      <c r="N96" s="36"/>
      <c r="O96" s="36"/>
      <c r="P96" s="1034"/>
      <c r="Q96" s="1034"/>
      <c r="R96" s="1034"/>
      <c r="S96" s="1034"/>
      <c r="T96" s="1034"/>
      <c r="U96" s="1034"/>
      <c r="V96" s="1034"/>
      <c r="W96" s="1034"/>
      <c r="X96" s="1034"/>
      <c r="Y96" s="1034"/>
      <c r="Z96" s="1034"/>
      <c r="AA96" s="1035"/>
      <c r="AB96" s="1035"/>
      <c r="AC96" s="1035"/>
      <c r="AD96" s="1035"/>
      <c r="AE96" s="1035"/>
      <c r="AF96" s="1035"/>
      <c r="AG96" s="1035"/>
      <c r="AH96" s="1035"/>
      <c r="AI96" s="1035"/>
      <c r="AJ96" s="1035"/>
      <c r="AK96" s="1036"/>
      <c r="AL96" s="1036"/>
      <c r="AM96" s="1036"/>
      <c r="AN96" s="1036"/>
      <c r="AO96" s="1039"/>
      <c r="AP96" s="1039"/>
      <c r="AQ96" s="1039"/>
      <c r="AR96" s="1039"/>
      <c r="AS96" s="210"/>
      <c r="AT96" s="472"/>
      <c r="AU96" s="472"/>
      <c r="AV96" s="472"/>
      <c r="AW96" s="472"/>
      <c r="AX96" s="472"/>
      <c r="AY96" s="472"/>
      <c r="AZ96" s="474"/>
      <c r="BA96" s="474"/>
      <c r="BB96" s="479"/>
      <c r="BC96" s="472"/>
      <c r="BD96" s="472"/>
      <c r="BE96" s="472"/>
      <c r="BF96" s="472"/>
      <c r="BG96" s="472"/>
      <c r="BH96" s="472"/>
      <c r="BI96" s="472"/>
      <c r="BJ96" s="472"/>
      <c r="BK96" s="1106"/>
      <c r="BL96" s="1106"/>
      <c r="BM96" s="1106"/>
      <c r="BN96" s="1107"/>
      <c r="BO96" s="472"/>
      <c r="BP96" s="472"/>
      <c r="BQ96" s="472"/>
      <c r="BR96" s="472"/>
      <c r="BS96" s="472"/>
      <c r="BT96" s="472"/>
      <c r="BU96" s="472"/>
      <c r="BV96" s="1106">
        <v>55</v>
      </c>
      <c r="BW96" s="1106"/>
      <c r="BX96" s="1106"/>
      <c r="BY96" s="1106"/>
      <c r="BZ96" s="479"/>
      <c r="CA96" s="1180"/>
      <c r="CB96" s="1106"/>
      <c r="CC96" s="1106"/>
      <c r="CD96" s="1106"/>
      <c r="CE96" s="474"/>
      <c r="CF96" s="474"/>
      <c r="CG96" s="474"/>
      <c r="CL96" s="474"/>
      <c r="CM96" s="474"/>
      <c r="CN96" s="474"/>
      <c r="CO96" s="474"/>
      <c r="CP96" s="474"/>
      <c r="CQ96" s="474"/>
      <c r="CR96" s="474"/>
      <c r="CS96" s="474"/>
      <c r="CT96" s="474"/>
      <c r="CU96" s="474"/>
      <c r="CV96" s="125"/>
      <c r="CW96" s="36"/>
      <c r="CX96" s="36"/>
      <c r="CY96" s="36"/>
      <c r="CZ96" s="36"/>
      <c r="DA96" s="36"/>
      <c r="DB96" s="1034"/>
      <c r="DC96" s="1034"/>
      <c r="DD96" s="1034"/>
      <c r="DE96" s="1034"/>
      <c r="DF96" s="1034"/>
      <c r="DG96" s="1034"/>
      <c r="DH96" s="1034"/>
      <c r="DI96" s="1034"/>
      <c r="DJ96" s="1034"/>
      <c r="DK96" s="1034"/>
      <c r="DL96" s="1034"/>
      <c r="DM96" s="1035"/>
      <c r="DN96" s="1035"/>
      <c r="DO96" s="1035"/>
      <c r="DP96" s="1035"/>
      <c r="DQ96" s="1035"/>
      <c r="DR96" s="1035"/>
      <c r="DS96" s="1035"/>
      <c r="DT96" s="1035"/>
      <c r="DU96" s="1035"/>
      <c r="DV96" s="1035"/>
      <c r="DW96" s="1036"/>
      <c r="DX96" s="1036"/>
      <c r="DY96" s="1036"/>
      <c r="DZ96" s="1036"/>
      <c r="EA96" s="1039"/>
      <c r="EB96" s="1039"/>
      <c r="EC96" s="1039"/>
      <c r="ED96" s="1039"/>
      <c r="EE96" s="315"/>
      <c r="EG96" s="1041"/>
      <c r="EH96" s="1041"/>
      <c r="EI96" s="1041"/>
      <c r="EJ96" s="1040"/>
      <c r="EK96" s="1040"/>
      <c r="EL96" s="1040"/>
      <c r="EM96" s="1040"/>
      <c r="EN96" s="1040"/>
    </row>
    <row r="97" spans="1:144" ht="4.2" customHeight="1" x14ac:dyDescent="0.2">
      <c r="A97" s="1040"/>
      <c r="B97" s="1040"/>
      <c r="C97" s="1040"/>
      <c r="D97" s="1040"/>
      <c r="E97" s="1040"/>
      <c r="F97" s="1041"/>
      <c r="G97" s="1041"/>
      <c r="H97" s="1041"/>
      <c r="I97" s="4"/>
      <c r="J97" s="36"/>
      <c r="K97" s="315"/>
      <c r="L97" s="315"/>
      <c r="M97" s="315"/>
      <c r="N97" s="315"/>
      <c r="O97" s="315"/>
      <c r="P97" s="315"/>
      <c r="Q97" s="315"/>
      <c r="R97" s="315"/>
      <c r="S97" s="315"/>
      <c r="T97" s="315"/>
      <c r="U97" s="315"/>
      <c r="V97" s="315"/>
      <c r="W97" s="315"/>
      <c r="X97" s="315"/>
      <c r="Y97" s="315"/>
      <c r="Z97" s="315"/>
      <c r="AA97" s="315"/>
      <c r="AB97" s="315"/>
      <c r="AC97" s="315"/>
      <c r="AD97" s="315"/>
      <c r="AE97" s="315"/>
      <c r="AF97" s="315"/>
      <c r="AG97" s="315"/>
      <c r="AH97" s="315"/>
      <c r="AI97" s="315"/>
      <c r="AJ97" s="315"/>
      <c r="AK97" s="315"/>
      <c r="AL97" s="315"/>
      <c r="AM97" s="315"/>
      <c r="AN97" s="315"/>
      <c r="AO97" s="315"/>
      <c r="AP97" s="315"/>
      <c r="AQ97" s="315"/>
      <c r="AR97" s="315"/>
      <c r="AS97" s="210"/>
      <c r="AT97" s="472"/>
      <c r="AU97" s="472"/>
      <c r="AV97" s="472"/>
      <c r="AW97" s="472"/>
      <c r="AX97" s="472"/>
      <c r="AY97" s="472"/>
      <c r="AZ97" s="472"/>
      <c r="BA97" s="472"/>
      <c r="BB97" s="478"/>
      <c r="BC97" s="481"/>
      <c r="BD97" s="481"/>
      <c r="BE97" s="481"/>
      <c r="BF97" s="481"/>
      <c r="BG97" s="481"/>
      <c r="BH97" s="481"/>
      <c r="BI97" s="473"/>
      <c r="BJ97" s="472"/>
      <c r="BK97" s="472"/>
      <c r="BL97" s="472"/>
      <c r="BM97" s="472"/>
      <c r="BN97" s="478"/>
      <c r="BO97" s="472"/>
      <c r="BP97" s="472"/>
      <c r="BQ97" s="472"/>
      <c r="BR97" s="472"/>
      <c r="BS97" s="472"/>
      <c r="BT97" s="472"/>
      <c r="BU97" s="472"/>
      <c r="BV97" s="1106"/>
      <c r="BW97" s="1106"/>
      <c r="BX97" s="1106"/>
      <c r="BY97" s="1106"/>
      <c r="BZ97" s="479"/>
      <c r="CA97" s="499"/>
      <c r="CB97" s="499"/>
      <c r="CC97" s="499"/>
      <c r="CD97" s="499"/>
      <c r="CE97" s="474"/>
      <c r="CF97" s="474"/>
      <c r="CG97" s="474"/>
      <c r="CL97" s="474"/>
      <c r="CM97" s="474"/>
      <c r="CN97" s="474"/>
      <c r="CO97" s="474"/>
      <c r="CP97" s="474"/>
      <c r="CQ97" s="474"/>
      <c r="CR97" s="474"/>
      <c r="CS97" s="474"/>
      <c r="CT97" s="474"/>
      <c r="CU97" s="474"/>
      <c r="CV97" s="125"/>
      <c r="CW97" s="315"/>
      <c r="CX97" s="36"/>
      <c r="CY97" s="36"/>
      <c r="CZ97" s="36"/>
      <c r="DA97" s="36"/>
      <c r="DB97" s="315"/>
      <c r="DC97" s="315"/>
      <c r="DD97" s="315"/>
      <c r="DE97" s="315"/>
      <c r="DF97" s="315"/>
      <c r="DG97" s="315"/>
      <c r="DH97" s="315"/>
      <c r="DI97" s="315"/>
      <c r="DJ97" s="315"/>
      <c r="DK97" s="315"/>
      <c r="DL97" s="315"/>
      <c r="DM97" s="315"/>
      <c r="DN97" s="315"/>
      <c r="DO97" s="315"/>
      <c r="DP97" s="315"/>
      <c r="DQ97" s="315"/>
      <c r="DR97" s="315"/>
      <c r="DS97" s="315"/>
      <c r="DT97" s="315"/>
      <c r="DU97" s="315"/>
      <c r="DV97" s="315"/>
      <c r="DW97" s="315"/>
      <c r="DX97" s="315"/>
      <c r="DY97" s="315"/>
      <c r="DZ97" s="315"/>
      <c r="EA97" s="315"/>
      <c r="EB97" s="315"/>
      <c r="EC97" s="315"/>
      <c r="ED97" s="315"/>
      <c r="EE97" s="315"/>
      <c r="EG97" s="1041"/>
      <c r="EH97" s="1041"/>
      <c r="EI97" s="1041"/>
      <c r="EJ97" s="1040"/>
      <c r="EK97" s="1040"/>
      <c r="EL97" s="1040"/>
      <c r="EM97" s="1040"/>
      <c r="EN97" s="1040"/>
    </row>
    <row r="98" spans="1:144" ht="4.2" customHeight="1" x14ac:dyDescent="0.2">
      <c r="A98" s="1040"/>
      <c r="B98" s="1040"/>
      <c r="C98" s="1040"/>
      <c r="D98" s="1040"/>
      <c r="E98" s="1040"/>
      <c r="F98" s="1041"/>
      <c r="G98" s="1041"/>
      <c r="H98" s="1041"/>
      <c r="I98" s="4"/>
      <c r="J98" s="36"/>
      <c r="K98" s="315"/>
      <c r="L98" s="315"/>
      <c r="M98" s="315"/>
      <c r="N98" s="315"/>
      <c r="O98" s="315"/>
      <c r="P98" s="315"/>
      <c r="Q98" s="315"/>
      <c r="R98" s="315"/>
      <c r="S98" s="315"/>
      <c r="T98" s="315"/>
      <c r="U98" s="315"/>
      <c r="V98" s="315"/>
      <c r="W98" s="315"/>
      <c r="X98" s="315"/>
      <c r="Y98" s="315"/>
      <c r="Z98" s="315"/>
      <c r="AA98" s="315"/>
      <c r="AB98" s="315"/>
      <c r="AC98" s="315"/>
      <c r="AD98" s="315"/>
      <c r="AE98" s="315"/>
      <c r="AF98" s="315"/>
      <c r="AG98" s="315"/>
      <c r="AH98" s="315"/>
      <c r="AI98" s="315"/>
      <c r="AJ98" s="315"/>
      <c r="AK98" s="315"/>
      <c r="AL98" s="315"/>
      <c r="AM98" s="315"/>
      <c r="AN98" s="315"/>
      <c r="AO98" s="315"/>
      <c r="AP98" s="315"/>
      <c r="AQ98" s="315"/>
      <c r="AR98" s="315"/>
      <c r="AS98" s="210"/>
      <c r="AT98" s="472"/>
      <c r="AU98" s="472"/>
      <c r="AV98" s="472"/>
      <c r="AW98" s="472"/>
      <c r="AX98" s="473"/>
      <c r="AY98" s="1106">
        <f>AY80+1</f>
        <v>14</v>
      </c>
      <c r="AZ98" s="1106"/>
      <c r="BA98" s="1106"/>
      <c r="BB98" s="1107"/>
      <c r="BC98" s="481"/>
      <c r="BD98" s="481"/>
      <c r="BE98" s="481"/>
      <c r="BF98" s="481"/>
      <c r="BG98" s="481"/>
      <c r="BH98" s="481"/>
      <c r="BI98" s="473"/>
      <c r="BJ98" s="472"/>
      <c r="BK98" s="472"/>
      <c r="BL98" s="472"/>
      <c r="BM98" s="472"/>
      <c r="BN98" s="478"/>
      <c r="BO98" s="472"/>
      <c r="BP98" s="472"/>
      <c r="BQ98" s="472"/>
      <c r="BR98" s="472"/>
      <c r="BS98" s="472"/>
      <c r="BT98" s="472"/>
      <c r="BU98" s="472"/>
      <c r="BV98" s="1106"/>
      <c r="BW98" s="1106"/>
      <c r="BX98" s="1106"/>
      <c r="BY98" s="1106"/>
      <c r="BZ98" s="474"/>
      <c r="CA98" s="506"/>
      <c r="CB98" s="499"/>
      <c r="CC98" s="499"/>
      <c r="CD98" s="499"/>
      <c r="CE98" s="474"/>
      <c r="CF98" s="474"/>
      <c r="CG98" s="474"/>
      <c r="CL98" s="474"/>
      <c r="CM98" s="474"/>
      <c r="CN98" s="474"/>
      <c r="CO98" s="474"/>
      <c r="CP98" s="474"/>
      <c r="CQ98" s="474"/>
      <c r="CR98" s="474"/>
      <c r="CS98" s="474"/>
      <c r="CT98" s="474"/>
      <c r="CU98" s="474"/>
      <c r="CV98" s="125"/>
      <c r="CW98" s="315"/>
      <c r="CX98" s="36"/>
      <c r="CY98" s="36"/>
      <c r="CZ98" s="36"/>
      <c r="DA98" s="36"/>
      <c r="DB98" s="315"/>
      <c r="DC98" s="315"/>
      <c r="DD98" s="315"/>
      <c r="DE98" s="315"/>
      <c r="DF98" s="315"/>
      <c r="DG98" s="315"/>
      <c r="DH98" s="315"/>
      <c r="DI98" s="315"/>
      <c r="DJ98" s="315"/>
      <c r="DK98" s="315"/>
      <c r="DL98" s="315"/>
      <c r="DM98" s="315"/>
      <c r="DN98" s="315"/>
      <c r="DO98" s="315"/>
      <c r="DP98" s="315"/>
      <c r="DQ98" s="315"/>
      <c r="DR98" s="315"/>
      <c r="DS98" s="315"/>
      <c r="DT98" s="315"/>
      <c r="DU98" s="315"/>
      <c r="DV98" s="315"/>
      <c r="DW98" s="315"/>
      <c r="DX98" s="315"/>
      <c r="DY98" s="315"/>
      <c r="DZ98" s="315"/>
      <c r="EA98" s="315"/>
      <c r="EB98" s="315"/>
      <c r="EC98" s="315"/>
      <c r="ED98" s="315"/>
      <c r="EE98" s="315"/>
      <c r="EG98" s="1041"/>
      <c r="EH98" s="1041"/>
      <c r="EI98" s="1041"/>
      <c r="EJ98" s="1040"/>
      <c r="EK98" s="1040"/>
      <c r="EL98" s="1040"/>
      <c r="EM98" s="1040"/>
      <c r="EN98" s="1040"/>
    </row>
    <row r="99" spans="1:144" ht="4.2" customHeight="1" x14ac:dyDescent="0.2">
      <c r="A99" s="1040"/>
      <c r="B99" s="1040"/>
      <c r="C99" s="1040"/>
      <c r="D99" s="1040"/>
      <c r="E99" s="1040"/>
      <c r="F99" s="1041"/>
      <c r="G99" s="1041"/>
      <c r="H99" s="1041"/>
      <c r="I99" s="4"/>
      <c r="J99" s="36"/>
      <c r="K99" s="947"/>
      <c r="L99" s="947"/>
      <c r="M99" s="947"/>
      <c r="N99" s="947"/>
      <c r="O99" s="898"/>
      <c r="P99" s="1037" t="e">
        <f>VLOOKUP(K100,選手リスト,3,FALSE)</f>
        <v>#N/A</v>
      </c>
      <c r="Q99" s="1037"/>
      <c r="R99" s="1037"/>
      <c r="S99" s="1037"/>
      <c r="T99" s="1037"/>
      <c r="U99" s="1037"/>
      <c r="V99" s="1037"/>
      <c r="W99" s="1037"/>
      <c r="X99" s="1037"/>
      <c r="Y99" s="1037"/>
      <c r="Z99" s="1037"/>
      <c r="AA99" s="1035" t="e">
        <f>VLOOKUP(K100,選手リスト,4,FALSE)</f>
        <v>#N/A</v>
      </c>
      <c r="AB99" s="1035"/>
      <c r="AC99" s="1035"/>
      <c r="AD99" s="1035"/>
      <c r="AE99" s="1035"/>
      <c r="AF99" s="1035"/>
      <c r="AG99" s="1035"/>
      <c r="AH99" s="1035"/>
      <c r="AI99" s="1035"/>
      <c r="AJ99" s="1035"/>
      <c r="AK99" s="1038" t="e">
        <f>VLOOKUP(K100,選手リスト,9,FALSE)</f>
        <v>#N/A</v>
      </c>
      <c r="AL99" s="1038"/>
      <c r="AM99" s="1038"/>
      <c r="AN99" s="1038"/>
      <c r="AO99" s="1039" t="e">
        <f>VLOOKUP(K100,選手リスト,6,FALSE)</f>
        <v>#N/A</v>
      </c>
      <c r="AP99" s="1039"/>
      <c r="AQ99" s="1039"/>
      <c r="AR99" s="1039"/>
      <c r="AS99" s="210"/>
      <c r="AT99" s="472"/>
      <c r="AU99" s="472"/>
      <c r="AV99" s="472"/>
      <c r="AW99" s="472"/>
      <c r="AX99" s="473"/>
      <c r="AY99" s="1106"/>
      <c r="AZ99" s="1106"/>
      <c r="BA99" s="1106"/>
      <c r="BB99" s="1107"/>
      <c r="BC99" s="483"/>
      <c r="BD99" s="483"/>
      <c r="BE99" s="483"/>
      <c r="BF99" s="483"/>
      <c r="BG99" s="481"/>
      <c r="BH99" s="481"/>
      <c r="BI99" s="507"/>
      <c r="BJ99" s="507"/>
      <c r="BK99" s="472"/>
      <c r="BL99" s="472"/>
      <c r="BM99" s="472"/>
      <c r="BN99" s="478"/>
      <c r="BO99" s="472"/>
      <c r="BP99" s="472"/>
      <c r="BQ99" s="472"/>
      <c r="BR99" s="472"/>
      <c r="BS99" s="472"/>
      <c r="BT99" s="472"/>
      <c r="BU99" s="481"/>
      <c r="BV99" s="1106"/>
      <c r="BW99" s="1106"/>
      <c r="BX99" s="1106"/>
      <c r="BY99" s="1106"/>
      <c r="BZ99" s="474"/>
      <c r="CA99" s="506"/>
      <c r="CB99" s="499"/>
      <c r="CC99" s="499"/>
      <c r="CD99" s="499"/>
      <c r="CE99" s="474"/>
      <c r="CF99" s="474"/>
      <c r="CG99" s="474"/>
      <c r="CH99" s="474"/>
      <c r="CI99" s="474"/>
      <c r="CJ99" s="474"/>
      <c r="CK99" s="474"/>
      <c r="CL99" s="474"/>
      <c r="CM99" s="474"/>
      <c r="CN99" s="474"/>
      <c r="CO99" s="474"/>
      <c r="CP99" s="474"/>
      <c r="CQ99" s="474"/>
      <c r="CR99" s="474"/>
      <c r="CS99" s="474"/>
      <c r="CT99" s="474"/>
      <c r="CU99" s="474"/>
      <c r="CV99" s="125"/>
      <c r="CW99" s="947"/>
      <c r="CX99" s="947"/>
      <c r="CY99" s="947"/>
      <c r="CZ99" s="947"/>
      <c r="DA99" s="898"/>
      <c r="DB99" s="1037" t="e">
        <f>VLOOKUP(CW100,選手リスト,3,FALSE)</f>
        <v>#N/A</v>
      </c>
      <c r="DC99" s="1037"/>
      <c r="DD99" s="1037"/>
      <c r="DE99" s="1037"/>
      <c r="DF99" s="1037"/>
      <c r="DG99" s="1037"/>
      <c r="DH99" s="1037"/>
      <c r="DI99" s="1037"/>
      <c r="DJ99" s="1037"/>
      <c r="DK99" s="1037"/>
      <c r="DL99" s="1037"/>
      <c r="DM99" s="1035" t="e">
        <f>VLOOKUP(CW100,選手リスト,4,FALSE)</f>
        <v>#N/A</v>
      </c>
      <c r="DN99" s="1035"/>
      <c r="DO99" s="1035"/>
      <c r="DP99" s="1035"/>
      <c r="DQ99" s="1035"/>
      <c r="DR99" s="1035"/>
      <c r="DS99" s="1035"/>
      <c r="DT99" s="1035"/>
      <c r="DU99" s="1035"/>
      <c r="DV99" s="1035"/>
      <c r="DW99" s="1038" t="e">
        <f>VLOOKUP(CW100,選手リスト,9,FALSE)</f>
        <v>#N/A</v>
      </c>
      <c r="DX99" s="1038"/>
      <c r="DY99" s="1038"/>
      <c r="DZ99" s="1038"/>
      <c r="EA99" s="1039" t="e">
        <f>VLOOKUP(CW100,選手リスト,6,FALSE)</f>
        <v>#N/A</v>
      </c>
      <c r="EB99" s="1039"/>
      <c r="EC99" s="1039"/>
      <c r="ED99" s="1039"/>
      <c r="EE99" s="315"/>
      <c r="EG99" s="1041"/>
      <c r="EH99" s="1041"/>
      <c r="EI99" s="1041"/>
      <c r="EJ99" s="1040"/>
      <c r="EK99" s="1040"/>
      <c r="EL99" s="1040"/>
      <c r="EM99" s="1040"/>
      <c r="EN99" s="1040"/>
    </row>
    <row r="100" spans="1:144" ht="4.2" customHeight="1" x14ac:dyDescent="0.2">
      <c r="A100" s="1040"/>
      <c r="B100" s="1040"/>
      <c r="C100" s="1040"/>
      <c r="D100" s="1040"/>
      <c r="E100" s="1040"/>
      <c r="F100" s="1041"/>
      <c r="G100" s="1041"/>
      <c r="H100" s="1041"/>
      <c r="I100" s="4"/>
      <c r="J100" s="28"/>
      <c r="K100" s="1044">
        <v>572</v>
      </c>
      <c r="L100" s="1044"/>
      <c r="M100" s="1044"/>
      <c r="N100" s="1044"/>
      <c r="O100" s="36"/>
      <c r="P100" s="1037"/>
      <c r="Q100" s="1037"/>
      <c r="R100" s="1037"/>
      <c r="S100" s="1037"/>
      <c r="T100" s="1037"/>
      <c r="U100" s="1037"/>
      <c r="V100" s="1037"/>
      <c r="W100" s="1037"/>
      <c r="X100" s="1037"/>
      <c r="Y100" s="1037"/>
      <c r="Z100" s="1037"/>
      <c r="AA100" s="1035"/>
      <c r="AB100" s="1035"/>
      <c r="AC100" s="1035"/>
      <c r="AD100" s="1035"/>
      <c r="AE100" s="1035"/>
      <c r="AF100" s="1035"/>
      <c r="AG100" s="1035"/>
      <c r="AH100" s="1035"/>
      <c r="AI100" s="1035"/>
      <c r="AJ100" s="1035"/>
      <c r="AK100" s="1038"/>
      <c r="AL100" s="1038"/>
      <c r="AM100" s="1038"/>
      <c r="AN100" s="1038"/>
      <c r="AO100" s="1039"/>
      <c r="AP100" s="1039"/>
      <c r="AQ100" s="1039"/>
      <c r="AR100" s="1039"/>
      <c r="AS100" s="210"/>
      <c r="AT100" s="472"/>
      <c r="AU100" s="472"/>
      <c r="AV100" s="472"/>
      <c r="AW100" s="473"/>
      <c r="AX100" s="473"/>
      <c r="AY100" s="1106"/>
      <c r="AZ100" s="1106"/>
      <c r="BA100" s="1106"/>
      <c r="BB100" s="1107"/>
      <c r="BC100" s="481"/>
      <c r="BD100" s="481"/>
      <c r="BE100" s="481"/>
      <c r="BF100" s="484"/>
      <c r="BG100" s="481"/>
      <c r="BH100" s="481"/>
      <c r="BI100" s="507"/>
      <c r="BJ100" s="507"/>
      <c r="BK100" s="503"/>
      <c r="BL100" s="472"/>
      <c r="BM100" s="472"/>
      <c r="BN100" s="478"/>
      <c r="BO100" s="472"/>
      <c r="BP100" s="472"/>
      <c r="BQ100" s="472"/>
      <c r="BR100" s="472"/>
      <c r="BS100" s="472"/>
      <c r="BT100" s="472"/>
      <c r="BU100" s="472"/>
      <c r="BV100" s="1176" t="s">
        <v>143</v>
      </c>
      <c r="BW100" s="1176"/>
      <c r="BX100" s="1176"/>
      <c r="BY100" s="1176"/>
      <c r="BZ100" s="1177"/>
      <c r="CA100" s="509"/>
      <c r="CB100" s="509"/>
      <c r="CC100" s="509"/>
      <c r="CD100" s="509"/>
      <c r="CE100" s="509"/>
      <c r="CF100" s="509"/>
      <c r="CG100" s="509"/>
      <c r="CH100" s="509"/>
      <c r="CI100" s="509"/>
      <c r="CJ100" s="509"/>
      <c r="CK100" s="513"/>
      <c r="CL100" s="513"/>
      <c r="CM100" s="513"/>
      <c r="CN100" s="472"/>
      <c r="CO100" s="472"/>
      <c r="CP100" s="472"/>
      <c r="CQ100" s="473"/>
      <c r="CR100" s="473"/>
      <c r="CS100" s="472"/>
      <c r="CT100" s="472"/>
      <c r="CU100" s="472"/>
      <c r="CV100" s="193"/>
      <c r="CW100" s="1044">
        <v>591</v>
      </c>
      <c r="CX100" s="1044"/>
      <c r="CY100" s="1044"/>
      <c r="CZ100" s="1044"/>
      <c r="DA100" s="36"/>
      <c r="DB100" s="1037"/>
      <c r="DC100" s="1037"/>
      <c r="DD100" s="1037"/>
      <c r="DE100" s="1037"/>
      <c r="DF100" s="1037"/>
      <c r="DG100" s="1037"/>
      <c r="DH100" s="1037"/>
      <c r="DI100" s="1037"/>
      <c r="DJ100" s="1037"/>
      <c r="DK100" s="1037"/>
      <c r="DL100" s="1037"/>
      <c r="DM100" s="1035"/>
      <c r="DN100" s="1035"/>
      <c r="DO100" s="1035"/>
      <c r="DP100" s="1035"/>
      <c r="DQ100" s="1035"/>
      <c r="DR100" s="1035"/>
      <c r="DS100" s="1035"/>
      <c r="DT100" s="1035"/>
      <c r="DU100" s="1035"/>
      <c r="DV100" s="1035"/>
      <c r="DW100" s="1038"/>
      <c r="DX100" s="1038"/>
      <c r="DY100" s="1038"/>
      <c r="DZ100" s="1038"/>
      <c r="EA100" s="1039"/>
      <c r="EB100" s="1039"/>
      <c r="EC100" s="1039"/>
      <c r="ED100" s="1039"/>
      <c r="EE100" s="315"/>
      <c r="EG100" s="1041"/>
      <c r="EH100" s="1041"/>
      <c r="EI100" s="1041"/>
      <c r="EJ100" s="1040"/>
      <c r="EK100" s="1040"/>
      <c r="EL100" s="1040"/>
      <c r="EM100" s="1040"/>
      <c r="EN100" s="1040"/>
    </row>
    <row r="101" spans="1:144" ht="4.2" customHeight="1" x14ac:dyDescent="0.2">
      <c r="A101" s="1040"/>
      <c r="B101" s="1040"/>
      <c r="C101" s="1040"/>
      <c r="D101" s="1040"/>
      <c r="E101" s="1040"/>
      <c r="F101" s="1041"/>
      <c r="G101" s="1041"/>
      <c r="H101" s="1041"/>
      <c r="I101" s="4"/>
      <c r="J101" s="18"/>
      <c r="K101" s="1044"/>
      <c r="L101" s="1044"/>
      <c r="M101" s="1044"/>
      <c r="N101" s="1044"/>
      <c r="O101" s="36"/>
      <c r="P101" s="1034" t="e">
        <f>VLOOKUP(K100,選手リスト,2,FALSE)</f>
        <v>#N/A</v>
      </c>
      <c r="Q101" s="1034"/>
      <c r="R101" s="1034"/>
      <c r="S101" s="1034"/>
      <c r="T101" s="1034"/>
      <c r="U101" s="1034"/>
      <c r="V101" s="1034"/>
      <c r="W101" s="1034"/>
      <c r="X101" s="1034"/>
      <c r="Y101" s="1034"/>
      <c r="Z101" s="1034"/>
      <c r="AA101" s="1035"/>
      <c r="AB101" s="1035"/>
      <c r="AC101" s="1035"/>
      <c r="AD101" s="1035"/>
      <c r="AE101" s="1035"/>
      <c r="AF101" s="1035"/>
      <c r="AG101" s="1035"/>
      <c r="AH101" s="1035"/>
      <c r="AI101" s="1035"/>
      <c r="AJ101" s="1035"/>
      <c r="AK101" s="1038"/>
      <c r="AL101" s="1038"/>
      <c r="AM101" s="1038"/>
      <c r="AN101" s="1038"/>
      <c r="AO101" s="1039"/>
      <c r="AP101" s="1039"/>
      <c r="AQ101" s="1039"/>
      <c r="AR101" s="1039"/>
      <c r="AS101" s="213"/>
      <c r="AT101" s="508"/>
      <c r="AU101" s="475"/>
      <c r="AV101" s="475"/>
      <c r="AW101" s="475"/>
      <c r="AX101" s="472"/>
      <c r="AY101" s="1106"/>
      <c r="AZ101" s="1106"/>
      <c r="BA101" s="1106"/>
      <c r="BB101" s="1107"/>
      <c r="BC101" s="472"/>
      <c r="BD101" s="472"/>
      <c r="BE101" s="472"/>
      <c r="BF101" s="478"/>
      <c r="BG101" s="472"/>
      <c r="BH101" s="472"/>
      <c r="BI101" s="472"/>
      <c r="BJ101" s="472"/>
      <c r="BK101" s="472"/>
      <c r="BL101" s="472"/>
      <c r="BM101" s="472"/>
      <c r="BN101" s="478"/>
      <c r="BO101" s="472"/>
      <c r="BP101" s="472"/>
      <c r="BQ101" s="472"/>
      <c r="BR101" s="472"/>
      <c r="BS101" s="472"/>
      <c r="BT101" s="472"/>
      <c r="BU101" s="472"/>
      <c r="BV101" s="1176"/>
      <c r="BW101" s="1176"/>
      <c r="BX101" s="1176"/>
      <c r="BY101" s="1176"/>
      <c r="BZ101" s="1177"/>
      <c r="CA101" s="509"/>
      <c r="CB101" s="509"/>
      <c r="CC101" s="509"/>
      <c r="CD101" s="509"/>
      <c r="CE101" s="509"/>
      <c r="CF101" s="509"/>
      <c r="CG101" s="509"/>
      <c r="CH101" s="509"/>
      <c r="CI101" s="509"/>
      <c r="CJ101" s="509"/>
      <c r="CK101" s="513"/>
      <c r="CL101" s="513"/>
      <c r="CM101" s="512"/>
      <c r="CN101" s="475"/>
      <c r="CO101" s="475"/>
      <c r="CP101" s="475"/>
      <c r="CQ101" s="476"/>
      <c r="CR101" s="476"/>
      <c r="CS101" s="475"/>
      <c r="CT101" s="475"/>
      <c r="CU101" s="475"/>
      <c r="CV101" s="194"/>
      <c r="CW101" s="1044"/>
      <c r="CX101" s="1044"/>
      <c r="CY101" s="1044"/>
      <c r="CZ101" s="1044"/>
      <c r="DA101" s="36"/>
      <c r="DB101" s="1034" t="e">
        <f>VLOOKUP(CW100,選手リスト,2,FALSE)</f>
        <v>#N/A</v>
      </c>
      <c r="DC101" s="1034"/>
      <c r="DD101" s="1034"/>
      <c r="DE101" s="1034"/>
      <c r="DF101" s="1034"/>
      <c r="DG101" s="1034"/>
      <c r="DH101" s="1034"/>
      <c r="DI101" s="1034"/>
      <c r="DJ101" s="1034"/>
      <c r="DK101" s="1034"/>
      <c r="DL101" s="1034"/>
      <c r="DM101" s="1035"/>
      <c r="DN101" s="1035"/>
      <c r="DO101" s="1035"/>
      <c r="DP101" s="1035"/>
      <c r="DQ101" s="1035"/>
      <c r="DR101" s="1035"/>
      <c r="DS101" s="1035"/>
      <c r="DT101" s="1035"/>
      <c r="DU101" s="1035"/>
      <c r="DV101" s="1035"/>
      <c r="DW101" s="1038"/>
      <c r="DX101" s="1038"/>
      <c r="DY101" s="1038"/>
      <c r="DZ101" s="1038"/>
      <c r="EA101" s="1039"/>
      <c r="EB101" s="1039"/>
      <c r="EC101" s="1039"/>
      <c r="ED101" s="1039"/>
      <c r="EE101" s="315"/>
      <c r="EG101" s="1041"/>
      <c r="EH101" s="1041"/>
      <c r="EI101" s="1041"/>
      <c r="EJ101" s="1040"/>
      <c r="EK101" s="1040"/>
      <c r="EL101" s="1040"/>
      <c r="EM101" s="1040"/>
      <c r="EN101" s="1040"/>
    </row>
    <row r="102" spans="1:144" ht="4.2" customHeight="1" x14ac:dyDescent="0.2">
      <c r="A102" s="1040"/>
      <c r="B102" s="1040"/>
      <c r="C102" s="1040"/>
      <c r="D102" s="1040"/>
      <c r="E102" s="1040"/>
      <c r="F102" s="1041"/>
      <c r="G102" s="1041"/>
      <c r="H102" s="1041"/>
      <c r="I102" s="4"/>
      <c r="J102" s="28"/>
      <c r="K102" s="1044"/>
      <c r="L102" s="1044"/>
      <c r="M102" s="1044"/>
      <c r="N102" s="1044"/>
      <c r="O102" s="36"/>
      <c r="P102" s="1034"/>
      <c r="Q102" s="1034"/>
      <c r="R102" s="1034"/>
      <c r="S102" s="1034"/>
      <c r="T102" s="1034"/>
      <c r="U102" s="1034"/>
      <c r="V102" s="1034"/>
      <c r="W102" s="1034"/>
      <c r="X102" s="1034"/>
      <c r="Y102" s="1034"/>
      <c r="Z102" s="1034"/>
      <c r="AA102" s="1035" t="e">
        <f>VLOOKUP(K100,選手リスト,5,FALSE)</f>
        <v>#N/A</v>
      </c>
      <c r="AB102" s="1035"/>
      <c r="AC102" s="1035"/>
      <c r="AD102" s="1035"/>
      <c r="AE102" s="1035"/>
      <c r="AF102" s="1035"/>
      <c r="AG102" s="1035"/>
      <c r="AH102" s="1035"/>
      <c r="AI102" s="1035"/>
      <c r="AJ102" s="1035"/>
      <c r="AK102" s="1036" t="e">
        <f>VLOOKUP(K100,選手リスト,10,FALSE)</f>
        <v>#N/A</v>
      </c>
      <c r="AL102" s="1036"/>
      <c r="AM102" s="1036"/>
      <c r="AN102" s="1036"/>
      <c r="AO102" s="1039"/>
      <c r="AP102" s="1039"/>
      <c r="AQ102" s="1039"/>
      <c r="AR102" s="1039"/>
      <c r="AS102" s="211"/>
      <c r="AT102" s="503"/>
      <c r="AU102" s="509"/>
      <c r="AV102" s="509"/>
      <c r="AW102" s="510"/>
      <c r="AX102" s="509"/>
      <c r="AY102" s="472"/>
      <c r="AZ102" s="472"/>
      <c r="BA102" s="472"/>
      <c r="BB102" s="478"/>
      <c r="BC102" s="472"/>
      <c r="BD102" s="472"/>
      <c r="BE102" s="472"/>
      <c r="BF102" s="478"/>
      <c r="BG102" s="472"/>
      <c r="BH102" s="472"/>
      <c r="BI102" s="501"/>
      <c r="BJ102" s="501"/>
      <c r="BK102" s="473"/>
      <c r="BL102" s="481"/>
      <c r="BM102" s="481"/>
      <c r="BN102" s="484"/>
      <c r="BO102" s="481"/>
      <c r="BP102" s="481"/>
      <c r="BQ102" s="481"/>
      <c r="BR102" s="481"/>
      <c r="BS102" s="481"/>
      <c r="BT102" s="481"/>
      <c r="BU102" s="472"/>
      <c r="BV102" s="1176"/>
      <c r="BW102" s="1176"/>
      <c r="BX102" s="1176"/>
      <c r="BY102" s="1176"/>
      <c r="BZ102" s="1177"/>
      <c r="CA102" s="509"/>
      <c r="CB102" s="509"/>
      <c r="CC102" s="509"/>
      <c r="CD102" s="509"/>
      <c r="CE102" s="509"/>
      <c r="CF102" s="509"/>
      <c r="CG102" s="509"/>
      <c r="CH102" s="509"/>
      <c r="CI102" s="509"/>
      <c r="CJ102" s="509"/>
      <c r="CK102" s="513"/>
      <c r="CL102" s="513"/>
      <c r="CM102" s="519"/>
      <c r="CN102" s="505"/>
      <c r="CO102" s="505"/>
      <c r="CP102" s="505"/>
      <c r="CQ102" s="505"/>
      <c r="CR102" s="473"/>
      <c r="CS102" s="472"/>
      <c r="CT102" s="472"/>
      <c r="CU102" s="472"/>
      <c r="CV102" s="193"/>
      <c r="CW102" s="1044"/>
      <c r="CX102" s="1044"/>
      <c r="CY102" s="1044"/>
      <c r="CZ102" s="1044"/>
      <c r="DA102" s="36"/>
      <c r="DB102" s="1034"/>
      <c r="DC102" s="1034"/>
      <c r="DD102" s="1034"/>
      <c r="DE102" s="1034"/>
      <c r="DF102" s="1034"/>
      <c r="DG102" s="1034"/>
      <c r="DH102" s="1034"/>
      <c r="DI102" s="1034"/>
      <c r="DJ102" s="1034"/>
      <c r="DK102" s="1034"/>
      <c r="DL102" s="1034"/>
      <c r="DM102" s="1035" t="e">
        <f>VLOOKUP(CW100,選手リスト,5,FALSE)</f>
        <v>#N/A</v>
      </c>
      <c r="DN102" s="1035"/>
      <c r="DO102" s="1035"/>
      <c r="DP102" s="1035"/>
      <c r="DQ102" s="1035"/>
      <c r="DR102" s="1035"/>
      <c r="DS102" s="1035"/>
      <c r="DT102" s="1035"/>
      <c r="DU102" s="1035"/>
      <c r="DV102" s="1035"/>
      <c r="DW102" s="1036" t="e">
        <f>VLOOKUP(CW100,選手リスト,10,FALSE)</f>
        <v>#N/A</v>
      </c>
      <c r="DX102" s="1036"/>
      <c r="DY102" s="1036"/>
      <c r="DZ102" s="1036"/>
      <c r="EA102" s="1039"/>
      <c r="EB102" s="1039"/>
      <c r="EC102" s="1039"/>
      <c r="ED102" s="1039"/>
      <c r="EE102" s="315"/>
      <c r="EG102" s="1041"/>
      <c r="EH102" s="1041"/>
      <c r="EI102" s="1041"/>
      <c r="EJ102" s="1040"/>
      <c r="EK102" s="1040"/>
      <c r="EL102" s="1040"/>
      <c r="EM102" s="1040"/>
      <c r="EN102" s="1040"/>
    </row>
    <row r="103" spans="1:144" ht="4.2" customHeight="1" x14ac:dyDescent="0.2">
      <c r="A103" s="1040"/>
      <c r="B103" s="1040"/>
      <c r="C103" s="1040"/>
      <c r="D103" s="1040"/>
      <c r="E103" s="1040"/>
      <c r="F103" s="1041"/>
      <c r="G103" s="1041"/>
      <c r="H103" s="1041"/>
      <c r="I103" s="4"/>
      <c r="J103" s="36"/>
      <c r="K103" s="1044"/>
      <c r="L103" s="1044"/>
      <c r="M103" s="1044"/>
      <c r="N103" s="1044"/>
      <c r="O103" s="898"/>
      <c r="P103" s="1034"/>
      <c r="Q103" s="1034"/>
      <c r="R103" s="1034"/>
      <c r="S103" s="1034"/>
      <c r="T103" s="1034"/>
      <c r="U103" s="1034"/>
      <c r="V103" s="1034"/>
      <c r="W103" s="1034"/>
      <c r="X103" s="1034"/>
      <c r="Y103" s="1034"/>
      <c r="Z103" s="1034"/>
      <c r="AA103" s="1035"/>
      <c r="AB103" s="1035"/>
      <c r="AC103" s="1035"/>
      <c r="AD103" s="1035"/>
      <c r="AE103" s="1035"/>
      <c r="AF103" s="1035"/>
      <c r="AG103" s="1035"/>
      <c r="AH103" s="1035"/>
      <c r="AI103" s="1035"/>
      <c r="AJ103" s="1035"/>
      <c r="AK103" s="1036"/>
      <c r="AL103" s="1036"/>
      <c r="AM103" s="1036"/>
      <c r="AN103" s="1036"/>
      <c r="AO103" s="1039"/>
      <c r="AP103" s="1039"/>
      <c r="AQ103" s="1039"/>
      <c r="AR103" s="1039"/>
      <c r="AS103" s="211"/>
      <c r="AT103" s="503"/>
      <c r="AU103" s="509"/>
      <c r="AV103" s="509"/>
      <c r="AW103" s="511"/>
      <c r="AX103" s="509"/>
      <c r="AY103" s="472"/>
      <c r="AZ103" s="472"/>
      <c r="BA103" s="472"/>
      <c r="BB103" s="478"/>
      <c r="BC103" s="472"/>
      <c r="BD103" s="472"/>
      <c r="BE103" s="472"/>
      <c r="BF103" s="478"/>
      <c r="BG103" s="472"/>
      <c r="BH103" s="472"/>
      <c r="BI103" s="501"/>
      <c r="BJ103" s="501"/>
      <c r="BK103" s="472"/>
      <c r="BL103" s="472"/>
      <c r="BM103" s="472"/>
      <c r="BN103" s="478"/>
      <c r="BO103" s="472"/>
      <c r="BP103" s="481"/>
      <c r="BQ103" s="481"/>
      <c r="BR103" s="481"/>
      <c r="BS103" s="481"/>
      <c r="BT103" s="481"/>
      <c r="BU103" s="472"/>
      <c r="BV103" s="509"/>
      <c r="BW103" s="513"/>
      <c r="BX103" s="474"/>
      <c r="BY103" s="513"/>
      <c r="BZ103" s="511"/>
      <c r="CA103" s="509"/>
      <c r="CB103" s="509"/>
      <c r="CC103" s="509"/>
      <c r="CD103" s="509"/>
      <c r="CE103" s="509"/>
      <c r="CF103" s="509"/>
      <c r="CG103" s="509"/>
      <c r="CH103" s="509"/>
      <c r="CI103" s="509"/>
      <c r="CJ103" s="509"/>
      <c r="CK103" s="509"/>
      <c r="CL103" s="509"/>
      <c r="CM103" s="520"/>
      <c r="CN103" s="472"/>
      <c r="CO103" s="472"/>
      <c r="CP103" s="472"/>
      <c r="CQ103" s="472"/>
      <c r="CR103" s="472"/>
      <c r="CS103" s="472"/>
      <c r="CT103" s="472"/>
      <c r="CU103" s="472"/>
      <c r="CV103" s="193"/>
      <c r="CW103" s="1044"/>
      <c r="CX103" s="1044"/>
      <c r="CY103" s="1044"/>
      <c r="CZ103" s="1044"/>
      <c r="DA103" s="898"/>
      <c r="DB103" s="1034"/>
      <c r="DC103" s="1034"/>
      <c r="DD103" s="1034"/>
      <c r="DE103" s="1034"/>
      <c r="DF103" s="1034"/>
      <c r="DG103" s="1034"/>
      <c r="DH103" s="1034"/>
      <c r="DI103" s="1034"/>
      <c r="DJ103" s="1034"/>
      <c r="DK103" s="1034"/>
      <c r="DL103" s="1034"/>
      <c r="DM103" s="1035"/>
      <c r="DN103" s="1035"/>
      <c r="DO103" s="1035"/>
      <c r="DP103" s="1035"/>
      <c r="DQ103" s="1035"/>
      <c r="DR103" s="1035"/>
      <c r="DS103" s="1035"/>
      <c r="DT103" s="1035"/>
      <c r="DU103" s="1035"/>
      <c r="DV103" s="1035"/>
      <c r="DW103" s="1036"/>
      <c r="DX103" s="1036"/>
      <c r="DY103" s="1036"/>
      <c r="DZ103" s="1036"/>
      <c r="EA103" s="1039"/>
      <c r="EB103" s="1039"/>
      <c r="EC103" s="1039"/>
      <c r="ED103" s="1039"/>
      <c r="EE103" s="315"/>
      <c r="EG103" s="1041"/>
      <c r="EH103" s="1041"/>
      <c r="EI103" s="1041"/>
      <c r="EJ103" s="1040"/>
      <c r="EK103" s="1040"/>
      <c r="EL103" s="1040"/>
      <c r="EM103" s="1040"/>
      <c r="EN103" s="1040"/>
    </row>
    <row r="104" spans="1:144" ht="4.2" customHeight="1" x14ac:dyDescent="0.2">
      <c r="A104" s="1040"/>
      <c r="B104" s="1040"/>
      <c r="C104" s="1040"/>
      <c r="D104" s="1040"/>
      <c r="E104" s="1040"/>
      <c r="F104" s="1041"/>
      <c r="G104" s="1041"/>
      <c r="H104" s="1041"/>
      <c r="I104" s="4"/>
      <c r="J104" s="36"/>
      <c r="K104" s="36"/>
      <c r="L104" s="36"/>
      <c r="M104" s="36"/>
      <c r="N104" s="36"/>
      <c r="O104" s="36"/>
      <c r="P104" s="1034"/>
      <c r="Q104" s="1034"/>
      <c r="R104" s="1034"/>
      <c r="S104" s="1034"/>
      <c r="T104" s="1034"/>
      <c r="U104" s="1034"/>
      <c r="V104" s="1034"/>
      <c r="W104" s="1034"/>
      <c r="X104" s="1034"/>
      <c r="Y104" s="1034"/>
      <c r="Z104" s="1034"/>
      <c r="AA104" s="1035"/>
      <c r="AB104" s="1035"/>
      <c r="AC104" s="1035"/>
      <c r="AD104" s="1035"/>
      <c r="AE104" s="1035"/>
      <c r="AF104" s="1035"/>
      <c r="AG104" s="1035"/>
      <c r="AH104" s="1035"/>
      <c r="AI104" s="1035"/>
      <c r="AJ104" s="1035"/>
      <c r="AK104" s="1036"/>
      <c r="AL104" s="1036"/>
      <c r="AM104" s="1036"/>
      <c r="AN104" s="1036"/>
      <c r="AO104" s="1039"/>
      <c r="AP104" s="1039"/>
      <c r="AQ104" s="1039"/>
      <c r="AR104" s="1039"/>
      <c r="AS104" s="212">
        <f>AS32+1</f>
        <v>2</v>
      </c>
      <c r="AT104" s="1106">
        <f>AT32+1</f>
        <v>2</v>
      </c>
      <c r="AU104" s="1106"/>
      <c r="AV104" s="1106"/>
      <c r="AW104" s="1107"/>
      <c r="AX104" s="509"/>
      <c r="AY104" s="472"/>
      <c r="AZ104" s="472"/>
      <c r="BA104" s="472"/>
      <c r="BB104" s="478"/>
      <c r="BC104" s="472"/>
      <c r="BD104" s="472"/>
      <c r="BE104" s="472"/>
      <c r="BF104" s="478"/>
      <c r="BG104" s="472"/>
      <c r="BH104" s="472"/>
      <c r="BI104" s="501"/>
      <c r="BJ104" s="501"/>
      <c r="BK104" s="472"/>
      <c r="BL104" s="472"/>
      <c r="BM104" s="472"/>
      <c r="BN104" s="478"/>
      <c r="BO104" s="472"/>
      <c r="BP104" s="481"/>
      <c r="BQ104" s="481"/>
      <c r="BR104" s="481"/>
      <c r="BS104" s="481"/>
      <c r="BT104" s="481"/>
      <c r="BU104" s="481"/>
      <c r="BV104" s="509"/>
      <c r="BW104" s="513"/>
      <c r="BX104" s="474"/>
      <c r="BY104" s="513"/>
      <c r="BZ104" s="511"/>
      <c r="CA104" s="509"/>
      <c r="CB104" s="509"/>
      <c r="CC104" s="509"/>
      <c r="CD104" s="509"/>
      <c r="CE104" s="509"/>
      <c r="CF104" s="509"/>
      <c r="CG104" s="509"/>
      <c r="CH104" s="509"/>
      <c r="CI104" s="509"/>
      <c r="CJ104" s="509"/>
      <c r="CK104" s="509"/>
      <c r="CL104" s="509"/>
      <c r="CM104" s="520"/>
      <c r="CN104" s="472"/>
      <c r="CO104" s="472"/>
      <c r="CP104" s="472"/>
      <c r="CQ104" s="472"/>
      <c r="CR104" s="472"/>
      <c r="CS104" s="472"/>
      <c r="CT104" s="472"/>
      <c r="CU104" s="472"/>
      <c r="CV104" s="193"/>
      <c r="CW104" s="36"/>
      <c r="CX104" s="36"/>
      <c r="CY104" s="36"/>
      <c r="CZ104" s="36"/>
      <c r="DA104" s="36"/>
      <c r="DB104" s="1034"/>
      <c r="DC104" s="1034"/>
      <c r="DD104" s="1034"/>
      <c r="DE104" s="1034"/>
      <c r="DF104" s="1034"/>
      <c r="DG104" s="1034"/>
      <c r="DH104" s="1034"/>
      <c r="DI104" s="1034"/>
      <c r="DJ104" s="1034"/>
      <c r="DK104" s="1034"/>
      <c r="DL104" s="1034"/>
      <c r="DM104" s="1035"/>
      <c r="DN104" s="1035"/>
      <c r="DO104" s="1035"/>
      <c r="DP104" s="1035"/>
      <c r="DQ104" s="1035"/>
      <c r="DR104" s="1035"/>
      <c r="DS104" s="1035"/>
      <c r="DT104" s="1035"/>
      <c r="DU104" s="1035"/>
      <c r="DV104" s="1035"/>
      <c r="DW104" s="1036"/>
      <c r="DX104" s="1036"/>
      <c r="DY104" s="1036"/>
      <c r="DZ104" s="1036"/>
      <c r="EA104" s="1039"/>
      <c r="EB104" s="1039"/>
      <c r="EC104" s="1039"/>
      <c r="ED104" s="1039"/>
      <c r="EE104" s="315"/>
      <c r="EG104" s="1041"/>
      <c r="EH104" s="1041"/>
      <c r="EI104" s="1041"/>
      <c r="EJ104" s="1040"/>
      <c r="EK104" s="1040"/>
      <c r="EL104" s="1040"/>
      <c r="EM104" s="1040"/>
      <c r="EN104" s="1040"/>
    </row>
    <row r="105" spans="1:144" ht="4.2" customHeight="1" x14ac:dyDescent="0.2">
      <c r="A105" s="1040"/>
      <c r="B105" s="1040"/>
      <c r="C105" s="1040"/>
      <c r="D105" s="1040"/>
      <c r="E105" s="1040"/>
      <c r="F105" s="1041"/>
      <c r="G105" s="1041"/>
      <c r="H105" s="1041"/>
      <c r="I105" s="4"/>
      <c r="J105" s="36"/>
      <c r="K105" s="315"/>
      <c r="L105" s="315"/>
      <c r="M105" s="315"/>
      <c r="N105" s="315"/>
      <c r="O105" s="315"/>
      <c r="P105" s="315"/>
      <c r="Q105" s="315"/>
      <c r="R105" s="315"/>
      <c r="S105" s="315"/>
      <c r="T105" s="315"/>
      <c r="U105" s="315"/>
      <c r="V105" s="315"/>
      <c r="W105" s="315"/>
      <c r="X105" s="315"/>
      <c r="Y105" s="315"/>
      <c r="Z105" s="315"/>
      <c r="AA105" s="315"/>
      <c r="AB105" s="315"/>
      <c r="AC105" s="315"/>
      <c r="AD105" s="315"/>
      <c r="AE105" s="315"/>
      <c r="AF105" s="315"/>
      <c r="AG105" s="315"/>
      <c r="AH105" s="315"/>
      <c r="AI105" s="315"/>
      <c r="AJ105" s="315"/>
      <c r="AK105" s="315"/>
      <c r="AL105" s="315"/>
      <c r="AM105" s="315"/>
      <c r="AN105" s="315"/>
      <c r="AO105" s="315"/>
      <c r="AP105" s="315"/>
      <c r="AQ105" s="315"/>
      <c r="AR105" s="315"/>
      <c r="AS105" s="212"/>
      <c r="AT105" s="1106"/>
      <c r="AU105" s="1106"/>
      <c r="AV105" s="1106"/>
      <c r="AW105" s="1107"/>
      <c r="AX105" s="512"/>
      <c r="AY105" s="475"/>
      <c r="AZ105" s="472"/>
      <c r="BA105" s="475"/>
      <c r="BB105" s="494"/>
      <c r="BC105" s="472"/>
      <c r="BD105" s="472"/>
      <c r="BE105" s="472"/>
      <c r="BF105" s="478"/>
      <c r="BG105" s="472"/>
      <c r="BH105" s="472"/>
      <c r="BI105" s="501"/>
      <c r="BJ105" s="501"/>
      <c r="BK105" s="472"/>
      <c r="BL105" s="472"/>
      <c r="BM105" s="472"/>
      <c r="BN105" s="478"/>
      <c r="BO105" s="472"/>
      <c r="BP105" s="472"/>
      <c r="BQ105" s="472"/>
      <c r="BR105" s="472"/>
      <c r="BS105" s="472"/>
      <c r="BT105" s="481"/>
      <c r="BU105" s="481"/>
      <c r="BV105" s="509"/>
      <c r="BW105" s="513"/>
      <c r="BX105" s="474"/>
      <c r="BY105" s="513"/>
      <c r="BZ105" s="511"/>
      <c r="CA105" s="509"/>
      <c r="CB105" s="509"/>
      <c r="CC105" s="509"/>
      <c r="CD105" s="509"/>
      <c r="CE105" s="509"/>
      <c r="CF105" s="509"/>
      <c r="CG105" s="509"/>
      <c r="CH105" s="509"/>
      <c r="CI105" s="509"/>
      <c r="CJ105" s="509"/>
      <c r="CK105" s="513"/>
      <c r="CL105" s="513"/>
      <c r="CM105" s="520"/>
      <c r="CN105" s="513"/>
      <c r="CO105" s="513"/>
      <c r="CP105" s="513"/>
      <c r="CQ105" s="513"/>
      <c r="CR105" s="509"/>
      <c r="CS105" s="509"/>
      <c r="CT105" s="509"/>
      <c r="CU105" s="509"/>
      <c r="CV105" s="168"/>
      <c r="CW105" s="315"/>
      <c r="CX105" s="36"/>
      <c r="CY105" s="36"/>
      <c r="CZ105" s="36"/>
      <c r="DA105" s="36"/>
      <c r="DB105" s="315"/>
      <c r="DC105" s="315"/>
      <c r="DD105" s="315"/>
      <c r="DE105" s="315"/>
      <c r="DF105" s="315"/>
      <c r="DG105" s="315"/>
      <c r="DH105" s="315"/>
      <c r="DI105" s="315"/>
      <c r="DJ105" s="315"/>
      <c r="DK105" s="315"/>
      <c r="DL105" s="315"/>
      <c r="DM105" s="315"/>
      <c r="DN105" s="315"/>
      <c r="DO105" s="315"/>
      <c r="DP105" s="315"/>
      <c r="DQ105" s="315"/>
      <c r="DR105" s="315"/>
      <c r="DS105" s="315"/>
      <c r="DT105" s="315"/>
      <c r="DU105" s="315"/>
      <c r="DV105" s="315"/>
      <c r="DW105" s="315"/>
      <c r="DX105" s="315"/>
      <c r="DY105" s="315"/>
      <c r="DZ105" s="315"/>
      <c r="EA105" s="315"/>
      <c r="EB105" s="315"/>
      <c r="EC105" s="315"/>
      <c r="ED105" s="315"/>
      <c r="EE105" s="315"/>
      <c r="EG105" s="1041"/>
      <c r="EH105" s="1041"/>
      <c r="EI105" s="1041"/>
      <c r="EJ105" s="1040"/>
      <c r="EK105" s="1040"/>
      <c r="EL105" s="1040"/>
      <c r="EM105" s="1040"/>
      <c r="EN105" s="1040"/>
    </row>
    <row r="106" spans="1:144" ht="4.2" customHeight="1" x14ac:dyDescent="0.2">
      <c r="A106" s="1040"/>
      <c r="B106" s="1040"/>
      <c r="C106" s="1040"/>
      <c r="D106" s="1040"/>
      <c r="E106" s="1040"/>
      <c r="F106" s="1041"/>
      <c r="G106" s="1041"/>
      <c r="H106" s="1041"/>
      <c r="I106" s="4"/>
      <c r="J106" s="36"/>
      <c r="K106" s="315"/>
      <c r="L106" s="315"/>
      <c r="M106" s="315"/>
      <c r="N106" s="315"/>
      <c r="O106" s="315"/>
      <c r="P106" s="315"/>
      <c r="Q106" s="315"/>
      <c r="R106" s="315"/>
      <c r="S106" s="315"/>
      <c r="T106" s="315"/>
      <c r="U106" s="315"/>
      <c r="V106" s="315"/>
      <c r="W106" s="315"/>
      <c r="X106" s="315"/>
      <c r="Y106" s="315"/>
      <c r="Z106" s="315"/>
      <c r="AA106" s="315"/>
      <c r="AB106" s="315"/>
      <c r="AC106" s="315"/>
      <c r="AD106" s="315"/>
      <c r="AE106" s="315"/>
      <c r="AF106" s="315"/>
      <c r="AG106" s="315"/>
      <c r="AH106" s="315"/>
      <c r="AI106" s="315"/>
      <c r="AJ106" s="315"/>
      <c r="AK106" s="315"/>
      <c r="AL106" s="315"/>
      <c r="AM106" s="315"/>
      <c r="AN106" s="315"/>
      <c r="AO106" s="315"/>
      <c r="AP106" s="315"/>
      <c r="AQ106" s="315"/>
      <c r="AR106" s="315"/>
      <c r="AS106" s="212"/>
      <c r="AT106" s="1106"/>
      <c r="AU106" s="1106"/>
      <c r="AV106" s="1106"/>
      <c r="AW106" s="1107"/>
      <c r="AX106" s="513"/>
      <c r="AY106" s="472"/>
      <c r="AZ106" s="505"/>
      <c r="BA106" s="472"/>
      <c r="BB106" s="472"/>
      <c r="BC106" s="472"/>
      <c r="BD106" s="472"/>
      <c r="BE106" s="472"/>
      <c r="BF106" s="478"/>
      <c r="BG106" s="472"/>
      <c r="BH106" s="472"/>
      <c r="BI106" s="501"/>
      <c r="BJ106" s="501"/>
      <c r="BK106" s="472"/>
      <c r="BL106" s="472"/>
      <c r="BM106" s="472"/>
      <c r="BN106" s="478"/>
      <c r="BO106" s="472"/>
      <c r="BP106" s="472"/>
      <c r="BQ106" s="472"/>
      <c r="BR106" s="472"/>
      <c r="BS106" s="472"/>
      <c r="BT106" s="473"/>
      <c r="BU106" s="481"/>
      <c r="BV106" s="509"/>
      <c r="BW106" s="513"/>
      <c r="BX106" s="474"/>
      <c r="BY106" s="513"/>
      <c r="BZ106" s="511"/>
      <c r="CA106" s="509"/>
      <c r="CB106" s="509"/>
      <c r="CC106" s="509"/>
      <c r="CD106" s="509"/>
      <c r="CE106" s="509"/>
      <c r="CF106" s="509"/>
      <c r="CG106" s="509"/>
      <c r="CH106" s="509"/>
      <c r="CI106" s="509"/>
      <c r="CJ106" s="509"/>
      <c r="CK106" s="509"/>
      <c r="CL106" s="509"/>
      <c r="CM106" s="1180">
        <f>CM86+1</f>
        <v>22</v>
      </c>
      <c r="CN106" s="1106"/>
      <c r="CO106" s="1106"/>
      <c r="CP106" s="1106"/>
      <c r="CQ106" s="513"/>
      <c r="CR106" s="509"/>
      <c r="CS106" s="509"/>
      <c r="CT106" s="509"/>
      <c r="CU106" s="509"/>
      <c r="CV106" s="168"/>
      <c r="CW106" s="315"/>
      <c r="CX106" s="36"/>
      <c r="CY106" s="36"/>
      <c r="CZ106" s="36"/>
      <c r="DA106" s="36"/>
      <c r="DB106" s="315"/>
      <c r="DC106" s="315"/>
      <c r="DD106" s="315"/>
      <c r="DE106" s="315"/>
      <c r="DF106" s="315"/>
      <c r="DG106" s="315"/>
      <c r="DH106" s="315"/>
      <c r="DI106" s="315"/>
      <c r="DJ106" s="315"/>
      <c r="DK106" s="315"/>
      <c r="DL106" s="315"/>
      <c r="DM106" s="315"/>
      <c r="DN106" s="315"/>
      <c r="DO106" s="315"/>
      <c r="DP106" s="315"/>
      <c r="DQ106" s="315"/>
      <c r="DR106" s="315"/>
      <c r="DS106" s="315"/>
      <c r="DT106" s="315"/>
      <c r="DU106" s="315"/>
      <c r="DV106" s="315"/>
      <c r="DW106" s="315"/>
      <c r="DX106" s="315"/>
      <c r="DY106" s="315"/>
      <c r="DZ106" s="315"/>
      <c r="EA106" s="315"/>
      <c r="EB106" s="315"/>
      <c r="EC106" s="315"/>
      <c r="ED106" s="315"/>
      <c r="EE106" s="315"/>
      <c r="EG106" s="1041"/>
      <c r="EH106" s="1041"/>
      <c r="EI106" s="1041"/>
      <c r="EJ106" s="1040"/>
      <c r="EK106" s="1040"/>
      <c r="EL106" s="1040"/>
      <c r="EM106" s="1040"/>
      <c r="EN106" s="1040"/>
    </row>
    <row r="107" spans="1:144" ht="4.2" customHeight="1" x14ac:dyDescent="0.2">
      <c r="A107" s="1040"/>
      <c r="B107" s="1040"/>
      <c r="C107" s="1040"/>
      <c r="D107" s="1040"/>
      <c r="E107" s="1040"/>
      <c r="F107" s="1041"/>
      <c r="G107" s="1041"/>
      <c r="H107" s="1041"/>
      <c r="I107" s="4"/>
      <c r="J107" s="28"/>
      <c r="K107" s="947"/>
      <c r="L107" s="947"/>
      <c r="M107" s="947"/>
      <c r="N107" s="947"/>
      <c r="O107" s="898"/>
      <c r="P107" s="1037" t="e">
        <f>VLOOKUP(K108,選手リスト,3,FALSE)</f>
        <v>#N/A</v>
      </c>
      <c r="Q107" s="1037"/>
      <c r="R107" s="1037"/>
      <c r="S107" s="1037"/>
      <c r="T107" s="1037"/>
      <c r="U107" s="1037"/>
      <c r="V107" s="1037"/>
      <c r="W107" s="1037"/>
      <c r="X107" s="1037"/>
      <c r="Y107" s="1037"/>
      <c r="Z107" s="1037"/>
      <c r="AA107" s="1035" t="e">
        <f>VLOOKUP(K108,選手リスト,4,FALSE)</f>
        <v>#N/A</v>
      </c>
      <c r="AB107" s="1035"/>
      <c r="AC107" s="1035"/>
      <c r="AD107" s="1035"/>
      <c r="AE107" s="1035"/>
      <c r="AF107" s="1035"/>
      <c r="AG107" s="1035"/>
      <c r="AH107" s="1035"/>
      <c r="AI107" s="1035"/>
      <c r="AJ107" s="1035"/>
      <c r="AK107" s="1038" t="e">
        <f>VLOOKUP(K108,選手リスト,9,FALSE)</f>
        <v>#N/A</v>
      </c>
      <c r="AL107" s="1038"/>
      <c r="AM107" s="1038"/>
      <c r="AN107" s="1038"/>
      <c r="AO107" s="1039" t="e">
        <f>VLOOKUP(K108,選手リスト,6,FALSE)</f>
        <v>#N/A</v>
      </c>
      <c r="AP107" s="1039"/>
      <c r="AQ107" s="1039"/>
      <c r="AR107" s="1039"/>
      <c r="AS107" s="212"/>
      <c r="AT107" s="1106"/>
      <c r="AU107" s="1106"/>
      <c r="AV107" s="1106"/>
      <c r="AW107" s="1107"/>
      <c r="AX107" s="472"/>
      <c r="AY107" s="472"/>
      <c r="AZ107" s="472"/>
      <c r="BA107" s="472"/>
      <c r="BB107" s="472"/>
      <c r="BC107" s="472"/>
      <c r="BD107" s="472"/>
      <c r="BE107" s="472"/>
      <c r="BF107" s="478"/>
      <c r="BG107" s="472"/>
      <c r="BH107" s="472"/>
      <c r="BI107" s="472"/>
      <c r="BJ107" s="472"/>
      <c r="BK107" s="513"/>
      <c r="BL107" s="513"/>
      <c r="BM107" s="513"/>
      <c r="BN107" s="478"/>
      <c r="BO107" s="472"/>
      <c r="BP107" s="472"/>
      <c r="BQ107" s="472"/>
      <c r="BR107" s="472"/>
      <c r="BS107" s="472"/>
      <c r="BT107" s="472"/>
      <c r="BU107" s="481"/>
      <c r="BV107" s="509"/>
      <c r="BW107" s="513"/>
      <c r="BX107" s="474"/>
      <c r="BY107" s="513"/>
      <c r="BZ107" s="511"/>
      <c r="CA107" s="509"/>
      <c r="CB107" s="509"/>
      <c r="CC107" s="509"/>
      <c r="CD107" s="509"/>
      <c r="CE107" s="509"/>
      <c r="CF107" s="509"/>
      <c r="CG107" s="509"/>
      <c r="CH107" s="509"/>
      <c r="CI107" s="509"/>
      <c r="CJ107" s="509"/>
      <c r="CK107" s="509"/>
      <c r="CL107" s="509"/>
      <c r="CM107" s="1180"/>
      <c r="CN107" s="1106"/>
      <c r="CO107" s="1106"/>
      <c r="CP107" s="1106"/>
      <c r="CQ107" s="473"/>
      <c r="CR107" s="473"/>
      <c r="CS107" s="472"/>
      <c r="CT107" s="472"/>
      <c r="CU107" s="472"/>
      <c r="CV107" s="193"/>
      <c r="CW107" s="947"/>
      <c r="CX107" s="947"/>
      <c r="CY107" s="947"/>
      <c r="CZ107" s="947"/>
      <c r="DA107" s="898"/>
      <c r="DB107" s="1037" t="e">
        <f>VLOOKUP(CW108,選手リスト,3,FALSE)</f>
        <v>#N/A</v>
      </c>
      <c r="DC107" s="1037"/>
      <c r="DD107" s="1037"/>
      <c r="DE107" s="1037"/>
      <c r="DF107" s="1037"/>
      <c r="DG107" s="1037"/>
      <c r="DH107" s="1037"/>
      <c r="DI107" s="1037"/>
      <c r="DJ107" s="1037"/>
      <c r="DK107" s="1037"/>
      <c r="DL107" s="1037"/>
      <c r="DM107" s="1035" t="e">
        <f>VLOOKUP(CW108,選手リスト,4,FALSE)</f>
        <v>#N/A</v>
      </c>
      <c r="DN107" s="1035"/>
      <c r="DO107" s="1035"/>
      <c r="DP107" s="1035"/>
      <c r="DQ107" s="1035"/>
      <c r="DR107" s="1035"/>
      <c r="DS107" s="1035"/>
      <c r="DT107" s="1035"/>
      <c r="DU107" s="1035"/>
      <c r="DV107" s="1035"/>
      <c r="DW107" s="1038" t="e">
        <f>VLOOKUP(CW108,選手リスト,9,FALSE)</f>
        <v>#N/A</v>
      </c>
      <c r="DX107" s="1038"/>
      <c r="DY107" s="1038"/>
      <c r="DZ107" s="1038"/>
      <c r="EA107" s="1039" t="e">
        <f>VLOOKUP(CW108,選手リスト,6,FALSE)</f>
        <v>#N/A</v>
      </c>
      <c r="EB107" s="1039"/>
      <c r="EC107" s="1039"/>
      <c r="ED107" s="1039"/>
      <c r="EE107" s="315"/>
      <c r="EG107" s="1041"/>
      <c r="EH107" s="1041"/>
      <c r="EI107" s="1041"/>
      <c r="EJ107" s="1040"/>
      <c r="EK107" s="1040"/>
      <c r="EL107" s="1040"/>
      <c r="EM107" s="1040"/>
      <c r="EN107" s="1040"/>
    </row>
    <row r="108" spans="1:144" ht="4.2" customHeight="1" x14ac:dyDescent="0.2">
      <c r="A108" s="1040"/>
      <c r="B108" s="1040"/>
      <c r="C108" s="1040"/>
      <c r="D108" s="1040"/>
      <c r="E108" s="1040"/>
      <c r="F108" s="1041"/>
      <c r="G108" s="1041"/>
      <c r="H108" s="1041"/>
      <c r="I108" s="4"/>
      <c r="J108" s="6"/>
      <c r="K108" s="1044">
        <v>573</v>
      </c>
      <c r="L108" s="1044"/>
      <c r="M108" s="1044"/>
      <c r="N108" s="1044"/>
      <c r="O108" s="36"/>
      <c r="P108" s="1037"/>
      <c r="Q108" s="1037"/>
      <c r="R108" s="1037"/>
      <c r="S108" s="1037"/>
      <c r="T108" s="1037"/>
      <c r="U108" s="1037"/>
      <c r="V108" s="1037"/>
      <c r="W108" s="1037"/>
      <c r="X108" s="1037"/>
      <c r="Y108" s="1037"/>
      <c r="Z108" s="1037"/>
      <c r="AA108" s="1035"/>
      <c r="AB108" s="1035"/>
      <c r="AC108" s="1035"/>
      <c r="AD108" s="1035"/>
      <c r="AE108" s="1035"/>
      <c r="AF108" s="1035"/>
      <c r="AG108" s="1035"/>
      <c r="AH108" s="1035"/>
      <c r="AI108" s="1035"/>
      <c r="AJ108" s="1035"/>
      <c r="AK108" s="1038"/>
      <c r="AL108" s="1038"/>
      <c r="AM108" s="1038"/>
      <c r="AN108" s="1038"/>
      <c r="AO108" s="1039"/>
      <c r="AP108" s="1039"/>
      <c r="AQ108" s="1039"/>
      <c r="AR108" s="1039"/>
      <c r="AS108" s="215"/>
      <c r="AT108" s="514"/>
      <c r="AU108" s="514"/>
      <c r="AV108" s="514"/>
      <c r="AW108" s="478"/>
      <c r="AX108" s="472"/>
      <c r="AY108" s="472"/>
      <c r="AZ108" s="472"/>
      <c r="BA108" s="472"/>
      <c r="BB108" s="472"/>
      <c r="BC108" s="472"/>
      <c r="BD108" s="472"/>
      <c r="BE108" s="472"/>
      <c r="BF108" s="478"/>
      <c r="BG108" s="472"/>
      <c r="BH108" s="472"/>
      <c r="BI108" s="501"/>
      <c r="BJ108" s="501"/>
      <c r="BK108" s="513"/>
      <c r="BL108" s="513"/>
      <c r="BM108" s="513"/>
      <c r="BN108" s="517"/>
      <c r="BO108" s="501"/>
      <c r="BP108" s="501"/>
      <c r="BQ108" s="501"/>
      <c r="BR108" s="501"/>
      <c r="BS108" s="501"/>
      <c r="BT108" s="472"/>
      <c r="BU108" s="472"/>
      <c r="BV108" s="509"/>
      <c r="BW108" s="513"/>
      <c r="BX108" s="474"/>
      <c r="BY108" s="513"/>
      <c r="BZ108" s="511"/>
      <c r="CA108" s="509"/>
      <c r="CB108" s="509"/>
      <c r="CC108" s="509"/>
      <c r="CD108" s="509"/>
      <c r="CE108" s="509"/>
      <c r="CF108" s="509"/>
      <c r="CG108" s="509"/>
      <c r="CH108" s="509"/>
      <c r="CI108" s="519"/>
      <c r="CJ108" s="521"/>
      <c r="CK108" s="521"/>
      <c r="CL108" s="521"/>
      <c r="CM108" s="1180"/>
      <c r="CN108" s="1106"/>
      <c r="CO108" s="1106"/>
      <c r="CP108" s="1106"/>
      <c r="CQ108" s="473"/>
      <c r="CR108" s="473"/>
      <c r="CS108" s="472"/>
      <c r="CT108" s="472"/>
      <c r="CU108" s="472"/>
      <c r="CV108" s="193"/>
      <c r="CW108" s="1044">
        <v>592</v>
      </c>
      <c r="CX108" s="1044"/>
      <c r="CY108" s="1044"/>
      <c r="CZ108" s="1044"/>
      <c r="DA108" s="36"/>
      <c r="DB108" s="1037"/>
      <c r="DC108" s="1037"/>
      <c r="DD108" s="1037"/>
      <c r="DE108" s="1037"/>
      <c r="DF108" s="1037"/>
      <c r="DG108" s="1037"/>
      <c r="DH108" s="1037"/>
      <c r="DI108" s="1037"/>
      <c r="DJ108" s="1037"/>
      <c r="DK108" s="1037"/>
      <c r="DL108" s="1037"/>
      <c r="DM108" s="1035"/>
      <c r="DN108" s="1035"/>
      <c r="DO108" s="1035"/>
      <c r="DP108" s="1035"/>
      <c r="DQ108" s="1035"/>
      <c r="DR108" s="1035"/>
      <c r="DS108" s="1035"/>
      <c r="DT108" s="1035"/>
      <c r="DU108" s="1035"/>
      <c r="DV108" s="1035"/>
      <c r="DW108" s="1038"/>
      <c r="DX108" s="1038"/>
      <c r="DY108" s="1038"/>
      <c r="DZ108" s="1038"/>
      <c r="EA108" s="1039"/>
      <c r="EB108" s="1039"/>
      <c r="EC108" s="1039"/>
      <c r="ED108" s="1039"/>
      <c r="EE108" s="315"/>
      <c r="EG108" s="1041"/>
      <c r="EH108" s="1041"/>
      <c r="EI108" s="1041"/>
      <c r="EJ108" s="1040"/>
      <c r="EK108" s="1040"/>
      <c r="EL108" s="1040"/>
      <c r="EM108" s="1040"/>
      <c r="EN108" s="1040"/>
    </row>
    <row r="109" spans="1:144" ht="4.2" customHeight="1" x14ac:dyDescent="0.2">
      <c r="A109" s="1040"/>
      <c r="B109" s="1040"/>
      <c r="C109" s="1040"/>
      <c r="D109" s="1040"/>
      <c r="E109" s="1040"/>
      <c r="F109" s="1041"/>
      <c r="G109" s="1041"/>
      <c r="H109" s="1041"/>
      <c r="I109" s="4"/>
      <c r="J109" s="28"/>
      <c r="K109" s="1044"/>
      <c r="L109" s="1044"/>
      <c r="M109" s="1044"/>
      <c r="N109" s="1044"/>
      <c r="O109" s="36"/>
      <c r="P109" s="1034" t="e">
        <f>VLOOKUP(K108,選手リスト,2,FALSE)</f>
        <v>#N/A</v>
      </c>
      <c r="Q109" s="1034"/>
      <c r="R109" s="1034"/>
      <c r="S109" s="1034"/>
      <c r="T109" s="1034"/>
      <c r="U109" s="1034"/>
      <c r="V109" s="1034"/>
      <c r="W109" s="1034"/>
      <c r="X109" s="1034"/>
      <c r="Y109" s="1034"/>
      <c r="Z109" s="1034"/>
      <c r="AA109" s="1035"/>
      <c r="AB109" s="1035"/>
      <c r="AC109" s="1035"/>
      <c r="AD109" s="1035"/>
      <c r="AE109" s="1035"/>
      <c r="AF109" s="1035"/>
      <c r="AG109" s="1035"/>
      <c r="AH109" s="1035"/>
      <c r="AI109" s="1035"/>
      <c r="AJ109" s="1035"/>
      <c r="AK109" s="1038"/>
      <c r="AL109" s="1038"/>
      <c r="AM109" s="1038"/>
      <c r="AN109" s="1038"/>
      <c r="AO109" s="1039"/>
      <c r="AP109" s="1039"/>
      <c r="AQ109" s="1039"/>
      <c r="AR109" s="1039"/>
      <c r="AS109" s="216"/>
      <c r="AT109" s="515"/>
      <c r="AU109" s="515"/>
      <c r="AV109" s="515"/>
      <c r="AW109" s="494"/>
      <c r="AX109" s="472"/>
      <c r="AY109" s="472"/>
      <c r="AZ109" s="472"/>
      <c r="BA109" s="472"/>
      <c r="BB109" s="472"/>
      <c r="BC109" s="1106">
        <f>BC72+1</f>
        <v>36</v>
      </c>
      <c r="BD109" s="1106"/>
      <c r="BE109" s="1106"/>
      <c r="BF109" s="1107"/>
      <c r="BG109" s="472"/>
      <c r="BH109" s="472"/>
      <c r="BI109" s="501"/>
      <c r="BJ109" s="501"/>
      <c r="BK109" s="501"/>
      <c r="BL109" s="513"/>
      <c r="BM109" s="513"/>
      <c r="BN109" s="511"/>
      <c r="BO109" s="513"/>
      <c r="BP109" s="513"/>
      <c r="BQ109" s="513"/>
      <c r="BR109" s="513"/>
      <c r="BS109" s="513"/>
      <c r="BT109" s="472"/>
      <c r="BU109" s="472"/>
      <c r="BV109" s="509"/>
      <c r="BW109" s="513"/>
      <c r="BX109" s="474"/>
      <c r="BY109" s="513"/>
      <c r="BZ109" s="511"/>
      <c r="CA109" s="509"/>
      <c r="CB109" s="509"/>
      <c r="CC109" s="509"/>
      <c r="CD109" s="509"/>
      <c r="CE109" s="509"/>
      <c r="CF109" s="509"/>
      <c r="CG109" s="509"/>
      <c r="CH109" s="509"/>
      <c r="CI109" s="520"/>
      <c r="CJ109" s="513"/>
      <c r="CK109" s="513"/>
      <c r="CL109" s="513"/>
      <c r="CM109" s="1180"/>
      <c r="CN109" s="1106"/>
      <c r="CO109" s="1106"/>
      <c r="CP109" s="1106"/>
      <c r="CQ109" s="473"/>
      <c r="CR109" s="476"/>
      <c r="CS109" s="475"/>
      <c r="CT109" s="475"/>
      <c r="CU109" s="475"/>
      <c r="CV109" s="194"/>
      <c r="CW109" s="1044"/>
      <c r="CX109" s="1044"/>
      <c r="CY109" s="1044"/>
      <c r="CZ109" s="1044"/>
      <c r="DA109" s="36"/>
      <c r="DB109" s="1034" t="e">
        <f>VLOOKUP(CW108,選手リスト,2,FALSE)</f>
        <v>#N/A</v>
      </c>
      <c r="DC109" s="1034"/>
      <c r="DD109" s="1034"/>
      <c r="DE109" s="1034"/>
      <c r="DF109" s="1034"/>
      <c r="DG109" s="1034"/>
      <c r="DH109" s="1034"/>
      <c r="DI109" s="1034"/>
      <c r="DJ109" s="1034"/>
      <c r="DK109" s="1034"/>
      <c r="DL109" s="1034"/>
      <c r="DM109" s="1035"/>
      <c r="DN109" s="1035"/>
      <c r="DO109" s="1035"/>
      <c r="DP109" s="1035"/>
      <c r="DQ109" s="1035"/>
      <c r="DR109" s="1035"/>
      <c r="DS109" s="1035"/>
      <c r="DT109" s="1035"/>
      <c r="DU109" s="1035"/>
      <c r="DV109" s="1035"/>
      <c r="DW109" s="1038"/>
      <c r="DX109" s="1038"/>
      <c r="DY109" s="1038"/>
      <c r="DZ109" s="1038"/>
      <c r="EA109" s="1039"/>
      <c r="EB109" s="1039"/>
      <c r="EC109" s="1039"/>
      <c r="ED109" s="1039"/>
      <c r="EE109" s="315"/>
      <c r="EG109" s="1041"/>
      <c r="EH109" s="1041"/>
      <c r="EI109" s="1041"/>
      <c r="EJ109" s="1040"/>
      <c r="EK109" s="1040"/>
      <c r="EL109" s="1040"/>
      <c r="EM109" s="1040"/>
      <c r="EN109" s="1040"/>
    </row>
    <row r="110" spans="1:144" ht="4.2" customHeight="1" x14ac:dyDescent="0.2">
      <c r="A110" s="1040"/>
      <c r="B110" s="1040"/>
      <c r="C110" s="1040"/>
      <c r="D110" s="1040"/>
      <c r="E110" s="1040"/>
      <c r="F110" s="1041"/>
      <c r="G110" s="1041"/>
      <c r="H110" s="1041"/>
      <c r="I110" s="4"/>
      <c r="J110" s="36"/>
      <c r="K110" s="1044"/>
      <c r="L110" s="1044"/>
      <c r="M110" s="1044"/>
      <c r="N110" s="1044"/>
      <c r="O110" s="36"/>
      <c r="P110" s="1034"/>
      <c r="Q110" s="1034"/>
      <c r="R110" s="1034"/>
      <c r="S110" s="1034"/>
      <c r="T110" s="1034"/>
      <c r="U110" s="1034"/>
      <c r="V110" s="1034"/>
      <c r="W110" s="1034"/>
      <c r="X110" s="1034"/>
      <c r="Y110" s="1034"/>
      <c r="Z110" s="1034"/>
      <c r="AA110" s="1035" t="e">
        <f>VLOOKUP(K108,選手リスト,5,FALSE)</f>
        <v>#N/A</v>
      </c>
      <c r="AB110" s="1035"/>
      <c r="AC110" s="1035"/>
      <c r="AD110" s="1035"/>
      <c r="AE110" s="1035"/>
      <c r="AF110" s="1035"/>
      <c r="AG110" s="1035"/>
      <c r="AH110" s="1035"/>
      <c r="AI110" s="1035"/>
      <c r="AJ110" s="1035"/>
      <c r="AK110" s="1036" t="e">
        <f>VLOOKUP(K108,選手リスト,10,FALSE)</f>
        <v>#N/A</v>
      </c>
      <c r="AL110" s="1036"/>
      <c r="AM110" s="1036"/>
      <c r="AN110" s="1036"/>
      <c r="AO110" s="1039"/>
      <c r="AP110" s="1039"/>
      <c r="AQ110" s="1039"/>
      <c r="AR110" s="1039"/>
      <c r="AS110" s="215"/>
      <c r="AT110" s="514"/>
      <c r="AU110" s="514"/>
      <c r="AV110" s="514"/>
      <c r="AW110" s="472"/>
      <c r="AX110" s="472"/>
      <c r="AY110" s="472"/>
      <c r="AZ110" s="472"/>
      <c r="BA110" s="472"/>
      <c r="BB110" s="472"/>
      <c r="BC110" s="1106"/>
      <c r="BD110" s="1106"/>
      <c r="BE110" s="1106"/>
      <c r="BF110" s="1107"/>
      <c r="BG110" s="475"/>
      <c r="BH110" s="475"/>
      <c r="BI110" s="516"/>
      <c r="BJ110" s="516"/>
      <c r="BK110" s="501"/>
      <c r="BL110" s="513"/>
      <c r="BM110" s="513"/>
      <c r="BN110" s="511"/>
      <c r="BO110" s="513"/>
      <c r="BP110" s="513"/>
      <c r="BQ110" s="513"/>
      <c r="BR110" s="513"/>
      <c r="BS110" s="513"/>
      <c r="BT110" s="472"/>
      <c r="BU110" s="472"/>
      <c r="BV110" s="509"/>
      <c r="BW110" s="513"/>
      <c r="BX110" s="474"/>
      <c r="BY110" s="513"/>
      <c r="BZ110" s="511"/>
      <c r="CA110" s="509"/>
      <c r="CB110" s="509"/>
      <c r="CC110" s="509"/>
      <c r="CD110" s="509"/>
      <c r="CE110" s="509"/>
      <c r="CF110" s="509"/>
      <c r="CG110" s="509"/>
      <c r="CH110" s="509"/>
      <c r="CI110" s="520"/>
      <c r="CJ110" s="513"/>
      <c r="CK110" s="509"/>
      <c r="CL110" s="509"/>
      <c r="CM110" s="486"/>
      <c r="CN110" s="472"/>
      <c r="CO110" s="472"/>
      <c r="CP110" s="472"/>
      <c r="CQ110" s="478"/>
      <c r="CR110" s="473"/>
      <c r="CS110" s="472"/>
      <c r="CT110" s="472"/>
      <c r="CU110" s="472"/>
      <c r="CV110" s="193"/>
      <c r="CW110" s="1044"/>
      <c r="CX110" s="1044"/>
      <c r="CY110" s="1044"/>
      <c r="CZ110" s="1044"/>
      <c r="DA110" s="36"/>
      <c r="DB110" s="1034"/>
      <c r="DC110" s="1034"/>
      <c r="DD110" s="1034"/>
      <c r="DE110" s="1034"/>
      <c r="DF110" s="1034"/>
      <c r="DG110" s="1034"/>
      <c r="DH110" s="1034"/>
      <c r="DI110" s="1034"/>
      <c r="DJ110" s="1034"/>
      <c r="DK110" s="1034"/>
      <c r="DL110" s="1034"/>
      <c r="DM110" s="1035" t="e">
        <f>VLOOKUP(CW108,選手リスト,5,FALSE)</f>
        <v>#N/A</v>
      </c>
      <c r="DN110" s="1035"/>
      <c r="DO110" s="1035"/>
      <c r="DP110" s="1035"/>
      <c r="DQ110" s="1035"/>
      <c r="DR110" s="1035"/>
      <c r="DS110" s="1035"/>
      <c r="DT110" s="1035"/>
      <c r="DU110" s="1035"/>
      <c r="DV110" s="1035"/>
      <c r="DW110" s="1036" t="e">
        <f>VLOOKUP(CW108,選手リスト,10,FALSE)</f>
        <v>#N/A</v>
      </c>
      <c r="DX110" s="1036"/>
      <c r="DY110" s="1036"/>
      <c r="DZ110" s="1036"/>
      <c r="EA110" s="1039"/>
      <c r="EB110" s="1039"/>
      <c r="EC110" s="1039"/>
      <c r="ED110" s="1039"/>
      <c r="EE110" s="315"/>
      <c r="EG110" s="1041"/>
      <c r="EH110" s="1041"/>
      <c r="EI110" s="1041"/>
      <c r="EJ110" s="1040"/>
      <c r="EK110" s="1040"/>
      <c r="EL110" s="1040"/>
      <c r="EM110" s="1040"/>
      <c r="EN110" s="1040"/>
    </row>
    <row r="111" spans="1:144" ht="4.2" customHeight="1" x14ac:dyDescent="0.2">
      <c r="A111" s="1040"/>
      <c r="B111" s="1040"/>
      <c r="C111" s="1040"/>
      <c r="D111" s="1040"/>
      <c r="E111" s="1040"/>
      <c r="F111" s="1041"/>
      <c r="G111" s="1041"/>
      <c r="H111" s="1041"/>
      <c r="I111" s="4"/>
      <c r="J111" s="36"/>
      <c r="K111" s="1044"/>
      <c r="L111" s="1044"/>
      <c r="M111" s="1044"/>
      <c r="N111" s="1044"/>
      <c r="O111" s="898"/>
      <c r="P111" s="1034"/>
      <c r="Q111" s="1034"/>
      <c r="R111" s="1034"/>
      <c r="S111" s="1034"/>
      <c r="T111" s="1034"/>
      <c r="U111" s="1034"/>
      <c r="V111" s="1034"/>
      <c r="W111" s="1034"/>
      <c r="X111" s="1034"/>
      <c r="Y111" s="1034"/>
      <c r="Z111" s="1034"/>
      <c r="AA111" s="1035"/>
      <c r="AB111" s="1035"/>
      <c r="AC111" s="1035"/>
      <c r="AD111" s="1035"/>
      <c r="AE111" s="1035"/>
      <c r="AF111" s="1035"/>
      <c r="AG111" s="1035"/>
      <c r="AH111" s="1035"/>
      <c r="AI111" s="1035"/>
      <c r="AJ111" s="1035"/>
      <c r="AK111" s="1036"/>
      <c r="AL111" s="1036"/>
      <c r="AM111" s="1036"/>
      <c r="AN111" s="1036"/>
      <c r="AO111" s="1039"/>
      <c r="AP111" s="1039"/>
      <c r="AQ111" s="1039"/>
      <c r="AR111" s="1039"/>
      <c r="AS111" s="215"/>
      <c r="AT111" s="514"/>
      <c r="AU111" s="514"/>
      <c r="AV111" s="514"/>
      <c r="AW111" s="513"/>
      <c r="AX111" s="513"/>
      <c r="AY111" s="513"/>
      <c r="AZ111" s="513"/>
      <c r="BA111" s="513"/>
      <c r="BB111" s="513"/>
      <c r="BC111" s="1106"/>
      <c r="BD111" s="1106"/>
      <c r="BE111" s="1106"/>
      <c r="BF111" s="1107"/>
      <c r="BG111" s="513"/>
      <c r="BH111" s="513"/>
      <c r="BI111" s="513"/>
      <c r="BJ111" s="510"/>
      <c r="BK111" s="501"/>
      <c r="BL111" s="513"/>
      <c r="BM111" s="513"/>
      <c r="BN111" s="511"/>
      <c r="BO111" s="513"/>
      <c r="BP111" s="513"/>
      <c r="BQ111" s="513"/>
      <c r="BR111" s="513"/>
      <c r="BS111" s="513"/>
      <c r="BT111" s="472"/>
      <c r="BU111" s="472"/>
      <c r="BV111" s="509"/>
      <c r="BW111" s="513"/>
      <c r="BX111" s="474"/>
      <c r="BY111" s="513"/>
      <c r="BZ111" s="511"/>
      <c r="CA111" s="509"/>
      <c r="CB111" s="509"/>
      <c r="CC111" s="509"/>
      <c r="CD111" s="509"/>
      <c r="CE111" s="509"/>
      <c r="CF111" s="509"/>
      <c r="CG111" s="509"/>
      <c r="CH111" s="509"/>
      <c r="CI111" s="520"/>
      <c r="CJ111" s="513"/>
      <c r="CK111" s="509"/>
      <c r="CL111" s="509"/>
      <c r="CM111" s="520"/>
      <c r="CN111" s="472"/>
      <c r="CO111" s="472"/>
      <c r="CP111" s="472"/>
      <c r="CQ111" s="478"/>
      <c r="CR111" s="472"/>
      <c r="CS111" s="472"/>
      <c r="CT111" s="472"/>
      <c r="CU111" s="472"/>
      <c r="CV111" s="193"/>
      <c r="CW111" s="1044"/>
      <c r="CX111" s="1044"/>
      <c r="CY111" s="1044"/>
      <c r="CZ111" s="1044"/>
      <c r="DA111" s="898"/>
      <c r="DB111" s="1034"/>
      <c r="DC111" s="1034"/>
      <c r="DD111" s="1034"/>
      <c r="DE111" s="1034"/>
      <c r="DF111" s="1034"/>
      <c r="DG111" s="1034"/>
      <c r="DH111" s="1034"/>
      <c r="DI111" s="1034"/>
      <c r="DJ111" s="1034"/>
      <c r="DK111" s="1034"/>
      <c r="DL111" s="1034"/>
      <c r="DM111" s="1035"/>
      <c r="DN111" s="1035"/>
      <c r="DO111" s="1035"/>
      <c r="DP111" s="1035"/>
      <c r="DQ111" s="1035"/>
      <c r="DR111" s="1035"/>
      <c r="DS111" s="1035"/>
      <c r="DT111" s="1035"/>
      <c r="DU111" s="1035"/>
      <c r="DV111" s="1035"/>
      <c r="DW111" s="1036"/>
      <c r="DX111" s="1036"/>
      <c r="DY111" s="1036"/>
      <c r="DZ111" s="1036"/>
      <c r="EA111" s="1039"/>
      <c r="EB111" s="1039"/>
      <c r="EC111" s="1039"/>
      <c r="ED111" s="1039"/>
      <c r="EE111" s="315"/>
      <c r="EG111" s="1041"/>
      <c r="EH111" s="1041"/>
      <c r="EI111" s="1041"/>
      <c r="EJ111" s="1040"/>
      <c r="EK111" s="1040"/>
      <c r="EL111" s="1040"/>
      <c r="EM111" s="1040"/>
      <c r="EN111" s="1040"/>
    </row>
    <row r="112" spans="1:144" ht="4.2" customHeight="1" x14ac:dyDescent="0.2">
      <c r="A112" s="1040"/>
      <c r="B112" s="1040"/>
      <c r="C112" s="1040"/>
      <c r="D112" s="1040"/>
      <c r="E112" s="1040"/>
      <c r="F112" s="1041"/>
      <c r="G112" s="1041"/>
      <c r="H112" s="1041"/>
      <c r="I112" s="4"/>
      <c r="J112" s="36"/>
      <c r="K112" s="36"/>
      <c r="L112" s="36"/>
      <c r="M112" s="36"/>
      <c r="N112" s="36"/>
      <c r="O112" s="36"/>
      <c r="P112" s="1034"/>
      <c r="Q112" s="1034"/>
      <c r="R112" s="1034"/>
      <c r="S112" s="1034"/>
      <c r="T112" s="1034"/>
      <c r="U112" s="1034"/>
      <c r="V112" s="1034"/>
      <c r="W112" s="1034"/>
      <c r="X112" s="1034"/>
      <c r="Y112" s="1034"/>
      <c r="Z112" s="1034"/>
      <c r="AA112" s="1035"/>
      <c r="AB112" s="1035"/>
      <c r="AC112" s="1035"/>
      <c r="AD112" s="1035"/>
      <c r="AE112" s="1035"/>
      <c r="AF112" s="1035"/>
      <c r="AG112" s="1035"/>
      <c r="AH112" s="1035"/>
      <c r="AI112" s="1035"/>
      <c r="AJ112" s="1035"/>
      <c r="AK112" s="1036"/>
      <c r="AL112" s="1036"/>
      <c r="AM112" s="1036"/>
      <c r="AN112" s="1036"/>
      <c r="AO112" s="1039"/>
      <c r="AP112" s="1039"/>
      <c r="AQ112" s="1039"/>
      <c r="AR112" s="1039"/>
      <c r="AS112" s="215"/>
      <c r="AT112" s="514"/>
      <c r="AU112" s="514"/>
      <c r="AV112" s="514"/>
      <c r="AW112" s="513"/>
      <c r="AX112" s="513"/>
      <c r="AY112" s="513"/>
      <c r="AZ112" s="513"/>
      <c r="BA112" s="513"/>
      <c r="BB112" s="513"/>
      <c r="BC112" s="1106"/>
      <c r="BD112" s="1106"/>
      <c r="BE112" s="1106"/>
      <c r="BF112" s="1107"/>
      <c r="BG112" s="513"/>
      <c r="BH112" s="513"/>
      <c r="BI112" s="513"/>
      <c r="BJ112" s="511"/>
      <c r="BK112" s="501"/>
      <c r="BL112" s="513"/>
      <c r="BM112" s="513"/>
      <c r="BN112" s="511"/>
      <c r="BO112" s="513"/>
      <c r="BP112" s="513"/>
      <c r="BQ112" s="513"/>
      <c r="BR112" s="513"/>
      <c r="BS112" s="513"/>
      <c r="BT112" s="472"/>
      <c r="BU112" s="472"/>
      <c r="BV112" s="509"/>
      <c r="BW112" s="513"/>
      <c r="BX112" s="474"/>
      <c r="BY112" s="513"/>
      <c r="BZ112" s="511"/>
      <c r="CA112" s="509"/>
      <c r="CB112" s="509"/>
      <c r="CC112" s="509"/>
      <c r="CD112" s="509"/>
      <c r="CE112" s="509"/>
      <c r="CF112" s="509"/>
      <c r="CG112" s="509"/>
      <c r="CH112" s="509"/>
      <c r="CI112" s="520"/>
      <c r="CJ112" s="513"/>
      <c r="CK112" s="509"/>
      <c r="CL112" s="509"/>
      <c r="CM112" s="520"/>
      <c r="CN112" s="472"/>
      <c r="CO112" s="472"/>
      <c r="CP112" s="472"/>
      <c r="CQ112" s="472"/>
      <c r="CR112" s="1180">
        <f>CR80+1</f>
        <v>6</v>
      </c>
      <c r="CS112" s="1106"/>
      <c r="CT112" s="1106"/>
      <c r="CU112" s="1106"/>
      <c r="CV112" s="91"/>
      <c r="CW112" s="36"/>
      <c r="CX112" s="36"/>
      <c r="CY112" s="36"/>
      <c r="CZ112" s="36"/>
      <c r="DA112" s="36"/>
      <c r="DB112" s="1034"/>
      <c r="DC112" s="1034"/>
      <c r="DD112" s="1034"/>
      <c r="DE112" s="1034"/>
      <c r="DF112" s="1034"/>
      <c r="DG112" s="1034"/>
      <c r="DH112" s="1034"/>
      <c r="DI112" s="1034"/>
      <c r="DJ112" s="1034"/>
      <c r="DK112" s="1034"/>
      <c r="DL112" s="1034"/>
      <c r="DM112" s="1035"/>
      <c r="DN112" s="1035"/>
      <c r="DO112" s="1035"/>
      <c r="DP112" s="1035"/>
      <c r="DQ112" s="1035"/>
      <c r="DR112" s="1035"/>
      <c r="DS112" s="1035"/>
      <c r="DT112" s="1035"/>
      <c r="DU112" s="1035"/>
      <c r="DV112" s="1035"/>
      <c r="DW112" s="1036"/>
      <c r="DX112" s="1036"/>
      <c r="DY112" s="1036"/>
      <c r="DZ112" s="1036"/>
      <c r="EA112" s="1039"/>
      <c r="EB112" s="1039"/>
      <c r="EC112" s="1039"/>
      <c r="ED112" s="1039"/>
      <c r="EE112" s="315"/>
      <c r="EG112" s="1041"/>
      <c r="EH112" s="1041"/>
      <c r="EI112" s="1041"/>
      <c r="EJ112" s="1040"/>
      <c r="EK112" s="1040"/>
      <c r="EL112" s="1040"/>
      <c r="EM112" s="1040"/>
      <c r="EN112" s="1040"/>
    </row>
    <row r="113" spans="1:144" ht="4.2" customHeight="1" x14ac:dyDescent="0.2">
      <c r="A113" s="1040"/>
      <c r="B113" s="1040"/>
      <c r="C113" s="1040"/>
      <c r="D113" s="1040"/>
      <c r="E113" s="1040"/>
      <c r="F113" s="1041"/>
      <c r="G113" s="1041"/>
      <c r="H113" s="1041"/>
      <c r="I113" s="4"/>
      <c r="J113" s="36"/>
      <c r="K113" s="315"/>
      <c r="L113" s="315"/>
      <c r="M113" s="315"/>
      <c r="N113" s="315"/>
      <c r="O113" s="315"/>
      <c r="P113" s="315"/>
      <c r="Q113" s="315"/>
      <c r="R113" s="315"/>
      <c r="S113" s="315"/>
      <c r="T113" s="315"/>
      <c r="U113" s="315"/>
      <c r="V113" s="315"/>
      <c r="W113" s="315"/>
      <c r="X113" s="315"/>
      <c r="Y113" s="315"/>
      <c r="Z113" s="315"/>
      <c r="AA113" s="315"/>
      <c r="AB113" s="315"/>
      <c r="AC113" s="315"/>
      <c r="AD113" s="315"/>
      <c r="AE113" s="315"/>
      <c r="AF113" s="315"/>
      <c r="AG113" s="315"/>
      <c r="AH113" s="315"/>
      <c r="AI113" s="315"/>
      <c r="AJ113" s="315"/>
      <c r="AK113" s="315"/>
      <c r="AL113" s="315"/>
      <c r="AM113" s="315"/>
      <c r="AN113" s="315"/>
      <c r="AO113" s="315"/>
      <c r="AP113" s="315"/>
      <c r="AQ113" s="315"/>
      <c r="AR113" s="315"/>
      <c r="AS113" s="215"/>
      <c r="AT113" s="514"/>
      <c r="AU113" s="514"/>
      <c r="AV113" s="514"/>
      <c r="AW113" s="472"/>
      <c r="AX113" s="472"/>
      <c r="AY113" s="472"/>
      <c r="AZ113" s="473"/>
      <c r="BA113" s="473"/>
      <c r="BB113" s="472"/>
      <c r="BC113" s="472"/>
      <c r="BD113" s="472"/>
      <c r="BE113" s="472"/>
      <c r="BF113" s="484"/>
      <c r="BG113" s="481"/>
      <c r="BH113" s="481"/>
      <c r="BI113" s="481"/>
      <c r="BJ113" s="484"/>
      <c r="BK113" s="501"/>
      <c r="BL113" s="501"/>
      <c r="BM113" s="501"/>
      <c r="BN113" s="478"/>
      <c r="BO113" s="472"/>
      <c r="BP113" s="472"/>
      <c r="BQ113" s="472"/>
      <c r="BR113" s="472"/>
      <c r="BS113" s="472"/>
      <c r="BT113" s="472"/>
      <c r="BU113" s="472"/>
      <c r="BV113" s="509"/>
      <c r="BW113" s="513"/>
      <c r="BX113" s="474"/>
      <c r="BY113" s="513"/>
      <c r="BZ113" s="511"/>
      <c r="CA113" s="509"/>
      <c r="CB113" s="509"/>
      <c r="CC113" s="509"/>
      <c r="CD113" s="509"/>
      <c r="CE113" s="509"/>
      <c r="CF113" s="509"/>
      <c r="CG113" s="509"/>
      <c r="CH113" s="509"/>
      <c r="CI113" s="520"/>
      <c r="CJ113" s="513"/>
      <c r="CK113" s="509"/>
      <c r="CL113" s="509"/>
      <c r="CM113" s="522"/>
      <c r="CN113" s="512"/>
      <c r="CO113" s="512"/>
      <c r="CP113" s="512"/>
      <c r="CQ113" s="512"/>
      <c r="CR113" s="1180"/>
      <c r="CS113" s="1106"/>
      <c r="CT113" s="1106"/>
      <c r="CU113" s="1106"/>
      <c r="CV113" s="91"/>
      <c r="CW113" s="315"/>
      <c r="CX113" s="36"/>
      <c r="CY113" s="36"/>
      <c r="CZ113" s="36"/>
      <c r="DA113" s="36"/>
      <c r="DB113" s="315"/>
      <c r="DC113" s="315"/>
      <c r="DD113" s="315"/>
      <c r="DE113" s="315"/>
      <c r="DF113" s="315"/>
      <c r="DG113" s="315"/>
      <c r="DH113" s="315"/>
      <c r="DI113" s="315"/>
      <c r="DJ113" s="315"/>
      <c r="DK113" s="315"/>
      <c r="DL113" s="315"/>
      <c r="DM113" s="315"/>
      <c r="DN113" s="315"/>
      <c r="DO113" s="315"/>
      <c r="DP113" s="315"/>
      <c r="DQ113" s="315"/>
      <c r="DR113" s="315"/>
      <c r="DS113" s="315"/>
      <c r="DT113" s="315"/>
      <c r="DU113" s="315"/>
      <c r="DV113" s="315"/>
      <c r="DW113" s="315"/>
      <c r="DX113" s="315"/>
      <c r="DY113" s="315"/>
      <c r="DZ113" s="315"/>
      <c r="EA113" s="315"/>
      <c r="EB113" s="315"/>
      <c r="EC113" s="315"/>
      <c r="ED113" s="315"/>
      <c r="EE113" s="315"/>
      <c r="EG113" s="1041"/>
      <c r="EH113" s="1041"/>
      <c r="EI113" s="1041"/>
      <c r="EJ113" s="1040"/>
      <c r="EK113" s="1040"/>
      <c r="EL113" s="1040"/>
      <c r="EM113" s="1040"/>
      <c r="EN113" s="1040"/>
    </row>
    <row r="114" spans="1:144" ht="4.2" customHeight="1" x14ac:dyDescent="0.2">
      <c r="A114" s="1040"/>
      <c r="B114" s="1040"/>
      <c r="C114" s="1040"/>
      <c r="D114" s="1040"/>
      <c r="E114" s="1040"/>
      <c r="F114" s="1041"/>
      <c r="G114" s="1041"/>
      <c r="H114" s="1041"/>
      <c r="I114" s="4"/>
      <c r="J114" s="28"/>
      <c r="K114" s="315"/>
      <c r="L114" s="315"/>
      <c r="M114" s="315"/>
      <c r="N114" s="315"/>
      <c r="O114" s="315"/>
      <c r="P114" s="315"/>
      <c r="Q114" s="315"/>
      <c r="R114" s="315"/>
      <c r="S114" s="315"/>
      <c r="T114" s="315"/>
      <c r="U114" s="315"/>
      <c r="V114" s="315"/>
      <c r="W114" s="315"/>
      <c r="X114" s="315"/>
      <c r="Y114" s="315"/>
      <c r="Z114" s="315"/>
      <c r="AA114" s="315"/>
      <c r="AB114" s="315"/>
      <c r="AC114" s="315"/>
      <c r="AD114" s="315"/>
      <c r="AE114" s="315"/>
      <c r="AF114" s="315"/>
      <c r="AG114" s="315"/>
      <c r="AH114" s="315"/>
      <c r="AI114" s="315"/>
      <c r="AJ114" s="315"/>
      <c r="AK114" s="315"/>
      <c r="AL114" s="315"/>
      <c r="AM114" s="315"/>
      <c r="AN114" s="315"/>
      <c r="AO114" s="315"/>
      <c r="AP114" s="315"/>
      <c r="AQ114" s="315"/>
      <c r="AR114" s="315"/>
      <c r="AS114" s="215"/>
      <c r="AT114" s="514"/>
      <c r="AU114" s="514"/>
      <c r="AV114" s="514"/>
      <c r="AW114" s="472"/>
      <c r="AX114" s="472"/>
      <c r="AY114" s="472"/>
      <c r="AZ114" s="473"/>
      <c r="BA114" s="473"/>
      <c r="BB114" s="472"/>
      <c r="BC114" s="472"/>
      <c r="BD114" s="472"/>
      <c r="BE114" s="472"/>
      <c r="BF114" s="484"/>
      <c r="BG114" s="481"/>
      <c r="BH114" s="481"/>
      <c r="BI114" s="481"/>
      <c r="BJ114" s="484"/>
      <c r="BK114" s="472"/>
      <c r="BL114" s="472"/>
      <c r="BM114" s="472"/>
      <c r="BN114" s="478"/>
      <c r="BO114" s="472"/>
      <c r="BP114" s="472"/>
      <c r="BQ114" s="472"/>
      <c r="BR114" s="472"/>
      <c r="BS114" s="472"/>
      <c r="BT114" s="472"/>
      <c r="BU114" s="472"/>
      <c r="BV114" s="509"/>
      <c r="BW114" s="513"/>
      <c r="BX114" s="474"/>
      <c r="BY114" s="513"/>
      <c r="BZ114" s="511"/>
      <c r="CA114" s="520"/>
      <c r="CB114" s="513"/>
      <c r="CC114" s="513"/>
      <c r="CD114" s="513"/>
      <c r="CE114" s="513"/>
      <c r="CF114" s="509"/>
      <c r="CG114" s="509"/>
      <c r="CH114" s="509"/>
      <c r="CI114" s="520"/>
      <c r="CJ114" s="513"/>
      <c r="CK114" s="509"/>
      <c r="CL114" s="509"/>
      <c r="CM114" s="509"/>
      <c r="CN114" s="509"/>
      <c r="CO114" s="509"/>
      <c r="CP114" s="509"/>
      <c r="CQ114" s="513"/>
      <c r="CR114" s="1180"/>
      <c r="CS114" s="1106"/>
      <c r="CT114" s="1106"/>
      <c r="CU114" s="1106"/>
      <c r="CV114" s="91"/>
      <c r="CW114" s="315"/>
      <c r="CX114" s="36"/>
      <c r="CY114" s="36"/>
      <c r="CZ114" s="36"/>
      <c r="DA114" s="36"/>
      <c r="DB114" s="315"/>
      <c r="DC114" s="315"/>
      <c r="DD114" s="315"/>
      <c r="DE114" s="315"/>
      <c r="DF114" s="315"/>
      <c r="DG114" s="315"/>
      <c r="DH114" s="315"/>
      <c r="DI114" s="315"/>
      <c r="DJ114" s="315"/>
      <c r="DK114" s="315"/>
      <c r="DL114" s="315"/>
      <c r="DM114" s="315"/>
      <c r="DN114" s="315"/>
      <c r="DO114" s="315"/>
      <c r="DP114" s="315"/>
      <c r="DQ114" s="315"/>
      <c r="DR114" s="315"/>
      <c r="DS114" s="315"/>
      <c r="DT114" s="315"/>
      <c r="DU114" s="315"/>
      <c r="DV114" s="315"/>
      <c r="DW114" s="315"/>
      <c r="DX114" s="315"/>
      <c r="DY114" s="315"/>
      <c r="DZ114" s="315"/>
      <c r="EA114" s="315"/>
      <c r="EB114" s="315"/>
      <c r="EC114" s="315"/>
      <c r="ED114" s="315"/>
      <c r="EE114" s="315"/>
      <c r="EG114" s="1041"/>
      <c r="EH114" s="1041"/>
      <c r="EI114" s="1041"/>
      <c r="EJ114" s="1040"/>
      <c r="EK114" s="1040"/>
      <c r="EL114" s="1040"/>
      <c r="EM114" s="1040"/>
      <c r="EN114" s="1040"/>
    </row>
    <row r="115" spans="1:144" ht="4.2" customHeight="1" x14ac:dyDescent="0.2">
      <c r="A115" s="1040"/>
      <c r="B115" s="1040"/>
      <c r="C115" s="1040"/>
      <c r="D115" s="1040"/>
      <c r="E115" s="1040"/>
      <c r="F115" s="1041"/>
      <c r="G115" s="1041"/>
      <c r="H115" s="1041"/>
      <c r="I115" s="4"/>
      <c r="J115" s="6"/>
      <c r="K115" s="947"/>
      <c r="L115" s="947"/>
      <c r="M115" s="947"/>
      <c r="N115" s="947"/>
      <c r="O115" s="898"/>
      <c r="P115" s="1037" t="e">
        <f>VLOOKUP(K116,選手リスト,3,FALSE)</f>
        <v>#N/A</v>
      </c>
      <c r="Q115" s="1037"/>
      <c r="R115" s="1037"/>
      <c r="S115" s="1037"/>
      <c r="T115" s="1037"/>
      <c r="U115" s="1037"/>
      <c r="V115" s="1037"/>
      <c r="W115" s="1037"/>
      <c r="X115" s="1037"/>
      <c r="Y115" s="1037"/>
      <c r="Z115" s="1037"/>
      <c r="AA115" s="1035" t="e">
        <f>VLOOKUP(K116,選手リスト,4,FALSE)</f>
        <v>#N/A</v>
      </c>
      <c r="AB115" s="1035"/>
      <c r="AC115" s="1035"/>
      <c r="AD115" s="1035"/>
      <c r="AE115" s="1035"/>
      <c r="AF115" s="1035"/>
      <c r="AG115" s="1035"/>
      <c r="AH115" s="1035"/>
      <c r="AI115" s="1035"/>
      <c r="AJ115" s="1035"/>
      <c r="AK115" s="1038" t="e">
        <f>VLOOKUP(K116,選手リスト,9,FALSE)</f>
        <v>#N/A</v>
      </c>
      <c r="AL115" s="1038"/>
      <c r="AM115" s="1038"/>
      <c r="AN115" s="1038"/>
      <c r="AO115" s="1039" t="e">
        <f>VLOOKUP(K116,選手リスト,6,FALSE)</f>
        <v>#N/A</v>
      </c>
      <c r="AP115" s="1039"/>
      <c r="AQ115" s="1039"/>
      <c r="AR115" s="1039"/>
      <c r="AS115" s="215"/>
      <c r="AT115" s="514"/>
      <c r="AU115" s="514"/>
      <c r="AV115" s="514"/>
      <c r="AW115" s="472"/>
      <c r="AX115" s="472"/>
      <c r="AY115" s="472"/>
      <c r="AZ115" s="472"/>
      <c r="BA115" s="472"/>
      <c r="BB115" s="472"/>
      <c r="BC115" s="472"/>
      <c r="BD115" s="472"/>
      <c r="BE115" s="472"/>
      <c r="BF115" s="478"/>
      <c r="BG115" s="472"/>
      <c r="BH115" s="472"/>
      <c r="BI115" s="501"/>
      <c r="BJ115" s="517"/>
      <c r="BK115" s="501"/>
      <c r="BL115" s="501"/>
      <c r="BM115" s="501"/>
      <c r="BN115" s="478"/>
      <c r="BO115" s="472"/>
      <c r="BP115" s="472"/>
      <c r="BQ115" s="472"/>
      <c r="BR115" s="472"/>
      <c r="BS115" s="472"/>
      <c r="BT115" s="472"/>
      <c r="BU115" s="472"/>
      <c r="BV115" s="509"/>
      <c r="BW115" s="513"/>
      <c r="BX115" s="474"/>
      <c r="BY115" s="513"/>
      <c r="BZ115" s="511"/>
      <c r="CA115" s="474"/>
      <c r="CB115" s="474"/>
      <c r="CC115" s="474"/>
      <c r="CD115" s="474"/>
      <c r="CE115" s="509"/>
      <c r="CF115" s="509"/>
      <c r="CG115" s="509"/>
      <c r="CH115" s="509"/>
      <c r="CI115" s="520"/>
      <c r="CJ115" s="513"/>
      <c r="CK115" s="509"/>
      <c r="CL115" s="509"/>
      <c r="CM115" s="509"/>
      <c r="CN115" s="509"/>
      <c r="CO115" s="509"/>
      <c r="CP115" s="509"/>
      <c r="CQ115" s="513"/>
      <c r="CR115" s="1180"/>
      <c r="CS115" s="1106"/>
      <c r="CT115" s="1106"/>
      <c r="CU115" s="1106"/>
      <c r="CV115" s="91"/>
      <c r="CW115" s="947"/>
      <c r="CX115" s="947"/>
      <c r="CY115" s="947"/>
      <c r="CZ115" s="947"/>
      <c r="DA115" s="898"/>
      <c r="DB115" s="1037" t="e">
        <f>VLOOKUP(CW116,選手リスト,3,FALSE)</f>
        <v>#N/A</v>
      </c>
      <c r="DC115" s="1037"/>
      <c r="DD115" s="1037"/>
      <c r="DE115" s="1037"/>
      <c r="DF115" s="1037"/>
      <c r="DG115" s="1037"/>
      <c r="DH115" s="1037"/>
      <c r="DI115" s="1037"/>
      <c r="DJ115" s="1037"/>
      <c r="DK115" s="1037"/>
      <c r="DL115" s="1037"/>
      <c r="DM115" s="1035" t="e">
        <f>VLOOKUP(CW116,選手リスト,4,FALSE)</f>
        <v>#N/A</v>
      </c>
      <c r="DN115" s="1035"/>
      <c r="DO115" s="1035"/>
      <c r="DP115" s="1035"/>
      <c r="DQ115" s="1035"/>
      <c r="DR115" s="1035"/>
      <c r="DS115" s="1035"/>
      <c r="DT115" s="1035"/>
      <c r="DU115" s="1035"/>
      <c r="DV115" s="1035"/>
      <c r="DW115" s="1038" t="e">
        <f>VLOOKUP(CW116,選手リスト,9,FALSE)</f>
        <v>#N/A</v>
      </c>
      <c r="DX115" s="1038"/>
      <c r="DY115" s="1038"/>
      <c r="DZ115" s="1038"/>
      <c r="EA115" s="1039" t="e">
        <f>VLOOKUP(CW116,選手リスト,6,FALSE)</f>
        <v>#N/A</v>
      </c>
      <c r="EB115" s="1039"/>
      <c r="EC115" s="1039"/>
      <c r="ED115" s="1039"/>
      <c r="EE115" s="315"/>
      <c r="EG115" s="1041"/>
      <c r="EH115" s="1041"/>
      <c r="EI115" s="1041"/>
      <c r="EJ115" s="1040"/>
      <c r="EK115" s="1040"/>
      <c r="EL115" s="1040"/>
      <c r="EM115" s="1040"/>
      <c r="EN115" s="1040"/>
    </row>
    <row r="116" spans="1:144" ht="4.2" customHeight="1" x14ac:dyDescent="0.2">
      <c r="A116" s="1040"/>
      <c r="B116" s="1040"/>
      <c r="C116" s="1040"/>
      <c r="D116" s="1040"/>
      <c r="E116" s="1040"/>
      <c r="F116" s="1041"/>
      <c r="G116" s="1041"/>
      <c r="H116" s="1041"/>
      <c r="I116" s="4"/>
      <c r="J116" s="28"/>
      <c r="K116" s="1044">
        <v>574</v>
      </c>
      <c r="L116" s="1044"/>
      <c r="M116" s="1044"/>
      <c r="N116" s="1044"/>
      <c r="O116" s="36"/>
      <c r="P116" s="1037"/>
      <c r="Q116" s="1037"/>
      <c r="R116" s="1037"/>
      <c r="S116" s="1037"/>
      <c r="T116" s="1037"/>
      <c r="U116" s="1037"/>
      <c r="V116" s="1037"/>
      <c r="W116" s="1037"/>
      <c r="X116" s="1037"/>
      <c r="Y116" s="1037"/>
      <c r="Z116" s="1037"/>
      <c r="AA116" s="1035"/>
      <c r="AB116" s="1035"/>
      <c r="AC116" s="1035"/>
      <c r="AD116" s="1035"/>
      <c r="AE116" s="1035"/>
      <c r="AF116" s="1035"/>
      <c r="AG116" s="1035"/>
      <c r="AH116" s="1035"/>
      <c r="AI116" s="1035"/>
      <c r="AJ116" s="1035"/>
      <c r="AK116" s="1038"/>
      <c r="AL116" s="1038"/>
      <c r="AM116" s="1038"/>
      <c r="AN116" s="1038"/>
      <c r="AO116" s="1039"/>
      <c r="AP116" s="1039"/>
      <c r="AQ116" s="1039"/>
      <c r="AR116" s="1039"/>
      <c r="AS116" s="215"/>
      <c r="AT116" s="514"/>
      <c r="AU116" s="514"/>
      <c r="AV116" s="514"/>
      <c r="AW116" s="472"/>
      <c r="AX116" s="472"/>
      <c r="AY116" s="472"/>
      <c r="AZ116" s="472"/>
      <c r="BA116" s="472"/>
      <c r="BB116" s="472"/>
      <c r="BC116" s="472"/>
      <c r="BD116" s="472"/>
      <c r="BE116" s="472"/>
      <c r="BF116" s="478"/>
      <c r="BG116" s="472"/>
      <c r="BH116" s="472"/>
      <c r="BI116" s="472"/>
      <c r="BJ116" s="478"/>
      <c r="BK116" s="501"/>
      <c r="BL116" s="501"/>
      <c r="BM116" s="501"/>
      <c r="BN116" s="478"/>
      <c r="BO116" s="472"/>
      <c r="BP116" s="472"/>
      <c r="BQ116" s="472"/>
      <c r="BR116" s="472"/>
      <c r="BS116" s="472"/>
      <c r="BT116" s="472"/>
      <c r="BU116" s="472"/>
      <c r="BV116" s="509"/>
      <c r="BW116" s="513"/>
      <c r="BX116" s="474"/>
      <c r="BY116" s="513"/>
      <c r="BZ116" s="511"/>
      <c r="CA116" s="474"/>
      <c r="CB116" s="474"/>
      <c r="CC116" s="474"/>
      <c r="CD116" s="474"/>
      <c r="CE116" s="509"/>
      <c r="CF116" s="509"/>
      <c r="CG116" s="509"/>
      <c r="CH116" s="509"/>
      <c r="CI116" s="486">
        <f>CI74+1</f>
        <v>40</v>
      </c>
      <c r="CJ116" s="472"/>
      <c r="CK116" s="472"/>
      <c r="CL116" s="472"/>
      <c r="CM116" s="509"/>
      <c r="CN116" s="509"/>
      <c r="CO116" s="509"/>
      <c r="CP116" s="509"/>
      <c r="CQ116" s="511"/>
      <c r="CR116" s="509"/>
      <c r="CS116" s="509"/>
      <c r="CT116" s="509"/>
      <c r="CU116" s="509"/>
      <c r="CV116" s="168"/>
      <c r="CW116" s="1044">
        <v>593</v>
      </c>
      <c r="CX116" s="1044"/>
      <c r="CY116" s="1044"/>
      <c r="CZ116" s="1044"/>
      <c r="DA116" s="36"/>
      <c r="DB116" s="1037"/>
      <c r="DC116" s="1037"/>
      <c r="DD116" s="1037"/>
      <c r="DE116" s="1037"/>
      <c r="DF116" s="1037"/>
      <c r="DG116" s="1037"/>
      <c r="DH116" s="1037"/>
      <c r="DI116" s="1037"/>
      <c r="DJ116" s="1037"/>
      <c r="DK116" s="1037"/>
      <c r="DL116" s="1037"/>
      <c r="DM116" s="1035"/>
      <c r="DN116" s="1035"/>
      <c r="DO116" s="1035"/>
      <c r="DP116" s="1035"/>
      <c r="DQ116" s="1035"/>
      <c r="DR116" s="1035"/>
      <c r="DS116" s="1035"/>
      <c r="DT116" s="1035"/>
      <c r="DU116" s="1035"/>
      <c r="DV116" s="1035"/>
      <c r="DW116" s="1038"/>
      <c r="DX116" s="1038"/>
      <c r="DY116" s="1038"/>
      <c r="DZ116" s="1038"/>
      <c r="EA116" s="1039"/>
      <c r="EB116" s="1039"/>
      <c r="EC116" s="1039"/>
      <c r="ED116" s="1039"/>
      <c r="EE116" s="315"/>
      <c r="EG116" s="1041"/>
      <c r="EH116" s="1041"/>
      <c r="EI116" s="1041"/>
      <c r="EJ116" s="1040"/>
      <c r="EK116" s="1040"/>
      <c r="EL116" s="1040"/>
      <c r="EM116" s="1040"/>
      <c r="EN116" s="1040"/>
    </row>
    <row r="117" spans="1:144" ht="4.2" customHeight="1" x14ac:dyDescent="0.2">
      <c r="A117" s="1040"/>
      <c r="B117" s="1040"/>
      <c r="C117" s="1040"/>
      <c r="D117" s="1040"/>
      <c r="E117" s="1040"/>
      <c r="F117" s="1041"/>
      <c r="G117" s="1041"/>
      <c r="H117" s="1041"/>
      <c r="I117" s="4"/>
      <c r="J117" s="36"/>
      <c r="K117" s="1044"/>
      <c r="L117" s="1044"/>
      <c r="M117" s="1044"/>
      <c r="N117" s="1044"/>
      <c r="O117" s="36"/>
      <c r="P117" s="1034" t="e">
        <f>VLOOKUP(K116,選手リスト,2,FALSE)</f>
        <v>#N/A</v>
      </c>
      <c r="Q117" s="1034"/>
      <c r="R117" s="1034"/>
      <c r="S117" s="1034"/>
      <c r="T117" s="1034"/>
      <c r="U117" s="1034"/>
      <c r="V117" s="1034"/>
      <c r="W117" s="1034"/>
      <c r="X117" s="1034"/>
      <c r="Y117" s="1034"/>
      <c r="Z117" s="1034"/>
      <c r="AA117" s="1035"/>
      <c r="AB117" s="1035"/>
      <c r="AC117" s="1035"/>
      <c r="AD117" s="1035"/>
      <c r="AE117" s="1035"/>
      <c r="AF117" s="1035"/>
      <c r="AG117" s="1035"/>
      <c r="AH117" s="1035"/>
      <c r="AI117" s="1035"/>
      <c r="AJ117" s="1035"/>
      <c r="AK117" s="1038"/>
      <c r="AL117" s="1038"/>
      <c r="AM117" s="1038"/>
      <c r="AN117" s="1038"/>
      <c r="AO117" s="1039"/>
      <c r="AP117" s="1039"/>
      <c r="AQ117" s="1039"/>
      <c r="AR117" s="1039"/>
      <c r="AS117" s="216"/>
      <c r="AT117" s="515"/>
      <c r="AU117" s="515"/>
      <c r="AV117" s="515"/>
      <c r="AW117" s="475"/>
      <c r="AX117" s="475"/>
      <c r="AY117" s="475"/>
      <c r="AZ117" s="475"/>
      <c r="BA117" s="476"/>
      <c r="BB117" s="475"/>
      <c r="BC117" s="472"/>
      <c r="BD117" s="472"/>
      <c r="BE117" s="472"/>
      <c r="BF117" s="478"/>
      <c r="BG117" s="472"/>
      <c r="BH117" s="472"/>
      <c r="BI117" s="501"/>
      <c r="BJ117" s="517"/>
      <c r="BK117" s="501"/>
      <c r="BL117" s="501"/>
      <c r="BM117" s="501"/>
      <c r="BN117" s="478"/>
      <c r="BO117" s="472"/>
      <c r="BP117" s="472"/>
      <c r="BQ117" s="472"/>
      <c r="BR117" s="472"/>
      <c r="BS117" s="472"/>
      <c r="BT117" s="472"/>
      <c r="BU117" s="472"/>
      <c r="BV117" s="509"/>
      <c r="BW117" s="513"/>
      <c r="BX117" s="474"/>
      <c r="BY117" s="513"/>
      <c r="BZ117" s="511"/>
      <c r="CA117" s="474"/>
      <c r="CB117" s="474"/>
      <c r="CC117" s="474"/>
      <c r="CD117" s="474"/>
      <c r="CE117" s="509"/>
      <c r="CF117" s="509"/>
      <c r="CG117" s="509"/>
      <c r="CH117" s="509"/>
      <c r="CI117" s="1180">
        <f>CI74+1</f>
        <v>40</v>
      </c>
      <c r="CJ117" s="1106"/>
      <c r="CK117" s="1106"/>
      <c r="CL117" s="1106"/>
      <c r="CM117" s="509"/>
      <c r="CN117" s="509"/>
      <c r="CO117" s="509"/>
      <c r="CP117" s="509"/>
      <c r="CQ117" s="511"/>
      <c r="CR117" s="512"/>
      <c r="CS117" s="512"/>
      <c r="CT117" s="512"/>
      <c r="CU117" s="512"/>
      <c r="CV117" s="133"/>
      <c r="CW117" s="1044"/>
      <c r="CX117" s="1044"/>
      <c r="CY117" s="1044"/>
      <c r="CZ117" s="1044"/>
      <c r="DA117" s="36"/>
      <c r="DB117" s="1034" t="e">
        <f>VLOOKUP(CW116,選手リスト,2,FALSE)</f>
        <v>#N/A</v>
      </c>
      <c r="DC117" s="1034"/>
      <c r="DD117" s="1034"/>
      <c r="DE117" s="1034"/>
      <c r="DF117" s="1034"/>
      <c r="DG117" s="1034"/>
      <c r="DH117" s="1034"/>
      <c r="DI117" s="1034"/>
      <c r="DJ117" s="1034"/>
      <c r="DK117" s="1034"/>
      <c r="DL117" s="1034"/>
      <c r="DM117" s="1035"/>
      <c r="DN117" s="1035"/>
      <c r="DO117" s="1035"/>
      <c r="DP117" s="1035"/>
      <c r="DQ117" s="1035"/>
      <c r="DR117" s="1035"/>
      <c r="DS117" s="1035"/>
      <c r="DT117" s="1035"/>
      <c r="DU117" s="1035"/>
      <c r="DV117" s="1035"/>
      <c r="DW117" s="1038"/>
      <c r="DX117" s="1038"/>
      <c r="DY117" s="1038"/>
      <c r="DZ117" s="1038"/>
      <c r="EA117" s="1039"/>
      <c r="EB117" s="1039"/>
      <c r="EC117" s="1039"/>
      <c r="ED117" s="1039"/>
      <c r="EE117" s="315"/>
      <c r="EG117" s="1041"/>
      <c r="EH117" s="1041"/>
      <c r="EI117" s="1041"/>
      <c r="EJ117" s="1040"/>
      <c r="EK117" s="1040"/>
      <c r="EL117" s="1040"/>
      <c r="EM117" s="1040"/>
      <c r="EN117" s="1040"/>
    </row>
    <row r="118" spans="1:144" ht="4.2" customHeight="1" x14ac:dyDescent="0.2">
      <c r="A118" s="1040"/>
      <c r="B118" s="1040"/>
      <c r="C118" s="1040"/>
      <c r="D118" s="1040"/>
      <c r="E118" s="1040"/>
      <c r="F118" s="1041"/>
      <c r="G118" s="1041"/>
      <c r="H118" s="1041"/>
      <c r="I118" s="4"/>
      <c r="J118" s="36"/>
      <c r="K118" s="1044"/>
      <c r="L118" s="1044"/>
      <c r="M118" s="1044"/>
      <c r="N118" s="1044"/>
      <c r="O118" s="36"/>
      <c r="P118" s="1034"/>
      <c r="Q118" s="1034"/>
      <c r="R118" s="1034"/>
      <c r="S118" s="1034"/>
      <c r="T118" s="1034"/>
      <c r="U118" s="1034"/>
      <c r="V118" s="1034"/>
      <c r="W118" s="1034"/>
      <c r="X118" s="1034"/>
      <c r="Y118" s="1034"/>
      <c r="Z118" s="1034"/>
      <c r="AA118" s="1035" t="e">
        <f>VLOOKUP(K116,選手リスト,5,FALSE)</f>
        <v>#N/A</v>
      </c>
      <c r="AB118" s="1035"/>
      <c r="AC118" s="1035"/>
      <c r="AD118" s="1035"/>
      <c r="AE118" s="1035"/>
      <c r="AF118" s="1035"/>
      <c r="AG118" s="1035"/>
      <c r="AH118" s="1035"/>
      <c r="AI118" s="1035"/>
      <c r="AJ118" s="1035"/>
      <c r="AK118" s="1036" t="e">
        <f>VLOOKUP(K116,選手リスト,10,FALSE)</f>
        <v>#N/A</v>
      </c>
      <c r="AL118" s="1036"/>
      <c r="AM118" s="1036"/>
      <c r="AN118" s="1036"/>
      <c r="AO118" s="1039"/>
      <c r="AP118" s="1039"/>
      <c r="AQ118" s="1039"/>
      <c r="AR118" s="1039"/>
      <c r="AS118" s="215"/>
      <c r="AT118" s="514"/>
      <c r="AU118" s="513"/>
      <c r="AV118" s="513"/>
      <c r="AW118" s="513"/>
      <c r="AX118" s="513"/>
      <c r="AY118" s="503"/>
      <c r="AZ118" s="472"/>
      <c r="BA118" s="472"/>
      <c r="BB118" s="496"/>
      <c r="BC118" s="472"/>
      <c r="BD118" s="472"/>
      <c r="BE118" s="472"/>
      <c r="BF118" s="478"/>
      <c r="BG118" s="472"/>
      <c r="BH118" s="472"/>
      <c r="BI118" s="501"/>
      <c r="BJ118" s="517"/>
      <c r="BK118" s="501"/>
      <c r="BL118" s="501"/>
      <c r="BM118" s="501"/>
      <c r="BN118" s="478"/>
      <c r="BO118" s="472"/>
      <c r="BP118" s="472"/>
      <c r="BQ118" s="472"/>
      <c r="BR118" s="472"/>
      <c r="BS118" s="472"/>
      <c r="BT118" s="472"/>
      <c r="BU118" s="472"/>
      <c r="BV118" s="509"/>
      <c r="BW118" s="513"/>
      <c r="BX118" s="474"/>
      <c r="BY118" s="513"/>
      <c r="BZ118" s="511"/>
      <c r="CA118" s="474"/>
      <c r="CB118" s="474"/>
      <c r="CC118" s="474"/>
      <c r="CD118" s="474"/>
      <c r="CE118" s="512"/>
      <c r="CF118" s="512"/>
      <c r="CG118" s="512"/>
      <c r="CH118" s="512"/>
      <c r="CI118" s="1180"/>
      <c r="CJ118" s="1106"/>
      <c r="CK118" s="1106"/>
      <c r="CL118" s="1106"/>
      <c r="CM118" s="509"/>
      <c r="CN118" s="509"/>
      <c r="CO118" s="509"/>
      <c r="CP118" s="509"/>
      <c r="CQ118" s="509"/>
      <c r="CR118" s="509"/>
      <c r="CS118" s="509"/>
      <c r="CT118" s="509"/>
      <c r="CU118" s="509"/>
      <c r="CV118" s="168"/>
      <c r="CW118" s="1044"/>
      <c r="CX118" s="1044"/>
      <c r="CY118" s="1044"/>
      <c r="CZ118" s="1044"/>
      <c r="DA118" s="36"/>
      <c r="DB118" s="1034"/>
      <c r="DC118" s="1034"/>
      <c r="DD118" s="1034"/>
      <c r="DE118" s="1034"/>
      <c r="DF118" s="1034"/>
      <c r="DG118" s="1034"/>
      <c r="DH118" s="1034"/>
      <c r="DI118" s="1034"/>
      <c r="DJ118" s="1034"/>
      <c r="DK118" s="1034"/>
      <c r="DL118" s="1034"/>
      <c r="DM118" s="1035" t="e">
        <f>VLOOKUP(CW116,選手リスト,5,FALSE)</f>
        <v>#N/A</v>
      </c>
      <c r="DN118" s="1035"/>
      <c r="DO118" s="1035"/>
      <c r="DP118" s="1035"/>
      <c r="DQ118" s="1035"/>
      <c r="DR118" s="1035"/>
      <c r="DS118" s="1035"/>
      <c r="DT118" s="1035"/>
      <c r="DU118" s="1035"/>
      <c r="DV118" s="1035"/>
      <c r="DW118" s="1036" t="e">
        <f>VLOOKUP(CW116,選手リスト,10,FALSE)</f>
        <v>#N/A</v>
      </c>
      <c r="DX118" s="1036"/>
      <c r="DY118" s="1036"/>
      <c r="DZ118" s="1036"/>
      <c r="EA118" s="1039"/>
      <c r="EB118" s="1039"/>
      <c r="EC118" s="1039"/>
      <c r="ED118" s="1039"/>
      <c r="EE118" s="315"/>
      <c r="EG118" s="1041"/>
      <c r="EH118" s="1041"/>
      <c r="EI118" s="1041"/>
      <c r="EJ118" s="1040"/>
      <c r="EK118" s="1040"/>
      <c r="EL118" s="1040"/>
      <c r="EM118" s="1040"/>
      <c r="EN118" s="1040"/>
    </row>
    <row r="119" spans="1:144" ht="4.2" customHeight="1" x14ac:dyDescent="0.2">
      <c r="A119" s="1040"/>
      <c r="B119" s="1040"/>
      <c r="C119" s="1040"/>
      <c r="D119" s="1040"/>
      <c r="E119" s="1040"/>
      <c r="F119" s="1041"/>
      <c r="G119" s="1041"/>
      <c r="H119" s="1041"/>
      <c r="I119" s="4"/>
      <c r="J119" s="36"/>
      <c r="K119" s="1044"/>
      <c r="L119" s="1044"/>
      <c r="M119" s="1044"/>
      <c r="N119" s="1044"/>
      <c r="O119" s="898"/>
      <c r="P119" s="1034"/>
      <c r="Q119" s="1034"/>
      <c r="R119" s="1034"/>
      <c r="S119" s="1034"/>
      <c r="T119" s="1034"/>
      <c r="U119" s="1034"/>
      <c r="V119" s="1034"/>
      <c r="W119" s="1034"/>
      <c r="X119" s="1034"/>
      <c r="Y119" s="1034"/>
      <c r="Z119" s="1034"/>
      <c r="AA119" s="1035"/>
      <c r="AB119" s="1035"/>
      <c r="AC119" s="1035"/>
      <c r="AD119" s="1035"/>
      <c r="AE119" s="1035"/>
      <c r="AF119" s="1035"/>
      <c r="AG119" s="1035"/>
      <c r="AH119" s="1035"/>
      <c r="AI119" s="1035"/>
      <c r="AJ119" s="1035"/>
      <c r="AK119" s="1036"/>
      <c r="AL119" s="1036"/>
      <c r="AM119" s="1036"/>
      <c r="AN119" s="1036"/>
      <c r="AO119" s="1039"/>
      <c r="AP119" s="1039"/>
      <c r="AQ119" s="1039"/>
      <c r="AR119" s="1039"/>
      <c r="AS119" s="215"/>
      <c r="AT119" s="514"/>
      <c r="AU119" s="513"/>
      <c r="AV119" s="513"/>
      <c r="AW119" s="513"/>
      <c r="AX119" s="513"/>
      <c r="AY119" s="503"/>
      <c r="AZ119" s="472"/>
      <c r="BA119" s="472"/>
      <c r="BB119" s="478"/>
      <c r="BC119" s="472"/>
      <c r="BD119" s="472"/>
      <c r="BE119" s="472"/>
      <c r="BF119" s="478"/>
      <c r="BG119" s="472"/>
      <c r="BH119" s="472"/>
      <c r="BI119" s="501"/>
      <c r="BJ119" s="517"/>
      <c r="BK119" s="501"/>
      <c r="BL119" s="501"/>
      <c r="BM119" s="501"/>
      <c r="BN119" s="478"/>
      <c r="BO119" s="472"/>
      <c r="BP119" s="472"/>
      <c r="BQ119" s="472"/>
      <c r="BR119" s="472"/>
      <c r="BS119" s="472"/>
      <c r="BT119" s="472"/>
      <c r="BU119" s="472"/>
      <c r="BV119" s="509"/>
      <c r="BW119" s="513"/>
      <c r="BX119" s="474"/>
      <c r="BY119" s="513"/>
      <c r="BZ119" s="511"/>
      <c r="CA119" s="509"/>
      <c r="CB119" s="509"/>
      <c r="CC119" s="509"/>
      <c r="CD119" s="509"/>
      <c r="CE119" s="519"/>
      <c r="CF119" s="509"/>
      <c r="CG119" s="509"/>
      <c r="CH119" s="509"/>
      <c r="CI119" s="1180"/>
      <c r="CJ119" s="1106"/>
      <c r="CK119" s="1106"/>
      <c r="CL119" s="1106"/>
      <c r="CM119" s="509"/>
      <c r="CN119" s="509"/>
      <c r="CO119" s="509"/>
      <c r="CP119" s="509"/>
      <c r="CQ119" s="509"/>
      <c r="CR119" s="509"/>
      <c r="CS119" s="509"/>
      <c r="CT119" s="509"/>
      <c r="CU119" s="509"/>
      <c r="CV119" s="168"/>
      <c r="CW119" s="1044"/>
      <c r="CX119" s="1044"/>
      <c r="CY119" s="1044"/>
      <c r="CZ119" s="1044"/>
      <c r="DA119" s="898"/>
      <c r="DB119" s="1034"/>
      <c r="DC119" s="1034"/>
      <c r="DD119" s="1034"/>
      <c r="DE119" s="1034"/>
      <c r="DF119" s="1034"/>
      <c r="DG119" s="1034"/>
      <c r="DH119" s="1034"/>
      <c r="DI119" s="1034"/>
      <c r="DJ119" s="1034"/>
      <c r="DK119" s="1034"/>
      <c r="DL119" s="1034"/>
      <c r="DM119" s="1035"/>
      <c r="DN119" s="1035"/>
      <c r="DO119" s="1035"/>
      <c r="DP119" s="1035"/>
      <c r="DQ119" s="1035"/>
      <c r="DR119" s="1035"/>
      <c r="DS119" s="1035"/>
      <c r="DT119" s="1035"/>
      <c r="DU119" s="1035"/>
      <c r="DV119" s="1035"/>
      <c r="DW119" s="1036"/>
      <c r="DX119" s="1036"/>
      <c r="DY119" s="1036"/>
      <c r="DZ119" s="1036"/>
      <c r="EA119" s="1039"/>
      <c r="EB119" s="1039"/>
      <c r="EC119" s="1039"/>
      <c r="ED119" s="1039"/>
      <c r="EE119" s="315"/>
      <c r="EG119" s="1041"/>
      <c r="EH119" s="1041"/>
      <c r="EI119" s="1041"/>
      <c r="EJ119" s="1040"/>
      <c r="EK119" s="1040"/>
      <c r="EL119" s="1040"/>
      <c r="EM119" s="1040"/>
      <c r="EN119" s="1040"/>
    </row>
    <row r="120" spans="1:144" ht="4.2" customHeight="1" x14ac:dyDescent="0.2">
      <c r="A120" s="1040"/>
      <c r="B120" s="1040"/>
      <c r="C120" s="1040"/>
      <c r="D120" s="1040"/>
      <c r="E120" s="1040"/>
      <c r="F120" s="1041"/>
      <c r="G120" s="1041"/>
      <c r="H120" s="1041"/>
      <c r="I120" s="4"/>
      <c r="J120" s="36"/>
      <c r="K120" s="36"/>
      <c r="L120" s="36"/>
      <c r="M120" s="36"/>
      <c r="N120" s="36"/>
      <c r="O120" s="36"/>
      <c r="P120" s="1034"/>
      <c r="Q120" s="1034"/>
      <c r="R120" s="1034"/>
      <c r="S120" s="1034"/>
      <c r="T120" s="1034"/>
      <c r="U120" s="1034"/>
      <c r="V120" s="1034"/>
      <c r="W120" s="1034"/>
      <c r="X120" s="1034"/>
      <c r="Y120" s="1034"/>
      <c r="Z120" s="1034"/>
      <c r="AA120" s="1035"/>
      <c r="AB120" s="1035"/>
      <c r="AC120" s="1035"/>
      <c r="AD120" s="1035"/>
      <c r="AE120" s="1035"/>
      <c r="AF120" s="1035"/>
      <c r="AG120" s="1035"/>
      <c r="AH120" s="1035"/>
      <c r="AI120" s="1035"/>
      <c r="AJ120" s="1035"/>
      <c r="AK120" s="1036"/>
      <c r="AL120" s="1036"/>
      <c r="AM120" s="1036"/>
      <c r="AN120" s="1036"/>
      <c r="AO120" s="1039"/>
      <c r="AP120" s="1039"/>
      <c r="AQ120" s="1039"/>
      <c r="AR120" s="1039"/>
      <c r="AS120" s="215"/>
      <c r="AT120" s="514"/>
      <c r="AU120" s="513"/>
      <c r="AV120" s="513"/>
      <c r="AW120" s="513"/>
      <c r="AX120" s="513"/>
      <c r="AY120" s="1106">
        <f>AY98+1</f>
        <v>15</v>
      </c>
      <c r="AZ120" s="1106"/>
      <c r="BA120" s="1106"/>
      <c r="BB120" s="1107"/>
      <c r="BC120" s="472"/>
      <c r="BD120" s="472"/>
      <c r="BE120" s="472"/>
      <c r="BF120" s="478"/>
      <c r="BG120" s="472"/>
      <c r="BH120" s="472"/>
      <c r="BI120" s="501"/>
      <c r="BJ120" s="517"/>
      <c r="BK120" s="501"/>
      <c r="BL120" s="501"/>
      <c r="BM120" s="501"/>
      <c r="BN120" s="478"/>
      <c r="BO120" s="472"/>
      <c r="BP120" s="472"/>
      <c r="BQ120" s="472"/>
      <c r="BR120" s="472"/>
      <c r="BS120" s="472"/>
      <c r="BT120" s="472"/>
      <c r="BU120" s="472"/>
      <c r="BV120" s="509"/>
      <c r="BW120" s="513"/>
      <c r="BX120" s="474"/>
      <c r="BY120" s="513"/>
      <c r="BZ120" s="511"/>
      <c r="CA120" s="509"/>
      <c r="CB120" s="509"/>
      <c r="CC120" s="509"/>
      <c r="CD120" s="509"/>
      <c r="CE120" s="520"/>
      <c r="CF120" s="513"/>
      <c r="CG120" s="513"/>
      <c r="CH120" s="509"/>
      <c r="CI120" s="1180"/>
      <c r="CJ120" s="1106"/>
      <c r="CK120" s="1106"/>
      <c r="CL120" s="1106"/>
      <c r="CM120" s="509"/>
      <c r="CN120" s="509"/>
      <c r="CO120" s="509"/>
      <c r="CP120" s="509"/>
      <c r="CQ120" s="509"/>
      <c r="CR120" s="509"/>
      <c r="CS120" s="509"/>
      <c r="CT120" s="509"/>
      <c r="CU120" s="509"/>
      <c r="CV120" s="168"/>
      <c r="CW120" s="36"/>
      <c r="CX120" s="36"/>
      <c r="CY120" s="36"/>
      <c r="CZ120" s="36"/>
      <c r="DA120" s="36"/>
      <c r="DB120" s="1034"/>
      <c r="DC120" s="1034"/>
      <c r="DD120" s="1034"/>
      <c r="DE120" s="1034"/>
      <c r="DF120" s="1034"/>
      <c r="DG120" s="1034"/>
      <c r="DH120" s="1034"/>
      <c r="DI120" s="1034"/>
      <c r="DJ120" s="1034"/>
      <c r="DK120" s="1034"/>
      <c r="DL120" s="1034"/>
      <c r="DM120" s="1035"/>
      <c r="DN120" s="1035"/>
      <c r="DO120" s="1035"/>
      <c r="DP120" s="1035"/>
      <c r="DQ120" s="1035"/>
      <c r="DR120" s="1035"/>
      <c r="DS120" s="1035"/>
      <c r="DT120" s="1035"/>
      <c r="DU120" s="1035"/>
      <c r="DV120" s="1035"/>
      <c r="DW120" s="1036"/>
      <c r="DX120" s="1036"/>
      <c r="DY120" s="1036"/>
      <c r="DZ120" s="1036"/>
      <c r="EA120" s="1039"/>
      <c r="EB120" s="1039"/>
      <c r="EC120" s="1039"/>
      <c r="ED120" s="1039"/>
      <c r="EE120" s="315"/>
      <c r="EG120" s="1041"/>
      <c r="EH120" s="1041"/>
      <c r="EI120" s="1041"/>
      <c r="EJ120" s="1040"/>
      <c r="EK120" s="1040"/>
      <c r="EL120" s="1040"/>
      <c r="EM120" s="1040"/>
      <c r="EN120" s="1040"/>
    </row>
    <row r="121" spans="1:144" ht="4.2" customHeight="1" x14ac:dyDescent="0.2">
      <c r="A121" s="1040"/>
      <c r="B121" s="1040"/>
      <c r="C121" s="1040"/>
      <c r="D121" s="1040"/>
      <c r="E121" s="1040"/>
      <c r="F121" s="1041"/>
      <c r="G121" s="1041"/>
      <c r="H121" s="1041"/>
      <c r="I121" s="4"/>
      <c r="J121" s="28"/>
      <c r="K121" s="315"/>
      <c r="L121" s="315"/>
      <c r="M121" s="315"/>
      <c r="N121" s="315"/>
      <c r="O121" s="315"/>
      <c r="P121" s="315"/>
      <c r="Q121" s="315"/>
      <c r="R121" s="315"/>
      <c r="S121" s="315"/>
      <c r="T121" s="315"/>
      <c r="U121" s="315"/>
      <c r="V121" s="315"/>
      <c r="W121" s="315"/>
      <c r="X121" s="315"/>
      <c r="Y121" s="315"/>
      <c r="Z121" s="315"/>
      <c r="AA121" s="315"/>
      <c r="AB121" s="315"/>
      <c r="AC121" s="315"/>
      <c r="AD121" s="315"/>
      <c r="AE121" s="315"/>
      <c r="AF121" s="315"/>
      <c r="AG121" s="315"/>
      <c r="AH121" s="315"/>
      <c r="AI121" s="315"/>
      <c r="AJ121" s="315"/>
      <c r="AK121" s="315"/>
      <c r="AL121" s="315"/>
      <c r="AM121" s="315"/>
      <c r="AN121" s="315"/>
      <c r="AO121" s="315"/>
      <c r="AP121" s="315"/>
      <c r="AQ121" s="315"/>
      <c r="AR121" s="315"/>
      <c r="AS121" s="215"/>
      <c r="AT121" s="514"/>
      <c r="AU121" s="513"/>
      <c r="AV121" s="513"/>
      <c r="AW121" s="513"/>
      <c r="AX121" s="513"/>
      <c r="AY121" s="1106"/>
      <c r="AZ121" s="1106"/>
      <c r="BA121" s="1106"/>
      <c r="BB121" s="1107"/>
      <c r="BC121" s="475"/>
      <c r="BD121" s="475"/>
      <c r="BE121" s="475"/>
      <c r="BF121" s="494"/>
      <c r="BG121" s="472"/>
      <c r="BH121" s="472"/>
      <c r="BI121" s="501"/>
      <c r="BJ121" s="517"/>
      <c r="BK121" s="472"/>
      <c r="BL121" s="472"/>
      <c r="BM121" s="472"/>
      <c r="BN121" s="478"/>
      <c r="BO121" s="472"/>
      <c r="BP121" s="472"/>
      <c r="BQ121" s="472"/>
      <c r="BR121" s="472"/>
      <c r="BS121" s="472"/>
      <c r="BT121" s="472"/>
      <c r="BU121" s="472"/>
      <c r="BV121" s="509"/>
      <c r="BW121" s="513"/>
      <c r="BX121" s="474"/>
      <c r="BY121" s="513"/>
      <c r="BZ121" s="511"/>
      <c r="CA121" s="509"/>
      <c r="CB121" s="509"/>
      <c r="CC121" s="509"/>
      <c r="CD121" s="509"/>
      <c r="CE121" s="520"/>
      <c r="CF121" s="513"/>
      <c r="CG121" s="513"/>
      <c r="CH121" s="509"/>
      <c r="CI121" s="520"/>
      <c r="CJ121" s="513"/>
      <c r="CK121" s="513"/>
      <c r="CL121" s="509"/>
      <c r="CM121" s="509"/>
      <c r="CN121" s="509"/>
      <c r="CO121" s="509"/>
      <c r="CP121" s="509"/>
      <c r="CQ121" s="509"/>
      <c r="CR121" s="509"/>
      <c r="CS121" s="509"/>
      <c r="CT121" s="509"/>
      <c r="CU121" s="509"/>
      <c r="CV121" s="168"/>
      <c r="CW121" s="315"/>
      <c r="CX121" s="36"/>
      <c r="CY121" s="36"/>
      <c r="CZ121" s="36"/>
      <c r="DA121" s="36"/>
      <c r="DB121" s="315"/>
      <c r="DC121" s="315"/>
      <c r="DD121" s="315"/>
      <c r="DE121" s="315"/>
      <c r="DF121" s="315"/>
      <c r="DG121" s="315"/>
      <c r="DH121" s="315"/>
      <c r="DI121" s="315"/>
      <c r="DJ121" s="315"/>
      <c r="DK121" s="315"/>
      <c r="DL121" s="315"/>
      <c r="DM121" s="315"/>
      <c r="DN121" s="315"/>
      <c r="DO121" s="315"/>
      <c r="DP121" s="315"/>
      <c r="DQ121" s="315"/>
      <c r="DR121" s="315"/>
      <c r="DS121" s="315"/>
      <c r="DT121" s="315"/>
      <c r="DU121" s="315"/>
      <c r="DV121" s="315"/>
      <c r="DW121" s="315"/>
      <c r="DX121" s="315"/>
      <c r="DY121" s="315"/>
      <c r="DZ121" s="315"/>
      <c r="EA121" s="315"/>
      <c r="EB121" s="315"/>
      <c r="EC121" s="315"/>
      <c r="ED121" s="315"/>
      <c r="EE121" s="315"/>
      <c r="EG121" s="1041"/>
      <c r="EH121" s="1041"/>
      <c r="EI121" s="1041"/>
      <c r="EJ121" s="1040"/>
      <c r="EK121" s="1040"/>
      <c r="EL121" s="1040"/>
      <c r="EM121" s="1040"/>
      <c r="EN121" s="1040"/>
    </row>
    <row r="122" spans="1:144" ht="4.2" customHeight="1" x14ac:dyDescent="0.2">
      <c r="A122" s="1040"/>
      <c r="B122" s="1040"/>
      <c r="C122" s="1040"/>
      <c r="D122" s="1040"/>
      <c r="E122" s="1040"/>
      <c r="F122" s="1041"/>
      <c r="G122" s="1041"/>
      <c r="H122" s="1041"/>
      <c r="I122" s="4"/>
      <c r="J122" s="103"/>
      <c r="K122" s="315"/>
      <c r="L122" s="315"/>
      <c r="M122" s="315"/>
      <c r="N122" s="315"/>
      <c r="O122" s="315"/>
      <c r="P122" s="315"/>
      <c r="Q122" s="315"/>
      <c r="R122" s="315"/>
      <c r="S122" s="315"/>
      <c r="T122" s="315"/>
      <c r="U122" s="315"/>
      <c r="V122" s="315"/>
      <c r="W122" s="315"/>
      <c r="X122" s="315"/>
      <c r="Y122" s="315"/>
      <c r="Z122" s="315"/>
      <c r="AA122" s="315"/>
      <c r="AB122" s="315"/>
      <c r="AC122" s="315"/>
      <c r="AD122" s="315"/>
      <c r="AE122" s="315"/>
      <c r="AF122" s="315"/>
      <c r="AG122" s="315"/>
      <c r="AH122" s="315"/>
      <c r="AI122" s="315"/>
      <c r="AJ122" s="315"/>
      <c r="AK122" s="315"/>
      <c r="AL122" s="315"/>
      <c r="AM122" s="315"/>
      <c r="AN122" s="315"/>
      <c r="AO122" s="315"/>
      <c r="AP122" s="315"/>
      <c r="AQ122" s="315"/>
      <c r="AR122" s="315"/>
      <c r="AS122" s="215"/>
      <c r="AT122" s="514"/>
      <c r="AU122" s="513"/>
      <c r="AV122" s="513"/>
      <c r="AW122" s="513"/>
      <c r="AX122" s="513"/>
      <c r="AY122" s="1106"/>
      <c r="AZ122" s="1106"/>
      <c r="BA122" s="1106"/>
      <c r="BB122" s="1107"/>
      <c r="BC122" s="472"/>
      <c r="BD122" s="472"/>
      <c r="BE122" s="472"/>
      <c r="BF122" s="472"/>
      <c r="BG122" s="472"/>
      <c r="BH122" s="472"/>
      <c r="BI122" s="472"/>
      <c r="BJ122" s="478"/>
      <c r="BK122" s="501"/>
      <c r="BL122" s="501"/>
      <c r="BM122" s="501"/>
      <c r="BN122" s="478"/>
      <c r="BO122" s="472"/>
      <c r="BP122" s="472"/>
      <c r="BQ122" s="472"/>
      <c r="BR122" s="472"/>
      <c r="BS122" s="472"/>
      <c r="BT122" s="472"/>
      <c r="BU122" s="472"/>
      <c r="BV122" s="509"/>
      <c r="BW122" s="513"/>
      <c r="BX122" s="474"/>
      <c r="BY122" s="513"/>
      <c r="BZ122" s="511"/>
      <c r="CA122" s="509"/>
      <c r="CB122" s="509"/>
      <c r="CC122" s="509"/>
      <c r="CD122" s="509"/>
      <c r="CE122" s="520"/>
      <c r="CF122" s="513"/>
      <c r="CG122" s="513"/>
      <c r="CH122" s="509"/>
      <c r="CI122" s="520"/>
      <c r="CJ122" s="513"/>
      <c r="CK122" s="513"/>
      <c r="CL122" s="509"/>
      <c r="CM122" s="509"/>
      <c r="CN122" s="509"/>
      <c r="CO122" s="509"/>
      <c r="CP122" s="509"/>
      <c r="CQ122" s="509"/>
      <c r="CR122" s="509"/>
      <c r="CS122" s="509"/>
      <c r="CT122" s="509"/>
      <c r="CU122" s="509"/>
      <c r="CV122" s="168"/>
      <c r="CW122" s="315"/>
      <c r="CX122" s="36"/>
      <c r="CY122" s="36"/>
      <c r="CZ122" s="36"/>
      <c r="DA122" s="36"/>
      <c r="DB122" s="315"/>
      <c r="DC122" s="315"/>
      <c r="DD122" s="315"/>
      <c r="DE122" s="315"/>
      <c r="DF122" s="315"/>
      <c r="DG122" s="315"/>
      <c r="DH122" s="315"/>
      <c r="DI122" s="315"/>
      <c r="DJ122" s="315"/>
      <c r="DK122" s="315"/>
      <c r="DL122" s="315"/>
      <c r="DM122" s="315"/>
      <c r="DN122" s="315"/>
      <c r="DO122" s="315"/>
      <c r="DP122" s="315"/>
      <c r="DQ122" s="315"/>
      <c r="DR122" s="315"/>
      <c r="DS122" s="315"/>
      <c r="DT122" s="315"/>
      <c r="DU122" s="315"/>
      <c r="DV122" s="315"/>
      <c r="DW122" s="315"/>
      <c r="DX122" s="315"/>
      <c r="DY122" s="315"/>
      <c r="DZ122" s="315"/>
      <c r="EA122" s="315"/>
      <c r="EB122" s="315"/>
      <c r="EC122" s="315"/>
      <c r="ED122" s="315"/>
      <c r="EE122" s="315"/>
      <c r="EG122" s="1041"/>
      <c r="EH122" s="1041"/>
      <c r="EI122" s="1041"/>
      <c r="EJ122" s="1040"/>
      <c r="EK122" s="1040"/>
      <c r="EL122" s="1040"/>
      <c r="EM122" s="1040"/>
      <c r="EN122" s="1040"/>
    </row>
    <row r="123" spans="1:144" ht="4.2" customHeight="1" x14ac:dyDescent="0.2">
      <c r="A123" s="1040"/>
      <c r="B123" s="1040"/>
      <c r="C123" s="1040"/>
      <c r="D123" s="1040"/>
      <c r="E123" s="1040"/>
      <c r="F123" s="1041"/>
      <c r="G123" s="1041"/>
      <c r="H123" s="1041"/>
      <c r="I123" s="4"/>
      <c r="J123" s="28"/>
      <c r="K123" s="947"/>
      <c r="L123" s="947"/>
      <c r="M123" s="947"/>
      <c r="N123" s="947"/>
      <c r="O123" s="898"/>
      <c r="P123" s="1037" t="e">
        <f>VLOOKUP(K124,選手リスト,3,FALSE)</f>
        <v>#N/A</v>
      </c>
      <c r="Q123" s="1037"/>
      <c r="R123" s="1037"/>
      <c r="S123" s="1037"/>
      <c r="T123" s="1037"/>
      <c r="U123" s="1037"/>
      <c r="V123" s="1037"/>
      <c r="W123" s="1037"/>
      <c r="X123" s="1037"/>
      <c r="Y123" s="1037"/>
      <c r="Z123" s="1037"/>
      <c r="AA123" s="1035" t="e">
        <f>VLOOKUP(K124,選手リスト,4,FALSE)</f>
        <v>#N/A</v>
      </c>
      <c r="AB123" s="1035"/>
      <c r="AC123" s="1035"/>
      <c r="AD123" s="1035"/>
      <c r="AE123" s="1035"/>
      <c r="AF123" s="1035"/>
      <c r="AG123" s="1035"/>
      <c r="AH123" s="1035"/>
      <c r="AI123" s="1035"/>
      <c r="AJ123" s="1035"/>
      <c r="AK123" s="1038" t="e">
        <f>VLOOKUP(K124,選手リスト,9,FALSE)</f>
        <v>#N/A</v>
      </c>
      <c r="AL123" s="1038"/>
      <c r="AM123" s="1038"/>
      <c r="AN123" s="1038"/>
      <c r="AO123" s="1039" t="e">
        <f>VLOOKUP(K124,選手リスト,6,FALSE)</f>
        <v>#N/A</v>
      </c>
      <c r="AP123" s="1039"/>
      <c r="AQ123" s="1039"/>
      <c r="AR123" s="1039"/>
      <c r="AS123" s="215"/>
      <c r="AT123" s="514"/>
      <c r="AU123" s="514"/>
      <c r="AV123" s="514"/>
      <c r="AW123" s="472"/>
      <c r="AX123" s="472"/>
      <c r="AY123" s="1106"/>
      <c r="AZ123" s="1106"/>
      <c r="BA123" s="1106"/>
      <c r="BB123" s="1107"/>
      <c r="BC123" s="472"/>
      <c r="BD123" s="472"/>
      <c r="BE123" s="472"/>
      <c r="BF123" s="472"/>
      <c r="BG123" s="472"/>
      <c r="BH123" s="472"/>
      <c r="BI123" s="472"/>
      <c r="BJ123" s="478"/>
      <c r="BK123" s="501"/>
      <c r="BL123" s="501"/>
      <c r="BM123" s="501"/>
      <c r="BN123" s="478"/>
      <c r="BO123" s="472"/>
      <c r="BP123" s="472"/>
      <c r="BQ123" s="472"/>
      <c r="BR123" s="472"/>
      <c r="BS123" s="472"/>
      <c r="BT123" s="472"/>
      <c r="BU123" s="472"/>
      <c r="BV123" s="509"/>
      <c r="BW123" s="513"/>
      <c r="BX123" s="474"/>
      <c r="BY123" s="513"/>
      <c r="BZ123" s="511"/>
      <c r="CA123" s="509"/>
      <c r="CB123" s="509"/>
      <c r="CC123" s="509"/>
      <c r="CD123" s="509"/>
      <c r="CE123" s="520"/>
      <c r="CF123" s="513"/>
      <c r="CG123" s="513"/>
      <c r="CH123" s="509"/>
      <c r="CI123" s="520"/>
      <c r="CJ123" s="513"/>
      <c r="CK123" s="513"/>
      <c r="CL123" s="509"/>
      <c r="CM123" s="509"/>
      <c r="CN123" s="509"/>
      <c r="CO123" s="509"/>
      <c r="CP123" s="509"/>
      <c r="CQ123" s="509"/>
      <c r="CR123" s="509"/>
      <c r="CS123" s="509"/>
      <c r="CT123" s="509"/>
      <c r="CU123" s="509"/>
      <c r="CV123" s="168"/>
      <c r="CW123" s="947"/>
      <c r="CX123" s="947"/>
      <c r="CY123" s="947"/>
      <c r="CZ123" s="947"/>
      <c r="DA123" s="898"/>
      <c r="DB123" s="1037" t="e">
        <f>VLOOKUP(CW124,選手リスト,3,FALSE)</f>
        <v>#N/A</v>
      </c>
      <c r="DC123" s="1037"/>
      <c r="DD123" s="1037"/>
      <c r="DE123" s="1037"/>
      <c r="DF123" s="1037"/>
      <c r="DG123" s="1037"/>
      <c r="DH123" s="1037"/>
      <c r="DI123" s="1037"/>
      <c r="DJ123" s="1037"/>
      <c r="DK123" s="1037"/>
      <c r="DL123" s="1037"/>
      <c r="DM123" s="1035" t="e">
        <f>VLOOKUP(CW124,選手リスト,4,FALSE)</f>
        <v>#N/A</v>
      </c>
      <c r="DN123" s="1035"/>
      <c r="DO123" s="1035"/>
      <c r="DP123" s="1035"/>
      <c r="DQ123" s="1035"/>
      <c r="DR123" s="1035"/>
      <c r="DS123" s="1035"/>
      <c r="DT123" s="1035"/>
      <c r="DU123" s="1035"/>
      <c r="DV123" s="1035"/>
      <c r="DW123" s="1038" t="e">
        <f>VLOOKUP(CW124,選手リスト,9,FALSE)</f>
        <v>#N/A</v>
      </c>
      <c r="DX123" s="1038"/>
      <c r="DY123" s="1038"/>
      <c r="DZ123" s="1038"/>
      <c r="EA123" s="1039" t="e">
        <f>VLOOKUP(CW124,選手リスト,6,FALSE)</f>
        <v>#N/A</v>
      </c>
      <c r="EB123" s="1039"/>
      <c r="EC123" s="1039"/>
      <c r="ED123" s="1039"/>
      <c r="EE123" s="315"/>
      <c r="EG123" s="1041"/>
      <c r="EH123" s="1041"/>
      <c r="EI123" s="1041"/>
      <c r="EJ123" s="1040"/>
      <c r="EK123" s="1040"/>
      <c r="EL123" s="1040"/>
      <c r="EM123" s="1040"/>
      <c r="EN123" s="1040"/>
    </row>
    <row r="124" spans="1:144" ht="4.2" customHeight="1" x14ac:dyDescent="0.2">
      <c r="A124" s="1040"/>
      <c r="B124" s="1040"/>
      <c r="C124" s="1040"/>
      <c r="D124" s="1040"/>
      <c r="E124" s="1040"/>
      <c r="F124" s="1041"/>
      <c r="G124" s="1041"/>
      <c r="H124" s="1041"/>
      <c r="I124" s="4"/>
      <c r="J124" s="36"/>
      <c r="K124" s="1044">
        <v>575</v>
      </c>
      <c r="L124" s="1044"/>
      <c r="M124" s="1044"/>
      <c r="N124" s="1044"/>
      <c r="O124" s="36"/>
      <c r="P124" s="1037"/>
      <c r="Q124" s="1037"/>
      <c r="R124" s="1037"/>
      <c r="S124" s="1037"/>
      <c r="T124" s="1037"/>
      <c r="U124" s="1037"/>
      <c r="V124" s="1037"/>
      <c r="W124" s="1037"/>
      <c r="X124" s="1037"/>
      <c r="Y124" s="1037"/>
      <c r="Z124" s="1037"/>
      <c r="AA124" s="1035"/>
      <c r="AB124" s="1035"/>
      <c r="AC124" s="1035"/>
      <c r="AD124" s="1035"/>
      <c r="AE124" s="1035"/>
      <c r="AF124" s="1035"/>
      <c r="AG124" s="1035"/>
      <c r="AH124" s="1035"/>
      <c r="AI124" s="1035"/>
      <c r="AJ124" s="1035"/>
      <c r="AK124" s="1038"/>
      <c r="AL124" s="1038"/>
      <c r="AM124" s="1038"/>
      <c r="AN124" s="1038"/>
      <c r="AO124" s="1039"/>
      <c r="AP124" s="1039"/>
      <c r="AQ124" s="1039"/>
      <c r="AR124" s="1039"/>
      <c r="AS124" s="215"/>
      <c r="AT124" s="514"/>
      <c r="AU124" s="514"/>
      <c r="AV124" s="514"/>
      <c r="AW124" s="472"/>
      <c r="AX124" s="472"/>
      <c r="AY124" s="472"/>
      <c r="AZ124" s="513"/>
      <c r="BA124" s="513"/>
      <c r="BB124" s="511"/>
      <c r="BC124" s="472"/>
      <c r="BD124" s="472"/>
      <c r="BE124" s="472"/>
      <c r="BF124" s="472"/>
      <c r="BG124" s="472"/>
      <c r="BH124" s="472"/>
      <c r="BI124" s="472"/>
      <c r="BJ124" s="478"/>
      <c r="BK124" s="501"/>
      <c r="BL124" s="501"/>
      <c r="BM124" s="501"/>
      <c r="BN124" s="478"/>
      <c r="BO124" s="472"/>
      <c r="BP124" s="472"/>
      <c r="BQ124" s="472"/>
      <c r="BR124" s="472"/>
      <c r="BS124" s="472"/>
      <c r="BT124" s="472"/>
      <c r="BU124" s="472"/>
      <c r="BV124" s="509"/>
      <c r="BW124" s="513"/>
      <c r="BX124" s="474"/>
      <c r="BY124" s="513"/>
      <c r="BZ124" s="511"/>
      <c r="CA124" s="509"/>
      <c r="CB124" s="509"/>
      <c r="CC124" s="509"/>
      <c r="CD124" s="509"/>
      <c r="CE124" s="520"/>
      <c r="CF124" s="513"/>
      <c r="CG124" s="513"/>
      <c r="CH124" s="509"/>
      <c r="CI124" s="520"/>
      <c r="CJ124" s="513"/>
      <c r="CK124" s="513"/>
      <c r="CL124" s="509"/>
      <c r="CM124" s="509"/>
      <c r="CN124" s="472"/>
      <c r="CO124" s="472"/>
      <c r="CP124" s="472"/>
      <c r="CQ124" s="473"/>
      <c r="CR124" s="473"/>
      <c r="CS124" s="472"/>
      <c r="CT124" s="472"/>
      <c r="CU124" s="472"/>
      <c r="CV124" s="193"/>
      <c r="CW124" s="1044">
        <v>594</v>
      </c>
      <c r="CX124" s="1044"/>
      <c r="CY124" s="1044"/>
      <c r="CZ124" s="1044"/>
      <c r="DA124" s="36"/>
      <c r="DB124" s="1037"/>
      <c r="DC124" s="1037"/>
      <c r="DD124" s="1037"/>
      <c r="DE124" s="1037"/>
      <c r="DF124" s="1037"/>
      <c r="DG124" s="1037"/>
      <c r="DH124" s="1037"/>
      <c r="DI124" s="1037"/>
      <c r="DJ124" s="1037"/>
      <c r="DK124" s="1037"/>
      <c r="DL124" s="1037"/>
      <c r="DM124" s="1035"/>
      <c r="DN124" s="1035"/>
      <c r="DO124" s="1035"/>
      <c r="DP124" s="1035"/>
      <c r="DQ124" s="1035"/>
      <c r="DR124" s="1035"/>
      <c r="DS124" s="1035"/>
      <c r="DT124" s="1035"/>
      <c r="DU124" s="1035"/>
      <c r="DV124" s="1035"/>
      <c r="DW124" s="1038"/>
      <c r="DX124" s="1038"/>
      <c r="DY124" s="1038"/>
      <c r="DZ124" s="1038"/>
      <c r="EA124" s="1039"/>
      <c r="EB124" s="1039"/>
      <c r="EC124" s="1039"/>
      <c r="ED124" s="1039"/>
      <c r="EE124" s="315"/>
      <c r="EG124" s="1041"/>
      <c r="EH124" s="1041"/>
      <c r="EI124" s="1041"/>
      <c r="EJ124" s="1040"/>
      <c r="EK124" s="1040"/>
      <c r="EL124" s="1040"/>
      <c r="EM124" s="1040"/>
      <c r="EN124" s="1040"/>
    </row>
    <row r="125" spans="1:144" ht="4.2" customHeight="1" x14ac:dyDescent="0.2">
      <c r="A125" s="1040"/>
      <c r="B125" s="1040"/>
      <c r="C125" s="1040"/>
      <c r="D125" s="1040"/>
      <c r="E125" s="1040"/>
      <c r="F125" s="1041"/>
      <c r="G125" s="1041"/>
      <c r="H125" s="1041"/>
      <c r="I125" s="4"/>
      <c r="J125" s="36"/>
      <c r="K125" s="1044"/>
      <c r="L125" s="1044"/>
      <c r="M125" s="1044"/>
      <c r="N125" s="1044"/>
      <c r="O125" s="36"/>
      <c r="P125" s="1034" t="e">
        <f>VLOOKUP(K124,選手リスト,2,FALSE)</f>
        <v>#N/A</v>
      </c>
      <c r="Q125" s="1034"/>
      <c r="R125" s="1034"/>
      <c r="S125" s="1034"/>
      <c r="T125" s="1034"/>
      <c r="U125" s="1034"/>
      <c r="V125" s="1034"/>
      <c r="W125" s="1034"/>
      <c r="X125" s="1034"/>
      <c r="Y125" s="1034"/>
      <c r="Z125" s="1034"/>
      <c r="AA125" s="1035"/>
      <c r="AB125" s="1035"/>
      <c r="AC125" s="1035"/>
      <c r="AD125" s="1035"/>
      <c r="AE125" s="1035"/>
      <c r="AF125" s="1035"/>
      <c r="AG125" s="1035"/>
      <c r="AH125" s="1035"/>
      <c r="AI125" s="1035"/>
      <c r="AJ125" s="1035"/>
      <c r="AK125" s="1038"/>
      <c r="AL125" s="1038"/>
      <c r="AM125" s="1038"/>
      <c r="AN125" s="1038"/>
      <c r="AO125" s="1039"/>
      <c r="AP125" s="1039"/>
      <c r="AQ125" s="1039"/>
      <c r="AR125" s="1039"/>
      <c r="AS125" s="216"/>
      <c r="AT125" s="515"/>
      <c r="AU125" s="515"/>
      <c r="AV125" s="515"/>
      <c r="AW125" s="475"/>
      <c r="AX125" s="475"/>
      <c r="AY125" s="475"/>
      <c r="AZ125" s="512"/>
      <c r="BA125" s="512"/>
      <c r="BB125" s="518"/>
      <c r="BC125" s="472"/>
      <c r="BD125" s="472"/>
      <c r="BE125" s="472"/>
      <c r="BF125" s="472"/>
      <c r="BG125" s="472"/>
      <c r="BH125" s="472"/>
      <c r="BI125" s="472"/>
      <c r="BJ125" s="478"/>
      <c r="BK125" s="501"/>
      <c r="BL125" s="501"/>
      <c r="BM125" s="501"/>
      <c r="BN125" s="478"/>
      <c r="BO125" s="472"/>
      <c r="BP125" s="472"/>
      <c r="BQ125" s="472"/>
      <c r="BR125" s="472"/>
      <c r="BS125" s="472"/>
      <c r="BT125" s="472"/>
      <c r="BU125" s="472"/>
      <c r="BV125" s="509"/>
      <c r="BW125" s="513"/>
      <c r="BX125" s="474"/>
      <c r="BY125" s="513"/>
      <c r="BZ125" s="511"/>
      <c r="CA125" s="509"/>
      <c r="CB125" s="509"/>
      <c r="CC125" s="509"/>
      <c r="CD125" s="509"/>
      <c r="CE125" s="520"/>
      <c r="CF125" s="513"/>
      <c r="CG125" s="513"/>
      <c r="CH125" s="509"/>
      <c r="CI125" s="520"/>
      <c r="CJ125" s="513"/>
      <c r="CK125" s="513"/>
      <c r="CL125" s="509"/>
      <c r="CM125" s="512"/>
      <c r="CN125" s="475"/>
      <c r="CO125" s="475"/>
      <c r="CP125" s="475"/>
      <c r="CQ125" s="476"/>
      <c r="CR125" s="476"/>
      <c r="CS125" s="475"/>
      <c r="CT125" s="475"/>
      <c r="CU125" s="475"/>
      <c r="CV125" s="194"/>
      <c r="CW125" s="1044"/>
      <c r="CX125" s="1044"/>
      <c r="CY125" s="1044"/>
      <c r="CZ125" s="1044"/>
      <c r="DA125" s="36"/>
      <c r="DB125" s="1034" t="e">
        <f>VLOOKUP(CW124,選手リスト,2,FALSE)</f>
        <v>#N/A</v>
      </c>
      <c r="DC125" s="1034"/>
      <c r="DD125" s="1034"/>
      <c r="DE125" s="1034"/>
      <c r="DF125" s="1034"/>
      <c r="DG125" s="1034"/>
      <c r="DH125" s="1034"/>
      <c r="DI125" s="1034"/>
      <c r="DJ125" s="1034"/>
      <c r="DK125" s="1034"/>
      <c r="DL125" s="1034"/>
      <c r="DM125" s="1035"/>
      <c r="DN125" s="1035"/>
      <c r="DO125" s="1035"/>
      <c r="DP125" s="1035"/>
      <c r="DQ125" s="1035"/>
      <c r="DR125" s="1035"/>
      <c r="DS125" s="1035"/>
      <c r="DT125" s="1035"/>
      <c r="DU125" s="1035"/>
      <c r="DV125" s="1035"/>
      <c r="DW125" s="1038"/>
      <c r="DX125" s="1038"/>
      <c r="DY125" s="1038"/>
      <c r="DZ125" s="1038"/>
      <c r="EA125" s="1039"/>
      <c r="EB125" s="1039"/>
      <c r="EC125" s="1039"/>
      <c r="ED125" s="1039"/>
      <c r="EE125" s="315"/>
      <c r="EG125" s="1041"/>
      <c r="EH125" s="1041"/>
      <c r="EI125" s="1041"/>
      <c r="EJ125" s="1040"/>
      <c r="EK125" s="1040"/>
      <c r="EL125" s="1040"/>
      <c r="EM125" s="1040"/>
      <c r="EN125" s="1040"/>
    </row>
    <row r="126" spans="1:144" ht="4.2" customHeight="1" x14ac:dyDescent="0.2">
      <c r="A126" s="1040"/>
      <c r="B126" s="1040"/>
      <c r="C126" s="1040"/>
      <c r="D126" s="1040"/>
      <c r="E126" s="1040"/>
      <c r="F126" s="1041"/>
      <c r="G126" s="1041"/>
      <c r="H126" s="1041"/>
      <c r="I126" s="4"/>
      <c r="J126" s="36"/>
      <c r="K126" s="1044"/>
      <c r="L126" s="1044"/>
      <c r="M126" s="1044"/>
      <c r="N126" s="1044"/>
      <c r="O126" s="36"/>
      <c r="P126" s="1034"/>
      <c r="Q126" s="1034"/>
      <c r="R126" s="1034"/>
      <c r="S126" s="1034"/>
      <c r="T126" s="1034"/>
      <c r="U126" s="1034"/>
      <c r="V126" s="1034"/>
      <c r="W126" s="1034"/>
      <c r="X126" s="1034"/>
      <c r="Y126" s="1034"/>
      <c r="Z126" s="1034"/>
      <c r="AA126" s="1035" t="e">
        <f>VLOOKUP(K124,選手リスト,5,FALSE)</f>
        <v>#N/A</v>
      </c>
      <c r="AB126" s="1035"/>
      <c r="AC126" s="1035"/>
      <c r="AD126" s="1035"/>
      <c r="AE126" s="1035"/>
      <c r="AF126" s="1035"/>
      <c r="AG126" s="1035"/>
      <c r="AH126" s="1035"/>
      <c r="AI126" s="1035"/>
      <c r="AJ126" s="1035"/>
      <c r="AK126" s="1036" t="e">
        <f>VLOOKUP(K124,選手リスト,10,FALSE)</f>
        <v>#N/A</v>
      </c>
      <c r="AL126" s="1036"/>
      <c r="AM126" s="1036"/>
      <c r="AN126" s="1036"/>
      <c r="AO126" s="1039"/>
      <c r="AP126" s="1039"/>
      <c r="AQ126" s="1039"/>
      <c r="AR126" s="1039"/>
      <c r="AS126" s="215"/>
      <c r="AT126" s="514"/>
      <c r="AU126" s="514"/>
      <c r="AV126" s="514"/>
      <c r="AW126" s="473"/>
      <c r="AX126" s="473"/>
      <c r="AY126" s="472"/>
      <c r="AZ126" s="513"/>
      <c r="BA126" s="513"/>
      <c r="BB126" s="513"/>
      <c r="BC126" s="472"/>
      <c r="BD126" s="472"/>
      <c r="BE126" s="472"/>
      <c r="BF126" s="472"/>
      <c r="BG126" s="474"/>
      <c r="BH126" s="474"/>
      <c r="BI126" s="474"/>
      <c r="BJ126" s="479"/>
      <c r="BK126" s="501"/>
      <c r="BL126" s="501"/>
      <c r="BM126" s="501"/>
      <c r="BN126" s="478"/>
      <c r="BO126" s="472"/>
      <c r="BP126" s="472"/>
      <c r="BQ126" s="472"/>
      <c r="BR126" s="472"/>
      <c r="BS126" s="472"/>
      <c r="BT126" s="472"/>
      <c r="BU126" s="472"/>
      <c r="BV126" s="509"/>
      <c r="BW126" s="513"/>
      <c r="BX126" s="474"/>
      <c r="BY126" s="513"/>
      <c r="BZ126" s="511"/>
      <c r="CA126" s="509"/>
      <c r="CB126" s="509"/>
      <c r="CC126" s="509"/>
      <c r="CD126" s="509"/>
      <c r="CE126" s="520"/>
      <c r="CF126" s="513"/>
      <c r="CG126" s="513"/>
      <c r="CH126" s="509"/>
      <c r="CI126" s="520"/>
      <c r="CJ126" s="513"/>
      <c r="CK126" s="513"/>
      <c r="CL126" s="509"/>
      <c r="CM126" s="519"/>
      <c r="CN126" s="505"/>
      <c r="CO126" s="505"/>
      <c r="CP126" s="505"/>
      <c r="CQ126" s="505"/>
      <c r="CR126" s="473"/>
      <c r="CS126" s="472"/>
      <c r="CT126" s="472"/>
      <c r="CU126" s="472"/>
      <c r="CV126" s="193"/>
      <c r="CW126" s="1044"/>
      <c r="CX126" s="1044"/>
      <c r="CY126" s="1044"/>
      <c r="CZ126" s="1044"/>
      <c r="DA126" s="36"/>
      <c r="DB126" s="1034"/>
      <c r="DC126" s="1034"/>
      <c r="DD126" s="1034"/>
      <c r="DE126" s="1034"/>
      <c r="DF126" s="1034"/>
      <c r="DG126" s="1034"/>
      <c r="DH126" s="1034"/>
      <c r="DI126" s="1034"/>
      <c r="DJ126" s="1034"/>
      <c r="DK126" s="1034"/>
      <c r="DL126" s="1034"/>
      <c r="DM126" s="1035" t="e">
        <f>VLOOKUP(CW124,選手リスト,5,FALSE)</f>
        <v>#N/A</v>
      </c>
      <c r="DN126" s="1035"/>
      <c r="DO126" s="1035"/>
      <c r="DP126" s="1035"/>
      <c r="DQ126" s="1035"/>
      <c r="DR126" s="1035"/>
      <c r="DS126" s="1035"/>
      <c r="DT126" s="1035"/>
      <c r="DU126" s="1035"/>
      <c r="DV126" s="1035"/>
      <c r="DW126" s="1036" t="e">
        <f>VLOOKUP(CW124,選手リスト,10,FALSE)</f>
        <v>#N/A</v>
      </c>
      <c r="DX126" s="1036"/>
      <c r="DY126" s="1036"/>
      <c r="DZ126" s="1036"/>
      <c r="EA126" s="1039"/>
      <c r="EB126" s="1039"/>
      <c r="EC126" s="1039"/>
      <c r="ED126" s="1039"/>
      <c r="EE126" s="315"/>
      <c r="EG126" s="1041"/>
      <c r="EH126" s="1041"/>
      <c r="EI126" s="1041"/>
      <c r="EJ126" s="1040"/>
      <c r="EK126" s="1040"/>
      <c r="EL126" s="1040"/>
      <c r="EM126" s="1040"/>
      <c r="EN126" s="1040"/>
    </row>
    <row r="127" spans="1:144" ht="4.2" customHeight="1" x14ac:dyDescent="0.2">
      <c r="A127" s="1040"/>
      <c r="B127" s="1040"/>
      <c r="C127" s="1040"/>
      <c r="D127" s="1040"/>
      <c r="E127" s="1040"/>
      <c r="F127" s="1041"/>
      <c r="G127" s="1041"/>
      <c r="H127" s="1041"/>
      <c r="I127" s="4"/>
      <c r="J127" s="36"/>
      <c r="K127" s="1044"/>
      <c r="L127" s="1044"/>
      <c r="M127" s="1044"/>
      <c r="N127" s="1044"/>
      <c r="O127" s="898"/>
      <c r="P127" s="1034"/>
      <c r="Q127" s="1034"/>
      <c r="R127" s="1034"/>
      <c r="S127" s="1034"/>
      <c r="T127" s="1034"/>
      <c r="U127" s="1034"/>
      <c r="V127" s="1034"/>
      <c r="W127" s="1034"/>
      <c r="X127" s="1034"/>
      <c r="Y127" s="1034"/>
      <c r="Z127" s="1034"/>
      <c r="AA127" s="1035"/>
      <c r="AB127" s="1035"/>
      <c r="AC127" s="1035"/>
      <c r="AD127" s="1035"/>
      <c r="AE127" s="1035"/>
      <c r="AF127" s="1035"/>
      <c r="AG127" s="1035"/>
      <c r="AH127" s="1035"/>
      <c r="AI127" s="1035"/>
      <c r="AJ127" s="1035"/>
      <c r="AK127" s="1036"/>
      <c r="AL127" s="1036"/>
      <c r="AM127" s="1036"/>
      <c r="AN127" s="1036"/>
      <c r="AO127" s="1039"/>
      <c r="AP127" s="1039"/>
      <c r="AQ127" s="1039"/>
      <c r="AR127" s="1039"/>
      <c r="AS127" s="215"/>
      <c r="AT127" s="514"/>
      <c r="AU127" s="514"/>
      <c r="AV127" s="514"/>
      <c r="AW127" s="472"/>
      <c r="AX127" s="472"/>
      <c r="AY127" s="472"/>
      <c r="AZ127" s="513"/>
      <c r="BA127" s="513"/>
      <c r="BB127" s="513"/>
      <c r="BC127" s="472"/>
      <c r="BD127" s="472"/>
      <c r="BE127" s="472"/>
      <c r="BF127" s="472"/>
      <c r="BG127" s="474"/>
      <c r="BH127" s="474"/>
      <c r="BI127" s="474"/>
      <c r="BJ127" s="479"/>
      <c r="BK127" s="472"/>
      <c r="BL127" s="472"/>
      <c r="BM127" s="472"/>
      <c r="BN127" s="478"/>
      <c r="BO127" s="472"/>
      <c r="BP127" s="472"/>
      <c r="BQ127" s="472"/>
      <c r="BR127" s="472"/>
      <c r="BS127" s="472"/>
      <c r="BT127" s="472"/>
      <c r="BU127" s="472"/>
      <c r="BV127" s="509"/>
      <c r="BW127" s="513"/>
      <c r="BX127" s="474"/>
      <c r="BY127" s="513"/>
      <c r="BZ127" s="511"/>
      <c r="CA127" s="509"/>
      <c r="CB127" s="509"/>
      <c r="CC127" s="509"/>
      <c r="CD127" s="509"/>
      <c r="CE127" s="520"/>
      <c r="CF127" s="513"/>
      <c r="CG127" s="513"/>
      <c r="CH127" s="509"/>
      <c r="CI127" s="520"/>
      <c r="CJ127" s="513"/>
      <c r="CK127" s="513"/>
      <c r="CL127" s="509"/>
      <c r="CM127" s="520"/>
      <c r="CN127" s="472"/>
      <c r="CO127" s="472"/>
      <c r="CP127" s="472"/>
      <c r="CQ127" s="472"/>
      <c r="CR127" s="472"/>
      <c r="CS127" s="472"/>
      <c r="CT127" s="472"/>
      <c r="CU127" s="472"/>
      <c r="CV127" s="193"/>
      <c r="CW127" s="1044"/>
      <c r="CX127" s="1044"/>
      <c r="CY127" s="1044"/>
      <c r="CZ127" s="1044"/>
      <c r="DA127" s="898"/>
      <c r="DB127" s="1034"/>
      <c r="DC127" s="1034"/>
      <c r="DD127" s="1034"/>
      <c r="DE127" s="1034"/>
      <c r="DF127" s="1034"/>
      <c r="DG127" s="1034"/>
      <c r="DH127" s="1034"/>
      <c r="DI127" s="1034"/>
      <c r="DJ127" s="1034"/>
      <c r="DK127" s="1034"/>
      <c r="DL127" s="1034"/>
      <c r="DM127" s="1035"/>
      <c r="DN127" s="1035"/>
      <c r="DO127" s="1035"/>
      <c r="DP127" s="1035"/>
      <c r="DQ127" s="1035"/>
      <c r="DR127" s="1035"/>
      <c r="DS127" s="1035"/>
      <c r="DT127" s="1035"/>
      <c r="DU127" s="1035"/>
      <c r="DV127" s="1035"/>
      <c r="DW127" s="1036"/>
      <c r="DX127" s="1036"/>
      <c r="DY127" s="1036"/>
      <c r="DZ127" s="1036"/>
      <c r="EA127" s="1039"/>
      <c r="EB127" s="1039"/>
      <c r="EC127" s="1039"/>
      <c r="ED127" s="1039"/>
      <c r="EE127" s="315"/>
      <c r="EG127" s="1041"/>
      <c r="EH127" s="1041"/>
      <c r="EI127" s="1041"/>
      <c r="EJ127" s="1040"/>
      <c r="EK127" s="1040"/>
      <c r="EL127" s="1040"/>
      <c r="EM127" s="1040"/>
      <c r="EN127" s="1040"/>
    </row>
    <row r="128" spans="1:144" ht="4.2" customHeight="1" x14ac:dyDescent="0.2">
      <c r="A128" s="1040"/>
      <c r="B128" s="1040"/>
      <c r="C128" s="1040"/>
      <c r="D128" s="1040"/>
      <c r="E128" s="1040"/>
      <c r="F128" s="1041"/>
      <c r="G128" s="1041"/>
      <c r="H128" s="1041"/>
      <c r="I128" s="4"/>
      <c r="J128" s="28"/>
      <c r="K128" s="36"/>
      <c r="L128" s="36"/>
      <c r="M128" s="36"/>
      <c r="N128" s="36"/>
      <c r="O128" s="36"/>
      <c r="P128" s="1034"/>
      <c r="Q128" s="1034"/>
      <c r="R128" s="1034"/>
      <c r="S128" s="1034"/>
      <c r="T128" s="1034"/>
      <c r="U128" s="1034"/>
      <c r="V128" s="1034"/>
      <c r="W128" s="1034"/>
      <c r="X128" s="1034"/>
      <c r="Y128" s="1034"/>
      <c r="Z128" s="1034"/>
      <c r="AA128" s="1035"/>
      <c r="AB128" s="1035"/>
      <c r="AC128" s="1035"/>
      <c r="AD128" s="1035"/>
      <c r="AE128" s="1035"/>
      <c r="AF128" s="1035"/>
      <c r="AG128" s="1035"/>
      <c r="AH128" s="1035"/>
      <c r="AI128" s="1035"/>
      <c r="AJ128" s="1035"/>
      <c r="AK128" s="1036"/>
      <c r="AL128" s="1036"/>
      <c r="AM128" s="1036"/>
      <c r="AN128" s="1036"/>
      <c r="AO128" s="1039"/>
      <c r="AP128" s="1039"/>
      <c r="AQ128" s="1039"/>
      <c r="AR128" s="1039"/>
      <c r="AS128" s="215"/>
      <c r="AT128" s="514"/>
      <c r="AU128" s="514"/>
      <c r="AV128" s="514"/>
      <c r="AW128" s="472"/>
      <c r="AX128" s="472"/>
      <c r="AY128" s="472"/>
      <c r="AZ128" s="472"/>
      <c r="BA128" s="472"/>
      <c r="BB128" s="472"/>
      <c r="BC128" s="472"/>
      <c r="BD128" s="472"/>
      <c r="BE128" s="472"/>
      <c r="BF128" s="472"/>
      <c r="BG128" s="474"/>
      <c r="BH128" s="474"/>
      <c r="BI128" s="474"/>
      <c r="BJ128" s="479"/>
      <c r="BK128" s="472"/>
      <c r="BL128" s="472"/>
      <c r="BM128" s="472"/>
      <c r="BN128" s="478"/>
      <c r="BO128" s="472"/>
      <c r="BP128" s="472"/>
      <c r="BQ128" s="472"/>
      <c r="BR128" s="472"/>
      <c r="BS128" s="472"/>
      <c r="BT128" s="472"/>
      <c r="BU128" s="472"/>
      <c r="BV128" s="509"/>
      <c r="BW128" s="513"/>
      <c r="BX128" s="474"/>
      <c r="BY128" s="513"/>
      <c r="BZ128" s="511"/>
      <c r="CA128" s="513"/>
      <c r="CB128" s="513"/>
      <c r="CC128" s="513"/>
      <c r="CD128" s="513"/>
      <c r="CE128" s="520"/>
      <c r="CF128" s="513"/>
      <c r="CG128" s="513"/>
      <c r="CH128" s="509"/>
      <c r="CI128" s="520"/>
      <c r="CJ128" s="513"/>
      <c r="CK128" s="513"/>
      <c r="CL128" s="509"/>
      <c r="CM128" s="1180">
        <f>CM106+1</f>
        <v>23</v>
      </c>
      <c r="CN128" s="1106"/>
      <c r="CO128" s="1106"/>
      <c r="CP128" s="1106"/>
      <c r="CQ128" s="472"/>
      <c r="CR128" s="472"/>
      <c r="CS128" s="472"/>
      <c r="CT128" s="472"/>
      <c r="CU128" s="472"/>
      <c r="CV128" s="193"/>
      <c r="CW128" s="36"/>
      <c r="CX128" s="36"/>
      <c r="CY128" s="36"/>
      <c r="CZ128" s="36"/>
      <c r="DA128" s="36"/>
      <c r="DB128" s="1034"/>
      <c r="DC128" s="1034"/>
      <c r="DD128" s="1034"/>
      <c r="DE128" s="1034"/>
      <c r="DF128" s="1034"/>
      <c r="DG128" s="1034"/>
      <c r="DH128" s="1034"/>
      <c r="DI128" s="1034"/>
      <c r="DJ128" s="1034"/>
      <c r="DK128" s="1034"/>
      <c r="DL128" s="1034"/>
      <c r="DM128" s="1035"/>
      <c r="DN128" s="1035"/>
      <c r="DO128" s="1035"/>
      <c r="DP128" s="1035"/>
      <c r="DQ128" s="1035"/>
      <c r="DR128" s="1035"/>
      <c r="DS128" s="1035"/>
      <c r="DT128" s="1035"/>
      <c r="DU128" s="1035"/>
      <c r="DV128" s="1035"/>
      <c r="DW128" s="1036"/>
      <c r="DX128" s="1036"/>
      <c r="DY128" s="1036"/>
      <c r="DZ128" s="1036"/>
      <c r="EA128" s="1039"/>
      <c r="EB128" s="1039"/>
      <c r="EC128" s="1039"/>
      <c r="ED128" s="1039"/>
      <c r="EE128" s="315"/>
      <c r="EG128" s="1041"/>
      <c r="EH128" s="1041"/>
      <c r="EI128" s="1041"/>
      <c r="EJ128" s="1040"/>
      <c r="EK128" s="1040"/>
      <c r="EL128" s="1040"/>
      <c r="EM128" s="1040"/>
      <c r="EN128" s="1040"/>
    </row>
    <row r="129" spans="1:144" ht="4.2" customHeight="1" x14ac:dyDescent="0.2">
      <c r="A129" s="1040"/>
      <c r="B129" s="1040"/>
      <c r="C129" s="1040"/>
      <c r="D129" s="1040"/>
      <c r="E129" s="1040"/>
      <c r="F129" s="1041"/>
      <c r="G129" s="1041"/>
      <c r="H129" s="1041"/>
      <c r="I129" s="4"/>
      <c r="J129" s="18"/>
      <c r="K129" s="315"/>
      <c r="L129" s="315"/>
      <c r="M129" s="315"/>
      <c r="N129" s="315"/>
      <c r="O129" s="315"/>
      <c r="P129" s="315"/>
      <c r="Q129" s="315"/>
      <c r="R129" s="315"/>
      <c r="S129" s="315"/>
      <c r="T129" s="315"/>
      <c r="U129" s="315"/>
      <c r="V129" s="315"/>
      <c r="W129" s="315"/>
      <c r="X129" s="315"/>
      <c r="Y129" s="315"/>
      <c r="Z129" s="315"/>
      <c r="AA129" s="315"/>
      <c r="AB129" s="315"/>
      <c r="AC129" s="315"/>
      <c r="AD129" s="315"/>
      <c r="AE129" s="315"/>
      <c r="AF129" s="315"/>
      <c r="AG129" s="315"/>
      <c r="AH129" s="315"/>
      <c r="AI129" s="315"/>
      <c r="AJ129" s="315"/>
      <c r="AK129" s="315"/>
      <c r="AL129" s="315"/>
      <c r="AM129" s="315"/>
      <c r="AN129" s="315"/>
      <c r="AO129" s="315"/>
      <c r="AP129" s="315"/>
      <c r="AQ129" s="315"/>
      <c r="AR129" s="315"/>
      <c r="AS129" s="215"/>
      <c r="AT129" s="514"/>
      <c r="AU129" s="514"/>
      <c r="AV129" s="514"/>
      <c r="AW129" s="472"/>
      <c r="AX129" s="472"/>
      <c r="AY129" s="472"/>
      <c r="AZ129" s="472"/>
      <c r="BA129" s="473"/>
      <c r="BB129" s="472"/>
      <c r="BC129" s="472"/>
      <c r="BD129" s="472"/>
      <c r="BE129" s="472"/>
      <c r="BF129" s="472"/>
      <c r="BG129" s="1106">
        <f>BG54+1</f>
        <v>47</v>
      </c>
      <c r="BH129" s="1106"/>
      <c r="BI129" s="1106"/>
      <c r="BJ129" s="1107"/>
      <c r="BK129" s="472"/>
      <c r="BL129" s="472"/>
      <c r="BM129" s="472"/>
      <c r="BN129" s="478"/>
      <c r="BO129" s="472"/>
      <c r="BP129" s="472"/>
      <c r="BQ129" s="472"/>
      <c r="BR129" s="472"/>
      <c r="BS129" s="472"/>
      <c r="BT129" s="472"/>
      <c r="BU129" s="472"/>
      <c r="BV129" s="509"/>
      <c r="BW129" s="513"/>
      <c r="BX129" s="474"/>
      <c r="BY129" s="513"/>
      <c r="BZ129" s="511"/>
      <c r="CA129" s="513"/>
      <c r="CB129" s="513"/>
      <c r="CC129" s="513"/>
      <c r="CD129" s="513"/>
      <c r="CE129" s="520"/>
      <c r="CF129" s="513"/>
      <c r="CG129" s="513"/>
      <c r="CH129" s="509"/>
      <c r="CI129" s="522"/>
      <c r="CJ129" s="512"/>
      <c r="CK129" s="512"/>
      <c r="CL129" s="512"/>
      <c r="CM129" s="1180"/>
      <c r="CN129" s="1106"/>
      <c r="CO129" s="1106"/>
      <c r="CP129" s="1106"/>
      <c r="CQ129" s="513"/>
      <c r="CR129" s="509"/>
      <c r="CS129" s="509"/>
      <c r="CT129" s="509"/>
      <c r="CU129" s="509"/>
      <c r="CV129" s="168"/>
      <c r="CW129" s="315"/>
      <c r="CX129" s="36"/>
      <c r="CY129" s="36"/>
      <c r="CZ129" s="36"/>
      <c r="DA129" s="36"/>
      <c r="DB129" s="315"/>
      <c r="DC129" s="315"/>
      <c r="DD129" s="315"/>
      <c r="DE129" s="315"/>
      <c r="DF129" s="315"/>
      <c r="DG129" s="315"/>
      <c r="DH129" s="315"/>
      <c r="DI129" s="315"/>
      <c r="DJ129" s="315"/>
      <c r="DK129" s="315"/>
      <c r="DL129" s="315"/>
      <c r="DM129" s="315"/>
      <c r="DN129" s="315"/>
      <c r="DO129" s="315"/>
      <c r="DP129" s="315"/>
      <c r="DQ129" s="315"/>
      <c r="DR129" s="315"/>
      <c r="DS129" s="315"/>
      <c r="DT129" s="315"/>
      <c r="DU129" s="315"/>
      <c r="DV129" s="315"/>
      <c r="DW129" s="315"/>
      <c r="DX129" s="315"/>
      <c r="DY129" s="315"/>
      <c r="DZ129" s="315"/>
      <c r="EA129" s="315"/>
      <c r="EB129" s="315"/>
      <c r="EC129" s="315"/>
      <c r="ED129" s="315"/>
      <c r="EE129" s="315"/>
      <c r="EG129" s="1041"/>
      <c r="EH129" s="1041"/>
      <c r="EI129" s="1041"/>
      <c r="EJ129" s="1040"/>
      <c r="EK129" s="1040"/>
      <c r="EL129" s="1040"/>
      <c r="EM129" s="1040"/>
      <c r="EN129" s="1040"/>
    </row>
    <row r="130" spans="1:144" ht="4.2" customHeight="1" x14ac:dyDescent="0.2">
      <c r="A130" s="1040"/>
      <c r="B130" s="1040"/>
      <c r="C130" s="1040"/>
      <c r="D130" s="1040"/>
      <c r="E130" s="1040"/>
      <c r="F130" s="1041"/>
      <c r="G130" s="1041"/>
      <c r="H130" s="1041"/>
      <c r="I130" s="4"/>
      <c r="J130" s="28"/>
      <c r="K130" s="315"/>
      <c r="L130" s="315"/>
      <c r="M130" s="315"/>
      <c r="N130" s="315"/>
      <c r="O130" s="315"/>
      <c r="P130" s="315"/>
      <c r="Q130" s="315"/>
      <c r="R130" s="315"/>
      <c r="S130" s="315"/>
      <c r="T130" s="315"/>
      <c r="U130" s="315"/>
      <c r="V130" s="315"/>
      <c r="W130" s="315"/>
      <c r="X130" s="315"/>
      <c r="Y130" s="315"/>
      <c r="Z130" s="315"/>
      <c r="AA130" s="315"/>
      <c r="AB130" s="315"/>
      <c r="AC130" s="315"/>
      <c r="AD130" s="315"/>
      <c r="AE130" s="315"/>
      <c r="AF130" s="315"/>
      <c r="AG130" s="315"/>
      <c r="AH130" s="315"/>
      <c r="AI130" s="315"/>
      <c r="AJ130" s="315"/>
      <c r="AK130" s="315"/>
      <c r="AL130" s="315"/>
      <c r="AM130" s="315"/>
      <c r="AN130" s="315"/>
      <c r="AO130" s="315"/>
      <c r="AP130" s="315"/>
      <c r="AQ130" s="315"/>
      <c r="AR130" s="315"/>
      <c r="AS130" s="215"/>
      <c r="AT130" s="514"/>
      <c r="AU130" s="514"/>
      <c r="AV130" s="514"/>
      <c r="AW130" s="472"/>
      <c r="AX130" s="472"/>
      <c r="AY130" s="503"/>
      <c r="AZ130" s="503"/>
      <c r="BA130" s="473"/>
      <c r="BB130" s="472"/>
      <c r="BC130" s="472"/>
      <c r="BD130" s="472"/>
      <c r="BE130" s="472"/>
      <c r="BF130" s="472"/>
      <c r="BG130" s="1106"/>
      <c r="BH130" s="1106"/>
      <c r="BI130" s="1106"/>
      <c r="BJ130" s="1107"/>
      <c r="BK130" s="475"/>
      <c r="BL130" s="475"/>
      <c r="BM130" s="475"/>
      <c r="BN130" s="494"/>
      <c r="BO130" s="472"/>
      <c r="BP130" s="472"/>
      <c r="BQ130" s="472"/>
      <c r="BR130" s="472"/>
      <c r="BS130" s="472"/>
      <c r="BT130" s="472"/>
      <c r="BU130" s="472"/>
      <c r="BV130" s="509"/>
      <c r="BW130" s="513"/>
      <c r="BX130" s="474"/>
      <c r="BY130" s="513"/>
      <c r="BZ130" s="511"/>
      <c r="CA130" s="513"/>
      <c r="CB130" s="513"/>
      <c r="CC130" s="513"/>
      <c r="CD130" s="513"/>
      <c r="CE130" s="520"/>
      <c r="CF130" s="513"/>
      <c r="CG130" s="513"/>
      <c r="CH130" s="509"/>
      <c r="CI130" s="509"/>
      <c r="CJ130" s="513"/>
      <c r="CK130" s="513"/>
      <c r="CL130" s="513"/>
      <c r="CM130" s="1180"/>
      <c r="CN130" s="1106"/>
      <c r="CO130" s="1106"/>
      <c r="CP130" s="1106"/>
      <c r="CQ130" s="513"/>
      <c r="CR130" s="509"/>
      <c r="CS130" s="509"/>
      <c r="CT130" s="509"/>
      <c r="CU130" s="509"/>
      <c r="CV130" s="168"/>
      <c r="CW130" s="315"/>
      <c r="CX130" s="36"/>
      <c r="CY130" s="36"/>
      <c r="CZ130" s="36"/>
      <c r="DA130" s="36"/>
      <c r="DB130" s="315"/>
      <c r="DC130" s="315"/>
      <c r="DD130" s="315"/>
      <c r="DE130" s="315"/>
      <c r="DF130" s="315"/>
      <c r="DG130" s="315"/>
      <c r="DH130" s="315"/>
      <c r="DI130" s="315"/>
      <c r="DJ130" s="315"/>
      <c r="DK130" s="315"/>
      <c r="DL130" s="315"/>
      <c r="DM130" s="315"/>
      <c r="DN130" s="315"/>
      <c r="DO130" s="315"/>
      <c r="DP130" s="315"/>
      <c r="DQ130" s="315"/>
      <c r="DR130" s="315"/>
      <c r="DS130" s="315"/>
      <c r="DT130" s="315"/>
      <c r="DU130" s="315"/>
      <c r="DV130" s="315"/>
      <c r="DW130" s="315"/>
      <c r="DX130" s="315"/>
      <c r="DY130" s="315"/>
      <c r="DZ130" s="315"/>
      <c r="EA130" s="315"/>
      <c r="EB130" s="315"/>
      <c r="EC130" s="315"/>
      <c r="ED130" s="315"/>
      <c r="EE130" s="315"/>
      <c r="EG130" s="1041"/>
      <c r="EH130" s="1041"/>
      <c r="EI130" s="1041"/>
      <c r="EJ130" s="1040"/>
      <c r="EK130" s="1040"/>
      <c r="EL130" s="1040"/>
      <c r="EM130" s="1040"/>
      <c r="EN130" s="1040"/>
    </row>
    <row r="131" spans="1:144" ht="4.2" customHeight="1" x14ac:dyDescent="0.2">
      <c r="A131" s="1040"/>
      <c r="B131" s="1040"/>
      <c r="C131" s="1040"/>
      <c r="D131" s="1040"/>
      <c r="E131" s="1040"/>
      <c r="F131" s="1041"/>
      <c r="G131" s="1041"/>
      <c r="H131" s="1041"/>
      <c r="I131" s="4"/>
      <c r="J131" s="36"/>
      <c r="K131" s="947"/>
      <c r="L131" s="947"/>
      <c r="M131" s="947"/>
      <c r="N131" s="947"/>
      <c r="O131" s="898"/>
      <c r="P131" s="1037" t="e">
        <f>VLOOKUP(K132,選手リスト,3,FALSE)</f>
        <v>#N/A</v>
      </c>
      <c r="Q131" s="1037"/>
      <c r="R131" s="1037"/>
      <c r="S131" s="1037"/>
      <c r="T131" s="1037"/>
      <c r="U131" s="1037"/>
      <c r="V131" s="1037"/>
      <c r="W131" s="1037"/>
      <c r="X131" s="1037"/>
      <c r="Y131" s="1037"/>
      <c r="Z131" s="1037"/>
      <c r="AA131" s="1035" t="e">
        <f>VLOOKUP(K132,選手リスト,4,FALSE)</f>
        <v>#N/A</v>
      </c>
      <c r="AB131" s="1035"/>
      <c r="AC131" s="1035"/>
      <c r="AD131" s="1035"/>
      <c r="AE131" s="1035"/>
      <c r="AF131" s="1035"/>
      <c r="AG131" s="1035"/>
      <c r="AH131" s="1035"/>
      <c r="AI131" s="1035"/>
      <c r="AJ131" s="1035"/>
      <c r="AK131" s="1038" t="e">
        <f>VLOOKUP(K132,選手リスト,9,FALSE)</f>
        <v>#N/A</v>
      </c>
      <c r="AL131" s="1038"/>
      <c r="AM131" s="1038"/>
      <c r="AN131" s="1038"/>
      <c r="AO131" s="1039" t="e">
        <f>VLOOKUP(K132,選手リスト,6,FALSE)</f>
        <v>#N/A</v>
      </c>
      <c r="AP131" s="1039"/>
      <c r="AQ131" s="1039"/>
      <c r="AR131" s="1039"/>
      <c r="AS131" s="215"/>
      <c r="AT131" s="514"/>
      <c r="AU131" s="514"/>
      <c r="AV131" s="514"/>
      <c r="AW131" s="472"/>
      <c r="AX131" s="472"/>
      <c r="AY131" s="472"/>
      <c r="AZ131" s="472"/>
      <c r="BA131" s="472"/>
      <c r="BB131" s="472"/>
      <c r="BC131" s="472"/>
      <c r="BD131" s="472"/>
      <c r="BE131" s="472"/>
      <c r="BF131" s="472"/>
      <c r="BG131" s="1106"/>
      <c r="BH131" s="1106"/>
      <c r="BI131" s="1106"/>
      <c r="BJ131" s="1107"/>
      <c r="BK131" s="472"/>
      <c r="BL131" s="472"/>
      <c r="BM131" s="472"/>
      <c r="BN131" s="472"/>
      <c r="BO131" s="472"/>
      <c r="BP131" s="472"/>
      <c r="BQ131" s="472"/>
      <c r="BR131" s="472"/>
      <c r="BS131" s="472"/>
      <c r="BT131" s="472"/>
      <c r="BU131" s="472"/>
      <c r="BV131" s="509"/>
      <c r="BW131" s="513"/>
      <c r="BX131" s="474"/>
      <c r="BY131" s="513"/>
      <c r="BZ131" s="511"/>
      <c r="CA131" s="513"/>
      <c r="CB131" s="513"/>
      <c r="CC131" s="513"/>
      <c r="CD131" s="513"/>
      <c r="CE131" s="520"/>
      <c r="CF131" s="513"/>
      <c r="CG131" s="513"/>
      <c r="CH131" s="509"/>
      <c r="CI131" s="509"/>
      <c r="CJ131" s="513"/>
      <c r="CK131" s="513"/>
      <c r="CL131" s="513"/>
      <c r="CM131" s="1180"/>
      <c r="CN131" s="1106"/>
      <c r="CO131" s="1106"/>
      <c r="CP131" s="1106"/>
      <c r="CQ131" s="473"/>
      <c r="CR131" s="473"/>
      <c r="CS131" s="472"/>
      <c r="CT131" s="472"/>
      <c r="CU131" s="472"/>
      <c r="CV131" s="193"/>
      <c r="CW131" s="947"/>
      <c r="CX131" s="947"/>
      <c r="CY131" s="947"/>
      <c r="CZ131" s="947"/>
      <c r="DA131" s="898"/>
      <c r="DB131" s="1037" t="e">
        <f>VLOOKUP(CW132,選手リスト,3,FALSE)</f>
        <v>#N/A</v>
      </c>
      <c r="DC131" s="1037"/>
      <c r="DD131" s="1037"/>
      <c r="DE131" s="1037"/>
      <c r="DF131" s="1037"/>
      <c r="DG131" s="1037"/>
      <c r="DH131" s="1037"/>
      <c r="DI131" s="1037"/>
      <c r="DJ131" s="1037"/>
      <c r="DK131" s="1037"/>
      <c r="DL131" s="1037"/>
      <c r="DM131" s="1035" t="e">
        <f>VLOOKUP(CW132,選手リスト,4,FALSE)</f>
        <v>#N/A</v>
      </c>
      <c r="DN131" s="1035"/>
      <c r="DO131" s="1035"/>
      <c r="DP131" s="1035"/>
      <c r="DQ131" s="1035"/>
      <c r="DR131" s="1035"/>
      <c r="DS131" s="1035"/>
      <c r="DT131" s="1035"/>
      <c r="DU131" s="1035"/>
      <c r="DV131" s="1035"/>
      <c r="DW131" s="1038" t="e">
        <f>VLOOKUP(CW132,選手リスト,9,FALSE)</f>
        <v>#N/A</v>
      </c>
      <c r="DX131" s="1038"/>
      <c r="DY131" s="1038"/>
      <c r="DZ131" s="1038"/>
      <c r="EA131" s="1039" t="e">
        <f>VLOOKUP(CW132,選手リスト,6,FALSE)</f>
        <v>#N/A</v>
      </c>
      <c r="EB131" s="1039"/>
      <c r="EC131" s="1039"/>
      <c r="ED131" s="1039"/>
      <c r="EE131" s="315"/>
      <c r="EG131" s="1041"/>
      <c r="EH131" s="1041"/>
      <c r="EI131" s="1041"/>
      <c r="EJ131" s="1040"/>
      <c r="EK131" s="1040"/>
      <c r="EL131" s="1040"/>
      <c r="EM131" s="1040"/>
      <c r="EN131" s="1040"/>
    </row>
    <row r="132" spans="1:144" ht="4.2" customHeight="1" x14ac:dyDescent="0.2">
      <c r="A132" s="1040"/>
      <c r="B132" s="1040"/>
      <c r="C132" s="1040"/>
      <c r="D132" s="1040"/>
      <c r="E132" s="1040"/>
      <c r="F132" s="1041"/>
      <c r="G132" s="1041"/>
      <c r="H132" s="1041"/>
      <c r="I132" s="4"/>
      <c r="J132" s="36"/>
      <c r="K132" s="1044">
        <v>576</v>
      </c>
      <c r="L132" s="1044"/>
      <c r="M132" s="1044"/>
      <c r="N132" s="1044"/>
      <c r="O132" s="36"/>
      <c r="P132" s="1037"/>
      <c r="Q132" s="1037"/>
      <c r="R132" s="1037"/>
      <c r="S132" s="1037"/>
      <c r="T132" s="1037"/>
      <c r="U132" s="1037"/>
      <c r="V132" s="1037"/>
      <c r="W132" s="1037"/>
      <c r="X132" s="1037"/>
      <c r="Y132" s="1037"/>
      <c r="Z132" s="1037"/>
      <c r="AA132" s="1035"/>
      <c r="AB132" s="1035"/>
      <c r="AC132" s="1035"/>
      <c r="AD132" s="1035"/>
      <c r="AE132" s="1035"/>
      <c r="AF132" s="1035"/>
      <c r="AG132" s="1035"/>
      <c r="AH132" s="1035"/>
      <c r="AI132" s="1035"/>
      <c r="AJ132" s="1035"/>
      <c r="AK132" s="1038"/>
      <c r="AL132" s="1038"/>
      <c r="AM132" s="1038"/>
      <c r="AN132" s="1038"/>
      <c r="AO132" s="1039"/>
      <c r="AP132" s="1039"/>
      <c r="AQ132" s="1039"/>
      <c r="AR132" s="1039"/>
      <c r="AS132" s="215"/>
      <c r="AT132" s="514"/>
      <c r="AU132" s="514"/>
      <c r="AV132" s="514"/>
      <c r="AW132" s="472"/>
      <c r="AX132" s="472"/>
      <c r="AY132" s="472"/>
      <c r="AZ132" s="472"/>
      <c r="BA132" s="472"/>
      <c r="BB132" s="472"/>
      <c r="BC132" s="472"/>
      <c r="BD132" s="472"/>
      <c r="BE132" s="472"/>
      <c r="BF132" s="472"/>
      <c r="BG132" s="1106"/>
      <c r="BH132" s="1106"/>
      <c r="BI132" s="1106"/>
      <c r="BJ132" s="1107"/>
      <c r="BK132" s="472"/>
      <c r="BL132" s="472"/>
      <c r="BM132" s="472"/>
      <c r="BN132" s="472"/>
      <c r="BO132" s="472"/>
      <c r="BP132" s="472"/>
      <c r="BQ132" s="472"/>
      <c r="BR132" s="472"/>
      <c r="BS132" s="472"/>
      <c r="BT132" s="472"/>
      <c r="BU132" s="472"/>
      <c r="BV132" s="509"/>
      <c r="BW132" s="513"/>
      <c r="BX132" s="474"/>
      <c r="BY132" s="513"/>
      <c r="BZ132" s="511"/>
      <c r="CA132" s="513"/>
      <c r="CB132" s="513"/>
      <c r="CC132" s="513"/>
      <c r="CD132" s="513"/>
      <c r="CE132" s="520"/>
      <c r="CF132" s="513"/>
      <c r="CG132" s="513"/>
      <c r="CH132" s="509"/>
      <c r="CI132" s="513"/>
      <c r="CJ132" s="513"/>
      <c r="CK132" s="513"/>
      <c r="CL132" s="513"/>
      <c r="CM132" s="520"/>
      <c r="CN132" s="472"/>
      <c r="CO132" s="472"/>
      <c r="CP132" s="472"/>
      <c r="CQ132" s="473"/>
      <c r="CR132" s="473"/>
      <c r="CS132" s="472"/>
      <c r="CT132" s="472"/>
      <c r="CU132" s="472"/>
      <c r="CV132" s="193"/>
      <c r="CW132" s="1044">
        <v>595</v>
      </c>
      <c r="CX132" s="1044"/>
      <c r="CY132" s="1044"/>
      <c r="CZ132" s="1044"/>
      <c r="DA132" s="36"/>
      <c r="DB132" s="1037"/>
      <c r="DC132" s="1037"/>
      <c r="DD132" s="1037"/>
      <c r="DE132" s="1037"/>
      <c r="DF132" s="1037"/>
      <c r="DG132" s="1037"/>
      <c r="DH132" s="1037"/>
      <c r="DI132" s="1037"/>
      <c r="DJ132" s="1037"/>
      <c r="DK132" s="1037"/>
      <c r="DL132" s="1037"/>
      <c r="DM132" s="1035"/>
      <c r="DN132" s="1035"/>
      <c r="DO132" s="1035"/>
      <c r="DP132" s="1035"/>
      <c r="DQ132" s="1035"/>
      <c r="DR132" s="1035"/>
      <c r="DS132" s="1035"/>
      <c r="DT132" s="1035"/>
      <c r="DU132" s="1035"/>
      <c r="DV132" s="1035"/>
      <c r="DW132" s="1038"/>
      <c r="DX132" s="1038"/>
      <c r="DY132" s="1038"/>
      <c r="DZ132" s="1038"/>
      <c r="EA132" s="1039"/>
      <c r="EB132" s="1039"/>
      <c r="EC132" s="1039"/>
      <c r="ED132" s="1039"/>
      <c r="EE132" s="315"/>
      <c r="EG132" s="1041"/>
      <c r="EH132" s="1041"/>
      <c r="EI132" s="1041"/>
      <c r="EJ132" s="1040"/>
      <c r="EK132" s="1040"/>
      <c r="EL132" s="1040"/>
      <c r="EM132" s="1040"/>
      <c r="EN132" s="1040"/>
    </row>
    <row r="133" spans="1:144" ht="4.2" customHeight="1" x14ac:dyDescent="0.2">
      <c r="A133" s="1040"/>
      <c r="B133" s="1040"/>
      <c r="C133" s="1040"/>
      <c r="D133" s="1040"/>
      <c r="E133" s="1040"/>
      <c r="F133" s="1041"/>
      <c r="G133" s="1041"/>
      <c r="H133" s="1041"/>
      <c r="I133" s="4"/>
      <c r="J133" s="36"/>
      <c r="K133" s="1044"/>
      <c r="L133" s="1044"/>
      <c r="M133" s="1044"/>
      <c r="N133" s="1044"/>
      <c r="O133" s="36"/>
      <c r="P133" s="1034" t="e">
        <f>VLOOKUP(K132,選手リスト,2,FALSE)</f>
        <v>#N/A</v>
      </c>
      <c r="Q133" s="1034"/>
      <c r="R133" s="1034"/>
      <c r="S133" s="1034"/>
      <c r="T133" s="1034"/>
      <c r="U133" s="1034"/>
      <c r="V133" s="1034"/>
      <c r="W133" s="1034"/>
      <c r="X133" s="1034"/>
      <c r="Y133" s="1034"/>
      <c r="Z133" s="1034"/>
      <c r="AA133" s="1035"/>
      <c r="AB133" s="1035"/>
      <c r="AC133" s="1035"/>
      <c r="AD133" s="1035"/>
      <c r="AE133" s="1035"/>
      <c r="AF133" s="1035"/>
      <c r="AG133" s="1035"/>
      <c r="AH133" s="1035"/>
      <c r="AI133" s="1035"/>
      <c r="AJ133" s="1035"/>
      <c r="AK133" s="1038"/>
      <c r="AL133" s="1038"/>
      <c r="AM133" s="1038"/>
      <c r="AN133" s="1038"/>
      <c r="AO133" s="1039"/>
      <c r="AP133" s="1039"/>
      <c r="AQ133" s="1039"/>
      <c r="AR133" s="1039"/>
      <c r="AS133" s="216"/>
      <c r="AT133" s="515"/>
      <c r="AU133" s="515"/>
      <c r="AV133" s="515"/>
      <c r="AW133" s="475"/>
      <c r="AX133" s="475"/>
      <c r="AY133" s="475"/>
      <c r="AZ133" s="475"/>
      <c r="BA133" s="476"/>
      <c r="BB133" s="475"/>
      <c r="BC133" s="472"/>
      <c r="BD133" s="472"/>
      <c r="BE133" s="472"/>
      <c r="BF133" s="472"/>
      <c r="BG133" s="481"/>
      <c r="BH133" s="513"/>
      <c r="BI133" s="513"/>
      <c r="BJ133" s="511"/>
      <c r="BK133" s="472"/>
      <c r="BL133" s="472"/>
      <c r="BM133" s="472"/>
      <c r="BN133" s="472"/>
      <c r="BO133" s="472"/>
      <c r="BP133" s="472"/>
      <c r="BQ133" s="472"/>
      <c r="BR133" s="472"/>
      <c r="BS133" s="472"/>
      <c r="BT133" s="472"/>
      <c r="BU133" s="472"/>
      <c r="BV133" s="509"/>
      <c r="BW133" s="513"/>
      <c r="BX133" s="474"/>
      <c r="BY133" s="513"/>
      <c r="BZ133" s="511"/>
      <c r="CA133" s="513"/>
      <c r="CB133" s="513"/>
      <c r="CC133" s="513"/>
      <c r="CD133" s="513"/>
      <c r="CE133" s="520"/>
      <c r="CF133" s="513"/>
      <c r="CG133" s="513"/>
      <c r="CH133" s="509"/>
      <c r="CI133" s="509"/>
      <c r="CJ133" s="513"/>
      <c r="CK133" s="513"/>
      <c r="CL133" s="513"/>
      <c r="CM133" s="522"/>
      <c r="CN133" s="475"/>
      <c r="CO133" s="475"/>
      <c r="CP133" s="475"/>
      <c r="CQ133" s="476"/>
      <c r="CR133" s="476"/>
      <c r="CS133" s="475"/>
      <c r="CT133" s="475"/>
      <c r="CU133" s="475"/>
      <c r="CV133" s="194"/>
      <c r="CW133" s="1044"/>
      <c r="CX133" s="1044"/>
      <c r="CY133" s="1044"/>
      <c r="CZ133" s="1044"/>
      <c r="DA133" s="36"/>
      <c r="DB133" s="1034" t="e">
        <f>VLOOKUP(CW132,選手リスト,2,FALSE)</f>
        <v>#N/A</v>
      </c>
      <c r="DC133" s="1034"/>
      <c r="DD133" s="1034"/>
      <c r="DE133" s="1034"/>
      <c r="DF133" s="1034"/>
      <c r="DG133" s="1034"/>
      <c r="DH133" s="1034"/>
      <c r="DI133" s="1034"/>
      <c r="DJ133" s="1034"/>
      <c r="DK133" s="1034"/>
      <c r="DL133" s="1034"/>
      <c r="DM133" s="1035"/>
      <c r="DN133" s="1035"/>
      <c r="DO133" s="1035"/>
      <c r="DP133" s="1035"/>
      <c r="DQ133" s="1035"/>
      <c r="DR133" s="1035"/>
      <c r="DS133" s="1035"/>
      <c r="DT133" s="1035"/>
      <c r="DU133" s="1035"/>
      <c r="DV133" s="1035"/>
      <c r="DW133" s="1038"/>
      <c r="DX133" s="1038"/>
      <c r="DY133" s="1038"/>
      <c r="DZ133" s="1038"/>
      <c r="EA133" s="1039"/>
      <c r="EB133" s="1039"/>
      <c r="EC133" s="1039"/>
      <c r="ED133" s="1039"/>
      <c r="EE133" s="315"/>
      <c r="EG133" s="1041"/>
      <c r="EH133" s="1041"/>
      <c r="EI133" s="1041"/>
      <c r="EJ133" s="1040"/>
      <c r="EK133" s="1040"/>
      <c r="EL133" s="1040"/>
      <c r="EM133" s="1040"/>
      <c r="EN133" s="1040"/>
    </row>
    <row r="134" spans="1:144" ht="4.2" customHeight="1" x14ac:dyDescent="0.2">
      <c r="A134" s="1040"/>
      <c r="B134" s="1040"/>
      <c r="C134" s="1040"/>
      <c r="D134" s="1040"/>
      <c r="E134" s="1040"/>
      <c r="F134" s="1041"/>
      <c r="G134" s="1041"/>
      <c r="H134" s="1041"/>
      <c r="I134" s="4"/>
      <c r="J134" s="36"/>
      <c r="K134" s="1044"/>
      <c r="L134" s="1044"/>
      <c r="M134" s="1044"/>
      <c r="N134" s="1044"/>
      <c r="O134" s="36"/>
      <c r="P134" s="1034"/>
      <c r="Q134" s="1034"/>
      <c r="R134" s="1034"/>
      <c r="S134" s="1034"/>
      <c r="T134" s="1034"/>
      <c r="U134" s="1034"/>
      <c r="V134" s="1034"/>
      <c r="W134" s="1034"/>
      <c r="X134" s="1034"/>
      <c r="Y134" s="1034"/>
      <c r="Z134" s="1034"/>
      <c r="AA134" s="1035" t="e">
        <f>VLOOKUP(K132,選手リスト,5,FALSE)</f>
        <v>#N/A</v>
      </c>
      <c r="AB134" s="1035"/>
      <c r="AC134" s="1035"/>
      <c r="AD134" s="1035"/>
      <c r="AE134" s="1035"/>
      <c r="AF134" s="1035"/>
      <c r="AG134" s="1035"/>
      <c r="AH134" s="1035"/>
      <c r="AI134" s="1035"/>
      <c r="AJ134" s="1035"/>
      <c r="AK134" s="1036" t="e">
        <f>VLOOKUP(K132,選手リスト,10,FALSE)</f>
        <v>#N/A</v>
      </c>
      <c r="AL134" s="1036"/>
      <c r="AM134" s="1036"/>
      <c r="AN134" s="1036"/>
      <c r="AO134" s="1039"/>
      <c r="AP134" s="1039"/>
      <c r="AQ134" s="1039"/>
      <c r="AR134" s="1039"/>
      <c r="AS134" s="215"/>
      <c r="AT134" s="514"/>
      <c r="AU134" s="513"/>
      <c r="AV134" s="513"/>
      <c r="AW134" s="513"/>
      <c r="AX134" s="513"/>
      <c r="AY134" s="503"/>
      <c r="AZ134" s="472"/>
      <c r="BA134" s="472"/>
      <c r="BB134" s="496"/>
      <c r="BC134" s="472"/>
      <c r="BD134" s="472"/>
      <c r="BE134" s="472"/>
      <c r="BF134" s="472"/>
      <c r="BG134" s="481"/>
      <c r="BH134" s="513"/>
      <c r="BI134" s="513"/>
      <c r="BJ134" s="511"/>
      <c r="BK134" s="472"/>
      <c r="BL134" s="472"/>
      <c r="BM134" s="472"/>
      <c r="BN134" s="472"/>
      <c r="BO134" s="472"/>
      <c r="BP134" s="472"/>
      <c r="BQ134" s="472"/>
      <c r="BR134" s="472"/>
      <c r="BS134" s="472"/>
      <c r="BT134" s="472"/>
      <c r="BU134" s="472"/>
      <c r="BV134" s="509"/>
      <c r="BW134" s="513"/>
      <c r="BX134" s="474"/>
      <c r="BY134" s="513"/>
      <c r="BZ134" s="511"/>
      <c r="CA134" s="513"/>
      <c r="CB134" s="513"/>
      <c r="CC134" s="513"/>
      <c r="CD134" s="513"/>
      <c r="CE134" s="520"/>
      <c r="CF134" s="513"/>
      <c r="CG134" s="513"/>
      <c r="CH134" s="509"/>
      <c r="CI134" s="509"/>
      <c r="CJ134" s="513"/>
      <c r="CK134" s="513"/>
      <c r="CL134" s="513"/>
      <c r="CM134" s="513"/>
      <c r="CN134" s="472"/>
      <c r="CO134" s="472"/>
      <c r="CP134" s="472"/>
      <c r="CQ134" s="472"/>
      <c r="CR134" s="473"/>
      <c r="CS134" s="472"/>
      <c r="CT134" s="472"/>
      <c r="CU134" s="472"/>
      <c r="CV134" s="193"/>
      <c r="CW134" s="1044"/>
      <c r="CX134" s="1044"/>
      <c r="CY134" s="1044"/>
      <c r="CZ134" s="1044"/>
      <c r="DA134" s="36"/>
      <c r="DB134" s="1034"/>
      <c r="DC134" s="1034"/>
      <c r="DD134" s="1034"/>
      <c r="DE134" s="1034"/>
      <c r="DF134" s="1034"/>
      <c r="DG134" s="1034"/>
      <c r="DH134" s="1034"/>
      <c r="DI134" s="1034"/>
      <c r="DJ134" s="1034"/>
      <c r="DK134" s="1034"/>
      <c r="DL134" s="1034"/>
      <c r="DM134" s="1035" t="e">
        <f>VLOOKUP(CW132,選手リスト,5,FALSE)</f>
        <v>#N/A</v>
      </c>
      <c r="DN134" s="1035"/>
      <c r="DO134" s="1035"/>
      <c r="DP134" s="1035"/>
      <c r="DQ134" s="1035"/>
      <c r="DR134" s="1035"/>
      <c r="DS134" s="1035"/>
      <c r="DT134" s="1035"/>
      <c r="DU134" s="1035"/>
      <c r="DV134" s="1035"/>
      <c r="DW134" s="1036" t="e">
        <f>VLOOKUP(CW132,選手リスト,10,FALSE)</f>
        <v>#N/A</v>
      </c>
      <c r="DX134" s="1036"/>
      <c r="DY134" s="1036"/>
      <c r="DZ134" s="1036"/>
      <c r="EA134" s="1039"/>
      <c r="EB134" s="1039"/>
      <c r="EC134" s="1039"/>
      <c r="ED134" s="1039"/>
      <c r="EE134" s="315"/>
      <c r="EG134" s="1041"/>
      <c r="EH134" s="1041"/>
      <c r="EI134" s="1041"/>
      <c r="EJ134" s="1040"/>
      <c r="EK134" s="1040"/>
      <c r="EL134" s="1040"/>
      <c r="EM134" s="1040"/>
      <c r="EN134" s="1040"/>
    </row>
    <row r="135" spans="1:144" ht="4.2" customHeight="1" x14ac:dyDescent="0.2">
      <c r="A135" s="1040"/>
      <c r="B135" s="1040"/>
      <c r="C135" s="1040"/>
      <c r="D135" s="1040"/>
      <c r="E135" s="1040"/>
      <c r="F135" s="1041"/>
      <c r="G135" s="1041"/>
      <c r="H135" s="1041"/>
      <c r="I135" s="4"/>
      <c r="J135" s="28"/>
      <c r="K135" s="1044"/>
      <c r="L135" s="1044"/>
      <c r="M135" s="1044"/>
      <c r="N135" s="1044"/>
      <c r="O135" s="898"/>
      <c r="P135" s="1034"/>
      <c r="Q135" s="1034"/>
      <c r="R135" s="1034"/>
      <c r="S135" s="1034"/>
      <c r="T135" s="1034"/>
      <c r="U135" s="1034"/>
      <c r="V135" s="1034"/>
      <c r="W135" s="1034"/>
      <c r="X135" s="1034"/>
      <c r="Y135" s="1034"/>
      <c r="Z135" s="1034"/>
      <c r="AA135" s="1035"/>
      <c r="AB135" s="1035"/>
      <c r="AC135" s="1035"/>
      <c r="AD135" s="1035"/>
      <c r="AE135" s="1035"/>
      <c r="AF135" s="1035"/>
      <c r="AG135" s="1035"/>
      <c r="AH135" s="1035"/>
      <c r="AI135" s="1035"/>
      <c r="AJ135" s="1035"/>
      <c r="AK135" s="1036"/>
      <c r="AL135" s="1036"/>
      <c r="AM135" s="1036"/>
      <c r="AN135" s="1036"/>
      <c r="AO135" s="1039"/>
      <c r="AP135" s="1039"/>
      <c r="AQ135" s="1039"/>
      <c r="AR135" s="1039"/>
      <c r="AS135" s="215"/>
      <c r="AT135" s="514"/>
      <c r="AU135" s="513"/>
      <c r="AV135" s="513"/>
      <c r="AW135" s="513"/>
      <c r="AX135" s="513"/>
      <c r="AY135" s="503"/>
      <c r="AZ135" s="472"/>
      <c r="BA135" s="472"/>
      <c r="BB135" s="478"/>
      <c r="BC135" s="472"/>
      <c r="BD135" s="472"/>
      <c r="BE135" s="472"/>
      <c r="BF135" s="472"/>
      <c r="BG135" s="472"/>
      <c r="BH135" s="472"/>
      <c r="BI135" s="472"/>
      <c r="BJ135" s="478"/>
      <c r="BK135" s="472"/>
      <c r="BL135" s="472"/>
      <c r="BM135" s="472"/>
      <c r="BN135" s="472"/>
      <c r="BO135" s="472"/>
      <c r="BP135" s="472"/>
      <c r="BQ135" s="472"/>
      <c r="BR135" s="472"/>
      <c r="BS135" s="472"/>
      <c r="BT135" s="472"/>
      <c r="BU135" s="472"/>
      <c r="BV135" s="509"/>
      <c r="BW135" s="513"/>
      <c r="BX135" s="474"/>
      <c r="BY135" s="513"/>
      <c r="BZ135" s="511"/>
      <c r="CA135" s="513"/>
      <c r="CB135" s="513"/>
      <c r="CC135" s="513"/>
      <c r="CD135" s="513"/>
      <c r="CE135" s="520"/>
      <c r="CF135" s="513"/>
      <c r="CG135" s="513"/>
      <c r="CH135" s="509"/>
      <c r="CI135" s="509"/>
      <c r="CJ135" s="513"/>
      <c r="CK135" s="513"/>
      <c r="CL135" s="513"/>
      <c r="CM135" s="513"/>
      <c r="CN135" s="472"/>
      <c r="CO135" s="472"/>
      <c r="CP135" s="472"/>
      <c r="CQ135" s="472"/>
      <c r="CR135" s="472"/>
      <c r="CS135" s="472"/>
      <c r="CT135" s="472"/>
      <c r="CU135" s="472"/>
      <c r="CV135" s="193"/>
      <c r="CW135" s="1044"/>
      <c r="CX135" s="1044"/>
      <c r="CY135" s="1044"/>
      <c r="CZ135" s="1044"/>
      <c r="DA135" s="898"/>
      <c r="DB135" s="1034"/>
      <c r="DC135" s="1034"/>
      <c r="DD135" s="1034"/>
      <c r="DE135" s="1034"/>
      <c r="DF135" s="1034"/>
      <c r="DG135" s="1034"/>
      <c r="DH135" s="1034"/>
      <c r="DI135" s="1034"/>
      <c r="DJ135" s="1034"/>
      <c r="DK135" s="1034"/>
      <c r="DL135" s="1034"/>
      <c r="DM135" s="1035"/>
      <c r="DN135" s="1035"/>
      <c r="DO135" s="1035"/>
      <c r="DP135" s="1035"/>
      <c r="DQ135" s="1035"/>
      <c r="DR135" s="1035"/>
      <c r="DS135" s="1035"/>
      <c r="DT135" s="1035"/>
      <c r="DU135" s="1035"/>
      <c r="DV135" s="1035"/>
      <c r="DW135" s="1036"/>
      <c r="DX135" s="1036"/>
      <c r="DY135" s="1036"/>
      <c r="DZ135" s="1036"/>
      <c r="EA135" s="1039"/>
      <c r="EB135" s="1039"/>
      <c r="EC135" s="1039"/>
      <c r="ED135" s="1039"/>
      <c r="EE135" s="315"/>
      <c r="EG135" s="1041"/>
      <c r="EH135" s="1041"/>
      <c r="EI135" s="1041"/>
      <c r="EJ135" s="1040"/>
      <c r="EK135" s="1040"/>
      <c r="EL135" s="1040"/>
      <c r="EM135" s="1040"/>
      <c r="EN135" s="1040"/>
    </row>
    <row r="136" spans="1:144" ht="4.2" customHeight="1" x14ac:dyDescent="0.2">
      <c r="A136" s="1040"/>
      <c r="B136" s="1040"/>
      <c r="C136" s="1040"/>
      <c r="D136" s="1040"/>
      <c r="E136" s="1040"/>
      <c r="F136" s="1041"/>
      <c r="G136" s="1041"/>
      <c r="H136" s="1041"/>
      <c r="I136" s="4"/>
      <c r="J136" s="103"/>
      <c r="K136" s="36"/>
      <c r="L136" s="36"/>
      <c r="M136" s="36"/>
      <c r="N136" s="36"/>
      <c r="O136" s="36"/>
      <c r="P136" s="1034"/>
      <c r="Q136" s="1034"/>
      <c r="R136" s="1034"/>
      <c r="S136" s="1034"/>
      <c r="T136" s="1034"/>
      <c r="U136" s="1034"/>
      <c r="V136" s="1034"/>
      <c r="W136" s="1034"/>
      <c r="X136" s="1034"/>
      <c r="Y136" s="1034"/>
      <c r="Z136" s="1034"/>
      <c r="AA136" s="1035"/>
      <c r="AB136" s="1035"/>
      <c r="AC136" s="1035"/>
      <c r="AD136" s="1035"/>
      <c r="AE136" s="1035"/>
      <c r="AF136" s="1035"/>
      <c r="AG136" s="1035"/>
      <c r="AH136" s="1035"/>
      <c r="AI136" s="1035"/>
      <c r="AJ136" s="1035"/>
      <c r="AK136" s="1036"/>
      <c r="AL136" s="1036"/>
      <c r="AM136" s="1036"/>
      <c r="AN136" s="1036"/>
      <c r="AO136" s="1039"/>
      <c r="AP136" s="1039"/>
      <c r="AQ136" s="1039"/>
      <c r="AR136" s="1039"/>
      <c r="AS136" s="215"/>
      <c r="AT136" s="514"/>
      <c r="AU136" s="513"/>
      <c r="AV136" s="513"/>
      <c r="AW136" s="513"/>
      <c r="AX136" s="513"/>
      <c r="AY136" s="1106">
        <f>AY120+1</f>
        <v>16</v>
      </c>
      <c r="AZ136" s="1106"/>
      <c r="BA136" s="1106"/>
      <c r="BB136" s="1107"/>
      <c r="BC136" s="472"/>
      <c r="BD136" s="472"/>
      <c r="BE136" s="472"/>
      <c r="BF136" s="472"/>
      <c r="BG136" s="472"/>
      <c r="BH136" s="472"/>
      <c r="BI136" s="472"/>
      <c r="BJ136" s="478"/>
      <c r="BK136" s="472"/>
      <c r="BL136" s="472"/>
      <c r="BM136" s="472"/>
      <c r="BN136" s="472"/>
      <c r="BO136" s="472"/>
      <c r="BP136" s="472"/>
      <c r="BQ136" s="472"/>
      <c r="BR136" s="472"/>
      <c r="BS136" s="472"/>
      <c r="BT136" s="472"/>
      <c r="BU136" s="472"/>
      <c r="BV136" s="474"/>
      <c r="BW136" s="499"/>
      <c r="BX136" s="474"/>
      <c r="BY136" s="499"/>
      <c r="BZ136" s="479"/>
      <c r="CA136" s="474"/>
      <c r="CB136" s="474"/>
      <c r="CC136" s="474"/>
      <c r="CD136" s="474"/>
      <c r="CE136" s="1180">
        <f>CE56+1</f>
        <v>49</v>
      </c>
      <c r="CF136" s="1106"/>
      <c r="CG136" s="1106"/>
      <c r="CH136" s="1106"/>
      <c r="CI136" s="474"/>
      <c r="CJ136" s="474"/>
      <c r="CK136" s="474"/>
      <c r="CL136" s="474"/>
      <c r="CM136" s="474"/>
      <c r="CN136" s="474"/>
      <c r="CO136" s="474"/>
      <c r="CP136" s="474"/>
      <c r="CQ136" s="474"/>
      <c r="CR136" s="474"/>
      <c r="CS136" s="474"/>
      <c r="CT136" s="474"/>
      <c r="CU136" s="474"/>
      <c r="CV136" s="125"/>
      <c r="CW136" s="36"/>
      <c r="CX136" s="36"/>
      <c r="CY136" s="36"/>
      <c r="CZ136" s="36"/>
      <c r="DA136" s="36"/>
      <c r="DB136" s="1034"/>
      <c r="DC136" s="1034"/>
      <c r="DD136" s="1034"/>
      <c r="DE136" s="1034"/>
      <c r="DF136" s="1034"/>
      <c r="DG136" s="1034"/>
      <c r="DH136" s="1034"/>
      <c r="DI136" s="1034"/>
      <c r="DJ136" s="1034"/>
      <c r="DK136" s="1034"/>
      <c r="DL136" s="1034"/>
      <c r="DM136" s="1035"/>
      <c r="DN136" s="1035"/>
      <c r="DO136" s="1035"/>
      <c r="DP136" s="1035"/>
      <c r="DQ136" s="1035"/>
      <c r="DR136" s="1035"/>
      <c r="DS136" s="1035"/>
      <c r="DT136" s="1035"/>
      <c r="DU136" s="1035"/>
      <c r="DV136" s="1035"/>
      <c r="DW136" s="1036"/>
      <c r="DX136" s="1036"/>
      <c r="DY136" s="1036"/>
      <c r="DZ136" s="1036"/>
      <c r="EA136" s="1039"/>
      <c r="EB136" s="1039"/>
      <c r="EC136" s="1039"/>
      <c r="ED136" s="1039"/>
      <c r="EE136" s="315"/>
      <c r="EG136" s="1041"/>
      <c r="EH136" s="1041"/>
      <c r="EI136" s="1041"/>
      <c r="EJ136" s="1040"/>
      <c r="EK136" s="1040"/>
      <c r="EL136" s="1040"/>
      <c r="EM136" s="1040"/>
      <c r="EN136" s="1040"/>
    </row>
    <row r="137" spans="1:144" ht="4.2" customHeight="1" x14ac:dyDescent="0.2">
      <c r="A137" s="1040"/>
      <c r="B137" s="1040"/>
      <c r="C137" s="1040"/>
      <c r="D137" s="1040"/>
      <c r="E137" s="1040"/>
      <c r="F137" s="1041"/>
      <c r="G137" s="1041"/>
      <c r="H137" s="1041"/>
      <c r="I137" s="4"/>
      <c r="J137" s="28"/>
      <c r="K137" s="315"/>
      <c r="L137" s="315"/>
      <c r="M137" s="315"/>
      <c r="N137" s="315"/>
      <c r="O137" s="315"/>
      <c r="P137" s="315"/>
      <c r="Q137" s="315"/>
      <c r="R137" s="315"/>
      <c r="S137" s="315"/>
      <c r="T137" s="315"/>
      <c r="U137" s="315"/>
      <c r="V137" s="315"/>
      <c r="W137" s="315"/>
      <c r="X137" s="315"/>
      <c r="Y137" s="315"/>
      <c r="Z137" s="315"/>
      <c r="AA137" s="315"/>
      <c r="AB137" s="315"/>
      <c r="AC137" s="315"/>
      <c r="AD137" s="315"/>
      <c r="AE137" s="315"/>
      <c r="AF137" s="315"/>
      <c r="AG137" s="315"/>
      <c r="AH137" s="315"/>
      <c r="AI137" s="315"/>
      <c r="AJ137" s="315"/>
      <c r="AK137" s="315"/>
      <c r="AL137" s="315"/>
      <c r="AM137" s="315"/>
      <c r="AN137" s="315"/>
      <c r="AO137" s="315"/>
      <c r="AP137" s="315"/>
      <c r="AQ137" s="315"/>
      <c r="AR137" s="315"/>
      <c r="AS137" s="215"/>
      <c r="AT137" s="514"/>
      <c r="AU137" s="513"/>
      <c r="AV137" s="513"/>
      <c r="AW137" s="513"/>
      <c r="AX137" s="513"/>
      <c r="AY137" s="1106"/>
      <c r="AZ137" s="1106"/>
      <c r="BA137" s="1106"/>
      <c r="BB137" s="1107"/>
      <c r="BC137" s="475"/>
      <c r="BD137" s="475"/>
      <c r="BE137" s="475"/>
      <c r="BF137" s="475"/>
      <c r="BG137" s="472"/>
      <c r="BH137" s="472"/>
      <c r="BI137" s="472"/>
      <c r="BJ137" s="478"/>
      <c r="BK137" s="472"/>
      <c r="BL137" s="472"/>
      <c r="BM137" s="472"/>
      <c r="BN137" s="472"/>
      <c r="BO137" s="472"/>
      <c r="BP137" s="472"/>
      <c r="BQ137" s="472"/>
      <c r="BR137" s="472"/>
      <c r="BS137" s="472"/>
      <c r="BT137" s="472"/>
      <c r="BU137" s="472"/>
      <c r="BV137" s="474"/>
      <c r="BW137" s="499"/>
      <c r="BX137" s="474"/>
      <c r="BY137" s="499"/>
      <c r="BZ137" s="479"/>
      <c r="CA137" s="491"/>
      <c r="CB137" s="489"/>
      <c r="CC137" s="489"/>
      <c r="CD137" s="489"/>
      <c r="CE137" s="1180"/>
      <c r="CF137" s="1106"/>
      <c r="CG137" s="1106"/>
      <c r="CH137" s="1106"/>
      <c r="CI137" s="474"/>
      <c r="CJ137" s="474"/>
      <c r="CK137" s="474"/>
      <c r="CL137" s="474"/>
      <c r="CM137" s="474"/>
      <c r="CN137" s="474"/>
      <c r="CO137" s="474"/>
      <c r="CP137" s="474"/>
      <c r="CQ137" s="474"/>
      <c r="CR137" s="474"/>
      <c r="CS137" s="474"/>
      <c r="CT137" s="474"/>
      <c r="CU137" s="474"/>
      <c r="CV137" s="125"/>
      <c r="CW137" s="315"/>
      <c r="CX137" s="36"/>
      <c r="CY137" s="36"/>
      <c r="CZ137" s="36"/>
      <c r="DA137" s="36"/>
      <c r="DB137" s="315"/>
      <c r="DC137" s="315"/>
      <c r="DD137" s="315"/>
      <c r="DE137" s="315"/>
      <c r="DF137" s="315"/>
      <c r="DG137" s="315"/>
      <c r="DH137" s="315"/>
      <c r="DI137" s="315"/>
      <c r="DJ137" s="315"/>
      <c r="DK137" s="315"/>
      <c r="DL137" s="315"/>
      <c r="DM137" s="315"/>
      <c r="DN137" s="315"/>
      <c r="DO137" s="315"/>
      <c r="DP137" s="315"/>
      <c r="DQ137" s="315"/>
      <c r="DR137" s="315"/>
      <c r="DS137" s="315"/>
      <c r="DT137" s="315"/>
      <c r="DU137" s="315"/>
      <c r="DV137" s="315"/>
      <c r="DW137" s="315"/>
      <c r="DX137" s="315"/>
      <c r="DY137" s="315"/>
      <c r="DZ137" s="315"/>
      <c r="EA137" s="315"/>
      <c r="EB137" s="315"/>
      <c r="EC137" s="315"/>
      <c r="ED137" s="315"/>
      <c r="EE137" s="315"/>
      <c r="EG137" s="1041"/>
      <c r="EH137" s="1041"/>
      <c r="EI137" s="1041"/>
      <c r="EJ137" s="1040"/>
      <c r="EK137" s="1040"/>
      <c r="EL137" s="1040"/>
      <c r="EM137" s="1040"/>
      <c r="EN137" s="1040"/>
    </row>
    <row r="138" spans="1:144" ht="4.2" customHeight="1" x14ac:dyDescent="0.2">
      <c r="A138" s="1040"/>
      <c r="B138" s="1040"/>
      <c r="C138" s="1040"/>
      <c r="D138" s="1040"/>
      <c r="E138" s="1040"/>
      <c r="F138" s="1041"/>
      <c r="G138" s="1041"/>
      <c r="H138" s="1041"/>
      <c r="I138" s="4"/>
      <c r="J138" s="36"/>
      <c r="K138" s="315"/>
      <c r="L138" s="315"/>
      <c r="M138" s="315"/>
      <c r="N138" s="315"/>
      <c r="O138" s="315"/>
      <c r="P138" s="315"/>
      <c r="Q138" s="315"/>
      <c r="R138" s="315"/>
      <c r="S138" s="315"/>
      <c r="T138" s="315"/>
      <c r="U138" s="315"/>
      <c r="V138" s="315"/>
      <c r="W138" s="315"/>
      <c r="X138" s="315"/>
      <c r="Y138" s="315"/>
      <c r="Z138" s="315"/>
      <c r="AA138" s="315"/>
      <c r="AB138" s="315"/>
      <c r="AC138" s="315"/>
      <c r="AD138" s="315"/>
      <c r="AE138" s="315"/>
      <c r="AF138" s="315"/>
      <c r="AG138" s="315"/>
      <c r="AH138" s="315"/>
      <c r="AI138" s="315"/>
      <c r="AJ138" s="315"/>
      <c r="AK138" s="315"/>
      <c r="AL138" s="315"/>
      <c r="AM138" s="315"/>
      <c r="AN138" s="315"/>
      <c r="AO138" s="315"/>
      <c r="AP138" s="315"/>
      <c r="AQ138" s="315"/>
      <c r="AR138" s="315"/>
      <c r="AS138" s="215"/>
      <c r="AT138" s="514"/>
      <c r="AU138" s="513"/>
      <c r="AV138" s="513"/>
      <c r="AW138" s="513"/>
      <c r="AX138" s="513"/>
      <c r="AY138" s="1106"/>
      <c r="AZ138" s="1106"/>
      <c r="BA138" s="1106"/>
      <c r="BB138" s="1107"/>
      <c r="BC138" s="472"/>
      <c r="BD138" s="472"/>
      <c r="BE138" s="472"/>
      <c r="BF138" s="496"/>
      <c r="BG138" s="472"/>
      <c r="BH138" s="472"/>
      <c r="BI138" s="472"/>
      <c r="BJ138" s="478"/>
      <c r="BK138" s="472"/>
      <c r="BL138" s="472"/>
      <c r="BM138" s="472"/>
      <c r="BN138" s="472"/>
      <c r="BO138" s="472"/>
      <c r="BP138" s="472"/>
      <c r="BQ138" s="472"/>
      <c r="BR138" s="472"/>
      <c r="BS138" s="472"/>
      <c r="BT138" s="472"/>
      <c r="BU138" s="481"/>
      <c r="BV138" s="474"/>
      <c r="BW138" s="499"/>
      <c r="BX138" s="474"/>
      <c r="BY138" s="499"/>
      <c r="BZ138" s="499"/>
      <c r="CA138" s="488"/>
      <c r="CB138" s="488"/>
      <c r="CC138" s="488"/>
      <c r="CD138" s="488"/>
      <c r="CE138" s="1180"/>
      <c r="CF138" s="1106"/>
      <c r="CG138" s="1106"/>
      <c r="CH138" s="1106"/>
      <c r="CI138" s="474"/>
      <c r="CJ138" s="474"/>
      <c r="CK138" s="474"/>
      <c r="CL138" s="474"/>
      <c r="CM138" s="474"/>
      <c r="CN138" s="472"/>
      <c r="CO138" s="472"/>
      <c r="CP138" s="472"/>
      <c r="CQ138" s="473"/>
      <c r="CR138" s="473"/>
      <c r="CS138" s="472"/>
      <c r="CT138" s="472"/>
      <c r="CU138" s="472"/>
      <c r="CV138" s="193"/>
      <c r="CW138" s="315"/>
      <c r="CX138" s="36"/>
      <c r="CY138" s="36"/>
      <c r="CZ138" s="36"/>
      <c r="DA138" s="36"/>
      <c r="DB138" s="315"/>
      <c r="DC138" s="315"/>
      <c r="DD138" s="315"/>
      <c r="DE138" s="315"/>
      <c r="DF138" s="315"/>
      <c r="DG138" s="315"/>
      <c r="DH138" s="315"/>
      <c r="DI138" s="315"/>
      <c r="DJ138" s="315"/>
      <c r="DK138" s="315"/>
      <c r="DL138" s="315"/>
      <c r="DM138" s="315"/>
      <c r="DN138" s="315"/>
      <c r="DO138" s="315"/>
      <c r="DP138" s="315"/>
      <c r="DQ138" s="315"/>
      <c r="DR138" s="315"/>
      <c r="DS138" s="315"/>
      <c r="DT138" s="315"/>
      <c r="DU138" s="315"/>
      <c r="DV138" s="315"/>
      <c r="DW138" s="315"/>
      <c r="DX138" s="315"/>
      <c r="DY138" s="315"/>
      <c r="DZ138" s="315"/>
      <c r="EA138" s="315"/>
      <c r="EB138" s="315"/>
      <c r="EC138" s="315"/>
      <c r="ED138" s="315"/>
      <c r="EE138" s="315"/>
      <c r="EG138" s="1041"/>
      <c r="EH138" s="1041"/>
      <c r="EI138" s="1041"/>
      <c r="EJ138" s="1040"/>
      <c r="EK138" s="1040"/>
      <c r="EL138" s="1040"/>
      <c r="EM138" s="1040"/>
      <c r="EN138" s="1040"/>
    </row>
    <row r="139" spans="1:144" ht="4.2" customHeight="1" x14ac:dyDescent="0.2">
      <c r="A139" s="1040"/>
      <c r="B139" s="1040"/>
      <c r="C139" s="1040"/>
      <c r="D139" s="1040"/>
      <c r="E139" s="1040"/>
      <c r="F139" s="1041"/>
      <c r="G139" s="1041"/>
      <c r="H139" s="1041"/>
      <c r="I139" s="4"/>
      <c r="J139" s="36"/>
      <c r="K139" s="947"/>
      <c r="L139" s="947"/>
      <c r="M139" s="947"/>
      <c r="N139" s="947"/>
      <c r="O139" s="898"/>
      <c r="P139" s="1037" t="e">
        <f>VLOOKUP(K140,選手リスト,3,FALSE)</f>
        <v>#N/A</v>
      </c>
      <c r="Q139" s="1037"/>
      <c r="R139" s="1037"/>
      <c r="S139" s="1037"/>
      <c r="T139" s="1037"/>
      <c r="U139" s="1037"/>
      <c r="V139" s="1037"/>
      <c r="W139" s="1037"/>
      <c r="X139" s="1037"/>
      <c r="Y139" s="1037"/>
      <c r="Z139" s="1037"/>
      <c r="AA139" s="1035" t="e">
        <f>VLOOKUP(K140,選手リスト,4,FALSE)</f>
        <v>#N/A</v>
      </c>
      <c r="AB139" s="1035"/>
      <c r="AC139" s="1035"/>
      <c r="AD139" s="1035"/>
      <c r="AE139" s="1035"/>
      <c r="AF139" s="1035"/>
      <c r="AG139" s="1035"/>
      <c r="AH139" s="1035"/>
      <c r="AI139" s="1035"/>
      <c r="AJ139" s="1035"/>
      <c r="AK139" s="1038" t="e">
        <f>VLOOKUP(K140,選手リスト,9,FALSE)</f>
        <v>#N/A</v>
      </c>
      <c r="AL139" s="1038"/>
      <c r="AM139" s="1038"/>
      <c r="AN139" s="1038"/>
      <c r="AO139" s="1039" t="e">
        <f>VLOOKUP(K140,選手リスト,6,FALSE)</f>
        <v>#N/A</v>
      </c>
      <c r="AP139" s="1039"/>
      <c r="AQ139" s="1039"/>
      <c r="AR139" s="1039"/>
      <c r="AS139" s="215"/>
      <c r="AT139" s="514"/>
      <c r="AU139" s="514"/>
      <c r="AV139" s="514"/>
      <c r="AW139" s="472"/>
      <c r="AX139" s="472"/>
      <c r="AY139" s="1106"/>
      <c r="AZ139" s="1106"/>
      <c r="BA139" s="1106"/>
      <c r="BB139" s="1107"/>
      <c r="BC139" s="472"/>
      <c r="BD139" s="472"/>
      <c r="BE139" s="472"/>
      <c r="BF139" s="478"/>
      <c r="BG139" s="472"/>
      <c r="BH139" s="472"/>
      <c r="BI139" s="472"/>
      <c r="BJ139" s="478"/>
      <c r="BK139" s="472"/>
      <c r="BL139" s="472"/>
      <c r="BM139" s="472"/>
      <c r="BN139" s="472"/>
      <c r="BO139" s="472"/>
      <c r="BP139" s="472"/>
      <c r="BQ139" s="472"/>
      <c r="BR139" s="472"/>
      <c r="BS139" s="472"/>
      <c r="BT139" s="472"/>
      <c r="BU139" s="481"/>
      <c r="BV139" s="474"/>
      <c r="BW139" s="499"/>
      <c r="BX139" s="474"/>
      <c r="BY139" s="499"/>
      <c r="BZ139" s="499"/>
      <c r="CA139" s="474"/>
      <c r="CB139" s="474"/>
      <c r="CC139" s="474"/>
      <c r="CD139" s="474"/>
      <c r="CE139" s="1180"/>
      <c r="CF139" s="1106"/>
      <c r="CG139" s="1106"/>
      <c r="CH139" s="1106"/>
      <c r="CI139" s="474"/>
      <c r="CJ139" s="474"/>
      <c r="CK139" s="474"/>
      <c r="CL139" s="474"/>
      <c r="CM139" s="474"/>
      <c r="CN139" s="472"/>
      <c r="CO139" s="472"/>
      <c r="CP139" s="472"/>
      <c r="CQ139" s="473"/>
      <c r="CR139" s="473"/>
      <c r="CS139" s="472"/>
      <c r="CT139" s="472"/>
      <c r="CU139" s="472"/>
      <c r="CV139" s="193"/>
      <c r="CW139" s="947"/>
      <c r="CX139" s="947"/>
      <c r="CY139" s="947"/>
      <c r="CZ139" s="947"/>
      <c r="DA139" s="898"/>
      <c r="DB139" s="1037" t="e">
        <f>VLOOKUP(CW140,選手リスト,3,FALSE)</f>
        <v>#N/A</v>
      </c>
      <c r="DC139" s="1037"/>
      <c r="DD139" s="1037"/>
      <c r="DE139" s="1037"/>
      <c r="DF139" s="1037"/>
      <c r="DG139" s="1037"/>
      <c r="DH139" s="1037"/>
      <c r="DI139" s="1037"/>
      <c r="DJ139" s="1037"/>
      <c r="DK139" s="1037"/>
      <c r="DL139" s="1037"/>
      <c r="DM139" s="1035" t="e">
        <f>VLOOKUP(CW140,選手リスト,4,FALSE)</f>
        <v>#N/A</v>
      </c>
      <c r="DN139" s="1035"/>
      <c r="DO139" s="1035"/>
      <c r="DP139" s="1035"/>
      <c r="DQ139" s="1035"/>
      <c r="DR139" s="1035"/>
      <c r="DS139" s="1035"/>
      <c r="DT139" s="1035"/>
      <c r="DU139" s="1035"/>
      <c r="DV139" s="1035"/>
      <c r="DW139" s="1038" t="e">
        <f>VLOOKUP(CW140,選手リスト,9,FALSE)</f>
        <v>#N/A</v>
      </c>
      <c r="DX139" s="1038"/>
      <c r="DY139" s="1038"/>
      <c r="DZ139" s="1038"/>
      <c r="EA139" s="1039" t="e">
        <f>VLOOKUP(CW140,選手リスト,6,FALSE)</f>
        <v>#N/A</v>
      </c>
      <c r="EB139" s="1039"/>
      <c r="EC139" s="1039"/>
      <c r="ED139" s="1039"/>
      <c r="EE139" s="315"/>
      <c r="EG139" s="1041"/>
      <c r="EH139" s="1041"/>
      <c r="EI139" s="1041"/>
      <c r="EJ139" s="1040"/>
      <c r="EK139" s="1040"/>
      <c r="EL139" s="1040"/>
      <c r="EM139" s="1040"/>
      <c r="EN139" s="1040"/>
    </row>
    <row r="140" spans="1:144" ht="4.2" customHeight="1" x14ac:dyDescent="0.2">
      <c r="A140" s="1040"/>
      <c r="B140" s="1040"/>
      <c r="C140" s="1040"/>
      <c r="D140" s="1040"/>
      <c r="E140" s="1040"/>
      <c r="F140" s="1041"/>
      <c r="G140" s="1041"/>
      <c r="H140" s="1041"/>
      <c r="I140" s="4"/>
      <c r="J140" s="36"/>
      <c r="K140" s="1044">
        <v>577</v>
      </c>
      <c r="L140" s="1044"/>
      <c r="M140" s="1044"/>
      <c r="N140" s="1044"/>
      <c r="O140" s="36"/>
      <c r="P140" s="1037"/>
      <c r="Q140" s="1037"/>
      <c r="R140" s="1037"/>
      <c r="S140" s="1037"/>
      <c r="T140" s="1037"/>
      <c r="U140" s="1037"/>
      <c r="V140" s="1037"/>
      <c r="W140" s="1037"/>
      <c r="X140" s="1037"/>
      <c r="Y140" s="1037"/>
      <c r="Z140" s="1037"/>
      <c r="AA140" s="1035"/>
      <c r="AB140" s="1035"/>
      <c r="AC140" s="1035"/>
      <c r="AD140" s="1035"/>
      <c r="AE140" s="1035"/>
      <c r="AF140" s="1035"/>
      <c r="AG140" s="1035"/>
      <c r="AH140" s="1035"/>
      <c r="AI140" s="1035"/>
      <c r="AJ140" s="1035"/>
      <c r="AK140" s="1038"/>
      <c r="AL140" s="1038"/>
      <c r="AM140" s="1038"/>
      <c r="AN140" s="1038"/>
      <c r="AO140" s="1039"/>
      <c r="AP140" s="1039"/>
      <c r="AQ140" s="1039"/>
      <c r="AR140" s="1039"/>
      <c r="AS140" s="215"/>
      <c r="AT140" s="514"/>
      <c r="AU140" s="514"/>
      <c r="AV140" s="514"/>
      <c r="AW140" s="472"/>
      <c r="AX140" s="472"/>
      <c r="AY140" s="472"/>
      <c r="AZ140" s="513"/>
      <c r="BA140" s="513"/>
      <c r="BB140" s="511"/>
      <c r="BC140" s="472"/>
      <c r="BD140" s="472"/>
      <c r="BE140" s="472"/>
      <c r="BF140" s="478"/>
      <c r="BG140" s="503"/>
      <c r="BH140" s="503"/>
      <c r="BI140" s="503"/>
      <c r="BJ140" s="504"/>
      <c r="BK140" s="503"/>
      <c r="BL140" s="503"/>
      <c r="BM140" s="472"/>
      <c r="BN140" s="472"/>
      <c r="BO140" s="472"/>
      <c r="BP140" s="472"/>
      <c r="BQ140" s="472"/>
      <c r="BR140" s="472"/>
      <c r="BS140" s="472"/>
      <c r="BT140" s="472"/>
      <c r="BU140" s="481"/>
      <c r="BV140" s="474"/>
      <c r="BW140" s="474"/>
      <c r="BX140" s="474"/>
      <c r="BY140" s="474"/>
      <c r="BZ140" s="474"/>
      <c r="CA140" s="474"/>
      <c r="CB140" s="474"/>
      <c r="CC140" s="474"/>
      <c r="CD140" s="479"/>
      <c r="CE140" s="474"/>
      <c r="CF140" s="474"/>
      <c r="CG140" s="474"/>
      <c r="CH140" s="474"/>
      <c r="CI140" s="474"/>
      <c r="CJ140" s="474"/>
      <c r="CK140" s="474"/>
      <c r="CL140" s="499"/>
      <c r="CM140" s="499"/>
      <c r="CN140" s="472"/>
      <c r="CO140" s="472"/>
      <c r="CP140" s="472"/>
      <c r="CQ140" s="473"/>
      <c r="CR140" s="473"/>
      <c r="CS140" s="472"/>
      <c r="CT140" s="472"/>
      <c r="CU140" s="472"/>
      <c r="CV140" s="652"/>
      <c r="CW140" s="1044">
        <v>596</v>
      </c>
      <c r="CX140" s="1044"/>
      <c r="CY140" s="1044"/>
      <c r="CZ140" s="1044"/>
      <c r="DA140" s="36"/>
      <c r="DB140" s="1037"/>
      <c r="DC140" s="1037"/>
      <c r="DD140" s="1037"/>
      <c r="DE140" s="1037"/>
      <c r="DF140" s="1037"/>
      <c r="DG140" s="1037"/>
      <c r="DH140" s="1037"/>
      <c r="DI140" s="1037"/>
      <c r="DJ140" s="1037"/>
      <c r="DK140" s="1037"/>
      <c r="DL140" s="1037"/>
      <c r="DM140" s="1035"/>
      <c r="DN140" s="1035"/>
      <c r="DO140" s="1035"/>
      <c r="DP140" s="1035"/>
      <c r="DQ140" s="1035"/>
      <c r="DR140" s="1035"/>
      <c r="DS140" s="1035"/>
      <c r="DT140" s="1035"/>
      <c r="DU140" s="1035"/>
      <c r="DV140" s="1035"/>
      <c r="DW140" s="1038"/>
      <c r="DX140" s="1038"/>
      <c r="DY140" s="1038"/>
      <c r="DZ140" s="1038"/>
      <c r="EA140" s="1039"/>
      <c r="EB140" s="1039"/>
      <c r="EC140" s="1039"/>
      <c r="ED140" s="1039"/>
      <c r="EE140" s="315"/>
      <c r="EG140" s="1041"/>
      <c r="EH140" s="1041"/>
      <c r="EI140" s="1041"/>
      <c r="EJ140" s="1040"/>
      <c r="EK140" s="1040"/>
      <c r="EL140" s="1040"/>
      <c r="EM140" s="1040"/>
      <c r="EN140" s="1040"/>
    </row>
    <row r="141" spans="1:144" ht="4.2" customHeight="1" x14ac:dyDescent="0.2">
      <c r="A141" s="1040"/>
      <c r="B141" s="1040"/>
      <c r="C141" s="1040"/>
      <c r="D141" s="1040"/>
      <c r="E141" s="1040"/>
      <c r="F141" s="1041"/>
      <c r="G141" s="1041"/>
      <c r="H141" s="1041"/>
      <c r="I141" s="4"/>
      <c r="J141" s="36"/>
      <c r="K141" s="1044"/>
      <c r="L141" s="1044"/>
      <c r="M141" s="1044"/>
      <c r="N141" s="1044"/>
      <c r="O141" s="36"/>
      <c r="P141" s="1034" t="e">
        <f>VLOOKUP(K140,選手リスト,2,FALSE)</f>
        <v>#N/A</v>
      </c>
      <c r="Q141" s="1034"/>
      <c r="R141" s="1034"/>
      <c r="S141" s="1034"/>
      <c r="T141" s="1034"/>
      <c r="U141" s="1034"/>
      <c r="V141" s="1034"/>
      <c r="W141" s="1034"/>
      <c r="X141" s="1034"/>
      <c r="Y141" s="1034"/>
      <c r="Z141" s="1034"/>
      <c r="AA141" s="1035"/>
      <c r="AB141" s="1035"/>
      <c r="AC141" s="1035"/>
      <c r="AD141" s="1035"/>
      <c r="AE141" s="1035"/>
      <c r="AF141" s="1035"/>
      <c r="AG141" s="1035"/>
      <c r="AH141" s="1035"/>
      <c r="AI141" s="1035"/>
      <c r="AJ141" s="1035"/>
      <c r="AK141" s="1038"/>
      <c r="AL141" s="1038"/>
      <c r="AM141" s="1038"/>
      <c r="AN141" s="1038"/>
      <c r="AO141" s="1039"/>
      <c r="AP141" s="1039"/>
      <c r="AQ141" s="1039"/>
      <c r="AR141" s="1039"/>
      <c r="AS141" s="216"/>
      <c r="AT141" s="515"/>
      <c r="AU141" s="515"/>
      <c r="AV141" s="515"/>
      <c r="AW141" s="475"/>
      <c r="AX141" s="475"/>
      <c r="AY141" s="475"/>
      <c r="AZ141" s="512"/>
      <c r="BA141" s="512"/>
      <c r="BB141" s="518"/>
      <c r="BC141" s="472"/>
      <c r="BD141" s="472"/>
      <c r="BE141" s="472"/>
      <c r="BF141" s="478"/>
      <c r="BG141" s="481"/>
      <c r="BH141" s="481"/>
      <c r="BI141" s="473"/>
      <c r="BJ141" s="478"/>
      <c r="BK141" s="472"/>
      <c r="BL141" s="473"/>
      <c r="BM141" s="481"/>
      <c r="BN141" s="481"/>
      <c r="BO141" s="481"/>
      <c r="BP141" s="481"/>
      <c r="BQ141" s="481"/>
      <c r="BR141" s="481"/>
      <c r="BS141" s="481"/>
      <c r="BT141" s="481"/>
      <c r="BU141" s="481"/>
      <c r="BV141" s="474"/>
      <c r="BW141" s="474"/>
      <c r="BX141" s="474"/>
      <c r="BY141" s="474"/>
      <c r="BZ141" s="474"/>
      <c r="CA141" s="474"/>
      <c r="CB141" s="474"/>
      <c r="CC141" s="474"/>
      <c r="CD141" s="479"/>
      <c r="CE141" s="474"/>
      <c r="CF141" s="474"/>
      <c r="CG141" s="474"/>
      <c r="CH141" s="474"/>
      <c r="CI141" s="474"/>
      <c r="CJ141" s="474"/>
      <c r="CK141" s="474"/>
      <c r="CL141" s="499"/>
      <c r="CM141" s="499"/>
      <c r="CN141" s="472"/>
      <c r="CO141" s="472"/>
      <c r="CP141" s="472"/>
      <c r="CQ141" s="472"/>
      <c r="CR141" s="473"/>
      <c r="CS141" s="472"/>
      <c r="CT141" s="472"/>
      <c r="CU141" s="472"/>
      <c r="CV141" s="652"/>
      <c r="CW141" s="1044"/>
      <c r="CX141" s="1044"/>
      <c r="CY141" s="1044"/>
      <c r="CZ141" s="1044"/>
      <c r="DA141" s="36"/>
      <c r="DB141" s="1034" t="e">
        <f>VLOOKUP(CW140,選手リスト,2,FALSE)</f>
        <v>#N/A</v>
      </c>
      <c r="DC141" s="1034"/>
      <c r="DD141" s="1034"/>
      <c r="DE141" s="1034"/>
      <c r="DF141" s="1034"/>
      <c r="DG141" s="1034"/>
      <c r="DH141" s="1034"/>
      <c r="DI141" s="1034"/>
      <c r="DJ141" s="1034"/>
      <c r="DK141" s="1034"/>
      <c r="DL141" s="1034"/>
      <c r="DM141" s="1035"/>
      <c r="DN141" s="1035"/>
      <c r="DO141" s="1035"/>
      <c r="DP141" s="1035"/>
      <c r="DQ141" s="1035"/>
      <c r="DR141" s="1035"/>
      <c r="DS141" s="1035"/>
      <c r="DT141" s="1035"/>
      <c r="DU141" s="1035"/>
      <c r="DV141" s="1035"/>
      <c r="DW141" s="1038"/>
      <c r="DX141" s="1038"/>
      <c r="DY141" s="1038"/>
      <c r="DZ141" s="1038"/>
      <c r="EA141" s="1039"/>
      <c r="EB141" s="1039"/>
      <c r="EC141" s="1039"/>
      <c r="ED141" s="1039"/>
      <c r="EE141" s="315"/>
      <c r="EG141" s="1041"/>
      <c r="EH141" s="1041"/>
      <c r="EI141" s="1041"/>
      <c r="EJ141" s="1040"/>
      <c r="EK141" s="1040"/>
      <c r="EL141" s="1040"/>
      <c r="EM141" s="1040"/>
      <c r="EN141" s="1040"/>
    </row>
    <row r="142" spans="1:144" ht="4.2" customHeight="1" x14ac:dyDescent="0.2">
      <c r="A142" s="1040"/>
      <c r="B142" s="1040"/>
      <c r="C142" s="1040"/>
      <c r="D142" s="1040"/>
      <c r="E142" s="1040"/>
      <c r="F142" s="1041"/>
      <c r="G142" s="1041"/>
      <c r="H142" s="1041"/>
      <c r="I142" s="4"/>
      <c r="J142" s="28"/>
      <c r="K142" s="1044"/>
      <c r="L142" s="1044"/>
      <c r="M142" s="1044"/>
      <c r="N142" s="1044"/>
      <c r="O142" s="36"/>
      <c r="P142" s="1034"/>
      <c r="Q142" s="1034"/>
      <c r="R142" s="1034"/>
      <c r="S142" s="1034"/>
      <c r="T142" s="1034"/>
      <c r="U142" s="1034"/>
      <c r="V142" s="1034"/>
      <c r="W142" s="1034"/>
      <c r="X142" s="1034"/>
      <c r="Y142" s="1034"/>
      <c r="Z142" s="1034"/>
      <c r="AA142" s="1035" t="e">
        <f>VLOOKUP(K140,選手リスト,5,FALSE)</f>
        <v>#N/A</v>
      </c>
      <c r="AB142" s="1035"/>
      <c r="AC142" s="1035"/>
      <c r="AD142" s="1035"/>
      <c r="AE142" s="1035"/>
      <c r="AF142" s="1035"/>
      <c r="AG142" s="1035"/>
      <c r="AH142" s="1035"/>
      <c r="AI142" s="1035"/>
      <c r="AJ142" s="1035"/>
      <c r="AK142" s="1036" t="e">
        <f>VLOOKUP(K140,選手リスト,10,FALSE)</f>
        <v>#N/A</v>
      </c>
      <c r="AL142" s="1036"/>
      <c r="AM142" s="1036"/>
      <c r="AN142" s="1036"/>
      <c r="AO142" s="1039"/>
      <c r="AP142" s="1039"/>
      <c r="AQ142" s="1039"/>
      <c r="AR142" s="1039"/>
      <c r="AS142" s="215"/>
      <c r="AT142" s="514"/>
      <c r="AU142" s="514"/>
      <c r="AV142" s="514"/>
      <c r="AW142" s="473"/>
      <c r="AX142" s="473"/>
      <c r="AY142" s="472"/>
      <c r="AZ142" s="513"/>
      <c r="BA142" s="513"/>
      <c r="BB142" s="513"/>
      <c r="BC142" s="472"/>
      <c r="BD142" s="472"/>
      <c r="BE142" s="472"/>
      <c r="BF142" s="478"/>
      <c r="BG142" s="481"/>
      <c r="BH142" s="481"/>
      <c r="BI142" s="473"/>
      <c r="BJ142" s="478"/>
      <c r="BK142" s="472"/>
      <c r="BL142" s="473"/>
      <c r="BM142" s="481"/>
      <c r="BN142" s="481"/>
      <c r="BO142" s="481"/>
      <c r="BP142" s="481"/>
      <c r="BQ142" s="481"/>
      <c r="BR142" s="481"/>
      <c r="BS142" s="481"/>
      <c r="BT142" s="481"/>
      <c r="BU142" s="473"/>
      <c r="BV142" s="474"/>
      <c r="BW142" s="474"/>
      <c r="BX142" s="474"/>
      <c r="BY142" s="474"/>
      <c r="BZ142" s="474"/>
      <c r="CA142" s="474"/>
      <c r="CB142" s="474"/>
      <c r="CC142" s="474"/>
      <c r="CD142" s="479"/>
      <c r="CE142" s="474"/>
      <c r="CF142" s="474"/>
      <c r="CG142" s="474"/>
      <c r="CH142" s="474"/>
      <c r="CI142" s="474"/>
      <c r="CJ142" s="474"/>
      <c r="CK142" s="474"/>
      <c r="CL142" s="479"/>
      <c r="CM142" s="488"/>
      <c r="CN142" s="505"/>
      <c r="CO142" s="505"/>
      <c r="CP142" s="505"/>
      <c r="CQ142" s="505"/>
      <c r="CR142" s="505"/>
      <c r="CS142" s="505"/>
      <c r="CT142" s="505"/>
      <c r="CU142" s="505"/>
      <c r="CV142" s="161"/>
      <c r="CW142" s="1044"/>
      <c r="CX142" s="1044"/>
      <c r="CY142" s="1044"/>
      <c r="CZ142" s="1044"/>
      <c r="DA142" s="36"/>
      <c r="DB142" s="1034"/>
      <c r="DC142" s="1034"/>
      <c r="DD142" s="1034"/>
      <c r="DE142" s="1034"/>
      <c r="DF142" s="1034"/>
      <c r="DG142" s="1034"/>
      <c r="DH142" s="1034"/>
      <c r="DI142" s="1034"/>
      <c r="DJ142" s="1034"/>
      <c r="DK142" s="1034"/>
      <c r="DL142" s="1034"/>
      <c r="DM142" s="1035" t="e">
        <f>VLOOKUP(CW140,選手リスト,5,FALSE)</f>
        <v>#N/A</v>
      </c>
      <c r="DN142" s="1035"/>
      <c r="DO142" s="1035"/>
      <c r="DP142" s="1035"/>
      <c r="DQ142" s="1035"/>
      <c r="DR142" s="1035"/>
      <c r="DS142" s="1035"/>
      <c r="DT142" s="1035"/>
      <c r="DU142" s="1035"/>
      <c r="DV142" s="1035"/>
      <c r="DW142" s="1036" t="e">
        <f>VLOOKUP(CW140,選手リスト,10,FALSE)</f>
        <v>#N/A</v>
      </c>
      <c r="DX142" s="1036"/>
      <c r="DY142" s="1036"/>
      <c r="DZ142" s="1036"/>
      <c r="EA142" s="1039"/>
      <c r="EB142" s="1039"/>
      <c r="EC142" s="1039"/>
      <c r="ED142" s="1039"/>
      <c r="EE142" s="315"/>
      <c r="EG142" s="1041"/>
      <c r="EH142" s="1041"/>
      <c r="EI142" s="1041"/>
      <c r="EJ142" s="1040"/>
      <c r="EK142" s="1040"/>
      <c r="EL142" s="1040"/>
      <c r="EM142" s="1040"/>
      <c r="EN142" s="1040"/>
    </row>
    <row r="143" spans="1:144" ht="4.2" customHeight="1" x14ac:dyDescent="0.2">
      <c r="A143" s="4"/>
      <c r="B143" s="4"/>
      <c r="C143" s="4"/>
      <c r="D143" s="4"/>
      <c r="E143" s="4"/>
      <c r="F143" s="4"/>
      <c r="G143" s="4"/>
      <c r="H143" s="4"/>
      <c r="I143" s="4"/>
      <c r="J143" s="28"/>
      <c r="K143" s="1044"/>
      <c r="L143" s="1044"/>
      <c r="M143" s="1044"/>
      <c r="N143" s="1044"/>
      <c r="O143" s="898"/>
      <c r="P143" s="1034"/>
      <c r="Q143" s="1034"/>
      <c r="R143" s="1034"/>
      <c r="S143" s="1034"/>
      <c r="T143" s="1034"/>
      <c r="U143" s="1034"/>
      <c r="V143" s="1034"/>
      <c r="W143" s="1034"/>
      <c r="X143" s="1034"/>
      <c r="Y143" s="1034"/>
      <c r="Z143" s="1034"/>
      <c r="AA143" s="1035"/>
      <c r="AB143" s="1035"/>
      <c r="AC143" s="1035"/>
      <c r="AD143" s="1035"/>
      <c r="AE143" s="1035"/>
      <c r="AF143" s="1035"/>
      <c r="AG143" s="1035"/>
      <c r="AH143" s="1035"/>
      <c r="AI143" s="1035"/>
      <c r="AJ143" s="1035"/>
      <c r="AK143" s="1036"/>
      <c r="AL143" s="1036"/>
      <c r="AM143" s="1036"/>
      <c r="AN143" s="1036"/>
      <c r="AO143" s="1039"/>
      <c r="AP143" s="1039"/>
      <c r="AQ143" s="1039"/>
      <c r="AR143" s="1039"/>
      <c r="AS143" s="215"/>
      <c r="AT143" s="514"/>
      <c r="AU143" s="514"/>
      <c r="AV143" s="514"/>
      <c r="AW143" s="472"/>
      <c r="AX143" s="472"/>
      <c r="AY143" s="472"/>
      <c r="AZ143" s="513"/>
      <c r="BA143" s="513"/>
      <c r="BB143" s="513"/>
      <c r="BC143" s="472"/>
      <c r="BD143" s="472"/>
      <c r="BE143" s="472"/>
      <c r="BF143" s="478"/>
      <c r="BG143" s="481"/>
      <c r="BH143" s="481"/>
      <c r="BI143" s="507"/>
      <c r="BJ143" s="523"/>
      <c r="BK143" s="507"/>
      <c r="BL143" s="507"/>
      <c r="BM143" s="481"/>
      <c r="BN143" s="481"/>
      <c r="BO143" s="481"/>
      <c r="BP143" s="481"/>
      <c r="BQ143" s="481"/>
      <c r="BR143" s="481"/>
      <c r="BS143" s="481"/>
      <c r="BT143" s="481"/>
      <c r="BU143" s="473"/>
      <c r="BV143" s="474"/>
      <c r="BW143" s="474"/>
      <c r="BX143" s="474"/>
      <c r="BY143" s="474"/>
      <c r="BZ143" s="474"/>
      <c r="CA143" s="474"/>
      <c r="CB143" s="474"/>
      <c r="CC143" s="474"/>
      <c r="CD143" s="479"/>
      <c r="CE143" s="474"/>
      <c r="CF143" s="474"/>
      <c r="CG143" s="474"/>
      <c r="CH143" s="499"/>
      <c r="CI143" s="499"/>
      <c r="CJ143" s="499"/>
      <c r="CK143" s="499"/>
      <c r="CL143" s="479"/>
      <c r="CQ143" s="472"/>
      <c r="CR143" s="472"/>
      <c r="CS143" s="472"/>
      <c r="CT143" s="472"/>
      <c r="CU143" s="472"/>
      <c r="CV143" s="652"/>
      <c r="CW143" s="1044"/>
      <c r="CX143" s="1044"/>
      <c r="CY143" s="1044"/>
      <c r="CZ143" s="1044"/>
      <c r="DA143" s="898"/>
      <c r="DB143" s="1034"/>
      <c r="DC143" s="1034"/>
      <c r="DD143" s="1034"/>
      <c r="DE143" s="1034"/>
      <c r="DF143" s="1034"/>
      <c r="DG143" s="1034"/>
      <c r="DH143" s="1034"/>
      <c r="DI143" s="1034"/>
      <c r="DJ143" s="1034"/>
      <c r="DK143" s="1034"/>
      <c r="DL143" s="1034"/>
      <c r="DM143" s="1035"/>
      <c r="DN143" s="1035"/>
      <c r="DO143" s="1035"/>
      <c r="DP143" s="1035"/>
      <c r="DQ143" s="1035"/>
      <c r="DR143" s="1035"/>
      <c r="DS143" s="1035"/>
      <c r="DT143" s="1035"/>
      <c r="DU143" s="1035"/>
      <c r="DV143" s="1035"/>
      <c r="DW143" s="1036"/>
      <c r="DX143" s="1036"/>
      <c r="DY143" s="1036"/>
      <c r="DZ143" s="1036"/>
      <c r="EA143" s="1039"/>
      <c r="EB143" s="1039"/>
      <c r="EC143" s="1039"/>
      <c r="ED143" s="1039"/>
      <c r="EE143" s="315"/>
      <c r="EG143" s="4"/>
      <c r="EH143" s="4"/>
      <c r="EI143" s="4"/>
      <c r="EJ143" s="4"/>
      <c r="EK143" s="4"/>
      <c r="EL143" s="4"/>
      <c r="EM143" s="4"/>
      <c r="EN143" s="4"/>
    </row>
    <row r="144" spans="1:144" ht="4.2" customHeight="1" x14ac:dyDescent="0.2">
      <c r="A144" s="4"/>
      <c r="B144" s="4"/>
      <c r="C144" s="4"/>
      <c r="D144" s="4"/>
      <c r="E144" s="4"/>
      <c r="F144" s="4"/>
      <c r="G144" s="4"/>
      <c r="H144" s="4"/>
      <c r="I144" s="4"/>
      <c r="J144" s="28"/>
      <c r="K144" s="36"/>
      <c r="L144" s="36"/>
      <c r="M144" s="36"/>
      <c r="N144" s="36"/>
      <c r="O144" s="36"/>
      <c r="P144" s="1034"/>
      <c r="Q144" s="1034"/>
      <c r="R144" s="1034"/>
      <c r="S144" s="1034"/>
      <c r="T144" s="1034"/>
      <c r="U144" s="1034"/>
      <c r="V144" s="1034"/>
      <c r="W144" s="1034"/>
      <c r="X144" s="1034"/>
      <c r="Y144" s="1034"/>
      <c r="Z144" s="1034"/>
      <c r="AA144" s="1035"/>
      <c r="AB144" s="1035"/>
      <c r="AC144" s="1035"/>
      <c r="AD144" s="1035"/>
      <c r="AE144" s="1035"/>
      <c r="AF144" s="1035"/>
      <c r="AG144" s="1035"/>
      <c r="AH144" s="1035"/>
      <c r="AI144" s="1035"/>
      <c r="AJ144" s="1035"/>
      <c r="AK144" s="1036"/>
      <c r="AL144" s="1036"/>
      <c r="AM144" s="1036"/>
      <c r="AN144" s="1036"/>
      <c r="AO144" s="1039"/>
      <c r="AP144" s="1039"/>
      <c r="AQ144" s="1039"/>
      <c r="AR144" s="1039"/>
      <c r="AS144" s="215"/>
      <c r="AT144" s="514"/>
      <c r="AU144" s="514"/>
      <c r="AV144" s="514"/>
      <c r="AW144" s="472"/>
      <c r="AX144" s="472"/>
      <c r="AY144" s="472"/>
      <c r="AZ144" s="472"/>
      <c r="BA144" s="472"/>
      <c r="BB144" s="472"/>
      <c r="BC144" s="472"/>
      <c r="BD144" s="472"/>
      <c r="BE144" s="472"/>
      <c r="BF144" s="478"/>
      <c r="BG144" s="481"/>
      <c r="BH144" s="481"/>
      <c r="BI144" s="507"/>
      <c r="BJ144" s="523"/>
      <c r="BK144" s="507"/>
      <c r="BL144" s="507"/>
      <c r="BM144" s="481"/>
      <c r="BN144" s="481"/>
      <c r="BO144" s="481"/>
      <c r="BP144" s="481"/>
      <c r="BQ144" s="481"/>
      <c r="BR144" s="481"/>
      <c r="BS144" s="481"/>
      <c r="BT144" s="481"/>
      <c r="BU144" s="473"/>
      <c r="BV144" s="474"/>
      <c r="BW144" s="474"/>
      <c r="BX144" s="474"/>
      <c r="BY144" s="474"/>
      <c r="BZ144" s="474"/>
      <c r="CA144" s="474"/>
      <c r="CB144" s="474"/>
      <c r="CC144" s="474"/>
      <c r="CD144" s="479"/>
      <c r="CE144" s="474"/>
      <c r="CF144" s="474"/>
      <c r="CG144" s="474"/>
      <c r="CH144" s="499"/>
      <c r="CI144" s="499"/>
      <c r="CJ144" s="499"/>
      <c r="CK144" s="499"/>
      <c r="CL144" s="479"/>
      <c r="CM144" s="1106">
        <f>CM128+1</f>
        <v>24</v>
      </c>
      <c r="CN144" s="1106"/>
      <c r="CO144" s="1106"/>
      <c r="CP144" s="1106"/>
      <c r="CQ144" s="499"/>
      <c r="CR144" s="499"/>
      <c r="CS144" s="499"/>
      <c r="CT144" s="499"/>
      <c r="CU144" s="499"/>
      <c r="CV144" s="126"/>
      <c r="CW144" s="36"/>
      <c r="CX144" s="36"/>
      <c r="CY144" s="36"/>
      <c r="CZ144" s="36"/>
      <c r="DA144" s="36"/>
      <c r="DB144" s="1034"/>
      <c r="DC144" s="1034"/>
      <c r="DD144" s="1034"/>
      <c r="DE144" s="1034"/>
      <c r="DF144" s="1034"/>
      <c r="DG144" s="1034"/>
      <c r="DH144" s="1034"/>
      <c r="DI144" s="1034"/>
      <c r="DJ144" s="1034"/>
      <c r="DK144" s="1034"/>
      <c r="DL144" s="1034"/>
      <c r="DM144" s="1035"/>
      <c r="DN144" s="1035"/>
      <c r="DO144" s="1035"/>
      <c r="DP144" s="1035"/>
      <c r="DQ144" s="1035"/>
      <c r="DR144" s="1035"/>
      <c r="DS144" s="1035"/>
      <c r="DT144" s="1035"/>
      <c r="DU144" s="1035"/>
      <c r="DV144" s="1035"/>
      <c r="DW144" s="1036"/>
      <c r="DX144" s="1036"/>
      <c r="DY144" s="1036"/>
      <c r="DZ144" s="1036"/>
      <c r="EA144" s="1039"/>
      <c r="EB144" s="1039"/>
      <c r="EC144" s="1039"/>
      <c r="ED144" s="1039"/>
      <c r="EE144" s="315"/>
      <c r="EG144" s="4"/>
      <c r="EH144" s="4"/>
      <c r="EI144" s="4"/>
      <c r="EJ144" s="4"/>
      <c r="EK144" s="4"/>
      <c r="EL144" s="4"/>
      <c r="EM144" s="4"/>
      <c r="EN144" s="4"/>
    </row>
    <row r="145" spans="1:144" ht="4.2" customHeight="1" x14ac:dyDescent="0.2">
      <c r="A145" s="4"/>
      <c r="B145" s="4"/>
      <c r="C145" s="4"/>
      <c r="D145" s="4"/>
      <c r="E145" s="4"/>
      <c r="F145" s="4"/>
      <c r="G145" s="4"/>
      <c r="H145" s="4"/>
      <c r="I145" s="4"/>
      <c r="J145" s="36"/>
      <c r="K145" s="315"/>
      <c r="L145" s="315"/>
      <c r="M145" s="315"/>
      <c r="N145" s="315"/>
      <c r="O145" s="315"/>
      <c r="P145" s="315"/>
      <c r="Q145" s="315"/>
      <c r="R145" s="315"/>
      <c r="S145" s="315"/>
      <c r="T145" s="315"/>
      <c r="U145" s="315"/>
      <c r="V145" s="315"/>
      <c r="W145" s="315"/>
      <c r="X145" s="315"/>
      <c r="Y145" s="315"/>
      <c r="Z145" s="315"/>
      <c r="AA145" s="315"/>
      <c r="AB145" s="315"/>
      <c r="AC145" s="315"/>
      <c r="AD145" s="315"/>
      <c r="AE145" s="315"/>
      <c r="AF145" s="315"/>
      <c r="AG145" s="315"/>
      <c r="AH145" s="315"/>
      <c r="AI145" s="315"/>
      <c r="AJ145" s="315"/>
      <c r="AK145" s="315"/>
      <c r="AL145" s="315"/>
      <c r="AM145" s="315"/>
      <c r="AN145" s="315"/>
      <c r="AO145" s="315"/>
      <c r="AP145" s="315"/>
      <c r="AQ145" s="315"/>
      <c r="AR145" s="315"/>
      <c r="AS145" s="211"/>
      <c r="AT145" s="503"/>
      <c r="AU145" s="472"/>
      <c r="AV145" s="472"/>
      <c r="AW145" s="472"/>
      <c r="AX145" s="472"/>
      <c r="AY145" s="472"/>
      <c r="AZ145" s="472"/>
      <c r="BA145" s="472"/>
      <c r="BB145" s="472"/>
      <c r="BC145" s="472"/>
      <c r="BD145" s="472"/>
      <c r="BE145" s="472"/>
      <c r="BF145" s="478"/>
      <c r="BG145" s="473"/>
      <c r="BH145" s="472"/>
      <c r="BI145" s="472"/>
      <c r="BJ145" s="478"/>
      <c r="BK145" s="472"/>
      <c r="BL145" s="507"/>
      <c r="BM145" s="473"/>
      <c r="BN145" s="473"/>
      <c r="BO145" s="473"/>
      <c r="BP145" s="473"/>
      <c r="BQ145" s="473"/>
      <c r="BR145" s="473"/>
      <c r="BS145" s="473"/>
      <c r="BT145" s="473"/>
      <c r="BU145" s="472"/>
      <c r="BV145" s="474"/>
      <c r="BW145" s="474"/>
      <c r="BX145" s="474"/>
      <c r="BY145" s="474"/>
      <c r="BZ145" s="474"/>
      <c r="CA145" s="474"/>
      <c r="CB145" s="474"/>
      <c r="CC145" s="474"/>
      <c r="CD145" s="479"/>
      <c r="CE145" s="474"/>
      <c r="CF145" s="474"/>
      <c r="CG145" s="474"/>
      <c r="CH145" s="499"/>
      <c r="CI145" s="489"/>
      <c r="CJ145" s="489"/>
      <c r="CK145" s="489"/>
      <c r="CL145" s="490"/>
      <c r="CM145" s="1180"/>
      <c r="CN145" s="1106"/>
      <c r="CO145" s="1106"/>
      <c r="CP145" s="1106"/>
      <c r="CQ145" s="499"/>
      <c r="CR145" s="499"/>
      <c r="CW145" s="315"/>
      <c r="CX145" s="36"/>
      <c r="CY145" s="36"/>
      <c r="CZ145" s="36"/>
      <c r="DA145" s="36"/>
      <c r="DB145" s="315"/>
      <c r="DC145" s="315"/>
      <c r="DD145" s="315"/>
      <c r="DE145" s="315"/>
      <c r="DF145" s="315"/>
      <c r="DG145" s="315"/>
      <c r="DH145" s="315"/>
      <c r="DI145" s="315"/>
      <c r="DJ145" s="315"/>
      <c r="DK145" s="315"/>
      <c r="DL145" s="315"/>
      <c r="DM145" s="315"/>
      <c r="DN145" s="315"/>
      <c r="DO145" s="315"/>
      <c r="DP145" s="315"/>
      <c r="DQ145" s="315"/>
      <c r="DR145" s="315"/>
      <c r="DS145" s="315"/>
      <c r="DT145" s="315"/>
      <c r="DU145" s="315"/>
      <c r="DV145" s="315"/>
      <c r="DW145" s="315"/>
      <c r="DX145" s="315"/>
      <c r="DY145" s="315"/>
      <c r="DZ145" s="315"/>
      <c r="EA145" s="315"/>
      <c r="EB145" s="315"/>
      <c r="EC145" s="315"/>
      <c r="ED145" s="315"/>
      <c r="EE145" s="315"/>
      <c r="EG145" s="4"/>
      <c r="EH145" s="4"/>
      <c r="EI145" s="4"/>
      <c r="EJ145" s="4"/>
      <c r="EK145" s="4"/>
      <c r="EL145" s="4"/>
      <c r="EM145" s="4"/>
      <c r="EN145" s="4"/>
    </row>
    <row r="146" spans="1:144" ht="4.2" customHeight="1" x14ac:dyDescent="0.2">
      <c r="A146" s="4"/>
      <c r="B146" s="4"/>
      <c r="C146" s="4"/>
      <c r="D146" s="4"/>
      <c r="E146" s="4"/>
      <c r="F146" s="4"/>
      <c r="G146" s="4"/>
      <c r="H146" s="4"/>
      <c r="I146" s="4"/>
      <c r="J146" s="36"/>
      <c r="K146" s="315"/>
      <c r="L146" s="315"/>
      <c r="M146" s="315"/>
      <c r="N146" s="315"/>
      <c r="O146" s="315"/>
      <c r="P146" s="315"/>
      <c r="Q146" s="315"/>
      <c r="R146" s="315"/>
      <c r="S146" s="315"/>
      <c r="T146" s="315"/>
      <c r="U146" s="315"/>
      <c r="V146" s="315"/>
      <c r="W146" s="315"/>
      <c r="X146" s="315"/>
      <c r="Y146" s="315"/>
      <c r="Z146" s="315"/>
      <c r="AA146" s="315"/>
      <c r="AB146" s="315"/>
      <c r="AC146" s="315"/>
      <c r="AD146" s="315"/>
      <c r="AE146" s="315"/>
      <c r="AF146" s="315"/>
      <c r="AG146" s="315"/>
      <c r="AH146" s="315"/>
      <c r="AI146" s="315"/>
      <c r="AJ146" s="315"/>
      <c r="AK146" s="315"/>
      <c r="AL146" s="315"/>
      <c r="AM146" s="315"/>
      <c r="AN146" s="315"/>
      <c r="AO146" s="315"/>
      <c r="AP146" s="315"/>
      <c r="AQ146" s="315"/>
      <c r="AR146" s="315"/>
      <c r="AS146" s="215"/>
      <c r="AT146" s="514"/>
      <c r="AU146" s="472"/>
      <c r="AV146" s="472"/>
      <c r="AW146" s="472"/>
      <c r="AX146" s="472"/>
      <c r="AY146" s="472"/>
      <c r="AZ146" s="472"/>
      <c r="BA146" s="472"/>
      <c r="BB146" s="472"/>
      <c r="BC146" s="472"/>
      <c r="BD146" s="472"/>
      <c r="BE146" s="472"/>
      <c r="BF146" s="478"/>
      <c r="BG146" s="473"/>
      <c r="BH146" s="472"/>
      <c r="BI146" s="472"/>
      <c r="BJ146" s="478"/>
      <c r="BK146" s="472"/>
      <c r="BL146" s="472"/>
      <c r="BM146" s="473"/>
      <c r="BN146" s="473"/>
      <c r="BO146" s="473"/>
      <c r="BP146" s="473"/>
      <c r="BQ146" s="473"/>
      <c r="BR146" s="473"/>
      <c r="BS146" s="473"/>
      <c r="BT146" s="473"/>
      <c r="BU146" s="472"/>
      <c r="BV146" s="474"/>
      <c r="BW146" s="474"/>
      <c r="BX146" s="474"/>
      <c r="BY146" s="474"/>
      <c r="BZ146" s="474"/>
      <c r="CA146" s="474"/>
      <c r="CB146" s="474"/>
      <c r="CC146" s="474"/>
      <c r="CD146" s="479"/>
      <c r="CE146" s="474"/>
      <c r="CF146" s="474"/>
      <c r="CG146" s="474"/>
      <c r="CH146" s="479"/>
      <c r="CI146" s="499"/>
      <c r="CJ146" s="499"/>
      <c r="CK146" s="499"/>
      <c r="CL146" s="499"/>
      <c r="CM146" s="1180"/>
      <c r="CN146" s="1106"/>
      <c r="CO146" s="1106"/>
      <c r="CP146" s="1106"/>
      <c r="CQ146" s="473"/>
      <c r="CR146" s="473"/>
      <c r="CW146" s="315"/>
      <c r="CX146" s="36"/>
      <c r="CY146" s="36"/>
      <c r="CZ146" s="36"/>
      <c r="DA146" s="36"/>
      <c r="DB146" s="315"/>
      <c r="DC146" s="315"/>
      <c r="DD146" s="315"/>
      <c r="DE146" s="315"/>
      <c r="DF146" s="315"/>
      <c r="DG146" s="315"/>
      <c r="DH146" s="315"/>
      <c r="DI146" s="315"/>
      <c r="DJ146" s="315"/>
      <c r="DK146" s="315"/>
      <c r="DL146" s="315"/>
      <c r="DM146" s="315"/>
      <c r="DN146" s="315"/>
      <c r="DO146" s="315"/>
      <c r="DP146" s="315"/>
      <c r="DQ146" s="315"/>
      <c r="DR146" s="315"/>
      <c r="DS146" s="315"/>
      <c r="DT146" s="315"/>
      <c r="DU146" s="315"/>
      <c r="DV146" s="315"/>
      <c r="DW146" s="315"/>
      <c r="DX146" s="315"/>
      <c r="DY146" s="315"/>
      <c r="DZ146" s="315"/>
      <c r="EA146" s="315"/>
      <c r="EB146" s="315"/>
      <c r="EC146" s="315"/>
      <c r="ED146" s="315"/>
      <c r="EE146" s="315"/>
      <c r="EG146" s="4"/>
      <c r="EH146" s="4"/>
      <c r="EI146" s="4"/>
      <c r="EJ146" s="4"/>
      <c r="EK146" s="4"/>
      <c r="EL146" s="4"/>
      <c r="EM146" s="4"/>
      <c r="EN146" s="4"/>
    </row>
    <row r="147" spans="1:144" ht="4.2" customHeight="1" x14ac:dyDescent="0.2">
      <c r="A147" s="4"/>
      <c r="B147" s="4"/>
      <c r="C147" s="4"/>
      <c r="D147" s="4"/>
      <c r="E147" s="4"/>
      <c r="F147" s="4"/>
      <c r="G147" s="4"/>
      <c r="H147" s="4"/>
      <c r="I147" s="4"/>
      <c r="J147" s="36"/>
      <c r="K147" s="947"/>
      <c r="L147" s="947"/>
      <c r="M147" s="947"/>
      <c r="N147" s="947"/>
      <c r="O147" s="898"/>
      <c r="P147" s="1037" t="e">
        <f>VLOOKUP(K148,選手リスト,3,FALSE)</f>
        <v>#N/A</v>
      </c>
      <c r="Q147" s="1037"/>
      <c r="R147" s="1037"/>
      <c r="S147" s="1037"/>
      <c r="T147" s="1037"/>
      <c r="U147" s="1037"/>
      <c r="V147" s="1037"/>
      <c r="W147" s="1037"/>
      <c r="X147" s="1037"/>
      <c r="Y147" s="1037"/>
      <c r="Z147" s="1037"/>
      <c r="AA147" s="1035" t="e">
        <f>VLOOKUP(K148,選手リスト,4,FALSE)</f>
        <v>#N/A</v>
      </c>
      <c r="AB147" s="1035"/>
      <c r="AC147" s="1035"/>
      <c r="AD147" s="1035"/>
      <c r="AE147" s="1035"/>
      <c r="AF147" s="1035"/>
      <c r="AG147" s="1035"/>
      <c r="AH147" s="1035"/>
      <c r="AI147" s="1035"/>
      <c r="AJ147" s="1035"/>
      <c r="AK147" s="1038" t="e">
        <f>VLOOKUP(K148,選手リスト,9,FALSE)</f>
        <v>#N/A</v>
      </c>
      <c r="AL147" s="1038"/>
      <c r="AM147" s="1038"/>
      <c r="AN147" s="1038"/>
      <c r="AO147" s="1039" t="e">
        <f>VLOOKUP(K148,選手リスト,6,FALSE)</f>
        <v>#N/A</v>
      </c>
      <c r="AP147" s="1039"/>
      <c r="AQ147" s="1039"/>
      <c r="AR147" s="1039"/>
      <c r="AS147" s="215"/>
      <c r="AT147" s="514"/>
      <c r="AU147" s="472"/>
      <c r="AV147" s="472"/>
      <c r="AW147" s="472"/>
      <c r="AX147" s="472"/>
      <c r="AY147" s="472"/>
      <c r="AZ147" s="472"/>
      <c r="BA147" s="472"/>
      <c r="BB147" s="472"/>
      <c r="BC147" s="1106">
        <f>BC109+1</f>
        <v>37</v>
      </c>
      <c r="BD147" s="1106"/>
      <c r="BE147" s="1106"/>
      <c r="BF147" s="1107"/>
      <c r="BG147" s="473"/>
      <c r="BH147" s="472"/>
      <c r="BI147" s="472"/>
      <c r="BJ147" s="478"/>
      <c r="BK147" s="472"/>
      <c r="BL147" s="472"/>
      <c r="BM147" s="473"/>
      <c r="BN147" s="473"/>
      <c r="BO147" s="473"/>
      <c r="BP147" s="473"/>
      <c r="BQ147" s="473"/>
      <c r="BR147" s="473"/>
      <c r="BS147" s="473"/>
      <c r="BT147" s="473"/>
      <c r="BU147" s="472"/>
      <c r="BV147" s="474"/>
      <c r="BW147" s="474"/>
      <c r="BX147" s="474"/>
      <c r="BY147" s="474"/>
      <c r="BZ147" s="474"/>
      <c r="CA147" s="474"/>
      <c r="CB147" s="474"/>
      <c r="CC147" s="474"/>
      <c r="CD147" s="479"/>
      <c r="CE147" s="474"/>
      <c r="CF147" s="474"/>
      <c r="CG147" s="474"/>
      <c r="CH147" s="479"/>
      <c r="CI147" s="499"/>
      <c r="CJ147" s="499"/>
      <c r="CK147" s="499"/>
      <c r="CL147" s="499"/>
      <c r="CM147" s="1180"/>
      <c r="CN147" s="1106"/>
      <c r="CO147" s="1106"/>
      <c r="CP147" s="1106"/>
      <c r="CQ147" s="473"/>
      <c r="CR147" s="473"/>
      <c r="CW147" s="947"/>
      <c r="CX147" s="947"/>
      <c r="CY147" s="947"/>
      <c r="CZ147" s="947"/>
      <c r="DA147" s="898"/>
      <c r="DB147" s="1037" t="e">
        <f>VLOOKUP(CW148,選手リスト,3,FALSE)</f>
        <v>#N/A</v>
      </c>
      <c r="DC147" s="1037"/>
      <c r="DD147" s="1037"/>
      <c r="DE147" s="1037"/>
      <c r="DF147" s="1037"/>
      <c r="DG147" s="1037"/>
      <c r="DH147" s="1037"/>
      <c r="DI147" s="1037"/>
      <c r="DJ147" s="1037"/>
      <c r="DK147" s="1037"/>
      <c r="DL147" s="1037"/>
      <c r="DM147" s="1035" t="e">
        <f>VLOOKUP(CW148,選手リスト,4,FALSE)</f>
        <v>#N/A</v>
      </c>
      <c r="DN147" s="1035"/>
      <c r="DO147" s="1035"/>
      <c r="DP147" s="1035"/>
      <c r="DQ147" s="1035"/>
      <c r="DR147" s="1035"/>
      <c r="DS147" s="1035"/>
      <c r="DT147" s="1035"/>
      <c r="DU147" s="1035"/>
      <c r="DV147" s="1035"/>
      <c r="DW147" s="1038" t="e">
        <f>VLOOKUP(CW148,選手リスト,9,FALSE)</f>
        <v>#N/A</v>
      </c>
      <c r="DX147" s="1038"/>
      <c r="DY147" s="1038"/>
      <c r="DZ147" s="1038"/>
      <c r="EA147" s="1039" t="e">
        <f>VLOOKUP(CW148,選手リスト,6,FALSE)</f>
        <v>#N/A</v>
      </c>
      <c r="EB147" s="1039"/>
      <c r="EC147" s="1039"/>
      <c r="ED147" s="1039"/>
      <c r="EE147" s="315"/>
      <c r="EG147" s="4"/>
      <c r="EH147" s="4"/>
      <c r="EI147" s="4"/>
      <c r="EJ147" s="4"/>
      <c r="EK147" s="4"/>
      <c r="EL147" s="4"/>
      <c r="EM147" s="4"/>
      <c r="EN147" s="4"/>
    </row>
    <row r="148" spans="1:144" ht="4.2" customHeight="1" x14ac:dyDescent="0.2">
      <c r="A148" s="4"/>
      <c r="B148" s="4"/>
      <c r="C148" s="4"/>
      <c r="D148" s="4"/>
      <c r="E148" s="4"/>
      <c r="F148" s="4"/>
      <c r="G148" s="4"/>
      <c r="H148" s="4"/>
      <c r="I148" s="4"/>
      <c r="J148" s="36"/>
      <c r="K148" s="1044">
        <v>578</v>
      </c>
      <c r="L148" s="1044"/>
      <c r="M148" s="1044"/>
      <c r="N148" s="1044"/>
      <c r="O148" s="36"/>
      <c r="P148" s="1037"/>
      <c r="Q148" s="1037"/>
      <c r="R148" s="1037"/>
      <c r="S148" s="1037"/>
      <c r="T148" s="1037"/>
      <c r="U148" s="1037"/>
      <c r="V148" s="1037"/>
      <c r="W148" s="1037"/>
      <c r="X148" s="1037"/>
      <c r="Y148" s="1037"/>
      <c r="Z148" s="1037"/>
      <c r="AA148" s="1035"/>
      <c r="AB148" s="1035"/>
      <c r="AC148" s="1035"/>
      <c r="AD148" s="1035"/>
      <c r="AE148" s="1035"/>
      <c r="AF148" s="1035"/>
      <c r="AG148" s="1035"/>
      <c r="AH148" s="1035"/>
      <c r="AI148" s="1035"/>
      <c r="AJ148" s="1035"/>
      <c r="AK148" s="1038"/>
      <c r="AL148" s="1038"/>
      <c r="AM148" s="1038"/>
      <c r="AN148" s="1038"/>
      <c r="AO148" s="1039"/>
      <c r="AP148" s="1039"/>
      <c r="AQ148" s="1039"/>
      <c r="AR148" s="1039"/>
      <c r="AS148" s="215"/>
      <c r="AT148" s="514"/>
      <c r="AU148" s="513"/>
      <c r="AV148" s="513"/>
      <c r="AW148" s="513"/>
      <c r="AX148" s="513"/>
      <c r="AY148" s="472"/>
      <c r="AZ148" s="472"/>
      <c r="BA148" s="472"/>
      <c r="BB148" s="472"/>
      <c r="BC148" s="1106"/>
      <c r="BD148" s="1106"/>
      <c r="BE148" s="1106"/>
      <c r="BF148" s="1107"/>
      <c r="BG148" s="475"/>
      <c r="BH148" s="475"/>
      <c r="BI148" s="475"/>
      <c r="BJ148" s="494"/>
      <c r="BK148" s="472"/>
      <c r="BL148" s="501"/>
      <c r="BM148" s="501"/>
      <c r="BN148" s="501"/>
      <c r="BO148" s="472"/>
      <c r="BP148" s="472"/>
      <c r="BQ148" s="472"/>
      <c r="BR148" s="472"/>
      <c r="BS148" s="472"/>
      <c r="BT148" s="472"/>
      <c r="BU148" s="472"/>
      <c r="BV148" s="474"/>
      <c r="BW148" s="474"/>
      <c r="BX148" s="474"/>
      <c r="BY148" s="474"/>
      <c r="BZ148" s="474"/>
      <c r="CA148" s="474"/>
      <c r="CB148" s="474"/>
      <c r="CC148" s="474"/>
      <c r="CD148" s="479"/>
      <c r="CE148" s="474"/>
      <c r="CF148" s="474"/>
      <c r="CG148" s="474"/>
      <c r="CH148" s="499"/>
      <c r="CI148" s="506"/>
      <c r="CJ148" s="499"/>
      <c r="CK148" s="499"/>
      <c r="CL148" s="499"/>
      <c r="CM148" s="506"/>
      <c r="CN148" s="472"/>
      <c r="CO148" s="472"/>
      <c r="CP148" s="472"/>
      <c r="CQ148" s="473"/>
      <c r="CR148" s="473"/>
      <c r="CW148" s="1044">
        <v>597</v>
      </c>
      <c r="CX148" s="1044"/>
      <c r="CY148" s="1044"/>
      <c r="CZ148" s="1044"/>
      <c r="DA148" s="36"/>
      <c r="DB148" s="1037"/>
      <c r="DC148" s="1037"/>
      <c r="DD148" s="1037"/>
      <c r="DE148" s="1037"/>
      <c r="DF148" s="1037"/>
      <c r="DG148" s="1037"/>
      <c r="DH148" s="1037"/>
      <c r="DI148" s="1037"/>
      <c r="DJ148" s="1037"/>
      <c r="DK148" s="1037"/>
      <c r="DL148" s="1037"/>
      <c r="DM148" s="1035"/>
      <c r="DN148" s="1035"/>
      <c r="DO148" s="1035"/>
      <c r="DP148" s="1035"/>
      <c r="DQ148" s="1035"/>
      <c r="DR148" s="1035"/>
      <c r="DS148" s="1035"/>
      <c r="DT148" s="1035"/>
      <c r="DU148" s="1035"/>
      <c r="DV148" s="1035"/>
      <c r="DW148" s="1038"/>
      <c r="DX148" s="1038"/>
      <c r="DY148" s="1038"/>
      <c r="DZ148" s="1038"/>
      <c r="EA148" s="1039"/>
      <c r="EB148" s="1039"/>
      <c r="EC148" s="1039"/>
      <c r="ED148" s="1039"/>
      <c r="EE148" s="315"/>
      <c r="EG148" s="4"/>
      <c r="EH148" s="4"/>
      <c r="EI148" s="4"/>
      <c r="EJ148" s="4"/>
      <c r="EK148" s="4"/>
      <c r="EL148" s="4"/>
      <c r="EM148" s="4"/>
      <c r="EN148" s="4"/>
    </row>
    <row r="149" spans="1:144" ht="4.2" customHeight="1" x14ac:dyDescent="0.2">
      <c r="A149" s="4"/>
      <c r="B149" s="4"/>
      <c r="C149" s="4"/>
      <c r="D149" s="4"/>
      <c r="E149" s="4"/>
      <c r="F149" s="4"/>
      <c r="G149" s="4"/>
      <c r="H149" s="114"/>
      <c r="I149" s="114"/>
      <c r="J149" s="28"/>
      <c r="K149" s="1044"/>
      <c r="L149" s="1044"/>
      <c r="M149" s="1044"/>
      <c r="N149" s="1044"/>
      <c r="O149" s="36"/>
      <c r="P149" s="1034" t="e">
        <f>VLOOKUP(K148,選手リスト,2,FALSE)</f>
        <v>#N/A</v>
      </c>
      <c r="Q149" s="1034"/>
      <c r="R149" s="1034"/>
      <c r="S149" s="1034"/>
      <c r="T149" s="1034"/>
      <c r="U149" s="1034"/>
      <c r="V149" s="1034"/>
      <c r="W149" s="1034"/>
      <c r="X149" s="1034"/>
      <c r="Y149" s="1034"/>
      <c r="Z149" s="1034"/>
      <c r="AA149" s="1035"/>
      <c r="AB149" s="1035"/>
      <c r="AC149" s="1035"/>
      <c r="AD149" s="1035"/>
      <c r="AE149" s="1035"/>
      <c r="AF149" s="1035"/>
      <c r="AG149" s="1035"/>
      <c r="AH149" s="1035"/>
      <c r="AI149" s="1035"/>
      <c r="AJ149" s="1035"/>
      <c r="AK149" s="1038"/>
      <c r="AL149" s="1038"/>
      <c r="AM149" s="1038"/>
      <c r="AN149" s="1038"/>
      <c r="AO149" s="1039"/>
      <c r="AP149" s="1039"/>
      <c r="AQ149" s="1039"/>
      <c r="AR149" s="1039"/>
      <c r="AS149" s="216"/>
      <c r="AT149" s="515"/>
      <c r="AU149" s="515"/>
      <c r="AV149" s="515"/>
      <c r="AW149" s="475"/>
      <c r="AX149" s="472"/>
      <c r="AY149" s="472"/>
      <c r="AZ149" s="472"/>
      <c r="BA149" s="472"/>
      <c r="BB149" s="472"/>
      <c r="BC149" s="1106"/>
      <c r="BD149" s="1106"/>
      <c r="BE149" s="1106"/>
      <c r="BF149" s="1107"/>
      <c r="BG149" s="472"/>
      <c r="BH149" s="472"/>
      <c r="BI149" s="472"/>
      <c r="BJ149" s="472"/>
      <c r="BK149" s="472"/>
      <c r="BL149" s="501"/>
      <c r="BM149" s="501"/>
      <c r="BN149" s="501"/>
      <c r="BO149" s="472"/>
      <c r="BP149" s="472"/>
      <c r="BQ149" s="472"/>
      <c r="BR149" s="472"/>
      <c r="BS149" s="472"/>
      <c r="BT149" s="472"/>
      <c r="BU149" s="472"/>
      <c r="BV149" s="474"/>
      <c r="BW149" s="474"/>
      <c r="BX149" s="474"/>
      <c r="BY149" s="474"/>
      <c r="BZ149" s="474"/>
      <c r="CA149" s="474"/>
      <c r="CB149" s="474"/>
      <c r="CC149" s="474"/>
      <c r="CD149" s="479"/>
      <c r="CE149" s="474"/>
      <c r="CF149" s="474"/>
      <c r="CG149" s="474"/>
      <c r="CH149" s="499"/>
      <c r="CI149" s="506"/>
      <c r="CJ149" s="499"/>
      <c r="CK149" s="499"/>
      <c r="CL149" s="499"/>
      <c r="CM149" s="491"/>
      <c r="CN149" s="475"/>
      <c r="CO149" s="475"/>
      <c r="CP149" s="475"/>
      <c r="CQ149" s="475"/>
      <c r="CR149" s="476"/>
      <c r="CS149" s="475"/>
      <c r="CT149" s="475"/>
      <c r="CU149" s="475"/>
      <c r="CV149" s="653"/>
      <c r="CW149" s="1044"/>
      <c r="CX149" s="1044"/>
      <c r="CY149" s="1044"/>
      <c r="CZ149" s="1044"/>
      <c r="DA149" s="36"/>
      <c r="DB149" s="1034" t="e">
        <f>VLOOKUP(CW148,選手リスト,2,FALSE)</f>
        <v>#N/A</v>
      </c>
      <c r="DC149" s="1034"/>
      <c r="DD149" s="1034"/>
      <c r="DE149" s="1034"/>
      <c r="DF149" s="1034"/>
      <c r="DG149" s="1034"/>
      <c r="DH149" s="1034"/>
      <c r="DI149" s="1034"/>
      <c r="DJ149" s="1034"/>
      <c r="DK149" s="1034"/>
      <c r="DL149" s="1034"/>
      <c r="DM149" s="1035"/>
      <c r="DN149" s="1035"/>
      <c r="DO149" s="1035"/>
      <c r="DP149" s="1035"/>
      <c r="DQ149" s="1035"/>
      <c r="DR149" s="1035"/>
      <c r="DS149" s="1035"/>
      <c r="DT149" s="1035"/>
      <c r="DU149" s="1035"/>
      <c r="DV149" s="1035"/>
      <c r="DW149" s="1038"/>
      <c r="DX149" s="1038"/>
      <c r="DY149" s="1038"/>
      <c r="DZ149" s="1038"/>
      <c r="EA149" s="1039"/>
      <c r="EB149" s="1039"/>
      <c r="EC149" s="1039"/>
      <c r="ED149" s="1039"/>
      <c r="EE149" s="315"/>
      <c r="EG149" s="4"/>
      <c r="EH149" s="4"/>
      <c r="EI149" s="4"/>
      <c r="EJ149" s="4"/>
      <c r="EK149" s="4"/>
      <c r="EL149" s="4"/>
      <c r="EM149" s="4"/>
      <c r="EN149" s="114"/>
    </row>
    <row r="150" spans="1:144" ht="4.2" customHeight="1" x14ac:dyDescent="0.2">
      <c r="A150" s="4"/>
      <c r="B150" s="4"/>
      <c r="C150" s="4"/>
      <c r="D150" s="4"/>
      <c r="E150" s="4"/>
      <c r="F150" s="4"/>
      <c r="G150" s="4"/>
      <c r="H150" s="114"/>
      <c r="I150" s="114"/>
      <c r="J150" s="28"/>
      <c r="K150" s="1044"/>
      <c r="L150" s="1044"/>
      <c r="M150" s="1044"/>
      <c r="N150" s="1044"/>
      <c r="O150" s="36"/>
      <c r="P150" s="1034"/>
      <c r="Q150" s="1034"/>
      <c r="R150" s="1034"/>
      <c r="S150" s="1034"/>
      <c r="T150" s="1034"/>
      <c r="U150" s="1034"/>
      <c r="V150" s="1034"/>
      <c r="W150" s="1034"/>
      <c r="X150" s="1034"/>
      <c r="Y150" s="1034"/>
      <c r="Z150" s="1034"/>
      <c r="AA150" s="1035" t="e">
        <f>VLOOKUP(K148,選手リスト,5,FALSE)</f>
        <v>#N/A</v>
      </c>
      <c r="AB150" s="1035"/>
      <c r="AC150" s="1035"/>
      <c r="AD150" s="1035"/>
      <c r="AE150" s="1035"/>
      <c r="AF150" s="1035"/>
      <c r="AG150" s="1035"/>
      <c r="AH150" s="1035"/>
      <c r="AI150" s="1035"/>
      <c r="AJ150" s="1035"/>
      <c r="AK150" s="1036" t="e">
        <f>VLOOKUP(K148,選手リスト,10,FALSE)</f>
        <v>#N/A</v>
      </c>
      <c r="AL150" s="1036"/>
      <c r="AM150" s="1036"/>
      <c r="AN150" s="1036"/>
      <c r="AO150" s="1039"/>
      <c r="AP150" s="1039"/>
      <c r="AQ150" s="1039"/>
      <c r="AR150" s="1039"/>
      <c r="AS150" s="215"/>
      <c r="AT150" s="514"/>
      <c r="AU150" s="514"/>
      <c r="AV150" s="514"/>
      <c r="AW150" s="496"/>
      <c r="AX150" s="472"/>
      <c r="AY150" s="472"/>
      <c r="AZ150" s="472"/>
      <c r="BA150" s="472"/>
      <c r="BB150" s="472"/>
      <c r="BC150" s="1106"/>
      <c r="BD150" s="1106"/>
      <c r="BE150" s="1106"/>
      <c r="BF150" s="1107"/>
      <c r="BG150" s="472"/>
      <c r="BH150" s="472"/>
      <c r="BI150" s="501"/>
      <c r="BJ150" s="501"/>
      <c r="BK150" s="501"/>
      <c r="BL150" s="501"/>
      <c r="BM150" s="501"/>
      <c r="BN150" s="501"/>
      <c r="BO150" s="472"/>
      <c r="BP150" s="472"/>
      <c r="BQ150" s="472"/>
      <c r="BR150" s="472"/>
      <c r="BS150" s="472"/>
      <c r="BT150" s="472"/>
      <c r="BU150" s="472"/>
      <c r="BV150" s="474"/>
      <c r="BW150" s="474"/>
      <c r="BX150" s="474"/>
      <c r="BY150" s="474"/>
      <c r="BZ150" s="474"/>
      <c r="CA150" s="474"/>
      <c r="CB150" s="474"/>
      <c r="CC150" s="474"/>
      <c r="CD150" s="479"/>
      <c r="CE150" s="474"/>
      <c r="CF150" s="474"/>
      <c r="CG150" s="474"/>
      <c r="CH150" s="499"/>
      <c r="CI150" s="506"/>
      <c r="CJ150" s="499"/>
      <c r="CK150" s="499"/>
      <c r="CL150" s="499"/>
      <c r="CM150" s="499"/>
      <c r="CN150" s="472"/>
      <c r="CO150" s="472"/>
      <c r="CP150" s="472"/>
      <c r="CQ150" s="472"/>
      <c r="CR150" s="472"/>
      <c r="CS150" s="472"/>
      <c r="CT150" s="472"/>
      <c r="CU150" s="472"/>
      <c r="CV150" s="193"/>
      <c r="CW150" s="1044"/>
      <c r="CX150" s="1044"/>
      <c r="CY150" s="1044"/>
      <c r="CZ150" s="1044"/>
      <c r="DA150" s="36"/>
      <c r="DB150" s="1034"/>
      <c r="DC150" s="1034"/>
      <c r="DD150" s="1034"/>
      <c r="DE150" s="1034"/>
      <c r="DF150" s="1034"/>
      <c r="DG150" s="1034"/>
      <c r="DH150" s="1034"/>
      <c r="DI150" s="1034"/>
      <c r="DJ150" s="1034"/>
      <c r="DK150" s="1034"/>
      <c r="DL150" s="1034"/>
      <c r="DM150" s="1035" t="e">
        <f>VLOOKUP(CW148,選手リスト,5,FALSE)</f>
        <v>#N/A</v>
      </c>
      <c r="DN150" s="1035"/>
      <c r="DO150" s="1035"/>
      <c r="DP150" s="1035"/>
      <c r="DQ150" s="1035"/>
      <c r="DR150" s="1035"/>
      <c r="DS150" s="1035"/>
      <c r="DT150" s="1035"/>
      <c r="DU150" s="1035"/>
      <c r="DV150" s="1035"/>
      <c r="DW150" s="1036" t="e">
        <f>VLOOKUP(CW148,選手リスト,10,FALSE)</f>
        <v>#N/A</v>
      </c>
      <c r="DX150" s="1036"/>
      <c r="DY150" s="1036"/>
      <c r="DZ150" s="1036"/>
      <c r="EA150" s="1039"/>
      <c r="EB150" s="1039"/>
      <c r="EC150" s="1039"/>
      <c r="ED150" s="1039"/>
      <c r="EE150" s="315"/>
      <c r="EG150" s="4"/>
      <c r="EH150" s="4"/>
      <c r="EI150" s="4"/>
      <c r="EJ150" s="4"/>
      <c r="EK150" s="4"/>
      <c r="EL150" s="4"/>
      <c r="EM150" s="4"/>
      <c r="EN150" s="114"/>
    </row>
    <row r="151" spans="1:144" ht="4.2" customHeight="1" x14ac:dyDescent="0.2">
      <c r="A151" s="4"/>
      <c r="B151" s="4"/>
      <c r="C151" s="4"/>
      <c r="D151" s="4"/>
      <c r="E151" s="4"/>
      <c r="F151" s="4"/>
      <c r="G151" s="4"/>
      <c r="H151" s="114"/>
      <c r="I151" s="114"/>
      <c r="J151" s="28"/>
      <c r="K151" s="1044"/>
      <c r="L151" s="1044"/>
      <c r="M151" s="1044"/>
      <c r="N151" s="1044"/>
      <c r="O151" s="898"/>
      <c r="P151" s="1034"/>
      <c r="Q151" s="1034"/>
      <c r="R151" s="1034"/>
      <c r="S151" s="1034"/>
      <c r="T151" s="1034"/>
      <c r="U151" s="1034"/>
      <c r="V151" s="1034"/>
      <c r="W151" s="1034"/>
      <c r="X151" s="1034"/>
      <c r="Y151" s="1034"/>
      <c r="Z151" s="1034"/>
      <c r="AA151" s="1035"/>
      <c r="AB151" s="1035"/>
      <c r="AC151" s="1035"/>
      <c r="AD151" s="1035"/>
      <c r="AE151" s="1035"/>
      <c r="AF151" s="1035"/>
      <c r="AG151" s="1035"/>
      <c r="AH151" s="1035"/>
      <c r="AI151" s="1035"/>
      <c r="AJ151" s="1035"/>
      <c r="AK151" s="1036"/>
      <c r="AL151" s="1036"/>
      <c r="AM151" s="1036"/>
      <c r="AN151" s="1036"/>
      <c r="AO151" s="1039"/>
      <c r="AP151" s="1039"/>
      <c r="AQ151" s="1039"/>
      <c r="AR151" s="1039"/>
      <c r="AS151" s="211"/>
      <c r="AT151" s="503"/>
      <c r="AU151" s="472"/>
      <c r="AV151" s="472"/>
      <c r="AW151" s="478"/>
      <c r="AX151" s="472"/>
      <c r="AY151" s="472"/>
      <c r="AZ151" s="472"/>
      <c r="BA151" s="472"/>
      <c r="BB151" s="472"/>
      <c r="BC151" s="472"/>
      <c r="BD151" s="513"/>
      <c r="BE151" s="513"/>
      <c r="BF151" s="511"/>
      <c r="BG151" s="472"/>
      <c r="BH151" s="472"/>
      <c r="BI151" s="501"/>
      <c r="BJ151" s="501"/>
      <c r="BK151" s="501"/>
      <c r="BL151" s="501"/>
      <c r="BM151" s="501"/>
      <c r="BN151" s="501"/>
      <c r="BO151" s="472"/>
      <c r="BP151" s="472"/>
      <c r="BQ151" s="472"/>
      <c r="BR151" s="472"/>
      <c r="BS151" s="472"/>
      <c r="BT151" s="472"/>
      <c r="BU151" s="472"/>
      <c r="BV151" s="474"/>
      <c r="BW151" s="474"/>
      <c r="BX151" s="474"/>
      <c r="BY151" s="474"/>
      <c r="BZ151" s="474"/>
      <c r="CA151" s="474"/>
      <c r="CB151" s="474"/>
      <c r="CC151" s="474"/>
      <c r="CD151" s="479"/>
      <c r="CE151" s="474"/>
      <c r="CF151" s="474"/>
      <c r="CG151" s="474"/>
      <c r="CH151" s="499"/>
      <c r="CI151" s="506"/>
      <c r="CJ151" s="499"/>
      <c r="CK151" s="499"/>
      <c r="CL151" s="499"/>
      <c r="CM151" s="499"/>
      <c r="CN151" s="472"/>
      <c r="CO151" s="472"/>
      <c r="CP151" s="472"/>
      <c r="CQ151" s="472"/>
      <c r="CR151" s="472"/>
      <c r="CS151" s="472"/>
      <c r="CT151" s="472"/>
      <c r="CU151" s="472"/>
      <c r="CV151" s="193"/>
      <c r="CW151" s="1044"/>
      <c r="CX151" s="1044"/>
      <c r="CY151" s="1044"/>
      <c r="CZ151" s="1044"/>
      <c r="DA151" s="898"/>
      <c r="DB151" s="1034"/>
      <c r="DC151" s="1034"/>
      <c r="DD151" s="1034"/>
      <c r="DE151" s="1034"/>
      <c r="DF151" s="1034"/>
      <c r="DG151" s="1034"/>
      <c r="DH151" s="1034"/>
      <c r="DI151" s="1034"/>
      <c r="DJ151" s="1034"/>
      <c r="DK151" s="1034"/>
      <c r="DL151" s="1034"/>
      <c r="DM151" s="1035"/>
      <c r="DN151" s="1035"/>
      <c r="DO151" s="1035"/>
      <c r="DP151" s="1035"/>
      <c r="DQ151" s="1035"/>
      <c r="DR151" s="1035"/>
      <c r="DS151" s="1035"/>
      <c r="DT151" s="1035"/>
      <c r="DU151" s="1035"/>
      <c r="DV151" s="1035"/>
      <c r="DW151" s="1036"/>
      <c r="DX151" s="1036"/>
      <c r="DY151" s="1036"/>
      <c r="DZ151" s="1036"/>
      <c r="EA151" s="1039"/>
      <c r="EB151" s="1039"/>
      <c r="EC151" s="1039"/>
      <c r="ED151" s="1039"/>
      <c r="EE151" s="315"/>
      <c r="EG151" s="4"/>
      <c r="EH151" s="4"/>
      <c r="EI151" s="4"/>
      <c r="EJ151" s="4"/>
      <c r="EK151" s="4"/>
      <c r="EL151" s="4"/>
      <c r="EM151" s="4"/>
      <c r="EN151" s="114"/>
    </row>
    <row r="152" spans="1:144" ht="4.2" customHeight="1" x14ac:dyDescent="0.2">
      <c r="A152" s="4"/>
      <c r="B152" s="4"/>
      <c r="C152" s="4"/>
      <c r="D152" s="4"/>
      <c r="E152" s="4"/>
      <c r="F152" s="4"/>
      <c r="G152" s="4"/>
      <c r="H152" s="114"/>
      <c r="I152" s="114"/>
      <c r="J152" s="36"/>
      <c r="K152" s="36"/>
      <c r="L152" s="36"/>
      <c r="M152" s="36"/>
      <c r="N152" s="36"/>
      <c r="O152" s="36"/>
      <c r="P152" s="1034"/>
      <c r="Q152" s="1034"/>
      <c r="R152" s="1034"/>
      <c r="S152" s="1034"/>
      <c r="T152" s="1034"/>
      <c r="U152" s="1034"/>
      <c r="V152" s="1034"/>
      <c r="W152" s="1034"/>
      <c r="X152" s="1034"/>
      <c r="Y152" s="1034"/>
      <c r="Z152" s="1034"/>
      <c r="AA152" s="1035"/>
      <c r="AB152" s="1035"/>
      <c r="AC152" s="1035"/>
      <c r="AD152" s="1035"/>
      <c r="AE152" s="1035"/>
      <c r="AF152" s="1035"/>
      <c r="AG152" s="1035"/>
      <c r="AH152" s="1035"/>
      <c r="AI152" s="1035"/>
      <c r="AJ152" s="1035"/>
      <c r="AK152" s="1036"/>
      <c r="AL152" s="1036"/>
      <c r="AM152" s="1036"/>
      <c r="AN152" s="1036"/>
      <c r="AO152" s="1039"/>
      <c r="AP152" s="1039"/>
      <c r="AQ152" s="1039"/>
      <c r="AR152" s="1039"/>
      <c r="AS152" s="212">
        <f>AS104+1</f>
        <v>3</v>
      </c>
      <c r="AT152" s="1106">
        <f>AT104+1</f>
        <v>3</v>
      </c>
      <c r="AU152" s="1106"/>
      <c r="AV152" s="1106"/>
      <c r="AW152" s="1107"/>
      <c r="AX152" s="472"/>
      <c r="AY152" s="472"/>
      <c r="AZ152" s="472"/>
      <c r="BA152" s="472"/>
      <c r="BB152" s="472"/>
      <c r="BC152" s="472"/>
      <c r="BD152" s="513"/>
      <c r="BE152" s="513"/>
      <c r="BF152" s="511"/>
      <c r="BG152" s="472"/>
      <c r="BH152" s="472"/>
      <c r="BI152" s="501"/>
      <c r="BJ152" s="501"/>
      <c r="BK152" s="501"/>
      <c r="BL152" s="501"/>
      <c r="BM152" s="501"/>
      <c r="BN152" s="501"/>
      <c r="BO152" s="472"/>
      <c r="BP152" s="472"/>
      <c r="BQ152" s="472"/>
      <c r="BR152" s="472"/>
      <c r="BS152" s="472"/>
      <c r="BT152" s="472"/>
      <c r="BU152" s="472"/>
      <c r="BV152" s="474"/>
      <c r="BW152" s="474"/>
      <c r="BX152" s="474"/>
      <c r="BY152" s="474"/>
      <c r="BZ152" s="474"/>
      <c r="CA152" s="474"/>
      <c r="CB152" s="474"/>
      <c r="CC152" s="474"/>
      <c r="CD152" s="479"/>
      <c r="CE152" s="474"/>
      <c r="CF152" s="474"/>
      <c r="CG152" s="499"/>
      <c r="CH152" s="499"/>
      <c r="CI152" s="506"/>
      <c r="CJ152" s="499"/>
      <c r="CK152" s="499"/>
      <c r="CL152" s="499"/>
      <c r="CM152" s="499"/>
      <c r="CN152" s="499"/>
      <c r="CO152" s="499"/>
      <c r="CP152" s="499"/>
      <c r="CQ152" s="474"/>
      <c r="CR152" s="474"/>
      <c r="CS152" s="472"/>
      <c r="CT152" s="472"/>
      <c r="CU152" s="472"/>
      <c r="CV152" s="193"/>
      <c r="CW152" s="36"/>
      <c r="CX152" s="36"/>
      <c r="CY152" s="36"/>
      <c r="CZ152" s="36"/>
      <c r="DA152" s="36"/>
      <c r="DB152" s="1034"/>
      <c r="DC152" s="1034"/>
      <c r="DD152" s="1034"/>
      <c r="DE152" s="1034"/>
      <c r="DF152" s="1034"/>
      <c r="DG152" s="1034"/>
      <c r="DH152" s="1034"/>
      <c r="DI152" s="1034"/>
      <c r="DJ152" s="1034"/>
      <c r="DK152" s="1034"/>
      <c r="DL152" s="1034"/>
      <c r="DM152" s="1035"/>
      <c r="DN152" s="1035"/>
      <c r="DO152" s="1035"/>
      <c r="DP152" s="1035"/>
      <c r="DQ152" s="1035"/>
      <c r="DR152" s="1035"/>
      <c r="DS152" s="1035"/>
      <c r="DT152" s="1035"/>
      <c r="DU152" s="1035"/>
      <c r="DV152" s="1035"/>
      <c r="DW152" s="1036"/>
      <c r="DX152" s="1036"/>
      <c r="DY152" s="1036"/>
      <c r="DZ152" s="1036"/>
      <c r="EA152" s="1039"/>
      <c r="EB152" s="1039"/>
      <c r="EC152" s="1039"/>
      <c r="ED152" s="1039"/>
      <c r="EE152" s="315"/>
      <c r="EG152" s="4"/>
      <c r="EH152" s="4"/>
      <c r="EI152" s="4"/>
      <c r="EJ152" s="4"/>
      <c r="EK152" s="4"/>
      <c r="EL152" s="4"/>
      <c r="EM152" s="4"/>
      <c r="EN152" s="114"/>
    </row>
    <row r="153" spans="1:144" ht="4.2" customHeight="1" x14ac:dyDescent="0.2">
      <c r="A153" s="4"/>
      <c r="B153" s="4"/>
      <c r="C153" s="4"/>
      <c r="D153" s="4"/>
      <c r="E153" s="4"/>
      <c r="F153" s="4"/>
      <c r="G153" s="4"/>
      <c r="H153" s="114"/>
      <c r="I153" s="114"/>
      <c r="J153" s="36"/>
      <c r="K153" s="315"/>
      <c r="L153" s="315"/>
      <c r="M153" s="315"/>
      <c r="N153" s="315"/>
      <c r="O153" s="315"/>
      <c r="P153" s="315"/>
      <c r="Q153" s="315"/>
      <c r="R153" s="315"/>
      <c r="S153" s="315"/>
      <c r="T153" s="315"/>
      <c r="U153" s="315"/>
      <c r="V153" s="315"/>
      <c r="W153" s="315"/>
      <c r="X153" s="315"/>
      <c r="Y153" s="315"/>
      <c r="Z153" s="315"/>
      <c r="AA153" s="315"/>
      <c r="AB153" s="315"/>
      <c r="AC153" s="315"/>
      <c r="AD153" s="315"/>
      <c r="AE153" s="315"/>
      <c r="AF153" s="315"/>
      <c r="AG153" s="315"/>
      <c r="AH153" s="315"/>
      <c r="AI153" s="315"/>
      <c r="AJ153" s="315"/>
      <c r="AK153" s="315"/>
      <c r="AL153" s="315"/>
      <c r="AM153" s="315"/>
      <c r="AN153" s="315"/>
      <c r="AO153" s="315"/>
      <c r="AP153" s="315"/>
      <c r="AQ153" s="315"/>
      <c r="AR153" s="315"/>
      <c r="AS153" s="212"/>
      <c r="AT153" s="1106"/>
      <c r="AU153" s="1106"/>
      <c r="AV153" s="1106"/>
      <c r="AW153" s="1107"/>
      <c r="AX153" s="493"/>
      <c r="AY153" s="475"/>
      <c r="AZ153" s="475"/>
      <c r="BA153" s="476"/>
      <c r="BB153" s="475"/>
      <c r="BC153" s="472"/>
      <c r="BD153" s="472"/>
      <c r="BE153" s="472"/>
      <c r="BF153" s="478"/>
      <c r="BG153" s="472"/>
      <c r="BH153" s="472"/>
      <c r="BI153" s="472"/>
      <c r="BJ153" s="472"/>
      <c r="BK153" s="472"/>
      <c r="BL153" s="472"/>
      <c r="BM153" s="472"/>
      <c r="BN153" s="472"/>
      <c r="BO153" s="472"/>
      <c r="BP153" s="472"/>
      <c r="BQ153" s="472"/>
      <c r="BR153" s="472"/>
      <c r="BS153" s="472"/>
      <c r="BT153" s="472"/>
      <c r="BU153" s="472"/>
      <c r="BV153" s="474"/>
      <c r="BW153" s="474"/>
      <c r="BX153" s="474"/>
      <c r="BY153" s="474"/>
      <c r="BZ153" s="474"/>
      <c r="CA153" s="474"/>
      <c r="CB153" s="474"/>
      <c r="CC153" s="474"/>
      <c r="CD153" s="479"/>
      <c r="CE153" s="474"/>
      <c r="CF153" s="474"/>
      <c r="CG153" s="474"/>
      <c r="CH153" s="479"/>
      <c r="CM153" s="499"/>
      <c r="CN153" s="499"/>
      <c r="CS153" s="472"/>
      <c r="CT153" s="472"/>
      <c r="CU153" s="472"/>
      <c r="CV153" s="193"/>
      <c r="CW153" s="315"/>
      <c r="CX153" s="36"/>
      <c r="CY153" s="36"/>
      <c r="CZ153" s="36"/>
      <c r="DA153" s="36"/>
      <c r="DB153" s="315"/>
      <c r="DC153" s="315"/>
      <c r="DD153" s="315"/>
      <c r="DE153" s="315"/>
      <c r="DF153" s="315"/>
      <c r="DG153" s="315"/>
      <c r="DH153" s="315"/>
      <c r="DI153" s="315"/>
      <c r="DJ153" s="315"/>
      <c r="DK153" s="315"/>
      <c r="DL153" s="315"/>
      <c r="DM153" s="315"/>
      <c r="DN153" s="315"/>
      <c r="DO153" s="315"/>
      <c r="DP153" s="315"/>
      <c r="DQ153" s="315"/>
      <c r="DR153" s="315"/>
      <c r="DS153" s="315"/>
      <c r="DT153" s="315"/>
      <c r="DU153" s="315"/>
      <c r="DV153" s="315"/>
      <c r="DW153" s="315"/>
      <c r="DX153" s="315"/>
      <c r="DY153" s="315"/>
      <c r="DZ153" s="315"/>
      <c r="EA153" s="315"/>
      <c r="EB153" s="315"/>
      <c r="EC153" s="315"/>
      <c r="ED153" s="315"/>
      <c r="EE153" s="315"/>
      <c r="EG153" s="4"/>
      <c r="EH153" s="4"/>
      <c r="EI153" s="4"/>
      <c r="EJ153" s="4"/>
      <c r="EK153" s="4"/>
      <c r="EL153" s="4"/>
      <c r="EM153" s="4"/>
      <c r="EN153" s="114"/>
    </row>
    <row r="154" spans="1:144" ht="4.2" customHeight="1" x14ac:dyDescent="0.2">
      <c r="A154" s="4"/>
      <c r="B154" s="4"/>
      <c r="C154" s="4"/>
      <c r="D154" s="4"/>
      <c r="E154" s="4"/>
      <c r="F154" s="4"/>
      <c r="G154" s="4"/>
      <c r="H154" s="114"/>
      <c r="I154" s="114"/>
      <c r="J154" s="36"/>
      <c r="K154" s="315"/>
      <c r="L154" s="315"/>
      <c r="M154" s="315"/>
      <c r="N154" s="315"/>
      <c r="O154" s="315"/>
      <c r="P154" s="315"/>
      <c r="Q154" s="315"/>
      <c r="R154" s="315"/>
      <c r="S154" s="315"/>
      <c r="T154" s="315"/>
      <c r="U154" s="315"/>
      <c r="V154" s="315"/>
      <c r="W154" s="315"/>
      <c r="X154" s="315"/>
      <c r="Y154" s="315"/>
      <c r="Z154" s="315"/>
      <c r="AA154" s="315"/>
      <c r="AB154" s="315"/>
      <c r="AC154" s="315"/>
      <c r="AD154" s="315"/>
      <c r="AE154" s="315"/>
      <c r="AF154" s="315"/>
      <c r="AG154" s="315"/>
      <c r="AH154" s="315"/>
      <c r="AI154" s="315"/>
      <c r="AJ154" s="315"/>
      <c r="AK154" s="315"/>
      <c r="AL154" s="315"/>
      <c r="AM154" s="315"/>
      <c r="AN154" s="315"/>
      <c r="AO154" s="315"/>
      <c r="AP154" s="315"/>
      <c r="AQ154" s="315"/>
      <c r="AR154" s="315"/>
      <c r="AS154" s="212"/>
      <c r="AT154" s="1106"/>
      <c r="AU154" s="1106"/>
      <c r="AV154" s="1106"/>
      <c r="AW154" s="1107"/>
      <c r="AX154" s="472"/>
      <c r="AY154" s="503"/>
      <c r="AZ154" s="503"/>
      <c r="BA154" s="473"/>
      <c r="BB154" s="496"/>
      <c r="BC154" s="472"/>
      <c r="BD154" s="472"/>
      <c r="BE154" s="472"/>
      <c r="BF154" s="478"/>
      <c r="BG154" s="472"/>
      <c r="BH154" s="472"/>
      <c r="BI154" s="472"/>
      <c r="BJ154" s="472"/>
      <c r="BK154" s="472"/>
      <c r="BL154" s="472"/>
      <c r="BM154" s="472"/>
      <c r="BN154" s="472"/>
      <c r="BO154" s="472"/>
      <c r="BP154" s="472"/>
      <c r="BQ154" s="472"/>
      <c r="BR154" s="472"/>
      <c r="BS154" s="472"/>
      <c r="BT154" s="472"/>
      <c r="BU154" s="472"/>
      <c r="BV154" s="474"/>
      <c r="BW154" s="474"/>
      <c r="BX154" s="474"/>
      <c r="BY154" s="474"/>
      <c r="BZ154" s="474"/>
      <c r="CA154" s="474"/>
      <c r="CB154" s="474"/>
      <c r="CC154" s="474"/>
      <c r="CD154" s="479"/>
      <c r="CE154" s="499"/>
      <c r="CF154" s="499"/>
      <c r="CG154" s="499"/>
      <c r="CH154" s="479"/>
      <c r="CM154" s="499"/>
      <c r="CN154" s="472"/>
      <c r="CS154" s="472"/>
      <c r="CT154" s="472"/>
      <c r="CU154" s="472"/>
      <c r="CV154" s="193"/>
      <c r="CW154" s="315"/>
      <c r="CX154" s="36"/>
      <c r="CY154" s="36"/>
      <c r="CZ154" s="36"/>
      <c r="DA154" s="36"/>
      <c r="DB154" s="315"/>
      <c r="DC154" s="315"/>
      <c r="DD154" s="315"/>
      <c r="DE154" s="315"/>
      <c r="DF154" s="315"/>
      <c r="DG154" s="315"/>
      <c r="DH154" s="315"/>
      <c r="DI154" s="315"/>
      <c r="DJ154" s="315"/>
      <c r="DK154" s="315"/>
      <c r="DL154" s="315"/>
      <c r="DM154" s="315"/>
      <c r="DN154" s="315"/>
      <c r="DO154" s="315"/>
      <c r="DP154" s="315"/>
      <c r="DQ154" s="315"/>
      <c r="DR154" s="315"/>
      <c r="DS154" s="315"/>
      <c r="DT154" s="315"/>
      <c r="DU154" s="315"/>
      <c r="DV154" s="315"/>
      <c r="DW154" s="315"/>
      <c r="DX154" s="315"/>
      <c r="DY154" s="315"/>
      <c r="DZ154" s="315"/>
      <c r="EA154" s="315"/>
      <c r="EB154" s="315"/>
      <c r="EC154" s="315"/>
      <c r="ED154" s="315"/>
      <c r="EE154" s="315"/>
      <c r="EG154" s="4"/>
      <c r="EH154" s="4"/>
      <c r="EI154" s="4"/>
      <c r="EJ154" s="4"/>
      <c r="EK154" s="4"/>
      <c r="EL154" s="4"/>
      <c r="EM154" s="4"/>
      <c r="EN154" s="114"/>
    </row>
    <row r="155" spans="1:144" ht="4.2" customHeight="1" x14ac:dyDescent="0.2">
      <c r="A155" s="4"/>
      <c r="B155" s="4"/>
      <c r="C155" s="4"/>
      <c r="D155" s="4"/>
      <c r="E155" s="4"/>
      <c r="F155" s="4"/>
      <c r="G155" s="4"/>
      <c r="H155" s="114"/>
      <c r="I155" s="114"/>
      <c r="J155" s="36"/>
      <c r="K155" s="947"/>
      <c r="L155" s="947"/>
      <c r="M155" s="947"/>
      <c r="N155" s="947"/>
      <c r="O155" s="898"/>
      <c r="P155" s="1037" t="e">
        <f>VLOOKUP(K156,選手リスト,3,FALSE)</f>
        <v>#N/A</v>
      </c>
      <c r="Q155" s="1037"/>
      <c r="R155" s="1037"/>
      <c r="S155" s="1037"/>
      <c r="T155" s="1037"/>
      <c r="U155" s="1037"/>
      <c r="V155" s="1037"/>
      <c r="W155" s="1037"/>
      <c r="X155" s="1037"/>
      <c r="Y155" s="1037"/>
      <c r="Z155" s="1037"/>
      <c r="AA155" s="1035" t="e">
        <f>VLOOKUP(K156,選手リスト,4,FALSE)</f>
        <v>#N/A</v>
      </c>
      <c r="AB155" s="1035"/>
      <c r="AC155" s="1035"/>
      <c r="AD155" s="1035"/>
      <c r="AE155" s="1035"/>
      <c r="AF155" s="1035"/>
      <c r="AG155" s="1035"/>
      <c r="AH155" s="1035"/>
      <c r="AI155" s="1035"/>
      <c r="AJ155" s="1035"/>
      <c r="AK155" s="1038" t="e">
        <f>VLOOKUP(K156,選手リスト,9,FALSE)</f>
        <v>#N/A</v>
      </c>
      <c r="AL155" s="1038"/>
      <c r="AM155" s="1038"/>
      <c r="AN155" s="1038"/>
      <c r="AO155" s="1039" t="e">
        <f>VLOOKUP(K156,選手リスト,6,FALSE)</f>
        <v>#N/A</v>
      </c>
      <c r="AP155" s="1039"/>
      <c r="AQ155" s="1039"/>
      <c r="AR155" s="1039"/>
      <c r="AS155" s="212"/>
      <c r="AT155" s="1106"/>
      <c r="AU155" s="1106"/>
      <c r="AV155" s="1106"/>
      <c r="AW155" s="1107"/>
      <c r="AX155" s="472"/>
      <c r="AY155" s="503"/>
      <c r="AZ155" s="503"/>
      <c r="BA155" s="473"/>
      <c r="BB155" s="478"/>
      <c r="BC155" s="472"/>
      <c r="BD155" s="472"/>
      <c r="BE155" s="472"/>
      <c r="BF155" s="478"/>
      <c r="BG155" s="472"/>
      <c r="BH155" s="472"/>
      <c r="BI155" s="501"/>
      <c r="BJ155" s="501"/>
      <c r="BK155" s="501"/>
      <c r="BL155" s="501"/>
      <c r="BM155" s="501"/>
      <c r="BN155" s="501"/>
      <c r="BO155" s="472"/>
      <c r="BP155" s="472"/>
      <c r="BQ155" s="472"/>
      <c r="BR155" s="472"/>
      <c r="BS155" s="472"/>
      <c r="BT155" s="472"/>
      <c r="BU155" s="472"/>
      <c r="BV155" s="474"/>
      <c r="BW155" s="474"/>
      <c r="BX155" s="474"/>
      <c r="BY155" s="474"/>
      <c r="BZ155" s="474"/>
      <c r="CA155" s="474"/>
      <c r="CB155" s="474"/>
      <c r="CC155" s="474"/>
      <c r="CD155" s="479"/>
      <c r="CE155" s="474"/>
      <c r="CF155" s="474"/>
      <c r="CG155" s="474"/>
      <c r="CH155" s="479"/>
      <c r="CI155" s="1180">
        <f>CI116+1</f>
        <v>41</v>
      </c>
      <c r="CJ155" s="1106"/>
      <c r="CK155" s="1106"/>
      <c r="CL155" s="1106"/>
      <c r="CM155" s="499"/>
      <c r="CN155" s="472"/>
      <c r="CS155" s="472"/>
      <c r="CT155" s="472"/>
      <c r="CU155" s="472"/>
      <c r="CV155" s="193"/>
      <c r="CW155" s="947"/>
      <c r="CX155" s="947"/>
      <c r="CY155" s="947"/>
      <c r="CZ155" s="947"/>
      <c r="DA155" s="898"/>
      <c r="DB155" s="1037" t="e">
        <f>VLOOKUP(CW156,選手リスト,3,FALSE)</f>
        <v>#N/A</v>
      </c>
      <c r="DC155" s="1037"/>
      <c r="DD155" s="1037"/>
      <c r="DE155" s="1037"/>
      <c r="DF155" s="1037"/>
      <c r="DG155" s="1037"/>
      <c r="DH155" s="1037"/>
      <c r="DI155" s="1037"/>
      <c r="DJ155" s="1037"/>
      <c r="DK155" s="1037"/>
      <c r="DL155" s="1037"/>
      <c r="DM155" s="1035" t="e">
        <f>VLOOKUP(CW156,選手リスト,4,FALSE)</f>
        <v>#N/A</v>
      </c>
      <c r="DN155" s="1035"/>
      <c r="DO155" s="1035"/>
      <c r="DP155" s="1035"/>
      <c r="DQ155" s="1035"/>
      <c r="DR155" s="1035"/>
      <c r="DS155" s="1035"/>
      <c r="DT155" s="1035"/>
      <c r="DU155" s="1035"/>
      <c r="DV155" s="1035"/>
      <c r="DW155" s="1038" t="e">
        <f>VLOOKUP(CW156,選手リスト,9,FALSE)</f>
        <v>#N/A</v>
      </c>
      <c r="DX155" s="1038"/>
      <c r="DY155" s="1038"/>
      <c r="DZ155" s="1038"/>
      <c r="EA155" s="1039" t="e">
        <f>VLOOKUP(CW156,選手リスト,6,FALSE)</f>
        <v>#N/A</v>
      </c>
      <c r="EB155" s="1039"/>
      <c r="EC155" s="1039"/>
      <c r="ED155" s="1039"/>
      <c r="EE155" s="315"/>
      <c r="EG155" s="4"/>
      <c r="EH155" s="4"/>
      <c r="EI155" s="4"/>
      <c r="EJ155" s="4"/>
      <c r="EK155" s="4"/>
      <c r="EL155" s="4"/>
      <c r="EM155" s="4"/>
      <c r="EN155" s="114"/>
    </row>
    <row r="156" spans="1:144" ht="4.2" customHeight="1" x14ac:dyDescent="0.2">
      <c r="A156" s="4"/>
      <c r="B156" s="4"/>
      <c r="C156" s="4"/>
      <c r="D156" s="4"/>
      <c r="E156" s="4"/>
      <c r="F156" s="4"/>
      <c r="G156" s="4"/>
      <c r="H156" s="114"/>
      <c r="I156" s="114"/>
      <c r="J156" s="28"/>
      <c r="K156" s="1044">
        <v>579</v>
      </c>
      <c r="L156" s="1044"/>
      <c r="M156" s="1044"/>
      <c r="N156" s="1044"/>
      <c r="O156" s="36"/>
      <c r="P156" s="1037"/>
      <c r="Q156" s="1037"/>
      <c r="R156" s="1037"/>
      <c r="S156" s="1037"/>
      <c r="T156" s="1037"/>
      <c r="U156" s="1037"/>
      <c r="V156" s="1037"/>
      <c r="W156" s="1037"/>
      <c r="X156" s="1037"/>
      <c r="Y156" s="1037"/>
      <c r="Z156" s="1037"/>
      <c r="AA156" s="1035"/>
      <c r="AB156" s="1035"/>
      <c r="AC156" s="1035"/>
      <c r="AD156" s="1035"/>
      <c r="AE156" s="1035"/>
      <c r="AF156" s="1035"/>
      <c r="AG156" s="1035"/>
      <c r="AH156" s="1035"/>
      <c r="AI156" s="1035"/>
      <c r="AJ156" s="1035"/>
      <c r="AK156" s="1038"/>
      <c r="AL156" s="1038"/>
      <c r="AM156" s="1038"/>
      <c r="AN156" s="1038"/>
      <c r="AO156" s="1039"/>
      <c r="AP156" s="1039"/>
      <c r="AQ156" s="1039"/>
      <c r="AR156" s="1039"/>
      <c r="AS156" s="215"/>
      <c r="AT156" s="514"/>
      <c r="AU156" s="514"/>
      <c r="AV156" s="514"/>
      <c r="AW156" s="478"/>
      <c r="AX156" s="472"/>
      <c r="AY156" s="472"/>
      <c r="AZ156" s="472"/>
      <c r="BA156" s="472"/>
      <c r="BB156" s="478"/>
      <c r="BC156" s="472"/>
      <c r="BD156" s="472"/>
      <c r="BE156" s="472"/>
      <c r="BF156" s="478"/>
      <c r="BG156" s="472"/>
      <c r="BH156" s="472"/>
      <c r="BI156" s="472"/>
      <c r="BJ156" s="501"/>
      <c r="BK156" s="501"/>
      <c r="BL156" s="501"/>
      <c r="BM156" s="501"/>
      <c r="BN156" s="501"/>
      <c r="BO156" s="501"/>
      <c r="BP156" s="472"/>
      <c r="BQ156" s="472"/>
      <c r="BR156" s="472"/>
      <c r="BS156" s="472"/>
      <c r="BT156" s="472"/>
      <c r="BU156" s="472"/>
      <c r="BV156" s="474"/>
      <c r="BW156" s="474"/>
      <c r="BX156" s="474"/>
      <c r="BY156" s="474"/>
      <c r="BZ156" s="474"/>
      <c r="CA156" s="474"/>
      <c r="CB156" s="474"/>
      <c r="CC156" s="474"/>
      <c r="CD156" s="479"/>
      <c r="CE156" s="489"/>
      <c r="CF156" s="489"/>
      <c r="CG156" s="489"/>
      <c r="CH156" s="490"/>
      <c r="CI156" s="1180"/>
      <c r="CJ156" s="1106"/>
      <c r="CK156" s="1106"/>
      <c r="CL156" s="1106"/>
      <c r="CM156" s="499"/>
      <c r="CN156" s="472"/>
      <c r="CS156" s="472"/>
      <c r="CT156" s="472"/>
      <c r="CU156" s="472"/>
      <c r="CV156" s="652"/>
      <c r="CW156" s="1044">
        <v>598</v>
      </c>
      <c r="CX156" s="1044"/>
      <c r="CY156" s="1044"/>
      <c r="CZ156" s="1044"/>
      <c r="DA156" s="36"/>
      <c r="DB156" s="1037"/>
      <c r="DC156" s="1037"/>
      <c r="DD156" s="1037"/>
      <c r="DE156" s="1037"/>
      <c r="DF156" s="1037"/>
      <c r="DG156" s="1037"/>
      <c r="DH156" s="1037"/>
      <c r="DI156" s="1037"/>
      <c r="DJ156" s="1037"/>
      <c r="DK156" s="1037"/>
      <c r="DL156" s="1037"/>
      <c r="DM156" s="1035"/>
      <c r="DN156" s="1035"/>
      <c r="DO156" s="1035"/>
      <c r="DP156" s="1035"/>
      <c r="DQ156" s="1035"/>
      <c r="DR156" s="1035"/>
      <c r="DS156" s="1035"/>
      <c r="DT156" s="1035"/>
      <c r="DU156" s="1035"/>
      <c r="DV156" s="1035"/>
      <c r="DW156" s="1038"/>
      <c r="DX156" s="1038"/>
      <c r="DY156" s="1038"/>
      <c r="DZ156" s="1038"/>
      <c r="EA156" s="1039"/>
      <c r="EB156" s="1039"/>
      <c r="EC156" s="1039"/>
      <c r="ED156" s="1039"/>
      <c r="EE156" s="315"/>
      <c r="EG156" s="4"/>
      <c r="EH156" s="4"/>
      <c r="EI156" s="4"/>
      <c r="EJ156" s="4"/>
      <c r="EK156" s="4"/>
      <c r="EL156" s="4"/>
      <c r="EM156" s="4"/>
      <c r="EN156" s="114"/>
    </row>
    <row r="157" spans="1:144" ht="4.2" customHeight="1" x14ac:dyDescent="0.2">
      <c r="A157" s="4"/>
      <c r="B157" s="4"/>
      <c r="C157" s="4"/>
      <c r="D157" s="4"/>
      <c r="E157" s="4"/>
      <c r="F157" s="4"/>
      <c r="G157" s="4"/>
      <c r="H157" s="114"/>
      <c r="I157" s="114"/>
      <c r="J157" s="28"/>
      <c r="K157" s="1044"/>
      <c r="L157" s="1044"/>
      <c r="M157" s="1044"/>
      <c r="N157" s="1044"/>
      <c r="O157" s="36"/>
      <c r="P157" s="1034" t="e">
        <f>VLOOKUP(K156,選手リスト,2,FALSE)</f>
        <v>#N/A</v>
      </c>
      <c r="Q157" s="1034"/>
      <c r="R157" s="1034"/>
      <c r="S157" s="1034"/>
      <c r="T157" s="1034"/>
      <c r="U157" s="1034"/>
      <c r="V157" s="1034"/>
      <c r="W157" s="1034"/>
      <c r="X157" s="1034"/>
      <c r="Y157" s="1034"/>
      <c r="Z157" s="1034"/>
      <c r="AA157" s="1035"/>
      <c r="AB157" s="1035"/>
      <c r="AC157" s="1035"/>
      <c r="AD157" s="1035"/>
      <c r="AE157" s="1035"/>
      <c r="AF157" s="1035"/>
      <c r="AG157" s="1035"/>
      <c r="AH157" s="1035"/>
      <c r="AI157" s="1035"/>
      <c r="AJ157" s="1035"/>
      <c r="AK157" s="1038"/>
      <c r="AL157" s="1038"/>
      <c r="AM157" s="1038"/>
      <c r="AN157" s="1038"/>
      <c r="AO157" s="1039"/>
      <c r="AP157" s="1039"/>
      <c r="AQ157" s="1039"/>
      <c r="AR157" s="1039"/>
      <c r="AS157" s="216"/>
      <c r="AT157" s="515"/>
      <c r="AU157" s="515"/>
      <c r="AV157" s="515"/>
      <c r="AW157" s="495"/>
      <c r="AX157" s="473"/>
      <c r="AY157" s="472"/>
      <c r="AZ157" s="472"/>
      <c r="BA157" s="472"/>
      <c r="BB157" s="478"/>
      <c r="BC157" s="472"/>
      <c r="BD157" s="472"/>
      <c r="BE157" s="472"/>
      <c r="BF157" s="478"/>
      <c r="BG157" s="472"/>
      <c r="BH157" s="472"/>
      <c r="BI157" s="513"/>
      <c r="BJ157" s="513"/>
      <c r="BK157" s="513"/>
      <c r="BL157" s="513"/>
      <c r="BM157" s="501"/>
      <c r="BN157" s="501"/>
      <c r="BO157" s="501"/>
      <c r="BP157" s="472"/>
      <c r="BQ157" s="472"/>
      <c r="BR157" s="472"/>
      <c r="BS157" s="472"/>
      <c r="BT157" s="472"/>
      <c r="BU157" s="472"/>
      <c r="BV157" s="474"/>
      <c r="BW157" s="474"/>
      <c r="BX157" s="474"/>
      <c r="BY157" s="474"/>
      <c r="BZ157" s="474"/>
      <c r="CA157" s="474"/>
      <c r="CB157" s="474"/>
      <c r="CC157" s="474"/>
      <c r="CD157" s="474"/>
      <c r="CE157" s="474"/>
      <c r="CF157" s="474"/>
      <c r="CG157" s="474"/>
      <c r="CH157" s="479"/>
      <c r="CI157" s="1180"/>
      <c r="CJ157" s="1106"/>
      <c r="CK157" s="1106"/>
      <c r="CL157" s="1106"/>
      <c r="CM157" s="499"/>
      <c r="CN157" s="472"/>
      <c r="CO157" s="472"/>
      <c r="CP157" s="472"/>
      <c r="CQ157" s="472"/>
      <c r="CR157" s="473"/>
      <c r="CS157" s="472"/>
      <c r="CT157" s="472"/>
      <c r="CU157" s="472"/>
      <c r="CV157" s="652"/>
      <c r="CW157" s="1044"/>
      <c r="CX157" s="1044"/>
      <c r="CY157" s="1044"/>
      <c r="CZ157" s="1044"/>
      <c r="DA157" s="36"/>
      <c r="DB157" s="1034" t="e">
        <f>VLOOKUP(CW156,選手リスト,2,FALSE)</f>
        <v>#N/A</v>
      </c>
      <c r="DC157" s="1034"/>
      <c r="DD157" s="1034"/>
      <c r="DE157" s="1034"/>
      <c r="DF157" s="1034"/>
      <c r="DG157" s="1034"/>
      <c r="DH157" s="1034"/>
      <c r="DI157" s="1034"/>
      <c r="DJ157" s="1034"/>
      <c r="DK157" s="1034"/>
      <c r="DL157" s="1034"/>
      <c r="DM157" s="1035"/>
      <c r="DN157" s="1035"/>
      <c r="DO157" s="1035"/>
      <c r="DP157" s="1035"/>
      <c r="DQ157" s="1035"/>
      <c r="DR157" s="1035"/>
      <c r="DS157" s="1035"/>
      <c r="DT157" s="1035"/>
      <c r="DU157" s="1035"/>
      <c r="DV157" s="1035"/>
      <c r="DW157" s="1038"/>
      <c r="DX157" s="1038"/>
      <c r="DY157" s="1038"/>
      <c r="DZ157" s="1038"/>
      <c r="EA157" s="1039"/>
      <c r="EB157" s="1039"/>
      <c r="EC157" s="1039"/>
      <c r="ED157" s="1039"/>
      <c r="EE157" s="315"/>
      <c r="EG157" s="4"/>
      <c r="EH157" s="4"/>
      <c r="EI157" s="4"/>
      <c r="EJ157" s="4"/>
      <c r="EK157" s="4"/>
      <c r="EL157" s="4"/>
      <c r="EM157" s="4"/>
      <c r="EN157" s="114"/>
    </row>
    <row r="158" spans="1:144" ht="4.2" customHeight="1" x14ac:dyDescent="0.2">
      <c r="A158" s="4"/>
      <c r="B158" s="4"/>
      <c r="C158" s="4"/>
      <c r="D158" s="4"/>
      <c r="E158" s="4"/>
      <c r="F158" s="4"/>
      <c r="G158" s="4"/>
      <c r="H158" s="114"/>
      <c r="I158" s="114"/>
      <c r="J158" s="28"/>
      <c r="K158" s="1044"/>
      <c r="L158" s="1044"/>
      <c r="M158" s="1044"/>
      <c r="N158" s="1044"/>
      <c r="O158" s="36"/>
      <c r="P158" s="1034"/>
      <c r="Q158" s="1034"/>
      <c r="R158" s="1034"/>
      <c r="S158" s="1034"/>
      <c r="T158" s="1034"/>
      <c r="U158" s="1034"/>
      <c r="V158" s="1034"/>
      <c r="W158" s="1034"/>
      <c r="X158" s="1034"/>
      <c r="Y158" s="1034"/>
      <c r="Z158" s="1034"/>
      <c r="AA158" s="1035" t="e">
        <f>VLOOKUP(K156,選手リスト,5,FALSE)</f>
        <v>#N/A</v>
      </c>
      <c r="AB158" s="1035"/>
      <c r="AC158" s="1035"/>
      <c r="AD158" s="1035"/>
      <c r="AE158" s="1035"/>
      <c r="AF158" s="1035"/>
      <c r="AG158" s="1035"/>
      <c r="AH158" s="1035"/>
      <c r="AI158" s="1035"/>
      <c r="AJ158" s="1035"/>
      <c r="AK158" s="1036" t="e">
        <f>VLOOKUP(K156,選手リスト,10,FALSE)</f>
        <v>#N/A</v>
      </c>
      <c r="AL158" s="1036"/>
      <c r="AM158" s="1036"/>
      <c r="AN158" s="1036"/>
      <c r="AO158" s="1039"/>
      <c r="AP158" s="1039"/>
      <c r="AQ158" s="1039"/>
      <c r="AR158" s="1039"/>
      <c r="AS158" s="215"/>
      <c r="AT158" s="514"/>
      <c r="AU158" s="514"/>
      <c r="AV158" s="514"/>
      <c r="AW158" s="472"/>
      <c r="AX158" s="472"/>
      <c r="AY158" s="1106">
        <f>AY136+1</f>
        <v>17</v>
      </c>
      <c r="AZ158" s="1106"/>
      <c r="BA158" s="1106"/>
      <c r="BB158" s="1107"/>
      <c r="BC158" s="472"/>
      <c r="BD158" s="472"/>
      <c r="BE158" s="472"/>
      <c r="BF158" s="478"/>
      <c r="BG158" s="472"/>
      <c r="BH158" s="472"/>
      <c r="BI158" s="513"/>
      <c r="BJ158" s="513"/>
      <c r="BK158" s="513"/>
      <c r="BL158" s="513"/>
      <c r="BM158" s="501"/>
      <c r="BN158" s="501"/>
      <c r="BO158" s="501"/>
      <c r="BP158" s="472"/>
      <c r="BQ158" s="472"/>
      <c r="BR158" s="472"/>
      <c r="BS158" s="472"/>
      <c r="BT158" s="472"/>
      <c r="BU158" s="472"/>
      <c r="BV158" s="474"/>
      <c r="BW158" s="474"/>
      <c r="BX158" s="474"/>
      <c r="BY158" s="474"/>
      <c r="BZ158" s="474"/>
      <c r="CA158" s="474"/>
      <c r="CB158" s="474"/>
      <c r="CC158" s="474"/>
      <c r="CD158" s="474"/>
      <c r="CE158" s="474"/>
      <c r="CF158" s="474"/>
      <c r="CG158" s="474"/>
      <c r="CH158" s="499"/>
      <c r="CI158" s="1180"/>
      <c r="CJ158" s="1106"/>
      <c r="CK158" s="1106"/>
      <c r="CL158" s="1106"/>
      <c r="CM158" s="499"/>
      <c r="CN158" s="472"/>
      <c r="CO158" s="472"/>
      <c r="CP158" s="472"/>
      <c r="CQ158" s="472"/>
      <c r="CR158" s="888"/>
      <c r="CS158" s="505"/>
      <c r="CT158" s="505"/>
      <c r="CU158" s="505"/>
      <c r="CV158" s="161"/>
      <c r="CW158" s="1044"/>
      <c r="CX158" s="1044"/>
      <c r="CY158" s="1044"/>
      <c r="CZ158" s="1044"/>
      <c r="DA158" s="36"/>
      <c r="DB158" s="1034"/>
      <c r="DC158" s="1034"/>
      <c r="DD158" s="1034"/>
      <c r="DE158" s="1034"/>
      <c r="DF158" s="1034"/>
      <c r="DG158" s="1034"/>
      <c r="DH158" s="1034"/>
      <c r="DI158" s="1034"/>
      <c r="DJ158" s="1034"/>
      <c r="DK158" s="1034"/>
      <c r="DL158" s="1034"/>
      <c r="DM158" s="1035" t="e">
        <f>VLOOKUP(CW156,選手リスト,5,FALSE)</f>
        <v>#N/A</v>
      </c>
      <c r="DN158" s="1035"/>
      <c r="DO158" s="1035"/>
      <c r="DP158" s="1035"/>
      <c r="DQ158" s="1035"/>
      <c r="DR158" s="1035"/>
      <c r="DS158" s="1035"/>
      <c r="DT158" s="1035"/>
      <c r="DU158" s="1035"/>
      <c r="DV158" s="1035"/>
      <c r="DW158" s="1036" t="e">
        <f>VLOOKUP(CW156,選手リスト,10,FALSE)</f>
        <v>#N/A</v>
      </c>
      <c r="DX158" s="1036"/>
      <c r="DY158" s="1036"/>
      <c r="DZ158" s="1036"/>
      <c r="EA158" s="1039"/>
      <c r="EB158" s="1039"/>
      <c r="EC158" s="1039"/>
      <c r="ED158" s="1039"/>
      <c r="EE158" s="315"/>
      <c r="EG158" s="4"/>
      <c r="EH158" s="4"/>
      <c r="EI158" s="4"/>
      <c r="EJ158" s="4"/>
      <c r="EK158" s="4"/>
      <c r="EL158" s="4"/>
      <c r="EM158" s="4"/>
      <c r="EN158" s="114"/>
    </row>
    <row r="159" spans="1:144" ht="4.2" customHeight="1" x14ac:dyDescent="0.2">
      <c r="A159" s="4"/>
      <c r="B159" s="4"/>
      <c r="C159" s="4"/>
      <c r="D159" s="4"/>
      <c r="E159" s="4"/>
      <c r="F159" s="4"/>
      <c r="G159" s="4"/>
      <c r="H159" s="114"/>
      <c r="I159" s="114"/>
      <c r="J159" s="36"/>
      <c r="K159" s="1044"/>
      <c r="L159" s="1044"/>
      <c r="M159" s="1044"/>
      <c r="N159" s="1044"/>
      <c r="O159" s="898"/>
      <c r="P159" s="1034"/>
      <c r="Q159" s="1034"/>
      <c r="R159" s="1034"/>
      <c r="S159" s="1034"/>
      <c r="T159" s="1034"/>
      <c r="U159" s="1034"/>
      <c r="V159" s="1034"/>
      <c r="W159" s="1034"/>
      <c r="X159" s="1034"/>
      <c r="Y159" s="1034"/>
      <c r="Z159" s="1034"/>
      <c r="AA159" s="1035"/>
      <c r="AB159" s="1035"/>
      <c r="AC159" s="1035"/>
      <c r="AD159" s="1035"/>
      <c r="AE159" s="1035"/>
      <c r="AF159" s="1035"/>
      <c r="AG159" s="1035"/>
      <c r="AH159" s="1035"/>
      <c r="AI159" s="1035"/>
      <c r="AJ159" s="1035"/>
      <c r="AK159" s="1036"/>
      <c r="AL159" s="1036"/>
      <c r="AM159" s="1036"/>
      <c r="AN159" s="1036"/>
      <c r="AO159" s="1039"/>
      <c r="AP159" s="1039"/>
      <c r="AQ159" s="1039"/>
      <c r="AR159" s="1039"/>
      <c r="AS159" s="215"/>
      <c r="AT159" s="514"/>
      <c r="AU159" s="514"/>
      <c r="AV159" s="514"/>
      <c r="AW159" s="472"/>
      <c r="AX159" s="472"/>
      <c r="AY159" s="1106"/>
      <c r="AZ159" s="1106"/>
      <c r="BA159" s="1106"/>
      <c r="BB159" s="1107"/>
      <c r="BC159" s="475"/>
      <c r="BD159" s="475"/>
      <c r="BE159" s="524"/>
      <c r="BF159" s="525"/>
      <c r="BG159" s="526"/>
      <c r="BH159" s="472"/>
      <c r="BI159" s="513"/>
      <c r="BJ159" s="513"/>
      <c r="BK159" s="513"/>
      <c r="BL159" s="513"/>
      <c r="BM159" s="501"/>
      <c r="BN159" s="501"/>
      <c r="BO159" s="501"/>
      <c r="BP159" s="472"/>
      <c r="BQ159" s="472"/>
      <c r="BR159" s="472"/>
      <c r="BS159" s="472"/>
      <c r="BT159" s="472"/>
      <c r="BU159" s="472"/>
      <c r="BV159" s="474"/>
      <c r="BW159" s="474"/>
      <c r="BX159" s="474"/>
      <c r="BY159" s="474"/>
      <c r="BZ159" s="474"/>
      <c r="CA159" s="474"/>
      <c r="CB159" s="474"/>
      <c r="CC159" s="474"/>
      <c r="CD159" s="474"/>
      <c r="CE159" s="474"/>
      <c r="CF159" s="474"/>
      <c r="CG159" s="474"/>
      <c r="CH159" s="499"/>
      <c r="CI159" s="506"/>
      <c r="CJ159" s="499"/>
      <c r="CK159" s="499"/>
      <c r="CL159" s="499"/>
      <c r="CM159" s="499"/>
      <c r="CN159" s="472"/>
      <c r="CO159" s="472"/>
      <c r="CP159" s="472"/>
      <c r="CQ159" s="472"/>
      <c r="CR159" s="486"/>
      <c r="CS159" s="472"/>
      <c r="CT159" s="472"/>
      <c r="CU159" s="472"/>
      <c r="CV159" s="652"/>
      <c r="CW159" s="1044"/>
      <c r="CX159" s="1044"/>
      <c r="CY159" s="1044"/>
      <c r="CZ159" s="1044"/>
      <c r="DA159" s="898"/>
      <c r="DB159" s="1034"/>
      <c r="DC159" s="1034"/>
      <c r="DD159" s="1034"/>
      <c r="DE159" s="1034"/>
      <c r="DF159" s="1034"/>
      <c r="DG159" s="1034"/>
      <c r="DH159" s="1034"/>
      <c r="DI159" s="1034"/>
      <c r="DJ159" s="1034"/>
      <c r="DK159" s="1034"/>
      <c r="DL159" s="1034"/>
      <c r="DM159" s="1035"/>
      <c r="DN159" s="1035"/>
      <c r="DO159" s="1035"/>
      <c r="DP159" s="1035"/>
      <c r="DQ159" s="1035"/>
      <c r="DR159" s="1035"/>
      <c r="DS159" s="1035"/>
      <c r="DT159" s="1035"/>
      <c r="DU159" s="1035"/>
      <c r="DV159" s="1035"/>
      <c r="DW159" s="1036"/>
      <c r="DX159" s="1036"/>
      <c r="DY159" s="1036"/>
      <c r="DZ159" s="1036"/>
      <c r="EA159" s="1039"/>
      <c r="EB159" s="1039"/>
      <c r="EC159" s="1039"/>
      <c r="ED159" s="1039"/>
      <c r="EE159" s="315"/>
      <c r="EG159" s="4"/>
      <c r="EH159" s="4"/>
      <c r="EI159" s="4"/>
      <c r="EJ159" s="4"/>
      <c r="EK159" s="4"/>
      <c r="EL159" s="4"/>
      <c r="EM159" s="4"/>
      <c r="EN159" s="114"/>
    </row>
    <row r="160" spans="1:144" ht="4.2" customHeight="1" x14ac:dyDescent="0.2">
      <c r="A160" s="4"/>
      <c r="B160" s="4"/>
      <c r="C160" s="4"/>
      <c r="D160" s="4"/>
      <c r="E160" s="4"/>
      <c r="F160" s="4"/>
      <c r="G160" s="4"/>
      <c r="H160" s="114"/>
      <c r="I160" s="114"/>
      <c r="J160" s="36"/>
      <c r="K160" s="36"/>
      <c r="L160" s="36"/>
      <c r="M160" s="36"/>
      <c r="N160" s="36"/>
      <c r="O160" s="36"/>
      <c r="P160" s="1034"/>
      <c r="Q160" s="1034"/>
      <c r="R160" s="1034"/>
      <c r="S160" s="1034"/>
      <c r="T160" s="1034"/>
      <c r="U160" s="1034"/>
      <c r="V160" s="1034"/>
      <c r="W160" s="1034"/>
      <c r="X160" s="1034"/>
      <c r="Y160" s="1034"/>
      <c r="Z160" s="1034"/>
      <c r="AA160" s="1035"/>
      <c r="AB160" s="1035"/>
      <c r="AC160" s="1035"/>
      <c r="AD160" s="1035"/>
      <c r="AE160" s="1035"/>
      <c r="AF160" s="1035"/>
      <c r="AG160" s="1035"/>
      <c r="AH160" s="1035"/>
      <c r="AI160" s="1035"/>
      <c r="AJ160" s="1035"/>
      <c r="AK160" s="1036"/>
      <c r="AL160" s="1036"/>
      <c r="AM160" s="1036"/>
      <c r="AN160" s="1036"/>
      <c r="AO160" s="1039"/>
      <c r="AP160" s="1039"/>
      <c r="AQ160" s="1039"/>
      <c r="AR160" s="1039"/>
      <c r="AS160" s="215"/>
      <c r="AT160" s="514"/>
      <c r="AU160" s="514"/>
      <c r="AV160" s="514"/>
      <c r="AW160" s="472"/>
      <c r="AX160" s="472"/>
      <c r="AY160" s="1106"/>
      <c r="AZ160" s="1106"/>
      <c r="BA160" s="1106"/>
      <c r="BB160" s="1107"/>
      <c r="BC160" s="472"/>
      <c r="BD160" s="472"/>
      <c r="BE160" s="472"/>
      <c r="BF160" s="472"/>
      <c r="BG160" s="472"/>
      <c r="BH160" s="472"/>
      <c r="BI160" s="513"/>
      <c r="BJ160" s="513"/>
      <c r="BK160" s="513"/>
      <c r="BL160" s="513"/>
      <c r="BM160" s="472"/>
      <c r="BN160" s="472"/>
      <c r="BO160" s="472"/>
      <c r="BP160" s="472"/>
      <c r="BQ160" s="472"/>
      <c r="BR160" s="472"/>
      <c r="BS160" s="472"/>
      <c r="BT160" s="472"/>
      <c r="BU160" s="472"/>
      <c r="BV160" s="474"/>
      <c r="BW160" s="474"/>
      <c r="BX160" s="474"/>
      <c r="BY160" s="474"/>
      <c r="BZ160" s="474"/>
      <c r="CA160" s="474"/>
      <c r="CB160" s="474"/>
      <c r="CC160" s="474"/>
      <c r="CD160" s="474"/>
      <c r="CE160" s="474"/>
      <c r="CF160" s="474"/>
      <c r="CG160" s="474"/>
      <c r="CH160" s="499"/>
      <c r="CI160" s="506"/>
      <c r="CJ160" s="499"/>
      <c r="CK160" s="499"/>
      <c r="CL160" s="499"/>
      <c r="CM160" s="499"/>
      <c r="CN160" s="499"/>
      <c r="CO160" s="499"/>
      <c r="CP160" s="499"/>
      <c r="CQ160" s="479"/>
      <c r="CR160" s="1106">
        <f>CR112+1</f>
        <v>7</v>
      </c>
      <c r="CS160" s="1106"/>
      <c r="CT160" s="1106"/>
      <c r="CU160" s="1106"/>
      <c r="CV160" s="126"/>
      <c r="CW160" s="36"/>
      <c r="CX160" s="36"/>
      <c r="CY160" s="36"/>
      <c r="CZ160" s="36"/>
      <c r="DA160" s="36"/>
      <c r="DB160" s="1034"/>
      <c r="DC160" s="1034"/>
      <c r="DD160" s="1034"/>
      <c r="DE160" s="1034"/>
      <c r="DF160" s="1034"/>
      <c r="DG160" s="1034"/>
      <c r="DH160" s="1034"/>
      <c r="DI160" s="1034"/>
      <c r="DJ160" s="1034"/>
      <c r="DK160" s="1034"/>
      <c r="DL160" s="1034"/>
      <c r="DM160" s="1035"/>
      <c r="DN160" s="1035"/>
      <c r="DO160" s="1035"/>
      <c r="DP160" s="1035"/>
      <c r="DQ160" s="1035"/>
      <c r="DR160" s="1035"/>
      <c r="DS160" s="1035"/>
      <c r="DT160" s="1035"/>
      <c r="DU160" s="1035"/>
      <c r="DV160" s="1035"/>
      <c r="DW160" s="1036"/>
      <c r="DX160" s="1036"/>
      <c r="DY160" s="1036"/>
      <c r="DZ160" s="1036"/>
      <c r="EA160" s="1039"/>
      <c r="EB160" s="1039"/>
      <c r="EC160" s="1039"/>
      <c r="ED160" s="1039"/>
      <c r="EE160" s="315"/>
      <c r="EG160" s="4"/>
      <c r="EH160" s="4"/>
      <c r="EI160" s="4"/>
      <c r="EJ160" s="4"/>
      <c r="EK160" s="4"/>
      <c r="EL160" s="4"/>
      <c r="EM160" s="4"/>
      <c r="EN160" s="114"/>
    </row>
    <row r="161" spans="1:144" ht="4.2" customHeight="1" x14ac:dyDescent="0.2">
      <c r="A161" s="4"/>
      <c r="B161" s="4"/>
      <c r="C161" s="4"/>
      <c r="D161" s="4"/>
      <c r="E161" s="4"/>
      <c r="F161" s="4"/>
      <c r="G161" s="4"/>
      <c r="H161" s="114"/>
      <c r="I161" s="114"/>
      <c r="J161" s="36"/>
      <c r="K161" s="315"/>
      <c r="L161" s="315"/>
      <c r="M161" s="315"/>
      <c r="N161" s="315"/>
      <c r="O161" s="315"/>
      <c r="P161" s="315"/>
      <c r="Q161" s="315"/>
      <c r="R161" s="315"/>
      <c r="S161" s="315"/>
      <c r="T161" s="315"/>
      <c r="U161" s="315"/>
      <c r="V161" s="315"/>
      <c r="W161" s="315"/>
      <c r="X161" s="315"/>
      <c r="Y161" s="315"/>
      <c r="Z161" s="315"/>
      <c r="AA161" s="315"/>
      <c r="AB161" s="315"/>
      <c r="AC161" s="315"/>
      <c r="AD161" s="315"/>
      <c r="AE161" s="315"/>
      <c r="AF161" s="315"/>
      <c r="AG161" s="315"/>
      <c r="AH161" s="315"/>
      <c r="AI161" s="315"/>
      <c r="AJ161" s="315"/>
      <c r="AK161" s="315"/>
      <c r="AL161" s="315"/>
      <c r="AM161" s="315"/>
      <c r="AN161" s="315"/>
      <c r="AO161" s="315"/>
      <c r="AP161" s="315"/>
      <c r="AQ161" s="315"/>
      <c r="AR161" s="315"/>
      <c r="AS161" s="215"/>
      <c r="AT161" s="514"/>
      <c r="AU161" s="514"/>
      <c r="AV161" s="514"/>
      <c r="AW161" s="472"/>
      <c r="AX161" s="472"/>
      <c r="AY161" s="1106"/>
      <c r="AZ161" s="1106"/>
      <c r="BA161" s="1106"/>
      <c r="BB161" s="1107"/>
      <c r="BC161" s="472"/>
      <c r="BD161" s="472"/>
      <c r="BE161" s="472"/>
      <c r="BF161" s="472"/>
      <c r="BG161" s="472"/>
      <c r="BH161" s="472"/>
      <c r="BI161" s="472"/>
      <c r="BJ161" s="472"/>
      <c r="BK161" s="472"/>
      <c r="BL161" s="472"/>
      <c r="BM161" s="472"/>
      <c r="BN161" s="472"/>
      <c r="BO161" s="472"/>
      <c r="BP161" s="472"/>
      <c r="BQ161" s="472"/>
      <c r="BR161" s="472"/>
      <c r="BS161" s="472"/>
      <c r="BT161" s="472"/>
      <c r="BU161" s="472"/>
      <c r="BV161" s="474"/>
      <c r="BW161" s="474"/>
      <c r="BX161" s="474"/>
      <c r="BY161" s="474"/>
      <c r="BZ161" s="474"/>
      <c r="CA161" s="474"/>
      <c r="CB161" s="474"/>
      <c r="CC161" s="474"/>
      <c r="CD161" s="474"/>
      <c r="CE161" s="474"/>
      <c r="CF161" s="474"/>
      <c r="CG161" s="474"/>
      <c r="CH161" s="499"/>
      <c r="CI161" s="506"/>
      <c r="CJ161" s="499"/>
      <c r="CK161" s="499"/>
      <c r="CL161" s="499"/>
      <c r="CM161" s="325"/>
      <c r="CN161" s="325"/>
      <c r="CO161" s="325"/>
      <c r="CP161" s="325"/>
      <c r="CQ161" s="490"/>
      <c r="CR161" s="1106"/>
      <c r="CS161" s="1106"/>
      <c r="CT161" s="1106"/>
      <c r="CU161" s="1106"/>
      <c r="CV161" s="126"/>
      <c r="CW161" s="315"/>
      <c r="CX161" s="36"/>
      <c r="CY161" s="36"/>
      <c r="CZ161" s="36"/>
      <c r="DA161" s="36"/>
      <c r="DB161" s="315"/>
      <c r="DC161" s="315"/>
      <c r="DD161" s="315"/>
      <c r="DE161" s="315"/>
      <c r="DF161" s="315"/>
      <c r="DG161" s="315"/>
      <c r="DH161" s="315"/>
      <c r="DI161" s="315"/>
      <c r="DJ161" s="315"/>
      <c r="DK161" s="315"/>
      <c r="DL161" s="315"/>
      <c r="DM161" s="315"/>
      <c r="DN161" s="315"/>
      <c r="DO161" s="315"/>
      <c r="DP161" s="315"/>
      <c r="DQ161" s="315"/>
      <c r="DR161" s="315"/>
      <c r="DS161" s="315"/>
      <c r="DT161" s="315"/>
      <c r="DU161" s="315"/>
      <c r="DV161" s="315"/>
      <c r="DW161" s="315"/>
      <c r="DX161" s="315"/>
      <c r="DY161" s="315"/>
      <c r="DZ161" s="315"/>
      <c r="EA161" s="315"/>
      <c r="EB161" s="315"/>
      <c r="EC161" s="315"/>
      <c r="ED161" s="315"/>
      <c r="EE161" s="315"/>
      <c r="EG161" s="4"/>
      <c r="EH161" s="4"/>
      <c r="EI161" s="4"/>
      <c r="EJ161" s="4"/>
      <c r="EK161" s="4"/>
      <c r="EL161" s="4"/>
      <c r="EM161" s="4"/>
      <c r="EN161" s="114"/>
    </row>
    <row r="162" spans="1:144" ht="4.2" customHeight="1" x14ac:dyDescent="0.2">
      <c r="A162" s="4"/>
      <c r="B162" s="4"/>
      <c r="C162" s="4"/>
      <c r="D162" s="4"/>
      <c r="E162" s="4"/>
      <c r="F162" s="4"/>
      <c r="G162" s="4"/>
      <c r="H162" s="114"/>
      <c r="I162" s="114"/>
      <c r="J162" s="36"/>
      <c r="K162" s="315"/>
      <c r="L162" s="315"/>
      <c r="M162" s="315"/>
      <c r="N162" s="315"/>
      <c r="O162" s="315"/>
      <c r="P162" s="315"/>
      <c r="Q162" s="315"/>
      <c r="R162" s="315"/>
      <c r="S162" s="315"/>
      <c r="T162" s="315"/>
      <c r="U162" s="315"/>
      <c r="V162" s="315"/>
      <c r="W162" s="315"/>
      <c r="X162" s="315"/>
      <c r="Y162" s="315"/>
      <c r="Z162" s="315"/>
      <c r="AA162" s="315"/>
      <c r="AB162" s="315"/>
      <c r="AC162" s="315"/>
      <c r="AD162" s="315"/>
      <c r="AE162" s="315"/>
      <c r="AF162" s="315"/>
      <c r="AG162" s="315"/>
      <c r="AH162" s="315"/>
      <c r="AI162" s="315"/>
      <c r="AJ162" s="315"/>
      <c r="AK162" s="315"/>
      <c r="AL162" s="315"/>
      <c r="AM162" s="315"/>
      <c r="AN162" s="315"/>
      <c r="AO162" s="315"/>
      <c r="AP162" s="315"/>
      <c r="AQ162" s="315"/>
      <c r="AR162" s="315"/>
      <c r="AS162" s="209"/>
      <c r="AT162" s="514"/>
      <c r="AU162" s="514"/>
      <c r="AV162" s="514"/>
      <c r="AW162" s="473"/>
      <c r="AX162" s="472"/>
      <c r="AY162" s="503"/>
      <c r="AZ162" s="472"/>
      <c r="BA162" s="472"/>
      <c r="BB162" s="478"/>
      <c r="BC162" s="472"/>
      <c r="BD162" s="472"/>
      <c r="BE162" s="472"/>
      <c r="BF162" s="472"/>
      <c r="BG162" s="472"/>
      <c r="BH162" s="472"/>
      <c r="BI162" s="472"/>
      <c r="BJ162" s="501"/>
      <c r="BK162" s="501"/>
      <c r="BL162" s="501"/>
      <c r="BM162" s="501"/>
      <c r="BN162" s="501"/>
      <c r="BO162" s="501"/>
      <c r="BP162" s="472"/>
      <c r="BQ162" s="472"/>
      <c r="BR162" s="472"/>
      <c r="BS162" s="472"/>
      <c r="BT162" s="472"/>
      <c r="BU162" s="472"/>
      <c r="BV162" s="474"/>
      <c r="BW162" s="474"/>
      <c r="BX162" s="474"/>
      <c r="BY162" s="474"/>
      <c r="BZ162" s="474"/>
      <c r="CA162" s="474"/>
      <c r="CB162" s="474"/>
      <c r="CC162" s="474"/>
      <c r="CD162" s="474"/>
      <c r="CE162" s="474"/>
      <c r="CF162" s="474"/>
      <c r="CG162" s="474"/>
      <c r="CH162" s="499"/>
      <c r="CI162" s="506"/>
      <c r="CJ162" s="499"/>
      <c r="CK162" s="499"/>
      <c r="CL162" s="479"/>
      <c r="CQ162" s="485"/>
      <c r="CR162" s="1106"/>
      <c r="CS162" s="1106"/>
      <c r="CT162" s="1106"/>
      <c r="CU162" s="1106"/>
      <c r="CV162" s="652"/>
      <c r="CW162" s="315"/>
      <c r="CX162" s="36"/>
      <c r="CY162" s="36"/>
      <c r="CZ162" s="36"/>
      <c r="DA162" s="36"/>
      <c r="DB162" s="315"/>
      <c r="DC162" s="315"/>
      <c r="DD162" s="315"/>
      <c r="DE162" s="315"/>
      <c r="DF162" s="315"/>
      <c r="DG162" s="315"/>
      <c r="DH162" s="315"/>
      <c r="DI162" s="315"/>
      <c r="DJ162" s="315"/>
      <c r="DK162" s="315"/>
      <c r="DL162" s="315"/>
      <c r="DM162" s="315"/>
      <c r="DN162" s="315"/>
      <c r="DO162" s="315"/>
      <c r="DP162" s="315"/>
      <c r="DQ162" s="315"/>
      <c r="DR162" s="315"/>
      <c r="DS162" s="315"/>
      <c r="DT162" s="315"/>
      <c r="DU162" s="315"/>
      <c r="DV162" s="315"/>
      <c r="DW162" s="315"/>
      <c r="DX162" s="315"/>
      <c r="DY162" s="315"/>
      <c r="DZ162" s="315"/>
      <c r="EA162" s="315"/>
      <c r="EB162" s="315"/>
      <c r="EC162" s="315"/>
      <c r="ED162" s="315"/>
      <c r="EE162" s="315"/>
      <c r="EG162" s="4"/>
      <c r="EH162" s="4"/>
      <c r="EI162" s="4"/>
      <c r="EJ162" s="4"/>
      <c r="EK162" s="4"/>
      <c r="EL162" s="4"/>
      <c r="EM162" s="4"/>
      <c r="EN162" s="114"/>
    </row>
    <row r="163" spans="1:144" ht="4.2" customHeight="1" x14ac:dyDescent="0.2">
      <c r="A163" s="4"/>
      <c r="B163" s="4"/>
      <c r="C163" s="4"/>
      <c r="D163" s="4"/>
      <c r="E163" s="4"/>
      <c r="F163" s="4"/>
      <c r="G163" s="4"/>
      <c r="H163" s="4"/>
      <c r="I163" s="4"/>
      <c r="J163" s="28"/>
      <c r="K163" s="947"/>
      <c r="L163" s="947"/>
      <c r="M163" s="947"/>
      <c r="N163" s="947"/>
      <c r="O163" s="898"/>
      <c r="P163" s="1037" t="e">
        <f>VLOOKUP(K164,選手リスト,3,FALSE)</f>
        <v>#N/A</v>
      </c>
      <c r="Q163" s="1037"/>
      <c r="R163" s="1037"/>
      <c r="S163" s="1037"/>
      <c r="T163" s="1037"/>
      <c r="U163" s="1037"/>
      <c r="V163" s="1037"/>
      <c r="W163" s="1037"/>
      <c r="X163" s="1037"/>
      <c r="Y163" s="1037"/>
      <c r="Z163" s="1037"/>
      <c r="AA163" s="1035" t="e">
        <f>VLOOKUP(K164,選手リスト,4,FALSE)</f>
        <v>#N/A</v>
      </c>
      <c r="AB163" s="1035"/>
      <c r="AC163" s="1035"/>
      <c r="AD163" s="1035"/>
      <c r="AE163" s="1035"/>
      <c r="AF163" s="1035"/>
      <c r="AG163" s="1035"/>
      <c r="AH163" s="1035"/>
      <c r="AI163" s="1035"/>
      <c r="AJ163" s="1035"/>
      <c r="AK163" s="1038" t="e">
        <f>VLOOKUP(K164,選手リスト,9,FALSE)</f>
        <v>#N/A</v>
      </c>
      <c r="AL163" s="1038"/>
      <c r="AM163" s="1038"/>
      <c r="AN163" s="1038"/>
      <c r="AO163" s="1039" t="e">
        <f>VLOOKUP(K164,選手リスト,6,FALSE)</f>
        <v>#N/A</v>
      </c>
      <c r="AP163" s="1039"/>
      <c r="AQ163" s="1039"/>
      <c r="AR163" s="1039"/>
      <c r="AS163" s="170"/>
      <c r="AT163" s="514"/>
      <c r="AU163" s="514"/>
      <c r="AV163" s="514"/>
      <c r="AW163" s="472"/>
      <c r="AX163" s="503"/>
      <c r="AY163" s="503"/>
      <c r="AZ163" s="503"/>
      <c r="BA163" s="473"/>
      <c r="BB163" s="478"/>
      <c r="BC163" s="472"/>
      <c r="BD163" s="472"/>
      <c r="BE163" s="472"/>
      <c r="BF163" s="472"/>
      <c r="BG163" s="472"/>
      <c r="BH163" s="472"/>
      <c r="BI163" s="472"/>
      <c r="BJ163" s="501"/>
      <c r="BK163" s="501"/>
      <c r="BL163" s="501"/>
      <c r="BM163" s="501"/>
      <c r="BN163" s="501"/>
      <c r="BO163" s="501"/>
      <c r="BP163" s="472"/>
      <c r="BQ163" s="472"/>
      <c r="BR163" s="472"/>
      <c r="BS163" s="472"/>
      <c r="BT163" s="472"/>
      <c r="BU163" s="472"/>
      <c r="BV163" s="474"/>
      <c r="BW163" s="474"/>
      <c r="BX163" s="474"/>
      <c r="BY163" s="474"/>
      <c r="BZ163" s="474"/>
      <c r="CA163" s="474"/>
      <c r="CB163" s="474"/>
      <c r="CC163" s="474"/>
      <c r="CD163" s="474"/>
      <c r="CE163" s="474"/>
      <c r="CF163" s="474"/>
      <c r="CG163" s="474"/>
      <c r="CH163" s="499"/>
      <c r="CI163" s="506"/>
      <c r="CJ163" s="499"/>
      <c r="CK163" s="499"/>
      <c r="CL163" s="479"/>
      <c r="CQ163" s="485"/>
      <c r="CR163" s="1106"/>
      <c r="CS163" s="1106"/>
      <c r="CT163" s="1106"/>
      <c r="CU163" s="1106"/>
      <c r="CV163" s="652"/>
      <c r="CW163" s="947"/>
      <c r="CX163" s="947"/>
      <c r="CY163" s="947"/>
      <c r="CZ163" s="947"/>
      <c r="DA163" s="898"/>
      <c r="DB163" s="1037" t="e">
        <f>VLOOKUP(CW164,選手リスト,3,FALSE)</f>
        <v>#N/A</v>
      </c>
      <c r="DC163" s="1037"/>
      <c r="DD163" s="1037"/>
      <c r="DE163" s="1037"/>
      <c r="DF163" s="1037"/>
      <c r="DG163" s="1037"/>
      <c r="DH163" s="1037"/>
      <c r="DI163" s="1037"/>
      <c r="DJ163" s="1037"/>
      <c r="DK163" s="1037"/>
      <c r="DL163" s="1037"/>
      <c r="DM163" s="1035" t="e">
        <f>VLOOKUP(CW164,選手リスト,4,FALSE)</f>
        <v>#N/A</v>
      </c>
      <c r="DN163" s="1035"/>
      <c r="DO163" s="1035"/>
      <c r="DP163" s="1035"/>
      <c r="DQ163" s="1035"/>
      <c r="DR163" s="1035"/>
      <c r="DS163" s="1035"/>
      <c r="DT163" s="1035"/>
      <c r="DU163" s="1035"/>
      <c r="DV163" s="1035"/>
      <c r="DW163" s="1038" t="e">
        <f>VLOOKUP(CW164,選手リスト,9,FALSE)</f>
        <v>#N/A</v>
      </c>
      <c r="DX163" s="1038"/>
      <c r="DY163" s="1038"/>
      <c r="DZ163" s="1038"/>
      <c r="EA163" s="1039" t="e">
        <f>VLOOKUP(CW164,選手リスト,6,FALSE)</f>
        <v>#N/A</v>
      </c>
      <c r="EB163" s="1039"/>
      <c r="EC163" s="1039"/>
      <c r="ED163" s="1039"/>
      <c r="EE163" s="315"/>
      <c r="EG163" s="4"/>
      <c r="EH163" s="4"/>
      <c r="EI163" s="4"/>
      <c r="EJ163" s="4"/>
      <c r="EK163" s="4"/>
      <c r="EL163" s="4"/>
      <c r="EM163" s="4"/>
      <c r="EN163" s="4"/>
    </row>
    <row r="164" spans="1:144" ht="4.2" customHeight="1" x14ac:dyDescent="0.2">
      <c r="A164" s="4"/>
      <c r="B164" s="4"/>
      <c r="C164" s="4"/>
      <c r="D164" s="4"/>
      <c r="E164" s="4"/>
      <c r="F164" s="4"/>
      <c r="G164" s="4"/>
      <c r="H164" s="4"/>
      <c r="I164" s="4"/>
      <c r="J164" s="103"/>
      <c r="K164" s="1044">
        <v>580</v>
      </c>
      <c r="L164" s="1044"/>
      <c r="M164" s="1044"/>
      <c r="N164" s="1044"/>
      <c r="O164" s="36"/>
      <c r="P164" s="1037"/>
      <c r="Q164" s="1037"/>
      <c r="R164" s="1037"/>
      <c r="S164" s="1037"/>
      <c r="T164" s="1037"/>
      <c r="U164" s="1037"/>
      <c r="V164" s="1037"/>
      <c r="W164" s="1037"/>
      <c r="X164" s="1037"/>
      <c r="Y164" s="1037"/>
      <c r="Z164" s="1037"/>
      <c r="AA164" s="1035"/>
      <c r="AB164" s="1035"/>
      <c r="AC164" s="1035"/>
      <c r="AD164" s="1035"/>
      <c r="AE164" s="1035"/>
      <c r="AF164" s="1035"/>
      <c r="AG164" s="1035"/>
      <c r="AH164" s="1035"/>
      <c r="AI164" s="1035"/>
      <c r="AJ164" s="1035"/>
      <c r="AK164" s="1038"/>
      <c r="AL164" s="1038"/>
      <c r="AM164" s="1038"/>
      <c r="AN164" s="1038"/>
      <c r="AO164" s="1039"/>
      <c r="AP164" s="1039"/>
      <c r="AQ164" s="1039"/>
      <c r="AR164" s="1039"/>
      <c r="AS164" s="170"/>
      <c r="AT164" s="514"/>
      <c r="AU164" s="514"/>
      <c r="AV164" s="514"/>
      <c r="AW164" s="472"/>
      <c r="AX164" s="503"/>
      <c r="AY164" s="503"/>
      <c r="AZ164" s="472"/>
      <c r="BA164" s="472"/>
      <c r="BB164" s="478"/>
      <c r="BC164" s="472"/>
      <c r="BD164" s="472"/>
      <c r="BE164" s="472"/>
      <c r="BF164" s="472"/>
      <c r="BG164" s="472"/>
      <c r="BH164" s="472"/>
      <c r="BI164" s="472"/>
      <c r="BJ164" s="501"/>
      <c r="BK164" s="501"/>
      <c r="BL164" s="501"/>
      <c r="BM164" s="501"/>
      <c r="BN164" s="501"/>
      <c r="BO164" s="501"/>
      <c r="BP164" s="472"/>
      <c r="BQ164" s="472"/>
      <c r="BR164" s="472"/>
      <c r="BS164" s="472"/>
      <c r="BT164" s="472"/>
      <c r="BU164" s="472"/>
      <c r="BV164" s="474"/>
      <c r="BW164" s="474"/>
      <c r="BX164" s="474"/>
      <c r="BY164" s="474"/>
      <c r="BZ164" s="474"/>
      <c r="CA164" s="474"/>
      <c r="CB164" s="474"/>
      <c r="CC164" s="474"/>
      <c r="CD164" s="474"/>
      <c r="CE164" s="474"/>
      <c r="CF164" s="474"/>
      <c r="CG164" s="474"/>
      <c r="CH164" s="499"/>
      <c r="CI164" s="506"/>
      <c r="CJ164" s="499"/>
      <c r="CK164" s="499"/>
      <c r="CL164" s="479"/>
      <c r="CQ164" s="473"/>
      <c r="CR164" s="885"/>
      <c r="CS164" s="472"/>
      <c r="CT164" s="472"/>
      <c r="CU164" s="472"/>
      <c r="CV164" s="652"/>
      <c r="CW164" s="1044">
        <v>599</v>
      </c>
      <c r="CX164" s="1044"/>
      <c r="CY164" s="1044"/>
      <c r="CZ164" s="1044"/>
      <c r="DA164" s="36"/>
      <c r="DB164" s="1037"/>
      <c r="DC164" s="1037"/>
      <c r="DD164" s="1037"/>
      <c r="DE164" s="1037"/>
      <c r="DF164" s="1037"/>
      <c r="DG164" s="1037"/>
      <c r="DH164" s="1037"/>
      <c r="DI164" s="1037"/>
      <c r="DJ164" s="1037"/>
      <c r="DK164" s="1037"/>
      <c r="DL164" s="1037"/>
      <c r="DM164" s="1035"/>
      <c r="DN164" s="1035"/>
      <c r="DO164" s="1035"/>
      <c r="DP164" s="1035"/>
      <c r="DQ164" s="1035"/>
      <c r="DR164" s="1035"/>
      <c r="DS164" s="1035"/>
      <c r="DT164" s="1035"/>
      <c r="DU164" s="1035"/>
      <c r="DV164" s="1035"/>
      <c r="DW164" s="1038"/>
      <c r="DX164" s="1038"/>
      <c r="DY164" s="1038"/>
      <c r="DZ164" s="1038"/>
      <c r="EA164" s="1039"/>
      <c r="EB164" s="1039"/>
      <c r="EC164" s="1039"/>
      <c r="ED164" s="1039"/>
      <c r="EE164" s="315"/>
      <c r="EG164" s="4"/>
      <c r="EH164" s="4"/>
      <c r="EI164" s="4"/>
      <c r="EJ164" s="4"/>
      <c r="EK164" s="4"/>
      <c r="EL164" s="4"/>
      <c r="EM164" s="4"/>
      <c r="EN164" s="4"/>
    </row>
    <row r="165" spans="1:144" ht="4.2" customHeight="1" x14ac:dyDescent="0.2">
      <c r="A165" s="4"/>
      <c r="B165" s="4"/>
      <c r="C165" s="4"/>
      <c r="D165" s="4"/>
      <c r="E165" s="4"/>
      <c r="F165" s="4"/>
      <c r="G165" s="4"/>
      <c r="H165" s="4"/>
      <c r="I165" s="4"/>
      <c r="J165" s="28"/>
      <c r="K165" s="1044"/>
      <c r="L165" s="1044"/>
      <c r="M165" s="1044"/>
      <c r="N165" s="1044"/>
      <c r="O165" s="36"/>
      <c r="P165" s="1034" t="e">
        <f>VLOOKUP(K164,選手リスト,2,FALSE)</f>
        <v>#N/A</v>
      </c>
      <c r="Q165" s="1034"/>
      <c r="R165" s="1034"/>
      <c r="S165" s="1034"/>
      <c r="T165" s="1034"/>
      <c r="U165" s="1034"/>
      <c r="V165" s="1034"/>
      <c r="W165" s="1034"/>
      <c r="X165" s="1034"/>
      <c r="Y165" s="1034"/>
      <c r="Z165" s="1034"/>
      <c r="AA165" s="1035"/>
      <c r="AB165" s="1035"/>
      <c r="AC165" s="1035"/>
      <c r="AD165" s="1035"/>
      <c r="AE165" s="1035"/>
      <c r="AF165" s="1035"/>
      <c r="AG165" s="1035"/>
      <c r="AH165" s="1035"/>
      <c r="AI165" s="1035"/>
      <c r="AJ165" s="1035"/>
      <c r="AK165" s="1038"/>
      <c r="AL165" s="1038"/>
      <c r="AM165" s="1038"/>
      <c r="AN165" s="1038"/>
      <c r="AO165" s="1039"/>
      <c r="AP165" s="1039"/>
      <c r="AQ165" s="1039"/>
      <c r="AR165" s="1039"/>
      <c r="AS165" s="166"/>
      <c r="AT165" s="508"/>
      <c r="AU165" s="475"/>
      <c r="AV165" s="475"/>
      <c r="AW165" s="475"/>
      <c r="AX165" s="475"/>
      <c r="AY165" s="475"/>
      <c r="AZ165" s="475"/>
      <c r="BA165" s="476"/>
      <c r="BB165" s="494"/>
      <c r="BC165" s="472"/>
      <c r="BD165" s="472"/>
      <c r="BE165" s="472"/>
      <c r="BF165" s="472"/>
      <c r="BG165" s="472"/>
      <c r="BH165" s="472"/>
      <c r="BI165" s="472"/>
      <c r="BJ165" s="501"/>
      <c r="BK165" s="501"/>
      <c r="BL165" s="501"/>
      <c r="BM165" s="501"/>
      <c r="BN165" s="501"/>
      <c r="BO165" s="474"/>
      <c r="BP165" s="474"/>
      <c r="BQ165" s="474"/>
      <c r="BR165" s="474"/>
      <c r="BS165" s="474"/>
      <c r="BT165" s="472"/>
      <c r="BU165" s="472"/>
      <c r="BV165" s="474"/>
      <c r="BW165" s="474"/>
      <c r="BX165" s="474"/>
      <c r="BY165" s="474"/>
      <c r="BZ165" s="474"/>
      <c r="CA165" s="474"/>
      <c r="CB165" s="474"/>
      <c r="CC165" s="474"/>
      <c r="CD165" s="474"/>
      <c r="CE165" s="474"/>
      <c r="CF165" s="474"/>
      <c r="CG165" s="474"/>
      <c r="CH165" s="499"/>
      <c r="CI165" s="506"/>
      <c r="CJ165" s="499"/>
      <c r="CK165" s="499"/>
      <c r="CL165" s="479"/>
      <c r="CM165" s="499"/>
      <c r="CN165" s="472"/>
      <c r="CO165" s="472"/>
      <c r="CP165" s="472"/>
      <c r="CQ165" s="472"/>
      <c r="CR165" s="886"/>
      <c r="CS165" s="475"/>
      <c r="CT165" s="475"/>
      <c r="CU165" s="475"/>
      <c r="CV165" s="653"/>
      <c r="CW165" s="1044"/>
      <c r="CX165" s="1044"/>
      <c r="CY165" s="1044"/>
      <c r="CZ165" s="1044"/>
      <c r="DA165" s="36"/>
      <c r="DB165" s="1034" t="e">
        <f>VLOOKUP(CW164,選手リスト,2,FALSE)</f>
        <v>#N/A</v>
      </c>
      <c r="DC165" s="1034"/>
      <c r="DD165" s="1034"/>
      <c r="DE165" s="1034"/>
      <c r="DF165" s="1034"/>
      <c r="DG165" s="1034"/>
      <c r="DH165" s="1034"/>
      <c r="DI165" s="1034"/>
      <c r="DJ165" s="1034"/>
      <c r="DK165" s="1034"/>
      <c r="DL165" s="1034"/>
      <c r="DM165" s="1035"/>
      <c r="DN165" s="1035"/>
      <c r="DO165" s="1035"/>
      <c r="DP165" s="1035"/>
      <c r="DQ165" s="1035"/>
      <c r="DR165" s="1035"/>
      <c r="DS165" s="1035"/>
      <c r="DT165" s="1035"/>
      <c r="DU165" s="1035"/>
      <c r="DV165" s="1035"/>
      <c r="DW165" s="1038"/>
      <c r="DX165" s="1038"/>
      <c r="DY165" s="1038"/>
      <c r="DZ165" s="1038"/>
      <c r="EA165" s="1039"/>
      <c r="EB165" s="1039"/>
      <c r="EC165" s="1039"/>
      <c r="ED165" s="1039"/>
      <c r="EE165" s="315"/>
      <c r="EG165" s="4"/>
      <c r="EH165" s="4"/>
      <c r="EI165" s="4"/>
      <c r="EJ165" s="4"/>
      <c r="EK165" s="4"/>
      <c r="EL165" s="4"/>
      <c r="EM165" s="4"/>
      <c r="EN165" s="4"/>
    </row>
    <row r="166" spans="1:144" ht="4.2" customHeight="1" x14ac:dyDescent="0.2">
      <c r="A166" s="4"/>
      <c r="B166" s="4"/>
      <c r="C166" s="4"/>
      <c r="D166" s="4"/>
      <c r="E166" s="4"/>
      <c r="F166" s="4"/>
      <c r="G166" s="4"/>
      <c r="H166" s="4"/>
      <c r="I166" s="4"/>
      <c r="J166" s="36"/>
      <c r="K166" s="1044"/>
      <c r="L166" s="1044"/>
      <c r="M166" s="1044"/>
      <c r="N166" s="1044"/>
      <c r="O166" s="36"/>
      <c r="P166" s="1034"/>
      <c r="Q166" s="1034"/>
      <c r="R166" s="1034"/>
      <c r="S166" s="1034"/>
      <c r="T166" s="1034"/>
      <c r="U166" s="1034"/>
      <c r="V166" s="1034"/>
      <c r="W166" s="1034"/>
      <c r="X166" s="1034"/>
      <c r="Y166" s="1034"/>
      <c r="Z166" s="1034"/>
      <c r="AA166" s="1035" t="e">
        <f>VLOOKUP(K164,選手リスト,5,FALSE)</f>
        <v>#N/A</v>
      </c>
      <c r="AB166" s="1035"/>
      <c r="AC166" s="1035"/>
      <c r="AD166" s="1035"/>
      <c r="AE166" s="1035"/>
      <c r="AF166" s="1035"/>
      <c r="AG166" s="1035"/>
      <c r="AH166" s="1035"/>
      <c r="AI166" s="1035"/>
      <c r="AJ166" s="1035"/>
      <c r="AK166" s="1036" t="e">
        <f>VLOOKUP(K164,選手リスト,10,FALSE)</f>
        <v>#N/A</v>
      </c>
      <c r="AL166" s="1036"/>
      <c r="AM166" s="1036"/>
      <c r="AN166" s="1036"/>
      <c r="AO166" s="1039"/>
      <c r="AP166" s="1039"/>
      <c r="AQ166" s="1039"/>
      <c r="AR166" s="1039"/>
      <c r="AS166" s="123"/>
      <c r="AT166" s="503"/>
      <c r="AU166" s="472"/>
      <c r="AV166" s="472"/>
      <c r="AW166" s="472"/>
      <c r="AX166" s="472"/>
      <c r="AY166" s="503"/>
      <c r="AZ166" s="503"/>
      <c r="BA166" s="473"/>
      <c r="BB166" s="472"/>
      <c r="BC166" s="472"/>
      <c r="BD166" s="472"/>
      <c r="BE166" s="472"/>
      <c r="BF166" s="472"/>
      <c r="BG166" s="472"/>
      <c r="BH166" s="472"/>
      <c r="BI166" s="472"/>
      <c r="BJ166" s="501"/>
      <c r="BK166" s="501"/>
      <c r="BL166" s="501"/>
      <c r="BM166" s="501"/>
      <c r="BN166" s="501"/>
      <c r="BO166" s="474"/>
      <c r="BP166" s="474"/>
      <c r="BQ166" s="474"/>
      <c r="BR166" s="474"/>
      <c r="BS166" s="474"/>
      <c r="BT166" s="472"/>
      <c r="BU166" s="472"/>
      <c r="BV166" s="474"/>
      <c r="BW166" s="474"/>
      <c r="BX166" s="474"/>
      <c r="BY166" s="474"/>
      <c r="BZ166" s="474"/>
      <c r="CA166" s="474"/>
      <c r="CB166" s="474"/>
      <c r="CC166" s="474"/>
      <c r="CD166" s="474"/>
      <c r="CE166" s="474"/>
      <c r="CF166" s="474"/>
      <c r="CG166" s="474"/>
      <c r="CH166" s="499"/>
      <c r="CI166" s="506"/>
      <c r="CJ166" s="499"/>
      <c r="CK166" s="499"/>
      <c r="CL166" s="479"/>
      <c r="CM166" s="1106">
        <f>CM144+1</f>
        <v>25</v>
      </c>
      <c r="CN166" s="1106"/>
      <c r="CO166" s="1106"/>
      <c r="CP166" s="1106"/>
      <c r="CQ166" s="472"/>
      <c r="CR166" s="472"/>
      <c r="CS166" s="472"/>
      <c r="CT166" s="472"/>
      <c r="CU166" s="472"/>
      <c r="CV166" s="652"/>
      <c r="CW166" s="1044"/>
      <c r="CX166" s="1044"/>
      <c r="CY166" s="1044"/>
      <c r="CZ166" s="1044"/>
      <c r="DA166" s="36"/>
      <c r="DB166" s="1034"/>
      <c r="DC166" s="1034"/>
      <c r="DD166" s="1034"/>
      <c r="DE166" s="1034"/>
      <c r="DF166" s="1034"/>
      <c r="DG166" s="1034"/>
      <c r="DH166" s="1034"/>
      <c r="DI166" s="1034"/>
      <c r="DJ166" s="1034"/>
      <c r="DK166" s="1034"/>
      <c r="DL166" s="1034"/>
      <c r="DM166" s="1035" t="e">
        <f>VLOOKUP(CW164,選手リスト,5,FALSE)</f>
        <v>#N/A</v>
      </c>
      <c r="DN166" s="1035"/>
      <c r="DO166" s="1035"/>
      <c r="DP166" s="1035"/>
      <c r="DQ166" s="1035"/>
      <c r="DR166" s="1035"/>
      <c r="DS166" s="1035"/>
      <c r="DT166" s="1035"/>
      <c r="DU166" s="1035"/>
      <c r="DV166" s="1035"/>
      <c r="DW166" s="1036" t="e">
        <f>VLOOKUP(CW164,選手リスト,10,FALSE)</f>
        <v>#N/A</v>
      </c>
      <c r="DX166" s="1036"/>
      <c r="DY166" s="1036"/>
      <c r="DZ166" s="1036"/>
      <c r="EA166" s="1039"/>
      <c r="EB166" s="1039"/>
      <c r="EC166" s="1039"/>
      <c r="ED166" s="1039"/>
      <c r="EE166" s="315"/>
      <c r="EG166" s="4"/>
      <c r="EH166" s="4"/>
      <c r="EI166" s="4"/>
      <c r="EJ166" s="4"/>
      <c r="EK166" s="4"/>
      <c r="EL166" s="4"/>
      <c r="EM166" s="4"/>
      <c r="EN166" s="4"/>
    </row>
    <row r="167" spans="1:144" ht="4.2" customHeight="1" x14ac:dyDescent="0.2">
      <c r="A167" s="4"/>
      <c r="B167" s="4"/>
      <c r="C167" s="4"/>
      <c r="D167" s="4"/>
      <c r="E167" s="4"/>
      <c r="F167" s="4"/>
      <c r="G167" s="4"/>
      <c r="H167" s="4"/>
      <c r="I167" s="4"/>
      <c r="J167" s="36"/>
      <c r="K167" s="1044"/>
      <c r="L167" s="1044"/>
      <c r="M167" s="1044"/>
      <c r="N167" s="1044"/>
      <c r="O167" s="898"/>
      <c r="P167" s="1034"/>
      <c r="Q167" s="1034"/>
      <c r="R167" s="1034"/>
      <c r="S167" s="1034"/>
      <c r="T167" s="1034"/>
      <c r="U167" s="1034"/>
      <c r="V167" s="1034"/>
      <c r="W167" s="1034"/>
      <c r="X167" s="1034"/>
      <c r="Y167" s="1034"/>
      <c r="Z167" s="1034"/>
      <c r="AA167" s="1035"/>
      <c r="AB167" s="1035"/>
      <c r="AC167" s="1035"/>
      <c r="AD167" s="1035"/>
      <c r="AE167" s="1035"/>
      <c r="AF167" s="1035"/>
      <c r="AG167" s="1035"/>
      <c r="AH167" s="1035"/>
      <c r="AI167" s="1035"/>
      <c r="AJ167" s="1035"/>
      <c r="AK167" s="1036"/>
      <c r="AL167" s="1036"/>
      <c r="AM167" s="1036"/>
      <c r="AN167" s="1036"/>
      <c r="AO167" s="1039"/>
      <c r="AP167" s="1039"/>
      <c r="AQ167" s="1039"/>
      <c r="AR167" s="1039"/>
      <c r="AS167" s="123"/>
      <c r="AT167" s="503"/>
      <c r="AU167" s="503"/>
      <c r="AV167" s="503"/>
      <c r="AW167" s="473"/>
      <c r="AX167" s="472"/>
      <c r="AY167" s="503"/>
      <c r="AZ167" s="503"/>
      <c r="BA167" s="473"/>
      <c r="BB167" s="472"/>
      <c r="BC167" s="472"/>
      <c r="BD167" s="472"/>
      <c r="BE167" s="472"/>
      <c r="BF167" s="472"/>
      <c r="BG167" s="472"/>
      <c r="BH167" s="472"/>
      <c r="BI167" s="472"/>
      <c r="BJ167" s="472"/>
      <c r="BK167" s="472"/>
      <c r="BL167" s="472"/>
      <c r="BM167" s="472"/>
      <c r="BN167" s="472"/>
      <c r="BO167" s="474"/>
      <c r="BP167" s="474"/>
      <c r="BQ167" s="474"/>
      <c r="BR167" s="474"/>
      <c r="BS167" s="474"/>
      <c r="BT167" s="472"/>
      <c r="BU167" s="472"/>
      <c r="BV167" s="474"/>
      <c r="BW167" s="474"/>
      <c r="BX167" s="474"/>
      <c r="BY167" s="474"/>
      <c r="BZ167" s="474"/>
      <c r="CA167" s="474"/>
      <c r="CB167" s="474"/>
      <c r="CC167" s="474"/>
      <c r="CD167" s="474"/>
      <c r="CE167" s="474"/>
      <c r="CF167" s="474"/>
      <c r="CG167" s="474"/>
      <c r="CH167" s="474"/>
      <c r="CI167" s="491"/>
      <c r="CJ167" s="489"/>
      <c r="CK167" s="489"/>
      <c r="CL167" s="490"/>
      <c r="CM167" s="1106"/>
      <c r="CN167" s="1106"/>
      <c r="CO167" s="1106"/>
      <c r="CP167" s="1106"/>
      <c r="CQ167" s="472"/>
      <c r="CV167" s="91"/>
      <c r="CW167" s="1044"/>
      <c r="CX167" s="1044"/>
      <c r="CY167" s="1044"/>
      <c r="CZ167" s="1044"/>
      <c r="DA167" s="898"/>
      <c r="DB167" s="1034"/>
      <c r="DC167" s="1034"/>
      <c r="DD167" s="1034"/>
      <c r="DE167" s="1034"/>
      <c r="DF167" s="1034"/>
      <c r="DG167" s="1034"/>
      <c r="DH167" s="1034"/>
      <c r="DI167" s="1034"/>
      <c r="DJ167" s="1034"/>
      <c r="DK167" s="1034"/>
      <c r="DL167" s="1034"/>
      <c r="DM167" s="1035"/>
      <c r="DN167" s="1035"/>
      <c r="DO167" s="1035"/>
      <c r="DP167" s="1035"/>
      <c r="DQ167" s="1035"/>
      <c r="DR167" s="1035"/>
      <c r="DS167" s="1035"/>
      <c r="DT167" s="1035"/>
      <c r="DU167" s="1035"/>
      <c r="DV167" s="1035"/>
      <c r="DW167" s="1036"/>
      <c r="DX167" s="1036"/>
      <c r="DY167" s="1036"/>
      <c r="DZ167" s="1036"/>
      <c r="EA167" s="1039"/>
      <c r="EB167" s="1039"/>
      <c r="EC167" s="1039"/>
      <c r="ED167" s="1039"/>
      <c r="EE167" s="315"/>
      <c r="EG167" s="4"/>
      <c r="EH167" s="4"/>
      <c r="EI167" s="4"/>
      <c r="EJ167" s="4"/>
      <c r="EK167" s="4"/>
      <c r="EL167" s="4"/>
      <c r="EM167" s="4"/>
      <c r="EN167" s="4"/>
    </row>
    <row r="168" spans="1:144" ht="4.2" customHeight="1" x14ac:dyDescent="0.2">
      <c r="A168" s="4"/>
      <c r="B168" s="4"/>
      <c r="C168" s="4"/>
      <c r="D168" s="4"/>
      <c r="E168" s="4"/>
      <c r="F168" s="4"/>
      <c r="G168" s="4"/>
      <c r="H168" s="4"/>
      <c r="I168" s="4"/>
      <c r="J168" s="36"/>
      <c r="K168" s="36"/>
      <c r="L168" s="36"/>
      <c r="M168" s="36"/>
      <c r="N168" s="36"/>
      <c r="O168" s="36"/>
      <c r="P168" s="1034"/>
      <c r="Q168" s="1034"/>
      <c r="R168" s="1034"/>
      <c r="S168" s="1034"/>
      <c r="T168" s="1034"/>
      <c r="U168" s="1034"/>
      <c r="V168" s="1034"/>
      <c r="W168" s="1034"/>
      <c r="X168" s="1034"/>
      <c r="Y168" s="1034"/>
      <c r="Z168" s="1034"/>
      <c r="AA168" s="1035"/>
      <c r="AB168" s="1035"/>
      <c r="AC168" s="1035"/>
      <c r="AD168" s="1035"/>
      <c r="AE168" s="1035"/>
      <c r="AF168" s="1035"/>
      <c r="AG168" s="1035"/>
      <c r="AH168" s="1035"/>
      <c r="AI168" s="1035"/>
      <c r="AJ168" s="1035"/>
      <c r="AK168" s="1036"/>
      <c r="AL168" s="1036"/>
      <c r="AM168" s="1036"/>
      <c r="AN168" s="1036"/>
      <c r="AO168" s="1039"/>
      <c r="AP168" s="1039"/>
      <c r="AQ168" s="1039"/>
      <c r="AR168" s="1039"/>
      <c r="AS168" s="13"/>
      <c r="AT168" s="527"/>
      <c r="AU168" s="472"/>
      <c r="AV168" s="472"/>
      <c r="AW168" s="472"/>
      <c r="AX168" s="503"/>
      <c r="AY168" s="503"/>
      <c r="AZ168" s="503"/>
      <c r="BA168" s="473"/>
      <c r="BB168" s="472"/>
      <c r="BC168" s="472"/>
      <c r="BD168" s="472"/>
      <c r="BE168" s="472"/>
      <c r="BF168" s="472"/>
      <c r="BG168" s="472"/>
      <c r="BH168" s="472"/>
      <c r="BI168" s="472"/>
      <c r="BJ168" s="472"/>
      <c r="BK168" s="472"/>
      <c r="BL168" s="472"/>
      <c r="BM168" s="472"/>
      <c r="BN168" s="472"/>
      <c r="BO168" s="474"/>
      <c r="BP168" s="474"/>
      <c r="BQ168" s="474"/>
      <c r="BR168" s="474"/>
      <c r="BS168" s="474"/>
      <c r="BT168" s="472"/>
      <c r="BU168" s="472"/>
      <c r="BV168" s="474"/>
      <c r="BW168" s="474"/>
      <c r="BX168" s="474"/>
      <c r="BY168" s="474"/>
      <c r="BZ168" s="474"/>
      <c r="CA168" s="474"/>
      <c r="CB168" s="474"/>
      <c r="CC168" s="474"/>
      <c r="CD168" s="474"/>
      <c r="CE168" s="474"/>
      <c r="CF168" s="474"/>
      <c r="CG168" s="474"/>
      <c r="CH168" s="474"/>
      <c r="CI168" s="474"/>
      <c r="CJ168" s="474"/>
      <c r="CK168" s="474"/>
      <c r="CL168" s="479"/>
      <c r="CM168" s="1106"/>
      <c r="CN168" s="1106"/>
      <c r="CO168" s="1106"/>
      <c r="CP168" s="1106"/>
      <c r="CQ168" s="499"/>
      <c r="CV168" s="91"/>
      <c r="CW168" s="36"/>
      <c r="CX168" s="36"/>
      <c r="CY168" s="36"/>
      <c r="CZ168" s="36"/>
      <c r="DA168" s="36"/>
      <c r="DB168" s="1034"/>
      <c r="DC168" s="1034"/>
      <c r="DD168" s="1034"/>
      <c r="DE168" s="1034"/>
      <c r="DF168" s="1034"/>
      <c r="DG168" s="1034"/>
      <c r="DH168" s="1034"/>
      <c r="DI168" s="1034"/>
      <c r="DJ168" s="1034"/>
      <c r="DK168" s="1034"/>
      <c r="DL168" s="1034"/>
      <c r="DM168" s="1035"/>
      <c r="DN168" s="1035"/>
      <c r="DO168" s="1035"/>
      <c r="DP168" s="1035"/>
      <c r="DQ168" s="1035"/>
      <c r="DR168" s="1035"/>
      <c r="DS168" s="1035"/>
      <c r="DT168" s="1035"/>
      <c r="DU168" s="1035"/>
      <c r="DV168" s="1035"/>
      <c r="DW168" s="1036"/>
      <c r="DX168" s="1036"/>
      <c r="DY168" s="1036"/>
      <c r="DZ168" s="1036"/>
      <c r="EA168" s="1039"/>
      <c r="EB168" s="1039"/>
      <c r="EC168" s="1039"/>
      <c r="ED168" s="1039"/>
      <c r="EE168" s="315"/>
      <c r="EG168" s="4"/>
      <c r="EH168" s="4"/>
      <c r="EI168" s="4"/>
      <c r="EJ168" s="4"/>
      <c r="EK168" s="4"/>
      <c r="EL168" s="4"/>
      <c r="EM168" s="4"/>
      <c r="EN168" s="4"/>
    </row>
    <row r="169" spans="1:144" ht="4.2" customHeight="1" x14ac:dyDescent="0.2">
      <c r="A169" s="4"/>
      <c r="B169" s="4"/>
      <c r="C169" s="4"/>
      <c r="D169" s="4"/>
      <c r="E169" s="4"/>
      <c r="F169" s="4"/>
      <c r="G169" s="4"/>
      <c r="H169" s="4"/>
      <c r="I169" s="4"/>
      <c r="J169" s="36"/>
      <c r="K169" s="315"/>
      <c r="L169" s="315"/>
      <c r="M169" s="315"/>
      <c r="N169" s="315"/>
      <c r="O169" s="315"/>
      <c r="P169" s="315"/>
      <c r="Q169" s="315"/>
      <c r="R169" s="315"/>
      <c r="S169" s="315"/>
      <c r="T169" s="315"/>
      <c r="U169" s="315"/>
      <c r="V169" s="315"/>
      <c r="W169" s="315"/>
      <c r="X169" s="315"/>
      <c r="Y169" s="315"/>
      <c r="Z169" s="315"/>
      <c r="AA169" s="315"/>
      <c r="AB169" s="315"/>
      <c r="AC169" s="315"/>
      <c r="AD169" s="315"/>
      <c r="AE169" s="315"/>
      <c r="AF169" s="315"/>
      <c r="AG169" s="315"/>
      <c r="AH169" s="315"/>
      <c r="AI169" s="315"/>
      <c r="AJ169" s="315"/>
      <c r="AK169" s="315"/>
      <c r="AL169" s="315"/>
      <c r="AM169" s="315"/>
      <c r="AN169" s="315"/>
      <c r="AO169" s="315"/>
      <c r="AP169" s="315"/>
      <c r="AQ169" s="315"/>
      <c r="AR169" s="315"/>
      <c r="AS169" s="13"/>
      <c r="AT169" s="472"/>
      <c r="AU169" s="472"/>
      <c r="AV169" s="472"/>
      <c r="AW169" s="503"/>
      <c r="AX169" s="503"/>
      <c r="AY169" s="499"/>
      <c r="AZ169" s="499"/>
      <c r="BA169" s="499"/>
      <c r="BB169" s="499"/>
      <c r="BC169" s="472"/>
      <c r="BD169" s="472"/>
      <c r="BE169" s="472"/>
      <c r="BF169" s="472"/>
      <c r="BG169" s="472"/>
      <c r="BH169" s="472"/>
      <c r="BI169" s="472"/>
      <c r="BJ169" s="472"/>
      <c r="BK169" s="472"/>
      <c r="BL169" s="472"/>
      <c r="BM169" s="472"/>
      <c r="BN169" s="472"/>
      <c r="BO169" s="472"/>
      <c r="BP169" s="472"/>
      <c r="BQ169" s="472"/>
      <c r="BR169" s="472"/>
      <c r="BS169" s="472"/>
      <c r="BT169" s="472"/>
      <c r="BU169" s="472"/>
      <c r="BV169" s="474"/>
      <c r="BW169" s="474"/>
      <c r="BX169" s="474"/>
      <c r="BY169" s="474"/>
      <c r="BZ169" s="474"/>
      <c r="CA169" s="474"/>
      <c r="CB169" s="474"/>
      <c r="CC169" s="474"/>
      <c r="CH169" s="474"/>
      <c r="CI169" s="474"/>
      <c r="CJ169" s="474"/>
      <c r="CK169" s="474"/>
      <c r="CL169" s="479"/>
      <c r="CM169" s="1106"/>
      <c r="CN169" s="1106"/>
      <c r="CO169" s="1106"/>
      <c r="CP169" s="1106"/>
      <c r="CQ169" s="499"/>
      <c r="CV169" s="91"/>
      <c r="CW169" s="315"/>
      <c r="CX169" s="36"/>
      <c r="CY169" s="36"/>
      <c r="CZ169" s="36"/>
      <c r="DA169" s="36"/>
      <c r="DB169" s="315"/>
      <c r="DC169" s="315"/>
      <c r="DD169" s="315"/>
      <c r="DE169" s="315"/>
      <c r="DF169" s="315"/>
      <c r="DG169" s="315"/>
      <c r="DH169" s="315"/>
      <c r="DI169" s="315"/>
      <c r="DJ169" s="315"/>
      <c r="DK169" s="315"/>
      <c r="DL169" s="315"/>
      <c r="DM169" s="315"/>
      <c r="DN169" s="315"/>
      <c r="DO169" s="315"/>
      <c r="DP169" s="315"/>
      <c r="DQ169" s="315"/>
      <c r="DR169" s="315"/>
      <c r="DS169" s="315"/>
      <c r="DT169" s="315"/>
      <c r="DU169" s="315"/>
      <c r="DV169" s="315"/>
      <c r="DW169" s="315"/>
      <c r="DX169" s="315"/>
      <c r="DY169" s="315"/>
      <c r="DZ169" s="315"/>
      <c r="EA169" s="315"/>
      <c r="EB169" s="315"/>
      <c r="EC169" s="315"/>
      <c r="ED169" s="315"/>
      <c r="EE169" s="315"/>
      <c r="EG169" s="4"/>
      <c r="EH169" s="4"/>
      <c r="EI169" s="4"/>
      <c r="EJ169" s="4"/>
      <c r="EK169" s="4"/>
      <c r="EL169" s="4"/>
      <c r="EM169" s="4"/>
      <c r="EN169" s="4"/>
    </row>
    <row r="170" spans="1:144" ht="4.2" customHeight="1" x14ac:dyDescent="0.2">
      <c r="A170" s="4"/>
      <c r="B170" s="4"/>
      <c r="C170" s="4"/>
      <c r="D170" s="4"/>
      <c r="E170" s="4"/>
      <c r="F170" s="4"/>
      <c r="G170" s="4"/>
      <c r="H170" s="4"/>
      <c r="I170" s="4"/>
      <c r="J170" s="28"/>
      <c r="K170" s="315"/>
      <c r="L170" s="315"/>
      <c r="M170" s="315"/>
      <c r="N170" s="315"/>
      <c r="O170" s="315"/>
      <c r="P170" s="315"/>
      <c r="Q170" s="315"/>
      <c r="R170" s="315"/>
      <c r="S170" s="315"/>
      <c r="T170" s="315"/>
      <c r="U170" s="315"/>
      <c r="V170" s="315"/>
      <c r="W170" s="315"/>
      <c r="X170" s="315"/>
      <c r="Y170" s="315"/>
      <c r="Z170" s="315"/>
      <c r="AA170" s="315"/>
      <c r="AB170" s="315"/>
      <c r="AC170" s="315"/>
      <c r="AD170" s="315"/>
      <c r="AE170" s="315"/>
      <c r="AF170" s="315"/>
      <c r="AG170" s="315"/>
      <c r="AH170" s="315"/>
      <c r="AI170" s="315"/>
      <c r="AJ170" s="315"/>
      <c r="AK170" s="315"/>
      <c r="AL170" s="315"/>
      <c r="AM170" s="315"/>
      <c r="AN170" s="315"/>
      <c r="AO170" s="315"/>
      <c r="AP170" s="315"/>
      <c r="AQ170" s="315"/>
      <c r="AR170" s="315"/>
      <c r="AS170" s="13"/>
      <c r="AT170" s="472"/>
      <c r="AU170" s="472"/>
      <c r="AV170" s="472"/>
      <c r="AW170" s="503"/>
      <c r="AX170" s="503"/>
      <c r="AY170" s="499"/>
      <c r="AZ170" s="499"/>
      <c r="BA170" s="499"/>
      <c r="BB170" s="499"/>
      <c r="BC170" s="472"/>
      <c r="BD170" s="472"/>
      <c r="BE170" s="472"/>
      <c r="BF170" s="472"/>
      <c r="BG170" s="472"/>
      <c r="BH170" s="472"/>
      <c r="BI170" s="472"/>
      <c r="BJ170" s="472"/>
      <c r="BK170" s="472"/>
      <c r="BL170" s="472"/>
      <c r="BM170" s="472"/>
      <c r="BN170" s="472"/>
      <c r="BO170" s="472"/>
      <c r="BP170" s="472"/>
      <c r="BQ170" s="472"/>
      <c r="BR170" s="472"/>
      <c r="BS170" s="472"/>
      <c r="BT170" s="472"/>
      <c r="BU170" s="472"/>
      <c r="BV170" s="474"/>
      <c r="BW170" s="474"/>
      <c r="BX170" s="474"/>
      <c r="BY170" s="474"/>
      <c r="BZ170" s="474"/>
      <c r="CA170" s="474"/>
      <c r="CB170" s="474"/>
      <c r="CC170" s="474"/>
      <c r="CH170" s="474"/>
      <c r="CI170" s="474"/>
      <c r="CJ170" s="474"/>
      <c r="CK170" s="474"/>
      <c r="CL170" s="479"/>
      <c r="CM170" s="499"/>
      <c r="CN170" s="499"/>
      <c r="CO170" s="499"/>
      <c r="CP170" s="499"/>
      <c r="CQ170" s="499"/>
      <c r="CV170" s="91"/>
      <c r="CW170" s="315"/>
      <c r="CX170" s="36"/>
      <c r="CY170" s="36"/>
      <c r="CZ170" s="36"/>
      <c r="DA170" s="36"/>
      <c r="DB170" s="315"/>
      <c r="DC170" s="315"/>
      <c r="DD170" s="315"/>
      <c r="DE170" s="315"/>
      <c r="DF170" s="315"/>
      <c r="DG170" s="315"/>
      <c r="DH170" s="315"/>
      <c r="DI170" s="315"/>
      <c r="DJ170" s="315"/>
      <c r="DK170" s="315"/>
      <c r="DL170" s="315"/>
      <c r="DM170" s="315"/>
      <c r="DN170" s="315"/>
      <c r="DO170" s="315"/>
      <c r="DP170" s="315"/>
      <c r="DQ170" s="315"/>
      <c r="DR170" s="315"/>
      <c r="DS170" s="315"/>
      <c r="DT170" s="315"/>
      <c r="DU170" s="315"/>
      <c r="DV170" s="315"/>
      <c r="DW170" s="315"/>
      <c r="DX170" s="315"/>
      <c r="DY170" s="315"/>
      <c r="DZ170" s="315"/>
      <c r="EA170" s="315"/>
      <c r="EB170" s="315"/>
      <c r="EC170" s="315"/>
      <c r="ED170" s="315"/>
      <c r="EE170" s="315"/>
      <c r="EG170" s="4"/>
      <c r="EH170" s="4"/>
      <c r="EI170" s="4"/>
      <c r="EJ170" s="4"/>
      <c r="EK170" s="4"/>
      <c r="EL170" s="4"/>
      <c r="EM170" s="4"/>
      <c r="EN170" s="4"/>
    </row>
    <row r="171" spans="1:144" ht="4.2" customHeight="1" x14ac:dyDescent="0.2">
      <c r="A171" s="4"/>
      <c r="B171" s="4"/>
      <c r="C171" s="4"/>
      <c r="D171" s="4"/>
      <c r="E171" s="4"/>
      <c r="F171" s="4"/>
      <c r="G171" s="4"/>
      <c r="H171" s="4"/>
      <c r="I171" s="4"/>
      <c r="J171" s="28"/>
      <c r="K171" s="947"/>
      <c r="L171" s="947"/>
      <c r="M171" s="947"/>
      <c r="N171" s="947"/>
      <c r="O171" s="103"/>
      <c r="P171" s="98"/>
      <c r="Q171" s="98"/>
      <c r="R171" s="98"/>
      <c r="S171" s="98"/>
      <c r="T171" s="98"/>
      <c r="U171" s="98"/>
      <c r="V171" s="98"/>
      <c r="W171" s="98"/>
      <c r="X171" s="98"/>
      <c r="Y171" s="98"/>
      <c r="Z171" s="98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99"/>
      <c r="AL171" s="99"/>
      <c r="AM171" s="99"/>
      <c r="AN171" s="99"/>
      <c r="AO171" s="37"/>
      <c r="AP171" s="37"/>
      <c r="AQ171" s="37"/>
      <c r="AR171" s="37"/>
      <c r="AS171" s="187"/>
      <c r="AT171" s="472"/>
      <c r="AU171" s="472"/>
      <c r="AV171" s="472"/>
      <c r="AW171" s="472"/>
      <c r="AX171" s="472"/>
      <c r="AY171" s="499"/>
      <c r="AZ171" s="499"/>
      <c r="BA171" s="499"/>
      <c r="BB171" s="499"/>
      <c r="BC171" s="481"/>
      <c r="BD171" s="472"/>
      <c r="BE171" s="472"/>
      <c r="BF171" s="472"/>
      <c r="BG171" s="472"/>
      <c r="BH171" s="472"/>
      <c r="BI171" s="472"/>
      <c r="BJ171" s="472"/>
      <c r="BK171" s="472"/>
      <c r="BL171" s="472"/>
      <c r="BM171" s="472"/>
      <c r="BN171" s="472"/>
      <c r="BO171" s="472"/>
      <c r="BP171" s="472"/>
      <c r="BQ171" s="472"/>
      <c r="BR171" s="472"/>
      <c r="BS171" s="472"/>
      <c r="BT171" s="472"/>
      <c r="BU171" s="472"/>
      <c r="BV171" s="474"/>
      <c r="BW171" s="474"/>
      <c r="BX171" s="474"/>
      <c r="BY171" s="474"/>
      <c r="BZ171" s="474"/>
      <c r="CA171" s="474"/>
      <c r="CB171" s="474"/>
      <c r="CC171" s="474"/>
      <c r="CH171" s="474"/>
      <c r="CI171" s="474"/>
      <c r="CJ171" s="474"/>
      <c r="CK171" s="474"/>
      <c r="CL171" s="479"/>
      <c r="CM171" s="499"/>
      <c r="CN171" s="499"/>
      <c r="CO171" s="499"/>
      <c r="CP171" s="499"/>
      <c r="CQ171" s="499"/>
      <c r="CR171" s="499"/>
      <c r="CS171" s="499"/>
      <c r="CT171" s="499"/>
      <c r="CU171" s="499"/>
      <c r="CV171" s="126"/>
      <c r="CW171" s="947"/>
      <c r="CX171" s="947"/>
      <c r="CY171" s="947"/>
      <c r="CZ171" s="947"/>
      <c r="DA171" s="898"/>
      <c r="DB171" s="1037" t="e">
        <f>VLOOKUP(CW172,選手リスト,3,FALSE)</f>
        <v>#N/A</v>
      </c>
      <c r="DC171" s="1037"/>
      <c r="DD171" s="1037"/>
      <c r="DE171" s="1037"/>
      <c r="DF171" s="1037"/>
      <c r="DG171" s="1037"/>
      <c r="DH171" s="1037"/>
      <c r="DI171" s="1037"/>
      <c r="DJ171" s="1037"/>
      <c r="DK171" s="1037"/>
      <c r="DL171" s="1037"/>
      <c r="DM171" s="1035" t="e">
        <f>VLOOKUP(CW172,選手リスト,4,FALSE)</f>
        <v>#N/A</v>
      </c>
      <c r="DN171" s="1035"/>
      <c r="DO171" s="1035"/>
      <c r="DP171" s="1035"/>
      <c r="DQ171" s="1035"/>
      <c r="DR171" s="1035"/>
      <c r="DS171" s="1035"/>
      <c r="DT171" s="1035"/>
      <c r="DU171" s="1035"/>
      <c r="DV171" s="1035"/>
      <c r="DW171" s="1038" t="e">
        <f>VLOOKUP(CW172,選手リスト,9,FALSE)</f>
        <v>#N/A</v>
      </c>
      <c r="DX171" s="1038"/>
      <c r="DY171" s="1038"/>
      <c r="DZ171" s="1038"/>
      <c r="EA171" s="1039" t="e">
        <f>VLOOKUP(CW172,選手リスト,6,FALSE)</f>
        <v>#N/A</v>
      </c>
      <c r="EB171" s="1039"/>
      <c r="EC171" s="1039"/>
      <c r="ED171" s="1039"/>
      <c r="EE171" s="315"/>
      <c r="EG171" s="4"/>
      <c r="EH171" s="4"/>
      <c r="EI171" s="4"/>
      <c r="EJ171" s="4"/>
      <c r="EK171" s="4"/>
      <c r="EL171" s="4"/>
      <c r="EM171" s="4"/>
      <c r="EN171" s="4"/>
    </row>
    <row r="172" spans="1:144" ht="4.2" customHeight="1" x14ac:dyDescent="0.2">
      <c r="A172" s="4"/>
      <c r="B172" s="4"/>
      <c r="C172" s="4"/>
      <c r="D172" s="4"/>
      <c r="E172" s="4"/>
      <c r="F172" s="4"/>
      <c r="G172" s="4"/>
      <c r="H172" s="4"/>
      <c r="I172" s="4"/>
      <c r="J172" s="36"/>
      <c r="K172" s="36"/>
      <c r="L172" s="36"/>
      <c r="M172" s="36"/>
      <c r="N172" s="36"/>
      <c r="O172" s="36"/>
      <c r="P172" s="98"/>
      <c r="Q172" s="98"/>
      <c r="R172" s="98"/>
      <c r="S172" s="98"/>
      <c r="T172" s="98"/>
      <c r="U172" s="98"/>
      <c r="V172" s="98"/>
      <c r="W172" s="98"/>
      <c r="X172" s="98"/>
      <c r="Y172" s="98"/>
      <c r="Z172" s="98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99"/>
      <c r="AL172" s="99"/>
      <c r="AM172" s="99"/>
      <c r="AN172" s="99"/>
      <c r="AO172" s="37"/>
      <c r="AP172" s="37"/>
      <c r="AQ172" s="37"/>
      <c r="AR172" s="37"/>
      <c r="AS172" s="187"/>
      <c r="AT172" s="472"/>
      <c r="AU172" s="472"/>
      <c r="AV172" s="472"/>
      <c r="AW172" s="472"/>
      <c r="AX172" s="472"/>
      <c r="AY172" s="499"/>
      <c r="AZ172" s="499"/>
      <c r="BA172" s="499"/>
      <c r="BB172" s="499"/>
      <c r="BC172" s="481"/>
      <c r="BD172" s="472"/>
      <c r="BE172" s="472"/>
      <c r="BF172" s="472"/>
      <c r="BG172" s="472"/>
      <c r="BH172" s="472"/>
      <c r="BI172" s="472"/>
      <c r="BJ172" s="472"/>
      <c r="BK172" s="472"/>
      <c r="BL172" s="472"/>
      <c r="BM172" s="472"/>
      <c r="BN172" s="472"/>
      <c r="BO172" s="472"/>
      <c r="BP172" s="472"/>
      <c r="BQ172" s="472"/>
      <c r="BR172" s="472"/>
      <c r="BS172" s="472"/>
      <c r="BT172" s="472"/>
      <c r="BU172" s="472"/>
      <c r="BV172" s="474"/>
      <c r="BW172" s="474"/>
      <c r="BX172" s="474"/>
      <c r="BY172" s="474"/>
      <c r="BZ172" s="474"/>
      <c r="CA172" s="474"/>
      <c r="CB172" s="474"/>
      <c r="CC172" s="474"/>
      <c r="CH172" s="474"/>
      <c r="CI172" s="474"/>
      <c r="CJ172" s="474"/>
      <c r="CK172" s="474"/>
      <c r="CL172" s="479"/>
      <c r="CM172" s="499"/>
      <c r="CN172" s="499"/>
      <c r="CO172" s="499"/>
      <c r="CP172" s="499"/>
      <c r="CQ172" s="499"/>
      <c r="CR172" s="499"/>
      <c r="CS172" s="499"/>
      <c r="CT172" s="499"/>
      <c r="CU172" s="499"/>
      <c r="CV172" s="126"/>
      <c r="CW172" s="1044">
        <v>600</v>
      </c>
      <c r="CX172" s="1044"/>
      <c r="CY172" s="1044"/>
      <c r="CZ172" s="1044"/>
      <c r="DA172" s="36"/>
      <c r="DB172" s="1037"/>
      <c r="DC172" s="1037"/>
      <c r="DD172" s="1037"/>
      <c r="DE172" s="1037"/>
      <c r="DF172" s="1037"/>
      <c r="DG172" s="1037"/>
      <c r="DH172" s="1037"/>
      <c r="DI172" s="1037"/>
      <c r="DJ172" s="1037"/>
      <c r="DK172" s="1037"/>
      <c r="DL172" s="1037"/>
      <c r="DM172" s="1035"/>
      <c r="DN172" s="1035"/>
      <c r="DO172" s="1035"/>
      <c r="DP172" s="1035"/>
      <c r="DQ172" s="1035"/>
      <c r="DR172" s="1035"/>
      <c r="DS172" s="1035"/>
      <c r="DT172" s="1035"/>
      <c r="DU172" s="1035"/>
      <c r="DV172" s="1035"/>
      <c r="DW172" s="1038"/>
      <c r="DX172" s="1038"/>
      <c r="DY172" s="1038"/>
      <c r="DZ172" s="1038"/>
      <c r="EA172" s="1039"/>
      <c r="EB172" s="1039"/>
      <c r="EC172" s="1039"/>
      <c r="ED172" s="1039"/>
      <c r="EE172" s="315"/>
      <c r="EG172" s="4"/>
      <c r="EH172" s="4"/>
      <c r="EI172" s="4"/>
      <c r="EJ172" s="4"/>
      <c r="EK172" s="4"/>
      <c r="EL172" s="4"/>
      <c r="EM172" s="4"/>
      <c r="EN172" s="4"/>
    </row>
    <row r="173" spans="1:144" ht="4.2" customHeight="1" x14ac:dyDescent="0.2">
      <c r="A173" s="4"/>
      <c r="B173" s="4"/>
      <c r="C173" s="4"/>
      <c r="D173" s="4"/>
      <c r="E173" s="4"/>
      <c r="F173" s="4"/>
      <c r="G173" s="4"/>
      <c r="H173" s="4"/>
      <c r="I173" s="4"/>
      <c r="J173" s="28"/>
      <c r="K173" s="36"/>
      <c r="L173" s="36"/>
      <c r="M173" s="36"/>
      <c r="N173" s="36"/>
      <c r="O173" s="36"/>
      <c r="P173" s="100"/>
      <c r="Q173" s="100"/>
      <c r="R173" s="100"/>
      <c r="S173" s="100"/>
      <c r="T173" s="100"/>
      <c r="U173" s="100"/>
      <c r="V173" s="100"/>
      <c r="W173" s="100"/>
      <c r="X173" s="100"/>
      <c r="Y173" s="100"/>
      <c r="Z173" s="100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1"/>
      <c r="AL173" s="101"/>
      <c r="AM173" s="101"/>
      <c r="AN173" s="101"/>
      <c r="AO173" s="37"/>
      <c r="AP173" s="37"/>
      <c r="AQ173" s="37"/>
      <c r="AR173" s="37"/>
      <c r="AS173" s="103"/>
      <c r="AT173" s="472"/>
      <c r="AU173" s="472"/>
      <c r="AV173" s="472"/>
      <c r="AW173" s="472"/>
      <c r="AX173" s="472"/>
      <c r="AY173" s="472"/>
      <c r="AZ173" s="472"/>
      <c r="BA173" s="472"/>
      <c r="BB173" s="472"/>
      <c r="BC173" s="481"/>
      <c r="BD173" s="481"/>
      <c r="BE173" s="481"/>
      <c r="BF173" s="481"/>
      <c r="BG173" s="481"/>
      <c r="BH173" s="472"/>
      <c r="BI173" s="472"/>
      <c r="BJ173" s="472"/>
      <c r="BK173" s="472"/>
      <c r="BL173" s="472"/>
      <c r="BM173" s="472"/>
      <c r="BN173" s="472"/>
      <c r="BO173" s="472"/>
      <c r="BP173" s="472"/>
      <c r="BQ173" s="472"/>
      <c r="BR173" s="472"/>
      <c r="BS173" s="472"/>
      <c r="BT173" s="472"/>
      <c r="BU173" s="472"/>
      <c r="BV173" s="474"/>
      <c r="BW173" s="474"/>
      <c r="BX173" s="474"/>
      <c r="BY173" s="474"/>
      <c r="BZ173" s="474"/>
      <c r="CA173" s="474"/>
      <c r="CB173" s="474"/>
      <c r="CC173" s="474"/>
      <c r="CD173" s="474"/>
      <c r="CE173" s="474"/>
      <c r="CF173" s="474"/>
      <c r="CG173" s="474"/>
      <c r="CH173" s="474"/>
      <c r="CI173" s="474"/>
      <c r="CJ173" s="474"/>
      <c r="CK173" s="474"/>
      <c r="CL173" s="479"/>
      <c r="CM173" s="489"/>
      <c r="CN173" s="489"/>
      <c r="CO173" s="489"/>
      <c r="CP173" s="489"/>
      <c r="CQ173" s="489"/>
      <c r="CR173" s="489"/>
      <c r="CS173" s="489"/>
      <c r="CT173" s="489"/>
      <c r="CU173" s="489"/>
      <c r="CV173" s="128"/>
      <c r="CW173" s="1044"/>
      <c r="CX173" s="1044"/>
      <c r="CY173" s="1044"/>
      <c r="CZ173" s="1044"/>
      <c r="DA173" s="36"/>
      <c r="DB173" s="1034" t="e">
        <f>VLOOKUP(CW172,選手リスト,2,FALSE)</f>
        <v>#N/A</v>
      </c>
      <c r="DC173" s="1034"/>
      <c r="DD173" s="1034"/>
      <c r="DE173" s="1034"/>
      <c r="DF173" s="1034"/>
      <c r="DG173" s="1034"/>
      <c r="DH173" s="1034"/>
      <c r="DI173" s="1034"/>
      <c r="DJ173" s="1034"/>
      <c r="DK173" s="1034"/>
      <c r="DL173" s="1034"/>
      <c r="DM173" s="1035"/>
      <c r="DN173" s="1035"/>
      <c r="DO173" s="1035"/>
      <c r="DP173" s="1035"/>
      <c r="DQ173" s="1035"/>
      <c r="DR173" s="1035"/>
      <c r="DS173" s="1035"/>
      <c r="DT173" s="1035"/>
      <c r="DU173" s="1035"/>
      <c r="DV173" s="1035"/>
      <c r="DW173" s="1038"/>
      <c r="DX173" s="1038"/>
      <c r="DY173" s="1038"/>
      <c r="DZ173" s="1038"/>
      <c r="EA173" s="1039"/>
      <c r="EB173" s="1039"/>
      <c r="EC173" s="1039"/>
      <c r="ED173" s="1039"/>
      <c r="EE173" s="315"/>
      <c r="EG173" s="4"/>
      <c r="EH173" s="4"/>
      <c r="EI173" s="4"/>
      <c r="EJ173" s="4"/>
      <c r="EK173" s="4"/>
      <c r="EL173" s="4"/>
      <c r="EM173" s="4"/>
      <c r="EN173" s="4"/>
    </row>
    <row r="174" spans="1:144" ht="4.2" customHeight="1" x14ac:dyDescent="0.2">
      <c r="A174" s="4"/>
      <c r="B174" s="4"/>
      <c r="C174" s="4"/>
      <c r="D174" s="4"/>
      <c r="E174" s="4"/>
      <c r="F174" s="4"/>
      <c r="G174" s="4"/>
      <c r="H174" s="4"/>
      <c r="I174" s="4"/>
      <c r="J174" s="103"/>
      <c r="K174" s="103"/>
      <c r="L174" s="103"/>
      <c r="M174" s="103"/>
      <c r="N174" s="103"/>
      <c r="O174" s="103"/>
      <c r="P174" s="98"/>
      <c r="Q174" s="98"/>
      <c r="R174" s="98"/>
      <c r="S174" s="98"/>
      <c r="T174" s="98"/>
      <c r="U174" s="98"/>
      <c r="V174" s="98"/>
      <c r="W174" s="98"/>
      <c r="X174" s="98"/>
      <c r="Y174" s="98"/>
      <c r="Z174" s="98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99"/>
      <c r="AL174" s="99"/>
      <c r="AM174" s="99"/>
      <c r="AN174" s="99"/>
      <c r="AO174" s="37"/>
      <c r="AP174" s="37"/>
      <c r="AQ174" s="37"/>
      <c r="AR174" s="37"/>
      <c r="AS174" s="6"/>
      <c r="AT174" s="472"/>
      <c r="AU174" s="472"/>
      <c r="AV174" s="473"/>
      <c r="AW174" s="473"/>
      <c r="AX174" s="472"/>
      <c r="AY174" s="472"/>
      <c r="AZ174" s="472"/>
      <c r="BA174" s="472"/>
      <c r="BB174" s="472"/>
      <c r="BC174" s="472"/>
      <c r="BD174" s="472"/>
      <c r="BE174" s="472"/>
      <c r="BF174" s="472"/>
      <c r="BG174" s="472"/>
      <c r="BH174" s="472"/>
      <c r="BI174" s="472"/>
      <c r="BJ174" s="472"/>
      <c r="BK174" s="472"/>
      <c r="BL174" s="472"/>
      <c r="BM174" s="472"/>
      <c r="BN174" s="472"/>
      <c r="BO174" s="472"/>
      <c r="BP174" s="472"/>
      <c r="BQ174" s="472"/>
      <c r="BR174" s="472"/>
      <c r="BS174" s="472"/>
      <c r="BT174" s="472"/>
      <c r="BU174" s="472"/>
      <c r="BV174" s="474"/>
      <c r="BW174" s="474"/>
      <c r="BX174" s="474"/>
      <c r="BY174" s="474"/>
      <c r="BZ174" s="474"/>
      <c r="CA174" s="474"/>
      <c r="CB174" s="474"/>
      <c r="CC174" s="474"/>
      <c r="CD174" s="474"/>
      <c r="CE174" s="474"/>
      <c r="CF174" s="474"/>
      <c r="CG174" s="474"/>
      <c r="CH174" s="474"/>
      <c r="CI174" s="474"/>
      <c r="CJ174" s="474"/>
      <c r="CK174" s="474"/>
      <c r="CL174" s="474"/>
      <c r="CM174" s="474"/>
      <c r="CN174" s="474"/>
      <c r="CO174" s="474"/>
      <c r="CP174" s="474"/>
      <c r="CQ174" s="474"/>
      <c r="CR174" s="474"/>
      <c r="CS174" s="474"/>
      <c r="CT174" s="474"/>
      <c r="CU174" s="474"/>
      <c r="CV174" s="125"/>
      <c r="CW174" s="1044"/>
      <c r="CX174" s="1044"/>
      <c r="CY174" s="1044"/>
      <c r="CZ174" s="1044"/>
      <c r="DA174" s="36"/>
      <c r="DB174" s="1034"/>
      <c r="DC174" s="1034"/>
      <c r="DD174" s="1034"/>
      <c r="DE174" s="1034"/>
      <c r="DF174" s="1034"/>
      <c r="DG174" s="1034"/>
      <c r="DH174" s="1034"/>
      <c r="DI174" s="1034"/>
      <c r="DJ174" s="1034"/>
      <c r="DK174" s="1034"/>
      <c r="DL174" s="1034"/>
      <c r="DM174" s="1035" t="e">
        <f>VLOOKUP(CW172,選手リスト,5,FALSE)</f>
        <v>#N/A</v>
      </c>
      <c r="DN174" s="1035"/>
      <c r="DO174" s="1035"/>
      <c r="DP174" s="1035"/>
      <c r="DQ174" s="1035"/>
      <c r="DR174" s="1035"/>
      <c r="DS174" s="1035"/>
      <c r="DT174" s="1035"/>
      <c r="DU174" s="1035"/>
      <c r="DV174" s="1035"/>
      <c r="DW174" s="1036" t="e">
        <f>VLOOKUP(CW172,選手リスト,10,FALSE)</f>
        <v>#N/A</v>
      </c>
      <c r="DX174" s="1036"/>
      <c r="DY174" s="1036"/>
      <c r="DZ174" s="1036"/>
      <c r="EA174" s="1039"/>
      <c r="EB174" s="1039"/>
      <c r="EC174" s="1039"/>
      <c r="ED174" s="1039"/>
      <c r="EE174" s="315"/>
      <c r="EG174" s="4"/>
      <c r="EH174" s="4"/>
      <c r="EI174" s="4"/>
      <c r="EJ174" s="4"/>
      <c r="EK174" s="4"/>
      <c r="EL174" s="4"/>
      <c r="EM174" s="4"/>
      <c r="EN174" s="4"/>
    </row>
    <row r="175" spans="1:144" ht="4.2" customHeight="1" x14ac:dyDescent="0.2">
      <c r="A175" s="4"/>
      <c r="B175" s="4"/>
      <c r="C175" s="4"/>
      <c r="D175" s="4"/>
      <c r="E175" s="4"/>
      <c r="F175" s="4"/>
      <c r="G175" s="4"/>
      <c r="H175" s="4"/>
      <c r="I175" s="4"/>
      <c r="J175" s="28"/>
      <c r="K175" s="36"/>
      <c r="L175" s="36"/>
      <c r="M175" s="36"/>
      <c r="N175" s="36"/>
      <c r="O175" s="36"/>
      <c r="P175" s="98"/>
      <c r="Q175" s="98"/>
      <c r="R175" s="98"/>
      <c r="S175" s="98"/>
      <c r="T175" s="98"/>
      <c r="U175" s="98"/>
      <c r="V175" s="98"/>
      <c r="W175" s="98"/>
      <c r="X175" s="98"/>
      <c r="Y175" s="98"/>
      <c r="Z175" s="98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99"/>
      <c r="AL175" s="99"/>
      <c r="AM175" s="99"/>
      <c r="AN175" s="99"/>
      <c r="AO175" s="37"/>
      <c r="AP175" s="37"/>
      <c r="AQ175" s="37"/>
      <c r="AR175" s="37"/>
      <c r="AS175" s="102"/>
      <c r="AT175" s="91"/>
      <c r="AU175" s="91"/>
      <c r="AV175" s="91"/>
      <c r="AW175" s="91"/>
      <c r="AX175" s="28"/>
      <c r="AY175" s="28"/>
      <c r="AZ175" s="6"/>
      <c r="BA175" s="6"/>
      <c r="BB175" s="6"/>
      <c r="BC175" s="28"/>
      <c r="BD175" s="28"/>
      <c r="BE175" s="28"/>
      <c r="BF175" s="28"/>
      <c r="BG175" s="28"/>
      <c r="BH175" s="103"/>
      <c r="BI175" s="103"/>
      <c r="BJ175" s="103"/>
      <c r="BK175" s="103"/>
      <c r="BL175" s="103"/>
      <c r="BM175" s="103"/>
      <c r="BN175" s="103"/>
      <c r="BO175" s="103"/>
      <c r="BP175" s="103"/>
      <c r="BQ175" s="103"/>
      <c r="BR175" s="103"/>
      <c r="BS175" s="103"/>
      <c r="BT175" s="103"/>
      <c r="BU175" s="103"/>
      <c r="CW175" s="1044"/>
      <c r="CX175" s="1044"/>
      <c r="CY175" s="1044"/>
      <c r="CZ175" s="1044"/>
      <c r="DA175" s="898"/>
      <c r="DB175" s="1034"/>
      <c r="DC175" s="1034"/>
      <c r="DD175" s="1034"/>
      <c r="DE175" s="1034"/>
      <c r="DF175" s="1034"/>
      <c r="DG175" s="1034"/>
      <c r="DH175" s="1034"/>
      <c r="DI175" s="1034"/>
      <c r="DJ175" s="1034"/>
      <c r="DK175" s="1034"/>
      <c r="DL175" s="1034"/>
      <c r="DM175" s="1035"/>
      <c r="DN175" s="1035"/>
      <c r="DO175" s="1035"/>
      <c r="DP175" s="1035"/>
      <c r="DQ175" s="1035"/>
      <c r="DR175" s="1035"/>
      <c r="DS175" s="1035"/>
      <c r="DT175" s="1035"/>
      <c r="DU175" s="1035"/>
      <c r="DV175" s="1035"/>
      <c r="DW175" s="1036"/>
      <c r="DX175" s="1036"/>
      <c r="DY175" s="1036"/>
      <c r="DZ175" s="1036"/>
      <c r="EA175" s="1039"/>
      <c r="EB175" s="1039"/>
      <c r="EC175" s="1039"/>
      <c r="ED175" s="1039"/>
      <c r="EE175" s="315"/>
      <c r="EG175" s="4"/>
      <c r="EH175" s="4"/>
      <c r="EI175" s="4"/>
      <c r="EJ175" s="4"/>
      <c r="EK175" s="4"/>
      <c r="EL175" s="4"/>
      <c r="EM175" s="4"/>
      <c r="EN175" s="4"/>
    </row>
    <row r="176" spans="1:144" ht="4.2" customHeight="1" x14ac:dyDescent="0.2">
      <c r="A176" s="4"/>
      <c r="B176" s="4"/>
      <c r="C176" s="4"/>
      <c r="D176" s="4"/>
      <c r="E176" s="4"/>
      <c r="F176" s="4"/>
      <c r="G176" s="4"/>
      <c r="H176" s="4"/>
      <c r="I176" s="4"/>
      <c r="J176" s="36"/>
      <c r="K176" s="36"/>
      <c r="L176" s="36"/>
      <c r="M176" s="36"/>
      <c r="N176" s="36"/>
      <c r="O176" s="36"/>
      <c r="P176" s="100"/>
      <c r="Q176" s="100"/>
      <c r="R176" s="100"/>
      <c r="S176" s="100"/>
      <c r="T176" s="100"/>
      <c r="U176" s="100"/>
      <c r="V176" s="100"/>
      <c r="W176" s="100"/>
      <c r="X176" s="100"/>
      <c r="Y176" s="100"/>
      <c r="Z176" s="100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99"/>
      <c r="AL176" s="99"/>
      <c r="AM176" s="99"/>
      <c r="AN176" s="99"/>
      <c r="AO176" s="37"/>
      <c r="AP176" s="37"/>
      <c r="AQ176" s="37"/>
      <c r="AR176" s="37"/>
      <c r="AS176" s="102"/>
      <c r="AT176" s="91"/>
      <c r="AU176" s="91"/>
      <c r="AV176" s="91"/>
      <c r="AW176" s="91"/>
      <c r="AX176" s="6"/>
      <c r="AY176" s="6"/>
      <c r="AZ176" s="16"/>
      <c r="BA176" s="103"/>
      <c r="BB176" s="103"/>
      <c r="BC176" s="28"/>
      <c r="BD176" s="28"/>
      <c r="BE176" s="28"/>
      <c r="BF176" s="28"/>
      <c r="BG176" s="28"/>
      <c r="BH176" s="103"/>
      <c r="BI176" s="103"/>
      <c r="BJ176" s="103"/>
      <c r="BK176" s="103"/>
      <c r="BL176" s="103"/>
      <c r="BM176" s="103"/>
      <c r="BN176" s="103"/>
      <c r="BO176" s="103"/>
      <c r="BP176" s="103"/>
      <c r="BQ176" s="103"/>
      <c r="BR176" s="103"/>
      <c r="BS176" s="103"/>
      <c r="BT176" s="103"/>
      <c r="BU176" s="103"/>
      <c r="CW176" s="36"/>
      <c r="CX176" s="36"/>
      <c r="CY176" s="36"/>
      <c r="CZ176" s="36"/>
      <c r="DA176" s="36"/>
      <c r="DB176" s="1034"/>
      <c r="DC176" s="1034"/>
      <c r="DD176" s="1034"/>
      <c r="DE176" s="1034"/>
      <c r="DF176" s="1034"/>
      <c r="DG176" s="1034"/>
      <c r="DH176" s="1034"/>
      <c r="DI176" s="1034"/>
      <c r="DJ176" s="1034"/>
      <c r="DK176" s="1034"/>
      <c r="DL176" s="1034"/>
      <c r="DM176" s="1035"/>
      <c r="DN176" s="1035"/>
      <c r="DO176" s="1035"/>
      <c r="DP176" s="1035"/>
      <c r="DQ176" s="1035"/>
      <c r="DR176" s="1035"/>
      <c r="DS176" s="1035"/>
      <c r="DT176" s="1035"/>
      <c r="DU176" s="1035"/>
      <c r="DV176" s="1035"/>
      <c r="DW176" s="1036"/>
      <c r="DX176" s="1036"/>
      <c r="DY176" s="1036"/>
      <c r="DZ176" s="1036"/>
      <c r="EA176" s="1039"/>
      <c r="EB176" s="1039"/>
      <c r="EC176" s="1039"/>
      <c r="ED176" s="1039"/>
      <c r="EE176" s="315"/>
      <c r="EG176" s="4"/>
      <c r="EH176" s="4"/>
      <c r="EI176" s="4"/>
      <c r="EJ176" s="4"/>
      <c r="EK176" s="4"/>
      <c r="EL176" s="4"/>
      <c r="EM176" s="4"/>
      <c r="EN176" s="4"/>
    </row>
    <row r="177" spans="1:146" ht="4.2" customHeight="1" x14ac:dyDescent="0.2">
      <c r="A177" s="4"/>
      <c r="B177" s="4"/>
      <c r="C177" s="4"/>
      <c r="D177" s="4"/>
      <c r="E177" s="4"/>
      <c r="F177" s="4"/>
      <c r="G177" s="4"/>
      <c r="H177" s="4"/>
      <c r="I177" s="4"/>
      <c r="J177" s="36"/>
      <c r="K177" s="36"/>
      <c r="L177" s="36"/>
      <c r="M177" s="36"/>
      <c r="N177" s="36"/>
      <c r="O177" s="36"/>
      <c r="P177" s="188"/>
      <c r="Q177" s="188"/>
      <c r="R177" s="188"/>
      <c r="S177" s="188"/>
      <c r="T177" s="188"/>
      <c r="U177" s="188"/>
      <c r="V177" s="188"/>
      <c r="W177" s="188"/>
      <c r="X177" s="188"/>
      <c r="Y177" s="188"/>
      <c r="Z177" s="188"/>
      <c r="AA177" s="192"/>
      <c r="AB177" s="192"/>
      <c r="AC177" s="192"/>
      <c r="AD177" s="192"/>
      <c r="AE177" s="192"/>
      <c r="AF177" s="192"/>
      <c r="AG177" s="192"/>
      <c r="AH177" s="192"/>
      <c r="AI177" s="192"/>
      <c r="AJ177" s="192"/>
      <c r="AK177" s="189"/>
      <c r="AL177" s="189"/>
      <c r="AM177" s="189"/>
      <c r="AN177" s="189"/>
      <c r="AO177" s="37"/>
      <c r="AP177" s="37"/>
      <c r="AQ177" s="37"/>
      <c r="AR177" s="37"/>
      <c r="AS177" s="186"/>
      <c r="AT177" s="91"/>
      <c r="AU177" s="91"/>
      <c r="AV177" s="91"/>
      <c r="AW177" s="91"/>
      <c r="AX177" s="6"/>
      <c r="AY177" s="6"/>
      <c r="AZ177" s="16"/>
      <c r="BA177" s="187"/>
      <c r="BB177" s="187"/>
      <c r="BC177" s="28"/>
      <c r="BD177" s="28"/>
      <c r="BE177" s="28"/>
      <c r="BF177" s="28"/>
      <c r="BG177" s="28"/>
      <c r="BH177" s="187"/>
      <c r="BI177" s="187"/>
      <c r="BJ177" s="187"/>
      <c r="BK177" s="187"/>
      <c r="BL177" s="187"/>
      <c r="BM177" s="187"/>
      <c r="BN177" s="187"/>
      <c r="BO177" s="187"/>
      <c r="BP177" s="187"/>
      <c r="BQ177" s="187"/>
      <c r="BR177" s="187"/>
      <c r="BS177" s="187"/>
      <c r="BT177" s="187"/>
      <c r="BU177" s="187"/>
      <c r="CW177" s="36"/>
      <c r="CX177" s="36"/>
      <c r="CY177" s="36"/>
      <c r="CZ177" s="36"/>
      <c r="DA177" s="36"/>
      <c r="DB177" s="889"/>
      <c r="DC177" s="889"/>
      <c r="DD177" s="889"/>
      <c r="DE177" s="889"/>
      <c r="DF177" s="889"/>
      <c r="DG177" s="889"/>
      <c r="DH177" s="889"/>
      <c r="DI177" s="889"/>
      <c r="DJ177" s="889"/>
      <c r="DK177" s="889"/>
      <c r="DL177" s="889"/>
      <c r="DM177" s="890"/>
      <c r="DN177" s="890"/>
      <c r="DO177" s="890"/>
      <c r="DP177" s="890"/>
      <c r="DQ177" s="890"/>
      <c r="DR177" s="890"/>
      <c r="DS177" s="890"/>
      <c r="DT177" s="890"/>
      <c r="DU177" s="890"/>
      <c r="DV177" s="890"/>
      <c r="DW177" s="891"/>
      <c r="DX177" s="891"/>
      <c r="DY177" s="891"/>
      <c r="DZ177" s="891"/>
      <c r="EA177" s="894"/>
      <c r="EB177" s="894"/>
      <c r="EC177" s="894"/>
      <c r="ED177" s="894"/>
      <c r="EG177" s="4"/>
      <c r="EH177" s="4"/>
      <c r="EI177" s="4"/>
      <c r="EJ177" s="4"/>
      <c r="EK177" s="4"/>
      <c r="EL177" s="4"/>
      <c r="EM177" s="4"/>
      <c r="EN177" s="4"/>
    </row>
    <row r="178" spans="1:146" ht="4.2" customHeight="1" x14ac:dyDescent="0.2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110"/>
      <c r="N178" s="110"/>
      <c r="O178" s="1178">
        <v>562</v>
      </c>
      <c r="P178" s="1178"/>
      <c r="Q178" s="1178"/>
      <c r="R178" s="1178"/>
      <c r="S178" s="1178"/>
      <c r="T178" s="1178">
        <v>563</v>
      </c>
      <c r="U178" s="1178"/>
      <c r="V178" s="1178"/>
      <c r="W178" s="1178"/>
      <c r="X178" s="1178"/>
      <c r="Y178" s="1178">
        <v>564</v>
      </c>
      <c r="Z178" s="1178"/>
      <c r="AA178" s="1178"/>
      <c r="AB178" s="1178"/>
      <c r="AC178" s="1178"/>
      <c r="AD178" s="1178">
        <v>565</v>
      </c>
      <c r="AE178" s="1178"/>
      <c r="AF178" s="1178"/>
      <c r="AG178" s="1178"/>
      <c r="AH178" s="1178"/>
      <c r="AI178" s="1178">
        <v>566</v>
      </c>
      <c r="AJ178" s="1178"/>
      <c r="AK178" s="1178"/>
      <c r="AL178" s="1178"/>
      <c r="AM178" s="1178"/>
      <c r="AN178" s="1178">
        <v>567</v>
      </c>
      <c r="AO178" s="1178"/>
      <c r="AP178" s="1178"/>
      <c r="AQ178" s="1178"/>
      <c r="AR178" s="1178"/>
      <c r="AS178" s="1178">
        <v>568</v>
      </c>
      <c r="AT178" s="1178"/>
      <c r="AU178" s="1178"/>
      <c r="AV178" s="1178"/>
      <c r="AW178" s="1178"/>
      <c r="AX178" s="1178">
        <v>569</v>
      </c>
      <c r="AY178" s="1178"/>
      <c r="AZ178" s="1178"/>
      <c r="BA178" s="1178"/>
      <c r="BB178" s="1178"/>
      <c r="BC178" s="1178">
        <v>570</v>
      </c>
      <c r="BD178" s="1178"/>
      <c r="BE178" s="1178"/>
      <c r="BF178" s="1178"/>
      <c r="BG178" s="1178"/>
      <c r="BH178" s="1178">
        <v>571</v>
      </c>
      <c r="BI178" s="1178"/>
      <c r="BJ178" s="1178"/>
      <c r="BK178" s="1178"/>
      <c r="BL178" s="1178"/>
      <c r="BM178" s="2"/>
      <c r="BN178" s="2"/>
      <c r="BO178" s="2"/>
      <c r="BP178" s="2"/>
      <c r="BQ178" s="2"/>
      <c r="BZ178" s="103"/>
      <c r="CA178" s="103"/>
      <c r="CB178" s="103"/>
      <c r="CC178" s="1178">
        <v>581</v>
      </c>
      <c r="CD178" s="1178"/>
      <c r="CE178" s="1178"/>
      <c r="CF178" s="1178"/>
      <c r="CG178" s="1178"/>
      <c r="CH178" s="1178">
        <v>582</v>
      </c>
      <c r="CI178" s="1178"/>
      <c r="CJ178" s="1178"/>
      <c r="CK178" s="1178"/>
      <c r="CL178" s="1178"/>
      <c r="CM178" s="1178">
        <v>583</v>
      </c>
      <c r="CN178" s="1178"/>
      <c r="CO178" s="1178"/>
      <c r="CP178" s="1178"/>
      <c r="CQ178" s="1178"/>
      <c r="CR178" s="1178">
        <v>584</v>
      </c>
      <c r="CS178" s="1178"/>
      <c r="CT178" s="1178"/>
      <c r="CU178" s="1178"/>
      <c r="CV178" s="1178"/>
      <c r="CW178" s="1178">
        <v>585</v>
      </c>
      <c r="CX178" s="1178"/>
      <c r="CY178" s="1178"/>
      <c r="CZ178" s="1178"/>
      <c r="DA178" s="1178"/>
      <c r="DB178" s="1178">
        <v>586</v>
      </c>
      <c r="DC178" s="1178"/>
      <c r="DD178" s="1178"/>
      <c r="DE178" s="1178"/>
      <c r="DF178" s="1178"/>
      <c r="DG178" s="1178">
        <v>587</v>
      </c>
      <c r="DH178" s="1178"/>
      <c r="DI178" s="1178"/>
      <c r="DJ178" s="1178"/>
      <c r="DK178" s="1178"/>
      <c r="DL178" s="1178">
        <v>588</v>
      </c>
      <c r="DM178" s="1178"/>
      <c r="DN178" s="1178"/>
      <c r="DO178" s="1178"/>
      <c r="DP178" s="1178"/>
      <c r="DQ178" s="1178">
        <v>589</v>
      </c>
      <c r="DR178" s="1178"/>
      <c r="DS178" s="1178"/>
      <c r="DT178" s="1178"/>
      <c r="DU178" s="1178"/>
      <c r="DV178" s="1178">
        <v>590</v>
      </c>
      <c r="DW178" s="1178"/>
      <c r="DX178" s="1178"/>
      <c r="DY178" s="1178"/>
      <c r="DZ178" s="1178"/>
      <c r="EK178" s="4"/>
      <c r="EL178" s="4"/>
      <c r="EM178" s="4"/>
      <c r="EN178" s="4"/>
      <c r="EO178" s="4"/>
      <c r="EP178" s="4"/>
    </row>
    <row r="179" spans="1:146" ht="4.2" customHeight="1" x14ac:dyDescent="0.2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111"/>
      <c r="N179" s="110"/>
      <c r="O179" s="1178"/>
      <c r="P179" s="1178"/>
      <c r="Q179" s="1178"/>
      <c r="R179" s="1178"/>
      <c r="S179" s="1178"/>
      <c r="T179" s="1178"/>
      <c r="U179" s="1178"/>
      <c r="V179" s="1178"/>
      <c r="W179" s="1178"/>
      <c r="X179" s="1178"/>
      <c r="Y179" s="1178"/>
      <c r="Z179" s="1178"/>
      <c r="AA179" s="1178"/>
      <c r="AB179" s="1178"/>
      <c r="AC179" s="1178"/>
      <c r="AD179" s="1178"/>
      <c r="AE179" s="1178"/>
      <c r="AF179" s="1178"/>
      <c r="AG179" s="1178"/>
      <c r="AH179" s="1178"/>
      <c r="AI179" s="1178"/>
      <c r="AJ179" s="1178"/>
      <c r="AK179" s="1178"/>
      <c r="AL179" s="1178"/>
      <c r="AM179" s="1178"/>
      <c r="AN179" s="1178"/>
      <c r="AO179" s="1178"/>
      <c r="AP179" s="1178"/>
      <c r="AQ179" s="1178"/>
      <c r="AR179" s="1178"/>
      <c r="AS179" s="1178"/>
      <c r="AT179" s="1178"/>
      <c r="AU179" s="1178"/>
      <c r="AV179" s="1178"/>
      <c r="AW179" s="1178"/>
      <c r="AX179" s="1178"/>
      <c r="AY179" s="1178"/>
      <c r="AZ179" s="1178"/>
      <c r="BA179" s="1178"/>
      <c r="BB179" s="1178"/>
      <c r="BC179" s="1178"/>
      <c r="BD179" s="1178"/>
      <c r="BE179" s="1178"/>
      <c r="BF179" s="1178"/>
      <c r="BG179" s="1178"/>
      <c r="BH179" s="1178"/>
      <c r="BI179" s="1178"/>
      <c r="BJ179" s="1178"/>
      <c r="BK179" s="1178"/>
      <c r="BL179" s="1178"/>
      <c r="BM179" s="2"/>
      <c r="BN179" s="2"/>
      <c r="BO179" s="2"/>
      <c r="BP179" s="2"/>
      <c r="BQ179" s="2"/>
      <c r="BZ179" s="103"/>
      <c r="CA179" s="103"/>
      <c r="CB179" s="103"/>
      <c r="CC179" s="1178"/>
      <c r="CD179" s="1178"/>
      <c r="CE179" s="1178"/>
      <c r="CF179" s="1178"/>
      <c r="CG179" s="1178"/>
      <c r="CH179" s="1178"/>
      <c r="CI179" s="1178"/>
      <c r="CJ179" s="1178"/>
      <c r="CK179" s="1178"/>
      <c r="CL179" s="1178"/>
      <c r="CM179" s="1178"/>
      <c r="CN179" s="1178"/>
      <c r="CO179" s="1178"/>
      <c r="CP179" s="1178"/>
      <c r="CQ179" s="1178"/>
      <c r="CR179" s="1178"/>
      <c r="CS179" s="1178"/>
      <c r="CT179" s="1178"/>
      <c r="CU179" s="1178"/>
      <c r="CV179" s="1178"/>
      <c r="CW179" s="1178"/>
      <c r="CX179" s="1178"/>
      <c r="CY179" s="1178"/>
      <c r="CZ179" s="1178"/>
      <c r="DA179" s="1178"/>
      <c r="DB179" s="1178"/>
      <c r="DC179" s="1178"/>
      <c r="DD179" s="1178"/>
      <c r="DE179" s="1178"/>
      <c r="DF179" s="1178"/>
      <c r="DG179" s="1178"/>
      <c r="DH179" s="1178"/>
      <c r="DI179" s="1178"/>
      <c r="DJ179" s="1178"/>
      <c r="DK179" s="1178"/>
      <c r="DL179" s="1178"/>
      <c r="DM179" s="1178"/>
      <c r="DN179" s="1178"/>
      <c r="DO179" s="1178"/>
      <c r="DP179" s="1178"/>
      <c r="DQ179" s="1178"/>
      <c r="DR179" s="1178"/>
      <c r="DS179" s="1178"/>
      <c r="DT179" s="1178"/>
      <c r="DU179" s="1178"/>
      <c r="DV179" s="1178"/>
      <c r="DW179" s="1178"/>
      <c r="DX179" s="1178"/>
      <c r="DY179" s="1178"/>
      <c r="DZ179" s="1178"/>
      <c r="EK179" s="4"/>
      <c r="EL179" s="4"/>
      <c r="EM179" s="4"/>
      <c r="EN179" s="4"/>
      <c r="EO179" s="4"/>
      <c r="EP179" s="4"/>
    </row>
    <row r="180" spans="1:146" ht="4.2" customHeight="1" x14ac:dyDescent="0.2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110"/>
      <c r="L180" s="110"/>
      <c r="M180" s="111"/>
      <c r="N180" s="111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  <c r="BA180" s="5"/>
      <c r="BB180" s="5"/>
      <c r="BC180" s="5"/>
      <c r="BD180" s="5"/>
      <c r="BE180" s="5"/>
      <c r="BF180" s="5"/>
      <c r="BG180" s="5"/>
      <c r="BH180" s="5"/>
      <c r="BI180" s="5"/>
      <c r="BJ180" s="5"/>
      <c r="BK180" s="5"/>
      <c r="BL180" s="5"/>
      <c r="BM180" s="2"/>
      <c r="BN180" s="2"/>
      <c r="BO180" s="2"/>
      <c r="BP180" s="2"/>
      <c r="BQ180" s="2"/>
      <c r="BZ180" s="103"/>
      <c r="CA180" s="103"/>
      <c r="CB180" s="103"/>
      <c r="CC180" s="5"/>
      <c r="CD180" s="5"/>
      <c r="CE180" s="5"/>
      <c r="CF180" s="5"/>
      <c r="CG180" s="5"/>
      <c r="CH180" s="5"/>
      <c r="CI180" s="5"/>
      <c r="CJ180" s="5"/>
      <c r="CK180" s="5"/>
      <c r="CL180" s="5"/>
      <c r="CM180" s="5"/>
      <c r="CN180" s="5"/>
      <c r="CO180" s="5"/>
      <c r="CP180" s="5"/>
      <c r="CQ180" s="5"/>
      <c r="CR180" s="5"/>
      <c r="CS180" s="5"/>
      <c r="CT180" s="5"/>
      <c r="CU180" s="5"/>
      <c r="CV180" s="5"/>
      <c r="CW180" s="5"/>
      <c r="CX180" s="5"/>
      <c r="CY180" s="5"/>
      <c r="CZ180" s="5"/>
      <c r="DA180" s="5"/>
      <c r="DB180" s="5"/>
      <c r="DC180" s="5"/>
      <c r="DD180" s="5"/>
      <c r="DE180" s="5"/>
      <c r="DF180" s="5"/>
      <c r="DG180" s="5"/>
      <c r="DH180" s="5"/>
      <c r="DI180" s="5"/>
      <c r="DJ180" s="5"/>
      <c r="DK180" s="5"/>
      <c r="DL180" s="5"/>
      <c r="DM180" s="5"/>
      <c r="DN180" s="5"/>
      <c r="DO180" s="5"/>
      <c r="DP180" s="5"/>
      <c r="DQ180" s="5"/>
      <c r="DR180" s="5"/>
      <c r="DS180" s="5"/>
      <c r="DT180" s="5"/>
      <c r="DU180" s="5"/>
      <c r="DV180" s="5"/>
      <c r="DW180" s="5"/>
      <c r="DX180" s="5"/>
      <c r="DY180" s="5"/>
      <c r="DZ180" s="5"/>
      <c r="EK180" s="4"/>
      <c r="EL180" s="4"/>
      <c r="EM180" s="4"/>
      <c r="EN180" s="4"/>
      <c r="EO180" s="4"/>
      <c r="EP180" s="4"/>
    </row>
    <row r="181" spans="1:146" ht="4.2" customHeight="1" x14ac:dyDescent="0.2">
      <c r="A181" s="4"/>
      <c r="B181" s="4"/>
      <c r="C181" s="4"/>
      <c r="D181" s="4"/>
      <c r="E181" s="4"/>
      <c r="F181" s="110"/>
      <c r="G181" s="4"/>
      <c r="H181" s="4"/>
      <c r="I181" s="4"/>
      <c r="J181" s="4"/>
      <c r="K181" s="110"/>
      <c r="L181" s="110"/>
      <c r="M181" s="111"/>
      <c r="N181" s="111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  <c r="BA181" s="5"/>
      <c r="BB181" s="5"/>
      <c r="BC181" s="5"/>
      <c r="BD181" s="5"/>
      <c r="BE181" s="5"/>
      <c r="BF181" s="5"/>
      <c r="BG181" s="5"/>
      <c r="BH181" s="5"/>
      <c r="BI181" s="5"/>
      <c r="BJ181" s="5"/>
      <c r="BK181" s="5"/>
      <c r="BL181" s="5"/>
      <c r="BM181" s="2"/>
      <c r="BN181" s="2"/>
      <c r="BO181" s="2"/>
      <c r="BP181" s="2"/>
      <c r="BQ181" s="2"/>
      <c r="BZ181" s="103"/>
      <c r="CA181" s="103"/>
      <c r="CB181" s="103"/>
      <c r="CC181" s="5"/>
      <c r="CD181" s="5"/>
      <c r="CE181" s="5"/>
      <c r="CF181" s="5"/>
      <c r="CG181" s="5"/>
      <c r="CH181" s="5"/>
      <c r="CI181" s="5"/>
      <c r="CJ181" s="5"/>
      <c r="CK181" s="5"/>
      <c r="CL181" s="5"/>
      <c r="CM181" s="5"/>
      <c r="CN181" s="5"/>
      <c r="CO181" s="5"/>
      <c r="CP181" s="5"/>
      <c r="CQ181" s="5"/>
      <c r="CR181" s="5"/>
      <c r="CS181" s="5"/>
      <c r="CT181" s="5"/>
      <c r="CU181" s="5"/>
      <c r="CV181" s="5"/>
      <c r="CW181" s="5"/>
      <c r="CX181" s="5"/>
      <c r="CY181" s="5"/>
      <c r="CZ181" s="5"/>
      <c r="DA181" s="5"/>
      <c r="DB181" s="5"/>
      <c r="DC181" s="5"/>
      <c r="DD181" s="5"/>
      <c r="DE181" s="5"/>
      <c r="DF181" s="5"/>
      <c r="DG181" s="5"/>
      <c r="DH181" s="5"/>
      <c r="DI181" s="5"/>
      <c r="DJ181" s="5"/>
      <c r="DK181" s="5"/>
      <c r="DL181" s="5"/>
      <c r="DM181" s="5"/>
      <c r="DN181" s="5"/>
      <c r="DO181" s="5"/>
      <c r="DP181" s="5"/>
      <c r="DQ181" s="5"/>
      <c r="DR181" s="5"/>
      <c r="DS181" s="5"/>
      <c r="DT181" s="5"/>
      <c r="DU181" s="5"/>
      <c r="DV181" s="5"/>
      <c r="DW181" s="5"/>
      <c r="DX181" s="5"/>
      <c r="DY181" s="5"/>
      <c r="DZ181" s="5"/>
      <c r="EK181" s="4"/>
      <c r="EL181" s="4"/>
      <c r="EM181" s="4"/>
      <c r="EN181" s="110"/>
      <c r="EO181" s="4"/>
      <c r="EP181" s="4"/>
    </row>
    <row r="182" spans="1:146" ht="4.2" customHeight="1" x14ac:dyDescent="0.2">
      <c r="A182" s="4"/>
      <c r="B182" s="4"/>
      <c r="C182" s="4"/>
      <c r="D182" s="4"/>
      <c r="E182" s="4"/>
      <c r="F182" s="110"/>
      <c r="G182" s="4"/>
      <c r="H182" s="4"/>
      <c r="I182" s="4"/>
      <c r="J182" s="4"/>
      <c r="K182" s="110"/>
      <c r="L182" s="110"/>
      <c r="M182" s="111"/>
      <c r="N182" s="111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5"/>
      <c r="BC182" s="5"/>
      <c r="BD182" s="5"/>
      <c r="BE182" s="5"/>
      <c r="BF182" s="5"/>
      <c r="BG182" s="5"/>
      <c r="BH182" s="5"/>
      <c r="BI182" s="5"/>
      <c r="BJ182" s="5"/>
      <c r="BK182" s="5"/>
      <c r="BL182" s="5"/>
      <c r="BM182" s="2"/>
      <c r="BN182" s="2"/>
      <c r="BO182" s="2"/>
      <c r="BP182" s="2"/>
      <c r="BQ182" s="2"/>
      <c r="BZ182" s="187"/>
      <c r="CA182" s="187"/>
      <c r="CB182" s="187"/>
      <c r="CC182" s="5"/>
      <c r="CD182" s="5"/>
      <c r="CE182" s="5"/>
      <c r="CF182" s="5"/>
      <c r="CG182" s="5"/>
      <c r="CH182" s="5"/>
      <c r="CI182" s="5"/>
      <c r="CJ182" s="5"/>
      <c r="CK182" s="5"/>
      <c r="CL182" s="5"/>
      <c r="CM182" s="5"/>
      <c r="CN182" s="5"/>
      <c r="CO182" s="5"/>
      <c r="CP182" s="5"/>
      <c r="CQ182" s="5"/>
      <c r="CR182" s="5"/>
      <c r="CS182" s="5"/>
      <c r="CT182" s="5"/>
      <c r="CU182" s="5"/>
      <c r="CV182" s="5"/>
      <c r="CW182" s="5"/>
      <c r="CX182" s="5"/>
      <c r="CY182" s="5"/>
      <c r="CZ182" s="5"/>
      <c r="DA182" s="5"/>
      <c r="DB182" s="5"/>
      <c r="DC182" s="5"/>
      <c r="DD182" s="5"/>
      <c r="DE182" s="5"/>
      <c r="DF182" s="5"/>
      <c r="DG182" s="5"/>
      <c r="DH182" s="5"/>
      <c r="DI182" s="5"/>
      <c r="DJ182" s="5"/>
      <c r="DK182" s="5"/>
      <c r="DL182" s="5"/>
      <c r="DM182" s="5"/>
      <c r="DN182" s="5"/>
      <c r="DO182" s="5"/>
      <c r="DP182" s="5"/>
      <c r="DQ182" s="5"/>
      <c r="DR182" s="5"/>
      <c r="DS182" s="5"/>
      <c r="DT182" s="5"/>
      <c r="DU182" s="5"/>
      <c r="DV182" s="5"/>
      <c r="DW182" s="5"/>
      <c r="DX182" s="5"/>
      <c r="DY182" s="5"/>
      <c r="DZ182" s="5"/>
      <c r="EK182" s="4"/>
      <c r="EL182" s="4"/>
      <c r="EM182" s="4"/>
      <c r="EN182" s="110"/>
      <c r="EO182" s="4"/>
      <c r="EP182" s="4"/>
    </row>
    <row r="183" spans="1:146" ht="4.2" customHeight="1" x14ac:dyDescent="0.2">
      <c r="A183" s="110"/>
      <c r="B183" s="110"/>
      <c r="C183" s="110"/>
      <c r="D183" s="4"/>
      <c r="E183" s="4"/>
      <c r="F183" s="110"/>
      <c r="G183" s="110"/>
      <c r="H183" s="110"/>
      <c r="I183" s="4"/>
      <c r="K183" s="111"/>
      <c r="L183" s="111"/>
      <c r="M183" s="111"/>
      <c r="N183" s="111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  <c r="BA183" s="5"/>
      <c r="BB183" s="5"/>
      <c r="BC183" s="5"/>
      <c r="BD183" s="5"/>
      <c r="BE183" s="5"/>
      <c r="BF183" s="5"/>
      <c r="BG183" s="5"/>
      <c r="BH183" s="5"/>
      <c r="BI183" s="5"/>
      <c r="BJ183" s="5"/>
      <c r="BK183" s="5"/>
      <c r="BL183" s="5"/>
      <c r="BM183" s="2"/>
      <c r="BN183" s="2"/>
      <c r="BO183" s="2"/>
      <c r="BP183" s="2"/>
      <c r="BQ183" s="2"/>
      <c r="BZ183" s="109"/>
      <c r="CA183" s="103"/>
      <c r="CB183" s="103"/>
      <c r="CC183" s="5"/>
      <c r="CD183" s="5"/>
      <c r="CE183" s="5"/>
      <c r="CF183" s="5"/>
      <c r="CG183" s="5"/>
      <c r="CH183" s="5"/>
      <c r="CI183" s="5"/>
      <c r="CJ183" s="5"/>
      <c r="CK183" s="5"/>
      <c r="CL183" s="5"/>
      <c r="CM183" s="5"/>
      <c r="CN183" s="5"/>
      <c r="CO183" s="5"/>
      <c r="CP183" s="5"/>
      <c r="CQ183" s="5"/>
      <c r="CR183" s="5"/>
      <c r="CS183" s="5"/>
      <c r="CT183" s="5"/>
      <c r="CU183" s="5"/>
      <c r="CV183" s="5"/>
      <c r="CW183" s="5"/>
      <c r="CX183" s="5"/>
      <c r="CY183" s="5"/>
      <c r="CZ183" s="5"/>
      <c r="DA183" s="5"/>
      <c r="DB183" s="5"/>
      <c r="DC183" s="5"/>
      <c r="DD183" s="5"/>
      <c r="DE183" s="5"/>
      <c r="DF183" s="5"/>
      <c r="DG183" s="5"/>
      <c r="DH183" s="5"/>
      <c r="DI183" s="5"/>
      <c r="DJ183" s="5"/>
      <c r="DK183" s="5"/>
      <c r="DL183" s="5"/>
      <c r="DM183" s="5"/>
      <c r="DN183" s="5"/>
      <c r="DO183" s="5"/>
      <c r="DP183" s="5"/>
      <c r="DQ183" s="5"/>
      <c r="DR183" s="5"/>
      <c r="DS183" s="5"/>
      <c r="DT183" s="5"/>
      <c r="DU183" s="5"/>
      <c r="DV183" s="5"/>
      <c r="DW183" s="5"/>
      <c r="DX183" s="5"/>
      <c r="DY183" s="5"/>
      <c r="DZ183" s="5"/>
      <c r="EK183" s="110"/>
      <c r="EL183" s="4"/>
      <c r="EM183" s="4"/>
      <c r="EN183" s="110"/>
      <c r="EO183" s="110"/>
      <c r="EP183" s="110"/>
    </row>
    <row r="184" spans="1:146" ht="4.2" customHeight="1" x14ac:dyDescent="0.2">
      <c r="A184" s="110"/>
      <c r="B184" s="110"/>
      <c r="C184" s="110"/>
      <c r="D184" s="4"/>
      <c r="E184" s="4"/>
      <c r="F184" s="110"/>
      <c r="G184" s="110"/>
      <c r="H184" s="110"/>
      <c r="I184" s="4"/>
      <c r="K184" s="111"/>
      <c r="L184" s="111"/>
      <c r="M184" s="111"/>
      <c r="N184" s="111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5"/>
      <c r="BG184" s="5"/>
      <c r="BH184" s="5"/>
      <c r="BI184" s="5"/>
      <c r="BJ184" s="5"/>
      <c r="BK184" s="5"/>
      <c r="BL184" s="5"/>
      <c r="BM184" s="2"/>
      <c r="BN184" s="2"/>
      <c r="BO184" s="2"/>
      <c r="BP184" s="2"/>
      <c r="BQ184" s="2"/>
      <c r="BZ184" s="109"/>
      <c r="CA184" s="187"/>
      <c r="CB184" s="187"/>
      <c r="CC184" s="5"/>
      <c r="CD184" s="5"/>
      <c r="CE184" s="5"/>
      <c r="CF184" s="5"/>
      <c r="CG184" s="5"/>
      <c r="CH184" s="5"/>
      <c r="CI184" s="5"/>
      <c r="CJ184" s="5"/>
      <c r="CK184" s="5"/>
      <c r="CL184" s="5"/>
      <c r="CM184" s="5"/>
      <c r="CN184" s="5"/>
      <c r="CO184" s="5"/>
      <c r="CP184" s="5"/>
      <c r="CQ184" s="5"/>
      <c r="CR184" s="5"/>
      <c r="CS184" s="5"/>
      <c r="CT184" s="5"/>
      <c r="CU184" s="5"/>
      <c r="CV184" s="5"/>
      <c r="CW184" s="5"/>
      <c r="CX184" s="5"/>
      <c r="CY184" s="5"/>
      <c r="CZ184" s="5"/>
      <c r="DA184" s="5"/>
      <c r="DB184" s="5"/>
      <c r="DC184" s="5"/>
      <c r="DD184" s="5"/>
      <c r="DE184" s="5"/>
      <c r="DF184" s="5"/>
      <c r="DG184" s="5"/>
      <c r="DH184" s="5"/>
      <c r="DI184" s="5"/>
      <c r="DJ184" s="5"/>
      <c r="DK184" s="5"/>
      <c r="DL184" s="5"/>
      <c r="DM184" s="5"/>
      <c r="DN184" s="5"/>
      <c r="DO184" s="5"/>
      <c r="DP184" s="5"/>
      <c r="DQ184" s="5"/>
      <c r="DR184" s="5"/>
      <c r="DS184" s="5"/>
      <c r="DT184" s="5"/>
      <c r="DU184" s="5"/>
      <c r="DV184" s="5"/>
      <c r="DW184" s="5"/>
      <c r="DX184" s="5"/>
      <c r="DY184" s="5"/>
      <c r="DZ184" s="5"/>
      <c r="EK184" s="110"/>
      <c r="EL184" s="4"/>
      <c r="EM184" s="4"/>
      <c r="EN184" s="110"/>
      <c r="EO184" s="110"/>
      <c r="EP184" s="110"/>
    </row>
    <row r="185" spans="1:146" ht="4.2" customHeight="1" x14ac:dyDescent="0.2">
      <c r="A185" s="110"/>
      <c r="B185" s="110"/>
      <c r="C185" s="110"/>
      <c r="F185" s="111"/>
      <c r="G185" s="110"/>
      <c r="H185" s="110"/>
      <c r="K185" s="111"/>
      <c r="L185" s="111"/>
      <c r="M185" s="111"/>
      <c r="N185" s="111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5"/>
      <c r="BC185" s="5"/>
      <c r="BD185" s="5"/>
      <c r="BE185" s="5"/>
      <c r="BF185" s="5"/>
      <c r="BG185" s="5"/>
      <c r="BH185" s="5"/>
      <c r="BI185" s="5"/>
      <c r="BJ185" s="5"/>
      <c r="BK185" s="5"/>
      <c r="BL185" s="5"/>
      <c r="BM185" s="2"/>
      <c r="BN185" s="2"/>
      <c r="BO185" s="2"/>
      <c r="BP185" s="2"/>
      <c r="BQ185" s="2"/>
      <c r="BZ185" s="109"/>
      <c r="CA185" s="109"/>
      <c r="CB185" s="109"/>
      <c r="CC185" s="5"/>
      <c r="CD185" s="5"/>
      <c r="CE185" s="5"/>
      <c r="CF185" s="5"/>
      <c r="CG185" s="5"/>
      <c r="CH185" s="5"/>
      <c r="CI185" s="5"/>
      <c r="CJ185" s="5"/>
      <c r="CK185" s="5"/>
      <c r="CL185" s="5"/>
      <c r="CM185" s="5"/>
      <c r="CN185" s="5"/>
      <c r="CO185" s="5"/>
      <c r="CP185" s="5"/>
      <c r="CQ185" s="5"/>
      <c r="CR185" s="5"/>
      <c r="CS185" s="5"/>
      <c r="CT185" s="5"/>
      <c r="CU185" s="5"/>
      <c r="CV185" s="5"/>
      <c r="CW185" s="5"/>
      <c r="CX185" s="5"/>
      <c r="CY185" s="5"/>
      <c r="CZ185" s="5"/>
      <c r="DA185" s="5"/>
      <c r="DB185" s="5"/>
      <c r="DC185" s="5"/>
      <c r="DD185" s="5"/>
      <c r="DE185" s="5"/>
      <c r="DF185" s="5"/>
      <c r="DG185" s="5"/>
      <c r="DH185" s="5"/>
      <c r="DI185" s="5"/>
      <c r="DJ185" s="5"/>
      <c r="DK185" s="5"/>
      <c r="DL185" s="5"/>
      <c r="DM185" s="5"/>
      <c r="DN185" s="5"/>
      <c r="DO185" s="5"/>
      <c r="DP185" s="5"/>
      <c r="DQ185" s="5"/>
      <c r="DR185" s="5"/>
      <c r="DS185" s="5"/>
      <c r="DT185" s="5"/>
      <c r="DU185" s="5"/>
      <c r="DV185" s="5"/>
      <c r="DW185" s="5"/>
      <c r="DX185" s="5"/>
      <c r="DY185" s="5"/>
      <c r="DZ185" s="5"/>
      <c r="EK185" s="110"/>
      <c r="EN185" s="111"/>
      <c r="EO185" s="110"/>
      <c r="EP185" s="110"/>
    </row>
    <row r="186" spans="1:146" ht="4.2" customHeight="1" x14ac:dyDescent="0.2">
      <c r="A186" s="111"/>
      <c r="B186" s="111"/>
      <c r="C186" s="111"/>
      <c r="F186" s="111"/>
      <c r="G186" s="111"/>
      <c r="H186" s="111"/>
      <c r="K186" s="111"/>
      <c r="L186" s="111"/>
      <c r="M186" s="111"/>
      <c r="N186" s="111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  <c r="BD186" s="5"/>
      <c r="BE186" s="5"/>
      <c r="BF186" s="5"/>
      <c r="BG186" s="5"/>
      <c r="BH186" s="5"/>
      <c r="BI186" s="5"/>
      <c r="BJ186" s="5"/>
      <c r="BK186" s="5"/>
      <c r="BL186" s="5"/>
      <c r="BM186" s="2"/>
      <c r="BN186" s="2"/>
      <c r="BO186" s="2"/>
      <c r="BP186" s="2"/>
      <c r="BQ186" s="2"/>
      <c r="BZ186" s="111"/>
      <c r="CA186" s="109"/>
      <c r="CB186" s="109"/>
      <c r="CC186" s="5"/>
      <c r="CD186" s="5"/>
      <c r="CE186" s="5"/>
      <c r="CF186" s="5"/>
      <c r="CG186" s="5"/>
      <c r="CH186" s="5"/>
      <c r="CI186" s="5"/>
      <c r="CJ186" s="5"/>
      <c r="CK186" s="5"/>
      <c r="CL186" s="5"/>
      <c r="CM186" s="5"/>
      <c r="CN186" s="5"/>
      <c r="CO186" s="5"/>
      <c r="CP186" s="5"/>
      <c r="CQ186" s="5"/>
      <c r="CR186" s="5"/>
      <c r="CS186" s="5"/>
      <c r="CT186" s="5"/>
      <c r="CU186" s="5"/>
      <c r="CV186" s="5"/>
      <c r="CW186" s="5"/>
      <c r="CX186" s="5"/>
      <c r="CY186" s="5"/>
      <c r="CZ186" s="5"/>
      <c r="DA186" s="5"/>
      <c r="DB186" s="5"/>
      <c r="DC186" s="5"/>
      <c r="DD186" s="5"/>
      <c r="DE186" s="5"/>
      <c r="DF186" s="5"/>
      <c r="DG186" s="5"/>
      <c r="DH186" s="5"/>
      <c r="DI186" s="5"/>
      <c r="DJ186" s="5"/>
      <c r="DK186" s="5"/>
      <c r="DL186" s="5"/>
      <c r="DM186" s="5"/>
      <c r="DN186" s="5"/>
      <c r="DO186" s="5"/>
      <c r="DP186" s="5"/>
      <c r="DQ186" s="5"/>
      <c r="DR186" s="5"/>
      <c r="DS186" s="5"/>
      <c r="DT186" s="5"/>
      <c r="DU186" s="5"/>
      <c r="DV186" s="5"/>
      <c r="DW186" s="5"/>
      <c r="DX186" s="5"/>
      <c r="DY186" s="5"/>
      <c r="DZ186" s="5"/>
      <c r="EK186" s="111"/>
      <c r="EN186" s="111"/>
      <c r="EO186" s="111"/>
      <c r="EP186" s="111"/>
    </row>
    <row r="187" spans="1:146" ht="4.2" customHeight="1" x14ac:dyDescent="0.2">
      <c r="A187" s="111"/>
      <c r="B187" s="111"/>
      <c r="C187" s="111"/>
      <c r="F187" s="111"/>
      <c r="G187" s="111"/>
      <c r="H187" s="111"/>
      <c r="K187" s="111"/>
      <c r="L187" s="111"/>
      <c r="M187" s="111"/>
      <c r="N187" s="111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5"/>
      <c r="BC187" s="5"/>
      <c r="BD187" s="5"/>
      <c r="BE187" s="5"/>
      <c r="BF187" s="5"/>
      <c r="BG187" s="5"/>
      <c r="BH187" s="5"/>
      <c r="BI187" s="5"/>
      <c r="BJ187" s="5"/>
      <c r="BK187" s="5"/>
      <c r="BL187" s="5"/>
      <c r="BM187" s="2"/>
      <c r="BN187" s="2"/>
      <c r="BO187" s="2"/>
      <c r="BP187" s="2"/>
      <c r="BQ187" s="2"/>
      <c r="BZ187" s="111"/>
      <c r="CA187" s="111"/>
      <c r="CB187" s="111"/>
      <c r="CC187" s="5"/>
      <c r="CD187" s="5"/>
      <c r="CE187" s="5"/>
      <c r="CF187" s="5"/>
      <c r="CG187" s="5"/>
      <c r="CH187" s="5"/>
      <c r="CI187" s="5"/>
      <c r="CJ187" s="5"/>
      <c r="CK187" s="5"/>
      <c r="CL187" s="5"/>
      <c r="CM187" s="5"/>
      <c r="CN187" s="5"/>
      <c r="CO187" s="5"/>
      <c r="CP187" s="5"/>
      <c r="CQ187" s="5"/>
      <c r="CR187" s="5"/>
      <c r="CS187" s="5"/>
      <c r="CT187" s="5"/>
      <c r="CU187" s="5"/>
      <c r="CV187" s="5"/>
      <c r="CW187" s="5"/>
      <c r="CX187" s="5"/>
      <c r="CY187" s="5"/>
      <c r="CZ187" s="5"/>
      <c r="DA187" s="5"/>
      <c r="DB187" s="5"/>
      <c r="DC187" s="5"/>
      <c r="DD187" s="5"/>
      <c r="DE187" s="5"/>
      <c r="DF187" s="5"/>
      <c r="DG187" s="5"/>
      <c r="DH187" s="5"/>
      <c r="DI187" s="5"/>
      <c r="DJ187" s="5"/>
      <c r="DK187" s="5"/>
      <c r="DL187" s="5"/>
      <c r="DM187" s="5"/>
      <c r="DN187" s="5"/>
      <c r="DO187" s="5"/>
      <c r="DP187" s="5"/>
      <c r="DQ187" s="5"/>
      <c r="DR187" s="5"/>
      <c r="DS187" s="5"/>
      <c r="DT187" s="5"/>
      <c r="DU187" s="5"/>
      <c r="DV187" s="5"/>
      <c r="DW187" s="5"/>
      <c r="DX187" s="5"/>
      <c r="DY187" s="5"/>
      <c r="DZ187" s="5"/>
      <c r="EK187" s="111"/>
      <c r="EN187" s="111"/>
      <c r="EO187" s="111"/>
      <c r="EP187" s="111"/>
    </row>
    <row r="188" spans="1:146" ht="4.2" customHeight="1" x14ac:dyDescent="0.2">
      <c r="A188" s="111"/>
      <c r="B188" s="111"/>
      <c r="C188" s="111"/>
      <c r="F188" s="111"/>
      <c r="G188" s="111"/>
      <c r="H188" s="111"/>
      <c r="K188" s="111"/>
      <c r="L188" s="111"/>
      <c r="M188" s="111"/>
      <c r="N188" s="111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5"/>
      <c r="BJ188" s="5"/>
      <c r="BK188" s="5"/>
      <c r="BL188" s="5"/>
      <c r="BM188" s="2"/>
      <c r="BN188" s="2"/>
      <c r="BO188" s="2"/>
      <c r="BP188" s="2"/>
      <c r="BQ188" s="2"/>
      <c r="BZ188" s="111"/>
      <c r="CA188" s="111"/>
      <c r="CB188" s="111"/>
      <c r="CC188" s="5"/>
      <c r="CD188" s="5"/>
      <c r="CE188" s="5"/>
      <c r="CF188" s="5"/>
      <c r="CG188" s="5"/>
      <c r="CH188" s="5"/>
      <c r="CI188" s="5"/>
      <c r="CJ188" s="5"/>
      <c r="CK188" s="5"/>
      <c r="CL188" s="5"/>
      <c r="CM188" s="5"/>
      <c r="CN188" s="5"/>
      <c r="CO188" s="5"/>
      <c r="CP188" s="5"/>
      <c r="CQ188" s="5"/>
      <c r="CR188" s="5"/>
      <c r="CS188" s="5"/>
      <c r="CT188" s="5"/>
      <c r="CU188" s="5"/>
      <c r="CV188" s="5"/>
      <c r="CW188" s="5"/>
      <c r="CX188" s="5"/>
      <c r="CY188" s="5"/>
      <c r="CZ188" s="5"/>
      <c r="DA188" s="5"/>
      <c r="DB188" s="5"/>
      <c r="DC188" s="5"/>
      <c r="DD188" s="5"/>
      <c r="DE188" s="5"/>
      <c r="DF188" s="5"/>
      <c r="DG188" s="5"/>
      <c r="DH188" s="5"/>
      <c r="DI188" s="5"/>
      <c r="DJ188" s="5"/>
      <c r="DK188" s="5"/>
      <c r="DL188" s="5"/>
      <c r="DM188" s="5"/>
      <c r="DN188" s="5"/>
      <c r="DO188" s="5"/>
      <c r="DP188" s="5"/>
      <c r="DQ188" s="5"/>
      <c r="DR188" s="5"/>
      <c r="DS188" s="5"/>
      <c r="DT188" s="5"/>
      <c r="DU188" s="5"/>
      <c r="DV188" s="5"/>
      <c r="DW188" s="5"/>
      <c r="DX188" s="5"/>
      <c r="DY188" s="5"/>
      <c r="DZ188" s="5"/>
      <c r="EK188" s="111"/>
      <c r="EN188" s="111"/>
      <c r="EO188" s="111"/>
      <c r="EP188" s="111"/>
    </row>
    <row r="189" spans="1:146" ht="4.2" customHeight="1" x14ac:dyDescent="0.2">
      <c r="A189" s="111"/>
      <c r="B189" s="111"/>
      <c r="C189" s="111"/>
      <c r="F189" s="111"/>
      <c r="G189" s="111"/>
      <c r="H189" s="111"/>
      <c r="K189" s="111"/>
      <c r="L189" s="111"/>
      <c r="M189" s="111"/>
      <c r="N189" s="111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5"/>
      <c r="BJ189" s="5"/>
      <c r="BK189" s="5"/>
      <c r="BL189" s="5"/>
      <c r="BM189" s="2"/>
      <c r="BN189" s="2"/>
      <c r="BO189" s="2"/>
      <c r="BP189" s="2"/>
      <c r="BQ189" s="2"/>
      <c r="BZ189" s="111"/>
      <c r="CA189" s="111"/>
      <c r="CB189" s="111"/>
      <c r="CC189" s="5"/>
      <c r="CD189" s="5"/>
      <c r="CE189" s="5"/>
      <c r="CF189" s="5"/>
      <c r="CG189" s="5"/>
      <c r="CH189" s="5"/>
      <c r="CI189" s="5"/>
      <c r="CJ189" s="5"/>
      <c r="CK189" s="5"/>
      <c r="CL189" s="5"/>
      <c r="CM189" s="5"/>
      <c r="CN189" s="5"/>
      <c r="CO189" s="5"/>
      <c r="CP189" s="5"/>
      <c r="CQ189" s="5"/>
      <c r="CR189" s="5"/>
      <c r="CS189" s="5"/>
      <c r="CT189" s="5"/>
      <c r="CU189" s="5"/>
      <c r="CV189" s="5"/>
      <c r="CW189" s="5"/>
      <c r="CX189" s="5"/>
      <c r="CY189" s="5"/>
      <c r="CZ189" s="5"/>
      <c r="DA189" s="5"/>
      <c r="DB189" s="5"/>
      <c r="DC189" s="5"/>
      <c r="DD189" s="5"/>
      <c r="DE189" s="5"/>
      <c r="DF189" s="5"/>
      <c r="DG189" s="5"/>
      <c r="DH189" s="5"/>
      <c r="DI189" s="5"/>
      <c r="DJ189" s="5"/>
      <c r="DK189" s="5"/>
      <c r="DL189" s="5"/>
      <c r="DM189" s="5"/>
      <c r="DN189" s="5"/>
      <c r="DO189" s="5"/>
      <c r="DP189" s="5"/>
      <c r="DQ189" s="5"/>
      <c r="DR189" s="5"/>
      <c r="DS189" s="5"/>
      <c r="DT189" s="5"/>
      <c r="DU189" s="5"/>
      <c r="DV189" s="5"/>
      <c r="DW189" s="5"/>
      <c r="DX189" s="5"/>
      <c r="DY189" s="5"/>
      <c r="DZ189" s="5"/>
      <c r="EK189" s="111"/>
      <c r="EN189" s="111"/>
      <c r="EO189" s="111"/>
      <c r="EP189" s="111"/>
    </row>
    <row r="190" spans="1:146" ht="4.2" customHeight="1" x14ac:dyDescent="0.2">
      <c r="A190" s="111"/>
      <c r="B190" s="111"/>
      <c r="C190" s="111"/>
      <c r="F190" s="111"/>
      <c r="G190" s="111"/>
      <c r="H190" s="111"/>
      <c r="K190" s="111"/>
      <c r="L190" s="111"/>
      <c r="M190" s="111"/>
      <c r="N190" s="111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5"/>
      <c r="BJ190" s="5"/>
      <c r="BK190" s="5"/>
      <c r="BL190" s="5"/>
      <c r="BM190" s="2"/>
      <c r="BN190" s="2"/>
      <c r="BO190" s="2"/>
      <c r="BP190" s="2"/>
      <c r="BQ190" s="2"/>
      <c r="BZ190" s="111"/>
      <c r="CA190" s="111"/>
      <c r="CB190" s="111"/>
      <c r="CC190" s="5"/>
      <c r="CD190" s="5"/>
      <c r="CE190" s="5"/>
      <c r="CF190" s="5"/>
      <c r="CG190" s="5"/>
      <c r="CH190" s="5"/>
      <c r="CI190" s="5"/>
      <c r="CJ190" s="5"/>
      <c r="CK190" s="5"/>
      <c r="CL190" s="5"/>
      <c r="CM190" s="5"/>
      <c r="CN190" s="5"/>
      <c r="CO190" s="5"/>
      <c r="CP190" s="5"/>
      <c r="CQ190" s="5"/>
      <c r="CR190" s="5"/>
      <c r="CS190" s="5"/>
      <c r="CT190" s="5"/>
      <c r="CU190" s="5"/>
      <c r="CV190" s="5"/>
      <c r="CW190" s="5"/>
      <c r="CX190" s="5"/>
      <c r="CY190" s="5"/>
      <c r="CZ190" s="5"/>
      <c r="DA190" s="5"/>
      <c r="DB190" s="5"/>
      <c r="DC190" s="5"/>
      <c r="DD190" s="5"/>
      <c r="DE190" s="5"/>
      <c r="DF190" s="5"/>
      <c r="DG190" s="5"/>
      <c r="DH190" s="5"/>
      <c r="DI190" s="5"/>
      <c r="DJ190" s="5"/>
      <c r="DK190" s="5"/>
      <c r="DL190" s="5"/>
      <c r="DM190" s="5"/>
      <c r="DN190" s="5"/>
      <c r="DO190" s="5"/>
      <c r="DP190" s="5"/>
      <c r="DQ190" s="5"/>
      <c r="DR190" s="5"/>
      <c r="DS190" s="5"/>
      <c r="DT190" s="5"/>
      <c r="DU190" s="5"/>
      <c r="DV190" s="5"/>
      <c r="DW190" s="5"/>
      <c r="DX190" s="5"/>
      <c r="DY190" s="5"/>
      <c r="DZ190" s="5"/>
      <c r="EK190" s="111"/>
      <c r="EN190" s="111"/>
      <c r="EO190" s="111"/>
      <c r="EP190" s="111"/>
    </row>
    <row r="191" spans="1:146" ht="4.2" customHeight="1" x14ac:dyDescent="0.2">
      <c r="A191" s="111"/>
      <c r="B191" s="111"/>
      <c r="C191" s="111"/>
      <c r="F191" s="111"/>
      <c r="G191" s="111"/>
      <c r="H191" s="111"/>
      <c r="K191" s="111"/>
      <c r="L191" s="111"/>
      <c r="M191" s="111"/>
      <c r="N191" s="111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5"/>
      <c r="BJ191" s="5"/>
      <c r="BK191" s="5"/>
      <c r="BL191" s="5"/>
      <c r="BM191" s="2"/>
      <c r="BN191" s="2"/>
      <c r="BO191" s="2"/>
      <c r="BP191" s="2"/>
      <c r="BQ191" s="2"/>
      <c r="BZ191" s="111"/>
      <c r="CA191" s="111"/>
      <c r="CB191" s="111"/>
      <c r="CC191" s="5"/>
      <c r="CD191" s="5"/>
      <c r="CE191" s="5"/>
      <c r="CF191" s="5"/>
      <c r="CG191" s="5"/>
      <c r="CH191" s="5"/>
      <c r="CI191" s="5"/>
      <c r="CJ191" s="5"/>
      <c r="CK191" s="5"/>
      <c r="CL191" s="5"/>
      <c r="CM191" s="5"/>
      <c r="CN191" s="5"/>
      <c r="CO191" s="5"/>
      <c r="CP191" s="5"/>
      <c r="CQ191" s="5"/>
      <c r="CR191" s="5"/>
      <c r="CS191" s="5"/>
      <c r="CT191" s="5"/>
      <c r="CU191" s="5"/>
      <c r="CV191" s="5"/>
      <c r="CW191" s="5"/>
      <c r="CX191" s="5"/>
      <c r="CY191" s="5"/>
      <c r="CZ191" s="5"/>
      <c r="DA191" s="5"/>
      <c r="DB191" s="5"/>
      <c r="DC191" s="5"/>
      <c r="DD191" s="5"/>
      <c r="DE191" s="5"/>
      <c r="DF191" s="5"/>
      <c r="DG191" s="5"/>
      <c r="DH191" s="5"/>
      <c r="DI191" s="5"/>
      <c r="DJ191" s="5"/>
      <c r="DK191" s="5"/>
      <c r="DL191" s="5"/>
      <c r="DM191" s="5"/>
      <c r="DN191" s="5"/>
      <c r="DO191" s="5"/>
      <c r="DP191" s="5"/>
      <c r="DQ191" s="5"/>
      <c r="DR191" s="5"/>
      <c r="DS191" s="5"/>
      <c r="DT191" s="5"/>
      <c r="DU191" s="5"/>
      <c r="DV191" s="5"/>
      <c r="DW191" s="5"/>
      <c r="DX191" s="5"/>
      <c r="DY191" s="5"/>
      <c r="DZ191" s="5"/>
      <c r="EK191" s="111"/>
      <c r="EN191" s="111"/>
      <c r="EO191" s="111"/>
      <c r="EP191" s="111"/>
    </row>
    <row r="192" spans="1:146" ht="4.2" customHeight="1" thickBot="1" x14ac:dyDescent="0.25">
      <c r="A192" s="111"/>
      <c r="B192" s="111"/>
      <c r="C192" s="111"/>
      <c r="F192" s="111"/>
      <c r="G192" s="111"/>
      <c r="H192" s="111"/>
      <c r="K192" s="111"/>
      <c r="L192" s="111"/>
      <c r="M192" s="112"/>
      <c r="N192" s="111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5"/>
      <c r="BJ192" s="5"/>
      <c r="BK192" s="5"/>
      <c r="BL192" s="5"/>
      <c r="BM192" s="2"/>
      <c r="BN192" s="2"/>
      <c r="BO192" s="2"/>
      <c r="BP192" s="2"/>
      <c r="BQ192" s="2"/>
      <c r="BZ192" s="111"/>
      <c r="CA192" s="111"/>
      <c r="CB192" s="111"/>
      <c r="CC192" s="5"/>
      <c r="CD192" s="5"/>
      <c r="CE192" s="5"/>
      <c r="CF192" s="5"/>
      <c r="CG192" s="5"/>
      <c r="CH192" s="5"/>
      <c r="CI192" s="5"/>
      <c r="CJ192" s="5"/>
      <c r="CK192" s="5"/>
      <c r="CL192" s="5"/>
      <c r="CM192" s="5"/>
      <c r="CN192" s="5"/>
      <c r="CO192" s="5"/>
      <c r="CP192" s="5"/>
      <c r="CQ192" s="5"/>
      <c r="CR192" s="5"/>
      <c r="CS192" s="5"/>
      <c r="CT192" s="5"/>
      <c r="CU192" s="5"/>
      <c r="CV192" s="5"/>
      <c r="CW192" s="5"/>
      <c r="CX192" s="5"/>
      <c r="CY192" s="5"/>
      <c r="CZ192" s="5"/>
      <c r="DA192" s="5"/>
      <c r="DB192" s="5"/>
      <c r="DC192" s="5"/>
      <c r="DD192" s="5"/>
      <c r="DE192" s="5"/>
      <c r="DF192" s="5"/>
      <c r="DG192" s="5"/>
      <c r="DH192" s="5"/>
      <c r="DI192" s="5"/>
      <c r="DJ192" s="5"/>
      <c r="DK192" s="5"/>
      <c r="DL192" s="5"/>
      <c r="DM192" s="5"/>
      <c r="DN192" s="5"/>
      <c r="DO192" s="5"/>
      <c r="DP192" s="5"/>
      <c r="DQ192" s="5"/>
      <c r="DR192" s="5"/>
      <c r="DS192" s="5"/>
      <c r="DT192" s="5"/>
      <c r="DU192" s="5"/>
      <c r="DV192" s="5"/>
      <c r="DW192" s="5"/>
      <c r="DX192" s="5"/>
      <c r="DY192" s="5"/>
      <c r="DZ192" s="5"/>
      <c r="EK192" s="111"/>
      <c r="EN192" s="111"/>
      <c r="EO192" s="111"/>
      <c r="EP192" s="111"/>
    </row>
    <row r="193" spans="1:146" ht="4.2" customHeight="1" x14ac:dyDescent="0.2">
      <c r="A193" s="111"/>
      <c r="B193" s="111"/>
      <c r="C193" s="111"/>
      <c r="F193" s="111"/>
      <c r="G193" s="111"/>
      <c r="H193" s="111"/>
      <c r="K193" s="111"/>
      <c r="L193" s="111"/>
      <c r="M193" s="112"/>
      <c r="N193" s="112"/>
      <c r="O193" s="1179" t="e">
        <f>VLOOKUP(O178,選手リスト,2,FALSE)</f>
        <v>#N/A</v>
      </c>
      <c r="P193" s="1179"/>
      <c r="Q193" s="1179"/>
      <c r="R193" s="1179"/>
      <c r="S193" s="1179"/>
      <c r="T193" s="1179" t="e">
        <f>VLOOKUP(T178,選手リスト,2,FALSE)</f>
        <v>#N/A</v>
      </c>
      <c r="U193" s="1179"/>
      <c r="V193" s="1179"/>
      <c r="W193" s="1179"/>
      <c r="X193" s="1179"/>
      <c r="Y193" s="1179" t="e">
        <f>VLOOKUP(Y178,選手リスト,2,FALSE)</f>
        <v>#N/A</v>
      </c>
      <c r="Z193" s="1179"/>
      <c r="AA193" s="1179"/>
      <c r="AB193" s="1179"/>
      <c r="AC193" s="1179"/>
      <c r="AD193" s="1179" t="e">
        <f>VLOOKUP(AD178,選手リスト,2,FALSE)</f>
        <v>#N/A</v>
      </c>
      <c r="AE193" s="1179"/>
      <c r="AF193" s="1179"/>
      <c r="AG193" s="1179"/>
      <c r="AH193" s="1179"/>
      <c r="AI193" s="1179" t="e">
        <f>VLOOKUP(AI178,選手リスト,2,FALSE)</f>
        <v>#N/A</v>
      </c>
      <c r="AJ193" s="1179"/>
      <c r="AK193" s="1179"/>
      <c r="AL193" s="1179"/>
      <c r="AM193" s="1179"/>
      <c r="AN193" s="1179" t="e">
        <f>VLOOKUP(AN178,選手リスト,2,FALSE)</f>
        <v>#N/A</v>
      </c>
      <c r="AO193" s="1179"/>
      <c r="AP193" s="1179"/>
      <c r="AQ193" s="1179"/>
      <c r="AR193" s="1179"/>
      <c r="AS193" s="1179" t="e">
        <f>VLOOKUP(AS178,選手リスト,2,FALSE)</f>
        <v>#N/A</v>
      </c>
      <c r="AT193" s="1179"/>
      <c r="AU193" s="1179"/>
      <c r="AV193" s="1179"/>
      <c r="AW193" s="1179"/>
      <c r="AX193" s="1179" t="e">
        <f>VLOOKUP(AX178,選手リスト,2,FALSE)</f>
        <v>#N/A</v>
      </c>
      <c r="AY193" s="1179"/>
      <c r="AZ193" s="1179"/>
      <c r="BA193" s="1179"/>
      <c r="BB193" s="1179"/>
      <c r="BC193" s="1179" t="e">
        <f>VLOOKUP(BC178,選手リスト,2,FALSE)</f>
        <v>#N/A</v>
      </c>
      <c r="BD193" s="1179"/>
      <c r="BE193" s="1179"/>
      <c r="BF193" s="1179"/>
      <c r="BG193" s="1179"/>
      <c r="BH193" s="1179" t="e">
        <f>VLOOKUP(BH178,選手リスト,2,FALSE)</f>
        <v>#N/A</v>
      </c>
      <c r="BI193" s="1179"/>
      <c r="BJ193" s="1179"/>
      <c r="BK193" s="1179"/>
      <c r="BL193" s="1179"/>
      <c r="BM193" s="2"/>
      <c r="BN193" s="2"/>
      <c r="BO193" s="2"/>
      <c r="BP193" s="2"/>
      <c r="BQ193" s="2"/>
      <c r="BZ193" s="111"/>
      <c r="CA193" s="111"/>
      <c r="CB193" s="111"/>
      <c r="CC193" s="1115" t="e">
        <f>VLOOKUP(CC178,選手リスト,2,FALSE)</f>
        <v>#N/A</v>
      </c>
      <c r="CD193" s="1111"/>
      <c r="CE193" s="1111"/>
      <c r="CF193" s="1111"/>
      <c r="CG193" s="1111"/>
      <c r="CH193" s="1111" t="e">
        <f>VLOOKUP(CH178,選手リスト,2,FALSE)</f>
        <v>#N/A</v>
      </c>
      <c r="CI193" s="1111"/>
      <c r="CJ193" s="1111"/>
      <c r="CK193" s="1111"/>
      <c r="CL193" s="1111"/>
      <c r="CM193" s="1111" t="e">
        <f>VLOOKUP(CM178,選手リスト,2,FALSE)</f>
        <v>#N/A</v>
      </c>
      <c r="CN193" s="1111"/>
      <c r="CO193" s="1111"/>
      <c r="CP193" s="1111"/>
      <c r="CQ193" s="1111"/>
      <c r="CR193" s="1111" t="e">
        <f>VLOOKUP(CR178,選手リスト,2,FALSE)</f>
        <v>#N/A</v>
      </c>
      <c r="CS193" s="1111"/>
      <c r="CT193" s="1111"/>
      <c r="CU193" s="1111"/>
      <c r="CV193" s="1111"/>
      <c r="CW193" s="1111" t="e">
        <f>VLOOKUP(CW178,選手リスト,2,FALSE)</f>
        <v>#N/A</v>
      </c>
      <c r="CX193" s="1111"/>
      <c r="CY193" s="1111"/>
      <c r="CZ193" s="1111"/>
      <c r="DA193" s="1111"/>
      <c r="DB193" s="1111" t="e">
        <f>VLOOKUP(DB178,選手リスト,2,FALSE)</f>
        <v>#N/A</v>
      </c>
      <c r="DC193" s="1111"/>
      <c r="DD193" s="1111"/>
      <c r="DE193" s="1111"/>
      <c r="DF193" s="1111"/>
      <c r="DG193" s="1111" t="e">
        <f>VLOOKUP(DG178,選手リスト,2,FALSE)</f>
        <v>#N/A</v>
      </c>
      <c r="DH193" s="1111"/>
      <c r="DI193" s="1111"/>
      <c r="DJ193" s="1111"/>
      <c r="DK193" s="1111"/>
      <c r="DL193" s="1111" t="e">
        <f>VLOOKUP(DL178,選手リスト,2,FALSE)</f>
        <v>#N/A</v>
      </c>
      <c r="DM193" s="1111"/>
      <c r="DN193" s="1111"/>
      <c r="DO193" s="1111"/>
      <c r="DP193" s="1111"/>
      <c r="DQ193" s="1111" t="e">
        <f>VLOOKUP(DQ178,選手リスト,2,FALSE)</f>
        <v>#N/A</v>
      </c>
      <c r="DR193" s="1111"/>
      <c r="DS193" s="1111"/>
      <c r="DT193" s="1111"/>
      <c r="DU193" s="1111"/>
      <c r="DV193" s="1111" t="e">
        <f>VLOOKUP(DV178,選手リスト,2,FALSE)</f>
        <v>#N/A</v>
      </c>
      <c r="DW193" s="1111"/>
      <c r="DX193" s="1111"/>
      <c r="DY193" s="1111"/>
      <c r="DZ193" s="1112"/>
      <c r="EK193" s="111"/>
      <c r="EN193" s="111"/>
      <c r="EO193" s="111"/>
      <c r="EP193" s="111"/>
    </row>
    <row r="194" spans="1:146" ht="4.2" customHeight="1" thickBot="1" x14ac:dyDescent="0.25">
      <c r="A194" s="111"/>
      <c r="B194" s="111"/>
      <c r="C194" s="111"/>
      <c r="F194" s="111"/>
      <c r="G194" s="111"/>
      <c r="H194" s="111"/>
      <c r="K194" s="111"/>
      <c r="L194" s="111"/>
      <c r="M194" s="113"/>
      <c r="N194" s="112"/>
      <c r="O194" s="1179"/>
      <c r="P194" s="1179"/>
      <c r="Q194" s="1179"/>
      <c r="R194" s="1179"/>
      <c r="S194" s="1179"/>
      <c r="T194" s="1179"/>
      <c r="U194" s="1179"/>
      <c r="V194" s="1179"/>
      <c r="W194" s="1179"/>
      <c r="X194" s="1179"/>
      <c r="Y194" s="1179"/>
      <c r="Z194" s="1179"/>
      <c r="AA194" s="1179"/>
      <c r="AB194" s="1179"/>
      <c r="AC194" s="1179"/>
      <c r="AD194" s="1179"/>
      <c r="AE194" s="1179"/>
      <c r="AF194" s="1179"/>
      <c r="AG194" s="1179"/>
      <c r="AH194" s="1179"/>
      <c r="AI194" s="1179"/>
      <c r="AJ194" s="1179"/>
      <c r="AK194" s="1179"/>
      <c r="AL194" s="1179"/>
      <c r="AM194" s="1179"/>
      <c r="AN194" s="1179"/>
      <c r="AO194" s="1179"/>
      <c r="AP194" s="1179"/>
      <c r="AQ194" s="1179"/>
      <c r="AR194" s="1179"/>
      <c r="AS194" s="1179"/>
      <c r="AT194" s="1179"/>
      <c r="AU194" s="1179"/>
      <c r="AV194" s="1179"/>
      <c r="AW194" s="1179"/>
      <c r="AX194" s="1179"/>
      <c r="AY194" s="1179"/>
      <c r="AZ194" s="1179"/>
      <c r="BA194" s="1179"/>
      <c r="BB194" s="1179"/>
      <c r="BC194" s="1179"/>
      <c r="BD194" s="1179"/>
      <c r="BE194" s="1179"/>
      <c r="BF194" s="1179"/>
      <c r="BG194" s="1179"/>
      <c r="BH194" s="1179"/>
      <c r="BI194" s="1179"/>
      <c r="BJ194" s="1179"/>
      <c r="BK194" s="1179"/>
      <c r="BL194" s="1179"/>
      <c r="BM194" s="2"/>
      <c r="BN194" s="2"/>
      <c r="BO194" s="2"/>
      <c r="BP194" s="2"/>
      <c r="BQ194" s="2"/>
      <c r="BZ194" s="111"/>
      <c r="CA194" s="111"/>
      <c r="CB194" s="111"/>
      <c r="CC194" s="1116"/>
      <c r="CD194" s="1113"/>
      <c r="CE194" s="1113"/>
      <c r="CF194" s="1113"/>
      <c r="CG194" s="1113"/>
      <c r="CH194" s="1113"/>
      <c r="CI194" s="1113"/>
      <c r="CJ194" s="1113"/>
      <c r="CK194" s="1113"/>
      <c r="CL194" s="1113"/>
      <c r="CM194" s="1113"/>
      <c r="CN194" s="1113"/>
      <c r="CO194" s="1113"/>
      <c r="CP194" s="1113"/>
      <c r="CQ194" s="1113"/>
      <c r="CR194" s="1113"/>
      <c r="CS194" s="1113"/>
      <c r="CT194" s="1113"/>
      <c r="CU194" s="1113"/>
      <c r="CV194" s="1113"/>
      <c r="CW194" s="1113"/>
      <c r="CX194" s="1113"/>
      <c r="CY194" s="1113"/>
      <c r="CZ194" s="1113"/>
      <c r="DA194" s="1113"/>
      <c r="DB194" s="1113"/>
      <c r="DC194" s="1113"/>
      <c r="DD194" s="1113"/>
      <c r="DE194" s="1113"/>
      <c r="DF194" s="1113"/>
      <c r="DG194" s="1113"/>
      <c r="DH194" s="1113"/>
      <c r="DI194" s="1113"/>
      <c r="DJ194" s="1113"/>
      <c r="DK194" s="1113"/>
      <c r="DL194" s="1113"/>
      <c r="DM194" s="1113"/>
      <c r="DN194" s="1113"/>
      <c r="DO194" s="1113"/>
      <c r="DP194" s="1113"/>
      <c r="DQ194" s="1113"/>
      <c r="DR194" s="1113"/>
      <c r="DS194" s="1113"/>
      <c r="DT194" s="1113"/>
      <c r="DU194" s="1113"/>
      <c r="DV194" s="1113"/>
      <c r="DW194" s="1113"/>
      <c r="DX194" s="1113"/>
      <c r="DY194" s="1113"/>
      <c r="DZ194" s="1114"/>
      <c r="EK194" s="111"/>
      <c r="EN194" s="111"/>
      <c r="EO194" s="111"/>
      <c r="EP194" s="111"/>
    </row>
    <row r="195" spans="1:146" ht="4.2" customHeight="1" x14ac:dyDescent="0.2">
      <c r="A195" s="111"/>
      <c r="B195" s="111"/>
      <c r="C195" s="111"/>
      <c r="F195" s="111"/>
      <c r="G195" s="111"/>
      <c r="H195" s="111"/>
      <c r="J195" s="90"/>
      <c r="K195" s="112"/>
      <c r="L195" s="112"/>
      <c r="M195" s="113"/>
      <c r="N195" s="113"/>
      <c r="O195" s="1178">
        <v>572</v>
      </c>
      <c r="P195" s="1178"/>
      <c r="Q195" s="1178"/>
      <c r="R195" s="1178"/>
      <c r="S195" s="1178"/>
      <c r="T195" s="1178">
        <v>573</v>
      </c>
      <c r="U195" s="1178"/>
      <c r="V195" s="1178"/>
      <c r="W195" s="1178"/>
      <c r="X195" s="1178"/>
      <c r="Y195" s="1178">
        <v>574</v>
      </c>
      <c r="Z195" s="1178"/>
      <c r="AA195" s="1178"/>
      <c r="AB195" s="1178"/>
      <c r="AC195" s="1178"/>
      <c r="AD195" s="1178">
        <v>575</v>
      </c>
      <c r="AE195" s="1178"/>
      <c r="AF195" s="1178"/>
      <c r="AG195" s="1178"/>
      <c r="AH195" s="1178"/>
      <c r="AI195" s="1178">
        <v>576</v>
      </c>
      <c r="AJ195" s="1178"/>
      <c r="AK195" s="1178"/>
      <c r="AL195" s="1178"/>
      <c r="AM195" s="1178"/>
      <c r="AN195" s="1178">
        <v>577</v>
      </c>
      <c r="AO195" s="1178"/>
      <c r="AP195" s="1178"/>
      <c r="AQ195" s="1178"/>
      <c r="AR195" s="1178"/>
      <c r="AS195" s="1178">
        <v>578</v>
      </c>
      <c r="AT195" s="1178"/>
      <c r="AU195" s="1178"/>
      <c r="AV195" s="1178"/>
      <c r="AW195" s="1178"/>
      <c r="AX195" s="1178">
        <v>579</v>
      </c>
      <c r="AY195" s="1178"/>
      <c r="AZ195" s="1178"/>
      <c r="BA195" s="1178"/>
      <c r="BB195" s="1178"/>
      <c r="BC195" s="1178">
        <v>580</v>
      </c>
      <c r="BD195" s="1178"/>
      <c r="BE195" s="1178"/>
      <c r="BF195" s="1178"/>
      <c r="BG195" s="1178"/>
      <c r="BH195" s="110"/>
      <c r="BI195" s="110"/>
      <c r="BJ195" s="110"/>
      <c r="BK195" s="110"/>
      <c r="BL195" s="110"/>
      <c r="BM195" s="2"/>
      <c r="BN195" s="2"/>
      <c r="BO195" s="2"/>
      <c r="BP195" s="2"/>
      <c r="BQ195" s="2"/>
      <c r="BZ195" s="111"/>
      <c r="CA195" s="111"/>
      <c r="CB195" s="111"/>
      <c r="CC195" s="1178">
        <v>591</v>
      </c>
      <c r="CD195" s="1178"/>
      <c r="CE195" s="1178"/>
      <c r="CF195" s="1178"/>
      <c r="CG195" s="1178"/>
      <c r="CH195" s="1178">
        <v>592</v>
      </c>
      <c r="CI195" s="1178"/>
      <c r="CJ195" s="1178"/>
      <c r="CK195" s="1178"/>
      <c r="CL195" s="1178"/>
      <c r="CM195" s="1178">
        <v>593</v>
      </c>
      <c r="CN195" s="1178"/>
      <c r="CO195" s="1178"/>
      <c r="CP195" s="1178"/>
      <c r="CQ195" s="1178"/>
      <c r="CR195" s="1178">
        <v>594</v>
      </c>
      <c r="CS195" s="1178"/>
      <c r="CT195" s="1178"/>
      <c r="CU195" s="1178"/>
      <c r="CV195" s="1178"/>
      <c r="CW195" s="1178">
        <v>595</v>
      </c>
      <c r="CX195" s="1178"/>
      <c r="CY195" s="1178"/>
      <c r="CZ195" s="1178"/>
      <c r="DA195" s="1178"/>
      <c r="DB195" s="1178">
        <v>596</v>
      </c>
      <c r="DC195" s="1178"/>
      <c r="DD195" s="1178"/>
      <c r="DE195" s="1178"/>
      <c r="DF195" s="1178"/>
      <c r="DG195" s="1178">
        <v>597</v>
      </c>
      <c r="DH195" s="1178"/>
      <c r="DI195" s="1178"/>
      <c r="DJ195" s="1178"/>
      <c r="DK195" s="1178"/>
      <c r="DL195" s="1178">
        <v>598</v>
      </c>
      <c r="DM195" s="1178"/>
      <c r="DN195" s="1178"/>
      <c r="DO195" s="1178"/>
      <c r="DP195" s="1178"/>
      <c r="DQ195" s="1178">
        <v>599</v>
      </c>
      <c r="DR195" s="1178"/>
      <c r="DS195" s="1178"/>
      <c r="DT195" s="1178"/>
      <c r="DU195" s="1178"/>
      <c r="DV195" s="1178">
        <v>600</v>
      </c>
      <c r="DW195" s="1178"/>
      <c r="DX195" s="1178"/>
      <c r="DY195" s="1178"/>
      <c r="DZ195" s="1178"/>
      <c r="EK195" s="111"/>
      <c r="EN195" s="111"/>
      <c r="EO195" s="111"/>
      <c r="EP195" s="111"/>
    </row>
    <row r="196" spans="1:146" ht="4.2" customHeight="1" x14ac:dyDescent="0.2">
      <c r="A196" s="111"/>
      <c r="B196" s="111"/>
      <c r="C196" s="111"/>
      <c r="D196" s="90"/>
      <c r="E196" s="90"/>
      <c r="F196" s="112"/>
      <c r="G196" s="111"/>
      <c r="H196" s="111"/>
      <c r="I196" s="90"/>
      <c r="J196" s="90"/>
      <c r="K196" s="112"/>
      <c r="L196" s="112"/>
      <c r="M196" s="111"/>
      <c r="N196" s="113"/>
      <c r="O196" s="1178"/>
      <c r="P196" s="1178"/>
      <c r="Q196" s="1178"/>
      <c r="R196" s="1178"/>
      <c r="S196" s="1178"/>
      <c r="T196" s="1178"/>
      <c r="U196" s="1178"/>
      <c r="V196" s="1178"/>
      <c r="W196" s="1178"/>
      <c r="X196" s="1178"/>
      <c r="Y196" s="1178"/>
      <c r="Z196" s="1178"/>
      <c r="AA196" s="1178"/>
      <c r="AB196" s="1178"/>
      <c r="AC196" s="1178"/>
      <c r="AD196" s="1178"/>
      <c r="AE196" s="1178"/>
      <c r="AF196" s="1178"/>
      <c r="AG196" s="1178"/>
      <c r="AH196" s="1178"/>
      <c r="AI196" s="1178"/>
      <c r="AJ196" s="1178"/>
      <c r="AK196" s="1178"/>
      <c r="AL196" s="1178"/>
      <c r="AM196" s="1178"/>
      <c r="AN196" s="1178"/>
      <c r="AO196" s="1178"/>
      <c r="AP196" s="1178"/>
      <c r="AQ196" s="1178"/>
      <c r="AR196" s="1178"/>
      <c r="AS196" s="1178"/>
      <c r="AT196" s="1178"/>
      <c r="AU196" s="1178"/>
      <c r="AV196" s="1178"/>
      <c r="AW196" s="1178"/>
      <c r="AX196" s="1178"/>
      <c r="AY196" s="1178"/>
      <c r="AZ196" s="1178"/>
      <c r="BA196" s="1178"/>
      <c r="BB196" s="1178"/>
      <c r="BC196" s="1178"/>
      <c r="BD196" s="1178"/>
      <c r="BE196" s="1178"/>
      <c r="BF196" s="1178"/>
      <c r="BG196" s="1178"/>
      <c r="BH196" s="110"/>
      <c r="BI196" s="110"/>
      <c r="BJ196" s="110"/>
      <c r="BK196" s="110"/>
      <c r="BL196" s="110"/>
      <c r="BM196" s="2"/>
      <c r="BN196" s="2"/>
      <c r="BO196" s="2"/>
      <c r="BP196" s="2"/>
      <c r="BQ196" s="2"/>
      <c r="BZ196" s="111"/>
      <c r="CA196" s="111"/>
      <c r="CB196" s="111"/>
      <c r="CC196" s="1178"/>
      <c r="CD196" s="1178"/>
      <c r="CE196" s="1178"/>
      <c r="CF196" s="1178"/>
      <c r="CG196" s="1178"/>
      <c r="CH196" s="1178"/>
      <c r="CI196" s="1178"/>
      <c r="CJ196" s="1178"/>
      <c r="CK196" s="1178"/>
      <c r="CL196" s="1178"/>
      <c r="CM196" s="1178"/>
      <c r="CN196" s="1178"/>
      <c r="CO196" s="1178"/>
      <c r="CP196" s="1178"/>
      <c r="CQ196" s="1178"/>
      <c r="CR196" s="1178"/>
      <c r="CS196" s="1178"/>
      <c r="CT196" s="1178"/>
      <c r="CU196" s="1178"/>
      <c r="CV196" s="1178"/>
      <c r="CW196" s="1178"/>
      <c r="CX196" s="1178"/>
      <c r="CY196" s="1178"/>
      <c r="CZ196" s="1178"/>
      <c r="DA196" s="1178"/>
      <c r="DB196" s="1178"/>
      <c r="DC196" s="1178"/>
      <c r="DD196" s="1178"/>
      <c r="DE196" s="1178"/>
      <c r="DF196" s="1178"/>
      <c r="DG196" s="1178"/>
      <c r="DH196" s="1178"/>
      <c r="DI196" s="1178"/>
      <c r="DJ196" s="1178"/>
      <c r="DK196" s="1178"/>
      <c r="DL196" s="1178"/>
      <c r="DM196" s="1178"/>
      <c r="DN196" s="1178"/>
      <c r="DO196" s="1178"/>
      <c r="DP196" s="1178"/>
      <c r="DQ196" s="1178"/>
      <c r="DR196" s="1178"/>
      <c r="DS196" s="1178"/>
      <c r="DT196" s="1178"/>
      <c r="DU196" s="1178"/>
      <c r="DV196" s="1178"/>
      <c r="DW196" s="1178"/>
      <c r="DX196" s="1178"/>
      <c r="DY196" s="1178"/>
      <c r="DZ196" s="1178"/>
      <c r="EK196" s="111"/>
      <c r="EL196" s="90"/>
      <c r="EM196" s="90"/>
      <c r="EN196" s="112"/>
      <c r="EO196" s="111"/>
      <c r="EP196" s="111"/>
    </row>
    <row r="197" spans="1:146" s="90" customFormat="1" ht="4.2" customHeight="1" x14ac:dyDescent="0.2">
      <c r="A197" s="112"/>
      <c r="B197" s="112"/>
      <c r="C197" s="112"/>
      <c r="F197" s="112"/>
      <c r="G197" s="112"/>
      <c r="H197" s="112"/>
      <c r="J197"/>
      <c r="K197" s="113"/>
      <c r="L197" s="113"/>
      <c r="M197" s="111"/>
      <c r="N197" s="111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111"/>
      <c r="BI197" s="111"/>
      <c r="BJ197" s="111"/>
      <c r="BK197" s="111"/>
      <c r="BL197" s="111"/>
      <c r="BM197" s="2"/>
      <c r="BN197" s="2"/>
      <c r="BO197" s="2"/>
      <c r="BP197" s="2"/>
      <c r="BQ197" s="2"/>
      <c r="BR197"/>
      <c r="BS197"/>
      <c r="BT197"/>
      <c r="BU197"/>
      <c r="BV197"/>
      <c r="BW197"/>
      <c r="BX197"/>
      <c r="BY197"/>
      <c r="BZ197" s="112"/>
      <c r="CA197" s="111"/>
      <c r="CB197" s="111"/>
      <c r="CC197" s="590"/>
      <c r="CD197" s="590"/>
      <c r="CE197" s="590"/>
      <c r="CF197" s="590"/>
      <c r="CG197" s="590"/>
      <c r="CH197" s="590"/>
      <c r="CI197" s="590"/>
      <c r="CJ197" s="590"/>
      <c r="CK197" s="590"/>
      <c r="CL197" s="590"/>
      <c r="CM197" s="590"/>
      <c r="CN197" s="590"/>
      <c r="CO197" s="590"/>
      <c r="CP197" s="590"/>
      <c r="CQ197" s="590"/>
      <c r="CR197" s="590"/>
      <c r="CS197" s="590"/>
      <c r="CT197" s="590"/>
      <c r="CU197" s="590"/>
      <c r="CV197" s="590"/>
      <c r="CW197" s="590"/>
      <c r="CX197" s="590"/>
      <c r="CY197" s="590"/>
      <c r="CZ197" s="590"/>
      <c r="DA197" s="590"/>
      <c r="DB197" s="590"/>
      <c r="DC197" s="590"/>
      <c r="DD197" s="590"/>
      <c r="DE197" s="590"/>
      <c r="DF197" s="590"/>
      <c r="DG197" s="590"/>
      <c r="DH197" s="590"/>
      <c r="DI197" s="590"/>
      <c r="DJ197" s="590"/>
      <c r="DK197" s="590"/>
      <c r="DL197" s="590"/>
      <c r="DM197" s="590"/>
      <c r="DN197" s="590"/>
      <c r="DO197" s="590"/>
      <c r="DP197" s="590"/>
      <c r="DQ197" s="590"/>
      <c r="DR197" s="590"/>
      <c r="DS197" s="590"/>
      <c r="DT197" s="590"/>
      <c r="DU197" s="590"/>
      <c r="DV197" s="590"/>
      <c r="DW197" s="590"/>
      <c r="DX197" s="590"/>
      <c r="DY197" s="590"/>
      <c r="DZ197" s="590"/>
      <c r="EA197"/>
      <c r="EB197"/>
      <c r="EC197"/>
      <c r="ED197"/>
      <c r="EE197"/>
      <c r="EF197"/>
      <c r="EG197"/>
      <c r="EH197"/>
      <c r="EI197"/>
      <c r="EJ197"/>
      <c r="EK197" s="112"/>
      <c r="EN197" s="112"/>
      <c r="EO197" s="112"/>
      <c r="EP197" s="112"/>
    </row>
    <row r="198" spans="1:146" s="90" customFormat="1" ht="4.2" customHeight="1" x14ac:dyDescent="0.2">
      <c r="A198" s="112"/>
      <c r="B198" s="112"/>
      <c r="C198" s="112"/>
      <c r="D198"/>
      <c r="E198"/>
      <c r="F198" s="113"/>
      <c r="G198" s="112"/>
      <c r="H198" s="112"/>
      <c r="I198"/>
      <c r="J198"/>
      <c r="K198" s="113"/>
      <c r="L198" s="113"/>
      <c r="M198" s="111"/>
      <c r="N198" s="111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111"/>
      <c r="BI198" s="111"/>
      <c r="BJ198" s="111"/>
      <c r="BK198" s="111"/>
      <c r="BL198" s="111"/>
      <c r="BM198" s="2"/>
      <c r="BN198" s="2"/>
      <c r="BO198" s="2"/>
      <c r="BP198" s="2"/>
      <c r="BQ198" s="2"/>
      <c r="BR198"/>
      <c r="BS198"/>
      <c r="BT198"/>
      <c r="BU198"/>
      <c r="BV198"/>
      <c r="BW198"/>
      <c r="BX198"/>
      <c r="BY198"/>
      <c r="BZ198" s="112"/>
      <c r="CA198" s="112"/>
      <c r="CB198" s="112"/>
      <c r="CC198" s="5"/>
      <c r="CD198" s="5"/>
      <c r="CE198" s="5"/>
      <c r="CF198" s="5"/>
      <c r="CG198" s="5"/>
      <c r="CH198" s="5"/>
      <c r="CI198" s="5"/>
      <c r="CJ198" s="5"/>
      <c r="CK198" s="5"/>
      <c r="CL198" s="5"/>
      <c r="CM198" s="5"/>
      <c r="CN198" s="5"/>
      <c r="CO198" s="5"/>
      <c r="CP198" s="5"/>
      <c r="CQ198" s="5"/>
      <c r="CR198" s="5"/>
      <c r="CS198" s="5"/>
      <c r="CT198" s="5"/>
      <c r="CU198" s="5"/>
      <c r="CV198" s="5"/>
      <c r="CW198" s="5"/>
      <c r="CX198" s="5"/>
      <c r="CY198" s="5"/>
      <c r="CZ198" s="5"/>
      <c r="DA198" s="5"/>
      <c r="DB198" s="5"/>
      <c r="DC198" s="5"/>
      <c r="DD198" s="5"/>
      <c r="DE198" s="5"/>
      <c r="DF198" s="5"/>
      <c r="DG198" s="5"/>
      <c r="DH198" s="5"/>
      <c r="DI198" s="5"/>
      <c r="DJ198" s="5"/>
      <c r="DK198" s="5"/>
      <c r="DL198" s="5"/>
      <c r="DM198" s="5"/>
      <c r="DN198" s="5"/>
      <c r="DO198" s="5"/>
      <c r="DP198" s="5"/>
      <c r="DQ198" s="5"/>
      <c r="DR198" s="5"/>
      <c r="DS198" s="5"/>
      <c r="DT198" s="5"/>
      <c r="DU198" s="5"/>
      <c r="DV198" s="5"/>
      <c r="DW198" s="5"/>
      <c r="DX198" s="5"/>
      <c r="DY198" s="5"/>
      <c r="DZ198" s="5"/>
      <c r="EA198"/>
      <c r="EB198"/>
      <c r="EC198"/>
      <c r="ED198"/>
      <c r="EE198"/>
      <c r="EF198"/>
      <c r="EG198"/>
      <c r="EH198"/>
      <c r="EI198"/>
      <c r="EJ198"/>
      <c r="EK198" s="112"/>
      <c r="EL198"/>
      <c r="EM198"/>
      <c r="EN198" s="113"/>
      <c r="EO198" s="112"/>
      <c r="EP198" s="112"/>
    </row>
    <row r="199" spans="1:146" ht="4.2" customHeight="1" x14ac:dyDescent="0.2">
      <c r="A199" s="113"/>
      <c r="B199" s="113"/>
      <c r="C199" s="113"/>
      <c r="F199" s="113"/>
      <c r="G199" s="113"/>
      <c r="H199" s="113"/>
      <c r="K199" s="111"/>
      <c r="L199" s="111"/>
      <c r="M199" s="111"/>
      <c r="N199" s="111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111"/>
      <c r="BI199" s="111"/>
      <c r="BJ199" s="111"/>
      <c r="BK199" s="111"/>
      <c r="BL199" s="111"/>
      <c r="BM199" s="2"/>
      <c r="BN199" s="2"/>
      <c r="BO199" s="2"/>
      <c r="BP199" s="2"/>
      <c r="BQ199" s="2"/>
      <c r="BZ199" s="113"/>
      <c r="CA199" s="112"/>
      <c r="CB199" s="112"/>
      <c r="CC199" s="5"/>
      <c r="CD199" s="5"/>
      <c r="CE199" s="5"/>
      <c r="CF199" s="5"/>
      <c r="CG199" s="5"/>
      <c r="CH199" s="5"/>
      <c r="CI199" s="5"/>
      <c r="CJ199" s="5"/>
      <c r="CK199" s="5"/>
      <c r="CL199" s="5"/>
      <c r="CM199" s="5"/>
      <c r="CN199" s="5"/>
      <c r="CO199" s="5"/>
      <c r="CP199" s="5"/>
      <c r="CQ199" s="5"/>
      <c r="CR199" s="5"/>
      <c r="CS199" s="5"/>
      <c r="CT199" s="5"/>
      <c r="CU199" s="5"/>
      <c r="CV199" s="5"/>
      <c r="CW199" s="5"/>
      <c r="CX199" s="5"/>
      <c r="CY199" s="5"/>
      <c r="CZ199" s="5"/>
      <c r="DA199" s="5"/>
      <c r="DB199" s="5"/>
      <c r="DC199" s="5"/>
      <c r="DD199" s="5"/>
      <c r="DE199" s="5"/>
      <c r="DF199" s="5"/>
      <c r="DG199" s="5"/>
      <c r="DH199" s="5"/>
      <c r="DI199" s="5"/>
      <c r="DJ199" s="5"/>
      <c r="DK199" s="5"/>
      <c r="DL199" s="5"/>
      <c r="DM199" s="5"/>
      <c r="DN199" s="5"/>
      <c r="DO199" s="5"/>
      <c r="DP199" s="5"/>
      <c r="DQ199" s="5"/>
      <c r="DR199" s="5"/>
      <c r="DS199" s="5"/>
      <c r="DT199" s="5"/>
      <c r="DU199" s="5"/>
      <c r="DV199" s="5"/>
      <c r="DW199" s="5"/>
      <c r="DX199" s="5"/>
      <c r="DY199" s="5"/>
      <c r="DZ199" s="5"/>
      <c r="EK199" s="113"/>
      <c r="EN199" s="113"/>
      <c r="EO199" s="113"/>
      <c r="EP199" s="113"/>
    </row>
    <row r="200" spans="1:146" ht="4.2" customHeight="1" x14ac:dyDescent="0.2">
      <c r="A200" s="113"/>
      <c r="B200" s="113"/>
      <c r="C200" s="113"/>
      <c r="F200" s="113"/>
      <c r="G200" s="113"/>
      <c r="H200" s="113"/>
      <c r="K200" s="111"/>
      <c r="L200" s="111"/>
      <c r="M200" s="111"/>
      <c r="N200" s="111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111"/>
      <c r="BI200" s="111"/>
      <c r="BJ200" s="111"/>
      <c r="BK200" s="111"/>
      <c r="BL200" s="111"/>
      <c r="BM200" s="2"/>
      <c r="BN200" s="2"/>
      <c r="BO200" s="2"/>
      <c r="BP200" s="2"/>
      <c r="BQ200" s="2"/>
      <c r="BZ200" s="113"/>
      <c r="CA200" s="112"/>
      <c r="CB200" s="112"/>
      <c r="CC200" s="5"/>
      <c r="CD200" s="5"/>
      <c r="CE200" s="5"/>
      <c r="CF200" s="5"/>
      <c r="CG200" s="5"/>
      <c r="CH200" s="5"/>
      <c r="CI200" s="5"/>
      <c r="CJ200" s="5"/>
      <c r="CK200" s="5"/>
      <c r="CL200" s="5"/>
      <c r="CM200" s="5"/>
      <c r="CN200" s="5"/>
      <c r="CO200" s="5"/>
      <c r="CP200" s="5"/>
      <c r="CQ200" s="5"/>
      <c r="CR200" s="5"/>
      <c r="CS200" s="5"/>
      <c r="CT200" s="5"/>
      <c r="CU200" s="5"/>
      <c r="CV200" s="5"/>
      <c r="CW200" s="5"/>
      <c r="CX200" s="5"/>
      <c r="CY200" s="5"/>
      <c r="CZ200" s="5"/>
      <c r="DA200" s="5"/>
      <c r="DB200" s="5"/>
      <c r="DC200" s="5"/>
      <c r="DD200" s="5"/>
      <c r="DE200" s="5"/>
      <c r="DF200" s="5"/>
      <c r="DG200" s="5"/>
      <c r="DH200" s="5"/>
      <c r="DI200" s="5"/>
      <c r="DJ200" s="5"/>
      <c r="DK200" s="5"/>
      <c r="DL200" s="5"/>
      <c r="DM200" s="5"/>
      <c r="DN200" s="5"/>
      <c r="DO200" s="5"/>
      <c r="DP200" s="5"/>
      <c r="DQ200" s="5"/>
      <c r="DR200" s="5"/>
      <c r="DS200" s="5"/>
      <c r="DT200" s="5"/>
      <c r="DU200" s="5"/>
      <c r="DV200" s="5"/>
      <c r="DW200" s="5"/>
      <c r="DX200" s="5"/>
      <c r="DY200" s="5"/>
      <c r="DZ200" s="5"/>
      <c r="EK200" s="113"/>
      <c r="EN200" s="113"/>
      <c r="EO200" s="113"/>
      <c r="EP200" s="113"/>
    </row>
    <row r="201" spans="1:146" ht="4.2" customHeight="1" x14ac:dyDescent="0.2">
      <c r="A201" s="113"/>
      <c r="B201" s="113"/>
      <c r="C201" s="113"/>
      <c r="F201" s="113"/>
      <c r="G201" s="113"/>
      <c r="H201" s="113"/>
      <c r="K201" s="111"/>
      <c r="L201" s="111"/>
      <c r="M201" s="111"/>
      <c r="N201" s="111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111"/>
      <c r="BI201" s="111"/>
      <c r="BJ201" s="111"/>
      <c r="BK201" s="111"/>
      <c r="BL201" s="111"/>
      <c r="BM201" s="2"/>
      <c r="BN201" s="2"/>
      <c r="BO201" s="2"/>
      <c r="BP201" s="2"/>
      <c r="BQ201" s="2"/>
      <c r="BZ201" s="113"/>
      <c r="CA201" s="112"/>
      <c r="CB201" s="112"/>
      <c r="CC201" s="5"/>
      <c r="CD201" s="5"/>
      <c r="CE201" s="5"/>
      <c r="CF201" s="5"/>
      <c r="CG201" s="5"/>
      <c r="CH201" s="5"/>
      <c r="CI201" s="5"/>
      <c r="CJ201" s="5"/>
      <c r="CK201" s="5"/>
      <c r="CL201" s="5"/>
      <c r="CM201" s="5"/>
      <c r="CN201" s="5"/>
      <c r="CO201" s="5"/>
      <c r="CP201" s="5"/>
      <c r="CQ201" s="5"/>
      <c r="CR201" s="5"/>
      <c r="CS201" s="5"/>
      <c r="CT201" s="5"/>
      <c r="CU201" s="5"/>
      <c r="CV201" s="5"/>
      <c r="CW201" s="5"/>
      <c r="CX201" s="5"/>
      <c r="CY201" s="5"/>
      <c r="CZ201" s="5"/>
      <c r="DA201" s="5"/>
      <c r="DB201" s="5"/>
      <c r="DC201" s="5"/>
      <c r="DD201" s="5"/>
      <c r="DE201" s="5"/>
      <c r="DF201" s="5"/>
      <c r="DG201" s="5"/>
      <c r="DH201" s="5"/>
      <c r="DI201" s="5"/>
      <c r="DJ201" s="5"/>
      <c r="DK201" s="5"/>
      <c r="DL201" s="5"/>
      <c r="DM201" s="5"/>
      <c r="DN201" s="5"/>
      <c r="DO201" s="5"/>
      <c r="DP201" s="5"/>
      <c r="DQ201" s="5"/>
      <c r="DR201" s="5"/>
      <c r="DS201" s="5"/>
      <c r="DT201" s="5"/>
      <c r="DU201" s="5"/>
      <c r="DV201" s="5"/>
      <c r="DW201" s="5"/>
      <c r="DX201" s="5"/>
      <c r="DY201" s="5"/>
      <c r="DZ201" s="5"/>
      <c r="EK201" s="113"/>
      <c r="EN201" s="113"/>
      <c r="EO201" s="113"/>
      <c r="EP201" s="113"/>
    </row>
    <row r="202" spans="1:146" ht="4.2" customHeight="1" x14ac:dyDescent="0.2">
      <c r="A202" s="113"/>
      <c r="B202" s="113"/>
      <c r="C202" s="113"/>
      <c r="F202" s="113"/>
      <c r="G202" s="113"/>
      <c r="H202" s="113"/>
      <c r="K202" s="111"/>
      <c r="L202" s="111"/>
      <c r="M202" s="111"/>
      <c r="N202" s="111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111"/>
      <c r="BI202" s="111"/>
      <c r="BJ202" s="111"/>
      <c r="BK202" s="111"/>
      <c r="BL202" s="111"/>
      <c r="BM202" s="2"/>
      <c r="BN202" s="2"/>
      <c r="BO202" s="2"/>
      <c r="BP202" s="2"/>
      <c r="BQ202" s="2"/>
      <c r="BZ202" s="113"/>
      <c r="CA202" s="112"/>
      <c r="CB202" s="112"/>
      <c r="CC202" s="5"/>
      <c r="CD202" s="5"/>
      <c r="CE202" s="5"/>
      <c r="CF202" s="5"/>
      <c r="CG202" s="5"/>
      <c r="CH202" s="5"/>
      <c r="CI202" s="5"/>
      <c r="CJ202" s="5"/>
      <c r="CK202" s="5"/>
      <c r="CL202" s="5"/>
      <c r="CM202" s="5"/>
      <c r="CN202" s="5"/>
      <c r="CO202" s="5"/>
      <c r="CP202" s="5"/>
      <c r="CQ202" s="5"/>
      <c r="CR202" s="5"/>
      <c r="CS202" s="5"/>
      <c r="CT202" s="5"/>
      <c r="CU202" s="5"/>
      <c r="CV202" s="5"/>
      <c r="CW202" s="5"/>
      <c r="CX202" s="5"/>
      <c r="CY202" s="5"/>
      <c r="CZ202" s="5"/>
      <c r="DA202" s="5"/>
      <c r="DB202" s="5"/>
      <c r="DC202" s="5"/>
      <c r="DD202" s="5"/>
      <c r="DE202" s="5"/>
      <c r="DF202" s="5"/>
      <c r="DG202" s="5"/>
      <c r="DH202" s="5"/>
      <c r="DI202" s="5"/>
      <c r="DJ202" s="5"/>
      <c r="DK202" s="5"/>
      <c r="DL202" s="5"/>
      <c r="DM202" s="5"/>
      <c r="DN202" s="5"/>
      <c r="DO202" s="5"/>
      <c r="DP202" s="5"/>
      <c r="DQ202" s="5"/>
      <c r="DR202" s="5"/>
      <c r="DS202" s="5"/>
      <c r="DT202" s="5"/>
      <c r="DU202" s="5"/>
      <c r="DV202" s="5"/>
      <c r="DW202" s="5"/>
      <c r="DX202" s="5"/>
      <c r="DY202" s="5"/>
      <c r="DZ202" s="5"/>
      <c r="EK202" s="113"/>
      <c r="EN202" s="113"/>
      <c r="EO202" s="113"/>
      <c r="EP202" s="113"/>
    </row>
    <row r="203" spans="1:146" ht="4.2" customHeight="1" x14ac:dyDescent="0.2">
      <c r="A203" s="113"/>
      <c r="B203" s="113"/>
      <c r="C203" s="113"/>
      <c r="F203" s="111"/>
      <c r="G203" s="113"/>
      <c r="H203" s="113"/>
      <c r="K203" s="111"/>
      <c r="L203" s="111"/>
      <c r="M203" s="111"/>
      <c r="N203" s="111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111"/>
      <c r="BI203" s="111"/>
      <c r="BJ203" s="111"/>
      <c r="BK203" s="111"/>
      <c r="BL203" s="111"/>
      <c r="BM203" s="2"/>
      <c r="BN203" s="2"/>
      <c r="BO203" s="2"/>
      <c r="BP203" s="2"/>
      <c r="BQ203" s="2"/>
      <c r="BZ203" s="113"/>
      <c r="CA203" s="113"/>
      <c r="CB203" s="113"/>
      <c r="CC203" s="5"/>
      <c r="CD203" s="5"/>
      <c r="CE203" s="5"/>
      <c r="CF203" s="5"/>
      <c r="CG203" s="5"/>
      <c r="CH203" s="5"/>
      <c r="CI203" s="5"/>
      <c r="CJ203" s="5"/>
      <c r="CK203" s="5"/>
      <c r="CL203" s="5"/>
      <c r="CM203" s="5"/>
      <c r="CN203" s="5"/>
      <c r="CO203" s="5"/>
      <c r="CP203" s="5"/>
      <c r="CQ203" s="5"/>
      <c r="CR203" s="5"/>
      <c r="CS203" s="5"/>
      <c r="CT203" s="5"/>
      <c r="CU203" s="5"/>
      <c r="CV203" s="5"/>
      <c r="CW203" s="5"/>
      <c r="CX203" s="5"/>
      <c r="CY203" s="5"/>
      <c r="CZ203" s="5"/>
      <c r="DA203" s="5"/>
      <c r="DB203" s="5"/>
      <c r="DC203" s="5"/>
      <c r="DD203" s="5"/>
      <c r="DE203" s="5"/>
      <c r="DF203" s="5"/>
      <c r="DG203" s="5"/>
      <c r="DH203" s="5"/>
      <c r="DI203" s="5"/>
      <c r="DJ203" s="5"/>
      <c r="DK203" s="5"/>
      <c r="DL203" s="5"/>
      <c r="DM203" s="5"/>
      <c r="DN203" s="5"/>
      <c r="DO203" s="5"/>
      <c r="DP203" s="5"/>
      <c r="DQ203" s="5"/>
      <c r="DR203" s="5"/>
      <c r="DS203" s="5"/>
      <c r="DT203" s="5"/>
      <c r="DU203" s="5"/>
      <c r="DV203" s="5"/>
      <c r="DW203" s="5"/>
      <c r="DX203" s="5"/>
      <c r="DY203" s="5"/>
      <c r="DZ203" s="5"/>
      <c r="EK203" s="113"/>
      <c r="EN203" s="111"/>
      <c r="EO203" s="113"/>
      <c r="EP203" s="113"/>
    </row>
    <row r="204" spans="1:146" ht="4.2" customHeight="1" x14ac:dyDescent="0.2">
      <c r="A204" s="111"/>
      <c r="B204" s="111"/>
      <c r="C204" s="111"/>
      <c r="F204" s="111"/>
      <c r="G204" s="111"/>
      <c r="H204" s="111"/>
      <c r="K204" s="111"/>
      <c r="L204" s="111"/>
      <c r="M204" s="111"/>
      <c r="N204" s="111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111"/>
      <c r="BI204" s="111"/>
      <c r="BJ204" s="111"/>
      <c r="BK204" s="111"/>
      <c r="BL204" s="111"/>
      <c r="BM204" s="2"/>
      <c r="BN204" s="2"/>
      <c r="BO204" s="2"/>
      <c r="BP204" s="2"/>
      <c r="BQ204" s="2"/>
      <c r="BZ204" s="111"/>
      <c r="CA204" s="113"/>
      <c r="CB204" s="113"/>
      <c r="CC204" s="5"/>
      <c r="CD204" s="5"/>
      <c r="CE204" s="5"/>
      <c r="CF204" s="5"/>
      <c r="CG204" s="5"/>
      <c r="CH204" s="5"/>
      <c r="CI204" s="5"/>
      <c r="CJ204" s="5"/>
      <c r="CK204" s="5"/>
      <c r="CL204" s="5"/>
      <c r="CM204" s="5"/>
      <c r="CN204" s="5"/>
      <c r="CO204" s="5"/>
      <c r="CP204" s="5"/>
      <c r="CQ204" s="5"/>
      <c r="CR204" s="5"/>
      <c r="CS204" s="5"/>
      <c r="CT204" s="5"/>
      <c r="CU204" s="5"/>
      <c r="CV204" s="5"/>
      <c r="CW204" s="5"/>
      <c r="CX204" s="5"/>
      <c r="CY204" s="5"/>
      <c r="CZ204" s="5"/>
      <c r="DA204" s="5"/>
      <c r="DB204" s="5"/>
      <c r="DC204" s="5"/>
      <c r="DD204" s="5"/>
      <c r="DE204" s="5"/>
      <c r="DF204" s="5"/>
      <c r="DG204" s="5"/>
      <c r="DH204" s="5"/>
      <c r="DI204" s="5"/>
      <c r="DJ204" s="5"/>
      <c r="DK204" s="5"/>
      <c r="DL204" s="5"/>
      <c r="DM204" s="5"/>
      <c r="DN204" s="5"/>
      <c r="DO204" s="5"/>
      <c r="DP204" s="5"/>
      <c r="DQ204" s="5"/>
      <c r="DR204" s="5"/>
      <c r="DS204" s="5"/>
      <c r="DT204" s="5"/>
      <c r="DU204" s="5"/>
      <c r="DV204" s="5"/>
      <c r="DW204" s="5"/>
      <c r="DX204" s="5"/>
      <c r="DY204" s="5"/>
      <c r="DZ204" s="5"/>
      <c r="EK204" s="111"/>
      <c r="EN204" s="111"/>
      <c r="EO204" s="111"/>
      <c r="EP204" s="111"/>
    </row>
    <row r="205" spans="1:146" ht="4.2" customHeight="1" x14ac:dyDescent="0.2">
      <c r="A205" s="111"/>
      <c r="B205" s="111"/>
      <c r="C205" s="111"/>
      <c r="F205" s="111"/>
      <c r="G205" s="111"/>
      <c r="H205" s="111"/>
      <c r="K205" s="111"/>
      <c r="L205" s="111"/>
      <c r="M205" s="111"/>
      <c r="N205" s="111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111"/>
      <c r="BI205" s="111"/>
      <c r="BJ205" s="111"/>
      <c r="BK205" s="111"/>
      <c r="BL205" s="111"/>
      <c r="BM205" s="2"/>
      <c r="BN205" s="2"/>
      <c r="BO205" s="2"/>
      <c r="BP205" s="2"/>
      <c r="BQ205" s="2"/>
      <c r="BZ205" s="111"/>
      <c r="CA205" s="111"/>
      <c r="CB205" s="111"/>
      <c r="CC205" s="5"/>
      <c r="CD205" s="5"/>
      <c r="CE205" s="5"/>
      <c r="CF205" s="5"/>
      <c r="CG205" s="5"/>
      <c r="CH205" s="5"/>
      <c r="CI205" s="5"/>
      <c r="CJ205" s="5"/>
      <c r="CK205" s="5"/>
      <c r="CL205" s="5"/>
      <c r="CM205" s="5"/>
      <c r="CN205" s="5"/>
      <c r="CO205" s="5"/>
      <c r="CP205" s="5"/>
      <c r="CQ205" s="5"/>
      <c r="CR205" s="5"/>
      <c r="CS205" s="5"/>
      <c r="CT205" s="5"/>
      <c r="CU205" s="5"/>
      <c r="CV205" s="5"/>
      <c r="CW205" s="5"/>
      <c r="CX205" s="5"/>
      <c r="CY205" s="5"/>
      <c r="CZ205" s="5"/>
      <c r="DA205" s="5"/>
      <c r="DB205" s="5"/>
      <c r="DC205" s="5"/>
      <c r="DD205" s="5"/>
      <c r="DE205" s="5"/>
      <c r="DF205" s="5"/>
      <c r="DG205" s="5"/>
      <c r="DH205" s="5"/>
      <c r="DI205" s="5"/>
      <c r="DJ205" s="5"/>
      <c r="DK205" s="5"/>
      <c r="DL205" s="5"/>
      <c r="DM205" s="5"/>
      <c r="DN205" s="5"/>
      <c r="DO205" s="5"/>
      <c r="DP205" s="5"/>
      <c r="DQ205" s="5"/>
      <c r="DR205" s="5"/>
      <c r="DS205" s="5"/>
      <c r="DT205" s="5"/>
      <c r="DU205" s="5"/>
      <c r="DV205" s="5"/>
      <c r="DW205" s="5"/>
      <c r="DX205" s="5"/>
      <c r="DY205" s="5"/>
      <c r="DZ205" s="5"/>
      <c r="EK205" s="111"/>
      <c r="EN205" s="111"/>
      <c r="EO205" s="111"/>
      <c r="EP205" s="111"/>
    </row>
    <row r="206" spans="1:146" ht="4.2" customHeight="1" x14ac:dyDescent="0.2">
      <c r="A206" s="111"/>
      <c r="B206" s="111"/>
      <c r="C206" s="111"/>
      <c r="F206" s="111"/>
      <c r="G206" s="111"/>
      <c r="H206" s="111"/>
      <c r="K206" s="111"/>
      <c r="L206" s="111"/>
      <c r="M206" s="111"/>
      <c r="N206" s="111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111"/>
      <c r="BI206" s="111"/>
      <c r="BJ206" s="111"/>
      <c r="BK206" s="111"/>
      <c r="BL206" s="111"/>
      <c r="BM206" s="2"/>
      <c r="BN206" s="2"/>
      <c r="BO206" s="2"/>
      <c r="BP206" s="2"/>
      <c r="BQ206" s="2"/>
      <c r="BZ206" s="111"/>
      <c r="CA206" s="111"/>
      <c r="CB206" s="111"/>
      <c r="CC206" s="5"/>
      <c r="CD206" s="5"/>
      <c r="CE206" s="5"/>
      <c r="CF206" s="5"/>
      <c r="CG206" s="5"/>
      <c r="CH206" s="5"/>
      <c r="CI206" s="5"/>
      <c r="CJ206" s="5"/>
      <c r="CK206" s="5"/>
      <c r="CL206" s="5"/>
      <c r="CM206" s="5"/>
      <c r="CN206" s="5"/>
      <c r="CO206" s="5"/>
      <c r="CP206" s="5"/>
      <c r="CQ206" s="5"/>
      <c r="CR206" s="5"/>
      <c r="CS206" s="5"/>
      <c r="CT206" s="5"/>
      <c r="CU206" s="5"/>
      <c r="CV206" s="5"/>
      <c r="CW206" s="5"/>
      <c r="CX206" s="5"/>
      <c r="CY206" s="5"/>
      <c r="CZ206" s="5"/>
      <c r="DA206" s="5"/>
      <c r="DB206" s="5"/>
      <c r="DC206" s="5"/>
      <c r="DD206" s="5"/>
      <c r="DE206" s="5"/>
      <c r="DF206" s="5"/>
      <c r="DG206" s="5"/>
      <c r="DH206" s="5"/>
      <c r="DI206" s="5"/>
      <c r="DJ206" s="5"/>
      <c r="DK206" s="5"/>
      <c r="DL206" s="5"/>
      <c r="DM206" s="5"/>
      <c r="DN206" s="5"/>
      <c r="DO206" s="5"/>
      <c r="DP206" s="5"/>
      <c r="DQ206" s="5"/>
      <c r="DR206" s="5"/>
      <c r="DS206" s="5"/>
      <c r="DT206" s="5"/>
      <c r="DU206" s="5"/>
      <c r="DV206" s="5"/>
      <c r="DW206" s="5"/>
      <c r="DX206" s="5"/>
      <c r="DY206" s="5"/>
      <c r="DZ206" s="5"/>
      <c r="EK206" s="111"/>
      <c r="EN206" s="111"/>
      <c r="EO206" s="111"/>
      <c r="EP206" s="111"/>
    </row>
    <row r="207" spans="1:146" ht="4.2" customHeight="1" x14ac:dyDescent="0.2">
      <c r="A207" s="111"/>
      <c r="B207" s="111"/>
      <c r="C207" s="111"/>
      <c r="F207" s="111"/>
      <c r="G207" s="111"/>
      <c r="H207" s="111"/>
      <c r="K207" s="111"/>
      <c r="L207" s="111"/>
      <c r="M207" s="111"/>
      <c r="N207" s="111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5"/>
      <c r="BF207" s="5"/>
      <c r="BG207" s="5"/>
      <c r="BH207" s="111"/>
      <c r="BI207" s="111"/>
      <c r="BJ207" s="111"/>
      <c r="BK207" s="111"/>
      <c r="BL207" s="111"/>
      <c r="BM207" s="2"/>
      <c r="BN207" s="2"/>
      <c r="BO207" s="2"/>
      <c r="BP207" s="2"/>
      <c r="BQ207" s="2"/>
      <c r="BZ207" s="111"/>
      <c r="CC207" s="5"/>
      <c r="CD207" s="5"/>
      <c r="CE207" s="5"/>
      <c r="CF207" s="5"/>
      <c r="CG207" s="5"/>
      <c r="CH207" s="5"/>
      <c r="CI207" s="5"/>
      <c r="CJ207" s="5"/>
      <c r="CK207" s="5"/>
      <c r="CL207" s="5"/>
      <c r="CM207" s="5"/>
      <c r="CN207" s="5"/>
      <c r="CO207" s="5"/>
      <c r="CP207" s="5"/>
      <c r="CQ207" s="5"/>
      <c r="CR207" s="5"/>
      <c r="CS207" s="5"/>
      <c r="CT207" s="5"/>
      <c r="CU207" s="5"/>
      <c r="CV207" s="5"/>
      <c r="CW207" s="5"/>
      <c r="CX207" s="5"/>
      <c r="CY207" s="5"/>
      <c r="CZ207" s="5"/>
      <c r="DA207" s="5"/>
      <c r="DB207" s="5"/>
      <c r="DC207" s="5"/>
      <c r="DD207" s="5"/>
      <c r="DE207" s="5"/>
      <c r="DF207" s="5"/>
      <c r="DG207" s="5"/>
      <c r="DH207" s="5"/>
      <c r="DI207" s="5"/>
      <c r="DJ207" s="5"/>
      <c r="DK207" s="5"/>
      <c r="DL207" s="5"/>
      <c r="DM207" s="5"/>
      <c r="DN207" s="5"/>
      <c r="DO207" s="5"/>
      <c r="DP207" s="5"/>
      <c r="DQ207" s="5"/>
      <c r="DR207" s="5"/>
      <c r="DS207" s="5"/>
      <c r="DT207" s="5"/>
      <c r="DU207" s="5"/>
      <c r="DV207" s="5"/>
      <c r="DW207" s="5"/>
      <c r="DX207" s="5"/>
      <c r="DY207" s="5"/>
      <c r="DZ207" s="5"/>
      <c r="EK207" s="111"/>
      <c r="EN207" s="111"/>
      <c r="EO207" s="111"/>
      <c r="EP207" s="111"/>
    </row>
    <row r="208" spans="1:146" ht="4.2" customHeight="1" x14ac:dyDescent="0.2">
      <c r="A208" s="111"/>
      <c r="B208" s="111"/>
      <c r="C208" s="111"/>
      <c r="F208" s="111"/>
      <c r="G208" s="111"/>
      <c r="H208" s="111"/>
      <c r="K208" s="111"/>
      <c r="L208" s="111"/>
      <c r="M208" s="111"/>
      <c r="N208" s="111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111"/>
      <c r="BI208" s="111"/>
      <c r="BJ208" s="111"/>
      <c r="BK208" s="111"/>
      <c r="BL208" s="111"/>
      <c r="BM208" s="2"/>
      <c r="BN208" s="2"/>
      <c r="BO208" s="2"/>
      <c r="BP208" s="2"/>
      <c r="BQ208" s="2"/>
      <c r="BZ208" s="111"/>
      <c r="CC208" s="5"/>
      <c r="CD208" s="5"/>
      <c r="CE208" s="5"/>
      <c r="CF208" s="5"/>
      <c r="CG208" s="5"/>
      <c r="CH208" s="5"/>
      <c r="CI208" s="5"/>
      <c r="CJ208" s="5"/>
      <c r="CK208" s="5"/>
      <c r="CL208" s="5"/>
      <c r="CM208" s="5"/>
      <c r="CN208" s="5"/>
      <c r="CO208" s="5"/>
      <c r="CP208" s="5"/>
      <c r="CQ208" s="5"/>
      <c r="CR208" s="5"/>
      <c r="CS208" s="5"/>
      <c r="CT208" s="5"/>
      <c r="CU208" s="5"/>
      <c r="CV208" s="5"/>
      <c r="CW208" s="5"/>
      <c r="CX208" s="5"/>
      <c r="CY208" s="5"/>
      <c r="CZ208" s="5"/>
      <c r="DA208" s="5"/>
      <c r="DB208" s="5"/>
      <c r="DC208" s="5"/>
      <c r="DD208" s="5"/>
      <c r="DE208" s="5"/>
      <c r="DF208" s="5"/>
      <c r="DG208" s="5"/>
      <c r="DH208" s="5"/>
      <c r="DI208" s="5"/>
      <c r="DJ208" s="5"/>
      <c r="DK208" s="5"/>
      <c r="DL208" s="5"/>
      <c r="DM208" s="5"/>
      <c r="DN208" s="5"/>
      <c r="DO208" s="5"/>
      <c r="DP208" s="5"/>
      <c r="DQ208" s="5"/>
      <c r="DR208" s="5"/>
      <c r="DS208" s="5"/>
      <c r="DT208" s="5"/>
      <c r="DU208" s="5"/>
      <c r="DV208" s="5"/>
      <c r="DW208" s="5"/>
      <c r="DX208" s="5"/>
      <c r="DY208" s="5"/>
      <c r="DZ208" s="5"/>
      <c r="EK208" s="111"/>
      <c r="EN208" s="111"/>
      <c r="EO208" s="111"/>
      <c r="EP208" s="111"/>
    </row>
    <row r="209" spans="1:146" ht="4.2" customHeight="1" thickBot="1" x14ac:dyDescent="0.25">
      <c r="A209" s="111"/>
      <c r="B209" s="111"/>
      <c r="C209" s="111"/>
      <c r="F209" s="111"/>
      <c r="G209" s="111"/>
      <c r="H209" s="111"/>
      <c r="K209" s="111"/>
      <c r="L209" s="111"/>
      <c r="M209" s="112"/>
      <c r="N209" s="111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/>
      <c r="BC209" s="5"/>
      <c r="BD209" s="5"/>
      <c r="BE209" s="5"/>
      <c r="BF209" s="5"/>
      <c r="BG209" s="5"/>
      <c r="BH209" s="111"/>
      <c r="BI209" s="111"/>
      <c r="BJ209" s="111"/>
      <c r="BK209" s="111"/>
      <c r="BL209" s="111"/>
      <c r="BM209" s="2"/>
      <c r="BN209" s="111"/>
      <c r="BO209" s="111"/>
      <c r="BP209" s="111"/>
      <c r="BQ209" s="111"/>
      <c r="BR209" s="5"/>
      <c r="BS209" s="5"/>
      <c r="BT209" s="5"/>
      <c r="BU209" s="111"/>
      <c r="BV209" s="111"/>
      <c r="BW209" s="111"/>
      <c r="BX209" s="111"/>
      <c r="BY209" s="111"/>
      <c r="BZ209" s="111"/>
      <c r="CC209" s="5"/>
      <c r="CD209" s="5"/>
      <c r="CE209" s="5"/>
      <c r="CF209" s="5"/>
      <c r="CG209" s="5"/>
      <c r="CH209" s="5"/>
      <c r="CI209" s="5"/>
      <c r="CJ209" s="5"/>
      <c r="CK209" s="5"/>
      <c r="CL209" s="5"/>
      <c r="CM209" s="5"/>
      <c r="CN209" s="5"/>
      <c r="CO209" s="5"/>
      <c r="CP209" s="5"/>
      <c r="CQ209" s="5"/>
      <c r="CR209" s="5"/>
      <c r="CS209" s="5"/>
      <c r="CT209" s="5"/>
      <c r="CU209" s="5"/>
      <c r="CV209" s="5"/>
      <c r="CW209" s="5"/>
      <c r="CX209" s="5"/>
      <c r="CY209" s="5"/>
      <c r="CZ209" s="5"/>
      <c r="DA209" s="5"/>
      <c r="DB209" s="5"/>
      <c r="DC209" s="5"/>
      <c r="DD209" s="5"/>
      <c r="DE209" s="5"/>
      <c r="DF209" s="5"/>
      <c r="DG209" s="5"/>
      <c r="DH209" s="5"/>
      <c r="DI209" s="5"/>
      <c r="DJ209" s="5"/>
      <c r="DK209" s="5"/>
      <c r="DL209" s="5"/>
      <c r="DM209" s="5"/>
      <c r="DN209" s="5"/>
      <c r="DO209" s="5"/>
      <c r="DP209" s="5"/>
      <c r="DQ209" s="5"/>
      <c r="DR209" s="5"/>
      <c r="DS209" s="5"/>
      <c r="DT209" s="5"/>
      <c r="DU209" s="5"/>
      <c r="DV209" s="5"/>
      <c r="DW209" s="5"/>
      <c r="DX209" s="5"/>
      <c r="DY209" s="5"/>
      <c r="DZ209" s="5"/>
      <c r="EK209" s="111"/>
      <c r="EN209" s="111"/>
      <c r="EO209" s="111"/>
      <c r="EP209" s="111"/>
    </row>
    <row r="210" spans="1:146" ht="4.2" customHeight="1" x14ac:dyDescent="0.2">
      <c r="A210" s="111"/>
      <c r="B210" s="111"/>
      <c r="C210" s="111"/>
      <c r="F210" s="111"/>
      <c r="G210" s="111"/>
      <c r="H210" s="111"/>
      <c r="K210" s="111"/>
      <c r="L210" s="111"/>
      <c r="M210" s="112"/>
      <c r="N210" s="112"/>
      <c r="O210" s="1115" t="e">
        <f>VLOOKUP(O195,選手リスト,2,FALSE)</f>
        <v>#N/A</v>
      </c>
      <c r="P210" s="1111"/>
      <c r="Q210" s="1111"/>
      <c r="R210" s="1111"/>
      <c r="S210" s="1111"/>
      <c r="T210" s="1111" t="e">
        <f>VLOOKUP(T195,選手リスト,2,FALSE)</f>
        <v>#N/A</v>
      </c>
      <c r="U210" s="1111"/>
      <c r="V210" s="1111"/>
      <c r="W210" s="1111"/>
      <c r="X210" s="1111"/>
      <c r="Y210" s="1111" t="e">
        <f>VLOOKUP(Y195,選手リスト,2,FALSE)</f>
        <v>#N/A</v>
      </c>
      <c r="Z210" s="1111"/>
      <c r="AA210" s="1111"/>
      <c r="AB210" s="1111"/>
      <c r="AC210" s="1111"/>
      <c r="AD210" s="1111" t="e">
        <f>VLOOKUP(AD195,選手リスト,2,FALSE)</f>
        <v>#N/A</v>
      </c>
      <c r="AE210" s="1111"/>
      <c r="AF210" s="1111"/>
      <c r="AG210" s="1111"/>
      <c r="AH210" s="1111"/>
      <c r="AI210" s="1111" t="e">
        <f>VLOOKUP(AI195,選手リスト,2,FALSE)</f>
        <v>#N/A</v>
      </c>
      <c r="AJ210" s="1111"/>
      <c r="AK210" s="1111"/>
      <c r="AL210" s="1111"/>
      <c r="AM210" s="1111"/>
      <c r="AN210" s="1111" t="e">
        <f>VLOOKUP(AN195,選手リスト,2,FALSE)</f>
        <v>#N/A</v>
      </c>
      <c r="AO210" s="1111"/>
      <c r="AP210" s="1111"/>
      <c r="AQ210" s="1111"/>
      <c r="AR210" s="1111"/>
      <c r="AS210" s="1111" t="e">
        <f>VLOOKUP(AS195,選手リスト,2,FALSE)</f>
        <v>#N/A</v>
      </c>
      <c r="AT210" s="1111"/>
      <c r="AU210" s="1111"/>
      <c r="AV210" s="1111"/>
      <c r="AW210" s="1111"/>
      <c r="AX210" s="1111" t="e">
        <f>VLOOKUP(AX195,選手リスト,2,FALSE)</f>
        <v>#N/A</v>
      </c>
      <c r="AY210" s="1111"/>
      <c r="AZ210" s="1111"/>
      <c r="BA210" s="1111"/>
      <c r="BB210" s="1111"/>
      <c r="BC210" s="1111" t="e">
        <f>VLOOKUP(BC195,選手リスト,2,FALSE)</f>
        <v>#N/A</v>
      </c>
      <c r="BD210" s="1111"/>
      <c r="BE210" s="1111"/>
      <c r="BF210" s="1111"/>
      <c r="BG210" s="1112"/>
      <c r="BH210" s="112"/>
      <c r="BI210" s="112"/>
      <c r="BJ210" s="112"/>
      <c r="BK210" s="112"/>
      <c r="BL210" s="112"/>
      <c r="BM210" s="2"/>
      <c r="BN210" s="111"/>
      <c r="BO210" s="111"/>
      <c r="BP210" s="111"/>
      <c r="BQ210" s="111"/>
      <c r="BR210" s="5"/>
      <c r="BS210" s="5"/>
      <c r="BT210" s="5"/>
      <c r="BU210" s="111"/>
      <c r="BV210" s="111"/>
      <c r="BW210" s="111"/>
      <c r="BX210" s="111"/>
      <c r="BY210" s="111"/>
      <c r="BZ210" s="111"/>
      <c r="CC210" s="1115" t="e">
        <f>VLOOKUP(CC195,選手リスト,2,FALSE)</f>
        <v>#N/A</v>
      </c>
      <c r="CD210" s="1111"/>
      <c r="CE210" s="1111"/>
      <c r="CF210" s="1111"/>
      <c r="CG210" s="1111"/>
      <c r="CH210" s="1111" t="e">
        <f>VLOOKUP(CH195,選手リスト,2,FALSE)</f>
        <v>#N/A</v>
      </c>
      <c r="CI210" s="1111"/>
      <c r="CJ210" s="1111"/>
      <c r="CK210" s="1111"/>
      <c r="CL210" s="1111"/>
      <c r="CM210" s="1111" t="e">
        <f>VLOOKUP(CM195,選手リスト,2,FALSE)</f>
        <v>#N/A</v>
      </c>
      <c r="CN210" s="1111"/>
      <c r="CO210" s="1111"/>
      <c r="CP210" s="1111"/>
      <c r="CQ210" s="1111"/>
      <c r="CR210" s="1111" t="e">
        <f>VLOOKUP(CR195,選手リスト,2,FALSE)</f>
        <v>#N/A</v>
      </c>
      <c r="CS210" s="1111"/>
      <c r="CT210" s="1111"/>
      <c r="CU210" s="1111"/>
      <c r="CV210" s="1111"/>
      <c r="CW210" s="1111" t="e">
        <f>VLOOKUP(CW195,選手リスト,2,FALSE)</f>
        <v>#N/A</v>
      </c>
      <c r="CX210" s="1111"/>
      <c r="CY210" s="1111"/>
      <c r="CZ210" s="1111"/>
      <c r="DA210" s="1111"/>
      <c r="DB210" s="1111" t="e">
        <f>VLOOKUP(DB195,選手リスト,2,FALSE)</f>
        <v>#N/A</v>
      </c>
      <c r="DC210" s="1111"/>
      <c r="DD210" s="1111"/>
      <c r="DE210" s="1111"/>
      <c r="DF210" s="1111"/>
      <c r="DG210" s="1111" t="e">
        <f>VLOOKUP(DG195,選手リスト,2,FALSE)</f>
        <v>#N/A</v>
      </c>
      <c r="DH210" s="1111"/>
      <c r="DI210" s="1111"/>
      <c r="DJ210" s="1111"/>
      <c r="DK210" s="1111"/>
      <c r="DL210" s="1111" t="e">
        <f>VLOOKUP(DL195,選手リスト,2,FALSE)</f>
        <v>#N/A</v>
      </c>
      <c r="DM210" s="1111"/>
      <c r="DN210" s="1111"/>
      <c r="DO210" s="1111"/>
      <c r="DP210" s="1111"/>
      <c r="DQ210" s="1111" t="e">
        <f>VLOOKUP(DQ195,選手リスト,2,FALSE)</f>
        <v>#N/A</v>
      </c>
      <c r="DR210" s="1111"/>
      <c r="DS210" s="1111"/>
      <c r="DT210" s="1111"/>
      <c r="DU210" s="1111"/>
      <c r="DV210" s="1111" t="e">
        <f>VLOOKUP(DV195,選手リスト,2,FALSE)</f>
        <v>#N/A</v>
      </c>
      <c r="DW210" s="1111"/>
      <c r="DX210" s="1111"/>
      <c r="DY210" s="1111"/>
      <c r="DZ210" s="1112"/>
      <c r="EI210" s="111"/>
      <c r="EJ210" s="111"/>
      <c r="EK210" s="111"/>
      <c r="EN210" s="111"/>
      <c r="EO210" s="111"/>
      <c r="EP210" s="111"/>
    </row>
    <row r="211" spans="1:146" ht="4.2" customHeight="1" thickBot="1" x14ac:dyDescent="0.25">
      <c r="A211" s="111"/>
      <c r="B211" s="111"/>
      <c r="C211" s="111"/>
      <c r="F211" s="111"/>
      <c r="G211" s="111"/>
      <c r="H211" s="111"/>
      <c r="K211" s="111"/>
      <c r="L211" s="111"/>
      <c r="N211" s="112"/>
      <c r="O211" s="1116"/>
      <c r="P211" s="1113"/>
      <c r="Q211" s="1113"/>
      <c r="R211" s="1113"/>
      <c r="S211" s="1113"/>
      <c r="T211" s="1113"/>
      <c r="U211" s="1113"/>
      <c r="V211" s="1113"/>
      <c r="W211" s="1113"/>
      <c r="X211" s="1113"/>
      <c r="Y211" s="1113"/>
      <c r="Z211" s="1113"/>
      <c r="AA211" s="1113"/>
      <c r="AB211" s="1113"/>
      <c r="AC211" s="1113"/>
      <c r="AD211" s="1113"/>
      <c r="AE211" s="1113"/>
      <c r="AF211" s="1113"/>
      <c r="AG211" s="1113"/>
      <c r="AH211" s="1113"/>
      <c r="AI211" s="1113"/>
      <c r="AJ211" s="1113"/>
      <c r="AK211" s="1113"/>
      <c r="AL211" s="1113"/>
      <c r="AM211" s="1113"/>
      <c r="AN211" s="1113"/>
      <c r="AO211" s="1113"/>
      <c r="AP211" s="1113"/>
      <c r="AQ211" s="1113"/>
      <c r="AR211" s="1113"/>
      <c r="AS211" s="1113"/>
      <c r="AT211" s="1113"/>
      <c r="AU211" s="1113"/>
      <c r="AV211" s="1113"/>
      <c r="AW211" s="1113"/>
      <c r="AX211" s="1113"/>
      <c r="AY211" s="1113"/>
      <c r="AZ211" s="1113"/>
      <c r="BA211" s="1113"/>
      <c r="BB211" s="1113"/>
      <c r="BC211" s="1113"/>
      <c r="BD211" s="1113"/>
      <c r="BE211" s="1113"/>
      <c r="BF211" s="1113"/>
      <c r="BG211" s="1114"/>
      <c r="BH211" s="112"/>
      <c r="BI211" s="112"/>
      <c r="BJ211" s="112"/>
      <c r="BK211" s="112"/>
      <c r="BL211" s="112"/>
      <c r="BM211" s="2"/>
      <c r="BN211" s="111"/>
      <c r="BO211" s="111"/>
      <c r="BP211" s="111"/>
      <c r="BQ211" s="111"/>
      <c r="BR211" s="5"/>
      <c r="BS211" s="5"/>
      <c r="BT211" s="5"/>
      <c r="BU211" s="111"/>
      <c r="BV211" s="111"/>
      <c r="BW211" s="112"/>
      <c r="BX211" s="112"/>
      <c r="BY211" s="111"/>
      <c r="BZ211" s="111"/>
      <c r="CC211" s="1116"/>
      <c r="CD211" s="1113"/>
      <c r="CE211" s="1113"/>
      <c r="CF211" s="1113"/>
      <c r="CG211" s="1113"/>
      <c r="CH211" s="1113"/>
      <c r="CI211" s="1113"/>
      <c r="CJ211" s="1113"/>
      <c r="CK211" s="1113"/>
      <c r="CL211" s="1113"/>
      <c r="CM211" s="1113"/>
      <c r="CN211" s="1113"/>
      <c r="CO211" s="1113"/>
      <c r="CP211" s="1113"/>
      <c r="CQ211" s="1113"/>
      <c r="CR211" s="1113"/>
      <c r="CS211" s="1113"/>
      <c r="CT211" s="1113"/>
      <c r="CU211" s="1113"/>
      <c r="CV211" s="1113"/>
      <c r="CW211" s="1113"/>
      <c r="CX211" s="1113"/>
      <c r="CY211" s="1113"/>
      <c r="CZ211" s="1113"/>
      <c r="DA211" s="1113"/>
      <c r="DB211" s="1113"/>
      <c r="DC211" s="1113"/>
      <c r="DD211" s="1113"/>
      <c r="DE211" s="1113"/>
      <c r="DF211" s="1113"/>
      <c r="DG211" s="1113"/>
      <c r="DH211" s="1113"/>
      <c r="DI211" s="1113"/>
      <c r="DJ211" s="1113"/>
      <c r="DK211" s="1113"/>
      <c r="DL211" s="1113"/>
      <c r="DM211" s="1113"/>
      <c r="DN211" s="1113"/>
      <c r="DO211" s="1113"/>
      <c r="DP211" s="1113"/>
      <c r="DQ211" s="1113"/>
      <c r="DR211" s="1113"/>
      <c r="DS211" s="1113"/>
      <c r="DT211" s="1113"/>
      <c r="DU211" s="1113"/>
      <c r="DV211" s="1113"/>
      <c r="DW211" s="1113"/>
      <c r="DX211" s="1113"/>
      <c r="DY211" s="1113"/>
      <c r="DZ211" s="1114"/>
      <c r="EI211" s="111"/>
      <c r="EJ211" s="111"/>
      <c r="EK211" s="111"/>
      <c r="EN211" s="111"/>
      <c r="EO211" s="111"/>
      <c r="EP211" s="111"/>
    </row>
    <row r="212" spans="1:146" ht="4.2" customHeight="1" x14ac:dyDescent="0.2">
      <c r="A212" s="111"/>
      <c r="B212" s="111"/>
      <c r="C212" s="111"/>
      <c r="F212" s="111"/>
      <c r="G212" s="111"/>
      <c r="H212" s="111"/>
      <c r="J212" s="90"/>
      <c r="K212" s="112"/>
      <c r="L212" s="112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N212" s="5"/>
      <c r="BO212" s="5"/>
      <c r="BP212" s="5"/>
      <c r="BQ212" s="5"/>
      <c r="BR212" s="5"/>
      <c r="BS212" s="5"/>
      <c r="BT212" s="5"/>
      <c r="BU212" s="111"/>
      <c r="BV212" s="111"/>
      <c r="BW212" s="112"/>
      <c r="BX212" s="112"/>
      <c r="BY212" s="111"/>
      <c r="BZ212" s="111"/>
      <c r="EI212" s="111"/>
      <c r="EJ212" s="111"/>
      <c r="EK212" s="111"/>
      <c r="EN212" s="111"/>
      <c r="EO212" s="111"/>
      <c r="EP212" s="111"/>
    </row>
    <row r="213" spans="1:146" ht="4.2" customHeight="1" x14ac:dyDescent="0.2">
      <c r="A213" s="111"/>
      <c r="B213" s="111"/>
      <c r="C213" s="111"/>
      <c r="D213" s="90"/>
      <c r="E213" s="90"/>
      <c r="F213" s="112"/>
      <c r="G213" s="111"/>
      <c r="H213" s="111"/>
      <c r="I213" s="90"/>
      <c r="J213" s="90"/>
      <c r="K213" s="112"/>
      <c r="L213" s="112"/>
      <c r="BN213" s="5"/>
      <c r="BO213" s="5"/>
      <c r="BP213" s="5"/>
      <c r="BQ213" s="5"/>
      <c r="BR213" s="5"/>
      <c r="BS213" s="5"/>
      <c r="BT213" s="5"/>
      <c r="BU213" s="111"/>
      <c r="BV213" s="111"/>
      <c r="BW213" s="2"/>
      <c r="BX213" s="2"/>
      <c r="BY213" s="111"/>
      <c r="BZ213" s="111"/>
      <c r="EI213" s="111"/>
      <c r="EJ213" s="111"/>
      <c r="EK213" s="111"/>
      <c r="EL213" s="90"/>
      <c r="EM213" s="90"/>
      <c r="EN213" s="112"/>
      <c r="EO213" s="111"/>
      <c r="EP213" s="111"/>
    </row>
    <row r="214" spans="1:146" s="90" customFormat="1" ht="4.2" customHeight="1" x14ac:dyDescent="0.2">
      <c r="A214" s="112"/>
      <c r="B214" s="112"/>
      <c r="C214" s="112"/>
      <c r="F214" s="112"/>
      <c r="G214" s="112"/>
      <c r="H214" s="112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 s="5"/>
      <c r="BO214" s="5"/>
      <c r="BP214" s="5"/>
      <c r="BQ214" s="5"/>
      <c r="BR214" s="5"/>
      <c r="BS214" s="111"/>
      <c r="BT214" s="111"/>
      <c r="BU214"/>
      <c r="BV214"/>
      <c r="BW214" s="112"/>
      <c r="BX214" s="112"/>
      <c r="BY214" s="111"/>
      <c r="BZ214" s="111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 s="112"/>
      <c r="EL214" s="112"/>
      <c r="EM214" s="112"/>
      <c r="EN214" s="112"/>
    </row>
    <row r="215" spans="1:146" s="90" customFormat="1" ht="4.2" customHeight="1" x14ac:dyDescent="0.2">
      <c r="A215" s="112"/>
      <c r="B215" s="112"/>
      <c r="C215" s="112"/>
      <c r="D215"/>
      <c r="E215"/>
      <c r="F215"/>
      <c r="G215" s="112"/>
      <c r="H215" s="112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 s="112"/>
      <c r="BO215" s="112"/>
      <c r="BP215" s="112"/>
      <c r="BQ215" s="112"/>
      <c r="BR215" s="112"/>
      <c r="BS215" s="112"/>
      <c r="BT215" s="112"/>
      <c r="BU215"/>
      <c r="BV215"/>
      <c r="BW215" s="112"/>
      <c r="BX215" s="112"/>
      <c r="BY215" s="112"/>
      <c r="BZ215" s="112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 s="112"/>
      <c r="EJ215"/>
      <c r="EK215"/>
      <c r="EL215"/>
      <c r="EM215" s="112"/>
      <c r="EN215" s="112"/>
    </row>
    <row r="216" spans="1:146" ht="4.2" customHeight="1" x14ac:dyDescent="0.2">
      <c r="BN216" s="112"/>
      <c r="BO216" s="112"/>
      <c r="BP216" s="112"/>
      <c r="BQ216" s="112"/>
      <c r="BR216" s="112"/>
      <c r="BS216" s="112"/>
      <c r="BT216" s="112"/>
    </row>
    <row r="220" spans="1:146" ht="4.2" customHeight="1" x14ac:dyDescent="0.2">
      <c r="BR220" s="2"/>
      <c r="BS220" s="2"/>
      <c r="BT220" s="112"/>
    </row>
    <row r="221" spans="1:146" ht="4.2" customHeight="1" x14ac:dyDescent="0.2">
      <c r="BT221" s="2"/>
    </row>
  </sheetData>
  <mergeCells count="456">
    <mergeCell ref="EJ21:EN142"/>
    <mergeCell ref="DV210:DZ211"/>
    <mergeCell ref="CC210:CG211"/>
    <mergeCell ref="CH210:CL211"/>
    <mergeCell ref="CM210:CQ211"/>
    <mergeCell ref="CR210:CV211"/>
    <mergeCell ref="CW210:DA211"/>
    <mergeCell ref="DB210:DF211"/>
    <mergeCell ref="DG210:DK211"/>
    <mergeCell ref="DL210:DP211"/>
    <mergeCell ref="DQ210:DU211"/>
    <mergeCell ref="DV178:DZ179"/>
    <mergeCell ref="CC193:CG194"/>
    <mergeCell ref="CH193:CL194"/>
    <mergeCell ref="CM193:CQ194"/>
    <mergeCell ref="CR193:CV194"/>
    <mergeCell ref="CW193:DA194"/>
    <mergeCell ref="DB193:DF194"/>
    <mergeCell ref="DG193:DK194"/>
    <mergeCell ref="DL193:DP194"/>
    <mergeCell ref="DQ193:DU194"/>
    <mergeCell ref="DV193:DZ194"/>
    <mergeCell ref="CC178:CG179"/>
    <mergeCell ref="CH178:CL179"/>
    <mergeCell ref="CR178:CV179"/>
    <mergeCell ref="CW178:DA179"/>
    <mergeCell ref="DB178:DF179"/>
    <mergeCell ref="DG178:DK179"/>
    <mergeCell ref="DL178:DP179"/>
    <mergeCell ref="DQ178:DU179"/>
    <mergeCell ref="CM26:CP29"/>
    <mergeCell ref="CR32:CU35"/>
    <mergeCell ref="CM48:CP51"/>
    <mergeCell ref="CM64:CP67"/>
    <mergeCell ref="CM86:CP89"/>
    <mergeCell ref="CR80:CU83"/>
    <mergeCell ref="DM59:DV61"/>
    <mergeCell ref="DM75:DV77"/>
    <mergeCell ref="DM91:DV93"/>
    <mergeCell ref="DM107:DV109"/>
    <mergeCell ref="DM123:DV125"/>
    <mergeCell ref="DM139:DV141"/>
    <mergeCell ref="DM155:DV157"/>
    <mergeCell ref="DM171:DV173"/>
    <mergeCell ref="CE56:CH59"/>
    <mergeCell ref="CA93:CD96"/>
    <mergeCell ref="CM106:CP109"/>
    <mergeCell ref="CI37:CL40"/>
    <mergeCell ref="CI74:CL77"/>
    <mergeCell ref="BY12:EE14"/>
    <mergeCell ref="A1:H10"/>
    <mergeCell ref="J1:N3"/>
    <mergeCell ref="Y1:AD3"/>
    <mergeCell ref="AN1:AT3"/>
    <mergeCell ref="BC1:BI3"/>
    <mergeCell ref="J4:W10"/>
    <mergeCell ref="Y4:AL10"/>
    <mergeCell ref="AN4:BA10"/>
    <mergeCell ref="BC4:BP10"/>
    <mergeCell ref="BY1:CF3"/>
    <mergeCell ref="BY4:CL10"/>
    <mergeCell ref="CN4:DA10"/>
    <mergeCell ref="DC4:DP10"/>
    <mergeCell ref="DR4:EE10"/>
    <mergeCell ref="J12:BP14"/>
    <mergeCell ref="K17:O18"/>
    <mergeCell ref="A21:E142"/>
    <mergeCell ref="F21:H142"/>
    <mergeCell ref="AK91:AN93"/>
    <mergeCell ref="AA99:AJ101"/>
    <mergeCell ref="AA83:AJ85"/>
    <mergeCell ref="AK83:AN85"/>
    <mergeCell ref="P83:Z84"/>
    <mergeCell ref="P85:Z88"/>
    <mergeCell ref="P67:Z68"/>
    <mergeCell ref="AA75:AJ77"/>
    <mergeCell ref="AK75:AN77"/>
    <mergeCell ref="P69:Z72"/>
    <mergeCell ref="AA70:AJ72"/>
    <mergeCell ref="AK70:AN72"/>
    <mergeCell ref="AK86:AN88"/>
    <mergeCell ref="K84:N87"/>
    <mergeCell ref="AO51:AR56"/>
    <mergeCell ref="K68:N71"/>
    <mergeCell ref="P35:Z36"/>
    <mergeCell ref="AO35:AR40"/>
    <mergeCell ref="K36:N39"/>
    <mergeCell ref="P37:Z40"/>
    <mergeCell ref="P19:Z20"/>
    <mergeCell ref="AA19:AJ21"/>
    <mergeCell ref="AK19:AN21"/>
    <mergeCell ref="AA67:AJ69"/>
    <mergeCell ref="AA38:AJ40"/>
    <mergeCell ref="AK38:AN40"/>
    <mergeCell ref="P43:Z44"/>
    <mergeCell ref="AA35:AJ37"/>
    <mergeCell ref="AK35:AN37"/>
    <mergeCell ref="AO19:AR24"/>
    <mergeCell ref="K20:N23"/>
    <mergeCell ref="P27:Z28"/>
    <mergeCell ref="AA27:AJ29"/>
    <mergeCell ref="AK27:AN29"/>
    <mergeCell ref="AO27:AR32"/>
    <mergeCell ref="K28:N31"/>
    <mergeCell ref="P29:Z32"/>
    <mergeCell ref="AA30:AJ32"/>
    <mergeCell ref="AK30:AN32"/>
    <mergeCell ref="P21:Z24"/>
    <mergeCell ref="AA22:AJ24"/>
    <mergeCell ref="AK22:AN24"/>
    <mergeCell ref="CH195:CL196"/>
    <mergeCell ref="CM195:CQ196"/>
    <mergeCell ref="T193:X194"/>
    <mergeCell ref="Y193:AC194"/>
    <mergeCell ref="AD193:AH194"/>
    <mergeCell ref="AI193:AM194"/>
    <mergeCell ref="AN193:AR194"/>
    <mergeCell ref="AO155:AR160"/>
    <mergeCell ref="O178:S179"/>
    <mergeCell ref="T178:X179"/>
    <mergeCell ref="Y178:AC179"/>
    <mergeCell ref="AD178:AH179"/>
    <mergeCell ref="AI178:AM179"/>
    <mergeCell ref="AN178:AR179"/>
    <mergeCell ref="AX193:BB194"/>
    <mergeCell ref="BC193:BG194"/>
    <mergeCell ref="BH193:BL194"/>
    <mergeCell ref="CI155:CL158"/>
    <mergeCell ref="CM178:CQ179"/>
    <mergeCell ref="CW195:DA196"/>
    <mergeCell ref="DB195:DF196"/>
    <mergeCell ref="DG195:DK196"/>
    <mergeCell ref="AA115:AJ117"/>
    <mergeCell ref="P107:Z108"/>
    <mergeCell ref="AA107:AJ109"/>
    <mergeCell ref="AK107:AN109"/>
    <mergeCell ref="AO107:AR112"/>
    <mergeCell ref="CR112:CU115"/>
    <mergeCell ref="CI117:CL120"/>
    <mergeCell ref="CM128:CP131"/>
    <mergeCell ref="CM144:CP147"/>
    <mergeCell ref="CE136:CH139"/>
    <mergeCell ref="CM166:CP169"/>
    <mergeCell ref="CR160:CU163"/>
    <mergeCell ref="AS178:AW179"/>
    <mergeCell ref="P157:Z160"/>
    <mergeCell ref="AA158:AJ160"/>
    <mergeCell ref="AK158:AN160"/>
    <mergeCell ref="P163:Z164"/>
    <mergeCell ref="AO163:AR168"/>
    <mergeCell ref="AO123:AR128"/>
    <mergeCell ref="O193:S194"/>
    <mergeCell ref="CC195:CG196"/>
    <mergeCell ref="DL195:DP196"/>
    <mergeCell ref="DQ195:DU196"/>
    <mergeCell ref="DV195:DZ196"/>
    <mergeCell ref="AX178:BB179"/>
    <mergeCell ref="BC178:BG179"/>
    <mergeCell ref="BH178:BL179"/>
    <mergeCell ref="AS193:AW194"/>
    <mergeCell ref="EG1:EN10"/>
    <mergeCell ref="EG21:EI142"/>
    <mergeCell ref="CW17:DA18"/>
    <mergeCell ref="DB19:DL20"/>
    <mergeCell ref="DM19:DV21"/>
    <mergeCell ref="DM27:DV29"/>
    <mergeCell ref="DW27:DZ29"/>
    <mergeCell ref="EA27:ED32"/>
    <mergeCell ref="CW28:CZ31"/>
    <mergeCell ref="DB29:DL32"/>
    <mergeCell ref="DM30:DV32"/>
    <mergeCell ref="DW30:DZ32"/>
    <mergeCell ref="DW19:DZ21"/>
    <mergeCell ref="EA19:ED24"/>
    <mergeCell ref="CW20:CZ23"/>
    <mergeCell ref="CR195:CV196"/>
    <mergeCell ref="DB21:DL24"/>
    <mergeCell ref="DM22:DV24"/>
    <mergeCell ref="DW22:DZ24"/>
    <mergeCell ref="DB27:DL28"/>
    <mergeCell ref="DM43:DV45"/>
    <mergeCell ref="DW43:DZ45"/>
    <mergeCell ref="EA43:ED48"/>
    <mergeCell ref="CW44:CZ47"/>
    <mergeCell ref="DB45:DL48"/>
    <mergeCell ref="DM46:DV48"/>
    <mergeCell ref="DW46:DZ48"/>
    <mergeCell ref="DB35:DL36"/>
    <mergeCell ref="DM35:DV37"/>
    <mergeCell ref="DW35:DZ37"/>
    <mergeCell ref="EA35:ED40"/>
    <mergeCell ref="CW36:CZ39"/>
    <mergeCell ref="DB37:DL40"/>
    <mergeCell ref="DM38:DV40"/>
    <mergeCell ref="DW38:DZ40"/>
    <mergeCell ref="DB43:DL44"/>
    <mergeCell ref="DW59:DZ61"/>
    <mergeCell ref="EA59:ED64"/>
    <mergeCell ref="CW60:CZ63"/>
    <mergeCell ref="DB61:DL64"/>
    <mergeCell ref="DM62:DV64"/>
    <mergeCell ref="DW62:DZ64"/>
    <mergeCell ref="DB51:DL52"/>
    <mergeCell ref="DM51:DV53"/>
    <mergeCell ref="DW51:DZ53"/>
    <mergeCell ref="EA51:ED56"/>
    <mergeCell ref="CW52:CZ55"/>
    <mergeCell ref="DB53:DL56"/>
    <mergeCell ref="DM54:DV56"/>
    <mergeCell ref="DW54:DZ56"/>
    <mergeCell ref="DB59:DL60"/>
    <mergeCell ref="DW75:DZ77"/>
    <mergeCell ref="EA75:ED80"/>
    <mergeCell ref="CW76:CZ79"/>
    <mergeCell ref="DB77:DL80"/>
    <mergeCell ref="DM78:DV80"/>
    <mergeCell ref="DW78:DZ80"/>
    <mergeCell ref="DB67:DL68"/>
    <mergeCell ref="DM67:DV69"/>
    <mergeCell ref="DW67:DZ69"/>
    <mergeCell ref="EA67:ED72"/>
    <mergeCell ref="CW68:CZ71"/>
    <mergeCell ref="DB69:DL72"/>
    <mergeCell ref="DM70:DV72"/>
    <mergeCell ref="DW70:DZ72"/>
    <mergeCell ref="DB75:DL76"/>
    <mergeCell ref="DW91:DZ93"/>
    <mergeCell ref="EA91:ED96"/>
    <mergeCell ref="CW92:CZ95"/>
    <mergeCell ref="DB93:DL96"/>
    <mergeCell ref="DM94:DV96"/>
    <mergeCell ref="DW94:DZ96"/>
    <mergeCell ref="DB83:DL84"/>
    <mergeCell ref="DM83:DV85"/>
    <mergeCell ref="DW83:DZ85"/>
    <mergeCell ref="EA83:ED88"/>
    <mergeCell ref="CW84:CZ87"/>
    <mergeCell ref="DB85:DL88"/>
    <mergeCell ref="DM86:DV88"/>
    <mergeCell ref="DW86:DZ88"/>
    <mergeCell ref="DB91:DL92"/>
    <mergeCell ref="DW107:DZ109"/>
    <mergeCell ref="EA107:ED112"/>
    <mergeCell ref="CW108:CZ111"/>
    <mergeCell ref="DB109:DL112"/>
    <mergeCell ref="DM110:DV112"/>
    <mergeCell ref="DW110:DZ112"/>
    <mergeCell ref="DB99:DL100"/>
    <mergeCell ref="DM99:DV101"/>
    <mergeCell ref="DW99:DZ101"/>
    <mergeCell ref="EA99:ED104"/>
    <mergeCell ref="CW100:CZ103"/>
    <mergeCell ref="DB101:DL104"/>
    <mergeCell ref="DM102:DV104"/>
    <mergeCell ref="DW102:DZ104"/>
    <mergeCell ref="DB107:DL108"/>
    <mergeCell ref="DW123:DZ125"/>
    <mergeCell ref="EA123:ED128"/>
    <mergeCell ref="CW124:CZ127"/>
    <mergeCell ref="DB125:DL128"/>
    <mergeCell ref="DM126:DV128"/>
    <mergeCell ref="DW126:DZ128"/>
    <mergeCell ref="DB115:DL116"/>
    <mergeCell ref="DM115:DV117"/>
    <mergeCell ref="DW115:DZ117"/>
    <mergeCell ref="EA115:ED120"/>
    <mergeCell ref="CW116:CZ119"/>
    <mergeCell ref="DB117:DL120"/>
    <mergeCell ref="DM118:DV120"/>
    <mergeCell ref="DW118:DZ120"/>
    <mergeCell ref="DB123:DL124"/>
    <mergeCell ref="DW139:DZ141"/>
    <mergeCell ref="EA139:ED144"/>
    <mergeCell ref="CW140:CZ143"/>
    <mergeCell ref="DB141:DL144"/>
    <mergeCell ref="DM142:DV144"/>
    <mergeCell ref="DW142:DZ144"/>
    <mergeCell ref="DB131:DL132"/>
    <mergeCell ref="DM131:DV133"/>
    <mergeCell ref="DW131:DZ133"/>
    <mergeCell ref="EA131:ED136"/>
    <mergeCell ref="CW132:CZ135"/>
    <mergeCell ref="DB133:DL136"/>
    <mergeCell ref="DM134:DV136"/>
    <mergeCell ref="DW134:DZ136"/>
    <mergeCell ref="DB139:DL140"/>
    <mergeCell ref="DW155:DZ157"/>
    <mergeCell ref="EA155:ED160"/>
    <mergeCell ref="CW156:CZ159"/>
    <mergeCell ref="DB157:DL160"/>
    <mergeCell ref="DM158:DV160"/>
    <mergeCell ref="DW158:DZ160"/>
    <mergeCell ref="DB147:DL148"/>
    <mergeCell ref="DM147:DV149"/>
    <mergeCell ref="DW147:DZ149"/>
    <mergeCell ref="EA147:ED152"/>
    <mergeCell ref="CW148:CZ151"/>
    <mergeCell ref="DB149:DL152"/>
    <mergeCell ref="DM150:DV152"/>
    <mergeCell ref="DW150:DZ152"/>
    <mergeCell ref="DB155:DL156"/>
    <mergeCell ref="DW171:DZ173"/>
    <mergeCell ref="EA171:ED176"/>
    <mergeCell ref="CW172:CZ175"/>
    <mergeCell ref="DB173:DL176"/>
    <mergeCell ref="DM174:DV176"/>
    <mergeCell ref="DW174:DZ176"/>
    <mergeCell ref="DB163:DL164"/>
    <mergeCell ref="DM163:DV165"/>
    <mergeCell ref="DW163:DZ165"/>
    <mergeCell ref="EA163:ED168"/>
    <mergeCell ref="CW164:CZ167"/>
    <mergeCell ref="DB165:DL168"/>
    <mergeCell ref="DM166:DV168"/>
    <mergeCell ref="DW166:DZ168"/>
    <mergeCell ref="DB171:DL172"/>
    <mergeCell ref="AO67:AR72"/>
    <mergeCell ref="AO43:AR48"/>
    <mergeCell ref="K44:N47"/>
    <mergeCell ref="P45:Z48"/>
    <mergeCell ref="AA46:AJ48"/>
    <mergeCell ref="AA59:AJ61"/>
    <mergeCell ref="AO59:AR64"/>
    <mergeCell ref="AA43:AJ45"/>
    <mergeCell ref="AK43:AN45"/>
    <mergeCell ref="AK46:AN48"/>
    <mergeCell ref="K76:N79"/>
    <mergeCell ref="P77:Z80"/>
    <mergeCell ref="AA78:AJ80"/>
    <mergeCell ref="AK78:AN80"/>
    <mergeCell ref="P75:Z76"/>
    <mergeCell ref="AA51:AJ53"/>
    <mergeCell ref="K60:N63"/>
    <mergeCell ref="P61:Z64"/>
    <mergeCell ref="AA62:AJ64"/>
    <mergeCell ref="AK51:AN53"/>
    <mergeCell ref="K52:N55"/>
    <mergeCell ref="P53:Z56"/>
    <mergeCell ref="AA54:AJ56"/>
    <mergeCell ref="AK54:AN56"/>
    <mergeCell ref="P51:Z52"/>
    <mergeCell ref="AO147:AR152"/>
    <mergeCell ref="K148:N151"/>
    <mergeCell ref="P149:Z152"/>
    <mergeCell ref="AA150:AJ152"/>
    <mergeCell ref="AK150:AN152"/>
    <mergeCell ref="AO139:AR144"/>
    <mergeCell ref="AK147:AN149"/>
    <mergeCell ref="AA142:AJ144"/>
    <mergeCell ref="AK142:AN144"/>
    <mergeCell ref="AA147:AJ149"/>
    <mergeCell ref="AA139:AJ141"/>
    <mergeCell ref="AK139:AN141"/>
    <mergeCell ref="P139:Z140"/>
    <mergeCell ref="P125:Z128"/>
    <mergeCell ref="P131:Z132"/>
    <mergeCell ref="AA131:AJ133"/>
    <mergeCell ref="AK131:AN133"/>
    <mergeCell ref="K132:N135"/>
    <mergeCell ref="P133:Z136"/>
    <mergeCell ref="K92:N95"/>
    <mergeCell ref="P93:Z96"/>
    <mergeCell ref="AA94:AJ96"/>
    <mergeCell ref="P101:Z104"/>
    <mergeCell ref="AA102:AJ104"/>
    <mergeCell ref="AK102:AN104"/>
    <mergeCell ref="K116:N119"/>
    <mergeCell ref="P117:Z120"/>
    <mergeCell ref="AA118:AJ120"/>
    <mergeCell ref="AK118:AN120"/>
    <mergeCell ref="K100:N103"/>
    <mergeCell ref="K108:N111"/>
    <mergeCell ref="P109:Z112"/>
    <mergeCell ref="AA110:AJ112"/>
    <mergeCell ref="AK110:AN112"/>
    <mergeCell ref="AA123:AJ125"/>
    <mergeCell ref="AK123:AN125"/>
    <mergeCell ref="AA91:AJ93"/>
    <mergeCell ref="AK115:AN117"/>
    <mergeCell ref="AK94:AN96"/>
    <mergeCell ref="P115:Z116"/>
    <mergeCell ref="P91:Z92"/>
    <mergeCell ref="AK67:AN69"/>
    <mergeCell ref="P59:Z60"/>
    <mergeCell ref="K164:N167"/>
    <mergeCell ref="P165:Z168"/>
    <mergeCell ref="AA166:AJ168"/>
    <mergeCell ref="AK166:AN168"/>
    <mergeCell ref="AA163:AJ165"/>
    <mergeCell ref="AK163:AN165"/>
    <mergeCell ref="AA155:AJ157"/>
    <mergeCell ref="K156:N159"/>
    <mergeCell ref="P123:Z124"/>
    <mergeCell ref="AK155:AN157"/>
    <mergeCell ref="P155:Z156"/>
    <mergeCell ref="K140:N143"/>
    <mergeCell ref="P141:Z144"/>
    <mergeCell ref="P147:Z148"/>
    <mergeCell ref="AK134:AN136"/>
    <mergeCell ref="AA134:AJ136"/>
    <mergeCell ref="AA126:AJ128"/>
    <mergeCell ref="K124:N127"/>
    <mergeCell ref="O210:S211"/>
    <mergeCell ref="T210:X211"/>
    <mergeCell ref="Y210:AC211"/>
    <mergeCell ref="AD210:AH211"/>
    <mergeCell ref="AI210:AM211"/>
    <mergeCell ref="AN210:AR211"/>
    <mergeCell ref="AS210:AW211"/>
    <mergeCell ref="AX195:BB196"/>
    <mergeCell ref="BC195:BG196"/>
    <mergeCell ref="O195:S196"/>
    <mergeCell ref="T195:X196"/>
    <mergeCell ref="Y195:AC196"/>
    <mergeCell ref="AD195:AH196"/>
    <mergeCell ref="AI195:AM196"/>
    <mergeCell ref="AN195:AR196"/>
    <mergeCell ref="AS195:AW196"/>
    <mergeCell ref="AX210:BB211"/>
    <mergeCell ref="BC210:BG211"/>
    <mergeCell ref="BG129:BJ132"/>
    <mergeCell ref="BC147:BF150"/>
    <mergeCell ref="BC37:BF40"/>
    <mergeCell ref="BC72:BF75"/>
    <mergeCell ref="BV96:BY99"/>
    <mergeCell ref="AY48:BB51"/>
    <mergeCell ref="AY64:BB67"/>
    <mergeCell ref="AY80:BB83"/>
    <mergeCell ref="AY98:BB101"/>
    <mergeCell ref="AY120:BB123"/>
    <mergeCell ref="AY136:BB139"/>
    <mergeCell ref="BV100:BZ102"/>
    <mergeCell ref="EG11:EN15"/>
    <mergeCell ref="EG16:EN20"/>
    <mergeCell ref="A11:H15"/>
    <mergeCell ref="A16:H20"/>
    <mergeCell ref="AY26:BB29"/>
    <mergeCell ref="AY158:BB161"/>
    <mergeCell ref="BG54:BJ57"/>
    <mergeCell ref="BK93:BN96"/>
    <mergeCell ref="AT32:AW35"/>
    <mergeCell ref="AT104:AW107"/>
    <mergeCell ref="AT152:AW155"/>
    <mergeCell ref="AO91:AR96"/>
    <mergeCell ref="P99:Z100"/>
    <mergeCell ref="AO99:AR104"/>
    <mergeCell ref="AO75:AR80"/>
    <mergeCell ref="AO131:AR136"/>
    <mergeCell ref="AO115:AR120"/>
    <mergeCell ref="AK62:AN64"/>
    <mergeCell ref="AK59:AN61"/>
    <mergeCell ref="AO83:AR88"/>
    <mergeCell ref="AK126:AN128"/>
    <mergeCell ref="AK99:AN101"/>
    <mergeCell ref="AA86:AJ88"/>
    <mergeCell ref="BC109:BF112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18"/>
  <dimension ref="A1:BT207"/>
  <sheetViews>
    <sheetView showZeros="0" view="pageLayout" topLeftCell="A127" zoomScaleNormal="100" workbookViewId="0">
      <selection activeCell="AO145" sqref="AO145"/>
    </sheetView>
  </sheetViews>
  <sheetFormatPr defaultColWidth="1.44140625" defaultRowHeight="4.2" customHeight="1" x14ac:dyDescent="0.2"/>
  <cols>
    <col min="16" max="16" width="1.44140625" customWidth="1"/>
    <col min="45" max="45" width="1.44140625" customWidth="1"/>
    <col min="56" max="56" width="1.44140625" customWidth="1"/>
  </cols>
  <sheetData>
    <row r="1" spans="1:72" ht="4.2" customHeight="1" x14ac:dyDescent="0.2">
      <c r="A1" s="122"/>
      <c r="B1" s="1021" t="s">
        <v>35</v>
      </c>
      <c r="C1" s="1021"/>
      <c r="D1" s="1021"/>
      <c r="E1" s="1021"/>
      <c r="F1" s="1021"/>
      <c r="G1" s="123"/>
      <c r="H1" s="123"/>
      <c r="I1" s="123"/>
      <c r="J1" s="124"/>
      <c r="K1" s="123"/>
      <c r="L1" s="123"/>
      <c r="M1" s="123"/>
      <c r="N1" s="123"/>
      <c r="O1" s="122"/>
      <c r="P1" s="122"/>
      <c r="Q1" s="1021" t="s">
        <v>36</v>
      </c>
      <c r="R1" s="1021"/>
      <c r="S1" s="1021"/>
      <c r="T1" s="1021"/>
      <c r="U1" s="1021"/>
      <c r="V1" s="1021"/>
      <c r="W1" s="123"/>
      <c r="X1" s="123"/>
      <c r="Y1" s="123"/>
      <c r="Z1" s="123"/>
      <c r="AA1" s="123"/>
      <c r="AB1" s="123"/>
      <c r="AC1" s="123"/>
      <c r="AD1" s="123"/>
      <c r="AE1" s="123"/>
      <c r="AF1" s="1023" t="s">
        <v>3</v>
      </c>
      <c r="AG1" s="1023"/>
      <c r="AH1" s="1023"/>
      <c r="AI1" s="1023"/>
      <c r="AJ1" s="1023"/>
      <c r="AK1" s="1023"/>
      <c r="AL1" s="1023"/>
      <c r="AM1" s="123"/>
      <c r="AN1" s="123"/>
      <c r="AO1" s="123"/>
      <c r="AP1" s="123"/>
      <c r="AQ1" s="123"/>
      <c r="AR1" s="123"/>
      <c r="AS1" s="123"/>
      <c r="AT1" s="123"/>
      <c r="AU1" s="1023" t="s">
        <v>3</v>
      </c>
      <c r="AV1" s="1023"/>
      <c r="AW1" s="1023"/>
      <c r="AX1" s="1023"/>
      <c r="AY1" s="1023"/>
      <c r="AZ1" s="1023"/>
      <c r="BA1" s="1023"/>
      <c r="BB1" s="123"/>
      <c r="BC1" s="123"/>
      <c r="BD1" s="123"/>
      <c r="BE1" s="123"/>
      <c r="BF1" s="123"/>
      <c r="BG1" s="123"/>
      <c r="BH1" s="123"/>
      <c r="BI1" s="123"/>
      <c r="BJ1" s="123"/>
      <c r="BK1" s="123"/>
      <c r="BL1" s="123"/>
      <c r="BM1" s="1061" t="s">
        <v>150</v>
      </c>
      <c r="BN1" s="1019"/>
      <c r="BO1" s="1019"/>
      <c r="BP1" s="1019"/>
      <c r="BQ1" s="1019"/>
      <c r="BR1" s="1019"/>
      <c r="BS1" s="1019"/>
      <c r="BT1" s="1019"/>
    </row>
    <row r="2" spans="1:72" ht="4.2" customHeight="1" x14ac:dyDescent="0.2">
      <c r="A2" s="122"/>
      <c r="B2" s="1021"/>
      <c r="C2" s="1021"/>
      <c r="D2" s="1021"/>
      <c r="E2" s="1021"/>
      <c r="F2" s="1021"/>
      <c r="G2" s="14"/>
      <c r="H2" s="14"/>
      <c r="I2" s="14"/>
      <c r="J2" s="14"/>
      <c r="K2" s="14"/>
      <c r="L2" s="14"/>
      <c r="M2" s="14"/>
      <c r="N2" s="14"/>
      <c r="O2" s="122"/>
      <c r="P2" s="122"/>
      <c r="Q2" s="1021"/>
      <c r="R2" s="1021"/>
      <c r="S2" s="1021"/>
      <c r="T2" s="1021"/>
      <c r="U2" s="1021"/>
      <c r="V2" s="1021"/>
      <c r="W2" s="14"/>
      <c r="X2" s="14"/>
      <c r="Y2" s="14"/>
      <c r="Z2" s="14"/>
      <c r="AA2" s="14"/>
      <c r="AB2" s="14"/>
      <c r="AC2" s="14"/>
      <c r="AD2" s="14"/>
      <c r="AE2" s="14"/>
      <c r="AF2" s="1023"/>
      <c r="AG2" s="1023"/>
      <c r="AH2" s="1023"/>
      <c r="AI2" s="1023"/>
      <c r="AJ2" s="1023"/>
      <c r="AK2" s="1023"/>
      <c r="AL2" s="1023"/>
      <c r="AM2" s="14"/>
      <c r="AN2" s="14"/>
      <c r="AO2" s="14"/>
      <c r="AP2" s="14"/>
      <c r="AQ2" s="14"/>
      <c r="AR2" s="14"/>
      <c r="AS2" s="14"/>
      <c r="AT2" s="14"/>
      <c r="AU2" s="1023"/>
      <c r="AV2" s="1023"/>
      <c r="AW2" s="1023"/>
      <c r="AX2" s="1023"/>
      <c r="AY2" s="1023"/>
      <c r="AZ2" s="1023"/>
      <c r="BA2" s="1023"/>
      <c r="BB2" s="193"/>
      <c r="BC2" s="193"/>
      <c r="BD2" s="193"/>
      <c r="BE2" s="193"/>
      <c r="BF2" s="193"/>
      <c r="BG2" s="193"/>
      <c r="BH2" s="193"/>
      <c r="BI2" s="14"/>
      <c r="BJ2" s="14"/>
      <c r="BK2" s="14"/>
      <c r="BL2" s="14"/>
      <c r="BM2" s="1061"/>
      <c r="BN2" s="1019"/>
      <c r="BO2" s="1019"/>
      <c r="BP2" s="1019"/>
      <c r="BQ2" s="1019"/>
      <c r="BR2" s="1019"/>
      <c r="BS2" s="1019"/>
      <c r="BT2" s="1019"/>
    </row>
    <row r="3" spans="1:72" ht="4.2" customHeight="1" x14ac:dyDescent="0.2">
      <c r="A3" s="122"/>
      <c r="B3" s="1022"/>
      <c r="C3" s="1022"/>
      <c r="D3" s="1022"/>
      <c r="E3" s="1022"/>
      <c r="F3" s="1022"/>
      <c r="G3" s="14"/>
      <c r="H3" s="14"/>
      <c r="I3" s="14"/>
      <c r="J3" s="14"/>
      <c r="K3" s="14"/>
      <c r="L3" s="14"/>
      <c r="M3" s="14"/>
      <c r="N3" s="14"/>
      <c r="O3" s="122"/>
      <c r="P3" s="122"/>
      <c r="Q3" s="1022"/>
      <c r="R3" s="1022"/>
      <c r="S3" s="1022"/>
      <c r="T3" s="1022"/>
      <c r="U3" s="1022"/>
      <c r="V3" s="1022"/>
      <c r="W3" s="14"/>
      <c r="X3" s="14"/>
      <c r="Y3" s="14"/>
      <c r="Z3" s="14"/>
      <c r="AA3" s="14"/>
      <c r="AB3" s="14"/>
      <c r="AC3" s="14"/>
      <c r="AD3" s="14"/>
      <c r="AE3" s="14"/>
      <c r="AF3" s="1024"/>
      <c r="AG3" s="1024"/>
      <c r="AH3" s="1024"/>
      <c r="AI3" s="1024"/>
      <c r="AJ3" s="1024"/>
      <c r="AK3" s="1024"/>
      <c r="AL3" s="1024"/>
      <c r="AM3" s="14"/>
      <c r="AN3" s="14"/>
      <c r="AO3" s="14"/>
      <c r="AP3" s="14"/>
      <c r="AQ3" s="14"/>
      <c r="AR3" s="14"/>
      <c r="AS3" s="14"/>
      <c r="AT3" s="14"/>
      <c r="AU3" s="1024"/>
      <c r="AV3" s="1024"/>
      <c r="AW3" s="1024"/>
      <c r="AX3" s="1024"/>
      <c r="AY3" s="1024"/>
      <c r="AZ3" s="1024"/>
      <c r="BA3" s="1024"/>
      <c r="BB3" s="193"/>
      <c r="BC3" s="193"/>
      <c r="BD3" s="193"/>
      <c r="BE3" s="193"/>
      <c r="BF3" s="193"/>
      <c r="BG3" s="193"/>
      <c r="BH3" s="193"/>
      <c r="BI3" s="14"/>
      <c r="BJ3" s="123"/>
      <c r="BK3" s="123"/>
      <c r="BL3" s="123"/>
      <c r="BM3" s="1061"/>
      <c r="BN3" s="1019"/>
      <c r="BO3" s="1019"/>
      <c r="BP3" s="1019"/>
      <c r="BQ3" s="1019"/>
      <c r="BR3" s="1019"/>
      <c r="BS3" s="1019"/>
      <c r="BT3" s="1019"/>
    </row>
    <row r="4" spans="1:72" ht="4.2" customHeight="1" x14ac:dyDescent="0.2">
      <c r="A4" s="41"/>
      <c r="B4" s="1025"/>
      <c r="C4" s="1026"/>
      <c r="D4" s="1026"/>
      <c r="E4" s="1026"/>
      <c r="F4" s="1026"/>
      <c r="G4" s="1026"/>
      <c r="H4" s="1026"/>
      <c r="I4" s="1026"/>
      <c r="J4" s="1026"/>
      <c r="K4" s="1026"/>
      <c r="L4" s="1026"/>
      <c r="M4" s="1026"/>
      <c r="N4" s="1026"/>
      <c r="O4" s="1027"/>
      <c r="P4" s="39"/>
      <c r="Q4" s="1025"/>
      <c r="R4" s="1026"/>
      <c r="S4" s="1026"/>
      <c r="T4" s="1026"/>
      <c r="U4" s="1026"/>
      <c r="V4" s="1026"/>
      <c r="W4" s="1026"/>
      <c r="X4" s="1026"/>
      <c r="Y4" s="1026"/>
      <c r="Z4" s="1026"/>
      <c r="AA4" s="1026"/>
      <c r="AB4" s="1026"/>
      <c r="AC4" s="1026"/>
      <c r="AD4" s="1027"/>
      <c r="AE4" s="40"/>
      <c r="AF4" s="1025"/>
      <c r="AG4" s="1026"/>
      <c r="AH4" s="1026"/>
      <c r="AI4" s="1026"/>
      <c r="AJ4" s="1026"/>
      <c r="AK4" s="1026"/>
      <c r="AL4" s="1026"/>
      <c r="AM4" s="1026"/>
      <c r="AN4" s="1026"/>
      <c r="AO4" s="1026"/>
      <c r="AP4" s="1026"/>
      <c r="AQ4" s="1026"/>
      <c r="AR4" s="1026"/>
      <c r="AS4" s="1027"/>
      <c r="AT4" s="14"/>
      <c r="AU4" s="1025"/>
      <c r="AV4" s="1026"/>
      <c r="AW4" s="1026"/>
      <c r="AX4" s="1026"/>
      <c r="AY4" s="1026"/>
      <c r="AZ4" s="1026"/>
      <c r="BA4" s="1026"/>
      <c r="BB4" s="1026"/>
      <c r="BC4" s="1026"/>
      <c r="BD4" s="1026"/>
      <c r="BE4" s="1026"/>
      <c r="BF4" s="1026"/>
      <c r="BG4" s="1026"/>
      <c r="BH4" s="1027"/>
      <c r="BI4" s="40"/>
      <c r="BJ4" s="40"/>
      <c r="BK4" s="40"/>
      <c r="BL4" s="40"/>
      <c r="BM4" s="1061"/>
      <c r="BN4" s="1019"/>
      <c r="BO4" s="1019"/>
      <c r="BP4" s="1019"/>
      <c r="BQ4" s="1019"/>
      <c r="BR4" s="1019"/>
      <c r="BS4" s="1019"/>
      <c r="BT4" s="1019"/>
    </row>
    <row r="5" spans="1:72" ht="4.2" customHeight="1" x14ac:dyDescent="0.2">
      <c r="A5" s="41"/>
      <c r="B5" s="1028"/>
      <c r="C5" s="1029"/>
      <c r="D5" s="1029"/>
      <c r="E5" s="1029"/>
      <c r="F5" s="1029"/>
      <c r="G5" s="1029"/>
      <c r="H5" s="1029"/>
      <c r="I5" s="1029"/>
      <c r="J5" s="1029"/>
      <c r="K5" s="1029"/>
      <c r="L5" s="1029"/>
      <c r="M5" s="1029"/>
      <c r="N5" s="1029"/>
      <c r="O5" s="1030"/>
      <c r="P5" s="39"/>
      <c r="Q5" s="1028"/>
      <c r="R5" s="1029"/>
      <c r="S5" s="1029"/>
      <c r="T5" s="1029"/>
      <c r="U5" s="1029"/>
      <c r="V5" s="1029"/>
      <c r="W5" s="1029"/>
      <c r="X5" s="1029"/>
      <c r="Y5" s="1029"/>
      <c r="Z5" s="1029"/>
      <c r="AA5" s="1029"/>
      <c r="AB5" s="1029"/>
      <c r="AC5" s="1029"/>
      <c r="AD5" s="1030"/>
      <c r="AE5" s="40"/>
      <c r="AF5" s="1028"/>
      <c r="AG5" s="1029"/>
      <c r="AH5" s="1029"/>
      <c r="AI5" s="1029"/>
      <c r="AJ5" s="1029"/>
      <c r="AK5" s="1029"/>
      <c r="AL5" s="1029"/>
      <c r="AM5" s="1029"/>
      <c r="AN5" s="1029"/>
      <c r="AO5" s="1029"/>
      <c r="AP5" s="1029"/>
      <c r="AQ5" s="1029"/>
      <c r="AR5" s="1029"/>
      <c r="AS5" s="1030"/>
      <c r="AT5" s="14"/>
      <c r="AU5" s="1028"/>
      <c r="AV5" s="1029"/>
      <c r="AW5" s="1029"/>
      <c r="AX5" s="1029"/>
      <c r="AY5" s="1029"/>
      <c r="AZ5" s="1029"/>
      <c r="BA5" s="1029"/>
      <c r="BB5" s="1029"/>
      <c r="BC5" s="1029"/>
      <c r="BD5" s="1029"/>
      <c r="BE5" s="1029"/>
      <c r="BF5" s="1029"/>
      <c r="BG5" s="1029"/>
      <c r="BH5" s="1030"/>
      <c r="BI5" s="40"/>
      <c r="BJ5" s="40"/>
      <c r="BK5" s="40"/>
      <c r="BL5" s="40"/>
      <c r="BM5" s="1061"/>
      <c r="BN5" s="1019"/>
      <c r="BO5" s="1019"/>
      <c r="BP5" s="1019"/>
      <c r="BQ5" s="1019"/>
      <c r="BR5" s="1019"/>
      <c r="BS5" s="1019"/>
      <c r="BT5" s="1019"/>
    </row>
    <row r="6" spans="1:72" ht="4.2" customHeight="1" x14ac:dyDescent="0.2">
      <c r="A6" s="41"/>
      <c r="B6" s="1028"/>
      <c r="C6" s="1029"/>
      <c r="D6" s="1029"/>
      <c r="E6" s="1029"/>
      <c r="F6" s="1029"/>
      <c r="G6" s="1029"/>
      <c r="H6" s="1029"/>
      <c r="I6" s="1029"/>
      <c r="J6" s="1029"/>
      <c r="K6" s="1029"/>
      <c r="L6" s="1029"/>
      <c r="M6" s="1029"/>
      <c r="N6" s="1029"/>
      <c r="O6" s="1030"/>
      <c r="P6" s="39"/>
      <c r="Q6" s="1028"/>
      <c r="R6" s="1029"/>
      <c r="S6" s="1029"/>
      <c r="T6" s="1029"/>
      <c r="U6" s="1029"/>
      <c r="V6" s="1029"/>
      <c r="W6" s="1029"/>
      <c r="X6" s="1029"/>
      <c r="Y6" s="1029"/>
      <c r="Z6" s="1029"/>
      <c r="AA6" s="1029"/>
      <c r="AB6" s="1029"/>
      <c r="AC6" s="1029"/>
      <c r="AD6" s="1030"/>
      <c r="AE6" s="40"/>
      <c r="AF6" s="1028"/>
      <c r="AG6" s="1029"/>
      <c r="AH6" s="1029"/>
      <c r="AI6" s="1029"/>
      <c r="AJ6" s="1029"/>
      <c r="AK6" s="1029"/>
      <c r="AL6" s="1029"/>
      <c r="AM6" s="1029"/>
      <c r="AN6" s="1029"/>
      <c r="AO6" s="1029"/>
      <c r="AP6" s="1029"/>
      <c r="AQ6" s="1029"/>
      <c r="AR6" s="1029"/>
      <c r="AS6" s="1030"/>
      <c r="AT6" s="14"/>
      <c r="AU6" s="1028"/>
      <c r="AV6" s="1029"/>
      <c r="AW6" s="1029"/>
      <c r="AX6" s="1029"/>
      <c r="AY6" s="1029"/>
      <c r="AZ6" s="1029"/>
      <c r="BA6" s="1029"/>
      <c r="BB6" s="1029"/>
      <c r="BC6" s="1029"/>
      <c r="BD6" s="1029"/>
      <c r="BE6" s="1029"/>
      <c r="BF6" s="1029"/>
      <c r="BG6" s="1029"/>
      <c r="BH6" s="1030"/>
      <c r="BI6" s="40"/>
      <c r="BJ6" s="40"/>
      <c r="BK6" s="40"/>
      <c r="BL6" s="40"/>
      <c r="BM6" s="1061"/>
      <c r="BN6" s="1019"/>
      <c r="BO6" s="1019"/>
      <c r="BP6" s="1019"/>
      <c r="BQ6" s="1019"/>
      <c r="BR6" s="1019"/>
      <c r="BS6" s="1019"/>
      <c r="BT6" s="1019"/>
    </row>
    <row r="7" spans="1:72" ht="4.2" customHeight="1" x14ac:dyDescent="0.2">
      <c r="A7" s="41"/>
      <c r="B7" s="1028"/>
      <c r="C7" s="1029"/>
      <c r="D7" s="1029"/>
      <c r="E7" s="1029"/>
      <c r="F7" s="1029"/>
      <c r="G7" s="1029"/>
      <c r="H7" s="1029"/>
      <c r="I7" s="1029"/>
      <c r="J7" s="1029"/>
      <c r="K7" s="1029"/>
      <c r="L7" s="1029"/>
      <c r="M7" s="1029"/>
      <c r="N7" s="1029"/>
      <c r="O7" s="1030"/>
      <c r="P7" s="39"/>
      <c r="Q7" s="1028"/>
      <c r="R7" s="1029"/>
      <c r="S7" s="1029"/>
      <c r="T7" s="1029"/>
      <c r="U7" s="1029"/>
      <c r="V7" s="1029"/>
      <c r="W7" s="1029"/>
      <c r="X7" s="1029"/>
      <c r="Y7" s="1029"/>
      <c r="Z7" s="1029"/>
      <c r="AA7" s="1029"/>
      <c r="AB7" s="1029"/>
      <c r="AC7" s="1029"/>
      <c r="AD7" s="1030"/>
      <c r="AE7" s="40"/>
      <c r="AF7" s="1028"/>
      <c r="AG7" s="1029"/>
      <c r="AH7" s="1029"/>
      <c r="AI7" s="1029"/>
      <c r="AJ7" s="1029"/>
      <c r="AK7" s="1029"/>
      <c r="AL7" s="1029"/>
      <c r="AM7" s="1029"/>
      <c r="AN7" s="1029"/>
      <c r="AO7" s="1029"/>
      <c r="AP7" s="1029"/>
      <c r="AQ7" s="1029"/>
      <c r="AR7" s="1029"/>
      <c r="AS7" s="1030"/>
      <c r="AT7" s="14"/>
      <c r="AU7" s="1028"/>
      <c r="AV7" s="1029"/>
      <c r="AW7" s="1029"/>
      <c r="AX7" s="1029"/>
      <c r="AY7" s="1029"/>
      <c r="AZ7" s="1029"/>
      <c r="BA7" s="1029"/>
      <c r="BB7" s="1029"/>
      <c r="BC7" s="1029"/>
      <c r="BD7" s="1029"/>
      <c r="BE7" s="1029"/>
      <c r="BF7" s="1029"/>
      <c r="BG7" s="1029"/>
      <c r="BH7" s="1030"/>
      <c r="BI7" s="40"/>
      <c r="BJ7" s="40"/>
      <c r="BK7" s="40"/>
      <c r="BL7" s="40"/>
      <c r="BM7" s="1061"/>
      <c r="BN7" s="1019"/>
      <c r="BO7" s="1019"/>
      <c r="BP7" s="1019"/>
      <c r="BQ7" s="1019"/>
      <c r="BR7" s="1019"/>
      <c r="BS7" s="1019"/>
      <c r="BT7" s="1019"/>
    </row>
    <row r="8" spans="1:72" ht="4.2" customHeight="1" x14ac:dyDescent="0.2">
      <c r="A8" s="41"/>
      <c r="B8" s="1028"/>
      <c r="C8" s="1029"/>
      <c r="D8" s="1029"/>
      <c r="E8" s="1029"/>
      <c r="F8" s="1029"/>
      <c r="G8" s="1029"/>
      <c r="H8" s="1029"/>
      <c r="I8" s="1029"/>
      <c r="J8" s="1029"/>
      <c r="K8" s="1029"/>
      <c r="L8" s="1029"/>
      <c r="M8" s="1029"/>
      <c r="N8" s="1029"/>
      <c r="O8" s="1030"/>
      <c r="P8" s="39"/>
      <c r="Q8" s="1028"/>
      <c r="R8" s="1029"/>
      <c r="S8" s="1029"/>
      <c r="T8" s="1029"/>
      <c r="U8" s="1029"/>
      <c r="V8" s="1029"/>
      <c r="W8" s="1029"/>
      <c r="X8" s="1029"/>
      <c r="Y8" s="1029"/>
      <c r="Z8" s="1029"/>
      <c r="AA8" s="1029"/>
      <c r="AB8" s="1029"/>
      <c r="AC8" s="1029"/>
      <c r="AD8" s="1030"/>
      <c r="AE8" s="40"/>
      <c r="AF8" s="1028"/>
      <c r="AG8" s="1029"/>
      <c r="AH8" s="1029"/>
      <c r="AI8" s="1029"/>
      <c r="AJ8" s="1029"/>
      <c r="AK8" s="1029"/>
      <c r="AL8" s="1029"/>
      <c r="AM8" s="1029"/>
      <c r="AN8" s="1029"/>
      <c r="AO8" s="1029"/>
      <c r="AP8" s="1029"/>
      <c r="AQ8" s="1029"/>
      <c r="AR8" s="1029"/>
      <c r="AS8" s="1030"/>
      <c r="AT8" s="14"/>
      <c r="AU8" s="1028"/>
      <c r="AV8" s="1029"/>
      <c r="AW8" s="1029"/>
      <c r="AX8" s="1029"/>
      <c r="AY8" s="1029"/>
      <c r="AZ8" s="1029"/>
      <c r="BA8" s="1029"/>
      <c r="BB8" s="1029"/>
      <c r="BC8" s="1029"/>
      <c r="BD8" s="1029"/>
      <c r="BE8" s="1029"/>
      <c r="BF8" s="1029"/>
      <c r="BG8" s="1029"/>
      <c r="BH8" s="1030"/>
      <c r="BI8" s="40"/>
      <c r="BJ8" s="40"/>
      <c r="BK8" s="40"/>
      <c r="BL8" s="40"/>
      <c r="BM8" s="1061"/>
      <c r="BN8" s="1019"/>
      <c r="BO8" s="1019"/>
      <c r="BP8" s="1019"/>
      <c r="BQ8" s="1019"/>
      <c r="BR8" s="1019"/>
      <c r="BS8" s="1019"/>
      <c r="BT8" s="1019"/>
    </row>
    <row r="9" spans="1:72" ht="4.2" customHeight="1" x14ac:dyDescent="0.2">
      <c r="A9" s="41"/>
      <c r="B9" s="1028"/>
      <c r="C9" s="1029"/>
      <c r="D9" s="1029"/>
      <c r="E9" s="1029"/>
      <c r="F9" s="1029"/>
      <c r="G9" s="1029"/>
      <c r="H9" s="1029"/>
      <c r="I9" s="1029"/>
      <c r="J9" s="1029"/>
      <c r="K9" s="1029"/>
      <c r="L9" s="1029"/>
      <c r="M9" s="1029"/>
      <c r="N9" s="1029"/>
      <c r="O9" s="1030"/>
      <c r="P9" s="39"/>
      <c r="Q9" s="1028"/>
      <c r="R9" s="1029"/>
      <c r="S9" s="1029"/>
      <c r="T9" s="1029"/>
      <c r="U9" s="1029"/>
      <c r="V9" s="1029"/>
      <c r="W9" s="1029"/>
      <c r="X9" s="1029"/>
      <c r="Y9" s="1029"/>
      <c r="Z9" s="1029"/>
      <c r="AA9" s="1029"/>
      <c r="AB9" s="1029"/>
      <c r="AC9" s="1029"/>
      <c r="AD9" s="1030"/>
      <c r="AE9" s="40"/>
      <c r="AF9" s="1028"/>
      <c r="AG9" s="1029"/>
      <c r="AH9" s="1029"/>
      <c r="AI9" s="1029"/>
      <c r="AJ9" s="1029"/>
      <c r="AK9" s="1029"/>
      <c r="AL9" s="1029"/>
      <c r="AM9" s="1029"/>
      <c r="AN9" s="1029"/>
      <c r="AO9" s="1029"/>
      <c r="AP9" s="1029"/>
      <c r="AQ9" s="1029"/>
      <c r="AR9" s="1029"/>
      <c r="AS9" s="1030"/>
      <c r="AT9" s="14"/>
      <c r="AU9" s="1028"/>
      <c r="AV9" s="1029"/>
      <c r="AW9" s="1029"/>
      <c r="AX9" s="1029"/>
      <c r="AY9" s="1029"/>
      <c r="AZ9" s="1029"/>
      <c r="BA9" s="1029"/>
      <c r="BB9" s="1029"/>
      <c r="BC9" s="1029"/>
      <c r="BD9" s="1029"/>
      <c r="BE9" s="1029"/>
      <c r="BF9" s="1029"/>
      <c r="BG9" s="1029"/>
      <c r="BH9" s="1030"/>
      <c r="BI9" s="40"/>
      <c r="BJ9" s="40"/>
      <c r="BK9" s="40"/>
      <c r="BL9" s="40"/>
      <c r="BM9" s="1061"/>
      <c r="BN9" s="1019"/>
      <c r="BO9" s="1019"/>
      <c r="BP9" s="1019"/>
      <c r="BQ9" s="1019"/>
      <c r="BR9" s="1019"/>
      <c r="BS9" s="1019"/>
      <c r="BT9" s="1019"/>
    </row>
    <row r="10" spans="1:72" ht="4.2" customHeight="1" x14ac:dyDescent="0.2">
      <c r="A10" s="41"/>
      <c r="B10" s="1031"/>
      <c r="C10" s="1032"/>
      <c r="D10" s="1032"/>
      <c r="E10" s="1032"/>
      <c r="F10" s="1032"/>
      <c r="G10" s="1032"/>
      <c r="H10" s="1032"/>
      <c r="I10" s="1032"/>
      <c r="J10" s="1032"/>
      <c r="K10" s="1032"/>
      <c r="L10" s="1032"/>
      <c r="M10" s="1032"/>
      <c r="N10" s="1032"/>
      <c r="O10" s="1033"/>
      <c r="P10" s="39"/>
      <c r="Q10" s="1031"/>
      <c r="R10" s="1032"/>
      <c r="S10" s="1032"/>
      <c r="T10" s="1032"/>
      <c r="U10" s="1032"/>
      <c r="V10" s="1032"/>
      <c r="W10" s="1032"/>
      <c r="X10" s="1032"/>
      <c r="Y10" s="1032"/>
      <c r="Z10" s="1032"/>
      <c r="AA10" s="1032"/>
      <c r="AB10" s="1032"/>
      <c r="AC10" s="1032"/>
      <c r="AD10" s="1033"/>
      <c r="AE10" s="40"/>
      <c r="AF10" s="1031"/>
      <c r="AG10" s="1032"/>
      <c r="AH10" s="1032"/>
      <c r="AI10" s="1032"/>
      <c r="AJ10" s="1032"/>
      <c r="AK10" s="1032"/>
      <c r="AL10" s="1032"/>
      <c r="AM10" s="1032"/>
      <c r="AN10" s="1032"/>
      <c r="AO10" s="1032"/>
      <c r="AP10" s="1032"/>
      <c r="AQ10" s="1032"/>
      <c r="AR10" s="1032"/>
      <c r="AS10" s="1033"/>
      <c r="AT10" s="14"/>
      <c r="AU10" s="1031"/>
      <c r="AV10" s="1032"/>
      <c r="AW10" s="1032"/>
      <c r="AX10" s="1032"/>
      <c r="AY10" s="1032"/>
      <c r="AZ10" s="1032"/>
      <c r="BA10" s="1032"/>
      <c r="BB10" s="1032"/>
      <c r="BC10" s="1032"/>
      <c r="BD10" s="1032"/>
      <c r="BE10" s="1032"/>
      <c r="BF10" s="1032"/>
      <c r="BG10" s="1032"/>
      <c r="BH10" s="1033"/>
      <c r="BI10" s="40"/>
      <c r="BJ10" s="40"/>
      <c r="BK10" s="40"/>
      <c r="BL10" s="40"/>
      <c r="BM10" s="1061"/>
      <c r="BN10" s="1019"/>
      <c r="BO10" s="1019"/>
      <c r="BP10" s="1019"/>
      <c r="BQ10" s="1019"/>
      <c r="BR10" s="1019"/>
      <c r="BS10" s="1019"/>
      <c r="BT10" s="1019"/>
    </row>
    <row r="11" spans="1:72" ht="4.2" customHeight="1" x14ac:dyDescent="0.2">
      <c r="A11" s="107"/>
      <c r="B11" s="107"/>
      <c r="C11" s="107"/>
      <c r="D11" s="107"/>
      <c r="E11" s="107"/>
      <c r="F11" s="107"/>
      <c r="G11" s="107"/>
      <c r="H11" s="107"/>
      <c r="I11" s="107"/>
      <c r="J11" s="107"/>
      <c r="K11" s="107"/>
      <c r="L11" s="107"/>
      <c r="M11" s="107"/>
      <c r="N11" s="107"/>
      <c r="O11" s="107"/>
      <c r="P11" s="107"/>
      <c r="Q11" s="39"/>
      <c r="R11" s="107"/>
      <c r="S11" s="107"/>
      <c r="T11" s="107"/>
      <c r="U11" s="107"/>
      <c r="V11" s="107"/>
      <c r="W11" s="107"/>
      <c r="X11" s="107"/>
      <c r="Y11" s="107"/>
      <c r="Z11" s="107"/>
      <c r="AA11" s="107"/>
      <c r="AB11" s="107"/>
      <c r="AC11" s="107"/>
      <c r="AD11" s="107"/>
      <c r="AE11" s="107"/>
      <c r="AF11" s="107"/>
      <c r="AG11" s="107"/>
      <c r="AH11" s="107"/>
      <c r="AI11" s="107"/>
      <c r="AJ11" s="107"/>
      <c r="AK11" s="14"/>
      <c r="AL11" s="14"/>
      <c r="AM11" s="14"/>
      <c r="AN11" s="14"/>
      <c r="AO11" s="14"/>
      <c r="AP11" s="14"/>
      <c r="AQ11" s="14"/>
      <c r="AR11" s="14"/>
      <c r="AS11" s="14"/>
      <c r="AT11" s="14"/>
      <c r="AU11" s="14"/>
      <c r="AV11" s="14"/>
      <c r="AW11" s="14"/>
      <c r="AX11" s="14"/>
      <c r="AY11" s="14"/>
      <c r="AZ11" s="107"/>
      <c r="BA11" s="107"/>
      <c r="BB11" s="107"/>
      <c r="BC11" s="107"/>
      <c r="BD11" s="107"/>
      <c r="BE11" s="107"/>
      <c r="BF11" s="107"/>
      <c r="BG11" s="107"/>
      <c r="BH11" s="107"/>
      <c r="BI11" s="107"/>
      <c r="BJ11" s="107"/>
      <c r="BK11" s="107"/>
      <c r="BL11" s="107"/>
      <c r="BM11" s="1062" t="s">
        <v>30</v>
      </c>
      <c r="BN11" s="1015"/>
      <c r="BO11" s="1015"/>
      <c r="BP11" s="1015"/>
      <c r="BQ11" s="1015"/>
      <c r="BR11" s="1015"/>
      <c r="BS11" s="1015"/>
      <c r="BT11" s="1015"/>
    </row>
    <row r="12" spans="1:72" ht="4.2" customHeight="1" x14ac:dyDescent="0.2">
      <c r="A12" s="14"/>
      <c r="B12" s="1021" t="s">
        <v>33</v>
      </c>
      <c r="C12" s="1021"/>
      <c r="D12" s="1021"/>
      <c r="E12" s="1021"/>
      <c r="F12" s="1021"/>
      <c r="G12" s="1021"/>
      <c r="H12" s="1021"/>
      <c r="I12" s="1021"/>
      <c r="J12" s="1021"/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93"/>
      <c r="BJ12" s="193"/>
      <c r="BK12" s="193"/>
      <c r="BL12" s="193"/>
      <c r="BM12" s="1062"/>
      <c r="BN12" s="1015"/>
      <c r="BO12" s="1015"/>
      <c r="BP12" s="1015"/>
      <c r="BQ12" s="1015"/>
      <c r="BR12" s="1015"/>
      <c r="BS12" s="1015"/>
      <c r="BT12" s="1015"/>
    </row>
    <row r="13" spans="1:72" ht="4.2" customHeight="1" x14ac:dyDescent="0.2">
      <c r="A13" s="14"/>
      <c r="B13" s="1021"/>
      <c r="C13" s="1021"/>
      <c r="D13" s="1021"/>
      <c r="E13" s="1021"/>
      <c r="F13" s="1021"/>
      <c r="G13" s="1021"/>
      <c r="H13" s="1021"/>
      <c r="I13" s="1021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93"/>
      <c r="BJ13" s="193"/>
      <c r="BK13" s="193"/>
      <c r="BL13" s="193"/>
      <c r="BM13" s="1062"/>
      <c r="BN13" s="1015"/>
      <c r="BO13" s="1015"/>
      <c r="BP13" s="1015"/>
      <c r="BQ13" s="1015"/>
      <c r="BR13" s="1015"/>
      <c r="BS13" s="1015"/>
      <c r="BT13" s="1015"/>
    </row>
    <row r="14" spans="1:72" ht="4.2" customHeight="1" x14ac:dyDescent="0.2">
      <c r="A14" s="107"/>
      <c r="B14" s="1021"/>
      <c r="C14" s="1021"/>
      <c r="D14" s="1021"/>
      <c r="E14" s="1021"/>
      <c r="F14" s="1021"/>
      <c r="G14" s="1021"/>
      <c r="H14" s="1021"/>
      <c r="I14" s="1021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93"/>
      <c r="BJ14" s="193"/>
      <c r="BK14" s="193"/>
      <c r="BL14" s="193"/>
      <c r="BM14" s="1062"/>
      <c r="BN14" s="1015"/>
      <c r="BO14" s="1015"/>
      <c r="BP14" s="1015"/>
      <c r="BQ14" s="1015"/>
      <c r="BR14" s="1015"/>
      <c r="BS14" s="1015"/>
      <c r="BT14" s="1015"/>
    </row>
    <row r="15" spans="1:72" ht="4.2" customHeight="1" x14ac:dyDescent="0.2">
      <c r="BM15" s="1062"/>
      <c r="BN15" s="1015"/>
      <c r="BO15" s="1015"/>
      <c r="BP15" s="1015"/>
      <c r="BQ15" s="1015"/>
      <c r="BR15" s="1015"/>
      <c r="BS15" s="1015"/>
      <c r="BT15" s="1015"/>
    </row>
    <row r="16" spans="1:72" ht="4.2" customHeight="1" x14ac:dyDescent="0.2">
      <c r="A16" s="315"/>
      <c r="B16" s="315"/>
      <c r="C16" s="315"/>
      <c r="D16" s="315"/>
      <c r="E16" s="315"/>
      <c r="F16" s="315"/>
      <c r="G16" s="315"/>
      <c r="H16" s="315"/>
      <c r="I16" s="315"/>
      <c r="J16" s="315"/>
      <c r="K16" s="315"/>
      <c r="L16" s="315"/>
      <c r="M16" s="315"/>
      <c r="N16" s="315"/>
      <c r="O16" s="315"/>
      <c r="P16" s="315"/>
      <c r="Q16" s="315"/>
      <c r="R16" s="315"/>
      <c r="S16" s="315"/>
      <c r="T16" s="315"/>
      <c r="U16" s="315"/>
      <c r="V16" s="315"/>
      <c r="W16" s="315"/>
      <c r="X16" s="315"/>
      <c r="Y16" s="315"/>
      <c r="Z16" s="315"/>
      <c r="AA16" s="315"/>
      <c r="AB16" s="315"/>
      <c r="AC16" s="315"/>
      <c r="AD16" s="315"/>
      <c r="AE16" s="315"/>
      <c r="AF16" s="315"/>
      <c r="AG16" s="315"/>
      <c r="AH16" s="315"/>
      <c r="AI16" s="315"/>
      <c r="AJ16" s="315"/>
      <c r="AK16" s="315"/>
      <c r="AL16" s="315"/>
      <c r="AM16" s="315"/>
      <c r="AN16" s="315"/>
      <c r="AO16" s="315"/>
      <c r="AP16" s="315"/>
      <c r="AQ16" s="315"/>
      <c r="AR16" s="315"/>
      <c r="AS16" s="315"/>
      <c r="AT16" s="315"/>
      <c r="AU16" s="315"/>
      <c r="AV16" s="315"/>
      <c r="AW16" s="315"/>
      <c r="AX16" s="315"/>
      <c r="AY16" s="315"/>
      <c r="AZ16" s="315"/>
      <c r="BA16" s="315"/>
      <c r="BB16" s="315"/>
      <c r="BC16" s="315"/>
      <c r="BD16" s="315"/>
      <c r="BE16" s="315"/>
      <c r="BF16" s="315"/>
      <c r="BG16" s="315"/>
      <c r="BH16" s="315"/>
      <c r="BI16" s="315"/>
      <c r="BJ16" s="315"/>
      <c r="BK16" s="315"/>
      <c r="BL16" s="315"/>
      <c r="BM16" s="1062" t="s">
        <v>149</v>
      </c>
      <c r="BN16" s="1015"/>
      <c r="BO16" s="1015"/>
      <c r="BP16" s="1015"/>
      <c r="BQ16" s="1015"/>
      <c r="BR16" s="1015"/>
      <c r="BS16" s="1015"/>
      <c r="BT16" s="1015"/>
    </row>
    <row r="17" spans="1:72" ht="4.2" customHeight="1" x14ac:dyDescent="0.2">
      <c r="A17" s="315"/>
      <c r="B17" s="315"/>
      <c r="C17" s="315"/>
      <c r="D17" s="315"/>
      <c r="E17" s="315"/>
      <c r="F17" s="315"/>
      <c r="G17" s="315"/>
      <c r="H17" s="315"/>
      <c r="I17" s="315"/>
      <c r="J17" s="315"/>
      <c r="K17" s="315"/>
      <c r="L17" s="315"/>
      <c r="M17" s="315"/>
      <c r="N17" s="315"/>
      <c r="O17" s="315"/>
      <c r="P17" s="315"/>
      <c r="Q17" s="315"/>
      <c r="R17" s="315"/>
      <c r="S17" s="315"/>
      <c r="T17" s="315"/>
      <c r="U17" s="315"/>
      <c r="V17" s="315"/>
      <c r="W17" s="315"/>
      <c r="X17" s="315"/>
      <c r="Y17" s="315"/>
      <c r="Z17" s="315"/>
      <c r="AA17" s="315"/>
      <c r="AB17" s="315"/>
      <c r="AC17" s="315"/>
      <c r="AD17" s="315"/>
      <c r="AE17" s="315"/>
      <c r="AF17" s="315"/>
      <c r="AG17" s="315"/>
      <c r="AH17" s="315"/>
      <c r="AI17" s="315"/>
      <c r="AJ17" s="315"/>
      <c r="AK17" s="315"/>
      <c r="AL17" s="315"/>
      <c r="AM17" s="315"/>
      <c r="AN17" s="315"/>
      <c r="AO17" s="315"/>
      <c r="AP17" s="315"/>
      <c r="AQ17" s="315"/>
      <c r="AR17" s="315"/>
      <c r="AS17" s="315"/>
      <c r="AT17" s="315"/>
      <c r="AU17" s="315"/>
      <c r="AV17" s="315"/>
      <c r="AW17" s="315"/>
      <c r="AX17" s="315"/>
      <c r="AY17" s="315"/>
      <c r="AZ17" s="315"/>
      <c r="BA17" s="315"/>
      <c r="BB17" s="315"/>
      <c r="BC17" s="315"/>
      <c r="BD17" s="315"/>
      <c r="BE17" s="315"/>
      <c r="BF17" s="315"/>
      <c r="BG17" s="315"/>
      <c r="BH17" s="315"/>
      <c r="BI17" s="315"/>
      <c r="BJ17" s="315"/>
      <c r="BK17" s="315"/>
      <c r="BL17" s="315"/>
      <c r="BM17" s="1062"/>
      <c r="BN17" s="1015"/>
      <c r="BO17" s="1015"/>
      <c r="BP17" s="1015"/>
      <c r="BQ17" s="1015"/>
      <c r="BR17" s="1015"/>
      <c r="BS17" s="1015"/>
      <c r="BT17" s="1015"/>
    </row>
    <row r="18" spans="1:72" ht="4.2" customHeight="1" x14ac:dyDescent="0.2">
      <c r="A18" s="315"/>
      <c r="B18" s="315"/>
      <c r="C18" s="315"/>
      <c r="D18" s="315"/>
      <c r="E18" s="315"/>
      <c r="F18" s="315"/>
      <c r="G18" s="315"/>
      <c r="H18" s="315"/>
      <c r="I18" s="315"/>
      <c r="J18" s="315"/>
      <c r="K18" s="315"/>
      <c r="L18" s="315"/>
      <c r="M18" s="315"/>
      <c r="N18" s="315"/>
      <c r="O18" s="315"/>
      <c r="P18" s="315"/>
      <c r="Q18" s="315"/>
      <c r="R18" s="315"/>
      <c r="S18" s="315"/>
      <c r="T18" s="315"/>
      <c r="U18" s="315"/>
      <c r="V18" s="315"/>
      <c r="W18" s="315"/>
      <c r="X18" s="315"/>
      <c r="Y18" s="315"/>
      <c r="Z18" s="315"/>
      <c r="AA18" s="315"/>
      <c r="AB18" s="315"/>
      <c r="AC18" s="315"/>
      <c r="AD18" s="315"/>
      <c r="AE18" s="315"/>
      <c r="AF18" s="315"/>
      <c r="AG18" s="315"/>
      <c r="AH18" s="315"/>
      <c r="AI18" s="315"/>
      <c r="AJ18" s="315"/>
      <c r="AK18" s="315"/>
      <c r="AL18" s="315"/>
      <c r="AM18" s="315"/>
      <c r="AN18" s="315"/>
      <c r="AO18" s="315"/>
      <c r="AP18" s="315"/>
      <c r="AQ18" s="315"/>
      <c r="AR18" s="315"/>
      <c r="AS18" s="315"/>
      <c r="AT18" s="315"/>
      <c r="AU18" s="315"/>
      <c r="AV18" s="315"/>
      <c r="AW18" s="315"/>
      <c r="AX18" s="315"/>
      <c r="AY18" s="315"/>
      <c r="AZ18" s="315"/>
      <c r="BA18" s="315"/>
      <c r="BB18" s="315"/>
      <c r="BC18" s="315"/>
      <c r="BD18" s="315"/>
      <c r="BE18" s="315"/>
      <c r="BF18" s="315"/>
      <c r="BG18" s="315"/>
      <c r="BH18" s="315"/>
      <c r="BI18" s="315"/>
      <c r="BJ18" s="315"/>
      <c r="BK18" s="315"/>
      <c r="BL18" s="315"/>
      <c r="BM18" s="1062"/>
      <c r="BN18" s="1015"/>
      <c r="BO18" s="1015"/>
      <c r="BP18" s="1015"/>
      <c r="BQ18" s="1015"/>
      <c r="BR18" s="1015"/>
      <c r="BS18" s="1015"/>
      <c r="BT18" s="1015"/>
    </row>
    <row r="19" spans="1:72" ht="4.2" customHeight="1" x14ac:dyDescent="0.2">
      <c r="BM19" s="1062"/>
      <c r="BN19" s="1015"/>
      <c r="BO19" s="1015"/>
      <c r="BP19" s="1015"/>
      <c r="BQ19" s="1015"/>
      <c r="BR19" s="1015"/>
      <c r="BS19" s="1015"/>
      <c r="BT19" s="1015"/>
    </row>
    <row r="20" spans="1:72" ht="4.2" customHeight="1" x14ac:dyDescent="0.2">
      <c r="BM20" s="1062"/>
      <c r="BN20" s="1015"/>
      <c r="BO20" s="1015"/>
      <c r="BP20" s="1015"/>
      <c r="BQ20" s="1015"/>
      <c r="BR20" s="1015"/>
      <c r="BS20" s="1015"/>
      <c r="BT20" s="1015"/>
    </row>
    <row r="21" spans="1:72" ht="4.2" customHeight="1" x14ac:dyDescent="0.2">
      <c r="BM21" s="1041" t="s">
        <v>207</v>
      </c>
      <c r="BN21" s="1041"/>
      <c r="BO21" s="1041"/>
      <c r="BP21" s="1040" t="s">
        <v>96</v>
      </c>
      <c r="BQ21" s="1040"/>
      <c r="BR21" s="1040"/>
      <c r="BS21" s="1040"/>
      <c r="BT21" s="1040"/>
    </row>
    <row r="22" spans="1:72" ht="4.2" customHeight="1" x14ac:dyDescent="0.2">
      <c r="C22" s="1042" t="s">
        <v>40</v>
      </c>
      <c r="D22" s="1043"/>
      <c r="E22" s="1043"/>
      <c r="F22" s="1043"/>
      <c r="G22" s="1043"/>
      <c r="AR22" s="4"/>
      <c r="BM22" s="1041"/>
      <c r="BN22" s="1041"/>
      <c r="BO22" s="1041"/>
      <c r="BP22" s="1040"/>
      <c r="BQ22" s="1040"/>
      <c r="BR22" s="1040"/>
      <c r="BS22" s="1040"/>
      <c r="BT22" s="1040"/>
    </row>
    <row r="23" spans="1:72" ht="4.2" customHeight="1" x14ac:dyDescent="0.2">
      <c r="C23" s="1043"/>
      <c r="D23" s="1043"/>
      <c r="E23" s="1043"/>
      <c r="F23" s="1043"/>
      <c r="G23" s="1043"/>
      <c r="AL23" s="125"/>
      <c r="AM23" s="125"/>
      <c r="AN23" s="125"/>
      <c r="AO23" s="125"/>
      <c r="AP23" s="125"/>
      <c r="AQ23" s="125"/>
      <c r="AR23" s="125"/>
      <c r="AS23" s="125"/>
      <c r="AT23" s="125"/>
      <c r="AU23" s="125"/>
      <c r="AV23" s="125"/>
      <c r="AW23" s="125"/>
      <c r="AX23" s="125"/>
      <c r="AY23" s="125"/>
      <c r="AZ23" s="125"/>
      <c r="BA23" s="125"/>
      <c r="BB23" s="125"/>
      <c r="BC23" s="125"/>
      <c r="BD23" s="125"/>
      <c r="BE23" s="125"/>
      <c r="BF23" s="125"/>
      <c r="BG23" s="125"/>
      <c r="BH23" s="125"/>
      <c r="BI23" s="125"/>
      <c r="BJ23" s="125"/>
      <c r="BM23" s="1041"/>
      <c r="BN23" s="1041"/>
      <c r="BO23" s="1041"/>
      <c r="BP23" s="1040"/>
      <c r="BQ23" s="1040"/>
      <c r="BR23" s="1040"/>
      <c r="BS23" s="1040"/>
      <c r="BT23" s="1040"/>
    </row>
    <row r="24" spans="1:72" ht="4.2" customHeight="1" x14ac:dyDescent="0.2">
      <c r="C24" s="118"/>
      <c r="D24" s="118"/>
      <c r="E24" s="118"/>
      <c r="F24" s="118"/>
      <c r="G24" s="118"/>
      <c r="H24" s="1037" t="e">
        <f>VLOOKUP(C25,選手リスト,3,FALSE)</f>
        <v>#N/A</v>
      </c>
      <c r="I24" s="1037"/>
      <c r="J24" s="1037"/>
      <c r="K24" s="1037"/>
      <c r="L24" s="1037"/>
      <c r="M24" s="1037"/>
      <c r="N24" s="1037"/>
      <c r="O24" s="1037"/>
      <c r="P24" s="1037"/>
      <c r="Q24" s="1037"/>
      <c r="R24" s="1037"/>
      <c r="S24" s="1035" t="e">
        <f>VLOOKUP(C25,選手リスト,4,FALSE)</f>
        <v>#N/A</v>
      </c>
      <c r="T24" s="1035"/>
      <c r="U24" s="1035"/>
      <c r="V24" s="1035"/>
      <c r="W24" s="1035"/>
      <c r="X24" s="1035"/>
      <c r="Y24" s="1035"/>
      <c r="Z24" s="1035"/>
      <c r="AA24" s="1035"/>
      <c r="AB24" s="1035"/>
      <c r="AC24" s="1038" t="e">
        <f>VLOOKUP(C25,選手リスト,9,FALSE)</f>
        <v>#N/A</v>
      </c>
      <c r="AD24" s="1038"/>
      <c r="AE24" s="1038"/>
      <c r="AF24" s="1038"/>
      <c r="AG24" s="1039" t="e">
        <f>VLOOKUP(C25,選手リスト,6,FALSE)</f>
        <v>#N/A</v>
      </c>
      <c r="AH24" s="1039"/>
      <c r="AI24" s="1039"/>
      <c r="AJ24" s="1039"/>
      <c r="AK24" s="538"/>
      <c r="AL24" s="538"/>
      <c r="AM24" s="538"/>
      <c r="AN24" s="538"/>
      <c r="AO24" s="538"/>
      <c r="AP24" s="538"/>
      <c r="AQ24" s="538"/>
      <c r="AR24" s="538"/>
      <c r="AS24" s="538"/>
      <c r="AT24" s="538"/>
      <c r="AU24" s="538"/>
      <c r="AV24" s="538"/>
      <c r="AW24" s="538"/>
      <c r="AX24" s="538"/>
      <c r="AY24" s="538"/>
      <c r="AZ24" s="538"/>
      <c r="BA24" s="538"/>
      <c r="BB24" s="538"/>
      <c r="BC24" s="538"/>
      <c r="BD24" s="539"/>
      <c r="BE24" s="539"/>
      <c r="BF24" s="539"/>
      <c r="BG24" s="539"/>
      <c r="BH24" s="125"/>
      <c r="BI24" s="125"/>
      <c r="BJ24" s="125"/>
      <c r="BM24" s="1041"/>
      <c r="BN24" s="1041"/>
      <c r="BO24" s="1041"/>
      <c r="BP24" s="1040"/>
      <c r="BQ24" s="1040"/>
      <c r="BR24" s="1040"/>
      <c r="BS24" s="1040"/>
      <c r="BT24" s="1040"/>
    </row>
    <row r="25" spans="1:72" ht="4.2" customHeight="1" x14ac:dyDescent="0.2">
      <c r="C25" s="1044">
        <v>648</v>
      </c>
      <c r="D25" s="1044"/>
      <c r="E25" s="1044"/>
      <c r="F25" s="1044"/>
      <c r="G25" s="36"/>
      <c r="H25" s="1037"/>
      <c r="I25" s="1037"/>
      <c r="J25" s="1037"/>
      <c r="K25" s="1037"/>
      <c r="L25" s="1037"/>
      <c r="M25" s="1037"/>
      <c r="N25" s="1037"/>
      <c r="O25" s="1037"/>
      <c r="P25" s="1037"/>
      <c r="Q25" s="1037"/>
      <c r="R25" s="1037"/>
      <c r="S25" s="1035"/>
      <c r="T25" s="1035"/>
      <c r="U25" s="1035"/>
      <c r="V25" s="1035"/>
      <c r="W25" s="1035"/>
      <c r="X25" s="1035"/>
      <c r="Y25" s="1035"/>
      <c r="Z25" s="1035"/>
      <c r="AA25" s="1035"/>
      <c r="AB25" s="1035"/>
      <c r="AC25" s="1038"/>
      <c r="AD25" s="1038"/>
      <c r="AE25" s="1038"/>
      <c r="AF25" s="1038"/>
      <c r="AG25" s="1039"/>
      <c r="AH25" s="1039"/>
      <c r="AI25" s="1039"/>
      <c r="AJ25" s="1039"/>
      <c r="AK25" s="538"/>
      <c r="AL25" s="538"/>
      <c r="AM25" s="538"/>
      <c r="AN25" s="538"/>
      <c r="AO25" s="538"/>
      <c r="AP25" s="538"/>
      <c r="AQ25" s="538"/>
      <c r="AR25" s="538"/>
      <c r="AS25" s="538"/>
      <c r="AT25" s="538"/>
      <c r="AU25" s="538"/>
      <c r="AV25" s="538"/>
      <c r="AW25" s="538"/>
      <c r="AX25" s="538"/>
      <c r="AY25" s="538"/>
      <c r="AZ25" s="538"/>
      <c r="BA25" s="538"/>
      <c r="BB25" s="538"/>
      <c r="BC25" s="538"/>
      <c r="BD25" s="539"/>
      <c r="BE25" s="539"/>
      <c r="BF25" s="539"/>
      <c r="BG25" s="539"/>
      <c r="BH25" s="125"/>
      <c r="BI25" s="125"/>
      <c r="BJ25" s="125"/>
      <c r="BM25" s="1041"/>
      <c r="BN25" s="1041"/>
      <c r="BO25" s="1041"/>
      <c r="BP25" s="1040"/>
      <c r="BQ25" s="1040"/>
      <c r="BR25" s="1040"/>
      <c r="BS25" s="1040"/>
      <c r="BT25" s="1040"/>
    </row>
    <row r="26" spans="1:72" ht="4.2" customHeight="1" x14ac:dyDescent="0.2">
      <c r="C26" s="1044"/>
      <c r="D26" s="1044"/>
      <c r="E26" s="1044"/>
      <c r="F26" s="1044"/>
      <c r="G26" s="36"/>
      <c r="H26" s="1034" t="e">
        <f>VLOOKUP(C25,選手リスト,2,FALSE)</f>
        <v>#N/A</v>
      </c>
      <c r="I26" s="1034"/>
      <c r="J26" s="1034"/>
      <c r="K26" s="1034"/>
      <c r="L26" s="1034"/>
      <c r="M26" s="1034"/>
      <c r="N26" s="1034"/>
      <c r="O26" s="1034"/>
      <c r="P26" s="1034"/>
      <c r="Q26" s="1034"/>
      <c r="R26" s="1034"/>
      <c r="S26" s="1035"/>
      <c r="T26" s="1035"/>
      <c r="U26" s="1035"/>
      <c r="V26" s="1035"/>
      <c r="W26" s="1035"/>
      <c r="X26" s="1035"/>
      <c r="Y26" s="1035"/>
      <c r="Z26" s="1035"/>
      <c r="AA26" s="1035"/>
      <c r="AB26" s="1035"/>
      <c r="AC26" s="1038"/>
      <c r="AD26" s="1038"/>
      <c r="AE26" s="1038"/>
      <c r="AF26" s="1038"/>
      <c r="AG26" s="1039"/>
      <c r="AH26" s="1039"/>
      <c r="AI26" s="1039"/>
      <c r="AJ26" s="1039"/>
      <c r="AK26" s="540"/>
      <c r="AL26" s="540"/>
      <c r="AM26" s="540"/>
      <c r="AN26" s="540"/>
      <c r="AO26" s="540"/>
      <c r="AP26" s="540"/>
      <c r="AQ26" s="540"/>
      <c r="AR26" s="540"/>
      <c r="AS26" s="540"/>
      <c r="AT26" s="540"/>
      <c r="AU26" s="538"/>
      <c r="AV26" s="538"/>
      <c r="AW26" s="538"/>
      <c r="AX26" s="538"/>
      <c r="AY26" s="538"/>
      <c r="AZ26" s="538"/>
      <c r="BA26" s="538"/>
      <c r="BB26" s="538"/>
      <c r="BC26" s="538"/>
      <c r="BD26" s="539"/>
      <c r="BE26" s="539"/>
      <c r="BF26" s="539"/>
      <c r="BG26" s="539"/>
      <c r="BH26" s="125"/>
      <c r="BI26" s="125"/>
      <c r="BJ26" s="125"/>
      <c r="BM26" s="1041"/>
      <c r="BN26" s="1041"/>
      <c r="BO26" s="1041"/>
      <c r="BP26" s="1040"/>
      <c r="BQ26" s="1040"/>
      <c r="BR26" s="1040"/>
      <c r="BS26" s="1040"/>
      <c r="BT26" s="1040"/>
    </row>
    <row r="27" spans="1:72" ht="4.2" customHeight="1" x14ac:dyDescent="0.2">
      <c r="C27" s="1044"/>
      <c r="D27" s="1044"/>
      <c r="E27" s="1044"/>
      <c r="F27" s="1044"/>
      <c r="G27" s="36"/>
      <c r="H27" s="1034"/>
      <c r="I27" s="1034"/>
      <c r="J27" s="1034"/>
      <c r="K27" s="1034"/>
      <c r="L27" s="1034"/>
      <c r="M27" s="1034"/>
      <c r="N27" s="1034"/>
      <c r="O27" s="1034"/>
      <c r="P27" s="1034"/>
      <c r="Q27" s="1034"/>
      <c r="R27" s="1034"/>
      <c r="S27" s="1035" t="e">
        <f>VLOOKUP(C25,選手リスト,5,FALSE)</f>
        <v>#N/A</v>
      </c>
      <c r="T27" s="1035"/>
      <c r="U27" s="1035"/>
      <c r="V27" s="1035"/>
      <c r="W27" s="1035"/>
      <c r="X27" s="1035"/>
      <c r="Y27" s="1035"/>
      <c r="Z27" s="1035"/>
      <c r="AA27" s="1035"/>
      <c r="AB27" s="1035"/>
      <c r="AC27" s="1036" t="e">
        <f>VLOOKUP(C25,選手リスト,10,FALSE)</f>
        <v>#N/A</v>
      </c>
      <c r="AD27" s="1036"/>
      <c r="AE27" s="1036"/>
      <c r="AF27" s="1036"/>
      <c r="AG27" s="1039"/>
      <c r="AH27" s="1039"/>
      <c r="AI27" s="1039"/>
      <c r="AJ27" s="1039"/>
      <c r="AK27" s="538"/>
      <c r="AL27" s="538"/>
      <c r="AM27" s="538"/>
      <c r="AN27" s="538"/>
      <c r="AO27" s="538"/>
      <c r="AP27" s="538"/>
      <c r="AQ27" s="538"/>
      <c r="AR27" s="538"/>
      <c r="AS27" s="538"/>
      <c r="AT27" s="541"/>
      <c r="AU27" s="538"/>
      <c r="AV27" s="538"/>
      <c r="AW27" s="538"/>
      <c r="AX27" s="538"/>
      <c r="AY27" s="538"/>
      <c r="AZ27" s="538"/>
      <c r="BA27" s="538"/>
      <c r="BB27" s="538"/>
      <c r="BC27" s="538"/>
      <c r="BD27" s="539"/>
      <c r="BE27" s="539"/>
      <c r="BF27" s="539"/>
      <c r="BG27" s="539"/>
      <c r="BH27" s="125"/>
      <c r="BI27" s="125"/>
      <c r="BJ27" s="125"/>
      <c r="BM27" s="1041"/>
      <c r="BN27" s="1041"/>
      <c r="BO27" s="1041"/>
      <c r="BP27" s="1040"/>
      <c r="BQ27" s="1040"/>
      <c r="BR27" s="1040"/>
      <c r="BS27" s="1040"/>
      <c r="BT27" s="1040"/>
    </row>
    <row r="28" spans="1:72" ht="4.2" customHeight="1" x14ac:dyDescent="0.2">
      <c r="C28" s="1044"/>
      <c r="D28" s="1044"/>
      <c r="E28" s="1044"/>
      <c r="F28" s="1044"/>
      <c r="G28" s="118"/>
      <c r="H28" s="1034"/>
      <c r="I28" s="1034"/>
      <c r="J28" s="1034"/>
      <c r="K28" s="1034"/>
      <c r="L28" s="1034"/>
      <c r="M28" s="1034"/>
      <c r="N28" s="1034"/>
      <c r="O28" s="1034"/>
      <c r="P28" s="1034"/>
      <c r="Q28" s="1034"/>
      <c r="R28" s="1034"/>
      <c r="S28" s="1035"/>
      <c r="T28" s="1035"/>
      <c r="U28" s="1035"/>
      <c r="V28" s="1035"/>
      <c r="W28" s="1035"/>
      <c r="X28" s="1035"/>
      <c r="Y28" s="1035"/>
      <c r="Z28" s="1035"/>
      <c r="AA28" s="1035"/>
      <c r="AB28" s="1035"/>
      <c r="AC28" s="1036"/>
      <c r="AD28" s="1036"/>
      <c r="AE28" s="1036"/>
      <c r="AF28" s="1036"/>
      <c r="AG28" s="1039"/>
      <c r="AH28" s="1039"/>
      <c r="AI28" s="1039"/>
      <c r="AJ28" s="1039"/>
      <c r="AK28" s="538"/>
      <c r="AL28" s="538"/>
      <c r="AM28" s="538"/>
      <c r="AN28" s="538"/>
      <c r="AO28" s="538"/>
      <c r="AP28" s="538"/>
      <c r="AQ28" s="538"/>
      <c r="AR28" s="538"/>
      <c r="AS28" s="538"/>
      <c r="AT28" s="542"/>
      <c r="AU28" s="538"/>
      <c r="AV28" s="538"/>
      <c r="AW28" s="538"/>
      <c r="AX28" s="538"/>
      <c r="AY28" s="538"/>
      <c r="AZ28" s="538"/>
      <c r="BA28" s="538"/>
      <c r="BB28" s="538"/>
      <c r="BC28" s="538"/>
      <c r="BD28" s="539"/>
      <c r="BE28" s="539"/>
      <c r="BF28" s="539"/>
      <c r="BG28" s="539"/>
      <c r="BH28" s="125"/>
      <c r="BI28" s="125"/>
      <c r="BJ28" s="125"/>
      <c r="BM28" s="1041"/>
      <c r="BN28" s="1041"/>
      <c r="BO28" s="1041"/>
      <c r="BP28" s="1040"/>
      <c r="BQ28" s="1040"/>
      <c r="BR28" s="1040"/>
      <c r="BS28" s="1040"/>
      <c r="BT28" s="1040"/>
    </row>
    <row r="29" spans="1:72" ht="4.2" customHeight="1" x14ac:dyDescent="0.2">
      <c r="C29" s="36"/>
      <c r="D29" s="36"/>
      <c r="E29" s="36"/>
      <c r="F29" s="36"/>
      <c r="G29" s="36"/>
      <c r="H29" s="1034"/>
      <c r="I29" s="1034"/>
      <c r="J29" s="1034"/>
      <c r="K29" s="1034"/>
      <c r="L29" s="1034"/>
      <c r="M29" s="1034"/>
      <c r="N29" s="1034"/>
      <c r="O29" s="1034"/>
      <c r="P29" s="1034"/>
      <c r="Q29" s="1034"/>
      <c r="R29" s="1034"/>
      <c r="S29" s="1035"/>
      <c r="T29" s="1035"/>
      <c r="U29" s="1035"/>
      <c r="V29" s="1035"/>
      <c r="W29" s="1035"/>
      <c r="X29" s="1035"/>
      <c r="Y29" s="1035"/>
      <c r="Z29" s="1035"/>
      <c r="AA29" s="1035"/>
      <c r="AB29" s="1035"/>
      <c r="AC29" s="1036"/>
      <c r="AD29" s="1036"/>
      <c r="AE29" s="1036"/>
      <c r="AF29" s="1036"/>
      <c r="AG29" s="1039"/>
      <c r="AH29" s="1039"/>
      <c r="AI29" s="1039"/>
      <c r="AJ29" s="1039"/>
      <c r="AK29" s="538"/>
      <c r="AL29" s="538"/>
      <c r="AM29" s="538"/>
      <c r="AN29" s="538"/>
      <c r="AO29" s="538"/>
      <c r="AP29" s="538"/>
      <c r="AQ29" s="538"/>
      <c r="AR29" s="538"/>
      <c r="AS29" s="538"/>
      <c r="AT29" s="542"/>
      <c r="AU29" s="538"/>
      <c r="AV29" s="538"/>
      <c r="AW29" s="538"/>
      <c r="AX29" s="538"/>
      <c r="AY29" s="538"/>
      <c r="AZ29" s="538"/>
      <c r="BA29" s="538"/>
      <c r="BB29" s="538"/>
      <c r="BC29" s="538"/>
      <c r="BD29" s="539"/>
      <c r="BE29" s="539"/>
      <c r="BF29" s="539"/>
      <c r="BG29" s="539"/>
      <c r="BH29" s="125"/>
      <c r="BI29" s="125"/>
      <c r="BJ29" s="125"/>
      <c r="BM29" s="1041"/>
      <c r="BN29" s="1041"/>
      <c r="BO29" s="1041"/>
      <c r="BP29" s="1040"/>
      <c r="BQ29" s="1040"/>
      <c r="BR29" s="1040"/>
      <c r="BS29" s="1040"/>
      <c r="BT29" s="1040"/>
    </row>
    <row r="30" spans="1:72" ht="4.2" customHeight="1" x14ac:dyDescent="0.2">
      <c r="AK30" s="538"/>
      <c r="AL30" s="538"/>
      <c r="AM30" s="538"/>
      <c r="AN30" s="538"/>
      <c r="AO30" s="538"/>
      <c r="AP30" s="538"/>
      <c r="AQ30" s="543"/>
      <c r="AR30" s="543"/>
      <c r="AS30" s="543"/>
      <c r="AT30" s="544"/>
      <c r="AU30" s="538"/>
      <c r="AV30" s="538"/>
      <c r="AW30" s="538"/>
      <c r="AX30" s="538"/>
      <c r="AY30" s="538"/>
      <c r="AZ30" s="538"/>
      <c r="BA30" s="538"/>
      <c r="BB30" s="538"/>
      <c r="BC30" s="538"/>
      <c r="BD30" s="539"/>
      <c r="BE30" s="539"/>
      <c r="BF30" s="539"/>
      <c r="BG30" s="539"/>
      <c r="BH30" s="125"/>
      <c r="BI30" s="125"/>
      <c r="BJ30" s="125"/>
      <c r="BM30" s="1041"/>
      <c r="BN30" s="1041"/>
      <c r="BO30" s="1041"/>
      <c r="BP30" s="1040"/>
      <c r="BQ30" s="1040"/>
      <c r="BR30" s="1040"/>
      <c r="BS30" s="1040"/>
      <c r="BT30" s="1040"/>
    </row>
    <row r="31" spans="1:72" ht="4.2" customHeight="1" x14ac:dyDescent="0.2">
      <c r="AK31" s="538"/>
      <c r="AL31" s="538"/>
      <c r="AM31" s="538"/>
      <c r="AN31" s="538"/>
      <c r="AO31" s="538"/>
      <c r="AP31" s="538"/>
      <c r="AQ31" s="1117">
        <v>19</v>
      </c>
      <c r="AR31" s="1117"/>
      <c r="AS31" s="1117"/>
      <c r="AT31" s="1118"/>
      <c r="AU31" s="538"/>
      <c r="AV31" s="538"/>
      <c r="AW31" s="538"/>
      <c r="AX31" s="538"/>
      <c r="AY31" s="538"/>
      <c r="AZ31" s="538"/>
      <c r="BA31" s="538"/>
      <c r="BB31" s="538"/>
      <c r="BC31" s="538"/>
      <c r="BD31" s="539"/>
      <c r="BE31" s="539"/>
      <c r="BF31" s="539"/>
      <c r="BG31" s="539"/>
      <c r="BH31" s="125"/>
      <c r="BI31" s="125"/>
      <c r="BJ31" s="125"/>
      <c r="BM31" s="1041"/>
      <c r="BN31" s="1041"/>
      <c r="BO31" s="1041"/>
      <c r="BP31" s="1040"/>
      <c r="BQ31" s="1040"/>
      <c r="BR31" s="1040"/>
      <c r="BS31" s="1040"/>
      <c r="BT31" s="1040"/>
    </row>
    <row r="32" spans="1:72" ht="4.2" customHeight="1" x14ac:dyDescent="0.2">
      <c r="AK32" s="538"/>
      <c r="AL32" s="538"/>
      <c r="AM32" s="538"/>
      <c r="AN32" s="538"/>
      <c r="AO32" s="538"/>
      <c r="AP32" s="538"/>
      <c r="AQ32" s="1117"/>
      <c r="AR32" s="1117"/>
      <c r="AS32" s="1117"/>
      <c r="AT32" s="1118"/>
      <c r="AU32" s="540"/>
      <c r="AV32" s="540"/>
      <c r="AW32" s="540"/>
      <c r="AX32" s="540"/>
      <c r="AY32" s="540"/>
      <c r="AZ32" s="538"/>
      <c r="BA32" s="538"/>
      <c r="BB32" s="538"/>
      <c r="BC32" s="538"/>
      <c r="BD32" s="539"/>
      <c r="BE32" s="539"/>
      <c r="BF32" s="539"/>
      <c r="BG32" s="539"/>
      <c r="BH32" s="125"/>
      <c r="BI32" s="125"/>
      <c r="BJ32" s="125"/>
      <c r="BM32" s="1041"/>
      <c r="BN32" s="1041"/>
      <c r="BO32" s="1041"/>
      <c r="BP32" s="1040"/>
      <c r="BQ32" s="1040"/>
      <c r="BR32" s="1040"/>
      <c r="BS32" s="1040"/>
      <c r="BT32" s="1040"/>
    </row>
    <row r="33" spans="3:72" ht="4.2" customHeight="1" x14ac:dyDescent="0.2">
      <c r="AK33" s="538"/>
      <c r="AL33" s="538"/>
      <c r="AM33" s="538"/>
      <c r="AN33" s="538"/>
      <c r="AO33" s="538"/>
      <c r="AP33" s="538"/>
      <c r="AQ33" s="1117"/>
      <c r="AR33" s="1117"/>
      <c r="AS33" s="1117"/>
      <c r="AT33" s="1118"/>
      <c r="AU33" s="538"/>
      <c r="AV33" s="538"/>
      <c r="AW33" s="538"/>
      <c r="AX33" s="538"/>
      <c r="AY33" s="542"/>
      <c r="AZ33" s="538"/>
      <c r="BA33" s="538"/>
      <c r="BB33" s="538"/>
      <c r="BC33" s="538"/>
      <c r="BD33" s="539"/>
      <c r="BE33" s="539"/>
      <c r="BF33" s="539"/>
      <c r="BG33" s="539"/>
      <c r="BH33" s="125"/>
      <c r="BI33" s="125"/>
      <c r="BJ33" s="125"/>
      <c r="BM33" s="1041"/>
      <c r="BN33" s="1041"/>
      <c r="BO33" s="1041"/>
      <c r="BP33" s="1040"/>
      <c r="BQ33" s="1040"/>
      <c r="BR33" s="1040"/>
      <c r="BS33" s="1040"/>
      <c r="BT33" s="1040"/>
    </row>
    <row r="34" spans="3:72" ht="4.2" customHeight="1" x14ac:dyDescent="0.2">
      <c r="AK34" s="538"/>
      <c r="AL34" s="538"/>
      <c r="AM34" s="538"/>
      <c r="AN34" s="538"/>
      <c r="AO34" s="538"/>
      <c r="AP34" s="538"/>
      <c r="AQ34" s="1117"/>
      <c r="AR34" s="1117"/>
      <c r="AS34" s="1117"/>
      <c r="AT34" s="1118"/>
      <c r="AU34" s="538"/>
      <c r="AV34" s="538"/>
      <c r="AW34" s="538"/>
      <c r="AX34" s="538"/>
      <c r="AY34" s="542"/>
      <c r="AZ34" s="538"/>
      <c r="BA34" s="538"/>
      <c r="BB34" s="538"/>
      <c r="BC34" s="538"/>
      <c r="BD34" s="539"/>
      <c r="BE34" s="539"/>
      <c r="BF34" s="539"/>
      <c r="BG34" s="539"/>
      <c r="BH34" s="125"/>
      <c r="BI34" s="125"/>
      <c r="BJ34" s="125"/>
      <c r="BM34" s="1041"/>
      <c r="BN34" s="1041"/>
      <c r="BO34" s="1041"/>
      <c r="BP34" s="1040"/>
      <c r="BQ34" s="1040"/>
      <c r="BR34" s="1040"/>
      <c r="BS34" s="1040"/>
      <c r="BT34" s="1040"/>
    </row>
    <row r="35" spans="3:72" ht="4.2" customHeight="1" x14ac:dyDescent="0.2"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K35" s="538"/>
      <c r="AL35" s="538"/>
      <c r="AM35" s="538"/>
      <c r="AN35" s="538"/>
      <c r="AO35" s="538"/>
      <c r="AP35" s="538"/>
      <c r="AQ35" s="538"/>
      <c r="AR35" s="538"/>
      <c r="AS35" s="538"/>
      <c r="AT35" s="542"/>
      <c r="AU35" s="538"/>
      <c r="AV35" s="538"/>
      <c r="AW35" s="538"/>
      <c r="AX35" s="538"/>
      <c r="AY35" s="542"/>
      <c r="AZ35" s="538"/>
      <c r="BA35" s="538"/>
      <c r="BB35" s="538"/>
      <c r="BC35" s="538"/>
      <c r="BD35" s="539"/>
      <c r="BE35" s="539"/>
      <c r="BF35" s="539"/>
      <c r="BG35" s="539"/>
      <c r="BH35" s="125"/>
      <c r="BI35" s="125"/>
      <c r="BJ35" s="125"/>
      <c r="BM35" s="1041"/>
      <c r="BN35" s="1041"/>
      <c r="BO35" s="1041"/>
      <c r="BP35" s="1040"/>
      <c r="BQ35" s="1040"/>
      <c r="BR35" s="1040"/>
      <c r="BS35" s="1040"/>
      <c r="BT35" s="1040"/>
    </row>
    <row r="36" spans="3:72" ht="4.2" customHeight="1" x14ac:dyDescent="0.2">
      <c r="C36" s="293"/>
      <c r="D36" s="293"/>
      <c r="E36" s="293"/>
      <c r="F36" s="293"/>
      <c r="G36" s="293"/>
      <c r="H36" s="1037" t="e">
        <f>VLOOKUP(C37,選手リスト,3,FALSE)</f>
        <v>#N/A</v>
      </c>
      <c r="I36" s="1037"/>
      <c r="J36" s="1037"/>
      <c r="K36" s="1037"/>
      <c r="L36" s="1037"/>
      <c r="M36" s="1037"/>
      <c r="N36" s="1037"/>
      <c r="O36" s="1037"/>
      <c r="P36" s="1037"/>
      <c r="Q36" s="1037"/>
      <c r="R36" s="1037"/>
      <c r="S36" s="1035" t="e">
        <f>VLOOKUP(C37,選手リスト,4,FALSE)</f>
        <v>#N/A</v>
      </c>
      <c r="T36" s="1035"/>
      <c r="U36" s="1035"/>
      <c r="V36" s="1035"/>
      <c r="W36" s="1035"/>
      <c r="X36" s="1035"/>
      <c r="Y36" s="1035"/>
      <c r="Z36" s="1035"/>
      <c r="AA36" s="1035"/>
      <c r="AB36" s="1035"/>
      <c r="AC36" s="1038" t="e">
        <f>VLOOKUP(C37,選手リスト,9,FALSE)</f>
        <v>#N/A</v>
      </c>
      <c r="AD36" s="1038"/>
      <c r="AE36" s="1038"/>
      <c r="AF36" s="1038"/>
      <c r="AG36" s="1039" t="e">
        <f>VLOOKUP(C37,選手リスト,6,FALSE)</f>
        <v>#N/A</v>
      </c>
      <c r="AH36" s="1039"/>
      <c r="AI36" s="1039"/>
      <c r="AJ36" s="1039"/>
      <c r="AK36" s="538"/>
      <c r="AL36" s="538"/>
      <c r="AM36" s="538"/>
      <c r="AN36" s="538"/>
      <c r="AO36" s="538"/>
      <c r="AP36" s="538"/>
      <c r="AQ36" s="538"/>
      <c r="AR36" s="538"/>
      <c r="AS36" s="538"/>
      <c r="AT36" s="542"/>
      <c r="AU36" s="538"/>
      <c r="AV36" s="538"/>
      <c r="AW36" s="538"/>
      <c r="AX36" s="538"/>
      <c r="AY36" s="542"/>
      <c r="AZ36" s="545"/>
      <c r="BA36" s="538"/>
      <c r="BB36" s="538"/>
      <c r="BC36" s="538"/>
      <c r="BD36" s="539"/>
      <c r="BE36" s="539"/>
      <c r="BF36" s="539"/>
      <c r="BG36" s="539"/>
      <c r="BH36" s="125"/>
      <c r="BI36" s="125"/>
      <c r="BJ36" s="125"/>
      <c r="BM36" s="1041"/>
      <c r="BN36" s="1041"/>
      <c r="BO36" s="1041"/>
      <c r="BP36" s="1040"/>
      <c r="BQ36" s="1040"/>
      <c r="BR36" s="1040"/>
      <c r="BS36" s="1040"/>
      <c r="BT36" s="1040"/>
    </row>
    <row r="37" spans="3:72" ht="4.2" customHeight="1" x14ac:dyDescent="0.2">
      <c r="C37" s="1044">
        <v>649</v>
      </c>
      <c r="D37" s="1044"/>
      <c r="E37" s="1044"/>
      <c r="F37" s="1044"/>
      <c r="G37" s="36"/>
      <c r="H37" s="1037"/>
      <c r="I37" s="1037"/>
      <c r="J37" s="1037"/>
      <c r="K37" s="1037"/>
      <c r="L37" s="1037"/>
      <c r="M37" s="1037"/>
      <c r="N37" s="1037"/>
      <c r="O37" s="1037"/>
      <c r="P37" s="1037"/>
      <c r="Q37" s="1037"/>
      <c r="R37" s="1037"/>
      <c r="S37" s="1035"/>
      <c r="T37" s="1035"/>
      <c r="U37" s="1035"/>
      <c r="V37" s="1035"/>
      <c r="W37" s="1035"/>
      <c r="X37" s="1035"/>
      <c r="Y37" s="1035"/>
      <c r="Z37" s="1035"/>
      <c r="AA37" s="1035"/>
      <c r="AB37" s="1035"/>
      <c r="AC37" s="1038"/>
      <c r="AD37" s="1038"/>
      <c r="AE37" s="1038"/>
      <c r="AF37" s="1038"/>
      <c r="AG37" s="1039"/>
      <c r="AH37" s="1039"/>
      <c r="AI37" s="1039"/>
      <c r="AJ37" s="1039"/>
      <c r="AK37" s="538"/>
      <c r="AL37" s="538"/>
      <c r="AM37" s="538"/>
      <c r="AN37" s="538"/>
      <c r="AO37" s="538"/>
      <c r="AP37" s="538"/>
      <c r="AQ37" s="538"/>
      <c r="AR37" s="538"/>
      <c r="AS37" s="538"/>
      <c r="AT37" s="542"/>
      <c r="AU37" s="538"/>
      <c r="AV37" s="538"/>
      <c r="AW37" s="538"/>
      <c r="AX37" s="538"/>
      <c r="AY37" s="542"/>
      <c r="AZ37" s="538"/>
      <c r="BA37" s="538"/>
      <c r="BB37" s="538"/>
      <c r="BC37" s="538"/>
      <c r="BD37" s="539"/>
      <c r="BE37" s="539"/>
      <c r="BF37" s="539"/>
      <c r="BG37" s="539"/>
      <c r="BH37" s="125"/>
      <c r="BI37" s="125"/>
      <c r="BJ37" s="125"/>
      <c r="BM37" s="1041"/>
      <c r="BN37" s="1041"/>
      <c r="BO37" s="1041"/>
      <c r="BP37" s="1040"/>
      <c r="BQ37" s="1040"/>
      <c r="BR37" s="1040"/>
      <c r="BS37" s="1040"/>
      <c r="BT37" s="1040"/>
    </row>
    <row r="38" spans="3:72" ht="4.2" customHeight="1" x14ac:dyDescent="0.2">
      <c r="C38" s="1044"/>
      <c r="D38" s="1044"/>
      <c r="E38" s="1044"/>
      <c r="F38" s="1044"/>
      <c r="G38" s="36"/>
      <c r="H38" s="1034" t="e">
        <f>VLOOKUP(C37,選手リスト,2,FALSE)</f>
        <v>#N/A</v>
      </c>
      <c r="I38" s="1034"/>
      <c r="J38" s="1034"/>
      <c r="K38" s="1034"/>
      <c r="L38" s="1034"/>
      <c r="M38" s="1034"/>
      <c r="N38" s="1034"/>
      <c r="O38" s="1034"/>
      <c r="P38" s="1034"/>
      <c r="Q38" s="1034"/>
      <c r="R38" s="1034"/>
      <c r="S38" s="1035"/>
      <c r="T38" s="1035"/>
      <c r="U38" s="1035"/>
      <c r="V38" s="1035"/>
      <c r="W38" s="1035"/>
      <c r="X38" s="1035"/>
      <c r="Y38" s="1035"/>
      <c r="Z38" s="1035"/>
      <c r="AA38" s="1035"/>
      <c r="AB38" s="1035"/>
      <c r="AC38" s="1038"/>
      <c r="AD38" s="1038"/>
      <c r="AE38" s="1038"/>
      <c r="AF38" s="1038"/>
      <c r="AG38" s="1039"/>
      <c r="AH38" s="1039"/>
      <c r="AI38" s="1039"/>
      <c r="AJ38" s="1039"/>
      <c r="AK38" s="540"/>
      <c r="AL38" s="540"/>
      <c r="AM38" s="540"/>
      <c r="AN38" s="540"/>
      <c r="AO38" s="540"/>
      <c r="AP38" s="540"/>
      <c r="AQ38" s="540"/>
      <c r="AR38" s="540"/>
      <c r="AS38" s="540"/>
      <c r="AT38" s="546"/>
      <c r="AU38" s="538"/>
      <c r="AV38" s="538"/>
      <c r="AW38" s="538"/>
      <c r="AX38" s="538"/>
      <c r="AY38" s="542"/>
      <c r="AZ38" s="538"/>
      <c r="BA38" s="538"/>
      <c r="BB38" s="538"/>
      <c r="BC38" s="538"/>
      <c r="BD38" s="539"/>
      <c r="BE38" s="539"/>
      <c r="BF38" s="539"/>
      <c r="BG38" s="539"/>
      <c r="BH38" s="125"/>
      <c r="BI38" s="125"/>
      <c r="BJ38" s="125"/>
      <c r="BM38" s="1041"/>
      <c r="BN38" s="1041"/>
      <c r="BO38" s="1041"/>
      <c r="BP38" s="1040"/>
      <c r="BQ38" s="1040"/>
      <c r="BR38" s="1040"/>
      <c r="BS38" s="1040"/>
      <c r="BT38" s="1040"/>
    </row>
    <row r="39" spans="3:72" ht="4.2" customHeight="1" x14ac:dyDescent="0.2">
      <c r="C39" s="1044"/>
      <c r="D39" s="1044"/>
      <c r="E39" s="1044"/>
      <c r="F39" s="1044"/>
      <c r="G39" s="36"/>
      <c r="H39" s="1034"/>
      <c r="I39" s="1034"/>
      <c r="J39" s="1034"/>
      <c r="K39" s="1034"/>
      <c r="L39" s="1034"/>
      <c r="M39" s="1034"/>
      <c r="N39" s="1034"/>
      <c r="O39" s="1034"/>
      <c r="P39" s="1034"/>
      <c r="Q39" s="1034"/>
      <c r="R39" s="1034"/>
      <c r="S39" s="1035" t="e">
        <f>VLOOKUP(C37,選手リスト,5,FALSE)</f>
        <v>#N/A</v>
      </c>
      <c r="T39" s="1035"/>
      <c r="U39" s="1035"/>
      <c r="V39" s="1035"/>
      <c r="W39" s="1035"/>
      <c r="X39" s="1035"/>
      <c r="Y39" s="1035"/>
      <c r="Z39" s="1035"/>
      <c r="AA39" s="1035"/>
      <c r="AB39" s="1035"/>
      <c r="AC39" s="1036" t="e">
        <f>VLOOKUP(C37,選手リスト,10,FALSE)</f>
        <v>#N/A</v>
      </c>
      <c r="AD39" s="1036"/>
      <c r="AE39" s="1036"/>
      <c r="AF39" s="1036"/>
      <c r="AG39" s="1039"/>
      <c r="AH39" s="1039"/>
      <c r="AI39" s="1039"/>
      <c r="AJ39" s="1039"/>
      <c r="AK39" s="539"/>
      <c r="AL39" s="539"/>
      <c r="AM39" s="539"/>
      <c r="AN39" s="539"/>
      <c r="AO39" s="539"/>
      <c r="AP39" s="539"/>
      <c r="AQ39" s="539"/>
      <c r="AR39" s="539"/>
      <c r="AS39" s="539"/>
      <c r="AT39" s="539"/>
      <c r="AU39" s="539"/>
      <c r="AV39" s="539"/>
      <c r="AW39" s="539"/>
      <c r="AX39" s="539"/>
      <c r="AY39" s="542"/>
      <c r="AZ39" s="538"/>
      <c r="BA39" s="538"/>
      <c r="BB39" s="538"/>
      <c r="BC39" s="538"/>
      <c r="BD39" s="539"/>
      <c r="BE39" s="539"/>
      <c r="BF39" s="539"/>
      <c r="BG39" s="539"/>
      <c r="BH39" s="125"/>
      <c r="BI39" s="125"/>
      <c r="BJ39" s="125"/>
      <c r="BM39" s="1041"/>
      <c r="BN39" s="1041"/>
      <c r="BO39" s="1041"/>
      <c r="BP39" s="1040"/>
      <c r="BQ39" s="1040"/>
      <c r="BR39" s="1040"/>
      <c r="BS39" s="1040"/>
      <c r="BT39" s="1040"/>
    </row>
    <row r="40" spans="3:72" ht="4.2" customHeight="1" x14ac:dyDescent="0.2">
      <c r="C40" s="1044"/>
      <c r="D40" s="1044"/>
      <c r="E40" s="1044"/>
      <c r="F40" s="1044"/>
      <c r="G40" s="293"/>
      <c r="H40" s="1034"/>
      <c r="I40" s="1034"/>
      <c r="J40" s="1034"/>
      <c r="K40" s="1034"/>
      <c r="L40" s="1034"/>
      <c r="M40" s="1034"/>
      <c r="N40" s="1034"/>
      <c r="O40" s="1034"/>
      <c r="P40" s="1034"/>
      <c r="Q40" s="1034"/>
      <c r="R40" s="1034"/>
      <c r="S40" s="1035"/>
      <c r="T40" s="1035"/>
      <c r="U40" s="1035"/>
      <c r="V40" s="1035"/>
      <c r="W40" s="1035"/>
      <c r="X40" s="1035"/>
      <c r="Y40" s="1035"/>
      <c r="Z40" s="1035"/>
      <c r="AA40" s="1035"/>
      <c r="AB40" s="1035"/>
      <c r="AC40" s="1036"/>
      <c r="AD40" s="1036"/>
      <c r="AE40" s="1036"/>
      <c r="AF40" s="1036"/>
      <c r="AG40" s="1039"/>
      <c r="AH40" s="1039"/>
      <c r="AI40" s="1039"/>
      <c r="AJ40" s="1039"/>
      <c r="AK40" s="539"/>
      <c r="AL40" s="539"/>
      <c r="AM40" s="539"/>
      <c r="AN40" s="539"/>
      <c r="AO40" s="539"/>
      <c r="AP40" s="539"/>
      <c r="AQ40" s="539"/>
      <c r="AR40" s="539"/>
      <c r="AS40" s="539"/>
      <c r="AT40" s="539"/>
      <c r="AU40" s="539"/>
      <c r="AV40" s="539"/>
      <c r="AW40" s="539"/>
      <c r="AX40" s="539"/>
      <c r="AY40" s="542"/>
      <c r="AZ40" s="538"/>
      <c r="BA40" s="538"/>
      <c r="BB40" s="538"/>
      <c r="BC40" s="538"/>
      <c r="BD40" s="539"/>
      <c r="BE40" s="539"/>
      <c r="BF40" s="539"/>
      <c r="BG40" s="539"/>
      <c r="BH40" s="125"/>
      <c r="BI40" s="125"/>
      <c r="BJ40" s="125"/>
      <c r="BM40" s="1041"/>
      <c r="BN40" s="1041"/>
      <c r="BO40" s="1041"/>
      <c r="BP40" s="1040"/>
      <c r="BQ40" s="1040"/>
      <c r="BR40" s="1040"/>
      <c r="BS40" s="1040"/>
      <c r="BT40" s="1040"/>
    </row>
    <row r="41" spans="3:72" ht="4.2" customHeight="1" x14ac:dyDescent="0.2">
      <c r="C41" s="36"/>
      <c r="D41" s="36"/>
      <c r="E41" s="36"/>
      <c r="F41" s="36"/>
      <c r="G41" s="36"/>
      <c r="H41" s="1034"/>
      <c r="I41" s="1034"/>
      <c r="J41" s="1034"/>
      <c r="K41" s="1034"/>
      <c r="L41" s="1034"/>
      <c r="M41" s="1034"/>
      <c r="N41" s="1034"/>
      <c r="O41" s="1034"/>
      <c r="P41" s="1034"/>
      <c r="Q41" s="1034"/>
      <c r="R41" s="1034"/>
      <c r="S41" s="1035"/>
      <c r="T41" s="1035"/>
      <c r="U41" s="1035"/>
      <c r="V41" s="1035"/>
      <c r="W41" s="1035"/>
      <c r="X41" s="1035"/>
      <c r="Y41" s="1035"/>
      <c r="Z41" s="1035"/>
      <c r="AA41" s="1035"/>
      <c r="AB41" s="1035"/>
      <c r="AC41" s="1036"/>
      <c r="AD41" s="1036"/>
      <c r="AE41" s="1036"/>
      <c r="AF41" s="1036"/>
      <c r="AG41" s="1039"/>
      <c r="AH41" s="1039"/>
      <c r="AI41" s="1039"/>
      <c r="AJ41" s="1039"/>
      <c r="AK41" s="539"/>
      <c r="AL41" s="539"/>
      <c r="AM41" s="539"/>
      <c r="AN41" s="539"/>
      <c r="AO41" s="539"/>
      <c r="AP41" s="539"/>
      <c r="AQ41" s="539"/>
      <c r="AR41" s="539"/>
      <c r="AS41" s="539"/>
      <c r="AT41" s="539"/>
      <c r="AU41" s="539"/>
      <c r="AV41" s="539"/>
      <c r="AW41" s="539"/>
      <c r="AX41" s="539"/>
      <c r="AY41" s="542"/>
      <c r="AZ41" s="538"/>
      <c r="BA41" s="538"/>
      <c r="BB41" s="538"/>
      <c r="BC41" s="538"/>
      <c r="BD41" s="539"/>
      <c r="BE41" s="539"/>
      <c r="BF41" s="539"/>
      <c r="BG41" s="539"/>
      <c r="BH41" s="125"/>
      <c r="BI41" s="125"/>
      <c r="BJ41" s="125"/>
      <c r="BM41" s="1041"/>
      <c r="BN41" s="1041"/>
      <c r="BO41" s="1041"/>
      <c r="BP41" s="1040"/>
      <c r="BQ41" s="1040"/>
      <c r="BR41" s="1040"/>
      <c r="BS41" s="1040"/>
      <c r="BT41" s="1040"/>
    </row>
    <row r="42" spans="3:72" ht="4.2" customHeight="1" x14ac:dyDescent="0.2">
      <c r="C42" s="315"/>
      <c r="D42" s="315"/>
      <c r="E42" s="315"/>
      <c r="F42" s="315"/>
      <c r="AK42" s="538"/>
      <c r="AL42" s="538"/>
      <c r="AM42" s="538"/>
      <c r="AN42" s="538"/>
      <c r="AO42" s="538"/>
      <c r="AP42" s="538"/>
      <c r="AQ42" s="538"/>
      <c r="AR42" s="538"/>
      <c r="AS42" s="538"/>
      <c r="AT42" s="538"/>
      <c r="AU42" s="538"/>
      <c r="AV42" s="538"/>
      <c r="AW42" s="538"/>
      <c r="AX42" s="538"/>
      <c r="AY42" s="542"/>
      <c r="AZ42" s="538"/>
      <c r="BA42" s="538"/>
      <c r="BB42" s="538"/>
      <c r="BC42" s="538"/>
      <c r="BD42" s="539"/>
      <c r="BE42" s="539"/>
      <c r="BF42" s="539"/>
      <c r="BG42" s="539"/>
      <c r="BH42" s="126"/>
      <c r="BI42" s="125"/>
      <c r="BJ42" s="125"/>
      <c r="BM42" s="1041"/>
      <c r="BN42" s="1041"/>
      <c r="BO42" s="1041"/>
      <c r="BP42" s="1040"/>
      <c r="BQ42" s="1040"/>
      <c r="BR42" s="1040"/>
      <c r="BS42" s="1040"/>
      <c r="BT42" s="1040"/>
    </row>
    <row r="43" spans="3:72" ht="4.2" customHeight="1" x14ac:dyDescent="0.2">
      <c r="C43" s="315"/>
      <c r="D43" s="315"/>
      <c r="E43" s="315"/>
      <c r="F43" s="315"/>
      <c r="AK43" s="538"/>
      <c r="AL43" s="539"/>
      <c r="AM43" s="539"/>
      <c r="AN43" s="539"/>
      <c r="AO43" s="539"/>
      <c r="AP43" s="538"/>
      <c r="AQ43" s="538"/>
      <c r="AR43" s="538"/>
      <c r="AS43" s="538"/>
      <c r="AT43" s="538"/>
      <c r="AU43" s="538"/>
      <c r="AV43" s="538"/>
      <c r="AW43" s="538"/>
      <c r="AX43" s="538"/>
      <c r="AY43" s="542"/>
      <c r="AZ43" s="538"/>
      <c r="BA43" s="538"/>
      <c r="BB43" s="538"/>
      <c r="BC43" s="538"/>
      <c r="BD43" s="539"/>
      <c r="BE43" s="539"/>
      <c r="BF43" s="539"/>
      <c r="BG43" s="539"/>
      <c r="BH43" s="125"/>
      <c r="BI43" s="125"/>
      <c r="BJ43" s="125"/>
      <c r="BM43" s="1041"/>
      <c r="BN43" s="1041"/>
      <c r="BO43" s="1041"/>
      <c r="BP43" s="1040"/>
      <c r="BQ43" s="1040"/>
      <c r="BR43" s="1040"/>
      <c r="BS43" s="1040"/>
      <c r="BT43" s="1040"/>
    </row>
    <row r="44" spans="3:72" ht="4.2" customHeight="1" x14ac:dyDescent="0.2">
      <c r="C44" s="315"/>
      <c r="D44" s="315"/>
      <c r="E44" s="315"/>
      <c r="F44" s="315"/>
      <c r="AK44" s="538"/>
      <c r="AL44" s="539"/>
      <c r="AM44" s="539"/>
      <c r="AN44" s="539"/>
      <c r="AO44" s="539"/>
      <c r="AP44" s="538"/>
      <c r="AQ44" s="538"/>
      <c r="AR44" s="538"/>
      <c r="AS44" s="538"/>
      <c r="AT44" s="538"/>
      <c r="AU44" s="538"/>
      <c r="AV44" s="539"/>
      <c r="AW44" s="539"/>
      <c r="AX44" s="539"/>
      <c r="AY44" s="542"/>
      <c r="AZ44" s="538"/>
      <c r="BA44" s="538"/>
      <c r="BB44" s="538"/>
      <c r="BC44" s="538"/>
      <c r="BD44" s="539"/>
      <c r="BE44" s="539"/>
      <c r="BF44" s="539"/>
      <c r="BG44" s="539"/>
      <c r="BH44" s="125"/>
      <c r="BI44" s="125"/>
      <c r="BJ44" s="125"/>
      <c r="BM44" s="1041"/>
      <c r="BN44" s="1041"/>
      <c r="BO44" s="1041"/>
      <c r="BP44" s="1040"/>
      <c r="BQ44" s="1040"/>
      <c r="BR44" s="1040"/>
      <c r="BS44" s="1040"/>
      <c r="BT44" s="1040"/>
    </row>
    <row r="45" spans="3:72" ht="4.2" customHeight="1" x14ac:dyDescent="0.2">
      <c r="C45" s="315"/>
      <c r="D45" s="315"/>
      <c r="E45" s="315"/>
      <c r="F45" s="315"/>
      <c r="AK45" s="538"/>
      <c r="AL45" s="539"/>
      <c r="AM45" s="539"/>
      <c r="AN45" s="539"/>
      <c r="AO45" s="539"/>
      <c r="AP45" s="538"/>
      <c r="AQ45" s="538"/>
      <c r="AR45" s="538"/>
      <c r="AS45" s="538"/>
      <c r="AT45" s="538"/>
      <c r="AU45" s="538"/>
      <c r="AV45" s="539"/>
      <c r="AW45" s="539"/>
      <c r="AX45" s="539"/>
      <c r="AY45" s="542"/>
      <c r="AZ45" s="538"/>
      <c r="BA45" s="538"/>
      <c r="BB45" s="538"/>
      <c r="BC45" s="538"/>
      <c r="BD45" s="538"/>
      <c r="BE45" s="539"/>
      <c r="BF45" s="539"/>
      <c r="BG45" s="539"/>
      <c r="BH45" s="125"/>
      <c r="BI45" s="125"/>
      <c r="BJ45" s="125"/>
      <c r="BM45" s="1041"/>
      <c r="BN45" s="1041"/>
      <c r="BO45" s="1041"/>
      <c r="BP45" s="1040"/>
      <c r="BQ45" s="1040"/>
      <c r="BR45" s="1040"/>
      <c r="BS45" s="1040"/>
      <c r="BT45" s="1040"/>
    </row>
    <row r="46" spans="3:72" ht="4.2" customHeight="1" x14ac:dyDescent="0.2">
      <c r="C46" s="315"/>
      <c r="D46" s="315"/>
      <c r="E46" s="315"/>
      <c r="F46" s="315"/>
      <c r="AK46" s="538"/>
      <c r="AL46" s="539"/>
      <c r="AM46" s="539"/>
      <c r="AN46" s="539"/>
      <c r="AO46" s="539"/>
      <c r="AP46" s="538"/>
      <c r="AQ46" s="538"/>
      <c r="AR46" s="538"/>
      <c r="AS46" s="538"/>
      <c r="AT46" s="538"/>
      <c r="AU46" s="538"/>
      <c r="AV46" s="539"/>
      <c r="AW46" s="539"/>
      <c r="AX46" s="539"/>
      <c r="AY46" s="542"/>
      <c r="AZ46" s="538"/>
      <c r="BA46" s="538"/>
      <c r="BB46" s="538"/>
      <c r="BC46" s="538"/>
      <c r="BD46" s="538"/>
      <c r="BE46" s="538"/>
      <c r="BF46" s="539"/>
      <c r="BG46" s="539"/>
      <c r="BH46" s="125"/>
      <c r="BI46" s="125"/>
      <c r="BJ46" s="125"/>
      <c r="BM46" s="1041"/>
      <c r="BN46" s="1041"/>
      <c r="BO46" s="1041"/>
      <c r="BP46" s="1040"/>
      <c r="BQ46" s="1040"/>
      <c r="BR46" s="1040"/>
      <c r="BS46" s="1040"/>
      <c r="BT46" s="1040"/>
    </row>
    <row r="47" spans="3:72" ht="4.2" customHeight="1" x14ac:dyDescent="0.2"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K47" s="538"/>
      <c r="AL47" s="538"/>
      <c r="AM47" s="538"/>
      <c r="AN47" s="538"/>
      <c r="AO47" s="538"/>
      <c r="AP47" s="538"/>
      <c r="AQ47" s="538"/>
      <c r="AR47" s="538"/>
      <c r="AS47" s="538"/>
      <c r="AT47" s="538"/>
      <c r="AU47" s="538"/>
      <c r="AV47" s="539"/>
      <c r="AW47" s="539"/>
      <c r="AX47" s="539"/>
      <c r="AY47" s="539"/>
      <c r="AZ47" s="545"/>
      <c r="BA47" s="538"/>
      <c r="BB47" s="538"/>
      <c r="BC47" s="538"/>
      <c r="BD47" s="538"/>
      <c r="BE47" s="538"/>
      <c r="BF47" s="539"/>
      <c r="BG47" s="539"/>
      <c r="BH47" s="125"/>
      <c r="BI47" s="125"/>
      <c r="BJ47" s="125"/>
      <c r="BM47" s="1041"/>
      <c r="BN47" s="1041"/>
      <c r="BO47" s="1041"/>
      <c r="BP47" s="1040"/>
      <c r="BQ47" s="1040"/>
      <c r="BR47" s="1040"/>
      <c r="BS47" s="1040"/>
      <c r="BT47" s="1040"/>
    </row>
    <row r="48" spans="3:72" ht="4.2" customHeight="1" x14ac:dyDescent="0.2">
      <c r="C48" s="947"/>
      <c r="D48" s="947"/>
      <c r="E48" s="947"/>
      <c r="F48" s="947"/>
      <c r="G48" s="293"/>
      <c r="H48" s="1037" t="e">
        <f>VLOOKUP(C49,選手リスト,3,FALSE)</f>
        <v>#N/A</v>
      </c>
      <c r="I48" s="1037"/>
      <c r="J48" s="1037"/>
      <c r="K48" s="1037"/>
      <c r="L48" s="1037"/>
      <c r="M48" s="1037"/>
      <c r="N48" s="1037"/>
      <c r="O48" s="1037"/>
      <c r="P48" s="1037"/>
      <c r="Q48" s="1037"/>
      <c r="R48" s="1037"/>
      <c r="S48" s="1035" t="e">
        <f>VLOOKUP(C49,選手リスト,4,FALSE)</f>
        <v>#N/A</v>
      </c>
      <c r="T48" s="1035"/>
      <c r="U48" s="1035"/>
      <c r="V48" s="1035"/>
      <c r="W48" s="1035"/>
      <c r="X48" s="1035"/>
      <c r="Y48" s="1035"/>
      <c r="Z48" s="1035"/>
      <c r="AA48" s="1035"/>
      <c r="AB48" s="1035"/>
      <c r="AC48" s="1038" t="e">
        <f>VLOOKUP(C49,選手リスト,9,FALSE)</f>
        <v>#N/A</v>
      </c>
      <c r="AD48" s="1038"/>
      <c r="AE48" s="1038"/>
      <c r="AF48" s="1038"/>
      <c r="AG48" s="1039" t="e">
        <f>VLOOKUP(C49,選手リスト,6,FALSE)</f>
        <v>#N/A</v>
      </c>
      <c r="AH48" s="1039"/>
      <c r="AI48" s="1039"/>
      <c r="AJ48" s="1039"/>
      <c r="AK48" s="538"/>
      <c r="AL48" s="538"/>
      <c r="AM48" s="538"/>
      <c r="AN48" s="538"/>
      <c r="AO48" s="538"/>
      <c r="AP48" s="538"/>
      <c r="AQ48" s="538"/>
      <c r="AR48" s="538"/>
      <c r="AS48" s="538"/>
      <c r="AT48" s="538"/>
      <c r="AU48" s="538"/>
      <c r="AV48" s="1117">
        <v>33</v>
      </c>
      <c r="AW48" s="1117"/>
      <c r="AX48" s="1117"/>
      <c r="AY48" s="1118"/>
      <c r="AZ48" s="538"/>
      <c r="BA48" s="538"/>
      <c r="BB48" s="538"/>
      <c r="BC48" s="538"/>
      <c r="BD48" s="538"/>
      <c r="BE48" s="538"/>
      <c r="BF48" s="538"/>
      <c r="BG48" s="539"/>
      <c r="BH48" s="125"/>
      <c r="BI48" s="125"/>
      <c r="BJ48" s="125"/>
      <c r="BM48" s="1041"/>
      <c r="BN48" s="1041"/>
      <c r="BO48" s="1041"/>
      <c r="BP48" s="1040"/>
      <c r="BQ48" s="1040"/>
      <c r="BR48" s="1040"/>
      <c r="BS48" s="1040"/>
      <c r="BT48" s="1040"/>
    </row>
    <row r="49" spans="3:72" ht="4.2" customHeight="1" x14ac:dyDescent="0.2">
      <c r="C49" s="1044">
        <v>650</v>
      </c>
      <c r="D49" s="1044"/>
      <c r="E49" s="1044"/>
      <c r="F49" s="1044"/>
      <c r="G49" s="36"/>
      <c r="H49" s="1037"/>
      <c r="I49" s="1037"/>
      <c r="J49" s="1037"/>
      <c r="K49" s="1037"/>
      <c r="L49" s="1037"/>
      <c r="M49" s="1037"/>
      <c r="N49" s="1037"/>
      <c r="O49" s="1037"/>
      <c r="P49" s="1037"/>
      <c r="Q49" s="1037"/>
      <c r="R49" s="1037"/>
      <c r="S49" s="1035"/>
      <c r="T49" s="1035"/>
      <c r="U49" s="1035"/>
      <c r="V49" s="1035"/>
      <c r="W49" s="1035"/>
      <c r="X49" s="1035"/>
      <c r="Y49" s="1035"/>
      <c r="Z49" s="1035"/>
      <c r="AA49" s="1035"/>
      <c r="AB49" s="1035"/>
      <c r="AC49" s="1038"/>
      <c r="AD49" s="1038"/>
      <c r="AE49" s="1038"/>
      <c r="AF49" s="1038"/>
      <c r="AG49" s="1039"/>
      <c r="AH49" s="1039"/>
      <c r="AI49" s="1039"/>
      <c r="AJ49" s="1039"/>
      <c r="AK49" s="538"/>
      <c r="AL49" s="538"/>
      <c r="AM49" s="538"/>
      <c r="AN49" s="538"/>
      <c r="AO49" s="538"/>
      <c r="AP49" s="538"/>
      <c r="AQ49" s="538"/>
      <c r="AR49" s="538"/>
      <c r="AS49" s="538"/>
      <c r="AT49" s="538"/>
      <c r="AU49" s="538"/>
      <c r="AV49" s="1117"/>
      <c r="AW49" s="1117"/>
      <c r="AX49" s="1117"/>
      <c r="AY49" s="1118"/>
      <c r="AZ49" s="540"/>
      <c r="BA49" s="540"/>
      <c r="BB49" s="540"/>
      <c r="BC49" s="540"/>
      <c r="BD49" s="540"/>
      <c r="BE49" s="539"/>
      <c r="BF49" s="539"/>
      <c r="BG49" s="539"/>
      <c r="BH49" s="125"/>
      <c r="BI49" s="125"/>
      <c r="BJ49" s="125"/>
      <c r="BM49" s="1041"/>
      <c r="BN49" s="1041"/>
      <c r="BO49" s="1041"/>
      <c r="BP49" s="1040"/>
      <c r="BQ49" s="1040"/>
      <c r="BR49" s="1040"/>
      <c r="BS49" s="1040"/>
      <c r="BT49" s="1040"/>
    </row>
    <row r="50" spans="3:72" ht="4.2" customHeight="1" x14ac:dyDescent="0.2">
      <c r="C50" s="1044"/>
      <c r="D50" s="1044"/>
      <c r="E50" s="1044"/>
      <c r="F50" s="1044"/>
      <c r="G50" s="36"/>
      <c r="H50" s="1034" t="e">
        <f>VLOOKUP(C49,選手リスト,2,FALSE)</f>
        <v>#N/A</v>
      </c>
      <c r="I50" s="1034"/>
      <c r="J50" s="1034"/>
      <c r="K50" s="1034"/>
      <c r="L50" s="1034"/>
      <c r="M50" s="1034"/>
      <c r="N50" s="1034"/>
      <c r="O50" s="1034"/>
      <c r="P50" s="1034"/>
      <c r="Q50" s="1034"/>
      <c r="R50" s="1034"/>
      <c r="S50" s="1035"/>
      <c r="T50" s="1035"/>
      <c r="U50" s="1035"/>
      <c r="V50" s="1035"/>
      <c r="W50" s="1035"/>
      <c r="X50" s="1035"/>
      <c r="Y50" s="1035"/>
      <c r="Z50" s="1035"/>
      <c r="AA50" s="1035"/>
      <c r="AB50" s="1035"/>
      <c r="AC50" s="1038"/>
      <c r="AD50" s="1038"/>
      <c r="AE50" s="1038"/>
      <c r="AF50" s="1038"/>
      <c r="AG50" s="1039"/>
      <c r="AH50" s="1039"/>
      <c r="AI50" s="1039"/>
      <c r="AJ50" s="1039"/>
      <c r="AK50" s="540"/>
      <c r="AL50" s="540"/>
      <c r="AM50" s="540"/>
      <c r="AN50" s="540"/>
      <c r="AO50" s="540"/>
      <c r="AP50" s="538"/>
      <c r="AQ50" s="538"/>
      <c r="AR50" s="538"/>
      <c r="AS50" s="538"/>
      <c r="AT50" s="539"/>
      <c r="AU50" s="539"/>
      <c r="AV50" s="1117"/>
      <c r="AW50" s="1117"/>
      <c r="AX50" s="1117"/>
      <c r="AY50" s="1118"/>
      <c r="AZ50" s="538"/>
      <c r="BA50" s="538"/>
      <c r="BB50" s="538"/>
      <c r="BC50" s="538"/>
      <c r="BD50" s="542"/>
      <c r="BE50" s="539"/>
      <c r="BF50" s="539"/>
      <c r="BG50" s="539"/>
      <c r="BH50" s="125"/>
      <c r="BI50" s="125"/>
      <c r="BJ50" s="125"/>
      <c r="BM50" s="1041"/>
      <c r="BN50" s="1041"/>
      <c r="BO50" s="1041"/>
      <c r="BP50" s="1040"/>
      <c r="BQ50" s="1040"/>
      <c r="BR50" s="1040"/>
      <c r="BS50" s="1040"/>
      <c r="BT50" s="1040"/>
    </row>
    <row r="51" spans="3:72" ht="4.2" customHeight="1" x14ac:dyDescent="0.2">
      <c r="C51" s="1044"/>
      <c r="D51" s="1044"/>
      <c r="E51" s="1044"/>
      <c r="F51" s="1044"/>
      <c r="G51" s="36"/>
      <c r="H51" s="1034"/>
      <c r="I51" s="1034"/>
      <c r="J51" s="1034"/>
      <c r="K51" s="1034"/>
      <c r="L51" s="1034"/>
      <c r="M51" s="1034"/>
      <c r="N51" s="1034"/>
      <c r="O51" s="1034"/>
      <c r="P51" s="1034"/>
      <c r="Q51" s="1034"/>
      <c r="R51" s="1034"/>
      <c r="S51" s="1035" t="e">
        <f>VLOOKUP(C49,選手リスト,5,FALSE)</f>
        <v>#N/A</v>
      </c>
      <c r="T51" s="1035"/>
      <c r="U51" s="1035"/>
      <c r="V51" s="1035"/>
      <c r="W51" s="1035"/>
      <c r="X51" s="1035"/>
      <c r="Y51" s="1035"/>
      <c r="Z51" s="1035"/>
      <c r="AA51" s="1035"/>
      <c r="AB51" s="1035"/>
      <c r="AC51" s="1036" t="e">
        <f>VLOOKUP(C49,選手リスト,10,FALSE)</f>
        <v>#N/A</v>
      </c>
      <c r="AD51" s="1036"/>
      <c r="AE51" s="1036"/>
      <c r="AF51" s="1036"/>
      <c r="AG51" s="1039"/>
      <c r="AH51" s="1039"/>
      <c r="AI51" s="1039"/>
      <c r="AJ51" s="1039"/>
      <c r="AK51" s="538"/>
      <c r="AL51" s="538"/>
      <c r="AM51" s="538"/>
      <c r="AN51" s="538"/>
      <c r="AO51" s="542"/>
      <c r="AP51" s="538"/>
      <c r="AQ51" s="538"/>
      <c r="AR51" s="538"/>
      <c r="AS51" s="538"/>
      <c r="AT51" s="539"/>
      <c r="AU51" s="539"/>
      <c r="AV51" s="1117"/>
      <c r="AW51" s="1117"/>
      <c r="AX51" s="1117"/>
      <c r="AY51" s="1118"/>
      <c r="AZ51" s="538"/>
      <c r="BA51" s="538"/>
      <c r="BB51" s="538"/>
      <c r="BC51" s="538"/>
      <c r="BD51" s="542"/>
      <c r="BE51" s="539"/>
      <c r="BF51" s="539"/>
      <c r="BG51" s="539"/>
      <c r="BH51" s="125"/>
      <c r="BI51" s="125"/>
      <c r="BJ51" s="125"/>
      <c r="BM51" s="1041"/>
      <c r="BN51" s="1041"/>
      <c r="BO51" s="1041"/>
      <c r="BP51" s="1040"/>
      <c r="BQ51" s="1040"/>
      <c r="BR51" s="1040"/>
      <c r="BS51" s="1040"/>
      <c r="BT51" s="1040"/>
    </row>
    <row r="52" spans="3:72" ht="4.2" customHeight="1" x14ac:dyDescent="0.2">
      <c r="C52" s="1044"/>
      <c r="D52" s="1044"/>
      <c r="E52" s="1044"/>
      <c r="F52" s="1044"/>
      <c r="G52" s="293"/>
      <c r="H52" s="1034"/>
      <c r="I52" s="1034"/>
      <c r="J52" s="1034"/>
      <c r="K52" s="1034"/>
      <c r="L52" s="1034"/>
      <c r="M52" s="1034"/>
      <c r="N52" s="1034"/>
      <c r="O52" s="1034"/>
      <c r="P52" s="1034"/>
      <c r="Q52" s="1034"/>
      <c r="R52" s="1034"/>
      <c r="S52" s="1035"/>
      <c r="T52" s="1035"/>
      <c r="U52" s="1035"/>
      <c r="V52" s="1035"/>
      <c r="W52" s="1035"/>
      <c r="X52" s="1035"/>
      <c r="Y52" s="1035"/>
      <c r="Z52" s="1035"/>
      <c r="AA52" s="1035"/>
      <c r="AB52" s="1035"/>
      <c r="AC52" s="1036"/>
      <c r="AD52" s="1036"/>
      <c r="AE52" s="1036"/>
      <c r="AF52" s="1036"/>
      <c r="AG52" s="1039"/>
      <c r="AH52" s="1039"/>
      <c r="AI52" s="1039"/>
      <c r="AJ52" s="1039"/>
      <c r="AK52" s="538"/>
      <c r="AL52" s="538"/>
      <c r="AM52" s="538"/>
      <c r="AN52" s="538"/>
      <c r="AO52" s="542"/>
      <c r="AP52" s="538"/>
      <c r="AQ52" s="538"/>
      <c r="AR52" s="538"/>
      <c r="AS52" s="538"/>
      <c r="AT52" s="539"/>
      <c r="AU52" s="539"/>
      <c r="AV52" s="538"/>
      <c r="AW52" s="538"/>
      <c r="AX52" s="538"/>
      <c r="AY52" s="542"/>
      <c r="AZ52" s="538"/>
      <c r="BA52" s="538"/>
      <c r="BB52" s="538"/>
      <c r="BC52" s="538"/>
      <c r="BD52" s="542"/>
      <c r="BE52" s="538"/>
      <c r="BF52" s="539"/>
      <c r="BG52" s="539"/>
      <c r="BH52" s="125"/>
      <c r="BI52" s="125"/>
      <c r="BJ52" s="125"/>
      <c r="BM52" s="1041"/>
      <c r="BN52" s="1041"/>
      <c r="BO52" s="1041"/>
      <c r="BP52" s="1040"/>
      <c r="BQ52" s="1040"/>
      <c r="BR52" s="1040"/>
      <c r="BS52" s="1040"/>
      <c r="BT52" s="1040"/>
    </row>
    <row r="53" spans="3:72" ht="4.2" customHeight="1" x14ac:dyDescent="0.2">
      <c r="C53" s="36"/>
      <c r="D53" s="36"/>
      <c r="E53" s="36"/>
      <c r="F53" s="36"/>
      <c r="G53" s="36"/>
      <c r="H53" s="1034"/>
      <c r="I53" s="1034"/>
      <c r="J53" s="1034"/>
      <c r="K53" s="1034"/>
      <c r="L53" s="1034"/>
      <c r="M53" s="1034"/>
      <c r="N53" s="1034"/>
      <c r="O53" s="1034"/>
      <c r="P53" s="1034"/>
      <c r="Q53" s="1034"/>
      <c r="R53" s="1034"/>
      <c r="S53" s="1035"/>
      <c r="T53" s="1035"/>
      <c r="U53" s="1035"/>
      <c r="V53" s="1035"/>
      <c r="W53" s="1035"/>
      <c r="X53" s="1035"/>
      <c r="Y53" s="1035"/>
      <c r="Z53" s="1035"/>
      <c r="AA53" s="1035"/>
      <c r="AB53" s="1035"/>
      <c r="AC53" s="1036"/>
      <c r="AD53" s="1036"/>
      <c r="AE53" s="1036"/>
      <c r="AF53" s="1036"/>
      <c r="AG53" s="1039"/>
      <c r="AH53" s="1039"/>
      <c r="AI53" s="1039"/>
      <c r="AJ53" s="1039"/>
      <c r="AK53" s="538"/>
      <c r="AL53" s="538"/>
      <c r="AM53" s="538"/>
      <c r="AN53" s="538"/>
      <c r="AO53" s="542"/>
      <c r="AP53" s="538"/>
      <c r="AQ53" s="538"/>
      <c r="AR53" s="538"/>
      <c r="AS53" s="538"/>
      <c r="AT53" s="539"/>
      <c r="AU53" s="539"/>
      <c r="AV53" s="538"/>
      <c r="AW53" s="538"/>
      <c r="AX53" s="538"/>
      <c r="AY53" s="542"/>
      <c r="AZ53" s="538"/>
      <c r="BA53" s="538"/>
      <c r="BB53" s="538"/>
      <c r="BC53" s="538"/>
      <c r="BD53" s="542"/>
      <c r="BE53" s="539"/>
      <c r="BF53" s="539"/>
      <c r="BG53" s="539"/>
      <c r="BH53" s="125"/>
      <c r="BI53" s="125"/>
      <c r="BJ53" s="125"/>
      <c r="BM53" s="1041"/>
      <c r="BN53" s="1041"/>
      <c r="BO53" s="1041"/>
      <c r="BP53" s="1040"/>
      <c r="BQ53" s="1040"/>
      <c r="BR53" s="1040"/>
      <c r="BS53" s="1040"/>
      <c r="BT53" s="1040"/>
    </row>
    <row r="54" spans="3:72" ht="4.2" customHeight="1" x14ac:dyDescent="0.2">
      <c r="C54" s="315"/>
      <c r="D54" s="315"/>
      <c r="E54" s="315"/>
      <c r="F54" s="315"/>
      <c r="AK54" s="538"/>
      <c r="AL54" s="538"/>
      <c r="AM54" s="538"/>
      <c r="AN54" s="538"/>
      <c r="AO54" s="542"/>
      <c r="AP54" s="538"/>
      <c r="AQ54" s="538"/>
      <c r="AR54" s="538"/>
      <c r="AS54" s="538"/>
      <c r="AT54" s="539"/>
      <c r="AU54" s="539"/>
      <c r="AV54" s="538"/>
      <c r="AW54" s="538"/>
      <c r="AX54" s="538"/>
      <c r="AY54" s="542"/>
      <c r="AZ54" s="538"/>
      <c r="BA54" s="538"/>
      <c r="BB54" s="538"/>
      <c r="BC54" s="538"/>
      <c r="BD54" s="542"/>
      <c r="BE54" s="539"/>
      <c r="BF54" s="539"/>
      <c r="BG54" s="539"/>
      <c r="BH54" s="125"/>
      <c r="BI54" s="125"/>
      <c r="BJ54" s="125"/>
      <c r="BM54" s="1041"/>
      <c r="BN54" s="1041"/>
      <c r="BO54" s="1041"/>
      <c r="BP54" s="1040"/>
      <c r="BQ54" s="1040"/>
      <c r="BR54" s="1040"/>
      <c r="BS54" s="1040"/>
      <c r="BT54" s="1040"/>
    </row>
    <row r="55" spans="3:72" ht="4.2" customHeight="1" x14ac:dyDescent="0.2">
      <c r="C55" s="315"/>
      <c r="D55" s="315"/>
      <c r="E55" s="315"/>
      <c r="F55" s="315"/>
      <c r="AK55" s="538"/>
      <c r="AL55" s="1117">
        <v>14</v>
      </c>
      <c r="AM55" s="1117"/>
      <c r="AN55" s="1117"/>
      <c r="AO55" s="1118"/>
      <c r="AP55" s="538"/>
      <c r="AQ55" s="538"/>
      <c r="AR55" s="538"/>
      <c r="AS55" s="538"/>
      <c r="AT55" s="538"/>
      <c r="AU55" s="538"/>
      <c r="AV55" s="538"/>
      <c r="AW55" s="538"/>
      <c r="AX55" s="538"/>
      <c r="AY55" s="542"/>
      <c r="AZ55" s="538"/>
      <c r="BA55" s="538"/>
      <c r="BB55" s="538"/>
      <c r="BC55" s="538"/>
      <c r="BD55" s="542"/>
      <c r="BE55" s="539"/>
      <c r="BF55" s="539"/>
      <c r="BG55" s="539"/>
      <c r="BH55" s="125"/>
      <c r="BI55" s="125"/>
      <c r="BJ55" s="125"/>
      <c r="BM55" s="1041"/>
      <c r="BN55" s="1041"/>
      <c r="BO55" s="1041"/>
      <c r="BP55" s="1040"/>
      <c r="BQ55" s="1040"/>
      <c r="BR55" s="1040"/>
      <c r="BS55" s="1040"/>
      <c r="BT55" s="1040"/>
    </row>
    <row r="56" spans="3:72" ht="4.2" customHeight="1" x14ac:dyDescent="0.2">
      <c r="C56" s="315"/>
      <c r="D56" s="315"/>
      <c r="E56" s="315"/>
      <c r="F56" s="315"/>
      <c r="AK56" s="538"/>
      <c r="AL56" s="1117"/>
      <c r="AM56" s="1117"/>
      <c r="AN56" s="1117"/>
      <c r="AO56" s="1118"/>
      <c r="AP56" s="540"/>
      <c r="AQ56" s="540"/>
      <c r="AR56" s="540"/>
      <c r="AS56" s="540"/>
      <c r="AT56" s="540"/>
      <c r="AU56" s="538"/>
      <c r="AV56" s="538"/>
      <c r="AW56" s="538"/>
      <c r="AX56" s="538"/>
      <c r="AY56" s="542"/>
      <c r="AZ56" s="538"/>
      <c r="BA56" s="538"/>
      <c r="BB56" s="538"/>
      <c r="BC56" s="538"/>
      <c r="BD56" s="542"/>
      <c r="BE56" s="539"/>
      <c r="BF56" s="539"/>
      <c r="BG56" s="539"/>
      <c r="BH56" s="125"/>
      <c r="BI56" s="125"/>
      <c r="BJ56" s="125"/>
      <c r="BM56" s="1041"/>
      <c r="BN56" s="1041"/>
      <c r="BO56" s="1041"/>
      <c r="BP56" s="1040"/>
      <c r="BQ56" s="1040"/>
      <c r="BR56" s="1040"/>
      <c r="BS56" s="1040"/>
      <c r="BT56" s="1040"/>
    </row>
    <row r="57" spans="3:72" ht="4.2" customHeight="1" x14ac:dyDescent="0.2">
      <c r="C57" s="315"/>
      <c r="D57" s="315"/>
      <c r="E57" s="315"/>
      <c r="F57" s="315"/>
      <c r="AK57" s="538"/>
      <c r="AL57" s="1117"/>
      <c r="AM57" s="1117"/>
      <c r="AN57" s="1117"/>
      <c r="AO57" s="1118"/>
      <c r="AP57" s="538"/>
      <c r="AQ57" s="538"/>
      <c r="AR57" s="538"/>
      <c r="AS57" s="538"/>
      <c r="AT57" s="542"/>
      <c r="AU57" s="539"/>
      <c r="AV57" s="538"/>
      <c r="AW57" s="538"/>
      <c r="AX57" s="538"/>
      <c r="AY57" s="542"/>
      <c r="AZ57" s="538"/>
      <c r="BA57" s="538"/>
      <c r="BB57" s="538"/>
      <c r="BC57" s="538"/>
      <c r="BD57" s="542"/>
      <c r="BE57" s="539"/>
      <c r="BF57" s="539"/>
      <c r="BG57" s="539"/>
      <c r="BH57" s="125"/>
      <c r="BI57" s="125"/>
      <c r="BJ57" s="125"/>
      <c r="BM57" s="1041"/>
      <c r="BN57" s="1041"/>
      <c r="BO57" s="1041"/>
      <c r="BP57" s="1040"/>
      <c r="BQ57" s="1040"/>
      <c r="BR57" s="1040"/>
      <c r="BS57" s="1040"/>
      <c r="BT57" s="1040"/>
    </row>
    <row r="58" spans="3:72" ht="4.2" customHeight="1" x14ac:dyDescent="0.2">
      <c r="C58" s="315"/>
      <c r="D58" s="315"/>
      <c r="E58" s="315"/>
      <c r="F58" s="315"/>
      <c r="AK58" s="538"/>
      <c r="AL58" s="1117"/>
      <c r="AM58" s="1117"/>
      <c r="AN58" s="1117"/>
      <c r="AO58" s="1118"/>
      <c r="AP58" s="538"/>
      <c r="AQ58" s="538"/>
      <c r="AR58" s="538"/>
      <c r="AS58" s="538"/>
      <c r="AT58" s="542"/>
      <c r="AU58" s="539"/>
      <c r="AV58" s="538"/>
      <c r="AW58" s="538"/>
      <c r="AX58" s="538"/>
      <c r="AY58" s="542"/>
      <c r="AZ58" s="538"/>
      <c r="BA58" s="538"/>
      <c r="BB58" s="538"/>
      <c r="BC58" s="538"/>
      <c r="BD58" s="542"/>
      <c r="BE58" s="539"/>
      <c r="BF58" s="539"/>
      <c r="BG58" s="539"/>
      <c r="BH58" s="125"/>
      <c r="BI58" s="125"/>
      <c r="BJ58" s="125"/>
      <c r="BM58" s="1041"/>
      <c r="BN58" s="1041"/>
      <c r="BO58" s="1041"/>
      <c r="BP58" s="1040"/>
      <c r="BQ58" s="1040"/>
      <c r="BR58" s="1040"/>
      <c r="BS58" s="1040"/>
      <c r="BT58" s="1040"/>
    </row>
    <row r="59" spans="3:72" ht="4.2" customHeight="1" x14ac:dyDescent="0.2"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K59" s="538"/>
      <c r="AL59" s="538"/>
      <c r="AM59" s="538"/>
      <c r="AN59" s="538"/>
      <c r="AO59" s="542"/>
      <c r="AP59" s="538"/>
      <c r="AQ59" s="538"/>
      <c r="AR59" s="538"/>
      <c r="AS59" s="538"/>
      <c r="AT59" s="542"/>
      <c r="AU59" s="539"/>
      <c r="AV59" s="538"/>
      <c r="AW59" s="538"/>
      <c r="AX59" s="538"/>
      <c r="AY59" s="542"/>
      <c r="AZ59" s="538"/>
      <c r="BA59" s="538"/>
      <c r="BB59" s="538"/>
      <c r="BC59" s="538"/>
      <c r="BD59" s="542"/>
      <c r="BE59" s="539"/>
      <c r="BF59" s="539"/>
      <c r="BG59" s="539"/>
      <c r="BH59" s="125"/>
      <c r="BI59" s="125"/>
      <c r="BJ59" s="125"/>
      <c r="BM59" s="1041"/>
      <c r="BN59" s="1041"/>
      <c r="BO59" s="1041"/>
      <c r="BP59" s="1040"/>
      <c r="BQ59" s="1040"/>
      <c r="BR59" s="1040"/>
      <c r="BS59" s="1040"/>
      <c r="BT59" s="1040"/>
    </row>
    <row r="60" spans="3:72" ht="4.2" customHeight="1" x14ac:dyDescent="0.2">
      <c r="C60" s="947"/>
      <c r="D60" s="947"/>
      <c r="E60" s="947"/>
      <c r="F60" s="947"/>
      <c r="G60" s="293"/>
      <c r="H60" s="1037" t="e">
        <f>VLOOKUP(C61,選手リスト,3,FALSE)</f>
        <v>#N/A</v>
      </c>
      <c r="I60" s="1037"/>
      <c r="J60" s="1037"/>
      <c r="K60" s="1037"/>
      <c r="L60" s="1037"/>
      <c r="M60" s="1037"/>
      <c r="N60" s="1037"/>
      <c r="O60" s="1037"/>
      <c r="P60" s="1037"/>
      <c r="Q60" s="1037"/>
      <c r="R60" s="1037"/>
      <c r="S60" s="1035" t="e">
        <f>VLOOKUP(C61,選手リスト,4,FALSE)</f>
        <v>#N/A</v>
      </c>
      <c r="T60" s="1035"/>
      <c r="U60" s="1035"/>
      <c r="V60" s="1035"/>
      <c r="W60" s="1035"/>
      <c r="X60" s="1035"/>
      <c r="Y60" s="1035"/>
      <c r="Z60" s="1035"/>
      <c r="AA60" s="1035"/>
      <c r="AB60" s="1035"/>
      <c r="AC60" s="1038" t="e">
        <f>VLOOKUP(C61,選手リスト,9,FALSE)</f>
        <v>#N/A</v>
      </c>
      <c r="AD60" s="1038"/>
      <c r="AE60" s="1038"/>
      <c r="AF60" s="1038"/>
      <c r="AG60" s="1039" t="e">
        <f>VLOOKUP(C61,選手リスト,6,FALSE)</f>
        <v>#N/A</v>
      </c>
      <c r="AH60" s="1039"/>
      <c r="AI60" s="1039"/>
      <c r="AJ60" s="1039"/>
      <c r="AK60" s="538"/>
      <c r="AL60" s="538"/>
      <c r="AM60" s="538"/>
      <c r="AN60" s="538"/>
      <c r="AO60" s="542"/>
      <c r="AP60" s="538"/>
      <c r="AQ60" s="538"/>
      <c r="AR60" s="538"/>
      <c r="AS60" s="538"/>
      <c r="AT60" s="542"/>
      <c r="AU60" s="539"/>
      <c r="AV60" s="538"/>
      <c r="AW60" s="538"/>
      <c r="AX60" s="538"/>
      <c r="AY60" s="542"/>
      <c r="AZ60" s="538"/>
      <c r="BA60" s="538"/>
      <c r="BB60" s="538"/>
      <c r="BC60" s="538"/>
      <c r="BD60" s="542"/>
      <c r="BE60" s="539"/>
      <c r="BF60" s="539"/>
      <c r="BG60" s="539"/>
      <c r="BH60" s="125"/>
      <c r="BI60" s="125"/>
      <c r="BJ60" s="125"/>
      <c r="BM60" s="1041"/>
      <c r="BN60" s="1041"/>
      <c r="BO60" s="1041"/>
      <c r="BP60" s="1040"/>
      <c r="BQ60" s="1040"/>
      <c r="BR60" s="1040"/>
      <c r="BS60" s="1040"/>
      <c r="BT60" s="1040"/>
    </row>
    <row r="61" spans="3:72" ht="4.2" customHeight="1" x14ac:dyDescent="0.2">
      <c r="C61" s="1044">
        <v>651</v>
      </c>
      <c r="D61" s="1044"/>
      <c r="E61" s="1044"/>
      <c r="F61" s="1044"/>
      <c r="G61" s="36"/>
      <c r="H61" s="1037"/>
      <c r="I61" s="1037"/>
      <c r="J61" s="1037"/>
      <c r="K61" s="1037"/>
      <c r="L61" s="1037"/>
      <c r="M61" s="1037"/>
      <c r="N61" s="1037"/>
      <c r="O61" s="1037"/>
      <c r="P61" s="1037"/>
      <c r="Q61" s="1037"/>
      <c r="R61" s="1037"/>
      <c r="S61" s="1035"/>
      <c r="T61" s="1035"/>
      <c r="U61" s="1035"/>
      <c r="V61" s="1035"/>
      <c r="W61" s="1035"/>
      <c r="X61" s="1035"/>
      <c r="Y61" s="1035"/>
      <c r="Z61" s="1035"/>
      <c r="AA61" s="1035"/>
      <c r="AB61" s="1035"/>
      <c r="AC61" s="1038"/>
      <c r="AD61" s="1038"/>
      <c r="AE61" s="1038"/>
      <c r="AF61" s="1038"/>
      <c r="AG61" s="1039"/>
      <c r="AH61" s="1039"/>
      <c r="AI61" s="1039"/>
      <c r="AJ61" s="1039"/>
      <c r="AK61" s="538"/>
      <c r="AL61" s="538"/>
      <c r="AM61" s="538"/>
      <c r="AN61" s="538"/>
      <c r="AO61" s="542"/>
      <c r="AP61" s="538"/>
      <c r="AQ61" s="538"/>
      <c r="AR61" s="538"/>
      <c r="AS61" s="538"/>
      <c r="AT61" s="542"/>
      <c r="AU61" s="539"/>
      <c r="AV61" s="538"/>
      <c r="AW61" s="538"/>
      <c r="AX61" s="538"/>
      <c r="AY61" s="542"/>
      <c r="AZ61" s="538"/>
      <c r="BA61" s="538"/>
      <c r="BB61" s="538"/>
      <c r="BC61" s="538"/>
      <c r="BD61" s="542"/>
      <c r="BE61" s="539"/>
      <c r="BF61" s="539"/>
      <c r="BG61" s="539"/>
      <c r="BH61" s="125"/>
      <c r="BI61" s="125"/>
      <c r="BJ61" s="125"/>
      <c r="BM61" s="1041"/>
      <c r="BN61" s="1041"/>
      <c r="BO61" s="1041"/>
      <c r="BP61" s="1040"/>
      <c r="BQ61" s="1040"/>
      <c r="BR61" s="1040"/>
      <c r="BS61" s="1040"/>
      <c r="BT61" s="1040"/>
    </row>
    <row r="62" spans="3:72" ht="4.2" customHeight="1" x14ac:dyDescent="0.2">
      <c r="C62" s="1044"/>
      <c r="D62" s="1044"/>
      <c r="E62" s="1044"/>
      <c r="F62" s="1044"/>
      <c r="G62" s="36"/>
      <c r="H62" s="1034" t="e">
        <f>VLOOKUP(C61,選手リスト,2,FALSE)</f>
        <v>#N/A</v>
      </c>
      <c r="I62" s="1034"/>
      <c r="J62" s="1034"/>
      <c r="K62" s="1034"/>
      <c r="L62" s="1034"/>
      <c r="M62" s="1034"/>
      <c r="N62" s="1034"/>
      <c r="O62" s="1034"/>
      <c r="P62" s="1034"/>
      <c r="Q62" s="1034"/>
      <c r="R62" s="1034"/>
      <c r="S62" s="1035"/>
      <c r="T62" s="1035"/>
      <c r="U62" s="1035"/>
      <c r="V62" s="1035"/>
      <c r="W62" s="1035"/>
      <c r="X62" s="1035"/>
      <c r="Y62" s="1035"/>
      <c r="Z62" s="1035"/>
      <c r="AA62" s="1035"/>
      <c r="AB62" s="1035"/>
      <c r="AC62" s="1038"/>
      <c r="AD62" s="1038"/>
      <c r="AE62" s="1038"/>
      <c r="AF62" s="1038"/>
      <c r="AG62" s="1039"/>
      <c r="AH62" s="1039"/>
      <c r="AI62" s="1039"/>
      <c r="AJ62" s="1039"/>
      <c r="AK62" s="540"/>
      <c r="AL62" s="540"/>
      <c r="AM62" s="540"/>
      <c r="AN62" s="540"/>
      <c r="AO62" s="546"/>
      <c r="AP62" s="538"/>
      <c r="AQ62" s="538"/>
      <c r="AR62" s="538"/>
      <c r="AS62" s="538"/>
      <c r="AT62" s="542"/>
      <c r="AU62" s="539"/>
      <c r="AV62" s="538"/>
      <c r="AW62" s="538"/>
      <c r="AX62" s="538"/>
      <c r="AY62" s="542"/>
      <c r="AZ62" s="538"/>
      <c r="BA62" s="538"/>
      <c r="BB62" s="538"/>
      <c r="BC62" s="538"/>
      <c r="BD62" s="542"/>
      <c r="BE62" s="539"/>
      <c r="BF62" s="539"/>
      <c r="BG62" s="539"/>
      <c r="BH62" s="125"/>
      <c r="BI62" s="125"/>
      <c r="BJ62" s="125"/>
      <c r="BM62" s="1041"/>
      <c r="BN62" s="1041"/>
      <c r="BO62" s="1041"/>
      <c r="BP62" s="1040"/>
      <c r="BQ62" s="1040"/>
      <c r="BR62" s="1040"/>
      <c r="BS62" s="1040"/>
      <c r="BT62" s="1040"/>
    </row>
    <row r="63" spans="3:72" ht="4.2" customHeight="1" x14ac:dyDescent="0.2">
      <c r="C63" s="1044"/>
      <c r="D63" s="1044"/>
      <c r="E63" s="1044"/>
      <c r="F63" s="1044"/>
      <c r="G63" s="36"/>
      <c r="H63" s="1034"/>
      <c r="I63" s="1034"/>
      <c r="J63" s="1034"/>
      <c r="K63" s="1034"/>
      <c r="L63" s="1034"/>
      <c r="M63" s="1034"/>
      <c r="N63" s="1034"/>
      <c r="O63" s="1034"/>
      <c r="P63" s="1034"/>
      <c r="Q63" s="1034"/>
      <c r="R63" s="1034"/>
      <c r="S63" s="1035" t="e">
        <f>VLOOKUP(C61,選手リスト,5,FALSE)</f>
        <v>#N/A</v>
      </c>
      <c r="T63" s="1035"/>
      <c r="U63" s="1035"/>
      <c r="V63" s="1035"/>
      <c r="W63" s="1035"/>
      <c r="X63" s="1035"/>
      <c r="Y63" s="1035"/>
      <c r="Z63" s="1035"/>
      <c r="AA63" s="1035"/>
      <c r="AB63" s="1035"/>
      <c r="AC63" s="1036" t="e">
        <f>VLOOKUP(C61,選手リスト,10,FALSE)</f>
        <v>#N/A</v>
      </c>
      <c r="AD63" s="1036"/>
      <c r="AE63" s="1036"/>
      <c r="AF63" s="1036"/>
      <c r="AG63" s="1039"/>
      <c r="AH63" s="1039"/>
      <c r="AI63" s="1039"/>
      <c r="AJ63" s="1039"/>
      <c r="AK63" s="538"/>
      <c r="AL63" s="538"/>
      <c r="AM63" s="538"/>
      <c r="AN63" s="538"/>
      <c r="AO63" s="538"/>
      <c r="AP63" s="538"/>
      <c r="AQ63" s="538"/>
      <c r="AR63" s="538"/>
      <c r="AS63" s="538"/>
      <c r="AT63" s="542"/>
      <c r="AU63" s="539"/>
      <c r="AV63" s="538"/>
      <c r="AW63" s="538"/>
      <c r="AX63" s="538"/>
      <c r="AY63" s="542"/>
      <c r="AZ63" s="538"/>
      <c r="BA63" s="538"/>
      <c r="BB63" s="538"/>
      <c r="BC63" s="538"/>
      <c r="BD63" s="542"/>
      <c r="BE63" s="539"/>
      <c r="BF63" s="539"/>
      <c r="BG63" s="539"/>
      <c r="BH63" s="125"/>
      <c r="BI63" s="125"/>
      <c r="BJ63" s="125"/>
      <c r="BM63" s="1041"/>
      <c r="BN63" s="1041"/>
      <c r="BO63" s="1041"/>
      <c r="BP63" s="1040"/>
      <c r="BQ63" s="1040"/>
      <c r="BR63" s="1040"/>
      <c r="BS63" s="1040"/>
      <c r="BT63" s="1040"/>
    </row>
    <row r="64" spans="3:72" ht="4.2" customHeight="1" x14ac:dyDescent="0.2">
      <c r="C64" s="1044"/>
      <c r="D64" s="1044"/>
      <c r="E64" s="1044"/>
      <c r="F64" s="1044"/>
      <c r="G64" s="293"/>
      <c r="H64" s="1034"/>
      <c r="I64" s="1034"/>
      <c r="J64" s="1034"/>
      <c r="K64" s="1034"/>
      <c r="L64" s="1034"/>
      <c r="M64" s="1034"/>
      <c r="N64" s="1034"/>
      <c r="O64" s="1034"/>
      <c r="P64" s="1034"/>
      <c r="Q64" s="1034"/>
      <c r="R64" s="1034"/>
      <c r="S64" s="1035"/>
      <c r="T64" s="1035"/>
      <c r="U64" s="1035"/>
      <c r="V64" s="1035"/>
      <c r="W64" s="1035"/>
      <c r="X64" s="1035"/>
      <c r="Y64" s="1035"/>
      <c r="Z64" s="1035"/>
      <c r="AA64" s="1035"/>
      <c r="AB64" s="1035"/>
      <c r="AC64" s="1036"/>
      <c r="AD64" s="1036"/>
      <c r="AE64" s="1036"/>
      <c r="AF64" s="1036"/>
      <c r="AG64" s="1039"/>
      <c r="AH64" s="1039"/>
      <c r="AI64" s="1039"/>
      <c r="AJ64" s="1039"/>
      <c r="AK64" s="539"/>
      <c r="AL64" s="539"/>
      <c r="AM64" s="539"/>
      <c r="AN64" s="539"/>
      <c r="AO64" s="539"/>
      <c r="AP64" s="539"/>
      <c r="AQ64" s="1117">
        <f>AQ31+1</f>
        <v>20</v>
      </c>
      <c r="AR64" s="1117"/>
      <c r="AS64" s="1117"/>
      <c r="AT64" s="1118"/>
      <c r="AU64" s="539"/>
      <c r="AV64" s="539"/>
      <c r="AW64" s="539"/>
      <c r="AX64" s="539"/>
      <c r="AY64" s="542"/>
      <c r="AZ64" s="539"/>
      <c r="BA64" s="538"/>
      <c r="BB64" s="538"/>
      <c r="BC64" s="538"/>
      <c r="BD64" s="542"/>
      <c r="BE64" s="539"/>
      <c r="BF64" s="539"/>
      <c r="BG64" s="539"/>
      <c r="BH64" s="125"/>
      <c r="BI64" s="125"/>
      <c r="BJ64" s="125"/>
      <c r="BM64" s="1041"/>
      <c r="BN64" s="1041"/>
      <c r="BO64" s="1041"/>
      <c r="BP64" s="1040"/>
      <c r="BQ64" s="1040"/>
      <c r="BR64" s="1040"/>
      <c r="BS64" s="1040"/>
      <c r="BT64" s="1040"/>
    </row>
    <row r="65" spans="3:72" ht="4.2" customHeight="1" x14ac:dyDescent="0.2">
      <c r="C65" s="36"/>
      <c r="D65" s="36"/>
      <c r="E65" s="36"/>
      <c r="F65" s="36"/>
      <c r="G65" s="36"/>
      <c r="H65" s="1034"/>
      <c r="I65" s="1034"/>
      <c r="J65" s="1034"/>
      <c r="K65" s="1034"/>
      <c r="L65" s="1034"/>
      <c r="M65" s="1034"/>
      <c r="N65" s="1034"/>
      <c r="O65" s="1034"/>
      <c r="P65" s="1034"/>
      <c r="Q65" s="1034"/>
      <c r="R65" s="1034"/>
      <c r="S65" s="1035"/>
      <c r="T65" s="1035"/>
      <c r="U65" s="1035"/>
      <c r="V65" s="1035"/>
      <c r="W65" s="1035"/>
      <c r="X65" s="1035"/>
      <c r="Y65" s="1035"/>
      <c r="Z65" s="1035"/>
      <c r="AA65" s="1035"/>
      <c r="AB65" s="1035"/>
      <c r="AC65" s="1036"/>
      <c r="AD65" s="1036"/>
      <c r="AE65" s="1036"/>
      <c r="AF65" s="1036"/>
      <c r="AG65" s="1039"/>
      <c r="AH65" s="1039"/>
      <c r="AI65" s="1039"/>
      <c r="AJ65" s="1039"/>
      <c r="AK65" s="539"/>
      <c r="AL65" s="539"/>
      <c r="AM65" s="539"/>
      <c r="AN65" s="539"/>
      <c r="AO65" s="539"/>
      <c r="AP65" s="539"/>
      <c r="AQ65" s="1117"/>
      <c r="AR65" s="1117"/>
      <c r="AS65" s="1117"/>
      <c r="AT65" s="1118"/>
      <c r="AU65" s="547"/>
      <c r="AV65" s="540"/>
      <c r="AW65" s="540"/>
      <c r="AX65" s="540"/>
      <c r="AY65" s="546"/>
      <c r="AZ65" s="538"/>
      <c r="BA65" s="538"/>
      <c r="BB65" s="538"/>
      <c r="BC65" s="538"/>
      <c r="BD65" s="542"/>
      <c r="BE65" s="539"/>
      <c r="BF65" s="539"/>
      <c r="BG65" s="539"/>
      <c r="BH65" s="125"/>
      <c r="BI65" s="125"/>
      <c r="BJ65" s="125"/>
      <c r="BM65" s="1041"/>
      <c r="BN65" s="1041"/>
      <c r="BO65" s="1041"/>
      <c r="BP65" s="1040"/>
      <c r="BQ65" s="1040"/>
      <c r="BR65" s="1040"/>
      <c r="BS65" s="1040"/>
      <c r="BT65" s="1040"/>
    </row>
    <row r="66" spans="3:72" ht="4.2" customHeight="1" x14ac:dyDescent="0.2">
      <c r="C66" s="315"/>
      <c r="D66" s="315"/>
      <c r="E66" s="315"/>
      <c r="F66" s="315"/>
      <c r="AK66" s="539"/>
      <c r="AL66" s="539"/>
      <c r="AM66" s="539"/>
      <c r="AN66" s="539"/>
      <c r="AO66" s="539"/>
      <c r="AP66" s="539"/>
      <c r="AQ66" s="1117"/>
      <c r="AR66" s="1117"/>
      <c r="AS66" s="1117"/>
      <c r="AT66" s="1118"/>
      <c r="AU66" s="539"/>
      <c r="AV66" s="538"/>
      <c r="AW66" s="538"/>
      <c r="AX66" s="538"/>
      <c r="AY66" s="538"/>
      <c r="AZ66" s="538"/>
      <c r="BA66" s="538"/>
      <c r="BB66" s="538"/>
      <c r="BC66" s="538"/>
      <c r="BD66" s="542"/>
      <c r="BE66" s="539"/>
      <c r="BF66" s="539"/>
      <c r="BG66" s="539"/>
      <c r="BH66" s="125"/>
      <c r="BI66" s="125"/>
      <c r="BJ66" s="125"/>
      <c r="BM66" s="1041"/>
      <c r="BN66" s="1041"/>
      <c r="BO66" s="1041"/>
      <c r="BP66" s="1040"/>
      <c r="BQ66" s="1040"/>
      <c r="BR66" s="1040"/>
      <c r="BS66" s="1040"/>
      <c r="BT66" s="1040"/>
    </row>
    <row r="67" spans="3:72" ht="4.2" customHeight="1" x14ac:dyDescent="0.2">
      <c r="C67" s="315"/>
      <c r="D67" s="315"/>
      <c r="E67" s="315"/>
      <c r="F67" s="315"/>
      <c r="AK67" s="539"/>
      <c r="AL67" s="539"/>
      <c r="AM67" s="539"/>
      <c r="AN67" s="539"/>
      <c r="AO67" s="539"/>
      <c r="AP67" s="539"/>
      <c r="AQ67" s="1117"/>
      <c r="AR67" s="1117"/>
      <c r="AS67" s="1117"/>
      <c r="AT67" s="1118"/>
      <c r="AU67" s="539"/>
      <c r="AV67" s="538"/>
      <c r="AW67" s="538"/>
      <c r="AX67" s="538"/>
      <c r="AY67" s="538"/>
      <c r="AZ67" s="538"/>
      <c r="BA67" s="538"/>
      <c r="BB67" s="538"/>
      <c r="BC67" s="538"/>
      <c r="BD67" s="542"/>
      <c r="BE67" s="539"/>
      <c r="BF67" s="539"/>
      <c r="BG67" s="539"/>
      <c r="BH67" s="125"/>
      <c r="BI67" s="125"/>
      <c r="BJ67" s="125"/>
      <c r="BM67" s="1041"/>
      <c r="BN67" s="1041"/>
      <c r="BO67" s="1041"/>
      <c r="BP67" s="1040"/>
      <c r="BQ67" s="1040"/>
      <c r="BR67" s="1040"/>
      <c r="BS67" s="1040"/>
      <c r="BT67" s="1040"/>
    </row>
    <row r="68" spans="3:72" ht="4.2" customHeight="1" x14ac:dyDescent="0.2">
      <c r="C68" s="315"/>
      <c r="D68" s="315"/>
      <c r="E68" s="315"/>
      <c r="F68" s="315"/>
      <c r="AK68" s="539"/>
      <c r="AL68" s="539"/>
      <c r="AM68" s="539"/>
      <c r="AN68" s="539"/>
      <c r="AO68" s="539"/>
      <c r="AP68" s="539"/>
      <c r="AQ68" s="539"/>
      <c r="AR68" s="539"/>
      <c r="AS68" s="539"/>
      <c r="AT68" s="542"/>
      <c r="AU68" s="539"/>
      <c r="AV68" s="538"/>
      <c r="AW68" s="538"/>
      <c r="AX68" s="538"/>
      <c r="AY68" s="538"/>
      <c r="AZ68" s="538"/>
      <c r="BA68" s="538"/>
      <c r="BB68" s="538"/>
      <c r="BC68" s="538"/>
      <c r="BD68" s="542"/>
      <c r="BE68" s="539"/>
      <c r="BF68" s="539"/>
      <c r="BG68" s="539"/>
      <c r="BH68" s="125"/>
      <c r="BI68" s="125"/>
      <c r="BJ68" s="125"/>
      <c r="BM68" s="1041"/>
      <c r="BN68" s="1041"/>
      <c r="BO68" s="1041"/>
      <c r="BP68" s="1040"/>
      <c r="BQ68" s="1040"/>
      <c r="BR68" s="1040"/>
      <c r="BS68" s="1040"/>
      <c r="BT68" s="1040"/>
    </row>
    <row r="69" spans="3:72" ht="4.2" customHeight="1" x14ac:dyDescent="0.2">
      <c r="C69" s="315"/>
      <c r="D69" s="315"/>
      <c r="E69" s="315"/>
      <c r="F69" s="315"/>
      <c r="AK69" s="539"/>
      <c r="AL69" s="539"/>
      <c r="AM69" s="539"/>
      <c r="AN69" s="539"/>
      <c r="AO69" s="539"/>
      <c r="AP69" s="539"/>
      <c r="AQ69" s="539"/>
      <c r="AR69" s="539"/>
      <c r="AS69" s="539"/>
      <c r="AT69" s="542"/>
      <c r="AU69" s="539"/>
      <c r="AV69" s="538"/>
      <c r="AW69" s="538"/>
      <c r="AX69" s="538"/>
      <c r="AY69" s="538"/>
      <c r="AZ69" s="538"/>
      <c r="BA69" s="538"/>
      <c r="BB69" s="538"/>
      <c r="BC69" s="538"/>
      <c r="BD69" s="542"/>
      <c r="BE69" s="539"/>
      <c r="BF69" s="539"/>
      <c r="BG69" s="539"/>
      <c r="BH69" s="125"/>
      <c r="BI69" s="125"/>
      <c r="BJ69" s="125"/>
      <c r="BM69" s="1041"/>
      <c r="BN69" s="1041"/>
      <c r="BO69" s="1041"/>
      <c r="BP69" s="1040"/>
      <c r="BQ69" s="1040"/>
      <c r="BR69" s="1040"/>
      <c r="BS69" s="1040"/>
      <c r="BT69" s="1040"/>
    </row>
    <row r="70" spans="3:72" ht="4.2" customHeight="1" x14ac:dyDescent="0.2">
      <c r="C70" s="315"/>
      <c r="D70" s="315"/>
      <c r="E70" s="315"/>
      <c r="F70" s="315"/>
      <c r="AK70" s="548"/>
      <c r="AL70" s="548"/>
      <c r="AM70" s="548"/>
      <c r="AN70" s="548"/>
      <c r="AO70" s="548"/>
      <c r="AP70" s="548"/>
      <c r="AQ70" s="548"/>
      <c r="AR70" s="548"/>
      <c r="AS70" s="548"/>
      <c r="AT70" s="549"/>
      <c r="AU70" s="548"/>
      <c r="AV70" s="538"/>
      <c r="AW70" s="538"/>
      <c r="AX70" s="538"/>
      <c r="AY70" s="538"/>
      <c r="AZ70" s="538"/>
      <c r="BA70" s="538"/>
      <c r="BB70" s="538"/>
      <c r="BC70" s="538"/>
      <c r="BD70" s="542"/>
      <c r="BE70" s="539"/>
      <c r="BF70" s="539"/>
      <c r="BG70" s="539"/>
      <c r="BH70" s="125"/>
      <c r="BI70" s="125"/>
      <c r="BJ70" s="125"/>
      <c r="BM70" s="1041"/>
      <c r="BN70" s="1041"/>
      <c r="BO70" s="1041"/>
      <c r="BP70" s="1040"/>
      <c r="BQ70" s="1040"/>
      <c r="BR70" s="1040"/>
      <c r="BS70" s="1040"/>
      <c r="BT70" s="1040"/>
    </row>
    <row r="71" spans="3:72" ht="4.2" customHeight="1" x14ac:dyDescent="0.2"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K71" s="543"/>
      <c r="AL71" s="543"/>
      <c r="AM71" s="543"/>
      <c r="AN71" s="543"/>
      <c r="AO71" s="548"/>
      <c r="AP71" s="548"/>
      <c r="AQ71" s="548"/>
      <c r="AR71" s="548"/>
      <c r="AS71" s="548"/>
      <c r="AT71" s="549"/>
      <c r="AU71" s="548"/>
      <c r="AV71" s="538"/>
      <c r="AW71" s="538"/>
      <c r="AX71" s="538"/>
      <c r="AY71" s="538"/>
      <c r="AZ71" s="538"/>
      <c r="BA71" s="539"/>
      <c r="BB71" s="539"/>
      <c r="BC71" s="539"/>
      <c r="BD71" s="542"/>
      <c r="BE71" s="539"/>
      <c r="BF71" s="539"/>
      <c r="BG71" s="539"/>
      <c r="BH71" s="125"/>
      <c r="BI71" s="125"/>
      <c r="BJ71" s="125"/>
      <c r="BM71" s="1041"/>
      <c r="BN71" s="1041"/>
      <c r="BO71" s="1041"/>
      <c r="BP71" s="1040"/>
      <c r="BQ71" s="1040"/>
      <c r="BR71" s="1040"/>
      <c r="BS71" s="1040"/>
      <c r="BT71" s="1040"/>
    </row>
    <row r="72" spans="3:72" ht="4.2" customHeight="1" x14ac:dyDescent="0.2">
      <c r="C72" s="947"/>
      <c r="D72" s="947"/>
      <c r="E72" s="947"/>
      <c r="F72" s="947"/>
      <c r="G72" s="293"/>
      <c r="H72" s="1037" t="e">
        <f>VLOOKUP(C73,選手リスト,3,FALSE)</f>
        <v>#N/A</v>
      </c>
      <c r="I72" s="1037"/>
      <c r="J72" s="1037"/>
      <c r="K72" s="1037"/>
      <c r="L72" s="1037"/>
      <c r="M72" s="1037"/>
      <c r="N72" s="1037"/>
      <c r="O72" s="1037"/>
      <c r="P72" s="1037"/>
      <c r="Q72" s="1037"/>
      <c r="R72" s="1037"/>
      <c r="S72" s="1035" t="e">
        <f>VLOOKUP(C73,選手リスト,4,FALSE)</f>
        <v>#N/A</v>
      </c>
      <c r="T72" s="1035"/>
      <c r="U72" s="1035"/>
      <c r="V72" s="1035"/>
      <c r="W72" s="1035"/>
      <c r="X72" s="1035"/>
      <c r="Y72" s="1035"/>
      <c r="Z72" s="1035"/>
      <c r="AA72" s="1035"/>
      <c r="AB72" s="1035"/>
      <c r="AC72" s="1038" t="e">
        <f>VLOOKUP(C73,選手リスト,9,FALSE)</f>
        <v>#N/A</v>
      </c>
      <c r="AD72" s="1038"/>
      <c r="AE72" s="1038"/>
      <c r="AF72" s="1038"/>
      <c r="AG72" s="1039" t="e">
        <f>VLOOKUP(C73,選手リスト,6,FALSE)</f>
        <v>#N/A</v>
      </c>
      <c r="AH72" s="1039"/>
      <c r="AI72" s="1039"/>
      <c r="AJ72" s="1039"/>
      <c r="AK72" s="543"/>
      <c r="AL72" s="543"/>
      <c r="AM72" s="543"/>
      <c r="AN72" s="543"/>
      <c r="AO72" s="539"/>
      <c r="AP72" s="539"/>
      <c r="AQ72" s="539"/>
      <c r="AR72" s="539"/>
      <c r="AS72" s="539"/>
      <c r="AT72" s="542"/>
      <c r="AU72" s="539"/>
      <c r="AV72" s="538"/>
      <c r="AW72" s="538"/>
      <c r="AX72" s="538"/>
      <c r="AY72" s="538"/>
      <c r="AZ72" s="538"/>
      <c r="BA72" s="539"/>
      <c r="BB72" s="539"/>
      <c r="BC72" s="539"/>
      <c r="BD72" s="542"/>
      <c r="BE72" s="538"/>
      <c r="BF72" s="538"/>
      <c r="BG72" s="538"/>
      <c r="BH72" s="126"/>
      <c r="BI72" s="126"/>
      <c r="BJ72" s="125"/>
      <c r="BM72" s="1041"/>
      <c r="BN72" s="1041"/>
      <c r="BO72" s="1041"/>
      <c r="BP72" s="1040"/>
      <c r="BQ72" s="1040"/>
      <c r="BR72" s="1040"/>
      <c r="BS72" s="1040"/>
      <c r="BT72" s="1040"/>
    </row>
    <row r="73" spans="3:72" ht="4.2" customHeight="1" x14ac:dyDescent="0.2">
      <c r="C73" s="1044">
        <v>652</v>
      </c>
      <c r="D73" s="1044"/>
      <c r="E73" s="1044"/>
      <c r="F73" s="1044"/>
      <c r="G73" s="36"/>
      <c r="H73" s="1037"/>
      <c r="I73" s="1037"/>
      <c r="J73" s="1037"/>
      <c r="K73" s="1037"/>
      <c r="L73" s="1037"/>
      <c r="M73" s="1037"/>
      <c r="N73" s="1037"/>
      <c r="O73" s="1037"/>
      <c r="P73" s="1037"/>
      <c r="Q73" s="1037"/>
      <c r="R73" s="1037"/>
      <c r="S73" s="1035"/>
      <c r="T73" s="1035"/>
      <c r="U73" s="1035"/>
      <c r="V73" s="1035"/>
      <c r="W73" s="1035"/>
      <c r="X73" s="1035"/>
      <c r="Y73" s="1035"/>
      <c r="Z73" s="1035"/>
      <c r="AA73" s="1035"/>
      <c r="AB73" s="1035"/>
      <c r="AC73" s="1038"/>
      <c r="AD73" s="1038"/>
      <c r="AE73" s="1038"/>
      <c r="AF73" s="1038"/>
      <c r="AG73" s="1039"/>
      <c r="AH73" s="1039"/>
      <c r="AI73" s="1039"/>
      <c r="AJ73" s="1039"/>
      <c r="AK73" s="543"/>
      <c r="AL73" s="543"/>
      <c r="AM73" s="543"/>
      <c r="AN73" s="543"/>
      <c r="AO73" s="539"/>
      <c r="AP73" s="539"/>
      <c r="AQ73" s="539"/>
      <c r="AR73" s="539"/>
      <c r="AS73" s="539"/>
      <c r="AT73" s="542"/>
      <c r="AU73" s="539"/>
      <c r="AV73" s="538"/>
      <c r="AW73" s="538"/>
      <c r="AX73" s="538"/>
      <c r="AY73" s="538"/>
      <c r="AZ73" s="538"/>
      <c r="BA73" s="539"/>
      <c r="BB73" s="539"/>
      <c r="BC73" s="539"/>
      <c r="BD73" s="542"/>
      <c r="BE73" s="539"/>
      <c r="BF73" s="539"/>
      <c r="BG73" s="539"/>
      <c r="BH73" s="125"/>
      <c r="BI73" s="125"/>
      <c r="BJ73" s="125"/>
      <c r="BM73" s="1041"/>
      <c r="BN73" s="1041"/>
      <c r="BO73" s="1041"/>
      <c r="BP73" s="1040"/>
      <c r="BQ73" s="1040"/>
      <c r="BR73" s="1040"/>
      <c r="BS73" s="1040"/>
      <c r="BT73" s="1040"/>
    </row>
    <row r="74" spans="3:72" ht="4.2" customHeight="1" x14ac:dyDescent="0.2">
      <c r="C74" s="1044"/>
      <c r="D74" s="1044"/>
      <c r="E74" s="1044"/>
      <c r="F74" s="1044"/>
      <c r="G74" s="36"/>
      <c r="H74" s="1034" t="e">
        <f>VLOOKUP(C73,選手リスト,2,FALSE)</f>
        <v>#N/A</v>
      </c>
      <c r="I74" s="1034"/>
      <c r="J74" s="1034"/>
      <c r="K74" s="1034"/>
      <c r="L74" s="1034"/>
      <c r="M74" s="1034"/>
      <c r="N74" s="1034"/>
      <c r="O74" s="1034"/>
      <c r="P74" s="1034"/>
      <c r="Q74" s="1034"/>
      <c r="R74" s="1034"/>
      <c r="S74" s="1035"/>
      <c r="T74" s="1035"/>
      <c r="U74" s="1035"/>
      <c r="V74" s="1035"/>
      <c r="W74" s="1035"/>
      <c r="X74" s="1035"/>
      <c r="Y74" s="1035"/>
      <c r="Z74" s="1035"/>
      <c r="AA74" s="1035"/>
      <c r="AB74" s="1035"/>
      <c r="AC74" s="1038"/>
      <c r="AD74" s="1038"/>
      <c r="AE74" s="1038"/>
      <c r="AF74" s="1038"/>
      <c r="AG74" s="1039"/>
      <c r="AH74" s="1039"/>
      <c r="AI74" s="1039"/>
      <c r="AJ74" s="1039"/>
      <c r="AK74" s="550"/>
      <c r="AL74" s="550"/>
      <c r="AM74" s="550"/>
      <c r="AN74" s="550"/>
      <c r="AO74" s="540"/>
      <c r="AP74" s="540"/>
      <c r="AQ74" s="540"/>
      <c r="AR74" s="540"/>
      <c r="AS74" s="540"/>
      <c r="AT74" s="546"/>
      <c r="AU74" s="539"/>
      <c r="AV74" s="538"/>
      <c r="AW74" s="538"/>
      <c r="AX74" s="538"/>
      <c r="AY74" s="538"/>
      <c r="AZ74" s="538"/>
      <c r="BA74" s="539"/>
      <c r="BB74" s="539"/>
      <c r="BC74" s="539"/>
      <c r="BD74" s="542"/>
      <c r="BE74" s="539"/>
      <c r="BF74" s="539"/>
      <c r="BG74" s="539"/>
      <c r="BH74" s="125"/>
      <c r="BI74" s="125"/>
      <c r="BJ74" s="125"/>
      <c r="BM74" s="1041"/>
      <c r="BN74" s="1041"/>
      <c r="BO74" s="1041"/>
      <c r="BP74" s="1040"/>
      <c r="BQ74" s="1040"/>
      <c r="BR74" s="1040"/>
      <c r="BS74" s="1040"/>
      <c r="BT74" s="1040"/>
    </row>
    <row r="75" spans="3:72" ht="4.2" customHeight="1" x14ac:dyDescent="0.2">
      <c r="C75" s="1044"/>
      <c r="D75" s="1044"/>
      <c r="E75" s="1044"/>
      <c r="F75" s="1044"/>
      <c r="G75" s="36"/>
      <c r="H75" s="1034"/>
      <c r="I75" s="1034"/>
      <c r="J75" s="1034"/>
      <c r="K75" s="1034"/>
      <c r="L75" s="1034"/>
      <c r="M75" s="1034"/>
      <c r="N75" s="1034"/>
      <c r="O75" s="1034"/>
      <c r="P75" s="1034"/>
      <c r="Q75" s="1034"/>
      <c r="R75" s="1034"/>
      <c r="S75" s="1035" t="e">
        <f>VLOOKUP(C73,選手リスト,5,FALSE)</f>
        <v>#N/A</v>
      </c>
      <c r="T75" s="1035"/>
      <c r="U75" s="1035"/>
      <c r="V75" s="1035"/>
      <c r="W75" s="1035"/>
      <c r="X75" s="1035"/>
      <c r="Y75" s="1035"/>
      <c r="Z75" s="1035"/>
      <c r="AA75" s="1035"/>
      <c r="AB75" s="1035"/>
      <c r="AC75" s="1036" t="e">
        <f>VLOOKUP(C73,選手リスト,10,FALSE)</f>
        <v>#N/A</v>
      </c>
      <c r="AD75" s="1036"/>
      <c r="AE75" s="1036"/>
      <c r="AF75" s="1036"/>
      <c r="AG75" s="1039"/>
      <c r="AH75" s="1039"/>
      <c r="AI75" s="1039"/>
      <c r="AJ75" s="1039"/>
      <c r="AK75" s="543"/>
      <c r="AL75" s="543"/>
      <c r="AM75" s="543"/>
      <c r="AN75" s="543"/>
      <c r="AO75" s="539"/>
      <c r="AP75" s="539"/>
      <c r="AQ75" s="539"/>
      <c r="AR75" s="539"/>
      <c r="AS75" s="539"/>
      <c r="AT75" s="539"/>
      <c r="AU75" s="539"/>
      <c r="AV75" s="538"/>
      <c r="AW75" s="538"/>
      <c r="AX75" s="538"/>
      <c r="AY75" s="538"/>
      <c r="AZ75" s="538"/>
      <c r="BA75" s="539"/>
      <c r="BB75" s="539"/>
      <c r="BC75" s="539"/>
      <c r="BD75" s="542"/>
      <c r="BE75" s="539"/>
      <c r="BF75" s="539"/>
      <c r="BG75" s="539"/>
      <c r="BH75" s="125"/>
      <c r="BI75" s="125"/>
      <c r="BJ75" s="125"/>
      <c r="BM75" s="1041"/>
      <c r="BN75" s="1041"/>
      <c r="BO75" s="1041"/>
      <c r="BP75" s="1040"/>
      <c r="BQ75" s="1040"/>
      <c r="BR75" s="1040"/>
      <c r="BS75" s="1040"/>
      <c r="BT75" s="1040"/>
    </row>
    <row r="76" spans="3:72" ht="4.2" customHeight="1" x14ac:dyDescent="0.2">
      <c r="C76" s="1044"/>
      <c r="D76" s="1044"/>
      <c r="E76" s="1044"/>
      <c r="F76" s="1044"/>
      <c r="G76" s="293"/>
      <c r="H76" s="1034"/>
      <c r="I76" s="1034"/>
      <c r="J76" s="1034"/>
      <c r="K76" s="1034"/>
      <c r="L76" s="1034"/>
      <c r="M76" s="1034"/>
      <c r="N76" s="1034"/>
      <c r="O76" s="1034"/>
      <c r="P76" s="1034"/>
      <c r="Q76" s="1034"/>
      <c r="R76" s="1034"/>
      <c r="S76" s="1035"/>
      <c r="T76" s="1035"/>
      <c r="U76" s="1035"/>
      <c r="V76" s="1035"/>
      <c r="W76" s="1035"/>
      <c r="X76" s="1035"/>
      <c r="Y76" s="1035"/>
      <c r="Z76" s="1035"/>
      <c r="AA76" s="1035"/>
      <c r="AB76" s="1035"/>
      <c r="AC76" s="1036"/>
      <c r="AD76" s="1036"/>
      <c r="AE76" s="1036"/>
      <c r="AF76" s="1036"/>
      <c r="AG76" s="1039"/>
      <c r="AH76" s="1039"/>
      <c r="AI76" s="1039"/>
      <c r="AJ76" s="1039"/>
      <c r="AK76" s="539"/>
      <c r="AL76" s="539"/>
      <c r="AM76" s="539"/>
      <c r="AN76" s="539"/>
      <c r="AO76" s="538"/>
      <c r="AP76" s="538"/>
      <c r="AQ76" s="543"/>
      <c r="AR76" s="543"/>
      <c r="AS76" s="543"/>
      <c r="AT76" s="543"/>
      <c r="AU76" s="538"/>
      <c r="AV76" s="538"/>
      <c r="AW76" s="538"/>
      <c r="AX76" s="538"/>
      <c r="AY76" s="538"/>
      <c r="AZ76" s="538"/>
      <c r="BA76" s="1117">
        <v>46</v>
      </c>
      <c r="BB76" s="1117"/>
      <c r="BC76" s="1117"/>
      <c r="BD76" s="1118"/>
      <c r="BE76" s="539"/>
      <c r="BF76" s="539"/>
      <c r="BG76" s="539"/>
      <c r="BH76" s="125"/>
      <c r="BI76" s="125"/>
      <c r="BJ76" s="125"/>
      <c r="BM76" s="1041"/>
      <c r="BN76" s="1041"/>
      <c r="BO76" s="1041"/>
      <c r="BP76" s="1040"/>
      <c r="BQ76" s="1040"/>
      <c r="BR76" s="1040"/>
      <c r="BS76" s="1040"/>
      <c r="BT76" s="1040"/>
    </row>
    <row r="77" spans="3:72" ht="4.2" customHeight="1" x14ac:dyDescent="0.2">
      <c r="C77" s="36"/>
      <c r="D77" s="36"/>
      <c r="E77" s="36"/>
      <c r="F77" s="36"/>
      <c r="G77" s="36"/>
      <c r="H77" s="1034"/>
      <c r="I77" s="1034"/>
      <c r="J77" s="1034"/>
      <c r="K77" s="1034"/>
      <c r="L77" s="1034"/>
      <c r="M77" s="1034"/>
      <c r="N77" s="1034"/>
      <c r="O77" s="1034"/>
      <c r="P77" s="1034"/>
      <c r="Q77" s="1034"/>
      <c r="R77" s="1034"/>
      <c r="S77" s="1035"/>
      <c r="T77" s="1035"/>
      <c r="U77" s="1035"/>
      <c r="V77" s="1035"/>
      <c r="W77" s="1035"/>
      <c r="X77" s="1035"/>
      <c r="Y77" s="1035"/>
      <c r="Z77" s="1035"/>
      <c r="AA77" s="1035"/>
      <c r="AB77" s="1035"/>
      <c r="AC77" s="1036"/>
      <c r="AD77" s="1036"/>
      <c r="AE77" s="1036"/>
      <c r="AF77" s="1036"/>
      <c r="AG77" s="1039"/>
      <c r="AH77" s="1039"/>
      <c r="AI77" s="1039"/>
      <c r="AJ77" s="1039"/>
      <c r="AK77" s="538"/>
      <c r="AL77" s="538"/>
      <c r="AM77" s="538"/>
      <c r="AN77" s="538"/>
      <c r="AO77" s="538"/>
      <c r="AP77" s="538"/>
      <c r="AQ77" s="538"/>
      <c r="AR77" s="538"/>
      <c r="AS77" s="538"/>
      <c r="AT77" s="538"/>
      <c r="AU77" s="538"/>
      <c r="AV77" s="538"/>
      <c r="AW77" s="538"/>
      <c r="AX77" s="538"/>
      <c r="AY77" s="538"/>
      <c r="AZ77" s="538"/>
      <c r="BA77" s="1117"/>
      <c r="BB77" s="1117"/>
      <c r="BC77" s="1117"/>
      <c r="BD77" s="1118"/>
      <c r="BE77" s="547"/>
      <c r="BF77" s="540"/>
      <c r="BG77" s="540"/>
      <c r="BH77" s="128"/>
      <c r="BI77" s="128"/>
      <c r="BJ77" s="128"/>
      <c r="BM77" s="1041"/>
      <c r="BN77" s="1041"/>
      <c r="BO77" s="1041"/>
      <c r="BP77" s="1040"/>
      <c r="BQ77" s="1040"/>
      <c r="BR77" s="1040"/>
      <c r="BS77" s="1040"/>
      <c r="BT77" s="1040"/>
    </row>
    <row r="78" spans="3:72" ht="4.2" customHeight="1" x14ac:dyDescent="0.2">
      <c r="C78" s="315"/>
      <c r="D78" s="315"/>
      <c r="E78" s="315"/>
      <c r="F78" s="315"/>
      <c r="AK78" s="538"/>
      <c r="AL78" s="538"/>
      <c r="AM78" s="538"/>
      <c r="AN78" s="538"/>
      <c r="AO78" s="538"/>
      <c r="AP78" s="538"/>
      <c r="AQ78" s="543"/>
      <c r="AR78" s="543"/>
      <c r="AS78" s="543"/>
      <c r="AT78" s="543"/>
      <c r="AU78" s="538"/>
      <c r="AV78" s="538"/>
      <c r="AW78" s="538"/>
      <c r="AX78" s="538"/>
      <c r="AY78" s="538"/>
      <c r="AZ78" s="538"/>
      <c r="BA78" s="1117"/>
      <c r="BB78" s="1117"/>
      <c r="BC78" s="1117"/>
      <c r="BD78" s="1118"/>
      <c r="BE78" s="539"/>
      <c r="BF78" s="539"/>
      <c r="BG78" s="539"/>
      <c r="BH78" s="125"/>
      <c r="BI78" s="125"/>
      <c r="BJ78" s="125"/>
      <c r="BM78" s="1041"/>
      <c r="BN78" s="1041"/>
      <c r="BO78" s="1041"/>
      <c r="BP78" s="1040"/>
      <c r="BQ78" s="1040"/>
      <c r="BR78" s="1040"/>
      <c r="BS78" s="1040"/>
      <c r="BT78" s="1040"/>
    </row>
    <row r="79" spans="3:72" ht="4.2" customHeight="1" x14ac:dyDescent="0.2">
      <c r="C79" s="315"/>
      <c r="D79" s="315"/>
      <c r="E79" s="315"/>
      <c r="F79" s="315"/>
      <c r="AK79" s="538"/>
      <c r="AL79" s="538"/>
      <c r="AM79" s="538"/>
      <c r="AN79" s="538"/>
      <c r="AO79" s="538"/>
      <c r="AP79" s="538"/>
      <c r="AQ79" s="543"/>
      <c r="AR79" s="543"/>
      <c r="AS79" s="543"/>
      <c r="AT79" s="543"/>
      <c r="AU79" s="538"/>
      <c r="AV79" s="538"/>
      <c r="AW79" s="538"/>
      <c r="AX79" s="538"/>
      <c r="AY79" s="538"/>
      <c r="AZ79" s="538"/>
      <c r="BA79" s="1117"/>
      <c r="BB79" s="1117"/>
      <c r="BC79" s="1117"/>
      <c r="BD79" s="1118"/>
      <c r="BE79" s="539"/>
      <c r="BF79" s="539"/>
      <c r="BG79" s="539"/>
      <c r="BH79" s="125"/>
      <c r="BI79" s="125"/>
      <c r="BJ79" s="125"/>
      <c r="BM79" s="1041"/>
      <c r="BN79" s="1041"/>
      <c r="BO79" s="1041"/>
      <c r="BP79" s="1040"/>
      <c r="BQ79" s="1040"/>
      <c r="BR79" s="1040"/>
      <c r="BS79" s="1040"/>
      <c r="BT79" s="1040"/>
    </row>
    <row r="80" spans="3:72" ht="4.2" customHeight="1" x14ac:dyDescent="0.2">
      <c r="C80" s="315"/>
      <c r="D80" s="315"/>
      <c r="E80" s="315"/>
      <c r="F80" s="315"/>
      <c r="AK80" s="538"/>
      <c r="AL80" s="538"/>
      <c r="AM80" s="538"/>
      <c r="AN80" s="538"/>
      <c r="AO80" s="538"/>
      <c r="AP80" s="538"/>
      <c r="AQ80" s="543"/>
      <c r="AR80" s="543"/>
      <c r="AS80" s="543"/>
      <c r="AT80" s="543"/>
      <c r="AU80" s="538"/>
      <c r="AV80" s="538"/>
      <c r="AW80" s="538"/>
      <c r="AX80" s="538"/>
      <c r="AY80" s="538"/>
      <c r="AZ80" s="1152" t="s">
        <v>148</v>
      </c>
      <c r="BA80" s="1152"/>
      <c r="BB80" s="1152"/>
      <c r="BC80" s="1152"/>
      <c r="BD80" s="1149"/>
      <c r="BE80" s="538"/>
      <c r="BF80" s="538"/>
      <c r="BG80" s="539"/>
      <c r="BH80" s="125"/>
      <c r="BI80" s="125"/>
      <c r="BJ80" s="125"/>
      <c r="BM80" s="1041"/>
      <c r="BN80" s="1041"/>
      <c r="BO80" s="1041"/>
      <c r="BP80" s="1040"/>
      <c r="BQ80" s="1040"/>
      <c r="BR80" s="1040"/>
      <c r="BS80" s="1040"/>
      <c r="BT80" s="1040"/>
    </row>
    <row r="81" spans="3:72" ht="4.2" customHeight="1" x14ac:dyDescent="0.2">
      <c r="C81" s="315"/>
      <c r="D81" s="315"/>
      <c r="E81" s="315"/>
      <c r="F81" s="315"/>
      <c r="AK81" s="538"/>
      <c r="AL81" s="538"/>
      <c r="AM81" s="538"/>
      <c r="AN81" s="538"/>
      <c r="AO81" s="538"/>
      <c r="AP81" s="538"/>
      <c r="AQ81" s="543"/>
      <c r="AR81" s="543"/>
      <c r="AS81" s="543"/>
      <c r="AT81" s="543"/>
      <c r="AU81" s="538"/>
      <c r="AV81" s="538"/>
      <c r="AW81" s="538"/>
      <c r="AX81" s="538"/>
      <c r="AY81" s="538"/>
      <c r="AZ81" s="1152"/>
      <c r="BA81" s="1152"/>
      <c r="BB81" s="1152"/>
      <c r="BC81" s="1152"/>
      <c r="BD81" s="1149"/>
      <c r="BE81" s="538"/>
      <c r="BF81" s="538"/>
      <c r="BG81" s="539"/>
      <c r="BH81" s="125"/>
      <c r="BI81" s="125"/>
      <c r="BJ81" s="125"/>
      <c r="BM81" s="1041"/>
      <c r="BN81" s="1041"/>
      <c r="BO81" s="1041"/>
      <c r="BP81" s="1040"/>
      <c r="BQ81" s="1040"/>
      <c r="BR81" s="1040"/>
      <c r="BS81" s="1040"/>
      <c r="BT81" s="1040"/>
    </row>
    <row r="82" spans="3:72" ht="4.2" customHeight="1" x14ac:dyDescent="0.2">
      <c r="C82" s="315"/>
      <c r="D82" s="315"/>
      <c r="E82" s="315"/>
      <c r="F82" s="315"/>
      <c r="AK82" s="538"/>
      <c r="AL82" s="538"/>
      <c r="AM82" s="538"/>
      <c r="AN82" s="538"/>
      <c r="AO82" s="538"/>
      <c r="AP82" s="538"/>
      <c r="AQ82" s="543"/>
      <c r="AR82" s="543"/>
      <c r="AS82" s="543"/>
      <c r="AT82" s="543"/>
      <c r="AU82" s="538"/>
      <c r="AV82" s="538"/>
      <c r="AW82" s="538"/>
      <c r="AX82" s="538"/>
      <c r="AY82" s="538"/>
      <c r="AZ82" s="1152"/>
      <c r="BA82" s="1152"/>
      <c r="BB82" s="1152"/>
      <c r="BC82" s="1152"/>
      <c r="BD82" s="1149"/>
      <c r="BE82" s="539"/>
      <c r="BF82" s="539"/>
      <c r="BG82" s="539"/>
      <c r="BH82" s="125"/>
      <c r="BI82" s="125"/>
      <c r="BJ82" s="125"/>
      <c r="BM82" s="1041"/>
      <c r="BN82" s="1041"/>
      <c r="BO82" s="1041"/>
      <c r="BP82" s="1040"/>
      <c r="BQ82" s="1040"/>
      <c r="BR82" s="1040"/>
      <c r="BS82" s="1040"/>
      <c r="BT82" s="1040"/>
    </row>
    <row r="83" spans="3:72" ht="4.2" customHeight="1" x14ac:dyDescent="0.2"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K83" s="538"/>
      <c r="AL83" s="538"/>
      <c r="AM83" s="538"/>
      <c r="AN83" s="538"/>
      <c r="AO83" s="538"/>
      <c r="AP83" s="538"/>
      <c r="AQ83" s="538"/>
      <c r="AR83" s="538"/>
      <c r="AS83" s="538"/>
      <c r="AT83" s="538"/>
      <c r="AU83" s="538"/>
      <c r="AV83" s="538"/>
      <c r="AW83" s="538"/>
      <c r="AX83" s="538"/>
      <c r="AY83" s="538"/>
      <c r="AZ83" s="538"/>
      <c r="BA83" s="539"/>
      <c r="BB83" s="539"/>
      <c r="BC83" s="539"/>
      <c r="BD83" s="542"/>
      <c r="BE83" s="539"/>
      <c r="BF83" s="539"/>
      <c r="BG83" s="539"/>
      <c r="BH83" s="125"/>
      <c r="BI83" s="125"/>
      <c r="BJ83" s="125"/>
      <c r="BM83" s="1041"/>
      <c r="BN83" s="1041"/>
      <c r="BO83" s="1041"/>
      <c r="BP83" s="1040"/>
      <c r="BQ83" s="1040"/>
      <c r="BR83" s="1040"/>
      <c r="BS83" s="1040"/>
      <c r="BT83" s="1040"/>
    </row>
    <row r="84" spans="3:72" ht="4.2" customHeight="1" x14ac:dyDescent="0.2">
      <c r="C84" s="947"/>
      <c r="D84" s="947"/>
      <c r="E84" s="947"/>
      <c r="F84" s="947"/>
      <c r="G84" s="293"/>
      <c r="H84" s="1037" t="e">
        <f>VLOOKUP(C85,選手リスト,3,FALSE)</f>
        <v>#N/A</v>
      </c>
      <c r="I84" s="1037"/>
      <c r="J84" s="1037"/>
      <c r="K84" s="1037"/>
      <c r="L84" s="1037"/>
      <c r="M84" s="1037"/>
      <c r="N84" s="1037"/>
      <c r="O84" s="1037"/>
      <c r="P84" s="1037"/>
      <c r="Q84" s="1037"/>
      <c r="R84" s="1037"/>
      <c r="S84" s="1035" t="e">
        <f>VLOOKUP(C85,選手リスト,4,FALSE)</f>
        <v>#N/A</v>
      </c>
      <c r="T84" s="1035"/>
      <c r="U84" s="1035"/>
      <c r="V84" s="1035"/>
      <c r="W84" s="1035"/>
      <c r="X84" s="1035"/>
      <c r="Y84" s="1035"/>
      <c r="Z84" s="1035"/>
      <c r="AA84" s="1035"/>
      <c r="AB84" s="1035"/>
      <c r="AC84" s="1038" t="e">
        <f>VLOOKUP(C85,選手リスト,9,FALSE)</f>
        <v>#N/A</v>
      </c>
      <c r="AD84" s="1038"/>
      <c r="AE84" s="1038"/>
      <c r="AF84" s="1038"/>
      <c r="AG84" s="1039" t="e">
        <f>VLOOKUP(C85,選手リスト,6,FALSE)</f>
        <v>#N/A</v>
      </c>
      <c r="AH84" s="1039"/>
      <c r="AI84" s="1039"/>
      <c r="AJ84" s="1039"/>
      <c r="AK84" s="538"/>
      <c r="AL84" s="538"/>
      <c r="AM84" s="538"/>
      <c r="AN84" s="538"/>
      <c r="AO84" s="538"/>
      <c r="AP84" s="538"/>
      <c r="AQ84" s="538"/>
      <c r="AR84" s="538"/>
      <c r="AS84" s="538"/>
      <c r="AT84" s="538"/>
      <c r="AU84" s="538"/>
      <c r="AV84" s="538"/>
      <c r="AW84" s="538"/>
      <c r="AX84" s="538"/>
      <c r="AY84" s="538"/>
      <c r="AZ84" s="538"/>
      <c r="BA84" s="539"/>
      <c r="BB84" s="539"/>
      <c r="BC84" s="539"/>
      <c r="BD84" s="542"/>
      <c r="BE84" s="538"/>
      <c r="BF84" s="538"/>
      <c r="BG84" s="538"/>
      <c r="BH84" s="126"/>
      <c r="BI84" s="126"/>
      <c r="BJ84" s="125"/>
      <c r="BM84" s="1041"/>
      <c r="BN84" s="1041"/>
      <c r="BO84" s="1041"/>
      <c r="BP84" s="1040"/>
      <c r="BQ84" s="1040"/>
      <c r="BR84" s="1040"/>
      <c r="BS84" s="1040"/>
      <c r="BT84" s="1040"/>
    </row>
    <row r="85" spans="3:72" ht="4.2" customHeight="1" x14ac:dyDescent="0.2">
      <c r="C85" s="1044">
        <v>653</v>
      </c>
      <c r="D85" s="1044"/>
      <c r="E85" s="1044"/>
      <c r="F85" s="1044"/>
      <c r="G85" s="36"/>
      <c r="H85" s="1037"/>
      <c r="I85" s="1037"/>
      <c r="J85" s="1037"/>
      <c r="K85" s="1037"/>
      <c r="L85" s="1037"/>
      <c r="M85" s="1037"/>
      <c r="N85" s="1037"/>
      <c r="O85" s="1037"/>
      <c r="P85" s="1037"/>
      <c r="Q85" s="1037"/>
      <c r="R85" s="1037"/>
      <c r="S85" s="1035"/>
      <c r="T85" s="1035"/>
      <c r="U85" s="1035"/>
      <c r="V85" s="1035"/>
      <c r="W85" s="1035"/>
      <c r="X85" s="1035"/>
      <c r="Y85" s="1035"/>
      <c r="Z85" s="1035"/>
      <c r="AA85" s="1035"/>
      <c r="AB85" s="1035"/>
      <c r="AC85" s="1038"/>
      <c r="AD85" s="1038"/>
      <c r="AE85" s="1038"/>
      <c r="AF85" s="1038"/>
      <c r="AG85" s="1039"/>
      <c r="AH85" s="1039"/>
      <c r="AI85" s="1039"/>
      <c r="AJ85" s="1039"/>
      <c r="AK85" s="538"/>
      <c r="AL85" s="538"/>
      <c r="AM85" s="538"/>
      <c r="AN85" s="538"/>
      <c r="AO85" s="538"/>
      <c r="AP85" s="538"/>
      <c r="AQ85" s="538"/>
      <c r="AR85" s="538"/>
      <c r="AS85" s="538"/>
      <c r="AT85" s="538"/>
      <c r="AU85" s="538"/>
      <c r="AV85" s="538"/>
      <c r="AW85" s="538"/>
      <c r="AX85" s="538"/>
      <c r="AY85" s="538"/>
      <c r="AZ85" s="538"/>
      <c r="BA85" s="539"/>
      <c r="BB85" s="539"/>
      <c r="BC85" s="539"/>
      <c r="BD85" s="542"/>
      <c r="BE85" s="538"/>
      <c r="BF85" s="539"/>
      <c r="BG85" s="539"/>
      <c r="BH85" s="126"/>
      <c r="BI85" s="125"/>
      <c r="BJ85" s="125"/>
      <c r="BM85" s="1041"/>
      <c r="BN85" s="1041"/>
      <c r="BO85" s="1041"/>
      <c r="BP85" s="1040"/>
      <c r="BQ85" s="1040"/>
      <c r="BR85" s="1040"/>
      <c r="BS85" s="1040"/>
      <c r="BT85" s="1040"/>
    </row>
    <row r="86" spans="3:72" ht="4.2" customHeight="1" x14ac:dyDescent="0.2">
      <c r="C86" s="1044"/>
      <c r="D86" s="1044"/>
      <c r="E86" s="1044"/>
      <c r="F86" s="1044"/>
      <c r="G86" s="36"/>
      <c r="H86" s="1034" t="e">
        <f>VLOOKUP(C85,選手リスト,2,FALSE)</f>
        <v>#N/A</v>
      </c>
      <c r="I86" s="1034"/>
      <c r="J86" s="1034"/>
      <c r="K86" s="1034"/>
      <c r="L86" s="1034"/>
      <c r="M86" s="1034"/>
      <c r="N86" s="1034"/>
      <c r="O86" s="1034"/>
      <c r="P86" s="1034"/>
      <c r="Q86" s="1034"/>
      <c r="R86" s="1034"/>
      <c r="S86" s="1035"/>
      <c r="T86" s="1035"/>
      <c r="U86" s="1035"/>
      <c r="V86" s="1035"/>
      <c r="W86" s="1035"/>
      <c r="X86" s="1035"/>
      <c r="Y86" s="1035"/>
      <c r="Z86" s="1035"/>
      <c r="AA86" s="1035"/>
      <c r="AB86" s="1035"/>
      <c r="AC86" s="1038"/>
      <c r="AD86" s="1038"/>
      <c r="AE86" s="1038"/>
      <c r="AF86" s="1038"/>
      <c r="AG86" s="1039"/>
      <c r="AH86" s="1039"/>
      <c r="AI86" s="1039"/>
      <c r="AJ86" s="1039"/>
      <c r="AK86" s="540"/>
      <c r="AL86" s="540"/>
      <c r="AM86" s="540"/>
      <c r="AN86" s="540"/>
      <c r="AO86" s="540"/>
      <c r="AP86" s="540"/>
      <c r="AQ86" s="540"/>
      <c r="AR86" s="540"/>
      <c r="AS86" s="540"/>
      <c r="AT86" s="540"/>
      <c r="AU86" s="538"/>
      <c r="AV86" s="538"/>
      <c r="AW86" s="538"/>
      <c r="AX86" s="538"/>
      <c r="AY86" s="538"/>
      <c r="AZ86" s="538"/>
      <c r="BA86" s="539"/>
      <c r="BB86" s="539"/>
      <c r="BC86" s="539"/>
      <c r="BD86" s="542"/>
      <c r="BE86" s="539"/>
      <c r="BF86" s="539"/>
      <c r="BG86" s="539"/>
      <c r="BH86" s="125"/>
      <c r="BI86" s="125"/>
      <c r="BJ86" s="125"/>
      <c r="BM86" s="1041"/>
      <c r="BN86" s="1041"/>
      <c r="BO86" s="1041"/>
      <c r="BP86" s="1040"/>
      <c r="BQ86" s="1040"/>
      <c r="BR86" s="1040"/>
      <c r="BS86" s="1040"/>
      <c r="BT86" s="1040"/>
    </row>
    <row r="87" spans="3:72" ht="4.2" customHeight="1" x14ac:dyDescent="0.2">
      <c r="C87" s="1044"/>
      <c r="D87" s="1044"/>
      <c r="E87" s="1044"/>
      <c r="F87" s="1044"/>
      <c r="G87" s="36"/>
      <c r="H87" s="1034"/>
      <c r="I87" s="1034"/>
      <c r="J87" s="1034"/>
      <c r="K87" s="1034"/>
      <c r="L87" s="1034"/>
      <c r="M87" s="1034"/>
      <c r="N87" s="1034"/>
      <c r="O87" s="1034"/>
      <c r="P87" s="1034"/>
      <c r="Q87" s="1034"/>
      <c r="R87" s="1034"/>
      <c r="S87" s="1035" t="e">
        <f>VLOOKUP(C85,選手リスト,5,FALSE)</f>
        <v>#N/A</v>
      </c>
      <c r="T87" s="1035"/>
      <c r="U87" s="1035"/>
      <c r="V87" s="1035"/>
      <c r="W87" s="1035"/>
      <c r="X87" s="1035"/>
      <c r="Y87" s="1035"/>
      <c r="Z87" s="1035"/>
      <c r="AA87" s="1035"/>
      <c r="AB87" s="1035"/>
      <c r="AC87" s="1036" t="e">
        <f>VLOOKUP(C85,選手リスト,10,FALSE)</f>
        <v>#N/A</v>
      </c>
      <c r="AD87" s="1036"/>
      <c r="AE87" s="1036"/>
      <c r="AF87" s="1036"/>
      <c r="AG87" s="1039"/>
      <c r="AH87" s="1039"/>
      <c r="AI87" s="1039"/>
      <c r="AJ87" s="1039"/>
      <c r="AK87" s="538"/>
      <c r="AL87" s="538"/>
      <c r="AM87" s="538"/>
      <c r="AN87" s="538"/>
      <c r="AO87" s="538"/>
      <c r="AP87" s="538"/>
      <c r="AQ87" s="538"/>
      <c r="AR87" s="538"/>
      <c r="AS87" s="538"/>
      <c r="AT87" s="541"/>
      <c r="AU87" s="538"/>
      <c r="AV87" s="538"/>
      <c r="AW87" s="538"/>
      <c r="AX87" s="538"/>
      <c r="AY87" s="538"/>
      <c r="AZ87" s="538"/>
      <c r="BA87" s="543"/>
      <c r="BB87" s="543"/>
      <c r="BC87" s="543"/>
      <c r="BD87" s="544"/>
      <c r="BE87" s="539"/>
      <c r="BF87" s="539"/>
      <c r="BG87" s="539"/>
      <c r="BH87" s="125"/>
      <c r="BI87" s="125"/>
      <c r="BJ87" s="125"/>
      <c r="BM87" s="1041"/>
      <c r="BN87" s="1041"/>
      <c r="BO87" s="1041"/>
      <c r="BP87" s="1040"/>
      <c r="BQ87" s="1040"/>
      <c r="BR87" s="1040"/>
      <c r="BS87" s="1040"/>
      <c r="BT87" s="1040"/>
    </row>
    <row r="88" spans="3:72" ht="4.2" customHeight="1" x14ac:dyDescent="0.2">
      <c r="C88" s="1044"/>
      <c r="D88" s="1044"/>
      <c r="E88" s="1044"/>
      <c r="F88" s="1044"/>
      <c r="G88" s="293"/>
      <c r="H88" s="1034"/>
      <c r="I88" s="1034"/>
      <c r="J88" s="1034"/>
      <c r="K88" s="1034"/>
      <c r="L88" s="1034"/>
      <c r="M88" s="1034"/>
      <c r="N88" s="1034"/>
      <c r="O88" s="1034"/>
      <c r="P88" s="1034"/>
      <c r="Q88" s="1034"/>
      <c r="R88" s="1034"/>
      <c r="S88" s="1035"/>
      <c r="T88" s="1035"/>
      <c r="U88" s="1035"/>
      <c r="V88" s="1035"/>
      <c r="W88" s="1035"/>
      <c r="X88" s="1035"/>
      <c r="Y88" s="1035"/>
      <c r="Z88" s="1035"/>
      <c r="AA88" s="1035"/>
      <c r="AB88" s="1035"/>
      <c r="AC88" s="1036"/>
      <c r="AD88" s="1036"/>
      <c r="AE88" s="1036"/>
      <c r="AF88" s="1036"/>
      <c r="AG88" s="1039"/>
      <c r="AH88" s="1039"/>
      <c r="AI88" s="1039"/>
      <c r="AJ88" s="1039"/>
      <c r="AK88" s="538"/>
      <c r="AL88" s="538"/>
      <c r="AM88" s="538"/>
      <c r="AN88" s="538"/>
      <c r="AO88" s="538"/>
      <c r="AP88" s="538"/>
      <c r="AQ88" s="538"/>
      <c r="AR88" s="538"/>
      <c r="AS88" s="538"/>
      <c r="AT88" s="542"/>
      <c r="AU88" s="538"/>
      <c r="AV88" s="538"/>
      <c r="AW88" s="538"/>
      <c r="AX88" s="538"/>
      <c r="AY88" s="538"/>
      <c r="AZ88" s="538"/>
      <c r="BA88" s="538"/>
      <c r="BB88" s="538"/>
      <c r="BC88" s="538"/>
      <c r="BD88" s="542"/>
      <c r="BE88" s="539"/>
      <c r="BF88" s="539"/>
      <c r="BG88" s="539"/>
      <c r="BH88" s="125"/>
      <c r="BI88" s="125"/>
      <c r="BJ88" s="125"/>
      <c r="BM88" s="1041"/>
      <c r="BN88" s="1041"/>
      <c r="BO88" s="1041"/>
      <c r="BP88" s="1040"/>
      <c r="BQ88" s="1040"/>
      <c r="BR88" s="1040"/>
      <c r="BS88" s="1040"/>
      <c r="BT88" s="1040"/>
    </row>
    <row r="89" spans="3:72" ht="4.2" customHeight="1" x14ac:dyDescent="0.2">
      <c r="C89" s="36"/>
      <c r="D89" s="36"/>
      <c r="E89" s="36"/>
      <c r="F89" s="36"/>
      <c r="G89" s="36"/>
      <c r="H89" s="1034"/>
      <c r="I89" s="1034"/>
      <c r="J89" s="1034"/>
      <c r="K89" s="1034"/>
      <c r="L89" s="1034"/>
      <c r="M89" s="1034"/>
      <c r="N89" s="1034"/>
      <c r="O89" s="1034"/>
      <c r="P89" s="1034"/>
      <c r="Q89" s="1034"/>
      <c r="R89" s="1034"/>
      <c r="S89" s="1035"/>
      <c r="T89" s="1035"/>
      <c r="U89" s="1035"/>
      <c r="V89" s="1035"/>
      <c r="W89" s="1035"/>
      <c r="X89" s="1035"/>
      <c r="Y89" s="1035"/>
      <c r="Z89" s="1035"/>
      <c r="AA89" s="1035"/>
      <c r="AB89" s="1035"/>
      <c r="AC89" s="1036"/>
      <c r="AD89" s="1036"/>
      <c r="AE89" s="1036"/>
      <c r="AF89" s="1036"/>
      <c r="AG89" s="1039"/>
      <c r="AH89" s="1039"/>
      <c r="AI89" s="1039"/>
      <c r="AJ89" s="1039"/>
      <c r="AK89" s="538"/>
      <c r="AL89" s="538"/>
      <c r="AM89" s="538"/>
      <c r="AN89" s="538"/>
      <c r="AO89" s="538"/>
      <c r="AP89" s="538"/>
      <c r="AQ89" s="538"/>
      <c r="AR89" s="538"/>
      <c r="AS89" s="538"/>
      <c r="AT89" s="542"/>
      <c r="AU89" s="538"/>
      <c r="AV89" s="538"/>
      <c r="AW89" s="538"/>
      <c r="AX89" s="538"/>
      <c r="AY89" s="538"/>
      <c r="AZ89" s="538"/>
      <c r="BA89" s="538"/>
      <c r="BB89" s="538"/>
      <c r="BC89" s="538"/>
      <c r="BD89" s="542"/>
      <c r="BE89" s="539"/>
      <c r="BF89" s="539"/>
      <c r="BG89" s="539"/>
      <c r="BH89" s="125"/>
      <c r="BI89" s="125"/>
      <c r="BJ89" s="125"/>
      <c r="BM89" s="1041"/>
      <c r="BN89" s="1041"/>
      <c r="BO89" s="1041"/>
      <c r="BP89" s="1040"/>
      <c r="BQ89" s="1040"/>
      <c r="BR89" s="1040"/>
      <c r="BS89" s="1040"/>
      <c r="BT89" s="1040"/>
    </row>
    <row r="90" spans="3:72" ht="4.2" customHeight="1" x14ac:dyDescent="0.2">
      <c r="C90" s="315"/>
      <c r="D90" s="315"/>
      <c r="E90" s="315"/>
      <c r="F90" s="315"/>
      <c r="AK90" s="538"/>
      <c r="AL90" s="538"/>
      <c r="AM90" s="538"/>
      <c r="AN90" s="538"/>
      <c r="AO90" s="538"/>
      <c r="AP90" s="538"/>
      <c r="AQ90" s="543"/>
      <c r="AR90" s="543"/>
      <c r="AS90" s="543"/>
      <c r="AT90" s="544"/>
      <c r="AU90" s="538"/>
      <c r="AV90" s="538"/>
      <c r="AW90" s="538"/>
      <c r="AX90" s="538"/>
      <c r="AY90" s="538"/>
      <c r="AZ90" s="538"/>
      <c r="BA90" s="538"/>
      <c r="BB90" s="538"/>
      <c r="BC90" s="538"/>
      <c r="BD90" s="542"/>
      <c r="BE90" s="539"/>
      <c r="BF90" s="539"/>
      <c r="BG90" s="539"/>
      <c r="BH90" s="125"/>
      <c r="BI90" s="125"/>
      <c r="BJ90" s="125"/>
      <c r="BM90" s="1041"/>
      <c r="BN90" s="1041"/>
      <c r="BO90" s="1041"/>
      <c r="BP90" s="1040"/>
      <c r="BQ90" s="1040"/>
      <c r="BR90" s="1040"/>
      <c r="BS90" s="1040"/>
      <c r="BT90" s="1040"/>
    </row>
    <row r="91" spans="3:72" ht="4.2" customHeight="1" x14ac:dyDescent="0.2">
      <c r="C91" s="315"/>
      <c r="D91" s="315"/>
      <c r="E91" s="315"/>
      <c r="F91" s="315"/>
      <c r="AK91" s="538"/>
      <c r="AL91" s="538"/>
      <c r="AM91" s="538"/>
      <c r="AN91" s="538"/>
      <c r="AO91" s="538"/>
      <c r="AP91" s="538"/>
      <c r="AQ91" s="1117">
        <f>AQ64+1</f>
        <v>21</v>
      </c>
      <c r="AR91" s="1117"/>
      <c r="AS91" s="1117"/>
      <c r="AT91" s="1118"/>
      <c r="AU91" s="538"/>
      <c r="AV91" s="538"/>
      <c r="AW91" s="538"/>
      <c r="AX91" s="538"/>
      <c r="AY91" s="538"/>
      <c r="AZ91" s="538"/>
      <c r="BA91" s="538"/>
      <c r="BB91" s="538"/>
      <c r="BC91" s="538"/>
      <c r="BD91" s="542"/>
      <c r="BE91" s="539"/>
      <c r="BF91" s="539"/>
      <c r="BG91" s="539"/>
      <c r="BH91" s="125"/>
      <c r="BI91" s="125"/>
      <c r="BJ91" s="125"/>
      <c r="BM91" s="1041"/>
      <c r="BN91" s="1041"/>
      <c r="BO91" s="1041"/>
      <c r="BP91" s="1040"/>
      <c r="BQ91" s="1040"/>
      <c r="BR91" s="1040"/>
      <c r="BS91" s="1040"/>
      <c r="BT91" s="1040"/>
    </row>
    <row r="92" spans="3:72" ht="4.2" customHeight="1" x14ac:dyDescent="0.2">
      <c r="C92" s="315"/>
      <c r="D92" s="315"/>
      <c r="E92" s="315"/>
      <c r="F92" s="315"/>
      <c r="AK92" s="538"/>
      <c r="AL92" s="538"/>
      <c r="AM92" s="538"/>
      <c r="AN92" s="538"/>
      <c r="AO92" s="538"/>
      <c r="AP92" s="538"/>
      <c r="AQ92" s="1117"/>
      <c r="AR92" s="1117"/>
      <c r="AS92" s="1117"/>
      <c r="AT92" s="1118"/>
      <c r="AU92" s="540"/>
      <c r="AV92" s="540"/>
      <c r="AW92" s="540"/>
      <c r="AX92" s="540"/>
      <c r="AY92" s="540"/>
      <c r="AZ92" s="538"/>
      <c r="BA92" s="538"/>
      <c r="BB92" s="538"/>
      <c r="BC92" s="538"/>
      <c r="BD92" s="542"/>
      <c r="BE92" s="539"/>
      <c r="BF92" s="539"/>
      <c r="BG92" s="539"/>
      <c r="BH92" s="125"/>
      <c r="BI92" s="125"/>
      <c r="BJ92" s="125"/>
      <c r="BM92" s="1041"/>
      <c r="BN92" s="1041"/>
      <c r="BO92" s="1041"/>
      <c r="BP92" s="1040"/>
      <c r="BQ92" s="1040"/>
      <c r="BR92" s="1040"/>
      <c r="BS92" s="1040"/>
      <c r="BT92" s="1040"/>
    </row>
    <row r="93" spans="3:72" ht="4.2" customHeight="1" x14ac:dyDescent="0.2">
      <c r="C93" s="315"/>
      <c r="D93" s="315"/>
      <c r="E93" s="315"/>
      <c r="F93" s="315"/>
      <c r="AK93" s="538"/>
      <c r="AL93" s="538"/>
      <c r="AM93" s="538"/>
      <c r="AN93" s="538"/>
      <c r="AO93" s="538"/>
      <c r="AP93" s="538"/>
      <c r="AQ93" s="1117"/>
      <c r="AR93" s="1117"/>
      <c r="AS93" s="1117"/>
      <c r="AT93" s="1118"/>
      <c r="AU93" s="538"/>
      <c r="AV93" s="538"/>
      <c r="AW93" s="538"/>
      <c r="AX93" s="538"/>
      <c r="AY93" s="542"/>
      <c r="AZ93" s="538"/>
      <c r="BA93" s="538"/>
      <c r="BB93" s="538"/>
      <c r="BC93" s="538"/>
      <c r="BD93" s="542"/>
      <c r="BE93" s="539"/>
      <c r="BF93" s="539"/>
      <c r="BG93" s="539"/>
      <c r="BH93" s="125"/>
      <c r="BI93" s="125"/>
      <c r="BJ93" s="125"/>
      <c r="BM93" s="1041"/>
      <c r="BN93" s="1041"/>
      <c r="BO93" s="1041"/>
      <c r="BP93" s="1040"/>
      <c r="BQ93" s="1040"/>
      <c r="BR93" s="1040"/>
      <c r="BS93" s="1040"/>
      <c r="BT93" s="1040"/>
    </row>
    <row r="94" spans="3:72" ht="4.2" customHeight="1" x14ac:dyDescent="0.2">
      <c r="C94" s="315"/>
      <c r="D94" s="315"/>
      <c r="E94" s="315"/>
      <c r="F94" s="315"/>
      <c r="AK94" s="538"/>
      <c r="AL94" s="538"/>
      <c r="AM94" s="538"/>
      <c r="AN94" s="538"/>
      <c r="AO94" s="538"/>
      <c r="AP94" s="538"/>
      <c r="AQ94" s="1117"/>
      <c r="AR94" s="1117"/>
      <c r="AS94" s="1117"/>
      <c r="AT94" s="1118"/>
      <c r="AU94" s="538"/>
      <c r="AV94" s="538"/>
      <c r="AW94" s="538"/>
      <c r="AX94" s="538"/>
      <c r="AY94" s="542"/>
      <c r="AZ94" s="538"/>
      <c r="BA94" s="538"/>
      <c r="BB94" s="538"/>
      <c r="BC94" s="538"/>
      <c r="BD94" s="542"/>
      <c r="BE94" s="539"/>
      <c r="BF94" s="539"/>
      <c r="BG94" s="539"/>
      <c r="BH94" s="125"/>
      <c r="BI94" s="125"/>
      <c r="BJ94" s="125"/>
      <c r="BM94" s="1041"/>
      <c r="BN94" s="1041"/>
      <c r="BO94" s="1041"/>
      <c r="BP94" s="1040"/>
      <c r="BQ94" s="1040"/>
      <c r="BR94" s="1040"/>
      <c r="BS94" s="1040"/>
      <c r="BT94" s="1040"/>
    </row>
    <row r="95" spans="3:72" ht="4.2" customHeight="1" x14ac:dyDescent="0.2"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K95" s="538"/>
      <c r="AL95" s="538"/>
      <c r="AM95" s="538"/>
      <c r="AN95" s="538"/>
      <c r="AO95" s="538"/>
      <c r="AP95" s="538"/>
      <c r="AQ95" s="538"/>
      <c r="AR95" s="538"/>
      <c r="AS95" s="538"/>
      <c r="AT95" s="542"/>
      <c r="AU95" s="538"/>
      <c r="AV95" s="538"/>
      <c r="AW95" s="538"/>
      <c r="AX95" s="538"/>
      <c r="AY95" s="542"/>
      <c r="AZ95" s="538"/>
      <c r="BA95" s="538"/>
      <c r="BB95" s="538"/>
      <c r="BC95" s="538"/>
      <c r="BD95" s="542"/>
      <c r="BE95" s="539"/>
      <c r="BF95" s="539"/>
      <c r="BG95" s="539"/>
      <c r="BH95" s="125"/>
      <c r="BI95" s="125"/>
      <c r="BJ95" s="125"/>
      <c r="BM95" s="1041"/>
      <c r="BN95" s="1041"/>
      <c r="BO95" s="1041"/>
      <c r="BP95" s="1040"/>
      <c r="BQ95" s="1040"/>
      <c r="BR95" s="1040"/>
      <c r="BS95" s="1040"/>
      <c r="BT95" s="1040"/>
    </row>
    <row r="96" spans="3:72" ht="4.2" customHeight="1" x14ac:dyDescent="0.2">
      <c r="C96" s="947"/>
      <c r="D96" s="947"/>
      <c r="E96" s="947"/>
      <c r="F96" s="947"/>
      <c r="G96" s="293"/>
      <c r="H96" s="1037" t="e">
        <f>VLOOKUP(C97,選手リスト,3,FALSE)</f>
        <v>#N/A</v>
      </c>
      <c r="I96" s="1037"/>
      <c r="J96" s="1037"/>
      <c r="K96" s="1037"/>
      <c r="L96" s="1037"/>
      <c r="M96" s="1037"/>
      <c r="N96" s="1037"/>
      <c r="O96" s="1037"/>
      <c r="P96" s="1037"/>
      <c r="Q96" s="1037"/>
      <c r="R96" s="1037"/>
      <c r="S96" s="1035" t="e">
        <f>VLOOKUP(C97,選手リスト,4,FALSE)</f>
        <v>#N/A</v>
      </c>
      <c r="T96" s="1035"/>
      <c r="U96" s="1035"/>
      <c r="V96" s="1035"/>
      <c r="W96" s="1035"/>
      <c r="X96" s="1035"/>
      <c r="Y96" s="1035"/>
      <c r="Z96" s="1035"/>
      <c r="AA96" s="1035"/>
      <c r="AB96" s="1035"/>
      <c r="AC96" s="1038" t="e">
        <f>VLOOKUP(C97,選手リスト,9,FALSE)</f>
        <v>#N/A</v>
      </c>
      <c r="AD96" s="1038"/>
      <c r="AE96" s="1038"/>
      <c r="AF96" s="1038"/>
      <c r="AG96" s="1039" t="e">
        <f>VLOOKUP(C97,選手リスト,6,FALSE)</f>
        <v>#N/A</v>
      </c>
      <c r="AH96" s="1039"/>
      <c r="AI96" s="1039"/>
      <c r="AJ96" s="1039"/>
      <c r="AK96" s="538"/>
      <c r="AL96" s="538"/>
      <c r="AM96" s="538"/>
      <c r="AN96" s="538"/>
      <c r="AO96" s="538"/>
      <c r="AP96" s="538"/>
      <c r="AQ96" s="538"/>
      <c r="AR96" s="538"/>
      <c r="AS96" s="538"/>
      <c r="AT96" s="542"/>
      <c r="AU96" s="538"/>
      <c r="AV96" s="538"/>
      <c r="AW96" s="538"/>
      <c r="AX96" s="538"/>
      <c r="AY96" s="542"/>
      <c r="AZ96" s="545"/>
      <c r="BA96" s="538"/>
      <c r="BB96" s="538"/>
      <c r="BC96" s="538"/>
      <c r="BD96" s="542"/>
      <c r="BE96" s="539"/>
      <c r="BF96" s="539"/>
      <c r="BG96" s="539"/>
      <c r="BH96" s="125"/>
      <c r="BI96" s="125"/>
      <c r="BJ96" s="125"/>
      <c r="BM96" s="1041"/>
      <c r="BN96" s="1041"/>
      <c r="BO96" s="1041"/>
      <c r="BP96" s="1040"/>
      <c r="BQ96" s="1040"/>
      <c r="BR96" s="1040"/>
      <c r="BS96" s="1040"/>
      <c r="BT96" s="1040"/>
    </row>
    <row r="97" spans="3:72" ht="4.2" customHeight="1" x14ac:dyDescent="0.2">
      <c r="C97" s="1044">
        <v>654</v>
      </c>
      <c r="D97" s="1044"/>
      <c r="E97" s="1044"/>
      <c r="F97" s="1044"/>
      <c r="G97" s="36"/>
      <c r="H97" s="1037"/>
      <c r="I97" s="1037"/>
      <c r="J97" s="1037"/>
      <c r="K97" s="1037"/>
      <c r="L97" s="1037"/>
      <c r="M97" s="1037"/>
      <c r="N97" s="1037"/>
      <c r="O97" s="1037"/>
      <c r="P97" s="1037"/>
      <c r="Q97" s="1037"/>
      <c r="R97" s="1037"/>
      <c r="S97" s="1035"/>
      <c r="T97" s="1035"/>
      <c r="U97" s="1035"/>
      <c r="V97" s="1035"/>
      <c r="W97" s="1035"/>
      <c r="X97" s="1035"/>
      <c r="Y97" s="1035"/>
      <c r="Z97" s="1035"/>
      <c r="AA97" s="1035"/>
      <c r="AB97" s="1035"/>
      <c r="AC97" s="1038"/>
      <c r="AD97" s="1038"/>
      <c r="AE97" s="1038"/>
      <c r="AF97" s="1038"/>
      <c r="AG97" s="1039"/>
      <c r="AH97" s="1039"/>
      <c r="AI97" s="1039"/>
      <c r="AJ97" s="1039"/>
      <c r="AK97" s="538"/>
      <c r="AL97" s="538"/>
      <c r="AM97" s="538"/>
      <c r="AN97" s="538"/>
      <c r="AO97" s="538"/>
      <c r="AP97" s="538"/>
      <c r="AQ97" s="538"/>
      <c r="AR97" s="538"/>
      <c r="AS97" s="538"/>
      <c r="AT97" s="542"/>
      <c r="AU97" s="538"/>
      <c r="AV97" s="538"/>
      <c r="AW97" s="538"/>
      <c r="AX97" s="538"/>
      <c r="AY97" s="542"/>
      <c r="AZ97" s="538"/>
      <c r="BA97" s="538"/>
      <c r="BB97" s="538"/>
      <c r="BC97" s="538"/>
      <c r="BD97" s="542"/>
      <c r="BE97" s="538"/>
      <c r="BF97" s="539"/>
      <c r="BG97" s="539"/>
      <c r="BH97" s="125"/>
      <c r="BI97" s="125"/>
      <c r="BJ97" s="125"/>
      <c r="BM97" s="1041"/>
      <c r="BN97" s="1041"/>
      <c r="BO97" s="1041"/>
      <c r="BP97" s="1040"/>
      <c r="BQ97" s="1040"/>
      <c r="BR97" s="1040"/>
      <c r="BS97" s="1040"/>
      <c r="BT97" s="1040"/>
    </row>
    <row r="98" spans="3:72" ht="4.2" customHeight="1" x14ac:dyDescent="0.2">
      <c r="C98" s="1044"/>
      <c r="D98" s="1044"/>
      <c r="E98" s="1044"/>
      <c r="F98" s="1044"/>
      <c r="G98" s="36"/>
      <c r="H98" s="1034" t="e">
        <f>VLOOKUP(C97,選手リスト,2,FALSE)</f>
        <v>#N/A</v>
      </c>
      <c r="I98" s="1034"/>
      <c r="J98" s="1034"/>
      <c r="K98" s="1034"/>
      <c r="L98" s="1034"/>
      <c r="M98" s="1034"/>
      <c r="N98" s="1034"/>
      <c r="O98" s="1034"/>
      <c r="P98" s="1034"/>
      <c r="Q98" s="1034"/>
      <c r="R98" s="1034"/>
      <c r="S98" s="1035"/>
      <c r="T98" s="1035"/>
      <c r="U98" s="1035"/>
      <c r="V98" s="1035"/>
      <c r="W98" s="1035"/>
      <c r="X98" s="1035"/>
      <c r="Y98" s="1035"/>
      <c r="Z98" s="1035"/>
      <c r="AA98" s="1035"/>
      <c r="AB98" s="1035"/>
      <c r="AC98" s="1038"/>
      <c r="AD98" s="1038"/>
      <c r="AE98" s="1038"/>
      <c r="AF98" s="1038"/>
      <c r="AG98" s="1039"/>
      <c r="AH98" s="1039"/>
      <c r="AI98" s="1039"/>
      <c r="AJ98" s="1039"/>
      <c r="AK98" s="540"/>
      <c r="AL98" s="540"/>
      <c r="AM98" s="540"/>
      <c r="AN98" s="540"/>
      <c r="AO98" s="540"/>
      <c r="AP98" s="540"/>
      <c r="AQ98" s="540"/>
      <c r="AR98" s="540"/>
      <c r="AS98" s="540"/>
      <c r="AT98" s="546"/>
      <c r="AU98" s="538"/>
      <c r="AV98" s="538"/>
      <c r="AW98" s="538"/>
      <c r="AX98" s="538"/>
      <c r="AY98" s="542"/>
      <c r="AZ98" s="538"/>
      <c r="BA98" s="538"/>
      <c r="BB98" s="538"/>
      <c r="BC98" s="538"/>
      <c r="BD98" s="542"/>
      <c r="BE98" s="538"/>
      <c r="BF98" s="538"/>
      <c r="BG98" s="538"/>
      <c r="BH98" s="125"/>
      <c r="BI98" s="125"/>
      <c r="BJ98" s="125"/>
      <c r="BM98" s="1041"/>
      <c r="BN98" s="1041"/>
      <c r="BO98" s="1041"/>
      <c r="BP98" s="1040"/>
      <c r="BQ98" s="1040"/>
      <c r="BR98" s="1040"/>
      <c r="BS98" s="1040"/>
      <c r="BT98" s="1040"/>
    </row>
    <row r="99" spans="3:72" ht="4.2" customHeight="1" x14ac:dyDescent="0.2">
      <c r="C99" s="1044"/>
      <c r="D99" s="1044"/>
      <c r="E99" s="1044"/>
      <c r="F99" s="1044"/>
      <c r="G99" s="36"/>
      <c r="H99" s="1034"/>
      <c r="I99" s="1034"/>
      <c r="J99" s="1034"/>
      <c r="K99" s="1034"/>
      <c r="L99" s="1034"/>
      <c r="M99" s="1034"/>
      <c r="N99" s="1034"/>
      <c r="O99" s="1034"/>
      <c r="P99" s="1034"/>
      <c r="Q99" s="1034"/>
      <c r="R99" s="1034"/>
      <c r="S99" s="1035" t="e">
        <f>VLOOKUP(C97,選手リスト,5,FALSE)</f>
        <v>#N/A</v>
      </c>
      <c r="T99" s="1035"/>
      <c r="U99" s="1035"/>
      <c r="V99" s="1035"/>
      <c r="W99" s="1035"/>
      <c r="X99" s="1035"/>
      <c r="Y99" s="1035"/>
      <c r="Z99" s="1035"/>
      <c r="AA99" s="1035"/>
      <c r="AB99" s="1035"/>
      <c r="AC99" s="1036" t="e">
        <f>VLOOKUP(C97,選手リスト,10,FALSE)</f>
        <v>#N/A</v>
      </c>
      <c r="AD99" s="1036"/>
      <c r="AE99" s="1036"/>
      <c r="AF99" s="1036"/>
      <c r="AG99" s="1039"/>
      <c r="AH99" s="1039"/>
      <c r="AI99" s="1039"/>
      <c r="AJ99" s="1039"/>
      <c r="AK99" s="539"/>
      <c r="AL99" s="539"/>
      <c r="AM99" s="539"/>
      <c r="AN99" s="539"/>
      <c r="AO99" s="539"/>
      <c r="AP99" s="539"/>
      <c r="AQ99" s="539"/>
      <c r="AR99" s="539"/>
      <c r="AS99" s="539"/>
      <c r="AT99" s="539"/>
      <c r="AU99" s="539"/>
      <c r="AV99" s="539"/>
      <c r="AW99" s="539"/>
      <c r="AX99" s="539"/>
      <c r="AY99" s="542"/>
      <c r="AZ99" s="538"/>
      <c r="BA99" s="538"/>
      <c r="BB99" s="538"/>
      <c r="BC99" s="538"/>
      <c r="BD99" s="542"/>
      <c r="BE99" s="538"/>
      <c r="BF99" s="538"/>
      <c r="BG99" s="539"/>
      <c r="BH99" s="125"/>
      <c r="BI99" s="125"/>
      <c r="BJ99" s="125"/>
      <c r="BM99" s="1041"/>
      <c r="BN99" s="1041"/>
      <c r="BO99" s="1041"/>
      <c r="BP99" s="1040"/>
      <c r="BQ99" s="1040"/>
      <c r="BR99" s="1040"/>
      <c r="BS99" s="1040"/>
      <c r="BT99" s="1040"/>
    </row>
    <row r="100" spans="3:72" ht="4.2" customHeight="1" x14ac:dyDescent="0.2">
      <c r="C100" s="1044"/>
      <c r="D100" s="1044"/>
      <c r="E100" s="1044"/>
      <c r="F100" s="1044"/>
      <c r="G100" s="293"/>
      <c r="H100" s="1034"/>
      <c r="I100" s="1034"/>
      <c r="J100" s="1034"/>
      <c r="K100" s="1034"/>
      <c r="L100" s="1034"/>
      <c r="M100" s="1034"/>
      <c r="N100" s="1034"/>
      <c r="O100" s="1034"/>
      <c r="P100" s="1034"/>
      <c r="Q100" s="1034"/>
      <c r="R100" s="1034"/>
      <c r="S100" s="1035"/>
      <c r="T100" s="1035"/>
      <c r="U100" s="1035"/>
      <c r="V100" s="1035"/>
      <c r="W100" s="1035"/>
      <c r="X100" s="1035"/>
      <c r="Y100" s="1035"/>
      <c r="Z100" s="1035"/>
      <c r="AA100" s="1035"/>
      <c r="AB100" s="1035"/>
      <c r="AC100" s="1036"/>
      <c r="AD100" s="1036"/>
      <c r="AE100" s="1036"/>
      <c r="AF100" s="1036"/>
      <c r="AG100" s="1039"/>
      <c r="AH100" s="1039"/>
      <c r="AI100" s="1039"/>
      <c r="AJ100" s="1039"/>
      <c r="AK100" s="539"/>
      <c r="AL100" s="539"/>
      <c r="AM100" s="539"/>
      <c r="AN100" s="539"/>
      <c r="AO100" s="539"/>
      <c r="AP100" s="539"/>
      <c r="AQ100" s="539"/>
      <c r="AR100" s="539"/>
      <c r="AS100" s="539"/>
      <c r="AT100" s="539"/>
      <c r="AU100" s="539"/>
      <c r="AV100" s="539"/>
      <c r="AW100" s="539"/>
      <c r="AX100" s="539"/>
      <c r="AY100" s="542"/>
      <c r="AZ100" s="538"/>
      <c r="BA100" s="538"/>
      <c r="BB100" s="538"/>
      <c r="BC100" s="538"/>
      <c r="BD100" s="542"/>
      <c r="BE100" s="538"/>
      <c r="BF100" s="538"/>
      <c r="BG100" s="539"/>
      <c r="BH100" s="125"/>
      <c r="BI100" s="125"/>
      <c r="BJ100" s="125"/>
      <c r="BM100" s="1041"/>
      <c r="BN100" s="1041"/>
      <c r="BO100" s="1041"/>
      <c r="BP100" s="1040"/>
      <c r="BQ100" s="1040"/>
      <c r="BR100" s="1040"/>
      <c r="BS100" s="1040"/>
      <c r="BT100" s="1040"/>
    </row>
    <row r="101" spans="3:72" ht="4.2" customHeight="1" x14ac:dyDescent="0.2">
      <c r="C101" s="36"/>
      <c r="D101" s="36"/>
      <c r="E101" s="36"/>
      <c r="F101" s="36"/>
      <c r="G101" s="36"/>
      <c r="H101" s="1034"/>
      <c r="I101" s="1034"/>
      <c r="J101" s="1034"/>
      <c r="K101" s="1034"/>
      <c r="L101" s="1034"/>
      <c r="M101" s="1034"/>
      <c r="N101" s="1034"/>
      <c r="O101" s="1034"/>
      <c r="P101" s="1034"/>
      <c r="Q101" s="1034"/>
      <c r="R101" s="1034"/>
      <c r="S101" s="1035"/>
      <c r="T101" s="1035"/>
      <c r="U101" s="1035"/>
      <c r="V101" s="1035"/>
      <c r="W101" s="1035"/>
      <c r="X101" s="1035"/>
      <c r="Y101" s="1035"/>
      <c r="Z101" s="1035"/>
      <c r="AA101" s="1035"/>
      <c r="AB101" s="1035"/>
      <c r="AC101" s="1036"/>
      <c r="AD101" s="1036"/>
      <c r="AE101" s="1036"/>
      <c r="AF101" s="1036"/>
      <c r="AG101" s="1039"/>
      <c r="AH101" s="1039"/>
      <c r="AI101" s="1039"/>
      <c r="AJ101" s="1039"/>
      <c r="AK101" s="539"/>
      <c r="AL101" s="539"/>
      <c r="AM101" s="539"/>
      <c r="AN101" s="539"/>
      <c r="AO101" s="539"/>
      <c r="AP101" s="539"/>
      <c r="AQ101" s="539"/>
      <c r="AR101" s="539"/>
      <c r="AS101" s="539"/>
      <c r="AT101" s="539"/>
      <c r="AU101" s="539"/>
      <c r="AV101" s="539"/>
      <c r="AW101" s="539"/>
      <c r="AX101" s="539"/>
      <c r="AY101" s="542"/>
      <c r="AZ101" s="538"/>
      <c r="BA101" s="538"/>
      <c r="BB101" s="538"/>
      <c r="BC101" s="538"/>
      <c r="BD101" s="542"/>
      <c r="BE101" s="538"/>
      <c r="BF101" s="538"/>
      <c r="BG101" s="539"/>
      <c r="BH101" s="125"/>
      <c r="BI101" s="125"/>
      <c r="BJ101" s="125"/>
      <c r="BM101" s="1041"/>
      <c r="BN101" s="1041"/>
      <c r="BO101" s="1041"/>
      <c r="BP101" s="1040"/>
      <c r="BQ101" s="1040"/>
      <c r="BR101" s="1040"/>
      <c r="BS101" s="1040"/>
      <c r="BT101" s="1040"/>
    </row>
    <row r="102" spans="3:72" ht="4.2" customHeight="1" x14ac:dyDescent="0.2">
      <c r="C102" s="315"/>
      <c r="D102" s="315"/>
      <c r="E102" s="315"/>
      <c r="F102" s="315"/>
      <c r="AK102" s="538"/>
      <c r="AL102" s="538"/>
      <c r="AM102" s="538"/>
      <c r="AN102" s="538"/>
      <c r="AO102" s="538"/>
      <c r="AP102" s="538"/>
      <c r="AQ102" s="538"/>
      <c r="AR102" s="538"/>
      <c r="AS102" s="538"/>
      <c r="AT102" s="538"/>
      <c r="AU102" s="538"/>
      <c r="AV102" s="538"/>
      <c r="AW102" s="538"/>
      <c r="AX102" s="538"/>
      <c r="AY102" s="542"/>
      <c r="AZ102" s="538"/>
      <c r="BA102" s="538"/>
      <c r="BB102" s="538"/>
      <c r="BC102" s="538"/>
      <c r="BD102" s="542"/>
      <c r="BE102" s="538"/>
      <c r="BF102" s="538"/>
      <c r="BG102" s="539"/>
      <c r="BH102" s="125"/>
      <c r="BI102" s="125"/>
      <c r="BJ102" s="125"/>
      <c r="BM102" s="1041"/>
      <c r="BN102" s="1041"/>
      <c r="BO102" s="1041"/>
      <c r="BP102" s="1040"/>
      <c r="BQ102" s="1040"/>
      <c r="BR102" s="1040"/>
      <c r="BS102" s="1040"/>
      <c r="BT102" s="1040"/>
    </row>
    <row r="103" spans="3:72" ht="4.2" customHeight="1" x14ac:dyDescent="0.2">
      <c r="C103" s="315"/>
      <c r="D103" s="315"/>
      <c r="E103" s="315"/>
      <c r="F103" s="315"/>
      <c r="AK103" s="538"/>
      <c r="AL103" s="539"/>
      <c r="AM103" s="539"/>
      <c r="AN103" s="539"/>
      <c r="AO103" s="539"/>
      <c r="AP103" s="538"/>
      <c r="AQ103" s="538"/>
      <c r="AR103" s="538"/>
      <c r="AS103" s="538"/>
      <c r="AT103" s="538"/>
      <c r="AU103" s="538"/>
      <c r="AV103" s="538"/>
      <c r="AW103" s="538"/>
      <c r="AX103" s="538"/>
      <c r="AY103" s="542"/>
      <c r="AZ103" s="538"/>
      <c r="BA103" s="538"/>
      <c r="BB103" s="538"/>
      <c r="BC103" s="538"/>
      <c r="BD103" s="542"/>
      <c r="BE103" s="538"/>
      <c r="BF103" s="538"/>
      <c r="BG103" s="539"/>
      <c r="BH103" s="125"/>
      <c r="BI103" s="125"/>
      <c r="BJ103" s="125"/>
      <c r="BM103" s="1041"/>
      <c r="BN103" s="1041"/>
      <c r="BO103" s="1041"/>
      <c r="BP103" s="1040"/>
      <c r="BQ103" s="1040"/>
      <c r="BR103" s="1040"/>
      <c r="BS103" s="1040"/>
      <c r="BT103" s="1040"/>
    </row>
    <row r="104" spans="3:72" ht="4.2" customHeight="1" x14ac:dyDescent="0.2">
      <c r="C104" s="315"/>
      <c r="D104" s="315"/>
      <c r="E104" s="315"/>
      <c r="F104" s="315"/>
      <c r="AK104" s="538"/>
      <c r="AL104" s="539"/>
      <c r="AM104" s="539"/>
      <c r="AN104" s="539"/>
      <c r="AO104" s="539"/>
      <c r="AP104" s="538"/>
      <c r="AQ104" s="538"/>
      <c r="AR104" s="538"/>
      <c r="AS104" s="538"/>
      <c r="AT104" s="538"/>
      <c r="AU104" s="538"/>
      <c r="AV104" s="1117">
        <f>AV48+1</f>
        <v>34</v>
      </c>
      <c r="AW104" s="1117"/>
      <c r="AX104" s="1117"/>
      <c r="AY104" s="1118"/>
      <c r="AZ104" s="538"/>
      <c r="BA104" s="538"/>
      <c r="BB104" s="538"/>
      <c r="BC104" s="538"/>
      <c r="BD104" s="542"/>
      <c r="BE104" s="538"/>
      <c r="BF104" s="538"/>
      <c r="BG104" s="539"/>
      <c r="BH104" s="125"/>
      <c r="BI104" s="125"/>
      <c r="BJ104" s="125"/>
      <c r="BM104" s="1041"/>
      <c r="BN104" s="1041"/>
      <c r="BO104" s="1041"/>
      <c r="BP104" s="1040"/>
      <c r="BQ104" s="1040"/>
      <c r="BR104" s="1040"/>
      <c r="BS104" s="1040"/>
      <c r="BT104" s="1040"/>
    </row>
    <row r="105" spans="3:72" ht="4.2" customHeight="1" x14ac:dyDescent="0.2">
      <c r="C105" s="315"/>
      <c r="D105" s="315"/>
      <c r="E105" s="315"/>
      <c r="F105" s="315"/>
      <c r="AK105" s="538"/>
      <c r="AL105" s="539"/>
      <c r="AM105" s="539"/>
      <c r="AN105" s="539"/>
      <c r="AO105" s="539"/>
      <c r="AP105" s="538"/>
      <c r="AQ105" s="538"/>
      <c r="AR105" s="538"/>
      <c r="AS105" s="538"/>
      <c r="AT105" s="538"/>
      <c r="AU105" s="538"/>
      <c r="AV105" s="1117"/>
      <c r="AW105" s="1117"/>
      <c r="AX105" s="1117"/>
      <c r="AY105" s="1118"/>
      <c r="AZ105" s="540"/>
      <c r="BA105" s="540"/>
      <c r="BB105" s="540"/>
      <c r="BC105" s="540"/>
      <c r="BD105" s="546"/>
      <c r="BE105" s="538"/>
      <c r="BF105" s="538"/>
      <c r="BG105" s="539"/>
      <c r="BH105" s="125"/>
      <c r="BI105" s="125"/>
      <c r="BJ105" s="125"/>
      <c r="BM105" s="1041"/>
      <c r="BN105" s="1041"/>
      <c r="BO105" s="1041"/>
      <c r="BP105" s="1040"/>
      <c r="BQ105" s="1040"/>
      <c r="BR105" s="1040"/>
      <c r="BS105" s="1040"/>
      <c r="BT105" s="1040"/>
    </row>
    <row r="106" spans="3:72" ht="4.2" customHeight="1" x14ac:dyDescent="0.2">
      <c r="C106" s="315"/>
      <c r="D106" s="315"/>
      <c r="E106" s="315"/>
      <c r="F106" s="315"/>
      <c r="AK106" s="538"/>
      <c r="AL106" s="539"/>
      <c r="AM106" s="539"/>
      <c r="AN106" s="539"/>
      <c r="AO106" s="539"/>
      <c r="AP106" s="538"/>
      <c r="AQ106" s="538"/>
      <c r="AR106" s="538"/>
      <c r="AS106" s="538"/>
      <c r="AT106" s="538"/>
      <c r="AU106" s="538"/>
      <c r="AV106" s="1117"/>
      <c r="AW106" s="1117"/>
      <c r="AX106" s="1117"/>
      <c r="AY106" s="1118"/>
      <c r="AZ106" s="538"/>
      <c r="BA106" s="538"/>
      <c r="BB106" s="538"/>
      <c r="BC106" s="538"/>
      <c r="BD106" s="538"/>
      <c r="BE106" s="538"/>
      <c r="BF106" s="538"/>
      <c r="BG106" s="539"/>
      <c r="BH106" s="125"/>
      <c r="BI106" s="125"/>
      <c r="BJ106" s="125"/>
      <c r="BM106" s="1041"/>
      <c r="BN106" s="1041"/>
      <c r="BO106" s="1041"/>
      <c r="BP106" s="1040"/>
      <c r="BQ106" s="1040"/>
      <c r="BR106" s="1040"/>
      <c r="BS106" s="1040"/>
      <c r="BT106" s="1040"/>
    </row>
    <row r="107" spans="3:72" ht="4.2" customHeight="1" x14ac:dyDescent="0.2"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K107" s="538"/>
      <c r="AL107" s="538"/>
      <c r="AM107" s="538"/>
      <c r="AN107" s="538"/>
      <c r="AO107" s="538"/>
      <c r="AP107" s="538"/>
      <c r="AQ107" s="538"/>
      <c r="AR107" s="538"/>
      <c r="AS107" s="538"/>
      <c r="AT107" s="538"/>
      <c r="AU107" s="538"/>
      <c r="AV107" s="1117"/>
      <c r="AW107" s="1117"/>
      <c r="AX107" s="1117"/>
      <c r="AY107" s="1118"/>
      <c r="AZ107" s="538"/>
      <c r="BA107" s="538"/>
      <c r="BB107" s="538"/>
      <c r="BC107" s="538"/>
      <c r="BD107" s="538"/>
      <c r="BE107" s="538"/>
      <c r="BF107" s="538"/>
      <c r="BG107" s="539"/>
      <c r="BH107" s="125"/>
      <c r="BI107" s="125"/>
      <c r="BJ107" s="125"/>
      <c r="BM107" s="1041"/>
      <c r="BN107" s="1041"/>
      <c r="BO107" s="1041"/>
      <c r="BP107" s="1040"/>
      <c r="BQ107" s="1040"/>
      <c r="BR107" s="1040"/>
      <c r="BS107" s="1040"/>
      <c r="BT107" s="1040"/>
    </row>
    <row r="108" spans="3:72" ht="4.2" customHeight="1" x14ac:dyDescent="0.2">
      <c r="C108" s="947"/>
      <c r="D108" s="947"/>
      <c r="E108" s="947"/>
      <c r="F108" s="947"/>
      <c r="G108" s="293"/>
      <c r="H108" s="1037" t="e">
        <f>VLOOKUP(C109,選手リスト,3,FALSE)</f>
        <v>#N/A</v>
      </c>
      <c r="I108" s="1037"/>
      <c r="J108" s="1037"/>
      <c r="K108" s="1037"/>
      <c r="L108" s="1037"/>
      <c r="M108" s="1037"/>
      <c r="N108" s="1037"/>
      <c r="O108" s="1037"/>
      <c r="P108" s="1037"/>
      <c r="Q108" s="1037"/>
      <c r="R108" s="1037"/>
      <c r="S108" s="1035" t="e">
        <f>VLOOKUP(C109,選手リスト,4,FALSE)</f>
        <v>#N/A</v>
      </c>
      <c r="T108" s="1035"/>
      <c r="U108" s="1035"/>
      <c r="V108" s="1035"/>
      <c r="W108" s="1035"/>
      <c r="X108" s="1035"/>
      <c r="Y108" s="1035"/>
      <c r="Z108" s="1035"/>
      <c r="AA108" s="1035"/>
      <c r="AB108" s="1035"/>
      <c r="AC108" s="1038" t="e">
        <f>VLOOKUP(C109,選手リスト,9,FALSE)</f>
        <v>#N/A</v>
      </c>
      <c r="AD108" s="1038"/>
      <c r="AE108" s="1038"/>
      <c r="AF108" s="1038"/>
      <c r="AG108" s="1039" t="e">
        <f>VLOOKUP(C109,選手リスト,6,FALSE)</f>
        <v>#N/A</v>
      </c>
      <c r="AH108" s="1039"/>
      <c r="AI108" s="1039"/>
      <c r="AJ108" s="1039"/>
      <c r="AK108" s="539"/>
      <c r="AL108" s="539"/>
      <c r="AM108" s="539"/>
      <c r="AN108" s="539"/>
      <c r="AO108" s="539"/>
      <c r="AP108" s="539"/>
      <c r="AQ108" s="539"/>
      <c r="AR108" s="539"/>
      <c r="AS108" s="539"/>
      <c r="AT108" s="539"/>
      <c r="AU108" s="539"/>
      <c r="AV108" s="538"/>
      <c r="AW108" s="538"/>
      <c r="AX108" s="538"/>
      <c r="AY108" s="542"/>
      <c r="AZ108" s="538"/>
      <c r="BA108" s="538"/>
      <c r="BB108" s="538"/>
      <c r="BC108" s="538"/>
      <c r="BD108" s="538"/>
      <c r="BE108" s="538"/>
      <c r="BF108" s="538"/>
      <c r="BG108" s="539"/>
      <c r="BH108" s="125"/>
      <c r="BI108" s="125"/>
      <c r="BJ108" s="125"/>
      <c r="BM108" s="1041"/>
      <c r="BN108" s="1041"/>
      <c r="BO108" s="1041"/>
      <c r="BP108" s="1040"/>
      <c r="BQ108" s="1040"/>
      <c r="BR108" s="1040"/>
      <c r="BS108" s="1040"/>
      <c r="BT108" s="1040"/>
    </row>
    <row r="109" spans="3:72" ht="4.2" customHeight="1" x14ac:dyDescent="0.2">
      <c r="C109" s="1044">
        <v>655</v>
      </c>
      <c r="D109" s="1044"/>
      <c r="E109" s="1044"/>
      <c r="F109" s="1044"/>
      <c r="G109" s="36"/>
      <c r="H109" s="1037"/>
      <c r="I109" s="1037"/>
      <c r="J109" s="1037"/>
      <c r="K109" s="1037"/>
      <c r="L109" s="1037"/>
      <c r="M109" s="1037"/>
      <c r="N109" s="1037"/>
      <c r="O109" s="1037"/>
      <c r="P109" s="1037"/>
      <c r="Q109" s="1037"/>
      <c r="R109" s="1037"/>
      <c r="S109" s="1035"/>
      <c r="T109" s="1035"/>
      <c r="U109" s="1035"/>
      <c r="V109" s="1035"/>
      <c r="W109" s="1035"/>
      <c r="X109" s="1035"/>
      <c r="Y109" s="1035"/>
      <c r="Z109" s="1035"/>
      <c r="AA109" s="1035"/>
      <c r="AB109" s="1035"/>
      <c r="AC109" s="1038"/>
      <c r="AD109" s="1038"/>
      <c r="AE109" s="1038"/>
      <c r="AF109" s="1038"/>
      <c r="AG109" s="1039"/>
      <c r="AH109" s="1039"/>
      <c r="AI109" s="1039"/>
      <c r="AJ109" s="1039"/>
      <c r="AK109" s="539"/>
      <c r="AL109" s="539"/>
      <c r="AM109" s="539"/>
      <c r="AN109" s="539"/>
      <c r="AO109" s="539"/>
      <c r="AP109" s="539"/>
      <c r="AQ109" s="539"/>
      <c r="AR109" s="539"/>
      <c r="AS109" s="539"/>
      <c r="AT109" s="539"/>
      <c r="AU109" s="539"/>
      <c r="AV109" s="538"/>
      <c r="AW109" s="538"/>
      <c r="AX109" s="538"/>
      <c r="AY109" s="542"/>
      <c r="AZ109" s="538"/>
      <c r="BA109" s="538"/>
      <c r="BB109" s="538"/>
      <c r="BC109" s="538"/>
      <c r="BD109" s="538"/>
      <c r="BE109" s="538"/>
      <c r="BF109" s="539"/>
      <c r="BG109" s="539"/>
      <c r="BH109" s="125"/>
      <c r="BI109" s="125"/>
      <c r="BJ109" s="125"/>
      <c r="BM109" s="1041"/>
      <c r="BN109" s="1041"/>
      <c r="BO109" s="1041"/>
      <c r="BP109" s="1040"/>
      <c r="BQ109" s="1040"/>
      <c r="BR109" s="1040"/>
      <c r="BS109" s="1040"/>
      <c r="BT109" s="1040"/>
    </row>
    <row r="110" spans="3:72" ht="4.2" customHeight="1" x14ac:dyDescent="0.2">
      <c r="C110" s="1044"/>
      <c r="D110" s="1044"/>
      <c r="E110" s="1044"/>
      <c r="F110" s="1044"/>
      <c r="G110" s="36"/>
      <c r="H110" s="1034" t="e">
        <f>VLOOKUP(C109,選手リスト,2,FALSE)</f>
        <v>#N/A</v>
      </c>
      <c r="I110" s="1034"/>
      <c r="J110" s="1034"/>
      <c r="K110" s="1034"/>
      <c r="L110" s="1034"/>
      <c r="M110" s="1034"/>
      <c r="N110" s="1034"/>
      <c r="O110" s="1034"/>
      <c r="P110" s="1034"/>
      <c r="Q110" s="1034"/>
      <c r="R110" s="1034"/>
      <c r="S110" s="1035"/>
      <c r="T110" s="1035"/>
      <c r="U110" s="1035"/>
      <c r="V110" s="1035"/>
      <c r="W110" s="1035"/>
      <c r="X110" s="1035"/>
      <c r="Y110" s="1035"/>
      <c r="Z110" s="1035"/>
      <c r="AA110" s="1035"/>
      <c r="AB110" s="1035"/>
      <c r="AC110" s="1038"/>
      <c r="AD110" s="1038"/>
      <c r="AE110" s="1038"/>
      <c r="AF110" s="1038"/>
      <c r="AG110" s="1039"/>
      <c r="AH110" s="1039"/>
      <c r="AI110" s="1039"/>
      <c r="AJ110" s="1039"/>
      <c r="AK110" s="540"/>
      <c r="AL110" s="540"/>
      <c r="AM110" s="540"/>
      <c r="AN110" s="540"/>
      <c r="AO110" s="540"/>
      <c r="AP110" s="540"/>
      <c r="AQ110" s="540"/>
      <c r="AR110" s="540"/>
      <c r="AS110" s="540"/>
      <c r="AT110" s="540"/>
      <c r="AU110" s="538"/>
      <c r="AV110" s="538"/>
      <c r="AW110" s="538"/>
      <c r="AX110" s="538"/>
      <c r="AY110" s="542"/>
      <c r="AZ110" s="545"/>
      <c r="BA110" s="538"/>
      <c r="BB110" s="538"/>
      <c r="BC110" s="538"/>
      <c r="BD110" s="538"/>
      <c r="BE110" s="538"/>
      <c r="BF110" s="539"/>
      <c r="BG110" s="539"/>
      <c r="BH110" s="125"/>
      <c r="BI110" s="125"/>
      <c r="BJ110" s="125"/>
      <c r="BM110" s="1041"/>
      <c r="BN110" s="1041"/>
      <c r="BO110" s="1041"/>
      <c r="BP110" s="1040"/>
      <c r="BQ110" s="1040"/>
      <c r="BR110" s="1040"/>
      <c r="BS110" s="1040"/>
      <c r="BT110" s="1040"/>
    </row>
    <row r="111" spans="3:72" ht="4.2" customHeight="1" x14ac:dyDescent="0.2">
      <c r="C111" s="1044"/>
      <c r="D111" s="1044"/>
      <c r="E111" s="1044"/>
      <c r="F111" s="1044"/>
      <c r="G111" s="36"/>
      <c r="H111" s="1034"/>
      <c r="I111" s="1034"/>
      <c r="J111" s="1034"/>
      <c r="K111" s="1034"/>
      <c r="L111" s="1034"/>
      <c r="M111" s="1034"/>
      <c r="N111" s="1034"/>
      <c r="O111" s="1034"/>
      <c r="P111" s="1034"/>
      <c r="Q111" s="1034"/>
      <c r="R111" s="1034"/>
      <c r="S111" s="1035" t="e">
        <f>VLOOKUP(C109,選手リスト,5,FALSE)</f>
        <v>#N/A</v>
      </c>
      <c r="T111" s="1035"/>
      <c r="U111" s="1035"/>
      <c r="V111" s="1035"/>
      <c r="W111" s="1035"/>
      <c r="X111" s="1035"/>
      <c r="Y111" s="1035"/>
      <c r="Z111" s="1035"/>
      <c r="AA111" s="1035"/>
      <c r="AB111" s="1035"/>
      <c r="AC111" s="1036" t="e">
        <f>VLOOKUP(C109,選手リスト,10,FALSE)</f>
        <v>#N/A</v>
      </c>
      <c r="AD111" s="1036"/>
      <c r="AE111" s="1036"/>
      <c r="AF111" s="1036"/>
      <c r="AG111" s="1039"/>
      <c r="AH111" s="1039"/>
      <c r="AI111" s="1039"/>
      <c r="AJ111" s="1039"/>
      <c r="AK111" s="538"/>
      <c r="AL111" s="538"/>
      <c r="AM111" s="538"/>
      <c r="AN111" s="538"/>
      <c r="AO111" s="538"/>
      <c r="AP111" s="538"/>
      <c r="AQ111" s="538"/>
      <c r="AR111" s="538"/>
      <c r="AS111" s="538"/>
      <c r="AT111" s="541"/>
      <c r="AU111" s="538"/>
      <c r="AV111" s="538"/>
      <c r="AW111" s="538"/>
      <c r="AX111" s="538"/>
      <c r="AY111" s="542"/>
      <c r="AZ111" s="538"/>
      <c r="BA111" s="538"/>
      <c r="BB111" s="538"/>
      <c r="BC111" s="538"/>
      <c r="BD111" s="538"/>
      <c r="BE111" s="538"/>
      <c r="BF111" s="539"/>
      <c r="BG111" s="539"/>
      <c r="BH111" s="125"/>
      <c r="BI111" s="125"/>
      <c r="BJ111" s="125"/>
      <c r="BM111" s="1041"/>
      <c r="BN111" s="1041"/>
      <c r="BO111" s="1041"/>
      <c r="BP111" s="1040"/>
      <c r="BQ111" s="1040"/>
      <c r="BR111" s="1040"/>
      <c r="BS111" s="1040"/>
      <c r="BT111" s="1040"/>
    </row>
    <row r="112" spans="3:72" ht="4.2" customHeight="1" x14ac:dyDescent="0.2">
      <c r="C112" s="1044"/>
      <c r="D112" s="1044"/>
      <c r="E112" s="1044"/>
      <c r="F112" s="1044"/>
      <c r="G112" s="293"/>
      <c r="H112" s="1034"/>
      <c r="I112" s="1034"/>
      <c r="J112" s="1034"/>
      <c r="K112" s="1034"/>
      <c r="L112" s="1034"/>
      <c r="M112" s="1034"/>
      <c r="N112" s="1034"/>
      <c r="O112" s="1034"/>
      <c r="P112" s="1034"/>
      <c r="Q112" s="1034"/>
      <c r="R112" s="1034"/>
      <c r="S112" s="1035"/>
      <c r="T112" s="1035"/>
      <c r="U112" s="1035"/>
      <c r="V112" s="1035"/>
      <c r="W112" s="1035"/>
      <c r="X112" s="1035"/>
      <c r="Y112" s="1035"/>
      <c r="Z112" s="1035"/>
      <c r="AA112" s="1035"/>
      <c r="AB112" s="1035"/>
      <c r="AC112" s="1036"/>
      <c r="AD112" s="1036"/>
      <c r="AE112" s="1036"/>
      <c r="AF112" s="1036"/>
      <c r="AG112" s="1039"/>
      <c r="AH112" s="1039"/>
      <c r="AI112" s="1039"/>
      <c r="AJ112" s="1039"/>
      <c r="AK112" s="538"/>
      <c r="AL112" s="538"/>
      <c r="AM112" s="538"/>
      <c r="AN112" s="538"/>
      <c r="AO112" s="538"/>
      <c r="AP112" s="538"/>
      <c r="AQ112" s="538"/>
      <c r="AR112" s="538"/>
      <c r="AS112" s="538"/>
      <c r="AT112" s="542"/>
      <c r="AU112" s="538"/>
      <c r="AV112" s="538"/>
      <c r="AW112" s="538"/>
      <c r="AX112" s="538"/>
      <c r="AY112" s="542"/>
      <c r="AZ112" s="545"/>
      <c r="BA112" s="538"/>
      <c r="BB112" s="538"/>
      <c r="BC112" s="538"/>
      <c r="BD112" s="538"/>
      <c r="BE112" s="538"/>
      <c r="BF112" s="539"/>
      <c r="BG112" s="539"/>
      <c r="BH112" s="125"/>
      <c r="BI112" s="125"/>
      <c r="BJ112" s="125"/>
      <c r="BM112" s="1041"/>
      <c r="BN112" s="1041"/>
      <c r="BO112" s="1041"/>
      <c r="BP112" s="1040"/>
      <c r="BQ112" s="1040"/>
      <c r="BR112" s="1040"/>
      <c r="BS112" s="1040"/>
      <c r="BT112" s="1040"/>
    </row>
    <row r="113" spans="3:72" ht="4.2" customHeight="1" x14ac:dyDescent="0.2">
      <c r="C113" s="36"/>
      <c r="D113" s="36"/>
      <c r="E113" s="36"/>
      <c r="F113" s="36"/>
      <c r="G113" s="36"/>
      <c r="H113" s="1034"/>
      <c r="I113" s="1034"/>
      <c r="J113" s="1034"/>
      <c r="K113" s="1034"/>
      <c r="L113" s="1034"/>
      <c r="M113" s="1034"/>
      <c r="N113" s="1034"/>
      <c r="O113" s="1034"/>
      <c r="P113" s="1034"/>
      <c r="Q113" s="1034"/>
      <c r="R113" s="1034"/>
      <c r="S113" s="1035"/>
      <c r="T113" s="1035"/>
      <c r="U113" s="1035"/>
      <c r="V113" s="1035"/>
      <c r="W113" s="1035"/>
      <c r="X113" s="1035"/>
      <c r="Y113" s="1035"/>
      <c r="Z113" s="1035"/>
      <c r="AA113" s="1035"/>
      <c r="AB113" s="1035"/>
      <c r="AC113" s="1036"/>
      <c r="AD113" s="1036"/>
      <c r="AE113" s="1036"/>
      <c r="AF113" s="1036"/>
      <c r="AG113" s="1039"/>
      <c r="AH113" s="1039"/>
      <c r="AI113" s="1039"/>
      <c r="AJ113" s="1039"/>
      <c r="AK113" s="538"/>
      <c r="AL113" s="538"/>
      <c r="AM113" s="538"/>
      <c r="AN113" s="538"/>
      <c r="AO113" s="538"/>
      <c r="AP113" s="538"/>
      <c r="AQ113" s="538"/>
      <c r="AR113" s="538"/>
      <c r="AS113" s="538"/>
      <c r="AT113" s="542"/>
      <c r="AU113" s="538"/>
      <c r="AV113" s="538"/>
      <c r="AW113" s="538"/>
      <c r="AX113" s="538"/>
      <c r="AY113" s="542"/>
      <c r="AZ113" s="538"/>
      <c r="BA113" s="538"/>
      <c r="BB113" s="538"/>
      <c r="BC113" s="538"/>
      <c r="BD113" s="538"/>
      <c r="BE113" s="538"/>
      <c r="BF113" s="539"/>
      <c r="BG113" s="539"/>
      <c r="BH113" s="125"/>
      <c r="BI113" s="125"/>
      <c r="BJ113" s="125"/>
      <c r="BM113" s="1041"/>
      <c r="BN113" s="1041"/>
      <c r="BO113" s="1041"/>
      <c r="BP113" s="1040"/>
      <c r="BQ113" s="1040"/>
      <c r="BR113" s="1040"/>
      <c r="BS113" s="1040"/>
      <c r="BT113" s="1040"/>
    </row>
    <row r="114" spans="3:72" ht="4.2" customHeight="1" x14ac:dyDescent="0.2">
      <c r="C114" s="315"/>
      <c r="D114" s="315"/>
      <c r="E114" s="315"/>
      <c r="F114" s="315"/>
      <c r="AK114" s="538"/>
      <c r="AL114" s="538"/>
      <c r="AM114" s="538"/>
      <c r="AN114" s="538"/>
      <c r="AO114" s="538"/>
      <c r="AP114" s="538"/>
      <c r="AQ114" s="543"/>
      <c r="AR114" s="543"/>
      <c r="AS114" s="543"/>
      <c r="AT114" s="544"/>
      <c r="AU114" s="538"/>
      <c r="AV114" s="538"/>
      <c r="AW114" s="538"/>
      <c r="AX114" s="538"/>
      <c r="AY114" s="542"/>
      <c r="AZ114" s="538"/>
      <c r="BA114" s="538"/>
      <c r="BB114" s="539"/>
      <c r="BC114" s="539"/>
      <c r="BD114" s="538"/>
      <c r="BE114" s="538"/>
      <c r="BF114" s="539"/>
      <c r="BG114" s="539"/>
      <c r="BH114" s="125"/>
      <c r="BI114" s="125"/>
      <c r="BJ114" s="125"/>
      <c r="BM114" s="1041"/>
      <c r="BN114" s="1041"/>
      <c r="BO114" s="1041"/>
      <c r="BP114" s="1040"/>
      <c r="BQ114" s="1040"/>
      <c r="BR114" s="1040"/>
      <c r="BS114" s="1040"/>
      <c r="BT114" s="1040"/>
    </row>
    <row r="115" spans="3:72" ht="4.2" customHeight="1" x14ac:dyDescent="0.2">
      <c r="C115" s="315"/>
      <c r="D115" s="315"/>
      <c r="E115" s="315"/>
      <c r="F115" s="315"/>
      <c r="AK115" s="538"/>
      <c r="AL115" s="538"/>
      <c r="AM115" s="538"/>
      <c r="AN115" s="538"/>
      <c r="AO115" s="538"/>
      <c r="AP115" s="538"/>
      <c r="AQ115" s="1117">
        <f>AQ91+1</f>
        <v>22</v>
      </c>
      <c r="AR115" s="1117"/>
      <c r="AS115" s="1117"/>
      <c r="AT115" s="1118"/>
      <c r="AU115" s="538"/>
      <c r="AV115" s="538"/>
      <c r="AW115" s="538"/>
      <c r="AX115" s="538"/>
      <c r="AY115" s="542"/>
      <c r="AZ115" s="538"/>
      <c r="BA115" s="538"/>
      <c r="BB115" s="538"/>
      <c r="BC115" s="538"/>
      <c r="BD115" s="538"/>
      <c r="BE115" s="538"/>
      <c r="BF115" s="539"/>
      <c r="BG115" s="539"/>
      <c r="BH115" s="125"/>
      <c r="BI115" s="125"/>
      <c r="BJ115" s="125"/>
      <c r="BM115" s="1041"/>
      <c r="BN115" s="1041"/>
      <c r="BO115" s="1041"/>
      <c r="BP115" s="1040"/>
      <c r="BQ115" s="1040"/>
      <c r="BR115" s="1040"/>
      <c r="BS115" s="1040"/>
      <c r="BT115" s="1040"/>
    </row>
    <row r="116" spans="3:72" ht="4.2" customHeight="1" x14ac:dyDescent="0.2">
      <c r="C116" s="315"/>
      <c r="D116" s="315"/>
      <c r="E116" s="315"/>
      <c r="F116" s="315"/>
      <c r="AK116" s="538"/>
      <c r="AL116" s="538"/>
      <c r="AM116" s="538"/>
      <c r="AN116" s="538"/>
      <c r="AO116" s="538"/>
      <c r="AP116" s="538"/>
      <c r="AQ116" s="1117"/>
      <c r="AR116" s="1117"/>
      <c r="AS116" s="1117"/>
      <c r="AT116" s="1118"/>
      <c r="AU116" s="540"/>
      <c r="AV116" s="540"/>
      <c r="AW116" s="540"/>
      <c r="AX116" s="540"/>
      <c r="AY116" s="542"/>
      <c r="AZ116" s="538"/>
      <c r="BA116" s="538"/>
      <c r="BB116" s="538"/>
      <c r="BC116" s="538"/>
      <c r="BD116" s="538"/>
      <c r="BE116" s="538"/>
      <c r="BF116" s="538"/>
      <c r="BG116" s="539"/>
      <c r="BH116" s="125"/>
      <c r="BI116" s="125"/>
      <c r="BJ116" s="125"/>
      <c r="BM116" s="1041"/>
      <c r="BN116" s="1041"/>
      <c r="BO116" s="1041"/>
      <c r="BP116" s="1040"/>
      <c r="BQ116" s="1040"/>
      <c r="BR116" s="1040"/>
      <c r="BS116" s="1040"/>
      <c r="BT116" s="1040"/>
    </row>
    <row r="117" spans="3:72" ht="4.2" customHeight="1" x14ac:dyDescent="0.2">
      <c r="C117" s="315"/>
      <c r="D117" s="315"/>
      <c r="E117" s="315"/>
      <c r="F117" s="315"/>
      <c r="AK117" s="538"/>
      <c r="AL117" s="538"/>
      <c r="AM117" s="538"/>
      <c r="AN117" s="538"/>
      <c r="AO117" s="538"/>
      <c r="AP117" s="538"/>
      <c r="AQ117" s="1117"/>
      <c r="AR117" s="1117"/>
      <c r="AS117" s="1117"/>
      <c r="AT117" s="1118"/>
      <c r="AU117" s="538"/>
      <c r="AV117" s="538"/>
      <c r="AW117" s="538"/>
      <c r="AX117" s="538"/>
      <c r="AY117" s="551"/>
      <c r="AZ117" s="538"/>
      <c r="BA117" s="538"/>
      <c r="BB117" s="539"/>
      <c r="BC117" s="539"/>
      <c r="BD117" s="539"/>
      <c r="BE117" s="538"/>
      <c r="BF117" s="539"/>
      <c r="BG117" s="539"/>
      <c r="BH117" s="125"/>
      <c r="BI117" s="125"/>
      <c r="BJ117" s="125"/>
      <c r="BM117" s="1041"/>
      <c r="BN117" s="1041"/>
      <c r="BO117" s="1041"/>
      <c r="BP117" s="1040"/>
      <c r="BQ117" s="1040"/>
      <c r="BR117" s="1040"/>
      <c r="BS117" s="1040"/>
      <c r="BT117" s="1040"/>
    </row>
    <row r="118" spans="3:72" ht="4.2" customHeight="1" x14ac:dyDescent="0.2">
      <c r="C118" s="315"/>
      <c r="D118" s="315"/>
      <c r="E118" s="315"/>
      <c r="F118" s="315"/>
      <c r="AK118" s="538"/>
      <c r="AL118" s="538"/>
      <c r="AM118" s="538"/>
      <c r="AN118" s="538"/>
      <c r="AO118" s="538"/>
      <c r="AP118" s="538"/>
      <c r="AQ118" s="1117"/>
      <c r="AR118" s="1117"/>
      <c r="AS118" s="1117"/>
      <c r="AT118" s="1118"/>
      <c r="AU118" s="538"/>
      <c r="AV118" s="538"/>
      <c r="AW118" s="538"/>
      <c r="AX118" s="538"/>
      <c r="AY118" s="538"/>
      <c r="AZ118" s="538"/>
      <c r="BA118" s="539"/>
      <c r="BB118" s="539"/>
      <c r="BC118" s="539"/>
      <c r="BD118" s="539"/>
      <c r="BE118" s="538"/>
      <c r="BF118" s="539"/>
      <c r="BG118" s="539"/>
      <c r="BH118" s="125"/>
      <c r="BI118" s="125"/>
      <c r="BJ118" s="125"/>
      <c r="BM118" s="1041"/>
      <c r="BN118" s="1041"/>
      <c r="BO118" s="1041"/>
      <c r="BP118" s="1040"/>
      <c r="BQ118" s="1040"/>
      <c r="BR118" s="1040"/>
      <c r="BS118" s="1040"/>
      <c r="BT118" s="1040"/>
    </row>
    <row r="119" spans="3:72" ht="4.2" customHeight="1" x14ac:dyDescent="0.2"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K119" s="538"/>
      <c r="AL119" s="538"/>
      <c r="AM119" s="538"/>
      <c r="AN119" s="538"/>
      <c r="AO119" s="538"/>
      <c r="AP119" s="538"/>
      <c r="AQ119" s="538"/>
      <c r="AR119" s="538"/>
      <c r="AS119" s="538"/>
      <c r="AT119" s="542"/>
      <c r="AU119" s="538"/>
      <c r="AV119" s="538"/>
      <c r="AW119" s="538"/>
      <c r="AX119" s="538"/>
      <c r="AY119" s="538"/>
      <c r="AZ119" s="538"/>
      <c r="BA119" s="539"/>
      <c r="BB119" s="539"/>
      <c r="BC119" s="539"/>
      <c r="BD119" s="539"/>
      <c r="BE119" s="538"/>
      <c r="BF119" s="539"/>
      <c r="BG119" s="539"/>
      <c r="BH119" s="125"/>
      <c r="BI119" s="125"/>
      <c r="BJ119" s="125"/>
      <c r="BM119" s="1041"/>
      <c r="BN119" s="1041"/>
      <c r="BO119" s="1041"/>
      <c r="BP119" s="1040"/>
      <c r="BQ119" s="1040"/>
      <c r="BR119" s="1040"/>
      <c r="BS119" s="1040"/>
      <c r="BT119" s="1040"/>
    </row>
    <row r="120" spans="3:72" ht="4.2" customHeight="1" x14ac:dyDescent="0.2">
      <c r="C120" s="947"/>
      <c r="D120" s="947"/>
      <c r="E120" s="947"/>
      <c r="F120" s="947"/>
      <c r="G120" s="293"/>
      <c r="H120" s="1037" t="e">
        <f>VLOOKUP(C121,選手リスト,3,FALSE)</f>
        <v>#N/A</v>
      </c>
      <c r="I120" s="1037"/>
      <c r="J120" s="1037"/>
      <c r="K120" s="1037"/>
      <c r="L120" s="1037"/>
      <c r="M120" s="1037"/>
      <c r="N120" s="1037"/>
      <c r="O120" s="1037"/>
      <c r="P120" s="1037"/>
      <c r="Q120" s="1037"/>
      <c r="R120" s="1037"/>
      <c r="S120" s="1035" t="e">
        <f>VLOOKUP(C121,選手リスト,4,FALSE)</f>
        <v>#N/A</v>
      </c>
      <c r="T120" s="1035"/>
      <c r="U120" s="1035"/>
      <c r="V120" s="1035"/>
      <c r="W120" s="1035"/>
      <c r="X120" s="1035"/>
      <c r="Y120" s="1035"/>
      <c r="Z120" s="1035"/>
      <c r="AA120" s="1035"/>
      <c r="AB120" s="1035"/>
      <c r="AC120" s="1038" t="e">
        <f>VLOOKUP(C121,選手リスト,9,FALSE)</f>
        <v>#N/A</v>
      </c>
      <c r="AD120" s="1038"/>
      <c r="AE120" s="1038"/>
      <c r="AF120" s="1038"/>
      <c r="AG120" s="1039" t="e">
        <f>VLOOKUP(C121,選手リスト,6,FALSE)</f>
        <v>#N/A</v>
      </c>
      <c r="AH120" s="1039"/>
      <c r="AI120" s="1039"/>
      <c r="AJ120" s="1039"/>
      <c r="AK120" s="538"/>
      <c r="AL120" s="538"/>
      <c r="AM120" s="538"/>
      <c r="AN120" s="538"/>
      <c r="AO120" s="538"/>
      <c r="AP120" s="538"/>
      <c r="AQ120" s="538"/>
      <c r="AR120" s="538"/>
      <c r="AS120" s="538"/>
      <c r="AT120" s="542"/>
      <c r="AU120" s="538"/>
      <c r="AV120" s="538"/>
      <c r="AW120" s="538"/>
      <c r="AX120" s="538"/>
      <c r="AY120" s="538"/>
      <c r="AZ120" s="538"/>
      <c r="BA120" s="539"/>
      <c r="BB120" s="539"/>
      <c r="BC120" s="539"/>
      <c r="BD120" s="539"/>
      <c r="BE120" s="539"/>
      <c r="BF120" s="539"/>
      <c r="BG120" s="539"/>
      <c r="BH120" s="125"/>
      <c r="BI120" s="125"/>
      <c r="BJ120" s="125"/>
      <c r="BM120" s="1041"/>
      <c r="BN120" s="1041"/>
      <c r="BO120" s="1041"/>
      <c r="BP120" s="1040"/>
      <c r="BQ120" s="1040"/>
      <c r="BR120" s="1040"/>
      <c r="BS120" s="1040"/>
      <c r="BT120" s="1040"/>
    </row>
    <row r="121" spans="3:72" ht="4.2" customHeight="1" x14ac:dyDescent="0.2">
      <c r="C121" s="1044">
        <v>656</v>
      </c>
      <c r="D121" s="1044"/>
      <c r="E121" s="1044"/>
      <c r="F121" s="1044"/>
      <c r="G121" s="36"/>
      <c r="H121" s="1037"/>
      <c r="I121" s="1037"/>
      <c r="J121" s="1037"/>
      <c r="K121" s="1037"/>
      <c r="L121" s="1037"/>
      <c r="M121" s="1037"/>
      <c r="N121" s="1037"/>
      <c r="O121" s="1037"/>
      <c r="P121" s="1037"/>
      <c r="Q121" s="1037"/>
      <c r="R121" s="1037"/>
      <c r="S121" s="1035"/>
      <c r="T121" s="1035"/>
      <c r="U121" s="1035"/>
      <c r="V121" s="1035"/>
      <c r="W121" s="1035"/>
      <c r="X121" s="1035"/>
      <c r="Y121" s="1035"/>
      <c r="Z121" s="1035"/>
      <c r="AA121" s="1035"/>
      <c r="AB121" s="1035"/>
      <c r="AC121" s="1038"/>
      <c r="AD121" s="1038"/>
      <c r="AE121" s="1038"/>
      <c r="AF121" s="1038"/>
      <c r="AG121" s="1039"/>
      <c r="AH121" s="1039"/>
      <c r="AI121" s="1039"/>
      <c r="AJ121" s="1039"/>
      <c r="AK121" s="538"/>
      <c r="AL121" s="538"/>
      <c r="AM121" s="538"/>
      <c r="AN121" s="538"/>
      <c r="AO121" s="538"/>
      <c r="AP121" s="538"/>
      <c r="AQ121" s="538"/>
      <c r="AR121" s="538"/>
      <c r="AS121" s="538"/>
      <c r="AT121" s="542"/>
      <c r="AU121" s="538"/>
      <c r="AV121" s="538"/>
      <c r="AW121" s="538"/>
      <c r="AX121" s="538"/>
      <c r="AY121" s="538"/>
      <c r="AZ121" s="538"/>
      <c r="BA121" s="539"/>
      <c r="BB121" s="539"/>
      <c r="BC121" s="539"/>
      <c r="BD121" s="539"/>
      <c r="BE121" s="539"/>
      <c r="BF121" s="539"/>
      <c r="BG121" s="539"/>
      <c r="BH121" s="125"/>
      <c r="BI121" s="125"/>
      <c r="BJ121" s="125"/>
      <c r="BM121" s="1041"/>
      <c r="BN121" s="1041"/>
      <c r="BO121" s="1041"/>
      <c r="BP121" s="1040"/>
      <c r="BQ121" s="1040"/>
      <c r="BR121" s="1040"/>
      <c r="BS121" s="1040"/>
      <c r="BT121" s="1040"/>
    </row>
    <row r="122" spans="3:72" ht="4.2" customHeight="1" x14ac:dyDescent="0.2">
      <c r="C122" s="1044"/>
      <c r="D122" s="1044"/>
      <c r="E122" s="1044"/>
      <c r="F122" s="1044"/>
      <c r="G122" s="36"/>
      <c r="H122" s="1034" t="e">
        <f>VLOOKUP(C121,選手リスト,2,FALSE)</f>
        <v>#N/A</v>
      </c>
      <c r="I122" s="1034"/>
      <c r="J122" s="1034"/>
      <c r="K122" s="1034"/>
      <c r="L122" s="1034"/>
      <c r="M122" s="1034"/>
      <c r="N122" s="1034"/>
      <c r="O122" s="1034"/>
      <c r="P122" s="1034"/>
      <c r="Q122" s="1034"/>
      <c r="R122" s="1034"/>
      <c r="S122" s="1035"/>
      <c r="T122" s="1035"/>
      <c r="U122" s="1035"/>
      <c r="V122" s="1035"/>
      <c r="W122" s="1035"/>
      <c r="X122" s="1035"/>
      <c r="Y122" s="1035"/>
      <c r="Z122" s="1035"/>
      <c r="AA122" s="1035"/>
      <c r="AB122" s="1035"/>
      <c r="AC122" s="1038"/>
      <c r="AD122" s="1038"/>
      <c r="AE122" s="1038"/>
      <c r="AF122" s="1038"/>
      <c r="AG122" s="1039"/>
      <c r="AH122" s="1039"/>
      <c r="AI122" s="1039"/>
      <c r="AJ122" s="1039"/>
      <c r="AK122" s="540"/>
      <c r="AL122" s="540"/>
      <c r="AM122" s="540"/>
      <c r="AN122" s="540"/>
      <c r="AO122" s="540"/>
      <c r="AP122" s="540"/>
      <c r="AQ122" s="540"/>
      <c r="AR122" s="540"/>
      <c r="AS122" s="540"/>
      <c r="AT122" s="546"/>
      <c r="AU122" s="538"/>
      <c r="AV122" s="538"/>
      <c r="AW122" s="538"/>
      <c r="AX122" s="538"/>
      <c r="AY122" s="538"/>
      <c r="AZ122" s="538"/>
      <c r="BA122" s="539"/>
      <c r="BB122" s="539"/>
      <c r="BC122" s="539"/>
      <c r="BD122" s="539"/>
      <c r="BE122" s="539"/>
      <c r="BF122" s="539"/>
      <c r="BG122" s="539"/>
      <c r="BH122" s="125"/>
      <c r="BI122" s="125"/>
      <c r="BJ122" s="125"/>
      <c r="BM122" s="1041"/>
      <c r="BN122" s="1041"/>
      <c r="BO122" s="1041"/>
      <c r="BP122" s="1040"/>
      <c r="BQ122" s="1040"/>
      <c r="BR122" s="1040"/>
      <c r="BS122" s="1040"/>
      <c r="BT122" s="1040"/>
    </row>
    <row r="123" spans="3:72" ht="4.2" customHeight="1" x14ac:dyDescent="0.2">
      <c r="C123" s="1044"/>
      <c r="D123" s="1044"/>
      <c r="E123" s="1044"/>
      <c r="F123" s="1044"/>
      <c r="G123" s="36"/>
      <c r="H123" s="1034"/>
      <c r="I123" s="1034"/>
      <c r="J123" s="1034"/>
      <c r="K123" s="1034"/>
      <c r="L123" s="1034"/>
      <c r="M123" s="1034"/>
      <c r="N123" s="1034"/>
      <c r="O123" s="1034"/>
      <c r="P123" s="1034"/>
      <c r="Q123" s="1034"/>
      <c r="R123" s="1034"/>
      <c r="S123" s="1035" t="e">
        <f>VLOOKUP(C121,選手リスト,5,FALSE)</f>
        <v>#N/A</v>
      </c>
      <c r="T123" s="1035"/>
      <c r="U123" s="1035"/>
      <c r="V123" s="1035"/>
      <c r="W123" s="1035"/>
      <c r="X123" s="1035"/>
      <c r="Y123" s="1035"/>
      <c r="Z123" s="1035"/>
      <c r="AA123" s="1035"/>
      <c r="AB123" s="1035"/>
      <c r="AC123" s="1036" t="e">
        <f>VLOOKUP(C121,選手リスト,10,FALSE)</f>
        <v>#N/A</v>
      </c>
      <c r="AD123" s="1036"/>
      <c r="AE123" s="1036"/>
      <c r="AF123" s="1036"/>
      <c r="AG123" s="1039"/>
      <c r="AH123" s="1039"/>
      <c r="AI123" s="1039"/>
      <c r="AJ123" s="1039"/>
      <c r="AK123" s="539"/>
      <c r="AL123" s="539"/>
      <c r="AM123" s="539"/>
      <c r="AN123" s="539"/>
      <c r="AO123" s="539"/>
      <c r="AP123" s="539"/>
      <c r="AQ123" s="539"/>
      <c r="AR123" s="539"/>
      <c r="AS123" s="539"/>
      <c r="AT123" s="539"/>
      <c r="AU123" s="539"/>
      <c r="AV123" s="539"/>
      <c r="AW123" s="539"/>
      <c r="AX123" s="539"/>
      <c r="AY123" s="538"/>
      <c r="AZ123" s="538"/>
      <c r="BA123" s="539"/>
      <c r="BB123" s="539"/>
      <c r="BC123" s="539"/>
      <c r="BD123" s="539"/>
      <c r="BE123" s="539"/>
      <c r="BF123" s="539"/>
      <c r="BG123" s="539"/>
      <c r="BH123" s="125"/>
      <c r="BI123" s="125"/>
      <c r="BJ123" s="125"/>
      <c r="BM123" s="1041"/>
      <c r="BN123" s="1041"/>
      <c r="BO123" s="1041"/>
      <c r="BP123" s="1040"/>
      <c r="BQ123" s="1040"/>
      <c r="BR123" s="1040"/>
      <c r="BS123" s="1040"/>
      <c r="BT123" s="1040"/>
    </row>
    <row r="124" spans="3:72" ht="4.2" customHeight="1" x14ac:dyDescent="0.2">
      <c r="C124" s="1044"/>
      <c r="D124" s="1044"/>
      <c r="E124" s="1044"/>
      <c r="F124" s="1044"/>
      <c r="G124" s="293"/>
      <c r="H124" s="1034"/>
      <c r="I124" s="1034"/>
      <c r="J124" s="1034"/>
      <c r="K124" s="1034"/>
      <c r="L124" s="1034"/>
      <c r="M124" s="1034"/>
      <c r="N124" s="1034"/>
      <c r="O124" s="1034"/>
      <c r="P124" s="1034"/>
      <c r="Q124" s="1034"/>
      <c r="R124" s="1034"/>
      <c r="S124" s="1035"/>
      <c r="T124" s="1035"/>
      <c r="U124" s="1035"/>
      <c r="V124" s="1035"/>
      <c r="W124" s="1035"/>
      <c r="X124" s="1035"/>
      <c r="Y124" s="1035"/>
      <c r="Z124" s="1035"/>
      <c r="AA124" s="1035"/>
      <c r="AB124" s="1035"/>
      <c r="AC124" s="1036"/>
      <c r="AD124" s="1036"/>
      <c r="AE124" s="1036"/>
      <c r="AF124" s="1036"/>
      <c r="AG124" s="1039"/>
      <c r="AH124" s="1039"/>
      <c r="AI124" s="1039"/>
      <c r="AJ124" s="1039"/>
      <c r="AK124" s="539"/>
      <c r="AL124" s="539"/>
      <c r="AM124" s="539"/>
      <c r="AN124" s="539"/>
      <c r="AO124" s="539"/>
      <c r="AP124" s="539"/>
      <c r="AQ124" s="539"/>
      <c r="AR124" s="539"/>
      <c r="AS124" s="539"/>
      <c r="AT124" s="539"/>
      <c r="AU124" s="539"/>
      <c r="AV124" s="539"/>
      <c r="AW124" s="539"/>
      <c r="AX124" s="539"/>
      <c r="AY124" s="538"/>
      <c r="AZ124" s="538"/>
      <c r="BA124" s="538"/>
      <c r="BB124" s="539"/>
      <c r="BC124" s="539"/>
      <c r="BD124" s="539"/>
      <c r="BE124" s="539"/>
      <c r="BF124" s="539"/>
      <c r="BG124" s="539"/>
      <c r="BH124" s="125"/>
      <c r="BI124" s="125"/>
      <c r="BJ124" s="125"/>
      <c r="BM124" s="1041"/>
      <c r="BN124" s="1041"/>
      <c r="BO124" s="1041"/>
      <c r="BP124" s="1040"/>
      <c r="BQ124" s="1040"/>
      <c r="BR124" s="1040"/>
      <c r="BS124" s="1040"/>
      <c r="BT124" s="1040"/>
    </row>
    <row r="125" spans="3:72" ht="4.2" customHeight="1" x14ac:dyDescent="0.2">
      <c r="C125" s="36"/>
      <c r="D125" s="36"/>
      <c r="E125" s="36"/>
      <c r="F125" s="36"/>
      <c r="G125" s="36"/>
      <c r="H125" s="1034"/>
      <c r="I125" s="1034"/>
      <c r="J125" s="1034"/>
      <c r="K125" s="1034"/>
      <c r="L125" s="1034"/>
      <c r="M125" s="1034"/>
      <c r="N125" s="1034"/>
      <c r="O125" s="1034"/>
      <c r="P125" s="1034"/>
      <c r="Q125" s="1034"/>
      <c r="R125" s="1034"/>
      <c r="S125" s="1035"/>
      <c r="T125" s="1035"/>
      <c r="U125" s="1035"/>
      <c r="V125" s="1035"/>
      <c r="W125" s="1035"/>
      <c r="X125" s="1035"/>
      <c r="Y125" s="1035"/>
      <c r="Z125" s="1035"/>
      <c r="AA125" s="1035"/>
      <c r="AB125" s="1035"/>
      <c r="AC125" s="1036"/>
      <c r="AD125" s="1036"/>
      <c r="AE125" s="1036"/>
      <c r="AF125" s="1036"/>
      <c r="AG125" s="1039"/>
      <c r="AH125" s="1039"/>
      <c r="AI125" s="1039"/>
      <c r="AJ125" s="1039"/>
      <c r="AL125" s="125"/>
      <c r="AM125" s="125"/>
      <c r="AN125" s="125"/>
      <c r="AO125" s="126"/>
      <c r="AP125" s="126"/>
      <c r="AQ125" s="134"/>
      <c r="AR125" s="134"/>
      <c r="AS125" s="134"/>
      <c r="AT125" s="134"/>
      <c r="AU125" s="126"/>
      <c r="AV125" s="126"/>
      <c r="AW125" s="126"/>
      <c r="AX125" s="126"/>
      <c r="AY125" s="126"/>
      <c r="AZ125" s="126"/>
      <c r="BA125" s="126"/>
      <c r="BB125" s="125"/>
      <c r="BC125" s="125"/>
      <c r="BD125" s="125"/>
      <c r="BE125" s="125"/>
      <c r="BF125" s="126"/>
      <c r="BG125" s="126"/>
      <c r="BH125" s="126"/>
      <c r="BI125" s="125"/>
      <c r="BJ125" s="125"/>
      <c r="BM125" s="1041"/>
      <c r="BN125" s="1041"/>
      <c r="BO125" s="1041"/>
      <c r="BP125" s="1040"/>
      <c r="BQ125" s="1040"/>
      <c r="BR125" s="1040"/>
      <c r="BS125" s="1040"/>
      <c r="BT125" s="1040"/>
    </row>
    <row r="126" spans="3:72" ht="4.2" customHeight="1" x14ac:dyDescent="0.2">
      <c r="C126" s="315"/>
      <c r="D126" s="315"/>
      <c r="E126" s="315"/>
      <c r="F126" s="315"/>
      <c r="AL126" s="125"/>
      <c r="AM126" s="125"/>
      <c r="AN126" s="125"/>
      <c r="AO126" s="126"/>
      <c r="AP126" s="126"/>
      <c r="AQ126" s="134"/>
      <c r="AR126" s="134"/>
      <c r="AS126" s="134"/>
      <c r="AT126" s="134"/>
      <c r="AU126" s="126"/>
      <c r="AV126" s="126"/>
      <c r="AW126" s="126"/>
      <c r="AX126" s="126"/>
      <c r="AY126" s="126"/>
      <c r="AZ126" s="126"/>
      <c r="BA126" s="126"/>
      <c r="BB126" s="125"/>
      <c r="BC126" s="125"/>
      <c r="BD126" s="125"/>
      <c r="BE126" s="125"/>
      <c r="BF126" s="125"/>
      <c r="BG126" s="125"/>
      <c r="BH126" s="125"/>
      <c r="BI126" s="125"/>
      <c r="BJ126" s="125"/>
      <c r="BM126" s="1041"/>
      <c r="BN126" s="1041"/>
      <c r="BO126" s="1041"/>
      <c r="BP126" s="1040"/>
      <c r="BQ126" s="1040"/>
      <c r="BR126" s="1040"/>
      <c r="BS126" s="1040"/>
      <c r="BT126" s="1040"/>
    </row>
    <row r="127" spans="3:72" ht="4.2" customHeight="1" x14ac:dyDescent="0.2">
      <c r="C127" s="315"/>
      <c r="D127" s="315"/>
      <c r="E127" s="315"/>
      <c r="F127" s="315"/>
      <c r="AL127" s="125"/>
      <c r="AM127" s="125"/>
      <c r="AN127" s="125"/>
      <c r="AO127" s="126"/>
      <c r="AP127" s="126"/>
      <c r="AQ127" s="134"/>
      <c r="AR127" s="134"/>
      <c r="AS127" s="134"/>
      <c r="AT127" s="134"/>
      <c r="AU127" s="126"/>
      <c r="AV127" s="126"/>
      <c r="AW127" s="126"/>
      <c r="AX127" s="126"/>
      <c r="AY127" s="126"/>
      <c r="AZ127" s="126"/>
      <c r="BA127" s="126"/>
      <c r="BB127" s="125"/>
      <c r="BC127" s="125"/>
      <c r="BD127" s="125"/>
      <c r="BE127" s="125"/>
      <c r="BF127" s="125"/>
      <c r="BG127" s="125"/>
      <c r="BH127" s="125"/>
      <c r="BI127" s="125"/>
      <c r="BJ127" s="125"/>
      <c r="BM127" s="1041"/>
      <c r="BN127" s="1041"/>
      <c r="BO127" s="1041"/>
      <c r="BP127" s="1040"/>
      <c r="BQ127" s="1040"/>
      <c r="BR127" s="1040"/>
      <c r="BS127" s="1040"/>
      <c r="BT127" s="1040"/>
    </row>
    <row r="128" spans="3:72" ht="4.2" customHeight="1" x14ac:dyDescent="0.2">
      <c r="C128" s="315"/>
      <c r="D128" s="315"/>
      <c r="E128" s="315"/>
      <c r="F128" s="315"/>
      <c r="AL128" s="125"/>
      <c r="AM128" s="125"/>
      <c r="AN128" s="125"/>
      <c r="AO128" s="126"/>
      <c r="AP128" s="126"/>
      <c r="AQ128" s="126"/>
      <c r="AR128" s="126"/>
      <c r="AS128" s="126"/>
      <c r="AT128" s="126"/>
      <c r="AU128" s="126"/>
      <c r="AV128" s="126"/>
      <c r="AW128" s="126"/>
      <c r="AX128" s="126"/>
      <c r="AY128" s="126"/>
      <c r="AZ128" s="126"/>
      <c r="BA128" s="126"/>
      <c r="BB128" s="125"/>
      <c r="BC128" s="125"/>
      <c r="BD128" s="125"/>
      <c r="BE128" s="125"/>
      <c r="BF128" s="125"/>
      <c r="BG128" s="125"/>
      <c r="BH128" s="125"/>
      <c r="BI128" s="125"/>
      <c r="BJ128" s="125"/>
      <c r="BM128" s="1041"/>
      <c r="BN128" s="1041"/>
      <c r="BO128" s="1041"/>
      <c r="BP128" s="1040"/>
      <c r="BQ128" s="1040"/>
      <c r="BR128" s="1040"/>
      <c r="BS128" s="1040"/>
      <c r="BT128" s="1040"/>
    </row>
    <row r="129" spans="2:72" ht="4.2" customHeight="1" x14ac:dyDescent="0.2">
      <c r="C129" s="315"/>
      <c r="D129" s="315"/>
      <c r="E129" s="315"/>
      <c r="F129" s="315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M129" s="1041"/>
      <c r="BN129" s="1041"/>
      <c r="BO129" s="1041"/>
      <c r="BP129" s="1040"/>
      <c r="BQ129" s="1040"/>
      <c r="BR129" s="1040"/>
      <c r="BS129" s="1040"/>
      <c r="BT129" s="1040"/>
    </row>
    <row r="130" spans="2:72" ht="4.2" customHeight="1" x14ac:dyDescent="0.2">
      <c r="C130" s="315"/>
      <c r="D130" s="315"/>
      <c r="E130" s="315"/>
      <c r="F130" s="315"/>
      <c r="AK130" s="5"/>
      <c r="AL130" s="5"/>
      <c r="AM130" s="5"/>
      <c r="AN130" s="5"/>
      <c r="AO130" s="97"/>
      <c r="AP130" s="97"/>
      <c r="AQ130" s="97"/>
      <c r="AR130" s="97"/>
      <c r="AS130" s="97"/>
      <c r="AT130" s="97"/>
      <c r="AU130" s="97"/>
      <c r="AV130" s="4"/>
      <c r="AW130" s="4"/>
      <c r="AX130" s="4"/>
      <c r="AY130" s="4"/>
      <c r="AZ130" s="4"/>
      <c r="BA130" s="4"/>
      <c r="BM130" s="1041"/>
      <c r="BN130" s="1041"/>
      <c r="BO130" s="1041"/>
      <c r="BP130" s="1040"/>
      <c r="BQ130" s="1040"/>
      <c r="BR130" s="1040"/>
      <c r="BS130" s="1040"/>
      <c r="BT130" s="1040"/>
    </row>
    <row r="131" spans="2:72" ht="4.2" customHeight="1" x14ac:dyDescent="0.2">
      <c r="B131" s="98"/>
      <c r="C131" s="5"/>
      <c r="D131" s="5"/>
      <c r="E131" s="5"/>
      <c r="F131" s="5"/>
      <c r="G131" s="98"/>
      <c r="H131" s="98"/>
      <c r="I131" s="98"/>
      <c r="J131" s="98"/>
      <c r="K131" s="98"/>
      <c r="L131" s="98"/>
      <c r="M131" s="98"/>
      <c r="N131" s="98"/>
      <c r="O131" s="98"/>
      <c r="P131" s="98"/>
      <c r="Q131" s="98"/>
      <c r="R131" s="98"/>
      <c r="S131" s="98"/>
      <c r="T131" s="98"/>
      <c r="U131" s="98"/>
      <c r="V131" s="98"/>
      <c r="W131" s="98"/>
      <c r="X131" s="98"/>
      <c r="Y131" s="98"/>
      <c r="Z131" s="98"/>
      <c r="AA131" s="98"/>
      <c r="AB131" s="98"/>
      <c r="AC131" s="98"/>
      <c r="AD131" s="98"/>
      <c r="AE131" s="98"/>
      <c r="AF131" s="98"/>
      <c r="AG131" s="98"/>
      <c r="AH131" s="98"/>
      <c r="AI131" s="98"/>
      <c r="AJ131" s="98"/>
      <c r="AK131" s="98"/>
      <c r="AL131" s="98"/>
      <c r="AM131" s="98"/>
      <c r="AN131" s="98"/>
      <c r="AO131" s="97"/>
      <c r="AP131" s="97"/>
      <c r="AQ131" s="97"/>
      <c r="AR131" s="97"/>
      <c r="AS131" s="97"/>
      <c r="AT131" s="97"/>
      <c r="AU131" s="97"/>
      <c r="AV131" s="4"/>
      <c r="AW131" s="4"/>
      <c r="AX131" s="4"/>
      <c r="AY131" s="4"/>
      <c r="AZ131" s="4"/>
      <c r="BA131" s="4"/>
      <c r="BM131" s="1041"/>
      <c r="BN131" s="1041"/>
      <c r="BO131" s="1041"/>
      <c r="BP131" s="1040"/>
      <c r="BQ131" s="1040"/>
      <c r="BR131" s="1040"/>
      <c r="BS131" s="1040"/>
      <c r="BT131" s="1040"/>
    </row>
    <row r="132" spans="2:72" ht="4.2" customHeight="1" x14ac:dyDescent="0.2">
      <c r="B132" s="98"/>
      <c r="C132" s="947"/>
      <c r="D132" s="947"/>
      <c r="E132" s="947"/>
      <c r="F132" s="947"/>
      <c r="G132" s="98"/>
      <c r="H132" s="98"/>
      <c r="I132" s="98"/>
      <c r="J132" s="98"/>
      <c r="K132" s="98"/>
      <c r="L132" s="98"/>
      <c r="M132" s="98"/>
      <c r="N132" s="98"/>
      <c r="O132" s="98"/>
      <c r="P132" s="98"/>
      <c r="Q132" s="98"/>
      <c r="R132" s="98"/>
      <c r="S132" s="98"/>
      <c r="T132" s="98"/>
      <c r="U132" s="98"/>
      <c r="V132" s="98"/>
      <c r="W132" s="98"/>
      <c r="X132" s="98"/>
      <c r="Y132" s="98"/>
      <c r="Z132" s="98"/>
      <c r="AA132" s="98"/>
      <c r="AB132" s="98"/>
      <c r="AC132" s="98"/>
      <c r="AD132" s="98"/>
      <c r="AE132" s="98"/>
      <c r="AF132" s="98"/>
      <c r="AG132" s="98"/>
      <c r="AH132" s="98"/>
      <c r="AI132" s="98"/>
      <c r="AJ132" s="98"/>
      <c r="AK132" s="98"/>
      <c r="AL132" s="98"/>
      <c r="AM132" s="98"/>
      <c r="AN132" s="98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M132" s="1041"/>
      <c r="BN132" s="1041"/>
      <c r="BO132" s="1041"/>
      <c r="BP132" s="1040"/>
      <c r="BQ132" s="1040"/>
      <c r="BR132" s="1040"/>
      <c r="BS132" s="1040"/>
      <c r="BT132" s="1040"/>
    </row>
    <row r="133" spans="2:72" ht="4.2" customHeight="1" x14ac:dyDescent="0.2">
      <c r="B133" s="98"/>
      <c r="C133" s="98"/>
      <c r="D133" s="98"/>
      <c r="E133" s="98"/>
      <c r="F133" s="98"/>
      <c r="G133" s="98"/>
      <c r="H133" s="98"/>
      <c r="I133" s="98"/>
      <c r="J133" s="98"/>
      <c r="K133" s="98"/>
      <c r="L133" s="98"/>
      <c r="M133" s="98"/>
      <c r="N133" s="98"/>
      <c r="O133" s="98"/>
      <c r="P133" s="98"/>
      <c r="Q133" s="98"/>
      <c r="R133" s="98"/>
      <c r="S133" s="98"/>
      <c r="T133" s="98"/>
      <c r="U133" s="98"/>
      <c r="V133" s="98"/>
      <c r="W133" s="98"/>
      <c r="X133" s="98"/>
      <c r="Y133" s="98"/>
      <c r="Z133" s="98"/>
      <c r="AA133" s="98"/>
      <c r="AB133" s="98"/>
      <c r="AC133" s="98"/>
      <c r="AD133" s="98"/>
      <c r="AE133" s="98"/>
      <c r="AF133" s="98"/>
      <c r="AG133" s="98"/>
      <c r="AH133" s="98"/>
      <c r="AI133" s="98"/>
      <c r="AJ133" s="98"/>
      <c r="AK133" s="98"/>
      <c r="AL133" s="98"/>
      <c r="AM133" s="98"/>
      <c r="AN133" s="98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M133" s="1041"/>
      <c r="BN133" s="1041"/>
      <c r="BO133" s="1041"/>
      <c r="BP133" s="1040"/>
      <c r="BQ133" s="1040"/>
      <c r="BR133" s="1040"/>
      <c r="BS133" s="1040"/>
      <c r="BT133" s="1040"/>
    </row>
    <row r="134" spans="2:72" ht="4.2" customHeight="1" x14ac:dyDescent="0.2">
      <c r="B134" s="98"/>
      <c r="C134" s="98"/>
      <c r="D134" s="98"/>
      <c r="E134" s="98"/>
      <c r="F134" s="98"/>
      <c r="G134" s="98"/>
      <c r="H134" s="98"/>
      <c r="I134" s="98"/>
      <c r="J134" s="98"/>
      <c r="K134" s="98"/>
      <c r="L134" s="98"/>
      <c r="M134" s="98"/>
      <c r="N134" s="98"/>
      <c r="O134" s="98"/>
      <c r="P134" s="98"/>
      <c r="Q134" s="98"/>
      <c r="R134" s="98"/>
      <c r="S134" s="98"/>
      <c r="T134" s="98"/>
      <c r="U134" s="98"/>
      <c r="V134" s="98"/>
      <c r="W134" s="98"/>
      <c r="X134" s="98"/>
      <c r="Y134" s="98"/>
      <c r="Z134" s="98"/>
      <c r="AA134" s="98"/>
      <c r="AB134" s="98"/>
      <c r="AC134" s="98"/>
      <c r="AD134" s="98"/>
      <c r="AE134" s="98"/>
      <c r="AF134" s="98"/>
      <c r="AG134" s="98"/>
      <c r="AH134" s="98"/>
      <c r="AI134" s="98"/>
      <c r="AJ134" s="98"/>
      <c r="AK134" s="98"/>
      <c r="AL134" s="98"/>
      <c r="AM134" s="98"/>
      <c r="AN134" s="98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M134" s="1041"/>
      <c r="BN134" s="1041"/>
      <c r="BO134" s="1041"/>
      <c r="BP134" s="1040"/>
      <c r="BQ134" s="1040"/>
      <c r="BR134" s="1040"/>
      <c r="BS134" s="1040"/>
      <c r="BT134" s="1040"/>
    </row>
    <row r="135" spans="2:72" ht="4.2" customHeight="1" x14ac:dyDescent="0.2">
      <c r="B135" s="98"/>
      <c r="C135" s="98"/>
      <c r="D135" s="98"/>
      <c r="E135" s="98"/>
      <c r="F135" s="98"/>
      <c r="G135" s="98"/>
      <c r="H135" s="98"/>
      <c r="I135" s="98"/>
      <c r="J135" s="98"/>
      <c r="K135" s="98"/>
      <c r="L135" s="98"/>
      <c r="M135" s="98"/>
      <c r="N135" s="98"/>
      <c r="O135" s="98"/>
      <c r="P135" s="98"/>
      <c r="Q135" s="98"/>
      <c r="R135" s="98"/>
      <c r="S135" s="98"/>
      <c r="T135" s="98"/>
      <c r="U135" s="98"/>
      <c r="V135" s="98"/>
      <c r="W135" s="98"/>
      <c r="X135" s="98"/>
      <c r="Y135" s="98"/>
      <c r="Z135" s="98"/>
      <c r="AA135" s="98"/>
      <c r="AB135" s="98"/>
      <c r="AC135" s="98"/>
      <c r="AD135" s="98"/>
      <c r="AE135" s="98"/>
      <c r="AF135" s="98"/>
      <c r="AG135" s="98"/>
      <c r="AH135" s="98"/>
      <c r="AI135" s="98"/>
      <c r="AJ135" s="98"/>
      <c r="AK135" s="98"/>
      <c r="AL135" s="98"/>
      <c r="AM135" s="98"/>
      <c r="AN135" s="98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M135" s="1041"/>
      <c r="BN135" s="1041"/>
      <c r="BO135" s="1041"/>
      <c r="BP135" s="1040"/>
      <c r="BQ135" s="1040"/>
      <c r="BR135" s="1040"/>
      <c r="BS135" s="1040"/>
      <c r="BT135" s="1040"/>
    </row>
    <row r="136" spans="2:72" ht="4.2" customHeight="1" x14ac:dyDescent="0.2">
      <c r="B136" s="98"/>
      <c r="C136" s="98"/>
      <c r="D136" s="98"/>
      <c r="E136" s="98"/>
      <c r="F136" s="98"/>
      <c r="G136" s="98"/>
      <c r="H136" s="98"/>
      <c r="I136" s="98"/>
      <c r="J136" s="98"/>
      <c r="K136" s="98"/>
      <c r="L136" s="98"/>
      <c r="M136" s="98"/>
      <c r="N136" s="98"/>
      <c r="O136" s="98"/>
      <c r="P136" s="98"/>
      <c r="Q136" s="98"/>
      <c r="R136" s="98"/>
      <c r="S136" s="98"/>
      <c r="T136" s="98"/>
      <c r="U136" s="98"/>
      <c r="V136" s="98"/>
      <c r="W136" s="98"/>
      <c r="X136" s="98"/>
      <c r="Y136" s="98"/>
      <c r="Z136" s="98"/>
      <c r="AA136" s="98"/>
      <c r="AB136" s="98"/>
      <c r="AC136" s="98"/>
      <c r="AD136" s="98"/>
      <c r="AE136" s="98"/>
      <c r="AF136" s="98"/>
      <c r="AG136" s="98"/>
      <c r="AH136" s="98"/>
      <c r="AI136" s="98"/>
      <c r="AJ136" s="98"/>
      <c r="AK136" s="98"/>
      <c r="AL136" s="98"/>
      <c r="AM136" s="98"/>
      <c r="AN136" s="98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M136" s="1041"/>
      <c r="BN136" s="1041"/>
      <c r="BO136" s="1041"/>
      <c r="BP136" s="1040"/>
      <c r="BQ136" s="1040"/>
      <c r="BR136" s="1040"/>
      <c r="BS136" s="1040"/>
      <c r="BT136" s="1040"/>
    </row>
    <row r="137" spans="2:72" ht="4.2" customHeight="1" x14ac:dyDescent="0.2">
      <c r="B137" s="98"/>
      <c r="C137" s="98"/>
      <c r="D137" s="98"/>
      <c r="E137" s="98"/>
      <c r="F137" s="98"/>
      <c r="G137" s="98"/>
      <c r="H137" s="98"/>
      <c r="I137" s="98"/>
      <c r="J137" s="98"/>
      <c r="K137" s="98"/>
      <c r="L137" s="98"/>
      <c r="M137" s="98"/>
      <c r="N137" s="98"/>
      <c r="O137" s="98"/>
      <c r="P137" s="98"/>
      <c r="Q137" s="98"/>
      <c r="R137" s="98"/>
      <c r="S137" s="98"/>
      <c r="T137" s="98"/>
      <c r="U137" s="98"/>
      <c r="V137" s="98"/>
      <c r="W137" s="98"/>
      <c r="X137" s="98"/>
      <c r="Y137" s="98"/>
      <c r="Z137" s="98"/>
      <c r="AA137" s="98"/>
      <c r="AB137" s="98"/>
      <c r="AC137" s="98"/>
      <c r="AD137" s="98"/>
      <c r="AE137" s="98"/>
      <c r="AF137" s="98"/>
      <c r="AG137" s="98"/>
      <c r="AH137" s="98"/>
      <c r="AI137" s="98"/>
      <c r="AJ137" s="98"/>
      <c r="AK137" s="98"/>
      <c r="AL137" s="98"/>
      <c r="AM137" s="98"/>
      <c r="AN137" s="98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M137" s="1041"/>
      <c r="BN137" s="1041"/>
      <c r="BO137" s="1041"/>
      <c r="BP137" s="1040"/>
      <c r="BQ137" s="1040"/>
      <c r="BR137" s="1040"/>
      <c r="BS137" s="1040"/>
      <c r="BT137" s="1040"/>
    </row>
    <row r="138" spans="2:72" ht="4.2" customHeight="1" x14ac:dyDescent="0.2">
      <c r="B138" s="98"/>
      <c r="C138" s="98"/>
      <c r="D138" s="98"/>
      <c r="E138" s="98"/>
      <c r="F138" s="98"/>
      <c r="G138" s="98"/>
      <c r="H138" s="98"/>
      <c r="I138" s="98"/>
      <c r="J138" s="98"/>
      <c r="K138" s="98"/>
      <c r="L138" s="98"/>
      <c r="M138" s="98"/>
      <c r="N138" s="98"/>
      <c r="O138" s="98"/>
      <c r="P138" s="98"/>
      <c r="Q138" s="98"/>
      <c r="R138" s="98"/>
      <c r="S138" s="98"/>
      <c r="T138" s="98"/>
      <c r="U138" s="98"/>
      <c r="V138" s="98"/>
      <c r="W138" s="98"/>
      <c r="X138" s="98"/>
      <c r="Y138" s="98"/>
      <c r="Z138" s="98"/>
      <c r="AA138" s="98"/>
      <c r="AB138" s="98"/>
      <c r="AC138" s="98"/>
      <c r="AD138" s="98"/>
      <c r="AE138" s="98"/>
      <c r="AF138" s="98"/>
      <c r="AG138" s="98"/>
      <c r="AH138" s="98"/>
      <c r="AI138" s="98"/>
      <c r="AJ138" s="98"/>
      <c r="AK138" s="98"/>
      <c r="AL138" s="98"/>
      <c r="AM138" s="98"/>
      <c r="AN138" s="98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M138" s="1041"/>
      <c r="BN138" s="1041"/>
      <c r="BO138" s="1041"/>
      <c r="BP138" s="1040"/>
      <c r="BQ138" s="1040"/>
      <c r="BR138" s="1040"/>
      <c r="BS138" s="1040"/>
      <c r="BT138" s="1040"/>
    </row>
    <row r="139" spans="2:72" ht="4.2" customHeight="1" x14ac:dyDescent="0.2">
      <c r="B139" s="98"/>
      <c r="C139" s="98"/>
      <c r="D139" s="98"/>
      <c r="E139" s="98"/>
      <c r="F139" s="98"/>
      <c r="G139" s="98"/>
      <c r="H139" s="98"/>
      <c r="I139" s="98"/>
      <c r="J139" s="98"/>
      <c r="K139" s="98"/>
      <c r="L139" s="98"/>
      <c r="M139" s="98"/>
      <c r="N139" s="98"/>
      <c r="O139" s="98"/>
      <c r="P139" s="98"/>
      <c r="Q139" s="98"/>
      <c r="R139" s="98"/>
      <c r="S139" s="98"/>
      <c r="T139" s="98"/>
      <c r="U139" s="98"/>
      <c r="V139" s="98"/>
      <c r="W139" s="98"/>
      <c r="X139" s="98"/>
      <c r="Y139" s="98"/>
      <c r="Z139" s="98"/>
      <c r="AA139" s="98"/>
      <c r="AB139" s="98"/>
      <c r="AC139" s="98"/>
      <c r="AD139" s="98"/>
      <c r="AE139" s="98"/>
      <c r="AF139" s="98"/>
      <c r="AG139" s="98"/>
      <c r="AH139" s="98"/>
      <c r="AI139" s="98"/>
      <c r="AJ139" s="98"/>
      <c r="AK139" s="98"/>
      <c r="AL139" s="98"/>
      <c r="AM139" s="98"/>
      <c r="AN139" s="98"/>
      <c r="BM139" s="1041"/>
      <c r="BN139" s="1041"/>
      <c r="BO139" s="1041"/>
      <c r="BP139" s="1040"/>
      <c r="BQ139" s="1040"/>
      <c r="BR139" s="1040"/>
      <c r="BS139" s="1040"/>
      <c r="BT139" s="1040"/>
    </row>
    <row r="140" spans="2:72" ht="4.2" customHeight="1" x14ac:dyDescent="0.2">
      <c r="B140" s="98"/>
      <c r="C140" s="98"/>
      <c r="D140" s="98"/>
      <c r="E140" s="98"/>
      <c r="F140" s="98"/>
      <c r="G140" s="98"/>
      <c r="H140" s="98"/>
      <c r="I140" s="98"/>
      <c r="J140" s="98"/>
      <c r="K140" s="98"/>
      <c r="L140" s="98"/>
      <c r="M140" s="98"/>
      <c r="N140" s="98"/>
      <c r="O140" s="98"/>
      <c r="P140" s="98"/>
      <c r="Q140" s="98"/>
      <c r="R140" s="98"/>
      <c r="S140" s="98"/>
      <c r="T140" s="98"/>
      <c r="U140" s="98"/>
      <c r="V140" s="98"/>
      <c r="W140" s="98"/>
      <c r="X140" s="98"/>
      <c r="Y140" s="98"/>
      <c r="Z140" s="98"/>
      <c r="AA140" s="98"/>
      <c r="AB140" s="98"/>
      <c r="AC140" s="98"/>
      <c r="AD140" s="98"/>
      <c r="AE140" s="98"/>
      <c r="AF140" s="98"/>
      <c r="AG140" s="98"/>
      <c r="AH140" s="98"/>
      <c r="AI140" s="98"/>
      <c r="AJ140" s="98"/>
      <c r="AK140" s="98"/>
      <c r="AL140" s="98"/>
      <c r="AM140" s="98"/>
      <c r="AN140" s="98"/>
      <c r="BM140" s="1041"/>
      <c r="BN140" s="1041"/>
      <c r="BO140" s="1041"/>
      <c r="BP140" s="1040"/>
      <c r="BQ140" s="1040"/>
      <c r="BR140" s="1040"/>
      <c r="BS140" s="1040"/>
      <c r="BT140" s="1040"/>
    </row>
    <row r="141" spans="2:72" ht="4.2" customHeight="1" x14ac:dyDescent="0.2">
      <c r="B141" s="98"/>
      <c r="C141" s="98"/>
      <c r="D141" s="98"/>
      <c r="E141" s="98"/>
      <c r="F141" s="98"/>
      <c r="G141" s="98"/>
      <c r="H141" s="98"/>
      <c r="I141" s="98"/>
      <c r="J141" s="98"/>
      <c r="K141" s="98"/>
      <c r="L141" s="98"/>
      <c r="M141" s="98"/>
      <c r="N141" s="98"/>
      <c r="O141" s="98"/>
      <c r="P141" s="98"/>
      <c r="Q141" s="98"/>
      <c r="R141" s="98"/>
      <c r="S141" s="98"/>
      <c r="T141" s="98"/>
      <c r="U141" s="98"/>
      <c r="V141" s="98"/>
      <c r="W141" s="98"/>
      <c r="X141" s="98"/>
      <c r="Y141" s="98"/>
      <c r="Z141" s="98"/>
      <c r="AA141" s="98"/>
      <c r="AB141" s="98"/>
      <c r="AC141" s="98"/>
      <c r="AD141" s="98"/>
      <c r="AE141" s="98"/>
      <c r="AF141" s="98"/>
      <c r="AG141" s="98"/>
      <c r="AH141" s="98"/>
      <c r="AI141" s="98"/>
      <c r="AJ141" s="98"/>
      <c r="AK141" s="98"/>
      <c r="AL141" s="98"/>
      <c r="AM141" s="98"/>
      <c r="AN141" s="98"/>
      <c r="BM141" s="1041"/>
      <c r="BN141" s="1041"/>
      <c r="BO141" s="1041"/>
      <c r="BP141" s="1040"/>
      <c r="BQ141" s="1040"/>
      <c r="BR141" s="1040"/>
      <c r="BS141" s="1040"/>
      <c r="BT141" s="1040"/>
    </row>
    <row r="142" spans="2:72" ht="4.2" customHeight="1" x14ac:dyDescent="0.2">
      <c r="AL142" s="125"/>
      <c r="AM142" s="125"/>
      <c r="AN142" s="125"/>
      <c r="AO142" s="125"/>
      <c r="AP142" s="125"/>
      <c r="AQ142" s="125"/>
      <c r="AR142" s="125"/>
      <c r="AS142" s="125"/>
      <c r="AT142" s="125"/>
      <c r="AU142" s="125"/>
      <c r="AV142" s="126"/>
      <c r="AW142" s="126"/>
      <c r="AX142" s="126"/>
      <c r="AY142" s="126"/>
      <c r="AZ142" s="125"/>
      <c r="BA142" s="125"/>
      <c r="BB142" s="125"/>
      <c r="BC142" s="125"/>
      <c r="BD142" s="125"/>
      <c r="BE142" s="125"/>
      <c r="BF142" s="125"/>
      <c r="BG142" s="125"/>
      <c r="BH142" s="125"/>
      <c r="BI142" s="125"/>
      <c r="BJ142" s="125"/>
      <c r="BM142" s="1041"/>
      <c r="BN142" s="1041"/>
      <c r="BO142" s="1041"/>
      <c r="BP142" s="1040"/>
      <c r="BQ142" s="1040"/>
      <c r="BR142" s="1040"/>
      <c r="BS142" s="1040"/>
      <c r="BT142" s="1040"/>
    </row>
    <row r="143" spans="2:72" ht="4.2" customHeight="1" x14ac:dyDescent="0.2">
      <c r="C143" s="5"/>
      <c r="D143" s="5"/>
      <c r="E143" s="5"/>
      <c r="F143" s="5"/>
      <c r="G143" s="5"/>
      <c r="H143" s="5"/>
      <c r="I143" s="5"/>
      <c r="J143" s="5"/>
      <c r="K143" s="5"/>
      <c r="AL143" s="125"/>
      <c r="AM143" s="125"/>
      <c r="AN143" s="125"/>
      <c r="AO143" s="125"/>
      <c r="AP143" s="125"/>
      <c r="AQ143" s="125"/>
      <c r="AR143" s="125"/>
      <c r="AS143" s="125"/>
      <c r="AT143" s="125"/>
      <c r="AU143" s="125"/>
      <c r="AV143" s="126"/>
      <c r="AW143" s="126"/>
      <c r="AX143" s="126"/>
      <c r="AY143" s="126"/>
      <c r="AZ143" s="125"/>
      <c r="BA143" s="125"/>
      <c r="BB143" s="125"/>
      <c r="BC143" s="125"/>
      <c r="BD143" s="125"/>
      <c r="BE143" s="125"/>
      <c r="BF143" s="125"/>
      <c r="BG143" s="125"/>
      <c r="BH143" s="125"/>
      <c r="BI143" s="125"/>
      <c r="BJ143" s="125"/>
    </row>
    <row r="144" spans="2:72" ht="4.2" customHeight="1" x14ac:dyDescent="0.2">
      <c r="C144" s="5"/>
      <c r="D144" s="5"/>
      <c r="E144" s="5"/>
      <c r="F144" s="5"/>
      <c r="G144" s="5"/>
      <c r="H144" s="5"/>
      <c r="I144" s="5"/>
      <c r="J144" s="5"/>
      <c r="K144" s="5"/>
      <c r="AL144" s="125"/>
      <c r="AM144" s="125"/>
      <c r="AN144" s="125"/>
      <c r="AO144" s="125"/>
      <c r="AP144" s="125"/>
      <c r="AQ144" s="125"/>
      <c r="AR144" s="125"/>
      <c r="AS144" s="125"/>
      <c r="AT144" s="125"/>
      <c r="AU144" s="125"/>
      <c r="AV144" s="126"/>
      <c r="AW144" s="126"/>
      <c r="AX144" s="126"/>
      <c r="AY144" s="126"/>
      <c r="AZ144" s="125"/>
      <c r="BA144" s="125"/>
      <c r="BB144" s="125"/>
      <c r="BC144" s="125"/>
      <c r="BD144" s="125"/>
      <c r="BE144" s="125"/>
      <c r="BF144" s="125"/>
      <c r="BG144" s="125"/>
      <c r="BH144" s="125"/>
      <c r="BI144" s="125"/>
      <c r="BJ144" s="125"/>
    </row>
    <row r="145" spans="3:72" ht="4.2" customHeight="1" x14ac:dyDescent="0.2">
      <c r="C145" s="5"/>
      <c r="D145" s="5"/>
      <c r="E145" s="5"/>
      <c r="F145" s="5"/>
      <c r="G145" s="5"/>
      <c r="H145" s="5"/>
      <c r="I145" s="5"/>
      <c r="J145" s="5"/>
      <c r="K145" s="5"/>
      <c r="AL145" s="125"/>
      <c r="AM145" s="125"/>
      <c r="AN145" s="125"/>
      <c r="AO145" s="125"/>
      <c r="AP145" s="125"/>
      <c r="AQ145" s="125"/>
      <c r="AR145" s="125"/>
      <c r="AS145" s="125"/>
      <c r="AT145" s="125"/>
      <c r="AU145" s="125"/>
      <c r="AV145" s="126"/>
      <c r="AW145" s="126"/>
      <c r="AX145" s="126"/>
      <c r="AY145" s="126"/>
      <c r="AZ145" s="125"/>
      <c r="BA145" s="125"/>
      <c r="BB145" s="125"/>
      <c r="BC145" s="125"/>
      <c r="BD145" s="125"/>
      <c r="BE145" s="125"/>
      <c r="BF145" s="125"/>
      <c r="BG145" s="125"/>
      <c r="BH145" s="125"/>
      <c r="BI145" s="125"/>
      <c r="BJ145" s="125"/>
    </row>
    <row r="146" spans="3:72" ht="4.2" customHeight="1" x14ac:dyDescent="0.2">
      <c r="C146" s="5"/>
      <c r="D146" s="5"/>
      <c r="E146" s="5"/>
      <c r="F146" s="5"/>
      <c r="G146" s="5"/>
      <c r="H146" s="5"/>
      <c r="I146" s="5"/>
      <c r="J146" s="5"/>
      <c r="K146" s="5"/>
      <c r="AL146" s="125"/>
      <c r="AM146" s="125"/>
      <c r="AN146" s="125"/>
      <c r="AO146" s="125"/>
      <c r="AP146" s="125"/>
      <c r="AQ146" s="125"/>
      <c r="AR146" s="125"/>
      <c r="AS146" s="125"/>
      <c r="AT146" s="125"/>
      <c r="AU146" s="125"/>
      <c r="AV146" s="126"/>
      <c r="AW146" s="126"/>
      <c r="AX146" s="126"/>
      <c r="AY146" s="126"/>
      <c r="AZ146" s="125"/>
      <c r="BA146" s="125"/>
      <c r="BB146" s="125"/>
      <c r="BC146" s="125"/>
      <c r="BD146" s="125"/>
      <c r="BE146" s="125"/>
      <c r="BF146" s="125"/>
      <c r="BG146" s="125"/>
      <c r="BH146" s="125"/>
      <c r="BI146" s="125"/>
      <c r="BJ146" s="125"/>
      <c r="BM146" s="125"/>
      <c r="BN146" s="125"/>
    </row>
    <row r="147" spans="3:72" ht="4.2" customHeight="1" x14ac:dyDescent="0.2">
      <c r="C147" s="5"/>
      <c r="D147" s="5"/>
      <c r="E147" s="5"/>
      <c r="F147" s="5"/>
      <c r="G147" s="5"/>
      <c r="H147" s="5"/>
      <c r="I147" s="5"/>
      <c r="J147" s="5"/>
      <c r="K147" s="5"/>
      <c r="AL147" s="125"/>
      <c r="AM147" s="125"/>
      <c r="AN147" s="125"/>
      <c r="AO147" s="125"/>
      <c r="AP147" s="125"/>
      <c r="AQ147" s="125"/>
      <c r="AR147" s="125"/>
      <c r="AS147" s="125"/>
      <c r="AT147" s="125"/>
      <c r="AU147" s="125"/>
      <c r="AV147" s="126"/>
      <c r="AW147" s="126"/>
      <c r="AX147" s="126"/>
      <c r="AY147" s="126"/>
      <c r="AZ147" s="125"/>
      <c r="BA147" s="125"/>
      <c r="BB147" s="125"/>
      <c r="BC147" s="125"/>
      <c r="BD147" s="125"/>
      <c r="BE147" s="125"/>
      <c r="BF147" s="125"/>
      <c r="BG147" s="125"/>
      <c r="BH147" s="125"/>
      <c r="BI147" s="125"/>
      <c r="BJ147" s="125"/>
      <c r="BM147" s="125"/>
      <c r="BN147" s="125"/>
    </row>
    <row r="148" spans="3:72" ht="4.2" customHeight="1" x14ac:dyDescent="0.2">
      <c r="C148" s="5"/>
      <c r="D148" s="5"/>
      <c r="E148" s="5"/>
      <c r="F148" s="5"/>
      <c r="G148" s="5"/>
      <c r="H148" s="5"/>
      <c r="I148" s="5"/>
      <c r="J148" s="5"/>
      <c r="K148" s="5"/>
      <c r="AL148" s="125"/>
      <c r="AM148" s="125"/>
      <c r="AN148" s="125"/>
      <c r="AO148" s="125"/>
      <c r="AP148" s="125"/>
      <c r="AQ148" s="125"/>
      <c r="AR148" s="125"/>
      <c r="AS148" s="125"/>
      <c r="AT148" s="125"/>
      <c r="AU148" s="125"/>
      <c r="AV148" s="126"/>
      <c r="AW148" s="126"/>
      <c r="AX148" s="126"/>
      <c r="AY148" s="126"/>
      <c r="AZ148" s="125"/>
      <c r="BA148" s="125"/>
      <c r="BB148" s="125"/>
      <c r="BC148" s="125"/>
      <c r="BD148" s="125"/>
      <c r="BE148" s="125"/>
      <c r="BF148" s="125"/>
      <c r="BG148" s="125"/>
      <c r="BH148" s="125"/>
      <c r="BI148" s="125"/>
      <c r="BJ148" s="125"/>
      <c r="BM148" s="125"/>
      <c r="BN148" s="125"/>
    </row>
    <row r="149" spans="3:72" ht="4.2" customHeight="1" x14ac:dyDescent="0.2">
      <c r="O149" s="5"/>
      <c r="P149" s="5"/>
      <c r="Q149" s="5"/>
      <c r="R149" s="5"/>
      <c r="S149" s="5"/>
      <c r="T149" s="5"/>
      <c r="U149" s="5"/>
      <c r="V149" s="5"/>
      <c r="W149" s="5"/>
      <c r="AX149" s="125"/>
      <c r="AY149" s="125"/>
      <c r="AZ149" s="125"/>
      <c r="BA149" s="125"/>
      <c r="BB149" s="125"/>
      <c r="BC149" s="125"/>
      <c r="BD149" s="125"/>
      <c r="BE149" s="125"/>
      <c r="BF149" s="125"/>
      <c r="BG149" s="125"/>
      <c r="BH149" s="126"/>
      <c r="BI149" s="126"/>
      <c r="BJ149" s="126"/>
      <c r="BK149" s="126"/>
      <c r="BL149" s="125"/>
      <c r="BM149" s="125"/>
      <c r="BN149" s="125"/>
      <c r="BO149" s="125"/>
      <c r="BP149" s="125"/>
      <c r="BQ149" s="125"/>
      <c r="BR149" s="125"/>
      <c r="BS149" s="125"/>
      <c r="BT149" s="125"/>
    </row>
    <row r="150" spans="3:72" ht="4.2" customHeight="1" x14ac:dyDescent="0.2">
      <c r="O150" s="5"/>
      <c r="P150" s="5"/>
      <c r="Q150" s="5"/>
      <c r="R150" s="5"/>
      <c r="S150" s="5"/>
      <c r="T150" s="5"/>
      <c r="U150" s="5"/>
      <c r="V150" s="5"/>
      <c r="W150" s="5"/>
      <c r="AX150" s="125"/>
      <c r="AY150" s="125"/>
      <c r="AZ150" s="125"/>
      <c r="BA150" s="125"/>
      <c r="BB150" s="125"/>
      <c r="BC150" s="125"/>
      <c r="BD150" s="125"/>
      <c r="BE150" s="125"/>
      <c r="BF150" s="125"/>
      <c r="BG150" s="125"/>
      <c r="BH150" s="126"/>
      <c r="BI150" s="126"/>
      <c r="BJ150" s="126"/>
      <c r="BK150" s="126"/>
      <c r="BL150" s="125"/>
      <c r="BM150" s="125"/>
      <c r="BN150" s="125"/>
      <c r="BO150" s="125"/>
      <c r="BP150" s="125"/>
      <c r="BQ150" s="125"/>
      <c r="BR150" s="125"/>
      <c r="BS150" s="125"/>
      <c r="BT150" s="125"/>
    </row>
    <row r="151" spans="3:72" ht="4.2" customHeight="1" x14ac:dyDescent="0.2">
      <c r="T151" s="2"/>
      <c r="U151" s="2"/>
      <c r="V151" s="2"/>
      <c r="W151" s="2"/>
      <c r="AX151" s="125"/>
      <c r="AY151" s="125"/>
      <c r="AZ151" s="125"/>
      <c r="BA151" s="125"/>
      <c r="BB151" s="125"/>
      <c r="BC151" s="125"/>
      <c r="BD151" s="125"/>
      <c r="BE151" s="125"/>
      <c r="BF151" s="125"/>
      <c r="BG151" s="125"/>
      <c r="BH151" s="126"/>
      <c r="BI151" s="126"/>
      <c r="BJ151" s="126"/>
      <c r="BK151" s="126"/>
      <c r="BL151" s="125"/>
      <c r="BM151" s="125"/>
      <c r="BN151" s="2"/>
      <c r="BO151" s="2"/>
      <c r="BP151" s="2"/>
      <c r="BQ151" s="2"/>
      <c r="BR151" s="2"/>
      <c r="BS151" s="2"/>
      <c r="BT151" s="2"/>
    </row>
    <row r="152" spans="3:72" ht="4.2" customHeight="1" x14ac:dyDescent="0.2">
      <c r="T152" s="2"/>
      <c r="U152" s="2"/>
      <c r="V152" s="2"/>
      <c r="W152" s="2"/>
      <c r="AX152" s="125"/>
      <c r="AY152" s="125"/>
      <c r="AZ152" s="125"/>
      <c r="BA152" s="125"/>
      <c r="BB152" s="125"/>
      <c r="BC152" s="125"/>
      <c r="BD152" s="125"/>
      <c r="BE152" s="125"/>
      <c r="BF152" s="125"/>
      <c r="BG152" s="125"/>
      <c r="BH152" s="126"/>
      <c r="BI152" s="126"/>
      <c r="BJ152" s="126"/>
      <c r="BK152" s="126"/>
      <c r="BL152" s="125"/>
      <c r="BM152" s="125"/>
      <c r="BN152" s="2"/>
      <c r="BO152" s="2"/>
      <c r="BP152" s="2"/>
      <c r="BQ152" s="2"/>
      <c r="BR152" s="2"/>
      <c r="BS152" s="2"/>
      <c r="BT152" s="2"/>
    </row>
    <row r="153" spans="3:72" ht="4.2" customHeight="1" x14ac:dyDescent="0.2"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168"/>
      <c r="AY153" s="168"/>
      <c r="AZ153" s="168"/>
      <c r="BA153" s="168"/>
      <c r="BB153" s="168"/>
      <c r="BC153" s="168"/>
      <c r="BD153" s="168"/>
      <c r="BE153" s="168"/>
      <c r="BF153" s="168"/>
      <c r="BG153" s="168"/>
      <c r="BH153" s="127"/>
      <c r="BI153" s="127"/>
      <c r="BJ153" s="127"/>
      <c r="BK153" s="127"/>
      <c r="BL153" s="168"/>
      <c r="BM153" s="125"/>
      <c r="BN153" s="2"/>
      <c r="BO153" s="2"/>
      <c r="BP153" s="2"/>
      <c r="BQ153" s="2"/>
      <c r="BR153" s="2"/>
      <c r="BS153" s="2"/>
      <c r="BT153" s="2"/>
    </row>
    <row r="154" spans="3:72" ht="4.2" customHeight="1" x14ac:dyDescent="0.2"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168"/>
      <c r="AY154" s="168"/>
      <c r="AZ154" s="168"/>
      <c r="BA154" s="168"/>
      <c r="BB154" s="168"/>
      <c r="BC154" s="168"/>
      <c r="BD154" s="168"/>
      <c r="BE154" s="168"/>
      <c r="BF154" s="168"/>
      <c r="BG154" s="168"/>
      <c r="BH154" s="168"/>
      <c r="BI154" s="168"/>
      <c r="BJ154" s="168"/>
      <c r="BK154" s="168"/>
      <c r="BL154" s="168"/>
      <c r="BM154" s="125"/>
      <c r="BN154" s="2"/>
      <c r="BO154" s="2"/>
      <c r="BP154" s="2"/>
      <c r="BQ154" s="2"/>
      <c r="BR154" s="2"/>
      <c r="BS154" s="2"/>
      <c r="BT154" s="2"/>
    </row>
    <row r="155" spans="3:72" ht="4.2" customHeight="1" x14ac:dyDescent="0.2">
      <c r="T155" s="2"/>
      <c r="U155" s="2"/>
      <c r="V155" s="2"/>
      <c r="W155" s="2"/>
      <c r="X155" s="2"/>
      <c r="Y155" s="2"/>
      <c r="Z155" s="185"/>
      <c r="AA155" s="185"/>
      <c r="AB155" s="185"/>
      <c r="AC155" s="185"/>
      <c r="AD155" s="185"/>
      <c r="AE155" s="185"/>
      <c r="AF155" s="185"/>
      <c r="AG155" s="185"/>
      <c r="AH155" s="185"/>
      <c r="AI155" s="185"/>
      <c r="AJ155" s="185"/>
      <c r="AK155" s="185"/>
      <c r="AL155" s="185"/>
      <c r="AM155" s="185"/>
      <c r="AN155" s="185"/>
      <c r="AO155" s="185"/>
      <c r="AP155" s="185"/>
      <c r="AQ155" s="185"/>
      <c r="AR155" s="185"/>
      <c r="AS155" s="185"/>
      <c r="AT155" s="185"/>
      <c r="AU155" s="185"/>
      <c r="AV155" s="185"/>
      <c r="AW155" s="185"/>
      <c r="AX155" s="185"/>
      <c r="AY155" s="185"/>
      <c r="AZ155" s="185"/>
      <c r="BA155" s="185"/>
      <c r="BB155" s="185"/>
      <c r="BC155" s="185"/>
      <c r="BD155" s="185"/>
      <c r="BE155" s="185"/>
      <c r="BF155" s="185"/>
      <c r="BG155" s="185"/>
      <c r="BH155" s="185"/>
      <c r="BI155" s="168"/>
      <c r="BJ155" s="168"/>
      <c r="BK155" s="168"/>
      <c r="BL155" s="168"/>
      <c r="BM155" s="125"/>
      <c r="BN155" s="2"/>
      <c r="BO155" s="2"/>
      <c r="BP155" s="2"/>
      <c r="BQ155" s="2"/>
      <c r="BR155" s="2"/>
      <c r="BS155" s="2"/>
      <c r="BT155" s="2"/>
    </row>
    <row r="156" spans="3:72" ht="4.2" customHeight="1" x14ac:dyDescent="0.2">
      <c r="T156" s="2"/>
      <c r="U156" s="2"/>
      <c r="V156" s="2"/>
      <c r="W156" s="2"/>
      <c r="X156" s="111"/>
      <c r="Y156" s="111"/>
      <c r="Z156" s="185"/>
      <c r="AA156" s="185"/>
      <c r="AB156" s="185"/>
      <c r="AC156" s="185"/>
      <c r="AD156" s="185"/>
      <c r="AE156" s="185"/>
      <c r="AF156" s="185"/>
      <c r="AG156" s="185"/>
      <c r="AH156" s="185"/>
      <c r="AI156" s="185"/>
      <c r="AJ156" s="185"/>
      <c r="AK156" s="185"/>
      <c r="AL156" s="185"/>
      <c r="AM156" s="185"/>
      <c r="AN156" s="185"/>
      <c r="AO156" s="185"/>
      <c r="AP156" s="185"/>
      <c r="AQ156" s="185"/>
      <c r="AR156" s="185"/>
      <c r="AS156" s="185"/>
      <c r="AT156" s="185"/>
      <c r="AU156" s="185"/>
      <c r="AV156" s="185"/>
      <c r="AW156" s="185"/>
      <c r="AX156" s="185"/>
      <c r="AY156" s="185"/>
      <c r="AZ156" s="185"/>
      <c r="BA156" s="185"/>
      <c r="BB156" s="185"/>
      <c r="BC156" s="185"/>
      <c r="BD156" s="185"/>
      <c r="BE156" s="185"/>
      <c r="BF156" s="185"/>
      <c r="BG156" s="185"/>
      <c r="BH156" s="185"/>
      <c r="BI156" s="168"/>
      <c r="BJ156" s="168"/>
      <c r="BK156" s="168"/>
      <c r="BL156" s="168"/>
      <c r="BM156" s="125"/>
      <c r="BN156" s="2"/>
      <c r="BO156" s="2"/>
      <c r="BP156" s="2"/>
      <c r="BQ156" s="2"/>
      <c r="BR156" s="2"/>
      <c r="BS156" s="2"/>
      <c r="BT156" s="2"/>
    </row>
    <row r="157" spans="3:72" ht="4.2" customHeight="1" x14ac:dyDescent="0.2">
      <c r="T157" s="2"/>
      <c r="U157" s="2"/>
      <c r="V157" s="2"/>
      <c r="W157" s="2"/>
      <c r="X157" s="111"/>
      <c r="Y157" s="111"/>
      <c r="Z157" s="111"/>
      <c r="AA157" s="111"/>
      <c r="AB157" s="111"/>
      <c r="AC157" s="111"/>
      <c r="AD157" s="111"/>
      <c r="AE157" s="111"/>
      <c r="AF157" s="111"/>
      <c r="AG157" s="111"/>
      <c r="AH157" s="111"/>
      <c r="AI157" s="111"/>
      <c r="AJ157" s="111"/>
      <c r="AK157" s="111"/>
      <c r="AL157" s="111"/>
      <c r="AM157" s="111"/>
      <c r="AN157" s="111"/>
      <c r="AO157" s="111"/>
      <c r="AP157" s="111"/>
      <c r="AQ157" s="111"/>
      <c r="AR157" s="111"/>
      <c r="AS157" s="111"/>
      <c r="AT157" s="111"/>
      <c r="AU157" s="111"/>
      <c r="AV157" s="111"/>
      <c r="AW157" s="111"/>
      <c r="AX157" s="111"/>
      <c r="AY157" s="111"/>
      <c r="AZ157" s="111"/>
      <c r="BA157" s="111"/>
      <c r="BB157" s="111"/>
      <c r="BC157" s="111"/>
      <c r="BD157" s="111"/>
      <c r="BE157" s="111"/>
      <c r="BF157" s="111"/>
      <c r="BG157" s="111"/>
      <c r="BH157" s="111"/>
      <c r="BI157" s="168"/>
      <c r="BJ157" s="168"/>
      <c r="BK157" s="168"/>
      <c r="BL157" s="168"/>
      <c r="BM157" s="125"/>
      <c r="BN157" s="2"/>
      <c r="BO157" s="2"/>
      <c r="BP157" s="2"/>
      <c r="BQ157" s="2"/>
      <c r="BR157" s="2"/>
      <c r="BS157" s="2"/>
      <c r="BT157" s="2"/>
    </row>
    <row r="158" spans="3:72" ht="4.2" customHeight="1" x14ac:dyDescent="0.2">
      <c r="T158" s="2"/>
      <c r="U158" s="2"/>
      <c r="V158" s="2"/>
      <c r="W158" s="2"/>
      <c r="X158" s="111"/>
      <c r="Y158" s="111"/>
      <c r="Z158" s="111"/>
      <c r="AA158" s="111"/>
      <c r="AB158" s="111"/>
      <c r="AC158" s="111"/>
      <c r="AD158" s="111"/>
      <c r="AE158" s="111"/>
      <c r="AF158" s="111"/>
      <c r="AG158" s="111"/>
      <c r="AH158" s="111"/>
      <c r="AI158" s="111"/>
      <c r="AJ158" s="111"/>
      <c r="AK158" s="111"/>
      <c r="AL158" s="111"/>
      <c r="AM158" s="111"/>
      <c r="AN158" s="111"/>
      <c r="AO158" s="111"/>
      <c r="AP158" s="111"/>
      <c r="AQ158" s="111"/>
      <c r="AR158" s="111"/>
      <c r="AS158" s="111"/>
      <c r="AT158" s="111"/>
      <c r="AU158" s="111"/>
      <c r="AV158" s="111"/>
      <c r="AW158" s="111"/>
      <c r="AX158" s="111"/>
      <c r="AY158" s="111"/>
      <c r="AZ158" s="111"/>
      <c r="BA158" s="111"/>
      <c r="BB158" s="111"/>
      <c r="BC158" s="111"/>
      <c r="BD158" s="111"/>
      <c r="BE158" s="111"/>
      <c r="BF158" s="111"/>
      <c r="BG158" s="111"/>
      <c r="BH158" s="111"/>
      <c r="BI158" s="168"/>
      <c r="BJ158" s="168"/>
      <c r="BK158" s="168"/>
      <c r="BL158" s="168"/>
      <c r="BM158" s="125"/>
      <c r="BN158" s="2"/>
      <c r="BO158" s="2"/>
      <c r="BP158" s="2"/>
      <c r="BQ158" s="2"/>
      <c r="BR158" s="2"/>
      <c r="BS158" s="2"/>
      <c r="BT158" s="2"/>
    </row>
    <row r="159" spans="3:72" ht="4.2" customHeight="1" x14ac:dyDescent="0.2">
      <c r="T159" s="2"/>
      <c r="U159" s="2"/>
      <c r="V159" s="2"/>
      <c r="W159" s="2"/>
      <c r="X159" s="111"/>
      <c r="Y159" s="111"/>
      <c r="Z159" s="111"/>
      <c r="AA159" s="111"/>
      <c r="AB159" s="111"/>
      <c r="AC159" s="111"/>
      <c r="AD159" s="111"/>
      <c r="AE159" s="111"/>
      <c r="AF159" s="111"/>
      <c r="AG159" s="111"/>
      <c r="AH159" s="111"/>
      <c r="AI159" s="111"/>
      <c r="AJ159" s="111"/>
      <c r="AK159" s="111"/>
      <c r="AL159" s="111"/>
      <c r="AM159" s="111"/>
      <c r="AN159" s="111"/>
      <c r="AO159" s="111"/>
      <c r="AP159" s="111"/>
      <c r="AQ159" s="111"/>
      <c r="AR159" s="111"/>
      <c r="AS159" s="111"/>
      <c r="AT159" s="111"/>
      <c r="AU159" s="111"/>
      <c r="AV159" s="111"/>
      <c r="AW159" s="111"/>
      <c r="AX159" s="111"/>
      <c r="AY159" s="111"/>
      <c r="AZ159" s="111"/>
      <c r="BA159" s="111"/>
      <c r="BB159" s="111"/>
      <c r="BC159" s="111"/>
      <c r="BD159" s="111"/>
      <c r="BE159" s="111"/>
      <c r="BF159" s="111"/>
      <c r="BG159" s="111"/>
      <c r="BH159" s="111"/>
      <c r="BI159" s="168"/>
      <c r="BJ159" s="168"/>
      <c r="BK159" s="168"/>
      <c r="BL159" s="168"/>
      <c r="BM159" s="125"/>
      <c r="BN159" s="2"/>
      <c r="BO159" s="2"/>
      <c r="BP159" s="2"/>
      <c r="BQ159" s="2"/>
      <c r="BR159" s="2"/>
      <c r="BS159" s="2"/>
      <c r="BT159" s="2"/>
    </row>
    <row r="160" spans="3:72" ht="4.2" customHeight="1" x14ac:dyDescent="0.2">
      <c r="T160" s="1045">
        <v>648</v>
      </c>
      <c r="U160" s="1045"/>
      <c r="V160" s="1045"/>
      <c r="W160" s="1045"/>
      <c r="X160" s="1045"/>
      <c r="Y160" s="1045"/>
      <c r="Z160" s="1045"/>
      <c r="AA160" s="1045">
        <v>649</v>
      </c>
      <c r="AB160" s="1045"/>
      <c r="AC160" s="1045"/>
      <c r="AD160" s="1045"/>
      <c r="AE160" s="1045"/>
      <c r="AF160" s="1045"/>
      <c r="AG160" s="1045"/>
      <c r="AH160" s="1045">
        <v>650</v>
      </c>
      <c r="AI160" s="1045"/>
      <c r="AJ160" s="1045"/>
      <c r="AK160" s="1045"/>
      <c r="AL160" s="1045"/>
      <c r="AM160" s="1045"/>
      <c r="AN160" s="1045"/>
      <c r="AO160" s="1045">
        <v>651</v>
      </c>
      <c r="AP160" s="1045"/>
      <c r="AQ160" s="1045"/>
      <c r="AR160" s="1045"/>
      <c r="AS160" s="1045"/>
      <c r="AT160" s="1045"/>
      <c r="AU160" s="1045"/>
      <c r="AV160" s="1045">
        <v>652</v>
      </c>
      <c r="AW160" s="1045"/>
      <c r="AX160" s="1045"/>
      <c r="AY160" s="1045"/>
      <c r="AZ160" s="1045"/>
      <c r="BA160" s="1045"/>
      <c r="BB160" s="1045"/>
      <c r="BC160" s="111"/>
      <c r="BD160" s="111"/>
      <c r="BE160" s="111"/>
      <c r="BF160" s="111"/>
      <c r="BG160" s="111"/>
      <c r="BH160" s="111"/>
      <c r="BI160" s="168"/>
      <c r="BJ160" s="168"/>
      <c r="BK160" s="168"/>
      <c r="BL160" s="168"/>
      <c r="BM160" s="125"/>
      <c r="BN160" s="2"/>
      <c r="BO160" s="2"/>
      <c r="BP160" s="2"/>
      <c r="BQ160" s="2"/>
      <c r="BR160" s="2"/>
      <c r="BS160" s="2"/>
      <c r="BT160" s="2"/>
    </row>
    <row r="161" spans="20:72" ht="4.2" customHeight="1" x14ac:dyDescent="0.2">
      <c r="T161" s="1045"/>
      <c r="U161" s="1045"/>
      <c r="V161" s="1045"/>
      <c r="W161" s="1045"/>
      <c r="X161" s="1045"/>
      <c r="Y161" s="1045"/>
      <c r="Z161" s="1045"/>
      <c r="AA161" s="1045"/>
      <c r="AB161" s="1045"/>
      <c r="AC161" s="1045"/>
      <c r="AD161" s="1045"/>
      <c r="AE161" s="1045"/>
      <c r="AF161" s="1045"/>
      <c r="AG161" s="1045"/>
      <c r="AH161" s="1045"/>
      <c r="AI161" s="1045"/>
      <c r="AJ161" s="1045"/>
      <c r="AK161" s="1045"/>
      <c r="AL161" s="1045"/>
      <c r="AM161" s="1045"/>
      <c r="AN161" s="1045"/>
      <c r="AO161" s="1045"/>
      <c r="AP161" s="1045"/>
      <c r="AQ161" s="1045"/>
      <c r="AR161" s="1045"/>
      <c r="AS161" s="1045"/>
      <c r="AT161" s="1045"/>
      <c r="AU161" s="1045"/>
      <c r="AV161" s="1045"/>
      <c r="AW161" s="1045"/>
      <c r="AX161" s="1045"/>
      <c r="AY161" s="1045"/>
      <c r="AZ161" s="1045"/>
      <c r="BA161" s="1045"/>
      <c r="BB161" s="1045"/>
      <c r="BC161" s="111"/>
      <c r="BD161" s="111"/>
      <c r="BE161" s="111"/>
      <c r="BF161" s="111"/>
      <c r="BG161" s="111"/>
      <c r="BH161" s="111"/>
      <c r="BI161" s="168"/>
      <c r="BJ161" s="168"/>
      <c r="BK161" s="168"/>
      <c r="BL161" s="168"/>
      <c r="BM161" s="125"/>
      <c r="BN161" s="2"/>
      <c r="BO161" s="2"/>
      <c r="BP161" s="2"/>
      <c r="BQ161" s="2"/>
      <c r="BR161" s="2"/>
      <c r="BS161" s="2"/>
      <c r="BT161" s="2"/>
    </row>
    <row r="162" spans="20:72" ht="4.2" customHeight="1" x14ac:dyDescent="0.2">
      <c r="T162" s="111"/>
      <c r="U162" s="111"/>
      <c r="V162" s="111"/>
      <c r="W162" s="111"/>
      <c r="X162" s="111"/>
      <c r="Y162" s="111"/>
      <c r="Z162" s="111"/>
      <c r="AA162" s="111"/>
      <c r="AB162" s="111"/>
      <c r="AC162" s="111"/>
      <c r="AD162" s="111"/>
      <c r="AE162" s="111"/>
      <c r="AF162" s="111"/>
      <c r="AG162" s="111"/>
      <c r="AH162" s="111"/>
      <c r="AI162" s="111"/>
      <c r="AJ162" s="111"/>
      <c r="AK162" s="111"/>
      <c r="AL162" s="111"/>
      <c r="AM162" s="111"/>
      <c r="AN162" s="111"/>
      <c r="AO162" s="111"/>
      <c r="AP162" s="111"/>
      <c r="AQ162" s="111"/>
      <c r="AR162" s="111"/>
      <c r="AS162" s="111"/>
      <c r="AT162" s="111"/>
      <c r="AU162" s="111"/>
      <c r="AV162" s="111"/>
      <c r="AW162" s="111"/>
      <c r="AX162" s="111"/>
      <c r="AY162" s="111"/>
      <c r="AZ162" s="111"/>
      <c r="BA162" s="111"/>
      <c r="BB162" s="111"/>
      <c r="BC162" s="111"/>
      <c r="BD162" s="111"/>
      <c r="BE162" s="111"/>
      <c r="BF162" s="111"/>
      <c r="BG162" s="111"/>
      <c r="BH162" s="111"/>
      <c r="BI162" s="168"/>
      <c r="BJ162" s="168"/>
      <c r="BK162" s="168"/>
      <c r="BL162" s="168"/>
      <c r="BM162" s="125"/>
      <c r="BN162" s="2"/>
      <c r="BO162" s="2"/>
      <c r="BP162" s="2"/>
      <c r="BQ162" s="2"/>
      <c r="BR162" s="2"/>
      <c r="BS162" s="2"/>
      <c r="BT162" s="2"/>
    </row>
    <row r="163" spans="20:72" ht="4.2" customHeight="1" x14ac:dyDescent="0.2">
      <c r="T163" s="111"/>
      <c r="U163" s="111"/>
      <c r="V163" s="111"/>
      <c r="W163" s="111"/>
      <c r="X163" s="111"/>
      <c r="Y163" s="111"/>
      <c r="Z163" s="111"/>
      <c r="AA163" s="111"/>
      <c r="AB163" s="111"/>
      <c r="AC163" s="111"/>
      <c r="AD163" s="111"/>
      <c r="AE163" s="111"/>
      <c r="AF163" s="111"/>
      <c r="AG163" s="111"/>
      <c r="AH163" s="111"/>
      <c r="AI163" s="111"/>
      <c r="AJ163" s="111"/>
      <c r="AK163" s="111"/>
      <c r="AL163" s="111"/>
      <c r="AM163" s="111"/>
      <c r="AN163" s="111"/>
      <c r="AO163" s="111"/>
      <c r="AP163" s="111"/>
      <c r="AQ163" s="111"/>
      <c r="AR163" s="111"/>
      <c r="AS163" s="111"/>
      <c r="AT163" s="111"/>
      <c r="AU163" s="111"/>
      <c r="AV163" s="111"/>
      <c r="AW163" s="111"/>
      <c r="AX163" s="111"/>
      <c r="AY163" s="111"/>
      <c r="AZ163" s="111"/>
      <c r="BA163" s="111"/>
      <c r="BB163" s="111"/>
      <c r="BC163" s="111"/>
      <c r="BD163" s="111"/>
      <c r="BE163" s="111"/>
      <c r="BF163" s="111"/>
      <c r="BG163" s="111"/>
      <c r="BH163" s="111"/>
      <c r="BI163" s="168"/>
      <c r="BJ163" s="168"/>
      <c r="BK163" s="168"/>
      <c r="BL163" s="168"/>
      <c r="BM163" s="125"/>
      <c r="BN163" s="2"/>
      <c r="BO163" s="2"/>
      <c r="BP163" s="2"/>
      <c r="BQ163" s="2"/>
      <c r="BR163" s="2"/>
      <c r="BS163" s="2"/>
      <c r="BT163" s="2"/>
    </row>
    <row r="164" spans="20:72" ht="4.2" customHeight="1" x14ac:dyDescent="0.2">
      <c r="T164" s="111"/>
      <c r="U164" s="111"/>
      <c r="V164" s="111"/>
      <c r="W164" s="111"/>
      <c r="X164" s="111"/>
      <c r="Y164" s="111"/>
      <c r="Z164" s="111"/>
      <c r="AA164" s="111"/>
      <c r="AB164" s="111"/>
      <c r="AC164" s="111"/>
      <c r="AD164" s="111"/>
      <c r="AE164" s="111"/>
      <c r="AF164" s="111"/>
      <c r="AG164" s="111"/>
      <c r="AH164" s="111"/>
      <c r="AI164" s="111"/>
      <c r="AJ164" s="111"/>
      <c r="AK164" s="111"/>
      <c r="AL164" s="111"/>
      <c r="AM164" s="111"/>
      <c r="AN164" s="111"/>
      <c r="AO164" s="111"/>
      <c r="AP164" s="111"/>
      <c r="AQ164" s="111"/>
      <c r="AR164" s="111"/>
      <c r="AS164" s="111"/>
      <c r="AT164" s="111"/>
      <c r="AU164" s="111"/>
      <c r="AV164" s="111"/>
      <c r="AW164" s="111"/>
      <c r="AX164" s="111"/>
      <c r="AY164" s="111"/>
      <c r="AZ164" s="111"/>
      <c r="BA164" s="111"/>
      <c r="BB164" s="111"/>
      <c r="BC164" s="111"/>
      <c r="BD164" s="111"/>
      <c r="BE164" s="111"/>
      <c r="BF164" s="111"/>
      <c r="BG164" s="111"/>
      <c r="BH164" s="111"/>
      <c r="BI164" s="168"/>
      <c r="BJ164" s="168"/>
      <c r="BK164" s="168"/>
      <c r="BL164" s="168"/>
      <c r="BM164" s="125"/>
      <c r="BN164" s="2"/>
      <c r="BO164" s="2"/>
      <c r="BP164" s="2"/>
      <c r="BQ164" s="2"/>
      <c r="BR164" s="2"/>
      <c r="BS164" s="2"/>
      <c r="BT164" s="2"/>
    </row>
    <row r="165" spans="20:72" ht="4.2" customHeight="1" x14ac:dyDescent="0.2">
      <c r="T165" s="111"/>
      <c r="U165" s="111"/>
      <c r="V165" s="111"/>
      <c r="W165" s="111"/>
      <c r="X165" s="111"/>
      <c r="Y165" s="111"/>
      <c r="Z165" s="111"/>
      <c r="AA165" s="111"/>
      <c r="AB165" s="111"/>
      <c r="AC165" s="111"/>
      <c r="AD165" s="111"/>
      <c r="AE165" s="111"/>
      <c r="AF165" s="111"/>
      <c r="AG165" s="111"/>
      <c r="AH165" s="111"/>
      <c r="AI165" s="111"/>
      <c r="AJ165" s="111"/>
      <c r="AK165" s="111"/>
      <c r="AL165" s="111"/>
      <c r="AM165" s="111"/>
      <c r="AN165" s="111"/>
      <c r="AO165" s="111"/>
      <c r="AP165" s="111"/>
      <c r="AQ165" s="111"/>
      <c r="AR165" s="111"/>
      <c r="AS165" s="111"/>
      <c r="AT165" s="111"/>
      <c r="AU165" s="111"/>
      <c r="AV165" s="111"/>
      <c r="AW165" s="111"/>
      <c r="AX165" s="111"/>
      <c r="AY165" s="111"/>
      <c r="AZ165" s="111"/>
      <c r="BA165" s="111"/>
      <c r="BB165" s="111"/>
      <c r="BC165" s="111"/>
      <c r="BD165" s="111"/>
      <c r="BE165" s="111"/>
      <c r="BF165" s="111"/>
      <c r="BG165" s="111"/>
      <c r="BH165" s="111"/>
      <c r="BI165" s="168"/>
      <c r="BJ165" s="168"/>
      <c r="BK165" s="168"/>
      <c r="BL165" s="168"/>
      <c r="BM165" s="125"/>
      <c r="BN165" s="2"/>
      <c r="BO165" s="2"/>
      <c r="BP165" s="2"/>
      <c r="BQ165" s="2"/>
      <c r="BR165" s="2"/>
      <c r="BS165" s="2"/>
      <c r="BT165" s="2"/>
    </row>
    <row r="166" spans="20:72" ht="4.2" customHeight="1" x14ac:dyDescent="0.2">
      <c r="T166" s="111"/>
      <c r="U166" s="111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B166" s="111"/>
      <c r="BC166" s="111"/>
      <c r="BD166" s="111"/>
      <c r="BE166" s="111"/>
      <c r="BF166" s="111"/>
      <c r="BG166" s="111"/>
      <c r="BH166" s="111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</row>
    <row r="167" spans="20:72" ht="4.2" customHeight="1" x14ac:dyDescent="0.2">
      <c r="T167" s="111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11"/>
      <c r="BF167" s="111"/>
      <c r="BG167" s="111"/>
      <c r="BH167" s="111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</row>
    <row r="168" spans="20:72" ht="4.2" customHeight="1" x14ac:dyDescent="0.2"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11"/>
      <c r="BF168" s="111"/>
      <c r="BG168" s="111"/>
      <c r="BH168" s="111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</row>
    <row r="169" spans="20:72" ht="4.2" customHeight="1" x14ac:dyDescent="0.2"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11"/>
      <c r="BF169" s="111"/>
      <c r="BG169" s="111"/>
      <c r="BH169" s="111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</row>
    <row r="170" spans="20:72" ht="4.2" customHeight="1" x14ac:dyDescent="0.2"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  <c r="BF170" s="111"/>
      <c r="BG170" s="111"/>
      <c r="BH170" s="111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</row>
    <row r="171" spans="20:72" ht="4.2" customHeight="1" x14ac:dyDescent="0.2"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11"/>
      <c r="BF171" s="111"/>
      <c r="BG171" s="111"/>
      <c r="BH171" s="111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</row>
    <row r="172" spans="20:72" ht="4.2" customHeight="1" x14ac:dyDescent="0.2">
      <c r="T172" s="111"/>
      <c r="U172" s="111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11"/>
      <c r="BF172" s="111"/>
      <c r="BG172" s="111"/>
      <c r="BH172" s="111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</row>
    <row r="173" spans="20:72" ht="4.2" customHeight="1" x14ac:dyDescent="0.2">
      <c r="T173" s="111"/>
      <c r="U173" s="111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11"/>
      <c r="BF173" s="111"/>
      <c r="BG173" s="111"/>
      <c r="BH173" s="111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</row>
    <row r="174" spans="20:72" ht="4.2" customHeight="1" x14ac:dyDescent="0.2"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111"/>
      <c r="BF174" s="111"/>
      <c r="BG174" s="111"/>
      <c r="BH174" s="111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</row>
    <row r="175" spans="20:72" ht="4.2" customHeight="1" x14ac:dyDescent="0.2">
      <c r="T175" s="111"/>
      <c r="U175" s="111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45"/>
      <c r="BD175" s="45"/>
      <c r="BE175" s="45"/>
      <c r="BF175" s="45"/>
      <c r="BG175" s="45"/>
      <c r="BH175" s="45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</row>
    <row r="176" spans="20:72" ht="4.2" customHeight="1" x14ac:dyDescent="0.2"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45"/>
      <c r="BD176" s="45"/>
      <c r="BE176" s="45"/>
      <c r="BF176" s="45"/>
      <c r="BG176" s="45"/>
      <c r="BH176" s="45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</row>
    <row r="177" spans="20:72" ht="4.2" customHeight="1" x14ac:dyDescent="0.2">
      <c r="T177" s="111"/>
      <c r="U177" s="111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45"/>
      <c r="BD177" s="45"/>
      <c r="BE177" s="45"/>
      <c r="BF177" s="45"/>
      <c r="BG177" s="45"/>
      <c r="BH177" s="45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</row>
    <row r="178" spans="20:72" ht="4.2" customHeight="1" x14ac:dyDescent="0.2">
      <c r="T178" s="111"/>
      <c r="U178" s="111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85"/>
      <c r="BD178" s="185"/>
      <c r="BE178" s="185"/>
      <c r="BF178" s="185"/>
      <c r="BG178" s="185"/>
      <c r="BH178" s="185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</row>
    <row r="179" spans="20:72" ht="4.2" customHeight="1" x14ac:dyDescent="0.2">
      <c r="T179" s="111"/>
      <c r="U179" s="111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85"/>
      <c r="BD179" s="185"/>
      <c r="BE179" s="185"/>
      <c r="BF179" s="185"/>
      <c r="BG179" s="185"/>
      <c r="BH179" s="185"/>
      <c r="BI179" s="113"/>
      <c r="BJ179" s="113"/>
      <c r="BK179" s="113"/>
      <c r="BL179" s="113"/>
      <c r="BM179" s="113"/>
      <c r="BN179" s="2"/>
      <c r="BO179" s="2"/>
      <c r="BP179" s="2"/>
      <c r="BQ179" s="2"/>
      <c r="BR179" s="2"/>
      <c r="BS179" s="2"/>
      <c r="BT179" s="2"/>
    </row>
    <row r="180" spans="20:72" ht="4.2" customHeight="1" x14ac:dyDescent="0.2">
      <c r="T180" s="1050" t="e">
        <f>VLOOKUP(T160,選手リスト,2,FALSE)</f>
        <v>#N/A</v>
      </c>
      <c r="U180" s="1050"/>
      <c r="V180" s="1050"/>
      <c r="W180" s="1050"/>
      <c r="X180" s="1050"/>
      <c r="Y180" s="1050"/>
      <c r="Z180" s="1050"/>
      <c r="AA180" s="1050" t="e">
        <f>VLOOKUP(AA160,選手リスト,2,FALSE)</f>
        <v>#N/A</v>
      </c>
      <c r="AB180" s="1050"/>
      <c r="AC180" s="1050"/>
      <c r="AD180" s="1050"/>
      <c r="AE180" s="1050"/>
      <c r="AF180" s="1050"/>
      <c r="AG180" s="1050"/>
      <c r="AH180" s="1050" t="e">
        <f>VLOOKUP(AH160,選手リスト,2,FALSE)</f>
        <v>#N/A</v>
      </c>
      <c r="AI180" s="1050"/>
      <c r="AJ180" s="1050"/>
      <c r="AK180" s="1050"/>
      <c r="AL180" s="1050"/>
      <c r="AM180" s="1050"/>
      <c r="AN180" s="1050"/>
      <c r="AO180" s="1050" t="e">
        <f>VLOOKUP(AO160,選手リスト,2,FALSE)</f>
        <v>#N/A</v>
      </c>
      <c r="AP180" s="1050"/>
      <c r="AQ180" s="1050"/>
      <c r="AR180" s="1050"/>
      <c r="AS180" s="1050"/>
      <c r="AT180" s="1050"/>
      <c r="AU180" s="1050"/>
      <c r="AV180" s="1050" t="e">
        <f>VLOOKUP(AV160,選手リスト,2,FALSE)</f>
        <v>#N/A</v>
      </c>
      <c r="AW180" s="1050"/>
      <c r="AX180" s="1050"/>
      <c r="AY180" s="1050"/>
      <c r="AZ180" s="1050"/>
      <c r="BA180" s="1050"/>
      <c r="BB180" s="1050"/>
      <c r="BC180" s="111"/>
      <c r="BD180" s="111"/>
      <c r="BE180" s="111"/>
      <c r="BF180" s="111"/>
      <c r="BG180" s="111"/>
      <c r="BH180" s="111"/>
      <c r="BI180" s="113"/>
      <c r="BJ180" s="113"/>
      <c r="BK180" s="113"/>
      <c r="BL180" s="113"/>
      <c r="BM180" s="113"/>
      <c r="BN180" s="2"/>
      <c r="BO180" s="2"/>
      <c r="BP180" s="2"/>
      <c r="BQ180" s="2"/>
      <c r="BR180" s="2"/>
      <c r="BS180" s="2"/>
      <c r="BT180" s="2"/>
    </row>
    <row r="181" spans="20:72" ht="4.2" customHeight="1" x14ac:dyDescent="0.2">
      <c r="T181" s="1050"/>
      <c r="U181" s="1050"/>
      <c r="V181" s="1050"/>
      <c r="W181" s="1050"/>
      <c r="X181" s="1050"/>
      <c r="Y181" s="1050"/>
      <c r="Z181" s="1050"/>
      <c r="AA181" s="1050"/>
      <c r="AB181" s="1050"/>
      <c r="AC181" s="1050"/>
      <c r="AD181" s="1050"/>
      <c r="AE181" s="1050"/>
      <c r="AF181" s="1050"/>
      <c r="AG181" s="1050"/>
      <c r="AH181" s="1050"/>
      <c r="AI181" s="1050"/>
      <c r="AJ181" s="1050"/>
      <c r="AK181" s="1050"/>
      <c r="AL181" s="1050"/>
      <c r="AM181" s="1050"/>
      <c r="AN181" s="1050"/>
      <c r="AO181" s="1050"/>
      <c r="AP181" s="1050"/>
      <c r="AQ181" s="1050"/>
      <c r="AR181" s="1050"/>
      <c r="AS181" s="1050"/>
      <c r="AT181" s="1050"/>
      <c r="AU181" s="1050"/>
      <c r="AV181" s="1050"/>
      <c r="AW181" s="1050"/>
      <c r="AX181" s="1050"/>
      <c r="AY181" s="1050"/>
      <c r="AZ181" s="1050"/>
      <c r="BA181" s="1050"/>
      <c r="BB181" s="1050"/>
      <c r="BC181" s="111"/>
      <c r="BD181" s="111"/>
      <c r="BE181" s="111"/>
      <c r="BF181" s="111"/>
      <c r="BG181" s="111"/>
      <c r="BH181" s="111"/>
      <c r="BI181" s="111"/>
      <c r="BJ181" s="111"/>
      <c r="BK181" s="111"/>
      <c r="BL181" s="111"/>
      <c r="BM181" s="111"/>
      <c r="BN181" s="2"/>
      <c r="BO181" s="2"/>
      <c r="BP181" s="2"/>
      <c r="BQ181" s="2"/>
      <c r="BR181" s="2"/>
      <c r="BS181" s="2"/>
      <c r="BT181" s="2"/>
    </row>
    <row r="182" spans="20:72" ht="4.2" customHeight="1" x14ac:dyDescent="0.2">
      <c r="T182" s="1050"/>
      <c r="U182" s="1050"/>
      <c r="V182" s="1050"/>
      <c r="W182" s="1050"/>
      <c r="X182" s="1050"/>
      <c r="Y182" s="1050"/>
      <c r="Z182" s="1050"/>
      <c r="AA182" s="1050"/>
      <c r="AB182" s="1050"/>
      <c r="AC182" s="1050"/>
      <c r="AD182" s="1050"/>
      <c r="AE182" s="1050"/>
      <c r="AF182" s="1050"/>
      <c r="AG182" s="1050"/>
      <c r="AH182" s="1050"/>
      <c r="AI182" s="1050"/>
      <c r="AJ182" s="1050"/>
      <c r="AK182" s="1050"/>
      <c r="AL182" s="1050"/>
      <c r="AM182" s="1050"/>
      <c r="AN182" s="1050"/>
      <c r="AO182" s="1050"/>
      <c r="AP182" s="1050"/>
      <c r="AQ182" s="1050"/>
      <c r="AR182" s="1050"/>
      <c r="AS182" s="1050"/>
      <c r="AT182" s="1050"/>
      <c r="AU182" s="1050"/>
      <c r="AV182" s="1050"/>
      <c r="AW182" s="1050"/>
      <c r="AX182" s="1050"/>
      <c r="AY182" s="1050"/>
      <c r="AZ182" s="1050"/>
      <c r="BA182" s="1050"/>
      <c r="BB182" s="1050"/>
      <c r="BC182" s="111"/>
      <c r="BD182" s="111"/>
      <c r="BE182" s="111"/>
      <c r="BF182" s="111"/>
      <c r="BG182" s="111"/>
      <c r="BH182" s="111"/>
      <c r="BI182" s="111"/>
      <c r="BJ182" s="111"/>
      <c r="BK182" s="111"/>
      <c r="BL182" s="111"/>
      <c r="BM182" s="111"/>
      <c r="BN182" s="2"/>
      <c r="BO182" s="2"/>
      <c r="BP182" s="2"/>
      <c r="BQ182" s="2"/>
      <c r="BR182" s="2"/>
      <c r="BS182" s="2"/>
      <c r="BT182" s="2"/>
    </row>
    <row r="183" spans="20:72" ht="4.2" customHeight="1" x14ac:dyDescent="0.2">
      <c r="T183" s="1045">
        <v>653</v>
      </c>
      <c r="U183" s="1045"/>
      <c r="V183" s="1045"/>
      <c r="W183" s="1045"/>
      <c r="X183" s="1045"/>
      <c r="Y183" s="1045"/>
      <c r="Z183" s="1045"/>
      <c r="AA183" s="1045">
        <v>654</v>
      </c>
      <c r="AB183" s="1045"/>
      <c r="AC183" s="1045"/>
      <c r="AD183" s="1045"/>
      <c r="AE183" s="1045"/>
      <c r="AF183" s="1045"/>
      <c r="AG183" s="1045"/>
      <c r="AH183" s="1045">
        <v>655</v>
      </c>
      <c r="AI183" s="1045"/>
      <c r="AJ183" s="1045"/>
      <c r="AK183" s="1045"/>
      <c r="AL183" s="1045"/>
      <c r="AM183" s="1045"/>
      <c r="AN183" s="1045"/>
      <c r="AO183" s="1045">
        <v>656</v>
      </c>
      <c r="AP183" s="1045"/>
      <c r="AQ183" s="1045"/>
      <c r="AR183" s="1045"/>
      <c r="AS183" s="1045"/>
      <c r="AT183" s="1045"/>
      <c r="AU183" s="1045"/>
      <c r="AV183" s="185"/>
      <c r="AW183" s="185"/>
      <c r="AX183" s="185"/>
      <c r="AY183" s="185"/>
      <c r="AZ183" s="185"/>
      <c r="BA183" s="185"/>
      <c r="BB183" s="185"/>
      <c r="BC183" s="111"/>
      <c r="BD183" s="111"/>
      <c r="BE183" s="111"/>
      <c r="BF183" s="111"/>
      <c r="BG183" s="111"/>
      <c r="BH183" s="111"/>
      <c r="BI183" s="111"/>
      <c r="BJ183" s="111"/>
      <c r="BK183" s="111"/>
      <c r="BL183" s="111"/>
      <c r="BM183" s="111"/>
      <c r="BN183" s="2"/>
      <c r="BO183" s="2"/>
      <c r="BP183" s="2"/>
      <c r="BQ183" s="2"/>
      <c r="BR183" s="2"/>
      <c r="BS183" s="2"/>
      <c r="BT183" s="2"/>
    </row>
    <row r="184" spans="20:72" ht="4.2" customHeight="1" x14ac:dyDescent="0.2">
      <c r="T184" s="1045"/>
      <c r="U184" s="1045"/>
      <c r="V184" s="1045"/>
      <c r="W184" s="1045"/>
      <c r="X184" s="1045"/>
      <c r="Y184" s="1045"/>
      <c r="Z184" s="1045"/>
      <c r="AA184" s="1045"/>
      <c r="AB184" s="1045"/>
      <c r="AC184" s="1045"/>
      <c r="AD184" s="1045"/>
      <c r="AE184" s="1045"/>
      <c r="AF184" s="1045"/>
      <c r="AG184" s="1045"/>
      <c r="AH184" s="1045"/>
      <c r="AI184" s="1045"/>
      <c r="AJ184" s="1045"/>
      <c r="AK184" s="1045"/>
      <c r="AL184" s="1045"/>
      <c r="AM184" s="1045"/>
      <c r="AN184" s="1045"/>
      <c r="AO184" s="1045"/>
      <c r="AP184" s="1045"/>
      <c r="AQ184" s="1045"/>
      <c r="AR184" s="1045"/>
      <c r="AS184" s="1045"/>
      <c r="AT184" s="1045"/>
      <c r="AU184" s="1045"/>
      <c r="AV184" s="185"/>
      <c r="AW184" s="185"/>
      <c r="AX184" s="185"/>
      <c r="AY184" s="185"/>
      <c r="AZ184" s="185"/>
      <c r="BA184" s="185"/>
      <c r="BB184" s="185"/>
      <c r="BC184" s="111"/>
      <c r="BD184" s="111"/>
      <c r="BE184" s="111"/>
      <c r="BF184" s="111"/>
      <c r="BG184" s="111"/>
      <c r="BH184" s="111"/>
      <c r="BI184" s="111"/>
      <c r="BJ184" s="111"/>
      <c r="BK184" s="111"/>
      <c r="BL184" s="111"/>
      <c r="BM184" s="111"/>
      <c r="BN184" s="2"/>
      <c r="BO184" s="2"/>
      <c r="BP184" s="2"/>
      <c r="BQ184" s="2"/>
      <c r="BR184" s="2"/>
      <c r="BS184" s="2"/>
      <c r="BT184" s="2"/>
    </row>
    <row r="185" spans="20:72" ht="4.2" customHeight="1" x14ac:dyDescent="0.2">
      <c r="T185" s="111"/>
      <c r="U185" s="111"/>
      <c r="V185" s="111"/>
      <c r="W185" s="111"/>
      <c r="X185" s="111"/>
      <c r="Y185" s="111"/>
      <c r="Z185" s="111"/>
      <c r="AA185" s="111"/>
      <c r="AB185" s="111"/>
      <c r="AC185" s="111"/>
      <c r="AD185" s="111"/>
      <c r="AE185" s="111"/>
      <c r="AF185" s="111"/>
      <c r="AG185" s="111"/>
      <c r="AH185" s="111"/>
      <c r="AI185" s="111"/>
      <c r="AJ185" s="111"/>
      <c r="AK185" s="111"/>
      <c r="AL185" s="111"/>
      <c r="AM185" s="111"/>
      <c r="AN185" s="111"/>
      <c r="AO185" s="111"/>
      <c r="AP185" s="111"/>
      <c r="AQ185" s="111"/>
      <c r="AR185" s="111"/>
      <c r="AS185" s="111"/>
      <c r="AT185" s="111"/>
      <c r="AU185" s="111"/>
      <c r="AV185" s="111"/>
      <c r="AW185" s="111"/>
      <c r="AX185" s="111"/>
      <c r="AY185" s="111"/>
      <c r="AZ185" s="111"/>
      <c r="BA185" s="111"/>
      <c r="BB185" s="111"/>
      <c r="BC185" s="111"/>
      <c r="BD185" s="111"/>
      <c r="BE185" s="111"/>
      <c r="BF185" s="111"/>
      <c r="BG185" s="111"/>
      <c r="BH185" s="111"/>
      <c r="BI185" s="111"/>
      <c r="BJ185" s="111"/>
      <c r="BK185" s="111"/>
      <c r="BL185" s="111"/>
      <c r="BM185" s="111"/>
      <c r="BN185" s="2"/>
      <c r="BO185" s="2"/>
      <c r="BP185" s="2"/>
      <c r="BQ185" s="2"/>
      <c r="BR185" s="2"/>
      <c r="BS185" s="2"/>
      <c r="BT185" s="2"/>
    </row>
    <row r="186" spans="20:72" ht="4.2" customHeight="1" x14ac:dyDescent="0.2">
      <c r="T186" s="111"/>
      <c r="U186" s="111"/>
      <c r="V186" s="111"/>
      <c r="W186" s="111"/>
      <c r="X186" s="111"/>
      <c r="Y186" s="111"/>
      <c r="Z186" s="111"/>
      <c r="AA186" s="111"/>
      <c r="AB186" s="111"/>
      <c r="AC186" s="111"/>
      <c r="AD186" s="111"/>
      <c r="AE186" s="111"/>
      <c r="AF186" s="111"/>
      <c r="AG186" s="111"/>
      <c r="AH186" s="111"/>
      <c r="AI186" s="111"/>
      <c r="AJ186" s="111"/>
      <c r="AK186" s="111"/>
      <c r="AL186" s="111"/>
      <c r="AM186" s="111"/>
      <c r="AN186" s="111"/>
      <c r="AO186" s="111"/>
      <c r="AP186" s="111"/>
      <c r="AQ186" s="111"/>
      <c r="AR186" s="111"/>
      <c r="AS186" s="111"/>
      <c r="AT186" s="111"/>
      <c r="AU186" s="111"/>
      <c r="AV186" s="111"/>
      <c r="AW186" s="111"/>
      <c r="AX186" s="111"/>
      <c r="AY186" s="111"/>
      <c r="AZ186" s="111"/>
      <c r="BA186" s="111"/>
      <c r="BB186" s="111"/>
      <c r="BC186" s="111"/>
      <c r="BD186" s="111"/>
      <c r="BE186" s="111"/>
      <c r="BF186" s="111"/>
      <c r="BG186" s="111"/>
      <c r="BH186" s="111"/>
      <c r="BI186" s="111"/>
      <c r="BJ186" s="111"/>
      <c r="BK186" s="111"/>
      <c r="BL186" s="111"/>
      <c r="BM186" s="111"/>
      <c r="BN186" s="2"/>
      <c r="BO186" s="2"/>
      <c r="BP186" s="2"/>
      <c r="BQ186" s="2"/>
      <c r="BR186" s="2"/>
      <c r="BS186" s="2"/>
      <c r="BT186" s="2"/>
    </row>
    <row r="187" spans="20:72" ht="4.2" customHeight="1" x14ac:dyDescent="0.2">
      <c r="T187" s="111"/>
      <c r="U187" s="111"/>
      <c r="V187" s="111"/>
      <c r="W187" s="111"/>
      <c r="X187" s="111"/>
      <c r="Y187" s="111"/>
      <c r="Z187" s="111"/>
      <c r="AA187" s="111"/>
      <c r="AB187" s="111"/>
      <c r="AC187" s="111"/>
      <c r="AD187" s="111"/>
      <c r="AE187" s="111"/>
      <c r="AF187" s="111"/>
      <c r="AG187" s="111"/>
      <c r="AH187" s="111"/>
      <c r="AI187" s="111"/>
      <c r="AJ187" s="111"/>
      <c r="AK187" s="111"/>
      <c r="AL187" s="111"/>
      <c r="AM187" s="111"/>
      <c r="AN187" s="111"/>
      <c r="AO187" s="111"/>
      <c r="AP187" s="111"/>
      <c r="AQ187" s="111"/>
      <c r="AR187" s="111"/>
      <c r="AS187" s="111"/>
      <c r="AT187" s="111"/>
      <c r="AU187" s="111"/>
      <c r="AV187" s="111"/>
      <c r="AW187" s="111"/>
      <c r="AX187" s="111"/>
      <c r="AY187" s="111"/>
      <c r="AZ187" s="111"/>
      <c r="BA187" s="111"/>
      <c r="BB187" s="111"/>
      <c r="BC187" s="111"/>
      <c r="BD187" s="111"/>
      <c r="BE187" s="111"/>
      <c r="BF187" s="111"/>
      <c r="BG187" s="111"/>
      <c r="BH187" s="111"/>
      <c r="BI187" s="111"/>
      <c r="BJ187" s="111"/>
      <c r="BK187" s="111"/>
      <c r="BL187" s="111"/>
      <c r="BM187" s="111"/>
      <c r="BN187" s="2"/>
      <c r="BO187" s="2"/>
      <c r="BP187" s="2"/>
      <c r="BQ187" s="2"/>
      <c r="BR187" s="2"/>
      <c r="BS187" s="2"/>
      <c r="BT187" s="2"/>
    </row>
    <row r="188" spans="20:72" ht="4.2" customHeight="1" x14ac:dyDescent="0.2">
      <c r="T188" s="111"/>
      <c r="U188" s="111"/>
      <c r="V188" s="111"/>
      <c r="W188" s="111"/>
      <c r="X188" s="111"/>
      <c r="Y188" s="111"/>
      <c r="Z188" s="111"/>
      <c r="AA188" s="111"/>
      <c r="AB188" s="111"/>
      <c r="AC188" s="111"/>
      <c r="AD188" s="111"/>
      <c r="AE188" s="111"/>
      <c r="AF188" s="111"/>
      <c r="AG188" s="111"/>
      <c r="AH188" s="111"/>
      <c r="AI188" s="111"/>
      <c r="AJ188" s="111"/>
      <c r="AK188" s="111"/>
      <c r="AL188" s="111"/>
      <c r="AM188" s="111"/>
      <c r="AN188" s="111"/>
      <c r="AO188" s="111"/>
      <c r="AP188" s="111"/>
      <c r="AQ188" s="111"/>
      <c r="AR188" s="111"/>
      <c r="AS188" s="111"/>
      <c r="AT188" s="111"/>
      <c r="AU188" s="111"/>
      <c r="AV188" s="111"/>
      <c r="AW188" s="111"/>
      <c r="AX188" s="111"/>
      <c r="AY188" s="111"/>
      <c r="AZ188" s="111"/>
      <c r="BA188" s="111"/>
      <c r="BB188" s="111"/>
      <c r="BC188" s="111"/>
      <c r="BD188" s="111"/>
      <c r="BE188" s="111"/>
      <c r="BF188" s="111"/>
      <c r="BG188" s="111"/>
      <c r="BH188" s="111"/>
      <c r="BI188" s="111"/>
      <c r="BJ188" s="111"/>
      <c r="BK188" s="111"/>
      <c r="BL188" s="111"/>
      <c r="BM188" s="111"/>
      <c r="BN188" s="2"/>
      <c r="BO188" s="2"/>
      <c r="BP188" s="2"/>
      <c r="BQ188" s="2"/>
      <c r="BR188" s="2"/>
      <c r="BS188" s="2"/>
      <c r="BT188" s="2"/>
    </row>
    <row r="189" spans="20:72" ht="4.2" customHeight="1" x14ac:dyDescent="0.2">
      <c r="T189" s="111"/>
      <c r="U189" s="111"/>
      <c r="V189" s="111"/>
      <c r="W189" s="111"/>
      <c r="X189" s="111"/>
      <c r="Y189" s="111"/>
      <c r="Z189" s="111"/>
      <c r="AA189" s="111"/>
      <c r="AB189" s="111"/>
      <c r="AC189" s="111"/>
      <c r="AD189" s="111"/>
      <c r="AE189" s="111"/>
      <c r="AF189" s="111"/>
      <c r="AG189" s="111"/>
      <c r="AH189" s="111"/>
      <c r="AI189" s="111"/>
      <c r="AJ189" s="111"/>
      <c r="AK189" s="111"/>
      <c r="AL189" s="111"/>
      <c r="AM189" s="111"/>
      <c r="AN189" s="111"/>
      <c r="AO189" s="111"/>
      <c r="AP189" s="111"/>
      <c r="AQ189" s="111"/>
      <c r="AR189" s="111"/>
      <c r="AS189" s="111"/>
      <c r="AT189" s="111"/>
      <c r="AU189" s="111"/>
      <c r="AV189" s="111"/>
      <c r="AW189" s="111"/>
      <c r="AX189" s="111"/>
      <c r="AY189" s="111"/>
      <c r="AZ189" s="111"/>
      <c r="BA189" s="111"/>
      <c r="BB189" s="111"/>
      <c r="BC189" s="111"/>
      <c r="BD189" s="111"/>
      <c r="BE189" s="111"/>
      <c r="BF189" s="111"/>
      <c r="BG189" s="111"/>
      <c r="BH189" s="111"/>
      <c r="BI189" s="111"/>
      <c r="BJ189" s="111"/>
      <c r="BK189" s="111"/>
      <c r="BL189" s="111"/>
      <c r="BM189" s="111"/>
      <c r="BN189" s="2"/>
      <c r="BO189" s="2"/>
      <c r="BP189" s="2"/>
      <c r="BQ189" s="2"/>
      <c r="BR189" s="2"/>
      <c r="BS189" s="2"/>
      <c r="BT189" s="2"/>
    </row>
    <row r="190" spans="20:72" ht="4.2" customHeight="1" x14ac:dyDescent="0.2">
      <c r="T190" s="111"/>
      <c r="U190" s="111"/>
      <c r="V190" s="111"/>
      <c r="W190" s="111"/>
      <c r="X190" s="111"/>
      <c r="Y190" s="111"/>
      <c r="Z190" s="111"/>
      <c r="AA190" s="111"/>
      <c r="AB190" s="111"/>
      <c r="AC190" s="111"/>
      <c r="AD190" s="111"/>
      <c r="AE190" s="111"/>
      <c r="AF190" s="111"/>
      <c r="AG190" s="111"/>
      <c r="AH190" s="111"/>
      <c r="AI190" s="111"/>
      <c r="AJ190" s="111"/>
      <c r="AK190" s="111"/>
      <c r="AL190" s="111"/>
      <c r="AM190" s="111"/>
      <c r="AN190" s="111"/>
      <c r="AO190" s="111"/>
      <c r="AP190" s="111"/>
      <c r="AQ190" s="111"/>
      <c r="AR190" s="111"/>
      <c r="AS190" s="111"/>
      <c r="AT190" s="111"/>
      <c r="AU190" s="111"/>
      <c r="AV190" s="111"/>
      <c r="AW190" s="111"/>
      <c r="AX190" s="111"/>
      <c r="AY190" s="111"/>
      <c r="AZ190" s="111"/>
      <c r="BA190" s="111"/>
      <c r="BB190" s="111"/>
      <c r="BC190" s="111"/>
      <c r="BD190" s="111"/>
      <c r="BE190" s="111"/>
      <c r="BF190" s="111"/>
      <c r="BG190" s="111"/>
      <c r="BH190" s="111"/>
      <c r="BI190" s="111"/>
      <c r="BJ190" s="111"/>
      <c r="BK190" s="111"/>
      <c r="BL190" s="111"/>
      <c r="BM190" s="111"/>
      <c r="BN190" s="2"/>
      <c r="BO190" s="2"/>
      <c r="BP190" s="2"/>
      <c r="BQ190" s="2"/>
      <c r="BR190" s="2"/>
      <c r="BS190" s="2"/>
      <c r="BT190" s="2"/>
    </row>
    <row r="191" spans="20:72" ht="4.95" customHeight="1" x14ac:dyDescent="0.2">
      <c r="T191" s="111"/>
      <c r="U191" s="111"/>
      <c r="V191" s="111"/>
      <c r="W191" s="111"/>
      <c r="X191" s="111"/>
      <c r="Y191" s="111"/>
      <c r="Z191" s="111"/>
      <c r="AA191" s="111"/>
      <c r="AB191" s="111"/>
      <c r="AC191" s="111"/>
      <c r="AD191" s="111"/>
      <c r="AE191" s="111"/>
      <c r="AF191" s="111"/>
      <c r="AG191" s="111"/>
      <c r="AH191" s="111"/>
      <c r="AI191" s="111"/>
      <c r="AJ191" s="111"/>
      <c r="AK191" s="111"/>
      <c r="AL191" s="111"/>
      <c r="AM191" s="111"/>
      <c r="AN191" s="111"/>
      <c r="AO191" s="111"/>
      <c r="AP191" s="111"/>
      <c r="AQ191" s="111"/>
      <c r="AR191" s="111"/>
      <c r="AS191" s="111"/>
      <c r="AT191" s="111"/>
      <c r="AU191" s="111"/>
      <c r="AV191" s="111"/>
      <c r="AW191" s="111"/>
      <c r="AX191" s="111"/>
      <c r="AY191" s="111"/>
      <c r="AZ191" s="111"/>
      <c r="BA191" s="111"/>
      <c r="BB191" s="111"/>
      <c r="BC191" s="111"/>
      <c r="BD191" s="111"/>
      <c r="BE191" s="111"/>
      <c r="BF191" s="111"/>
      <c r="BG191" s="111"/>
      <c r="BH191" s="111"/>
      <c r="BI191" s="111"/>
      <c r="BJ191" s="111"/>
      <c r="BK191" s="111"/>
      <c r="BL191" s="111"/>
      <c r="BM191" s="111"/>
      <c r="BN191" s="2"/>
      <c r="BO191" s="2"/>
      <c r="BP191" s="2"/>
      <c r="BQ191" s="2"/>
      <c r="BR191" s="2"/>
      <c r="BS191" s="2"/>
      <c r="BT191" s="2"/>
    </row>
    <row r="192" spans="20:72" ht="4.2" customHeight="1" x14ac:dyDescent="0.2">
      <c r="T192" s="111"/>
      <c r="U192" s="111"/>
      <c r="V192" s="111"/>
      <c r="W192" s="111"/>
      <c r="X192" s="111"/>
      <c r="Y192" s="111"/>
      <c r="Z192" s="111"/>
      <c r="AA192" s="111"/>
      <c r="AB192" s="111"/>
      <c r="AC192" s="111"/>
      <c r="AD192" s="111"/>
      <c r="AE192" s="111"/>
      <c r="AF192" s="111"/>
      <c r="AG192" s="111"/>
      <c r="AH192" s="111"/>
      <c r="AI192" s="111"/>
      <c r="AJ192" s="111"/>
      <c r="AK192" s="111"/>
      <c r="AL192" s="111"/>
      <c r="AM192" s="111"/>
      <c r="AN192" s="111"/>
      <c r="AO192" s="111"/>
      <c r="AP192" s="111"/>
      <c r="AQ192" s="111"/>
      <c r="AR192" s="111"/>
      <c r="AS192" s="111"/>
      <c r="AT192" s="111"/>
      <c r="AU192" s="111"/>
      <c r="AV192" s="111"/>
      <c r="AW192" s="111"/>
      <c r="AX192" s="111"/>
      <c r="AY192" s="111"/>
      <c r="AZ192" s="111"/>
      <c r="BA192" s="111"/>
      <c r="BB192" s="111"/>
      <c r="BC192" s="111"/>
      <c r="BD192" s="111"/>
      <c r="BE192" s="111"/>
      <c r="BF192" s="111"/>
      <c r="BG192" s="111"/>
      <c r="BH192" s="111"/>
      <c r="BI192" s="111"/>
      <c r="BJ192" s="111"/>
      <c r="BK192" s="111"/>
      <c r="BL192" s="111"/>
      <c r="BM192" s="111"/>
      <c r="BN192" s="2"/>
      <c r="BO192" s="2"/>
      <c r="BP192" s="2"/>
      <c r="BQ192" s="2"/>
      <c r="BR192" s="2"/>
      <c r="BS192" s="2"/>
      <c r="BT192" s="2"/>
    </row>
    <row r="193" spans="20:72" ht="4.2" customHeight="1" x14ac:dyDescent="0.2">
      <c r="T193" s="111"/>
      <c r="U193" s="111"/>
      <c r="V193" s="111"/>
      <c r="W193" s="111"/>
      <c r="X193" s="111"/>
      <c r="Y193" s="111"/>
      <c r="Z193" s="111"/>
      <c r="AA193" s="111"/>
      <c r="AB193" s="111"/>
      <c r="AC193" s="111"/>
      <c r="AD193" s="111"/>
      <c r="AE193" s="111"/>
      <c r="AF193" s="111"/>
      <c r="AG193" s="111"/>
      <c r="AH193" s="111"/>
      <c r="AI193" s="111"/>
      <c r="AJ193" s="111"/>
      <c r="AK193" s="111"/>
      <c r="AL193" s="111"/>
      <c r="AM193" s="111"/>
      <c r="AN193" s="111"/>
      <c r="AO193" s="111"/>
      <c r="AP193" s="111"/>
      <c r="AQ193" s="111"/>
      <c r="AR193" s="111"/>
      <c r="AS193" s="111"/>
      <c r="AT193" s="111"/>
      <c r="AU193" s="111"/>
      <c r="AV193" s="111"/>
      <c r="AW193" s="111"/>
      <c r="AX193" s="111"/>
      <c r="AY193" s="111"/>
      <c r="AZ193" s="111"/>
      <c r="BA193" s="111"/>
      <c r="BB193" s="111"/>
      <c r="BC193" s="111"/>
      <c r="BD193" s="111"/>
      <c r="BE193" s="111"/>
      <c r="BF193" s="111"/>
      <c r="BG193" s="111"/>
      <c r="BH193" s="111"/>
      <c r="BI193" s="111"/>
      <c r="BJ193" s="111"/>
      <c r="BK193" s="111"/>
      <c r="BL193" s="111"/>
      <c r="BM193" s="111"/>
      <c r="BN193" s="2"/>
      <c r="BO193" s="2"/>
      <c r="BP193" s="2"/>
      <c r="BQ193" s="2"/>
      <c r="BR193" s="2"/>
      <c r="BS193" s="2"/>
      <c r="BT193" s="2"/>
    </row>
    <row r="194" spans="20:72" ht="4.2" customHeight="1" x14ac:dyDescent="0.2">
      <c r="T194" s="111"/>
      <c r="U194" s="111"/>
      <c r="V194" s="111"/>
      <c r="W194" s="111"/>
      <c r="X194" s="111"/>
      <c r="Y194" s="111"/>
      <c r="Z194" s="111"/>
      <c r="AA194" s="111"/>
      <c r="AB194" s="111"/>
      <c r="AC194" s="111"/>
      <c r="AD194" s="111"/>
      <c r="AE194" s="111"/>
      <c r="AF194" s="111"/>
      <c r="AG194" s="111"/>
      <c r="AH194" s="111"/>
      <c r="AI194" s="111"/>
      <c r="AJ194" s="111"/>
      <c r="AK194" s="111"/>
      <c r="AL194" s="111"/>
      <c r="AM194" s="111"/>
      <c r="AN194" s="111"/>
      <c r="AO194" s="111"/>
      <c r="AP194" s="111"/>
      <c r="AQ194" s="111"/>
      <c r="AR194" s="111"/>
      <c r="AS194" s="111"/>
      <c r="AT194" s="111"/>
      <c r="AU194" s="111"/>
      <c r="AV194" s="111"/>
      <c r="AW194" s="111"/>
      <c r="AX194" s="111"/>
      <c r="AY194" s="111"/>
      <c r="AZ194" s="111"/>
      <c r="BA194" s="111"/>
      <c r="BB194" s="111"/>
      <c r="BC194" s="111"/>
      <c r="BD194" s="111"/>
      <c r="BE194" s="111"/>
      <c r="BF194" s="111"/>
      <c r="BG194" s="111"/>
      <c r="BH194" s="111"/>
      <c r="BI194" s="111"/>
      <c r="BJ194" s="111"/>
      <c r="BK194" s="111"/>
      <c r="BL194" s="111"/>
      <c r="BM194" s="111"/>
      <c r="BN194" s="2"/>
      <c r="BO194" s="2"/>
      <c r="BP194" s="2"/>
      <c r="BQ194" s="2"/>
      <c r="BR194" s="2"/>
      <c r="BS194" s="2"/>
      <c r="BT194" s="2"/>
    </row>
    <row r="195" spans="20:72" ht="4.2" customHeight="1" x14ac:dyDescent="0.2">
      <c r="T195" s="111"/>
      <c r="U195" s="111"/>
      <c r="V195" s="111"/>
      <c r="W195" s="111"/>
      <c r="X195" s="111"/>
      <c r="Y195" s="111"/>
      <c r="Z195" s="111"/>
      <c r="AA195" s="111"/>
      <c r="AB195" s="111"/>
      <c r="AC195" s="111"/>
      <c r="AD195" s="111"/>
      <c r="AE195" s="111"/>
      <c r="AF195" s="111"/>
      <c r="AG195" s="111"/>
      <c r="AH195" s="111"/>
      <c r="AI195" s="111"/>
      <c r="AJ195" s="111"/>
      <c r="AK195" s="111"/>
      <c r="AL195" s="111"/>
      <c r="AM195" s="111"/>
      <c r="AN195" s="111"/>
      <c r="AO195" s="111"/>
      <c r="AP195" s="111"/>
      <c r="AQ195" s="111"/>
      <c r="AR195" s="111"/>
      <c r="AS195" s="111"/>
      <c r="AT195" s="111"/>
      <c r="AU195" s="111"/>
      <c r="AV195" s="111"/>
      <c r="AW195" s="111"/>
      <c r="AX195" s="111"/>
      <c r="AY195" s="111"/>
      <c r="AZ195" s="111"/>
      <c r="BA195" s="111"/>
      <c r="BB195" s="111"/>
      <c r="BC195" s="111"/>
      <c r="BD195" s="111"/>
      <c r="BE195" s="111"/>
      <c r="BF195" s="111"/>
      <c r="BG195" s="111"/>
      <c r="BH195" s="111"/>
      <c r="BI195" s="111"/>
      <c r="BJ195" s="111"/>
      <c r="BK195" s="111"/>
      <c r="BL195" s="111"/>
      <c r="BM195" s="111"/>
      <c r="BN195" s="2"/>
      <c r="BO195" s="2"/>
      <c r="BP195" s="2"/>
      <c r="BQ195" s="2"/>
      <c r="BR195" s="2"/>
      <c r="BS195" s="2"/>
      <c r="BT195" s="2"/>
    </row>
    <row r="196" spans="20:72" ht="4.2" customHeight="1" x14ac:dyDescent="0.2">
      <c r="T196" s="111"/>
      <c r="U196" s="111"/>
      <c r="V196" s="111"/>
      <c r="W196" s="111"/>
      <c r="X196" s="111"/>
      <c r="Y196" s="111"/>
      <c r="Z196" s="111"/>
      <c r="AA196" s="111"/>
      <c r="AB196" s="111"/>
      <c r="AC196" s="111"/>
      <c r="AD196" s="111"/>
      <c r="AE196" s="111"/>
      <c r="AF196" s="111"/>
      <c r="AG196" s="111"/>
      <c r="AH196" s="111"/>
      <c r="AI196" s="111"/>
      <c r="AJ196" s="111"/>
      <c r="AK196" s="111"/>
      <c r="AL196" s="111"/>
      <c r="AM196" s="111"/>
      <c r="AN196" s="111"/>
      <c r="AO196" s="111"/>
      <c r="AP196" s="111"/>
      <c r="AQ196" s="111"/>
      <c r="AR196" s="111"/>
      <c r="AS196" s="111"/>
      <c r="AT196" s="111"/>
      <c r="AU196" s="111"/>
      <c r="AV196" s="111"/>
      <c r="AW196" s="111"/>
      <c r="AX196" s="111"/>
      <c r="AY196" s="111"/>
      <c r="AZ196" s="111"/>
      <c r="BA196" s="111"/>
      <c r="BB196" s="111"/>
      <c r="BC196" s="111"/>
      <c r="BD196" s="111"/>
      <c r="BE196" s="111"/>
      <c r="BF196" s="111"/>
      <c r="BG196" s="111"/>
      <c r="BH196" s="111"/>
      <c r="BI196" s="111"/>
      <c r="BJ196" s="111"/>
      <c r="BK196" s="111"/>
      <c r="BL196" s="111"/>
      <c r="BM196" s="111"/>
      <c r="BN196" s="2"/>
      <c r="BO196" s="2"/>
      <c r="BP196" s="2"/>
      <c r="BQ196" s="2"/>
      <c r="BR196" s="2"/>
      <c r="BS196" s="2"/>
      <c r="BT196" s="2"/>
    </row>
    <row r="197" spans="20:72" ht="4.2" customHeight="1" x14ac:dyDescent="0.2">
      <c r="T197" s="111"/>
      <c r="U197" s="111"/>
      <c r="V197" s="111"/>
      <c r="W197" s="111"/>
      <c r="X197" s="111"/>
      <c r="Y197" s="111"/>
      <c r="Z197" s="111"/>
      <c r="AA197" s="111"/>
      <c r="AB197" s="111"/>
      <c r="AC197" s="111"/>
      <c r="AD197" s="111"/>
      <c r="AE197" s="111"/>
      <c r="AF197" s="111"/>
      <c r="AG197" s="111"/>
      <c r="AH197" s="111"/>
      <c r="AI197" s="111"/>
      <c r="AJ197" s="111"/>
      <c r="AK197" s="111"/>
      <c r="AL197" s="111"/>
      <c r="AM197" s="111"/>
      <c r="AN197" s="111"/>
      <c r="AO197" s="111"/>
      <c r="AP197" s="111"/>
      <c r="AQ197" s="111"/>
      <c r="AR197" s="111"/>
      <c r="AS197" s="111"/>
      <c r="AT197" s="111"/>
      <c r="AU197" s="111"/>
      <c r="AV197" s="111"/>
      <c r="AW197" s="111"/>
      <c r="AX197" s="111"/>
      <c r="AY197" s="111"/>
      <c r="AZ197" s="111"/>
      <c r="BA197" s="111"/>
      <c r="BB197" s="111"/>
      <c r="BC197" s="111"/>
      <c r="BD197" s="111"/>
      <c r="BE197" s="111"/>
      <c r="BF197" s="111"/>
      <c r="BG197" s="111"/>
      <c r="BH197" s="111"/>
      <c r="BI197" s="111"/>
      <c r="BJ197" s="111"/>
      <c r="BK197" s="111"/>
      <c r="BL197" s="111"/>
      <c r="BM197" s="111"/>
      <c r="BN197" s="2"/>
      <c r="BO197" s="2"/>
      <c r="BP197" s="2"/>
      <c r="BQ197" s="2"/>
      <c r="BR197" s="2"/>
      <c r="BS197" s="2"/>
      <c r="BT197" s="2"/>
    </row>
    <row r="198" spans="20:72" ht="4.2" customHeight="1" x14ac:dyDescent="0.2">
      <c r="T198" s="111"/>
      <c r="U198" s="111"/>
      <c r="V198" s="111"/>
      <c r="W198" s="111"/>
      <c r="X198" s="111"/>
      <c r="Y198" s="111"/>
      <c r="Z198" s="111"/>
      <c r="AA198" s="111"/>
      <c r="AB198" s="111"/>
      <c r="AC198" s="111"/>
      <c r="AD198" s="111"/>
      <c r="AE198" s="111"/>
      <c r="AF198" s="111"/>
      <c r="AG198" s="111"/>
      <c r="AH198" s="111"/>
      <c r="AI198" s="111"/>
      <c r="AJ198" s="111"/>
      <c r="AK198" s="111"/>
      <c r="AL198" s="111"/>
      <c r="AM198" s="111"/>
      <c r="AN198" s="111"/>
      <c r="AO198" s="111"/>
      <c r="AP198" s="111"/>
      <c r="AQ198" s="111"/>
      <c r="AR198" s="111"/>
      <c r="AS198" s="111"/>
      <c r="AT198" s="111"/>
      <c r="AU198" s="111"/>
      <c r="AV198" s="111"/>
      <c r="AW198" s="111"/>
      <c r="AX198" s="111"/>
      <c r="AY198" s="111"/>
      <c r="AZ198" s="111"/>
      <c r="BA198" s="111"/>
      <c r="BB198" s="111"/>
      <c r="BC198" s="111"/>
      <c r="BD198" s="111"/>
      <c r="BE198" s="111"/>
      <c r="BF198" s="111"/>
      <c r="BG198" s="111"/>
      <c r="BH198" s="111"/>
      <c r="BI198" s="111"/>
      <c r="BJ198" s="111"/>
      <c r="BK198" s="111"/>
      <c r="BL198" s="111"/>
      <c r="BM198" s="111"/>
      <c r="BN198" s="2"/>
      <c r="BO198" s="2"/>
      <c r="BP198" s="2"/>
      <c r="BQ198" s="2"/>
      <c r="BR198" s="2"/>
      <c r="BS198" s="2"/>
      <c r="BT198" s="2"/>
    </row>
    <row r="199" spans="20:72" ht="4.2" customHeight="1" x14ac:dyDescent="0.2">
      <c r="T199" s="111"/>
      <c r="U199" s="111"/>
      <c r="V199" s="111"/>
      <c r="W199" s="111"/>
      <c r="X199" s="111"/>
      <c r="Y199" s="111"/>
      <c r="Z199" s="111"/>
      <c r="AA199" s="111"/>
      <c r="AB199" s="111"/>
      <c r="AC199" s="111"/>
      <c r="AD199" s="111"/>
      <c r="AE199" s="111"/>
      <c r="AF199" s="111"/>
      <c r="AG199" s="111"/>
      <c r="AH199" s="111"/>
      <c r="AI199" s="111"/>
      <c r="AJ199" s="111"/>
      <c r="AK199" s="111"/>
      <c r="AL199" s="111"/>
      <c r="AM199" s="111"/>
      <c r="AN199" s="111"/>
      <c r="AO199" s="111"/>
      <c r="AP199" s="111"/>
      <c r="AQ199" s="111"/>
      <c r="AR199" s="111"/>
      <c r="AS199" s="111"/>
      <c r="AT199" s="111"/>
      <c r="AU199" s="111"/>
      <c r="AV199" s="111"/>
      <c r="AW199" s="111"/>
      <c r="AX199" s="111"/>
      <c r="AY199" s="111"/>
      <c r="AZ199" s="111"/>
      <c r="BA199" s="111"/>
      <c r="BB199" s="111"/>
      <c r="BC199" s="45"/>
      <c r="BD199" s="45"/>
      <c r="BE199" s="45"/>
      <c r="BF199" s="45"/>
      <c r="BG199" s="45"/>
      <c r="BH199" s="45"/>
      <c r="BI199" s="111"/>
      <c r="BJ199" s="111"/>
      <c r="BK199" s="111"/>
      <c r="BL199" s="111"/>
      <c r="BM199" s="111"/>
      <c r="BN199" s="2"/>
      <c r="BO199" s="2"/>
      <c r="BP199" s="2"/>
      <c r="BQ199" s="2"/>
      <c r="BR199" s="2"/>
      <c r="BS199" s="2"/>
      <c r="BT199" s="2"/>
    </row>
    <row r="200" spans="20:72" ht="4.2" customHeight="1" x14ac:dyDescent="0.2">
      <c r="T200" s="111"/>
      <c r="U200" s="111"/>
      <c r="V200" s="111"/>
      <c r="W200" s="111"/>
      <c r="X200" s="111"/>
      <c r="Y200" s="111"/>
      <c r="Z200" s="111"/>
      <c r="AA200" s="111"/>
      <c r="AB200" s="111"/>
      <c r="AC200" s="111"/>
      <c r="AD200" s="111"/>
      <c r="AE200" s="111"/>
      <c r="AF200" s="111"/>
      <c r="AG200" s="111"/>
      <c r="AH200" s="111"/>
      <c r="AI200" s="111"/>
      <c r="AJ200" s="111"/>
      <c r="AK200" s="111"/>
      <c r="AL200" s="111"/>
      <c r="AM200" s="111"/>
      <c r="AN200" s="111"/>
      <c r="AO200" s="111"/>
      <c r="AP200" s="111"/>
      <c r="AQ200" s="111"/>
      <c r="AR200" s="111"/>
      <c r="AS200" s="111"/>
      <c r="AT200" s="111"/>
      <c r="AU200" s="111"/>
      <c r="AV200" s="111"/>
      <c r="AW200" s="111"/>
      <c r="AX200" s="111"/>
      <c r="AY200" s="111"/>
      <c r="AZ200" s="111"/>
      <c r="BA200" s="111"/>
      <c r="BB200" s="111"/>
      <c r="BC200" s="45"/>
      <c r="BD200" s="45"/>
      <c r="BE200" s="45"/>
      <c r="BF200" s="45"/>
      <c r="BG200" s="45"/>
      <c r="BH200" s="45"/>
      <c r="BI200" s="45"/>
      <c r="BJ200" s="45"/>
      <c r="BK200" s="45"/>
      <c r="BL200" s="45"/>
      <c r="BM200" s="45"/>
      <c r="BN200" s="2"/>
      <c r="BO200" s="2"/>
      <c r="BP200" s="2"/>
      <c r="BQ200" s="2"/>
      <c r="BR200" s="2"/>
      <c r="BS200" s="2"/>
      <c r="BT200" s="2"/>
    </row>
    <row r="201" spans="20:72" ht="4.2" customHeight="1" x14ac:dyDescent="0.2">
      <c r="T201" s="111"/>
      <c r="U201" s="111"/>
      <c r="V201" s="111"/>
      <c r="W201" s="111"/>
      <c r="X201" s="111"/>
      <c r="Y201" s="111"/>
      <c r="Z201" s="111"/>
      <c r="AA201" s="111"/>
      <c r="AB201" s="111"/>
      <c r="AC201" s="111"/>
      <c r="AD201" s="111"/>
      <c r="AE201" s="111"/>
      <c r="AF201" s="111"/>
      <c r="AG201" s="111"/>
      <c r="AH201" s="111"/>
      <c r="AI201" s="111"/>
      <c r="AJ201" s="111"/>
      <c r="AK201" s="111"/>
      <c r="AL201" s="111"/>
      <c r="AM201" s="111"/>
      <c r="AN201" s="111"/>
      <c r="AO201" s="111"/>
      <c r="AP201" s="111"/>
      <c r="AQ201" s="111"/>
      <c r="AR201" s="111"/>
      <c r="AS201" s="111"/>
      <c r="AT201" s="111"/>
      <c r="AU201" s="111"/>
      <c r="AV201" s="111"/>
      <c r="AW201" s="111"/>
      <c r="AX201" s="111"/>
      <c r="AY201" s="111"/>
      <c r="AZ201" s="111"/>
      <c r="BA201" s="111"/>
      <c r="BB201" s="111"/>
      <c r="BC201" s="45"/>
      <c r="BD201" s="45"/>
      <c r="BE201" s="45"/>
      <c r="BF201" s="45"/>
      <c r="BG201" s="45"/>
      <c r="BH201" s="45"/>
      <c r="BI201" s="45"/>
      <c r="BJ201" s="45"/>
      <c r="BK201" s="45"/>
      <c r="BL201" s="45"/>
      <c r="BM201" s="45"/>
      <c r="BN201" s="2"/>
      <c r="BO201" s="2"/>
      <c r="BP201" s="2"/>
      <c r="BQ201" s="2"/>
      <c r="BR201" s="2"/>
      <c r="BS201" s="2"/>
      <c r="BT201" s="2"/>
    </row>
    <row r="202" spans="20:72" ht="4.2" customHeight="1" x14ac:dyDescent="0.2">
      <c r="T202" s="111"/>
      <c r="U202" s="111"/>
      <c r="V202" s="111"/>
      <c r="W202" s="111"/>
      <c r="X202" s="111"/>
      <c r="Y202" s="111"/>
      <c r="Z202" s="111"/>
      <c r="AA202" s="111"/>
      <c r="AB202" s="111"/>
      <c r="AC202" s="111"/>
      <c r="AD202" s="111"/>
      <c r="AE202" s="111"/>
      <c r="AF202" s="111"/>
      <c r="AG202" s="111"/>
      <c r="AH202" s="111"/>
      <c r="AI202" s="111"/>
      <c r="AJ202" s="111"/>
      <c r="AK202" s="111"/>
      <c r="AL202" s="111"/>
      <c r="AM202" s="111"/>
      <c r="AN202" s="111"/>
      <c r="AO202" s="111"/>
      <c r="AP202" s="111"/>
      <c r="AQ202" s="111"/>
      <c r="AR202" s="111"/>
      <c r="AS202" s="111"/>
      <c r="AT202" s="111"/>
      <c r="AU202" s="111"/>
      <c r="AV202" s="111"/>
      <c r="AW202" s="111"/>
      <c r="AX202" s="111"/>
      <c r="AY202" s="111"/>
      <c r="AZ202" s="111"/>
      <c r="BA202" s="111"/>
      <c r="BB202" s="111"/>
      <c r="BC202" s="45"/>
      <c r="BD202" s="45"/>
      <c r="BE202" s="45"/>
      <c r="BF202" s="45"/>
      <c r="BG202" s="45"/>
      <c r="BH202" s="45"/>
      <c r="BI202" s="45"/>
      <c r="BJ202" s="45"/>
      <c r="BK202" s="45"/>
      <c r="BL202" s="45"/>
      <c r="BM202" s="45"/>
      <c r="BN202" s="2"/>
      <c r="BO202" s="2"/>
      <c r="BP202" s="2"/>
      <c r="BQ202" s="2"/>
      <c r="BR202" s="2"/>
      <c r="BS202" s="2"/>
      <c r="BT202" s="2"/>
    </row>
    <row r="203" spans="20:72" ht="4.2" customHeight="1" x14ac:dyDescent="0.2">
      <c r="T203" s="1050" t="e">
        <f>VLOOKUP(T183,選手リスト,2,FALSE)</f>
        <v>#N/A</v>
      </c>
      <c r="U203" s="1050"/>
      <c r="V203" s="1050"/>
      <c r="W203" s="1050"/>
      <c r="X203" s="1050"/>
      <c r="Y203" s="1050"/>
      <c r="Z203" s="1050"/>
      <c r="AA203" s="1050" t="e">
        <f>VLOOKUP(AA183,選手リスト,2,FALSE)</f>
        <v>#N/A</v>
      </c>
      <c r="AB203" s="1050"/>
      <c r="AC203" s="1050"/>
      <c r="AD203" s="1050"/>
      <c r="AE203" s="1050"/>
      <c r="AF203" s="1050"/>
      <c r="AG203" s="1050"/>
      <c r="AH203" s="1050" t="e">
        <f>VLOOKUP(AH183,選手リスト,2,FALSE)</f>
        <v>#N/A</v>
      </c>
      <c r="AI203" s="1050"/>
      <c r="AJ203" s="1050"/>
      <c r="AK203" s="1050"/>
      <c r="AL203" s="1050"/>
      <c r="AM203" s="1050"/>
      <c r="AN203" s="1050"/>
      <c r="AO203" s="1050" t="e">
        <f>VLOOKUP(AO183,選手リスト,2,FALSE)</f>
        <v>#N/A</v>
      </c>
      <c r="AP203" s="1050"/>
      <c r="AQ203" s="1050"/>
      <c r="AR203" s="1050"/>
      <c r="AS203" s="1050"/>
      <c r="AT203" s="1050"/>
      <c r="AU203" s="1050"/>
      <c r="AV203" s="45"/>
      <c r="AW203" s="45"/>
      <c r="AX203" s="45"/>
      <c r="AY203" s="45"/>
      <c r="AZ203" s="45"/>
      <c r="BA203" s="45"/>
      <c r="BB203" s="45"/>
      <c r="BC203" s="113"/>
      <c r="BD203" s="113"/>
      <c r="BE203" s="113"/>
      <c r="BF203" s="113"/>
      <c r="BG203" s="113"/>
      <c r="BH203" s="113"/>
      <c r="BI203" s="113"/>
      <c r="BJ203" s="113"/>
      <c r="BK203" s="113"/>
      <c r="BL203" s="113"/>
      <c r="BM203" s="113"/>
      <c r="BN203" s="2"/>
      <c r="BO203" s="2"/>
      <c r="BP203" s="2"/>
      <c r="BQ203" s="2"/>
      <c r="BR203" s="2"/>
      <c r="BS203" s="2"/>
      <c r="BT203" s="2"/>
    </row>
    <row r="204" spans="20:72" ht="4.2" customHeight="1" x14ac:dyDescent="0.2">
      <c r="T204" s="1050"/>
      <c r="U204" s="1050"/>
      <c r="V204" s="1050"/>
      <c r="W204" s="1050"/>
      <c r="X204" s="1050"/>
      <c r="Y204" s="1050"/>
      <c r="Z204" s="1050"/>
      <c r="AA204" s="1050"/>
      <c r="AB204" s="1050"/>
      <c r="AC204" s="1050"/>
      <c r="AD204" s="1050"/>
      <c r="AE204" s="1050"/>
      <c r="AF204" s="1050"/>
      <c r="AG204" s="1050"/>
      <c r="AH204" s="1050"/>
      <c r="AI204" s="1050"/>
      <c r="AJ204" s="1050"/>
      <c r="AK204" s="1050"/>
      <c r="AL204" s="1050"/>
      <c r="AM204" s="1050"/>
      <c r="AN204" s="1050"/>
      <c r="AO204" s="1050"/>
      <c r="AP204" s="1050"/>
      <c r="AQ204" s="1050"/>
      <c r="AR204" s="1050"/>
      <c r="AS204" s="1050"/>
      <c r="AT204" s="1050"/>
      <c r="AU204" s="1050"/>
      <c r="AV204" s="45"/>
      <c r="AW204" s="45"/>
      <c r="AX204" s="45"/>
      <c r="AY204" s="45"/>
      <c r="AZ204" s="45"/>
      <c r="BA204" s="45"/>
      <c r="BB204" s="45"/>
      <c r="BC204" s="113"/>
      <c r="BD204" s="113"/>
      <c r="BE204" s="113"/>
      <c r="BF204" s="113"/>
      <c r="BG204" s="113"/>
      <c r="BH204" s="113"/>
      <c r="BI204" s="113"/>
      <c r="BJ204" s="113"/>
      <c r="BK204" s="113"/>
      <c r="BL204" s="113"/>
      <c r="BM204" s="113"/>
      <c r="BN204" s="2"/>
      <c r="BO204" s="2"/>
      <c r="BP204" s="2"/>
      <c r="BQ204" s="2"/>
      <c r="BR204" s="2"/>
      <c r="BS204" s="2"/>
      <c r="BT204" s="2"/>
    </row>
    <row r="205" spans="20:72" ht="4.2" customHeight="1" x14ac:dyDescent="0.2">
      <c r="T205" s="1050"/>
      <c r="U205" s="1050"/>
      <c r="V205" s="1050"/>
      <c r="W205" s="1050"/>
      <c r="X205" s="1050"/>
      <c r="Y205" s="1050"/>
      <c r="Z205" s="1050"/>
      <c r="AA205" s="1050"/>
      <c r="AB205" s="1050"/>
      <c r="AC205" s="1050"/>
      <c r="AD205" s="1050"/>
      <c r="AE205" s="1050"/>
      <c r="AF205" s="1050"/>
      <c r="AG205" s="1050"/>
      <c r="AH205" s="1050"/>
      <c r="AI205" s="1050"/>
      <c r="AJ205" s="1050"/>
      <c r="AK205" s="1050"/>
      <c r="AL205" s="1050"/>
      <c r="AM205" s="1050"/>
      <c r="AN205" s="1050"/>
      <c r="AO205" s="1050"/>
      <c r="AP205" s="1050"/>
      <c r="AQ205" s="1050"/>
      <c r="AR205" s="1050"/>
      <c r="AS205" s="1050"/>
      <c r="AT205" s="1050"/>
      <c r="AU205" s="1050"/>
      <c r="AV205" s="45"/>
      <c r="AW205" s="45"/>
      <c r="AX205" s="45"/>
      <c r="AY205" s="45"/>
      <c r="AZ205" s="45"/>
      <c r="BA205" s="45"/>
      <c r="BB205" s="45"/>
      <c r="BS205" s="2"/>
      <c r="BT205" s="2"/>
    </row>
    <row r="206" spans="20:72" ht="4.2" customHeight="1" x14ac:dyDescent="0.2">
      <c r="BS206" s="2"/>
      <c r="BT206" s="2"/>
    </row>
    <row r="207" spans="20:72" ht="4.2" customHeight="1" x14ac:dyDescent="0.2">
      <c r="BS207" s="2"/>
      <c r="BT207" s="2"/>
    </row>
  </sheetData>
  <mergeCells count="114">
    <mergeCell ref="BP21:BT142"/>
    <mergeCell ref="BM21:BO142"/>
    <mergeCell ref="C22:G23"/>
    <mergeCell ref="BM11:BT15"/>
    <mergeCell ref="BM16:BT20"/>
    <mergeCell ref="AU1:BA3"/>
    <mergeCell ref="AU4:BH10"/>
    <mergeCell ref="B12:BH14"/>
    <mergeCell ref="BM1:BT10"/>
    <mergeCell ref="B1:F3"/>
    <mergeCell ref="Q1:V3"/>
    <mergeCell ref="AF1:AL3"/>
    <mergeCell ref="B4:O10"/>
    <mergeCell ref="Q4:AD10"/>
    <mergeCell ref="AF4:AS10"/>
    <mergeCell ref="BA76:BD79"/>
    <mergeCell ref="H72:R73"/>
    <mergeCell ref="S72:AB74"/>
    <mergeCell ref="AC72:AF74"/>
    <mergeCell ref="AG72:AJ77"/>
    <mergeCell ref="C73:F76"/>
    <mergeCell ref="C25:F28"/>
    <mergeCell ref="C37:F40"/>
    <mergeCell ref="H38:R41"/>
    <mergeCell ref="S39:AB41"/>
    <mergeCell ref="AC39:AF41"/>
    <mergeCell ref="H26:R29"/>
    <mergeCell ref="S27:AB29"/>
    <mergeCell ref="AC27:AF29"/>
    <mergeCell ref="C49:F52"/>
    <mergeCell ref="AC36:AF38"/>
    <mergeCell ref="AV48:AY51"/>
    <mergeCell ref="H48:R49"/>
    <mergeCell ref="S48:AB50"/>
    <mergeCell ref="AC48:AF50"/>
    <mergeCell ref="AG48:AJ53"/>
    <mergeCell ref="H24:R25"/>
    <mergeCell ref="S24:AB26"/>
    <mergeCell ref="AC24:AF26"/>
    <mergeCell ref="AG24:AJ29"/>
    <mergeCell ref="AG36:AJ41"/>
    <mergeCell ref="C121:F124"/>
    <mergeCell ref="H122:R125"/>
    <mergeCell ref="S123:AB125"/>
    <mergeCell ref="AC123:AF125"/>
    <mergeCell ref="H84:R85"/>
    <mergeCell ref="S84:AB86"/>
    <mergeCell ref="AC84:AF86"/>
    <mergeCell ref="AG84:AJ89"/>
    <mergeCell ref="C61:F64"/>
    <mergeCell ref="H62:R65"/>
    <mergeCell ref="S63:AB65"/>
    <mergeCell ref="AC63:AF65"/>
    <mergeCell ref="C85:F88"/>
    <mergeCell ref="H86:R89"/>
    <mergeCell ref="S87:AB89"/>
    <mergeCell ref="AC87:AF89"/>
    <mergeCell ref="H96:R97"/>
    <mergeCell ref="S96:AB98"/>
    <mergeCell ref="H60:R61"/>
    <mergeCell ref="S60:AB62"/>
    <mergeCell ref="AC60:AF62"/>
    <mergeCell ref="AG60:AJ65"/>
    <mergeCell ref="H74:R77"/>
    <mergeCell ref="S75:AB77"/>
    <mergeCell ref="H120:R121"/>
    <mergeCell ref="S120:AB122"/>
    <mergeCell ref="AC120:AF122"/>
    <mergeCell ref="AQ31:AT34"/>
    <mergeCell ref="H36:R37"/>
    <mergeCell ref="S36:AB38"/>
    <mergeCell ref="H50:R53"/>
    <mergeCell ref="S51:AB53"/>
    <mergeCell ref="AC51:AF53"/>
    <mergeCell ref="AL55:AO58"/>
    <mergeCell ref="AC75:AF77"/>
    <mergeCell ref="H110:R113"/>
    <mergeCell ref="S111:AB113"/>
    <mergeCell ref="AC111:AF113"/>
    <mergeCell ref="AG96:AJ101"/>
    <mergeCell ref="H108:R109"/>
    <mergeCell ref="S108:AB110"/>
    <mergeCell ref="AC108:AF110"/>
    <mergeCell ref="AG108:AJ113"/>
    <mergeCell ref="C109:F112"/>
    <mergeCell ref="C97:F100"/>
    <mergeCell ref="H98:R101"/>
    <mergeCell ref="S99:AB101"/>
    <mergeCell ref="AC99:AF101"/>
    <mergeCell ref="AC96:AF98"/>
    <mergeCell ref="T160:Z161"/>
    <mergeCell ref="AA160:AG161"/>
    <mergeCell ref="AH160:AN161"/>
    <mergeCell ref="AO160:AU161"/>
    <mergeCell ref="AV160:BB161"/>
    <mergeCell ref="AQ91:AT94"/>
    <mergeCell ref="AV104:AY107"/>
    <mergeCell ref="AQ115:AT118"/>
    <mergeCell ref="AQ64:AT67"/>
    <mergeCell ref="AZ80:BD82"/>
    <mergeCell ref="AG120:AJ125"/>
    <mergeCell ref="T203:Z205"/>
    <mergeCell ref="AA203:AG205"/>
    <mergeCell ref="AH203:AN205"/>
    <mergeCell ref="AO203:AU205"/>
    <mergeCell ref="T180:Z182"/>
    <mergeCell ref="AA180:AG182"/>
    <mergeCell ref="AH180:AN182"/>
    <mergeCell ref="AO180:AU182"/>
    <mergeCell ref="AV180:BB182"/>
    <mergeCell ref="T183:Z184"/>
    <mergeCell ref="AA183:AG184"/>
    <mergeCell ref="AH183:AN184"/>
    <mergeCell ref="AO183:AU184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19"/>
  <dimension ref="A1:BX219"/>
  <sheetViews>
    <sheetView showZeros="0" view="pageLayout" topLeftCell="A138" zoomScaleNormal="100" zoomScaleSheetLayoutView="100" workbookViewId="0">
      <selection activeCell="AD170" sqref="AD170"/>
    </sheetView>
  </sheetViews>
  <sheetFormatPr defaultColWidth="1.44140625" defaultRowHeight="4.2" customHeight="1" x14ac:dyDescent="0.2"/>
  <cols>
    <col min="46" max="46" width="1.44140625" customWidth="1"/>
    <col min="51" max="51" width="1.44140625" customWidth="1"/>
    <col min="65" max="65" width="1.44140625" customWidth="1"/>
  </cols>
  <sheetData>
    <row r="1" spans="1:73" ht="4.2" customHeight="1" x14ac:dyDescent="0.2">
      <c r="A1" s="1019" t="s">
        <v>150</v>
      </c>
      <c r="B1" s="1019"/>
      <c r="C1" s="1019"/>
      <c r="D1" s="1019"/>
      <c r="E1" s="1019"/>
      <c r="F1" s="1019"/>
      <c r="G1" s="1019"/>
      <c r="H1" s="1020"/>
      <c r="I1" s="122"/>
      <c r="J1" s="1021" t="s">
        <v>35</v>
      </c>
      <c r="K1" s="1021"/>
      <c r="L1" s="1021"/>
      <c r="M1" s="1021"/>
      <c r="N1" s="1021"/>
      <c r="O1" s="123"/>
      <c r="P1" s="123"/>
      <c r="Q1" s="123"/>
      <c r="R1" s="124"/>
      <c r="S1" s="123"/>
      <c r="T1" s="123"/>
      <c r="U1" s="123"/>
      <c r="V1" s="123"/>
      <c r="W1" s="122"/>
      <c r="X1" s="122"/>
      <c r="Y1" s="1021" t="s">
        <v>36</v>
      </c>
      <c r="Z1" s="1021"/>
      <c r="AA1" s="1021"/>
      <c r="AB1" s="1021"/>
      <c r="AC1" s="1021"/>
      <c r="AD1" s="1021"/>
      <c r="AE1" s="123"/>
      <c r="AF1" s="123"/>
      <c r="AG1" s="123"/>
      <c r="AH1" s="123"/>
      <c r="AI1" s="123"/>
      <c r="AJ1" s="123"/>
      <c r="AK1" s="123"/>
      <c r="AL1" s="123"/>
      <c r="AM1" s="123"/>
      <c r="AN1" s="1023" t="s">
        <v>3</v>
      </c>
      <c r="AO1" s="1023"/>
      <c r="AP1" s="1023"/>
      <c r="AQ1" s="1023"/>
      <c r="AR1" s="1023"/>
      <c r="AS1" s="1023"/>
      <c r="AT1" s="1023"/>
      <c r="AU1" s="123"/>
      <c r="AV1" s="123"/>
      <c r="AW1" s="123"/>
      <c r="AX1" s="123"/>
      <c r="AY1" s="123"/>
      <c r="AZ1" s="123"/>
      <c r="BA1" s="123"/>
      <c r="BB1" s="123"/>
      <c r="BC1" s="1023" t="s">
        <v>3</v>
      </c>
      <c r="BD1" s="1023"/>
      <c r="BE1" s="1023"/>
      <c r="BF1" s="1023"/>
      <c r="BG1" s="1023"/>
      <c r="BH1" s="1023"/>
      <c r="BI1" s="1023"/>
      <c r="BJ1" s="123"/>
      <c r="BK1" s="123"/>
      <c r="BL1" s="123"/>
      <c r="BM1" s="123"/>
      <c r="BN1" s="123"/>
      <c r="BO1" s="123"/>
      <c r="BP1" s="123"/>
      <c r="BQ1" s="123"/>
      <c r="BR1" s="123"/>
      <c r="BS1" s="123"/>
      <c r="BT1" s="123"/>
      <c r="BU1" s="102"/>
    </row>
    <row r="2" spans="1:73" ht="4.2" customHeight="1" x14ac:dyDescent="0.2">
      <c r="A2" s="1019"/>
      <c r="B2" s="1019"/>
      <c r="C2" s="1019"/>
      <c r="D2" s="1019"/>
      <c r="E2" s="1019"/>
      <c r="F2" s="1019"/>
      <c r="G2" s="1019"/>
      <c r="H2" s="1020"/>
      <c r="I2" s="122"/>
      <c r="J2" s="1021"/>
      <c r="K2" s="1021"/>
      <c r="L2" s="1021"/>
      <c r="M2" s="1021"/>
      <c r="N2" s="1021"/>
      <c r="O2" s="14"/>
      <c r="P2" s="14"/>
      <c r="Q2" s="14"/>
      <c r="R2" s="14"/>
      <c r="S2" s="14"/>
      <c r="T2" s="14"/>
      <c r="U2" s="14"/>
      <c r="V2" s="14"/>
      <c r="W2" s="122"/>
      <c r="X2" s="122"/>
      <c r="Y2" s="1021"/>
      <c r="Z2" s="1021"/>
      <c r="AA2" s="1021"/>
      <c r="AB2" s="1021"/>
      <c r="AC2" s="1021"/>
      <c r="AD2" s="1021"/>
      <c r="AE2" s="14"/>
      <c r="AF2" s="14"/>
      <c r="AG2" s="14"/>
      <c r="AH2" s="14"/>
      <c r="AI2" s="14"/>
      <c r="AJ2" s="14"/>
      <c r="AK2" s="14"/>
      <c r="AL2" s="14"/>
      <c r="AM2" s="14"/>
      <c r="AN2" s="1023"/>
      <c r="AO2" s="1023"/>
      <c r="AP2" s="1023"/>
      <c r="AQ2" s="1023"/>
      <c r="AR2" s="1023"/>
      <c r="AS2" s="1023"/>
      <c r="AT2" s="1023"/>
      <c r="AU2" s="14"/>
      <c r="AV2" s="14"/>
      <c r="AW2" s="14"/>
      <c r="AX2" s="14"/>
      <c r="AY2" s="14"/>
      <c r="AZ2" s="14"/>
      <c r="BA2" s="14"/>
      <c r="BB2" s="14"/>
      <c r="BC2" s="1023"/>
      <c r="BD2" s="1023"/>
      <c r="BE2" s="1023"/>
      <c r="BF2" s="1023"/>
      <c r="BG2" s="1023"/>
      <c r="BH2" s="1023"/>
      <c r="BI2" s="1023"/>
      <c r="BJ2" s="14"/>
      <c r="BK2" s="14"/>
      <c r="BL2" s="14"/>
      <c r="BM2" s="14"/>
      <c r="BN2" s="14"/>
      <c r="BO2" s="14"/>
      <c r="BP2" s="14"/>
      <c r="BQ2" s="14"/>
      <c r="BR2" s="14"/>
      <c r="BS2" s="14"/>
      <c r="BT2" s="14"/>
      <c r="BU2" s="103"/>
    </row>
    <row r="3" spans="1:73" ht="4.2" customHeight="1" x14ac:dyDescent="0.2">
      <c r="A3" s="1019"/>
      <c r="B3" s="1019"/>
      <c r="C3" s="1019"/>
      <c r="D3" s="1019"/>
      <c r="E3" s="1019"/>
      <c r="F3" s="1019"/>
      <c r="G3" s="1019"/>
      <c r="H3" s="1020"/>
      <c r="I3" s="122"/>
      <c r="J3" s="1022"/>
      <c r="K3" s="1022"/>
      <c r="L3" s="1022"/>
      <c r="M3" s="1022"/>
      <c r="N3" s="1022"/>
      <c r="O3" s="14"/>
      <c r="P3" s="14"/>
      <c r="Q3" s="14"/>
      <c r="R3" s="14"/>
      <c r="S3" s="14"/>
      <c r="T3" s="14"/>
      <c r="U3" s="14"/>
      <c r="V3" s="14"/>
      <c r="W3" s="122"/>
      <c r="X3" s="122"/>
      <c r="Y3" s="1022"/>
      <c r="Z3" s="1022"/>
      <c r="AA3" s="1022"/>
      <c r="AB3" s="1022"/>
      <c r="AC3" s="1022"/>
      <c r="AD3" s="1022"/>
      <c r="AE3" s="14"/>
      <c r="AF3" s="14"/>
      <c r="AG3" s="14"/>
      <c r="AH3" s="14"/>
      <c r="AI3" s="14"/>
      <c r="AJ3" s="14"/>
      <c r="AK3" s="14"/>
      <c r="AL3" s="14"/>
      <c r="AM3" s="14"/>
      <c r="AN3" s="1024"/>
      <c r="AO3" s="1024"/>
      <c r="AP3" s="1024"/>
      <c r="AQ3" s="1024"/>
      <c r="AR3" s="1024"/>
      <c r="AS3" s="1024"/>
      <c r="AT3" s="1024"/>
      <c r="AU3" s="14"/>
      <c r="AV3" s="14"/>
      <c r="AW3" s="14"/>
      <c r="AX3" s="14"/>
      <c r="AY3" s="14"/>
      <c r="AZ3" s="14"/>
      <c r="BA3" s="14"/>
      <c r="BB3" s="14"/>
      <c r="BC3" s="1024"/>
      <c r="BD3" s="1024"/>
      <c r="BE3" s="1024"/>
      <c r="BF3" s="1024"/>
      <c r="BG3" s="1024"/>
      <c r="BH3" s="1024"/>
      <c r="BI3" s="1024"/>
      <c r="BJ3" s="14"/>
      <c r="BK3" s="14"/>
      <c r="BL3" s="14"/>
      <c r="BM3" s="14"/>
      <c r="BN3" s="14"/>
      <c r="BO3" s="14"/>
      <c r="BP3" s="14"/>
      <c r="BQ3" s="14"/>
      <c r="BR3" s="123"/>
      <c r="BS3" s="123"/>
      <c r="BT3" s="123"/>
      <c r="BU3" s="40"/>
    </row>
    <row r="4" spans="1:73" ht="4.2" customHeight="1" x14ac:dyDescent="0.2">
      <c r="A4" s="1019"/>
      <c r="B4" s="1019"/>
      <c r="C4" s="1019"/>
      <c r="D4" s="1019"/>
      <c r="E4" s="1019"/>
      <c r="F4" s="1019"/>
      <c r="G4" s="1019"/>
      <c r="H4" s="1020"/>
      <c r="I4" s="41"/>
      <c r="J4" s="1025"/>
      <c r="K4" s="1026"/>
      <c r="L4" s="1026"/>
      <c r="M4" s="1026"/>
      <c r="N4" s="1026"/>
      <c r="O4" s="1026"/>
      <c r="P4" s="1026"/>
      <c r="Q4" s="1026"/>
      <c r="R4" s="1026"/>
      <c r="S4" s="1026"/>
      <c r="T4" s="1026"/>
      <c r="U4" s="1026"/>
      <c r="V4" s="1026"/>
      <c r="W4" s="1027"/>
      <c r="X4" s="39"/>
      <c r="Y4" s="1025"/>
      <c r="Z4" s="1026"/>
      <c r="AA4" s="1026"/>
      <c r="AB4" s="1026"/>
      <c r="AC4" s="1026"/>
      <c r="AD4" s="1026"/>
      <c r="AE4" s="1026"/>
      <c r="AF4" s="1026"/>
      <c r="AG4" s="1026"/>
      <c r="AH4" s="1026"/>
      <c r="AI4" s="1026"/>
      <c r="AJ4" s="1026"/>
      <c r="AK4" s="1026"/>
      <c r="AL4" s="1027"/>
      <c r="AM4" s="40"/>
      <c r="AN4" s="1025"/>
      <c r="AO4" s="1026"/>
      <c r="AP4" s="1026"/>
      <c r="AQ4" s="1026"/>
      <c r="AR4" s="1026"/>
      <c r="AS4" s="1026"/>
      <c r="AT4" s="1026"/>
      <c r="AU4" s="1026"/>
      <c r="AV4" s="1026"/>
      <c r="AW4" s="1026"/>
      <c r="AX4" s="1026"/>
      <c r="AY4" s="1026"/>
      <c r="AZ4" s="1026"/>
      <c r="BA4" s="1027"/>
      <c r="BB4" s="14"/>
      <c r="BC4" s="1025"/>
      <c r="BD4" s="1026"/>
      <c r="BE4" s="1026"/>
      <c r="BF4" s="1026"/>
      <c r="BG4" s="1026"/>
      <c r="BH4" s="1026"/>
      <c r="BI4" s="1026"/>
      <c r="BJ4" s="1026"/>
      <c r="BK4" s="1026"/>
      <c r="BL4" s="1026"/>
      <c r="BM4" s="1026"/>
      <c r="BN4" s="1026"/>
      <c r="BO4" s="1026"/>
      <c r="BP4" s="1027"/>
      <c r="BQ4" s="40"/>
      <c r="BR4" s="40"/>
      <c r="BS4" s="40"/>
      <c r="BT4" s="40"/>
    </row>
    <row r="5" spans="1:73" ht="4.2" customHeight="1" x14ac:dyDescent="0.2">
      <c r="A5" s="1019"/>
      <c r="B5" s="1019"/>
      <c r="C5" s="1019"/>
      <c r="D5" s="1019"/>
      <c r="E5" s="1019"/>
      <c r="F5" s="1019"/>
      <c r="G5" s="1019"/>
      <c r="H5" s="1020"/>
      <c r="I5" s="41"/>
      <c r="J5" s="1028"/>
      <c r="K5" s="1029"/>
      <c r="L5" s="1029"/>
      <c r="M5" s="1029"/>
      <c r="N5" s="1029"/>
      <c r="O5" s="1029"/>
      <c r="P5" s="1029"/>
      <c r="Q5" s="1029"/>
      <c r="R5" s="1029"/>
      <c r="S5" s="1029"/>
      <c r="T5" s="1029"/>
      <c r="U5" s="1029"/>
      <c r="V5" s="1029"/>
      <c r="W5" s="1030"/>
      <c r="X5" s="39"/>
      <c r="Y5" s="1028"/>
      <c r="Z5" s="1029"/>
      <c r="AA5" s="1029"/>
      <c r="AB5" s="1029"/>
      <c r="AC5" s="1029"/>
      <c r="AD5" s="1029"/>
      <c r="AE5" s="1029"/>
      <c r="AF5" s="1029"/>
      <c r="AG5" s="1029"/>
      <c r="AH5" s="1029"/>
      <c r="AI5" s="1029"/>
      <c r="AJ5" s="1029"/>
      <c r="AK5" s="1029"/>
      <c r="AL5" s="1030"/>
      <c r="AM5" s="40"/>
      <c r="AN5" s="1028"/>
      <c r="AO5" s="1029"/>
      <c r="AP5" s="1029"/>
      <c r="AQ5" s="1029"/>
      <c r="AR5" s="1029"/>
      <c r="AS5" s="1029"/>
      <c r="AT5" s="1029"/>
      <c r="AU5" s="1029"/>
      <c r="AV5" s="1029"/>
      <c r="AW5" s="1029"/>
      <c r="AX5" s="1029"/>
      <c r="AY5" s="1029"/>
      <c r="AZ5" s="1029"/>
      <c r="BA5" s="1030"/>
      <c r="BB5" s="14"/>
      <c r="BC5" s="1028"/>
      <c r="BD5" s="1029"/>
      <c r="BE5" s="1029"/>
      <c r="BF5" s="1029"/>
      <c r="BG5" s="1029"/>
      <c r="BH5" s="1029"/>
      <c r="BI5" s="1029"/>
      <c r="BJ5" s="1029"/>
      <c r="BK5" s="1029"/>
      <c r="BL5" s="1029"/>
      <c r="BM5" s="1029"/>
      <c r="BN5" s="1029"/>
      <c r="BO5" s="1029"/>
      <c r="BP5" s="1030"/>
      <c r="BQ5" s="40"/>
      <c r="BR5" s="40"/>
      <c r="BS5" s="40"/>
      <c r="BT5" s="40"/>
    </row>
    <row r="6" spans="1:73" ht="4.2" customHeight="1" x14ac:dyDescent="0.2">
      <c r="A6" s="1019"/>
      <c r="B6" s="1019"/>
      <c r="C6" s="1019"/>
      <c r="D6" s="1019"/>
      <c r="E6" s="1019"/>
      <c r="F6" s="1019"/>
      <c r="G6" s="1019"/>
      <c r="H6" s="1020"/>
      <c r="I6" s="41"/>
      <c r="J6" s="1028"/>
      <c r="K6" s="1029"/>
      <c r="L6" s="1029"/>
      <c r="M6" s="1029"/>
      <c r="N6" s="1029"/>
      <c r="O6" s="1029"/>
      <c r="P6" s="1029"/>
      <c r="Q6" s="1029"/>
      <c r="R6" s="1029"/>
      <c r="S6" s="1029"/>
      <c r="T6" s="1029"/>
      <c r="U6" s="1029"/>
      <c r="V6" s="1029"/>
      <c r="W6" s="1030"/>
      <c r="X6" s="39"/>
      <c r="Y6" s="1028"/>
      <c r="Z6" s="1029"/>
      <c r="AA6" s="1029"/>
      <c r="AB6" s="1029"/>
      <c r="AC6" s="1029"/>
      <c r="AD6" s="1029"/>
      <c r="AE6" s="1029"/>
      <c r="AF6" s="1029"/>
      <c r="AG6" s="1029"/>
      <c r="AH6" s="1029"/>
      <c r="AI6" s="1029"/>
      <c r="AJ6" s="1029"/>
      <c r="AK6" s="1029"/>
      <c r="AL6" s="1030"/>
      <c r="AM6" s="40"/>
      <c r="AN6" s="1028"/>
      <c r="AO6" s="1029"/>
      <c r="AP6" s="1029"/>
      <c r="AQ6" s="1029"/>
      <c r="AR6" s="1029"/>
      <c r="AS6" s="1029"/>
      <c r="AT6" s="1029"/>
      <c r="AU6" s="1029"/>
      <c r="AV6" s="1029"/>
      <c r="AW6" s="1029"/>
      <c r="AX6" s="1029"/>
      <c r="AY6" s="1029"/>
      <c r="AZ6" s="1029"/>
      <c r="BA6" s="1030"/>
      <c r="BB6" s="14"/>
      <c r="BC6" s="1028"/>
      <c r="BD6" s="1029"/>
      <c r="BE6" s="1029"/>
      <c r="BF6" s="1029"/>
      <c r="BG6" s="1029"/>
      <c r="BH6" s="1029"/>
      <c r="BI6" s="1029"/>
      <c r="BJ6" s="1029"/>
      <c r="BK6" s="1029"/>
      <c r="BL6" s="1029"/>
      <c r="BM6" s="1029"/>
      <c r="BN6" s="1029"/>
      <c r="BO6" s="1029"/>
      <c r="BP6" s="1030"/>
      <c r="BQ6" s="40"/>
      <c r="BR6" s="40"/>
      <c r="BS6" s="40"/>
      <c r="BT6" s="40"/>
    </row>
    <row r="7" spans="1:73" ht="4.2" customHeight="1" x14ac:dyDescent="0.2">
      <c r="A7" s="1019"/>
      <c r="B7" s="1019"/>
      <c r="C7" s="1019"/>
      <c r="D7" s="1019"/>
      <c r="E7" s="1019"/>
      <c r="F7" s="1019"/>
      <c r="G7" s="1019"/>
      <c r="H7" s="1020"/>
      <c r="I7" s="41"/>
      <c r="J7" s="1028"/>
      <c r="K7" s="1029"/>
      <c r="L7" s="1029"/>
      <c r="M7" s="1029"/>
      <c r="N7" s="1029"/>
      <c r="O7" s="1029"/>
      <c r="P7" s="1029"/>
      <c r="Q7" s="1029"/>
      <c r="R7" s="1029"/>
      <c r="S7" s="1029"/>
      <c r="T7" s="1029"/>
      <c r="U7" s="1029"/>
      <c r="V7" s="1029"/>
      <c r="W7" s="1030"/>
      <c r="X7" s="39"/>
      <c r="Y7" s="1028"/>
      <c r="Z7" s="1029"/>
      <c r="AA7" s="1029"/>
      <c r="AB7" s="1029"/>
      <c r="AC7" s="1029"/>
      <c r="AD7" s="1029"/>
      <c r="AE7" s="1029"/>
      <c r="AF7" s="1029"/>
      <c r="AG7" s="1029"/>
      <c r="AH7" s="1029"/>
      <c r="AI7" s="1029"/>
      <c r="AJ7" s="1029"/>
      <c r="AK7" s="1029"/>
      <c r="AL7" s="1030"/>
      <c r="AM7" s="40"/>
      <c r="AN7" s="1028"/>
      <c r="AO7" s="1029"/>
      <c r="AP7" s="1029"/>
      <c r="AQ7" s="1029"/>
      <c r="AR7" s="1029"/>
      <c r="AS7" s="1029"/>
      <c r="AT7" s="1029"/>
      <c r="AU7" s="1029"/>
      <c r="AV7" s="1029"/>
      <c r="AW7" s="1029"/>
      <c r="AX7" s="1029"/>
      <c r="AY7" s="1029"/>
      <c r="AZ7" s="1029"/>
      <c r="BA7" s="1030"/>
      <c r="BB7" s="14"/>
      <c r="BC7" s="1028"/>
      <c r="BD7" s="1029"/>
      <c r="BE7" s="1029"/>
      <c r="BF7" s="1029"/>
      <c r="BG7" s="1029"/>
      <c r="BH7" s="1029"/>
      <c r="BI7" s="1029"/>
      <c r="BJ7" s="1029"/>
      <c r="BK7" s="1029"/>
      <c r="BL7" s="1029"/>
      <c r="BM7" s="1029"/>
      <c r="BN7" s="1029"/>
      <c r="BO7" s="1029"/>
      <c r="BP7" s="1030"/>
      <c r="BQ7" s="40"/>
      <c r="BR7" s="40"/>
      <c r="BS7" s="40"/>
      <c r="BT7" s="40"/>
    </row>
    <row r="8" spans="1:73" ht="4.2" customHeight="1" x14ac:dyDescent="0.2">
      <c r="A8" s="1019"/>
      <c r="B8" s="1019"/>
      <c r="C8" s="1019"/>
      <c r="D8" s="1019"/>
      <c r="E8" s="1019"/>
      <c r="F8" s="1019"/>
      <c r="G8" s="1019"/>
      <c r="H8" s="1020"/>
      <c r="I8" s="41"/>
      <c r="J8" s="1028"/>
      <c r="K8" s="1029"/>
      <c r="L8" s="1029"/>
      <c r="M8" s="1029"/>
      <c r="N8" s="1029"/>
      <c r="O8" s="1029"/>
      <c r="P8" s="1029"/>
      <c r="Q8" s="1029"/>
      <c r="R8" s="1029"/>
      <c r="S8" s="1029"/>
      <c r="T8" s="1029"/>
      <c r="U8" s="1029"/>
      <c r="V8" s="1029"/>
      <c r="W8" s="1030"/>
      <c r="X8" s="39"/>
      <c r="Y8" s="1028"/>
      <c r="Z8" s="1029"/>
      <c r="AA8" s="1029"/>
      <c r="AB8" s="1029"/>
      <c r="AC8" s="1029"/>
      <c r="AD8" s="1029"/>
      <c r="AE8" s="1029"/>
      <c r="AF8" s="1029"/>
      <c r="AG8" s="1029"/>
      <c r="AH8" s="1029"/>
      <c r="AI8" s="1029"/>
      <c r="AJ8" s="1029"/>
      <c r="AK8" s="1029"/>
      <c r="AL8" s="1030"/>
      <c r="AM8" s="40"/>
      <c r="AN8" s="1028"/>
      <c r="AO8" s="1029"/>
      <c r="AP8" s="1029"/>
      <c r="AQ8" s="1029"/>
      <c r="AR8" s="1029"/>
      <c r="AS8" s="1029"/>
      <c r="AT8" s="1029"/>
      <c r="AU8" s="1029"/>
      <c r="AV8" s="1029"/>
      <c r="AW8" s="1029"/>
      <c r="AX8" s="1029"/>
      <c r="AY8" s="1029"/>
      <c r="AZ8" s="1029"/>
      <c r="BA8" s="1030"/>
      <c r="BB8" s="14"/>
      <c r="BC8" s="1028"/>
      <c r="BD8" s="1029"/>
      <c r="BE8" s="1029"/>
      <c r="BF8" s="1029"/>
      <c r="BG8" s="1029"/>
      <c r="BH8" s="1029"/>
      <c r="BI8" s="1029"/>
      <c r="BJ8" s="1029"/>
      <c r="BK8" s="1029"/>
      <c r="BL8" s="1029"/>
      <c r="BM8" s="1029"/>
      <c r="BN8" s="1029"/>
      <c r="BO8" s="1029"/>
      <c r="BP8" s="1030"/>
      <c r="BQ8" s="40"/>
      <c r="BR8" s="40"/>
      <c r="BS8" s="40"/>
      <c r="BT8" s="40"/>
    </row>
    <row r="9" spans="1:73" ht="4.2" customHeight="1" x14ac:dyDescent="0.2">
      <c r="A9" s="1019"/>
      <c r="B9" s="1019"/>
      <c r="C9" s="1019"/>
      <c r="D9" s="1019"/>
      <c r="E9" s="1019"/>
      <c r="F9" s="1019"/>
      <c r="G9" s="1019"/>
      <c r="H9" s="1020"/>
      <c r="I9" s="41"/>
      <c r="J9" s="1028"/>
      <c r="K9" s="1029"/>
      <c r="L9" s="1029"/>
      <c r="M9" s="1029"/>
      <c r="N9" s="1029"/>
      <c r="O9" s="1029"/>
      <c r="P9" s="1029"/>
      <c r="Q9" s="1029"/>
      <c r="R9" s="1029"/>
      <c r="S9" s="1029"/>
      <c r="T9" s="1029"/>
      <c r="U9" s="1029"/>
      <c r="V9" s="1029"/>
      <c r="W9" s="1030"/>
      <c r="X9" s="39"/>
      <c r="Y9" s="1028"/>
      <c r="Z9" s="1029"/>
      <c r="AA9" s="1029"/>
      <c r="AB9" s="1029"/>
      <c r="AC9" s="1029"/>
      <c r="AD9" s="1029"/>
      <c r="AE9" s="1029"/>
      <c r="AF9" s="1029"/>
      <c r="AG9" s="1029"/>
      <c r="AH9" s="1029"/>
      <c r="AI9" s="1029"/>
      <c r="AJ9" s="1029"/>
      <c r="AK9" s="1029"/>
      <c r="AL9" s="1030"/>
      <c r="AM9" s="40"/>
      <c r="AN9" s="1028"/>
      <c r="AO9" s="1029"/>
      <c r="AP9" s="1029"/>
      <c r="AQ9" s="1029"/>
      <c r="AR9" s="1029"/>
      <c r="AS9" s="1029"/>
      <c r="AT9" s="1029"/>
      <c r="AU9" s="1029"/>
      <c r="AV9" s="1029"/>
      <c r="AW9" s="1029"/>
      <c r="AX9" s="1029"/>
      <c r="AY9" s="1029"/>
      <c r="AZ9" s="1029"/>
      <c r="BA9" s="1030"/>
      <c r="BB9" s="14"/>
      <c r="BC9" s="1028"/>
      <c r="BD9" s="1029"/>
      <c r="BE9" s="1029"/>
      <c r="BF9" s="1029"/>
      <c r="BG9" s="1029"/>
      <c r="BH9" s="1029"/>
      <c r="BI9" s="1029"/>
      <c r="BJ9" s="1029"/>
      <c r="BK9" s="1029"/>
      <c r="BL9" s="1029"/>
      <c r="BM9" s="1029"/>
      <c r="BN9" s="1029"/>
      <c r="BO9" s="1029"/>
      <c r="BP9" s="1030"/>
      <c r="BQ9" s="40"/>
      <c r="BR9" s="40"/>
      <c r="BS9" s="40"/>
      <c r="BT9" s="40"/>
    </row>
    <row r="10" spans="1:73" ht="4.2" customHeight="1" x14ac:dyDescent="0.2">
      <c r="A10" s="1019"/>
      <c r="B10" s="1019"/>
      <c r="C10" s="1019"/>
      <c r="D10" s="1019"/>
      <c r="E10" s="1019"/>
      <c r="F10" s="1019"/>
      <c r="G10" s="1019"/>
      <c r="H10" s="1020"/>
      <c r="I10" s="41"/>
      <c r="J10" s="1031"/>
      <c r="K10" s="1032"/>
      <c r="L10" s="1032"/>
      <c r="M10" s="1032"/>
      <c r="N10" s="1032"/>
      <c r="O10" s="1032"/>
      <c r="P10" s="1032"/>
      <c r="Q10" s="1032"/>
      <c r="R10" s="1032"/>
      <c r="S10" s="1032"/>
      <c r="T10" s="1032"/>
      <c r="U10" s="1032"/>
      <c r="V10" s="1032"/>
      <c r="W10" s="1033"/>
      <c r="X10" s="39"/>
      <c r="Y10" s="1031"/>
      <c r="Z10" s="1032"/>
      <c r="AA10" s="1032"/>
      <c r="AB10" s="1032"/>
      <c r="AC10" s="1032"/>
      <c r="AD10" s="1032"/>
      <c r="AE10" s="1032"/>
      <c r="AF10" s="1032"/>
      <c r="AG10" s="1032"/>
      <c r="AH10" s="1032"/>
      <c r="AI10" s="1032"/>
      <c r="AJ10" s="1032"/>
      <c r="AK10" s="1032"/>
      <c r="AL10" s="1033"/>
      <c r="AM10" s="40"/>
      <c r="AN10" s="1031"/>
      <c r="AO10" s="1032"/>
      <c r="AP10" s="1032"/>
      <c r="AQ10" s="1032"/>
      <c r="AR10" s="1032"/>
      <c r="AS10" s="1032"/>
      <c r="AT10" s="1032"/>
      <c r="AU10" s="1032"/>
      <c r="AV10" s="1032"/>
      <c r="AW10" s="1032"/>
      <c r="AX10" s="1032"/>
      <c r="AY10" s="1032"/>
      <c r="AZ10" s="1032"/>
      <c r="BA10" s="1033"/>
      <c r="BB10" s="14"/>
      <c r="BC10" s="1031"/>
      <c r="BD10" s="1032"/>
      <c r="BE10" s="1032"/>
      <c r="BF10" s="1032"/>
      <c r="BG10" s="1032"/>
      <c r="BH10" s="1032"/>
      <c r="BI10" s="1032"/>
      <c r="BJ10" s="1032"/>
      <c r="BK10" s="1032"/>
      <c r="BL10" s="1032"/>
      <c r="BM10" s="1032"/>
      <c r="BN10" s="1032"/>
      <c r="BO10" s="1032"/>
      <c r="BP10" s="1033"/>
      <c r="BQ10" s="40"/>
      <c r="BR10" s="40"/>
      <c r="BS10" s="40"/>
      <c r="BT10" s="40"/>
    </row>
    <row r="11" spans="1:73" ht="4.2" customHeight="1" x14ac:dyDescent="0.2">
      <c r="A11" s="1015" t="s">
        <v>30</v>
      </c>
      <c r="B11" s="1015"/>
      <c r="C11" s="1015"/>
      <c r="D11" s="1015"/>
      <c r="E11" s="1015"/>
      <c r="F11" s="1015"/>
      <c r="G11" s="1015"/>
      <c r="H11" s="1016"/>
      <c r="I11" s="107"/>
      <c r="J11" s="107"/>
      <c r="K11" s="107"/>
      <c r="L11" s="107"/>
      <c r="M11" s="107"/>
      <c r="N11" s="107"/>
      <c r="O11" s="107"/>
      <c r="P11" s="107"/>
      <c r="Q11" s="107"/>
      <c r="R11" s="107"/>
      <c r="S11" s="107"/>
      <c r="T11" s="107"/>
      <c r="U11" s="107"/>
      <c r="V11" s="107"/>
      <c r="W11" s="107"/>
      <c r="X11" s="107"/>
      <c r="Y11" s="39"/>
      <c r="Z11" s="107"/>
      <c r="AA11" s="107"/>
      <c r="AB11" s="107"/>
      <c r="AC11" s="107"/>
      <c r="AD11" s="107"/>
      <c r="AE11" s="107"/>
      <c r="AF11" s="107"/>
      <c r="AG11" s="107"/>
      <c r="AH11" s="107"/>
      <c r="AI11" s="107"/>
      <c r="AJ11" s="107"/>
      <c r="AK11" s="107"/>
      <c r="AL11" s="107"/>
      <c r="AM11" s="107"/>
      <c r="AN11" s="107"/>
      <c r="AO11" s="107"/>
      <c r="AP11" s="107"/>
      <c r="AQ11" s="107"/>
      <c r="AR11" s="107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07"/>
      <c r="BI11" s="107"/>
      <c r="BJ11" s="107"/>
      <c r="BK11" s="107"/>
      <c r="BL11" s="107"/>
      <c r="BM11" s="107"/>
      <c r="BN11" s="107"/>
      <c r="BO11" s="107"/>
      <c r="BP11" s="107"/>
      <c r="BQ11" s="107"/>
      <c r="BR11" s="107"/>
      <c r="BS11" s="107"/>
      <c r="BT11" s="107"/>
    </row>
    <row r="12" spans="1:73" ht="4.2" customHeight="1" x14ac:dyDescent="0.2">
      <c r="A12" s="1015"/>
      <c r="B12" s="1015"/>
      <c r="C12" s="1015"/>
      <c r="D12" s="1015"/>
      <c r="E12" s="1015"/>
      <c r="F12" s="1015"/>
      <c r="G12" s="1015"/>
      <c r="H12" s="1016"/>
      <c r="I12" s="14"/>
      <c r="J12" s="1021" t="s">
        <v>33</v>
      </c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21"/>
      <c r="BN12" s="1021"/>
      <c r="BO12" s="1021"/>
      <c r="BP12" s="1021"/>
      <c r="BQ12" s="193"/>
      <c r="BR12" s="193"/>
      <c r="BS12" s="193"/>
      <c r="BT12" s="193"/>
      <c r="BU12" s="107"/>
    </row>
    <row r="13" spans="1:73" ht="4.2" customHeight="1" x14ac:dyDescent="0.2">
      <c r="A13" s="1015"/>
      <c r="B13" s="1015"/>
      <c r="C13" s="1015"/>
      <c r="D13" s="1015"/>
      <c r="E13" s="1015"/>
      <c r="F13" s="1015"/>
      <c r="G13" s="1015"/>
      <c r="H13" s="1016"/>
      <c r="I13" s="14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21"/>
      <c r="BN13" s="1021"/>
      <c r="BO13" s="1021"/>
      <c r="BP13" s="1021"/>
      <c r="BQ13" s="193"/>
      <c r="BR13" s="193"/>
      <c r="BS13" s="193"/>
      <c r="BT13" s="193"/>
      <c r="BU13" s="107"/>
    </row>
    <row r="14" spans="1:73" ht="4.2" customHeight="1" x14ac:dyDescent="0.2">
      <c r="A14" s="1015"/>
      <c r="B14" s="1015"/>
      <c r="C14" s="1015"/>
      <c r="D14" s="1015"/>
      <c r="E14" s="1015"/>
      <c r="F14" s="1015"/>
      <c r="G14" s="1015"/>
      <c r="H14" s="1016"/>
      <c r="I14" s="107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21"/>
      <c r="BN14" s="1021"/>
      <c r="BO14" s="1021"/>
      <c r="BP14" s="1021"/>
      <c r="BQ14" s="193"/>
      <c r="BR14" s="193"/>
      <c r="BS14" s="193"/>
      <c r="BT14" s="193"/>
      <c r="BU14" s="107"/>
    </row>
    <row r="15" spans="1:73" ht="4.2" customHeight="1" x14ac:dyDescent="0.2">
      <c r="A15" s="1015"/>
      <c r="B15" s="1015"/>
      <c r="C15" s="1015"/>
      <c r="D15" s="1015"/>
      <c r="E15" s="1015"/>
      <c r="F15" s="1015"/>
      <c r="G15" s="1015"/>
      <c r="H15" s="1016"/>
      <c r="I15" s="923"/>
      <c r="J15" s="921"/>
      <c r="K15" s="921"/>
      <c r="L15" s="921"/>
      <c r="M15" s="921"/>
      <c r="N15" s="921"/>
      <c r="O15" s="921"/>
      <c r="P15" s="921"/>
      <c r="Q15" s="921"/>
      <c r="R15" s="921"/>
      <c r="S15" s="921"/>
      <c r="T15" s="921"/>
      <c r="U15" s="921"/>
      <c r="V15" s="921"/>
      <c r="W15" s="921"/>
      <c r="X15" s="921"/>
      <c r="Y15" s="921"/>
      <c r="Z15" s="921"/>
      <c r="AA15" s="921"/>
      <c r="AB15" s="921"/>
      <c r="AC15" s="921"/>
      <c r="AD15" s="921"/>
      <c r="AE15" s="921"/>
      <c r="AF15" s="921"/>
      <c r="AG15" s="921"/>
      <c r="AH15" s="921"/>
      <c r="AI15" s="921"/>
      <c r="AJ15" s="921"/>
      <c r="AK15" s="921"/>
      <c r="AL15" s="921"/>
      <c r="AM15" s="921"/>
      <c r="AN15" s="921"/>
      <c r="AO15" s="921"/>
      <c r="AP15" s="921"/>
      <c r="AQ15" s="921"/>
      <c r="AR15" s="921"/>
      <c r="AS15" s="921"/>
      <c r="AT15" s="921"/>
      <c r="AU15" s="921"/>
      <c r="AV15" s="921"/>
      <c r="AW15" s="921"/>
      <c r="AX15" s="921"/>
      <c r="AY15" s="921"/>
      <c r="AZ15" s="921"/>
      <c r="BA15" s="921"/>
      <c r="BB15" s="921"/>
      <c r="BC15" s="921"/>
      <c r="BD15" s="921"/>
      <c r="BE15" s="921"/>
      <c r="BF15" s="921"/>
      <c r="BG15" s="921"/>
      <c r="BH15" s="921"/>
      <c r="BI15" s="921"/>
      <c r="BJ15" s="921"/>
      <c r="BK15" s="921"/>
      <c r="BL15" s="921"/>
      <c r="BM15" s="921"/>
      <c r="BN15" s="921"/>
      <c r="BO15" s="921"/>
      <c r="BP15" s="921"/>
      <c r="BQ15" s="920"/>
      <c r="BR15" s="920"/>
      <c r="BS15" s="920"/>
      <c r="BT15" s="920"/>
      <c r="BU15" s="4"/>
    </row>
    <row r="16" spans="1:73" ht="4.2" customHeight="1" x14ac:dyDescent="0.2">
      <c r="A16" s="1015" t="s">
        <v>149</v>
      </c>
      <c r="B16" s="1015"/>
      <c r="C16" s="1015"/>
      <c r="D16" s="1015"/>
      <c r="E16" s="1015"/>
      <c r="F16" s="1015"/>
      <c r="G16" s="1015"/>
      <c r="H16" s="1016"/>
      <c r="I16" s="923"/>
      <c r="J16" s="921"/>
      <c r="K16" s="921"/>
      <c r="L16" s="921"/>
      <c r="M16" s="921"/>
      <c r="N16" s="921"/>
      <c r="O16" s="921"/>
      <c r="P16" s="921"/>
      <c r="Q16" s="921"/>
      <c r="R16" s="921"/>
      <c r="S16" s="921"/>
      <c r="T16" s="921"/>
      <c r="U16" s="921"/>
      <c r="V16" s="921"/>
      <c r="W16" s="921"/>
      <c r="X16" s="921"/>
      <c r="Y16" s="921"/>
      <c r="Z16" s="921"/>
      <c r="AA16" s="921"/>
      <c r="AB16" s="921"/>
      <c r="AC16" s="921"/>
      <c r="AD16" s="921"/>
      <c r="AE16" s="921"/>
      <c r="AF16" s="921"/>
      <c r="AG16" s="921"/>
      <c r="AH16" s="921"/>
      <c r="AI16" s="921"/>
      <c r="AJ16" s="921"/>
      <c r="AK16" s="921"/>
      <c r="AL16" s="921"/>
      <c r="AM16" s="921"/>
      <c r="AN16" s="921"/>
      <c r="AO16" s="921"/>
      <c r="AP16" s="921"/>
      <c r="AQ16" s="921"/>
      <c r="AR16" s="921"/>
      <c r="AS16" s="921"/>
      <c r="AT16" s="921"/>
      <c r="AU16" s="921"/>
      <c r="AV16" s="921"/>
      <c r="AW16" s="921"/>
      <c r="AX16" s="921"/>
      <c r="AY16" s="921"/>
      <c r="AZ16" s="921"/>
      <c r="BA16" s="921"/>
      <c r="BB16" s="921"/>
      <c r="BC16" s="921"/>
      <c r="BD16" s="921"/>
      <c r="BE16" s="921"/>
      <c r="BF16" s="921"/>
      <c r="BG16" s="921"/>
      <c r="BH16" s="921"/>
      <c r="BI16" s="921"/>
      <c r="BJ16" s="921"/>
      <c r="BK16" s="921"/>
      <c r="BL16" s="921"/>
      <c r="BM16" s="921"/>
      <c r="BN16" s="921"/>
      <c r="BO16" s="921"/>
      <c r="BP16" s="921"/>
      <c r="BQ16" s="920"/>
      <c r="BR16" s="920"/>
      <c r="BS16" s="920"/>
      <c r="BT16" s="920"/>
      <c r="BU16" s="103"/>
    </row>
    <row r="17" spans="1:73" ht="4.2" customHeight="1" x14ac:dyDescent="0.2">
      <c r="A17" s="1015"/>
      <c r="B17" s="1015"/>
      <c r="C17" s="1015"/>
      <c r="D17" s="1015"/>
      <c r="E17" s="1015"/>
      <c r="F17" s="1015"/>
      <c r="G17" s="1015"/>
      <c r="H17" s="1016"/>
      <c r="I17" s="923"/>
      <c r="J17" s="921"/>
      <c r="K17" s="921"/>
      <c r="L17" s="921"/>
      <c r="M17" s="921"/>
      <c r="N17" s="921"/>
      <c r="O17" s="921"/>
      <c r="P17" s="921"/>
      <c r="Q17" s="921"/>
      <c r="R17" s="921"/>
      <c r="S17" s="921"/>
      <c r="T17" s="921"/>
      <c r="U17" s="921"/>
      <c r="V17" s="921"/>
      <c r="W17" s="921"/>
      <c r="X17" s="921"/>
      <c r="Y17" s="921"/>
      <c r="Z17" s="921"/>
      <c r="AA17" s="921"/>
      <c r="AB17" s="921"/>
      <c r="AC17" s="921"/>
      <c r="AD17" s="921"/>
      <c r="AE17" s="921"/>
      <c r="AF17" s="921"/>
      <c r="AG17" s="921"/>
      <c r="AH17" s="921"/>
      <c r="AI17" s="921"/>
      <c r="AJ17" s="921"/>
      <c r="AK17" s="921"/>
      <c r="AL17" s="921"/>
      <c r="AM17" s="921"/>
      <c r="AN17" s="921"/>
      <c r="AO17" s="921"/>
      <c r="AP17" s="921"/>
      <c r="AQ17" s="921"/>
      <c r="AR17" s="921"/>
      <c r="AS17" s="921"/>
      <c r="AT17" s="921"/>
      <c r="AU17" s="921"/>
      <c r="AV17" s="921"/>
      <c r="AW17" s="921"/>
      <c r="AX17" s="921"/>
      <c r="AY17" s="921"/>
      <c r="AZ17" s="921"/>
      <c r="BA17" s="921"/>
      <c r="BB17" s="921"/>
      <c r="BC17" s="921"/>
      <c r="BD17" s="921"/>
      <c r="BE17" s="921"/>
      <c r="BF17" s="921"/>
      <c r="BG17" s="921"/>
      <c r="BH17" s="921"/>
      <c r="BI17" s="921"/>
      <c r="BJ17" s="921"/>
      <c r="BK17" s="921"/>
      <c r="BL17" s="921"/>
      <c r="BM17" s="921"/>
      <c r="BN17" s="921"/>
      <c r="BO17" s="921"/>
      <c r="BP17" s="921"/>
      <c r="BQ17" s="920"/>
      <c r="BR17" s="920"/>
      <c r="BS17" s="920"/>
      <c r="BT17" s="920"/>
      <c r="BU17" s="103"/>
    </row>
    <row r="18" spans="1:73" ht="4.2" customHeight="1" x14ac:dyDescent="0.2">
      <c r="A18" s="1015"/>
      <c r="B18" s="1015"/>
      <c r="C18" s="1015"/>
      <c r="D18" s="1015"/>
      <c r="E18" s="1015"/>
      <c r="F18" s="1015"/>
      <c r="G18" s="1015"/>
      <c r="H18" s="1016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103"/>
    </row>
    <row r="19" spans="1:73" ht="4.2" customHeight="1" x14ac:dyDescent="0.2">
      <c r="A19" s="1015"/>
      <c r="B19" s="1015"/>
      <c r="C19" s="1015"/>
      <c r="D19" s="1015"/>
      <c r="E19" s="1015"/>
      <c r="F19" s="1015"/>
      <c r="G19" s="1015"/>
      <c r="H19" s="1016"/>
      <c r="I19" s="4"/>
      <c r="J19" s="4"/>
      <c r="K19" s="1082" t="s">
        <v>41</v>
      </c>
      <c r="L19" s="1082"/>
      <c r="M19" s="1082"/>
      <c r="N19" s="1082"/>
      <c r="O19" s="1082"/>
      <c r="P19" s="98"/>
      <c r="Q19" s="98"/>
      <c r="R19" s="98"/>
      <c r="S19" s="98"/>
      <c r="T19" s="98"/>
      <c r="U19" s="98"/>
      <c r="V19" s="98"/>
      <c r="W19" s="106"/>
      <c r="X19" s="106"/>
      <c r="Y19" s="106"/>
      <c r="Z19" s="106"/>
      <c r="AA19" s="106"/>
      <c r="AB19" s="106"/>
      <c r="AC19" s="106"/>
      <c r="AD19" s="106"/>
      <c r="AE19" s="106"/>
      <c r="AF19" s="106"/>
      <c r="AG19" s="106"/>
      <c r="AH19" s="98"/>
      <c r="AI19" s="98"/>
      <c r="AJ19" s="98"/>
      <c r="AK19" s="37"/>
      <c r="AL19" s="37"/>
      <c r="AM19" s="37"/>
      <c r="AN19" s="37"/>
      <c r="AO19" s="6"/>
      <c r="AP19" s="6"/>
      <c r="AQ19" s="6"/>
      <c r="AR19" s="6"/>
      <c r="AS19" s="543"/>
      <c r="AT19" s="543"/>
      <c r="AU19" s="543"/>
      <c r="AV19" s="552"/>
      <c r="AW19" s="552"/>
      <c r="AX19" s="543"/>
      <c r="AY19" s="543"/>
      <c r="AZ19" s="543"/>
      <c r="BA19" s="543"/>
      <c r="BB19" s="543"/>
      <c r="BC19" s="553"/>
      <c r="BD19" s="553"/>
      <c r="BE19" s="553"/>
      <c r="BF19" s="553"/>
      <c r="BG19" s="553"/>
      <c r="BH19" s="553"/>
      <c r="BI19" s="543"/>
      <c r="BJ19" s="543"/>
      <c r="BK19" s="543"/>
      <c r="BL19" s="543"/>
      <c r="BM19" s="543"/>
      <c r="BN19" s="543"/>
      <c r="BO19" s="543"/>
      <c r="BP19" s="543"/>
      <c r="BQ19" s="543"/>
      <c r="BR19" s="543"/>
      <c r="BS19" s="543"/>
      <c r="BT19" s="543"/>
      <c r="BU19" s="103"/>
    </row>
    <row r="20" spans="1:73" ht="4.2" customHeight="1" x14ac:dyDescent="0.2">
      <c r="A20" s="1015"/>
      <c r="B20" s="1015"/>
      <c r="C20" s="1015"/>
      <c r="D20" s="1015"/>
      <c r="E20" s="1015"/>
      <c r="F20" s="1015"/>
      <c r="G20" s="1015"/>
      <c r="H20" s="1016"/>
      <c r="I20" s="4"/>
      <c r="J20" s="103"/>
      <c r="K20" s="1082"/>
      <c r="L20" s="1082"/>
      <c r="M20" s="1082"/>
      <c r="N20" s="1082"/>
      <c r="O20" s="1082"/>
      <c r="P20" s="1037" t="e">
        <f>VLOOKUP(K21,選手リスト,3,FALSE)</f>
        <v>#N/A</v>
      </c>
      <c r="Q20" s="1037"/>
      <c r="R20" s="1037"/>
      <c r="S20" s="1037"/>
      <c r="T20" s="1037"/>
      <c r="U20" s="1037"/>
      <c r="V20" s="1037"/>
      <c r="W20" s="1037"/>
      <c r="X20" s="1037"/>
      <c r="Y20" s="1037"/>
      <c r="Z20" s="1037"/>
      <c r="AA20" s="1035" t="e">
        <f>VLOOKUP(K21,選手リスト,4,FALSE)</f>
        <v>#N/A</v>
      </c>
      <c r="AB20" s="1035"/>
      <c r="AC20" s="1035"/>
      <c r="AD20" s="1035"/>
      <c r="AE20" s="1035"/>
      <c r="AF20" s="1035"/>
      <c r="AG20" s="1035"/>
      <c r="AH20" s="1035"/>
      <c r="AI20" s="1035"/>
      <c r="AJ20" s="1035"/>
      <c r="AK20" s="1038" t="e">
        <f>VLOOKUP(K21,選手リスト,9,FALSE)</f>
        <v>#N/A</v>
      </c>
      <c r="AL20" s="1038"/>
      <c r="AM20" s="1038"/>
      <c r="AN20" s="1038"/>
      <c r="AO20" s="1039" t="e">
        <f>VLOOKUP(K21,選手リスト,6,FALSE)</f>
        <v>#N/A</v>
      </c>
      <c r="AP20" s="1039"/>
      <c r="AQ20" s="1039"/>
      <c r="AR20" s="1039"/>
      <c r="AS20" s="543"/>
      <c r="AT20" s="543"/>
      <c r="AU20" s="543"/>
      <c r="AV20" s="552"/>
      <c r="AW20" s="552"/>
      <c r="AX20" s="543"/>
      <c r="AY20" s="543"/>
      <c r="AZ20" s="543"/>
      <c r="BA20" s="543"/>
      <c r="BB20" s="543"/>
      <c r="BC20" s="553"/>
      <c r="BD20" s="553"/>
      <c r="BE20" s="553"/>
      <c r="BF20" s="553"/>
      <c r="BG20" s="553"/>
      <c r="BH20" s="553"/>
      <c r="BI20" s="543"/>
      <c r="BJ20" s="543"/>
      <c r="BK20" s="543"/>
      <c r="BL20" s="543"/>
      <c r="BM20" s="543"/>
      <c r="BN20" s="543"/>
      <c r="BO20" s="543"/>
      <c r="BP20" s="543"/>
      <c r="BQ20" s="543"/>
      <c r="BR20" s="543"/>
      <c r="BS20" s="543"/>
      <c r="BT20" s="543"/>
      <c r="BU20" s="103"/>
    </row>
    <row r="21" spans="1:73" ht="4.2" customHeight="1" x14ac:dyDescent="0.2">
      <c r="A21" s="1040" t="s">
        <v>92</v>
      </c>
      <c r="B21" s="1040"/>
      <c r="C21" s="1040"/>
      <c r="D21" s="1040"/>
      <c r="E21" s="1040"/>
      <c r="F21" s="1041" t="s">
        <v>182</v>
      </c>
      <c r="G21" s="1041"/>
      <c r="H21" s="1041"/>
      <c r="I21" s="4"/>
      <c r="J21" s="36"/>
      <c r="K21" s="1044">
        <v>657</v>
      </c>
      <c r="L21" s="1044"/>
      <c r="M21" s="1044"/>
      <c r="N21" s="1044"/>
      <c r="O21" s="36"/>
      <c r="P21" s="1037"/>
      <c r="Q21" s="1037"/>
      <c r="R21" s="1037"/>
      <c r="S21" s="1037"/>
      <c r="T21" s="1037"/>
      <c r="U21" s="1037"/>
      <c r="V21" s="1037"/>
      <c r="W21" s="1037"/>
      <c r="X21" s="1037"/>
      <c r="Y21" s="1037"/>
      <c r="Z21" s="1037"/>
      <c r="AA21" s="1035"/>
      <c r="AB21" s="1035"/>
      <c r="AC21" s="1035"/>
      <c r="AD21" s="1035"/>
      <c r="AE21" s="1035"/>
      <c r="AF21" s="1035"/>
      <c r="AG21" s="1035"/>
      <c r="AH21" s="1035"/>
      <c r="AI21" s="1035"/>
      <c r="AJ21" s="1035"/>
      <c r="AK21" s="1038"/>
      <c r="AL21" s="1038"/>
      <c r="AM21" s="1038"/>
      <c r="AN21" s="1038"/>
      <c r="AO21" s="1039"/>
      <c r="AP21" s="1039"/>
      <c r="AQ21" s="1039"/>
      <c r="AR21" s="1039"/>
      <c r="AS21" s="543"/>
      <c r="AT21" s="543"/>
      <c r="AU21" s="543"/>
      <c r="AV21" s="552"/>
      <c r="AW21" s="552"/>
      <c r="AX21" s="543"/>
      <c r="AY21" s="543"/>
      <c r="AZ21" s="543"/>
      <c r="BA21" s="543"/>
      <c r="BB21" s="543"/>
      <c r="BC21" s="553"/>
      <c r="BD21" s="553"/>
      <c r="BE21" s="553"/>
      <c r="BF21" s="553"/>
      <c r="BG21" s="553"/>
      <c r="BH21" s="553"/>
      <c r="BI21" s="543"/>
      <c r="BJ21" s="543"/>
      <c r="BK21" s="543"/>
      <c r="BL21" s="543"/>
      <c r="BM21" s="543"/>
      <c r="BN21" s="543"/>
      <c r="BO21" s="543"/>
      <c r="BP21" s="543"/>
      <c r="BQ21" s="543"/>
      <c r="BR21" s="543"/>
      <c r="BS21" s="543"/>
      <c r="BT21" s="543"/>
      <c r="BU21" s="103"/>
    </row>
    <row r="22" spans="1:73" ht="4.2" customHeight="1" x14ac:dyDescent="0.2">
      <c r="A22" s="1040"/>
      <c r="B22" s="1040"/>
      <c r="C22" s="1040"/>
      <c r="D22" s="1040"/>
      <c r="E22" s="1040"/>
      <c r="F22" s="1041"/>
      <c r="G22" s="1041"/>
      <c r="H22" s="1041"/>
      <c r="I22" s="4"/>
      <c r="J22" s="36"/>
      <c r="K22" s="1044"/>
      <c r="L22" s="1044"/>
      <c r="M22" s="1044"/>
      <c r="N22" s="1044"/>
      <c r="O22" s="36"/>
      <c r="P22" s="1034" t="e">
        <f>VLOOKUP(K21,選手リスト,2,FALSE)</f>
        <v>#N/A</v>
      </c>
      <c r="Q22" s="1034"/>
      <c r="R22" s="1034"/>
      <c r="S22" s="1034"/>
      <c r="T22" s="1034"/>
      <c r="U22" s="1034"/>
      <c r="V22" s="1034"/>
      <c r="W22" s="1034"/>
      <c r="X22" s="1034"/>
      <c r="Y22" s="1034"/>
      <c r="Z22" s="1034"/>
      <c r="AA22" s="1035"/>
      <c r="AB22" s="1035"/>
      <c r="AC22" s="1035"/>
      <c r="AD22" s="1035"/>
      <c r="AE22" s="1035"/>
      <c r="AF22" s="1035"/>
      <c r="AG22" s="1035"/>
      <c r="AH22" s="1035"/>
      <c r="AI22" s="1035"/>
      <c r="AJ22" s="1035"/>
      <c r="AK22" s="1038"/>
      <c r="AL22" s="1038"/>
      <c r="AM22" s="1038"/>
      <c r="AN22" s="1038"/>
      <c r="AO22" s="1039"/>
      <c r="AP22" s="1039"/>
      <c r="AQ22" s="1039"/>
      <c r="AR22" s="1039"/>
      <c r="AS22" s="550"/>
      <c r="AT22" s="550"/>
      <c r="AU22" s="550"/>
      <c r="AV22" s="554"/>
      <c r="AW22" s="554"/>
      <c r="AX22" s="550"/>
      <c r="AY22" s="550"/>
      <c r="AZ22" s="550"/>
      <c r="BA22" s="550"/>
      <c r="BB22" s="550"/>
      <c r="BC22" s="543"/>
      <c r="BD22" s="543"/>
      <c r="BE22" s="543"/>
      <c r="BF22" s="543"/>
      <c r="BG22" s="543"/>
      <c r="BH22" s="543"/>
      <c r="BI22" s="543"/>
      <c r="BJ22" s="543"/>
      <c r="BK22" s="543"/>
      <c r="BL22" s="543"/>
      <c r="BM22" s="543"/>
      <c r="BN22" s="543"/>
      <c r="BO22" s="543"/>
      <c r="BP22" s="543"/>
      <c r="BQ22" s="543"/>
      <c r="BR22" s="543"/>
      <c r="BS22" s="543"/>
      <c r="BT22" s="543"/>
      <c r="BU22" s="103"/>
    </row>
    <row r="23" spans="1:73" ht="4.2" customHeight="1" x14ac:dyDescent="0.2">
      <c r="A23" s="1040"/>
      <c r="B23" s="1040"/>
      <c r="C23" s="1040"/>
      <c r="D23" s="1040"/>
      <c r="E23" s="1040"/>
      <c r="F23" s="1041"/>
      <c r="G23" s="1041"/>
      <c r="H23" s="1041"/>
      <c r="I23" s="4"/>
      <c r="J23" s="36"/>
      <c r="K23" s="1044"/>
      <c r="L23" s="1044"/>
      <c r="M23" s="1044"/>
      <c r="N23" s="1044"/>
      <c r="O23" s="36"/>
      <c r="P23" s="1034"/>
      <c r="Q23" s="1034"/>
      <c r="R23" s="1034"/>
      <c r="S23" s="1034"/>
      <c r="T23" s="1034"/>
      <c r="U23" s="1034"/>
      <c r="V23" s="1034"/>
      <c r="W23" s="1034"/>
      <c r="X23" s="1034"/>
      <c r="Y23" s="1034"/>
      <c r="Z23" s="1034"/>
      <c r="AA23" s="1035" t="e">
        <f>VLOOKUP(K21,選手リスト,5,FALSE)</f>
        <v>#N/A</v>
      </c>
      <c r="AB23" s="1035"/>
      <c r="AC23" s="1035"/>
      <c r="AD23" s="1035"/>
      <c r="AE23" s="1035"/>
      <c r="AF23" s="1035"/>
      <c r="AG23" s="1035"/>
      <c r="AH23" s="1035"/>
      <c r="AI23" s="1035"/>
      <c r="AJ23" s="1035"/>
      <c r="AK23" s="1036" t="e">
        <f>VLOOKUP(K21,選手リスト,10,FALSE)</f>
        <v>#N/A</v>
      </c>
      <c r="AL23" s="1036"/>
      <c r="AM23" s="1036"/>
      <c r="AN23" s="1036"/>
      <c r="AO23" s="1039"/>
      <c r="AP23" s="1039"/>
      <c r="AQ23" s="1039"/>
      <c r="AR23" s="1039"/>
      <c r="AS23" s="543"/>
      <c r="AT23" s="543"/>
      <c r="AU23" s="543"/>
      <c r="AV23" s="543"/>
      <c r="AW23" s="552"/>
      <c r="AX23" s="543"/>
      <c r="AY23" s="543"/>
      <c r="AZ23" s="543"/>
      <c r="BA23" s="543"/>
      <c r="BB23" s="555"/>
      <c r="BC23" s="543"/>
      <c r="BD23" s="543"/>
      <c r="BE23" s="543"/>
      <c r="BF23" s="543"/>
      <c r="BG23" s="543"/>
      <c r="BH23" s="543"/>
      <c r="BI23" s="543"/>
      <c r="BJ23" s="543"/>
      <c r="BK23" s="543"/>
      <c r="BL23" s="543"/>
      <c r="BM23" s="543"/>
      <c r="BN23" s="543"/>
      <c r="BO23" s="543"/>
      <c r="BP23" s="543"/>
      <c r="BQ23" s="543"/>
      <c r="BR23" s="543"/>
      <c r="BS23" s="543"/>
      <c r="BT23" s="543"/>
      <c r="BU23" s="7"/>
    </row>
    <row r="24" spans="1:73" ht="4.2" customHeight="1" x14ac:dyDescent="0.2">
      <c r="A24" s="1040"/>
      <c r="B24" s="1040"/>
      <c r="C24" s="1040"/>
      <c r="D24" s="1040"/>
      <c r="E24" s="1040"/>
      <c r="F24" s="1041"/>
      <c r="G24" s="1041"/>
      <c r="H24" s="1041"/>
      <c r="I24" s="4"/>
      <c r="J24" s="36"/>
      <c r="K24" s="1044"/>
      <c r="L24" s="1044"/>
      <c r="M24" s="1044"/>
      <c r="N24" s="1044"/>
      <c r="O24" s="103"/>
      <c r="P24" s="1034"/>
      <c r="Q24" s="1034"/>
      <c r="R24" s="1034"/>
      <c r="S24" s="1034"/>
      <c r="T24" s="1034"/>
      <c r="U24" s="1034"/>
      <c r="V24" s="1034"/>
      <c r="W24" s="1034"/>
      <c r="X24" s="1034"/>
      <c r="Y24" s="1034"/>
      <c r="Z24" s="1034"/>
      <c r="AA24" s="1035"/>
      <c r="AB24" s="1035"/>
      <c r="AC24" s="1035"/>
      <c r="AD24" s="1035"/>
      <c r="AE24" s="1035"/>
      <c r="AF24" s="1035"/>
      <c r="AG24" s="1035"/>
      <c r="AH24" s="1035"/>
      <c r="AI24" s="1035"/>
      <c r="AJ24" s="1035"/>
      <c r="AK24" s="1036"/>
      <c r="AL24" s="1036"/>
      <c r="AM24" s="1036"/>
      <c r="AN24" s="1036"/>
      <c r="AO24" s="1039"/>
      <c r="AP24" s="1039"/>
      <c r="AQ24" s="1039"/>
      <c r="AR24" s="1039"/>
      <c r="AS24" s="543"/>
      <c r="AT24" s="543"/>
      <c r="AU24" s="543"/>
      <c r="AV24" s="543"/>
      <c r="AW24" s="543"/>
      <c r="AX24" s="543"/>
      <c r="AY24" s="543"/>
      <c r="AZ24" s="543"/>
      <c r="BA24" s="552"/>
      <c r="BB24" s="556"/>
      <c r="BC24" s="557"/>
      <c r="BD24" s="557"/>
      <c r="BE24" s="557"/>
      <c r="BF24" s="557"/>
      <c r="BG24" s="557"/>
      <c r="BH24" s="557"/>
      <c r="BI24" s="557"/>
      <c r="BJ24" s="557"/>
      <c r="BK24" s="557"/>
      <c r="BL24" s="557"/>
      <c r="BM24" s="557"/>
      <c r="BN24" s="543"/>
      <c r="BO24" s="543"/>
      <c r="BP24" s="543"/>
      <c r="BQ24" s="543"/>
      <c r="BR24" s="543"/>
      <c r="BS24" s="543"/>
      <c r="BT24" s="543"/>
      <c r="BU24" s="7"/>
    </row>
    <row r="25" spans="1:73" ht="4.2" customHeight="1" x14ac:dyDescent="0.2">
      <c r="A25" s="1040"/>
      <c r="B25" s="1040"/>
      <c r="C25" s="1040"/>
      <c r="D25" s="1040"/>
      <c r="E25" s="1040"/>
      <c r="F25" s="1041"/>
      <c r="G25" s="1041"/>
      <c r="H25" s="1041"/>
      <c r="I25" s="4"/>
      <c r="J25" s="36"/>
      <c r="K25" s="36"/>
      <c r="L25" s="36"/>
      <c r="M25" s="36"/>
      <c r="N25" s="36"/>
      <c r="O25" s="36"/>
      <c r="P25" s="1034"/>
      <c r="Q25" s="1034"/>
      <c r="R25" s="1034"/>
      <c r="S25" s="1034"/>
      <c r="T25" s="1034"/>
      <c r="U25" s="1034"/>
      <c r="V25" s="1034"/>
      <c r="W25" s="1034"/>
      <c r="X25" s="1034"/>
      <c r="Y25" s="1034"/>
      <c r="Z25" s="1034"/>
      <c r="AA25" s="1035"/>
      <c r="AB25" s="1035"/>
      <c r="AC25" s="1035"/>
      <c r="AD25" s="1035"/>
      <c r="AE25" s="1035"/>
      <c r="AF25" s="1035"/>
      <c r="AG25" s="1035"/>
      <c r="AH25" s="1035"/>
      <c r="AI25" s="1035"/>
      <c r="AJ25" s="1035"/>
      <c r="AK25" s="1036"/>
      <c r="AL25" s="1036"/>
      <c r="AM25" s="1036"/>
      <c r="AN25" s="1036"/>
      <c r="AO25" s="1039"/>
      <c r="AP25" s="1039"/>
      <c r="AQ25" s="1039"/>
      <c r="AR25" s="1039"/>
      <c r="AS25" s="543"/>
      <c r="AT25" s="543"/>
      <c r="AU25" s="543"/>
      <c r="AV25" s="543"/>
      <c r="AW25" s="543"/>
      <c r="AX25" s="543"/>
      <c r="AY25" s="539"/>
      <c r="AZ25" s="539"/>
      <c r="BA25" s="539"/>
      <c r="BB25" s="542"/>
      <c r="BC25" s="543"/>
      <c r="BD25" s="543"/>
      <c r="BE25" s="543"/>
      <c r="BF25" s="543"/>
      <c r="BG25" s="543"/>
      <c r="BH25" s="543"/>
      <c r="BI25" s="543"/>
      <c r="BJ25" s="543"/>
      <c r="BK25" s="543"/>
      <c r="BL25" s="543"/>
      <c r="BM25" s="543"/>
      <c r="BN25" s="543"/>
      <c r="BO25" s="543"/>
      <c r="BP25" s="543"/>
      <c r="BQ25" s="543"/>
      <c r="BR25" s="543"/>
      <c r="BS25" s="543"/>
      <c r="BT25" s="543"/>
      <c r="BU25" s="7"/>
    </row>
    <row r="26" spans="1:73" ht="4.2" customHeight="1" x14ac:dyDescent="0.2">
      <c r="A26" s="1040"/>
      <c r="B26" s="1040"/>
      <c r="C26" s="1040"/>
      <c r="D26" s="1040"/>
      <c r="E26" s="1040"/>
      <c r="F26" s="1041"/>
      <c r="G26" s="1041"/>
      <c r="H26" s="1041"/>
      <c r="I26" s="4"/>
      <c r="J26" s="36"/>
      <c r="K26" s="53"/>
      <c r="L26" s="53"/>
      <c r="M26" s="53"/>
      <c r="N26" s="53"/>
      <c r="O26" s="53"/>
      <c r="P26" s="98"/>
      <c r="Q26" s="98"/>
      <c r="R26" s="98"/>
      <c r="S26" s="98"/>
      <c r="T26" s="98"/>
      <c r="U26" s="98"/>
      <c r="V26" s="98"/>
      <c r="W26" s="106"/>
      <c r="X26" s="106"/>
      <c r="Y26" s="106"/>
      <c r="Z26" s="106"/>
      <c r="AA26" s="106"/>
      <c r="AB26" s="106"/>
      <c r="AC26" s="106"/>
      <c r="AD26" s="106"/>
      <c r="AE26" s="106"/>
      <c r="AF26" s="106"/>
      <c r="AG26" s="106"/>
      <c r="AH26" s="98"/>
      <c r="AI26" s="98"/>
      <c r="AJ26" s="98"/>
      <c r="AK26" s="37"/>
      <c r="AL26" s="37"/>
      <c r="AM26" s="37"/>
      <c r="AN26" s="37"/>
      <c r="AO26" s="6"/>
      <c r="AP26" s="6"/>
      <c r="AQ26" s="6"/>
      <c r="AR26" s="6"/>
      <c r="AS26" s="543"/>
      <c r="AT26" s="543"/>
      <c r="AU26" s="543"/>
      <c r="AV26" s="543"/>
      <c r="AW26" s="543"/>
      <c r="AX26" s="543"/>
      <c r="AY26" s="1117">
        <v>6</v>
      </c>
      <c r="AZ26" s="1117"/>
      <c r="BA26" s="1117"/>
      <c r="BB26" s="1118"/>
      <c r="BC26" s="553"/>
      <c r="BD26" s="553"/>
      <c r="BE26" s="553"/>
      <c r="BF26" s="553"/>
      <c r="BG26" s="553"/>
      <c r="BH26" s="553"/>
      <c r="BI26" s="552"/>
      <c r="BJ26" s="543"/>
      <c r="BK26" s="543"/>
      <c r="BL26" s="552"/>
      <c r="BM26" s="553"/>
      <c r="BN26" s="553"/>
      <c r="BO26" s="553"/>
      <c r="BP26" s="553"/>
      <c r="BQ26" s="553"/>
      <c r="BR26" s="553"/>
      <c r="BS26" s="553"/>
      <c r="BT26" s="553"/>
      <c r="BU26" s="7"/>
    </row>
    <row r="27" spans="1:73" ht="4.2" customHeight="1" x14ac:dyDescent="0.2">
      <c r="A27" s="1040"/>
      <c r="B27" s="1040"/>
      <c r="C27" s="1040"/>
      <c r="D27" s="1040"/>
      <c r="E27" s="1040"/>
      <c r="F27" s="1041"/>
      <c r="G27" s="1041"/>
      <c r="H27" s="1041"/>
      <c r="I27" s="4"/>
      <c r="J27" s="36"/>
      <c r="K27" s="291"/>
      <c r="L27" s="291"/>
      <c r="M27" s="291"/>
      <c r="N27" s="291"/>
      <c r="O27" s="121"/>
      <c r="P27" s="1037" t="e">
        <f>VLOOKUP(K28,選手リスト,3,FALSE)</f>
        <v>#N/A</v>
      </c>
      <c r="Q27" s="1037"/>
      <c r="R27" s="1037"/>
      <c r="S27" s="1037"/>
      <c r="T27" s="1037"/>
      <c r="U27" s="1037"/>
      <c r="V27" s="1037"/>
      <c r="W27" s="1037"/>
      <c r="X27" s="1037"/>
      <c r="Y27" s="1037"/>
      <c r="Z27" s="1037"/>
      <c r="AA27" s="1035" t="e">
        <f>VLOOKUP(K28,選手リスト,4,FALSE)</f>
        <v>#N/A</v>
      </c>
      <c r="AB27" s="1035"/>
      <c r="AC27" s="1035"/>
      <c r="AD27" s="1035"/>
      <c r="AE27" s="1035"/>
      <c r="AF27" s="1035"/>
      <c r="AG27" s="1035"/>
      <c r="AH27" s="1035"/>
      <c r="AI27" s="1035"/>
      <c r="AJ27" s="1035"/>
      <c r="AK27" s="1038" t="e">
        <f>VLOOKUP(K28,選手リスト,9,FALSE)</f>
        <v>#N/A</v>
      </c>
      <c r="AL27" s="1038"/>
      <c r="AM27" s="1038"/>
      <c r="AN27" s="1038"/>
      <c r="AO27" s="1039" t="e">
        <f>VLOOKUP(K28,選手リスト,6,FALSE)</f>
        <v>#N/A</v>
      </c>
      <c r="AP27" s="1039"/>
      <c r="AQ27" s="1039"/>
      <c r="AR27" s="1039"/>
      <c r="AS27" s="543"/>
      <c r="AT27" s="543"/>
      <c r="AU27" s="543"/>
      <c r="AV27" s="543"/>
      <c r="AW27" s="552"/>
      <c r="AX27" s="543"/>
      <c r="AY27" s="1117"/>
      <c r="AZ27" s="1117"/>
      <c r="BA27" s="1117"/>
      <c r="BB27" s="1118"/>
      <c r="BC27" s="558"/>
      <c r="BD27" s="558"/>
      <c r="BE27" s="558"/>
      <c r="BF27" s="558"/>
      <c r="BG27" s="553"/>
      <c r="BH27" s="553"/>
      <c r="BI27" s="552"/>
      <c r="BJ27" s="543"/>
      <c r="BK27" s="543"/>
      <c r="BL27" s="552"/>
      <c r="BM27" s="553"/>
      <c r="BN27" s="553"/>
      <c r="BO27" s="553"/>
      <c r="BP27" s="553"/>
      <c r="BQ27" s="553"/>
      <c r="BR27" s="553"/>
      <c r="BS27" s="553"/>
      <c r="BT27" s="553"/>
      <c r="BU27" s="103"/>
    </row>
    <row r="28" spans="1:73" ht="4.2" customHeight="1" x14ac:dyDescent="0.2">
      <c r="A28" s="1040"/>
      <c r="B28" s="1040"/>
      <c r="C28" s="1040"/>
      <c r="D28" s="1040"/>
      <c r="E28" s="1040"/>
      <c r="F28" s="1041"/>
      <c r="G28" s="1041"/>
      <c r="H28" s="1041"/>
      <c r="I28" s="4"/>
      <c r="J28" s="36"/>
      <c r="K28" s="1044">
        <v>658</v>
      </c>
      <c r="L28" s="1044"/>
      <c r="M28" s="1044"/>
      <c r="N28" s="1044"/>
      <c r="O28" s="36"/>
      <c r="P28" s="1037"/>
      <c r="Q28" s="1037"/>
      <c r="R28" s="1037"/>
      <c r="S28" s="1037"/>
      <c r="T28" s="1037"/>
      <c r="U28" s="1037"/>
      <c r="V28" s="1037"/>
      <c r="W28" s="1037"/>
      <c r="X28" s="1037"/>
      <c r="Y28" s="1037"/>
      <c r="Z28" s="1037"/>
      <c r="AA28" s="1035"/>
      <c r="AB28" s="1035"/>
      <c r="AC28" s="1035"/>
      <c r="AD28" s="1035"/>
      <c r="AE28" s="1035"/>
      <c r="AF28" s="1035"/>
      <c r="AG28" s="1035"/>
      <c r="AH28" s="1035"/>
      <c r="AI28" s="1035"/>
      <c r="AJ28" s="1035"/>
      <c r="AK28" s="1038"/>
      <c r="AL28" s="1038"/>
      <c r="AM28" s="1038"/>
      <c r="AN28" s="1038"/>
      <c r="AO28" s="1039"/>
      <c r="AP28" s="1039"/>
      <c r="AQ28" s="1039"/>
      <c r="AR28" s="1039"/>
      <c r="AS28" s="543"/>
      <c r="AT28" s="543"/>
      <c r="AU28" s="543"/>
      <c r="AV28" s="543"/>
      <c r="AW28" s="552"/>
      <c r="AX28" s="543"/>
      <c r="AY28" s="1117"/>
      <c r="AZ28" s="1117"/>
      <c r="BA28" s="1117"/>
      <c r="BB28" s="1118"/>
      <c r="BC28" s="553"/>
      <c r="BD28" s="553"/>
      <c r="BE28" s="553"/>
      <c r="BF28" s="559"/>
      <c r="BG28" s="553"/>
      <c r="BH28" s="553"/>
      <c r="BI28" s="560"/>
      <c r="BJ28" s="560"/>
      <c r="BK28" s="560"/>
      <c r="BL28" s="560"/>
      <c r="BM28" s="553"/>
      <c r="BN28" s="553"/>
      <c r="BO28" s="553"/>
      <c r="BP28" s="553"/>
      <c r="BQ28" s="553"/>
      <c r="BR28" s="553"/>
      <c r="BS28" s="553"/>
      <c r="BT28" s="553"/>
      <c r="BU28" s="28"/>
    </row>
    <row r="29" spans="1:73" ht="4.2" customHeight="1" x14ac:dyDescent="0.2">
      <c r="A29" s="1040"/>
      <c r="B29" s="1040"/>
      <c r="C29" s="1040"/>
      <c r="D29" s="1040"/>
      <c r="E29" s="1040"/>
      <c r="F29" s="1041"/>
      <c r="G29" s="1041"/>
      <c r="H29" s="1041"/>
      <c r="I29" s="4"/>
      <c r="J29" s="36"/>
      <c r="K29" s="1044"/>
      <c r="L29" s="1044"/>
      <c r="M29" s="1044"/>
      <c r="N29" s="1044"/>
      <c r="O29" s="36"/>
      <c r="P29" s="1034" t="e">
        <f>VLOOKUP(K28,選手リスト,2,FALSE)</f>
        <v>#N/A</v>
      </c>
      <c r="Q29" s="1034"/>
      <c r="R29" s="1034"/>
      <c r="S29" s="1034"/>
      <c r="T29" s="1034"/>
      <c r="U29" s="1034"/>
      <c r="V29" s="1034"/>
      <c r="W29" s="1034"/>
      <c r="X29" s="1034"/>
      <c r="Y29" s="1034"/>
      <c r="Z29" s="1034"/>
      <c r="AA29" s="1035"/>
      <c r="AB29" s="1035"/>
      <c r="AC29" s="1035"/>
      <c r="AD29" s="1035"/>
      <c r="AE29" s="1035"/>
      <c r="AF29" s="1035"/>
      <c r="AG29" s="1035"/>
      <c r="AH29" s="1035"/>
      <c r="AI29" s="1035"/>
      <c r="AJ29" s="1035"/>
      <c r="AK29" s="1038"/>
      <c r="AL29" s="1038"/>
      <c r="AM29" s="1038"/>
      <c r="AN29" s="1038"/>
      <c r="AO29" s="1039"/>
      <c r="AP29" s="1039"/>
      <c r="AQ29" s="1039"/>
      <c r="AR29" s="1039"/>
      <c r="AS29" s="550"/>
      <c r="AT29" s="550"/>
      <c r="AU29" s="550"/>
      <c r="AV29" s="554"/>
      <c r="AW29" s="554"/>
      <c r="AX29" s="543"/>
      <c r="AY29" s="1117"/>
      <c r="AZ29" s="1117"/>
      <c r="BA29" s="1117"/>
      <c r="BB29" s="1118"/>
      <c r="BC29" s="553"/>
      <c r="BD29" s="553"/>
      <c r="BE29" s="553"/>
      <c r="BF29" s="559"/>
      <c r="BG29" s="553"/>
      <c r="BH29" s="553"/>
      <c r="BI29" s="560"/>
      <c r="BJ29" s="560"/>
      <c r="BK29" s="560"/>
      <c r="BL29" s="560"/>
      <c r="BM29" s="553"/>
      <c r="BN29" s="553"/>
      <c r="BO29" s="553"/>
      <c r="BP29" s="553"/>
      <c r="BQ29" s="553"/>
      <c r="BR29" s="553"/>
      <c r="BS29" s="553"/>
      <c r="BT29" s="553"/>
      <c r="BU29" s="28"/>
    </row>
    <row r="30" spans="1:73" ht="4.2" customHeight="1" x14ac:dyDescent="0.2">
      <c r="A30" s="1040"/>
      <c r="B30" s="1040"/>
      <c r="C30" s="1040"/>
      <c r="D30" s="1040"/>
      <c r="E30" s="1040"/>
      <c r="F30" s="1041"/>
      <c r="G30" s="1041"/>
      <c r="H30" s="1041"/>
      <c r="I30" s="4"/>
      <c r="J30" s="28"/>
      <c r="K30" s="1044"/>
      <c r="L30" s="1044"/>
      <c r="M30" s="1044"/>
      <c r="N30" s="1044"/>
      <c r="O30" s="36"/>
      <c r="P30" s="1034"/>
      <c r="Q30" s="1034"/>
      <c r="R30" s="1034"/>
      <c r="S30" s="1034"/>
      <c r="T30" s="1034"/>
      <c r="U30" s="1034"/>
      <c r="V30" s="1034"/>
      <c r="W30" s="1034"/>
      <c r="X30" s="1034"/>
      <c r="Y30" s="1034"/>
      <c r="Z30" s="1034"/>
      <c r="AA30" s="1035" t="e">
        <f>VLOOKUP(K28,選手リスト,5,FALSE)</f>
        <v>#N/A</v>
      </c>
      <c r="AB30" s="1035"/>
      <c r="AC30" s="1035"/>
      <c r="AD30" s="1035"/>
      <c r="AE30" s="1035"/>
      <c r="AF30" s="1035"/>
      <c r="AG30" s="1035"/>
      <c r="AH30" s="1035"/>
      <c r="AI30" s="1035"/>
      <c r="AJ30" s="1035"/>
      <c r="AK30" s="1036" t="e">
        <f>VLOOKUP(K28,選手リスト,10,FALSE)</f>
        <v>#N/A</v>
      </c>
      <c r="AL30" s="1036"/>
      <c r="AM30" s="1036"/>
      <c r="AN30" s="1036"/>
      <c r="AO30" s="1039"/>
      <c r="AP30" s="1039"/>
      <c r="AQ30" s="1039"/>
      <c r="AR30" s="1039"/>
      <c r="AS30" s="557"/>
      <c r="AT30" s="543"/>
      <c r="AU30" s="543"/>
      <c r="AV30" s="543"/>
      <c r="AW30" s="555"/>
      <c r="AX30" s="543"/>
      <c r="AY30" s="543"/>
      <c r="AZ30" s="543"/>
      <c r="BA30" s="543"/>
      <c r="BB30" s="544"/>
      <c r="BC30" s="543"/>
      <c r="BD30" s="543"/>
      <c r="BE30" s="543"/>
      <c r="BF30" s="544"/>
      <c r="BG30" s="543"/>
      <c r="BH30" s="543"/>
      <c r="BI30" s="543"/>
      <c r="BJ30" s="543"/>
      <c r="BK30" s="543"/>
      <c r="BL30" s="543"/>
      <c r="BM30" s="543"/>
      <c r="BN30" s="543"/>
      <c r="BO30" s="543"/>
      <c r="BP30" s="543"/>
      <c r="BQ30" s="543"/>
      <c r="BR30" s="543"/>
      <c r="BS30" s="543"/>
      <c r="BT30" s="543"/>
      <c r="BU30" s="28"/>
    </row>
    <row r="31" spans="1:73" ht="4.2" customHeight="1" x14ac:dyDescent="0.2">
      <c r="A31" s="1040"/>
      <c r="B31" s="1040"/>
      <c r="C31" s="1040"/>
      <c r="D31" s="1040"/>
      <c r="E31" s="1040"/>
      <c r="F31" s="1041"/>
      <c r="G31" s="1041"/>
      <c r="H31" s="1041"/>
      <c r="I31" s="4"/>
      <c r="J31" s="36"/>
      <c r="K31" s="1044"/>
      <c r="L31" s="1044"/>
      <c r="M31" s="1044"/>
      <c r="N31" s="1044"/>
      <c r="O31" s="118"/>
      <c r="P31" s="1034"/>
      <c r="Q31" s="1034"/>
      <c r="R31" s="1034"/>
      <c r="S31" s="1034"/>
      <c r="T31" s="1034"/>
      <c r="U31" s="1034"/>
      <c r="V31" s="1034"/>
      <c r="W31" s="1034"/>
      <c r="X31" s="1034"/>
      <c r="Y31" s="1034"/>
      <c r="Z31" s="1034"/>
      <c r="AA31" s="1035"/>
      <c r="AB31" s="1035"/>
      <c r="AC31" s="1035"/>
      <c r="AD31" s="1035"/>
      <c r="AE31" s="1035"/>
      <c r="AF31" s="1035"/>
      <c r="AG31" s="1035"/>
      <c r="AH31" s="1035"/>
      <c r="AI31" s="1035"/>
      <c r="AJ31" s="1035"/>
      <c r="AK31" s="1036"/>
      <c r="AL31" s="1036"/>
      <c r="AM31" s="1036"/>
      <c r="AN31" s="1036"/>
      <c r="AO31" s="1039"/>
      <c r="AP31" s="1039"/>
      <c r="AQ31" s="1039"/>
      <c r="AR31" s="1039"/>
      <c r="AS31" s="557"/>
      <c r="AT31" s="1117">
        <v>1</v>
      </c>
      <c r="AU31" s="1117"/>
      <c r="AV31" s="1117"/>
      <c r="AW31" s="1118"/>
      <c r="AX31" s="543"/>
      <c r="AY31" s="543"/>
      <c r="AZ31" s="543"/>
      <c r="BA31" s="543"/>
      <c r="BB31" s="544"/>
      <c r="BC31" s="543"/>
      <c r="BD31" s="543"/>
      <c r="BE31" s="543"/>
      <c r="BF31" s="544"/>
      <c r="BG31" s="543"/>
      <c r="BH31" s="543"/>
      <c r="BI31" s="561"/>
      <c r="BJ31" s="561"/>
      <c r="BK31" s="561"/>
      <c r="BL31" s="561"/>
      <c r="BM31" s="561"/>
      <c r="BN31" s="561"/>
      <c r="BO31" s="543"/>
      <c r="BP31" s="543"/>
      <c r="BQ31" s="543"/>
      <c r="BR31" s="543"/>
      <c r="BS31" s="543"/>
      <c r="BT31" s="543"/>
      <c r="BU31" s="28"/>
    </row>
    <row r="32" spans="1:73" ht="4.2" customHeight="1" x14ac:dyDescent="0.2">
      <c r="A32" s="1040"/>
      <c r="B32" s="1040"/>
      <c r="C32" s="1040"/>
      <c r="D32" s="1040"/>
      <c r="E32" s="1040"/>
      <c r="F32" s="1041"/>
      <c r="G32" s="1041"/>
      <c r="H32" s="1041"/>
      <c r="I32" s="4"/>
      <c r="J32" s="36"/>
      <c r="K32" s="36"/>
      <c r="L32" s="36"/>
      <c r="M32" s="36"/>
      <c r="N32" s="36"/>
      <c r="O32" s="36"/>
      <c r="P32" s="1034"/>
      <c r="Q32" s="1034"/>
      <c r="R32" s="1034"/>
      <c r="S32" s="1034"/>
      <c r="T32" s="1034"/>
      <c r="U32" s="1034"/>
      <c r="V32" s="1034"/>
      <c r="W32" s="1034"/>
      <c r="X32" s="1034"/>
      <c r="Y32" s="1034"/>
      <c r="Z32" s="1034"/>
      <c r="AA32" s="1035"/>
      <c r="AB32" s="1035"/>
      <c r="AC32" s="1035"/>
      <c r="AD32" s="1035"/>
      <c r="AE32" s="1035"/>
      <c r="AF32" s="1035"/>
      <c r="AG32" s="1035"/>
      <c r="AH32" s="1035"/>
      <c r="AI32" s="1035"/>
      <c r="AJ32" s="1035"/>
      <c r="AK32" s="1036"/>
      <c r="AL32" s="1036"/>
      <c r="AM32" s="1036"/>
      <c r="AN32" s="1036"/>
      <c r="AO32" s="1039"/>
      <c r="AP32" s="1039"/>
      <c r="AQ32" s="1039"/>
      <c r="AR32" s="1039"/>
      <c r="AS32" s="557"/>
      <c r="AT32" s="1117"/>
      <c r="AU32" s="1117"/>
      <c r="AV32" s="1117"/>
      <c r="AW32" s="1118"/>
      <c r="AX32" s="562"/>
      <c r="AY32" s="550"/>
      <c r="AZ32" s="550"/>
      <c r="BA32" s="550"/>
      <c r="BB32" s="563"/>
      <c r="BC32" s="543"/>
      <c r="BD32" s="543"/>
      <c r="BE32" s="543"/>
      <c r="BF32" s="544"/>
      <c r="BG32" s="543"/>
      <c r="BH32" s="543"/>
      <c r="BI32" s="561"/>
      <c r="BJ32" s="561"/>
      <c r="BK32" s="561"/>
      <c r="BL32" s="561"/>
      <c r="BM32" s="561"/>
      <c r="BN32" s="561"/>
      <c r="BO32" s="543"/>
      <c r="BP32" s="543"/>
      <c r="BQ32" s="543"/>
      <c r="BR32" s="543"/>
      <c r="BS32" s="543"/>
      <c r="BT32" s="543"/>
      <c r="BU32" s="28"/>
    </row>
    <row r="33" spans="1:73" ht="4.2" customHeight="1" x14ac:dyDescent="0.2">
      <c r="A33" s="1040"/>
      <c r="B33" s="1040"/>
      <c r="C33" s="1040"/>
      <c r="D33" s="1040"/>
      <c r="E33" s="1040"/>
      <c r="F33" s="1041"/>
      <c r="G33" s="1041"/>
      <c r="H33" s="1041"/>
      <c r="I33" s="4"/>
      <c r="J33" s="36"/>
      <c r="K33" s="934"/>
      <c r="L33" s="934"/>
      <c r="M33" s="934"/>
      <c r="N33" s="934"/>
      <c r="O33" s="36"/>
      <c r="P33" s="117"/>
      <c r="Q33" s="117"/>
      <c r="R33" s="117"/>
      <c r="S33" s="117"/>
      <c r="T33" s="117"/>
      <c r="U33" s="117"/>
      <c r="V33" s="117"/>
      <c r="W33" s="119"/>
      <c r="X33" s="119"/>
      <c r="Y33" s="119"/>
      <c r="Z33" s="119"/>
      <c r="AA33" s="119"/>
      <c r="AB33" s="119"/>
      <c r="AC33" s="119"/>
      <c r="AD33" s="119"/>
      <c r="AE33" s="119"/>
      <c r="AF33" s="119"/>
      <c r="AG33" s="119"/>
      <c r="AH33" s="117"/>
      <c r="AI33" s="117"/>
      <c r="AJ33" s="117"/>
      <c r="AK33" s="37"/>
      <c r="AL33" s="37"/>
      <c r="AM33" s="37"/>
      <c r="AN33" s="37"/>
      <c r="AO33" s="6"/>
      <c r="AP33" s="6"/>
      <c r="AQ33" s="6"/>
      <c r="AR33" s="6"/>
      <c r="AS33" s="564"/>
      <c r="AT33" s="1117"/>
      <c r="AU33" s="1117"/>
      <c r="AV33" s="1117"/>
      <c r="AW33" s="1118"/>
      <c r="AX33" s="543"/>
      <c r="AY33" s="543"/>
      <c r="AZ33" s="543"/>
      <c r="BA33" s="543"/>
      <c r="BB33" s="543"/>
      <c r="BC33" s="543"/>
      <c r="BD33" s="543"/>
      <c r="BE33" s="543"/>
      <c r="BF33" s="544"/>
      <c r="BG33" s="543"/>
      <c r="BH33" s="543"/>
      <c r="BI33" s="561"/>
      <c r="BJ33" s="561"/>
      <c r="BK33" s="561"/>
      <c r="BL33" s="561"/>
      <c r="BM33" s="561"/>
      <c r="BN33" s="561"/>
      <c r="BO33" s="543"/>
      <c r="BP33" s="543"/>
      <c r="BQ33" s="543"/>
      <c r="BR33" s="543"/>
      <c r="BS33" s="543"/>
      <c r="BT33" s="543"/>
      <c r="BU33" s="103"/>
    </row>
    <row r="34" spans="1:73" ht="4.2" customHeight="1" x14ac:dyDescent="0.2">
      <c r="A34" s="1040"/>
      <c r="B34" s="1040"/>
      <c r="C34" s="1040"/>
      <c r="D34" s="1040"/>
      <c r="E34" s="1040"/>
      <c r="F34" s="1041"/>
      <c r="G34" s="1041"/>
      <c r="H34" s="1041"/>
      <c r="I34" s="4"/>
      <c r="J34" s="36"/>
      <c r="K34" s="934"/>
      <c r="L34" s="934"/>
      <c r="M34" s="934"/>
      <c r="N34" s="934"/>
      <c r="O34" s="121"/>
      <c r="P34" s="1037" t="e">
        <f>VLOOKUP(K35,選手リスト,3,FALSE)</f>
        <v>#N/A</v>
      </c>
      <c r="Q34" s="1037"/>
      <c r="R34" s="1037"/>
      <c r="S34" s="1037"/>
      <c r="T34" s="1037"/>
      <c r="U34" s="1037"/>
      <c r="V34" s="1037"/>
      <c r="W34" s="1037"/>
      <c r="X34" s="1037"/>
      <c r="Y34" s="1037"/>
      <c r="Z34" s="1037"/>
      <c r="AA34" s="1035" t="e">
        <f>VLOOKUP(K35,選手リスト,4,FALSE)</f>
        <v>#N/A</v>
      </c>
      <c r="AB34" s="1035"/>
      <c r="AC34" s="1035"/>
      <c r="AD34" s="1035"/>
      <c r="AE34" s="1035"/>
      <c r="AF34" s="1035"/>
      <c r="AG34" s="1035"/>
      <c r="AH34" s="1035"/>
      <c r="AI34" s="1035"/>
      <c r="AJ34" s="1035"/>
      <c r="AK34" s="1038" t="e">
        <f>VLOOKUP(K35,選手リスト,9,FALSE)</f>
        <v>#N/A</v>
      </c>
      <c r="AL34" s="1038"/>
      <c r="AM34" s="1038"/>
      <c r="AN34" s="1038"/>
      <c r="AO34" s="1039" t="e">
        <f>VLOOKUP(K35,選手リスト,6,FALSE)</f>
        <v>#N/A</v>
      </c>
      <c r="AP34" s="1039"/>
      <c r="AQ34" s="1039"/>
      <c r="AR34" s="1039"/>
      <c r="AS34" s="564"/>
      <c r="AT34" s="1117"/>
      <c r="AU34" s="1117"/>
      <c r="AV34" s="1117"/>
      <c r="AW34" s="1117"/>
      <c r="AX34" s="565"/>
      <c r="AY34" s="543"/>
      <c r="AZ34" s="543"/>
      <c r="BA34" s="543"/>
      <c r="BB34" s="543"/>
      <c r="BC34" s="543"/>
      <c r="BD34" s="543"/>
      <c r="BE34" s="543"/>
      <c r="BF34" s="544"/>
      <c r="BG34" s="543"/>
      <c r="BH34" s="543"/>
      <c r="BI34" s="561"/>
      <c r="BJ34" s="561"/>
      <c r="BK34" s="561"/>
      <c r="BL34" s="561"/>
      <c r="BM34" s="561"/>
      <c r="BN34" s="561"/>
      <c r="BO34" s="543"/>
      <c r="BP34" s="543"/>
      <c r="BQ34" s="543"/>
      <c r="BR34" s="543"/>
      <c r="BS34" s="543"/>
      <c r="BT34" s="543"/>
      <c r="BU34" s="28"/>
    </row>
    <row r="35" spans="1:73" ht="4.2" customHeight="1" x14ac:dyDescent="0.2">
      <c r="A35" s="1040"/>
      <c r="B35" s="1040"/>
      <c r="C35" s="1040"/>
      <c r="D35" s="1040"/>
      <c r="E35" s="1040"/>
      <c r="F35" s="1041"/>
      <c r="G35" s="1041"/>
      <c r="H35" s="1041"/>
      <c r="I35" s="4"/>
      <c r="J35" s="36"/>
      <c r="K35" s="1044">
        <v>659</v>
      </c>
      <c r="L35" s="1044"/>
      <c r="M35" s="1044"/>
      <c r="N35" s="1044"/>
      <c r="O35" s="36"/>
      <c r="P35" s="1037"/>
      <c r="Q35" s="1037"/>
      <c r="R35" s="1037"/>
      <c r="S35" s="1037"/>
      <c r="T35" s="1037"/>
      <c r="U35" s="1037"/>
      <c r="V35" s="1037"/>
      <c r="W35" s="1037"/>
      <c r="X35" s="1037"/>
      <c r="Y35" s="1037"/>
      <c r="Z35" s="1037"/>
      <c r="AA35" s="1035"/>
      <c r="AB35" s="1035"/>
      <c r="AC35" s="1035"/>
      <c r="AD35" s="1035"/>
      <c r="AE35" s="1035"/>
      <c r="AF35" s="1035"/>
      <c r="AG35" s="1035"/>
      <c r="AH35" s="1035"/>
      <c r="AI35" s="1035"/>
      <c r="AJ35" s="1035"/>
      <c r="AK35" s="1038"/>
      <c r="AL35" s="1038"/>
      <c r="AM35" s="1038"/>
      <c r="AN35" s="1038"/>
      <c r="AO35" s="1039"/>
      <c r="AP35" s="1039"/>
      <c r="AQ35" s="1039"/>
      <c r="AR35" s="1039"/>
      <c r="AS35" s="564"/>
      <c r="AT35" s="539"/>
      <c r="AU35" s="539"/>
      <c r="AV35" s="539"/>
      <c r="AW35" s="539"/>
      <c r="AX35" s="565"/>
      <c r="AY35" s="543"/>
      <c r="AZ35" s="543"/>
      <c r="BA35" s="543"/>
      <c r="BB35" s="543"/>
      <c r="BC35" s="543"/>
      <c r="BD35" s="543"/>
      <c r="BE35" s="543"/>
      <c r="BF35" s="544"/>
      <c r="BG35" s="543"/>
      <c r="BH35" s="543"/>
      <c r="BI35" s="561"/>
      <c r="BJ35" s="561"/>
      <c r="BK35" s="561"/>
      <c r="BL35" s="561"/>
      <c r="BM35" s="561"/>
      <c r="BN35" s="561"/>
      <c r="BO35" s="543"/>
      <c r="BP35" s="543"/>
      <c r="BQ35" s="543"/>
      <c r="BR35" s="543"/>
      <c r="BS35" s="543"/>
      <c r="BT35" s="543"/>
      <c r="BU35" s="28"/>
    </row>
    <row r="36" spans="1:73" ht="4.2" customHeight="1" x14ac:dyDescent="0.2">
      <c r="A36" s="1040"/>
      <c r="B36" s="1040"/>
      <c r="C36" s="1040"/>
      <c r="D36" s="1040"/>
      <c r="E36" s="1040"/>
      <c r="F36" s="1041"/>
      <c r="G36" s="1041"/>
      <c r="H36" s="1041"/>
      <c r="I36" s="4"/>
      <c r="J36" s="36"/>
      <c r="K36" s="1044"/>
      <c r="L36" s="1044"/>
      <c r="M36" s="1044"/>
      <c r="N36" s="1044"/>
      <c r="O36" s="36"/>
      <c r="P36" s="1034" t="e">
        <f>VLOOKUP(K35,選手リスト,2,FALSE)</f>
        <v>#N/A</v>
      </c>
      <c r="Q36" s="1034"/>
      <c r="R36" s="1034"/>
      <c r="S36" s="1034"/>
      <c r="T36" s="1034"/>
      <c r="U36" s="1034"/>
      <c r="V36" s="1034"/>
      <c r="W36" s="1034"/>
      <c r="X36" s="1034"/>
      <c r="Y36" s="1034"/>
      <c r="Z36" s="1034"/>
      <c r="AA36" s="1035"/>
      <c r="AB36" s="1035"/>
      <c r="AC36" s="1035"/>
      <c r="AD36" s="1035"/>
      <c r="AE36" s="1035"/>
      <c r="AF36" s="1035"/>
      <c r="AG36" s="1035"/>
      <c r="AH36" s="1035"/>
      <c r="AI36" s="1035"/>
      <c r="AJ36" s="1035"/>
      <c r="AK36" s="1038"/>
      <c r="AL36" s="1038"/>
      <c r="AM36" s="1038"/>
      <c r="AN36" s="1038"/>
      <c r="AO36" s="1039"/>
      <c r="AP36" s="1039"/>
      <c r="AQ36" s="1039"/>
      <c r="AR36" s="1039"/>
      <c r="AS36" s="566"/>
      <c r="AT36" s="566"/>
      <c r="AU36" s="566"/>
      <c r="AV36" s="550"/>
      <c r="AW36" s="550"/>
      <c r="AX36" s="565"/>
      <c r="AY36" s="543"/>
      <c r="AZ36" s="543"/>
      <c r="BA36" s="543"/>
      <c r="BB36" s="543"/>
      <c r="BC36" s="539"/>
      <c r="BD36" s="539"/>
      <c r="BE36" s="539"/>
      <c r="BF36" s="542"/>
      <c r="BG36" s="543"/>
      <c r="BH36" s="543"/>
      <c r="BI36" s="543"/>
      <c r="BJ36" s="543"/>
      <c r="BK36" s="543"/>
      <c r="BL36" s="543"/>
      <c r="BM36" s="543"/>
      <c r="BN36" s="543"/>
      <c r="BO36" s="543"/>
      <c r="BP36" s="543"/>
      <c r="BQ36" s="543"/>
      <c r="BR36" s="543"/>
      <c r="BS36" s="543"/>
      <c r="BT36" s="543"/>
      <c r="BU36" s="28"/>
    </row>
    <row r="37" spans="1:73" ht="4.2" customHeight="1" x14ac:dyDescent="0.2">
      <c r="A37" s="1040"/>
      <c r="B37" s="1040"/>
      <c r="C37" s="1040"/>
      <c r="D37" s="1040"/>
      <c r="E37" s="1040"/>
      <c r="F37" s="1041"/>
      <c r="G37" s="1041"/>
      <c r="H37" s="1041"/>
      <c r="I37" s="4"/>
      <c r="J37" s="36"/>
      <c r="K37" s="1044"/>
      <c r="L37" s="1044"/>
      <c r="M37" s="1044"/>
      <c r="N37" s="1044"/>
      <c r="O37" s="36"/>
      <c r="P37" s="1034"/>
      <c r="Q37" s="1034"/>
      <c r="R37" s="1034"/>
      <c r="S37" s="1034"/>
      <c r="T37" s="1034"/>
      <c r="U37" s="1034"/>
      <c r="V37" s="1034"/>
      <c r="W37" s="1034"/>
      <c r="X37" s="1034"/>
      <c r="Y37" s="1034"/>
      <c r="Z37" s="1034"/>
      <c r="AA37" s="1035" t="e">
        <f>VLOOKUP(K35,選手リスト,5,FALSE)</f>
        <v>#N/A</v>
      </c>
      <c r="AB37" s="1035"/>
      <c r="AC37" s="1035"/>
      <c r="AD37" s="1035"/>
      <c r="AE37" s="1035"/>
      <c r="AF37" s="1035"/>
      <c r="AG37" s="1035"/>
      <c r="AH37" s="1035"/>
      <c r="AI37" s="1035"/>
      <c r="AJ37" s="1035"/>
      <c r="AK37" s="1036" t="e">
        <f>VLOOKUP(K35,選手リスト,10,FALSE)</f>
        <v>#N/A</v>
      </c>
      <c r="AL37" s="1036"/>
      <c r="AM37" s="1036"/>
      <c r="AN37" s="1036"/>
      <c r="AO37" s="1039"/>
      <c r="AP37" s="1039"/>
      <c r="AQ37" s="1039"/>
      <c r="AR37" s="1039"/>
      <c r="AS37" s="564"/>
      <c r="AT37" s="564"/>
      <c r="AU37" s="564"/>
      <c r="AV37" s="543"/>
      <c r="AW37" s="543"/>
      <c r="AX37" s="543"/>
      <c r="AY37" s="543"/>
      <c r="AZ37" s="543"/>
      <c r="BA37" s="543"/>
      <c r="BB37" s="543"/>
      <c r="BC37" s="539"/>
      <c r="BD37" s="539"/>
      <c r="BE37" s="539"/>
      <c r="BF37" s="542"/>
      <c r="BG37" s="543"/>
      <c r="BH37" s="543"/>
      <c r="BI37" s="561"/>
      <c r="BJ37" s="561"/>
      <c r="BK37" s="561"/>
      <c r="BL37" s="561"/>
      <c r="BM37" s="561"/>
      <c r="BN37" s="561"/>
      <c r="BO37" s="543"/>
      <c r="BP37" s="543"/>
      <c r="BQ37" s="543"/>
      <c r="BR37" s="543"/>
      <c r="BS37" s="543"/>
      <c r="BT37" s="543"/>
      <c r="BU37" s="28"/>
    </row>
    <row r="38" spans="1:73" ht="4.2" customHeight="1" x14ac:dyDescent="0.2">
      <c r="A38" s="1040"/>
      <c r="B38" s="1040"/>
      <c r="C38" s="1040"/>
      <c r="D38" s="1040"/>
      <c r="E38" s="1040"/>
      <c r="F38" s="1041"/>
      <c r="G38" s="1041"/>
      <c r="H38" s="1041"/>
      <c r="I38" s="4"/>
      <c r="J38" s="36"/>
      <c r="K38" s="1044"/>
      <c r="L38" s="1044"/>
      <c r="M38" s="1044"/>
      <c r="N38" s="1044"/>
      <c r="O38" s="118"/>
      <c r="P38" s="1034"/>
      <c r="Q38" s="1034"/>
      <c r="R38" s="1034"/>
      <c r="S38" s="1034"/>
      <c r="T38" s="1034"/>
      <c r="U38" s="1034"/>
      <c r="V38" s="1034"/>
      <c r="W38" s="1034"/>
      <c r="X38" s="1034"/>
      <c r="Y38" s="1034"/>
      <c r="Z38" s="1034"/>
      <c r="AA38" s="1035"/>
      <c r="AB38" s="1035"/>
      <c r="AC38" s="1035"/>
      <c r="AD38" s="1035"/>
      <c r="AE38" s="1035"/>
      <c r="AF38" s="1035"/>
      <c r="AG38" s="1035"/>
      <c r="AH38" s="1035"/>
      <c r="AI38" s="1035"/>
      <c r="AJ38" s="1035"/>
      <c r="AK38" s="1036"/>
      <c r="AL38" s="1036"/>
      <c r="AM38" s="1036"/>
      <c r="AN38" s="1036"/>
      <c r="AO38" s="1039"/>
      <c r="AP38" s="1039"/>
      <c r="AQ38" s="1039"/>
      <c r="AR38" s="1039"/>
      <c r="AS38" s="564"/>
      <c r="AT38" s="564"/>
      <c r="AU38" s="564"/>
      <c r="AV38" s="543"/>
      <c r="AW38" s="543"/>
      <c r="AX38" s="543"/>
      <c r="AY38" s="543"/>
      <c r="AZ38" s="543"/>
      <c r="BA38" s="543"/>
      <c r="BB38" s="543"/>
      <c r="BC38" s="1117">
        <v>15</v>
      </c>
      <c r="BD38" s="1117"/>
      <c r="BE38" s="1117"/>
      <c r="BF38" s="1118"/>
      <c r="BG38" s="543"/>
      <c r="BH38" s="561"/>
      <c r="BI38" s="561"/>
      <c r="BJ38" s="561"/>
      <c r="BK38" s="561"/>
      <c r="BL38" s="561"/>
      <c r="BM38" s="561"/>
      <c r="BN38" s="543"/>
      <c r="BO38" s="543"/>
      <c r="BP38" s="543"/>
      <c r="BQ38" s="543"/>
      <c r="BR38" s="543"/>
      <c r="BS38" s="543"/>
      <c r="BT38" s="543"/>
      <c r="BU38" s="28"/>
    </row>
    <row r="39" spans="1:73" ht="4.2" customHeight="1" x14ac:dyDescent="0.2">
      <c r="A39" s="1040"/>
      <c r="B39" s="1040"/>
      <c r="C39" s="1040"/>
      <c r="D39" s="1040"/>
      <c r="E39" s="1040"/>
      <c r="F39" s="1041"/>
      <c r="G39" s="1041"/>
      <c r="H39" s="1041"/>
      <c r="I39" s="4"/>
      <c r="J39" s="36"/>
      <c r="K39" s="36"/>
      <c r="L39" s="36"/>
      <c r="M39" s="36"/>
      <c r="N39" s="36"/>
      <c r="O39" s="36"/>
      <c r="P39" s="1034"/>
      <c r="Q39" s="1034"/>
      <c r="R39" s="1034"/>
      <c r="S39" s="1034"/>
      <c r="T39" s="1034"/>
      <c r="U39" s="1034"/>
      <c r="V39" s="1034"/>
      <c r="W39" s="1034"/>
      <c r="X39" s="1034"/>
      <c r="Y39" s="1034"/>
      <c r="Z39" s="1034"/>
      <c r="AA39" s="1035"/>
      <c r="AB39" s="1035"/>
      <c r="AC39" s="1035"/>
      <c r="AD39" s="1035"/>
      <c r="AE39" s="1035"/>
      <c r="AF39" s="1035"/>
      <c r="AG39" s="1035"/>
      <c r="AH39" s="1035"/>
      <c r="AI39" s="1035"/>
      <c r="AJ39" s="1035"/>
      <c r="AK39" s="1036"/>
      <c r="AL39" s="1036"/>
      <c r="AM39" s="1036"/>
      <c r="AN39" s="1036"/>
      <c r="AO39" s="1039"/>
      <c r="AP39" s="1039"/>
      <c r="AQ39" s="1039"/>
      <c r="AR39" s="1039"/>
      <c r="AS39" s="564"/>
      <c r="AT39" s="564"/>
      <c r="AU39" s="564"/>
      <c r="AV39" s="552"/>
      <c r="AW39" s="543"/>
      <c r="AX39" s="543"/>
      <c r="AY39" s="543"/>
      <c r="AZ39" s="543"/>
      <c r="BA39" s="543"/>
      <c r="BB39" s="543"/>
      <c r="BC39" s="1117"/>
      <c r="BD39" s="1117"/>
      <c r="BE39" s="1117"/>
      <c r="BF39" s="1118"/>
      <c r="BG39" s="550"/>
      <c r="BH39" s="567"/>
      <c r="BI39" s="567"/>
      <c r="BJ39" s="567"/>
      <c r="BK39" s="561"/>
      <c r="BL39" s="561"/>
      <c r="BM39" s="561"/>
      <c r="BN39" s="543"/>
      <c r="BO39" s="543"/>
      <c r="BP39" s="543"/>
      <c r="BQ39" s="543"/>
      <c r="BR39" s="543"/>
      <c r="BS39" s="543"/>
      <c r="BT39" s="543"/>
      <c r="BU39" s="28"/>
    </row>
    <row r="40" spans="1:73" ht="4.2" customHeight="1" x14ac:dyDescent="0.2">
      <c r="A40" s="1040"/>
      <c r="B40" s="1040"/>
      <c r="C40" s="1040"/>
      <c r="D40" s="1040"/>
      <c r="E40" s="1040"/>
      <c r="F40" s="1041"/>
      <c r="G40" s="1041"/>
      <c r="H40" s="1041"/>
      <c r="I40" s="4"/>
      <c r="J40" s="36"/>
      <c r="K40" s="934"/>
      <c r="L40" s="934"/>
      <c r="M40" s="934"/>
      <c r="N40" s="934"/>
      <c r="O40" s="36"/>
      <c r="P40" s="117"/>
      <c r="Q40" s="117"/>
      <c r="R40" s="117"/>
      <c r="S40" s="117"/>
      <c r="T40" s="117"/>
      <c r="U40" s="117"/>
      <c r="V40" s="117"/>
      <c r="W40" s="119"/>
      <c r="X40" s="119"/>
      <c r="Y40" s="119"/>
      <c r="Z40" s="119"/>
      <c r="AA40" s="119"/>
      <c r="AB40" s="119"/>
      <c r="AC40" s="119"/>
      <c r="AD40" s="119"/>
      <c r="AE40" s="119"/>
      <c r="AF40" s="119"/>
      <c r="AG40" s="119"/>
      <c r="AH40" s="117"/>
      <c r="AI40" s="117"/>
      <c r="AJ40" s="117"/>
      <c r="AK40" s="37"/>
      <c r="AL40" s="37"/>
      <c r="AM40" s="37"/>
      <c r="AN40" s="37"/>
      <c r="AO40" s="6"/>
      <c r="AP40" s="6"/>
      <c r="AQ40" s="6"/>
      <c r="AR40" s="6"/>
      <c r="AS40" s="564"/>
      <c r="AT40" s="564"/>
      <c r="AU40" s="564"/>
      <c r="AV40" s="552"/>
      <c r="AW40" s="543"/>
      <c r="AX40" s="543"/>
      <c r="AY40" s="543"/>
      <c r="AZ40" s="543"/>
      <c r="BA40" s="543"/>
      <c r="BB40" s="543"/>
      <c r="BC40" s="1117"/>
      <c r="BD40" s="1117"/>
      <c r="BE40" s="1117"/>
      <c r="BF40" s="1118"/>
      <c r="BG40" s="543"/>
      <c r="BH40" s="561"/>
      <c r="BI40" s="561"/>
      <c r="BJ40" s="568"/>
      <c r="BK40" s="561"/>
      <c r="BL40" s="561"/>
      <c r="BM40" s="561"/>
      <c r="BN40" s="543"/>
      <c r="BO40" s="543"/>
      <c r="BP40" s="543"/>
      <c r="BQ40" s="543"/>
      <c r="BR40" s="543"/>
      <c r="BS40" s="543"/>
      <c r="BT40" s="543"/>
      <c r="BU40" s="103"/>
    </row>
    <row r="41" spans="1:73" ht="4.2" customHeight="1" x14ac:dyDescent="0.2">
      <c r="A41" s="1040"/>
      <c r="B41" s="1040"/>
      <c r="C41" s="1040"/>
      <c r="D41" s="1040"/>
      <c r="E41" s="1040"/>
      <c r="F41" s="1041"/>
      <c r="G41" s="1041"/>
      <c r="H41" s="1041"/>
      <c r="I41" s="4"/>
      <c r="J41" s="36"/>
      <c r="K41" s="934"/>
      <c r="L41" s="934"/>
      <c r="M41" s="934"/>
      <c r="N41" s="934"/>
      <c r="O41" s="121"/>
      <c r="P41" s="1037" t="e">
        <f>VLOOKUP(K42,選手リスト,3,FALSE)</f>
        <v>#N/A</v>
      </c>
      <c r="Q41" s="1037"/>
      <c r="R41" s="1037"/>
      <c r="S41" s="1037"/>
      <c r="T41" s="1037"/>
      <c r="U41" s="1037"/>
      <c r="V41" s="1037"/>
      <c r="W41" s="1037"/>
      <c r="X41" s="1037"/>
      <c r="Y41" s="1037"/>
      <c r="Z41" s="1037"/>
      <c r="AA41" s="1035" t="e">
        <f>VLOOKUP(K42,選手リスト,4,FALSE)</f>
        <v>#N/A</v>
      </c>
      <c r="AB41" s="1035"/>
      <c r="AC41" s="1035"/>
      <c r="AD41" s="1035"/>
      <c r="AE41" s="1035"/>
      <c r="AF41" s="1035"/>
      <c r="AG41" s="1035"/>
      <c r="AH41" s="1035"/>
      <c r="AI41" s="1035"/>
      <c r="AJ41" s="1035"/>
      <c r="AK41" s="1038" t="e">
        <f>VLOOKUP(K42,選手リスト,9,FALSE)</f>
        <v>#N/A</v>
      </c>
      <c r="AL41" s="1038"/>
      <c r="AM41" s="1038"/>
      <c r="AN41" s="1038"/>
      <c r="AO41" s="1039" t="e">
        <f>VLOOKUP(K42,選手リスト,6,FALSE)</f>
        <v>#N/A</v>
      </c>
      <c r="AP41" s="1039"/>
      <c r="AQ41" s="1039"/>
      <c r="AR41" s="1039"/>
      <c r="AS41" s="564"/>
      <c r="AT41" s="564"/>
      <c r="AU41" s="564"/>
      <c r="AV41" s="552"/>
      <c r="AW41" s="552"/>
      <c r="AX41" s="543"/>
      <c r="AY41" s="543"/>
      <c r="AZ41" s="543"/>
      <c r="BA41" s="543"/>
      <c r="BB41" s="543"/>
      <c r="BC41" s="1117"/>
      <c r="BD41" s="1117"/>
      <c r="BE41" s="1117"/>
      <c r="BF41" s="1118"/>
      <c r="BG41" s="543"/>
      <c r="BH41" s="561"/>
      <c r="BI41" s="561"/>
      <c r="BJ41" s="568"/>
      <c r="BK41" s="561"/>
      <c r="BL41" s="561"/>
      <c r="BM41" s="561"/>
      <c r="BN41" s="543"/>
      <c r="BO41" s="543"/>
      <c r="BP41" s="543"/>
      <c r="BQ41" s="543"/>
      <c r="BR41" s="543"/>
      <c r="BS41" s="543"/>
      <c r="BT41" s="543"/>
      <c r="BU41" s="28"/>
    </row>
    <row r="42" spans="1:73" ht="4.2" customHeight="1" x14ac:dyDescent="0.2">
      <c r="A42" s="1040"/>
      <c r="B42" s="1040"/>
      <c r="C42" s="1040"/>
      <c r="D42" s="1040"/>
      <c r="E42" s="1040"/>
      <c r="F42" s="1041"/>
      <c r="G42" s="1041"/>
      <c r="H42" s="1041"/>
      <c r="I42" s="4"/>
      <c r="J42" s="36"/>
      <c r="K42" s="1044">
        <v>660</v>
      </c>
      <c r="L42" s="1044"/>
      <c r="M42" s="1044"/>
      <c r="N42" s="1044"/>
      <c r="O42" s="36"/>
      <c r="P42" s="1037"/>
      <c r="Q42" s="1037"/>
      <c r="R42" s="1037"/>
      <c r="S42" s="1037"/>
      <c r="T42" s="1037"/>
      <c r="U42" s="1037"/>
      <c r="V42" s="1037"/>
      <c r="W42" s="1037"/>
      <c r="X42" s="1037"/>
      <c r="Y42" s="1037"/>
      <c r="Z42" s="1037"/>
      <c r="AA42" s="1035"/>
      <c r="AB42" s="1035"/>
      <c r="AC42" s="1035"/>
      <c r="AD42" s="1035"/>
      <c r="AE42" s="1035"/>
      <c r="AF42" s="1035"/>
      <c r="AG42" s="1035"/>
      <c r="AH42" s="1035"/>
      <c r="AI42" s="1035"/>
      <c r="AJ42" s="1035"/>
      <c r="AK42" s="1038"/>
      <c r="AL42" s="1038"/>
      <c r="AM42" s="1038"/>
      <c r="AN42" s="1038"/>
      <c r="AO42" s="1039"/>
      <c r="AP42" s="1039"/>
      <c r="AQ42" s="1039"/>
      <c r="AR42" s="1039"/>
      <c r="AS42" s="564"/>
      <c r="AT42" s="564"/>
      <c r="AU42" s="564"/>
      <c r="AV42" s="543"/>
      <c r="AW42" s="543"/>
      <c r="AX42" s="543"/>
      <c r="AY42" s="543"/>
      <c r="AZ42" s="543"/>
      <c r="BA42" s="543"/>
      <c r="BB42" s="543"/>
      <c r="BC42" s="543"/>
      <c r="BD42" s="543"/>
      <c r="BE42" s="543"/>
      <c r="BF42" s="544"/>
      <c r="BG42" s="543"/>
      <c r="BH42" s="561"/>
      <c r="BI42" s="561"/>
      <c r="BJ42" s="568"/>
      <c r="BK42" s="561"/>
      <c r="BL42" s="561"/>
      <c r="BM42" s="561"/>
      <c r="BN42" s="543"/>
      <c r="BO42" s="543"/>
      <c r="BP42" s="543"/>
      <c r="BQ42" s="543"/>
      <c r="BR42" s="543"/>
      <c r="BS42" s="543"/>
      <c r="BT42" s="543"/>
      <c r="BU42" s="28"/>
    </row>
    <row r="43" spans="1:73" ht="4.2" customHeight="1" x14ac:dyDescent="0.2">
      <c r="A43" s="1040"/>
      <c r="B43" s="1040"/>
      <c r="C43" s="1040"/>
      <c r="D43" s="1040"/>
      <c r="E43" s="1040"/>
      <c r="F43" s="1041"/>
      <c r="G43" s="1041"/>
      <c r="H43" s="1041"/>
      <c r="I43" s="4"/>
      <c r="J43" s="36"/>
      <c r="K43" s="1044"/>
      <c r="L43" s="1044"/>
      <c r="M43" s="1044"/>
      <c r="N43" s="1044"/>
      <c r="O43" s="36"/>
      <c r="P43" s="1034" t="e">
        <f>VLOOKUP(K42,選手リスト,2,FALSE)</f>
        <v>#N/A</v>
      </c>
      <c r="Q43" s="1034"/>
      <c r="R43" s="1034"/>
      <c r="S43" s="1034"/>
      <c r="T43" s="1034"/>
      <c r="U43" s="1034"/>
      <c r="V43" s="1034"/>
      <c r="W43" s="1034"/>
      <c r="X43" s="1034"/>
      <c r="Y43" s="1034"/>
      <c r="Z43" s="1034"/>
      <c r="AA43" s="1035"/>
      <c r="AB43" s="1035"/>
      <c r="AC43" s="1035"/>
      <c r="AD43" s="1035"/>
      <c r="AE43" s="1035"/>
      <c r="AF43" s="1035"/>
      <c r="AG43" s="1035"/>
      <c r="AH43" s="1035"/>
      <c r="AI43" s="1035"/>
      <c r="AJ43" s="1035"/>
      <c r="AK43" s="1038"/>
      <c r="AL43" s="1038"/>
      <c r="AM43" s="1038"/>
      <c r="AN43" s="1038"/>
      <c r="AO43" s="1039"/>
      <c r="AP43" s="1039"/>
      <c r="AQ43" s="1039"/>
      <c r="AR43" s="1039"/>
      <c r="AS43" s="566"/>
      <c r="AT43" s="566"/>
      <c r="AU43" s="566"/>
      <c r="AV43" s="550"/>
      <c r="AW43" s="550"/>
      <c r="AX43" s="543"/>
      <c r="AY43" s="543"/>
      <c r="AZ43" s="543"/>
      <c r="BA43" s="543"/>
      <c r="BB43" s="543"/>
      <c r="BC43" s="543"/>
      <c r="BD43" s="543"/>
      <c r="BE43" s="543"/>
      <c r="BF43" s="544"/>
      <c r="BG43" s="543"/>
      <c r="BH43" s="543"/>
      <c r="BI43" s="543"/>
      <c r="BJ43" s="544"/>
      <c r="BK43" s="543"/>
      <c r="BL43" s="543"/>
      <c r="BM43" s="543"/>
      <c r="BN43" s="543"/>
      <c r="BO43" s="543"/>
      <c r="BP43" s="543"/>
      <c r="BQ43" s="543"/>
      <c r="BR43" s="543"/>
      <c r="BS43" s="543"/>
      <c r="BT43" s="543"/>
      <c r="BU43" s="28"/>
    </row>
    <row r="44" spans="1:73" ht="4.2" customHeight="1" x14ac:dyDescent="0.2">
      <c r="A44" s="1040"/>
      <c r="B44" s="1040"/>
      <c r="C44" s="1040"/>
      <c r="D44" s="1040"/>
      <c r="E44" s="1040"/>
      <c r="F44" s="1041"/>
      <c r="G44" s="1041"/>
      <c r="H44" s="1041"/>
      <c r="I44" s="4"/>
      <c r="J44" s="36"/>
      <c r="K44" s="1044"/>
      <c r="L44" s="1044"/>
      <c r="M44" s="1044"/>
      <c r="N44" s="1044"/>
      <c r="O44" s="36"/>
      <c r="P44" s="1034"/>
      <c r="Q44" s="1034"/>
      <c r="R44" s="1034"/>
      <c r="S44" s="1034"/>
      <c r="T44" s="1034"/>
      <c r="U44" s="1034"/>
      <c r="V44" s="1034"/>
      <c r="W44" s="1034"/>
      <c r="X44" s="1034"/>
      <c r="Y44" s="1034"/>
      <c r="Z44" s="1034"/>
      <c r="AA44" s="1035" t="e">
        <f>VLOOKUP(K42,選手リスト,5,FALSE)</f>
        <v>#N/A</v>
      </c>
      <c r="AB44" s="1035"/>
      <c r="AC44" s="1035"/>
      <c r="AD44" s="1035"/>
      <c r="AE44" s="1035"/>
      <c r="AF44" s="1035"/>
      <c r="AG44" s="1035"/>
      <c r="AH44" s="1035"/>
      <c r="AI44" s="1035"/>
      <c r="AJ44" s="1035"/>
      <c r="AK44" s="1036" t="e">
        <f>VLOOKUP(K42,選手リスト,10,FALSE)</f>
        <v>#N/A</v>
      </c>
      <c r="AL44" s="1036"/>
      <c r="AM44" s="1036"/>
      <c r="AN44" s="1036"/>
      <c r="AO44" s="1039"/>
      <c r="AP44" s="1039"/>
      <c r="AQ44" s="1039"/>
      <c r="AR44" s="1039"/>
      <c r="AS44" s="564"/>
      <c r="AT44" s="564"/>
      <c r="AU44" s="564"/>
      <c r="AV44" s="543"/>
      <c r="AW44" s="555"/>
      <c r="AX44" s="543"/>
      <c r="AY44" s="543"/>
      <c r="AZ44" s="552"/>
      <c r="BA44" s="543"/>
      <c r="BB44" s="543"/>
      <c r="BC44" s="543"/>
      <c r="BD44" s="543"/>
      <c r="BE44" s="543"/>
      <c r="BF44" s="544"/>
      <c r="BG44" s="543"/>
      <c r="BH44" s="561"/>
      <c r="BI44" s="561"/>
      <c r="BJ44" s="568"/>
      <c r="BK44" s="561"/>
      <c r="BL44" s="561"/>
      <c r="BM44" s="561"/>
      <c r="BN44" s="543"/>
      <c r="BO44" s="543"/>
      <c r="BP44" s="543"/>
      <c r="BQ44" s="543"/>
      <c r="BR44" s="543"/>
      <c r="BS44" s="543"/>
      <c r="BT44" s="543"/>
      <c r="BU44" s="28"/>
    </row>
    <row r="45" spans="1:73" ht="4.2" customHeight="1" x14ac:dyDescent="0.2">
      <c r="A45" s="1040"/>
      <c r="B45" s="1040"/>
      <c r="C45" s="1040"/>
      <c r="D45" s="1040"/>
      <c r="E45" s="1040"/>
      <c r="F45" s="1041"/>
      <c r="G45" s="1041"/>
      <c r="H45" s="1041"/>
      <c r="I45" s="4"/>
      <c r="J45" s="36"/>
      <c r="K45" s="1044"/>
      <c r="L45" s="1044"/>
      <c r="M45" s="1044"/>
      <c r="N45" s="1044"/>
      <c r="O45" s="118"/>
      <c r="P45" s="1034"/>
      <c r="Q45" s="1034"/>
      <c r="R45" s="1034"/>
      <c r="S45" s="1034"/>
      <c r="T45" s="1034"/>
      <c r="U45" s="1034"/>
      <c r="V45" s="1034"/>
      <c r="W45" s="1034"/>
      <c r="X45" s="1034"/>
      <c r="Y45" s="1034"/>
      <c r="Z45" s="1034"/>
      <c r="AA45" s="1035"/>
      <c r="AB45" s="1035"/>
      <c r="AC45" s="1035"/>
      <c r="AD45" s="1035"/>
      <c r="AE45" s="1035"/>
      <c r="AF45" s="1035"/>
      <c r="AG45" s="1035"/>
      <c r="AH45" s="1035"/>
      <c r="AI45" s="1035"/>
      <c r="AJ45" s="1035"/>
      <c r="AK45" s="1036"/>
      <c r="AL45" s="1036"/>
      <c r="AM45" s="1036"/>
      <c r="AN45" s="1036"/>
      <c r="AO45" s="1039"/>
      <c r="AP45" s="1039"/>
      <c r="AQ45" s="1039"/>
      <c r="AR45" s="1039"/>
      <c r="AS45" s="564"/>
      <c r="AT45" s="1117">
        <f>AT31+1</f>
        <v>2</v>
      </c>
      <c r="AU45" s="1117"/>
      <c r="AV45" s="1117"/>
      <c r="AW45" s="1118"/>
      <c r="AX45" s="557"/>
      <c r="AY45" s="557"/>
      <c r="AZ45" s="552"/>
      <c r="BA45" s="543"/>
      <c r="BB45" s="543"/>
      <c r="BC45" s="543"/>
      <c r="BD45" s="543"/>
      <c r="BE45" s="543"/>
      <c r="BF45" s="544"/>
      <c r="BG45" s="543"/>
      <c r="BH45" s="561"/>
      <c r="BI45" s="561"/>
      <c r="BJ45" s="568"/>
      <c r="BK45" s="561"/>
      <c r="BL45" s="561"/>
      <c r="BM45" s="561"/>
      <c r="BN45" s="543"/>
      <c r="BO45" s="543"/>
      <c r="BP45" s="543"/>
      <c r="BQ45" s="543"/>
      <c r="BR45" s="543"/>
      <c r="BS45" s="543"/>
      <c r="BT45" s="543"/>
      <c r="BU45" s="28"/>
    </row>
    <row r="46" spans="1:73" ht="4.2" customHeight="1" x14ac:dyDescent="0.2">
      <c r="A46" s="1040"/>
      <c r="B46" s="1040"/>
      <c r="C46" s="1040"/>
      <c r="D46" s="1040"/>
      <c r="E46" s="1040"/>
      <c r="F46" s="1041"/>
      <c r="G46" s="1041"/>
      <c r="H46" s="1041"/>
      <c r="I46" s="4"/>
      <c r="J46" s="36"/>
      <c r="K46" s="36"/>
      <c r="L46" s="36"/>
      <c r="M46" s="36"/>
      <c r="N46" s="36"/>
      <c r="O46" s="36"/>
      <c r="P46" s="1034"/>
      <c r="Q46" s="1034"/>
      <c r="R46" s="1034"/>
      <c r="S46" s="1034"/>
      <c r="T46" s="1034"/>
      <c r="U46" s="1034"/>
      <c r="V46" s="1034"/>
      <c r="W46" s="1034"/>
      <c r="X46" s="1034"/>
      <c r="Y46" s="1034"/>
      <c r="Z46" s="1034"/>
      <c r="AA46" s="1035"/>
      <c r="AB46" s="1035"/>
      <c r="AC46" s="1035"/>
      <c r="AD46" s="1035"/>
      <c r="AE46" s="1035"/>
      <c r="AF46" s="1035"/>
      <c r="AG46" s="1035"/>
      <c r="AH46" s="1035"/>
      <c r="AI46" s="1035"/>
      <c r="AJ46" s="1035"/>
      <c r="AK46" s="1036"/>
      <c r="AL46" s="1036"/>
      <c r="AM46" s="1036"/>
      <c r="AN46" s="1036"/>
      <c r="AO46" s="1039"/>
      <c r="AP46" s="1039"/>
      <c r="AQ46" s="1039"/>
      <c r="AR46" s="1039"/>
      <c r="AS46" s="564"/>
      <c r="AT46" s="1117"/>
      <c r="AU46" s="1117"/>
      <c r="AV46" s="1117"/>
      <c r="AW46" s="1118"/>
      <c r="AX46" s="569"/>
      <c r="AY46" s="569"/>
      <c r="AZ46" s="554"/>
      <c r="BA46" s="550"/>
      <c r="BB46" s="550"/>
      <c r="BC46" s="543"/>
      <c r="BD46" s="543"/>
      <c r="BE46" s="543"/>
      <c r="BF46" s="544"/>
      <c r="BG46" s="543"/>
      <c r="BH46" s="561"/>
      <c r="BI46" s="561"/>
      <c r="BJ46" s="568"/>
      <c r="BK46" s="561"/>
      <c r="BL46" s="561"/>
      <c r="BM46" s="561"/>
      <c r="BN46" s="543"/>
      <c r="BO46" s="543"/>
      <c r="BP46" s="543"/>
      <c r="BQ46" s="543"/>
      <c r="BR46" s="543"/>
      <c r="BS46" s="543"/>
      <c r="BT46" s="543"/>
      <c r="BU46" s="103"/>
    </row>
    <row r="47" spans="1:73" ht="4.2" customHeight="1" x14ac:dyDescent="0.2">
      <c r="A47" s="1040"/>
      <c r="B47" s="1040"/>
      <c r="C47" s="1040"/>
      <c r="D47" s="1040"/>
      <c r="E47" s="1040"/>
      <c r="F47" s="1041"/>
      <c r="G47" s="1041"/>
      <c r="H47" s="1041"/>
      <c r="I47" s="4"/>
      <c r="J47" s="36"/>
      <c r="K47" s="934"/>
      <c r="L47" s="934"/>
      <c r="M47" s="934"/>
      <c r="N47" s="934"/>
      <c r="O47" s="36"/>
      <c r="P47" s="117"/>
      <c r="Q47" s="117"/>
      <c r="R47" s="117"/>
      <c r="S47" s="117"/>
      <c r="T47" s="117"/>
      <c r="U47" s="117"/>
      <c r="V47" s="117"/>
      <c r="W47" s="119"/>
      <c r="X47" s="119"/>
      <c r="Y47" s="119"/>
      <c r="Z47" s="119"/>
      <c r="AA47" s="119"/>
      <c r="AB47" s="119"/>
      <c r="AC47" s="119"/>
      <c r="AD47" s="119"/>
      <c r="AE47" s="119"/>
      <c r="AF47" s="119"/>
      <c r="AG47" s="119"/>
      <c r="AH47" s="117"/>
      <c r="AI47" s="117"/>
      <c r="AJ47" s="117"/>
      <c r="AK47" s="37"/>
      <c r="AL47" s="37"/>
      <c r="AM47" s="37"/>
      <c r="AN47" s="37"/>
      <c r="AO47" s="6"/>
      <c r="AP47" s="6"/>
      <c r="AQ47" s="6"/>
      <c r="AR47" s="6"/>
      <c r="AS47" s="564"/>
      <c r="AT47" s="1117"/>
      <c r="AU47" s="1117"/>
      <c r="AV47" s="1117"/>
      <c r="AW47" s="1118"/>
      <c r="AX47" s="570"/>
      <c r="AY47" s="543">
        <f>AT45+1</f>
        <v>3</v>
      </c>
      <c r="AZ47" s="543"/>
      <c r="BA47" s="543"/>
      <c r="BB47" s="544"/>
      <c r="BC47" s="543"/>
      <c r="BD47" s="543"/>
      <c r="BE47" s="543"/>
      <c r="BF47" s="544"/>
      <c r="BG47" s="543"/>
      <c r="BH47" s="561"/>
      <c r="BI47" s="561"/>
      <c r="BJ47" s="568"/>
      <c r="BK47" s="561"/>
      <c r="BL47" s="561"/>
      <c r="BM47" s="561"/>
      <c r="BN47" s="543"/>
      <c r="BO47" s="543"/>
      <c r="BP47" s="543"/>
      <c r="BQ47" s="543"/>
      <c r="BR47" s="543"/>
      <c r="BS47" s="543"/>
      <c r="BT47" s="543"/>
      <c r="BU47" s="103"/>
    </row>
    <row r="48" spans="1:73" ht="4.2" customHeight="1" x14ac:dyDescent="0.2">
      <c r="A48" s="1040"/>
      <c r="B48" s="1040"/>
      <c r="C48" s="1040"/>
      <c r="D48" s="1040"/>
      <c r="E48" s="1040"/>
      <c r="F48" s="1041"/>
      <c r="G48" s="1041"/>
      <c r="H48" s="1041"/>
      <c r="I48" s="4"/>
      <c r="J48" s="36"/>
      <c r="K48" s="934"/>
      <c r="L48" s="934"/>
      <c r="M48" s="934"/>
      <c r="N48" s="934"/>
      <c r="O48" s="121"/>
      <c r="P48" s="1037" t="e">
        <f>VLOOKUP(K49,選手リスト,3,FALSE)</f>
        <v>#N/A</v>
      </c>
      <c r="Q48" s="1037"/>
      <c r="R48" s="1037"/>
      <c r="S48" s="1037"/>
      <c r="T48" s="1037"/>
      <c r="U48" s="1037"/>
      <c r="V48" s="1037"/>
      <c r="W48" s="1037"/>
      <c r="X48" s="1037"/>
      <c r="Y48" s="1037"/>
      <c r="Z48" s="1037"/>
      <c r="AA48" s="1035" t="e">
        <f>VLOOKUP(K49,選手リスト,4,FALSE)</f>
        <v>#N/A</v>
      </c>
      <c r="AB48" s="1035"/>
      <c r="AC48" s="1035"/>
      <c r="AD48" s="1035"/>
      <c r="AE48" s="1035"/>
      <c r="AF48" s="1035"/>
      <c r="AG48" s="1035"/>
      <c r="AH48" s="1035"/>
      <c r="AI48" s="1035"/>
      <c r="AJ48" s="1035"/>
      <c r="AK48" s="1038" t="e">
        <f>VLOOKUP(K49,選手リスト,9,FALSE)</f>
        <v>#N/A</v>
      </c>
      <c r="AL48" s="1038"/>
      <c r="AM48" s="1038"/>
      <c r="AN48" s="1038"/>
      <c r="AO48" s="1039" t="e">
        <f>VLOOKUP(K49,選手リスト,6,FALSE)</f>
        <v>#N/A</v>
      </c>
      <c r="AP48" s="1039"/>
      <c r="AQ48" s="1039"/>
      <c r="AR48" s="1039"/>
      <c r="AS48" s="564"/>
      <c r="AT48" s="1117"/>
      <c r="AU48" s="1117"/>
      <c r="AV48" s="1117"/>
      <c r="AW48" s="1118"/>
      <c r="AX48" s="571"/>
      <c r="AY48" s="543"/>
      <c r="AZ48" s="543"/>
      <c r="BA48" s="543"/>
      <c r="BB48" s="544"/>
      <c r="BC48" s="543"/>
      <c r="BD48" s="543"/>
      <c r="BE48" s="543"/>
      <c r="BF48" s="544"/>
      <c r="BG48" s="543"/>
      <c r="BH48" s="561"/>
      <c r="BI48" s="561"/>
      <c r="BJ48" s="568"/>
      <c r="BK48" s="561"/>
      <c r="BL48" s="561"/>
      <c r="BM48" s="561"/>
      <c r="BN48" s="543"/>
      <c r="BO48" s="543"/>
      <c r="BP48" s="543"/>
      <c r="BQ48" s="543"/>
      <c r="BR48" s="543"/>
      <c r="BS48" s="543"/>
      <c r="BT48" s="543"/>
      <c r="BU48" s="28"/>
    </row>
    <row r="49" spans="1:73" ht="4.2" customHeight="1" x14ac:dyDescent="0.2">
      <c r="A49" s="1040"/>
      <c r="B49" s="1040"/>
      <c r="C49" s="1040"/>
      <c r="D49" s="1040"/>
      <c r="E49" s="1040"/>
      <c r="F49" s="1041"/>
      <c r="G49" s="1041"/>
      <c r="H49" s="1041"/>
      <c r="I49" s="4"/>
      <c r="J49" s="36"/>
      <c r="K49" s="1044">
        <v>661</v>
      </c>
      <c r="L49" s="1044"/>
      <c r="M49" s="1044"/>
      <c r="N49" s="1044"/>
      <c r="O49" s="36"/>
      <c r="P49" s="1037"/>
      <c r="Q49" s="1037"/>
      <c r="R49" s="1037"/>
      <c r="S49" s="1037"/>
      <c r="T49" s="1037"/>
      <c r="U49" s="1037"/>
      <c r="V49" s="1037"/>
      <c r="W49" s="1037"/>
      <c r="X49" s="1037"/>
      <c r="Y49" s="1037"/>
      <c r="Z49" s="1037"/>
      <c r="AA49" s="1035"/>
      <c r="AB49" s="1035"/>
      <c r="AC49" s="1035"/>
      <c r="AD49" s="1035"/>
      <c r="AE49" s="1035"/>
      <c r="AF49" s="1035"/>
      <c r="AG49" s="1035"/>
      <c r="AH49" s="1035"/>
      <c r="AI49" s="1035"/>
      <c r="AJ49" s="1035"/>
      <c r="AK49" s="1038"/>
      <c r="AL49" s="1038"/>
      <c r="AM49" s="1038"/>
      <c r="AN49" s="1038"/>
      <c r="AO49" s="1039"/>
      <c r="AP49" s="1039"/>
      <c r="AQ49" s="1039"/>
      <c r="AR49" s="1039"/>
      <c r="AS49" s="564"/>
      <c r="AT49" s="539"/>
      <c r="AU49" s="539"/>
      <c r="AV49" s="539"/>
      <c r="AW49" s="539"/>
      <c r="AX49" s="571"/>
      <c r="AY49" s="543"/>
      <c r="AZ49" s="543"/>
      <c r="BA49" s="543"/>
      <c r="BB49" s="544"/>
      <c r="BC49" s="543"/>
      <c r="BD49" s="543"/>
      <c r="BE49" s="543"/>
      <c r="BF49" s="544"/>
      <c r="BG49" s="543"/>
      <c r="BH49" s="543"/>
      <c r="BI49" s="543"/>
      <c r="BJ49" s="544"/>
      <c r="BK49" s="543"/>
      <c r="BL49" s="543"/>
      <c r="BM49" s="543"/>
      <c r="BN49" s="543"/>
      <c r="BO49" s="543"/>
      <c r="BP49" s="543"/>
      <c r="BQ49" s="543"/>
      <c r="BR49" s="543"/>
      <c r="BS49" s="543"/>
      <c r="BT49" s="543"/>
      <c r="BU49" s="28"/>
    </row>
    <row r="50" spans="1:73" ht="4.2" customHeight="1" x14ac:dyDescent="0.2">
      <c r="A50" s="1040"/>
      <c r="B50" s="1040"/>
      <c r="C50" s="1040"/>
      <c r="D50" s="1040"/>
      <c r="E50" s="1040"/>
      <c r="F50" s="1041"/>
      <c r="G50" s="1041"/>
      <c r="H50" s="1041"/>
      <c r="I50" s="4"/>
      <c r="J50" s="36"/>
      <c r="K50" s="1044"/>
      <c r="L50" s="1044"/>
      <c r="M50" s="1044"/>
      <c r="N50" s="1044"/>
      <c r="O50" s="36"/>
      <c r="P50" s="1034" t="e">
        <f>VLOOKUP(K49,選手リスト,2,FALSE)</f>
        <v>#N/A</v>
      </c>
      <c r="Q50" s="1034"/>
      <c r="R50" s="1034"/>
      <c r="S50" s="1034"/>
      <c r="T50" s="1034"/>
      <c r="U50" s="1034"/>
      <c r="V50" s="1034"/>
      <c r="W50" s="1034"/>
      <c r="X50" s="1034"/>
      <c r="Y50" s="1034"/>
      <c r="Z50" s="1034"/>
      <c r="AA50" s="1035"/>
      <c r="AB50" s="1035"/>
      <c r="AC50" s="1035"/>
      <c r="AD50" s="1035"/>
      <c r="AE50" s="1035"/>
      <c r="AF50" s="1035"/>
      <c r="AG50" s="1035"/>
      <c r="AH50" s="1035"/>
      <c r="AI50" s="1035"/>
      <c r="AJ50" s="1035"/>
      <c r="AK50" s="1038"/>
      <c r="AL50" s="1038"/>
      <c r="AM50" s="1038"/>
      <c r="AN50" s="1038"/>
      <c r="AO50" s="1039"/>
      <c r="AP50" s="1039"/>
      <c r="AQ50" s="1039"/>
      <c r="AR50" s="1039"/>
      <c r="AS50" s="566"/>
      <c r="AT50" s="566"/>
      <c r="AU50" s="566"/>
      <c r="AV50" s="550"/>
      <c r="AW50" s="563"/>
      <c r="AX50" s="543"/>
      <c r="AY50" s="543"/>
      <c r="AZ50" s="543"/>
      <c r="BA50" s="543"/>
      <c r="BB50" s="544"/>
      <c r="BC50" s="543"/>
      <c r="BD50" s="543"/>
      <c r="BE50" s="543"/>
      <c r="BF50" s="544"/>
      <c r="BG50" s="543"/>
      <c r="BH50" s="543"/>
      <c r="BI50" s="543"/>
      <c r="BJ50" s="544"/>
      <c r="BK50" s="543"/>
      <c r="BL50" s="543"/>
      <c r="BM50" s="543"/>
      <c r="BN50" s="543"/>
      <c r="BO50" s="543"/>
      <c r="BP50" s="543"/>
      <c r="BQ50" s="543"/>
      <c r="BR50" s="543"/>
      <c r="BS50" s="543"/>
      <c r="BT50" s="543"/>
      <c r="BU50" s="28"/>
    </row>
    <row r="51" spans="1:73" ht="4.2" customHeight="1" x14ac:dyDescent="0.2">
      <c r="A51" s="1040"/>
      <c r="B51" s="1040"/>
      <c r="C51" s="1040"/>
      <c r="D51" s="1040"/>
      <c r="E51" s="1040"/>
      <c r="F51" s="1041"/>
      <c r="G51" s="1041"/>
      <c r="H51" s="1041"/>
      <c r="I51" s="4"/>
      <c r="J51" s="36"/>
      <c r="K51" s="1044"/>
      <c r="L51" s="1044"/>
      <c r="M51" s="1044"/>
      <c r="N51" s="1044"/>
      <c r="O51" s="36"/>
      <c r="P51" s="1034"/>
      <c r="Q51" s="1034"/>
      <c r="R51" s="1034"/>
      <c r="S51" s="1034"/>
      <c r="T51" s="1034"/>
      <c r="U51" s="1034"/>
      <c r="V51" s="1034"/>
      <c r="W51" s="1034"/>
      <c r="X51" s="1034"/>
      <c r="Y51" s="1034"/>
      <c r="Z51" s="1034"/>
      <c r="AA51" s="1035" t="e">
        <f>VLOOKUP(K49,選手リスト,5,FALSE)</f>
        <v>#N/A</v>
      </c>
      <c r="AB51" s="1035"/>
      <c r="AC51" s="1035"/>
      <c r="AD51" s="1035"/>
      <c r="AE51" s="1035"/>
      <c r="AF51" s="1035"/>
      <c r="AG51" s="1035"/>
      <c r="AH51" s="1035"/>
      <c r="AI51" s="1035"/>
      <c r="AJ51" s="1035"/>
      <c r="AK51" s="1036" t="e">
        <f>VLOOKUP(K49,選手リスト,10,FALSE)</f>
        <v>#N/A</v>
      </c>
      <c r="AL51" s="1036"/>
      <c r="AM51" s="1036"/>
      <c r="AN51" s="1036"/>
      <c r="AO51" s="1039"/>
      <c r="AP51" s="1039"/>
      <c r="AQ51" s="1039"/>
      <c r="AR51" s="1039"/>
      <c r="AS51" s="564"/>
      <c r="AT51" s="564"/>
      <c r="AU51" s="564"/>
      <c r="AV51" s="543"/>
      <c r="AW51" s="543"/>
      <c r="AX51" s="543"/>
      <c r="AY51" s="1117">
        <f>AY26+1</f>
        <v>7</v>
      </c>
      <c r="AZ51" s="1117"/>
      <c r="BA51" s="1117"/>
      <c r="BB51" s="1118"/>
      <c r="BC51" s="543"/>
      <c r="BD51" s="543"/>
      <c r="BE51" s="543"/>
      <c r="BF51" s="544"/>
      <c r="BG51" s="543"/>
      <c r="BH51" s="561"/>
      <c r="BI51" s="561"/>
      <c r="BJ51" s="568"/>
      <c r="BK51" s="561"/>
      <c r="BL51" s="561"/>
      <c r="BM51" s="561"/>
      <c r="BN51" s="543"/>
      <c r="BO51" s="543"/>
      <c r="BP51" s="543"/>
      <c r="BQ51" s="543"/>
      <c r="BR51" s="543"/>
      <c r="BS51" s="543"/>
      <c r="BT51" s="543"/>
      <c r="BU51" s="28"/>
    </row>
    <row r="52" spans="1:73" ht="4.2" customHeight="1" x14ac:dyDescent="0.2">
      <c r="A52" s="1040"/>
      <c r="B52" s="1040"/>
      <c r="C52" s="1040"/>
      <c r="D52" s="1040"/>
      <c r="E52" s="1040"/>
      <c r="F52" s="1041"/>
      <c r="G52" s="1041"/>
      <c r="H52" s="1041"/>
      <c r="I52" s="4"/>
      <c r="J52" s="36"/>
      <c r="K52" s="1044"/>
      <c r="L52" s="1044"/>
      <c r="M52" s="1044"/>
      <c r="N52" s="1044"/>
      <c r="O52" s="118"/>
      <c r="P52" s="1034"/>
      <c r="Q52" s="1034"/>
      <c r="R52" s="1034"/>
      <c r="S52" s="1034"/>
      <c r="T52" s="1034"/>
      <c r="U52" s="1034"/>
      <c r="V52" s="1034"/>
      <c r="W52" s="1034"/>
      <c r="X52" s="1034"/>
      <c r="Y52" s="1034"/>
      <c r="Z52" s="1034"/>
      <c r="AA52" s="1035"/>
      <c r="AB52" s="1035"/>
      <c r="AC52" s="1035"/>
      <c r="AD52" s="1035"/>
      <c r="AE52" s="1035"/>
      <c r="AF52" s="1035"/>
      <c r="AG52" s="1035"/>
      <c r="AH52" s="1035"/>
      <c r="AI52" s="1035"/>
      <c r="AJ52" s="1035"/>
      <c r="AK52" s="1036"/>
      <c r="AL52" s="1036"/>
      <c r="AM52" s="1036"/>
      <c r="AN52" s="1036"/>
      <c r="AO52" s="1039"/>
      <c r="AP52" s="1039"/>
      <c r="AQ52" s="1039"/>
      <c r="AR52" s="1039"/>
      <c r="AS52" s="564"/>
      <c r="AT52" s="564"/>
      <c r="AU52" s="564"/>
      <c r="AV52" s="543"/>
      <c r="AW52" s="543"/>
      <c r="AX52" s="543"/>
      <c r="AY52" s="1117"/>
      <c r="AZ52" s="1117"/>
      <c r="BA52" s="1117"/>
      <c r="BB52" s="1118"/>
      <c r="BC52" s="550"/>
      <c r="BD52" s="550"/>
      <c r="BE52" s="550"/>
      <c r="BF52" s="563"/>
      <c r="BG52" s="543"/>
      <c r="BH52" s="561"/>
      <c r="BI52" s="561"/>
      <c r="BJ52" s="568"/>
      <c r="BK52" s="561"/>
      <c r="BL52" s="561"/>
      <c r="BM52" s="561"/>
      <c r="BN52" s="543"/>
      <c r="BO52" s="543"/>
      <c r="BP52" s="543"/>
      <c r="BQ52" s="543"/>
      <c r="BR52" s="543"/>
      <c r="BS52" s="543"/>
      <c r="BT52" s="543"/>
      <c r="BU52" s="28"/>
    </row>
    <row r="53" spans="1:73" ht="4.2" customHeight="1" x14ac:dyDescent="0.2">
      <c r="A53" s="1040"/>
      <c r="B53" s="1040"/>
      <c r="C53" s="1040"/>
      <c r="D53" s="1040"/>
      <c r="E53" s="1040"/>
      <c r="F53" s="1041"/>
      <c r="G53" s="1041"/>
      <c r="H53" s="1041"/>
      <c r="I53" s="4"/>
      <c r="J53" s="36"/>
      <c r="K53" s="36"/>
      <c r="L53" s="36"/>
      <c r="M53" s="36"/>
      <c r="N53" s="36"/>
      <c r="O53" s="36"/>
      <c r="P53" s="1034"/>
      <c r="Q53" s="1034"/>
      <c r="R53" s="1034"/>
      <c r="S53" s="1034"/>
      <c r="T53" s="1034"/>
      <c r="U53" s="1034"/>
      <c r="V53" s="1034"/>
      <c r="W53" s="1034"/>
      <c r="X53" s="1034"/>
      <c r="Y53" s="1034"/>
      <c r="Z53" s="1034"/>
      <c r="AA53" s="1035"/>
      <c r="AB53" s="1035"/>
      <c r="AC53" s="1035"/>
      <c r="AD53" s="1035"/>
      <c r="AE53" s="1035"/>
      <c r="AF53" s="1035"/>
      <c r="AG53" s="1035"/>
      <c r="AH53" s="1035"/>
      <c r="AI53" s="1035"/>
      <c r="AJ53" s="1035"/>
      <c r="AK53" s="1036"/>
      <c r="AL53" s="1036"/>
      <c r="AM53" s="1036"/>
      <c r="AN53" s="1036"/>
      <c r="AO53" s="1039"/>
      <c r="AP53" s="1039"/>
      <c r="AQ53" s="1039"/>
      <c r="AR53" s="1039"/>
      <c r="AS53" s="564"/>
      <c r="AT53" s="564"/>
      <c r="AU53" s="564"/>
      <c r="AV53" s="552"/>
      <c r="AW53" s="552"/>
      <c r="AX53" s="543"/>
      <c r="AY53" s="1117"/>
      <c r="AZ53" s="1117"/>
      <c r="BA53" s="1117"/>
      <c r="BB53" s="1118"/>
      <c r="BC53" s="543"/>
      <c r="BD53" s="543"/>
      <c r="BE53" s="543"/>
      <c r="BF53" s="543"/>
      <c r="BG53" s="543"/>
      <c r="BH53" s="561"/>
      <c r="BI53" s="561"/>
      <c r="BJ53" s="568"/>
      <c r="BK53" s="561"/>
      <c r="BL53" s="561"/>
      <c r="BM53" s="561"/>
      <c r="BN53" s="543"/>
      <c r="BO53" s="543"/>
      <c r="BP53" s="543"/>
      <c r="BQ53" s="543"/>
      <c r="BR53" s="543"/>
      <c r="BS53" s="543"/>
      <c r="BT53" s="543"/>
      <c r="BU53" s="28"/>
    </row>
    <row r="54" spans="1:73" ht="4.2" customHeight="1" x14ac:dyDescent="0.2">
      <c r="A54" s="1040"/>
      <c r="B54" s="1040"/>
      <c r="C54" s="1040"/>
      <c r="D54" s="1040"/>
      <c r="E54" s="1040"/>
      <c r="F54" s="1041"/>
      <c r="G54" s="1041"/>
      <c r="H54" s="1041"/>
      <c r="I54" s="4"/>
      <c r="J54" s="36"/>
      <c r="K54" s="934"/>
      <c r="L54" s="934"/>
      <c r="M54" s="934"/>
      <c r="N54" s="934"/>
      <c r="O54" s="36"/>
      <c r="P54" s="117"/>
      <c r="Q54" s="117"/>
      <c r="R54" s="117"/>
      <c r="S54" s="117"/>
      <c r="T54" s="117"/>
      <c r="U54" s="117"/>
      <c r="V54" s="117"/>
      <c r="W54" s="119"/>
      <c r="X54" s="119"/>
      <c r="Y54" s="119"/>
      <c r="Z54" s="119"/>
      <c r="AA54" s="119"/>
      <c r="AB54" s="119"/>
      <c r="AC54" s="119"/>
      <c r="AD54" s="119"/>
      <c r="AE54" s="119"/>
      <c r="AF54" s="119"/>
      <c r="AG54" s="119"/>
      <c r="AH54" s="117"/>
      <c r="AI54" s="117"/>
      <c r="AJ54" s="117"/>
      <c r="AK54" s="37"/>
      <c r="AL54" s="37"/>
      <c r="AM54" s="37"/>
      <c r="AN54" s="37"/>
      <c r="AO54" s="6"/>
      <c r="AP54" s="6"/>
      <c r="AQ54" s="6"/>
      <c r="AR54" s="6"/>
      <c r="AS54" s="564"/>
      <c r="AT54" s="564"/>
      <c r="AU54" s="564"/>
      <c r="AV54" s="543"/>
      <c r="AW54" s="543"/>
      <c r="AX54" s="543"/>
      <c r="AY54" s="1117"/>
      <c r="AZ54" s="1117"/>
      <c r="BA54" s="1117"/>
      <c r="BB54" s="1118"/>
      <c r="BC54" s="543"/>
      <c r="BD54" s="543"/>
      <c r="BE54" s="543"/>
      <c r="BF54" s="543"/>
      <c r="BG54" s="543"/>
      <c r="BH54" s="561"/>
      <c r="BI54" s="561"/>
      <c r="BJ54" s="568"/>
      <c r="BK54" s="561"/>
      <c r="BL54" s="561"/>
      <c r="BM54" s="561"/>
      <c r="BN54" s="543"/>
      <c r="BO54" s="543"/>
      <c r="BP54" s="543"/>
      <c r="BQ54" s="543"/>
      <c r="BR54" s="543"/>
      <c r="BS54" s="543"/>
      <c r="BT54" s="543"/>
      <c r="BU54" s="103"/>
    </row>
    <row r="55" spans="1:73" ht="4.2" customHeight="1" x14ac:dyDescent="0.2">
      <c r="A55" s="1040"/>
      <c r="B55" s="1040"/>
      <c r="C55" s="1040"/>
      <c r="D55" s="1040"/>
      <c r="E55" s="1040"/>
      <c r="F55" s="1041"/>
      <c r="G55" s="1041"/>
      <c r="H55" s="1041"/>
      <c r="I55" s="4"/>
      <c r="J55" s="36"/>
      <c r="K55" s="934"/>
      <c r="L55" s="934"/>
      <c r="M55" s="934"/>
      <c r="N55" s="934"/>
      <c r="O55" s="121"/>
      <c r="P55" s="1037" t="e">
        <f>VLOOKUP(K56,選手リスト,3,FALSE)</f>
        <v>#N/A</v>
      </c>
      <c r="Q55" s="1037"/>
      <c r="R55" s="1037"/>
      <c r="S55" s="1037"/>
      <c r="T55" s="1037"/>
      <c r="U55" s="1037"/>
      <c r="V55" s="1037"/>
      <c r="W55" s="1037"/>
      <c r="X55" s="1037"/>
      <c r="Y55" s="1037"/>
      <c r="Z55" s="1037"/>
      <c r="AA55" s="1035" t="e">
        <f>VLOOKUP(K56,選手リスト,4,FALSE)</f>
        <v>#N/A</v>
      </c>
      <c r="AB55" s="1035"/>
      <c r="AC55" s="1035"/>
      <c r="AD55" s="1035"/>
      <c r="AE55" s="1035"/>
      <c r="AF55" s="1035"/>
      <c r="AG55" s="1035"/>
      <c r="AH55" s="1035"/>
      <c r="AI55" s="1035"/>
      <c r="AJ55" s="1035"/>
      <c r="AK55" s="1038" t="e">
        <f>VLOOKUP(K56,選手リスト,9,FALSE)</f>
        <v>#N/A</v>
      </c>
      <c r="AL55" s="1038"/>
      <c r="AM55" s="1038"/>
      <c r="AN55" s="1038"/>
      <c r="AO55" s="1039" t="e">
        <f>VLOOKUP(K56,選手リスト,6,FALSE)</f>
        <v>#N/A</v>
      </c>
      <c r="AP55" s="1039"/>
      <c r="AQ55" s="1039"/>
      <c r="AR55" s="1039"/>
      <c r="AS55" s="564"/>
      <c r="AT55" s="564"/>
      <c r="AU55" s="564"/>
      <c r="AV55" s="543"/>
      <c r="AW55" s="543"/>
      <c r="AX55" s="543"/>
      <c r="AY55" s="543"/>
      <c r="AZ55" s="543"/>
      <c r="BA55" s="543"/>
      <c r="BB55" s="544"/>
      <c r="BC55" s="543"/>
      <c r="BD55" s="543"/>
      <c r="BE55" s="543"/>
      <c r="BF55" s="543"/>
      <c r="BG55" s="543"/>
      <c r="BH55" s="561"/>
      <c r="BI55" s="561"/>
      <c r="BJ55" s="568"/>
      <c r="BK55" s="561"/>
      <c r="BL55" s="561"/>
      <c r="BM55" s="561"/>
      <c r="BN55" s="543"/>
      <c r="BO55" s="543"/>
      <c r="BP55" s="543"/>
      <c r="BQ55" s="543"/>
      <c r="BR55" s="543"/>
      <c r="BS55" s="543"/>
      <c r="BT55" s="543"/>
      <c r="BU55" s="103"/>
    </row>
    <row r="56" spans="1:73" ht="4.2" customHeight="1" x14ac:dyDescent="0.2">
      <c r="A56" s="1040"/>
      <c r="B56" s="1040"/>
      <c r="C56" s="1040"/>
      <c r="D56" s="1040"/>
      <c r="E56" s="1040"/>
      <c r="F56" s="1041"/>
      <c r="G56" s="1041"/>
      <c r="H56" s="1041"/>
      <c r="I56" s="4"/>
      <c r="J56" s="36"/>
      <c r="K56" s="1044">
        <v>662</v>
      </c>
      <c r="L56" s="1044"/>
      <c r="M56" s="1044"/>
      <c r="N56" s="1044"/>
      <c r="O56" s="36"/>
      <c r="P56" s="1037"/>
      <c r="Q56" s="1037"/>
      <c r="R56" s="1037"/>
      <c r="S56" s="1037"/>
      <c r="T56" s="1037"/>
      <c r="U56" s="1037"/>
      <c r="V56" s="1037"/>
      <c r="W56" s="1037"/>
      <c r="X56" s="1037"/>
      <c r="Y56" s="1037"/>
      <c r="Z56" s="1037"/>
      <c r="AA56" s="1035"/>
      <c r="AB56" s="1035"/>
      <c r="AC56" s="1035"/>
      <c r="AD56" s="1035"/>
      <c r="AE56" s="1035"/>
      <c r="AF56" s="1035"/>
      <c r="AG56" s="1035"/>
      <c r="AH56" s="1035"/>
      <c r="AI56" s="1035"/>
      <c r="AJ56" s="1035"/>
      <c r="AK56" s="1038"/>
      <c r="AL56" s="1038"/>
      <c r="AM56" s="1038"/>
      <c r="AN56" s="1038"/>
      <c r="AO56" s="1039"/>
      <c r="AP56" s="1039"/>
      <c r="AQ56" s="1039"/>
      <c r="AR56" s="1039"/>
      <c r="AS56" s="564"/>
      <c r="AT56" s="564"/>
      <c r="AU56" s="564"/>
      <c r="AV56" s="543"/>
      <c r="AW56" s="543"/>
      <c r="AX56" s="543"/>
      <c r="AY56" s="543"/>
      <c r="AZ56" s="552"/>
      <c r="BA56" s="543"/>
      <c r="BB56" s="544"/>
      <c r="BC56" s="543"/>
      <c r="BD56" s="543"/>
      <c r="BE56" s="543"/>
      <c r="BF56" s="543"/>
      <c r="BG56" s="543"/>
      <c r="BH56" s="543"/>
      <c r="BI56" s="543"/>
      <c r="BJ56" s="544"/>
      <c r="BK56" s="561"/>
      <c r="BL56" s="561"/>
      <c r="BM56" s="561"/>
      <c r="BN56" s="543"/>
      <c r="BO56" s="543"/>
      <c r="BP56" s="543"/>
      <c r="BQ56" s="543"/>
      <c r="BR56" s="543"/>
      <c r="BS56" s="543"/>
      <c r="BT56" s="543"/>
      <c r="BU56" s="103"/>
    </row>
    <row r="57" spans="1:73" ht="4.2" customHeight="1" x14ac:dyDescent="0.2">
      <c r="A57" s="1040"/>
      <c r="B57" s="1040"/>
      <c r="C57" s="1040"/>
      <c r="D57" s="1040"/>
      <c r="E57" s="1040"/>
      <c r="F57" s="1041"/>
      <c r="G57" s="1041"/>
      <c r="H57" s="1041"/>
      <c r="I57" s="4"/>
      <c r="J57" s="36"/>
      <c r="K57" s="1044"/>
      <c r="L57" s="1044"/>
      <c r="M57" s="1044"/>
      <c r="N57" s="1044"/>
      <c r="O57" s="36"/>
      <c r="P57" s="1034" t="e">
        <f>VLOOKUP(K56,選手リスト,2,FALSE)</f>
        <v>#N/A</v>
      </c>
      <c r="Q57" s="1034"/>
      <c r="R57" s="1034"/>
      <c r="S57" s="1034"/>
      <c r="T57" s="1034"/>
      <c r="U57" s="1034"/>
      <c r="V57" s="1034"/>
      <c r="W57" s="1034"/>
      <c r="X57" s="1034"/>
      <c r="Y57" s="1034"/>
      <c r="Z57" s="1034"/>
      <c r="AA57" s="1035"/>
      <c r="AB57" s="1035"/>
      <c r="AC57" s="1035"/>
      <c r="AD57" s="1035"/>
      <c r="AE57" s="1035"/>
      <c r="AF57" s="1035"/>
      <c r="AG57" s="1035"/>
      <c r="AH57" s="1035"/>
      <c r="AI57" s="1035"/>
      <c r="AJ57" s="1035"/>
      <c r="AK57" s="1038"/>
      <c r="AL57" s="1038"/>
      <c r="AM57" s="1038"/>
      <c r="AN57" s="1038"/>
      <c r="AO57" s="1039"/>
      <c r="AP57" s="1039"/>
      <c r="AQ57" s="1039"/>
      <c r="AR57" s="1039"/>
      <c r="AS57" s="566"/>
      <c r="AT57" s="566"/>
      <c r="AU57" s="566"/>
      <c r="AV57" s="550"/>
      <c r="AW57" s="550"/>
      <c r="AX57" s="569"/>
      <c r="AY57" s="569"/>
      <c r="AZ57" s="554"/>
      <c r="BA57" s="550"/>
      <c r="BB57" s="563"/>
      <c r="BC57" s="543"/>
      <c r="BD57" s="543"/>
      <c r="BE57" s="543"/>
      <c r="BF57" s="543"/>
      <c r="BG57" s="1117">
        <v>31</v>
      </c>
      <c r="BH57" s="1117"/>
      <c r="BI57" s="1117"/>
      <c r="BJ57" s="1118"/>
      <c r="BK57" s="543"/>
      <c r="BL57" s="543"/>
      <c r="BM57" s="543"/>
      <c r="BN57" s="543"/>
      <c r="BO57" s="543"/>
      <c r="BP57" s="543"/>
      <c r="BQ57" s="543"/>
      <c r="BR57" s="543"/>
      <c r="BS57" s="543"/>
      <c r="BT57" s="543"/>
      <c r="BU57" s="103"/>
    </row>
    <row r="58" spans="1:73" ht="4.2" customHeight="1" x14ac:dyDescent="0.2">
      <c r="A58" s="1040"/>
      <c r="B58" s="1040"/>
      <c r="C58" s="1040"/>
      <c r="D58" s="1040"/>
      <c r="E58" s="1040"/>
      <c r="F58" s="1041"/>
      <c r="G58" s="1041"/>
      <c r="H58" s="1041"/>
      <c r="I58" s="4"/>
      <c r="J58" s="36"/>
      <c r="K58" s="1044"/>
      <c r="L58" s="1044"/>
      <c r="M58" s="1044"/>
      <c r="N58" s="1044"/>
      <c r="O58" s="36"/>
      <c r="P58" s="1034"/>
      <c r="Q58" s="1034"/>
      <c r="R58" s="1034"/>
      <c r="S58" s="1034"/>
      <c r="T58" s="1034"/>
      <c r="U58" s="1034"/>
      <c r="V58" s="1034"/>
      <c r="W58" s="1034"/>
      <c r="X58" s="1034"/>
      <c r="Y58" s="1034"/>
      <c r="Z58" s="1034"/>
      <c r="AA58" s="1035" t="e">
        <f>VLOOKUP(K56,選手リスト,5,FALSE)</f>
        <v>#N/A</v>
      </c>
      <c r="AB58" s="1035"/>
      <c r="AC58" s="1035"/>
      <c r="AD58" s="1035"/>
      <c r="AE58" s="1035"/>
      <c r="AF58" s="1035"/>
      <c r="AG58" s="1035"/>
      <c r="AH58" s="1035"/>
      <c r="AI58" s="1035"/>
      <c r="AJ58" s="1035"/>
      <c r="AK58" s="1036" t="e">
        <f>VLOOKUP(K56,選手リスト,10,FALSE)</f>
        <v>#N/A</v>
      </c>
      <c r="AL58" s="1036"/>
      <c r="AM58" s="1036"/>
      <c r="AN58" s="1036"/>
      <c r="AO58" s="1039"/>
      <c r="AP58" s="1039"/>
      <c r="AQ58" s="1039"/>
      <c r="AR58" s="1039"/>
      <c r="AS58" s="564"/>
      <c r="AT58" s="564"/>
      <c r="AU58" s="564"/>
      <c r="AV58" s="552"/>
      <c r="AW58" s="543"/>
      <c r="AX58" s="557"/>
      <c r="AY58" s="557"/>
      <c r="AZ58" s="552"/>
      <c r="BA58" s="543"/>
      <c r="BB58" s="543"/>
      <c r="BC58" s="543"/>
      <c r="BD58" s="543"/>
      <c r="BE58" s="543"/>
      <c r="BF58" s="543"/>
      <c r="BG58" s="1117"/>
      <c r="BH58" s="1117"/>
      <c r="BI58" s="1117"/>
      <c r="BJ58" s="1118"/>
      <c r="BK58" s="550"/>
      <c r="BL58" s="550"/>
      <c r="BM58" s="550"/>
      <c r="BN58" s="550"/>
      <c r="BO58" s="543"/>
      <c r="BP58" s="543"/>
      <c r="BQ58" s="543"/>
      <c r="BR58" s="543"/>
      <c r="BS58" s="543"/>
      <c r="BT58" s="543"/>
      <c r="BU58" s="103"/>
    </row>
    <row r="59" spans="1:73" ht="4.2" customHeight="1" x14ac:dyDescent="0.2">
      <c r="A59" s="1040"/>
      <c r="B59" s="1040"/>
      <c r="C59" s="1040"/>
      <c r="D59" s="1040"/>
      <c r="E59" s="1040"/>
      <c r="F59" s="1041"/>
      <c r="G59" s="1041"/>
      <c r="H59" s="1041"/>
      <c r="I59" s="4"/>
      <c r="J59" s="36"/>
      <c r="K59" s="1044"/>
      <c r="L59" s="1044"/>
      <c r="M59" s="1044"/>
      <c r="N59" s="1044"/>
      <c r="O59" s="118"/>
      <c r="P59" s="1034"/>
      <c r="Q59" s="1034"/>
      <c r="R59" s="1034"/>
      <c r="S59" s="1034"/>
      <c r="T59" s="1034"/>
      <c r="U59" s="1034"/>
      <c r="V59" s="1034"/>
      <c r="W59" s="1034"/>
      <c r="X59" s="1034"/>
      <c r="Y59" s="1034"/>
      <c r="Z59" s="1034"/>
      <c r="AA59" s="1035"/>
      <c r="AB59" s="1035"/>
      <c r="AC59" s="1035"/>
      <c r="AD59" s="1035"/>
      <c r="AE59" s="1035"/>
      <c r="AF59" s="1035"/>
      <c r="AG59" s="1035"/>
      <c r="AH59" s="1035"/>
      <c r="AI59" s="1035"/>
      <c r="AJ59" s="1035"/>
      <c r="AK59" s="1036"/>
      <c r="AL59" s="1036"/>
      <c r="AM59" s="1036"/>
      <c r="AN59" s="1036"/>
      <c r="AO59" s="1039"/>
      <c r="AP59" s="1039"/>
      <c r="AQ59" s="1039"/>
      <c r="AR59" s="1039"/>
      <c r="AS59" s="564"/>
      <c r="AT59" s="564"/>
      <c r="AU59" s="564"/>
      <c r="AV59" s="543"/>
      <c r="AW59" s="557"/>
      <c r="AX59" s="557"/>
      <c r="AY59" s="557"/>
      <c r="AZ59" s="552"/>
      <c r="BA59" s="543"/>
      <c r="BB59" s="543"/>
      <c r="BC59" s="543"/>
      <c r="BD59" s="543"/>
      <c r="BE59" s="543"/>
      <c r="BF59" s="543"/>
      <c r="BG59" s="1117"/>
      <c r="BH59" s="1117"/>
      <c r="BI59" s="1117"/>
      <c r="BJ59" s="1118"/>
      <c r="BK59" s="543"/>
      <c r="BL59" s="543"/>
      <c r="BM59" s="543"/>
      <c r="BN59" s="555"/>
      <c r="BO59" s="543"/>
      <c r="BP59" s="543"/>
      <c r="BQ59" s="543"/>
      <c r="BR59" s="543"/>
      <c r="BS59" s="543"/>
      <c r="BT59" s="543"/>
      <c r="BU59" s="103"/>
    </row>
    <row r="60" spans="1:73" ht="4.2" customHeight="1" x14ac:dyDescent="0.2">
      <c r="A60" s="1040"/>
      <c r="B60" s="1040"/>
      <c r="C60" s="1040"/>
      <c r="D60" s="1040"/>
      <c r="E60" s="1040"/>
      <c r="F60" s="1041"/>
      <c r="G60" s="1041"/>
      <c r="H60" s="1041"/>
      <c r="I60" s="4"/>
      <c r="J60" s="36"/>
      <c r="K60" s="36"/>
      <c r="L60" s="36"/>
      <c r="M60" s="36"/>
      <c r="N60" s="36"/>
      <c r="O60" s="36"/>
      <c r="P60" s="1034"/>
      <c r="Q60" s="1034"/>
      <c r="R60" s="1034"/>
      <c r="S60" s="1034"/>
      <c r="T60" s="1034"/>
      <c r="U60" s="1034"/>
      <c r="V60" s="1034"/>
      <c r="W60" s="1034"/>
      <c r="X60" s="1034"/>
      <c r="Y60" s="1034"/>
      <c r="Z60" s="1034"/>
      <c r="AA60" s="1035"/>
      <c r="AB60" s="1035"/>
      <c r="AC60" s="1035"/>
      <c r="AD60" s="1035"/>
      <c r="AE60" s="1035"/>
      <c r="AF60" s="1035"/>
      <c r="AG60" s="1035"/>
      <c r="AH60" s="1035"/>
      <c r="AI60" s="1035"/>
      <c r="AJ60" s="1035"/>
      <c r="AK60" s="1036"/>
      <c r="AL60" s="1036"/>
      <c r="AM60" s="1036"/>
      <c r="AN60" s="1036"/>
      <c r="AO60" s="1039"/>
      <c r="AP60" s="1039"/>
      <c r="AQ60" s="1039"/>
      <c r="AR60" s="1039"/>
      <c r="AS60" s="564"/>
      <c r="AT60" s="564"/>
      <c r="AU60" s="564"/>
      <c r="AV60" s="543"/>
      <c r="AW60" s="557"/>
      <c r="AX60" s="557"/>
      <c r="AY60" s="557"/>
      <c r="AZ60" s="552"/>
      <c r="BA60" s="543"/>
      <c r="BB60" s="543"/>
      <c r="BC60" s="543"/>
      <c r="BD60" s="543"/>
      <c r="BE60" s="543"/>
      <c r="BF60" s="543"/>
      <c r="BG60" s="1117"/>
      <c r="BH60" s="1117"/>
      <c r="BI60" s="1117"/>
      <c r="BJ60" s="1118"/>
      <c r="BK60" s="543"/>
      <c r="BL60" s="543"/>
      <c r="BM60" s="543"/>
      <c r="BN60" s="544"/>
      <c r="BO60" s="543"/>
      <c r="BP60" s="543"/>
      <c r="BQ60" s="543"/>
      <c r="BR60" s="543"/>
      <c r="BS60" s="543"/>
      <c r="BT60" s="543"/>
      <c r="BU60" s="103"/>
    </row>
    <row r="61" spans="1:73" ht="4.2" customHeight="1" x14ac:dyDescent="0.2">
      <c r="A61" s="1040"/>
      <c r="B61" s="1040"/>
      <c r="C61" s="1040"/>
      <c r="D61" s="1040"/>
      <c r="E61" s="1040"/>
      <c r="F61" s="1041"/>
      <c r="G61" s="1041"/>
      <c r="H61" s="1041"/>
      <c r="I61" s="4"/>
      <c r="J61" s="36"/>
      <c r="K61" s="934"/>
      <c r="L61" s="934"/>
      <c r="M61" s="934"/>
      <c r="N61" s="934"/>
      <c r="O61" s="36"/>
      <c r="P61" s="117"/>
      <c r="Q61" s="117"/>
      <c r="R61" s="117"/>
      <c r="S61" s="117"/>
      <c r="T61" s="117"/>
      <c r="U61" s="117"/>
      <c r="V61" s="117"/>
      <c r="W61" s="119"/>
      <c r="X61" s="119"/>
      <c r="Y61" s="119"/>
      <c r="Z61" s="119"/>
      <c r="AA61" s="119"/>
      <c r="AB61" s="119"/>
      <c r="AC61" s="119"/>
      <c r="AD61" s="119"/>
      <c r="AE61" s="119"/>
      <c r="AF61" s="119"/>
      <c r="AG61" s="119"/>
      <c r="AH61" s="117"/>
      <c r="AI61" s="117"/>
      <c r="AJ61" s="117"/>
      <c r="AK61" s="37"/>
      <c r="AL61" s="37"/>
      <c r="AM61" s="37"/>
      <c r="AN61" s="37"/>
      <c r="AO61" s="6"/>
      <c r="AP61" s="6"/>
      <c r="AQ61" s="6"/>
      <c r="AR61" s="6"/>
      <c r="AS61" s="564"/>
      <c r="AT61" s="564"/>
      <c r="AU61" s="564"/>
      <c r="AV61" s="543"/>
      <c r="AW61" s="557"/>
      <c r="AX61" s="557"/>
      <c r="AY61" s="557"/>
      <c r="AZ61" s="552"/>
      <c r="BA61" s="543"/>
      <c r="BB61" s="543"/>
      <c r="BC61" s="543"/>
      <c r="BD61" s="543"/>
      <c r="BE61" s="543"/>
      <c r="BF61" s="543"/>
      <c r="BG61" s="543"/>
      <c r="BH61" s="543"/>
      <c r="BI61" s="543"/>
      <c r="BJ61" s="544"/>
      <c r="BK61" s="543"/>
      <c r="BL61" s="543"/>
      <c r="BM61" s="543"/>
      <c r="BN61" s="544"/>
      <c r="BO61" s="543"/>
      <c r="BP61" s="543"/>
      <c r="BQ61" s="543"/>
      <c r="BR61" s="543"/>
      <c r="BS61" s="543"/>
      <c r="BT61" s="543"/>
      <c r="BU61" s="103"/>
    </row>
    <row r="62" spans="1:73" ht="4.2" customHeight="1" x14ac:dyDescent="0.2">
      <c r="A62" s="1040"/>
      <c r="B62" s="1040"/>
      <c r="C62" s="1040"/>
      <c r="D62" s="1040"/>
      <c r="E62" s="1040"/>
      <c r="F62" s="1041"/>
      <c r="G62" s="1041"/>
      <c r="H62" s="1041"/>
      <c r="I62" s="4"/>
      <c r="J62" s="36"/>
      <c r="K62" s="934"/>
      <c r="L62" s="934"/>
      <c r="M62" s="934"/>
      <c r="N62" s="934"/>
      <c r="O62" s="121"/>
      <c r="P62" s="1037" t="e">
        <f>VLOOKUP(K63,選手リスト,3,FALSE)</f>
        <v>#N/A</v>
      </c>
      <c r="Q62" s="1037"/>
      <c r="R62" s="1037"/>
      <c r="S62" s="1037"/>
      <c r="T62" s="1037"/>
      <c r="U62" s="1037"/>
      <c r="V62" s="1037"/>
      <c r="W62" s="1037"/>
      <c r="X62" s="1037"/>
      <c r="Y62" s="1037"/>
      <c r="Z62" s="1037"/>
      <c r="AA62" s="1035" t="e">
        <f>VLOOKUP(K63,選手リスト,4,FALSE)</f>
        <v>#N/A</v>
      </c>
      <c r="AB62" s="1035"/>
      <c r="AC62" s="1035"/>
      <c r="AD62" s="1035"/>
      <c r="AE62" s="1035"/>
      <c r="AF62" s="1035"/>
      <c r="AG62" s="1035"/>
      <c r="AH62" s="1035"/>
      <c r="AI62" s="1035"/>
      <c r="AJ62" s="1035"/>
      <c r="AK62" s="1038" t="e">
        <f>VLOOKUP(K63,選手リスト,9,FALSE)</f>
        <v>#N/A</v>
      </c>
      <c r="AL62" s="1038"/>
      <c r="AM62" s="1038"/>
      <c r="AN62" s="1038"/>
      <c r="AO62" s="1039" t="e">
        <f>VLOOKUP(K63,選手リスト,6,FALSE)</f>
        <v>#N/A</v>
      </c>
      <c r="AP62" s="1039"/>
      <c r="AQ62" s="1039"/>
      <c r="AR62" s="1039"/>
      <c r="AS62" s="564"/>
      <c r="AT62" s="564"/>
      <c r="AU62" s="564"/>
      <c r="AV62" s="543"/>
      <c r="AW62" s="543"/>
      <c r="AX62" s="543"/>
      <c r="AY62" s="543"/>
      <c r="AZ62" s="543"/>
      <c r="BA62" s="543"/>
      <c r="BB62" s="543"/>
      <c r="BC62" s="543"/>
      <c r="BD62" s="543"/>
      <c r="BE62" s="543"/>
      <c r="BF62" s="543"/>
      <c r="BG62" s="543"/>
      <c r="BH62" s="543"/>
      <c r="BI62" s="543"/>
      <c r="BJ62" s="544"/>
      <c r="BK62" s="543"/>
      <c r="BL62" s="543"/>
      <c r="BM62" s="543"/>
      <c r="BN62" s="544"/>
      <c r="BO62" s="543"/>
      <c r="BP62" s="543"/>
      <c r="BQ62" s="543"/>
      <c r="BR62" s="543"/>
      <c r="BS62" s="543"/>
      <c r="BT62" s="543"/>
      <c r="BU62" s="103"/>
    </row>
    <row r="63" spans="1:73" ht="4.2" customHeight="1" x14ac:dyDescent="0.2">
      <c r="A63" s="1040"/>
      <c r="B63" s="1040"/>
      <c r="C63" s="1040"/>
      <c r="D63" s="1040"/>
      <c r="E63" s="1040"/>
      <c r="F63" s="1041"/>
      <c r="G63" s="1041"/>
      <c r="H63" s="1041"/>
      <c r="I63" s="4"/>
      <c r="J63" s="36"/>
      <c r="K63" s="1044">
        <v>663</v>
      </c>
      <c r="L63" s="1044"/>
      <c r="M63" s="1044"/>
      <c r="N63" s="1044"/>
      <c r="O63" s="36"/>
      <c r="P63" s="1037"/>
      <c r="Q63" s="1037"/>
      <c r="R63" s="1037"/>
      <c r="S63" s="1037"/>
      <c r="T63" s="1037"/>
      <c r="U63" s="1037"/>
      <c r="V63" s="1037"/>
      <c r="W63" s="1037"/>
      <c r="X63" s="1037"/>
      <c r="Y63" s="1037"/>
      <c r="Z63" s="1037"/>
      <c r="AA63" s="1035"/>
      <c r="AB63" s="1035"/>
      <c r="AC63" s="1035"/>
      <c r="AD63" s="1035"/>
      <c r="AE63" s="1035"/>
      <c r="AF63" s="1035"/>
      <c r="AG63" s="1035"/>
      <c r="AH63" s="1035"/>
      <c r="AI63" s="1035"/>
      <c r="AJ63" s="1035"/>
      <c r="AK63" s="1038"/>
      <c r="AL63" s="1038"/>
      <c r="AM63" s="1038"/>
      <c r="AN63" s="1038"/>
      <c r="AO63" s="1039"/>
      <c r="AP63" s="1039"/>
      <c r="AQ63" s="1039"/>
      <c r="AR63" s="1039"/>
      <c r="AS63" s="564"/>
      <c r="AT63" s="564"/>
      <c r="AU63" s="564"/>
      <c r="AV63" s="543"/>
      <c r="AW63" s="543"/>
      <c r="AX63" s="543"/>
      <c r="AY63" s="543"/>
      <c r="AZ63" s="543"/>
      <c r="BA63" s="543"/>
      <c r="BB63" s="543"/>
      <c r="BC63" s="543"/>
      <c r="BD63" s="543"/>
      <c r="BE63" s="543"/>
      <c r="BF63" s="543"/>
      <c r="BG63" s="543"/>
      <c r="BH63" s="543"/>
      <c r="BI63" s="543"/>
      <c r="BJ63" s="544"/>
      <c r="BK63" s="543"/>
      <c r="BL63" s="543"/>
      <c r="BM63" s="543"/>
      <c r="BN63" s="544"/>
      <c r="BO63" s="543"/>
      <c r="BP63" s="543"/>
      <c r="BQ63" s="543"/>
      <c r="BR63" s="543"/>
      <c r="BS63" s="543"/>
      <c r="BT63" s="543"/>
      <c r="BU63" s="103"/>
    </row>
    <row r="64" spans="1:73" ht="4.2" customHeight="1" x14ac:dyDescent="0.2">
      <c r="A64" s="1040"/>
      <c r="B64" s="1040"/>
      <c r="C64" s="1040"/>
      <c r="D64" s="1040"/>
      <c r="E64" s="1040"/>
      <c r="F64" s="1041"/>
      <c r="G64" s="1041"/>
      <c r="H64" s="1041"/>
      <c r="I64" s="4"/>
      <c r="J64" s="36"/>
      <c r="K64" s="1044"/>
      <c r="L64" s="1044"/>
      <c r="M64" s="1044"/>
      <c r="N64" s="1044"/>
      <c r="O64" s="36"/>
      <c r="P64" s="1034" t="e">
        <f>VLOOKUP(K63,選手リスト,2,FALSE)</f>
        <v>#N/A</v>
      </c>
      <c r="Q64" s="1034"/>
      <c r="R64" s="1034"/>
      <c r="S64" s="1034"/>
      <c r="T64" s="1034"/>
      <c r="U64" s="1034"/>
      <c r="V64" s="1034"/>
      <c r="W64" s="1034"/>
      <c r="X64" s="1034"/>
      <c r="Y64" s="1034"/>
      <c r="Z64" s="1034"/>
      <c r="AA64" s="1035"/>
      <c r="AB64" s="1035"/>
      <c r="AC64" s="1035"/>
      <c r="AD64" s="1035"/>
      <c r="AE64" s="1035"/>
      <c r="AF64" s="1035"/>
      <c r="AG64" s="1035"/>
      <c r="AH64" s="1035"/>
      <c r="AI64" s="1035"/>
      <c r="AJ64" s="1035"/>
      <c r="AK64" s="1038"/>
      <c r="AL64" s="1038"/>
      <c r="AM64" s="1038"/>
      <c r="AN64" s="1038"/>
      <c r="AO64" s="1039"/>
      <c r="AP64" s="1039"/>
      <c r="AQ64" s="1039"/>
      <c r="AR64" s="1039"/>
      <c r="AS64" s="566"/>
      <c r="AT64" s="566"/>
      <c r="AU64" s="566"/>
      <c r="AV64" s="550"/>
      <c r="AW64" s="550"/>
      <c r="AX64" s="550"/>
      <c r="AY64" s="550"/>
      <c r="AZ64" s="550"/>
      <c r="BA64" s="550"/>
      <c r="BB64" s="550"/>
      <c r="BC64" s="543"/>
      <c r="BD64" s="543"/>
      <c r="BE64" s="543"/>
      <c r="BF64" s="543"/>
      <c r="BG64" s="543"/>
      <c r="BH64" s="543"/>
      <c r="BI64" s="543"/>
      <c r="BJ64" s="544"/>
      <c r="BK64" s="543"/>
      <c r="BL64" s="543"/>
      <c r="BM64" s="543"/>
      <c r="BN64" s="544"/>
      <c r="BO64" s="543"/>
      <c r="BP64" s="543"/>
      <c r="BQ64" s="543"/>
      <c r="BR64" s="543"/>
      <c r="BS64" s="543"/>
      <c r="BT64" s="543"/>
      <c r="BU64" s="20"/>
    </row>
    <row r="65" spans="1:73" ht="4.2" customHeight="1" x14ac:dyDescent="0.2">
      <c r="A65" s="1040"/>
      <c r="B65" s="1040"/>
      <c r="C65" s="1040"/>
      <c r="D65" s="1040"/>
      <c r="E65" s="1040"/>
      <c r="F65" s="1041"/>
      <c r="G65" s="1041"/>
      <c r="H65" s="1041"/>
      <c r="I65" s="4"/>
      <c r="J65" s="36"/>
      <c r="K65" s="1044"/>
      <c r="L65" s="1044"/>
      <c r="M65" s="1044"/>
      <c r="N65" s="1044"/>
      <c r="O65" s="36"/>
      <c r="P65" s="1034"/>
      <c r="Q65" s="1034"/>
      <c r="R65" s="1034"/>
      <c r="S65" s="1034"/>
      <c r="T65" s="1034"/>
      <c r="U65" s="1034"/>
      <c r="V65" s="1034"/>
      <c r="W65" s="1034"/>
      <c r="X65" s="1034"/>
      <c r="Y65" s="1034"/>
      <c r="Z65" s="1034"/>
      <c r="AA65" s="1035" t="e">
        <f>VLOOKUP(K63,選手リスト,5,FALSE)</f>
        <v>#N/A</v>
      </c>
      <c r="AB65" s="1035"/>
      <c r="AC65" s="1035"/>
      <c r="AD65" s="1035"/>
      <c r="AE65" s="1035"/>
      <c r="AF65" s="1035"/>
      <c r="AG65" s="1035"/>
      <c r="AH65" s="1035"/>
      <c r="AI65" s="1035"/>
      <c r="AJ65" s="1035"/>
      <c r="AK65" s="1036" t="e">
        <f>VLOOKUP(K63,選手リスト,10,FALSE)</f>
        <v>#N/A</v>
      </c>
      <c r="AL65" s="1036"/>
      <c r="AM65" s="1036"/>
      <c r="AN65" s="1036"/>
      <c r="AO65" s="1039"/>
      <c r="AP65" s="1039"/>
      <c r="AQ65" s="1039"/>
      <c r="AR65" s="1039"/>
      <c r="AS65" s="564"/>
      <c r="AT65" s="564"/>
      <c r="AU65" s="564"/>
      <c r="AV65" s="552"/>
      <c r="AW65" s="552"/>
      <c r="AX65" s="543"/>
      <c r="AY65" s="543"/>
      <c r="AZ65" s="543"/>
      <c r="BA65" s="543"/>
      <c r="BB65" s="555"/>
      <c r="BC65" s="543"/>
      <c r="BD65" s="543"/>
      <c r="BE65" s="543"/>
      <c r="BF65" s="543"/>
      <c r="BG65" s="543"/>
      <c r="BH65" s="543"/>
      <c r="BI65" s="543"/>
      <c r="BJ65" s="544"/>
      <c r="BK65" s="543"/>
      <c r="BL65" s="543"/>
      <c r="BM65" s="543"/>
      <c r="BN65" s="544"/>
      <c r="BO65" s="543"/>
      <c r="BP65" s="543"/>
      <c r="BQ65" s="543"/>
      <c r="BR65" s="543"/>
      <c r="BS65" s="543"/>
      <c r="BT65" s="543"/>
      <c r="BU65" s="103"/>
    </row>
    <row r="66" spans="1:73" ht="4.2" customHeight="1" x14ac:dyDescent="0.2">
      <c r="A66" s="1040"/>
      <c r="B66" s="1040"/>
      <c r="C66" s="1040"/>
      <c r="D66" s="1040"/>
      <c r="E66" s="1040"/>
      <c r="F66" s="1041"/>
      <c r="G66" s="1041"/>
      <c r="H66" s="1041"/>
      <c r="I66" s="4"/>
      <c r="J66" s="36"/>
      <c r="K66" s="1044"/>
      <c r="L66" s="1044"/>
      <c r="M66" s="1044"/>
      <c r="N66" s="1044"/>
      <c r="O66" s="118"/>
      <c r="P66" s="1034"/>
      <c r="Q66" s="1034"/>
      <c r="R66" s="1034"/>
      <c r="S66" s="1034"/>
      <c r="T66" s="1034"/>
      <c r="U66" s="1034"/>
      <c r="V66" s="1034"/>
      <c r="W66" s="1034"/>
      <c r="X66" s="1034"/>
      <c r="Y66" s="1034"/>
      <c r="Z66" s="1034"/>
      <c r="AA66" s="1035"/>
      <c r="AB66" s="1035"/>
      <c r="AC66" s="1035"/>
      <c r="AD66" s="1035"/>
      <c r="AE66" s="1035"/>
      <c r="AF66" s="1035"/>
      <c r="AG66" s="1035"/>
      <c r="AH66" s="1035"/>
      <c r="AI66" s="1035"/>
      <c r="AJ66" s="1035"/>
      <c r="AK66" s="1036"/>
      <c r="AL66" s="1036"/>
      <c r="AM66" s="1036"/>
      <c r="AN66" s="1036"/>
      <c r="AO66" s="1039"/>
      <c r="AP66" s="1039"/>
      <c r="AQ66" s="1039"/>
      <c r="AR66" s="1039"/>
      <c r="AS66" s="564"/>
      <c r="AT66" s="564"/>
      <c r="AU66" s="564"/>
      <c r="AV66" s="543"/>
      <c r="AW66" s="543"/>
      <c r="AX66" s="543"/>
      <c r="AY66" s="1117">
        <f>AY51+1</f>
        <v>8</v>
      </c>
      <c r="AZ66" s="1117"/>
      <c r="BA66" s="1117"/>
      <c r="BB66" s="1118"/>
      <c r="BC66" s="543"/>
      <c r="BD66" s="543"/>
      <c r="BE66" s="543"/>
      <c r="BF66" s="543"/>
      <c r="BG66" s="543"/>
      <c r="BH66" s="543"/>
      <c r="BI66" s="543"/>
      <c r="BJ66" s="544"/>
      <c r="BK66" s="543"/>
      <c r="BL66" s="543"/>
      <c r="BM66" s="543"/>
      <c r="BN66" s="544"/>
      <c r="BO66" s="543"/>
      <c r="BP66" s="543"/>
      <c r="BQ66" s="543"/>
      <c r="BR66" s="543"/>
      <c r="BS66" s="543"/>
      <c r="BT66" s="543"/>
      <c r="BU66" s="103"/>
    </row>
    <row r="67" spans="1:73" ht="4.2" customHeight="1" x14ac:dyDescent="0.2">
      <c r="A67" s="1040"/>
      <c r="B67" s="1040"/>
      <c r="C67" s="1040"/>
      <c r="D67" s="1040"/>
      <c r="E67" s="1040"/>
      <c r="F67" s="1041"/>
      <c r="G67" s="1041"/>
      <c r="H67" s="1041"/>
      <c r="I67" s="4"/>
      <c r="J67" s="36"/>
      <c r="K67" s="36"/>
      <c r="L67" s="36"/>
      <c r="M67" s="36"/>
      <c r="N67" s="36"/>
      <c r="O67" s="36"/>
      <c r="P67" s="1034"/>
      <c r="Q67" s="1034"/>
      <c r="R67" s="1034"/>
      <c r="S67" s="1034"/>
      <c r="T67" s="1034"/>
      <c r="U67" s="1034"/>
      <c r="V67" s="1034"/>
      <c r="W67" s="1034"/>
      <c r="X67" s="1034"/>
      <c r="Y67" s="1034"/>
      <c r="Z67" s="1034"/>
      <c r="AA67" s="1035"/>
      <c r="AB67" s="1035"/>
      <c r="AC67" s="1035"/>
      <c r="AD67" s="1035"/>
      <c r="AE67" s="1035"/>
      <c r="AF67" s="1035"/>
      <c r="AG67" s="1035"/>
      <c r="AH67" s="1035"/>
      <c r="AI67" s="1035"/>
      <c r="AJ67" s="1035"/>
      <c r="AK67" s="1036"/>
      <c r="AL67" s="1036"/>
      <c r="AM67" s="1036"/>
      <c r="AN67" s="1036"/>
      <c r="AO67" s="1039"/>
      <c r="AP67" s="1039"/>
      <c r="AQ67" s="1039"/>
      <c r="AR67" s="1039"/>
      <c r="AS67" s="564"/>
      <c r="AT67" s="564"/>
      <c r="AU67" s="564"/>
      <c r="AV67" s="543"/>
      <c r="AW67" s="543"/>
      <c r="AX67" s="543"/>
      <c r="AY67" s="1117"/>
      <c r="AZ67" s="1117"/>
      <c r="BA67" s="1117"/>
      <c r="BB67" s="1118"/>
      <c r="BC67" s="550"/>
      <c r="BD67" s="572"/>
      <c r="BE67" s="572"/>
      <c r="BF67" s="572"/>
      <c r="BG67" s="573"/>
      <c r="BH67" s="573"/>
      <c r="BI67" s="573"/>
      <c r="BJ67" s="574"/>
      <c r="BK67" s="573"/>
      <c r="BL67" s="573"/>
      <c r="BM67" s="573"/>
      <c r="BN67" s="574"/>
      <c r="BO67" s="573"/>
      <c r="BP67" s="573"/>
      <c r="BQ67" s="573"/>
      <c r="BR67" s="573"/>
      <c r="BS67" s="573"/>
      <c r="BT67" s="573"/>
      <c r="BU67" s="103"/>
    </row>
    <row r="68" spans="1:73" ht="4.2" customHeight="1" x14ac:dyDescent="0.2">
      <c r="A68" s="1040"/>
      <c r="B68" s="1040"/>
      <c r="C68" s="1040"/>
      <c r="D68" s="1040"/>
      <c r="E68" s="1040"/>
      <c r="F68" s="1041"/>
      <c r="G68" s="1041"/>
      <c r="H68" s="1041"/>
      <c r="I68" s="4"/>
      <c r="J68" s="36"/>
      <c r="K68" s="934"/>
      <c r="L68" s="934"/>
      <c r="M68" s="934"/>
      <c r="N68" s="934"/>
      <c r="O68" s="36"/>
      <c r="P68" s="117"/>
      <c r="Q68" s="117"/>
      <c r="R68" s="117"/>
      <c r="S68" s="117"/>
      <c r="T68" s="117"/>
      <c r="U68" s="117"/>
      <c r="V68" s="117"/>
      <c r="W68" s="119"/>
      <c r="X68" s="119"/>
      <c r="Y68" s="119"/>
      <c r="Z68" s="119"/>
      <c r="AA68" s="119"/>
      <c r="AB68" s="119"/>
      <c r="AC68" s="119"/>
      <c r="AD68" s="119"/>
      <c r="AE68" s="119"/>
      <c r="AF68" s="119"/>
      <c r="AG68" s="119"/>
      <c r="AH68" s="117"/>
      <c r="AI68" s="117"/>
      <c r="AJ68" s="117"/>
      <c r="AK68" s="37"/>
      <c r="AL68" s="37"/>
      <c r="AM68" s="37"/>
      <c r="AN68" s="37"/>
      <c r="AO68" s="6"/>
      <c r="AP68" s="6"/>
      <c r="AQ68" s="6"/>
      <c r="AR68" s="6"/>
      <c r="AS68" s="564"/>
      <c r="AT68" s="564"/>
      <c r="AU68" s="564"/>
      <c r="AV68" s="543"/>
      <c r="AW68" s="543"/>
      <c r="AX68" s="543"/>
      <c r="AY68" s="1117"/>
      <c r="AZ68" s="1117"/>
      <c r="BA68" s="1117"/>
      <c r="BB68" s="1118"/>
      <c r="BC68" s="543"/>
      <c r="BD68" s="543"/>
      <c r="BE68" s="543"/>
      <c r="BF68" s="555"/>
      <c r="BG68" s="543"/>
      <c r="BH68" s="543"/>
      <c r="BI68" s="543"/>
      <c r="BJ68" s="544"/>
      <c r="BK68" s="543"/>
      <c r="BL68" s="543"/>
      <c r="BM68" s="543"/>
      <c r="BN68" s="544"/>
      <c r="BO68" s="543"/>
      <c r="BP68" s="543"/>
      <c r="BQ68" s="543"/>
      <c r="BR68" s="543"/>
      <c r="BS68" s="543"/>
      <c r="BT68" s="543"/>
      <c r="BU68" s="103"/>
    </row>
    <row r="69" spans="1:73" ht="4.2" customHeight="1" x14ac:dyDescent="0.2">
      <c r="A69" s="1040"/>
      <c r="B69" s="1040"/>
      <c r="C69" s="1040"/>
      <c r="D69" s="1040"/>
      <c r="E69" s="1040"/>
      <c r="F69" s="1041"/>
      <c r="G69" s="1041"/>
      <c r="H69" s="1041"/>
      <c r="I69" s="4"/>
      <c r="J69" s="36"/>
      <c r="K69" s="934"/>
      <c r="L69" s="934"/>
      <c r="M69" s="934"/>
      <c r="N69" s="934"/>
      <c r="O69" s="121"/>
      <c r="P69" s="1037" t="e">
        <f>VLOOKUP(K70,選手リスト,3,FALSE)</f>
        <v>#N/A</v>
      </c>
      <c r="Q69" s="1037"/>
      <c r="R69" s="1037"/>
      <c r="S69" s="1037"/>
      <c r="T69" s="1037"/>
      <c r="U69" s="1037"/>
      <c r="V69" s="1037"/>
      <c r="W69" s="1037"/>
      <c r="X69" s="1037"/>
      <c r="Y69" s="1037"/>
      <c r="Z69" s="1037"/>
      <c r="AA69" s="1035" t="e">
        <f>VLOOKUP(K70,選手リスト,4,FALSE)</f>
        <v>#N/A</v>
      </c>
      <c r="AB69" s="1035"/>
      <c r="AC69" s="1035"/>
      <c r="AD69" s="1035"/>
      <c r="AE69" s="1035"/>
      <c r="AF69" s="1035"/>
      <c r="AG69" s="1035"/>
      <c r="AH69" s="1035"/>
      <c r="AI69" s="1035"/>
      <c r="AJ69" s="1035"/>
      <c r="AK69" s="1038" t="e">
        <f>VLOOKUP(K70,選手リスト,9,FALSE)</f>
        <v>#N/A</v>
      </c>
      <c r="AL69" s="1038"/>
      <c r="AM69" s="1038"/>
      <c r="AN69" s="1038"/>
      <c r="AO69" s="1039" t="e">
        <f>VLOOKUP(K70,選手リスト,6,FALSE)</f>
        <v>#N/A</v>
      </c>
      <c r="AP69" s="1039"/>
      <c r="AQ69" s="1039"/>
      <c r="AR69" s="1039"/>
      <c r="AS69" s="564"/>
      <c r="AT69" s="564"/>
      <c r="AU69" s="564"/>
      <c r="AV69" s="543"/>
      <c r="AW69" s="543"/>
      <c r="AX69" s="557"/>
      <c r="AY69" s="1117"/>
      <c r="AZ69" s="1117"/>
      <c r="BA69" s="1117"/>
      <c r="BB69" s="1118"/>
      <c r="BC69" s="543"/>
      <c r="BD69" s="543"/>
      <c r="BE69" s="543"/>
      <c r="BF69" s="544"/>
      <c r="BG69" s="543"/>
      <c r="BH69" s="543"/>
      <c r="BI69" s="543"/>
      <c r="BJ69" s="544"/>
      <c r="BK69" s="543"/>
      <c r="BL69" s="543"/>
      <c r="BM69" s="543"/>
      <c r="BN69" s="544"/>
      <c r="BO69" s="543"/>
      <c r="BP69" s="543"/>
      <c r="BQ69" s="543"/>
      <c r="BR69" s="543"/>
      <c r="BS69" s="543"/>
      <c r="BT69" s="543"/>
      <c r="BU69" s="103"/>
    </row>
    <row r="70" spans="1:73" ht="4.2" customHeight="1" x14ac:dyDescent="0.2">
      <c r="A70" s="1040"/>
      <c r="B70" s="1040"/>
      <c r="C70" s="1040"/>
      <c r="D70" s="1040"/>
      <c r="E70" s="1040"/>
      <c r="F70" s="1041"/>
      <c r="G70" s="1041"/>
      <c r="H70" s="1041"/>
      <c r="I70" s="4"/>
      <c r="J70" s="36"/>
      <c r="K70" s="1044">
        <v>664</v>
      </c>
      <c r="L70" s="1044"/>
      <c r="M70" s="1044"/>
      <c r="N70" s="1044"/>
      <c r="O70" s="36"/>
      <c r="P70" s="1037"/>
      <c r="Q70" s="1037"/>
      <c r="R70" s="1037"/>
      <c r="S70" s="1037"/>
      <c r="T70" s="1037"/>
      <c r="U70" s="1037"/>
      <c r="V70" s="1037"/>
      <c r="W70" s="1037"/>
      <c r="X70" s="1037"/>
      <c r="Y70" s="1037"/>
      <c r="Z70" s="1037"/>
      <c r="AA70" s="1035"/>
      <c r="AB70" s="1035"/>
      <c r="AC70" s="1035"/>
      <c r="AD70" s="1035"/>
      <c r="AE70" s="1035"/>
      <c r="AF70" s="1035"/>
      <c r="AG70" s="1035"/>
      <c r="AH70" s="1035"/>
      <c r="AI70" s="1035"/>
      <c r="AJ70" s="1035"/>
      <c r="AK70" s="1038"/>
      <c r="AL70" s="1038"/>
      <c r="AM70" s="1038"/>
      <c r="AN70" s="1038"/>
      <c r="AO70" s="1039"/>
      <c r="AP70" s="1039"/>
      <c r="AQ70" s="1039"/>
      <c r="AR70" s="1039"/>
      <c r="AS70" s="564"/>
      <c r="AT70" s="564"/>
      <c r="AU70" s="564"/>
      <c r="AV70" s="552"/>
      <c r="AW70" s="543"/>
      <c r="AX70" s="557"/>
      <c r="AY70" s="543"/>
      <c r="AZ70" s="543"/>
      <c r="BA70" s="543"/>
      <c r="BB70" s="544"/>
      <c r="BC70" s="543"/>
      <c r="BD70" s="543"/>
      <c r="BE70" s="543"/>
      <c r="BF70" s="544"/>
      <c r="BG70" s="543"/>
      <c r="BH70" s="543"/>
      <c r="BI70" s="543"/>
      <c r="BJ70" s="544"/>
      <c r="BK70" s="543"/>
      <c r="BL70" s="543"/>
      <c r="BM70" s="543"/>
      <c r="BN70" s="544"/>
      <c r="BO70" s="543"/>
      <c r="BP70" s="543"/>
      <c r="BQ70" s="543"/>
      <c r="BR70" s="543"/>
      <c r="BS70" s="543"/>
      <c r="BT70" s="543"/>
      <c r="BU70" s="103"/>
    </row>
    <row r="71" spans="1:73" ht="4.2" customHeight="1" x14ac:dyDescent="0.2">
      <c r="A71" s="1040"/>
      <c r="B71" s="1040"/>
      <c r="C71" s="1040"/>
      <c r="D71" s="1040"/>
      <c r="E71" s="1040"/>
      <c r="F71" s="1041"/>
      <c r="G71" s="1041"/>
      <c r="H71" s="1041"/>
      <c r="I71" s="4"/>
      <c r="J71" s="36"/>
      <c r="K71" s="1044"/>
      <c r="L71" s="1044"/>
      <c r="M71" s="1044"/>
      <c r="N71" s="1044"/>
      <c r="O71" s="36"/>
      <c r="P71" s="1034" t="e">
        <f>VLOOKUP(K70,選手リスト,2,FALSE)</f>
        <v>#N/A</v>
      </c>
      <c r="Q71" s="1034"/>
      <c r="R71" s="1034"/>
      <c r="S71" s="1034"/>
      <c r="T71" s="1034"/>
      <c r="U71" s="1034"/>
      <c r="V71" s="1034"/>
      <c r="W71" s="1034"/>
      <c r="X71" s="1034"/>
      <c r="Y71" s="1034"/>
      <c r="Z71" s="1034"/>
      <c r="AA71" s="1035"/>
      <c r="AB71" s="1035"/>
      <c r="AC71" s="1035"/>
      <c r="AD71" s="1035"/>
      <c r="AE71" s="1035"/>
      <c r="AF71" s="1035"/>
      <c r="AG71" s="1035"/>
      <c r="AH71" s="1035"/>
      <c r="AI71" s="1035"/>
      <c r="AJ71" s="1035"/>
      <c r="AK71" s="1038"/>
      <c r="AL71" s="1038"/>
      <c r="AM71" s="1038"/>
      <c r="AN71" s="1038"/>
      <c r="AO71" s="1039"/>
      <c r="AP71" s="1039"/>
      <c r="AQ71" s="1039"/>
      <c r="AR71" s="1039"/>
      <c r="AS71" s="566"/>
      <c r="AT71" s="566"/>
      <c r="AU71" s="566"/>
      <c r="AV71" s="550"/>
      <c r="AW71" s="569"/>
      <c r="AX71" s="569"/>
      <c r="AY71" s="569"/>
      <c r="AZ71" s="554"/>
      <c r="BA71" s="550"/>
      <c r="BB71" s="563"/>
      <c r="BC71" s="543"/>
      <c r="BD71" s="543"/>
      <c r="BE71" s="543"/>
      <c r="BF71" s="544"/>
      <c r="BG71" s="543"/>
      <c r="BH71" s="543"/>
      <c r="BI71" s="543"/>
      <c r="BJ71" s="544"/>
      <c r="BK71" s="543"/>
      <c r="BL71" s="543"/>
      <c r="BM71" s="543"/>
      <c r="BN71" s="544"/>
      <c r="BO71" s="543"/>
      <c r="BP71" s="543"/>
      <c r="BQ71" s="543"/>
      <c r="BR71" s="543"/>
      <c r="BS71" s="543"/>
      <c r="BT71" s="543"/>
      <c r="BU71" s="103"/>
    </row>
    <row r="72" spans="1:73" ht="4.2" customHeight="1" x14ac:dyDescent="0.2">
      <c r="A72" s="1040"/>
      <c r="B72" s="1040"/>
      <c r="C72" s="1040"/>
      <c r="D72" s="1040"/>
      <c r="E72" s="1040"/>
      <c r="F72" s="1041"/>
      <c r="G72" s="1041"/>
      <c r="H72" s="1041"/>
      <c r="I72" s="4"/>
      <c r="J72" s="36"/>
      <c r="K72" s="1044"/>
      <c r="L72" s="1044"/>
      <c r="M72" s="1044"/>
      <c r="N72" s="1044"/>
      <c r="O72" s="36"/>
      <c r="P72" s="1034"/>
      <c r="Q72" s="1034"/>
      <c r="R72" s="1034"/>
      <c r="S72" s="1034"/>
      <c r="T72" s="1034"/>
      <c r="U72" s="1034"/>
      <c r="V72" s="1034"/>
      <c r="W72" s="1034"/>
      <c r="X72" s="1034"/>
      <c r="Y72" s="1034"/>
      <c r="Z72" s="1034"/>
      <c r="AA72" s="1035" t="e">
        <f>VLOOKUP(K70,選手リスト,5,FALSE)</f>
        <v>#N/A</v>
      </c>
      <c r="AB72" s="1035"/>
      <c r="AC72" s="1035"/>
      <c r="AD72" s="1035"/>
      <c r="AE72" s="1035"/>
      <c r="AF72" s="1035"/>
      <c r="AG72" s="1035"/>
      <c r="AH72" s="1035"/>
      <c r="AI72" s="1035"/>
      <c r="AJ72" s="1035"/>
      <c r="AK72" s="1036" t="e">
        <f>VLOOKUP(K70,選手リスト,10,FALSE)</f>
        <v>#N/A</v>
      </c>
      <c r="AL72" s="1036"/>
      <c r="AM72" s="1036"/>
      <c r="AN72" s="1036"/>
      <c r="AO72" s="1039"/>
      <c r="AP72" s="1039"/>
      <c r="AQ72" s="1039"/>
      <c r="AR72" s="1039"/>
      <c r="AS72" s="564"/>
      <c r="AT72" s="564"/>
      <c r="AU72" s="564"/>
      <c r="AV72" s="543"/>
      <c r="AW72" s="557"/>
      <c r="AX72" s="557"/>
      <c r="AY72" s="543"/>
      <c r="AZ72" s="543"/>
      <c r="BA72" s="543"/>
      <c r="BB72" s="543"/>
      <c r="BC72" s="543"/>
      <c r="BD72" s="543"/>
      <c r="BE72" s="543"/>
      <c r="BF72" s="544"/>
      <c r="BG72" s="543"/>
      <c r="BH72" s="543"/>
      <c r="BI72" s="543"/>
      <c r="BJ72" s="544"/>
      <c r="BK72" s="543"/>
      <c r="BL72" s="543"/>
      <c r="BM72" s="543"/>
      <c r="BN72" s="544"/>
      <c r="BO72" s="543"/>
      <c r="BP72" s="543"/>
      <c r="BQ72" s="543"/>
      <c r="BR72" s="543"/>
      <c r="BS72" s="543"/>
      <c r="BT72" s="543"/>
      <c r="BU72" s="103"/>
    </row>
    <row r="73" spans="1:73" ht="4.2" customHeight="1" x14ac:dyDescent="0.2">
      <c r="A73" s="1040"/>
      <c r="B73" s="1040"/>
      <c r="C73" s="1040"/>
      <c r="D73" s="1040"/>
      <c r="E73" s="1040"/>
      <c r="F73" s="1041"/>
      <c r="G73" s="1041"/>
      <c r="H73" s="1041"/>
      <c r="I73" s="4"/>
      <c r="J73" s="36"/>
      <c r="K73" s="1044"/>
      <c r="L73" s="1044"/>
      <c r="M73" s="1044"/>
      <c r="N73" s="1044"/>
      <c r="O73" s="118"/>
      <c r="P73" s="1034"/>
      <c r="Q73" s="1034"/>
      <c r="R73" s="1034"/>
      <c r="S73" s="1034"/>
      <c r="T73" s="1034"/>
      <c r="U73" s="1034"/>
      <c r="V73" s="1034"/>
      <c r="W73" s="1034"/>
      <c r="X73" s="1034"/>
      <c r="Y73" s="1034"/>
      <c r="Z73" s="1034"/>
      <c r="AA73" s="1035"/>
      <c r="AB73" s="1035"/>
      <c r="AC73" s="1035"/>
      <c r="AD73" s="1035"/>
      <c r="AE73" s="1035"/>
      <c r="AF73" s="1035"/>
      <c r="AG73" s="1035"/>
      <c r="AH73" s="1035"/>
      <c r="AI73" s="1035"/>
      <c r="AJ73" s="1035"/>
      <c r="AK73" s="1036"/>
      <c r="AL73" s="1036"/>
      <c r="AM73" s="1036"/>
      <c r="AN73" s="1036"/>
      <c r="AO73" s="1039"/>
      <c r="AP73" s="1039"/>
      <c r="AQ73" s="1039"/>
      <c r="AR73" s="1039"/>
      <c r="AS73" s="564"/>
      <c r="AT73" s="564"/>
      <c r="AU73" s="564"/>
      <c r="AV73" s="543"/>
      <c r="AW73" s="557"/>
      <c r="AX73" s="557"/>
      <c r="AY73" s="543"/>
      <c r="AZ73" s="543"/>
      <c r="BA73" s="543"/>
      <c r="BB73" s="543"/>
      <c r="BC73" s="543"/>
      <c r="BD73" s="543"/>
      <c r="BE73" s="543"/>
      <c r="BF73" s="544"/>
      <c r="BG73" s="543"/>
      <c r="BH73" s="543"/>
      <c r="BI73" s="543"/>
      <c r="BJ73" s="544"/>
      <c r="BK73" s="543"/>
      <c r="BL73" s="543"/>
      <c r="BM73" s="543"/>
      <c r="BN73" s="544"/>
      <c r="BO73" s="543"/>
      <c r="BP73" s="543"/>
      <c r="BQ73" s="543"/>
      <c r="BR73" s="543"/>
      <c r="BS73" s="543"/>
      <c r="BT73" s="543"/>
      <c r="BU73" s="28"/>
    </row>
    <row r="74" spans="1:73" ht="4.2" customHeight="1" x14ac:dyDescent="0.2">
      <c r="A74" s="1040"/>
      <c r="B74" s="1040"/>
      <c r="C74" s="1040"/>
      <c r="D74" s="1040"/>
      <c r="E74" s="1040"/>
      <c r="F74" s="1041"/>
      <c r="G74" s="1041"/>
      <c r="H74" s="1041"/>
      <c r="I74" s="4"/>
      <c r="J74" s="36"/>
      <c r="K74" s="36"/>
      <c r="L74" s="36"/>
      <c r="M74" s="36"/>
      <c r="N74" s="36"/>
      <c r="O74" s="36"/>
      <c r="P74" s="1034"/>
      <c r="Q74" s="1034"/>
      <c r="R74" s="1034"/>
      <c r="S74" s="1034"/>
      <c r="T74" s="1034"/>
      <c r="U74" s="1034"/>
      <c r="V74" s="1034"/>
      <c r="W74" s="1034"/>
      <c r="X74" s="1034"/>
      <c r="Y74" s="1034"/>
      <c r="Z74" s="1034"/>
      <c r="AA74" s="1035"/>
      <c r="AB74" s="1035"/>
      <c r="AC74" s="1035"/>
      <c r="AD74" s="1035"/>
      <c r="AE74" s="1035"/>
      <c r="AF74" s="1035"/>
      <c r="AG74" s="1035"/>
      <c r="AH74" s="1035"/>
      <c r="AI74" s="1035"/>
      <c r="AJ74" s="1035"/>
      <c r="AK74" s="1036"/>
      <c r="AL74" s="1036"/>
      <c r="AM74" s="1036"/>
      <c r="AN74" s="1036"/>
      <c r="AO74" s="1039"/>
      <c r="AP74" s="1039"/>
      <c r="AQ74" s="1039"/>
      <c r="AR74" s="1039"/>
      <c r="AS74" s="564"/>
      <c r="AT74" s="564"/>
      <c r="AU74" s="564"/>
      <c r="AV74" s="543"/>
      <c r="AW74" s="543"/>
      <c r="AX74" s="543"/>
      <c r="AY74" s="543"/>
      <c r="AZ74" s="543"/>
      <c r="BA74" s="543"/>
      <c r="BB74" s="543"/>
      <c r="BC74" s="543"/>
      <c r="BD74" s="543"/>
      <c r="BE74" s="543"/>
      <c r="BF74" s="544"/>
      <c r="BG74" s="543"/>
      <c r="BH74" s="543"/>
      <c r="BI74" s="543"/>
      <c r="BJ74" s="544"/>
      <c r="BK74" s="543"/>
      <c r="BL74" s="543"/>
      <c r="BM74" s="543"/>
      <c r="BN74" s="544"/>
      <c r="BO74" s="543"/>
      <c r="BP74" s="543"/>
      <c r="BQ74" s="543"/>
      <c r="BR74" s="543"/>
      <c r="BS74" s="543"/>
      <c r="BT74" s="543"/>
      <c r="BU74" s="28"/>
    </row>
    <row r="75" spans="1:73" ht="4.2" customHeight="1" x14ac:dyDescent="0.2">
      <c r="A75" s="1040"/>
      <c r="B75" s="1040"/>
      <c r="C75" s="1040"/>
      <c r="D75" s="1040"/>
      <c r="E75" s="1040"/>
      <c r="F75" s="1041"/>
      <c r="G75" s="1041"/>
      <c r="H75" s="1041"/>
      <c r="I75" s="4"/>
      <c r="J75" s="36"/>
      <c r="K75" s="934"/>
      <c r="L75" s="934"/>
      <c r="M75" s="934"/>
      <c r="N75" s="934"/>
      <c r="O75" s="36"/>
      <c r="P75" s="117"/>
      <c r="Q75" s="117"/>
      <c r="R75" s="117"/>
      <c r="S75" s="117"/>
      <c r="T75" s="117"/>
      <c r="U75" s="117"/>
      <c r="V75" s="117"/>
      <c r="W75" s="119"/>
      <c r="X75" s="119"/>
      <c r="Y75" s="119"/>
      <c r="Z75" s="119"/>
      <c r="AA75" s="119"/>
      <c r="AB75" s="119"/>
      <c r="AC75" s="119"/>
      <c r="AD75" s="119"/>
      <c r="AE75" s="119"/>
      <c r="AF75" s="119"/>
      <c r="AG75" s="119"/>
      <c r="AH75" s="117"/>
      <c r="AI75" s="117"/>
      <c r="AJ75" s="117"/>
      <c r="AK75" s="37"/>
      <c r="AL75" s="37"/>
      <c r="AM75" s="37"/>
      <c r="AN75" s="37"/>
      <c r="AO75" s="6"/>
      <c r="AP75" s="6"/>
      <c r="AQ75" s="6"/>
      <c r="AR75" s="6"/>
      <c r="AS75" s="564"/>
      <c r="AT75" s="564"/>
      <c r="AU75" s="564"/>
      <c r="AV75" s="543"/>
      <c r="AW75" s="543"/>
      <c r="AX75" s="543"/>
      <c r="AY75" s="543"/>
      <c r="AZ75" s="543"/>
      <c r="BA75" s="543"/>
      <c r="BB75" s="543"/>
      <c r="BC75" s="543"/>
      <c r="BD75" s="543"/>
      <c r="BE75" s="543"/>
      <c r="BF75" s="544"/>
      <c r="BG75" s="543"/>
      <c r="BH75" s="543"/>
      <c r="BI75" s="543"/>
      <c r="BJ75" s="544"/>
      <c r="BK75" s="543"/>
      <c r="BL75" s="543"/>
      <c r="BM75" s="543"/>
      <c r="BN75" s="544"/>
      <c r="BO75" s="543"/>
      <c r="BP75" s="543"/>
      <c r="BQ75" s="543"/>
      <c r="BR75" s="543"/>
      <c r="BS75" s="543"/>
      <c r="BT75" s="543"/>
      <c r="BU75" s="28"/>
    </row>
    <row r="76" spans="1:73" ht="4.2" customHeight="1" x14ac:dyDescent="0.2">
      <c r="A76" s="1040"/>
      <c r="B76" s="1040"/>
      <c r="C76" s="1040"/>
      <c r="D76" s="1040"/>
      <c r="E76" s="1040"/>
      <c r="F76" s="1041"/>
      <c r="G76" s="1041"/>
      <c r="H76" s="1041"/>
      <c r="I76" s="4"/>
      <c r="J76" s="36"/>
      <c r="K76" s="934"/>
      <c r="L76" s="934"/>
      <c r="M76" s="934"/>
      <c r="N76" s="934"/>
      <c r="O76" s="121"/>
      <c r="P76" s="1037" t="e">
        <f>VLOOKUP(K77,選手リスト,3,FALSE)</f>
        <v>#N/A</v>
      </c>
      <c r="Q76" s="1037"/>
      <c r="R76" s="1037"/>
      <c r="S76" s="1037"/>
      <c r="T76" s="1037"/>
      <c r="U76" s="1037"/>
      <c r="V76" s="1037"/>
      <c r="W76" s="1037"/>
      <c r="X76" s="1037"/>
      <c r="Y76" s="1037"/>
      <c r="Z76" s="1037"/>
      <c r="AA76" s="1035" t="e">
        <f>VLOOKUP(K77,選手リスト,4,FALSE)</f>
        <v>#N/A</v>
      </c>
      <c r="AB76" s="1035"/>
      <c r="AC76" s="1035"/>
      <c r="AD76" s="1035"/>
      <c r="AE76" s="1035"/>
      <c r="AF76" s="1035"/>
      <c r="AG76" s="1035"/>
      <c r="AH76" s="1035"/>
      <c r="AI76" s="1035"/>
      <c r="AJ76" s="1035"/>
      <c r="AK76" s="1038" t="e">
        <f>VLOOKUP(K77,選手リスト,9,FALSE)</f>
        <v>#N/A</v>
      </c>
      <c r="AL76" s="1038"/>
      <c r="AM76" s="1038"/>
      <c r="AN76" s="1038"/>
      <c r="AO76" s="1039" t="e">
        <f>VLOOKUP(K77,選手リスト,6,FALSE)</f>
        <v>#N/A</v>
      </c>
      <c r="AP76" s="1039"/>
      <c r="AQ76" s="1039"/>
      <c r="AR76" s="1039"/>
      <c r="AS76" s="564"/>
      <c r="AT76" s="564"/>
      <c r="AU76" s="564"/>
      <c r="AV76" s="543"/>
      <c r="AW76" s="543"/>
      <c r="AX76" s="543"/>
      <c r="AY76" s="543"/>
      <c r="AZ76" s="543"/>
      <c r="BA76" s="543"/>
      <c r="BB76" s="543"/>
      <c r="BC76" s="1117">
        <f>BC38+1</f>
        <v>16</v>
      </c>
      <c r="BD76" s="1117"/>
      <c r="BE76" s="1117"/>
      <c r="BF76" s="1118"/>
      <c r="BG76" s="543"/>
      <c r="BH76" s="561"/>
      <c r="BI76" s="561"/>
      <c r="BJ76" s="568"/>
      <c r="BK76" s="561"/>
      <c r="BL76" s="561"/>
      <c r="BM76" s="543"/>
      <c r="BN76" s="544"/>
      <c r="BO76" s="543"/>
      <c r="BP76" s="543"/>
      <c r="BQ76" s="543"/>
      <c r="BR76" s="543"/>
      <c r="BS76" s="543"/>
      <c r="BT76" s="543"/>
      <c r="BU76" s="28"/>
    </row>
    <row r="77" spans="1:73" ht="4.2" customHeight="1" x14ac:dyDescent="0.2">
      <c r="A77" s="1040"/>
      <c r="B77" s="1040"/>
      <c r="C77" s="1040"/>
      <c r="D77" s="1040"/>
      <c r="E77" s="1040"/>
      <c r="F77" s="1041"/>
      <c r="G77" s="1041"/>
      <c r="H77" s="1041"/>
      <c r="I77" s="4"/>
      <c r="J77" s="36"/>
      <c r="K77" s="1044">
        <v>665</v>
      </c>
      <c r="L77" s="1044"/>
      <c r="M77" s="1044"/>
      <c r="N77" s="1044"/>
      <c r="O77" s="36"/>
      <c r="P77" s="1037"/>
      <c r="Q77" s="1037"/>
      <c r="R77" s="1037"/>
      <c r="S77" s="1037"/>
      <c r="T77" s="1037"/>
      <c r="U77" s="1037"/>
      <c r="V77" s="1037"/>
      <c r="W77" s="1037"/>
      <c r="X77" s="1037"/>
      <c r="Y77" s="1037"/>
      <c r="Z77" s="1037"/>
      <c r="AA77" s="1035"/>
      <c r="AB77" s="1035"/>
      <c r="AC77" s="1035"/>
      <c r="AD77" s="1035"/>
      <c r="AE77" s="1035"/>
      <c r="AF77" s="1035"/>
      <c r="AG77" s="1035"/>
      <c r="AH77" s="1035"/>
      <c r="AI77" s="1035"/>
      <c r="AJ77" s="1035"/>
      <c r="AK77" s="1038"/>
      <c r="AL77" s="1038"/>
      <c r="AM77" s="1038"/>
      <c r="AN77" s="1038"/>
      <c r="AO77" s="1039"/>
      <c r="AP77" s="1039"/>
      <c r="AQ77" s="1039"/>
      <c r="AR77" s="1039"/>
      <c r="AS77" s="564"/>
      <c r="AT77" s="564"/>
      <c r="AU77" s="564"/>
      <c r="AV77" s="552"/>
      <c r="AW77" s="552"/>
      <c r="AX77" s="543"/>
      <c r="AY77" s="543"/>
      <c r="AZ77" s="543"/>
      <c r="BA77" s="543"/>
      <c r="BB77" s="543"/>
      <c r="BC77" s="1117"/>
      <c r="BD77" s="1117"/>
      <c r="BE77" s="1117"/>
      <c r="BF77" s="1118"/>
      <c r="BG77" s="550"/>
      <c r="BH77" s="567"/>
      <c r="BI77" s="567"/>
      <c r="BJ77" s="575"/>
      <c r="BK77" s="561"/>
      <c r="BL77" s="561"/>
      <c r="BM77" s="543"/>
      <c r="BN77" s="544"/>
      <c r="BO77" s="543"/>
      <c r="BP77" s="543"/>
      <c r="BQ77" s="543"/>
      <c r="BR77" s="543"/>
      <c r="BS77" s="543"/>
      <c r="BT77" s="543"/>
      <c r="BU77" s="28"/>
    </row>
    <row r="78" spans="1:73" ht="4.2" customHeight="1" x14ac:dyDescent="0.2">
      <c r="A78" s="1040"/>
      <c r="B78" s="1040"/>
      <c r="C78" s="1040"/>
      <c r="D78" s="1040"/>
      <c r="E78" s="1040"/>
      <c r="F78" s="1041"/>
      <c r="G78" s="1041"/>
      <c r="H78" s="1041"/>
      <c r="I78" s="4"/>
      <c r="J78" s="36"/>
      <c r="K78" s="1044"/>
      <c r="L78" s="1044"/>
      <c r="M78" s="1044"/>
      <c r="N78" s="1044"/>
      <c r="O78" s="36"/>
      <c r="P78" s="1034" t="e">
        <f>VLOOKUP(K77,選手リスト,2,FALSE)</f>
        <v>#N/A</v>
      </c>
      <c r="Q78" s="1034"/>
      <c r="R78" s="1034"/>
      <c r="S78" s="1034"/>
      <c r="T78" s="1034"/>
      <c r="U78" s="1034"/>
      <c r="V78" s="1034"/>
      <c r="W78" s="1034"/>
      <c r="X78" s="1034"/>
      <c r="Y78" s="1034"/>
      <c r="Z78" s="1034"/>
      <c r="AA78" s="1035"/>
      <c r="AB78" s="1035"/>
      <c r="AC78" s="1035"/>
      <c r="AD78" s="1035"/>
      <c r="AE78" s="1035"/>
      <c r="AF78" s="1035"/>
      <c r="AG78" s="1035"/>
      <c r="AH78" s="1035"/>
      <c r="AI78" s="1035"/>
      <c r="AJ78" s="1035"/>
      <c r="AK78" s="1038"/>
      <c r="AL78" s="1038"/>
      <c r="AM78" s="1038"/>
      <c r="AN78" s="1038"/>
      <c r="AO78" s="1039"/>
      <c r="AP78" s="1039"/>
      <c r="AQ78" s="1039"/>
      <c r="AR78" s="1039"/>
      <c r="AS78" s="566"/>
      <c r="AT78" s="566"/>
      <c r="AU78" s="566"/>
      <c r="AV78" s="550"/>
      <c r="AW78" s="550"/>
      <c r="AX78" s="543"/>
      <c r="AY78" s="543"/>
      <c r="AZ78" s="543"/>
      <c r="BA78" s="543"/>
      <c r="BB78" s="543"/>
      <c r="BC78" s="1117"/>
      <c r="BD78" s="1117"/>
      <c r="BE78" s="1117"/>
      <c r="BF78" s="1118"/>
      <c r="BG78" s="543"/>
      <c r="BH78" s="561"/>
      <c r="BI78" s="561"/>
      <c r="BJ78" s="561"/>
      <c r="BK78" s="561"/>
      <c r="BL78" s="561"/>
      <c r="BM78" s="543"/>
      <c r="BN78" s="544"/>
      <c r="BO78" s="543"/>
      <c r="BP78" s="543"/>
      <c r="BQ78" s="543"/>
      <c r="BR78" s="543"/>
      <c r="BS78" s="543"/>
      <c r="BT78" s="543"/>
      <c r="BU78" s="103"/>
    </row>
    <row r="79" spans="1:73" ht="4.2" customHeight="1" x14ac:dyDescent="0.2">
      <c r="A79" s="1040"/>
      <c r="B79" s="1040"/>
      <c r="C79" s="1040"/>
      <c r="D79" s="1040"/>
      <c r="E79" s="1040"/>
      <c r="F79" s="1041"/>
      <c r="G79" s="1041"/>
      <c r="H79" s="1041"/>
      <c r="I79" s="4"/>
      <c r="J79" s="36"/>
      <c r="K79" s="1044"/>
      <c r="L79" s="1044"/>
      <c r="M79" s="1044"/>
      <c r="N79" s="1044"/>
      <c r="O79" s="36"/>
      <c r="P79" s="1034"/>
      <c r="Q79" s="1034"/>
      <c r="R79" s="1034"/>
      <c r="S79" s="1034"/>
      <c r="T79" s="1034"/>
      <c r="U79" s="1034"/>
      <c r="V79" s="1034"/>
      <c r="W79" s="1034"/>
      <c r="X79" s="1034"/>
      <c r="Y79" s="1034"/>
      <c r="Z79" s="1034"/>
      <c r="AA79" s="1035" t="e">
        <f>VLOOKUP(K77,選手リスト,5,FALSE)</f>
        <v>#N/A</v>
      </c>
      <c r="AB79" s="1035"/>
      <c r="AC79" s="1035"/>
      <c r="AD79" s="1035"/>
      <c r="AE79" s="1035"/>
      <c r="AF79" s="1035"/>
      <c r="AG79" s="1035"/>
      <c r="AH79" s="1035"/>
      <c r="AI79" s="1035"/>
      <c r="AJ79" s="1035"/>
      <c r="AK79" s="1036" t="e">
        <f>VLOOKUP(K77,選手リスト,10,FALSE)</f>
        <v>#N/A</v>
      </c>
      <c r="AL79" s="1036"/>
      <c r="AM79" s="1036"/>
      <c r="AN79" s="1036"/>
      <c r="AO79" s="1039"/>
      <c r="AP79" s="1039"/>
      <c r="AQ79" s="1039"/>
      <c r="AR79" s="1039"/>
      <c r="AS79" s="564"/>
      <c r="AT79" s="564"/>
      <c r="AU79" s="564"/>
      <c r="AV79" s="543"/>
      <c r="AW79" s="555"/>
      <c r="AX79" s="543"/>
      <c r="AY79" s="543"/>
      <c r="AZ79" s="552"/>
      <c r="BA79" s="543"/>
      <c r="BB79" s="543"/>
      <c r="BC79" s="1117"/>
      <c r="BD79" s="1117"/>
      <c r="BE79" s="1117"/>
      <c r="BF79" s="1118"/>
      <c r="BG79" s="543"/>
      <c r="BH79" s="561"/>
      <c r="BI79" s="561"/>
      <c r="BJ79" s="561"/>
      <c r="BK79" s="561"/>
      <c r="BL79" s="561"/>
      <c r="BM79" s="543"/>
      <c r="BN79" s="544"/>
      <c r="BO79" s="543"/>
      <c r="BP79" s="543"/>
      <c r="BQ79" s="543"/>
      <c r="BR79" s="543"/>
      <c r="BS79" s="543"/>
      <c r="BT79" s="543"/>
      <c r="BU79" s="103"/>
    </row>
    <row r="80" spans="1:73" ht="4.2" customHeight="1" x14ac:dyDescent="0.2">
      <c r="A80" s="1040"/>
      <c r="B80" s="1040"/>
      <c r="C80" s="1040"/>
      <c r="D80" s="1040"/>
      <c r="E80" s="1040"/>
      <c r="F80" s="1041"/>
      <c r="G80" s="1041"/>
      <c r="H80" s="1041"/>
      <c r="I80" s="4"/>
      <c r="J80" s="36"/>
      <c r="K80" s="1044"/>
      <c r="L80" s="1044"/>
      <c r="M80" s="1044"/>
      <c r="N80" s="1044"/>
      <c r="O80" s="118"/>
      <c r="P80" s="1034"/>
      <c r="Q80" s="1034"/>
      <c r="R80" s="1034"/>
      <c r="S80" s="1034"/>
      <c r="T80" s="1034"/>
      <c r="U80" s="1034"/>
      <c r="V80" s="1034"/>
      <c r="W80" s="1034"/>
      <c r="X80" s="1034"/>
      <c r="Y80" s="1034"/>
      <c r="Z80" s="1034"/>
      <c r="AA80" s="1035"/>
      <c r="AB80" s="1035"/>
      <c r="AC80" s="1035"/>
      <c r="AD80" s="1035"/>
      <c r="AE80" s="1035"/>
      <c r="AF80" s="1035"/>
      <c r="AG80" s="1035"/>
      <c r="AH80" s="1035"/>
      <c r="AI80" s="1035"/>
      <c r="AJ80" s="1035"/>
      <c r="AK80" s="1036"/>
      <c r="AL80" s="1036"/>
      <c r="AM80" s="1036"/>
      <c r="AN80" s="1036"/>
      <c r="AO80" s="1039"/>
      <c r="AP80" s="1039"/>
      <c r="AQ80" s="1039"/>
      <c r="AR80" s="1039"/>
      <c r="AS80" s="564"/>
      <c r="AT80" s="1117">
        <f>AT45+1</f>
        <v>3</v>
      </c>
      <c r="AU80" s="1117"/>
      <c r="AV80" s="1117"/>
      <c r="AW80" s="1118"/>
      <c r="AX80" s="557"/>
      <c r="AY80" s="557"/>
      <c r="AZ80" s="552"/>
      <c r="BA80" s="543"/>
      <c r="BB80" s="543"/>
      <c r="BC80" s="543"/>
      <c r="BD80" s="543"/>
      <c r="BE80" s="543"/>
      <c r="BF80" s="544"/>
      <c r="BG80" s="543"/>
      <c r="BH80" s="561"/>
      <c r="BI80" s="561"/>
      <c r="BJ80" s="561"/>
      <c r="BK80" s="561"/>
      <c r="BL80" s="561"/>
      <c r="BM80" s="543"/>
      <c r="BN80" s="544"/>
      <c r="BO80" s="543"/>
      <c r="BP80" s="543"/>
      <c r="BQ80" s="543"/>
      <c r="BR80" s="543"/>
      <c r="BS80" s="543"/>
      <c r="BT80" s="543"/>
      <c r="BU80" s="28"/>
    </row>
    <row r="81" spans="1:73" ht="4.2" customHeight="1" x14ac:dyDescent="0.2">
      <c r="A81" s="1040"/>
      <c r="B81" s="1040"/>
      <c r="C81" s="1040"/>
      <c r="D81" s="1040"/>
      <c r="E81" s="1040"/>
      <c r="F81" s="1041"/>
      <c r="G81" s="1041"/>
      <c r="H81" s="1041"/>
      <c r="I81" s="4"/>
      <c r="J81" s="36"/>
      <c r="K81" s="36"/>
      <c r="L81" s="36"/>
      <c r="M81" s="36"/>
      <c r="N81" s="36"/>
      <c r="O81" s="36"/>
      <c r="P81" s="1034"/>
      <c r="Q81" s="1034"/>
      <c r="R81" s="1034"/>
      <c r="S81" s="1034"/>
      <c r="T81" s="1034"/>
      <c r="U81" s="1034"/>
      <c r="V81" s="1034"/>
      <c r="W81" s="1034"/>
      <c r="X81" s="1034"/>
      <c r="Y81" s="1034"/>
      <c r="Z81" s="1034"/>
      <c r="AA81" s="1035"/>
      <c r="AB81" s="1035"/>
      <c r="AC81" s="1035"/>
      <c r="AD81" s="1035"/>
      <c r="AE81" s="1035"/>
      <c r="AF81" s="1035"/>
      <c r="AG81" s="1035"/>
      <c r="AH81" s="1035"/>
      <c r="AI81" s="1035"/>
      <c r="AJ81" s="1035"/>
      <c r="AK81" s="1036"/>
      <c r="AL81" s="1036"/>
      <c r="AM81" s="1036"/>
      <c r="AN81" s="1036"/>
      <c r="AO81" s="1039"/>
      <c r="AP81" s="1039"/>
      <c r="AQ81" s="1039"/>
      <c r="AR81" s="1039"/>
      <c r="AS81" s="564"/>
      <c r="AT81" s="1117"/>
      <c r="AU81" s="1117"/>
      <c r="AV81" s="1117"/>
      <c r="AW81" s="1118"/>
      <c r="AX81" s="569"/>
      <c r="AY81" s="569"/>
      <c r="AZ81" s="554"/>
      <c r="BA81" s="550"/>
      <c r="BB81" s="550"/>
      <c r="BC81" s="543"/>
      <c r="BD81" s="543"/>
      <c r="BE81" s="543"/>
      <c r="BF81" s="544"/>
      <c r="BG81" s="543"/>
      <c r="BH81" s="543"/>
      <c r="BI81" s="543"/>
      <c r="BJ81" s="543"/>
      <c r="BK81" s="543"/>
      <c r="BL81" s="543"/>
      <c r="BM81" s="543"/>
      <c r="BN81" s="544"/>
      <c r="BO81" s="543"/>
      <c r="BP81" s="543"/>
      <c r="BQ81" s="543"/>
      <c r="BR81" s="543"/>
      <c r="BS81" s="543"/>
      <c r="BT81" s="543"/>
      <c r="BU81" s="28"/>
    </row>
    <row r="82" spans="1:73" ht="4.2" customHeight="1" x14ac:dyDescent="0.2">
      <c r="A82" s="1040"/>
      <c r="B82" s="1040"/>
      <c r="C82" s="1040"/>
      <c r="D82" s="1040"/>
      <c r="E82" s="1040"/>
      <c r="F82" s="1041"/>
      <c r="G82" s="1041"/>
      <c r="H82" s="1041"/>
      <c r="I82" s="4"/>
      <c r="J82" s="36"/>
      <c r="K82" s="934"/>
      <c r="L82" s="934"/>
      <c r="M82" s="934"/>
      <c r="N82" s="934"/>
      <c r="O82" s="36"/>
      <c r="P82" s="117"/>
      <c r="Q82" s="117"/>
      <c r="R82" s="117"/>
      <c r="S82" s="117"/>
      <c r="T82" s="117"/>
      <c r="U82" s="117"/>
      <c r="V82" s="117"/>
      <c r="W82" s="119"/>
      <c r="X82" s="119"/>
      <c r="Y82" s="119"/>
      <c r="Z82" s="119"/>
      <c r="AA82" s="119"/>
      <c r="AB82" s="119"/>
      <c r="AC82" s="119"/>
      <c r="AD82" s="119"/>
      <c r="AE82" s="119"/>
      <c r="AF82" s="119"/>
      <c r="AG82" s="119"/>
      <c r="AH82" s="117"/>
      <c r="AI82" s="117"/>
      <c r="AJ82" s="117"/>
      <c r="AK82" s="37"/>
      <c r="AL82" s="37"/>
      <c r="AM82" s="37"/>
      <c r="AN82" s="37"/>
      <c r="AO82" s="6"/>
      <c r="AP82" s="6"/>
      <c r="AQ82" s="6"/>
      <c r="AR82" s="6"/>
      <c r="AS82" s="564"/>
      <c r="AT82" s="1117"/>
      <c r="AU82" s="1117"/>
      <c r="AV82" s="1117"/>
      <c r="AW82" s="1118"/>
      <c r="AX82" s="570"/>
      <c r="AY82" s="543">
        <f>AT80+1</f>
        <v>4</v>
      </c>
      <c r="AZ82" s="543"/>
      <c r="BA82" s="543"/>
      <c r="BB82" s="544"/>
      <c r="BC82" s="543"/>
      <c r="BD82" s="543"/>
      <c r="BE82" s="543"/>
      <c r="BF82" s="544"/>
      <c r="BG82" s="543"/>
      <c r="BH82" s="543"/>
      <c r="BI82" s="543"/>
      <c r="BJ82" s="543"/>
      <c r="BK82" s="543"/>
      <c r="BL82" s="543"/>
      <c r="BM82" s="543"/>
      <c r="BN82" s="544"/>
      <c r="BO82" s="543"/>
      <c r="BP82" s="543"/>
      <c r="BQ82" s="543"/>
      <c r="BR82" s="543"/>
      <c r="BS82" s="543"/>
      <c r="BT82" s="543"/>
      <c r="BU82" s="28"/>
    </row>
    <row r="83" spans="1:73" ht="4.2" customHeight="1" x14ac:dyDescent="0.2">
      <c r="A83" s="1040"/>
      <c r="B83" s="1040"/>
      <c r="C83" s="1040"/>
      <c r="D83" s="1040"/>
      <c r="E83" s="1040"/>
      <c r="F83" s="1041"/>
      <c r="G83" s="1041"/>
      <c r="H83" s="1041"/>
      <c r="I83" s="4"/>
      <c r="J83" s="36"/>
      <c r="K83" s="934"/>
      <c r="L83" s="934"/>
      <c r="M83" s="934"/>
      <c r="N83" s="934"/>
      <c r="O83" s="121"/>
      <c r="P83" s="1037" t="e">
        <f>VLOOKUP(K84,選手リスト,3,FALSE)</f>
        <v>#N/A</v>
      </c>
      <c r="Q83" s="1037"/>
      <c r="R83" s="1037"/>
      <c r="S83" s="1037"/>
      <c r="T83" s="1037"/>
      <c r="U83" s="1037"/>
      <c r="V83" s="1037"/>
      <c r="W83" s="1037"/>
      <c r="X83" s="1037"/>
      <c r="Y83" s="1037"/>
      <c r="Z83" s="1037"/>
      <c r="AA83" s="1035" t="e">
        <f>VLOOKUP(K84,選手リスト,4,FALSE)</f>
        <v>#N/A</v>
      </c>
      <c r="AB83" s="1035"/>
      <c r="AC83" s="1035"/>
      <c r="AD83" s="1035"/>
      <c r="AE83" s="1035"/>
      <c r="AF83" s="1035"/>
      <c r="AG83" s="1035"/>
      <c r="AH83" s="1035"/>
      <c r="AI83" s="1035"/>
      <c r="AJ83" s="1035"/>
      <c r="AK83" s="1038" t="e">
        <f>VLOOKUP(K84,選手リスト,9,FALSE)</f>
        <v>#N/A</v>
      </c>
      <c r="AL83" s="1038"/>
      <c r="AM83" s="1038"/>
      <c r="AN83" s="1038"/>
      <c r="AO83" s="1039" t="e">
        <f>VLOOKUP(K84,選手リスト,6,FALSE)</f>
        <v>#N/A</v>
      </c>
      <c r="AP83" s="1039"/>
      <c r="AQ83" s="1039"/>
      <c r="AR83" s="1039"/>
      <c r="AS83" s="564"/>
      <c r="AT83" s="1117"/>
      <c r="AU83" s="1117"/>
      <c r="AV83" s="1117"/>
      <c r="AW83" s="1118"/>
      <c r="AX83" s="571"/>
      <c r="AY83" s="543"/>
      <c r="AZ83" s="543"/>
      <c r="BA83" s="543"/>
      <c r="BB83" s="544"/>
      <c r="BC83" s="543"/>
      <c r="BD83" s="543"/>
      <c r="BE83" s="543"/>
      <c r="BF83" s="544"/>
      <c r="BG83" s="543"/>
      <c r="BH83" s="561"/>
      <c r="BI83" s="561"/>
      <c r="BJ83" s="561"/>
      <c r="BK83" s="561"/>
      <c r="BL83" s="561"/>
      <c r="BM83" s="543"/>
      <c r="BN83" s="544"/>
      <c r="BO83" s="543"/>
      <c r="BP83" s="543"/>
      <c r="BQ83" s="543"/>
      <c r="BR83" s="543"/>
      <c r="BS83" s="543"/>
      <c r="BT83" s="543"/>
      <c r="BU83" s="28"/>
    </row>
    <row r="84" spans="1:73" ht="4.2" customHeight="1" x14ac:dyDescent="0.2">
      <c r="A84" s="1040"/>
      <c r="B84" s="1040"/>
      <c r="C84" s="1040"/>
      <c r="D84" s="1040"/>
      <c r="E84" s="1040"/>
      <c r="F84" s="1041"/>
      <c r="G84" s="1041"/>
      <c r="H84" s="1041"/>
      <c r="I84" s="4"/>
      <c r="J84" s="36"/>
      <c r="K84" s="1044">
        <v>666</v>
      </c>
      <c r="L84" s="1044"/>
      <c r="M84" s="1044"/>
      <c r="N84" s="1044"/>
      <c r="O84" s="36"/>
      <c r="P84" s="1037"/>
      <c r="Q84" s="1037"/>
      <c r="R84" s="1037"/>
      <c r="S84" s="1037"/>
      <c r="T84" s="1037"/>
      <c r="U84" s="1037"/>
      <c r="V84" s="1037"/>
      <c r="W84" s="1037"/>
      <c r="X84" s="1037"/>
      <c r="Y84" s="1037"/>
      <c r="Z84" s="1037"/>
      <c r="AA84" s="1035"/>
      <c r="AB84" s="1035"/>
      <c r="AC84" s="1035"/>
      <c r="AD84" s="1035"/>
      <c r="AE84" s="1035"/>
      <c r="AF84" s="1035"/>
      <c r="AG84" s="1035"/>
      <c r="AH84" s="1035"/>
      <c r="AI84" s="1035"/>
      <c r="AJ84" s="1035"/>
      <c r="AK84" s="1038"/>
      <c r="AL84" s="1038"/>
      <c r="AM84" s="1038"/>
      <c r="AN84" s="1038"/>
      <c r="AO84" s="1039"/>
      <c r="AP84" s="1039"/>
      <c r="AQ84" s="1039"/>
      <c r="AR84" s="1039"/>
      <c r="AS84" s="564"/>
      <c r="AT84" s="539"/>
      <c r="AU84" s="539"/>
      <c r="AV84" s="539"/>
      <c r="AW84" s="539"/>
      <c r="AX84" s="571"/>
      <c r="AY84" s="543"/>
      <c r="AZ84" s="543"/>
      <c r="BA84" s="543"/>
      <c r="BB84" s="544"/>
      <c r="BC84" s="543"/>
      <c r="BD84" s="543"/>
      <c r="BE84" s="543"/>
      <c r="BF84" s="542"/>
      <c r="BG84" s="543"/>
      <c r="BH84" s="561"/>
      <c r="BI84" s="561"/>
      <c r="BJ84" s="561"/>
      <c r="BK84" s="561"/>
      <c r="BL84" s="561"/>
      <c r="BM84" s="543"/>
      <c r="BN84" s="544"/>
      <c r="BO84" s="543"/>
      <c r="BP84" s="543"/>
      <c r="BQ84" s="543"/>
      <c r="BR84" s="543"/>
      <c r="BS84" s="543"/>
      <c r="BT84" s="543"/>
      <c r="BU84" s="28"/>
    </row>
    <row r="85" spans="1:73" ht="4.2" customHeight="1" x14ac:dyDescent="0.2">
      <c r="A85" s="1040"/>
      <c r="B85" s="1040"/>
      <c r="C85" s="1040"/>
      <c r="D85" s="1040"/>
      <c r="E85" s="1040"/>
      <c r="F85" s="1041"/>
      <c r="G85" s="1041"/>
      <c r="H85" s="1041"/>
      <c r="I85" s="4"/>
      <c r="J85" s="36"/>
      <c r="K85" s="1044"/>
      <c r="L85" s="1044"/>
      <c r="M85" s="1044"/>
      <c r="N85" s="1044"/>
      <c r="O85" s="36"/>
      <c r="P85" s="1034" t="e">
        <f>VLOOKUP(K84,選手リスト,2,FALSE)</f>
        <v>#N/A</v>
      </c>
      <c r="Q85" s="1034"/>
      <c r="R85" s="1034"/>
      <c r="S85" s="1034"/>
      <c r="T85" s="1034"/>
      <c r="U85" s="1034"/>
      <c r="V85" s="1034"/>
      <c r="W85" s="1034"/>
      <c r="X85" s="1034"/>
      <c r="Y85" s="1034"/>
      <c r="Z85" s="1034"/>
      <c r="AA85" s="1035"/>
      <c r="AB85" s="1035"/>
      <c r="AC85" s="1035"/>
      <c r="AD85" s="1035"/>
      <c r="AE85" s="1035"/>
      <c r="AF85" s="1035"/>
      <c r="AG85" s="1035"/>
      <c r="AH85" s="1035"/>
      <c r="AI85" s="1035"/>
      <c r="AJ85" s="1035"/>
      <c r="AK85" s="1038"/>
      <c r="AL85" s="1038"/>
      <c r="AM85" s="1038"/>
      <c r="AN85" s="1038"/>
      <c r="AO85" s="1039"/>
      <c r="AP85" s="1039"/>
      <c r="AQ85" s="1039"/>
      <c r="AR85" s="1039"/>
      <c r="AS85" s="566"/>
      <c r="AT85" s="566"/>
      <c r="AU85" s="566"/>
      <c r="AV85" s="550"/>
      <c r="AW85" s="563"/>
      <c r="AX85" s="543"/>
      <c r="AY85" s="543"/>
      <c r="AZ85" s="543"/>
      <c r="BA85" s="543"/>
      <c r="BB85" s="544"/>
      <c r="BC85" s="543"/>
      <c r="BD85" s="543"/>
      <c r="BE85" s="543"/>
      <c r="BF85" s="542"/>
      <c r="BG85" s="543"/>
      <c r="BH85" s="561"/>
      <c r="BI85" s="561"/>
      <c r="BJ85" s="561"/>
      <c r="BK85" s="561"/>
      <c r="BL85" s="561"/>
      <c r="BM85" s="543"/>
      <c r="BN85" s="544"/>
      <c r="BO85" s="543"/>
      <c r="BP85" s="543"/>
      <c r="BQ85" s="543"/>
      <c r="BR85" s="543"/>
      <c r="BS85" s="543"/>
      <c r="BT85" s="543"/>
      <c r="BU85" s="103"/>
    </row>
    <row r="86" spans="1:73" ht="4.2" customHeight="1" x14ac:dyDescent="0.2">
      <c r="A86" s="1040"/>
      <c r="B86" s="1040"/>
      <c r="C86" s="1040"/>
      <c r="D86" s="1040"/>
      <c r="E86" s="1040"/>
      <c r="F86" s="1041"/>
      <c r="G86" s="1041"/>
      <c r="H86" s="1041"/>
      <c r="I86" s="4"/>
      <c r="J86" s="36"/>
      <c r="K86" s="1044"/>
      <c r="L86" s="1044"/>
      <c r="M86" s="1044"/>
      <c r="N86" s="1044"/>
      <c r="O86" s="36"/>
      <c r="P86" s="1034"/>
      <c r="Q86" s="1034"/>
      <c r="R86" s="1034"/>
      <c r="S86" s="1034"/>
      <c r="T86" s="1034"/>
      <c r="U86" s="1034"/>
      <c r="V86" s="1034"/>
      <c r="W86" s="1034"/>
      <c r="X86" s="1034"/>
      <c r="Y86" s="1034"/>
      <c r="Z86" s="1034"/>
      <c r="AA86" s="1035" t="e">
        <f>VLOOKUP(K84,選手リスト,5,FALSE)</f>
        <v>#N/A</v>
      </c>
      <c r="AB86" s="1035"/>
      <c r="AC86" s="1035"/>
      <c r="AD86" s="1035"/>
      <c r="AE86" s="1035"/>
      <c r="AF86" s="1035"/>
      <c r="AG86" s="1035"/>
      <c r="AH86" s="1035"/>
      <c r="AI86" s="1035"/>
      <c r="AJ86" s="1035"/>
      <c r="AK86" s="1036" t="e">
        <f>VLOOKUP(K84,選手リスト,10,FALSE)</f>
        <v>#N/A</v>
      </c>
      <c r="AL86" s="1036"/>
      <c r="AM86" s="1036"/>
      <c r="AN86" s="1036"/>
      <c r="AO86" s="1039"/>
      <c r="AP86" s="1039"/>
      <c r="AQ86" s="1039"/>
      <c r="AR86" s="1039"/>
      <c r="AS86" s="564"/>
      <c r="AT86" s="564"/>
      <c r="AU86" s="564"/>
      <c r="AV86" s="543"/>
      <c r="AW86" s="543"/>
      <c r="AX86" s="543"/>
      <c r="AY86" s="1117">
        <f>AY66+1</f>
        <v>9</v>
      </c>
      <c r="AZ86" s="1117"/>
      <c r="BA86" s="1117"/>
      <c r="BB86" s="1118"/>
      <c r="BC86" s="543"/>
      <c r="BD86" s="543"/>
      <c r="BE86" s="543"/>
      <c r="BF86" s="542"/>
      <c r="BG86" s="543"/>
      <c r="BH86" s="561"/>
      <c r="BI86" s="561"/>
      <c r="BJ86" s="561"/>
      <c r="BK86" s="561"/>
      <c r="BL86" s="561"/>
      <c r="BM86" s="543"/>
      <c r="BN86" s="544"/>
      <c r="BO86" s="543"/>
      <c r="BP86" s="543"/>
      <c r="BQ86" s="543"/>
      <c r="BR86" s="543"/>
      <c r="BS86" s="543"/>
      <c r="BT86" s="543"/>
      <c r="BU86" s="103"/>
    </row>
    <row r="87" spans="1:73" ht="4.2" customHeight="1" x14ac:dyDescent="0.2">
      <c r="A87" s="1040"/>
      <c r="B87" s="1040"/>
      <c r="C87" s="1040"/>
      <c r="D87" s="1040"/>
      <c r="E87" s="1040"/>
      <c r="F87" s="1041"/>
      <c r="G87" s="1041"/>
      <c r="H87" s="1041"/>
      <c r="I87" s="4"/>
      <c r="J87" s="36"/>
      <c r="K87" s="1044"/>
      <c r="L87" s="1044"/>
      <c r="M87" s="1044"/>
      <c r="N87" s="1044"/>
      <c r="O87" s="118"/>
      <c r="P87" s="1034"/>
      <c r="Q87" s="1034"/>
      <c r="R87" s="1034"/>
      <c r="S87" s="1034"/>
      <c r="T87" s="1034"/>
      <c r="U87" s="1034"/>
      <c r="V87" s="1034"/>
      <c r="W87" s="1034"/>
      <c r="X87" s="1034"/>
      <c r="Y87" s="1034"/>
      <c r="Z87" s="1034"/>
      <c r="AA87" s="1035"/>
      <c r="AB87" s="1035"/>
      <c r="AC87" s="1035"/>
      <c r="AD87" s="1035"/>
      <c r="AE87" s="1035"/>
      <c r="AF87" s="1035"/>
      <c r="AG87" s="1035"/>
      <c r="AH87" s="1035"/>
      <c r="AI87" s="1035"/>
      <c r="AJ87" s="1035"/>
      <c r="AK87" s="1036"/>
      <c r="AL87" s="1036"/>
      <c r="AM87" s="1036"/>
      <c r="AN87" s="1036"/>
      <c r="AO87" s="1039"/>
      <c r="AP87" s="1039"/>
      <c r="AQ87" s="1039"/>
      <c r="AR87" s="1039"/>
      <c r="AS87" s="564"/>
      <c r="AT87" s="564"/>
      <c r="AU87" s="564"/>
      <c r="AV87" s="543"/>
      <c r="AW87" s="543"/>
      <c r="AX87" s="543"/>
      <c r="AY87" s="1117"/>
      <c r="AZ87" s="1117"/>
      <c r="BA87" s="1117"/>
      <c r="BB87" s="1118"/>
      <c r="BC87" s="550"/>
      <c r="BD87" s="550"/>
      <c r="BE87" s="550"/>
      <c r="BF87" s="546"/>
      <c r="BG87" s="543"/>
      <c r="BH87" s="561"/>
      <c r="BI87" s="561"/>
      <c r="BJ87" s="561"/>
      <c r="BK87" s="561"/>
      <c r="BL87" s="561"/>
      <c r="BM87" s="543"/>
      <c r="BN87" s="544"/>
      <c r="BO87" s="543"/>
      <c r="BP87" s="543"/>
      <c r="BQ87" s="543"/>
      <c r="BR87" s="543"/>
      <c r="BS87" s="543"/>
      <c r="BT87" s="543"/>
      <c r="BU87" s="103"/>
    </row>
    <row r="88" spans="1:73" ht="4.2" customHeight="1" x14ac:dyDescent="0.2">
      <c r="A88" s="1040"/>
      <c r="B88" s="1040"/>
      <c r="C88" s="1040"/>
      <c r="D88" s="1040"/>
      <c r="E88" s="1040"/>
      <c r="F88" s="1041"/>
      <c r="G88" s="1041"/>
      <c r="H88" s="1041"/>
      <c r="I88" s="4"/>
      <c r="J88" s="36"/>
      <c r="K88" s="36"/>
      <c r="L88" s="36"/>
      <c r="M88" s="36"/>
      <c r="N88" s="36"/>
      <c r="O88" s="36"/>
      <c r="P88" s="1034"/>
      <c r="Q88" s="1034"/>
      <c r="R88" s="1034"/>
      <c r="S88" s="1034"/>
      <c r="T88" s="1034"/>
      <c r="U88" s="1034"/>
      <c r="V88" s="1034"/>
      <c r="W88" s="1034"/>
      <c r="X88" s="1034"/>
      <c r="Y88" s="1034"/>
      <c r="Z88" s="1034"/>
      <c r="AA88" s="1035"/>
      <c r="AB88" s="1035"/>
      <c r="AC88" s="1035"/>
      <c r="AD88" s="1035"/>
      <c r="AE88" s="1035"/>
      <c r="AF88" s="1035"/>
      <c r="AG88" s="1035"/>
      <c r="AH88" s="1035"/>
      <c r="AI88" s="1035"/>
      <c r="AJ88" s="1035"/>
      <c r="AK88" s="1036"/>
      <c r="AL88" s="1036"/>
      <c r="AM88" s="1036"/>
      <c r="AN88" s="1036"/>
      <c r="AO88" s="1039"/>
      <c r="AP88" s="1039"/>
      <c r="AQ88" s="1039"/>
      <c r="AR88" s="1039"/>
      <c r="AS88" s="564"/>
      <c r="AT88" s="564"/>
      <c r="AU88" s="564"/>
      <c r="AV88" s="552"/>
      <c r="AW88" s="552"/>
      <c r="AX88" s="543"/>
      <c r="AY88" s="1117"/>
      <c r="AZ88" s="1117"/>
      <c r="BA88" s="1117"/>
      <c r="BB88" s="1118"/>
      <c r="BC88" s="543"/>
      <c r="BD88" s="543"/>
      <c r="BE88" s="543"/>
      <c r="BF88" s="543"/>
      <c r="BG88" s="543"/>
      <c r="BH88" s="543"/>
      <c r="BI88" s="543"/>
      <c r="BJ88" s="543"/>
      <c r="BK88" s="543"/>
      <c r="BL88" s="543"/>
      <c r="BM88" s="543"/>
      <c r="BN88" s="544"/>
      <c r="BO88" s="543"/>
      <c r="BP88" s="543"/>
      <c r="BQ88" s="543"/>
      <c r="BR88" s="543"/>
      <c r="BS88" s="543"/>
      <c r="BT88" s="543"/>
      <c r="BU88" s="103"/>
    </row>
    <row r="89" spans="1:73" ht="4.2" customHeight="1" x14ac:dyDescent="0.2">
      <c r="A89" s="1040"/>
      <c r="B89" s="1040"/>
      <c r="C89" s="1040"/>
      <c r="D89" s="1040"/>
      <c r="E89" s="1040"/>
      <c r="F89" s="1041"/>
      <c r="G89" s="1041"/>
      <c r="H89" s="1041"/>
      <c r="I89" s="4"/>
      <c r="J89" s="36"/>
      <c r="K89" s="934"/>
      <c r="L89" s="934"/>
      <c r="M89" s="934"/>
      <c r="N89" s="934"/>
      <c r="O89" s="36"/>
      <c r="P89" s="117"/>
      <c r="Q89" s="117"/>
      <c r="R89" s="117"/>
      <c r="S89" s="117"/>
      <c r="T89" s="117"/>
      <c r="U89" s="117"/>
      <c r="V89" s="117"/>
      <c r="W89" s="119"/>
      <c r="X89" s="119"/>
      <c r="Y89" s="119"/>
      <c r="Z89" s="119"/>
      <c r="AA89" s="119"/>
      <c r="AB89" s="119"/>
      <c r="AC89" s="119"/>
      <c r="AD89" s="119"/>
      <c r="AE89" s="119"/>
      <c r="AF89" s="119"/>
      <c r="AG89" s="119"/>
      <c r="AH89" s="117"/>
      <c r="AI89" s="117"/>
      <c r="AJ89" s="117"/>
      <c r="AK89" s="37"/>
      <c r="AL89" s="37"/>
      <c r="AM89" s="37"/>
      <c r="AN89" s="37"/>
      <c r="AO89" s="6"/>
      <c r="AP89" s="6"/>
      <c r="AQ89" s="6"/>
      <c r="AR89" s="6"/>
      <c r="AS89" s="564"/>
      <c r="AT89" s="564"/>
      <c r="AU89" s="564"/>
      <c r="AV89" s="543"/>
      <c r="AW89" s="543"/>
      <c r="AX89" s="543"/>
      <c r="AY89" s="1117"/>
      <c r="AZ89" s="1117"/>
      <c r="BA89" s="1117"/>
      <c r="BB89" s="1118"/>
      <c r="BC89" s="543"/>
      <c r="BD89" s="543"/>
      <c r="BE89" s="543"/>
      <c r="BF89" s="543"/>
      <c r="BG89" s="543"/>
      <c r="BH89" s="543"/>
      <c r="BI89" s="543"/>
      <c r="BJ89" s="543"/>
      <c r="BK89" s="543"/>
      <c r="BL89" s="543"/>
      <c r="BM89" s="543"/>
      <c r="BN89" s="544"/>
      <c r="BO89" s="543"/>
      <c r="BP89" s="543"/>
      <c r="BQ89" s="543"/>
      <c r="BR89" s="543"/>
      <c r="BS89" s="543"/>
      <c r="BT89" s="543"/>
      <c r="BU89" s="103"/>
    </row>
    <row r="90" spans="1:73" ht="4.2" customHeight="1" x14ac:dyDescent="0.2">
      <c r="A90" s="1040"/>
      <c r="B90" s="1040"/>
      <c r="C90" s="1040"/>
      <c r="D90" s="1040"/>
      <c r="E90" s="1040"/>
      <c r="F90" s="1041"/>
      <c r="G90" s="1041"/>
      <c r="H90" s="1041"/>
      <c r="I90" s="4"/>
      <c r="J90" s="28"/>
      <c r="K90" s="934"/>
      <c r="L90" s="934"/>
      <c r="M90" s="934"/>
      <c r="N90" s="934"/>
      <c r="O90" s="121"/>
      <c r="P90" s="1037" t="e">
        <f>VLOOKUP(K91,選手リスト,3,FALSE)</f>
        <v>#N/A</v>
      </c>
      <c r="Q90" s="1037"/>
      <c r="R90" s="1037"/>
      <c r="S90" s="1037"/>
      <c r="T90" s="1037"/>
      <c r="U90" s="1037"/>
      <c r="V90" s="1037"/>
      <c r="W90" s="1037"/>
      <c r="X90" s="1037"/>
      <c r="Y90" s="1037"/>
      <c r="Z90" s="1037"/>
      <c r="AA90" s="1035" t="e">
        <f>VLOOKUP(K91,選手リスト,4,FALSE)</f>
        <v>#N/A</v>
      </c>
      <c r="AB90" s="1035"/>
      <c r="AC90" s="1035"/>
      <c r="AD90" s="1035"/>
      <c r="AE90" s="1035"/>
      <c r="AF90" s="1035"/>
      <c r="AG90" s="1035"/>
      <c r="AH90" s="1035"/>
      <c r="AI90" s="1035"/>
      <c r="AJ90" s="1035"/>
      <c r="AK90" s="1038" t="e">
        <f>VLOOKUP(K91,選手リスト,9,FALSE)</f>
        <v>#N/A</v>
      </c>
      <c r="AL90" s="1038"/>
      <c r="AM90" s="1038"/>
      <c r="AN90" s="1038"/>
      <c r="AO90" s="1039" t="e">
        <f>VLOOKUP(K91,選手リスト,6,FALSE)</f>
        <v>#N/A</v>
      </c>
      <c r="AP90" s="1039"/>
      <c r="AQ90" s="1039"/>
      <c r="AR90" s="1039"/>
      <c r="AS90" s="564"/>
      <c r="AT90" s="564"/>
      <c r="AU90" s="564"/>
      <c r="AV90" s="543"/>
      <c r="AW90" s="543"/>
      <c r="AX90" s="543"/>
      <c r="AY90" s="543"/>
      <c r="AZ90" s="543"/>
      <c r="BA90" s="543"/>
      <c r="BB90" s="544"/>
      <c r="BC90" s="543"/>
      <c r="BD90" s="543"/>
      <c r="BE90" s="543"/>
      <c r="BF90" s="543"/>
      <c r="BG90" s="543"/>
      <c r="BH90" s="543"/>
      <c r="BI90" s="543"/>
      <c r="BJ90" s="543"/>
      <c r="BK90" s="543"/>
      <c r="BL90" s="543"/>
      <c r="BM90" s="543"/>
      <c r="BN90" s="544"/>
      <c r="BO90" s="543"/>
      <c r="BP90" s="543"/>
      <c r="BQ90" s="543"/>
      <c r="BR90" s="543"/>
      <c r="BS90" s="543"/>
      <c r="BT90" s="543"/>
      <c r="BU90" s="103"/>
    </row>
    <row r="91" spans="1:73" ht="4.2" customHeight="1" x14ac:dyDescent="0.2">
      <c r="A91" s="1040"/>
      <c r="B91" s="1040"/>
      <c r="C91" s="1040"/>
      <c r="D91" s="1040"/>
      <c r="E91" s="1040"/>
      <c r="F91" s="1041"/>
      <c r="G91" s="1041"/>
      <c r="H91" s="1041"/>
      <c r="I91" s="4"/>
      <c r="J91" s="103"/>
      <c r="K91" s="1044">
        <v>667</v>
      </c>
      <c r="L91" s="1044"/>
      <c r="M91" s="1044"/>
      <c r="N91" s="1044"/>
      <c r="O91" s="36"/>
      <c r="P91" s="1037"/>
      <c r="Q91" s="1037"/>
      <c r="R91" s="1037"/>
      <c r="S91" s="1037"/>
      <c r="T91" s="1037"/>
      <c r="U91" s="1037"/>
      <c r="V91" s="1037"/>
      <c r="W91" s="1037"/>
      <c r="X91" s="1037"/>
      <c r="Y91" s="1037"/>
      <c r="Z91" s="1037"/>
      <c r="AA91" s="1035"/>
      <c r="AB91" s="1035"/>
      <c r="AC91" s="1035"/>
      <c r="AD91" s="1035"/>
      <c r="AE91" s="1035"/>
      <c r="AF91" s="1035"/>
      <c r="AG91" s="1035"/>
      <c r="AH91" s="1035"/>
      <c r="AI91" s="1035"/>
      <c r="AJ91" s="1035"/>
      <c r="AK91" s="1038"/>
      <c r="AL91" s="1038"/>
      <c r="AM91" s="1038"/>
      <c r="AN91" s="1038"/>
      <c r="AO91" s="1039"/>
      <c r="AP91" s="1039"/>
      <c r="AQ91" s="1039"/>
      <c r="AR91" s="1039"/>
      <c r="AS91" s="564"/>
      <c r="AT91" s="564"/>
      <c r="AU91" s="564"/>
      <c r="AV91" s="543"/>
      <c r="AW91" s="543"/>
      <c r="AX91" s="543"/>
      <c r="AY91" s="543"/>
      <c r="AZ91" s="552"/>
      <c r="BA91" s="543"/>
      <c r="BB91" s="544"/>
      <c r="BC91" s="543"/>
      <c r="BD91" s="543"/>
      <c r="BE91" s="543"/>
      <c r="BF91" s="543"/>
      <c r="BG91" s="543"/>
      <c r="BH91" s="543"/>
      <c r="BI91" s="538"/>
      <c r="BJ91" s="538"/>
      <c r="BK91" s="538"/>
      <c r="BL91" s="538"/>
      <c r="BM91" s="543"/>
      <c r="BN91" s="544"/>
      <c r="BO91" s="543"/>
      <c r="BP91" s="543"/>
      <c r="BQ91" s="543"/>
      <c r="BR91" s="543"/>
      <c r="BS91" s="543"/>
      <c r="BT91" s="543"/>
      <c r="BU91" s="103"/>
    </row>
    <row r="92" spans="1:73" ht="4.2" customHeight="1" x14ac:dyDescent="0.2">
      <c r="A92" s="1040"/>
      <c r="B92" s="1040"/>
      <c r="C92" s="1040"/>
      <c r="D92" s="1040"/>
      <c r="E92" s="1040"/>
      <c r="F92" s="1041"/>
      <c r="G92" s="1041"/>
      <c r="H92" s="1041"/>
      <c r="I92" s="4"/>
      <c r="J92" s="28"/>
      <c r="K92" s="1044"/>
      <c r="L92" s="1044"/>
      <c r="M92" s="1044"/>
      <c r="N92" s="1044"/>
      <c r="O92" s="36"/>
      <c r="P92" s="1034" t="e">
        <f>VLOOKUP(K91,選手リスト,2,FALSE)</f>
        <v>#N/A</v>
      </c>
      <c r="Q92" s="1034"/>
      <c r="R92" s="1034"/>
      <c r="S92" s="1034"/>
      <c r="T92" s="1034"/>
      <c r="U92" s="1034"/>
      <c r="V92" s="1034"/>
      <c r="W92" s="1034"/>
      <c r="X92" s="1034"/>
      <c r="Y92" s="1034"/>
      <c r="Z92" s="1034"/>
      <c r="AA92" s="1035"/>
      <c r="AB92" s="1035"/>
      <c r="AC92" s="1035"/>
      <c r="AD92" s="1035"/>
      <c r="AE92" s="1035"/>
      <c r="AF92" s="1035"/>
      <c r="AG92" s="1035"/>
      <c r="AH92" s="1035"/>
      <c r="AI92" s="1035"/>
      <c r="AJ92" s="1035"/>
      <c r="AK92" s="1038"/>
      <c r="AL92" s="1038"/>
      <c r="AM92" s="1038"/>
      <c r="AN92" s="1038"/>
      <c r="AO92" s="1039"/>
      <c r="AP92" s="1039"/>
      <c r="AQ92" s="1039"/>
      <c r="AR92" s="1039"/>
      <c r="AS92" s="566"/>
      <c r="AT92" s="566"/>
      <c r="AU92" s="566"/>
      <c r="AV92" s="550"/>
      <c r="AW92" s="550"/>
      <c r="AX92" s="569"/>
      <c r="AY92" s="569"/>
      <c r="AZ92" s="554"/>
      <c r="BA92" s="550"/>
      <c r="BB92" s="563"/>
      <c r="BC92" s="543"/>
      <c r="BD92" s="543"/>
      <c r="BE92" s="543"/>
      <c r="BF92" s="553"/>
      <c r="BG92" s="543"/>
      <c r="BH92" s="543"/>
      <c r="BI92" s="538"/>
      <c r="BJ92" s="538"/>
      <c r="BK92" s="538"/>
      <c r="BL92" s="538"/>
      <c r="BM92" s="543"/>
      <c r="BN92" s="544"/>
      <c r="BO92" s="543"/>
      <c r="BP92" s="543"/>
      <c r="BQ92" s="543"/>
      <c r="BR92" s="543"/>
      <c r="BS92" s="543"/>
      <c r="BT92" s="543"/>
      <c r="BU92" s="103"/>
    </row>
    <row r="93" spans="1:73" ht="4.2" customHeight="1" x14ac:dyDescent="0.2">
      <c r="A93" s="1040"/>
      <c r="B93" s="1040"/>
      <c r="C93" s="1040"/>
      <c r="D93" s="1040"/>
      <c r="E93" s="1040"/>
      <c r="F93" s="1041"/>
      <c r="G93" s="1041"/>
      <c r="H93" s="1041"/>
      <c r="I93" s="4"/>
      <c r="J93" s="36"/>
      <c r="K93" s="1044"/>
      <c r="L93" s="1044"/>
      <c r="M93" s="1044"/>
      <c r="N93" s="1044"/>
      <c r="O93" s="36"/>
      <c r="P93" s="1034"/>
      <c r="Q93" s="1034"/>
      <c r="R93" s="1034"/>
      <c r="S93" s="1034"/>
      <c r="T93" s="1034"/>
      <c r="U93" s="1034"/>
      <c r="V93" s="1034"/>
      <c r="W93" s="1034"/>
      <c r="X93" s="1034"/>
      <c r="Y93" s="1034"/>
      <c r="Z93" s="1034"/>
      <c r="AA93" s="1035" t="e">
        <f>VLOOKUP(K91,選手リスト,5,FALSE)</f>
        <v>#N/A</v>
      </c>
      <c r="AB93" s="1035"/>
      <c r="AC93" s="1035"/>
      <c r="AD93" s="1035"/>
      <c r="AE93" s="1035"/>
      <c r="AF93" s="1035"/>
      <c r="AG93" s="1035"/>
      <c r="AH93" s="1035"/>
      <c r="AI93" s="1035"/>
      <c r="AJ93" s="1035"/>
      <c r="AK93" s="1036" t="e">
        <f>VLOOKUP(K91,選手リスト,10,FALSE)</f>
        <v>#N/A</v>
      </c>
      <c r="AL93" s="1036"/>
      <c r="AM93" s="1036"/>
      <c r="AN93" s="1036"/>
      <c r="AO93" s="1039"/>
      <c r="AP93" s="1039"/>
      <c r="AQ93" s="1039"/>
      <c r="AR93" s="1039"/>
      <c r="AS93" s="564"/>
      <c r="AT93" s="564"/>
      <c r="AU93" s="564"/>
      <c r="AV93" s="552"/>
      <c r="AW93" s="543"/>
      <c r="AX93" s="557"/>
      <c r="AY93" s="557"/>
      <c r="AZ93" s="552"/>
      <c r="BA93" s="543"/>
      <c r="BB93" s="543"/>
      <c r="BC93" s="543"/>
      <c r="BD93" s="543"/>
      <c r="BE93" s="543"/>
      <c r="BF93" s="553"/>
      <c r="BG93" s="543"/>
      <c r="BH93" s="543"/>
      <c r="BI93" s="538"/>
      <c r="BJ93" s="538"/>
      <c r="BK93" s="1117">
        <v>47</v>
      </c>
      <c r="BL93" s="1117"/>
      <c r="BM93" s="1117"/>
      <c r="BN93" s="1118"/>
      <c r="BO93" s="543"/>
      <c r="BP93" s="543"/>
      <c r="BQ93" s="543"/>
      <c r="BR93" s="543"/>
      <c r="BS93" s="543"/>
      <c r="BT93" s="543"/>
      <c r="BU93" s="103"/>
    </row>
    <row r="94" spans="1:73" ht="4.2" customHeight="1" x14ac:dyDescent="0.2">
      <c r="A94" s="1040"/>
      <c r="B94" s="1040"/>
      <c r="C94" s="1040"/>
      <c r="D94" s="1040"/>
      <c r="E94" s="1040"/>
      <c r="F94" s="1041"/>
      <c r="G94" s="1041"/>
      <c r="H94" s="1041"/>
      <c r="I94" s="4"/>
      <c r="J94" s="36"/>
      <c r="K94" s="1044"/>
      <c r="L94" s="1044"/>
      <c r="M94" s="1044"/>
      <c r="N94" s="1044"/>
      <c r="O94" s="118"/>
      <c r="P94" s="1034"/>
      <c r="Q94" s="1034"/>
      <c r="R94" s="1034"/>
      <c r="S94" s="1034"/>
      <c r="T94" s="1034"/>
      <c r="U94" s="1034"/>
      <c r="V94" s="1034"/>
      <c r="W94" s="1034"/>
      <c r="X94" s="1034"/>
      <c r="Y94" s="1034"/>
      <c r="Z94" s="1034"/>
      <c r="AA94" s="1035"/>
      <c r="AB94" s="1035"/>
      <c r="AC94" s="1035"/>
      <c r="AD94" s="1035"/>
      <c r="AE94" s="1035"/>
      <c r="AF94" s="1035"/>
      <c r="AG94" s="1035"/>
      <c r="AH94" s="1035"/>
      <c r="AI94" s="1035"/>
      <c r="AJ94" s="1035"/>
      <c r="AK94" s="1036"/>
      <c r="AL94" s="1036"/>
      <c r="AM94" s="1036"/>
      <c r="AN94" s="1036"/>
      <c r="AO94" s="1039"/>
      <c r="AP94" s="1039"/>
      <c r="AQ94" s="1039"/>
      <c r="AR94" s="1039"/>
      <c r="AS94" s="564"/>
      <c r="AT94" s="564"/>
      <c r="AU94" s="564"/>
      <c r="AV94" s="543"/>
      <c r="AW94" s="557"/>
      <c r="AX94" s="557"/>
      <c r="AY94" s="557"/>
      <c r="AZ94" s="552"/>
      <c r="BA94" s="543"/>
      <c r="BB94" s="543"/>
      <c r="BC94" s="543"/>
      <c r="BD94" s="543"/>
      <c r="BE94" s="543"/>
      <c r="BF94" s="553"/>
      <c r="BG94" s="543"/>
      <c r="BH94" s="543"/>
      <c r="BI94" s="538"/>
      <c r="BJ94" s="538"/>
      <c r="BK94" s="1117"/>
      <c r="BL94" s="1117"/>
      <c r="BM94" s="1117"/>
      <c r="BN94" s="1118"/>
      <c r="BO94" s="562"/>
      <c r="BP94" s="550"/>
      <c r="BQ94" s="550"/>
      <c r="BR94" s="550"/>
      <c r="BS94" s="550"/>
      <c r="BT94" s="543"/>
      <c r="BU94" s="103"/>
    </row>
    <row r="95" spans="1:73" ht="4.2" customHeight="1" x14ac:dyDescent="0.2">
      <c r="A95" s="1040"/>
      <c r="B95" s="1040"/>
      <c r="C95" s="1040"/>
      <c r="D95" s="1040"/>
      <c r="E95" s="1040"/>
      <c r="F95" s="1041"/>
      <c r="G95" s="1041"/>
      <c r="H95" s="1041"/>
      <c r="I95" s="4"/>
      <c r="J95" s="36"/>
      <c r="K95" s="36"/>
      <c r="L95" s="36"/>
      <c r="M95" s="36"/>
      <c r="N95" s="36"/>
      <c r="O95" s="36"/>
      <c r="P95" s="1034"/>
      <c r="Q95" s="1034"/>
      <c r="R95" s="1034"/>
      <c r="S95" s="1034"/>
      <c r="T95" s="1034"/>
      <c r="U95" s="1034"/>
      <c r="V95" s="1034"/>
      <c r="W95" s="1034"/>
      <c r="X95" s="1034"/>
      <c r="Y95" s="1034"/>
      <c r="Z95" s="1034"/>
      <c r="AA95" s="1035"/>
      <c r="AB95" s="1035"/>
      <c r="AC95" s="1035"/>
      <c r="AD95" s="1035"/>
      <c r="AE95" s="1035"/>
      <c r="AF95" s="1035"/>
      <c r="AG95" s="1035"/>
      <c r="AH95" s="1035"/>
      <c r="AI95" s="1035"/>
      <c r="AJ95" s="1035"/>
      <c r="AK95" s="1036"/>
      <c r="AL95" s="1036"/>
      <c r="AM95" s="1036"/>
      <c r="AN95" s="1036"/>
      <c r="AO95" s="1039"/>
      <c r="AP95" s="1039"/>
      <c r="AQ95" s="1039"/>
      <c r="AR95" s="1039"/>
      <c r="AS95" s="543"/>
      <c r="AT95" s="543"/>
      <c r="AU95" s="543"/>
      <c r="AV95" s="543"/>
      <c r="AW95" s="557"/>
      <c r="AX95" s="557"/>
      <c r="AY95" s="543"/>
      <c r="AZ95" s="543"/>
      <c r="BA95" s="543"/>
      <c r="BB95" s="543"/>
      <c r="BC95" s="553"/>
      <c r="BD95" s="553"/>
      <c r="BE95" s="553"/>
      <c r="BF95" s="553"/>
      <c r="BG95" s="543"/>
      <c r="BH95" s="543"/>
      <c r="BI95" s="543"/>
      <c r="BJ95" s="543"/>
      <c r="BK95" s="1117"/>
      <c r="BL95" s="1117"/>
      <c r="BM95" s="1117"/>
      <c r="BN95" s="1118"/>
      <c r="BO95" s="543"/>
      <c r="BP95" s="543"/>
      <c r="BQ95" s="543"/>
      <c r="BR95" s="543"/>
      <c r="BS95" s="543"/>
      <c r="BT95" s="543"/>
      <c r="BU95" s="103"/>
    </row>
    <row r="96" spans="1:73" ht="4.2" customHeight="1" x14ac:dyDescent="0.2">
      <c r="A96" s="1040"/>
      <c r="B96" s="1040"/>
      <c r="C96" s="1040"/>
      <c r="D96" s="1040"/>
      <c r="E96" s="1040"/>
      <c r="F96" s="1041"/>
      <c r="G96" s="1041"/>
      <c r="H96" s="1041"/>
      <c r="I96" s="4"/>
      <c r="J96" s="36"/>
      <c r="K96" s="934"/>
      <c r="L96" s="934"/>
      <c r="M96" s="934"/>
      <c r="N96" s="934"/>
      <c r="O96" s="36"/>
      <c r="P96" s="117"/>
      <c r="Q96" s="117"/>
      <c r="R96" s="117"/>
      <c r="S96" s="117"/>
      <c r="T96" s="117"/>
      <c r="U96" s="117"/>
      <c r="V96" s="117"/>
      <c r="W96" s="119"/>
      <c r="X96" s="119"/>
      <c r="Y96" s="119"/>
      <c r="Z96" s="119"/>
      <c r="AA96" s="119"/>
      <c r="AB96" s="119"/>
      <c r="AC96" s="119"/>
      <c r="AD96" s="119"/>
      <c r="AE96" s="119"/>
      <c r="AF96" s="119"/>
      <c r="AG96" s="119"/>
      <c r="AH96" s="117"/>
      <c r="AI96" s="117"/>
      <c r="AJ96" s="117"/>
      <c r="AK96" s="37"/>
      <c r="AL96" s="37"/>
      <c r="AM96" s="37"/>
      <c r="AN96" s="37"/>
      <c r="AO96" s="6"/>
      <c r="AP96" s="6"/>
      <c r="AQ96" s="6"/>
      <c r="AR96" s="6"/>
      <c r="AS96" s="543"/>
      <c r="AT96" s="543"/>
      <c r="AU96" s="543"/>
      <c r="AV96" s="543"/>
      <c r="AW96" s="557"/>
      <c r="AX96" s="557"/>
      <c r="AY96" s="543"/>
      <c r="AZ96" s="543"/>
      <c r="BA96" s="543"/>
      <c r="BB96" s="543"/>
      <c r="BC96" s="543"/>
      <c r="BD96" s="543"/>
      <c r="BE96" s="543"/>
      <c r="BF96" s="543"/>
      <c r="BG96" s="543"/>
      <c r="BH96" s="543"/>
      <c r="BI96" s="543"/>
      <c r="BJ96" s="543"/>
      <c r="BK96" s="1117"/>
      <c r="BL96" s="1117"/>
      <c r="BM96" s="1117"/>
      <c r="BN96" s="1118"/>
      <c r="BO96" s="543"/>
      <c r="BP96" s="543"/>
      <c r="BQ96" s="543"/>
      <c r="BR96" s="543"/>
      <c r="BS96" s="543"/>
      <c r="BT96" s="543"/>
      <c r="BU96" s="103"/>
    </row>
    <row r="97" spans="1:73" ht="4.2" customHeight="1" x14ac:dyDescent="0.2">
      <c r="A97" s="1040"/>
      <c r="B97" s="1040"/>
      <c r="C97" s="1040"/>
      <c r="D97" s="1040"/>
      <c r="E97" s="1040"/>
      <c r="F97" s="1041"/>
      <c r="G97" s="1041"/>
      <c r="H97" s="1041"/>
      <c r="I97" s="4"/>
      <c r="J97" s="28"/>
      <c r="K97" s="934"/>
      <c r="L97" s="934"/>
      <c r="M97" s="934"/>
      <c r="N97" s="934"/>
      <c r="O97" s="121"/>
      <c r="P97" s="1037" t="e">
        <f>VLOOKUP(K98,選手リスト,3,FALSE)</f>
        <v>#N/A</v>
      </c>
      <c r="Q97" s="1037"/>
      <c r="R97" s="1037"/>
      <c r="S97" s="1037"/>
      <c r="T97" s="1037"/>
      <c r="U97" s="1037"/>
      <c r="V97" s="1037"/>
      <c r="W97" s="1037"/>
      <c r="X97" s="1037"/>
      <c r="Y97" s="1037"/>
      <c r="Z97" s="1037"/>
      <c r="AA97" s="1035" t="e">
        <f>VLOOKUP(K98,選手リスト,4,FALSE)</f>
        <v>#N/A</v>
      </c>
      <c r="AB97" s="1035"/>
      <c r="AC97" s="1035"/>
      <c r="AD97" s="1035"/>
      <c r="AE97" s="1035"/>
      <c r="AF97" s="1035"/>
      <c r="AG97" s="1035"/>
      <c r="AH97" s="1035"/>
      <c r="AI97" s="1035"/>
      <c r="AJ97" s="1035"/>
      <c r="AK97" s="1038" t="e">
        <f>VLOOKUP(K98,選手リスト,9,FALSE)</f>
        <v>#N/A</v>
      </c>
      <c r="AL97" s="1038"/>
      <c r="AM97" s="1038"/>
      <c r="AN97" s="1038"/>
      <c r="AO97" s="1039" t="e">
        <f>VLOOKUP(K98,選手リスト,6,FALSE)</f>
        <v>#N/A</v>
      </c>
      <c r="AP97" s="1039"/>
      <c r="AQ97" s="1039"/>
      <c r="AR97" s="1039"/>
      <c r="AS97" s="576"/>
      <c r="AT97" s="543"/>
      <c r="AU97" s="543"/>
      <c r="AV97" s="543"/>
      <c r="AW97" s="557"/>
      <c r="AX97" s="557"/>
      <c r="AY97" s="543"/>
      <c r="AZ97" s="543"/>
      <c r="BA97" s="543"/>
      <c r="BB97" s="543"/>
      <c r="BC97" s="543"/>
      <c r="BD97" s="543"/>
      <c r="BE97" s="543"/>
      <c r="BF97" s="543"/>
      <c r="BG97" s="543"/>
      <c r="BH97" s="543"/>
      <c r="BI97" s="543"/>
      <c r="BJ97" s="1122" t="s">
        <v>151</v>
      </c>
      <c r="BK97" s="1122"/>
      <c r="BL97" s="1122"/>
      <c r="BM97" s="1122"/>
      <c r="BN97" s="1123"/>
      <c r="BO97" s="543"/>
      <c r="BP97" s="543"/>
      <c r="BQ97" s="543"/>
      <c r="BR97" s="543"/>
      <c r="BS97" s="543"/>
      <c r="BT97" s="543"/>
      <c r="BU97" s="103"/>
    </row>
    <row r="98" spans="1:73" ht="4.2" customHeight="1" x14ac:dyDescent="0.2">
      <c r="A98" s="1040"/>
      <c r="B98" s="1040"/>
      <c r="C98" s="1040"/>
      <c r="D98" s="1040"/>
      <c r="E98" s="1040"/>
      <c r="F98" s="1041"/>
      <c r="G98" s="1041"/>
      <c r="H98" s="1041"/>
      <c r="I98" s="4"/>
      <c r="J98" s="103"/>
      <c r="K98" s="1044">
        <v>668</v>
      </c>
      <c r="L98" s="1044"/>
      <c r="M98" s="1044"/>
      <c r="N98" s="1044"/>
      <c r="O98" s="36"/>
      <c r="P98" s="1037"/>
      <c r="Q98" s="1037"/>
      <c r="R98" s="1037"/>
      <c r="S98" s="1037"/>
      <c r="T98" s="1037"/>
      <c r="U98" s="1037"/>
      <c r="V98" s="1037"/>
      <c r="W98" s="1037"/>
      <c r="X98" s="1037"/>
      <c r="Y98" s="1037"/>
      <c r="Z98" s="1037"/>
      <c r="AA98" s="1035"/>
      <c r="AB98" s="1035"/>
      <c r="AC98" s="1035"/>
      <c r="AD98" s="1035"/>
      <c r="AE98" s="1035"/>
      <c r="AF98" s="1035"/>
      <c r="AG98" s="1035"/>
      <c r="AH98" s="1035"/>
      <c r="AI98" s="1035"/>
      <c r="AJ98" s="1035"/>
      <c r="AK98" s="1038"/>
      <c r="AL98" s="1038"/>
      <c r="AM98" s="1038"/>
      <c r="AN98" s="1038"/>
      <c r="AO98" s="1039"/>
      <c r="AP98" s="1039"/>
      <c r="AQ98" s="1039"/>
      <c r="AR98" s="1039"/>
      <c r="AS98" s="576"/>
      <c r="AT98" s="543"/>
      <c r="AU98" s="543"/>
      <c r="AV98" s="543"/>
      <c r="AW98" s="543"/>
      <c r="AX98" s="543"/>
      <c r="AY98" s="543"/>
      <c r="AZ98" s="543"/>
      <c r="BA98" s="543"/>
      <c r="BB98" s="543"/>
      <c r="BC98" s="543"/>
      <c r="BD98" s="543"/>
      <c r="BE98" s="543"/>
      <c r="BF98" s="543"/>
      <c r="BG98" s="543"/>
      <c r="BH98" s="543"/>
      <c r="BI98" s="543"/>
      <c r="BJ98" s="1122"/>
      <c r="BK98" s="1122"/>
      <c r="BL98" s="1122"/>
      <c r="BM98" s="1122"/>
      <c r="BN98" s="1123"/>
      <c r="BO98" s="543"/>
      <c r="BP98" s="543"/>
      <c r="BQ98" s="543"/>
      <c r="BR98" s="543"/>
      <c r="BS98" s="543"/>
      <c r="BT98" s="543"/>
      <c r="BU98" s="7"/>
    </row>
    <row r="99" spans="1:73" ht="4.2" customHeight="1" x14ac:dyDescent="0.2">
      <c r="A99" s="1040"/>
      <c r="B99" s="1040"/>
      <c r="C99" s="1040"/>
      <c r="D99" s="1040"/>
      <c r="E99" s="1040"/>
      <c r="F99" s="1041"/>
      <c r="G99" s="1041"/>
      <c r="H99" s="1041"/>
      <c r="I99" s="4"/>
      <c r="J99" s="28"/>
      <c r="K99" s="1044"/>
      <c r="L99" s="1044"/>
      <c r="M99" s="1044"/>
      <c r="N99" s="1044"/>
      <c r="O99" s="36"/>
      <c r="P99" s="1034" t="e">
        <f>VLOOKUP(K98,選手リスト,2,FALSE)</f>
        <v>#N/A</v>
      </c>
      <c r="Q99" s="1034"/>
      <c r="R99" s="1034"/>
      <c r="S99" s="1034"/>
      <c r="T99" s="1034"/>
      <c r="U99" s="1034"/>
      <c r="V99" s="1034"/>
      <c r="W99" s="1034"/>
      <c r="X99" s="1034"/>
      <c r="Y99" s="1034"/>
      <c r="Z99" s="1034"/>
      <c r="AA99" s="1035"/>
      <c r="AB99" s="1035"/>
      <c r="AC99" s="1035"/>
      <c r="AD99" s="1035"/>
      <c r="AE99" s="1035"/>
      <c r="AF99" s="1035"/>
      <c r="AG99" s="1035"/>
      <c r="AH99" s="1035"/>
      <c r="AI99" s="1035"/>
      <c r="AJ99" s="1035"/>
      <c r="AK99" s="1038"/>
      <c r="AL99" s="1038"/>
      <c r="AM99" s="1038"/>
      <c r="AN99" s="1038"/>
      <c r="AO99" s="1039"/>
      <c r="AP99" s="1039"/>
      <c r="AQ99" s="1039"/>
      <c r="AR99" s="1039"/>
      <c r="AS99" s="550"/>
      <c r="AT99" s="550"/>
      <c r="AU99" s="550"/>
      <c r="AV99" s="554"/>
      <c r="AW99" s="554"/>
      <c r="AX99" s="550"/>
      <c r="AY99" s="550"/>
      <c r="AZ99" s="550"/>
      <c r="BA99" s="550"/>
      <c r="BB99" s="550"/>
      <c r="BC99" s="543"/>
      <c r="BD99" s="543"/>
      <c r="BE99" s="543"/>
      <c r="BF99" s="557"/>
      <c r="BG99" s="557"/>
      <c r="BH99" s="557"/>
      <c r="BI99" s="557"/>
      <c r="BJ99" s="1122"/>
      <c r="BK99" s="1122"/>
      <c r="BL99" s="1122"/>
      <c r="BM99" s="1122"/>
      <c r="BN99" s="1123"/>
      <c r="BO99" s="543"/>
      <c r="BP99" s="543"/>
      <c r="BQ99" s="543"/>
      <c r="BR99" s="543"/>
      <c r="BS99" s="543"/>
      <c r="BT99" s="543"/>
      <c r="BU99" s="7"/>
    </row>
    <row r="100" spans="1:73" ht="4.2" customHeight="1" x14ac:dyDescent="0.2">
      <c r="A100" s="1040"/>
      <c r="B100" s="1040"/>
      <c r="C100" s="1040"/>
      <c r="D100" s="1040"/>
      <c r="E100" s="1040"/>
      <c r="F100" s="1041"/>
      <c r="G100" s="1041"/>
      <c r="H100" s="1041"/>
      <c r="I100" s="4"/>
      <c r="J100" s="36"/>
      <c r="K100" s="1044"/>
      <c r="L100" s="1044"/>
      <c r="M100" s="1044"/>
      <c r="N100" s="1044"/>
      <c r="O100" s="36"/>
      <c r="P100" s="1034"/>
      <c r="Q100" s="1034"/>
      <c r="R100" s="1034"/>
      <c r="S100" s="1034"/>
      <c r="T100" s="1034"/>
      <c r="U100" s="1034"/>
      <c r="V100" s="1034"/>
      <c r="W100" s="1034"/>
      <c r="X100" s="1034"/>
      <c r="Y100" s="1034"/>
      <c r="Z100" s="1034"/>
      <c r="AA100" s="1035" t="e">
        <f>VLOOKUP(K98,選手リスト,5,FALSE)</f>
        <v>#N/A</v>
      </c>
      <c r="AB100" s="1035"/>
      <c r="AC100" s="1035"/>
      <c r="AD100" s="1035"/>
      <c r="AE100" s="1035"/>
      <c r="AF100" s="1035"/>
      <c r="AG100" s="1035"/>
      <c r="AH100" s="1035"/>
      <c r="AI100" s="1035"/>
      <c r="AJ100" s="1035"/>
      <c r="AK100" s="1036" t="e">
        <f>VLOOKUP(K98,選手リスト,10,FALSE)</f>
        <v>#N/A</v>
      </c>
      <c r="AL100" s="1036"/>
      <c r="AM100" s="1036"/>
      <c r="AN100" s="1036"/>
      <c r="AO100" s="1039"/>
      <c r="AP100" s="1039"/>
      <c r="AQ100" s="1039"/>
      <c r="AR100" s="1039"/>
      <c r="AS100" s="543"/>
      <c r="AT100" s="543"/>
      <c r="AU100" s="543"/>
      <c r="AV100" s="543"/>
      <c r="AW100" s="552"/>
      <c r="AX100" s="543"/>
      <c r="AY100" s="543"/>
      <c r="AZ100" s="543"/>
      <c r="BA100" s="543"/>
      <c r="BB100" s="555"/>
      <c r="BC100" s="543"/>
      <c r="BD100" s="543"/>
      <c r="BE100" s="543"/>
      <c r="BF100" s="543"/>
      <c r="BG100" s="543"/>
      <c r="BH100" s="543"/>
      <c r="BI100" s="543"/>
      <c r="BJ100" s="543"/>
      <c r="BK100" s="543"/>
      <c r="BL100" s="543"/>
      <c r="BM100" s="543"/>
      <c r="BN100" s="544"/>
      <c r="BO100" s="543"/>
      <c r="BP100" s="543"/>
      <c r="BQ100" s="543"/>
      <c r="BR100" s="543"/>
      <c r="BS100" s="543"/>
      <c r="BT100" s="543"/>
      <c r="BU100" s="7"/>
    </row>
    <row r="101" spans="1:73" ht="4.2" customHeight="1" x14ac:dyDescent="0.2">
      <c r="A101" s="1040"/>
      <c r="B101" s="1040"/>
      <c r="C101" s="1040"/>
      <c r="D101" s="1040"/>
      <c r="E101" s="1040"/>
      <c r="F101" s="1041"/>
      <c r="G101" s="1041"/>
      <c r="H101" s="1041"/>
      <c r="I101" s="4"/>
      <c r="J101" s="36"/>
      <c r="K101" s="1044"/>
      <c r="L101" s="1044"/>
      <c r="M101" s="1044"/>
      <c r="N101" s="1044"/>
      <c r="O101" s="118"/>
      <c r="P101" s="1034"/>
      <c r="Q101" s="1034"/>
      <c r="R101" s="1034"/>
      <c r="S101" s="1034"/>
      <c r="T101" s="1034"/>
      <c r="U101" s="1034"/>
      <c r="V101" s="1034"/>
      <c r="W101" s="1034"/>
      <c r="X101" s="1034"/>
      <c r="Y101" s="1034"/>
      <c r="Z101" s="1034"/>
      <c r="AA101" s="1035"/>
      <c r="AB101" s="1035"/>
      <c r="AC101" s="1035"/>
      <c r="AD101" s="1035"/>
      <c r="AE101" s="1035"/>
      <c r="AF101" s="1035"/>
      <c r="AG101" s="1035"/>
      <c r="AH101" s="1035"/>
      <c r="AI101" s="1035"/>
      <c r="AJ101" s="1035"/>
      <c r="AK101" s="1036"/>
      <c r="AL101" s="1036"/>
      <c r="AM101" s="1036"/>
      <c r="AN101" s="1036"/>
      <c r="AO101" s="1039"/>
      <c r="AP101" s="1039"/>
      <c r="AQ101" s="1039"/>
      <c r="AR101" s="1039"/>
      <c r="AS101" s="543"/>
      <c r="AT101" s="543"/>
      <c r="AU101" s="543"/>
      <c r="AV101" s="543"/>
      <c r="AW101" s="543"/>
      <c r="AX101" s="543"/>
      <c r="AY101" s="543"/>
      <c r="AZ101" s="543"/>
      <c r="BA101" s="552"/>
      <c r="BB101" s="556"/>
      <c r="BC101" s="557"/>
      <c r="BD101" s="557"/>
      <c r="BE101" s="557"/>
      <c r="BF101" s="553"/>
      <c r="BG101" s="553"/>
      <c r="BH101" s="552"/>
      <c r="BI101" s="543"/>
      <c r="BJ101" s="543"/>
      <c r="BK101" s="553"/>
      <c r="BL101" s="553"/>
      <c r="BM101" s="553"/>
      <c r="BN101" s="559"/>
      <c r="BO101" s="553"/>
      <c r="BP101" s="553"/>
      <c r="BQ101" s="553"/>
      <c r="BR101" s="553"/>
      <c r="BS101" s="553"/>
      <c r="BT101" s="553"/>
      <c r="BU101" s="7"/>
    </row>
    <row r="102" spans="1:73" ht="4.2" customHeight="1" x14ac:dyDescent="0.2">
      <c r="A102" s="1040"/>
      <c r="B102" s="1040"/>
      <c r="C102" s="1040"/>
      <c r="D102" s="1040"/>
      <c r="E102" s="1040"/>
      <c r="F102" s="1041"/>
      <c r="G102" s="1041"/>
      <c r="H102" s="1041"/>
      <c r="I102" s="4"/>
      <c r="J102" s="36"/>
      <c r="K102" s="36"/>
      <c r="L102" s="36"/>
      <c r="M102" s="36"/>
      <c r="N102" s="36"/>
      <c r="O102" s="36"/>
      <c r="P102" s="1034"/>
      <c r="Q102" s="1034"/>
      <c r="R102" s="1034"/>
      <c r="S102" s="1034"/>
      <c r="T102" s="1034"/>
      <c r="U102" s="1034"/>
      <c r="V102" s="1034"/>
      <c r="W102" s="1034"/>
      <c r="X102" s="1034"/>
      <c r="Y102" s="1034"/>
      <c r="Z102" s="1034"/>
      <c r="AA102" s="1035"/>
      <c r="AB102" s="1035"/>
      <c r="AC102" s="1035"/>
      <c r="AD102" s="1035"/>
      <c r="AE102" s="1035"/>
      <c r="AF102" s="1035"/>
      <c r="AG102" s="1035"/>
      <c r="AH102" s="1035"/>
      <c r="AI102" s="1035"/>
      <c r="AJ102" s="1035"/>
      <c r="AK102" s="1036"/>
      <c r="AL102" s="1036"/>
      <c r="AM102" s="1036"/>
      <c r="AN102" s="1036"/>
      <c r="AO102" s="1039"/>
      <c r="AP102" s="1039"/>
      <c r="AQ102" s="1039"/>
      <c r="AR102" s="1039"/>
      <c r="AS102" s="543"/>
      <c r="AT102" s="543"/>
      <c r="AU102" s="543"/>
      <c r="AV102" s="543"/>
      <c r="AW102" s="543"/>
      <c r="AX102" s="543"/>
      <c r="AY102" s="539"/>
      <c r="AZ102" s="539"/>
      <c r="BA102" s="539"/>
      <c r="BB102" s="542"/>
      <c r="BC102" s="543"/>
      <c r="BD102" s="543"/>
      <c r="BE102" s="543"/>
      <c r="BF102" s="553"/>
      <c r="BG102" s="553"/>
      <c r="BH102" s="552"/>
      <c r="BI102" s="543"/>
      <c r="BJ102" s="543"/>
      <c r="BK102" s="543"/>
      <c r="BL102" s="543"/>
      <c r="BM102" s="543"/>
      <c r="BN102" s="544"/>
      <c r="BO102" s="553"/>
      <c r="BP102" s="553"/>
      <c r="BQ102" s="553"/>
      <c r="BR102" s="553"/>
      <c r="BS102" s="553"/>
      <c r="BT102" s="553"/>
      <c r="BU102" s="15"/>
    </row>
    <row r="103" spans="1:73" ht="4.2" customHeight="1" x14ac:dyDescent="0.2">
      <c r="A103" s="1040"/>
      <c r="B103" s="1040"/>
      <c r="C103" s="1040"/>
      <c r="D103" s="1040"/>
      <c r="E103" s="1040"/>
      <c r="F103" s="1041"/>
      <c r="G103" s="1041"/>
      <c r="H103" s="1041"/>
      <c r="I103" s="4"/>
      <c r="J103" s="36"/>
      <c r="K103" s="934"/>
      <c r="L103" s="934"/>
      <c r="M103" s="934"/>
      <c r="N103" s="934"/>
      <c r="O103" s="36"/>
      <c r="P103" s="117"/>
      <c r="Q103" s="117"/>
      <c r="R103" s="117"/>
      <c r="S103" s="117"/>
      <c r="T103" s="117"/>
      <c r="U103" s="117"/>
      <c r="V103" s="117"/>
      <c r="W103" s="119"/>
      <c r="X103" s="119"/>
      <c r="Y103" s="119"/>
      <c r="Z103" s="119"/>
      <c r="AA103" s="119"/>
      <c r="AB103" s="119"/>
      <c r="AC103" s="119"/>
      <c r="AD103" s="119"/>
      <c r="AE103" s="119"/>
      <c r="AF103" s="119"/>
      <c r="AG103" s="119"/>
      <c r="AH103" s="117"/>
      <c r="AI103" s="117"/>
      <c r="AJ103" s="117"/>
      <c r="AK103" s="37"/>
      <c r="AL103" s="37"/>
      <c r="AM103" s="37"/>
      <c r="AN103" s="37"/>
      <c r="AO103" s="6"/>
      <c r="AP103" s="6"/>
      <c r="AQ103" s="6"/>
      <c r="AR103" s="6"/>
      <c r="AS103" s="543"/>
      <c r="AT103" s="543"/>
      <c r="AU103" s="543"/>
      <c r="AV103" s="543"/>
      <c r="AW103" s="543"/>
      <c r="AX103" s="543"/>
      <c r="AY103" s="1117">
        <f>AY86+1</f>
        <v>10</v>
      </c>
      <c r="AZ103" s="1117"/>
      <c r="BA103" s="1117"/>
      <c r="BB103" s="1118"/>
      <c r="BC103" s="553"/>
      <c r="BD103" s="553"/>
      <c r="BE103" s="553"/>
      <c r="BF103" s="538"/>
      <c r="BG103" s="553"/>
      <c r="BH103" s="560"/>
      <c r="BI103" s="560"/>
      <c r="BJ103" s="560"/>
      <c r="BK103" s="543"/>
      <c r="BL103" s="543"/>
      <c r="BM103" s="543"/>
      <c r="BN103" s="544"/>
      <c r="BO103" s="553"/>
      <c r="BP103" s="553"/>
      <c r="BQ103" s="553"/>
      <c r="BR103" s="553"/>
      <c r="BS103" s="553"/>
      <c r="BT103" s="553"/>
      <c r="BU103" s="103"/>
    </row>
    <row r="104" spans="1:73" ht="4.2" customHeight="1" x14ac:dyDescent="0.2">
      <c r="A104" s="1040"/>
      <c r="B104" s="1040"/>
      <c r="C104" s="1040"/>
      <c r="D104" s="1040"/>
      <c r="E104" s="1040"/>
      <c r="F104" s="1041"/>
      <c r="G104" s="1041"/>
      <c r="H104" s="1041"/>
      <c r="I104" s="4"/>
      <c r="J104" s="28"/>
      <c r="K104" s="934"/>
      <c r="L104" s="934"/>
      <c r="M104" s="934"/>
      <c r="N104" s="934"/>
      <c r="O104" s="121"/>
      <c r="P104" s="1037" t="e">
        <f>VLOOKUP(K105,選手リスト,3,FALSE)</f>
        <v>#N/A</v>
      </c>
      <c r="Q104" s="1037"/>
      <c r="R104" s="1037"/>
      <c r="S104" s="1037"/>
      <c r="T104" s="1037"/>
      <c r="U104" s="1037"/>
      <c r="V104" s="1037"/>
      <c r="W104" s="1037"/>
      <c r="X104" s="1037"/>
      <c r="Y104" s="1037"/>
      <c r="Z104" s="1037"/>
      <c r="AA104" s="1035" t="e">
        <f>VLOOKUP(K105,選手リスト,4,FALSE)</f>
        <v>#N/A</v>
      </c>
      <c r="AB104" s="1035"/>
      <c r="AC104" s="1035"/>
      <c r="AD104" s="1035"/>
      <c r="AE104" s="1035"/>
      <c r="AF104" s="1035"/>
      <c r="AG104" s="1035"/>
      <c r="AH104" s="1035"/>
      <c r="AI104" s="1035"/>
      <c r="AJ104" s="1035"/>
      <c r="AK104" s="1038" t="e">
        <f>VLOOKUP(K105,選手リスト,9,FALSE)</f>
        <v>#N/A</v>
      </c>
      <c r="AL104" s="1038"/>
      <c r="AM104" s="1038"/>
      <c r="AN104" s="1038"/>
      <c r="AO104" s="1039" t="e">
        <f>VLOOKUP(K105,選手リスト,6,FALSE)</f>
        <v>#N/A</v>
      </c>
      <c r="AP104" s="1039"/>
      <c r="AQ104" s="1039"/>
      <c r="AR104" s="1039"/>
      <c r="AS104" s="543"/>
      <c r="AT104" s="543"/>
      <c r="AU104" s="543"/>
      <c r="AV104" s="543"/>
      <c r="AW104" s="552"/>
      <c r="AX104" s="543"/>
      <c r="AY104" s="1117"/>
      <c r="AZ104" s="1117"/>
      <c r="BA104" s="1117"/>
      <c r="BB104" s="1118"/>
      <c r="BC104" s="558"/>
      <c r="BD104" s="558"/>
      <c r="BE104" s="558"/>
      <c r="BF104" s="540"/>
      <c r="BG104" s="553"/>
      <c r="BH104" s="560"/>
      <c r="BI104" s="538"/>
      <c r="BJ104" s="538"/>
      <c r="BK104" s="543"/>
      <c r="BL104" s="543"/>
      <c r="BM104" s="543"/>
      <c r="BN104" s="544"/>
      <c r="BO104" s="543"/>
      <c r="BP104" s="543"/>
      <c r="BQ104" s="553"/>
      <c r="BR104" s="553"/>
      <c r="BS104" s="553"/>
      <c r="BT104" s="553"/>
      <c r="BU104" s="28"/>
    </row>
    <row r="105" spans="1:73" ht="4.2" customHeight="1" x14ac:dyDescent="0.2">
      <c r="A105" s="1040"/>
      <c r="B105" s="1040"/>
      <c r="C105" s="1040"/>
      <c r="D105" s="1040"/>
      <c r="E105" s="1040"/>
      <c r="F105" s="1041"/>
      <c r="G105" s="1041"/>
      <c r="H105" s="1041"/>
      <c r="I105" s="4"/>
      <c r="J105" s="18"/>
      <c r="K105" s="1044">
        <v>669</v>
      </c>
      <c r="L105" s="1044"/>
      <c r="M105" s="1044"/>
      <c r="N105" s="1044"/>
      <c r="O105" s="36"/>
      <c r="P105" s="1037"/>
      <c r="Q105" s="1037"/>
      <c r="R105" s="1037"/>
      <c r="S105" s="1037"/>
      <c r="T105" s="1037"/>
      <c r="U105" s="1037"/>
      <c r="V105" s="1037"/>
      <c r="W105" s="1037"/>
      <c r="X105" s="1037"/>
      <c r="Y105" s="1037"/>
      <c r="Z105" s="1037"/>
      <c r="AA105" s="1035"/>
      <c r="AB105" s="1035"/>
      <c r="AC105" s="1035"/>
      <c r="AD105" s="1035"/>
      <c r="AE105" s="1035"/>
      <c r="AF105" s="1035"/>
      <c r="AG105" s="1035"/>
      <c r="AH105" s="1035"/>
      <c r="AI105" s="1035"/>
      <c r="AJ105" s="1035"/>
      <c r="AK105" s="1038"/>
      <c r="AL105" s="1038"/>
      <c r="AM105" s="1038"/>
      <c r="AN105" s="1038"/>
      <c r="AO105" s="1039"/>
      <c r="AP105" s="1039"/>
      <c r="AQ105" s="1039"/>
      <c r="AR105" s="1039"/>
      <c r="AS105" s="543"/>
      <c r="AT105" s="543"/>
      <c r="AU105" s="543"/>
      <c r="AV105" s="543"/>
      <c r="AW105" s="552"/>
      <c r="AX105" s="543"/>
      <c r="AY105" s="1117"/>
      <c r="AZ105" s="1117"/>
      <c r="BA105" s="1117"/>
      <c r="BB105" s="1118"/>
      <c r="BC105" s="553"/>
      <c r="BD105" s="553"/>
      <c r="BE105" s="553"/>
      <c r="BF105" s="541"/>
      <c r="BG105" s="552"/>
      <c r="BH105" s="543"/>
      <c r="BI105" s="538"/>
      <c r="BJ105" s="538"/>
      <c r="BK105" s="543"/>
      <c r="BL105" s="543"/>
      <c r="BM105" s="543"/>
      <c r="BN105" s="544"/>
      <c r="BO105" s="543"/>
      <c r="BP105" s="543"/>
      <c r="BQ105" s="552"/>
      <c r="BR105" s="552"/>
      <c r="BS105" s="552"/>
      <c r="BT105" s="552"/>
      <c r="BU105" s="28"/>
    </row>
    <row r="106" spans="1:73" ht="4.2" customHeight="1" x14ac:dyDescent="0.2">
      <c r="A106" s="1040"/>
      <c r="B106" s="1040"/>
      <c r="C106" s="1040"/>
      <c r="D106" s="1040"/>
      <c r="E106" s="1040"/>
      <c r="F106" s="1041"/>
      <c r="G106" s="1041"/>
      <c r="H106" s="1041"/>
      <c r="I106" s="4"/>
      <c r="J106" s="28"/>
      <c r="K106" s="1044"/>
      <c r="L106" s="1044"/>
      <c r="M106" s="1044"/>
      <c r="N106" s="1044"/>
      <c r="O106" s="36"/>
      <c r="P106" s="1034" t="e">
        <f>VLOOKUP(K105,選手リスト,2,FALSE)</f>
        <v>#N/A</v>
      </c>
      <c r="Q106" s="1034"/>
      <c r="R106" s="1034"/>
      <c r="S106" s="1034"/>
      <c r="T106" s="1034"/>
      <c r="U106" s="1034"/>
      <c r="V106" s="1034"/>
      <c r="W106" s="1034"/>
      <c r="X106" s="1034"/>
      <c r="Y106" s="1034"/>
      <c r="Z106" s="1034"/>
      <c r="AA106" s="1035"/>
      <c r="AB106" s="1035"/>
      <c r="AC106" s="1035"/>
      <c r="AD106" s="1035"/>
      <c r="AE106" s="1035"/>
      <c r="AF106" s="1035"/>
      <c r="AG106" s="1035"/>
      <c r="AH106" s="1035"/>
      <c r="AI106" s="1035"/>
      <c r="AJ106" s="1035"/>
      <c r="AK106" s="1038"/>
      <c r="AL106" s="1038"/>
      <c r="AM106" s="1038"/>
      <c r="AN106" s="1038"/>
      <c r="AO106" s="1039"/>
      <c r="AP106" s="1039"/>
      <c r="AQ106" s="1039"/>
      <c r="AR106" s="1039"/>
      <c r="AS106" s="550"/>
      <c r="AT106" s="550"/>
      <c r="AU106" s="550"/>
      <c r="AV106" s="554"/>
      <c r="AW106" s="554"/>
      <c r="AX106" s="543"/>
      <c r="AY106" s="1117"/>
      <c r="AZ106" s="1117"/>
      <c r="BA106" s="1117"/>
      <c r="BB106" s="1118"/>
      <c r="BC106" s="553"/>
      <c r="BD106" s="553"/>
      <c r="BE106" s="553"/>
      <c r="BF106" s="542"/>
      <c r="BG106" s="543"/>
      <c r="BH106" s="543"/>
      <c r="BI106" s="538"/>
      <c r="BJ106" s="538"/>
      <c r="BK106" s="538"/>
      <c r="BL106" s="538"/>
      <c r="BM106" s="543"/>
      <c r="BN106" s="543"/>
      <c r="BO106" s="565"/>
      <c r="BP106" s="543"/>
      <c r="BQ106" s="543"/>
      <c r="BR106" s="543"/>
      <c r="BS106" s="543"/>
      <c r="BT106" s="543"/>
      <c r="BU106" s="28"/>
    </row>
    <row r="107" spans="1:73" ht="4.2" customHeight="1" x14ac:dyDescent="0.2">
      <c r="A107" s="1040"/>
      <c r="B107" s="1040"/>
      <c r="C107" s="1040"/>
      <c r="D107" s="1040"/>
      <c r="E107" s="1040"/>
      <c r="F107" s="1041"/>
      <c r="G107" s="1041"/>
      <c r="H107" s="1041"/>
      <c r="I107" s="4"/>
      <c r="J107" s="36"/>
      <c r="K107" s="1044"/>
      <c r="L107" s="1044"/>
      <c r="M107" s="1044"/>
      <c r="N107" s="1044"/>
      <c r="O107" s="36"/>
      <c r="P107" s="1034"/>
      <c r="Q107" s="1034"/>
      <c r="R107" s="1034"/>
      <c r="S107" s="1034"/>
      <c r="T107" s="1034"/>
      <c r="U107" s="1034"/>
      <c r="V107" s="1034"/>
      <c r="W107" s="1034"/>
      <c r="X107" s="1034"/>
      <c r="Y107" s="1034"/>
      <c r="Z107" s="1034"/>
      <c r="AA107" s="1035" t="e">
        <f>VLOOKUP(K105,選手リスト,5,FALSE)</f>
        <v>#N/A</v>
      </c>
      <c r="AB107" s="1035"/>
      <c r="AC107" s="1035"/>
      <c r="AD107" s="1035"/>
      <c r="AE107" s="1035"/>
      <c r="AF107" s="1035"/>
      <c r="AG107" s="1035"/>
      <c r="AH107" s="1035"/>
      <c r="AI107" s="1035"/>
      <c r="AJ107" s="1035"/>
      <c r="AK107" s="1036" t="e">
        <f>VLOOKUP(K105,選手リスト,10,FALSE)</f>
        <v>#N/A</v>
      </c>
      <c r="AL107" s="1036"/>
      <c r="AM107" s="1036"/>
      <c r="AN107" s="1036"/>
      <c r="AO107" s="1039"/>
      <c r="AP107" s="1039"/>
      <c r="AQ107" s="1039"/>
      <c r="AR107" s="1039"/>
      <c r="AS107" s="557"/>
      <c r="AT107" s="543"/>
      <c r="AU107" s="543"/>
      <c r="AV107" s="543"/>
      <c r="AW107" s="555"/>
      <c r="AX107" s="543"/>
      <c r="AY107" s="543"/>
      <c r="AZ107" s="543"/>
      <c r="BA107" s="543"/>
      <c r="BB107" s="544"/>
      <c r="BC107" s="543"/>
      <c r="BD107" s="543"/>
      <c r="BE107" s="543"/>
      <c r="BF107" s="544"/>
      <c r="BG107" s="543"/>
      <c r="BH107" s="561"/>
      <c r="BI107" s="538"/>
      <c r="BJ107" s="538"/>
      <c r="BK107" s="538"/>
      <c r="BL107" s="538"/>
      <c r="BM107" s="561"/>
      <c r="BN107" s="561"/>
      <c r="BO107" s="577"/>
      <c r="BP107" s="561"/>
      <c r="BQ107" s="543"/>
      <c r="BR107" s="543"/>
      <c r="BS107" s="543"/>
      <c r="BT107" s="543"/>
      <c r="BU107" s="28"/>
    </row>
    <row r="108" spans="1:73" ht="4.2" customHeight="1" x14ac:dyDescent="0.2">
      <c r="A108" s="1040"/>
      <c r="B108" s="1040"/>
      <c r="C108" s="1040"/>
      <c r="D108" s="1040"/>
      <c r="E108" s="1040"/>
      <c r="F108" s="1041"/>
      <c r="G108" s="1041"/>
      <c r="H108" s="1041"/>
      <c r="I108" s="4"/>
      <c r="J108" s="36"/>
      <c r="K108" s="1044"/>
      <c r="L108" s="1044"/>
      <c r="M108" s="1044"/>
      <c r="N108" s="1044"/>
      <c r="O108" s="118"/>
      <c r="P108" s="1034"/>
      <c r="Q108" s="1034"/>
      <c r="R108" s="1034"/>
      <c r="S108" s="1034"/>
      <c r="T108" s="1034"/>
      <c r="U108" s="1034"/>
      <c r="V108" s="1034"/>
      <c r="W108" s="1034"/>
      <c r="X108" s="1034"/>
      <c r="Y108" s="1034"/>
      <c r="Z108" s="1034"/>
      <c r="AA108" s="1035"/>
      <c r="AB108" s="1035"/>
      <c r="AC108" s="1035"/>
      <c r="AD108" s="1035"/>
      <c r="AE108" s="1035"/>
      <c r="AF108" s="1035"/>
      <c r="AG108" s="1035"/>
      <c r="AH108" s="1035"/>
      <c r="AI108" s="1035"/>
      <c r="AJ108" s="1035"/>
      <c r="AK108" s="1036"/>
      <c r="AL108" s="1036"/>
      <c r="AM108" s="1036"/>
      <c r="AN108" s="1036"/>
      <c r="AO108" s="1039"/>
      <c r="AP108" s="1039"/>
      <c r="AQ108" s="1039"/>
      <c r="AR108" s="1039"/>
      <c r="AS108" s="557"/>
      <c r="AT108" s="1117">
        <f>AT80+1</f>
        <v>4</v>
      </c>
      <c r="AU108" s="1117"/>
      <c r="AV108" s="1117"/>
      <c r="AW108" s="1118"/>
      <c r="AX108" s="543"/>
      <c r="AY108" s="543"/>
      <c r="AZ108" s="543"/>
      <c r="BA108" s="543"/>
      <c r="BB108" s="544"/>
      <c r="BC108" s="543"/>
      <c r="BD108" s="543"/>
      <c r="BE108" s="543"/>
      <c r="BF108" s="544"/>
      <c r="BG108" s="543"/>
      <c r="BH108" s="561"/>
      <c r="BI108" s="561"/>
      <c r="BJ108" s="561"/>
      <c r="BK108" s="538"/>
      <c r="BL108" s="538"/>
      <c r="BM108" s="538"/>
      <c r="BN108" s="538"/>
      <c r="BO108" s="545"/>
      <c r="BP108" s="538"/>
      <c r="BQ108" s="543"/>
      <c r="BR108" s="543"/>
      <c r="BS108" s="543"/>
      <c r="BT108" s="543"/>
      <c r="BU108" s="28"/>
    </row>
    <row r="109" spans="1:73" ht="4.2" customHeight="1" x14ac:dyDescent="0.2">
      <c r="A109" s="1040"/>
      <c r="B109" s="1040"/>
      <c r="C109" s="1040"/>
      <c r="D109" s="1040"/>
      <c r="E109" s="1040"/>
      <c r="F109" s="1041"/>
      <c r="G109" s="1041"/>
      <c r="H109" s="1041"/>
      <c r="I109" s="4"/>
      <c r="J109" s="36"/>
      <c r="K109" s="36"/>
      <c r="L109" s="36"/>
      <c r="M109" s="36"/>
      <c r="N109" s="36"/>
      <c r="O109" s="36"/>
      <c r="P109" s="1034"/>
      <c r="Q109" s="1034"/>
      <c r="R109" s="1034"/>
      <c r="S109" s="1034"/>
      <c r="T109" s="1034"/>
      <c r="U109" s="1034"/>
      <c r="V109" s="1034"/>
      <c r="W109" s="1034"/>
      <c r="X109" s="1034"/>
      <c r="Y109" s="1034"/>
      <c r="Z109" s="1034"/>
      <c r="AA109" s="1035"/>
      <c r="AB109" s="1035"/>
      <c r="AC109" s="1035"/>
      <c r="AD109" s="1035"/>
      <c r="AE109" s="1035"/>
      <c r="AF109" s="1035"/>
      <c r="AG109" s="1035"/>
      <c r="AH109" s="1035"/>
      <c r="AI109" s="1035"/>
      <c r="AJ109" s="1035"/>
      <c r="AK109" s="1036"/>
      <c r="AL109" s="1036"/>
      <c r="AM109" s="1036"/>
      <c r="AN109" s="1036"/>
      <c r="AO109" s="1039"/>
      <c r="AP109" s="1039"/>
      <c r="AQ109" s="1039"/>
      <c r="AR109" s="1039"/>
      <c r="AS109" s="557"/>
      <c r="AT109" s="1117"/>
      <c r="AU109" s="1117"/>
      <c r="AV109" s="1117"/>
      <c r="AW109" s="1118"/>
      <c r="AX109" s="562"/>
      <c r="AY109" s="550"/>
      <c r="AZ109" s="550"/>
      <c r="BA109" s="550"/>
      <c r="BB109" s="563"/>
      <c r="BC109" s="543"/>
      <c r="BD109" s="543"/>
      <c r="BE109" s="543"/>
      <c r="BF109" s="544"/>
      <c r="BG109" s="543"/>
      <c r="BH109" s="561"/>
      <c r="BI109" s="561"/>
      <c r="BJ109" s="561"/>
      <c r="BK109" s="538"/>
      <c r="BL109" s="538"/>
      <c r="BM109" s="538"/>
      <c r="BN109" s="538"/>
      <c r="BO109" s="545"/>
      <c r="BP109" s="538"/>
      <c r="BQ109" s="543"/>
      <c r="BR109" s="543"/>
      <c r="BS109" s="543"/>
      <c r="BT109" s="543"/>
      <c r="BU109" s="28"/>
    </row>
    <row r="110" spans="1:73" ht="4.2" customHeight="1" x14ac:dyDescent="0.2">
      <c r="A110" s="1040"/>
      <c r="B110" s="1040"/>
      <c r="C110" s="1040"/>
      <c r="D110" s="1040"/>
      <c r="E110" s="1040"/>
      <c r="F110" s="1041"/>
      <c r="G110" s="1041"/>
      <c r="H110" s="1041"/>
      <c r="I110" s="4"/>
      <c r="J110" s="36"/>
      <c r="K110" s="934"/>
      <c r="L110" s="934"/>
      <c r="M110" s="934"/>
      <c r="N110" s="934"/>
      <c r="O110" s="36"/>
      <c r="P110" s="117"/>
      <c r="Q110" s="117"/>
      <c r="R110" s="117"/>
      <c r="S110" s="117"/>
      <c r="T110" s="117"/>
      <c r="U110" s="117"/>
      <c r="V110" s="117"/>
      <c r="W110" s="119"/>
      <c r="X110" s="119"/>
      <c r="Y110" s="119"/>
      <c r="Z110" s="119"/>
      <c r="AA110" s="119"/>
      <c r="AB110" s="119"/>
      <c r="AC110" s="119"/>
      <c r="AD110" s="119"/>
      <c r="AE110" s="119"/>
      <c r="AF110" s="119"/>
      <c r="AG110" s="119"/>
      <c r="AH110" s="117"/>
      <c r="AI110" s="117"/>
      <c r="AJ110" s="117"/>
      <c r="AK110" s="37"/>
      <c r="AL110" s="37"/>
      <c r="AM110" s="37"/>
      <c r="AN110" s="37"/>
      <c r="AO110" s="6"/>
      <c r="AP110" s="6"/>
      <c r="AQ110" s="6"/>
      <c r="AR110" s="6"/>
      <c r="AS110" s="564"/>
      <c r="AT110" s="1117"/>
      <c r="AU110" s="1117"/>
      <c r="AV110" s="1117"/>
      <c r="AW110" s="1118"/>
      <c r="AX110" s="543"/>
      <c r="AY110" s="543"/>
      <c r="AZ110" s="543"/>
      <c r="BA110" s="543"/>
      <c r="BB110" s="543"/>
      <c r="BC110" s="543"/>
      <c r="BD110" s="543"/>
      <c r="BE110" s="543"/>
      <c r="BF110" s="544"/>
      <c r="BG110" s="543"/>
      <c r="BH110" s="561"/>
      <c r="BI110" s="561"/>
      <c r="BJ110" s="561"/>
      <c r="BK110" s="538"/>
      <c r="BL110" s="538"/>
      <c r="BM110" s="538"/>
      <c r="BN110" s="538"/>
      <c r="BO110" s="545"/>
      <c r="BP110" s="538"/>
      <c r="BQ110" s="543"/>
      <c r="BR110" s="543"/>
      <c r="BS110" s="543"/>
      <c r="BT110" s="543"/>
      <c r="BU110" s="103"/>
    </row>
    <row r="111" spans="1:73" ht="4.2" customHeight="1" x14ac:dyDescent="0.2">
      <c r="A111" s="1040"/>
      <c r="B111" s="1040"/>
      <c r="C111" s="1040"/>
      <c r="D111" s="1040"/>
      <c r="E111" s="1040"/>
      <c r="F111" s="1041"/>
      <c r="G111" s="1041"/>
      <c r="H111" s="1041"/>
      <c r="I111" s="4"/>
      <c r="J111" s="28"/>
      <c r="K111" s="934"/>
      <c r="L111" s="934"/>
      <c r="M111" s="934"/>
      <c r="N111" s="934"/>
      <c r="O111" s="121"/>
      <c r="P111" s="1037" t="e">
        <f>VLOOKUP(K112,選手リスト,3,FALSE)</f>
        <v>#N/A</v>
      </c>
      <c r="Q111" s="1037"/>
      <c r="R111" s="1037"/>
      <c r="S111" s="1037"/>
      <c r="T111" s="1037"/>
      <c r="U111" s="1037"/>
      <c r="V111" s="1037"/>
      <c r="W111" s="1037"/>
      <c r="X111" s="1037"/>
      <c r="Y111" s="1037"/>
      <c r="Z111" s="1037"/>
      <c r="AA111" s="1035" t="e">
        <f>VLOOKUP(K112,選手リスト,4,FALSE)</f>
        <v>#N/A</v>
      </c>
      <c r="AB111" s="1035"/>
      <c r="AC111" s="1035"/>
      <c r="AD111" s="1035"/>
      <c r="AE111" s="1035"/>
      <c r="AF111" s="1035"/>
      <c r="AG111" s="1035"/>
      <c r="AH111" s="1035"/>
      <c r="AI111" s="1035"/>
      <c r="AJ111" s="1035"/>
      <c r="AK111" s="1038" t="e">
        <f>VLOOKUP(K112,選手リスト,9,FALSE)</f>
        <v>#N/A</v>
      </c>
      <c r="AL111" s="1038"/>
      <c r="AM111" s="1038"/>
      <c r="AN111" s="1038"/>
      <c r="AO111" s="1039" t="e">
        <f>VLOOKUP(K112,選手リスト,6,FALSE)</f>
        <v>#N/A</v>
      </c>
      <c r="AP111" s="1039"/>
      <c r="AQ111" s="1039"/>
      <c r="AR111" s="1039"/>
      <c r="AS111" s="564"/>
      <c r="AT111" s="1117"/>
      <c r="AU111" s="1117"/>
      <c r="AV111" s="1117"/>
      <c r="AW111" s="1118"/>
      <c r="AX111" s="565"/>
      <c r="AY111" s="543"/>
      <c r="AZ111" s="543"/>
      <c r="BA111" s="543"/>
      <c r="BB111" s="543"/>
      <c r="BC111" s="543"/>
      <c r="BD111" s="543"/>
      <c r="BE111" s="543"/>
      <c r="BF111" s="544"/>
      <c r="BG111" s="543"/>
      <c r="BH111" s="561"/>
      <c r="BI111" s="561"/>
      <c r="BJ111" s="561"/>
      <c r="BK111" s="538"/>
      <c r="BL111" s="538"/>
      <c r="BM111" s="538"/>
      <c r="BN111" s="538"/>
      <c r="BO111" s="545"/>
      <c r="BP111" s="538"/>
      <c r="BQ111" s="543"/>
      <c r="BR111" s="543"/>
      <c r="BS111" s="543"/>
      <c r="BT111" s="543"/>
      <c r="BU111" s="28"/>
    </row>
    <row r="112" spans="1:73" ht="4.2" customHeight="1" x14ac:dyDescent="0.2">
      <c r="A112" s="1040"/>
      <c r="B112" s="1040"/>
      <c r="C112" s="1040"/>
      <c r="D112" s="1040"/>
      <c r="E112" s="1040"/>
      <c r="F112" s="1041"/>
      <c r="G112" s="1041"/>
      <c r="H112" s="1041"/>
      <c r="I112" s="4"/>
      <c r="J112" s="6"/>
      <c r="K112" s="1044">
        <v>670</v>
      </c>
      <c r="L112" s="1044"/>
      <c r="M112" s="1044"/>
      <c r="N112" s="1044"/>
      <c r="O112" s="36"/>
      <c r="P112" s="1037"/>
      <c r="Q112" s="1037"/>
      <c r="R112" s="1037"/>
      <c r="S112" s="1037"/>
      <c r="T112" s="1037"/>
      <c r="U112" s="1037"/>
      <c r="V112" s="1037"/>
      <c r="W112" s="1037"/>
      <c r="X112" s="1037"/>
      <c r="Y112" s="1037"/>
      <c r="Z112" s="1037"/>
      <c r="AA112" s="1035"/>
      <c r="AB112" s="1035"/>
      <c r="AC112" s="1035"/>
      <c r="AD112" s="1035"/>
      <c r="AE112" s="1035"/>
      <c r="AF112" s="1035"/>
      <c r="AG112" s="1035"/>
      <c r="AH112" s="1035"/>
      <c r="AI112" s="1035"/>
      <c r="AJ112" s="1035"/>
      <c r="AK112" s="1038"/>
      <c r="AL112" s="1038"/>
      <c r="AM112" s="1038"/>
      <c r="AN112" s="1038"/>
      <c r="AO112" s="1039"/>
      <c r="AP112" s="1039"/>
      <c r="AQ112" s="1039"/>
      <c r="AR112" s="1039"/>
      <c r="AS112" s="564"/>
      <c r="AT112" s="539"/>
      <c r="AU112" s="539"/>
      <c r="AV112" s="539"/>
      <c r="AW112" s="539"/>
      <c r="AX112" s="565"/>
      <c r="AY112" s="543"/>
      <c r="AZ112" s="543"/>
      <c r="BA112" s="543"/>
      <c r="BB112" s="543"/>
      <c r="BC112" s="1117">
        <f>BC76+1</f>
        <v>17</v>
      </c>
      <c r="BD112" s="1117"/>
      <c r="BE112" s="1117"/>
      <c r="BF112" s="1118"/>
      <c r="BG112" s="543"/>
      <c r="BH112" s="561"/>
      <c r="BI112" s="561"/>
      <c r="BJ112" s="561"/>
      <c r="BK112" s="561"/>
      <c r="BL112" s="561"/>
      <c r="BM112" s="543"/>
      <c r="BN112" s="543"/>
      <c r="BO112" s="565"/>
      <c r="BP112" s="543"/>
      <c r="BQ112" s="543"/>
      <c r="BR112" s="543"/>
      <c r="BS112" s="543"/>
      <c r="BT112" s="543"/>
      <c r="BU112" s="28"/>
    </row>
    <row r="113" spans="1:73" ht="4.2" customHeight="1" x14ac:dyDescent="0.2">
      <c r="A113" s="1040"/>
      <c r="B113" s="1040"/>
      <c r="C113" s="1040"/>
      <c r="D113" s="1040"/>
      <c r="E113" s="1040"/>
      <c r="F113" s="1041"/>
      <c r="G113" s="1041"/>
      <c r="H113" s="1041"/>
      <c r="I113" s="4"/>
      <c r="J113" s="28"/>
      <c r="K113" s="1044"/>
      <c r="L113" s="1044"/>
      <c r="M113" s="1044"/>
      <c r="N113" s="1044"/>
      <c r="O113" s="36"/>
      <c r="P113" s="1034" t="e">
        <f>VLOOKUP(K112,選手リスト,2,FALSE)</f>
        <v>#N/A</v>
      </c>
      <c r="Q113" s="1034"/>
      <c r="R113" s="1034"/>
      <c r="S113" s="1034"/>
      <c r="T113" s="1034"/>
      <c r="U113" s="1034"/>
      <c r="V113" s="1034"/>
      <c r="W113" s="1034"/>
      <c r="X113" s="1034"/>
      <c r="Y113" s="1034"/>
      <c r="Z113" s="1034"/>
      <c r="AA113" s="1035"/>
      <c r="AB113" s="1035"/>
      <c r="AC113" s="1035"/>
      <c r="AD113" s="1035"/>
      <c r="AE113" s="1035"/>
      <c r="AF113" s="1035"/>
      <c r="AG113" s="1035"/>
      <c r="AH113" s="1035"/>
      <c r="AI113" s="1035"/>
      <c r="AJ113" s="1035"/>
      <c r="AK113" s="1038"/>
      <c r="AL113" s="1038"/>
      <c r="AM113" s="1038"/>
      <c r="AN113" s="1038"/>
      <c r="AO113" s="1039"/>
      <c r="AP113" s="1039"/>
      <c r="AQ113" s="1039"/>
      <c r="AR113" s="1039"/>
      <c r="AS113" s="566"/>
      <c r="AT113" s="566"/>
      <c r="AU113" s="566"/>
      <c r="AV113" s="550"/>
      <c r="AW113" s="550"/>
      <c r="AX113" s="565"/>
      <c r="AY113" s="543"/>
      <c r="AZ113" s="543"/>
      <c r="BA113" s="543"/>
      <c r="BB113" s="543"/>
      <c r="BC113" s="1117"/>
      <c r="BD113" s="1117"/>
      <c r="BE113" s="1117"/>
      <c r="BF113" s="1118"/>
      <c r="BG113" s="550"/>
      <c r="BH113" s="550"/>
      <c r="BI113" s="550"/>
      <c r="BJ113" s="550"/>
      <c r="BK113" s="543"/>
      <c r="BL113" s="543"/>
      <c r="BM113" s="543"/>
      <c r="BN113" s="543"/>
      <c r="BO113" s="565"/>
      <c r="BP113" s="543"/>
      <c r="BQ113" s="543"/>
      <c r="BR113" s="543"/>
      <c r="BS113" s="543"/>
      <c r="BT113" s="543"/>
      <c r="BU113" s="28"/>
    </row>
    <row r="114" spans="1:73" ht="4.2" customHeight="1" x14ac:dyDescent="0.2">
      <c r="A114" s="1040"/>
      <c r="B114" s="1040"/>
      <c r="C114" s="1040"/>
      <c r="D114" s="1040"/>
      <c r="E114" s="1040"/>
      <c r="F114" s="1041"/>
      <c r="G114" s="1041"/>
      <c r="H114" s="1041"/>
      <c r="I114" s="4"/>
      <c r="J114" s="36"/>
      <c r="K114" s="1044"/>
      <c r="L114" s="1044"/>
      <c r="M114" s="1044"/>
      <c r="N114" s="1044"/>
      <c r="O114" s="36"/>
      <c r="P114" s="1034"/>
      <c r="Q114" s="1034"/>
      <c r="R114" s="1034"/>
      <c r="S114" s="1034"/>
      <c r="T114" s="1034"/>
      <c r="U114" s="1034"/>
      <c r="V114" s="1034"/>
      <c r="W114" s="1034"/>
      <c r="X114" s="1034"/>
      <c r="Y114" s="1034"/>
      <c r="Z114" s="1034"/>
      <c r="AA114" s="1035" t="e">
        <f>VLOOKUP(K112,選手リスト,5,FALSE)</f>
        <v>#N/A</v>
      </c>
      <c r="AB114" s="1035"/>
      <c r="AC114" s="1035"/>
      <c r="AD114" s="1035"/>
      <c r="AE114" s="1035"/>
      <c r="AF114" s="1035"/>
      <c r="AG114" s="1035"/>
      <c r="AH114" s="1035"/>
      <c r="AI114" s="1035"/>
      <c r="AJ114" s="1035"/>
      <c r="AK114" s="1036" t="e">
        <f>VLOOKUP(K112,選手リスト,10,FALSE)</f>
        <v>#N/A</v>
      </c>
      <c r="AL114" s="1036"/>
      <c r="AM114" s="1036"/>
      <c r="AN114" s="1036"/>
      <c r="AO114" s="1039"/>
      <c r="AP114" s="1039"/>
      <c r="AQ114" s="1039"/>
      <c r="AR114" s="1039"/>
      <c r="AS114" s="564"/>
      <c r="AT114" s="564"/>
      <c r="AU114" s="564"/>
      <c r="AV114" s="543"/>
      <c r="AW114" s="543"/>
      <c r="AX114" s="543"/>
      <c r="AY114" s="543"/>
      <c r="AZ114" s="543"/>
      <c r="BA114" s="543"/>
      <c r="BB114" s="543"/>
      <c r="BC114" s="1117"/>
      <c r="BD114" s="1117"/>
      <c r="BE114" s="1117"/>
      <c r="BF114" s="1118"/>
      <c r="BG114" s="543"/>
      <c r="BH114" s="561"/>
      <c r="BI114" s="561"/>
      <c r="BJ114" s="578"/>
      <c r="BK114" s="561"/>
      <c r="BL114" s="561"/>
      <c r="BM114" s="543"/>
      <c r="BN114" s="543"/>
      <c r="BO114" s="565"/>
      <c r="BP114" s="543"/>
      <c r="BQ114" s="543"/>
      <c r="BR114" s="543"/>
      <c r="BS114" s="543"/>
      <c r="BT114" s="543"/>
      <c r="BU114" s="28"/>
    </row>
    <row r="115" spans="1:73" ht="4.2" customHeight="1" x14ac:dyDescent="0.2">
      <c r="A115" s="1040"/>
      <c r="B115" s="1040"/>
      <c r="C115" s="1040"/>
      <c r="D115" s="1040"/>
      <c r="E115" s="1040"/>
      <c r="F115" s="1041"/>
      <c r="G115" s="1041"/>
      <c r="H115" s="1041"/>
      <c r="I115" s="4"/>
      <c r="J115" s="36"/>
      <c r="K115" s="1044"/>
      <c r="L115" s="1044"/>
      <c r="M115" s="1044"/>
      <c r="N115" s="1044"/>
      <c r="O115" s="118"/>
      <c r="P115" s="1034"/>
      <c r="Q115" s="1034"/>
      <c r="R115" s="1034"/>
      <c r="S115" s="1034"/>
      <c r="T115" s="1034"/>
      <c r="U115" s="1034"/>
      <c r="V115" s="1034"/>
      <c r="W115" s="1034"/>
      <c r="X115" s="1034"/>
      <c r="Y115" s="1034"/>
      <c r="Z115" s="1034"/>
      <c r="AA115" s="1035"/>
      <c r="AB115" s="1035"/>
      <c r="AC115" s="1035"/>
      <c r="AD115" s="1035"/>
      <c r="AE115" s="1035"/>
      <c r="AF115" s="1035"/>
      <c r="AG115" s="1035"/>
      <c r="AH115" s="1035"/>
      <c r="AI115" s="1035"/>
      <c r="AJ115" s="1035"/>
      <c r="AK115" s="1036"/>
      <c r="AL115" s="1036"/>
      <c r="AM115" s="1036"/>
      <c r="AN115" s="1036"/>
      <c r="AO115" s="1039"/>
      <c r="AP115" s="1039"/>
      <c r="AQ115" s="1039"/>
      <c r="AR115" s="1039"/>
      <c r="AS115" s="557"/>
      <c r="AT115" s="543"/>
      <c r="AU115" s="543"/>
      <c r="AV115" s="543"/>
      <c r="AW115" s="543"/>
      <c r="AX115" s="543"/>
      <c r="AY115" s="543"/>
      <c r="AZ115" s="543"/>
      <c r="BA115" s="543"/>
      <c r="BB115" s="543"/>
      <c r="BC115" s="1117"/>
      <c r="BD115" s="1117"/>
      <c r="BE115" s="1117"/>
      <c r="BF115" s="1118"/>
      <c r="BG115" s="543"/>
      <c r="BH115" s="561"/>
      <c r="BI115" s="561"/>
      <c r="BJ115" s="568"/>
      <c r="BK115" s="561"/>
      <c r="BL115" s="561"/>
      <c r="BM115" s="543"/>
      <c r="BN115" s="543"/>
      <c r="BO115" s="565"/>
      <c r="BP115" s="543"/>
      <c r="BQ115" s="543"/>
      <c r="BR115" s="543"/>
      <c r="BS115" s="543"/>
      <c r="BT115" s="543"/>
      <c r="BU115" s="28"/>
    </row>
    <row r="116" spans="1:73" ht="4.2" customHeight="1" x14ac:dyDescent="0.2">
      <c r="A116" s="1040"/>
      <c r="B116" s="1040"/>
      <c r="C116" s="1040"/>
      <c r="D116" s="1040"/>
      <c r="E116" s="1040"/>
      <c r="F116" s="1041"/>
      <c r="G116" s="1041"/>
      <c r="H116" s="1041"/>
      <c r="I116" s="4"/>
      <c r="J116" s="36"/>
      <c r="K116" s="36"/>
      <c r="L116" s="36"/>
      <c r="M116" s="36"/>
      <c r="N116" s="36"/>
      <c r="O116" s="36"/>
      <c r="P116" s="1034"/>
      <c r="Q116" s="1034"/>
      <c r="R116" s="1034"/>
      <c r="S116" s="1034"/>
      <c r="T116" s="1034"/>
      <c r="U116" s="1034"/>
      <c r="V116" s="1034"/>
      <c r="W116" s="1034"/>
      <c r="X116" s="1034"/>
      <c r="Y116" s="1034"/>
      <c r="Z116" s="1034"/>
      <c r="AA116" s="1035"/>
      <c r="AB116" s="1035"/>
      <c r="AC116" s="1035"/>
      <c r="AD116" s="1035"/>
      <c r="AE116" s="1035"/>
      <c r="AF116" s="1035"/>
      <c r="AG116" s="1035"/>
      <c r="AH116" s="1035"/>
      <c r="AI116" s="1035"/>
      <c r="AJ116" s="1035"/>
      <c r="AK116" s="1036"/>
      <c r="AL116" s="1036"/>
      <c r="AM116" s="1036"/>
      <c r="AN116" s="1036"/>
      <c r="AO116" s="1039"/>
      <c r="AP116" s="1039"/>
      <c r="AQ116" s="1039"/>
      <c r="AR116" s="1039"/>
      <c r="AS116" s="557"/>
      <c r="AT116" s="543"/>
      <c r="AU116" s="543"/>
      <c r="AV116" s="543"/>
      <c r="AW116" s="543"/>
      <c r="AX116" s="543"/>
      <c r="AY116" s="543"/>
      <c r="AZ116" s="552"/>
      <c r="BA116" s="543"/>
      <c r="BB116" s="543"/>
      <c r="BC116" s="543"/>
      <c r="BD116" s="543"/>
      <c r="BE116" s="543"/>
      <c r="BF116" s="544"/>
      <c r="BG116" s="543"/>
      <c r="BH116" s="561"/>
      <c r="BI116" s="561"/>
      <c r="BJ116" s="568"/>
      <c r="BK116" s="561"/>
      <c r="BL116" s="561"/>
      <c r="BM116" s="543"/>
      <c r="BN116" s="543"/>
      <c r="BO116" s="565"/>
      <c r="BP116" s="543"/>
      <c r="BQ116" s="543"/>
      <c r="BR116" s="543"/>
      <c r="BS116" s="543"/>
      <c r="BT116" s="543"/>
      <c r="BU116" s="28"/>
    </row>
    <row r="117" spans="1:73" ht="4.2" customHeight="1" x14ac:dyDescent="0.2">
      <c r="A117" s="1040"/>
      <c r="B117" s="1040"/>
      <c r="C117" s="1040"/>
      <c r="D117" s="1040"/>
      <c r="E117" s="1040"/>
      <c r="F117" s="1041"/>
      <c r="G117" s="1041"/>
      <c r="H117" s="1041"/>
      <c r="I117" s="4"/>
      <c r="J117" s="36"/>
      <c r="K117" s="934"/>
      <c r="L117" s="934"/>
      <c r="M117" s="934"/>
      <c r="N117" s="934"/>
      <c r="O117" s="36"/>
      <c r="P117" s="117"/>
      <c r="Q117" s="117"/>
      <c r="R117" s="117"/>
      <c r="S117" s="117"/>
      <c r="T117" s="117"/>
      <c r="U117" s="117"/>
      <c r="V117" s="117"/>
      <c r="W117" s="119"/>
      <c r="X117" s="119"/>
      <c r="Y117" s="119"/>
      <c r="Z117" s="119"/>
      <c r="AA117" s="119"/>
      <c r="AB117" s="119"/>
      <c r="AC117" s="119"/>
      <c r="AD117" s="119"/>
      <c r="AE117" s="119"/>
      <c r="AF117" s="119"/>
      <c r="AG117" s="119"/>
      <c r="AH117" s="117"/>
      <c r="AI117" s="117"/>
      <c r="AJ117" s="117"/>
      <c r="AK117" s="37"/>
      <c r="AL117" s="37"/>
      <c r="AM117" s="37"/>
      <c r="AN117" s="37"/>
      <c r="AO117" s="6"/>
      <c r="AP117" s="6"/>
      <c r="AQ117" s="6"/>
      <c r="AR117" s="6"/>
      <c r="AS117" s="557"/>
      <c r="AT117" s="543"/>
      <c r="AU117" s="543"/>
      <c r="AV117" s="543"/>
      <c r="AW117" s="543"/>
      <c r="AX117" s="557"/>
      <c r="AY117" s="557"/>
      <c r="AZ117" s="552"/>
      <c r="BA117" s="543"/>
      <c r="BB117" s="543"/>
      <c r="BC117" s="543"/>
      <c r="BD117" s="543"/>
      <c r="BE117" s="543"/>
      <c r="BF117" s="544"/>
      <c r="BG117" s="543"/>
      <c r="BH117" s="561"/>
      <c r="BI117" s="561"/>
      <c r="BJ117" s="568"/>
      <c r="BK117" s="561"/>
      <c r="BL117" s="561"/>
      <c r="BM117" s="543"/>
      <c r="BN117" s="543"/>
      <c r="BO117" s="565"/>
      <c r="BP117" s="543"/>
      <c r="BQ117" s="543"/>
      <c r="BR117" s="543"/>
      <c r="BS117" s="543"/>
      <c r="BT117" s="543"/>
      <c r="BU117" s="103"/>
    </row>
    <row r="118" spans="1:73" ht="4.2" customHeight="1" x14ac:dyDescent="0.2">
      <c r="A118" s="1040"/>
      <c r="B118" s="1040"/>
      <c r="C118" s="1040"/>
      <c r="D118" s="1040"/>
      <c r="E118" s="1040"/>
      <c r="F118" s="1041"/>
      <c r="G118" s="1041"/>
      <c r="H118" s="1041"/>
      <c r="I118" s="4"/>
      <c r="J118" s="28"/>
      <c r="K118" s="934"/>
      <c r="L118" s="934"/>
      <c r="M118" s="934"/>
      <c r="N118" s="934"/>
      <c r="O118" s="121"/>
      <c r="P118" s="1037" t="e">
        <f>VLOOKUP(K119,選手リスト,3,FALSE)</f>
        <v>#N/A</v>
      </c>
      <c r="Q118" s="1037"/>
      <c r="R118" s="1037"/>
      <c r="S118" s="1037"/>
      <c r="T118" s="1037"/>
      <c r="U118" s="1037"/>
      <c r="V118" s="1037"/>
      <c r="W118" s="1037"/>
      <c r="X118" s="1037"/>
      <c r="Y118" s="1037"/>
      <c r="Z118" s="1037"/>
      <c r="AA118" s="1035" t="e">
        <f>VLOOKUP(K119,選手リスト,4,FALSE)</f>
        <v>#N/A</v>
      </c>
      <c r="AB118" s="1035"/>
      <c r="AC118" s="1035"/>
      <c r="AD118" s="1035"/>
      <c r="AE118" s="1035"/>
      <c r="AF118" s="1035"/>
      <c r="AG118" s="1035"/>
      <c r="AH118" s="1035"/>
      <c r="AI118" s="1035"/>
      <c r="AJ118" s="1035"/>
      <c r="AK118" s="1038" t="e">
        <f>VLOOKUP(K119,選手リスト,9,FALSE)</f>
        <v>#N/A</v>
      </c>
      <c r="AL118" s="1038"/>
      <c r="AM118" s="1038"/>
      <c r="AN118" s="1038"/>
      <c r="AO118" s="1039" t="e">
        <f>VLOOKUP(K119,選手リスト,6,FALSE)</f>
        <v>#N/A</v>
      </c>
      <c r="AP118" s="1039"/>
      <c r="AQ118" s="1039"/>
      <c r="AR118" s="1039"/>
      <c r="AS118" s="557"/>
      <c r="AT118" s="557"/>
      <c r="AU118" s="557"/>
      <c r="AV118" s="552"/>
      <c r="AW118" s="543"/>
      <c r="AX118" s="557"/>
      <c r="AY118" s="557"/>
      <c r="AZ118" s="552"/>
      <c r="BA118" s="543"/>
      <c r="BB118" s="543"/>
      <c r="BC118" s="543"/>
      <c r="BD118" s="543"/>
      <c r="BE118" s="543"/>
      <c r="BF118" s="544"/>
      <c r="BG118" s="543"/>
      <c r="BH118" s="561"/>
      <c r="BI118" s="561"/>
      <c r="BJ118" s="568"/>
      <c r="BK118" s="561"/>
      <c r="BL118" s="561"/>
      <c r="BM118" s="543"/>
      <c r="BN118" s="543"/>
      <c r="BO118" s="565"/>
      <c r="BP118" s="543"/>
      <c r="BQ118" s="543"/>
      <c r="BR118" s="543"/>
      <c r="BS118" s="543"/>
      <c r="BT118" s="543"/>
      <c r="BU118" s="28"/>
    </row>
    <row r="119" spans="1:73" ht="4.2" customHeight="1" x14ac:dyDescent="0.2">
      <c r="A119" s="1040"/>
      <c r="B119" s="1040"/>
      <c r="C119" s="1040"/>
      <c r="D119" s="1040"/>
      <c r="E119" s="1040"/>
      <c r="F119" s="1041"/>
      <c r="G119" s="1041"/>
      <c r="H119" s="1041"/>
      <c r="I119" s="4"/>
      <c r="J119" s="6"/>
      <c r="K119" s="1044">
        <v>671</v>
      </c>
      <c r="L119" s="1044"/>
      <c r="M119" s="1044"/>
      <c r="N119" s="1044"/>
      <c r="O119" s="36"/>
      <c r="P119" s="1037"/>
      <c r="Q119" s="1037"/>
      <c r="R119" s="1037"/>
      <c r="S119" s="1037"/>
      <c r="T119" s="1037"/>
      <c r="U119" s="1037"/>
      <c r="V119" s="1037"/>
      <c r="W119" s="1037"/>
      <c r="X119" s="1037"/>
      <c r="Y119" s="1037"/>
      <c r="Z119" s="1037"/>
      <c r="AA119" s="1035"/>
      <c r="AB119" s="1035"/>
      <c r="AC119" s="1035"/>
      <c r="AD119" s="1035"/>
      <c r="AE119" s="1035"/>
      <c r="AF119" s="1035"/>
      <c r="AG119" s="1035"/>
      <c r="AH119" s="1035"/>
      <c r="AI119" s="1035"/>
      <c r="AJ119" s="1035"/>
      <c r="AK119" s="1038"/>
      <c r="AL119" s="1038"/>
      <c r="AM119" s="1038"/>
      <c r="AN119" s="1038"/>
      <c r="AO119" s="1039"/>
      <c r="AP119" s="1039"/>
      <c r="AQ119" s="1039"/>
      <c r="AR119" s="1039"/>
      <c r="AS119" s="543"/>
      <c r="AT119" s="543"/>
      <c r="AU119" s="543"/>
      <c r="AV119" s="543"/>
      <c r="AW119" s="557"/>
      <c r="AX119" s="557"/>
      <c r="AY119" s="557"/>
      <c r="AZ119" s="552"/>
      <c r="BA119" s="543"/>
      <c r="BB119" s="543"/>
      <c r="BC119" s="543"/>
      <c r="BD119" s="543"/>
      <c r="BE119" s="543"/>
      <c r="BF119" s="544"/>
      <c r="BG119" s="543"/>
      <c r="BH119" s="561"/>
      <c r="BI119" s="561"/>
      <c r="BJ119" s="568"/>
      <c r="BK119" s="561"/>
      <c r="BL119" s="561"/>
      <c r="BM119" s="543"/>
      <c r="BN119" s="543"/>
      <c r="BO119" s="565"/>
      <c r="BP119" s="543"/>
      <c r="BQ119" s="543"/>
      <c r="BR119" s="543"/>
      <c r="BS119" s="543"/>
      <c r="BT119" s="543"/>
      <c r="BU119" s="28"/>
    </row>
    <row r="120" spans="1:73" ht="4.2" customHeight="1" x14ac:dyDescent="0.2">
      <c r="A120" s="1040"/>
      <c r="B120" s="1040"/>
      <c r="C120" s="1040"/>
      <c r="D120" s="1040"/>
      <c r="E120" s="1040"/>
      <c r="F120" s="1041"/>
      <c r="G120" s="1041"/>
      <c r="H120" s="1041"/>
      <c r="I120" s="4"/>
      <c r="J120" s="28"/>
      <c r="K120" s="1044"/>
      <c r="L120" s="1044"/>
      <c r="M120" s="1044"/>
      <c r="N120" s="1044"/>
      <c r="O120" s="36"/>
      <c r="P120" s="1034" t="e">
        <f>VLOOKUP(K119,選手リスト,2,FALSE)</f>
        <v>#N/A</v>
      </c>
      <c r="Q120" s="1034"/>
      <c r="R120" s="1034"/>
      <c r="S120" s="1034"/>
      <c r="T120" s="1034"/>
      <c r="U120" s="1034"/>
      <c r="V120" s="1034"/>
      <c r="W120" s="1034"/>
      <c r="X120" s="1034"/>
      <c r="Y120" s="1034"/>
      <c r="Z120" s="1034"/>
      <c r="AA120" s="1035"/>
      <c r="AB120" s="1035"/>
      <c r="AC120" s="1035"/>
      <c r="AD120" s="1035"/>
      <c r="AE120" s="1035"/>
      <c r="AF120" s="1035"/>
      <c r="AG120" s="1035"/>
      <c r="AH120" s="1035"/>
      <c r="AI120" s="1035"/>
      <c r="AJ120" s="1035"/>
      <c r="AK120" s="1038"/>
      <c r="AL120" s="1038"/>
      <c r="AM120" s="1038"/>
      <c r="AN120" s="1038"/>
      <c r="AO120" s="1039"/>
      <c r="AP120" s="1039"/>
      <c r="AQ120" s="1039"/>
      <c r="AR120" s="1039"/>
      <c r="AS120" s="566"/>
      <c r="AT120" s="566"/>
      <c r="AU120" s="566"/>
      <c r="AV120" s="550"/>
      <c r="AW120" s="550"/>
      <c r="AX120" s="550"/>
      <c r="AY120" s="550"/>
      <c r="AZ120" s="550"/>
      <c r="BA120" s="550"/>
      <c r="BB120" s="550"/>
      <c r="BC120" s="543"/>
      <c r="BD120" s="543"/>
      <c r="BE120" s="543"/>
      <c r="BF120" s="544"/>
      <c r="BG120" s="543"/>
      <c r="BH120" s="543"/>
      <c r="BI120" s="543"/>
      <c r="BJ120" s="544"/>
      <c r="BK120" s="543"/>
      <c r="BL120" s="543"/>
      <c r="BM120" s="543"/>
      <c r="BN120" s="543"/>
      <c r="BO120" s="565"/>
      <c r="BP120" s="543"/>
      <c r="BQ120" s="543"/>
      <c r="BR120" s="543"/>
      <c r="BS120" s="543"/>
      <c r="BT120" s="543"/>
      <c r="BU120" s="28"/>
    </row>
    <row r="121" spans="1:73" ht="4.2" customHeight="1" x14ac:dyDescent="0.2">
      <c r="A121" s="1040"/>
      <c r="B121" s="1040"/>
      <c r="C121" s="1040"/>
      <c r="D121" s="1040"/>
      <c r="E121" s="1040"/>
      <c r="F121" s="1041"/>
      <c r="G121" s="1041"/>
      <c r="H121" s="1041"/>
      <c r="I121" s="4"/>
      <c r="J121" s="36"/>
      <c r="K121" s="1044"/>
      <c r="L121" s="1044"/>
      <c r="M121" s="1044"/>
      <c r="N121" s="1044"/>
      <c r="O121" s="36"/>
      <c r="P121" s="1034"/>
      <c r="Q121" s="1034"/>
      <c r="R121" s="1034"/>
      <c r="S121" s="1034"/>
      <c r="T121" s="1034"/>
      <c r="U121" s="1034"/>
      <c r="V121" s="1034"/>
      <c r="W121" s="1034"/>
      <c r="X121" s="1034"/>
      <c r="Y121" s="1034"/>
      <c r="Z121" s="1034"/>
      <c r="AA121" s="1035" t="e">
        <f>VLOOKUP(K119,選手リスト,5,FALSE)</f>
        <v>#N/A</v>
      </c>
      <c r="AB121" s="1035"/>
      <c r="AC121" s="1035"/>
      <c r="AD121" s="1035"/>
      <c r="AE121" s="1035"/>
      <c r="AF121" s="1035"/>
      <c r="AG121" s="1035"/>
      <c r="AH121" s="1035"/>
      <c r="AI121" s="1035"/>
      <c r="AJ121" s="1035"/>
      <c r="AK121" s="1036" t="e">
        <f>VLOOKUP(K119,選手リスト,10,FALSE)</f>
        <v>#N/A</v>
      </c>
      <c r="AL121" s="1036"/>
      <c r="AM121" s="1036"/>
      <c r="AN121" s="1036"/>
      <c r="AO121" s="1039"/>
      <c r="AP121" s="1039"/>
      <c r="AQ121" s="1039"/>
      <c r="AR121" s="1039"/>
      <c r="AS121" s="564"/>
      <c r="AT121" s="564"/>
      <c r="AU121" s="564"/>
      <c r="AV121" s="552"/>
      <c r="AW121" s="552"/>
      <c r="AX121" s="543"/>
      <c r="AY121" s="543"/>
      <c r="AZ121" s="543"/>
      <c r="BA121" s="543"/>
      <c r="BB121" s="555"/>
      <c r="BC121" s="543"/>
      <c r="BD121" s="543"/>
      <c r="BE121" s="543"/>
      <c r="BF121" s="544"/>
      <c r="BG121" s="543"/>
      <c r="BH121" s="561"/>
      <c r="BI121" s="561"/>
      <c r="BJ121" s="568"/>
      <c r="BK121" s="561"/>
      <c r="BL121" s="561"/>
      <c r="BM121" s="543"/>
      <c r="BN121" s="543"/>
      <c r="BO121" s="565"/>
      <c r="BP121" s="543"/>
      <c r="BQ121" s="543"/>
      <c r="BR121" s="543"/>
      <c r="BS121" s="543"/>
      <c r="BT121" s="543"/>
      <c r="BU121" s="28"/>
    </row>
    <row r="122" spans="1:73" ht="4.2" customHeight="1" x14ac:dyDescent="0.2">
      <c r="A122" s="1040"/>
      <c r="B122" s="1040"/>
      <c r="C122" s="1040"/>
      <c r="D122" s="1040"/>
      <c r="E122" s="1040"/>
      <c r="F122" s="1041"/>
      <c r="G122" s="1041"/>
      <c r="H122" s="1041"/>
      <c r="I122" s="4"/>
      <c r="J122" s="36"/>
      <c r="K122" s="1044"/>
      <c r="L122" s="1044"/>
      <c r="M122" s="1044"/>
      <c r="N122" s="1044"/>
      <c r="O122" s="118"/>
      <c r="P122" s="1034"/>
      <c r="Q122" s="1034"/>
      <c r="R122" s="1034"/>
      <c r="S122" s="1034"/>
      <c r="T122" s="1034"/>
      <c r="U122" s="1034"/>
      <c r="V122" s="1034"/>
      <c r="W122" s="1034"/>
      <c r="X122" s="1034"/>
      <c r="Y122" s="1034"/>
      <c r="Z122" s="1034"/>
      <c r="AA122" s="1035"/>
      <c r="AB122" s="1035"/>
      <c r="AC122" s="1035"/>
      <c r="AD122" s="1035"/>
      <c r="AE122" s="1035"/>
      <c r="AF122" s="1035"/>
      <c r="AG122" s="1035"/>
      <c r="AH122" s="1035"/>
      <c r="AI122" s="1035"/>
      <c r="AJ122" s="1035"/>
      <c r="AK122" s="1036"/>
      <c r="AL122" s="1036"/>
      <c r="AM122" s="1036"/>
      <c r="AN122" s="1036"/>
      <c r="AO122" s="1039"/>
      <c r="AP122" s="1039"/>
      <c r="AQ122" s="1039"/>
      <c r="AR122" s="1039"/>
      <c r="AS122" s="564"/>
      <c r="AT122" s="564"/>
      <c r="AU122" s="564"/>
      <c r="AV122" s="543"/>
      <c r="AW122" s="543"/>
      <c r="AX122" s="543"/>
      <c r="AY122" s="1117">
        <f>AY103+1</f>
        <v>11</v>
      </c>
      <c r="AZ122" s="1117"/>
      <c r="BA122" s="1117"/>
      <c r="BB122" s="1118"/>
      <c r="BC122" s="543"/>
      <c r="BD122" s="543"/>
      <c r="BE122" s="543"/>
      <c r="BF122" s="544"/>
      <c r="BG122" s="543"/>
      <c r="BH122" s="561"/>
      <c r="BI122" s="561"/>
      <c r="BJ122" s="568"/>
      <c r="BK122" s="561"/>
      <c r="BL122" s="561"/>
      <c r="BM122" s="543"/>
      <c r="BN122" s="543"/>
      <c r="BO122" s="565"/>
      <c r="BP122" s="543"/>
      <c r="BQ122" s="543"/>
      <c r="BR122" s="543"/>
      <c r="BS122" s="543"/>
      <c r="BT122" s="543"/>
      <c r="BU122" s="28"/>
    </row>
    <row r="123" spans="1:73" ht="4.2" customHeight="1" x14ac:dyDescent="0.2">
      <c r="A123" s="1040"/>
      <c r="B123" s="1040"/>
      <c r="C123" s="1040"/>
      <c r="D123" s="1040"/>
      <c r="E123" s="1040"/>
      <c r="F123" s="1041"/>
      <c r="G123" s="1041"/>
      <c r="H123" s="1041"/>
      <c r="I123" s="4"/>
      <c r="J123" s="36"/>
      <c r="K123" s="36"/>
      <c r="L123" s="36"/>
      <c r="M123" s="36"/>
      <c r="N123" s="36"/>
      <c r="O123" s="36"/>
      <c r="P123" s="1034"/>
      <c r="Q123" s="1034"/>
      <c r="R123" s="1034"/>
      <c r="S123" s="1034"/>
      <c r="T123" s="1034"/>
      <c r="U123" s="1034"/>
      <c r="V123" s="1034"/>
      <c r="W123" s="1034"/>
      <c r="X123" s="1034"/>
      <c r="Y123" s="1034"/>
      <c r="Z123" s="1034"/>
      <c r="AA123" s="1035"/>
      <c r="AB123" s="1035"/>
      <c r="AC123" s="1035"/>
      <c r="AD123" s="1035"/>
      <c r="AE123" s="1035"/>
      <c r="AF123" s="1035"/>
      <c r="AG123" s="1035"/>
      <c r="AH123" s="1035"/>
      <c r="AI123" s="1035"/>
      <c r="AJ123" s="1035"/>
      <c r="AK123" s="1036"/>
      <c r="AL123" s="1036"/>
      <c r="AM123" s="1036"/>
      <c r="AN123" s="1036"/>
      <c r="AO123" s="1039"/>
      <c r="AP123" s="1039"/>
      <c r="AQ123" s="1039"/>
      <c r="AR123" s="1039"/>
      <c r="AS123" s="564"/>
      <c r="AT123" s="564"/>
      <c r="AU123" s="564"/>
      <c r="AV123" s="543"/>
      <c r="AW123" s="543"/>
      <c r="AX123" s="543"/>
      <c r="AY123" s="1117"/>
      <c r="AZ123" s="1117"/>
      <c r="BA123" s="1117"/>
      <c r="BB123" s="1118"/>
      <c r="BC123" s="550"/>
      <c r="BD123" s="572"/>
      <c r="BE123" s="572"/>
      <c r="BF123" s="579"/>
      <c r="BG123" s="543"/>
      <c r="BH123" s="561"/>
      <c r="BI123" s="561"/>
      <c r="BJ123" s="568"/>
      <c r="BK123" s="561"/>
      <c r="BL123" s="561"/>
      <c r="BM123" s="543"/>
      <c r="BN123" s="543"/>
      <c r="BO123" s="565"/>
      <c r="BP123" s="543"/>
      <c r="BQ123" s="543"/>
      <c r="BR123" s="543"/>
      <c r="BS123" s="543"/>
      <c r="BT123" s="543"/>
      <c r="BU123" s="103"/>
    </row>
    <row r="124" spans="1:73" ht="4.2" customHeight="1" x14ac:dyDescent="0.2">
      <c r="A124" s="1040"/>
      <c r="B124" s="1040"/>
      <c r="C124" s="1040"/>
      <c r="D124" s="1040"/>
      <c r="E124" s="1040"/>
      <c r="F124" s="1041"/>
      <c r="G124" s="1041"/>
      <c r="H124" s="1041"/>
      <c r="I124" s="4"/>
      <c r="J124" s="36"/>
      <c r="K124" s="934"/>
      <c r="L124" s="934"/>
      <c r="M124" s="934"/>
      <c r="N124" s="934"/>
      <c r="O124" s="36"/>
      <c r="P124" s="117"/>
      <c r="Q124" s="117"/>
      <c r="R124" s="117"/>
      <c r="S124" s="117"/>
      <c r="T124" s="117"/>
      <c r="U124" s="117"/>
      <c r="V124" s="117"/>
      <c r="W124" s="119"/>
      <c r="X124" s="119"/>
      <c r="Y124" s="119"/>
      <c r="Z124" s="119"/>
      <c r="AA124" s="119"/>
      <c r="AB124" s="119"/>
      <c r="AC124" s="119"/>
      <c r="AD124" s="119"/>
      <c r="AE124" s="119"/>
      <c r="AF124" s="119"/>
      <c r="AG124" s="119"/>
      <c r="AH124" s="117"/>
      <c r="AI124" s="117"/>
      <c r="AJ124" s="117"/>
      <c r="AK124" s="37"/>
      <c r="AL124" s="37"/>
      <c r="AM124" s="37"/>
      <c r="AN124" s="37"/>
      <c r="AO124" s="6"/>
      <c r="AP124" s="6"/>
      <c r="AQ124" s="6"/>
      <c r="AR124" s="6"/>
      <c r="AS124" s="564"/>
      <c r="AT124" s="564"/>
      <c r="AU124" s="564"/>
      <c r="AV124" s="543"/>
      <c r="AW124" s="543"/>
      <c r="AX124" s="543"/>
      <c r="AY124" s="1117"/>
      <c r="AZ124" s="1117"/>
      <c r="BA124" s="1117"/>
      <c r="BB124" s="1118"/>
      <c r="BC124" s="543"/>
      <c r="BD124" s="543"/>
      <c r="BE124" s="543"/>
      <c r="BF124" s="543"/>
      <c r="BG124" s="543"/>
      <c r="BH124" s="561"/>
      <c r="BI124" s="561"/>
      <c r="BJ124" s="568"/>
      <c r="BK124" s="561"/>
      <c r="BL124" s="561"/>
      <c r="BM124" s="543"/>
      <c r="BN124" s="543"/>
      <c r="BO124" s="565"/>
      <c r="BP124" s="543"/>
      <c r="BQ124" s="543"/>
      <c r="BR124" s="543"/>
      <c r="BS124" s="543"/>
      <c r="BT124" s="543"/>
      <c r="BU124" s="103"/>
    </row>
    <row r="125" spans="1:73" ht="4.2" customHeight="1" x14ac:dyDescent="0.2">
      <c r="A125" s="1040"/>
      <c r="B125" s="1040"/>
      <c r="C125" s="1040"/>
      <c r="D125" s="1040"/>
      <c r="E125" s="1040"/>
      <c r="F125" s="1041"/>
      <c r="G125" s="1041"/>
      <c r="H125" s="1041"/>
      <c r="I125" s="4"/>
      <c r="J125" s="28"/>
      <c r="K125" s="934"/>
      <c r="L125" s="934"/>
      <c r="M125" s="934"/>
      <c r="N125" s="934"/>
      <c r="O125" s="121"/>
      <c r="P125" s="1037" t="e">
        <f>VLOOKUP(K126,選手リスト,3,FALSE)</f>
        <v>#N/A</v>
      </c>
      <c r="Q125" s="1037"/>
      <c r="R125" s="1037"/>
      <c r="S125" s="1037"/>
      <c r="T125" s="1037"/>
      <c r="U125" s="1037"/>
      <c r="V125" s="1037"/>
      <c r="W125" s="1037"/>
      <c r="X125" s="1037"/>
      <c r="Y125" s="1037"/>
      <c r="Z125" s="1037"/>
      <c r="AA125" s="1035" t="e">
        <f>VLOOKUP(K126,選手リスト,4,FALSE)</f>
        <v>#N/A</v>
      </c>
      <c r="AB125" s="1035"/>
      <c r="AC125" s="1035"/>
      <c r="AD125" s="1035"/>
      <c r="AE125" s="1035"/>
      <c r="AF125" s="1035"/>
      <c r="AG125" s="1035"/>
      <c r="AH125" s="1035"/>
      <c r="AI125" s="1035"/>
      <c r="AJ125" s="1035"/>
      <c r="AK125" s="1038" t="e">
        <f>VLOOKUP(K126,選手リスト,9,FALSE)</f>
        <v>#N/A</v>
      </c>
      <c r="AL125" s="1038"/>
      <c r="AM125" s="1038"/>
      <c r="AN125" s="1038"/>
      <c r="AO125" s="1039" t="e">
        <f>VLOOKUP(K126,選手リスト,6,FALSE)</f>
        <v>#N/A</v>
      </c>
      <c r="AP125" s="1039"/>
      <c r="AQ125" s="1039"/>
      <c r="AR125" s="1039"/>
      <c r="AS125" s="564"/>
      <c r="AT125" s="564"/>
      <c r="AU125" s="564"/>
      <c r="AV125" s="543"/>
      <c r="AW125" s="543"/>
      <c r="AX125" s="557"/>
      <c r="AY125" s="1117"/>
      <c r="AZ125" s="1117"/>
      <c r="BA125" s="1117"/>
      <c r="BB125" s="1118"/>
      <c r="BC125" s="543"/>
      <c r="BD125" s="543"/>
      <c r="BE125" s="543"/>
      <c r="BF125" s="543"/>
      <c r="BG125" s="543"/>
      <c r="BH125" s="561"/>
      <c r="BI125" s="561"/>
      <c r="BJ125" s="568"/>
      <c r="BK125" s="561"/>
      <c r="BL125" s="561"/>
      <c r="BM125" s="543"/>
      <c r="BN125" s="543"/>
      <c r="BO125" s="565"/>
      <c r="BP125" s="543"/>
      <c r="BQ125" s="543"/>
      <c r="BR125" s="543"/>
      <c r="BS125" s="543"/>
      <c r="BT125" s="543"/>
      <c r="BU125" s="103"/>
    </row>
    <row r="126" spans="1:73" ht="4.2" customHeight="1" x14ac:dyDescent="0.2">
      <c r="A126" s="1040"/>
      <c r="B126" s="1040"/>
      <c r="C126" s="1040"/>
      <c r="D126" s="1040"/>
      <c r="E126" s="1040"/>
      <c r="F126" s="1041"/>
      <c r="G126" s="1041"/>
      <c r="H126" s="1041"/>
      <c r="I126" s="4"/>
      <c r="J126" s="103"/>
      <c r="K126" s="1044">
        <v>672</v>
      </c>
      <c r="L126" s="1044"/>
      <c r="M126" s="1044"/>
      <c r="N126" s="1044"/>
      <c r="O126" s="36"/>
      <c r="P126" s="1037"/>
      <c r="Q126" s="1037"/>
      <c r="R126" s="1037"/>
      <c r="S126" s="1037"/>
      <c r="T126" s="1037"/>
      <c r="U126" s="1037"/>
      <c r="V126" s="1037"/>
      <c r="W126" s="1037"/>
      <c r="X126" s="1037"/>
      <c r="Y126" s="1037"/>
      <c r="Z126" s="1037"/>
      <c r="AA126" s="1035"/>
      <c r="AB126" s="1035"/>
      <c r="AC126" s="1035"/>
      <c r="AD126" s="1035"/>
      <c r="AE126" s="1035"/>
      <c r="AF126" s="1035"/>
      <c r="AG126" s="1035"/>
      <c r="AH126" s="1035"/>
      <c r="AI126" s="1035"/>
      <c r="AJ126" s="1035"/>
      <c r="AK126" s="1038"/>
      <c r="AL126" s="1038"/>
      <c r="AM126" s="1038"/>
      <c r="AN126" s="1038"/>
      <c r="AO126" s="1039"/>
      <c r="AP126" s="1039"/>
      <c r="AQ126" s="1039"/>
      <c r="AR126" s="1039"/>
      <c r="AS126" s="564"/>
      <c r="AT126" s="564"/>
      <c r="AU126" s="564"/>
      <c r="AV126" s="552"/>
      <c r="AW126" s="543"/>
      <c r="AX126" s="557"/>
      <c r="AY126" s="543"/>
      <c r="AZ126" s="543"/>
      <c r="BA126" s="543"/>
      <c r="BB126" s="544"/>
      <c r="BC126" s="543"/>
      <c r="BD126" s="543"/>
      <c r="BE126" s="543"/>
      <c r="BF126" s="543"/>
      <c r="BG126" s="543"/>
      <c r="BH126" s="543"/>
      <c r="BI126" s="543"/>
      <c r="BJ126" s="544"/>
      <c r="BK126" s="543"/>
      <c r="BL126" s="543"/>
      <c r="BM126" s="543"/>
      <c r="BN126" s="543"/>
      <c r="BO126" s="565"/>
      <c r="BP126" s="543"/>
      <c r="BQ126" s="543"/>
      <c r="BR126" s="543"/>
      <c r="BS126" s="543"/>
      <c r="BT126" s="543"/>
      <c r="BU126" s="103"/>
    </row>
    <row r="127" spans="1:73" ht="4.2" customHeight="1" x14ac:dyDescent="0.2">
      <c r="A127" s="1040"/>
      <c r="B127" s="1040"/>
      <c r="C127" s="1040"/>
      <c r="D127" s="1040"/>
      <c r="E127" s="1040"/>
      <c r="F127" s="1041"/>
      <c r="G127" s="1041"/>
      <c r="H127" s="1041"/>
      <c r="I127" s="4"/>
      <c r="J127" s="28"/>
      <c r="K127" s="1044"/>
      <c r="L127" s="1044"/>
      <c r="M127" s="1044"/>
      <c r="N127" s="1044"/>
      <c r="O127" s="36"/>
      <c r="P127" s="1034" t="e">
        <f>VLOOKUP(K126,選手リスト,2,FALSE)</f>
        <v>#N/A</v>
      </c>
      <c r="Q127" s="1034"/>
      <c r="R127" s="1034"/>
      <c r="S127" s="1034"/>
      <c r="T127" s="1034"/>
      <c r="U127" s="1034"/>
      <c r="V127" s="1034"/>
      <c r="W127" s="1034"/>
      <c r="X127" s="1034"/>
      <c r="Y127" s="1034"/>
      <c r="Z127" s="1034"/>
      <c r="AA127" s="1035"/>
      <c r="AB127" s="1035"/>
      <c r="AC127" s="1035"/>
      <c r="AD127" s="1035"/>
      <c r="AE127" s="1035"/>
      <c r="AF127" s="1035"/>
      <c r="AG127" s="1035"/>
      <c r="AH127" s="1035"/>
      <c r="AI127" s="1035"/>
      <c r="AJ127" s="1035"/>
      <c r="AK127" s="1038"/>
      <c r="AL127" s="1038"/>
      <c r="AM127" s="1038"/>
      <c r="AN127" s="1038"/>
      <c r="AO127" s="1039"/>
      <c r="AP127" s="1039"/>
      <c r="AQ127" s="1039"/>
      <c r="AR127" s="1039"/>
      <c r="AS127" s="566"/>
      <c r="AT127" s="566"/>
      <c r="AU127" s="566"/>
      <c r="AV127" s="550"/>
      <c r="AW127" s="569"/>
      <c r="AX127" s="569"/>
      <c r="AY127" s="569"/>
      <c r="AZ127" s="554"/>
      <c r="BA127" s="550"/>
      <c r="BB127" s="563"/>
      <c r="BC127" s="543"/>
      <c r="BD127" s="543"/>
      <c r="BE127" s="543"/>
      <c r="BF127" s="543"/>
      <c r="BG127" s="543"/>
      <c r="BH127" s="543"/>
      <c r="BI127" s="543"/>
      <c r="BJ127" s="544"/>
      <c r="BK127" s="543"/>
      <c r="BL127" s="543"/>
      <c r="BM127" s="543"/>
      <c r="BN127" s="543"/>
      <c r="BO127" s="565"/>
      <c r="BP127" s="543"/>
      <c r="BQ127" s="543"/>
      <c r="BR127" s="543"/>
      <c r="BS127" s="543"/>
      <c r="BT127" s="543"/>
      <c r="BU127" s="103"/>
    </row>
    <row r="128" spans="1:73" ht="4.2" customHeight="1" x14ac:dyDescent="0.2">
      <c r="A128" s="1040"/>
      <c r="B128" s="1040"/>
      <c r="C128" s="1040"/>
      <c r="D128" s="1040"/>
      <c r="E128" s="1040"/>
      <c r="F128" s="1041"/>
      <c r="G128" s="1041"/>
      <c r="H128" s="1041"/>
      <c r="I128" s="4"/>
      <c r="J128" s="36"/>
      <c r="K128" s="1044"/>
      <c r="L128" s="1044"/>
      <c r="M128" s="1044"/>
      <c r="N128" s="1044"/>
      <c r="O128" s="36"/>
      <c r="P128" s="1034"/>
      <c r="Q128" s="1034"/>
      <c r="R128" s="1034"/>
      <c r="S128" s="1034"/>
      <c r="T128" s="1034"/>
      <c r="U128" s="1034"/>
      <c r="V128" s="1034"/>
      <c r="W128" s="1034"/>
      <c r="X128" s="1034"/>
      <c r="Y128" s="1034"/>
      <c r="Z128" s="1034"/>
      <c r="AA128" s="1035" t="e">
        <f>VLOOKUP(K126,選手リスト,5,FALSE)</f>
        <v>#N/A</v>
      </c>
      <c r="AB128" s="1035"/>
      <c r="AC128" s="1035"/>
      <c r="AD128" s="1035"/>
      <c r="AE128" s="1035"/>
      <c r="AF128" s="1035"/>
      <c r="AG128" s="1035"/>
      <c r="AH128" s="1035"/>
      <c r="AI128" s="1035"/>
      <c r="AJ128" s="1035"/>
      <c r="AK128" s="1036" t="e">
        <f>VLOOKUP(K126,選手リスト,10,FALSE)</f>
        <v>#N/A</v>
      </c>
      <c r="AL128" s="1036"/>
      <c r="AM128" s="1036"/>
      <c r="AN128" s="1036"/>
      <c r="AO128" s="1039"/>
      <c r="AP128" s="1039"/>
      <c r="AQ128" s="1039"/>
      <c r="AR128" s="1039"/>
      <c r="AS128" s="564"/>
      <c r="AT128" s="564"/>
      <c r="AU128" s="564"/>
      <c r="AV128" s="543"/>
      <c r="AW128" s="557"/>
      <c r="AX128" s="557"/>
      <c r="AY128" s="543"/>
      <c r="AZ128" s="543"/>
      <c r="BA128" s="543"/>
      <c r="BB128" s="543"/>
      <c r="BC128" s="543"/>
      <c r="BD128" s="543"/>
      <c r="BE128" s="543"/>
      <c r="BF128" s="543"/>
      <c r="BG128" s="543"/>
      <c r="BH128" s="543"/>
      <c r="BI128" s="543"/>
      <c r="BJ128" s="544"/>
      <c r="BK128" s="543"/>
      <c r="BL128" s="543"/>
      <c r="BM128" s="543"/>
      <c r="BN128" s="543"/>
      <c r="BO128" s="565"/>
      <c r="BP128" s="543"/>
      <c r="BQ128" s="543"/>
      <c r="BR128" s="543"/>
      <c r="BS128" s="543"/>
      <c r="BT128" s="543"/>
      <c r="BU128" s="103"/>
    </row>
    <row r="129" spans="1:73" ht="4.2" customHeight="1" x14ac:dyDescent="0.2">
      <c r="A129" s="1040"/>
      <c r="B129" s="1040"/>
      <c r="C129" s="1040"/>
      <c r="D129" s="1040"/>
      <c r="E129" s="1040"/>
      <c r="F129" s="1041"/>
      <c r="G129" s="1041"/>
      <c r="H129" s="1041"/>
      <c r="I129" s="4"/>
      <c r="J129" s="36"/>
      <c r="K129" s="1044"/>
      <c r="L129" s="1044"/>
      <c r="M129" s="1044"/>
      <c r="N129" s="1044"/>
      <c r="O129" s="118"/>
      <c r="P129" s="1034"/>
      <c r="Q129" s="1034"/>
      <c r="R129" s="1034"/>
      <c r="S129" s="1034"/>
      <c r="T129" s="1034"/>
      <c r="U129" s="1034"/>
      <c r="V129" s="1034"/>
      <c r="W129" s="1034"/>
      <c r="X129" s="1034"/>
      <c r="Y129" s="1034"/>
      <c r="Z129" s="1034"/>
      <c r="AA129" s="1035"/>
      <c r="AB129" s="1035"/>
      <c r="AC129" s="1035"/>
      <c r="AD129" s="1035"/>
      <c r="AE129" s="1035"/>
      <c r="AF129" s="1035"/>
      <c r="AG129" s="1035"/>
      <c r="AH129" s="1035"/>
      <c r="AI129" s="1035"/>
      <c r="AJ129" s="1035"/>
      <c r="AK129" s="1036"/>
      <c r="AL129" s="1036"/>
      <c r="AM129" s="1036"/>
      <c r="AN129" s="1036"/>
      <c r="AO129" s="1039"/>
      <c r="AP129" s="1039"/>
      <c r="AQ129" s="1039"/>
      <c r="AR129" s="1039"/>
      <c r="AS129" s="557"/>
      <c r="AT129" s="543"/>
      <c r="AU129" s="543"/>
      <c r="AV129" s="543"/>
      <c r="AW129" s="543"/>
      <c r="AX129" s="557"/>
      <c r="AY129" s="557"/>
      <c r="AZ129" s="552"/>
      <c r="BA129" s="543"/>
      <c r="BB129" s="543"/>
      <c r="BC129" s="543"/>
      <c r="BD129" s="543"/>
      <c r="BE129" s="543"/>
      <c r="BF129" s="543"/>
      <c r="BG129" s="543"/>
      <c r="BH129" s="543"/>
      <c r="BI129" s="543"/>
      <c r="BJ129" s="544"/>
      <c r="BK129" s="543"/>
      <c r="BL129" s="543"/>
      <c r="BM129" s="543"/>
      <c r="BN129" s="543"/>
      <c r="BO129" s="565"/>
      <c r="BP129" s="543"/>
      <c r="BQ129" s="543"/>
      <c r="BR129" s="543"/>
      <c r="BS129" s="543"/>
      <c r="BT129" s="543"/>
      <c r="BU129" s="103"/>
    </row>
    <row r="130" spans="1:73" ht="4.2" customHeight="1" x14ac:dyDescent="0.2">
      <c r="A130" s="1040"/>
      <c r="B130" s="1040"/>
      <c r="C130" s="1040"/>
      <c r="D130" s="1040"/>
      <c r="E130" s="1040"/>
      <c r="F130" s="1041"/>
      <c r="G130" s="1041"/>
      <c r="H130" s="1041"/>
      <c r="I130" s="4"/>
      <c r="J130" s="36"/>
      <c r="K130" s="36"/>
      <c r="L130" s="36"/>
      <c r="M130" s="36"/>
      <c r="N130" s="36"/>
      <c r="O130" s="36"/>
      <c r="P130" s="1034"/>
      <c r="Q130" s="1034"/>
      <c r="R130" s="1034"/>
      <c r="S130" s="1034"/>
      <c r="T130" s="1034"/>
      <c r="U130" s="1034"/>
      <c r="V130" s="1034"/>
      <c r="W130" s="1034"/>
      <c r="X130" s="1034"/>
      <c r="Y130" s="1034"/>
      <c r="Z130" s="1034"/>
      <c r="AA130" s="1035"/>
      <c r="AB130" s="1035"/>
      <c r="AC130" s="1035"/>
      <c r="AD130" s="1035"/>
      <c r="AE130" s="1035"/>
      <c r="AF130" s="1035"/>
      <c r="AG130" s="1035"/>
      <c r="AH130" s="1035"/>
      <c r="AI130" s="1035"/>
      <c r="AJ130" s="1035"/>
      <c r="AK130" s="1036"/>
      <c r="AL130" s="1036"/>
      <c r="AM130" s="1036"/>
      <c r="AN130" s="1036"/>
      <c r="AO130" s="1039"/>
      <c r="AP130" s="1039"/>
      <c r="AQ130" s="1039"/>
      <c r="AR130" s="1039"/>
      <c r="AS130" s="557"/>
      <c r="AT130" s="557"/>
      <c r="AU130" s="557"/>
      <c r="AV130" s="552"/>
      <c r="AW130" s="543"/>
      <c r="AX130" s="557"/>
      <c r="AY130" s="557"/>
      <c r="AZ130" s="552"/>
      <c r="BA130" s="543"/>
      <c r="BB130" s="543"/>
      <c r="BC130" s="543"/>
      <c r="BD130" s="543"/>
      <c r="BE130" s="543"/>
      <c r="BF130" s="543"/>
      <c r="BG130" s="1117">
        <f>BG57+1</f>
        <v>32</v>
      </c>
      <c r="BH130" s="1117"/>
      <c r="BI130" s="1117"/>
      <c r="BJ130" s="1118"/>
      <c r="BK130" s="543"/>
      <c r="BL130" s="543"/>
      <c r="BM130" s="543"/>
      <c r="BN130" s="543"/>
      <c r="BO130" s="565"/>
      <c r="BP130" s="543"/>
      <c r="BQ130" s="543"/>
      <c r="BR130" s="543"/>
      <c r="BS130" s="543"/>
      <c r="BT130" s="543"/>
      <c r="BU130" s="103"/>
    </row>
    <row r="131" spans="1:73" ht="4.2" customHeight="1" x14ac:dyDescent="0.2">
      <c r="A131" s="1040"/>
      <c r="B131" s="1040"/>
      <c r="C131" s="1040"/>
      <c r="D131" s="1040"/>
      <c r="E131" s="1040"/>
      <c r="F131" s="1041"/>
      <c r="G131" s="1041"/>
      <c r="H131" s="1041"/>
      <c r="I131" s="4"/>
      <c r="J131" s="36"/>
      <c r="K131" s="934"/>
      <c r="L131" s="934"/>
      <c r="M131" s="934"/>
      <c r="N131" s="934"/>
      <c r="O131" s="36"/>
      <c r="P131" s="117"/>
      <c r="Q131" s="117"/>
      <c r="R131" s="117"/>
      <c r="S131" s="117"/>
      <c r="T131" s="117"/>
      <c r="U131" s="117"/>
      <c r="V131" s="117"/>
      <c r="W131" s="119"/>
      <c r="X131" s="119"/>
      <c r="Y131" s="119"/>
      <c r="Z131" s="119"/>
      <c r="AA131" s="119"/>
      <c r="AB131" s="119"/>
      <c r="AC131" s="119"/>
      <c r="AD131" s="119"/>
      <c r="AE131" s="119"/>
      <c r="AF131" s="119"/>
      <c r="AG131" s="119"/>
      <c r="AH131" s="117"/>
      <c r="AI131" s="117"/>
      <c r="AJ131" s="117"/>
      <c r="AK131" s="37"/>
      <c r="AL131" s="37"/>
      <c r="AM131" s="37"/>
      <c r="AN131" s="37"/>
      <c r="AO131" s="6"/>
      <c r="AP131" s="6"/>
      <c r="AQ131" s="6"/>
      <c r="AR131" s="6"/>
      <c r="AS131" s="543"/>
      <c r="AT131" s="543"/>
      <c r="AU131" s="543"/>
      <c r="AV131" s="552"/>
      <c r="AW131" s="557"/>
      <c r="AX131" s="557"/>
      <c r="AY131" s="557"/>
      <c r="AZ131" s="552"/>
      <c r="BA131" s="543"/>
      <c r="BB131" s="543"/>
      <c r="BC131" s="543"/>
      <c r="BD131" s="543"/>
      <c r="BE131" s="543"/>
      <c r="BF131" s="543"/>
      <c r="BG131" s="1117"/>
      <c r="BH131" s="1117"/>
      <c r="BI131" s="1117"/>
      <c r="BJ131" s="1118"/>
      <c r="BK131" s="550"/>
      <c r="BL131" s="550"/>
      <c r="BM131" s="550"/>
      <c r="BN131" s="550"/>
      <c r="BO131" s="565"/>
      <c r="BP131" s="543"/>
      <c r="BQ131" s="543"/>
      <c r="BR131" s="543"/>
      <c r="BS131" s="543"/>
      <c r="BT131" s="543"/>
      <c r="BU131" s="103"/>
    </row>
    <row r="132" spans="1:73" ht="4.2" customHeight="1" x14ac:dyDescent="0.2">
      <c r="A132" s="1040"/>
      <c r="B132" s="1040"/>
      <c r="C132" s="1040"/>
      <c r="D132" s="1040"/>
      <c r="E132" s="1040"/>
      <c r="F132" s="1041"/>
      <c r="G132" s="1041"/>
      <c r="H132" s="1041"/>
      <c r="I132" s="4"/>
      <c r="J132" s="28"/>
      <c r="K132" s="934"/>
      <c r="L132" s="934"/>
      <c r="M132" s="934"/>
      <c r="N132" s="934"/>
      <c r="O132" s="121"/>
      <c r="P132" s="1037" t="e">
        <f>VLOOKUP(K133,選手リスト,3,FALSE)</f>
        <v>#N/A</v>
      </c>
      <c r="Q132" s="1037"/>
      <c r="R132" s="1037"/>
      <c r="S132" s="1037"/>
      <c r="T132" s="1037"/>
      <c r="U132" s="1037"/>
      <c r="V132" s="1037"/>
      <c r="W132" s="1037"/>
      <c r="X132" s="1037"/>
      <c r="Y132" s="1037"/>
      <c r="Z132" s="1037"/>
      <c r="AA132" s="1035" t="e">
        <f>VLOOKUP(K133,選手リスト,4,FALSE)</f>
        <v>#N/A</v>
      </c>
      <c r="AB132" s="1035"/>
      <c r="AC132" s="1035"/>
      <c r="AD132" s="1035"/>
      <c r="AE132" s="1035"/>
      <c r="AF132" s="1035"/>
      <c r="AG132" s="1035"/>
      <c r="AH132" s="1035"/>
      <c r="AI132" s="1035"/>
      <c r="AJ132" s="1035"/>
      <c r="AK132" s="1038" t="e">
        <f>VLOOKUP(K133,選手リスト,9,FALSE)</f>
        <v>#N/A</v>
      </c>
      <c r="AL132" s="1038"/>
      <c r="AM132" s="1038"/>
      <c r="AN132" s="1038"/>
      <c r="AO132" s="1039" t="e">
        <f>VLOOKUP(K133,選手リスト,6,FALSE)</f>
        <v>#N/A</v>
      </c>
      <c r="AP132" s="1039"/>
      <c r="AQ132" s="1039"/>
      <c r="AR132" s="1039"/>
      <c r="AS132" s="543"/>
      <c r="AT132" s="543"/>
      <c r="AU132" s="543"/>
      <c r="AV132" s="552"/>
      <c r="AW132" s="557"/>
      <c r="AX132" s="557"/>
      <c r="AY132" s="543"/>
      <c r="AZ132" s="543"/>
      <c r="BA132" s="543"/>
      <c r="BB132" s="543"/>
      <c r="BC132" s="538"/>
      <c r="BD132" s="538"/>
      <c r="BE132" s="538"/>
      <c r="BF132" s="538"/>
      <c r="BG132" s="1117"/>
      <c r="BH132" s="1117"/>
      <c r="BI132" s="1117"/>
      <c r="BJ132" s="1118"/>
      <c r="BK132" s="543"/>
      <c r="BL132" s="543"/>
      <c r="BM132" s="543"/>
      <c r="BN132" s="543"/>
      <c r="BO132" s="543"/>
      <c r="BP132" s="543"/>
      <c r="BQ132" s="543"/>
      <c r="BR132" s="543"/>
      <c r="BS132" s="543"/>
      <c r="BT132" s="543"/>
      <c r="BU132" s="103"/>
    </row>
    <row r="133" spans="1:73" ht="4.2" customHeight="1" x14ac:dyDescent="0.2">
      <c r="A133" s="1040"/>
      <c r="B133" s="1040"/>
      <c r="C133" s="1040"/>
      <c r="D133" s="1040"/>
      <c r="E133" s="1040"/>
      <c r="F133" s="1041"/>
      <c r="G133" s="1041"/>
      <c r="H133" s="1041"/>
      <c r="I133" s="4"/>
      <c r="J133" s="18"/>
      <c r="K133" s="1044">
        <v>673</v>
      </c>
      <c r="L133" s="1044"/>
      <c r="M133" s="1044"/>
      <c r="N133" s="1044"/>
      <c r="O133" s="36"/>
      <c r="P133" s="1037"/>
      <c r="Q133" s="1037"/>
      <c r="R133" s="1037"/>
      <c r="S133" s="1037"/>
      <c r="T133" s="1037"/>
      <c r="U133" s="1037"/>
      <c r="V133" s="1037"/>
      <c r="W133" s="1037"/>
      <c r="X133" s="1037"/>
      <c r="Y133" s="1037"/>
      <c r="Z133" s="1037"/>
      <c r="AA133" s="1035"/>
      <c r="AB133" s="1035"/>
      <c r="AC133" s="1035"/>
      <c r="AD133" s="1035"/>
      <c r="AE133" s="1035"/>
      <c r="AF133" s="1035"/>
      <c r="AG133" s="1035"/>
      <c r="AH133" s="1035"/>
      <c r="AI133" s="1035"/>
      <c r="AJ133" s="1035"/>
      <c r="AK133" s="1038"/>
      <c r="AL133" s="1038"/>
      <c r="AM133" s="1038"/>
      <c r="AN133" s="1038"/>
      <c r="AO133" s="1039"/>
      <c r="AP133" s="1039"/>
      <c r="AQ133" s="1039"/>
      <c r="AR133" s="1039"/>
      <c r="AS133" s="543"/>
      <c r="AT133" s="543"/>
      <c r="AU133" s="543"/>
      <c r="AV133" s="552"/>
      <c r="AW133" s="557"/>
      <c r="AX133" s="557"/>
      <c r="AY133" s="543"/>
      <c r="AZ133" s="543"/>
      <c r="BA133" s="543"/>
      <c r="BB133" s="543"/>
      <c r="BC133" s="538"/>
      <c r="BD133" s="538"/>
      <c r="BE133" s="538"/>
      <c r="BF133" s="538"/>
      <c r="BG133" s="1117"/>
      <c r="BH133" s="1117"/>
      <c r="BI133" s="1117"/>
      <c r="BJ133" s="1118"/>
      <c r="BK133" s="543"/>
      <c r="BL133" s="543"/>
      <c r="BM133" s="543"/>
      <c r="BN133" s="543"/>
      <c r="BO133" s="543"/>
      <c r="BP133" s="543"/>
      <c r="BQ133" s="543"/>
      <c r="BR133" s="543"/>
      <c r="BS133" s="543"/>
      <c r="BT133" s="543"/>
      <c r="BU133" s="103"/>
    </row>
    <row r="134" spans="1:73" ht="4.2" customHeight="1" x14ac:dyDescent="0.2">
      <c r="A134" s="1040"/>
      <c r="B134" s="1040"/>
      <c r="C134" s="1040"/>
      <c r="D134" s="1040"/>
      <c r="E134" s="1040"/>
      <c r="F134" s="1041"/>
      <c r="G134" s="1041"/>
      <c r="H134" s="1041"/>
      <c r="I134" s="4"/>
      <c r="J134" s="28"/>
      <c r="K134" s="1044"/>
      <c r="L134" s="1044"/>
      <c r="M134" s="1044"/>
      <c r="N134" s="1044"/>
      <c r="O134" s="36"/>
      <c r="P134" s="1034" t="e">
        <f>VLOOKUP(K133,選手リスト,2,FALSE)</f>
        <v>#N/A</v>
      </c>
      <c r="Q134" s="1034"/>
      <c r="R134" s="1034"/>
      <c r="S134" s="1034"/>
      <c r="T134" s="1034"/>
      <c r="U134" s="1034"/>
      <c r="V134" s="1034"/>
      <c r="W134" s="1034"/>
      <c r="X134" s="1034"/>
      <c r="Y134" s="1034"/>
      <c r="Z134" s="1034"/>
      <c r="AA134" s="1035"/>
      <c r="AB134" s="1035"/>
      <c r="AC134" s="1035"/>
      <c r="AD134" s="1035"/>
      <c r="AE134" s="1035"/>
      <c r="AF134" s="1035"/>
      <c r="AG134" s="1035"/>
      <c r="AH134" s="1035"/>
      <c r="AI134" s="1035"/>
      <c r="AJ134" s="1035"/>
      <c r="AK134" s="1038"/>
      <c r="AL134" s="1038"/>
      <c r="AM134" s="1038"/>
      <c r="AN134" s="1038"/>
      <c r="AO134" s="1039"/>
      <c r="AP134" s="1039"/>
      <c r="AQ134" s="1039"/>
      <c r="AR134" s="1039"/>
      <c r="AS134" s="550"/>
      <c r="AT134" s="550"/>
      <c r="AU134" s="550"/>
      <c r="AV134" s="554"/>
      <c r="AW134" s="554"/>
      <c r="AX134" s="550"/>
      <c r="AY134" s="550"/>
      <c r="AZ134" s="550"/>
      <c r="BA134" s="550"/>
      <c r="BB134" s="550"/>
      <c r="BC134" s="543"/>
      <c r="BD134" s="543"/>
      <c r="BE134" s="543"/>
      <c r="BF134" s="538"/>
      <c r="BG134" s="543"/>
      <c r="BH134" s="543"/>
      <c r="BI134" s="543"/>
      <c r="BJ134" s="544"/>
      <c r="BK134" s="543"/>
      <c r="BL134" s="543"/>
      <c r="BM134" s="543"/>
      <c r="BN134" s="543"/>
      <c r="BO134" s="543"/>
      <c r="BP134" s="543"/>
      <c r="BQ134" s="543"/>
      <c r="BR134" s="543"/>
      <c r="BS134" s="543"/>
      <c r="BT134" s="543"/>
      <c r="BU134" s="103"/>
    </row>
    <row r="135" spans="1:73" ht="4.2" customHeight="1" x14ac:dyDescent="0.2">
      <c r="A135" s="1040"/>
      <c r="B135" s="1040"/>
      <c r="C135" s="1040"/>
      <c r="D135" s="1040"/>
      <c r="E135" s="1040"/>
      <c r="F135" s="1041"/>
      <c r="G135" s="1041"/>
      <c r="H135" s="1041"/>
      <c r="I135" s="4"/>
      <c r="J135" s="36"/>
      <c r="K135" s="1044"/>
      <c r="L135" s="1044"/>
      <c r="M135" s="1044"/>
      <c r="N135" s="1044"/>
      <c r="O135" s="36"/>
      <c r="P135" s="1034"/>
      <c r="Q135" s="1034"/>
      <c r="R135" s="1034"/>
      <c r="S135" s="1034"/>
      <c r="T135" s="1034"/>
      <c r="U135" s="1034"/>
      <c r="V135" s="1034"/>
      <c r="W135" s="1034"/>
      <c r="X135" s="1034"/>
      <c r="Y135" s="1034"/>
      <c r="Z135" s="1034"/>
      <c r="AA135" s="1035" t="e">
        <f>VLOOKUP(K133,選手リスト,5,FALSE)</f>
        <v>#N/A</v>
      </c>
      <c r="AB135" s="1035"/>
      <c r="AC135" s="1035"/>
      <c r="AD135" s="1035"/>
      <c r="AE135" s="1035"/>
      <c r="AF135" s="1035"/>
      <c r="AG135" s="1035"/>
      <c r="AH135" s="1035"/>
      <c r="AI135" s="1035"/>
      <c r="AJ135" s="1035"/>
      <c r="AK135" s="1036" t="e">
        <f>VLOOKUP(K133,選手リスト,10,FALSE)</f>
        <v>#N/A</v>
      </c>
      <c r="AL135" s="1036"/>
      <c r="AM135" s="1036"/>
      <c r="AN135" s="1036"/>
      <c r="AO135" s="1039"/>
      <c r="AP135" s="1039"/>
      <c r="AQ135" s="1039"/>
      <c r="AR135" s="1039"/>
      <c r="AS135" s="543"/>
      <c r="AT135" s="543"/>
      <c r="AU135" s="543"/>
      <c r="AV135" s="543"/>
      <c r="AW135" s="552"/>
      <c r="AX135" s="543"/>
      <c r="AY135" s="543"/>
      <c r="AZ135" s="543"/>
      <c r="BA135" s="543"/>
      <c r="BB135" s="555"/>
      <c r="BC135" s="543"/>
      <c r="BD135" s="543"/>
      <c r="BE135" s="543"/>
      <c r="BF135" s="538"/>
      <c r="BG135" s="543"/>
      <c r="BH135" s="543"/>
      <c r="BI135" s="543"/>
      <c r="BJ135" s="544"/>
      <c r="BK135" s="543"/>
      <c r="BL135" s="543"/>
      <c r="BM135" s="543"/>
      <c r="BN135" s="543"/>
      <c r="BO135" s="543"/>
      <c r="BP135" s="543"/>
      <c r="BQ135" s="543"/>
      <c r="BR135" s="543"/>
      <c r="BS135" s="543"/>
      <c r="BT135" s="543"/>
      <c r="BU135" s="103"/>
    </row>
    <row r="136" spans="1:73" ht="4.2" customHeight="1" x14ac:dyDescent="0.2">
      <c r="A136" s="1040"/>
      <c r="B136" s="1040"/>
      <c r="C136" s="1040"/>
      <c r="D136" s="1040"/>
      <c r="E136" s="1040"/>
      <c r="F136" s="1041"/>
      <c r="G136" s="1041"/>
      <c r="H136" s="1041"/>
      <c r="I136" s="4"/>
      <c r="J136" s="36"/>
      <c r="K136" s="1044"/>
      <c r="L136" s="1044"/>
      <c r="M136" s="1044"/>
      <c r="N136" s="1044"/>
      <c r="O136" s="118"/>
      <c r="P136" s="1034"/>
      <c r="Q136" s="1034"/>
      <c r="R136" s="1034"/>
      <c r="S136" s="1034"/>
      <c r="T136" s="1034"/>
      <c r="U136" s="1034"/>
      <c r="V136" s="1034"/>
      <c r="W136" s="1034"/>
      <c r="X136" s="1034"/>
      <c r="Y136" s="1034"/>
      <c r="Z136" s="1034"/>
      <c r="AA136" s="1035"/>
      <c r="AB136" s="1035"/>
      <c r="AC136" s="1035"/>
      <c r="AD136" s="1035"/>
      <c r="AE136" s="1035"/>
      <c r="AF136" s="1035"/>
      <c r="AG136" s="1035"/>
      <c r="AH136" s="1035"/>
      <c r="AI136" s="1035"/>
      <c r="AJ136" s="1035"/>
      <c r="AK136" s="1036"/>
      <c r="AL136" s="1036"/>
      <c r="AM136" s="1036"/>
      <c r="AN136" s="1036"/>
      <c r="AO136" s="1039"/>
      <c r="AP136" s="1039"/>
      <c r="AQ136" s="1039"/>
      <c r="AR136" s="1039"/>
      <c r="AS136" s="543"/>
      <c r="AT136" s="543"/>
      <c r="AU136" s="543"/>
      <c r="AV136" s="543"/>
      <c r="AW136" s="543"/>
      <c r="AX136" s="543"/>
      <c r="AY136" s="543"/>
      <c r="AZ136" s="543"/>
      <c r="BA136" s="552"/>
      <c r="BB136" s="556"/>
      <c r="BC136" s="557"/>
      <c r="BD136" s="557"/>
      <c r="BE136" s="557"/>
      <c r="BF136" s="543"/>
      <c r="BG136" s="543"/>
      <c r="BH136" s="543"/>
      <c r="BI136" s="543"/>
      <c r="BJ136" s="544"/>
      <c r="BK136" s="543"/>
      <c r="BL136" s="543"/>
      <c r="BM136" s="543"/>
      <c r="BN136" s="543"/>
      <c r="BO136" s="543"/>
      <c r="BP136" s="543"/>
      <c r="BQ136" s="543"/>
      <c r="BR136" s="543"/>
      <c r="BS136" s="543"/>
      <c r="BT136" s="543"/>
      <c r="BU136" s="103"/>
    </row>
    <row r="137" spans="1:73" ht="4.2" customHeight="1" x14ac:dyDescent="0.2">
      <c r="A137" s="1040"/>
      <c r="B137" s="1040"/>
      <c r="C137" s="1040"/>
      <c r="D137" s="1040"/>
      <c r="E137" s="1040"/>
      <c r="F137" s="1041"/>
      <c r="G137" s="1041"/>
      <c r="H137" s="1041"/>
      <c r="I137" s="4"/>
      <c r="J137" s="36"/>
      <c r="K137" s="36"/>
      <c r="L137" s="36"/>
      <c r="M137" s="36"/>
      <c r="N137" s="36"/>
      <c r="O137" s="36"/>
      <c r="P137" s="1034"/>
      <c r="Q137" s="1034"/>
      <c r="R137" s="1034"/>
      <c r="S137" s="1034"/>
      <c r="T137" s="1034"/>
      <c r="U137" s="1034"/>
      <c r="V137" s="1034"/>
      <c r="W137" s="1034"/>
      <c r="X137" s="1034"/>
      <c r="Y137" s="1034"/>
      <c r="Z137" s="1034"/>
      <c r="AA137" s="1035"/>
      <c r="AB137" s="1035"/>
      <c r="AC137" s="1035"/>
      <c r="AD137" s="1035"/>
      <c r="AE137" s="1035"/>
      <c r="AF137" s="1035"/>
      <c r="AG137" s="1035"/>
      <c r="AH137" s="1035"/>
      <c r="AI137" s="1035"/>
      <c r="AJ137" s="1035"/>
      <c r="AK137" s="1036"/>
      <c r="AL137" s="1036"/>
      <c r="AM137" s="1036"/>
      <c r="AN137" s="1036"/>
      <c r="AO137" s="1039"/>
      <c r="AP137" s="1039"/>
      <c r="AQ137" s="1039"/>
      <c r="AR137" s="1039"/>
      <c r="AS137" s="543"/>
      <c r="AT137" s="543"/>
      <c r="AU137" s="543"/>
      <c r="AV137" s="543"/>
      <c r="AW137" s="543"/>
      <c r="AX137" s="543"/>
      <c r="AY137" s="539"/>
      <c r="AZ137" s="539"/>
      <c r="BA137" s="539"/>
      <c r="BB137" s="542"/>
      <c r="BC137" s="543"/>
      <c r="BD137" s="543"/>
      <c r="BE137" s="543"/>
      <c r="BF137" s="543"/>
      <c r="BG137" s="543"/>
      <c r="BH137" s="543"/>
      <c r="BI137" s="543"/>
      <c r="BJ137" s="544"/>
      <c r="BK137" s="543"/>
      <c r="BL137" s="543"/>
      <c r="BM137" s="543"/>
      <c r="BN137" s="543"/>
      <c r="BO137" s="543"/>
      <c r="BP137" s="543"/>
      <c r="BQ137" s="543"/>
      <c r="BR137" s="543"/>
      <c r="BS137" s="543"/>
      <c r="BT137" s="543"/>
      <c r="BU137" s="7"/>
    </row>
    <row r="138" spans="1:73" ht="4.2" customHeight="1" x14ac:dyDescent="0.2">
      <c r="A138" s="1040"/>
      <c r="B138" s="1040"/>
      <c r="C138" s="1040"/>
      <c r="D138" s="1040"/>
      <c r="E138" s="1040"/>
      <c r="F138" s="1041"/>
      <c r="G138" s="1041"/>
      <c r="H138" s="1041"/>
      <c r="I138" s="4"/>
      <c r="J138" s="36"/>
      <c r="K138" s="934"/>
      <c r="L138" s="934"/>
      <c r="M138" s="934"/>
      <c r="N138" s="934"/>
      <c r="O138" s="36"/>
      <c r="P138" s="117"/>
      <c r="Q138" s="117"/>
      <c r="R138" s="117"/>
      <c r="S138" s="117"/>
      <c r="T138" s="117"/>
      <c r="U138" s="117"/>
      <c r="V138" s="117"/>
      <c r="W138" s="119"/>
      <c r="X138" s="119"/>
      <c r="Y138" s="119"/>
      <c r="Z138" s="119"/>
      <c r="AA138" s="119"/>
      <c r="AB138" s="119"/>
      <c r="AC138" s="119"/>
      <c r="AD138" s="119"/>
      <c r="AE138" s="119"/>
      <c r="AF138" s="119"/>
      <c r="AG138" s="119"/>
      <c r="AH138" s="117"/>
      <c r="AI138" s="117"/>
      <c r="AJ138" s="117"/>
      <c r="AK138" s="37"/>
      <c r="AL138" s="37"/>
      <c r="AM138" s="37"/>
      <c r="AN138" s="37"/>
      <c r="AO138" s="6"/>
      <c r="AP138" s="6"/>
      <c r="AQ138" s="6"/>
      <c r="AR138" s="6"/>
      <c r="AS138" s="543"/>
      <c r="AT138" s="543"/>
      <c r="AU138" s="543"/>
      <c r="AV138" s="543"/>
      <c r="AW138" s="543"/>
      <c r="AX138" s="543"/>
      <c r="AY138" s="1117">
        <f>AY122+1</f>
        <v>12</v>
      </c>
      <c r="AZ138" s="1117"/>
      <c r="BA138" s="1117"/>
      <c r="BB138" s="1118"/>
      <c r="BC138" s="553"/>
      <c r="BD138" s="553"/>
      <c r="BE138" s="553"/>
      <c r="BF138" s="543"/>
      <c r="BG138" s="543"/>
      <c r="BH138" s="543"/>
      <c r="BI138" s="543"/>
      <c r="BJ138" s="544"/>
      <c r="BK138" s="543"/>
      <c r="BL138" s="543"/>
      <c r="BM138" s="543"/>
      <c r="BN138" s="543"/>
      <c r="BO138" s="543"/>
      <c r="BP138" s="543"/>
      <c r="BQ138" s="543"/>
      <c r="BR138" s="543"/>
      <c r="BS138" s="543"/>
      <c r="BT138" s="543"/>
      <c r="BU138" s="7"/>
    </row>
    <row r="139" spans="1:73" ht="4.2" customHeight="1" x14ac:dyDescent="0.2">
      <c r="A139" s="1040"/>
      <c r="B139" s="1040"/>
      <c r="C139" s="1040"/>
      <c r="D139" s="1040"/>
      <c r="E139" s="1040"/>
      <c r="F139" s="1041"/>
      <c r="G139" s="1041"/>
      <c r="H139" s="1041"/>
      <c r="I139" s="4"/>
      <c r="J139" s="28"/>
      <c r="K139" s="934"/>
      <c r="L139" s="934"/>
      <c r="M139" s="934"/>
      <c r="N139" s="934"/>
      <c r="O139" s="121"/>
      <c r="P139" s="1037" t="e">
        <f>VLOOKUP(K140,選手リスト,3,FALSE)</f>
        <v>#N/A</v>
      </c>
      <c r="Q139" s="1037"/>
      <c r="R139" s="1037"/>
      <c r="S139" s="1037"/>
      <c r="T139" s="1037"/>
      <c r="U139" s="1037"/>
      <c r="V139" s="1037"/>
      <c r="W139" s="1037"/>
      <c r="X139" s="1037"/>
      <c r="Y139" s="1037"/>
      <c r="Z139" s="1037"/>
      <c r="AA139" s="1035" t="e">
        <f>VLOOKUP(K140,選手リスト,4,FALSE)</f>
        <v>#N/A</v>
      </c>
      <c r="AB139" s="1035"/>
      <c r="AC139" s="1035"/>
      <c r="AD139" s="1035"/>
      <c r="AE139" s="1035"/>
      <c r="AF139" s="1035"/>
      <c r="AG139" s="1035"/>
      <c r="AH139" s="1035"/>
      <c r="AI139" s="1035"/>
      <c r="AJ139" s="1035"/>
      <c r="AK139" s="1038" t="e">
        <f>VLOOKUP(K140,選手リスト,9,FALSE)</f>
        <v>#N/A</v>
      </c>
      <c r="AL139" s="1038"/>
      <c r="AM139" s="1038"/>
      <c r="AN139" s="1038"/>
      <c r="AO139" s="1039" t="e">
        <f>VLOOKUP(K140,選手リスト,6,FALSE)</f>
        <v>#N/A</v>
      </c>
      <c r="AP139" s="1039"/>
      <c r="AQ139" s="1039"/>
      <c r="AR139" s="1039"/>
      <c r="AS139" s="543"/>
      <c r="AT139" s="543"/>
      <c r="AU139" s="543"/>
      <c r="AV139" s="543"/>
      <c r="AW139" s="552"/>
      <c r="AX139" s="543"/>
      <c r="AY139" s="1117"/>
      <c r="AZ139" s="1117"/>
      <c r="BA139" s="1117"/>
      <c r="BB139" s="1118"/>
      <c r="BC139" s="558"/>
      <c r="BD139" s="558"/>
      <c r="BE139" s="558"/>
      <c r="BF139" s="550"/>
      <c r="BG139" s="557"/>
      <c r="BH139" s="557"/>
      <c r="BI139" s="557"/>
      <c r="BJ139" s="556"/>
      <c r="BK139" s="557"/>
      <c r="BL139" s="543"/>
      <c r="BM139" s="543"/>
      <c r="BN139" s="543"/>
      <c r="BO139" s="543"/>
      <c r="BP139" s="543"/>
      <c r="BQ139" s="543"/>
      <c r="BR139" s="543"/>
      <c r="BS139" s="543"/>
      <c r="BT139" s="543"/>
      <c r="BU139" s="7"/>
    </row>
    <row r="140" spans="1:73" ht="4.2" customHeight="1" x14ac:dyDescent="0.2">
      <c r="A140" s="1040"/>
      <c r="B140" s="1040"/>
      <c r="C140" s="1040"/>
      <c r="D140" s="1040"/>
      <c r="E140" s="1040"/>
      <c r="F140" s="1041"/>
      <c r="G140" s="1041"/>
      <c r="H140" s="1041"/>
      <c r="I140" s="4"/>
      <c r="J140" s="103"/>
      <c r="K140" s="1044">
        <v>674</v>
      </c>
      <c r="L140" s="1044"/>
      <c r="M140" s="1044"/>
      <c r="N140" s="1044"/>
      <c r="O140" s="36"/>
      <c r="P140" s="1037"/>
      <c r="Q140" s="1037"/>
      <c r="R140" s="1037"/>
      <c r="S140" s="1037"/>
      <c r="T140" s="1037"/>
      <c r="U140" s="1037"/>
      <c r="V140" s="1037"/>
      <c r="W140" s="1037"/>
      <c r="X140" s="1037"/>
      <c r="Y140" s="1037"/>
      <c r="Z140" s="1037"/>
      <c r="AA140" s="1035"/>
      <c r="AB140" s="1035"/>
      <c r="AC140" s="1035"/>
      <c r="AD140" s="1035"/>
      <c r="AE140" s="1035"/>
      <c r="AF140" s="1035"/>
      <c r="AG140" s="1035"/>
      <c r="AH140" s="1035"/>
      <c r="AI140" s="1035"/>
      <c r="AJ140" s="1035"/>
      <c r="AK140" s="1038"/>
      <c r="AL140" s="1038"/>
      <c r="AM140" s="1038"/>
      <c r="AN140" s="1038"/>
      <c r="AO140" s="1039"/>
      <c r="AP140" s="1039"/>
      <c r="AQ140" s="1039"/>
      <c r="AR140" s="1039"/>
      <c r="AS140" s="543"/>
      <c r="AT140" s="543"/>
      <c r="AU140" s="543"/>
      <c r="AV140" s="543"/>
      <c r="AW140" s="552"/>
      <c r="AX140" s="543"/>
      <c r="AY140" s="1117"/>
      <c r="AZ140" s="1117"/>
      <c r="BA140" s="1117"/>
      <c r="BB140" s="1118"/>
      <c r="BC140" s="553"/>
      <c r="BD140" s="553"/>
      <c r="BE140" s="553"/>
      <c r="BF140" s="580"/>
      <c r="BG140" s="553"/>
      <c r="BH140" s="552"/>
      <c r="BI140" s="543"/>
      <c r="BJ140" s="544"/>
      <c r="BK140" s="552"/>
      <c r="BL140" s="553"/>
      <c r="BM140" s="553"/>
      <c r="BN140" s="553"/>
      <c r="BO140" s="553"/>
      <c r="BP140" s="553"/>
      <c r="BQ140" s="553"/>
      <c r="BR140" s="553"/>
      <c r="BS140" s="553"/>
      <c r="BT140" s="553"/>
      <c r="BU140" s="7"/>
    </row>
    <row r="141" spans="1:73" ht="4.2" customHeight="1" x14ac:dyDescent="0.2">
      <c r="A141" s="1040"/>
      <c r="B141" s="1040"/>
      <c r="C141" s="1040"/>
      <c r="D141" s="1040"/>
      <c r="E141" s="1040"/>
      <c r="F141" s="1041"/>
      <c r="G141" s="1041"/>
      <c r="H141" s="1041"/>
      <c r="I141" s="4"/>
      <c r="J141" s="28"/>
      <c r="K141" s="1044"/>
      <c r="L141" s="1044"/>
      <c r="M141" s="1044"/>
      <c r="N141" s="1044"/>
      <c r="O141" s="36"/>
      <c r="P141" s="1034" t="e">
        <f>VLOOKUP(K140,選手リスト,2,FALSE)</f>
        <v>#N/A</v>
      </c>
      <c r="Q141" s="1034"/>
      <c r="R141" s="1034"/>
      <c r="S141" s="1034"/>
      <c r="T141" s="1034"/>
      <c r="U141" s="1034"/>
      <c r="V141" s="1034"/>
      <c r="W141" s="1034"/>
      <c r="X141" s="1034"/>
      <c r="Y141" s="1034"/>
      <c r="Z141" s="1034"/>
      <c r="AA141" s="1035"/>
      <c r="AB141" s="1035"/>
      <c r="AC141" s="1035"/>
      <c r="AD141" s="1035"/>
      <c r="AE141" s="1035"/>
      <c r="AF141" s="1035"/>
      <c r="AG141" s="1035"/>
      <c r="AH141" s="1035"/>
      <c r="AI141" s="1035"/>
      <c r="AJ141" s="1035"/>
      <c r="AK141" s="1038"/>
      <c r="AL141" s="1038"/>
      <c r="AM141" s="1038"/>
      <c r="AN141" s="1038"/>
      <c r="AO141" s="1039"/>
      <c r="AP141" s="1039"/>
      <c r="AQ141" s="1039"/>
      <c r="AR141" s="1039"/>
      <c r="AS141" s="550"/>
      <c r="AT141" s="550"/>
      <c r="AU141" s="550"/>
      <c r="AV141" s="554"/>
      <c r="AW141" s="554"/>
      <c r="AX141" s="543"/>
      <c r="AY141" s="1117"/>
      <c r="AZ141" s="1117"/>
      <c r="BA141" s="1117"/>
      <c r="BB141" s="1118"/>
      <c r="BC141" s="553"/>
      <c r="BD141" s="553"/>
      <c r="BE141" s="553"/>
      <c r="BF141" s="559"/>
      <c r="BG141" s="553"/>
      <c r="BH141" s="552"/>
      <c r="BI141" s="543"/>
      <c r="BJ141" s="544"/>
      <c r="BK141" s="552"/>
      <c r="BL141" s="553"/>
      <c r="BM141" s="553"/>
      <c r="BN141" s="553"/>
      <c r="BO141" s="553"/>
      <c r="BP141" s="553"/>
      <c r="BQ141" s="553"/>
      <c r="BR141" s="553"/>
      <c r="BS141" s="553"/>
      <c r="BT141" s="553"/>
      <c r="BU141" s="15"/>
    </row>
    <row r="142" spans="1:73" ht="4.2" customHeight="1" x14ac:dyDescent="0.2">
      <c r="A142" s="1040"/>
      <c r="B142" s="1040"/>
      <c r="C142" s="1040"/>
      <c r="D142" s="1040"/>
      <c r="E142" s="1040"/>
      <c r="F142" s="1041"/>
      <c r="G142" s="1041"/>
      <c r="H142" s="1041"/>
      <c r="I142" s="4"/>
      <c r="J142" s="36"/>
      <c r="K142" s="1044"/>
      <c r="L142" s="1044"/>
      <c r="M142" s="1044"/>
      <c r="N142" s="1044"/>
      <c r="O142" s="36"/>
      <c r="P142" s="1034"/>
      <c r="Q142" s="1034"/>
      <c r="R142" s="1034"/>
      <c r="S142" s="1034"/>
      <c r="T142" s="1034"/>
      <c r="U142" s="1034"/>
      <c r="V142" s="1034"/>
      <c r="W142" s="1034"/>
      <c r="X142" s="1034"/>
      <c r="Y142" s="1034"/>
      <c r="Z142" s="1034"/>
      <c r="AA142" s="1035" t="e">
        <f>VLOOKUP(K140,選手リスト,5,FALSE)</f>
        <v>#N/A</v>
      </c>
      <c r="AB142" s="1035"/>
      <c r="AC142" s="1035"/>
      <c r="AD142" s="1035"/>
      <c r="AE142" s="1035"/>
      <c r="AF142" s="1035"/>
      <c r="AG142" s="1035"/>
      <c r="AH142" s="1035"/>
      <c r="AI142" s="1035"/>
      <c r="AJ142" s="1035"/>
      <c r="AK142" s="1036" t="e">
        <f>VLOOKUP(K140,選手リスト,10,FALSE)</f>
        <v>#N/A</v>
      </c>
      <c r="AL142" s="1036"/>
      <c r="AM142" s="1036"/>
      <c r="AN142" s="1036"/>
      <c r="AO142" s="1039"/>
      <c r="AP142" s="1039"/>
      <c r="AQ142" s="1039"/>
      <c r="AR142" s="1039"/>
      <c r="AS142" s="557"/>
      <c r="AT142" s="543"/>
      <c r="AU142" s="543"/>
      <c r="AV142" s="543"/>
      <c r="AW142" s="555"/>
      <c r="AX142" s="543"/>
      <c r="AY142" s="543"/>
      <c r="AZ142" s="543"/>
      <c r="BA142" s="543"/>
      <c r="BB142" s="544"/>
      <c r="BC142" s="543"/>
      <c r="BD142" s="543"/>
      <c r="BE142" s="543"/>
      <c r="BF142" s="559"/>
      <c r="BG142" s="553"/>
      <c r="BH142" s="560"/>
      <c r="BI142" s="560"/>
      <c r="BJ142" s="581"/>
      <c r="BK142" s="560"/>
      <c r="BL142" s="553"/>
      <c r="BM142" s="553"/>
      <c r="BN142" s="553"/>
      <c r="BO142" s="553"/>
      <c r="BP142" s="553"/>
      <c r="BQ142" s="553"/>
      <c r="BR142" s="553"/>
      <c r="BS142" s="553"/>
      <c r="BT142" s="553"/>
      <c r="BU142" s="15"/>
    </row>
    <row r="143" spans="1:73" ht="4.2" customHeight="1" x14ac:dyDescent="0.2">
      <c r="A143" s="4"/>
      <c r="B143" s="4"/>
      <c r="C143" s="4"/>
      <c r="D143" s="4"/>
      <c r="E143" s="4"/>
      <c r="F143" s="4"/>
      <c r="G143" s="4"/>
      <c r="H143" s="4"/>
      <c r="I143" s="4"/>
      <c r="J143" s="36"/>
      <c r="K143" s="1044"/>
      <c r="L143" s="1044"/>
      <c r="M143" s="1044"/>
      <c r="N143" s="1044"/>
      <c r="O143" s="118"/>
      <c r="P143" s="1034"/>
      <c r="Q143" s="1034"/>
      <c r="R143" s="1034"/>
      <c r="S143" s="1034"/>
      <c r="T143" s="1034"/>
      <c r="U143" s="1034"/>
      <c r="V143" s="1034"/>
      <c r="W143" s="1034"/>
      <c r="X143" s="1034"/>
      <c r="Y143" s="1034"/>
      <c r="Z143" s="1034"/>
      <c r="AA143" s="1035"/>
      <c r="AB143" s="1035"/>
      <c r="AC143" s="1035"/>
      <c r="AD143" s="1035"/>
      <c r="AE143" s="1035"/>
      <c r="AF143" s="1035"/>
      <c r="AG143" s="1035"/>
      <c r="AH143" s="1035"/>
      <c r="AI143" s="1035"/>
      <c r="AJ143" s="1035"/>
      <c r="AK143" s="1036"/>
      <c r="AL143" s="1036"/>
      <c r="AM143" s="1036"/>
      <c r="AN143" s="1036"/>
      <c r="AO143" s="1039"/>
      <c r="AP143" s="1039"/>
      <c r="AQ143" s="1039"/>
      <c r="AR143" s="1039"/>
      <c r="AS143" s="557"/>
      <c r="AT143" s="1117">
        <f>AT108+1</f>
        <v>5</v>
      </c>
      <c r="AU143" s="1117"/>
      <c r="AV143" s="1117"/>
      <c r="AW143" s="1118"/>
      <c r="AX143" s="543"/>
      <c r="AY143" s="543"/>
      <c r="AZ143" s="543"/>
      <c r="BA143" s="543"/>
      <c r="BB143" s="544"/>
      <c r="BC143" s="543"/>
      <c r="BD143" s="543"/>
      <c r="BE143" s="543"/>
      <c r="BF143" s="559"/>
      <c r="BG143" s="553"/>
      <c r="BH143" s="560"/>
      <c r="BI143" s="560"/>
      <c r="BJ143" s="581"/>
      <c r="BK143" s="560"/>
      <c r="BL143" s="553"/>
      <c r="BM143" s="553"/>
      <c r="BN143" s="553"/>
      <c r="BO143" s="553"/>
      <c r="BP143" s="553"/>
      <c r="BQ143" s="553"/>
      <c r="BR143" s="553"/>
      <c r="BS143" s="553"/>
      <c r="BT143" s="553"/>
      <c r="BU143" s="15"/>
    </row>
    <row r="144" spans="1:73" ht="4.2" customHeight="1" x14ac:dyDescent="0.2">
      <c r="A144" s="4"/>
      <c r="B144" s="4"/>
      <c r="C144" s="4"/>
      <c r="D144" s="4"/>
      <c r="E144" s="4"/>
      <c r="F144" s="4"/>
      <c r="G144" s="4"/>
      <c r="H144" s="4"/>
      <c r="I144" s="4"/>
      <c r="J144" s="36"/>
      <c r="K144" s="36"/>
      <c r="L144" s="36"/>
      <c r="M144" s="36"/>
      <c r="N144" s="36"/>
      <c r="O144" s="36"/>
      <c r="P144" s="1034"/>
      <c r="Q144" s="1034"/>
      <c r="R144" s="1034"/>
      <c r="S144" s="1034"/>
      <c r="T144" s="1034"/>
      <c r="U144" s="1034"/>
      <c r="V144" s="1034"/>
      <c r="W144" s="1034"/>
      <c r="X144" s="1034"/>
      <c r="Y144" s="1034"/>
      <c r="Z144" s="1034"/>
      <c r="AA144" s="1035"/>
      <c r="AB144" s="1035"/>
      <c r="AC144" s="1035"/>
      <c r="AD144" s="1035"/>
      <c r="AE144" s="1035"/>
      <c r="AF144" s="1035"/>
      <c r="AG144" s="1035"/>
      <c r="AH144" s="1035"/>
      <c r="AI144" s="1035"/>
      <c r="AJ144" s="1035"/>
      <c r="AK144" s="1036"/>
      <c r="AL144" s="1036"/>
      <c r="AM144" s="1036"/>
      <c r="AN144" s="1036"/>
      <c r="AO144" s="1039"/>
      <c r="AP144" s="1039"/>
      <c r="AQ144" s="1039"/>
      <c r="AR144" s="1039"/>
      <c r="AS144" s="557"/>
      <c r="AT144" s="1117"/>
      <c r="AU144" s="1117"/>
      <c r="AV144" s="1117"/>
      <c r="AW144" s="1118"/>
      <c r="AX144" s="562"/>
      <c r="AY144" s="550"/>
      <c r="AZ144" s="550"/>
      <c r="BA144" s="550"/>
      <c r="BB144" s="563"/>
      <c r="BC144" s="543"/>
      <c r="BD144" s="543"/>
      <c r="BE144" s="543"/>
      <c r="BF144" s="544"/>
      <c r="BG144" s="543"/>
      <c r="BH144" s="543"/>
      <c r="BI144" s="543"/>
      <c r="BJ144" s="544"/>
      <c r="BK144" s="560"/>
      <c r="BL144" s="552"/>
      <c r="BM144" s="552"/>
      <c r="BN144" s="552"/>
      <c r="BO144" s="552"/>
      <c r="BP144" s="552"/>
      <c r="BQ144" s="552"/>
      <c r="BR144" s="552"/>
      <c r="BS144" s="552"/>
      <c r="BT144" s="552"/>
      <c r="BU144" s="28"/>
    </row>
    <row r="145" spans="1:73" ht="4.2" customHeight="1" x14ac:dyDescent="0.2">
      <c r="A145" s="4"/>
      <c r="B145" s="4"/>
      <c r="C145" s="4"/>
      <c r="D145" s="4"/>
      <c r="E145" s="4"/>
      <c r="F145" s="4"/>
      <c r="G145" s="4"/>
      <c r="H145" s="4"/>
      <c r="I145" s="4"/>
      <c r="J145" s="36"/>
      <c r="K145" s="934"/>
      <c r="L145" s="934"/>
      <c r="M145" s="934"/>
      <c r="N145" s="934"/>
      <c r="O145" s="36"/>
      <c r="P145" s="117"/>
      <c r="Q145" s="117"/>
      <c r="R145" s="117"/>
      <c r="S145" s="117"/>
      <c r="T145" s="117"/>
      <c r="U145" s="117"/>
      <c r="V145" s="117"/>
      <c r="W145" s="119"/>
      <c r="X145" s="119"/>
      <c r="Y145" s="119"/>
      <c r="Z145" s="119"/>
      <c r="AA145" s="119"/>
      <c r="AB145" s="119"/>
      <c r="AC145" s="119"/>
      <c r="AD145" s="119"/>
      <c r="AE145" s="119"/>
      <c r="AF145" s="119"/>
      <c r="AG145" s="119"/>
      <c r="AH145" s="117"/>
      <c r="AI145" s="117"/>
      <c r="AJ145" s="117"/>
      <c r="AK145" s="37"/>
      <c r="AL145" s="37"/>
      <c r="AM145" s="37"/>
      <c r="AN145" s="37"/>
      <c r="AO145" s="6"/>
      <c r="AP145" s="6"/>
      <c r="AQ145" s="6"/>
      <c r="AR145" s="6"/>
      <c r="AS145" s="564"/>
      <c r="AT145" s="1117"/>
      <c r="AU145" s="1117"/>
      <c r="AV145" s="1117"/>
      <c r="AW145" s="1118"/>
      <c r="AX145" s="543"/>
      <c r="AY145" s="543"/>
      <c r="AZ145" s="543"/>
      <c r="BA145" s="543"/>
      <c r="BB145" s="543"/>
      <c r="BC145" s="543"/>
      <c r="BD145" s="543"/>
      <c r="BE145" s="543"/>
      <c r="BF145" s="544"/>
      <c r="BG145" s="543"/>
      <c r="BH145" s="543"/>
      <c r="BI145" s="543"/>
      <c r="BJ145" s="544"/>
      <c r="BK145" s="543"/>
      <c r="BL145" s="552"/>
      <c r="BM145" s="552"/>
      <c r="BN145" s="552"/>
      <c r="BO145" s="552"/>
      <c r="BP145" s="552"/>
      <c r="BQ145" s="552"/>
      <c r="BR145" s="552"/>
      <c r="BS145" s="552"/>
      <c r="BT145" s="552"/>
      <c r="BU145" s="28"/>
    </row>
    <row r="146" spans="1:73" ht="4.2" customHeight="1" x14ac:dyDescent="0.2">
      <c r="A146" s="4"/>
      <c r="B146" s="4"/>
      <c r="C146" s="4"/>
      <c r="D146" s="4"/>
      <c r="E146" s="4"/>
      <c r="F146" s="4"/>
      <c r="G146" s="4"/>
      <c r="H146" s="4"/>
      <c r="I146" s="4"/>
      <c r="J146" s="28"/>
      <c r="K146" s="934"/>
      <c r="L146" s="934"/>
      <c r="M146" s="934"/>
      <c r="N146" s="934"/>
      <c r="O146" s="121"/>
      <c r="P146" s="1037" t="e">
        <f>VLOOKUP(K147,選手リスト,3,FALSE)</f>
        <v>#N/A</v>
      </c>
      <c r="Q146" s="1037"/>
      <c r="R146" s="1037"/>
      <c r="S146" s="1037"/>
      <c r="T146" s="1037"/>
      <c r="U146" s="1037"/>
      <c r="V146" s="1037"/>
      <c r="W146" s="1037"/>
      <c r="X146" s="1037"/>
      <c r="Y146" s="1037"/>
      <c r="Z146" s="1037"/>
      <c r="AA146" s="1035" t="e">
        <f>VLOOKUP(K147,選手リスト,4,FALSE)</f>
        <v>#N/A</v>
      </c>
      <c r="AB146" s="1035"/>
      <c r="AC146" s="1035"/>
      <c r="AD146" s="1035"/>
      <c r="AE146" s="1035"/>
      <c r="AF146" s="1035"/>
      <c r="AG146" s="1035"/>
      <c r="AH146" s="1035"/>
      <c r="AI146" s="1035"/>
      <c r="AJ146" s="1035"/>
      <c r="AK146" s="1038" t="e">
        <f>VLOOKUP(K147,選手リスト,9,FALSE)</f>
        <v>#N/A</v>
      </c>
      <c r="AL146" s="1038"/>
      <c r="AM146" s="1038"/>
      <c r="AN146" s="1038"/>
      <c r="AO146" s="1039" t="e">
        <f>VLOOKUP(K147,選手リスト,6,FALSE)</f>
        <v>#N/A</v>
      </c>
      <c r="AP146" s="1039"/>
      <c r="AQ146" s="1039"/>
      <c r="AR146" s="1039"/>
      <c r="AS146" s="564"/>
      <c r="AT146" s="1117"/>
      <c r="AU146" s="1117"/>
      <c r="AV146" s="1117"/>
      <c r="AW146" s="1117"/>
      <c r="AX146" s="565"/>
      <c r="AY146" s="543"/>
      <c r="AZ146" s="543"/>
      <c r="BA146" s="543"/>
      <c r="BB146" s="543"/>
      <c r="BC146" s="543"/>
      <c r="BD146" s="543"/>
      <c r="BE146" s="543"/>
      <c r="BF146" s="582"/>
      <c r="BG146" s="543"/>
      <c r="BH146" s="543"/>
      <c r="BI146" s="543"/>
      <c r="BJ146" s="544"/>
      <c r="BK146" s="543"/>
      <c r="BL146" s="552"/>
      <c r="BM146" s="552"/>
      <c r="BN146" s="552"/>
      <c r="BO146" s="552"/>
      <c r="BP146" s="552"/>
      <c r="BQ146" s="552"/>
      <c r="BR146" s="552"/>
      <c r="BS146" s="552"/>
      <c r="BT146" s="552"/>
      <c r="BU146" s="28"/>
    </row>
    <row r="147" spans="1:73" ht="4.2" customHeight="1" x14ac:dyDescent="0.2">
      <c r="A147" s="4"/>
      <c r="B147" s="4"/>
      <c r="C147" s="4"/>
      <c r="D147" s="4"/>
      <c r="E147" s="4"/>
      <c r="F147" s="4"/>
      <c r="G147" s="4"/>
      <c r="H147" s="4"/>
      <c r="I147" s="4"/>
      <c r="J147" s="28"/>
      <c r="K147" s="1044">
        <v>675</v>
      </c>
      <c r="L147" s="1044"/>
      <c r="M147" s="1044"/>
      <c r="N147" s="1044"/>
      <c r="O147" s="36"/>
      <c r="P147" s="1037"/>
      <c r="Q147" s="1037"/>
      <c r="R147" s="1037"/>
      <c r="S147" s="1037"/>
      <c r="T147" s="1037"/>
      <c r="U147" s="1037"/>
      <c r="V147" s="1037"/>
      <c r="W147" s="1037"/>
      <c r="X147" s="1037"/>
      <c r="Y147" s="1037"/>
      <c r="Z147" s="1037"/>
      <c r="AA147" s="1035"/>
      <c r="AB147" s="1035"/>
      <c r="AC147" s="1035"/>
      <c r="AD147" s="1035"/>
      <c r="AE147" s="1035"/>
      <c r="AF147" s="1035"/>
      <c r="AG147" s="1035"/>
      <c r="AH147" s="1035"/>
      <c r="AI147" s="1035"/>
      <c r="AJ147" s="1035"/>
      <c r="AK147" s="1038"/>
      <c r="AL147" s="1038"/>
      <c r="AM147" s="1038"/>
      <c r="AN147" s="1038"/>
      <c r="AO147" s="1039"/>
      <c r="AP147" s="1039"/>
      <c r="AQ147" s="1039"/>
      <c r="AR147" s="1039"/>
      <c r="AS147" s="564"/>
      <c r="AT147" s="539"/>
      <c r="AU147" s="539"/>
      <c r="AV147" s="539"/>
      <c r="AW147" s="539"/>
      <c r="AX147" s="565"/>
      <c r="AY147" s="543"/>
      <c r="AZ147" s="543"/>
      <c r="BA147" s="543"/>
      <c r="BB147" s="543"/>
      <c r="BC147" s="543"/>
      <c r="BD147" s="543"/>
      <c r="BE147" s="543"/>
      <c r="BF147" s="544"/>
      <c r="BG147" s="543"/>
      <c r="BH147" s="543"/>
      <c r="BI147" s="543"/>
      <c r="BJ147" s="544"/>
      <c r="BK147" s="561"/>
      <c r="BL147" s="561"/>
      <c r="BM147" s="561"/>
      <c r="BN147" s="543"/>
      <c r="BO147" s="543"/>
      <c r="BP147" s="543"/>
      <c r="BQ147" s="543"/>
      <c r="BR147" s="543"/>
      <c r="BS147" s="543"/>
      <c r="BT147" s="543"/>
      <c r="BU147" s="28"/>
    </row>
    <row r="148" spans="1:73" ht="4.2" customHeight="1" x14ac:dyDescent="0.2">
      <c r="A148" s="4"/>
      <c r="B148" s="4"/>
      <c r="C148" s="4"/>
      <c r="D148" s="4"/>
      <c r="E148" s="4"/>
      <c r="F148" s="4"/>
      <c r="G148" s="4"/>
      <c r="H148" s="4"/>
      <c r="I148" s="4"/>
      <c r="J148" s="28"/>
      <c r="K148" s="1044"/>
      <c r="L148" s="1044"/>
      <c r="M148" s="1044"/>
      <c r="N148" s="1044"/>
      <c r="O148" s="36"/>
      <c r="P148" s="1034" t="e">
        <f>VLOOKUP(K147,選手リスト,2,FALSE)</f>
        <v>#N/A</v>
      </c>
      <c r="Q148" s="1034"/>
      <c r="R148" s="1034"/>
      <c r="S148" s="1034"/>
      <c r="T148" s="1034"/>
      <c r="U148" s="1034"/>
      <c r="V148" s="1034"/>
      <c r="W148" s="1034"/>
      <c r="X148" s="1034"/>
      <c r="Y148" s="1034"/>
      <c r="Z148" s="1034"/>
      <c r="AA148" s="1035"/>
      <c r="AB148" s="1035"/>
      <c r="AC148" s="1035"/>
      <c r="AD148" s="1035"/>
      <c r="AE148" s="1035"/>
      <c r="AF148" s="1035"/>
      <c r="AG148" s="1035"/>
      <c r="AH148" s="1035"/>
      <c r="AI148" s="1035"/>
      <c r="AJ148" s="1035"/>
      <c r="AK148" s="1038"/>
      <c r="AL148" s="1038"/>
      <c r="AM148" s="1038"/>
      <c r="AN148" s="1038"/>
      <c r="AO148" s="1039"/>
      <c r="AP148" s="1039"/>
      <c r="AQ148" s="1039"/>
      <c r="AR148" s="1039"/>
      <c r="AS148" s="566"/>
      <c r="AT148" s="566"/>
      <c r="AU148" s="566"/>
      <c r="AV148" s="550"/>
      <c r="AW148" s="550"/>
      <c r="AX148" s="565"/>
      <c r="AY148" s="543"/>
      <c r="AZ148" s="543"/>
      <c r="BA148" s="543"/>
      <c r="BB148" s="543"/>
      <c r="BC148" s="1117">
        <f>BC112+1</f>
        <v>18</v>
      </c>
      <c r="BD148" s="1117"/>
      <c r="BE148" s="1117"/>
      <c r="BF148" s="1118"/>
      <c r="BG148" s="543"/>
      <c r="BH148" s="543"/>
      <c r="BI148" s="543"/>
      <c r="BJ148" s="544"/>
      <c r="BK148" s="561"/>
      <c r="BL148" s="561"/>
      <c r="BM148" s="561"/>
      <c r="BN148" s="543"/>
      <c r="BO148" s="543"/>
      <c r="BP148" s="543"/>
      <c r="BQ148" s="543"/>
      <c r="BR148" s="543"/>
      <c r="BS148" s="543"/>
      <c r="BT148" s="543"/>
      <c r="BU148" s="28"/>
    </row>
    <row r="149" spans="1:73" ht="4.2" customHeight="1" x14ac:dyDescent="0.2">
      <c r="A149" s="4"/>
      <c r="B149" s="4"/>
      <c r="C149" s="4"/>
      <c r="D149" s="4"/>
      <c r="E149" s="4"/>
      <c r="F149" s="4"/>
      <c r="G149" s="4"/>
      <c r="H149" s="4"/>
      <c r="I149" s="4"/>
      <c r="J149" s="36"/>
      <c r="K149" s="1044"/>
      <c r="L149" s="1044"/>
      <c r="M149" s="1044"/>
      <c r="N149" s="1044"/>
      <c r="O149" s="36"/>
      <c r="P149" s="1034"/>
      <c r="Q149" s="1034"/>
      <c r="R149" s="1034"/>
      <c r="S149" s="1034"/>
      <c r="T149" s="1034"/>
      <c r="U149" s="1034"/>
      <c r="V149" s="1034"/>
      <c r="W149" s="1034"/>
      <c r="X149" s="1034"/>
      <c r="Y149" s="1034"/>
      <c r="Z149" s="1034"/>
      <c r="AA149" s="1035" t="e">
        <f>VLOOKUP(K147,選手リスト,5,FALSE)</f>
        <v>#N/A</v>
      </c>
      <c r="AB149" s="1035"/>
      <c r="AC149" s="1035"/>
      <c r="AD149" s="1035"/>
      <c r="AE149" s="1035"/>
      <c r="AF149" s="1035"/>
      <c r="AG149" s="1035"/>
      <c r="AH149" s="1035"/>
      <c r="AI149" s="1035"/>
      <c r="AJ149" s="1035"/>
      <c r="AK149" s="1036" t="e">
        <f>VLOOKUP(K147,選手リスト,10,FALSE)</f>
        <v>#N/A</v>
      </c>
      <c r="AL149" s="1036"/>
      <c r="AM149" s="1036"/>
      <c r="AN149" s="1036"/>
      <c r="AO149" s="1039"/>
      <c r="AP149" s="1039"/>
      <c r="AQ149" s="1039"/>
      <c r="AR149" s="1039"/>
      <c r="AS149" s="564"/>
      <c r="AT149" s="564"/>
      <c r="AU149" s="564"/>
      <c r="AV149" s="543"/>
      <c r="AW149" s="543"/>
      <c r="AX149" s="543"/>
      <c r="AY149" s="543"/>
      <c r="AZ149" s="543"/>
      <c r="BA149" s="543"/>
      <c r="BB149" s="543"/>
      <c r="BC149" s="1117"/>
      <c r="BD149" s="1117"/>
      <c r="BE149" s="1117"/>
      <c r="BF149" s="1118"/>
      <c r="BG149" s="550"/>
      <c r="BH149" s="567"/>
      <c r="BI149" s="567"/>
      <c r="BJ149" s="575"/>
      <c r="BK149" s="561"/>
      <c r="BL149" s="561"/>
      <c r="BM149" s="561"/>
      <c r="BN149" s="543"/>
      <c r="BO149" s="543"/>
      <c r="BP149" s="543"/>
      <c r="BQ149" s="543"/>
      <c r="BR149" s="543"/>
      <c r="BS149" s="543"/>
      <c r="BT149" s="543"/>
      <c r="BU149" s="103"/>
    </row>
    <row r="150" spans="1:73" ht="4.2" customHeight="1" x14ac:dyDescent="0.2">
      <c r="A150" s="4"/>
      <c r="B150" s="4"/>
      <c r="C150" s="4"/>
      <c r="D150" s="4"/>
      <c r="E150" s="4"/>
      <c r="F150" s="4"/>
      <c r="G150" s="4"/>
      <c r="H150" s="4"/>
      <c r="I150" s="4"/>
      <c r="J150" s="36"/>
      <c r="K150" s="1044"/>
      <c r="L150" s="1044"/>
      <c r="M150" s="1044"/>
      <c r="N150" s="1044"/>
      <c r="O150" s="118"/>
      <c r="P150" s="1034"/>
      <c r="Q150" s="1034"/>
      <c r="R150" s="1034"/>
      <c r="S150" s="1034"/>
      <c r="T150" s="1034"/>
      <c r="U150" s="1034"/>
      <c r="V150" s="1034"/>
      <c r="W150" s="1034"/>
      <c r="X150" s="1034"/>
      <c r="Y150" s="1034"/>
      <c r="Z150" s="1034"/>
      <c r="AA150" s="1035"/>
      <c r="AB150" s="1035"/>
      <c r="AC150" s="1035"/>
      <c r="AD150" s="1035"/>
      <c r="AE150" s="1035"/>
      <c r="AF150" s="1035"/>
      <c r="AG150" s="1035"/>
      <c r="AH150" s="1035"/>
      <c r="AI150" s="1035"/>
      <c r="AJ150" s="1035"/>
      <c r="AK150" s="1036"/>
      <c r="AL150" s="1036"/>
      <c r="AM150" s="1036"/>
      <c r="AN150" s="1036"/>
      <c r="AO150" s="1039"/>
      <c r="AP150" s="1039"/>
      <c r="AQ150" s="1039"/>
      <c r="AR150" s="1039"/>
      <c r="AS150" s="557"/>
      <c r="AT150" s="543"/>
      <c r="AU150" s="543"/>
      <c r="AV150" s="543"/>
      <c r="AW150" s="543"/>
      <c r="AX150" s="543"/>
      <c r="AY150" s="543"/>
      <c r="AZ150" s="543"/>
      <c r="BA150" s="543"/>
      <c r="BB150" s="543"/>
      <c r="BC150" s="1117"/>
      <c r="BD150" s="1117"/>
      <c r="BE150" s="1117"/>
      <c r="BF150" s="1118"/>
      <c r="BG150" s="543"/>
      <c r="BH150" s="561"/>
      <c r="BI150" s="561"/>
      <c r="BJ150" s="561"/>
      <c r="BK150" s="561"/>
      <c r="BL150" s="561"/>
      <c r="BM150" s="561"/>
      <c r="BN150" s="543"/>
      <c r="BO150" s="543"/>
      <c r="BP150" s="543"/>
      <c r="BQ150" s="543"/>
      <c r="BR150" s="543"/>
      <c r="BS150" s="543"/>
      <c r="BT150" s="543"/>
      <c r="BU150" s="103"/>
    </row>
    <row r="151" spans="1:73" ht="4.2" customHeight="1" x14ac:dyDescent="0.2">
      <c r="A151" s="4"/>
      <c r="B151" s="4"/>
      <c r="C151" s="4"/>
      <c r="D151" s="4"/>
      <c r="E151" s="4"/>
      <c r="F151" s="4"/>
      <c r="G151" s="4"/>
      <c r="H151" s="4"/>
      <c r="I151" s="4"/>
      <c r="J151" s="36"/>
      <c r="K151" s="36"/>
      <c r="L151" s="36"/>
      <c r="M151" s="36"/>
      <c r="N151" s="36"/>
      <c r="O151" s="36"/>
      <c r="P151" s="1034"/>
      <c r="Q151" s="1034"/>
      <c r="R151" s="1034"/>
      <c r="S151" s="1034"/>
      <c r="T151" s="1034"/>
      <c r="U151" s="1034"/>
      <c r="V151" s="1034"/>
      <c r="W151" s="1034"/>
      <c r="X151" s="1034"/>
      <c r="Y151" s="1034"/>
      <c r="Z151" s="1034"/>
      <c r="AA151" s="1035"/>
      <c r="AB151" s="1035"/>
      <c r="AC151" s="1035"/>
      <c r="AD151" s="1035"/>
      <c r="AE151" s="1035"/>
      <c r="AF151" s="1035"/>
      <c r="AG151" s="1035"/>
      <c r="AH151" s="1035"/>
      <c r="AI151" s="1035"/>
      <c r="AJ151" s="1035"/>
      <c r="AK151" s="1036"/>
      <c r="AL151" s="1036"/>
      <c r="AM151" s="1036"/>
      <c r="AN151" s="1036"/>
      <c r="AO151" s="1039"/>
      <c r="AP151" s="1039"/>
      <c r="AQ151" s="1039"/>
      <c r="AR151" s="1039"/>
      <c r="AS151" s="557"/>
      <c r="AT151" s="543"/>
      <c r="AU151" s="543"/>
      <c r="AV151" s="543"/>
      <c r="AW151" s="543"/>
      <c r="AX151" s="543"/>
      <c r="AY151" s="543"/>
      <c r="AZ151" s="543"/>
      <c r="BA151" s="543"/>
      <c r="BB151" s="543"/>
      <c r="BC151" s="1117"/>
      <c r="BD151" s="1117"/>
      <c r="BE151" s="1117"/>
      <c r="BF151" s="1118"/>
      <c r="BG151" s="543"/>
      <c r="BH151" s="561"/>
      <c r="BI151" s="561"/>
      <c r="BJ151" s="561"/>
      <c r="BK151" s="561"/>
      <c r="BL151" s="561"/>
      <c r="BM151" s="561"/>
      <c r="BN151" s="543"/>
      <c r="BO151" s="543"/>
      <c r="BP151" s="543"/>
      <c r="BQ151" s="543"/>
      <c r="BR151" s="543"/>
      <c r="BS151" s="543"/>
      <c r="BT151" s="543"/>
      <c r="BU151" s="28"/>
    </row>
    <row r="152" spans="1:73" ht="4.2" customHeight="1" x14ac:dyDescent="0.2">
      <c r="A152" s="4"/>
      <c r="B152" s="4"/>
      <c r="C152" s="4"/>
      <c r="D152" s="4"/>
      <c r="E152" s="4"/>
      <c r="F152" s="4"/>
      <c r="G152" s="4"/>
      <c r="H152" s="4"/>
      <c r="I152" s="4"/>
      <c r="J152" s="36"/>
      <c r="K152" s="934"/>
      <c r="L152" s="934"/>
      <c r="M152" s="934"/>
      <c r="N152" s="934"/>
      <c r="O152" s="36"/>
      <c r="P152" s="117"/>
      <c r="Q152" s="117"/>
      <c r="R152" s="117"/>
      <c r="S152" s="117"/>
      <c r="T152" s="117"/>
      <c r="U152" s="117"/>
      <c r="V152" s="117"/>
      <c r="W152" s="119"/>
      <c r="X152" s="119"/>
      <c r="Y152" s="119"/>
      <c r="Z152" s="119"/>
      <c r="AA152" s="119"/>
      <c r="AB152" s="119"/>
      <c r="AC152" s="119"/>
      <c r="AD152" s="119"/>
      <c r="AE152" s="119"/>
      <c r="AF152" s="119"/>
      <c r="AG152" s="119"/>
      <c r="AH152" s="117"/>
      <c r="AI152" s="117"/>
      <c r="AJ152" s="117"/>
      <c r="AK152" s="37"/>
      <c r="AL152" s="37"/>
      <c r="AM152" s="37"/>
      <c r="AN152" s="37"/>
      <c r="AO152" s="6"/>
      <c r="AP152" s="6"/>
      <c r="AQ152" s="6"/>
      <c r="AR152" s="6"/>
      <c r="AS152" s="557"/>
      <c r="AT152" s="543"/>
      <c r="AU152" s="543"/>
      <c r="AV152" s="543"/>
      <c r="AW152" s="543"/>
      <c r="AX152" s="543"/>
      <c r="AY152" s="543"/>
      <c r="AZ152" s="552"/>
      <c r="BA152" s="543"/>
      <c r="BB152" s="543"/>
      <c r="BC152" s="543"/>
      <c r="BD152" s="543"/>
      <c r="BE152" s="543"/>
      <c r="BF152" s="544"/>
      <c r="BG152" s="543"/>
      <c r="BH152" s="543"/>
      <c r="BI152" s="543"/>
      <c r="BJ152" s="543"/>
      <c r="BK152" s="543"/>
      <c r="BL152" s="543"/>
      <c r="BM152" s="543"/>
      <c r="BN152" s="543"/>
      <c r="BO152" s="543"/>
      <c r="BP152" s="543"/>
      <c r="BQ152" s="543"/>
      <c r="BR152" s="543"/>
      <c r="BS152" s="543"/>
      <c r="BT152" s="543"/>
      <c r="BU152" s="28"/>
    </row>
    <row r="153" spans="1:73" ht="4.2" customHeight="1" x14ac:dyDescent="0.2">
      <c r="A153" s="4"/>
      <c r="B153" s="4"/>
      <c r="C153" s="4"/>
      <c r="D153" s="4"/>
      <c r="E153" s="4"/>
      <c r="F153" s="4"/>
      <c r="G153" s="4"/>
      <c r="H153" s="4"/>
      <c r="I153" s="4"/>
      <c r="J153" s="28"/>
      <c r="K153" s="934"/>
      <c r="L153" s="934"/>
      <c r="M153" s="934"/>
      <c r="N153" s="934"/>
      <c r="O153" s="121"/>
      <c r="P153" s="1037" t="e">
        <f>VLOOKUP(K154,選手リスト,3,FALSE)</f>
        <v>#N/A</v>
      </c>
      <c r="Q153" s="1037"/>
      <c r="R153" s="1037"/>
      <c r="S153" s="1037"/>
      <c r="T153" s="1037"/>
      <c r="U153" s="1037"/>
      <c r="V153" s="1037"/>
      <c r="W153" s="1037"/>
      <c r="X153" s="1037"/>
      <c r="Y153" s="1037"/>
      <c r="Z153" s="1037"/>
      <c r="AA153" s="1035" t="e">
        <f>VLOOKUP(K154,選手リスト,4,FALSE)</f>
        <v>#N/A</v>
      </c>
      <c r="AB153" s="1035"/>
      <c r="AC153" s="1035"/>
      <c r="AD153" s="1035"/>
      <c r="AE153" s="1035"/>
      <c r="AF153" s="1035"/>
      <c r="AG153" s="1035"/>
      <c r="AH153" s="1035"/>
      <c r="AI153" s="1035"/>
      <c r="AJ153" s="1035"/>
      <c r="AK153" s="1038" t="e">
        <f>VLOOKUP(K154,選手リスト,9,FALSE)</f>
        <v>#N/A</v>
      </c>
      <c r="AL153" s="1038"/>
      <c r="AM153" s="1038"/>
      <c r="AN153" s="1038"/>
      <c r="AO153" s="1039" t="e">
        <f>VLOOKUP(K154,選手リスト,6,FALSE)</f>
        <v>#N/A</v>
      </c>
      <c r="AP153" s="1039"/>
      <c r="AQ153" s="1039"/>
      <c r="AR153" s="1039"/>
      <c r="AS153" s="557"/>
      <c r="AT153" s="543"/>
      <c r="AU153" s="543"/>
      <c r="AV153" s="543"/>
      <c r="AW153" s="543"/>
      <c r="AX153" s="557"/>
      <c r="AY153" s="557"/>
      <c r="AZ153" s="552"/>
      <c r="BA153" s="543"/>
      <c r="BB153" s="543"/>
      <c r="BC153" s="543"/>
      <c r="BD153" s="543"/>
      <c r="BE153" s="543"/>
      <c r="BF153" s="544"/>
      <c r="BG153" s="543"/>
      <c r="BH153" s="543"/>
      <c r="BI153" s="543"/>
      <c r="BJ153" s="543"/>
      <c r="BK153" s="543"/>
      <c r="BL153" s="543"/>
      <c r="BM153" s="543"/>
      <c r="BN153" s="543"/>
      <c r="BO153" s="543"/>
      <c r="BP153" s="543"/>
      <c r="BQ153" s="543"/>
      <c r="BR153" s="543"/>
      <c r="BS153" s="543"/>
      <c r="BT153" s="543"/>
      <c r="BU153" s="28"/>
    </row>
    <row r="154" spans="1:73" ht="4.2" customHeight="1" x14ac:dyDescent="0.2">
      <c r="A154" s="4"/>
      <c r="B154" s="4"/>
      <c r="C154" s="4"/>
      <c r="D154" s="4"/>
      <c r="E154" s="4"/>
      <c r="F154" s="4"/>
      <c r="G154" s="4"/>
      <c r="H154" s="4"/>
      <c r="I154" s="4"/>
      <c r="J154" s="28"/>
      <c r="K154" s="1044">
        <v>676</v>
      </c>
      <c r="L154" s="1044"/>
      <c r="M154" s="1044"/>
      <c r="N154" s="1044"/>
      <c r="O154" s="36"/>
      <c r="P154" s="1037"/>
      <c r="Q154" s="1037"/>
      <c r="R154" s="1037"/>
      <c r="S154" s="1037"/>
      <c r="T154" s="1037"/>
      <c r="U154" s="1037"/>
      <c r="V154" s="1037"/>
      <c r="W154" s="1037"/>
      <c r="X154" s="1037"/>
      <c r="Y154" s="1037"/>
      <c r="Z154" s="1037"/>
      <c r="AA154" s="1035"/>
      <c r="AB154" s="1035"/>
      <c r="AC154" s="1035"/>
      <c r="AD154" s="1035"/>
      <c r="AE154" s="1035"/>
      <c r="AF154" s="1035"/>
      <c r="AG154" s="1035"/>
      <c r="AH154" s="1035"/>
      <c r="AI154" s="1035"/>
      <c r="AJ154" s="1035"/>
      <c r="AK154" s="1038"/>
      <c r="AL154" s="1038"/>
      <c r="AM154" s="1038"/>
      <c r="AN154" s="1038"/>
      <c r="AO154" s="1039"/>
      <c r="AP154" s="1039"/>
      <c r="AQ154" s="1039"/>
      <c r="AR154" s="1039"/>
      <c r="AS154" s="557"/>
      <c r="AT154" s="557"/>
      <c r="AU154" s="557"/>
      <c r="AV154" s="552"/>
      <c r="AW154" s="543"/>
      <c r="AX154" s="557"/>
      <c r="AY154" s="557"/>
      <c r="AZ154" s="552"/>
      <c r="BA154" s="543"/>
      <c r="BB154" s="543"/>
      <c r="BC154" s="543"/>
      <c r="BD154" s="543"/>
      <c r="BE154" s="543"/>
      <c r="BF154" s="544"/>
      <c r="BG154" s="543"/>
      <c r="BH154" s="543"/>
      <c r="BI154" s="561"/>
      <c r="BJ154" s="561"/>
      <c r="BK154" s="561"/>
      <c r="BL154" s="561"/>
      <c r="BM154" s="561"/>
      <c r="BN154" s="561"/>
      <c r="BO154" s="543"/>
      <c r="BP154" s="543"/>
      <c r="BQ154" s="543"/>
      <c r="BR154" s="543"/>
      <c r="BS154" s="543"/>
      <c r="BT154" s="543"/>
      <c r="BU154" s="28"/>
    </row>
    <row r="155" spans="1:73" ht="4.2" customHeight="1" x14ac:dyDescent="0.2">
      <c r="A155" s="4"/>
      <c r="B155" s="4"/>
      <c r="C155" s="4"/>
      <c r="D155" s="4"/>
      <c r="E155" s="4"/>
      <c r="F155" s="4"/>
      <c r="G155" s="4"/>
      <c r="H155" s="4"/>
      <c r="I155" s="4"/>
      <c r="J155" s="28"/>
      <c r="K155" s="1044"/>
      <c r="L155" s="1044"/>
      <c r="M155" s="1044"/>
      <c r="N155" s="1044"/>
      <c r="O155" s="36"/>
      <c r="P155" s="1034" t="e">
        <f>VLOOKUP(K154,選手リスト,2,FALSE)</f>
        <v>#N/A</v>
      </c>
      <c r="Q155" s="1034"/>
      <c r="R155" s="1034"/>
      <c r="S155" s="1034"/>
      <c r="T155" s="1034"/>
      <c r="U155" s="1034"/>
      <c r="V155" s="1034"/>
      <c r="W155" s="1034"/>
      <c r="X155" s="1034"/>
      <c r="Y155" s="1034"/>
      <c r="Z155" s="1034"/>
      <c r="AA155" s="1035"/>
      <c r="AB155" s="1035"/>
      <c r="AC155" s="1035"/>
      <c r="AD155" s="1035"/>
      <c r="AE155" s="1035"/>
      <c r="AF155" s="1035"/>
      <c r="AG155" s="1035"/>
      <c r="AH155" s="1035"/>
      <c r="AI155" s="1035"/>
      <c r="AJ155" s="1035"/>
      <c r="AK155" s="1038"/>
      <c r="AL155" s="1038"/>
      <c r="AM155" s="1038"/>
      <c r="AN155" s="1038"/>
      <c r="AO155" s="1039"/>
      <c r="AP155" s="1039"/>
      <c r="AQ155" s="1039"/>
      <c r="AR155" s="1039"/>
      <c r="AS155" s="566"/>
      <c r="AT155" s="566"/>
      <c r="AU155" s="566"/>
      <c r="AV155" s="550"/>
      <c r="AW155" s="550"/>
      <c r="AX155" s="550"/>
      <c r="AY155" s="550"/>
      <c r="AZ155" s="550"/>
      <c r="BA155" s="550"/>
      <c r="BB155" s="550"/>
      <c r="BC155" s="543"/>
      <c r="BD155" s="543"/>
      <c r="BE155" s="543"/>
      <c r="BF155" s="544"/>
      <c r="BG155" s="543"/>
      <c r="BH155" s="543"/>
      <c r="BI155" s="561"/>
      <c r="BJ155" s="561"/>
      <c r="BK155" s="561"/>
      <c r="BL155" s="561"/>
      <c r="BM155" s="561"/>
      <c r="BN155" s="561"/>
      <c r="BO155" s="543"/>
      <c r="BP155" s="543"/>
      <c r="BQ155" s="543"/>
      <c r="BR155" s="543"/>
      <c r="BS155" s="543"/>
      <c r="BT155" s="543"/>
      <c r="BU155" s="28"/>
    </row>
    <row r="156" spans="1:73" ht="4.2" customHeight="1" x14ac:dyDescent="0.2">
      <c r="A156" s="4"/>
      <c r="B156" s="4"/>
      <c r="C156" s="4"/>
      <c r="D156" s="4"/>
      <c r="E156" s="4"/>
      <c r="F156" s="4"/>
      <c r="G156" s="4"/>
      <c r="H156" s="4"/>
      <c r="I156" s="4"/>
      <c r="J156" s="36"/>
      <c r="K156" s="1044"/>
      <c r="L156" s="1044"/>
      <c r="M156" s="1044"/>
      <c r="N156" s="1044"/>
      <c r="O156" s="36"/>
      <c r="P156" s="1034"/>
      <c r="Q156" s="1034"/>
      <c r="R156" s="1034"/>
      <c r="S156" s="1034"/>
      <c r="T156" s="1034"/>
      <c r="U156" s="1034"/>
      <c r="V156" s="1034"/>
      <c r="W156" s="1034"/>
      <c r="X156" s="1034"/>
      <c r="Y156" s="1034"/>
      <c r="Z156" s="1034"/>
      <c r="AA156" s="1035" t="e">
        <f>VLOOKUP(K154,選手リスト,5,FALSE)</f>
        <v>#N/A</v>
      </c>
      <c r="AB156" s="1035"/>
      <c r="AC156" s="1035"/>
      <c r="AD156" s="1035"/>
      <c r="AE156" s="1035"/>
      <c r="AF156" s="1035"/>
      <c r="AG156" s="1035"/>
      <c r="AH156" s="1035"/>
      <c r="AI156" s="1035"/>
      <c r="AJ156" s="1035"/>
      <c r="AK156" s="1036" t="e">
        <f>VLOOKUP(K154,選手リスト,10,FALSE)</f>
        <v>#N/A</v>
      </c>
      <c r="AL156" s="1036"/>
      <c r="AM156" s="1036"/>
      <c r="AN156" s="1036"/>
      <c r="AO156" s="1039"/>
      <c r="AP156" s="1039"/>
      <c r="AQ156" s="1039"/>
      <c r="AR156" s="1039"/>
      <c r="AS156" s="564"/>
      <c r="AT156" s="564"/>
      <c r="AU156" s="564"/>
      <c r="AV156" s="552"/>
      <c r="AW156" s="552"/>
      <c r="AX156" s="543"/>
      <c r="AY156" s="543"/>
      <c r="AZ156" s="543"/>
      <c r="BA156" s="543"/>
      <c r="BB156" s="555"/>
      <c r="BC156" s="543"/>
      <c r="BD156" s="543"/>
      <c r="BE156" s="543"/>
      <c r="BF156" s="544"/>
      <c r="BG156" s="543"/>
      <c r="BH156" s="538"/>
      <c r="BI156" s="538"/>
      <c r="BJ156" s="538"/>
      <c r="BK156" s="538"/>
      <c r="BL156" s="561"/>
      <c r="BM156" s="561"/>
      <c r="BN156" s="561"/>
      <c r="BO156" s="543"/>
      <c r="BP156" s="543"/>
      <c r="BQ156" s="543"/>
      <c r="BR156" s="543"/>
      <c r="BS156" s="543"/>
      <c r="BT156" s="543"/>
      <c r="BU156" s="103"/>
    </row>
    <row r="157" spans="1:73" ht="4.2" customHeight="1" x14ac:dyDescent="0.2">
      <c r="A157" s="4"/>
      <c r="B157" s="4"/>
      <c r="C157" s="4"/>
      <c r="D157" s="4"/>
      <c r="E157" s="4"/>
      <c r="F157" s="4"/>
      <c r="G157" s="4"/>
      <c r="H157" s="4"/>
      <c r="I157" s="4"/>
      <c r="J157" s="36"/>
      <c r="K157" s="1044"/>
      <c r="L157" s="1044"/>
      <c r="M157" s="1044"/>
      <c r="N157" s="1044"/>
      <c r="O157" s="118"/>
      <c r="P157" s="1034"/>
      <c r="Q157" s="1034"/>
      <c r="R157" s="1034"/>
      <c r="S157" s="1034"/>
      <c r="T157" s="1034"/>
      <c r="U157" s="1034"/>
      <c r="V157" s="1034"/>
      <c r="W157" s="1034"/>
      <c r="X157" s="1034"/>
      <c r="Y157" s="1034"/>
      <c r="Z157" s="1034"/>
      <c r="AA157" s="1035"/>
      <c r="AB157" s="1035"/>
      <c r="AC157" s="1035"/>
      <c r="AD157" s="1035"/>
      <c r="AE157" s="1035"/>
      <c r="AF157" s="1035"/>
      <c r="AG157" s="1035"/>
      <c r="AH157" s="1035"/>
      <c r="AI157" s="1035"/>
      <c r="AJ157" s="1035"/>
      <c r="AK157" s="1036"/>
      <c r="AL157" s="1036"/>
      <c r="AM157" s="1036"/>
      <c r="AN157" s="1036"/>
      <c r="AO157" s="1039"/>
      <c r="AP157" s="1039"/>
      <c r="AQ157" s="1039"/>
      <c r="AR157" s="1039"/>
      <c r="AS157" s="564"/>
      <c r="AT157" s="564"/>
      <c r="AU157" s="564"/>
      <c r="AV157" s="543"/>
      <c r="AW157" s="543"/>
      <c r="AX157" s="543"/>
      <c r="AY157" s="1117">
        <f>AY138+1</f>
        <v>13</v>
      </c>
      <c r="AZ157" s="1117"/>
      <c r="BA157" s="1117"/>
      <c r="BB157" s="1118"/>
      <c r="BC157" s="543"/>
      <c r="BD157" s="543"/>
      <c r="BE157" s="543"/>
      <c r="BF157" s="544"/>
      <c r="BG157" s="543"/>
      <c r="BH157" s="538"/>
      <c r="BI157" s="538"/>
      <c r="BJ157" s="538"/>
      <c r="BK157" s="538"/>
      <c r="BL157" s="561"/>
      <c r="BM157" s="561"/>
      <c r="BN157" s="561"/>
      <c r="BO157" s="543"/>
      <c r="BP157" s="543"/>
      <c r="BQ157" s="543"/>
      <c r="BR157" s="543"/>
      <c r="BS157" s="543"/>
      <c r="BT157" s="543"/>
      <c r="BU157" s="103"/>
    </row>
    <row r="158" spans="1:73" ht="4.2" customHeight="1" x14ac:dyDescent="0.2">
      <c r="A158" s="4"/>
      <c r="B158" s="4"/>
      <c r="C158" s="4"/>
      <c r="D158" s="4"/>
      <c r="E158" s="4"/>
      <c r="F158" s="4"/>
      <c r="G158" s="4"/>
      <c r="H158" s="4"/>
      <c r="I158" s="4"/>
      <c r="J158" s="36"/>
      <c r="K158" s="36"/>
      <c r="L158" s="36"/>
      <c r="M158" s="36"/>
      <c r="N158" s="36"/>
      <c r="O158" s="36"/>
      <c r="P158" s="1034"/>
      <c r="Q158" s="1034"/>
      <c r="R158" s="1034"/>
      <c r="S158" s="1034"/>
      <c r="T158" s="1034"/>
      <c r="U158" s="1034"/>
      <c r="V158" s="1034"/>
      <c r="W158" s="1034"/>
      <c r="X158" s="1034"/>
      <c r="Y158" s="1034"/>
      <c r="Z158" s="1034"/>
      <c r="AA158" s="1035"/>
      <c r="AB158" s="1035"/>
      <c r="AC158" s="1035"/>
      <c r="AD158" s="1035"/>
      <c r="AE158" s="1035"/>
      <c r="AF158" s="1035"/>
      <c r="AG158" s="1035"/>
      <c r="AH158" s="1035"/>
      <c r="AI158" s="1035"/>
      <c r="AJ158" s="1035"/>
      <c r="AK158" s="1036"/>
      <c r="AL158" s="1036"/>
      <c r="AM158" s="1036"/>
      <c r="AN158" s="1036"/>
      <c r="AO158" s="1039"/>
      <c r="AP158" s="1039"/>
      <c r="AQ158" s="1039"/>
      <c r="AR158" s="1039"/>
      <c r="AS158" s="564"/>
      <c r="AT158" s="564"/>
      <c r="AU158" s="564"/>
      <c r="AV158" s="543"/>
      <c r="AW158" s="543"/>
      <c r="AX158" s="543"/>
      <c r="AY158" s="1117"/>
      <c r="AZ158" s="1117"/>
      <c r="BA158" s="1117"/>
      <c r="BB158" s="1118"/>
      <c r="BC158" s="550"/>
      <c r="BD158" s="572"/>
      <c r="BE158" s="572"/>
      <c r="BF158" s="579"/>
      <c r="BG158" s="543"/>
      <c r="BH158" s="538"/>
      <c r="BI158" s="538"/>
      <c r="BJ158" s="538"/>
      <c r="BK158" s="538"/>
      <c r="BL158" s="561"/>
      <c r="BM158" s="561"/>
      <c r="BN158" s="561"/>
      <c r="BO158" s="543"/>
      <c r="BP158" s="543"/>
      <c r="BQ158" s="543"/>
      <c r="BR158" s="543"/>
      <c r="BS158" s="543"/>
      <c r="BT158" s="543"/>
      <c r="BU158" s="28"/>
    </row>
    <row r="159" spans="1:73" ht="4.2" customHeight="1" x14ac:dyDescent="0.2">
      <c r="A159" s="4"/>
      <c r="B159" s="4"/>
      <c r="C159" s="4"/>
      <c r="D159" s="4"/>
      <c r="E159" s="4"/>
      <c r="F159" s="4"/>
      <c r="G159" s="4"/>
      <c r="H159" s="4"/>
      <c r="I159" s="4"/>
      <c r="J159" s="36"/>
      <c r="K159" s="934"/>
      <c r="L159" s="934"/>
      <c r="M159" s="934"/>
      <c r="N159" s="934"/>
      <c r="O159" s="36"/>
      <c r="P159" s="117"/>
      <c r="Q159" s="117"/>
      <c r="R159" s="117"/>
      <c r="S159" s="117"/>
      <c r="T159" s="117"/>
      <c r="U159" s="117"/>
      <c r="V159" s="117"/>
      <c r="W159" s="119"/>
      <c r="X159" s="119"/>
      <c r="Y159" s="119"/>
      <c r="Z159" s="119"/>
      <c r="AA159" s="119"/>
      <c r="AB159" s="119"/>
      <c r="AC159" s="119"/>
      <c r="AD159" s="119"/>
      <c r="AE159" s="119"/>
      <c r="AF159" s="119"/>
      <c r="AG159" s="119"/>
      <c r="AH159" s="117"/>
      <c r="AI159" s="117"/>
      <c r="AJ159" s="117"/>
      <c r="AK159" s="37"/>
      <c r="AL159" s="37"/>
      <c r="AM159" s="37"/>
      <c r="AN159" s="37"/>
      <c r="AO159" s="6"/>
      <c r="AP159" s="6"/>
      <c r="AQ159" s="6"/>
      <c r="AR159" s="6"/>
      <c r="AS159" s="564"/>
      <c r="AT159" s="564"/>
      <c r="AU159" s="564"/>
      <c r="AV159" s="543"/>
      <c r="AW159" s="543"/>
      <c r="AX159" s="543"/>
      <c r="AY159" s="1117"/>
      <c r="AZ159" s="1117"/>
      <c r="BA159" s="1117"/>
      <c r="BB159" s="1118"/>
      <c r="BC159" s="543"/>
      <c r="BD159" s="543"/>
      <c r="BE159" s="543"/>
      <c r="BF159" s="543"/>
      <c r="BG159" s="543"/>
      <c r="BH159" s="538"/>
      <c r="BI159" s="538"/>
      <c r="BJ159" s="538"/>
      <c r="BK159" s="538"/>
      <c r="BL159" s="543"/>
      <c r="BM159" s="543"/>
      <c r="BN159" s="543"/>
      <c r="BO159" s="543"/>
      <c r="BP159" s="543"/>
      <c r="BQ159" s="543"/>
      <c r="BR159" s="543"/>
      <c r="BS159" s="543"/>
      <c r="BT159" s="543"/>
      <c r="BU159" s="28"/>
    </row>
    <row r="160" spans="1:73" ht="4.2" customHeight="1" x14ac:dyDescent="0.2">
      <c r="A160" s="4"/>
      <c r="B160" s="4"/>
      <c r="C160" s="4"/>
      <c r="D160" s="4"/>
      <c r="E160" s="4"/>
      <c r="F160" s="4"/>
      <c r="G160" s="4"/>
      <c r="H160" s="4"/>
      <c r="I160" s="4"/>
      <c r="J160" s="28"/>
      <c r="K160" s="934"/>
      <c r="L160" s="934"/>
      <c r="M160" s="934"/>
      <c r="N160" s="934"/>
      <c r="O160" s="121"/>
      <c r="P160" s="1037" t="e">
        <f>VLOOKUP(K161,選手リスト,3,FALSE)</f>
        <v>#N/A</v>
      </c>
      <c r="Q160" s="1037"/>
      <c r="R160" s="1037"/>
      <c r="S160" s="1037"/>
      <c r="T160" s="1037"/>
      <c r="U160" s="1037"/>
      <c r="V160" s="1037"/>
      <c r="W160" s="1037"/>
      <c r="X160" s="1037"/>
      <c r="Y160" s="1037"/>
      <c r="Z160" s="1037"/>
      <c r="AA160" s="1035" t="e">
        <f>VLOOKUP(K161,選手リスト,4,FALSE)</f>
        <v>#N/A</v>
      </c>
      <c r="AB160" s="1035"/>
      <c r="AC160" s="1035"/>
      <c r="AD160" s="1035"/>
      <c r="AE160" s="1035"/>
      <c r="AF160" s="1035"/>
      <c r="AG160" s="1035"/>
      <c r="AH160" s="1035"/>
      <c r="AI160" s="1035"/>
      <c r="AJ160" s="1035"/>
      <c r="AK160" s="1038" t="e">
        <f>VLOOKUP(K161,選手リスト,9,FALSE)</f>
        <v>#N/A</v>
      </c>
      <c r="AL160" s="1038"/>
      <c r="AM160" s="1038"/>
      <c r="AN160" s="1038"/>
      <c r="AO160" s="1039" t="e">
        <f>VLOOKUP(K161,選手リスト,6,FALSE)</f>
        <v>#N/A</v>
      </c>
      <c r="AP160" s="1039"/>
      <c r="AQ160" s="1039"/>
      <c r="AR160" s="1039"/>
      <c r="AS160" s="564"/>
      <c r="AT160" s="564"/>
      <c r="AU160" s="564"/>
      <c r="AV160" s="543"/>
      <c r="AW160" s="543"/>
      <c r="AX160" s="557"/>
      <c r="AY160" s="1117"/>
      <c r="AZ160" s="1117"/>
      <c r="BA160" s="1117"/>
      <c r="BB160" s="1118"/>
      <c r="BC160" s="543"/>
      <c r="BD160" s="543"/>
      <c r="BE160" s="543"/>
      <c r="BF160" s="543"/>
      <c r="BG160" s="543"/>
      <c r="BH160" s="543"/>
      <c r="BI160" s="543"/>
      <c r="BJ160" s="543"/>
      <c r="BK160" s="543"/>
      <c r="BL160" s="543"/>
      <c r="BM160" s="543"/>
      <c r="BN160" s="543"/>
      <c r="BO160" s="543"/>
      <c r="BP160" s="543"/>
      <c r="BQ160" s="543"/>
      <c r="BR160" s="543"/>
      <c r="BS160" s="543"/>
      <c r="BT160" s="543"/>
      <c r="BU160" s="28"/>
    </row>
    <row r="161" spans="1:73" ht="4.2" customHeight="1" x14ac:dyDescent="0.2">
      <c r="A161" s="4"/>
      <c r="B161" s="4"/>
      <c r="C161" s="4"/>
      <c r="D161" s="4"/>
      <c r="E161" s="4"/>
      <c r="F161" s="4"/>
      <c r="G161" s="4"/>
      <c r="H161" s="4"/>
      <c r="I161" s="4"/>
      <c r="J161" s="28"/>
      <c r="K161" s="1044">
        <v>677</v>
      </c>
      <c r="L161" s="1044"/>
      <c r="M161" s="1044"/>
      <c r="N161" s="1044"/>
      <c r="O161" s="36"/>
      <c r="P161" s="1037"/>
      <c r="Q161" s="1037"/>
      <c r="R161" s="1037"/>
      <c r="S161" s="1037"/>
      <c r="T161" s="1037"/>
      <c r="U161" s="1037"/>
      <c r="V161" s="1037"/>
      <c r="W161" s="1037"/>
      <c r="X161" s="1037"/>
      <c r="Y161" s="1037"/>
      <c r="Z161" s="1037"/>
      <c r="AA161" s="1035"/>
      <c r="AB161" s="1035"/>
      <c r="AC161" s="1035"/>
      <c r="AD161" s="1035"/>
      <c r="AE161" s="1035"/>
      <c r="AF161" s="1035"/>
      <c r="AG161" s="1035"/>
      <c r="AH161" s="1035"/>
      <c r="AI161" s="1035"/>
      <c r="AJ161" s="1035"/>
      <c r="AK161" s="1038"/>
      <c r="AL161" s="1038"/>
      <c r="AM161" s="1038"/>
      <c r="AN161" s="1038"/>
      <c r="AO161" s="1039"/>
      <c r="AP161" s="1039"/>
      <c r="AQ161" s="1039"/>
      <c r="AR161" s="1039"/>
      <c r="AS161" s="564"/>
      <c r="AT161" s="564"/>
      <c r="AU161" s="564"/>
      <c r="AV161" s="552"/>
      <c r="AW161" s="543"/>
      <c r="AX161" s="557"/>
      <c r="AY161" s="543"/>
      <c r="AZ161" s="543"/>
      <c r="BA161" s="543"/>
      <c r="BB161" s="544"/>
      <c r="BC161" s="543"/>
      <c r="BD161" s="543"/>
      <c r="BE161" s="543"/>
      <c r="BF161" s="543"/>
      <c r="BG161" s="543"/>
      <c r="BH161" s="543"/>
      <c r="BI161" s="561"/>
      <c r="BJ161" s="561"/>
      <c r="BK161" s="561"/>
      <c r="BL161" s="561"/>
      <c r="BM161" s="561"/>
      <c r="BN161" s="561"/>
      <c r="BO161" s="543"/>
      <c r="BP161" s="543"/>
      <c r="BQ161" s="543"/>
      <c r="BR161" s="543"/>
      <c r="BS161" s="543"/>
      <c r="BT161" s="543"/>
      <c r="BU161" s="28"/>
    </row>
    <row r="162" spans="1:73" ht="4.2" customHeight="1" x14ac:dyDescent="0.2">
      <c r="A162" s="4"/>
      <c r="B162" s="4"/>
      <c r="C162" s="4"/>
      <c r="D162" s="4"/>
      <c r="E162" s="4"/>
      <c r="F162" s="4"/>
      <c r="G162" s="4"/>
      <c r="H162" s="4"/>
      <c r="I162" s="4"/>
      <c r="J162" s="28"/>
      <c r="K162" s="1044"/>
      <c r="L162" s="1044"/>
      <c r="M162" s="1044"/>
      <c r="N162" s="1044"/>
      <c r="O162" s="36"/>
      <c r="P162" s="1034" t="e">
        <f>VLOOKUP(K161,選手リスト,2,FALSE)</f>
        <v>#N/A</v>
      </c>
      <c r="Q162" s="1034"/>
      <c r="R162" s="1034"/>
      <c r="S162" s="1034"/>
      <c r="T162" s="1034"/>
      <c r="U162" s="1034"/>
      <c r="V162" s="1034"/>
      <c r="W162" s="1034"/>
      <c r="X162" s="1034"/>
      <c r="Y162" s="1034"/>
      <c r="Z162" s="1034"/>
      <c r="AA162" s="1035"/>
      <c r="AB162" s="1035"/>
      <c r="AC162" s="1035"/>
      <c r="AD162" s="1035"/>
      <c r="AE162" s="1035"/>
      <c r="AF162" s="1035"/>
      <c r="AG162" s="1035"/>
      <c r="AH162" s="1035"/>
      <c r="AI162" s="1035"/>
      <c r="AJ162" s="1035"/>
      <c r="AK162" s="1038"/>
      <c r="AL162" s="1038"/>
      <c r="AM162" s="1038"/>
      <c r="AN162" s="1038"/>
      <c r="AO162" s="1039"/>
      <c r="AP162" s="1039"/>
      <c r="AQ162" s="1039"/>
      <c r="AR162" s="1039"/>
      <c r="AS162" s="566"/>
      <c r="AT162" s="566"/>
      <c r="AU162" s="566"/>
      <c r="AV162" s="550"/>
      <c r="AW162" s="569"/>
      <c r="AX162" s="569"/>
      <c r="AY162" s="569"/>
      <c r="AZ162" s="554"/>
      <c r="BA162" s="550"/>
      <c r="BB162" s="563"/>
      <c r="BC162" s="543"/>
      <c r="BD162" s="543"/>
      <c r="BE162" s="543"/>
      <c r="BF162" s="543"/>
      <c r="BG162" s="543"/>
      <c r="BH162" s="543"/>
      <c r="BI162" s="561"/>
      <c r="BJ162" s="561"/>
      <c r="BK162" s="561"/>
      <c r="BL162" s="561"/>
      <c r="BM162" s="561"/>
      <c r="BN162" s="561"/>
      <c r="BO162" s="543"/>
      <c r="BP162" s="543"/>
      <c r="BQ162" s="543"/>
      <c r="BR162" s="543"/>
      <c r="BS162" s="543"/>
      <c r="BT162" s="543"/>
      <c r="BU162" s="28"/>
    </row>
    <row r="163" spans="1:73" ht="4.2" customHeight="1" x14ac:dyDescent="0.2">
      <c r="A163" s="4"/>
      <c r="B163" s="4"/>
      <c r="C163" s="4"/>
      <c r="D163" s="4"/>
      <c r="E163" s="4"/>
      <c r="F163" s="4"/>
      <c r="G163" s="4"/>
      <c r="H163" s="4"/>
      <c r="I163" s="4"/>
      <c r="J163" s="36"/>
      <c r="K163" s="1044"/>
      <c r="L163" s="1044"/>
      <c r="M163" s="1044"/>
      <c r="N163" s="1044"/>
      <c r="O163" s="36"/>
      <c r="P163" s="1034"/>
      <c r="Q163" s="1034"/>
      <c r="R163" s="1034"/>
      <c r="S163" s="1034"/>
      <c r="T163" s="1034"/>
      <c r="U163" s="1034"/>
      <c r="V163" s="1034"/>
      <c r="W163" s="1034"/>
      <c r="X163" s="1034"/>
      <c r="Y163" s="1034"/>
      <c r="Z163" s="1034"/>
      <c r="AA163" s="1035" t="e">
        <f>VLOOKUP(K161,選手リスト,5,FALSE)</f>
        <v>#N/A</v>
      </c>
      <c r="AB163" s="1035"/>
      <c r="AC163" s="1035"/>
      <c r="AD163" s="1035"/>
      <c r="AE163" s="1035"/>
      <c r="AF163" s="1035"/>
      <c r="AG163" s="1035"/>
      <c r="AH163" s="1035"/>
      <c r="AI163" s="1035"/>
      <c r="AJ163" s="1035"/>
      <c r="AK163" s="1036" t="e">
        <f>VLOOKUP(K161,選手リスト,10,FALSE)</f>
        <v>#N/A</v>
      </c>
      <c r="AL163" s="1036"/>
      <c r="AM163" s="1036"/>
      <c r="AN163" s="1036"/>
      <c r="AO163" s="1039"/>
      <c r="AP163" s="1039"/>
      <c r="AQ163" s="1039"/>
      <c r="AR163" s="1039"/>
      <c r="AS163" s="564"/>
      <c r="AT163" s="564"/>
      <c r="AU163" s="564"/>
      <c r="AV163" s="543"/>
      <c r="AW163" s="557"/>
      <c r="AX163" s="557"/>
      <c r="AY163" s="543"/>
      <c r="AZ163" s="543"/>
      <c r="BA163" s="543"/>
      <c r="BB163" s="543"/>
      <c r="BC163" s="543"/>
      <c r="BD163" s="543"/>
      <c r="BE163" s="543"/>
      <c r="BF163" s="543"/>
      <c r="BG163" s="543"/>
      <c r="BH163" s="543"/>
      <c r="BI163" s="543"/>
      <c r="BJ163" s="561"/>
      <c r="BK163" s="561"/>
      <c r="BL163" s="561"/>
      <c r="BM163" s="561"/>
      <c r="BN163" s="561"/>
      <c r="BO163" s="561"/>
      <c r="BP163" s="543"/>
      <c r="BQ163" s="543"/>
      <c r="BR163" s="543"/>
      <c r="BS163" s="543"/>
      <c r="BT163" s="543"/>
      <c r="BU163" s="103"/>
    </row>
    <row r="164" spans="1:73" ht="4.2" customHeight="1" x14ac:dyDescent="0.2">
      <c r="A164" s="4"/>
      <c r="B164" s="4"/>
      <c r="C164" s="4"/>
      <c r="D164" s="4"/>
      <c r="E164" s="4"/>
      <c r="F164" s="4"/>
      <c r="G164" s="4"/>
      <c r="H164" s="4"/>
      <c r="I164" s="4"/>
      <c r="J164" s="36"/>
      <c r="K164" s="1044"/>
      <c r="L164" s="1044"/>
      <c r="M164" s="1044"/>
      <c r="N164" s="1044"/>
      <c r="O164" s="118"/>
      <c r="P164" s="1034"/>
      <c r="Q164" s="1034"/>
      <c r="R164" s="1034"/>
      <c r="S164" s="1034"/>
      <c r="T164" s="1034"/>
      <c r="U164" s="1034"/>
      <c r="V164" s="1034"/>
      <c r="W164" s="1034"/>
      <c r="X164" s="1034"/>
      <c r="Y164" s="1034"/>
      <c r="Z164" s="1034"/>
      <c r="AA164" s="1035"/>
      <c r="AB164" s="1035"/>
      <c r="AC164" s="1035"/>
      <c r="AD164" s="1035"/>
      <c r="AE164" s="1035"/>
      <c r="AF164" s="1035"/>
      <c r="AG164" s="1035"/>
      <c r="AH164" s="1035"/>
      <c r="AI164" s="1035"/>
      <c r="AJ164" s="1035"/>
      <c r="AK164" s="1036"/>
      <c r="AL164" s="1036"/>
      <c r="AM164" s="1036"/>
      <c r="AN164" s="1036"/>
      <c r="AO164" s="1039"/>
      <c r="AP164" s="1039"/>
      <c r="AQ164" s="1039"/>
      <c r="AR164" s="1039"/>
      <c r="AS164" s="557"/>
      <c r="AT164" s="543"/>
      <c r="AU164" s="543"/>
      <c r="AV164" s="543"/>
      <c r="AW164" s="543"/>
      <c r="AX164" s="543"/>
      <c r="AY164" s="543"/>
      <c r="AZ164" s="552"/>
      <c r="BA164" s="543"/>
      <c r="BB164" s="543"/>
      <c r="BC164" s="543"/>
      <c r="BD164" s="543"/>
      <c r="BE164" s="543"/>
      <c r="BF164" s="543"/>
      <c r="BG164" s="543"/>
      <c r="BH164" s="543"/>
      <c r="BI164" s="543"/>
      <c r="BJ164" s="561"/>
      <c r="BK164" s="561"/>
      <c r="BL164" s="561"/>
      <c r="BM164" s="561"/>
      <c r="BN164" s="561"/>
      <c r="BO164" s="561"/>
      <c r="BP164" s="543"/>
      <c r="BQ164" s="543"/>
      <c r="BR164" s="543"/>
      <c r="BS164" s="543"/>
      <c r="BT164" s="543"/>
      <c r="BU164" s="103"/>
    </row>
    <row r="165" spans="1:73" ht="4.2" customHeight="1" x14ac:dyDescent="0.2">
      <c r="A165" s="4"/>
      <c r="B165" s="4"/>
      <c r="C165" s="4"/>
      <c r="D165" s="4"/>
      <c r="E165" s="4"/>
      <c r="F165" s="4"/>
      <c r="G165" s="4"/>
      <c r="H165" s="4"/>
      <c r="I165" s="4"/>
      <c r="J165" s="36"/>
      <c r="K165" s="36"/>
      <c r="L165" s="36"/>
      <c r="M165" s="36"/>
      <c r="N165" s="36"/>
      <c r="O165" s="36"/>
      <c r="P165" s="1034"/>
      <c r="Q165" s="1034"/>
      <c r="R165" s="1034"/>
      <c r="S165" s="1034"/>
      <c r="T165" s="1034"/>
      <c r="U165" s="1034"/>
      <c r="V165" s="1034"/>
      <c r="W165" s="1034"/>
      <c r="X165" s="1034"/>
      <c r="Y165" s="1034"/>
      <c r="Z165" s="1034"/>
      <c r="AA165" s="1035"/>
      <c r="AB165" s="1035"/>
      <c r="AC165" s="1035"/>
      <c r="AD165" s="1035"/>
      <c r="AE165" s="1035"/>
      <c r="AF165" s="1035"/>
      <c r="AG165" s="1035"/>
      <c r="AH165" s="1035"/>
      <c r="AI165" s="1035"/>
      <c r="AJ165" s="1035"/>
      <c r="AK165" s="1036"/>
      <c r="AL165" s="1036"/>
      <c r="AM165" s="1036"/>
      <c r="AN165" s="1036"/>
      <c r="AO165" s="1039"/>
      <c r="AP165" s="1039"/>
      <c r="AQ165" s="1039"/>
      <c r="AR165" s="1039"/>
      <c r="AS165" s="557"/>
      <c r="AT165" s="543"/>
      <c r="AU165" s="543"/>
      <c r="AV165" s="543"/>
      <c r="AW165" s="543"/>
      <c r="AX165" s="557"/>
      <c r="AY165" s="557"/>
      <c r="AZ165" s="552"/>
      <c r="BA165" s="543"/>
      <c r="BB165" s="543"/>
      <c r="BC165" s="543"/>
      <c r="BD165" s="543"/>
      <c r="BE165" s="543"/>
      <c r="BF165" s="543"/>
      <c r="BG165" s="543"/>
      <c r="BH165" s="543"/>
      <c r="BI165" s="543"/>
      <c r="BJ165" s="561"/>
      <c r="BK165" s="561"/>
      <c r="BL165" s="561"/>
      <c r="BM165" s="561"/>
      <c r="BN165" s="561"/>
      <c r="BO165" s="561"/>
      <c r="BP165" s="543"/>
      <c r="BQ165" s="543"/>
      <c r="BR165" s="543"/>
      <c r="BS165" s="543"/>
      <c r="BT165" s="543"/>
      <c r="BU165" s="103"/>
    </row>
    <row r="166" spans="1:73" ht="4.2" customHeight="1" x14ac:dyDescent="0.2">
      <c r="A166" s="4"/>
      <c r="B166" s="4"/>
      <c r="C166" s="4"/>
      <c r="D166" s="4"/>
      <c r="E166" s="4"/>
      <c r="F166" s="4"/>
      <c r="G166" s="4"/>
      <c r="H166" s="4"/>
      <c r="I166" s="4"/>
      <c r="J166" s="36"/>
      <c r="K166" s="934"/>
      <c r="L166" s="934"/>
      <c r="M166" s="934"/>
      <c r="N166" s="934"/>
      <c r="O166" s="36"/>
      <c r="P166" s="117"/>
      <c r="Q166" s="117"/>
      <c r="R166" s="117"/>
      <c r="S166" s="117"/>
      <c r="T166" s="117"/>
      <c r="U166" s="117"/>
      <c r="V166" s="117"/>
      <c r="W166" s="119"/>
      <c r="X166" s="119"/>
      <c r="Y166" s="119"/>
      <c r="Z166" s="119"/>
      <c r="AA166" s="119"/>
      <c r="AB166" s="119"/>
      <c r="AC166" s="119"/>
      <c r="AD166" s="119"/>
      <c r="AE166" s="119"/>
      <c r="AF166" s="119"/>
      <c r="AG166" s="119"/>
      <c r="AH166" s="117"/>
      <c r="AI166" s="117"/>
      <c r="AJ166" s="117"/>
      <c r="AK166" s="37"/>
      <c r="AL166" s="37"/>
      <c r="AM166" s="37"/>
      <c r="AN166" s="37"/>
      <c r="AO166" s="6"/>
      <c r="AP166" s="6"/>
      <c r="AQ166" s="6"/>
      <c r="AR166" s="6"/>
      <c r="AS166" s="102"/>
      <c r="AT166" s="102"/>
      <c r="AU166" s="102"/>
      <c r="AV166" s="16"/>
      <c r="AW166" s="103"/>
      <c r="AX166" s="102"/>
      <c r="AY166" s="102"/>
      <c r="AZ166" s="16"/>
      <c r="BA166" s="28"/>
      <c r="BB166" s="28"/>
      <c r="BC166" s="103"/>
      <c r="BD166" s="103"/>
      <c r="BE166" s="103"/>
      <c r="BF166" s="103"/>
      <c r="BG166" s="103"/>
      <c r="BH166" s="103"/>
      <c r="BI166" s="103"/>
      <c r="BJ166" s="103"/>
      <c r="BK166" s="103"/>
      <c r="BL166" s="103"/>
      <c r="BM166" s="103"/>
      <c r="BN166" s="103"/>
      <c r="BO166" s="103"/>
      <c r="BP166" s="103"/>
      <c r="BQ166" s="103"/>
      <c r="BR166" s="103"/>
      <c r="BS166" s="103"/>
      <c r="BT166" s="103"/>
      <c r="BU166" s="103"/>
    </row>
    <row r="167" spans="1:73" ht="4.2" customHeight="1" x14ac:dyDescent="0.2">
      <c r="A167" s="4"/>
      <c r="B167" s="4"/>
      <c r="C167" s="4"/>
      <c r="D167" s="4"/>
      <c r="E167" s="4"/>
      <c r="F167" s="4"/>
      <c r="G167" s="4"/>
      <c r="H167" s="4"/>
      <c r="I167" s="4"/>
      <c r="J167" s="28"/>
      <c r="K167" s="934"/>
      <c r="L167" s="934"/>
      <c r="M167" s="934"/>
      <c r="N167" s="934"/>
      <c r="O167" s="36"/>
      <c r="P167" s="100"/>
      <c r="Q167" s="100"/>
      <c r="R167" s="100"/>
      <c r="S167" s="100"/>
      <c r="T167" s="100"/>
      <c r="U167" s="100"/>
      <c r="V167" s="100"/>
      <c r="W167" s="100"/>
      <c r="X167" s="100"/>
      <c r="Y167" s="100"/>
      <c r="Z167" s="100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1"/>
      <c r="AL167" s="101"/>
      <c r="AM167" s="101"/>
      <c r="AN167" s="101"/>
      <c r="AO167" s="37"/>
      <c r="AP167" s="37"/>
      <c r="AQ167" s="37"/>
      <c r="AR167" s="37"/>
      <c r="AS167" s="13"/>
      <c r="AT167" s="103"/>
      <c r="AU167" s="103"/>
      <c r="AV167" s="103"/>
      <c r="AW167" s="102"/>
      <c r="AX167" s="102"/>
      <c r="AY167" s="102"/>
      <c r="AZ167" s="16"/>
      <c r="BA167" s="6"/>
      <c r="BB167" s="6"/>
      <c r="BC167" s="103"/>
      <c r="BD167" s="103"/>
      <c r="BE167" s="103"/>
      <c r="BF167" s="103"/>
      <c r="BG167" s="103"/>
      <c r="BH167" s="103"/>
      <c r="BI167" s="103"/>
      <c r="BJ167" s="103"/>
      <c r="BK167" s="103"/>
      <c r="BL167" s="103"/>
      <c r="BM167" s="103"/>
      <c r="BN167" s="103"/>
      <c r="BO167" s="103"/>
      <c r="BP167" s="103"/>
      <c r="BQ167" s="103"/>
      <c r="BR167" s="103"/>
      <c r="BS167" s="103"/>
      <c r="BT167" s="103"/>
      <c r="BU167" s="103"/>
    </row>
    <row r="168" spans="1:73" ht="4.2" customHeight="1" x14ac:dyDescent="0.2">
      <c r="A168" s="4"/>
      <c r="B168" s="4"/>
      <c r="C168" s="4"/>
      <c r="D168" s="4"/>
      <c r="E168" s="4"/>
      <c r="F168" s="4"/>
      <c r="G168" s="4"/>
      <c r="H168" s="4"/>
      <c r="I168" s="4"/>
      <c r="J168" s="103"/>
      <c r="K168" s="36"/>
      <c r="L168" s="36"/>
      <c r="M168" s="36"/>
      <c r="N168" s="36"/>
      <c r="O168" s="103"/>
      <c r="P168" s="100"/>
      <c r="Q168" s="100"/>
      <c r="R168" s="100"/>
      <c r="S168" s="100"/>
      <c r="T168" s="100"/>
      <c r="U168" s="100"/>
      <c r="V168" s="100"/>
      <c r="W168" s="100"/>
      <c r="X168" s="100"/>
      <c r="Y168" s="100"/>
      <c r="Z168" s="100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1"/>
      <c r="AL168" s="101"/>
      <c r="AM168" s="101"/>
      <c r="AN168" s="101"/>
      <c r="AO168" s="37"/>
      <c r="AP168" s="37"/>
      <c r="AQ168" s="37"/>
      <c r="AR168" s="37"/>
      <c r="AS168" s="13"/>
      <c r="AT168" s="103"/>
      <c r="AU168" s="103"/>
      <c r="AV168" s="103"/>
      <c r="AW168" s="102"/>
      <c r="AX168" s="102"/>
      <c r="AY168" s="4"/>
      <c r="AZ168" s="4"/>
      <c r="BA168" s="4"/>
      <c r="BB168" s="4"/>
      <c r="BC168" s="103"/>
      <c r="BD168" s="91"/>
      <c r="BE168" s="91"/>
      <c r="BF168" s="91"/>
      <c r="BG168" s="91"/>
      <c r="BH168" s="103"/>
      <c r="BI168" s="103"/>
      <c r="BJ168" s="103"/>
      <c r="BK168" s="103"/>
      <c r="BL168" s="103"/>
      <c r="BM168" s="103"/>
      <c r="BN168" s="103"/>
      <c r="BO168" s="103"/>
      <c r="BP168" s="103"/>
      <c r="BQ168" s="103"/>
      <c r="BR168" s="103"/>
      <c r="BS168" s="103"/>
      <c r="BT168" s="103"/>
      <c r="BU168" s="103"/>
    </row>
    <row r="169" spans="1:73" ht="4.2" customHeight="1" x14ac:dyDescent="0.2">
      <c r="A169" s="4"/>
      <c r="B169" s="4"/>
      <c r="C169" s="4"/>
      <c r="D169" s="4"/>
      <c r="E169" s="4"/>
      <c r="F169" s="4"/>
      <c r="G169" s="4"/>
      <c r="H169" s="4"/>
      <c r="I169" s="4"/>
      <c r="J169" s="28"/>
      <c r="K169" s="36"/>
      <c r="L169" s="36"/>
      <c r="M169" s="36"/>
      <c r="N169" s="36"/>
      <c r="O169" s="36"/>
      <c r="P169" s="100"/>
      <c r="Q169" s="100"/>
      <c r="R169" s="100"/>
      <c r="S169" s="100"/>
      <c r="T169" s="100"/>
      <c r="U169" s="100"/>
      <c r="V169" s="100"/>
      <c r="W169" s="100"/>
      <c r="X169" s="100"/>
      <c r="Y169" s="100"/>
      <c r="Z169" s="100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1"/>
      <c r="AL169" s="101"/>
      <c r="AM169" s="101"/>
      <c r="AN169" s="101"/>
      <c r="AO169" s="37"/>
      <c r="AP169" s="37"/>
      <c r="AQ169" s="37"/>
      <c r="AR169" s="37"/>
      <c r="AS169" s="13"/>
      <c r="AT169" s="103"/>
      <c r="AU169" s="103"/>
      <c r="AV169" s="103"/>
      <c r="AW169" s="102"/>
      <c r="AX169" s="102"/>
      <c r="AY169" s="4"/>
      <c r="AZ169" s="4"/>
      <c r="BA169" s="4"/>
      <c r="BB169" s="4"/>
      <c r="BC169" s="103"/>
      <c r="BD169" s="91"/>
      <c r="BE169" s="91"/>
      <c r="BF169" s="91"/>
      <c r="BG169" s="91"/>
      <c r="BH169" s="103"/>
      <c r="BI169" s="103"/>
      <c r="BJ169" s="103"/>
      <c r="BK169" s="103"/>
      <c r="BL169" s="103"/>
      <c r="BM169" s="103"/>
      <c r="BN169" s="103"/>
      <c r="BO169" s="103"/>
      <c r="BP169" s="103"/>
      <c r="BQ169" s="103"/>
      <c r="BR169" s="103"/>
      <c r="BS169" s="103"/>
      <c r="BT169" s="103"/>
      <c r="BU169" s="103"/>
    </row>
    <row r="170" spans="1:73" ht="4.2" customHeight="1" x14ac:dyDescent="0.2">
      <c r="A170" s="4"/>
      <c r="B170" s="4"/>
      <c r="C170" s="4"/>
      <c r="D170" s="4"/>
      <c r="E170" s="4"/>
      <c r="F170" s="4"/>
      <c r="G170" s="4"/>
      <c r="H170" s="4"/>
      <c r="I170" s="4"/>
      <c r="J170" s="36"/>
      <c r="K170" s="947"/>
      <c r="L170" s="947"/>
      <c r="M170" s="947"/>
      <c r="N170" s="947"/>
      <c r="O170" s="103"/>
      <c r="P170" s="98"/>
      <c r="Q170" s="98"/>
      <c r="R170" s="98"/>
      <c r="S170" s="98"/>
      <c r="T170" s="98"/>
      <c r="U170" s="98"/>
      <c r="V170" s="98"/>
      <c r="W170" s="98"/>
      <c r="X170" s="98"/>
      <c r="Y170" s="98"/>
      <c r="Z170" s="98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99"/>
      <c r="AL170" s="99"/>
      <c r="AM170" s="99"/>
      <c r="AN170" s="99"/>
      <c r="AO170" s="37"/>
      <c r="AP170" s="37"/>
      <c r="AQ170" s="37"/>
      <c r="AR170" s="37"/>
      <c r="AS170" s="103"/>
      <c r="AT170" s="103"/>
      <c r="AU170" s="103"/>
      <c r="AV170" s="103"/>
      <c r="AW170" s="103"/>
      <c r="AX170" s="28"/>
      <c r="AY170" s="4"/>
      <c r="AZ170" s="4"/>
      <c r="BA170" s="4"/>
      <c r="BB170" s="4"/>
      <c r="BC170" s="7"/>
      <c r="BD170" s="91"/>
      <c r="BE170" s="91"/>
      <c r="BF170" s="91"/>
      <c r="BG170" s="91"/>
      <c r="BH170" s="103"/>
      <c r="BI170" s="103"/>
      <c r="BJ170" s="103"/>
      <c r="BK170" s="103"/>
      <c r="BL170" s="103"/>
      <c r="BM170" s="103"/>
      <c r="BN170" s="103"/>
      <c r="BO170" s="103"/>
      <c r="BP170" s="103"/>
      <c r="BQ170" s="103"/>
      <c r="BR170" s="103"/>
      <c r="BS170" s="103"/>
      <c r="BT170" s="103"/>
      <c r="BU170" s="103"/>
    </row>
    <row r="171" spans="1:73" ht="4.2" customHeight="1" x14ac:dyDescent="0.2">
      <c r="A171" s="4"/>
      <c r="B171" s="4"/>
      <c r="C171" s="4"/>
      <c r="D171" s="4"/>
      <c r="E171" s="4"/>
      <c r="F171" s="4"/>
      <c r="G171" s="4"/>
      <c r="H171" s="4"/>
      <c r="I171" s="4"/>
      <c r="J171" s="36"/>
      <c r="K171" s="36"/>
      <c r="L171" s="36"/>
      <c r="M171" s="36"/>
      <c r="N171" s="36"/>
      <c r="O171" s="36"/>
      <c r="P171" s="98"/>
      <c r="Q171" s="98"/>
      <c r="R171" s="98"/>
      <c r="S171" s="98"/>
      <c r="T171" s="98"/>
      <c r="U171" s="98"/>
      <c r="V171" s="98"/>
      <c r="W171" s="98"/>
      <c r="X171" s="98"/>
      <c r="Y171" s="98"/>
      <c r="Z171" s="98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99"/>
      <c r="AL171" s="99"/>
      <c r="AM171" s="99"/>
      <c r="AN171" s="99"/>
      <c r="AO171" s="37"/>
      <c r="AP171" s="37"/>
      <c r="AQ171" s="37"/>
      <c r="AR171" s="37"/>
      <c r="AS171" s="103"/>
      <c r="AT171" s="103"/>
      <c r="AU171" s="103"/>
      <c r="AV171" s="103"/>
      <c r="AW171" s="103"/>
      <c r="AX171" s="28"/>
      <c r="AY171" s="4"/>
      <c r="AZ171" s="4"/>
      <c r="BA171" s="4"/>
      <c r="BB171" s="4"/>
      <c r="BC171" s="7"/>
      <c r="BD171" s="91"/>
      <c r="BE171" s="91"/>
      <c r="BF171" s="91"/>
      <c r="BG171" s="91"/>
      <c r="BH171" s="103"/>
      <c r="BI171" s="103"/>
      <c r="BJ171" s="103"/>
      <c r="BK171" s="103"/>
      <c r="BL171" s="103"/>
      <c r="BM171" s="103"/>
      <c r="BN171" s="103"/>
      <c r="BO171" s="103"/>
      <c r="BP171" s="103"/>
      <c r="BQ171" s="103"/>
      <c r="BR171" s="103"/>
      <c r="BS171" s="103"/>
      <c r="BT171" s="103"/>
      <c r="BU171" s="187"/>
    </row>
    <row r="172" spans="1:73" ht="4.2" customHeight="1" x14ac:dyDescent="0.2">
      <c r="A172" s="4"/>
      <c r="B172" s="4"/>
      <c r="C172" s="4"/>
      <c r="D172" s="4"/>
      <c r="E172" s="4"/>
      <c r="F172" s="4"/>
      <c r="G172" s="4"/>
      <c r="H172" s="4"/>
      <c r="I172" s="4"/>
      <c r="J172" s="36"/>
      <c r="K172" s="36"/>
      <c r="L172" s="36"/>
      <c r="M172" s="36"/>
      <c r="N172" s="36"/>
      <c r="O172" s="36"/>
      <c r="P172" s="100"/>
      <c r="Q172" s="100"/>
      <c r="R172" s="100"/>
      <c r="S172" s="100"/>
      <c r="T172" s="100"/>
      <c r="U172" s="100"/>
      <c r="V172" s="100"/>
      <c r="W172" s="100"/>
      <c r="X172" s="100"/>
      <c r="Y172" s="100"/>
      <c r="Z172" s="100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99"/>
      <c r="AL172" s="99"/>
      <c r="AM172" s="99"/>
      <c r="AN172" s="99"/>
      <c r="AO172" s="37"/>
      <c r="AP172" s="37"/>
      <c r="AQ172" s="37"/>
      <c r="AR172" s="37"/>
      <c r="AS172" s="103"/>
      <c r="AT172" s="103"/>
      <c r="AU172" s="103"/>
      <c r="AV172" s="103"/>
      <c r="AW172" s="103"/>
      <c r="AX172" s="28"/>
      <c r="AY172" s="28"/>
      <c r="AZ172" s="6"/>
      <c r="BA172" s="28"/>
      <c r="BB172" s="28"/>
      <c r="BC172" s="7"/>
      <c r="BD172" s="7"/>
      <c r="BE172" s="7"/>
      <c r="BF172" s="7"/>
      <c r="BG172" s="7"/>
      <c r="BH172" s="103"/>
      <c r="BI172" s="103"/>
      <c r="BJ172" s="103"/>
      <c r="BK172" s="103"/>
      <c r="BL172" s="103"/>
      <c r="BM172" s="103"/>
      <c r="BN172" s="103"/>
      <c r="BO172" s="103"/>
      <c r="BP172" s="103"/>
      <c r="BQ172" s="103"/>
      <c r="BR172" s="103"/>
      <c r="BS172" s="103"/>
      <c r="BT172" s="103"/>
      <c r="BU172" s="187"/>
    </row>
    <row r="173" spans="1:73" ht="4.2" customHeight="1" x14ac:dyDescent="0.2">
      <c r="A173" s="4"/>
      <c r="B173" s="4"/>
      <c r="C173" s="4"/>
      <c r="D173" s="4"/>
      <c r="E173" s="4"/>
      <c r="F173" s="4"/>
      <c r="G173" s="4"/>
      <c r="H173" s="4"/>
      <c r="I173" s="4"/>
      <c r="J173" s="36"/>
      <c r="K173" s="36"/>
      <c r="L173" s="36"/>
      <c r="M173" s="36"/>
      <c r="N173" s="36"/>
      <c r="O173" s="36"/>
      <c r="P173" s="100"/>
      <c r="Q173" s="100"/>
      <c r="R173" s="100"/>
      <c r="S173" s="100"/>
      <c r="T173" s="100"/>
      <c r="U173" s="100"/>
      <c r="V173" s="100"/>
      <c r="W173" s="100"/>
      <c r="X173" s="100"/>
      <c r="Y173" s="100"/>
      <c r="Z173" s="100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1"/>
      <c r="AL173" s="101"/>
      <c r="AM173" s="101"/>
      <c r="AN173" s="101"/>
      <c r="AO173" s="37"/>
      <c r="AP173" s="37"/>
      <c r="AQ173" s="37"/>
      <c r="AR173" s="37"/>
      <c r="AS173" s="6"/>
      <c r="AT173" s="6"/>
      <c r="AU173" s="6"/>
      <c r="AV173" s="16"/>
      <c r="AW173" s="16"/>
      <c r="AX173" s="28"/>
      <c r="AY173" s="28"/>
      <c r="AZ173" s="6"/>
      <c r="BA173" s="28"/>
      <c r="BB173" s="28"/>
      <c r="BC173" s="103"/>
      <c r="BD173" s="103"/>
      <c r="BE173" s="103"/>
      <c r="BF173" s="103"/>
      <c r="BG173" s="103"/>
      <c r="BH173" s="103"/>
      <c r="BI173" s="103"/>
      <c r="BJ173" s="103"/>
      <c r="BK173" s="103"/>
      <c r="BL173" s="103"/>
      <c r="BM173" s="103"/>
      <c r="BN173" s="103"/>
      <c r="BO173" s="103"/>
      <c r="BP173" s="103"/>
      <c r="BQ173" s="103"/>
      <c r="BR173" s="103"/>
      <c r="BS173" s="103"/>
      <c r="BT173" s="103"/>
      <c r="BU173" s="187"/>
    </row>
    <row r="174" spans="1:73" ht="4.2" customHeight="1" x14ac:dyDescent="0.2">
      <c r="A174" s="4"/>
      <c r="B174" s="4"/>
      <c r="C174" s="4"/>
      <c r="D174" s="4"/>
      <c r="E174" s="4"/>
      <c r="F174" s="4"/>
      <c r="G174" s="4"/>
      <c r="H174" s="4"/>
      <c r="I174" s="4"/>
      <c r="J174" s="36"/>
      <c r="K174" s="36"/>
      <c r="L174" s="36"/>
      <c r="M174" s="36"/>
      <c r="N174" s="36"/>
      <c r="O174" s="36"/>
      <c r="P174" s="188"/>
      <c r="Q174" s="188"/>
      <c r="R174" s="188"/>
      <c r="S174" s="188"/>
      <c r="T174" s="188"/>
      <c r="U174" s="188"/>
      <c r="V174" s="188"/>
      <c r="W174" s="188"/>
      <c r="X174" s="188"/>
      <c r="Y174" s="188"/>
      <c r="Z174" s="188"/>
      <c r="AA174" s="192"/>
      <c r="AB174" s="192"/>
      <c r="AC174" s="192"/>
      <c r="AD174" s="192"/>
      <c r="AE174" s="192"/>
      <c r="AF174" s="192"/>
      <c r="AG174" s="192"/>
      <c r="AH174" s="192"/>
      <c r="AI174" s="192"/>
      <c r="AJ174" s="192"/>
      <c r="AK174" s="190"/>
      <c r="AL174" s="190"/>
      <c r="AM174" s="190"/>
      <c r="AN174" s="190"/>
      <c r="AO174" s="37"/>
      <c r="AP174" s="37"/>
      <c r="AQ174" s="37"/>
      <c r="AR174" s="37"/>
      <c r="AS174" s="6"/>
      <c r="AT174" s="6"/>
      <c r="AU174" s="6"/>
      <c r="AV174" s="16"/>
      <c r="AW174" s="16"/>
      <c r="AX174" s="28"/>
      <c r="AY174" s="28"/>
      <c r="AZ174" s="6"/>
      <c r="BA174" s="28"/>
      <c r="BB174" s="28"/>
      <c r="BC174" s="187"/>
      <c r="BD174" s="187"/>
      <c r="BE174" s="187"/>
      <c r="BF174" s="187"/>
      <c r="BG174" s="187"/>
      <c r="BH174" s="187"/>
      <c r="BI174" s="187"/>
      <c r="BJ174" s="187"/>
      <c r="BK174" s="187"/>
      <c r="BL174" s="187"/>
      <c r="BM174" s="187"/>
      <c r="BN174" s="187"/>
      <c r="BO174" s="187"/>
      <c r="BP174" s="187"/>
      <c r="BQ174" s="187"/>
      <c r="BR174" s="187"/>
      <c r="BS174" s="187"/>
      <c r="BT174" s="187"/>
      <c r="BU174" s="103"/>
    </row>
    <row r="175" spans="1:73" ht="4.2" customHeight="1" x14ac:dyDescent="0.2">
      <c r="A175" s="4"/>
      <c r="B175" s="4"/>
      <c r="C175" s="4"/>
      <c r="D175" s="4"/>
      <c r="E175" s="4"/>
      <c r="F175" s="4"/>
      <c r="G175" s="4"/>
      <c r="H175" s="4"/>
      <c r="I175" s="4"/>
      <c r="J175" s="28"/>
      <c r="K175" s="947"/>
      <c r="L175" s="947"/>
      <c r="M175" s="947"/>
      <c r="N175" s="947"/>
      <c r="O175" s="103"/>
      <c r="P175" s="98"/>
      <c r="Q175" s="98"/>
      <c r="R175" s="98"/>
      <c r="S175" s="98"/>
      <c r="T175" s="98"/>
      <c r="U175" s="98"/>
      <c r="V175" s="98"/>
      <c r="W175" s="98"/>
      <c r="X175" s="98"/>
      <c r="Y175" s="98"/>
      <c r="Z175" s="98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99"/>
      <c r="AL175" s="99"/>
      <c r="AM175" s="99"/>
      <c r="AN175" s="99"/>
      <c r="AO175" s="37"/>
      <c r="AP175" s="37"/>
      <c r="AQ175" s="37"/>
      <c r="AR175" s="37"/>
      <c r="AS175" s="102"/>
      <c r="AT175" s="91"/>
      <c r="AU175" s="91"/>
      <c r="AV175" s="91"/>
      <c r="AW175" s="91"/>
      <c r="AX175" s="6"/>
      <c r="AY175" s="6"/>
      <c r="AZ175" s="16"/>
      <c r="BA175" s="103"/>
      <c r="BB175" s="103"/>
      <c r="BC175" s="28"/>
      <c r="BD175" s="28"/>
      <c r="BE175" s="28"/>
      <c r="BF175" s="28"/>
      <c r="BG175" s="28"/>
      <c r="BH175" s="103"/>
      <c r="BI175" s="103"/>
      <c r="BJ175" s="103"/>
      <c r="BK175" s="103"/>
      <c r="BL175" s="103"/>
      <c r="BM175" s="103"/>
      <c r="BN175" s="103"/>
      <c r="BO175" s="103"/>
      <c r="BP175" s="187"/>
      <c r="BQ175" s="187"/>
      <c r="BR175" s="187"/>
      <c r="BS175" s="187"/>
      <c r="BT175" s="187"/>
      <c r="BU175" s="103"/>
    </row>
    <row r="176" spans="1:73" ht="4.2" customHeight="1" x14ac:dyDescent="0.2">
      <c r="A176" s="4"/>
      <c r="B176" s="4"/>
      <c r="C176" s="4"/>
      <c r="D176" s="4"/>
      <c r="E176" s="4"/>
      <c r="F176" s="4"/>
      <c r="G176" s="4"/>
      <c r="H176" s="4"/>
      <c r="I176" s="4"/>
      <c r="J176" s="36"/>
      <c r="K176" s="36"/>
      <c r="L176" s="36"/>
      <c r="M176" s="36"/>
      <c r="N176" s="36"/>
      <c r="O176" s="36"/>
      <c r="P176" s="98"/>
      <c r="Q176" s="98"/>
      <c r="R176" s="98"/>
      <c r="S176" s="98"/>
      <c r="T176" s="98"/>
      <c r="U176" s="98"/>
      <c r="V176" s="98"/>
      <c r="W176" s="98"/>
      <c r="X176" s="98"/>
      <c r="Y176" s="98"/>
      <c r="Z176" s="98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99"/>
      <c r="AL176" s="99"/>
      <c r="AM176" s="99"/>
      <c r="AN176" s="99"/>
      <c r="AO176" s="37"/>
      <c r="AP176" s="37"/>
      <c r="AQ176" s="37"/>
      <c r="AR176" s="37"/>
      <c r="AS176" s="102"/>
      <c r="AT176" s="91"/>
      <c r="AU176" s="91"/>
      <c r="AV176" s="91"/>
      <c r="AW176" s="91"/>
      <c r="AX176" s="102"/>
      <c r="AY176" s="102"/>
      <c r="AZ176" s="16"/>
      <c r="BA176" s="103"/>
      <c r="BB176" s="103"/>
      <c r="BC176" s="6"/>
      <c r="BD176" s="6"/>
      <c r="BE176" s="6"/>
      <c r="BF176" s="6"/>
      <c r="BG176" s="6"/>
      <c r="BH176" s="103"/>
      <c r="BI176" s="103"/>
      <c r="BJ176" s="103"/>
      <c r="BK176" s="103"/>
      <c r="BL176" s="103"/>
      <c r="BM176" s="103"/>
      <c r="BN176" s="103"/>
      <c r="BO176" s="103"/>
      <c r="BP176" s="187"/>
      <c r="BQ176" s="187"/>
      <c r="BR176" s="187"/>
      <c r="BS176" s="187"/>
      <c r="BT176" s="187"/>
      <c r="BU176" s="103"/>
    </row>
    <row r="177" spans="1:76" ht="4.2" customHeight="1" x14ac:dyDescent="0.2">
      <c r="A177" s="4"/>
      <c r="B177" s="4"/>
      <c r="C177" s="4"/>
      <c r="D177" s="4"/>
      <c r="E177" s="4"/>
      <c r="F177" s="4"/>
      <c r="G177" s="4"/>
      <c r="H177" s="4"/>
      <c r="I177" s="4"/>
      <c r="J177" s="28"/>
      <c r="K177" s="36"/>
      <c r="L177" s="36"/>
      <c r="M177" s="36"/>
      <c r="N177" s="36"/>
      <c r="O177" s="36"/>
      <c r="P177" s="100"/>
      <c r="Q177" s="100"/>
      <c r="R177" s="100"/>
      <c r="S177" s="100"/>
      <c r="T177" s="100"/>
      <c r="U177" s="100"/>
      <c r="V177" s="100"/>
      <c r="W177" s="100"/>
      <c r="X177" s="100"/>
      <c r="Y177" s="100"/>
      <c r="Z177" s="100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1"/>
      <c r="AL177" s="101"/>
      <c r="AM177" s="101"/>
      <c r="AN177" s="101"/>
      <c r="AO177" s="37"/>
      <c r="AP177" s="37"/>
      <c r="AQ177" s="37"/>
      <c r="AR177" s="37"/>
      <c r="AS177" s="13"/>
      <c r="AT177" s="103"/>
      <c r="AU177" s="103"/>
      <c r="AV177" s="103"/>
      <c r="AW177" s="102"/>
      <c r="AX177" s="102"/>
      <c r="AY177" s="91"/>
      <c r="AZ177" s="91"/>
      <c r="BA177" s="91"/>
      <c r="BB177" s="91"/>
      <c r="BC177" s="28"/>
      <c r="BD177" s="4"/>
      <c r="BE177" s="4"/>
      <c r="BF177" s="4"/>
      <c r="BG177" s="4"/>
      <c r="BH177" s="103"/>
      <c r="BI177" s="103"/>
      <c r="BJ177" s="103"/>
      <c r="BK177" s="103"/>
      <c r="BL177" s="103"/>
      <c r="BM177" s="103"/>
      <c r="BN177" s="103"/>
      <c r="BO177" s="103"/>
      <c r="BP177" s="103"/>
      <c r="BQ177" s="103"/>
      <c r="BR177" s="103"/>
      <c r="BS177" s="103"/>
      <c r="BT177" s="103"/>
      <c r="BU177" s="103"/>
    </row>
    <row r="178" spans="1:76" ht="4.2" customHeight="1" x14ac:dyDescent="0.2">
      <c r="A178" s="4"/>
      <c r="B178" s="4"/>
      <c r="I178" s="4"/>
      <c r="J178" s="103"/>
      <c r="K178" s="103"/>
      <c r="L178" s="103"/>
      <c r="M178" s="103"/>
      <c r="N178" s="103"/>
      <c r="O178" s="103"/>
      <c r="P178" s="98"/>
      <c r="Q178" s="98"/>
      <c r="R178" s="98"/>
      <c r="S178" s="98"/>
      <c r="T178" s="98"/>
      <c r="U178" s="98"/>
      <c r="V178" s="98"/>
      <c r="W178" s="98"/>
      <c r="X178" s="98"/>
      <c r="Y178" s="98"/>
      <c r="Z178" s="98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99"/>
      <c r="AL178" s="99"/>
      <c r="AM178" s="99"/>
      <c r="AN178" s="99"/>
      <c r="AO178" s="37"/>
      <c r="AP178" s="37"/>
      <c r="AQ178" s="37"/>
      <c r="AR178" s="37"/>
      <c r="AS178" s="13"/>
      <c r="AT178" s="103"/>
      <c r="AU178" s="103"/>
      <c r="AV178" s="103"/>
      <c r="AW178" s="103"/>
      <c r="AX178" s="28"/>
      <c r="AY178" s="91"/>
      <c r="AZ178" s="91"/>
      <c r="BA178" s="91"/>
      <c r="BB178" s="91"/>
      <c r="BC178" s="28"/>
      <c r="BD178" s="4"/>
      <c r="BE178" s="4"/>
      <c r="BF178" s="4"/>
      <c r="BG178" s="4"/>
      <c r="BH178" s="103"/>
      <c r="BI178" s="103"/>
      <c r="BJ178" s="103"/>
      <c r="BK178" s="103"/>
      <c r="BL178" s="103"/>
      <c r="BM178" s="103"/>
      <c r="BN178" s="103"/>
      <c r="BO178" s="103"/>
      <c r="BP178" s="103"/>
      <c r="BQ178" s="103"/>
      <c r="BR178" s="103"/>
      <c r="BS178" s="103"/>
      <c r="BT178" s="103"/>
      <c r="BU178" s="103"/>
    </row>
    <row r="179" spans="1:76" ht="4.2" customHeight="1" x14ac:dyDescent="0.2">
      <c r="A179" s="4"/>
      <c r="B179" s="4"/>
      <c r="I179" s="4"/>
      <c r="J179" s="28"/>
      <c r="K179" s="36"/>
      <c r="L179" s="36"/>
      <c r="M179" s="36"/>
      <c r="N179" s="36"/>
      <c r="O179" s="36"/>
      <c r="P179" s="98"/>
      <c r="Q179" s="98"/>
      <c r="R179" s="98"/>
      <c r="S179" s="98"/>
      <c r="T179" s="98"/>
      <c r="U179" s="98"/>
      <c r="V179" s="98"/>
      <c r="W179" s="98"/>
      <c r="X179" s="98"/>
      <c r="Y179" s="98"/>
      <c r="Z179" s="98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99"/>
      <c r="AL179" s="99"/>
      <c r="AM179" s="99"/>
      <c r="AN179" s="99"/>
      <c r="AO179" s="37"/>
      <c r="AP179" s="37"/>
      <c r="AQ179" s="37"/>
      <c r="AR179" s="37"/>
      <c r="AS179" s="13"/>
      <c r="AT179" s="103"/>
      <c r="AU179" s="103"/>
      <c r="AV179" s="103"/>
      <c r="AW179" s="103"/>
      <c r="AX179" s="28"/>
      <c r="AY179" s="28"/>
      <c r="AZ179" s="28"/>
      <c r="BA179" s="103"/>
      <c r="BB179" s="103"/>
      <c r="BC179" s="6"/>
      <c r="BD179" s="4"/>
      <c r="BE179" s="4"/>
      <c r="BF179" s="114"/>
      <c r="BG179" s="114"/>
      <c r="BH179" s="288"/>
      <c r="BI179" s="288"/>
      <c r="BJ179" s="288"/>
      <c r="BK179" s="288"/>
      <c r="BL179" s="288"/>
      <c r="BM179" s="288"/>
      <c r="BN179" s="103"/>
      <c r="BO179" s="103"/>
      <c r="BP179" s="103"/>
      <c r="BQ179" s="103"/>
      <c r="BR179" s="103"/>
      <c r="BS179" s="103"/>
      <c r="BT179" s="103"/>
      <c r="BU179" s="103"/>
    </row>
    <row r="180" spans="1:76" ht="4.2" customHeight="1" x14ac:dyDescent="0.2">
      <c r="A180" s="4"/>
      <c r="B180" s="4"/>
      <c r="I180" s="4"/>
      <c r="J180" s="36"/>
      <c r="K180" s="36"/>
      <c r="L180" s="36"/>
      <c r="M180" s="36"/>
      <c r="N180" s="36"/>
      <c r="O180" s="36"/>
      <c r="P180" s="100"/>
      <c r="Q180" s="100"/>
      <c r="R180" s="100"/>
      <c r="S180" s="100"/>
      <c r="T180" s="100"/>
      <c r="U180" s="100"/>
      <c r="V180" s="100"/>
      <c r="W180" s="100"/>
      <c r="X180" s="100"/>
      <c r="Y180" s="100"/>
      <c r="Z180" s="100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99"/>
      <c r="AL180" s="99"/>
      <c r="AM180" s="99"/>
      <c r="AN180" s="99"/>
      <c r="AO180" s="37"/>
      <c r="AP180" s="37"/>
      <c r="AQ180" s="37"/>
      <c r="AR180" s="37"/>
      <c r="AS180" s="103"/>
      <c r="AT180" s="103"/>
      <c r="AU180" s="103"/>
      <c r="AV180" s="103"/>
      <c r="AW180" s="103"/>
      <c r="AX180" s="28"/>
      <c r="AY180" s="28"/>
      <c r="AZ180" s="6"/>
      <c r="BA180" s="103"/>
      <c r="BB180" s="103"/>
      <c r="BC180" s="6"/>
      <c r="BD180" s="6"/>
      <c r="BE180" s="6"/>
      <c r="BF180" s="6"/>
      <c r="BG180" s="6"/>
      <c r="BH180" s="288"/>
      <c r="BI180" s="288"/>
      <c r="BJ180" s="288"/>
      <c r="BK180" s="288"/>
      <c r="BL180" s="288"/>
      <c r="BM180" s="288"/>
      <c r="BN180" s="103"/>
      <c r="BO180" s="103"/>
      <c r="BP180" s="103"/>
      <c r="BQ180" s="103"/>
      <c r="BR180" s="103"/>
      <c r="BS180" s="103"/>
      <c r="BT180" s="103"/>
      <c r="BU180" s="103"/>
    </row>
    <row r="181" spans="1:76" ht="4.2" customHeight="1" x14ac:dyDescent="0.2">
      <c r="N181" s="1045">
        <v>657</v>
      </c>
      <c r="O181" s="1045"/>
      <c r="P181" s="1045"/>
      <c r="Q181" s="1045"/>
      <c r="R181" s="1045">
        <v>658</v>
      </c>
      <c r="S181" s="1045"/>
      <c r="T181" s="1045"/>
      <c r="U181" s="1045"/>
      <c r="V181" s="1045">
        <v>659</v>
      </c>
      <c r="W181" s="1045"/>
      <c r="X181" s="1045"/>
      <c r="Y181" s="1045"/>
      <c r="Z181" s="1045">
        <v>660</v>
      </c>
      <c r="AA181" s="1045"/>
      <c r="AB181" s="1045"/>
      <c r="AC181" s="1045"/>
      <c r="AD181" s="1045">
        <v>661</v>
      </c>
      <c r="AE181" s="1045"/>
      <c r="AF181" s="1045"/>
      <c r="AG181" s="1045"/>
      <c r="AH181" s="1045">
        <v>662</v>
      </c>
      <c r="AI181" s="1045"/>
      <c r="AJ181" s="1045"/>
      <c r="AK181" s="1045"/>
      <c r="AL181" s="1045">
        <v>663</v>
      </c>
      <c r="AM181" s="1045"/>
      <c r="AN181" s="1045"/>
      <c r="AO181" s="1045"/>
      <c r="AP181" s="1045">
        <v>664</v>
      </c>
      <c r="AQ181" s="1045"/>
      <c r="AR181" s="1045"/>
      <c r="AS181" s="1045"/>
      <c r="AT181" s="1045">
        <v>665</v>
      </c>
      <c r="AU181" s="1045"/>
      <c r="AV181" s="1045"/>
      <c r="AW181" s="1045"/>
      <c r="AX181" s="1045">
        <v>666</v>
      </c>
      <c r="AY181" s="1045"/>
      <c r="AZ181" s="1045"/>
      <c r="BA181" s="1045"/>
      <c r="BB181" s="1045">
        <v>667</v>
      </c>
      <c r="BC181" s="1045"/>
      <c r="BD181" s="1045"/>
      <c r="BE181" s="1045"/>
      <c r="BF181" s="185"/>
      <c r="BG181" s="185"/>
      <c r="BH181" s="185"/>
      <c r="BI181" s="185"/>
      <c r="BJ181" s="185"/>
      <c r="BK181" s="185"/>
      <c r="BL181" s="185"/>
      <c r="BM181" s="185"/>
      <c r="BP181" s="103"/>
      <c r="BQ181" s="103"/>
      <c r="BR181" s="103"/>
      <c r="BS181" s="103"/>
      <c r="BT181" s="103"/>
      <c r="BU181" s="103"/>
    </row>
    <row r="182" spans="1:76" ht="4.2" customHeight="1" x14ac:dyDescent="0.2">
      <c r="N182" s="1045"/>
      <c r="O182" s="1045"/>
      <c r="P182" s="1045"/>
      <c r="Q182" s="1045"/>
      <c r="R182" s="1045"/>
      <c r="S182" s="1045"/>
      <c r="T182" s="1045"/>
      <c r="U182" s="1045"/>
      <c r="V182" s="1045"/>
      <c r="W182" s="1045"/>
      <c r="X182" s="1045"/>
      <c r="Y182" s="1045"/>
      <c r="Z182" s="1045"/>
      <c r="AA182" s="1045"/>
      <c r="AB182" s="1045"/>
      <c r="AC182" s="1045"/>
      <c r="AD182" s="1045"/>
      <c r="AE182" s="1045"/>
      <c r="AF182" s="1045"/>
      <c r="AG182" s="1045"/>
      <c r="AH182" s="1045"/>
      <c r="AI182" s="1045"/>
      <c r="AJ182" s="1045"/>
      <c r="AK182" s="1045"/>
      <c r="AL182" s="1045"/>
      <c r="AM182" s="1045"/>
      <c r="AN182" s="1045"/>
      <c r="AO182" s="1045"/>
      <c r="AP182" s="1045"/>
      <c r="AQ182" s="1045"/>
      <c r="AR182" s="1045"/>
      <c r="AS182" s="1045"/>
      <c r="AT182" s="1045"/>
      <c r="AU182" s="1045"/>
      <c r="AV182" s="1045"/>
      <c r="AW182" s="1045"/>
      <c r="AX182" s="1045"/>
      <c r="AY182" s="1045"/>
      <c r="AZ182" s="1045"/>
      <c r="BA182" s="1045"/>
      <c r="BB182" s="1045"/>
      <c r="BC182" s="1045"/>
      <c r="BD182" s="1045"/>
      <c r="BE182" s="1045"/>
      <c r="BF182" s="185"/>
      <c r="BG182" s="185"/>
      <c r="BH182" s="185"/>
      <c r="BI182" s="185"/>
      <c r="BJ182" s="185"/>
      <c r="BK182" s="185"/>
      <c r="BL182" s="185"/>
      <c r="BM182" s="185"/>
      <c r="BP182" s="103"/>
      <c r="BQ182" s="103"/>
      <c r="BR182" s="103"/>
      <c r="BS182" s="103"/>
      <c r="BT182" s="103"/>
      <c r="BU182" s="103"/>
    </row>
    <row r="183" spans="1:76" ht="4.2" customHeight="1" x14ac:dyDescent="0.2">
      <c r="N183" s="111"/>
      <c r="O183" s="111"/>
      <c r="P183" s="111"/>
      <c r="Q183" s="111"/>
      <c r="R183" s="111"/>
      <c r="S183" s="111"/>
      <c r="T183" s="111"/>
      <c r="U183" s="111"/>
      <c r="V183" s="185"/>
      <c r="W183" s="185"/>
      <c r="X183" s="185"/>
      <c r="Y183" s="185"/>
      <c r="Z183" s="111"/>
      <c r="AA183" s="111"/>
      <c r="AB183" s="111"/>
      <c r="AC183" s="111"/>
      <c r="AD183" s="111"/>
      <c r="AE183" s="111"/>
      <c r="AF183" s="111"/>
      <c r="AG183" s="111"/>
      <c r="AH183" s="111"/>
      <c r="AI183" s="111"/>
      <c r="AJ183" s="111"/>
      <c r="AK183" s="111"/>
      <c r="AL183" s="111"/>
      <c r="AM183" s="111"/>
      <c r="AN183" s="111"/>
      <c r="AO183" s="111"/>
      <c r="AP183" s="111"/>
      <c r="AQ183" s="111"/>
      <c r="AR183" s="111"/>
      <c r="AS183" s="111"/>
      <c r="AT183" s="111"/>
      <c r="AU183" s="111"/>
      <c r="AV183" s="111"/>
      <c r="AW183" s="111"/>
      <c r="AX183" s="111"/>
      <c r="AY183" s="111"/>
      <c r="AZ183" s="111"/>
      <c r="BA183" s="111"/>
      <c r="BB183" s="111"/>
      <c r="BC183" s="111"/>
      <c r="BD183" s="111"/>
      <c r="BE183" s="111"/>
      <c r="BF183" s="111"/>
      <c r="BG183" s="111"/>
      <c r="BH183" s="111"/>
      <c r="BI183" s="111"/>
      <c r="BJ183" s="111"/>
      <c r="BK183" s="111"/>
      <c r="BL183" s="111"/>
      <c r="BM183" s="111"/>
      <c r="BP183" s="103"/>
      <c r="BQ183" s="103"/>
      <c r="BR183" s="103"/>
      <c r="BS183" s="103"/>
      <c r="BT183" s="103"/>
      <c r="BU183" s="103"/>
    </row>
    <row r="184" spans="1:76" ht="4.2" customHeight="1" x14ac:dyDescent="0.2">
      <c r="N184" s="111"/>
      <c r="O184" s="111"/>
      <c r="P184" s="111"/>
      <c r="Q184" s="111"/>
      <c r="R184" s="111"/>
      <c r="S184" s="111"/>
      <c r="T184" s="111"/>
      <c r="U184" s="111"/>
      <c r="V184" s="111"/>
      <c r="W184" s="111"/>
      <c r="X184" s="111"/>
      <c r="Y184" s="111"/>
      <c r="Z184" s="111"/>
      <c r="AA184" s="111"/>
      <c r="AB184" s="111"/>
      <c r="AC184" s="111"/>
      <c r="AD184" s="111"/>
      <c r="AE184" s="111"/>
      <c r="AF184" s="111"/>
      <c r="AG184" s="111"/>
      <c r="AH184" s="111"/>
      <c r="AI184" s="111"/>
      <c r="AJ184" s="111"/>
      <c r="AK184" s="111"/>
      <c r="AL184" s="111"/>
      <c r="AM184" s="111"/>
      <c r="AN184" s="111"/>
      <c r="AO184" s="111"/>
      <c r="AP184" s="111"/>
      <c r="AQ184" s="111"/>
      <c r="AR184" s="111"/>
      <c r="AS184" s="111"/>
      <c r="AT184" s="111"/>
      <c r="AU184" s="111"/>
      <c r="AV184" s="111"/>
      <c r="AW184" s="111"/>
      <c r="AX184" s="111"/>
      <c r="AY184" s="111"/>
      <c r="AZ184" s="111"/>
      <c r="BA184" s="111"/>
      <c r="BB184" s="111"/>
      <c r="BC184" s="111"/>
      <c r="BD184" s="111"/>
      <c r="BE184" s="111"/>
      <c r="BF184" s="111"/>
      <c r="BG184" s="111"/>
      <c r="BH184" s="111"/>
      <c r="BI184" s="111"/>
      <c r="BJ184" s="111"/>
      <c r="BK184" s="111"/>
      <c r="BL184" s="111"/>
      <c r="BM184" s="111"/>
      <c r="BU184" s="103"/>
      <c r="BV184" s="103"/>
    </row>
    <row r="185" spans="1:76" ht="4.2" customHeight="1" x14ac:dyDescent="0.2">
      <c r="N185" s="111"/>
      <c r="O185" s="111"/>
      <c r="P185" s="111"/>
      <c r="Q185" s="111"/>
      <c r="R185" s="111"/>
      <c r="S185" s="111"/>
      <c r="T185" s="111"/>
      <c r="U185" s="111"/>
      <c r="V185" s="111"/>
      <c r="W185" s="111"/>
      <c r="X185" s="111"/>
      <c r="Y185" s="111"/>
      <c r="Z185" s="111"/>
      <c r="AA185" s="111"/>
      <c r="AB185" s="111"/>
      <c r="AC185" s="111"/>
      <c r="AD185" s="111"/>
      <c r="AE185" s="111"/>
      <c r="AF185" s="111"/>
      <c r="AG185" s="111"/>
      <c r="AH185" s="111"/>
      <c r="AI185" s="111"/>
      <c r="AJ185" s="111"/>
      <c r="AK185" s="111"/>
      <c r="AL185" s="111"/>
      <c r="AM185" s="111"/>
      <c r="AN185" s="111"/>
      <c r="AO185" s="111"/>
      <c r="AP185" s="111"/>
      <c r="AQ185" s="111"/>
      <c r="AR185" s="111"/>
      <c r="AS185" s="111"/>
      <c r="AT185" s="111"/>
      <c r="AU185" s="111"/>
      <c r="AV185" s="111"/>
      <c r="AW185" s="111"/>
      <c r="AX185" s="111"/>
      <c r="AY185" s="111"/>
      <c r="AZ185" s="111"/>
      <c r="BA185" s="111"/>
      <c r="BB185" s="111"/>
      <c r="BC185" s="111"/>
      <c r="BD185" s="111"/>
      <c r="BE185" s="111"/>
      <c r="BF185" s="111"/>
      <c r="BG185" s="111"/>
      <c r="BH185" s="111"/>
      <c r="BI185" s="111"/>
      <c r="BJ185" s="111"/>
      <c r="BK185" s="111"/>
      <c r="BL185" s="111"/>
      <c r="BM185" s="111"/>
      <c r="BU185" s="103"/>
      <c r="BV185" s="109"/>
    </row>
    <row r="186" spans="1:76" ht="4.2" customHeight="1" x14ac:dyDescent="0.2">
      <c r="N186" s="111"/>
      <c r="O186" s="111"/>
      <c r="P186" s="111"/>
      <c r="Q186" s="111"/>
      <c r="R186" s="111"/>
      <c r="S186" s="111"/>
      <c r="T186" s="111"/>
      <c r="U186" s="111"/>
      <c r="V186" s="111"/>
      <c r="W186" s="111"/>
      <c r="X186" s="111"/>
      <c r="Y186" s="111"/>
      <c r="Z186" s="111"/>
      <c r="AA186" s="111"/>
      <c r="AB186" s="111"/>
      <c r="AC186" s="111"/>
      <c r="AD186" s="111"/>
      <c r="AE186" s="111"/>
      <c r="AF186" s="111"/>
      <c r="AG186" s="111"/>
      <c r="AH186" s="111"/>
      <c r="AI186" s="111"/>
      <c r="AJ186" s="111"/>
      <c r="AK186" s="111"/>
      <c r="AL186" s="111"/>
      <c r="AM186" s="111"/>
      <c r="AN186" s="111"/>
      <c r="AO186" s="111"/>
      <c r="AP186" s="111"/>
      <c r="AQ186" s="111"/>
      <c r="AR186" s="111"/>
      <c r="AS186" s="111"/>
      <c r="AT186" s="111"/>
      <c r="AU186" s="111"/>
      <c r="AV186" s="111"/>
      <c r="AW186" s="111"/>
      <c r="AX186" s="111"/>
      <c r="AY186" s="111"/>
      <c r="AZ186" s="111"/>
      <c r="BA186" s="111"/>
      <c r="BB186" s="111"/>
      <c r="BC186" s="111"/>
      <c r="BD186" s="111"/>
      <c r="BE186" s="111"/>
      <c r="BF186" s="111"/>
      <c r="BG186" s="111"/>
      <c r="BH186" s="111"/>
      <c r="BI186" s="111"/>
      <c r="BJ186" s="111"/>
      <c r="BK186" s="111"/>
      <c r="BL186" s="111"/>
      <c r="BM186" s="111"/>
      <c r="BU186" s="103"/>
      <c r="BV186" s="109"/>
      <c r="BW186" s="103"/>
      <c r="BX186" s="103"/>
    </row>
    <row r="187" spans="1:76" ht="4.2" customHeight="1" x14ac:dyDescent="0.2">
      <c r="N187" s="111"/>
      <c r="O187" s="111"/>
      <c r="P187" s="111"/>
      <c r="Q187" s="111"/>
      <c r="R187" s="111"/>
      <c r="S187" s="111"/>
      <c r="T187" s="111"/>
      <c r="U187" s="111"/>
      <c r="V187" s="111"/>
      <c r="W187" s="111"/>
      <c r="X187" s="111"/>
      <c r="Y187" s="111"/>
      <c r="Z187" s="111"/>
      <c r="AA187" s="111"/>
      <c r="AB187" s="111"/>
      <c r="AC187" s="111"/>
      <c r="AD187" s="111"/>
      <c r="AE187" s="111"/>
      <c r="AF187" s="111"/>
      <c r="AG187" s="111"/>
      <c r="AH187" s="111"/>
      <c r="AI187" s="111"/>
      <c r="AJ187" s="111"/>
      <c r="AK187" s="111"/>
      <c r="AL187" s="111"/>
      <c r="AM187" s="111"/>
      <c r="AN187" s="111"/>
      <c r="AO187" s="111"/>
      <c r="AP187" s="111"/>
      <c r="AQ187" s="111"/>
      <c r="AR187" s="111"/>
      <c r="AS187" s="111"/>
      <c r="AT187" s="111"/>
      <c r="AU187" s="111"/>
      <c r="AV187" s="111"/>
      <c r="AW187" s="111"/>
      <c r="AX187" s="111"/>
      <c r="AY187" s="111"/>
      <c r="AZ187" s="111"/>
      <c r="BA187" s="111"/>
      <c r="BB187" s="111"/>
      <c r="BC187" s="111"/>
      <c r="BD187" s="111"/>
      <c r="BE187" s="111"/>
      <c r="BF187" s="111"/>
      <c r="BG187" s="111"/>
      <c r="BH187" s="111"/>
      <c r="BI187" s="111"/>
      <c r="BJ187" s="111"/>
      <c r="BK187" s="111"/>
      <c r="BL187" s="111"/>
      <c r="BM187" s="111"/>
      <c r="BU187" s="103"/>
      <c r="BV187" s="111"/>
      <c r="BW187" s="109"/>
      <c r="BX187" s="103"/>
    </row>
    <row r="188" spans="1:76" ht="4.2" customHeight="1" x14ac:dyDescent="0.2">
      <c r="N188" s="111"/>
      <c r="O188" s="111"/>
      <c r="P188" s="111"/>
      <c r="Q188" s="111"/>
      <c r="R188" s="111"/>
      <c r="S188" s="111"/>
      <c r="T188" s="111"/>
      <c r="U188" s="111"/>
      <c r="V188" s="111"/>
      <c r="W188" s="111"/>
      <c r="X188" s="111"/>
      <c r="Y188" s="111"/>
      <c r="Z188" s="111"/>
      <c r="AA188" s="111"/>
      <c r="AB188" s="111"/>
      <c r="AC188" s="111"/>
      <c r="AD188" s="111"/>
      <c r="AE188" s="111"/>
      <c r="AF188" s="111"/>
      <c r="AG188" s="111"/>
      <c r="AH188" s="111"/>
      <c r="AI188" s="111"/>
      <c r="AJ188" s="111"/>
      <c r="AK188" s="111"/>
      <c r="AL188" s="111"/>
      <c r="AM188" s="111"/>
      <c r="AN188" s="111"/>
      <c r="AO188" s="111"/>
      <c r="AP188" s="111"/>
      <c r="AQ188" s="111"/>
      <c r="AR188" s="111"/>
      <c r="AS188" s="111"/>
      <c r="AT188" s="111"/>
      <c r="AU188" s="111"/>
      <c r="AV188" s="111"/>
      <c r="AW188" s="111"/>
      <c r="AX188" s="111"/>
      <c r="AY188" s="111"/>
      <c r="AZ188" s="111"/>
      <c r="BA188" s="111"/>
      <c r="BB188" s="111"/>
      <c r="BC188" s="111"/>
      <c r="BD188" s="111"/>
      <c r="BE188" s="111"/>
      <c r="BF188" s="111"/>
      <c r="BG188" s="111"/>
      <c r="BH188" s="111"/>
      <c r="BI188" s="111"/>
      <c r="BJ188" s="111"/>
      <c r="BK188" s="111"/>
      <c r="BL188" s="111"/>
      <c r="BM188" s="111"/>
      <c r="BU188" s="109"/>
      <c r="BV188" s="111"/>
      <c r="BW188" s="109"/>
      <c r="BX188" s="103"/>
    </row>
    <row r="189" spans="1:76" ht="4.2" customHeight="1" x14ac:dyDescent="0.2">
      <c r="N189" s="111"/>
      <c r="O189" s="111"/>
      <c r="P189" s="111"/>
      <c r="Q189" s="111"/>
      <c r="R189" s="111"/>
      <c r="S189" s="111"/>
      <c r="T189" s="111"/>
      <c r="U189" s="111"/>
      <c r="V189" s="111"/>
      <c r="W189" s="111"/>
      <c r="X189" s="111"/>
      <c r="Y189" s="111"/>
      <c r="Z189" s="111"/>
      <c r="AA189" s="111"/>
      <c r="AB189" s="111"/>
      <c r="AC189" s="111"/>
      <c r="AD189" s="111"/>
      <c r="AE189" s="111"/>
      <c r="AF189" s="111"/>
      <c r="AG189" s="111"/>
      <c r="AH189" s="111"/>
      <c r="AI189" s="111"/>
      <c r="AJ189" s="111"/>
      <c r="AK189" s="111"/>
      <c r="AL189" s="111"/>
      <c r="AM189" s="111"/>
      <c r="AN189" s="111"/>
      <c r="AO189" s="111"/>
      <c r="AP189" s="111"/>
      <c r="AQ189" s="111"/>
      <c r="AR189" s="111"/>
      <c r="AS189" s="111"/>
      <c r="AT189" s="111"/>
      <c r="AU189" s="111"/>
      <c r="AV189" s="111"/>
      <c r="AW189" s="111"/>
      <c r="AX189" s="111"/>
      <c r="AY189" s="111"/>
      <c r="AZ189" s="111"/>
      <c r="BA189" s="111"/>
      <c r="BB189" s="111"/>
      <c r="BC189" s="111"/>
      <c r="BD189" s="111"/>
      <c r="BE189" s="111"/>
      <c r="BF189" s="111"/>
      <c r="BG189" s="111"/>
      <c r="BH189" s="111"/>
      <c r="BI189" s="111"/>
      <c r="BJ189" s="111"/>
      <c r="BK189" s="111"/>
      <c r="BL189" s="111"/>
      <c r="BM189" s="111"/>
      <c r="BU189" s="109"/>
      <c r="BV189" s="111"/>
      <c r="BW189" s="111"/>
      <c r="BX189" s="103"/>
    </row>
    <row r="190" spans="1:76" ht="4.2" customHeight="1" x14ac:dyDescent="0.2">
      <c r="N190" s="111"/>
      <c r="O190" s="111"/>
      <c r="P190" s="111"/>
      <c r="Q190" s="111"/>
      <c r="R190" s="111"/>
      <c r="S190" s="111"/>
      <c r="T190" s="111"/>
      <c r="U190" s="111"/>
      <c r="V190" s="111"/>
      <c r="W190" s="111"/>
      <c r="X190" s="111"/>
      <c r="Y190" s="111"/>
      <c r="Z190" s="111"/>
      <c r="AA190" s="111"/>
      <c r="AB190" s="111"/>
      <c r="AC190" s="111"/>
      <c r="AD190" s="111"/>
      <c r="AE190" s="111"/>
      <c r="AF190" s="111"/>
      <c r="AG190" s="111"/>
      <c r="AH190" s="111"/>
      <c r="AI190" s="111"/>
      <c r="AJ190" s="111"/>
      <c r="AK190" s="111"/>
      <c r="AL190" s="111"/>
      <c r="AM190" s="111"/>
      <c r="AN190" s="111"/>
      <c r="AO190" s="111"/>
      <c r="AP190" s="111"/>
      <c r="AQ190" s="111"/>
      <c r="AR190" s="111"/>
      <c r="AS190" s="111"/>
      <c r="AT190" s="111"/>
      <c r="AU190" s="111"/>
      <c r="AV190" s="111"/>
      <c r="AW190" s="111"/>
      <c r="AX190" s="111"/>
      <c r="AY190" s="111"/>
      <c r="AZ190" s="111"/>
      <c r="BA190" s="111"/>
      <c r="BB190" s="111"/>
      <c r="BC190" s="111"/>
      <c r="BD190" s="111"/>
      <c r="BE190" s="111"/>
      <c r="BF190" s="111"/>
      <c r="BG190" s="111"/>
      <c r="BH190" s="111"/>
      <c r="BI190" s="111"/>
      <c r="BJ190" s="111"/>
      <c r="BK190" s="111"/>
      <c r="BL190" s="111"/>
      <c r="BM190" s="111"/>
      <c r="BU190" s="111"/>
      <c r="BV190" s="111"/>
      <c r="BW190" s="111"/>
      <c r="BX190" s="103"/>
    </row>
    <row r="191" spans="1:76" ht="4.2" customHeight="1" x14ac:dyDescent="0.2">
      <c r="N191" s="111"/>
      <c r="O191" s="111"/>
      <c r="P191" s="111"/>
      <c r="Q191" s="111"/>
      <c r="R191" s="111"/>
      <c r="S191" s="111"/>
      <c r="T191" s="111"/>
      <c r="U191" s="111"/>
      <c r="V191" s="111"/>
      <c r="W191" s="111"/>
      <c r="X191" s="111"/>
      <c r="Y191" s="111"/>
      <c r="Z191" s="111"/>
      <c r="AA191" s="111"/>
      <c r="AB191" s="111"/>
      <c r="AC191" s="111"/>
      <c r="AD191" s="111"/>
      <c r="AE191" s="111"/>
      <c r="AF191" s="111"/>
      <c r="AG191" s="111"/>
      <c r="AH191" s="111"/>
      <c r="AI191" s="111"/>
      <c r="AJ191" s="111"/>
      <c r="AK191" s="111"/>
      <c r="AL191" s="111"/>
      <c r="AM191" s="111"/>
      <c r="AN191" s="111"/>
      <c r="AO191" s="111"/>
      <c r="AP191" s="111"/>
      <c r="AQ191" s="111"/>
      <c r="AR191" s="111"/>
      <c r="AS191" s="111"/>
      <c r="AT191" s="111"/>
      <c r="AU191" s="111"/>
      <c r="AV191" s="111"/>
      <c r="AW191" s="111"/>
      <c r="AX191" s="111"/>
      <c r="AY191" s="111"/>
      <c r="AZ191" s="111"/>
      <c r="BA191" s="111"/>
      <c r="BB191" s="111"/>
      <c r="BC191" s="111"/>
      <c r="BD191" s="111"/>
      <c r="BE191" s="111"/>
      <c r="BF191" s="111"/>
      <c r="BG191" s="111"/>
      <c r="BH191" s="111"/>
      <c r="BI191" s="111"/>
      <c r="BJ191" s="111"/>
      <c r="BK191" s="111"/>
      <c r="BL191" s="111"/>
      <c r="BM191" s="111"/>
      <c r="BU191" s="111"/>
      <c r="BV191" s="111"/>
      <c r="BW191" s="111"/>
      <c r="BX191" s="103"/>
    </row>
    <row r="192" spans="1:76" ht="4.2" customHeight="1" x14ac:dyDescent="0.2">
      <c r="N192" s="111"/>
      <c r="O192" s="111"/>
      <c r="P192" s="111"/>
      <c r="Q192" s="111"/>
      <c r="R192" s="111"/>
      <c r="S192" s="111"/>
      <c r="T192" s="111"/>
      <c r="U192" s="111"/>
      <c r="V192" s="111"/>
      <c r="W192" s="111"/>
      <c r="X192" s="111"/>
      <c r="Y192" s="111"/>
      <c r="Z192" s="111"/>
      <c r="AA192" s="111"/>
      <c r="AB192" s="111"/>
      <c r="AC192" s="111"/>
      <c r="AD192" s="111"/>
      <c r="AE192" s="111"/>
      <c r="AF192" s="111"/>
      <c r="AG192" s="111"/>
      <c r="AH192" s="111"/>
      <c r="AI192" s="111"/>
      <c r="AJ192" s="111"/>
      <c r="AK192" s="111"/>
      <c r="AL192" s="111"/>
      <c r="AM192" s="111"/>
      <c r="AN192" s="111"/>
      <c r="AO192" s="111"/>
      <c r="AP192" s="111"/>
      <c r="AQ192" s="111"/>
      <c r="AR192" s="111"/>
      <c r="AS192" s="111"/>
      <c r="AT192" s="111"/>
      <c r="AU192" s="111"/>
      <c r="AV192" s="111"/>
      <c r="AW192" s="111"/>
      <c r="AX192" s="111"/>
      <c r="AY192" s="111"/>
      <c r="AZ192" s="111"/>
      <c r="BA192" s="111"/>
      <c r="BB192" s="111"/>
      <c r="BC192" s="111"/>
      <c r="BD192" s="111"/>
      <c r="BE192" s="111"/>
      <c r="BF192" s="111"/>
      <c r="BG192" s="111"/>
      <c r="BH192" s="111"/>
      <c r="BI192" s="111"/>
      <c r="BJ192" s="111"/>
      <c r="BK192" s="111"/>
      <c r="BL192" s="111"/>
      <c r="BM192" s="111"/>
      <c r="BU192" s="111"/>
      <c r="BV192" s="111"/>
      <c r="BW192" s="111"/>
      <c r="BX192" s="103"/>
    </row>
    <row r="193" spans="1:76" ht="4.2" customHeight="1" x14ac:dyDescent="0.2">
      <c r="N193" s="1086" t="e">
        <f>VLOOKUP(N181,選手リスト,2,FALSE)</f>
        <v>#N/A</v>
      </c>
      <c r="O193" s="1086"/>
      <c r="P193" s="1086"/>
      <c r="Q193" s="1086"/>
      <c r="R193" s="1086" t="e">
        <f>VLOOKUP(R181,選手リスト,2,FALSE)</f>
        <v>#N/A</v>
      </c>
      <c r="S193" s="1086"/>
      <c r="T193" s="1086"/>
      <c r="U193" s="1086"/>
      <c r="V193" s="1086" t="e">
        <f>VLOOKUP(V181,選手リスト,2,FALSE)</f>
        <v>#N/A</v>
      </c>
      <c r="W193" s="1086"/>
      <c r="X193" s="1086"/>
      <c r="Y193" s="1086"/>
      <c r="Z193" s="1086" t="e">
        <f>VLOOKUP(Z181,選手リスト,2,FALSE)</f>
        <v>#N/A</v>
      </c>
      <c r="AA193" s="1086"/>
      <c r="AB193" s="1086"/>
      <c r="AC193" s="1086"/>
      <c r="AD193" s="1086" t="e">
        <f>VLOOKUP(AD181,選手リスト,2,FALSE)</f>
        <v>#N/A</v>
      </c>
      <c r="AE193" s="1086"/>
      <c r="AF193" s="1086"/>
      <c r="AG193" s="1086"/>
      <c r="AH193" s="1086" t="e">
        <f>VLOOKUP(AH181,選手リスト,2,FALSE)</f>
        <v>#N/A</v>
      </c>
      <c r="AI193" s="1086"/>
      <c r="AJ193" s="1086"/>
      <c r="AK193" s="1086"/>
      <c r="AL193" s="1086" t="e">
        <f>VLOOKUP(AL181,選手リスト,2,FALSE)</f>
        <v>#N/A</v>
      </c>
      <c r="AM193" s="1086"/>
      <c r="AN193" s="1086"/>
      <c r="AO193" s="1086"/>
      <c r="AP193" s="1086" t="e">
        <f>VLOOKUP(AP181,選手リスト,2,FALSE)</f>
        <v>#N/A</v>
      </c>
      <c r="AQ193" s="1086"/>
      <c r="AR193" s="1086"/>
      <c r="AS193" s="1086"/>
      <c r="AT193" s="1086" t="e">
        <f>VLOOKUP(AT181,選手リスト,2,FALSE)</f>
        <v>#N/A</v>
      </c>
      <c r="AU193" s="1086"/>
      <c r="AV193" s="1086"/>
      <c r="AW193" s="1086"/>
      <c r="AX193" s="1086" t="e">
        <f>VLOOKUP(AX181,選手リスト,2,FALSE)</f>
        <v>#N/A</v>
      </c>
      <c r="AY193" s="1086"/>
      <c r="AZ193" s="1086"/>
      <c r="BA193" s="1086"/>
      <c r="BB193" s="1086" t="e">
        <f>VLOOKUP(BB181,選手リスト,2,FALSE)</f>
        <v>#N/A</v>
      </c>
      <c r="BC193" s="1086"/>
      <c r="BD193" s="1086"/>
      <c r="BE193" s="1086"/>
      <c r="BF193" s="112"/>
      <c r="BG193" s="112"/>
      <c r="BH193" s="112"/>
      <c r="BI193" s="112"/>
      <c r="BJ193" s="245"/>
      <c r="BK193" s="245"/>
      <c r="BL193" s="245"/>
      <c r="BM193" s="245"/>
      <c r="BU193" s="111"/>
      <c r="BV193" s="111"/>
      <c r="BW193" s="111"/>
      <c r="BX193" s="103"/>
    </row>
    <row r="194" spans="1:76" ht="4.2" customHeight="1" x14ac:dyDescent="0.2">
      <c r="N194" s="1086"/>
      <c r="O194" s="1086"/>
      <c r="P194" s="1086"/>
      <c r="Q194" s="1086"/>
      <c r="R194" s="1086"/>
      <c r="S194" s="1086"/>
      <c r="T194" s="1086"/>
      <c r="U194" s="1086"/>
      <c r="V194" s="1086"/>
      <c r="W194" s="1086"/>
      <c r="X194" s="1086"/>
      <c r="Y194" s="1086"/>
      <c r="Z194" s="1086"/>
      <c r="AA194" s="1086"/>
      <c r="AB194" s="1086"/>
      <c r="AC194" s="1086"/>
      <c r="AD194" s="1086"/>
      <c r="AE194" s="1086"/>
      <c r="AF194" s="1086"/>
      <c r="AG194" s="1086"/>
      <c r="AH194" s="1086"/>
      <c r="AI194" s="1086"/>
      <c r="AJ194" s="1086"/>
      <c r="AK194" s="1086"/>
      <c r="AL194" s="1086"/>
      <c r="AM194" s="1086"/>
      <c r="AN194" s="1086"/>
      <c r="AO194" s="1086"/>
      <c r="AP194" s="1086"/>
      <c r="AQ194" s="1086"/>
      <c r="AR194" s="1086"/>
      <c r="AS194" s="1086"/>
      <c r="AT194" s="1086"/>
      <c r="AU194" s="1086"/>
      <c r="AV194" s="1086"/>
      <c r="AW194" s="1086"/>
      <c r="AX194" s="1086"/>
      <c r="AY194" s="1086"/>
      <c r="AZ194" s="1086"/>
      <c r="BA194" s="1086"/>
      <c r="BB194" s="1086"/>
      <c r="BC194" s="1086"/>
      <c r="BD194" s="1086"/>
      <c r="BE194" s="1086"/>
      <c r="BF194" s="112"/>
      <c r="BG194" s="112"/>
      <c r="BH194" s="112"/>
      <c r="BI194" s="112"/>
      <c r="BJ194" s="245"/>
      <c r="BK194" s="245"/>
      <c r="BL194" s="245"/>
      <c r="BM194" s="245"/>
      <c r="BU194" s="111"/>
      <c r="BV194" s="111"/>
      <c r="BW194" s="111"/>
      <c r="BX194" s="103"/>
    </row>
    <row r="195" spans="1:76" ht="4.2" customHeight="1" x14ac:dyDescent="0.2">
      <c r="N195" s="1045">
        <v>668</v>
      </c>
      <c r="O195" s="1045"/>
      <c r="P195" s="1045"/>
      <c r="Q195" s="1045"/>
      <c r="R195" s="1045">
        <v>669</v>
      </c>
      <c r="S195" s="1045"/>
      <c r="T195" s="1045"/>
      <c r="U195" s="1045"/>
      <c r="V195" s="1045">
        <v>670</v>
      </c>
      <c r="W195" s="1045"/>
      <c r="X195" s="1045"/>
      <c r="Y195" s="1045"/>
      <c r="Z195" s="1045">
        <v>671</v>
      </c>
      <c r="AA195" s="1045"/>
      <c r="AB195" s="1045"/>
      <c r="AC195" s="1045"/>
      <c r="AD195" s="1045">
        <v>672</v>
      </c>
      <c r="AE195" s="1045"/>
      <c r="AF195" s="1045"/>
      <c r="AG195" s="1045"/>
      <c r="AH195" s="1045">
        <v>673</v>
      </c>
      <c r="AI195" s="1045"/>
      <c r="AJ195" s="1045"/>
      <c r="AK195" s="1045"/>
      <c r="AL195" s="1045">
        <v>674</v>
      </c>
      <c r="AM195" s="1045"/>
      <c r="AN195" s="1045"/>
      <c r="AO195" s="1045"/>
      <c r="AP195" s="1045">
        <v>675</v>
      </c>
      <c r="AQ195" s="1045"/>
      <c r="AR195" s="1045"/>
      <c r="AS195" s="1045"/>
      <c r="AT195" s="1045">
        <v>676</v>
      </c>
      <c r="AU195" s="1045"/>
      <c r="AV195" s="1045"/>
      <c r="AW195" s="1045"/>
      <c r="AX195" s="1045">
        <v>677</v>
      </c>
      <c r="AY195" s="1045"/>
      <c r="AZ195" s="1045"/>
      <c r="BA195" s="1045"/>
      <c r="BB195" s="185"/>
      <c r="BC195" s="185"/>
      <c r="BD195" s="185"/>
      <c r="BE195" s="185"/>
      <c r="BF195" s="185"/>
      <c r="BG195" s="185"/>
      <c r="BH195" s="185"/>
      <c r="BI195" s="185"/>
      <c r="BJ195" s="185"/>
      <c r="BK195" s="185"/>
      <c r="BL195" s="185"/>
      <c r="BM195" s="185"/>
      <c r="BU195" s="111"/>
      <c r="BV195" s="111"/>
      <c r="BW195" s="111"/>
      <c r="BX195" s="103"/>
    </row>
    <row r="196" spans="1:76" ht="4.2" customHeight="1" x14ac:dyDescent="0.2">
      <c r="N196" s="1045"/>
      <c r="O196" s="1045"/>
      <c r="P196" s="1045"/>
      <c r="Q196" s="1045"/>
      <c r="R196" s="1045"/>
      <c r="S196" s="1045"/>
      <c r="T196" s="1045"/>
      <c r="U196" s="1045"/>
      <c r="V196" s="1045"/>
      <c r="W196" s="1045"/>
      <c r="X196" s="1045"/>
      <c r="Y196" s="1045"/>
      <c r="Z196" s="1045"/>
      <c r="AA196" s="1045"/>
      <c r="AB196" s="1045"/>
      <c r="AC196" s="1045"/>
      <c r="AD196" s="1045"/>
      <c r="AE196" s="1045"/>
      <c r="AF196" s="1045"/>
      <c r="AG196" s="1045"/>
      <c r="AH196" s="1045"/>
      <c r="AI196" s="1045"/>
      <c r="AJ196" s="1045"/>
      <c r="AK196" s="1045"/>
      <c r="AL196" s="1045"/>
      <c r="AM196" s="1045"/>
      <c r="AN196" s="1045"/>
      <c r="AO196" s="1045"/>
      <c r="AP196" s="1045"/>
      <c r="AQ196" s="1045"/>
      <c r="AR196" s="1045"/>
      <c r="AS196" s="1045"/>
      <c r="AT196" s="1045"/>
      <c r="AU196" s="1045"/>
      <c r="AV196" s="1045"/>
      <c r="AW196" s="1045"/>
      <c r="AX196" s="1045"/>
      <c r="AY196" s="1045"/>
      <c r="AZ196" s="1045"/>
      <c r="BA196" s="1045"/>
      <c r="BB196" s="185"/>
      <c r="BC196" s="185"/>
      <c r="BD196" s="185"/>
      <c r="BE196" s="185"/>
      <c r="BF196" s="185"/>
      <c r="BG196" s="185"/>
      <c r="BH196" s="185"/>
      <c r="BI196" s="185"/>
      <c r="BJ196" s="185"/>
      <c r="BK196" s="185"/>
      <c r="BL196" s="185"/>
      <c r="BM196" s="185"/>
      <c r="BU196" s="111"/>
      <c r="BV196" s="111"/>
      <c r="BW196" s="111"/>
      <c r="BX196" s="103"/>
    </row>
    <row r="197" spans="1:76" ht="4.2" customHeight="1" x14ac:dyDescent="0.2">
      <c r="N197" s="111"/>
      <c r="O197" s="111"/>
      <c r="P197" s="111"/>
      <c r="Q197" s="111"/>
      <c r="R197" s="111"/>
      <c r="S197" s="111"/>
      <c r="T197" s="111"/>
      <c r="U197" s="111"/>
      <c r="V197" s="111"/>
      <c r="W197" s="111"/>
      <c r="X197" s="111"/>
      <c r="Y197" s="111"/>
      <c r="Z197" s="111"/>
      <c r="AA197" s="111"/>
      <c r="AB197" s="111"/>
      <c r="AC197" s="111"/>
      <c r="AD197" s="111"/>
      <c r="AE197" s="111"/>
      <c r="AF197" s="111"/>
      <c r="AG197" s="111"/>
      <c r="AH197" s="111"/>
      <c r="AI197" s="111"/>
      <c r="AJ197" s="111"/>
      <c r="AK197" s="111"/>
      <c r="AL197" s="111"/>
      <c r="AM197" s="111"/>
      <c r="AN197" s="111"/>
      <c r="AO197" s="111"/>
      <c r="AP197" s="111"/>
      <c r="AQ197" s="111"/>
      <c r="AR197" s="111"/>
      <c r="AS197" s="111"/>
      <c r="AT197" s="111"/>
      <c r="AU197" s="111"/>
      <c r="AV197" s="111"/>
      <c r="AW197" s="111"/>
      <c r="AX197" s="111"/>
      <c r="AY197" s="111"/>
      <c r="AZ197" s="111"/>
      <c r="BA197" s="111"/>
      <c r="BB197" s="111"/>
      <c r="BC197" s="111"/>
      <c r="BD197" s="111"/>
      <c r="BE197" s="111"/>
      <c r="BF197" s="111"/>
      <c r="BG197" s="111"/>
      <c r="BH197" s="111"/>
      <c r="BI197" s="111"/>
      <c r="BJ197" s="111"/>
      <c r="BK197" s="111"/>
      <c r="BL197" s="111"/>
      <c r="BM197" s="111"/>
      <c r="BU197" s="111"/>
      <c r="BV197" s="112"/>
      <c r="BW197" s="111"/>
    </row>
    <row r="198" spans="1:76" ht="4.2" customHeight="1" x14ac:dyDescent="0.2">
      <c r="N198" s="111"/>
      <c r="O198" s="111"/>
      <c r="P198" s="111"/>
      <c r="Q198" s="111"/>
      <c r="R198" s="111"/>
      <c r="S198" s="111"/>
      <c r="T198" s="111"/>
      <c r="U198" s="111"/>
      <c r="V198" s="111"/>
      <c r="W198" s="111"/>
      <c r="X198" s="111"/>
      <c r="Y198" s="111"/>
      <c r="Z198" s="111"/>
      <c r="AA198" s="111"/>
      <c r="AB198" s="111"/>
      <c r="AC198" s="111"/>
      <c r="AD198" s="111"/>
      <c r="AE198" s="111"/>
      <c r="AF198" s="111"/>
      <c r="AG198" s="111"/>
      <c r="AH198" s="111"/>
      <c r="AI198" s="111"/>
      <c r="AJ198" s="111"/>
      <c r="AK198" s="111"/>
      <c r="AL198" s="111"/>
      <c r="AM198" s="111"/>
      <c r="AN198" s="111"/>
      <c r="AO198" s="111"/>
      <c r="AP198" s="111"/>
      <c r="AQ198" s="111"/>
      <c r="AR198" s="111"/>
      <c r="AS198" s="111"/>
      <c r="AT198" s="111"/>
      <c r="AU198" s="111"/>
      <c r="AV198" s="111"/>
      <c r="AW198" s="111"/>
      <c r="AX198" s="111"/>
      <c r="AY198" s="111"/>
      <c r="AZ198" s="111"/>
      <c r="BA198" s="111"/>
      <c r="BB198" s="111"/>
      <c r="BC198" s="111"/>
      <c r="BD198" s="111"/>
      <c r="BE198" s="111"/>
      <c r="BF198" s="111"/>
      <c r="BG198" s="111"/>
      <c r="BH198" s="111"/>
      <c r="BI198" s="111"/>
      <c r="BJ198" s="111"/>
      <c r="BK198" s="111"/>
      <c r="BL198" s="111"/>
      <c r="BM198" s="111"/>
      <c r="BU198" s="111"/>
      <c r="BV198" s="112"/>
      <c r="BW198" s="111"/>
    </row>
    <row r="199" spans="1:76" s="90" customFormat="1" ht="4.2" customHeight="1" x14ac:dyDescent="0.2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 s="111"/>
      <c r="O199" s="111"/>
      <c r="P199" s="111"/>
      <c r="Q199" s="111"/>
      <c r="R199" s="111"/>
      <c r="S199" s="111"/>
      <c r="T199" s="111"/>
      <c r="U199" s="111"/>
      <c r="V199" s="111"/>
      <c r="W199" s="111"/>
      <c r="X199" s="111"/>
      <c r="Y199" s="111"/>
      <c r="Z199" s="111"/>
      <c r="AA199" s="111"/>
      <c r="AB199" s="111"/>
      <c r="AC199" s="111"/>
      <c r="AD199" s="111"/>
      <c r="AE199" s="111"/>
      <c r="AF199" s="111"/>
      <c r="AG199" s="111"/>
      <c r="AH199" s="111"/>
      <c r="AI199" s="111"/>
      <c r="AJ199" s="111"/>
      <c r="AK199" s="111"/>
      <c r="AL199" s="111"/>
      <c r="AM199" s="111"/>
      <c r="AN199" s="111"/>
      <c r="AO199" s="111"/>
      <c r="AP199" s="111"/>
      <c r="AQ199" s="111"/>
      <c r="AR199" s="111"/>
      <c r="AS199" s="111"/>
      <c r="AT199" s="111"/>
      <c r="AU199" s="111"/>
      <c r="AV199" s="111"/>
      <c r="AW199" s="111"/>
      <c r="AX199" s="111"/>
      <c r="AY199" s="111"/>
      <c r="AZ199" s="111"/>
      <c r="BA199" s="111"/>
      <c r="BB199" s="111"/>
      <c r="BC199" s="111"/>
      <c r="BD199" s="111"/>
      <c r="BE199" s="111"/>
      <c r="BF199" s="111"/>
      <c r="BG199" s="111"/>
      <c r="BH199" s="111"/>
      <c r="BI199" s="111"/>
      <c r="BJ199" s="111"/>
      <c r="BK199" s="111"/>
      <c r="BL199" s="111"/>
      <c r="BM199" s="111"/>
      <c r="BN199"/>
      <c r="BO199"/>
      <c r="BP199"/>
      <c r="BQ199"/>
      <c r="BR199"/>
      <c r="BS199"/>
      <c r="BT199"/>
      <c r="BU199" s="111"/>
      <c r="BV199" s="113"/>
      <c r="BW199" s="112"/>
    </row>
    <row r="200" spans="1:76" s="90" customFormat="1" ht="4.2" customHeight="1" x14ac:dyDescent="0.2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 s="111"/>
      <c r="O200" s="111"/>
      <c r="P200" s="111"/>
      <c r="Q200" s="111"/>
      <c r="R200" s="111"/>
      <c r="S200" s="111"/>
      <c r="T200" s="111"/>
      <c r="U200" s="111"/>
      <c r="V200" s="111"/>
      <c r="W200" s="111"/>
      <c r="X200" s="111"/>
      <c r="Y200" s="111"/>
      <c r="Z200" s="111"/>
      <c r="AA200" s="111"/>
      <c r="AB200" s="111"/>
      <c r="AC200" s="111"/>
      <c r="AD200" s="111"/>
      <c r="AE200" s="111"/>
      <c r="AF200" s="111"/>
      <c r="AG200" s="111"/>
      <c r="AH200" s="111"/>
      <c r="AI200" s="111"/>
      <c r="AJ200" s="111"/>
      <c r="AK200" s="111"/>
      <c r="AL200" s="111"/>
      <c r="AM200" s="111"/>
      <c r="AN200" s="111"/>
      <c r="AO200" s="111"/>
      <c r="AP200" s="111"/>
      <c r="AQ200" s="111"/>
      <c r="AR200" s="111"/>
      <c r="AS200" s="111"/>
      <c r="AT200" s="111"/>
      <c r="AU200" s="111"/>
      <c r="AV200" s="111"/>
      <c r="AW200" s="111"/>
      <c r="AX200" s="111"/>
      <c r="AY200" s="111"/>
      <c r="AZ200" s="111"/>
      <c r="BA200" s="111"/>
      <c r="BB200" s="111"/>
      <c r="BC200" s="111"/>
      <c r="BD200" s="111"/>
      <c r="BE200" s="111"/>
      <c r="BF200" s="111"/>
      <c r="BG200" s="111"/>
      <c r="BH200" s="111"/>
      <c r="BI200" s="111"/>
      <c r="BJ200" s="111"/>
      <c r="BK200" s="111"/>
      <c r="BL200" s="111"/>
      <c r="BM200" s="111"/>
      <c r="BN200"/>
      <c r="BO200"/>
      <c r="BP200"/>
      <c r="BQ200"/>
      <c r="BR200"/>
      <c r="BS200"/>
      <c r="BT200"/>
      <c r="BU200" s="112"/>
      <c r="BV200" s="113"/>
      <c r="BW200" s="112"/>
    </row>
    <row r="201" spans="1:76" ht="4.2" customHeight="1" x14ac:dyDescent="0.2">
      <c r="N201" s="111"/>
      <c r="O201" s="111"/>
      <c r="P201" s="111"/>
      <c r="Q201" s="111"/>
      <c r="R201" s="111"/>
      <c r="S201" s="111"/>
      <c r="T201" s="111"/>
      <c r="U201" s="111"/>
      <c r="V201" s="111"/>
      <c r="W201" s="111"/>
      <c r="X201" s="111"/>
      <c r="Y201" s="111"/>
      <c r="Z201" s="111"/>
      <c r="AA201" s="111"/>
      <c r="AB201" s="111"/>
      <c r="AC201" s="111"/>
      <c r="AD201" s="111"/>
      <c r="AE201" s="111"/>
      <c r="AF201" s="111"/>
      <c r="AG201" s="111"/>
      <c r="AH201" s="111"/>
      <c r="AI201" s="111"/>
      <c r="AJ201" s="111"/>
      <c r="AK201" s="111"/>
      <c r="AL201" s="111"/>
      <c r="AM201" s="111"/>
      <c r="AN201" s="111"/>
      <c r="AO201" s="111"/>
      <c r="AP201" s="111"/>
      <c r="AQ201" s="111"/>
      <c r="AR201" s="111"/>
      <c r="AS201" s="111"/>
      <c r="AT201" s="111"/>
      <c r="AU201" s="111"/>
      <c r="AV201" s="111"/>
      <c r="AW201" s="111"/>
      <c r="AX201" s="111"/>
      <c r="AY201" s="111"/>
      <c r="AZ201" s="111"/>
      <c r="BA201" s="111"/>
      <c r="BB201" s="111"/>
      <c r="BC201" s="111"/>
      <c r="BD201" s="111"/>
      <c r="BE201" s="111"/>
      <c r="BF201" s="111"/>
      <c r="BG201" s="111"/>
      <c r="BH201" s="111"/>
      <c r="BI201" s="111"/>
      <c r="BJ201" s="111"/>
      <c r="BK201" s="111"/>
      <c r="BL201" s="111"/>
      <c r="BM201" s="111"/>
      <c r="BU201" s="112"/>
      <c r="BV201" s="111"/>
      <c r="BW201" s="113"/>
    </row>
    <row r="202" spans="1:76" ht="4.2" customHeight="1" x14ac:dyDescent="0.2">
      <c r="N202" s="111"/>
      <c r="O202" s="111"/>
      <c r="P202" s="111"/>
      <c r="Q202" s="111"/>
      <c r="R202" s="111"/>
      <c r="S202" s="111"/>
      <c r="T202" s="111"/>
      <c r="U202" s="111"/>
      <c r="V202" s="111"/>
      <c r="W202" s="111"/>
      <c r="X202" s="111"/>
      <c r="Y202" s="111"/>
      <c r="Z202" s="111"/>
      <c r="AA202" s="111"/>
      <c r="AB202" s="111"/>
      <c r="AC202" s="111"/>
      <c r="AD202" s="111"/>
      <c r="AE202" s="111"/>
      <c r="AF202" s="111"/>
      <c r="AG202" s="111"/>
      <c r="AH202" s="111"/>
      <c r="AI202" s="111"/>
      <c r="AJ202" s="111"/>
      <c r="AK202" s="111"/>
      <c r="AL202" s="111"/>
      <c r="AM202" s="111"/>
      <c r="AN202" s="111"/>
      <c r="AO202" s="111"/>
      <c r="AP202" s="111"/>
      <c r="AQ202" s="111"/>
      <c r="AR202" s="111"/>
      <c r="AS202" s="111"/>
      <c r="AT202" s="111"/>
      <c r="AU202" s="111"/>
      <c r="AV202" s="111"/>
      <c r="AW202" s="111"/>
      <c r="AX202" s="111"/>
      <c r="AY202" s="111"/>
      <c r="AZ202" s="111"/>
      <c r="BA202" s="111"/>
      <c r="BB202" s="111"/>
      <c r="BC202" s="111"/>
      <c r="BD202" s="111"/>
      <c r="BE202" s="111"/>
      <c r="BF202" s="111"/>
      <c r="BG202" s="111"/>
      <c r="BH202" s="111"/>
      <c r="BI202" s="111"/>
      <c r="BJ202" s="111"/>
      <c r="BK202" s="111"/>
      <c r="BL202" s="111"/>
      <c r="BM202" s="111"/>
      <c r="BU202" s="113"/>
      <c r="BV202" s="111"/>
      <c r="BW202" s="113"/>
    </row>
    <row r="203" spans="1:76" ht="4.2" customHeight="1" x14ac:dyDescent="0.2">
      <c r="N203" s="111"/>
      <c r="O203" s="111"/>
      <c r="P203" s="111"/>
      <c r="Q203" s="111"/>
      <c r="R203" s="111"/>
      <c r="S203" s="111"/>
      <c r="T203" s="111"/>
      <c r="U203" s="111"/>
      <c r="V203" s="111"/>
      <c r="W203" s="111"/>
      <c r="X203" s="111"/>
      <c r="Y203" s="111"/>
      <c r="Z203" s="111"/>
      <c r="AA203" s="111"/>
      <c r="AB203" s="111"/>
      <c r="AC203" s="111"/>
      <c r="AD203" s="111"/>
      <c r="AE203" s="111"/>
      <c r="AF203" s="111"/>
      <c r="AG203" s="111"/>
      <c r="AH203" s="111"/>
      <c r="AI203" s="111"/>
      <c r="AJ203" s="111"/>
      <c r="AK203" s="111"/>
      <c r="AL203" s="111"/>
      <c r="AM203" s="111"/>
      <c r="AN203" s="111"/>
      <c r="AO203" s="111"/>
      <c r="AP203" s="111"/>
      <c r="AQ203" s="111"/>
      <c r="AR203" s="111"/>
      <c r="AS203" s="111"/>
      <c r="AT203" s="111"/>
      <c r="AU203" s="111"/>
      <c r="AV203" s="111"/>
      <c r="AW203" s="111"/>
      <c r="AX203" s="111"/>
      <c r="AY203" s="111"/>
      <c r="AZ203" s="111"/>
      <c r="BA203" s="111"/>
      <c r="BB203" s="111"/>
      <c r="BC203" s="111"/>
      <c r="BD203" s="111"/>
      <c r="BE203" s="111"/>
      <c r="BF203" s="111"/>
      <c r="BG203" s="111"/>
      <c r="BH203" s="111"/>
      <c r="BI203" s="111"/>
      <c r="BJ203" s="111"/>
      <c r="BK203" s="111"/>
      <c r="BL203" s="111"/>
      <c r="BM203" s="111"/>
      <c r="BU203" s="113"/>
      <c r="BV203" s="111"/>
      <c r="BW203" s="111"/>
    </row>
    <row r="204" spans="1:76" ht="4.2" customHeight="1" x14ac:dyDescent="0.2">
      <c r="N204" s="111"/>
      <c r="O204" s="111"/>
      <c r="P204" s="111"/>
      <c r="Q204" s="111"/>
      <c r="R204" s="111"/>
      <c r="S204" s="111"/>
      <c r="T204" s="111"/>
      <c r="U204" s="111"/>
      <c r="V204" s="111"/>
      <c r="W204" s="111"/>
      <c r="X204" s="111"/>
      <c r="Y204" s="111"/>
      <c r="Z204" s="111"/>
      <c r="AA204" s="111"/>
      <c r="AB204" s="111"/>
      <c r="AC204" s="111"/>
      <c r="AD204" s="111"/>
      <c r="AE204" s="111"/>
      <c r="AF204" s="111"/>
      <c r="AG204" s="111"/>
      <c r="AH204" s="111"/>
      <c r="AI204" s="111"/>
      <c r="AJ204" s="111"/>
      <c r="AK204" s="111"/>
      <c r="AL204" s="111"/>
      <c r="AM204" s="111"/>
      <c r="AN204" s="111"/>
      <c r="AO204" s="111"/>
      <c r="AP204" s="111"/>
      <c r="AQ204" s="111"/>
      <c r="AR204" s="111"/>
      <c r="AS204" s="111"/>
      <c r="AT204" s="111"/>
      <c r="AU204" s="111"/>
      <c r="AV204" s="111"/>
      <c r="AW204" s="111"/>
      <c r="AX204" s="111"/>
      <c r="AY204" s="111"/>
      <c r="AZ204" s="111"/>
      <c r="BA204" s="111"/>
      <c r="BB204" s="111"/>
      <c r="BC204" s="111"/>
      <c r="BD204" s="111"/>
      <c r="BE204" s="111"/>
      <c r="BF204" s="111"/>
      <c r="BG204" s="111"/>
      <c r="BH204" s="111"/>
      <c r="BI204" s="111"/>
      <c r="BJ204" s="111"/>
      <c r="BK204" s="111"/>
      <c r="BL204" s="111"/>
      <c r="BM204" s="111"/>
      <c r="BU204" s="111"/>
      <c r="BV204" s="111"/>
      <c r="BW204" s="111"/>
    </row>
    <row r="205" spans="1:76" ht="4.2" customHeight="1" x14ac:dyDescent="0.2">
      <c r="N205" s="111"/>
      <c r="O205" s="111"/>
      <c r="P205" s="111"/>
      <c r="Q205" s="111"/>
      <c r="R205" s="111"/>
      <c r="S205" s="111"/>
      <c r="T205" s="111"/>
      <c r="U205" s="111"/>
      <c r="V205" s="111"/>
      <c r="W205" s="111"/>
      <c r="X205" s="111"/>
      <c r="Y205" s="111"/>
      <c r="Z205" s="111"/>
      <c r="AA205" s="111"/>
      <c r="AB205" s="111"/>
      <c r="AC205" s="111"/>
      <c r="AD205" s="111"/>
      <c r="AE205" s="111"/>
      <c r="AF205" s="111"/>
      <c r="AG205" s="111"/>
      <c r="AH205" s="111"/>
      <c r="AI205" s="111"/>
      <c r="AJ205" s="111"/>
      <c r="AK205" s="111"/>
      <c r="AL205" s="111"/>
      <c r="AM205" s="111"/>
      <c r="AN205" s="111"/>
      <c r="AO205" s="111"/>
      <c r="AP205" s="111"/>
      <c r="AQ205" s="111"/>
      <c r="AR205" s="111"/>
      <c r="AS205" s="111"/>
      <c r="AT205" s="111"/>
      <c r="AU205" s="111"/>
      <c r="AV205" s="111"/>
      <c r="AW205" s="111"/>
      <c r="AX205" s="111"/>
      <c r="AY205" s="111"/>
      <c r="AZ205" s="111"/>
      <c r="BA205" s="111"/>
      <c r="BB205" s="111"/>
      <c r="BC205" s="111"/>
      <c r="BD205" s="111"/>
      <c r="BE205" s="111"/>
      <c r="BF205" s="111"/>
      <c r="BG205" s="111"/>
      <c r="BH205" s="111"/>
      <c r="BI205" s="111"/>
      <c r="BJ205" s="111"/>
      <c r="BK205" s="111"/>
      <c r="BL205" s="111"/>
      <c r="BM205" s="111"/>
      <c r="BU205" s="111"/>
      <c r="BV205" s="111"/>
      <c r="BW205" s="111"/>
    </row>
    <row r="206" spans="1:76" ht="4.2" customHeight="1" x14ac:dyDescent="0.2">
      <c r="C206" s="2"/>
      <c r="D206" s="2"/>
      <c r="E206" s="111"/>
      <c r="F206" s="111"/>
      <c r="G206" s="111"/>
      <c r="H206" s="111"/>
      <c r="N206" s="111"/>
      <c r="O206" s="111"/>
      <c r="P206" s="111"/>
      <c r="Q206" s="111"/>
      <c r="R206" s="111"/>
      <c r="S206" s="111"/>
      <c r="T206" s="111"/>
      <c r="U206" s="111"/>
      <c r="V206" s="111"/>
      <c r="W206" s="111"/>
      <c r="X206" s="111"/>
      <c r="Y206" s="111"/>
      <c r="Z206" s="111"/>
      <c r="AA206" s="111"/>
      <c r="AB206" s="111"/>
      <c r="AC206" s="111"/>
      <c r="AD206" s="111"/>
      <c r="AE206" s="111"/>
      <c r="AF206" s="111"/>
      <c r="AG206" s="111"/>
      <c r="AH206" s="111"/>
      <c r="AI206" s="111"/>
      <c r="AJ206" s="111"/>
      <c r="AK206" s="111"/>
      <c r="AL206" s="111"/>
      <c r="AM206" s="111"/>
      <c r="AN206" s="111"/>
      <c r="AO206" s="111"/>
      <c r="AP206" s="111"/>
      <c r="AQ206" s="111"/>
      <c r="AR206" s="111"/>
      <c r="AS206" s="111"/>
      <c r="AT206" s="111"/>
      <c r="AU206" s="111"/>
      <c r="AV206" s="111"/>
      <c r="AW206" s="111"/>
      <c r="AX206" s="111"/>
      <c r="AY206" s="111"/>
      <c r="AZ206" s="111"/>
      <c r="BA206" s="111"/>
      <c r="BB206" s="111"/>
      <c r="BC206" s="111"/>
      <c r="BD206" s="111"/>
      <c r="BE206" s="111"/>
      <c r="BF206" s="111"/>
      <c r="BG206" s="111"/>
      <c r="BH206" s="111"/>
      <c r="BI206" s="111"/>
      <c r="BJ206" s="111"/>
      <c r="BK206" s="111"/>
      <c r="BL206" s="111"/>
      <c r="BM206" s="111"/>
      <c r="BU206" s="111"/>
      <c r="BV206" s="111"/>
      <c r="BW206" s="111"/>
    </row>
    <row r="207" spans="1:76" ht="4.2" customHeight="1" x14ac:dyDescent="0.2">
      <c r="C207" s="2"/>
      <c r="D207" s="2"/>
      <c r="E207" s="111"/>
      <c r="F207" s="111"/>
      <c r="G207" s="111"/>
      <c r="H207" s="111"/>
      <c r="N207" s="1086" t="e">
        <f>VLOOKUP(N195,選手リスト,2,FALSE)</f>
        <v>#N/A</v>
      </c>
      <c r="O207" s="1086"/>
      <c r="P207" s="1086"/>
      <c r="Q207" s="1086"/>
      <c r="R207" s="1086" t="e">
        <f>VLOOKUP(R195,選手リスト,2,FALSE)</f>
        <v>#N/A</v>
      </c>
      <c r="S207" s="1086"/>
      <c r="T207" s="1086"/>
      <c r="U207" s="1086"/>
      <c r="V207" s="1086" t="e">
        <f>VLOOKUP(V195,選手リスト,2,FALSE)</f>
        <v>#N/A</v>
      </c>
      <c r="W207" s="1086"/>
      <c r="X207" s="1086"/>
      <c r="Y207" s="1086"/>
      <c r="Z207" s="1086" t="e">
        <f>VLOOKUP(Z195,選手リスト,2,FALSE)</f>
        <v>#N/A</v>
      </c>
      <c r="AA207" s="1086"/>
      <c r="AB207" s="1086"/>
      <c r="AC207" s="1086"/>
      <c r="AD207" s="1086" t="e">
        <f>VLOOKUP(AD195,選手リスト,2,FALSE)</f>
        <v>#N/A</v>
      </c>
      <c r="AE207" s="1086"/>
      <c r="AF207" s="1086"/>
      <c r="AG207" s="1086"/>
      <c r="AH207" s="1086" t="e">
        <f>VLOOKUP(AH195,選手リスト,2,FALSE)</f>
        <v>#N/A</v>
      </c>
      <c r="AI207" s="1086"/>
      <c r="AJ207" s="1086"/>
      <c r="AK207" s="1086"/>
      <c r="AL207" s="1086" t="e">
        <f>VLOOKUP(AL195,選手リスト,2,FALSE)</f>
        <v>#N/A</v>
      </c>
      <c r="AM207" s="1086"/>
      <c r="AN207" s="1086"/>
      <c r="AO207" s="1086"/>
      <c r="AP207" s="1086" t="e">
        <f>VLOOKUP(AP195,選手リスト,2,FALSE)</f>
        <v>#N/A</v>
      </c>
      <c r="AQ207" s="1086"/>
      <c r="AR207" s="1086"/>
      <c r="AS207" s="1086"/>
      <c r="AT207" s="1086" t="e">
        <f>VLOOKUP(AT195,選手リスト,2,FALSE)</f>
        <v>#N/A</v>
      </c>
      <c r="AU207" s="1086"/>
      <c r="AV207" s="1086"/>
      <c r="AW207" s="1086"/>
      <c r="AX207" s="1086" t="e">
        <f>VLOOKUP(AX195,選手リスト,2,FALSE)</f>
        <v>#N/A</v>
      </c>
      <c r="AY207" s="1086"/>
      <c r="AZ207" s="1086"/>
      <c r="BA207" s="1086"/>
      <c r="BB207" s="112"/>
      <c r="BC207" s="112"/>
      <c r="BD207" s="112"/>
      <c r="BE207" s="112"/>
      <c r="BF207" s="112"/>
      <c r="BG207" s="112"/>
      <c r="BH207" s="112"/>
      <c r="BI207" s="112"/>
      <c r="BJ207" s="112"/>
      <c r="BK207" s="112"/>
      <c r="BL207" s="112"/>
      <c r="BM207" s="112"/>
      <c r="BU207" s="111"/>
      <c r="BV207" s="111"/>
      <c r="BW207" s="111"/>
    </row>
    <row r="208" spans="1:76" ht="4.2" customHeight="1" x14ac:dyDescent="0.2">
      <c r="C208" s="2"/>
      <c r="D208" s="2"/>
      <c r="E208" s="111"/>
      <c r="F208" s="111"/>
      <c r="G208" s="111"/>
      <c r="H208" s="111"/>
      <c r="N208" s="1086"/>
      <c r="O208" s="1086"/>
      <c r="P208" s="1086"/>
      <c r="Q208" s="1086"/>
      <c r="R208" s="1086"/>
      <c r="S208" s="1086"/>
      <c r="T208" s="1086"/>
      <c r="U208" s="1086"/>
      <c r="V208" s="1086"/>
      <c r="W208" s="1086"/>
      <c r="X208" s="1086"/>
      <c r="Y208" s="1086"/>
      <c r="Z208" s="1086"/>
      <c r="AA208" s="1086"/>
      <c r="AB208" s="1086"/>
      <c r="AC208" s="1086"/>
      <c r="AD208" s="1086"/>
      <c r="AE208" s="1086"/>
      <c r="AF208" s="1086"/>
      <c r="AG208" s="1086"/>
      <c r="AH208" s="1086"/>
      <c r="AI208" s="1086"/>
      <c r="AJ208" s="1086"/>
      <c r="AK208" s="1086"/>
      <c r="AL208" s="1086"/>
      <c r="AM208" s="1086"/>
      <c r="AN208" s="1086"/>
      <c r="AO208" s="1086"/>
      <c r="AP208" s="1086"/>
      <c r="AQ208" s="1086"/>
      <c r="AR208" s="1086"/>
      <c r="AS208" s="1086"/>
      <c r="AT208" s="1086"/>
      <c r="AU208" s="1086"/>
      <c r="AV208" s="1086"/>
      <c r="AW208" s="1086"/>
      <c r="AX208" s="1086"/>
      <c r="AY208" s="1086"/>
      <c r="AZ208" s="1086"/>
      <c r="BA208" s="1086"/>
      <c r="BB208" s="112"/>
      <c r="BC208" s="112"/>
      <c r="BD208" s="112"/>
      <c r="BE208" s="112"/>
      <c r="BF208" s="112"/>
      <c r="BG208" s="112"/>
      <c r="BH208" s="112"/>
      <c r="BI208" s="112"/>
      <c r="BJ208" s="112"/>
      <c r="BK208" s="112"/>
      <c r="BL208" s="112"/>
      <c r="BM208" s="112"/>
      <c r="BU208" s="111"/>
      <c r="BV208" s="111"/>
      <c r="BW208" s="111"/>
    </row>
    <row r="209" spans="1:75" ht="4.2" customHeight="1" x14ac:dyDescent="0.2">
      <c r="A209" s="2"/>
      <c r="B209" s="2"/>
      <c r="C209" s="111"/>
      <c r="D209" s="90"/>
      <c r="E209" s="90"/>
      <c r="F209" s="112"/>
      <c r="G209" s="112"/>
      <c r="H209" s="2"/>
      <c r="I209" s="111"/>
      <c r="J209" s="111"/>
      <c r="K209" s="111"/>
      <c r="L209" s="111"/>
      <c r="M209" s="111"/>
      <c r="N209" s="111"/>
      <c r="O209" s="111"/>
      <c r="P209" s="111"/>
      <c r="Q209" s="111"/>
      <c r="R209" s="111"/>
      <c r="S209" s="111"/>
      <c r="T209" s="111"/>
      <c r="U209" s="111"/>
      <c r="V209" s="111"/>
      <c r="W209" s="111"/>
      <c r="X209" s="111"/>
      <c r="Y209" s="111"/>
      <c r="Z209" s="111"/>
      <c r="AA209" s="111"/>
      <c r="AB209" s="111"/>
      <c r="AC209" s="111"/>
      <c r="AD209" s="111"/>
      <c r="AE209" s="111"/>
      <c r="AF209" s="111"/>
      <c r="AG209" s="111"/>
      <c r="AH209" s="111"/>
      <c r="AI209" s="111"/>
      <c r="AJ209" s="111"/>
      <c r="AK209" s="111"/>
      <c r="AL209" s="111"/>
      <c r="AM209" s="111"/>
      <c r="AN209" s="111"/>
      <c r="AO209" s="111"/>
      <c r="AP209" s="111"/>
      <c r="AQ209" s="111"/>
      <c r="AR209" s="111"/>
      <c r="AS209" s="111"/>
      <c r="AT209" s="111"/>
      <c r="AU209" s="111"/>
      <c r="AV209" s="111"/>
      <c r="AW209" s="111"/>
      <c r="AX209" s="111"/>
      <c r="AY209" s="111"/>
      <c r="AZ209" s="111"/>
      <c r="BA209" s="111"/>
      <c r="BB209" s="111"/>
      <c r="BC209" s="111"/>
      <c r="BD209" s="111"/>
      <c r="BE209" s="111"/>
      <c r="BF209" s="111"/>
      <c r="BG209" s="111"/>
      <c r="BH209" s="111"/>
      <c r="BI209" s="111"/>
      <c r="BJ209" s="111"/>
      <c r="BK209" s="111"/>
      <c r="BL209" s="111"/>
      <c r="BM209" s="111"/>
      <c r="BN209" s="111"/>
      <c r="BO209" s="111"/>
      <c r="BU209" s="111"/>
      <c r="BV209" s="111"/>
      <c r="BW209" s="111"/>
    </row>
    <row r="210" spans="1:75" ht="4.2" customHeight="1" x14ac:dyDescent="0.2">
      <c r="A210" s="2"/>
      <c r="B210" s="2"/>
      <c r="C210" s="112"/>
      <c r="D210" s="90"/>
      <c r="E210" s="90"/>
      <c r="F210" s="112"/>
      <c r="G210" s="112"/>
      <c r="H210" s="2"/>
      <c r="I210" s="111"/>
      <c r="J210" s="111"/>
      <c r="K210" s="111"/>
      <c r="L210" s="111"/>
      <c r="M210" s="111"/>
      <c r="N210" s="111"/>
      <c r="O210" s="111"/>
      <c r="P210" s="111"/>
      <c r="Q210" s="111"/>
      <c r="R210" s="111"/>
      <c r="S210" s="111"/>
      <c r="T210" s="111"/>
      <c r="U210" s="111"/>
      <c r="V210" s="111"/>
      <c r="W210" s="111"/>
      <c r="X210" s="111"/>
      <c r="Y210" s="111"/>
      <c r="Z210" s="111"/>
      <c r="AA210" s="111"/>
      <c r="AB210" s="111"/>
      <c r="AC210" s="111"/>
      <c r="AD210" s="111"/>
      <c r="AE210" s="111"/>
      <c r="AF210" s="111"/>
      <c r="AG210" s="111"/>
      <c r="AH210" s="111"/>
      <c r="AI210" s="111"/>
      <c r="AJ210" s="111"/>
      <c r="AK210" s="111"/>
      <c r="AL210" s="111"/>
      <c r="AM210" s="111"/>
      <c r="AN210" s="111"/>
      <c r="AO210" s="111"/>
      <c r="AP210" s="111"/>
      <c r="AQ210" s="111"/>
      <c r="AR210" s="111"/>
      <c r="AS210" s="111"/>
      <c r="AT210" s="111"/>
      <c r="AU210" s="111"/>
      <c r="AV210" s="111"/>
      <c r="AW210" s="111"/>
      <c r="AX210" s="111"/>
      <c r="AY210" s="111"/>
      <c r="AZ210" s="111"/>
      <c r="BA210" s="111"/>
      <c r="BB210" s="111"/>
      <c r="BC210" s="111"/>
      <c r="BD210" s="111"/>
      <c r="BE210" s="111"/>
      <c r="BF210" s="111"/>
      <c r="BG210" s="111"/>
      <c r="BH210" s="111"/>
      <c r="BI210" s="111"/>
      <c r="BJ210" s="111"/>
      <c r="BK210" s="111"/>
      <c r="BL210" s="111"/>
      <c r="BM210" s="111"/>
      <c r="BN210" s="111"/>
      <c r="BO210" s="111"/>
      <c r="BU210" s="111"/>
      <c r="BV210" s="111"/>
      <c r="BW210" s="111"/>
    </row>
    <row r="211" spans="1:75" ht="4.2" customHeight="1" x14ac:dyDescent="0.2">
      <c r="A211" s="2"/>
      <c r="B211" s="2"/>
      <c r="C211" s="112"/>
      <c r="H211" s="2"/>
      <c r="I211" s="111"/>
      <c r="J211" s="111"/>
      <c r="K211" s="111"/>
      <c r="L211" s="111"/>
      <c r="M211" s="111"/>
      <c r="N211" s="111"/>
      <c r="O211" s="111"/>
      <c r="P211" s="111"/>
      <c r="Q211" s="111"/>
      <c r="R211" s="111"/>
      <c r="S211" s="111"/>
      <c r="T211" s="111"/>
      <c r="U211" s="111"/>
      <c r="V211" s="111"/>
      <c r="W211" s="111"/>
      <c r="X211" s="111"/>
      <c r="Y211" s="111"/>
      <c r="Z211" s="111"/>
      <c r="AA211" s="111"/>
      <c r="AB211" s="111"/>
      <c r="AC211" s="111"/>
      <c r="AD211" s="111"/>
      <c r="AE211" s="111"/>
      <c r="AF211" s="111"/>
      <c r="AG211" s="111"/>
      <c r="AH211" s="111"/>
      <c r="AI211" s="111"/>
      <c r="AJ211" s="111"/>
      <c r="AK211" s="111"/>
      <c r="AL211" s="111"/>
      <c r="AM211" s="111"/>
      <c r="AN211" s="111"/>
      <c r="AO211" s="111"/>
      <c r="AP211" s="111"/>
      <c r="AQ211" s="111"/>
      <c r="AR211" s="111"/>
      <c r="AS211" s="111"/>
      <c r="AT211" s="111"/>
      <c r="AU211" s="111"/>
      <c r="AV211" s="111"/>
      <c r="AW211" s="111"/>
      <c r="AX211" s="111"/>
      <c r="AY211" s="111"/>
      <c r="AZ211" s="111"/>
      <c r="BA211" s="111"/>
      <c r="BB211" s="111"/>
      <c r="BC211" s="111"/>
      <c r="BD211" s="111"/>
      <c r="BE211" s="111"/>
      <c r="BF211" s="111"/>
      <c r="BG211" s="111"/>
      <c r="BH211" s="111"/>
      <c r="BI211" s="111"/>
      <c r="BJ211" s="111"/>
      <c r="BK211" s="111"/>
      <c r="BL211" s="111"/>
      <c r="BM211" s="111"/>
      <c r="BN211" s="111"/>
      <c r="BO211" s="111"/>
      <c r="BU211" s="111"/>
      <c r="BV211" s="112"/>
      <c r="BW211" s="111"/>
    </row>
    <row r="212" spans="1:75" ht="4.2" customHeight="1" x14ac:dyDescent="0.2">
      <c r="A212" s="111"/>
      <c r="B212" s="111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111"/>
      <c r="BQ212" s="111"/>
      <c r="BR212" s="111"/>
      <c r="BS212" s="111"/>
      <c r="BT212" s="111"/>
      <c r="BU212" s="111"/>
      <c r="BV212" s="112"/>
      <c r="BW212" s="111"/>
    </row>
    <row r="213" spans="1:75" s="90" customFormat="1" ht="4.2" customHeight="1" x14ac:dyDescent="0.2">
      <c r="A213" s="112"/>
      <c r="B213" s="112"/>
      <c r="C213"/>
      <c r="D213"/>
      <c r="E213"/>
      <c r="F213"/>
      <c r="G213"/>
      <c r="H213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111"/>
      <c r="BQ213" s="111"/>
      <c r="BR213" s="111"/>
      <c r="BS213" s="111"/>
      <c r="BT213" s="111"/>
      <c r="BU213" s="111"/>
      <c r="BV213"/>
      <c r="BW213" s="112"/>
    </row>
    <row r="214" spans="1:75" s="90" customFormat="1" ht="4.2" customHeight="1" x14ac:dyDescent="0.2">
      <c r="A214" s="112"/>
      <c r="B214" s="112"/>
      <c r="C214"/>
      <c r="D214"/>
      <c r="E214"/>
      <c r="F214"/>
      <c r="G214"/>
      <c r="H214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111"/>
      <c r="BQ214" s="111"/>
      <c r="BR214" s="111"/>
      <c r="BS214" s="111"/>
      <c r="BT214" s="111"/>
      <c r="BU214" s="112"/>
      <c r="BV214"/>
      <c r="BW214" s="112"/>
    </row>
    <row r="215" spans="1:75" ht="4.2" customHeight="1" x14ac:dyDescent="0.2">
      <c r="BP215" s="2"/>
      <c r="BQ215" s="2"/>
      <c r="BR215" s="111"/>
      <c r="BS215" s="111"/>
      <c r="BT215" s="111"/>
      <c r="BU215" s="112"/>
    </row>
    <row r="216" spans="1:75" ht="4.2" customHeight="1" x14ac:dyDescent="0.2">
      <c r="BR216" s="112"/>
      <c r="BS216" s="112"/>
      <c r="BT216" s="111"/>
    </row>
    <row r="217" spans="1:75" ht="4.2" customHeight="1" x14ac:dyDescent="0.2">
      <c r="BR217" s="112"/>
      <c r="BS217" s="112"/>
      <c r="BT217" s="112"/>
    </row>
    <row r="218" spans="1:75" ht="4.2" customHeight="1" x14ac:dyDescent="0.2">
      <c r="BR218" s="2"/>
      <c r="BS218" s="2"/>
      <c r="BT218" s="112"/>
    </row>
    <row r="219" spans="1:75" ht="4.2" customHeight="1" x14ac:dyDescent="0.2">
      <c r="BT219" s="2"/>
    </row>
  </sheetData>
  <mergeCells count="246">
    <mergeCell ref="A11:H15"/>
    <mergeCell ref="A16:H20"/>
    <mergeCell ref="BJ97:BN99"/>
    <mergeCell ref="AX181:BA182"/>
    <mergeCell ref="BB181:BE182"/>
    <mergeCell ref="N193:Q194"/>
    <mergeCell ref="R193:U194"/>
    <mergeCell ref="V193:Y194"/>
    <mergeCell ref="Z193:AC194"/>
    <mergeCell ref="AD193:AG194"/>
    <mergeCell ref="AH193:AK194"/>
    <mergeCell ref="AL193:AO194"/>
    <mergeCell ref="AP193:AS194"/>
    <mergeCell ref="AT193:AW194"/>
    <mergeCell ref="AX193:BA194"/>
    <mergeCell ref="BB193:BE194"/>
    <mergeCell ref="N181:Q182"/>
    <mergeCell ref="R181:U182"/>
    <mergeCell ref="V181:Y182"/>
    <mergeCell ref="Z181:AC182"/>
    <mergeCell ref="AD181:AG182"/>
    <mergeCell ref="AH181:AK182"/>
    <mergeCell ref="AT181:AW182"/>
    <mergeCell ref="AL181:AO182"/>
    <mergeCell ref="BK93:BN96"/>
    <mergeCell ref="AT45:AW48"/>
    <mergeCell ref="AY86:BB89"/>
    <mergeCell ref="AA51:AJ53"/>
    <mergeCell ref="AK51:AN53"/>
    <mergeCell ref="AA41:AJ43"/>
    <mergeCell ref="AK41:AN43"/>
    <mergeCell ref="AO55:AR60"/>
    <mergeCell ref="AA111:AJ113"/>
    <mergeCell ref="AA104:AJ106"/>
    <mergeCell ref="AO104:AR109"/>
    <mergeCell ref="AO111:AR116"/>
    <mergeCell ref="AK65:AN67"/>
    <mergeCell ref="AO41:AR46"/>
    <mergeCell ref="AO48:AR53"/>
    <mergeCell ref="AK55:AN57"/>
    <mergeCell ref="AY103:BB106"/>
    <mergeCell ref="AT108:AW111"/>
    <mergeCell ref="AA58:AJ60"/>
    <mergeCell ref="AK58:AN60"/>
    <mergeCell ref="AA69:AJ71"/>
    <mergeCell ref="AK69:AN71"/>
    <mergeCell ref="P41:Z42"/>
    <mergeCell ref="K42:N45"/>
    <mergeCell ref="P43:Z46"/>
    <mergeCell ref="P48:Z49"/>
    <mergeCell ref="AA48:AJ50"/>
    <mergeCell ref="AP181:AS182"/>
    <mergeCell ref="BC148:BF151"/>
    <mergeCell ref="AO118:AR123"/>
    <mergeCell ref="AO132:AR137"/>
    <mergeCell ref="AO125:AR130"/>
    <mergeCell ref="AY138:BB141"/>
    <mergeCell ref="K105:N108"/>
    <mergeCell ref="P97:Z98"/>
    <mergeCell ref="AA97:AJ99"/>
    <mergeCell ref="AA83:AJ85"/>
    <mergeCell ref="AK83:AN85"/>
    <mergeCell ref="AA86:AJ88"/>
    <mergeCell ref="AK86:AN88"/>
    <mergeCell ref="AO83:AR88"/>
    <mergeCell ref="K63:N66"/>
    <mergeCell ref="P64:Z67"/>
    <mergeCell ref="AA65:AJ67"/>
    <mergeCell ref="AO62:AR67"/>
    <mergeCell ref="P69:Z70"/>
    <mergeCell ref="P29:Z32"/>
    <mergeCell ref="AA30:AJ32"/>
    <mergeCell ref="AK30:AN32"/>
    <mergeCell ref="P34:Z35"/>
    <mergeCell ref="AA34:AJ36"/>
    <mergeCell ref="K56:N59"/>
    <mergeCell ref="P57:Z60"/>
    <mergeCell ref="BC112:BF115"/>
    <mergeCell ref="A1:H10"/>
    <mergeCell ref="J1:N3"/>
    <mergeCell ref="Y1:AD3"/>
    <mergeCell ref="AN1:AT3"/>
    <mergeCell ref="BC1:BI3"/>
    <mergeCell ref="J4:W10"/>
    <mergeCell ref="Y4:AL10"/>
    <mergeCell ref="AN4:BA10"/>
    <mergeCell ref="BC4:BP10"/>
    <mergeCell ref="K35:N38"/>
    <mergeCell ref="P36:Z39"/>
    <mergeCell ref="AA37:AJ39"/>
    <mergeCell ref="AK37:AN39"/>
    <mergeCell ref="P27:Z28"/>
    <mergeCell ref="AA27:AJ29"/>
    <mergeCell ref="AK27:AN29"/>
    <mergeCell ref="K19:O20"/>
    <mergeCell ref="P20:Z21"/>
    <mergeCell ref="AA20:AJ22"/>
    <mergeCell ref="AK20:AN22"/>
    <mergeCell ref="J12:BP14"/>
    <mergeCell ref="BC38:BF41"/>
    <mergeCell ref="BG57:BJ60"/>
    <mergeCell ref="BC76:BF79"/>
    <mergeCell ref="AO20:AR25"/>
    <mergeCell ref="P76:Z77"/>
    <mergeCell ref="AA76:AJ78"/>
    <mergeCell ref="AK76:AN78"/>
    <mergeCell ref="AO76:AR81"/>
    <mergeCell ref="AK62:AN64"/>
    <mergeCell ref="AO69:AR74"/>
    <mergeCell ref="AK48:AN50"/>
    <mergeCell ref="K49:N52"/>
    <mergeCell ref="P50:Z53"/>
    <mergeCell ref="AA44:AJ46"/>
    <mergeCell ref="AK44:AN46"/>
    <mergeCell ref="P55:Z56"/>
    <mergeCell ref="AA55:AJ57"/>
    <mergeCell ref="AO27:AR32"/>
    <mergeCell ref="K28:N31"/>
    <mergeCell ref="A21:E142"/>
    <mergeCell ref="F21:H142"/>
    <mergeCell ref="K21:N24"/>
    <mergeCell ref="P22:Z25"/>
    <mergeCell ref="AA23:AJ25"/>
    <mergeCell ref="AK23:AN25"/>
    <mergeCell ref="AK34:AN36"/>
    <mergeCell ref="AO34:AR39"/>
    <mergeCell ref="P111:Z112"/>
    <mergeCell ref="P104:Z105"/>
    <mergeCell ref="K112:N115"/>
    <mergeCell ref="AA128:AJ130"/>
    <mergeCell ref="AK128:AN130"/>
    <mergeCell ref="P113:Z116"/>
    <mergeCell ref="AA114:AJ116"/>
    <mergeCell ref="AK114:AN116"/>
    <mergeCell ref="P125:Z126"/>
    <mergeCell ref="AK104:AN106"/>
    <mergeCell ref="K140:N143"/>
    <mergeCell ref="P62:Z63"/>
    <mergeCell ref="AA62:AJ64"/>
    <mergeCell ref="AK97:AN99"/>
    <mergeCell ref="AO97:AR102"/>
    <mergeCell ref="AO90:AR95"/>
    <mergeCell ref="BG130:BJ133"/>
    <mergeCell ref="K133:N136"/>
    <mergeCell ref="P134:Z137"/>
    <mergeCell ref="K77:N80"/>
    <mergeCell ref="P78:Z81"/>
    <mergeCell ref="AA79:AJ81"/>
    <mergeCell ref="AK79:AN81"/>
    <mergeCell ref="P83:Z84"/>
    <mergeCell ref="K119:N122"/>
    <mergeCell ref="P120:Z123"/>
    <mergeCell ref="AA121:AJ123"/>
    <mergeCell ref="AK121:AN123"/>
    <mergeCell ref="P118:Z119"/>
    <mergeCell ref="AA118:AJ120"/>
    <mergeCell ref="AA107:AJ109"/>
    <mergeCell ref="AK107:AN109"/>
    <mergeCell ref="AK93:AN95"/>
    <mergeCell ref="AK118:AN120"/>
    <mergeCell ref="P106:Z109"/>
    <mergeCell ref="AK111:AN113"/>
    <mergeCell ref="K126:N129"/>
    <mergeCell ref="P127:Z130"/>
    <mergeCell ref="AA125:AJ127"/>
    <mergeCell ref="AK125:AN127"/>
    <mergeCell ref="AO160:AR165"/>
    <mergeCell ref="P139:Z140"/>
    <mergeCell ref="AA139:AJ141"/>
    <mergeCell ref="AK139:AN141"/>
    <mergeCell ref="AO139:AR144"/>
    <mergeCell ref="P153:Z154"/>
    <mergeCell ref="AO146:AR151"/>
    <mergeCell ref="AO153:AR158"/>
    <mergeCell ref="P132:Z133"/>
    <mergeCell ref="AA132:AJ134"/>
    <mergeCell ref="AK132:AN134"/>
    <mergeCell ref="AA135:AJ137"/>
    <mergeCell ref="AK135:AN137"/>
    <mergeCell ref="P148:Z151"/>
    <mergeCell ref="AA149:AJ151"/>
    <mergeCell ref="AK149:AN151"/>
    <mergeCell ref="P146:Z147"/>
    <mergeCell ref="AA146:AJ148"/>
    <mergeCell ref="AK146:AN148"/>
    <mergeCell ref="P141:Z144"/>
    <mergeCell ref="AA142:AJ144"/>
    <mergeCell ref="AK142:AN144"/>
    <mergeCell ref="AK163:AN165"/>
    <mergeCell ref="AK153:AN155"/>
    <mergeCell ref="K154:N157"/>
    <mergeCell ref="P155:Z158"/>
    <mergeCell ref="AA156:AJ158"/>
    <mergeCell ref="AK156:AN158"/>
    <mergeCell ref="AA153:AJ155"/>
    <mergeCell ref="P160:Z161"/>
    <mergeCell ref="AA160:AJ162"/>
    <mergeCell ref="AK160:AN162"/>
    <mergeCell ref="K147:N150"/>
    <mergeCell ref="K161:N164"/>
    <mergeCell ref="P162:Z165"/>
    <mergeCell ref="AA163:AJ165"/>
    <mergeCell ref="AX195:BA196"/>
    <mergeCell ref="N207:Q208"/>
    <mergeCell ref="R207:U208"/>
    <mergeCell ref="V207:Y208"/>
    <mergeCell ref="Z207:AC208"/>
    <mergeCell ref="AD207:AG208"/>
    <mergeCell ref="AH207:AK208"/>
    <mergeCell ref="AL207:AO208"/>
    <mergeCell ref="AP207:AS208"/>
    <mergeCell ref="AT207:AW208"/>
    <mergeCell ref="AX207:BA208"/>
    <mergeCell ref="N195:Q196"/>
    <mergeCell ref="R195:U196"/>
    <mergeCell ref="V195:Y196"/>
    <mergeCell ref="Z195:AC196"/>
    <mergeCell ref="AD195:AG196"/>
    <mergeCell ref="AH195:AK196"/>
    <mergeCell ref="AL195:AO196"/>
    <mergeCell ref="AP195:AS196"/>
    <mergeCell ref="AT195:AW196"/>
    <mergeCell ref="AT143:AW146"/>
    <mergeCell ref="AY122:BB125"/>
    <mergeCell ref="AY66:BB69"/>
    <mergeCell ref="AY157:BB160"/>
    <mergeCell ref="AY26:BB29"/>
    <mergeCell ref="AY51:BB54"/>
    <mergeCell ref="AT31:AW34"/>
    <mergeCell ref="AT80:AW83"/>
    <mergeCell ref="K70:N73"/>
    <mergeCell ref="P71:Z74"/>
    <mergeCell ref="AA72:AJ74"/>
    <mergeCell ref="AK72:AN74"/>
    <mergeCell ref="K98:N101"/>
    <mergeCell ref="P99:Z102"/>
    <mergeCell ref="AA100:AJ102"/>
    <mergeCell ref="AK100:AN102"/>
    <mergeCell ref="K84:N87"/>
    <mergeCell ref="P85:Z88"/>
    <mergeCell ref="P90:Z91"/>
    <mergeCell ref="AA90:AJ92"/>
    <mergeCell ref="AK90:AN92"/>
    <mergeCell ref="K91:N94"/>
    <mergeCell ref="P92:Z95"/>
    <mergeCell ref="AA93:AJ95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20"/>
  <dimension ref="A1:BW217"/>
  <sheetViews>
    <sheetView view="pageLayout" topLeftCell="A82" zoomScaleNormal="100" workbookViewId="0">
      <selection activeCell="BF145" sqref="BF145"/>
    </sheetView>
  </sheetViews>
  <sheetFormatPr defaultColWidth="1.44140625" defaultRowHeight="4.2" customHeight="1" x14ac:dyDescent="0.2"/>
  <cols>
    <col min="45" max="45" width="1.44140625" customWidth="1"/>
    <col min="56" max="56" width="1.44140625" customWidth="1"/>
  </cols>
  <sheetData>
    <row r="1" spans="1:75" ht="4.2" customHeight="1" x14ac:dyDescent="0.2">
      <c r="A1" s="1019" t="s">
        <v>136</v>
      </c>
      <c r="B1" s="1019"/>
      <c r="C1" s="1019"/>
      <c r="D1" s="1019"/>
      <c r="E1" s="1019"/>
      <c r="F1" s="1019"/>
      <c r="G1" s="1019"/>
      <c r="H1" s="1020"/>
      <c r="I1" s="122"/>
      <c r="J1" s="1021" t="s">
        <v>35</v>
      </c>
      <c r="K1" s="1021"/>
      <c r="L1" s="1021"/>
      <c r="M1" s="1021"/>
      <c r="N1" s="1021"/>
      <c r="O1" s="123"/>
      <c r="P1" s="123"/>
      <c r="Q1" s="123"/>
      <c r="R1" s="124"/>
      <c r="S1" s="123"/>
      <c r="T1" s="123"/>
      <c r="U1" s="123"/>
      <c r="V1" s="123"/>
      <c r="W1" s="122"/>
      <c r="X1" s="122"/>
      <c r="Y1" s="1021" t="s">
        <v>36</v>
      </c>
      <c r="Z1" s="1021"/>
      <c r="AA1" s="1021"/>
      <c r="AB1" s="1021"/>
      <c r="AC1" s="1021"/>
      <c r="AD1" s="1021"/>
      <c r="AE1" s="123"/>
      <c r="AF1" s="123"/>
      <c r="AG1" s="123"/>
      <c r="AH1" s="123"/>
      <c r="AI1" s="123"/>
      <c r="AJ1" s="123"/>
      <c r="AK1" s="123"/>
      <c r="AL1" s="123"/>
      <c r="AM1" s="123"/>
      <c r="AN1" s="14"/>
      <c r="AO1" s="14"/>
      <c r="AP1" s="14"/>
      <c r="AQ1" s="14"/>
      <c r="AR1" s="14"/>
      <c r="AS1" s="14"/>
      <c r="AT1" s="14"/>
      <c r="AU1" s="123"/>
      <c r="AV1" s="123"/>
      <c r="AW1" s="123"/>
      <c r="AX1" s="123"/>
      <c r="AY1" s="123"/>
      <c r="AZ1" s="123"/>
      <c r="BA1" s="123"/>
      <c r="BB1" s="123"/>
      <c r="BC1" s="14"/>
      <c r="BD1" s="14"/>
      <c r="BE1" s="14"/>
      <c r="BF1" s="14"/>
      <c r="BG1" s="14"/>
      <c r="BH1" s="14"/>
      <c r="BI1" s="14"/>
      <c r="BJ1" s="123"/>
      <c r="BK1" s="123"/>
      <c r="BL1" s="123"/>
      <c r="BM1" s="123"/>
      <c r="BN1" s="123"/>
      <c r="BO1" s="123"/>
      <c r="BP1" s="123"/>
      <c r="BQ1" s="123"/>
      <c r="BR1" s="123"/>
      <c r="BS1" s="123"/>
      <c r="BT1" s="123"/>
      <c r="BU1" s="102"/>
      <c r="BV1" s="102"/>
      <c r="BW1" s="102"/>
    </row>
    <row r="2" spans="1:75" ht="4.2" customHeight="1" x14ac:dyDescent="0.2">
      <c r="A2" s="1019"/>
      <c r="B2" s="1019"/>
      <c r="C2" s="1019"/>
      <c r="D2" s="1019"/>
      <c r="E2" s="1019"/>
      <c r="F2" s="1019"/>
      <c r="G2" s="1019"/>
      <c r="H2" s="1020"/>
      <c r="I2" s="122"/>
      <c r="J2" s="1021"/>
      <c r="K2" s="1021"/>
      <c r="L2" s="1021"/>
      <c r="M2" s="1021"/>
      <c r="N2" s="1021"/>
      <c r="O2" s="14"/>
      <c r="P2" s="14"/>
      <c r="Q2" s="14"/>
      <c r="R2" s="14"/>
      <c r="S2" s="14"/>
      <c r="T2" s="14"/>
      <c r="U2" s="14"/>
      <c r="V2" s="14"/>
      <c r="W2" s="122"/>
      <c r="X2" s="122"/>
      <c r="Y2" s="1021"/>
      <c r="Z2" s="1021"/>
      <c r="AA2" s="1021"/>
      <c r="AB2" s="1021"/>
      <c r="AC2" s="1021"/>
      <c r="AD2" s="1021"/>
      <c r="AE2" s="14"/>
      <c r="AF2" s="14"/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"/>
      <c r="AR2" s="14"/>
      <c r="AS2" s="14"/>
      <c r="AT2" s="14"/>
      <c r="AU2" s="14"/>
      <c r="AV2" s="14"/>
      <c r="AW2" s="14"/>
      <c r="AX2" s="14"/>
      <c r="AY2" s="14"/>
      <c r="AZ2" s="14"/>
      <c r="BA2" s="14"/>
      <c r="BB2" s="14"/>
      <c r="BC2" s="14"/>
      <c r="BD2" s="14"/>
      <c r="BE2" s="14"/>
      <c r="BF2" s="14"/>
      <c r="BG2" s="14"/>
      <c r="BH2" s="14"/>
      <c r="BI2" s="14"/>
      <c r="BJ2" s="14"/>
      <c r="BK2" s="14"/>
      <c r="BL2" s="14"/>
      <c r="BM2" s="14"/>
      <c r="BN2" s="14"/>
      <c r="BO2" s="14"/>
      <c r="BP2" s="14"/>
      <c r="BQ2" s="14"/>
      <c r="BR2" s="14"/>
      <c r="BS2" s="14"/>
      <c r="BT2" s="14"/>
      <c r="BU2" s="103"/>
      <c r="BV2" s="103"/>
      <c r="BW2" s="103"/>
    </row>
    <row r="3" spans="1:75" ht="4.2" customHeight="1" x14ac:dyDescent="0.2">
      <c r="A3" s="1019"/>
      <c r="B3" s="1019"/>
      <c r="C3" s="1019"/>
      <c r="D3" s="1019"/>
      <c r="E3" s="1019"/>
      <c r="F3" s="1019"/>
      <c r="G3" s="1019"/>
      <c r="H3" s="1020"/>
      <c r="I3" s="122"/>
      <c r="J3" s="1022"/>
      <c r="K3" s="1022"/>
      <c r="L3" s="1022"/>
      <c r="M3" s="1022"/>
      <c r="N3" s="1022"/>
      <c r="O3" s="14"/>
      <c r="P3" s="14"/>
      <c r="Q3" s="14"/>
      <c r="R3" s="14"/>
      <c r="S3" s="14"/>
      <c r="T3" s="14"/>
      <c r="U3" s="14"/>
      <c r="V3" s="14"/>
      <c r="W3" s="122"/>
      <c r="X3" s="122"/>
      <c r="Y3" s="1022"/>
      <c r="Z3" s="1022"/>
      <c r="AA3" s="1022"/>
      <c r="AB3" s="1022"/>
      <c r="AC3" s="1022"/>
      <c r="AD3" s="1022"/>
      <c r="AE3" s="14"/>
      <c r="AF3" s="14"/>
      <c r="AG3" s="14"/>
      <c r="AH3" s="14"/>
      <c r="AI3" s="14"/>
      <c r="AJ3" s="14"/>
      <c r="AK3" s="14"/>
      <c r="AL3" s="14"/>
      <c r="AM3" s="14"/>
      <c r="AN3" s="14"/>
      <c r="AO3" s="14"/>
      <c r="AP3" s="14"/>
      <c r="AQ3" s="14"/>
      <c r="AR3" s="14"/>
      <c r="AS3" s="14"/>
      <c r="AT3" s="14"/>
      <c r="AU3" s="14"/>
      <c r="AV3" s="14"/>
      <c r="AW3" s="14"/>
      <c r="AX3" s="14"/>
      <c r="AY3" s="14"/>
      <c r="AZ3" s="14"/>
      <c r="BA3" s="14"/>
      <c r="BB3" s="14"/>
      <c r="BC3" s="14"/>
      <c r="BD3" s="14"/>
      <c r="BE3" s="14"/>
      <c r="BF3" s="14"/>
      <c r="BG3" s="14"/>
      <c r="BH3" s="14"/>
      <c r="BI3" s="14"/>
      <c r="BJ3" s="14"/>
      <c r="BK3" s="14"/>
      <c r="BL3" s="14"/>
      <c r="BM3" s="14"/>
      <c r="BN3" s="14"/>
      <c r="BO3" s="14"/>
      <c r="BP3" s="14"/>
      <c r="BQ3" s="14"/>
      <c r="BR3" s="123"/>
      <c r="BS3" s="123"/>
      <c r="BT3" s="123"/>
      <c r="BU3" s="105"/>
      <c r="BV3" s="105"/>
      <c r="BW3" s="105"/>
    </row>
    <row r="4" spans="1:75" ht="4.2" customHeight="1" x14ac:dyDescent="0.2">
      <c r="A4" s="1019"/>
      <c r="B4" s="1019"/>
      <c r="C4" s="1019"/>
      <c r="D4" s="1019"/>
      <c r="E4" s="1019"/>
      <c r="F4" s="1019"/>
      <c r="G4" s="1019"/>
      <c r="H4" s="1020"/>
      <c r="I4" s="41"/>
      <c r="J4" s="1025"/>
      <c r="K4" s="1026"/>
      <c r="L4" s="1026"/>
      <c r="M4" s="1026"/>
      <c r="N4" s="1026"/>
      <c r="O4" s="1026"/>
      <c r="P4" s="1026"/>
      <c r="Q4" s="1026"/>
      <c r="R4" s="1026"/>
      <c r="S4" s="1026"/>
      <c r="T4" s="1026"/>
      <c r="U4" s="1026"/>
      <c r="V4" s="1026"/>
      <c r="W4" s="1027"/>
      <c r="X4" s="39"/>
      <c r="Y4" s="1025"/>
      <c r="Z4" s="1026"/>
      <c r="AA4" s="1026"/>
      <c r="AB4" s="1026"/>
      <c r="AC4" s="1026"/>
      <c r="AD4" s="1026"/>
      <c r="AE4" s="1026"/>
      <c r="AF4" s="1026"/>
      <c r="AG4" s="1026"/>
      <c r="AH4" s="1026"/>
      <c r="AI4" s="1026"/>
      <c r="AJ4" s="1026"/>
      <c r="AK4" s="1026"/>
      <c r="AL4" s="1027"/>
      <c r="AM4" s="40"/>
      <c r="AN4" s="40"/>
      <c r="AO4" s="40"/>
      <c r="AP4" s="40"/>
      <c r="AQ4" s="40"/>
      <c r="AR4" s="40"/>
      <c r="AS4" s="40"/>
      <c r="AT4" s="40"/>
      <c r="AU4" s="40"/>
      <c r="AV4" s="40"/>
      <c r="AW4" s="40"/>
      <c r="AX4" s="40"/>
      <c r="AY4" s="40"/>
      <c r="AZ4" s="40"/>
      <c r="BA4" s="40"/>
      <c r="BB4" s="14"/>
      <c r="BC4" s="40"/>
      <c r="BD4" s="40"/>
      <c r="BE4" s="40"/>
      <c r="BF4" s="40"/>
      <c r="BG4" s="40"/>
      <c r="BH4" s="40"/>
      <c r="BI4" s="40"/>
      <c r="BJ4" s="40"/>
      <c r="BK4" s="40"/>
      <c r="BL4" s="40"/>
      <c r="BM4" s="40"/>
      <c r="BN4" s="40"/>
      <c r="BO4" s="40"/>
      <c r="BP4" s="40"/>
      <c r="BQ4" s="40"/>
      <c r="BR4" s="40"/>
      <c r="BS4" s="40"/>
      <c r="BT4" s="40"/>
      <c r="BU4" s="40"/>
      <c r="BV4" s="40"/>
      <c r="BW4" s="40"/>
    </row>
    <row r="5" spans="1:75" ht="4.2" customHeight="1" x14ac:dyDescent="0.2">
      <c r="A5" s="1019"/>
      <c r="B5" s="1019"/>
      <c r="C5" s="1019"/>
      <c r="D5" s="1019"/>
      <c r="E5" s="1019"/>
      <c r="F5" s="1019"/>
      <c r="G5" s="1019"/>
      <c r="H5" s="1020"/>
      <c r="I5" s="41"/>
      <c r="J5" s="1028"/>
      <c r="K5" s="1029"/>
      <c r="L5" s="1029"/>
      <c r="M5" s="1029"/>
      <c r="N5" s="1029"/>
      <c r="O5" s="1029"/>
      <c r="P5" s="1029"/>
      <c r="Q5" s="1029"/>
      <c r="R5" s="1029"/>
      <c r="S5" s="1029"/>
      <c r="T5" s="1029"/>
      <c r="U5" s="1029"/>
      <c r="V5" s="1029"/>
      <c r="W5" s="1030"/>
      <c r="X5" s="39"/>
      <c r="Y5" s="1028"/>
      <c r="Z5" s="1029"/>
      <c r="AA5" s="1029"/>
      <c r="AB5" s="1029"/>
      <c r="AC5" s="1029"/>
      <c r="AD5" s="1029"/>
      <c r="AE5" s="1029"/>
      <c r="AF5" s="1029"/>
      <c r="AG5" s="1029"/>
      <c r="AH5" s="1029"/>
      <c r="AI5" s="1029"/>
      <c r="AJ5" s="1029"/>
      <c r="AK5" s="1029"/>
      <c r="AL5" s="1030"/>
      <c r="AM5" s="40"/>
      <c r="AN5" s="40"/>
      <c r="AO5" s="40"/>
      <c r="AP5" s="40"/>
      <c r="AQ5" s="40"/>
      <c r="AR5" s="40"/>
      <c r="AS5" s="40"/>
      <c r="AT5" s="40"/>
      <c r="AU5" s="40"/>
      <c r="AV5" s="40"/>
      <c r="AW5" s="40"/>
      <c r="AX5" s="40"/>
      <c r="AY5" s="40"/>
      <c r="AZ5" s="40"/>
      <c r="BA5" s="40"/>
      <c r="BB5" s="14"/>
      <c r="BC5" s="40"/>
      <c r="BD5" s="40"/>
      <c r="BE5" s="40"/>
      <c r="BF5" s="40"/>
      <c r="BG5" s="40"/>
      <c r="BH5" s="40"/>
      <c r="BI5" s="40"/>
      <c r="BJ5" s="40"/>
      <c r="BK5" s="40"/>
      <c r="BL5" s="40"/>
      <c r="BM5" s="40"/>
      <c r="BN5" s="40"/>
      <c r="BO5" s="40"/>
      <c r="BP5" s="40"/>
      <c r="BQ5" s="40"/>
      <c r="BR5" s="40"/>
      <c r="BS5" s="40"/>
      <c r="BT5" s="40"/>
      <c r="BU5" s="40"/>
      <c r="BV5" s="40"/>
      <c r="BW5" s="40"/>
    </row>
    <row r="6" spans="1:75" ht="4.2" customHeight="1" x14ac:dyDescent="0.2">
      <c r="A6" s="1019"/>
      <c r="B6" s="1019"/>
      <c r="C6" s="1019"/>
      <c r="D6" s="1019"/>
      <c r="E6" s="1019"/>
      <c r="F6" s="1019"/>
      <c r="G6" s="1019"/>
      <c r="H6" s="1020"/>
      <c r="I6" s="41"/>
      <c r="J6" s="1028"/>
      <c r="K6" s="1029"/>
      <c r="L6" s="1029"/>
      <c r="M6" s="1029"/>
      <c r="N6" s="1029"/>
      <c r="O6" s="1029"/>
      <c r="P6" s="1029"/>
      <c r="Q6" s="1029"/>
      <c r="R6" s="1029"/>
      <c r="S6" s="1029"/>
      <c r="T6" s="1029"/>
      <c r="U6" s="1029"/>
      <c r="V6" s="1029"/>
      <c r="W6" s="1030"/>
      <c r="X6" s="39"/>
      <c r="Y6" s="1028"/>
      <c r="Z6" s="1029"/>
      <c r="AA6" s="1029"/>
      <c r="AB6" s="1029"/>
      <c r="AC6" s="1029"/>
      <c r="AD6" s="1029"/>
      <c r="AE6" s="1029"/>
      <c r="AF6" s="1029"/>
      <c r="AG6" s="1029"/>
      <c r="AH6" s="1029"/>
      <c r="AI6" s="1029"/>
      <c r="AJ6" s="1029"/>
      <c r="AK6" s="1029"/>
      <c r="AL6" s="1030"/>
      <c r="AM6" s="40"/>
      <c r="AN6" s="40"/>
      <c r="AO6" s="40"/>
      <c r="AP6" s="40"/>
      <c r="AQ6" s="40"/>
      <c r="AR6" s="40"/>
      <c r="AS6" s="40"/>
      <c r="AT6" s="40"/>
      <c r="AU6" s="40"/>
      <c r="AV6" s="40"/>
      <c r="AW6" s="40"/>
      <c r="AX6" s="40"/>
      <c r="AY6" s="40"/>
      <c r="AZ6" s="40"/>
      <c r="BA6" s="40"/>
      <c r="BB6" s="14"/>
      <c r="BC6" s="40"/>
      <c r="BD6" s="40"/>
      <c r="BE6" s="40"/>
      <c r="BF6" s="40"/>
      <c r="BG6" s="40"/>
      <c r="BH6" s="40"/>
      <c r="BI6" s="40"/>
      <c r="BJ6" s="40"/>
      <c r="BK6" s="40"/>
      <c r="BL6" s="40"/>
      <c r="BM6" s="40"/>
      <c r="BN6" s="40"/>
      <c r="BO6" s="40"/>
      <c r="BP6" s="40"/>
      <c r="BQ6" s="40"/>
      <c r="BR6" s="40"/>
      <c r="BS6" s="40"/>
      <c r="BT6" s="40"/>
      <c r="BU6" s="40"/>
      <c r="BV6" s="40"/>
      <c r="BW6" s="40"/>
    </row>
    <row r="7" spans="1:75" ht="4.2" customHeight="1" x14ac:dyDescent="0.2">
      <c r="A7" s="1019"/>
      <c r="B7" s="1019"/>
      <c r="C7" s="1019"/>
      <c r="D7" s="1019"/>
      <c r="E7" s="1019"/>
      <c r="F7" s="1019"/>
      <c r="G7" s="1019"/>
      <c r="H7" s="1020"/>
      <c r="I7" s="41"/>
      <c r="J7" s="1028"/>
      <c r="K7" s="1029"/>
      <c r="L7" s="1029"/>
      <c r="M7" s="1029"/>
      <c r="N7" s="1029"/>
      <c r="O7" s="1029"/>
      <c r="P7" s="1029"/>
      <c r="Q7" s="1029"/>
      <c r="R7" s="1029"/>
      <c r="S7" s="1029"/>
      <c r="T7" s="1029"/>
      <c r="U7" s="1029"/>
      <c r="V7" s="1029"/>
      <c r="W7" s="1030"/>
      <c r="X7" s="39"/>
      <c r="Y7" s="1028"/>
      <c r="Z7" s="1029"/>
      <c r="AA7" s="1029"/>
      <c r="AB7" s="1029"/>
      <c r="AC7" s="1029"/>
      <c r="AD7" s="1029"/>
      <c r="AE7" s="1029"/>
      <c r="AF7" s="1029"/>
      <c r="AG7" s="1029"/>
      <c r="AH7" s="1029"/>
      <c r="AI7" s="1029"/>
      <c r="AJ7" s="1029"/>
      <c r="AK7" s="1029"/>
      <c r="AL7" s="1030"/>
      <c r="AM7" s="40"/>
      <c r="AN7" s="40"/>
      <c r="AO7" s="40"/>
      <c r="AP7" s="40"/>
      <c r="AQ7" s="40"/>
      <c r="AR7" s="40"/>
      <c r="AS7" s="40"/>
      <c r="AT7" s="40"/>
      <c r="AU7" s="40"/>
      <c r="AV7" s="40"/>
      <c r="AW7" s="40"/>
      <c r="AX7" s="40"/>
      <c r="AY7" s="40"/>
      <c r="AZ7" s="40"/>
      <c r="BA7" s="40"/>
      <c r="BB7" s="14"/>
      <c r="BC7" s="40"/>
      <c r="BD7" s="40"/>
      <c r="BE7" s="40"/>
      <c r="BF7" s="40"/>
      <c r="BG7" s="40"/>
      <c r="BH7" s="40"/>
      <c r="BI7" s="40"/>
      <c r="BJ7" s="40"/>
      <c r="BK7" s="40"/>
      <c r="BL7" s="40"/>
      <c r="BM7" s="40"/>
      <c r="BN7" s="40"/>
      <c r="BO7" s="40"/>
      <c r="BP7" s="40"/>
      <c r="BQ7" s="40"/>
      <c r="BR7" s="40"/>
      <c r="BS7" s="40"/>
      <c r="BT7" s="40"/>
      <c r="BU7" s="40"/>
      <c r="BV7" s="40"/>
      <c r="BW7" s="40"/>
    </row>
    <row r="8" spans="1:75" ht="4.2" customHeight="1" x14ac:dyDescent="0.2">
      <c r="A8" s="1019"/>
      <c r="B8" s="1019"/>
      <c r="C8" s="1019"/>
      <c r="D8" s="1019"/>
      <c r="E8" s="1019"/>
      <c r="F8" s="1019"/>
      <c r="G8" s="1019"/>
      <c r="H8" s="1020"/>
      <c r="I8" s="41"/>
      <c r="J8" s="1028"/>
      <c r="K8" s="1029"/>
      <c r="L8" s="1029"/>
      <c r="M8" s="1029"/>
      <c r="N8" s="1029"/>
      <c r="O8" s="1029"/>
      <c r="P8" s="1029"/>
      <c r="Q8" s="1029"/>
      <c r="R8" s="1029"/>
      <c r="S8" s="1029"/>
      <c r="T8" s="1029"/>
      <c r="U8" s="1029"/>
      <c r="V8" s="1029"/>
      <c r="W8" s="1030"/>
      <c r="X8" s="39"/>
      <c r="Y8" s="1028"/>
      <c r="Z8" s="1029"/>
      <c r="AA8" s="1029"/>
      <c r="AB8" s="1029"/>
      <c r="AC8" s="1029"/>
      <c r="AD8" s="1029"/>
      <c r="AE8" s="1029"/>
      <c r="AF8" s="1029"/>
      <c r="AG8" s="1029"/>
      <c r="AH8" s="1029"/>
      <c r="AI8" s="1029"/>
      <c r="AJ8" s="1029"/>
      <c r="AK8" s="1029"/>
      <c r="AL8" s="1030"/>
      <c r="AM8" s="40"/>
      <c r="AN8" s="40"/>
      <c r="AO8" s="40"/>
      <c r="AP8" s="40"/>
      <c r="AQ8" s="40"/>
      <c r="AR8" s="40"/>
      <c r="AS8" s="40"/>
      <c r="AT8" s="40"/>
      <c r="AU8" s="40"/>
      <c r="AV8" s="40"/>
      <c r="AW8" s="40"/>
      <c r="AX8" s="40"/>
      <c r="AY8" s="40"/>
      <c r="AZ8" s="40"/>
      <c r="BA8" s="40"/>
      <c r="BB8" s="14"/>
      <c r="BC8" s="40"/>
      <c r="BD8" s="40"/>
      <c r="BE8" s="40"/>
      <c r="BF8" s="40"/>
      <c r="BG8" s="40"/>
      <c r="BH8" s="40"/>
      <c r="BI8" s="40"/>
      <c r="BJ8" s="40"/>
      <c r="BK8" s="40"/>
      <c r="BL8" s="40"/>
      <c r="BM8" s="40"/>
      <c r="BN8" s="40"/>
      <c r="BO8" s="40"/>
      <c r="BP8" s="40"/>
      <c r="BQ8" s="40"/>
      <c r="BR8" s="40"/>
      <c r="BS8" s="40"/>
      <c r="BT8" s="40"/>
      <c r="BU8" s="40"/>
      <c r="BV8" s="40"/>
      <c r="BW8" s="40"/>
    </row>
    <row r="9" spans="1:75" ht="4.2" customHeight="1" x14ac:dyDescent="0.2">
      <c r="A9" s="1019"/>
      <c r="B9" s="1019"/>
      <c r="C9" s="1019"/>
      <c r="D9" s="1019"/>
      <c r="E9" s="1019"/>
      <c r="F9" s="1019"/>
      <c r="G9" s="1019"/>
      <c r="H9" s="1020"/>
      <c r="I9" s="41"/>
      <c r="J9" s="1028"/>
      <c r="K9" s="1029"/>
      <c r="L9" s="1029"/>
      <c r="M9" s="1029"/>
      <c r="N9" s="1029"/>
      <c r="O9" s="1029"/>
      <c r="P9" s="1029"/>
      <c r="Q9" s="1029"/>
      <c r="R9" s="1029"/>
      <c r="S9" s="1029"/>
      <c r="T9" s="1029"/>
      <c r="U9" s="1029"/>
      <c r="V9" s="1029"/>
      <c r="W9" s="1030"/>
      <c r="X9" s="39"/>
      <c r="Y9" s="1028"/>
      <c r="Z9" s="1029"/>
      <c r="AA9" s="1029"/>
      <c r="AB9" s="1029"/>
      <c r="AC9" s="1029"/>
      <c r="AD9" s="1029"/>
      <c r="AE9" s="1029"/>
      <c r="AF9" s="1029"/>
      <c r="AG9" s="1029"/>
      <c r="AH9" s="1029"/>
      <c r="AI9" s="1029"/>
      <c r="AJ9" s="1029"/>
      <c r="AK9" s="1029"/>
      <c r="AL9" s="1030"/>
      <c r="AM9" s="40"/>
      <c r="AN9" s="40"/>
      <c r="AO9" s="40"/>
      <c r="AP9" s="40"/>
      <c r="AQ9" s="40"/>
      <c r="AR9" s="40"/>
      <c r="AS9" s="40"/>
      <c r="AT9" s="40"/>
      <c r="AU9" s="40"/>
      <c r="AV9" s="40"/>
      <c r="AW9" s="40"/>
      <c r="AX9" s="40"/>
      <c r="AY9" s="40"/>
      <c r="AZ9" s="40"/>
      <c r="BA9" s="40"/>
      <c r="BB9" s="14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</row>
    <row r="10" spans="1:75" ht="4.2" customHeight="1" x14ac:dyDescent="0.2">
      <c r="A10" s="1019"/>
      <c r="B10" s="1019"/>
      <c r="C10" s="1019"/>
      <c r="D10" s="1019"/>
      <c r="E10" s="1019"/>
      <c r="F10" s="1019"/>
      <c r="G10" s="1019"/>
      <c r="H10" s="1020"/>
      <c r="I10" s="41"/>
      <c r="J10" s="1031"/>
      <c r="K10" s="1032"/>
      <c r="L10" s="1032"/>
      <c r="M10" s="1032"/>
      <c r="N10" s="1032"/>
      <c r="O10" s="1032"/>
      <c r="P10" s="1032"/>
      <c r="Q10" s="1032"/>
      <c r="R10" s="1032"/>
      <c r="S10" s="1032"/>
      <c r="T10" s="1032"/>
      <c r="U10" s="1032"/>
      <c r="V10" s="1032"/>
      <c r="W10" s="1033"/>
      <c r="X10" s="39"/>
      <c r="Y10" s="1031"/>
      <c r="Z10" s="1032"/>
      <c r="AA10" s="1032"/>
      <c r="AB10" s="1032"/>
      <c r="AC10" s="1032"/>
      <c r="AD10" s="1032"/>
      <c r="AE10" s="1032"/>
      <c r="AF10" s="1032"/>
      <c r="AG10" s="1032"/>
      <c r="AH10" s="1032"/>
      <c r="AI10" s="1032"/>
      <c r="AJ10" s="1032"/>
      <c r="AK10" s="1032"/>
      <c r="AL10" s="1033"/>
      <c r="AM10" s="40"/>
      <c r="AN10" s="40"/>
      <c r="AO10" s="40"/>
      <c r="AP10" s="40"/>
      <c r="AQ10" s="40"/>
      <c r="AR10" s="40"/>
      <c r="AS10" s="40"/>
      <c r="AT10" s="40"/>
      <c r="AU10" s="40"/>
      <c r="AV10" s="40"/>
      <c r="AW10" s="40"/>
      <c r="AX10" s="40"/>
      <c r="AY10" s="40"/>
      <c r="AZ10" s="40"/>
      <c r="BA10" s="40"/>
      <c r="BB10" s="14"/>
      <c r="BC10" s="40"/>
      <c r="BD10" s="40"/>
      <c r="BE10" s="40"/>
      <c r="BF10" s="40"/>
      <c r="BG10" s="40"/>
      <c r="BH10" s="40"/>
      <c r="BI10" s="40"/>
      <c r="BJ10" s="40"/>
      <c r="BK10" s="40"/>
      <c r="BL10" s="40"/>
      <c r="BM10" s="40"/>
      <c r="BN10" s="40"/>
      <c r="BO10" s="40"/>
      <c r="BP10" s="40"/>
      <c r="BQ10" s="40"/>
      <c r="BR10" s="40"/>
      <c r="BS10" s="40"/>
      <c r="BT10" s="40"/>
      <c r="BU10" s="40"/>
      <c r="BV10" s="40"/>
      <c r="BW10" s="40"/>
    </row>
    <row r="11" spans="1:75" ht="4.2" customHeight="1" x14ac:dyDescent="0.2">
      <c r="A11" s="1015" t="s">
        <v>30</v>
      </c>
      <c r="B11" s="1015"/>
      <c r="C11" s="1015"/>
      <c r="D11" s="1015"/>
      <c r="E11" s="1015"/>
      <c r="F11" s="1015"/>
      <c r="G11" s="1015"/>
      <c r="H11" s="1016"/>
      <c r="I11" s="107"/>
      <c r="J11" s="107"/>
      <c r="K11" s="107"/>
      <c r="L11" s="107"/>
      <c r="M11" s="107"/>
      <c r="N11" s="107"/>
      <c r="O11" s="107"/>
      <c r="P11" s="107"/>
      <c r="Q11" s="107"/>
      <c r="R11" s="107"/>
      <c r="S11" s="107"/>
      <c r="T11" s="107"/>
      <c r="U11" s="107"/>
      <c r="V11" s="107"/>
      <c r="W11" s="107"/>
      <c r="X11" s="107"/>
      <c r="Y11" s="39"/>
      <c r="Z11" s="107"/>
      <c r="AA11" s="107"/>
      <c r="AB11" s="107"/>
      <c r="AC11" s="107"/>
      <c r="AD11" s="107"/>
      <c r="AE11" s="107"/>
      <c r="AF11" s="107"/>
      <c r="AG11" s="107"/>
      <c r="AH11" s="107"/>
      <c r="AI11" s="107"/>
      <c r="AJ11" s="107"/>
      <c r="AK11" s="107"/>
      <c r="AL11" s="107"/>
      <c r="AM11" s="107"/>
      <c r="AN11" s="107"/>
      <c r="AO11" s="107"/>
      <c r="AP11" s="107"/>
      <c r="AQ11" s="107"/>
      <c r="AR11" s="107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07"/>
      <c r="BI11" s="107"/>
      <c r="BJ11" s="107"/>
      <c r="BK11" s="107"/>
      <c r="BL11" s="107"/>
      <c r="BM11" s="107"/>
      <c r="BN11" s="107"/>
      <c r="BO11" s="107"/>
      <c r="BP11" s="107"/>
      <c r="BQ11" s="107"/>
      <c r="BR11" s="107"/>
      <c r="BS11" s="107"/>
      <c r="BT11" s="107"/>
      <c r="BU11" s="103"/>
      <c r="BV11" s="103"/>
      <c r="BW11" s="103"/>
    </row>
    <row r="12" spans="1:75" ht="4.2" customHeight="1" x14ac:dyDescent="0.2">
      <c r="A12" s="1015"/>
      <c r="B12" s="1015"/>
      <c r="C12" s="1015"/>
      <c r="D12" s="1015"/>
      <c r="E12" s="1015"/>
      <c r="F12" s="1015"/>
      <c r="G12" s="1015"/>
      <c r="H12" s="1016"/>
      <c r="I12" s="14"/>
      <c r="J12" s="1021" t="s">
        <v>33</v>
      </c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21"/>
      <c r="BN12" s="1021"/>
      <c r="BO12" s="1021"/>
      <c r="BP12" s="1021"/>
      <c r="BQ12" s="1021"/>
      <c r="BR12" s="1021"/>
      <c r="BS12" s="1021"/>
      <c r="BT12" s="1021"/>
      <c r="BU12" s="103"/>
      <c r="BV12" s="103"/>
      <c r="BW12" s="103"/>
    </row>
    <row r="13" spans="1:75" ht="4.2" customHeight="1" x14ac:dyDescent="0.2">
      <c r="A13" s="1015"/>
      <c r="B13" s="1015"/>
      <c r="C13" s="1015"/>
      <c r="D13" s="1015"/>
      <c r="E13" s="1015"/>
      <c r="F13" s="1015"/>
      <c r="G13" s="1015"/>
      <c r="H13" s="1016"/>
      <c r="I13" s="14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21"/>
      <c r="BN13" s="1021"/>
      <c r="BO13" s="1021"/>
      <c r="BP13" s="1021"/>
      <c r="BQ13" s="1021"/>
      <c r="BR13" s="1021"/>
      <c r="BS13" s="1021"/>
      <c r="BT13" s="1021"/>
      <c r="BU13" s="103"/>
      <c r="BV13" s="103"/>
      <c r="BW13" s="103"/>
    </row>
    <row r="14" spans="1:75" ht="4.2" customHeight="1" x14ac:dyDescent="0.2">
      <c r="A14" s="1015"/>
      <c r="B14" s="1015"/>
      <c r="C14" s="1015"/>
      <c r="D14" s="1015"/>
      <c r="E14" s="1015"/>
      <c r="F14" s="1015"/>
      <c r="G14" s="1015"/>
      <c r="H14" s="1016"/>
      <c r="I14" s="107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21"/>
      <c r="BN14" s="1021"/>
      <c r="BO14" s="1021"/>
      <c r="BP14" s="1021"/>
      <c r="BQ14" s="1021"/>
      <c r="BR14" s="1021"/>
      <c r="BS14" s="1021"/>
      <c r="BT14" s="1021"/>
      <c r="BU14" s="103"/>
      <c r="BV14" s="103"/>
      <c r="BW14" s="103"/>
    </row>
    <row r="15" spans="1:75" ht="4.2" customHeight="1" x14ac:dyDescent="0.2">
      <c r="A15" s="1015"/>
      <c r="B15" s="1015"/>
      <c r="C15" s="1015"/>
      <c r="D15" s="1015"/>
      <c r="E15" s="1015"/>
      <c r="F15" s="1015"/>
      <c r="G15" s="1015"/>
      <c r="H15" s="1016"/>
    </row>
    <row r="16" spans="1:75" ht="4.2" customHeight="1" x14ac:dyDescent="0.2">
      <c r="A16" s="1015" t="s">
        <v>137</v>
      </c>
      <c r="B16" s="1015"/>
      <c r="C16" s="1015"/>
      <c r="D16" s="1015"/>
      <c r="E16" s="1015"/>
      <c r="F16" s="1015"/>
      <c r="G16" s="1015"/>
      <c r="H16" s="1016"/>
      <c r="J16" s="315"/>
      <c r="K16" s="315"/>
      <c r="L16" s="315"/>
      <c r="M16" s="315"/>
      <c r="N16" s="315"/>
      <c r="O16" s="315"/>
      <c r="P16" s="315"/>
      <c r="Q16" s="315"/>
      <c r="R16" s="315"/>
      <c r="S16" s="315"/>
      <c r="T16" s="315"/>
      <c r="U16" s="315"/>
      <c r="V16" s="315"/>
      <c r="W16" s="315"/>
      <c r="X16" s="315"/>
      <c r="Y16" s="315"/>
      <c r="Z16" s="315"/>
      <c r="AA16" s="315"/>
      <c r="AB16" s="315"/>
      <c r="AC16" s="315"/>
      <c r="AD16" s="315"/>
      <c r="AE16" s="315"/>
      <c r="AF16" s="315"/>
      <c r="AG16" s="315"/>
      <c r="AH16" s="315"/>
      <c r="AI16" s="315"/>
      <c r="AJ16" s="315"/>
      <c r="AK16" s="315"/>
      <c r="AL16" s="315"/>
      <c r="AM16" s="315"/>
      <c r="AN16" s="315"/>
      <c r="AO16" s="315"/>
      <c r="AP16" s="315"/>
      <c r="AQ16" s="315"/>
      <c r="AR16" s="315"/>
      <c r="AS16" s="315"/>
      <c r="AT16" s="315"/>
      <c r="AU16" s="315"/>
      <c r="AV16" s="315"/>
      <c r="AW16" s="315"/>
      <c r="AX16" s="315"/>
      <c r="AY16" s="315"/>
      <c r="AZ16" s="315"/>
      <c r="BA16" s="315"/>
      <c r="BB16" s="315"/>
      <c r="BC16" s="315"/>
      <c r="BD16" s="315"/>
      <c r="BE16" s="315"/>
      <c r="BF16" s="315"/>
      <c r="BG16" s="315"/>
      <c r="BH16" s="315"/>
      <c r="BI16" s="315"/>
      <c r="BJ16" s="315"/>
      <c r="BK16" s="315"/>
      <c r="BL16" s="315"/>
      <c r="BM16" s="315"/>
      <c r="BN16" s="315"/>
      <c r="BO16" s="315"/>
      <c r="BP16" s="315"/>
      <c r="BQ16" s="315"/>
      <c r="BR16" s="315"/>
      <c r="BS16" s="315"/>
      <c r="BT16" s="315"/>
      <c r="BU16" s="315"/>
    </row>
    <row r="17" spans="1:73" ht="4.2" customHeight="1" x14ac:dyDescent="0.2">
      <c r="A17" s="1015"/>
      <c r="B17" s="1015"/>
      <c r="C17" s="1015"/>
      <c r="D17" s="1015"/>
      <c r="E17" s="1015"/>
      <c r="F17" s="1015"/>
      <c r="G17" s="1015"/>
      <c r="H17" s="1016"/>
      <c r="J17" s="315"/>
      <c r="K17" s="315"/>
      <c r="L17" s="315"/>
      <c r="M17" s="315"/>
      <c r="N17" s="315"/>
      <c r="O17" s="315"/>
      <c r="P17" s="315"/>
      <c r="Q17" s="315"/>
      <c r="R17" s="315"/>
      <c r="S17" s="315"/>
      <c r="T17" s="315"/>
      <c r="U17" s="315"/>
      <c r="V17" s="315"/>
      <c r="W17" s="315"/>
      <c r="X17" s="315"/>
      <c r="Y17" s="315"/>
      <c r="Z17" s="315"/>
      <c r="AA17" s="315"/>
      <c r="AB17" s="315"/>
      <c r="AC17" s="315"/>
      <c r="AD17" s="315"/>
      <c r="AE17" s="315"/>
      <c r="AF17" s="315"/>
      <c r="AG17" s="315"/>
      <c r="AH17" s="315"/>
      <c r="AI17" s="315"/>
      <c r="AJ17" s="315"/>
      <c r="AK17" s="315"/>
      <c r="AL17" s="315"/>
      <c r="AM17" s="315"/>
      <c r="AN17" s="315"/>
      <c r="AO17" s="315"/>
      <c r="AP17" s="315"/>
      <c r="AQ17" s="315"/>
      <c r="AR17" s="315"/>
      <c r="AS17" s="315"/>
      <c r="AT17" s="315"/>
      <c r="AU17" s="315"/>
      <c r="AV17" s="315"/>
      <c r="AW17" s="315"/>
      <c r="AX17" s="315"/>
      <c r="AY17" s="315"/>
      <c r="AZ17" s="315"/>
      <c r="BA17" s="315"/>
      <c r="BB17" s="315"/>
      <c r="BC17" s="315"/>
      <c r="BD17" s="315"/>
      <c r="BE17" s="315"/>
      <c r="BF17" s="315"/>
      <c r="BG17" s="315"/>
      <c r="BH17" s="315"/>
      <c r="BI17" s="315"/>
      <c r="BJ17" s="315"/>
      <c r="BK17" s="315"/>
      <c r="BL17" s="315"/>
      <c r="BM17" s="315"/>
      <c r="BN17" s="315"/>
      <c r="BO17" s="315"/>
      <c r="BP17" s="315"/>
      <c r="BQ17" s="315"/>
      <c r="BR17" s="315"/>
      <c r="BS17" s="315"/>
      <c r="BT17" s="315"/>
      <c r="BU17" s="315"/>
    </row>
    <row r="18" spans="1:73" ht="4.2" customHeight="1" x14ac:dyDescent="0.2">
      <c r="A18" s="1015"/>
      <c r="B18" s="1015"/>
      <c r="C18" s="1015"/>
      <c r="D18" s="1015"/>
      <c r="E18" s="1015"/>
      <c r="F18" s="1015"/>
      <c r="G18" s="1015"/>
      <c r="H18" s="1016"/>
      <c r="J18" s="315"/>
      <c r="K18" s="315"/>
      <c r="L18" s="315"/>
      <c r="M18" s="315"/>
      <c r="N18" s="315"/>
      <c r="O18" s="315"/>
      <c r="P18" s="315"/>
      <c r="Q18" s="315"/>
      <c r="R18" s="315"/>
      <c r="S18" s="315"/>
      <c r="T18" s="315"/>
      <c r="U18" s="315"/>
      <c r="V18" s="315"/>
      <c r="W18" s="315"/>
      <c r="X18" s="315"/>
      <c r="Y18" s="315"/>
      <c r="Z18" s="315"/>
      <c r="AA18" s="315"/>
      <c r="AB18" s="315"/>
      <c r="AC18" s="315"/>
      <c r="AD18" s="315"/>
      <c r="AE18" s="315"/>
      <c r="AF18" s="315"/>
      <c r="AG18" s="315"/>
      <c r="AH18" s="315"/>
      <c r="AI18" s="315"/>
      <c r="AJ18" s="315"/>
      <c r="AK18" s="315"/>
      <c r="AL18" s="315"/>
      <c r="AM18" s="315"/>
      <c r="AN18" s="315"/>
      <c r="AO18" s="315"/>
      <c r="AP18" s="315"/>
      <c r="AQ18" s="315"/>
      <c r="AR18" s="315"/>
      <c r="AS18" s="315"/>
      <c r="AT18" s="315"/>
      <c r="AU18" s="315"/>
      <c r="AV18" s="315"/>
      <c r="AW18" s="315"/>
      <c r="AX18" s="315"/>
      <c r="AY18" s="315"/>
      <c r="AZ18" s="315"/>
      <c r="BA18" s="315"/>
      <c r="BB18" s="315"/>
      <c r="BC18" s="315"/>
      <c r="BD18" s="315"/>
      <c r="BE18" s="315"/>
      <c r="BF18" s="315"/>
      <c r="BG18" s="315"/>
      <c r="BH18" s="315"/>
      <c r="BI18" s="315"/>
      <c r="BJ18" s="315"/>
      <c r="BK18" s="315"/>
      <c r="BL18" s="315"/>
      <c r="BM18" s="315"/>
      <c r="BN18" s="315"/>
      <c r="BO18" s="315"/>
      <c r="BP18" s="315"/>
      <c r="BQ18" s="315"/>
      <c r="BR18" s="315"/>
      <c r="BS18" s="315"/>
      <c r="BT18" s="315"/>
      <c r="BU18" s="315"/>
    </row>
    <row r="19" spans="1:73" ht="4.2" customHeight="1" x14ac:dyDescent="0.2">
      <c r="A19" s="1015"/>
      <c r="B19" s="1015"/>
      <c r="C19" s="1015"/>
      <c r="D19" s="1015"/>
      <c r="E19" s="1015"/>
      <c r="F19" s="1015"/>
      <c r="G19" s="1015"/>
      <c r="H19" s="1016"/>
    </row>
    <row r="20" spans="1:73" ht="4.2" customHeight="1" x14ac:dyDescent="0.2">
      <c r="A20" s="1015"/>
      <c r="B20" s="1015"/>
      <c r="C20" s="1015"/>
      <c r="D20" s="1015"/>
      <c r="E20" s="1015"/>
      <c r="F20" s="1015"/>
      <c r="G20" s="1015"/>
      <c r="H20" s="1016"/>
    </row>
    <row r="21" spans="1:73" ht="4.2" customHeight="1" x14ac:dyDescent="0.2">
      <c r="A21" s="1040" t="s">
        <v>97</v>
      </c>
      <c r="B21" s="1040"/>
      <c r="C21" s="1040"/>
      <c r="D21" s="1040"/>
      <c r="E21" s="1040"/>
      <c r="F21" s="1041" t="s">
        <v>199</v>
      </c>
      <c r="G21" s="1041"/>
      <c r="H21" s="1041"/>
    </row>
    <row r="22" spans="1:73" ht="4.2" customHeight="1" x14ac:dyDescent="0.2">
      <c r="A22" s="1040"/>
      <c r="B22" s="1040"/>
      <c r="C22" s="1040"/>
      <c r="D22" s="1040"/>
      <c r="E22" s="1040"/>
      <c r="F22" s="1041"/>
      <c r="G22" s="1041"/>
      <c r="H22" s="1041"/>
      <c r="K22" s="1042" t="s">
        <v>40</v>
      </c>
      <c r="L22" s="1043"/>
      <c r="M22" s="1043"/>
      <c r="N22" s="1043"/>
      <c r="O22" s="1043"/>
      <c r="AZ22" s="4"/>
    </row>
    <row r="23" spans="1:73" ht="4.2" customHeight="1" x14ac:dyDescent="0.2">
      <c r="A23" s="1040"/>
      <c r="B23" s="1040"/>
      <c r="C23" s="1040"/>
      <c r="D23" s="1040"/>
      <c r="E23" s="1040"/>
      <c r="F23" s="1041"/>
      <c r="G23" s="1041"/>
      <c r="H23" s="1041"/>
      <c r="K23" s="1043"/>
      <c r="L23" s="1043"/>
      <c r="M23" s="1043"/>
      <c r="N23" s="1043"/>
      <c r="O23" s="1043"/>
      <c r="AT23" s="439"/>
      <c r="AU23" s="439"/>
      <c r="AV23" s="439"/>
      <c r="AW23" s="439"/>
      <c r="AX23" s="439"/>
      <c r="AY23" s="439"/>
      <c r="AZ23" s="439"/>
      <c r="BA23" s="439"/>
      <c r="BB23" s="439"/>
      <c r="BC23" s="439"/>
      <c r="BD23" s="439"/>
      <c r="BE23" s="439"/>
      <c r="BF23" s="439"/>
    </row>
    <row r="24" spans="1:73" ht="4.2" customHeight="1" x14ac:dyDescent="0.2">
      <c r="A24" s="1040"/>
      <c r="B24" s="1040"/>
      <c r="C24" s="1040"/>
      <c r="D24" s="1040"/>
      <c r="E24" s="1040"/>
      <c r="F24" s="1041"/>
      <c r="G24" s="1041"/>
      <c r="H24" s="1041"/>
      <c r="K24" s="118"/>
      <c r="L24" s="118"/>
      <c r="M24" s="118"/>
      <c r="N24" s="118"/>
      <c r="O24" s="118"/>
      <c r="P24" s="1037" t="e">
        <f>VLOOKUP(K25,選手リスト,3,FALSE)</f>
        <v>#N/A</v>
      </c>
      <c r="Q24" s="1037"/>
      <c r="R24" s="1037"/>
      <c r="S24" s="1037"/>
      <c r="T24" s="1037"/>
      <c r="U24" s="1037"/>
      <c r="V24" s="1037"/>
      <c r="W24" s="1037"/>
      <c r="X24" s="1037"/>
      <c r="Y24" s="1037"/>
      <c r="Z24" s="1037"/>
      <c r="AA24" s="1035" t="e">
        <f>VLOOKUP(K25,選手リスト,4,FALSE)</f>
        <v>#N/A</v>
      </c>
      <c r="AB24" s="1035"/>
      <c r="AC24" s="1035"/>
      <c r="AD24" s="1035"/>
      <c r="AE24" s="1035"/>
      <c r="AF24" s="1035"/>
      <c r="AG24" s="1035"/>
      <c r="AH24" s="1035"/>
      <c r="AI24" s="1035"/>
      <c r="AJ24" s="1035"/>
      <c r="AK24" s="1038" t="e">
        <f>VLOOKUP(K25,選手リスト,9,FALSE)</f>
        <v>#N/A</v>
      </c>
      <c r="AL24" s="1038"/>
      <c r="AM24" s="1038"/>
      <c r="AN24" s="1038"/>
      <c r="AO24" s="1039" t="e">
        <f>VLOOKUP(K25,選手リスト,6,FALSE)</f>
        <v>#N/A</v>
      </c>
      <c r="AP24" s="1039"/>
      <c r="AQ24" s="1039"/>
      <c r="AR24" s="1039"/>
      <c r="AS24" s="4"/>
      <c r="AT24" s="466"/>
      <c r="AU24" s="466"/>
      <c r="AV24" s="466"/>
      <c r="AW24" s="466"/>
      <c r="AX24" s="466"/>
      <c r="AY24" s="466"/>
      <c r="AZ24" s="466"/>
      <c r="BA24" s="466"/>
      <c r="BB24" s="466"/>
      <c r="BC24" s="466"/>
      <c r="BD24" s="466"/>
      <c r="BE24" s="466"/>
      <c r="BF24" s="466"/>
      <c r="BG24" s="126"/>
      <c r="BH24" s="126"/>
      <c r="BI24" s="126"/>
      <c r="BJ24" s="126"/>
      <c r="BK24" s="126"/>
      <c r="BL24" s="125"/>
      <c r="BM24" s="125"/>
      <c r="BN24" s="125"/>
      <c r="BO24" s="125"/>
    </row>
    <row r="25" spans="1:73" ht="4.2" customHeight="1" x14ac:dyDescent="0.2">
      <c r="A25" s="1040"/>
      <c r="B25" s="1040"/>
      <c r="C25" s="1040"/>
      <c r="D25" s="1040"/>
      <c r="E25" s="1040"/>
      <c r="F25" s="1041"/>
      <c r="G25" s="1041"/>
      <c r="H25" s="1041"/>
      <c r="K25" s="1044">
        <v>483</v>
      </c>
      <c r="L25" s="1044"/>
      <c r="M25" s="1044"/>
      <c r="N25" s="1044"/>
      <c r="O25" s="36"/>
      <c r="P25" s="1037"/>
      <c r="Q25" s="1037"/>
      <c r="R25" s="1037"/>
      <c r="S25" s="1037"/>
      <c r="T25" s="1037"/>
      <c r="U25" s="1037"/>
      <c r="V25" s="1037"/>
      <c r="W25" s="1037"/>
      <c r="X25" s="1037"/>
      <c r="Y25" s="1037"/>
      <c r="Z25" s="1037"/>
      <c r="AA25" s="1035"/>
      <c r="AB25" s="1035"/>
      <c r="AC25" s="1035"/>
      <c r="AD25" s="1035"/>
      <c r="AE25" s="1035"/>
      <c r="AF25" s="1035"/>
      <c r="AG25" s="1035"/>
      <c r="AH25" s="1035"/>
      <c r="AI25" s="1035"/>
      <c r="AJ25" s="1035"/>
      <c r="AK25" s="1038"/>
      <c r="AL25" s="1038"/>
      <c r="AM25" s="1038"/>
      <c r="AN25" s="1038"/>
      <c r="AO25" s="1039"/>
      <c r="AP25" s="1039"/>
      <c r="AQ25" s="1039"/>
      <c r="AR25" s="1039"/>
      <c r="AS25" s="4"/>
      <c r="AT25" s="466"/>
      <c r="AU25" s="466"/>
      <c r="AV25" s="466"/>
      <c r="AW25" s="466"/>
      <c r="AX25" s="466"/>
      <c r="AY25" s="466"/>
      <c r="AZ25" s="466"/>
      <c r="BA25" s="466"/>
      <c r="BB25" s="466"/>
      <c r="BC25" s="466"/>
      <c r="BD25" s="466"/>
      <c r="BE25" s="466"/>
      <c r="BF25" s="466"/>
      <c r="BG25" s="125"/>
      <c r="BH25" s="125"/>
      <c r="BN25" s="125"/>
      <c r="BO25" s="125"/>
    </row>
    <row r="26" spans="1:73" ht="4.2" customHeight="1" x14ac:dyDescent="0.2">
      <c r="A26" s="1040"/>
      <c r="B26" s="1040"/>
      <c r="C26" s="1040"/>
      <c r="D26" s="1040"/>
      <c r="E26" s="1040"/>
      <c r="F26" s="1041"/>
      <c r="G26" s="1041"/>
      <c r="H26" s="1041"/>
      <c r="K26" s="1044"/>
      <c r="L26" s="1044"/>
      <c r="M26" s="1044"/>
      <c r="N26" s="1044"/>
      <c r="O26" s="36"/>
      <c r="P26" s="1034" t="e">
        <f>VLOOKUP(K25,選手リスト,2,FALSE)</f>
        <v>#N/A</v>
      </c>
      <c r="Q26" s="1034"/>
      <c r="R26" s="1034"/>
      <c r="S26" s="1034"/>
      <c r="T26" s="1034"/>
      <c r="U26" s="1034"/>
      <c r="V26" s="1034"/>
      <c r="W26" s="1034"/>
      <c r="X26" s="1034"/>
      <c r="Y26" s="1034"/>
      <c r="Z26" s="1034"/>
      <c r="AA26" s="1035"/>
      <c r="AB26" s="1035"/>
      <c r="AC26" s="1035"/>
      <c r="AD26" s="1035"/>
      <c r="AE26" s="1035"/>
      <c r="AF26" s="1035"/>
      <c r="AG26" s="1035"/>
      <c r="AH26" s="1035"/>
      <c r="AI26" s="1035"/>
      <c r="AJ26" s="1035"/>
      <c r="AK26" s="1038"/>
      <c r="AL26" s="1038"/>
      <c r="AM26" s="1038"/>
      <c r="AN26" s="1038"/>
      <c r="AO26" s="1039"/>
      <c r="AP26" s="1039"/>
      <c r="AQ26" s="1039"/>
      <c r="AR26" s="1039"/>
      <c r="AS26" s="83"/>
      <c r="AT26" s="466"/>
      <c r="AU26" s="466"/>
      <c r="AV26" s="466"/>
      <c r="AW26" s="466"/>
      <c r="AX26" s="466"/>
      <c r="AY26" s="466"/>
      <c r="AZ26" s="466"/>
      <c r="BA26" s="466"/>
      <c r="BB26" s="466"/>
      <c r="BC26" s="466"/>
      <c r="BD26" s="466"/>
      <c r="BE26" s="466"/>
      <c r="BF26" s="466"/>
      <c r="BG26" s="125"/>
      <c r="BH26" s="125"/>
      <c r="BN26" s="125"/>
      <c r="BO26" s="125"/>
    </row>
    <row r="27" spans="1:73" ht="4.2" customHeight="1" x14ac:dyDescent="0.2">
      <c r="A27" s="1040"/>
      <c r="B27" s="1040"/>
      <c r="C27" s="1040"/>
      <c r="D27" s="1040"/>
      <c r="E27" s="1040"/>
      <c r="F27" s="1041"/>
      <c r="G27" s="1041"/>
      <c r="H27" s="1041"/>
      <c r="K27" s="1044"/>
      <c r="L27" s="1044"/>
      <c r="M27" s="1044"/>
      <c r="N27" s="1044"/>
      <c r="O27" s="36"/>
      <c r="P27" s="1034"/>
      <c r="Q27" s="1034"/>
      <c r="R27" s="1034"/>
      <c r="S27" s="1034"/>
      <c r="T27" s="1034"/>
      <c r="U27" s="1034"/>
      <c r="V27" s="1034"/>
      <c r="W27" s="1034"/>
      <c r="X27" s="1034"/>
      <c r="Y27" s="1034"/>
      <c r="Z27" s="1034"/>
      <c r="AA27" s="1035" t="e">
        <f>VLOOKUP(K25,選手リスト,5,FALSE)</f>
        <v>#N/A</v>
      </c>
      <c r="AB27" s="1035"/>
      <c r="AC27" s="1035"/>
      <c r="AD27" s="1035"/>
      <c r="AE27" s="1035"/>
      <c r="AF27" s="1035"/>
      <c r="AG27" s="1035"/>
      <c r="AH27" s="1035"/>
      <c r="AI27" s="1035"/>
      <c r="AJ27" s="1035"/>
      <c r="AK27" s="1036" t="e">
        <f>VLOOKUP(K25,選手リスト,10,FALSE)</f>
        <v>#N/A</v>
      </c>
      <c r="AL27" s="1036"/>
      <c r="AM27" s="1036"/>
      <c r="AN27" s="1036"/>
      <c r="AO27" s="1039"/>
      <c r="AP27" s="1039"/>
      <c r="AQ27" s="1039"/>
      <c r="AR27" s="1039"/>
      <c r="AS27" s="4"/>
      <c r="AT27" s="452"/>
      <c r="AU27" s="452"/>
      <c r="AV27" s="452"/>
      <c r="AW27" s="456"/>
      <c r="AX27" s="466"/>
      <c r="AY27" s="466"/>
      <c r="AZ27" s="466"/>
      <c r="BA27" s="466"/>
      <c r="BB27" s="466"/>
      <c r="BC27" s="466"/>
      <c r="BD27" s="466"/>
      <c r="BE27" s="466"/>
      <c r="BF27" s="466"/>
      <c r="BG27" s="125"/>
      <c r="BH27" s="125"/>
      <c r="BN27" s="125"/>
      <c r="BO27" s="125"/>
    </row>
    <row r="28" spans="1:73" ht="4.2" customHeight="1" x14ac:dyDescent="0.2">
      <c r="A28" s="1040"/>
      <c r="B28" s="1040"/>
      <c r="C28" s="1040"/>
      <c r="D28" s="1040"/>
      <c r="E28" s="1040"/>
      <c r="F28" s="1041"/>
      <c r="G28" s="1041"/>
      <c r="H28" s="1041"/>
      <c r="K28" s="1044"/>
      <c r="L28" s="1044"/>
      <c r="M28" s="1044"/>
      <c r="N28" s="1044"/>
      <c r="O28" s="118"/>
      <c r="P28" s="1034"/>
      <c r="Q28" s="1034"/>
      <c r="R28" s="1034"/>
      <c r="S28" s="1034"/>
      <c r="T28" s="1034"/>
      <c r="U28" s="1034"/>
      <c r="V28" s="1034"/>
      <c r="W28" s="1034"/>
      <c r="X28" s="1034"/>
      <c r="Y28" s="1034"/>
      <c r="Z28" s="1034"/>
      <c r="AA28" s="1035"/>
      <c r="AB28" s="1035"/>
      <c r="AC28" s="1035"/>
      <c r="AD28" s="1035"/>
      <c r="AE28" s="1035"/>
      <c r="AF28" s="1035"/>
      <c r="AG28" s="1035"/>
      <c r="AH28" s="1035"/>
      <c r="AI28" s="1035"/>
      <c r="AJ28" s="1035"/>
      <c r="AK28" s="1036"/>
      <c r="AL28" s="1036"/>
      <c r="AM28" s="1036"/>
      <c r="AN28" s="1036"/>
      <c r="AO28" s="1039"/>
      <c r="AP28" s="1039"/>
      <c r="AQ28" s="1039"/>
      <c r="AR28" s="1039"/>
      <c r="AS28" s="4"/>
      <c r="AT28" s="466"/>
      <c r="AU28" s="466"/>
      <c r="AV28" s="466"/>
      <c r="AW28" s="440"/>
      <c r="AX28" s="466"/>
      <c r="AY28" s="466"/>
      <c r="AZ28" s="466"/>
      <c r="BA28" s="466"/>
      <c r="BB28" s="466"/>
      <c r="BC28" s="466"/>
      <c r="BD28" s="466"/>
      <c r="BE28" s="466"/>
      <c r="BF28" s="466"/>
      <c r="BG28" s="125"/>
      <c r="BH28" s="125"/>
      <c r="BN28" s="125"/>
      <c r="BO28" s="125"/>
    </row>
    <row r="29" spans="1:73" ht="4.2" customHeight="1" x14ac:dyDescent="0.2">
      <c r="A29" s="1040"/>
      <c r="B29" s="1040"/>
      <c r="C29" s="1040"/>
      <c r="D29" s="1040"/>
      <c r="E29" s="1040"/>
      <c r="F29" s="1041"/>
      <c r="G29" s="1041"/>
      <c r="H29" s="1041"/>
      <c r="K29" s="36"/>
      <c r="L29" s="36"/>
      <c r="M29" s="36"/>
      <c r="N29" s="36"/>
      <c r="O29" s="36"/>
      <c r="P29" s="1034"/>
      <c r="Q29" s="1034"/>
      <c r="R29" s="1034"/>
      <c r="S29" s="1034"/>
      <c r="T29" s="1034"/>
      <c r="U29" s="1034"/>
      <c r="V29" s="1034"/>
      <c r="W29" s="1034"/>
      <c r="X29" s="1034"/>
      <c r="Y29" s="1034"/>
      <c r="Z29" s="1034"/>
      <c r="AA29" s="1035"/>
      <c r="AB29" s="1035"/>
      <c r="AC29" s="1035"/>
      <c r="AD29" s="1035"/>
      <c r="AE29" s="1035"/>
      <c r="AF29" s="1035"/>
      <c r="AG29" s="1035"/>
      <c r="AH29" s="1035"/>
      <c r="AI29" s="1035"/>
      <c r="AJ29" s="1035"/>
      <c r="AK29" s="1036"/>
      <c r="AL29" s="1036"/>
      <c r="AM29" s="1036"/>
      <c r="AN29" s="1036"/>
      <c r="AO29" s="1039"/>
      <c r="AP29" s="1039"/>
      <c r="AQ29" s="1039"/>
      <c r="AR29" s="1039"/>
      <c r="AS29" s="4"/>
      <c r="AT29" s="466"/>
      <c r="AU29" s="466"/>
      <c r="AV29" s="466"/>
      <c r="AW29" s="440"/>
      <c r="AX29" s="466"/>
      <c r="AY29" s="466"/>
      <c r="AZ29" s="466"/>
      <c r="BA29" s="466"/>
      <c r="BB29" s="466"/>
      <c r="BC29" s="466"/>
      <c r="BD29" s="466"/>
      <c r="BE29" s="466"/>
      <c r="BF29" s="466"/>
      <c r="BG29" s="125"/>
      <c r="BH29" s="125"/>
      <c r="BN29" s="125"/>
      <c r="BO29" s="125"/>
    </row>
    <row r="30" spans="1:73" ht="4.2" customHeight="1" x14ac:dyDescent="0.2">
      <c r="A30" s="1040"/>
      <c r="B30" s="1040"/>
      <c r="C30" s="1040"/>
      <c r="D30" s="1040"/>
      <c r="E30" s="1040"/>
      <c r="F30" s="1041"/>
      <c r="G30" s="1041"/>
      <c r="H30" s="1041"/>
      <c r="AS30" s="4"/>
      <c r="AT30" s="433"/>
      <c r="AU30" s="433"/>
      <c r="AV30" s="433"/>
      <c r="AW30" s="438"/>
      <c r="AX30" s="466"/>
      <c r="AY30" s="466"/>
      <c r="AZ30" s="466"/>
      <c r="BA30" s="466"/>
      <c r="BB30" s="466"/>
      <c r="BC30" s="466"/>
      <c r="BD30" s="466"/>
      <c r="BE30" s="466"/>
      <c r="BF30" s="466"/>
      <c r="BG30" s="125"/>
      <c r="BH30" s="125"/>
      <c r="BN30" s="125"/>
      <c r="BO30" s="125"/>
    </row>
    <row r="31" spans="1:73" ht="4.2" customHeight="1" x14ac:dyDescent="0.2">
      <c r="A31" s="1040"/>
      <c r="B31" s="1040"/>
      <c r="C31" s="1040"/>
      <c r="D31" s="1040"/>
      <c r="E31" s="1040"/>
      <c r="F31" s="1041"/>
      <c r="G31" s="1041"/>
      <c r="H31" s="1041"/>
      <c r="AS31" s="4"/>
      <c r="AT31" s="323"/>
      <c r="AU31" s="323"/>
      <c r="AV31" s="323"/>
      <c r="AW31" s="322"/>
      <c r="AX31" s="466"/>
      <c r="AY31" s="466"/>
      <c r="AZ31" s="466"/>
      <c r="BA31" s="466"/>
      <c r="BB31" s="466"/>
      <c r="BC31" s="466"/>
      <c r="BD31" s="466"/>
      <c r="BE31" s="466"/>
      <c r="BF31" s="466"/>
      <c r="BG31" s="125"/>
      <c r="BH31" s="125"/>
      <c r="BO31" s="125"/>
    </row>
    <row r="32" spans="1:73" ht="4.2" customHeight="1" x14ac:dyDescent="0.2">
      <c r="A32" s="1040"/>
      <c r="B32" s="1040"/>
      <c r="C32" s="1040"/>
      <c r="D32" s="1040"/>
      <c r="E32" s="1040"/>
      <c r="F32" s="1041"/>
      <c r="G32" s="1041"/>
      <c r="H32" s="1041"/>
      <c r="J32" s="315"/>
      <c r="K32" s="315"/>
      <c r="L32" s="315"/>
      <c r="M32" s="315"/>
      <c r="N32" s="315"/>
      <c r="O32" s="315"/>
      <c r="P32" s="315"/>
      <c r="Q32" s="315"/>
      <c r="R32" s="315"/>
      <c r="S32" s="315"/>
      <c r="T32" s="315"/>
      <c r="U32" s="315"/>
      <c r="V32" s="315"/>
      <c r="W32" s="315"/>
      <c r="X32" s="315"/>
      <c r="Y32" s="315"/>
      <c r="Z32" s="315"/>
      <c r="AA32" s="315"/>
      <c r="AB32" s="315"/>
      <c r="AC32" s="315"/>
      <c r="AD32" s="315"/>
      <c r="AE32" s="315"/>
      <c r="AF32" s="315"/>
      <c r="AG32" s="315"/>
      <c r="AH32" s="315"/>
      <c r="AI32" s="315"/>
      <c r="AJ32" s="315"/>
      <c r="AK32" s="315"/>
      <c r="AL32" s="315"/>
      <c r="AM32" s="315"/>
      <c r="AN32" s="315"/>
      <c r="AO32" s="315"/>
      <c r="AP32" s="315"/>
      <c r="AQ32" s="315"/>
      <c r="AR32" s="315"/>
      <c r="AS32" s="323"/>
      <c r="AT32" s="1096">
        <v>51</v>
      </c>
      <c r="AU32" s="1096"/>
      <c r="AV32" s="1096"/>
      <c r="AW32" s="1097"/>
      <c r="AX32" s="466"/>
      <c r="AY32" s="466"/>
      <c r="AZ32" s="466"/>
      <c r="BA32" s="466"/>
      <c r="BB32" s="466"/>
      <c r="BC32" s="466"/>
      <c r="BD32" s="466"/>
      <c r="BE32" s="466"/>
      <c r="BF32" s="466"/>
      <c r="BG32" s="125"/>
      <c r="BH32" s="125"/>
      <c r="BO32" s="125"/>
    </row>
    <row r="33" spans="1:67" ht="4.2" customHeight="1" x14ac:dyDescent="0.2">
      <c r="A33" s="1040"/>
      <c r="B33" s="1040"/>
      <c r="C33" s="1040"/>
      <c r="D33" s="1040"/>
      <c r="E33" s="1040"/>
      <c r="F33" s="1041"/>
      <c r="G33" s="1041"/>
      <c r="H33" s="1041"/>
      <c r="J33" s="315"/>
      <c r="K33" s="315"/>
      <c r="L33" s="315"/>
      <c r="M33" s="315"/>
      <c r="N33" s="315"/>
      <c r="O33" s="315"/>
      <c r="P33" s="315"/>
      <c r="Q33" s="315"/>
      <c r="R33" s="315"/>
      <c r="S33" s="315"/>
      <c r="T33" s="315"/>
      <c r="U33" s="315"/>
      <c r="V33" s="315"/>
      <c r="W33" s="315"/>
      <c r="X33" s="315"/>
      <c r="Y33" s="315"/>
      <c r="Z33" s="315"/>
      <c r="AA33" s="315"/>
      <c r="AB33" s="315"/>
      <c r="AC33" s="315"/>
      <c r="AD33" s="315"/>
      <c r="AE33" s="315"/>
      <c r="AF33" s="315"/>
      <c r="AG33" s="315"/>
      <c r="AH33" s="315"/>
      <c r="AI33" s="315"/>
      <c r="AJ33" s="315"/>
      <c r="AK33" s="315"/>
      <c r="AL33" s="315"/>
      <c r="AM33" s="315"/>
      <c r="AN33" s="315"/>
      <c r="AO33" s="315"/>
      <c r="AP33" s="315"/>
      <c r="AQ33" s="315"/>
      <c r="AR33" s="315"/>
      <c r="AS33" s="323"/>
      <c r="AT33" s="1096"/>
      <c r="AU33" s="1096"/>
      <c r="AV33" s="1096"/>
      <c r="AW33" s="1096"/>
      <c r="AX33" s="455"/>
      <c r="AY33" s="453"/>
      <c r="AZ33" s="453"/>
      <c r="BA33" s="453"/>
      <c r="BB33" s="453"/>
      <c r="BC33" s="466"/>
      <c r="BD33" s="466"/>
      <c r="BE33" s="466"/>
      <c r="BF33" s="466"/>
      <c r="BG33" s="125"/>
      <c r="BH33" s="125"/>
      <c r="BO33" s="125"/>
    </row>
    <row r="34" spans="1:67" ht="4.2" customHeight="1" x14ac:dyDescent="0.2">
      <c r="A34" s="1040"/>
      <c r="B34" s="1040"/>
      <c r="C34" s="1040"/>
      <c r="D34" s="1040"/>
      <c r="E34" s="1040"/>
      <c r="F34" s="1041"/>
      <c r="G34" s="1041"/>
      <c r="H34" s="1041"/>
      <c r="AS34" s="4"/>
      <c r="AT34" s="1096"/>
      <c r="AU34" s="1096"/>
      <c r="AV34" s="1096"/>
      <c r="AW34" s="1097"/>
      <c r="AX34" s="466"/>
      <c r="AY34" s="466"/>
      <c r="AZ34" s="466"/>
      <c r="BA34" s="466"/>
      <c r="BB34" s="440"/>
      <c r="BC34" s="466"/>
      <c r="BD34" s="466"/>
      <c r="BE34" s="466"/>
      <c r="BF34" s="466"/>
      <c r="BG34" s="125"/>
      <c r="BH34" s="125"/>
      <c r="BO34" s="125"/>
    </row>
    <row r="35" spans="1:67" ht="4.2" customHeight="1" x14ac:dyDescent="0.2">
      <c r="A35" s="1040"/>
      <c r="B35" s="1040"/>
      <c r="C35" s="1040"/>
      <c r="D35" s="1040"/>
      <c r="E35" s="1040"/>
      <c r="F35" s="1041"/>
      <c r="G35" s="1041"/>
      <c r="H35" s="1041"/>
      <c r="AS35" s="4"/>
      <c r="AT35" s="1096"/>
      <c r="AU35" s="1096"/>
      <c r="AV35" s="1096"/>
      <c r="AW35" s="1097"/>
      <c r="AX35" s="466"/>
      <c r="AY35" s="466"/>
      <c r="AZ35" s="466"/>
      <c r="BA35" s="466"/>
      <c r="BB35" s="440"/>
      <c r="BC35" s="466"/>
      <c r="BD35" s="466"/>
      <c r="BE35" s="466"/>
      <c r="BF35" s="466"/>
      <c r="BG35" s="125"/>
      <c r="BH35" s="125"/>
      <c r="BN35" s="125"/>
      <c r="BO35" s="125"/>
    </row>
    <row r="36" spans="1:67" ht="4.2" customHeight="1" x14ac:dyDescent="0.2">
      <c r="A36" s="1040"/>
      <c r="B36" s="1040"/>
      <c r="C36" s="1040"/>
      <c r="D36" s="1040"/>
      <c r="E36" s="1040"/>
      <c r="F36" s="1041"/>
      <c r="G36" s="1041"/>
      <c r="H36" s="1041"/>
      <c r="AS36" s="4"/>
      <c r="AT36" s="466"/>
      <c r="AU36" s="466"/>
      <c r="AV36" s="466"/>
      <c r="AW36" s="440"/>
      <c r="AX36" s="466"/>
      <c r="AY36" s="466"/>
      <c r="AZ36" s="466"/>
      <c r="BA36" s="466"/>
      <c r="BB36" s="440"/>
      <c r="BC36" s="469"/>
      <c r="BD36" s="466"/>
      <c r="BE36" s="466"/>
      <c r="BF36" s="466"/>
      <c r="BG36" s="125"/>
      <c r="BH36" s="125"/>
      <c r="BN36" s="125"/>
      <c r="BO36" s="125"/>
    </row>
    <row r="37" spans="1:67" ht="4.2" customHeight="1" x14ac:dyDescent="0.2">
      <c r="A37" s="1040"/>
      <c r="B37" s="1040"/>
      <c r="C37" s="1040"/>
      <c r="D37" s="1040"/>
      <c r="E37" s="1040"/>
      <c r="F37" s="1041"/>
      <c r="G37" s="1041"/>
      <c r="H37" s="1041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S37" s="4"/>
      <c r="AT37" s="466"/>
      <c r="AU37" s="466"/>
      <c r="AV37" s="466"/>
      <c r="AW37" s="440"/>
      <c r="AX37" s="466"/>
      <c r="AY37" s="466"/>
      <c r="AZ37" s="466"/>
      <c r="BA37" s="466"/>
      <c r="BB37" s="440"/>
      <c r="BC37" s="466"/>
      <c r="BD37" s="466"/>
      <c r="BE37" s="466"/>
      <c r="BF37" s="466"/>
      <c r="BG37" s="125"/>
      <c r="BH37" s="125"/>
      <c r="BN37" s="125"/>
      <c r="BO37" s="125"/>
    </row>
    <row r="38" spans="1:67" ht="4.2" customHeight="1" x14ac:dyDescent="0.2">
      <c r="A38" s="1040"/>
      <c r="B38" s="1040"/>
      <c r="C38" s="1040"/>
      <c r="D38" s="1040"/>
      <c r="E38" s="1040"/>
      <c r="F38" s="1041"/>
      <c r="G38" s="1041"/>
      <c r="H38" s="1041"/>
      <c r="K38" s="118"/>
      <c r="L38" s="118"/>
      <c r="M38" s="118"/>
      <c r="N38" s="118"/>
      <c r="O38" s="118"/>
      <c r="P38" s="1037" t="e">
        <f>VLOOKUP(K39,選手リスト,3,FALSE)</f>
        <v>#N/A</v>
      </c>
      <c r="Q38" s="1037"/>
      <c r="R38" s="1037"/>
      <c r="S38" s="1037"/>
      <c r="T38" s="1037"/>
      <c r="U38" s="1037"/>
      <c r="V38" s="1037"/>
      <c r="W38" s="1037"/>
      <c r="X38" s="1037"/>
      <c r="Y38" s="1037"/>
      <c r="Z38" s="1037"/>
      <c r="AA38" s="1035" t="e">
        <f>VLOOKUP(K39,選手リスト,4,FALSE)</f>
        <v>#N/A</v>
      </c>
      <c r="AB38" s="1035"/>
      <c r="AC38" s="1035"/>
      <c r="AD38" s="1035"/>
      <c r="AE38" s="1035"/>
      <c r="AF38" s="1035"/>
      <c r="AG38" s="1035"/>
      <c r="AH38" s="1035"/>
      <c r="AI38" s="1035"/>
      <c r="AJ38" s="1035"/>
      <c r="AK38" s="1038" t="e">
        <f>VLOOKUP(K39,選手リスト,9,FALSE)</f>
        <v>#N/A</v>
      </c>
      <c r="AL38" s="1038"/>
      <c r="AM38" s="1038"/>
      <c r="AN38" s="1038"/>
      <c r="AO38" s="1039" t="e">
        <f>VLOOKUP(K39,選手リスト,6,FALSE)</f>
        <v>#N/A</v>
      </c>
      <c r="AP38" s="1039"/>
      <c r="AQ38" s="1039"/>
      <c r="AR38" s="1039"/>
      <c r="AS38" s="4"/>
      <c r="AT38" s="466"/>
      <c r="AU38" s="466"/>
      <c r="AV38" s="466"/>
      <c r="AW38" s="440"/>
      <c r="AX38" s="466"/>
      <c r="AY38" s="466"/>
      <c r="AZ38" s="466"/>
      <c r="BA38" s="466"/>
      <c r="BB38" s="440"/>
      <c r="BC38" s="466"/>
      <c r="BD38" s="466"/>
      <c r="BE38" s="466"/>
      <c r="BF38" s="466"/>
      <c r="BG38" s="125"/>
      <c r="BH38" s="125"/>
      <c r="BN38" s="125"/>
      <c r="BO38" s="125"/>
    </row>
    <row r="39" spans="1:67" ht="4.2" customHeight="1" x14ac:dyDescent="0.2">
      <c r="A39" s="1040"/>
      <c r="B39" s="1040"/>
      <c r="C39" s="1040"/>
      <c r="D39" s="1040"/>
      <c r="E39" s="1040"/>
      <c r="F39" s="1041"/>
      <c r="G39" s="1041"/>
      <c r="H39" s="1041"/>
      <c r="K39" s="1044">
        <v>484</v>
      </c>
      <c r="L39" s="1044"/>
      <c r="M39" s="1044"/>
      <c r="N39" s="1044"/>
      <c r="O39" s="36"/>
      <c r="P39" s="1037"/>
      <c r="Q39" s="1037"/>
      <c r="R39" s="1037"/>
      <c r="S39" s="1037"/>
      <c r="T39" s="1037"/>
      <c r="U39" s="1037"/>
      <c r="V39" s="1037"/>
      <c r="W39" s="1037"/>
      <c r="X39" s="1037"/>
      <c r="Y39" s="1037"/>
      <c r="Z39" s="1037"/>
      <c r="AA39" s="1035"/>
      <c r="AB39" s="1035"/>
      <c r="AC39" s="1035"/>
      <c r="AD39" s="1035"/>
      <c r="AE39" s="1035"/>
      <c r="AF39" s="1035"/>
      <c r="AG39" s="1035"/>
      <c r="AH39" s="1035"/>
      <c r="AI39" s="1035"/>
      <c r="AJ39" s="1035"/>
      <c r="AK39" s="1038"/>
      <c r="AL39" s="1038"/>
      <c r="AM39" s="1038"/>
      <c r="AN39" s="1038"/>
      <c r="AO39" s="1039"/>
      <c r="AP39" s="1039"/>
      <c r="AQ39" s="1039"/>
      <c r="AR39" s="1039"/>
      <c r="AS39" s="4"/>
      <c r="AT39" s="466"/>
      <c r="AU39" s="466"/>
      <c r="AV39" s="466"/>
      <c r="AW39" s="440"/>
      <c r="AX39" s="439"/>
      <c r="AY39" s="439"/>
      <c r="AZ39" s="439"/>
      <c r="BA39" s="439"/>
      <c r="BB39" s="440"/>
      <c r="BC39" s="466"/>
      <c r="BD39" s="466"/>
      <c r="BE39" s="466"/>
      <c r="BF39" s="466"/>
      <c r="BG39" s="125"/>
      <c r="BH39" s="125"/>
      <c r="BN39" s="125"/>
      <c r="BO39" s="125"/>
    </row>
    <row r="40" spans="1:67" ht="4.2" customHeight="1" x14ac:dyDescent="0.2">
      <c r="A40" s="1040"/>
      <c r="B40" s="1040"/>
      <c r="C40" s="1040"/>
      <c r="D40" s="1040"/>
      <c r="E40" s="1040"/>
      <c r="F40" s="1041"/>
      <c r="G40" s="1041"/>
      <c r="H40" s="1041"/>
      <c r="K40" s="1044"/>
      <c r="L40" s="1044"/>
      <c r="M40" s="1044"/>
      <c r="N40" s="1044"/>
      <c r="O40" s="36"/>
      <c r="P40" s="1034" t="e">
        <f>VLOOKUP(K39,選手リスト,2,FALSE)</f>
        <v>#N/A</v>
      </c>
      <c r="Q40" s="1034"/>
      <c r="R40" s="1034"/>
      <c r="S40" s="1034"/>
      <c r="T40" s="1034"/>
      <c r="U40" s="1034"/>
      <c r="V40" s="1034"/>
      <c r="W40" s="1034"/>
      <c r="X40" s="1034"/>
      <c r="Y40" s="1034"/>
      <c r="Z40" s="1034"/>
      <c r="AA40" s="1035"/>
      <c r="AB40" s="1035"/>
      <c r="AC40" s="1035"/>
      <c r="AD40" s="1035"/>
      <c r="AE40" s="1035"/>
      <c r="AF40" s="1035"/>
      <c r="AG40" s="1035"/>
      <c r="AH40" s="1035"/>
      <c r="AI40" s="1035"/>
      <c r="AJ40" s="1035"/>
      <c r="AK40" s="1038"/>
      <c r="AL40" s="1038"/>
      <c r="AM40" s="1038"/>
      <c r="AN40" s="1038"/>
      <c r="AO40" s="1039"/>
      <c r="AP40" s="1039"/>
      <c r="AQ40" s="1039"/>
      <c r="AR40" s="1039"/>
      <c r="AS40" s="83"/>
      <c r="AT40" s="453"/>
      <c r="AU40" s="453"/>
      <c r="AV40" s="453"/>
      <c r="AW40" s="454"/>
      <c r="AX40" s="439"/>
      <c r="AY40" s="439"/>
      <c r="AZ40" s="439"/>
      <c r="BA40" s="439"/>
      <c r="BB40" s="440"/>
      <c r="BC40" s="466"/>
      <c r="BD40" s="466"/>
      <c r="BE40" s="466"/>
      <c r="BF40" s="466"/>
      <c r="BG40" s="125"/>
      <c r="BH40" s="125"/>
      <c r="BN40" s="125"/>
      <c r="BO40" s="125"/>
    </row>
    <row r="41" spans="1:67" ht="4.2" customHeight="1" x14ac:dyDescent="0.2">
      <c r="A41" s="1040"/>
      <c r="B41" s="1040"/>
      <c r="C41" s="1040"/>
      <c r="D41" s="1040"/>
      <c r="E41" s="1040"/>
      <c r="F41" s="1041"/>
      <c r="G41" s="1041"/>
      <c r="H41" s="1041"/>
      <c r="K41" s="1044"/>
      <c r="L41" s="1044"/>
      <c r="M41" s="1044"/>
      <c r="N41" s="1044"/>
      <c r="O41" s="36"/>
      <c r="P41" s="1034"/>
      <c r="Q41" s="1034"/>
      <c r="R41" s="1034"/>
      <c r="S41" s="1034"/>
      <c r="T41" s="1034"/>
      <c r="U41" s="1034"/>
      <c r="V41" s="1034"/>
      <c r="W41" s="1034"/>
      <c r="X41" s="1034"/>
      <c r="Y41" s="1034"/>
      <c r="Z41" s="1034"/>
      <c r="AA41" s="1035" t="e">
        <f>VLOOKUP(K39,選手リスト,5,FALSE)</f>
        <v>#N/A</v>
      </c>
      <c r="AB41" s="1035"/>
      <c r="AC41" s="1035"/>
      <c r="AD41" s="1035"/>
      <c r="AE41" s="1035"/>
      <c r="AF41" s="1035"/>
      <c r="AG41" s="1035"/>
      <c r="AH41" s="1035"/>
      <c r="AI41" s="1035"/>
      <c r="AJ41" s="1035"/>
      <c r="AK41" s="1036" t="e">
        <f>VLOOKUP(K39,選手リスト,10,FALSE)</f>
        <v>#N/A</v>
      </c>
      <c r="AL41" s="1036"/>
      <c r="AM41" s="1036"/>
      <c r="AN41" s="1036"/>
      <c r="AO41" s="1039"/>
      <c r="AP41" s="1039"/>
      <c r="AQ41" s="1039"/>
      <c r="AR41" s="1039"/>
      <c r="AT41" s="439"/>
      <c r="AU41" s="439"/>
      <c r="AV41" s="439"/>
      <c r="AW41" s="439"/>
      <c r="AX41" s="439"/>
      <c r="AY41" s="439"/>
      <c r="AZ41" s="439"/>
      <c r="BA41" s="439"/>
      <c r="BB41" s="440"/>
      <c r="BC41" s="466"/>
      <c r="BD41" s="466"/>
      <c r="BE41" s="466"/>
      <c r="BF41" s="466"/>
      <c r="BG41" s="125"/>
      <c r="BH41" s="125"/>
      <c r="BN41" s="125"/>
      <c r="BO41" s="125"/>
    </row>
    <row r="42" spans="1:67" ht="4.2" customHeight="1" x14ac:dyDescent="0.2">
      <c r="A42" s="1040"/>
      <c r="B42" s="1040"/>
      <c r="C42" s="1040"/>
      <c r="D42" s="1040"/>
      <c r="E42" s="1040"/>
      <c r="F42" s="1041"/>
      <c r="G42" s="1041"/>
      <c r="H42" s="1041"/>
      <c r="K42" s="1044"/>
      <c r="L42" s="1044"/>
      <c r="M42" s="1044"/>
      <c r="N42" s="1044"/>
      <c r="O42" s="118"/>
      <c r="P42" s="1034"/>
      <c r="Q42" s="1034"/>
      <c r="R42" s="1034"/>
      <c r="S42" s="1034"/>
      <c r="T42" s="1034"/>
      <c r="U42" s="1034"/>
      <c r="V42" s="1034"/>
      <c r="W42" s="1034"/>
      <c r="X42" s="1034"/>
      <c r="Y42" s="1034"/>
      <c r="Z42" s="1034"/>
      <c r="AA42" s="1035"/>
      <c r="AB42" s="1035"/>
      <c r="AC42" s="1035"/>
      <c r="AD42" s="1035"/>
      <c r="AE42" s="1035"/>
      <c r="AF42" s="1035"/>
      <c r="AG42" s="1035"/>
      <c r="AH42" s="1035"/>
      <c r="AI42" s="1035"/>
      <c r="AJ42" s="1035"/>
      <c r="AK42" s="1036"/>
      <c r="AL42" s="1036"/>
      <c r="AM42" s="1036"/>
      <c r="AN42" s="1036"/>
      <c r="AO42" s="1039"/>
      <c r="AP42" s="1039"/>
      <c r="AQ42" s="1039"/>
      <c r="AR42" s="1039"/>
      <c r="AT42" s="466"/>
      <c r="AU42" s="466"/>
      <c r="AV42" s="466"/>
      <c r="AW42" s="466"/>
      <c r="AX42" s="466"/>
      <c r="AY42" s="466"/>
      <c r="AZ42" s="466"/>
      <c r="BA42" s="466"/>
      <c r="BB42" s="466"/>
      <c r="BC42" s="469"/>
      <c r="BD42" s="466"/>
      <c r="BE42" s="466"/>
      <c r="BF42" s="466"/>
      <c r="BG42" s="125"/>
      <c r="BH42" s="125"/>
      <c r="BN42" s="125"/>
      <c r="BO42" s="125"/>
    </row>
    <row r="43" spans="1:67" ht="4.2" customHeight="1" x14ac:dyDescent="0.2">
      <c r="A43" s="1040"/>
      <c r="B43" s="1040"/>
      <c r="C43" s="1040"/>
      <c r="D43" s="1040"/>
      <c r="E43" s="1040"/>
      <c r="F43" s="1041"/>
      <c r="G43" s="1041"/>
      <c r="H43" s="1041"/>
      <c r="K43" s="36"/>
      <c r="L43" s="36"/>
      <c r="M43" s="36"/>
      <c r="N43" s="36"/>
      <c r="O43" s="36"/>
      <c r="P43" s="1034"/>
      <c r="Q43" s="1034"/>
      <c r="R43" s="1034"/>
      <c r="S43" s="1034"/>
      <c r="T43" s="1034"/>
      <c r="U43" s="1034"/>
      <c r="V43" s="1034"/>
      <c r="W43" s="1034"/>
      <c r="X43" s="1034"/>
      <c r="Y43" s="1034"/>
      <c r="Z43" s="1034"/>
      <c r="AA43" s="1035"/>
      <c r="AB43" s="1035"/>
      <c r="AC43" s="1035"/>
      <c r="AD43" s="1035"/>
      <c r="AE43" s="1035"/>
      <c r="AF43" s="1035"/>
      <c r="AG43" s="1035"/>
      <c r="AH43" s="1035"/>
      <c r="AI43" s="1035"/>
      <c r="AJ43" s="1035"/>
      <c r="AK43" s="1036"/>
      <c r="AL43" s="1036"/>
      <c r="AM43" s="1036"/>
      <c r="AN43" s="1036"/>
      <c r="AO43" s="1039"/>
      <c r="AP43" s="1039"/>
      <c r="AQ43" s="1039"/>
      <c r="AR43" s="1039"/>
      <c r="AT43" s="466"/>
      <c r="AU43" s="466"/>
      <c r="AV43" s="466"/>
      <c r="AW43" s="466"/>
      <c r="BC43" s="469"/>
      <c r="BD43" s="466"/>
      <c r="BE43" s="466"/>
      <c r="BF43" s="466"/>
      <c r="BG43" s="125"/>
      <c r="BH43" s="125"/>
      <c r="BN43" s="125"/>
      <c r="BO43" s="125"/>
    </row>
    <row r="44" spans="1:67" ht="4.2" customHeight="1" x14ac:dyDescent="0.2">
      <c r="A44" s="1040"/>
      <c r="B44" s="1040"/>
      <c r="C44" s="1040"/>
      <c r="D44" s="1040"/>
      <c r="E44" s="1040"/>
      <c r="F44" s="1041"/>
      <c r="G44" s="1041"/>
      <c r="H44" s="1041"/>
      <c r="AS44" s="4"/>
      <c r="AT44" s="466"/>
      <c r="AU44" s="466"/>
      <c r="AV44" s="466"/>
      <c r="AW44" s="466"/>
      <c r="BC44" s="469"/>
      <c r="BD44" s="466"/>
      <c r="BE44" s="466"/>
      <c r="BF44" s="466"/>
      <c r="BG44" s="126"/>
      <c r="BH44" s="126"/>
      <c r="BN44" s="126"/>
      <c r="BO44" s="126"/>
    </row>
    <row r="45" spans="1:67" ht="4.2" customHeight="1" x14ac:dyDescent="0.2">
      <c r="A45" s="1040"/>
      <c r="B45" s="1040"/>
      <c r="C45" s="1040"/>
      <c r="D45" s="1040"/>
      <c r="E45" s="1040"/>
      <c r="F45" s="1041"/>
      <c r="G45" s="1041"/>
      <c r="H45" s="1041"/>
      <c r="AS45" s="4"/>
      <c r="AT45" s="466"/>
      <c r="AU45" s="466"/>
      <c r="AV45" s="466"/>
      <c r="AW45" s="466"/>
      <c r="BC45" s="469"/>
      <c r="BD45" s="466"/>
      <c r="BE45" s="466"/>
      <c r="BF45" s="466"/>
      <c r="BG45" s="126"/>
      <c r="BH45" s="126"/>
      <c r="BN45" s="126"/>
      <c r="BO45" s="126"/>
    </row>
    <row r="46" spans="1:67" ht="4.2" customHeight="1" x14ac:dyDescent="0.2">
      <c r="A46" s="1040"/>
      <c r="B46" s="1040"/>
      <c r="C46" s="1040"/>
      <c r="D46" s="1040"/>
      <c r="E46" s="1040"/>
      <c r="F46" s="1041"/>
      <c r="G46" s="1041"/>
      <c r="H46" s="1041"/>
      <c r="AS46" s="4"/>
      <c r="AT46" s="466"/>
      <c r="AU46" s="466"/>
      <c r="AV46" s="466"/>
      <c r="AW46" s="466"/>
      <c r="AX46" s="466"/>
      <c r="AY46" s="1096">
        <v>54</v>
      </c>
      <c r="AZ46" s="1096"/>
      <c r="BA46" s="1096"/>
      <c r="BB46" s="1096"/>
      <c r="BC46" s="469"/>
      <c r="BD46" s="466"/>
      <c r="BE46" s="466"/>
      <c r="BF46" s="466"/>
      <c r="BG46" s="126"/>
      <c r="BH46" s="126"/>
      <c r="BN46" s="126"/>
      <c r="BO46" s="126"/>
    </row>
    <row r="47" spans="1:67" ht="4.2" customHeight="1" x14ac:dyDescent="0.2">
      <c r="A47" s="1040"/>
      <c r="B47" s="1040"/>
      <c r="C47" s="1040"/>
      <c r="D47" s="1040"/>
      <c r="E47" s="1040"/>
      <c r="F47" s="1041"/>
      <c r="G47" s="1041"/>
      <c r="H47" s="1041"/>
      <c r="J47" s="315"/>
      <c r="K47" s="315"/>
      <c r="L47" s="315"/>
      <c r="M47" s="315"/>
      <c r="N47" s="315"/>
      <c r="O47" s="315"/>
      <c r="P47" s="315"/>
      <c r="Q47" s="315"/>
      <c r="R47" s="315"/>
      <c r="S47" s="315"/>
      <c r="T47" s="315"/>
      <c r="U47" s="315"/>
      <c r="V47" s="315"/>
      <c r="W47" s="315"/>
      <c r="X47" s="315"/>
      <c r="Y47" s="315"/>
      <c r="Z47" s="315"/>
      <c r="AA47" s="315"/>
      <c r="AB47" s="315"/>
      <c r="AC47" s="315"/>
      <c r="AD47" s="315"/>
      <c r="AE47" s="315"/>
      <c r="AF47" s="315"/>
      <c r="AG47" s="315"/>
      <c r="AH47" s="315"/>
      <c r="AI47" s="315"/>
      <c r="AJ47" s="315"/>
      <c r="AK47" s="315"/>
      <c r="AL47" s="315"/>
      <c r="AM47" s="315"/>
      <c r="AN47" s="315"/>
      <c r="AO47" s="315"/>
      <c r="AP47" s="315"/>
      <c r="AQ47" s="315"/>
      <c r="AR47" s="315"/>
      <c r="AS47" s="323"/>
      <c r="AT47" s="466"/>
      <c r="AU47" s="466"/>
      <c r="AV47" s="466"/>
      <c r="AW47" s="466"/>
      <c r="AX47" s="466"/>
      <c r="AY47" s="1096"/>
      <c r="AZ47" s="1096"/>
      <c r="BA47" s="1096"/>
      <c r="BB47" s="1096"/>
      <c r="BC47" s="455"/>
      <c r="BD47" s="453"/>
      <c r="BE47" s="453"/>
      <c r="BF47" s="453"/>
      <c r="BG47" s="128"/>
      <c r="BH47" s="128"/>
      <c r="BN47" s="126"/>
      <c r="BO47" s="126"/>
    </row>
    <row r="48" spans="1:67" ht="4.2" customHeight="1" x14ac:dyDescent="0.2">
      <c r="A48" s="1040"/>
      <c r="B48" s="1040"/>
      <c r="C48" s="1040"/>
      <c r="D48" s="1040"/>
      <c r="E48" s="1040"/>
      <c r="F48" s="1041"/>
      <c r="G48" s="1041"/>
      <c r="H48" s="1041"/>
      <c r="J48" s="315"/>
      <c r="K48" s="315"/>
      <c r="L48" s="315"/>
      <c r="M48" s="315"/>
      <c r="N48" s="315"/>
      <c r="O48" s="315"/>
      <c r="P48" s="315"/>
      <c r="Q48" s="315"/>
      <c r="R48" s="315"/>
      <c r="S48" s="315"/>
      <c r="T48" s="315"/>
      <c r="U48" s="315"/>
      <c r="V48" s="315"/>
      <c r="W48" s="315"/>
      <c r="X48" s="315"/>
      <c r="Y48" s="315"/>
      <c r="Z48" s="315"/>
      <c r="AA48" s="315"/>
      <c r="AB48" s="315"/>
      <c r="AC48" s="315"/>
      <c r="AD48" s="315"/>
      <c r="AE48" s="315"/>
      <c r="AF48" s="315"/>
      <c r="AG48" s="315"/>
      <c r="AH48" s="315"/>
      <c r="AI48" s="315"/>
      <c r="AJ48" s="315"/>
      <c r="AK48" s="315"/>
      <c r="AL48" s="315"/>
      <c r="AM48" s="315"/>
      <c r="AN48" s="315"/>
      <c r="AO48" s="315"/>
      <c r="AP48" s="315"/>
      <c r="AQ48" s="315"/>
      <c r="AR48" s="315"/>
      <c r="AS48" s="323"/>
      <c r="AT48" s="466"/>
      <c r="AU48" s="466"/>
      <c r="AV48" s="466"/>
      <c r="AW48" s="466"/>
      <c r="AX48" s="466"/>
      <c r="AY48" s="1096"/>
      <c r="AZ48" s="1096"/>
      <c r="BA48" s="1096"/>
      <c r="BB48" s="1097"/>
      <c r="BC48" s="466"/>
      <c r="BD48" s="466"/>
      <c r="BE48" s="466"/>
      <c r="BF48" s="466"/>
      <c r="BG48" s="126"/>
      <c r="BH48" s="126"/>
      <c r="BN48" s="126"/>
      <c r="BO48" s="126"/>
    </row>
    <row r="49" spans="1:67" ht="4.2" customHeight="1" x14ac:dyDescent="0.2">
      <c r="A49" s="1040"/>
      <c r="B49" s="1040"/>
      <c r="C49" s="1040"/>
      <c r="D49" s="1040"/>
      <c r="E49" s="1040"/>
      <c r="F49" s="1041"/>
      <c r="G49" s="1041"/>
      <c r="H49" s="1041"/>
      <c r="AS49" s="4"/>
      <c r="AT49" s="466"/>
      <c r="AU49" s="466"/>
      <c r="AV49" s="466"/>
      <c r="AW49" s="466"/>
      <c r="AX49" s="466"/>
      <c r="AY49" s="1096"/>
      <c r="AZ49" s="1096"/>
      <c r="BA49" s="1096"/>
      <c r="BB49" s="1097"/>
      <c r="BC49" s="466"/>
      <c r="BD49" s="466"/>
      <c r="BE49" s="466"/>
      <c r="BF49" s="466"/>
      <c r="BG49" s="126"/>
      <c r="BH49" s="126"/>
      <c r="BN49" s="126"/>
      <c r="BO49" s="126"/>
    </row>
    <row r="50" spans="1:67" ht="4.2" customHeight="1" x14ac:dyDescent="0.2">
      <c r="A50" s="1040"/>
      <c r="B50" s="1040"/>
      <c r="C50" s="1040"/>
      <c r="D50" s="1040"/>
      <c r="E50" s="1040"/>
      <c r="F50" s="1041"/>
      <c r="G50" s="1041"/>
      <c r="H50" s="1041"/>
      <c r="AS50" s="4"/>
      <c r="AT50" s="466"/>
      <c r="AU50" s="466"/>
      <c r="AV50" s="466"/>
      <c r="AW50" s="466"/>
      <c r="AX50" s="1100" t="s">
        <v>177</v>
      </c>
      <c r="AY50" s="1100"/>
      <c r="AZ50" s="1100"/>
      <c r="BA50" s="1100"/>
      <c r="BB50" s="1101"/>
      <c r="BC50" s="466"/>
      <c r="BD50" s="466"/>
      <c r="BE50" s="466"/>
      <c r="BF50" s="466"/>
      <c r="BG50" s="126"/>
      <c r="BH50" s="126"/>
      <c r="BN50" s="126"/>
      <c r="BO50" s="126"/>
    </row>
    <row r="51" spans="1:67" ht="4.2" customHeight="1" x14ac:dyDescent="0.2">
      <c r="A51" s="1040"/>
      <c r="B51" s="1040"/>
      <c r="C51" s="1040"/>
      <c r="D51" s="1040"/>
      <c r="E51" s="1040"/>
      <c r="F51" s="1041"/>
      <c r="G51" s="1041"/>
      <c r="H51" s="1041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S51" s="4"/>
      <c r="AT51" s="466"/>
      <c r="AU51" s="466"/>
      <c r="AV51" s="466"/>
      <c r="AW51" s="466"/>
      <c r="AX51" s="1100"/>
      <c r="AY51" s="1100"/>
      <c r="AZ51" s="1100"/>
      <c r="BA51" s="1100"/>
      <c r="BB51" s="1101"/>
      <c r="BC51" s="466"/>
      <c r="BD51" s="466"/>
      <c r="BE51" s="466"/>
      <c r="BF51" s="466"/>
      <c r="BG51" s="126"/>
      <c r="BH51" s="126"/>
    </row>
    <row r="52" spans="1:67" ht="4.2" customHeight="1" x14ac:dyDescent="0.2">
      <c r="A52" s="1040"/>
      <c r="B52" s="1040"/>
      <c r="C52" s="1040"/>
      <c r="D52" s="1040"/>
      <c r="E52" s="1040"/>
      <c r="F52" s="1041"/>
      <c r="G52" s="1041"/>
      <c r="H52" s="1041"/>
      <c r="K52" s="118"/>
      <c r="L52" s="118"/>
      <c r="M52" s="118"/>
      <c r="N52" s="118"/>
      <c r="O52" s="118"/>
      <c r="P52" s="1037" t="e">
        <f>VLOOKUP(K53,選手リスト,3,FALSE)</f>
        <v>#N/A</v>
      </c>
      <c r="Q52" s="1037"/>
      <c r="R52" s="1037"/>
      <c r="S52" s="1037"/>
      <c r="T52" s="1037"/>
      <c r="U52" s="1037"/>
      <c r="V52" s="1037"/>
      <c r="W52" s="1037"/>
      <c r="X52" s="1037"/>
      <c r="Y52" s="1037"/>
      <c r="Z52" s="1037"/>
      <c r="AA52" s="1035" t="e">
        <f>VLOOKUP(K53,選手リスト,4,FALSE)</f>
        <v>#N/A</v>
      </c>
      <c r="AB52" s="1035"/>
      <c r="AC52" s="1035"/>
      <c r="AD52" s="1035"/>
      <c r="AE52" s="1035"/>
      <c r="AF52" s="1035"/>
      <c r="AG52" s="1035"/>
      <c r="AH52" s="1035"/>
      <c r="AI52" s="1035"/>
      <c r="AJ52" s="1035"/>
      <c r="AK52" s="1038" t="e">
        <f>VLOOKUP(K53,選手リスト,9,FALSE)</f>
        <v>#N/A</v>
      </c>
      <c r="AL52" s="1038"/>
      <c r="AM52" s="1038"/>
      <c r="AN52" s="1038"/>
      <c r="AO52" s="1039" t="e">
        <f>VLOOKUP(K53,選手リスト,6,FALSE)</f>
        <v>#N/A</v>
      </c>
      <c r="AP52" s="1039"/>
      <c r="AQ52" s="1039"/>
      <c r="AR52" s="1039"/>
      <c r="AS52" s="4"/>
      <c r="AT52" s="466"/>
      <c r="AU52" s="466"/>
      <c r="AV52" s="466"/>
      <c r="AW52" s="466"/>
      <c r="AX52" s="1100"/>
      <c r="AY52" s="1100"/>
      <c r="AZ52" s="1100"/>
      <c r="BA52" s="1100"/>
      <c r="BB52" s="1101"/>
      <c r="BC52" s="466"/>
      <c r="BD52" s="466"/>
      <c r="BE52" s="466"/>
      <c r="BF52" s="466"/>
      <c r="BG52" s="126"/>
      <c r="BH52" s="126"/>
    </row>
    <row r="53" spans="1:67" ht="4.2" customHeight="1" x14ac:dyDescent="0.2">
      <c r="A53" s="1040"/>
      <c r="B53" s="1040"/>
      <c r="C53" s="1040"/>
      <c r="D53" s="1040"/>
      <c r="E53" s="1040"/>
      <c r="F53" s="1041"/>
      <c r="G53" s="1041"/>
      <c r="H53" s="1041"/>
      <c r="K53" s="1044">
        <v>485</v>
      </c>
      <c r="L53" s="1044"/>
      <c r="M53" s="1044"/>
      <c r="N53" s="1044"/>
      <c r="O53" s="36"/>
      <c r="P53" s="1037"/>
      <c r="Q53" s="1037"/>
      <c r="R53" s="1037"/>
      <c r="S53" s="1037"/>
      <c r="T53" s="1037"/>
      <c r="U53" s="1037"/>
      <c r="V53" s="1037"/>
      <c r="W53" s="1037"/>
      <c r="X53" s="1037"/>
      <c r="Y53" s="1037"/>
      <c r="Z53" s="1037"/>
      <c r="AA53" s="1035"/>
      <c r="AB53" s="1035"/>
      <c r="AC53" s="1035"/>
      <c r="AD53" s="1035"/>
      <c r="AE53" s="1035"/>
      <c r="AF53" s="1035"/>
      <c r="AG53" s="1035"/>
      <c r="AH53" s="1035"/>
      <c r="AI53" s="1035"/>
      <c r="AJ53" s="1035"/>
      <c r="AK53" s="1038"/>
      <c r="AL53" s="1038"/>
      <c r="AM53" s="1038"/>
      <c r="AN53" s="1038"/>
      <c r="AO53" s="1039"/>
      <c r="AP53" s="1039"/>
      <c r="AQ53" s="1039"/>
      <c r="AR53" s="1039"/>
      <c r="AS53" s="4"/>
      <c r="AT53" s="466"/>
      <c r="AU53" s="466"/>
      <c r="AV53" s="466"/>
      <c r="AW53" s="466"/>
      <c r="AX53" s="466"/>
      <c r="AY53" s="466"/>
      <c r="AZ53" s="466"/>
      <c r="BA53" s="466"/>
      <c r="BB53" s="440"/>
      <c r="BC53" s="466"/>
      <c r="BD53" s="466"/>
      <c r="BE53" s="466"/>
      <c r="BF53" s="466"/>
      <c r="BG53" s="126"/>
      <c r="BH53" s="126"/>
    </row>
    <row r="54" spans="1:67" ht="4.2" customHeight="1" x14ac:dyDescent="0.2">
      <c r="A54" s="1040"/>
      <c r="B54" s="1040"/>
      <c r="C54" s="1040"/>
      <c r="D54" s="1040"/>
      <c r="E54" s="1040"/>
      <c r="F54" s="1041"/>
      <c r="G54" s="1041"/>
      <c r="H54" s="1041"/>
      <c r="K54" s="1044"/>
      <c r="L54" s="1044"/>
      <c r="M54" s="1044"/>
      <c r="N54" s="1044"/>
      <c r="O54" s="36"/>
      <c r="P54" s="1034" t="e">
        <f>VLOOKUP(K53,選手リスト,2,FALSE)</f>
        <v>#N/A</v>
      </c>
      <c r="Q54" s="1034"/>
      <c r="R54" s="1034"/>
      <c r="S54" s="1034"/>
      <c r="T54" s="1034"/>
      <c r="U54" s="1034"/>
      <c r="V54" s="1034"/>
      <c r="W54" s="1034"/>
      <c r="X54" s="1034"/>
      <c r="Y54" s="1034"/>
      <c r="Z54" s="1034"/>
      <c r="AA54" s="1035"/>
      <c r="AB54" s="1035"/>
      <c r="AC54" s="1035"/>
      <c r="AD54" s="1035"/>
      <c r="AE54" s="1035"/>
      <c r="AF54" s="1035"/>
      <c r="AG54" s="1035"/>
      <c r="AH54" s="1035"/>
      <c r="AI54" s="1035"/>
      <c r="AJ54" s="1035"/>
      <c r="AK54" s="1038"/>
      <c r="AL54" s="1038"/>
      <c r="AM54" s="1038"/>
      <c r="AN54" s="1038"/>
      <c r="AO54" s="1039"/>
      <c r="AP54" s="1039"/>
      <c r="AQ54" s="1039"/>
      <c r="AR54" s="1039"/>
      <c r="AS54" s="83"/>
      <c r="AT54" s="433"/>
      <c r="AU54" s="433"/>
      <c r="AV54" s="433"/>
      <c r="AW54" s="433"/>
      <c r="AX54" s="466"/>
      <c r="AY54" s="466"/>
      <c r="AZ54" s="466"/>
      <c r="BA54" s="466"/>
      <c r="BB54" s="440"/>
      <c r="BC54" s="466"/>
      <c r="BD54" s="466"/>
      <c r="BE54" s="466"/>
      <c r="BF54" s="466"/>
      <c r="BG54" s="126"/>
      <c r="BH54" s="126"/>
    </row>
    <row r="55" spans="1:67" ht="4.2" customHeight="1" x14ac:dyDescent="0.2">
      <c r="A55" s="1040"/>
      <c r="B55" s="1040"/>
      <c r="C55" s="1040"/>
      <c r="D55" s="1040"/>
      <c r="E55" s="1040"/>
      <c r="F55" s="1041"/>
      <c r="G55" s="1041"/>
      <c r="H55" s="1041"/>
      <c r="K55" s="1044"/>
      <c r="L55" s="1044"/>
      <c r="M55" s="1044"/>
      <c r="N55" s="1044"/>
      <c r="O55" s="36"/>
      <c r="P55" s="1034"/>
      <c r="Q55" s="1034"/>
      <c r="R55" s="1034"/>
      <c r="S55" s="1034"/>
      <c r="T55" s="1034"/>
      <c r="U55" s="1034"/>
      <c r="V55" s="1034"/>
      <c r="W55" s="1034"/>
      <c r="X55" s="1034"/>
      <c r="Y55" s="1034"/>
      <c r="Z55" s="1034"/>
      <c r="AA55" s="1035" t="e">
        <f>VLOOKUP(K53,選手リスト,5,FALSE)</f>
        <v>#N/A</v>
      </c>
      <c r="AB55" s="1035"/>
      <c r="AC55" s="1035"/>
      <c r="AD55" s="1035"/>
      <c r="AE55" s="1035"/>
      <c r="AF55" s="1035"/>
      <c r="AG55" s="1035"/>
      <c r="AH55" s="1035"/>
      <c r="AI55" s="1035"/>
      <c r="AJ55" s="1035"/>
      <c r="AK55" s="1036" t="e">
        <f>VLOOKUP(K53,選手リスト,10,FALSE)</f>
        <v>#N/A</v>
      </c>
      <c r="AL55" s="1036"/>
      <c r="AM55" s="1036"/>
      <c r="AN55" s="1036"/>
      <c r="AO55" s="1039"/>
      <c r="AP55" s="1039"/>
      <c r="AQ55" s="1039"/>
      <c r="AR55" s="1039"/>
      <c r="AS55" s="4"/>
      <c r="AT55" s="85"/>
      <c r="AU55" s="85"/>
      <c r="AV55" s="85"/>
      <c r="AW55" s="85"/>
      <c r="AX55" s="469"/>
      <c r="AY55" s="466"/>
      <c r="AZ55" s="466"/>
      <c r="BA55" s="466"/>
      <c r="BB55" s="440"/>
      <c r="BC55" s="466"/>
      <c r="BD55" s="466"/>
      <c r="BE55" s="466"/>
      <c r="BF55" s="466"/>
      <c r="BG55" s="126"/>
      <c r="BH55" s="126"/>
    </row>
    <row r="56" spans="1:67" ht="4.2" customHeight="1" x14ac:dyDescent="0.2">
      <c r="A56" s="1040"/>
      <c r="B56" s="1040"/>
      <c r="C56" s="1040"/>
      <c r="D56" s="1040"/>
      <c r="E56" s="1040"/>
      <c r="F56" s="1041"/>
      <c r="G56" s="1041"/>
      <c r="H56" s="1041"/>
      <c r="K56" s="1044"/>
      <c r="L56" s="1044"/>
      <c r="M56" s="1044"/>
      <c r="N56" s="1044"/>
      <c r="O56" s="118"/>
      <c r="P56" s="1034"/>
      <c r="Q56" s="1034"/>
      <c r="R56" s="1034"/>
      <c r="S56" s="1034"/>
      <c r="T56" s="1034"/>
      <c r="U56" s="1034"/>
      <c r="V56" s="1034"/>
      <c r="W56" s="1034"/>
      <c r="X56" s="1034"/>
      <c r="Y56" s="1034"/>
      <c r="Z56" s="1034"/>
      <c r="AA56" s="1035"/>
      <c r="AB56" s="1035"/>
      <c r="AC56" s="1035"/>
      <c r="AD56" s="1035"/>
      <c r="AE56" s="1035"/>
      <c r="AF56" s="1035"/>
      <c r="AG56" s="1035"/>
      <c r="AH56" s="1035"/>
      <c r="AI56" s="1035"/>
      <c r="AJ56" s="1035"/>
      <c r="AK56" s="1036"/>
      <c r="AL56" s="1036"/>
      <c r="AM56" s="1036"/>
      <c r="AN56" s="1036"/>
      <c r="AO56" s="1039"/>
      <c r="AP56" s="1039"/>
      <c r="AQ56" s="1039"/>
      <c r="AR56" s="1039"/>
      <c r="AS56" s="4"/>
      <c r="AT56" s="323"/>
      <c r="AU56" s="323"/>
      <c r="AV56" s="323"/>
      <c r="AW56" s="323"/>
      <c r="AX56" s="469"/>
      <c r="AY56" s="466"/>
      <c r="AZ56" s="466"/>
      <c r="BA56" s="466"/>
      <c r="BB56" s="440"/>
      <c r="BC56" s="466"/>
      <c r="BD56" s="466"/>
      <c r="BE56" s="466"/>
      <c r="BF56" s="466"/>
      <c r="BG56" s="126"/>
      <c r="BH56" s="126"/>
    </row>
    <row r="57" spans="1:67" ht="4.2" customHeight="1" x14ac:dyDescent="0.2">
      <c r="A57" s="1040"/>
      <c r="B57" s="1040"/>
      <c r="C57" s="1040"/>
      <c r="D57" s="1040"/>
      <c r="E57" s="1040"/>
      <c r="F57" s="1041"/>
      <c r="G57" s="1041"/>
      <c r="H57" s="1041"/>
      <c r="K57" s="36"/>
      <c r="L57" s="36"/>
      <c r="M57" s="36"/>
      <c r="N57" s="36"/>
      <c r="O57" s="36"/>
      <c r="P57" s="1034"/>
      <c r="Q57" s="1034"/>
      <c r="R57" s="1034"/>
      <c r="S57" s="1034"/>
      <c r="T57" s="1034"/>
      <c r="U57" s="1034"/>
      <c r="V57" s="1034"/>
      <c r="W57" s="1034"/>
      <c r="X57" s="1034"/>
      <c r="Y57" s="1034"/>
      <c r="Z57" s="1034"/>
      <c r="AA57" s="1035"/>
      <c r="AB57" s="1035"/>
      <c r="AC57" s="1035"/>
      <c r="AD57" s="1035"/>
      <c r="AE57" s="1035"/>
      <c r="AF57" s="1035"/>
      <c r="AG57" s="1035"/>
      <c r="AH57" s="1035"/>
      <c r="AI57" s="1035"/>
      <c r="AJ57" s="1035"/>
      <c r="AK57" s="1036"/>
      <c r="AL57" s="1036"/>
      <c r="AM57" s="1036"/>
      <c r="AN57" s="1036"/>
      <c r="AO57" s="1039"/>
      <c r="AP57" s="1039"/>
      <c r="AQ57" s="1039"/>
      <c r="AR57" s="1039"/>
      <c r="AS57" s="4"/>
      <c r="AT57" s="323"/>
      <c r="AU57" s="323"/>
      <c r="AV57" s="323"/>
      <c r="AW57" s="323"/>
      <c r="AX57" s="469"/>
      <c r="AY57" s="466"/>
      <c r="AZ57" s="466"/>
      <c r="BA57" s="466"/>
      <c r="BB57" s="440"/>
      <c r="BC57" s="466"/>
      <c r="BD57" s="466"/>
      <c r="BE57" s="466"/>
      <c r="BF57" s="466"/>
      <c r="BG57" s="126"/>
      <c r="BH57" s="126"/>
    </row>
    <row r="58" spans="1:67" ht="4.2" customHeight="1" x14ac:dyDescent="0.2">
      <c r="A58" s="1040"/>
      <c r="B58" s="1040"/>
      <c r="C58" s="1040"/>
      <c r="D58" s="1040"/>
      <c r="E58" s="1040"/>
      <c r="F58" s="1041"/>
      <c r="G58" s="1041"/>
      <c r="H58" s="1041"/>
      <c r="AS58" s="4"/>
      <c r="AT58" s="323"/>
      <c r="AU58" s="323"/>
      <c r="AV58" s="323"/>
      <c r="AW58" s="323"/>
      <c r="AX58" s="469"/>
      <c r="AY58" s="466"/>
      <c r="AZ58" s="466"/>
      <c r="BA58" s="466"/>
      <c r="BB58" s="440"/>
      <c r="BC58" s="466"/>
      <c r="BD58" s="466"/>
      <c r="BE58" s="466"/>
      <c r="BF58" s="466"/>
      <c r="BG58" s="126"/>
      <c r="BH58" s="126"/>
      <c r="BN58" s="126"/>
      <c r="BO58" s="126"/>
    </row>
    <row r="59" spans="1:67" ht="4.2" customHeight="1" x14ac:dyDescent="0.2">
      <c r="A59" s="1040"/>
      <c r="B59" s="1040"/>
      <c r="C59" s="1040"/>
      <c r="D59" s="1040"/>
      <c r="E59" s="1040"/>
      <c r="F59" s="1041"/>
      <c r="G59" s="1041"/>
      <c r="H59" s="1041"/>
      <c r="AS59" s="4"/>
      <c r="AT59" s="466"/>
      <c r="AU59" s="466"/>
      <c r="AV59" s="466"/>
      <c r="AW59" s="466"/>
      <c r="AX59" s="469"/>
      <c r="AY59" s="466"/>
      <c r="AZ59" s="466"/>
      <c r="BA59" s="466"/>
      <c r="BB59" s="440"/>
      <c r="BC59" s="466"/>
      <c r="BD59" s="466"/>
      <c r="BE59" s="466"/>
      <c r="BF59" s="466"/>
      <c r="BG59" s="126"/>
      <c r="BH59" s="126"/>
      <c r="BN59" s="126"/>
      <c r="BO59" s="126"/>
    </row>
    <row r="60" spans="1:67" ht="4.2" customHeight="1" x14ac:dyDescent="0.2">
      <c r="A60" s="1040"/>
      <c r="B60" s="1040"/>
      <c r="C60" s="1040"/>
      <c r="D60" s="1040"/>
      <c r="E60" s="1040"/>
      <c r="F60" s="1041"/>
      <c r="G60" s="1041"/>
      <c r="H60" s="1041"/>
      <c r="K60" s="315"/>
      <c r="L60" s="315"/>
      <c r="M60" s="315"/>
      <c r="N60" s="315"/>
      <c r="O60" s="315"/>
      <c r="P60" s="315"/>
      <c r="Q60" s="315"/>
      <c r="R60" s="315"/>
      <c r="S60" s="315"/>
      <c r="T60" s="315"/>
      <c r="U60" s="315"/>
      <c r="V60" s="315"/>
      <c r="W60" s="315"/>
      <c r="X60" s="315"/>
      <c r="Y60" s="315"/>
      <c r="Z60" s="315"/>
      <c r="AA60" s="315"/>
      <c r="AB60" s="315"/>
      <c r="AC60" s="315"/>
      <c r="AD60" s="315"/>
      <c r="AE60" s="315"/>
      <c r="AF60" s="315"/>
      <c r="AG60" s="315"/>
      <c r="AH60" s="315"/>
      <c r="AI60" s="315"/>
      <c r="AJ60" s="315"/>
      <c r="AK60" s="315"/>
      <c r="AL60" s="315"/>
      <c r="AM60" s="315"/>
      <c r="AN60" s="315"/>
      <c r="AO60" s="315"/>
      <c r="AP60" s="315"/>
      <c r="AQ60" s="315"/>
      <c r="AR60" s="315"/>
      <c r="AS60" s="323"/>
      <c r="AT60" s="1096">
        <v>52</v>
      </c>
      <c r="AU60" s="1096"/>
      <c r="AV60" s="1096"/>
      <c r="AW60" s="1096"/>
      <c r="AX60" s="469"/>
      <c r="AY60" s="466"/>
      <c r="AZ60" s="466"/>
      <c r="BA60" s="466"/>
      <c r="BB60" s="440"/>
      <c r="BC60" s="466"/>
      <c r="BD60" s="466"/>
      <c r="BE60" s="466"/>
      <c r="BF60" s="466"/>
      <c r="BG60" s="126"/>
      <c r="BH60" s="126"/>
      <c r="BN60" s="126"/>
      <c r="BO60" s="126"/>
    </row>
    <row r="61" spans="1:67" ht="4.2" customHeight="1" x14ac:dyDescent="0.2">
      <c r="A61" s="1040"/>
      <c r="B61" s="1040"/>
      <c r="C61" s="1040"/>
      <c r="D61" s="1040"/>
      <c r="E61" s="1040"/>
      <c r="F61" s="1041"/>
      <c r="G61" s="1041"/>
      <c r="H61" s="1041"/>
      <c r="K61" s="315"/>
      <c r="L61" s="315"/>
      <c r="M61" s="315"/>
      <c r="N61" s="315"/>
      <c r="O61" s="315"/>
      <c r="P61" s="315"/>
      <c r="Q61" s="315"/>
      <c r="R61" s="315"/>
      <c r="S61" s="315"/>
      <c r="T61" s="315"/>
      <c r="U61" s="315"/>
      <c r="V61" s="315"/>
      <c r="W61" s="315"/>
      <c r="X61" s="315"/>
      <c r="Y61" s="315"/>
      <c r="Z61" s="315"/>
      <c r="AA61" s="315"/>
      <c r="AB61" s="315"/>
      <c r="AC61" s="315"/>
      <c r="AD61" s="315"/>
      <c r="AE61" s="315"/>
      <c r="AF61" s="315"/>
      <c r="AG61" s="315"/>
      <c r="AH61" s="315"/>
      <c r="AI61" s="315"/>
      <c r="AJ61" s="315"/>
      <c r="AK61" s="315"/>
      <c r="AL61" s="315"/>
      <c r="AM61" s="315"/>
      <c r="AN61" s="315"/>
      <c r="AO61" s="315"/>
      <c r="AP61" s="315"/>
      <c r="AQ61" s="315"/>
      <c r="AR61" s="315"/>
      <c r="AS61" s="323"/>
      <c r="AT61" s="1096"/>
      <c r="AU61" s="1096"/>
      <c r="AV61" s="1096"/>
      <c r="AW61" s="1096"/>
      <c r="AX61" s="455"/>
      <c r="AY61" s="453"/>
      <c r="AZ61" s="453"/>
      <c r="BA61" s="453"/>
      <c r="BB61" s="454"/>
      <c r="BC61" s="466"/>
      <c r="BD61" s="466"/>
      <c r="BE61" s="466"/>
      <c r="BF61" s="466"/>
      <c r="BG61" s="126"/>
      <c r="BH61" s="126"/>
      <c r="BN61" s="126"/>
      <c r="BO61" s="126"/>
    </row>
    <row r="62" spans="1:67" ht="4.2" customHeight="1" x14ac:dyDescent="0.2">
      <c r="A62" s="1040"/>
      <c r="B62" s="1040"/>
      <c r="C62" s="1040"/>
      <c r="D62" s="1040"/>
      <c r="E62" s="1040"/>
      <c r="F62" s="1041"/>
      <c r="G62" s="1041"/>
      <c r="H62" s="1041"/>
      <c r="AS62" s="4"/>
      <c r="AT62" s="1096"/>
      <c r="AU62" s="1096"/>
      <c r="AV62" s="1096"/>
      <c r="AW62" s="1097"/>
      <c r="AX62" s="466"/>
      <c r="AY62" s="466"/>
      <c r="AZ62" s="466"/>
      <c r="BA62" s="466"/>
      <c r="BB62" s="466"/>
      <c r="BC62" s="466"/>
      <c r="BD62" s="466"/>
      <c r="BE62" s="466"/>
      <c r="BF62" s="466"/>
      <c r="BG62" s="126"/>
      <c r="BH62" s="126"/>
      <c r="BN62" s="126"/>
      <c r="BO62" s="126"/>
    </row>
    <row r="63" spans="1:67" ht="4.2" customHeight="1" x14ac:dyDescent="0.2">
      <c r="A63" s="1040"/>
      <c r="B63" s="1040"/>
      <c r="C63" s="1040"/>
      <c r="D63" s="1040"/>
      <c r="E63" s="1040"/>
      <c r="F63" s="1041"/>
      <c r="G63" s="1041"/>
      <c r="H63" s="1041"/>
      <c r="AS63" s="4"/>
      <c r="AT63" s="1096"/>
      <c r="AU63" s="1096"/>
      <c r="AV63" s="1096"/>
      <c r="AW63" s="1097"/>
      <c r="AX63" s="439"/>
      <c r="AY63" s="439"/>
      <c r="AZ63" s="439"/>
      <c r="BA63" s="439"/>
      <c r="BB63" s="439"/>
      <c r="BC63" s="439"/>
      <c r="BD63" s="466"/>
      <c r="BE63" s="466"/>
      <c r="BF63" s="466"/>
      <c r="BG63" s="126"/>
      <c r="BH63" s="126"/>
      <c r="BN63" s="126"/>
      <c r="BO63" s="126"/>
    </row>
    <row r="64" spans="1:67" ht="4.2" customHeight="1" x14ac:dyDescent="0.2">
      <c r="A64" s="1040"/>
      <c r="B64" s="1040"/>
      <c r="C64" s="1040"/>
      <c r="D64" s="1040"/>
      <c r="E64" s="1040"/>
      <c r="F64" s="1041"/>
      <c r="G64" s="1041"/>
      <c r="H64" s="1041"/>
      <c r="AS64" s="4"/>
      <c r="AT64" s="466"/>
      <c r="AU64" s="466"/>
      <c r="AV64" s="466"/>
      <c r="AW64" s="440"/>
      <c r="AX64" s="439"/>
      <c r="AY64" s="439"/>
      <c r="AZ64" s="439"/>
      <c r="BA64" s="439"/>
      <c r="BB64" s="439"/>
      <c r="BC64" s="439"/>
      <c r="BD64" s="466"/>
      <c r="BE64" s="466"/>
      <c r="BF64" s="466"/>
      <c r="BG64" s="126"/>
      <c r="BH64" s="126"/>
      <c r="BN64" s="126"/>
      <c r="BO64" s="126"/>
    </row>
    <row r="65" spans="1:70" ht="4.2" customHeight="1" x14ac:dyDescent="0.2">
      <c r="A65" s="1040"/>
      <c r="B65" s="1040"/>
      <c r="C65" s="1040"/>
      <c r="D65" s="1040"/>
      <c r="E65" s="1040"/>
      <c r="F65" s="1041"/>
      <c r="G65" s="1041"/>
      <c r="H65" s="1041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S65" s="4"/>
      <c r="AT65" s="466"/>
      <c r="AU65" s="466"/>
      <c r="AV65" s="466"/>
      <c r="AW65" s="440"/>
      <c r="AX65" s="466"/>
      <c r="AY65" s="466"/>
      <c r="AZ65" s="466"/>
      <c r="BA65" s="466"/>
      <c r="BB65" s="466"/>
      <c r="BC65" s="466"/>
      <c r="BD65" s="466"/>
      <c r="BE65" s="466"/>
      <c r="BF65" s="466"/>
      <c r="BG65" s="126"/>
      <c r="BH65" s="126"/>
      <c r="BN65" s="126"/>
      <c r="BO65" s="126"/>
    </row>
    <row r="66" spans="1:70" ht="4.2" customHeight="1" x14ac:dyDescent="0.2">
      <c r="A66" s="1040"/>
      <c r="B66" s="1040"/>
      <c r="C66" s="1040"/>
      <c r="D66" s="1040"/>
      <c r="E66" s="1040"/>
      <c r="F66" s="1041"/>
      <c r="G66" s="1041"/>
      <c r="H66" s="1041"/>
      <c r="K66" s="118"/>
      <c r="L66" s="118"/>
      <c r="M66" s="118"/>
      <c r="N66" s="118"/>
      <c r="O66" s="118"/>
      <c r="P66" s="1037" t="e">
        <f>VLOOKUP(K67,選手リスト,3,FALSE)</f>
        <v>#N/A</v>
      </c>
      <c r="Q66" s="1037"/>
      <c r="R66" s="1037"/>
      <c r="S66" s="1037"/>
      <c r="T66" s="1037"/>
      <c r="U66" s="1037"/>
      <c r="V66" s="1037"/>
      <c r="W66" s="1037"/>
      <c r="X66" s="1037"/>
      <c r="Y66" s="1037"/>
      <c r="Z66" s="1037"/>
      <c r="AA66" s="1035"/>
      <c r="AB66" s="1035"/>
      <c r="AC66" s="1035"/>
      <c r="AD66" s="1035"/>
      <c r="AE66" s="1035"/>
      <c r="AF66" s="1035"/>
      <c r="AG66" s="1035"/>
      <c r="AH66" s="1035"/>
      <c r="AI66" s="1035"/>
      <c r="AJ66" s="1035"/>
      <c r="AK66" s="1038" t="e">
        <f>VLOOKUP(K67,選手リスト,9,FALSE)</f>
        <v>#N/A</v>
      </c>
      <c r="AL66" s="1038"/>
      <c r="AM66" s="1038"/>
      <c r="AN66" s="1038"/>
      <c r="AO66" s="1039" t="e">
        <f>VLOOKUP(K67,選手リスト,6,FALSE)</f>
        <v>#N/A</v>
      </c>
      <c r="AP66" s="1039"/>
      <c r="AQ66" s="1039"/>
      <c r="AR66" s="1039"/>
      <c r="AS66" s="4"/>
      <c r="AT66" s="466"/>
      <c r="AU66" s="466"/>
      <c r="AV66" s="466"/>
      <c r="AW66" s="440"/>
      <c r="AX66" s="466"/>
      <c r="AY66" s="433"/>
      <c r="AZ66" s="433"/>
      <c r="BA66" s="433"/>
      <c r="BB66" s="433"/>
      <c r="BC66" s="466"/>
      <c r="BD66" s="466"/>
      <c r="BE66" s="466"/>
      <c r="BF66" s="466"/>
      <c r="BG66" s="126"/>
      <c r="BH66" s="126"/>
      <c r="BI66" s="126"/>
      <c r="BJ66" s="126"/>
      <c r="BK66" s="126"/>
      <c r="BL66" s="126"/>
      <c r="BM66" s="126"/>
      <c r="BN66" s="126"/>
      <c r="BO66" s="126"/>
    </row>
    <row r="67" spans="1:70" ht="4.2" customHeight="1" x14ac:dyDescent="0.2">
      <c r="A67" s="1040"/>
      <c r="B67" s="1040"/>
      <c r="C67" s="1040"/>
      <c r="D67" s="1040"/>
      <c r="E67" s="1040"/>
      <c r="F67" s="1041"/>
      <c r="G67" s="1041"/>
      <c r="H67" s="1041"/>
      <c r="K67" s="1044">
        <v>486</v>
      </c>
      <c r="L67" s="1044"/>
      <c r="M67" s="1044"/>
      <c r="N67" s="1044"/>
      <c r="O67" s="36"/>
      <c r="P67" s="1037"/>
      <c r="Q67" s="1037"/>
      <c r="R67" s="1037"/>
      <c r="S67" s="1037"/>
      <c r="T67" s="1037"/>
      <c r="U67" s="1037"/>
      <c r="V67" s="1037"/>
      <c r="W67" s="1037"/>
      <c r="X67" s="1037"/>
      <c r="Y67" s="1037"/>
      <c r="Z67" s="1037"/>
      <c r="AA67" s="1035"/>
      <c r="AB67" s="1035"/>
      <c r="AC67" s="1035"/>
      <c r="AD67" s="1035"/>
      <c r="AE67" s="1035"/>
      <c r="AF67" s="1035"/>
      <c r="AG67" s="1035"/>
      <c r="AH67" s="1035"/>
      <c r="AI67" s="1035"/>
      <c r="AJ67" s="1035"/>
      <c r="AK67" s="1038"/>
      <c r="AL67" s="1038"/>
      <c r="AM67" s="1038"/>
      <c r="AN67" s="1038"/>
      <c r="AO67" s="1039"/>
      <c r="AP67" s="1039"/>
      <c r="AQ67" s="1039"/>
      <c r="AR67" s="1039"/>
      <c r="AS67" s="4"/>
      <c r="AT67" s="470"/>
      <c r="AU67" s="470"/>
      <c r="AV67" s="470"/>
      <c r="AW67" s="878"/>
      <c r="AX67" s="470"/>
      <c r="AY67" s="470"/>
      <c r="AZ67" s="470"/>
      <c r="BA67" s="470"/>
      <c r="BB67" s="470"/>
      <c r="BC67" s="470"/>
      <c r="BD67" s="470"/>
      <c r="BE67" s="470"/>
      <c r="BF67" s="470"/>
      <c r="BG67" s="127"/>
      <c r="BH67" s="127"/>
      <c r="BI67" s="134"/>
      <c r="BJ67" s="134"/>
      <c r="BK67" s="134"/>
      <c r="BL67" s="134"/>
      <c r="BM67" s="127"/>
      <c r="BN67" s="127"/>
      <c r="BO67" s="127"/>
      <c r="BP67" s="114"/>
      <c r="BQ67" s="114"/>
      <c r="BR67" s="114"/>
    </row>
    <row r="68" spans="1:70" ht="4.2" customHeight="1" x14ac:dyDescent="0.2">
      <c r="A68" s="1040"/>
      <c r="B68" s="1040"/>
      <c r="C68" s="1040"/>
      <c r="D68" s="1040"/>
      <c r="E68" s="1040"/>
      <c r="F68" s="1041"/>
      <c r="G68" s="1041"/>
      <c r="H68" s="1041"/>
      <c r="K68" s="1044"/>
      <c r="L68" s="1044"/>
      <c r="M68" s="1044"/>
      <c r="N68" s="1044"/>
      <c r="O68" s="36"/>
      <c r="P68" s="1034" t="e">
        <f>VLOOKUP(K67,選手リスト,2,FALSE)</f>
        <v>#N/A</v>
      </c>
      <c r="Q68" s="1034"/>
      <c r="R68" s="1034"/>
      <c r="S68" s="1034"/>
      <c r="T68" s="1034"/>
      <c r="U68" s="1034"/>
      <c r="V68" s="1034"/>
      <c r="W68" s="1034"/>
      <c r="X68" s="1034"/>
      <c r="Y68" s="1034"/>
      <c r="Z68" s="1034"/>
      <c r="AA68" s="1035"/>
      <c r="AB68" s="1035"/>
      <c r="AC68" s="1035"/>
      <c r="AD68" s="1035"/>
      <c r="AE68" s="1035"/>
      <c r="AF68" s="1035"/>
      <c r="AG68" s="1035"/>
      <c r="AH68" s="1035"/>
      <c r="AI68" s="1035"/>
      <c r="AJ68" s="1035"/>
      <c r="AK68" s="1038"/>
      <c r="AL68" s="1038"/>
      <c r="AM68" s="1038"/>
      <c r="AN68" s="1038"/>
      <c r="AO68" s="1039"/>
      <c r="AP68" s="1039"/>
      <c r="AQ68" s="1039"/>
      <c r="AR68" s="1039"/>
      <c r="AS68" s="83"/>
      <c r="AT68" s="262"/>
      <c r="AU68" s="262"/>
      <c r="AV68" s="262"/>
      <c r="AW68" s="263"/>
      <c r="AX68" s="114"/>
      <c r="AY68" s="114"/>
      <c r="AZ68" s="114"/>
      <c r="BA68" s="114"/>
      <c r="BB68" s="114"/>
      <c r="BC68" s="114"/>
      <c r="BD68" s="114"/>
      <c r="BE68" s="114"/>
      <c r="BF68" s="114"/>
      <c r="BG68" s="114"/>
      <c r="BH68" s="114"/>
      <c r="BI68" s="86"/>
      <c r="BJ68" s="86"/>
      <c r="BK68" s="86"/>
      <c r="BL68" s="86"/>
      <c r="BM68" s="114"/>
      <c r="BN68" s="114"/>
      <c r="BO68" s="114"/>
      <c r="BP68" s="114"/>
      <c r="BQ68" s="114"/>
      <c r="BR68" s="114"/>
    </row>
    <row r="69" spans="1:70" ht="4.2" customHeight="1" x14ac:dyDescent="0.2">
      <c r="A69" s="1040"/>
      <c r="B69" s="1040"/>
      <c r="C69" s="1040"/>
      <c r="D69" s="1040"/>
      <c r="E69" s="1040"/>
      <c r="F69" s="1041"/>
      <c r="G69" s="1041"/>
      <c r="H69" s="1041"/>
      <c r="K69" s="1044"/>
      <c r="L69" s="1044"/>
      <c r="M69" s="1044"/>
      <c r="N69" s="1044"/>
      <c r="O69" s="36"/>
      <c r="P69" s="1034"/>
      <c r="Q69" s="1034"/>
      <c r="R69" s="1034"/>
      <c r="S69" s="1034"/>
      <c r="T69" s="1034"/>
      <c r="U69" s="1034"/>
      <c r="V69" s="1034"/>
      <c r="W69" s="1034"/>
      <c r="X69" s="1034"/>
      <c r="Y69" s="1034"/>
      <c r="Z69" s="1034"/>
      <c r="AA69" s="1035" t="e">
        <f>VLOOKUP(K67,選手リスト,5,FALSE)</f>
        <v>#N/A</v>
      </c>
      <c r="AB69" s="1035"/>
      <c r="AC69" s="1035"/>
      <c r="AD69" s="1035"/>
      <c r="AE69" s="1035"/>
      <c r="AF69" s="1035"/>
      <c r="AG69" s="1035"/>
      <c r="AH69" s="1035"/>
      <c r="AI69" s="1035"/>
      <c r="AJ69" s="1035"/>
      <c r="AK69" s="1036" t="e">
        <f>VLOOKUP(K67,選手リスト,10,FALSE)</f>
        <v>#N/A</v>
      </c>
      <c r="AL69" s="1036"/>
      <c r="AM69" s="1036"/>
      <c r="AN69" s="1036"/>
      <c r="AO69" s="1039"/>
      <c r="AP69" s="1039"/>
      <c r="AQ69" s="1039"/>
      <c r="AR69" s="1039"/>
      <c r="AT69" s="114"/>
      <c r="AU69" s="114"/>
      <c r="AV69" s="114"/>
      <c r="AW69" s="114"/>
      <c r="AX69" s="114"/>
      <c r="AY69" s="114"/>
      <c r="AZ69" s="114"/>
      <c r="BA69" s="114"/>
      <c r="BB69" s="114"/>
      <c r="BC69" s="114"/>
      <c r="BD69" s="114"/>
      <c r="BE69" s="114"/>
      <c r="BF69" s="114"/>
      <c r="BG69" s="114"/>
      <c r="BH69" s="114"/>
      <c r="BI69" s="86"/>
      <c r="BJ69" s="86"/>
      <c r="BK69" s="86"/>
      <c r="BL69" s="86"/>
      <c r="BM69" s="114"/>
      <c r="BN69" s="114"/>
      <c r="BO69" s="114"/>
      <c r="BP69" s="114"/>
      <c r="BQ69" s="114"/>
      <c r="BR69" s="114"/>
    </row>
    <row r="70" spans="1:70" ht="4.2" customHeight="1" x14ac:dyDescent="0.2">
      <c r="A70" s="1040"/>
      <c r="B70" s="1040"/>
      <c r="C70" s="1040"/>
      <c r="D70" s="1040"/>
      <c r="E70" s="1040"/>
      <c r="F70" s="1041"/>
      <c r="G70" s="1041"/>
      <c r="H70" s="1041"/>
      <c r="K70" s="1044"/>
      <c r="L70" s="1044"/>
      <c r="M70" s="1044"/>
      <c r="N70" s="1044"/>
      <c r="O70" s="118"/>
      <c r="P70" s="1034"/>
      <c r="Q70" s="1034"/>
      <c r="R70" s="1034"/>
      <c r="S70" s="1034"/>
      <c r="T70" s="1034"/>
      <c r="U70" s="1034"/>
      <c r="V70" s="1034"/>
      <c r="W70" s="1034"/>
      <c r="X70" s="1034"/>
      <c r="Y70" s="1034"/>
      <c r="Z70" s="1034"/>
      <c r="AA70" s="1035"/>
      <c r="AB70" s="1035"/>
      <c r="AC70" s="1035"/>
      <c r="AD70" s="1035"/>
      <c r="AE70" s="1035"/>
      <c r="AF70" s="1035"/>
      <c r="AG70" s="1035"/>
      <c r="AH70" s="1035"/>
      <c r="AI70" s="1035"/>
      <c r="AJ70" s="1035"/>
      <c r="AK70" s="1036"/>
      <c r="AL70" s="1036"/>
      <c r="AM70" s="1036"/>
      <c r="AN70" s="1036"/>
      <c r="AO70" s="1039"/>
      <c r="AP70" s="1039"/>
      <c r="AQ70" s="1039"/>
      <c r="AR70" s="1039"/>
      <c r="AT70" s="114"/>
      <c r="AU70" s="114"/>
      <c r="AV70" s="114"/>
      <c r="AW70" s="114"/>
      <c r="AX70" s="114"/>
      <c r="AY70" s="114"/>
      <c r="AZ70" s="114"/>
      <c r="BA70" s="114"/>
      <c r="BB70" s="114"/>
      <c r="BC70" s="114"/>
      <c r="BD70" s="114"/>
      <c r="BE70" s="114"/>
      <c r="BF70" s="114"/>
      <c r="BG70" s="114"/>
      <c r="BH70" s="114"/>
      <c r="BI70" s="86"/>
      <c r="BJ70" s="86"/>
      <c r="BK70" s="86"/>
      <c r="BL70" s="86"/>
      <c r="BM70" s="114"/>
      <c r="BN70" s="114"/>
      <c r="BO70" s="114"/>
      <c r="BP70" s="114"/>
      <c r="BQ70" s="114"/>
      <c r="BR70" s="114"/>
    </row>
    <row r="71" spans="1:70" ht="4.2" customHeight="1" x14ac:dyDescent="0.2">
      <c r="A71" s="1040"/>
      <c r="B71" s="1040"/>
      <c r="C71" s="1040"/>
      <c r="D71" s="1040"/>
      <c r="E71" s="1040"/>
      <c r="F71" s="1041"/>
      <c r="G71" s="1041"/>
      <c r="H71" s="1041"/>
      <c r="J71" s="114"/>
      <c r="K71" s="36"/>
      <c r="L71" s="36"/>
      <c r="M71" s="36"/>
      <c r="N71" s="36"/>
      <c r="O71" s="36"/>
      <c r="P71" s="1034"/>
      <c r="Q71" s="1034"/>
      <c r="R71" s="1034"/>
      <c r="S71" s="1034"/>
      <c r="T71" s="1034"/>
      <c r="U71" s="1034"/>
      <c r="V71" s="1034"/>
      <c r="W71" s="1034"/>
      <c r="X71" s="1034"/>
      <c r="Y71" s="1034"/>
      <c r="Z71" s="1034"/>
      <c r="AA71" s="1035"/>
      <c r="AB71" s="1035"/>
      <c r="AC71" s="1035"/>
      <c r="AD71" s="1035"/>
      <c r="AE71" s="1035"/>
      <c r="AF71" s="1035"/>
      <c r="AG71" s="1035"/>
      <c r="AH71" s="1035"/>
      <c r="AI71" s="1035"/>
      <c r="AJ71" s="1035"/>
      <c r="AK71" s="1036"/>
      <c r="AL71" s="1036"/>
      <c r="AM71" s="1036"/>
      <c r="AN71" s="1036"/>
      <c r="AO71" s="1039"/>
      <c r="AP71" s="1039"/>
      <c r="AQ71" s="1039"/>
      <c r="AR71" s="1039"/>
      <c r="AS71" s="4"/>
      <c r="AT71" s="114"/>
      <c r="AU71" s="114"/>
      <c r="AV71" s="114"/>
      <c r="AW71" s="114"/>
      <c r="AX71" s="114"/>
      <c r="AY71" s="114"/>
      <c r="AZ71" s="114"/>
      <c r="BA71" s="114"/>
      <c r="BB71" s="114"/>
      <c r="BC71" s="114"/>
      <c r="BD71" s="114"/>
      <c r="BE71" s="114"/>
      <c r="BF71" s="114"/>
      <c r="BG71" s="114"/>
      <c r="BH71" s="114"/>
      <c r="BI71" s="86"/>
      <c r="BJ71" s="86"/>
      <c r="BK71" s="86"/>
      <c r="BL71" s="86"/>
      <c r="BM71" s="114"/>
      <c r="BN71" s="114"/>
      <c r="BO71" s="114"/>
      <c r="BP71" s="114"/>
      <c r="BQ71" s="114"/>
      <c r="BR71" s="114"/>
    </row>
    <row r="72" spans="1:70" ht="4.2" customHeight="1" x14ac:dyDescent="0.2">
      <c r="A72" s="1040"/>
      <c r="B72" s="1040"/>
      <c r="C72" s="1040"/>
      <c r="D72" s="1040"/>
      <c r="E72" s="1040"/>
      <c r="F72" s="1041"/>
      <c r="G72" s="1041"/>
      <c r="H72" s="1041"/>
      <c r="J72" s="114"/>
      <c r="AS72" s="4"/>
      <c r="AT72" s="114"/>
      <c r="AU72" s="114"/>
      <c r="AV72" s="114"/>
      <c r="AW72" s="114"/>
      <c r="AX72" s="114"/>
      <c r="AY72" s="114"/>
      <c r="AZ72" s="114"/>
      <c r="BA72" s="114"/>
      <c r="BB72" s="114"/>
      <c r="BC72" s="114"/>
      <c r="BD72" s="114"/>
      <c r="BE72" s="114"/>
      <c r="BF72" s="114"/>
      <c r="BG72" s="114"/>
      <c r="BH72" s="114"/>
      <c r="BI72" s="86"/>
      <c r="BJ72" s="86"/>
      <c r="BK72" s="86"/>
      <c r="BL72" s="86"/>
      <c r="BM72" s="114"/>
      <c r="BN72" s="114"/>
      <c r="BO72" s="114"/>
      <c r="BP72" s="114"/>
      <c r="BQ72" s="114"/>
      <c r="BR72" s="114"/>
    </row>
    <row r="73" spans="1:70" ht="4.2" customHeight="1" x14ac:dyDescent="0.2">
      <c r="A73" s="1040"/>
      <c r="B73" s="1040"/>
      <c r="C73" s="1040"/>
      <c r="D73" s="1040"/>
      <c r="E73" s="1040"/>
      <c r="F73" s="1041"/>
      <c r="G73" s="1041"/>
      <c r="H73" s="1041"/>
      <c r="J73" s="114"/>
      <c r="K73" s="114"/>
      <c r="L73" s="114"/>
      <c r="M73" s="114"/>
      <c r="N73" s="114"/>
      <c r="O73" s="114"/>
      <c r="P73" s="114"/>
      <c r="Q73" s="114"/>
      <c r="R73" s="114"/>
      <c r="S73" s="114"/>
      <c r="T73" s="114"/>
      <c r="U73" s="114"/>
      <c r="V73" s="114"/>
      <c r="W73" s="114"/>
      <c r="X73" s="114"/>
      <c r="Y73" s="114"/>
      <c r="Z73" s="114"/>
      <c r="AA73" s="114"/>
      <c r="AB73" s="114"/>
      <c r="AC73" s="114"/>
      <c r="AD73" s="114"/>
      <c r="AE73" s="114"/>
      <c r="AF73" s="114"/>
      <c r="AG73" s="114"/>
      <c r="AH73" s="114"/>
      <c r="AI73" s="114"/>
      <c r="AJ73" s="114"/>
      <c r="AK73" s="114"/>
      <c r="AL73" s="114"/>
      <c r="AM73" s="114"/>
      <c r="AN73" s="114"/>
      <c r="AO73" s="114"/>
      <c r="AP73" s="114"/>
      <c r="AQ73" s="114"/>
      <c r="AR73" s="114"/>
      <c r="AS73" s="114"/>
      <c r="AT73" s="114"/>
      <c r="AU73" s="114"/>
      <c r="AV73" s="114"/>
      <c r="AW73" s="114"/>
      <c r="AX73" s="114"/>
      <c r="AY73" s="114"/>
      <c r="AZ73" s="114"/>
      <c r="BA73" s="114"/>
      <c r="BB73" s="114"/>
      <c r="BC73" s="114"/>
      <c r="BD73" s="114"/>
      <c r="BE73" s="114"/>
      <c r="BF73" s="114"/>
      <c r="BG73" s="114"/>
      <c r="BH73" s="114"/>
      <c r="BI73" s="86"/>
      <c r="BJ73" s="86"/>
      <c r="BK73" s="86"/>
      <c r="BL73" s="86"/>
      <c r="BM73" s="114"/>
      <c r="BN73" s="114"/>
      <c r="BO73" s="114"/>
      <c r="BP73" s="114"/>
      <c r="BQ73" s="114"/>
      <c r="BR73" s="114"/>
    </row>
    <row r="74" spans="1:70" ht="4.2" customHeight="1" x14ac:dyDescent="0.2">
      <c r="A74" s="1040"/>
      <c r="B74" s="1040"/>
      <c r="C74" s="1040"/>
      <c r="D74" s="1040"/>
      <c r="E74" s="1040"/>
      <c r="F74" s="1041"/>
      <c r="G74" s="1041"/>
      <c r="H74" s="1041"/>
      <c r="J74" s="114"/>
      <c r="K74" s="114"/>
      <c r="L74" s="114"/>
      <c r="M74" s="114"/>
      <c r="N74" s="114"/>
      <c r="O74" s="114"/>
      <c r="P74" s="114"/>
      <c r="Q74" s="114"/>
      <c r="R74" s="114"/>
      <c r="S74" s="114"/>
      <c r="T74" s="114"/>
      <c r="U74" s="114"/>
      <c r="V74" s="114"/>
      <c r="W74" s="114"/>
      <c r="X74" s="114"/>
      <c r="Y74" s="114"/>
      <c r="Z74" s="114"/>
      <c r="AA74" s="114"/>
      <c r="AB74" s="114"/>
      <c r="AC74" s="114"/>
      <c r="AD74" s="114"/>
      <c r="AE74" s="114"/>
      <c r="AF74" s="114"/>
      <c r="AG74" s="114"/>
      <c r="AH74" s="114"/>
      <c r="AI74" s="114"/>
      <c r="AJ74" s="114"/>
      <c r="AK74" s="114"/>
      <c r="AL74" s="114"/>
      <c r="AM74" s="114"/>
      <c r="AN74" s="114"/>
      <c r="AO74" s="114"/>
      <c r="AP74" s="114"/>
      <c r="AQ74" s="114"/>
      <c r="AR74" s="114"/>
      <c r="AS74" s="114"/>
      <c r="AT74" s="114"/>
      <c r="AU74" s="114"/>
      <c r="AV74" s="114"/>
      <c r="AW74" s="114"/>
      <c r="AX74" s="114"/>
      <c r="AY74" s="114"/>
      <c r="AZ74" s="114"/>
      <c r="BA74" s="114"/>
      <c r="BB74" s="114"/>
      <c r="BC74" s="114"/>
      <c r="BD74" s="114"/>
      <c r="BE74" s="114"/>
      <c r="BF74" s="114"/>
      <c r="BG74" s="114"/>
      <c r="BH74" s="114"/>
      <c r="BI74" s="86"/>
      <c r="BJ74" s="86"/>
      <c r="BK74" s="86"/>
      <c r="BL74" s="86"/>
      <c r="BM74" s="114"/>
      <c r="BN74" s="114"/>
      <c r="BO74" s="114"/>
      <c r="BP74" s="114"/>
      <c r="BQ74" s="114"/>
      <c r="BR74" s="114"/>
    </row>
    <row r="75" spans="1:70" ht="4.2" customHeight="1" x14ac:dyDescent="0.2">
      <c r="A75" s="1040"/>
      <c r="B75" s="1040"/>
      <c r="C75" s="1040"/>
      <c r="D75" s="1040"/>
      <c r="E75" s="1040"/>
      <c r="F75" s="1041"/>
      <c r="G75" s="1041"/>
      <c r="H75" s="1041"/>
      <c r="J75" s="114"/>
      <c r="K75" s="114"/>
      <c r="L75" s="114"/>
      <c r="M75" s="114"/>
      <c r="N75" s="114"/>
      <c r="O75" s="114"/>
      <c r="P75" s="114"/>
      <c r="Q75" s="114"/>
      <c r="R75" s="114"/>
      <c r="S75" s="114"/>
      <c r="T75" s="114"/>
      <c r="U75" s="114"/>
      <c r="V75" s="114"/>
      <c r="W75" s="114"/>
      <c r="X75" s="114"/>
      <c r="Y75" s="114"/>
      <c r="Z75" s="114"/>
      <c r="AA75" s="114"/>
      <c r="AB75" s="114"/>
      <c r="AC75" s="114"/>
      <c r="AD75" s="114"/>
      <c r="AE75" s="114"/>
      <c r="AF75" s="114"/>
      <c r="AG75" s="114"/>
      <c r="AH75" s="114"/>
      <c r="AI75" s="114"/>
      <c r="AJ75" s="114"/>
      <c r="AK75" s="114"/>
      <c r="AL75" s="114"/>
      <c r="AM75" s="114"/>
      <c r="AN75" s="114"/>
      <c r="AO75" s="114"/>
      <c r="AP75" s="114"/>
      <c r="AQ75" s="114"/>
      <c r="AR75" s="114"/>
      <c r="AS75" s="114"/>
      <c r="AT75" s="114"/>
      <c r="AU75" s="114"/>
      <c r="AV75" s="114"/>
      <c r="AW75" s="114"/>
      <c r="AX75" s="114"/>
      <c r="AY75" s="114"/>
      <c r="AZ75" s="114"/>
      <c r="BA75" s="114"/>
      <c r="BB75" s="114"/>
      <c r="BC75" s="114"/>
      <c r="BD75" s="114"/>
      <c r="BE75" s="114"/>
      <c r="BF75" s="114"/>
      <c r="BG75" s="114"/>
      <c r="BH75" s="114"/>
      <c r="BI75" s="114"/>
      <c r="BJ75" s="114"/>
      <c r="BK75" s="114"/>
      <c r="BL75" s="114"/>
      <c r="BM75" s="114"/>
      <c r="BN75" s="114"/>
      <c r="BO75" s="114"/>
      <c r="BP75" s="114"/>
      <c r="BQ75" s="114"/>
      <c r="BR75" s="114"/>
    </row>
    <row r="76" spans="1:70" ht="4.2" customHeight="1" x14ac:dyDescent="0.2">
      <c r="A76" s="1040"/>
      <c r="B76" s="1040"/>
      <c r="C76" s="1040"/>
      <c r="D76" s="1040"/>
      <c r="E76" s="1040"/>
      <c r="F76" s="1041"/>
      <c r="G76" s="1041"/>
      <c r="H76" s="1041"/>
      <c r="J76" s="114"/>
      <c r="K76" s="114"/>
      <c r="L76" s="114"/>
      <c r="M76" s="114"/>
      <c r="N76" s="114"/>
      <c r="O76" s="114"/>
      <c r="P76" s="114"/>
      <c r="Q76" s="114"/>
      <c r="R76" s="114"/>
      <c r="S76" s="114"/>
      <c r="T76" s="114"/>
      <c r="U76" s="114"/>
      <c r="V76" s="114"/>
      <c r="W76" s="114"/>
      <c r="X76" s="114"/>
      <c r="Y76" s="114"/>
      <c r="Z76" s="114"/>
      <c r="AA76" s="114"/>
      <c r="AB76" s="114"/>
      <c r="AC76" s="114"/>
      <c r="AD76" s="114"/>
      <c r="AE76" s="114"/>
      <c r="AF76" s="114"/>
      <c r="AG76" s="114"/>
      <c r="AH76" s="114"/>
      <c r="AI76" s="114"/>
      <c r="AJ76" s="114"/>
      <c r="AK76" s="114"/>
      <c r="AL76" s="114"/>
      <c r="AM76" s="114"/>
      <c r="AN76" s="114"/>
      <c r="AO76" s="114"/>
      <c r="AP76" s="114"/>
      <c r="AQ76" s="114"/>
      <c r="AR76" s="114"/>
      <c r="AS76" s="114"/>
      <c r="AT76" s="114"/>
      <c r="AU76" s="114"/>
      <c r="AV76" s="114"/>
      <c r="AW76" s="114"/>
      <c r="AX76" s="114"/>
      <c r="AY76" s="114"/>
      <c r="AZ76" s="114"/>
      <c r="BA76" s="114"/>
      <c r="BB76" s="114"/>
      <c r="BC76" s="114"/>
      <c r="BD76" s="114"/>
      <c r="BE76" s="114"/>
      <c r="BF76" s="114"/>
      <c r="BG76" s="114"/>
      <c r="BH76" s="114"/>
      <c r="BI76" s="114"/>
      <c r="BJ76" s="114"/>
      <c r="BK76" s="114"/>
      <c r="BL76" s="114"/>
      <c r="BM76" s="114"/>
      <c r="BN76" s="114"/>
      <c r="BO76" s="114"/>
      <c r="BP76" s="114"/>
      <c r="BQ76" s="114"/>
      <c r="BR76" s="114"/>
    </row>
    <row r="77" spans="1:70" ht="4.2" customHeight="1" x14ac:dyDescent="0.2">
      <c r="A77" s="1040"/>
      <c r="B77" s="1040"/>
      <c r="C77" s="1040"/>
      <c r="D77" s="1040"/>
      <c r="E77" s="1040"/>
      <c r="F77" s="1041"/>
      <c r="G77" s="1041"/>
      <c r="H77" s="1041"/>
      <c r="J77" s="114"/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  <c r="AA77" s="11"/>
      <c r="AB77" s="11"/>
      <c r="AC77" s="11"/>
      <c r="AD77" s="11"/>
      <c r="AE77" s="11"/>
      <c r="AF77" s="11"/>
      <c r="AG77" s="11"/>
      <c r="AH77" s="11"/>
      <c r="AI77" s="11"/>
      <c r="AJ77" s="11"/>
      <c r="AK77" s="11"/>
      <c r="AL77" s="11"/>
      <c r="AM77" s="11"/>
      <c r="AN77" s="11"/>
      <c r="AO77" s="11"/>
      <c r="AP77" s="11"/>
      <c r="AQ77" s="11"/>
      <c r="AR77" s="114"/>
      <c r="AS77" s="114"/>
      <c r="AT77" s="114"/>
      <c r="AU77" s="114"/>
      <c r="AV77" s="114"/>
      <c r="AW77" s="114"/>
      <c r="AX77" s="114"/>
      <c r="AY77" s="114"/>
      <c r="AZ77" s="114"/>
      <c r="BA77" s="114"/>
      <c r="BB77" s="114"/>
      <c r="BC77" s="114"/>
      <c r="BD77" s="114"/>
      <c r="BE77" s="114"/>
      <c r="BF77" s="114"/>
      <c r="BG77" s="114"/>
      <c r="BH77" s="114"/>
      <c r="BI77" s="114"/>
      <c r="BJ77" s="114"/>
      <c r="BK77" s="114"/>
      <c r="BL77" s="114"/>
      <c r="BM77" s="114"/>
      <c r="BN77" s="114"/>
      <c r="BO77" s="114"/>
      <c r="BP77" s="114"/>
      <c r="BQ77" s="114"/>
      <c r="BR77" s="114"/>
    </row>
    <row r="78" spans="1:70" ht="4.2" customHeight="1" x14ac:dyDescent="0.2">
      <c r="A78" s="1040"/>
      <c r="B78" s="1040"/>
      <c r="C78" s="1040"/>
      <c r="D78" s="1040"/>
      <c r="E78" s="1040"/>
      <c r="F78" s="1041"/>
      <c r="G78" s="1041"/>
      <c r="H78" s="1041"/>
      <c r="J78" s="114"/>
      <c r="K78" s="103"/>
      <c r="L78" s="103"/>
      <c r="M78" s="103"/>
      <c r="N78" s="103"/>
      <c r="O78" s="103"/>
      <c r="P78" s="98"/>
      <c r="Q78" s="98"/>
      <c r="R78" s="98"/>
      <c r="S78" s="98"/>
      <c r="T78" s="98"/>
      <c r="U78" s="98"/>
      <c r="V78" s="98"/>
      <c r="W78" s="98"/>
      <c r="X78" s="98"/>
      <c r="Y78" s="98"/>
      <c r="Z78" s="98"/>
      <c r="AA78" s="106"/>
      <c r="AB78" s="106"/>
      <c r="AC78" s="106"/>
      <c r="AD78" s="106"/>
      <c r="AE78" s="106"/>
      <c r="AF78" s="106"/>
      <c r="AG78" s="106"/>
      <c r="AH78" s="106"/>
      <c r="AI78" s="106"/>
      <c r="AJ78" s="106"/>
      <c r="AK78" s="99"/>
      <c r="AL78" s="99"/>
      <c r="AM78" s="99"/>
      <c r="AN78" s="99"/>
      <c r="AO78" s="37"/>
      <c r="AP78" s="37"/>
      <c r="AQ78" s="37"/>
      <c r="AR78" s="37"/>
      <c r="AS78" s="114"/>
      <c r="AT78" s="114"/>
      <c r="AU78" s="114"/>
      <c r="AV78" s="114"/>
      <c r="AW78" s="114"/>
      <c r="AX78" s="114"/>
      <c r="AY78" s="86"/>
      <c r="AZ78" s="86"/>
      <c r="BA78" s="86"/>
      <c r="BB78" s="86"/>
      <c r="BC78" s="114"/>
      <c r="BD78" s="114"/>
      <c r="BE78" s="114"/>
      <c r="BF78" s="114"/>
      <c r="BG78" s="114"/>
      <c r="BH78" s="114"/>
      <c r="BI78" s="114"/>
      <c r="BJ78" s="114"/>
      <c r="BK78" s="114"/>
      <c r="BL78" s="114"/>
      <c r="BM78" s="114"/>
      <c r="BN78" s="114"/>
      <c r="BO78" s="114"/>
      <c r="BP78" s="114"/>
      <c r="BQ78" s="114"/>
      <c r="BR78" s="114"/>
    </row>
    <row r="79" spans="1:70" ht="4.2" customHeight="1" x14ac:dyDescent="0.2">
      <c r="A79" s="1040"/>
      <c r="B79" s="1040"/>
      <c r="C79" s="1040"/>
      <c r="D79" s="1040"/>
      <c r="E79" s="1040"/>
      <c r="F79" s="1041"/>
      <c r="G79" s="1041"/>
      <c r="H79" s="1041"/>
      <c r="J79" s="114"/>
      <c r="K79" s="36"/>
      <c r="L79" s="36"/>
      <c r="M79" s="36"/>
      <c r="N79" s="36"/>
      <c r="O79" s="36"/>
      <c r="P79" s="98"/>
      <c r="Q79" s="98"/>
      <c r="R79" s="98"/>
      <c r="S79" s="98"/>
      <c r="T79" s="98"/>
      <c r="U79" s="98"/>
      <c r="V79" s="98"/>
      <c r="W79" s="98"/>
      <c r="X79" s="98"/>
      <c r="Y79" s="98"/>
      <c r="Z79" s="98"/>
      <c r="AA79" s="106"/>
      <c r="AB79" s="106"/>
      <c r="AC79" s="106"/>
      <c r="AD79" s="106"/>
      <c r="AE79" s="106"/>
      <c r="AF79" s="106"/>
      <c r="AG79" s="106"/>
      <c r="AH79" s="106"/>
      <c r="AI79" s="106"/>
      <c r="AJ79" s="106"/>
      <c r="AK79" s="99"/>
      <c r="AL79" s="99"/>
      <c r="AM79" s="99"/>
      <c r="AN79" s="99"/>
      <c r="AO79" s="37"/>
      <c r="AP79" s="37"/>
      <c r="AQ79" s="37"/>
      <c r="AR79" s="37"/>
      <c r="AS79" s="114"/>
      <c r="AT79" s="114"/>
      <c r="AU79" s="114"/>
      <c r="AV79" s="114"/>
      <c r="AW79" s="114"/>
      <c r="AX79" s="114"/>
      <c r="AY79" s="86"/>
      <c r="AZ79" s="86"/>
      <c r="BA79" s="86"/>
      <c r="BB79" s="86"/>
      <c r="BC79" s="114"/>
      <c r="BD79" s="114"/>
      <c r="BE79" s="114"/>
      <c r="BF79" s="114"/>
      <c r="BG79" s="114"/>
      <c r="BH79" s="114"/>
      <c r="BI79" s="114"/>
      <c r="BJ79" s="114"/>
      <c r="BK79" s="114"/>
      <c r="BL79" s="114"/>
      <c r="BM79" s="114"/>
      <c r="BN79" s="114"/>
      <c r="BO79" s="114"/>
      <c r="BP79" s="114"/>
      <c r="BQ79" s="114"/>
      <c r="BR79" s="114"/>
    </row>
    <row r="80" spans="1:70" ht="4.2" customHeight="1" x14ac:dyDescent="0.2">
      <c r="A80" s="1040"/>
      <c r="B80" s="1040"/>
      <c r="C80" s="1040"/>
      <c r="D80" s="1040"/>
      <c r="E80" s="1040"/>
      <c r="F80" s="1041"/>
      <c r="G80" s="1041"/>
      <c r="H80" s="1041"/>
      <c r="J80" s="114"/>
      <c r="K80" s="36"/>
      <c r="L80" s="36"/>
      <c r="M80" s="36"/>
      <c r="N80" s="36"/>
      <c r="O80" s="36"/>
      <c r="P80" s="100"/>
      <c r="Q80" s="100"/>
      <c r="R80" s="100"/>
      <c r="S80" s="100"/>
      <c r="T80" s="100"/>
      <c r="U80" s="100"/>
      <c r="V80" s="100"/>
      <c r="W80" s="100"/>
      <c r="X80" s="100"/>
      <c r="Y80" s="100"/>
      <c r="Z80" s="100"/>
      <c r="AA80" s="106"/>
      <c r="AB80" s="106"/>
      <c r="AC80" s="106"/>
      <c r="AD80" s="106"/>
      <c r="AE80" s="106"/>
      <c r="AF80" s="106"/>
      <c r="AG80" s="106"/>
      <c r="AH80" s="106"/>
      <c r="AI80" s="106"/>
      <c r="AJ80" s="106"/>
      <c r="AK80" s="99"/>
      <c r="AL80" s="99"/>
      <c r="AM80" s="99"/>
      <c r="AN80" s="99"/>
      <c r="AO80" s="37"/>
      <c r="AP80" s="37"/>
      <c r="AQ80" s="37"/>
      <c r="AR80" s="37"/>
      <c r="AS80" s="114"/>
      <c r="AT80" s="114"/>
      <c r="AU80" s="114"/>
      <c r="AV80" s="114"/>
      <c r="AW80" s="114"/>
      <c r="AX80" s="114"/>
      <c r="AY80" s="86"/>
      <c r="AZ80" s="86"/>
      <c r="BA80" s="86"/>
      <c r="BB80" s="86"/>
      <c r="BC80" s="114"/>
      <c r="BD80" s="114"/>
      <c r="BE80" s="114"/>
      <c r="BF80" s="114"/>
      <c r="BG80" s="114"/>
      <c r="BH80" s="114"/>
      <c r="BI80" s="114"/>
      <c r="BJ80" s="114"/>
      <c r="BK80" s="114"/>
      <c r="BL80" s="114"/>
      <c r="BM80" s="114"/>
      <c r="BN80" s="114"/>
      <c r="BO80" s="114"/>
      <c r="BP80" s="114"/>
      <c r="BQ80" s="114"/>
      <c r="BR80" s="114"/>
    </row>
    <row r="81" spans="1:70" ht="4.2" customHeight="1" x14ac:dyDescent="0.2">
      <c r="A81" s="1040"/>
      <c r="B81" s="1040"/>
      <c r="C81" s="1040"/>
      <c r="D81" s="1040"/>
      <c r="E81" s="1040"/>
      <c r="F81" s="1041"/>
      <c r="G81" s="1041"/>
      <c r="H81" s="1041"/>
      <c r="J81" s="114"/>
      <c r="K81" s="36"/>
      <c r="L81" s="36"/>
      <c r="M81" s="36"/>
      <c r="N81" s="36"/>
      <c r="O81" s="36"/>
      <c r="P81" s="100"/>
      <c r="Q81" s="100"/>
      <c r="R81" s="100"/>
      <c r="S81" s="100"/>
      <c r="T81" s="100"/>
      <c r="U81" s="100"/>
      <c r="V81" s="100"/>
      <c r="W81" s="100"/>
      <c r="X81" s="100"/>
      <c r="Y81" s="100"/>
      <c r="Z81" s="100"/>
      <c r="AA81" s="106"/>
      <c r="AB81" s="106"/>
      <c r="AC81" s="106"/>
      <c r="AD81" s="106"/>
      <c r="AE81" s="106"/>
      <c r="AF81" s="106"/>
      <c r="AG81" s="106"/>
      <c r="AH81" s="106"/>
      <c r="AI81" s="106"/>
      <c r="AJ81" s="106"/>
      <c r="AK81" s="101"/>
      <c r="AL81" s="101"/>
      <c r="AM81" s="101"/>
      <c r="AN81" s="101"/>
      <c r="AO81" s="37"/>
      <c r="AP81" s="37"/>
      <c r="AQ81" s="37"/>
      <c r="AR81" s="37"/>
      <c r="AS81" s="114"/>
      <c r="AT81" s="114"/>
      <c r="AU81" s="114"/>
      <c r="AV81" s="114"/>
      <c r="AW81" s="114"/>
      <c r="AX81" s="114"/>
      <c r="AY81" s="86"/>
      <c r="AZ81" s="86"/>
      <c r="BA81" s="86"/>
      <c r="BB81" s="86"/>
      <c r="BC81" s="114"/>
      <c r="BD81" s="114"/>
      <c r="BE81" s="114"/>
      <c r="BF81" s="114"/>
      <c r="BG81" s="114"/>
      <c r="BH81" s="114"/>
      <c r="BI81" s="114"/>
      <c r="BJ81" s="114"/>
      <c r="BK81" s="114"/>
      <c r="BL81" s="114"/>
      <c r="BM81" s="114"/>
      <c r="BN81" s="114"/>
      <c r="BO81" s="114"/>
      <c r="BP81" s="114"/>
      <c r="BQ81" s="114"/>
      <c r="BR81" s="114"/>
    </row>
    <row r="82" spans="1:70" ht="4.2" customHeight="1" x14ac:dyDescent="0.2">
      <c r="A82" s="1040"/>
      <c r="B82" s="1040"/>
      <c r="C82" s="1040"/>
      <c r="D82" s="1040"/>
      <c r="E82" s="1040"/>
      <c r="F82" s="1041"/>
      <c r="G82" s="1041"/>
      <c r="H82" s="1041"/>
      <c r="J82" s="114"/>
      <c r="K82" s="36"/>
      <c r="L82" s="36"/>
      <c r="M82" s="36"/>
      <c r="N82" s="36"/>
      <c r="O82" s="103"/>
      <c r="P82" s="100"/>
      <c r="Q82" s="100"/>
      <c r="R82" s="100"/>
      <c r="S82" s="100"/>
      <c r="T82" s="100"/>
      <c r="U82" s="100"/>
      <c r="V82" s="100"/>
      <c r="W82" s="100"/>
      <c r="X82" s="100"/>
      <c r="Y82" s="100"/>
      <c r="Z82" s="100"/>
      <c r="AA82" s="106"/>
      <c r="AB82" s="106"/>
      <c r="AC82" s="106"/>
      <c r="AD82" s="106"/>
      <c r="AE82" s="106"/>
      <c r="AF82" s="106"/>
      <c r="AG82" s="106"/>
      <c r="AH82" s="106"/>
      <c r="AI82" s="106"/>
      <c r="AJ82" s="106"/>
      <c r="AK82" s="101"/>
      <c r="AL82" s="101"/>
      <c r="AM82" s="101"/>
      <c r="AN82" s="101"/>
      <c r="AO82" s="37"/>
      <c r="AP82" s="37"/>
      <c r="AQ82" s="37"/>
      <c r="AR82" s="37"/>
      <c r="AS82" s="114"/>
      <c r="AT82" s="114"/>
      <c r="AU82" s="114"/>
      <c r="AV82" s="114"/>
      <c r="AW82" s="114"/>
      <c r="AX82" s="114"/>
      <c r="AY82" s="86"/>
      <c r="AZ82" s="86"/>
      <c r="BA82" s="86"/>
      <c r="BB82" s="86"/>
      <c r="BC82" s="114"/>
      <c r="BD82" s="114"/>
      <c r="BE82" s="114"/>
      <c r="BF82" s="114"/>
      <c r="BG82" s="114"/>
      <c r="BH82" s="114"/>
      <c r="BI82" s="114"/>
      <c r="BJ82" s="114"/>
      <c r="BK82" s="114"/>
      <c r="BL82" s="114"/>
      <c r="BM82" s="114"/>
      <c r="BN82" s="114"/>
      <c r="BO82" s="114"/>
      <c r="BP82" s="114"/>
      <c r="BQ82" s="114"/>
      <c r="BR82" s="114"/>
    </row>
    <row r="83" spans="1:70" ht="4.2" customHeight="1" x14ac:dyDescent="0.2">
      <c r="A83" s="1040"/>
      <c r="B83" s="1040"/>
      <c r="C83" s="1040"/>
      <c r="D83" s="1040"/>
      <c r="E83" s="1040"/>
      <c r="F83" s="1041"/>
      <c r="G83" s="1041"/>
      <c r="H83" s="1041"/>
      <c r="J83" s="114"/>
      <c r="K83" s="36"/>
      <c r="L83" s="36"/>
      <c r="M83" s="36"/>
      <c r="N83" s="36"/>
      <c r="O83" s="36"/>
      <c r="P83" s="100"/>
      <c r="Q83" s="100"/>
      <c r="R83" s="100"/>
      <c r="S83" s="100"/>
      <c r="T83" s="100"/>
      <c r="U83" s="100"/>
      <c r="V83" s="100"/>
      <c r="W83" s="100"/>
      <c r="X83" s="100"/>
      <c r="Y83" s="100"/>
      <c r="Z83" s="100"/>
      <c r="AA83" s="106"/>
      <c r="AB83" s="106"/>
      <c r="AC83" s="106"/>
      <c r="AD83" s="106"/>
      <c r="AE83" s="106"/>
      <c r="AF83" s="106"/>
      <c r="AG83" s="106"/>
      <c r="AH83" s="106"/>
      <c r="AI83" s="106"/>
      <c r="AJ83" s="106"/>
      <c r="AK83" s="101"/>
      <c r="AL83" s="101"/>
      <c r="AM83" s="101"/>
      <c r="AN83" s="101"/>
      <c r="AO83" s="37"/>
      <c r="AP83" s="37"/>
      <c r="AQ83" s="37"/>
      <c r="AR83" s="37"/>
      <c r="AS83" s="114"/>
      <c r="AT83" s="114"/>
      <c r="AU83" s="114"/>
      <c r="AV83" s="114"/>
      <c r="AW83" s="114"/>
      <c r="AX83" s="114"/>
      <c r="AY83" s="114"/>
      <c r="AZ83" s="114"/>
      <c r="BA83" s="114"/>
      <c r="BB83" s="114"/>
      <c r="BC83" s="114"/>
      <c r="BD83" s="114"/>
      <c r="BE83" s="114"/>
      <c r="BF83" s="114"/>
      <c r="BG83" s="114"/>
      <c r="BH83" s="114"/>
      <c r="BI83" s="114"/>
      <c r="BJ83" s="114"/>
      <c r="BK83" s="114"/>
      <c r="BL83" s="114"/>
      <c r="BM83" s="114"/>
      <c r="BN83" s="114"/>
      <c r="BO83" s="114"/>
      <c r="BP83" s="114"/>
      <c r="BQ83" s="114"/>
      <c r="BR83" s="114"/>
    </row>
    <row r="84" spans="1:70" ht="4.2" customHeight="1" x14ac:dyDescent="0.2">
      <c r="A84" s="1040"/>
      <c r="B84" s="1040"/>
      <c r="C84" s="1040"/>
      <c r="D84" s="1040"/>
      <c r="E84" s="1040"/>
      <c r="F84" s="1041"/>
      <c r="G84" s="1041"/>
      <c r="H84" s="1041"/>
      <c r="J84" s="114"/>
      <c r="K84" s="114"/>
      <c r="L84" s="114"/>
      <c r="M84" s="114"/>
      <c r="N84" s="114"/>
      <c r="O84" s="114"/>
      <c r="P84" s="114"/>
      <c r="Q84" s="114"/>
      <c r="R84" s="114"/>
      <c r="S84" s="114"/>
      <c r="T84" s="114"/>
      <c r="U84" s="114"/>
      <c r="V84" s="114"/>
      <c r="W84" s="114"/>
      <c r="X84" s="114"/>
      <c r="Y84" s="114"/>
      <c r="Z84" s="114"/>
      <c r="AA84" s="114"/>
      <c r="AB84" s="114"/>
      <c r="AC84" s="114"/>
      <c r="AD84" s="114"/>
      <c r="AE84" s="114"/>
      <c r="AF84" s="114"/>
      <c r="AG84" s="114"/>
      <c r="AH84" s="114"/>
      <c r="AI84" s="114"/>
      <c r="AJ84" s="114"/>
      <c r="AK84" s="114"/>
      <c r="AL84" s="114"/>
      <c r="AM84" s="114"/>
      <c r="AN84" s="114"/>
      <c r="AO84" s="114"/>
      <c r="AP84" s="114"/>
      <c r="AQ84" s="114"/>
      <c r="AR84" s="114"/>
      <c r="AS84" s="114"/>
      <c r="AT84" s="114"/>
      <c r="AU84" s="114"/>
      <c r="AV84" s="114"/>
      <c r="AW84" s="114"/>
      <c r="AX84" s="114"/>
      <c r="AY84" s="114"/>
      <c r="AZ84" s="114"/>
      <c r="BA84" s="114"/>
      <c r="BB84" s="114"/>
      <c r="BC84" s="114"/>
      <c r="BD84" s="114"/>
      <c r="BE84" s="114"/>
      <c r="BF84" s="114"/>
      <c r="BG84" s="114"/>
      <c r="BH84" s="114"/>
      <c r="BI84" s="114"/>
      <c r="BJ84" s="114"/>
      <c r="BK84" s="114"/>
      <c r="BL84" s="114"/>
      <c r="BM84" s="114"/>
      <c r="BN84" s="114"/>
      <c r="BO84" s="114"/>
      <c r="BP84" s="114"/>
      <c r="BQ84" s="114"/>
      <c r="BR84" s="114"/>
    </row>
    <row r="85" spans="1:70" ht="4.2" customHeight="1" x14ac:dyDescent="0.2">
      <c r="A85" s="1040"/>
      <c r="B85" s="1040"/>
      <c r="C85" s="1040"/>
      <c r="D85" s="1040"/>
      <c r="E85" s="1040"/>
      <c r="F85" s="1041"/>
      <c r="G85" s="1041"/>
      <c r="H85" s="1041"/>
      <c r="J85" s="114"/>
      <c r="K85" s="114"/>
      <c r="L85" s="114"/>
      <c r="M85" s="114"/>
      <c r="N85" s="114"/>
      <c r="O85" s="114"/>
      <c r="P85" s="114"/>
      <c r="Q85" s="114"/>
      <c r="R85" s="114"/>
      <c r="S85" s="114"/>
      <c r="T85" s="114"/>
      <c r="U85" s="114"/>
      <c r="V85" s="114"/>
      <c r="W85" s="114"/>
      <c r="X85" s="114"/>
      <c r="Y85" s="114"/>
      <c r="Z85" s="114"/>
      <c r="AA85" s="114"/>
      <c r="AB85" s="114"/>
      <c r="AC85" s="114"/>
      <c r="AD85" s="114"/>
      <c r="AE85" s="114"/>
      <c r="AF85" s="114"/>
      <c r="AG85" s="114"/>
      <c r="AH85" s="114"/>
      <c r="AI85" s="114"/>
      <c r="AJ85" s="114"/>
      <c r="AK85" s="114"/>
      <c r="AL85" s="114"/>
      <c r="AM85" s="114"/>
      <c r="AN85" s="114"/>
      <c r="AO85" s="114"/>
      <c r="AP85" s="114"/>
      <c r="AQ85" s="114"/>
      <c r="AR85" s="114"/>
      <c r="AS85" s="114"/>
      <c r="AT85" s="114"/>
      <c r="AU85" s="114"/>
      <c r="AV85" s="114"/>
      <c r="AW85" s="114"/>
      <c r="AX85" s="114"/>
      <c r="AY85" s="114"/>
      <c r="AZ85" s="114"/>
      <c r="BA85" s="114"/>
      <c r="BB85" s="114"/>
      <c r="BC85" s="114"/>
      <c r="BD85" s="114"/>
      <c r="BE85" s="114"/>
      <c r="BF85" s="114"/>
      <c r="BG85" s="114"/>
      <c r="BH85" s="114"/>
      <c r="BI85" s="114"/>
      <c r="BJ85" s="114"/>
      <c r="BK85" s="114"/>
      <c r="BL85" s="114"/>
      <c r="BM85" s="114"/>
      <c r="BN85" s="114"/>
      <c r="BO85" s="114"/>
      <c r="BP85" s="114"/>
      <c r="BQ85" s="114"/>
      <c r="BR85" s="114"/>
    </row>
    <row r="86" spans="1:70" ht="4.2" customHeight="1" x14ac:dyDescent="0.2">
      <c r="A86" s="1040"/>
      <c r="B86" s="1040"/>
      <c r="C86" s="1040"/>
      <c r="D86" s="1040"/>
      <c r="E86" s="1040"/>
      <c r="F86" s="1041"/>
      <c r="G86" s="1041"/>
      <c r="H86" s="1041"/>
      <c r="J86" s="114"/>
      <c r="K86" s="114"/>
      <c r="L86" s="114"/>
      <c r="M86" s="114"/>
      <c r="N86" s="114"/>
      <c r="O86" s="114"/>
      <c r="P86" s="114"/>
      <c r="Q86" s="114"/>
      <c r="R86" s="114"/>
      <c r="S86" s="114"/>
      <c r="T86" s="114"/>
      <c r="U86" s="114"/>
      <c r="V86" s="114"/>
      <c r="W86" s="114"/>
      <c r="X86" s="114"/>
      <c r="Y86" s="114"/>
      <c r="Z86" s="114"/>
      <c r="AA86" s="114"/>
      <c r="AB86" s="114"/>
      <c r="AC86" s="114"/>
      <c r="AD86" s="114"/>
      <c r="AE86" s="114"/>
      <c r="AF86" s="114"/>
      <c r="AG86" s="114"/>
      <c r="AH86" s="114"/>
      <c r="AI86" s="114"/>
      <c r="AJ86" s="114"/>
      <c r="AK86" s="114"/>
      <c r="AL86" s="114"/>
      <c r="AM86" s="114"/>
      <c r="AN86" s="114"/>
      <c r="AO86" s="114"/>
      <c r="AP86" s="114"/>
      <c r="AQ86" s="114"/>
      <c r="AR86" s="114"/>
      <c r="AS86" s="114"/>
      <c r="AT86" s="114"/>
      <c r="AU86" s="114"/>
      <c r="AV86" s="114"/>
      <c r="AW86" s="114"/>
      <c r="AX86" s="114"/>
      <c r="AY86" s="114"/>
      <c r="AZ86" s="114"/>
      <c r="BA86" s="114"/>
      <c r="BB86" s="114"/>
      <c r="BC86" s="114"/>
      <c r="BD86" s="114"/>
      <c r="BE86" s="114"/>
      <c r="BF86" s="114"/>
      <c r="BG86" s="114"/>
      <c r="BH86" s="114"/>
      <c r="BI86" s="114"/>
      <c r="BJ86" s="114"/>
      <c r="BK86" s="114"/>
      <c r="BL86" s="114"/>
      <c r="BM86" s="114"/>
      <c r="BN86" s="114"/>
      <c r="BO86" s="114"/>
      <c r="BP86" s="114"/>
      <c r="BQ86" s="114"/>
      <c r="BR86" s="114"/>
    </row>
    <row r="87" spans="1:70" ht="4.2" customHeight="1" x14ac:dyDescent="0.2">
      <c r="A87" s="1040"/>
      <c r="B87" s="1040"/>
      <c r="C87" s="1040"/>
      <c r="D87" s="1040"/>
      <c r="E87" s="1040"/>
      <c r="F87" s="1041"/>
      <c r="G87" s="1041"/>
      <c r="H87" s="1041"/>
      <c r="J87" s="114"/>
      <c r="K87" s="114"/>
      <c r="L87" s="114"/>
      <c r="M87" s="114"/>
      <c r="N87" s="114"/>
      <c r="O87" s="114"/>
      <c r="P87" s="114"/>
      <c r="Q87" s="114"/>
      <c r="R87" s="114"/>
      <c r="S87" s="114"/>
      <c r="T87" s="114"/>
      <c r="U87" s="114"/>
      <c r="V87" s="114"/>
      <c r="W87" s="114"/>
      <c r="X87" s="114"/>
      <c r="Y87" s="114"/>
      <c r="Z87" s="114"/>
      <c r="AA87" s="114"/>
      <c r="AB87" s="114"/>
      <c r="AC87" s="114"/>
      <c r="AD87" s="114"/>
      <c r="AE87" s="114"/>
      <c r="AF87" s="114"/>
      <c r="AG87" s="114"/>
      <c r="AH87" s="114"/>
      <c r="AI87" s="114"/>
      <c r="AJ87" s="114"/>
      <c r="AK87" s="114"/>
      <c r="AL87" s="114"/>
      <c r="AM87" s="114"/>
      <c r="AN87" s="114"/>
      <c r="AO87" s="114"/>
      <c r="AP87" s="114"/>
      <c r="AQ87" s="114"/>
      <c r="AR87" s="114"/>
      <c r="AS87" s="114"/>
      <c r="AT87" s="114"/>
      <c r="AU87" s="114"/>
      <c r="AV87" s="114"/>
      <c r="AW87" s="114"/>
      <c r="AX87" s="114"/>
      <c r="AY87" s="114"/>
      <c r="AZ87" s="114"/>
      <c r="BA87" s="114"/>
      <c r="BB87" s="114"/>
      <c r="BC87" s="114"/>
      <c r="BD87" s="114"/>
      <c r="BE87" s="114"/>
      <c r="BF87" s="114"/>
      <c r="BG87" s="114"/>
      <c r="BH87" s="114"/>
      <c r="BI87" s="37"/>
      <c r="BJ87" s="37"/>
      <c r="BK87" s="37"/>
      <c r="BL87" s="37"/>
      <c r="BM87" s="114"/>
      <c r="BN87" s="114"/>
      <c r="BO87" s="114"/>
      <c r="BP87" s="114"/>
      <c r="BQ87" s="114"/>
      <c r="BR87" s="114"/>
    </row>
    <row r="88" spans="1:70" ht="4.2" customHeight="1" x14ac:dyDescent="0.2">
      <c r="A88" s="1040"/>
      <c r="B88" s="1040"/>
      <c r="C88" s="1040"/>
      <c r="D88" s="1040"/>
      <c r="E88" s="1040"/>
      <c r="F88" s="1041"/>
      <c r="G88" s="1041"/>
      <c r="H88" s="1041"/>
      <c r="J88" s="114"/>
      <c r="K88" s="114"/>
      <c r="L88" s="114"/>
      <c r="M88" s="114"/>
      <c r="N88" s="114"/>
      <c r="O88" s="114"/>
      <c r="P88" s="114"/>
      <c r="Q88" s="114"/>
      <c r="R88" s="114"/>
      <c r="S88" s="114"/>
      <c r="T88" s="114"/>
      <c r="U88" s="114"/>
      <c r="V88" s="114"/>
      <c r="W88" s="114"/>
      <c r="X88" s="114"/>
      <c r="Y88" s="114"/>
      <c r="Z88" s="114"/>
      <c r="AA88" s="114"/>
      <c r="AB88" s="114"/>
      <c r="AC88" s="114"/>
      <c r="AD88" s="114"/>
      <c r="AE88" s="114"/>
      <c r="AF88" s="114"/>
      <c r="AG88" s="114"/>
      <c r="AH88" s="114"/>
      <c r="AI88" s="114"/>
      <c r="AJ88" s="114"/>
      <c r="AK88" s="114"/>
      <c r="AL88" s="114"/>
      <c r="AM88" s="114"/>
      <c r="AN88" s="114"/>
      <c r="AO88" s="114"/>
      <c r="AP88" s="114"/>
      <c r="AQ88" s="114"/>
      <c r="AR88" s="114"/>
      <c r="AS88" s="114"/>
      <c r="AT88" s="114"/>
      <c r="AU88" s="114"/>
      <c r="AV88" s="114"/>
      <c r="AW88" s="114"/>
      <c r="AX88" s="114"/>
      <c r="AY88" s="114"/>
      <c r="AZ88" s="114"/>
      <c r="BA88" s="114"/>
      <c r="BB88" s="114"/>
      <c r="BC88" s="114"/>
      <c r="BD88" s="114"/>
      <c r="BE88" s="114"/>
      <c r="BF88" s="114"/>
      <c r="BG88" s="114"/>
      <c r="BH88" s="114"/>
      <c r="BI88" s="114"/>
      <c r="BJ88" s="114"/>
      <c r="BK88" s="114"/>
      <c r="BL88" s="114"/>
      <c r="BM88" s="114"/>
      <c r="BN88" s="114"/>
      <c r="BO88" s="114"/>
      <c r="BP88" s="114"/>
      <c r="BQ88" s="114"/>
      <c r="BR88" s="114"/>
    </row>
    <row r="89" spans="1:70" ht="4.2" customHeight="1" x14ac:dyDescent="0.2">
      <c r="A89" s="1040"/>
      <c r="B89" s="1040"/>
      <c r="C89" s="1040"/>
      <c r="D89" s="1040"/>
      <c r="E89" s="1040"/>
      <c r="F89" s="1041"/>
      <c r="G89" s="1041"/>
      <c r="H89" s="1041"/>
      <c r="J89" s="114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  <c r="AB89" s="11"/>
      <c r="AC89" s="11"/>
      <c r="AD89" s="11"/>
      <c r="AE89" s="11"/>
      <c r="AF89" s="11"/>
      <c r="AG89" s="11"/>
      <c r="AH89" s="11"/>
      <c r="AI89" s="11"/>
      <c r="AJ89" s="11"/>
      <c r="AK89" s="11"/>
      <c r="AL89" s="11"/>
      <c r="AM89" s="11"/>
      <c r="AN89" s="11"/>
      <c r="AO89" s="11"/>
      <c r="AP89" s="11"/>
      <c r="AQ89" s="11"/>
      <c r="AR89" s="114"/>
      <c r="AS89" s="114"/>
      <c r="AT89" s="114"/>
      <c r="AU89" s="114"/>
      <c r="AV89" s="114"/>
      <c r="AW89" s="114"/>
      <c r="AX89" s="114"/>
      <c r="AY89" s="114"/>
      <c r="AZ89" s="114"/>
      <c r="BA89" s="114"/>
      <c r="BB89" s="114"/>
      <c r="BC89" s="114"/>
      <c r="BD89" s="114"/>
      <c r="BE89" s="114"/>
      <c r="BF89" s="114"/>
      <c r="BG89" s="114"/>
      <c r="BH89" s="114"/>
      <c r="BI89" s="114"/>
      <c r="BJ89" s="114"/>
      <c r="BK89" s="114"/>
      <c r="BL89" s="114"/>
      <c r="BM89" s="114"/>
      <c r="BN89" s="114"/>
      <c r="BO89" s="114"/>
      <c r="BP89" s="114"/>
      <c r="BQ89" s="114"/>
      <c r="BR89" s="114"/>
    </row>
    <row r="90" spans="1:70" ht="4.2" customHeight="1" x14ac:dyDescent="0.2">
      <c r="A90" s="1040"/>
      <c r="B90" s="1040"/>
      <c r="C90" s="1040"/>
      <c r="D90" s="1040"/>
      <c r="E90" s="1040"/>
      <c r="F90" s="1041"/>
      <c r="G90" s="1041"/>
      <c r="H90" s="1041"/>
      <c r="J90" s="114"/>
      <c r="K90" s="103"/>
      <c r="L90" s="103"/>
      <c r="M90" s="103"/>
      <c r="N90" s="103"/>
      <c r="O90" s="103"/>
      <c r="P90" s="98"/>
      <c r="Q90" s="98"/>
      <c r="R90" s="98"/>
      <c r="S90" s="98"/>
      <c r="T90" s="98"/>
      <c r="U90" s="98"/>
      <c r="V90" s="98"/>
      <c r="W90" s="98"/>
      <c r="X90" s="98"/>
      <c r="Y90" s="98"/>
      <c r="Z90" s="98"/>
      <c r="AA90" s="106"/>
      <c r="AB90" s="106"/>
      <c r="AC90" s="106"/>
      <c r="AD90" s="106"/>
      <c r="AE90" s="106"/>
      <c r="AF90" s="106"/>
      <c r="AG90" s="106"/>
      <c r="AH90" s="106"/>
      <c r="AI90" s="106"/>
      <c r="AJ90" s="106"/>
      <c r="AK90" s="99"/>
      <c r="AL90" s="99"/>
      <c r="AM90" s="99"/>
      <c r="AN90" s="99"/>
      <c r="AO90" s="37"/>
      <c r="AP90" s="37"/>
      <c r="AQ90" s="37"/>
      <c r="AR90" s="37"/>
      <c r="AS90" s="114"/>
      <c r="AT90" s="114"/>
      <c r="AU90" s="114"/>
      <c r="AV90" s="114"/>
      <c r="AW90" s="114"/>
      <c r="AX90" s="114"/>
      <c r="AY90" s="114"/>
      <c r="AZ90" s="114"/>
      <c r="BA90" s="114"/>
      <c r="BB90" s="114"/>
      <c r="BC90" s="114"/>
      <c r="BD90" s="114"/>
      <c r="BE90" s="114"/>
      <c r="BF90" s="114"/>
      <c r="BG90" s="114"/>
      <c r="BH90" s="114"/>
      <c r="BI90" s="114"/>
      <c r="BJ90" s="114"/>
      <c r="BK90" s="114"/>
      <c r="BL90" s="114"/>
      <c r="BM90" s="114"/>
      <c r="BN90" s="114"/>
      <c r="BO90" s="114"/>
      <c r="BP90" s="114"/>
      <c r="BQ90" s="114"/>
      <c r="BR90" s="114"/>
    </row>
    <row r="91" spans="1:70" ht="4.2" customHeight="1" x14ac:dyDescent="0.2">
      <c r="A91" s="1040"/>
      <c r="B91" s="1040"/>
      <c r="C91" s="1040"/>
      <c r="D91" s="1040"/>
      <c r="E91" s="1040"/>
      <c r="F91" s="1041"/>
      <c r="G91" s="1041"/>
      <c r="H91" s="1041"/>
      <c r="J91" s="114"/>
      <c r="K91" s="36"/>
      <c r="L91" s="36"/>
      <c r="M91" s="36"/>
      <c r="N91" s="36"/>
      <c r="O91" s="36"/>
      <c r="P91" s="98"/>
      <c r="Q91" s="98"/>
      <c r="R91" s="98"/>
      <c r="S91" s="98"/>
      <c r="T91" s="98"/>
      <c r="U91" s="98"/>
      <c r="V91" s="98"/>
      <c r="W91" s="98"/>
      <c r="X91" s="98"/>
      <c r="Y91" s="98"/>
      <c r="Z91" s="98"/>
      <c r="AA91" s="106"/>
      <c r="AB91" s="106"/>
      <c r="AC91" s="106"/>
      <c r="AD91" s="106"/>
      <c r="AE91" s="106"/>
      <c r="AF91" s="106"/>
      <c r="AG91" s="106"/>
      <c r="AH91" s="106"/>
      <c r="AI91" s="106"/>
      <c r="AJ91" s="106"/>
      <c r="AK91" s="99"/>
      <c r="AL91" s="99"/>
      <c r="AM91" s="99"/>
      <c r="AN91" s="99"/>
      <c r="AO91" s="37"/>
      <c r="AP91" s="37"/>
      <c r="AQ91" s="37"/>
      <c r="AR91" s="37"/>
      <c r="AS91" s="114"/>
      <c r="AT91" s="114"/>
      <c r="AU91" s="114"/>
      <c r="AV91" s="114"/>
      <c r="AW91" s="114"/>
      <c r="AX91" s="114"/>
      <c r="AY91" s="114"/>
      <c r="AZ91" s="114"/>
      <c r="BA91" s="114"/>
      <c r="BB91" s="114"/>
      <c r="BC91" s="114"/>
      <c r="BD91" s="114"/>
      <c r="BE91" s="114"/>
      <c r="BF91" s="114"/>
      <c r="BG91" s="114"/>
      <c r="BH91" s="114"/>
      <c r="BI91" s="114"/>
      <c r="BJ91" s="114"/>
      <c r="BK91" s="114"/>
      <c r="BL91" s="114"/>
      <c r="BM91" s="114"/>
      <c r="BN91" s="114"/>
      <c r="BO91" s="114"/>
      <c r="BP91" s="114"/>
      <c r="BQ91" s="114"/>
      <c r="BR91" s="114"/>
    </row>
    <row r="92" spans="1:70" ht="4.2" customHeight="1" x14ac:dyDescent="0.2">
      <c r="A92" s="1040"/>
      <c r="B92" s="1040"/>
      <c r="C92" s="1040"/>
      <c r="D92" s="1040"/>
      <c r="E92" s="1040"/>
      <c r="F92" s="1041"/>
      <c r="G92" s="1041"/>
      <c r="H92" s="1041"/>
      <c r="J92" s="114"/>
      <c r="K92" s="36"/>
      <c r="L92" s="36"/>
      <c r="M92" s="36"/>
      <c r="N92" s="36"/>
      <c r="O92" s="36"/>
      <c r="P92" s="100"/>
      <c r="Q92" s="100"/>
      <c r="R92" s="100"/>
      <c r="S92" s="100"/>
      <c r="T92" s="100"/>
      <c r="U92" s="100"/>
      <c r="V92" s="100"/>
      <c r="W92" s="100"/>
      <c r="X92" s="100"/>
      <c r="Y92" s="100"/>
      <c r="Z92" s="100"/>
      <c r="AA92" s="106"/>
      <c r="AB92" s="106"/>
      <c r="AC92" s="106"/>
      <c r="AD92" s="106"/>
      <c r="AE92" s="106"/>
      <c r="AF92" s="106"/>
      <c r="AG92" s="106"/>
      <c r="AH92" s="106"/>
      <c r="AI92" s="106"/>
      <c r="AJ92" s="106"/>
      <c r="AK92" s="99"/>
      <c r="AL92" s="99"/>
      <c r="AM92" s="99"/>
      <c r="AN92" s="99"/>
      <c r="AO92" s="37"/>
      <c r="AP92" s="37"/>
      <c r="AQ92" s="37"/>
      <c r="AR92" s="37"/>
      <c r="AS92" s="114"/>
      <c r="AT92" s="114"/>
      <c r="AU92" s="114"/>
      <c r="AV92" s="114"/>
      <c r="AW92" s="114"/>
      <c r="AX92" s="114"/>
      <c r="AY92" s="114"/>
      <c r="AZ92" s="114"/>
      <c r="BA92" s="114"/>
      <c r="BB92" s="114"/>
      <c r="BC92" s="114"/>
      <c r="BD92" s="86"/>
      <c r="BE92" s="86"/>
      <c r="BF92" s="86"/>
      <c r="BG92" s="86"/>
      <c r="BH92" s="114"/>
      <c r="BI92" s="114"/>
      <c r="BJ92" s="114"/>
      <c r="BK92" s="114"/>
      <c r="BL92" s="114"/>
      <c r="BM92" s="114"/>
      <c r="BN92" s="114"/>
      <c r="BO92" s="114"/>
      <c r="BP92" s="114"/>
      <c r="BQ92" s="114"/>
      <c r="BR92" s="114"/>
    </row>
    <row r="93" spans="1:70" ht="4.2" customHeight="1" x14ac:dyDescent="0.2">
      <c r="A93" s="1040"/>
      <c r="B93" s="1040"/>
      <c r="C93" s="1040"/>
      <c r="D93" s="1040"/>
      <c r="E93" s="1040"/>
      <c r="F93" s="1041"/>
      <c r="G93" s="1041"/>
      <c r="H93" s="1041"/>
      <c r="J93" s="114"/>
      <c r="K93" s="36"/>
      <c r="L93" s="36"/>
      <c r="M93" s="36"/>
      <c r="N93" s="36"/>
      <c r="O93" s="36"/>
      <c r="P93" s="100"/>
      <c r="Q93" s="100"/>
      <c r="R93" s="100"/>
      <c r="S93" s="100"/>
      <c r="T93" s="100"/>
      <c r="U93" s="100"/>
      <c r="V93" s="100"/>
      <c r="W93" s="100"/>
      <c r="X93" s="100"/>
      <c r="Y93" s="100"/>
      <c r="Z93" s="100"/>
      <c r="AA93" s="106"/>
      <c r="AB93" s="106"/>
      <c r="AC93" s="106"/>
      <c r="AD93" s="106"/>
      <c r="AE93" s="106"/>
      <c r="AF93" s="106"/>
      <c r="AG93" s="106"/>
      <c r="AH93" s="106"/>
      <c r="AI93" s="106"/>
      <c r="AJ93" s="106"/>
      <c r="AK93" s="101"/>
      <c r="AL93" s="101"/>
      <c r="AM93" s="101"/>
      <c r="AN93" s="101"/>
      <c r="AO93" s="37"/>
      <c r="AP93" s="37"/>
      <c r="AQ93" s="37"/>
      <c r="AR93" s="37"/>
      <c r="AS93" s="114"/>
      <c r="AT93" s="114"/>
      <c r="AU93" s="114"/>
      <c r="AV93" s="114"/>
      <c r="AW93" s="114"/>
      <c r="AX93" s="114"/>
      <c r="AY93" s="114"/>
      <c r="AZ93" s="114"/>
      <c r="BA93" s="114"/>
      <c r="BB93" s="114"/>
      <c r="BC93" s="114"/>
      <c r="BD93" s="86"/>
      <c r="BE93" s="86"/>
      <c r="BF93" s="86"/>
      <c r="BG93" s="86"/>
      <c r="BH93" s="114"/>
      <c r="BI93" s="114"/>
      <c r="BJ93" s="114"/>
      <c r="BK93" s="114"/>
      <c r="BL93" s="114"/>
      <c r="BM93" s="114"/>
      <c r="BN93" s="114"/>
      <c r="BO93" s="114"/>
      <c r="BP93" s="114"/>
      <c r="BQ93" s="114"/>
      <c r="BR93" s="114"/>
    </row>
    <row r="94" spans="1:70" ht="4.2" customHeight="1" x14ac:dyDescent="0.2">
      <c r="A94" s="1040"/>
      <c r="B94" s="1040"/>
      <c r="C94" s="1040"/>
      <c r="D94" s="1040"/>
      <c r="E94" s="1040"/>
      <c r="F94" s="1041"/>
      <c r="G94" s="1041"/>
      <c r="H94" s="1041"/>
      <c r="J94" s="114"/>
      <c r="K94" s="36"/>
      <c r="L94" s="36"/>
      <c r="M94" s="36"/>
      <c r="N94" s="36"/>
      <c r="O94" s="103"/>
      <c r="P94" s="100"/>
      <c r="Q94" s="100"/>
      <c r="R94" s="100"/>
      <c r="S94" s="100"/>
      <c r="T94" s="100"/>
      <c r="U94" s="100"/>
      <c r="V94" s="100"/>
      <c r="W94" s="100"/>
      <c r="X94" s="100"/>
      <c r="Y94" s="100"/>
      <c r="Z94" s="100"/>
      <c r="AA94" s="106"/>
      <c r="AB94" s="106"/>
      <c r="AC94" s="106"/>
      <c r="AD94" s="106"/>
      <c r="AE94" s="106"/>
      <c r="AF94" s="106"/>
      <c r="AG94" s="106"/>
      <c r="AH94" s="106"/>
      <c r="AI94" s="106"/>
      <c r="AJ94" s="106"/>
      <c r="AK94" s="101"/>
      <c r="AL94" s="101"/>
      <c r="AM94" s="101"/>
      <c r="AN94" s="101"/>
      <c r="AO94" s="37"/>
      <c r="AP94" s="37"/>
      <c r="AQ94" s="37"/>
      <c r="AR94" s="37"/>
      <c r="AS94" s="114"/>
      <c r="AT94" s="114"/>
      <c r="AU94" s="114"/>
      <c r="AV94" s="114"/>
      <c r="AW94" s="114"/>
      <c r="AX94" s="114"/>
      <c r="AY94" s="114"/>
      <c r="AZ94" s="114"/>
      <c r="BA94" s="114"/>
      <c r="BB94" s="114"/>
      <c r="BC94" s="114"/>
      <c r="BD94" s="86"/>
      <c r="BE94" s="86"/>
      <c r="BF94" s="86"/>
      <c r="BG94" s="86"/>
      <c r="BH94" s="114"/>
      <c r="BI94" s="114"/>
      <c r="BJ94" s="114"/>
      <c r="BK94" s="114"/>
      <c r="BL94" s="114"/>
      <c r="BM94" s="114"/>
      <c r="BN94" s="114"/>
      <c r="BO94" s="114"/>
      <c r="BP94" s="114"/>
      <c r="BQ94" s="114"/>
      <c r="BR94" s="114"/>
    </row>
    <row r="95" spans="1:70" ht="4.2" customHeight="1" x14ac:dyDescent="0.2">
      <c r="A95" s="1040"/>
      <c r="B95" s="1040"/>
      <c r="C95" s="1040"/>
      <c r="D95" s="1040"/>
      <c r="E95" s="1040"/>
      <c r="F95" s="1041"/>
      <c r="G95" s="1041"/>
      <c r="H95" s="1041"/>
      <c r="J95" s="114"/>
      <c r="K95" s="36"/>
      <c r="L95" s="36"/>
      <c r="M95" s="36"/>
      <c r="N95" s="36"/>
      <c r="O95" s="36"/>
      <c r="P95" s="100"/>
      <c r="Q95" s="100"/>
      <c r="R95" s="100"/>
      <c r="S95" s="100"/>
      <c r="T95" s="100"/>
      <c r="U95" s="100"/>
      <c r="V95" s="100"/>
      <c r="W95" s="100"/>
      <c r="X95" s="100"/>
      <c r="Y95" s="100"/>
      <c r="Z95" s="100"/>
      <c r="AA95" s="106"/>
      <c r="AB95" s="106"/>
      <c r="AC95" s="106"/>
      <c r="AD95" s="106"/>
      <c r="AE95" s="106"/>
      <c r="AF95" s="106"/>
      <c r="AG95" s="106"/>
      <c r="AH95" s="106"/>
      <c r="AI95" s="106"/>
      <c r="AJ95" s="106"/>
      <c r="AK95" s="101"/>
      <c r="AL95" s="101"/>
      <c r="AM95" s="101"/>
      <c r="AN95" s="101"/>
      <c r="AO95" s="37"/>
      <c r="AP95" s="37"/>
      <c r="AQ95" s="37"/>
      <c r="AR95" s="37"/>
      <c r="AS95" s="114"/>
      <c r="AT95" s="114"/>
      <c r="AU95" s="114"/>
      <c r="AV95" s="114"/>
      <c r="AW95" s="114"/>
      <c r="AX95" s="114"/>
      <c r="AY95" s="114"/>
      <c r="AZ95" s="114"/>
      <c r="BA95" s="114"/>
      <c r="BB95" s="114"/>
      <c r="BC95" s="114"/>
      <c r="BD95" s="86"/>
      <c r="BE95" s="86"/>
      <c r="BF95" s="86"/>
      <c r="BG95" s="86"/>
      <c r="BH95" s="114"/>
      <c r="BI95" s="114"/>
      <c r="BJ95" s="114"/>
      <c r="BK95" s="114"/>
      <c r="BL95" s="114"/>
      <c r="BM95" s="114"/>
      <c r="BN95" s="114"/>
      <c r="BO95" s="114"/>
      <c r="BP95" s="114"/>
      <c r="BQ95" s="114"/>
      <c r="BR95" s="114"/>
    </row>
    <row r="96" spans="1:70" ht="4.2" customHeight="1" x14ac:dyDescent="0.2">
      <c r="A96" s="1040"/>
      <c r="B96" s="1040"/>
      <c r="C96" s="1040"/>
      <c r="D96" s="1040"/>
      <c r="E96" s="1040"/>
      <c r="F96" s="1041"/>
      <c r="G96" s="1041"/>
      <c r="H96" s="1041"/>
      <c r="J96" s="114"/>
      <c r="K96" s="114"/>
      <c r="L96" s="114"/>
      <c r="M96" s="114"/>
      <c r="N96" s="114"/>
      <c r="O96" s="114"/>
      <c r="P96" s="114"/>
      <c r="Q96" s="114"/>
      <c r="R96" s="114"/>
      <c r="S96" s="114"/>
      <c r="T96" s="114"/>
      <c r="U96" s="114"/>
      <c r="V96" s="114"/>
      <c r="W96" s="114"/>
      <c r="X96" s="114"/>
      <c r="Y96" s="114"/>
      <c r="Z96" s="114"/>
      <c r="AA96" s="114"/>
      <c r="AB96" s="114"/>
      <c r="AC96" s="114"/>
      <c r="AD96" s="114"/>
      <c r="AE96" s="114"/>
      <c r="AF96" s="114"/>
      <c r="AG96" s="114"/>
      <c r="AH96" s="114"/>
      <c r="AI96" s="114"/>
      <c r="AJ96" s="114"/>
      <c r="AK96" s="114"/>
      <c r="AL96" s="114"/>
      <c r="AM96" s="114"/>
      <c r="AN96" s="114"/>
      <c r="AO96" s="114"/>
      <c r="AP96" s="114"/>
      <c r="AQ96" s="114"/>
      <c r="AR96" s="114"/>
      <c r="AS96" s="114"/>
      <c r="AT96" s="114"/>
      <c r="AU96" s="114"/>
      <c r="AV96" s="114"/>
      <c r="AW96" s="114"/>
      <c r="AX96" s="114"/>
      <c r="AY96" s="114"/>
      <c r="AZ96" s="114"/>
      <c r="BA96" s="114"/>
      <c r="BB96" s="114"/>
      <c r="BC96" s="114"/>
      <c r="BD96" s="114"/>
      <c r="BE96" s="114"/>
      <c r="BF96" s="114"/>
      <c r="BG96" s="114"/>
      <c r="BH96" s="114"/>
      <c r="BI96" s="114"/>
      <c r="BJ96" s="114"/>
      <c r="BK96" s="114"/>
      <c r="BL96" s="114"/>
      <c r="BM96" s="114"/>
      <c r="BN96" s="114"/>
      <c r="BO96" s="114"/>
      <c r="BP96" s="114"/>
      <c r="BQ96" s="114"/>
      <c r="BR96" s="114"/>
    </row>
    <row r="97" spans="1:70" ht="4.2" customHeight="1" x14ac:dyDescent="0.2">
      <c r="A97" s="1040"/>
      <c r="B97" s="1040"/>
      <c r="C97" s="1040"/>
      <c r="D97" s="1040"/>
      <c r="E97" s="1040"/>
      <c r="F97" s="1041"/>
      <c r="G97" s="1041"/>
      <c r="H97" s="1041"/>
      <c r="J97" s="114"/>
      <c r="K97" s="114"/>
      <c r="L97" s="114"/>
      <c r="M97" s="114"/>
      <c r="N97" s="114"/>
      <c r="O97" s="114"/>
      <c r="P97" s="114"/>
      <c r="Q97" s="114"/>
      <c r="R97" s="114"/>
      <c r="S97" s="114"/>
      <c r="T97" s="114"/>
      <c r="U97" s="114"/>
      <c r="V97" s="114"/>
      <c r="W97" s="114"/>
      <c r="X97" s="114"/>
      <c r="Y97" s="114"/>
      <c r="Z97" s="114"/>
      <c r="AA97" s="114"/>
      <c r="AB97" s="114"/>
      <c r="AC97" s="114"/>
      <c r="AD97" s="114"/>
      <c r="AE97" s="114"/>
      <c r="AF97" s="114"/>
      <c r="AG97" s="114"/>
      <c r="AH97" s="114"/>
      <c r="AI97" s="114"/>
      <c r="AJ97" s="114"/>
      <c r="AK97" s="114"/>
      <c r="AL97" s="114"/>
      <c r="AM97" s="114"/>
      <c r="AN97" s="114"/>
      <c r="AO97" s="114"/>
      <c r="AP97" s="114"/>
      <c r="AQ97" s="114"/>
      <c r="AR97" s="114"/>
      <c r="AS97" s="114"/>
      <c r="AT97" s="114"/>
      <c r="AU97" s="114"/>
      <c r="AV97" s="114"/>
      <c r="AW97" s="114"/>
      <c r="AX97" s="114"/>
      <c r="AY97" s="114"/>
      <c r="AZ97" s="114"/>
      <c r="BA97" s="114"/>
      <c r="BB97" s="114"/>
      <c r="BC97" s="114"/>
      <c r="BD97" s="114"/>
      <c r="BE97" s="114"/>
      <c r="BF97" s="114"/>
      <c r="BG97" s="114"/>
      <c r="BH97" s="114"/>
      <c r="BI97" s="114"/>
      <c r="BJ97" s="114"/>
      <c r="BK97" s="114"/>
      <c r="BL97" s="114"/>
      <c r="BM97" s="114"/>
      <c r="BN97" s="114"/>
      <c r="BO97" s="114"/>
      <c r="BP97" s="114"/>
      <c r="BQ97" s="114"/>
      <c r="BR97" s="114"/>
    </row>
    <row r="98" spans="1:70" ht="4.2" customHeight="1" x14ac:dyDescent="0.2">
      <c r="A98" s="1040"/>
      <c r="B98" s="1040"/>
      <c r="C98" s="1040"/>
      <c r="D98" s="1040"/>
      <c r="E98" s="1040"/>
      <c r="F98" s="1041"/>
      <c r="G98" s="1041"/>
      <c r="H98" s="1041"/>
      <c r="J98" s="114"/>
      <c r="K98" s="114"/>
      <c r="L98" s="114"/>
      <c r="M98" s="114"/>
      <c r="N98" s="114"/>
      <c r="O98" s="114"/>
      <c r="P98" s="114"/>
      <c r="Q98" s="114"/>
      <c r="R98" s="114"/>
      <c r="S98" s="114"/>
      <c r="T98" s="114"/>
      <c r="U98" s="114"/>
      <c r="V98" s="114"/>
      <c r="W98" s="114"/>
      <c r="X98" s="114"/>
      <c r="Y98" s="114"/>
      <c r="Z98" s="114"/>
      <c r="AA98" s="114"/>
      <c r="AB98" s="114"/>
      <c r="AC98" s="114"/>
      <c r="AD98" s="114"/>
      <c r="AE98" s="114"/>
      <c r="AF98" s="114"/>
      <c r="AG98" s="114"/>
      <c r="AH98" s="114"/>
      <c r="AI98" s="114"/>
      <c r="AJ98" s="114"/>
      <c r="AK98" s="114"/>
      <c r="AL98" s="114"/>
      <c r="AM98" s="114"/>
      <c r="AN98" s="114"/>
      <c r="AO98" s="114"/>
      <c r="AP98" s="114"/>
      <c r="AQ98" s="114"/>
      <c r="AR98" s="114"/>
      <c r="AS98" s="114"/>
      <c r="AT98" s="114"/>
      <c r="AU98" s="114"/>
      <c r="AV98" s="114"/>
      <c r="AW98" s="114"/>
      <c r="AX98" s="114"/>
      <c r="AY98" s="114"/>
      <c r="AZ98" s="114"/>
      <c r="BA98" s="114"/>
      <c r="BB98" s="114"/>
      <c r="BC98" s="114"/>
      <c r="BD98" s="114"/>
      <c r="BE98" s="114"/>
      <c r="BF98" s="114"/>
      <c r="BG98" s="114"/>
      <c r="BH98" s="114"/>
      <c r="BI98" s="114"/>
      <c r="BJ98" s="114"/>
      <c r="BK98" s="114"/>
      <c r="BL98" s="114"/>
      <c r="BM98" s="114"/>
      <c r="BN98" s="114"/>
      <c r="BO98" s="114"/>
      <c r="BP98" s="114"/>
      <c r="BQ98" s="114"/>
      <c r="BR98" s="114"/>
    </row>
    <row r="99" spans="1:70" ht="4.2" customHeight="1" x14ac:dyDescent="0.2">
      <c r="A99" s="1040"/>
      <c r="B99" s="1040"/>
      <c r="C99" s="1040"/>
      <c r="D99" s="1040"/>
      <c r="E99" s="1040"/>
      <c r="F99" s="1041"/>
      <c r="G99" s="1041"/>
      <c r="H99" s="1041"/>
      <c r="J99" s="114"/>
      <c r="K99" s="114"/>
      <c r="L99" s="114"/>
      <c r="M99" s="114"/>
      <c r="N99" s="114"/>
      <c r="O99" s="114"/>
      <c r="P99" s="114"/>
      <c r="Q99" s="114"/>
      <c r="R99" s="114"/>
      <c r="S99" s="114"/>
      <c r="T99" s="114"/>
      <c r="U99" s="114"/>
      <c r="V99" s="114"/>
      <c r="W99" s="114"/>
      <c r="X99" s="114"/>
      <c r="Y99" s="114"/>
      <c r="Z99" s="114"/>
      <c r="AA99" s="114"/>
      <c r="AB99" s="114"/>
      <c r="AC99" s="114"/>
      <c r="AD99" s="114"/>
      <c r="AE99" s="114"/>
      <c r="AF99" s="114"/>
      <c r="AG99" s="114"/>
      <c r="AH99" s="114"/>
      <c r="AI99" s="114"/>
      <c r="AJ99" s="114"/>
      <c r="AK99" s="114"/>
      <c r="AL99" s="114"/>
      <c r="AM99" s="114"/>
      <c r="AN99" s="114"/>
      <c r="AO99" s="114"/>
      <c r="AP99" s="114"/>
      <c r="AQ99" s="114"/>
      <c r="AR99" s="114"/>
      <c r="AS99" s="114"/>
      <c r="AT99" s="114"/>
      <c r="AU99" s="114"/>
      <c r="AV99" s="114"/>
      <c r="AW99" s="114"/>
      <c r="AX99" s="114"/>
      <c r="AY99" s="114"/>
      <c r="AZ99" s="114"/>
      <c r="BA99" s="114"/>
      <c r="BB99" s="114"/>
      <c r="BC99" s="114"/>
      <c r="BD99" s="114"/>
      <c r="BE99" s="114"/>
      <c r="BF99" s="114"/>
      <c r="BG99" s="114"/>
      <c r="BH99" s="114"/>
      <c r="BI99" s="114"/>
      <c r="BJ99" s="114"/>
      <c r="BK99" s="114"/>
      <c r="BL99" s="114"/>
      <c r="BM99" s="114"/>
      <c r="BN99" s="114"/>
      <c r="BO99" s="114"/>
      <c r="BP99" s="114"/>
      <c r="BQ99" s="114"/>
      <c r="BR99" s="114"/>
    </row>
    <row r="100" spans="1:70" ht="4.2" customHeight="1" x14ac:dyDescent="0.2">
      <c r="A100" s="1040"/>
      <c r="B100" s="1040"/>
      <c r="C100" s="1040"/>
      <c r="D100" s="1040"/>
      <c r="E100" s="1040"/>
      <c r="F100" s="1041"/>
      <c r="G100" s="1041"/>
      <c r="H100" s="1041"/>
      <c r="J100" s="114"/>
      <c r="K100" s="114"/>
      <c r="L100" s="114"/>
      <c r="M100" s="114"/>
      <c r="N100" s="114"/>
      <c r="O100" s="114"/>
      <c r="P100" s="114"/>
      <c r="Q100" s="114"/>
      <c r="R100" s="114"/>
      <c r="S100" s="114"/>
      <c r="T100" s="114"/>
      <c r="U100" s="114"/>
      <c r="V100" s="114"/>
      <c r="W100" s="114"/>
      <c r="X100" s="114"/>
      <c r="Y100" s="114"/>
      <c r="Z100" s="114"/>
      <c r="AA100" s="114"/>
      <c r="AB100" s="114"/>
      <c r="AC100" s="114"/>
      <c r="AD100" s="114"/>
      <c r="AE100" s="114"/>
      <c r="AF100" s="114"/>
      <c r="AG100" s="114"/>
      <c r="AH100" s="114"/>
      <c r="AI100" s="114"/>
      <c r="AJ100" s="114"/>
      <c r="AK100" s="114"/>
      <c r="AL100" s="114"/>
      <c r="AM100" s="114"/>
      <c r="AN100" s="114"/>
      <c r="AO100" s="114"/>
      <c r="AP100" s="114"/>
      <c r="AQ100" s="114"/>
      <c r="AR100" s="114"/>
      <c r="AS100" s="114"/>
      <c r="AT100" s="114"/>
      <c r="AU100" s="114"/>
      <c r="AV100" s="114"/>
      <c r="AW100" s="114"/>
      <c r="AX100" s="114"/>
      <c r="AY100" s="114"/>
      <c r="AZ100" s="114"/>
      <c r="BA100" s="114"/>
      <c r="BB100" s="114"/>
      <c r="BC100" s="114"/>
      <c r="BD100" s="114"/>
      <c r="BE100" s="114"/>
      <c r="BF100" s="114"/>
      <c r="BG100" s="114"/>
      <c r="BH100" s="114"/>
      <c r="BI100" s="114"/>
      <c r="BJ100" s="114"/>
      <c r="BK100" s="114"/>
      <c r="BL100" s="114"/>
      <c r="BM100" s="114"/>
      <c r="BN100" s="114"/>
      <c r="BO100" s="114"/>
      <c r="BP100" s="114"/>
      <c r="BQ100" s="114"/>
      <c r="BR100" s="114"/>
    </row>
    <row r="101" spans="1:70" ht="4.2" customHeight="1" x14ac:dyDescent="0.2">
      <c r="A101" s="1040"/>
      <c r="B101" s="1040"/>
      <c r="C101" s="1040"/>
      <c r="D101" s="1040"/>
      <c r="E101" s="1040"/>
      <c r="F101" s="1041"/>
      <c r="G101" s="1041"/>
      <c r="H101" s="1041"/>
      <c r="J101" s="114"/>
      <c r="K101" s="11"/>
      <c r="L101" s="11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  <c r="AA101" s="11"/>
      <c r="AB101" s="11"/>
      <c r="AC101" s="11"/>
      <c r="AD101" s="11"/>
      <c r="AE101" s="11"/>
      <c r="AF101" s="11"/>
      <c r="AG101" s="11"/>
      <c r="AH101" s="11"/>
      <c r="AI101" s="11"/>
      <c r="AJ101" s="11"/>
      <c r="AK101" s="11"/>
      <c r="AL101" s="11"/>
      <c r="AM101" s="11"/>
      <c r="AN101" s="11"/>
      <c r="AO101" s="11"/>
      <c r="AP101" s="11"/>
      <c r="AQ101" s="11"/>
      <c r="AR101" s="114"/>
      <c r="AS101" s="114"/>
      <c r="AT101" s="114"/>
      <c r="AU101" s="114"/>
      <c r="AV101" s="114"/>
      <c r="AW101" s="114"/>
      <c r="AX101" s="114"/>
      <c r="AY101" s="114"/>
      <c r="AZ101" s="114"/>
      <c r="BA101" s="114"/>
      <c r="BB101" s="114"/>
      <c r="BC101" s="114"/>
      <c r="BD101" s="114"/>
      <c r="BE101" s="114"/>
      <c r="BF101" s="114"/>
      <c r="BG101" s="114"/>
      <c r="BH101" s="114"/>
      <c r="BI101" s="114"/>
      <c r="BJ101" s="114"/>
      <c r="BK101" s="114"/>
      <c r="BL101" s="114"/>
      <c r="BM101" s="114"/>
      <c r="BN101" s="114"/>
      <c r="BO101" s="114"/>
      <c r="BP101" s="114"/>
      <c r="BQ101" s="114"/>
      <c r="BR101" s="114"/>
    </row>
    <row r="102" spans="1:70" ht="4.2" customHeight="1" x14ac:dyDescent="0.2">
      <c r="A102" s="1040"/>
      <c r="B102" s="1040"/>
      <c r="C102" s="1040"/>
      <c r="D102" s="1040"/>
      <c r="E102" s="1040"/>
      <c r="F102" s="1041"/>
      <c r="G102" s="1041"/>
      <c r="H102" s="1041"/>
      <c r="J102" s="114"/>
      <c r="K102" s="103"/>
      <c r="L102" s="103"/>
      <c r="M102" s="103"/>
      <c r="N102" s="103"/>
      <c r="O102" s="103"/>
      <c r="P102" s="98"/>
      <c r="Q102" s="98"/>
      <c r="R102" s="98"/>
      <c r="S102" s="98"/>
      <c r="T102" s="98"/>
      <c r="U102" s="98"/>
      <c r="V102" s="98"/>
      <c r="W102" s="98"/>
      <c r="X102" s="98"/>
      <c r="Y102" s="98"/>
      <c r="Z102" s="98"/>
      <c r="AA102" s="106"/>
      <c r="AB102" s="106"/>
      <c r="AC102" s="106"/>
      <c r="AD102" s="106"/>
      <c r="AE102" s="106"/>
      <c r="AF102" s="106"/>
      <c r="AG102" s="106"/>
      <c r="AH102" s="106"/>
      <c r="AI102" s="106"/>
      <c r="AJ102" s="106"/>
      <c r="AK102" s="99"/>
      <c r="AL102" s="99"/>
      <c r="AM102" s="99"/>
      <c r="AN102" s="99"/>
      <c r="AO102" s="37"/>
      <c r="AP102" s="37"/>
      <c r="AQ102" s="37"/>
      <c r="AR102" s="37"/>
      <c r="AS102" s="114"/>
      <c r="AT102" s="114"/>
      <c r="AU102" s="114"/>
      <c r="AV102" s="114"/>
      <c r="AW102" s="114"/>
      <c r="AX102" s="114"/>
      <c r="AY102" s="86"/>
      <c r="AZ102" s="37"/>
      <c r="BA102" s="37"/>
      <c r="BB102" s="37"/>
      <c r="BC102" s="114"/>
      <c r="BD102" s="114"/>
      <c r="BE102" s="114"/>
      <c r="BF102" s="114"/>
      <c r="BG102" s="114"/>
      <c r="BH102" s="114"/>
      <c r="BI102" s="114"/>
      <c r="BJ102" s="114"/>
      <c r="BK102" s="114"/>
      <c r="BL102" s="114"/>
      <c r="BM102" s="114"/>
      <c r="BN102" s="114"/>
      <c r="BO102" s="114"/>
      <c r="BP102" s="114"/>
      <c r="BQ102" s="114"/>
      <c r="BR102" s="114"/>
    </row>
    <row r="103" spans="1:70" ht="4.2" customHeight="1" x14ac:dyDescent="0.2">
      <c r="A103" s="1040"/>
      <c r="B103" s="1040"/>
      <c r="C103" s="1040"/>
      <c r="D103" s="1040"/>
      <c r="E103" s="1040"/>
      <c r="F103" s="1041"/>
      <c r="G103" s="1041"/>
      <c r="H103" s="1041"/>
      <c r="J103" s="114"/>
      <c r="K103" s="36"/>
      <c r="L103" s="36"/>
      <c r="M103" s="36"/>
      <c r="N103" s="36"/>
      <c r="O103" s="36"/>
      <c r="P103" s="98"/>
      <c r="Q103" s="98"/>
      <c r="R103" s="98"/>
      <c r="S103" s="98"/>
      <c r="T103" s="98"/>
      <c r="U103" s="98"/>
      <c r="V103" s="98"/>
      <c r="W103" s="98"/>
      <c r="X103" s="98"/>
      <c r="Y103" s="98"/>
      <c r="Z103" s="98"/>
      <c r="AA103" s="106"/>
      <c r="AB103" s="106"/>
      <c r="AC103" s="106"/>
      <c r="AD103" s="106"/>
      <c r="AE103" s="106"/>
      <c r="AF103" s="106"/>
      <c r="AG103" s="106"/>
      <c r="AH103" s="106"/>
      <c r="AI103" s="106"/>
      <c r="AJ103" s="106"/>
      <c r="AK103" s="99"/>
      <c r="AL103" s="99"/>
      <c r="AM103" s="99"/>
      <c r="AN103" s="99"/>
      <c r="AO103" s="37"/>
      <c r="AP103" s="37"/>
      <c r="AQ103" s="37"/>
      <c r="AR103" s="37"/>
      <c r="AS103" s="114"/>
      <c r="AT103" s="114"/>
      <c r="AU103" s="114"/>
      <c r="AV103" s="114"/>
      <c r="AW103" s="114"/>
      <c r="AX103" s="114"/>
      <c r="AY103" s="86"/>
      <c r="AZ103" s="86"/>
      <c r="BA103" s="86"/>
      <c r="BB103" s="86"/>
      <c r="BC103" s="114"/>
      <c r="BD103" s="114"/>
      <c r="BE103" s="114"/>
      <c r="BF103" s="114"/>
      <c r="BG103" s="114"/>
      <c r="BH103" s="114"/>
      <c r="BI103" s="114"/>
      <c r="BJ103" s="114"/>
      <c r="BK103" s="114"/>
      <c r="BL103" s="114"/>
      <c r="BM103" s="114"/>
      <c r="BN103" s="114"/>
      <c r="BO103" s="114"/>
      <c r="BP103" s="114"/>
      <c r="BQ103" s="114"/>
      <c r="BR103" s="114"/>
    </row>
    <row r="104" spans="1:70" ht="4.2" customHeight="1" x14ac:dyDescent="0.2">
      <c r="A104" s="1040"/>
      <c r="B104" s="1040"/>
      <c r="C104" s="1040"/>
      <c r="D104" s="1040"/>
      <c r="E104" s="1040"/>
      <c r="F104" s="1041"/>
      <c r="G104" s="1041"/>
      <c r="H104" s="1041"/>
      <c r="J104" s="114"/>
      <c r="K104" s="36"/>
      <c r="L104" s="36"/>
      <c r="M104" s="36"/>
      <c r="N104" s="36"/>
      <c r="O104" s="36"/>
      <c r="P104" s="100"/>
      <c r="Q104" s="100"/>
      <c r="R104" s="100"/>
      <c r="S104" s="100"/>
      <c r="T104" s="100"/>
      <c r="U104" s="100"/>
      <c r="V104" s="100"/>
      <c r="W104" s="100"/>
      <c r="X104" s="100"/>
      <c r="Y104" s="100"/>
      <c r="Z104" s="100"/>
      <c r="AA104" s="106"/>
      <c r="AB104" s="106"/>
      <c r="AC104" s="106"/>
      <c r="AD104" s="106"/>
      <c r="AE104" s="106"/>
      <c r="AF104" s="106"/>
      <c r="AG104" s="106"/>
      <c r="AH104" s="106"/>
      <c r="AI104" s="106"/>
      <c r="AJ104" s="106"/>
      <c r="AK104" s="99"/>
      <c r="AL104" s="99"/>
      <c r="AM104" s="99"/>
      <c r="AN104" s="99"/>
      <c r="AO104" s="37"/>
      <c r="AP104" s="37"/>
      <c r="AQ104" s="37"/>
      <c r="AR104" s="37"/>
      <c r="AS104" s="114"/>
      <c r="AT104" s="114"/>
      <c r="AU104" s="114"/>
      <c r="AV104" s="114"/>
      <c r="AW104" s="114"/>
      <c r="AX104" s="114"/>
      <c r="AY104" s="86"/>
      <c r="AZ104" s="86"/>
      <c r="BA104" s="86"/>
      <c r="BB104" s="86"/>
      <c r="BC104" s="114"/>
      <c r="BD104" s="114"/>
      <c r="BE104" s="114"/>
      <c r="BF104" s="114"/>
      <c r="BG104" s="114"/>
      <c r="BH104" s="114"/>
      <c r="BI104" s="114"/>
      <c r="BJ104" s="114"/>
      <c r="BK104" s="114"/>
      <c r="BL104" s="114"/>
      <c r="BM104" s="114"/>
      <c r="BN104" s="114"/>
      <c r="BO104" s="114"/>
      <c r="BP104" s="114"/>
      <c r="BQ104" s="114"/>
      <c r="BR104" s="114"/>
    </row>
    <row r="105" spans="1:70" ht="4.2" customHeight="1" x14ac:dyDescent="0.2">
      <c r="A105" s="1040"/>
      <c r="B105" s="1040"/>
      <c r="C105" s="1040"/>
      <c r="D105" s="1040"/>
      <c r="E105" s="1040"/>
      <c r="F105" s="1041"/>
      <c r="G105" s="1041"/>
      <c r="H105" s="1041"/>
      <c r="J105" s="114"/>
      <c r="K105" s="36"/>
      <c r="L105" s="36"/>
      <c r="M105" s="36"/>
      <c r="N105" s="36"/>
      <c r="O105" s="36"/>
      <c r="P105" s="100"/>
      <c r="Q105" s="100"/>
      <c r="R105" s="100"/>
      <c r="S105" s="100"/>
      <c r="T105" s="100"/>
      <c r="U105" s="100"/>
      <c r="V105" s="100"/>
      <c r="W105" s="100"/>
      <c r="X105" s="100"/>
      <c r="Y105" s="100"/>
      <c r="Z105" s="100"/>
      <c r="AA105" s="106"/>
      <c r="AB105" s="106"/>
      <c r="AC105" s="106"/>
      <c r="AD105" s="106"/>
      <c r="AE105" s="106"/>
      <c r="AF105" s="106"/>
      <c r="AG105" s="106"/>
      <c r="AH105" s="106"/>
      <c r="AI105" s="106"/>
      <c r="AJ105" s="106"/>
      <c r="AK105" s="101"/>
      <c r="AL105" s="101"/>
      <c r="AM105" s="101"/>
      <c r="AN105" s="101"/>
      <c r="AO105" s="37"/>
      <c r="AP105" s="37"/>
      <c r="AQ105" s="37"/>
      <c r="AR105" s="37"/>
      <c r="AS105" s="114"/>
      <c r="AT105" s="114"/>
      <c r="AU105" s="114"/>
      <c r="AV105" s="114"/>
      <c r="AW105" s="114"/>
      <c r="AX105" s="114"/>
      <c r="AY105" s="86"/>
      <c r="AZ105" s="86"/>
      <c r="BA105" s="86"/>
      <c r="BB105" s="86"/>
      <c r="BC105" s="114"/>
      <c r="BD105" s="114"/>
      <c r="BE105" s="114"/>
      <c r="BF105" s="114"/>
      <c r="BG105" s="114"/>
      <c r="BH105" s="114"/>
      <c r="BI105" s="114"/>
      <c r="BJ105" s="114"/>
      <c r="BK105" s="114"/>
      <c r="BL105" s="114"/>
      <c r="BM105" s="114"/>
      <c r="BN105" s="114"/>
      <c r="BO105" s="114"/>
      <c r="BP105" s="114"/>
      <c r="BQ105" s="114"/>
      <c r="BR105" s="114"/>
    </row>
    <row r="106" spans="1:70" ht="4.2" customHeight="1" x14ac:dyDescent="0.2">
      <c r="A106" s="1040"/>
      <c r="B106" s="1040"/>
      <c r="C106" s="1040"/>
      <c r="D106" s="1040"/>
      <c r="E106" s="1040"/>
      <c r="F106" s="1041"/>
      <c r="G106" s="1041"/>
      <c r="H106" s="1041"/>
      <c r="J106" s="114"/>
      <c r="K106" s="36"/>
      <c r="L106" s="36"/>
      <c r="M106" s="36"/>
      <c r="N106" s="36"/>
      <c r="O106" s="103"/>
      <c r="P106" s="100"/>
      <c r="Q106" s="100"/>
      <c r="R106" s="100"/>
      <c r="S106" s="100"/>
      <c r="T106" s="100"/>
      <c r="U106" s="100"/>
      <c r="V106" s="100"/>
      <c r="W106" s="100"/>
      <c r="X106" s="100"/>
      <c r="Y106" s="100"/>
      <c r="Z106" s="100"/>
      <c r="AA106" s="106"/>
      <c r="AB106" s="106"/>
      <c r="AC106" s="106"/>
      <c r="AD106" s="106"/>
      <c r="AE106" s="106"/>
      <c r="AF106" s="106"/>
      <c r="AG106" s="106"/>
      <c r="AH106" s="106"/>
      <c r="AI106" s="106"/>
      <c r="AJ106" s="106"/>
      <c r="AK106" s="101"/>
      <c r="AL106" s="101"/>
      <c r="AM106" s="101"/>
      <c r="AN106" s="101"/>
      <c r="AO106" s="37"/>
      <c r="AP106" s="37"/>
      <c r="AQ106" s="37"/>
      <c r="AR106" s="37"/>
      <c r="AS106" s="114"/>
      <c r="AT106" s="114"/>
      <c r="AU106" s="114"/>
      <c r="AV106" s="114"/>
      <c r="AW106" s="114"/>
      <c r="AX106" s="114"/>
      <c r="AY106" s="86"/>
      <c r="AZ106" s="86"/>
      <c r="BA106" s="86"/>
      <c r="BB106" s="86"/>
      <c r="BC106" s="114"/>
      <c r="BD106" s="114"/>
      <c r="BE106" s="114"/>
      <c r="BF106" s="114"/>
      <c r="BG106" s="114"/>
      <c r="BH106" s="114"/>
      <c r="BI106" s="114"/>
      <c r="BJ106" s="114"/>
      <c r="BK106" s="114"/>
      <c r="BL106" s="114"/>
      <c r="BM106" s="114"/>
      <c r="BN106" s="114"/>
      <c r="BO106" s="114"/>
      <c r="BP106" s="114"/>
      <c r="BQ106" s="114"/>
      <c r="BR106" s="114"/>
    </row>
    <row r="107" spans="1:70" ht="4.2" customHeight="1" x14ac:dyDescent="0.2">
      <c r="A107" s="1040"/>
      <c r="B107" s="1040"/>
      <c r="C107" s="1040"/>
      <c r="D107" s="1040"/>
      <c r="E107" s="1040"/>
      <c r="F107" s="1041"/>
      <c r="G107" s="1041"/>
      <c r="H107" s="1041"/>
      <c r="J107" s="114"/>
      <c r="K107" s="36"/>
      <c r="L107" s="36"/>
      <c r="M107" s="36"/>
      <c r="N107" s="36"/>
      <c r="O107" s="36"/>
      <c r="P107" s="100"/>
      <c r="Q107" s="100"/>
      <c r="R107" s="100"/>
      <c r="S107" s="100"/>
      <c r="T107" s="100"/>
      <c r="U107" s="100"/>
      <c r="V107" s="100"/>
      <c r="W107" s="100"/>
      <c r="X107" s="100"/>
      <c r="Y107" s="100"/>
      <c r="Z107" s="100"/>
      <c r="AA107" s="106"/>
      <c r="AB107" s="106"/>
      <c r="AC107" s="106"/>
      <c r="AD107" s="106"/>
      <c r="AE107" s="106"/>
      <c r="AF107" s="106"/>
      <c r="AG107" s="106"/>
      <c r="AH107" s="106"/>
      <c r="AI107" s="106"/>
      <c r="AJ107" s="106"/>
      <c r="AK107" s="101"/>
      <c r="AL107" s="101"/>
      <c r="AM107" s="101"/>
      <c r="AN107" s="101"/>
      <c r="AO107" s="37"/>
      <c r="AP107" s="37"/>
      <c r="AQ107" s="37"/>
      <c r="AR107" s="37"/>
      <c r="AS107" s="114"/>
      <c r="AT107" s="114"/>
      <c r="AU107" s="114"/>
      <c r="AV107" s="114"/>
      <c r="AW107" s="114"/>
      <c r="AX107" s="114"/>
      <c r="AY107" s="114"/>
      <c r="AZ107" s="114"/>
      <c r="BA107" s="114"/>
      <c r="BB107" s="114"/>
      <c r="BC107" s="114"/>
      <c r="BD107" s="114"/>
      <c r="BE107" s="114"/>
      <c r="BF107" s="114"/>
      <c r="BG107" s="114"/>
      <c r="BH107" s="114"/>
      <c r="BI107" s="114"/>
      <c r="BJ107" s="114"/>
      <c r="BK107" s="114"/>
      <c r="BL107" s="114"/>
      <c r="BM107" s="114"/>
      <c r="BN107" s="114"/>
      <c r="BO107" s="114"/>
      <c r="BP107" s="114"/>
      <c r="BQ107" s="114"/>
      <c r="BR107" s="114"/>
    </row>
    <row r="108" spans="1:70" ht="4.2" customHeight="1" x14ac:dyDescent="0.2">
      <c r="A108" s="1040"/>
      <c r="B108" s="1040"/>
      <c r="C108" s="1040"/>
      <c r="D108" s="1040"/>
      <c r="E108" s="1040"/>
      <c r="F108" s="1041"/>
      <c r="G108" s="1041"/>
      <c r="H108" s="1041"/>
      <c r="J108" s="114"/>
      <c r="K108" s="114"/>
      <c r="L108" s="114"/>
      <c r="M108" s="114"/>
      <c r="N108" s="114"/>
      <c r="O108" s="114"/>
      <c r="P108" s="114"/>
      <c r="Q108" s="114"/>
      <c r="R108" s="114"/>
      <c r="S108" s="114"/>
      <c r="T108" s="114"/>
      <c r="U108" s="114"/>
      <c r="V108" s="114"/>
      <c r="W108" s="114"/>
      <c r="X108" s="114"/>
      <c r="Y108" s="114"/>
      <c r="Z108" s="114"/>
      <c r="AA108" s="114"/>
      <c r="AB108" s="114"/>
      <c r="AC108" s="114"/>
      <c r="AD108" s="114"/>
      <c r="AE108" s="114"/>
      <c r="AF108" s="114"/>
      <c r="AG108" s="114"/>
      <c r="AH108" s="114"/>
      <c r="AI108" s="114"/>
      <c r="AJ108" s="114"/>
      <c r="AK108" s="114"/>
      <c r="AL108" s="114"/>
      <c r="AM108" s="114"/>
      <c r="AN108" s="114"/>
      <c r="AO108" s="114"/>
      <c r="AP108" s="114"/>
      <c r="AQ108" s="114"/>
      <c r="AR108" s="114"/>
      <c r="AS108" s="114"/>
      <c r="AT108" s="114"/>
      <c r="AU108" s="114"/>
      <c r="AV108" s="114"/>
      <c r="AW108" s="114"/>
      <c r="AX108" s="114"/>
      <c r="AY108" s="114"/>
      <c r="AZ108" s="114"/>
      <c r="BA108" s="114"/>
      <c r="BB108" s="114"/>
      <c r="BC108" s="114"/>
      <c r="BD108" s="114"/>
      <c r="BE108" s="114"/>
      <c r="BF108" s="114"/>
      <c r="BG108" s="114"/>
      <c r="BH108" s="114"/>
      <c r="BI108" s="114"/>
      <c r="BJ108" s="114"/>
      <c r="BK108" s="114"/>
      <c r="BL108" s="114"/>
      <c r="BM108" s="114"/>
      <c r="BN108" s="114"/>
      <c r="BO108" s="114"/>
      <c r="BP108" s="114"/>
      <c r="BQ108" s="114"/>
      <c r="BR108" s="114"/>
    </row>
    <row r="109" spans="1:70" ht="4.2" customHeight="1" x14ac:dyDescent="0.2">
      <c r="A109" s="1040"/>
      <c r="B109" s="1040"/>
      <c r="C109" s="1040"/>
      <c r="D109" s="1040"/>
      <c r="E109" s="1040"/>
      <c r="F109" s="1041"/>
      <c r="G109" s="1041"/>
      <c r="H109" s="1041"/>
      <c r="J109" s="114"/>
      <c r="K109" s="114"/>
      <c r="L109" s="114"/>
      <c r="M109" s="114"/>
      <c r="N109" s="114"/>
      <c r="O109" s="114"/>
      <c r="P109" s="114"/>
      <c r="Q109" s="114"/>
      <c r="R109" s="114"/>
      <c r="S109" s="114"/>
      <c r="T109" s="114"/>
      <c r="U109" s="114"/>
      <c r="V109" s="114"/>
      <c r="W109" s="114"/>
      <c r="X109" s="114"/>
      <c r="Y109" s="114"/>
      <c r="Z109" s="114"/>
      <c r="AA109" s="114"/>
      <c r="AB109" s="114"/>
      <c r="AC109" s="114"/>
      <c r="AD109" s="114"/>
      <c r="AE109" s="114"/>
      <c r="AF109" s="114"/>
      <c r="AG109" s="114"/>
      <c r="AH109" s="114"/>
      <c r="AI109" s="114"/>
      <c r="AJ109" s="114"/>
      <c r="AK109" s="114"/>
      <c r="AL109" s="114"/>
      <c r="AM109" s="114"/>
      <c r="AN109" s="114"/>
      <c r="AO109" s="114"/>
      <c r="AP109" s="114"/>
      <c r="AQ109" s="114"/>
      <c r="AR109" s="114"/>
      <c r="AS109" s="114"/>
      <c r="AT109" s="114"/>
      <c r="AU109" s="114"/>
      <c r="AV109" s="114"/>
      <c r="AW109" s="114"/>
      <c r="AX109" s="114"/>
      <c r="AY109" s="114"/>
      <c r="AZ109" s="114"/>
      <c r="BA109" s="114"/>
      <c r="BB109" s="114"/>
      <c r="BC109" s="114"/>
      <c r="BD109" s="114"/>
      <c r="BE109" s="114"/>
      <c r="BF109" s="114"/>
      <c r="BG109" s="114"/>
      <c r="BH109" s="114"/>
      <c r="BI109" s="114"/>
      <c r="BJ109" s="114"/>
      <c r="BK109" s="114"/>
      <c r="BL109" s="114"/>
      <c r="BM109" s="114"/>
      <c r="BN109" s="114"/>
      <c r="BO109" s="114"/>
      <c r="BP109" s="114"/>
      <c r="BQ109" s="114"/>
      <c r="BR109" s="114"/>
    </row>
    <row r="110" spans="1:70" ht="4.2" customHeight="1" x14ac:dyDescent="0.2">
      <c r="A110" s="1040"/>
      <c r="B110" s="1040"/>
      <c r="C110" s="1040"/>
      <c r="D110" s="1040"/>
      <c r="E110" s="1040"/>
      <c r="F110" s="1041"/>
      <c r="G110" s="1041"/>
      <c r="H110" s="1041"/>
      <c r="J110" s="114"/>
      <c r="K110" s="114"/>
      <c r="L110" s="114"/>
      <c r="M110" s="114"/>
      <c r="N110" s="114"/>
      <c r="O110" s="114"/>
      <c r="P110" s="114"/>
      <c r="Q110" s="114"/>
      <c r="R110" s="114"/>
      <c r="S110" s="114"/>
      <c r="T110" s="114"/>
      <c r="U110" s="114"/>
      <c r="V110" s="114"/>
      <c r="W110" s="114"/>
      <c r="X110" s="114"/>
      <c r="Y110" s="114"/>
      <c r="Z110" s="114"/>
      <c r="AA110" s="114"/>
      <c r="AB110" s="114"/>
      <c r="AC110" s="114"/>
      <c r="AD110" s="114"/>
      <c r="AE110" s="114"/>
      <c r="AF110" s="114"/>
      <c r="AG110" s="114"/>
      <c r="AH110" s="114"/>
      <c r="AI110" s="114"/>
      <c r="AJ110" s="114"/>
      <c r="AK110" s="114"/>
      <c r="AL110" s="114"/>
      <c r="AM110" s="114"/>
      <c r="AN110" s="114"/>
      <c r="AO110" s="114"/>
      <c r="AP110" s="114"/>
      <c r="AQ110" s="114"/>
      <c r="AR110" s="114"/>
      <c r="AS110" s="114"/>
      <c r="AT110" s="114"/>
      <c r="AU110" s="114"/>
      <c r="AV110" s="114"/>
      <c r="AW110" s="114"/>
      <c r="AX110" s="114"/>
      <c r="AY110" s="114"/>
      <c r="AZ110" s="114"/>
      <c r="BA110" s="114"/>
      <c r="BB110" s="114"/>
      <c r="BC110" s="114"/>
      <c r="BD110" s="114"/>
      <c r="BE110" s="114"/>
      <c r="BF110" s="114"/>
      <c r="BG110" s="114"/>
      <c r="BH110" s="114"/>
      <c r="BI110" s="114"/>
      <c r="BJ110" s="114"/>
      <c r="BK110" s="114"/>
      <c r="BL110" s="114"/>
      <c r="BM110" s="114"/>
      <c r="BN110" s="114"/>
      <c r="BO110" s="114"/>
      <c r="BP110" s="114"/>
      <c r="BQ110" s="114"/>
      <c r="BR110" s="114"/>
    </row>
    <row r="111" spans="1:70" ht="4.2" customHeight="1" x14ac:dyDescent="0.2">
      <c r="A111" s="1040"/>
      <c r="B111" s="1040"/>
      <c r="C111" s="1040"/>
      <c r="D111" s="1040"/>
      <c r="E111" s="1040"/>
      <c r="F111" s="1041"/>
      <c r="G111" s="1041"/>
      <c r="H111" s="1041"/>
      <c r="J111" s="114"/>
      <c r="K111" s="114"/>
      <c r="L111" s="114"/>
      <c r="M111" s="114"/>
      <c r="N111" s="114"/>
      <c r="O111" s="114"/>
      <c r="P111" s="114"/>
      <c r="Q111" s="114"/>
      <c r="R111" s="114"/>
      <c r="S111" s="114"/>
      <c r="T111" s="114"/>
      <c r="U111" s="114"/>
      <c r="V111" s="114"/>
      <c r="W111" s="114"/>
      <c r="X111" s="114"/>
      <c r="Y111" s="114"/>
      <c r="Z111" s="114"/>
      <c r="AA111" s="114"/>
      <c r="AB111" s="114"/>
      <c r="AC111" s="114"/>
      <c r="AD111" s="114"/>
      <c r="AE111" s="114"/>
      <c r="AF111" s="114"/>
      <c r="AG111" s="114"/>
      <c r="AH111" s="114"/>
      <c r="AI111" s="114"/>
      <c r="AJ111" s="114"/>
      <c r="AK111" s="114"/>
      <c r="AL111" s="114"/>
      <c r="AM111" s="114"/>
      <c r="AN111" s="114"/>
      <c r="AO111" s="114"/>
      <c r="AP111" s="114"/>
      <c r="AQ111" s="114"/>
      <c r="AR111" s="114"/>
      <c r="AS111" s="114"/>
      <c r="AT111" s="114"/>
      <c r="AU111" s="114"/>
      <c r="AV111" s="114"/>
      <c r="AW111" s="114"/>
      <c r="AX111" s="114"/>
      <c r="AY111" s="114"/>
      <c r="AZ111" s="114"/>
      <c r="BA111" s="114"/>
      <c r="BB111" s="114"/>
      <c r="BC111" s="114"/>
      <c r="BD111" s="114"/>
      <c r="BE111" s="114"/>
      <c r="BF111" s="114"/>
      <c r="BG111" s="114"/>
      <c r="BH111" s="114"/>
      <c r="BI111" s="114"/>
      <c r="BJ111" s="114"/>
      <c r="BK111" s="114"/>
      <c r="BL111" s="114"/>
      <c r="BM111" s="114"/>
      <c r="BN111" s="114"/>
      <c r="BO111" s="114"/>
      <c r="BP111" s="114"/>
      <c r="BQ111" s="114"/>
      <c r="BR111" s="114"/>
    </row>
    <row r="112" spans="1:70" ht="4.2" customHeight="1" x14ac:dyDescent="0.2">
      <c r="A112" s="1040"/>
      <c r="B112" s="1040"/>
      <c r="C112" s="1040"/>
      <c r="D112" s="1040"/>
      <c r="E112" s="1040"/>
      <c r="F112" s="1041"/>
      <c r="G112" s="1041"/>
      <c r="H112" s="1041"/>
      <c r="J112" s="114"/>
      <c r="K112" s="114"/>
      <c r="L112" s="114"/>
      <c r="M112" s="114"/>
      <c r="N112" s="114"/>
      <c r="O112" s="114"/>
      <c r="P112" s="114"/>
      <c r="Q112" s="114"/>
      <c r="R112" s="114"/>
      <c r="S112" s="114"/>
      <c r="T112" s="114"/>
      <c r="U112" s="114"/>
      <c r="V112" s="114"/>
      <c r="W112" s="114"/>
      <c r="X112" s="114"/>
      <c r="Y112" s="114"/>
      <c r="Z112" s="114"/>
      <c r="AA112" s="114"/>
      <c r="AB112" s="114"/>
      <c r="AC112" s="114"/>
      <c r="AD112" s="114"/>
      <c r="AE112" s="114"/>
      <c r="AF112" s="114"/>
      <c r="AG112" s="114"/>
      <c r="AH112" s="114"/>
      <c r="AI112" s="114"/>
      <c r="AJ112" s="114"/>
      <c r="AK112" s="114"/>
      <c r="AL112" s="114"/>
      <c r="AM112" s="114"/>
      <c r="AN112" s="114"/>
      <c r="AO112" s="114"/>
      <c r="AP112" s="114"/>
      <c r="AQ112" s="114"/>
      <c r="AR112" s="114"/>
      <c r="AS112" s="114"/>
      <c r="AT112" s="114"/>
      <c r="AU112" s="114"/>
      <c r="AV112" s="114"/>
      <c r="AW112" s="114"/>
      <c r="AX112" s="114"/>
      <c r="AY112" s="114"/>
      <c r="AZ112" s="114"/>
      <c r="BA112" s="114"/>
      <c r="BB112" s="114"/>
      <c r="BC112" s="114"/>
      <c r="BD112" s="114"/>
      <c r="BE112" s="114"/>
      <c r="BF112" s="114"/>
      <c r="BG112" s="114"/>
      <c r="BH112" s="114"/>
      <c r="BI112" s="114"/>
      <c r="BJ112" s="114"/>
      <c r="BK112" s="114"/>
      <c r="BL112" s="114"/>
      <c r="BM112" s="114"/>
      <c r="BN112" s="114"/>
      <c r="BO112" s="114"/>
      <c r="BP112" s="114"/>
      <c r="BQ112" s="114"/>
      <c r="BR112" s="114"/>
    </row>
    <row r="113" spans="1:70" ht="4.2" customHeight="1" x14ac:dyDescent="0.2">
      <c r="A113" s="1040"/>
      <c r="B113" s="1040"/>
      <c r="C113" s="1040"/>
      <c r="D113" s="1040"/>
      <c r="E113" s="1040"/>
      <c r="F113" s="1041"/>
      <c r="G113" s="1041"/>
      <c r="H113" s="1041"/>
      <c r="J113" s="114"/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  <c r="AA113" s="11"/>
      <c r="AB113" s="11"/>
      <c r="AC113" s="11"/>
      <c r="AD113" s="11"/>
      <c r="AE113" s="11"/>
      <c r="AF113" s="11"/>
      <c r="AG113" s="11"/>
      <c r="AH113" s="11"/>
      <c r="AI113" s="11"/>
      <c r="AJ113" s="11"/>
      <c r="AK113" s="11"/>
      <c r="AL113" s="11"/>
      <c r="AM113" s="11"/>
      <c r="AN113" s="11"/>
      <c r="AO113" s="11"/>
      <c r="AP113" s="11"/>
      <c r="AQ113" s="11"/>
      <c r="AR113" s="114"/>
      <c r="AS113" s="114"/>
      <c r="AT113" s="114"/>
      <c r="AU113" s="114"/>
      <c r="AV113" s="114"/>
      <c r="AW113" s="114"/>
      <c r="AX113" s="114"/>
      <c r="AY113" s="114"/>
      <c r="AZ113" s="114"/>
      <c r="BA113" s="114"/>
      <c r="BB113" s="114"/>
      <c r="BC113" s="114"/>
      <c r="BD113" s="114"/>
      <c r="BE113" s="114"/>
      <c r="BF113" s="114"/>
      <c r="BG113" s="114"/>
      <c r="BH113" s="114"/>
      <c r="BI113" s="114"/>
      <c r="BJ113" s="114"/>
      <c r="BK113" s="114"/>
      <c r="BL113" s="114"/>
      <c r="BM113" s="114"/>
      <c r="BN113" s="114"/>
      <c r="BO113" s="114"/>
      <c r="BP113" s="114"/>
      <c r="BQ113" s="114"/>
      <c r="BR113" s="114"/>
    </row>
    <row r="114" spans="1:70" ht="4.2" customHeight="1" x14ac:dyDescent="0.2">
      <c r="A114" s="1040"/>
      <c r="B114" s="1040"/>
      <c r="C114" s="1040"/>
      <c r="D114" s="1040"/>
      <c r="E114" s="1040"/>
      <c r="F114" s="1041"/>
      <c r="G114" s="1041"/>
      <c r="H114" s="1041"/>
      <c r="J114" s="114"/>
      <c r="K114" s="103"/>
      <c r="L114" s="103"/>
      <c r="M114" s="103"/>
      <c r="N114" s="103"/>
      <c r="O114" s="103"/>
      <c r="P114" s="98"/>
      <c r="Q114" s="98"/>
      <c r="R114" s="98"/>
      <c r="S114" s="98"/>
      <c r="T114" s="98"/>
      <c r="U114" s="98"/>
      <c r="V114" s="98"/>
      <c r="W114" s="98"/>
      <c r="X114" s="98"/>
      <c r="Y114" s="98"/>
      <c r="Z114" s="98"/>
      <c r="AA114" s="106"/>
      <c r="AB114" s="106"/>
      <c r="AC114" s="106"/>
      <c r="AD114" s="106"/>
      <c r="AE114" s="106"/>
      <c r="AF114" s="106"/>
      <c r="AG114" s="106"/>
      <c r="AH114" s="106"/>
      <c r="AI114" s="106"/>
      <c r="AJ114" s="106"/>
      <c r="AK114" s="99"/>
      <c r="AL114" s="99"/>
      <c r="AM114" s="99"/>
      <c r="AN114" s="99"/>
      <c r="AO114" s="37"/>
      <c r="AP114" s="37"/>
      <c r="AQ114" s="37"/>
      <c r="AR114" s="37"/>
      <c r="AS114" s="114"/>
      <c r="AT114" s="4"/>
      <c r="AU114" s="4"/>
      <c r="AV114" s="4"/>
      <c r="AW114" s="4"/>
      <c r="AX114" s="4"/>
      <c r="AY114" s="86"/>
      <c r="AZ114" s="37"/>
      <c r="BA114" s="37"/>
      <c r="BB114" s="37"/>
      <c r="BC114" s="4"/>
      <c r="BD114" s="4"/>
      <c r="BE114" s="4"/>
      <c r="BF114" s="4"/>
      <c r="BG114" s="4"/>
      <c r="BH114" s="4"/>
      <c r="BI114" s="114"/>
      <c r="BJ114" s="114"/>
      <c r="BK114" s="114"/>
      <c r="BL114" s="114"/>
      <c r="BM114" s="114"/>
      <c r="BN114" s="114"/>
      <c r="BO114" s="114"/>
      <c r="BP114" s="114"/>
      <c r="BQ114" s="114"/>
      <c r="BR114" s="114"/>
    </row>
    <row r="115" spans="1:70" ht="4.2" customHeight="1" x14ac:dyDescent="0.2">
      <c r="A115" s="1040"/>
      <c r="B115" s="1040"/>
      <c r="C115" s="1040"/>
      <c r="D115" s="1040"/>
      <c r="E115" s="1040"/>
      <c r="F115" s="1041"/>
      <c r="G115" s="1041"/>
      <c r="H115" s="1041"/>
      <c r="J115" s="114"/>
      <c r="K115" s="36"/>
      <c r="L115" s="36"/>
      <c r="M115" s="36"/>
      <c r="N115" s="36"/>
      <c r="O115" s="36"/>
      <c r="P115" s="98"/>
      <c r="Q115" s="98"/>
      <c r="R115" s="98"/>
      <c r="S115" s="98"/>
      <c r="T115" s="98"/>
      <c r="U115" s="98"/>
      <c r="V115" s="98"/>
      <c r="W115" s="98"/>
      <c r="X115" s="98"/>
      <c r="Y115" s="98"/>
      <c r="Z115" s="98"/>
      <c r="AA115" s="106"/>
      <c r="AB115" s="106"/>
      <c r="AC115" s="106"/>
      <c r="AD115" s="106"/>
      <c r="AE115" s="106"/>
      <c r="AF115" s="106"/>
      <c r="AG115" s="106"/>
      <c r="AH115" s="106"/>
      <c r="AI115" s="106"/>
      <c r="AJ115" s="106"/>
      <c r="AK115" s="99"/>
      <c r="AL115" s="99"/>
      <c r="AM115" s="99"/>
      <c r="AN115" s="99"/>
      <c r="AO115" s="37"/>
      <c r="AP115" s="37"/>
      <c r="AQ115" s="37"/>
      <c r="AR115" s="37"/>
      <c r="AS115" s="114"/>
      <c r="AT115" s="4"/>
      <c r="AU115" s="4"/>
      <c r="AV115" s="4"/>
      <c r="AW115" s="4"/>
      <c r="AX115" s="4"/>
      <c r="BC115" s="4"/>
      <c r="BD115" s="4"/>
      <c r="BE115" s="4"/>
      <c r="BF115" s="4"/>
      <c r="BG115" s="4"/>
      <c r="BH115" s="4"/>
      <c r="BI115" s="114"/>
      <c r="BJ115" s="114"/>
      <c r="BK115" s="114"/>
      <c r="BL115" s="114"/>
      <c r="BM115" s="114"/>
      <c r="BN115" s="114"/>
      <c r="BO115" s="114"/>
      <c r="BP115" s="114"/>
      <c r="BQ115" s="114"/>
      <c r="BR115" s="114"/>
    </row>
    <row r="116" spans="1:70" ht="4.2" customHeight="1" x14ac:dyDescent="0.2">
      <c r="A116" s="1040"/>
      <c r="B116" s="1040"/>
      <c r="C116" s="1040"/>
      <c r="D116" s="1040"/>
      <c r="E116" s="1040"/>
      <c r="F116" s="1041"/>
      <c r="G116" s="1041"/>
      <c r="H116" s="1041"/>
      <c r="J116" s="114"/>
      <c r="K116" s="36"/>
      <c r="L116" s="36"/>
      <c r="M116" s="36"/>
      <c r="N116" s="36"/>
      <c r="O116" s="36"/>
      <c r="P116" s="100"/>
      <c r="Q116" s="100"/>
      <c r="R116" s="100"/>
      <c r="S116" s="100"/>
      <c r="T116" s="100"/>
      <c r="U116" s="100"/>
      <c r="V116" s="100"/>
      <c r="W116" s="100"/>
      <c r="X116" s="100"/>
      <c r="Y116" s="100"/>
      <c r="Z116" s="100"/>
      <c r="AA116" s="106"/>
      <c r="AB116" s="106"/>
      <c r="AC116" s="106"/>
      <c r="AD116" s="106"/>
      <c r="AE116" s="106"/>
      <c r="AF116" s="106"/>
      <c r="AG116" s="106"/>
      <c r="AH116" s="106"/>
      <c r="AI116" s="106"/>
      <c r="AJ116" s="106"/>
      <c r="AK116" s="99"/>
      <c r="AL116" s="99"/>
      <c r="AM116" s="99"/>
      <c r="AN116" s="99"/>
      <c r="AO116" s="37"/>
      <c r="AP116" s="37"/>
      <c r="AQ116" s="37"/>
      <c r="AR116" s="37"/>
      <c r="AS116" s="114"/>
      <c r="AT116" s="4"/>
      <c r="AU116" s="4"/>
      <c r="AV116" s="4"/>
      <c r="AW116" s="4"/>
      <c r="AX116" s="4"/>
      <c r="BC116" s="4"/>
      <c r="BD116" s="4"/>
      <c r="BE116" s="4"/>
      <c r="BF116" s="4"/>
      <c r="BG116" s="4"/>
      <c r="BH116" s="4"/>
      <c r="BI116" s="114"/>
      <c r="BJ116" s="114"/>
      <c r="BK116" s="114"/>
      <c r="BL116" s="114"/>
      <c r="BM116" s="114"/>
      <c r="BN116" s="114"/>
      <c r="BO116" s="114"/>
      <c r="BP116" s="114"/>
      <c r="BQ116" s="114"/>
      <c r="BR116" s="114"/>
    </row>
    <row r="117" spans="1:70" ht="4.2" customHeight="1" x14ac:dyDescent="0.2">
      <c r="A117" s="1040"/>
      <c r="B117" s="1040"/>
      <c r="C117" s="1040"/>
      <c r="D117" s="1040"/>
      <c r="E117" s="1040"/>
      <c r="F117" s="1041"/>
      <c r="G117" s="1041"/>
      <c r="H117" s="1041"/>
      <c r="J117" s="114"/>
      <c r="K117" s="36"/>
      <c r="L117" s="36"/>
      <c r="M117" s="36"/>
      <c r="N117" s="36"/>
      <c r="O117" s="36"/>
      <c r="P117" s="100"/>
      <c r="Q117" s="100"/>
      <c r="R117" s="100"/>
      <c r="S117" s="100"/>
      <c r="T117" s="100"/>
      <c r="U117" s="100"/>
      <c r="V117" s="100"/>
      <c r="W117" s="100"/>
      <c r="X117" s="100"/>
      <c r="Y117" s="100"/>
      <c r="Z117" s="100"/>
      <c r="AA117" s="106"/>
      <c r="AB117" s="106"/>
      <c r="AC117" s="106"/>
      <c r="AD117" s="106"/>
      <c r="AE117" s="106"/>
      <c r="AF117" s="106"/>
      <c r="AG117" s="106"/>
      <c r="AH117" s="106"/>
      <c r="AI117" s="106"/>
      <c r="AJ117" s="106"/>
      <c r="AK117" s="101"/>
      <c r="AL117" s="101"/>
      <c r="AM117" s="101"/>
      <c r="AN117" s="101"/>
      <c r="AO117" s="37"/>
      <c r="AP117" s="37"/>
      <c r="AQ117" s="37"/>
      <c r="AR117" s="37"/>
      <c r="AS117" s="114"/>
      <c r="AT117" s="4"/>
      <c r="AU117" s="4"/>
      <c r="AV117" s="4"/>
      <c r="AW117" s="4"/>
      <c r="AX117" s="4"/>
      <c r="BC117" s="4"/>
      <c r="BD117" s="4"/>
      <c r="BE117" s="4"/>
      <c r="BF117" s="4"/>
      <c r="BG117" s="4"/>
      <c r="BH117" s="4"/>
      <c r="BI117" s="114"/>
      <c r="BJ117" s="114"/>
      <c r="BK117" s="114"/>
      <c r="BL117" s="114"/>
      <c r="BM117" s="114"/>
      <c r="BN117" s="114"/>
      <c r="BO117" s="114"/>
      <c r="BP117" s="114"/>
      <c r="BQ117" s="114"/>
      <c r="BR117" s="114"/>
    </row>
    <row r="118" spans="1:70" ht="4.2" customHeight="1" x14ac:dyDescent="0.2">
      <c r="A118" s="1040"/>
      <c r="B118" s="1040"/>
      <c r="C118" s="1040"/>
      <c r="D118" s="1040"/>
      <c r="E118" s="1040"/>
      <c r="F118" s="1041"/>
      <c r="G118" s="1041"/>
      <c r="H118" s="1041"/>
      <c r="J118" s="114"/>
      <c r="K118" s="36"/>
      <c r="L118" s="36"/>
      <c r="M118" s="36"/>
      <c r="N118" s="36"/>
      <c r="O118" s="103"/>
      <c r="P118" s="100"/>
      <c r="Q118" s="100"/>
      <c r="R118" s="100"/>
      <c r="S118" s="100"/>
      <c r="T118" s="100"/>
      <c r="U118" s="100"/>
      <c r="V118" s="100"/>
      <c r="W118" s="100"/>
      <c r="X118" s="100"/>
      <c r="Y118" s="100"/>
      <c r="Z118" s="100"/>
      <c r="AA118" s="106"/>
      <c r="AB118" s="106"/>
      <c r="AC118" s="106"/>
      <c r="AD118" s="106"/>
      <c r="AE118" s="106"/>
      <c r="AF118" s="106"/>
      <c r="AG118" s="106"/>
      <c r="AH118" s="106"/>
      <c r="AI118" s="106"/>
      <c r="AJ118" s="106"/>
      <c r="AK118" s="101"/>
      <c r="AL118" s="101"/>
      <c r="AM118" s="101"/>
      <c r="AN118" s="101"/>
      <c r="AO118" s="37"/>
      <c r="AP118" s="37"/>
      <c r="AQ118" s="37"/>
      <c r="AR118" s="37"/>
      <c r="AS118" s="114"/>
      <c r="AT118" s="4"/>
      <c r="AU118" s="4"/>
      <c r="AV118" s="4"/>
      <c r="AW118" s="4"/>
      <c r="AX118" s="4"/>
      <c r="BC118" s="4"/>
      <c r="BD118" s="4"/>
      <c r="BE118" s="4"/>
      <c r="BF118" s="4"/>
      <c r="BG118" s="4"/>
      <c r="BH118" s="4"/>
      <c r="BI118" s="114"/>
      <c r="BJ118" s="114"/>
      <c r="BK118" s="114"/>
      <c r="BL118" s="114"/>
      <c r="BM118" s="114"/>
      <c r="BN118" s="114"/>
      <c r="BO118" s="114"/>
      <c r="BP118" s="114"/>
      <c r="BQ118" s="114"/>
      <c r="BR118" s="114"/>
    </row>
    <row r="119" spans="1:70" ht="4.2" customHeight="1" x14ac:dyDescent="0.2">
      <c r="A119" s="1040"/>
      <c r="B119" s="1040"/>
      <c r="C119" s="1040"/>
      <c r="D119" s="1040"/>
      <c r="E119" s="1040"/>
      <c r="F119" s="1041"/>
      <c r="G119" s="1041"/>
      <c r="H119" s="1041"/>
      <c r="J119" s="114"/>
      <c r="K119" s="36"/>
      <c r="L119" s="36"/>
      <c r="M119" s="36"/>
      <c r="N119" s="36"/>
      <c r="O119" s="36"/>
      <c r="P119" s="100"/>
      <c r="Q119" s="100"/>
      <c r="R119" s="100"/>
      <c r="S119" s="100"/>
      <c r="T119" s="100"/>
      <c r="U119" s="100"/>
      <c r="V119" s="100"/>
      <c r="W119" s="100"/>
      <c r="X119" s="100"/>
      <c r="Y119" s="100"/>
      <c r="Z119" s="100"/>
      <c r="AA119" s="106"/>
      <c r="AB119" s="106"/>
      <c r="AC119" s="106"/>
      <c r="AD119" s="106"/>
      <c r="AE119" s="106"/>
      <c r="AF119" s="106"/>
      <c r="AG119" s="106"/>
      <c r="AH119" s="106"/>
      <c r="AI119" s="106"/>
      <c r="AJ119" s="106"/>
      <c r="AK119" s="101"/>
      <c r="AL119" s="101"/>
      <c r="AM119" s="101"/>
      <c r="AN119" s="101"/>
      <c r="AO119" s="37"/>
      <c r="AP119" s="37"/>
      <c r="AQ119" s="37"/>
      <c r="AR119" s="37"/>
      <c r="AS119" s="114"/>
      <c r="AT119" s="114"/>
      <c r="AU119" s="114"/>
      <c r="AV119" s="114"/>
      <c r="AW119" s="114"/>
      <c r="AX119" s="114"/>
      <c r="AY119" s="114"/>
      <c r="AZ119" s="114"/>
      <c r="BA119" s="114"/>
      <c r="BB119" s="114"/>
      <c r="BC119" s="114"/>
      <c r="BD119" s="114"/>
      <c r="BE119" s="114"/>
      <c r="BF119" s="114"/>
      <c r="BG119" s="114"/>
      <c r="BH119" s="114"/>
      <c r="BI119" s="114"/>
      <c r="BJ119" s="114"/>
      <c r="BK119" s="114"/>
      <c r="BL119" s="114"/>
      <c r="BM119" s="114"/>
      <c r="BN119" s="114"/>
      <c r="BO119" s="114"/>
      <c r="BP119" s="114"/>
      <c r="BQ119" s="114"/>
      <c r="BR119" s="114"/>
    </row>
    <row r="120" spans="1:70" ht="4.2" customHeight="1" x14ac:dyDescent="0.2">
      <c r="A120" s="1040"/>
      <c r="B120" s="1040"/>
      <c r="C120" s="1040"/>
      <c r="D120" s="1040"/>
      <c r="E120" s="1040"/>
      <c r="F120" s="1041"/>
      <c r="G120" s="1041"/>
      <c r="H120" s="1041"/>
      <c r="J120" s="114"/>
      <c r="AS120" s="4"/>
      <c r="AT120" s="98"/>
      <c r="AU120" s="98"/>
      <c r="AV120" s="98"/>
      <c r="AW120" s="114"/>
      <c r="AX120" s="114"/>
      <c r="AY120" s="114"/>
      <c r="AZ120" s="114"/>
      <c r="BA120" s="114"/>
      <c r="BB120" s="114"/>
      <c r="BC120" s="114"/>
      <c r="BD120" s="114"/>
      <c r="BE120" s="114"/>
      <c r="BF120" s="114"/>
      <c r="BG120" s="114"/>
      <c r="BH120" s="114"/>
      <c r="BI120" s="114"/>
      <c r="BJ120" s="114"/>
      <c r="BK120" s="114"/>
      <c r="BL120" s="114"/>
      <c r="BM120" s="114"/>
      <c r="BN120" s="114"/>
      <c r="BO120" s="114"/>
      <c r="BP120" s="114"/>
      <c r="BQ120" s="114"/>
      <c r="BR120" s="114"/>
    </row>
    <row r="121" spans="1:70" ht="4.2" customHeight="1" x14ac:dyDescent="0.2">
      <c r="A121" s="1040"/>
      <c r="B121" s="1040"/>
      <c r="C121" s="1040"/>
      <c r="D121" s="1040"/>
      <c r="E121" s="1040"/>
      <c r="F121" s="1041"/>
      <c r="G121" s="1041"/>
      <c r="H121" s="1041"/>
      <c r="J121" s="114"/>
      <c r="AS121" s="4"/>
      <c r="AT121" s="98"/>
      <c r="AU121" s="98"/>
      <c r="AV121" s="98"/>
      <c r="AW121" s="114"/>
      <c r="AX121" s="114"/>
      <c r="AY121" s="114"/>
      <c r="AZ121" s="114"/>
      <c r="BA121" s="114"/>
      <c r="BB121" s="114"/>
      <c r="BC121" s="114"/>
      <c r="BD121" s="114"/>
      <c r="BE121" s="114"/>
      <c r="BF121" s="114"/>
      <c r="BG121" s="114"/>
      <c r="BH121" s="114"/>
      <c r="BI121" s="114"/>
      <c r="BJ121" s="114"/>
      <c r="BK121" s="114"/>
      <c r="BL121" s="114"/>
      <c r="BM121" s="114"/>
      <c r="BN121" s="114"/>
      <c r="BO121" s="114"/>
      <c r="BP121" s="114"/>
      <c r="BQ121" s="114"/>
      <c r="BR121" s="114"/>
    </row>
    <row r="122" spans="1:70" ht="4.2" customHeight="1" x14ac:dyDescent="0.2">
      <c r="A122" s="1040"/>
      <c r="B122" s="1040"/>
      <c r="C122" s="1040"/>
      <c r="D122" s="1040"/>
      <c r="E122" s="1040"/>
      <c r="F122" s="1041"/>
      <c r="G122" s="1041"/>
      <c r="H122" s="1041"/>
      <c r="J122" s="114"/>
      <c r="AS122" s="4"/>
      <c r="AT122" s="98"/>
      <c r="AU122" s="98"/>
      <c r="AV122" s="98"/>
      <c r="AW122" s="114"/>
      <c r="AX122" s="114"/>
      <c r="AY122" s="114"/>
      <c r="AZ122" s="114"/>
      <c r="BA122" s="114"/>
      <c r="BB122" s="114"/>
      <c r="BC122" s="114"/>
      <c r="BD122" s="114"/>
      <c r="BE122" s="114"/>
      <c r="BF122" s="114"/>
      <c r="BG122" s="114"/>
      <c r="BH122" s="114"/>
      <c r="BI122" s="114"/>
      <c r="BJ122" s="114"/>
      <c r="BK122" s="114"/>
      <c r="BL122" s="114"/>
      <c r="BM122" s="114"/>
      <c r="BN122" s="114"/>
      <c r="BO122" s="114"/>
      <c r="BP122" s="114"/>
      <c r="BQ122" s="114"/>
      <c r="BR122" s="114"/>
    </row>
    <row r="123" spans="1:70" ht="4.2" customHeight="1" x14ac:dyDescent="0.2">
      <c r="A123" s="1040"/>
      <c r="B123" s="1040"/>
      <c r="C123" s="1040"/>
      <c r="D123" s="1040"/>
      <c r="E123" s="1040"/>
      <c r="F123" s="1041"/>
      <c r="G123" s="1041"/>
      <c r="H123" s="1041"/>
      <c r="J123" s="114"/>
      <c r="AS123" s="4"/>
      <c r="AT123" s="98"/>
      <c r="AU123" s="98"/>
      <c r="AV123" s="98"/>
      <c r="AW123" s="114"/>
      <c r="AX123" s="114"/>
      <c r="AY123" s="114"/>
      <c r="AZ123" s="114"/>
      <c r="BA123" s="114"/>
      <c r="BB123" s="114"/>
      <c r="BC123" s="114"/>
      <c r="BD123" s="114"/>
      <c r="BE123" s="114"/>
      <c r="BF123" s="114"/>
      <c r="BG123" s="114"/>
      <c r="BH123" s="114"/>
      <c r="BI123" s="114"/>
      <c r="BJ123" s="114"/>
      <c r="BK123" s="114"/>
      <c r="BL123" s="114"/>
      <c r="BM123" s="114"/>
      <c r="BN123" s="114"/>
      <c r="BO123" s="114"/>
      <c r="BP123" s="114"/>
      <c r="BQ123" s="114"/>
      <c r="BR123" s="114"/>
    </row>
    <row r="124" spans="1:70" ht="4.2" customHeight="1" x14ac:dyDescent="0.2">
      <c r="A124" s="1040"/>
      <c r="B124" s="1040"/>
      <c r="C124" s="1040"/>
      <c r="D124" s="1040"/>
      <c r="E124" s="1040"/>
      <c r="F124" s="1041"/>
      <c r="G124" s="1041"/>
      <c r="H124" s="1041"/>
      <c r="J124" s="114"/>
      <c r="AS124" s="4"/>
      <c r="AT124" s="114"/>
      <c r="AU124" s="114"/>
      <c r="AV124" s="114"/>
      <c r="AW124" s="114"/>
      <c r="AX124" s="114"/>
      <c r="AY124" s="86"/>
      <c r="AZ124" s="86"/>
      <c r="BA124" s="86"/>
      <c r="BB124" s="86"/>
      <c r="BC124" s="114"/>
      <c r="BD124" s="114"/>
      <c r="BE124" s="114"/>
      <c r="BF124" s="114"/>
      <c r="BG124" s="114"/>
      <c r="BH124" s="114"/>
      <c r="BI124" s="114"/>
      <c r="BJ124" s="114"/>
      <c r="BK124" s="114"/>
      <c r="BL124" s="114"/>
      <c r="BM124" s="114"/>
      <c r="BN124" s="114"/>
      <c r="BO124" s="114"/>
      <c r="BP124" s="114"/>
      <c r="BQ124" s="114"/>
      <c r="BR124" s="114"/>
    </row>
    <row r="125" spans="1:70" ht="4.2" customHeight="1" x14ac:dyDescent="0.2">
      <c r="A125" s="1040"/>
      <c r="B125" s="1040"/>
      <c r="C125" s="1040"/>
      <c r="D125" s="1040"/>
      <c r="E125" s="1040"/>
      <c r="F125" s="1041"/>
      <c r="G125" s="1041"/>
      <c r="H125" s="1041"/>
      <c r="J125" s="114"/>
      <c r="K125" s="11"/>
      <c r="L125" s="11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  <c r="Z125" s="11"/>
      <c r="AA125" s="11"/>
      <c r="AB125" s="11"/>
      <c r="AC125" s="11"/>
      <c r="AD125" s="11"/>
      <c r="AE125" s="11"/>
      <c r="AF125" s="11"/>
      <c r="AG125" s="11"/>
      <c r="AH125" s="11"/>
      <c r="AI125" s="11"/>
      <c r="AJ125" s="11"/>
      <c r="AK125" s="11"/>
      <c r="AL125" s="11"/>
      <c r="AM125" s="11"/>
      <c r="AN125" s="11"/>
      <c r="AO125" s="11"/>
      <c r="AP125" s="11"/>
      <c r="AQ125" s="11"/>
      <c r="AR125" s="114"/>
      <c r="AS125" s="114"/>
      <c r="AT125" s="114"/>
      <c r="AU125" s="114"/>
      <c r="AV125" s="114"/>
      <c r="AW125" s="114"/>
      <c r="AX125" s="114"/>
      <c r="AY125" s="86"/>
      <c r="AZ125" s="86"/>
      <c r="BA125" s="86"/>
      <c r="BB125" s="86"/>
      <c r="BC125" s="114"/>
      <c r="BD125" s="114"/>
      <c r="BE125" s="114"/>
      <c r="BF125" s="114"/>
      <c r="BG125" s="114"/>
      <c r="BH125" s="114"/>
      <c r="BI125" s="114"/>
      <c r="BJ125" s="114"/>
      <c r="BK125" s="114"/>
      <c r="BL125" s="114"/>
      <c r="BM125" s="114"/>
      <c r="BN125" s="114"/>
      <c r="BO125" s="114"/>
      <c r="BP125" s="114"/>
      <c r="BQ125" s="114"/>
      <c r="BR125" s="114"/>
    </row>
    <row r="126" spans="1:70" ht="4.2" customHeight="1" x14ac:dyDescent="0.2">
      <c r="A126" s="1040"/>
      <c r="B126" s="1040"/>
      <c r="C126" s="1040"/>
      <c r="D126" s="1040"/>
      <c r="E126" s="1040"/>
      <c r="F126" s="1041"/>
      <c r="G126" s="1041"/>
      <c r="H126" s="1041"/>
      <c r="J126" s="114"/>
      <c r="K126" s="103"/>
      <c r="L126" s="103"/>
      <c r="M126" s="103"/>
      <c r="N126" s="103"/>
      <c r="O126" s="103"/>
      <c r="P126" s="98"/>
      <c r="Q126" s="98"/>
      <c r="R126" s="98"/>
      <c r="S126" s="98"/>
      <c r="T126" s="98"/>
      <c r="U126" s="98"/>
      <c r="V126" s="98"/>
      <c r="W126" s="98"/>
      <c r="X126" s="98"/>
      <c r="Y126" s="98"/>
      <c r="Z126" s="98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99"/>
      <c r="AL126" s="99"/>
      <c r="AM126" s="99"/>
      <c r="AN126" s="99"/>
      <c r="AO126" s="37"/>
      <c r="AP126" s="37"/>
      <c r="AQ126" s="37"/>
      <c r="AR126" s="37"/>
      <c r="AS126" s="98"/>
      <c r="AT126" s="114"/>
      <c r="AU126" s="114"/>
      <c r="AV126" s="114"/>
      <c r="AW126" s="114"/>
      <c r="AX126" s="114"/>
      <c r="AY126" s="86"/>
      <c r="AZ126" s="86"/>
      <c r="BA126" s="86"/>
      <c r="BB126" s="86"/>
      <c r="BC126" s="114"/>
      <c r="BD126" s="114"/>
      <c r="BE126" s="114"/>
      <c r="BF126" s="114"/>
      <c r="BG126" s="114"/>
      <c r="BH126" s="114"/>
      <c r="BI126" s="114"/>
      <c r="BJ126" s="114"/>
      <c r="BK126" s="114"/>
      <c r="BL126" s="114"/>
      <c r="BM126" s="114"/>
      <c r="BN126" s="114"/>
      <c r="BO126" s="114"/>
      <c r="BP126" s="114"/>
      <c r="BQ126" s="114"/>
      <c r="BR126" s="114"/>
    </row>
    <row r="127" spans="1:70" ht="4.2" customHeight="1" x14ac:dyDescent="0.2">
      <c r="A127" s="1040"/>
      <c r="B127" s="1040"/>
      <c r="C127" s="1040"/>
      <c r="D127" s="1040"/>
      <c r="E127" s="1040"/>
      <c r="F127" s="1041"/>
      <c r="G127" s="1041"/>
      <c r="H127" s="1041"/>
      <c r="J127" s="114"/>
      <c r="K127" s="36"/>
      <c r="L127" s="36"/>
      <c r="M127" s="36"/>
      <c r="N127" s="36"/>
      <c r="O127" s="36"/>
      <c r="P127" s="98"/>
      <c r="Q127" s="98"/>
      <c r="R127" s="98"/>
      <c r="S127" s="98"/>
      <c r="T127" s="98"/>
      <c r="U127" s="98"/>
      <c r="V127" s="98"/>
      <c r="W127" s="98"/>
      <c r="X127" s="98"/>
      <c r="Y127" s="98"/>
      <c r="Z127" s="98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99"/>
      <c r="AL127" s="99"/>
      <c r="AM127" s="99"/>
      <c r="AN127" s="99"/>
      <c r="AO127" s="37"/>
      <c r="AP127" s="37"/>
      <c r="AQ127" s="37"/>
      <c r="AR127" s="37"/>
      <c r="AS127" s="98"/>
      <c r="AT127" s="114"/>
      <c r="AU127" s="114"/>
      <c r="AV127" s="114"/>
      <c r="AW127" s="114"/>
      <c r="AX127" s="114"/>
      <c r="AY127" s="86"/>
      <c r="AZ127" s="86"/>
      <c r="BA127" s="86"/>
      <c r="BB127" s="86"/>
      <c r="BC127" s="114"/>
      <c r="BD127" s="114"/>
      <c r="BE127" s="114"/>
      <c r="BF127" s="114"/>
      <c r="BG127" s="114"/>
      <c r="BH127" s="114"/>
      <c r="BI127" s="114"/>
      <c r="BJ127" s="114"/>
      <c r="BK127" s="114"/>
      <c r="BL127" s="114"/>
      <c r="BM127" s="114"/>
      <c r="BN127" s="114"/>
      <c r="BO127" s="114"/>
      <c r="BP127" s="114"/>
      <c r="BQ127" s="114"/>
      <c r="BR127" s="114"/>
    </row>
    <row r="128" spans="1:70" ht="4.2" customHeight="1" x14ac:dyDescent="0.2">
      <c r="A128" s="1040"/>
      <c r="B128" s="1040"/>
      <c r="C128" s="1040"/>
      <c r="D128" s="1040"/>
      <c r="E128" s="1040"/>
      <c r="F128" s="1041"/>
      <c r="G128" s="1041"/>
      <c r="H128" s="1041"/>
      <c r="J128" s="114"/>
      <c r="K128" s="36"/>
      <c r="L128" s="36"/>
      <c r="M128" s="36"/>
      <c r="N128" s="36"/>
      <c r="O128" s="36"/>
      <c r="P128" s="100"/>
      <c r="Q128" s="100"/>
      <c r="R128" s="100"/>
      <c r="S128" s="100"/>
      <c r="T128" s="100"/>
      <c r="U128" s="100"/>
      <c r="V128" s="100"/>
      <c r="W128" s="100"/>
      <c r="X128" s="100"/>
      <c r="Y128" s="100"/>
      <c r="Z128" s="100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99"/>
      <c r="AL128" s="99"/>
      <c r="AM128" s="99"/>
      <c r="AN128" s="99"/>
      <c r="AO128" s="37"/>
      <c r="AP128" s="37"/>
      <c r="AQ128" s="37"/>
      <c r="AR128" s="37"/>
      <c r="AS128" s="98"/>
      <c r="AT128" s="114"/>
      <c r="AU128" s="114"/>
      <c r="AV128" s="114"/>
      <c r="AW128" s="114"/>
      <c r="AX128" s="114"/>
      <c r="AY128" s="114"/>
      <c r="AZ128" s="114"/>
      <c r="BA128" s="114"/>
      <c r="BB128" s="114"/>
      <c r="BC128" s="114"/>
      <c r="BD128" s="114"/>
      <c r="BE128" s="114"/>
      <c r="BF128" s="114"/>
      <c r="BG128" s="114"/>
      <c r="BH128" s="114"/>
      <c r="BI128" s="114"/>
      <c r="BJ128" s="114"/>
      <c r="BK128" s="114"/>
      <c r="BL128" s="114"/>
      <c r="BM128" s="114"/>
      <c r="BN128" s="114"/>
      <c r="BO128" s="114"/>
      <c r="BP128" s="114"/>
      <c r="BQ128" s="114"/>
      <c r="BR128" s="114"/>
    </row>
    <row r="129" spans="1:70" ht="4.2" customHeight="1" x14ac:dyDescent="0.2">
      <c r="A129" s="1040"/>
      <c r="B129" s="1040"/>
      <c r="C129" s="1040"/>
      <c r="D129" s="1040"/>
      <c r="E129" s="1040"/>
      <c r="F129" s="1041"/>
      <c r="G129" s="1041"/>
      <c r="H129" s="1041"/>
      <c r="J129" s="114"/>
      <c r="K129" s="36"/>
      <c r="L129" s="36"/>
      <c r="M129" s="36"/>
      <c r="N129" s="36"/>
      <c r="O129" s="36"/>
      <c r="P129" s="100"/>
      <c r="Q129" s="100"/>
      <c r="R129" s="100"/>
      <c r="S129" s="100"/>
      <c r="T129" s="100"/>
      <c r="U129" s="100"/>
      <c r="V129" s="100"/>
      <c r="W129" s="100"/>
      <c r="X129" s="100"/>
      <c r="Y129" s="100"/>
      <c r="Z129" s="100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1"/>
      <c r="AL129" s="101"/>
      <c r="AM129" s="101"/>
      <c r="AN129" s="101"/>
      <c r="AO129" s="37"/>
      <c r="AP129" s="37"/>
      <c r="AQ129" s="37"/>
      <c r="AR129" s="37"/>
      <c r="AS129" s="98"/>
      <c r="AT129" s="114"/>
      <c r="AU129" s="114"/>
      <c r="AV129" s="114"/>
      <c r="AW129" s="114"/>
      <c r="AX129" s="114"/>
      <c r="AY129" s="114"/>
      <c r="AZ129" s="114"/>
      <c r="BA129" s="114"/>
      <c r="BB129" s="114"/>
      <c r="BC129" s="114"/>
      <c r="BD129" s="114"/>
      <c r="BE129" s="114"/>
      <c r="BF129" s="114"/>
      <c r="BG129" s="114"/>
      <c r="BH129" s="114"/>
      <c r="BI129" s="114"/>
      <c r="BJ129" s="114"/>
      <c r="BK129" s="114"/>
      <c r="BL129" s="114"/>
      <c r="BM129" s="114"/>
      <c r="BN129" s="114"/>
      <c r="BO129" s="114"/>
      <c r="BP129" s="114"/>
      <c r="BQ129" s="114"/>
      <c r="BR129" s="114"/>
    </row>
    <row r="130" spans="1:70" ht="4.2" customHeight="1" x14ac:dyDescent="0.2">
      <c r="A130" s="1040"/>
      <c r="B130" s="1040"/>
      <c r="C130" s="1040"/>
      <c r="D130" s="1040"/>
      <c r="E130" s="1040"/>
      <c r="F130" s="1041"/>
      <c r="G130" s="1041"/>
      <c r="H130" s="1041"/>
      <c r="J130" s="114"/>
      <c r="K130" s="36"/>
      <c r="L130" s="36"/>
      <c r="M130" s="36"/>
      <c r="N130" s="36"/>
      <c r="O130" s="103"/>
      <c r="P130" s="100"/>
      <c r="Q130" s="100"/>
      <c r="R130" s="100"/>
      <c r="S130" s="100"/>
      <c r="T130" s="100"/>
      <c r="U130" s="100"/>
      <c r="V130" s="100"/>
      <c r="W130" s="100"/>
      <c r="X130" s="100"/>
      <c r="Y130" s="100"/>
      <c r="Z130" s="100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1"/>
      <c r="AL130" s="101"/>
      <c r="AM130" s="101"/>
      <c r="AN130" s="101"/>
      <c r="AO130" s="37"/>
      <c r="AP130" s="37"/>
      <c r="AQ130" s="37"/>
      <c r="AR130" s="37"/>
      <c r="AS130" s="114"/>
      <c r="AT130" s="11"/>
      <c r="AU130" s="11"/>
      <c r="AV130" s="11"/>
      <c r="AW130" s="11"/>
      <c r="AX130" s="11"/>
      <c r="AY130" s="11"/>
      <c r="AZ130" s="11"/>
      <c r="BA130" s="11"/>
      <c r="BB130" s="11"/>
      <c r="BC130" s="11"/>
      <c r="BD130" s="114"/>
      <c r="BE130" s="114"/>
      <c r="BF130" s="114"/>
      <c r="BG130" s="114"/>
      <c r="BH130" s="114"/>
      <c r="BI130" s="114"/>
      <c r="BJ130" s="114"/>
      <c r="BK130" s="114"/>
      <c r="BL130" s="114"/>
      <c r="BM130" s="114"/>
      <c r="BN130" s="114"/>
      <c r="BO130" s="114"/>
      <c r="BP130" s="114"/>
      <c r="BQ130" s="114"/>
      <c r="BR130" s="114"/>
    </row>
    <row r="131" spans="1:70" ht="4.2" customHeight="1" x14ac:dyDescent="0.2">
      <c r="A131" s="1040"/>
      <c r="B131" s="1040"/>
      <c r="C131" s="1040"/>
      <c r="D131" s="1040"/>
      <c r="E131" s="1040"/>
      <c r="F131" s="1041"/>
      <c r="G131" s="1041"/>
      <c r="H131" s="1041"/>
      <c r="J131" s="114"/>
      <c r="K131" s="36"/>
      <c r="L131" s="36"/>
      <c r="M131" s="36"/>
      <c r="N131" s="36"/>
      <c r="O131" s="36"/>
      <c r="P131" s="100"/>
      <c r="Q131" s="100"/>
      <c r="R131" s="100"/>
      <c r="S131" s="100"/>
      <c r="T131" s="100"/>
      <c r="U131" s="100"/>
      <c r="V131" s="100"/>
      <c r="W131" s="100"/>
      <c r="X131" s="100"/>
      <c r="Y131" s="100"/>
      <c r="Z131" s="100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1"/>
      <c r="AL131" s="101"/>
      <c r="AM131" s="101"/>
      <c r="AN131" s="101"/>
      <c r="AO131" s="37"/>
      <c r="AP131" s="37"/>
      <c r="AQ131" s="37"/>
      <c r="AR131" s="37"/>
      <c r="AS131" s="114"/>
      <c r="AT131" s="98"/>
      <c r="AU131" s="98"/>
      <c r="AV131" s="98"/>
      <c r="AW131" s="11"/>
      <c r="AX131" s="11"/>
      <c r="AY131" s="11"/>
      <c r="AZ131" s="11"/>
      <c r="BA131" s="11"/>
      <c r="BB131" s="11"/>
      <c r="BC131" s="11"/>
      <c r="BD131" s="114"/>
      <c r="BE131" s="114"/>
      <c r="BF131" s="114"/>
      <c r="BG131" s="114"/>
      <c r="BH131" s="114"/>
      <c r="BI131" s="114"/>
      <c r="BJ131" s="114"/>
      <c r="BK131" s="114"/>
      <c r="BL131" s="114"/>
      <c r="BM131" s="114"/>
      <c r="BN131" s="114"/>
      <c r="BO131" s="114"/>
      <c r="BP131" s="114"/>
      <c r="BQ131" s="114"/>
      <c r="BR131" s="114"/>
    </row>
    <row r="132" spans="1:70" ht="4.2" customHeight="1" x14ac:dyDescent="0.2">
      <c r="A132" s="1040"/>
      <c r="B132" s="1040"/>
      <c r="C132" s="1040"/>
      <c r="D132" s="1040"/>
      <c r="E132" s="1040"/>
      <c r="F132" s="1041"/>
      <c r="G132" s="1041"/>
      <c r="H132" s="1041"/>
      <c r="J132" s="114"/>
      <c r="K132" s="114"/>
      <c r="L132" s="114"/>
      <c r="M132" s="114"/>
      <c r="N132" s="114"/>
      <c r="O132" s="114"/>
      <c r="P132" s="114"/>
      <c r="Q132" s="114"/>
      <c r="R132" s="114"/>
      <c r="S132" s="114"/>
      <c r="T132" s="114"/>
      <c r="U132" s="114"/>
      <c r="V132" s="114"/>
      <c r="W132" s="114"/>
      <c r="X132" s="114"/>
      <c r="Y132" s="114"/>
      <c r="Z132" s="114"/>
      <c r="AA132" s="114"/>
      <c r="AB132" s="114"/>
      <c r="AC132" s="114"/>
      <c r="AD132" s="114"/>
      <c r="AE132" s="114"/>
      <c r="AF132" s="114"/>
      <c r="AG132" s="114"/>
      <c r="AH132" s="114"/>
      <c r="AI132" s="114"/>
      <c r="AJ132" s="114"/>
      <c r="AK132" s="114"/>
      <c r="AL132" s="114"/>
      <c r="AM132" s="114"/>
      <c r="AN132" s="114"/>
      <c r="AO132" s="114"/>
      <c r="AP132" s="114"/>
      <c r="AQ132" s="114"/>
      <c r="AR132" s="114"/>
      <c r="AS132" s="114"/>
      <c r="AT132" s="98"/>
      <c r="AU132" s="98"/>
      <c r="AV132" s="98"/>
      <c r="AW132" s="114"/>
      <c r="AX132" s="114"/>
      <c r="AY132" s="114"/>
      <c r="AZ132" s="114"/>
      <c r="BA132" s="114"/>
      <c r="BB132" s="114"/>
      <c r="BC132" s="114"/>
      <c r="BD132" s="114"/>
      <c r="BE132" s="114"/>
      <c r="BF132" s="114"/>
      <c r="BG132" s="114"/>
      <c r="BH132" s="114"/>
      <c r="BI132" s="114"/>
      <c r="BJ132" s="114"/>
      <c r="BK132" s="114"/>
      <c r="BL132" s="114"/>
      <c r="BM132" s="114"/>
      <c r="BN132" s="114"/>
      <c r="BO132" s="114"/>
      <c r="BP132" s="114"/>
      <c r="BQ132" s="114"/>
      <c r="BR132" s="114"/>
    </row>
    <row r="133" spans="1:70" ht="4.2" customHeight="1" x14ac:dyDescent="0.2">
      <c r="A133" s="1040"/>
      <c r="B133" s="1040"/>
      <c r="C133" s="1040"/>
      <c r="D133" s="1040"/>
      <c r="E133" s="1040"/>
      <c r="F133" s="1041"/>
      <c r="G133" s="1041"/>
      <c r="H133" s="1041"/>
      <c r="J133" s="114"/>
      <c r="K133" s="114"/>
      <c r="L133" s="114"/>
      <c r="M133" s="114"/>
      <c r="N133" s="114"/>
      <c r="O133" s="114"/>
      <c r="P133" s="114"/>
      <c r="Q133" s="114"/>
      <c r="R133" s="114"/>
      <c r="S133" s="114"/>
      <c r="T133" s="114"/>
      <c r="U133" s="114"/>
      <c r="V133" s="114"/>
      <c r="W133" s="114"/>
      <c r="X133" s="114"/>
      <c r="Y133" s="114"/>
      <c r="Z133" s="114"/>
      <c r="AA133" s="114"/>
      <c r="AB133" s="114"/>
      <c r="AC133" s="114"/>
      <c r="AD133" s="114"/>
      <c r="AE133" s="114"/>
      <c r="AF133" s="114"/>
      <c r="AG133" s="114"/>
      <c r="AH133" s="114"/>
      <c r="AI133" s="114"/>
      <c r="AJ133" s="114"/>
      <c r="AK133" s="114"/>
      <c r="AL133" s="114"/>
      <c r="AM133" s="114"/>
      <c r="AN133" s="114"/>
      <c r="AO133" s="114"/>
      <c r="AP133" s="114"/>
      <c r="AQ133" s="114"/>
      <c r="AR133" s="114"/>
      <c r="AS133" s="114"/>
      <c r="AT133" s="98"/>
      <c r="AU133" s="98"/>
      <c r="AV133" s="98"/>
      <c r="AW133" s="114"/>
      <c r="AX133" s="114"/>
      <c r="AY133" s="114"/>
      <c r="AZ133" s="114"/>
      <c r="BA133" s="114"/>
      <c r="BB133" s="114"/>
      <c r="BC133" s="114"/>
      <c r="BD133" s="114"/>
      <c r="BE133" s="114"/>
      <c r="BF133" s="114"/>
      <c r="BG133" s="114"/>
      <c r="BH133" s="114"/>
      <c r="BI133" s="114"/>
      <c r="BJ133" s="114"/>
      <c r="BK133" s="114"/>
      <c r="BL133" s="114"/>
      <c r="BM133" s="114"/>
      <c r="BN133" s="114"/>
      <c r="BO133" s="114"/>
      <c r="BP133" s="114"/>
      <c r="BQ133" s="114"/>
      <c r="BR133" s="114"/>
    </row>
    <row r="134" spans="1:70" ht="4.2" customHeight="1" x14ac:dyDescent="0.2">
      <c r="A134" s="1040"/>
      <c r="B134" s="1040"/>
      <c r="C134" s="1040"/>
      <c r="D134" s="1040"/>
      <c r="E134" s="1040"/>
      <c r="F134" s="1041"/>
      <c r="G134" s="1041"/>
      <c r="H134" s="1041"/>
      <c r="J134" s="114"/>
      <c r="K134" s="114"/>
      <c r="L134" s="114"/>
      <c r="M134" s="114"/>
      <c r="N134" s="114"/>
      <c r="O134" s="114"/>
      <c r="P134" s="114"/>
      <c r="Q134" s="114"/>
      <c r="R134" s="114"/>
      <c r="S134" s="114"/>
      <c r="T134" s="114"/>
      <c r="U134" s="114"/>
      <c r="V134" s="114"/>
      <c r="W134" s="114"/>
      <c r="X134" s="114"/>
      <c r="Y134" s="114"/>
      <c r="Z134" s="114"/>
      <c r="AA134" s="114"/>
      <c r="AB134" s="114"/>
      <c r="AC134" s="114"/>
      <c r="AD134" s="114"/>
      <c r="AE134" s="114"/>
      <c r="AF134" s="114"/>
      <c r="AG134" s="114"/>
      <c r="AH134" s="114"/>
      <c r="AI134" s="114"/>
      <c r="AJ134" s="114"/>
      <c r="AK134" s="114"/>
      <c r="AL134" s="114"/>
      <c r="AM134" s="114"/>
      <c r="AN134" s="114"/>
      <c r="AO134" s="114"/>
      <c r="AP134" s="114"/>
      <c r="AQ134" s="114"/>
      <c r="AR134" s="114"/>
      <c r="AS134" s="114"/>
      <c r="AT134" s="98"/>
      <c r="AU134" s="98"/>
      <c r="AV134" s="98"/>
      <c r="AW134" s="114"/>
      <c r="AX134" s="114"/>
      <c r="AY134" s="114"/>
      <c r="AZ134" s="114"/>
      <c r="BA134" s="114"/>
      <c r="BB134" s="114"/>
      <c r="BC134" s="114"/>
      <c r="BD134" s="114"/>
      <c r="BE134" s="114"/>
      <c r="BF134" s="114"/>
      <c r="BG134" s="114"/>
      <c r="BH134" s="114"/>
      <c r="BI134" s="114"/>
      <c r="BJ134" s="114"/>
      <c r="BK134" s="114"/>
      <c r="BL134" s="114"/>
      <c r="BM134" s="114"/>
      <c r="BN134" s="114"/>
      <c r="BO134" s="114"/>
      <c r="BP134" s="114"/>
      <c r="BQ134" s="114"/>
      <c r="BR134" s="114"/>
    </row>
    <row r="135" spans="1:70" ht="4.2" customHeight="1" x14ac:dyDescent="0.2">
      <c r="A135" s="1040"/>
      <c r="B135" s="1040"/>
      <c r="C135" s="1040"/>
      <c r="D135" s="1040"/>
      <c r="E135" s="1040"/>
      <c r="F135" s="1041"/>
      <c r="G135" s="1041"/>
      <c r="H135" s="1041"/>
      <c r="J135" s="98"/>
      <c r="K135" s="114"/>
      <c r="L135" s="114"/>
      <c r="M135" s="114"/>
      <c r="N135" s="114"/>
      <c r="O135" s="114"/>
      <c r="P135" s="114"/>
      <c r="Q135" s="114"/>
      <c r="R135" s="114"/>
      <c r="S135" s="114"/>
      <c r="T135" s="114"/>
      <c r="U135" s="114"/>
      <c r="V135" s="114"/>
      <c r="W135" s="114"/>
      <c r="X135" s="114"/>
      <c r="Y135" s="114"/>
      <c r="Z135" s="114"/>
      <c r="AA135" s="114"/>
      <c r="AB135" s="114"/>
      <c r="AC135" s="114"/>
      <c r="AD135" s="114"/>
      <c r="AE135" s="114"/>
      <c r="AF135" s="114"/>
      <c r="AG135" s="114"/>
      <c r="AH135" s="114"/>
      <c r="AI135" s="114"/>
      <c r="AJ135" s="114"/>
      <c r="AK135" s="114"/>
      <c r="AL135" s="114"/>
      <c r="AM135" s="114"/>
      <c r="AN135" s="114"/>
      <c r="AO135" s="114"/>
      <c r="AP135" s="114"/>
      <c r="AQ135" s="114"/>
      <c r="AR135" s="114"/>
      <c r="AS135" s="114"/>
      <c r="AT135" s="98"/>
      <c r="AU135" s="98"/>
      <c r="AV135" s="98"/>
      <c r="AW135" s="114"/>
      <c r="AX135" s="114"/>
      <c r="AY135" s="114"/>
      <c r="AZ135" s="114"/>
      <c r="BA135" s="114"/>
      <c r="BB135" s="114"/>
      <c r="BC135" s="114"/>
      <c r="BD135" s="114"/>
      <c r="BE135" s="114"/>
      <c r="BF135" s="114"/>
      <c r="BG135" s="114"/>
      <c r="BH135" s="114"/>
      <c r="BI135" s="114"/>
      <c r="BJ135" s="114"/>
      <c r="BK135" s="114"/>
      <c r="BL135" s="114"/>
      <c r="BM135" s="114"/>
      <c r="BN135" s="114"/>
      <c r="BO135" s="114"/>
      <c r="BP135" s="114"/>
      <c r="BQ135" s="114"/>
      <c r="BR135" s="114"/>
    </row>
    <row r="136" spans="1:70" ht="4.2" customHeight="1" x14ac:dyDescent="0.2">
      <c r="A136" s="1040"/>
      <c r="B136" s="1040"/>
      <c r="C136" s="1040"/>
      <c r="D136" s="1040"/>
      <c r="E136" s="1040"/>
      <c r="F136" s="1041"/>
      <c r="G136" s="1041"/>
      <c r="H136" s="1041"/>
      <c r="J136" s="98"/>
      <c r="K136" s="114"/>
      <c r="L136" s="114"/>
      <c r="M136" s="114"/>
      <c r="N136" s="114"/>
      <c r="O136" s="114"/>
      <c r="P136" s="114"/>
      <c r="Q136" s="114"/>
      <c r="R136" s="114"/>
      <c r="S136" s="114"/>
      <c r="T136" s="114"/>
      <c r="U136" s="114"/>
      <c r="V136" s="114"/>
      <c r="W136" s="114"/>
      <c r="X136" s="114"/>
      <c r="Y136" s="114"/>
      <c r="Z136" s="114"/>
      <c r="AA136" s="114"/>
      <c r="AB136" s="114"/>
      <c r="AC136" s="114"/>
      <c r="AD136" s="114"/>
      <c r="AE136" s="114"/>
      <c r="AF136" s="114"/>
      <c r="AG136" s="114"/>
      <c r="AH136" s="114"/>
      <c r="AI136" s="114"/>
      <c r="AJ136" s="114"/>
      <c r="AK136" s="114"/>
      <c r="AL136" s="114"/>
      <c r="AM136" s="114"/>
      <c r="AN136" s="114"/>
      <c r="AO136" s="114"/>
      <c r="AP136" s="114"/>
      <c r="AQ136" s="114"/>
      <c r="AR136" s="114"/>
      <c r="AS136" s="11"/>
      <c r="AT136" s="98"/>
      <c r="AU136" s="98"/>
      <c r="AV136" s="98"/>
      <c r="AW136" s="4"/>
      <c r="AX136" s="4"/>
      <c r="AY136" s="4"/>
      <c r="AZ136" s="4"/>
      <c r="BA136" s="4"/>
      <c r="BB136" s="4"/>
      <c r="BC136" s="4"/>
      <c r="BD136" s="4"/>
      <c r="BE136" s="4"/>
      <c r="BF136" s="4"/>
      <c r="BG136" s="4"/>
      <c r="BH136" s="4"/>
      <c r="BI136" s="4"/>
    </row>
    <row r="137" spans="1:70" ht="4.2" customHeight="1" x14ac:dyDescent="0.2">
      <c r="A137" s="1040"/>
      <c r="B137" s="1040"/>
      <c r="C137" s="1040"/>
      <c r="D137" s="1040"/>
      <c r="E137" s="1040"/>
      <c r="F137" s="1041"/>
      <c r="G137" s="1041"/>
      <c r="H137" s="1041"/>
      <c r="J137" s="98"/>
      <c r="K137" s="98"/>
      <c r="L137" s="98"/>
      <c r="M137" s="98"/>
      <c r="N137" s="98"/>
      <c r="O137" s="98"/>
      <c r="P137" s="98"/>
      <c r="Q137" s="98"/>
      <c r="R137" s="98"/>
      <c r="S137" s="98"/>
      <c r="T137" s="98"/>
      <c r="U137" s="98"/>
      <c r="V137" s="98"/>
      <c r="W137" s="98"/>
      <c r="X137" s="98"/>
      <c r="Y137" s="98"/>
      <c r="Z137" s="98"/>
      <c r="AA137" s="98"/>
      <c r="AB137" s="98"/>
      <c r="AC137" s="98"/>
      <c r="AD137" s="98"/>
      <c r="AE137" s="98"/>
      <c r="AF137" s="98"/>
      <c r="AG137" s="98"/>
      <c r="AH137" s="98"/>
      <c r="AI137" s="98"/>
      <c r="AJ137" s="98"/>
      <c r="AK137" s="98"/>
      <c r="AL137" s="98"/>
      <c r="AM137" s="98"/>
      <c r="AN137" s="98"/>
      <c r="AO137" s="98"/>
      <c r="AP137" s="98"/>
      <c r="AQ137" s="98"/>
      <c r="AR137" s="98"/>
      <c r="AS137" s="98"/>
      <c r="AT137" s="98"/>
      <c r="AU137" s="98"/>
      <c r="AV137" s="98"/>
      <c r="AW137" s="4"/>
      <c r="AX137" s="4"/>
      <c r="AY137" s="4"/>
      <c r="AZ137" s="4"/>
      <c r="BA137" s="4"/>
      <c r="BB137" s="4"/>
      <c r="BC137" s="4"/>
      <c r="BD137" s="4"/>
      <c r="BE137" s="4"/>
      <c r="BF137" s="4"/>
      <c r="BG137" s="4"/>
      <c r="BH137" s="4"/>
      <c r="BI137" s="4"/>
    </row>
    <row r="138" spans="1:70" ht="4.2" customHeight="1" x14ac:dyDescent="0.2">
      <c r="A138" s="1040"/>
      <c r="B138" s="1040"/>
      <c r="C138" s="1040"/>
      <c r="D138" s="1040"/>
      <c r="E138" s="1040"/>
      <c r="F138" s="1041"/>
      <c r="G138" s="1041"/>
      <c r="H138" s="1041"/>
      <c r="J138" s="98"/>
      <c r="K138" s="98"/>
      <c r="L138" s="98"/>
      <c r="M138" s="98"/>
      <c r="N138" s="98"/>
      <c r="O138" s="98"/>
      <c r="P138" s="98"/>
      <c r="Q138" s="98"/>
      <c r="R138" s="98"/>
      <c r="S138" s="98"/>
      <c r="T138" s="98"/>
      <c r="U138" s="98"/>
      <c r="V138" s="98"/>
      <c r="W138" s="98"/>
      <c r="X138" s="98"/>
      <c r="Y138" s="98"/>
      <c r="Z138" s="98"/>
      <c r="AA138" s="98"/>
      <c r="AB138" s="98"/>
      <c r="AC138" s="98"/>
      <c r="AD138" s="98"/>
      <c r="AE138" s="98"/>
      <c r="AF138" s="98"/>
      <c r="AG138" s="98"/>
      <c r="AH138" s="98"/>
      <c r="AI138" s="98"/>
      <c r="AJ138" s="98"/>
      <c r="AK138" s="98"/>
      <c r="AL138" s="98"/>
      <c r="AM138" s="98"/>
      <c r="AN138" s="98"/>
      <c r="AO138" s="98"/>
      <c r="AP138" s="98"/>
      <c r="AQ138" s="98"/>
      <c r="AR138" s="98"/>
      <c r="AS138" s="98"/>
      <c r="AT138" s="98"/>
      <c r="AU138" s="98"/>
      <c r="AV138" s="98"/>
      <c r="AW138" s="4"/>
      <c r="AX138" s="4"/>
      <c r="AY138" s="4"/>
      <c r="AZ138" s="4"/>
      <c r="BA138" s="4"/>
      <c r="BB138" s="4"/>
      <c r="BC138" s="4"/>
      <c r="BD138" s="4"/>
      <c r="BE138" s="4"/>
      <c r="BF138" s="4"/>
      <c r="BG138" s="4"/>
      <c r="BH138" s="4"/>
      <c r="BI138" s="4"/>
    </row>
    <row r="139" spans="1:70" ht="4.2" customHeight="1" x14ac:dyDescent="0.2">
      <c r="A139" s="1040"/>
      <c r="B139" s="1040"/>
      <c r="C139" s="1040"/>
      <c r="D139" s="1040"/>
      <c r="E139" s="1040"/>
      <c r="F139" s="1041"/>
      <c r="G139" s="1041"/>
      <c r="H139" s="1041"/>
      <c r="J139" s="98"/>
      <c r="K139" s="98"/>
      <c r="L139" s="98"/>
      <c r="M139" s="98"/>
      <c r="N139" s="98"/>
      <c r="O139" s="98"/>
      <c r="P139" s="98"/>
      <c r="Q139" s="98"/>
      <c r="R139" s="98"/>
      <c r="S139" s="98"/>
      <c r="T139" s="98"/>
      <c r="U139" s="98"/>
      <c r="V139" s="98"/>
      <c r="W139" s="98"/>
      <c r="X139" s="98"/>
      <c r="Y139" s="98"/>
      <c r="Z139" s="98"/>
      <c r="AA139" s="98"/>
      <c r="AB139" s="98"/>
      <c r="AC139" s="98"/>
      <c r="AD139" s="98"/>
      <c r="AE139" s="98"/>
      <c r="AF139" s="98"/>
      <c r="AG139" s="98"/>
      <c r="AH139" s="98"/>
      <c r="AI139" s="98"/>
      <c r="AJ139" s="98"/>
      <c r="AK139" s="98"/>
      <c r="AL139" s="98"/>
      <c r="AM139" s="98"/>
      <c r="AN139" s="98"/>
      <c r="AO139" s="98"/>
      <c r="AP139" s="98"/>
      <c r="AQ139" s="98"/>
      <c r="AR139" s="98"/>
      <c r="AS139" s="98"/>
      <c r="AT139" s="98"/>
      <c r="AU139" s="98"/>
      <c r="AV139" s="98"/>
    </row>
    <row r="140" spans="1:70" ht="4.2" customHeight="1" x14ac:dyDescent="0.2">
      <c r="A140" s="1040"/>
      <c r="B140" s="1040"/>
      <c r="C140" s="1040"/>
      <c r="D140" s="1040"/>
      <c r="E140" s="1040"/>
      <c r="F140" s="1041"/>
      <c r="G140" s="1041"/>
      <c r="H140" s="1041"/>
      <c r="J140" s="98"/>
      <c r="K140" s="98"/>
      <c r="L140" s="98"/>
      <c r="M140" s="98"/>
      <c r="N140" s="98"/>
      <c r="O140" s="98"/>
      <c r="P140" s="98"/>
      <c r="Q140" s="98"/>
      <c r="R140" s="98"/>
      <c r="S140" s="98"/>
      <c r="T140" s="98"/>
      <c r="U140" s="98"/>
      <c r="V140" s="98"/>
      <c r="W140" s="98"/>
      <c r="X140" s="98"/>
      <c r="Y140" s="98"/>
      <c r="Z140" s="98"/>
      <c r="AA140" s="98"/>
      <c r="AB140" s="98"/>
      <c r="AC140" s="98"/>
      <c r="AD140" s="98"/>
      <c r="AE140" s="98"/>
      <c r="AF140" s="98"/>
      <c r="AG140" s="98"/>
      <c r="AH140" s="98"/>
      <c r="AI140" s="98"/>
      <c r="AJ140" s="98"/>
      <c r="AK140" s="98"/>
      <c r="AL140" s="98"/>
      <c r="AM140" s="98"/>
      <c r="AN140" s="98"/>
      <c r="AO140" s="98"/>
      <c r="AP140" s="98"/>
      <c r="AQ140" s="98"/>
      <c r="AR140" s="98"/>
      <c r="AS140" s="98"/>
      <c r="AT140" s="98"/>
      <c r="AU140" s="98"/>
      <c r="AV140" s="98"/>
    </row>
    <row r="141" spans="1:70" ht="4.2" customHeight="1" x14ac:dyDescent="0.2">
      <c r="A141" s="1040"/>
      <c r="B141" s="1040"/>
      <c r="C141" s="1040"/>
      <c r="D141" s="1040"/>
      <c r="E141" s="1040"/>
      <c r="F141" s="1041"/>
      <c r="G141" s="1041"/>
      <c r="H141" s="1041"/>
      <c r="J141" s="98"/>
      <c r="K141" s="98"/>
      <c r="L141" s="98"/>
      <c r="M141" s="98"/>
      <c r="N141" s="98"/>
      <c r="O141" s="98"/>
      <c r="P141" s="98"/>
      <c r="Q141" s="98"/>
      <c r="R141" s="98"/>
      <c r="S141" s="98"/>
      <c r="T141" s="98"/>
      <c r="U141" s="98"/>
      <c r="V141" s="98"/>
      <c r="W141" s="98"/>
      <c r="X141" s="98"/>
      <c r="Y141" s="98"/>
      <c r="Z141" s="98"/>
      <c r="AA141" s="98"/>
      <c r="AB141" s="98"/>
      <c r="AC141" s="98"/>
      <c r="AD141" s="98"/>
      <c r="AE141" s="98"/>
      <c r="AF141" s="98"/>
      <c r="AG141" s="98"/>
      <c r="AH141" s="98"/>
      <c r="AI141" s="98"/>
      <c r="AJ141" s="98"/>
      <c r="AK141" s="98"/>
      <c r="AL141" s="98"/>
      <c r="AM141" s="98"/>
      <c r="AN141" s="98"/>
      <c r="AO141" s="98"/>
      <c r="AP141" s="98"/>
      <c r="AQ141" s="98"/>
      <c r="AR141" s="98"/>
      <c r="AS141" s="98"/>
      <c r="AT141" s="98"/>
      <c r="AU141" s="98"/>
      <c r="AV141" s="98"/>
    </row>
    <row r="142" spans="1:70" ht="4.2" customHeight="1" x14ac:dyDescent="0.2">
      <c r="A142" s="1040"/>
      <c r="B142" s="1040"/>
      <c r="C142" s="1040"/>
      <c r="D142" s="1040"/>
      <c r="E142" s="1040"/>
      <c r="F142" s="1041"/>
      <c r="G142" s="1041"/>
      <c r="H142" s="1041"/>
      <c r="J142" s="98"/>
      <c r="K142" s="98"/>
      <c r="L142" s="98"/>
      <c r="M142" s="98"/>
      <c r="N142" s="98"/>
      <c r="O142" s="98"/>
      <c r="P142" s="98"/>
      <c r="Q142" s="98"/>
      <c r="R142" s="98"/>
      <c r="S142" s="98"/>
      <c r="T142" s="98"/>
      <c r="U142" s="98"/>
      <c r="V142" s="98"/>
      <c r="W142" s="98"/>
      <c r="X142" s="98"/>
      <c r="Y142" s="1045">
        <v>483</v>
      </c>
      <c r="Z142" s="1045"/>
      <c r="AA142" s="1045"/>
      <c r="AB142" s="1045"/>
      <c r="AC142" s="1045"/>
      <c r="AD142" s="1045"/>
      <c r="AE142" s="1045"/>
      <c r="AF142" s="1045">
        <v>484</v>
      </c>
      <c r="AG142" s="1045"/>
      <c r="AH142" s="1045"/>
      <c r="AI142" s="1045"/>
      <c r="AJ142" s="1045"/>
      <c r="AK142" s="1045"/>
      <c r="AL142" s="1045"/>
      <c r="AM142" s="1045">
        <v>485</v>
      </c>
      <c r="AN142" s="1045"/>
      <c r="AO142" s="1045"/>
      <c r="AP142" s="1045"/>
      <c r="AQ142" s="1045"/>
      <c r="AR142" s="1045"/>
      <c r="AS142" s="1045"/>
      <c r="AT142" s="1045">
        <v>486</v>
      </c>
      <c r="AU142" s="1045"/>
      <c r="AV142" s="1045"/>
      <c r="AW142" s="1045"/>
      <c r="AX142" s="1045"/>
      <c r="AY142" s="1045"/>
      <c r="AZ142" s="1045"/>
    </row>
    <row r="143" spans="1:70" ht="4.2" customHeight="1" x14ac:dyDescent="0.2">
      <c r="J143" s="98"/>
      <c r="K143" s="98"/>
      <c r="L143" s="98"/>
      <c r="M143" s="98"/>
      <c r="N143" s="98"/>
      <c r="O143" s="98"/>
      <c r="P143" s="98"/>
      <c r="Q143" s="98"/>
      <c r="R143" s="98"/>
      <c r="S143" s="98"/>
      <c r="T143" s="98"/>
      <c r="U143" s="98"/>
      <c r="V143" s="98"/>
      <c r="W143" s="98"/>
      <c r="X143" s="98"/>
      <c r="Y143" s="1045"/>
      <c r="Z143" s="1045"/>
      <c r="AA143" s="1045"/>
      <c r="AB143" s="1045"/>
      <c r="AC143" s="1045"/>
      <c r="AD143" s="1045"/>
      <c r="AE143" s="1045"/>
      <c r="AF143" s="1045"/>
      <c r="AG143" s="1045"/>
      <c r="AH143" s="1045"/>
      <c r="AI143" s="1045"/>
      <c r="AJ143" s="1045"/>
      <c r="AK143" s="1045"/>
      <c r="AL143" s="1045"/>
      <c r="AM143" s="1045"/>
      <c r="AN143" s="1045"/>
      <c r="AO143" s="1045"/>
      <c r="AP143" s="1045"/>
      <c r="AQ143" s="1045"/>
      <c r="AR143" s="1045"/>
      <c r="AS143" s="1045"/>
      <c r="AT143" s="1045"/>
      <c r="AU143" s="1045"/>
      <c r="AV143" s="1045"/>
      <c r="AW143" s="1045"/>
      <c r="AX143" s="1045"/>
      <c r="AY143" s="1045"/>
      <c r="AZ143" s="1045"/>
    </row>
    <row r="144" spans="1:70" ht="4.2" customHeight="1" x14ac:dyDescent="0.2">
      <c r="J144" s="98"/>
      <c r="K144" s="98"/>
      <c r="L144" s="98"/>
      <c r="M144" s="98"/>
      <c r="N144" s="98"/>
      <c r="O144" s="98"/>
      <c r="P144" s="98"/>
      <c r="Q144" s="98"/>
      <c r="R144" s="98"/>
      <c r="S144" s="98"/>
      <c r="T144" s="98"/>
      <c r="U144" s="98"/>
      <c r="V144" s="98"/>
      <c r="W144" s="98"/>
      <c r="X144" s="98"/>
      <c r="Y144" s="98"/>
      <c r="Z144" s="98"/>
      <c r="AA144" s="98"/>
      <c r="AB144" s="98"/>
      <c r="AC144" s="98"/>
      <c r="AD144" s="98"/>
      <c r="AE144" s="98"/>
      <c r="AF144" s="98"/>
      <c r="AG144" s="98"/>
      <c r="AH144" s="98"/>
      <c r="AI144" s="98"/>
      <c r="AJ144" s="98"/>
      <c r="AK144" s="98"/>
      <c r="AL144" s="98"/>
      <c r="AM144" s="98"/>
      <c r="AN144" s="98"/>
      <c r="AO144" s="98"/>
      <c r="AP144" s="98"/>
      <c r="AQ144" s="98"/>
      <c r="AR144" s="98"/>
      <c r="AS144" s="98"/>
      <c r="AT144" s="111"/>
      <c r="AU144" s="111"/>
      <c r="AV144" s="111"/>
      <c r="AW144" s="111"/>
      <c r="AX144" s="111"/>
      <c r="AY144" s="111"/>
      <c r="AZ144" s="111"/>
    </row>
    <row r="145" spans="10:52" ht="4.2" customHeight="1" x14ac:dyDescent="0.2">
      <c r="J145" s="98"/>
      <c r="K145" s="98"/>
      <c r="L145" s="98"/>
      <c r="M145" s="98"/>
      <c r="N145" s="98"/>
      <c r="O145" s="98"/>
      <c r="P145" s="98"/>
      <c r="Q145" s="98"/>
      <c r="R145" s="98"/>
      <c r="S145" s="98"/>
      <c r="T145" s="98"/>
      <c r="U145" s="98"/>
      <c r="V145" s="98"/>
      <c r="W145" s="98"/>
      <c r="X145" s="98"/>
      <c r="Y145" s="98"/>
      <c r="Z145" s="98"/>
      <c r="AA145" s="98"/>
      <c r="AB145" s="98"/>
      <c r="AC145" s="98"/>
      <c r="AD145" s="98"/>
      <c r="AE145" s="98"/>
      <c r="AF145" s="98"/>
      <c r="AG145" s="98"/>
      <c r="AH145" s="98"/>
      <c r="AI145" s="98"/>
      <c r="AJ145" s="98"/>
      <c r="AK145" s="98"/>
      <c r="AL145" s="98"/>
      <c r="AM145" s="98"/>
      <c r="AN145" s="98"/>
      <c r="AO145" s="98"/>
      <c r="AP145" s="98"/>
      <c r="AQ145" s="98"/>
      <c r="AR145" s="98"/>
      <c r="AS145" s="98"/>
      <c r="AT145" s="111"/>
      <c r="AU145" s="111"/>
      <c r="AV145" s="111"/>
      <c r="AW145" s="111"/>
      <c r="AX145" s="111"/>
      <c r="AY145" s="111"/>
      <c r="AZ145" s="111"/>
    </row>
    <row r="146" spans="10:52" ht="4.2" customHeight="1" x14ac:dyDescent="0.2">
      <c r="K146" s="98"/>
      <c r="L146" s="98"/>
      <c r="M146" s="98"/>
      <c r="N146" s="98"/>
      <c r="O146" s="98"/>
      <c r="P146" s="98"/>
      <c r="Q146" s="98"/>
      <c r="R146" s="98"/>
      <c r="S146" s="98"/>
      <c r="T146" s="98"/>
      <c r="U146" s="98"/>
      <c r="V146" s="98"/>
      <c r="W146" s="98"/>
      <c r="X146" s="98"/>
      <c r="Y146" s="98"/>
      <c r="Z146" s="98"/>
      <c r="AA146" s="98"/>
      <c r="AB146" s="98"/>
      <c r="AC146" s="98"/>
      <c r="AD146" s="98"/>
      <c r="AE146" s="98"/>
      <c r="AF146" s="98"/>
      <c r="AG146" s="98"/>
      <c r="AH146" s="98"/>
      <c r="AI146" s="98"/>
      <c r="AJ146" s="98"/>
      <c r="AK146" s="98"/>
      <c r="AL146" s="98"/>
      <c r="AM146" s="98"/>
      <c r="AN146" s="98"/>
      <c r="AO146" s="98"/>
      <c r="AP146" s="98"/>
      <c r="AQ146" s="98"/>
      <c r="AR146" s="98"/>
      <c r="AS146" s="98"/>
      <c r="AT146" s="111"/>
      <c r="AU146" s="111"/>
      <c r="AV146" s="111"/>
      <c r="AW146" s="111"/>
      <c r="AX146" s="111"/>
      <c r="AY146" s="111"/>
      <c r="AZ146" s="111"/>
    </row>
    <row r="147" spans="10:52" ht="4.2" customHeight="1" x14ac:dyDescent="0.2">
      <c r="K147" s="98"/>
      <c r="L147" s="98"/>
      <c r="M147" s="98"/>
      <c r="N147" s="98"/>
      <c r="O147" s="98"/>
      <c r="P147" s="98"/>
      <c r="Q147" s="98"/>
      <c r="R147" s="98"/>
      <c r="S147" s="98"/>
      <c r="T147" s="98"/>
      <c r="U147" s="98"/>
      <c r="V147" s="98"/>
      <c r="W147" s="98"/>
      <c r="X147" s="98"/>
      <c r="Y147" s="98"/>
      <c r="Z147" s="98"/>
      <c r="AA147" s="98"/>
      <c r="AB147" s="98"/>
      <c r="AC147" s="98"/>
      <c r="AD147" s="98"/>
      <c r="AE147" s="98"/>
      <c r="AF147" s="98"/>
      <c r="AG147" s="98"/>
      <c r="AH147" s="98"/>
      <c r="AI147" s="98"/>
      <c r="AJ147" s="98"/>
      <c r="AK147" s="98"/>
      <c r="AL147" s="98"/>
      <c r="AM147" s="98"/>
      <c r="AN147" s="98"/>
      <c r="AO147" s="98"/>
      <c r="AP147" s="98"/>
      <c r="AQ147" s="98"/>
      <c r="AR147" s="98"/>
      <c r="AS147" s="98"/>
      <c r="AT147" s="111"/>
      <c r="AU147" s="111"/>
      <c r="AV147" s="111"/>
      <c r="AW147" s="111"/>
      <c r="AX147" s="111"/>
      <c r="AY147" s="111"/>
      <c r="AZ147" s="111"/>
    </row>
    <row r="148" spans="10:52" ht="4.2" customHeight="1" x14ac:dyDescent="0.2">
      <c r="AT148" s="111"/>
      <c r="AU148" s="111"/>
      <c r="AV148" s="111"/>
      <c r="AW148" s="111"/>
      <c r="AX148" s="111"/>
      <c r="AY148" s="111"/>
      <c r="AZ148" s="111"/>
    </row>
    <row r="149" spans="10:52" ht="4.2" customHeight="1" x14ac:dyDescent="0.2">
      <c r="AT149" s="111"/>
      <c r="AU149" s="111"/>
      <c r="AV149" s="111"/>
      <c r="AW149" s="111"/>
      <c r="AX149" s="111"/>
      <c r="AY149" s="111"/>
      <c r="AZ149" s="111"/>
    </row>
    <row r="150" spans="10:52" ht="4.2" customHeight="1" x14ac:dyDescent="0.2">
      <c r="Y150" s="111"/>
      <c r="Z150" s="111"/>
      <c r="AA150" s="111"/>
      <c r="AB150" s="111"/>
      <c r="AC150" s="111"/>
      <c r="AD150" s="111"/>
      <c r="AE150" s="111"/>
      <c r="AF150" s="111"/>
      <c r="AG150" s="111"/>
      <c r="AH150" s="111"/>
      <c r="AI150" s="111"/>
      <c r="AJ150" s="111"/>
      <c r="AK150" s="111"/>
      <c r="AL150" s="111"/>
      <c r="AM150" s="111"/>
      <c r="AN150" s="111"/>
      <c r="AO150" s="111"/>
      <c r="AP150" s="111"/>
      <c r="AQ150" s="111"/>
      <c r="AR150" s="111"/>
      <c r="AS150" s="111"/>
      <c r="AT150" s="111"/>
      <c r="AU150" s="111"/>
      <c r="AV150" s="111"/>
      <c r="AW150" s="111"/>
      <c r="AX150" s="111"/>
      <c r="AY150" s="111"/>
      <c r="AZ150" s="111"/>
    </row>
    <row r="151" spans="10:52" ht="4.2" customHeight="1" x14ac:dyDescent="0.2">
      <c r="Y151" s="111"/>
      <c r="Z151" s="111"/>
      <c r="AA151" s="111"/>
      <c r="AB151" s="111"/>
      <c r="AC151" s="111"/>
      <c r="AD151" s="111"/>
      <c r="AE151" s="111"/>
      <c r="AF151" s="111"/>
      <c r="AG151" s="111"/>
      <c r="AH151" s="111"/>
      <c r="AI151" s="111"/>
      <c r="AJ151" s="111"/>
      <c r="AK151" s="111"/>
      <c r="AL151" s="111"/>
      <c r="AM151" s="111"/>
      <c r="AN151" s="111"/>
      <c r="AO151" s="111"/>
      <c r="AP151" s="111"/>
      <c r="AQ151" s="111"/>
      <c r="AR151" s="111"/>
      <c r="AS151" s="111"/>
      <c r="AT151" s="111"/>
      <c r="AU151" s="111"/>
      <c r="AV151" s="111"/>
      <c r="AW151" s="111"/>
      <c r="AX151" s="111"/>
      <c r="AY151" s="111"/>
      <c r="AZ151" s="111"/>
    </row>
    <row r="152" spans="10:52" ht="4.2" customHeight="1" x14ac:dyDescent="0.2">
      <c r="Y152" s="111"/>
      <c r="Z152" s="111"/>
      <c r="AA152" s="111"/>
      <c r="AB152" s="111"/>
      <c r="AC152" s="111"/>
      <c r="AD152" s="111"/>
      <c r="AE152" s="111"/>
      <c r="AF152" s="111"/>
      <c r="AG152" s="111"/>
      <c r="AH152" s="111"/>
      <c r="AI152" s="111"/>
      <c r="AJ152" s="111"/>
      <c r="AK152" s="111"/>
      <c r="AL152" s="111"/>
      <c r="AM152" s="111"/>
      <c r="AN152" s="111"/>
      <c r="AO152" s="111"/>
      <c r="AP152" s="111"/>
      <c r="AQ152" s="111"/>
      <c r="AR152" s="111"/>
      <c r="AS152" s="111"/>
      <c r="AT152" s="111"/>
      <c r="AU152" s="111"/>
      <c r="AV152" s="111"/>
      <c r="AW152" s="111"/>
      <c r="AX152" s="111"/>
      <c r="AY152" s="111"/>
      <c r="AZ152" s="111"/>
    </row>
    <row r="153" spans="10:52" ht="4.2" customHeight="1" x14ac:dyDescent="0.2">
      <c r="Y153" s="111"/>
      <c r="Z153" s="111"/>
      <c r="AA153" s="111"/>
      <c r="AB153" s="111"/>
      <c r="AC153" s="111"/>
      <c r="AD153" s="111"/>
      <c r="AE153" s="111"/>
      <c r="AF153" s="111"/>
      <c r="AG153" s="111"/>
      <c r="AH153" s="111"/>
      <c r="AI153" s="111"/>
      <c r="AJ153" s="111"/>
      <c r="AK153" s="111"/>
      <c r="AL153" s="111"/>
      <c r="AM153" s="111"/>
      <c r="AN153" s="111"/>
      <c r="AO153" s="111"/>
      <c r="AP153" s="111"/>
      <c r="AQ153" s="111"/>
      <c r="AR153" s="111"/>
      <c r="AS153" s="111"/>
      <c r="AT153" s="111"/>
      <c r="AU153" s="111"/>
      <c r="AV153" s="111"/>
      <c r="AW153" s="111"/>
      <c r="AX153" s="111"/>
      <c r="AY153" s="111"/>
      <c r="AZ153" s="111"/>
    </row>
    <row r="154" spans="10:52" ht="4.2" customHeight="1" x14ac:dyDescent="0.2">
      <c r="Y154" s="111"/>
      <c r="Z154" s="111"/>
      <c r="AA154" s="111"/>
      <c r="AB154" s="111"/>
      <c r="AC154" s="111"/>
      <c r="AD154" s="111"/>
      <c r="AE154" s="111"/>
      <c r="AF154" s="111"/>
      <c r="AG154" s="111"/>
      <c r="AH154" s="111"/>
      <c r="AI154" s="111"/>
      <c r="AJ154" s="111"/>
      <c r="AK154" s="111"/>
      <c r="AL154" s="111"/>
      <c r="AM154" s="111"/>
      <c r="AN154" s="111"/>
      <c r="AO154" s="111"/>
      <c r="AP154" s="111"/>
      <c r="AQ154" s="111"/>
      <c r="AR154" s="111"/>
      <c r="AS154" s="111"/>
      <c r="AT154" s="111"/>
      <c r="AU154" s="111"/>
      <c r="AV154" s="111"/>
      <c r="AW154" s="111"/>
      <c r="AX154" s="111"/>
      <c r="AY154" s="111"/>
      <c r="AZ154" s="111"/>
    </row>
    <row r="155" spans="10:52" ht="4.2" customHeight="1" x14ac:dyDescent="0.2">
      <c r="Y155" s="111"/>
      <c r="Z155" s="111"/>
      <c r="AA155" s="111"/>
      <c r="AB155" s="111"/>
      <c r="AC155" s="111"/>
      <c r="AD155" s="111"/>
      <c r="AE155" s="111"/>
      <c r="AF155" s="111"/>
      <c r="AG155" s="111"/>
      <c r="AH155" s="111"/>
      <c r="AI155" s="111"/>
      <c r="AJ155" s="111"/>
      <c r="AK155" s="111"/>
      <c r="AL155" s="111"/>
      <c r="AM155" s="111"/>
      <c r="AN155" s="111"/>
      <c r="AO155" s="111"/>
      <c r="AP155" s="111"/>
      <c r="AQ155" s="111"/>
      <c r="AR155" s="111"/>
      <c r="AS155" s="111"/>
      <c r="AT155" s="111"/>
      <c r="AU155" s="111"/>
      <c r="AV155" s="111"/>
      <c r="AW155" s="111"/>
      <c r="AX155" s="111"/>
      <c r="AY155" s="111"/>
      <c r="AZ155" s="111"/>
    </row>
    <row r="156" spans="10:52" ht="4.2" customHeight="1" x14ac:dyDescent="0.2">
      <c r="Y156" s="111"/>
      <c r="Z156" s="111"/>
      <c r="AA156" s="111"/>
      <c r="AB156" s="111"/>
      <c r="AC156" s="111"/>
      <c r="AD156" s="111"/>
      <c r="AE156" s="111"/>
      <c r="AF156" s="111"/>
      <c r="AG156" s="111"/>
      <c r="AH156" s="111"/>
      <c r="AI156" s="111"/>
      <c r="AJ156" s="111"/>
      <c r="AK156" s="111"/>
      <c r="AL156" s="111"/>
      <c r="AM156" s="111"/>
      <c r="AN156" s="111"/>
      <c r="AO156" s="111"/>
      <c r="AP156" s="111"/>
      <c r="AQ156" s="111"/>
      <c r="AR156" s="111"/>
      <c r="AS156" s="111"/>
      <c r="AT156" s="111"/>
      <c r="AU156" s="111"/>
      <c r="AV156" s="111"/>
      <c r="AW156" s="111"/>
      <c r="AX156" s="111"/>
      <c r="AY156" s="111"/>
      <c r="AZ156" s="111"/>
    </row>
    <row r="157" spans="10:52" ht="4.2" customHeight="1" x14ac:dyDescent="0.2">
      <c r="Y157" s="111"/>
      <c r="Z157" s="111"/>
      <c r="AA157" s="111"/>
      <c r="AB157" s="111"/>
      <c r="AC157" s="111"/>
      <c r="AD157" s="111"/>
      <c r="AE157" s="111"/>
      <c r="AF157" s="111"/>
      <c r="AG157" s="111"/>
      <c r="AH157" s="111"/>
      <c r="AI157" s="111"/>
      <c r="AJ157" s="111"/>
      <c r="AK157" s="111"/>
      <c r="AL157" s="111"/>
      <c r="AM157" s="111"/>
      <c r="AN157" s="111"/>
      <c r="AO157" s="111"/>
      <c r="AP157" s="111"/>
      <c r="AQ157" s="111"/>
      <c r="AR157" s="111"/>
      <c r="AS157" s="111"/>
      <c r="AT157" s="111"/>
      <c r="AU157" s="111"/>
      <c r="AV157" s="111"/>
      <c r="AW157" s="111"/>
      <c r="AX157" s="111"/>
      <c r="AY157" s="111"/>
      <c r="AZ157" s="111"/>
    </row>
    <row r="158" spans="10:52" ht="4.2" customHeight="1" x14ac:dyDescent="0.2">
      <c r="Y158" s="111"/>
      <c r="Z158" s="111"/>
      <c r="AA158" s="111"/>
      <c r="AB158" s="111"/>
      <c r="AC158" s="111"/>
      <c r="AD158" s="111"/>
      <c r="AE158" s="111"/>
      <c r="AF158" s="111"/>
      <c r="AG158" s="111"/>
      <c r="AH158" s="111"/>
      <c r="AI158" s="111"/>
      <c r="AJ158" s="111"/>
      <c r="AK158" s="111"/>
      <c r="AL158" s="111"/>
      <c r="AM158" s="111"/>
      <c r="AN158" s="111"/>
      <c r="AO158" s="111"/>
      <c r="AP158" s="111"/>
      <c r="AQ158" s="111"/>
      <c r="AR158" s="111"/>
      <c r="AS158" s="111"/>
      <c r="AT158" s="111"/>
      <c r="AU158" s="111"/>
      <c r="AV158" s="111"/>
      <c r="AW158" s="111"/>
      <c r="AX158" s="111"/>
      <c r="AY158" s="111"/>
      <c r="AZ158" s="111"/>
    </row>
    <row r="159" spans="10:52" ht="4.2" customHeight="1" x14ac:dyDescent="0.2">
      <c r="Y159" s="111"/>
      <c r="Z159" s="111"/>
      <c r="AA159" s="111"/>
      <c r="AB159" s="111"/>
      <c r="AC159" s="111"/>
      <c r="AD159" s="111"/>
      <c r="AE159" s="111"/>
      <c r="AF159" s="111"/>
      <c r="AG159" s="111"/>
      <c r="AH159" s="111"/>
      <c r="AI159" s="111"/>
      <c r="AJ159" s="111"/>
      <c r="AK159" s="111"/>
      <c r="AL159" s="111"/>
      <c r="AM159" s="111"/>
      <c r="AN159" s="111"/>
      <c r="AO159" s="111"/>
      <c r="AP159" s="111"/>
      <c r="AQ159" s="111"/>
      <c r="AR159" s="111"/>
      <c r="AS159" s="111"/>
      <c r="AT159" s="111"/>
      <c r="AU159" s="111"/>
      <c r="AV159" s="111"/>
      <c r="AW159" s="111"/>
      <c r="AX159" s="111"/>
      <c r="AY159" s="111"/>
      <c r="AZ159" s="111"/>
    </row>
    <row r="160" spans="10:52" ht="4.2" customHeight="1" x14ac:dyDescent="0.2">
      <c r="Y160" s="111"/>
      <c r="Z160" s="111"/>
      <c r="AA160" s="111"/>
      <c r="AB160" s="111"/>
      <c r="AC160" s="111"/>
      <c r="AD160" s="111"/>
      <c r="AE160" s="111"/>
      <c r="AF160" s="111"/>
      <c r="AG160" s="111"/>
      <c r="AH160" s="111"/>
      <c r="AI160" s="111"/>
      <c r="AJ160" s="111"/>
      <c r="AK160" s="111"/>
      <c r="AL160" s="111"/>
      <c r="AM160" s="111"/>
      <c r="AN160" s="111"/>
      <c r="AO160" s="111"/>
      <c r="AP160" s="111"/>
      <c r="AQ160" s="111"/>
      <c r="AR160" s="111"/>
      <c r="AS160" s="111"/>
      <c r="AT160" s="111"/>
      <c r="AU160" s="111"/>
      <c r="AV160" s="111"/>
      <c r="AW160" s="111"/>
      <c r="AX160" s="111"/>
      <c r="AY160" s="111"/>
      <c r="AZ160" s="111"/>
    </row>
    <row r="161" spans="18:65" ht="4.2" customHeight="1" x14ac:dyDescent="0.2">
      <c r="Y161" s="111"/>
      <c r="Z161" s="111"/>
      <c r="AA161" s="111"/>
      <c r="AB161" s="111"/>
      <c r="AC161" s="111"/>
      <c r="AD161" s="111"/>
      <c r="AE161" s="111"/>
      <c r="AF161" s="111"/>
      <c r="AG161" s="111"/>
      <c r="AH161" s="111"/>
      <c r="AI161" s="111"/>
      <c r="AJ161" s="111"/>
      <c r="AK161" s="111"/>
      <c r="AL161" s="111"/>
      <c r="AM161" s="111"/>
      <c r="AN161" s="111"/>
      <c r="AO161" s="111"/>
      <c r="AP161" s="111"/>
      <c r="AQ161" s="111"/>
      <c r="AR161" s="111"/>
      <c r="AS161" s="111"/>
      <c r="AT161" s="111"/>
      <c r="AU161" s="111"/>
      <c r="AV161" s="111"/>
      <c r="AW161" s="111"/>
      <c r="AX161" s="111"/>
      <c r="AY161" s="111"/>
      <c r="AZ161" s="111"/>
    </row>
    <row r="162" spans="18:65" ht="4.2" customHeight="1" x14ac:dyDescent="0.2">
      <c r="Y162" s="1050" t="e">
        <f>VLOOKUP(Y142,選手リスト,2,FALSE)</f>
        <v>#N/A</v>
      </c>
      <c r="Z162" s="1050"/>
      <c r="AA162" s="1050"/>
      <c r="AB162" s="1050"/>
      <c r="AC162" s="1050"/>
      <c r="AD162" s="1050"/>
      <c r="AE162" s="1050"/>
      <c r="AF162" s="1050" t="e">
        <f>VLOOKUP(AF142,選手リスト,2,FALSE)</f>
        <v>#N/A</v>
      </c>
      <c r="AG162" s="1050"/>
      <c r="AH162" s="1050"/>
      <c r="AI162" s="1050"/>
      <c r="AJ162" s="1050"/>
      <c r="AK162" s="1050"/>
      <c r="AL162" s="1050"/>
      <c r="AM162" s="1050" t="e">
        <f>VLOOKUP(AM142,選手リスト,2,FALSE)</f>
        <v>#N/A</v>
      </c>
      <c r="AN162" s="1050"/>
      <c r="AO162" s="1050"/>
      <c r="AP162" s="1050"/>
      <c r="AQ162" s="1050"/>
      <c r="AR162" s="1050"/>
      <c r="AS162" s="1050"/>
      <c r="AT162" s="1069" t="e">
        <f>VLOOKUP(AT142,選手リスト,2,FALSE)</f>
        <v>#N/A</v>
      </c>
      <c r="AU162" s="1069"/>
      <c r="AV162" s="1069"/>
      <c r="AW162" s="1069"/>
      <c r="AX162" s="1069"/>
      <c r="AY162" s="1069"/>
      <c r="AZ162" s="1069"/>
    </row>
    <row r="163" spans="18:65" ht="4.2" customHeight="1" x14ac:dyDescent="0.2">
      <c r="Y163" s="1050"/>
      <c r="Z163" s="1050"/>
      <c r="AA163" s="1050"/>
      <c r="AB163" s="1050"/>
      <c r="AC163" s="1050"/>
      <c r="AD163" s="1050"/>
      <c r="AE163" s="1050"/>
      <c r="AF163" s="1050"/>
      <c r="AG163" s="1050"/>
      <c r="AH163" s="1050"/>
      <c r="AI163" s="1050"/>
      <c r="AJ163" s="1050"/>
      <c r="AK163" s="1050"/>
      <c r="AL163" s="1050"/>
      <c r="AM163" s="1050"/>
      <c r="AN163" s="1050"/>
      <c r="AO163" s="1050"/>
      <c r="AP163" s="1050"/>
      <c r="AQ163" s="1050"/>
      <c r="AR163" s="1050"/>
      <c r="AS163" s="1050"/>
      <c r="AT163" s="1069"/>
      <c r="AU163" s="1069"/>
      <c r="AV163" s="1069"/>
      <c r="AW163" s="1069"/>
      <c r="AX163" s="1069"/>
      <c r="AY163" s="1069"/>
      <c r="AZ163" s="1069"/>
      <c r="BA163" s="2"/>
      <c r="BB163" s="2"/>
      <c r="BC163" s="2"/>
      <c r="BD163" s="2"/>
      <c r="BE163" s="2"/>
      <c r="BF163" s="2"/>
      <c r="BG163" s="2"/>
    </row>
    <row r="164" spans="18:65" ht="4.2" customHeight="1" x14ac:dyDescent="0.2">
      <c r="Y164" s="1050"/>
      <c r="Z164" s="1050"/>
      <c r="AA164" s="1050"/>
      <c r="AB164" s="1050"/>
      <c r="AC164" s="1050"/>
      <c r="AD164" s="1050"/>
      <c r="AE164" s="1050"/>
      <c r="AF164" s="1050"/>
      <c r="AG164" s="1050"/>
      <c r="AH164" s="1050"/>
      <c r="AI164" s="1050"/>
      <c r="AJ164" s="1050"/>
      <c r="AK164" s="1050"/>
      <c r="AL164" s="1050"/>
      <c r="AM164" s="1050"/>
      <c r="AN164" s="1050"/>
      <c r="AO164" s="1050"/>
      <c r="AP164" s="1050"/>
      <c r="AQ164" s="1050"/>
      <c r="AR164" s="1050"/>
      <c r="AS164" s="1050"/>
      <c r="AT164" s="1069"/>
      <c r="AU164" s="1069"/>
      <c r="AV164" s="1069"/>
      <c r="AW164" s="1069"/>
      <c r="AX164" s="1069"/>
      <c r="AY164" s="1069"/>
      <c r="AZ164" s="1069"/>
      <c r="BA164" s="2"/>
      <c r="BB164" s="2"/>
      <c r="BC164" s="2"/>
      <c r="BD164" s="2"/>
      <c r="BE164" s="2"/>
      <c r="BF164" s="2"/>
      <c r="BG164" s="2"/>
    </row>
    <row r="165" spans="18:65" ht="4.2" customHeight="1" x14ac:dyDescent="0.2">
      <c r="BA165" s="2"/>
      <c r="BB165" s="2"/>
      <c r="BC165" s="2"/>
      <c r="BD165" s="2"/>
      <c r="BE165" s="2"/>
      <c r="BF165" s="2"/>
      <c r="BG165" s="114"/>
      <c r="BH165" s="114"/>
      <c r="BI165" s="114"/>
      <c r="BJ165" s="114"/>
      <c r="BK165" s="114"/>
      <c r="BL165" s="114"/>
      <c r="BM165" s="114"/>
    </row>
    <row r="166" spans="18:65" ht="4.2" customHeight="1" x14ac:dyDescent="0.2">
      <c r="BA166" s="185"/>
      <c r="BB166" s="185"/>
      <c r="BC166" s="185"/>
      <c r="BD166" s="185"/>
      <c r="BE166" s="185"/>
      <c r="BF166" s="185"/>
      <c r="BG166" s="185"/>
    </row>
    <row r="167" spans="18:65" ht="4.2" customHeight="1" x14ac:dyDescent="0.2">
      <c r="BA167" s="185"/>
      <c r="BB167" s="185"/>
      <c r="BC167" s="185"/>
      <c r="BD167" s="185"/>
      <c r="BE167" s="185"/>
      <c r="BF167" s="185"/>
      <c r="BG167" s="185"/>
    </row>
    <row r="168" spans="18:65" ht="4.2" customHeight="1" x14ac:dyDescent="0.2">
      <c r="BA168" s="111"/>
      <c r="BB168" s="111"/>
      <c r="BC168" s="111"/>
      <c r="BD168" s="111"/>
      <c r="BE168" s="2"/>
      <c r="BF168" s="2"/>
      <c r="BG168" s="2"/>
    </row>
    <row r="169" spans="18:65" ht="4.2" customHeight="1" x14ac:dyDescent="0.2">
      <c r="BA169" s="111"/>
      <c r="BB169" s="111"/>
      <c r="BC169" s="111"/>
      <c r="BD169" s="111"/>
      <c r="BE169" s="111"/>
      <c r="BF169" s="111"/>
      <c r="BG169" s="111"/>
    </row>
    <row r="170" spans="18:65" ht="4.2" customHeight="1" x14ac:dyDescent="0.2">
      <c r="R170" s="2"/>
      <c r="S170" s="2"/>
      <c r="T170" s="2"/>
      <c r="U170" s="2"/>
      <c r="V170" s="2"/>
      <c r="W170" s="2"/>
      <c r="X170" s="2"/>
      <c r="BA170" s="111"/>
      <c r="BB170" s="111"/>
      <c r="BC170" s="111"/>
      <c r="BD170" s="111"/>
      <c r="BE170" s="111"/>
      <c r="BF170" s="111"/>
      <c r="BG170" s="111"/>
    </row>
    <row r="171" spans="18:65" ht="4.2" customHeight="1" x14ac:dyDescent="0.2">
      <c r="R171" s="2"/>
      <c r="S171" s="2"/>
      <c r="T171" s="2"/>
      <c r="U171" s="2"/>
      <c r="V171" s="2"/>
      <c r="W171" s="2"/>
      <c r="X171" s="2"/>
      <c r="BA171" s="111"/>
      <c r="BB171" s="111"/>
      <c r="BC171" s="111"/>
      <c r="BD171" s="111"/>
      <c r="BE171" s="111"/>
      <c r="BF171" s="111"/>
      <c r="BG171" s="111"/>
    </row>
    <row r="172" spans="18:65" ht="4.2" customHeight="1" x14ac:dyDescent="0.2">
      <c r="R172" s="185"/>
      <c r="S172" s="185"/>
      <c r="T172" s="185"/>
      <c r="U172" s="185"/>
      <c r="V172" s="185"/>
      <c r="W172" s="185"/>
      <c r="X172" s="185"/>
      <c r="BA172" s="111"/>
      <c r="BB172" s="111"/>
      <c r="BC172" s="111"/>
      <c r="BD172" s="111"/>
      <c r="BE172" s="111"/>
      <c r="BF172" s="111"/>
      <c r="BG172" s="111"/>
    </row>
    <row r="173" spans="18:65" ht="4.2" customHeight="1" x14ac:dyDescent="0.2">
      <c r="R173" s="185"/>
      <c r="S173" s="185"/>
      <c r="T173" s="185"/>
      <c r="U173" s="185"/>
      <c r="V173" s="185"/>
      <c r="W173" s="185"/>
      <c r="X173" s="185"/>
      <c r="BA173" s="111"/>
      <c r="BB173" s="111"/>
      <c r="BC173" s="111"/>
      <c r="BD173" s="111"/>
      <c r="BE173" s="111"/>
      <c r="BF173" s="111"/>
      <c r="BG173" s="111"/>
    </row>
    <row r="174" spans="18:65" ht="4.2" customHeight="1" x14ac:dyDescent="0.2">
      <c r="R174" s="111"/>
      <c r="S174" s="111"/>
      <c r="T174" s="111"/>
      <c r="U174" s="111"/>
      <c r="V174" s="111"/>
      <c r="W174" s="111"/>
      <c r="X174" s="111"/>
      <c r="BA174" s="111"/>
      <c r="BB174" s="111"/>
      <c r="BC174" s="111"/>
      <c r="BD174" s="111"/>
      <c r="BE174" s="111"/>
      <c r="BF174" s="111"/>
      <c r="BG174" s="111"/>
    </row>
    <row r="175" spans="18:65" ht="4.2" customHeight="1" x14ac:dyDescent="0.2">
      <c r="R175" s="111"/>
      <c r="S175" s="111"/>
      <c r="T175" s="111"/>
      <c r="U175" s="111"/>
      <c r="V175" s="111"/>
      <c r="W175" s="111"/>
      <c r="X175" s="111"/>
      <c r="BA175" s="111"/>
      <c r="BB175" s="111"/>
      <c r="BC175" s="111"/>
      <c r="BD175" s="111"/>
      <c r="BE175" s="111"/>
      <c r="BF175" s="111"/>
      <c r="BG175" s="111"/>
    </row>
    <row r="176" spans="18:65" ht="4.2" customHeight="1" x14ac:dyDescent="0.2">
      <c r="R176" s="111"/>
      <c r="S176" s="111"/>
      <c r="T176" s="111"/>
      <c r="U176" s="111"/>
      <c r="V176" s="111"/>
      <c r="W176" s="111"/>
      <c r="X176" s="111"/>
      <c r="BA176" s="111"/>
      <c r="BB176" s="111"/>
      <c r="BC176" s="111"/>
      <c r="BD176" s="111"/>
      <c r="BE176" s="111"/>
      <c r="BF176" s="111"/>
      <c r="BG176" s="111"/>
    </row>
    <row r="177" spans="8:74" ht="4.2" customHeight="1" x14ac:dyDescent="0.2">
      <c r="R177" s="111"/>
      <c r="S177" s="111"/>
      <c r="T177" s="111"/>
      <c r="U177" s="111"/>
      <c r="V177" s="111"/>
      <c r="W177" s="111"/>
      <c r="X177" s="111"/>
      <c r="BA177" s="111"/>
      <c r="BB177" s="111"/>
      <c r="BC177" s="111"/>
      <c r="BD177" s="111"/>
      <c r="BE177" s="111"/>
      <c r="BF177" s="111"/>
      <c r="BG177" s="111"/>
    </row>
    <row r="178" spans="8:74" ht="4.2" customHeight="1" x14ac:dyDescent="0.2">
      <c r="R178" s="111"/>
      <c r="S178" s="111"/>
      <c r="T178" s="111"/>
      <c r="U178" s="111"/>
      <c r="V178" s="111"/>
      <c r="W178" s="111"/>
      <c r="X178" s="111"/>
      <c r="BA178" s="111"/>
      <c r="BB178" s="111"/>
      <c r="BC178" s="111"/>
      <c r="BD178" s="111"/>
      <c r="BE178" s="111"/>
      <c r="BF178" s="111"/>
      <c r="BG178" s="111"/>
    </row>
    <row r="179" spans="8:74" ht="4.2" customHeight="1" x14ac:dyDescent="0.2">
      <c r="R179" s="111"/>
      <c r="S179" s="111"/>
      <c r="T179" s="111"/>
      <c r="U179" s="111"/>
      <c r="V179" s="111"/>
      <c r="W179" s="111"/>
      <c r="X179" s="111"/>
      <c r="BA179" s="111"/>
      <c r="BB179" s="111"/>
      <c r="BC179" s="111"/>
      <c r="BD179" s="111"/>
      <c r="BE179" s="111"/>
      <c r="BF179" s="111"/>
      <c r="BG179" s="111"/>
    </row>
    <row r="180" spans="8:74" ht="4.2" customHeight="1" x14ac:dyDescent="0.2">
      <c r="R180" s="111"/>
      <c r="S180" s="111"/>
      <c r="T180" s="111"/>
      <c r="U180" s="111"/>
      <c r="V180" s="111"/>
      <c r="W180" s="111"/>
      <c r="X180" s="111"/>
      <c r="BA180" s="111"/>
      <c r="BB180" s="111"/>
      <c r="BC180" s="111"/>
      <c r="BD180" s="111"/>
      <c r="BE180" s="111"/>
      <c r="BF180" s="111"/>
      <c r="BG180" s="111"/>
    </row>
    <row r="181" spans="8:74" ht="4.2" customHeight="1" x14ac:dyDescent="0.2">
      <c r="R181" s="111"/>
      <c r="S181" s="111"/>
      <c r="T181" s="111"/>
      <c r="U181" s="111"/>
      <c r="V181" s="111"/>
      <c r="W181" s="111"/>
      <c r="X181" s="111"/>
      <c r="BA181" s="111"/>
      <c r="BB181" s="111"/>
      <c r="BC181" s="111"/>
      <c r="BD181" s="111"/>
      <c r="BE181" s="111"/>
      <c r="BF181" s="111"/>
      <c r="BG181" s="111"/>
    </row>
    <row r="182" spans="8:74" ht="4.2" customHeight="1" x14ac:dyDescent="0.2">
      <c r="R182" s="111"/>
      <c r="S182" s="111"/>
      <c r="T182" s="111"/>
      <c r="U182" s="111"/>
      <c r="V182" s="111"/>
      <c r="W182" s="111"/>
      <c r="X182" s="111"/>
      <c r="BA182" s="111"/>
      <c r="BB182" s="111"/>
      <c r="BC182" s="111"/>
      <c r="BD182" s="111"/>
      <c r="BE182" s="111"/>
      <c r="BF182" s="111"/>
      <c r="BG182" s="111"/>
    </row>
    <row r="183" spans="8:74" ht="4.2" customHeight="1" x14ac:dyDescent="0.2">
      <c r="R183" s="111"/>
      <c r="S183" s="111"/>
      <c r="T183" s="111"/>
      <c r="U183" s="111"/>
      <c r="V183" s="111"/>
      <c r="W183" s="111"/>
      <c r="X183" s="111"/>
      <c r="BA183" s="111"/>
      <c r="BB183" s="111"/>
      <c r="BC183" s="111"/>
      <c r="BD183" s="111"/>
      <c r="BE183" s="111"/>
      <c r="BF183" s="111"/>
      <c r="BG183" s="111"/>
    </row>
    <row r="184" spans="8:74" ht="4.2" customHeight="1" x14ac:dyDescent="0.2">
      <c r="R184" s="111"/>
      <c r="S184" s="111"/>
      <c r="T184" s="111"/>
      <c r="U184" s="111"/>
      <c r="V184" s="111"/>
      <c r="W184" s="111"/>
      <c r="X184" s="111"/>
      <c r="BA184" s="111"/>
      <c r="BB184" s="111"/>
      <c r="BC184" s="111"/>
      <c r="BD184" s="111"/>
      <c r="BE184" s="111"/>
      <c r="BF184" s="111"/>
      <c r="BG184" s="111"/>
    </row>
    <row r="185" spans="8:74" ht="4.2" customHeight="1" x14ac:dyDescent="0.2">
      <c r="K185" s="5"/>
      <c r="L185" s="5"/>
      <c r="M185" s="5"/>
      <c r="N185" s="5"/>
      <c r="O185" s="5"/>
      <c r="P185" s="5"/>
      <c r="Q185" s="5"/>
      <c r="R185" s="111"/>
      <c r="S185" s="111"/>
      <c r="T185" s="111"/>
      <c r="U185" s="111"/>
      <c r="V185" s="111"/>
      <c r="W185" s="111"/>
      <c r="X185" s="111"/>
      <c r="BA185" s="111"/>
      <c r="BB185" s="111"/>
      <c r="BC185" s="111"/>
      <c r="BD185" s="111"/>
      <c r="BE185" s="111"/>
      <c r="BF185" s="111"/>
      <c r="BG185" s="111"/>
    </row>
    <row r="186" spans="8:74" ht="4.2" customHeight="1" x14ac:dyDescent="0.2">
      <c r="R186" s="111"/>
      <c r="S186" s="111"/>
      <c r="T186" s="111"/>
      <c r="U186" s="111"/>
      <c r="V186" s="111"/>
      <c r="W186" s="111"/>
      <c r="X186" s="111"/>
      <c r="BA186" s="45"/>
      <c r="BB186" s="45"/>
      <c r="BC186" s="45"/>
      <c r="BD186" s="45"/>
      <c r="BE186" s="45"/>
      <c r="BF186" s="45"/>
      <c r="BG186" s="45"/>
    </row>
    <row r="187" spans="8:74" ht="4.2" customHeight="1" x14ac:dyDescent="0.2">
      <c r="R187" s="111"/>
      <c r="S187" s="111"/>
      <c r="T187" s="111"/>
      <c r="U187" s="111"/>
      <c r="V187" s="111"/>
      <c r="W187" s="111"/>
      <c r="X187" s="111"/>
      <c r="BA187" s="45"/>
      <c r="BB187" s="45"/>
      <c r="BC187" s="45"/>
      <c r="BD187" s="45"/>
      <c r="BE187" s="45"/>
      <c r="BF187" s="45"/>
      <c r="BG187" s="45"/>
    </row>
    <row r="188" spans="8:74" ht="4.2" customHeight="1" x14ac:dyDescent="0.2">
      <c r="R188" s="111"/>
      <c r="S188" s="111"/>
      <c r="T188" s="111"/>
      <c r="U188" s="111"/>
      <c r="V188" s="111"/>
      <c r="W188" s="111"/>
      <c r="X188" s="111"/>
      <c r="BA188" s="45"/>
      <c r="BB188" s="45"/>
      <c r="BC188" s="45"/>
      <c r="BD188" s="45"/>
      <c r="BE188" s="45"/>
      <c r="BF188" s="45"/>
      <c r="BG188" s="45"/>
    </row>
    <row r="189" spans="8:74" ht="4.2" customHeight="1" x14ac:dyDescent="0.2">
      <c r="R189" s="111"/>
      <c r="S189" s="111"/>
      <c r="T189" s="111"/>
      <c r="U189" s="111"/>
      <c r="V189" s="111"/>
      <c r="W189" s="111"/>
      <c r="X189" s="111"/>
      <c r="BA189" s="2"/>
      <c r="BB189" s="2"/>
      <c r="BC189" s="2"/>
      <c r="BD189" s="2"/>
      <c r="BE189" s="2"/>
      <c r="BF189" s="2"/>
      <c r="BG189" s="2"/>
    </row>
    <row r="190" spans="8:74" ht="4.2" customHeight="1" x14ac:dyDescent="0.2">
      <c r="R190" s="111"/>
      <c r="S190" s="111"/>
      <c r="T190" s="111"/>
      <c r="U190" s="111"/>
      <c r="V190" s="111"/>
      <c r="W190" s="111"/>
      <c r="X190" s="111"/>
      <c r="Y190" s="96"/>
      <c r="Z190" s="96"/>
      <c r="AA190" s="96"/>
      <c r="AB190" s="96"/>
      <c r="AC190" s="96"/>
      <c r="AD190" s="96"/>
      <c r="AE190" s="96"/>
      <c r="AF190" s="96"/>
      <c r="AG190" s="96"/>
      <c r="AH190" s="96"/>
      <c r="AI190" s="96"/>
      <c r="AJ190" s="96"/>
      <c r="AK190" s="96"/>
      <c r="AL190" s="96"/>
      <c r="AM190" s="96"/>
      <c r="AN190" s="96"/>
      <c r="AO190" s="96"/>
      <c r="AP190" s="96"/>
      <c r="AQ190" s="96"/>
      <c r="AR190" s="96"/>
      <c r="AS190" s="96"/>
      <c r="AT190" s="96"/>
      <c r="AU190" s="96"/>
      <c r="AV190" s="96"/>
      <c r="AW190" s="96"/>
      <c r="AX190" s="96"/>
      <c r="AY190" s="96"/>
      <c r="AZ190" s="96"/>
      <c r="BA190" s="113"/>
      <c r="BB190" s="113"/>
      <c r="BC190" s="113"/>
      <c r="BD190" s="113"/>
      <c r="BE190" s="113"/>
      <c r="BF190" s="2"/>
      <c r="BG190" s="2"/>
    </row>
    <row r="191" spans="8:74" ht="4.2" customHeight="1" x14ac:dyDescent="0.2">
      <c r="R191" s="111"/>
      <c r="S191" s="111"/>
      <c r="T191" s="111"/>
      <c r="U191" s="111"/>
      <c r="V191" s="111"/>
      <c r="W191" s="111"/>
      <c r="X191" s="111"/>
      <c r="Y191" s="45"/>
      <c r="Z191" s="45"/>
      <c r="AA191" s="45"/>
      <c r="AB191" s="45"/>
      <c r="AC191" s="45"/>
      <c r="AD191" s="45"/>
      <c r="AE191" s="45"/>
      <c r="AF191" s="45"/>
      <c r="AG191" s="45"/>
      <c r="AH191" s="45"/>
      <c r="AI191" s="45"/>
      <c r="AJ191" s="45"/>
      <c r="AK191" s="45"/>
      <c r="AL191" s="45"/>
      <c r="AM191" s="45"/>
      <c r="AN191" s="45"/>
      <c r="AO191" s="45"/>
      <c r="AP191" s="45"/>
      <c r="AQ191" s="45"/>
      <c r="AR191" s="45"/>
      <c r="AS191" s="45"/>
      <c r="AT191" s="45"/>
      <c r="AU191" s="45"/>
      <c r="AV191" s="45"/>
      <c r="AW191" s="45"/>
      <c r="AX191" s="45"/>
      <c r="AY191" s="45"/>
      <c r="AZ191" s="45"/>
      <c r="BA191" s="45"/>
      <c r="BB191" s="45"/>
      <c r="BC191" s="45"/>
      <c r="BD191" s="45"/>
      <c r="BE191" s="45"/>
      <c r="BF191" s="45"/>
      <c r="BG191" s="45"/>
      <c r="BH191" s="45"/>
    </row>
    <row r="192" spans="8:74" ht="4.2" customHeight="1" x14ac:dyDescent="0.2">
      <c r="H192" s="2"/>
      <c r="I192" s="111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5"/>
      <c r="AC192" s="45"/>
      <c r="AD192" s="45"/>
      <c r="AE192" s="45"/>
      <c r="AF192" s="45"/>
      <c r="AG192" s="45"/>
      <c r="AH192" s="45"/>
      <c r="AI192" s="45"/>
      <c r="AJ192" s="45"/>
      <c r="AK192" s="45"/>
      <c r="AL192" s="45"/>
      <c r="AM192" s="45"/>
      <c r="AN192" s="45"/>
      <c r="AO192" s="45"/>
      <c r="AP192" s="45"/>
      <c r="AQ192" s="45"/>
      <c r="AR192" s="45"/>
      <c r="AS192" s="45"/>
      <c r="AT192" s="45"/>
      <c r="AU192" s="45"/>
      <c r="AV192" s="45"/>
      <c r="AW192" s="45"/>
      <c r="AX192" s="45"/>
      <c r="AY192" s="45"/>
      <c r="AZ192" s="45"/>
      <c r="BA192" s="45"/>
      <c r="BB192" s="45"/>
      <c r="BC192" s="45"/>
      <c r="BD192" s="45"/>
      <c r="BE192" s="45"/>
      <c r="BF192" s="45"/>
      <c r="BG192" s="45"/>
      <c r="BH192" s="45"/>
      <c r="BV192" s="2"/>
    </row>
    <row r="193" spans="8:74" ht="4.2" customHeight="1" x14ac:dyDescent="0.2">
      <c r="H193" s="2"/>
      <c r="I193" s="111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5"/>
      <c r="AC193" s="45"/>
      <c r="AD193" s="45"/>
      <c r="AE193" s="45"/>
      <c r="AF193" s="45"/>
      <c r="AG193" s="45"/>
      <c r="AH193" s="45"/>
      <c r="AI193" s="45"/>
      <c r="AJ193" s="45"/>
      <c r="AK193" s="45"/>
      <c r="AL193" s="45"/>
      <c r="AM193" s="45"/>
      <c r="AN193" s="45"/>
      <c r="AO193" s="45"/>
      <c r="AP193" s="45"/>
      <c r="AQ193" s="45"/>
      <c r="AR193" s="45"/>
      <c r="AS193" s="45"/>
      <c r="AT193" s="45"/>
      <c r="AU193" s="45"/>
      <c r="AV193" s="45"/>
      <c r="AW193" s="45"/>
      <c r="AX193" s="45"/>
      <c r="AY193" s="45"/>
      <c r="AZ193" s="45"/>
      <c r="BA193" s="45"/>
      <c r="BB193" s="45"/>
      <c r="BC193" s="45"/>
      <c r="BD193" s="45"/>
      <c r="BE193" s="45"/>
      <c r="BF193" s="45"/>
      <c r="BG193" s="45"/>
      <c r="BH193" s="45"/>
      <c r="BV193" s="2"/>
    </row>
    <row r="194" spans="8:74" ht="4.2" customHeight="1" x14ac:dyDescent="0.2">
      <c r="H194" s="2"/>
      <c r="I194" s="111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5"/>
      <c r="AC194" s="45"/>
      <c r="AD194" s="45"/>
      <c r="AE194" s="45"/>
      <c r="AF194" s="45"/>
      <c r="AG194" s="45"/>
      <c r="AH194" s="45"/>
      <c r="AI194" s="45"/>
      <c r="AJ194" s="45"/>
      <c r="AK194" s="45"/>
      <c r="AL194" s="45"/>
      <c r="AM194" s="45"/>
      <c r="AN194" s="45"/>
      <c r="AO194" s="45"/>
      <c r="AP194" s="45"/>
      <c r="AQ194" s="45"/>
      <c r="AR194" s="45"/>
      <c r="AS194" s="45"/>
      <c r="AT194" s="45"/>
      <c r="AU194" s="45"/>
      <c r="AV194" s="45"/>
      <c r="AW194" s="45"/>
      <c r="AX194" s="45"/>
      <c r="AY194" s="45"/>
      <c r="AZ194" s="45"/>
      <c r="BA194" s="45"/>
      <c r="BB194" s="45"/>
      <c r="BC194" s="45"/>
      <c r="BD194" s="45"/>
      <c r="BE194" s="45"/>
      <c r="BF194" s="45"/>
      <c r="BG194" s="45"/>
      <c r="BH194" s="45"/>
      <c r="BV194" s="2"/>
    </row>
    <row r="195" spans="8:74" ht="4.2" customHeight="1" x14ac:dyDescent="0.2">
      <c r="H195" s="2"/>
      <c r="I195" s="45"/>
      <c r="R195" s="2"/>
      <c r="S195" s="2"/>
      <c r="T195" s="2"/>
      <c r="U195" s="2"/>
      <c r="V195" s="2"/>
      <c r="W195" s="2"/>
      <c r="X195" s="2"/>
      <c r="Y195" s="111"/>
      <c r="Z195" s="111"/>
      <c r="AA195" s="111"/>
      <c r="AB195" s="111"/>
      <c r="AC195" s="111"/>
      <c r="AD195" s="111"/>
      <c r="AE195" s="111"/>
      <c r="AF195" s="111"/>
      <c r="AG195" s="111"/>
      <c r="AH195" s="111"/>
      <c r="AI195" s="111"/>
      <c r="AJ195" s="111"/>
      <c r="AK195" s="111"/>
      <c r="AL195" s="111"/>
      <c r="AM195" s="111"/>
      <c r="AN195" s="111"/>
      <c r="AO195" s="111"/>
      <c r="AP195" s="111"/>
      <c r="AQ195" s="111"/>
      <c r="AR195" s="111"/>
      <c r="AS195" s="111"/>
      <c r="AT195" s="111"/>
      <c r="AU195" s="111"/>
      <c r="AV195" s="111"/>
      <c r="AW195" s="111"/>
      <c r="AX195" s="111"/>
      <c r="AY195" s="111"/>
      <c r="AZ195" s="111"/>
      <c r="BA195" s="111"/>
      <c r="BB195" s="111"/>
      <c r="BC195" s="111"/>
      <c r="BD195" s="111"/>
      <c r="BE195" s="111"/>
      <c r="BF195" s="111"/>
      <c r="BG195" s="111"/>
      <c r="BH195" s="111"/>
      <c r="BI195" s="111"/>
      <c r="BJ195" s="111"/>
      <c r="BK195" s="111"/>
      <c r="BL195" s="111"/>
      <c r="BM195" s="111"/>
      <c r="BN195" s="111"/>
      <c r="BO195" s="111"/>
      <c r="BP195" s="111"/>
      <c r="BQ195" s="111"/>
      <c r="BR195" s="111"/>
      <c r="BS195" s="111"/>
      <c r="BT195" s="2"/>
      <c r="BU195" s="2"/>
      <c r="BV195" s="2"/>
    </row>
    <row r="196" spans="8:74" ht="4.2" customHeight="1" x14ac:dyDescent="0.2">
      <c r="H196" s="2"/>
      <c r="I196" s="45"/>
      <c r="P196" s="96"/>
      <c r="Q196" s="96"/>
      <c r="R196" s="96"/>
      <c r="S196" s="96"/>
      <c r="T196" s="96"/>
      <c r="U196" s="96"/>
      <c r="V196" s="96"/>
      <c r="W196" s="96"/>
      <c r="X196" s="96"/>
      <c r="Y196" s="111"/>
      <c r="Z196" s="111"/>
      <c r="AA196" s="111"/>
      <c r="AB196" s="111"/>
      <c r="AC196" s="111"/>
      <c r="AD196" s="111"/>
      <c r="AE196" s="111"/>
      <c r="AF196" s="111"/>
      <c r="AG196" s="111"/>
      <c r="AH196" s="111"/>
      <c r="AI196" s="111"/>
      <c r="AJ196" s="111"/>
      <c r="AK196" s="111"/>
      <c r="AL196" s="111"/>
      <c r="AM196" s="111"/>
      <c r="AN196" s="111"/>
      <c r="AO196" s="111"/>
      <c r="AP196" s="111"/>
      <c r="AQ196" s="111"/>
      <c r="AR196" s="111"/>
      <c r="AS196" s="111"/>
      <c r="AT196" s="111"/>
      <c r="AU196" s="111"/>
      <c r="AV196" s="111"/>
      <c r="AW196" s="111"/>
      <c r="AX196" s="111"/>
      <c r="AY196" s="111"/>
      <c r="AZ196" s="111"/>
      <c r="BA196" s="111"/>
      <c r="BB196" s="111"/>
      <c r="BC196" s="111"/>
      <c r="BD196" s="111"/>
      <c r="BE196" s="111"/>
      <c r="BF196" s="111"/>
      <c r="BG196" s="111"/>
      <c r="BH196" s="111"/>
      <c r="BI196" s="111"/>
      <c r="BJ196" s="111"/>
      <c r="BK196" s="111"/>
      <c r="BL196" s="111"/>
      <c r="BM196" s="111"/>
      <c r="BN196" s="111"/>
      <c r="BO196" s="111"/>
      <c r="BP196" s="111"/>
      <c r="BQ196" s="111"/>
      <c r="BR196" s="111"/>
      <c r="BS196" s="111"/>
      <c r="BT196" s="2"/>
      <c r="BU196" s="2"/>
      <c r="BV196" s="2"/>
    </row>
    <row r="197" spans="8:74" ht="4.2" customHeight="1" x14ac:dyDescent="0.2">
      <c r="H197" s="2"/>
      <c r="I197" s="45"/>
      <c r="P197" s="45"/>
      <c r="Q197" s="45"/>
      <c r="R197" s="45"/>
      <c r="S197" s="45"/>
      <c r="T197" s="45"/>
      <c r="U197" s="45"/>
      <c r="V197" s="45"/>
      <c r="W197" s="45"/>
      <c r="X197" s="45"/>
      <c r="Y197" s="111"/>
      <c r="Z197" s="111"/>
      <c r="AA197" s="111"/>
      <c r="AB197" s="111"/>
      <c r="AC197" s="111"/>
      <c r="AD197" s="111"/>
      <c r="AE197" s="111"/>
      <c r="AF197" s="111"/>
      <c r="AG197" s="111"/>
      <c r="AH197" s="111"/>
      <c r="AI197" s="111"/>
      <c r="AJ197" s="111"/>
      <c r="AK197" s="111"/>
      <c r="AL197" s="111"/>
      <c r="AM197" s="111"/>
      <c r="AN197" s="111"/>
      <c r="AO197" s="111"/>
      <c r="AP197" s="111"/>
      <c r="AQ197" s="111"/>
      <c r="AR197" s="111"/>
      <c r="AS197" s="111"/>
      <c r="AT197" s="111"/>
      <c r="AU197" s="111"/>
      <c r="AV197" s="111"/>
      <c r="AW197" s="111"/>
      <c r="AX197" s="111"/>
      <c r="AY197" s="111"/>
      <c r="AZ197" s="111"/>
      <c r="BA197" s="111"/>
      <c r="BB197" s="111"/>
      <c r="BC197" s="111"/>
      <c r="BD197" s="111"/>
      <c r="BE197" s="111"/>
      <c r="BF197" s="111"/>
      <c r="BG197" s="111"/>
      <c r="BH197" s="111"/>
      <c r="BI197" s="111"/>
      <c r="BJ197" s="111"/>
      <c r="BK197" s="111"/>
      <c r="BL197" s="111"/>
      <c r="BM197" s="111"/>
      <c r="BN197" s="111"/>
      <c r="BO197" s="111"/>
      <c r="BP197" s="111"/>
      <c r="BQ197" s="111"/>
      <c r="BR197" s="111"/>
      <c r="BS197" s="111"/>
      <c r="BT197" s="2"/>
      <c r="BU197" s="2"/>
      <c r="BV197" s="2"/>
    </row>
    <row r="198" spans="8:74" ht="4.2" customHeight="1" x14ac:dyDescent="0.2">
      <c r="H198" s="2"/>
      <c r="I198" s="2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5"/>
      <c r="AC198" s="45"/>
      <c r="AD198" s="45"/>
      <c r="AE198" s="45"/>
      <c r="AF198" s="45"/>
      <c r="AG198" s="45"/>
      <c r="AH198" s="45"/>
      <c r="AI198" s="45"/>
      <c r="AJ198" s="45"/>
      <c r="AK198" s="45"/>
      <c r="AL198" s="45"/>
      <c r="AM198" s="45"/>
      <c r="AN198" s="45"/>
      <c r="AO198" s="45"/>
      <c r="AP198" s="45"/>
      <c r="AQ198" s="45"/>
      <c r="AR198" s="45"/>
      <c r="AS198" s="45"/>
      <c r="AT198" s="45"/>
      <c r="AU198" s="45"/>
      <c r="AV198" s="45"/>
      <c r="AW198" s="45"/>
      <c r="AX198" s="45"/>
      <c r="AY198" s="45"/>
      <c r="AZ198" s="45"/>
      <c r="BA198" s="45"/>
      <c r="BB198" s="45"/>
      <c r="BC198" s="45"/>
      <c r="BD198" s="45"/>
      <c r="BE198" s="45"/>
      <c r="BF198" s="45"/>
      <c r="BG198" s="45"/>
      <c r="BH198" s="45"/>
      <c r="BI198" s="45"/>
      <c r="BJ198" s="45"/>
      <c r="BK198" s="45"/>
      <c r="BL198" s="45"/>
      <c r="BM198" s="45"/>
      <c r="BN198" s="45"/>
      <c r="BO198" s="45"/>
      <c r="BP198" s="45"/>
      <c r="BQ198" s="45"/>
      <c r="BR198" s="45"/>
      <c r="BS198" s="45"/>
      <c r="BT198" s="2"/>
      <c r="BU198" s="2"/>
      <c r="BV198" s="2"/>
    </row>
    <row r="199" spans="8:74" ht="4.2" customHeight="1" x14ac:dyDescent="0.2">
      <c r="J199" s="111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  <c r="AC199" s="45"/>
      <c r="AD199" s="45"/>
      <c r="AE199" s="45"/>
      <c r="AF199" s="45"/>
      <c r="AG199" s="45"/>
      <c r="AH199" s="45"/>
      <c r="AI199" s="45"/>
      <c r="AJ199" s="45"/>
      <c r="AK199" s="45"/>
      <c r="AL199" s="45"/>
      <c r="AM199" s="45"/>
      <c r="AN199" s="45"/>
      <c r="AO199" s="45"/>
      <c r="AP199" s="45"/>
      <c r="AQ199" s="45"/>
      <c r="AR199" s="45"/>
      <c r="AS199" s="45"/>
      <c r="AT199" s="45"/>
      <c r="AU199" s="45"/>
      <c r="AV199" s="45"/>
      <c r="AW199" s="45"/>
      <c r="AX199" s="45"/>
      <c r="AY199" s="45"/>
      <c r="AZ199" s="45"/>
      <c r="BA199" s="45"/>
      <c r="BB199" s="45"/>
      <c r="BC199" s="45"/>
      <c r="BD199" s="45"/>
      <c r="BE199" s="45"/>
      <c r="BF199" s="45"/>
      <c r="BG199" s="45"/>
      <c r="BH199" s="45"/>
      <c r="BI199" s="45"/>
      <c r="BJ199" s="45"/>
      <c r="BK199" s="45"/>
      <c r="BL199" s="45"/>
      <c r="BM199" s="45"/>
      <c r="BN199" s="45"/>
      <c r="BO199" s="45"/>
      <c r="BP199" s="45"/>
      <c r="BQ199" s="45"/>
      <c r="BR199" s="45"/>
      <c r="BS199" s="45"/>
      <c r="BT199" s="2"/>
      <c r="BU199" s="2"/>
    </row>
    <row r="200" spans="8:74" ht="4.2" customHeight="1" x14ac:dyDescent="0.2">
      <c r="J200" s="111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5"/>
      <c r="AC200" s="45"/>
      <c r="AD200" s="45"/>
      <c r="AE200" s="45"/>
      <c r="AF200" s="45"/>
      <c r="AG200" s="45"/>
      <c r="AH200" s="45"/>
      <c r="AI200" s="45"/>
      <c r="AJ200" s="45"/>
      <c r="AK200" s="45"/>
      <c r="AL200" s="45"/>
      <c r="AM200" s="45"/>
      <c r="AN200" s="45"/>
      <c r="AO200" s="45"/>
      <c r="AP200" s="45"/>
      <c r="AQ200" s="45"/>
      <c r="AR200" s="45"/>
      <c r="AS200" s="45"/>
      <c r="AT200" s="45"/>
      <c r="AU200" s="45"/>
      <c r="AV200" s="45"/>
      <c r="AW200" s="45"/>
      <c r="AX200" s="45"/>
      <c r="AY200" s="45"/>
      <c r="AZ200" s="45"/>
      <c r="BA200" s="45"/>
      <c r="BB200" s="45"/>
      <c r="BC200" s="45"/>
      <c r="BD200" s="45"/>
      <c r="BE200" s="45"/>
      <c r="BF200" s="45"/>
      <c r="BG200" s="45"/>
      <c r="BH200" s="45"/>
      <c r="BI200" s="45"/>
      <c r="BJ200" s="45"/>
      <c r="BK200" s="45"/>
      <c r="BL200" s="45"/>
      <c r="BM200" s="45"/>
      <c r="BN200" s="45"/>
      <c r="BO200" s="45"/>
      <c r="BP200" s="45"/>
      <c r="BQ200" s="45"/>
      <c r="BR200" s="45"/>
      <c r="BS200" s="45"/>
      <c r="BT200" s="2"/>
      <c r="BU200" s="2"/>
    </row>
    <row r="201" spans="8:74" ht="4.2" customHeight="1" x14ac:dyDescent="0.2">
      <c r="J201" s="111"/>
      <c r="K201" s="111"/>
      <c r="L201" s="111"/>
      <c r="M201" s="111"/>
      <c r="N201" s="111"/>
      <c r="O201" s="111"/>
      <c r="P201" s="111"/>
      <c r="Q201" s="111"/>
      <c r="R201" s="111"/>
      <c r="S201" s="111"/>
      <c r="T201" s="111"/>
      <c r="U201" s="111"/>
      <c r="V201" s="111"/>
      <c r="W201" s="111"/>
      <c r="X201" s="111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</row>
    <row r="202" spans="8:74" ht="4.2" customHeight="1" x14ac:dyDescent="0.2">
      <c r="J202" s="45"/>
      <c r="K202" s="111"/>
      <c r="L202" s="111"/>
      <c r="M202" s="111"/>
      <c r="N202" s="111"/>
      <c r="O202" s="111"/>
      <c r="P202" s="111"/>
      <c r="Q202" s="111"/>
      <c r="R202" s="111"/>
      <c r="S202" s="111"/>
      <c r="T202" s="111"/>
      <c r="U202" s="111"/>
      <c r="V202" s="111"/>
      <c r="W202" s="111"/>
      <c r="X202" s="111"/>
      <c r="Y202" s="96"/>
      <c r="Z202" s="96"/>
      <c r="AA202" s="96"/>
      <c r="AB202" s="96"/>
      <c r="AC202" s="96"/>
      <c r="AD202" s="96"/>
      <c r="AE202" s="96"/>
      <c r="AF202" s="96"/>
      <c r="AG202" s="96"/>
      <c r="AH202" s="96"/>
      <c r="AI202" s="96"/>
      <c r="AJ202" s="96"/>
      <c r="AK202" s="96"/>
      <c r="AL202" s="96"/>
      <c r="AM202" s="96"/>
      <c r="AN202" s="96"/>
      <c r="AO202" s="96"/>
      <c r="AP202" s="96"/>
      <c r="AQ202" s="96"/>
      <c r="AR202" s="96"/>
      <c r="AS202" s="96"/>
      <c r="AT202" s="96"/>
      <c r="AU202" s="96"/>
      <c r="AV202" s="96"/>
      <c r="AW202" s="96"/>
      <c r="AX202" s="96"/>
      <c r="AY202" s="96"/>
      <c r="AZ202" s="96"/>
      <c r="BA202" s="96"/>
      <c r="BB202" s="96"/>
      <c r="BC202" s="96"/>
      <c r="BD202" s="96"/>
      <c r="BE202" s="96"/>
      <c r="BF202" s="96"/>
      <c r="BG202" s="96"/>
      <c r="BH202" s="96"/>
      <c r="BI202" s="96"/>
    </row>
    <row r="203" spans="8:74" ht="4.2" customHeight="1" x14ac:dyDescent="0.2">
      <c r="J203" s="45"/>
      <c r="K203" s="111"/>
      <c r="L203" s="111"/>
      <c r="M203" s="111"/>
      <c r="N203" s="111"/>
      <c r="O203" s="111"/>
      <c r="P203" s="111"/>
      <c r="Q203" s="111"/>
      <c r="R203" s="111"/>
      <c r="S203" s="111"/>
      <c r="T203" s="111"/>
      <c r="U203" s="111"/>
      <c r="V203" s="111"/>
      <c r="W203" s="111"/>
      <c r="X203" s="111"/>
      <c r="Y203" s="96"/>
      <c r="Z203" s="96"/>
      <c r="AA203" s="96"/>
      <c r="AB203" s="96"/>
      <c r="AC203" s="96"/>
      <c r="AD203" s="96"/>
      <c r="AE203" s="96"/>
      <c r="AF203" s="96"/>
      <c r="AG203" s="96"/>
      <c r="AH203" s="96"/>
      <c r="AI203" s="96"/>
      <c r="AJ203" s="96"/>
      <c r="AK203" s="96"/>
      <c r="AL203" s="96"/>
      <c r="AM203" s="96"/>
      <c r="AN203" s="96"/>
      <c r="AO203" s="96"/>
      <c r="AP203" s="96"/>
      <c r="AQ203" s="96"/>
      <c r="AR203" s="96"/>
      <c r="AS203" s="96"/>
      <c r="AT203" s="96"/>
      <c r="AU203" s="96"/>
      <c r="AV203" s="96"/>
      <c r="AW203" s="96"/>
      <c r="AX203" s="96"/>
      <c r="AY203" s="96"/>
      <c r="AZ203" s="96"/>
      <c r="BA203" s="96"/>
      <c r="BB203" s="96"/>
      <c r="BC203" s="96"/>
      <c r="BD203" s="96"/>
      <c r="BE203" s="96"/>
      <c r="BF203" s="96"/>
      <c r="BG203" s="96"/>
      <c r="BH203" s="96"/>
      <c r="BI203" s="96"/>
    </row>
    <row r="204" spans="8:74" ht="4.2" customHeight="1" x14ac:dyDescent="0.2"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96"/>
      <c r="Z204" s="96"/>
      <c r="AA204" s="96"/>
      <c r="AB204" s="96"/>
      <c r="AC204" s="96"/>
      <c r="AD204" s="96"/>
      <c r="AE204" s="96"/>
      <c r="AF204" s="96"/>
      <c r="AG204" s="96"/>
      <c r="AH204" s="96"/>
      <c r="AI204" s="96"/>
      <c r="AJ204" s="96"/>
      <c r="AK204" s="96"/>
      <c r="AL204" s="96"/>
      <c r="AM204" s="96"/>
      <c r="AN204" s="96"/>
      <c r="AO204" s="96"/>
      <c r="AP204" s="96"/>
      <c r="AQ204" s="96"/>
      <c r="AR204" s="96"/>
      <c r="AS204" s="96"/>
      <c r="AT204" s="96"/>
      <c r="AU204" s="96"/>
      <c r="AV204" s="96"/>
      <c r="AW204" s="96"/>
      <c r="AX204" s="96"/>
      <c r="AY204" s="96"/>
      <c r="AZ204" s="96"/>
      <c r="BA204" s="96"/>
      <c r="BB204" s="96"/>
      <c r="BC204" s="96"/>
      <c r="BD204" s="96"/>
      <c r="BE204" s="96"/>
      <c r="BF204" s="96"/>
      <c r="BG204" s="96"/>
      <c r="BH204" s="96"/>
      <c r="BI204" s="96"/>
    </row>
    <row r="205" spans="8:74" ht="4.2" customHeight="1" x14ac:dyDescent="0.2">
      <c r="J205" s="2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96"/>
      <c r="Z205" s="96"/>
      <c r="AA205" s="96"/>
      <c r="AB205" s="96"/>
      <c r="AC205" s="96"/>
      <c r="AD205" s="96"/>
      <c r="AE205" s="96"/>
      <c r="AF205" s="96"/>
      <c r="AG205" s="96"/>
      <c r="AH205" s="96"/>
      <c r="AI205" s="96"/>
      <c r="AJ205" s="96"/>
      <c r="AK205" s="96"/>
      <c r="AL205" s="96"/>
      <c r="AM205" s="96"/>
      <c r="AN205" s="96"/>
      <c r="AO205" s="96"/>
      <c r="AP205" s="96"/>
      <c r="AQ205" s="96"/>
      <c r="AR205" s="96"/>
      <c r="AS205" s="96"/>
      <c r="AT205" s="96"/>
      <c r="AU205" s="96"/>
      <c r="AV205" s="96"/>
      <c r="AW205" s="96"/>
      <c r="AX205" s="96"/>
      <c r="AY205" s="96"/>
      <c r="AZ205" s="96"/>
      <c r="BA205" s="96"/>
      <c r="BB205" s="96"/>
      <c r="BC205" s="96"/>
      <c r="BD205" s="96"/>
      <c r="BE205" s="96"/>
      <c r="BF205" s="96"/>
      <c r="BG205" s="96"/>
      <c r="BH205" s="96"/>
      <c r="BI205" s="96"/>
    </row>
    <row r="206" spans="8:74" ht="4.2" customHeight="1" x14ac:dyDescent="0.2"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96"/>
      <c r="Z206" s="96"/>
      <c r="AA206" s="96"/>
      <c r="AB206" s="96"/>
      <c r="AC206" s="96"/>
      <c r="AD206" s="96"/>
      <c r="AE206" s="96"/>
      <c r="AF206" s="96"/>
      <c r="AG206" s="96"/>
      <c r="AH206" s="96"/>
      <c r="AI206" s="96"/>
      <c r="AJ206" s="96"/>
      <c r="AK206" s="96"/>
      <c r="AL206" s="96"/>
      <c r="AM206" s="96"/>
      <c r="AN206" s="96"/>
      <c r="AO206" s="96"/>
      <c r="AP206" s="96"/>
      <c r="AQ206" s="96"/>
      <c r="AR206" s="96"/>
      <c r="AS206" s="96"/>
      <c r="AT206" s="96"/>
      <c r="AU206" s="96"/>
      <c r="AV206" s="96"/>
      <c r="AW206" s="96"/>
      <c r="AX206" s="96"/>
      <c r="AY206" s="96"/>
      <c r="AZ206" s="96"/>
      <c r="BA206" s="96"/>
      <c r="BB206" s="96"/>
      <c r="BC206" s="96"/>
      <c r="BD206" s="96"/>
      <c r="BE206" s="96"/>
      <c r="BF206" s="96"/>
      <c r="BG206" s="96"/>
      <c r="BH206" s="96"/>
      <c r="BI206" s="96"/>
    </row>
    <row r="207" spans="8:74" ht="4.2" customHeight="1" x14ac:dyDescent="0.2"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96"/>
      <c r="Z207" s="96"/>
      <c r="AA207" s="96"/>
      <c r="AB207" s="96"/>
      <c r="AC207" s="96"/>
      <c r="AD207" s="96"/>
      <c r="AE207" s="96"/>
      <c r="AF207" s="96"/>
      <c r="AG207" s="96"/>
      <c r="AH207" s="96"/>
      <c r="AI207" s="96"/>
      <c r="AJ207" s="96"/>
      <c r="AK207" s="96"/>
      <c r="AL207" s="96"/>
      <c r="AM207" s="96"/>
      <c r="AN207" s="96"/>
      <c r="AO207" s="96"/>
      <c r="AP207" s="96"/>
      <c r="AQ207" s="96"/>
      <c r="AR207" s="96"/>
      <c r="AS207" s="96"/>
      <c r="AT207" s="96"/>
      <c r="AU207" s="96"/>
      <c r="AV207" s="96"/>
      <c r="AW207" s="96"/>
      <c r="AX207" s="96"/>
      <c r="AY207" s="96"/>
      <c r="AZ207" s="96"/>
      <c r="BA207" s="96"/>
      <c r="BB207" s="96"/>
      <c r="BC207" s="96"/>
      <c r="BD207" s="96"/>
      <c r="BE207" s="96"/>
      <c r="BF207" s="96"/>
      <c r="BG207" s="96"/>
      <c r="BH207" s="96"/>
      <c r="BI207" s="96"/>
    </row>
    <row r="208" spans="8:74" ht="4.2" customHeight="1" x14ac:dyDescent="0.2">
      <c r="T208" s="96"/>
      <c r="U208" s="96"/>
      <c r="V208" s="96"/>
      <c r="W208" s="96"/>
      <c r="X208" s="96"/>
      <c r="Y208" s="96"/>
      <c r="Z208" s="96"/>
      <c r="AA208" s="96"/>
      <c r="AB208" s="96"/>
      <c r="AC208" s="96"/>
      <c r="AD208" s="96"/>
      <c r="AE208" s="96"/>
      <c r="AF208" s="96"/>
      <c r="AG208" s="96"/>
      <c r="AH208" s="96"/>
      <c r="AI208" s="96"/>
      <c r="AJ208" s="96"/>
      <c r="AK208" s="96"/>
      <c r="AL208" s="96"/>
      <c r="AM208" s="96"/>
      <c r="AN208" s="96"/>
      <c r="AO208" s="96"/>
      <c r="AP208" s="96"/>
      <c r="AQ208" s="96"/>
      <c r="AR208" s="96"/>
      <c r="AS208" s="96"/>
      <c r="AT208" s="96"/>
      <c r="AU208" s="96"/>
      <c r="AV208" s="96"/>
      <c r="AW208" s="96"/>
      <c r="AX208" s="96"/>
      <c r="AY208" s="96"/>
      <c r="AZ208" s="96"/>
      <c r="BA208" s="96"/>
      <c r="BB208" s="96"/>
      <c r="BC208" s="96"/>
      <c r="BD208" s="96"/>
      <c r="BE208" s="96"/>
      <c r="BF208" s="96"/>
      <c r="BG208" s="96"/>
      <c r="BH208" s="96"/>
      <c r="BI208" s="96"/>
    </row>
    <row r="209" spans="20:61" ht="4.2" customHeight="1" x14ac:dyDescent="0.2">
      <c r="T209" s="96"/>
      <c r="U209" s="96"/>
      <c r="V209" s="96"/>
      <c r="W209" s="96"/>
      <c r="X209" s="96"/>
      <c r="Y209" s="96"/>
      <c r="Z209" s="96"/>
      <c r="AA209" s="96"/>
      <c r="AB209" s="96"/>
      <c r="AC209" s="96"/>
      <c r="AD209" s="96"/>
      <c r="AE209" s="96"/>
      <c r="AF209" s="96"/>
      <c r="AG209" s="96"/>
      <c r="AH209" s="96"/>
      <c r="AI209" s="96"/>
      <c r="AJ209" s="96"/>
      <c r="AK209" s="96"/>
      <c r="AL209" s="96"/>
      <c r="AM209" s="96"/>
      <c r="AN209" s="96"/>
      <c r="AO209" s="96"/>
      <c r="AP209" s="96"/>
      <c r="AQ209" s="96"/>
      <c r="AR209" s="96"/>
      <c r="AS209" s="96"/>
      <c r="AT209" s="96"/>
      <c r="AU209" s="96"/>
      <c r="AV209" s="96"/>
      <c r="AW209" s="96"/>
      <c r="AX209" s="96"/>
      <c r="AY209" s="96"/>
      <c r="AZ209" s="96"/>
      <c r="BA209" s="96"/>
      <c r="BB209" s="96"/>
      <c r="BC209" s="96"/>
      <c r="BD209" s="96"/>
      <c r="BE209" s="96"/>
      <c r="BF209" s="96"/>
      <c r="BG209" s="96"/>
      <c r="BH209" s="96"/>
      <c r="BI209" s="96"/>
    </row>
    <row r="210" spans="20:61" ht="4.2" customHeight="1" x14ac:dyDescent="0.2">
      <c r="T210" s="96"/>
      <c r="U210" s="96"/>
      <c r="V210" s="96"/>
      <c r="W210" s="96"/>
      <c r="X210" s="96"/>
      <c r="Y210" s="96"/>
      <c r="Z210" s="96"/>
      <c r="AA210" s="96"/>
      <c r="AB210" s="96"/>
      <c r="AC210" s="96"/>
      <c r="AD210" s="96"/>
      <c r="AE210" s="96"/>
      <c r="AF210" s="96"/>
      <c r="AG210" s="96"/>
      <c r="AH210" s="96"/>
      <c r="AI210" s="96"/>
      <c r="AJ210" s="96"/>
      <c r="AK210" s="96"/>
      <c r="AL210" s="96"/>
      <c r="AM210" s="96"/>
      <c r="AN210" s="96"/>
      <c r="AO210" s="96"/>
      <c r="AP210" s="96"/>
      <c r="AQ210" s="96"/>
      <c r="AR210" s="96"/>
      <c r="AS210" s="96"/>
      <c r="AT210" s="96"/>
      <c r="AU210" s="96"/>
      <c r="AV210" s="96"/>
      <c r="AW210" s="96"/>
      <c r="AX210" s="96"/>
      <c r="AY210" s="96"/>
      <c r="AZ210" s="96"/>
      <c r="BA210" s="96"/>
      <c r="BB210" s="96"/>
      <c r="BC210" s="96"/>
      <c r="BD210" s="96"/>
      <c r="BE210" s="96"/>
      <c r="BF210" s="96"/>
      <c r="BG210" s="96"/>
      <c r="BH210" s="96"/>
      <c r="BI210" s="96"/>
    </row>
    <row r="211" spans="20:61" ht="4.2" customHeight="1" x14ac:dyDescent="0.2">
      <c r="T211" s="96"/>
      <c r="U211" s="96"/>
      <c r="V211" s="96"/>
      <c r="W211" s="96"/>
      <c r="X211" s="96"/>
      <c r="Y211" s="96"/>
      <c r="Z211" s="96"/>
      <c r="AA211" s="96"/>
      <c r="AB211" s="96"/>
      <c r="AC211" s="96"/>
      <c r="AD211" s="96"/>
      <c r="AE211" s="96"/>
      <c r="AF211" s="96"/>
      <c r="AG211" s="96"/>
      <c r="AH211" s="96"/>
      <c r="AI211" s="96"/>
      <c r="AJ211" s="96"/>
      <c r="AK211" s="96"/>
      <c r="AL211" s="96"/>
      <c r="AM211" s="96"/>
      <c r="AN211" s="96"/>
      <c r="AO211" s="96"/>
      <c r="AP211" s="96"/>
      <c r="AQ211" s="96"/>
      <c r="AR211" s="96"/>
      <c r="AS211" s="96"/>
      <c r="AT211" s="96"/>
      <c r="AU211" s="96"/>
      <c r="AV211" s="96"/>
      <c r="AW211" s="96"/>
      <c r="AX211" s="96"/>
      <c r="AY211" s="96"/>
      <c r="AZ211" s="96"/>
      <c r="BA211" s="96"/>
      <c r="BB211" s="96"/>
      <c r="BC211" s="96"/>
      <c r="BD211" s="96"/>
      <c r="BE211" s="96"/>
      <c r="BF211" s="96"/>
      <c r="BG211" s="96"/>
      <c r="BH211" s="96"/>
      <c r="BI211" s="96"/>
    </row>
    <row r="212" spans="20:61" ht="4.2" customHeight="1" x14ac:dyDescent="0.2">
      <c r="T212" s="96"/>
      <c r="U212" s="96"/>
      <c r="V212" s="96"/>
      <c r="W212" s="96"/>
      <c r="X212" s="96"/>
    </row>
    <row r="213" spans="20:61" ht="4.2" customHeight="1" x14ac:dyDescent="0.2">
      <c r="T213" s="96"/>
      <c r="U213" s="96"/>
      <c r="V213" s="96"/>
      <c r="W213" s="96"/>
      <c r="X213" s="96"/>
    </row>
    <row r="214" spans="20:61" ht="4.2" customHeight="1" x14ac:dyDescent="0.2">
      <c r="T214" s="96"/>
      <c r="U214" s="96"/>
      <c r="V214" s="96"/>
      <c r="W214" s="96"/>
      <c r="X214" s="96"/>
    </row>
    <row r="215" spans="20:61" ht="4.2" customHeight="1" x14ac:dyDescent="0.2">
      <c r="T215" s="96"/>
      <c r="U215" s="96"/>
      <c r="V215" s="96"/>
      <c r="W215" s="96"/>
      <c r="X215" s="96"/>
    </row>
    <row r="216" spans="20:61" ht="4.2" customHeight="1" x14ac:dyDescent="0.2">
      <c r="T216" s="96"/>
      <c r="U216" s="96"/>
      <c r="V216" s="96"/>
      <c r="W216" s="96"/>
      <c r="X216" s="96"/>
    </row>
    <row r="217" spans="20:61" ht="4.2" customHeight="1" x14ac:dyDescent="0.2">
      <c r="T217" s="96"/>
      <c r="U217" s="96"/>
      <c r="V217" s="96"/>
      <c r="W217" s="96"/>
      <c r="X217" s="96"/>
    </row>
  </sheetData>
  <mergeCells count="55">
    <mergeCell ref="AT32:AW35"/>
    <mergeCell ref="AT60:AW63"/>
    <mergeCell ref="AY46:BB49"/>
    <mergeCell ref="A1:H10"/>
    <mergeCell ref="J1:N3"/>
    <mergeCell ref="Y1:AD3"/>
    <mergeCell ref="J4:W10"/>
    <mergeCell ref="Y4:AL10"/>
    <mergeCell ref="J12:BT14"/>
    <mergeCell ref="A21:E142"/>
    <mergeCell ref="F21:H142"/>
    <mergeCell ref="K22:O23"/>
    <mergeCell ref="P24:Z25"/>
    <mergeCell ref="AA24:AJ26"/>
    <mergeCell ref="AK24:AN26"/>
    <mergeCell ref="AA41:AJ43"/>
    <mergeCell ref="AK41:AN43"/>
    <mergeCell ref="AO24:AR29"/>
    <mergeCell ref="K25:N28"/>
    <mergeCell ref="P26:Z29"/>
    <mergeCell ref="AA27:AJ29"/>
    <mergeCell ref="AK27:AN29"/>
    <mergeCell ref="P40:Z43"/>
    <mergeCell ref="AT162:AZ164"/>
    <mergeCell ref="AO52:AR57"/>
    <mergeCell ref="Y142:AE143"/>
    <mergeCell ref="AF142:AL143"/>
    <mergeCell ref="AM142:AS143"/>
    <mergeCell ref="AO66:AR71"/>
    <mergeCell ref="AT142:AZ143"/>
    <mergeCell ref="P52:Z53"/>
    <mergeCell ref="AA52:AJ54"/>
    <mergeCell ref="AK52:AN54"/>
    <mergeCell ref="P68:Z71"/>
    <mergeCell ref="AA69:AJ71"/>
    <mergeCell ref="AK69:AN71"/>
    <mergeCell ref="P54:Z57"/>
    <mergeCell ref="AA55:AJ57"/>
    <mergeCell ref="AX50:BB52"/>
    <mergeCell ref="A11:H15"/>
    <mergeCell ref="A16:H20"/>
    <mergeCell ref="Y162:AE164"/>
    <mergeCell ref="AF162:AL164"/>
    <mergeCell ref="AM162:AS164"/>
    <mergeCell ref="K53:N56"/>
    <mergeCell ref="K67:N70"/>
    <mergeCell ref="P66:Z67"/>
    <mergeCell ref="AA66:AJ68"/>
    <mergeCell ref="AK66:AN68"/>
    <mergeCell ref="P38:Z39"/>
    <mergeCell ref="AA38:AJ40"/>
    <mergeCell ref="AK38:AN40"/>
    <mergeCell ref="AO38:AR43"/>
    <mergeCell ref="K39:N42"/>
    <mergeCell ref="AK55:AN57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21"/>
  <dimension ref="A1:BT214"/>
  <sheetViews>
    <sheetView view="pageLayout" topLeftCell="A123" zoomScaleNormal="100" workbookViewId="0">
      <selection activeCell="AU196" sqref="AU196"/>
    </sheetView>
  </sheetViews>
  <sheetFormatPr defaultColWidth="1.44140625" defaultRowHeight="4.2" customHeight="1" x14ac:dyDescent="0.2"/>
  <cols>
    <col min="45" max="45" width="1.44140625" customWidth="1"/>
  </cols>
  <sheetData>
    <row r="1" spans="1:72" ht="4.2" customHeight="1" x14ac:dyDescent="0.2">
      <c r="A1" s="122"/>
      <c r="B1" s="1021" t="s">
        <v>35</v>
      </c>
      <c r="C1" s="1021"/>
      <c r="D1" s="1021"/>
      <c r="E1" s="1021"/>
      <c r="F1" s="1021"/>
      <c r="G1" s="123"/>
      <c r="H1" s="123"/>
      <c r="I1" s="123"/>
      <c r="J1" s="124"/>
      <c r="K1" s="123"/>
      <c r="L1" s="123"/>
      <c r="M1" s="123"/>
      <c r="N1" s="123"/>
      <c r="O1" s="122"/>
      <c r="P1" s="122"/>
      <c r="Q1" s="1021" t="s">
        <v>36</v>
      </c>
      <c r="R1" s="1021"/>
      <c r="S1" s="1021"/>
      <c r="T1" s="1021"/>
      <c r="U1" s="1021"/>
      <c r="V1" s="1021"/>
      <c r="W1" s="123"/>
      <c r="X1" s="123"/>
      <c r="Y1" s="123"/>
      <c r="Z1" s="123"/>
      <c r="AA1" s="123"/>
      <c r="AB1" s="123"/>
      <c r="AC1" s="123"/>
      <c r="AD1" s="123"/>
      <c r="AE1" s="123"/>
      <c r="AF1" s="1023" t="s">
        <v>3</v>
      </c>
      <c r="AG1" s="1023"/>
      <c r="AH1" s="1023"/>
      <c r="AI1" s="1023"/>
      <c r="AJ1" s="1023"/>
      <c r="AK1" s="1023"/>
      <c r="AL1" s="1023"/>
      <c r="AM1" s="123"/>
      <c r="AN1" s="123"/>
      <c r="AO1" s="123"/>
      <c r="AP1" s="123"/>
      <c r="AQ1" s="123"/>
      <c r="AR1" s="123"/>
      <c r="AS1" s="123"/>
      <c r="AT1" s="123"/>
      <c r="AU1" s="14"/>
      <c r="AV1" s="14"/>
      <c r="AW1" s="14"/>
      <c r="AX1" s="14"/>
      <c r="AY1" s="14"/>
      <c r="AZ1" s="14"/>
      <c r="BA1" s="14"/>
      <c r="BB1" s="123"/>
      <c r="BC1" s="123"/>
      <c r="BD1" s="123"/>
      <c r="BE1" s="123"/>
      <c r="BF1" s="123"/>
      <c r="BG1" s="123"/>
      <c r="BH1" s="123"/>
      <c r="BI1" s="123"/>
      <c r="BJ1" s="123"/>
      <c r="BK1" s="123"/>
      <c r="BL1" s="123"/>
      <c r="BM1" s="1061" t="s">
        <v>150</v>
      </c>
      <c r="BN1" s="1019"/>
      <c r="BO1" s="1019"/>
      <c r="BP1" s="1019"/>
      <c r="BQ1" s="1019"/>
      <c r="BR1" s="1019"/>
      <c r="BS1" s="1019"/>
      <c r="BT1" s="1019"/>
    </row>
    <row r="2" spans="1:72" ht="4.2" customHeight="1" x14ac:dyDescent="0.2">
      <c r="A2" s="122"/>
      <c r="B2" s="1021"/>
      <c r="C2" s="1021"/>
      <c r="D2" s="1021"/>
      <c r="E2" s="1021"/>
      <c r="F2" s="1021"/>
      <c r="G2" s="14"/>
      <c r="H2" s="14"/>
      <c r="I2" s="14"/>
      <c r="J2" s="14"/>
      <c r="K2" s="14"/>
      <c r="L2" s="14"/>
      <c r="M2" s="14"/>
      <c r="N2" s="14"/>
      <c r="O2" s="122"/>
      <c r="P2" s="122"/>
      <c r="Q2" s="1021"/>
      <c r="R2" s="1021"/>
      <c r="S2" s="1021"/>
      <c r="T2" s="1021"/>
      <c r="U2" s="1021"/>
      <c r="V2" s="1021"/>
      <c r="W2" s="14"/>
      <c r="X2" s="14"/>
      <c r="Y2" s="14"/>
      <c r="Z2" s="14"/>
      <c r="AA2" s="14"/>
      <c r="AB2" s="14"/>
      <c r="AC2" s="14"/>
      <c r="AD2" s="14"/>
      <c r="AE2" s="14"/>
      <c r="AF2" s="1023"/>
      <c r="AG2" s="1023"/>
      <c r="AH2" s="1023"/>
      <c r="AI2" s="1023"/>
      <c r="AJ2" s="1023"/>
      <c r="AK2" s="1023"/>
      <c r="AL2" s="1023"/>
      <c r="AM2" s="14"/>
      <c r="AN2" s="14"/>
      <c r="AO2" s="14"/>
      <c r="AP2" s="14"/>
      <c r="AQ2" s="14"/>
      <c r="AR2" s="14"/>
      <c r="AS2" s="14"/>
      <c r="AT2" s="14"/>
      <c r="AU2" s="14"/>
      <c r="AV2" s="14"/>
      <c r="AW2" s="14"/>
      <c r="AX2" s="14"/>
      <c r="AY2" s="14"/>
      <c r="AZ2" s="14"/>
      <c r="BA2" s="14"/>
      <c r="BB2" s="14"/>
      <c r="BC2" s="14"/>
      <c r="BD2" s="14"/>
      <c r="BE2" s="14"/>
      <c r="BF2" s="14"/>
      <c r="BG2" s="14"/>
      <c r="BH2" s="14"/>
      <c r="BI2" s="14"/>
      <c r="BJ2" s="14"/>
      <c r="BK2" s="14"/>
      <c r="BL2" s="14"/>
      <c r="BM2" s="1061"/>
      <c r="BN2" s="1019"/>
      <c r="BO2" s="1019"/>
      <c r="BP2" s="1019"/>
      <c r="BQ2" s="1019"/>
      <c r="BR2" s="1019"/>
      <c r="BS2" s="1019"/>
      <c r="BT2" s="1019"/>
    </row>
    <row r="3" spans="1:72" ht="4.2" customHeight="1" x14ac:dyDescent="0.2">
      <c r="A3" s="122"/>
      <c r="B3" s="1022"/>
      <c r="C3" s="1022"/>
      <c r="D3" s="1022"/>
      <c r="E3" s="1022"/>
      <c r="F3" s="1022"/>
      <c r="G3" s="14"/>
      <c r="H3" s="14"/>
      <c r="I3" s="14"/>
      <c r="J3" s="14"/>
      <c r="K3" s="14"/>
      <c r="L3" s="14"/>
      <c r="M3" s="14"/>
      <c r="N3" s="14"/>
      <c r="O3" s="122"/>
      <c r="P3" s="122"/>
      <c r="Q3" s="1022"/>
      <c r="R3" s="1022"/>
      <c r="S3" s="1022"/>
      <c r="T3" s="1022"/>
      <c r="U3" s="1022"/>
      <c r="V3" s="1022"/>
      <c r="W3" s="14"/>
      <c r="X3" s="14"/>
      <c r="Y3" s="14"/>
      <c r="Z3" s="14"/>
      <c r="AA3" s="14"/>
      <c r="AB3" s="14"/>
      <c r="AC3" s="14"/>
      <c r="AD3" s="14"/>
      <c r="AE3" s="14"/>
      <c r="AF3" s="1024"/>
      <c r="AG3" s="1024"/>
      <c r="AH3" s="1024"/>
      <c r="AI3" s="1024"/>
      <c r="AJ3" s="1024"/>
      <c r="AK3" s="1024"/>
      <c r="AL3" s="1024"/>
      <c r="AM3" s="14"/>
      <c r="AN3" s="14"/>
      <c r="AO3" s="14"/>
      <c r="AP3" s="14"/>
      <c r="AQ3" s="14"/>
      <c r="AR3" s="14"/>
      <c r="AS3" s="14"/>
      <c r="AT3" s="14"/>
      <c r="AU3" s="14"/>
      <c r="AV3" s="14"/>
      <c r="AW3" s="14"/>
      <c r="AX3" s="14"/>
      <c r="AY3" s="14"/>
      <c r="AZ3" s="14"/>
      <c r="BA3" s="14"/>
      <c r="BB3" s="14"/>
      <c r="BC3" s="14"/>
      <c r="BD3" s="14"/>
      <c r="BE3" s="14"/>
      <c r="BF3" s="14"/>
      <c r="BG3" s="14"/>
      <c r="BH3" s="14"/>
      <c r="BI3" s="14"/>
      <c r="BJ3" s="123"/>
      <c r="BK3" s="123"/>
      <c r="BL3" s="123"/>
      <c r="BM3" s="1061"/>
      <c r="BN3" s="1019"/>
      <c r="BO3" s="1019"/>
      <c r="BP3" s="1019"/>
      <c r="BQ3" s="1019"/>
      <c r="BR3" s="1019"/>
      <c r="BS3" s="1019"/>
      <c r="BT3" s="1019"/>
    </row>
    <row r="4" spans="1:72" ht="4.2" customHeight="1" x14ac:dyDescent="0.2">
      <c r="A4" s="41"/>
      <c r="B4" s="1025"/>
      <c r="C4" s="1026"/>
      <c r="D4" s="1026"/>
      <c r="E4" s="1026"/>
      <c r="F4" s="1026"/>
      <c r="G4" s="1026"/>
      <c r="H4" s="1026"/>
      <c r="I4" s="1026"/>
      <c r="J4" s="1026"/>
      <c r="K4" s="1026"/>
      <c r="L4" s="1026"/>
      <c r="M4" s="1026"/>
      <c r="N4" s="1026"/>
      <c r="O4" s="1027"/>
      <c r="P4" s="39"/>
      <c r="Q4" s="1025"/>
      <c r="R4" s="1026"/>
      <c r="S4" s="1026"/>
      <c r="T4" s="1026"/>
      <c r="U4" s="1026"/>
      <c r="V4" s="1026"/>
      <c r="W4" s="1026"/>
      <c r="X4" s="1026"/>
      <c r="Y4" s="1026"/>
      <c r="Z4" s="1026"/>
      <c r="AA4" s="1026"/>
      <c r="AB4" s="1026"/>
      <c r="AC4" s="1026"/>
      <c r="AD4" s="1027"/>
      <c r="AE4" s="40"/>
      <c r="AF4" s="1025"/>
      <c r="AG4" s="1026"/>
      <c r="AH4" s="1026"/>
      <c r="AI4" s="1026"/>
      <c r="AJ4" s="1026"/>
      <c r="AK4" s="1026"/>
      <c r="AL4" s="1026"/>
      <c r="AM4" s="1026"/>
      <c r="AN4" s="1026"/>
      <c r="AO4" s="1026"/>
      <c r="AP4" s="1026"/>
      <c r="AQ4" s="1026"/>
      <c r="AR4" s="1026"/>
      <c r="AS4" s="1027"/>
      <c r="AT4" s="14"/>
      <c r="AU4" s="14"/>
      <c r="AV4" s="14"/>
      <c r="AW4" s="14"/>
      <c r="AX4" s="14"/>
      <c r="AY4" s="40"/>
      <c r="AZ4" s="40"/>
      <c r="BA4" s="40"/>
      <c r="BB4" s="40"/>
      <c r="BC4" s="40"/>
      <c r="BD4" s="40"/>
      <c r="BE4" s="40"/>
      <c r="BF4" s="40"/>
      <c r="BG4" s="40"/>
      <c r="BH4" s="40"/>
      <c r="BI4" s="40"/>
      <c r="BJ4" s="40"/>
      <c r="BK4" s="40"/>
      <c r="BL4" s="40"/>
      <c r="BM4" s="1061"/>
      <c r="BN4" s="1019"/>
      <c r="BO4" s="1019"/>
      <c r="BP4" s="1019"/>
      <c r="BQ4" s="1019"/>
      <c r="BR4" s="1019"/>
      <c r="BS4" s="1019"/>
      <c r="BT4" s="1019"/>
    </row>
    <row r="5" spans="1:72" ht="4.2" customHeight="1" x14ac:dyDescent="0.2">
      <c r="A5" s="41"/>
      <c r="B5" s="1028"/>
      <c r="C5" s="1029"/>
      <c r="D5" s="1029"/>
      <c r="E5" s="1029"/>
      <c r="F5" s="1029"/>
      <c r="G5" s="1029"/>
      <c r="H5" s="1029"/>
      <c r="I5" s="1029"/>
      <c r="J5" s="1029"/>
      <c r="K5" s="1029"/>
      <c r="L5" s="1029"/>
      <c r="M5" s="1029"/>
      <c r="N5" s="1029"/>
      <c r="O5" s="1030"/>
      <c r="P5" s="39"/>
      <c r="Q5" s="1028"/>
      <c r="R5" s="1029"/>
      <c r="S5" s="1029"/>
      <c r="T5" s="1029"/>
      <c r="U5" s="1029"/>
      <c r="V5" s="1029"/>
      <c r="W5" s="1029"/>
      <c r="X5" s="1029"/>
      <c r="Y5" s="1029"/>
      <c r="Z5" s="1029"/>
      <c r="AA5" s="1029"/>
      <c r="AB5" s="1029"/>
      <c r="AC5" s="1029"/>
      <c r="AD5" s="1030"/>
      <c r="AE5" s="40"/>
      <c r="AF5" s="1028"/>
      <c r="AG5" s="1029"/>
      <c r="AH5" s="1029"/>
      <c r="AI5" s="1029"/>
      <c r="AJ5" s="1029"/>
      <c r="AK5" s="1029"/>
      <c r="AL5" s="1029"/>
      <c r="AM5" s="1029"/>
      <c r="AN5" s="1029"/>
      <c r="AO5" s="1029"/>
      <c r="AP5" s="1029"/>
      <c r="AQ5" s="1029"/>
      <c r="AR5" s="1029"/>
      <c r="AS5" s="1030"/>
      <c r="AT5" s="14"/>
      <c r="AU5" s="14"/>
      <c r="AV5" s="14"/>
      <c r="AW5" s="14"/>
      <c r="AX5" s="14"/>
      <c r="AY5" s="40"/>
      <c r="AZ5" s="40"/>
      <c r="BA5" s="40"/>
      <c r="BB5" s="40"/>
      <c r="BC5" s="40"/>
      <c r="BD5" s="40"/>
      <c r="BE5" s="40"/>
      <c r="BF5" s="40"/>
      <c r="BG5" s="40"/>
      <c r="BH5" s="40"/>
      <c r="BI5" s="40"/>
      <c r="BJ5" s="40"/>
      <c r="BK5" s="40"/>
      <c r="BL5" s="40"/>
      <c r="BM5" s="1061"/>
      <c r="BN5" s="1019"/>
      <c r="BO5" s="1019"/>
      <c r="BP5" s="1019"/>
      <c r="BQ5" s="1019"/>
      <c r="BR5" s="1019"/>
      <c r="BS5" s="1019"/>
      <c r="BT5" s="1019"/>
    </row>
    <row r="6" spans="1:72" ht="4.2" customHeight="1" x14ac:dyDescent="0.2">
      <c r="A6" s="41"/>
      <c r="B6" s="1028"/>
      <c r="C6" s="1029"/>
      <c r="D6" s="1029"/>
      <c r="E6" s="1029"/>
      <c r="F6" s="1029"/>
      <c r="G6" s="1029"/>
      <c r="H6" s="1029"/>
      <c r="I6" s="1029"/>
      <c r="J6" s="1029"/>
      <c r="K6" s="1029"/>
      <c r="L6" s="1029"/>
      <c r="M6" s="1029"/>
      <c r="N6" s="1029"/>
      <c r="O6" s="1030"/>
      <c r="P6" s="39"/>
      <c r="Q6" s="1028"/>
      <c r="R6" s="1029"/>
      <c r="S6" s="1029"/>
      <c r="T6" s="1029"/>
      <c r="U6" s="1029"/>
      <c r="V6" s="1029"/>
      <c r="W6" s="1029"/>
      <c r="X6" s="1029"/>
      <c r="Y6" s="1029"/>
      <c r="Z6" s="1029"/>
      <c r="AA6" s="1029"/>
      <c r="AB6" s="1029"/>
      <c r="AC6" s="1029"/>
      <c r="AD6" s="1030"/>
      <c r="AE6" s="40"/>
      <c r="AF6" s="1028"/>
      <c r="AG6" s="1029"/>
      <c r="AH6" s="1029"/>
      <c r="AI6" s="1029"/>
      <c r="AJ6" s="1029"/>
      <c r="AK6" s="1029"/>
      <c r="AL6" s="1029"/>
      <c r="AM6" s="1029"/>
      <c r="AN6" s="1029"/>
      <c r="AO6" s="1029"/>
      <c r="AP6" s="1029"/>
      <c r="AQ6" s="1029"/>
      <c r="AR6" s="1029"/>
      <c r="AS6" s="1030"/>
      <c r="AT6" s="14"/>
      <c r="AU6" s="14"/>
      <c r="AV6" s="14"/>
      <c r="AW6" s="14"/>
      <c r="AX6" s="14"/>
      <c r="AY6" s="40"/>
      <c r="AZ6" s="40"/>
      <c r="BA6" s="40"/>
      <c r="BB6" s="40"/>
      <c r="BC6" s="40"/>
      <c r="BD6" s="40"/>
      <c r="BE6" s="40"/>
      <c r="BF6" s="40"/>
      <c r="BG6" s="40"/>
      <c r="BH6" s="40"/>
      <c r="BI6" s="40"/>
      <c r="BJ6" s="40"/>
      <c r="BK6" s="40"/>
      <c r="BL6" s="40"/>
      <c r="BM6" s="1061"/>
      <c r="BN6" s="1019"/>
      <c r="BO6" s="1019"/>
      <c r="BP6" s="1019"/>
      <c r="BQ6" s="1019"/>
      <c r="BR6" s="1019"/>
      <c r="BS6" s="1019"/>
      <c r="BT6" s="1019"/>
    </row>
    <row r="7" spans="1:72" ht="4.2" customHeight="1" x14ac:dyDescent="0.2">
      <c r="A7" s="41"/>
      <c r="B7" s="1028"/>
      <c r="C7" s="1029"/>
      <c r="D7" s="1029"/>
      <c r="E7" s="1029"/>
      <c r="F7" s="1029"/>
      <c r="G7" s="1029"/>
      <c r="H7" s="1029"/>
      <c r="I7" s="1029"/>
      <c r="J7" s="1029"/>
      <c r="K7" s="1029"/>
      <c r="L7" s="1029"/>
      <c r="M7" s="1029"/>
      <c r="N7" s="1029"/>
      <c r="O7" s="1030"/>
      <c r="P7" s="39"/>
      <c r="Q7" s="1028"/>
      <c r="R7" s="1029"/>
      <c r="S7" s="1029"/>
      <c r="T7" s="1029"/>
      <c r="U7" s="1029"/>
      <c r="V7" s="1029"/>
      <c r="W7" s="1029"/>
      <c r="X7" s="1029"/>
      <c r="Y7" s="1029"/>
      <c r="Z7" s="1029"/>
      <c r="AA7" s="1029"/>
      <c r="AB7" s="1029"/>
      <c r="AC7" s="1029"/>
      <c r="AD7" s="1030"/>
      <c r="AE7" s="40"/>
      <c r="AF7" s="1028"/>
      <c r="AG7" s="1029"/>
      <c r="AH7" s="1029"/>
      <c r="AI7" s="1029"/>
      <c r="AJ7" s="1029"/>
      <c r="AK7" s="1029"/>
      <c r="AL7" s="1029"/>
      <c r="AM7" s="1029"/>
      <c r="AN7" s="1029"/>
      <c r="AO7" s="1029"/>
      <c r="AP7" s="1029"/>
      <c r="AQ7" s="1029"/>
      <c r="AR7" s="1029"/>
      <c r="AS7" s="1030"/>
      <c r="AT7" s="14"/>
      <c r="AU7" s="14"/>
      <c r="AV7" s="14"/>
      <c r="AW7" s="14"/>
      <c r="AX7" s="14"/>
      <c r="AY7" s="40"/>
      <c r="AZ7" s="40"/>
      <c r="BA7" s="40"/>
      <c r="BB7" s="40"/>
      <c r="BC7" s="40"/>
      <c r="BD7" s="40"/>
      <c r="BE7" s="40"/>
      <c r="BF7" s="40"/>
      <c r="BG7" s="40"/>
      <c r="BH7" s="40"/>
      <c r="BI7" s="40"/>
      <c r="BJ7" s="40"/>
      <c r="BK7" s="40"/>
      <c r="BL7" s="40"/>
      <c r="BM7" s="1061"/>
      <c r="BN7" s="1019"/>
      <c r="BO7" s="1019"/>
      <c r="BP7" s="1019"/>
      <c r="BQ7" s="1019"/>
      <c r="BR7" s="1019"/>
      <c r="BS7" s="1019"/>
      <c r="BT7" s="1019"/>
    </row>
    <row r="8" spans="1:72" ht="4.2" customHeight="1" x14ac:dyDescent="0.2">
      <c r="A8" s="41"/>
      <c r="B8" s="1028"/>
      <c r="C8" s="1029"/>
      <c r="D8" s="1029"/>
      <c r="E8" s="1029"/>
      <c r="F8" s="1029"/>
      <c r="G8" s="1029"/>
      <c r="H8" s="1029"/>
      <c r="I8" s="1029"/>
      <c r="J8" s="1029"/>
      <c r="K8" s="1029"/>
      <c r="L8" s="1029"/>
      <c r="M8" s="1029"/>
      <c r="N8" s="1029"/>
      <c r="O8" s="1030"/>
      <c r="P8" s="39"/>
      <c r="Q8" s="1028"/>
      <c r="R8" s="1029"/>
      <c r="S8" s="1029"/>
      <c r="T8" s="1029"/>
      <c r="U8" s="1029"/>
      <c r="V8" s="1029"/>
      <c r="W8" s="1029"/>
      <c r="X8" s="1029"/>
      <c r="Y8" s="1029"/>
      <c r="Z8" s="1029"/>
      <c r="AA8" s="1029"/>
      <c r="AB8" s="1029"/>
      <c r="AC8" s="1029"/>
      <c r="AD8" s="1030"/>
      <c r="AE8" s="40"/>
      <c r="AF8" s="1028"/>
      <c r="AG8" s="1029"/>
      <c r="AH8" s="1029"/>
      <c r="AI8" s="1029"/>
      <c r="AJ8" s="1029"/>
      <c r="AK8" s="1029"/>
      <c r="AL8" s="1029"/>
      <c r="AM8" s="1029"/>
      <c r="AN8" s="1029"/>
      <c r="AO8" s="1029"/>
      <c r="AP8" s="1029"/>
      <c r="AQ8" s="1029"/>
      <c r="AR8" s="1029"/>
      <c r="AS8" s="1030"/>
      <c r="AT8" s="14"/>
      <c r="AU8" s="14"/>
      <c r="AV8" s="14"/>
      <c r="AW8" s="14"/>
      <c r="AX8" s="14"/>
      <c r="AY8" s="40"/>
      <c r="AZ8" s="40"/>
      <c r="BA8" s="40"/>
      <c r="BB8" s="40"/>
      <c r="BC8" s="40"/>
      <c r="BD8" s="40"/>
      <c r="BE8" s="40"/>
      <c r="BF8" s="40"/>
      <c r="BG8" s="40"/>
      <c r="BH8" s="40"/>
      <c r="BI8" s="40"/>
      <c r="BJ8" s="40"/>
      <c r="BK8" s="40"/>
      <c r="BL8" s="40"/>
      <c r="BM8" s="1061"/>
      <c r="BN8" s="1019"/>
      <c r="BO8" s="1019"/>
      <c r="BP8" s="1019"/>
      <c r="BQ8" s="1019"/>
      <c r="BR8" s="1019"/>
      <c r="BS8" s="1019"/>
      <c r="BT8" s="1019"/>
    </row>
    <row r="9" spans="1:72" ht="4.2" customHeight="1" x14ac:dyDescent="0.2">
      <c r="A9" s="41"/>
      <c r="B9" s="1028"/>
      <c r="C9" s="1029"/>
      <c r="D9" s="1029"/>
      <c r="E9" s="1029"/>
      <c r="F9" s="1029"/>
      <c r="G9" s="1029"/>
      <c r="H9" s="1029"/>
      <c r="I9" s="1029"/>
      <c r="J9" s="1029"/>
      <c r="K9" s="1029"/>
      <c r="L9" s="1029"/>
      <c r="M9" s="1029"/>
      <c r="N9" s="1029"/>
      <c r="O9" s="1030"/>
      <c r="P9" s="39"/>
      <c r="Q9" s="1028"/>
      <c r="R9" s="1029"/>
      <c r="S9" s="1029"/>
      <c r="T9" s="1029"/>
      <c r="U9" s="1029"/>
      <c r="V9" s="1029"/>
      <c r="W9" s="1029"/>
      <c r="X9" s="1029"/>
      <c r="Y9" s="1029"/>
      <c r="Z9" s="1029"/>
      <c r="AA9" s="1029"/>
      <c r="AB9" s="1029"/>
      <c r="AC9" s="1029"/>
      <c r="AD9" s="1030"/>
      <c r="AE9" s="40"/>
      <c r="AF9" s="1028"/>
      <c r="AG9" s="1029"/>
      <c r="AH9" s="1029"/>
      <c r="AI9" s="1029"/>
      <c r="AJ9" s="1029"/>
      <c r="AK9" s="1029"/>
      <c r="AL9" s="1029"/>
      <c r="AM9" s="1029"/>
      <c r="AN9" s="1029"/>
      <c r="AO9" s="1029"/>
      <c r="AP9" s="1029"/>
      <c r="AQ9" s="1029"/>
      <c r="AR9" s="1029"/>
      <c r="AS9" s="1030"/>
      <c r="AT9" s="14"/>
      <c r="AU9" s="14"/>
      <c r="AV9" s="14"/>
      <c r="AW9" s="14"/>
      <c r="AX9" s="14"/>
      <c r="AY9" s="40"/>
      <c r="AZ9" s="40"/>
      <c r="BA9" s="40"/>
      <c r="BB9" s="40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1061"/>
      <c r="BN9" s="1019"/>
      <c r="BO9" s="1019"/>
      <c r="BP9" s="1019"/>
      <c r="BQ9" s="1019"/>
      <c r="BR9" s="1019"/>
      <c r="BS9" s="1019"/>
      <c r="BT9" s="1019"/>
    </row>
    <row r="10" spans="1:72" ht="4.2" customHeight="1" x14ac:dyDescent="0.2">
      <c r="A10" s="41"/>
      <c r="B10" s="1031"/>
      <c r="C10" s="1032"/>
      <c r="D10" s="1032"/>
      <c r="E10" s="1032"/>
      <c r="F10" s="1032"/>
      <c r="G10" s="1032"/>
      <c r="H10" s="1032"/>
      <c r="I10" s="1032"/>
      <c r="J10" s="1032"/>
      <c r="K10" s="1032"/>
      <c r="L10" s="1032"/>
      <c r="M10" s="1032"/>
      <c r="N10" s="1032"/>
      <c r="O10" s="1033"/>
      <c r="P10" s="39"/>
      <c r="Q10" s="1031"/>
      <c r="R10" s="1032"/>
      <c r="S10" s="1032"/>
      <c r="T10" s="1032"/>
      <c r="U10" s="1032"/>
      <c r="V10" s="1032"/>
      <c r="W10" s="1032"/>
      <c r="X10" s="1032"/>
      <c r="Y10" s="1032"/>
      <c r="Z10" s="1032"/>
      <c r="AA10" s="1032"/>
      <c r="AB10" s="1032"/>
      <c r="AC10" s="1032"/>
      <c r="AD10" s="1033"/>
      <c r="AE10" s="40"/>
      <c r="AF10" s="1031"/>
      <c r="AG10" s="1032"/>
      <c r="AH10" s="1032"/>
      <c r="AI10" s="1032"/>
      <c r="AJ10" s="1032"/>
      <c r="AK10" s="1032"/>
      <c r="AL10" s="1032"/>
      <c r="AM10" s="1032"/>
      <c r="AN10" s="1032"/>
      <c r="AO10" s="1032"/>
      <c r="AP10" s="1032"/>
      <c r="AQ10" s="1032"/>
      <c r="AR10" s="1032"/>
      <c r="AS10" s="1033"/>
      <c r="AT10" s="14"/>
      <c r="AU10" s="14"/>
      <c r="AV10" s="14"/>
      <c r="AW10" s="14"/>
      <c r="AX10" s="14"/>
      <c r="AY10" s="40"/>
      <c r="AZ10" s="40"/>
      <c r="BA10" s="40"/>
      <c r="BB10" s="40"/>
      <c r="BC10" s="40"/>
      <c r="BD10" s="40"/>
      <c r="BE10" s="40"/>
      <c r="BF10" s="40"/>
      <c r="BG10" s="40"/>
      <c r="BH10" s="40"/>
      <c r="BI10" s="40"/>
      <c r="BJ10" s="40"/>
      <c r="BK10" s="40"/>
      <c r="BL10" s="40"/>
      <c r="BM10" s="1061"/>
      <c r="BN10" s="1019"/>
      <c r="BO10" s="1019"/>
      <c r="BP10" s="1019"/>
      <c r="BQ10" s="1019"/>
      <c r="BR10" s="1019"/>
      <c r="BS10" s="1019"/>
      <c r="BT10" s="1019"/>
    </row>
    <row r="11" spans="1:72" ht="4.2" customHeight="1" x14ac:dyDescent="0.2">
      <c r="A11" s="107"/>
      <c r="B11" s="107"/>
      <c r="C11" s="107"/>
      <c r="D11" s="107"/>
      <c r="E11" s="107"/>
      <c r="F11" s="107"/>
      <c r="G11" s="107"/>
      <c r="H11" s="107"/>
      <c r="I11" s="107"/>
      <c r="J11" s="107"/>
      <c r="K11" s="107"/>
      <c r="L11" s="107"/>
      <c r="M11" s="107"/>
      <c r="N11" s="107"/>
      <c r="O11" s="107"/>
      <c r="P11" s="107"/>
      <c r="Q11" s="39"/>
      <c r="R11" s="107"/>
      <c r="S11" s="107"/>
      <c r="T11" s="107"/>
      <c r="U11" s="107"/>
      <c r="V11" s="107"/>
      <c r="W11" s="107"/>
      <c r="X11" s="107"/>
      <c r="Y11" s="107"/>
      <c r="Z11" s="107"/>
      <c r="AA11" s="107"/>
      <c r="AB11" s="107"/>
      <c r="AC11" s="107"/>
      <c r="AD11" s="107"/>
      <c r="AE11" s="107"/>
      <c r="AF11" s="107"/>
      <c r="AG11" s="107"/>
      <c r="AH11" s="107"/>
      <c r="AI11" s="107"/>
      <c r="AJ11" s="107"/>
      <c r="AK11" s="14"/>
      <c r="AL11" s="14"/>
      <c r="AM11" s="14"/>
      <c r="AN11" s="14"/>
      <c r="AO11" s="14"/>
      <c r="AP11" s="14"/>
      <c r="AQ11" s="14"/>
      <c r="AR11" s="14"/>
      <c r="AS11" s="14"/>
      <c r="AT11" s="14"/>
      <c r="AU11" s="14"/>
      <c r="AV11" s="14"/>
      <c r="AW11" s="14"/>
      <c r="AX11" s="14"/>
      <c r="AY11" s="14"/>
      <c r="AZ11" s="107"/>
      <c r="BA11" s="107"/>
      <c r="BB11" s="107"/>
      <c r="BC11" s="107"/>
      <c r="BD11" s="107"/>
      <c r="BE11" s="107"/>
      <c r="BF11" s="107"/>
      <c r="BG11" s="107"/>
      <c r="BH11" s="107"/>
      <c r="BI11" s="107"/>
      <c r="BJ11" s="107"/>
      <c r="BK11" s="107"/>
      <c r="BL11" s="107"/>
      <c r="BM11" s="1062" t="s">
        <v>30</v>
      </c>
      <c r="BN11" s="1015"/>
      <c r="BO11" s="1015"/>
      <c r="BP11" s="1015"/>
      <c r="BQ11" s="1015"/>
      <c r="BR11" s="1015"/>
      <c r="BS11" s="1015"/>
      <c r="BT11" s="1015"/>
    </row>
    <row r="12" spans="1:72" ht="4.2" customHeight="1" x14ac:dyDescent="0.2">
      <c r="A12" s="14"/>
      <c r="B12" s="1021" t="s">
        <v>33</v>
      </c>
      <c r="C12" s="1021"/>
      <c r="D12" s="1021"/>
      <c r="E12" s="1021"/>
      <c r="F12" s="1021"/>
      <c r="G12" s="1021"/>
      <c r="H12" s="1021"/>
      <c r="I12" s="1021"/>
      <c r="J12" s="1021"/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62"/>
      <c r="BN12" s="1015"/>
      <c r="BO12" s="1015"/>
      <c r="BP12" s="1015"/>
      <c r="BQ12" s="1015"/>
      <c r="BR12" s="1015"/>
      <c r="BS12" s="1015"/>
      <c r="BT12" s="1015"/>
    </row>
    <row r="13" spans="1:72" ht="4.2" customHeight="1" x14ac:dyDescent="0.2">
      <c r="A13" s="14"/>
      <c r="B13" s="1021"/>
      <c r="C13" s="1021"/>
      <c r="D13" s="1021"/>
      <c r="E13" s="1021"/>
      <c r="F13" s="1021"/>
      <c r="G13" s="1021"/>
      <c r="H13" s="1021"/>
      <c r="I13" s="1021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62"/>
      <c r="BN13" s="1015"/>
      <c r="BO13" s="1015"/>
      <c r="BP13" s="1015"/>
      <c r="BQ13" s="1015"/>
      <c r="BR13" s="1015"/>
      <c r="BS13" s="1015"/>
      <c r="BT13" s="1015"/>
    </row>
    <row r="14" spans="1:72" ht="4.2" customHeight="1" x14ac:dyDescent="0.2">
      <c r="A14" s="107"/>
      <c r="B14" s="1021"/>
      <c r="C14" s="1021"/>
      <c r="D14" s="1021"/>
      <c r="E14" s="1021"/>
      <c r="F14" s="1021"/>
      <c r="G14" s="1021"/>
      <c r="H14" s="1021"/>
      <c r="I14" s="1021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62"/>
      <c r="BN14" s="1015"/>
      <c r="BO14" s="1015"/>
      <c r="BP14" s="1015"/>
      <c r="BQ14" s="1015"/>
      <c r="BR14" s="1015"/>
      <c r="BS14" s="1015"/>
      <c r="BT14" s="1015"/>
    </row>
    <row r="15" spans="1:72" ht="4.2" customHeight="1" x14ac:dyDescent="0.2">
      <c r="BM15" s="1062"/>
      <c r="BN15" s="1015"/>
      <c r="BO15" s="1015"/>
      <c r="BP15" s="1015"/>
      <c r="BQ15" s="1015"/>
      <c r="BR15" s="1015"/>
      <c r="BS15" s="1015"/>
      <c r="BT15" s="1015"/>
    </row>
    <row r="16" spans="1:72" ht="4.2" customHeight="1" x14ac:dyDescent="0.2">
      <c r="BM16" s="1062" t="s">
        <v>149</v>
      </c>
      <c r="BN16" s="1015"/>
      <c r="BO16" s="1015"/>
      <c r="BP16" s="1015"/>
      <c r="BQ16" s="1015"/>
      <c r="BR16" s="1015"/>
      <c r="BS16" s="1015"/>
      <c r="BT16" s="1015"/>
    </row>
    <row r="17" spans="2:72" ht="4.2" customHeight="1" x14ac:dyDescent="0.2">
      <c r="B17" s="315"/>
      <c r="C17" s="315"/>
      <c r="D17" s="315"/>
      <c r="E17" s="315"/>
      <c r="F17" s="315"/>
      <c r="G17" s="315"/>
      <c r="H17" s="315"/>
      <c r="I17" s="315"/>
      <c r="J17" s="315"/>
      <c r="K17" s="315"/>
      <c r="L17" s="315"/>
      <c r="M17" s="315"/>
      <c r="N17" s="315"/>
      <c r="O17" s="315"/>
      <c r="P17" s="315"/>
      <c r="Q17" s="315"/>
      <c r="R17" s="315"/>
      <c r="S17" s="315"/>
      <c r="T17" s="315"/>
      <c r="U17" s="315"/>
      <c r="V17" s="315"/>
      <c r="W17" s="315"/>
      <c r="X17" s="315"/>
      <c r="Y17" s="315"/>
      <c r="Z17" s="315"/>
      <c r="AA17" s="315"/>
      <c r="AB17" s="315"/>
      <c r="AC17" s="315"/>
      <c r="AD17" s="315"/>
      <c r="AE17" s="315"/>
      <c r="AF17" s="315"/>
      <c r="AG17" s="315"/>
      <c r="AH17" s="315"/>
      <c r="AI17" s="315"/>
      <c r="AJ17" s="315"/>
      <c r="AK17" s="315"/>
      <c r="AL17" s="315"/>
      <c r="AM17" s="315"/>
      <c r="AN17" s="315"/>
      <c r="AO17" s="315"/>
      <c r="AP17" s="315"/>
      <c r="AQ17" s="315"/>
      <c r="AR17" s="315"/>
      <c r="AS17" s="315"/>
      <c r="AT17" s="315"/>
      <c r="AU17" s="315"/>
      <c r="AV17" s="315"/>
      <c r="AW17" s="315"/>
      <c r="AX17" s="315"/>
      <c r="AY17" s="315"/>
      <c r="AZ17" s="315"/>
      <c r="BA17" s="315"/>
      <c r="BB17" s="315"/>
      <c r="BC17" s="315"/>
      <c r="BD17" s="315"/>
      <c r="BE17" s="315"/>
      <c r="BF17" s="315"/>
      <c r="BG17" s="315"/>
      <c r="BH17" s="315"/>
      <c r="BI17" s="315"/>
      <c r="BJ17" s="315"/>
      <c r="BK17" s="315"/>
      <c r="BL17" s="315"/>
      <c r="BM17" s="1062"/>
      <c r="BN17" s="1015"/>
      <c r="BO17" s="1015"/>
      <c r="BP17" s="1015"/>
      <c r="BQ17" s="1015"/>
      <c r="BR17" s="1015"/>
      <c r="BS17" s="1015"/>
      <c r="BT17" s="1015"/>
    </row>
    <row r="18" spans="2:72" ht="4.2" customHeight="1" x14ac:dyDescent="0.2">
      <c r="B18" s="315"/>
      <c r="C18" s="315"/>
      <c r="D18" s="315"/>
      <c r="E18" s="315"/>
      <c r="F18" s="315"/>
      <c r="G18" s="315"/>
      <c r="H18" s="315"/>
      <c r="I18" s="315"/>
      <c r="J18" s="315"/>
      <c r="K18" s="315"/>
      <c r="L18" s="315"/>
      <c r="M18" s="315"/>
      <c r="N18" s="315"/>
      <c r="O18" s="315"/>
      <c r="P18" s="315"/>
      <c r="Q18" s="315"/>
      <c r="R18" s="315"/>
      <c r="S18" s="315"/>
      <c r="T18" s="315"/>
      <c r="U18" s="315"/>
      <c r="V18" s="315"/>
      <c r="W18" s="315"/>
      <c r="X18" s="315"/>
      <c r="Y18" s="315"/>
      <c r="Z18" s="315"/>
      <c r="AA18" s="315"/>
      <c r="AB18" s="315"/>
      <c r="AC18" s="315"/>
      <c r="AD18" s="315"/>
      <c r="AE18" s="315"/>
      <c r="AF18" s="315"/>
      <c r="AG18" s="315"/>
      <c r="AH18" s="315"/>
      <c r="AI18" s="315"/>
      <c r="AJ18" s="315"/>
      <c r="AK18" s="315"/>
      <c r="AL18" s="315"/>
      <c r="AM18" s="315"/>
      <c r="AN18" s="315"/>
      <c r="AO18" s="315"/>
      <c r="AP18" s="315"/>
      <c r="AQ18" s="315"/>
      <c r="AR18" s="315"/>
      <c r="AS18" s="315"/>
      <c r="AT18" s="315"/>
      <c r="AU18" s="315"/>
      <c r="AV18" s="315"/>
      <c r="AW18" s="315"/>
      <c r="AX18" s="315"/>
      <c r="AY18" s="315"/>
      <c r="AZ18" s="315"/>
      <c r="BA18" s="315"/>
      <c r="BB18" s="315"/>
      <c r="BC18" s="315"/>
      <c r="BD18" s="315"/>
      <c r="BE18" s="315"/>
      <c r="BF18" s="315"/>
      <c r="BG18" s="315"/>
      <c r="BH18" s="315"/>
      <c r="BI18" s="315"/>
      <c r="BJ18" s="315"/>
      <c r="BK18" s="315"/>
      <c r="BL18" s="315"/>
      <c r="BM18" s="1062"/>
      <c r="BN18" s="1015"/>
      <c r="BO18" s="1015"/>
      <c r="BP18" s="1015"/>
      <c r="BQ18" s="1015"/>
      <c r="BR18" s="1015"/>
      <c r="BS18" s="1015"/>
      <c r="BT18" s="1015"/>
    </row>
    <row r="19" spans="2:72" ht="4.2" customHeight="1" x14ac:dyDescent="0.2">
      <c r="B19" s="315"/>
      <c r="C19" s="315"/>
      <c r="D19" s="315"/>
      <c r="E19" s="315"/>
      <c r="F19" s="315"/>
      <c r="G19" s="315"/>
      <c r="H19" s="315"/>
      <c r="I19" s="315"/>
      <c r="J19" s="315"/>
      <c r="K19" s="315"/>
      <c r="L19" s="315"/>
      <c r="M19" s="315"/>
      <c r="N19" s="315"/>
      <c r="O19" s="315"/>
      <c r="P19" s="315"/>
      <c r="Q19" s="315"/>
      <c r="R19" s="315"/>
      <c r="S19" s="315"/>
      <c r="T19" s="315"/>
      <c r="U19" s="315"/>
      <c r="V19" s="315"/>
      <c r="W19" s="315"/>
      <c r="X19" s="315"/>
      <c r="Y19" s="315"/>
      <c r="Z19" s="315"/>
      <c r="AA19" s="315"/>
      <c r="AB19" s="315"/>
      <c r="AC19" s="315"/>
      <c r="AD19" s="315"/>
      <c r="AE19" s="315"/>
      <c r="AF19" s="315"/>
      <c r="AG19" s="315"/>
      <c r="AH19" s="315"/>
      <c r="AI19" s="315"/>
      <c r="AJ19" s="315"/>
      <c r="AK19" s="315"/>
      <c r="AL19" s="315"/>
      <c r="AM19" s="315"/>
      <c r="AN19" s="315"/>
      <c r="AO19" s="315"/>
      <c r="AP19" s="315"/>
      <c r="AQ19" s="315"/>
      <c r="AR19" s="315"/>
      <c r="AS19" s="315"/>
      <c r="AT19" s="315"/>
      <c r="AU19" s="315"/>
      <c r="AV19" s="315"/>
      <c r="AW19" s="315"/>
      <c r="AX19" s="315"/>
      <c r="AY19" s="315"/>
      <c r="AZ19" s="315"/>
      <c r="BA19" s="315"/>
      <c r="BB19" s="315"/>
      <c r="BC19" s="315"/>
      <c r="BD19" s="315"/>
      <c r="BE19" s="315"/>
      <c r="BF19" s="315"/>
      <c r="BG19" s="315"/>
      <c r="BH19" s="315"/>
      <c r="BI19" s="315"/>
      <c r="BJ19" s="315"/>
      <c r="BK19" s="315"/>
      <c r="BL19" s="315"/>
      <c r="BM19" s="1062"/>
      <c r="BN19" s="1015"/>
      <c r="BO19" s="1015"/>
      <c r="BP19" s="1015"/>
      <c r="BQ19" s="1015"/>
      <c r="BR19" s="1015"/>
      <c r="BS19" s="1015"/>
      <c r="BT19" s="1015"/>
    </row>
    <row r="20" spans="2:72" ht="4.2" customHeight="1" x14ac:dyDescent="0.2">
      <c r="B20" s="315"/>
      <c r="C20" s="315"/>
      <c r="D20" s="315"/>
      <c r="E20" s="315"/>
      <c r="F20" s="315"/>
      <c r="G20" s="315"/>
      <c r="H20" s="315"/>
      <c r="I20" s="315"/>
      <c r="J20" s="315"/>
      <c r="K20" s="315"/>
      <c r="L20" s="315"/>
      <c r="M20" s="315"/>
      <c r="N20" s="315"/>
      <c r="O20" s="315"/>
      <c r="P20" s="315"/>
      <c r="Q20" s="315"/>
      <c r="R20" s="315"/>
      <c r="S20" s="315"/>
      <c r="T20" s="315"/>
      <c r="U20" s="315"/>
      <c r="V20" s="315"/>
      <c r="W20" s="315"/>
      <c r="X20" s="315"/>
      <c r="Y20" s="315"/>
      <c r="Z20" s="315"/>
      <c r="AA20" s="315"/>
      <c r="AB20" s="315"/>
      <c r="AC20" s="315"/>
      <c r="AD20" s="315"/>
      <c r="AE20" s="315"/>
      <c r="AF20" s="315"/>
      <c r="AG20" s="315"/>
      <c r="AH20" s="315"/>
      <c r="AI20" s="315"/>
      <c r="AJ20" s="315"/>
      <c r="AK20" s="315"/>
      <c r="AL20" s="315"/>
      <c r="AM20" s="315"/>
      <c r="AN20" s="315"/>
      <c r="AO20" s="315"/>
      <c r="AP20" s="315"/>
      <c r="AQ20" s="315"/>
      <c r="AR20" s="315"/>
      <c r="AS20" s="315"/>
      <c r="AT20" s="315"/>
      <c r="AU20" s="315"/>
      <c r="AV20" s="315"/>
      <c r="AW20" s="315"/>
      <c r="AX20" s="315"/>
      <c r="AY20" s="315"/>
      <c r="AZ20" s="315"/>
      <c r="BA20" s="315"/>
      <c r="BB20" s="315"/>
      <c r="BC20" s="315"/>
      <c r="BD20" s="315"/>
      <c r="BE20" s="315"/>
      <c r="BF20" s="315"/>
      <c r="BG20" s="315"/>
      <c r="BH20" s="315"/>
      <c r="BI20" s="315"/>
      <c r="BJ20" s="315"/>
      <c r="BK20" s="315"/>
      <c r="BL20" s="315"/>
      <c r="BM20" s="1062"/>
      <c r="BN20" s="1015"/>
      <c r="BO20" s="1015"/>
      <c r="BP20" s="1015"/>
      <c r="BQ20" s="1015"/>
      <c r="BR20" s="1015"/>
      <c r="BS20" s="1015"/>
      <c r="BT20" s="1015"/>
    </row>
    <row r="21" spans="2:72" ht="4.2" customHeight="1" x14ac:dyDescent="0.2">
      <c r="BM21" s="1041" t="s">
        <v>208</v>
      </c>
      <c r="BN21" s="1041"/>
      <c r="BO21" s="1041"/>
      <c r="BP21" s="1040" t="s">
        <v>79</v>
      </c>
      <c r="BQ21" s="1040"/>
      <c r="BR21" s="1040"/>
      <c r="BS21" s="1040"/>
      <c r="BT21" s="1040"/>
    </row>
    <row r="22" spans="2:72" ht="4.2" customHeight="1" x14ac:dyDescent="0.2">
      <c r="BM22" s="1041"/>
      <c r="BN22" s="1041"/>
      <c r="BO22" s="1041"/>
      <c r="BP22" s="1040"/>
      <c r="BQ22" s="1040"/>
      <c r="BR22" s="1040"/>
      <c r="BS22" s="1040"/>
      <c r="BT22" s="1040"/>
    </row>
    <row r="23" spans="2:72" ht="4.2" customHeight="1" x14ac:dyDescent="0.2">
      <c r="C23" s="1042" t="s">
        <v>40</v>
      </c>
      <c r="D23" s="1043"/>
      <c r="E23" s="1043"/>
      <c r="F23" s="1043"/>
      <c r="G23" s="1043"/>
      <c r="AR23" s="4"/>
      <c r="BM23" s="1041"/>
      <c r="BN23" s="1041"/>
      <c r="BO23" s="1041"/>
      <c r="BP23" s="1040"/>
      <c r="BQ23" s="1040"/>
      <c r="BR23" s="1040"/>
      <c r="BS23" s="1040"/>
      <c r="BT23" s="1040"/>
    </row>
    <row r="24" spans="2:72" ht="4.2" customHeight="1" x14ac:dyDescent="0.2">
      <c r="C24" s="1043"/>
      <c r="D24" s="1043"/>
      <c r="E24" s="1043"/>
      <c r="F24" s="1043"/>
      <c r="G24" s="1043"/>
      <c r="AK24" s="539"/>
      <c r="AL24" s="539"/>
      <c r="AM24" s="539"/>
      <c r="AN24" s="539"/>
      <c r="AO24" s="539"/>
      <c r="AP24" s="539"/>
      <c r="AQ24" s="539"/>
      <c r="AR24" s="539"/>
      <c r="AS24" s="539"/>
      <c r="AT24" s="539"/>
      <c r="AU24" s="539"/>
      <c r="AV24" s="539"/>
      <c r="AW24" s="539"/>
      <c r="AX24" s="539"/>
      <c r="AY24" s="539"/>
      <c r="AZ24" s="539"/>
      <c r="BA24" s="539"/>
      <c r="BB24" s="539"/>
      <c r="BC24" s="539"/>
      <c r="BD24" s="539"/>
      <c r="BE24" s="539"/>
      <c r="BF24" s="125"/>
      <c r="BG24" s="125"/>
      <c r="BH24" s="125"/>
      <c r="BI24" s="125"/>
      <c r="BJ24" s="125"/>
      <c r="BK24" s="125"/>
      <c r="BL24" s="125"/>
      <c r="BM24" s="1041"/>
      <c r="BN24" s="1041"/>
      <c r="BO24" s="1041"/>
      <c r="BP24" s="1040"/>
      <c r="BQ24" s="1040"/>
      <c r="BR24" s="1040"/>
      <c r="BS24" s="1040"/>
      <c r="BT24" s="1040"/>
    </row>
    <row r="25" spans="2:72" ht="4.2" customHeight="1" x14ac:dyDescent="0.2">
      <c r="C25" s="118"/>
      <c r="D25" s="118"/>
      <c r="E25" s="118"/>
      <c r="F25" s="118"/>
      <c r="G25" s="118"/>
      <c r="H25" s="1037" t="e">
        <f>VLOOKUP(C26,選手リスト,3,FALSE)</f>
        <v>#N/A</v>
      </c>
      <c r="I25" s="1037"/>
      <c r="J25" s="1037"/>
      <c r="K25" s="1037"/>
      <c r="L25" s="1037"/>
      <c r="M25" s="1037"/>
      <c r="N25" s="1037"/>
      <c r="O25" s="1037"/>
      <c r="P25" s="1037"/>
      <c r="Q25" s="1037"/>
      <c r="R25" s="1037"/>
      <c r="S25" s="1035"/>
      <c r="T25" s="1035"/>
      <c r="U25" s="1035"/>
      <c r="V25" s="1035"/>
      <c r="W25" s="1035"/>
      <c r="X25" s="1035"/>
      <c r="Y25" s="1035"/>
      <c r="Z25" s="1035"/>
      <c r="AA25" s="1035"/>
      <c r="AB25" s="1035"/>
      <c r="AC25" s="1038" t="e">
        <f>VLOOKUP(C26,選手リスト,9,FALSE)</f>
        <v>#N/A</v>
      </c>
      <c r="AD25" s="1038"/>
      <c r="AE25" s="1038"/>
      <c r="AF25" s="1038"/>
      <c r="AG25" s="1039" t="e">
        <f>VLOOKUP(C26,選手リスト,6,FALSE)</f>
        <v>#N/A</v>
      </c>
      <c r="AH25" s="1039"/>
      <c r="AI25" s="1039"/>
      <c r="AJ25" s="1039"/>
      <c r="AK25" s="539"/>
      <c r="AL25" s="539"/>
      <c r="AM25" s="539"/>
      <c r="AN25" s="539"/>
      <c r="AO25" s="539"/>
      <c r="AP25" s="539"/>
      <c r="AQ25" s="539"/>
      <c r="AR25" s="539"/>
      <c r="AS25" s="539"/>
      <c r="AT25" s="539"/>
      <c r="AU25" s="539"/>
      <c r="AV25" s="539"/>
      <c r="AW25" s="539"/>
      <c r="AX25" s="539"/>
      <c r="AY25" s="539"/>
      <c r="AZ25" s="539"/>
      <c r="BA25" s="585"/>
      <c r="BB25" s="585"/>
      <c r="BC25" s="585"/>
      <c r="BD25" s="585"/>
      <c r="BE25" s="585"/>
      <c r="BF25" s="127"/>
      <c r="BG25" s="127"/>
      <c r="BH25" s="125"/>
      <c r="BI25" s="125"/>
      <c r="BJ25" s="125"/>
      <c r="BK25" s="125"/>
      <c r="BL25" s="125"/>
      <c r="BM25" s="1041"/>
      <c r="BN25" s="1041"/>
      <c r="BO25" s="1041"/>
      <c r="BP25" s="1040"/>
      <c r="BQ25" s="1040"/>
      <c r="BR25" s="1040"/>
      <c r="BS25" s="1040"/>
      <c r="BT25" s="1040"/>
    </row>
    <row r="26" spans="2:72" ht="4.2" customHeight="1" x14ac:dyDescent="0.2">
      <c r="C26" s="1044">
        <v>678</v>
      </c>
      <c r="D26" s="1044"/>
      <c r="E26" s="1044"/>
      <c r="F26" s="1044"/>
      <c r="G26" s="36"/>
      <c r="H26" s="1037"/>
      <c r="I26" s="1037"/>
      <c r="J26" s="1037"/>
      <c r="K26" s="1037"/>
      <c r="L26" s="1037"/>
      <c r="M26" s="1037"/>
      <c r="N26" s="1037"/>
      <c r="O26" s="1037"/>
      <c r="P26" s="1037"/>
      <c r="Q26" s="1037"/>
      <c r="R26" s="1037"/>
      <c r="S26" s="1035"/>
      <c r="T26" s="1035"/>
      <c r="U26" s="1035"/>
      <c r="V26" s="1035"/>
      <c r="W26" s="1035"/>
      <c r="X26" s="1035"/>
      <c r="Y26" s="1035"/>
      <c r="Z26" s="1035"/>
      <c r="AA26" s="1035"/>
      <c r="AB26" s="1035"/>
      <c r="AC26" s="1038"/>
      <c r="AD26" s="1038"/>
      <c r="AE26" s="1038"/>
      <c r="AF26" s="1038"/>
      <c r="AG26" s="1039"/>
      <c r="AH26" s="1039"/>
      <c r="AI26" s="1039"/>
      <c r="AJ26" s="1039"/>
      <c r="AK26" s="538"/>
      <c r="AL26" s="538"/>
      <c r="AM26" s="538"/>
      <c r="AN26" s="538"/>
      <c r="AO26" s="538"/>
      <c r="AP26" s="538"/>
      <c r="AQ26" s="538"/>
      <c r="AR26" s="538"/>
      <c r="AS26" s="538"/>
      <c r="AT26" s="538"/>
      <c r="AU26" s="538"/>
      <c r="AV26" s="538"/>
      <c r="AW26" s="538"/>
      <c r="AX26" s="538"/>
      <c r="AY26" s="538"/>
      <c r="AZ26" s="538"/>
      <c r="BA26" s="585"/>
      <c r="BB26" s="585"/>
      <c r="BC26" s="585"/>
      <c r="BD26" s="585"/>
      <c r="BE26" s="585"/>
      <c r="BF26" s="127"/>
      <c r="BG26" s="127"/>
      <c r="BH26" s="125"/>
      <c r="BI26" s="125"/>
      <c r="BJ26" s="125"/>
      <c r="BK26" s="125"/>
      <c r="BL26" s="125"/>
      <c r="BM26" s="1041"/>
      <c r="BN26" s="1041"/>
      <c r="BO26" s="1041"/>
      <c r="BP26" s="1040"/>
      <c r="BQ26" s="1040"/>
      <c r="BR26" s="1040"/>
      <c r="BS26" s="1040"/>
      <c r="BT26" s="1040"/>
    </row>
    <row r="27" spans="2:72" ht="4.2" customHeight="1" x14ac:dyDescent="0.2">
      <c r="C27" s="1044"/>
      <c r="D27" s="1044"/>
      <c r="E27" s="1044"/>
      <c r="F27" s="1044"/>
      <c r="G27" s="36"/>
      <c r="H27" s="1034" t="e">
        <f>VLOOKUP(C26,選手リスト,2,FALSE)</f>
        <v>#N/A</v>
      </c>
      <c r="I27" s="1034"/>
      <c r="J27" s="1034"/>
      <c r="K27" s="1034"/>
      <c r="L27" s="1034"/>
      <c r="M27" s="1034"/>
      <c r="N27" s="1034"/>
      <c r="O27" s="1034"/>
      <c r="P27" s="1034"/>
      <c r="Q27" s="1034"/>
      <c r="R27" s="1034"/>
      <c r="S27" s="1035"/>
      <c r="T27" s="1035"/>
      <c r="U27" s="1035"/>
      <c r="V27" s="1035"/>
      <c r="W27" s="1035"/>
      <c r="X27" s="1035"/>
      <c r="Y27" s="1035"/>
      <c r="Z27" s="1035"/>
      <c r="AA27" s="1035"/>
      <c r="AB27" s="1035"/>
      <c r="AC27" s="1038"/>
      <c r="AD27" s="1038"/>
      <c r="AE27" s="1038"/>
      <c r="AF27" s="1038"/>
      <c r="AG27" s="1039"/>
      <c r="AH27" s="1039"/>
      <c r="AI27" s="1039"/>
      <c r="AJ27" s="1039"/>
      <c r="AK27" s="540"/>
      <c r="AL27" s="540"/>
      <c r="AM27" s="540"/>
      <c r="AN27" s="540"/>
      <c r="AO27" s="540"/>
      <c r="AP27" s="540"/>
      <c r="AQ27" s="540"/>
      <c r="AR27" s="540"/>
      <c r="AS27" s="540"/>
      <c r="AT27" s="540"/>
      <c r="AU27" s="538"/>
      <c r="AV27" s="538"/>
      <c r="AW27" s="538"/>
      <c r="AX27" s="538"/>
      <c r="AY27" s="538"/>
      <c r="AZ27" s="538"/>
      <c r="BA27" s="585"/>
      <c r="BB27" s="585"/>
      <c r="BC27" s="585"/>
      <c r="BD27" s="585"/>
      <c r="BE27" s="585"/>
      <c r="BF27" s="127"/>
      <c r="BG27" s="127"/>
      <c r="BH27" s="125"/>
      <c r="BI27" s="125"/>
      <c r="BJ27" s="125"/>
      <c r="BK27" s="125"/>
      <c r="BL27" s="125"/>
      <c r="BM27" s="1041"/>
      <c r="BN27" s="1041"/>
      <c r="BO27" s="1041"/>
      <c r="BP27" s="1040"/>
      <c r="BQ27" s="1040"/>
      <c r="BR27" s="1040"/>
      <c r="BS27" s="1040"/>
      <c r="BT27" s="1040"/>
    </row>
    <row r="28" spans="2:72" ht="4.2" customHeight="1" x14ac:dyDescent="0.2">
      <c r="C28" s="1044"/>
      <c r="D28" s="1044"/>
      <c r="E28" s="1044"/>
      <c r="F28" s="1044"/>
      <c r="G28" s="36"/>
      <c r="H28" s="1034"/>
      <c r="I28" s="1034"/>
      <c r="J28" s="1034"/>
      <c r="K28" s="1034"/>
      <c r="L28" s="1034"/>
      <c r="M28" s="1034"/>
      <c r="N28" s="1034"/>
      <c r="O28" s="1034"/>
      <c r="P28" s="1034"/>
      <c r="Q28" s="1034"/>
      <c r="R28" s="1034"/>
      <c r="S28" s="1035" t="e">
        <f>VLOOKUP(C26,選手リスト,5,FALSE)</f>
        <v>#N/A</v>
      </c>
      <c r="T28" s="1035"/>
      <c r="U28" s="1035"/>
      <c r="V28" s="1035"/>
      <c r="W28" s="1035"/>
      <c r="X28" s="1035"/>
      <c r="Y28" s="1035"/>
      <c r="Z28" s="1035"/>
      <c r="AA28" s="1035"/>
      <c r="AB28" s="1035"/>
      <c r="AC28" s="1036" t="e">
        <f>VLOOKUP(C26,選手リスト,10,FALSE)</f>
        <v>#N/A</v>
      </c>
      <c r="AD28" s="1036"/>
      <c r="AE28" s="1036"/>
      <c r="AF28" s="1036"/>
      <c r="AG28" s="1039"/>
      <c r="AH28" s="1039"/>
      <c r="AI28" s="1039"/>
      <c r="AJ28" s="1039"/>
      <c r="AK28" s="538"/>
      <c r="AL28" s="538"/>
      <c r="AM28" s="538"/>
      <c r="AN28" s="538"/>
      <c r="AO28" s="538"/>
      <c r="AP28" s="538"/>
      <c r="AQ28" s="538"/>
      <c r="AR28" s="538"/>
      <c r="AS28" s="538"/>
      <c r="AT28" s="541"/>
      <c r="AU28" s="538"/>
      <c r="AV28" s="538"/>
      <c r="AW28" s="538"/>
      <c r="AX28" s="538"/>
      <c r="AY28" s="538"/>
      <c r="AZ28" s="538"/>
      <c r="BA28" s="585"/>
      <c r="BB28" s="585"/>
      <c r="BC28" s="585"/>
      <c r="BD28" s="585"/>
      <c r="BE28" s="585"/>
      <c r="BF28" s="127"/>
      <c r="BG28" s="127"/>
      <c r="BH28" s="125"/>
      <c r="BI28" s="125"/>
      <c r="BJ28" s="125"/>
      <c r="BK28" s="125"/>
      <c r="BL28" s="125"/>
      <c r="BM28" s="1041"/>
      <c r="BN28" s="1041"/>
      <c r="BO28" s="1041"/>
      <c r="BP28" s="1040"/>
      <c r="BQ28" s="1040"/>
      <c r="BR28" s="1040"/>
      <c r="BS28" s="1040"/>
      <c r="BT28" s="1040"/>
    </row>
    <row r="29" spans="2:72" ht="4.2" customHeight="1" x14ac:dyDescent="0.2">
      <c r="C29" s="1044"/>
      <c r="D29" s="1044"/>
      <c r="E29" s="1044"/>
      <c r="F29" s="1044"/>
      <c r="G29" s="118"/>
      <c r="H29" s="1034"/>
      <c r="I29" s="1034"/>
      <c r="J29" s="1034"/>
      <c r="K29" s="1034"/>
      <c r="L29" s="1034"/>
      <c r="M29" s="1034"/>
      <c r="N29" s="1034"/>
      <c r="O29" s="1034"/>
      <c r="P29" s="1034"/>
      <c r="Q29" s="1034"/>
      <c r="R29" s="1034"/>
      <c r="S29" s="1035"/>
      <c r="T29" s="1035"/>
      <c r="U29" s="1035"/>
      <c r="V29" s="1035"/>
      <c r="W29" s="1035"/>
      <c r="X29" s="1035"/>
      <c r="Y29" s="1035"/>
      <c r="Z29" s="1035"/>
      <c r="AA29" s="1035"/>
      <c r="AB29" s="1035"/>
      <c r="AC29" s="1036"/>
      <c r="AD29" s="1036"/>
      <c r="AE29" s="1036"/>
      <c r="AF29" s="1036"/>
      <c r="AG29" s="1039"/>
      <c r="AH29" s="1039"/>
      <c r="AI29" s="1039"/>
      <c r="AJ29" s="1039"/>
      <c r="AK29" s="538"/>
      <c r="AL29" s="538"/>
      <c r="AM29" s="538"/>
      <c r="AN29" s="538"/>
      <c r="AO29" s="538"/>
      <c r="AP29" s="538"/>
      <c r="AQ29" s="538"/>
      <c r="AR29" s="538"/>
      <c r="AS29" s="538"/>
      <c r="AT29" s="542"/>
      <c r="AU29" s="538"/>
      <c r="AV29" s="538"/>
      <c r="AW29" s="538"/>
      <c r="AX29" s="538"/>
      <c r="AY29" s="538"/>
      <c r="AZ29" s="538"/>
      <c r="BA29" s="585"/>
      <c r="BB29" s="585"/>
      <c r="BC29" s="585"/>
      <c r="BD29" s="585"/>
      <c r="BE29" s="585"/>
      <c r="BF29" s="127"/>
      <c r="BG29" s="127"/>
      <c r="BH29" s="125"/>
      <c r="BI29" s="125"/>
      <c r="BJ29" s="125"/>
      <c r="BK29" s="125"/>
      <c r="BL29" s="125"/>
      <c r="BM29" s="1041"/>
      <c r="BN29" s="1041"/>
      <c r="BO29" s="1041"/>
      <c r="BP29" s="1040"/>
      <c r="BQ29" s="1040"/>
      <c r="BR29" s="1040"/>
      <c r="BS29" s="1040"/>
      <c r="BT29" s="1040"/>
    </row>
    <row r="30" spans="2:72" ht="4.2" customHeight="1" x14ac:dyDescent="0.2">
      <c r="C30" s="36"/>
      <c r="D30" s="36"/>
      <c r="E30" s="36"/>
      <c r="F30" s="36"/>
      <c r="G30" s="36"/>
      <c r="H30" s="1034"/>
      <c r="I30" s="1034"/>
      <c r="J30" s="1034"/>
      <c r="K30" s="1034"/>
      <c r="L30" s="1034"/>
      <c r="M30" s="1034"/>
      <c r="N30" s="1034"/>
      <c r="O30" s="1034"/>
      <c r="P30" s="1034"/>
      <c r="Q30" s="1034"/>
      <c r="R30" s="1034"/>
      <c r="S30" s="1035"/>
      <c r="T30" s="1035"/>
      <c r="U30" s="1035"/>
      <c r="V30" s="1035"/>
      <c r="W30" s="1035"/>
      <c r="X30" s="1035"/>
      <c r="Y30" s="1035"/>
      <c r="Z30" s="1035"/>
      <c r="AA30" s="1035"/>
      <c r="AB30" s="1035"/>
      <c r="AC30" s="1036"/>
      <c r="AD30" s="1036"/>
      <c r="AE30" s="1036"/>
      <c r="AF30" s="1036"/>
      <c r="AG30" s="1039"/>
      <c r="AH30" s="1039"/>
      <c r="AI30" s="1039"/>
      <c r="AJ30" s="1039"/>
      <c r="AK30" s="538"/>
      <c r="AL30" s="538"/>
      <c r="AM30" s="538"/>
      <c r="AN30" s="538"/>
      <c r="AO30" s="538"/>
      <c r="AP30" s="538"/>
      <c r="AQ30" s="538"/>
      <c r="AR30" s="538"/>
      <c r="AS30" s="538"/>
      <c r="AT30" s="542"/>
      <c r="AU30" s="538"/>
      <c r="AV30" s="538"/>
      <c r="AW30" s="538"/>
      <c r="AX30" s="538"/>
      <c r="AY30" s="538"/>
      <c r="AZ30" s="538"/>
      <c r="BA30" s="585"/>
      <c r="BB30" s="585"/>
      <c r="BC30" s="585"/>
      <c r="BD30" s="585"/>
      <c r="BE30" s="585"/>
      <c r="BF30" s="127"/>
      <c r="BG30" s="127"/>
      <c r="BH30" s="125"/>
      <c r="BI30" s="125"/>
      <c r="BJ30" s="125"/>
      <c r="BK30" s="125"/>
      <c r="BL30" s="125"/>
      <c r="BM30" s="1041"/>
      <c r="BN30" s="1041"/>
      <c r="BO30" s="1041"/>
      <c r="BP30" s="1040"/>
      <c r="BQ30" s="1040"/>
      <c r="BR30" s="1040"/>
      <c r="BS30" s="1040"/>
      <c r="BT30" s="1040"/>
    </row>
    <row r="31" spans="2:72" ht="4.2" customHeight="1" x14ac:dyDescent="0.2">
      <c r="AK31" s="538"/>
      <c r="AL31" s="538"/>
      <c r="AM31" s="538"/>
      <c r="AN31" s="538"/>
      <c r="AO31" s="538"/>
      <c r="AP31" s="538"/>
      <c r="AQ31" s="538"/>
      <c r="AR31" s="538"/>
      <c r="AS31" s="538"/>
      <c r="AT31" s="542"/>
      <c r="AU31" s="538"/>
      <c r="AV31" s="538"/>
      <c r="AW31" s="538"/>
      <c r="AX31" s="538"/>
      <c r="AY31" s="538"/>
      <c r="AZ31" s="538"/>
      <c r="BA31" s="585"/>
      <c r="BB31" s="585"/>
      <c r="BC31" s="585"/>
      <c r="BD31" s="585"/>
      <c r="BE31" s="585"/>
      <c r="BF31" s="127"/>
      <c r="BG31" s="127"/>
      <c r="BH31" s="125"/>
      <c r="BI31" s="125"/>
      <c r="BJ31" s="125"/>
      <c r="BK31" s="125"/>
      <c r="BL31" s="125"/>
      <c r="BM31" s="1041"/>
      <c r="BN31" s="1041"/>
      <c r="BO31" s="1041"/>
      <c r="BP31" s="1040"/>
      <c r="BQ31" s="1040"/>
      <c r="BR31" s="1040"/>
      <c r="BS31" s="1040"/>
      <c r="BT31" s="1040"/>
    </row>
    <row r="32" spans="2:72" ht="4.2" customHeight="1" x14ac:dyDescent="0.2">
      <c r="AK32" s="538"/>
      <c r="AL32" s="538"/>
      <c r="AM32" s="538"/>
      <c r="AN32" s="538"/>
      <c r="AO32" s="538"/>
      <c r="AP32" s="538"/>
      <c r="AQ32" s="538"/>
      <c r="AR32" s="538"/>
      <c r="AS32" s="538"/>
      <c r="AT32" s="542"/>
      <c r="AU32" s="538"/>
      <c r="AV32" s="538"/>
      <c r="AW32" s="538"/>
      <c r="AX32" s="538"/>
      <c r="AY32" s="538"/>
      <c r="AZ32" s="538"/>
      <c r="BA32" s="585"/>
      <c r="BB32" s="585"/>
      <c r="BC32" s="585"/>
      <c r="BD32" s="585"/>
      <c r="BE32" s="585"/>
      <c r="BF32" s="127"/>
      <c r="BG32" s="127"/>
      <c r="BH32" s="125"/>
      <c r="BI32" s="125"/>
      <c r="BJ32" s="125"/>
      <c r="BK32" s="125"/>
      <c r="BL32" s="125"/>
      <c r="BM32" s="1041"/>
      <c r="BN32" s="1041"/>
      <c r="BO32" s="1041"/>
      <c r="BP32" s="1040"/>
      <c r="BQ32" s="1040"/>
      <c r="BR32" s="1040"/>
      <c r="BS32" s="1040"/>
      <c r="BT32" s="1040"/>
    </row>
    <row r="33" spans="3:72" ht="4.2" customHeight="1" x14ac:dyDescent="0.2">
      <c r="AK33" s="538"/>
      <c r="AL33" s="538"/>
      <c r="AM33" s="538"/>
      <c r="AN33" s="538"/>
      <c r="AO33" s="538"/>
      <c r="AP33" s="538"/>
      <c r="AQ33" s="538"/>
      <c r="AR33" s="538"/>
      <c r="AS33" s="538"/>
      <c r="AT33" s="542"/>
      <c r="AU33" s="538"/>
      <c r="AV33" s="538"/>
      <c r="AW33" s="538"/>
      <c r="AX33" s="538"/>
      <c r="AY33" s="538"/>
      <c r="AZ33" s="538"/>
      <c r="BA33" s="585"/>
      <c r="BB33" s="585"/>
      <c r="BC33" s="585"/>
      <c r="BD33" s="585"/>
      <c r="BE33" s="585"/>
      <c r="BF33" s="127"/>
      <c r="BG33" s="127"/>
      <c r="BH33" s="125"/>
      <c r="BI33" s="125"/>
      <c r="BJ33" s="125"/>
      <c r="BK33" s="125"/>
      <c r="BL33" s="125"/>
      <c r="BM33" s="1041"/>
      <c r="BN33" s="1041"/>
      <c r="BO33" s="1041"/>
      <c r="BP33" s="1040"/>
      <c r="BQ33" s="1040"/>
      <c r="BR33" s="1040"/>
      <c r="BS33" s="1040"/>
      <c r="BT33" s="1040"/>
    </row>
    <row r="34" spans="3:72" ht="4.2" customHeight="1" x14ac:dyDescent="0.2">
      <c r="AK34" s="538"/>
      <c r="AL34" s="538"/>
      <c r="AM34" s="538"/>
      <c r="AN34" s="538"/>
      <c r="AO34" s="538"/>
      <c r="AP34" s="538"/>
      <c r="AQ34" s="538"/>
      <c r="AR34" s="538"/>
      <c r="AS34" s="538"/>
      <c r="AT34" s="542"/>
      <c r="AU34" s="538"/>
      <c r="AV34" s="538"/>
      <c r="AW34" s="538"/>
      <c r="AX34" s="538"/>
      <c r="AY34" s="538"/>
      <c r="AZ34" s="538"/>
      <c r="BA34" s="585"/>
      <c r="BB34" s="585"/>
      <c r="BC34" s="585"/>
      <c r="BD34" s="585"/>
      <c r="BE34" s="585"/>
      <c r="BF34" s="127"/>
      <c r="BG34" s="127"/>
      <c r="BH34" s="125"/>
      <c r="BI34" s="125"/>
      <c r="BJ34" s="125"/>
      <c r="BK34" s="125"/>
      <c r="BL34" s="125"/>
      <c r="BM34" s="1041"/>
      <c r="BN34" s="1041"/>
      <c r="BO34" s="1041"/>
      <c r="BP34" s="1040"/>
      <c r="BQ34" s="1040"/>
      <c r="BR34" s="1040"/>
      <c r="BS34" s="1040"/>
      <c r="BT34" s="1040"/>
    </row>
    <row r="35" spans="3:72" ht="4.2" customHeight="1" x14ac:dyDescent="0.2">
      <c r="AK35" s="538"/>
      <c r="AL35" s="538"/>
      <c r="AM35" s="538"/>
      <c r="AN35" s="538"/>
      <c r="AO35" s="538"/>
      <c r="AP35" s="538"/>
      <c r="AQ35" s="1117">
        <v>35</v>
      </c>
      <c r="AR35" s="1117"/>
      <c r="AS35" s="1117"/>
      <c r="AT35" s="1118"/>
      <c r="AU35" s="538"/>
      <c r="AV35" s="538"/>
      <c r="AW35" s="538"/>
      <c r="AX35" s="538"/>
      <c r="AY35" s="538"/>
      <c r="AZ35" s="538"/>
      <c r="BA35" s="585"/>
      <c r="BB35" s="585"/>
      <c r="BC35" s="585"/>
      <c r="BD35" s="585"/>
      <c r="BE35" s="585"/>
      <c r="BF35" s="127"/>
      <c r="BG35" s="127"/>
      <c r="BH35" s="125"/>
      <c r="BI35" s="125"/>
      <c r="BJ35" s="125"/>
      <c r="BK35" s="125"/>
      <c r="BL35" s="125"/>
      <c r="BM35" s="1041"/>
      <c r="BN35" s="1041"/>
      <c r="BO35" s="1041"/>
      <c r="BP35" s="1040"/>
      <c r="BQ35" s="1040"/>
      <c r="BR35" s="1040"/>
      <c r="BS35" s="1040"/>
      <c r="BT35" s="1040"/>
    </row>
    <row r="36" spans="3:72" ht="4.2" customHeight="1" x14ac:dyDescent="0.2"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K36" s="538"/>
      <c r="AL36" s="538"/>
      <c r="AM36" s="538"/>
      <c r="AN36" s="538"/>
      <c r="AO36" s="538"/>
      <c r="AP36" s="538"/>
      <c r="AQ36" s="1117"/>
      <c r="AR36" s="1117"/>
      <c r="AS36" s="1117"/>
      <c r="AT36" s="1118"/>
      <c r="AU36" s="547"/>
      <c r="AV36" s="540"/>
      <c r="AW36" s="540"/>
      <c r="AX36" s="540"/>
      <c r="AY36" s="540"/>
      <c r="AZ36" s="538"/>
      <c r="BA36" s="585"/>
      <c r="BB36" s="585"/>
      <c r="BC36" s="585"/>
      <c r="BD36" s="585"/>
      <c r="BE36" s="585"/>
      <c r="BF36" s="127"/>
      <c r="BG36" s="127"/>
      <c r="BH36" s="125"/>
      <c r="BI36" s="125"/>
      <c r="BJ36" s="125"/>
      <c r="BK36" s="125"/>
      <c r="BL36" s="125"/>
      <c r="BM36" s="1041"/>
      <c r="BN36" s="1041"/>
      <c r="BO36" s="1041"/>
      <c r="BP36" s="1040"/>
      <c r="BQ36" s="1040"/>
      <c r="BR36" s="1040"/>
      <c r="BS36" s="1040"/>
      <c r="BT36" s="1040"/>
    </row>
    <row r="37" spans="3:72" ht="4.2" customHeight="1" x14ac:dyDescent="0.2">
      <c r="C37" s="118"/>
      <c r="D37" s="118"/>
      <c r="E37" s="118"/>
      <c r="F37" s="118"/>
      <c r="G37" s="118"/>
      <c r="H37" s="1037" t="e">
        <f>VLOOKUP(C38,選手リスト,3,FALSE)</f>
        <v>#N/A</v>
      </c>
      <c r="I37" s="1037"/>
      <c r="J37" s="1037"/>
      <c r="K37" s="1037"/>
      <c r="L37" s="1037"/>
      <c r="M37" s="1037"/>
      <c r="N37" s="1037"/>
      <c r="O37" s="1037"/>
      <c r="P37" s="1037"/>
      <c r="Q37" s="1037"/>
      <c r="R37" s="1037"/>
      <c r="S37" s="1035"/>
      <c r="T37" s="1035"/>
      <c r="U37" s="1035"/>
      <c r="V37" s="1035"/>
      <c r="W37" s="1035"/>
      <c r="X37" s="1035"/>
      <c r="Y37" s="1035"/>
      <c r="Z37" s="1035"/>
      <c r="AA37" s="1035"/>
      <c r="AB37" s="1035"/>
      <c r="AC37" s="1038" t="e">
        <f>VLOOKUP(C38,選手リスト,9,FALSE)</f>
        <v>#N/A</v>
      </c>
      <c r="AD37" s="1038"/>
      <c r="AE37" s="1038"/>
      <c r="AF37" s="1038"/>
      <c r="AG37" s="1039" t="e">
        <f>VLOOKUP(C38,選手リスト,6,FALSE)</f>
        <v>#N/A</v>
      </c>
      <c r="AH37" s="1039"/>
      <c r="AI37" s="1039"/>
      <c r="AJ37" s="1039"/>
      <c r="AK37" s="538"/>
      <c r="AL37" s="538"/>
      <c r="AM37" s="538"/>
      <c r="AN37" s="538"/>
      <c r="AO37" s="538"/>
      <c r="AP37" s="538"/>
      <c r="AQ37" s="1117"/>
      <c r="AR37" s="1117"/>
      <c r="AS37" s="1117"/>
      <c r="AT37" s="1118"/>
      <c r="AU37" s="538"/>
      <c r="AV37" s="538"/>
      <c r="AW37" s="538"/>
      <c r="AX37" s="538"/>
      <c r="AY37" s="541"/>
      <c r="AZ37" s="538"/>
      <c r="BA37" s="585"/>
      <c r="BB37" s="585"/>
      <c r="BC37" s="585"/>
      <c r="BD37" s="585"/>
      <c r="BE37" s="585"/>
      <c r="BF37" s="127"/>
      <c r="BG37" s="127"/>
      <c r="BH37" s="125"/>
      <c r="BI37" s="125"/>
      <c r="BJ37" s="125"/>
      <c r="BK37" s="125"/>
      <c r="BL37" s="125"/>
      <c r="BM37" s="1041"/>
      <c r="BN37" s="1041"/>
      <c r="BO37" s="1041"/>
      <c r="BP37" s="1040"/>
      <c r="BQ37" s="1040"/>
      <c r="BR37" s="1040"/>
      <c r="BS37" s="1040"/>
      <c r="BT37" s="1040"/>
    </row>
    <row r="38" spans="3:72" ht="4.2" customHeight="1" x14ac:dyDescent="0.2">
      <c r="C38" s="1044">
        <v>679</v>
      </c>
      <c r="D38" s="1044"/>
      <c r="E38" s="1044"/>
      <c r="F38" s="1044"/>
      <c r="G38" s="36"/>
      <c r="H38" s="1037"/>
      <c r="I38" s="1037"/>
      <c r="J38" s="1037"/>
      <c r="K38" s="1037"/>
      <c r="L38" s="1037"/>
      <c r="M38" s="1037"/>
      <c r="N38" s="1037"/>
      <c r="O38" s="1037"/>
      <c r="P38" s="1037"/>
      <c r="Q38" s="1037"/>
      <c r="R38" s="1037"/>
      <c r="S38" s="1035"/>
      <c r="T38" s="1035"/>
      <c r="U38" s="1035"/>
      <c r="V38" s="1035"/>
      <c r="W38" s="1035"/>
      <c r="X38" s="1035"/>
      <c r="Y38" s="1035"/>
      <c r="Z38" s="1035"/>
      <c r="AA38" s="1035"/>
      <c r="AB38" s="1035"/>
      <c r="AC38" s="1038"/>
      <c r="AD38" s="1038"/>
      <c r="AE38" s="1038"/>
      <c r="AF38" s="1038"/>
      <c r="AG38" s="1039"/>
      <c r="AH38" s="1039"/>
      <c r="AI38" s="1039"/>
      <c r="AJ38" s="1039"/>
      <c r="AK38" s="538"/>
      <c r="AL38" s="538"/>
      <c r="AM38" s="538"/>
      <c r="AN38" s="538"/>
      <c r="AO38" s="538"/>
      <c r="AP38" s="538"/>
      <c r="AQ38" s="1117"/>
      <c r="AR38" s="1117"/>
      <c r="AS38" s="1117"/>
      <c r="AT38" s="1118"/>
      <c r="AU38" s="538"/>
      <c r="AV38" s="538"/>
      <c r="AW38" s="538"/>
      <c r="AX38" s="538"/>
      <c r="AY38" s="542"/>
      <c r="AZ38" s="538"/>
      <c r="BA38" s="585"/>
      <c r="BB38" s="585"/>
      <c r="BC38" s="585"/>
      <c r="BD38" s="585"/>
      <c r="BE38" s="585"/>
      <c r="BF38" s="127"/>
      <c r="BG38" s="127"/>
      <c r="BH38" s="125"/>
      <c r="BI38" s="125"/>
      <c r="BJ38" s="125"/>
      <c r="BK38" s="125"/>
      <c r="BL38" s="125"/>
      <c r="BM38" s="1041"/>
      <c r="BN38" s="1041"/>
      <c r="BO38" s="1041"/>
      <c r="BP38" s="1040"/>
      <c r="BQ38" s="1040"/>
      <c r="BR38" s="1040"/>
      <c r="BS38" s="1040"/>
      <c r="BT38" s="1040"/>
    </row>
    <row r="39" spans="3:72" ht="4.2" customHeight="1" x14ac:dyDescent="0.2">
      <c r="C39" s="1044"/>
      <c r="D39" s="1044"/>
      <c r="E39" s="1044"/>
      <c r="F39" s="1044"/>
      <c r="G39" s="36"/>
      <c r="H39" s="1034" t="e">
        <f>VLOOKUP(C38,選手リスト,2,FALSE)</f>
        <v>#N/A</v>
      </c>
      <c r="I39" s="1034"/>
      <c r="J39" s="1034"/>
      <c r="K39" s="1034"/>
      <c r="L39" s="1034"/>
      <c r="M39" s="1034"/>
      <c r="N39" s="1034"/>
      <c r="O39" s="1034"/>
      <c r="P39" s="1034"/>
      <c r="Q39" s="1034"/>
      <c r="R39" s="1034"/>
      <c r="S39" s="1035"/>
      <c r="T39" s="1035"/>
      <c r="U39" s="1035"/>
      <c r="V39" s="1035"/>
      <c r="W39" s="1035"/>
      <c r="X39" s="1035"/>
      <c r="Y39" s="1035"/>
      <c r="Z39" s="1035"/>
      <c r="AA39" s="1035"/>
      <c r="AB39" s="1035"/>
      <c r="AC39" s="1038"/>
      <c r="AD39" s="1038"/>
      <c r="AE39" s="1038"/>
      <c r="AF39" s="1038"/>
      <c r="AG39" s="1039"/>
      <c r="AH39" s="1039"/>
      <c r="AI39" s="1039"/>
      <c r="AJ39" s="1039"/>
      <c r="AK39" s="540"/>
      <c r="AL39" s="540"/>
      <c r="AM39" s="540"/>
      <c r="AN39" s="540"/>
      <c r="AO39" s="540"/>
      <c r="AP39" s="538"/>
      <c r="AQ39" s="538"/>
      <c r="AR39" s="538"/>
      <c r="AS39" s="538"/>
      <c r="AT39" s="542"/>
      <c r="AU39" s="538"/>
      <c r="AV39" s="538"/>
      <c r="AW39" s="538"/>
      <c r="AX39" s="538"/>
      <c r="AY39" s="542"/>
      <c r="AZ39" s="538"/>
      <c r="BA39" s="585"/>
      <c r="BB39" s="585"/>
      <c r="BC39" s="585"/>
      <c r="BD39" s="585"/>
      <c r="BE39" s="585"/>
      <c r="BF39" s="127"/>
      <c r="BG39" s="127"/>
      <c r="BH39" s="125"/>
      <c r="BI39" s="125"/>
      <c r="BJ39" s="125"/>
      <c r="BK39" s="125"/>
      <c r="BL39" s="125"/>
      <c r="BM39" s="1041"/>
      <c r="BN39" s="1041"/>
      <c r="BO39" s="1041"/>
      <c r="BP39" s="1040"/>
      <c r="BQ39" s="1040"/>
      <c r="BR39" s="1040"/>
      <c r="BS39" s="1040"/>
      <c r="BT39" s="1040"/>
    </row>
    <row r="40" spans="3:72" ht="4.2" customHeight="1" x14ac:dyDescent="0.2">
      <c r="C40" s="1044"/>
      <c r="D40" s="1044"/>
      <c r="E40" s="1044"/>
      <c r="F40" s="1044"/>
      <c r="G40" s="36"/>
      <c r="H40" s="1034"/>
      <c r="I40" s="1034"/>
      <c r="J40" s="1034"/>
      <c r="K40" s="1034"/>
      <c r="L40" s="1034"/>
      <c r="M40" s="1034"/>
      <c r="N40" s="1034"/>
      <c r="O40" s="1034"/>
      <c r="P40" s="1034"/>
      <c r="Q40" s="1034"/>
      <c r="R40" s="1034"/>
      <c r="S40" s="1035" t="e">
        <f>VLOOKUP(C38,選手リスト,5,FALSE)</f>
        <v>#N/A</v>
      </c>
      <c r="T40" s="1035"/>
      <c r="U40" s="1035"/>
      <c r="V40" s="1035"/>
      <c r="W40" s="1035"/>
      <c r="X40" s="1035"/>
      <c r="Y40" s="1035"/>
      <c r="Z40" s="1035"/>
      <c r="AA40" s="1035"/>
      <c r="AB40" s="1035"/>
      <c r="AC40" s="1036" t="e">
        <f>VLOOKUP(C38,選手リスト,10,FALSE)</f>
        <v>#N/A</v>
      </c>
      <c r="AD40" s="1036"/>
      <c r="AE40" s="1036"/>
      <c r="AF40" s="1036"/>
      <c r="AG40" s="1039"/>
      <c r="AH40" s="1039"/>
      <c r="AI40" s="1039"/>
      <c r="AJ40" s="1039"/>
      <c r="AK40" s="538"/>
      <c r="AL40" s="538"/>
      <c r="AM40" s="538"/>
      <c r="AN40" s="538"/>
      <c r="AO40" s="541"/>
      <c r="AP40" s="538"/>
      <c r="AQ40" s="538"/>
      <c r="AR40" s="538"/>
      <c r="AS40" s="538"/>
      <c r="AT40" s="542"/>
      <c r="AU40" s="538"/>
      <c r="AV40" s="538"/>
      <c r="AW40" s="538"/>
      <c r="AX40" s="538"/>
      <c r="AY40" s="542"/>
      <c r="AZ40" s="538"/>
      <c r="BA40" s="585"/>
      <c r="BB40" s="585"/>
      <c r="BC40" s="585"/>
      <c r="BD40" s="585"/>
      <c r="BE40" s="585"/>
      <c r="BF40" s="127"/>
      <c r="BG40" s="127"/>
      <c r="BH40" s="125"/>
      <c r="BI40" s="125"/>
      <c r="BJ40" s="125"/>
      <c r="BK40" s="125"/>
      <c r="BL40" s="125"/>
      <c r="BM40" s="1041"/>
      <c r="BN40" s="1041"/>
      <c r="BO40" s="1041"/>
      <c r="BP40" s="1040"/>
      <c r="BQ40" s="1040"/>
      <c r="BR40" s="1040"/>
      <c r="BS40" s="1040"/>
      <c r="BT40" s="1040"/>
    </row>
    <row r="41" spans="3:72" ht="4.2" customHeight="1" x14ac:dyDescent="0.2">
      <c r="C41" s="1044"/>
      <c r="D41" s="1044"/>
      <c r="E41" s="1044"/>
      <c r="F41" s="1044"/>
      <c r="G41" s="118"/>
      <c r="H41" s="1034"/>
      <c r="I41" s="1034"/>
      <c r="J41" s="1034"/>
      <c r="K41" s="1034"/>
      <c r="L41" s="1034"/>
      <c r="M41" s="1034"/>
      <c r="N41" s="1034"/>
      <c r="O41" s="1034"/>
      <c r="P41" s="1034"/>
      <c r="Q41" s="1034"/>
      <c r="R41" s="1034"/>
      <c r="S41" s="1035"/>
      <c r="T41" s="1035"/>
      <c r="U41" s="1035"/>
      <c r="V41" s="1035"/>
      <c r="W41" s="1035"/>
      <c r="X41" s="1035"/>
      <c r="Y41" s="1035"/>
      <c r="Z41" s="1035"/>
      <c r="AA41" s="1035"/>
      <c r="AB41" s="1035"/>
      <c r="AC41" s="1036"/>
      <c r="AD41" s="1036"/>
      <c r="AE41" s="1036"/>
      <c r="AF41" s="1036"/>
      <c r="AG41" s="1039"/>
      <c r="AH41" s="1039"/>
      <c r="AI41" s="1039"/>
      <c r="AJ41" s="1039"/>
      <c r="AK41" s="538"/>
      <c r="AL41" s="538"/>
      <c r="AM41" s="538"/>
      <c r="AN41" s="538"/>
      <c r="AO41" s="542"/>
      <c r="AP41" s="538"/>
      <c r="AQ41" s="538"/>
      <c r="AR41" s="538"/>
      <c r="AS41" s="538"/>
      <c r="AT41" s="542"/>
      <c r="AU41" s="538"/>
      <c r="AV41" s="538"/>
      <c r="AW41" s="538"/>
      <c r="AX41" s="538"/>
      <c r="AY41" s="542"/>
      <c r="AZ41" s="538"/>
      <c r="BA41" s="585"/>
      <c r="BB41" s="585"/>
      <c r="BC41" s="585"/>
      <c r="BD41" s="585"/>
      <c r="BE41" s="585"/>
      <c r="BF41" s="127"/>
      <c r="BG41" s="127"/>
      <c r="BH41" s="125"/>
      <c r="BI41" s="125"/>
      <c r="BJ41" s="125"/>
      <c r="BK41" s="125"/>
      <c r="BL41" s="125"/>
      <c r="BM41" s="1041"/>
      <c r="BN41" s="1041"/>
      <c r="BO41" s="1041"/>
      <c r="BP41" s="1040"/>
      <c r="BQ41" s="1040"/>
      <c r="BR41" s="1040"/>
      <c r="BS41" s="1040"/>
      <c r="BT41" s="1040"/>
    </row>
    <row r="42" spans="3:72" ht="4.2" customHeight="1" x14ac:dyDescent="0.2">
      <c r="C42" s="36"/>
      <c r="D42" s="36"/>
      <c r="E42" s="36"/>
      <c r="F42" s="36"/>
      <c r="G42" s="36"/>
      <c r="H42" s="1034"/>
      <c r="I42" s="1034"/>
      <c r="J42" s="1034"/>
      <c r="K42" s="1034"/>
      <c r="L42" s="1034"/>
      <c r="M42" s="1034"/>
      <c r="N42" s="1034"/>
      <c r="O42" s="1034"/>
      <c r="P42" s="1034"/>
      <c r="Q42" s="1034"/>
      <c r="R42" s="1034"/>
      <c r="S42" s="1035"/>
      <c r="T42" s="1035"/>
      <c r="U42" s="1035"/>
      <c r="V42" s="1035"/>
      <c r="W42" s="1035"/>
      <c r="X42" s="1035"/>
      <c r="Y42" s="1035"/>
      <c r="Z42" s="1035"/>
      <c r="AA42" s="1035"/>
      <c r="AB42" s="1035"/>
      <c r="AC42" s="1036"/>
      <c r="AD42" s="1036"/>
      <c r="AE42" s="1036"/>
      <c r="AF42" s="1036"/>
      <c r="AG42" s="1039"/>
      <c r="AH42" s="1039"/>
      <c r="AI42" s="1039"/>
      <c r="AJ42" s="1039"/>
      <c r="AK42" s="538"/>
      <c r="AL42" s="538"/>
      <c r="AM42" s="538"/>
      <c r="AN42" s="538"/>
      <c r="AO42" s="542"/>
      <c r="AP42" s="538"/>
      <c r="AQ42" s="538"/>
      <c r="AR42" s="538"/>
      <c r="AS42" s="538"/>
      <c r="AT42" s="542"/>
      <c r="AU42" s="538"/>
      <c r="AV42" s="538"/>
      <c r="AW42" s="538"/>
      <c r="AX42" s="538"/>
      <c r="AY42" s="542"/>
      <c r="AZ42" s="538"/>
      <c r="BA42" s="585"/>
      <c r="BB42" s="585"/>
      <c r="BC42" s="585"/>
      <c r="BD42" s="585"/>
      <c r="BE42" s="585"/>
      <c r="BF42" s="127"/>
      <c r="BG42" s="127"/>
      <c r="BH42" s="125"/>
      <c r="BI42" s="125"/>
      <c r="BJ42" s="125"/>
      <c r="BK42" s="125"/>
      <c r="BL42" s="125"/>
      <c r="BM42" s="1041"/>
      <c r="BN42" s="1041"/>
      <c r="BO42" s="1041"/>
      <c r="BP42" s="1040"/>
      <c r="BQ42" s="1040"/>
      <c r="BR42" s="1040"/>
      <c r="BS42" s="1040"/>
      <c r="BT42" s="1040"/>
    </row>
    <row r="43" spans="3:72" ht="4.2" customHeight="1" x14ac:dyDescent="0.2">
      <c r="C43" s="315"/>
      <c r="D43" s="315"/>
      <c r="E43" s="315"/>
      <c r="F43" s="315"/>
      <c r="AK43" s="538"/>
      <c r="AL43" s="538"/>
      <c r="AM43" s="538"/>
      <c r="AN43" s="538"/>
      <c r="AO43" s="542"/>
      <c r="AP43" s="538"/>
      <c r="AQ43" s="538"/>
      <c r="AR43" s="538"/>
      <c r="AS43" s="538"/>
      <c r="AT43" s="542"/>
      <c r="AU43" s="538"/>
      <c r="AV43" s="538"/>
      <c r="AW43" s="538"/>
      <c r="AX43" s="538"/>
      <c r="AY43" s="542"/>
      <c r="AZ43" s="538"/>
      <c r="BA43" s="585"/>
      <c r="BB43" s="585"/>
      <c r="BC43" s="585"/>
      <c r="BD43" s="585"/>
      <c r="BE43" s="585"/>
      <c r="BF43" s="127"/>
      <c r="BG43" s="127"/>
      <c r="BH43" s="125"/>
      <c r="BI43" s="125"/>
      <c r="BJ43" s="125"/>
      <c r="BK43" s="125"/>
      <c r="BL43" s="125"/>
      <c r="BM43" s="1041"/>
      <c r="BN43" s="1041"/>
      <c r="BO43" s="1041"/>
      <c r="BP43" s="1040"/>
      <c r="BQ43" s="1040"/>
      <c r="BR43" s="1040"/>
      <c r="BS43" s="1040"/>
      <c r="BT43" s="1040"/>
    </row>
    <row r="44" spans="3:72" ht="4.2" customHeight="1" x14ac:dyDescent="0.2">
      <c r="C44" s="315"/>
      <c r="D44" s="315"/>
      <c r="E44" s="315"/>
      <c r="F44" s="315"/>
      <c r="AK44" s="538"/>
      <c r="AL44" s="1117">
        <v>23</v>
      </c>
      <c r="AM44" s="1117"/>
      <c r="AN44" s="1117"/>
      <c r="AO44" s="1118"/>
      <c r="AP44" s="538"/>
      <c r="AQ44" s="538"/>
      <c r="AR44" s="538"/>
      <c r="AS44" s="538"/>
      <c r="AT44" s="542"/>
      <c r="AU44" s="538"/>
      <c r="AV44" s="538"/>
      <c r="AW44" s="538"/>
      <c r="AX44" s="538"/>
      <c r="AY44" s="542"/>
      <c r="AZ44" s="538"/>
      <c r="BA44" s="585"/>
      <c r="BB44" s="585"/>
      <c r="BC44" s="585"/>
      <c r="BD44" s="585"/>
      <c r="BE44" s="585"/>
      <c r="BF44" s="127"/>
      <c r="BG44" s="127"/>
      <c r="BH44" s="125"/>
      <c r="BI44" s="125"/>
      <c r="BJ44" s="125"/>
      <c r="BK44" s="125"/>
      <c r="BL44" s="125"/>
      <c r="BM44" s="1041"/>
      <c r="BN44" s="1041"/>
      <c r="BO44" s="1041"/>
      <c r="BP44" s="1040"/>
      <c r="BQ44" s="1040"/>
      <c r="BR44" s="1040"/>
      <c r="BS44" s="1040"/>
      <c r="BT44" s="1040"/>
    </row>
    <row r="45" spans="3:72" ht="4.2" customHeight="1" x14ac:dyDescent="0.2">
      <c r="C45" s="315"/>
      <c r="D45" s="315"/>
      <c r="E45" s="315"/>
      <c r="F45" s="315"/>
      <c r="AK45" s="538"/>
      <c r="AL45" s="1117"/>
      <c r="AM45" s="1117"/>
      <c r="AN45" s="1117"/>
      <c r="AO45" s="1118"/>
      <c r="AP45" s="547"/>
      <c r="AQ45" s="540"/>
      <c r="AR45" s="540"/>
      <c r="AS45" s="540"/>
      <c r="AT45" s="546"/>
      <c r="AU45" s="538"/>
      <c r="AV45" s="538"/>
      <c r="AW45" s="538"/>
      <c r="AX45" s="538"/>
      <c r="AY45" s="542"/>
      <c r="AZ45" s="538"/>
      <c r="BA45" s="585"/>
      <c r="BB45" s="585"/>
      <c r="BC45" s="585"/>
      <c r="BD45" s="585"/>
      <c r="BE45" s="585"/>
      <c r="BF45" s="127"/>
      <c r="BG45" s="127"/>
      <c r="BH45" s="125"/>
      <c r="BI45" s="125"/>
      <c r="BJ45" s="125"/>
      <c r="BK45" s="125"/>
      <c r="BL45" s="125"/>
      <c r="BM45" s="1041"/>
      <c r="BN45" s="1041"/>
      <c r="BO45" s="1041"/>
      <c r="BP45" s="1040"/>
      <c r="BQ45" s="1040"/>
      <c r="BR45" s="1040"/>
      <c r="BS45" s="1040"/>
      <c r="BT45" s="1040"/>
    </row>
    <row r="46" spans="3:72" ht="4.2" customHeight="1" x14ac:dyDescent="0.2">
      <c r="C46" s="315"/>
      <c r="D46" s="315"/>
      <c r="E46" s="315"/>
      <c r="F46" s="315"/>
      <c r="AK46" s="538"/>
      <c r="AL46" s="1117"/>
      <c r="AM46" s="1117"/>
      <c r="AN46" s="1117"/>
      <c r="AO46" s="1118"/>
      <c r="AP46" s="538"/>
      <c r="AQ46" s="538"/>
      <c r="AR46" s="538"/>
      <c r="AS46" s="538"/>
      <c r="AT46" s="538"/>
      <c r="AU46" s="538"/>
      <c r="AV46" s="538"/>
      <c r="AW46" s="538"/>
      <c r="AX46" s="538"/>
      <c r="AY46" s="542"/>
      <c r="AZ46" s="538"/>
      <c r="BA46" s="585"/>
      <c r="BB46" s="585"/>
      <c r="BC46" s="585"/>
      <c r="BD46" s="585"/>
      <c r="BE46" s="585"/>
      <c r="BF46" s="127"/>
      <c r="BG46" s="127"/>
      <c r="BH46" s="125"/>
      <c r="BI46" s="125"/>
      <c r="BJ46" s="125"/>
      <c r="BK46" s="125"/>
      <c r="BL46" s="125"/>
      <c r="BM46" s="1041"/>
      <c r="BN46" s="1041"/>
      <c r="BO46" s="1041"/>
      <c r="BP46" s="1040"/>
      <c r="BQ46" s="1040"/>
      <c r="BR46" s="1040"/>
      <c r="BS46" s="1040"/>
      <c r="BT46" s="1040"/>
    </row>
    <row r="47" spans="3:72" ht="4.2" customHeight="1" x14ac:dyDescent="0.2">
      <c r="C47" s="315"/>
      <c r="D47" s="315"/>
      <c r="E47" s="315"/>
      <c r="F47" s="315"/>
      <c r="AK47" s="538"/>
      <c r="AL47" s="1117"/>
      <c r="AM47" s="1117"/>
      <c r="AN47" s="1117"/>
      <c r="AO47" s="1118"/>
      <c r="AP47" s="538"/>
      <c r="AQ47" s="538"/>
      <c r="AR47" s="538"/>
      <c r="AS47" s="538"/>
      <c r="AT47" s="538"/>
      <c r="AU47" s="538"/>
      <c r="AV47" s="538"/>
      <c r="AW47" s="538"/>
      <c r="AX47" s="538"/>
      <c r="AY47" s="542"/>
      <c r="AZ47" s="538"/>
      <c r="BA47" s="585"/>
      <c r="BB47" s="585"/>
      <c r="BC47" s="585"/>
      <c r="BD47" s="585"/>
      <c r="BE47" s="585"/>
      <c r="BF47" s="127"/>
      <c r="BG47" s="127"/>
      <c r="BH47" s="125"/>
      <c r="BI47" s="125"/>
      <c r="BJ47" s="125"/>
      <c r="BK47" s="125"/>
      <c r="BL47" s="125"/>
      <c r="BM47" s="1041"/>
      <c r="BN47" s="1041"/>
      <c r="BO47" s="1041"/>
      <c r="BP47" s="1040"/>
      <c r="BQ47" s="1040"/>
      <c r="BR47" s="1040"/>
      <c r="BS47" s="1040"/>
      <c r="BT47" s="1040"/>
    </row>
    <row r="48" spans="3:72" ht="4.2" customHeight="1" x14ac:dyDescent="0.2"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K48" s="538"/>
      <c r="AL48" s="538"/>
      <c r="AM48" s="538"/>
      <c r="AN48" s="538"/>
      <c r="AO48" s="542"/>
      <c r="AP48" s="538"/>
      <c r="AQ48" s="538"/>
      <c r="AR48" s="538"/>
      <c r="AS48" s="538"/>
      <c r="AT48" s="538"/>
      <c r="AU48" s="538"/>
      <c r="AV48" s="538"/>
      <c r="AW48" s="538"/>
      <c r="AX48" s="538"/>
      <c r="AY48" s="542"/>
      <c r="AZ48" s="538"/>
      <c r="BA48" s="585"/>
      <c r="BB48" s="585"/>
      <c r="BC48" s="585"/>
      <c r="BD48" s="585"/>
      <c r="BE48" s="585"/>
      <c r="BF48" s="127"/>
      <c r="BG48" s="127"/>
      <c r="BH48" s="125"/>
      <c r="BI48" s="125"/>
      <c r="BJ48" s="125"/>
      <c r="BK48" s="125"/>
      <c r="BL48" s="125"/>
      <c r="BM48" s="1041"/>
      <c r="BN48" s="1041"/>
      <c r="BO48" s="1041"/>
      <c r="BP48" s="1040"/>
      <c r="BQ48" s="1040"/>
      <c r="BR48" s="1040"/>
      <c r="BS48" s="1040"/>
      <c r="BT48" s="1040"/>
    </row>
    <row r="49" spans="3:72" ht="4.2" customHeight="1" x14ac:dyDescent="0.2">
      <c r="C49" s="947"/>
      <c r="D49" s="947"/>
      <c r="E49" s="947"/>
      <c r="F49" s="947"/>
      <c r="G49" s="118"/>
      <c r="H49" s="1037" t="e">
        <f>VLOOKUP(C50,選手リスト,3,FALSE)</f>
        <v>#N/A</v>
      </c>
      <c r="I49" s="1037"/>
      <c r="J49" s="1037"/>
      <c r="K49" s="1037"/>
      <c r="L49" s="1037"/>
      <c r="M49" s="1037"/>
      <c r="N49" s="1037"/>
      <c r="O49" s="1037"/>
      <c r="P49" s="1037"/>
      <c r="Q49" s="1037"/>
      <c r="R49" s="1037"/>
      <c r="S49" s="1035" t="e">
        <f>VLOOKUP(C50,選手リスト,4,FALSE)</f>
        <v>#N/A</v>
      </c>
      <c r="T49" s="1035"/>
      <c r="U49" s="1035"/>
      <c r="V49" s="1035"/>
      <c r="W49" s="1035"/>
      <c r="X49" s="1035"/>
      <c r="Y49" s="1035"/>
      <c r="Z49" s="1035"/>
      <c r="AA49" s="1035"/>
      <c r="AB49" s="1035"/>
      <c r="AC49" s="1038" t="e">
        <f>VLOOKUP(C50,選手リスト,9,FALSE)</f>
        <v>#N/A</v>
      </c>
      <c r="AD49" s="1038"/>
      <c r="AE49" s="1038"/>
      <c r="AF49" s="1038"/>
      <c r="AG49" s="1039" t="e">
        <f>VLOOKUP(C50,選手リスト,6,FALSE)</f>
        <v>#N/A</v>
      </c>
      <c r="AH49" s="1039"/>
      <c r="AI49" s="1039"/>
      <c r="AJ49" s="1039"/>
      <c r="AK49" s="538"/>
      <c r="AL49" s="538"/>
      <c r="AM49" s="538"/>
      <c r="AN49" s="538"/>
      <c r="AO49" s="542"/>
      <c r="AP49" s="538"/>
      <c r="AQ49" s="538"/>
      <c r="AR49" s="538"/>
      <c r="AS49" s="538"/>
      <c r="AT49" s="538"/>
      <c r="AU49" s="538"/>
      <c r="AV49" s="538"/>
      <c r="AW49" s="538"/>
      <c r="AX49" s="538"/>
      <c r="AY49" s="542"/>
      <c r="AZ49" s="538"/>
      <c r="BA49" s="585"/>
      <c r="BB49" s="585"/>
      <c r="BC49" s="585"/>
      <c r="BD49" s="585"/>
      <c r="BE49" s="585"/>
      <c r="BF49" s="127"/>
      <c r="BG49" s="127"/>
      <c r="BH49" s="125"/>
      <c r="BI49" s="125"/>
      <c r="BJ49" s="125"/>
      <c r="BK49" s="125"/>
      <c r="BL49" s="125"/>
      <c r="BM49" s="1041"/>
      <c r="BN49" s="1041"/>
      <c r="BO49" s="1041"/>
      <c r="BP49" s="1040"/>
      <c r="BQ49" s="1040"/>
      <c r="BR49" s="1040"/>
      <c r="BS49" s="1040"/>
      <c r="BT49" s="1040"/>
    </row>
    <row r="50" spans="3:72" ht="4.2" customHeight="1" x14ac:dyDescent="0.2">
      <c r="C50" s="1044">
        <v>680</v>
      </c>
      <c r="D50" s="1044"/>
      <c r="E50" s="1044"/>
      <c r="F50" s="1044"/>
      <c r="G50" s="36"/>
      <c r="H50" s="1037"/>
      <c r="I50" s="1037"/>
      <c r="J50" s="1037"/>
      <c r="K50" s="1037"/>
      <c r="L50" s="1037"/>
      <c r="M50" s="1037"/>
      <c r="N50" s="1037"/>
      <c r="O50" s="1037"/>
      <c r="P50" s="1037"/>
      <c r="Q50" s="1037"/>
      <c r="R50" s="1037"/>
      <c r="S50" s="1035"/>
      <c r="T50" s="1035"/>
      <c r="U50" s="1035"/>
      <c r="V50" s="1035"/>
      <c r="W50" s="1035"/>
      <c r="X50" s="1035"/>
      <c r="Y50" s="1035"/>
      <c r="Z50" s="1035"/>
      <c r="AA50" s="1035"/>
      <c r="AB50" s="1035"/>
      <c r="AC50" s="1038"/>
      <c r="AD50" s="1038"/>
      <c r="AE50" s="1038"/>
      <c r="AF50" s="1038"/>
      <c r="AG50" s="1039"/>
      <c r="AH50" s="1039"/>
      <c r="AI50" s="1039"/>
      <c r="AJ50" s="1039"/>
      <c r="AK50" s="538"/>
      <c r="AL50" s="538"/>
      <c r="AM50" s="538"/>
      <c r="AN50" s="538"/>
      <c r="AO50" s="542"/>
      <c r="AP50" s="538"/>
      <c r="AQ50" s="538"/>
      <c r="AR50" s="538"/>
      <c r="AS50" s="538"/>
      <c r="AT50" s="538"/>
      <c r="AU50" s="538"/>
      <c r="AV50" s="538"/>
      <c r="AW50" s="538"/>
      <c r="AX50" s="538"/>
      <c r="AY50" s="542"/>
      <c r="AZ50" s="538"/>
      <c r="BA50" s="585"/>
      <c r="BB50" s="585"/>
      <c r="BC50" s="585"/>
      <c r="BD50" s="585"/>
      <c r="BE50" s="585"/>
      <c r="BF50" s="127"/>
      <c r="BG50" s="127"/>
      <c r="BH50" s="125"/>
      <c r="BI50" s="125"/>
      <c r="BJ50" s="125"/>
      <c r="BK50" s="125"/>
      <c r="BL50" s="125"/>
      <c r="BM50" s="1041"/>
      <c r="BN50" s="1041"/>
      <c r="BO50" s="1041"/>
      <c r="BP50" s="1040"/>
      <c r="BQ50" s="1040"/>
      <c r="BR50" s="1040"/>
      <c r="BS50" s="1040"/>
      <c r="BT50" s="1040"/>
    </row>
    <row r="51" spans="3:72" ht="4.2" customHeight="1" x14ac:dyDescent="0.2">
      <c r="C51" s="1044"/>
      <c r="D51" s="1044"/>
      <c r="E51" s="1044"/>
      <c r="F51" s="1044"/>
      <c r="G51" s="36"/>
      <c r="H51" s="1034" t="e">
        <f>VLOOKUP(C50,選手リスト,2,FALSE)</f>
        <v>#N/A</v>
      </c>
      <c r="I51" s="1034"/>
      <c r="J51" s="1034"/>
      <c r="K51" s="1034"/>
      <c r="L51" s="1034"/>
      <c r="M51" s="1034"/>
      <c r="N51" s="1034"/>
      <c r="O51" s="1034"/>
      <c r="P51" s="1034"/>
      <c r="Q51" s="1034"/>
      <c r="R51" s="1034"/>
      <c r="S51" s="1035"/>
      <c r="T51" s="1035"/>
      <c r="U51" s="1035"/>
      <c r="V51" s="1035"/>
      <c r="W51" s="1035"/>
      <c r="X51" s="1035"/>
      <c r="Y51" s="1035"/>
      <c r="Z51" s="1035"/>
      <c r="AA51" s="1035"/>
      <c r="AB51" s="1035"/>
      <c r="AC51" s="1038"/>
      <c r="AD51" s="1038"/>
      <c r="AE51" s="1038"/>
      <c r="AF51" s="1038"/>
      <c r="AG51" s="1039"/>
      <c r="AH51" s="1039"/>
      <c r="AI51" s="1039"/>
      <c r="AJ51" s="1039"/>
      <c r="AK51" s="540"/>
      <c r="AL51" s="540"/>
      <c r="AM51" s="540"/>
      <c r="AN51" s="540"/>
      <c r="AO51" s="546"/>
      <c r="AP51" s="538"/>
      <c r="AQ51" s="538"/>
      <c r="AR51" s="538"/>
      <c r="AS51" s="538"/>
      <c r="AT51" s="538"/>
      <c r="AU51" s="538"/>
      <c r="AV51" s="538"/>
      <c r="AW51" s="538"/>
      <c r="AX51" s="538"/>
      <c r="AY51" s="542"/>
      <c r="AZ51" s="538"/>
      <c r="BA51" s="585"/>
      <c r="BB51" s="585"/>
      <c r="BC51" s="585"/>
      <c r="BD51" s="585"/>
      <c r="BE51" s="585"/>
      <c r="BF51" s="127"/>
      <c r="BG51" s="127"/>
      <c r="BH51" s="125"/>
      <c r="BI51" s="125"/>
      <c r="BJ51" s="125"/>
      <c r="BK51" s="125"/>
      <c r="BL51" s="125"/>
      <c r="BM51" s="1041"/>
      <c r="BN51" s="1041"/>
      <c r="BO51" s="1041"/>
      <c r="BP51" s="1040"/>
      <c r="BQ51" s="1040"/>
      <c r="BR51" s="1040"/>
      <c r="BS51" s="1040"/>
      <c r="BT51" s="1040"/>
    </row>
    <row r="52" spans="3:72" ht="4.2" customHeight="1" x14ac:dyDescent="0.2">
      <c r="C52" s="1044"/>
      <c r="D52" s="1044"/>
      <c r="E52" s="1044"/>
      <c r="F52" s="1044"/>
      <c r="G52" s="36"/>
      <c r="H52" s="1034"/>
      <c r="I52" s="1034"/>
      <c r="J52" s="1034"/>
      <c r="K52" s="1034"/>
      <c r="L52" s="1034"/>
      <c r="M52" s="1034"/>
      <c r="N52" s="1034"/>
      <c r="O52" s="1034"/>
      <c r="P52" s="1034"/>
      <c r="Q52" s="1034"/>
      <c r="R52" s="1034"/>
      <c r="S52" s="1035" t="e">
        <f>VLOOKUP(C50,選手リスト,5,FALSE)</f>
        <v>#N/A</v>
      </c>
      <c r="T52" s="1035"/>
      <c r="U52" s="1035"/>
      <c r="V52" s="1035"/>
      <c r="W52" s="1035"/>
      <c r="X52" s="1035"/>
      <c r="Y52" s="1035"/>
      <c r="Z52" s="1035"/>
      <c r="AA52" s="1035"/>
      <c r="AB52" s="1035"/>
      <c r="AC52" s="1036" t="e">
        <f>VLOOKUP(C50,選手リスト,10,FALSE)</f>
        <v>#N/A</v>
      </c>
      <c r="AD52" s="1036"/>
      <c r="AE52" s="1036"/>
      <c r="AF52" s="1036"/>
      <c r="AG52" s="1039"/>
      <c r="AH52" s="1039"/>
      <c r="AI52" s="1039"/>
      <c r="AJ52" s="1039"/>
      <c r="AK52" s="538"/>
      <c r="AL52" s="538"/>
      <c r="AM52" s="538"/>
      <c r="AN52" s="538"/>
      <c r="AO52" s="538"/>
      <c r="AP52" s="538"/>
      <c r="AQ52" s="538"/>
      <c r="AR52" s="538"/>
      <c r="AS52" s="538"/>
      <c r="AT52" s="538"/>
      <c r="AU52" s="538"/>
      <c r="AV52" s="538"/>
      <c r="AW52" s="538"/>
      <c r="AX52" s="538"/>
      <c r="AY52" s="542"/>
      <c r="AZ52" s="538"/>
      <c r="BA52" s="585"/>
      <c r="BB52" s="585"/>
      <c r="BC52" s="585"/>
      <c r="BD52" s="585"/>
      <c r="BE52" s="585"/>
      <c r="BF52" s="127"/>
      <c r="BG52" s="127"/>
      <c r="BH52" s="125"/>
      <c r="BI52" s="125"/>
      <c r="BJ52" s="125"/>
      <c r="BK52" s="125"/>
      <c r="BL52" s="125"/>
      <c r="BM52" s="1041"/>
      <c r="BN52" s="1041"/>
      <c r="BO52" s="1041"/>
      <c r="BP52" s="1040"/>
      <c r="BQ52" s="1040"/>
      <c r="BR52" s="1040"/>
      <c r="BS52" s="1040"/>
      <c r="BT52" s="1040"/>
    </row>
    <row r="53" spans="3:72" ht="4.2" customHeight="1" x14ac:dyDescent="0.2">
      <c r="C53" s="1044"/>
      <c r="D53" s="1044"/>
      <c r="E53" s="1044"/>
      <c r="F53" s="1044"/>
      <c r="G53" s="118"/>
      <c r="H53" s="1034"/>
      <c r="I53" s="1034"/>
      <c r="J53" s="1034"/>
      <c r="K53" s="1034"/>
      <c r="L53" s="1034"/>
      <c r="M53" s="1034"/>
      <c r="N53" s="1034"/>
      <c r="O53" s="1034"/>
      <c r="P53" s="1034"/>
      <c r="Q53" s="1034"/>
      <c r="R53" s="1034"/>
      <c r="S53" s="1035"/>
      <c r="T53" s="1035"/>
      <c r="U53" s="1035"/>
      <c r="V53" s="1035"/>
      <c r="W53" s="1035"/>
      <c r="X53" s="1035"/>
      <c r="Y53" s="1035"/>
      <c r="Z53" s="1035"/>
      <c r="AA53" s="1035"/>
      <c r="AB53" s="1035"/>
      <c r="AC53" s="1036"/>
      <c r="AD53" s="1036"/>
      <c r="AE53" s="1036"/>
      <c r="AF53" s="1036"/>
      <c r="AG53" s="1039"/>
      <c r="AH53" s="1039"/>
      <c r="AI53" s="1039"/>
      <c r="AJ53" s="1039"/>
      <c r="AK53" s="538"/>
      <c r="AL53" s="538"/>
      <c r="AM53" s="538"/>
      <c r="AN53" s="538"/>
      <c r="AO53" s="538"/>
      <c r="AP53" s="538"/>
      <c r="AQ53" s="538"/>
      <c r="AR53" s="538"/>
      <c r="AS53" s="538"/>
      <c r="AT53" s="538"/>
      <c r="AU53" s="538"/>
      <c r="AV53" s="538"/>
      <c r="AW53" s="538"/>
      <c r="AX53" s="538"/>
      <c r="AY53" s="542"/>
      <c r="AZ53" s="545"/>
      <c r="BA53" s="585"/>
      <c r="BB53" s="585"/>
      <c r="BC53" s="585"/>
      <c r="BD53" s="585"/>
      <c r="BE53" s="585"/>
      <c r="BF53" s="127"/>
      <c r="BG53" s="127"/>
      <c r="BH53" s="125"/>
      <c r="BI53" s="125"/>
      <c r="BJ53" s="125"/>
      <c r="BK53" s="125"/>
      <c r="BL53" s="125"/>
      <c r="BM53" s="1041"/>
      <c r="BN53" s="1041"/>
      <c r="BO53" s="1041"/>
      <c r="BP53" s="1040"/>
      <c r="BQ53" s="1040"/>
      <c r="BR53" s="1040"/>
      <c r="BS53" s="1040"/>
      <c r="BT53" s="1040"/>
    </row>
    <row r="54" spans="3:72" ht="4.2" customHeight="1" x14ac:dyDescent="0.2">
      <c r="C54" s="36"/>
      <c r="D54" s="36"/>
      <c r="E54" s="36"/>
      <c r="F54" s="36"/>
      <c r="G54" s="36"/>
      <c r="H54" s="1034"/>
      <c r="I54" s="1034"/>
      <c r="J54" s="1034"/>
      <c r="K54" s="1034"/>
      <c r="L54" s="1034"/>
      <c r="M54" s="1034"/>
      <c r="N54" s="1034"/>
      <c r="O54" s="1034"/>
      <c r="P54" s="1034"/>
      <c r="Q54" s="1034"/>
      <c r="R54" s="1034"/>
      <c r="S54" s="1035"/>
      <c r="T54" s="1035"/>
      <c r="U54" s="1035"/>
      <c r="V54" s="1035"/>
      <c r="W54" s="1035"/>
      <c r="X54" s="1035"/>
      <c r="Y54" s="1035"/>
      <c r="Z54" s="1035"/>
      <c r="AA54" s="1035"/>
      <c r="AB54" s="1035"/>
      <c r="AC54" s="1036"/>
      <c r="AD54" s="1036"/>
      <c r="AE54" s="1036"/>
      <c r="AF54" s="1036"/>
      <c r="AG54" s="1039"/>
      <c r="AH54" s="1039"/>
      <c r="AI54" s="1039"/>
      <c r="AJ54" s="1039"/>
      <c r="AK54" s="538"/>
      <c r="AL54" s="538"/>
      <c r="AM54" s="538"/>
      <c r="AN54" s="538"/>
      <c r="AO54" s="538"/>
      <c r="AP54" s="538"/>
      <c r="AQ54" s="538"/>
      <c r="AR54" s="538"/>
      <c r="AS54" s="538"/>
      <c r="AT54" s="538"/>
      <c r="AU54" s="538"/>
      <c r="AV54" s="538"/>
      <c r="AW54" s="538"/>
      <c r="AX54" s="538"/>
      <c r="AY54" s="542"/>
      <c r="AZ54" s="538"/>
      <c r="BA54" s="585"/>
      <c r="BB54" s="585"/>
      <c r="BC54" s="585"/>
      <c r="BD54" s="585"/>
      <c r="BE54" s="585"/>
      <c r="BF54" s="127"/>
      <c r="BG54" s="127"/>
      <c r="BH54" s="125"/>
      <c r="BI54" s="125"/>
      <c r="BJ54" s="125"/>
      <c r="BK54" s="125"/>
      <c r="BL54" s="125"/>
      <c r="BM54" s="1041"/>
      <c r="BN54" s="1041"/>
      <c r="BO54" s="1041"/>
      <c r="BP54" s="1040"/>
      <c r="BQ54" s="1040"/>
      <c r="BR54" s="1040"/>
      <c r="BS54" s="1040"/>
      <c r="BT54" s="1040"/>
    </row>
    <row r="55" spans="3:72" ht="4.2" customHeight="1" x14ac:dyDescent="0.2">
      <c r="C55" s="315"/>
      <c r="D55" s="315"/>
      <c r="E55" s="315"/>
      <c r="F55" s="315"/>
      <c r="AK55" s="539"/>
      <c r="AL55" s="539"/>
      <c r="AM55" s="539"/>
      <c r="AN55" s="539"/>
      <c r="AO55" s="539"/>
      <c r="AP55" s="539"/>
      <c r="AQ55" s="539"/>
      <c r="AR55" s="539"/>
      <c r="AS55" s="539"/>
      <c r="AT55" s="539"/>
      <c r="AU55" s="539"/>
      <c r="AV55" s="539"/>
      <c r="AW55" s="539"/>
      <c r="AX55" s="539"/>
      <c r="AY55" s="539"/>
      <c r="AZ55" s="545"/>
      <c r="BA55" s="585"/>
      <c r="BB55" s="585"/>
      <c r="BC55" s="585"/>
      <c r="BD55" s="585"/>
      <c r="BE55" s="585"/>
      <c r="BF55" s="127"/>
      <c r="BG55" s="127"/>
      <c r="BH55" s="125"/>
      <c r="BI55" s="125"/>
      <c r="BJ55" s="125"/>
      <c r="BK55" s="125"/>
      <c r="BL55" s="125"/>
      <c r="BM55" s="1041"/>
      <c r="BN55" s="1041"/>
      <c r="BO55" s="1041"/>
      <c r="BP55" s="1040"/>
      <c r="BQ55" s="1040"/>
      <c r="BR55" s="1040"/>
      <c r="BS55" s="1040"/>
      <c r="BT55" s="1040"/>
    </row>
    <row r="56" spans="3:72" ht="4.2" customHeight="1" x14ac:dyDescent="0.2">
      <c r="C56" s="315"/>
      <c r="D56" s="315"/>
      <c r="E56" s="315"/>
      <c r="F56" s="315"/>
      <c r="AK56" s="539"/>
      <c r="AL56" s="539"/>
      <c r="AM56" s="539"/>
      <c r="AN56" s="539"/>
      <c r="AO56" s="539"/>
      <c r="AP56" s="539"/>
      <c r="AQ56" s="539"/>
      <c r="AR56" s="539"/>
      <c r="AS56" s="539"/>
      <c r="AT56" s="539"/>
      <c r="AU56" s="539"/>
      <c r="AV56" s="1117">
        <v>48</v>
      </c>
      <c r="AW56" s="1117"/>
      <c r="AX56" s="1117"/>
      <c r="AY56" s="1118"/>
      <c r="AZ56" s="545"/>
      <c r="BA56" s="585"/>
      <c r="BB56" s="585"/>
      <c r="BC56" s="585"/>
      <c r="BD56" s="585"/>
      <c r="BE56" s="585"/>
      <c r="BF56" s="127"/>
      <c r="BG56" s="127"/>
      <c r="BH56" s="125"/>
      <c r="BI56" s="125"/>
      <c r="BJ56" s="125"/>
      <c r="BK56" s="125"/>
      <c r="BL56" s="125"/>
      <c r="BM56" s="1041"/>
      <c r="BN56" s="1041"/>
      <c r="BO56" s="1041"/>
      <c r="BP56" s="1040"/>
      <c r="BQ56" s="1040"/>
      <c r="BR56" s="1040"/>
      <c r="BS56" s="1040"/>
      <c r="BT56" s="1040"/>
    </row>
    <row r="57" spans="3:72" ht="4.2" customHeight="1" x14ac:dyDescent="0.2">
      <c r="C57" s="315"/>
      <c r="D57" s="315"/>
      <c r="E57" s="315"/>
      <c r="F57" s="315"/>
      <c r="AK57" s="539"/>
      <c r="AL57" s="539"/>
      <c r="AM57" s="539"/>
      <c r="AN57" s="539"/>
      <c r="AO57" s="539"/>
      <c r="AP57" s="539"/>
      <c r="AQ57" s="539"/>
      <c r="AR57" s="539"/>
      <c r="AS57" s="539"/>
      <c r="AT57" s="539"/>
      <c r="AU57" s="539"/>
      <c r="AV57" s="1117"/>
      <c r="AW57" s="1117"/>
      <c r="AX57" s="1117"/>
      <c r="AY57" s="1118"/>
      <c r="AZ57" s="547"/>
      <c r="BA57" s="586"/>
      <c r="BB57" s="586"/>
      <c r="BC57" s="586"/>
      <c r="BD57" s="586"/>
      <c r="BE57" s="586"/>
      <c r="BF57" s="127"/>
      <c r="BG57" s="127"/>
      <c r="BH57" s="125"/>
      <c r="BI57" s="125"/>
      <c r="BJ57" s="125"/>
      <c r="BK57" s="125"/>
      <c r="BL57" s="125"/>
      <c r="BM57" s="1041"/>
      <c r="BN57" s="1041"/>
      <c r="BO57" s="1041"/>
      <c r="BP57" s="1040"/>
      <c r="BQ57" s="1040"/>
      <c r="BR57" s="1040"/>
      <c r="BS57" s="1040"/>
      <c r="BT57" s="1040"/>
    </row>
    <row r="58" spans="3:72" ht="4.2" customHeight="1" x14ac:dyDescent="0.2">
      <c r="C58" s="315"/>
      <c r="D58" s="315"/>
      <c r="E58" s="315"/>
      <c r="F58" s="315"/>
      <c r="AK58" s="539"/>
      <c r="AL58" s="539"/>
      <c r="AM58" s="539"/>
      <c r="AN58" s="539"/>
      <c r="AO58" s="539"/>
      <c r="AP58" s="539"/>
      <c r="AQ58" s="539"/>
      <c r="AR58" s="539"/>
      <c r="AS58" s="539"/>
      <c r="AT58" s="539"/>
      <c r="AU58" s="539"/>
      <c r="AV58" s="1117"/>
      <c r="AW58" s="1117"/>
      <c r="AX58" s="1117"/>
      <c r="AY58" s="1118"/>
      <c r="AZ58" s="539"/>
      <c r="BA58" s="585"/>
      <c r="BB58" s="585"/>
      <c r="BC58" s="585"/>
      <c r="BD58" s="585"/>
      <c r="BE58" s="585"/>
      <c r="BF58" s="127"/>
      <c r="BG58" s="127"/>
      <c r="BH58" s="125"/>
      <c r="BI58" s="125"/>
      <c r="BJ58" s="125"/>
      <c r="BK58" s="125"/>
      <c r="BL58" s="125"/>
      <c r="BM58" s="1041"/>
      <c r="BN58" s="1041"/>
      <c r="BO58" s="1041"/>
      <c r="BP58" s="1040"/>
      <c r="BQ58" s="1040"/>
      <c r="BR58" s="1040"/>
      <c r="BS58" s="1040"/>
      <c r="BT58" s="1040"/>
    </row>
    <row r="59" spans="3:72" ht="4.2" customHeight="1" x14ac:dyDescent="0.2">
      <c r="C59" s="315"/>
      <c r="D59" s="315"/>
      <c r="E59" s="315"/>
      <c r="F59" s="315"/>
      <c r="AK59" s="539"/>
      <c r="AL59" s="539"/>
      <c r="AM59" s="539"/>
      <c r="AN59" s="539"/>
      <c r="AO59" s="539"/>
      <c r="AP59" s="539"/>
      <c r="AQ59" s="539"/>
      <c r="AR59" s="539"/>
      <c r="AS59" s="539"/>
      <c r="AT59" s="539"/>
      <c r="AU59" s="539"/>
      <c r="AV59" s="1117"/>
      <c r="AW59" s="1117"/>
      <c r="AX59" s="1117"/>
      <c r="AY59" s="1118"/>
      <c r="AZ59" s="539"/>
      <c r="BA59" s="585"/>
      <c r="BB59" s="585"/>
      <c r="BC59" s="585"/>
      <c r="BD59" s="585"/>
      <c r="BE59" s="585"/>
      <c r="BF59" s="127"/>
      <c r="BG59" s="127"/>
      <c r="BH59" s="125"/>
      <c r="BI59" s="125"/>
      <c r="BJ59" s="125"/>
      <c r="BK59" s="125"/>
      <c r="BL59" s="125"/>
      <c r="BM59" s="1041"/>
      <c r="BN59" s="1041"/>
      <c r="BO59" s="1041"/>
      <c r="BP59" s="1040"/>
      <c r="BQ59" s="1040"/>
      <c r="BR59" s="1040"/>
      <c r="BS59" s="1040"/>
      <c r="BT59" s="1040"/>
    </row>
    <row r="60" spans="3:72" ht="4.2" customHeight="1" x14ac:dyDescent="0.2"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K60" s="539"/>
      <c r="AL60" s="539"/>
      <c r="AM60" s="539"/>
      <c r="AN60" s="539"/>
      <c r="AO60" s="539"/>
      <c r="AP60" s="539"/>
      <c r="AQ60" s="539"/>
      <c r="AR60" s="539"/>
      <c r="AS60" s="539"/>
      <c r="AT60" s="539"/>
      <c r="AU60" s="1152" t="s">
        <v>152</v>
      </c>
      <c r="AV60" s="1152"/>
      <c r="AW60" s="1152"/>
      <c r="AX60" s="1152"/>
      <c r="AY60" s="1149"/>
      <c r="AZ60" s="539"/>
      <c r="BA60" s="585"/>
      <c r="BB60" s="585"/>
      <c r="BC60" s="585"/>
      <c r="BD60" s="585"/>
      <c r="BE60" s="585"/>
      <c r="BF60" s="127"/>
      <c r="BG60" s="127"/>
      <c r="BH60" s="125"/>
      <c r="BI60" s="125"/>
      <c r="BJ60" s="125"/>
      <c r="BK60" s="125"/>
      <c r="BL60" s="125"/>
      <c r="BM60" s="1041"/>
      <c r="BN60" s="1041"/>
      <c r="BO60" s="1041"/>
      <c r="BP60" s="1040"/>
      <c r="BQ60" s="1040"/>
      <c r="BR60" s="1040"/>
      <c r="BS60" s="1040"/>
      <c r="BT60" s="1040"/>
    </row>
    <row r="61" spans="3:72" ht="4.2" customHeight="1" x14ac:dyDescent="0.2">
      <c r="C61" s="947"/>
      <c r="D61" s="947"/>
      <c r="E61" s="947"/>
      <c r="F61" s="947"/>
      <c r="G61" s="118"/>
      <c r="H61" s="1037" t="e">
        <f>VLOOKUP(C62,選手リスト,3,FALSE)</f>
        <v>#N/A</v>
      </c>
      <c r="I61" s="1037"/>
      <c r="J61" s="1037"/>
      <c r="K61" s="1037"/>
      <c r="L61" s="1037"/>
      <c r="M61" s="1037"/>
      <c r="N61" s="1037"/>
      <c r="O61" s="1037"/>
      <c r="P61" s="1037"/>
      <c r="Q61" s="1037"/>
      <c r="R61" s="1037"/>
      <c r="S61" s="1035"/>
      <c r="T61" s="1035"/>
      <c r="U61" s="1035"/>
      <c r="V61" s="1035"/>
      <c r="W61" s="1035"/>
      <c r="X61" s="1035"/>
      <c r="Y61" s="1035"/>
      <c r="Z61" s="1035"/>
      <c r="AA61" s="1035"/>
      <c r="AB61" s="1035"/>
      <c r="AC61" s="1038" t="e">
        <f>VLOOKUP(C62,選手リスト,9,FALSE)</f>
        <v>#N/A</v>
      </c>
      <c r="AD61" s="1038"/>
      <c r="AE61" s="1038"/>
      <c r="AF61" s="1038"/>
      <c r="AG61" s="1039" t="e">
        <f>VLOOKUP(C62,選手リスト,6,FALSE)</f>
        <v>#N/A</v>
      </c>
      <c r="AH61" s="1039"/>
      <c r="AI61" s="1039"/>
      <c r="AJ61" s="1039"/>
      <c r="AK61" s="539"/>
      <c r="AL61" s="539"/>
      <c r="AM61" s="539"/>
      <c r="AN61" s="539"/>
      <c r="AO61" s="539"/>
      <c r="AP61" s="539"/>
      <c r="AQ61" s="539"/>
      <c r="AR61" s="539"/>
      <c r="AS61" s="539"/>
      <c r="AT61" s="539"/>
      <c r="AU61" s="1152"/>
      <c r="AV61" s="1152"/>
      <c r="AW61" s="1152"/>
      <c r="AX61" s="1152"/>
      <c r="AY61" s="1149"/>
      <c r="AZ61" s="539"/>
      <c r="BA61" s="585"/>
      <c r="BB61" s="585"/>
      <c r="BC61" s="585"/>
      <c r="BD61" s="585"/>
      <c r="BE61" s="585"/>
      <c r="BF61" s="127"/>
      <c r="BG61" s="127"/>
      <c r="BH61" s="125"/>
      <c r="BI61" s="125"/>
      <c r="BJ61" s="125"/>
      <c r="BK61" s="125"/>
      <c r="BL61" s="125"/>
      <c r="BM61" s="1041"/>
      <c r="BN61" s="1041"/>
      <c r="BO61" s="1041"/>
      <c r="BP61" s="1040"/>
      <c r="BQ61" s="1040"/>
      <c r="BR61" s="1040"/>
      <c r="BS61" s="1040"/>
      <c r="BT61" s="1040"/>
    </row>
    <row r="62" spans="3:72" ht="4.2" customHeight="1" x14ac:dyDescent="0.2">
      <c r="C62" s="1044">
        <v>681</v>
      </c>
      <c r="D62" s="1044"/>
      <c r="E62" s="1044"/>
      <c r="F62" s="1044"/>
      <c r="G62" s="36"/>
      <c r="H62" s="1037"/>
      <c r="I62" s="1037"/>
      <c r="J62" s="1037"/>
      <c r="K62" s="1037"/>
      <c r="L62" s="1037"/>
      <c r="M62" s="1037"/>
      <c r="N62" s="1037"/>
      <c r="O62" s="1037"/>
      <c r="P62" s="1037"/>
      <c r="Q62" s="1037"/>
      <c r="R62" s="1037"/>
      <c r="S62" s="1035"/>
      <c r="T62" s="1035"/>
      <c r="U62" s="1035"/>
      <c r="V62" s="1035"/>
      <c r="W62" s="1035"/>
      <c r="X62" s="1035"/>
      <c r="Y62" s="1035"/>
      <c r="Z62" s="1035"/>
      <c r="AA62" s="1035"/>
      <c r="AB62" s="1035"/>
      <c r="AC62" s="1038"/>
      <c r="AD62" s="1038"/>
      <c r="AE62" s="1038"/>
      <c r="AF62" s="1038"/>
      <c r="AG62" s="1039"/>
      <c r="AH62" s="1039"/>
      <c r="AI62" s="1039"/>
      <c r="AJ62" s="1039"/>
      <c r="AK62" s="538"/>
      <c r="AL62" s="538"/>
      <c r="AM62" s="538"/>
      <c r="AN62" s="538"/>
      <c r="AO62" s="538"/>
      <c r="AP62" s="538"/>
      <c r="AQ62" s="538"/>
      <c r="AR62" s="538"/>
      <c r="AS62" s="538"/>
      <c r="AT62" s="539"/>
      <c r="AU62" s="1152"/>
      <c r="AV62" s="1152"/>
      <c r="AW62" s="1152"/>
      <c r="AX62" s="1152"/>
      <c r="AY62" s="1149"/>
      <c r="AZ62" s="539"/>
      <c r="BA62" s="585"/>
      <c r="BB62" s="585"/>
      <c r="BC62" s="585"/>
      <c r="BD62" s="585"/>
      <c r="BE62" s="585"/>
      <c r="BF62" s="127"/>
      <c r="BG62" s="127"/>
      <c r="BH62" s="125"/>
      <c r="BI62" s="125"/>
      <c r="BJ62" s="125"/>
      <c r="BK62" s="125"/>
      <c r="BL62" s="125"/>
      <c r="BM62" s="1041"/>
      <c r="BN62" s="1041"/>
      <c r="BO62" s="1041"/>
      <c r="BP62" s="1040"/>
      <c r="BQ62" s="1040"/>
      <c r="BR62" s="1040"/>
      <c r="BS62" s="1040"/>
      <c r="BT62" s="1040"/>
    </row>
    <row r="63" spans="3:72" ht="4.2" customHeight="1" x14ac:dyDescent="0.2">
      <c r="C63" s="1044"/>
      <c r="D63" s="1044"/>
      <c r="E63" s="1044"/>
      <c r="F63" s="1044"/>
      <c r="G63" s="36"/>
      <c r="H63" s="1034" t="e">
        <f>VLOOKUP(C62,選手リスト,2,FALSE)</f>
        <v>#N/A</v>
      </c>
      <c r="I63" s="1034"/>
      <c r="J63" s="1034"/>
      <c r="K63" s="1034"/>
      <c r="L63" s="1034"/>
      <c r="M63" s="1034"/>
      <c r="N63" s="1034"/>
      <c r="O63" s="1034"/>
      <c r="P63" s="1034"/>
      <c r="Q63" s="1034"/>
      <c r="R63" s="1034"/>
      <c r="S63" s="1035"/>
      <c r="T63" s="1035"/>
      <c r="U63" s="1035"/>
      <c r="V63" s="1035"/>
      <c r="W63" s="1035"/>
      <c r="X63" s="1035"/>
      <c r="Y63" s="1035"/>
      <c r="Z63" s="1035"/>
      <c r="AA63" s="1035"/>
      <c r="AB63" s="1035"/>
      <c r="AC63" s="1038"/>
      <c r="AD63" s="1038"/>
      <c r="AE63" s="1038"/>
      <c r="AF63" s="1038"/>
      <c r="AG63" s="1039"/>
      <c r="AH63" s="1039"/>
      <c r="AI63" s="1039"/>
      <c r="AJ63" s="1039"/>
      <c r="AK63" s="540"/>
      <c r="AL63" s="540"/>
      <c r="AM63" s="540"/>
      <c r="AN63" s="540"/>
      <c r="AO63" s="540"/>
      <c r="AP63" s="538"/>
      <c r="AQ63" s="538"/>
      <c r="AR63" s="538"/>
      <c r="AS63" s="538"/>
      <c r="AT63" s="539"/>
      <c r="AU63" s="539"/>
      <c r="AV63" s="539"/>
      <c r="AW63" s="539"/>
      <c r="AX63" s="539"/>
      <c r="AY63" s="542"/>
      <c r="AZ63" s="539"/>
      <c r="BA63" s="585"/>
      <c r="BB63" s="585"/>
      <c r="BC63" s="585"/>
      <c r="BD63" s="585"/>
      <c r="BE63" s="585"/>
      <c r="BF63" s="127"/>
      <c r="BG63" s="127"/>
      <c r="BH63" s="125"/>
      <c r="BI63" s="125"/>
      <c r="BJ63" s="125"/>
      <c r="BK63" s="125"/>
      <c r="BL63" s="125"/>
      <c r="BM63" s="1041"/>
      <c r="BN63" s="1041"/>
      <c r="BO63" s="1041"/>
      <c r="BP63" s="1040"/>
      <c r="BQ63" s="1040"/>
      <c r="BR63" s="1040"/>
      <c r="BS63" s="1040"/>
      <c r="BT63" s="1040"/>
    </row>
    <row r="64" spans="3:72" ht="4.2" customHeight="1" x14ac:dyDescent="0.2">
      <c r="C64" s="1044"/>
      <c r="D64" s="1044"/>
      <c r="E64" s="1044"/>
      <c r="F64" s="1044"/>
      <c r="G64" s="36"/>
      <c r="H64" s="1034"/>
      <c r="I64" s="1034"/>
      <c r="J64" s="1034"/>
      <c r="K64" s="1034"/>
      <c r="L64" s="1034"/>
      <c r="M64" s="1034"/>
      <c r="N64" s="1034"/>
      <c r="O64" s="1034"/>
      <c r="P64" s="1034"/>
      <c r="Q64" s="1034"/>
      <c r="R64" s="1034"/>
      <c r="S64" s="1035" t="e">
        <f>VLOOKUP(C62,選手リスト,5,FALSE)</f>
        <v>#N/A</v>
      </c>
      <c r="T64" s="1035"/>
      <c r="U64" s="1035"/>
      <c r="V64" s="1035"/>
      <c r="W64" s="1035"/>
      <c r="X64" s="1035"/>
      <c r="Y64" s="1035"/>
      <c r="Z64" s="1035"/>
      <c r="AA64" s="1035"/>
      <c r="AB64" s="1035"/>
      <c r="AC64" s="1036" t="e">
        <f>VLOOKUP(C62,選手リスト,10,FALSE)</f>
        <v>#N/A</v>
      </c>
      <c r="AD64" s="1036"/>
      <c r="AE64" s="1036"/>
      <c r="AF64" s="1036"/>
      <c r="AG64" s="1039"/>
      <c r="AH64" s="1039"/>
      <c r="AI64" s="1039"/>
      <c r="AJ64" s="1039"/>
      <c r="AK64" s="538"/>
      <c r="AL64" s="538"/>
      <c r="AM64" s="538"/>
      <c r="AN64" s="538"/>
      <c r="AO64" s="542"/>
      <c r="AP64" s="538"/>
      <c r="AQ64" s="538"/>
      <c r="AR64" s="538"/>
      <c r="AS64" s="538"/>
      <c r="AT64" s="539"/>
      <c r="AU64" s="539"/>
      <c r="AV64" s="539"/>
      <c r="AW64" s="539"/>
      <c r="AX64" s="539"/>
      <c r="AY64" s="542"/>
      <c r="AZ64" s="539"/>
      <c r="BA64" s="585"/>
      <c r="BB64" s="585"/>
      <c r="BC64" s="585"/>
      <c r="BD64" s="585"/>
      <c r="BE64" s="585"/>
      <c r="BF64" s="127"/>
      <c r="BG64" s="127"/>
      <c r="BH64" s="125"/>
      <c r="BI64" s="125"/>
      <c r="BJ64" s="125"/>
      <c r="BK64" s="125"/>
      <c r="BL64" s="125"/>
      <c r="BM64" s="1041"/>
      <c r="BN64" s="1041"/>
      <c r="BO64" s="1041"/>
      <c r="BP64" s="1040"/>
      <c r="BQ64" s="1040"/>
      <c r="BR64" s="1040"/>
      <c r="BS64" s="1040"/>
      <c r="BT64" s="1040"/>
    </row>
    <row r="65" spans="3:72" ht="4.2" customHeight="1" x14ac:dyDescent="0.2">
      <c r="C65" s="1044"/>
      <c r="D65" s="1044"/>
      <c r="E65" s="1044"/>
      <c r="F65" s="1044"/>
      <c r="G65" s="118"/>
      <c r="H65" s="1034"/>
      <c r="I65" s="1034"/>
      <c r="J65" s="1034"/>
      <c r="K65" s="1034"/>
      <c r="L65" s="1034"/>
      <c r="M65" s="1034"/>
      <c r="N65" s="1034"/>
      <c r="O65" s="1034"/>
      <c r="P65" s="1034"/>
      <c r="Q65" s="1034"/>
      <c r="R65" s="1034"/>
      <c r="S65" s="1035"/>
      <c r="T65" s="1035"/>
      <c r="U65" s="1035"/>
      <c r="V65" s="1035"/>
      <c r="W65" s="1035"/>
      <c r="X65" s="1035"/>
      <c r="Y65" s="1035"/>
      <c r="Z65" s="1035"/>
      <c r="AA65" s="1035"/>
      <c r="AB65" s="1035"/>
      <c r="AC65" s="1036"/>
      <c r="AD65" s="1036"/>
      <c r="AE65" s="1036"/>
      <c r="AF65" s="1036"/>
      <c r="AG65" s="1039"/>
      <c r="AH65" s="1039"/>
      <c r="AI65" s="1039"/>
      <c r="AJ65" s="1039"/>
      <c r="AK65" s="538"/>
      <c r="AL65" s="538"/>
      <c r="AM65" s="538"/>
      <c r="AN65" s="538"/>
      <c r="AO65" s="542"/>
      <c r="AP65" s="538"/>
      <c r="AQ65" s="538"/>
      <c r="AR65" s="538"/>
      <c r="AS65" s="538"/>
      <c r="AT65" s="539"/>
      <c r="AU65" s="539"/>
      <c r="AV65" s="539"/>
      <c r="AW65" s="539"/>
      <c r="AX65" s="539"/>
      <c r="AY65" s="542"/>
      <c r="AZ65" s="539"/>
      <c r="BA65" s="585"/>
      <c r="BB65" s="585"/>
      <c r="BC65" s="585"/>
      <c r="BD65" s="585"/>
      <c r="BE65" s="585"/>
      <c r="BF65" s="127"/>
      <c r="BG65" s="127"/>
      <c r="BH65" s="125"/>
      <c r="BI65" s="125"/>
      <c r="BJ65" s="125"/>
      <c r="BK65" s="125"/>
      <c r="BL65" s="125"/>
      <c r="BM65" s="1041"/>
      <c r="BN65" s="1041"/>
      <c r="BO65" s="1041"/>
      <c r="BP65" s="1040"/>
      <c r="BQ65" s="1040"/>
      <c r="BR65" s="1040"/>
      <c r="BS65" s="1040"/>
      <c r="BT65" s="1040"/>
    </row>
    <row r="66" spans="3:72" ht="4.2" customHeight="1" x14ac:dyDescent="0.2">
      <c r="C66" s="36"/>
      <c r="D66" s="36"/>
      <c r="E66" s="36"/>
      <c r="F66" s="36"/>
      <c r="G66" s="36"/>
      <c r="H66" s="1034"/>
      <c r="I66" s="1034"/>
      <c r="J66" s="1034"/>
      <c r="K66" s="1034"/>
      <c r="L66" s="1034"/>
      <c r="M66" s="1034"/>
      <c r="N66" s="1034"/>
      <c r="O66" s="1034"/>
      <c r="P66" s="1034"/>
      <c r="Q66" s="1034"/>
      <c r="R66" s="1034"/>
      <c r="S66" s="1035"/>
      <c r="T66" s="1035"/>
      <c r="U66" s="1035"/>
      <c r="V66" s="1035"/>
      <c r="W66" s="1035"/>
      <c r="X66" s="1035"/>
      <c r="Y66" s="1035"/>
      <c r="Z66" s="1035"/>
      <c r="AA66" s="1035"/>
      <c r="AB66" s="1035"/>
      <c r="AC66" s="1036"/>
      <c r="AD66" s="1036"/>
      <c r="AE66" s="1036"/>
      <c r="AF66" s="1036"/>
      <c r="AG66" s="1039"/>
      <c r="AH66" s="1039"/>
      <c r="AI66" s="1039"/>
      <c r="AJ66" s="1039"/>
      <c r="AK66" s="538"/>
      <c r="AL66" s="538"/>
      <c r="AM66" s="538"/>
      <c r="AN66" s="538"/>
      <c r="AO66" s="542"/>
      <c r="AP66" s="538"/>
      <c r="AQ66" s="538"/>
      <c r="AR66" s="538"/>
      <c r="AS66" s="538"/>
      <c r="AT66" s="539"/>
      <c r="AU66" s="539"/>
      <c r="AV66" s="539"/>
      <c r="AW66" s="539"/>
      <c r="AX66" s="539"/>
      <c r="AY66" s="542"/>
      <c r="AZ66" s="539"/>
      <c r="BA66" s="585"/>
      <c r="BB66" s="585"/>
      <c r="BC66" s="585"/>
      <c r="BD66" s="585"/>
      <c r="BE66" s="585"/>
      <c r="BF66" s="127"/>
      <c r="BG66" s="127"/>
      <c r="BH66" s="125"/>
      <c r="BI66" s="125"/>
      <c r="BJ66" s="125"/>
      <c r="BK66" s="125"/>
      <c r="BL66" s="125"/>
      <c r="BM66" s="1041"/>
      <c r="BN66" s="1041"/>
      <c r="BO66" s="1041"/>
      <c r="BP66" s="1040"/>
      <c r="BQ66" s="1040"/>
      <c r="BR66" s="1040"/>
      <c r="BS66" s="1040"/>
      <c r="BT66" s="1040"/>
    </row>
    <row r="67" spans="3:72" ht="4.2" customHeight="1" x14ac:dyDescent="0.2">
      <c r="C67" s="315"/>
      <c r="D67" s="315"/>
      <c r="E67" s="315"/>
      <c r="F67" s="315"/>
      <c r="AK67" s="538"/>
      <c r="AL67" s="538"/>
      <c r="AM67" s="538"/>
      <c r="AN67" s="538"/>
      <c r="AO67" s="542"/>
      <c r="AP67" s="538"/>
      <c r="AQ67" s="538"/>
      <c r="AR67" s="538"/>
      <c r="AS67" s="538"/>
      <c r="AT67" s="539"/>
      <c r="AU67" s="539"/>
      <c r="AV67" s="539"/>
      <c r="AW67" s="539"/>
      <c r="AX67" s="539"/>
      <c r="AY67" s="542"/>
      <c r="AZ67" s="539"/>
      <c r="BA67" s="585"/>
      <c r="BB67" s="585"/>
      <c r="BC67" s="585"/>
      <c r="BD67" s="585"/>
      <c r="BE67" s="585"/>
      <c r="BF67" s="127"/>
      <c r="BG67" s="127"/>
      <c r="BH67" s="125"/>
      <c r="BI67" s="125"/>
      <c r="BJ67" s="125"/>
      <c r="BK67" s="125"/>
      <c r="BL67" s="125"/>
      <c r="BM67" s="1041"/>
      <c r="BN67" s="1041"/>
      <c r="BO67" s="1041"/>
      <c r="BP67" s="1040"/>
      <c r="BQ67" s="1040"/>
      <c r="BR67" s="1040"/>
      <c r="BS67" s="1040"/>
      <c r="BT67" s="1040"/>
    </row>
    <row r="68" spans="3:72" ht="4.2" customHeight="1" x14ac:dyDescent="0.2">
      <c r="C68" s="315"/>
      <c r="D68" s="315"/>
      <c r="E68" s="315"/>
      <c r="F68" s="315"/>
      <c r="AK68" s="538"/>
      <c r="AL68" s="1117">
        <f>AL44+1</f>
        <v>24</v>
      </c>
      <c r="AM68" s="1117"/>
      <c r="AN68" s="1117"/>
      <c r="AO68" s="1118"/>
      <c r="AP68" s="538"/>
      <c r="AQ68" s="538"/>
      <c r="AR68" s="538"/>
      <c r="AS68" s="538"/>
      <c r="AT68" s="538"/>
      <c r="AU68" s="538"/>
      <c r="AV68" s="539"/>
      <c r="AW68" s="539"/>
      <c r="AX68" s="539"/>
      <c r="AY68" s="542"/>
      <c r="AZ68" s="539"/>
      <c r="BA68" s="585"/>
      <c r="BB68" s="585"/>
      <c r="BC68" s="585"/>
      <c r="BD68" s="585"/>
      <c r="BE68" s="585"/>
      <c r="BF68" s="127"/>
      <c r="BG68" s="127"/>
      <c r="BH68" s="125"/>
      <c r="BI68" s="125"/>
      <c r="BJ68" s="125"/>
      <c r="BK68" s="125"/>
      <c r="BL68" s="125"/>
      <c r="BM68" s="1041"/>
      <c r="BN68" s="1041"/>
      <c r="BO68" s="1041"/>
      <c r="BP68" s="1040"/>
      <c r="BQ68" s="1040"/>
      <c r="BR68" s="1040"/>
      <c r="BS68" s="1040"/>
      <c r="BT68" s="1040"/>
    </row>
    <row r="69" spans="3:72" ht="4.2" customHeight="1" x14ac:dyDescent="0.2">
      <c r="C69" s="315"/>
      <c r="D69" s="315"/>
      <c r="E69" s="315"/>
      <c r="F69" s="315"/>
      <c r="AK69" s="538"/>
      <c r="AL69" s="1117"/>
      <c r="AM69" s="1117"/>
      <c r="AN69" s="1117"/>
      <c r="AO69" s="1118"/>
      <c r="AP69" s="540"/>
      <c r="AQ69" s="540"/>
      <c r="AR69" s="540"/>
      <c r="AS69" s="540"/>
      <c r="AT69" s="540"/>
      <c r="AU69" s="538"/>
      <c r="AV69" s="539"/>
      <c r="AW69" s="539"/>
      <c r="AX69" s="539"/>
      <c r="AY69" s="542"/>
      <c r="AZ69" s="539"/>
      <c r="BA69" s="585"/>
      <c r="BB69" s="585"/>
      <c r="BC69" s="585"/>
      <c r="BD69" s="585"/>
      <c r="BE69" s="585"/>
      <c r="BF69" s="127"/>
      <c r="BG69" s="127"/>
      <c r="BH69" s="125"/>
      <c r="BI69" s="125"/>
      <c r="BJ69" s="125"/>
      <c r="BK69" s="125"/>
      <c r="BL69" s="125"/>
      <c r="BM69" s="1041"/>
      <c r="BN69" s="1041"/>
      <c r="BO69" s="1041"/>
      <c r="BP69" s="1040"/>
      <c r="BQ69" s="1040"/>
      <c r="BR69" s="1040"/>
      <c r="BS69" s="1040"/>
      <c r="BT69" s="1040"/>
    </row>
    <row r="70" spans="3:72" ht="4.2" customHeight="1" x14ac:dyDescent="0.2">
      <c r="C70" s="315"/>
      <c r="D70" s="315"/>
      <c r="E70" s="315"/>
      <c r="F70" s="315"/>
      <c r="AK70" s="538"/>
      <c r="AL70" s="1117"/>
      <c r="AM70" s="1117"/>
      <c r="AN70" s="1117"/>
      <c r="AO70" s="1118"/>
      <c r="AP70" s="538"/>
      <c r="AQ70" s="538"/>
      <c r="AR70" s="538"/>
      <c r="AS70" s="538"/>
      <c r="AT70" s="542"/>
      <c r="AU70" s="539"/>
      <c r="AV70" s="539"/>
      <c r="AW70" s="539"/>
      <c r="AX70" s="539"/>
      <c r="AY70" s="542"/>
      <c r="AZ70" s="539"/>
      <c r="BA70" s="585"/>
      <c r="BB70" s="585"/>
      <c r="BC70" s="585"/>
      <c r="BD70" s="585"/>
      <c r="BE70" s="585"/>
      <c r="BF70" s="127"/>
      <c r="BG70" s="127"/>
      <c r="BH70" s="125"/>
      <c r="BI70" s="125"/>
      <c r="BJ70" s="125"/>
      <c r="BK70" s="125"/>
      <c r="BL70" s="125"/>
      <c r="BM70" s="1041"/>
      <c r="BN70" s="1041"/>
      <c r="BO70" s="1041"/>
      <c r="BP70" s="1040"/>
      <c r="BQ70" s="1040"/>
      <c r="BR70" s="1040"/>
      <c r="BS70" s="1040"/>
      <c r="BT70" s="1040"/>
    </row>
    <row r="71" spans="3:72" ht="4.2" customHeight="1" x14ac:dyDescent="0.2">
      <c r="C71" s="315"/>
      <c r="D71" s="315"/>
      <c r="E71" s="315"/>
      <c r="F71" s="315"/>
      <c r="AK71" s="538"/>
      <c r="AL71" s="1117"/>
      <c r="AM71" s="1117"/>
      <c r="AN71" s="1117"/>
      <c r="AO71" s="1118"/>
      <c r="AP71" s="538"/>
      <c r="AQ71" s="538"/>
      <c r="AR71" s="538"/>
      <c r="AS71" s="538"/>
      <c r="AT71" s="542"/>
      <c r="AU71" s="539"/>
      <c r="AV71" s="539"/>
      <c r="AW71" s="539"/>
      <c r="AX71" s="539"/>
      <c r="AY71" s="542"/>
      <c r="AZ71" s="539"/>
      <c r="BA71" s="585"/>
      <c r="BB71" s="585"/>
      <c r="BC71" s="585"/>
      <c r="BD71" s="585"/>
      <c r="BE71" s="585"/>
      <c r="BF71" s="127"/>
      <c r="BG71" s="127"/>
      <c r="BH71" s="125"/>
      <c r="BI71" s="125"/>
      <c r="BJ71" s="125"/>
      <c r="BK71" s="125"/>
      <c r="BL71" s="125"/>
      <c r="BM71" s="1041"/>
      <c r="BN71" s="1041"/>
      <c r="BO71" s="1041"/>
      <c r="BP71" s="1040"/>
      <c r="BQ71" s="1040"/>
      <c r="BR71" s="1040"/>
      <c r="BS71" s="1040"/>
      <c r="BT71" s="1040"/>
    </row>
    <row r="72" spans="3:72" ht="4.2" customHeight="1" x14ac:dyDescent="0.2"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K72" s="538"/>
      <c r="AL72" s="538"/>
      <c r="AM72" s="538"/>
      <c r="AN72" s="538"/>
      <c r="AO72" s="542"/>
      <c r="AP72" s="538"/>
      <c r="AQ72" s="538"/>
      <c r="AR72" s="538"/>
      <c r="AS72" s="538"/>
      <c r="AT72" s="542"/>
      <c r="AU72" s="539"/>
      <c r="AV72" s="539"/>
      <c r="AW72" s="539"/>
      <c r="AX72" s="539"/>
      <c r="AY72" s="542"/>
      <c r="AZ72" s="539"/>
      <c r="BA72" s="585"/>
      <c r="BB72" s="585"/>
      <c r="BC72" s="585"/>
      <c r="BD72" s="585"/>
      <c r="BE72" s="585"/>
      <c r="BF72" s="127"/>
      <c r="BG72" s="127"/>
      <c r="BH72" s="125"/>
      <c r="BI72" s="125"/>
      <c r="BJ72" s="125"/>
      <c r="BK72" s="125"/>
      <c r="BL72" s="125"/>
      <c r="BM72" s="1041"/>
      <c r="BN72" s="1041"/>
      <c r="BO72" s="1041"/>
      <c r="BP72" s="1040"/>
      <c r="BQ72" s="1040"/>
      <c r="BR72" s="1040"/>
      <c r="BS72" s="1040"/>
      <c r="BT72" s="1040"/>
    </row>
    <row r="73" spans="3:72" ht="4.2" customHeight="1" x14ac:dyDescent="0.2">
      <c r="C73" s="947"/>
      <c r="D73" s="947"/>
      <c r="E73" s="947"/>
      <c r="F73" s="947"/>
      <c r="G73" s="118"/>
      <c r="H73" s="1037" t="e">
        <f>VLOOKUP(C74,選手リスト,3,FALSE)</f>
        <v>#N/A</v>
      </c>
      <c r="I73" s="1037"/>
      <c r="J73" s="1037"/>
      <c r="K73" s="1037"/>
      <c r="L73" s="1037"/>
      <c r="M73" s="1037"/>
      <c r="N73" s="1037"/>
      <c r="O73" s="1037"/>
      <c r="P73" s="1037"/>
      <c r="Q73" s="1037"/>
      <c r="R73" s="1037"/>
      <c r="S73" s="1035"/>
      <c r="T73" s="1035"/>
      <c r="U73" s="1035"/>
      <c r="V73" s="1035"/>
      <c r="W73" s="1035"/>
      <c r="X73" s="1035"/>
      <c r="Y73" s="1035"/>
      <c r="Z73" s="1035"/>
      <c r="AA73" s="1035"/>
      <c r="AB73" s="1035"/>
      <c r="AC73" s="1038" t="e">
        <f>VLOOKUP(C74,選手リスト,9,FALSE)</f>
        <v>#N/A</v>
      </c>
      <c r="AD73" s="1038"/>
      <c r="AE73" s="1038"/>
      <c r="AF73" s="1038"/>
      <c r="AG73" s="1039" t="e">
        <f>VLOOKUP(C74,選手リスト,6,FALSE)</f>
        <v>#N/A</v>
      </c>
      <c r="AH73" s="1039"/>
      <c r="AI73" s="1039"/>
      <c r="AJ73" s="1039"/>
      <c r="AK73" s="538"/>
      <c r="AL73" s="538"/>
      <c r="AM73" s="538"/>
      <c r="AN73" s="538"/>
      <c r="AO73" s="542"/>
      <c r="AP73" s="538"/>
      <c r="AQ73" s="538"/>
      <c r="AR73" s="538"/>
      <c r="AS73" s="538"/>
      <c r="AT73" s="542"/>
      <c r="AU73" s="539"/>
      <c r="AV73" s="539"/>
      <c r="AW73" s="539"/>
      <c r="AX73" s="539"/>
      <c r="AY73" s="542"/>
      <c r="AZ73" s="539"/>
      <c r="BA73" s="585"/>
      <c r="BB73" s="585"/>
      <c r="BC73" s="585"/>
      <c r="BD73" s="585"/>
      <c r="BE73" s="585"/>
      <c r="BF73" s="127"/>
      <c r="BG73" s="127"/>
      <c r="BH73" s="125"/>
      <c r="BI73" s="125"/>
      <c r="BJ73" s="125"/>
      <c r="BK73" s="125"/>
      <c r="BL73" s="125"/>
      <c r="BM73" s="1041"/>
      <c r="BN73" s="1041"/>
      <c r="BO73" s="1041"/>
      <c r="BP73" s="1040"/>
      <c r="BQ73" s="1040"/>
      <c r="BR73" s="1040"/>
      <c r="BS73" s="1040"/>
      <c r="BT73" s="1040"/>
    </row>
    <row r="74" spans="3:72" ht="4.2" customHeight="1" x14ac:dyDescent="0.2">
      <c r="C74" s="1044">
        <v>682</v>
      </c>
      <c r="D74" s="1044"/>
      <c r="E74" s="1044"/>
      <c r="F74" s="1044"/>
      <c r="G74" s="36"/>
      <c r="H74" s="1037"/>
      <c r="I74" s="1037"/>
      <c r="J74" s="1037"/>
      <c r="K74" s="1037"/>
      <c r="L74" s="1037"/>
      <c r="M74" s="1037"/>
      <c r="N74" s="1037"/>
      <c r="O74" s="1037"/>
      <c r="P74" s="1037"/>
      <c r="Q74" s="1037"/>
      <c r="R74" s="1037"/>
      <c r="S74" s="1035"/>
      <c r="T74" s="1035"/>
      <c r="U74" s="1035"/>
      <c r="V74" s="1035"/>
      <c r="W74" s="1035"/>
      <c r="X74" s="1035"/>
      <c r="Y74" s="1035"/>
      <c r="Z74" s="1035"/>
      <c r="AA74" s="1035"/>
      <c r="AB74" s="1035"/>
      <c r="AC74" s="1038"/>
      <c r="AD74" s="1038"/>
      <c r="AE74" s="1038"/>
      <c r="AF74" s="1038"/>
      <c r="AG74" s="1039"/>
      <c r="AH74" s="1039"/>
      <c r="AI74" s="1039"/>
      <c r="AJ74" s="1039"/>
      <c r="AK74" s="538"/>
      <c r="AL74" s="538"/>
      <c r="AM74" s="538"/>
      <c r="AN74" s="538"/>
      <c r="AO74" s="542"/>
      <c r="AP74" s="538"/>
      <c r="AQ74" s="538"/>
      <c r="AR74" s="538"/>
      <c r="AS74" s="538"/>
      <c r="AT74" s="542"/>
      <c r="AU74" s="539"/>
      <c r="AV74" s="539"/>
      <c r="AW74" s="539"/>
      <c r="AX74" s="539"/>
      <c r="AY74" s="542"/>
      <c r="AZ74" s="539"/>
      <c r="BA74" s="585"/>
      <c r="BB74" s="585"/>
      <c r="BC74" s="585"/>
      <c r="BD74" s="585"/>
      <c r="BE74" s="585"/>
      <c r="BF74" s="127"/>
      <c r="BG74" s="127"/>
      <c r="BH74" s="125"/>
      <c r="BI74" s="125"/>
      <c r="BJ74" s="125"/>
      <c r="BK74" s="125"/>
      <c r="BL74" s="125"/>
      <c r="BM74" s="1041"/>
      <c r="BN74" s="1041"/>
      <c r="BO74" s="1041"/>
      <c r="BP74" s="1040"/>
      <c r="BQ74" s="1040"/>
      <c r="BR74" s="1040"/>
      <c r="BS74" s="1040"/>
      <c r="BT74" s="1040"/>
    </row>
    <row r="75" spans="3:72" ht="4.2" customHeight="1" x14ac:dyDescent="0.2">
      <c r="C75" s="1044"/>
      <c r="D75" s="1044"/>
      <c r="E75" s="1044"/>
      <c r="F75" s="1044"/>
      <c r="G75" s="36"/>
      <c r="H75" s="1034" t="e">
        <f>VLOOKUP(C74,選手リスト,2,FALSE)</f>
        <v>#N/A</v>
      </c>
      <c r="I75" s="1034"/>
      <c r="J75" s="1034"/>
      <c r="K75" s="1034"/>
      <c r="L75" s="1034"/>
      <c r="M75" s="1034"/>
      <c r="N75" s="1034"/>
      <c r="O75" s="1034"/>
      <c r="P75" s="1034"/>
      <c r="Q75" s="1034"/>
      <c r="R75" s="1034"/>
      <c r="S75" s="1035"/>
      <c r="T75" s="1035"/>
      <c r="U75" s="1035"/>
      <c r="V75" s="1035"/>
      <c r="W75" s="1035"/>
      <c r="X75" s="1035"/>
      <c r="Y75" s="1035"/>
      <c r="Z75" s="1035"/>
      <c r="AA75" s="1035"/>
      <c r="AB75" s="1035"/>
      <c r="AC75" s="1038"/>
      <c r="AD75" s="1038"/>
      <c r="AE75" s="1038"/>
      <c r="AF75" s="1038"/>
      <c r="AG75" s="1039"/>
      <c r="AH75" s="1039"/>
      <c r="AI75" s="1039"/>
      <c r="AJ75" s="1039"/>
      <c r="AK75" s="540"/>
      <c r="AL75" s="540"/>
      <c r="AM75" s="540"/>
      <c r="AN75" s="540"/>
      <c r="AO75" s="546"/>
      <c r="AP75" s="538"/>
      <c r="AQ75" s="538"/>
      <c r="AR75" s="538"/>
      <c r="AS75" s="538"/>
      <c r="AT75" s="542"/>
      <c r="AU75" s="539"/>
      <c r="AV75" s="539"/>
      <c r="AW75" s="539"/>
      <c r="AX75" s="539"/>
      <c r="AY75" s="542"/>
      <c r="AZ75" s="539"/>
      <c r="BA75" s="585"/>
      <c r="BB75" s="585"/>
      <c r="BC75" s="585"/>
      <c r="BD75" s="585"/>
      <c r="BE75" s="585"/>
      <c r="BF75" s="127"/>
      <c r="BG75" s="127"/>
      <c r="BH75" s="125"/>
      <c r="BI75" s="125"/>
      <c r="BJ75" s="125"/>
      <c r="BK75" s="125"/>
      <c r="BL75" s="125"/>
      <c r="BM75" s="1041"/>
      <c r="BN75" s="1041"/>
      <c r="BO75" s="1041"/>
      <c r="BP75" s="1040"/>
      <c r="BQ75" s="1040"/>
      <c r="BR75" s="1040"/>
      <c r="BS75" s="1040"/>
      <c r="BT75" s="1040"/>
    </row>
    <row r="76" spans="3:72" ht="4.2" customHeight="1" x14ac:dyDescent="0.2">
      <c r="C76" s="1044"/>
      <c r="D76" s="1044"/>
      <c r="E76" s="1044"/>
      <c r="F76" s="1044"/>
      <c r="G76" s="36"/>
      <c r="H76" s="1034"/>
      <c r="I76" s="1034"/>
      <c r="J76" s="1034"/>
      <c r="K76" s="1034"/>
      <c r="L76" s="1034"/>
      <c r="M76" s="1034"/>
      <c r="N76" s="1034"/>
      <c r="O76" s="1034"/>
      <c r="P76" s="1034"/>
      <c r="Q76" s="1034"/>
      <c r="R76" s="1034"/>
      <c r="S76" s="1035" t="e">
        <f>VLOOKUP(C74,選手リスト,5,FALSE)</f>
        <v>#N/A</v>
      </c>
      <c r="T76" s="1035"/>
      <c r="U76" s="1035"/>
      <c r="V76" s="1035"/>
      <c r="W76" s="1035"/>
      <c r="X76" s="1035"/>
      <c r="Y76" s="1035"/>
      <c r="Z76" s="1035"/>
      <c r="AA76" s="1035"/>
      <c r="AB76" s="1035"/>
      <c r="AC76" s="1036" t="e">
        <f>VLOOKUP(C74,選手リスト,10,FALSE)</f>
        <v>#N/A</v>
      </c>
      <c r="AD76" s="1036"/>
      <c r="AE76" s="1036"/>
      <c r="AF76" s="1036"/>
      <c r="AG76" s="1039"/>
      <c r="AH76" s="1039"/>
      <c r="AI76" s="1039"/>
      <c r="AJ76" s="1039"/>
      <c r="AK76" s="538"/>
      <c r="AL76" s="538"/>
      <c r="AM76" s="538"/>
      <c r="AN76" s="538"/>
      <c r="AO76" s="538"/>
      <c r="AP76" s="538"/>
      <c r="AQ76" s="538"/>
      <c r="AR76" s="538"/>
      <c r="AS76" s="538"/>
      <c r="AT76" s="542"/>
      <c r="AU76" s="539"/>
      <c r="AV76" s="539"/>
      <c r="AW76" s="539"/>
      <c r="AX76" s="539"/>
      <c r="AY76" s="542"/>
      <c r="AZ76" s="539"/>
      <c r="BA76" s="585"/>
      <c r="BB76" s="585"/>
      <c r="BC76" s="585"/>
      <c r="BD76" s="585"/>
      <c r="BE76" s="585"/>
      <c r="BF76" s="127"/>
      <c r="BG76" s="127"/>
      <c r="BH76" s="125"/>
      <c r="BI76" s="125"/>
      <c r="BJ76" s="125"/>
      <c r="BK76" s="125"/>
      <c r="BL76" s="125"/>
      <c r="BM76" s="1041"/>
      <c r="BN76" s="1041"/>
      <c r="BO76" s="1041"/>
      <c r="BP76" s="1040"/>
      <c r="BQ76" s="1040"/>
      <c r="BR76" s="1040"/>
      <c r="BS76" s="1040"/>
      <c r="BT76" s="1040"/>
    </row>
    <row r="77" spans="3:72" ht="4.2" customHeight="1" x14ac:dyDescent="0.2">
      <c r="C77" s="1044"/>
      <c r="D77" s="1044"/>
      <c r="E77" s="1044"/>
      <c r="F77" s="1044"/>
      <c r="G77" s="118"/>
      <c r="H77" s="1034"/>
      <c r="I77" s="1034"/>
      <c r="J77" s="1034"/>
      <c r="K77" s="1034"/>
      <c r="L77" s="1034"/>
      <c r="M77" s="1034"/>
      <c r="N77" s="1034"/>
      <c r="O77" s="1034"/>
      <c r="P77" s="1034"/>
      <c r="Q77" s="1034"/>
      <c r="R77" s="1034"/>
      <c r="S77" s="1035"/>
      <c r="T77" s="1035"/>
      <c r="U77" s="1035"/>
      <c r="V77" s="1035"/>
      <c r="W77" s="1035"/>
      <c r="X77" s="1035"/>
      <c r="Y77" s="1035"/>
      <c r="Z77" s="1035"/>
      <c r="AA77" s="1035"/>
      <c r="AB77" s="1035"/>
      <c r="AC77" s="1036"/>
      <c r="AD77" s="1036"/>
      <c r="AE77" s="1036"/>
      <c r="AF77" s="1036"/>
      <c r="AG77" s="1039"/>
      <c r="AH77" s="1039"/>
      <c r="AI77" s="1039"/>
      <c r="AJ77" s="1039"/>
      <c r="AK77" s="539"/>
      <c r="AL77" s="539"/>
      <c r="AM77" s="539"/>
      <c r="AN77" s="539"/>
      <c r="AO77" s="539"/>
      <c r="AP77" s="539"/>
      <c r="AQ77" s="1117">
        <f>AQ35+1</f>
        <v>36</v>
      </c>
      <c r="AR77" s="1117"/>
      <c r="AS77" s="1117"/>
      <c r="AT77" s="1118"/>
      <c r="AU77" s="539"/>
      <c r="AV77" s="539"/>
      <c r="AW77" s="539"/>
      <c r="AX77" s="539"/>
      <c r="AY77" s="542"/>
      <c r="AZ77" s="539"/>
      <c r="BA77" s="585"/>
      <c r="BB77" s="585"/>
      <c r="BC77" s="585"/>
      <c r="BD77" s="585"/>
      <c r="BE77" s="585"/>
      <c r="BF77" s="127"/>
      <c r="BG77" s="127"/>
      <c r="BH77" s="125"/>
      <c r="BI77" s="125"/>
      <c r="BJ77" s="125"/>
      <c r="BK77" s="125"/>
      <c r="BL77" s="125"/>
      <c r="BM77" s="1041"/>
      <c r="BN77" s="1041"/>
      <c r="BO77" s="1041"/>
      <c r="BP77" s="1040"/>
      <c r="BQ77" s="1040"/>
      <c r="BR77" s="1040"/>
      <c r="BS77" s="1040"/>
      <c r="BT77" s="1040"/>
    </row>
    <row r="78" spans="3:72" ht="4.2" customHeight="1" x14ac:dyDescent="0.2">
      <c r="C78" s="36"/>
      <c r="D78" s="36"/>
      <c r="E78" s="36"/>
      <c r="F78" s="36"/>
      <c r="G78" s="36"/>
      <c r="H78" s="1034"/>
      <c r="I78" s="1034"/>
      <c r="J78" s="1034"/>
      <c r="K78" s="1034"/>
      <c r="L78" s="1034"/>
      <c r="M78" s="1034"/>
      <c r="N78" s="1034"/>
      <c r="O78" s="1034"/>
      <c r="P78" s="1034"/>
      <c r="Q78" s="1034"/>
      <c r="R78" s="1034"/>
      <c r="S78" s="1035"/>
      <c r="T78" s="1035"/>
      <c r="U78" s="1035"/>
      <c r="V78" s="1035"/>
      <c r="W78" s="1035"/>
      <c r="X78" s="1035"/>
      <c r="Y78" s="1035"/>
      <c r="Z78" s="1035"/>
      <c r="AA78" s="1035"/>
      <c r="AB78" s="1035"/>
      <c r="AC78" s="1036"/>
      <c r="AD78" s="1036"/>
      <c r="AE78" s="1036"/>
      <c r="AF78" s="1036"/>
      <c r="AG78" s="1039"/>
      <c r="AH78" s="1039"/>
      <c r="AI78" s="1039"/>
      <c r="AJ78" s="1039"/>
      <c r="AK78" s="539"/>
      <c r="AL78" s="539"/>
      <c r="AM78" s="539"/>
      <c r="AN78" s="539"/>
      <c r="AO78" s="539"/>
      <c r="AP78" s="539"/>
      <c r="AQ78" s="1117"/>
      <c r="AR78" s="1117"/>
      <c r="AS78" s="1117"/>
      <c r="AT78" s="1118"/>
      <c r="AU78" s="547"/>
      <c r="AV78" s="540"/>
      <c r="AW78" s="540"/>
      <c r="AX78" s="540"/>
      <c r="AY78" s="546"/>
      <c r="AZ78" s="539"/>
      <c r="BA78" s="585"/>
      <c r="BB78" s="585"/>
      <c r="BC78" s="585"/>
      <c r="BD78" s="585"/>
      <c r="BE78" s="585"/>
      <c r="BF78" s="127"/>
      <c r="BG78" s="127"/>
      <c r="BH78" s="125"/>
      <c r="BI78" s="125"/>
      <c r="BJ78" s="125"/>
      <c r="BK78" s="125"/>
      <c r="BL78" s="125"/>
      <c r="BM78" s="1041"/>
      <c r="BN78" s="1041"/>
      <c r="BO78" s="1041"/>
      <c r="BP78" s="1040"/>
      <c r="BQ78" s="1040"/>
      <c r="BR78" s="1040"/>
      <c r="BS78" s="1040"/>
      <c r="BT78" s="1040"/>
    </row>
    <row r="79" spans="3:72" ht="4.2" customHeight="1" x14ac:dyDescent="0.2">
      <c r="C79" s="315"/>
      <c r="D79" s="315"/>
      <c r="E79" s="315"/>
      <c r="F79" s="315"/>
      <c r="AK79" s="539"/>
      <c r="AL79" s="539"/>
      <c r="AM79" s="539"/>
      <c r="AN79" s="539"/>
      <c r="AO79" s="539"/>
      <c r="AP79" s="539"/>
      <c r="AQ79" s="1117"/>
      <c r="AR79" s="1117"/>
      <c r="AS79" s="1117"/>
      <c r="AT79" s="1118"/>
      <c r="AU79" s="539"/>
      <c r="AV79" s="539"/>
      <c r="AW79" s="539"/>
      <c r="AX79" s="539"/>
      <c r="AY79" s="539"/>
      <c r="AZ79" s="539"/>
      <c r="BA79" s="585"/>
      <c r="BB79" s="585"/>
      <c r="BC79" s="585"/>
      <c r="BD79" s="585"/>
      <c r="BE79" s="585"/>
      <c r="BF79" s="127"/>
      <c r="BG79" s="127"/>
      <c r="BH79" s="125"/>
      <c r="BI79" s="125"/>
      <c r="BJ79" s="125"/>
      <c r="BK79" s="125"/>
      <c r="BL79" s="125"/>
      <c r="BM79" s="1041"/>
      <c r="BN79" s="1041"/>
      <c r="BO79" s="1041"/>
      <c r="BP79" s="1040"/>
      <c r="BQ79" s="1040"/>
      <c r="BR79" s="1040"/>
      <c r="BS79" s="1040"/>
      <c r="BT79" s="1040"/>
    </row>
    <row r="80" spans="3:72" ht="4.2" customHeight="1" x14ac:dyDescent="0.2">
      <c r="C80" s="315"/>
      <c r="D80" s="315"/>
      <c r="E80" s="315"/>
      <c r="F80" s="315"/>
      <c r="AK80" s="539"/>
      <c r="AL80" s="539"/>
      <c r="AM80" s="539"/>
      <c r="AN80" s="539"/>
      <c r="AO80" s="539"/>
      <c r="AP80" s="539"/>
      <c r="AQ80" s="1117"/>
      <c r="AR80" s="1117"/>
      <c r="AS80" s="1117"/>
      <c r="AT80" s="1118"/>
      <c r="AU80" s="539"/>
      <c r="AV80" s="539"/>
      <c r="AW80" s="539"/>
      <c r="AX80" s="539"/>
      <c r="AY80" s="539"/>
      <c r="AZ80" s="539"/>
      <c r="BA80" s="585"/>
      <c r="BB80" s="585"/>
      <c r="BC80" s="585"/>
      <c r="BD80" s="585"/>
      <c r="BE80" s="585"/>
      <c r="BF80" s="127"/>
      <c r="BG80" s="127"/>
      <c r="BH80" s="125"/>
      <c r="BI80" s="125"/>
      <c r="BJ80" s="125"/>
      <c r="BK80" s="125"/>
      <c r="BL80" s="125"/>
      <c r="BM80" s="1041"/>
      <c r="BN80" s="1041"/>
      <c r="BO80" s="1041"/>
      <c r="BP80" s="1040"/>
      <c r="BQ80" s="1040"/>
      <c r="BR80" s="1040"/>
      <c r="BS80" s="1040"/>
      <c r="BT80" s="1040"/>
    </row>
    <row r="81" spans="3:72" ht="4.2" customHeight="1" x14ac:dyDescent="0.2">
      <c r="C81" s="315"/>
      <c r="D81" s="315"/>
      <c r="E81" s="315"/>
      <c r="F81" s="315"/>
      <c r="AK81" s="539"/>
      <c r="AL81" s="539"/>
      <c r="AM81" s="539"/>
      <c r="AN81" s="539"/>
      <c r="AO81" s="539"/>
      <c r="AP81" s="539"/>
      <c r="AQ81" s="539"/>
      <c r="AR81" s="539"/>
      <c r="AS81" s="539"/>
      <c r="AT81" s="542"/>
      <c r="AU81" s="539"/>
      <c r="AV81" s="539"/>
      <c r="AW81" s="539"/>
      <c r="AX81" s="539"/>
      <c r="AY81" s="539"/>
      <c r="AZ81" s="539"/>
      <c r="BA81" s="585"/>
      <c r="BB81" s="585"/>
      <c r="BC81" s="585"/>
      <c r="BD81" s="585"/>
      <c r="BE81" s="585"/>
      <c r="BF81" s="127"/>
      <c r="BG81" s="127"/>
      <c r="BH81" s="125"/>
      <c r="BI81" s="125"/>
      <c r="BJ81" s="125"/>
      <c r="BK81" s="125"/>
      <c r="BL81" s="125"/>
      <c r="BM81" s="1041"/>
      <c r="BN81" s="1041"/>
      <c r="BO81" s="1041"/>
      <c r="BP81" s="1040"/>
      <c r="BQ81" s="1040"/>
      <c r="BR81" s="1040"/>
      <c r="BS81" s="1040"/>
      <c r="BT81" s="1040"/>
    </row>
    <row r="82" spans="3:72" ht="4.2" customHeight="1" x14ac:dyDescent="0.2">
      <c r="C82" s="315"/>
      <c r="D82" s="315"/>
      <c r="E82" s="315"/>
      <c r="F82" s="315"/>
      <c r="AK82" s="539"/>
      <c r="AL82" s="539"/>
      <c r="AM82" s="539"/>
      <c r="AN82" s="539"/>
      <c r="AO82" s="539"/>
      <c r="AP82" s="539"/>
      <c r="AQ82" s="539"/>
      <c r="AR82" s="539"/>
      <c r="AS82" s="539"/>
      <c r="AT82" s="542"/>
      <c r="AU82" s="539"/>
      <c r="AV82" s="539"/>
      <c r="AW82" s="539"/>
      <c r="AX82" s="539"/>
      <c r="AY82" s="539"/>
      <c r="AZ82" s="538"/>
      <c r="BA82" s="585"/>
      <c r="BB82" s="585"/>
      <c r="BC82" s="585"/>
      <c r="BD82" s="585"/>
      <c r="BE82" s="585"/>
      <c r="BF82" s="127"/>
      <c r="BG82" s="127"/>
      <c r="BH82" s="126"/>
      <c r="BI82" s="126"/>
      <c r="BJ82" s="125"/>
      <c r="BK82" s="125"/>
      <c r="BL82" s="125"/>
      <c r="BM82" s="1041"/>
      <c r="BN82" s="1041"/>
      <c r="BO82" s="1041"/>
      <c r="BP82" s="1040"/>
      <c r="BQ82" s="1040"/>
      <c r="BR82" s="1040"/>
      <c r="BS82" s="1040"/>
      <c r="BT82" s="1040"/>
    </row>
    <row r="83" spans="3:72" ht="4.2" customHeight="1" x14ac:dyDescent="0.2">
      <c r="C83" s="315"/>
      <c r="D83" s="315"/>
      <c r="E83" s="315"/>
      <c r="F83" s="315"/>
      <c r="AK83" s="539"/>
      <c r="AL83" s="539"/>
      <c r="AM83" s="539"/>
      <c r="AN83" s="539"/>
      <c r="AO83" s="539"/>
      <c r="AP83" s="539"/>
      <c r="AQ83" s="539"/>
      <c r="AR83" s="539"/>
      <c r="AS83" s="539"/>
      <c r="AT83" s="542"/>
      <c r="AU83" s="539"/>
      <c r="AV83" s="539"/>
      <c r="AW83" s="539"/>
      <c r="AX83" s="539"/>
      <c r="AY83" s="539"/>
      <c r="AZ83" s="538"/>
      <c r="BA83" s="585"/>
      <c r="BB83" s="585"/>
      <c r="BC83" s="585"/>
      <c r="BD83" s="585"/>
      <c r="BE83" s="585"/>
      <c r="BF83" s="127"/>
      <c r="BG83" s="127"/>
      <c r="BH83" s="126"/>
      <c r="BI83" s="126"/>
      <c r="BJ83" s="125"/>
      <c r="BK83" s="125"/>
      <c r="BL83" s="125"/>
      <c r="BM83" s="1041"/>
      <c r="BN83" s="1041"/>
      <c r="BO83" s="1041"/>
      <c r="BP83" s="1040"/>
      <c r="BQ83" s="1040"/>
      <c r="BR83" s="1040"/>
      <c r="BS83" s="1040"/>
      <c r="BT83" s="1040"/>
    </row>
    <row r="84" spans="3:72" ht="4.2" customHeight="1" x14ac:dyDescent="0.2"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K84" s="539"/>
      <c r="AL84" s="539"/>
      <c r="AM84" s="539"/>
      <c r="AN84" s="539"/>
      <c r="AO84" s="539"/>
      <c r="AP84" s="539"/>
      <c r="AQ84" s="539"/>
      <c r="AR84" s="539"/>
      <c r="AS84" s="539"/>
      <c r="AT84" s="542"/>
      <c r="AU84" s="539"/>
      <c r="AV84" s="539"/>
      <c r="AW84" s="539"/>
      <c r="AX84" s="539"/>
      <c r="AY84" s="539"/>
      <c r="AZ84" s="538"/>
      <c r="BA84" s="585"/>
      <c r="BB84" s="585"/>
      <c r="BC84" s="585"/>
      <c r="BD84" s="585"/>
      <c r="BE84" s="585"/>
      <c r="BF84" s="127"/>
      <c r="BG84" s="127"/>
      <c r="BH84" s="126"/>
      <c r="BI84" s="126"/>
      <c r="BJ84" s="125"/>
      <c r="BK84" s="125"/>
      <c r="BL84" s="125"/>
      <c r="BM84" s="1041"/>
      <c r="BN84" s="1041"/>
      <c r="BO84" s="1041"/>
      <c r="BP84" s="1040"/>
      <c r="BQ84" s="1040"/>
      <c r="BR84" s="1040"/>
      <c r="BS84" s="1040"/>
      <c r="BT84" s="1040"/>
    </row>
    <row r="85" spans="3:72" ht="4.2" customHeight="1" x14ac:dyDescent="0.2">
      <c r="C85" s="947"/>
      <c r="D85" s="947"/>
      <c r="E85" s="947"/>
      <c r="F85" s="947"/>
      <c r="G85" s="118"/>
      <c r="H85" s="1037" t="e">
        <f>VLOOKUP(C86,選手リスト,3,FALSE)</f>
        <v>#N/A</v>
      </c>
      <c r="I85" s="1037"/>
      <c r="J85" s="1037"/>
      <c r="K85" s="1037"/>
      <c r="L85" s="1037"/>
      <c r="M85" s="1037"/>
      <c r="N85" s="1037"/>
      <c r="O85" s="1037"/>
      <c r="P85" s="1037"/>
      <c r="Q85" s="1037"/>
      <c r="R85" s="1037"/>
      <c r="S85" s="1035" t="e">
        <f>VLOOKUP(C86,選手リスト,4,FALSE)</f>
        <v>#N/A</v>
      </c>
      <c r="T85" s="1035"/>
      <c r="U85" s="1035"/>
      <c r="V85" s="1035"/>
      <c r="W85" s="1035"/>
      <c r="X85" s="1035"/>
      <c r="Y85" s="1035"/>
      <c r="Z85" s="1035"/>
      <c r="AA85" s="1035"/>
      <c r="AB85" s="1035"/>
      <c r="AC85" s="1038" t="e">
        <f>VLOOKUP(C86,選手リスト,9,FALSE)</f>
        <v>#N/A</v>
      </c>
      <c r="AD85" s="1038"/>
      <c r="AE85" s="1038"/>
      <c r="AF85" s="1038"/>
      <c r="AG85" s="1039" t="e">
        <f>VLOOKUP(C86,選手リスト,6,FALSE)</f>
        <v>#N/A</v>
      </c>
      <c r="AH85" s="1039"/>
      <c r="AI85" s="1039"/>
      <c r="AJ85" s="1039"/>
      <c r="AK85" s="539"/>
      <c r="AL85" s="539"/>
      <c r="AM85" s="539"/>
      <c r="AN85" s="539"/>
      <c r="AO85" s="539"/>
      <c r="AP85" s="539"/>
      <c r="AQ85" s="539"/>
      <c r="AR85" s="539"/>
      <c r="AS85" s="539"/>
      <c r="AT85" s="542"/>
      <c r="AU85" s="539"/>
      <c r="AV85" s="539"/>
      <c r="AW85" s="539"/>
      <c r="AX85" s="539"/>
      <c r="AY85" s="539"/>
      <c r="AZ85" s="538"/>
      <c r="BA85" s="543"/>
      <c r="BB85" s="543"/>
      <c r="BC85" s="543"/>
      <c r="BD85" s="543"/>
      <c r="BE85" s="538"/>
      <c r="BF85" s="126"/>
      <c r="BG85" s="126"/>
      <c r="BH85" s="126"/>
      <c r="BI85" s="126"/>
      <c r="BJ85" s="125"/>
      <c r="BK85" s="125"/>
      <c r="BL85" s="125"/>
      <c r="BM85" s="1041"/>
      <c r="BN85" s="1041"/>
      <c r="BO85" s="1041"/>
      <c r="BP85" s="1040"/>
      <c r="BQ85" s="1040"/>
      <c r="BR85" s="1040"/>
      <c r="BS85" s="1040"/>
      <c r="BT85" s="1040"/>
    </row>
    <row r="86" spans="3:72" ht="4.2" customHeight="1" x14ac:dyDescent="0.2">
      <c r="C86" s="1044">
        <v>683</v>
      </c>
      <c r="D86" s="1044"/>
      <c r="E86" s="1044"/>
      <c r="F86" s="1044"/>
      <c r="G86" s="36"/>
      <c r="H86" s="1037"/>
      <c r="I86" s="1037"/>
      <c r="J86" s="1037"/>
      <c r="K86" s="1037"/>
      <c r="L86" s="1037"/>
      <c r="M86" s="1037"/>
      <c r="N86" s="1037"/>
      <c r="O86" s="1037"/>
      <c r="P86" s="1037"/>
      <c r="Q86" s="1037"/>
      <c r="R86" s="1037"/>
      <c r="S86" s="1035"/>
      <c r="T86" s="1035"/>
      <c r="U86" s="1035"/>
      <c r="V86" s="1035"/>
      <c r="W86" s="1035"/>
      <c r="X86" s="1035"/>
      <c r="Y86" s="1035"/>
      <c r="Z86" s="1035"/>
      <c r="AA86" s="1035"/>
      <c r="AB86" s="1035"/>
      <c r="AC86" s="1038"/>
      <c r="AD86" s="1038"/>
      <c r="AE86" s="1038"/>
      <c r="AF86" s="1038"/>
      <c r="AG86" s="1039"/>
      <c r="AH86" s="1039"/>
      <c r="AI86" s="1039"/>
      <c r="AJ86" s="1039"/>
      <c r="AK86" s="539"/>
      <c r="AL86" s="539"/>
      <c r="AM86" s="539"/>
      <c r="AN86" s="539"/>
      <c r="AO86" s="539"/>
      <c r="AP86" s="539"/>
      <c r="AQ86" s="539"/>
      <c r="AR86" s="539"/>
      <c r="AS86" s="539"/>
      <c r="AT86" s="542"/>
      <c r="AU86" s="539"/>
      <c r="AV86" s="539"/>
      <c r="AW86" s="539"/>
      <c r="AX86" s="539"/>
      <c r="AY86" s="539"/>
      <c r="AZ86" s="538"/>
      <c r="BA86" s="543"/>
      <c r="BB86" s="543"/>
      <c r="BC86" s="543"/>
      <c r="BD86" s="543"/>
      <c r="BE86" s="538"/>
      <c r="BF86" s="126"/>
      <c r="BG86" s="126"/>
      <c r="BH86" s="126"/>
      <c r="BI86" s="126"/>
      <c r="BJ86" s="125"/>
      <c r="BK86" s="125"/>
      <c r="BL86" s="125"/>
      <c r="BM86" s="1041"/>
      <c r="BN86" s="1041"/>
      <c r="BO86" s="1041"/>
      <c r="BP86" s="1040"/>
      <c r="BQ86" s="1040"/>
      <c r="BR86" s="1040"/>
      <c r="BS86" s="1040"/>
      <c r="BT86" s="1040"/>
    </row>
    <row r="87" spans="3:72" ht="4.2" customHeight="1" x14ac:dyDescent="0.2">
      <c r="C87" s="1044"/>
      <c r="D87" s="1044"/>
      <c r="E87" s="1044"/>
      <c r="F87" s="1044"/>
      <c r="G87" s="36"/>
      <c r="H87" s="1034" t="e">
        <f>VLOOKUP(C86,選手リスト,2,FALSE)</f>
        <v>#N/A</v>
      </c>
      <c r="I87" s="1034"/>
      <c r="J87" s="1034"/>
      <c r="K87" s="1034"/>
      <c r="L87" s="1034"/>
      <c r="M87" s="1034"/>
      <c r="N87" s="1034"/>
      <c r="O87" s="1034"/>
      <c r="P87" s="1034"/>
      <c r="Q87" s="1034"/>
      <c r="R87" s="1034"/>
      <c r="S87" s="1035"/>
      <c r="T87" s="1035"/>
      <c r="U87" s="1035"/>
      <c r="V87" s="1035"/>
      <c r="W87" s="1035"/>
      <c r="X87" s="1035"/>
      <c r="Y87" s="1035"/>
      <c r="Z87" s="1035"/>
      <c r="AA87" s="1035"/>
      <c r="AB87" s="1035"/>
      <c r="AC87" s="1038"/>
      <c r="AD87" s="1038"/>
      <c r="AE87" s="1038"/>
      <c r="AF87" s="1038"/>
      <c r="AG87" s="1039"/>
      <c r="AH87" s="1039"/>
      <c r="AI87" s="1039"/>
      <c r="AJ87" s="1039"/>
      <c r="AK87" s="540"/>
      <c r="AL87" s="540"/>
      <c r="AM87" s="540"/>
      <c r="AN87" s="540"/>
      <c r="AO87" s="540"/>
      <c r="AP87" s="540"/>
      <c r="AQ87" s="540"/>
      <c r="AR87" s="540"/>
      <c r="AS87" s="540"/>
      <c r="AT87" s="546"/>
      <c r="AU87" s="545"/>
      <c r="AV87" s="539"/>
      <c r="AW87" s="539"/>
      <c r="AX87" s="539"/>
      <c r="AY87" s="539"/>
      <c r="AZ87" s="538"/>
      <c r="BA87" s="543"/>
      <c r="BB87" s="543"/>
      <c r="BC87" s="543"/>
      <c r="BD87" s="543"/>
      <c r="BE87" s="538"/>
      <c r="BF87" s="126"/>
      <c r="BG87" s="126"/>
      <c r="BH87" s="126"/>
      <c r="BI87" s="126"/>
      <c r="BJ87" s="125"/>
      <c r="BK87" s="125"/>
      <c r="BL87" s="125"/>
      <c r="BM87" s="1041"/>
      <c r="BN87" s="1041"/>
      <c r="BO87" s="1041"/>
      <c r="BP87" s="1040"/>
      <c r="BQ87" s="1040"/>
      <c r="BR87" s="1040"/>
      <c r="BS87" s="1040"/>
      <c r="BT87" s="1040"/>
    </row>
    <row r="88" spans="3:72" ht="4.2" customHeight="1" x14ac:dyDescent="0.2">
      <c r="C88" s="1044"/>
      <c r="D88" s="1044"/>
      <c r="E88" s="1044"/>
      <c r="F88" s="1044"/>
      <c r="G88" s="36"/>
      <c r="H88" s="1034"/>
      <c r="I88" s="1034"/>
      <c r="J88" s="1034"/>
      <c r="K88" s="1034"/>
      <c r="L88" s="1034"/>
      <c r="M88" s="1034"/>
      <c r="N88" s="1034"/>
      <c r="O88" s="1034"/>
      <c r="P88" s="1034"/>
      <c r="Q88" s="1034"/>
      <c r="R88" s="1034"/>
      <c r="S88" s="1035" t="e">
        <f>VLOOKUP(C86,選手リスト,5,FALSE)</f>
        <v>#N/A</v>
      </c>
      <c r="T88" s="1035"/>
      <c r="U88" s="1035"/>
      <c r="V88" s="1035"/>
      <c r="W88" s="1035"/>
      <c r="X88" s="1035"/>
      <c r="Y88" s="1035"/>
      <c r="Z88" s="1035"/>
      <c r="AA88" s="1035"/>
      <c r="AB88" s="1035"/>
      <c r="AC88" s="1036" t="e">
        <f>VLOOKUP(C86,選手リスト,10,FALSE)</f>
        <v>#N/A</v>
      </c>
      <c r="AD88" s="1036"/>
      <c r="AE88" s="1036"/>
      <c r="AF88" s="1036"/>
      <c r="AG88" s="1039"/>
      <c r="AH88" s="1039"/>
      <c r="AI88" s="1039"/>
      <c r="AJ88" s="1039"/>
      <c r="AK88" s="539"/>
      <c r="AL88" s="539"/>
      <c r="AM88" s="539"/>
      <c r="AN88" s="539"/>
      <c r="AO88" s="539"/>
      <c r="AP88" s="539"/>
      <c r="AQ88" s="539"/>
      <c r="AR88" s="539"/>
      <c r="AS88" s="539"/>
      <c r="AT88" s="539"/>
      <c r="AU88" s="539"/>
      <c r="AV88" s="539"/>
      <c r="AW88" s="539"/>
      <c r="AX88" s="539"/>
      <c r="AY88" s="539"/>
      <c r="AZ88" s="538"/>
      <c r="BA88" s="543"/>
      <c r="BB88" s="543"/>
      <c r="BC88" s="543"/>
      <c r="BD88" s="543"/>
      <c r="BE88" s="538"/>
      <c r="BF88" s="126"/>
      <c r="BG88" s="126"/>
      <c r="BH88" s="126"/>
      <c r="BI88" s="126"/>
      <c r="BJ88" s="125"/>
      <c r="BK88" s="125"/>
      <c r="BL88" s="125"/>
      <c r="BM88" s="1041"/>
      <c r="BN88" s="1041"/>
      <c r="BO88" s="1041"/>
      <c r="BP88" s="1040"/>
      <c r="BQ88" s="1040"/>
      <c r="BR88" s="1040"/>
      <c r="BS88" s="1040"/>
      <c r="BT88" s="1040"/>
    </row>
    <row r="89" spans="3:72" ht="4.2" customHeight="1" x14ac:dyDescent="0.2">
      <c r="C89" s="1044"/>
      <c r="D89" s="1044"/>
      <c r="E89" s="1044"/>
      <c r="F89" s="1044"/>
      <c r="G89" s="118"/>
      <c r="H89" s="1034"/>
      <c r="I89" s="1034"/>
      <c r="J89" s="1034"/>
      <c r="K89" s="1034"/>
      <c r="L89" s="1034"/>
      <c r="M89" s="1034"/>
      <c r="N89" s="1034"/>
      <c r="O89" s="1034"/>
      <c r="P89" s="1034"/>
      <c r="Q89" s="1034"/>
      <c r="R89" s="1034"/>
      <c r="S89" s="1035"/>
      <c r="T89" s="1035"/>
      <c r="U89" s="1035"/>
      <c r="V89" s="1035"/>
      <c r="W89" s="1035"/>
      <c r="X89" s="1035"/>
      <c r="Y89" s="1035"/>
      <c r="Z89" s="1035"/>
      <c r="AA89" s="1035"/>
      <c r="AB89" s="1035"/>
      <c r="AC89" s="1036"/>
      <c r="AD89" s="1036"/>
      <c r="AE89" s="1036"/>
      <c r="AF89" s="1036"/>
      <c r="AG89" s="1039"/>
      <c r="AH89" s="1039"/>
      <c r="AI89" s="1039"/>
      <c r="AJ89" s="1039"/>
      <c r="AL89" s="125"/>
      <c r="AM89" s="125"/>
      <c r="AN89" s="125"/>
      <c r="AO89" s="125"/>
      <c r="AP89" s="125"/>
      <c r="AQ89" s="125"/>
      <c r="AR89" s="125"/>
      <c r="AS89" s="125"/>
      <c r="AT89" s="125"/>
      <c r="AU89" s="125"/>
      <c r="AV89" s="125"/>
      <c r="AW89" s="125"/>
      <c r="AX89" s="125"/>
      <c r="AY89" s="125"/>
      <c r="AZ89" s="126"/>
      <c r="BA89" s="126"/>
      <c r="BB89" s="126"/>
      <c r="BC89" s="126"/>
      <c r="BD89" s="126"/>
      <c r="BE89" s="126"/>
      <c r="BF89" s="126"/>
      <c r="BG89" s="126"/>
      <c r="BH89" s="126"/>
      <c r="BI89" s="126"/>
      <c r="BJ89" s="125"/>
      <c r="BK89" s="125"/>
      <c r="BL89" s="125"/>
      <c r="BM89" s="1041"/>
      <c r="BN89" s="1041"/>
      <c r="BO89" s="1041"/>
      <c r="BP89" s="1040"/>
      <c r="BQ89" s="1040"/>
      <c r="BR89" s="1040"/>
      <c r="BS89" s="1040"/>
      <c r="BT89" s="1040"/>
    </row>
    <row r="90" spans="3:72" ht="4.2" customHeight="1" x14ac:dyDescent="0.2">
      <c r="C90" s="36"/>
      <c r="D90" s="36"/>
      <c r="E90" s="36"/>
      <c r="F90" s="36"/>
      <c r="G90" s="36"/>
      <c r="H90" s="1034"/>
      <c r="I90" s="1034"/>
      <c r="J90" s="1034"/>
      <c r="K90" s="1034"/>
      <c r="L90" s="1034"/>
      <c r="M90" s="1034"/>
      <c r="N90" s="1034"/>
      <c r="O90" s="1034"/>
      <c r="P90" s="1034"/>
      <c r="Q90" s="1034"/>
      <c r="R90" s="1034"/>
      <c r="S90" s="1035"/>
      <c r="T90" s="1035"/>
      <c r="U90" s="1035"/>
      <c r="V90" s="1035"/>
      <c r="W90" s="1035"/>
      <c r="X90" s="1035"/>
      <c r="Y90" s="1035"/>
      <c r="Z90" s="1035"/>
      <c r="AA90" s="1035"/>
      <c r="AB90" s="1035"/>
      <c r="AC90" s="1036"/>
      <c r="AD90" s="1036"/>
      <c r="AE90" s="1036"/>
      <c r="AF90" s="1036"/>
      <c r="AG90" s="1039"/>
      <c r="AH90" s="1039"/>
      <c r="AI90" s="1039"/>
      <c r="AJ90" s="1039"/>
      <c r="AL90" s="125"/>
      <c r="AM90" s="125"/>
      <c r="AN90" s="125"/>
      <c r="AO90" s="125"/>
      <c r="AP90" s="125"/>
      <c r="AQ90" s="125"/>
      <c r="AR90" s="125"/>
      <c r="AS90" s="125"/>
      <c r="AT90" s="125"/>
      <c r="AU90" s="125"/>
      <c r="AV90" s="125"/>
      <c r="AW90" s="125"/>
      <c r="AX90" s="125"/>
      <c r="AY90" s="125"/>
      <c r="AZ90" s="126"/>
      <c r="BA90" s="126"/>
      <c r="BB90" s="126"/>
      <c r="BC90" s="126"/>
      <c r="BD90" s="126"/>
      <c r="BE90" s="126"/>
      <c r="BF90" s="126"/>
      <c r="BG90" s="126"/>
      <c r="BH90" s="126"/>
      <c r="BI90" s="126"/>
      <c r="BJ90" s="125"/>
      <c r="BK90" s="125"/>
      <c r="BL90" s="125"/>
      <c r="BM90" s="1041"/>
      <c r="BN90" s="1041"/>
      <c r="BO90" s="1041"/>
      <c r="BP90" s="1040"/>
      <c r="BQ90" s="1040"/>
      <c r="BR90" s="1040"/>
      <c r="BS90" s="1040"/>
      <c r="BT90" s="1040"/>
    </row>
    <row r="91" spans="3:72" ht="4.2" customHeight="1" x14ac:dyDescent="0.2">
      <c r="C91" s="315"/>
      <c r="D91" s="315"/>
      <c r="E91" s="315"/>
      <c r="F91" s="315"/>
      <c r="AL91" s="125"/>
      <c r="AM91" s="125"/>
      <c r="AN91" s="125"/>
      <c r="AO91" s="125"/>
      <c r="AP91" s="125"/>
      <c r="AQ91" s="125"/>
      <c r="AR91" s="125"/>
      <c r="AS91" s="125"/>
      <c r="AT91" s="125"/>
      <c r="AU91" s="125"/>
      <c r="AV91" s="125"/>
      <c r="AW91" s="125"/>
      <c r="AX91" s="125"/>
      <c r="AY91" s="125"/>
      <c r="AZ91" s="126"/>
      <c r="BA91" s="126"/>
      <c r="BB91" s="126"/>
      <c r="BC91" s="126"/>
      <c r="BD91" s="126"/>
      <c r="BE91" s="126"/>
      <c r="BF91" s="126"/>
      <c r="BG91" s="126"/>
      <c r="BH91" s="126"/>
      <c r="BI91" s="126"/>
      <c r="BJ91" s="125"/>
      <c r="BK91" s="125"/>
      <c r="BL91" s="125"/>
      <c r="BM91" s="1041"/>
      <c r="BN91" s="1041"/>
      <c r="BO91" s="1041"/>
      <c r="BP91" s="1040"/>
      <c r="BQ91" s="1040"/>
      <c r="BR91" s="1040"/>
      <c r="BS91" s="1040"/>
      <c r="BT91" s="1040"/>
    </row>
    <row r="92" spans="3:72" ht="4.2" customHeight="1" x14ac:dyDescent="0.2">
      <c r="C92" s="315"/>
      <c r="D92" s="315"/>
      <c r="E92" s="315"/>
      <c r="F92" s="315"/>
      <c r="AL92" s="125"/>
      <c r="AM92" s="125"/>
      <c r="AN92" s="125"/>
      <c r="AO92" s="125"/>
      <c r="AP92" s="125"/>
      <c r="AQ92" s="125"/>
      <c r="AR92" s="125"/>
      <c r="AS92" s="125"/>
      <c r="AT92" s="125"/>
      <c r="AU92" s="125"/>
      <c r="AV92" s="125"/>
      <c r="AW92" s="125"/>
      <c r="AX92" s="125"/>
      <c r="AY92" s="125"/>
      <c r="AZ92" s="126"/>
      <c r="BA92" s="126"/>
      <c r="BB92" s="126"/>
      <c r="BC92" s="126"/>
      <c r="BD92" s="126"/>
      <c r="BE92" s="126"/>
      <c r="BF92" s="126"/>
      <c r="BG92" s="126"/>
      <c r="BH92" s="126"/>
      <c r="BI92" s="126"/>
      <c r="BJ92" s="125"/>
      <c r="BK92" s="125"/>
      <c r="BL92" s="125"/>
      <c r="BM92" s="1041"/>
      <c r="BN92" s="1041"/>
      <c r="BO92" s="1041"/>
      <c r="BP92" s="1040"/>
      <c r="BQ92" s="1040"/>
      <c r="BR92" s="1040"/>
      <c r="BS92" s="1040"/>
      <c r="BT92" s="1040"/>
    </row>
    <row r="93" spans="3:72" ht="4.2" customHeight="1" x14ac:dyDescent="0.2">
      <c r="C93" s="315"/>
      <c r="D93" s="315"/>
      <c r="E93" s="315"/>
      <c r="F93" s="315"/>
      <c r="AL93" s="125"/>
      <c r="AM93" s="125"/>
      <c r="AN93" s="125"/>
      <c r="AO93" s="125"/>
      <c r="AP93" s="125"/>
      <c r="AQ93" s="125"/>
      <c r="AR93" s="125"/>
      <c r="AS93" s="125"/>
      <c r="AT93" s="125"/>
      <c r="AU93" s="125"/>
      <c r="AV93" s="125"/>
      <c r="AW93" s="125"/>
      <c r="AX93" s="125"/>
      <c r="AY93" s="125"/>
      <c r="AZ93" s="126"/>
      <c r="BA93" s="126"/>
      <c r="BB93" s="126"/>
      <c r="BC93" s="126"/>
      <c r="BD93" s="126"/>
      <c r="BE93" s="126"/>
      <c r="BF93" s="126"/>
      <c r="BG93" s="126"/>
      <c r="BH93" s="126"/>
      <c r="BI93" s="126"/>
      <c r="BJ93" s="125"/>
      <c r="BK93" s="125"/>
      <c r="BL93" s="125"/>
      <c r="BM93" s="1041"/>
      <c r="BN93" s="1041"/>
      <c r="BO93" s="1041"/>
      <c r="BP93" s="1040"/>
      <c r="BQ93" s="1040"/>
      <c r="BR93" s="1040"/>
      <c r="BS93" s="1040"/>
      <c r="BT93" s="1040"/>
    </row>
    <row r="94" spans="3:72" ht="4.2" customHeight="1" x14ac:dyDescent="0.2">
      <c r="C94" s="315"/>
      <c r="D94" s="315"/>
      <c r="E94" s="315"/>
      <c r="F94" s="315"/>
      <c r="AL94" s="125"/>
      <c r="AM94" s="125"/>
      <c r="AN94" s="125"/>
      <c r="AO94" s="125"/>
      <c r="AP94" s="125"/>
      <c r="AQ94" s="125"/>
      <c r="AR94" s="125"/>
      <c r="AS94" s="125"/>
      <c r="AT94" s="125"/>
      <c r="AU94" s="125"/>
      <c r="AV94" s="125"/>
      <c r="AW94" s="125"/>
      <c r="AX94" s="125"/>
      <c r="AY94" s="125"/>
      <c r="AZ94" s="126"/>
      <c r="BA94" s="126"/>
      <c r="BB94" s="126"/>
      <c r="BC94" s="126"/>
      <c r="BD94" s="126"/>
      <c r="BE94" s="126"/>
      <c r="BF94" s="126"/>
      <c r="BG94" s="126"/>
      <c r="BH94" s="126"/>
      <c r="BI94" s="126"/>
      <c r="BJ94" s="125"/>
      <c r="BK94" s="125"/>
      <c r="BL94" s="125"/>
      <c r="BM94" s="1041"/>
      <c r="BN94" s="1041"/>
      <c r="BO94" s="1041"/>
      <c r="BP94" s="1040"/>
      <c r="BQ94" s="1040"/>
      <c r="BR94" s="1040"/>
      <c r="BS94" s="1040"/>
      <c r="BT94" s="1040"/>
    </row>
    <row r="95" spans="3:72" ht="4.2" customHeight="1" x14ac:dyDescent="0.2">
      <c r="C95" s="315"/>
      <c r="D95" s="315"/>
      <c r="E95" s="315"/>
      <c r="F95" s="315"/>
      <c r="AL95" s="125"/>
      <c r="AM95" s="125"/>
      <c r="AN95" s="125"/>
      <c r="AO95" s="125"/>
      <c r="AP95" s="125"/>
      <c r="AQ95" s="125"/>
      <c r="AR95" s="125"/>
      <c r="AS95" s="125"/>
      <c r="AT95" s="125"/>
      <c r="AU95" s="125"/>
      <c r="AV95" s="125"/>
      <c r="AW95" s="125"/>
      <c r="AX95" s="125"/>
      <c r="AY95" s="125"/>
      <c r="AZ95" s="126"/>
      <c r="BA95" s="126"/>
      <c r="BB95" s="126"/>
      <c r="BC95" s="126"/>
      <c r="BD95" s="126"/>
      <c r="BE95" s="126"/>
      <c r="BF95" s="126"/>
      <c r="BG95" s="126"/>
      <c r="BH95" s="126"/>
      <c r="BI95" s="126"/>
      <c r="BJ95" s="125"/>
      <c r="BK95" s="125"/>
      <c r="BL95" s="125"/>
      <c r="BM95" s="1041"/>
      <c r="BN95" s="1041"/>
      <c r="BO95" s="1041"/>
      <c r="BP95" s="1040"/>
      <c r="BQ95" s="1040"/>
      <c r="BR95" s="1040"/>
      <c r="BS95" s="1040"/>
      <c r="BT95" s="1040"/>
    </row>
    <row r="96" spans="3:72" ht="4.2" customHeight="1" x14ac:dyDescent="0.2">
      <c r="C96" s="5"/>
      <c r="D96" s="5"/>
      <c r="E96" s="5"/>
      <c r="F96" s="5"/>
      <c r="AL96" s="125"/>
      <c r="AM96" s="125"/>
      <c r="AN96" s="125"/>
      <c r="AO96" s="125"/>
      <c r="AP96" s="125"/>
      <c r="AQ96" s="125"/>
      <c r="AR96" s="125"/>
      <c r="AS96" s="125"/>
      <c r="AT96" s="125"/>
      <c r="AU96" s="125"/>
      <c r="AV96" s="125"/>
      <c r="AW96" s="125"/>
      <c r="AX96" s="125"/>
      <c r="AY96" s="125"/>
      <c r="AZ96" s="126"/>
      <c r="BA96" s="126"/>
      <c r="BB96" s="126"/>
      <c r="BC96" s="126"/>
      <c r="BD96" s="126"/>
      <c r="BE96" s="126"/>
      <c r="BF96" s="126"/>
      <c r="BG96" s="126"/>
      <c r="BH96" s="126"/>
      <c r="BI96" s="126"/>
      <c r="BJ96" s="125"/>
      <c r="BK96" s="125"/>
      <c r="BL96" s="125"/>
      <c r="BM96" s="1041"/>
      <c r="BN96" s="1041"/>
      <c r="BO96" s="1041"/>
      <c r="BP96" s="1040"/>
      <c r="BQ96" s="1040"/>
      <c r="BR96" s="1040"/>
      <c r="BS96" s="1040"/>
      <c r="BT96" s="1040"/>
    </row>
    <row r="97" spans="3:72" ht="4.2" customHeight="1" x14ac:dyDescent="0.2">
      <c r="C97" s="947"/>
      <c r="D97" s="947"/>
      <c r="E97" s="947"/>
      <c r="F97" s="947"/>
      <c r="AL97" s="125"/>
      <c r="AM97" s="125"/>
      <c r="AN97" s="125"/>
      <c r="AO97" s="125"/>
      <c r="AP97" s="125"/>
      <c r="AQ97" s="125"/>
      <c r="AR97" s="125"/>
      <c r="AS97" s="125"/>
      <c r="AT97" s="125"/>
      <c r="AU97" s="125"/>
      <c r="AV97" s="125"/>
      <c r="AW97" s="125"/>
      <c r="AX97" s="125"/>
      <c r="AY97" s="125"/>
      <c r="AZ97" s="126"/>
      <c r="BA97" s="126"/>
      <c r="BB97" s="126"/>
      <c r="BC97" s="126"/>
      <c r="BD97" s="126"/>
      <c r="BE97" s="126"/>
      <c r="BF97" s="126"/>
      <c r="BG97" s="126"/>
      <c r="BH97" s="126"/>
      <c r="BI97" s="126"/>
      <c r="BJ97" s="125"/>
      <c r="BK97" s="125"/>
      <c r="BL97" s="125"/>
      <c r="BM97" s="1041"/>
      <c r="BN97" s="1041"/>
      <c r="BO97" s="1041"/>
      <c r="BP97" s="1040"/>
      <c r="BQ97" s="1040"/>
      <c r="BR97" s="1040"/>
      <c r="BS97" s="1040"/>
      <c r="BT97" s="1040"/>
    </row>
    <row r="98" spans="3:72" ht="4.2" customHeight="1" x14ac:dyDescent="0.2">
      <c r="AL98" s="125"/>
      <c r="AM98" s="125"/>
      <c r="AN98" s="125"/>
      <c r="AO98" s="125"/>
      <c r="AP98" s="125"/>
      <c r="AQ98" s="125"/>
      <c r="AR98" s="125"/>
      <c r="AS98" s="125"/>
      <c r="AT98" s="125"/>
      <c r="AU98" s="125"/>
      <c r="AV98" s="125"/>
      <c r="AW98" s="125"/>
      <c r="AX98" s="125"/>
      <c r="AY98" s="125"/>
      <c r="AZ98" s="126"/>
      <c r="BA98" s="126"/>
      <c r="BB98" s="126"/>
      <c r="BC98" s="126"/>
      <c r="BD98" s="126"/>
      <c r="BE98" s="126"/>
      <c r="BF98" s="126"/>
      <c r="BG98" s="126"/>
      <c r="BH98" s="126"/>
      <c r="BI98" s="126"/>
      <c r="BJ98" s="125"/>
      <c r="BK98" s="125"/>
      <c r="BL98" s="125"/>
      <c r="BM98" s="1041"/>
      <c r="BN98" s="1041"/>
      <c r="BO98" s="1041"/>
      <c r="BP98" s="1040"/>
      <c r="BQ98" s="1040"/>
      <c r="BR98" s="1040"/>
      <c r="BS98" s="1040"/>
      <c r="BT98" s="1040"/>
    </row>
    <row r="99" spans="3:72" ht="4.2" customHeight="1" x14ac:dyDescent="0.2">
      <c r="AL99" s="125"/>
      <c r="AM99" s="125"/>
      <c r="AN99" s="125"/>
      <c r="AO99" s="125"/>
      <c r="AP99" s="125"/>
      <c r="AQ99" s="125"/>
      <c r="AR99" s="125"/>
      <c r="AS99" s="125"/>
      <c r="AT99" s="125"/>
      <c r="AU99" s="125"/>
      <c r="AV99" s="125"/>
      <c r="AW99" s="125"/>
      <c r="AX99" s="125"/>
      <c r="AY99" s="125"/>
      <c r="AZ99" s="126"/>
      <c r="BA99" s="126"/>
      <c r="BB99" s="126"/>
      <c r="BC99" s="126"/>
      <c r="BD99" s="126"/>
      <c r="BE99" s="126"/>
      <c r="BF99" s="126"/>
      <c r="BG99" s="126"/>
      <c r="BH99" s="126"/>
      <c r="BI99" s="126"/>
      <c r="BJ99" s="125"/>
      <c r="BK99" s="125"/>
      <c r="BL99" s="125"/>
      <c r="BM99" s="1041"/>
      <c r="BN99" s="1041"/>
      <c r="BO99" s="1041"/>
      <c r="BP99" s="1040"/>
      <c r="BQ99" s="1040"/>
      <c r="BR99" s="1040"/>
      <c r="BS99" s="1040"/>
      <c r="BT99" s="1040"/>
    </row>
    <row r="100" spans="3:72" ht="4.2" customHeight="1" x14ac:dyDescent="0.2">
      <c r="AL100" s="125"/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6"/>
      <c r="BA100" s="126"/>
      <c r="BB100" s="126"/>
      <c r="BC100" s="126"/>
      <c r="BD100" s="126"/>
      <c r="BE100" s="126"/>
      <c r="BF100" s="126"/>
      <c r="BG100" s="126"/>
      <c r="BH100" s="126"/>
      <c r="BI100" s="126"/>
      <c r="BJ100" s="125"/>
      <c r="BK100" s="125"/>
      <c r="BL100" s="125"/>
      <c r="BM100" s="1041"/>
      <c r="BN100" s="1041"/>
      <c r="BO100" s="1041"/>
      <c r="BP100" s="1040"/>
      <c r="BQ100" s="1040"/>
      <c r="BR100" s="1040"/>
      <c r="BS100" s="1040"/>
      <c r="BT100" s="1040"/>
    </row>
    <row r="101" spans="3:72" ht="4.2" customHeight="1" x14ac:dyDescent="0.2">
      <c r="AL101" s="125"/>
      <c r="AM101" s="125"/>
      <c r="AN101" s="125"/>
      <c r="AO101" s="125"/>
      <c r="AP101" s="125"/>
      <c r="AQ101" s="125"/>
      <c r="AR101" s="125"/>
      <c r="AS101" s="125"/>
      <c r="AT101" s="125"/>
      <c r="AU101" s="125"/>
      <c r="AV101" s="125"/>
      <c r="AW101" s="125"/>
      <c r="AX101" s="125"/>
      <c r="AY101" s="125"/>
      <c r="AZ101" s="126"/>
      <c r="BA101" s="126"/>
      <c r="BB101" s="126"/>
      <c r="BC101" s="126"/>
      <c r="BD101" s="126"/>
      <c r="BE101" s="126"/>
      <c r="BF101" s="126"/>
      <c r="BG101" s="126"/>
      <c r="BH101" s="126"/>
      <c r="BI101" s="126"/>
      <c r="BJ101" s="125"/>
      <c r="BK101" s="125"/>
      <c r="BL101" s="125"/>
      <c r="BM101" s="1041"/>
      <c r="BN101" s="1041"/>
      <c r="BO101" s="1041"/>
      <c r="BP101" s="1040"/>
      <c r="BQ101" s="1040"/>
      <c r="BR101" s="1040"/>
      <c r="BS101" s="1040"/>
      <c r="BT101" s="1040"/>
    </row>
    <row r="102" spans="3:72" ht="4.2" customHeight="1" x14ac:dyDescent="0.2">
      <c r="AL102" s="125"/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6"/>
      <c r="BA102" s="126"/>
      <c r="BB102" s="126"/>
      <c r="BC102" s="126"/>
      <c r="BD102" s="126"/>
      <c r="BE102" s="126"/>
      <c r="BF102" s="126"/>
      <c r="BG102" s="126"/>
      <c r="BH102" s="126"/>
      <c r="BI102" s="126"/>
      <c r="BJ102" s="125"/>
      <c r="BK102" s="125"/>
      <c r="BL102" s="125"/>
      <c r="BM102" s="1041"/>
      <c r="BN102" s="1041"/>
      <c r="BO102" s="1041"/>
      <c r="BP102" s="1040"/>
      <c r="BQ102" s="1040"/>
      <c r="BR102" s="1040"/>
      <c r="BS102" s="1040"/>
      <c r="BT102" s="1040"/>
    </row>
    <row r="103" spans="3:72" ht="4.2" customHeight="1" x14ac:dyDescent="0.2">
      <c r="AL103" s="125"/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6"/>
      <c r="BA103" s="126"/>
      <c r="BB103" s="126"/>
      <c r="BC103" s="126"/>
      <c r="BD103" s="126"/>
      <c r="BE103" s="126"/>
      <c r="BF103" s="126"/>
      <c r="BG103" s="126"/>
      <c r="BH103" s="126"/>
      <c r="BI103" s="126"/>
      <c r="BJ103" s="125"/>
      <c r="BK103" s="125"/>
      <c r="BL103" s="125"/>
      <c r="BM103" s="1041"/>
      <c r="BN103" s="1041"/>
      <c r="BO103" s="1041"/>
      <c r="BP103" s="1040"/>
      <c r="BQ103" s="1040"/>
      <c r="BR103" s="1040"/>
      <c r="BS103" s="1040"/>
      <c r="BT103" s="1040"/>
    </row>
    <row r="104" spans="3:72" ht="4.2" customHeight="1" x14ac:dyDescent="0.2">
      <c r="AG104" s="37"/>
      <c r="AH104" s="37"/>
      <c r="AI104" s="37"/>
      <c r="AJ104" s="37"/>
      <c r="AL104" s="125"/>
      <c r="AM104" s="125"/>
      <c r="AN104" s="125"/>
      <c r="AO104" s="125"/>
      <c r="AP104" s="125"/>
      <c r="AQ104" s="125"/>
      <c r="AR104" s="125"/>
      <c r="AS104" s="125"/>
      <c r="AT104" s="125"/>
      <c r="AU104" s="125"/>
      <c r="AV104" s="125"/>
      <c r="AW104" s="125"/>
      <c r="AX104" s="125"/>
      <c r="AY104" s="125"/>
      <c r="AZ104" s="126"/>
      <c r="BA104" s="126"/>
      <c r="BB104" s="126"/>
      <c r="BC104" s="126"/>
      <c r="BD104" s="126"/>
      <c r="BE104" s="126"/>
      <c r="BF104" s="126"/>
      <c r="BG104" s="126"/>
      <c r="BH104" s="126"/>
      <c r="BI104" s="126"/>
      <c r="BJ104" s="125"/>
      <c r="BK104" s="125"/>
      <c r="BL104" s="125"/>
      <c r="BM104" s="1041"/>
      <c r="BN104" s="1041"/>
      <c r="BO104" s="1041"/>
      <c r="BP104" s="1040"/>
      <c r="BQ104" s="1040"/>
      <c r="BR104" s="1040"/>
      <c r="BS104" s="1040"/>
      <c r="BT104" s="1040"/>
    </row>
    <row r="105" spans="3:72" ht="4.2" customHeight="1" x14ac:dyDescent="0.2">
      <c r="AG105" s="37"/>
      <c r="AH105" s="37"/>
      <c r="AI105" s="37"/>
      <c r="AJ105" s="37"/>
      <c r="AL105" s="125"/>
      <c r="AM105" s="125"/>
      <c r="AN105" s="125"/>
      <c r="AO105" s="125"/>
      <c r="AP105" s="125"/>
      <c r="AQ105" s="125"/>
      <c r="AR105" s="125"/>
      <c r="AS105" s="125"/>
      <c r="AT105" s="125"/>
      <c r="AU105" s="125"/>
      <c r="AV105" s="125"/>
      <c r="AW105" s="125"/>
      <c r="AX105" s="125"/>
      <c r="AY105" s="125"/>
      <c r="AZ105" s="126"/>
      <c r="BA105" s="126"/>
      <c r="BB105" s="126"/>
      <c r="BC105" s="126"/>
      <c r="BD105" s="126"/>
      <c r="BE105" s="126"/>
      <c r="BF105" s="126"/>
      <c r="BG105" s="126"/>
      <c r="BH105" s="126"/>
      <c r="BI105" s="126"/>
      <c r="BJ105" s="125"/>
      <c r="BK105" s="125"/>
      <c r="BL105" s="125"/>
      <c r="BM105" s="1041"/>
      <c r="BN105" s="1041"/>
      <c r="BO105" s="1041"/>
      <c r="BP105" s="1040"/>
      <c r="BQ105" s="1040"/>
      <c r="BR105" s="1040"/>
      <c r="BS105" s="1040"/>
      <c r="BT105" s="1040"/>
    </row>
    <row r="106" spans="3:72" ht="4.2" customHeight="1" x14ac:dyDescent="0.2">
      <c r="AG106" s="37"/>
      <c r="AH106" s="37"/>
      <c r="AI106" s="37"/>
      <c r="AJ106" s="37"/>
      <c r="AK106" s="128"/>
      <c r="AL106" s="128"/>
      <c r="AM106" s="128"/>
      <c r="AN106" s="128"/>
      <c r="AO106" s="128"/>
      <c r="AP106" s="128"/>
      <c r="AQ106" s="128"/>
      <c r="AR106" s="128"/>
      <c r="AS106" s="128"/>
      <c r="AT106" s="128"/>
      <c r="AU106" s="125"/>
      <c r="AV106" s="125"/>
      <c r="AW106" s="125"/>
      <c r="AX106" s="125"/>
      <c r="AY106" s="126"/>
      <c r="BA106" s="126"/>
      <c r="BB106" s="126"/>
      <c r="BC106" s="126"/>
      <c r="BD106" s="126"/>
      <c r="BE106" s="126"/>
      <c r="BF106" s="126"/>
      <c r="BG106" s="126"/>
      <c r="BH106" s="126"/>
      <c r="BI106" s="126"/>
      <c r="BJ106" s="125"/>
      <c r="BK106" s="125"/>
      <c r="BL106" s="125"/>
      <c r="BM106" s="1041"/>
      <c r="BN106" s="1041"/>
      <c r="BO106" s="1041"/>
      <c r="BP106" s="1040"/>
      <c r="BQ106" s="1040"/>
      <c r="BR106" s="1040"/>
      <c r="BS106" s="1040"/>
      <c r="BT106" s="1040"/>
    </row>
    <row r="107" spans="3:72" ht="4.2" customHeight="1" x14ac:dyDescent="0.2">
      <c r="AG107" s="37"/>
      <c r="AH107" s="37"/>
      <c r="AI107" s="37"/>
      <c r="AJ107" s="37"/>
      <c r="AK107" s="126"/>
      <c r="AL107" s="126"/>
      <c r="AM107" s="126"/>
      <c r="AN107" s="131"/>
      <c r="AO107" s="125"/>
      <c r="AP107" s="125"/>
      <c r="AQ107" s="125"/>
      <c r="AR107" s="125"/>
      <c r="AS107" s="125"/>
      <c r="AT107" s="129"/>
      <c r="AU107" s="125"/>
      <c r="AV107" s="125"/>
      <c r="AW107" s="125"/>
      <c r="AX107" s="125"/>
      <c r="AY107" s="126"/>
      <c r="BA107" s="126"/>
      <c r="BB107" s="126"/>
      <c r="BC107" s="126"/>
      <c r="BD107" s="126"/>
      <c r="BE107" s="126"/>
      <c r="BF107" s="126"/>
      <c r="BG107" s="126"/>
      <c r="BH107" s="126"/>
      <c r="BI107" s="126"/>
      <c r="BJ107" s="125"/>
      <c r="BK107" s="125"/>
      <c r="BL107" s="125"/>
      <c r="BM107" s="1041"/>
      <c r="BN107" s="1041"/>
      <c r="BO107" s="1041"/>
      <c r="BP107" s="1040"/>
      <c r="BQ107" s="1040"/>
      <c r="BR107" s="1040"/>
      <c r="BS107" s="1040"/>
      <c r="BT107" s="1040"/>
    </row>
    <row r="108" spans="3:72" ht="4.2" customHeight="1" x14ac:dyDescent="0.2">
      <c r="AG108" s="37"/>
      <c r="AH108" s="37"/>
      <c r="AI108" s="37"/>
      <c r="AJ108" s="37"/>
      <c r="AK108" s="126"/>
      <c r="AL108" s="126"/>
      <c r="AM108" s="126"/>
      <c r="AN108" s="126"/>
      <c r="AO108" s="125"/>
      <c r="AP108" s="125"/>
      <c r="AQ108" s="125"/>
      <c r="AR108" s="125"/>
      <c r="AS108" s="125"/>
      <c r="AT108" s="130"/>
      <c r="AU108" s="125"/>
      <c r="AV108" s="125"/>
      <c r="AW108" s="125"/>
      <c r="AX108" s="125"/>
      <c r="AY108" s="126"/>
      <c r="BA108" s="126"/>
      <c r="BB108" s="126"/>
      <c r="BC108" s="126"/>
      <c r="BD108" s="126"/>
      <c r="BE108" s="126"/>
      <c r="BF108" s="126"/>
      <c r="BG108" s="126"/>
      <c r="BH108" s="126"/>
      <c r="BI108" s="126"/>
      <c r="BJ108" s="125"/>
      <c r="BK108" s="125"/>
      <c r="BL108" s="125"/>
      <c r="BM108" s="1041"/>
      <c r="BN108" s="1041"/>
      <c r="BO108" s="1041"/>
      <c r="BP108" s="1040"/>
      <c r="BQ108" s="1040"/>
      <c r="BR108" s="1040"/>
      <c r="BS108" s="1040"/>
      <c r="BT108" s="1040"/>
    </row>
    <row r="109" spans="3:72" ht="4.2" customHeight="1" x14ac:dyDescent="0.2">
      <c r="AG109" s="37"/>
      <c r="AH109" s="37"/>
      <c r="AI109" s="37"/>
      <c r="AJ109" s="37"/>
      <c r="AK109" s="126"/>
      <c r="AL109" s="126"/>
      <c r="AM109" s="126"/>
      <c r="AN109" s="126"/>
      <c r="AO109" s="125"/>
      <c r="AP109" s="539"/>
      <c r="AQ109" s="539"/>
      <c r="AR109" s="539"/>
      <c r="AS109" s="539"/>
      <c r="AT109" s="542"/>
      <c r="AU109" s="539"/>
      <c r="AV109" s="539"/>
      <c r="AW109" s="539"/>
      <c r="AX109" s="539"/>
      <c r="AY109" s="538"/>
      <c r="BA109" s="126"/>
      <c r="BB109" s="126"/>
      <c r="BC109" s="126"/>
      <c r="BD109" s="126"/>
      <c r="BE109" s="126"/>
      <c r="BF109" s="126"/>
      <c r="BG109" s="126"/>
      <c r="BH109" s="126"/>
      <c r="BI109" s="126"/>
      <c r="BJ109" s="125"/>
      <c r="BK109" s="125"/>
      <c r="BL109" s="125"/>
      <c r="BM109" s="1041"/>
      <c r="BN109" s="1041"/>
      <c r="BO109" s="1041"/>
      <c r="BP109" s="1040"/>
      <c r="BQ109" s="1040"/>
      <c r="BR109" s="1040"/>
      <c r="BS109" s="1040"/>
      <c r="BT109" s="1040"/>
    </row>
    <row r="110" spans="3:72" ht="4.2" customHeight="1" x14ac:dyDescent="0.2">
      <c r="AK110" s="126"/>
      <c r="AL110" s="126"/>
      <c r="AM110" s="126"/>
      <c r="AN110" s="126"/>
      <c r="AO110" s="125"/>
      <c r="AP110" s="539"/>
      <c r="AQ110" s="539"/>
      <c r="AR110" s="539"/>
      <c r="AS110" s="539"/>
      <c r="AT110" s="542"/>
      <c r="AU110" s="539"/>
      <c r="AV110" s="539"/>
      <c r="AW110" s="539"/>
      <c r="AX110" s="539"/>
      <c r="AY110" s="538"/>
      <c r="BA110" s="126"/>
      <c r="BB110" s="126"/>
      <c r="BC110" s="126"/>
      <c r="BD110" s="126"/>
      <c r="BE110" s="126"/>
      <c r="BF110" s="126"/>
      <c r="BG110" s="126"/>
      <c r="BH110" s="126"/>
      <c r="BI110" s="126"/>
      <c r="BJ110" s="125"/>
      <c r="BK110" s="125"/>
      <c r="BL110" s="125"/>
      <c r="BM110" s="1041"/>
      <c r="BN110" s="1041"/>
      <c r="BO110" s="1041"/>
      <c r="BP110" s="1040"/>
      <c r="BQ110" s="1040"/>
      <c r="BR110" s="1040"/>
      <c r="BS110" s="1040"/>
      <c r="BT110" s="1040"/>
    </row>
    <row r="111" spans="3:72" ht="4.2" customHeight="1" x14ac:dyDescent="0.2">
      <c r="AK111" s="125"/>
      <c r="AL111" s="125"/>
      <c r="AM111" s="125"/>
      <c r="AN111" s="125"/>
      <c r="AO111" s="125"/>
      <c r="AP111" s="539"/>
      <c r="AQ111" s="1117">
        <v>43</v>
      </c>
      <c r="AR111" s="1117"/>
      <c r="AS111" s="1117"/>
      <c r="AT111" s="1118"/>
      <c r="AU111" s="539"/>
      <c r="AV111" s="539"/>
      <c r="AW111" s="539"/>
      <c r="AX111" s="539"/>
      <c r="AY111" s="538"/>
      <c r="BA111" s="1182" t="s">
        <v>80</v>
      </c>
      <c r="BB111" s="1182"/>
      <c r="BC111" s="1182"/>
      <c r="BD111" s="1182"/>
      <c r="BE111" s="1182"/>
      <c r="BF111" s="1182"/>
      <c r="BG111" s="1182"/>
      <c r="BH111" s="1182"/>
      <c r="BI111" s="1182"/>
      <c r="BJ111" s="1182"/>
      <c r="BK111" s="125"/>
      <c r="BL111" s="125"/>
      <c r="BM111" s="1041"/>
      <c r="BN111" s="1041"/>
      <c r="BO111" s="1041"/>
      <c r="BP111" s="1040"/>
      <c r="BQ111" s="1040"/>
      <c r="BR111" s="1040"/>
      <c r="BS111" s="1040"/>
      <c r="BT111" s="1040"/>
    </row>
    <row r="112" spans="3:72" ht="4.2" customHeight="1" x14ac:dyDescent="0.2">
      <c r="AK112" s="125"/>
      <c r="AL112" s="125"/>
      <c r="AM112" s="125"/>
      <c r="AN112" s="125"/>
      <c r="AO112" s="125"/>
      <c r="AP112" s="539"/>
      <c r="AQ112" s="1117"/>
      <c r="AR112" s="1117"/>
      <c r="AS112" s="1117"/>
      <c r="AT112" s="1118"/>
      <c r="AU112" s="540"/>
      <c r="AV112" s="540"/>
      <c r="AW112" s="540"/>
      <c r="AX112" s="540"/>
      <c r="AY112" s="540"/>
      <c r="AZ112" s="83"/>
      <c r="BA112" s="1182"/>
      <c r="BB112" s="1182"/>
      <c r="BC112" s="1182"/>
      <c r="BD112" s="1182"/>
      <c r="BE112" s="1182"/>
      <c r="BF112" s="1182"/>
      <c r="BG112" s="1182"/>
      <c r="BH112" s="1182"/>
      <c r="BI112" s="1182"/>
      <c r="BJ112" s="1182"/>
      <c r="BK112" s="125"/>
      <c r="BL112" s="125"/>
      <c r="BM112" s="1041"/>
      <c r="BN112" s="1041"/>
      <c r="BO112" s="1041"/>
      <c r="BP112" s="1040"/>
      <c r="BQ112" s="1040"/>
      <c r="BR112" s="1040"/>
      <c r="BS112" s="1040"/>
      <c r="BT112" s="1040"/>
    </row>
    <row r="113" spans="37:72" ht="4.2" customHeight="1" x14ac:dyDescent="0.2">
      <c r="AK113" s="125"/>
      <c r="AL113" s="125"/>
      <c r="AM113" s="125"/>
      <c r="AN113" s="125"/>
      <c r="AO113" s="125"/>
      <c r="AP113" s="539"/>
      <c r="AQ113" s="1117"/>
      <c r="AR113" s="1117"/>
      <c r="AS113" s="1117"/>
      <c r="AT113" s="1118"/>
      <c r="AU113" s="539"/>
      <c r="AV113" s="539"/>
      <c r="AW113" s="539"/>
      <c r="AX113" s="539"/>
      <c r="AY113" s="538"/>
      <c r="BA113" s="1182"/>
      <c r="BB113" s="1182"/>
      <c r="BC113" s="1182"/>
      <c r="BD113" s="1182"/>
      <c r="BE113" s="1182"/>
      <c r="BF113" s="1182"/>
      <c r="BG113" s="1182"/>
      <c r="BH113" s="1182"/>
      <c r="BI113" s="1182"/>
      <c r="BJ113" s="1182"/>
      <c r="BK113" s="125"/>
      <c r="BL113" s="125"/>
      <c r="BM113" s="1041"/>
      <c r="BN113" s="1041"/>
      <c r="BO113" s="1041"/>
      <c r="BP113" s="1040"/>
      <c r="BQ113" s="1040"/>
      <c r="BR113" s="1040"/>
      <c r="BS113" s="1040"/>
      <c r="BT113" s="1040"/>
    </row>
    <row r="114" spans="37:72" ht="4.2" customHeight="1" x14ac:dyDescent="0.2">
      <c r="AK114" s="125"/>
      <c r="AL114" s="125"/>
      <c r="AM114" s="125"/>
      <c r="AN114" s="125"/>
      <c r="AO114" s="125"/>
      <c r="AP114" s="539"/>
      <c r="AQ114" s="1117"/>
      <c r="AR114" s="1117"/>
      <c r="AS114" s="1117"/>
      <c r="AT114" s="1118"/>
      <c r="AU114" s="539"/>
      <c r="AV114" s="539"/>
      <c r="AW114" s="539"/>
      <c r="AX114" s="539"/>
      <c r="AY114" s="538"/>
      <c r="BA114" s="1182"/>
      <c r="BB114" s="1182"/>
      <c r="BC114" s="1182"/>
      <c r="BD114" s="1182"/>
      <c r="BE114" s="1182"/>
      <c r="BF114" s="1182"/>
      <c r="BG114" s="1182"/>
      <c r="BH114" s="1182"/>
      <c r="BI114" s="1182"/>
      <c r="BJ114" s="1182"/>
      <c r="BK114" s="125"/>
      <c r="BL114" s="125"/>
      <c r="BM114" s="1041"/>
      <c r="BN114" s="1041"/>
      <c r="BO114" s="1041"/>
      <c r="BP114" s="1040"/>
      <c r="BQ114" s="1040"/>
      <c r="BR114" s="1040"/>
      <c r="BS114" s="1040"/>
      <c r="BT114" s="1040"/>
    </row>
    <row r="115" spans="37:72" ht="4.2" customHeight="1" x14ac:dyDescent="0.2">
      <c r="AK115" s="126"/>
      <c r="AL115" s="126"/>
      <c r="AM115" s="126"/>
      <c r="AN115" s="126"/>
      <c r="AO115" s="125"/>
      <c r="AP115" s="539"/>
      <c r="AQ115" s="539"/>
      <c r="AR115" s="539"/>
      <c r="AS115" s="539"/>
      <c r="AT115" s="542"/>
      <c r="AU115" s="539"/>
      <c r="AV115" s="539"/>
      <c r="AW115" s="539"/>
      <c r="AX115" s="539"/>
      <c r="AY115" s="538"/>
      <c r="BA115" s="126"/>
      <c r="BB115" s="126"/>
      <c r="BC115" s="126"/>
      <c r="BD115" s="126"/>
      <c r="BE115" s="126"/>
      <c r="BF115" s="126"/>
      <c r="BG115" s="126"/>
      <c r="BH115" s="126"/>
      <c r="BI115" s="126"/>
      <c r="BJ115" s="125"/>
      <c r="BK115" s="125"/>
      <c r="BL115" s="125"/>
      <c r="BM115" s="1041"/>
      <c r="BN115" s="1041"/>
      <c r="BO115" s="1041"/>
      <c r="BP115" s="1040"/>
      <c r="BQ115" s="1040"/>
      <c r="BR115" s="1040"/>
      <c r="BS115" s="1040"/>
      <c r="BT115" s="1040"/>
    </row>
    <row r="116" spans="37:72" ht="4.2" customHeight="1" x14ac:dyDescent="0.2">
      <c r="AK116" s="126"/>
      <c r="AL116" s="126"/>
      <c r="AM116" s="126"/>
      <c r="AN116" s="126"/>
      <c r="AO116" s="125"/>
      <c r="AP116" s="539"/>
      <c r="AQ116" s="539"/>
      <c r="AR116" s="539"/>
      <c r="AS116" s="539"/>
      <c r="AT116" s="542"/>
      <c r="AU116" s="539"/>
      <c r="AV116" s="539"/>
      <c r="AW116" s="539"/>
      <c r="AX116" s="539"/>
      <c r="AY116" s="538"/>
      <c r="BA116" s="126"/>
      <c r="BB116" s="126"/>
      <c r="BC116" s="126"/>
      <c r="BD116" s="126"/>
      <c r="BE116" s="126"/>
      <c r="BF116" s="126"/>
      <c r="BG116" s="126"/>
      <c r="BH116" s="126"/>
      <c r="BI116" s="126"/>
      <c r="BJ116" s="125"/>
      <c r="BK116" s="125"/>
      <c r="BL116" s="125"/>
      <c r="BM116" s="1041"/>
      <c r="BN116" s="1041"/>
      <c r="BO116" s="1041"/>
      <c r="BP116" s="1040"/>
      <c r="BQ116" s="1040"/>
      <c r="BR116" s="1040"/>
      <c r="BS116" s="1040"/>
      <c r="BT116" s="1040"/>
    </row>
    <row r="117" spans="37:72" ht="4.2" customHeight="1" x14ac:dyDescent="0.2">
      <c r="AK117" s="126"/>
      <c r="AL117" s="126"/>
      <c r="AM117" s="126"/>
      <c r="AN117" s="126"/>
      <c r="AO117" s="125"/>
      <c r="AP117" s="539"/>
      <c r="AQ117" s="539"/>
      <c r="AR117" s="539"/>
      <c r="AS117" s="539"/>
      <c r="AT117" s="542"/>
      <c r="AU117" s="539"/>
      <c r="AV117" s="539"/>
      <c r="AW117" s="539"/>
      <c r="AX117" s="539"/>
      <c r="AY117" s="538"/>
      <c r="BA117" s="126"/>
      <c r="BB117" s="126"/>
      <c r="BC117" s="126"/>
      <c r="BD117" s="126"/>
      <c r="BE117" s="126"/>
      <c r="BF117" s="126"/>
      <c r="BG117" s="126"/>
      <c r="BH117" s="126"/>
      <c r="BI117" s="126"/>
      <c r="BJ117" s="125"/>
      <c r="BK117" s="125"/>
      <c r="BL117" s="125"/>
      <c r="BM117" s="1041"/>
      <c r="BN117" s="1041"/>
      <c r="BO117" s="1041"/>
      <c r="BP117" s="1040"/>
      <c r="BQ117" s="1040"/>
      <c r="BR117" s="1040"/>
      <c r="BS117" s="1040"/>
      <c r="BT117" s="1040"/>
    </row>
    <row r="118" spans="37:72" ht="4.2" customHeight="1" x14ac:dyDescent="0.2">
      <c r="AK118" s="128"/>
      <c r="AL118" s="128"/>
      <c r="AM118" s="128"/>
      <c r="AN118" s="128"/>
      <c r="AO118" s="128"/>
      <c r="AP118" s="540"/>
      <c r="AQ118" s="540"/>
      <c r="AR118" s="540"/>
      <c r="AS118" s="540"/>
      <c r="AT118" s="546"/>
      <c r="AU118" s="539"/>
      <c r="AV118" s="539"/>
      <c r="AW118" s="539"/>
      <c r="AX118" s="539"/>
      <c r="AY118" s="538"/>
      <c r="BA118" s="126"/>
      <c r="BB118" s="126"/>
      <c r="BC118" s="126"/>
      <c r="BD118" s="126"/>
      <c r="BE118" s="126"/>
      <c r="BF118" s="126"/>
      <c r="BG118" s="126"/>
      <c r="BH118" s="126"/>
      <c r="BI118" s="126"/>
      <c r="BJ118" s="125"/>
      <c r="BK118" s="125"/>
      <c r="BL118" s="125"/>
      <c r="BM118" s="1041"/>
      <c r="BN118" s="1041"/>
      <c r="BO118" s="1041"/>
      <c r="BP118" s="1040"/>
      <c r="BQ118" s="1040"/>
      <c r="BR118" s="1040"/>
      <c r="BS118" s="1040"/>
      <c r="BT118" s="1040"/>
    </row>
    <row r="119" spans="37:72" ht="4.2" customHeight="1" x14ac:dyDescent="0.2">
      <c r="AK119" s="126"/>
      <c r="AL119" s="126"/>
      <c r="AM119" s="126"/>
      <c r="AN119" s="126"/>
      <c r="AO119" s="125"/>
      <c r="AP119" s="125"/>
      <c r="AQ119" s="125"/>
      <c r="AR119" s="125"/>
      <c r="AS119" s="125"/>
      <c r="AT119" s="125"/>
      <c r="AU119" s="125"/>
      <c r="AV119" s="125"/>
      <c r="AW119" s="125"/>
      <c r="AX119" s="125"/>
      <c r="AY119" s="126"/>
      <c r="BA119" s="126"/>
      <c r="BB119" s="126"/>
      <c r="BC119" s="126"/>
      <c r="BD119" s="126"/>
      <c r="BE119" s="126"/>
      <c r="BF119" s="126"/>
      <c r="BG119" s="126"/>
      <c r="BH119" s="126"/>
      <c r="BI119" s="126"/>
      <c r="BJ119" s="125"/>
      <c r="BK119" s="125"/>
      <c r="BL119" s="125"/>
      <c r="BM119" s="1041"/>
      <c r="BN119" s="1041"/>
      <c r="BO119" s="1041"/>
      <c r="BP119" s="1040"/>
      <c r="BQ119" s="1040"/>
      <c r="BR119" s="1040"/>
      <c r="BS119" s="1040"/>
      <c r="BT119" s="1040"/>
    </row>
    <row r="120" spans="37:72" ht="4.2" customHeight="1" x14ac:dyDescent="0.2">
      <c r="AL120" s="125"/>
      <c r="AM120" s="125"/>
      <c r="AN120" s="125"/>
      <c r="AO120" s="125"/>
      <c r="AP120" s="125"/>
      <c r="AQ120" s="125"/>
      <c r="AR120" s="125"/>
      <c r="AS120" s="125"/>
      <c r="AT120" s="125"/>
      <c r="AU120" s="125"/>
      <c r="AV120" s="125"/>
      <c r="AW120" s="125"/>
      <c r="AX120" s="125"/>
      <c r="AY120" s="125"/>
      <c r="AZ120" s="126"/>
      <c r="BA120" s="126"/>
      <c r="BB120" s="126"/>
      <c r="BC120" s="126"/>
      <c r="BD120" s="126"/>
      <c r="BE120" s="126"/>
      <c r="BF120" s="126"/>
      <c r="BG120" s="126"/>
      <c r="BH120" s="126"/>
      <c r="BI120" s="126"/>
      <c r="BJ120" s="125"/>
      <c r="BK120" s="125"/>
      <c r="BL120" s="125"/>
      <c r="BM120" s="1041"/>
      <c r="BN120" s="1041"/>
      <c r="BO120" s="1041"/>
      <c r="BP120" s="1040"/>
      <c r="BQ120" s="1040"/>
      <c r="BR120" s="1040"/>
      <c r="BS120" s="1040"/>
      <c r="BT120" s="1040"/>
    </row>
    <row r="121" spans="37:72" ht="4.2" customHeight="1" x14ac:dyDescent="0.2">
      <c r="AL121" s="125"/>
      <c r="AM121" s="125"/>
      <c r="AN121" s="125"/>
      <c r="AO121" s="125"/>
      <c r="AP121" s="125"/>
      <c r="AQ121" s="125"/>
      <c r="AR121" s="125"/>
      <c r="AS121" s="125"/>
      <c r="AT121" s="125"/>
      <c r="AU121" s="125"/>
      <c r="AV121" s="125"/>
      <c r="AW121" s="125"/>
      <c r="AX121" s="125"/>
      <c r="AY121" s="125"/>
      <c r="AZ121" s="125"/>
      <c r="BA121" s="125"/>
      <c r="BB121" s="125"/>
      <c r="BC121" s="125"/>
      <c r="BD121" s="125"/>
      <c r="BE121" s="125"/>
      <c r="BF121" s="125"/>
      <c r="BG121" s="125"/>
      <c r="BH121" s="125"/>
      <c r="BI121" s="125"/>
      <c r="BJ121" s="125"/>
      <c r="BK121" s="125"/>
      <c r="BL121" s="125"/>
      <c r="BM121" s="1041"/>
      <c r="BN121" s="1041"/>
      <c r="BO121" s="1041"/>
      <c r="BP121" s="1040"/>
      <c r="BQ121" s="1040"/>
      <c r="BR121" s="1040"/>
      <c r="BS121" s="1040"/>
      <c r="BT121" s="1040"/>
    </row>
    <row r="122" spans="37:72" ht="4.2" customHeight="1" x14ac:dyDescent="0.2">
      <c r="AL122" s="125"/>
      <c r="AM122" s="125"/>
      <c r="AN122" s="125"/>
      <c r="AO122" s="125"/>
      <c r="AP122" s="125"/>
      <c r="AQ122" s="125"/>
      <c r="AR122" s="125"/>
      <c r="AS122" s="125"/>
      <c r="AT122" s="125"/>
      <c r="AU122" s="125"/>
      <c r="AV122" s="125"/>
      <c r="AW122" s="125"/>
      <c r="AX122" s="125"/>
      <c r="AY122" s="125"/>
      <c r="AZ122" s="125"/>
      <c r="BA122" s="125"/>
      <c r="BB122" s="125"/>
      <c r="BC122" s="125"/>
      <c r="BD122" s="125"/>
      <c r="BE122" s="125"/>
      <c r="BF122" s="125"/>
      <c r="BG122" s="125"/>
      <c r="BH122" s="125"/>
      <c r="BI122" s="125"/>
      <c r="BJ122" s="125"/>
      <c r="BK122" s="125"/>
      <c r="BL122" s="125"/>
      <c r="BM122" s="1041"/>
      <c r="BN122" s="1041"/>
      <c r="BO122" s="1041"/>
      <c r="BP122" s="1040"/>
      <c r="BQ122" s="1040"/>
      <c r="BR122" s="1040"/>
      <c r="BS122" s="1040"/>
      <c r="BT122" s="1040"/>
    </row>
    <row r="123" spans="37:72" ht="4.2" customHeight="1" x14ac:dyDescent="0.2">
      <c r="AL123" s="125"/>
      <c r="AM123" s="125"/>
      <c r="AN123" s="125"/>
      <c r="AO123" s="125"/>
      <c r="AP123" s="125"/>
      <c r="AQ123" s="125"/>
      <c r="AR123" s="125"/>
      <c r="AS123" s="125"/>
      <c r="AT123" s="125"/>
      <c r="AU123" s="125"/>
      <c r="AV123" s="125"/>
      <c r="AW123" s="125"/>
      <c r="AX123" s="125"/>
      <c r="AY123" s="125"/>
      <c r="AZ123" s="125"/>
      <c r="BA123" s="125"/>
      <c r="BB123" s="125"/>
      <c r="BC123" s="125"/>
      <c r="BD123" s="125"/>
      <c r="BE123" s="125"/>
      <c r="BF123" s="125"/>
      <c r="BG123" s="125"/>
      <c r="BH123" s="125"/>
      <c r="BI123" s="125"/>
      <c r="BJ123" s="125"/>
      <c r="BK123" s="125"/>
      <c r="BL123" s="125"/>
      <c r="BM123" s="1041"/>
      <c r="BN123" s="1041"/>
      <c r="BO123" s="1041"/>
      <c r="BP123" s="1040"/>
      <c r="BQ123" s="1040"/>
      <c r="BR123" s="1040"/>
      <c r="BS123" s="1040"/>
      <c r="BT123" s="1040"/>
    </row>
    <row r="124" spans="37:72" ht="4.2" customHeight="1" x14ac:dyDescent="0.2">
      <c r="AL124" s="125"/>
      <c r="AM124" s="125"/>
      <c r="AN124" s="125"/>
      <c r="AO124" s="125"/>
      <c r="AP124" s="125"/>
      <c r="AQ124" s="125"/>
      <c r="AR124" s="125"/>
      <c r="AS124" s="125"/>
      <c r="AT124" s="125"/>
      <c r="AU124" s="125"/>
      <c r="AV124" s="125"/>
      <c r="AW124" s="125"/>
      <c r="AX124" s="125"/>
      <c r="AY124" s="125"/>
      <c r="AZ124" s="125"/>
      <c r="BA124" s="125"/>
      <c r="BB124" s="125"/>
      <c r="BC124" s="125"/>
      <c r="BD124" s="125"/>
      <c r="BE124" s="125"/>
      <c r="BF124" s="125"/>
      <c r="BG124" s="125"/>
      <c r="BH124" s="125"/>
      <c r="BI124" s="125"/>
      <c r="BJ124" s="125"/>
      <c r="BK124" s="125"/>
      <c r="BL124" s="125"/>
      <c r="BM124" s="1041"/>
      <c r="BN124" s="1041"/>
      <c r="BO124" s="1041"/>
      <c r="BP124" s="1040"/>
      <c r="BQ124" s="1040"/>
      <c r="BR124" s="1040"/>
      <c r="BS124" s="1040"/>
      <c r="BT124" s="1040"/>
    </row>
    <row r="125" spans="37:72" ht="4.2" customHeight="1" x14ac:dyDescent="0.2">
      <c r="AL125" s="125"/>
      <c r="AM125" s="125"/>
      <c r="AN125" s="125"/>
      <c r="AO125" s="125"/>
      <c r="AP125" s="125"/>
      <c r="AQ125" s="125"/>
      <c r="AR125" s="125"/>
      <c r="AS125" s="125"/>
      <c r="AT125" s="125"/>
      <c r="AU125" s="125"/>
      <c r="AV125" s="125"/>
      <c r="AW125" s="125"/>
      <c r="AX125" s="125"/>
      <c r="AY125" s="125"/>
      <c r="AZ125" s="125"/>
      <c r="BA125" s="125"/>
      <c r="BB125" s="125"/>
      <c r="BC125" s="125"/>
      <c r="BD125" s="125"/>
      <c r="BE125" s="125"/>
      <c r="BF125" s="125"/>
      <c r="BG125" s="125"/>
      <c r="BH125" s="125"/>
      <c r="BI125" s="125"/>
      <c r="BJ125" s="125"/>
      <c r="BK125" s="125"/>
      <c r="BL125" s="125"/>
      <c r="BM125" s="1041"/>
      <c r="BN125" s="1041"/>
      <c r="BO125" s="1041"/>
      <c r="BP125" s="1040"/>
      <c r="BQ125" s="1040"/>
      <c r="BR125" s="1040"/>
      <c r="BS125" s="1040"/>
      <c r="BT125" s="1040"/>
    </row>
    <row r="126" spans="37:72" ht="4.2" customHeight="1" x14ac:dyDescent="0.2">
      <c r="AL126" s="125"/>
      <c r="AM126" s="125"/>
      <c r="AN126" s="125"/>
      <c r="AO126" s="125"/>
      <c r="AP126" s="125"/>
      <c r="AQ126" s="125"/>
      <c r="AR126" s="125"/>
      <c r="AS126" s="125"/>
      <c r="AT126" s="125"/>
      <c r="AU126" s="125"/>
      <c r="AV126" s="125"/>
      <c r="AW126" s="125"/>
      <c r="AX126" s="125"/>
      <c r="AY126" s="125"/>
      <c r="AZ126" s="125"/>
      <c r="BA126" s="125"/>
      <c r="BB126" s="125"/>
      <c r="BC126" s="125"/>
      <c r="BD126" s="125"/>
      <c r="BE126" s="125"/>
      <c r="BF126" s="125"/>
      <c r="BG126" s="125"/>
      <c r="BH126" s="125"/>
      <c r="BI126" s="125"/>
      <c r="BJ126" s="125"/>
      <c r="BK126" s="125"/>
      <c r="BL126" s="125"/>
      <c r="BM126" s="1041"/>
      <c r="BN126" s="1041"/>
      <c r="BO126" s="1041"/>
      <c r="BP126" s="1040"/>
      <c r="BQ126" s="1040"/>
      <c r="BR126" s="1040"/>
      <c r="BS126" s="1040"/>
      <c r="BT126" s="1040"/>
    </row>
    <row r="127" spans="37:72" ht="4.2" customHeight="1" x14ac:dyDescent="0.2">
      <c r="AL127" s="125"/>
      <c r="AM127" s="125"/>
      <c r="AN127" s="125"/>
      <c r="AO127" s="125"/>
      <c r="AP127" s="125"/>
      <c r="AQ127" s="125"/>
      <c r="AR127" s="125"/>
      <c r="AS127" s="125"/>
      <c r="AT127" s="125"/>
      <c r="AU127" s="125"/>
      <c r="AV127" s="125"/>
      <c r="AW127" s="125"/>
      <c r="AX127" s="125"/>
      <c r="AY127" s="125"/>
      <c r="AZ127" s="125"/>
      <c r="BA127" s="125"/>
      <c r="BB127" s="125"/>
      <c r="BC127" s="125"/>
      <c r="BD127" s="125"/>
      <c r="BE127" s="125"/>
      <c r="BF127" s="125"/>
      <c r="BG127" s="125"/>
      <c r="BH127" s="125"/>
      <c r="BI127" s="125"/>
      <c r="BJ127" s="125"/>
      <c r="BK127" s="125"/>
      <c r="BL127" s="125"/>
      <c r="BM127" s="1041"/>
      <c r="BN127" s="1041"/>
      <c r="BO127" s="1041"/>
      <c r="BP127" s="1040"/>
      <c r="BQ127" s="1040"/>
      <c r="BR127" s="1040"/>
      <c r="BS127" s="1040"/>
      <c r="BT127" s="1040"/>
    </row>
    <row r="128" spans="37:72" ht="4.2" customHeight="1" x14ac:dyDescent="0.2">
      <c r="AL128" s="125"/>
      <c r="AM128" s="125"/>
      <c r="AN128" s="125"/>
      <c r="AO128" s="125"/>
      <c r="AP128" s="125"/>
      <c r="AQ128" s="125"/>
      <c r="AR128" s="125"/>
      <c r="AS128" s="125"/>
      <c r="AT128" s="125"/>
      <c r="AU128" s="125"/>
      <c r="AV128" s="125"/>
      <c r="AW128" s="125"/>
      <c r="AX128" s="125"/>
      <c r="AY128" s="125"/>
      <c r="AZ128" s="125"/>
      <c r="BA128" s="125"/>
      <c r="BB128" s="125"/>
      <c r="BC128" s="125"/>
      <c r="BD128" s="125"/>
      <c r="BE128" s="125"/>
      <c r="BF128" s="125"/>
      <c r="BG128" s="125"/>
      <c r="BH128" s="125"/>
      <c r="BI128" s="125"/>
      <c r="BJ128" s="125"/>
      <c r="BK128" s="125"/>
      <c r="BL128" s="125"/>
      <c r="BM128" s="1041"/>
      <c r="BN128" s="1041"/>
      <c r="BO128" s="1041"/>
      <c r="BP128" s="1040"/>
      <c r="BQ128" s="1040"/>
      <c r="BR128" s="1040"/>
      <c r="BS128" s="1040"/>
      <c r="BT128" s="1040"/>
    </row>
    <row r="129" spans="38:72" ht="4.2" customHeight="1" x14ac:dyDescent="0.2">
      <c r="AL129" s="125"/>
      <c r="AM129" s="125"/>
      <c r="AN129" s="125"/>
      <c r="AO129" s="125"/>
      <c r="AP129" s="125"/>
      <c r="AQ129" s="125"/>
      <c r="AR129" s="125"/>
      <c r="AS129" s="125"/>
      <c r="AT129" s="125"/>
      <c r="AU129" s="125"/>
      <c r="AV129" s="125"/>
      <c r="AW129" s="125"/>
      <c r="AX129" s="125"/>
      <c r="AY129" s="125"/>
      <c r="AZ129" s="125"/>
      <c r="BA129" s="125"/>
      <c r="BB129" s="125"/>
      <c r="BC129" s="125"/>
      <c r="BD129" s="125"/>
      <c r="BE129" s="125"/>
      <c r="BF129" s="125"/>
      <c r="BG129" s="125"/>
      <c r="BH129" s="125"/>
      <c r="BI129" s="125"/>
      <c r="BJ129" s="125"/>
      <c r="BK129" s="125"/>
      <c r="BL129" s="125"/>
      <c r="BM129" s="1041"/>
      <c r="BN129" s="1041"/>
      <c r="BO129" s="1041"/>
      <c r="BP129" s="1040"/>
      <c r="BQ129" s="1040"/>
      <c r="BR129" s="1040"/>
      <c r="BS129" s="1040"/>
      <c r="BT129" s="1040"/>
    </row>
    <row r="130" spans="38:72" ht="4.2" customHeight="1" x14ac:dyDescent="0.2">
      <c r="AL130" s="125"/>
      <c r="AM130" s="125"/>
      <c r="AN130" s="125"/>
      <c r="AO130" s="125"/>
      <c r="AP130" s="125"/>
      <c r="AQ130" s="125"/>
      <c r="AR130" s="125"/>
      <c r="AS130" s="125"/>
      <c r="AT130" s="125"/>
      <c r="AU130" s="125"/>
      <c r="AV130" s="125"/>
      <c r="AW130" s="125"/>
      <c r="AX130" s="125"/>
      <c r="AY130" s="125"/>
      <c r="AZ130" s="125"/>
      <c r="BA130" s="125"/>
      <c r="BB130" s="125"/>
      <c r="BC130" s="125"/>
      <c r="BD130" s="125"/>
      <c r="BE130" s="125"/>
      <c r="BF130" s="125"/>
      <c r="BG130" s="125"/>
      <c r="BH130" s="125"/>
      <c r="BI130" s="125"/>
      <c r="BJ130" s="125"/>
      <c r="BK130" s="125"/>
      <c r="BL130" s="125"/>
      <c r="BM130" s="1041"/>
      <c r="BN130" s="1041"/>
      <c r="BO130" s="1041"/>
      <c r="BP130" s="1040"/>
      <c r="BQ130" s="1040"/>
      <c r="BR130" s="1040"/>
      <c r="BS130" s="1040"/>
      <c r="BT130" s="1040"/>
    </row>
    <row r="131" spans="38:72" ht="4.2" customHeight="1" x14ac:dyDescent="0.2">
      <c r="AL131" s="125"/>
      <c r="AM131" s="125"/>
      <c r="AN131" s="125"/>
      <c r="AO131" s="125"/>
      <c r="AP131" s="125"/>
      <c r="AQ131" s="125"/>
      <c r="AR131" s="125"/>
      <c r="AS131" s="125"/>
      <c r="AT131" s="125"/>
      <c r="AU131" s="125"/>
      <c r="AV131" s="125"/>
      <c r="AW131" s="125"/>
      <c r="AX131" s="125"/>
      <c r="AY131" s="125"/>
      <c r="AZ131" s="125"/>
      <c r="BA131" s="125"/>
      <c r="BB131" s="125"/>
      <c r="BC131" s="125"/>
      <c r="BD131" s="125"/>
      <c r="BE131" s="125"/>
      <c r="BF131" s="125"/>
      <c r="BG131" s="125"/>
      <c r="BH131" s="125"/>
      <c r="BI131" s="125"/>
      <c r="BJ131" s="125"/>
      <c r="BK131" s="125"/>
      <c r="BL131" s="125"/>
      <c r="BM131" s="1041"/>
      <c r="BN131" s="1041"/>
      <c r="BO131" s="1041"/>
      <c r="BP131" s="1040"/>
      <c r="BQ131" s="1040"/>
      <c r="BR131" s="1040"/>
      <c r="BS131" s="1040"/>
      <c r="BT131" s="1040"/>
    </row>
    <row r="132" spans="38:72" ht="4.2" customHeight="1" x14ac:dyDescent="0.2">
      <c r="BM132" s="1041"/>
      <c r="BN132" s="1041"/>
      <c r="BO132" s="1041"/>
      <c r="BP132" s="1040"/>
      <c r="BQ132" s="1040"/>
      <c r="BR132" s="1040"/>
      <c r="BS132" s="1040"/>
      <c r="BT132" s="1040"/>
    </row>
    <row r="133" spans="38:72" ht="4.2" customHeight="1" x14ac:dyDescent="0.2">
      <c r="BM133" s="1041"/>
      <c r="BN133" s="1041"/>
      <c r="BO133" s="1041"/>
      <c r="BP133" s="1040"/>
      <c r="BQ133" s="1040"/>
      <c r="BR133" s="1040"/>
      <c r="BS133" s="1040"/>
      <c r="BT133" s="1040"/>
    </row>
    <row r="134" spans="38:72" ht="4.2" customHeight="1" x14ac:dyDescent="0.2">
      <c r="BM134" s="1041"/>
      <c r="BN134" s="1041"/>
      <c r="BO134" s="1041"/>
      <c r="BP134" s="1040"/>
      <c r="BQ134" s="1040"/>
      <c r="BR134" s="1040"/>
      <c r="BS134" s="1040"/>
      <c r="BT134" s="1040"/>
    </row>
    <row r="135" spans="38:72" ht="4.2" customHeight="1" x14ac:dyDescent="0.2">
      <c r="BM135" s="1041"/>
      <c r="BN135" s="1041"/>
      <c r="BO135" s="1041"/>
      <c r="BP135" s="1040"/>
      <c r="BQ135" s="1040"/>
      <c r="BR135" s="1040"/>
      <c r="BS135" s="1040"/>
      <c r="BT135" s="1040"/>
    </row>
    <row r="136" spans="38:72" ht="4.2" customHeight="1" x14ac:dyDescent="0.2">
      <c r="BM136" s="1041"/>
      <c r="BN136" s="1041"/>
      <c r="BO136" s="1041"/>
      <c r="BP136" s="1040"/>
      <c r="BQ136" s="1040"/>
      <c r="BR136" s="1040"/>
      <c r="BS136" s="1040"/>
      <c r="BT136" s="1040"/>
    </row>
    <row r="137" spans="38:72" ht="4.2" customHeight="1" x14ac:dyDescent="0.2">
      <c r="BM137" s="1041"/>
      <c r="BN137" s="1041"/>
      <c r="BO137" s="1041"/>
      <c r="BP137" s="1040"/>
      <c r="BQ137" s="1040"/>
      <c r="BR137" s="1040"/>
      <c r="BS137" s="1040"/>
      <c r="BT137" s="1040"/>
    </row>
    <row r="138" spans="38:72" ht="4.2" customHeight="1" x14ac:dyDescent="0.2">
      <c r="BM138" s="1041"/>
      <c r="BN138" s="1041"/>
      <c r="BO138" s="1041"/>
      <c r="BP138" s="1040"/>
      <c r="BQ138" s="1040"/>
      <c r="BR138" s="1040"/>
      <c r="BS138" s="1040"/>
      <c r="BT138" s="1040"/>
    </row>
    <row r="139" spans="38:72" ht="4.2" customHeight="1" x14ac:dyDescent="0.2">
      <c r="BM139" s="1041"/>
      <c r="BN139" s="1041"/>
      <c r="BO139" s="1041"/>
      <c r="BP139" s="1040"/>
      <c r="BQ139" s="1040"/>
      <c r="BR139" s="1040"/>
      <c r="BS139" s="1040"/>
      <c r="BT139" s="1040"/>
    </row>
    <row r="140" spans="38:72" ht="4.2" customHeight="1" x14ac:dyDescent="0.2">
      <c r="BM140" s="1041"/>
      <c r="BN140" s="1041"/>
      <c r="BO140" s="1041"/>
      <c r="BP140" s="1040"/>
      <c r="BQ140" s="1040"/>
      <c r="BR140" s="1040"/>
      <c r="BS140" s="1040"/>
      <c r="BT140" s="1040"/>
    </row>
    <row r="141" spans="38:72" ht="4.2" customHeight="1" x14ac:dyDescent="0.2">
      <c r="BM141" s="1041"/>
      <c r="BN141" s="1041"/>
      <c r="BO141" s="1041"/>
      <c r="BP141" s="1040"/>
      <c r="BQ141" s="1040"/>
      <c r="BR141" s="1040"/>
      <c r="BS141" s="1040"/>
      <c r="BT141" s="1040"/>
    </row>
    <row r="142" spans="38:72" ht="4.2" customHeight="1" x14ac:dyDescent="0.2">
      <c r="BM142" s="1041"/>
      <c r="BN142" s="1041"/>
      <c r="BO142" s="1041"/>
      <c r="BP142" s="1040"/>
      <c r="BQ142" s="1040"/>
      <c r="BR142" s="1040"/>
      <c r="BS142" s="1040"/>
      <c r="BT142" s="1040"/>
    </row>
    <row r="167" spans="18:59" ht="4.2" customHeight="1" x14ac:dyDescent="0.2">
      <c r="R167" s="1045">
        <v>678</v>
      </c>
      <c r="S167" s="1045"/>
      <c r="T167" s="1045"/>
      <c r="U167" s="1045"/>
      <c r="V167" s="1045"/>
      <c r="W167" s="1045"/>
      <c r="X167" s="1045"/>
      <c r="Y167" s="1045">
        <v>679</v>
      </c>
      <c r="Z167" s="1045"/>
      <c r="AA167" s="1045"/>
      <c r="AB167" s="1045"/>
      <c r="AC167" s="1045"/>
      <c r="AD167" s="1045"/>
      <c r="AE167" s="1045"/>
      <c r="AF167" s="1045">
        <v>680</v>
      </c>
      <c r="AG167" s="1045"/>
      <c r="AH167" s="1045"/>
      <c r="AI167" s="1045"/>
      <c r="AJ167" s="1045"/>
      <c r="AK167" s="1045"/>
      <c r="AL167" s="1045"/>
      <c r="AM167" s="1045">
        <v>681</v>
      </c>
      <c r="AN167" s="1045"/>
      <c r="AO167" s="1045"/>
      <c r="AP167" s="1045"/>
      <c r="AQ167" s="1045"/>
      <c r="AR167" s="1045"/>
      <c r="AS167" s="1045"/>
      <c r="AT167" s="1045">
        <v>682</v>
      </c>
      <c r="AU167" s="1045"/>
      <c r="AV167" s="1045"/>
      <c r="AW167" s="1045"/>
      <c r="AX167" s="1045"/>
      <c r="AY167" s="1045"/>
      <c r="AZ167" s="1045"/>
      <c r="BA167" s="1045">
        <v>683</v>
      </c>
      <c r="BB167" s="1045"/>
      <c r="BC167" s="1045"/>
      <c r="BD167" s="1045"/>
      <c r="BE167" s="1045"/>
      <c r="BF167" s="1045"/>
      <c r="BG167" s="1045"/>
    </row>
    <row r="168" spans="18:59" ht="4.2" customHeight="1" x14ac:dyDescent="0.2">
      <c r="R168" s="1045"/>
      <c r="S168" s="1045"/>
      <c r="T168" s="1045"/>
      <c r="U168" s="1045"/>
      <c r="V168" s="1045"/>
      <c r="W168" s="1045"/>
      <c r="X168" s="1045"/>
      <c r="Y168" s="1045"/>
      <c r="Z168" s="1045"/>
      <c r="AA168" s="1045"/>
      <c r="AB168" s="1045"/>
      <c r="AC168" s="1045"/>
      <c r="AD168" s="1045"/>
      <c r="AE168" s="1045"/>
      <c r="AF168" s="1045"/>
      <c r="AG168" s="1045"/>
      <c r="AH168" s="1045"/>
      <c r="AI168" s="1045"/>
      <c r="AJ168" s="1045"/>
      <c r="AK168" s="1045"/>
      <c r="AL168" s="1045"/>
      <c r="AM168" s="1045"/>
      <c r="AN168" s="1045"/>
      <c r="AO168" s="1045"/>
      <c r="AP168" s="1045"/>
      <c r="AQ168" s="1045"/>
      <c r="AR168" s="1045"/>
      <c r="AS168" s="1045"/>
      <c r="AT168" s="1045"/>
      <c r="AU168" s="1045"/>
      <c r="AV168" s="1045"/>
      <c r="AW168" s="1045"/>
      <c r="AX168" s="1045"/>
      <c r="AY168" s="1045"/>
      <c r="AZ168" s="1045"/>
      <c r="BA168" s="1045"/>
      <c r="BB168" s="1045"/>
      <c r="BC168" s="1045"/>
      <c r="BD168" s="1045"/>
      <c r="BE168" s="1045"/>
      <c r="BF168" s="1045"/>
      <c r="BG168" s="1045"/>
    </row>
    <row r="169" spans="18:59" ht="4.2" customHeight="1" x14ac:dyDescent="0.2">
      <c r="R169" s="111"/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</row>
    <row r="170" spans="18:59" ht="4.2" customHeight="1" x14ac:dyDescent="0.2">
      <c r="R170" s="111"/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  <c r="BF170" s="111"/>
      <c r="BG170" s="111"/>
    </row>
    <row r="171" spans="18:59" ht="4.2" customHeight="1" x14ac:dyDescent="0.2">
      <c r="R171" s="111"/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11"/>
      <c r="BF171" s="111"/>
      <c r="BG171" s="111"/>
    </row>
    <row r="172" spans="18:59" ht="4.2" customHeight="1" x14ac:dyDescent="0.2">
      <c r="R172" s="111"/>
      <c r="S172" s="111"/>
      <c r="T172" s="111"/>
      <c r="U172" s="111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11"/>
      <c r="BF172" s="111"/>
      <c r="BG172" s="111"/>
    </row>
    <row r="173" spans="18:59" ht="4.2" customHeight="1" x14ac:dyDescent="0.2">
      <c r="R173" s="111"/>
      <c r="S173" s="111"/>
      <c r="T173" s="111"/>
      <c r="U173" s="111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11"/>
      <c r="BF173" s="111"/>
      <c r="BG173" s="111"/>
    </row>
    <row r="174" spans="18:59" ht="4.2" customHeight="1" x14ac:dyDescent="0.2">
      <c r="R174" s="111"/>
      <c r="S174" s="111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111"/>
      <c r="BF174" s="111"/>
      <c r="BG174" s="111"/>
    </row>
    <row r="175" spans="18:59" ht="4.2" customHeight="1" x14ac:dyDescent="0.2">
      <c r="R175" s="111"/>
      <c r="S175" s="111"/>
      <c r="T175" s="111"/>
      <c r="U175" s="111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111"/>
      <c r="BF175" s="111"/>
      <c r="BG175" s="111"/>
    </row>
    <row r="176" spans="18:59" ht="4.2" customHeight="1" x14ac:dyDescent="0.2">
      <c r="R176" s="111"/>
      <c r="S176" s="111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111"/>
      <c r="BF176" s="111"/>
      <c r="BG176" s="111"/>
    </row>
    <row r="177" spans="11:59" ht="4.2" customHeight="1" x14ac:dyDescent="0.2">
      <c r="R177" s="111"/>
      <c r="S177" s="111"/>
      <c r="T177" s="111"/>
      <c r="U177" s="111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111"/>
      <c r="BD177" s="111"/>
      <c r="BE177" s="111"/>
      <c r="BF177" s="111"/>
      <c r="BG177" s="111"/>
    </row>
    <row r="178" spans="11:59" ht="4.2" customHeight="1" x14ac:dyDescent="0.2">
      <c r="R178" s="111"/>
      <c r="S178" s="111"/>
      <c r="T178" s="111"/>
      <c r="U178" s="111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111"/>
      <c r="BF178" s="111"/>
      <c r="BG178" s="111"/>
    </row>
    <row r="179" spans="11:59" ht="4.2" customHeight="1" x14ac:dyDescent="0.2">
      <c r="R179" s="111"/>
      <c r="S179" s="111"/>
      <c r="T179" s="111"/>
      <c r="U179" s="111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11"/>
      <c r="BD179" s="111"/>
      <c r="BE179" s="111"/>
      <c r="BF179" s="111"/>
      <c r="BG179" s="111"/>
    </row>
    <row r="180" spans="11:59" ht="4.2" customHeight="1" x14ac:dyDescent="0.2">
      <c r="K180" s="5"/>
      <c r="L180" s="5"/>
      <c r="M180" s="5"/>
      <c r="N180" s="5"/>
      <c r="O180" s="5"/>
      <c r="P180" s="5"/>
      <c r="Q180" s="5"/>
      <c r="R180" s="111"/>
      <c r="S180" s="111"/>
      <c r="T180" s="111"/>
      <c r="U180" s="111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111"/>
      <c r="BF180" s="111"/>
      <c r="BG180" s="111"/>
    </row>
    <row r="181" spans="11:59" ht="4.2" customHeight="1" x14ac:dyDescent="0.2">
      <c r="R181" s="111"/>
      <c r="S181" s="111"/>
      <c r="T181" s="111"/>
      <c r="U181" s="111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A181" s="111"/>
      <c r="BB181" s="111"/>
      <c r="BC181" s="111"/>
      <c r="BD181" s="111"/>
      <c r="BE181" s="111"/>
      <c r="BF181" s="111"/>
      <c r="BG181" s="111"/>
    </row>
    <row r="182" spans="11:59" ht="4.2" customHeight="1" x14ac:dyDescent="0.2">
      <c r="R182" s="111"/>
      <c r="S182" s="111"/>
      <c r="T182" s="111"/>
      <c r="U182" s="111"/>
      <c r="V182" s="111"/>
      <c r="W182" s="111"/>
      <c r="X182" s="111"/>
      <c r="Y182" s="111"/>
      <c r="Z182" s="111"/>
      <c r="AA182" s="111"/>
      <c r="AB182" s="111"/>
      <c r="AC182" s="111"/>
      <c r="AD182" s="111"/>
      <c r="AE182" s="111"/>
      <c r="AF182" s="111"/>
      <c r="AG182" s="111"/>
      <c r="AH182" s="111"/>
      <c r="AI182" s="111"/>
      <c r="AJ182" s="111"/>
      <c r="AK182" s="111"/>
      <c r="AL182" s="111"/>
      <c r="AM182" s="111"/>
      <c r="AN182" s="111"/>
      <c r="AO182" s="111"/>
      <c r="AP182" s="111"/>
      <c r="AQ182" s="111"/>
      <c r="AR182" s="111"/>
      <c r="AS182" s="111"/>
      <c r="AT182" s="111"/>
      <c r="AU182" s="111"/>
      <c r="AV182" s="111"/>
      <c r="AW182" s="111"/>
      <c r="AX182" s="111"/>
      <c r="AY182" s="111"/>
      <c r="AZ182" s="111"/>
      <c r="BA182" s="111"/>
      <c r="BB182" s="111"/>
      <c r="BC182" s="111"/>
      <c r="BD182" s="111"/>
      <c r="BE182" s="111"/>
      <c r="BF182" s="111"/>
      <c r="BG182" s="111"/>
    </row>
    <row r="183" spans="11:59" ht="4.2" customHeight="1" x14ac:dyDescent="0.2">
      <c r="R183" s="111"/>
      <c r="S183" s="111"/>
      <c r="T183" s="111"/>
      <c r="U183" s="111"/>
      <c r="V183" s="111"/>
      <c r="W183" s="111"/>
      <c r="X183" s="111"/>
      <c r="Y183" s="111"/>
      <c r="Z183" s="111"/>
      <c r="AA183" s="111"/>
      <c r="AB183" s="111"/>
      <c r="AC183" s="111"/>
      <c r="AD183" s="111"/>
      <c r="AE183" s="111"/>
      <c r="AF183" s="111"/>
      <c r="AG183" s="111"/>
      <c r="AH183" s="111"/>
      <c r="AI183" s="111"/>
      <c r="AJ183" s="111"/>
      <c r="AK183" s="111"/>
      <c r="AL183" s="111"/>
      <c r="AM183" s="111"/>
      <c r="AN183" s="111"/>
      <c r="AO183" s="111"/>
      <c r="AP183" s="111"/>
      <c r="AQ183" s="111"/>
      <c r="AR183" s="111"/>
      <c r="AS183" s="111"/>
      <c r="AT183" s="111"/>
      <c r="AU183" s="111"/>
      <c r="AV183" s="111"/>
      <c r="AW183" s="111"/>
      <c r="AX183" s="111"/>
      <c r="AY183" s="111"/>
      <c r="AZ183" s="111"/>
      <c r="BA183" s="111"/>
      <c r="BB183" s="111"/>
      <c r="BC183" s="111"/>
      <c r="BD183" s="111"/>
      <c r="BE183" s="111"/>
      <c r="BF183" s="111"/>
      <c r="BG183" s="111"/>
    </row>
    <row r="184" spans="11:59" ht="4.2" customHeight="1" x14ac:dyDescent="0.2">
      <c r="R184" s="111"/>
      <c r="S184" s="111"/>
      <c r="T184" s="111"/>
      <c r="U184" s="111"/>
      <c r="V184" s="111"/>
      <c r="W184" s="111"/>
      <c r="X184" s="111"/>
      <c r="Y184" s="111"/>
      <c r="Z184" s="111"/>
      <c r="AA184" s="111"/>
      <c r="AB184" s="111"/>
      <c r="AC184" s="111"/>
      <c r="AD184" s="111"/>
      <c r="AE184" s="111"/>
      <c r="AF184" s="111"/>
      <c r="AG184" s="111"/>
      <c r="AH184" s="111"/>
      <c r="AI184" s="111"/>
      <c r="AJ184" s="111"/>
      <c r="AK184" s="111"/>
      <c r="AL184" s="111"/>
      <c r="AM184" s="111"/>
      <c r="AN184" s="111"/>
      <c r="AO184" s="111"/>
      <c r="AP184" s="111"/>
      <c r="AQ184" s="111"/>
      <c r="AR184" s="111"/>
      <c r="AS184" s="111"/>
      <c r="AT184" s="111"/>
      <c r="AU184" s="111"/>
      <c r="AV184" s="111"/>
      <c r="AW184" s="111"/>
      <c r="AX184" s="111"/>
      <c r="AY184" s="111"/>
      <c r="AZ184" s="111"/>
      <c r="BA184" s="111"/>
      <c r="BB184" s="111"/>
      <c r="BC184" s="111"/>
      <c r="BD184" s="111"/>
      <c r="BE184" s="111"/>
      <c r="BF184" s="111"/>
      <c r="BG184" s="111"/>
    </row>
    <row r="185" spans="11:59" ht="4.2" customHeight="1" x14ac:dyDescent="0.2">
      <c r="R185" s="111"/>
      <c r="S185" s="111"/>
      <c r="T185" s="111"/>
      <c r="U185" s="111"/>
      <c r="V185" s="111"/>
      <c r="W185" s="111"/>
      <c r="X185" s="111"/>
      <c r="Y185" s="111"/>
      <c r="Z185" s="111"/>
      <c r="AA185" s="111"/>
      <c r="AB185" s="111"/>
      <c r="AC185" s="111"/>
      <c r="AD185" s="111"/>
      <c r="AE185" s="111"/>
      <c r="AF185" s="111"/>
      <c r="AG185" s="111"/>
      <c r="AH185" s="111"/>
      <c r="AI185" s="111"/>
      <c r="AJ185" s="111"/>
      <c r="AK185" s="111"/>
      <c r="AL185" s="111"/>
      <c r="AM185" s="111"/>
      <c r="AN185" s="111"/>
      <c r="AO185" s="111"/>
      <c r="AP185" s="111"/>
      <c r="AQ185" s="111"/>
      <c r="AR185" s="111"/>
      <c r="AS185" s="111"/>
      <c r="AT185" s="111"/>
      <c r="AU185" s="111"/>
      <c r="AV185" s="111"/>
      <c r="AW185" s="111"/>
      <c r="AX185" s="111"/>
      <c r="AY185" s="111"/>
      <c r="AZ185" s="111"/>
      <c r="BA185" s="111"/>
      <c r="BB185" s="111"/>
      <c r="BC185" s="111"/>
      <c r="BD185" s="111"/>
      <c r="BE185" s="111"/>
      <c r="BF185" s="111"/>
      <c r="BG185" s="111"/>
    </row>
    <row r="186" spans="11:59" ht="4.2" customHeight="1" x14ac:dyDescent="0.2">
      <c r="R186" s="111"/>
      <c r="S186" s="111"/>
      <c r="T186" s="111"/>
      <c r="U186" s="111"/>
      <c r="V186" s="111"/>
      <c r="W186" s="111"/>
      <c r="X186" s="111"/>
      <c r="Y186" s="111"/>
      <c r="Z186" s="111"/>
      <c r="AA186" s="111"/>
      <c r="AB186" s="111"/>
      <c r="AC186" s="111"/>
      <c r="AD186" s="111"/>
      <c r="AE186" s="111"/>
      <c r="AF186" s="111"/>
      <c r="AG186" s="111"/>
      <c r="AH186" s="111"/>
      <c r="AI186" s="111"/>
      <c r="AJ186" s="111"/>
      <c r="AK186" s="111"/>
      <c r="AL186" s="111"/>
      <c r="AM186" s="111"/>
      <c r="AN186" s="111"/>
      <c r="AO186" s="111"/>
      <c r="AP186" s="111"/>
      <c r="AQ186" s="111"/>
      <c r="AR186" s="111"/>
      <c r="AS186" s="111"/>
      <c r="AT186" s="111"/>
      <c r="AU186" s="111"/>
      <c r="AV186" s="111"/>
      <c r="AW186" s="111"/>
      <c r="AX186" s="111"/>
      <c r="AY186" s="111"/>
      <c r="AZ186" s="111"/>
      <c r="BA186" s="111"/>
      <c r="BB186" s="111"/>
      <c r="BC186" s="111"/>
      <c r="BD186" s="111"/>
      <c r="BE186" s="111"/>
      <c r="BF186" s="111"/>
      <c r="BG186" s="111"/>
    </row>
    <row r="187" spans="11:59" ht="4.2" customHeight="1" x14ac:dyDescent="0.2">
      <c r="R187" s="1050" t="e">
        <f>VLOOKUP(R167,選手リスト,2,FALSE)</f>
        <v>#N/A</v>
      </c>
      <c r="S187" s="1050"/>
      <c r="T187" s="1050"/>
      <c r="U187" s="1050"/>
      <c r="V187" s="1050"/>
      <c r="W187" s="1050"/>
      <c r="X187" s="1050"/>
      <c r="Y187" s="1050" t="e">
        <f>VLOOKUP(Y167,選手リスト,2,FALSE)</f>
        <v>#N/A</v>
      </c>
      <c r="Z187" s="1050"/>
      <c r="AA187" s="1050"/>
      <c r="AB187" s="1050"/>
      <c r="AC187" s="1050"/>
      <c r="AD187" s="1050"/>
      <c r="AE187" s="1050"/>
      <c r="AF187" s="1050" t="e">
        <f>VLOOKUP(AF167,選手リスト,2,FALSE)</f>
        <v>#N/A</v>
      </c>
      <c r="AG187" s="1050"/>
      <c r="AH187" s="1050"/>
      <c r="AI187" s="1050"/>
      <c r="AJ187" s="1050"/>
      <c r="AK187" s="1050"/>
      <c r="AL187" s="1050"/>
      <c r="AM187" s="1050" t="e">
        <f>VLOOKUP(AM167,選手リスト,2,FALSE)</f>
        <v>#N/A</v>
      </c>
      <c r="AN187" s="1050"/>
      <c r="AO187" s="1050"/>
      <c r="AP187" s="1050"/>
      <c r="AQ187" s="1050"/>
      <c r="AR187" s="1050"/>
      <c r="AS187" s="1050"/>
      <c r="AT187" s="1050" t="e">
        <f>VLOOKUP(AT167,選手リスト,2,FALSE)</f>
        <v>#N/A</v>
      </c>
      <c r="AU187" s="1050"/>
      <c r="AV187" s="1050"/>
      <c r="AW187" s="1050"/>
      <c r="AX187" s="1050"/>
      <c r="AY187" s="1050"/>
      <c r="AZ187" s="1050"/>
      <c r="BA187" s="1050" t="e">
        <f>VLOOKUP(BA167,選手リスト,2,FALSE)</f>
        <v>#N/A</v>
      </c>
      <c r="BB187" s="1050"/>
      <c r="BC187" s="1050"/>
      <c r="BD187" s="1050"/>
      <c r="BE187" s="1050"/>
      <c r="BF187" s="1050"/>
      <c r="BG187" s="1050"/>
    </row>
    <row r="188" spans="11:59" ht="4.2" customHeight="1" x14ac:dyDescent="0.2">
      <c r="R188" s="1050"/>
      <c r="S188" s="1050"/>
      <c r="T188" s="1050"/>
      <c r="U188" s="1050"/>
      <c r="V188" s="1050"/>
      <c r="W188" s="1050"/>
      <c r="X188" s="1050"/>
      <c r="Y188" s="1050"/>
      <c r="Z188" s="1050"/>
      <c r="AA188" s="1050"/>
      <c r="AB188" s="1050"/>
      <c r="AC188" s="1050"/>
      <c r="AD188" s="1050"/>
      <c r="AE188" s="1050"/>
      <c r="AF188" s="1050"/>
      <c r="AG188" s="1050"/>
      <c r="AH188" s="1050"/>
      <c r="AI188" s="1050"/>
      <c r="AJ188" s="1050"/>
      <c r="AK188" s="1050"/>
      <c r="AL188" s="1050"/>
      <c r="AM188" s="1050"/>
      <c r="AN188" s="1050"/>
      <c r="AO188" s="1050"/>
      <c r="AP188" s="1050"/>
      <c r="AQ188" s="1050"/>
      <c r="AR188" s="1050"/>
      <c r="AS188" s="1050"/>
      <c r="AT188" s="1050"/>
      <c r="AU188" s="1050"/>
      <c r="AV188" s="1050"/>
      <c r="AW188" s="1050"/>
      <c r="AX188" s="1050"/>
      <c r="AY188" s="1050"/>
      <c r="AZ188" s="1050"/>
      <c r="BA188" s="1050"/>
      <c r="BB188" s="1050"/>
      <c r="BC188" s="1050"/>
      <c r="BD188" s="1050"/>
      <c r="BE188" s="1050"/>
      <c r="BF188" s="1050"/>
      <c r="BG188" s="1050"/>
    </row>
    <row r="189" spans="11:59" ht="4.2" customHeight="1" x14ac:dyDescent="0.2">
      <c r="R189" s="1050"/>
      <c r="S189" s="1050"/>
      <c r="T189" s="1050"/>
      <c r="U189" s="1050"/>
      <c r="V189" s="1050"/>
      <c r="W189" s="1050"/>
      <c r="X189" s="1050"/>
      <c r="Y189" s="1050"/>
      <c r="Z189" s="1050"/>
      <c r="AA189" s="1050"/>
      <c r="AB189" s="1050"/>
      <c r="AC189" s="1050"/>
      <c r="AD189" s="1050"/>
      <c r="AE189" s="1050"/>
      <c r="AF189" s="1050"/>
      <c r="AG189" s="1050"/>
      <c r="AH189" s="1050"/>
      <c r="AI189" s="1050"/>
      <c r="AJ189" s="1050"/>
      <c r="AK189" s="1050"/>
      <c r="AL189" s="1050"/>
      <c r="AM189" s="1050"/>
      <c r="AN189" s="1050"/>
      <c r="AO189" s="1050"/>
      <c r="AP189" s="1050"/>
      <c r="AQ189" s="1050"/>
      <c r="AR189" s="1050"/>
      <c r="AS189" s="1050"/>
      <c r="AT189" s="1050"/>
      <c r="AU189" s="1050"/>
      <c r="AV189" s="1050"/>
      <c r="AW189" s="1050"/>
      <c r="AX189" s="1050"/>
      <c r="AY189" s="1050"/>
      <c r="AZ189" s="1050"/>
      <c r="BA189" s="1050"/>
      <c r="BB189" s="1050"/>
      <c r="BC189" s="1050"/>
      <c r="BD189" s="1050"/>
      <c r="BE189" s="1050"/>
      <c r="BF189" s="1050"/>
      <c r="BG189" s="1050"/>
    </row>
    <row r="193" spans="16:64" ht="4.2" customHeight="1" x14ac:dyDescent="0.2">
      <c r="AG193" s="4"/>
    </row>
    <row r="194" spans="16:64" ht="4.2" customHeight="1" x14ac:dyDescent="0.2"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5"/>
      <c r="AC194" s="45"/>
      <c r="AD194" s="45"/>
      <c r="AE194" s="45"/>
      <c r="AF194" s="45"/>
      <c r="AG194" s="45"/>
      <c r="AH194" s="45"/>
      <c r="AI194" s="45"/>
      <c r="AJ194" s="45"/>
      <c r="AK194" s="45"/>
      <c r="AL194" s="45"/>
      <c r="AM194" s="45"/>
      <c r="AN194" s="45"/>
      <c r="AO194" s="45"/>
      <c r="AP194" s="45"/>
      <c r="AQ194" s="45"/>
      <c r="AR194" s="45"/>
      <c r="AS194" s="45"/>
      <c r="AT194" s="45"/>
      <c r="AU194" s="45"/>
      <c r="AV194" s="45"/>
      <c r="AW194" s="45"/>
      <c r="AX194" s="45"/>
      <c r="AY194" s="45"/>
      <c r="AZ194" s="45"/>
      <c r="BA194" s="45"/>
      <c r="BB194" s="45"/>
      <c r="BC194" s="45"/>
      <c r="BD194" s="45"/>
      <c r="BE194" s="45"/>
      <c r="BF194" s="45"/>
      <c r="BG194" s="45"/>
      <c r="BH194" s="45"/>
    </row>
    <row r="195" spans="16:64" ht="4.2" customHeight="1" x14ac:dyDescent="0.2"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5"/>
      <c r="AC195" s="45"/>
      <c r="AD195" s="45"/>
      <c r="AE195" s="45"/>
      <c r="AF195" s="45"/>
      <c r="AG195" s="45"/>
      <c r="AH195" s="45"/>
      <c r="AI195" s="45"/>
      <c r="AJ195" s="45"/>
      <c r="AK195" s="45"/>
      <c r="AL195" s="45"/>
      <c r="AM195" s="45"/>
      <c r="AN195" s="45"/>
      <c r="AO195" s="45"/>
      <c r="AP195" s="45"/>
      <c r="AQ195" s="45"/>
      <c r="AR195" s="45"/>
      <c r="AS195" s="45"/>
      <c r="AT195" s="45"/>
      <c r="AU195" s="45"/>
      <c r="AV195" s="45"/>
      <c r="AW195" s="45"/>
      <c r="AX195" s="45"/>
      <c r="AY195" s="45"/>
      <c r="AZ195" s="45"/>
      <c r="BA195" s="45"/>
      <c r="BB195" s="45"/>
      <c r="BC195" s="45"/>
      <c r="BD195" s="45"/>
      <c r="BE195" s="45"/>
      <c r="BF195" s="45"/>
      <c r="BG195" s="45"/>
      <c r="BH195" s="45"/>
    </row>
    <row r="196" spans="16:64" ht="4.2" customHeight="1" x14ac:dyDescent="0.2"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5"/>
      <c r="AC196" s="45"/>
      <c r="AD196" s="45"/>
      <c r="AE196" s="45"/>
      <c r="AF196" s="45"/>
      <c r="AG196" s="45"/>
      <c r="AH196" s="45"/>
      <c r="AI196" s="45"/>
      <c r="AJ196" s="45"/>
      <c r="AK196" s="45"/>
      <c r="AL196" s="45"/>
      <c r="AM196" s="45"/>
      <c r="AN196" s="45"/>
      <c r="AO196" s="45"/>
      <c r="AP196" s="45"/>
      <c r="AQ196" s="45"/>
      <c r="AR196" s="45"/>
      <c r="AS196" s="45"/>
      <c r="AT196" s="45"/>
      <c r="AU196" s="45"/>
      <c r="AV196" s="45"/>
      <c r="AW196" s="45"/>
      <c r="AX196" s="45"/>
      <c r="AY196" s="45"/>
      <c r="AZ196" s="45"/>
      <c r="BA196" s="45"/>
      <c r="BB196" s="45"/>
      <c r="BC196" s="45"/>
      <c r="BD196" s="45"/>
      <c r="BE196" s="45"/>
      <c r="BF196" s="45"/>
      <c r="BG196" s="45"/>
      <c r="BH196" s="45"/>
    </row>
    <row r="197" spans="16:64" ht="4.2" customHeight="1" x14ac:dyDescent="0.2"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5"/>
      <c r="AC197" s="45"/>
      <c r="AD197" s="45"/>
      <c r="AE197" s="45"/>
      <c r="AF197" s="45"/>
      <c r="AG197" s="45"/>
      <c r="AH197" s="45"/>
      <c r="AI197" s="45"/>
      <c r="AJ197" s="45"/>
      <c r="AK197" s="45"/>
      <c r="AL197" s="45"/>
      <c r="AM197" s="45"/>
      <c r="AN197" s="45"/>
      <c r="AO197" s="45"/>
      <c r="AP197" s="45"/>
      <c r="AQ197" s="45"/>
      <c r="AR197" s="45"/>
      <c r="AS197" s="45"/>
      <c r="AT197" s="45"/>
      <c r="AU197" s="45"/>
      <c r="AV197" s="45"/>
      <c r="AW197" s="45"/>
      <c r="AX197" s="45"/>
      <c r="AY197" s="45"/>
      <c r="AZ197" s="45"/>
      <c r="BA197" s="45"/>
      <c r="BB197" s="45"/>
      <c r="BC197" s="45"/>
      <c r="BD197" s="45"/>
      <c r="BE197" s="45"/>
      <c r="BF197" s="45"/>
      <c r="BG197" s="45"/>
      <c r="BH197" s="45"/>
    </row>
    <row r="198" spans="16:64" ht="4.2" customHeight="1" x14ac:dyDescent="0.2"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5"/>
      <c r="AC198" s="45"/>
      <c r="AD198" s="45"/>
      <c r="AE198" s="45"/>
      <c r="AF198" s="45"/>
      <c r="AG198" s="45"/>
      <c r="AH198" s="45"/>
      <c r="AI198" s="45"/>
      <c r="AJ198" s="45"/>
      <c r="AK198" s="45"/>
      <c r="AL198" s="45"/>
      <c r="AM198" s="45"/>
      <c r="AN198" s="45"/>
      <c r="AO198" s="45"/>
      <c r="AP198" s="45"/>
      <c r="AQ198" s="45"/>
      <c r="AR198" s="45"/>
      <c r="AS198" s="45"/>
      <c r="AT198" s="45"/>
      <c r="AU198" s="45"/>
      <c r="AV198" s="45"/>
      <c r="AW198" s="45"/>
      <c r="AX198" s="45"/>
      <c r="AY198" s="45"/>
      <c r="AZ198" s="45"/>
      <c r="BA198" s="45"/>
      <c r="BB198" s="45"/>
      <c r="BC198" s="45"/>
      <c r="BD198" s="45"/>
      <c r="BE198" s="45"/>
      <c r="BF198" s="45"/>
      <c r="BG198" s="45"/>
      <c r="BH198" s="45"/>
    </row>
    <row r="199" spans="16:64" ht="4.2" customHeight="1" x14ac:dyDescent="0.2"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  <c r="AC199" s="45"/>
      <c r="AD199" s="45"/>
      <c r="AE199" s="45"/>
      <c r="AF199" s="45"/>
      <c r="AG199" s="45"/>
      <c r="AH199" s="45"/>
      <c r="AI199" s="45"/>
      <c r="AJ199" s="45"/>
      <c r="AK199" s="45"/>
      <c r="AL199" s="45"/>
      <c r="AM199" s="45"/>
      <c r="AN199" s="45"/>
      <c r="AO199" s="45"/>
      <c r="AP199" s="45"/>
      <c r="AQ199" s="45"/>
      <c r="AR199" s="45"/>
      <c r="AS199" s="45"/>
      <c r="AT199" s="45"/>
      <c r="AU199" s="45"/>
      <c r="AV199" s="45"/>
      <c r="AW199" s="45"/>
      <c r="AX199" s="45"/>
      <c r="AY199" s="45"/>
      <c r="AZ199" s="45"/>
      <c r="BA199" s="45"/>
      <c r="BB199" s="45"/>
      <c r="BC199" s="45"/>
      <c r="BD199" s="45"/>
      <c r="BE199" s="45"/>
      <c r="BF199" s="45"/>
      <c r="BG199" s="45"/>
      <c r="BH199" s="45"/>
    </row>
    <row r="200" spans="16:64" ht="4.2" customHeight="1" x14ac:dyDescent="0.2"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5"/>
      <c r="AC200" s="45"/>
      <c r="AD200" s="45"/>
      <c r="AE200" s="45"/>
      <c r="AF200" s="45"/>
      <c r="AG200" s="45"/>
      <c r="AH200" s="45"/>
      <c r="AI200" s="45"/>
      <c r="AJ200" s="45"/>
      <c r="AK200" s="45"/>
      <c r="AL200" s="45"/>
      <c r="AM200" s="45"/>
      <c r="AN200" s="45"/>
      <c r="AO200" s="45"/>
      <c r="AP200" s="45"/>
      <c r="AQ200" s="45"/>
      <c r="AR200" s="45"/>
      <c r="AS200" s="45"/>
      <c r="AT200" s="45"/>
      <c r="AU200" s="45"/>
      <c r="AV200" s="45"/>
      <c r="AW200" s="45"/>
      <c r="AX200" s="45"/>
      <c r="AY200" s="45"/>
      <c r="AZ200" s="45"/>
      <c r="BA200" s="45"/>
      <c r="BB200" s="45"/>
      <c r="BC200" s="45"/>
      <c r="BD200" s="45"/>
      <c r="BE200" s="45"/>
      <c r="BF200" s="45"/>
      <c r="BG200" s="45"/>
      <c r="BH200" s="45"/>
    </row>
    <row r="201" spans="16:64" ht="4.2" customHeight="1" x14ac:dyDescent="0.2"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5"/>
      <c r="AC201" s="45"/>
      <c r="AD201" s="45"/>
      <c r="AE201" s="45"/>
      <c r="AF201" s="45"/>
      <c r="AG201" s="45"/>
      <c r="AH201" s="45"/>
      <c r="AI201" s="45"/>
      <c r="AJ201" s="45"/>
      <c r="AK201" s="45"/>
      <c r="AL201" s="45"/>
      <c r="AM201" s="45"/>
      <c r="AN201" s="45"/>
      <c r="AO201" s="45"/>
      <c r="AP201" s="45"/>
      <c r="AQ201" s="45"/>
      <c r="AR201" s="45"/>
      <c r="AS201" s="45"/>
      <c r="AT201" s="45"/>
      <c r="AU201" s="45"/>
      <c r="AV201" s="45"/>
      <c r="AW201" s="45"/>
      <c r="AX201" s="45"/>
      <c r="AY201" s="45"/>
      <c r="AZ201" s="45"/>
      <c r="BA201" s="45"/>
      <c r="BB201" s="45"/>
      <c r="BC201" s="45"/>
      <c r="BD201" s="45"/>
      <c r="BE201" s="45"/>
      <c r="BF201" s="45"/>
      <c r="BG201" s="45"/>
      <c r="BH201" s="45"/>
    </row>
    <row r="202" spans="16:64" ht="4.2" customHeight="1" x14ac:dyDescent="0.2"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5"/>
      <c r="AC202" s="45"/>
      <c r="AD202" s="45"/>
      <c r="AE202" s="45"/>
      <c r="AF202" s="45"/>
      <c r="AG202" s="45"/>
      <c r="AH202" s="45"/>
      <c r="AI202" s="45"/>
      <c r="AJ202" s="45"/>
      <c r="AK202" s="45"/>
      <c r="AL202" s="45"/>
      <c r="AM202" s="45"/>
      <c r="AN202" s="45"/>
      <c r="AO202" s="45"/>
      <c r="AP202" s="45"/>
      <c r="AQ202" s="45"/>
      <c r="AR202" s="45"/>
      <c r="AS202" s="45"/>
      <c r="AT202" s="45"/>
      <c r="AU202" s="45"/>
      <c r="AV202" s="45"/>
      <c r="AW202" s="45"/>
      <c r="AX202" s="45"/>
      <c r="AY202" s="45"/>
      <c r="AZ202" s="45"/>
      <c r="BA202" s="45"/>
      <c r="BB202" s="45"/>
      <c r="BC202" s="45"/>
      <c r="BD202" s="45"/>
      <c r="BE202" s="45"/>
      <c r="BF202" s="45"/>
      <c r="BG202" s="45"/>
      <c r="BH202" s="45"/>
    </row>
    <row r="203" spans="16:64" ht="4.2" customHeight="1" x14ac:dyDescent="0.2">
      <c r="T203" s="45"/>
      <c r="U203" s="45"/>
      <c r="V203" s="45"/>
      <c r="W203" s="45"/>
      <c r="X203" s="45"/>
      <c r="Y203" s="45"/>
      <c r="Z203" s="45"/>
      <c r="AA203" s="45"/>
      <c r="AB203" s="45"/>
      <c r="AC203" s="45"/>
      <c r="AD203" s="45"/>
      <c r="AE203" s="45"/>
      <c r="AF203" s="45"/>
      <c r="AG203" s="45"/>
      <c r="AH203" s="45"/>
      <c r="AI203" s="45"/>
      <c r="AJ203" s="45"/>
      <c r="AK203" s="45"/>
      <c r="AL203" s="45"/>
      <c r="AM203" s="45"/>
      <c r="AN203" s="45"/>
      <c r="AO203" s="45"/>
      <c r="AP203" s="45"/>
      <c r="AQ203" s="45"/>
      <c r="AR203" s="45"/>
      <c r="AS203" s="45"/>
      <c r="AT203" s="45"/>
      <c r="AU203" s="45"/>
      <c r="AV203" s="45"/>
      <c r="AW203" s="45"/>
      <c r="AX203" s="45"/>
      <c r="AY203" s="45"/>
      <c r="AZ203" s="45"/>
      <c r="BA203" s="45"/>
      <c r="BB203" s="45"/>
      <c r="BC203" s="45"/>
      <c r="BD203" s="45"/>
      <c r="BE203" s="45"/>
      <c r="BF203" s="45"/>
      <c r="BG203" s="45"/>
      <c r="BH203" s="45"/>
      <c r="BI203" s="45"/>
      <c r="BJ203" s="45"/>
      <c r="BK203" s="45"/>
      <c r="BL203" s="45"/>
    </row>
    <row r="204" spans="16:64" ht="4.2" customHeight="1" x14ac:dyDescent="0.2">
      <c r="T204" s="45"/>
      <c r="U204" s="45"/>
      <c r="V204" s="45"/>
      <c r="W204" s="45"/>
      <c r="X204" s="45"/>
      <c r="Y204" s="45"/>
      <c r="Z204" s="45"/>
      <c r="AA204" s="45"/>
      <c r="AB204" s="45"/>
      <c r="AC204" s="45"/>
      <c r="AD204" s="45"/>
      <c r="AE204" s="45"/>
      <c r="AF204" s="45"/>
      <c r="AG204" s="45"/>
      <c r="AH204" s="45"/>
      <c r="AI204" s="45"/>
      <c r="AJ204" s="45"/>
      <c r="AK204" s="45"/>
      <c r="AL204" s="45"/>
      <c r="AM204" s="45"/>
      <c r="AN204" s="45"/>
      <c r="AO204" s="45"/>
      <c r="AP204" s="45"/>
      <c r="AQ204" s="45"/>
      <c r="AR204" s="45"/>
      <c r="AS204" s="45"/>
      <c r="AT204" s="45"/>
      <c r="AU204" s="45"/>
      <c r="AV204" s="45"/>
      <c r="AW204" s="45"/>
      <c r="AX204" s="45"/>
      <c r="AY204" s="45"/>
      <c r="AZ204" s="45"/>
      <c r="BA204" s="45"/>
      <c r="BB204" s="45"/>
      <c r="BC204" s="45"/>
      <c r="BD204" s="45"/>
      <c r="BE204" s="45"/>
      <c r="BF204" s="45"/>
      <c r="BG204" s="45"/>
      <c r="BH204" s="45"/>
      <c r="BI204" s="45"/>
      <c r="BJ204" s="45"/>
      <c r="BK204" s="45"/>
      <c r="BL204" s="45"/>
    </row>
    <row r="205" spans="16:64" ht="4.2" customHeight="1" x14ac:dyDescent="0.2">
      <c r="T205" s="45"/>
      <c r="U205" s="45"/>
      <c r="V205" s="45"/>
      <c r="W205" s="45"/>
      <c r="X205" s="45"/>
      <c r="Y205" s="45"/>
      <c r="Z205" s="45"/>
      <c r="AA205" s="45"/>
      <c r="AB205" s="45"/>
      <c r="AC205" s="45"/>
      <c r="AD205" s="45"/>
      <c r="AE205" s="45"/>
      <c r="AF205" s="45"/>
      <c r="AG205" s="45"/>
      <c r="AH205" s="45"/>
      <c r="AI205" s="45"/>
      <c r="AJ205" s="45"/>
      <c r="AK205" s="45"/>
      <c r="AL205" s="45"/>
      <c r="AM205" s="45"/>
      <c r="AN205" s="45"/>
      <c r="AO205" s="45"/>
      <c r="AP205" s="45"/>
      <c r="AQ205" s="45"/>
      <c r="AR205" s="45"/>
      <c r="AS205" s="45"/>
      <c r="AT205" s="45"/>
      <c r="AU205" s="45"/>
      <c r="AV205" s="45"/>
      <c r="AW205" s="45"/>
      <c r="AX205" s="45"/>
      <c r="AY205" s="45"/>
      <c r="AZ205" s="45"/>
      <c r="BA205" s="45"/>
      <c r="BB205" s="45"/>
      <c r="BC205" s="45"/>
      <c r="BD205" s="45"/>
      <c r="BE205" s="45"/>
      <c r="BF205" s="45"/>
      <c r="BG205" s="45"/>
      <c r="BH205" s="45"/>
      <c r="BI205" s="45"/>
      <c r="BJ205" s="45"/>
      <c r="BK205" s="45"/>
      <c r="BL205" s="45"/>
    </row>
    <row r="206" spans="16:64" ht="4.2" customHeight="1" x14ac:dyDescent="0.2">
      <c r="T206" s="45"/>
      <c r="U206" s="45"/>
      <c r="V206" s="45"/>
      <c r="W206" s="45"/>
      <c r="X206" s="45"/>
      <c r="Y206" s="45"/>
      <c r="Z206" s="45"/>
      <c r="AA206" s="45"/>
      <c r="AB206" s="45"/>
      <c r="AC206" s="45"/>
      <c r="AD206" s="45"/>
      <c r="AE206" s="45"/>
      <c r="AF206" s="45"/>
      <c r="AG206" s="45"/>
      <c r="AH206" s="45"/>
      <c r="AI206" s="45"/>
      <c r="AJ206" s="45"/>
      <c r="AK206" s="45"/>
      <c r="AL206" s="45"/>
      <c r="AM206" s="45"/>
      <c r="AN206" s="45"/>
      <c r="AO206" s="45"/>
      <c r="AP206" s="45"/>
      <c r="AQ206" s="45"/>
      <c r="AR206" s="45"/>
      <c r="AS206" s="45"/>
      <c r="AT206" s="45"/>
      <c r="AU206" s="45"/>
      <c r="AV206" s="45"/>
      <c r="AW206" s="45"/>
      <c r="AX206" s="45"/>
      <c r="AY206" s="45"/>
      <c r="AZ206" s="45"/>
      <c r="BA206" s="45"/>
      <c r="BB206" s="45"/>
      <c r="BC206" s="45"/>
      <c r="BD206" s="45"/>
      <c r="BE206" s="45"/>
      <c r="BF206" s="45"/>
      <c r="BG206" s="45"/>
      <c r="BH206" s="45"/>
      <c r="BI206" s="45"/>
      <c r="BJ206" s="45"/>
      <c r="BK206" s="45"/>
      <c r="BL206" s="45"/>
    </row>
    <row r="207" spans="16:64" ht="4.2" customHeight="1" x14ac:dyDescent="0.2">
      <c r="T207" s="45"/>
      <c r="U207" s="45"/>
      <c r="V207" s="45"/>
      <c r="W207" s="45"/>
      <c r="X207" s="45"/>
      <c r="Y207" s="45"/>
      <c r="Z207" s="45"/>
      <c r="AA207" s="45"/>
      <c r="AB207" s="45"/>
      <c r="AC207" s="45"/>
      <c r="AD207" s="45"/>
      <c r="AE207" s="45"/>
      <c r="AF207" s="45"/>
      <c r="AG207" s="45"/>
      <c r="AH207" s="45"/>
      <c r="AI207" s="45"/>
      <c r="AJ207" s="45"/>
      <c r="AK207" s="45"/>
      <c r="AL207" s="45"/>
      <c r="AM207" s="45"/>
      <c r="AN207" s="45"/>
      <c r="AO207" s="45"/>
      <c r="AP207" s="45"/>
      <c r="AQ207" s="45"/>
      <c r="AR207" s="45"/>
      <c r="AS207" s="45"/>
      <c r="AT207" s="45"/>
      <c r="AU207" s="45"/>
      <c r="AV207" s="45"/>
      <c r="AW207" s="45"/>
      <c r="AX207" s="45"/>
      <c r="AY207" s="45"/>
      <c r="AZ207" s="45"/>
      <c r="BA207" s="45"/>
      <c r="BB207" s="45"/>
      <c r="BC207" s="45"/>
      <c r="BD207" s="45"/>
      <c r="BE207" s="45"/>
      <c r="BF207" s="45"/>
      <c r="BG207" s="45"/>
      <c r="BH207" s="45"/>
      <c r="BI207" s="45"/>
      <c r="BJ207" s="45"/>
      <c r="BK207" s="45"/>
      <c r="BL207" s="45"/>
    </row>
    <row r="208" spans="16:64" ht="4.2" customHeight="1" x14ac:dyDescent="0.2">
      <c r="T208" s="45"/>
      <c r="U208" s="45"/>
      <c r="V208" s="45"/>
      <c r="W208" s="45"/>
      <c r="X208" s="45"/>
      <c r="Y208" s="45"/>
      <c r="Z208" s="45"/>
      <c r="AA208" s="45"/>
      <c r="AB208" s="45"/>
      <c r="AC208" s="45"/>
      <c r="AD208" s="45"/>
      <c r="AE208" s="45"/>
      <c r="AF208" s="45"/>
      <c r="AG208" s="45"/>
      <c r="AH208" s="45"/>
      <c r="AI208" s="45"/>
      <c r="AJ208" s="45"/>
      <c r="AK208" s="45"/>
      <c r="AL208" s="45"/>
      <c r="AM208" s="45"/>
      <c r="AN208" s="45"/>
      <c r="AO208" s="45"/>
      <c r="AP208" s="45"/>
      <c r="AQ208" s="45"/>
      <c r="AR208" s="45"/>
      <c r="AS208" s="45"/>
      <c r="AT208" s="45"/>
      <c r="AU208" s="45"/>
      <c r="AV208" s="45"/>
      <c r="AW208" s="45"/>
      <c r="AX208" s="45"/>
      <c r="AY208" s="45"/>
      <c r="AZ208" s="45"/>
      <c r="BA208" s="45"/>
      <c r="BB208" s="45"/>
      <c r="BC208" s="45"/>
      <c r="BD208" s="45"/>
      <c r="BE208" s="45"/>
      <c r="BF208" s="45"/>
      <c r="BG208" s="45"/>
      <c r="BH208" s="45"/>
      <c r="BI208" s="45"/>
      <c r="BJ208" s="45"/>
      <c r="BK208" s="45"/>
      <c r="BL208" s="45"/>
    </row>
    <row r="209" spans="20:64" ht="4.2" customHeight="1" x14ac:dyDescent="0.2">
      <c r="T209" s="45"/>
      <c r="U209" s="45"/>
      <c r="V209" s="45"/>
      <c r="W209" s="45"/>
      <c r="X209" s="45"/>
      <c r="Y209" s="45"/>
      <c r="Z209" s="45"/>
      <c r="AA209" s="45"/>
      <c r="AB209" s="45"/>
      <c r="AC209" s="45"/>
      <c r="AD209" s="45"/>
      <c r="AE209" s="45"/>
      <c r="AF209" s="45"/>
      <c r="AG209" s="45"/>
      <c r="AH209" s="45"/>
      <c r="AI209" s="45"/>
      <c r="AJ209" s="45"/>
      <c r="AK209" s="45"/>
      <c r="AL209" s="45"/>
      <c r="AM209" s="45"/>
      <c r="AN209" s="45"/>
      <c r="AO209" s="45"/>
      <c r="AP209" s="45"/>
      <c r="AQ209" s="45"/>
      <c r="AR209" s="45"/>
      <c r="AS209" s="45"/>
      <c r="AT209" s="45"/>
      <c r="AU209" s="45"/>
      <c r="AV209" s="45"/>
      <c r="AW209" s="45"/>
      <c r="AX209" s="45"/>
      <c r="AY209" s="45"/>
      <c r="AZ209" s="45"/>
      <c r="BA209" s="45"/>
      <c r="BB209" s="45"/>
      <c r="BC209" s="45"/>
      <c r="BD209" s="45"/>
      <c r="BE209" s="45"/>
      <c r="BF209" s="45"/>
      <c r="BG209" s="45"/>
      <c r="BH209" s="45"/>
      <c r="BI209" s="45"/>
      <c r="BJ209" s="45"/>
      <c r="BK209" s="45"/>
      <c r="BL209" s="45"/>
    </row>
    <row r="210" spans="20:64" ht="4.2" customHeight="1" x14ac:dyDescent="0.2">
      <c r="T210" s="45"/>
      <c r="U210" s="45"/>
      <c r="V210" s="45"/>
      <c r="W210" s="45"/>
      <c r="X210" s="45"/>
      <c r="Y210" s="45"/>
      <c r="Z210" s="45"/>
      <c r="AA210" s="45"/>
      <c r="AB210" s="45"/>
      <c r="AC210" s="45"/>
      <c r="AD210" s="45"/>
      <c r="AE210" s="45"/>
      <c r="AF210" s="45"/>
      <c r="AG210" s="45"/>
      <c r="AH210" s="45"/>
      <c r="AI210" s="45"/>
      <c r="AJ210" s="45"/>
      <c r="AK210" s="45"/>
      <c r="AL210" s="45"/>
      <c r="AM210" s="45"/>
      <c r="AN210" s="45"/>
      <c r="AO210" s="45"/>
      <c r="AP210" s="45"/>
      <c r="AQ210" s="45"/>
      <c r="AR210" s="45"/>
      <c r="AS210" s="45"/>
      <c r="AT210" s="45"/>
      <c r="AU210" s="45"/>
      <c r="AV210" s="45"/>
      <c r="AW210" s="45"/>
      <c r="AX210" s="45"/>
      <c r="AY210" s="45"/>
      <c r="AZ210" s="45"/>
      <c r="BA210" s="45"/>
      <c r="BB210" s="45"/>
      <c r="BC210" s="45"/>
      <c r="BD210" s="45"/>
      <c r="BE210" s="45"/>
      <c r="BF210" s="45"/>
      <c r="BG210" s="45"/>
      <c r="BH210" s="45"/>
      <c r="BI210" s="45"/>
      <c r="BJ210" s="45"/>
      <c r="BK210" s="45"/>
      <c r="BL210" s="45"/>
    </row>
    <row r="211" spans="20:64" ht="4.2" customHeight="1" x14ac:dyDescent="0.2">
      <c r="T211" s="45"/>
      <c r="U211" s="45"/>
      <c r="V211" s="45"/>
      <c r="W211" s="45"/>
      <c r="X211" s="45"/>
      <c r="Y211" s="45"/>
      <c r="Z211" s="45"/>
      <c r="AA211" s="45"/>
      <c r="AB211" s="45"/>
      <c r="AC211" s="45"/>
      <c r="AD211" s="45"/>
      <c r="AE211" s="45"/>
      <c r="AF211" s="45"/>
      <c r="AG211" s="45"/>
      <c r="AH211" s="45"/>
      <c r="AI211" s="45"/>
      <c r="AJ211" s="45"/>
      <c r="AK211" s="45"/>
      <c r="AL211" s="45"/>
      <c r="AM211" s="45"/>
      <c r="AN211" s="45"/>
      <c r="AO211" s="45"/>
      <c r="AP211" s="45"/>
      <c r="AQ211" s="45"/>
      <c r="AR211" s="45"/>
      <c r="AS211" s="45"/>
      <c r="AT211" s="45"/>
      <c r="AU211" s="45"/>
      <c r="AV211" s="45"/>
      <c r="AW211" s="45"/>
      <c r="AX211" s="45"/>
      <c r="AY211" s="45"/>
      <c r="AZ211" s="45"/>
      <c r="BA211" s="45"/>
      <c r="BB211" s="45"/>
      <c r="BC211" s="45"/>
      <c r="BD211" s="45"/>
      <c r="BE211" s="45"/>
      <c r="BF211" s="45"/>
      <c r="BG211" s="45"/>
      <c r="BH211" s="45"/>
      <c r="BI211" s="45"/>
      <c r="BJ211" s="45"/>
      <c r="BK211" s="45"/>
      <c r="BL211" s="45"/>
    </row>
    <row r="212" spans="20:64" ht="4.2" customHeight="1" x14ac:dyDescent="0.2">
      <c r="T212" s="45"/>
      <c r="U212" s="45"/>
      <c r="V212" s="45"/>
      <c r="W212" s="45"/>
      <c r="X212" s="45"/>
      <c r="Y212" s="45"/>
      <c r="Z212" s="45"/>
      <c r="AA212" s="45"/>
      <c r="AB212" s="45"/>
      <c r="AC212" s="45"/>
      <c r="AD212" s="45"/>
      <c r="AE212" s="45"/>
      <c r="AF212" s="45"/>
      <c r="AG212" s="45"/>
      <c r="AH212" s="45"/>
      <c r="AI212" s="45"/>
      <c r="AJ212" s="45"/>
      <c r="AK212" s="45"/>
      <c r="AL212" s="45"/>
      <c r="AM212" s="45"/>
      <c r="AN212" s="45"/>
      <c r="AO212" s="45"/>
      <c r="AP212" s="45"/>
      <c r="AQ212" s="45"/>
      <c r="AR212" s="45"/>
      <c r="AS212" s="45"/>
      <c r="AT212" s="45"/>
      <c r="AU212" s="45"/>
      <c r="AV212" s="45"/>
      <c r="AW212" s="45"/>
      <c r="AX212" s="45"/>
      <c r="AY212" s="45"/>
      <c r="AZ212" s="45"/>
      <c r="BA212" s="45"/>
      <c r="BB212" s="45"/>
      <c r="BC212" s="45"/>
      <c r="BD212" s="45"/>
      <c r="BE212" s="45"/>
      <c r="BF212" s="45"/>
      <c r="BG212" s="45"/>
      <c r="BH212" s="45"/>
      <c r="BI212" s="45"/>
      <c r="BJ212" s="45"/>
      <c r="BK212" s="45"/>
      <c r="BL212" s="45"/>
    </row>
    <row r="213" spans="20:64" ht="4.2" customHeight="1" x14ac:dyDescent="0.2">
      <c r="T213" s="45"/>
      <c r="U213" s="45"/>
      <c r="V213" s="45"/>
      <c r="W213" s="45"/>
      <c r="X213" s="45"/>
      <c r="Y213" s="45"/>
      <c r="Z213" s="45"/>
      <c r="AA213" s="45"/>
      <c r="AB213" s="45"/>
      <c r="AC213" s="45"/>
      <c r="AD213" s="45"/>
      <c r="AE213" s="45"/>
      <c r="AF213" s="45"/>
      <c r="AG213" s="45"/>
      <c r="AH213" s="45"/>
      <c r="AI213" s="45"/>
      <c r="AJ213" s="45"/>
      <c r="AK213" s="45"/>
      <c r="AL213" s="45"/>
      <c r="AM213" s="45"/>
      <c r="AN213" s="45"/>
      <c r="AO213" s="45"/>
      <c r="AP213" s="45"/>
      <c r="AQ213" s="45"/>
      <c r="AR213" s="45"/>
      <c r="AS213" s="45"/>
      <c r="AT213" s="45"/>
      <c r="AU213" s="45"/>
      <c r="AV213" s="45"/>
      <c r="AW213" s="45"/>
      <c r="AX213" s="45"/>
      <c r="AY213" s="45"/>
      <c r="AZ213" s="45"/>
      <c r="BA213" s="45"/>
      <c r="BB213" s="45"/>
      <c r="BC213" s="45"/>
      <c r="BD213" s="45"/>
      <c r="BE213" s="45"/>
      <c r="BF213" s="45"/>
      <c r="BG213" s="45"/>
      <c r="BH213" s="45"/>
      <c r="BI213" s="45"/>
      <c r="BJ213" s="45"/>
      <c r="BK213" s="45"/>
      <c r="BL213" s="45"/>
    </row>
    <row r="214" spans="20:64" ht="4.2" customHeight="1" x14ac:dyDescent="0.2">
      <c r="T214" s="45"/>
      <c r="U214" s="45"/>
      <c r="V214" s="45"/>
      <c r="W214" s="45"/>
      <c r="X214" s="45"/>
      <c r="Y214" s="45"/>
      <c r="Z214" s="45"/>
      <c r="AA214" s="45"/>
      <c r="AB214" s="45"/>
      <c r="AC214" s="45"/>
      <c r="AD214" s="45"/>
      <c r="AE214" s="45"/>
      <c r="AF214" s="45"/>
      <c r="AG214" s="45"/>
      <c r="AH214" s="45"/>
      <c r="AI214" s="45"/>
      <c r="AJ214" s="45"/>
      <c r="AK214" s="45"/>
      <c r="AL214" s="45"/>
      <c r="AM214" s="45"/>
      <c r="AN214" s="45"/>
      <c r="AO214" s="45"/>
      <c r="AP214" s="45"/>
      <c r="AQ214" s="45"/>
      <c r="AR214" s="45"/>
      <c r="AS214" s="45"/>
      <c r="AT214" s="45"/>
      <c r="AU214" s="45"/>
      <c r="AV214" s="45"/>
      <c r="AW214" s="45"/>
      <c r="AX214" s="45"/>
      <c r="AY214" s="45"/>
      <c r="AZ214" s="45"/>
      <c r="BA214" s="45"/>
      <c r="BB214" s="45"/>
      <c r="BC214" s="45"/>
      <c r="BD214" s="45"/>
      <c r="BE214" s="45"/>
      <c r="BF214" s="45"/>
      <c r="BG214" s="45"/>
      <c r="BH214" s="45"/>
      <c r="BI214" s="45"/>
      <c r="BJ214" s="45"/>
      <c r="BK214" s="45"/>
      <c r="BL214" s="45"/>
    </row>
  </sheetData>
  <mergeCells count="81">
    <mergeCell ref="BM11:BT15"/>
    <mergeCell ref="BM16:BT20"/>
    <mergeCell ref="AU60:AY62"/>
    <mergeCell ref="AM187:AS189"/>
    <mergeCell ref="AT187:AZ189"/>
    <mergeCell ref="B12:BL14"/>
    <mergeCell ref="BP21:BT142"/>
    <mergeCell ref="BM21:BO142"/>
    <mergeCell ref="C23:G24"/>
    <mergeCell ref="H25:R26"/>
    <mergeCell ref="S25:AB27"/>
    <mergeCell ref="AC25:AF27"/>
    <mergeCell ref="AG25:AJ30"/>
    <mergeCell ref="C26:F29"/>
    <mergeCell ref="C38:F41"/>
    <mergeCell ref="H39:R42"/>
    <mergeCell ref="BM1:BT10"/>
    <mergeCell ref="B1:F3"/>
    <mergeCell ref="Q1:V3"/>
    <mergeCell ref="AF1:AL3"/>
    <mergeCell ref="B4:O10"/>
    <mergeCell ref="Q4:AD10"/>
    <mergeCell ref="AF4:AS10"/>
    <mergeCell ref="AQ35:AT38"/>
    <mergeCell ref="H37:R38"/>
    <mergeCell ref="S37:AB39"/>
    <mergeCell ref="AC37:AF39"/>
    <mergeCell ref="AG37:AJ42"/>
    <mergeCell ref="C50:F53"/>
    <mergeCell ref="H51:R54"/>
    <mergeCell ref="S52:AB54"/>
    <mergeCell ref="AC52:AF54"/>
    <mergeCell ref="AC28:AF30"/>
    <mergeCell ref="S40:AB42"/>
    <mergeCell ref="AC40:AF42"/>
    <mergeCell ref="H27:R30"/>
    <mergeCell ref="S28:AB30"/>
    <mergeCell ref="AL44:AO47"/>
    <mergeCell ref="H49:R50"/>
    <mergeCell ref="S49:AB51"/>
    <mergeCell ref="AC49:AF51"/>
    <mergeCell ref="AG49:AJ54"/>
    <mergeCell ref="C62:F65"/>
    <mergeCell ref="H63:R66"/>
    <mergeCell ref="S64:AB66"/>
    <mergeCell ref="AC64:AF66"/>
    <mergeCell ref="AL68:AO71"/>
    <mergeCell ref="AV56:AY59"/>
    <mergeCell ref="H61:R62"/>
    <mergeCell ref="S61:AB63"/>
    <mergeCell ref="AC61:AF63"/>
    <mergeCell ref="AG61:AJ66"/>
    <mergeCell ref="BA111:BJ114"/>
    <mergeCell ref="AQ111:AT114"/>
    <mergeCell ref="AC73:AF75"/>
    <mergeCell ref="AG73:AJ78"/>
    <mergeCell ref="H85:R86"/>
    <mergeCell ref="S85:AB87"/>
    <mergeCell ref="AC85:AF87"/>
    <mergeCell ref="AG85:AJ90"/>
    <mergeCell ref="H75:R78"/>
    <mergeCell ref="S76:AB78"/>
    <mergeCell ref="AC76:AF78"/>
    <mergeCell ref="H73:R74"/>
    <mergeCell ref="S73:AB75"/>
    <mergeCell ref="BA167:BG168"/>
    <mergeCell ref="BA187:BG189"/>
    <mergeCell ref="AQ77:AT80"/>
    <mergeCell ref="C86:F89"/>
    <mergeCell ref="H87:R90"/>
    <mergeCell ref="S88:AB90"/>
    <mergeCell ref="AC88:AF90"/>
    <mergeCell ref="C74:F77"/>
    <mergeCell ref="R167:X168"/>
    <mergeCell ref="Y167:AE168"/>
    <mergeCell ref="AF167:AL168"/>
    <mergeCell ref="AM167:AS168"/>
    <mergeCell ref="AT167:AZ168"/>
    <mergeCell ref="R187:X189"/>
    <mergeCell ref="Y187:AE189"/>
    <mergeCell ref="AF187:AL189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22"/>
  <dimension ref="A1:BW209"/>
  <sheetViews>
    <sheetView view="pageLayout" topLeftCell="A117" zoomScaleNormal="100" workbookViewId="0">
      <selection activeCell="AT193" sqref="AT193"/>
    </sheetView>
  </sheetViews>
  <sheetFormatPr defaultColWidth="1.44140625" defaultRowHeight="4.2" customHeight="1" x14ac:dyDescent="0.2"/>
  <cols>
    <col min="45" max="45" width="1.44140625" customWidth="1"/>
  </cols>
  <sheetData>
    <row r="1" spans="1:75" ht="4.2" customHeight="1" x14ac:dyDescent="0.2">
      <c r="A1" s="1019" t="s">
        <v>150</v>
      </c>
      <c r="B1" s="1019"/>
      <c r="C1" s="1019"/>
      <c r="D1" s="1019"/>
      <c r="E1" s="1019"/>
      <c r="F1" s="1019"/>
      <c r="G1" s="1019"/>
      <c r="H1" s="1020"/>
      <c r="I1" s="122"/>
      <c r="J1" s="1021" t="s">
        <v>35</v>
      </c>
      <c r="K1" s="1021"/>
      <c r="L1" s="1021"/>
      <c r="M1" s="1021"/>
      <c r="N1" s="1021"/>
      <c r="O1" s="123"/>
      <c r="P1" s="123"/>
      <c r="Q1" s="123"/>
      <c r="R1" s="124"/>
      <c r="S1" s="123"/>
      <c r="T1" s="123"/>
      <c r="U1" s="123"/>
      <c r="V1" s="123"/>
      <c r="W1" s="122"/>
      <c r="X1" s="122"/>
      <c r="Y1" s="1021" t="s">
        <v>36</v>
      </c>
      <c r="Z1" s="1021"/>
      <c r="AA1" s="1021"/>
      <c r="AB1" s="1021"/>
      <c r="AC1" s="1021"/>
      <c r="AD1" s="1021"/>
      <c r="AE1" s="123"/>
      <c r="AF1" s="123"/>
      <c r="AG1" s="123"/>
      <c r="AH1" s="123"/>
      <c r="AI1" s="123"/>
      <c r="AJ1" s="123"/>
      <c r="AK1" s="123"/>
      <c r="AL1" s="123"/>
      <c r="AM1" s="123"/>
      <c r="AN1" s="1023" t="s">
        <v>3</v>
      </c>
      <c r="AO1" s="1023"/>
      <c r="AP1" s="1023"/>
      <c r="AQ1" s="1023"/>
      <c r="AR1" s="1023"/>
      <c r="AS1" s="1023"/>
      <c r="AT1" s="1023"/>
      <c r="AU1" s="123"/>
      <c r="AV1" s="123"/>
      <c r="AW1" s="123"/>
      <c r="AX1" s="123"/>
      <c r="AY1" s="123"/>
      <c r="AZ1" s="123"/>
      <c r="BA1" s="123"/>
      <c r="BB1" s="123"/>
      <c r="BC1" s="14"/>
      <c r="BD1" s="14"/>
      <c r="BE1" s="14"/>
      <c r="BF1" s="14"/>
      <c r="BG1" s="14"/>
      <c r="BH1" s="14"/>
      <c r="BI1" s="14"/>
      <c r="BJ1" s="123"/>
      <c r="BK1" s="123"/>
      <c r="BL1" s="123"/>
      <c r="BM1" s="123"/>
      <c r="BN1" s="123"/>
      <c r="BO1" s="123"/>
      <c r="BP1" s="123"/>
      <c r="BQ1" s="123"/>
      <c r="BR1" s="123"/>
      <c r="BS1" s="123"/>
      <c r="BT1" s="123"/>
      <c r="BU1" s="102"/>
      <c r="BV1" s="102"/>
      <c r="BW1" s="102"/>
    </row>
    <row r="2" spans="1:75" ht="4.2" customHeight="1" x14ac:dyDescent="0.2">
      <c r="A2" s="1019"/>
      <c r="B2" s="1019"/>
      <c r="C2" s="1019"/>
      <c r="D2" s="1019"/>
      <c r="E2" s="1019"/>
      <c r="F2" s="1019"/>
      <c r="G2" s="1019"/>
      <c r="H2" s="1020"/>
      <c r="I2" s="122"/>
      <c r="J2" s="1021"/>
      <c r="K2" s="1021"/>
      <c r="L2" s="1021"/>
      <c r="M2" s="1021"/>
      <c r="N2" s="1021"/>
      <c r="O2" s="14"/>
      <c r="P2" s="14"/>
      <c r="Q2" s="14"/>
      <c r="R2" s="14"/>
      <c r="S2" s="14"/>
      <c r="T2" s="14"/>
      <c r="U2" s="14"/>
      <c r="V2" s="14"/>
      <c r="W2" s="122"/>
      <c r="X2" s="122"/>
      <c r="Y2" s="1021"/>
      <c r="Z2" s="1021"/>
      <c r="AA2" s="1021"/>
      <c r="AB2" s="1021"/>
      <c r="AC2" s="1021"/>
      <c r="AD2" s="1021"/>
      <c r="AE2" s="14"/>
      <c r="AF2" s="14"/>
      <c r="AG2" s="14"/>
      <c r="AH2" s="14"/>
      <c r="AI2" s="14"/>
      <c r="AJ2" s="14"/>
      <c r="AK2" s="14"/>
      <c r="AL2" s="14"/>
      <c r="AM2" s="14"/>
      <c r="AN2" s="1023"/>
      <c r="AO2" s="1023"/>
      <c r="AP2" s="1023"/>
      <c r="AQ2" s="1023"/>
      <c r="AR2" s="1023"/>
      <c r="AS2" s="1023"/>
      <c r="AT2" s="1023"/>
      <c r="AU2" s="14"/>
      <c r="AV2" s="14"/>
      <c r="AW2" s="14"/>
      <c r="AX2" s="14"/>
      <c r="AY2" s="14"/>
      <c r="AZ2" s="14"/>
      <c r="BA2" s="14"/>
      <c r="BB2" s="14"/>
      <c r="BC2" s="14"/>
      <c r="BD2" s="14"/>
      <c r="BE2" s="14"/>
      <c r="BF2" s="14"/>
      <c r="BG2" s="14"/>
      <c r="BH2" s="14"/>
      <c r="BI2" s="14"/>
      <c r="BJ2" s="14"/>
      <c r="BK2" s="14"/>
      <c r="BL2" s="14"/>
      <c r="BM2" s="14"/>
      <c r="BN2" s="14"/>
      <c r="BO2" s="14"/>
      <c r="BP2" s="14"/>
      <c r="BQ2" s="14"/>
      <c r="BR2" s="14"/>
      <c r="BS2" s="14"/>
      <c r="BT2" s="14"/>
      <c r="BU2" s="103"/>
      <c r="BV2" s="103"/>
      <c r="BW2" s="103"/>
    </row>
    <row r="3" spans="1:75" ht="4.2" customHeight="1" x14ac:dyDescent="0.2">
      <c r="A3" s="1019"/>
      <c r="B3" s="1019"/>
      <c r="C3" s="1019"/>
      <c r="D3" s="1019"/>
      <c r="E3" s="1019"/>
      <c r="F3" s="1019"/>
      <c r="G3" s="1019"/>
      <c r="H3" s="1020"/>
      <c r="I3" s="122"/>
      <c r="J3" s="1022"/>
      <c r="K3" s="1022"/>
      <c r="L3" s="1022"/>
      <c r="M3" s="1022"/>
      <c r="N3" s="1022"/>
      <c r="O3" s="14"/>
      <c r="P3" s="14"/>
      <c r="Q3" s="14"/>
      <c r="R3" s="14"/>
      <c r="S3" s="14"/>
      <c r="T3" s="14"/>
      <c r="U3" s="14"/>
      <c r="V3" s="14"/>
      <c r="W3" s="122"/>
      <c r="X3" s="122"/>
      <c r="Y3" s="1022"/>
      <c r="Z3" s="1022"/>
      <c r="AA3" s="1022"/>
      <c r="AB3" s="1022"/>
      <c r="AC3" s="1022"/>
      <c r="AD3" s="1022"/>
      <c r="AE3" s="14"/>
      <c r="AF3" s="14"/>
      <c r="AG3" s="14"/>
      <c r="AH3" s="14"/>
      <c r="AI3" s="14"/>
      <c r="AJ3" s="14"/>
      <c r="AK3" s="14"/>
      <c r="AL3" s="14"/>
      <c r="AM3" s="14"/>
      <c r="AN3" s="1024"/>
      <c r="AO3" s="1024"/>
      <c r="AP3" s="1024"/>
      <c r="AQ3" s="1024"/>
      <c r="AR3" s="1024"/>
      <c r="AS3" s="1024"/>
      <c r="AT3" s="1024"/>
      <c r="AU3" s="14"/>
      <c r="AV3" s="14"/>
      <c r="AW3" s="14"/>
      <c r="AX3" s="14"/>
      <c r="AY3" s="14"/>
      <c r="AZ3" s="14"/>
      <c r="BA3" s="14"/>
      <c r="BB3" s="14"/>
      <c r="BC3" s="14"/>
      <c r="BD3" s="14"/>
      <c r="BE3" s="14"/>
      <c r="BF3" s="14"/>
      <c r="BG3" s="14"/>
      <c r="BH3" s="14"/>
      <c r="BI3" s="14"/>
      <c r="BJ3" s="14"/>
      <c r="BK3" s="14"/>
      <c r="BL3" s="14"/>
      <c r="BM3" s="14"/>
      <c r="BN3" s="14"/>
      <c r="BO3" s="14"/>
      <c r="BP3" s="14"/>
      <c r="BQ3" s="14"/>
      <c r="BR3" s="123"/>
      <c r="BS3" s="123"/>
      <c r="BT3" s="123"/>
      <c r="BU3" s="105"/>
      <c r="BV3" s="105"/>
      <c r="BW3" s="105"/>
    </row>
    <row r="4" spans="1:75" ht="4.2" customHeight="1" x14ac:dyDescent="0.2">
      <c r="A4" s="1019"/>
      <c r="B4" s="1019"/>
      <c r="C4" s="1019"/>
      <c r="D4" s="1019"/>
      <c r="E4" s="1019"/>
      <c r="F4" s="1019"/>
      <c r="G4" s="1019"/>
      <c r="H4" s="1020"/>
      <c r="I4" s="41"/>
      <c r="J4" s="1025"/>
      <c r="K4" s="1026"/>
      <c r="L4" s="1026"/>
      <c r="M4" s="1026"/>
      <c r="N4" s="1026"/>
      <c r="O4" s="1026"/>
      <c r="P4" s="1026"/>
      <c r="Q4" s="1026"/>
      <c r="R4" s="1026"/>
      <c r="S4" s="1026"/>
      <c r="T4" s="1026"/>
      <c r="U4" s="1026"/>
      <c r="V4" s="1026"/>
      <c r="W4" s="1027"/>
      <c r="X4" s="39"/>
      <c r="Y4" s="1025"/>
      <c r="Z4" s="1026"/>
      <c r="AA4" s="1026"/>
      <c r="AB4" s="1026"/>
      <c r="AC4" s="1026"/>
      <c r="AD4" s="1026"/>
      <c r="AE4" s="1026"/>
      <c r="AF4" s="1026"/>
      <c r="AG4" s="1026"/>
      <c r="AH4" s="1026"/>
      <c r="AI4" s="1026"/>
      <c r="AJ4" s="1026"/>
      <c r="AK4" s="1026"/>
      <c r="AL4" s="1027"/>
      <c r="AM4" s="40"/>
      <c r="AN4" s="1025"/>
      <c r="AO4" s="1026"/>
      <c r="AP4" s="1026"/>
      <c r="AQ4" s="1026"/>
      <c r="AR4" s="1026"/>
      <c r="AS4" s="1026"/>
      <c r="AT4" s="1026"/>
      <c r="AU4" s="1026"/>
      <c r="AV4" s="1026"/>
      <c r="AW4" s="1026"/>
      <c r="AX4" s="1026"/>
      <c r="AY4" s="1026"/>
      <c r="AZ4" s="1026"/>
      <c r="BA4" s="1027"/>
      <c r="BB4" s="14"/>
      <c r="BC4" s="14"/>
      <c r="BD4" s="14"/>
      <c r="BE4" s="14"/>
      <c r="BF4" s="14"/>
      <c r="BG4" s="40"/>
      <c r="BH4" s="40"/>
      <c r="BI4" s="40"/>
      <c r="BJ4" s="40"/>
      <c r="BK4" s="40"/>
      <c r="BL4" s="40"/>
      <c r="BM4" s="40"/>
      <c r="BN4" s="40"/>
      <c r="BO4" s="40"/>
      <c r="BP4" s="40"/>
      <c r="BQ4" s="40"/>
      <c r="BR4" s="40"/>
      <c r="BS4" s="40"/>
      <c r="BT4" s="40"/>
      <c r="BU4" s="40"/>
      <c r="BV4" s="40"/>
      <c r="BW4" s="40"/>
    </row>
    <row r="5" spans="1:75" ht="4.2" customHeight="1" x14ac:dyDescent="0.2">
      <c r="A5" s="1019"/>
      <c r="B5" s="1019"/>
      <c r="C5" s="1019"/>
      <c r="D5" s="1019"/>
      <c r="E5" s="1019"/>
      <c r="F5" s="1019"/>
      <c r="G5" s="1019"/>
      <c r="H5" s="1020"/>
      <c r="I5" s="41"/>
      <c r="J5" s="1028"/>
      <c r="K5" s="1029"/>
      <c r="L5" s="1029"/>
      <c r="M5" s="1029"/>
      <c r="N5" s="1029"/>
      <c r="O5" s="1029"/>
      <c r="P5" s="1029"/>
      <c r="Q5" s="1029"/>
      <c r="R5" s="1029"/>
      <c r="S5" s="1029"/>
      <c r="T5" s="1029"/>
      <c r="U5" s="1029"/>
      <c r="V5" s="1029"/>
      <c r="W5" s="1030"/>
      <c r="X5" s="39"/>
      <c r="Y5" s="1028"/>
      <c r="Z5" s="1029"/>
      <c r="AA5" s="1029"/>
      <c r="AB5" s="1029"/>
      <c r="AC5" s="1029"/>
      <c r="AD5" s="1029"/>
      <c r="AE5" s="1029"/>
      <c r="AF5" s="1029"/>
      <c r="AG5" s="1029"/>
      <c r="AH5" s="1029"/>
      <c r="AI5" s="1029"/>
      <c r="AJ5" s="1029"/>
      <c r="AK5" s="1029"/>
      <c r="AL5" s="1030"/>
      <c r="AM5" s="40"/>
      <c r="AN5" s="1028"/>
      <c r="AO5" s="1029"/>
      <c r="AP5" s="1029"/>
      <c r="AQ5" s="1029"/>
      <c r="AR5" s="1029"/>
      <c r="AS5" s="1029"/>
      <c r="AT5" s="1029"/>
      <c r="AU5" s="1029"/>
      <c r="AV5" s="1029"/>
      <c r="AW5" s="1029"/>
      <c r="AX5" s="1029"/>
      <c r="AY5" s="1029"/>
      <c r="AZ5" s="1029"/>
      <c r="BA5" s="1030"/>
      <c r="BB5" s="14"/>
      <c r="BC5" s="14"/>
      <c r="BD5" s="14"/>
      <c r="BE5" s="14"/>
      <c r="BF5" s="14"/>
      <c r="BG5" s="40"/>
      <c r="BH5" s="40"/>
      <c r="BI5" s="40"/>
      <c r="BJ5" s="40"/>
      <c r="BK5" s="40"/>
      <c r="BL5" s="40"/>
      <c r="BM5" s="40"/>
      <c r="BN5" s="40"/>
      <c r="BO5" s="40"/>
      <c r="BP5" s="40"/>
      <c r="BQ5" s="40"/>
      <c r="BR5" s="40"/>
      <c r="BS5" s="40"/>
      <c r="BT5" s="40"/>
      <c r="BU5" s="40"/>
      <c r="BV5" s="40"/>
      <c r="BW5" s="40"/>
    </row>
    <row r="6" spans="1:75" ht="4.2" customHeight="1" x14ac:dyDescent="0.2">
      <c r="A6" s="1019"/>
      <c r="B6" s="1019"/>
      <c r="C6" s="1019"/>
      <c r="D6" s="1019"/>
      <c r="E6" s="1019"/>
      <c r="F6" s="1019"/>
      <c r="G6" s="1019"/>
      <c r="H6" s="1020"/>
      <c r="I6" s="41"/>
      <c r="J6" s="1028"/>
      <c r="K6" s="1029"/>
      <c r="L6" s="1029"/>
      <c r="M6" s="1029"/>
      <c r="N6" s="1029"/>
      <c r="O6" s="1029"/>
      <c r="P6" s="1029"/>
      <c r="Q6" s="1029"/>
      <c r="R6" s="1029"/>
      <c r="S6" s="1029"/>
      <c r="T6" s="1029"/>
      <c r="U6" s="1029"/>
      <c r="V6" s="1029"/>
      <c r="W6" s="1030"/>
      <c r="X6" s="39"/>
      <c r="Y6" s="1028"/>
      <c r="Z6" s="1029"/>
      <c r="AA6" s="1029"/>
      <c r="AB6" s="1029"/>
      <c r="AC6" s="1029"/>
      <c r="AD6" s="1029"/>
      <c r="AE6" s="1029"/>
      <c r="AF6" s="1029"/>
      <c r="AG6" s="1029"/>
      <c r="AH6" s="1029"/>
      <c r="AI6" s="1029"/>
      <c r="AJ6" s="1029"/>
      <c r="AK6" s="1029"/>
      <c r="AL6" s="1030"/>
      <c r="AM6" s="40"/>
      <c r="AN6" s="1028"/>
      <c r="AO6" s="1029"/>
      <c r="AP6" s="1029"/>
      <c r="AQ6" s="1029"/>
      <c r="AR6" s="1029"/>
      <c r="AS6" s="1029"/>
      <c r="AT6" s="1029"/>
      <c r="AU6" s="1029"/>
      <c r="AV6" s="1029"/>
      <c r="AW6" s="1029"/>
      <c r="AX6" s="1029"/>
      <c r="AY6" s="1029"/>
      <c r="AZ6" s="1029"/>
      <c r="BA6" s="1030"/>
      <c r="BB6" s="14"/>
      <c r="BC6" s="14"/>
      <c r="BD6" s="14"/>
      <c r="BE6" s="14"/>
      <c r="BF6" s="14"/>
      <c r="BG6" s="40"/>
      <c r="BH6" s="40"/>
      <c r="BI6" s="40"/>
      <c r="BJ6" s="40"/>
      <c r="BK6" s="40"/>
      <c r="BL6" s="40"/>
      <c r="BM6" s="40"/>
      <c r="BN6" s="40"/>
      <c r="BO6" s="40"/>
      <c r="BP6" s="40"/>
      <c r="BQ6" s="40"/>
      <c r="BR6" s="40"/>
      <c r="BS6" s="40"/>
      <c r="BT6" s="40"/>
      <c r="BU6" s="40"/>
      <c r="BV6" s="40"/>
      <c r="BW6" s="40"/>
    </row>
    <row r="7" spans="1:75" ht="4.2" customHeight="1" x14ac:dyDescent="0.2">
      <c r="A7" s="1019"/>
      <c r="B7" s="1019"/>
      <c r="C7" s="1019"/>
      <c r="D7" s="1019"/>
      <c r="E7" s="1019"/>
      <c r="F7" s="1019"/>
      <c r="G7" s="1019"/>
      <c r="H7" s="1020"/>
      <c r="I7" s="41"/>
      <c r="J7" s="1028"/>
      <c r="K7" s="1029"/>
      <c r="L7" s="1029"/>
      <c r="M7" s="1029"/>
      <c r="N7" s="1029"/>
      <c r="O7" s="1029"/>
      <c r="P7" s="1029"/>
      <c r="Q7" s="1029"/>
      <c r="R7" s="1029"/>
      <c r="S7" s="1029"/>
      <c r="T7" s="1029"/>
      <c r="U7" s="1029"/>
      <c r="V7" s="1029"/>
      <c r="W7" s="1030"/>
      <c r="X7" s="39"/>
      <c r="Y7" s="1028"/>
      <c r="Z7" s="1029"/>
      <c r="AA7" s="1029"/>
      <c r="AB7" s="1029"/>
      <c r="AC7" s="1029"/>
      <c r="AD7" s="1029"/>
      <c r="AE7" s="1029"/>
      <c r="AF7" s="1029"/>
      <c r="AG7" s="1029"/>
      <c r="AH7" s="1029"/>
      <c r="AI7" s="1029"/>
      <c r="AJ7" s="1029"/>
      <c r="AK7" s="1029"/>
      <c r="AL7" s="1030"/>
      <c r="AM7" s="40"/>
      <c r="AN7" s="1028"/>
      <c r="AO7" s="1029"/>
      <c r="AP7" s="1029"/>
      <c r="AQ7" s="1029"/>
      <c r="AR7" s="1029"/>
      <c r="AS7" s="1029"/>
      <c r="AT7" s="1029"/>
      <c r="AU7" s="1029"/>
      <c r="AV7" s="1029"/>
      <c r="AW7" s="1029"/>
      <c r="AX7" s="1029"/>
      <c r="AY7" s="1029"/>
      <c r="AZ7" s="1029"/>
      <c r="BA7" s="1030"/>
      <c r="BB7" s="14"/>
      <c r="BC7" s="14"/>
      <c r="BD7" s="14"/>
      <c r="BE7" s="14"/>
      <c r="BF7" s="14"/>
      <c r="BG7" s="40"/>
      <c r="BH7" s="40"/>
      <c r="BI7" s="40"/>
      <c r="BJ7" s="40"/>
      <c r="BK7" s="40"/>
      <c r="BL7" s="40"/>
      <c r="BM7" s="40"/>
      <c r="BN7" s="40"/>
      <c r="BO7" s="40"/>
      <c r="BP7" s="40"/>
      <c r="BQ7" s="40"/>
      <c r="BR7" s="40"/>
      <c r="BS7" s="40"/>
      <c r="BT7" s="40"/>
      <c r="BU7" s="40"/>
      <c r="BV7" s="40"/>
      <c r="BW7" s="40"/>
    </row>
    <row r="8" spans="1:75" ht="4.2" customHeight="1" x14ac:dyDescent="0.2">
      <c r="A8" s="1019"/>
      <c r="B8" s="1019"/>
      <c r="C8" s="1019"/>
      <c r="D8" s="1019"/>
      <c r="E8" s="1019"/>
      <c r="F8" s="1019"/>
      <c r="G8" s="1019"/>
      <c r="H8" s="1020"/>
      <c r="I8" s="41"/>
      <c r="J8" s="1028"/>
      <c r="K8" s="1029"/>
      <c r="L8" s="1029"/>
      <c r="M8" s="1029"/>
      <c r="N8" s="1029"/>
      <c r="O8" s="1029"/>
      <c r="P8" s="1029"/>
      <c r="Q8" s="1029"/>
      <c r="R8" s="1029"/>
      <c r="S8" s="1029"/>
      <c r="T8" s="1029"/>
      <c r="U8" s="1029"/>
      <c r="V8" s="1029"/>
      <c r="W8" s="1030"/>
      <c r="X8" s="39"/>
      <c r="Y8" s="1028"/>
      <c r="Z8" s="1029"/>
      <c r="AA8" s="1029"/>
      <c r="AB8" s="1029"/>
      <c r="AC8" s="1029"/>
      <c r="AD8" s="1029"/>
      <c r="AE8" s="1029"/>
      <c r="AF8" s="1029"/>
      <c r="AG8" s="1029"/>
      <c r="AH8" s="1029"/>
      <c r="AI8" s="1029"/>
      <c r="AJ8" s="1029"/>
      <c r="AK8" s="1029"/>
      <c r="AL8" s="1030"/>
      <c r="AM8" s="40"/>
      <c r="AN8" s="1028"/>
      <c r="AO8" s="1029"/>
      <c r="AP8" s="1029"/>
      <c r="AQ8" s="1029"/>
      <c r="AR8" s="1029"/>
      <c r="AS8" s="1029"/>
      <c r="AT8" s="1029"/>
      <c r="AU8" s="1029"/>
      <c r="AV8" s="1029"/>
      <c r="AW8" s="1029"/>
      <c r="AX8" s="1029"/>
      <c r="AY8" s="1029"/>
      <c r="AZ8" s="1029"/>
      <c r="BA8" s="1030"/>
      <c r="BB8" s="14"/>
      <c r="BC8" s="14"/>
      <c r="BD8" s="14"/>
      <c r="BE8" s="14"/>
      <c r="BF8" s="14"/>
      <c r="BG8" s="40"/>
      <c r="BH8" s="40"/>
      <c r="BI8" s="40"/>
      <c r="BJ8" s="40"/>
      <c r="BK8" s="40"/>
      <c r="BL8" s="40"/>
      <c r="BM8" s="40"/>
      <c r="BN8" s="40"/>
      <c r="BO8" s="40"/>
      <c r="BP8" s="40"/>
      <c r="BQ8" s="40"/>
      <c r="BR8" s="40"/>
      <c r="BS8" s="40"/>
      <c r="BT8" s="40"/>
      <c r="BU8" s="40"/>
      <c r="BV8" s="40"/>
      <c r="BW8" s="40"/>
    </row>
    <row r="9" spans="1:75" ht="4.2" customHeight="1" x14ac:dyDescent="0.2">
      <c r="A9" s="1019"/>
      <c r="B9" s="1019"/>
      <c r="C9" s="1019"/>
      <c r="D9" s="1019"/>
      <c r="E9" s="1019"/>
      <c r="F9" s="1019"/>
      <c r="G9" s="1019"/>
      <c r="H9" s="1020"/>
      <c r="I9" s="41"/>
      <c r="J9" s="1028"/>
      <c r="K9" s="1029"/>
      <c r="L9" s="1029"/>
      <c r="M9" s="1029"/>
      <c r="N9" s="1029"/>
      <c r="O9" s="1029"/>
      <c r="P9" s="1029"/>
      <c r="Q9" s="1029"/>
      <c r="R9" s="1029"/>
      <c r="S9" s="1029"/>
      <c r="T9" s="1029"/>
      <c r="U9" s="1029"/>
      <c r="V9" s="1029"/>
      <c r="W9" s="1030"/>
      <c r="X9" s="39"/>
      <c r="Y9" s="1028"/>
      <c r="Z9" s="1029"/>
      <c r="AA9" s="1029"/>
      <c r="AB9" s="1029"/>
      <c r="AC9" s="1029"/>
      <c r="AD9" s="1029"/>
      <c r="AE9" s="1029"/>
      <c r="AF9" s="1029"/>
      <c r="AG9" s="1029"/>
      <c r="AH9" s="1029"/>
      <c r="AI9" s="1029"/>
      <c r="AJ9" s="1029"/>
      <c r="AK9" s="1029"/>
      <c r="AL9" s="1030"/>
      <c r="AM9" s="40"/>
      <c r="AN9" s="1028"/>
      <c r="AO9" s="1029"/>
      <c r="AP9" s="1029"/>
      <c r="AQ9" s="1029"/>
      <c r="AR9" s="1029"/>
      <c r="AS9" s="1029"/>
      <c r="AT9" s="1029"/>
      <c r="AU9" s="1029"/>
      <c r="AV9" s="1029"/>
      <c r="AW9" s="1029"/>
      <c r="AX9" s="1029"/>
      <c r="AY9" s="1029"/>
      <c r="AZ9" s="1029"/>
      <c r="BA9" s="1030"/>
      <c r="BB9" s="14"/>
      <c r="BC9" s="14"/>
      <c r="BD9" s="14"/>
      <c r="BE9" s="14"/>
      <c r="BF9" s="14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</row>
    <row r="10" spans="1:75" ht="4.2" customHeight="1" x14ac:dyDescent="0.2">
      <c r="A10" s="1019"/>
      <c r="B10" s="1019"/>
      <c r="C10" s="1019"/>
      <c r="D10" s="1019"/>
      <c r="E10" s="1019"/>
      <c r="F10" s="1019"/>
      <c r="G10" s="1019"/>
      <c r="H10" s="1020"/>
      <c r="I10" s="41"/>
      <c r="J10" s="1031"/>
      <c r="K10" s="1032"/>
      <c r="L10" s="1032"/>
      <c r="M10" s="1032"/>
      <c r="N10" s="1032"/>
      <c r="O10" s="1032"/>
      <c r="P10" s="1032"/>
      <c r="Q10" s="1032"/>
      <c r="R10" s="1032"/>
      <c r="S10" s="1032"/>
      <c r="T10" s="1032"/>
      <c r="U10" s="1032"/>
      <c r="V10" s="1032"/>
      <c r="W10" s="1033"/>
      <c r="X10" s="39"/>
      <c r="Y10" s="1031"/>
      <c r="Z10" s="1032"/>
      <c r="AA10" s="1032"/>
      <c r="AB10" s="1032"/>
      <c r="AC10" s="1032"/>
      <c r="AD10" s="1032"/>
      <c r="AE10" s="1032"/>
      <c r="AF10" s="1032"/>
      <c r="AG10" s="1032"/>
      <c r="AH10" s="1032"/>
      <c r="AI10" s="1032"/>
      <c r="AJ10" s="1032"/>
      <c r="AK10" s="1032"/>
      <c r="AL10" s="1033"/>
      <c r="AM10" s="40"/>
      <c r="AN10" s="1031"/>
      <c r="AO10" s="1032"/>
      <c r="AP10" s="1032"/>
      <c r="AQ10" s="1032"/>
      <c r="AR10" s="1032"/>
      <c r="AS10" s="1032"/>
      <c r="AT10" s="1032"/>
      <c r="AU10" s="1032"/>
      <c r="AV10" s="1032"/>
      <c r="AW10" s="1032"/>
      <c r="AX10" s="1032"/>
      <c r="AY10" s="1032"/>
      <c r="AZ10" s="1032"/>
      <c r="BA10" s="1033"/>
      <c r="BB10" s="14"/>
      <c r="BC10" s="14"/>
      <c r="BD10" s="14"/>
      <c r="BE10" s="14"/>
      <c r="BF10" s="14"/>
      <c r="BG10" s="40"/>
      <c r="BH10" s="40"/>
      <c r="BI10" s="40"/>
      <c r="BJ10" s="40"/>
      <c r="BK10" s="40"/>
      <c r="BL10" s="40"/>
      <c r="BM10" s="40"/>
      <c r="BN10" s="40"/>
      <c r="BO10" s="40"/>
      <c r="BP10" s="40"/>
      <c r="BQ10" s="40"/>
      <c r="BR10" s="40"/>
      <c r="BS10" s="40"/>
      <c r="BT10" s="40"/>
      <c r="BU10" s="40"/>
      <c r="BV10" s="40"/>
      <c r="BW10" s="40"/>
    </row>
    <row r="11" spans="1:75" ht="4.2" customHeight="1" x14ac:dyDescent="0.2">
      <c r="A11" s="1015" t="s">
        <v>30</v>
      </c>
      <c r="B11" s="1015"/>
      <c r="C11" s="1015"/>
      <c r="D11" s="1015"/>
      <c r="E11" s="1015"/>
      <c r="F11" s="1015"/>
      <c r="G11" s="1015"/>
      <c r="H11" s="1016"/>
      <c r="I11" s="107"/>
      <c r="J11" s="107"/>
      <c r="K11" s="107"/>
      <c r="L11" s="107"/>
      <c r="M11" s="107"/>
      <c r="N11" s="107"/>
      <c r="O11" s="107"/>
      <c r="P11" s="107"/>
      <c r="Q11" s="107"/>
      <c r="R11" s="107"/>
      <c r="S11" s="107"/>
      <c r="T11" s="107"/>
      <c r="U11" s="107"/>
      <c r="V11" s="107"/>
      <c r="W11" s="107"/>
      <c r="X11" s="107"/>
      <c r="Y11" s="39"/>
      <c r="Z11" s="107"/>
      <c r="AA11" s="107"/>
      <c r="AB11" s="107"/>
      <c r="AC11" s="107"/>
      <c r="AD11" s="107"/>
      <c r="AE11" s="107"/>
      <c r="AF11" s="107"/>
      <c r="AG11" s="107"/>
      <c r="AH11" s="107"/>
      <c r="AI11" s="107"/>
      <c r="AJ11" s="107"/>
      <c r="AK11" s="107"/>
      <c r="AL11" s="107"/>
      <c r="AM11" s="107"/>
      <c r="AN11" s="107"/>
      <c r="AO11" s="107"/>
      <c r="AP11" s="107"/>
      <c r="AQ11" s="107"/>
      <c r="AR11" s="107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07"/>
      <c r="BI11" s="107"/>
      <c r="BJ11" s="107"/>
      <c r="BK11" s="107"/>
      <c r="BL11" s="107"/>
      <c r="BM11" s="107"/>
      <c r="BN11" s="107"/>
      <c r="BO11" s="107"/>
      <c r="BP11" s="107"/>
      <c r="BQ11" s="107"/>
      <c r="BR11" s="107"/>
      <c r="BS11" s="107"/>
      <c r="BT11" s="107"/>
      <c r="BU11" s="103"/>
      <c r="BV11" s="103"/>
      <c r="BW11" s="103"/>
    </row>
    <row r="12" spans="1:75" ht="4.2" customHeight="1" x14ac:dyDescent="0.2">
      <c r="A12" s="1015"/>
      <c r="B12" s="1015"/>
      <c r="C12" s="1015"/>
      <c r="D12" s="1015"/>
      <c r="E12" s="1015"/>
      <c r="F12" s="1015"/>
      <c r="G12" s="1015"/>
      <c r="H12" s="1016"/>
      <c r="I12" s="14"/>
      <c r="J12" s="1021" t="s">
        <v>33</v>
      </c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21"/>
      <c r="BN12" s="1021"/>
      <c r="BO12" s="1021"/>
      <c r="BP12" s="1021"/>
      <c r="BQ12" s="1021"/>
      <c r="BR12" s="1021"/>
      <c r="BS12" s="1021"/>
      <c r="BT12" s="1021"/>
      <c r="BU12" s="103"/>
      <c r="BV12" s="103"/>
      <c r="BW12" s="103"/>
    </row>
    <row r="13" spans="1:75" ht="4.2" customHeight="1" x14ac:dyDescent="0.2">
      <c r="A13" s="1015"/>
      <c r="B13" s="1015"/>
      <c r="C13" s="1015"/>
      <c r="D13" s="1015"/>
      <c r="E13" s="1015"/>
      <c r="F13" s="1015"/>
      <c r="G13" s="1015"/>
      <c r="H13" s="1016"/>
      <c r="I13" s="14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21"/>
      <c r="BN13" s="1021"/>
      <c r="BO13" s="1021"/>
      <c r="BP13" s="1021"/>
      <c r="BQ13" s="1021"/>
      <c r="BR13" s="1021"/>
      <c r="BS13" s="1021"/>
      <c r="BT13" s="1021"/>
      <c r="BU13" s="103"/>
      <c r="BV13" s="103"/>
      <c r="BW13" s="103"/>
    </row>
    <row r="14" spans="1:75" ht="4.2" customHeight="1" x14ac:dyDescent="0.2">
      <c r="A14" s="1015"/>
      <c r="B14" s="1015"/>
      <c r="C14" s="1015"/>
      <c r="D14" s="1015"/>
      <c r="E14" s="1015"/>
      <c r="F14" s="1015"/>
      <c r="G14" s="1015"/>
      <c r="H14" s="1016"/>
      <c r="I14" s="107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21"/>
      <c r="BN14" s="1021"/>
      <c r="BO14" s="1021"/>
      <c r="BP14" s="1021"/>
      <c r="BQ14" s="1021"/>
      <c r="BR14" s="1021"/>
      <c r="BS14" s="1021"/>
      <c r="BT14" s="1021"/>
      <c r="BU14" s="103"/>
      <c r="BV14" s="103"/>
      <c r="BW14" s="103"/>
    </row>
    <row r="15" spans="1:75" ht="4.2" customHeight="1" x14ac:dyDescent="0.2">
      <c r="A15" s="1015"/>
      <c r="B15" s="1015"/>
      <c r="C15" s="1015"/>
      <c r="D15" s="1015"/>
      <c r="E15" s="1015"/>
      <c r="F15" s="1015"/>
      <c r="G15" s="1015"/>
      <c r="H15" s="1016"/>
    </row>
    <row r="16" spans="1:75" ht="4.2" customHeight="1" x14ac:dyDescent="0.2">
      <c r="A16" s="1015" t="s">
        <v>149</v>
      </c>
      <c r="B16" s="1015"/>
      <c r="C16" s="1015"/>
      <c r="D16" s="1015"/>
      <c r="E16" s="1015"/>
      <c r="F16" s="1015"/>
      <c r="G16" s="1015"/>
      <c r="H16" s="1016"/>
      <c r="J16" s="315"/>
      <c r="K16" s="315"/>
      <c r="L16" s="315"/>
      <c r="M16" s="315"/>
      <c r="N16" s="315"/>
      <c r="O16" s="315"/>
      <c r="P16" s="315"/>
      <c r="Q16" s="315"/>
      <c r="R16" s="315"/>
      <c r="S16" s="315"/>
      <c r="T16" s="315"/>
      <c r="U16" s="315"/>
      <c r="V16" s="315"/>
      <c r="W16" s="315"/>
      <c r="X16" s="315"/>
      <c r="Y16" s="315"/>
      <c r="Z16" s="315"/>
      <c r="AA16" s="315"/>
      <c r="AB16" s="315"/>
      <c r="AC16" s="315"/>
      <c r="AD16" s="315"/>
      <c r="AE16" s="315"/>
      <c r="AF16" s="315"/>
      <c r="AG16" s="315"/>
      <c r="AH16" s="315"/>
      <c r="AI16" s="315"/>
      <c r="AJ16" s="315"/>
      <c r="AK16" s="315"/>
      <c r="AL16" s="315"/>
      <c r="AM16" s="315"/>
      <c r="AN16" s="315"/>
      <c r="AO16" s="315"/>
      <c r="AP16" s="315"/>
      <c r="AQ16" s="315"/>
      <c r="AR16" s="315"/>
      <c r="AS16" s="315"/>
      <c r="AT16" s="315"/>
      <c r="AU16" s="315"/>
      <c r="AV16" s="315"/>
      <c r="AW16" s="315"/>
      <c r="AX16" s="315"/>
      <c r="AY16" s="315"/>
      <c r="AZ16" s="315"/>
      <c r="BA16" s="315"/>
      <c r="BB16" s="315"/>
      <c r="BC16" s="315"/>
      <c r="BD16" s="315"/>
      <c r="BE16" s="315"/>
      <c r="BF16" s="315"/>
      <c r="BG16" s="315"/>
      <c r="BH16" s="315"/>
      <c r="BI16" s="315"/>
      <c r="BJ16" s="315"/>
      <c r="BK16" s="315"/>
      <c r="BL16" s="315"/>
      <c r="BM16" s="315"/>
      <c r="BN16" s="315"/>
      <c r="BO16" s="315"/>
      <c r="BP16" s="315"/>
      <c r="BQ16" s="315"/>
      <c r="BR16" s="315"/>
      <c r="BS16" s="315"/>
      <c r="BT16" s="315"/>
      <c r="BU16" s="315"/>
      <c r="BV16" s="315"/>
      <c r="BW16" s="315"/>
    </row>
    <row r="17" spans="1:75" ht="4.2" customHeight="1" x14ac:dyDescent="0.2">
      <c r="A17" s="1015"/>
      <c r="B17" s="1015"/>
      <c r="C17" s="1015"/>
      <c r="D17" s="1015"/>
      <c r="E17" s="1015"/>
      <c r="F17" s="1015"/>
      <c r="G17" s="1015"/>
      <c r="H17" s="1016"/>
      <c r="J17" s="315"/>
      <c r="K17" s="315"/>
      <c r="L17" s="315"/>
      <c r="M17" s="315"/>
      <c r="N17" s="315"/>
      <c r="O17" s="315"/>
      <c r="P17" s="315"/>
      <c r="Q17" s="315"/>
      <c r="R17" s="315"/>
      <c r="S17" s="315"/>
      <c r="T17" s="315"/>
      <c r="U17" s="315"/>
      <c r="V17" s="315"/>
      <c r="W17" s="315"/>
      <c r="X17" s="315"/>
      <c r="Y17" s="315"/>
      <c r="Z17" s="315"/>
      <c r="AA17" s="315"/>
      <c r="AB17" s="315"/>
      <c r="AC17" s="315"/>
      <c r="AD17" s="315"/>
      <c r="AE17" s="315"/>
      <c r="AF17" s="315"/>
      <c r="AG17" s="315"/>
      <c r="AH17" s="315"/>
      <c r="AI17" s="315"/>
      <c r="AJ17" s="315"/>
      <c r="AK17" s="315"/>
      <c r="AL17" s="315"/>
      <c r="AM17" s="315"/>
      <c r="AN17" s="315"/>
      <c r="AO17" s="315"/>
      <c r="AP17" s="315"/>
      <c r="AQ17" s="315"/>
      <c r="AR17" s="315"/>
      <c r="AS17" s="315"/>
      <c r="AT17" s="315"/>
      <c r="AU17" s="315"/>
      <c r="AV17" s="315"/>
      <c r="AW17" s="315"/>
      <c r="AX17" s="315"/>
      <c r="AY17" s="315"/>
      <c r="AZ17" s="315"/>
      <c r="BA17" s="315"/>
      <c r="BB17" s="315"/>
      <c r="BC17" s="315"/>
      <c r="BD17" s="315"/>
      <c r="BE17" s="315"/>
      <c r="BF17" s="315"/>
      <c r="BG17" s="315"/>
      <c r="BH17" s="315"/>
      <c r="BI17" s="315"/>
      <c r="BJ17" s="315"/>
      <c r="BK17" s="315"/>
      <c r="BL17" s="315"/>
      <c r="BM17" s="315"/>
      <c r="BN17" s="315"/>
      <c r="BO17" s="315"/>
      <c r="BP17" s="315"/>
      <c r="BQ17" s="315"/>
      <c r="BR17" s="315"/>
      <c r="BS17" s="315"/>
      <c r="BT17" s="315"/>
      <c r="BU17" s="315"/>
      <c r="BV17" s="315"/>
      <c r="BW17" s="315"/>
    </row>
    <row r="18" spans="1:75" ht="4.2" customHeight="1" x14ac:dyDescent="0.2">
      <c r="A18" s="1015"/>
      <c r="B18" s="1015"/>
      <c r="C18" s="1015"/>
      <c r="D18" s="1015"/>
      <c r="E18" s="1015"/>
      <c r="F18" s="1015"/>
      <c r="G18" s="1015"/>
      <c r="H18" s="1016"/>
      <c r="J18" s="315"/>
      <c r="K18" s="315"/>
      <c r="L18" s="315"/>
      <c r="M18" s="315"/>
      <c r="N18" s="315"/>
      <c r="O18" s="315"/>
      <c r="P18" s="315"/>
      <c r="Q18" s="315"/>
      <c r="R18" s="315"/>
      <c r="S18" s="315"/>
      <c r="T18" s="315"/>
      <c r="U18" s="315"/>
      <c r="V18" s="315"/>
      <c r="W18" s="315"/>
      <c r="X18" s="315"/>
      <c r="Y18" s="315"/>
      <c r="Z18" s="315"/>
      <c r="AA18" s="315"/>
      <c r="AB18" s="315"/>
      <c r="AC18" s="315"/>
      <c r="AD18" s="315"/>
      <c r="AE18" s="315"/>
      <c r="AF18" s="315"/>
      <c r="AG18" s="315"/>
      <c r="AH18" s="315"/>
      <c r="AI18" s="315"/>
      <c r="AJ18" s="315"/>
      <c r="AK18" s="315"/>
      <c r="AL18" s="315"/>
      <c r="AM18" s="315"/>
      <c r="AN18" s="315"/>
      <c r="AO18" s="315"/>
      <c r="AP18" s="315"/>
      <c r="AQ18" s="315"/>
      <c r="AR18" s="315"/>
      <c r="AS18" s="315"/>
      <c r="AT18" s="315"/>
      <c r="AU18" s="315"/>
      <c r="AV18" s="315"/>
      <c r="AW18" s="315"/>
      <c r="AX18" s="315"/>
      <c r="AY18" s="315"/>
      <c r="AZ18" s="315"/>
      <c r="BA18" s="315"/>
      <c r="BB18" s="315"/>
      <c r="BC18" s="315"/>
      <c r="BD18" s="315"/>
      <c r="BE18" s="315"/>
      <c r="BF18" s="315"/>
      <c r="BG18" s="315"/>
      <c r="BH18" s="315"/>
      <c r="BI18" s="315"/>
      <c r="BJ18" s="315"/>
      <c r="BK18" s="315"/>
      <c r="BL18" s="315"/>
      <c r="BM18" s="315"/>
      <c r="BN18" s="315"/>
      <c r="BO18" s="315"/>
      <c r="BP18" s="315"/>
      <c r="BQ18" s="315"/>
      <c r="BR18" s="315"/>
      <c r="BS18" s="315"/>
      <c r="BT18" s="315"/>
      <c r="BU18" s="315"/>
      <c r="BV18" s="315"/>
      <c r="BW18" s="315"/>
    </row>
    <row r="19" spans="1:75" ht="4.2" customHeight="1" x14ac:dyDescent="0.2">
      <c r="A19" s="1015"/>
      <c r="B19" s="1015"/>
      <c r="C19" s="1015"/>
      <c r="D19" s="1015"/>
      <c r="E19" s="1015"/>
      <c r="F19" s="1015"/>
      <c r="G19" s="1015"/>
      <c r="H19" s="1016"/>
      <c r="J19" s="315"/>
      <c r="K19" s="315"/>
      <c r="L19" s="315"/>
      <c r="M19" s="315"/>
      <c r="N19" s="315"/>
      <c r="O19" s="315"/>
      <c r="P19" s="315"/>
      <c r="Q19" s="315"/>
      <c r="R19" s="315"/>
      <c r="S19" s="315"/>
      <c r="T19" s="315"/>
      <c r="U19" s="315"/>
      <c r="V19" s="315"/>
      <c r="W19" s="315"/>
      <c r="X19" s="315"/>
      <c r="Y19" s="315"/>
      <c r="Z19" s="315"/>
      <c r="AA19" s="315"/>
      <c r="AB19" s="315"/>
      <c r="AC19" s="315"/>
      <c r="AD19" s="315"/>
      <c r="AE19" s="315"/>
      <c r="AF19" s="315"/>
      <c r="AG19" s="315"/>
      <c r="AH19" s="315"/>
      <c r="AI19" s="315"/>
      <c r="AJ19" s="315"/>
      <c r="AK19" s="315"/>
      <c r="AL19" s="315"/>
      <c r="AM19" s="315"/>
      <c r="AN19" s="315"/>
      <c r="AO19" s="315"/>
      <c r="AP19" s="315"/>
      <c r="AQ19" s="315"/>
      <c r="AR19" s="315"/>
      <c r="AS19" s="315"/>
      <c r="AT19" s="315"/>
      <c r="AU19" s="315"/>
      <c r="AV19" s="315"/>
      <c r="AW19" s="315"/>
      <c r="AX19" s="315"/>
      <c r="AY19" s="315"/>
      <c r="AZ19" s="315"/>
      <c r="BA19" s="315"/>
      <c r="BB19" s="315"/>
      <c r="BC19" s="315"/>
      <c r="BD19" s="315"/>
      <c r="BE19" s="315"/>
      <c r="BF19" s="315"/>
      <c r="BG19" s="315"/>
      <c r="BH19" s="315"/>
      <c r="BI19" s="315"/>
      <c r="BJ19" s="315"/>
      <c r="BK19" s="315"/>
      <c r="BL19" s="315"/>
      <c r="BM19" s="315"/>
      <c r="BN19" s="315"/>
      <c r="BO19" s="315"/>
      <c r="BP19" s="315"/>
      <c r="BQ19" s="315"/>
      <c r="BR19" s="315"/>
      <c r="BS19" s="315"/>
      <c r="BT19" s="315"/>
      <c r="BU19" s="315"/>
      <c r="BV19" s="315"/>
      <c r="BW19" s="315"/>
    </row>
    <row r="20" spans="1:75" ht="4.2" customHeight="1" x14ac:dyDescent="0.2">
      <c r="A20" s="1015"/>
      <c r="B20" s="1015"/>
      <c r="C20" s="1015"/>
      <c r="D20" s="1015"/>
      <c r="E20" s="1015"/>
      <c r="F20" s="1015"/>
      <c r="G20" s="1015"/>
      <c r="H20" s="1016"/>
      <c r="J20" s="315"/>
      <c r="K20" s="315"/>
      <c r="L20" s="315"/>
      <c r="M20" s="315"/>
      <c r="N20" s="315"/>
      <c r="O20" s="315"/>
      <c r="P20" s="315"/>
      <c r="Q20" s="315"/>
      <c r="R20" s="315"/>
      <c r="S20" s="315"/>
      <c r="T20" s="315"/>
      <c r="U20" s="315"/>
      <c r="V20" s="315"/>
      <c r="W20" s="315"/>
      <c r="X20" s="315"/>
      <c r="Y20" s="315"/>
      <c r="Z20" s="315"/>
      <c r="AA20" s="315"/>
      <c r="AB20" s="315"/>
      <c r="AC20" s="315"/>
      <c r="AD20" s="315"/>
      <c r="AE20" s="315"/>
      <c r="AF20" s="315"/>
      <c r="AG20" s="315"/>
      <c r="AH20" s="315"/>
      <c r="AI20" s="315"/>
      <c r="AJ20" s="315"/>
      <c r="AK20" s="315"/>
      <c r="AL20" s="315"/>
      <c r="AM20" s="315"/>
      <c r="AN20" s="315"/>
      <c r="AO20" s="315"/>
      <c r="AP20" s="315"/>
      <c r="AQ20" s="315"/>
      <c r="AR20" s="315"/>
      <c r="AS20" s="315"/>
      <c r="AT20" s="315"/>
      <c r="AU20" s="315"/>
      <c r="AV20" s="315"/>
      <c r="AW20" s="315"/>
      <c r="AX20" s="315"/>
      <c r="AY20" s="315"/>
      <c r="AZ20" s="315"/>
      <c r="BA20" s="315"/>
      <c r="BB20" s="315"/>
      <c r="BC20" s="315"/>
      <c r="BD20" s="315"/>
      <c r="BE20" s="315"/>
      <c r="BF20" s="315"/>
      <c r="BG20" s="315"/>
      <c r="BH20" s="315"/>
      <c r="BI20" s="315"/>
      <c r="BJ20" s="315"/>
      <c r="BK20" s="315"/>
      <c r="BL20" s="315"/>
      <c r="BM20" s="315"/>
      <c r="BN20" s="315"/>
      <c r="BO20" s="315"/>
      <c r="BP20" s="315"/>
      <c r="BQ20" s="315"/>
      <c r="BR20" s="315"/>
      <c r="BS20" s="315"/>
      <c r="BT20" s="315"/>
      <c r="BU20" s="315"/>
      <c r="BV20" s="315"/>
      <c r="BW20" s="315"/>
    </row>
    <row r="21" spans="1:75" ht="4.2" customHeight="1" x14ac:dyDescent="0.2">
      <c r="A21" s="1040" t="s">
        <v>98</v>
      </c>
      <c r="B21" s="1040"/>
      <c r="C21" s="1040"/>
      <c r="D21" s="1040"/>
      <c r="E21" s="1040"/>
      <c r="F21" s="1041" t="s">
        <v>208</v>
      </c>
      <c r="G21" s="1041"/>
      <c r="H21" s="1041"/>
      <c r="J21" s="315"/>
      <c r="K21" s="315"/>
      <c r="L21" s="315"/>
      <c r="M21" s="315"/>
      <c r="N21" s="315"/>
      <c r="O21" s="315"/>
      <c r="P21" s="315"/>
      <c r="Q21" s="315"/>
      <c r="R21" s="315"/>
      <c r="S21" s="315"/>
      <c r="T21" s="315"/>
      <c r="U21" s="315"/>
      <c r="V21" s="315"/>
      <c r="W21" s="315"/>
      <c r="X21" s="315"/>
      <c r="Y21" s="315"/>
      <c r="Z21" s="315"/>
      <c r="AA21" s="315"/>
      <c r="AB21" s="315"/>
      <c r="AC21" s="315"/>
      <c r="AD21" s="315"/>
      <c r="AE21" s="315"/>
      <c r="AF21" s="315"/>
      <c r="AG21" s="315"/>
      <c r="AH21" s="315"/>
      <c r="AI21" s="315"/>
      <c r="AJ21" s="315"/>
      <c r="AK21" s="315"/>
      <c r="AL21" s="315"/>
      <c r="AM21" s="315"/>
      <c r="AN21" s="315"/>
      <c r="AO21" s="315"/>
      <c r="AP21" s="315"/>
      <c r="AQ21" s="315"/>
      <c r="AR21" s="315"/>
      <c r="AS21" s="315"/>
      <c r="AT21" s="315"/>
      <c r="AU21" s="315"/>
      <c r="AV21" s="315"/>
      <c r="AW21" s="315"/>
      <c r="AX21" s="315"/>
      <c r="AY21" s="315"/>
      <c r="AZ21" s="315"/>
      <c r="BA21" s="315"/>
      <c r="BB21" s="315"/>
      <c r="BC21" s="315"/>
      <c r="BD21" s="315"/>
      <c r="BE21" s="315"/>
      <c r="BF21" s="315"/>
      <c r="BG21" s="315"/>
      <c r="BH21" s="315"/>
      <c r="BI21" s="315"/>
      <c r="BJ21" s="315"/>
      <c r="BK21" s="315"/>
      <c r="BL21" s="315"/>
      <c r="BM21" s="315"/>
      <c r="BN21" s="315"/>
      <c r="BO21" s="315"/>
      <c r="BP21" s="315"/>
      <c r="BQ21" s="315"/>
      <c r="BR21" s="315"/>
      <c r="BS21" s="315"/>
      <c r="BT21" s="315"/>
      <c r="BU21" s="315"/>
      <c r="BV21" s="315"/>
      <c r="BW21" s="315"/>
    </row>
    <row r="22" spans="1:75" ht="4.2" customHeight="1" x14ac:dyDescent="0.2">
      <c r="A22" s="1040"/>
      <c r="B22" s="1040"/>
      <c r="C22" s="1040"/>
      <c r="D22" s="1040"/>
      <c r="E22" s="1040"/>
      <c r="F22" s="1041"/>
      <c r="G22" s="1041"/>
      <c r="H22" s="1041"/>
    </row>
    <row r="23" spans="1:75" ht="4.2" customHeight="1" x14ac:dyDescent="0.2">
      <c r="A23" s="1040"/>
      <c r="B23" s="1040"/>
      <c r="C23" s="1040"/>
      <c r="D23" s="1040"/>
      <c r="E23" s="1040"/>
      <c r="F23" s="1041"/>
      <c r="G23" s="1041"/>
      <c r="H23" s="1041"/>
    </row>
    <row r="24" spans="1:75" ht="4.2" customHeight="1" x14ac:dyDescent="0.2">
      <c r="A24" s="1040"/>
      <c r="B24" s="1040"/>
      <c r="C24" s="1040"/>
      <c r="D24" s="1040"/>
      <c r="E24" s="1040"/>
      <c r="F24" s="1041"/>
      <c r="G24" s="1041"/>
      <c r="H24" s="1041"/>
    </row>
    <row r="25" spans="1:75" ht="4.2" customHeight="1" x14ac:dyDescent="0.2">
      <c r="A25" s="1040"/>
      <c r="B25" s="1040"/>
      <c r="C25" s="1040"/>
      <c r="D25" s="1040"/>
      <c r="E25" s="1040"/>
      <c r="F25" s="1041"/>
      <c r="G25" s="1041"/>
      <c r="H25" s="1041"/>
      <c r="K25" s="1042" t="s">
        <v>40</v>
      </c>
      <c r="L25" s="1043"/>
      <c r="M25" s="1043"/>
      <c r="N25" s="1043"/>
      <c r="O25" s="1043"/>
      <c r="AZ25" s="4"/>
    </row>
    <row r="26" spans="1:75" ht="4.2" customHeight="1" x14ac:dyDescent="0.2">
      <c r="A26" s="1040"/>
      <c r="B26" s="1040"/>
      <c r="C26" s="1040"/>
      <c r="D26" s="1040"/>
      <c r="E26" s="1040"/>
      <c r="F26" s="1041"/>
      <c r="G26" s="1041"/>
      <c r="H26" s="1041"/>
      <c r="K26" s="1043"/>
      <c r="L26" s="1043"/>
      <c r="M26" s="1043"/>
      <c r="N26" s="1043"/>
      <c r="O26" s="1043"/>
      <c r="AT26" s="125"/>
      <c r="AU26" s="125"/>
      <c r="AV26" s="125"/>
      <c r="AW26" s="125"/>
      <c r="AX26" s="125"/>
      <c r="AY26" s="125"/>
      <c r="AZ26" s="125"/>
      <c r="BA26" s="125"/>
      <c r="BB26" s="125"/>
      <c r="BC26" s="125"/>
      <c r="BD26" s="125"/>
      <c r="BE26" s="125"/>
      <c r="BF26" s="125"/>
      <c r="BG26" s="125"/>
      <c r="BH26" s="125"/>
      <c r="BI26" s="125"/>
      <c r="BJ26" s="125"/>
      <c r="BK26" s="125"/>
      <c r="BL26" s="125"/>
      <c r="BM26" s="125"/>
      <c r="BN26" s="125"/>
      <c r="BO26" s="125"/>
      <c r="BP26" s="125"/>
      <c r="BQ26" s="125"/>
      <c r="BR26" s="125"/>
    </row>
    <row r="27" spans="1:75" ht="4.2" customHeight="1" x14ac:dyDescent="0.2">
      <c r="A27" s="1040"/>
      <c r="B27" s="1040"/>
      <c r="C27" s="1040"/>
      <c r="D27" s="1040"/>
      <c r="E27" s="1040"/>
      <c r="F27" s="1041"/>
      <c r="G27" s="1041"/>
      <c r="H27" s="1041"/>
      <c r="K27" s="118"/>
      <c r="L27" s="118"/>
      <c r="M27" s="118"/>
      <c r="N27" s="118"/>
      <c r="O27" s="118"/>
      <c r="P27" s="1037" t="e">
        <f>VLOOKUP(K28,選手リスト,3,FALSE)</f>
        <v>#N/A</v>
      </c>
      <c r="Q27" s="1037"/>
      <c r="R27" s="1037"/>
      <c r="S27" s="1037"/>
      <c r="T27" s="1037"/>
      <c r="U27" s="1037"/>
      <c r="V27" s="1037"/>
      <c r="W27" s="1037"/>
      <c r="X27" s="1037"/>
      <c r="Y27" s="1037"/>
      <c r="Z27" s="1037"/>
      <c r="AA27" s="1035"/>
      <c r="AB27" s="1035"/>
      <c r="AC27" s="1035"/>
      <c r="AD27" s="1035"/>
      <c r="AE27" s="1035"/>
      <c r="AF27" s="1035"/>
      <c r="AG27" s="1035"/>
      <c r="AH27" s="1035"/>
      <c r="AI27" s="1035"/>
      <c r="AJ27" s="1035"/>
      <c r="AK27" s="1038" t="e">
        <f>VLOOKUP(K28,選手リスト,9,FALSE)</f>
        <v>#N/A</v>
      </c>
      <c r="AL27" s="1038"/>
      <c r="AM27" s="1038"/>
      <c r="AN27" s="1038"/>
      <c r="AO27" s="1039" t="e">
        <f>VLOOKUP(K28,選手リスト,6,FALSE)</f>
        <v>#N/A</v>
      </c>
      <c r="AP27" s="1039"/>
      <c r="AQ27" s="1039"/>
      <c r="AR27" s="1039"/>
      <c r="AS27" s="539"/>
      <c r="AT27" s="539"/>
      <c r="AU27" s="539"/>
      <c r="AV27" s="539"/>
      <c r="AW27" s="539"/>
      <c r="AX27" s="539"/>
      <c r="AY27" s="539"/>
      <c r="AZ27" s="539"/>
      <c r="BA27" s="539"/>
      <c r="BB27" s="539"/>
      <c r="BC27" s="539"/>
      <c r="BD27" s="539"/>
      <c r="BE27" s="539"/>
      <c r="BF27" s="539"/>
      <c r="BG27" s="539"/>
      <c r="BH27" s="539"/>
      <c r="BI27" s="585"/>
      <c r="BJ27" s="585"/>
      <c r="BK27" s="585"/>
      <c r="BL27" s="585"/>
      <c r="BM27" s="585"/>
      <c r="BN27" s="127"/>
      <c r="BO27" s="127"/>
      <c r="BP27" s="125"/>
      <c r="BQ27" s="125"/>
      <c r="BR27" s="125"/>
    </row>
    <row r="28" spans="1:75" ht="4.2" customHeight="1" x14ac:dyDescent="0.2">
      <c r="A28" s="1040"/>
      <c r="B28" s="1040"/>
      <c r="C28" s="1040"/>
      <c r="D28" s="1040"/>
      <c r="E28" s="1040"/>
      <c r="F28" s="1041"/>
      <c r="G28" s="1041"/>
      <c r="H28" s="1041"/>
      <c r="K28" s="1044">
        <v>684</v>
      </c>
      <c r="L28" s="1044"/>
      <c r="M28" s="1044"/>
      <c r="N28" s="1044"/>
      <c r="O28" s="36"/>
      <c r="P28" s="1037"/>
      <c r="Q28" s="1037"/>
      <c r="R28" s="1037"/>
      <c r="S28" s="1037"/>
      <c r="T28" s="1037"/>
      <c r="U28" s="1037"/>
      <c r="V28" s="1037"/>
      <c r="W28" s="1037"/>
      <c r="X28" s="1037"/>
      <c r="Y28" s="1037"/>
      <c r="Z28" s="1037"/>
      <c r="AA28" s="1035"/>
      <c r="AB28" s="1035"/>
      <c r="AC28" s="1035"/>
      <c r="AD28" s="1035"/>
      <c r="AE28" s="1035"/>
      <c r="AF28" s="1035"/>
      <c r="AG28" s="1035"/>
      <c r="AH28" s="1035"/>
      <c r="AI28" s="1035"/>
      <c r="AJ28" s="1035"/>
      <c r="AK28" s="1038"/>
      <c r="AL28" s="1038"/>
      <c r="AM28" s="1038"/>
      <c r="AN28" s="1038"/>
      <c r="AO28" s="1039"/>
      <c r="AP28" s="1039"/>
      <c r="AQ28" s="1039"/>
      <c r="AR28" s="1039"/>
      <c r="AS28" s="538"/>
      <c r="AT28" s="538"/>
      <c r="AU28" s="538"/>
      <c r="AV28" s="538"/>
      <c r="AW28" s="538"/>
      <c r="AX28" s="538"/>
      <c r="AY28" s="538"/>
      <c r="AZ28" s="538"/>
      <c r="BA28" s="538"/>
      <c r="BB28" s="538"/>
      <c r="BC28" s="538"/>
      <c r="BD28" s="538"/>
      <c r="BE28" s="538"/>
      <c r="BF28" s="538"/>
      <c r="BG28" s="538"/>
      <c r="BH28" s="538"/>
      <c r="BI28" s="585"/>
      <c r="BJ28" s="585"/>
      <c r="BK28" s="585"/>
      <c r="BL28" s="585"/>
      <c r="BM28" s="585"/>
      <c r="BN28" s="127"/>
      <c r="BO28" s="127"/>
      <c r="BP28" s="125"/>
      <c r="BQ28" s="125"/>
      <c r="BR28" s="125"/>
    </row>
    <row r="29" spans="1:75" ht="4.2" customHeight="1" x14ac:dyDescent="0.2">
      <c r="A29" s="1040"/>
      <c r="B29" s="1040"/>
      <c r="C29" s="1040"/>
      <c r="D29" s="1040"/>
      <c r="E29" s="1040"/>
      <c r="F29" s="1041"/>
      <c r="G29" s="1041"/>
      <c r="H29" s="1041"/>
      <c r="K29" s="1044"/>
      <c r="L29" s="1044"/>
      <c r="M29" s="1044"/>
      <c r="N29" s="1044"/>
      <c r="O29" s="36"/>
      <c r="P29" s="1034" t="e">
        <f>VLOOKUP(K28,選手リスト,2,FALSE)</f>
        <v>#N/A</v>
      </c>
      <c r="Q29" s="1034"/>
      <c r="R29" s="1034"/>
      <c r="S29" s="1034"/>
      <c r="T29" s="1034"/>
      <c r="U29" s="1034"/>
      <c r="V29" s="1034"/>
      <c r="W29" s="1034"/>
      <c r="X29" s="1034"/>
      <c r="Y29" s="1034"/>
      <c r="Z29" s="1034"/>
      <c r="AA29" s="1035"/>
      <c r="AB29" s="1035"/>
      <c r="AC29" s="1035"/>
      <c r="AD29" s="1035"/>
      <c r="AE29" s="1035"/>
      <c r="AF29" s="1035"/>
      <c r="AG29" s="1035"/>
      <c r="AH29" s="1035"/>
      <c r="AI29" s="1035"/>
      <c r="AJ29" s="1035"/>
      <c r="AK29" s="1038"/>
      <c r="AL29" s="1038"/>
      <c r="AM29" s="1038"/>
      <c r="AN29" s="1038"/>
      <c r="AO29" s="1039"/>
      <c r="AP29" s="1039"/>
      <c r="AQ29" s="1039"/>
      <c r="AR29" s="1039"/>
      <c r="AS29" s="540"/>
      <c r="AT29" s="540"/>
      <c r="AU29" s="540"/>
      <c r="AV29" s="540"/>
      <c r="AW29" s="540"/>
      <c r="AX29" s="538"/>
      <c r="AY29" s="538"/>
      <c r="AZ29" s="538"/>
      <c r="BA29" s="538"/>
      <c r="BB29" s="538"/>
      <c r="BC29" s="538"/>
      <c r="BD29" s="538"/>
      <c r="BE29" s="538"/>
      <c r="BF29" s="538"/>
      <c r="BG29" s="538"/>
      <c r="BH29" s="538"/>
      <c r="BI29" s="585"/>
      <c r="BJ29" s="585"/>
      <c r="BK29" s="585"/>
      <c r="BL29" s="585"/>
      <c r="BM29" s="585"/>
      <c r="BN29" s="127"/>
      <c r="BO29" s="127"/>
      <c r="BP29" s="125"/>
      <c r="BQ29" s="125"/>
      <c r="BR29" s="125"/>
    </row>
    <row r="30" spans="1:75" ht="4.2" customHeight="1" x14ac:dyDescent="0.2">
      <c r="A30" s="1040"/>
      <c r="B30" s="1040"/>
      <c r="C30" s="1040"/>
      <c r="D30" s="1040"/>
      <c r="E30" s="1040"/>
      <c r="F30" s="1041"/>
      <c r="G30" s="1041"/>
      <c r="H30" s="1041"/>
      <c r="K30" s="1044"/>
      <c r="L30" s="1044"/>
      <c r="M30" s="1044"/>
      <c r="N30" s="1044"/>
      <c r="O30" s="36"/>
      <c r="P30" s="1034"/>
      <c r="Q30" s="1034"/>
      <c r="R30" s="1034"/>
      <c r="S30" s="1034"/>
      <c r="T30" s="1034"/>
      <c r="U30" s="1034"/>
      <c r="V30" s="1034"/>
      <c r="W30" s="1034"/>
      <c r="X30" s="1034"/>
      <c r="Y30" s="1034"/>
      <c r="Z30" s="1034"/>
      <c r="AA30" s="1035" t="e">
        <f>VLOOKUP(K28,選手リスト,5,FALSE)</f>
        <v>#N/A</v>
      </c>
      <c r="AB30" s="1035"/>
      <c r="AC30" s="1035"/>
      <c r="AD30" s="1035"/>
      <c r="AE30" s="1035"/>
      <c r="AF30" s="1035"/>
      <c r="AG30" s="1035"/>
      <c r="AH30" s="1035"/>
      <c r="AI30" s="1035"/>
      <c r="AJ30" s="1035"/>
      <c r="AK30" s="1036" t="e">
        <f>VLOOKUP(K28,選手リスト,10,FALSE)</f>
        <v>#N/A</v>
      </c>
      <c r="AL30" s="1036"/>
      <c r="AM30" s="1036"/>
      <c r="AN30" s="1036"/>
      <c r="AO30" s="1039"/>
      <c r="AP30" s="1039"/>
      <c r="AQ30" s="1039"/>
      <c r="AR30" s="1039"/>
      <c r="AS30" s="538"/>
      <c r="AT30" s="538"/>
      <c r="AU30" s="538"/>
      <c r="AV30" s="538"/>
      <c r="AW30" s="541"/>
      <c r="AX30" s="538"/>
      <c r="AY30" s="538"/>
      <c r="AZ30" s="538"/>
      <c r="BA30" s="538"/>
      <c r="BB30" s="538"/>
      <c r="BC30" s="538"/>
      <c r="BD30" s="538"/>
      <c r="BE30" s="538"/>
      <c r="BF30" s="538"/>
      <c r="BG30" s="538"/>
      <c r="BH30" s="538"/>
      <c r="BI30" s="585"/>
      <c r="BJ30" s="585"/>
      <c r="BK30" s="585"/>
      <c r="BL30" s="585"/>
      <c r="BM30" s="585"/>
      <c r="BN30" s="127"/>
      <c r="BO30" s="127"/>
      <c r="BP30" s="125"/>
      <c r="BQ30" s="125"/>
      <c r="BR30" s="125"/>
    </row>
    <row r="31" spans="1:75" ht="4.2" customHeight="1" x14ac:dyDescent="0.2">
      <c r="A31" s="1040"/>
      <c r="B31" s="1040"/>
      <c r="C31" s="1040"/>
      <c r="D31" s="1040"/>
      <c r="E31" s="1040"/>
      <c r="F31" s="1041"/>
      <c r="G31" s="1041"/>
      <c r="H31" s="1041"/>
      <c r="K31" s="1044"/>
      <c r="L31" s="1044"/>
      <c r="M31" s="1044"/>
      <c r="N31" s="1044"/>
      <c r="O31" s="118"/>
      <c r="P31" s="1034"/>
      <c r="Q31" s="1034"/>
      <c r="R31" s="1034"/>
      <c r="S31" s="1034"/>
      <c r="T31" s="1034"/>
      <c r="U31" s="1034"/>
      <c r="V31" s="1034"/>
      <c r="W31" s="1034"/>
      <c r="X31" s="1034"/>
      <c r="Y31" s="1034"/>
      <c r="Z31" s="1034"/>
      <c r="AA31" s="1035"/>
      <c r="AB31" s="1035"/>
      <c r="AC31" s="1035"/>
      <c r="AD31" s="1035"/>
      <c r="AE31" s="1035"/>
      <c r="AF31" s="1035"/>
      <c r="AG31" s="1035"/>
      <c r="AH31" s="1035"/>
      <c r="AI31" s="1035"/>
      <c r="AJ31" s="1035"/>
      <c r="AK31" s="1036"/>
      <c r="AL31" s="1036"/>
      <c r="AM31" s="1036"/>
      <c r="AN31" s="1036"/>
      <c r="AO31" s="1039"/>
      <c r="AP31" s="1039"/>
      <c r="AQ31" s="1039"/>
      <c r="AR31" s="1039"/>
      <c r="AS31" s="538"/>
      <c r="AT31" s="538"/>
      <c r="AU31" s="538"/>
      <c r="AV31" s="538"/>
      <c r="AW31" s="542"/>
      <c r="AX31" s="538"/>
      <c r="AY31" s="538"/>
      <c r="AZ31" s="538"/>
      <c r="BA31" s="538"/>
      <c r="BB31" s="538"/>
      <c r="BC31" s="538"/>
      <c r="BD31" s="538"/>
      <c r="BE31" s="538"/>
      <c r="BF31" s="538"/>
      <c r="BG31" s="538"/>
      <c r="BH31" s="538"/>
      <c r="BI31" s="585"/>
      <c r="BJ31" s="585"/>
      <c r="BK31" s="585"/>
      <c r="BL31" s="585"/>
      <c r="BM31" s="585"/>
      <c r="BN31" s="127"/>
      <c r="BO31" s="127"/>
      <c r="BP31" s="125"/>
      <c r="BQ31" s="125"/>
      <c r="BR31" s="125"/>
    </row>
    <row r="32" spans="1:75" ht="4.2" customHeight="1" x14ac:dyDescent="0.2">
      <c r="A32" s="1040"/>
      <c r="B32" s="1040"/>
      <c r="C32" s="1040"/>
      <c r="D32" s="1040"/>
      <c r="E32" s="1040"/>
      <c r="F32" s="1041"/>
      <c r="G32" s="1041"/>
      <c r="H32" s="1041"/>
      <c r="K32" s="36"/>
      <c r="L32" s="36"/>
      <c r="M32" s="36"/>
      <c r="N32" s="36"/>
      <c r="O32" s="36"/>
      <c r="P32" s="1034"/>
      <c r="Q32" s="1034"/>
      <c r="R32" s="1034"/>
      <c r="S32" s="1034"/>
      <c r="T32" s="1034"/>
      <c r="U32" s="1034"/>
      <c r="V32" s="1034"/>
      <c r="W32" s="1034"/>
      <c r="X32" s="1034"/>
      <c r="Y32" s="1034"/>
      <c r="Z32" s="1034"/>
      <c r="AA32" s="1035"/>
      <c r="AB32" s="1035"/>
      <c r="AC32" s="1035"/>
      <c r="AD32" s="1035"/>
      <c r="AE32" s="1035"/>
      <c r="AF32" s="1035"/>
      <c r="AG32" s="1035"/>
      <c r="AH32" s="1035"/>
      <c r="AI32" s="1035"/>
      <c r="AJ32" s="1035"/>
      <c r="AK32" s="1036"/>
      <c r="AL32" s="1036"/>
      <c r="AM32" s="1036"/>
      <c r="AN32" s="1036"/>
      <c r="AO32" s="1039"/>
      <c r="AP32" s="1039"/>
      <c r="AQ32" s="1039"/>
      <c r="AR32" s="1039"/>
      <c r="AS32" s="538"/>
      <c r="AT32" s="538"/>
      <c r="AU32" s="538"/>
      <c r="AV32" s="538"/>
      <c r="AW32" s="542"/>
      <c r="AX32" s="538"/>
      <c r="AY32" s="538"/>
      <c r="AZ32" s="538"/>
      <c r="BA32" s="538"/>
      <c r="BB32" s="538"/>
      <c r="BC32" s="538"/>
      <c r="BD32" s="538"/>
      <c r="BE32" s="538"/>
      <c r="BF32" s="538"/>
      <c r="BG32" s="538"/>
      <c r="BH32" s="538"/>
      <c r="BI32" s="585"/>
      <c r="BJ32" s="585"/>
      <c r="BK32" s="585"/>
      <c r="BL32" s="585"/>
      <c r="BM32" s="585"/>
      <c r="BN32" s="127"/>
      <c r="BO32" s="127"/>
      <c r="BP32" s="125"/>
      <c r="BQ32" s="125"/>
      <c r="BR32" s="125"/>
    </row>
    <row r="33" spans="1:70" ht="4.2" customHeight="1" x14ac:dyDescent="0.2">
      <c r="A33" s="1040"/>
      <c r="B33" s="1040"/>
      <c r="C33" s="1040"/>
      <c r="D33" s="1040"/>
      <c r="E33" s="1040"/>
      <c r="F33" s="1041"/>
      <c r="G33" s="1041"/>
      <c r="H33" s="1041"/>
      <c r="AS33" s="538"/>
      <c r="AT33" s="538"/>
      <c r="AU33" s="538"/>
      <c r="AV33" s="538"/>
      <c r="AW33" s="542"/>
      <c r="AX33" s="538"/>
      <c r="AY33" s="538"/>
      <c r="AZ33" s="538"/>
      <c r="BA33" s="538"/>
      <c r="BB33" s="538"/>
      <c r="BC33" s="538"/>
      <c r="BD33" s="538"/>
      <c r="BE33" s="538"/>
      <c r="BF33" s="538"/>
      <c r="BG33" s="538"/>
      <c r="BH33" s="538"/>
      <c r="BI33" s="585"/>
      <c r="BJ33" s="585"/>
      <c r="BK33" s="585"/>
      <c r="BL33" s="585"/>
      <c r="BM33" s="585"/>
      <c r="BN33" s="127"/>
      <c r="BO33" s="127"/>
      <c r="BP33" s="125"/>
      <c r="BQ33" s="125"/>
      <c r="BR33" s="125"/>
    </row>
    <row r="34" spans="1:70" ht="4.2" customHeight="1" x14ac:dyDescent="0.2">
      <c r="A34" s="1040"/>
      <c r="B34" s="1040"/>
      <c r="C34" s="1040"/>
      <c r="D34" s="1040"/>
      <c r="E34" s="1040"/>
      <c r="F34" s="1041"/>
      <c r="G34" s="1041"/>
      <c r="H34" s="1041"/>
      <c r="AS34" s="538"/>
      <c r="AT34" s="1117">
        <v>25</v>
      </c>
      <c r="AU34" s="1117"/>
      <c r="AV34" s="1117"/>
      <c r="AW34" s="1118"/>
      <c r="AX34" s="538"/>
      <c r="AY34" s="538"/>
      <c r="AZ34" s="538"/>
      <c r="BA34" s="538"/>
      <c r="BB34" s="538"/>
      <c r="BC34" s="538"/>
      <c r="BD34" s="538"/>
      <c r="BE34" s="538"/>
      <c r="BF34" s="538"/>
      <c r="BG34" s="538"/>
      <c r="BH34" s="538"/>
      <c r="BI34" s="585"/>
      <c r="BJ34" s="585"/>
      <c r="BK34" s="585"/>
      <c r="BL34" s="585"/>
      <c r="BM34" s="585"/>
      <c r="BN34" s="127"/>
      <c r="BO34" s="127"/>
      <c r="BP34" s="125"/>
      <c r="BQ34" s="125"/>
      <c r="BR34" s="125"/>
    </row>
    <row r="35" spans="1:70" ht="4.2" customHeight="1" x14ac:dyDescent="0.2">
      <c r="A35" s="1040"/>
      <c r="B35" s="1040"/>
      <c r="C35" s="1040"/>
      <c r="D35" s="1040"/>
      <c r="E35" s="1040"/>
      <c r="F35" s="1041"/>
      <c r="G35" s="1041"/>
      <c r="H35" s="1041"/>
      <c r="AS35" s="538"/>
      <c r="AT35" s="1117"/>
      <c r="AU35" s="1117"/>
      <c r="AV35" s="1117"/>
      <c r="AW35" s="1118"/>
      <c r="AX35" s="547"/>
      <c r="AY35" s="540"/>
      <c r="AZ35" s="540"/>
      <c r="BA35" s="540"/>
      <c r="BB35" s="540"/>
      <c r="BC35" s="538"/>
      <c r="BD35" s="538"/>
      <c r="BE35" s="538"/>
      <c r="BF35" s="538"/>
      <c r="BG35" s="538"/>
      <c r="BH35" s="538"/>
      <c r="BI35" s="585"/>
      <c r="BJ35" s="585"/>
      <c r="BK35" s="585"/>
      <c r="BL35" s="585"/>
      <c r="BM35" s="585"/>
      <c r="BN35" s="127"/>
      <c r="BO35" s="127"/>
      <c r="BP35" s="125"/>
      <c r="BQ35" s="125"/>
      <c r="BR35" s="125"/>
    </row>
    <row r="36" spans="1:70" ht="4.2" customHeight="1" x14ac:dyDescent="0.2">
      <c r="A36" s="1040"/>
      <c r="B36" s="1040"/>
      <c r="C36" s="1040"/>
      <c r="D36" s="1040"/>
      <c r="E36" s="1040"/>
      <c r="F36" s="1041"/>
      <c r="G36" s="1041"/>
      <c r="H36" s="1041"/>
      <c r="AS36" s="538"/>
      <c r="AT36" s="1117"/>
      <c r="AU36" s="1117"/>
      <c r="AV36" s="1117"/>
      <c r="AW36" s="1118"/>
      <c r="AX36" s="538"/>
      <c r="AY36" s="538"/>
      <c r="AZ36" s="551"/>
      <c r="BA36" s="551"/>
      <c r="BB36" s="541"/>
      <c r="BC36" s="538"/>
      <c r="BD36" s="538"/>
      <c r="BE36" s="538"/>
      <c r="BF36" s="538"/>
      <c r="BG36" s="538"/>
      <c r="BH36" s="538"/>
      <c r="BI36" s="585"/>
      <c r="BJ36" s="585"/>
      <c r="BK36" s="585"/>
      <c r="BL36" s="585"/>
      <c r="BM36" s="585"/>
      <c r="BN36" s="127"/>
      <c r="BO36" s="127"/>
      <c r="BP36" s="125"/>
      <c r="BQ36" s="125"/>
      <c r="BR36" s="125"/>
    </row>
    <row r="37" spans="1:70" ht="4.2" customHeight="1" x14ac:dyDescent="0.2">
      <c r="A37" s="1040"/>
      <c r="B37" s="1040"/>
      <c r="C37" s="1040"/>
      <c r="D37" s="1040"/>
      <c r="E37" s="1040"/>
      <c r="F37" s="1041"/>
      <c r="G37" s="1041"/>
      <c r="H37" s="1041"/>
      <c r="AS37" s="538"/>
      <c r="AT37" s="1117"/>
      <c r="AU37" s="1117"/>
      <c r="AV37" s="1117"/>
      <c r="AW37" s="1118"/>
      <c r="AX37" s="538"/>
      <c r="AY37" s="539"/>
      <c r="AZ37" s="538"/>
      <c r="BA37" s="538"/>
      <c r="BB37" s="542"/>
      <c r="BC37" s="538"/>
      <c r="BD37" s="538"/>
      <c r="BE37" s="538"/>
      <c r="BF37" s="538"/>
      <c r="BG37" s="538"/>
      <c r="BH37" s="538"/>
      <c r="BI37" s="585"/>
      <c r="BJ37" s="585"/>
      <c r="BK37" s="585"/>
      <c r="BL37" s="585"/>
      <c r="BM37" s="585"/>
      <c r="BN37" s="127"/>
      <c r="BO37" s="127"/>
      <c r="BP37" s="125"/>
      <c r="BQ37" s="125"/>
      <c r="BR37" s="125"/>
    </row>
    <row r="38" spans="1:70" ht="4.2" customHeight="1" x14ac:dyDescent="0.2">
      <c r="A38" s="1040"/>
      <c r="B38" s="1040"/>
      <c r="C38" s="1040"/>
      <c r="D38" s="1040"/>
      <c r="E38" s="1040"/>
      <c r="F38" s="1041"/>
      <c r="G38" s="1041"/>
      <c r="H38" s="1041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S38" s="538"/>
      <c r="AT38" s="538"/>
      <c r="AU38" s="538"/>
      <c r="AV38" s="538"/>
      <c r="AW38" s="542"/>
      <c r="AX38" s="538"/>
      <c r="AY38" s="539"/>
      <c r="AZ38" s="538"/>
      <c r="BA38" s="538"/>
      <c r="BB38" s="542"/>
      <c r="BC38" s="538"/>
      <c r="BD38" s="538"/>
      <c r="BE38" s="538"/>
      <c r="BF38" s="538"/>
      <c r="BG38" s="538"/>
      <c r="BH38" s="538"/>
      <c r="BI38" s="585"/>
      <c r="BJ38" s="585"/>
      <c r="BK38" s="585"/>
      <c r="BL38" s="585"/>
      <c r="BM38" s="585"/>
      <c r="BN38" s="127"/>
      <c r="BO38" s="127"/>
      <c r="BP38" s="125"/>
      <c r="BQ38" s="125"/>
      <c r="BR38" s="125"/>
    </row>
    <row r="39" spans="1:70" ht="4.2" customHeight="1" x14ac:dyDescent="0.2">
      <c r="A39" s="1040"/>
      <c r="B39" s="1040"/>
      <c r="C39" s="1040"/>
      <c r="D39" s="1040"/>
      <c r="E39" s="1040"/>
      <c r="F39" s="1041"/>
      <c r="G39" s="1041"/>
      <c r="H39" s="1041"/>
      <c r="K39" s="293"/>
      <c r="L39" s="293"/>
      <c r="M39" s="293"/>
      <c r="N39" s="293"/>
      <c r="O39" s="118"/>
      <c r="P39" s="1037" t="e">
        <f>VLOOKUP(K40,選手リスト,3,FALSE)</f>
        <v>#N/A</v>
      </c>
      <c r="Q39" s="1037"/>
      <c r="R39" s="1037"/>
      <c r="S39" s="1037"/>
      <c r="T39" s="1037"/>
      <c r="U39" s="1037"/>
      <c r="V39" s="1037"/>
      <c r="W39" s="1037"/>
      <c r="X39" s="1037"/>
      <c r="Y39" s="1037"/>
      <c r="Z39" s="1037"/>
      <c r="AA39" s="1035" t="e">
        <f>VLOOKUP(K40,選手リスト,4,FALSE)</f>
        <v>#N/A</v>
      </c>
      <c r="AB39" s="1035"/>
      <c r="AC39" s="1035"/>
      <c r="AD39" s="1035"/>
      <c r="AE39" s="1035"/>
      <c r="AF39" s="1035"/>
      <c r="AG39" s="1035"/>
      <c r="AH39" s="1035"/>
      <c r="AI39" s="1035"/>
      <c r="AJ39" s="1035"/>
      <c r="AK39" s="1038" t="e">
        <f>VLOOKUP(K40,選手リスト,9,FALSE)</f>
        <v>#N/A</v>
      </c>
      <c r="AL39" s="1038"/>
      <c r="AM39" s="1038"/>
      <c r="AN39" s="1038"/>
      <c r="AO39" s="1039" t="e">
        <f>VLOOKUP(K40,選手リスト,6,FALSE)</f>
        <v>#N/A</v>
      </c>
      <c r="AP39" s="1039"/>
      <c r="AQ39" s="1039"/>
      <c r="AR39" s="1039"/>
      <c r="AS39" s="538"/>
      <c r="AT39" s="538"/>
      <c r="AU39" s="538"/>
      <c r="AV39" s="538"/>
      <c r="AW39" s="542"/>
      <c r="AX39" s="538"/>
      <c r="AY39" s="539"/>
      <c r="AZ39" s="538"/>
      <c r="BA39" s="538"/>
      <c r="BB39" s="542"/>
      <c r="BC39" s="538"/>
      <c r="BD39" s="538"/>
      <c r="BE39" s="538"/>
      <c r="BF39" s="538"/>
      <c r="BG39" s="538"/>
      <c r="BH39" s="538"/>
      <c r="BI39" s="585"/>
      <c r="BJ39" s="585"/>
      <c r="BK39" s="585"/>
      <c r="BL39" s="585"/>
      <c r="BM39" s="585"/>
      <c r="BN39" s="127"/>
      <c r="BO39" s="127"/>
      <c r="BP39" s="125"/>
      <c r="BQ39" s="125"/>
      <c r="BR39" s="125"/>
    </row>
    <row r="40" spans="1:70" ht="4.2" customHeight="1" x14ac:dyDescent="0.2">
      <c r="A40" s="1040"/>
      <c r="B40" s="1040"/>
      <c r="C40" s="1040"/>
      <c r="D40" s="1040"/>
      <c r="E40" s="1040"/>
      <c r="F40" s="1041"/>
      <c r="G40" s="1041"/>
      <c r="H40" s="1041"/>
      <c r="K40" s="1044">
        <v>685</v>
      </c>
      <c r="L40" s="1044"/>
      <c r="M40" s="1044"/>
      <c r="N40" s="1044"/>
      <c r="O40" s="36"/>
      <c r="P40" s="1037"/>
      <c r="Q40" s="1037"/>
      <c r="R40" s="1037"/>
      <c r="S40" s="1037"/>
      <c r="T40" s="1037"/>
      <c r="U40" s="1037"/>
      <c r="V40" s="1037"/>
      <c r="W40" s="1037"/>
      <c r="X40" s="1037"/>
      <c r="Y40" s="1037"/>
      <c r="Z40" s="1037"/>
      <c r="AA40" s="1035"/>
      <c r="AB40" s="1035"/>
      <c r="AC40" s="1035"/>
      <c r="AD40" s="1035"/>
      <c r="AE40" s="1035"/>
      <c r="AF40" s="1035"/>
      <c r="AG40" s="1035"/>
      <c r="AH40" s="1035"/>
      <c r="AI40" s="1035"/>
      <c r="AJ40" s="1035"/>
      <c r="AK40" s="1038"/>
      <c r="AL40" s="1038"/>
      <c r="AM40" s="1038"/>
      <c r="AN40" s="1038"/>
      <c r="AO40" s="1039"/>
      <c r="AP40" s="1039"/>
      <c r="AQ40" s="1039"/>
      <c r="AR40" s="1039"/>
      <c r="AS40" s="538"/>
      <c r="AT40" s="538"/>
      <c r="AU40" s="538"/>
      <c r="AV40" s="538"/>
      <c r="AW40" s="542"/>
      <c r="AX40" s="538"/>
      <c r="AY40" s="539"/>
      <c r="AZ40" s="538"/>
      <c r="BA40" s="538"/>
      <c r="BB40" s="542"/>
      <c r="BC40" s="538"/>
      <c r="BD40" s="538"/>
      <c r="BE40" s="538"/>
      <c r="BF40" s="538"/>
      <c r="BG40" s="538"/>
      <c r="BH40" s="538"/>
      <c r="BI40" s="585"/>
      <c r="BJ40" s="585"/>
      <c r="BK40" s="585"/>
      <c r="BL40" s="585"/>
      <c r="BM40" s="585"/>
      <c r="BN40" s="127"/>
      <c r="BO40" s="127"/>
      <c r="BP40" s="125"/>
      <c r="BQ40" s="125"/>
      <c r="BR40" s="125"/>
    </row>
    <row r="41" spans="1:70" ht="4.2" customHeight="1" x14ac:dyDescent="0.2">
      <c r="A41" s="1040"/>
      <c r="B41" s="1040"/>
      <c r="C41" s="1040"/>
      <c r="D41" s="1040"/>
      <c r="E41" s="1040"/>
      <c r="F41" s="1041"/>
      <c r="G41" s="1041"/>
      <c r="H41" s="1041"/>
      <c r="K41" s="1044"/>
      <c r="L41" s="1044"/>
      <c r="M41" s="1044"/>
      <c r="N41" s="1044"/>
      <c r="O41" s="36"/>
      <c r="P41" s="1034" t="e">
        <f>VLOOKUP(K40,選手リスト,2,FALSE)</f>
        <v>#N/A</v>
      </c>
      <c r="Q41" s="1034"/>
      <c r="R41" s="1034"/>
      <c r="S41" s="1034"/>
      <c r="T41" s="1034"/>
      <c r="U41" s="1034"/>
      <c r="V41" s="1034"/>
      <c r="W41" s="1034"/>
      <c r="X41" s="1034"/>
      <c r="Y41" s="1034"/>
      <c r="Z41" s="1034"/>
      <c r="AA41" s="1035"/>
      <c r="AB41" s="1035"/>
      <c r="AC41" s="1035"/>
      <c r="AD41" s="1035"/>
      <c r="AE41" s="1035"/>
      <c r="AF41" s="1035"/>
      <c r="AG41" s="1035"/>
      <c r="AH41" s="1035"/>
      <c r="AI41" s="1035"/>
      <c r="AJ41" s="1035"/>
      <c r="AK41" s="1038"/>
      <c r="AL41" s="1038"/>
      <c r="AM41" s="1038"/>
      <c r="AN41" s="1038"/>
      <c r="AO41" s="1039"/>
      <c r="AP41" s="1039"/>
      <c r="AQ41" s="1039"/>
      <c r="AR41" s="1039"/>
      <c r="AS41" s="540"/>
      <c r="AT41" s="540"/>
      <c r="AU41" s="540"/>
      <c r="AV41" s="540"/>
      <c r="AW41" s="546"/>
      <c r="AX41" s="538"/>
      <c r="AY41" s="538"/>
      <c r="AZ41" s="538"/>
      <c r="BA41" s="538"/>
      <c r="BB41" s="542"/>
      <c r="BC41" s="538"/>
      <c r="BD41" s="538"/>
      <c r="BE41" s="538"/>
      <c r="BF41" s="538"/>
      <c r="BG41" s="538"/>
      <c r="BH41" s="538"/>
      <c r="BI41" s="585"/>
      <c r="BJ41" s="585"/>
      <c r="BK41" s="585"/>
      <c r="BL41" s="585"/>
      <c r="BM41" s="585"/>
      <c r="BN41" s="127"/>
      <c r="BO41" s="127"/>
      <c r="BP41" s="125"/>
      <c r="BQ41" s="125"/>
      <c r="BR41" s="125"/>
    </row>
    <row r="42" spans="1:70" ht="4.2" customHeight="1" x14ac:dyDescent="0.2">
      <c r="A42" s="1040"/>
      <c r="B42" s="1040"/>
      <c r="C42" s="1040"/>
      <c r="D42" s="1040"/>
      <c r="E42" s="1040"/>
      <c r="F42" s="1041"/>
      <c r="G42" s="1041"/>
      <c r="H42" s="1041"/>
      <c r="K42" s="1044"/>
      <c r="L42" s="1044"/>
      <c r="M42" s="1044"/>
      <c r="N42" s="1044"/>
      <c r="O42" s="36"/>
      <c r="P42" s="1034"/>
      <c r="Q42" s="1034"/>
      <c r="R42" s="1034"/>
      <c r="S42" s="1034"/>
      <c r="T42" s="1034"/>
      <c r="U42" s="1034"/>
      <c r="V42" s="1034"/>
      <c r="W42" s="1034"/>
      <c r="X42" s="1034"/>
      <c r="Y42" s="1034"/>
      <c r="Z42" s="1034"/>
      <c r="AA42" s="1035" t="e">
        <f>VLOOKUP(K40,選手リスト,5,FALSE)</f>
        <v>#N/A</v>
      </c>
      <c r="AB42" s="1035"/>
      <c r="AC42" s="1035"/>
      <c r="AD42" s="1035"/>
      <c r="AE42" s="1035"/>
      <c r="AF42" s="1035"/>
      <c r="AG42" s="1035"/>
      <c r="AH42" s="1035"/>
      <c r="AI42" s="1035"/>
      <c r="AJ42" s="1035"/>
      <c r="AK42" s="1036" t="e">
        <f>VLOOKUP(K40,選手リスト,10,FALSE)</f>
        <v>#N/A</v>
      </c>
      <c r="AL42" s="1036"/>
      <c r="AM42" s="1036"/>
      <c r="AN42" s="1036"/>
      <c r="AO42" s="1039"/>
      <c r="AP42" s="1039"/>
      <c r="AQ42" s="1039"/>
      <c r="AR42" s="1039"/>
      <c r="AS42" s="538"/>
      <c r="AT42" s="538"/>
      <c r="AU42" s="538"/>
      <c r="AV42" s="538"/>
      <c r="AW42" s="551"/>
      <c r="AX42" s="538"/>
      <c r="AY42" s="538"/>
      <c r="AZ42" s="538"/>
      <c r="BA42" s="538"/>
      <c r="BB42" s="542"/>
      <c r="BC42" s="538"/>
      <c r="BD42" s="538"/>
      <c r="BE42" s="538"/>
      <c r="BF42" s="538"/>
      <c r="BG42" s="538"/>
      <c r="BH42" s="538"/>
      <c r="BI42" s="585"/>
      <c r="BJ42" s="585"/>
      <c r="BK42" s="585"/>
      <c r="BL42" s="585"/>
      <c r="BM42" s="585"/>
      <c r="BN42" s="127"/>
      <c r="BO42" s="127"/>
      <c r="BP42" s="125"/>
      <c r="BQ42" s="125"/>
      <c r="BR42" s="125"/>
    </row>
    <row r="43" spans="1:70" ht="4.2" customHeight="1" x14ac:dyDescent="0.2">
      <c r="A43" s="1040"/>
      <c r="B43" s="1040"/>
      <c r="C43" s="1040"/>
      <c r="D43" s="1040"/>
      <c r="E43" s="1040"/>
      <c r="F43" s="1041"/>
      <c r="G43" s="1041"/>
      <c r="H43" s="1041"/>
      <c r="K43" s="1044"/>
      <c r="L43" s="1044"/>
      <c r="M43" s="1044"/>
      <c r="N43" s="1044"/>
      <c r="O43" s="118"/>
      <c r="P43" s="1034"/>
      <c r="Q43" s="1034"/>
      <c r="R43" s="1034"/>
      <c r="S43" s="1034"/>
      <c r="T43" s="1034"/>
      <c r="U43" s="1034"/>
      <c r="V43" s="1034"/>
      <c r="W43" s="1034"/>
      <c r="X43" s="1034"/>
      <c r="Y43" s="1034"/>
      <c r="Z43" s="1034"/>
      <c r="AA43" s="1035"/>
      <c r="AB43" s="1035"/>
      <c r="AC43" s="1035"/>
      <c r="AD43" s="1035"/>
      <c r="AE43" s="1035"/>
      <c r="AF43" s="1035"/>
      <c r="AG43" s="1035"/>
      <c r="AH43" s="1035"/>
      <c r="AI43" s="1035"/>
      <c r="AJ43" s="1035"/>
      <c r="AK43" s="1036"/>
      <c r="AL43" s="1036"/>
      <c r="AM43" s="1036"/>
      <c r="AN43" s="1036"/>
      <c r="AO43" s="1039"/>
      <c r="AP43" s="1039"/>
      <c r="AQ43" s="1039"/>
      <c r="AR43" s="1039"/>
      <c r="AS43" s="538"/>
      <c r="AT43" s="538"/>
      <c r="AU43" s="538"/>
      <c r="AV43" s="538"/>
      <c r="AW43" s="538"/>
      <c r="AX43" s="538"/>
      <c r="AY43" s="538"/>
      <c r="AZ43" s="538"/>
      <c r="BA43" s="538"/>
      <c r="BB43" s="542"/>
      <c r="BC43" s="538"/>
      <c r="BD43" s="538"/>
      <c r="BE43" s="538"/>
      <c r="BF43" s="538"/>
      <c r="BG43" s="538"/>
      <c r="BH43" s="538"/>
      <c r="BI43" s="585"/>
      <c r="BJ43" s="585"/>
      <c r="BK43" s="585"/>
      <c r="BL43" s="585"/>
      <c r="BM43" s="585"/>
      <c r="BN43" s="127"/>
      <c r="BO43" s="127"/>
      <c r="BP43" s="125"/>
      <c r="BQ43" s="125"/>
      <c r="BR43" s="125"/>
    </row>
    <row r="44" spans="1:70" ht="4.2" customHeight="1" x14ac:dyDescent="0.2">
      <c r="A44" s="1040"/>
      <c r="B44" s="1040"/>
      <c r="C44" s="1040"/>
      <c r="D44" s="1040"/>
      <c r="E44" s="1040"/>
      <c r="F44" s="1041"/>
      <c r="G44" s="1041"/>
      <c r="H44" s="1041"/>
      <c r="K44" s="36"/>
      <c r="L44" s="36"/>
      <c r="M44" s="36"/>
      <c r="N44" s="36"/>
      <c r="O44" s="36"/>
      <c r="P44" s="1034"/>
      <c r="Q44" s="1034"/>
      <c r="R44" s="1034"/>
      <c r="S44" s="1034"/>
      <c r="T44" s="1034"/>
      <c r="U44" s="1034"/>
      <c r="V44" s="1034"/>
      <c r="W44" s="1034"/>
      <c r="X44" s="1034"/>
      <c r="Y44" s="1034"/>
      <c r="Z44" s="1034"/>
      <c r="AA44" s="1035"/>
      <c r="AB44" s="1035"/>
      <c r="AC44" s="1035"/>
      <c r="AD44" s="1035"/>
      <c r="AE44" s="1035"/>
      <c r="AF44" s="1035"/>
      <c r="AG44" s="1035"/>
      <c r="AH44" s="1035"/>
      <c r="AI44" s="1035"/>
      <c r="AJ44" s="1035"/>
      <c r="AK44" s="1036"/>
      <c r="AL44" s="1036"/>
      <c r="AM44" s="1036"/>
      <c r="AN44" s="1036"/>
      <c r="AO44" s="1039"/>
      <c r="AP44" s="1039"/>
      <c r="AQ44" s="1039"/>
      <c r="AR44" s="1039"/>
      <c r="AS44" s="538"/>
      <c r="AT44" s="538"/>
      <c r="AU44" s="538"/>
      <c r="AV44" s="538"/>
      <c r="AW44" s="538"/>
      <c r="AX44" s="538"/>
      <c r="AY44" s="538"/>
      <c r="AZ44" s="538"/>
      <c r="BA44" s="538"/>
      <c r="BB44" s="542"/>
      <c r="BC44" s="538"/>
      <c r="BD44" s="538"/>
      <c r="BE44" s="538"/>
      <c r="BF44" s="538"/>
      <c r="BG44" s="538"/>
      <c r="BH44" s="538"/>
      <c r="BI44" s="585"/>
      <c r="BJ44" s="585"/>
      <c r="BK44" s="585"/>
      <c r="BL44" s="585"/>
      <c r="BM44" s="585"/>
      <c r="BN44" s="127"/>
      <c r="BO44" s="127"/>
      <c r="BP44" s="125"/>
      <c r="BQ44" s="125"/>
      <c r="BR44" s="125"/>
    </row>
    <row r="45" spans="1:70" ht="4.2" customHeight="1" x14ac:dyDescent="0.2">
      <c r="A45" s="1040"/>
      <c r="B45" s="1040"/>
      <c r="C45" s="1040"/>
      <c r="D45" s="1040"/>
      <c r="E45" s="1040"/>
      <c r="F45" s="1041"/>
      <c r="G45" s="1041"/>
      <c r="H45" s="1041"/>
      <c r="K45" s="315"/>
      <c r="L45" s="315"/>
      <c r="M45" s="315"/>
      <c r="N45" s="315"/>
      <c r="AS45" s="538"/>
      <c r="AT45" s="538"/>
      <c r="AU45" s="538"/>
      <c r="AV45" s="538"/>
      <c r="AW45" s="538"/>
      <c r="AX45" s="538"/>
      <c r="AY45" s="538"/>
      <c r="AZ45" s="538"/>
      <c r="BA45" s="538"/>
      <c r="BB45" s="542"/>
      <c r="BC45" s="538"/>
      <c r="BD45" s="538"/>
      <c r="BE45" s="538"/>
      <c r="BF45" s="538"/>
      <c r="BG45" s="538"/>
      <c r="BH45" s="538"/>
      <c r="BI45" s="585"/>
      <c r="BJ45" s="585"/>
      <c r="BK45" s="585"/>
      <c r="BL45" s="585"/>
      <c r="BM45" s="585"/>
      <c r="BN45" s="127"/>
      <c r="BO45" s="127"/>
      <c r="BP45" s="125"/>
      <c r="BQ45" s="125"/>
      <c r="BR45" s="125"/>
    </row>
    <row r="46" spans="1:70" ht="4.2" customHeight="1" x14ac:dyDescent="0.2">
      <c r="A46" s="1040"/>
      <c r="B46" s="1040"/>
      <c r="C46" s="1040"/>
      <c r="D46" s="1040"/>
      <c r="E46" s="1040"/>
      <c r="F46" s="1041"/>
      <c r="G46" s="1041"/>
      <c r="H46" s="1041"/>
      <c r="K46" s="315"/>
      <c r="L46" s="315"/>
      <c r="M46" s="315"/>
      <c r="N46" s="315"/>
      <c r="AS46" s="538"/>
      <c r="AT46" s="539"/>
      <c r="AU46" s="539"/>
      <c r="AV46" s="539"/>
      <c r="AW46" s="538"/>
      <c r="AX46" s="538"/>
      <c r="AY46" s="1117">
        <v>37</v>
      </c>
      <c r="AZ46" s="1117"/>
      <c r="BA46" s="1117"/>
      <c r="BB46" s="1118"/>
      <c r="BC46" s="538"/>
      <c r="BD46" s="538"/>
      <c r="BE46" s="538"/>
      <c r="BF46" s="538"/>
      <c r="BG46" s="538"/>
      <c r="BH46" s="538"/>
      <c r="BI46" s="585"/>
      <c r="BJ46" s="585"/>
      <c r="BK46" s="585"/>
      <c r="BL46" s="585"/>
      <c r="BM46" s="585"/>
      <c r="BN46" s="127"/>
      <c r="BO46" s="127"/>
      <c r="BP46" s="125"/>
      <c r="BQ46" s="125"/>
      <c r="BR46" s="125"/>
    </row>
    <row r="47" spans="1:70" ht="4.2" customHeight="1" x14ac:dyDescent="0.2">
      <c r="A47" s="1040"/>
      <c r="B47" s="1040"/>
      <c r="C47" s="1040"/>
      <c r="D47" s="1040"/>
      <c r="E47" s="1040"/>
      <c r="F47" s="1041"/>
      <c r="G47" s="1041"/>
      <c r="H47" s="1041"/>
      <c r="K47" s="315"/>
      <c r="L47" s="315"/>
      <c r="M47" s="315"/>
      <c r="N47" s="315"/>
      <c r="AS47" s="538"/>
      <c r="AT47" s="539"/>
      <c r="AU47" s="539"/>
      <c r="AV47" s="539"/>
      <c r="AW47" s="538"/>
      <c r="AX47" s="538"/>
      <c r="AY47" s="1117"/>
      <c r="AZ47" s="1117"/>
      <c r="BA47" s="1117"/>
      <c r="BB47" s="1118"/>
      <c r="BC47" s="547"/>
      <c r="BD47" s="540"/>
      <c r="BE47" s="540"/>
      <c r="BF47" s="540"/>
      <c r="BG47" s="540"/>
      <c r="BH47" s="538"/>
      <c r="BI47" s="585"/>
      <c r="BJ47" s="585"/>
      <c r="BK47" s="585"/>
      <c r="BL47" s="585"/>
      <c r="BM47" s="585"/>
      <c r="BN47" s="127"/>
      <c r="BO47" s="127"/>
      <c r="BP47" s="125"/>
      <c r="BQ47" s="125"/>
      <c r="BR47" s="125"/>
    </row>
    <row r="48" spans="1:70" ht="4.2" customHeight="1" x14ac:dyDescent="0.2">
      <c r="A48" s="1040"/>
      <c r="B48" s="1040"/>
      <c r="C48" s="1040"/>
      <c r="D48" s="1040"/>
      <c r="E48" s="1040"/>
      <c r="F48" s="1041"/>
      <c r="G48" s="1041"/>
      <c r="H48" s="1041"/>
      <c r="K48" s="315"/>
      <c r="L48" s="315"/>
      <c r="M48" s="315"/>
      <c r="N48" s="315"/>
      <c r="AS48" s="538"/>
      <c r="AT48" s="539"/>
      <c r="AU48" s="539"/>
      <c r="AV48" s="539"/>
      <c r="AW48" s="538"/>
      <c r="AX48" s="538"/>
      <c r="AY48" s="1117"/>
      <c r="AZ48" s="1117"/>
      <c r="BA48" s="1117"/>
      <c r="BB48" s="1118"/>
      <c r="BC48" s="538"/>
      <c r="BD48" s="538"/>
      <c r="BE48" s="538"/>
      <c r="BF48" s="538"/>
      <c r="BG48" s="542"/>
      <c r="BH48" s="538"/>
      <c r="BI48" s="585"/>
      <c r="BJ48" s="585"/>
      <c r="BK48" s="585"/>
      <c r="BL48" s="585"/>
      <c r="BM48" s="585"/>
      <c r="BN48" s="127"/>
      <c r="BO48" s="127"/>
      <c r="BP48" s="125"/>
      <c r="BQ48" s="125"/>
      <c r="BR48" s="125"/>
    </row>
    <row r="49" spans="1:70" ht="4.2" customHeight="1" x14ac:dyDescent="0.2">
      <c r="A49" s="1040"/>
      <c r="B49" s="1040"/>
      <c r="C49" s="1040"/>
      <c r="D49" s="1040"/>
      <c r="E49" s="1040"/>
      <c r="F49" s="1041"/>
      <c r="G49" s="1041"/>
      <c r="H49" s="1041"/>
      <c r="K49" s="315"/>
      <c r="L49" s="315"/>
      <c r="M49" s="315"/>
      <c r="N49" s="315"/>
      <c r="AS49" s="538"/>
      <c r="AT49" s="539"/>
      <c r="AU49" s="539"/>
      <c r="AV49" s="539"/>
      <c r="AW49" s="538"/>
      <c r="AX49" s="538"/>
      <c r="AY49" s="1117"/>
      <c r="AZ49" s="1117"/>
      <c r="BA49" s="1117"/>
      <c r="BB49" s="1118"/>
      <c r="BC49" s="538"/>
      <c r="BD49" s="538"/>
      <c r="BE49" s="538"/>
      <c r="BF49" s="538"/>
      <c r="BG49" s="542"/>
      <c r="BH49" s="538"/>
      <c r="BI49" s="585"/>
      <c r="BJ49" s="585"/>
      <c r="BK49" s="585"/>
      <c r="BL49" s="585"/>
      <c r="BM49" s="585"/>
      <c r="BN49" s="127"/>
      <c r="BO49" s="127"/>
      <c r="BP49" s="125"/>
      <c r="BQ49" s="125"/>
      <c r="BR49" s="125"/>
    </row>
    <row r="50" spans="1:70" ht="4.2" customHeight="1" x14ac:dyDescent="0.2">
      <c r="A50" s="1040"/>
      <c r="B50" s="1040"/>
      <c r="C50" s="1040"/>
      <c r="D50" s="1040"/>
      <c r="E50" s="1040"/>
      <c r="F50" s="1041"/>
      <c r="G50" s="1041"/>
      <c r="H50" s="1041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S50" s="538"/>
      <c r="AT50" s="538"/>
      <c r="AU50" s="538"/>
      <c r="AV50" s="538"/>
      <c r="AW50" s="538"/>
      <c r="AX50" s="538"/>
      <c r="AY50" s="538"/>
      <c r="AZ50" s="538"/>
      <c r="BA50" s="538"/>
      <c r="BB50" s="542"/>
      <c r="BC50" s="538"/>
      <c r="BD50" s="538"/>
      <c r="BE50" s="538"/>
      <c r="BF50" s="538"/>
      <c r="BG50" s="542"/>
      <c r="BH50" s="538"/>
      <c r="BI50" s="585"/>
      <c r="BJ50" s="585"/>
      <c r="BK50" s="585"/>
      <c r="BL50" s="585"/>
      <c r="BM50" s="585"/>
      <c r="BN50" s="127"/>
      <c r="BO50" s="127"/>
      <c r="BP50" s="125"/>
      <c r="BQ50" s="125"/>
      <c r="BR50" s="125"/>
    </row>
    <row r="51" spans="1:70" ht="4.2" customHeight="1" x14ac:dyDescent="0.2">
      <c r="A51" s="1040"/>
      <c r="B51" s="1040"/>
      <c r="C51" s="1040"/>
      <c r="D51" s="1040"/>
      <c r="E51" s="1040"/>
      <c r="F51" s="1041"/>
      <c r="G51" s="1041"/>
      <c r="H51" s="1041"/>
      <c r="K51" s="947"/>
      <c r="L51" s="947"/>
      <c r="M51" s="947"/>
      <c r="N51" s="947"/>
      <c r="O51" s="118"/>
      <c r="P51" s="1037" t="e">
        <f>VLOOKUP(K52,選手リスト,3,FALSE)</f>
        <v>#N/A</v>
      </c>
      <c r="Q51" s="1037"/>
      <c r="R51" s="1037"/>
      <c r="S51" s="1037"/>
      <c r="T51" s="1037"/>
      <c r="U51" s="1037"/>
      <c r="V51" s="1037"/>
      <c r="W51" s="1037"/>
      <c r="X51" s="1037"/>
      <c r="Y51" s="1037"/>
      <c r="Z51" s="1037"/>
      <c r="AA51" s="1035"/>
      <c r="AB51" s="1035"/>
      <c r="AC51" s="1035"/>
      <c r="AD51" s="1035"/>
      <c r="AE51" s="1035"/>
      <c r="AF51" s="1035"/>
      <c r="AG51" s="1035"/>
      <c r="AH51" s="1035"/>
      <c r="AI51" s="1035"/>
      <c r="AJ51" s="1035"/>
      <c r="AK51" s="1038" t="e">
        <f>VLOOKUP(K52,選手リスト,9,FALSE)</f>
        <v>#N/A</v>
      </c>
      <c r="AL51" s="1038"/>
      <c r="AM51" s="1038"/>
      <c r="AN51" s="1038"/>
      <c r="AO51" s="1039" t="e">
        <f>VLOOKUP(K52,選手リスト,6,FALSE)</f>
        <v>#N/A</v>
      </c>
      <c r="AP51" s="1039"/>
      <c r="AQ51" s="1039"/>
      <c r="AR51" s="1039"/>
      <c r="AS51" s="538"/>
      <c r="AT51" s="538"/>
      <c r="AU51" s="538"/>
      <c r="AV51" s="538"/>
      <c r="AW51" s="538"/>
      <c r="AX51" s="538"/>
      <c r="AY51" s="538"/>
      <c r="AZ51" s="538"/>
      <c r="BA51" s="538"/>
      <c r="BB51" s="542"/>
      <c r="BC51" s="538"/>
      <c r="BD51" s="538"/>
      <c r="BE51" s="538"/>
      <c r="BF51" s="538"/>
      <c r="BG51" s="542"/>
      <c r="BH51" s="538"/>
      <c r="BI51" s="585"/>
      <c r="BJ51" s="585"/>
      <c r="BK51" s="585"/>
      <c r="BL51" s="585"/>
      <c r="BM51" s="585"/>
      <c r="BN51" s="127"/>
      <c r="BO51" s="127"/>
      <c r="BP51" s="125"/>
      <c r="BQ51" s="125"/>
      <c r="BR51" s="125"/>
    </row>
    <row r="52" spans="1:70" ht="4.2" customHeight="1" x14ac:dyDescent="0.2">
      <c r="A52" s="1040"/>
      <c r="B52" s="1040"/>
      <c r="C52" s="1040"/>
      <c r="D52" s="1040"/>
      <c r="E52" s="1040"/>
      <c r="F52" s="1041"/>
      <c r="G52" s="1041"/>
      <c r="H52" s="1041"/>
      <c r="K52" s="1044">
        <v>686</v>
      </c>
      <c r="L52" s="1044"/>
      <c r="M52" s="1044"/>
      <c r="N52" s="1044"/>
      <c r="O52" s="36"/>
      <c r="P52" s="1037"/>
      <c r="Q52" s="1037"/>
      <c r="R52" s="1037"/>
      <c r="S52" s="1037"/>
      <c r="T52" s="1037"/>
      <c r="U52" s="1037"/>
      <c r="V52" s="1037"/>
      <c r="W52" s="1037"/>
      <c r="X52" s="1037"/>
      <c r="Y52" s="1037"/>
      <c r="Z52" s="1037"/>
      <c r="AA52" s="1035"/>
      <c r="AB52" s="1035"/>
      <c r="AC52" s="1035"/>
      <c r="AD52" s="1035"/>
      <c r="AE52" s="1035"/>
      <c r="AF52" s="1035"/>
      <c r="AG52" s="1035"/>
      <c r="AH52" s="1035"/>
      <c r="AI52" s="1035"/>
      <c r="AJ52" s="1035"/>
      <c r="AK52" s="1038"/>
      <c r="AL52" s="1038"/>
      <c r="AM52" s="1038"/>
      <c r="AN52" s="1038"/>
      <c r="AO52" s="1039"/>
      <c r="AP52" s="1039"/>
      <c r="AQ52" s="1039"/>
      <c r="AR52" s="1039"/>
      <c r="AS52" s="538"/>
      <c r="AT52" s="538"/>
      <c r="AU52" s="538"/>
      <c r="AV52" s="538"/>
      <c r="AW52" s="538"/>
      <c r="AX52" s="538"/>
      <c r="AY52" s="538"/>
      <c r="AZ52" s="538"/>
      <c r="BA52" s="538"/>
      <c r="BB52" s="542"/>
      <c r="BC52" s="538"/>
      <c r="BD52" s="538"/>
      <c r="BE52" s="538"/>
      <c r="BF52" s="538"/>
      <c r="BG52" s="542"/>
      <c r="BH52" s="538"/>
      <c r="BI52" s="585"/>
      <c r="BJ52" s="585"/>
      <c r="BK52" s="585"/>
      <c r="BL52" s="585"/>
      <c r="BM52" s="585"/>
      <c r="BN52" s="127"/>
      <c r="BO52" s="127"/>
      <c r="BP52" s="125"/>
      <c r="BQ52" s="125"/>
      <c r="BR52" s="125"/>
    </row>
    <row r="53" spans="1:70" ht="4.2" customHeight="1" x14ac:dyDescent="0.2">
      <c r="A53" s="1040"/>
      <c r="B53" s="1040"/>
      <c r="C53" s="1040"/>
      <c r="D53" s="1040"/>
      <c r="E53" s="1040"/>
      <c r="F53" s="1041"/>
      <c r="G53" s="1041"/>
      <c r="H53" s="1041"/>
      <c r="K53" s="1044"/>
      <c r="L53" s="1044"/>
      <c r="M53" s="1044"/>
      <c r="N53" s="1044"/>
      <c r="O53" s="36"/>
      <c r="P53" s="1034" t="e">
        <f>VLOOKUP(K52,選手リスト,2,FALSE)</f>
        <v>#N/A</v>
      </c>
      <c r="Q53" s="1034"/>
      <c r="R53" s="1034"/>
      <c r="S53" s="1034"/>
      <c r="T53" s="1034"/>
      <c r="U53" s="1034"/>
      <c r="V53" s="1034"/>
      <c r="W53" s="1034"/>
      <c r="X53" s="1034"/>
      <c r="Y53" s="1034"/>
      <c r="Z53" s="1034"/>
      <c r="AA53" s="1035"/>
      <c r="AB53" s="1035"/>
      <c r="AC53" s="1035"/>
      <c r="AD53" s="1035"/>
      <c r="AE53" s="1035"/>
      <c r="AF53" s="1035"/>
      <c r="AG53" s="1035"/>
      <c r="AH53" s="1035"/>
      <c r="AI53" s="1035"/>
      <c r="AJ53" s="1035"/>
      <c r="AK53" s="1038"/>
      <c r="AL53" s="1038"/>
      <c r="AM53" s="1038"/>
      <c r="AN53" s="1038"/>
      <c r="AO53" s="1039"/>
      <c r="AP53" s="1039"/>
      <c r="AQ53" s="1039"/>
      <c r="AR53" s="1039"/>
      <c r="AS53" s="540"/>
      <c r="AT53" s="540"/>
      <c r="AU53" s="540"/>
      <c r="AV53" s="540"/>
      <c r="AW53" s="540"/>
      <c r="AX53" s="538"/>
      <c r="AY53" s="538"/>
      <c r="AZ53" s="538"/>
      <c r="BA53" s="538"/>
      <c r="BB53" s="542"/>
      <c r="BC53" s="538"/>
      <c r="BD53" s="538"/>
      <c r="BE53" s="538"/>
      <c r="BF53" s="538"/>
      <c r="BG53" s="542"/>
      <c r="BH53" s="538"/>
      <c r="BI53" s="585"/>
      <c r="BJ53" s="585"/>
      <c r="BK53" s="585"/>
      <c r="BL53" s="585"/>
      <c r="BM53" s="585"/>
      <c r="BN53" s="127"/>
      <c r="BO53" s="127"/>
      <c r="BP53" s="125"/>
      <c r="BQ53" s="125"/>
      <c r="BR53" s="125"/>
    </row>
    <row r="54" spans="1:70" ht="4.2" customHeight="1" x14ac:dyDescent="0.2">
      <c r="A54" s="1040"/>
      <c r="B54" s="1040"/>
      <c r="C54" s="1040"/>
      <c r="D54" s="1040"/>
      <c r="E54" s="1040"/>
      <c r="F54" s="1041"/>
      <c r="G54" s="1041"/>
      <c r="H54" s="1041"/>
      <c r="K54" s="1044"/>
      <c r="L54" s="1044"/>
      <c r="M54" s="1044"/>
      <c r="N54" s="1044"/>
      <c r="O54" s="36"/>
      <c r="P54" s="1034"/>
      <c r="Q54" s="1034"/>
      <c r="R54" s="1034"/>
      <c r="S54" s="1034"/>
      <c r="T54" s="1034"/>
      <c r="U54" s="1034"/>
      <c r="V54" s="1034"/>
      <c r="W54" s="1034"/>
      <c r="X54" s="1034"/>
      <c r="Y54" s="1034"/>
      <c r="Z54" s="1034"/>
      <c r="AA54" s="1035" t="e">
        <f>VLOOKUP(K52,選手リスト,5,FALSE)</f>
        <v>#N/A</v>
      </c>
      <c r="AB54" s="1035"/>
      <c r="AC54" s="1035"/>
      <c r="AD54" s="1035"/>
      <c r="AE54" s="1035"/>
      <c r="AF54" s="1035"/>
      <c r="AG54" s="1035"/>
      <c r="AH54" s="1035"/>
      <c r="AI54" s="1035"/>
      <c r="AJ54" s="1035"/>
      <c r="AK54" s="1036" t="e">
        <f>VLOOKUP(K52,選手リスト,10,FALSE)</f>
        <v>#N/A</v>
      </c>
      <c r="AL54" s="1036"/>
      <c r="AM54" s="1036"/>
      <c r="AN54" s="1036"/>
      <c r="AO54" s="1039"/>
      <c r="AP54" s="1039"/>
      <c r="AQ54" s="1039"/>
      <c r="AR54" s="1039"/>
      <c r="AS54" s="538"/>
      <c r="AT54" s="538"/>
      <c r="AU54" s="538"/>
      <c r="AV54" s="538"/>
      <c r="AW54" s="538"/>
      <c r="AX54" s="545"/>
      <c r="AY54" s="538"/>
      <c r="AZ54" s="538"/>
      <c r="BA54" s="538"/>
      <c r="BB54" s="542"/>
      <c r="BC54" s="538"/>
      <c r="BD54" s="538"/>
      <c r="BE54" s="538"/>
      <c r="BF54" s="538"/>
      <c r="BG54" s="542"/>
      <c r="BH54" s="538"/>
      <c r="BI54" s="585"/>
      <c r="BJ54" s="585"/>
      <c r="BK54" s="585"/>
      <c r="BL54" s="585"/>
      <c r="BM54" s="585"/>
      <c r="BN54" s="127"/>
      <c r="BO54" s="127"/>
      <c r="BP54" s="125"/>
      <c r="BQ54" s="125"/>
      <c r="BR54" s="125"/>
    </row>
    <row r="55" spans="1:70" ht="4.2" customHeight="1" x14ac:dyDescent="0.2">
      <c r="A55" s="1040"/>
      <c r="B55" s="1040"/>
      <c r="C55" s="1040"/>
      <c r="D55" s="1040"/>
      <c r="E55" s="1040"/>
      <c r="F55" s="1041"/>
      <c r="G55" s="1041"/>
      <c r="H55" s="1041"/>
      <c r="K55" s="1044"/>
      <c r="L55" s="1044"/>
      <c r="M55" s="1044"/>
      <c r="N55" s="1044"/>
      <c r="O55" s="118"/>
      <c r="P55" s="1034"/>
      <c r="Q55" s="1034"/>
      <c r="R55" s="1034"/>
      <c r="S55" s="1034"/>
      <c r="T55" s="1034"/>
      <c r="U55" s="1034"/>
      <c r="V55" s="1034"/>
      <c r="W55" s="1034"/>
      <c r="X55" s="1034"/>
      <c r="Y55" s="1034"/>
      <c r="Z55" s="1034"/>
      <c r="AA55" s="1035"/>
      <c r="AB55" s="1035"/>
      <c r="AC55" s="1035"/>
      <c r="AD55" s="1035"/>
      <c r="AE55" s="1035"/>
      <c r="AF55" s="1035"/>
      <c r="AG55" s="1035"/>
      <c r="AH55" s="1035"/>
      <c r="AI55" s="1035"/>
      <c r="AJ55" s="1035"/>
      <c r="AK55" s="1036"/>
      <c r="AL55" s="1036"/>
      <c r="AM55" s="1036"/>
      <c r="AN55" s="1036"/>
      <c r="AO55" s="1039"/>
      <c r="AP55" s="1039"/>
      <c r="AQ55" s="1039"/>
      <c r="AR55" s="1039"/>
      <c r="AS55" s="538"/>
      <c r="AT55" s="538"/>
      <c r="AU55" s="538"/>
      <c r="AV55" s="538"/>
      <c r="AW55" s="538"/>
      <c r="AX55" s="545"/>
      <c r="AY55" s="538"/>
      <c r="AZ55" s="538"/>
      <c r="BA55" s="538"/>
      <c r="BB55" s="542"/>
      <c r="BC55" s="538"/>
      <c r="BD55" s="538"/>
      <c r="BE55" s="538"/>
      <c r="BF55" s="538"/>
      <c r="BG55" s="542"/>
      <c r="BH55" s="545"/>
      <c r="BI55" s="585"/>
      <c r="BJ55" s="585"/>
      <c r="BK55" s="585"/>
      <c r="BL55" s="585"/>
      <c r="BM55" s="585"/>
      <c r="BN55" s="127"/>
      <c r="BO55" s="127"/>
      <c r="BP55" s="125"/>
      <c r="BQ55" s="125"/>
      <c r="BR55" s="125"/>
    </row>
    <row r="56" spans="1:70" ht="4.2" customHeight="1" x14ac:dyDescent="0.2">
      <c r="A56" s="1040"/>
      <c r="B56" s="1040"/>
      <c r="C56" s="1040"/>
      <c r="D56" s="1040"/>
      <c r="E56" s="1040"/>
      <c r="F56" s="1041"/>
      <c r="G56" s="1041"/>
      <c r="H56" s="1041"/>
      <c r="K56" s="36"/>
      <c r="L56" s="36"/>
      <c r="M56" s="36"/>
      <c r="N56" s="36"/>
      <c r="O56" s="36"/>
      <c r="P56" s="1034"/>
      <c r="Q56" s="1034"/>
      <c r="R56" s="1034"/>
      <c r="S56" s="1034"/>
      <c r="T56" s="1034"/>
      <c r="U56" s="1034"/>
      <c r="V56" s="1034"/>
      <c r="W56" s="1034"/>
      <c r="X56" s="1034"/>
      <c r="Y56" s="1034"/>
      <c r="Z56" s="1034"/>
      <c r="AA56" s="1035"/>
      <c r="AB56" s="1035"/>
      <c r="AC56" s="1035"/>
      <c r="AD56" s="1035"/>
      <c r="AE56" s="1035"/>
      <c r="AF56" s="1035"/>
      <c r="AG56" s="1035"/>
      <c r="AH56" s="1035"/>
      <c r="AI56" s="1035"/>
      <c r="AJ56" s="1035"/>
      <c r="AK56" s="1036"/>
      <c r="AL56" s="1036"/>
      <c r="AM56" s="1036"/>
      <c r="AN56" s="1036"/>
      <c r="AO56" s="1039"/>
      <c r="AP56" s="1039"/>
      <c r="AQ56" s="1039"/>
      <c r="AR56" s="1039"/>
      <c r="AS56" s="538"/>
      <c r="AT56" s="538"/>
      <c r="AU56" s="538"/>
      <c r="AV56" s="538"/>
      <c r="AW56" s="538"/>
      <c r="AX56" s="545"/>
      <c r="AY56" s="538"/>
      <c r="AZ56" s="538"/>
      <c r="BA56" s="538"/>
      <c r="BB56" s="542"/>
      <c r="BC56" s="538"/>
      <c r="BD56" s="538"/>
      <c r="BE56" s="538"/>
      <c r="BF56" s="538"/>
      <c r="BG56" s="542"/>
      <c r="BH56" s="538"/>
      <c r="BI56" s="585"/>
      <c r="BJ56" s="585"/>
      <c r="BK56" s="585"/>
      <c r="BL56" s="585"/>
      <c r="BM56" s="585"/>
      <c r="BN56" s="127"/>
      <c r="BO56" s="127"/>
      <c r="BP56" s="125"/>
      <c r="BQ56" s="125"/>
      <c r="BR56" s="125"/>
    </row>
    <row r="57" spans="1:70" ht="4.2" customHeight="1" x14ac:dyDescent="0.2">
      <c r="A57" s="1040"/>
      <c r="B57" s="1040"/>
      <c r="C57" s="1040"/>
      <c r="D57" s="1040"/>
      <c r="E57" s="1040"/>
      <c r="F57" s="1041"/>
      <c r="G57" s="1041"/>
      <c r="H57" s="1041"/>
      <c r="K57" s="315"/>
      <c r="L57" s="315"/>
      <c r="M57" s="315"/>
      <c r="N57" s="315"/>
      <c r="AS57" s="539"/>
      <c r="AT57" s="543"/>
      <c r="AU57" s="543"/>
      <c r="AV57" s="543"/>
      <c r="AW57" s="543"/>
      <c r="AX57" s="545"/>
      <c r="AY57" s="539"/>
      <c r="AZ57" s="539"/>
      <c r="BA57" s="539"/>
      <c r="BB57" s="542"/>
      <c r="BC57" s="539"/>
      <c r="BD57" s="539"/>
      <c r="BE57" s="539"/>
      <c r="BF57" s="539"/>
      <c r="BG57" s="539"/>
      <c r="BH57" s="545"/>
      <c r="BI57" s="585"/>
      <c r="BJ57" s="585"/>
      <c r="BK57" s="585"/>
      <c r="BL57" s="585"/>
      <c r="BM57" s="585"/>
      <c r="BN57" s="127"/>
      <c r="BO57" s="127"/>
      <c r="BP57" s="125"/>
      <c r="BQ57" s="125"/>
      <c r="BR57" s="125"/>
    </row>
    <row r="58" spans="1:70" ht="4.2" customHeight="1" x14ac:dyDescent="0.2">
      <c r="A58" s="1040"/>
      <c r="B58" s="1040"/>
      <c r="C58" s="1040"/>
      <c r="D58" s="1040"/>
      <c r="E58" s="1040"/>
      <c r="F58" s="1041"/>
      <c r="G58" s="1041"/>
      <c r="H58" s="1041"/>
      <c r="K58" s="315"/>
      <c r="L58" s="315"/>
      <c r="M58" s="315"/>
      <c r="N58" s="315"/>
      <c r="AS58" s="539"/>
      <c r="AT58" s="1117">
        <f>AT34+1</f>
        <v>26</v>
      </c>
      <c r="AU58" s="1117"/>
      <c r="AV58" s="1117"/>
      <c r="AW58" s="1118"/>
      <c r="AX58" s="539"/>
      <c r="AY58" s="539"/>
      <c r="AZ58" s="539"/>
      <c r="BA58" s="539"/>
      <c r="BB58" s="542"/>
      <c r="BC58" s="539"/>
      <c r="BD58" s="539"/>
      <c r="BE58" s="539"/>
      <c r="BF58" s="538"/>
      <c r="BG58" s="542"/>
      <c r="BH58" s="538"/>
      <c r="BI58" s="585"/>
      <c r="BJ58" s="585"/>
      <c r="BK58" s="585"/>
      <c r="BL58" s="585"/>
      <c r="BM58" s="585"/>
      <c r="BN58" s="127"/>
      <c r="BO58" s="127"/>
      <c r="BP58" s="125"/>
      <c r="BQ58" s="125"/>
      <c r="BR58" s="125"/>
    </row>
    <row r="59" spans="1:70" ht="4.2" customHeight="1" x14ac:dyDescent="0.2">
      <c r="A59" s="1040"/>
      <c r="B59" s="1040"/>
      <c r="C59" s="1040"/>
      <c r="D59" s="1040"/>
      <c r="E59" s="1040"/>
      <c r="F59" s="1041"/>
      <c r="G59" s="1041"/>
      <c r="H59" s="1041"/>
      <c r="K59" s="315"/>
      <c r="L59" s="315"/>
      <c r="M59" s="315"/>
      <c r="N59" s="315"/>
      <c r="AS59" s="539"/>
      <c r="AT59" s="1117"/>
      <c r="AU59" s="1117"/>
      <c r="AV59" s="1117"/>
      <c r="AW59" s="1118"/>
      <c r="AX59" s="547"/>
      <c r="AY59" s="540"/>
      <c r="AZ59" s="540"/>
      <c r="BA59" s="540"/>
      <c r="BB59" s="546"/>
      <c r="BC59" s="539"/>
      <c r="BD59" s="539"/>
      <c r="BE59" s="539"/>
      <c r="BF59" s="538"/>
      <c r="BG59" s="542"/>
      <c r="BH59" s="538"/>
      <c r="BI59" s="585"/>
      <c r="BJ59" s="585"/>
      <c r="BK59" s="585"/>
      <c r="BL59" s="585"/>
      <c r="BM59" s="585"/>
      <c r="BN59" s="127"/>
      <c r="BO59" s="127"/>
      <c r="BP59" s="125"/>
      <c r="BQ59" s="125"/>
      <c r="BR59" s="125"/>
    </row>
    <row r="60" spans="1:70" ht="4.2" customHeight="1" x14ac:dyDescent="0.2">
      <c r="A60" s="1040"/>
      <c r="B60" s="1040"/>
      <c r="C60" s="1040"/>
      <c r="D60" s="1040"/>
      <c r="E60" s="1040"/>
      <c r="F60" s="1041"/>
      <c r="G60" s="1041"/>
      <c r="H60" s="1041"/>
      <c r="K60" s="315"/>
      <c r="L60" s="315"/>
      <c r="M60" s="315"/>
      <c r="N60" s="315"/>
      <c r="AS60" s="539"/>
      <c r="AT60" s="1117"/>
      <c r="AU60" s="1117"/>
      <c r="AV60" s="1117"/>
      <c r="AW60" s="1118"/>
      <c r="AX60" s="539"/>
      <c r="AY60" s="539"/>
      <c r="AZ60" s="539"/>
      <c r="BA60" s="539"/>
      <c r="BB60" s="539"/>
      <c r="BC60" s="539"/>
      <c r="BD60" s="539"/>
      <c r="BE60" s="539"/>
      <c r="BF60" s="538"/>
      <c r="BG60" s="542"/>
      <c r="BH60" s="539"/>
      <c r="BI60" s="585"/>
      <c r="BJ60" s="585"/>
      <c r="BK60" s="585"/>
      <c r="BL60" s="585"/>
      <c r="BM60" s="585"/>
      <c r="BN60" s="127"/>
      <c r="BO60" s="127"/>
      <c r="BP60" s="125"/>
      <c r="BQ60" s="125"/>
      <c r="BR60" s="125"/>
    </row>
    <row r="61" spans="1:70" ht="4.2" customHeight="1" x14ac:dyDescent="0.2">
      <c r="A61" s="1040"/>
      <c r="B61" s="1040"/>
      <c r="C61" s="1040"/>
      <c r="D61" s="1040"/>
      <c r="E61" s="1040"/>
      <c r="F61" s="1041"/>
      <c r="G61" s="1041"/>
      <c r="H61" s="1041"/>
      <c r="K61" s="315"/>
      <c r="L61" s="315"/>
      <c r="M61" s="315"/>
      <c r="N61" s="315"/>
      <c r="AS61" s="539"/>
      <c r="AT61" s="1117"/>
      <c r="AU61" s="1117"/>
      <c r="AV61" s="1117"/>
      <c r="AW61" s="1118"/>
      <c r="AX61" s="539"/>
      <c r="AY61" s="539"/>
      <c r="AZ61" s="539"/>
      <c r="BA61" s="539"/>
      <c r="BB61" s="539"/>
      <c r="BC61" s="539"/>
      <c r="BD61" s="539"/>
      <c r="BE61" s="539"/>
      <c r="BF61" s="538"/>
      <c r="BG61" s="542"/>
      <c r="BH61" s="539"/>
      <c r="BI61" s="585"/>
      <c r="BJ61" s="585"/>
      <c r="BK61" s="585"/>
      <c r="BL61" s="585"/>
      <c r="BM61" s="585"/>
      <c r="BN61" s="127"/>
      <c r="BO61" s="127"/>
      <c r="BP61" s="125"/>
      <c r="BQ61" s="125"/>
      <c r="BR61" s="125"/>
    </row>
    <row r="62" spans="1:70" ht="4.2" customHeight="1" x14ac:dyDescent="0.2">
      <c r="A62" s="1040"/>
      <c r="B62" s="1040"/>
      <c r="C62" s="1040"/>
      <c r="D62" s="1040"/>
      <c r="E62" s="1040"/>
      <c r="F62" s="1041"/>
      <c r="G62" s="1041"/>
      <c r="H62" s="1041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S62" s="539"/>
      <c r="AT62" s="539"/>
      <c r="AU62" s="539"/>
      <c r="AV62" s="539"/>
      <c r="AW62" s="542"/>
      <c r="AX62" s="539"/>
      <c r="AY62" s="539"/>
      <c r="AZ62" s="539"/>
      <c r="BA62" s="539"/>
      <c r="BB62" s="539"/>
      <c r="BC62" s="539"/>
      <c r="BD62" s="539"/>
      <c r="BE62" s="539"/>
      <c r="BF62" s="538"/>
      <c r="BG62" s="542"/>
      <c r="BH62" s="539"/>
      <c r="BI62" s="585"/>
      <c r="BJ62" s="585"/>
      <c r="BK62" s="585"/>
      <c r="BL62" s="585"/>
      <c r="BM62" s="585"/>
      <c r="BN62" s="127"/>
      <c r="BO62" s="127"/>
      <c r="BP62" s="125"/>
      <c r="BQ62" s="125"/>
      <c r="BR62" s="125"/>
    </row>
    <row r="63" spans="1:70" ht="4.2" customHeight="1" x14ac:dyDescent="0.2">
      <c r="A63" s="1040"/>
      <c r="B63" s="1040"/>
      <c r="C63" s="1040"/>
      <c r="D63" s="1040"/>
      <c r="E63" s="1040"/>
      <c r="F63" s="1041"/>
      <c r="G63" s="1041"/>
      <c r="H63" s="1041"/>
      <c r="K63" s="947"/>
      <c r="L63" s="947"/>
      <c r="M63" s="947"/>
      <c r="N63" s="947"/>
      <c r="O63" s="118"/>
      <c r="P63" s="1037" t="e">
        <f>VLOOKUP(K64,選手リスト,3,FALSE)</f>
        <v>#N/A</v>
      </c>
      <c r="Q63" s="1037"/>
      <c r="R63" s="1037"/>
      <c r="S63" s="1037"/>
      <c r="T63" s="1037"/>
      <c r="U63" s="1037"/>
      <c r="V63" s="1037"/>
      <c r="W63" s="1037"/>
      <c r="X63" s="1037"/>
      <c r="Y63" s="1037"/>
      <c r="Z63" s="1037"/>
      <c r="AA63" s="1035" t="e">
        <f>VLOOKUP(K64,選手リスト,4,FALSE)</f>
        <v>#N/A</v>
      </c>
      <c r="AB63" s="1035"/>
      <c r="AC63" s="1035"/>
      <c r="AD63" s="1035"/>
      <c r="AE63" s="1035"/>
      <c r="AF63" s="1035"/>
      <c r="AG63" s="1035"/>
      <c r="AH63" s="1035"/>
      <c r="AI63" s="1035"/>
      <c r="AJ63" s="1035"/>
      <c r="AK63" s="1038" t="e">
        <f>VLOOKUP(K64,選手リスト,9,FALSE)</f>
        <v>#N/A</v>
      </c>
      <c r="AL63" s="1038"/>
      <c r="AM63" s="1038"/>
      <c r="AN63" s="1038"/>
      <c r="AO63" s="1039" t="e">
        <f>VLOOKUP(K64,選手リスト,6,FALSE)</f>
        <v>#N/A</v>
      </c>
      <c r="AP63" s="1039"/>
      <c r="AQ63" s="1039"/>
      <c r="AR63" s="1039"/>
      <c r="AS63" s="539"/>
      <c r="AT63" s="539"/>
      <c r="AU63" s="539"/>
      <c r="AV63" s="539"/>
      <c r="AW63" s="542"/>
      <c r="AX63" s="539"/>
      <c r="AY63" s="539"/>
      <c r="AZ63" s="539"/>
      <c r="BA63" s="539"/>
      <c r="BB63" s="539"/>
      <c r="BC63" s="539"/>
      <c r="BD63" s="539"/>
      <c r="BE63" s="539"/>
      <c r="BF63" s="538"/>
      <c r="BG63" s="542"/>
      <c r="BH63" s="539"/>
      <c r="BI63" s="585"/>
      <c r="BJ63" s="585"/>
      <c r="BK63" s="585"/>
      <c r="BL63" s="585"/>
      <c r="BM63" s="585"/>
      <c r="BN63" s="127"/>
      <c r="BO63" s="127"/>
      <c r="BP63" s="125"/>
      <c r="BQ63" s="125"/>
      <c r="BR63" s="125"/>
    </row>
    <row r="64" spans="1:70" ht="4.2" customHeight="1" x14ac:dyDescent="0.2">
      <c r="A64" s="1040"/>
      <c r="B64" s="1040"/>
      <c r="C64" s="1040"/>
      <c r="D64" s="1040"/>
      <c r="E64" s="1040"/>
      <c r="F64" s="1041"/>
      <c r="G64" s="1041"/>
      <c r="H64" s="1041"/>
      <c r="K64" s="1044">
        <v>687</v>
      </c>
      <c r="L64" s="1044"/>
      <c r="M64" s="1044"/>
      <c r="N64" s="1044"/>
      <c r="O64" s="36"/>
      <c r="P64" s="1037"/>
      <c r="Q64" s="1037"/>
      <c r="R64" s="1037"/>
      <c r="S64" s="1037"/>
      <c r="T64" s="1037"/>
      <c r="U64" s="1037"/>
      <c r="V64" s="1037"/>
      <c r="W64" s="1037"/>
      <c r="X64" s="1037"/>
      <c r="Y64" s="1037"/>
      <c r="Z64" s="1037"/>
      <c r="AA64" s="1035"/>
      <c r="AB64" s="1035"/>
      <c r="AC64" s="1035"/>
      <c r="AD64" s="1035"/>
      <c r="AE64" s="1035"/>
      <c r="AF64" s="1035"/>
      <c r="AG64" s="1035"/>
      <c r="AH64" s="1035"/>
      <c r="AI64" s="1035"/>
      <c r="AJ64" s="1035"/>
      <c r="AK64" s="1038"/>
      <c r="AL64" s="1038"/>
      <c r="AM64" s="1038"/>
      <c r="AN64" s="1038"/>
      <c r="AO64" s="1039"/>
      <c r="AP64" s="1039"/>
      <c r="AQ64" s="1039"/>
      <c r="AR64" s="1039"/>
      <c r="AS64" s="538"/>
      <c r="AT64" s="538"/>
      <c r="AU64" s="538"/>
      <c r="AV64" s="538"/>
      <c r="AW64" s="542"/>
      <c r="AX64" s="538"/>
      <c r="AY64" s="538"/>
      <c r="AZ64" s="538"/>
      <c r="BA64" s="538"/>
      <c r="BB64" s="539"/>
      <c r="BC64" s="539"/>
      <c r="BD64" s="539"/>
      <c r="BE64" s="539"/>
      <c r="BF64" s="539"/>
      <c r="BG64" s="542"/>
      <c r="BH64" s="539"/>
      <c r="BI64" s="585"/>
      <c r="BJ64" s="585"/>
      <c r="BK64" s="585"/>
      <c r="BL64" s="585"/>
      <c r="BM64" s="585"/>
      <c r="BN64" s="127"/>
      <c r="BO64" s="127"/>
      <c r="BP64" s="125"/>
      <c r="BQ64" s="125"/>
      <c r="BR64" s="125"/>
    </row>
    <row r="65" spans="1:70" ht="4.2" customHeight="1" x14ac:dyDescent="0.2">
      <c r="A65" s="1040"/>
      <c r="B65" s="1040"/>
      <c r="C65" s="1040"/>
      <c r="D65" s="1040"/>
      <c r="E65" s="1040"/>
      <c r="F65" s="1041"/>
      <c r="G65" s="1041"/>
      <c r="H65" s="1041"/>
      <c r="K65" s="1044"/>
      <c r="L65" s="1044"/>
      <c r="M65" s="1044"/>
      <c r="N65" s="1044"/>
      <c r="O65" s="36"/>
      <c r="P65" s="1034" t="e">
        <f>VLOOKUP(K64,選手リスト,2,FALSE)</f>
        <v>#N/A</v>
      </c>
      <c r="Q65" s="1034"/>
      <c r="R65" s="1034"/>
      <c r="S65" s="1034"/>
      <c r="T65" s="1034"/>
      <c r="U65" s="1034"/>
      <c r="V65" s="1034"/>
      <c r="W65" s="1034"/>
      <c r="X65" s="1034"/>
      <c r="Y65" s="1034"/>
      <c r="Z65" s="1034"/>
      <c r="AA65" s="1035"/>
      <c r="AB65" s="1035"/>
      <c r="AC65" s="1035"/>
      <c r="AD65" s="1035"/>
      <c r="AE65" s="1035"/>
      <c r="AF65" s="1035"/>
      <c r="AG65" s="1035"/>
      <c r="AH65" s="1035"/>
      <c r="AI65" s="1035"/>
      <c r="AJ65" s="1035"/>
      <c r="AK65" s="1038"/>
      <c r="AL65" s="1038"/>
      <c r="AM65" s="1038"/>
      <c r="AN65" s="1038"/>
      <c r="AO65" s="1039"/>
      <c r="AP65" s="1039"/>
      <c r="AQ65" s="1039"/>
      <c r="AR65" s="1039"/>
      <c r="AS65" s="540"/>
      <c r="AT65" s="540"/>
      <c r="AU65" s="540"/>
      <c r="AV65" s="540"/>
      <c r="AW65" s="546"/>
      <c r="AX65" s="538"/>
      <c r="AY65" s="538"/>
      <c r="AZ65" s="538"/>
      <c r="BA65" s="538"/>
      <c r="BB65" s="539"/>
      <c r="BC65" s="539"/>
      <c r="BD65" s="539"/>
      <c r="BE65" s="539"/>
      <c r="BF65" s="539"/>
      <c r="BG65" s="542"/>
      <c r="BH65" s="539"/>
      <c r="BI65" s="585"/>
      <c r="BJ65" s="585"/>
      <c r="BK65" s="585"/>
      <c r="BL65" s="585"/>
      <c r="BM65" s="585"/>
      <c r="BN65" s="127"/>
      <c r="BO65" s="127"/>
      <c r="BP65" s="125"/>
      <c r="BQ65" s="125"/>
      <c r="BR65" s="125"/>
    </row>
    <row r="66" spans="1:70" ht="4.2" customHeight="1" x14ac:dyDescent="0.2">
      <c r="A66" s="1040"/>
      <c r="B66" s="1040"/>
      <c r="C66" s="1040"/>
      <c r="D66" s="1040"/>
      <c r="E66" s="1040"/>
      <c r="F66" s="1041"/>
      <c r="G66" s="1041"/>
      <c r="H66" s="1041"/>
      <c r="K66" s="1044"/>
      <c r="L66" s="1044"/>
      <c r="M66" s="1044"/>
      <c r="N66" s="1044"/>
      <c r="O66" s="36"/>
      <c r="P66" s="1034"/>
      <c r="Q66" s="1034"/>
      <c r="R66" s="1034"/>
      <c r="S66" s="1034"/>
      <c r="T66" s="1034"/>
      <c r="U66" s="1034"/>
      <c r="V66" s="1034"/>
      <c r="W66" s="1034"/>
      <c r="X66" s="1034"/>
      <c r="Y66" s="1034"/>
      <c r="Z66" s="1034"/>
      <c r="AA66" s="1035" t="e">
        <f>VLOOKUP(K64,選手リスト,5,FALSE)</f>
        <v>#N/A</v>
      </c>
      <c r="AB66" s="1035"/>
      <c r="AC66" s="1035"/>
      <c r="AD66" s="1035"/>
      <c r="AE66" s="1035"/>
      <c r="AF66" s="1035"/>
      <c r="AG66" s="1035"/>
      <c r="AH66" s="1035"/>
      <c r="AI66" s="1035"/>
      <c r="AJ66" s="1035"/>
      <c r="AK66" s="1036" t="e">
        <f>VLOOKUP(K64,選手リスト,10,FALSE)</f>
        <v>#N/A</v>
      </c>
      <c r="AL66" s="1036"/>
      <c r="AM66" s="1036"/>
      <c r="AN66" s="1036"/>
      <c r="AO66" s="1039"/>
      <c r="AP66" s="1039"/>
      <c r="AQ66" s="1039"/>
      <c r="AR66" s="1039"/>
      <c r="AS66" s="539"/>
      <c r="AT66" s="539"/>
      <c r="AU66" s="539"/>
      <c r="AV66" s="539"/>
      <c r="AW66" s="539"/>
      <c r="AX66" s="539"/>
      <c r="AY66" s="539"/>
      <c r="AZ66" s="539"/>
      <c r="BA66" s="539"/>
      <c r="BB66" s="539"/>
      <c r="BC66" s="539"/>
      <c r="BD66" s="539"/>
      <c r="BE66" s="539"/>
      <c r="BF66" s="539"/>
      <c r="BG66" s="542"/>
      <c r="BH66" s="539"/>
      <c r="BI66" s="585"/>
      <c r="BJ66" s="585"/>
      <c r="BK66" s="585"/>
      <c r="BL66" s="585"/>
      <c r="BM66" s="585"/>
      <c r="BN66" s="127"/>
      <c r="BO66" s="127"/>
      <c r="BP66" s="125"/>
      <c r="BQ66" s="125"/>
      <c r="BR66" s="125"/>
    </row>
    <row r="67" spans="1:70" ht="4.2" customHeight="1" x14ac:dyDescent="0.2">
      <c r="A67" s="1040"/>
      <c r="B67" s="1040"/>
      <c r="C67" s="1040"/>
      <c r="D67" s="1040"/>
      <c r="E67" s="1040"/>
      <c r="F67" s="1041"/>
      <c r="G67" s="1041"/>
      <c r="H67" s="1041"/>
      <c r="K67" s="1044"/>
      <c r="L67" s="1044"/>
      <c r="M67" s="1044"/>
      <c r="N67" s="1044"/>
      <c r="O67" s="118"/>
      <c r="P67" s="1034"/>
      <c r="Q67" s="1034"/>
      <c r="R67" s="1034"/>
      <c r="S67" s="1034"/>
      <c r="T67" s="1034"/>
      <c r="U67" s="1034"/>
      <c r="V67" s="1034"/>
      <c r="W67" s="1034"/>
      <c r="X67" s="1034"/>
      <c r="Y67" s="1034"/>
      <c r="Z67" s="1034"/>
      <c r="AA67" s="1035"/>
      <c r="AB67" s="1035"/>
      <c r="AC67" s="1035"/>
      <c r="AD67" s="1035"/>
      <c r="AE67" s="1035"/>
      <c r="AF67" s="1035"/>
      <c r="AG67" s="1035"/>
      <c r="AH67" s="1035"/>
      <c r="AI67" s="1035"/>
      <c r="AJ67" s="1035"/>
      <c r="AK67" s="1036"/>
      <c r="AL67" s="1036"/>
      <c r="AM67" s="1036"/>
      <c r="AN67" s="1036"/>
      <c r="AO67" s="1039"/>
      <c r="AP67" s="1039"/>
      <c r="AQ67" s="1039"/>
      <c r="AR67" s="1039"/>
      <c r="AS67" s="539"/>
      <c r="AT67" s="539"/>
      <c r="AU67" s="539"/>
      <c r="AV67" s="539"/>
      <c r="AW67" s="539"/>
      <c r="AX67" s="539"/>
      <c r="AY67" s="539"/>
      <c r="AZ67" s="539"/>
      <c r="BA67" s="539"/>
      <c r="BB67" s="539"/>
      <c r="BC67" s="539"/>
      <c r="BD67" s="539"/>
      <c r="BE67" s="539"/>
      <c r="BF67" s="539"/>
      <c r="BG67" s="542"/>
      <c r="BH67" s="539"/>
      <c r="BI67" s="585"/>
      <c r="BJ67" s="585"/>
      <c r="BK67" s="585"/>
      <c r="BL67" s="585"/>
      <c r="BM67" s="585"/>
      <c r="BN67" s="127"/>
      <c r="BO67" s="127"/>
      <c r="BP67" s="125"/>
      <c r="BQ67" s="125"/>
      <c r="BR67" s="125"/>
    </row>
    <row r="68" spans="1:70" ht="4.2" customHeight="1" x14ac:dyDescent="0.2">
      <c r="A68" s="1040"/>
      <c r="B68" s="1040"/>
      <c r="C68" s="1040"/>
      <c r="D68" s="1040"/>
      <c r="E68" s="1040"/>
      <c r="F68" s="1041"/>
      <c r="G68" s="1041"/>
      <c r="H68" s="1041"/>
      <c r="K68" s="36"/>
      <c r="L68" s="36"/>
      <c r="M68" s="36"/>
      <c r="N68" s="36"/>
      <c r="O68" s="36"/>
      <c r="P68" s="1034"/>
      <c r="Q68" s="1034"/>
      <c r="R68" s="1034"/>
      <c r="S68" s="1034"/>
      <c r="T68" s="1034"/>
      <c r="U68" s="1034"/>
      <c r="V68" s="1034"/>
      <c r="W68" s="1034"/>
      <c r="X68" s="1034"/>
      <c r="Y68" s="1034"/>
      <c r="Z68" s="1034"/>
      <c r="AA68" s="1035"/>
      <c r="AB68" s="1035"/>
      <c r="AC68" s="1035"/>
      <c r="AD68" s="1035"/>
      <c r="AE68" s="1035"/>
      <c r="AF68" s="1035"/>
      <c r="AG68" s="1035"/>
      <c r="AH68" s="1035"/>
      <c r="AI68" s="1035"/>
      <c r="AJ68" s="1035"/>
      <c r="AK68" s="1036"/>
      <c r="AL68" s="1036"/>
      <c r="AM68" s="1036"/>
      <c r="AN68" s="1036"/>
      <c r="AO68" s="1039"/>
      <c r="AP68" s="1039"/>
      <c r="AQ68" s="1039"/>
      <c r="AR68" s="1039"/>
      <c r="AS68" s="539"/>
      <c r="AT68" s="539"/>
      <c r="AU68" s="539"/>
      <c r="AV68" s="539"/>
      <c r="AW68" s="539"/>
      <c r="AX68" s="539"/>
      <c r="AY68" s="539"/>
      <c r="AZ68" s="539"/>
      <c r="BA68" s="539"/>
      <c r="BB68" s="539"/>
      <c r="BC68" s="539"/>
      <c r="BD68" s="1117">
        <v>49</v>
      </c>
      <c r="BE68" s="1117"/>
      <c r="BF68" s="1117"/>
      <c r="BG68" s="1118"/>
      <c r="BH68" s="539"/>
      <c r="BI68" s="585"/>
      <c r="BJ68" s="585"/>
      <c r="BK68" s="585"/>
      <c r="BL68" s="585"/>
      <c r="BM68" s="585"/>
      <c r="BN68" s="127"/>
      <c r="BO68" s="127"/>
      <c r="BP68" s="125"/>
      <c r="BQ68" s="125"/>
      <c r="BR68" s="125"/>
    </row>
    <row r="69" spans="1:70" ht="4.2" customHeight="1" x14ac:dyDescent="0.2">
      <c r="A69" s="1040"/>
      <c r="B69" s="1040"/>
      <c r="C69" s="1040"/>
      <c r="D69" s="1040"/>
      <c r="E69" s="1040"/>
      <c r="F69" s="1041"/>
      <c r="G69" s="1041"/>
      <c r="H69" s="1041"/>
      <c r="K69" s="315"/>
      <c r="L69" s="315"/>
      <c r="M69" s="315"/>
      <c r="N69" s="315"/>
      <c r="AS69" s="539"/>
      <c r="AT69" s="539"/>
      <c r="AU69" s="539"/>
      <c r="AV69" s="539"/>
      <c r="AW69" s="539"/>
      <c r="AX69" s="539"/>
      <c r="AY69" s="539"/>
      <c r="AZ69" s="539"/>
      <c r="BA69" s="539"/>
      <c r="BB69" s="539"/>
      <c r="BC69" s="539"/>
      <c r="BD69" s="1117"/>
      <c r="BE69" s="1117"/>
      <c r="BF69" s="1117"/>
      <c r="BG69" s="1118"/>
      <c r="BH69" s="547"/>
      <c r="BI69" s="586"/>
      <c r="BJ69" s="586"/>
      <c r="BK69" s="586"/>
      <c r="BL69" s="586"/>
      <c r="BM69" s="585"/>
      <c r="BN69" s="127"/>
      <c r="BO69" s="127"/>
      <c r="BP69" s="125"/>
      <c r="BQ69" s="125"/>
      <c r="BR69" s="125"/>
    </row>
    <row r="70" spans="1:70" ht="4.2" customHeight="1" x14ac:dyDescent="0.2">
      <c r="A70" s="1040"/>
      <c r="B70" s="1040"/>
      <c r="C70" s="1040"/>
      <c r="D70" s="1040"/>
      <c r="E70" s="1040"/>
      <c r="F70" s="1041"/>
      <c r="G70" s="1041"/>
      <c r="H70" s="1041"/>
      <c r="K70" s="315"/>
      <c r="L70" s="315"/>
      <c r="M70" s="315"/>
      <c r="N70" s="315"/>
      <c r="AS70" s="539"/>
      <c r="AT70" s="539"/>
      <c r="AU70" s="539"/>
      <c r="AV70" s="539"/>
      <c r="AW70" s="539"/>
      <c r="AX70" s="539"/>
      <c r="AY70" s="539"/>
      <c r="AZ70" s="539"/>
      <c r="BA70" s="539"/>
      <c r="BB70" s="539"/>
      <c r="BC70" s="539"/>
      <c r="BD70" s="1117"/>
      <c r="BE70" s="1117"/>
      <c r="BF70" s="1117"/>
      <c r="BG70" s="1118"/>
      <c r="BH70" s="539"/>
      <c r="BI70" s="585"/>
      <c r="BJ70" s="585"/>
      <c r="BK70" s="585"/>
      <c r="BL70" s="585"/>
      <c r="BM70" s="585"/>
      <c r="BN70" s="127"/>
      <c r="BO70" s="127"/>
      <c r="BP70" s="125"/>
      <c r="BQ70" s="125"/>
      <c r="BR70" s="125"/>
    </row>
    <row r="71" spans="1:70" ht="4.2" customHeight="1" x14ac:dyDescent="0.2">
      <c r="A71" s="1040"/>
      <c r="B71" s="1040"/>
      <c r="C71" s="1040"/>
      <c r="D71" s="1040"/>
      <c r="E71" s="1040"/>
      <c r="F71" s="1041"/>
      <c r="G71" s="1041"/>
      <c r="H71" s="1041"/>
      <c r="K71" s="315"/>
      <c r="L71" s="315"/>
      <c r="M71" s="315"/>
      <c r="N71" s="315"/>
      <c r="AS71" s="539"/>
      <c r="AT71" s="539"/>
      <c r="AU71" s="539"/>
      <c r="AV71" s="539"/>
      <c r="AW71" s="539"/>
      <c r="AX71" s="539"/>
      <c r="AY71" s="539"/>
      <c r="AZ71" s="539"/>
      <c r="BA71" s="539"/>
      <c r="BB71" s="539"/>
      <c r="BC71" s="539"/>
      <c r="BD71" s="1117"/>
      <c r="BE71" s="1117"/>
      <c r="BF71" s="1117"/>
      <c r="BG71" s="1118"/>
      <c r="BH71" s="539"/>
      <c r="BI71" s="585"/>
      <c r="BJ71" s="585"/>
      <c r="BK71" s="585"/>
      <c r="BL71" s="585"/>
      <c r="BM71" s="585"/>
      <c r="BN71" s="127"/>
      <c r="BO71" s="127"/>
      <c r="BP71" s="125"/>
      <c r="BQ71" s="125"/>
      <c r="BR71" s="125"/>
    </row>
    <row r="72" spans="1:70" ht="4.2" customHeight="1" x14ac:dyDescent="0.2">
      <c r="A72" s="1040"/>
      <c r="B72" s="1040"/>
      <c r="C72" s="1040"/>
      <c r="D72" s="1040"/>
      <c r="E72" s="1040"/>
      <c r="F72" s="1041"/>
      <c r="G72" s="1041"/>
      <c r="H72" s="1041"/>
      <c r="K72" s="315"/>
      <c r="L72" s="315"/>
      <c r="M72" s="315"/>
      <c r="N72" s="315"/>
      <c r="AS72" s="539"/>
      <c r="AT72" s="539"/>
      <c r="AU72" s="539"/>
      <c r="AV72" s="539"/>
      <c r="AW72" s="539"/>
      <c r="AX72" s="539"/>
      <c r="AY72" s="539"/>
      <c r="AZ72" s="539"/>
      <c r="BA72" s="539"/>
      <c r="BB72" s="539"/>
      <c r="BC72" s="1152" t="s">
        <v>153</v>
      </c>
      <c r="BD72" s="1152"/>
      <c r="BE72" s="1152"/>
      <c r="BF72" s="1152"/>
      <c r="BG72" s="1149"/>
      <c r="BH72" s="539"/>
      <c r="BI72" s="585"/>
      <c r="BJ72" s="585"/>
      <c r="BK72" s="585"/>
      <c r="BL72" s="585"/>
      <c r="BM72" s="585"/>
      <c r="BN72" s="127"/>
      <c r="BO72" s="127"/>
      <c r="BP72" s="125"/>
      <c r="BQ72" s="125"/>
      <c r="BR72" s="125"/>
    </row>
    <row r="73" spans="1:70" ht="4.2" customHeight="1" x14ac:dyDescent="0.2">
      <c r="A73" s="1040"/>
      <c r="B73" s="1040"/>
      <c r="C73" s="1040"/>
      <c r="D73" s="1040"/>
      <c r="E73" s="1040"/>
      <c r="F73" s="1041"/>
      <c r="G73" s="1041"/>
      <c r="H73" s="1041"/>
      <c r="K73" s="315"/>
      <c r="L73" s="315"/>
      <c r="M73" s="315"/>
      <c r="N73" s="315"/>
      <c r="AS73" s="539"/>
      <c r="AT73" s="539"/>
      <c r="AU73" s="539"/>
      <c r="AV73" s="539"/>
      <c r="AW73" s="539"/>
      <c r="AX73" s="539"/>
      <c r="AY73" s="539"/>
      <c r="AZ73" s="539"/>
      <c r="BA73" s="539"/>
      <c r="BB73" s="539"/>
      <c r="BC73" s="1152"/>
      <c r="BD73" s="1152"/>
      <c r="BE73" s="1152"/>
      <c r="BF73" s="1152"/>
      <c r="BG73" s="1149"/>
      <c r="BH73" s="539"/>
      <c r="BI73" s="585"/>
      <c r="BJ73" s="585"/>
      <c r="BK73" s="585"/>
      <c r="BL73" s="585"/>
      <c r="BM73" s="585"/>
      <c r="BN73" s="127"/>
      <c r="BO73" s="127"/>
      <c r="BP73" s="125"/>
      <c r="BQ73" s="125"/>
      <c r="BR73" s="125"/>
    </row>
    <row r="74" spans="1:70" ht="4.2" customHeight="1" x14ac:dyDescent="0.2">
      <c r="A74" s="1040"/>
      <c r="B74" s="1040"/>
      <c r="C74" s="1040"/>
      <c r="D74" s="1040"/>
      <c r="E74" s="1040"/>
      <c r="F74" s="1041"/>
      <c r="G74" s="1041"/>
      <c r="H74" s="1041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S74" s="539"/>
      <c r="AT74" s="539"/>
      <c r="AU74" s="539"/>
      <c r="AV74" s="539"/>
      <c r="AW74" s="539"/>
      <c r="AX74" s="539"/>
      <c r="AY74" s="539"/>
      <c r="AZ74" s="539"/>
      <c r="BA74" s="539"/>
      <c r="BB74" s="539"/>
      <c r="BC74" s="1152"/>
      <c r="BD74" s="1152"/>
      <c r="BE74" s="1152"/>
      <c r="BF74" s="1152"/>
      <c r="BG74" s="1149"/>
      <c r="BH74" s="539"/>
      <c r="BI74" s="585"/>
      <c r="BJ74" s="585"/>
      <c r="BK74" s="585"/>
      <c r="BL74" s="585"/>
      <c r="BM74" s="585"/>
      <c r="BN74" s="127"/>
      <c r="BO74" s="127"/>
      <c r="BP74" s="125"/>
      <c r="BQ74" s="125"/>
      <c r="BR74" s="125"/>
    </row>
    <row r="75" spans="1:70" ht="4.2" customHeight="1" x14ac:dyDescent="0.2">
      <c r="A75" s="1040"/>
      <c r="B75" s="1040"/>
      <c r="C75" s="1040"/>
      <c r="D75" s="1040"/>
      <c r="E75" s="1040"/>
      <c r="F75" s="1041"/>
      <c r="G75" s="1041"/>
      <c r="H75" s="1041"/>
      <c r="K75" s="947"/>
      <c r="L75" s="947"/>
      <c r="M75" s="947"/>
      <c r="N75" s="947"/>
      <c r="O75" s="118"/>
      <c r="P75" s="1037" t="e">
        <f>VLOOKUP(K76,選手リスト,3,FALSE)</f>
        <v>#N/A</v>
      </c>
      <c r="Q75" s="1037"/>
      <c r="R75" s="1037"/>
      <c r="S75" s="1037"/>
      <c r="T75" s="1037"/>
      <c r="U75" s="1037"/>
      <c r="V75" s="1037"/>
      <c r="W75" s="1037"/>
      <c r="X75" s="1037"/>
      <c r="Y75" s="1037"/>
      <c r="Z75" s="1037"/>
      <c r="AA75" s="1035" t="e">
        <f>VLOOKUP(K76,選手リスト,4,FALSE)</f>
        <v>#N/A</v>
      </c>
      <c r="AB75" s="1035"/>
      <c r="AC75" s="1035"/>
      <c r="AD75" s="1035"/>
      <c r="AE75" s="1035"/>
      <c r="AF75" s="1035"/>
      <c r="AG75" s="1035"/>
      <c r="AH75" s="1035"/>
      <c r="AI75" s="1035"/>
      <c r="AJ75" s="1035"/>
      <c r="AK75" s="1038" t="e">
        <f>VLOOKUP(K76,選手リスト,9,FALSE)</f>
        <v>#N/A</v>
      </c>
      <c r="AL75" s="1038"/>
      <c r="AM75" s="1038"/>
      <c r="AN75" s="1038"/>
      <c r="AO75" s="1039" t="e">
        <f>VLOOKUP(K76,選手リスト,6,FALSE)</f>
        <v>#N/A</v>
      </c>
      <c r="AP75" s="1039"/>
      <c r="AQ75" s="1039"/>
      <c r="AR75" s="1039"/>
      <c r="AS75" s="539"/>
      <c r="AT75" s="539"/>
      <c r="AU75" s="539"/>
      <c r="AV75" s="539"/>
      <c r="AW75" s="539"/>
      <c r="AX75" s="539"/>
      <c r="AY75" s="539"/>
      <c r="AZ75" s="539"/>
      <c r="BA75" s="539"/>
      <c r="BB75" s="539"/>
      <c r="BC75" s="539"/>
      <c r="BD75" s="539"/>
      <c r="BE75" s="539"/>
      <c r="BF75" s="539"/>
      <c r="BG75" s="542"/>
      <c r="BH75" s="539"/>
      <c r="BI75" s="585"/>
      <c r="BJ75" s="585"/>
      <c r="BK75" s="585"/>
      <c r="BL75" s="585"/>
      <c r="BM75" s="585"/>
      <c r="BN75" s="127"/>
      <c r="BO75" s="127"/>
      <c r="BP75" s="125"/>
      <c r="BQ75" s="125"/>
      <c r="BR75" s="125"/>
    </row>
    <row r="76" spans="1:70" ht="4.2" customHeight="1" x14ac:dyDescent="0.2">
      <c r="A76" s="1040"/>
      <c r="B76" s="1040"/>
      <c r="C76" s="1040"/>
      <c r="D76" s="1040"/>
      <c r="E76" s="1040"/>
      <c r="F76" s="1041"/>
      <c r="G76" s="1041"/>
      <c r="H76" s="1041"/>
      <c r="K76" s="1044">
        <v>688</v>
      </c>
      <c r="L76" s="1044"/>
      <c r="M76" s="1044"/>
      <c r="N76" s="1044"/>
      <c r="O76" s="36"/>
      <c r="P76" s="1037"/>
      <c r="Q76" s="1037"/>
      <c r="R76" s="1037"/>
      <c r="S76" s="1037"/>
      <c r="T76" s="1037"/>
      <c r="U76" s="1037"/>
      <c r="V76" s="1037"/>
      <c r="W76" s="1037"/>
      <c r="X76" s="1037"/>
      <c r="Y76" s="1037"/>
      <c r="Z76" s="1037"/>
      <c r="AA76" s="1035"/>
      <c r="AB76" s="1035"/>
      <c r="AC76" s="1035"/>
      <c r="AD76" s="1035"/>
      <c r="AE76" s="1035"/>
      <c r="AF76" s="1035"/>
      <c r="AG76" s="1035"/>
      <c r="AH76" s="1035"/>
      <c r="AI76" s="1035"/>
      <c r="AJ76" s="1035"/>
      <c r="AK76" s="1038"/>
      <c r="AL76" s="1038"/>
      <c r="AM76" s="1038"/>
      <c r="AN76" s="1038"/>
      <c r="AO76" s="1039"/>
      <c r="AP76" s="1039"/>
      <c r="AQ76" s="1039"/>
      <c r="AR76" s="1039"/>
      <c r="AS76" s="539"/>
      <c r="AT76" s="539"/>
      <c r="AU76" s="539"/>
      <c r="AV76" s="539"/>
      <c r="AW76" s="539"/>
      <c r="AX76" s="539"/>
      <c r="AY76" s="539"/>
      <c r="AZ76" s="539"/>
      <c r="BA76" s="539"/>
      <c r="BB76" s="539"/>
      <c r="BC76" s="539"/>
      <c r="BD76" s="539"/>
      <c r="BE76" s="539"/>
      <c r="BF76" s="539"/>
      <c r="BG76" s="542"/>
      <c r="BH76" s="539"/>
      <c r="BI76" s="585"/>
      <c r="BJ76" s="585"/>
      <c r="BK76" s="585"/>
      <c r="BL76" s="585"/>
      <c r="BM76" s="585"/>
      <c r="BN76" s="127"/>
      <c r="BO76" s="127"/>
      <c r="BP76" s="125"/>
      <c r="BQ76" s="125"/>
      <c r="BR76" s="125"/>
    </row>
    <row r="77" spans="1:70" ht="4.2" customHeight="1" x14ac:dyDescent="0.2">
      <c r="A77" s="1040"/>
      <c r="B77" s="1040"/>
      <c r="C77" s="1040"/>
      <c r="D77" s="1040"/>
      <c r="E77" s="1040"/>
      <c r="F77" s="1041"/>
      <c r="G77" s="1041"/>
      <c r="H77" s="1041"/>
      <c r="K77" s="1044"/>
      <c r="L77" s="1044"/>
      <c r="M77" s="1044"/>
      <c r="N77" s="1044"/>
      <c r="O77" s="36"/>
      <c r="P77" s="1034" t="e">
        <f>VLOOKUP(K76,選手リスト,2,FALSE)</f>
        <v>#N/A</v>
      </c>
      <c r="Q77" s="1034"/>
      <c r="R77" s="1034"/>
      <c r="S77" s="1034"/>
      <c r="T77" s="1034"/>
      <c r="U77" s="1034"/>
      <c r="V77" s="1034"/>
      <c r="W77" s="1034"/>
      <c r="X77" s="1034"/>
      <c r="Y77" s="1034"/>
      <c r="Z77" s="1034"/>
      <c r="AA77" s="1035"/>
      <c r="AB77" s="1035"/>
      <c r="AC77" s="1035"/>
      <c r="AD77" s="1035"/>
      <c r="AE77" s="1035"/>
      <c r="AF77" s="1035"/>
      <c r="AG77" s="1035"/>
      <c r="AH77" s="1035"/>
      <c r="AI77" s="1035"/>
      <c r="AJ77" s="1035"/>
      <c r="AK77" s="1038"/>
      <c r="AL77" s="1038"/>
      <c r="AM77" s="1038"/>
      <c r="AN77" s="1038"/>
      <c r="AO77" s="1039"/>
      <c r="AP77" s="1039"/>
      <c r="AQ77" s="1039"/>
      <c r="AR77" s="1039"/>
      <c r="AS77" s="540"/>
      <c r="AT77" s="540"/>
      <c r="AU77" s="540"/>
      <c r="AV77" s="540"/>
      <c r="AW77" s="540"/>
      <c r="AX77" s="539"/>
      <c r="AY77" s="539"/>
      <c r="AZ77" s="539"/>
      <c r="BA77" s="539"/>
      <c r="BB77" s="539"/>
      <c r="BC77" s="539"/>
      <c r="BD77" s="539"/>
      <c r="BE77" s="539"/>
      <c r="BF77" s="539"/>
      <c r="BG77" s="542"/>
      <c r="BH77" s="539"/>
      <c r="BI77" s="585"/>
      <c r="BJ77" s="585"/>
      <c r="BK77" s="585"/>
      <c r="BL77" s="585"/>
      <c r="BM77" s="585"/>
      <c r="BN77" s="127"/>
      <c r="BO77" s="127"/>
      <c r="BP77" s="125"/>
      <c r="BQ77" s="125"/>
      <c r="BR77" s="125"/>
    </row>
    <row r="78" spans="1:70" ht="4.2" customHeight="1" x14ac:dyDescent="0.2">
      <c r="A78" s="1040"/>
      <c r="B78" s="1040"/>
      <c r="C78" s="1040"/>
      <c r="D78" s="1040"/>
      <c r="E78" s="1040"/>
      <c r="F78" s="1041"/>
      <c r="G78" s="1041"/>
      <c r="H78" s="1041"/>
      <c r="K78" s="1044"/>
      <c r="L78" s="1044"/>
      <c r="M78" s="1044"/>
      <c r="N78" s="1044"/>
      <c r="O78" s="36"/>
      <c r="P78" s="1034"/>
      <c r="Q78" s="1034"/>
      <c r="R78" s="1034"/>
      <c r="S78" s="1034"/>
      <c r="T78" s="1034"/>
      <c r="U78" s="1034"/>
      <c r="V78" s="1034"/>
      <c r="W78" s="1034"/>
      <c r="X78" s="1034"/>
      <c r="Y78" s="1034"/>
      <c r="Z78" s="1034"/>
      <c r="AA78" s="1035" t="e">
        <f>VLOOKUP(K76,選手リスト,5,FALSE)</f>
        <v>#N/A</v>
      </c>
      <c r="AB78" s="1035"/>
      <c r="AC78" s="1035"/>
      <c r="AD78" s="1035"/>
      <c r="AE78" s="1035"/>
      <c r="AF78" s="1035"/>
      <c r="AG78" s="1035"/>
      <c r="AH78" s="1035"/>
      <c r="AI78" s="1035"/>
      <c r="AJ78" s="1035"/>
      <c r="AK78" s="1036" t="e">
        <f>VLOOKUP(K76,選手リスト,10,FALSE)</f>
        <v>#N/A</v>
      </c>
      <c r="AL78" s="1036"/>
      <c r="AM78" s="1036"/>
      <c r="AN78" s="1036"/>
      <c r="AO78" s="1039"/>
      <c r="AP78" s="1039"/>
      <c r="AQ78" s="1039"/>
      <c r="AR78" s="1039"/>
      <c r="AS78" s="538"/>
      <c r="AT78" s="538"/>
      <c r="AU78" s="538"/>
      <c r="AV78" s="538"/>
      <c r="AW78" s="542"/>
      <c r="AX78" s="538"/>
      <c r="AY78" s="538"/>
      <c r="AZ78" s="538"/>
      <c r="BA78" s="538"/>
      <c r="BB78" s="539"/>
      <c r="BC78" s="539"/>
      <c r="BD78" s="539"/>
      <c r="BE78" s="539"/>
      <c r="BF78" s="539"/>
      <c r="BG78" s="542"/>
      <c r="BH78" s="539"/>
      <c r="BI78" s="585"/>
      <c r="BJ78" s="585"/>
      <c r="BK78" s="585"/>
      <c r="BL78" s="585"/>
      <c r="BM78" s="585"/>
      <c r="BN78" s="127"/>
      <c r="BO78" s="127"/>
      <c r="BP78" s="125"/>
      <c r="BQ78" s="125"/>
      <c r="BR78" s="125"/>
    </row>
    <row r="79" spans="1:70" ht="4.2" customHeight="1" x14ac:dyDescent="0.2">
      <c r="A79" s="1040"/>
      <c r="B79" s="1040"/>
      <c r="C79" s="1040"/>
      <c r="D79" s="1040"/>
      <c r="E79" s="1040"/>
      <c r="F79" s="1041"/>
      <c r="G79" s="1041"/>
      <c r="H79" s="1041"/>
      <c r="K79" s="1044"/>
      <c r="L79" s="1044"/>
      <c r="M79" s="1044"/>
      <c r="N79" s="1044"/>
      <c r="O79" s="118"/>
      <c r="P79" s="1034"/>
      <c r="Q79" s="1034"/>
      <c r="R79" s="1034"/>
      <c r="S79" s="1034"/>
      <c r="T79" s="1034"/>
      <c r="U79" s="1034"/>
      <c r="V79" s="1034"/>
      <c r="W79" s="1034"/>
      <c r="X79" s="1034"/>
      <c r="Y79" s="1034"/>
      <c r="Z79" s="1034"/>
      <c r="AA79" s="1035"/>
      <c r="AB79" s="1035"/>
      <c r="AC79" s="1035"/>
      <c r="AD79" s="1035"/>
      <c r="AE79" s="1035"/>
      <c r="AF79" s="1035"/>
      <c r="AG79" s="1035"/>
      <c r="AH79" s="1035"/>
      <c r="AI79" s="1035"/>
      <c r="AJ79" s="1035"/>
      <c r="AK79" s="1036"/>
      <c r="AL79" s="1036"/>
      <c r="AM79" s="1036"/>
      <c r="AN79" s="1036"/>
      <c r="AO79" s="1039"/>
      <c r="AP79" s="1039"/>
      <c r="AQ79" s="1039"/>
      <c r="AR79" s="1039"/>
      <c r="AS79" s="538"/>
      <c r="AT79" s="538"/>
      <c r="AU79" s="538"/>
      <c r="AV79" s="538"/>
      <c r="AW79" s="542"/>
      <c r="AX79" s="538"/>
      <c r="AY79" s="538"/>
      <c r="AZ79" s="538"/>
      <c r="BA79" s="538"/>
      <c r="BB79" s="539"/>
      <c r="BC79" s="539"/>
      <c r="BD79" s="539"/>
      <c r="BE79" s="539"/>
      <c r="BF79" s="539"/>
      <c r="BG79" s="542"/>
      <c r="BH79" s="539"/>
      <c r="BI79" s="585"/>
      <c r="BJ79" s="585"/>
      <c r="BK79" s="585"/>
      <c r="BL79" s="585"/>
      <c r="BM79" s="585"/>
      <c r="BN79" s="127"/>
      <c r="BO79" s="127"/>
      <c r="BP79" s="125"/>
      <c r="BQ79" s="125"/>
      <c r="BR79" s="125"/>
    </row>
    <row r="80" spans="1:70" ht="4.2" customHeight="1" x14ac:dyDescent="0.2">
      <c r="A80" s="1040"/>
      <c r="B80" s="1040"/>
      <c r="C80" s="1040"/>
      <c r="D80" s="1040"/>
      <c r="E80" s="1040"/>
      <c r="F80" s="1041"/>
      <c r="G80" s="1041"/>
      <c r="H80" s="1041"/>
      <c r="K80" s="36"/>
      <c r="L80" s="36"/>
      <c r="M80" s="36"/>
      <c r="N80" s="36"/>
      <c r="O80" s="36"/>
      <c r="P80" s="1034"/>
      <c r="Q80" s="1034"/>
      <c r="R80" s="1034"/>
      <c r="S80" s="1034"/>
      <c r="T80" s="1034"/>
      <c r="U80" s="1034"/>
      <c r="V80" s="1034"/>
      <c r="W80" s="1034"/>
      <c r="X80" s="1034"/>
      <c r="Y80" s="1034"/>
      <c r="Z80" s="1034"/>
      <c r="AA80" s="1035"/>
      <c r="AB80" s="1035"/>
      <c r="AC80" s="1035"/>
      <c r="AD80" s="1035"/>
      <c r="AE80" s="1035"/>
      <c r="AF80" s="1035"/>
      <c r="AG80" s="1035"/>
      <c r="AH80" s="1035"/>
      <c r="AI80" s="1035"/>
      <c r="AJ80" s="1035"/>
      <c r="AK80" s="1036"/>
      <c r="AL80" s="1036"/>
      <c r="AM80" s="1036"/>
      <c r="AN80" s="1036"/>
      <c r="AO80" s="1039"/>
      <c r="AP80" s="1039"/>
      <c r="AQ80" s="1039"/>
      <c r="AR80" s="1039"/>
      <c r="AS80" s="538"/>
      <c r="AT80" s="538"/>
      <c r="AU80" s="538"/>
      <c r="AV80" s="538"/>
      <c r="AW80" s="542"/>
      <c r="AX80" s="538"/>
      <c r="AY80" s="538"/>
      <c r="AZ80" s="538"/>
      <c r="BA80" s="538"/>
      <c r="BB80" s="539"/>
      <c r="BC80" s="539"/>
      <c r="BD80" s="539"/>
      <c r="BE80" s="539"/>
      <c r="BF80" s="539"/>
      <c r="BG80" s="542"/>
      <c r="BH80" s="539"/>
      <c r="BI80" s="585"/>
      <c r="BJ80" s="585"/>
      <c r="BK80" s="585"/>
      <c r="BL80" s="585"/>
      <c r="BM80" s="585"/>
      <c r="BN80" s="127"/>
      <c r="BO80" s="127"/>
      <c r="BP80" s="125"/>
      <c r="BQ80" s="125"/>
      <c r="BR80" s="125"/>
    </row>
    <row r="81" spans="1:70" ht="4.2" customHeight="1" x14ac:dyDescent="0.2">
      <c r="A81" s="1040"/>
      <c r="B81" s="1040"/>
      <c r="C81" s="1040"/>
      <c r="D81" s="1040"/>
      <c r="E81" s="1040"/>
      <c r="F81" s="1041"/>
      <c r="G81" s="1041"/>
      <c r="H81" s="1041"/>
      <c r="K81" s="315"/>
      <c r="L81" s="315"/>
      <c r="M81" s="315"/>
      <c r="N81" s="315"/>
      <c r="AS81" s="538"/>
      <c r="AT81" s="538"/>
      <c r="AU81" s="538"/>
      <c r="AV81" s="538"/>
      <c r="AW81" s="542"/>
      <c r="AX81" s="538"/>
      <c r="AY81" s="538"/>
      <c r="AZ81" s="538"/>
      <c r="BA81" s="538"/>
      <c r="BB81" s="539"/>
      <c r="BC81" s="539"/>
      <c r="BD81" s="539"/>
      <c r="BE81" s="539"/>
      <c r="BF81" s="539"/>
      <c r="BG81" s="542"/>
      <c r="BH81" s="539"/>
      <c r="BI81" s="585"/>
      <c r="BJ81" s="585"/>
      <c r="BK81" s="585"/>
      <c r="BL81" s="585"/>
      <c r="BM81" s="585"/>
      <c r="BN81" s="127"/>
      <c r="BO81" s="127"/>
      <c r="BP81" s="125"/>
      <c r="BQ81" s="125"/>
      <c r="BR81" s="125"/>
    </row>
    <row r="82" spans="1:70" ht="4.2" customHeight="1" x14ac:dyDescent="0.2">
      <c r="A82" s="1040"/>
      <c r="B82" s="1040"/>
      <c r="C82" s="1040"/>
      <c r="D82" s="1040"/>
      <c r="E82" s="1040"/>
      <c r="F82" s="1041"/>
      <c r="G82" s="1041"/>
      <c r="H82" s="1041"/>
      <c r="K82" s="315"/>
      <c r="L82" s="315"/>
      <c r="M82" s="315"/>
      <c r="N82" s="315"/>
      <c r="AS82" s="538"/>
      <c r="AT82" s="1117">
        <f>AT58+1</f>
        <v>27</v>
      </c>
      <c r="AU82" s="1117"/>
      <c r="AV82" s="1117"/>
      <c r="AW82" s="1118"/>
      <c r="AX82" s="538"/>
      <c r="AY82" s="538"/>
      <c r="AZ82" s="538"/>
      <c r="BA82" s="538"/>
      <c r="BB82" s="538"/>
      <c r="BC82" s="538"/>
      <c r="BD82" s="539"/>
      <c r="BE82" s="539"/>
      <c r="BF82" s="539"/>
      <c r="BG82" s="542"/>
      <c r="BH82" s="539"/>
      <c r="BI82" s="585"/>
      <c r="BJ82" s="585"/>
      <c r="BK82" s="585"/>
      <c r="BL82" s="585"/>
      <c r="BM82" s="585"/>
      <c r="BN82" s="127"/>
      <c r="BO82" s="127"/>
      <c r="BP82" s="125"/>
      <c r="BQ82" s="125"/>
      <c r="BR82" s="125"/>
    </row>
    <row r="83" spans="1:70" ht="4.2" customHeight="1" x14ac:dyDescent="0.2">
      <c r="A83" s="1040"/>
      <c r="B83" s="1040"/>
      <c r="C83" s="1040"/>
      <c r="D83" s="1040"/>
      <c r="E83" s="1040"/>
      <c r="F83" s="1041"/>
      <c r="G83" s="1041"/>
      <c r="H83" s="1041"/>
      <c r="K83" s="315"/>
      <c r="L83" s="315"/>
      <c r="M83" s="315"/>
      <c r="N83" s="315"/>
      <c r="AS83" s="538"/>
      <c r="AT83" s="1117"/>
      <c r="AU83" s="1117"/>
      <c r="AV83" s="1117"/>
      <c r="AW83" s="1118"/>
      <c r="AX83" s="540"/>
      <c r="AY83" s="540"/>
      <c r="AZ83" s="540"/>
      <c r="BA83" s="540"/>
      <c r="BB83" s="540"/>
      <c r="BC83" s="538"/>
      <c r="BD83" s="539"/>
      <c r="BE83" s="539"/>
      <c r="BF83" s="539"/>
      <c r="BG83" s="542"/>
      <c r="BH83" s="539"/>
      <c r="BI83" s="585"/>
      <c r="BJ83" s="585"/>
      <c r="BK83" s="585"/>
      <c r="BL83" s="585"/>
      <c r="BM83" s="585"/>
      <c r="BN83" s="127"/>
      <c r="BO83" s="127"/>
      <c r="BP83" s="125"/>
      <c r="BQ83" s="125"/>
      <c r="BR83" s="125"/>
    </row>
    <row r="84" spans="1:70" ht="4.2" customHeight="1" x14ac:dyDescent="0.2">
      <c r="A84" s="1040"/>
      <c r="B84" s="1040"/>
      <c r="C84" s="1040"/>
      <c r="D84" s="1040"/>
      <c r="E84" s="1040"/>
      <c r="F84" s="1041"/>
      <c r="G84" s="1041"/>
      <c r="H84" s="1041"/>
      <c r="K84" s="315"/>
      <c r="L84" s="315"/>
      <c r="M84" s="315"/>
      <c r="N84" s="315"/>
      <c r="AS84" s="538"/>
      <c r="AT84" s="1117"/>
      <c r="AU84" s="1117"/>
      <c r="AV84" s="1117"/>
      <c r="AW84" s="1118"/>
      <c r="AX84" s="538"/>
      <c r="AY84" s="538"/>
      <c r="AZ84" s="538"/>
      <c r="BA84" s="538"/>
      <c r="BB84" s="542"/>
      <c r="BC84" s="539"/>
      <c r="BD84" s="539"/>
      <c r="BE84" s="539"/>
      <c r="BF84" s="539"/>
      <c r="BG84" s="542"/>
      <c r="BH84" s="538"/>
      <c r="BI84" s="585"/>
      <c r="BJ84" s="585"/>
      <c r="BK84" s="585"/>
      <c r="BL84" s="585"/>
      <c r="BM84" s="585"/>
      <c r="BN84" s="127"/>
      <c r="BO84" s="127"/>
      <c r="BP84" s="126"/>
      <c r="BQ84" s="126"/>
      <c r="BR84" s="125"/>
    </row>
    <row r="85" spans="1:70" ht="4.2" customHeight="1" x14ac:dyDescent="0.2">
      <c r="A85" s="1040"/>
      <c r="B85" s="1040"/>
      <c r="C85" s="1040"/>
      <c r="D85" s="1040"/>
      <c r="E85" s="1040"/>
      <c r="F85" s="1041"/>
      <c r="G85" s="1041"/>
      <c r="H85" s="1041"/>
      <c r="K85" s="315"/>
      <c r="L85" s="315"/>
      <c r="M85" s="315"/>
      <c r="N85" s="315"/>
      <c r="AS85" s="538"/>
      <c r="AT85" s="1117"/>
      <c r="AU85" s="1117"/>
      <c r="AV85" s="1117"/>
      <c r="AW85" s="1118"/>
      <c r="AX85" s="538"/>
      <c r="AY85" s="538"/>
      <c r="AZ85" s="538"/>
      <c r="BA85" s="538"/>
      <c r="BB85" s="542"/>
      <c r="BC85" s="539"/>
      <c r="BD85" s="539"/>
      <c r="BE85" s="539"/>
      <c r="BF85" s="539"/>
      <c r="BG85" s="542"/>
      <c r="BH85" s="538"/>
      <c r="BI85" s="585"/>
      <c r="BJ85" s="585"/>
      <c r="BK85" s="585"/>
      <c r="BL85" s="585"/>
      <c r="BM85" s="585"/>
      <c r="BN85" s="127"/>
      <c r="BO85" s="127"/>
      <c r="BP85" s="126"/>
      <c r="BQ85" s="126"/>
      <c r="BR85" s="125"/>
    </row>
    <row r="86" spans="1:70" ht="4.2" customHeight="1" x14ac:dyDescent="0.2">
      <c r="A86" s="1040"/>
      <c r="B86" s="1040"/>
      <c r="C86" s="1040"/>
      <c r="D86" s="1040"/>
      <c r="E86" s="1040"/>
      <c r="F86" s="1041"/>
      <c r="G86" s="1041"/>
      <c r="H86" s="1041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S86" s="538"/>
      <c r="AT86" s="538"/>
      <c r="AU86" s="538"/>
      <c r="AV86" s="538"/>
      <c r="AW86" s="542"/>
      <c r="AX86" s="538"/>
      <c r="AY86" s="538"/>
      <c r="AZ86" s="538"/>
      <c r="BA86" s="538"/>
      <c r="BB86" s="542"/>
      <c r="BC86" s="539"/>
      <c r="BD86" s="539"/>
      <c r="BE86" s="539"/>
      <c r="BF86" s="539"/>
      <c r="BG86" s="542"/>
      <c r="BH86" s="538"/>
      <c r="BI86" s="585"/>
      <c r="BJ86" s="585"/>
      <c r="BK86" s="585"/>
      <c r="BL86" s="585"/>
      <c r="BM86" s="585"/>
      <c r="BN86" s="127"/>
      <c r="BO86" s="127"/>
      <c r="BP86" s="126"/>
      <c r="BQ86" s="126"/>
      <c r="BR86" s="125"/>
    </row>
    <row r="87" spans="1:70" ht="4.2" customHeight="1" x14ac:dyDescent="0.2">
      <c r="A87" s="1040"/>
      <c r="B87" s="1040"/>
      <c r="C87" s="1040"/>
      <c r="D87" s="1040"/>
      <c r="E87" s="1040"/>
      <c r="F87" s="1041"/>
      <c r="G87" s="1041"/>
      <c r="H87" s="1041"/>
      <c r="K87" s="947"/>
      <c r="L87" s="947"/>
      <c r="M87" s="947"/>
      <c r="N87" s="947"/>
      <c r="O87" s="118"/>
      <c r="P87" s="1037" t="e">
        <f>VLOOKUP(K88,選手リスト,3,FALSE)</f>
        <v>#N/A</v>
      </c>
      <c r="Q87" s="1037"/>
      <c r="R87" s="1037"/>
      <c r="S87" s="1037"/>
      <c r="T87" s="1037"/>
      <c r="U87" s="1037"/>
      <c r="V87" s="1037"/>
      <c r="W87" s="1037"/>
      <c r="X87" s="1037"/>
      <c r="Y87" s="1037"/>
      <c r="Z87" s="1037"/>
      <c r="AA87" s="1035" t="e">
        <f>VLOOKUP(K88,選手リスト,4,FALSE)</f>
        <v>#N/A</v>
      </c>
      <c r="AB87" s="1035"/>
      <c r="AC87" s="1035"/>
      <c r="AD87" s="1035"/>
      <c r="AE87" s="1035"/>
      <c r="AF87" s="1035"/>
      <c r="AG87" s="1035"/>
      <c r="AH87" s="1035"/>
      <c r="AI87" s="1035"/>
      <c r="AJ87" s="1035"/>
      <c r="AK87" s="1038" t="e">
        <f>VLOOKUP(K88,選手リスト,9,FALSE)</f>
        <v>#N/A</v>
      </c>
      <c r="AL87" s="1038"/>
      <c r="AM87" s="1038"/>
      <c r="AN87" s="1038"/>
      <c r="AO87" s="1039" t="e">
        <f>VLOOKUP(K88,選手リスト,6,FALSE)</f>
        <v>#N/A</v>
      </c>
      <c r="AP87" s="1039"/>
      <c r="AQ87" s="1039"/>
      <c r="AR87" s="1039"/>
      <c r="AS87" s="538"/>
      <c r="AT87" s="538"/>
      <c r="AU87" s="538"/>
      <c r="AV87" s="538"/>
      <c r="AW87" s="542"/>
      <c r="AX87" s="538"/>
      <c r="AY87" s="538"/>
      <c r="AZ87" s="538"/>
      <c r="BA87" s="538"/>
      <c r="BB87" s="542"/>
      <c r="BC87" s="539"/>
      <c r="BD87" s="539"/>
      <c r="BE87" s="539"/>
      <c r="BF87" s="539"/>
      <c r="BG87" s="542"/>
      <c r="BH87" s="538"/>
      <c r="BI87" s="543"/>
      <c r="BJ87" s="543"/>
      <c r="BK87" s="543"/>
      <c r="BL87" s="543"/>
      <c r="BM87" s="538"/>
      <c r="BN87" s="126"/>
      <c r="BO87" s="126"/>
      <c r="BP87" s="126"/>
      <c r="BQ87" s="126"/>
      <c r="BR87" s="125"/>
    </row>
    <row r="88" spans="1:70" ht="4.2" customHeight="1" x14ac:dyDescent="0.2">
      <c r="A88" s="1040"/>
      <c r="B88" s="1040"/>
      <c r="C88" s="1040"/>
      <c r="D88" s="1040"/>
      <c r="E88" s="1040"/>
      <c r="F88" s="1041"/>
      <c r="G88" s="1041"/>
      <c r="H88" s="1041"/>
      <c r="K88" s="1044">
        <v>689</v>
      </c>
      <c r="L88" s="1044"/>
      <c r="M88" s="1044"/>
      <c r="N88" s="1044"/>
      <c r="O88" s="36"/>
      <c r="P88" s="1037"/>
      <c r="Q88" s="1037"/>
      <c r="R88" s="1037"/>
      <c r="S88" s="1037"/>
      <c r="T88" s="1037"/>
      <c r="U88" s="1037"/>
      <c r="V88" s="1037"/>
      <c r="W88" s="1037"/>
      <c r="X88" s="1037"/>
      <c r="Y88" s="1037"/>
      <c r="Z88" s="1037"/>
      <c r="AA88" s="1035"/>
      <c r="AB88" s="1035"/>
      <c r="AC88" s="1035"/>
      <c r="AD88" s="1035"/>
      <c r="AE88" s="1035"/>
      <c r="AF88" s="1035"/>
      <c r="AG88" s="1035"/>
      <c r="AH88" s="1035"/>
      <c r="AI88" s="1035"/>
      <c r="AJ88" s="1035"/>
      <c r="AK88" s="1038"/>
      <c r="AL88" s="1038"/>
      <c r="AM88" s="1038"/>
      <c r="AN88" s="1038"/>
      <c r="AO88" s="1039"/>
      <c r="AP88" s="1039"/>
      <c r="AQ88" s="1039"/>
      <c r="AR88" s="1039"/>
      <c r="AS88" s="538"/>
      <c r="AT88" s="538"/>
      <c r="AU88" s="538"/>
      <c r="AV88" s="538"/>
      <c r="AW88" s="542"/>
      <c r="AX88" s="538"/>
      <c r="AY88" s="538"/>
      <c r="AZ88" s="538"/>
      <c r="BA88" s="538"/>
      <c r="BB88" s="542"/>
      <c r="BC88" s="539"/>
      <c r="BD88" s="539"/>
      <c r="BE88" s="539"/>
      <c r="BF88" s="539"/>
      <c r="BG88" s="542"/>
      <c r="BH88" s="538"/>
      <c r="BI88" s="543"/>
      <c r="BJ88" s="543"/>
      <c r="BK88" s="543"/>
      <c r="BL88" s="543"/>
      <c r="BM88" s="538"/>
      <c r="BN88" s="126"/>
      <c r="BO88" s="126"/>
      <c r="BP88" s="126"/>
      <c r="BQ88" s="126"/>
      <c r="BR88" s="125"/>
    </row>
    <row r="89" spans="1:70" ht="4.2" customHeight="1" x14ac:dyDescent="0.2">
      <c r="A89" s="1040"/>
      <c r="B89" s="1040"/>
      <c r="C89" s="1040"/>
      <c r="D89" s="1040"/>
      <c r="E89" s="1040"/>
      <c r="F89" s="1041"/>
      <c r="G89" s="1041"/>
      <c r="H89" s="1041"/>
      <c r="K89" s="1044"/>
      <c r="L89" s="1044"/>
      <c r="M89" s="1044"/>
      <c r="N89" s="1044"/>
      <c r="O89" s="36"/>
      <c r="P89" s="1034" t="e">
        <f>VLOOKUP(K88,選手リスト,2,FALSE)</f>
        <v>#N/A</v>
      </c>
      <c r="Q89" s="1034"/>
      <c r="R89" s="1034"/>
      <c r="S89" s="1034"/>
      <c r="T89" s="1034"/>
      <c r="U89" s="1034"/>
      <c r="V89" s="1034"/>
      <c r="W89" s="1034"/>
      <c r="X89" s="1034"/>
      <c r="Y89" s="1034"/>
      <c r="Z89" s="1034"/>
      <c r="AA89" s="1035"/>
      <c r="AB89" s="1035"/>
      <c r="AC89" s="1035"/>
      <c r="AD89" s="1035"/>
      <c r="AE89" s="1035"/>
      <c r="AF89" s="1035"/>
      <c r="AG89" s="1035"/>
      <c r="AH89" s="1035"/>
      <c r="AI89" s="1035"/>
      <c r="AJ89" s="1035"/>
      <c r="AK89" s="1038"/>
      <c r="AL89" s="1038"/>
      <c r="AM89" s="1038"/>
      <c r="AN89" s="1038"/>
      <c r="AO89" s="1039"/>
      <c r="AP89" s="1039"/>
      <c r="AQ89" s="1039"/>
      <c r="AR89" s="1039"/>
      <c r="AS89" s="540"/>
      <c r="AT89" s="540"/>
      <c r="AU89" s="540"/>
      <c r="AV89" s="540"/>
      <c r="AW89" s="546"/>
      <c r="AX89" s="538"/>
      <c r="AY89" s="538"/>
      <c r="AZ89" s="538"/>
      <c r="BA89" s="538"/>
      <c r="BB89" s="542"/>
      <c r="BC89" s="539"/>
      <c r="BD89" s="539"/>
      <c r="BE89" s="539"/>
      <c r="BF89" s="539"/>
      <c r="BG89" s="542"/>
      <c r="BH89" s="538"/>
      <c r="BI89" s="543"/>
      <c r="BJ89" s="543"/>
      <c r="BK89" s="543"/>
      <c r="BL89" s="543"/>
      <c r="BM89" s="538"/>
      <c r="BN89" s="126"/>
      <c r="BO89" s="126"/>
      <c r="BP89" s="126"/>
      <c r="BQ89" s="126"/>
      <c r="BR89" s="125"/>
    </row>
    <row r="90" spans="1:70" ht="4.2" customHeight="1" x14ac:dyDescent="0.2">
      <c r="A90" s="1040"/>
      <c r="B90" s="1040"/>
      <c r="C90" s="1040"/>
      <c r="D90" s="1040"/>
      <c r="E90" s="1040"/>
      <c r="F90" s="1041"/>
      <c r="G90" s="1041"/>
      <c r="H90" s="1041"/>
      <c r="K90" s="1044"/>
      <c r="L90" s="1044"/>
      <c r="M90" s="1044"/>
      <c r="N90" s="1044"/>
      <c r="O90" s="36"/>
      <c r="P90" s="1034"/>
      <c r="Q90" s="1034"/>
      <c r="R90" s="1034"/>
      <c r="S90" s="1034"/>
      <c r="T90" s="1034"/>
      <c r="U90" s="1034"/>
      <c r="V90" s="1034"/>
      <c r="W90" s="1034"/>
      <c r="X90" s="1034"/>
      <c r="Y90" s="1034"/>
      <c r="Z90" s="1034"/>
      <c r="AA90" s="1035" t="e">
        <f>VLOOKUP(K88,選手リスト,5,FALSE)</f>
        <v>#N/A</v>
      </c>
      <c r="AB90" s="1035"/>
      <c r="AC90" s="1035"/>
      <c r="AD90" s="1035"/>
      <c r="AE90" s="1035"/>
      <c r="AF90" s="1035"/>
      <c r="AG90" s="1035"/>
      <c r="AH90" s="1035"/>
      <c r="AI90" s="1035"/>
      <c r="AJ90" s="1035"/>
      <c r="AK90" s="1036" t="e">
        <f>VLOOKUP(K88,選手リスト,10,FALSE)</f>
        <v>#N/A</v>
      </c>
      <c r="AL90" s="1036"/>
      <c r="AM90" s="1036"/>
      <c r="AN90" s="1036"/>
      <c r="AO90" s="1039"/>
      <c r="AP90" s="1039"/>
      <c r="AQ90" s="1039"/>
      <c r="AR90" s="1039"/>
      <c r="AS90" s="538"/>
      <c r="AT90" s="538"/>
      <c r="AU90" s="538"/>
      <c r="AV90" s="538"/>
      <c r="AW90" s="538"/>
      <c r="AX90" s="538"/>
      <c r="AY90" s="538"/>
      <c r="AZ90" s="538"/>
      <c r="BA90" s="538"/>
      <c r="BB90" s="542"/>
      <c r="BC90" s="539"/>
      <c r="BD90" s="539"/>
      <c r="BE90" s="539"/>
      <c r="BF90" s="539"/>
      <c r="BG90" s="542"/>
      <c r="BH90" s="538"/>
      <c r="BI90" s="543"/>
      <c r="BJ90" s="543"/>
      <c r="BK90" s="543"/>
      <c r="BL90" s="543"/>
      <c r="BM90" s="538"/>
      <c r="BN90" s="126"/>
      <c r="BO90" s="126"/>
      <c r="BP90" s="126"/>
      <c r="BQ90" s="126"/>
      <c r="BR90" s="125"/>
    </row>
    <row r="91" spans="1:70" ht="4.2" customHeight="1" x14ac:dyDescent="0.2">
      <c r="A91" s="1040"/>
      <c r="B91" s="1040"/>
      <c r="C91" s="1040"/>
      <c r="D91" s="1040"/>
      <c r="E91" s="1040"/>
      <c r="F91" s="1041"/>
      <c r="G91" s="1041"/>
      <c r="H91" s="1041"/>
      <c r="K91" s="1044"/>
      <c r="L91" s="1044"/>
      <c r="M91" s="1044"/>
      <c r="N91" s="1044"/>
      <c r="O91" s="118"/>
      <c r="P91" s="1034"/>
      <c r="Q91" s="1034"/>
      <c r="R91" s="1034"/>
      <c r="S91" s="1034"/>
      <c r="T91" s="1034"/>
      <c r="U91" s="1034"/>
      <c r="V91" s="1034"/>
      <c r="W91" s="1034"/>
      <c r="X91" s="1034"/>
      <c r="Y91" s="1034"/>
      <c r="Z91" s="1034"/>
      <c r="AA91" s="1035"/>
      <c r="AB91" s="1035"/>
      <c r="AC91" s="1035"/>
      <c r="AD91" s="1035"/>
      <c r="AE91" s="1035"/>
      <c r="AF91" s="1035"/>
      <c r="AG91" s="1035"/>
      <c r="AH91" s="1035"/>
      <c r="AI91" s="1035"/>
      <c r="AJ91" s="1035"/>
      <c r="AK91" s="1036"/>
      <c r="AL91" s="1036"/>
      <c r="AM91" s="1036"/>
      <c r="AN91" s="1036"/>
      <c r="AO91" s="1039"/>
      <c r="AP91" s="1039"/>
      <c r="AQ91" s="1039"/>
      <c r="AR91" s="1039"/>
      <c r="AS91" s="539"/>
      <c r="AT91" s="539"/>
      <c r="AU91" s="539"/>
      <c r="AV91" s="539"/>
      <c r="AW91" s="539"/>
      <c r="AX91" s="539"/>
      <c r="AY91" s="1117">
        <f>AY46+1</f>
        <v>38</v>
      </c>
      <c r="AZ91" s="1117"/>
      <c r="BA91" s="1117"/>
      <c r="BB91" s="1118"/>
      <c r="BC91" s="539"/>
      <c r="BD91" s="539"/>
      <c r="BE91" s="539"/>
      <c r="BF91" s="539"/>
      <c r="BG91" s="542"/>
      <c r="BH91" s="538"/>
      <c r="BI91" s="538"/>
      <c r="BJ91" s="538"/>
      <c r="BK91" s="538"/>
      <c r="BL91" s="538"/>
      <c r="BM91" s="538"/>
      <c r="BN91" s="126"/>
      <c r="BO91" s="126"/>
      <c r="BP91" s="126"/>
      <c r="BQ91" s="126"/>
      <c r="BR91" s="125"/>
    </row>
    <row r="92" spans="1:70" ht="4.2" customHeight="1" x14ac:dyDescent="0.2">
      <c r="A92" s="1040"/>
      <c r="B92" s="1040"/>
      <c r="C92" s="1040"/>
      <c r="D92" s="1040"/>
      <c r="E92" s="1040"/>
      <c r="F92" s="1041"/>
      <c r="G92" s="1041"/>
      <c r="H92" s="1041"/>
      <c r="K92" s="36"/>
      <c r="L92" s="36"/>
      <c r="M92" s="36"/>
      <c r="N92" s="36"/>
      <c r="O92" s="36"/>
      <c r="P92" s="1034"/>
      <c r="Q92" s="1034"/>
      <c r="R92" s="1034"/>
      <c r="S92" s="1034"/>
      <c r="T92" s="1034"/>
      <c r="U92" s="1034"/>
      <c r="V92" s="1034"/>
      <c r="W92" s="1034"/>
      <c r="X92" s="1034"/>
      <c r="Y92" s="1034"/>
      <c r="Z92" s="1034"/>
      <c r="AA92" s="1035"/>
      <c r="AB92" s="1035"/>
      <c r="AC92" s="1035"/>
      <c r="AD92" s="1035"/>
      <c r="AE92" s="1035"/>
      <c r="AF92" s="1035"/>
      <c r="AG92" s="1035"/>
      <c r="AH92" s="1035"/>
      <c r="AI92" s="1035"/>
      <c r="AJ92" s="1035"/>
      <c r="AK92" s="1036"/>
      <c r="AL92" s="1036"/>
      <c r="AM92" s="1036"/>
      <c r="AN92" s="1036"/>
      <c r="AO92" s="1039"/>
      <c r="AP92" s="1039"/>
      <c r="AQ92" s="1039"/>
      <c r="AR92" s="1039"/>
      <c r="AS92" s="539"/>
      <c r="AT92" s="539"/>
      <c r="AU92" s="539"/>
      <c r="AV92" s="539"/>
      <c r="AW92" s="539"/>
      <c r="AX92" s="539"/>
      <c r="AY92" s="1117"/>
      <c r="AZ92" s="1117"/>
      <c r="BA92" s="1117"/>
      <c r="BB92" s="1118"/>
      <c r="BC92" s="547"/>
      <c r="BD92" s="540"/>
      <c r="BE92" s="540"/>
      <c r="BF92" s="540"/>
      <c r="BG92" s="546"/>
      <c r="BH92" s="538"/>
      <c r="BI92" s="538"/>
      <c r="BJ92" s="538"/>
      <c r="BK92" s="538"/>
      <c r="BL92" s="538"/>
      <c r="BM92" s="538"/>
      <c r="BN92" s="126"/>
      <c r="BO92" s="126"/>
      <c r="BP92" s="126"/>
      <c r="BQ92" s="126"/>
      <c r="BR92" s="125"/>
    </row>
    <row r="93" spans="1:70" ht="4.2" customHeight="1" x14ac:dyDescent="0.2">
      <c r="A93" s="1040"/>
      <c r="B93" s="1040"/>
      <c r="C93" s="1040"/>
      <c r="D93" s="1040"/>
      <c r="E93" s="1040"/>
      <c r="F93" s="1041"/>
      <c r="G93" s="1041"/>
      <c r="H93" s="1041"/>
      <c r="K93" s="315"/>
      <c r="L93" s="315"/>
      <c r="M93" s="315"/>
      <c r="N93" s="315"/>
      <c r="AS93" s="539"/>
      <c r="AT93" s="539"/>
      <c r="AU93" s="539"/>
      <c r="AV93" s="539"/>
      <c r="AW93" s="539"/>
      <c r="AX93" s="539"/>
      <c r="AY93" s="1117"/>
      <c r="AZ93" s="1117"/>
      <c r="BA93" s="1117"/>
      <c r="BB93" s="1118"/>
      <c r="BC93" s="539"/>
      <c r="BD93" s="539"/>
      <c r="BE93" s="539"/>
      <c r="BF93" s="539"/>
      <c r="BG93" s="539"/>
      <c r="BH93" s="538"/>
      <c r="BI93" s="538"/>
      <c r="BJ93" s="538"/>
      <c r="BK93" s="538"/>
      <c r="BL93" s="538"/>
      <c r="BM93" s="538"/>
      <c r="BN93" s="126"/>
      <c r="BO93" s="126"/>
      <c r="BP93" s="126"/>
      <c r="BQ93" s="126"/>
      <c r="BR93" s="125"/>
    </row>
    <row r="94" spans="1:70" ht="4.2" customHeight="1" x14ac:dyDescent="0.2">
      <c r="A94" s="1040"/>
      <c r="B94" s="1040"/>
      <c r="C94" s="1040"/>
      <c r="D94" s="1040"/>
      <c r="E94" s="1040"/>
      <c r="F94" s="1041"/>
      <c r="G94" s="1041"/>
      <c r="H94" s="1041"/>
      <c r="K94" s="315"/>
      <c r="L94" s="315"/>
      <c r="M94" s="315"/>
      <c r="N94" s="315"/>
      <c r="AS94" s="539"/>
      <c r="AT94" s="539"/>
      <c r="AU94" s="539"/>
      <c r="AV94" s="539"/>
      <c r="AW94" s="539"/>
      <c r="AX94" s="539"/>
      <c r="AY94" s="1117"/>
      <c r="AZ94" s="1117"/>
      <c r="BA94" s="1117"/>
      <c r="BB94" s="1118"/>
      <c r="BC94" s="539"/>
      <c r="BD94" s="539"/>
      <c r="BE94" s="539"/>
      <c r="BF94" s="539"/>
      <c r="BG94" s="539"/>
      <c r="BH94" s="538"/>
      <c r="BI94" s="538"/>
      <c r="BJ94" s="538"/>
      <c r="BK94" s="538"/>
      <c r="BL94" s="538"/>
      <c r="BM94" s="538"/>
      <c r="BN94" s="126"/>
      <c r="BO94" s="126"/>
      <c r="BP94" s="126"/>
      <c r="BQ94" s="126"/>
      <c r="BR94" s="125"/>
    </row>
    <row r="95" spans="1:70" ht="4.2" customHeight="1" x14ac:dyDescent="0.2">
      <c r="A95" s="1040"/>
      <c r="B95" s="1040"/>
      <c r="C95" s="1040"/>
      <c r="D95" s="1040"/>
      <c r="E95" s="1040"/>
      <c r="F95" s="1041"/>
      <c r="G95" s="1041"/>
      <c r="H95" s="1041"/>
      <c r="K95" s="315"/>
      <c r="L95" s="315"/>
      <c r="M95" s="315"/>
      <c r="N95" s="315"/>
      <c r="AS95" s="539"/>
      <c r="AT95" s="539"/>
      <c r="AU95" s="539"/>
      <c r="AV95" s="539"/>
      <c r="AW95" s="539"/>
      <c r="AX95" s="539"/>
      <c r="AY95" s="539"/>
      <c r="AZ95" s="539"/>
      <c r="BA95" s="539"/>
      <c r="BB95" s="542"/>
      <c r="BC95" s="539"/>
      <c r="BD95" s="539"/>
      <c r="BE95" s="539"/>
      <c r="BF95" s="539"/>
      <c r="BG95" s="539"/>
      <c r="BH95" s="538"/>
      <c r="BI95" s="538"/>
      <c r="BJ95" s="538"/>
      <c r="BK95" s="538"/>
      <c r="BL95" s="538"/>
      <c r="BM95" s="538"/>
      <c r="BN95" s="126"/>
      <c r="BO95" s="126"/>
      <c r="BP95" s="126"/>
      <c r="BQ95" s="126"/>
      <c r="BR95" s="125"/>
    </row>
    <row r="96" spans="1:70" ht="4.2" customHeight="1" x14ac:dyDescent="0.2">
      <c r="A96" s="1040"/>
      <c r="B96" s="1040"/>
      <c r="C96" s="1040"/>
      <c r="D96" s="1040"/>
      <c r="E96" s="1040"/>
      <c r="F96" s="1041"/>
      <c r="G96" s="1041"/>
      <c r="H96" s="1041"/>
      <c r="K96" s="315"/>
      <c r="L96" s="315"/>
      <c r="M96" s="315"/>
      <c r="N96" s="315"/>
      <c r="AS96" s="539"/>
      <c r="AT96" s="539"/>
      <c r="AU96" s="539"/>
      <c r="AV96" s="539"/>
      <c r="AW96" s="539"/>
      <c r="AX96" s="539"/>
      <c r="AY96" s="539"/>
      <c r="AZ96" s="539"/>
      <c r="BA96" s="539"/>
      <c r="BB96" s="542"/>
      <c r="BC96" s="539"/>
      <c r="BD96" s="539"/>
      <c r="BE96" s="539"/>
      <c r="BF96" s="539"/>
      <c r="BG96" s="539"/>
      <c r="BH96" s="538"/>
      <c r="BI96" s="538"/>
      <c r="BJ96" s="538"/>
      <c r="BK96" s="538"/>
      <c r="BL96" s="538"/>
      <c r="BM96" s="538"/>
      <c r="BN96" s="126"/>
      <c r="BO96" s="126"/>
      <c r="BP96" s="126"/>
      <c r="BQ96" s="126"/>
      <c r="BR96" s="125"/>
    </row>
    <row r="97" spans="1:70" ht="4.2" customHeight="1" x14ac:dyDescent="0.2">
      <c r="A97" s="1040"/>
      <c r="B97" s="1040"/>
      <c r="C97" s="1040"/>
      <c r="D97" s="1040"/>
      <c r="E97" s="1040"/>
      <c r="F97" s="1041"/>
      <c r="G97" s="1041"/>
      <c r="H97" s="1041"/>
      <c r="K97" s="315"/>
      <c r="L97" s="315"/>
      <c r="M97" s="315"/>
      <c r="N97" s="315"/>
      <c r="AS97" s="539"/>
      <c r="AT97" s="539"/>
      <c r="AU97" s="539"/>
      <c r="AV97" s="539"/>
      <c r="AW97" s="539"/>
      <c r="AX97" s="539"/>
      <c r="AY97" s="539"/>
      <c r="AZ97" s="539"/>
      <c r="BA97" s="539"/>
      <c r="BB97" s="542"/>
      <c r="BC97" s="539"/>
      <c r="BD97" s="539"/>
      <c r="BE97" s="539"/>
      <c r="BF97" s="539"/>
      <c r="BG97" s="539"/>
      <c r="BH97" s="538"/>
      <c r="BI97" s="538"/>
      <c r="BJ97" s="538"/>
      <c r="BK97" s="538"/>
      <c r="BL97" s="538"/>
      <c r="BM97" s="538"/>
      <c r="BN97" s="126"/>
      <c r="BO97" s="126"/>
      <c r="BP97" s="126"/>
      <c r="BQ97" s="126"/>
      <c r="BR97" s="125"/>
    </row>
    <row r="98" spans="1:70" ht="4.2" customHeight="1" x14ac:dyDescent="0.2">
      <c r="A98" s="1040"/>
      <c r="B98" s="1040"/>
      <c r="C98" s="1040"/>
      <c r="D98" s="1040"/>
      <c r="E98" s="1040"/>
      <c r="F98" s="1041"/>
      <c r="G98" s="1041"/>
      <c r="H98" s="1041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S98" s="539"/>
      <c r="AT98" s="539"/>
      <c r="AU98" s="539"/>
      <c r="AV98" s="539"/>
      <c r="AW98" s="539"/>
      <c r="AX98" s="539"/>
      <c r="AY98" s="539"/>
      <c r="AZ98" s="539"/>
      <c r="BA98" s="539"/>
      <c r="BB98" s="542"/>
      <c r="BC98" s="539"/>
      <c r="BD98" s="539"/>
      <c r="BE98" s="539"/>
      <c r="BF98" s="539"/>
      <c r="BG98" s="539"/>
      <c r="BH98" s="538"/>
      <c r="BI98" s="538"/>
      <c r="BJ98" s="538"/>
      <c r="BK98" s="538"/>
      <c r="BL98" s="538"/>
      <c r="BM98" s="538"/>
      <c r="BN98" s="126"/>
      <c r="BO98" s="126"/>
      <c r="BP98" s="126"/>
      <c r="BQ98" s="126"/>
      <c r="BR98" s="125"/>
    </row>
    <row r="99" spans="1:70" ht="4.2" customHeight="1" x14ac:dyDescent="0.2">
      <c r="A99" s="1040"/>
      <c r="B99" s="1040"/>
      <c r="C99" s="1040"/>
      <c r="D99" s="1040"/>
      <c r="E99" s="1040"/>
      <c r="F99" s="1041"/>
      <c r="G99" s="1041"/>
      <c r="H99" s="1041"/>
      <c r="K99" s="947"/>
      <c r="L99" s="947"/>
      <c r="M99" s="947"/>
      <c r="N99" s="947"/>
      <c r="O99" s="118"/>
      <c r="P99" s="1037" t="e">
        <f>VLOOKUP(K100,選手リスト,3,FALSE)</f>
        <v>#N/A</v>
      </c>
      <c r="Q99" s="1037"/>
      <c r="R99" s="1037"/>
      <c r="S99" s="1037"/>
      <c r="T99" s="1037"/>
      <c r="U99" s="1037"/>
      <c r="V99" s="1037"/>
      <c r="W99" s="1037"/>
      <c r="X99" s="1037"/>
      <c r="Y99" s="1037"/>
      <c r="Z99" s="1037"/>
      <c r="AA99" s="1035"/>
      <c r="AB99" s="1035"/>
      <c r="AC99" s="1035"/>
      <c r="AD99" s="1035"/>
      <c r="AE99" s="1035"/>
      <c r="AF99" s="1035"/>
      <c r="AG99" s="1035"/>
      <c r="AH99" s="1035"/>
      <c r="AI99" s="1035"/>
      <c r="AJ99" s="1035"/>
      <c r="AK99" s="1038" t="e">
        <f>VLOOKUP(K100,選手リスト,9,FALSE)</f>
        <v>#N/A</v>
      </c>
      <c r="AL99" s="1038"/>
      <c r="AM99" s="1038"/>
      <c r="AN99" s="1038"/>
      <c r="AO99" s="1039" t="e">
        <f>VLOOKUP(K100,選手リスト,6,FALSE)</f>
        <v>#N/A</v>
      </c>
      <c r="AP99" s="1039"/>
      <c r="AQ99" s="1039"/>
      <c r="AR99" s="1039"/>
      <c r="AS99" s="539"/>
      <c r="AT99" s="539"/>
      <c r="AU99" s="539"/>
      <c r="AV99" s="539"/>
      <c r="AW99" s="539"/>
      <c r="AX99" s="539"/>
      <c r="AY99" s="539"/>
      <c r="AZ99" s="539"/>
      <c r="BA99" s="539"/>
      <c r="BB99" s="542"/>
      <c r="BC99" s="539"/>
      <c r="BD99" s="539"/>
      <c r="BE99" s="539"/>
      <c r="BF99" s="539"/>
      <c r="BG99" s="539"/>
      <c r="BH99" s="538"/>
      <c r="BI99" s="538"/>
      <c r="BJ99" s="538"/>
      <c r="BK99" s="538"/>
      <c r="BL99" s="538"/>
      <c r="BM99" s="538"/>
      <c r="BN99" s="126"/>
      <c r="BO99" s="126"/>
      <c r="BP99" s="126"/>
      <c r="BQ99" s="126"/>
      <c r="BR99" s="125"/>
    </row>
    <row r="100" spans="1:70" ht="4.2" customHeight="1" x14ac:dyDescent="0.2">
      <c r="A100" s="1040"/>
      <c r="B100" s="1040"/>
      <c r="C100" s="1040"/>
      <c r="D100" s="1040"/>
      <c r="E100" s="1040"/>
      <c r="F100" s="1041"/>
      <c r="G100" s="1041"/>
      <c r="H100" s="1041"/>
      <c r="K100" s="1044">
        <v>690</v>
      </c>
      <c r="L100" s="1044"/>
      <c r="M100" s="1044"/>
      <c r="N100" s="1044"/>
      <c r="O100" s="36"/>
      <c r="P100" s="1037"/>
      <c r="Q100" s="1037"/>
      <c r="R100" s="1037"/>
      <c r="S100" s="1037"/>
      <c r="T100" s="1037"/>
      <c r="U100" s="1037"/>
      <c r="V100" s="1037"/>
      <c r="W100" s="1037"/>
      <c r="X100" s="1037"/>
      <c r="Y100" s="1037"/>
      <c r="Z100" s="1037"/>
      <c r="AA100" s="1035"/>
      <c r="AB100" s="1035"/>
      <c r="AC100" s="1035"/>
      <c r="AD100" s="1035"/>
      <c r="AE100" s="1035"/>
      <c r="AF100" s="1035"/>
      <c r="AG100" s="1035"/>
      <c r="AH100" s="1035"/>
      <c r="AI100" s="1035"/>
      <c r="AJ100" s="1035"/>
      <c r="AK100" s="1038"/>
      <c r="AL100" s="1038"/>
      <c r="AM100" s="1038"/>
      <c r="AN100" s="1038"/>
      <c r="AO100" s="1039"/>
      <c r="AP100" s="1039"/>
      <c r="AQ100" s="1039"/>
      <c r="AR100" s="1039"/>
      <c r="AS100" s="539"/>
      <c r="AT100" s="539"/>
      <c r="AU100" s="539"/>
      <c r="AV100" s="539"/>
      <c r="AW100" s="539"/>
      <c r="AX100" s="539"/>
      <c r="AY100" s="539"/>
      <c r="AZ100" s="539"/>
      <c r="BA100" s="539"/>
      <c r="BB100" s="542"/>
      <c r="BC100" s="539"/>
      <c r="BD100" s="539"/>
      <c r="BE100" s="539"/>
      <c r="BF100" s="539"/>
      <c r="BG100" s="539"/>
      <c r="BH100" s="538"/>
      <c r="BI100" s="538"/>
      <c r="BJ100" s="538"/>
      <c r="BK100" s="538"/>
      <c r="BL100" s="538"/>
      <c r="BM100" s="538"/>
      <c r="BN100" s="126"/>
      <c r="BO100" s="126"/>
      <c r="BP100" s="126"/>
      <c r="BQ100" s="126"/>
      <c r="BR100" s="125"/>
    </row>
    <row r="101" spans="1:70" ht="4.2" customHeight="1" x14ac:dyDescent="0.2">
      <c r="A101" s="1040"/>
      <c r="B101" s="1040"/>
      <c r="C101" s="1040"/>
      <c r="D101" s="1040"/>
      <c r="E101" s="1040"/>
      <c r="F101" s="1041"/>
      <c r="G101" s="1041"/>
      <c r="H101" s="1041"/>
      <c r="K101" s="1044"/>
      <c r="L101" s="1044"/>
      <c r="M101" s="1044"/>
      <c r="N101" s="1044"/>
      <c r="O101" s="36"/>
      <c r="P101" s="1034" t="e">
        <f>VLOOKUP(K100,選手リスト,2,FALSE)</f>
        <v>#N/A</v>
      </c>
      <c r="Q101" s="1034"/>
      <c r="R101" s="1034"/>
      <c r="S101" s="1034"/>
      <c r="T101" s="1034"/>
      <c r="U101" s="1034"/>
      <c r="V101" s="1034"/>
      <c r="W101" s="1034"/>
      <c r="X101" s="1034"/>
      <c r="Y101" s="1034"/>
      <c r="Z101" s="1034"/>
      <c r="AA101" s="1035"/>
      <c r="AB101" s="1035"/>
      <c r="AC101" s="1035"/>
      <c r="AD101" s="1035"/>
      <c r="AE101" s="1035"/>
      <c r="AF101" s="1035"/>
      <c r="AG101" s="1035"/>
      <c r="AH101" s="1035"/>
      <c r="AI101" s="1035"/>
      <c r="AJ101" s="1035"/>
      <c r="AK101" s="1038"/>
      <c r="AL101" s="1038"/>
      <c r="AM101" s="1038"/>
      <c r="AN101" s="1038"/>
      <c r="AO101" s="1039"/>
      <c r="AP101" s="1039"/>
      <c r="AQ101" s="1039"/>
      <c r="AR101" s="1039"/>
      <c r="AS101" s="540"/>
      <c r="AT101" s="540"/>
      <c r="AU101" s="540"/>
      <c r="AV101" s="540"/>
      <c r="AW101" s="540"/>
      <c r="AX101" s="540"/>
      <c r="AY101" s="540"/>
      <c r="AZ101" s="540"/>
      <c r="BA101" s="540"/>
      <c r="BB101" s="546"/>
      <c r="BC101" s="545"/>
      <c r="BD101" s="539"/>
      <c r="BE101" s="539"/>
      <c r="BF101" s="539"/>
      <c r="BG101" s="539"/>
      <c r="BH101" s="538"/>
      <c r="BI101" s="538"/>
      <c r="BJ101" s="538"/>
      <c r="BK101" s="538"/>
      <c r="BL101" s="538"/>
      <c r="BM101" s="538"/>
      <c r="BN101" s="126"/>
      <c r="BO101" s="126"/>
      <c r="BP101" s="126"/>
      <c r="BQ101" s="126"/>
      <c r="BR101" s="125"/>
    </row>
    <row r="102" spans="1:70" ht="4.2" customHeight="1" x14ac:dyDescent="0.2">
      <c r="A102" s="1040"/>
      <c r="B102" s="1040"/>
      <c r="C102" s="1040"/>
      <c r="D102" s="1040"/>
      <c r="E102" s="1040"/>
      <c r="F102" s="1041"/>
      <c r="G102" s="1041"/>
      <c r="H102" s="1041"/>
      <c r="K102" s="1044"/>
      <c r="L102" s="1044"/>
      <c r="M102" s="1044"/>
      <c r="N102" s="1044"/>
      <c r="O102" s="36"/>
      <c r="P102" s="1034"/>
      <c r="Q102" s="1034"/>
      <c r="R102" s="1034"/>
      <c r="S102" s="1034"/>
      <c r="T102" s="1034"/>
      <c r="U102" s="1034"/>
      <c r="V102" s="1034"/>
      <c r="W102" s="1034"/>
      <c r="X102" s="1034"/>
      <c r="Y102" s="1034"/>
      <c r="Z102" s="1034"/>
      <c r="AA102" s="1035" t="e">
        <f>VLOOKUP(K100,選手リスト,5,FALSE)</f>
        <v>#N/A</v>
      </c>
      <c r="AB102" s="1035"/>
      <c r="AC102" s="1035"/>
      <c r="AD102" s="1035"/>
      <c r="AE102" s="1035"/>
      <c r="AF102" s="1035"/>
      <c r="AG102" s="1035"/>
      <c r="AH102" s="1035"/>
      <c r="AI102" s="1035"/>
      <c r="AJ102" s="1035"/>
      <c r="AK102" s="1036" t="e">
        <f>VLOOKUP(K100,選手リスト,10,FALSE)</f>
        <v>#N/A</v>
      </c>
      <c r="AL102" s="1036"/>
      <c r="AM102" s="1036"/>
      <c r="AN102" s="1036"/>
      <c r="AO102" s="1039"/>
      <c r="AP102" s="1039"/>
      <c r="AQ102" s="1039"/>
      <c r="AR102" s="1039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6"/>
      <c r="BI102" s="126"/>
      <c r="BJ102" s="126"/>
      <c r="BK102" s="126"/>
      <c r="BL102" s="126"/>
      <c r="BM102" s="126"/>
      <c r="BN102" s="126"/>
      <c r="BO102" s="126"/>
      <c r="BP102" s="126"/>
      <c r="BQ102" s="126"/>
      <c r="BR102" s="125"/>
    </row>
    <row r="103" spans="1:70" ht="4.2" customHeight="1" x14ac:dyDescent="0.2">
      <c r="A103" s="1040"/>
      <c r="B103" s="1040"/>
      <c r="C103" s="1040"/>
      <c r="D103" s="1040"/>
      <c r="E103" s="1040"/>
      <c r="F103" s="1041"/>
      <c r="G103" s="1041"/>
      <c r="H103" s="1041"/>
      <c r="K103" s="1044"/>
      <c r="L103" s="1044"/>
      <c r="M103" s="1044"/>
      <c r="N103" s="1044"/>
      <c r="O103" s="118"/>
      <c r="P103" s="1034"/>
      <c r="Q103" s="1034"/>
      <c r="R103" s="1034"/>
      <c r="S103" s="1034"/>
      <c r="T103" s="1034"/>
      <c r="U103" s="1034"/>
      <c r="V103" s="1034"/>
      <c r="W103" s="1034"/>
      <c r="X103" s="1034"/>
      <c r="Y103" s="1034"/>
      <c r="Z103" s="1034"/>
      <c r="AA103" s="1035"/>
      <c r="AB103" s="1035"/>
      <c r="AC103" s="1035"/>
      <c r="AD103" s="1035"/>
      <c r="AE103" s="1035"/>
      <c r="AF103" s="1035"/>
      <c r="AG103" s="1035"/>
      <c r="AH103" s="1035"/>
      <c r="AI103" s="1035"/>
      <c r="AJ103" s="1035"/>
      <c r="AK103" s="1036"/>
      <c r="AL103" s="1036"/>
      <c r="AM103" s="1036"/>
      <c r="AN103" s="1036"/>
      <c r="AO103" s="1039"/>
      <c r="AP103" s="1039"/>
      <c r="AQ103" s="1039"/>
      <c r="AR103" s="1039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6"/>
      <c r="BI103" s="126"/>
      <c r="BJ103" s="126"/>
      <c r="BK103" s="126"/>
      <c r="BL103" s="126"/>
      <c r="BM103" s="126"/>
      <c r="BN103" s="126"/>
      <c r="BO103" s="126"/>
      <c r="BP103" s="126"/>
      <c r="BQ103" s="126"/>
      <c r="BR103" s="125"/>
    </row>
    <row r="104" spans="1:70" ht="4.2" customHeight="1" x14ac:dyDescent="0.2">
      <c r="A104" s="1040"/>
      <c r="B104" s="1040"/>
      <c r="C104" s="1040"/>
      <c r="D104" s="1040"/>
      <c r="E104" s="1040"/>
      <c r="F104" s="1041"/>
      <c r="G104" s="1041"/>
      <c r="H104" s="1041"/>
      <c r="K104" s="36"/>
      <c r="L104" s="36"/>
      <c r="M104" s="36"/>
      <c r="N104" s="36"/>
      <c r="O104" s="36"/>
      <c r="P104" s="1034"/>
      <c r="Q104" s="1034"/>
      <c r="R104" s="1034"/>
      <c r="S104" s="1034"/>
      <c r="T104" s="1034"/>
      <c r="U104" s="1034"/>
      <c r="V104" s="1034"/>
      <c r="W104" s="1034"/>
      <c r="X104" s="1034"/>
      <c r="Y104" s="1034"/>
      <c r="Z104" s="1034"/>
      <c r="AA104" s="1035"/>
      <c r="AB104" s="1035"/>
      <c r="AC104" s="1035"/>
      <c r="AD104" s="1035"/>
      <c r="AE104" s="1035"/>
      <c r="AF104" s="1035"/>
      <c r="AG104" s="1035"/>
      <c r="AH104" s="1035"/>
      <c r="AI104" s="1035"/>
      <c r="AJ104" s="1035"/>
      <c r="AK104" s="1036"/>
      <c r="AL104" s="1036"/>
      <c r="AM104" s="1036"/>
      <c r="AN104" s="1036"/>
      <c r="AO104" s="1039"/>
      <c r="AP104" s="1039"/>
      <c r="AQ104" s="1039"/>
      <c r="AR104" s="1039"/>
      <c r="AT104" s="125"/>
      <c r="AU104" s="125"/>
      <c r="AV104" s="125"/>
      <c r="AW104" s="125"/>
      <c r="AX104" s="125"/>
      <c r="AY104" s="125"/>
      <c r="AZ104" s="125"/>
      <c r="BA104" s="125"/>
      <c r="BB104" s="125"/>
      <c r="BC104" s="125"/>
      <c r="BD104" s="125"/>
      <c r="BE104" s="125"/>
      <c r="BF104" s="125"/>
      <c r="BG104" s="125"/>
      <c r="BH104" s="126"/>
      <c r="BI104" s="126"/>
      <c r="BJ104" s="126"/>
      <c r="BK104" s="126"/>
      <c r="BL104" s="126"/>
      <c r="BM104" s="126"/>
      <c r="BN104" s="126"/>
      <c r="BO104" s="126"/>
      <c r="BP104" s="126"/>
      <c r="BQ104" s="126"/>
      <c r="BR104" s="125"/>
    </row>
    <row r="105" spans="1:70" ht="4.2" customHeight="1" x14ac:dyDescent="0.2">
      <c r="A105" s="1040"/>
      <c r="B105" s="1040"/>
      <c r="C105" s="1040"/>
      <c r="D105" s="1040"/>
      <c r="E105" s="1040"/>
      <c r="F105" s="1041"/>
      <c r="G105" s="1041"/>
      <c r="H105" s="1041"/>
      <c r="K105" s="315"/>
      <c r="L105" s="315"/>
      <c r="M105" s="315"/>
      <c r="N105" s="315"/>
      <c r="AT105" s="125"/>
      <c r="AU105" s="125"/>
      <c r="AV105" s="125"/>
      <c r="AW105" s="125"/>
      <c r="AX105" s="125"/>
      <c r="AY105" s="125"/>
      <c r="AZ105" s="125"/>
      <c r="BA105" s="125"/>
      <c r="BB105" s="125"/>
      <c r="BC105" s="125"/>
      <c r="BD105" s="125"/>
      <c r="BE105" s="125"/>
      <c r="BF105" s="125"/>
      <c r="BG105" s="125"/>
      <c r="BH105" s="125"/>
      <c r="BI105" s="125"/>
      <c r="BJ105" s="125"/>
      <c r="BK105" s="125"/>
      <c r="BL105" s="125"/>
      <c r="BM105" s="125"/>
      <c r="BN105" s="125"/>
      <c r="BO105" s="125"/>
      <c r="BP105" s="125"/>
      <c r="BQ105" s="125"/>
      <c r="BR105" s="125"/>
    </row>
    <row r="106" spans="1:70" ht="4.2" customHeight="1" x14ac:dyDescent="0.2">
      <c r="A106" s="1040"/>
      <c r="B106" s="1040"/>
      <c r="C106" s="1040"/>
      <c r="D106" s="1040"/>
      <c r="E106" s="1040"/>
      <c r="F106" s="1041"/>
      <c r="G106" s="1041"/>
      <c r="H106" s="1041"/>
      <c r="K106" s="315"/>
      <c r="L106" s="315"/>
      <c r="M106" s="315"/>
      <c r="N106" s="315"/>
      <c r="AT106" s="125"/>
      <c r="AU106" s="125"/>
      <c r="AV106" s="125"/>
      <c r="AW106" s="125"/>
      <c r="AX106" s="125"/>
      <c r="AY106" s="125"/>
      <c r="AZ106" s="125"/>
      <c r="BA106" s="125"/>
      <c r="BB106" s="125"/>
      <c r="BC106" s="125"/>
      <c r="BD106" s="125"/>
      <c r="BE106" s="125"/>
      <c r="BF106" s="125"/>
      <c r="BG106" s="125"/>
      <c r="BH106" s="125"/>
      <c r="BI106" s="125"/>
      <c r="BJ106" s="125"/>
      <c r="BK106" s="125"/>
      <c r="BL106" s="125"/>
      <c r="BM106" s="125"/>
      <c r="BN106" s="125"/>
      <c r="BO106" s="125"/>
      <c r="BP106" s="125"/>
      <c r="BQ106" s="125"/>
      <c r="BR106" s="125"/>
    </row>
    <row r="107" spans="1:70" ht="4.2" customHeight="1" x14ac:dyDescent="0.2">
      <c r="A107" s="1040"/>
      <c r="B107" s="1040"/>
      <c r="C107" s="1040"/>
      <c r="D107" s="1040"/>
      <c r="E107" s="1040"/>
      <c r="F107" s="1041"/>
      <c r="G107" s="1041"/>
      <c r="H107" s="1041"/>
      <c r="K107" s="315"/>
      <c r="L107" s="315"/>
      <c r="M107" s="315"/>
      <c r="N107" s="315"/>
      <c r="AT107" s="125"/>
      <c r="AU107" s="125"/>
      <c r="AV107" s="125"/>
      <c r="AW107" s="125"/>
      <c r="AX107" s="125"/>
      <c r="AY107" s="125"/>
      <c r="AZ107" s="125"/>
      <c r="BA107" s="125"/>
      <c r="BB107" s="125"/>
      <c r="BC107" s="125"/>
      <c r="BD107" s="125"/>
      <c r="BE107" s="125"/>
      <c r="BF107" s="125"/>
      <c r="BG107" s="125"/>
      <c r="BH107" s="125"/>
      <c r="BI107" s="125"/>
      <c r="BJ107" s="125"/>
      <c r="BK107" s="125"/>
      <c r="BL107" s="125"/>
      <c r="BM107" s="125"/>
      <c r="BN107" s="125"/>
      <c r="BO107" s="125"/>
      <c r="BP107" s="125"/>
      <c r="BQ107" s="125"/>
      <c r="BR107" s="125"/>
    </row>
    <row r="108" spans="1:70" ht="4.2" customHeight="1" x14ac:dyDescent="0.2">
      <c r="A108" s="1040"/>
      <c r="B108" s="1040"/>
      <c r="C108" s="1040"/>
      <c r="D108" s="1040"/>
      <c r="E108" s="1040"/>
      <c r="F108" s="1041"/>
      <c r="G108" s="1041"/>
      <c r="H108" s="1041"/>
      <c r="K108" s="315"/>
      <c r="L108" s="315"/>
      <c r="M108" s="315"/>
      <c r="N108" s="315"/>
      <c r="AT108" s="125"/>
      <c r="AU108" s="125"/>
      <c r="AV108" s="125"/>
      <c r="AW108" s="125"/>
      <c r="AX108" s="125"/>
      <c r="AY108" s="125"/>
      <c r="AZ108" s="125"/>
      <c r="BA108" s="125"/>
      <c r="BB108" s="125"/>
      <c r="BC108" s="125"/>
      <c r="BD108" s="125"/>
      <c r="BE108" s="125"/>
      <c r="BF108" s="125"/>
      <c r="BG108" s="125"/>
      <c r="BH108" s="125"/>
      <c r="BI108" s="125"/>
      <c r="BJ108" s="125"/>
      <c r="BK108" s="125"/>
      <c r="BL108" s="125"/>
      <c r="BM108" s="125"/>
      <c r="BN108" s="125"/>
      <c r="BO108" s="125"/>
      <c r="BP108" s="125"/>
      <c r="BQ108" s="125"/>
      <c r="BR108" s="125"/>
    </row>
    <row r="109" spans="1:70" ht="4.2" customHeight="1" x14ac:dyDescent="0.2">
      <c r="A109" s="1040"/>
      <c r="B109" s="1040"/>
      <c r="C109" s="1040"/>
      <c r="D109" s="1040"/>
      <c r="E109" s="1040"/>
      <c r="F109" s="1041"/>
      <c r="G109" s="1041"/>
      <c r="H109" s="1041"/>
      <c r="K109" s="315"/>
      <c r="L109" s="315"/>
      <c r="M109" s="315"/>
      <c r="N109" s="315"/>
      <c r="AT109" s="125"/>
      <c r="AU109" s="125"/>
      <c r="AV109" s="125"/>
      <c r="AW109" s="125"/>
      <c r="AX109" s="125"/>
      <c r="AY109" s="125"/>
      <c r="AZ109" s="125"/>
      <c r="BA109" s="125"/>
      <c r="BB109" s="125"/>
      <c r="BC109" s="125"/>
      <c r="BD109" s="125"/>
      <c r="BE109" s="125"/>
      <c r="BF109" s="125"/>
      <c r="BG109" s="125"/>
      <c r="BH109" s="125"/>
      <c r="BI109" s="125"/>
      <c r="BJ109" s="125"/>
      <c r="BK109" s="125"/>
      <c r="BL109" s="125"/>
      <c r="BM109" s="125"/>
      <c r="BN109" s="125"/>
      <c r="BO109" s="125"/>
      <c r="BP109" s="125"/>
      <c r="BQ109" s="125"/>
      <c r="BR109" s="125"/>
    </row>
    <row r="110" spans="1:70" ht="4.2" customHeight="1" x14ac:dyDescent="0.2">
      <c r="A110" s="1040"/>
      <c r="B110" s="1040"/>
      <c r="C110" s="1040"/>
      <c r="D110" s="1040"/>
      <c r="E110" s="1040"/>
      <c r="F110" s="1041"/>
      <c r="G110" s="1041"/>
      <c r="H110" s="1041"/>
      <c r="K110" s="5"/>
      <c r="L110" s="5"/>
      <c r="M110" s="5"/>
      <c r="N110" s="5"/>
      <c r="AT110" s="125"/>
      <c r="AU110" s="125"/>
      <c r="AV110" s="125"/>
      <c r="AW110" s="125"/>
      <c r="AX110" s="125"/>
      <c r="AY110" s="125"/>
      <c r="AZ110" s="125"/>
      <c r="BA110" s="125"/>
      <c r="BB110" s="125"/>
      <c r="BC110" s="125"/>
      <c r="BD110" s="125"/>
      <c r="BE110" s="125"/>
      <c r="BF110" s="125"/>
      <c r="BG110" s="125"/>
      <c r="BH110" s="125"/>
      <c r="BI110" s="125"/>
      <c r="BJ110" s="125"/>
      <c r="BK110" s="125"/>
      <c r="BL110" s="125"/>
      <c r="BM110" s="125"/>
      <c r="BN110" s="125"/>
      <c r="BO110" s="125"/>
      <c r="BP110" s="125"/>
      <c r="BQ110" s="125"/>
      <c r="BR110" s="125"/>
    </row>
    <row r="111" spans="1:70" ht="4.2" customHeight="1" x14ac:dyDescent="0.2">
      <c r="A111" s="1040"/>
      <c r="B111" s="1040"/>
      <c r="C111" s="1040"/>
      <c r="D111" s="1040"/>
      <c r="E111" s="1040"/>
      <c r="F111" s="1041"/>
      <c r="G111" s="1041"/>
      <c r="H111" s="1041"/>
      <c r="K111" s="947"/>
      <c r="L111" s="947"/>
      <c r="M111" s="947"/>
      <c r="N111" s="947"/>
      <c r="AT111" s="125"/>
      <c r="AU111" s="125"/>
      <c r="AV111" s="125"/>
      <c r="AW111" s="125"/>
      <c r="AX111" s="125"/>
      <c r="AY111" s="125"/>
      <c r="AZ111" s="125"/>
      <c r="BA111" s="125"/>
      <c r="BB111" s="125"/>
      <c r="BC111" s="125"/>
      <c r="BD111" s="125"/>
      <c r="BE111" s="125"/>
      <c r="BF111" s="125"/>
      <c r="BG111" s="125"/>
      <c r="BH111" s="125"/>
      <c r="BI111" s="125"/>
      <c r="BJ111" s="125"/>
      <c r="BK111" s="125"/>
      <c r="BL111" s="125"/>
      <c r="BM111" s="125"/>
      <c r="BN111" s="125"/>
      <c r="BO111" s="125"/>
      <c r="BP111" s="125"/>
      <c r="BQ111" s="125"/>
      <c r="BR111" s="125"/>
    </row>
    <row r="112" spans="1:70" ht="4.2" customHeight="1" x14ac:dyDescent="0.2">
      <c r="A112" s="1040"/>
      <c r="B112" s="1040"/>
      <c r="C112" s="1040"/>
      <c r="D112" s="1040"/>
      <c r="E112" s="1040"/>
      <c r="F112" s="1041"/>
      <c r="G112" s="1041"/>
      <c r="H112" s="1041"/>
      <c r="K112" s="332"/>
      <c r="L112" s="332"/>
      <c r="M112" s="332"/>
      <c r="N112" s="332"/>
      <c r="AT112" s="125"/>
      <c r="AU112" s="125"/>
      <c r="AV112" s="125"/>
      <c r="AW112" s="125"/>
      <c r="AX112" s="125"/>
      <c r="AY112" s="125"/>
      <c r="AZ112" s="125"/>
      <c r="BA112" s="125"/>
      <c r="BB112" s="125"/>
      <c r="BC112" s="125"/>
      <c r="BD112" s="125"/>
      <c r="BE112" s="125"/>
      <c r="BF112" s="125"/>
      <c r="BG112" s="125"/>
      <c r="BH112" s="125"/>
      <c r="BI112" s="125"/>
      <c r="BJ112" s="125"/>
      <c r="BK112" s="125"/>
      <c r="BL112" s="125"/>
      <c r="BM112" s="125"/>
      <c r="BN112" s="125"/>
      <c r="BO112" s="125"/>
      <c r="BP112" s="125"/>
      <c r="BQ112" s="125"/>
      <c r="BR112" s="125"/>
    </row>
    <row r="113" spans="1:71" ht="4.2" customHeight="1" x14ac:dyDescent="0.2">
      <c r="A113" s="1040"/>
      <c r="B113" s="1040"/>
      <c r="C113" s="1040"/>
      <c r="D113" s="1040"/>
      <c r="E113" s="1040"/>
      <c r="F113" s="1041"/>
      <c r="G113" s="1041"/>
      <c r="H113" s="1041"/>
      <c r="K113" s="332"/>
      <c r="L113" s="332"/>
      <c r="M113" s="332"/>
      <c r="N113" s="332"/>
      <c r="AT113" s="125"/>
      <c r="AU113" s="125"/>
      <c r="AV113" s="125"/>
      <c r="AW113" s="125"/>
      <c r="AX113" s="125"/>
      <c r="AY113" s="125"/>
      <c r="AZ113" s="125"/>
      <c r="BA113" s="125"/>
      <c r="BB113" s="125"/>
      <c r="BC113" s="125"/>
      <c r="BD113" s="125"/>
      <c r="BE113" s="125"/>
      <c r="BF113" s="125"/>
      <c r="BG113" s="125"/>
      <c r="BH113" s="125"/>
      <c r="BI113" s="125"/>
      <c r="BJ113" s="125"/>
      <c r="BK113" s="125"/>
      <c r="BL113" s="125"/>
      <c r="BM113" s="125"/>
      <c r="BN113" s="125"/>
      <c r="BO113" s="125"/>
      <c r="BP113" s="125"/>
      <c r="BQ113" s="125"/>
      <c r="BR113" s="125"/>
    </row>
    <row r="114" spans="1:71" ht="4.2" customHeight="1" x14ac:dyDescent="0.2">
      <c r="A114" s="1040"/>
      <c r="B114" s="1040"/>
      <c r="C114" s="1040"/>
      <c r="D114" s="1040"/>
      <c r="E114" s="1040"/>
      <c r="F114" s="1041"/>
      <c r="G114" s="1041"/>
      <c r="H114" s="1041"/>
      <c r="K114" s="2"/>
      <c r="L114" s="2"/>
      <c r="M114" s="2"/>
      <c r="N114" s="2"/>
      <c r="AT114" s="125"/>
      <c r="AU114" s="125"/>
      <c r="AV114" s="125"/>
      <c r="AW114" s="125"/>
      <c r="AX114" s="125"/>
      <c r="AY114" s="125"/>
      <c r="AZ114" s="125"/>
      <c r="BA114" s="125"/>
      <c r="BB114" s="125"/>
      <c r="BC114" s="125"/>
      <c r="BD114" s="125"/>
      <c r="BE114" s="125"/>
      <c r="BF114" s="125"/>
      <c r="BG114" s="125"/>
      <c r="BH114" s="125"/>
      <c r="BI114" s="125"/>
      <c r="BJ114" s="125"/>
      <c r="BK114" s="125"/>
      <c r="BL114" s="125"/>
      <c r="BM114" s="125"/>
      <c r="BN114" s="125"/>
      <c r="BO114" s="125"/>
      <c r="BP114" s="125"/>
      <c r="BQ114" s="125"/>
      <c r="BR114" s="125"/>
    </row>
    <row r="115" spans="1:71" ht="4.2" customHeight="1" x14ac:dyDescent="0.2">
      <c r="A115" s="1040"/>
      <c r="B115" s="1040"/>
      <c r="C115" s="1040"/>
      <c r="D115" s="1040"/>
      <c r="E115" s="1040"/>
      <c r="F115" s="1041"/>
      <c r="G115" s="1041"/>
      <c r="H115" s="1041"/>
      <c r="K115" s="2"/>
      <c r="L115" s="2"/>
      <c r="M115" s="2"/>
      <c r="N115" s="2"/>
      <c r="AT115" s="125"/>
      <c r="AU115" s="125"/>
      <c r="AV115" s="437"/>
      <c r="AW115" s="437"/>
      <c r="AX115" s="437"/>
      <c r="AY115" s="437"/>
      <c r="AZ115" s="437"/>
      <c r="BA115" s="437"/>
      <c r="BB115" s="437"/>
      <c r="BC115" s="437"/>
      <c r="BD115" s="437"/>
      <c r="BE115" s="437"/>
      <c r="BF115" s="437"/>
      <c r="BG115" s="437"/>
      <c r="BH115" s="437"/>
      <c r="BI115" s="437"/>
      <c r="BJ115" s="437"/>
      <c r="BK115" s="437"/>
      <c r="BL115" s="437"/>
      <c r="BM115" s="437"/>
      <c r="BN115" s="437"/>
      <c r="BO115" s="437"/>
      <c r="BP115" s="437"/>
      <c r="BQ115" s="437"/>
      <c r="BR115" s="437"/>
      <c r="BS115" s="437"/>
    </row>
    <row r="116" spans="1:71" ht="4.2" customHeight="1" x14ac:dyDescent="0.2">
      <c r="A116" s="1040"/>
      <c r="B116" s="1040"/>
      <c r="C116" s="1040"/>
      <c r="D116" s="1040"/>
      <c r="E116" s="1040"/>
      <c r="F116" s="1041"/>
      <c r="G116" s="1041"/>
      <c r="H116" s="1041"/>
      <c r="K116" s="2"/>
      <c r="L116" s="2"/>
      <c r="M116" s="2"/>
      <c r="N116" s="2"/>
      <c r="AT116" s="125"/>
      <c r="AU116" s="125"/>
      <c r="AV116" s="437"/>
      <c r="AW116" s="437"/>
      <c r="AX116" s="437"/>
      <c r="AY116" s="437"/>
      <c r="AZ116" s="437"/>
      <c r="BA116" s="437"/>
      <c r="BB116" s="437"/>
      <c r="BC116" s="437"/>
      <c r="BD116" s="437"/>
      <c r="BE116" s="437"/>
      <c r="BF116" s="437"/>
      <c r="BG116" s="437"/>
      <c r="BH116" s="437"/>
      <c r="BI116" s="437"/>
      <c r="BJ116" s="437"/>
      <c r="BK116" s="437"/>
      <c r="BL116" s="437"/>
      <c r="BM116" s="437"/>
      <c r="BN116" s="437"/>
      <c r="BO116" s="437"/>
      <c r="BP116" s="437"/>
      <c r="BQ116" s="437"/>
      <c r="BR116" s="437"/>
      <c r="BS116" s="437"/>
    </row>
    <row r="117" spans="1:71" ht="4.2" customHeight="1" x14ac:dyDescent="0.2">
      <c r="A117" s="1040"/>
      <c r="B117" s="1040"/>
      <c r="C117" s="1040"/>
      <c r="D117" s="1040"/>
      <c r="E117" s="1040"/>
      <c r="F117" s="1041"/>
      <c r="G117" s="1041"/>
      <c r="H117" s="1041"/>
      <c r="AT117" s="125"/>
      <c r="AU117" s="125"/>
      <c r="AV117" s="437"/>
      <c r="AW117" s="437"/>
      <c r="AX117" s="437"/>
      <c r="AY117" s="437"/>
      <c r="AZ117" s="437"/>
      <c r="BA117" s="437"/>
      <c r="BB117" s="437"/>
      <c r="BC117" s="437"/>
      <c r="BD117" s="437"/>
      <c r="BE117" s="437"/>
      <c r="BF117" s="437"/>
      <c r="BG117" s="437"/>
      <c r="BH117" s="437"/>
      <c r="BI117" s="437"/>
      <c r="BJ117" s="437"/>
      <c r="BK117" s="437"/>
      <c r="BL117" s="437"/>
      <c r="BM117" s="437"/>
      <c r="BN117" s="437"/>
      <c r="BO117" s="437"/>
      <c r="BP117" s="437"/>
      <c r="BQ117" s="437"/>
      <c r="BR117" s="437"/>
      <c r="BS117" s="437"/>
    </row>
    <row r="118" spans="1:71" ht="4.2" customHeight="1" x14ac:dyDescent="0.2">
      <c r="A118" s="1040"/>
      <c r="B118" s="1040"/>
      <c r="C118" s="1040"/>
      <c r="D118" s="1040"/>
      <c r="E118" s="1040"/>
      <c r="F118" s="1041"/>
      <c r="G118" s="1041"/>
      <c r="H118" s="1041"/>
      <c r="AO118" s="37"/>
      <c r="AP118" s="37"/>
      <c r="AQ118" s="37"/>
      <c r="AR118" s="37"/>
      <c r="AT118" s="125"/>
      <c r="AU118" s="125"/>
      <c r="AV118" s="437"/>
      <c r="AW118" s="437"/>
      <c r="AX118" s="437"/>
      <c r="AY118" s="437"/>
      <c r="AZ118" s="437"/>
      <c r="BA118" s="437"/>
      <c r="BB118" s="437"/>
      <c r="BC118" s="437"/>
      <c r="BD118" s="437"/>
      <c r="BE118" s="437"/>
      <c r="BF118" s="437"/>
      <c r="BG118" s="437"/>
      <c r="BH118" s="462"/>
      <c r="BI118" s="462"/>
      <c r="BJ118" s="462"/>
      <c r="BK118" s="462"/>
      <c r="BL118" s="462"/>
      <c r="BM118" s="462"/>
      <c r="BN118" s="462"/>
      <c r="BO118" s="462"/>
      <c r="BP118" s="462"/>
      <c r="BQ118" s="462"/>
      <c r="BR118" s="437"/>
      <c r="BS118" s="437"/>
    </row>
    <row r="119" spans="1:71" ht="4.2" customHeight="1" x14ac:dyDescent="0.2">
      <c r="A119" s="1040"/>
      <c r="B119" s="1040"/>
      <c r="C119" s="1040"/>
      <c r="D119" s="1040"/>
      <c r="E119" s="1040"/>
      <c r="F119" s="1041"/>
      <c r="G119" s="1041"/>
      <c r="H119" s="1041"/>
      <c r="AO119" s="37"/>
      <c r="AP119" s="37"/>
      <c r="AQ119" s="37"/>
      <c r="AR119" s="37"/>
      <c r="AT119" s="125"/>
      <c r="AU119" s="125"/>
      <c r="AV119" s="437"/>
      <c r="AW119" s="437"/>
      <c r="AX119" s="437"/>
      <c r="AY119" s="437"/>
      <c r="AZ119" s="437"/>
      <c r="BA119" s="437"/>
      <c r="BB119" s="437"/>
      <c r="BC119" s="437"/>
      <c r="BD119" s="437"/>
      <c r="BE119" s="437"/>
      <c r="BF119" s="437"/>
      <c r="BG119" s="437"/>
      <c r="BH119" s="462"/>
      <c r="BI119" s="462"/>
      <c r="BJ119" s="462"/>
      <c r="BK119" s="462"/>
      <c r="BL119" s="462"/>
      <c r="BM119" s="462"/>
      <c r="BN119" s="462"/>
      <c r="BO119" s="462"/>
      <c r="BP119" s="462"/>
      <c r="BQ119" s="462"/>
      <c r="BR119" s="437"/>
      <c r="BS119" s="437"/>
    </row>
    <row r="120" spans="1:71" ht="4.2" customHeight="1" x14ac:dyDescent="0.2">
      <c r="A120" s="1040"/>
      <c r="B120" s="1040"/>
      <c r="C120" s="1040"/>
      <c r="D120" s="1040"/>
      <c r="E120" s="1040"/>
      <c r="F120" s="1041"/>
      <c r="G120" s="1041"/>
      <c r="H120" s="1041"/>
      <c r="AO120" s="37"/>
      <c r="AP120" s="37"/>
      <c r="AQ120" s="37"/>
      <c r="AR120" s="37"/>
      <c r="AS120" s="128"/>
      <c r="AT120" s="128"/>
      <c r="AU120" s="128"/>
      <c r="AV120" s="530"/>
      <c r="AW120" s="530"/>
      <c r="AX120" s="530"/>
      <c r="AY120" s="530"/>
      <c r="AZ120" s="530"/>
      <c r="BA120" s="530"/>
      <c r="BB120" s="530"/>
      <c r="BC120" s="437"/>
      <c r="BD120" s="437"/>
      <c r="BE120" s="437"/>
      <c r="BF120" s="437"/>
      <c r="BG120" s="462"/>
      <c r="BH120" s="437"/>
      <c r="BI120" s="462"/>
      <c r="BJ120" s="462"/>
      <c r="BK120" s="462"/>
      <c r="BL120" s="462"/>
      <c r="BM120" s="462"/>
      <c r="BN120" s="462"/>
      <c r="BO120" s="462"/>
      <c r="BP120" s="462"/>
      <c r="BQ120" s="462"/>
      <c r="BR120" s="437"/>
      <c r="BS120" s="437"/>
    </row>
    <row r="121" spans="1:71" ht="4.2" customHeight="1" x14ac:dyDescent="0.2">
      <c r="A121" s="1040"/>
      <c r="B121" s="1040"/>
      <c r="C121" s="1040"/>
      <c r="D121" s="1040"/>
      <c r="E121" s="1040"/>
      <c r="F121" s="1041"/>
      <c r="G121" s="1041"/>
      <c r="H121" s="1041"/>
      <c r="AO121" s="37"/>
      <c r="AP121" s="37"/>
      <c r="AQ121" s="37"/>
      <c r="AR121" s="37"/>
      <c r="AS121" s="126"/>
      <c r="AT121" s="126"/>
      <c r="AU121" s="126"/>
      <c r="AV121" s="537"/>
      <c r="AW121" s="437"/>
      <c r="AX121" s="437"/>
      <c r="AY121" s="437"/>
      <c r="AZ121" s="437"/>
      <c r="BA121" s="437"/>
      <c r="BB121" s="531"/>
      <c r="BC121" s="437"/>
      <c r="BD121" s="437"/>
      <c r="BE121" s="437"/>
      <c r="BF121" s="437"/>
      <c r="BG121" s="462"/>
      <c r="BH121" s="437"/>
      <c r="BI121" s="462"/>
      <c r="BJ121" s="462"/>
      <c r="BK121" s="462"/>
      <c r="BL121" s="462"/>
      <c r="BM121" s="462"/>
      <c r="BN121" s="462"/>
      <c r="BO121" s="462"/>
      <c r="BP121" s="462"/>
      <c r="BQ121" s="462"/>
      <c r="BR121" s="437"/>
      <c r="BS121" s="437"/>
    </row>
    <row r="122" spans="1:71" ht="4.2" customHeight="1" x14ac:dyDescent="0.2">
      <c r="A122" s="1040"/>
      <c r="B122" s="1040"/>
      <c r="C122" s="1040"/>
      <c r="D122" s="1040"/>
      <c r="E122" s="1040"/>
      <c r="F122" s="1041"/>
      <c r="G122" s="1041"/>
      <c r="H122" s="1041"/>
      <c r="AO122" s="37"/>
      <c r="AP122" s="37"/>
      <c r="AQ122" s="37"/>
      <c r="AR122" s="37"/>
      <c r="AS122" s="126"/>
      <c r="AT122" s="126"/>
      <c r="AU122" s="126"/>
      <c r="AV122" s="462"/>
      <c r="AW122" s="437"/>
      <c r="AX122" s="437"/>
      <c r="AY122" s="437"/>
      <c r="AZ122" s="437"/>
      <c r="BA122" s="437"/>
      <c r="BB122" s="532"/>
      <c r="BC122" s="437"/>
      <c r="BD122" s="437"/>
      <c r="BE122" s="437"/>
      <c r="BF122" s="437"/>
      <c r="BG122" s="462"/>
      <c r="BH122" s="437"/>
      <c r="BI122" s="462"/>
      <c r="BJ122" s="462"/>
      <c r="BK122" s="462"/>
      <c r="BL122" s="462"/>
      <c r="BM122" s="462"/>
      <c r="BN122" s="462"/>
      <c r="BO122" s="462"/>
      <c r="BP122" s="462"/>
      <c r="BQ122" s="462"/>
      <c r="BR122" s="437"/>
      <c r="BS122" s="437"/>
    </row>
    <row r="123" spans="1:71" ht="4.2" customHeight="1" x14ac:dyDescent="0.2">
      <c r="A123" s="1040"/>
      <c r="B123" s="1040"/>
      <c r="C123" s="1040"/>
      <c r="D123" s="1040"/>
      <c r="E123" s="1040"/>
      <c r="F123" s="1041"/>
      <c r="G123" s="1041"/>
      <c r="H123" s="1041"/>
      <c r="AO123" s="37"/>
      <c r="AP123" s="37"/>
      <c r="AQ123" s="37"/>
      <c r="AR123" s="37"/>
      <c r="AS123" s="126"/>
      <c r="AT123" s="126"/>
      <c r="AU123" s="126"/>
      <c r="AV123" s="462"/>
      <c r="AW123" s="437"/>
      <c r="AX123" s="437"/>
      <c r="AY123" s="437"/>
      <c r="AZ123" s="437"/>
      <c r="BA123" s="437"/>
      <c r="BB123" s="532"/>
      <c r="BC123" s="437"/>
      <c r="BD123" s="437"/>
      <c r="BE123" s="437"/>
      <c r="BF123" s="437"/>
      <c r="BG123" s="462"/>
      <c r="BH123" s="437"/>
      <c r="BI123" s="462"/>
      <c r="BJ123" s="462"/>
      <c r="BK123" s="462"/>
      <c r="BL123" s="462"/>
      <c r="BM123" s="462"/>
      <c r="BN123" s="462"/>
      <c r="BO123" s="462"/>
      <c r="BP123" s="462"/>
      <c r="BQ123" s="462"/>
      <c r="BR123" s="437"/>
      <c r="BS123" s="437"/>
    </row>
    <row r="124" spans="1:71" ht="4.2" customHeight="1" x14ac:dyDescent="0.2">
      <c r="A124" s="1040"/>
      <c r="B124" s="1040"/>
      <c r="C124" s="1040"/>
      <c r="D124" s="1040"/>
      <c r="E124" s="1040"/>
      <c r="F124" s="1041"/>
      <c r="G124" s="1041"/>
      <c r="H124" s="1041"/>
      <c r="AS124" s="126"/>
      <c r="AT124" s="126"/>
      <c r="AU124" s="126"/>
      <c r="AV124" s="462"/>
      <c r="AW124" s="437"/>
      <c r="AX124" s="437"/>
      <c r="AY124" s="539"/>
      <c r="AZ124" s="539"/>
      <c r="BA124" s="539"/>
      <c r="BB124" s="542"/>
      <c r="BC124" s="437"/>
      <c r="BD124" s="437"/>
      <c r="BE124" s="437"/>
      <c r="BF124" s="437"/>
      <c r="BG124" s="462"/>
      <c r="BH124" s="437"/>
      <c r="BI124" s="462"/>
      <c r="BJ124" s="462"/>
      <c r="BK124" s="462"/>
      <c r="BL124" s="462"/>
      <c r="BM124" s="462"/>
      <c r="BN124" s="462"/>
      <c r="BO124" s="462"/>
      <c r="BP124" s="462"/>
      <c r="BQ124" s="462"/>
      <c r="BR124" s="437"/>
      <c r="BS124" s="437"/>
    </row>
    <row r="125" spans="1:71" ht="4.2" customHeight="1" x14ac:dyDescent="0.2">
      <c r="A125" s="1040"/>
      <c r="B125" s="1040"/>
      <c r="C125" s="1040"/>
      <c r="D125" s="1040"/>
      <c r="E125" s="1040"/>
      <c r="F125" s="1041"/>
      <c r="G125" s="1041"/>
      <c r="H125" s="1041"/>
      <c r="AS125" s="125"/>
      <c r="AT125" s="125"/>
      <c r="AU125" s="125"/>
      <c r="AV125" s="437"/>
      <c r="AW125" s="437"/>
      <c r="AX125" s="437"/>
      <c r="AY125" s="1117">
        <v>44</v>
      </c>
      <c r="AZ125" s="1117"/>
      <c r="BA125" s="1117"/>
      <c r="BB125" s="1118"/>
      <c r="BC125" s="437"/>
      <c r="BD125" s="437"/>
      <c r="BE125" s="437"/>
      <c r="BF125" s="437"/>
      <c r="BG125" s="462"/>
      <c r="BH125" s="437"/>
      <c r="BI125" s="1141" t="s">
        <v>80</v>
      </c>
      <c r="BJ125" s="1141"/>
      <c r="BK125" s="1141"/>
      <c r="BL125" s="1141"/>
      <c r="BM125" s="1141"/>
      <c r="BN125" s="1141"/>
      <c r="BO125" s="1141"/>
      <c r="BP125" s="1141"/>
      <c r="BQ125" s="1141"/>
      <c r="BR125" s="1141"/>
      <c r="BS125" s="437"/>
    </row>
    <row r="126" spans="1:71" ht="4.2" customHeight="1" x14ac:dyDescent="0.2">
      <c r="A126" s="1040"/>
      <c r="B126" s="1040"/>
      <c r="C126" s="1040"/>
      <c r="D126" s="1040"/>
      <c r="E126" s="1040"/>
      <c r="F126" s="1041"/>
      <c r="G126" s="1041"/>
      <c r="H126" s="1041"/>
      <c r="AS126" s="125"/>
      <c r="AT126" s="125"/>
      <c r="AU126" s="125"/>
      <c r="AV126" s="437"/>
      <c r="AW126" s="437"/>
      <c r="AX126" s="437"/>
      <c r="AY126" s="1117"/>
      <c r="AZ126" s="1117"/>
      <c r="BA126" s="1117"/>
      <c r="BB126" s="1118"/>
      <c r="BC126" s="530"/>
      <c r="BD126" s="530"/>
      <c r="BE126" s="530"/>
      <c r="BF126" s="530"/>
      <c r="BG126" s="530"/>
      <c r="BH126" s="530"/>
      <c r="BI126" s="1141"/>
      <c r="BJ126" s="1141"/>
      <c r="BK126" s="1141"/>
      <c r="BL126" s="1141"/>
      <c r="BM126" s="1141"/>
      <c r="BN126" s="1141"/>
      <c r="BO126" s="1141"/>
      <c r="BP126" s="1141"/>
      <c r="BQ126" s="1141"/>
      <c r="BR126" s="1141"/>
      <c r="BS126" s="437"/>
    </row>
    <row r="127" spans="1:71" ht="4.2" customHeight="1" x14ac:dyDescent="0.2">
      <c r="A127" s="1040"/>
      <c r="B127" s="1040"/>
      <c r="C127" s="1040"/>
      <c r="D127" s="1040"/>
      <c r="E127" s="1040"/>
      <c r="F127" s="1041"/>
      <c r="G127" s="1041"/>
      <c r="H127" s="1041"/>
      <c r="AS127" s="125"/>
      <c r="AT127" s="125"/>
      <c r="AU127" s="125"/>
      <c r="AV127" s="437"/>
      <c r="AW127" s="437"/>
      <c r="AX127" s="437"/>
      <c r="AY127" s="1117"/>
      <c r="AZ127" s="1117"/>
      <c r="BA127" s="1117"/>
      <c r="BB127" s="1118"/>
      <c r="BC127" s="437"/>
      <c r="BD127" s="437"/>
      <c r="BE127" s="437"/>
      <c r="BF127" s="437"/>
      <c r="BG127" s="462"/>
      <c r="BH127" s="437"/>
      <c r="BI127" s="1141"/>
      <c r="BJ127" s="1141"/>
      <c r="BK127" s="1141"/>
      <c r="BL127" s="1141"/>
      <c r="BM127" s="1141"/>
      <c r="BN127" s="1141"/>
      <c r="BO127" s="1141"/>
      <c r="BP127" s="1141"/>
      <c r="BQ127" s="1141"/>
      <c r="BR127" s="1141"/>
      <c r="BS127" s="437"/>
    </row>
    <row r="128" spans="1:71" ht="4.2" customHeight="1" x14ac:dyDescent="0.2">
      <c r="A128" s="1040"/>
      <c r="B128" s="1040"/>
      <c r="C128" s="1040"/>
      <c r="D128" s="1040"/>
      <c r="E128" s="1040"/>
      <c r="F128" s="1041"/>
      <c r="G128" s="1041"/>
      <c r="H128" s="1041"/>
      <c r="AS128" s="125"/>
      <c r="AT128" s="125"/>
      <c r="AU128" s="125"/>
      <c r="AV128" s="437"/>
      <c r="AW128" s="437"/>
      <c r="AX128" s="437"/>
      <c r="AY128" s="1117"/>
      <c r="AZ128" s="1117"/>
      <c r="BA128" s="1117"/>
      <c r="BB128" s="1118"/>
      <c r="BC128" s="437"/>
      <c r="BD128" s="437"/>
      <c r="BE128" s="437"/>
      <c r="BF128" s="437"/>
      <c r="BG128" s="462"/>
      <c r="BH128" s="437"/>
      <c r="BI128" s="1141"/>
      <c r="BJ128" s="1141"/>
      <c r="BK128" s="1141"/>
      <c r="BL128" s="1141"/>
      <c r="BM128" s="1141"/>
      <c r="BN128" s="1141"/>
      <c r="BO128" s="1141"/>
      <c r="BP128" s="1141"/>
      <c r="BQ128" s="1141"/>
      <c r="BR128" s="1141"/>
      <c r="BS128" s="437"/>
    </row>
    <row r="129" spans="1:71" ht="4.2" customHeight="1" x14ac:dyDescent="0.2">
      <c r="A129" s="1040"/>
      <c r="B129" s="1040"/>
      <c r="C129" s="1040"/>
      <c r="D129" s="1040"/>
      <c r="E129" s="1040"/>
      <c r="F129" s="1041"/>
      <c r="G129" s="1041"/>
      <c r="H129" s="1041"/>
      <c r="AS129" s="126"/>
      <c r="AT129" s="126"/>
      <c r="AU129" s="126"/>
      <c r="AV129" s="462"/>
      <c r="AW129" s="437"/>
      <c r="AX129" s="437"/>
      <c r="AY129" s="437"/>
      <c r="AZ129" s="437"/>
      <c r="BA129" s="437"/>
      <c r="BB129" s="532"/>
      <c r="BC129" s="437"/>
      <c r="BD129" s="437"/>
      <c r="BE129" s="437"/>
      <c r="BF129" s="437"/>
      <c r="BG129" s="462"/>
      <c r="BH129" s="437"/>
      <c r="BI129" s="462"/>
      <c r="BJ129" s="462"/>
      <c r="BK129" s="462"/>
      <c r="BL129" s="462"/>
      <c r="BM129" s="462"/>
      <c r="BN129" s="462"/>
      <c r="BO129" s="462"/>
      <c r="BP129" s="462"/>
      <c r="BQ129" s="462"/>
      <c r="BR129" s="437"/>
      <c r="BS129" s="437"/>
    </row>
    <row r="130" spans="1:71" ht="4.2" customHeight="1" x14ac:dyDescent="0.2">
      <c r="A130" s="1040"/>
      <c r="B130" s="1040"/>
      <c r="C130" s="1040"/>
      <c r="D130" s="1040"/>
      <c r="E130" s="1040"/>
      <c r="F130" s="1041"/>
      <c r="G130" s="1041"/>
      <c r="H130" s="1041"/>
      <c r="AS130" s="126"/>
      <c r="AT130" s="126"/>
      <c r="AU130" s="126"/>
      <c r="AV130" s="462"/>
      <c r="AW130" s="437"/>
      <c r="AX130" s="437"/>
      <c r="AY130" s="437"/>
      <c r="AZ130" s="437"/>
      <c r="BA130" s="437"/>
      <c r="BB130" s="532"/>
      <c r="BC130" s="437"/>
      <c r="BD130" s="437"/>
      <c r="BE130" s="437"/>
      <c r="BF130" s="437"/>
      <c r="BG130" s="462"/>
      <c r="BH130" s="437"/>
      <c r="BI130" s="462"/>
      <c r="BJ130" s="462"/>
      <c r="BK130" s="462"/>
      <c r="BL130" s="462"/>
      <c r="BM130" s="462"/>
      <c r="BN130" s="462"/>
      <c r="BO130" s="462"/>
      <c r="BP130" s="462"/>
      <c r="BQ130" s="462"/>
      <c r="BR130" s="437"/>
      <c r="BS130" s="437"/>
    </row>
    <row r="131" spans="1:71" ht="4.2" customHeight="1" x14ac:dyDescent="0.2">
      <c r="A131" s="1040"/>
      <c r="B131" s="1040"/>
      <c r="C131" s="1040"/>
      <c r="D131" s="1040"/>
      <c r="E131" s="1040"/>
      <c r="F131" s="1041"/>
      <c r="G131" s="1041"/>
      <c r="H131" s="1041"/>
      <c r="AS131" s="126"/>
      <c r="AT131" s="126"/>
      <c r="AU131" s="126"/>
      <c r="AV131" s="462"/>
      <c r="AW131" s="437"/>
      <c r="AX131" s="437"/>
      <c r="AY131" s="437"/>
      <c r="AZ131" s="437"/>
      <c r="BA131" s="437"/>
      <c r="BB131" s="532"/>
      <c r="BC131" s="437"/>
      <c r="BD131" s="437"/>
      <c r="BE131" s="437"/>
      <c r="BF131" s="437"/>
      <c r="BG131" s="462"/>
      <c r="BH131" s="437"/>
      <c r="BI131" s="462"/>
      <c r="BJ131" s="462"/>
      <c r="BK131" s="462"/>
      <c r="BL131" s="462"/>
      <c r="BM131" s="462"/>
      <c r="BN131" s="462"/>
      <c r="BO131" s="462"/>
      <c r="BP131" s="462"/>
      <c r="BQ131" s="462"/>
      <c r="BR131" s="437"/>
      <c r="BS131" s="437"/>
    </row>
    <row r="132" spans="1:71" ht="4.2" customHeight="1" x14ac:dyDescent="0.2">
      <c r="A132" s="1040"/>
      <c r="B132" s="1040"/>
      <c r="C132" s="1040"/>
      <c r="D132" s="1040"/>
      <c r="E132" s="1040"/>
      <c r="F132" s="1041"/>
      <c r="G132" s="1041"/>
      <c r="H132" s="1041"/>
      <c r="AS132" s="128"/>
      <c r="AT132" s="128"/>
      <c r="AU132" s="128"/>
      <c r="AV132" s="530"/>
      <c r="AW132" s="530"/>
      <c r="AX132" s="530"/>
      <c r="AY132" s="530"/>
      <c r="AZ132" s="530"/>
      <c r="BA132" s="530"/>
      <c r="BB132" s="535"/>
      <c r="BC132" s="437"/>
      <c r="BD132" s="437"/>
      <c r="BE132" s="437"/>
      <c r="BF132" s="437"/>
      <c r="BG132" s="462"/>
      <c r="BH132" s="437"/>
      <c r="BI132" s="462"/>
      <c r="BJ132" s="462"/>
      <c r="BK132" s="462"/>
      <c r="BL132" s="462"/>
      <c r="BM132" s="462"/>
      <c r="BN132" s="462"/>
      <c r="BO132" s="462"/>
      <c r="BP132" s="462"/>
      <c r="BQ132" s="462"/>
      <c r="BR132" s="437"/>
      <c r="BS132" s="437"/>
    </row>
    <row r="133" spans="1:71" ht="4.2" customHeight="1" x14ac:dyDescent="0.2">
      <c r="A133" s="1040"/>
      <c r="B133" s="1040"/>
      <c r="C133" s="1040"/>
      <c r="D133" s="1040"/>
      <c r="E133" s="1040"/>
      <c r="F133" s="1041"/>
      <c r="G133" s="1041"/>
      <c r="H133" s="1041"/>
      <c r="AS133" s="126"/>
      <c r="AT133" s="126"/>
      <c r="AU133" s="126"/>
      <c r="AV133" s="462"/>
      <c r="AW133" s="437"/>
      <c r="AX133" s="437"/>
      <c r="AY133" s="437"/>
      <c r="AZ133" s="437"/>
      <c r="BA133" s="437"/>
      <c r="BB133" s="437"/>
      <c r="BC133" s="437"/>
      <c r="BD133" s="437"/>
      <c r="BE133" s="437"/>
      <c r="BF133" s="437"/>
      <c r="BG133" s="462"/>
      <c r="BH133" s="437"/>
      <c r="BI133" s="462"/>
      <c r="BJ133" s="462"/>
      <c r="BK133" s="462"/>
      <c r="BL133" s="462"/>
      <c r="BM133" s="462"/>
      <c r="BN133" s="462"/>
      <c r="BO133" s="462"/>
      <c r="BP133" s="462"/>
      <c r="BQ133" s="462"/>
      <c r="BR133" s="437"/>
      <c r="BS133" s="437"/>
    </row>
    <row r="134" spans="1:71" ht="4.2" customHeight="1" x14ac:dyDescent="0.2">
      <c r="A134" s="1040"/>
      <c r="B134" s="1040"/>
      <c r="C134" s="1040"/>
      <c r="D134" s="1040"/>
      <c r="E134" s="1040"/>
      <c r="F134" s="1041"/>
      <c r="G134" s="1041"/>
      <c r="H134" s="1041"/>
      <c r="AT134" s="125"/>
      <c r="AU134" s="125"/>
      <c r="AV134" s="437"/>
      <c r="AW134" s="437"/>
      <c r="AX134" s="437"/>
      <c r="AY134" s="437"/>
      <c r="AZ134" s="437"/>
      <c r="BA134" s="437"/>
      <c r="BB134" s="437"/>
      <c r="BC134" s="437"/>
      <c r="BD134" s="437"/>
      <c r="BE134" s="437"/>
      <c r="BF134" s="437"/>
      <c r="BG134" s="437"/>
      <c r="BH134" s="462"/>
      <c r="BI134" s="462"/>
      <c r="BJ134" s="462"/>
      <c r="BK134" s="462"/>
      <c r="BL134" s="462"/>
      <c r="BM134" s="462"/>
      <c r="BN134" s="462"/>
      <c r="BO134" s="462"/>
      <c r="BP134" s="462"/>
      <c r="BQ134" s="462"/>
      <c r="BR134" s="437"/>
      <c r="BS134" s="437"/>
    </row>
    <row r="135" spans="1:71" ht="4.2" customHeight="1" x14ac:dyDescent="0.2">
      <c r="A135" s="1040"/>
      <c r="B135" s="1040"/>
      <c r="C135" s="1040"/>
      <c r="D135" s="1040"/>
      <c r="E135" s="1040"/>
      <c r="F135" s="1041"/>
      <c r="G135" s="1041"/>
      <c r="H135" s="1041"/>
      <c r="AT135" s="125"/>
      <c r="AU135" s="125"/>
      <c r="AV135" s="437"/>
      <c r="AW135" s="437"/>
      <c r="AX135" s="437"/>
      <c r="AY135" s="437"/>
      <c r="AZ135" s="437"/>
      <c r="BA135" s="437"/>
      <c r="BB135" s="437"/>
      <c r="BC135" s="437"/>
      <c r="BD135" s="437"/>
      <c r="BE135" s="437"/>
      <c r="BF135" s="437"/>
      <c r="BG135" s="437"/>
      <c r="BH135" s="437"/>
      <c r="BI135" s="437"/>
      <c r="BJ135" s="437"/>
      <c r="BK135" s="437"/>
      <c r="BL135" s="437"/>
      <c r="BM135" s="437"/>
      <c r="BN135" s="437"/>
      <c r="BO135" s="437"/>
      <c r="BP135" s="437"/>
      <c r="BQ135" s="437"/>
      <c r="BR135" s="437"/>
      <c r="BS135" s="437"/>
    </row>
    <row r="136" spans="1:71" ht="4.2" customHeight="1" x14ac:dyDescent="0.2">
      <c r="A136" s="1040"/>
      <c r="B136" s="1040"/>
      <c r="C136" s="1040"/>
      <c r="D136" s="1040"/>
      <c r="E136" s="1040"/>
      <c r="F136" s="1041"/>
      <c r="G136" s="1041"/>
      <c r="H136" s="1041"/>
      <c r="AT136" s="125"/>
      <c r="AU136" s="125"/>
      <c r="AV136" s="125"/>
      <c r="AW136" s="125"/>
      <c r="AX136" s="125"/>
      <c r="AY136" s="125"/>
      <c r="AZ136" s="125"/>
      <c r="BA136" s="125"/>
      <c r="BB136" s="125"/>
      <c r="BC136" s="125"/>
      <c r="BD136" s="125"/>
      <c r="BE136" s="125"/>
      <c r="BF136" s="125"/>
      <c r="BG136" s="125"/>
      <c r="BH136" s="125"/>
      <c r="BI136" s="125"/>
      <c r="BJ136" s="125"/>
      <c r="BK136" s="125"/>
      <c r="BL136" s="125"/>
      <c r="BM136" s="125"/>
      <c r="BN136" s="125"/>
      <c r="BO136" s="125"/>
      <c r="BP136" s="125"/>
      <c r="BQ136" s="125"/>
      <c r="BR136" s="125"/>
    </row>
    <row r="137" spans="1:71" ht="4.2" customHeight="1" x14ac:dyDescent="0.2">
      <c r="A137" s="1040"/>
      <c r="B137" s="1040"/>
      <c r="C137" s="1040"/>
      <c r="D137" s="1040"/>
      <c r="E137" s="1040"/>
      <c r="F137" s="1041"/>
      <c r="G137" s="1041"/>
      <c r="H137" s="1041"/>
      <c r="AT137" s="125"/>
      <c r="AU137" s="125"/>
      <c r="AV137" s="125"/>
      <c r="AW137" s="125"/>
      <c r="AX137" s="125"/>
      <c r="AY137" s="125"/>
      <c r="AZ137" s="125"/>
      <c r="BA137" s="125"/>
      <c r="BB137" s="125"/>
      <c r="BC137" s="125"/>
      <c r="BD137" s="125"/>
      <c r="BE137" s="125"/>
      <c r="BF137" s="125"/>
      <c r="BG137" s="125"/>
      <c r="BH137" s="125"/>
      <c r="BI137" s="125"/>
      <c r="BJ137" s="125"/>
      <c r="BK137" s="125"/>
      <c r="BL137" s="125"/>
      <c r="BM137" s="125"/>
      <c r="BN137" s="125"/>
      <c r="BO137" s="125"/>
      <c r="BP137" s="125"/>
      <c r="BQ137" s="125"/>
      <c r="BR137" s="125"/>
    </row>
    <row r="138" spans="1:71" ht="4.2" customHeight="1" x14ac:dyDescent="0.2">
      <c r="A138" s="1040"/>
      <c r="B138" s="1040"/>
      <c r="C138" s="1040"/>
      <c r="D138" s="1040"/>
      <c r="E138" s="1040"/>
      <c r="F138" s="1041"/>
      <c r="G138" s="1041"/>
      <c r="H138" s="1041"/>
      <c r="AT138" s="125"/>
      <c r="AU138" s="125"/>
      <c r="AV138" s="125"/>
      <c r="AW138" s="125"/>
      <c r="AX138" s="125"/>
      <c r="AY138" s="125"/>
      <c r="AZ138" s="125"/>
      <c r="BA138" s="125"/>
      <c r="BB138" s="125"/>
      <c r="BC138" s="125"/>
      <c r="BD138" s="125"/>
      <c r="BE138" s="125"/>
      <c r="BF138" s="125"/>
      <c r="BG138" s="125"/>
      <c r="BH138" s="125"/>
      <c r="BI138" s="125"/>
      <c r="BJ138" s="125"/>
      <c r="BK138" s="125"/>
      <c r="BL138" s="125"/>
      <c r="BM138" s="125"/>
      <c r="BN138" s="125"/>
      <c r="BO138" s="125"/>
      <c r="BP138" s="125"/>
      <c r="BQ138" s="125"/>
      <c r="BR138" s="125"/>
    </row>
    <row r="139" spans="1:71" ht="4.2" customHeight="1" x14ac:dyDescent="0.2">
      <c r="A139" s="1040"/>
      <c r="B139" s="1040"/>
      <c r="C139" s="1040"/>
      <c r="D139" s="1040"/>
      <c r="E139" s="1040"/>
      <c r="F139" s="1041"/>
      <c r="G139" s="1041"/>
      <c r="H139" s="1041"/>
      <c r="AT139" s="125"/>
      <c r="AU139" s="125"/>
      <c r="AV139" s="125"/>
      <c r="AW139" s="125"/>
      <c r="AX139" s="125"/>
      <c r="AY139" s="125"/>
      <c r="AZ139" s="125"/>
      <c r="BA139" s="125"/>
      <c r="BB139" s="125"/>
      <c r="BC139" s="125"/>
      <c r="BD139" s="125"/>
      <c r="BE139" s="125"/>
      <c r="BF139" s="125"/>
      <c r="BG139" s="125"/>
      <c r="BH139" s="126"/>
      <c r="BI139" s="126"/>
      <c r="BJ139" s="126"/>
      <c r="BK139" s="126"/>
      <c r="BL139" s="126"/>
      <c r="BM139" s="126"/>
      <c r="BN139" s="126"/>
      <c r="BO139" s="126"/>
      <c r="BP139" s="126"/>
      <c r="BQ139" s="126"/>
      <c r="BR139" s="125"/>
    </row>
    <row r="140" spans="1:71" ht="4.2" customHeight="1" x14ac:dyDescent="0.2">
      <c r="A140" s="1040"/>
      <c r="B140" s="1040"/>
      <c r="C140" s="1040"/>
      <c r="D140" s="1040"/>
      <c r="E140" s="1040"/>
      <c r="F140" s="1041"/>
      <c r="G140" s="1041"/>
      <c r="H140" s="1041"/>
      <c r="AT140" s="125"/>
      <c r="AU140" s="125"/>
      <c r="AV140" s="125"/>
      <c r="AW140" s="125"/>
      <c r="AX140" s="125"/>
      <c r="AY140" s="125"/>
      <c r="AZ140" s="125"/>
      <c r="BA140" s="125"/>
      <c r="BB140" s="125"/>
      <c r="BC140" s="125"/>
      <c r="BD140" s="125"/>
      <c r="BE140" s="125"/>
      <c r="BF140" s="125"/>
      <c r="BG140" s="125"/>
      <c r="BH140" s="125"/>
      <c r="BI140" s="125"/>
      <c r="BJ140" s="125"/>
      <c r="BK140" s="125"/>
      <c r="BL140" s="125"/>
      <c r="BM140" s="125"/>
      <c r="BN140" s="125"/>
      <c r="BO140" s="125"/>
      <c r="BP140" s="125"/>
      <c r="BQ140" s="125"/>
      <c r="BR140" s="125"/>
    </row>
    <row r="141" spans="1:71" ht="4.2" customHeight="1" x14ac:dyDescent="0.2">
      <c r="A141" s="1040"/>
      <c r="B141" s="1040"/>
      <c r="C141" s="1040"/>
      <c r="D141" s="1040"/>
      <c r="E141" s="1040"/>
      <c r="F141" s="1041"/>
      <c r="G141" s="1041"/>
      <c r="H141" s="1041"/>
      <c r="AT141" s="125"/>
      <c r="AU141" s="125"/>
      <c r="AV141" s="125"/>
      <c r="AW141" s="125"/>
      <c r="AX141" s="125"/>
      <c r="AY141" s="125"/>
      <c r="AZ141" s="125"/>
      <c r="BA141" s="125"/>
      <c r="BB141" s="125"/>
      <c r="BC141" s="125"/>
      <c r="BD141" s="125"/>
      <c r="BE141" s="125"/>
      <c r="BF141" s="125"/>
      <c r="BG141" s="125"/>
      <c r="BH141" s="125"/>
      <c r="BI141" s="125"/>
      <c r="BJ141" s="125"/>
      <c r="BK141" s="125"/>
      <c r="BL141" s="125"/>
      <c r="BM141" s="125"/>
      <c r="BN141" s="125"/>
      <c r="BO141" s="125"/>
      <c r="BP141" s="125"/>
      <c r="BQ141" s="125"/>
      <c r="BR141" s="125"/>
    </row>
    <row r="142" spans="1:71" ht="4.2" customHeight="1" x14ac:dyDescent="0.2">
      <c r="A142" s="1040"/>
      <c r="B142" s="1040"/>
      <c r="C142" s="1040"/>
      <c r="D142" s="1040"/>
      <c r="E142" s="1040"/>
      <c r="F142" s="1041"/>
      <c r="G142" s="1041"/>
      <c r="H142" s="1041"/>
      <c r="AT142" s="125"/>
      <c r="AU142" s="125"/>
      <c r="AV142" s="125"/>
      <c r="AW142" s="125"/>
      <c r="AX142" s="125"/>
      <c r="AY142" s="125"/>
      <c r="AZ142" s="125"/>
      <c r="BA142" s="125"/>
      <c r="BB142" s="125"/>
      <c r="BC142" s="125"/>
      <c r="BD142" s="125"/>
      <c r="BE142" s="125"/>
      <c r="BF142" s="125"/>
      <c r="BG142" s="125"/>
      <c r="BH142" s="125"/>
      <c r="BI142" s="125"/>
      <c r="BJ142" s="125"/>
      <c r="BK142" s="125"/>
      <c r="BL142" s="125"/>
      <c r="BM142" s="125"/>
      <c r="BN142" s="125"/>
      <c r="BO142" s="125"/>
      <c r="BP142" s="125"/>
      <c r="BQ142" s="125"/>
      <c r="BR142" s="125"/>
    </row>
    <row r="143" spans="1:71" ht="4.2" customHeight="1" x14ac:dyDescent="0.2">
      <c r="AT143" s="125"/>
      <c r="AU143" s="125"/>
      <c r="AV143" s="125"/>
      <c r="AW143" s="125"/>
      <c r="AX143" s="125"/>
      <c r="AY143" s="125"/>
      <c r="AZ143" s="125"/>
      <c r="BA143" s="125"/>
      <c r="BB143" s="125"/>
      <c r="BC143" s="125"/>
      <c r="BD143" s="125"/>
      <c r="BE143" s="125"/>
      <c r="BF143" s="125"/>
      <c r="BG143" s="125"/>
      <c r="BH143" s="125"/>
      <c r="BI143" s="125"/>
      <c r="BJ143" s="125"/>
      <c r="BK143" s="125"/>
      <c r="BL143" s="125"/>
      <c r="BM143" s="125"/>
      <c r="BN143" s="125"/>
      <c r="BO143" s="125"/>
      <c r="BP143" s="125"/>
      <c r="BQ143" s="125"/>
      <c r="BR143" s="125"/>
    </row>
    <row r="144" spans="1:71" ht="4.2" customHeight="1" x14ac:dyDescent="0.2">
      <c r="AT144" s="125"/>
      <c r="AU144" s="125"/>
      <c r="AV144" s="125"/>
      <c r="AW144" s="125"/>
      <c r="AX144" s="125"/>
      <c r="AY144" s="125"/>
      <c r="AZ144" s="125"/>
      <c r="BA144" s="125"/>
      <c r="BB144" s="125"/>
      <c r="BC144" s="125"/>
      <c r="BD144" s="125"/>
      <c r="BE144" s="125"/>
      <c r="BF144" s="125"/>
      <c r="BG144" s="125"/>
      <c r="BH144" s="125"/>
      <c r="BI144" s="125"/>
      <c r="BJ144" s="125"/>
      <c r="BK144" s="125"/>
      <c r="BL144" s="125"/>
      <c r="BM144" s="125"/>
      <c r="BN144" s="125"/>
      <c r="BO144" s="125"/>
      <c r="BP144" s="125"/>
      <c r="BQ144" s="125"/>
      <c r="BR144" s="125"/>
    </row>
    <row r="161" spans="11:71" ht="4.2" customHeight="1" x14ac:dyDescent="0.2">
      <c r="M161" s="111"/>
      <c r="N161" s="111"/>
      <c r="O161" s="111"/>
      <c r="P161" s="111"/>
      <c r="Q161" s="111"/>
      <c r="R161" s="111"/>
      <c r="S161" s="111"/>
      <c r="T161" s="111"/>
      <c r="U161" s="111"/>
      <c r="V161" s="111"/>
      <c r="W161" s="111"/>
      <c r="X161" s="111"/>
      <c r="Y161" s="111"/>
      <c r="Z161" s="111"/>
      <c r="AA161" s="111"/>
      <c r="AB161" s="111"/>
      <c r="AC161" s="111"/>
      <c r="AD161" s="111"/>
      <c r="AE161" s="111"/>
      <c r="AF161" s="111"/>
      <c r="AG161" s="111"/>
      <c r="AH161" s="111"/>
      <c r="AI161" s="111"/>
      <c r="AJ161" s="111"/>
      <c r="AK161" s="111"/>
      <c r="AL161" s="111"/>
      <c r="AM161" s="111"/>
      <c r="AN161" s="111"/>
      <c r="AO161" s="111"/>
      <c r="AP161" s="111"/>
      <c r="AQ161" s="111"/>
      <c r="AR161" s="111"/>
      <c r="AS161" s="111"/>
      <c r="AT161" s="111"/>
      <c r="AU161" s="111"/>
      <c r="AV161" s="111"/>
      <c r="AW161" s="111"/>
      <c r="AX161" s="111"/>
      <c r="AY161" s="111"/>
      <c r="AZ161" s="111"/>
      <c r="BA161" s="111"/>
      <c r="BB161" s="111"/>
      <c r="BC161" s="111"/>
      <c r="BD161" s="111"/>
      <c r="BE161" s="111"/>
      <c r="BF161" s="111"/>
      <c r="BG161" s="111"/>
      <c r="BH161" s="111"/>
      <c r="BI161" s="111"/>
      <c r="BJ161" s="111"/>
      <c r="BK161" s="111"/>
      <c r="BL161" s="111"/>
      <c r="BM161" s="111"/>
      <c r="BN161" s="111"/>
      <c r="BO161" s="111"/>
      <c r="BP161" s="111"/>
      <c r="BQ161" s="111"/>
      <c r="BR161" s="111"/>
      <c r="BS161" s="111"/>
    </row>
    <row r="162" spans="11:71" ht="4.2" customHeight="1" x14ac:dyDescent="0.2">
      <c r="L162" s="2"/>
      <c r="M162" s="2"/>
      <c r="N162" s="2"/>
      <c r="O162" s="1045">
        <v>684</v>
      </c>
      <c r="P162" s="1045"/>
      <c r="Q162" s="1045"/>
      <c r="R162" s="1045"/>
      <c r="S162" s="1045"/>
      <c r="T162" s="1045"/>
      <c r="U162" s="1045"/>
      <c r="V162" s="1045">
        <v>685</v>
      </c>
      <c r="W162" s="1045"/>
      <c r="X162" s="1045"/>
      <c r="Y162" s="1045"/>
      <c r="Z162" s="1045"/>
      <c r="AA162" s="1045"/>
      <c r="AB162" s="1045"/>
      <c r="AC162" s="1045">
        <v>686</v>
      </c>
      <c r="AD162" s="1045"/>
      <c r="AE162" s="1045"/>
      <c r="AF162" s="1045"/>
      <c r="AG162" s="1045"/>
      <c r="AH162" s="1045"/>
      <c r="AI162" s="1045"/>
      <c r="AJ162" s="1045">
        <v>687</v>
      </c>
      <c r="AK162" s="1045"/>
      <c r="AL162" s="1045"/>
      <c r="AM162" s="1045"/>
      <c r="AN162" s="1045"/>
      <c r="AO162" s="1045"/>
      <c r="AP162" s="1045"/>
      <c r="AQ162" s="1045">
        <v>688</v>
      </c>
      <c r="AR162" s="1045"/>
      <c r="AS162" s="1045"/>
      <c r="AT162" s="1045"/>
      <c r="AU162" s="1045"/>
      <c r="AV162" s="1045"/>
      <c r="AW162" s="1045"/>
      <c r="AX162" s="1045">
        <v>689</v>
      </c>
      <c r="AY162" s="1045"/>
      <c r="AZ162" s="1045"/>
      <c r="BA162" s="1045"/>
      <c r="BB162" s="1045"/>
      <c r="BC162" s="1045"/>
      <c r="BD162" s="1045"/>
      <c r="BE162" s="1045">
        <v>690</v>
      </c>
      <c r="BF162" s="1045"/>
      <c r="BG162" s="1045"/>
      <c r="BH162" s="1045"/>
      <c r="BI162" s="1045"/>
      <c r="BJ162" s="1045"/>
      <c r="BK162" s="1045"/>
    </row>
    <row r="163" spans="11:71" ht="4.2" customHeight="1" x14ac:dyDescent="0.2">
      <c r="L163" s="2"/>
      <c r="M163" s="2"/>
      <c r="N163" s="2"/>
      <c r="O163" s="1045"/>
      <c r="P163" s="1045"/>
      <c r="Q163" s="1045"/>
      <c r="R163" s="1045"/>
      <c r="S163" s="1045"/>
      <c r="T163" s="1045"/>
      <c r="U163" s="1045"/>
      <c r="V163" s="1045"/>
      <c r="W163" s="1045"/>
      <c r="X163" s="1045"/>
      <c r="Y163" s="1045"/>
      <c r="Z163" s="1045"/>
      <c r="AA163" s="1045"/>
      <c r="AB163" s="1045"/>
      <c r="AC163" s="1045"/>
      <c r="AD163" s="1045"/>
      <c r="AE163" s="1045"/>
      <c r="AF163" s="1045"/>
      <c r="AG163" s="1045"/>
      <c r="AH163" s="1045"/>
      <c r="AI163" s="1045"/>
      <c r="AJ163" s="1045"/>
      <c r="AK163" s="1045"/>
      <c r="AL163" s="1045"/>
      <c r="AM163" s="1045"/>
      <c r="AN163" s="1045"/>
      <c r="AO163" s="1045"/>
      <c r="AP163" s="1045"/>
      <c r="AQ163" s="1045"/>
      <c r="AR163" s="1045"/>
      <c r="AS163" s="1045"/>
      <c r="AT163" s="1045"/>
      <c r="AU163" s="1045"/>
      <c r="AV163" s="1045"/>
      <c r="AW163" s="1045"/>
      <c r="AX163" s="1045"/>
      <c r="AY163" s="1045"/>
      <c r="AZ163" s="1045"/>
      <c r="BA163" s="1045"/>
      <c r="BB163" s="1045"/>
      <c r="BC163" s="1045"/>
      <c r="BD163" s="1045"/>
      <c r="BE163" s="1045"/>
      <c r="BF163" s="1045"/>
      <c r="BG163" s="1045"/>
      <c r="BH163" s="1045"/>
      <c r="BI163" s="1045"/>
      <c r="BJ163" s="1045"/>
      <c r="BK163" s="1045"/>
    </row>
    <row r="164" spans="11:71" ht="4.2" customHeight="1" x14ac:dyDescent="0.2">
      <c r="L164" s="2"/>
      <c r="M164" s="2"/>
      <c r="N164" s="2"/>
      <c r="O164" s="111"/>
      <c r="P164" s="111"/>
      <c r="Q164" s="111"/>
      <c r="R164" s="111"/>
      <c r="S164" s="111"/>
      <c r="T164" s="111"/>
      <c r="U164" s="111"/>
      <c r="V164" s="111"/>
      <c r="W164" s="111"/>
      <c r="X164" s="111"/>
      <c r="Y164" s="111"/>
      <c r="Z164" s="111"/>
      <c r="AA164" s="111"/>
      <c r="AB164" s="111"/>
      <c r="AC164" s="111"/>
      <c r="AD164" s="111"/>
      <c r="AE164" s="111"/>
      <c r="AF164" s="111"/>
      <c r="AG164" s="111"/>
      <c r="AH164" s="111"/>
      <c r="AI164" s="111"/>
      <c r="AJ164" s="111"/>
      <c r="AK164" s="111"/>
      <c r="AL164" s="111"/>
      <c r="AM164" s="111"/>
      <c r="AN164" s="111"/>
      <c r="AO164" s="111"/>
      <c r="AP164" s="111"/>
      <c r="AQ164" s="111"/>
      <c r="AR164" s="111"/>
      <c r="AS164" s="111"/>
      <c r="AT164" s="111"/>
      <c r="AU164" s="111"/>
      <c r="AV164" s="111"/>
      <c r="AW164" s="111"/>
      <c r="AX164" s="111"/>
      <c r="AY164" s="111"/>
      <c r="AZ164" s="111"/>
      <c r="BA164" s="111"/>
      <c r="BE164" s="111"/>
      <c r="BF164" s="111"/>
      <c r="BG164" s="111"/>
      <c r="BH164" s="111"/>
    </row>
    <row r="165" spans="11:71" ht="4.2" customHeight="1" x14ac:dyDescent="0.2">
      <c r="L165" s="2"/>
      <c r="M165" s="2"/>
      <c r="N165" s="2"/>
      <c r="O165" s="111"/>
      <c r="P165" s="111"/>
      <c r="Q165" s="111"/>
      <c r="R165" s="111"/>
      <c r="S165" s="111"/>
      <c r="T165" s="111"/>
      <c r="U165" s="111"/>
      <c r="V165" s="111"/>
      <c r="W165" s="111"/>
      <c r="X165" s="111"/>
      <c r="Y165" s="111"/>
      <c r="Z165" s="111"/>
      <c r="AA165" s="111"/>
      <c r="AB165" s="111"/>
      <c r="AC165" s="111"/>
      <c r="AD165" s="111"/>
      <c r="AE165" s="111"/>
      <c r="AF165" s="111"/>
      <c r="AG165" s="111"/>
      <c r="AH165" s="111"/>
      <c r="AI165" s="111"/>
      <c r="AJ165" s="111"/>
      <c r="AK165" s="111"/>
      <c r="AL165" s="111"/>
      <c r="AM165" s="111"/>
      <c r="AN165" s="111"/>
      <c r="AO165" s="111"/>
      <c r="AP165" s="111"/>
      <c r="AQ165" s="111"/>
      <c r="AR165" s="111"/>
      <c r="AS165" s="111"/>
      <c r="AT165" s="111"/>
      <c r="AU165" s="111"/>
      <c r="AV165" s="111"/>
      <c r="AW165" s="111"/>
      <c r="AX165" s="111"/>
      <c r="AY165" s="111"/>
      <c r="AZ165" s="111"/>
      <c r="BA165" s="111"/>
      <c r="BB165" s="111"/>
      <c r="BC165" s="111"/>
      <c r="BD165" s="111"/>
      <c r="BE165" s="111"/>
      <c r="BF165" s="111"/>
      <c r="BG165" s="111"/>
      <c r="BH165" s="111"/>
      <c r="BI165" s="111"/>
      <c r="BJ165" s="111"/>
      <c r="BK165" s="111"/>
    </row>
    <row r="166" spans="11:71" ht="4.2" customHeight="1" x14ac:dyDescent="0.2">
      <c r="O166" s="111"/>
      <c r="P166" s="111"/>
      <c r="Q166" s="111"/>
      <c r="R166" s="111"/>
      <c r="S166" s="111"/>
      <c r="T166" s="111"/>
      <c r="U166" s="111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B166" s="111"/>
      <c r="BC166" s="111"/>
      <c r="BD166" s="111"/>
      <c r="BE166" s="111"/>
      <c r="BF166" s="111"/>
      <c r="BG166" s="111"/>
      <c r="BH166" s="111"/>
      <c r="BI166" s="111"/>
      <c r="BJ166" s="111"/>
      <c r="BK166" s="111"/>
    </row>
    <row r="167" spans="11:71" ht="4.2" customHeight="1" x14ac:dyDescent="0.2">
      <c r="O167" s="111"/>
      <c r="P167" s="111"/>
      <c r="Q167" s="111"/>
      <c r="R167" s="111"/>
      <c r="S167" s="111"/>
      <c r="T167" s="111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11"/>
      <c r="BF167" s="111"/>
      <c r="BG167" s="111"/>
      <c r="BH167" s="111"/>
      <c r="BI167" s="111"/>
      <c r="BJ167" s="111"/>
      <c r="BK167" s="111"/>
    </row>
    <row r="168" spans="11:71" ht="4.2" customHeight="1" x14ac:dyDescent="0.2">
      <c r="O168" s="111"/>
      <c r="P168" s="111"/>
      <c r="Q168" s="111"/>
      <c r="R168" s="111"/>
      <c r="S168" s="111"/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11"/>
      <c r="BF168" s="111"/>
      <c r="BG168" s="111"/>
      <c r="BH168" s="111"/>
      <c r="BI168" s="111"/>
      <c r="BJ168" s="111"/>
      <c r="BK168" s="111"/>
    </row>
    <row r="169" spans="11:71" ht="4.2" customHeight="1" x14ac:dyDescent="0.2">
      <c r="O169" s="111"/>
      <c r="P169" s="111"/>
      <c r="Q169" s="111"/>
      <c r="R169" s="111"/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11"/>
      <c r="BF169" s="111"/>
      <c r="BG169" s="111"/>
      <c r="BH169" s="111"/>
      <c r="BI169" s="111"/>
      <c r="BJ169" s="111"/>
      <c r="BK169" s="111"/>
    </row>
    <row r="170" spans="11:71" ht="4.2" customHeight="1" x14ac:dyDescent="0.2">
      <c r="O170" s="111"/>
      <c r="P170" s="111"/>
      <c r="Q170" s="111"/>
      <c r="R170" s="111"/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  <c r="BF170" s="111"/>
      <c r="BG170" s="111"/>
      <c r="BH170" s="111"/>
      <c r="BI170" s="111"/>
      <c r="BJ170" s="111"/>
      <c r="BK170" s="111"/>
    </row>
    <row r="171" spans="11:71" ht="4.2" customHeight="1" x14ac:dyDescent="0.2">
      <c r="O171" s="111"/>
      <c r="P171" s="111"/>
      <c r="Q171" s="111"/>
      <c r="R171" s="111"/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11"/>
      <c r="BF171" s="111"/>
      <c r="BG171" s="111"/>
      <c r="BH171" s="111"/>
      <c r="BI171" s="111"/>
      <c r="BJ171" s="111"/>
      <c r="BK171" s="111"/>
    </row>
    <row r="172" spans="11:71" ht="4.2" customHeight="1" x14ac:dyDescent="0.2">
      <c r="O172" s="111"/>
      <c r="P172" s="111"/>
      <c r="Q172" s="111"/>
      <c r="R172" s="111"/>
      <c r="S172" s="111"/>
      <c r="T172" s="111"/>
      <c r="U172" s="111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11"/>
      <c r="BF172" s="111"/>
      <c r="BG172" s="111"/>
      <c r="BH172" s="111"/>
      <c r="BI172" s="111"/>
      <c r="BJ172" s="111"/>
      <c r="BK172" s="111"/>
    </row>
    <row r="173" spans="11:71" ht="4.2" customHeight="1" x14ac:dyDescent="0.2">
      <c r="O173" s="111"/>
      <c r="P173" s="111"/>
      <c r="Q173" s="111"/>
      <c r="R173" s="111"/>
      <c r="S173" s="111"/>
      <c r="T173" s="111"/>
      <c r="U173" s="111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11"/>
      <c r="BF173" s="111"/>
      <c r="BG173" s="111"/>
      <c r="BH173" s="111"/>
      <c r="BI173" s="111"/>
      <c r="BJ173" s="111"/>
      <c r="BK173" s="111"/>
    </row>
    <row r="174" spans="11:71" ht="4.2" customHeight="1" x14ac:dyDescent="0.2">
      <c r="O174" s="111"/>
      <c r="P174" s="111"/>
      <c r="Q174" s="111"/>
      <c r="R174" s="111"/>
      <c r="S174" s="111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111"/>
      <c r="BF174" s="111"/>
      <c r="BG174" s="111"/>
      <c r="BH174" s="111"/>
      <c r="BI174" s="111"/>
      <c r="BJ174" s="111"/>
      <c r="BK174" s="111"/>
    </row>
    <row r="175" spans="11:71" ht="4.2" customHeight="1" x14ac:dyDescent="0.2">
      <c r="K175" s="5"/>
      <c r="L175" s="5"/>
      <c r="M175" s="5"/>
      <c r="N175" s="5"/>
      <c r="O175" s="111"/>
      <c r="P175" s="111"/>
      <c r="Q175" s="111"/>
      <c r="R175" s="111"/>
      <c r="S175" s="111"/>
      <c r="T175" s="111"/>
      <c r="U175" s="111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111"/>
      <c r="BF175" s="111"/>
      <c r="BG175" s="111"/>
      <c r="BH175" s="111"/>
      <c r="BI175" s="111"/>
      <c r="BJ175" s="111"/>
      <c r="BK175" s="111"/>
    </row>
    <row r="176" spans="11:71" ht="4.2" customHeight="1" x14ac:dyDescent="0.2">
      <c r="O176" s="111"/>
      <c r="P176" s="111"/>
      <c r="Q176" s="111"/>
      <c r="R176" s="111"/>
      <c r="S176" s="111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111"/>
      <c r="BF176" s="111"/>
      <c r="BG176" s="111"/>
      <c r="BH176" s="111"/>
      <c r="BI176" s="111"/>
      <c r="BJ176" s="111"/>
      <c r="BK176" s="111"/>
    </row>
    <row r="177" spans="13:71" ht="4.2" customHeight="1" x14ac:dyDescent="0.2">
      <c r="O177" s="111"/>
      <c r="P177" s="111"/>
      <c r="Q177" s="111"/>
      <c r="R177" s="111"/>
      <c r="S177" s="111"/>
      <c r="T177" s="111"/>
      <c r="U177" s="111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111"/>
      <c r="BD177" s="111"/>
      <c r="BE177" s="111"/>
      <c r="BF177" s="111"/>
      <c r="BG177" s="111"/>
      <c r="BH177" s="111"/>
      <c r="BI177" s="111"/>
      <c r="BJ177" s="111"/>
      <c r="BK177" s="111"/>
    </row>
    <row r="178" spans="13:71" ht="4.2" customHeight="1" x14ac:dyDescent="0.2">
      <c r="O178" s="111"/>
      <c r="P178" s="111"/>
      <c r="Q178" s="111"/>
      <c r="R178" s="111"/>
      <c r="S178" s="111"/>
      <c r="T178" s="111"/>
      <c r="U178" s="111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111"/>
      <c r="BF178" s="111"/>
      <c r="BG178" s="111"/>
      <c r="BH178" s="111"/>
      <c r="BI178" s="111"/>
      <c r="BJ178" s="111"/>
      <c r="BK178" s="111"/>
    </row>
    <row r="179" spans="13:71" ht="4.2" customHeight="1" x14ac:dyDescent="0.2">
      <c r="O179" s="111"/>
      <c r="P179" s="111"/>
      <c r="Q179" s="111"/>
      <c r="R179" s="111"/>
      <c r="S179" s="111"/>
      <c r="T179" s="111"/>
      <c r="U179" s="111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11"/>
      <c r="BD179" s="111"/>
      <c r="BE179" s="111"/>
      <c r="BF179" s="111"/>
      <c r="BG179" s="111"/>
      <c r="BH179" s="111"/>
      <c r="BI179" s="111"/>
      <c r="BJ179" s="111"/>
      <c r="BK179" s="111"/>
    </row>
    <row r="180" spans="13:71" ht="4.2" customHeight="1" x14ac:dyDescent="0.2">
      <c r="M180" s="111"/>
      <c r="N180" s="111"/>
      <c r="O180" s="111"/>
      <c r="P180" s="111"/>
      <c r="Q180" s="111"/>
      <c r="R180" s="111"/>
      <c r="S180" s="111"/>
      <c r="T180" s="111"/>
      <c r="U180" s="111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111"/>
      <c r="BF180" s="111"/>
      <c r="BG180" s="111"/>
      <c r="BH180" s="111"/>
      <c r="BI180" s="111"/>
      <c r="BJ180" s="111"/>
      <c r="BK180" s="111"/>
      <c r="BL180" s="111"/>
      <c r="BM180" s="111"/>
      <c r="BN180" s="111"/>
      <c r="BO180" s="111"/>
      <c r="BP180" s="111"/>
      <c r="BQ180" s="111"/>
      <c r="BR180" s="111"/>
      <c r="BS180" s="111"/>
    </row>
    <row r="181" spans="13:71" ht="4.2" customHeight="1" thickBot="1" x14ac:dyDescent="0.25">
      <c r="M181" s="111"/>
      <c r="N181" s="111"/>
      <c r="O181" s="111"/>
      <c r="P181" s="111"/>
      <c r="Q181" s="111"/>
      <c r="R181" s="111"/>
      <c r="S181" s="111"/>
      <c r="T181" s="111"/>
      <c r="U181" s="111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A181" s="111"/>
      <c r="BB181" s="111"/>
      <c r="BC181" s="111"/>
      <c r="BD181" s="111"/>
      <c r="BE181" s="111"/>
      <c r="BF181" s="111"/>
      <c r="BG181" s="111"/>
      <c r="BH181" s="111"/>
      <c r="BI181" s="111"/>
      <c r="BJ181" s="111"/>
      <c r="BK181" s="111"/>
      <c r="BL181" s="111"/>
      <c r="BM181" s="111"/>
      <c r="BN181" s="111"/>
      <c r="BO181" s="111"/>
      <c r="BP181" s="111"/>
      <c r="BQ181" s="111"/>
      <c r="BR181" s="111"/>
      <c r="BS181" s="111"/>
    </row>
    <row r="182" spans="13:71" ht="4.2" customHeight="1" x14ac:dyDescent="0.2">
      <c r="M182" s="111"/>
      <c r="N182" s="111"/>
      <c r="O182" s="1056" t="e">
        <f>VLOOKUP(O162,選手リスト,2,FALSE)</f>
        <v>#N/A</v>
      </c>
      <c r="P182" s="1048"/>
      <c r="Q182" s="1048"/>
      <c r="R182" s="1048"/>
      <c r="S182" s="1048"/>
      <c r="T182" s="1048"/>
      <c r="U182" s="1048"/>
      <c r="V182" s="1048" t="e">
        <f>VLOOKUP(V162,選手リスト,2,FALSE)</f>
        <v>#N/A</v>
      </c>
      <c r="W182" s="1048"/>
      <c r="X182" s="1048"/>
      <c r="Y182" s="1048"/>
      <c r="Z182" s="1048"/>
      <c r="AA182" s="1048"/>
      <c r="AB182" s="1048"/>
      <c r="AC182" s="1048" t="e">
        <f>VLOOKUP(AC162,選手リスト,2,FALSE)</f>
        <v>#N/A</v>
      </c>
      <c r="AD182" s="1048"/>
      <c r="AE182" s="1048"/>
      <c r="AF182" s="1048"/>
      <c r="AG182" s="1048"/>
      <c r="AH182" s="1048"/>
      <c r="AI182" s="1048"/>
      <c r="AJ182" s="1048" t="e">
        <f>VLOOKUP(AJ162,選手リスト,2,FALSE)</f>
        <v>#N/A</v>
      </c>
      <c r="AK182" s="1048"/>
      <c r="AL182" s="1048"/>
      <c r="AM182" s="1048"/>
      <c r="AN182" s="1048"/>
      <c r="AO182" s="1048"/>
      <c r="AP182" s="1048"/>
      <c r="AQ182" s="1048" t="e">
        <f>VLOOKUP(AQ162,選手リスト,2,FALSE)</f>
        <v>#N/A</v>
      </c>
      <c r="AR182" s="1048"/>
      <c r="AS182" s="1048"/>
      <c r="AT182" s="1048"/>
      <c r="AU182" s="1048"/>
      <c r="AV182" s="1048"/>
      <c r="AW182" s="1048"/>
      <c r="AX182" s="1048" t="e">
        <f>VLOOKUP(AX162,選手リスト,2,FALSE)</f>
        <v>#N/A</v>
      </c>
      <c r="AY182" s="1048"/>
      <c r="AZ182" s="1048"/>
      <c r="BA182" s="1048"/>
      <c r="BB182" s="1048"/>
      <c r="BC182" s="1048"/>
      <c r="BD182" s="1048"/>
      <c r="BE182" s="1048" t="e">
        <f>VLOOKUP(BE162,選手リスト,2,FALSE)</f>
        <v>#N/A</v>
      </c>
      <c r="BF182" s="1048"/>
      <c r="BG182" s="1048"/>
      <c r="BH182" s="1048"/>
      <c r="BI182" s="1048"/>
      <c r="BJ182" s="1048"/>
      <c r="BK182" s="1049"/>
      <c r="BL182" s="111"/>
      <c r="BM182" s="111"/>
      <c r="BN182" s="111"/>
      <c r="BO182" s="111"/>
      <c r="BP182" s="111"/>
      <c r="BQ182" s="111"/>
      <c r="BR182" s="111"/>
      <c r="BS182" s="111"/>
    </row>
    <row r="183" spans="13:71" ht="4.2" customHeight="1" x14ac:dyDescent="0.2">
      <c r="M183" s="111"/>
      <c r="N183" s="111"/>
      <c r="O183" s="1057"/>
      <c r="P183" s="1050"/>
      <c r="Q183" s="1050"/>
      <c r="R183" s="1050"/>
      <c r="S183" s="1050"/>
      <c r="T183" s="1050"/>
      <c r="U183" s="1050"/>
      <c r="V183" s="1050"/>
      <c r="W183" s="1050"/>
      <c r="X183" s="1050"/>
      <c r="Y183" s="1050"/>
      <c r="Z183" s="1050"/>
      <c r="AA183" s="1050"/>
      <c r="AB183" s="1050"/>
      <c r="AC183" s="1050"/>
      <c r="AD183" s="1050"/>
      <c r="AE183" s="1050"/>
      <c r="AF183" s="1050"/>
      <c r="AG183" s="1050"/>
      <c r="AH183" s="1050"/>
      <c r="AI183" s="1050"/>
      <c r="AJ183" s="1050"/>
      <c r="AK183" s="1050"/>
      <c r="AL183" s="1050"/>
      <c r="AM183" s="1050"/>
      <c r="AN183" s="1050"/>
      <c r="AO183" s="1050"/>
      <c r="AP183" s="1050"/>
      <c r="AQ183" s="1050"/>
      <c r="AR183" s="1050"/>
      <c r="AS183" s="1050"/>
      <c r="AT183" s="1050"/>
      <c r="AU183" s="1050"/>
      <c r="AV183" s="1050"/>
      <c r="AW183" s="1050"/>
      <c r="AX183" s="1050"/>
      <c r="AY183" s="1050"/>
      <c r="AZ183" s="1050"/>
      <c r="BA183" s="1050"/>
      <c r="BB183" s="1050"/>
      <c r="BC183" s="1050"/>
      <c r="BD183" s="1050"/>
      <c r="BE183" s="1050"/>
      <c r="BF183" s="1050"/>
      <c r="BG183" s="1050"/>
      <c r="BH183" s="1050"/>
      <c r="BI183" s="1050"/>
      <c r="BJ183" s="1050"/>
      <c r="BK183" s="1051"/>
      <c r="BL183" s="111"/>
      <c r="BM183" s="111"/>
      <c r="BN183" s="111"/>
      <c r="BO183" s="111"/>
      <c r="BP183" s="111"/>
      <c r="BQ183" s="111"/>
      <c r="BR183" s="111"/>
      <c r="BS183" s="111"/>
    </row>
    <row r="184" spans="13:71" ht="4.2" customHeight="1" thickBot="1" x14ac:dyDescent="0.25">
      <c r="M184" s="111"/>
      <c r="N184" s="111"/>
      <c r="O184" s="1058"/>
      <c r="P184" s="1052"/>
      <c r="Q184" s="1052"/>
      <c r="R184" s="1052"/>
      <c r="S184" s="1052"/>
      <c r="T184" s="1052"/>
      <c r="U184" s="1052"/>
      <c r="V184" s="1052"/>
      <c r="W184" s="1052"/>
      <c r="X184" s="1052"/>
      <c r="Y184" s="1052"/>
      <c r="Z184" s="1052"/>
      <c r="AA184" s="1052"/>
      <c r="AB184" s="1052"/>
      <c r="AC184" s="1052"/>
      <c r="AD184" s="1052"/>
      <c r="AE184" s="1052"/>
      <c r="AF184" s="1052"/>
      <c r="AG184" s="1052"/>
      <c r="AH184" s="1052"/>
      <c r="AI184" s="1052"/>
      <c r="AJ184" s="1052"/>
      <c r="AK184" s="1052"/>
      <c r="AL184" s="1052"/>
      <c r="AM184" s="1052"/>
      <c r="AN184" s="1052"/>
      <c r="AO184" s="1052"/>
      <c r="AP184" s="1052"/>
      <c r="AQ184" s="1052"/>
      <c r="AR184" s="1052"/>
      <c r="AS184" s="1052"/>
      <c r="AT184" s="1052"/>
      <c r="AU184" s="1052"/>
      <c r="AV184" s="1052"/>
      <c r="AW184" s="1052"/>
      <c r="AX184" s="1052"/>
      <c r="AY184" s="1052"/>
      <c r="AZ184" s="1052"/>
      <c r="BA184" s="1052"/>
      <c r="BB184" s="1052"/>
      <c r="BC184" s="1052"/>
      <c r="BD184" s="1052"/>
      <c r="BE184" s="1052"/>
      <c r="BF184" s="1052"/>
      <c r="BG184" s="1052"/>
      <c r="BH184" s="1052"/>
      <c r="BI184" s="1052"/>
      <c r="BJ184" s="1052"/>
      <c r="BK184" s="1053"/>
      <c r="BL184" s="111"/>
      <c r="BM184" s="111"/>
      <c r="BN184" s="111"/>
      <c r="BO184" s="111"/>
      <c r="BP184" s="111"/>
      <c r="BQ184" s="111"/>
      <c r="BR184" s="111"/>
      <c r="BS184" s="111"/>
    </row>
    <row r="185" spans="13:71" ht="4.2" customHeight="1" x14ac:dyDescent="0.2">
      <c r="M185" s="111"/>
      <c r="N185" s="111"/>
      <c r="O185" s="111"/>
      <c r="P185" s="111"/>
      <c r="Q185" s="111"/>
      <c r="R185" s="111"/>
      <c r="S185" s="111"/>
      <c r="T185" s="111"/>
      <c r="U185" s="111"/>
      <c r="V185" s="111"/>
      <c r="W185" s="111"/>
      <c r="X185" s="111"/>
      <c r="Y185" s="111"/>
      <c r="Z185" s="111"/>
      <c r="AA185" s="111"/>
      <c r="AB185" s="111"/>
      <c r="AC185" s="111"/>
      <c r="AD185" s="111"/>
      <c r="AE185" s="111"/>
      <c r="AF185" s="111"/>
      <c r="AG185" s="111"/>
      <c r="AH185" s="111"/>
      <c r="AI185" s="111"/>
      <c r="AJ185" s="111"/>
      <c r="AK185" s="111"/>
      <c r="AL185" s="111"/>
      <c r="AM185" s="111"/>
      <c r="AN185" s="111"/>
      <c r="AO185" s="111"/>
      <c r="AP185" s="111"/>
      <c r="AQ185" s="111"/>
      <c r="AR185" s="111"/>
      <c r="AS185" s="111"/>
      <c r="AT185" s="111"/>
      <c r="AU185" s="111"/>
      <c r="AV185" s="111"/>
      <c r="AW185" s="111"/>
      <c r="AX185" s="111"/>
      <c r="AY185" s="111"/>
      <c r="AZ185" s="111"/>
      <c r="BA185" s="111"/>
      <c r="BB185" s="111"/>
      <c r="BC185" s="111"/>
      <c r="BD185" s="111"/>
      <c r="BE185" s="111"/>
      <c r="BF185" s="111"/>
      <c r="BG185" s="111"/>
      <c r="BH185" s="111"/>
      <c r="BI185" s="111"/>
      <c r="BJ185" s="111"/>
      <c r="BK185" s="111"/>
      <c r="BL185" s="111"/>
      <c r="BM185" s="111"/>
      <c r="BN185" s="111"/>
      <c r="BO185" s="111"/>
      <c r="BP185" s="111"/>
      <c r="BQ185" s="111"/>
      <c r="BR185" s="111"/>
      <c r="BS185" s="111"/>
    </row>
    <row r="186" spans="13:71" ht="4.2" customHeight="1" x14ac:dyDescent="0.2">
      <c r="AH186" s="4"/>
    </row>
    <row r="191" spans="13:71" ht="4.2" customHeight="1" x14ac:dyDescent="0.2"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5"/>
      <c r="AC191" s="45"/>
      <c r="AD191" s="45"/>
      <c r="AE191" s="45"/>
      <c r="AF191" s="45"/>
      <c r="AG191" s="45"/>
      <c r="AH191" s="45"/>
      <c r="AI191" s="45"/>
      <c r="AJ191" s="45"/>
      <c r="AK191" s="45"/>
      <c r="AL191" s="45"/>
      <c r="AM191" s="45"/>
      <c r="AN191" s="45"/>
      <c r="AO191" s="45"/>
      <c r="AP191" s="45"/>
      <c r="AQ191" s="45"/>
      <c r="AR191" s="45"/>
      <c r="AS191" s="45"/>
      <c r="AT191" s="45"/>
      <c r="AU191" s="45"/>
      <c r="AV191" s="45"/>
      <c r="AW191" s="45"/>
      <c r="AX191" s="45"/>
      <c r="AY191" s="45"/>
      <c r="AZ191" s="45"/>
      <c r="BA191" s="45"/>
      <c r="BB191" s="45"/>
      <c r="BC191" s="45"/>
      <c r="BD191" s="45"/>
      <c r="BE191" s="45"/>
      <c r="BF191" s="45"/>
      <c r="BG191" s="45"/>
      <c r="BH191" s="45"/>
    </row>
    <row r="192" spans="13:71" ht="4.2" customHeight="1" x14ac:dyDescent="0.2"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5"/>
      <c r="AC192" s="45"/>
      <c r="AD192" s="45"/>
      <c r="AE192" s="45"/>
      <c r="AF192" s="45"/>
      <c r="AG192" s="45"/>
      <c r="AH192" s="45"/>
      <c r="AI192" s="45"/>
      <c r="AJ192" s="45"/>
      <c r="AK192" s="45"/>
      <c r="AL192" s="45"/>
      <c r="AM192" s="45"/>
      <c r="AN192" s="45"/>
      <c r="AO192" s="45"/>
      <c r="AP192" s="45"/>
      <c r="AQ192" s="45"/>
      <c r="AR192" s="45"/>
      <c r="AS192" s="45"/>
      <c r="AT192" s="45"/>
      <c r="AU192" s="45"/>
      <c r="AV192" s="45"/>
      <c r="AW192" s="45"/>
      <c r="AX192" s="45"/>
      <c r="AY192" s="45"/>
      <c r="AZ192" s="45"/>
      <c r="BA192" s="45"/>
      <c r="BB192" s="45"/>
      <c r="BC192" s="45"/>
      <c r="BD192" s="45"/>
      <c r="BE192" s="45"/>
      <c r="BF192" s="45"/>
      <c r="BG192" s="45"/>
      <c r="BH192" s="45"/>
    </row>
    <row r="193" spans="6:72" ht="4.2" customHeight="1" x14ac:dyDescent="0.2">
      <c r="F193" s="2"/>
      <c r="G193" s="45"/>
      <c r="H193" s="45"/>
      <c r="I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5"/>
      <c r="AC193" s="45"/>
      <c r="AD193" s="45"/>
      <c r="AE193" s="45"/>
      <c r="AF193" s="45"/>
      <c r="AG193" s="45"/>
      <c r="AH193" s="45"/>
      <c r="AI193" s="45"/>
      <c r="AJ193" s="45"/>
      <c r="AK193" s="45"/>
      <c r="AL193" s="45"/>
      <c r="AM193" s="45"/>
      <c r="AN193" s="45"/>
      <c r="AO193" s="45"/>
      <c r="AP193" s="45"/>
      <c r="AQ193" s="45"/>
      <c r="AR193" s="45"/>
      <c r="AS193" s="45"/>
      <c r="AT193" s="45"/>
      <c r="AU193" s="45"/>
      <c r="AV193" s="45"/>
      <c r="AW193" s="45"/>
      <c r="AX193" s="45"/>
      <c r="AY193" s="45"/>
      <c r="AZ193" s="45"/>
      <c r="BA193" s="45"/>
      <c r="BB193" s="45"/>
      <c r="BC193" s="45"/>
      <c r="BD193" s="45"/>
      <c r="BE193" s="45"/>
      <c r="BF193" s="45"/>
      <c r="BG193" s="45"/>
      <c r="BH193" s="45"/>
    </row>
    <row r="194" spans="6:72" ht="4.2" customHeight="1" x14ac:dyDescent="0.2">
      <c r="F194" s="2"/>
      <c r="G194" s="45"/>
      <c r="H194" s="45"/>
      <c r="I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5"/>
      <c r="AC194" s="45"/>
      <c r="AD194" s="45"/>
      <c r="AE194" s="45"/>
      <c r="AF194" s="45"/>
      <c r="AG194" s="45"/>
      <c r="AH194" s="45"/>
      <c r="AI194" s="45"/>
      <c r="AJ194" s="45"/>
      <c r="AK194" s="45"/>
      <c r="AL194" s="45"/>
      <c r="AM194" s="45"/>
      <c r="AN194" s="45"/>
      <c r="AO194" s="45"/>
      <c r="AP194" s="45"/>
      <c r="AQ194" s="45"/>
      <c r="AR194" s="45"/>
      <c r="AS194" s="45"/>
      <c r="AT194" s="45"/>
      <c r="AU194" s="45"/>
      <c r="AV194" s="45"/>
      <c r="AW194" s="45"/>
      <c r="AX194" s="45"/>
      <c r="AY194" s="45"/>
      <c r="AZ194" s="45"/>
      <c r="BA194" s="45"/>
      <c r="BB194" s="45"/>
      <c r="BC194" s="45"/>
      <c r="BD194" s="45"/>
      <c r="BE194" s="45"/>
      <c r="BF194" s="45"/>
      <c r="BG194" s="45"/>
      <c r="BH194" s="45"/>
    </row>
    <row r="195" spans="6:72" ht="4.2" customHeight="1" x14ac:dyDescent="0.2">
      <c r="F195" s="2"/>
      <c r="G195" s="45"/>
      <c r="H195" s="45"/>
      <c r="I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5"/>
      <c r="AC195" s="45"/>
      <c r="AD195" s="45"/>
      <c r="AE195" s="45"/>
      <c r="AF195" s="45"/>
      <c r="AG195" s="45"/>
      <c r="AH195" s="45"/>
      <c r="AI195" s="45"/>
      <c r="AJ195" s="45"/>
      <c r="AK195" s="45"/>
      <c r="AL195" s="45"/>
      <c r="AM195" s="45"/>
      <c r="AN195" s="45"/>
      <c r="AO195" s="45"/>
      <c r="AP195" s="45"/>
      <c r="AQ195" s="45"/>
      <c r="AR195" s="45"/>
      <c r="AS195" s="45"/>
      <c r="AT195" s="45"/>
      <c r="AU195" s="45"/>
      <c r="AV195" s="45"/>
      <c r="AW195" s="45"/>
      <c r="AX195" s="45"/>
      <c r="AY195" s="45"/>
      <c r="AZ195" s="45"/>
      <c r="BA195" s="45"/>
      <c r="BB195" s="45"/>
      <c r="BC195" s="45"/>
      <c r="BD195" s="45"/>
      <c r="BE195" s="45"/>
      <c r="BF195" s="45"/>
      <c r="BG195" s="45"/>
      <c r="BH195" s="45"/>
    </row>
    <row r="196" spans="6:72" ht="4.2" customHeight="1" x14ac:dyDescent="0.2">
      <c r="F196" s="2"/>
      <c r="G196" s="2"/>
      <c r="H196" s="2"/>
      <c r="I196" s="2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5"/>
      <c r="AC196" s="45"/>
      <c r="AD196" s="45"/>
      <c r="AE196" s="45"/>
      <c r="AF196" s="45"/>
      <c r="AG196" s="45"/>
      <c r="AH196" s="45"/>
      <c r="AI196" s="45"/>
      <c r="AJ196" s="45"/>
      <c r="AK196" s="45"/>
      <c r="AL196" s="45"/>
      <c r="AM196" s="45"/>
      <c r="AN196" s="45"/>
      <c r="AO196" s="45"/>
      <c r="AP196" s="45"/>
      <c r="AQ196" s="45"/>
      <c r="AR196" s="45"/>
      <c r="AS196" s="45"/>
      <c r="AT196" s="45"/>
      <c r="AU196" s="45"/>
      <c r="AV196" s="45"/>
      <c r="AW196" s="45"/>
      <c r="AX196" s="45"/>
      <c r="AY196" s="45"/>
      <c r="AZ196" s="45"/>
      <c r="BA196" s="45"/>
      <c r="BB196" s="45"/>
      <c r="BC196" s="45"/>
      <c r="BD196" s="45"/>
      <c r="BE196" s="45"/>
      <c r="BF196" s="45"/>
      <c r="BG196" s="45"/>
      <c r="BH196" s="45"/>
    </row>
    <row r="197" spans="6:72" ht="4.2" customHeight="1" x14ac:dyDescent="0.2"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5"/>
      <c r="AC197" s="45"/>
      <c r="AD197" s="45"/>
      <c r="AE197" s="45"/>
      <c r="AF197" s="45"/>
      <c r="AG197" s="45"/>
      <c r="AH197" s="45"/>
      <c r="AI197" s="45"/>
      <c r="AJ197" s="45"/>
      <c r="AK197" s="45"/>
      <c r="AL197" s="45"/>
      <c r="AM197" s="45"/>
      <c r="AN197" s="45"/>
      <c r="AO197" s="45"/>
      <c r="AP197" s="45"/>
      <c r="AQ197" s="45"/>
      <c r="AR197" s="45"/>
      <c r="AS197" s="45"/>
      <c r="AT197" s="45"/>
      <c r="AU197" s="45"/>
      <c r="AV197" s="45"/>
      <c r="AW197" s="45"/>
      <c r="AX197" s="45"/>
      <c r="AY197" s="45"/>
      <c r="AZ197" s="45"/>
      <c r="BA197" s="45"/>
      <c r="BB197" s="45"/>
      <c r="BC197" s="45"/>
      <c r="BD197" s="45"/>
      <c r="BE197" s="45"/>
      <c r="BF197" s="45"/>
      <c r="BG197" s="45"/>
      <c r="BH197" s="45"/>
    </row>
    <row r="198" spans="6:72" ht="4.2" customHeight="1" x14ac:dyDescent="0.2">
      <c r="T198" s="45"/>
      <c r="U198" s="45"/>
      <c r="V198" s="45"/>
      <c r="W198" s="45"/>
      <c r="X198" s="45"/>
      <c r="Y198" s="45"/>
      <c r="Z198" s="45"/>
      <c r="AA198" s="45"/>
      <c r="AB198" s="45"/>
      <c r="AC198" s="45"/>
      <c r="AD198" s="45"/>
      <c r="AE198" s="45"/>
      <c r="AF198" s="45"/>
      <c r="AG198" s="45"/>
      <c r="AH198" s="45"/>
      <c r="AI198" s="45"/>
      <c r="AJ198" s="45"/>
      <c r="AK198" s="45"/>
      <c r="AL198" s="45"/>
      <c r="AM198" s="45"/>
      <c r="AN198" s="45"/>
      <c r="AO198" s="45"/>
      <c r="AP198" s="45"/>
      <c r="AQ198" s="45"/>
      <c r="AR198" s="45"/>
      <c r="AS198" s="45"/>
      <c r="AT198" s="45"/>
      <c r="AU198" s="45"/>
      <c r="AV198" s="45"/>
      <c r="AW198" s="45"/>
      <c r="AX198" s="45"/>
      <c r="AY198" s="45"/>
      <c r="AZ198" s="45"/>
      <c r="BA198" s="45"/>
      <c r="BB198" s="45"/>
      <c r="BC198" s="45"/>
      <c r="BD198" s="45"/>
      <c r="BE198" s="45"/>
      <c r="BF198" s="45"/>
      <c r="BG198" s="45"/>
      <c r="BH198" s="45"/>
      <c r="BI198" s="45"/>
      <c r="BJ198" s="45"/>
      <c r="BK198" s="45"/>
      <c r="BL198" s="45"/>
    </row>
    <row r="199" spans="6:72" ht="4.2" customHeight="1" x14ac:dyDescent="0.2"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  <c r="AC199" s="45"/>
      <c r="AD199" s="45"/>
      <c r="AE199" s="45"/>
      <c r="AF199" s="45"/>
      <c r="AG199" s="45"/>
      <c r="AH199" s="45"/>
      <c r="AI199" s="45"/>
      <c r="AJ199" s="45"/>
      <c r="AK199" s="45"/>
      <c r="AL199" s="45"/>
      <c r="AM199" s="45"/>
      <c r="AN199" s="45"/>
      <c r="AO199" s="45"/>
      <c r="AP199" s="45"/>
      <c r="AQ199" s="45"/>
      <c r="AR199" s="45"/>
      <c r="AS199" s="45"/>
      <c r="AT199" s="45"/>
      <c r="AU199" s="45"/>
      <c r="AV199" s="45"/>
      <c r="AW199" s="45"/>
      <c r="AX199" s="45"/>
      <c r="AY199" s="45"/>
      <c r="AZ199" s="45"/>
      <c r="BA199" s="45"/>
      <c r="BB199" s="45"/>
      <c r="BC199" s="45"/>
      <c r="BD199" s="45"/>
      <c r="BE199" s="45"/>
      <c r="BF199" s="45"/>
      <c r="BG199" s="45"/>
      <c r="BH199" s="45"/>
      <c r="BI199" s="45"/>
      <c r="BJ199" s="45"/>
      <c r="BK199" s="45"/>
      <c r="BL199" s="45"/>
      <c r="BM199" s="45"/>
      <c r="BN199" s="45"/>
      <c r="BO199" s="45"/>
      <c r="BP199" s="45"/>
      <c r="BQ199" s="45"/>
      <c r="BR199" s="2"/>
      <c r="BS199" s="2"/>
    </row>
    <row r="200" spans="6:72" ht="4.2" customHeight="1" x14ac:dyDescent="0.2"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5"/>
      <c r="AC200" s="45"/>
      <c r="AD200" s="45"/>
      <c r="AE200" s="45"/>
      <c r="AF200" s="45"/>
      <c r="AG200" s="45"/>
      <c r="AH200" s="45"/>
      <c r="AI200" s="45"/>
      <c r="AJ200" s="45"/>
      <c r="AK200" s="45"/>
      <c r="AL200" s="45"/>
      <c r="AM200" s="45"/>
      <c r="AN200" s="45"/>
      <c r="AO200" s="45"/>
      <c r="AP200" s="45"/>
      <c r="AQ200" s="45"/>
      <c r="AR200" s="45"/>
      <c r="AS200" s="45"/>
      <c r="AT200" s="45"/>
      <c r="AU200" s="45"/>
      <c r="AV200" s="45"/>
      <c r="AW200" s="45"/>
      <c r="AX200" s="45"/>
      <c r="AY200" s="45"/>
      <c r="AZ200" s="45"/>
      <c r="BA200" s="45"/>
      <c r="BB200" s="45"/>
      <c r="BC200" s="45"/>
      <c r="BD200" s="45"/>
      <c r="BE200" s="45"/>
      <c r="BF200" s="45"/>
      <c r="BG200" s="45"/>
      <c r="BH200" s="45"/>
      <c r="BI200" s="45"/>
      <c r="BJ200" s="45"/>
      <c r="BK200" s="45"/>
      <c r="BL200" s="45"/>
      <c r="BM200" s="45"/>
      <c r="BN200" s="45"/>
      <c r="BO200" s="45"/>
      <c r="BP200" s="45"/>
      <c r="BQ200" s="45"/>
      <c r="BR200" s="2"/>
      <c r="BS200" s="2"/>
    </row>
    <row r="201" spans="6:72" ht="4.2" customHeight="1" x14ac:dyDescent="0.2"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5"/>
      <c r="AC201" s="45"/>
      <c r="AD201" s="45"/>
      <c r="AE201" s="45"/>
      <c r="AF201" s="45"/>
      <c r="AG201" s="45"/>
      <c r="AH201" s="45"/>
      <c r="AI201" s="45"/>
      <c r="AJ201" s="45"/>
      <c r="AK201" s="45"/>
      <c r="AL201" s="45"/>
      <c r="AM201" s="45"/>
      <c r="AN201" s="45"/>
      <c r="AO201" s="45"/>
      <c r="AP201" s="45"/>
      <c r="AQ201" s="45"/>
      <c r="AR201" s="45"/>
      <c r="AS201" s="45"/>
      <c r="AT201" s="45"/>
      <c r="AU201" s="45"/>
      <c r="AV201" s="45"/>
      <c r="AW201" s="45"/>
      <c r="AX201" s="45"/>
      <c r="AY201" s="45"/>
      <c r="AZ201" s="45"/>
      <c r="BA201" s="45"/>
      <c r="BB201" s="45"/>
      <c r="BC201" s="45"/>
      <c r="BD201" s="45"/>
      <c r="BE201" s="45"/>
      <c r="BF201" s="45"/>
      <c r="BG201" s="45"/>
      <c r="BH201" s="45"/>
      <c r="BI201" s="45"/>
      <c r="BJ201" s="45"/>
      <c r="BK201" s="45"/>
      <c r="BL201" s="45"/>
      <c r="BM201" s="45"/>
      <c r="BN201" s="45"/>
      <c r="BO201" s="45"/>
      <c r="BP201" s="45"/>
      <c r="BQ201" s="45"/>
      <c r="BR201" s="2"/>
      <c r="BS201" s="2"/>
      <c r="BT201" s="2"/>
    </row>
    <row r="202" spans="6:72" ht="4.2" customHeight="1" x14ac:dyDescent="0.2"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</row>
    <row r="203" spans="6:72" ht="4.2" customHeight="1" x14ac:dyDescent="0.2">
      <c r="T203" s="45"/>
      <c r="U203" s="45"/>
      <c r="V203" s="45"/>
      <c r="W203" s="45"/>
      <c r="X203" s="45"/>
      <c r="Y203" s="45"/>
      <c r="Z203" s="45"/>
      <c r="AA203" s="45"/>
      <c r="AB203" s="45"/>
      <c r="AC203" s="45"/>
      <c r="AD203" s="45"/>
      <c r="AE203" s="45"/>
      <c r="AF203" s="45"/>
      <c r="AG203" s="45"/>
      <c r="AH203" s="45"/>
      <c r="AI203" s="45"/>
      <c r="AJ203" s="45"/>
      <c r="AK203" s="45"/>
      <c r="AL203" s="45"/>
      <c r="AM203" s="45"/>
      <c r="AN203" s="45"/>
      <c r="AO203" s="45"/>
      <c r="AP203" s="45"/>
      <c r="AQ203" s="45"/>
      <c r="AR203" s="45"/>
      <c r="AS203" s="45"/>
      <c r="AT203" s="45"/>
      <c r="AU203" s="45"/>
      <c r="AV203" s="45"/>
      <c r="AW203" s="45"/>
      <c r="AX203" s="45"/>
      <c r="AY203" s="45"/>
      <c r="AZ203" s="45"/>
      <c r="BA203" s="45"/>
      <c r="BB203" s="45"/>
      <c r="BC203" s="45"/>
      <c r="BD203" s="45"/>
      <c r="BE203" s="45"/>
      <c r="BF203" s="45"/>
      <c r="BG203" s="45"/>
      <c r="BH203" s="45"/>
      <c r="BI203" s="45"/>
      <c r="BJ203" s="45"/>
      <c r="BK203" s="45"/>
      <c r="BL203" s="45"/>
      <c r="BT203" s="2"/>
    </row>
    <row r="204" spans="6:72" ht="4.2" customHeight="1" x14ac:dyDescent="0.2">
      <c r="T204" s="45"/>
      <c r="U204" s="45"/>
      <c r="V204" s="45"/>
      <c r="W204" s="45"/>
      <c r="X204" s="45"/>
      <c r="Y204" s="45"/>
      <c r="Z204" s="45"/>
      <c r="AA204" s="45"/>
      <c r="AB204" s="45"/>
      <c r="AC204" s="45"/>
      <c r="AD204" s="45"/>
      <c r="AE204" s="45"/>
      <c r="AF204" s="45"/>
      <c r="AG204" s="45"/>
      <c r="AH204" s="45"/>
      <c r="AI204" s="45"/>
      <c r="AJ204" s="45"/>
      <c r="AK204" s="45"/>
      <c r="AL204" s="45"/>
      <c r="AM204" s="45"/>
      <c r="AN204" s="45"/>
      <c r="AO204" s="45"/>
      <c r="AP204" s="45"/>
      <c r="AQ204" s="45"/>
      <c r="AR204" s="45"/>
      <c r="AS204" s="45"/>
      <c r="AT204" s="45"/>
      <c r="AU204" s="45"/>
      <c r="AV204" s="45"/>
      <c r="AW204" s="45"/>
      <c r="AX204" s="45"/>
      <c r="AY204" s="45"/>
      <c r="AZ204" s="45"/>
      <c r="BA204" s="45"/>
      <c r="BB204" s="45"/>
      <c r="BC204" s="45"/>
      <c r="BD204" s="45"/>
      <c r="BE204" s="45"/>
      <c r="BF204" s="45"/>
      <c r="BG204" s="45"/>
      <c r="BH204" s="45"/>
      <c r="BI204" s="45"/>
      <c r="BJ204" s="45"/>
      <c r="BK204" s="45"/>
      <c r="BL204" s="45"/>
      <c r="BT204" s="2"/>
    </row>
    <row r="205" spans="6:72" ht="4.2" customHeight="1" x14ac:dyDescent="0.2">
      <c r="T205" s="45"/>
      <c r="U205" s="45"/>
      <c r="V205" s="45"/>
      <c r="W205" s="45"/>
      <c r="X205" s="45"/>
      <c r="Y205" s="45"/>
      <c r="Z205" s="45"/>
      <c r="AA205" s="45"/>
      <c r="AB205" s="45"/>
      <c r="AC205" s="45"/>
      <c r="AD205" s="45"/>
      <c r="AE205" s="45"/>
      <c r="AF205" s="45"/>
      <c r="AG205" s="45"/>
      <c r="AH205" s="45"/>
      <c r="AI205" s="45"/>
      <c r="AJ205" s="45"/>
      <c r="AK205" s="45"/>
      <c r="AL205" s="45"/>
      <c r="AM205" s="45"/>
      <c r="AN205" s="45"/>
      <c r="AO205" s="45"/>
      <c r="AP205" s="45"/>
      <c r="AQ205" s="45"/>
      <c r="AR205" s="45"/>
      <c r="AS205" s="45"/>
      <c r="AT205" s="45"/>
      <c r="AU205" s="45"/>
      <c r="AV205" s="45"/>
      <c r="AW205" s="45"/>
      <c r="AX205" s="45"/>
      <c r="AY205" s="45"/>
      <c r="AZ205" s="45"/>
      <c r="BA205" s="45"/>
      <c r="BB205" s="45"/>
      <c r="BC205" s="45"/>
      <c r="BD205" s="45"/>
      <c r="BE205" s="45"/>
      <c r="BF205" s="45"/>
      <c r="BG205" s="45"/>
      <c r="BH205" s="45"/>
      <c r="BI205" s="45"/>
      <c r="BJ205" s="45"/>
      <c r="BK205" s="45"/>
      <c r="BL205" s="45"/>
    </row>
    <row r="206" spans="6:72" ht="4.2" customHeight="1" x14ac:dyDescent="0.2">
      <c r="T206" s="45"/>
      <c r="U206" s="45"/>
      <c r="V206" s="45"/>
      <c r="W206" s="45"/>
      <c r="X206" s="45"/>
      <c r="Y206" s="45"/>
      <c r="Z206" s="45"/>
      <c r="AA206" s="45"/>
      <c r="AB206" s="45"/>
      <c r="AC206" s="45"/>
      <c r="AD206" s="45"/>
      <c r="AE206" s="45"/>
      <c r="AF206" s="45"/>
      <c r="AG206" s="45"/>
      <c r="AH206" s="45"/>
      <c r="AI206" s="45"/>
      <c r="AJ206" s="45"/>
      <c r="AK206" s="45"/>
      <c r="AL206" s="45"/>
      <c r="AM206" s="45"/>
      <c r="AN206" s="45"/>
      <c r="AO206" s="45"/>
      <c r="AP206" s="45"/>
      <c r="AQ206" s="45"/>
      <c r="AR206" s="45"/>
      <c r="AS206" s="45"/>
      <c r="AT206" s="45"/>
      <c r="AU206" s="45"/>
      <c r="AV206" s="45"/>
      <c r="AW206" s="45"/>
      <c r="AX206" s="45"/>
      <c r="AY206" s="45"/>
      <c r="AZ206" s="45"/>
      <c r="BA206" s="45"/>
      <c r="BB206" s="45"/>
      <c r="BC206" s="45"/>
      <c r="BD206" s="45"/>
      <c r="BE206" s="45"/>
      <c r="BF206" s="45"/>
      <c r="BG206" s="45"/>
      <c r="BH206" s="45"/>
      <c r="BI206" s="45"/>
      <c r="BJ206" s="45"/>
      <c r="BK206" s="45"/>
      <c r="BL206" s="45"/>
    </row>
    <row r="207" spans="6:72" ht="4.2" customHeight="1" x14ac:dyDescent="0.2">
      <c r="T207" s="45"/>
      <c r="U207" s="45"/>
      <c r="V207" s="45"/>
      <c r="W207" s="45"/>
      <c r="X207" s="45"/>
      <c r="Y207" s="45"/>
      <c r="Z207" s="45"/>
      <c r="AA207" s="45"/>
      <c r="AB207" s="45"/>
      <c r="AC207" s="45"/>
      <c r="AD207" s="45"/>
      <c r="AE207" s="45"/>
      <c r="AF207" s="45"/>
      <c r="AG207" s="45"/>
      <c r="AH207" s="45"/>
      <c r="AI207" s="45"/>
      <c r="AJ207" s="45"/>
      <c r="AK207" s="45"/>
      <c r="AL207" s="45"/>
      <c r="AM207" s="45"/>
      <c r="AN207" s="45"/>
      <c r="AO207" s="45"/>
      <c r="AP207" s="45"/>
      <c r="AQ207" s="45"/>
      <c r="AR207" s="45"/>
      <c r="AS207" s="45"/>
      <c r="AT207" s="45"/>
      <c r="AU207" s="45"/>
      <c r="AV207" s="45"/>
      <c r="AW207" s="45"/>
      <c r="AX207" s="45"/>
      <c r="AY207" s="45"/>
      <c r="AZ207" s="45"/>
      <c r="BA207" s="45"/>
      <c r="BB207" s="45"/>
      <c r="BC207" s="45"/>
      <c r="BD207" s="45"/>
      <c r="BE207" s="45"/>
      <c r="BF207" s="45"/>
      <c r="BG207" s="45"/>
      <c r="BH207" s="45"/>
      <c r="BI207" s="45"/>
      <c r="BJ207" s="45"/>
      <c r="BK207" s="45"/>
      <c r="BL207" s="45"/>
    </row>
    <row r="208" spans="6:72" ht="4.2" customHeight="1" x14ac:dyDescent="0.2">
      <c r="T208" s="45"/>
      <c r="U208" s="45"/>
      <c r="V208" s="45"/>
      <c r="W208" s="45"/>
      <c r="X208" s="45"/>
      <c r="Y208" s="45"/>
      <c r="Z208" s="45"/>
      <c r="AA208" s="45"/>
      <c r="AB208" s="45"/>
      <c r="AC208" s="45"/>
      <c r="AD208" s="45"/>
      <c r="AE208" s="45"/>
      <c r="AF208" s="45"/>
      <c r="AG208" s="45"/>
      <c r="AH208" s="45"/>
      <c r="AI208" s="45"/>
      <c r="AJ208" s="45"/>
      <c r="AK208" s="45"/>
      <c r="AL208" s="45"/>
      <c r="AM208" s="45"/>
      <c r="AN208" s="45"/>
      <c r="AO208" s="45"/>
      <c r="AP208" s="45"/>
      <c r="AQ208" s="45"/>
      <c r="AR208" s="45"/>
      <c r="AS208" s="45"/>
      <c r="AT208" s="45"/>
      <c r="AU208" s="45"/>
      <c r="AV208" s="45"/>
      <c r="AW208" s="45"/>
      <c r="AX208" s="45"/>
      <c r="AY208" s="45"/>
      <c r="AZ208" s="45"/>
      <c r="BA208" s="45"/>
      <c r="BB208" s="45"/>
      <c r="BC208" s="45"/>
      <c r="BD208" s="45"/>
      <c r="BE208" s="45"/>
      <c r="BF208" s="45"/>
      <c r="BG208" s="45"/>
      <c r="BH208" s="45"/>
      <c r="BI208" s="45"/>
      <c r="BJ208" s="45"/>
      <c r="BK208" s="45"/>
      <c r="BL208" s="45"/>
    </row>
    <row r="209" spans="20:64" ht="4.2" customHeight="1" x14ac:dyDescent="0.2">
      <c r="T209" s="45"/>
      <c r="U209" s="45"/>
      <c r="V209" s="45"/>
      <c r="W209" s="45"/>
      <c r="X209" s="45"/>
      <c r="Y209" s="45"/>
      <c r="Z209" s="45"/>
      <c r="AA209" s="45"/>
      <c r="AB209" s="45"/>
      <c r="AC209" s="45"/>
      <c r="AD209" s="45"/>
      <c r="AE209" s="45"/>
      <c r="AF209" s="45"/>
      <c r="AG209" s="45"/>
      <c r="AH209" s="45"/>
      <c r="AI209" s="45"/>
      <c r="AJ209" s="45"/>
      <c r="AK209" s="45"/>
      <c r="AL209" s="45"/>
      <c r="AM209" s="45"/>
      <c r="AN209" s="45"/>
      <c r="AO209" s="45"/>
      <c r="AP209" s="45"/>
      <c r="AQ209" s="45"/>
      <c r="AR209" s="45"/>
      <c r="AS209" s="45"/>
      <c r="AT209" s="45"/>
      <c r="AU209" s="45"/>
      <c r="AV209" s="45"/>
      <c r="AW209" s="45"/>
      <c r="AX209" s="45"/>
      <c r="AY209" s="45"/>
      <c r="AZ209" s="45"/>
      <c r="BA209" s="45"/>
      <c r="BB209" s="45"/>
      <c r="BC209" s="45"/>
      <c r="BD209" s="45"/>
      <c r="BE209" s="45"/>
      <c r="BF209" s="45"/>
      <c r="BG209" s="45"/>
      <c r="BH209" s="45"/>
      <c r="BI209" s="45"/>
      <c r="BJ209" s="45"/>
      <c r="BK209" s="45"/>
      <c r="BL209" s="45"/>
    </row>
  </sheetData>
  <mergeCells count="92">
    <mergeCell ref="BC72:BG74"/>
    <mergeCell ref="J12:BT14"/>
    <mergeCell ref="A21:E142"/>
    <mergeCell ref="F21:H142"/>
    <mergeCell ref="K25:O26"/>
    <mergeCell ref="P27:Z28"/>
    <mergeCell ref="AA27:AJ29"/>
    <mergeCell ref="AK27:AN29"/>
    <mergeCell ref="AO27:AR32"/>
    <mergeCell ref="K28:N31"/>
    <mergeCell ref="P29:Z32"/>
    <mergeCell ref="AA30:AJ32"/>
    <mergeCell ref="AK30:AN32"/>
    <mergeCell ref="K40:N43"/>
    <mergeCell ref="BD68:BG71"/>
    <mergeCell ref="P63:Z64"/>
    <mergeCell ref="A1:H10"/>
    <mergeCell ref="J1:N3"/>
    <mergeCell ref="Y1:AD3"/>
    <mergeCell ref="A11:H15"/>
    <mergeCell ref="A16:H20"/>
    <mergeCell ref="AO63:AR68"/>
    <mergeCell ref="AT58:AW61"/>
    <mergeCell ref="AY46:BB49"/>
    <mergeCell ref="AN1:AT3"/>
    <mergeCell ref="J4:W10"/>
    <mergeCell ref="Y4:AL10"/>
    <mergeCell ref="AN4:BA10"/>
    <mergeCell ref="AT34:AW37"/>
    <mergeCell ref="AO51:AR56"/>
    <mergeCell ref="P41:Z44"/>
    <mergeCell ref="AA42:AJ44"/>
    <mergeCell ref="P39:Z40"/>
    <mergeCell ref="AA39:AJ41"/>
    <mergeCell ref="AK42:AN44"/>
    <mergeCell ref="AK39:AN41"/>
    <mergeCell ref="AO39:AR44"/>
    <mergeCell ref="K76:N79"/>
    <mergeCell ref="P53:Z56"/>
    <mergeCell ref="AA54:AJ56"/>
    <mergeCell ref="AK54:AN56"/>
    <mergeCell ref="K52:N55"/>
    <mergeCell ref="K64:N67"/>
    <mergeCell ref="P65:Z68"/>
    <mergeCell ref="AA66:AJ68"/>
    <mergeCell ref="AK66:AN68"/>
    <mergeCell ref="P75:Z76"/>
    <mergeCell ref="AA75:AJ77"/>
    <mergeCell ref="P51:Z52"/>
    <mergeCell ref="AA51:AJ53"/>
    <mergeCell ref="AK51:AN53"/>
    <mergeCell ref="AA63:AJ65"/>
    <mergeCell ref="AK63:AN65"/>
    <mergeCell ref="AX182:BD184"/>
    <mergeCell ref="BE182:BK184"/>
    <mergeCell ref="AY91:BB94"/>
    <mergeCell ref="BI125:BR128"/>
    <mergeCell ref="AX162:BD163"/>
    <mergeCell ref="BE162:BK163"/>
    <mergeCell ref="AY125:BB128"/>
    <mergeCell ref="AT82:AW85"/>
    <mergeCell ref="AK75:AN77"/>
    <mergeCell ref="AO99:AR104"/>
    <mergeCell ref="AK87:AN89"/>
    <mergeCell ref="AO87:AR92"/>
    <mergeCell ref="AO75:AR80"/>
    <mergeCell ref="O182:U184"/>
    <mergeCell ref="V182:AB184"/>
    <mergeCell ref="AC182:AI184"/>
    <mergeCell ref="AJ182:AP184"/>
    <mergeCell ref="AQ182:AW184"/>
    <mergeCell ref="K100:N103"/>
    <mergeCell ref="P101:Z104"/>
    <mergeCell ref="AA102:AJ104"/>
    <mergeCell ref="AK102:AN104"/>
    <mergeCell ref="P77:Z80"/>
    <mergeCell ref="AA78:AJ80"/>
    <mergeCell ref="AK78:AN80"/>
    <mergeCell ref="K88:N91"/>
    <mergeCell ref="P89:Z92"/>
    <mergeCell ref="AA90:AJ92"/>
    <mergeCell ref="AK90:AN92"/>
    <mergeCell ref="P99:Z100"/>
    <mergeCell ref="AA99:AJ101"/>
    <mergeCell ref="AK99:AN101"/>
    <mergeCell ref="P87:Z88"/>
    <mergeCell ref="AA87:AJ89"/>
    <mergeCell ref="O162:U163"/>
    <mergeCell ref="V162:AB163"/>
    <mergeCell ref="AC162:AI163"/>
    <mergeCell ref="AJ162:AP163"/>
    <mergeCell ref="AQ162:AW163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23"/>
  <dimension ref="A1:BW212"/>
  <sheetViews>
    <sheetView view="pageLayout" topLeftCell="A109" zoomScaleNormal="117" workbookViewId="0">
      <selection activeCell="BG29" sqref="BG29"/>
    </sheetView>
  </sheetViews>
  <sheetFormatPr defaultColWidth="1.44140625" defaultRowHeight="4.2" customHeight="1" x14ac:dyDescent="0.2"/>
  <cols>
    <col min="45" max="45" width="1.44140625" customWidth="1"/>
  </cols>
  <sheetData>
    <row r="1" spans="1:75" ht="4.2" customHeight="1" x14ac:dyDescent="0.2">
      <c r="A1" s="1019" t="s">
        <v>168</v>
      </c>
      <c r="B1" s="1019"/>
      <c r="C1" s="1019"/>
      <c r="D1" s="1019"/>
      <c r="E1" s="1019"/>
      <c r="F1" s="1019"/>
      <c r="G1" s="1019"/>
      <c r="H1" s="1020"/>
      <c r="I1" s="122"/>
      <c r="J1" s="1021" t="s">
        <v>35</v>
      </c>
      <c r="K1" s="1021"/>
      <c r="L1" s="1021"/>
      <c r="M1" s="1021"/>
      <c r="N1" s="1021"/>
      <c r="O1" s="123"/>
      <c r="P1" s="123"/>
      <c r="Q1" s="123"/>
      <c r="R1" s="124"/>
      <c r="S1" s="123"/>
      <c r="T1" s="123"/>
      <c r="U1" s="123"/>
      <c r="V1" s="123"/>
      <c r="W1" s="122"/>
      <c r="X1" s="122"/>
      <c r="Y1" s="1021" t="s">
        <v>36</v>
      </c>
      <c r="Z1" s="1021"/>
      <c r="AA1" s="1021"/>
      <c r="AB1" s="1021"/>
      <c r="AC1" s="1021"/>
      <c r="AD1" s="1021"/>
      <c r="AE1" s="123"/>
      <c r="AF1" s="123"/>
      <c r="AG1" s="123"/>
      <c r="AH1" s="123"/>
      <c r="AI1" s="123"/>
      <c r="AJ1" s="123"/>
      <c r="AK1" s="123"/>
      <c r="AL1" s="123"/>
      <c r="AM1" s="123"/>
      <c r="AN1" s="14"/>
      <c r="AO1" s="14"/>
      <c r="AP1" s="14"/>
      <c r="AQ1" s="14"/>
      <c r="AR1" s="14"/>
      <c r="AS1" s="14"/>
      <c r="AT1" s="14"/>
      <c r="AU1" s="123"/>
      <c r="AV1" s="123"/>
      <c r="AW1" s="123"/>
      <c r="AX1" s="123"/>
      <c r="AY1" s="123"/>
      <c r="AZ1" s="123"/>
      <c r="BA1" s="123"/>
      <c r="BB1" s="123"/>
      <c r="BC1" s="14"/>
      <c r="BD1" s="14"/>
      <c r="BE1" s="14"/>
      <c r="BF1" s="14"/>
      <c r="BG1" s="14"/>
      <c r="BH1" s="14"/>
      <c r="BI1" s="14"/>
      <c r="BJ1" s="123"/>
      <c r="BK1" s="123"/>
      <c r="BL1" s="123"/>
      <c r="BM1" s="123"/>
      <c r="BN1" s="123"/>
      <c r="BO1" s="123"/>
      <c r="BP1" s="123"/>
      <c r="BQ1" s="123"/>
      <c r="BR1" s="123"/>
      <c r="BS1" s="123"/>
      <c r="BT1" s="123"/>
      <c r="BU1" s="102"/>
      <c r="BV1" s="102"/>
      <c r="BW1" s="102"/>
    </row>
    <row r="2" spans="1:75" ht="4.2" customHeight="1" x14ac:dyDescent="0.2">
      <c r="A2" s="1019"/>
      <c r="B2" s="1019"/>
      <c r="C2" s="1019"/>
      <c r="D2" s="1019"/>
      <c r="E2" s="1019"/>
      <c r="F2" s="1019"/>
      <c r="G2" s="1019"/>
      <c r="H2" s="1020"/>
      <c r="I2" s="122"/>
      <c r="J2" s="1021"/>
      <c r="K2" s="1021"/>
      <c r="L2" s="1021"/>
      <c r="M2" s="1021"/>
      <c r="N2" s="1021"/>
      <c r="O2" s="14"/>
      <c r="P2" s="14"/>
      <c r="Q2" s="14"/>
      <c r="R2" s="14"/>
      <c r="S2" s="14"/>
      <c r="T2" s="14"/>
      <c r="U2" s="14"/>
      <c r="V2" s="14"/>
      <c r="W2" s="122"/>
      <c r="X2" s="122"/>
      <c r="Y2" s="1021"/>
      <c r="Z2" s="1021"/>
      <c r="AA2" s="1021"/>
      <c r="AB2" s="1021"/>
      <c r="AC2" s="1021"/>
      <c r="AD2" s="1021"/>
      <c r="AE2" s="14"/>
      <c r="AF2" s="14"/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"/>
      <c r="AR2" s="14"/>
      <c r="AS2" s="14"/>
      <c r="AT2" s="14"/>
      <c r="AU2" s="14"/>
      <c r="AV2" s="14"/>
      <c r="AW2" s="14"/>
      <c r="AX2" s="14"/>
      <c r="AY2" s="14"/>
      <c r="AZ2" s="14"/>
      <c r="BA2" s="14"/>
      <c r="BB2" s="14"/>
      <c r="BC2" s="14"/>
      <c r="BD2" s="14"/>
      <c r="BE2" s="14"/>
      <c r="BF2" s="14"/>
      <c r="BG2" s="14"/>
      <c r="BH2" s="14"/>
      <c r="BI2" s="14"/>
      <c r="BJ2" s="14"/>
      <c r="BK2" s="14"/>
      <c r="BL2" s="14"/>
      <c r="BM2" s="14"/>
      <c r="BN2" s="14"/>
      <c r="BO2" s="14"/>
      <c r="BP2" s="14"/>
      <c r="BQ2" s="14"/>
      <c r="BR2" s="14"/>
      <c r="BS2" s="14"/>
      <c r="BT2" s="14"/>
      <c r="BU2" s="103"/>
      <c r="BV2" s="103"/>
      <c r="BW2" s="103"/>
    </row>
    <row r="3" spans="1:75" ht="4.2" customHeight="1" x14ac:dyDescent="0.2">
      <c r="A3" s="1019"/>
      <c r="B3" s="1019"/>
      <c r="C3" s="1019"/>
      <c r="D3" s="1019"/>
      <c r="E3" s="1019"/>
      <c r="F3" s="1019"/>
      <c r="G3" s="1019"/>
      <c r="H3" s="1020"/>
      <c r="I3" s="122"/>
      <c r="J3" s="1022"/>
      <c r="K3" s="1022"/>
      <c r="L3" s="1022"/>
      <c r="M3" s="1022"/>
      <c r="N3" s="1022"/>
      <c r="O3" s="14"/>
      <c r="P3" s="14"/>
      <c r="Q3" s="14"/>
      <c r="R3" s="14"/>
      <c r="S3" s="14"/>
      <c r="T3" s="14"/>
      <c r="U3" s="14"/>
      <c r="V3" s="14"/>
      <c r="W3" s="122"/>
      <c r="X3" s="122"/>
      <c r="Y3" s="1022"/>
      <c r="Z3" s="1022"/>
      <c r="AA3" s="1022"/>
      <c r="AB3" s="1022"/>
      <c r="AC3" s="1022"/>
      <c r="AD3" s="1022"/>
      <c r="AE3" s="14"/>
      <c r="AF3" s="14"/>
      <c r="AG3" s="14"/>
      <c r="AH3" s="14"/>
      <c r="AI3" s="14"/>
      <c r="AJ3" s="14"/>
      <c r="AK3" s="14"/>
      <c r="AL3" s="14"/>
      <c r="AM3" s="14"/>
      <c r="AN3" s="14"/>
      <c r="AO3" s="14"/>
      <c r="AP3" s="14"/>
      <c r="AQ3" s="14"/>
      <c r="AR3" s="14"/>
      <c r="AS3" s="14"/>
      <c r="AT3" s="14"/>
      <c r="AU3" s="14"/>
      <c r="AV3" s="14"/>
      <c r="AW3" s="14"/>
      <c r="AX3" s="14"/>
      <c r="AY3" s="14"/>
      <c r="AZ3" s="14"/>
      <c r="BA3" s="14"/>
      <c r="BB3" s="14"/>
      <c r="BC3" s="14"/>
      <c r="BD3" s="14"/>
      <c r="BE3" s="14"/>
      <c r="BF3" s="14"/>
      <c r="BG3" s="14"/>
      <c r="BH3" s="14"/>
      <c r="BI3" s="14"/>
      <c r="BJ3" s="14"/>
      <c r="BK3" s="14"/>
      <c r="BL3" s="14"/>
      <c r="BM3" s="14"/>
      <c r="BN3" s="14"/>
      <c r="BO3" s="14"/>
      <c r="BP3" s="14"/>
      <c r="BQ3" s="14"/>
      <c r="BR3" s="123"/>
      <c r="BS3" s="123"/>
      <c r="BT3" s="123"/>
      <c r="BU3" s="105"/>
      <c r="BV3" s="105"/>
      <c r="BW3" s="105"/>
    </row>
    <row r="4" spans="1:75" ht="4.2" customHeight="1" x14ac:dyDescent="0.2">
      <c r="A4" s="1019"/>
      <c r="B4" s="1019"/>
      <c r="C4" s="1019"/>
      <c r="D4" s="1019"/>
      <c r="E4" s="1019"/>
      <c r="F4" s="1019"/>
      <c r="G4" s="1019"/>
      <c r="H4" s="1020"/>
      <c r="I4" s="41"/>
      <c r="J4" s="1025"/>
      <c r="K4" s="1026"/>
      <c r="L4" s="1026"/>
      <c r="M4" s="1026"/>
      <c r="N4" s="1026"/>
      <c r="O4" s="1026"/>
      <c r="P4" s="1026"/>
      <c r="Q4" s="1026"/>
      <c r="R4" s="1026"/>
      <c r="S4" s="1026"/>
      <c r="T4" s="1026"/>
      <c r="U4" s="1026"/>
      <c r="V4" s="1026"/>
      <c r="W4" s="1027"/>
      <c r="X4" s="39"/>
      <c r="Y4" s="1025"/>
      <c r="Z4" s="1026"/>
      <c r="AA4" s="1026"/>
      <c r="AB4" s="1026"/>
      <c r="AC4" s="1026"/>
      <c r="AD4" s="1026"/>
      <c r="AE4" s="1026"/>
      <c r="AF4" s="1026"/>
      <c r="AG4" s="1026"/>
      <c r="AH4" s="1026"/>
      <c r="AI4" s="1026"/>
      <c r="AJ4" s="1026"/>
      <c r="AK4" s="1026"/>
      <c r="AL4" s="1027"/>
      <c r="AM4" s="40"/>
      <c r="AN4" s="40"/>
      <c r="AO4" s="40"/>
      <c r="AP4" s="40"/>
      <c r="AQ4" s="40"/>
      <c r="AR4" s="40"/>
      <c r="AS4" s="40"/>
      <c r="AT4" s="40"/>
      <c r="AU4" s="40"/>
      <c r="AV4" s="40"/>
      <c r="AW4" s="40"/>
      <c r="AX4" s="40"/>
      <c r="AY4" s="40"/>
      <c r="AZ4" s="40"/>
      <c r="BA4" s="40"/>
      <c r="BB4" s="14"/>
      <c r="BC4" s="40"/>
      <c r="BD4" s="40"/>
      <c r="BE4" s="40"/>
      <c r="BF4" s="40"/>
      <c r="BG4" s="40"/>
      <c r="BH4" s="40"/>
      <c r="BI4" s="40"/>
      <c r="BJ4" s="40"/>
      <c r="BK4" s="40"/>
      <c r="BL4" s="40"/>
      <c r="BM4" s="40"/>
      <c r="BN4" s="40"/>
      <c r="BO4" s="40"/>
      <c r="BP4" s="40"/>
      <c r="BQ4" s="40"/>
      <c r="BR4" s="40"/>
      <c r="BS4" s="40"/>
      <c r="BT4" s="40"/>
      <c r="BU4" s="40"/>
      <c r="BV4" s="40"/>
      <c r="BW4" s="40"/>
    </row>
    <row r="5" spans="1:75" ht="4.2" customHeight="1" x14ac:dyDescent="0.2">
      <c r="A5" s="1019"/>
      <c r="B5" s="1019"/>
      <c r="C5" s="1019"/>
      <c r="D5" s="1019"/>
      <c r="E5" s="1019"/>
      <c r="F5" s="1019"/>
      <c r="G5" s="1019"/>
      <c r="H5" s="1020"/>
      <c r="I5" s="41"/>
      <c r="J5" s="1028"/>
      <c r="K5" s="1029"/>
      <c r="L5" s="1029"/>
      <c r="M5" s="1029"/>
      <c r="N5" s="1029"/>
      <c r="O5" s="1029"/>
      <c r="P5" s="1029"/>
      <c r="Q5" s="1029"/>
      <c r="R5" s="1029"/>
      <c r="S5" s="1029"/>
      <c r="T5" s="1029"/>
      <c r="U5" s="1029"/>
      <c r="V5" s="1029"/>
      <c r="W5" s="1030"/>
      <c r="X5" s="39"/>
      <c r="Y5" s="1028"/>
      <c r="Z5" s="1029"/>
      <c r="AA5" s="1029"/>
      <c r="AB5" s="1029"/>
      <c r="AC5" s="1029"/>
      <c r="AD5" s="1029"/>
      <c r="AE5" s="1029"/>
      <c r="AF5" s="1029"/>
      <c r="AG5" s="1029"/>
      <c r="AH5" s="1029"/>
      <c r="AI5" s="1029"/>
      <c r="AJ5" s="1029"/>
      <c r="AK5" s="1029"/>
      <c r="AL5" s="1030"/>
      <c r="AM5" s="40"/>
      <c r="AN5" s="40"/>
      <c r="AO5" s="40"/>
      <c r="AP5" s="40"/>
      <c r="AQ5" s="40"/>
      <c r="AR5" s="40"/>
      <c r="AS5" s="40"/>
      <c r="AT5" s="40"/>
      <c r="AU5" s="40"/>
      <c r="AV5" s="40"/>
      <c r="AW5" s="40"/>
      <c r="AX5" s="40"/>
      <c r="AY5" s="40"/>
      <c r="AZ5" s="40"/>
      <c r="BA5" s="40"/>
      <c r="BB5" s="14"/>
      <c r="BC5" s="40"/>
      <c r="BD5" s="40"/>
      <c r="BE5" s="40"/>
      <c r="BF5" s="40"/>
      <c r="BG5" s="40"/>
      <c r="BH5" s="40"/>
      <c r="BI5" s="40"/>
      <c r="BJ5" s="40"/>
      <c r="BK5" s="40"/>
      <c r="BL5" s="40"/>
      <c r="BM5" s="40"/>
      <c r="BN5" s="40"/>
      <c r="BO5" s="40"/>
      <c r="BP5" s="40"/>
      <c r="BQ5" s="40"/>
      <c r="BR5" s="40"/>
      <c r="BS5" s="40"/>
      <c r="BT5" s="40"/>
      <c r="BU5" s="40"/>
      <c r="BV5" s="40"/>
      <c r="BW5" s="40"/>
    </row>
    <row r="6" spans="1:75" ht="4.2" customHeight="1" x14ac:dyDescent="0.2">
      <c r="A6" s="1019"/>
      <c r="B6" s="1019"/>
      <c r="C6" s="1019"/>
      <c r="D6" s="1019"/>
      <c r="E6" s="1019"/>
      <c r="F6" s="1019"/>
      <c r="G6" s="1019"/>
      <c r="H6" s="1020"/>
      <c r="I6" s="41"/>
      <c r="J6" s="1028"/>
      <c r="K6" s="1029"/>
      <c r="L6" s="1029"/>
      <c r="M6" s="1029"/>
      <c r="N6" s="1029"/>
      <c r="O6" s="1029"/>
      <c r="P6" s="1029"/>
      <c r="Q6" s="1029"/>
      <c r="R6" s="1029"/>
      <c r="S6" s="1029"/>
      <c r="T6" s="1029"/>
      <c r="U6" s="1029"/>
      <c r="V6" s="1029"/>
      <c r="W6" s="1030"/>
      <c r="X6" s="39"/>
      <c r="Y6" s="1028"/>
      <c r="Z6" s="1029"/>
      <c r="AA6" s="1029"/>
      <c r="AB6" s="1029"/>
      <c r="AC6" s="1029"/>
      <c r="AD6" s="1029"/>
      <c r="AE6" s="1029"/>
      <c r="AF6" s="1029"/>
      <c r="AG6" s="1029"/>
      <c r="AH6" s="1029"/>
      <c r="AI6" s="1029"/>
      <c r="AJ6" s="1029"/>
      <c r="AK6" s="1029"/>
      <c r="AL6" s="1030"/>
      <c r="AM6" s="40"/>
      <c r="AN6" s="40"/>
      <c r="AO6" s="40"/>
      <c r="AP6" s="40"/>
      <c r="AQ6" s="40"/>
      <c r="AR6" s="40"/>
      <c r="AS6" s="40"/>
      <c r="AT6" s="40"/>
      <c r="AU6" s="40"/>
      <c r="AV6" s="40"/>
      <c r="AW6" s="40"/>
      <c r="AX6" s="40"/>
      <c r="AY6" s="40"/>
      <c r="AZ6" s="40"/>
      <c r="BA6" s="40"/>
      <c r="BB6" s="14"/>
      <c r="BC6" s="40"/>
      <c r="BD6" s="40"/>
      <c r="BE6" s="40"/>
      <c r="BF6" s="40"/>
      <c r="BG6" s="40"/>
      <c r="BH6" s="40"/>
      <c r="BI6" s="40"/>
      <c r="BJ6" s="40"/>
      <c r="BK6" s="40"/>
      <c r="BL6" s="40"/>
      <c r="BM6" s="40"/>
      <c r="BN6" s="40"/>
      <c r="BO6" s="40"/>
      <c r="BP6" s="40"/>
      <c r="BQ6" s="40"/>
      <c r="BR6" s="40"/>
      <c r="BS6" s="40"/>
      <c r="BT6" s="40"/>
      <c r="BU6" s="40"/>
      <c r="BV6" s="40"/>
      <c r="BW6" s="40"/>
    </row>
    <row r="7" spans="1:75" ht="4.2" customHeight="1" x14ac:dyDescent="0.2">
      <c r="A7" s="1019"/>
      <c r="B7" s="1019"/>
      <c r="C7" s="1019"/>
      <c r="D7" s="1019"/>
      <c r="E7" s="1019"/>
      <c r="F7" s="1019"/>
      <c r="G7" s="1019"/>
      <c r="H7" s="1020"/>
      <c r="I7" s="41"/>
      <c r="J7" s="1028"/>
      <c r="K7" s="1029"/>
      <c r="L7" s="1029"/>
      <c r="M7" s="1029"/>
      <c r="N7" s="1029"/>
      <c r="O7" s="1029"/>
      <c r="P7" s="1029"/>
      <c r="Q7" s="1029"/>
      <c r="R7" s="1029"/>
      <c r="S7" s="1029"/>
      <c r="T7" s="1029"/>
      <c r="U7" s="1029"/>
      <c r="V7" s="1029"/>
      <c r="W7" s="1030"/>
      <c r="X7" s="39"/>
      <c r="Y7" s="1028"/>
      <c r="Z7" s="1029"/>
      <c r="AA7" s="1029"/>
      <c r="AB7" s="1029"/>
      <c r="AC7" s="1029"/>
      <c r="AD7" s="1029"/>
      <c r="AE7" s="1029"/>
      <c r="AF7" s="1029"/>
      <c r="AG7" s="1029"/>
      <c r="AH7" s="1029"/>
      <c r="AI7" s="1029"/>
      <c r="AJ7" s="1029"/>
      <c r="AK7" s="1029"/>
      <c r="AL7" s="1030"/>
      <c r="AM7" s="40"/>
      <c r="AN7" s="40"/>
      <c r="AO7" s="40"/>
      <c r="AP7" s="40"/>
      <c r="AQ7" s="40"/>
      <c r="AR7" s="40"/>
      <c r="AS7" s="40"/>
      <c r="AT7" s="40"/>
      <c r="AU7" s="40"/>
      <c r="AV7" s="40"/>
      <c r="AW7" s="40"/>
      <c r="AX7" s="40"/>
      <c r="AY7" s="40"/>
      <c r="AZ7" s="40"/>
      <c r="BA7" s="40"/>
      <c r="BB7" s="14"/>
      <c r="BC7" s="40"/>
      <c r="BD7" s="40"/>
      <c r="BE7" s="40"/>
      <c r="BF7" s="40"/>
      <c r="BG7" s="40"/>
      <c r="BH7" s="40"/>
      <c r="BI7" s="40"/>
      <c r="BJ7" s="40"/>
      <c r="BK7" s="40"/>
      <c r="BL7" s="40"/>
      <c r="BM7" s="40"/>
      <c r="BN7" s="40"/>
      <c r="BO7" s="40"/>
      <c r="BP7" s="40"/>
      <c r="BQ7" s="40"/>
      <c r="BR7" s="40"/>
      <c r="BS7" s="40"/>
      <c r="BT7" s="40"/>
      <c r="BU7" s="40"/>
      <c r="BV7" s="40"/>
      <c r="BW7" s="40"/>
    </row>
    <row r="8" spans="1:75" ht="4.2" customHeight="1" x14ac:dyDescent="0.2">
      <c r="A8" s="1019"/>
      <c r="B8" s="1019"/>
      <c r="C8" s="1019"/>
      <c r="D8" s="1019"/>
      <c r="E8" s="1019"/>
      <c r="F8" s="1019"/>
      <c r="G8" s="1019"/>
      <c r="H8" s="1020"/>
      <c r="I8" s="41"/>
      <c r="J8" s="1028"/>
      <c r="K8" s="1029"/>
      <c r="L8" s="1029"/>
      <c r="M8" s="1029"/>
      <c r="N8" s="1029"/>
      <c r="O8" s="1029"/>
      <c r="P8" s="1029"/>
      <c r="Q8" s="1029"/>
      <c r="R8" s="1029"/>
      <c r="S8" s="1029"/>
      <c r="T8" s="1029"/>
      <c r="U8" s="1029"/>
      <c r="V8" s="1029"/>
      <c r="W8" s="1030"/>
      <c r="X8" s="39"/>
      <c r="Y8" s="1028"/>
      <c r="Z8" s="1029"/>
      <c r="AA8" s="1029"/>
      <c r="AB8" s="1029"/>
      <c r="AC8" s="1029"/>
      <c r="AD8" s="1029"/>
      <c r="AE8" s="1029"/>
      <c r="AF8" s="1029"/>
      <c r="AG8" s="1029"/>
      <c r="AH8" s="1029"/>
      <c r="AI8" s="1029"/>
      <c r="AJ8" s="1029"/>
      <c r="AK8" s="1029"/>
      <c r="AL8" s="1030"/>
      <c r="AM8" s="40"/>
      <c r="AN8" s="40"/>
      <c r="AO8" s="40"/>
      <c r="AP8" s="40"/>
      <c r="AQ8" s="40"/>
      <c r="AR8" s="40"/>
      <c r="AS8" s="40"/>
      <c r="AT8" s="40"/>
      <c r="AU8" s="40"/>
      <c r="AV8" s="40"/>
      <c r="AW8" s="40"/>
      <c r="AX8" s="40"/>
      <c r="AY8" s="40"/>
      <c r="AZ8" s="40"/>
      <c r="BA8" s="40"/>
      <c r="BB8" s="14"/>
      <c r="BC8" s="40"/>
      <c r="BD8" s="40"/>
      <c r="BE8" s="40"/>
      <c r="BF8" s="40"/>
      <c r="BG8" s="40"/>
      <c r="BH8" s="40"/>
      <c r="BI8" s="40"/>
      <c r="BJ8" s="40"/>
      <c r="BK8" s="40"/>
      <c r="BL8" s="40"/>
      <c r="BM8" s="40"/>
      <c r="BN8" s="40"/>
      <c r="BO8" s="40"/>
      <c r="BP8" s="40"/>
      <c r="BQ8" s="40"/>
      <c r="BR8" s="40"/>
      <c r="BS8" s="40"/>
      <c r="BT8" s="40"/>
      <c r="BU8" s="40"/>
      <c r="BV8" s="40"/>
      <c r="BW8" s="40"/>
    </row>
    <row r="9" spans="1:75" ht="4.2" customHeight="1" x14ac:dyDescent="0.2">
      <c r="A9" s="1019"/>
      <c r="B9" s="1019"/>
      <c r="C9" s="1019"/>
      <c r="D9" s="1019"/>
      <c r="E9" s="1019"/>
      <c r="F9" s="1019"/>
      <c r="G9" s="1019"/>
      <c r="H9" s="1020"/>
      <c r="I9" s="41"/>
      <c r="J9" s="1028"/>
      <c r="K9" s="1029"/>
      <c r="L9" s="1029"/>
      <c r="M9" s="1029"/>
      <c r="N9" s="1029"/>
      <c r="O9" s="1029"/>
      <c r="P9" s="1029"/>
      <c r="Q9" s="1029"/>
      <c r="R9" s="1029"/>
      <c r="S9" s="1029"/>
      <c r="T9" s="1029"/>
      <c r="U9" s="1029"/>
      <c r="V9" s="1029"/>
      <c r="W9" s="1030"/>
      <c r="X9" s="39"/>
      <c r="Y9" s="1028"/>
      <c r="Z9" s="1029"/>
      <c r="AA9" s="1029"/>
      <c r="AB9" s="1029"/>
      <c r="AC9" s="1029"/>
      <c r="AD9" s="1029"/>
      <c r="AE9" s="1029"/>
      <c r="AF9" s="1029"/>
      <c r="AG9" s="1029"/>
      <c r="AH9" s="1029"/>
      <c r="AI9" s="1029"/>
      <c r="AJ9" s="1029"/>
      <c r="AK9" s="1029"/>
      <c r="AL9" s="1030"/>
      <c r="AM9" s="40"/>
      <c r="AN9" s="40"/>
      <c r="AO9" s="40"/>
      <c r="AP9" s="40"/>
      <c r="AQ9" s="40"/>
      <c r="AR9" s="40"/>
      <c r="AS9" s="40"/>
      <c r="AT9" s="40"/>
      <c r="AU9" s="40"/>
      <c r="AV9" s="40"/>
      <c r="AW9" s="40"/>
      <c r="AX9" s="40"/>
      <c r="AY9" s="40"/>
      <c r="AZ9" s="40"/>
      <c r="BA9" s="40"/>
      <c r="BB9" s="14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</row>
    <row r="10" spans="1:75" ht="4.2" customHeight="1" x14ac:dyDescent="0.2">
      <c r="A10" s="1019"/>
      <c r="B10" s="1019"/>
      <c r="C10" s="1019"/>
      <c r="D10" s="1019"/>
      <c r="E10" s="1019"/>
      <c r="F10" s="1019"/>
      <c r="G10" s="1019"/>
      <c r="H10" s="1020"/>
      <c r="I10" s="41"/>
      <c r="J10" s="1031"/>
      <c r="K10" s="1032"/>
      <c r="L10" s="1032"/>
      <c r="M10" s="1032"/>
      <c r="N10" s="1032"/>
      <c r="O10" s="1032"/>
      <c r="P10" s="1032"/>
      <c r="Q10" s="1032"/>
      <c r="R10" s="1032"/>
      <c r="S10" s="1032"/>
      <c r="T10" s="1032"/>
      <c r="U10" s="1032"/>
      <c r="V10" s="1032"/>
      <c r="W10" s="1033"/>
      <c r="X10" s="39"/>
      <c r="Y10" s="1031"/>
      <c r="Z10" s="1032"/>
      <c r="AA10" s="1032"/>
      <c r="AB10" s="1032"/>
      <c r="AC10" s="1032"/>
      <c r="AD10" s="1032"/>
      <c r="AE10" s="1032"/>
      <c r="AF10" s="1032"/>
      <c r="AG10" s="1032"/>
      <c r="AH10" s="1032"/>
      <c r="AI10" s="1032"/>
      <c r="AJ10" s="1032"/>
      <c r="AK10" s="1032"/>
      <c r="AL10" s="1033"/>
      <c r="AM10" s="40"/>
      <c r="AN10" s="40"/>
      <c r="AO10" s="40"/>
      <c r="AP10" s="40"/>
      <c r="AQ10" s="40"/>
      <c r="AR10" s="40"/>
      <c r="AS10" s="40"/>
      <c r="AT10" s="40"/>
      <c r="AU10" s="40"/>
      <c r="AV10" s="40"/>
      <c r="AW10" s="40"/>
      <c r="AX10" s="40"/>
      <c r="AY10" s="40"/>
      <c r="AZ10" s="40"/>
      <c r="BA10" s="40"/>
      <c r="BB10" s="14"/>
      <c r="BC10" s="40"/>
      <c r="BD10" s="40"/>
      <c r="BE10" s="40"/>
      <c r="BF10" s="40"/>
      <c r="BG10" s="40"/>
      <c r="BH10" s="40"/>
      <c r="BI10" s="40"/>
      <c r="BJ10" s="40"/>
      <c r="BK10" s="40"/>
      <c r="BL10" s="40"/>
      <c r="BM10" s="40"/>
      <c r="BN10" s="40"/>
      <c r="BO10" s="40"/>
      <c r="BP10" s="40"/>
      <c r="BQ10" s="40"/>
      <c r="BR10" s="40"/>
      <c r="BS10" s="40"/>
      <c r="BT10" s="40"/>
      <c r="BU10" s="40"/>
      <c r="BV10" s="40"/>
      <c r="BW10" s="40"/>
    </row>
    <row r="11" spans="1:75" ht="4.2" customHeight="1" x14ac:dyDescent="0.2">
      <c r="A11" s="1015" t="s">
        <v>30</v>
      </c>
      <c r="B11" s="1015"/>
      <c r="C11" s="1015"/>
      <c r="D11" s="1015"/>
      <c r="E11" s="1015"/>
      <c r="F11" s="1015"/>
      <c r="G11" s="1015"/>
      <c r="H11" s="1016"/>
      <c r="I11" s="107"/>
      <c r="J11" s="107"/>
      <c r="K11" s="107"/>
      <c r="L11" s="107"/>
      <c r="M11" s="107"/>
      <c r="N11" s="107"/>
      <c r="O11" s="107"/>
      <c r="P11" s="107"/>
      <c r="Q11" s="107"/>
      <c r="R11" s="107"/>
      <c r="S11" s="107"/>
      <c r="T11" s="107"/>
      <c r="U11" s="107"/>
      <c r="V11" s="107"/>
      <c r="W11" s="107"/>
      <c r="X11" s="107"/>
      <c r="Y11" s="39"/>
      <c r="Z11" s="107"/>
      <c r="AA11" s="107"/>
      <c r="AB11" s="107"/>
      <c r="AC11" s="107"/>
      <c r="AD11" s="107"/>
      <c r="AE11" s="107"/>
      <c r="AF11" s="107"/>
      <c r="AG11" s="107"/>
      <c r="AH11" s="107"/>
      <c r="AI11" s="107"/>
      <c r="AJ11" s="107"/>
      <c r="AK11" s="107"/>
      <c r="AL11" s="107"/>
      <c r="AM11" s="107"/>
      <c r="AN11" s="107"/>
      <c r="AO11" s="107"/>
      <c r="AP11" s="107"/>
      <c r="AQ11" s="107"/>
      <c r="AR11" s="107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07"/>
      <c r="BI11" s="107"/>
      <c r="BJ11" s="107"/>
      <c r="BK11" s="107"/>
      <c r="BL11" s="107"/>
      <c r="BM11" s="107"/>
      <c r="BN11" s="107"/>
      <c r="BO11" s="107"/>
      <c r="BP11" s="107"/>
      <c r="BQ11" s="107"/>
      <c r="BR11" s="107"/>
      <c r="BS11" s="107"/>
      <c r="BT11" s="107"/>
      <c r="BU11" s="103"/>
      <c r="BV11" s="103"/>
      <c r="BW11" s="103"/>
    </row>
    <row r="12" spans="1:75" ht="4.2" customHeight="1" x14ac:dyDescent="0.2">
      <c r="A12" s="1015"/>
      <c r="B12" s="1015"/>
      <c r="C12" s="1015"/>
      <c r="D12" s="1015"/>
      <c r="E12" s="1015"/>
      <c r="F12" s="1015"/>
      <c r="G12" s="1015"/>
      <c r="H12" s="1016"/>
      <c r="I12" s="14"/>
      <c r="J12" s="1021" t="s">
        <v>33</v>
      </c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21"/>
      <c r="BN12" s="1021"/>
      <c r="BO12" s="1021"/>
      <c r="BP12" s="1021"/>
      <c r="BQ12" s="1021"/>
      <c r="BR12" s="1021"/>
      <c r="BS12" s="1021"/>
      <c r="BT12" s="1021"/>
      <c r="BU12" s="103"/>
      <c r="BV12" s="103"/>
      <c r="BW12" s="103"/>
    </row>
    <row r="13" spans="1:75" ht="4.2" customHeight="1" x14ac:dyDescent="0.2">
      <c r="A13" s="1015"/>
      <c r="B13" s="1015"/>
      <c r="C13" s="1015"/>
      <c r="D13" s="1015"/>
      <c r="E13" s="1015"/>
      <c r="F13" s="1015"/>
      <c r="G13" s="1015"/>
      <c r="H13" s="1016"/>
      <c r="I13" s="14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21"/>
      <c r="BN13" s="1021"/>
      <c r="BO13" s="1021"/>
      <c r="BP13" s="1021"/>
      <c r="BQ13" s="1021"/>
      <c r="BR13" s="1021"/>
      <c r="BS13" s="1021"/>
      <c r="BT13" s="1021"/>
      <c r="BU13" s="103"/>
      <c r="BV13" s="103"/>
      <c r="BW13" s="103"/>
    </row>
    <row r="14" spans="1:75" ht="4.2" customHeight="1" x14ac:dyDescent="0.2">
      <c r="A14" s="1015"/>
      <c r="B14" s="1015"/>
      <c r="C14" s="1015"/>
      <c r="D14" s="1015"/>
      <c r="E14" s="1015"/>
      <c r="F14" s="1015"/>
      <c r="G14" s="1015"/>
      <c r="H14" s="1016"/>
      <c r="I14" s="107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21"/>
      <c r="BN14" s="1021"/>
      <c r="BO14" s="1021"/>
      <c r="BP14" s="1021"/>
      <c r="BQ14" s="1021"/>
      <c r="BR14" s="1021"/>
      <c r="BS14" s="1021"/>
      <c r="BT14" s="1021"/>
      <c r="BU14" s="103"/>
      <c r="BV14" s="103"/>
      <c r="BW14" s="103"/>
    </row>
    <row r="15" spans="1:75" ht="4.2" customHeight="1" x14ac:dyDescent="0.2">
      <c r="A15" s="1015"/>
      <c r="B15" s="1015"/>
      <c r="C15" s="1015"/>
      <c r="D15" s="1015"/>
      <c r="E15" s="1015"/>
      <c r="F15" s="1015"/>
      <c r="G15" s="1015"/>
      <c r="H15" s="1016"/>
    </row>
    <row r="16" spans="1:75" ht="4.2" customHeight="1" x14ac:dyDescent="0.2">
      <c r="A16" s="1015"/>
      <c r="B16" s="1015"/>
      <c r="C16" s="1015"/>
      <c r="D16" s="1015"/>
      <c r="E16" s="1015"/>
      <c r="F16" s="1015"/>
      <c r="G16" s="1015"/>
      <c r="H16" s="1016"/>
      <c r="I16" s="315"/>
      <c r="J16" s="315"/>
      <c r="K16" s="315"/>
      <c r="L16" s="315"/>
      <c r="M16" s="315"/>
      <c r="N16" s="315"/>
      <c r="O16" s="315"/>
      <c r="P16" s="315"/>
      <c r="Q16" s="315"/>
      <c r="R16" s="315"/>
      <c r="S16" s="315"/>
      <c r="T16" s="315"/>
      <c r="U16" s="315"/>
      <c r="V16" s="315"/>
      <c r="W16" s="315"/>
      <c r="X16" s="315"/>
      <c r="Y16" s="315"/>
      <c r="Z16" s="315"/>
      <c r="AA16" s="315"/>
      <c r="AB16" s="315"/>
      <c r="AC16" s="315"/>
      <c r="AD16" s="315"/>
      <c r="AE16" s="315"/>
      <c r="AF16" s="315"/>
      <c r="AG16" s="315"/>
      <c r="AH16" s="315"/>
      <c r="AI16" s="315"/>
      <c r="AJ16" s="315"/>
      <c r="AK16" s="315"/>
      <c r="AL16" s="315"/>
      <c r="AM16" s="315"/>
      <c r="AN16" s="315"/>
      <c r="AO16" s="315"/>
      <c r="AP16" s="315"/>
      <c r="AQ16" s="315"/>
      <c r="AR16" s="315"/>
      <c r="AS16" s="315"/>
      <c r="AT16" s="315"/>
      <c r="AU16" s="315"/>
      <c r="AV16" s="315"/>
      <c r="AW16" s="315"/>
      <c r="AX16" s="315"/>
      <c r="AY16" s="315"/>
      <c r="AZ16" s="315"/>
      <c r="BA16" s="315"/>
      <c r="BB16" s="315"/>
      <c r="BC16" s="315"/>
      <c r="BD16" s="315"/>
      <c r="BE16" s="315"/>
      <c r="BF16" s="315"/>
      <c r="BG16" s="315"/>
      <c r="BH16" s="315"/>
      <c r="BI16" s="315"/>
      <c r="BJ16" s="315"/>
      <c r="BK16" s="315"/>
      <c r="BL16" s="315"/>
      <c r="BM16" s="315"/>
      <c r="BN16" s="315"/>
      <c r="BO16" s="315"/>
      <c r="BP16" s="315"/>
      <c r="BQ16" s="315"/>
      <c r="BR16" s="315"/>
      <c r="BS16" s="315"/>
      <c r="BT16" s="315"/>
      <c r="BU16" s="315"/>
    </row>
    <row r="17" spans="1:73" ht="4.2" customHeight="1" x14ac:dyDescent="0.2">
      <c r="A17" s="1015"/>
      <c r="B17" s="1015"/>
      <c r="C17" s="1015"/>
      <c r="D17" s="1015"/>
      <c r="E17" s="1015"/>
      <c r="F17" s="1015"/>
      <c r="G17" s="1015"/>
      <c r="H17" s="1016"/>
      <c r="I17" s="315"/>
      <c r="J17" s="315"/>
      <c r="K17" s="315"/>
      <c r="L17" s="315"/>
      <c r="M17" s="315"/>
      <c r="N17" s="315"/>
      <c r="O17" s="315"/>
      <c r="P17" s="315"/>
      <c r="Q17" s="315"/>
      <c r="R17" s="315"/>
      <c r="S17" s="315"/>
      <c r="T17" s="315"/>
      <c r="U17" s="315"/>
      <c r="V17" s="315"/>
      <c r="W17" s="315"/>
      <c r="X17" s="315"/>
      <c r="Y17" s="315"/>
      <c r="Z17" s="315"/>
      <c r="AA17" s="315"/>
      <c r="AB17" s="315"/>
      <c r="AC17" s="315"/>
      <c r="AD17" s="315"/>
      <c r="AE17" s="315"/>
      <c r="AF17" s="315"/>
      <c r="AG17" s="315"/>
      <c r="AH17" s="315"/>
      <c r="AI17" s="315"/>
      <c r="AJ17" s="315"/>
      <c r="AK17" s="315"/>
      <c r="AL17" s="315"/>
      <c r="AM17" s="315"/>
      <c r="AN17" s="315"/>
      <c r="AO17" s="315"/>
      <c r="AP17" s="315"/>
      <c r="AQ17" s="315"/>
      <c r="AR17" s="315"/>
      <c r="AS17" s="315"/>
      <c r="AT17" s="315"/>
      <c r="AU17" s="315"/>
      <c r="AV17" s="315"/>
      <c r="AW17" s="315"/>
      <c r="AX17" s="315"/>
      <c r="AY17" s="315"/>
      <c r="AZ17" s="315"/>
      <c r="BA17" s="315"/>
      <c r="BB17" s="315"/>
      <c r="BC17" s="315"/>
      <c r="BD17" s="315"/>
      <c r="BE17" s="315"/>
      <c r="BF17" s="315"/>
      <c r="BG17" s="315"/>
      <c r="BH17" s="315"/>
      <c r="BI17" s="315"/>
      <c r="BJ17" s="315"/>
      <c r="BK17" s="315"/>
      <c r="BL17" s="315"/>
      <c r="BM17" s="315"/>
      <c r="BN17" s="315"/>
      <c r="BO17" s="315"/>
      <c r="BP17" s="315"/>
      <c r="BQ17" s="315"/>
      <c r="BR17" s="315"/>
      <c r="BS17" s="315"/>
      <c r="BT17" s="315"/>
      <c r="BU17" s="315"/>
    </row>
    <row r="18" spans="1:73" ht="4.2" customHeight="1" x14ac:dyDescent="0.2">
      <c r="A18" s="1015"/>
      <c r="B18" s="1015"/>
      <c r="C18" s="1015"/>
      <c r="D18" s="1015"/>
      <c r="E18" s="1015"/>
      <c r="F18" s="1015"/>
      <c r="G18" s="1015"/>
      <c r="H18" s="1016"/>
      <c r="I18" s="315"/>
      <c r="J18" s="315"/>
      <c r="K18" s="315"/>
      <c r="L18" s="315"/>
      <c r="M18" s="315"/>
      <c r="N18" s="315"/>
      <c r="O18" s="315"/>
      <c r="P18" s="315"/>
      <c r="Q18" s="315"/>
      <c r="R18" s="315"/>
      <c r="S18" s="315"/>
      <c r="T18" s="315"/>
      <c r="U18" s="315"/>
      <c r="V18" s="315"/>
      <c r="W18" s="315"/>
      <c r="X18" s="315"/>
      <c r="Y18" s="315"/>
      <c r="Z18" s="315"/>
      <c r="AA18" s="315"/>
      <c r="AB18" s="315"/>
      <c r="AC18" s="315"/>
      <c r="AD18" s="315"/>
      <c r="AE18" s="315"/>
      <c r="AF18" s="315"/>
      <c r="AG18" s="315"/>
      <c r="AH18" s="315"/>
      <c r="AI18" s="315"/>
      <c r="AJ18" s="315"/>
      <c r="AK18" s="315"/>
      <c r="AL18" s="315"/>
      <c r="AM18" s="315"/>
      <c r="AN18" s="315"/>
      <c r="AO18" s="315"/>
      <c r="AP18" s="315"/>
      <c r="AQ18" s="315"/>
      <c r="AR18" s="315"/>
      <c r="AS18" s="315"/>
      <c r="AT18" s="315"/>
      <c r="AU18" s="315"/>
      <c r="AV18" s="315"/>
      <c r="AW18" s="315"/>
      <c r="AX18" s="315"/>
      <c r="AY18" s="315"/>
      <c r="AZ18" s="315"/>
      <c r="BA18" s="315"/>
      <c r="BB18" s="315"/>
      <c r="BC18" s="315"/>
      <c r="BD18" s="315"/>
      <c r="BE18" s="315"/>
      <c r="BF18" s="315"/>
      <c r="BG18" s="315"/>
      <c r="BH18" s="315"/>
      <c r="BI18" s="315"/>
      <c r="BJ18" s="315"/>
      <c r="BK18" s="315"/>
      <c r="BL18" s="315"/>
      <c r="BM18" s="315"/>
      <c r="BN18" s="315"/>
      <c r="BO18" s="315"/>
      <c r="BP18" s="315"/>
      <c r="BQ18" s="315"/>
      <c r="BR18" s="315"/>
      <c r="BS18" s="315"/>
      <c r="BT18" s="315"/>
      <c r="BU18" s="315"/>
    </row>
    <row r="19" spans="1:73" ht="4.2" customHeight="1" x14ac:dyDescent="0.2">
      <c r="A19" s="1015"/>
      <c r="B19" s="1015"/>
      <c r="C19" s="1015"/>
      <c r="D19" s="1015"/>
      <c r="E19" s="1015"/>
      <c r="F19" s="1015"/>
      <c r="G19" s="1015"/>
      <c r="H19" s="1016"/>
      <c r="I19" s="315"/>
      <c r="J19" s="315"/>
      <c r="K19" s="315"/>
      <c r="L19" s="315"/>
      <c r="M19" s="315"/>
      <c r="N19" s="315"/>
      <c r="O19" s="315"/>
      <c r="P19" s="315"/>
      <c r="Q19" s="315"/>
      <c r="R19" s="315"/>
      <c r="S19" s="315"/>
      <c r="T19" s="315"/>
      <c r="U19" s="315"/>
      <c r="V19" s="315"/>
      <c r="W19" s="315"/>
      <c r="X19" s="315"/>
      <c r="Y19" s="315"/>
      <c r="Z19" s="315"/>
      <c r="AA19" s="315"/>
      <c r="AB19" s="315"/>
      <c r="AC19" s="315"/>
      <c r="AD19" s="315"/>
      <c r="AE19" s="315"/>
      <c r="AF19" s="315"/>
      <c r="AG19" s="315"/>
      <c r="AH19" s="315"/>
      <c r="AI19" s="315"/>
      <c r="AJ19" s="315"/>
      <c r="AK19" s="315"/>
      <c r="AL19" s="315"/>
      <c r="AM19" s="315"/>
      <c r="AN19" s="315"/>
      <c r="AO19" s="315"/>
      <c r="AP19" s="315"/>
      <c r="AQ19" s="315"/>
      <c r="AR19" s="315"/>
      <c r="AS19" s="315"/>
      <c r="AT19" s="315"/>
      <c r="AU19" s="315"/>
      <c r="AV19" s="315"/>
      <c r="AW19" s="315"/>
      <c r="AX19" s="315"/>
      <c r="AY19" s="315"/>
      <c r="AZ19" s="315"/>
      <c r="BA19" s="315"/>
      <c r="BB19" s="315"/>
      <c r="BC19" s="315"/>
      <c r="BD19" s="315"/>
      <c r="BE19" s="315"/>
      <c r="BF19" s="315"/>
      <c r="BG19" s="315"/>
      <c r="BH19" s="315"/>
      <c r="BI19" s="315"/>
      <c r="BJ19" s="315"/>
      <c r="BK19" s="315"/>
      <c r="BL19" s="315"/>
      <c r="BM19" s="315"/>
      <c r="BN19" s="315"/>
      <c r="BO19" s="315"/>
      <c r="BP19" s="315"/>
      <c r="BQ19" s="315"/>
      <c r="BR19" s="315"/>
      <c r="BS19" s="315"/>
      <c r="BT19" s="315"/>
      <c r="BU19" s="315"/>
    </row>
    <row r="20" spans="1:73" ht="4.2" customHeight="1" x14ac:dyDescent="0.2">
      <c r="A20" s="1015"/>
      <c r="B20" s="1015"/>
      <c r="C20" s="1015"/>
      <c r="D20" s="1015"/>
      <c r="E20" s="1015"/>
      <c r="F20" s="1015"/>
      <c r="G20" s="1015"/>
      <c r="H20" s="1016"/>
      <c r="I20" s="315"/>
      <c r="J20" s="315"/>
      <c r="K20" s="315"/>
      <c r="L20" s="315"/>
      <c r="M20" s="315"/>
      <c r="N20" s="315"/>
      <c r="O20" s="315"/>
      <c r="P20" s="315"/>
      <c r="Q20" s="315"/>
      <c r="R20" s="315"/>
      <c r="S20" s="315"/>
      <c r="T20" s="315"/>
      <c r="U20" s="315"/>
      <c r="V20" s="315"/>
      <c r="W20" s="315"/>
      <c r="X20" s="315"/>
      <c r="Y20" s="315"/>
      <c r="Z20" s="315"/>
      <c r="AA20" s="315"/>
      <c r="AB20" s="315"/>
      <c r="AC20" s="315"/>
      <c r="AD20" s="315"/>
      <c r="AE20" s="315"/>
      <c r="AF20" s="315"/>
      <c r="AG20" s="315"/>
      <c r="AH20" s="315"/>
      <c r="AI20" s="315"/>
      <c r="AJ20" s="315"/>
      <c r="AK20" s="315"/>
      <c r="AL20" s="315"/>
      <c r="AM20" s="315"/>
      <c r="AN20" s="315"/>
      <c r="AO20" s="315"/>
      <c r="AP20" s="315"/>
      <c r="AQ20" s="315"/>
      <c r="AR20" s="315"/>
      <c r="AS20" s="315"/>
      <c r="AT20" s="315"/>
      <c r="AU20" s="315"/>
      <c r="AV20" s="315"/>
      <c r="AW20" s="315"/>
      <c r="AX20" s="315"/>
      <c r="AY20" s="315"/>
      <c r="AZ20" s="315"/>
      <c r="BA20" s="315"/>
      <c r="BB20" s="315"/>
      <c r="BC20" s="315"/>
      <c r="BD20" s="315"/>
      <c r="BE20" s="315"/>
      <c r="BF20" s="315"/>
      <c r="BG20" s="315"/>
      <c r="BH20" s="315"/>
      <c r="BI20" s="315"/>
      <c r="BJ20" s="315"/>
      <c r="BK20" s="315"/>
      <c r="BL20" s="315"/>
      <c r="BM20" s="315"/>
      <c r="BN20" s="315"/>
      <c r="BO20" s="315"/>
      <c r="BP20" s="315"/>
      <c r="BQ20" s="315"/>
      <c r="BR20" s="315"/>
      <c r="BS20" s="315"/>
      <c r="BT20" s="315"/>
      <c r="BU20" s="315"/>
    </row>
    <row r="21" spans="1:73" ht="4.2" customHeight="1" x14ac:dyDescent="0.2">
      <c r="A21" s="1040" t="s">
        <v>93</v>
      </c>
      <c r="B21" s="1040"/>
      <c r="C21" s="1040"/>
      <c r="D21" s="1040"/>
      <c r="E21" s="1040"/>
      <c r="F21" s="1041" t="s">
        <v>213</v>
      </c>
      <c r="G21" s="1041"/>
      <c r="H21" s="1041"/>
      <c r="I21" s="315"/>
      <c r="J21" s="315"/>
      <c r="K21" s="315"/>
      <c r="L21" s="315"/>
      <c r="M21" s="315"/>
      <c r="N21" s="315"/>
      <c r="O21" s="315"/>
      <c r="P21" s="315"/>
      <c r="Q21" s="315"/>
      <c r="R21" s="315"/>
      <c r="S21" s="315"/>
      <c r="T21" s="315"/>
      <c r="U21" s="315"/>
      <c r="V21" s="315"/>
      <c r="W21" s="315"/>
      <c r="X21" s="315"/>
      <c r="Y21" s="315"/>
      <c r="Z21" s="315"/>
      <c r="AA21" s="315"/>
      <c r="AB21" s="315"/>
      <c r="AC21" s="315"/>
      <c r="AD21" s="315"/>
      <c r="AE21" s="315"/>
      <c r="AF21" s="315"/>
      <c r="AG21" s="315"/>
      <c r="AH21" s="315"/>
      <c r="AI21" s="315"/>
      <c r="AJ21" s="315"/>
      <c r="AK21" s="315"/>
      <c r="AL21" s="315"/>
      <c r="AM21" s="315"/>
      <c r="AN21" s="315"/>
      <c r="AO21" s="315"/>
      <c r="AP21" s="315"/>
      <c r="AQ21" s="315"/>
      <c r="AR21" s="315"/>
      <c r="AS21" s="315"/>
      <c r="AT21" s="315"/>
      <c r="AU21" s="315"/>
      <c r="AV21" s="315"/>
      <c r="AW21" s="315"/>
      <c r="AX21" s="315"/>
      <c r="AY21" s="315"/>
      <c r="AZ21" s="315"/>
      <c r="BA21" s="315"/>
      <c r="BB21" s="315"/>
      <c r="BC21" s="315"/>
      <c r="BD21" s="315"/>
      <c r="BE21" s="315"/>
      <c r="BF21" s="315"/>
      <c r="BG21" s="315"/>
      <c r="BH21" s="315"/>
      <c r="BI21" s="315"/>
      <c r="BJ21" s="315"/>
      <c r="BK21" s="315"/>
      <c r="BL21" s="315"/>
      <c r="BM21" s="315"/>
      <c r="BN21" s="315"/>
      <c r="BO21" s="315"/>
      <c r="BP21" s="315"/>
      <c r="BQ21" s="315"/>
      <c r="BR21" s="315"/>
      <c r="BS21" s="315"/>
      <c r="BT21" s="315"/>
      <c r="BU21" s="315"/>
    </row>
    <row r="22" spans="1:73" ht="4.2" customHeight="1" x14ac:dyDescent="0.2">
      <c r="A22" s="1040"/>
      <c r="B22" s="1040"/>
      <c r="C22" s="1040"/>
      <c r="D22" s="1040"/>
      <c r="E22" s="1040"/>
      <c r="F22" s="1041"/>
      <c r="G22" s="1041"/>
      <c r="H22" s="1041"/>
    </row>
    <row r="23" spans="1:73" ht="4.2" customHeight="1" x14ac:dyDescent="0.2">
      <c r="A23" s="1040"/>
      <c r="B23" s="1040"/>
      <c r="C23" s="1040"/>
      <c r="D23" s="1040"/>
      <c r="E23" s="1040"/>
      <c r="F23" s="1041"/>
      <c r="G23" s="1041"/>
      <c r="H23" s="1041"/>
    </row>
    <row r="24" spans="1:73" ht="4.2" customHeight="1" x14ac:dyDescent="0.2">
      <c r="A24" s="1040"/>
      <c r="B24" s="1040"/>
      <c r="C24" s="1040"/>
      <c r="D24" s="1040"/>
      <c r="E24" s="1040"/>
      <c r="F24" s="1041"/>
      <c r="G24" s="1041"/>
      <c r="H24" s="1041"/>
      <c r="AT24" s="125"/>
      <c r="AU24" s="125"/>
      <c r="AV24" s="125"/>
      <c r="AW24" s="125"/>
      <c r="AX24" s="125"/>
      <c r="AY24" s="125"/>
      <c r="AZ24" s="125"/>
      <c r="BA24" s="125"/>
      <c r="BB24" s="125"/>
      <c r="BC24" s="125"/>
      <c r="BD24" s="125"/>
      <c r="BE24" s="125"/>
      <c r="BF24" s="125"/>
      <c r="BG24" s="125"/>
      <c r="BH24" s="125"/>
      <c r="BI24" s="125"/>
      <c r="BJ24" s="125"/>
      <c r="BK24" s="125"/>
      <c r="BL24" s="125"/>
      <c r="BM24" s="125"/>
      <c r="BN24" s="125"/>
    </row>
    <row r="25" spans="1:73" ht="4.2" customHeight="1" x14ac:dyDescent="0.2">
      <c r="A25" s="1040"/>
      <c r="B25" s="1040"/>
      <c r="C25" s="1040"/>
      <c r="D25" s="1040"/>
      <c r="E25" s="1040"/>
      <c r="F25" s="1041"/>
      <c r="G25" s="1041"/>
      <c r="H25" s="1041"/>
      <c r="K25" s="1042" t="s">
        <v>40</v>
      </c>
      <c r="L25" s="1043"/>
      <c r="M25" s="1043"/>
      <c r="N25" s="1043"/>
      <c r="O25" s="1043"/>
      <c r="AT25" s="125"/>
      <c r="AU25" s="125"/>
      <c r="AV25" s="125"/>
      <c r="AW25" s="125"/>
      <c r="AX25" s="125"/>
      <c r="AY25" s="125"/>
      <c r="AZ25" s="126"/>
      <c r="BA25" s="125"/>
      <c r="BB25" s="125"/>
      <c r="BC25" s="125"/>
      <c r="BD25" s="125"/>
      <c r="BE25" s="125"/>
      <c r="BF25" s="125"/>
      <c r="BG25" s="125"/>
      <c r="BH25" s="125"/>
      <c r="BI25" s="125"/>
      <c r="BJ25" s="125"/>
      <c r="BK25" s="125"/>
      <c r="BL25" s="125"/>
      <c r="BM25" s="125"/>
      <c r="BN25" s="125"/>
    </row>
    <row r="26" spans="1:73" ht="4.2" customHeight="1" x14ac:dyDescent="0.2">
      <c r="A26" s="1040"/>
      <c r="B26" s="1040"/>
      <c r="C26" s="1040"/>
      <c r="D26" s="1040"/>
      <c r="E26" s="1040"/>
      <c r="F26" s="1041"/>
      <c r="G26" s="1041"/>
      <c r="H26" s="1041"/>
      <c r="K26" s="1043"/>
      <c r="L26" s="1043"/>
      <c r="M26" s="1043"/>
      <c r="N26" s="1043"/>
      <c r="O26" s="1043"/>
      <c r="AT26" s="125"/>
      <c r="AU26" s="125"/>
      <c r="AV26" s="125"/>
      <c r="AW26" s="125"/>
      <c r="AX26" s="125"/>
      <c r="AY26" s="125"/>
      <c r="AZ26" s="125"/>
      <c r="BA26" s="125"/>
      <c r="BB26" s="125"/>
      <c r="BC26" s="125"/>
      <c r="BD26" s="125"/>
      <c r="BE26" s="125"/>
      <c r="BF26" s="125"/>
      <c r="BG26" s="125"/>
      <c r="BH26" s="125"/>
      <c r="BI26" s="125"/>
      <c r="BJ26" s="125"/>
      <c r="BK26" s="125"/>
      <c r="BL26" s="125"/>
      <c r="BM26" s="125"/>
      <c r="BN26" s="125"/>
    </row>
    <row r="27" spans="1:73" ht="4.2" customHeight="1" x14ac:dyDescent="0.2">
      <c r="A27" s="1040"/>
      <c r="B27" s="1040"/>
      <c r="C27" s="1040"/>
      <c r="D27" s="1040"/>
      <c r="E27" s="1040"/>
      <c r="F27" s="1041"/>
      <c r="G27" s="1041"/>
      <c r="H27" s="1041"/>
      <c r="K27" s="118"/>
      <c r="L27" s="118"/>
      <c r="M27" s="118"/>
      <c r="N27" s="118"/>
      <c r="O27" s="118"/>
      <c r="P27" s="1037" t="e">
        <f>VLOOKUP(K28,選手リスト,3,FALSE)</f>
        <v>#N/A</v>
      </c>
      <c r="Q27" s="1037"/>
      <c r="R27" s="1037"/>
      <c r="S27" s="1037"/>
      <c r="T27" s="1037"/>
      <c r="U27" s="1037"/>
      <c r="V27" s="1037"/>
      <c r="W27" s="1037"/>
      <c r="X27" s="1037"/>
      <c r="Y27" s="1037"/>
      <c r="Z27" s="1037"/>
      <c r="AA27" s="1035" t="e">
        <f>VLOOKUP(K28,選手リスト,4,FALSE)</f>
        <v>#N/A</v>
      </c>
      <c r="AB27" s="1035"/>
      <c r="AC27" s="1035"/>
      <c r="AD27" s="1035"/>
      <c r="AE27" s="1035"/>
      <c r="AF27" s="1035"/>
      <c r="AG27" s="1035"/>
      <c r="AH27" s="1035"/>
      <c r="AI27" s="1035"/>
      <c r="AJ27" s="1035"/>
      <c r="AK27" s="1038" t="e">
        <f>VLOOKUP(K28,選手リスト,9,FALSE)</f>
        <v>#N/A</v>
      </c>
      <c r="AL27" s="1038"/>
      <c r="AM27" s="1038"/>
      <c r="AN27" s="1038"/>
      <c r="AO27" s="1039" t="e">
        <f>VLOOKUP(K28,選手リスト,6,FALSE)</f>
        <v>#N/A</v>
      </c>
      <c r="AP27" s="1039"/>
      <c r="AQ27" s="1039"/>
      <c r="AR27" s="1039"/>
      <c r="AT27" s="612"/>
      <c r="AU27" s="612"/>
      <c r="AV27" s="612"/>
      <c r="AW27" s="612"/>
      <c r="AX27" s="612"/>
      <c r="AY27" s="612"/>
      <c r="AZ27" s="612"/>
      <c r="BA27" s="612"/>
      <c r="BB27" s="612"/>
      <c r="BC27" s="612"/>
      <c r="BD27" s="612"/>
      <c r="BE27" s="612"/>
      <c r="BF27" s="612"/>
      <c r="BG27" s="612"/>
      <c r="BH27" s="612"/>
      <c r="BI27" s="616"/>
      <c r="BJ27" s="616"/>
      <c r="BK27" s="616"/>
      <c r="BL27" s="616"/>
      <c r="BM27" s="127"/>
      <c r="BN27" s="127"/>
      <c r="BO27" s="114"/>
    </row>
    <row r="28" spans="1:73" ht="4.2" customHeight="1" x14ac:dyDescent="0.2">
      <c r="A28" s="1040"/>
      <c r="B28" s="1040"/>
      <c r="C28" s="1040"/>
      <c r="D28" s="1040"/>
      <c r="E28" s="1040"/>
      <c r="F28" s="1041"/>
      <c r="G28" s="1041"/>
      <c r="H28" s="1041"/>
      <c r="K28" s="1044">
        <v>762</v>
      </c>
      <c r="L28" s="1044"/>
      <c r="M28" s="1044"/>
      <c r="N28" s="1044"/>
      <c r="O28" s="36"/>
      <c r="P28" s="1037"/>
      <c r="Q28" s="1037"/>
      <c r="R28" s="1037"/>
      <c r="S28" s="1037"/>
      <c r="T28" s="1037"/>
      <c r="U28" s="1037"/>
      <c r="V28" s="1037"/>
      <c r="W28" s="1037"/>
      <c r="X28" s="1037"/>
      <c r="Y28" s="1037"/>
      <c r="Z28" s="1037"/>
      <c r="AA28" s="1035"/>
      <c r="AB28" s="1035"/>
      <c r="AC28" s="1035"/>
      <c r="AD28" s="1035"/>
      <c r="AE28" s="1035"/>
      <c r="AF28" s="1035"/>
      <c r="AG28" s="1035"/>
      <c r="AH28" s="1035"/>
      <c r="AI28" s="1035"/>
      <c r="AJ28" s="1035"/>
      <c r="AK28" s="1038"/>
      <c r="AL28" s="1038"/>
      <c r="AM28" s="1038"/>
      <c r="AN28" s="1038"/>
      <c r="AO28" s="1039"/>
      <c r="AP28" s="1039"/>
      <c r="AQ28" s="1039"/>
      <c r="AR28" s="1039"/>
      <c r="AS28" s="4"/>
      <c r="AT28" s="615"/>
      <c r="AU28" s="615"/>
      <c r="AV28" s="615"/>
      <c r="AW28" s="615"/>
      <c r="AX28" s="615"/>
      <c r="AY28" s="615"/>
      <c r="AZ28" s="615"/>
      <c r="BA28" s="615"/>
      <c r="BB28" s="615"/>
      <c r="BC28" s="615"/>
      <c r="BD28" s="615"/>
      <c r="BE28" s="615"/>
      <c r="BF28" s="615"/>
      <c r="BG28" s="615"/>
      <c r="BH28" s="615"/>
      <c r="BI28" s="616"/>
      <c r="BJ28" s="616"/>
      <c r="BK28" s="616"/>
      <c r="BL28" s="616"/>
      <c r="BM28" s="127"/>
      <c r="BN28" s="127"/>
      <c r="BO28" s="114"/>
    </row>
    <row r="29" spans="1:73" ht="4.2" customHeight="1" x14ac:dyDescent="0.2">
      <c r="A29" s="1040"/>
      <c r="B29" s="1040"/>
      <c r="C29" s="1040"/>
      <c r="D29" s="1040"/>
      <c r="E29" s="1040"/>
      <c r="F29" s="1041"/>
      <c r="G29" s="1041"/>
      <c r="H29" s="1041"/>
      <c r="K29" s="1044"/>
      <c r="L29" s="1044"/>
      <c r="M29" s="1044"/>
      <c r="N29" s="1044"/>
      <c r="O29" s="36"/>
      <c r="P29" s="1034" t="e">
        <f>VLOOKUP(K28,選手リスト,2,FALSE)</f>
        <v>#N/A</v>
      </c>
      <c r="Q29" s="1034"/>
      <c r="R29" s="1034"/>
      <c r="S29" s="1034"/>
      <c r="T29" s="1034"/>
      <c r="U29" s="1034"/>
      <c r="V29" s="1034"/>
      <c r="W29" s="1034"/>
      <c r="X29" s="1034"/>
      <c r="Y29" s="1034"/>
      <c r="Z29" s="1034"/>
      <c r="AA29" s="1035"/>
      <c r="AB29" s="1035"/>
      <c r="AC29" s="1035"/>
      <c r="AD29" s="1035"/>
      <c r="AE29" s="1035"/>
      <c r="AF29" s="1035"/>
      <c r="AG29" s="1035"/>
      <c r="AH29" s="1035"/>
      <c r="AI29" s="1035"/>
      <c r="AJ29" s="1035"/>
      <c r="AK29" s="1038"/>
      <c r="AL29" s="1038"/>
      <c r="AM29" s="1038"/>
      <c r="AN29" s="1038"/>
      <c r="AO29" s="1039"/>
      <c r="AP29" s="1039"/>
      <c r="AQ29" s="1039"/>
      <c r="AR29" s="1039"/>
      <c r="AS29" s="4"/>
      <c r="AT29" s="615"/>
      <c r="AU29" s="615"/>
      <c r="AV29" s="615"/>
      <c r="AW29" s="615"/>
      <c r="AX29" s="615"/>
      <c r="AY29" s="615"/>
      <c r="AZ29" s="615"/>
      <c r="BA29" s="615"/>
      <c r="BB29" s="615"/>
      <c r="BC29" s="615"/>
      <c r="BD29" s="615"/>
      <c r="BE29" s="615"/>
      <c r="BF29" s="615"/>
      <c r="BG29" s="615"/>
      <c r="BH29" s="615"/>
      <c r="BI29" s="616"/>
      <c r="BJ29" s="616"/>
      <c r="BK29" s="616"/>
      <c r="BL29" s="616"/>
      <c r="BM29" s="127"/>
      <c r="BN29" s="127"/>
      <c r="BO29" s="114"/>
    </row>
    <row r="30" spans="1:73" ht="4.2" customHeight="1" x14ac:dyDescent="0.2">
      <c r="A30" s="1040"/>
      <c r="B30" s="1040"/>
      <c r="C30" s="1040"/>
      <c r="D30" s="1040"/>
      <c r="E30" s="1040"/>
      <c r="F30" s="1041"/>
      <c r="G30" s="1041"/>
      <c r="H30" s="1041"/>
      <c r="K30" s="1044"/>
      <c r="L30" s="1044"/>
      <c r="M30" s="1044"/>
      <c r="N30" s="1044"/>
      <c r="O30" s="36"/>
      <c r="P30" s="1034"/>
      <c r="Q30" s="1034"/>
      <c r="R30" s="1034"/>
      <c r="S30" s="1034"/>
      <c r="T30" s="1034"/>
      <c r="U30" s="1034"/>
      <c r="V30" s="1034"/>
      <c r="W30" s="1034"/>
      <c r="X30" s="1034"/>
      <c r="Y30" s="1034"/>
      <c r="Z30" s="1034"/>
      <c r="AA30" s="1035" t="e">
        <f>VLOOKUP(K28,選手リスト,5,FALSE)</f>
        <v>#N/A</v>
      </c>
      <c r="AB30" s="1035"/>
      <c r="AC30" s="1035"/>
      <c r="AD30" s="1035"/>
      <c r="AE30" s="1035"/>
      <c r="AF30" s="1035"/>
      <c r="AG30" s="1035"/>
      <c r="AH30" s="1035"/>
      <c r="AI30" s="1035"/>
      <c r="AJ30" s="1035"/>
      <c r="AK30" s="1036" t="e">
        <f>VLOOKUP(K28,選手リスト,10,FALSE)</f>
        <v>#N/A</v>
      </c>
      <c r="AL30" s="1036"/>
      <c r="AM30" s="1036"/>
      <c r="AN30" s="1036"/>
      <c r="AO30" s="1039"/>
      <c r="AP30" s="1039"/>
      <c r="AQ30" s="1039"/>
      <c r="AR30" s="1039"/>
      <c r="AS30" s="85"/>
      <c r="AT30" s="619"/>
      <c r="AU30" s="619"/>
      <c r="AV30" s="619"/>
      <c r="AW30" s="619"/>
      <c r="AX30" s="619"/>
      <c r="AY30" s="619"/>
      <c r="AZ30" s="619"/>
      <c r="BA30" s="619"/>
      <c r="BB30" s="617"/>
      <c r="BC30" s="615"/>
      <c r="BD30" s="615"/>
      <c r="BE30" s="615"/>
      <c r="BF30" s="615"/>
      <c r="BG30" s="615"/>
      <c r="BH30" s="615"/>
      <c r="BI30" s="616"/>
      <c r="BJ30" s="616"/>
      <c r="BK30" s="616"/>
      <c r="BL30" s="616"/>
      <c r="BM30" s="127"/>
      <c r="BN30" s="127"/>
      <c r="BO30" s="114"/>
    </row>
    <row r="31" spans="1:73" ht="4.2" customHeight="1" x14ac:dyDescent="0.2">
      <c r="A31" s="1040"/>
      <c r="B31" s="1040"/>
      <c r="C31" s="1040"/>
      <c r="D31" s="1040"/>
      <c r="E31" s="1040"/>
      <c r="F31" s="1041"/>
      <c r="G31" s="1041"/>
      <c r="H31" s="1041"/>
      <c r="K31" s="1044"/>
      <c r="L31" s="1044"/>
      <c r="M31" s="1044"/>
      <c r="N31" s="1044"/>
      <c r="O31" s="118"/>
      <c r="P31" s="1034"/>
      <c r="Q31" s="1034"/>
      <c r="R31" s="1034"/>
      <c r="S31" s="1034"/>
      <c r="T31" s="1034"/>
      <c r="U31" s="1034"/>
      <c r="V31" s="1034"/>
      <c r="W31" s="1034"/>
      <c r="X31" s="1034"/>
      <c r="Y31" s="1034"/>
      <c r="Z31" s="1034"/>
      <c r="AA31" s="1035"/>
      <c r="AB31" s="1035"/>
      <c r="AC31" s="1035"/>
      <c r="AD31" s="1035"/>
      <c r="AE31" s="1035"/>
      <c r="AF31" s="1035"/>
      <c r="AG31" s="1035"/>
      <c r="AH31" s="1035"/>
      <c r="AI31" s="1035"/>
      <c r="AJ31" s="1035"/>
      <c r="AK31" s="1036"/>
      <c r="AL31" s="1036"/>
      <c r="AM31" s="1036"/>
      <c r="AN31" s="1036"/>
      <c r="AO31" s="1039"/>
      <c r="AP31" s="1039"/>
      <c r="AQ31" s="1039"/>
      <c r="AR31" s="1039"/>
      <c r="AS31" s="4"/>
      <c r="AT31" s="615"/>
      <c r="AU31" s="615"/>
      <c r="AV31" s="615"/>
      <c r="AW31" s="615"/>
      <c r="AX31" s="615"/>
      <c r="AY31" s="615"/>
      <c r="AZ31" s="615"/>
      <c r="BA31" s="615"/>
      <c r="BB31" s="613"/>
      <c r="BC31" s="615"/>
      <c r="BD31" s="615"/>
      <c r="BE31" s="615"/>
      <c r="BF31" s="615"/>
      <c r="BG31" s="615"/>
      <c r="BH31" s="615"/>
      <c r="BI31" s="616"/>
      <c r="BJ31" s="616"/>
      <c r="BK31" s="616"/>
      <c r="BL31" s="616"/>
      <c r="BM31" s="127"/>
      <c r="BN31" s="127"/>
      <c r="BO31" s="114"/>
    </row>
    <row r="32" spans="1:73" ht="4.2" customHeight="1" x14ac:dyDescent="0.2">
      <c r="A32" s="1040"/>
      <c r="B32" s="1040"/>
      <c r="C32" s="1040"/>
      <c r="D32" s="1040"/>
      <c r="E32" s="1040"/>
      <c r="F32" s="1041"/>
      <c r="G32" s="1041"/>
      <c r="H32" s="1041"/>
      <c r="K32" s="36"/>
      <c r="L32" s="36"/>
      <c r="M32" s="36"/>
      <c r="N32" s="36"/>
      <c r="O32" s="36"/>
      <c r="P32" s="1034"/>
      <c r="Q32" s="1034"/>
      <c r="R32" s="1034"/>
      <c r="S32" s="1034"/>
      <c r="T32" s="1034"/>
      <c r="U32" s="1034"/>
      <c r="V32" s="1034"/>
      <c r="W32" s="1034"/>
      <c r="X32" s="1034"/>
      <c r="Y32" s="1034"/>
      <c r="Z32" s="1034"/>
      <c r="AA32" s="1035"/>
      <c r="AB32" s="1035"/>
      <c r="AC32" s="1035"/>
      <c r="AD32" s="1035"/>
      <c r="AE32" s="1035"/>
      <c r="AF32" s="1035"/>
      <c r="AG32" s="1035"/>
      <c r="AH32" s="1035"/>
      <c r="AI32" s="1035"/>
      <c r="AJ32" s="1035"/>
      <c r="AK32" s="1036"/>
      <c r="AL32" s="1036"/>
      <c r="AM32" s="1036"/>
      <c r="AN32" s="1036"/>
      <c r="AO32" s="1039"/>
      <c r="AP32" s="1039"/>
      <c r="AQ32" s="1039"/>
      <c r="AR32" s="1039"/>
      <c r="AS32" s="4"/>
      <c r="AT32" s="615"/>
      <c r="AU32" s="615"/>
      <c r="AV32" s="615"/>
      <c r="AW32" s="615"/>
      <c r="AX32" s="615"/>
      <c r="AY32" s="615"/>
      <c r="AZ32" s="615"/>
      <c r="BA32" s="615"/>
      <c r="BB32" s="613"/>
      <c r="BC32" s="615"/>
      <c r="BD32" s="615"/>
      <c r="BE32" s="615"/>
      <c r="BF32" s="615"/>
      <c r="BG32" s="615"/>
      <c r="BH32" s="615"/>
      <c r="BI32" s="616"/>
      <c r="BJ32" s="616"/>
      <c r="BK32" s="616"/>
      <c r="BL32" s="616"/>
      <c r="BM32" s="127"/>
      <c r="BN32" s="127"/>
      <c r="BO32" s="114"/>
    </row>
    <row r="33" spans="1:67" ht="4.2" customHeight="1" x14ac:dyDescent="0.2">
      <c r="A33" s="1040"/>
      <c r="B33" s="1040"/>
      <c r="C33" s="1040"/>
      <c r="D33" s="1040"/>
      <c r="E33" s="1040"/>
      <c r="F33" s="1041"/>
      <c r="G33" s="1041"/>
      <c r="H33" s="1041"/>
      <c r="AS33" s="4"/>
      <c r="AT33" s="615"/>
      <c r="AU33" s="615"/>
      <c r="AV33" s="615"/>
      <c r="AW33" s="615"/>
      <c r="AX33" s="615"/>
      <c r="AY33" s="615"/>
      <c r="AZ33" s="615"/>
      <c r="BA33" s="615"/>
      <c r="BB33" s="613"/>
      <c r="BC33" s="615"/>
      <c r="BD33" s="615"/>
      <c r="BE33" s="615"/>
      <c r="BF33" s="615"/>
      <c r="BG33" s="615"/>
      <c r="BH33" s="615"/>
      <c r="BI33" s="616"/>
      <c r="BJ33" s="616"/>
      <c r="BK33" s="616"/>
      <c r="BL33" s="616"/>
      <c r="BM33" s="127"/>
      <c r="BN33" s="127"/>
      <c r="BO33" s="114"/>
    </row>
    <row r="34" spans="1:67" ht="4.2" customHeight="1" x14ac:dyDescent="0.2">
      <c r="A34" s="1040"/>
      <c r="B34" s="1040"/>
      <c r="C34" s="1040"/>
      <c r="D34" s="1040"/>
      <c r="E34" s="1040"/>
      <c r="F34" s="1041"/>
      <c r="G34" s="1041"/>
      <c r="H34" s="1041"/>
      <c r="AS34" s="4"/>
      <c r="AT34" s="612"/>
      <c r="AU34" s="612"/>
      <c r="AV34" s="612"/>
      <c r="AW34" s="612"/>
      <c r="AX34" s="615"/>
      <c r="AY34" s="1153">
        <v>14</v>
      </c>
      <c r="AZ34" s="1153"/>
      <c r="BA34" s="1153"/>
      <c r="BB34" s="1154"/>
      <c r="BC34" s="615"/>
      <c r="BD34" s="615"/>
      <c r="BE34" s="615"/>
      <c r="BF34" s="615"/>
      <c r="BG34" s="615"/>
      <c r="BH34" s="615"/>
      <c r="BI34" s="616"/>
      <c r="BJ34" s="616"/>
      <c r="BK34" s="616"/>
      <c r="BL34" s="616"/>
      <c r="BM34" s="127"/>
      <c r="BN34" s="127"/>
      <c r="BO34" s="114"/>
    </row>
    <row r="35" spans="1:67" ht="4.2" customHeight="1" x14ac:dyDescent="0.2">
      <c r="A35" s="1040"/>
      <c r="B35" s="1040"/>
      <c r="C35" s="1040"/>
      <c r="D35" s="1040"/>
      <c r="E35" s="1040"/>
      <c r="F35" s="1041"/>
      <c r="G35" s="1041"/>
      <c r="H35" s="1041"/>
      <c r="AS35" s="4"/>
      <c r="AT35" s="612"/>
      <c r="AU35" s="612"/>
      <c r="AV35" s="612"/>
      <c r="AW35" s="612"/>
      <c r="AX35" s="615"/>
      <c r="AY35" s="1153"/>
      <c r="AZ35" s="1153"/>
      <c r="BA35" s="1153"/>
      <c r="BB35" s="1154"/>
      <c r="BC35" s="615"/>
      <c r="BD35" s="615"/>
      <c r="BE35" s="615"/>
      <c r="BF35" s="614"/>
      <c r="BG35" s="614"/>
      <c r="BH35" s="615"/>
      <c r="BI35" s="616"/>
      <c r="BJ35" s="616"/>
      <c r="BK35" s="616"/>
      <c r="BL35" s="616"/>
      <c r="BM35" s="127"/>
      <c r="BN35" s="127"/>
      <c r="BO35" s="114"/>
    </row>
    <row r="36" spans="1:67" ht="4.2" customHeight="1" x14ac:dyDescent="0.2">
      <c r="A36" s="1040"/>
      <c r="B36" s="1040"/>
      <c r="C36" s="1040"/>
      <c r="D36" s="1040"/>
      <c r="E36" s="1040"/>
      <c r="F36" s="1041"/>
      <c r="G36" s="1041"/>
      <c r="H36" s="1041"/>
      <c r="AS36" s="4"/>
      <c r="AT36" s="612"/>
      <c r="AU36" s="612"/>
      <c r="AV36" s="612"/>
      <c r="AW36" s="612"/>
      <c r="AX36" s="615"/>
      <c r="AY36" s="1153"/>
      <c r="AZ36" s="1153"/>
      <c r="BA36" s="1153"/>
      <c r="BB36" s="1154"/>
      <c r="BC36" s="619"/>
      <c r="BD36" s="619"/>
      <c r="BE36" s="619"/>
      <c r="BF36" s="615"/>
      <c r="BG36" s="613"/>
      <c r="BH36" s="615"/>
      <c r="BI36" s="616"/>
      <c r="BJ36" s="616"/>
      <c r="BK36" s="616"/>
      <c r="BL36" s="616"/>
      <c r="BM36" s="127"/>
      <c r="BN36" s="127"/>
      <c r="BO36" s="114"/>
    </row>
    <row r="37" spans="1:67" ht="4.2" customHeight="1" x14ac:dyDescent="0.2">
      <c r="A37" s="1040"/>
      <c r="B37" s="1040"/>
      <c r="C37" s="1040"/>
      <c r="D37" s="1040"/>
      <c r="E37" s="1040"/>
      <c r="F37" s="1041"/>
      <c r="G37" s="1041"/>
      <c r="H37" s="1041"/>
      <c r="AS37" s="4"/>
      <c r="AT37" s="612"/>
      <c r="AU37" s="612"/>
      <c r="AV37" s="612"/>
      <c r="AW37" s="612"/>
      <c r="AX37" s="615"/>
      <c r="AY37" s="1153"/>
      <c r="AZ37" s="1153"/>
      <c r="BA37" s="1153"/>
      <c r="BB37" s="1154"/>
      <c r="BC37" s="615"/>
      <c r="BD37" s="615"/>
      <c r="BE37" s="615"/>
      <c r="BF37" s="615"/>
      <c r="BG37" s="613"/>
      <c r="BH37" s="615"/>
      <c r="BI37" s="616"/>
      <c r="BJ37" s="616"/>
      <c r="BK37" s="616"/>
      <c r="BL37" s="616"/>
      <c r="BM37" s="127"/>
      <c r="BN37" s="127"/>
      <c r="BO37" s="114"/>
    </row>
    <row r="38" spans="1:67" ht="4.2" customHeight="1" x14ac:dyDescent="0.2">
      <c r="A38" s="1040"/>
      <c r="B38" s="1040"/>
      <c r="C38" s="1040"/>
      <c r="D38" s="1040"/>
      <c r="E38" s="1040"/>
      <c r="F38" s="1041"/>
      <c r="G38" s="1041"/>
      <c r="H38" s="1041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S38" s="4"/>
      <c r="AT38" s="615"/>
      <c r="AU38" s="615"/>
      <c r="AV38" s="615"/>
      <c r="AW38" s="615"/>
      <c r="AX38" s="615"/>
      <c r="AY38" s="615"/>
      <c r="AZ38" s="615"/>
      <c r="BA38" s="615"/>
      <c r="BB38" s="613"/>
      <c r="BC38" s="621"/>
      <c r="BD38" s="615"/>
      <c r="BE38" s="615"/>
      <c r="BF38" s="615"/>
      <c r="BG38" s="613"/>
      <c r="BH38" s="615"/>
      <c r="BI38" s="616"/>
      <c r="BJ38" s="616"/>
      <c r="BK38" s="616"/>
      <c r="BL38" s="616"/>
      <c r="BM38" s="127"/>
      <c r="BN38" s="127"/>
      <c r="BO38" s="114"/>
    </row>
    <row r="39" spans="1:67" ht="4.2" customHeight="1" x14ac:dyDescent="0.2">
      <c r="A39" s="1040"/>
      <c r="B39" s="1040"/>
      <c r="C39" s="1040"/>
      <c r="D39" s="1040"/>
      <c r="E39" s="1040"/>
      <c r="F39" s="1041"/>
      <c r="G39" s="1041"/>
      <c r="H39" s="1041"/>
      <c r="K39" s="118"/>
      <c r="L39" s="118"/>
      <c r="M39" s="118"/>
      <c r="N39" s="118"/>
      <c r="O39" s="118"/>
      <c r="P39" s="1037" t="e">
        <f>VLOOKUP(K40,選手リスト,3,FALSE)</f>
        <v>#N/A</v>
      </c>
      <c r="Q39" s="1037"/>
      <c r="R39" s="1037"/>
      <c r="S39" s="1037"/>
      <c r="T39" s="1037"/>
      <c r="U39" s="1037"/>
      <c r="V39" s="1037"/>
      <c r="W39" s="1037"/>
      <c r="X39" s="1037"/>
      <c r="Y39" s="1037"/>
      <c r="Z39" s="1037"/>
      <c r="AA39" s="1035"/>
      <c r="AB39" s="1035"/>
      <c r="AC39" s="1035"/>
      <c r="AD39" s="1035"/>
      <c r="AE39" s="1035"/>
      <c r="AF39" s="1035"/>
      <c r="AG39" s="1035"/>
      <c r="AH39" s="1035"/>
      <c r="AI39" s="1035"/>
      <c r="AJ39" s="1035"/>
      <c r="AK39" s="1038" t="e">
        <f>VLOOKUP(K40,選手リスト,9,FALSE)</f>
        <v>#N/A</v>
      </c>
      <c r="AL39" s="1038"/>
      <c r="AM39" s="1038"/>
      <c r="AN39" s="1038"/>
      <c r="AO39" s="1039" t="e">
        <f>VLOOKUP(K40,選手リスト,6,FALSE)</f>
        <v>#N/A</v>
      </c>
      <c r="AP39" s="1039"/>
      <c r="AQ39" s="1039"/>
      <c r="AR39" s="1039"/>
      <c r="AS39" s="4"/>
      <c r="AT39" s="615"/>
      <c r="AU39" s="615"/>
      <c r="AV39" s="615"/>
      <c r="AW39" s="615"/>
      <c r="AX39" s="615"/>
      <c r="AY39" s="615"/>
      <c r="AZ39" s="615"/>
      <c r="BA39" s="615"/>
      <c r="BB39" s="613"/>
      <c r="BC39" s="621"/>
      <c r="BD39" s="615"/>
      <c r="BE39" s="615"/>
      <c r="BF39" s="615"/>
      <c r="BG39" s="613"/>
      <c r="BH39" s="615"/>
      <c r="BI39" s="616"/>
      <c r="BJ39" s="616"/>
      <c r="BK39" s="616"/>
      <c r="BL39" s="616"/>
      <c r="BM39" s="127"/>
      <c r="BN39" s="127"/>
      <c r="BO39" s="114"/>
    </row>
    <row r="40" spans="1:67" ht="4.2" customHeight="1" x14ac:dyDescent="0.2">
      <c r="A40" s="1040"/>
      <c r="B40" s="1040"/>
      <c r="C40" s="1040"/>
      <c r="D40" s="1040"/>
      <c r="E40" s="1040"/>
      <c r="F40" s="1041"/>
      <c r="G40" s="1041"/>
      <c r="H40" s="1041"/>
      <c r="K40" s="1044">
        <v>763</v>
      </c>
      <c r="L40" s="1044"/>
      <c r="M40" s="1044"/>
      <c r="N40" s="1044"/>
      <c r="O40" s="36"/>
      <c r="P40" s="1037"/>
      <c r="Q40" s="1037"/>
      <c r="R40" s="1037"/>
      <c r="S40" s="1037"/>
      <c r="T40" s="1037"/>
      <c r="U40" s="1037"/>
      <c r="V40" s="1037"/>
      <c r="W40" s="1037"/>
      <c r="X40" s="1037"/>
      <c r="Y40" s="1037"/>
      <c r="Z40" s="1037"/>
      <c r="AA40" s="1035"/>
      <c r="AB40" s="1035"/>
      <c r="AC40" s="1035"/>
      <c r="AD40" s="1035"/>
      <c r="AE40" s="1035"/>
      <c r="AF40" s="1035"/>
      <c r="AG40" s="1035"/>
      <c r="AH40" s="1035"/>
      <c r="AI40" s="1035"/>
      <c r="AJ40" s="1035"/>
      <c r="AK40" s="1038"/>
      <c r="AL40" s="1038"/>
      <c r="AM40" s="1038"/>
      <c r="AN40" s="1038"/>
      <c r="AO40" s="1039"/>
      <c r="AP40" s="1039"/>
      <c r="AQ40" s="1039"/>
      <c r="AR40" s="1039"/>
      <c r="AS40" s="4"/>
      <c r="AT40" s="615"/>
      <c r="AU40" s="615"/>
      <c r="AV40" s="615"/>
      <c r="AW40" s="615"/>
      <c r="AX40" s="615"/>
      <c r="AY40" s="615"/>
      <c r="AZ40" s="615"/>
      <c r="BA40" s="615"/>
      <c r="BB40" s="613"/>
      <c r="BC40" s="621"/>
      <c r="BD40" s="615"/>
      <c r="BE40" s="615"/>
      <c r="BF40" s="615"/>
      <c r="BG40" s="613"/>
      <c r="BH40" s="615"/>
      <c r="BI40" s="616"/>
      <c r="BJ40" s="616"/>
      <c r="BK40" s="616"/>
      <c r="BL40" s="616"/>
      <c r="BM40" s="127"/>
      <c r="BN40" s="127"/>
      <c r="BO40" s="114"/>
    </row>
    <row r="41" spans="1:67" ht="4.2" customHeight="1" x14ac:dyDescent="0.2">
      <c r="A41" s="1040"/>
      <c r="B41" s="1040"/>
      <c r="C41" s="1040"/>
      <c r="D41" s="1040"/>
      <c r="E41" s="1040"/>
      <c r="F41" s="1041"/>
      <c r="G41" s="1041"/>
      <c r="H41" s="1041"/>
      <c r="K41" s="1044"/>
      <c r="L41" s="1044"/>
      <c r="M41" s="1044"/>
      <c r="N41" s="1044"/>
      <c r="O41" s="36"/>
      <c r="P41" s="1034" t="e">
        <f>VLOOKUP(K40,選手リスト,2,FALSE)</f>
        <v>#N/A</v>
      </c>
      <c r="Q41" s="1034"/>
      <c r="R41" s="1034"/>
      <c r="S41" s="1034"/>
      <c r="T41" s="1034"/>
      <c r="U41" s="1034"/>
      <c r="V41" s="1034"/>
      <c r="W41" s="1034"/>
      <c r="X41" s="1034"/>
      <c r="Y41" s="1034"/>
      <c r="Z41" s="1034"/>
      <c r="AA41" s="1035"/>
      <c r="AB41" s="1035"/>
      <c r="AC41" s="1035"/>
      <c r="AD41" s="1035"/>
      <c r="AE41" s="1035"/>
      <c r="AF41" s="1035"/>
      <c r="AG41" s="1035"/>
      <c r="AH41" s="1035"/>
      <c r="AI41" s="1035"/>
      <c r="AJ41" s="1035"/>
      <c r="AK41" s="1038"/>
      <c r="AL41" s="1038"/>
      <c r="AM41" s="1038"/>
      <c r="AN41" s="1038"/>
      <c r="AO41" s="1039"/>
      <c r="AP41" s="1039"/>
      <c r="AQ41" s="1039"/>
      <c r="AR41" s="1039"/>
      <c r="AS41" s="83"/>
      <c r="AT41" s="614"/>
      <c r="AU41" s="614"/>
      <c r="AV41" s="614"/>
      <c r="AW41" s="614"/>
      <c r="AX41" s="614"/>
      <c r="AY41" s="614"/>
      <c r="AZ41" s="614"/>
      <c r="BA41" s="614"/>
      <c r="BB41" s="620"/>
      <c r="BC41" s="615"/>
      <c r="BD41" s="615"/>
      <c r="BE41" s="615"/>
      <c r="BF41" s="615"/>
      <c r="BG41" s="613"/>
      <c r="BH41" s="615"/>
      <c r="BI41" s="616"/>
      <c r="BJ41" s="616"/>
      <c r="BK41" s="616"/>
      <c r="BL41" s="616"/>
      <c r="BM41" s="127"/>
      <c r="BN41" s="127"/>
      <c r="BO41" s="114"/>
    </row>
    <row r="42" spans="1:67" ht="4.2" customHeight="1" x14ac:dyDescent="0.2">
      <c r="A42" s="1040"/>
      <c r="B42" s="1040"/>
      <c r="C42" s="1040"/>
      <c r="D42" s="1040"/>
      <c r="E42" s="1040"/>
      <c r="F42" s="1041"/>
      <c r="G42" s="1041"/>
      <c r="H42" s="1041"/>
      <c r="K42" s="1044"/>
      <c r="L42" s="1044"/>
      <c r="M42" s="1044"/>
      <c r="N42" s="1044"/>
      <c r="O42" s="36"/>
      <c r="P42" s="1034"/>
      <c r="Q42" s="1034"/>
      <c r="R42" s="1034"/>
      <c r="S42" s="1034"/>
      <c r="T42" s="1034"/>
      <c r="U42" s="1034"/>
      <c r="V42" s="1034"/>
      <c r="W42" s="1034"/>
      <c r="X42" s="1034"/>
      <c r="Y42" s="1034"/>
      <c r="Z42" s="1034"/>
      <c r="AA42" s="1035" t="e">
        <f>VLOOKUP(K40,選手リスト,5,FALSE)</f>
        <v>#N/A</v>
      </c>
      <c r="AB42" s="1035"/>
      <c r="AC42" s="1035"/>
      <c r="AD42" s="1035"/>
      <c r="AE42" s="1035"/>
      <c r="AF42" s="1035"/>
      <c r="AG42" s="1035"/>
      <c r="AH42" s="1035"/>
      <c r="AI42" s="1035"/>
      <c r="AJ42" s="1035"/>
      <c r="AK42" s="1036" t="e">
        <f>VLOOKUP(K40,選手リスト,10,FALSE)</f>
        <v>#N/A</v>
      </c>
      <c r="AL42" s="1036"/>
      <c r="AM42" s="1036"/>
      <c r="AN42" s="1036"/>
      <c r="AO42" s="1039"/>
      <c r="AP42" s="1039"/>
      <c r="AQ42" s="1039"/>
      <c r="AR42" s="1039"/>
      <c r="AS42" s="4"/>
      <c r="AT42" s="615"/>
      <c r="AU42" s="615"/>
      <c r="AV42" s="615"/>
      <c r="AW42" s="615"/>
      <c r="AX42" s="615"/>
      <c r="AY42" s="615"/>
      <c r="AZ42" s="615"/>
      <c r="BA42" s="615"/>
      <c r="BB42" s="615"/>
      <c r="BC42" s="615"/>
      <c r="BD42" s="615"/>
      <c r="BE42" s="615"/>
      <c r="BF42" s="615"/>
      <c r="BG42" s="613"/>
      <c r="BH42" s="615"/>
      <c r="BI42" s="616"/>
      <c r="BJ42" s="616"/>
      <c r="BK42" s="616"/>
      <c r="BL42" s="616"/>
      <c r="BM42" s="127"/>
      <c r="BN42" s="127"/>
      <c r="BO42" s="114"/>
    </row>
    <row r="43" spans="1:67" ht="4.2" customHeight="1" x14ac:dyDescent="0.2">
      <c r="A43" s="1040"/>
      <c r="B43" s="1040"/>
      <c r="C43" s="1040"/>
      <c r="D43" s="1040"/>
      <c r="E43" s="1040"/>
      <c r="F43" s="1041"/>
      <c r="G43" s="1041"/>
      <c r="H43" s="1041"/>
      <c r="K43" s="1044"/>
      <c r="L43" s="1044"/>
      <c r="M43" s="1044"/>
      <c r="N43" s="1044"/>
      <c r="O43" s="118"/>
      <c r="P43" s="1034"/>
      <c r="Q43" s="1034"/>
      <c r="R43" s="1034"/>
      <c r="S43" s="1034"/>
      <c r="T43" s="1034"/>
      <c r="U43" s="1034"/>
      <c r="V43" s="1034"/>
      <c r="W43" s="1034"/>
      <c r="X43" s="1034"/>
      <c r="Y43" s="1034"/>
      <c r="Z43" s="1034"/>
      <c r="AA43" s="1035"/>
      <c r="AB43" s="1035"/>
      <c r="AC43" s="1035"/>
      <c r="AD43" s="1035"/>
      <c r="AE43" s="1035"/>
      <c r="AF43" s="1035"/>
      <c r="AG43" s="1035"/>
      <c r="AH43" s="1035"/>
      <c r="AI43" s="1035"/>
      <c r="AJ43" s="1035"/>
      <c r="AK43" s="1036"/>
      <c r="AL43" s="1036"/>
      <c r="AM43" s="1036"/>
      <c r="AN43" s="1036"/>
      <c r="AO43" s="1039"/>
      <c r="AP43" s="1039"/>
      <c r="AQ43" s="1039"/>
      <c r="AR43" s="1039"/>
      <c r="AS43" s="4"/>
      <c r="AT43" s="615"/>
      <c r="AU43" s="615"/>
      <c r="AV43" s="615"/>
      <c r="AW43" s="615"/>
      <c r="AX43" s="615"/>
      <c r="AY43" s="615"/>
      <c r="AZ43" s="615"/>
      <c r="BA43" s="615"/>
      <c r="BB43" s="615"/>
      <c r="BC43" s="615"/>
      <c r="BD43" s="615"/>
      <c r="BE43" s="615"/>
      <c r="BF43" s="615"/>
      <c r="BG43" s="613"/>
      <c r="BH43" s="621"/>
      <c r="BI43" s="616"/>
      <c r="BJ43" s="616"/>
      <c r="BK43" s="616"/>
      <c r="BL43" s="616"/>
      <c r="BM43" s="127"/>
      <c r="BN43" s="127"/>
      <c r="BO43" s="114"/>
    </row>
    <row r="44" spans="1:67" ht="4.2" customHeight="1" x14ac:dyDescent="0.2">
      <c r="A44" s="1040"/>
      <c r="B44" s="1040"/>
      <c r="C44" s="1040"/>
      <c r="D44" s="1040"/>
      <c r="E44" s="1040"/>
      <c r="F44" s="1041"/>
      <c r="G44" s="1041"/>
      <c r="H44" s="1041"/>
      <c r="K44" s="36"/>
      <c r="L44" s="36"/>
      <c r="M44" s="36"/>
      <c r="N44" s="36"/>
      <c r="O44" s="36"/>
      <c r="P44" s="1034"/>
      <c r="Q44" s="1034"/>
      <c r="R44" s="1034"/>
      <c r="S44" s="1034"/>
      <c r="T44" s="1034"/>
      <c r="U44" s="1034"/>
      <c r="V44" s="1034"/>
      <c r="W44" s="1034"/>
      <c r="X44" s="1034"/>
      <c r="Y44" s="1034"/>
      <c r="Z44" s="1034"/>
      <c r="AA44" s="1035"/>
      <c r="AB44" s="1035"/>
      <c r="AC44" s="1035"/>
      <c r="AD44" s="1035"/>
      <c r="AE44" s="1035"/>
      <c r="AF44" s="1035"/>
      <c r="AG44" s="1035"/>
      <c r="AH44" s="1035"/>
      <c r="AI44" s="1035"/>
      <c r="AJ44" s="1035"/>
      <c r="AK44" s="1036"/>
      <c r="AL44" s="1036"/>
      <c r="AM44" s="1036"/>
      <c r="AN44" s="1036"/>
      <c r="AO44" s="1039"/>
      <c r="AP44" s="1039"/>
      <c r="AQ44" s="1039"/>
      <c r="AR44" s="1039"/>
      <c r="AS44" s="4"/>
      <c r="AT44" s="615"/>
      <c r="AU44" s="615"/>
      <c r="AV44" s="615"/>
      <c r="AW44" s="615"/>
      <c r="AX44" s="615"/>
      <c r="AY44" s="615"/>
      <c r="AZ44" s="615"/>
      <c r="BA44" s="615"/>
      <c r="BB44" s="615"/>
      <c r="BC44" s="615"/>
      <c r="BD44" s="615"/>
      <c r="BE44" s="615"/>
      <c r="BF44" s="615"/>
      <c r="BG44" s="613"/>
      <c r="BH44" s="615"/>
      <c r="BI44" s="616"/>
      <c r="BJ44" s="616"/>
      <c r="BK44" s="616"/>
      <c r="BL44" s="616"/>
      <c r="BM44" s="127"/>
      <c r="BN44" s="127"/>
      <c r="BO44" s="114"/>
    </row>
    <row r="45" spans="1:67" ht="4.2" customHeight="1" x14ac:dyDescent="0.2">
      <c r="A45" s="1040"/>
      <c r="B45" s="1040"/>
      <c r="C45" s="1040"/>
      <c r="D45" s="1040"/>
      <c r="E45" s="1040"/>
      <c r="F45" s="1041"/>
      <c r="G45" s="1041"/>
      <c r="H45" s="1041"/>
      <c r="K45" s="315"/>
      <c r="L45" s="315"/>
      <c r="M45" s="315"/>
      <c r="N45" s="315"/>
      <c r="AT45" s="612"/>
      <c r="AU45" s="612"/>
      <c r="AV45" s="612"/>
      <c r="AW45" s="612"/>
      <c r="AX45" s="612"/>
      <c r="AY45" s="612"/>
      <c r="AZ45" s="612"/>
      <c r="BA45" s="612"/>
      <c r="BB45" s="612"/>
      <c r="BC45" s="612"/>
      <c r="BD45" s="615"/>
      <c r="BE45" s="615"/>
      <c r="BF45" s="615"/>
      <c r="BG45" s="613"/>
      <c r="BH45" s="615"/>
      <c r="BI45" s="616"/>
      <c r="BJ45" s="616"/>
      <c r="BK45" s="616"/>
      <c r="BL45" s="616"/>
      <c r="BM45" s="127"/>
      <c r="BN45" s="127"/>
      <c r="BO45" s="114"/>
    </row>
    <row r="46" spans="1:67" ht="4.2" customHeight="1" x14ac:dyDescent="0.2">
      <c r="A46" s="1040"/>
      <c r="B46" s="1040"/>
      <c r="C46" s="1040"/>
      <c r="D46" s="1040"/>
      <c r="E46" s="1040"/>
      <c r="F46" s="1041"/>
      <c r="G46" s="1041"/>
      <c r="H46" s="1041"/>
      <c r="K46" s="315"/>
      <c r="L46" s="315"/>
      <c r="M46" s="315"/>
      <c r="N46" s="315"/>
      <c r="AT46" s="612"/>
      <c r="AU46" s="612"/>
      <c r="AV46" s="612"/>
      <c r="AW46" s="612"/>
      <c r="AX46" s="612"/>
      <c r="AY46" s="612"/>
      <c r="AZ46" s="612"/>
      <c r="BA46" s="612"/>
      <c r="BB46" s="612"/>
      <c r="BC46" s="612"/>
      <c r="BD46" s="615"/>
      <c r="BE46" s="615"/>
      <c r="BF46" s="615"/>
      <c r="BG46" s="613"/>
      <c r="BH46" s="615"/>
      <c r="BI46" s="616"/>
      <c r="BJ46" s="616"/>
      <c r="BK46" s="616"/>
      <c r="BL46" s="616"/>
      <c r="BM46" s="127"/>
      <c r="BN46" s="127"/>
      <c r="BO46" s="114"/>
    </row>
    <row r="47" spans="1:67" ht="4.2" customHeight="1" x14ac:dyDescent="0.2">
      <c r="A47" s="1040"/>
      <c r="B47" s="1040"/>
      <c r="C47" s="1040"/>
      <c r="D47" s="1040"/>
      <c r="E47" s="1040"/>
      <c r="F47" s="1041"/>
      <c r="G47" s="1041"/>
      <c r="H47" s="1041"/>
      <c r="K47" s="315"/>
      <c r="L47" s="315"/>
      <c r="M47" s="315"/>
      <c r="N47" s="315"/>
      <c r="AT47" s="612"/>
      <c r="AU47" s="612"/>
      <c r="AV47" s="612"/>
      <c r="AW47" s="612"/>
      <c r="AX47" s="612"/>
      <c r="AY47" s="612"/>
      <c r="AZ47" s="612"/>
      <c r="BA47" s="612"/>
      <c r="BB47" s="612"/>
      <c r="BC47" s="612"/>
      <c r="BD47" s="615"/>
      <c r="BE47" s="615"/>
      <c r="BF47" s="615"/>
      <c r="BG47" s="613"/>
      <c r="BH47" s="615"/>
      <c r="BI47" s="616"/>
      <c r="BJ47" s="616"/>
      <c r="BK47" s="616"/>
      <c r="BL47" s="616"/>
      <c r="BM47" s="127"/>
      <c r="BN47" s="127"/>
      <c r="BO47" s="114"/>
    </row>
    <row r="48" spans="1:67" ht="4.2" customHeight="1" x14ac:dyDescent="0.2">
      <c r="A48" s="1040"/>
      <c r="B48" s="1040"/>
      <c r="C48" s="1040"/>
      <c r="D48" s="1040"/>
      <c r="E48" s="1040"/>
      <c r="F48" s="1041"/>
      <c r="G48" s="1041"/>
      <c r="H48" s="1041"/>
      <c r="K48" s="315"/>
      <c r="L48" s="315"/>
      <c r="M48" s="315"/>
      <c r="N48" s="315"/>
      <c r="AT48" s="612"/>
      <c r="AU48" s="612"/>
      <c r="AV48" s="612"/>
      <c r="AW48" s="612"/>
      <c r="AX48" s="612"/>
      <c r="AY48" s="612"/>
      <c r="AZ48" s="612"/>
      <c r="BA48" s="612"/>
      <c r="BB48" s="612"/>
      <c r="BC48" s="612"/>
      <c r="BD48" s="615"/>
      <c r="BE48" s="615"/>
      <c r="BF48" s="615"/>
      <c r="BG48" s="613"/>
      <c r="BH48" s="615"/>
      <c r="BI48" s="616"/>
      <c r="BJ48" s="616"/>
      <c r="BK48" s="616"/>
      <c r="BL48" s="616"/>
      <c r="BM48" s="127"/>
      <c r="BN48" s="127"/>
      <c r="BO48" s="114"/>
    </row>
    <row r="49" spans="1:67" ht="4.2" customHeight="1" x14ac:dyDescent="0.2">
      <c r="A49" s="1040"/>
      <c r="B49" s="1040"/>
      <c r="C49" s="1040"/>
      <c r="D49" s="1040"/>
      <c r="E49" s="1040"/>
      <c r="F49" s="1041"/>
      <c r="G49" s="1041"/>
      <c r="H49" s="1041"/>
      <c r="K49" s="315"/>
      <c r="L49" s="315"/>
      <c r="M49" s="315"/>
      <c r="N49" s="315"/>
      <c r="AT49" s="612"/>
      <c r="AU49" s="612"/>
      <c r="AV49" s="612"/>
      <c r="AW49" s="612"/>
      <c r="AX49" s="612"/>
      <c r="AY49" s="612"/>
      <c r="AZ49" s="612"/>
      <c r="BA49" s="612"/>
      <c r="BB49" s="612"/>
      <c r="BC49" s="612"/>
      <c r="BD49" s="615"/>
      <c r="BE49" s="615"/>
      <c r="BF49" s="615"/>
      <c r="BG49" s="613"/>
      <c r="BH49" s="612"/>
      <c r="BI49" s="616"/>
      <c r="BJ49" s="616"/>
      <c r="BK49" s="616"/>
      <c r="BL49" s="616"/>
      <c r="BM49" s="127"/>
      <c r="BN49" s="127"/>
      <c r="BO49" s="114"/>
    </row>
    <row r="50" spans="1:67" ht="4.2" customHeight="1" x14ac:dyDescent="0.2">
      <c r="A50" s="1040"/>
      <c r="B50" s="1040"/>
      <c r="C50" s="1040"/>
      <c r="D50" s="1040"/>
      <c r="E50" s="1040"/>
      <c r="F50" s="1041"/>
      <c r="G50" s="1041"/>
      <c r="H50" s="1041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T50" s="612"/>
      <c r="AU50" s="612"/>
      <c r="AV50" s="612"/>
      <c r="AW50" s="612"/>
      <c r="AX50" s="612"/>
      <c r="AY50" s="612"/>
      <c r="AZ50" s="612"/>
      <c r="BA50" s="612"/>
      <c r="BB50" s="612"/>
      <c r="BC50" s="612"/>
      <c r="BD50" s="615"/>
      <c r="BE50" s="615"/>
      <c r="BF50" s="615"/>
      <c r="BG50" s="613"/>
      <c r="BH50" s="612"/>
      <c r="BI50" s="616"/>
      <c r="BJ50" s="616"/>
      <c r="BK50" s="616"/>
      <c r="BL50" s="616"/>
      <c r="BM50" s="127"/>
      <c r="BN50" s="127"/>
      <c r="BO50" s="114"/>
    </row>
    <row r="51" spans="1:67" ht="4.2" customHeight="1" x14ac:dyDescent="0.2">
      <c r="A51" s="1040"/>
      <c r="B51" s="1040"/>
      <c r="C51" s="1040"/>
      <c r="D51" s="1040"/>
      <c r="E51" s="1040"/>
      <c r="F51" s="1041"/>
      <c r="G51" s="1041"/>
      <c r="H51" s="1041"/>
      <c r="K51" s="947"/>
      <c r="L51" s="947"/>
      <c r="M51" s="947"/>
      <c r="N51" s="947"/>
      <c r="O51" s="118"/>
      <c r="P51" s="1037" t="e">
        <f>VLOOKUP(K52,選手リスト,3,FALSE)</f>
        <v>#N/A</v>
      </c>
      <c r="Q51" s="1037"/>
      <c r="R51" s="1037"/>
      <c r="S51" s="1037"/>
      <c r="T51" s="1037"/>
      <c r="U51" s="1037"/>
      <c r="V51" s="1037"/>
      <c r="W51" s="1037"/>
      <c r="X51" s="1037"/>
      <c r="Y51" s="1037"/>
      <c r="Z51" s="1037"/>
      <c r="AA51" s="1035" t="e">
        <f>VLOOKUP(K52,選手リスト,4,FALSE)</f>
        <v>#N/A</v>
      </c>
      <c r="AB51" s="1035"/>
      <c r="AC51" s="1035"/>
      <c r="AD51" s="1035"/>
      <c r="AE51" s="1035"/>
      <c r="AF51" s="1035"/>
      <c r="AG51" s="1035"/>
      <c r="AH51" s="1035"/>
      <c r="AI51" s="1035"/>
      <c r="AJ51" s="1035"/>
      <c r="AK51" s="1038" t="e">
        <f>VLOOKUP(K52,選手リスト,9,FALSE)</f>
        <v>#N/A</v>
      </c>
      <c r="AL51" s="1038"/>
      <c r="AM51" s="1038"/>
      <c r="AN51" s="1038"/>
      <c r="AO51" s="1039" t="e">
        <f>VLOOKUP(K52,選手リスト,6,FALSE)</f>
        <v>#N/A</v>
      </c>
      <c r="AP51" s="1039"/>
      <c r="AQ51" s="1039"/>
      <c r="AR51" s="1039"/>
      <c r="AT51" s="612"/>
      <c r="AU51" s="612"/>
      <c r="AV51" s="612"/>
      <c r="AW51" s="612"/>
      <c r="AX51" s="612"/>
      <c r="AY51" s="612"/>
      <c r="AZ51" s="612"/>
      <c r="BA51" s="612"/>
      <c r="BB51" s="612"/>
      <c r="BC51" s="612"/>
      <c r="BD51" s="1153">
        <v>62</v>
      </c>
      <c r="BE51" s="1153"/>
      <c r="BF51" s="1153"/>
      <c r="BG51" s="1154"/>
      <c r="BH51" s="612"/>
      <c r="BI51" s="616"/>
      <c r="BJ51" s="616"/>
      <c r="BK51" s="616"/>
      <c r="BL51" s="616"/>
      <c r="BM51" s="127"/>
      <c r="BN51" s="127"/>
      <c r="BO51" s="114"/>
    </row>
    <row r="52" spans="1:67" ht="4.2" customHeight="1" x14ac:dyDescent="0.2">
      <c r="A52" s="1040"/>
      <c r="B52" s="1040"/>
      <c r="C52" s="1040"/>
      <c r="D52" s="1040"/>
      <c r="E52" s="1040"/>
      <c r="F52" s="1041"/>
      <c r="G52" s="1041"/>
      <c r="H52" s="1041"/>
      <c r="K52" s="1044">
        <v>764</v>
      </c>
      <c r="L52" s="1044"/>
      <c r="M52" s="1044"/>
      <c r="N52" s="1044"/>
      <c r="O52" s="36"/>
      <c r="P52" s="1037"/>
      <c r="Q52" s="1037"/>
      <c r="R52" s="1037"/>
      <c r="S52" s="1037"/>
      <c r="T52" s="1037"/>
      <c r="U52" s="1037"/>
      <c r="V52" s="1037"/>
      <c r="W52" s="1037"/>
      <c r="X52" s="1037"/>
      <c r="Y52" s="1037"/>
      <c r="Z52" s="1037"/>
      <c r="AA52" s="1035"/>
      <c r="AB52" s="1035"/>
      <c r="AC52" s="1035"/>
      <c r="AD52" s="1035"/>
      <c r="AE52" s="1035"/>
      <c r="AF52" s="1035"/>
      <c r="AG52" s="1035"/>
      <c r="AH52" s="1035"/>
      <c r="AI52" s="1035"/>
      <c r="AJ52" s="1035"/>
      <c r="AK52" s="1038"/>
      <c r="AL52" s="1038"/>
      <c r="AM52" s="1038"/>
      <c r="AN52" s="1038"/>
      <c r="AO52" s="1039"/>
      <c r="AP52" s="1039"/>
      <c r="AQ52" s="1039"/>
      <c r="AR52" s="1039"/>
      <c r="AS52" s="4"/>
      <c r="AT52" s="615"/>
      <c r="AU52" s="615"/>
      <c r="AV52" s="615"/>
      <c r="AW52" s="615"/>
      <c r="AX52" s="615"/>
      <c r="AY52" s="615"/>
      <c r="AZ52" s="615"/>
      <c r="BA52" s="615"/>
      <c r="BB52" s="612"/>
      <c r="BC52" s="612"/>
      <c r="BD52" s="1153"/>
      <c r="BE52" s="1153"/>
      <c r="BF52" s="1153"/>
      <c r="BG52" s="1154"/>
      <c r="BH52" s="614"/>
      <c r="BI52" s="622"/>
      <c r="BJ52" s="622"/>
      <c r="BK52" s="622"/>
      <c r="BL52" s="622"/>
      <c r="BM52" s="133"/>
      <c r="BN52" s="127"/>
      <c r="BO52" s="114"/>
    </row>
    <row r="53" spans="1:67" ht="4.2" customHeight="1" x14ac:dyDescent="0.2">
      <c r="A53" s="1040"/>
      <c r="B53" s="1040"/>
      <c r="C53" s="1040"/>
      <c r="D53" s="1040"/>
      <c r="E53" s="1040"/>
      <c r="F53" s="1041"/>
      <c r="G53" s="1041"/>
      <c r="H53" s="1041"/>
      <c r="K53" s="1044"/>
      <c r="L53" s="1044"/>
      <c r="M53" s="1044"/>
      <c r="N53" s="1044"/>
      <c r="O53" s="36"/>
      <c r="P53" s="1034" t="e">
        <f>VLOOKUP(K52,選手リスト,2,FALSE)</f>
        <v>#N/A</v>
      </c>
      <c r="Q53" s="1034"/>
      <c r="R53" s="1034"/>
      <c r="S53" s="1034"/>
      <c r="T53" s="1034"/>
      <c r="U53" s="1034"/>
      <c r="V53" s="1034"/>
      <c r="W53" s="1034"/>
      <c r="X53" s="1034"/>
      <c r="Y53" s="1034"/>
      <c r="Z53" s="1034"/>
      <c r="AA53" s="1035"/>
      <c r="AB53" s="1035"/>
      <c r="AC53" s="1035"/>
      <c r="AD53" s="1035"/>
      <c r="AE53" s="1035"/>
      <c r="AF53" s="1035"/>
      <c r="AG53" s="1035"/>
      <c r="AH53" s="1035"/>
      <c r="AI53" s="1035"/>
      <c r="AJ53" s="1035"/>
      <c r="AK53" s="1038"/>
      <c r="AL53" s="1038"/>
      <c r="AM53" s="1038"/>
      <c r="AN53" s="1038"/>
      <c r="AO53" s="1039"/>
      <c r="AP53" s="1039"/>
      <c r="AQ53" s="1039"/>
      <c r="AR53" s="1039"/>
      <c r="AS53" s="83"/>
      <c r="AT53" s="614"/>
      <c r="AU53" s="614"/>
      <c r="AV53" s="614"/>
      <c r="AW53" s="614"/>
      <c r="AX53" s="615"/>
      <c r="AY53" s="615"/>
      <c r="AZ53" s="615"/>
      <c r="BA53" s="615"/>
      <c r="BB53" s="612"/>
      <c r="BC53" s="612"/>
      <c r="BD53" s="1153"/>
      <c r="BE53" s="1153"/>
      <c r="BF53" s="1153"/>
      <c r="BG53" s="1154"/>
      <c r="BH53" s="612"/>
      <c r="BI53" s="616"/>
      <c r="BJ53" s="616"/>
      <c r="BK53" s="616"/>
      <c r="BL53" s="616"/>
      <c r="BM53" s="127"/>
      <c r="BN53" s="127"/>
      <c r="BO53" s="114"/>
    </row>
    <row r="54" spans="1:67" ht="4.2" customHeight="1" x14ac:dyDescent="0.2">
      <c r="A54" s="1040"/>
      <c r="B54" s="1040"/>
      <c r="C54" s="1040"/>
      <c r="D54" s="1040"/>
      <c r="E54" s="1040"/>
      <c r="F54" s="1041"/>
      <c r="G54" s="1041"/>
      <c r="H54" s="1041"/>
      <c r="K54" s="1044"/>
      <c r="L54" s="1044"/>
      <c r="M54" s="1044"/>
      <c r="N54" s="1044"/>
      <c r="O54" s="36"/>
      <c r="P54" s="1034"/>
      <c r="Q54" s="1034"/>
      <c r="R54" s="1034"/>
      <c r="S54" s="1034"/>
      <c r="T54" s="1034"/>
      <c r="U54" s="1034"/>
      <c r="V54" s="1034"/>
      <c r="W54" s="1034"/>
      <c r="X54" s="1034"/>
      <c r="Y54" s="1034"/>
      <c r="Z54" s="1034"/>
      <c r="AA54" s="1035" t="e">
        <f>VLOOKUP(K52,選手リスト,5,FALSE)</f>
        <v>#N/A</v>
      </c>
      <c r="AB54" s="1035"/>
      <c r="AC54" s="1035"/>
      <c r="AD54" s="1035"/>
      <c r="AE54" s="1035"/>
      <c r="AF54" s="1035"/>
      <c r="AG54" s="1035"/>
      <c r="AH54" s="1035"/>
      <c r="AI54" s="1035"/>
      <c r="AJ54" s="1035"/>
      <c r="AK54" s="1036" t="e">
        <f>VLOOKUP(K52,選手リスト,10,FALSE)</f>
        <v>#N/A</v>
      </c>
      <c r="AL54" s="1036"/>
      <c r="AM54" s="1036"/>
      <c r="AN54" s="1036"/>
      <c r="AO54" s="1039"/>
      <c r="AP54" s="1039"/>
      <c r="AQ54" s="1039"/>
      <c r="AR54" s="1039"/>
      <c r="AS54" s="4"/>
      <c r="AT54" s="615"/>
      <c r="AU54" s="615"/>
      <c r="AV54" s="615"/>
      <c r="AW54" s="613"/>
      <c r="AX54" s="615"/>
      <c r="AY54" s="615"/>
      <c r="AZ54" s="615"/>
      <c r="BA54" s="615"/>
      <c r="BB54" s="612"/>
      <c r="BC54" s="612"/>
      <c r="BD54" s="1153"/>
      <c r="BE54" s="1153"/>
      <c r="BF54" s="1153"/>
      <c r="BG54" s="1154"/>
      <c r="BH54" s="612"/>
      <c r="BI54" s="616"/>
      <c r="BJ54" s="616"/>
      <c r="BK54" s="616"/>
      <c r="BL54" s="616"/>
      <c r="BM54" s="127"/>
      <c r="BN54" s="127"/>
      <c r="BO54" s="114"/>
    </row>
    <row r="55" spans="1:67" ht="4.2" customHeight="1" x14ac:dyDescent="0.2">
      <c r="A55" s="1040"/>
      <c r="B55" s="1040"/>
      <c r="C55" s="1040"/>
      <c r="D55" s="1040"/>
      <c r="E55" s="1040"/>
      <c r="F55" s="1041"/>
      <c r="G55" s="1041"/>
      <c r="H55" s="1041"/>
      <c r="K55" s="1044"/>
      <c r="L55" s="1044"/>
      <c r="M55" s="1044"/>
      <c r="N55" s="1044"/>
      <c r="O55" s="118"/>
      <c r="P55" s="1034"/>
      <c r="Q55" s="1034"/>
      <c r="R55" s="1034"/>
      <c r="S55" s="1034"/>
      <c r="T55" s="1034"/>
      <c r="U55" s="1034"/>
      <c r="V55" s="1034"/>
      <c r="W55" s="1034"/>
      <c r="X55" s="1034"/>
      <c r="Y55" s="1034"/>
      <c r="Z55" s="1034"/>
      <c r="AA55" s="1035"/>
      <c r="AB55" s="1035"/>
      <c r="AC55" s="1035"/>
      <c r="AD55" s="1035"/>
      <c r="AE55" s="1035"/>
      <c r="AF55" s="1035"/>
      <c r="AG55" s="1035"/>
      <c r="AH55" s="1035"/>
      <c r="AI55" s="1035"/>
      <c r="AJ55" s="1035"/>
      <c r="AK55" s="1036"/>
      <c r="AL55" s="1036"/>
      <c r="AM55" s="1036"/>
      <c r="AN55" s="1036"/>
      <c r="AO55" s="1039"/>
      <c r="AP55" s="1039"/>
      <c r="AQ55" s="1039"/>
      <c r="AR55" s="1039"/>
      <c r="AS55" s="4"/>
      <c r="AT55" s="615"/>
      <c r="AU55" s="615"/>
      <c r="AV55" s="615"/>
      <c r="AW55" s="613"/>
      <c r="AX55" s="615"/>
      <c r="AY55" s="615"/>
      <c r="AZ55" s="615"/>
      <c r="BA55" s="615"/>
      <c r="BB55" s="612"/>
      <c r="BC55" s="1158" t="s">
        <v>115</v>
      </c>
      <c r="BD55" s="1158"/>
      <c r="BE55" s="1158"/>
      <c r="BF55" s="1158"/>
      <c r="BG55" s="1159"/>
      <c r="BH55" s="612"/>
      <c r="BI55" s="616"/>
      <c r="BJ55" s="616"/>
      <c r="BK55" s="616"/>
      <c r="BL55" s="616"/>
      <c r="BM55" s="127"/>
      <c r="BN55" s="127"/>
      <c r="BO55" s="114"/>
    </row>
    <row r="56" spans="1:67" ht="4.2" customHeight="1" x14ac:dyDescent="0.2">
      <c r="A56" s="1040"/>
      <c r="B56" s="1040"/>
      <c r="C56" s="1040"/>
      <c r="D56" s="1040"/>
      <c r="E56" s="1040"/>
      <c r="F56" s="1041"/>
      <c r="G56" s="1041"/>
      <c r="H56" s="1041"/>
      <c r="K56" s="36"/>
      <c r="L56" s="36"/>
      <c r="M56" s="36"/>
      <c r="N56" s="36"/>
      <c r="O56" s="36"/>
      <c r="P56" s="1034"/>
      <c r="Q56" s="1034"/>
      <c r="R56" s="1034"/>
      <c r="S56" s="1034"/>
      <c r="T56" s="1034"/>
      <c r="U56" s="1034"/>
      <c r="V56" s="1034"/>
      <c r="W56" s="1034"/>
      <c r="X56" s="1034"/>
      <c r="Y56" s="1034"/>
      <c r="Z56" s="1034"/>
      <c r="AA56" s="1035"/>
      <c r="AB56" s="1035"/>
      <c r="AC56" s="1035"/>
      <c r="AD56" s="1035"/>
      <c r="AE56" s="1035"/>
      <c r="AF56" s="1035"/>
      <c r="AG56" s="1035"/>
      <c r="AH56" s="1035"/>
      <c r="AI56" s="1035"/>
      <c r="AJ56" s="1035"/>
      <c r="AK56" s="1036"/>
      <c r="AL56" s="1036"/>
      <c r="AM56" s="1036"/>
      <c r="AN56" s="1036"/>
      <c r="AO56" s="1039"/>
      <c r="AP56" s="1039"/>
      <c r="AQ56" s="1039"/>
      <c r="AR56" s="1039"/>
      <c r="AS56" s="4"/>
      <c r="AT56" s="615"/>
      <c r="AU56" s="615"/>
      <c r="AV56" s="615"/>
      <c r="AW56" s="613"/>
      <c r="AX56" s="615"/>
      <c r="AY56" s="615"/>
      <c r="AZ56" s="615"/>
      <c r="BA56" s="615"/>
      <c r="BB56" s="612"/>
      <c r="BC56" s="1158"/>
      <c r="BD56" s="1158"/>
      <c r="BE56" s="1158"/>
      <c r="BF56" s="1158"/>
      <c r="BG56" s="1159"/>
      <c r="BH56" s="612"/>
      <c r="BI56" s="616"/>
      <c r="BJ56" s="616"/>
      <c r="BK56" s="616"/>
      <c r="BL56" s="616"/>
      <c r="BM56" s="127"/>
      <c r="BN56" s="127"/>
      <c r="BO56" s="114"/>
    </row>
    <row r="57" spans="1:67" ht="4.2" customHeight="1" x14ac:dyDescent="0.2">
      <c r="A57" s="1040"/>
      <c r="B57" s="1040"/>
      <c r="C57" s="1040"/>
      <c r="D57" s="1040"/>
      <c r="E57" s="1040"/>
      <c r="F57" s="1041"/>
      <c r="G57" s="1041"/>
      <c r="H57" s="1041"/>
      <c r="K57" s="315"/>
      <c r="L57" s="315"/>
      <c r="M57" s="315"/>
      <c r="N57" s="315"/>
      <c r="AS57" s="4"/>
      <c r="AT57" s="615"/>
      <c r="AU57" s="615"/>
      <c r="AV57" s="615"/>
      <c r="AW57" s="613"/>
      <c r="AX57" s="615"/>
      <c r="AY57" s="615"/>
      <c r="AZ57" s="615"/>
      <c r="BA57" s="615"/>
      <c r="BB57" s="612"/>
      <c r="BC57" s="1158"/>
      <c r="BD57" s="1158"/>
      <c r="BE57" s="1158"/>
      <c r="BF57" s="1158"/>
      <c r="BG57" s="1159"/>
      <c r="BH57" s="612"/>
      <c r="BI57" s="616"/>
      <c r="BJ57" s="616"/>
      <c r="BK57" s="616"/>
      <c r="BL57" s="616"/>
      <c r="BM57" s="127"/>
      <c r="BN57" s="127"/>
      <c r="BO57" s="114"/>
    </row>
    <row r="58" spans="1:67" ht="4.2" customHeight="1" x14ac:dyDescent="0.2">
      <c r="A58" s="1040"/>
      <c r="B58" s="1040"/>
      <c r="C58" s="1040"/>
      <c r="D58" s="1040"/>
      <c r="E58" s="1040"/>
      <c r="F58" s="1041"/>
      <c r="G58" s="1041"/>
      <c r="H58" s="1041"/>
      <c r="K58" s="315"/>
      <c r="L58" s="315"/>
      <c r="M58" s="315"/>
      <c r="N58" s="315"/>
      <c r="AS58" s="4"/>
      <c r="AT58" s="1153">
        <v>1</v>
      </c>
      <c r="AU58" s="1153"/>
      <c r="AV58" s="1153"/>
      <c r="AW58" s="1154"/>
      <c r="AX58" s="615"/>
      <c r="AY58" s="615"/>
      <c r="AZ58" s="615"/>
      <c r="BA58" s="615"/>
      <c r="BB58" s="615"/>
      <c r="BC58" s="615"/>
      <c r="BD58" s="612"/>
      <c r="BE58" s="612"/>
      <c r="BF58" s="612"/>
      <c r="BG58" s="613"/>
      <c r="BH58" s="612"/>
      <c r="BI58" s="616"/>
      <c r="BJ58" s="616"/>
      <c r="BK58" s="616"/>
      <c r="BL58" s="616"/>
      <c r="BM58" s="127"/>
      <c r="BN58" s="127"/>
      <c r="BO58" s="114"/>
    </row>
    <row r="59" spans="1:67" ht="4.2" customHeight="1" x14ac:dyDescent="0.2">
      <c r="A59" s="1040"/>
      <c r="B59" s="1040"/>
      <c r="C59" s="1040"/>
      <c r="D59" s="1040"/>
      <c r="E59" s="1040"/>
      <c r="F59" s="1041"/>
      <c r="G59" s="1041"/>
      <c r="H59" s="1041"/>
      <c r="K59" s="315"/>
      <c r="L59" s="315"/>
      <c r="M59" s="315"/>
      <c r="N59" s="315"/>
      <c r="AS59" s="4"/>
      <c r="AT59" s="1153"/>
      <c r="AU59" s="1153"/>
      <c r="AV59" s="1153"/>
      <c r="AW59" s="1154"/>
      <c r="AX59" s="614"/>
      <c r="AY59" s="614"/>
      <c r="AZ59" s="614"/>
      <c r="BA59" s="614"/>
      <c r="BB59" s="614"/>
      <c r="BC59" s="615"/>
      <c r="BD59" s="612"/>
      <c r="BE59" s="612"/>
      <c r="BF59" s="612"/>
      <c r="BG59" s="613"/>
      <c r="BH59" s="612"/>
      <c r="BI59" s="616"/>
      <c r="BJ59" s="616"/>
      <c r="BK59" s="616"/>
      <c r="BL59" s="616"/>
      <c r="BM59" s="127"/>
      <c r="BN59" s="127"/>
      <c r="BO59" s="114"/>
    </row>
    <row r="60" spans="1:67" ht="4.2" customHeight="1" x14ac:dyDescent="0.2">
      <c r="A60" s="1040"/>
      <c r="B60" s="1040"/>
      <c r="C60" s="1040"/>
      <c r="D60" s="1040"/>
      <c r="E60" s="1040"/>
      <c r="F60" s="1041"/>
      <c r="G60" s="1041"/>
      <c r="H60" s="1041"/>
      <c r="K60" s="315"/>
      <c r="L60" s="315"/>
      <c r="M60" s="315"/>
      <c r="N60" s="315"/>
      <c r="AS60" s="4"/>
      <c r="AT60" s="1153"/>
      <c r="AU60" s="1153"/>
      <c r="AV60" s="1153"/>
      <c r="AW60" s="1154"/>
      <c r="AX60" s="615"/>
      <c r="AY60" s="615"/>
      <c r="AZ60" s="615"/>
      <c r="BA60" s="615"/>
      <c r="BB60" s="613"/>
      <c r="BC60" s="612"/>
      <c r="BD60" s="612"/>
      <c r="BE60" s="612"/>
      <c r="BF60" s="612"/>
      <c r="BG60" s="613"/>
      <c r="BH60" s="612"/>
      <c r="BI60" s="616"/>
      <c r="BJ60" s="616"/>
      <c r="BK60" s="616"/>
      <c r="BL60" s="616"/>
      <c r="BM60" s="127"/>
      <c r="BN60" s="127"/>
      <c r="BO60" s="114"/>
    </row>
    <row r="61" spans="1:67" ht="4.2" customHeight="1" x14ac:dyDescent="0.2">
      <c r="A61" s="1040"/>
      <c r="B61" s="1040"/>
      <c r="C61" s="1040"/>
      <c r="D61" s="1040"/>
      <c r="E61" s="1040"/>
      <c r="F61" s="1041"/>
      <c r="G61" s="1041"/>
      <c r="H61" s="1041"/>
      <c r="K61" s="315"/>
      <c r="L61" s="315"/>
      <c r="M61" s="315"/>
      <c r="N61" s="315"/>
      <c r="AS61" s="4"/>
      <c r="AT61" s="1153"/>
      <c r="AU61" s="1153"/>
      <c r="AV61" s="1153"/>
      <c r="AW61" s="1154"/>
      <c r="AX61" s="615"/>
      <c r="AY61" s="615"/>
      <c r="AZ61" s="615"/>
      <c r="BA61" s="615"/>
      <c r="BB61" s="613"/>
      <c r="BC61" s="612"/>
      <c r="BD61" s="612"/>
      <c r="BE61" s="612"/>
      <c r="BF61" s="612"/>
      <c r="BG61" s="613"/>
      <c r="BH61" s="612"/>
      <c r="BI61" s="616"/>
      <c r="BJ61" s="616"/>
      <c r="BK61" s="616"/>
      <c r="BL61" s="616"/>
      <c r="BM61" s="127"/>
      <c r="BN61" s="127"/>
      <c r="BO61" s="114"/>
    </row>
    <row r="62" spans="1:67" ht="4.2" customHeight="1" x14ac:dyDescent="0.2">
      <c r="A62" s="1040"/>
      <c r="B62" s="1040"/>
      <c r="C62" s="1040"/>
      <c r="D62" s="1040"/>
      <c r="E62" s="1040"/>
      <c r="F62" s="1041"/>
      <c r="G62" s="1041"/>
      <c r="H62" s="1041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S62" s="4"/>
      <c r="AT62" s="615"/>
      <c r="AU62" s="615"/>
      <c r="AV62" s="615"/>
      <c r="AW62" s="613"/>
      <c r="AX62" s="615"/>
      <c r="AY62" s="615"/>
      <c r="AZ62" s="615"/>
      <c r="BA62" s="615"/>
      <c r="BB62" s="613"/>
      <c r="BC62" s="612"/>
      <c r="BD62" s="612"/>
      <c r="BE62" s="612"/>
      <c r="BF62" s="612"/>
      <c r="BG62" s="613"/>
      <c r="BH62" s="612"/>
      <c r="BI62" s="616"/>
      <c r="BJ62" s="616"/>
      <c r="BK62" s="616"/>
      <c r="BL62" s="616"/>
      <c r="BM62" s="127"/>
      <c r="BN62" s="127"/>
      <c r="BO62" s="114"/>
    </row>
    <row r="63" spans="1:67" ht="4.2" customHeight="1" x14ac:dyDescent="0.2">
      <c r="A63" s="1040"/>
      <c r="B63" s="1040"/>
      <c r="C63" s="1040"/>
      <c r="D63" s="1040"/>
      <c r="E63" s="1040"/>
      <c r="F63" s="1041"/>
      <c r="G63" s="1041"/>
      <c r="H63" s="1041"/>
      <c r="K63" s="947"/>
      <c r="L63" s="947"/>
      <c r="M63" s="947"/>
      <c r="N63" s="947"/>
      <c r="O63" s="118"/>
      <c r="P63" s="1037" t="e">
        <f>VLOOKUP(K64,選手リスト,3,FALSE)</f>
        <v>#N/A</v>
      </c>
      <c r="Q63" s="1037"/>
      <c r="R63" s="1037"/>
      <c r="S63" s="1037"/>
      <c r="T63" s="1037"/>
      <c r="U63" s="1037"/>
      <c r="V63" s="1037"/>
      <c r="W63" s="1037"/>
      <c r="X63" s="1037"/>
      <c r="Y63" s="1037"/>
      <c r="Z63" s="1037"/>
      <c r="AA63" s="1035"/>
      <c r="AB63" s="1035"/>
      <c r="AC63" s="1035"/>
      <c r="AD63" s="1035"/>
      <c r="AE63" s="1035"/>
      <c r="AF63" s="1035"/>
      <c r="AG63" s="1035"/>
      <c r="AH63" s="1035"/>
      <c r="AI63" s="1035"/>
      <c r="AJ63" s="1035"/>
      <c r="AK63" s="1038" t="e">
        <f>VLOOKUP(K64,選手リスト,9,FALSE)</f>
        <v>#N/A</v>
      </c>
      <c r="AL63" s="1038"/>
      <c r="AM63" s="1038"/>
      <c r="AN63" s="1038"/>
      <c r="AO63" s="1039" t="e">
        <f>VLOOKUP(K64,選手リスト,6,FALSE)</f>
        <v>#N/A</v>
      </c>
      <c r="AP63" s="1039"/>
      <c r="AQ63" s="1039"/>
      <c r="AR63" s="1039"/>
      <c r="AS63" s="4"/>
      <c r="AT63" s="615"/>
      <c r="AU63" s="615"/>
      <c r="AV63" s="615"/>
      <c r="AW63" s="613"/>
      <c r="AX63" s="615"/>
      <c r="AY63" s="615"/>
      <c r="AZ63" s="615"/>
      <c r="BA63" s="615"/>
      <c r="BB63" s="613"/>
      <c r="BC63" s="612"/>
      <c r="BD63" s="612"/>
      <c r="BE63" s="612"/>
      <c r="BF63" s="612"/>
      <c r="BG63" s="613"/>
      <c r="BH63" s="612"/>
      <c r="BI63" s="616"/>
      <c r="BJ63" s="616"/>
      <c r="BK63" s="616"/>
      <c r="BL63" s="616"/>
      <c r="BM63" s="127"/>
      <c r="BN63" s="127"/>
      <c r="BO63" s="114"/>
    </row>
    <row r="64" spans="1:67" ht="4.2" customHeight="1" x14ac:dyDescent="0.2">
      <c r="A64" s="1040"/>
      <c r="B64" s="1040"/>
      <c r="C64" s="1040"/>
      <c r="D64" s="1040"/>
      <c r="E64" s="1040"/>
      <c r="F64" s="1041"/>
      <c r="G64" s="1041"/>
      <c r="H64" s="1041"/>
      <c r="K64" s="1044">
        <v>765</v>
      </c>
      <c r="L64" s="1044"/>
      <c r="M64" s="1044"/>
      <c r="N64" s="1044"/>
      <c r="O64" s="36"/>
      <c r="P64" s="1037"/>
      <c r="Q64" s="1037"/>
      <c r="R64" s="1037"/>
      <c r="S64" s="1037"/>
      <c r="T64" s="1037"/>
      <c r="U64" s="1037"/>
      <c r="V64" s="1037"/>
      <c r="W64" s="1037"/>
      <c r="X64" s="1037"/>
      <c r="Y64" s="1037"/>
      <c r="Z64" s="1037"/>
      <c r="AA64" s="1035"/>
      <c r="AB64" s="1035"/>
      <c r="AC64" s="1035"/>
      <c r="AD64" s="1035"/>
      <c r="AE64" s="1035"/>
      <c r="AF64" s="1035"/>
      <c r="AG64" s="1035"/>
      <c r="AH64" s="1035"/>
      <c r="AI64" s="1035"/>
      <c r="AJ64" s="1035"/>
      <c r="AK64" s="1038"/>
      <c r="AL64" s="1038"/>
      <c r="AM64" s="1038"/>
      <c r="AN64" s="1038"/>
      <c r="AO64" s="1039"/>
      <c r="AP64" s="1039"/>
      <c r="AQ64" s="1039"/>
      <c r="AR64" s="1039"/>
      <c r="AS64" s="4"/>
      <c r="AT64" s="615"/>
      <c r="AU64" s="615"/>
      <c r="AV64" s="615"/>
      <c r="AW64" s="613"/>
      <c r="AX64" s="615"/>
      <c r="AY64" s="615"/>
      <c r="AZ64" s="615"/>
      <c r="BA64" s="615"/>
      <c r="BB64" s="613"/>
      <c r="BC64" s="612"/>
      <c r="BD64" s="612"/>
      <c r="BE64" s="612"/>
      <c r="BF64" s="612"/>
      <c r="BG64" s="613"/>
      <c r="BH64" s="612"/>
      <c r="BI64" s="616"/>
      <c r="BJ64" s="616"/>
      <c r="BK64" s="616"/>
      <c r="BL64" s="616"/>
      <c r="BM64" s="127"/>
      <c r="BN64" s="127"/>
      <c r="BO64" s="114"/>
    </row>
    <row r="65" spans="1:69" ht="4.2" customHeight="1" x14ac:dyDescent="0.2">
      <c r="A65" s="1040"/>
      <c r="B65" s="1040"/>
      <c r="C65" s="1040"/>
      <c r="D65" s="1040"/>
      <c r="E65" s="1040"/>
      <c r="F65" s="1041"/>
      <c r="G65" s="1041"/>
      <c r="H65" s="1041"/>
      <c r="K65" s="1044"/>
      <c r="L65" s="1044"/>
      <c r="M65" s="1044"/>
      <c r="N65" s="1044"/>
      <c r="O65" s="36"/>
      <c r="P65" s="1034" t="e">
        <f>VLOOKUP(K64,選手リスト,2,FALSE)</f>
        <v>#N/A</v>
      </c>
      <c r="Q65" s="1034"/>
      <c r="R65" s="1034"/>
      <c r="S65" s="1034"/>
      <c r="T65" s="1034"/>
      <c r="U65" s="1034"/>
      <c r="V65" s="1034"/>
      <c r="W65" s="1034"/>
      <c r="X65" s="1034"/>
      <c r="Y65" s="1034"/>
      <c r="Z65" s="1034"/>
      <c r="AA65" s="1035"/>
      <c r="AB65" s="1035"/>
      <c r="AC65" s="1035"/>
      <c r="AD65" s="1035"/>
      <c r="AE65" s="1035"/>
      <c r="AF65" s="1035"/>
      <c r="AG65" s="1035"/>
      <c r="AH65" s="1035"/>
      <c r="AI65" s="1035"/>
      <c r="AJ65" s="1035"/>
      <c r="AK65" s="1038"/>
      <c r="AL65" s="1038"/>
      <c r="AM65" s="1038"/>
      <c r="AN65" s="1038"/>
      <c r="AO65" s="1039"/>
      <c r="AP65" s="1039"/>
      <c r="AQ65" s="1039"/>
      <c r="AR65" s="1039"/>
      <c r="AS65" s="83"/>
      <c r="AT65" s="614"/>
      <c r="AU65" s="614"/>
      <c r="AV65" s="614"/>
      <c r="AW65" s="620"/>
      <c r="AX65" s="615"/>
      <c r="AY65" s="615"/>
      <c r="AZ65" s="615"/>
      <c r="BA65" s="615"/>
      <c r="BB65" s="613"/>
      <c r="BC65" s="612"/>
      <c r="BD65" s="612"/>
      <c r="BE65" s="612"/>
      <c r="BF65" s="612"/>
      <c r="BG65" s="613"/>
      <c r="BH65" s="612"/>
      <c r="BI65" s="616"/>
      <c r="BJ65" s="616"/>
      <c r="BK65" s="616"/>
      <c r="BL65" s="616"/>
      <c r="BM65" s="127"/>
      <c r="BN65" s="127"/>
      <c r="BO65" s="114"/>
    </row>
    <row r="66" spans="1:69" ht="4.2" customHeight="1" x14ac:dyDescent="0.2">
      <c r="A66" s="1040"/>
      <c r="B66" s="1040"/>
      <c r="C66" s="1040"/>
      <c r="D66" s="1040"/>
      <c r="E66" s="1040"/>
      <c r="F66" s="1041"/>
      <c r="G66" s="1041"/>
      <c r="H66" s="1041"/>
      <c r="K66" s="1044"/>
      <c r="L66" s="1044"/>
      <c r="M66" s="1044"/>
      <c r="N66" s="1044"/>
      <c r="O66" s="36"/>
      <c r="P66" s="1034"/>
      <c r="Q66" s="1034"/>
      <c r="R66" s="1034"/>
      <c r="S66" s="1034"/>
      <c r="T66" s="1034"/>
      <c r="U66" s="1034"/>
      <c r="V66" s="1034"/>
      <c r="W66" s="1034"/>
      <c r="X66" s="1034"/>
      <c r="Y66" s="1034"/>
      <c r="Z66" s="1034"/>
      <c r="AA66" s="1035" t="e">
        <f>VLOOKUP(K64,選手リスト,5,FALSE)</f>
        <v>#N/A</v>
      </c>
      <c r="AB66" s="1035"/>
      <c r="AC66" s="1035"/>
      <c r="AD66" s="1035"/>
      <c r="AE66" s="1035"/>
      <c r="AF66" s="1035"/>
      <c r="AG66" s="1035"/>
      <c r="AH66" s="1035"/>
      <c r="AI66" s="1035"/>
      <c r="AJ66" s="1035"/>
      <c r="AK66" s="1036" t="e">
        <f>VLOOKUP(K64,選手リスト,10,FALSE)</f>
        <v>#N/A</v>
      </c>
      <c r="AL66" s="1036"/>
      <c r="AM66" s="1036"/>
      <c r="AN66" s="1036"/>
      <c r="AO66" s="1039"/>
      <c r="AP66" s="1039"/>
      <c r="AQ66" s="1039"/>
      <c r="AR66" s="1039"/>
      <c r="AS66" s="4"/>
      <c r="AT66" s="615"/>
      <c r="AU66" s="615"/>
      <c r="AV66" s="615"/>
      <c r="AW66" s="615"/>
      <c r="AX66" s="615"/>
      <c r="AY66" s="615"/>
      <c r="AZ66" s="615"/>
      <c r="BA66" s="615"/>
      <c r="BB66" s="613"/>
      <c r="BC66" s="612"/>
      <c r="BD66" s="612"/>
      <c r="BE66" s="612"/>
      <c r="BF66" s="612"/>
      <c r="BG66" s="613"/>
      <c r="BH66" s="612"/>
      <c r="BI66" s="616"/>
      <c r="BJ66" s="616"/>
      <c r="BK66" s="616"/>
      <c r="BL66" s="616"/>
      <c r="BM66" s="127"/>
      <c r="BN66" s="127"/>
      <c r="BO66" s="114"/>
    </row>
    <row r="67" spans="1:69" ht="4.2" customHeight="1" x14ac:dyDescent="0.2">
      <c r="A67" s="1040"/>
      <c r="B67" s="1040"/>
      <c r="C67" s="1040"/>
      <c r="D67" s="1040"/>
      <c r="E67" s="1040"/>
      <c r="F67" s="1041"/>
      <c r="G67" s="1041"/>
      <c r="H67" s="1041"/>
      <c r="K67" s="1044"/>
      <c r="L67" s="1044"/>
      <c r="M67" s="1044"/>
      <c r="N67" s="1044"/>
      <c r="O67" s="118"/>
      <c r="P67" s="1034"/>
      <c r="Q67" s="1034"/>
      <c r="R67" s="1034"/>
      <c r="S67" s="1034"/>
      <c r="T67" s="1034"/>
      <c r="U67" s="1034"/>
      <c r="V67" s="1034"/>
      <c r="W67" s="1034"/>
      <c r="X67" s="1034"/>
      <c r="Y67" s="1034"/>
      <c r="Z67" s="1034"/>
      <c r="AA67" s="1035"/>
      <c r="AB67" s="1035"/>
      <c r="AC67" s="1035"/>
      <c r="AD67" s="1035"/>
      <c r="AE67" s="1035"/>
      <c r="AF67" s="1035"/>
      <c r="AG67" s="1035"/>
      <c r="AH67" s="1035"/>
      <c r="AI67" s="1035"/>
      <c r="AJ67" s="1035"/>
      <c r="AK67" s="1036"/>
      <c r="AL67" s="1036"/>
      <c r="AM67" s="1036"/>
      <c r="AN67" s="1036"/>
      <c r="AO67" s="1039"/>
      <c r="AP67" s="1039"/>
      <c r="AQ67" s="1039"/>
      <c r="AR67" s="1039"/>
      <c r="AT67" s="612"/>
      <c r="AU67" s="612"/>
      <c r="AV67" s="612"/>
      <c r="AW67" s="612"/>
      <c r="AX67" s="612"/>
      <c r="AY67" s="1153">
        <f>AY34+1</f>
        <v>15</v>
      </c>
      <c r="AZ67" s="1153"/>
      <c r="BA67" s="1153"/>
      <c r="BB67" s="1154"/>
      <c r="BC67" s="612"/>
      <c r="BD67" s="612"/>
      <c r="BE67" s="612"/>
      <c r="BF67" s="612"/>
      <c r="BG67" s="613"/>
      <c r="BH67" s="612"/>
      <c r="BI67" s="616"/>
      <c r="BJ67" s="616"/>
      <c r="BK67" s="616"/>
      <c r="BL67" s="616"/>
      <c r="BM67" s="127"/>
      <c r="BN67" s="127"/>
      <c r="BO67" s="114"/>
    </row>
    <row r="68" spans="1:69" ht="4.2" customHeight="1" x14ac:dyDescent="0.2">
      <c r="A68" s="1040"/>
      <c r="B68" s="1040"/>
      <c r="C68" s="1040"/>
      <c r="D68" s="1040"/>
      <c r="E68" s="1040"/>
      <c r="F68" s="1041"/>
      <c r="G68" s="1041"/>
      <c r="H68" s="1041"/>
      <c r="K68" s="36"/>
      <c r="L68" s="36"/>
      <c r="M68" s="36"/>
      <c r="N68" s="36"/>
      <c r="O68" s="36"/>
      <c r="P68" s="1034"/>
      <c r="Q68" s="1034"/>
      <c r="R68" s="1034"/>
      <c r="S68" s="1034"/>
      <c r="T68" s="1034"/>
      <c r="U68" s="1034"/>
      <c r="V68" s="1034"/>
      <c r="W68" s="1034"/>
      <c r="X68" s="1034"/>
      <c r="Y68" s="1034"/>
      <c r="Z68" s="1034"/>
      <c r="AA68" s="1035"/>
      <c r="AB68" s="1035"/>
      <c r="AC68" s="1035"/>
      <c r="AD68" s="1035"/>
      <c r="AE68" s="1035"/>
      <c r="AF68" s="1035"/>
      <c r="AG68" s="1035"/>
      <c r="AH68" s="1035"/>
      <c r="AI68" s="1035"/>
      <c r="AJ68" s="1035"/>
      <c r="AK68" s="1036"/>
      <c r="AL68" s="1036"/>
      <c r="AM68" s="1036"/>
      <c r="AN68" s="1036"/>
      <c r="AO68" s="1039"/>
      <c r="AP68" s="1039"/>
      <c r="AQ68" s="1039"/>
      <c r="AR68" s="1039"/>
      <c r="AT68" s="612"/>
      <c r="AU68" s="612"/>
      <c r="AV68" s="612"/>
      <c r="AW68" s="612"/>
      <c r="AX68" s="612"/>
      <c r="AY68" s="1153"/>
      <c r="AZ68" s="1153"/>
      <c r="BA68" s="1153"/>
      <c r="BB68" s="1154"/>
      <c r="BC68" s="618"/>
      <c r="BD68" s="614"/>
      <c r="BE68" s="614"/>
      <c r="BF68" s="614"/>
      <c r="BG68" s="620"/>
      <c r="BH68" s="612"/>
      <c r="BI68" s="616"/>
      <c r="BJ68" s="616"/>
      <c r="BK68" s="616"/>
      <c r="BL68" s="616"/>
      <c r="BM68" s="127"/>
      <c r="BN68" s="127"/>
      <c r="BO68" s="114"/>
    </row>
    <row r="69" spans="1:69" ht="4.2" customHeight="1" x14ac:dyDescent="0.2">
      <c r="A69" s="1040"/>
      <c r="B69" s="1040"/>
      <c r="C69" s="1040"/>
      <c r="D69" s="1040"/>
      <c r="E69" s="1040"/>
      <c r="F69" s="1041"/>
      <c r="G69" s="1041"/>
      <c r="H69" s="1041"/>
      <c r="K69" s="315"/>
      <c r="L69" s="315"/>
      <c r="M69" s="315"/>
      <c r="N69" s="315"/>
      <c r="AT69" s="612"/>
      <c r="AU69" s="612"/>
      <c r="AV69" s="612"/>
      <c r="AW69" s="612"/>
      <c r="AX69" s="612"/>
      <c r="AY69" s="1153"/>
      <c r="AZ69" s="1153"/>
      <c r="BA69" s="1153"/>
      <c r="BB69" s="1154"/>
      <c r="BC69" s="612"/>
      <c r="BD69" s="612"/>
      <c r="BE69" s="612"/>
      <c r="BF69" s="612"/>
      <c r="BG69" s="612"/>
      <c r="BH69" s="612"/>
      <c r="BI69" s="616"/>
      <c r="BJ69" s="616"/>
      <c r="BK69" s="616"/>
      <c r="BL69" s="616"/>
      <c r="BM69" s="127"/>
      <c r="BN69" s="127"/>
      <c r="BO69" s="114"/>
    </row>
    <row r="70" spans="1:69" ht="4.2" customHeight="1" x14ac:dyDescent="0.2">
      <c r="A70" s="1040"/>
      <c r="B70" s="1040"/>
      <c r="C70" s="1040"/>
      <c r="D70" s="1040"/>
      <c r="E70" s="1040"/>
      <c r="F70" s="1041"/>
      <c r="G70" s="1041"/>
      <c r="H70" s="1041"/>
      <c r="K70" s="315"/>
      <c r="L70" s="315"/>
      <c r="M70" s="315"/>
      <c r="N70" s="315"/>
      <c r="AT70" s="612"/>
      <c r="AU70" s="612"/>
      <c r="AV70" s="612"/>
      <c r="AW70" s="612"/>
      <c r="AX70" s="612"/>
      <c r="AY70" s="1153"/>
      <c r="AZ70" s="1153"/>
      <c r="BA70" s="1153"/>
      <c r="BB70" s="1154"/>
      <c r="BC70" s="612"/>
      <c r="BD70" s="612"/>
      <c r="BE70" s="612"/>
      <c r="BF70" s="612"/>
      <c r="BG70" s="612"/>
      <c r="BH70" s="612"/>
      <c r="BI70" s="616"/>
      <c r="BJ70" s="616"/>
      <c r="BK70" s="616"/>
      <c r="BL70" s="616"/>
      <c r="BM70" s="127"/>
      <c r="BN70" s="127"/>
      <c r="BO70" s="114"/>
    </row>
    <row r="71" spans="1:69" ht="4.2" customHeight="1" x14ac:dyDescent="0.2">
      <c r="A71" s="1040"/>
      <c r="B71" s="1040"/>
      <c r="C71" s="1040"/>
      <c r="D71" s="1040"/>
      <c r="E71" s="1040"/>
      <c r="F71" s="1041"/>
      <c r="G71" s="1041"/>
      <c r="H71" s="1041"/>
      <c r="K71" s="315"/>
      <c r="L71" s="315"/>
      <c r="M71" s="315"/>
      <c r="N71" s="315"/>
      <c r="AT71" s="612"/>
      <c r="AU71" s="612"/>
      <c r="AV71" s="612"/>
      <c r="AW71" s="612"/>
      <c r="AX71" s="612"/>
      <c r="AY71" s="612"/>
      <c r="AZ71" s="612"/>
      <c r="BA71" s="612"/>
      <c r="BB71" s="613"/>
      <c r="BC71" s="612"/>
      <c r="BD71" s="612"/>
      <c r="BE71" s="612"/>
      <c r="BF71" s="612"/>
      <c r="BG71" s="612"/>
      <c r="BH71" s="612"/>
      <c r="BI71" s="616"/>
      <c r="BJ71" s="616"/>
      <c r="BK71" s="616"/>
      <c r="BL71" s="616"/>
      <c r="BM71" s="127"/>
      <c r="BN71" s="127"/>
      <c r="BO71" s="114"/>
    </row>
    <row r="72" spans="1:69" ht="4.2" customHeight="1" x14ac:dyDescent="0.2">
      <c r="A72" s="1040"/>
      <c r="B72" s="1040"/>
      <c r="C72" s="1040"/>
      <c r="D72" s="1040"/>
      <c r="E72" s="1040"/>
      <c r="F72" s="1041"/>
      <c r="G72" s="1041"/>
      <c r="H72" s="1041"/>
      <c r="K72" s="315"/>
      <c r="L72" s="315"/>
      <c r="M72" s="315"/>
      <c r="N72" s="315"/>
      <c r="AT72" s="612"/>
      <c r="AU72" s="612"/>
      <c r="AV72" s="612"/>
      <c r="AW72" s="612"/>
      <c r="AX72" s="612"/>
      <c r="AY72" s="612"/>
      <c r="AZ72" s="612"/>
      <c r="BA72" s="612"/>
      <c r="BB72" s="613"/>
      <c r="BC72" s="612"/>
      <c r="BD72" s="612"/>
      <c r="BE72" s="612"/>
      <c r="BF72" s="612"/>
      <c r="BG72" s="612"/>
      <c r="BH72" s="615"/>
      <c r="BI72" s="616"/>
      <c r="BJ72" s="616"/>
      <c r="BK72" s="616"/>
      <c r="BL72" s="616"/>
      <c r="BM72" s="127"/>
      <c r="BN72" s="127"/>
      <c r="BO72" s="114"/>
      <c r="BP72" s="4"/>
      <c r="BQ72" s="4"/>
    </row>
    <row r="73" spans="1:69" ht="4.2" customHeight="1" x14ac:dyDescent="0.2">
      <c r="A73" s="1040"/>
      <c r="B73" s="1040"/>
      <c r="C73" s="1040"/>
      <c r="D73" s="1040"/>
      <c r="E73" s="1040"/>
      <c r="F73" s="1041"/>
      <c r="G73" s="1041"/>
      <c r="H73" s="1041"/>
      <c r="K73" s="315"/>
      <c r="L73" s="315"/>
      <c r="M73" s="315"/>
      <c r="N73" s="315"/>
      <c r="AT73" s="612"/>
      <c r="AU73" s="612"/>
      <c r="AV73" s="612"/>
      <c r="AW73" s="612"/>
      <c r="AX73" s="612"/>
      <c r="AY73" s="612"/>
      <c r="AZ73" s="612"/>
      <c r="BA73" s="612"/>
      <c r="BB73" s="613"/>
      <c r="BC73" s="612"/>
      <c r="BD73" s="612"/>
      <c r="BE73" s="612"/>
      <c r="BF73" s="612"/>
      <c r="BG73" s="612"/>
      <c r="BH73" s="615"/>
      <c r="BI73" s="616"/>
      <c r="BJ73" s="616"/>
      <c r="BK73" s="616"/>
      <c r="BL73" s="616"/>
      <c r="BM73" s="127"/>
      <c r="BN73" s="127"/>
      <c r="BO73" s="114"/>
      <c r="BP73" s="4"/>
      <c r="BQ73" s="4"/>
    </row>
    <row r="74" spans="1:69" ht="4.2" customHeight="1" x14ac:dyDescent="0.2">
      <c r="A74" s="1040"/>
      <c r="B74" s="1040"/>
      <c r="C74" s="1040"/>
      <c r="D74" s="1040"/>
      <c r="E74" s="1040"/>
      <c r="F74" s="1041"/>
      <c r="G74" s="1041"/>
      <c r="H74" s="1041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T74" s="612"/>
      <c r="AU74" s="612"/>
      <c r="AV74" s="612"/>
      <c r="AW74" s="612"/>
      <c r="AX74" s="612"/>
      <c r="AY74" s="612"/>
      <c r="AZ74" s="612"/>
      <c r="BA74" s="612"/>
      <c r="BB74" s="613"/>
      <c r="BC74" s="612"/>
      <c r="BD74" s="612"/>
      <c r="BE74" s="612"/>
      <c r="BF74" s="612"/>
      <c r="BG74" s="612"/>
      <c r="BH74" s="615"/>
      <c r="BI74" s="616"/>
      <c r="BJ74" s="616"/>
      <c r="BK74" s="616"/>
      <c r="BL74" s="616"/>
      <c r="BM74" s="127"/>
      <c r="BN74" s="127"/>
      <c r="BO74" s="114"/>
      <c r="BP74" s="4"/>
      <c r="BQ74" s="4"/>
    </row>
    <row r="75" spans="1:69" ht="4.2" customHeight="1" x14ac:dyDescent="0.2">
      <c r="A75" s="1040"/>
      <c r="B75" s="1040"/>
      <c r="C75" s="1040"/>
      <c r="D75" s="1040"/>
      <c r="E75" s="1040"/>
      <c r="F75" s="1041"/>
      <c r="G75" s="1041"/>
      <c r="H75" s="1041"/>
      <c r="K75" s="947"/>
      <c r="L75" s="947"/>
      <c r="M75" s="947"/>
      <c r="N75" s="947"/>
      <c r="O75" s="118"/>
      <c r="P75" s="1037" t="e">
        <f>VLOOKUP(K76,選手リスト,3,FALSE)</f>
        <v>#N/A</v>
      </c>
      <c r="Q75" s="1037"/>
      <c r="R75" s="1037"/>
      <c r="S75" s="1037"/>
      <c r="T75" s="1037"/>
      <c r="U75" s="1037"/>
      <c r="V75" s="1037"/>
      <c r="W75" s="1037"/>
      <c r="X75" s="1037"/>
      <c r="Y75" s="1037"/>
      <c r="Z75" s="1037"/>
      <c r="AA75" s="1035" t="e">
        <f>VLOOKUP(K76,選手リスト,4,FALSE)</f>
        <v>#N/A</v>
      </c>
      <c r="AB75" s="1035"/>
      <c r="AC75" s="1035"/>
      <c r="AD75" s="1035"/>
      <c r="AE75" s="1035"/>
      <c r="AF75" s="1035"/>
      <c r="AG75" s="1035"/>
      <c r="AH75" s="1035"/>
      <c r="AI75" s="1035"/>
      <c r="AJ75" s="1035"/>
      <c r="AK75" s="1038" t="e">
        <f>VLOOKUP(K76,選手リスト,9,FALSE)</f>
        <v>#N/A</v>
      </c>
      <c r="AL75" s="1038"/>
      <c r="AM75" s="1038"/>
      <c r="AN75" s="1038"/>
      <c r="AO75" s="1039" t="e">
        <f>VLOOKUP(K76,選手リスト,6,FALSE)</f>
        <v>#N/A</v>
      </c>
      <c r="AP75" s="1039"/>
      <c r="AQ75" s="1039"/>
      <c r="AR75" s="1039"/>
      <c r="AT75" s="612"/>
      <c r="AU75" s="612"/>
      <c r="AV75" s="612"/>
      <c r="AW75" s="612"/>
      <c r="AX75" s="612"/>
      <c r="AY75" s="612"/>
      <c r="AZ75" s="612"/>
      <c r="BA75" s="612"/>
      <c r="BB75" s="613"/>
      <c r="BC75" s="612"/>
      <c r="BD75" s="612"/>
      <c r="BE75" s="612"/>
      <c r="BF75" s="612"/>
      <c r="BG75" s="612"/>
      <c r="BH75" s="615"/>
      <c r="BI75" s="623"/>
      <c r="BJ75" s="623"/>
      <c r="BK75" s="623"/>
      <c r="BL75" s="623"/>
      <c r="BM75" s="126"/>
      <c r="BN75" s="126"/>
      <c r="BO75" s="4"/>
      <c r="BP75" s="4"/>
      <c r="BQ75" s="4"/>
    </row>
    <row r="76" spans="1:69" ht="4.2" customHeight="1" x14ac:dyDescent="0.2">
      <c r="A76" s="1040"/>
      <c r="B76" s="1040"/>
      <c r="C76" s="1040"/>
      <c r="D76" s="1040"/>
      <c r="E76" s="1040"/>
      <c r="F76" s="1041"/>
      <c r="G76" s="1041"/>
      <c r="H76" s="1041"/>
      <c r="K76" s="1044">
        <v>766</v>
      </c>
      <c r="L76" s="1044"/>
      <c r="M76" s="1044"/>
      <c r="N76" s="1044"/>
      <c r="O76" s="36"/>
      <c r="P76" s="1037"/>
      <c r="Q76" s="1037"/>
      <c r="R76" s="1037"/>
      <c r="S76" s="1037"/>
      <c r="T76" s="1037"/>
      <c r="U76" s="1037"/>
      <c r="V76" s="1037"/>
      <c r="W76" s="1037"/>
      <c r="X76" s="1037"/>
      <c r="Y76" s="1037"/>
      <c r="Z76" s="1037"/>
      <c r="AA76" s="1035"/>
      <c r="AB76" s="1035"/>
      <c r="AC76" s="1035"/>
      <c r="AD76" s="1035"/>
      <c r="AE76" s="1035"/>
      <c r="AF76" s="1035"/>
      <c r="AG76" s="1035"/>
      <c r="AH76" s="1035"/>
      <c r="AI76" s="1035"/>
      <c r="AJ76" s="1035"/>
      <c r="AK76" s="1038"/>
      <c r="AL76" s="1038"/>
      <c r="AM76" s="1038"/>
      <c r="AN76" s="1038"/>
      <c r="AO76" s="1039"/>
      <c r="AP76" s="1039"/>
      <c r="AQ76" s="1039"/>
      <c r="AR76" s="1039"/>
      <c r="AT76" s="612"/>
      <c r="AU76" s="612"/>
      <c r="AV76" s="612"/>
      <c r="AW76" s="612"/>
      <c r="AX76" s="612"/>
      <c r="AY76" s="612"/>
      <c r="AZ76" s="612"/>
      <c r="BA76" s="612"/>
      <c r="BB76" s="613"/>
      <c r="BC76" s="612"/>
      <c r="BD76" s="612"/>
      <c r="BE76" s="612"/>
      <c r="BF76" s="612"/>
      <c r="BG76" s="612"/>
      <c r="BH76" s="615"/>
      <c r="BI76" s="623"/>
      <c r="BJ76" s="623"/>
      <c r="BK76" s="623"/>
      <c r="BL76" s="623"/>
      <c r="BM76" s="126"/>
      <c r="BN76" s="126"/>
      <c r="BO76" s="4"/>
      <c r="BP76" s="4"/>
      <c r="BQ76" s="4"/>
    </row>
    <row r="77" spans="1:69" ht="4.2" customHeight="1" x14ac:dyDescent="0.2">
      <c r="A77" s="1040"/>
      <c r="B77" s="1040"/>
      <c r="C77" s="1040"/>
      <c r="D77" s="1040"/>
      <c r="E77" s="1040"/>
      <c r="F77" s="1041"/>
      <c r="G77" s="1041"/>
      <c r="H77" s="1041"/>
      <c r="K77" s="1044"/>
      <c r="L77" s="1044"/>
      <c r="M77" s="1044"/>
      <c r="N77" s="1044"/>
      <c r="O77" s="36"/>
      <c r="P77" s="1034" t="e">
        <f>VLOOKUP(K76,選手リスト,2,FALSE)</f>
        <v>#N/A</v>
      </c>
      <c r="Q77" s="1034"/>
      <c r="R77" s="1034"/>
      <c r="S77" s="1034"/>
      <c r="T77" s="1034"/>
      <c r="U77" s="1034"/>
      <c r="V77" s="1034"/>
      <c r="W77" s="1034"/>
      <c r="X77" s="1034"/>
      <c r="Y77" s="1034"/>
      <c r="Z77" s="1034"/>
      <c r="AA77" s="1035"/>
      <c r="AB77" s="1035"/>
      <c r="AC77" s="1035"/>
      <c r="AD77" s="1035"/>
      <c r="AE77" s="1035"/>
      <c r="AF77" s="1035"/>
      <c r="AG77" s="1035"/>
      <c r="AH77" s="1035"/>
      <c r="AI77" s="1035"/>
      <c r="AJ77" s="1035"/>
      <c r="AK77" s="1038"/>
      <c r="AL77" s="1038"/>
      <c r="AM77" s="1038"/>
      <c r="AN77" s="1038"/>
      <c r="AO77" s="1039"/>
      <c r="AP77" s="1039"/>
      <c r="AQ77" s="1039"/>
      <c r="AR77" s="1039"/>
      <c r="AS77" s="83"/>
      <c r="AT77" s="614"/>
      <c r="AU77" s="614"/>
      <c r="AV77" s="614"/>
      <c r="AW77" s="614"/>
      <c r="AX77" s="614"/>
      <c r="AY77" s="614"/>
      <c r="AZ77" s="614"/>
      <c r="BA77" s="614"/>
      <c r="BB77" s="620"/>
      <c r="BC77" s="621"/>
      <c r="BD77" s="612"/>
      <c r="BE77" s="612"/>
      <c r="BF77" s="612"/>
      <c r="BG77" s="612"/>
      <c r="BH77" s="615"/>
      <c r="BI77" s="623"/>
      <c r="BJ77" s="623"/>
      <c r="BK77" s="623"/>
      <c r="BL77" s="623"/>
      <c r="BM77" s="126"/>
      <c r="BN77" s="126"/>
      <c r="BO77" s="4"/>
      <c r="BP77" s="4"/>
      <c r="BQ77" s="4"/>
    </row>
    <row r="78" spans="1:69" ht="4.2" customHeight="1" x14ac:dyDescent="0.2">
      <c r="A78" s="1040"/>
      <c r="B78" s="1040"/>
      <c r="C78" s="1040"/>
      <c r="D78" s="1040"/>
      <c r="E78" s="1040"/>
      <c r="F78" s="1041"/>
      <c r="G78" s="1041"/>
      <c r="H78" s="1041"/>
      <c r="K78" s="1044"/>
      <c r="L78" s="1044"/>
      <c r="M78" s="1044"/>
      <c r="N78" s="1044"/>
      <c r="O78" s="36"/>
      <c r="P78" s="1034"/>
      <c r="Q78" s="1034"/>
      <c r="R78" s="1034"/>
      <c r="S78" s="1034"/>
      <c r="T78" s="1034"/>
      <c r="U78" s="1034"/>
      <c r="V78" s="1034"/>
      <c r="W78" s="1034"/>
      <c r="X78" s="1034"/>
      <c r="Y78" s="1034"/>
      <c r="Z78" s="1034"/>
      <c r="AA78" s="1035" t="e">
        <f>VLOOKUP(K76,選手リスト,5,FALSE)</f>
        <v>#N/A</v>
      </c>
      <c r="AB78" s="1035"/>
      <c r="AC78" s="1035"/>
      <c r="AD78" s="1035"/>
      <c r="AE78" s="1035"/>
      <c r="AF78" s="1035"/>
      <c r="AG78" s="1035"/>
      <c r="AH78" s="1035"/>
      <c r="AI78" s="1035"/>
      <c r="AJ78" s="1035"/>
      <c r="AK78" s="1036" t="e">
        <f>VLOOKUP(K76,選手リスト,10,FALSE)</f>
        <v>#N/A</v>
      </c>
      <c r="AL78" s="1036"/>
      <c r="AM78" s="1036"/>
      <c r="AN78" s="1036"/>
      <c r="AO78" s="1039"/>
      <c r="AP78" s="1039"/>
      <c r="AQ78" s="1039"/>
      <c r="AR78" s="1039"/>
      <c r="AT78" s="612"/>
      <c r="AU78" s="612"/>
      <c r="AV78" s="612"/>
      <c r="AW78" s="612"/>
      <c r="AX78" s="612"/>
      <c r="AY78" s="612"/>
      <c r="AZ78" s="612"/>
      <c r="BA78" s="612"/>
      <c r="BB78" s="612"/>
      <c r="BC78" s="612"/>
      <c r="BD78" s="612"/>
      <c r="BE78" s="612"/>
      <c r="BF78" s="612"/>
      <c r="BG78" s="612"/>
      <c r="BH78" s="615"/>
      <c r="BI78" s="623"/>
      <c r="BJ78" s="623"/>
      <c r="BK78" s="623"/>
      <c r="BL78" s="623"/>
      <c r="BM78" s="126"/>
      <c r="BN78" s="126"/>
      <c r="BO78" s="4"/>
      <c r="BP78" s="4"/>
      <c r="BQ78" s="4"/>
    </row>
    <row r="79" spans="1:69" ht="4.2" customHeight="1" x14ac:dyDescent="0.2">
      <c r="A79" s="1040"/>
      <c r="B79" s="1040"/>
      <c r="C79" s="1040"/>
      <c r="D79" s="1040"/>
      <c r="E79" s="1040"/>
      <c r="F79" s="1041"/>
      <c r="G79" s="1041"/>
      <c r="H79" s="1041"/>
      <c r="K79" s="1044"/>
      <c r="L79" s="1044"/>
      <c r="M79" s="1044"/>
      <c r="N79" s="1044"/>
      <c r="O79" s="118"/>
      <c r="P79" s="1034"/>
      <c r="Q79" s="1034"/>
      <c r="R79" s="1034"/>
      <c r="S79" s="1034"/>
      <c r="T79" s="1034"/>
      <c r="U79" s="1034"/>
      <c r="V79" s="1034"/>
      <c r="W79" s="1034"/>
      <c r="X79" s="1034"/>
      <c r="Y79" s="1034"/>
      <c r="Z79" s="1034"/>
      <c r="AA79" s="1035"/>
      <c r="AB79" s="1035"/>
      <c r="AC79" s="1035"/>
      <c r="AD79" s="1035"/>
      <c r="AE79" s="1035"/>
      <c r="AF79" s="1035"/>
      <c r="AG79" s="1035"/>
      <c r="AH79" s="1035"/>
      <c r="AI79" s="1035"/>
      <c r="AJ79" s="1035"/>
      <c r="AK79" s="1036"/>
      <c r="AL79" s="1036"/>
      <c r="AM79" s="1036"/>
      <c r="AN79" s="1036"/>
      <c r="AO79" s="1039"/>
      <c r="AP79" s="1039"/>
      <c r="AQ79" s="1039"/>
      <c r="AR79" s="1039"/>
      <c r="AT79" s="125"/>
      <c r="AU79" s="125"/>
      <c r="AV79" s="125"/>
      <c r="AW79" s="125"/>
      <c r="AX79" s="125"/>
      <c r="AY79" s="125"/>
      <c r="AZ79" s="125"/>
      <c r="BA79" s="125"/>
      <c r="BB79" s="125"/>
      <c r="BC79" s="125"/>
      <c r="BD79" s="125"/>
      <c r="BE79" s="125"/>
      <c r="BF79" s="125"/>
      <c r="BG79" s="125"/>
      <c r="BH79" s="126"/>
      <c r="BI79" s="126"/>
      <c r="BJ79" s="126"/>
      <c r="BK79" s="126"/>
      <c r="BL79" s="126"/>
      <c r="BM79" s="126"/>
      <c r="BN79" s="126"/>
      <c r="BO79" s="4"/>
      <c r="BP79" s="4"/>
      <c r="BQ79" s="4"/>
    </row>
    <row r="80" spans="1:69" ht="4.2" customHeight="1" x14ac:dyDescent="0.2">
      <c r="A80" s="1040"/>
      <c r="B80" s="1040"/>
      <c r="C80" s="1040"/>
      <c r="D80" s="1040"/>
      <c r="E80" s="1040"/>
      <c r="F80" s="1041"/>
      <c r="G80" s="1041"/>
      <c r="H80" s="1041"/>
      <c r="K80" s="36"/>
      <c r="L80" s="36"/>
      <c r="M80" s="36"/>
      <c r="N80" s="36"/>
      <c r="O80" s="36"/>
      <c r="P80" s="1034"/>
      <c r="Q80" s="1034"/>
      <c r="R80" s="1034"/>
      <c r="S80" s="1034"/>
      <c r="T80" s="1034"/>
      <c r="U80" s="1034"/>
      <c r="V80" s="1034"/>
      <c r="W80" s="1034"/>
      <c r="X80" s="1034"/>
      <c r="Y80" s="1034"/>
      <c r="Z80" s="1034"/>
      <c r="AA80" s="1035"/>
      <c r="AB80" s="1035"/>
      <c r="AC80" s="1035"/>
      <c r="AD80" s="1035"/>
      <c r="AE80" s="1035"/>
      <c r="AF80" s="1035"/>
      <c r="AG80" s="1035"/>
      <c r="AH80" s="1035"/>
      <c r="AI80" s="1035"/>
      <c r="AJ80" s="1035"/>
      <c r="AK80" s="1036"/>
      <c r="AL80" s="1036"/>
      <c r="AM80" s="1036"/>
      <c r="AN80" s="1036"/>
      <c r="AO80" s="1039"/>
      <c r="AP80" s="1039"/>
      <c r="AQ80" s="1039"/>
      <c r="AR80" s="1039"/>
      <c r="AT80" s="125"/>
      <c r="AU80" s="125"/>
      <c r="AV80" s="125"/>
      <c r="AW80" s="125"/>
      <c r="AX80" s="125"/>
      <c r="AY80" s="125"/>
      <c r="AZ80" s="125"/>
      <c r="BA80" s="125"/>
      <c r="BB80" s="125"/>
      <c r="BC80" s="125"/>
      <c r="BD80" s="125"/>
      <c r="BE80" s="125"/>
      <c r="BF80" s="125"/>
      <c r="BG80" s="125"/>
      <c r="BH80" s="126"/>
      <c r="BI80" s="126"/>
      <c r="BJ80" s="126"/>
      <c r="BK80" s="126"/>
      <c r="BL80" s="126"/>
      <c r="BM80" s="126"/>
      <c r="BN80" s="126"/>
      <c r="BO80" s="4"/>
      <c r="BP80" s="4"/>
      <c r="BQ80" s="4"/>
    </row>
    <row r="81" spans="1:71" ht="4.2" customHeight="1" x14ac:dyDescent="0.2">
      <c r="A81" s="1040"/>
      <c r="B81" s="1040"/>
      <c r="C81" s="1040"/>
      <c r="D81" s="1040"/>
      <c r="E81" s="1040"/>
      <c r="F81" s="1041"/>
      <c r="G81" s="1041"/>
      <c r="H81" s="1041"/>
      <c r="K81" s="315"/>
      <c r="L81" s="315"/>
      <c r="M81" s="315"/>
      <c r="N81" s="315"/>
      <c r="AT81" s="125"/>
      <c r="AU81" s="125"/>
      <c r="AV81" s="125"/>
      <c r="AW81" s="125"/>
      <c r="AX81" s="125"/>
      <c r="AY81" s="125"/>
      <c r="AZ81" s="125"/>
      <c r="BA81" s="125"/>
      <c r="BB81" s="125"/>
      <c r="BC81" s="125"/>
      <c r="BD81" s="125"/>
      <c r="BE81" s="125"/>
      <c r="BF81" s="125"/>
      <c r="BG81" s="125"/>
      <c r="BH81" s="126"/>
      <c r="BI81" s="126"/>
      <c r="BJ81" s="126"/>
      <c r="BK81" s="126"/>
      <c r="BL81" s="126"/>
      <c r="BM81" s="126"/>
      <c r="BN81" s="126"/>
      <c r="BO81" s="4"/>
      <c r="BP81" s="4"/>
      <c r="BQ81" s="4"/>
    </row>
    <row r="82" spans="1:71" ht="4.2" customHeight="1" x14ac:dyDescent="0.2">
      <c r="A82" s="1040"/>
      <c r="B82" s="1040"/>
      <c r="C82" s="1040"/>
      <c r="D82" s="1040"/>
      <c r="E82" s="1040"/>
      <c r="F82" s="1041"/>
      <c r="G82" s="1041"/>
      <c r="H82" s="1041"/>
      <c r="K82" s="315"/>
      <c r="L82" s="315"/>
      <c r="M82" s="315"/>
      <c r="N82" s="315"/>
      <c r="BH82" s="4"/>
      <c r="BI82" s="4"/>
      <c r="BJ82" s="4"/>
      <c r="BK82" s="4"/>
      <c r="BL82" s="4"/>
      <c r="BM82" s="4"/>
      <c r="BN82" s="4"/>
      <c r="BO82" s="4"/>
      <c r="BP82" s="4"/>
      <c r="BQ82" s="4"/>
    </row>
    <row r="83" spans="1:71" ht="4.2" customHeight="1" x14ac:dyDescent="0.2">
      <c r="A83" s="1040"/>
      <c r="B83" s="1040"/>
      <c r="C83" s="1040"/>
      <c r="D83" s="1040"/>
      <c r="E83" s="1040"/>
      <c r="F83" s="1041"/>
      <c r="G83" s="1041"/>
      <c r="H83" s="1041"/>
      <c r="K83" s="315"/>
      <c r="L83" s="315"/>
      <c r="M83" s="315"/>
      <c r="N83" s="315"/>
      <c r="BH83" s="4"/>
      <c r="BI83" s="4"/>
      <c r="BJ83" s="4"/>
      <c r="BK83" s="4"/>
      <c r="BL83" s="4"/>
      <c r="BM83" s="4"/>
      <c r="BN83" s="4"/>
      <c r="BO83" s="4"/>
      <c r="BP83" s="4"/>
      <c r="BQ83" s="4"/>
    </row>
    <row r="84" spans="1:71" ht="4.2" customHeight="1" x14ac:dyDescent="0.2">
      <c r="A84" s="1040"/>
      <c r="B84" s="1040"/>
      <c r="C84" s="1040"/>
      <c r="D84" s="1040"/>
      <c r="E84" s="1040"/>
      <c r="F84" s="1041"/>
      <c r="G84" s="1041"/>
      <c r="H84" s="1041"/>
      <c r="K84" s="315"/>
      <c r="L84" s="315"/>
      <c r="M84" s="315"/>
      <c r="N84" s="315"/>
      <c r="BH84" s="4"/>
      <c r="BI84" s="4"/>
      <c r="BJ84" s="4"/>
      <c r="BK84" s="4"/>
      <c r="BL84" s="4"/>
      <c r="BM84" s="4"/>
      <c r="BN84" s="4"/>
      <c r="BO84" s="4"/>
      <c r="BP84" s="4"/>
      <c r="BQ84" s="4"/>
    </row>
    <row r="85" spans="1:71" ht="4.2" customHeight="1" x14ac:dyDescent="0.2">
      <c r="A85" s="1040"/>
      <c r="B85" s="1040"/>
      <c r="C85" s="1040"/>
      <c r="D85" s="1040"/>
      <c r="E85" s="1040"/>
      <c r="F85" s="1041"/>
      <c r="G85" s="1041"/>
      <c r="H85" s="1041"/>
      <c r="K85" s="315"/>
      <c r="L85" s="315"/>
      <c r="M85" s="315"/>
      <c r="N85" s="315"/>
      <c r="BH85" s="4"/>
      <c r="BI85" s="4"/>
      <c r="BJ85" s="4"/>
      <c r="BK85" s="4"/>
      <c r="BL85" s="4"/>
      <c r="BM85" s="4"/>
      <c r="BN85" s="4"/>
      <c r="BO85" s="4"/>
      <c r="BP85" s="4"/>
      <c r="BQ85" s="4"/>
    </row>
    <row r="86" spans="1:71" ht="4.2" customHeight="1" x14ac:dyDescent="0.2">
      <c r="A86" s="1040"/>
      <c r="B86" s="1040"/>
      <c r="C86" s="1040"/>
      <c r="D86" s="1040"/>
      <c r="E86" s="1040"/>
      <c r="F86" s="1041"/>
      <c r="G86" s="1041"/>
      <c r="H86" s="1041"/>
      <c r="K86" s="5"/>
      <c r="L86" s="5"/>
      <c r="M86" s="5"/>
      <c r="N86" s="5"/>
      <c r="BH86" s="4"/>
      <c r="BI86" s="4"/>
      <c r="BJ86" s="4"/>
      <c r="BK86" s="4"/>
      <c r="BL86" s="4"/>
      <c r="BM86" s="4"/>
      <c r="BN86" s="4"/>
      <c r="BO86" s="4"/>
      <c r="BP86" s="4"/>
      <c r="BQ86" s="4"/>
    </row>
    <row r="87" spans="1:71" ht="4.2" customHeight="1" x14ac:dyDescent="0.2">
      <c r="A87" s="1040"/>
      <c r="B87" s="1040"/>
      <c r="C87" s="1040"/>
      <c r="D87" s="1040"/>
      <c r="E87" s="1040"/>
      <c r="F87" s="1041"/>
      <c r="G87" s="1041"/>
      <c r="H87" s="1041"/>
      <c r="K87" s="947"/>
      <c r="L87" s="947"/>
      <c r="M87" s="947"/>
      <c r="N87" s="947"/>
      <c r="BH87" s="4"/>
      <c r="BI87" s="4"/>
      <c r="BJ87" s="4"/>
      <c r="BK87" s="4"/>
      <c r="BL87" s="4"/>
      <c r="BM87" s="4"/>
      <c r="BN87" s="4"/>
      <c r="BO87" s="4"/>
      <c r="BP87" s="4"/>
      <c r="BQ87" s="4"/>
    </row>
    <row r="88" spans="1:71" ht="4.2" customHeight="1" x14ac:dyDescent="0.2">
      <c r="A88" s="1040"/>
      <c r="B88" s="1040"/>
      <c r="C88" s="1040"/>
      <c r="D88" s="1040"/>
      <c r="E88" s="1040"/>
      <c r="F88" s="1041"/>
      <c r="G88" s="1041"/>
      <c r="H88" s="1041"/>
      <c r="BH88" s="4"/>
      <c r="BI88" s="4"/>
      <c r="BJ88" s="4"/>
      <c r="BK88" s="4"/>
      <c r="BL88" s="4"/>
      <c r="BM88" s="4"/>
      <c r="BN88" s="4"/>
      <c r="BO88" s="4"/>
      <c r="BP88" s="4"/>
      <c r="BQ88" s="4"/>
    </row>
    <row r="89" spans="1:71" ht="4.2" customHeight="1" x14ac:dyDescent="0.2">
      <c r="A89" s="1040"/>
      <c r="B89" s="1040"/>
      <c r="C89" s="1040"/>
      <c r="D89" s="1040"/>
      <c r="E89" s="1040"/>
      <c r="F89" s="1041"/>
      <c r="G89" s="1041"/>
      <c r="H89" s="1041"/>
      <c r="BH89" s="4"/>
      <c r="BI89" s="4"/>
      <c r="BJ89" s="4"/>
      <c r="BK89" s="4"/>
      <c r="BL89" s="4"/>
      <c r="BM89" s="4"/>
      <c r="BN89" s="4"/>
      <c r="BO89" s="4"/>
      <c r="BP89" s="4"/>
      <c r="BQ89" s="4"/>
    </row>
    <row r="90" spans="1:71" ht="4.2" customHeight="1" x14ac:dyDescent="0.2">
      <c r="A90" s="1040"/>
      <c r="B90" s="1040"/>
      <c r="C90" s="1040"/>
      <c r="D90" s="1040"/>
      <c r="E90" s="1040"/>
      <c r="F90" s="1041"/>
      <c r="G90" s="1041"/>
      <c r="H90" s="1041"/>
      <c r="BH90" s="4"/>
      <c r="BI90" s="4"/>
      <c r="BJ90" s="4"/>
      <c r="BK90" s="4"/>
      <c r="BL90" s="4"/>
      <c r="BM90" s="4"/>
      <c r="BN90" s="4"/>
      <c r="BO90" s="4"/>
      <c r="BP90" s="4"/>
      <c r="BQ90" s="4"/>
    </row>
    <row r="91" spans="1:71" ht="4.2" customHeight="1" x14ac:dyDescent="0.2">
      <c r="A91" s="1040"/>
      <c r="B91" s="1040"/>
      <c r="C91" s="1040"/>
      <c r="D91" s="1040"/>
      <c r="E91" s="1040"/>
      <c r="F91" s="1041"/>
      <c r="G91" s="1041"/>
      <c r="H91" s="1041"/>
      <c r="BH91" s="4"/>
      <c r="BI91" s="4"/>
      <c r="BJ91" s="4"/>
      <c r="BK91" s="4"/>
      <c r="BL91" s="4"/>
      <c r="BM91" s="4"/>
      <c r="BN91" s="4"/>
      <c r="BO91" s="4"/>
      <c r="BP91" s="4"/>
      <c r="BQ91" s="4"/>
    </row>
    <row r="92" spans="1:71" ht="4.2" customHeight="1" x14ac:dyDescent="0.2">
      <c r="A92" s="1040"/>
      <c r="B92" s="1040"/>
      <c r="C92" s="1040"/>
      <c r="D92" s="1040"/>
      <c r="E92" s="1040"/>
      <c r="F92" s="1041"/>
      <c r="G92" s="1041"/>
      <c r="H92" s="1041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  <c r="BE92" s="4"/>
      <c r="BF92" s="4"/>
      <c r="BG92" s="4"/>
      <c r="BH92" s="4"/>
      <c r="BI92" s="4"/>
      <c r="BJ92" s="4"/>
      <c r="BK92" s="4"/>
      <c r="BL92" s="4"/>
      <c r="BM92" s="4"/>
      <c r="BN92" s="4"/>
      <c r="BO92" s="4"/>
      <c r="BP92" s="4"/>
      <c r="BQ92" s="4"/>
      <c r="BR92" s="4"/>
      <c r="BS92" s="4"/>
    </row>
    <row r="93" spans="1:71" ht="4.2" customHeight="1" x14ac:dyDescent="0.2">
      <c r="A93" s="1040"/>
      <c r="B93" s="1040"/>
      <c r="C93" s="1040"/>
      <c r="D93" s="1040"/>
      <c r="E93" s="1040"/>
      <c r="F93" s="1041"/>
      <c r="G93" s="1041"/>
      <c r="H93" s="1041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  <c r="BE93" s="4"/>
      <c r="BF93" s="4"/>
      <c r="BG93" s="4"/>
      <c r="BH93" s="4"/>
      <c r="BI93" s="4"/>
      <c r="BJ93" s="4"/>
      <c r="BK93" s="4"/>
      <c r="BL93" s="4"/>
      <c r="BM93" s="4"/>
      <c r="BN93" s="4"/>
      <c r="BO93" s="4"/>
      <c r="BP93" s="4"/>
      <c r="BQ93" s="4"/>
      <c r="BR93" s="4"/>
      <c r="BS93" s="4"/>
    </row>
    <row r="94" spans="1:71" ht="4.2" customHeight="1" x14ac:dyDescent="0.2">
      <c r="A94" s="1040"/>
      <c r="B94" s="1040"/>
      <c r="C94" s="1040"/>
      <c r="D94" s="1040"/>
      <c r="E94" s="1040"/>
      <c r="F94" s="1041"/>
      <c r="G94" s="1041"/>
      <c r="H94" s="1041"/>
      <c r="AO94" s="37"/>
      <c r="AP94" s="37"/>
      <c r="AQ94" s="37"/>
      <c r="AR94" s="37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  <c r="BE94" s="4"/>
      <c r="BF94" s="4"/>
      <c r="BG94" s="4"/>
      <c r="BH94" s="4"/>
      <c r="BI94" s="4"/>
      <c r="BJ94" s="4"/>
      <c r="BK94" s="4"/>
      <c r="BL94" s="4"/>
      <c r="BM94" s="4"/>
      <c r="BN94" s="4"/>
      <c r="BO94" s="4"/>
      <c r="BP94" s="4"/>
      <c r="BQ94" s="4"/>
      <c r="BR94" s="4"/>
      <c r="BS94" s="4"/>
    </row>
    <row r="95" spans="1:71" ht="4.2" customHeight="1" x14ac:dyDescent="0.2">
      <c r="A95" s="1040"/>
      <c r="B95" s="1040"/>
      <c r="C95" s="1040"/>
      <c r="D95" s="1040"/>
      <c r="E95" s="1040"/>
      <c r="F95" s="1041"/>
      <c r="G95" s="1041"/>
      <c r="H95" s="1041"/>
      <c r="AO95" s="37"/>
      <c r="AP95" s="37"/>
      <c r="AQ95" s="37"/>
      <c r="AR95" s="37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  <c r="BE95" s="4"/>
      <c r="BF95" s="4"/>
      <c r="BG95" s="4"/>
      <c r="BH95" s="4"/>
      <c r="BI95" s="4"/>
      <c r="BJ95" s="4"/>
      <c r="BK95" s="4"/>
      <c r="BL95" s="4"/>
      <c r="BM95" s="4"/>
      <c r="BN95" s="4"/>
      <c r="BO95" s="4"/>
      <c r="BP95" s="4"/>
      <c r="BQ95" s="4"/>
      <c r="BR95" s="4"/>
      <c r="BS95" s="4"/>
    </row>
    <row r="96" spans="1:71" ht="4.2" customHeight="1" x14ac:dyDescent="0.2">
      <c r="A96" s="1040"/>
      <c r="B96" s="1040"/>
      <c r="C96" s="1040"/>
      <c r="D96" s="1040"/>
      <c r="E96" s="1040"/>
      <c r="F96" s="1041"/>
      <c r="G96" s="1041"/>
      <c r="H96" s="1041"/>
      <c r="AO96" s="37"/>
      <c r="AP96" s="37"/>
      <c r="AQ96" s="37"/>
      <c r="AR96" s="37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  <c r="BE96" s="4"/>
      <c r="BF96" s="4"/>
      <c r="BG96" s="4"/>
      <c r="BH96" s="4"/>
      <c r="BI96" s="4"/>
      <c r="BJ96" s="4"/>
      <c r="BK96" s="4"/>
      <c r="BL96" s="4"/>
      <c r="BM96" s="4"/>
      <c r="BN96" s="4"/>
      <c r="BO96" s="4"/>
      <c r="BP96" s="4"/>
      <c r="BQ96" s="4"/>
      <c r="BR96" s="4"/>
      <c r="BS96" s="4"/>
    </row>
    <row r="97" spans="1:71" ht="4.2" customHeight="1" x14ac:dyDescent="0.2">
      <c r="A97" s="1040"/>
      <c r="B97" s="1040"/>
      <c r="C97" s="1040"/>
      <c r="D97" s="1040"/>
      <c r="E97" s="1040"/>
      <c r="F97" s="1041"/>
      <c r="G97" s="1041"/>
      <c r="H97" s="1041"/>
      <c r="AO97" s="37"/>
      <c r="AP97" s="37"/>
      <c r="AQ97" s="37"/>
      <c r="AR97" s="37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  <c r="BE97" s="4"/>
      <c r="BF97" s="4"/>
      <c r="BG97" s="4"/>
      <c r="BH97" s="4"/>
      <c r="BI97" s="4"/>
      <c r="BJ97" s="4"/>
      <c r="BK97" s="4"/>
      <c r="BL97" s="4"/>
      <c r="BM97" s="4"/>
      <c r="BN97" s="4"/>
      <c r="BO97" s="4"/>
      <c r="BP97" s="4"/>
      <c r="BQ97" s="4"/>
      <c r="BR97" s="4"/>
      <c r="BS97" s="4"/>
    </row>
    <row r="98" spans="1:71" ht="4.2" customHeight="1" x14ac:dyDescent="0.2">
      <c r="A98" s="1040"/>
      <c r="B98" s="1040"/>
      <c r="C98" s="1040"/>
      <c r="D98" s="1040"/>
      <c r="E98" s="1040"/>
      <c r="F98" s="1041"/>
      <c r="G98" s="1041"/>
      <c r="H98" s="1041"/>
      <c r="AO98" s="37"/>
      <c r="AP98" s="37"/>
      <c r="AQ98" s="37"/>
      <c r="AR98" s="37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  <c r="BE98" s="4"/>
      <c r="BF98" s="4"/>
      <c r="BG98" s="4"/>
      <c r="BH98" s="4"/>
      <c r="BI98" s="4"/>
      <c r="BJ98" s="4"/>
      <c r="BK98" s="4"/>
      <c r="BL98" s="4"/>
      <c r="BM98" s="4"/>
      <c r="BN98" s="4"/>
      <c r="BO98" s="4"/>
      <c r="BP98" s="4"/>
      <c r="BQ98" s="4"/>
      <c r="BR98" s="4"/>
      <c r="BS98" s="4"/>
    </row>
    <row r="99" spans="1:71" ht="4.2" customHeight="1" x14ac:dyDescent="0.2">
      <c r="A99" s="1040"/>
      <c r="B99" s="1040"/>
      <c r="C99" s="1040"/>
      <c r="D99" s="1040"/>
      <c r="E99" s="1040"/>
      <c r="F99" s="1041"/>
      <c r="G99" s="1041"/>
      <c r="H99" s="1041"/>
      <c r="AO99" s="37"/>
      <c r="AP99" s="37"/>
      <c r="AQ99" s="37"/>
      <c r="AR99" s="37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  <c r="BE99" s="4"/>
      <c r="BF99" s="4"/>
      <c r="BG99" s="4"/>
      <c r="BH99" s="4"/>
      <c r="BI99" s="4"/>
      <c r="BJ99" s="4"/>
      <c r="BK99" s="4"/>
      <c r="BL99" s="4"/>
      <c r="BM99" s="4"/>
      <c r="BN99" s="4"/>
      <c r="BO99" s="4"/>
      <c r="BP99" s="4"/>
      <c r="BQ99" s="4"/>
      <c r="BR99" s="4"/>
      <c r="BS99" s="4"/>
    </row>
    <row r="100" spans="1:71" ht="4.2" customHeight="1" x14ac:dyDescent="0.2">
      <c r="A100" s="1040"/>
      <c r="B100" s="1040"/>
      <c r="C100" s="1040"/>
      <c r="D100" s="1040"/>
      <c r="E100" s="1040"/>
      <c r="F100" s="1041"/>
      <c r="G100" s="1041"/>
      <c r="H100" s="1041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  <c r="BE100" s="4"/>
      <c r="BF100" s="4"/>
      <c r="BG100" s="4"/>
      <c r="BH100" s="4"/>
      <c r="BI100" s="4"/>
      <c r="BJ100" s="4"/>
      <c r="BK100" s="4"/>
      <c r="BL100" s="4"/>
      <c r="BM100" s="4"/>
      <c r="BN100" s="4"/>
      <c r="BO100" s="4"/>
      <c r="BP100" s="4"/>
      <c r="BQ100" s="4"/>
      <c r="BR100" s="4"/>
      <c r="BS100" s="4"/>
    </row>
    <row r="101" spans="1:71" ht="4.2" customHeight="1" x14ac:dyDescent="0.2">
      <c r="A101" s="1040"/>
      <c r="B101" s="1040"/>
      <c r="C101" s="1040"/>
      <c r="D101" s="1040"/>
      <c r="E101" s="1040"/>
      <c r="F101" s="1041"/>
      <c r="G101" s="1041"/>
      <c r="H101" s="1041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86"/>
      <c r="BA101" s="37"/>
      <c r="BB101" s="37"/>
      <c r="BC101" s="37"/>
      <c r="BD101" s="4"/>
      <c r="BE101" s="4"/>
      <c r="BF101" s="4"/>
      <c r="BG101" s="4"/>
      <c r="BH101" s="4"/>
      <c r="BI101" s="115"/>
      <c r="BJ101" s="115"/>
      <c r="BK101" s="115"/>
      <c r="BL101" s="115"/>
      <c r="BM101" s="115"/>
      <c r="BN101" s="115"/>
      <c r="BO101" s="115"/>
      <c r="BP101" s="115"/>
      <c r="BQ101" s="115"/>
      <c r="BR101" s="115"/>
      <c r="BS101" s="4"/>
    </row>
    <row r="102" spans="1:71" ht="4.2" customHeight="1" x14ac:dyDescent="0.2">
      <c r="A102" s="1040"/>
      <c r="B102" s="1040"/>
      <c r="C102" s="1040"/>
      <c r="D102" s="1040"/>
      <c r="E102" s="1040"/>
      <c r="F102" s="1041"/>
      <c r="G102" s="1041"/>
      <c r="H102" s="1041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37"/>
      <c r="BA102" s="37"/>
      <c r="BB102" s="37"/>
      <c r="BC102" s="37"/>
      <c r="BD102" s="4"/>
      <c r="BE102" s="4"/>
      <c r="BF102" s="4"/>
      <c r="BG102" s="4"/>
      <c r="BH102" s="4"/>
      <c r="BI102" s="115"/>
      <c r="BJ102" s="115"/>
      <c r="BK102" s="115"/>
      <c r="BL102" s="115"/>
      <c r="BM102" s="115"/>
      <c r="BN102" s="115"/>
      <c r="BO102" s="115"/>
      <c r="BP102" s="115"/>
      <c r="BQ102" s="115"/>
      <c r="BR102" s="115"/>
      <c r="BS102" s="4"/>
    </row>
    <row r="103" spans="1:71" ht="4.2" customHeight="1" x14ac:dyDescent="0.2">
      <c r="A103" s="1040"/>
      <c r="B103" s="1040"/>
      <c r="C103" s="1040"/>
      <c r="D103" s="1040"/>
      <c r="E103" s="1040"/>
      <c r="F103" s="1041"/>
      <c r="G103" s="1041"/>
      <c r="H103" s="1041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37"/>
      <c r="BA103" s="37"/>
      <c r="BB103" s="37"/>
      <c r="BC103" s="37"/>
      <c r="BD103" s="4"/>
      <c r="BE103" s="4"/>
      <c r="BF103" s="4"/>
      <c r="BG103" s="4"/>
      <c r="BH103" s="4"/>
      <c r="BI103" s="115"/>
      <c r="BJ103" s="115"/>
      <c r="BK103" s="115"/>
      <c r="BL103" s="115"/>
      <c r="BM103" s="115"/>
      <c r="BN103" s="115"/>
      <c r="BO103" s="115"/>
      <c r="BP103" s="115"/>
      <c r="BQ103" s="115"/>
      <c r="BR103" s="115"/>
      <c r="BS103" s="4"/>
    </row>
    <row r="104" spans="1:71" ht="4.2" customHeight="1" x14ac:dyDescent="0.2">
      <c r="A104" s="1040"/>
      <c r="B104" s="1040"/>
      <c r="C104" s="1040"/>
      <c r="D104" s="1040"/>
      <c r="E104" s="1040"/>
      <c r="F104" s="1041"/>
      <c r="G104" s="1041"/>
      <c r="H104" s="1041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37"/>
      <c r="BA104" s="37"/>
      <c r="BB104" s="37"/>
      <c r="BC104" s="37"/>
      <c r="BD104" s="4"/>
      <c r="BE104" s="4"/>
      <c r="BF104" s="4"/>
      <c r="BG104" s="4"/>
      <c r="BH104" s="4"/>
      <c r="BI104" s="115"/>
      <c r="BJ104" s="115"/>
      <c r="BK104" s="115"/>
      <c r="BL104" s="115"/>
      <c r="BM104" s="115"/>
      <c r="BN104" s="115"/>
      <c r="BO104" s="115"/>
      <c r="BP104" s="115"/>
      <c r="BQ104" s="115"/>
      <c r="BR104" s="115"/>
      <c r="BS104" s="4"/>
    </row>
    <row r="105" spans="1:71" ht="4.2" customHeight="1" x14ac:dyDescent="0.2">
      <c r="A105" s="1040"/>
      <c r="B105" s="1040"/>
      <c r="C105" s="1040"/>
      <c r="D105" s="1040"/>
      <c r="E105" s="1040"/>
      <c r="F105" s="1041"/>
      <c r="G105" s="1041"/>
      <c r="H105" s="1041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  <c r="BE105" s="4"/>
      <c r="BF105" s="4"/>
      <c r="BG105" s="4"/>
      <c r="BH105" s="4"/>
      <c r="BI105" s="4"/>
      <c r="BJ105" s="4"/>
      <c r="BK105" s="4"/>
      <c r="BL105" s="4"/>
      <c r="BM105" s="4"/>
      <c r="BN105" s="4"/>
      <c r="BO105" s="4"/>
      <c r="BP105" s="4"/>
      <c r="BQ105" s="4"/>
      <c r="BR105" s="4"/>
      <c r="BS105" s="4"/>
    </row>
    <row r="106" spans="1:71" ht="4.2" customHeight="1" x14ac:dyDescent="0.2">
      <c r="A106" s="1040"/>
      <c r="B106" s="1040"/>
      <c r="C106" s="1040"/>
      <c r="D106" s="1040"/>
      <c r="E106" s="1040"/>
      <c r="F106" s="1041"/>
      <c r="G106" s="1041"/>
      <c r="H106" s="1041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  <c r="BE106" s="4"/>
      <c r="BF106" s="4"/>
      <c r="BG106" s="4"/>
      <c r="BH106" s="4"/>
      <c r="BI106" s="4"/>
      <c r="BJ106" s="4"/>
      <c r="BK106" s="4"/>
      <c r="BL106" s="4"/>
      <c r="BM106" s="4"/>
      <c r="BN106" s="4"/>
      <c r="BO106" s="4"/>
      <c r="BP106" s="4"/>
      <c r="BQ106" s="4"/>
      <c r="BR106" s="4"/>
      <c r="BS106" s="4"/>
    </row>
    <row r="107" spans="1:71" ht="4.2" customHeight="1" x14ac:dyDescent="0.2">
      <c r="A107" s="1040"/>
      <c r="B107" s="1040"/>
      <c r="C107" s="1040"/>
      <c r="D107" s="1040"/>
      <c r="E107" s="1040"/>
      <c r="F107" s="1041"/>
      <c r="G107" s="1041"/>
      <c r="H107" s="1041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  <c r="BE107" s="4"/>
      <c r="BF107" s="4"/>
      <c r="BG107" s="4"/>
      <c r="BH107" s="4"/>
      <c r="BI107" s="4"/>
      <c r="BJ107" s="4"/>
      <c r="BK107" s="4"/>
      <c r="BL107" s="4"/>
      <c r="BM107" s="4"/>
      <c r="BN107" s="4"/>
      <c r="BO107" s="4"/>
      <c r="BP107" s="4"/>
      <c r="BQ107" s="4"/>
      <c r="BR107" s="4"/>
      <c r="BS107" s="4"/>
    </row>
    <row r="108" spans="1:71" ht="4.2" customHeight="1" x14ac:dyDescent="0.2">
      <c r="A108" s="1040"/>
      <c r="B108" s="1040"/>
      <c r="C108" s="1040"/>
      <c r="D108" s="1040"/>
      <c r="E108" s="1040"/>
      <c r="F108" s="1041"/>
      <c r="G108" s="1041"/>
      <c r="H108" s="1041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  <c r="BE108" s="4"/>
      <c r="BF108" s="4"/>
      <c r="BG108" s="4"/>
      <c r="BH108" s="4"/>
      <c r="BI108" s="4"/>
      <c r="BJ108" s="4"/>
      <c r="BK108" s="4"/>
      <c r="BL108" s="4"/>
      <c r="BM108" s="4"/>
      <c r="BN108" s="4"/>
      <c r="BO108" s="4"/>
      <c r="BP108" s="4"/>
      <c r="BQ108" s="4"/>
      <c r="BR108" s="4"/>
      <c r="BS108" s="4"/>
    </row>
    <row r="109" spans="1:71" ht="4.2" customHeight="1" x14ac:dyDescent="0.2">
      <c r="A109" s="1040"/>
      <c r="B109" s="1040"/>
      <c r="C109" s="1040"/>
      <c r="D109" s="1040"/>
      <c r="E109" s="1040"/>
      <c r="F109" s="1041"/>
      <c r="G109" s="1041"/>
      <c r="H109" s="1041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  <c r="BE109" s="4"/>
      <c r="BF109" s="4"/>
      <c r="BG109" s="4"/>
      <c r="BH109" s="4"/>
      <c r="BI109" s="4"/>
      <c r="BJ109" s="4"/>
      <c r="BK109" s="4"/>
      <c r="BL109" s="4"/>
      <c r="BM109" s="4"/>
      <c r="BN109" s="4"/>
      <c r="BO109" s="4"/>
      <c r="BP109" s="4"/>
      <c r="BQ109" s="4"/>
      <c r="BR109" s="4"/>
      <c r="BS109" s="4"/>
    </row>
    <row r="110" spans="1:71" ht="4.2" customHeight="1" x14ac:dyDescent="0.2">
      <c r="A110" s="1040"/>
      <c r="B110" s="1040"/>
      <c r="C110" s="1040"/>
      <c r="D110" s="1040"/>
      <c r="E110" s="1040"/>
      <c r="F110" s="1041"/>
      <c r="G110" s="1041"/>
      <c r="H110" s="1041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  <c r="BE110" s="4"/>
      <c r="BF110" s="4"/>
      <c r="BG110" s="4"/>
      <c r="BH110" s="4"/>
      <c r="BI110" s="4"/>
      <c r="BJ110" s="4"/>
      <c r="BK110" s="4"/>
      <c r="BL110" s="4"/>
      <c r="BM110" s="4"/>
      <c r="BN110" s="4"/>
      <c r="BO110" s="4"/>
      <c r="BP110" s="4"/>
      <c r="BQ110" s="4"/>
      <c r="BR110" s="4"/>
      <c r="BS110" s="4"/>
    </row>
    <row r="111" spans="1:71" ht="4.2" customHeight="1" x14ac:dyDescent="0.2">
      <c r="A111" s="1040"/>
      <c r="B111" s="1040"/>
      <c r="C111" s="1040"/>
      <c r="D111" s="1040"/>
      <c r="E111" s="1040"/>
      <c r="F111" s="1041"/>
      <c r="G111" s="1041"/>
      <c r="H111" s="1041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  <c r="BE111" s="4"/>
      <c r="BF111" s="4"/>
      <c r="BG111" s="4"/>
      <c r="BH111" s="4"/>
      <c r="BI111" s="4"/>
      <c r="BJ111" s="4"/>
      <c r="BK111" s="4"/>
      <c r="BL111" s="4"/>
      <c r="BM111" s="4"/>
      <c r="BN111" s="4"/>
      <c r="BO111" s="4"/>
      <c r="BP111" s="4"/>
      <c r="BQ111" s="4"/>
      <c r="BR111" s="4"/>
      <c r="BS111" s="4"/>
    </row>
    <row r="112" spans="1:71" ht="4.2" customHeight="1" x14ac:dyDescent="0.2">
      <c r="A112" s="1040"/>
      <c r="B112" s="1040"/>
      <c r="C112" s="1040"/>
      <c r="D112" s="1040"/>
      <c r="E112" s="1040"/>
      <c r="F112" s="1041"/>
      <c r="G112" s="1041"/>
      <c r="H112" s="1041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  <c r="BE112" s="4"/>
      <c r="BF112" s="4"/>
      <c r="BG112" s="4"/>
      <c r="BH112" s="4"/>
      <c r="BI112" s="4"/>
      <c r="BJ112" s="4"/>
      <c r="BK112" s="4"/>
      <c r="BL112" s="4"/>
      <c r="BM112" s="4"/>
      <c r="BN112" s="4"/>
      <c r="BO112" s="4"/>
      <c r="BP112" s="4"/>
      <c r="BQ112" s="4"/>
      <c r="BR112" s="4"/>
      <c r="BS112" s="4"/>
    </row>
    <row r="113" spans="1:8" ht="4.2" customHeight="1" x14ac:dyDescent="0.2">
      <c r="A113" s="1040"/>
      <c r="B113" s="1040"/>
      <c r="C113" s="1040"/>
      <c r="D113" s="1040"/>
      <c r="E113" s="1040"/>
      <c r="F113" s="1041"/>
      <c r="G113" s="1041"/>
      <c r="H113" s="1041"/>
    </row>
    <row r="114" spans="1:8" ht="4.2" customHeight="1" x14ac:dyDescent="0.2">
      <c r="A114" s="1040"/>
      <c r="B114" s="1040"/>
      <c r="C114" s="1040"/>
      <c r="D114" s="1040"/>
      <c r="E114" s="1040"/>
      <c r="F114" s="1041"/>
      <c r="G114" s="1041"/>
      <c r="H114" s="1041"/>
    </row>
    <row r="115" spans="1:8" ht="4.2" customHeight="1" x14ac:dyDescent="0.2">
      <c r="A115" s="1040"/>
      <c r="B115" s="1040"/>
      <c r="C115" s="1040"/>
      <c r="D115" s="1040"/>
      <c r="E115" s="1040"/>
      <c r="F115" s="1041"/>
      <c r="G115" s="1041"/>
      <c r="H115" s="1041"/>
    </row>
    <row r="116" spans="1:8" ht="4.2" customHeight="1" x14ac:dyDescent="0.2">
      <c r="A116" s="1040"/>
      <c r="B116" s="1040"/>
      <c r="C116" s="1040"/>
      <c r="D116" s="1040"/>
      <c r="E116" s="1040"/>
      <c r="F116" s="1041"/>
      <c r="G116" s="1041"/>
      <c r="H116" s="1041"/>
    </row>
    <row r="117" spans="1:8" ht="4.2" customHeight="1" x14ac:dyDescent="0.2">
      <c r="A117" s="1040"/>
      <c r="B117" s="1040"/>
      <c r="C117" s="1040"/>
      <c r="D117" s="1040"/>
      <c r="E117" s="1040"/>
      <c r="F117" s="1041"/>
      <c r="G117" s="1041"/>
      <c r="H117" s="1041"/>
    </row>
    <row r="118" spans="1:8" ht="4.2" customHeight="1" x14ac:dyDescent="0.2">
      <c r="A118" s="1040"/>
      <c r="B118" s="1040"/>
      <c r="C118" s="1040"/>
      <c r="D118" s="1040"/>
      <c r="E118" s="1040"/>
      <c r="F118" s="1041"/>
      <c r="G118" s="1041"/>
      <c r="H118" s="1041"/>
    </row>
    <row r="119" spans="1:8" ht="4.2" customHeight="1" x14ac:dyDescent="0.2">
      <c r="A119" s="1040"/>
      <c r="B119" s="1040"/>
      <c r="C119" s="1040"/>
      <c r="D119" s="1040"/>
      <c r="E119" s="1040"/>
      <c r="F119" s="1041"/>
      <c r="G119" s="1041"/>
      <c r="H119" s="1041"/>
    </row>
    <row r="120" spans="1:8" ht="4.2" customHeight="1" x14ac:dyDescent="0.2">
      <c r="A120" s="1040"/>
      <c r="B120" s="1040"/>
      <c r="C120" s="1040"/>
      <c r="D120" s="1040"/>
      <c r="E120" s="1040"/>
      <c r="F120" s="1041"/>
      <c r="G120" s="1041"/>
      <c r="H120" s="1041"/>
    </row>
    <row r="121" spans="1:8" ht="4.2" customHeight="1" x14ac:dyDescent="0.2">
      <c r="A121" s="1040"/>
      <c r="B121" s="1040"/>
      <c r="C121" s="1040"/>
      <c r="D121" s="1040"/>
      <c r="E121" s="1040"/>
      <c r="F121" s="1041"/>
      <c r="G121" s="1041"/>
      <c r="H121" s="1041"/>
    </row>
    <row r="122" spans="1:8" ht="4.2" customHeight="1" x14ac:dyDescent="0.2">
      <c r="A122" s="1040"/>
      <c r="B122" s="1040"/>
      <c r="C122" s="1040"/>
      <c r="D122" s="1040"/>
      <c r="E122" s="1040"/>
      <c r="F122" s="1041"/>
      <c r="G122" s="1041"/>
      <c r="H122" s="1041"/>
    </row>
    <row r="123" spans="1:8" ht="4.2" customHeight="1" x14ac:dyDescent="0.2">
      <c r="A123" s="1040"/>
      <c r="B123" s="1040"/>
      <c r="C123" s="1040"/>
      <c r="D123" s="1040"/>
      <c r="E123" s="1040"/>
      <c r="F123" s="1041"/>
      <c r="G123" s="1041"/>
      <c r="H123" s="1041"/>
    </row>
    <row r="124" spans="1:8" ht="4.2" customHeight="1" x14ac:dyDescent="0.2">
      <c r="A124" s="1040"/>
      <c r="B124" s="1040"/>
      <c r="C124" s="1040"/>
      <c r="D124" s="1040"/>
      <c r="E124" s="1040"/>
      <c r="F124" s="1041"/>
      <c r="G124" s="1041"/>
      <c r="H124" s="1041"/>
    </row>
    <row r="125" spans="1:8" ht="4.2" customHeight="1" x14ac:dyDescent="0.2">
      <c r="A125" s="1040"/>
      <c r="B125" s="1040"/>
      <c r="C125" s="1040"/>
      <c r="D125" s="1040"/>
      <c r="E125" s="1040"/>
      <c r="F125" s="1041"/>
      <c r="G125" s="1041"/>
      <c r="H125" s="1041"/>
    </row>
    <row r="126" spans="1:8" ht="4.2" customHeight="1" x14ac:dyDescent="0.2">
      <c r="A126" s="1040"/>
      <c r="B126" s="1040"/>
      <c r="C126" s="1040"/>
      <c r="D126" s="1040"/>
      <c r="E126" s="1040"/>
      <c r="F126" s="1041"/>
      <c r="G126" s="1041"/>
      <c r="H126" s="1041"/>
    </row>
    <row r="127" spans="1:8" ht="4.2" customHeight="1" x14ac:dyDescent="0.2">
      <c r="A127" s="1040"/>
      <c r="B127" s="1040"/>
      <c r="C127" s="1040"/>
      <c r="D127" s="1040"/>
      <c r="E127" s="1040"/>
      <c r="F127" s="1041"/>
      <c r="G127" s="1041"/>
      <c r="H127" s="1041"/>
    </row>
    <row r="128" spans="1:8" ht="4.2" customHeight="1" x14ac:dyDescent="0.2">
      <c r="A128" s="1040"/>
      <c r="B128" s="1040"/>
      <c r="C128" s="1040"/>
      <c r="D128" s="1040"/>
      <c r="E128" s="1040"/>
      <c r="F128" s="1041"/>
      <c r="G128" s="1041"/>
      <c r="H128" s="1041"/>
    </row>
    <row r="129" spans="1:72" ht="4.2" customHeight="1" x14ac:dyDescent="0.2">
      <c r="A129" s="1040"/>
      <c r="B129" s="1040"/>
      <c r="C129" s="1040"/>
      <c r="D129" s="1040"/>
      <c r="E129" s="1040"/>
      <c r="F129" s="1041"/>
      <c r="G129" s="1041"/>
      <c r="H129" s="1041"/>
    </row>
    <row r="130" spans="1:72" ht="4.2" customHeight="1" x14ac:dyDescent="0.2">
      <c r="A130" s="1040"/>
      <c r="B130" s="1040"/>
      <c r="C130" s="1040"/>
      <c r="D130" s="1040"/>
      <c r="E130" s="1040"/>
      <c r="F130" s="1041"/>
      <c r="G130" s="1041"/>
      <c r="H130" s="1041"/>
    </row>
    <row r="131" spans="1:72" ht="4.2" customHeight="1" x14ac:dyDescent="0.2">
      <c r="A131" s="1040"/>
      <c r="B131" s="1040"/>
      <c r="C131" s="1040"/>
      <c r="D131" s="1040"/>
      <c r="E131" s="1040"/>
      <c r="F131" s="1041"/>
      <c r="G131" s="1041"/>
      <c r="H131" s="1041"/>
    </row>
    <row r="132" spans="1:72" ht="4.2" customHeight="1" x14ac:dyDescent="0.2">
      <c r="A132" s="1040"/>
      <c r="B132" s="1040"/>
      <c r="C132" s="1040"/>
      <c r="D132" s="1040"/>
      <c r="E132" s="1040"/>
      <c r="F132" s="1041"/>
      <c r="G132" s="1041"/>
      <c r="H132" s="1041"/>
    </row>
    <row r="133" spans="1:72" ht="4.2" customHeight="1" x14ac:dyDescent="0.2">
      <c r="A133" s="1040"/>
      <c r="B133" s="1040"/>
      <c r="C133" s="1040"/>
      <c r="D133" s="1040"/>
      <c r="E133" s="1040"/>
      <c r="F133" s="1041"/>
      <c r="G133" s="1041"/>
      <c r="H133" s="1041"/>
    </row>
    <row r="134" spans="1:72" ht="4.2" customHeight="1" x14ac:dyDescent="0.2">
      <c r="A134" s="1040"/>
      <c r="B134" s="1040"/>
      <c r="C134" s="1040"/>
      <c r="D134" s="1040"/>
      <c r="E134" s="1040"/>
      <c r="F134" s="1041"/>
      <c r="G134" s="1041"/>
      <c r="H134" s="1041"/>
    </row>
    <row r="135" spans="1:72" ht="4.2" customHeight="1" x14ac:dyDescent="0.2">
      <c r="A135" s="1040"/>
      <c r="B135" s="1040"/>
      <c r="C135" s="1040"/>
      <c r="D135" s="1040"/>
      <c r="E135" s="1040"/>
      <c r="F135" s="1041"/>
      <c r="G135" s="1041"/>
      <c r="H135" s="1041"/>
    </row>
    <row r="136" spans="1:72" ht="4.2" customHeight="1" x14ac:dyDescent="0.2">
      <c r="A136" s="1040"/>
      <c r="B136" s="1040"/>
      <c r="C136" s="1040"/>
      <c r="D136" s="1040"/>
      <c r="E136" s="1040"/>
      <c r="F136" s="1041"/>
      <c r="G136" s="1041"/>
      <c r="H136" s="1041"/>
      <c r="L136" s="315"/>
      <c r="M136" s="315"/>
      <c r="N136" s="315"/>
      <c r="O136" s="315"/>
      <c r="P136" s="315"/>
      <c r="Q136" s="315"/>
      <c r="R136" s="315"/>
      <c r="S136" s="315"/>
      <c r="T136" s="315"/>
      <c r="U136" s="315"/>
      <c r="V136" s="315"/>
      <c r="W136" s="315"/>
      <c r="X136" s="315"/>
      <c r="Y136" s="315"/>
      <c r="Z136" s="315"/>
      <c r="AA136" s="315"/>
      <c r="AB136" s="315"/>
      <c r="AC136" s="315"/>
      <c r="AD136" s="315"/>
      <c r="AE136" s="315"/>
      <c r="AF136" s="315"/>
      <c r="AG136" s="315"/>
      <c r="AH136" s="315"/>
      <c r="AI136" s="315"/>
      <c r="AJ136" s="315"/>
      <c r="AK136" s="315"/>
      <c r="AL136" s="315"/>
      <c r="AM136" s="315"/>
      <c r="AN136" s="315"/>
      <c r="AO136" s="315"/>
      <c r="AP136" s="315"/>
      <c r="AQ136" s="315"/>
      <c r="AR136" s="315"/>
      <c r="AS136" s="315"/>
      <c r="AT136" s="315"/>
      <c r="AU136" s="315"/>
      <c r="AV136" s="315"/>
      <c r="AW136" s="315"/>
      <c r="AX136" s="315"/>
      <c r="AY136" s="315"/>
      <c r="AZ136" s="315"/>
      <c r="BA136" s="315"/>
      <c r="BB136" s="315"/>
      <c r="BC136" s="315"/>
      <c r="BD136" s="315"/>
      <c r="BE136" s="315"/>
      <c r="BF136" s="315"/>
      <c r="BG136" s="315"/>
      <c r="BH136" s="315"/>
      <c r="BI136" s="315"/>
      <c r="BJ136" s="315"/>
      <c r="BK136" s="315"/>
      <c r="BL136" s="315"/>
      <c r="BM136" s="315"/>
      <c r="BN136" s="315"/>
      <c r="BO136" s="315"/>
      <c r="BP136" s="315"/>
      <c r="BQ136" s="315"/>
      <c r="BR136" s="315"/>
    </row>
    <row r="137" spans="1:72" ht="4.2" customHeight="1" x14ac:dyDescent="0.2">
      <c r="A137" s="1040"/>
      <c r="B137" s="1040"/>
      <c r="C137" s="1040"/>
      <c r="D137" s="1040"/>
      <c r="E137" s="1040"/>
      <c r="F137" s="1041"/>
      <c r="G137" s="1041"/>
      <c r="H137" s="1041"/>
      <c r="L137" s="315"/>
      <c r="M137" s="315"/>
      <c r="N137" s="315"/>
      <c r="O137" s="315"/>
      <c r="P137" s="315"/>
      <c r="Q137" s="315"/>
      <c r="R137" s="315"/>
      <c r="S137" s="315"/>
      <c r="T137" s="315"/>
      <c r="U137" s="315"/>
      <c r="V137" s="315"/>
      <c r="W137" s="315"/>
      <c r="X137" s="315"/>
      <c r="Y137" s="315"/>
      <c r="Z137" s="315"/>
      <c r="AA137" s="315"/>
      <c r="AB137" s="315"/>
      <c r="AC137" s="315"/>
      <c r="AD137" s="315"/>
      <c r="AE137" s="315"/>
      <c r="AF137" s="315"/>
      <c r="AG137" s="315"/>
      <c r="AH137" s="315"/>
      <c r="AI137" s="315"/>
      <c r="AJ137" s="315"/>
      <c r="AK137" s="315"/>
      <c r="AL137" s="315"/>
      <c r="AM137" s="315"/>
      <c r="AN137" s="315"/>
      <c r="AO137" s="315"/>
      <c r="AP137" s="315"/>
      <c r="AQ137" s="315"/>
      <c r="AR137" s="315"/>
      <c r="AS137" s="315"/>
      <c r="AT137" s="315"/>
      <c r="AU137" s="315"/>
      <c r="AV137" s="315"/>
      <c r="AW137" s="315"/>
      <c r="AX137" s="315"/>
      <c r="AY137" s="315"/>
      <c r="AZ137" s="315"/>
      <c r="BA137" s="315"/>
      <c r="BB137" s="315"/>
      <c r="BC137" s="315"/>
      <c r="BD137" s="315"/>
      <c r="BE137" s="315"/>
      <c r="BF137" s="315"/>
      <c r="BG137" s="315"/>
      <c r="BH137" s="315"/>
      <c r="BI137" s="315"/>
      <c r="BJ137" s="315"/>
      <c r="BK137" s="315"/>
      <c r="BL137" s="315"/>
      <c r="BM137" s="315"/>
      <c r="BN137" s="315"/>
      <c r="BO137" s="315"/>
      <c r="BP137" s="315"/>
      <c r="BQ137" s="315"/>
      <c r="BR137" s="315"/>
    </row>
    <row r="138" spans="1:72" ht="4.2" customHeight="1" x14ac:dyDescent="0.2">
      <c r="A138" s="1040"/>
      <c r="B138" s="1040"/>
      <c r="C138" s="1040"/>
      <c r="D138" s="1040"/>
      <c r="E138" s="1040"/>
      <c r="F138" s="1041"/>
      <c r="G138" s="1041"/>
      <c r="H138" s="1041"/>
    </row>
    <row r="139" spans="1:72" ht="4.2" customHeight="1" x14ac:dyDescent="0.2">
      <c r="A139" s="1040"/>
      <c r="B139" s="1040"/>
      <c r="C139" s="1040"/>
      <c r="D139" s="1040"/>
      <c r="E139" s="1040"/>
      <c r="F139" s="1041"/>
      <c r="G139" s="1041"/>
      <c r="H139" s="1041"/>
    </row>
    <row r="140" spans="1:72" ht="4.2" customHeight="1" x14ac:dyDescent="0.2">
      <c r="A140" s="1040"/>
      <c r="B140" s="1040"/>
      <c r="C140" s="1040"/>
      <c r="D140" s="1040"/>
      <c r="E140" s="1040"/>
      <c r="F140" s="1041"/>
      <c r="G140" s="1041"/>
      <c r="H140" s="1041"/>
    </row>
    <row r="141" spans="1:72" ht="4.2" customHeight="1" x14ac:dyDescent="0.2">
      <c r="A141" s="1040"/>
      <c r="B141" s="1040"/>
      <c r="C141" s="1040"/>
      <c r="D141" s="1040"/>
      <c r="E141" s="1040"/>
      <c r="F141" s="1041"/>
      <c r="G141" s="1041"/>
      <c r="H141" s="1041"/>
    </row>
    <row r="142" spans="1:72" ht="4.2" customHeight="1" x14ac:dyDescent="0.2">
      <c r="A142" s="1040"/>
      <c r="B142" s="1040"/>
      <c r="C142" s="1040"/>
      <c r="D142" s="1040"/>
      <c r="E142" s="1040"/>
      <c r="F142" s="1041"/>
      <c r="G142" s="1041"/>
      <c r="H142" s="1041"/>
    </row>
    <row r="143" spans="1:72" ht="4.2" customHeight="1" x14ac:dyDescent="0.2">
      <c r="K143" s="315"/>
      <c r="L143" s="315"/>
      <c r="M143" s="315"/>
      <c r="N143" s="315"/>
      <c r="O143" s="315"/>
      <c r="P143" s="315"/>
      <c r="Q143" s="315"/>
      <c r="R143" s="315"/>
      <c r="S143" s="315"/>
      <c r="T143" s="315"/>
      <c r="U143" s="315"/>
      <c r="V143" s="315"/>
      <c r="W143" s="315"/>
      <c r="X143" s="315"/>
      <c r="Y143" s="315"/>
      <c r="Z143" s="315"/>
      <c r="AA143" s="315"/>
      <c r="AB143" s="315"/>
      <c r="AC143" s="315"/>
      <c r="AD143" s="315"/>
      <c r="AE143" s="315"/>
      <c r="AF143" s="315"/>
      <c r="AG143" s="315"/>
      <c r="AH143" s="315"/>
      <c r="AI143" s="315"/>
      <c r="AJ143" s="315"/>
      <c r="AK143" s="315"/>
      <c r="AL143" s="315"/>
      <c r="AM143" s="315"/>
      <c r="AN143" s="315"/>
      <c r="AO143" s="315"/>
      <c r="AP143" s="315"/>
      <c r="AQ143" s="315"/>
      <c r="AR143" s="315"/>
      <c r="AS143" s="315"/>
      <c r="AT143" s="315"/>
      <c r="AU143" s="315"/>
      <c r="AV143" s="315"/>
      <c r="AW143" s="315"/>
      <c r="AX143" s="315"/>
      <c r="AY143" s="315"/>
      <c r="AZ143" s="315"/>
      <c r="BA143" s="315"/>
      <c r="BB143" s="315"/>
      <c r="BC143" s="315"/>
      <c r="BD143" s="315"/>
      <c r="BE143" s="315"/>
      <c r="BF143" s="315"/>
      <c r="BG143" s="315"/>
      <c r="BH143" s="315"/>
      <c r="BI143" s="315"/>
      <c r="BJ143" s="315"/>
      <c r="BK143" s="315"/>
      <c r="BL143" s="315"/>
      <c r="BM143" s="315"/>
      <c r="BN143" s="315"/>
      <c r="BO143" s="315"/>
      <c r="BP143" s="315"/>
      <c r="BQ143" s="315"/>
      <c r="BR143" s="315"/>
      <c r="BS143" s="315"/>
      <c r="BT143" s="315"/>
    </row>
    <row r="144" spans="1:72" ht="4.2" customHeight="1" x14ac:dyDescent="0.2">
      <c r="K144" s="315"/>
      <c r="L144" s="315"/>
      <c r="M144" s="315"/>
      <c r="N144" s="315"/>
      <c r="O144" s="315"/>
      <c r="P144" s="315"/>
      <c r="Q144" s="315"/>
      <c r="R144" s="315"/>
      <c r="S144" s="315"/>
      <c r="T144" s="315"/>
      <c r="U144" s="315"/>
      <c r="V144" s="315"/>
      <c r="W144" s="315"/>
      <c r="X144" s="315"/>
      <c r="Y144" s="315"/>
      <c r="Z144" s="315"/>
      <c r="AA144" s="315"/>
      <c r="AB144" s="315"/>
      <c r="AC144" s="315"/>
      <c r="AD144" s="315"/>
      <c r="AE144" s="315"/>
      <c r="AF144" s="315"/>
      <c r="AG144" s="315"/>
      <c r="AH144" s="315"/>
      <c r="AI144" s="315"/>
      <c r="AJ144" s="315"/>
      <c r="AK144" s="315"/>
      <c r="AL144" s="315"/>
      <c r="AM144" s="315"/>
      <c r="AN144" s="315"/>
      <c r="AO144" s="315"/>
      <c r="AP144" s="315"/>
      <c r="AQ144" s="315"/>
      <c r="AR144" s="315"/>
      <c r="AS144" s="315"/>
      <c r="AT144" s="315"/>
      <c r="AU144" s="315"/>
      <c r="AV144" s="315"/>
      <c r="AW144" s="315"/>
      <c r="AX144" s="315"/>
      <c r="AY144" s="315"/>
      <c r="AZ144" s="315"/>
      <c r="BA144" s="315"/>
      <c r="BB144" s="315"/>
      <c r="BC144" s="315"/>
      <c r="BD144" s="315"/>
      <c r="BE144" s="315"/>
      <c r="BF144" s="315"/>
      <c r="BG144" s="315"/>
      <c r="BH144" s="315"/>
      <c r="BI144" s="315"/>
      <c r="BJ144" s="315"/>
      <c r="BK144" s="315"/>
      <c r="BL144" s="315"/>
      <c r="BM144" s="315"/>
      <c r="BN144" s="315"/>
      <c r="BO144" s="315"/>
      <c r="BP144" s="315"/>
      <c r="BQ144" s="315"/>
      <c r="BR144" s="315"/>
      <c r="BS144" s="315"/>
      <c r="BT144" s="315"/>
    </row>
    <row r="146" spans="6:72" ht="4.2" customHeight="1" x14ac:dyDescent="0.2">
      <c r="F146" s="315"/>
      <c r="G146" s="315"/>
      <c r="H146" s="315"/>
      <c r="I146" s="315"/>
      <c r="J146" s="315"/>
      <c r="K146" s="315"/>
      <c r="L146" s="315"/>
      <c r="M146" s="315"/>
      <c r="N146" s="315"/>
      <c r="O146" s="315"/>
      <c r="P146" s="315"/>
      <c r="Q146" s="315"/>
      <c r="R146" s="315"/>
      <c r="S146" s="315"/>
      <c r="T146" s="315"/>
      <c r="U146" s="315"/>
      <c r="V146" s="315"/>
      <c r="W146" s="315"/>
      <c r="X146" s="315"/>
      <c r="Y146" s="315"/>
      <c r="Z146" s="315"/>
      <c r="AA146" s="315"/>
      <c r="AB146" s="315"/>
      <c r="AC146" s="315"/>
      <c r="AD146" s="315"/>
      <c r="AE146" s="315"/>
      <c r="AF146" s="315"/>
      <c r="AG146" s="315"/>
      <c r="AH146" s="315"/>
      <c r="AI146" s="315"/>
      <c r="AJ146" s="315"/>
      <c r="AK146" s="315"/>
      <c r="AL146" s="315"/>
      <c r="AM146" s="315"/>
      <c r="AN146" s="315"/>
      <c r="AO146" s="315"/>
      <c r="AP146" s="315"/>
      <c r="AQ146" s="315"/>
      <c r="AR146" s="315"/>
      <c r="AS146" s="315"/>
      <c r="AT146" s="315"/>
      <c r="AU146" s="315"/>
      <c r="AV146" s="315"/>
      <c r="AW146" s="315"/>
      <c r="AX146" s="315"/>
      <c r="AY146" s="315"/>
      <c r="AZ146" s="315"/>
      <c r="BA146" s="315"/>
      <c r="BB146" s="315"/>
      <c r="BC146" s="315"/>
      <c r="BD146" s="315"/>
      <c r="BE146" s="315"/>
      <c r="BF146" s="315"/>
      <c r="BG146" s="315"/>
      <c r="BH146" s="315"/>
      <c r="BI146" s="315"/>
      <c r="BJ146" s="315"/>
      <c r="BK146" s="315"/>
      <c r="BL146" s="315"/>
      <c r="BM146" s="315"/>
      <c r="BN146" s="315"/>
      <c r="BO146" s="315"/>
      <c r="BP146" s="315"/>
      <c r="BQ146" s="315"/>
      <c r="BR146" s="315"/>
      <c r="BS146" s="315"/>
      <c r="BT146" s="315"/>
    </row>
    <row r="147" spans="6:72" ht="4.2" customHeight="1" x14ac:dyDescent="0.2">
      <c r="F147" s="315"/>
      <c r="G147" s="315"/>
      <c r="H147" s="315"/>
      <c r="I147" s="315"/>
      <c r="J147" s="315"/>
      <c r="K147" s="315"/>
      <c r="L147" s="315"/>
      <c r="M147" s="315"/>
      <c r="N147" s="315"/>
      <c r="O147" s="315"/>
      <c r="P147" s="315"/>
      <c r="Q147" s="315"/>
      <c r="R147" s="315"/>
      <c r="S147" s="315"/>
      <c r="T147" s="315"/>
      <c r="U147" s="315"/>
      <c r="V147" s="315"/>
      <c r="W147" s="315"/>
      <c r="X147" s="315"/>
      <c r="Y147" s="315"/>
      <c r="Z147" s="315"/>
      <c r="AA147" s="315"/>
      <c r="AB147" s="315"/>
      <c r="AC147" s="315"/>
      <c r="AD147" s="315"/>
      <c r="AE147" s="315"/>
      <c r="AF147" s="315"/>
      <c r="AG147" s="315"/>
      <c r="AH147" s="315"/>
      <c r="AI147" s="315"/>
      <c r="AJ147" s="315"/>
      <c r="AK147" s="315"/>
      <c r="AL147" s="315"/>
      <c r="AM147" s="315"/>
      <c r="AN147" s="315"/>
      <c r="AO147" s="315"/>
      <c r="AP147" s="315"/>
      <c r="AQ147" s="315"/>
      <c r="AR147" s="315"/>
      <c r="AS147" s="315"/>
      <c r="AT147" s="315"/>
      <c r="AU147" s="315"/>
      <c r="AV147" s="315"/>
      <c r="AW147" s="315"/>
      <c r="AX147" s="315"/>
      <c r="AY147" s="315"/>
      <c r="AZ147" s="315"/>
      <c r="BA147" s="315"/>
      <c r="BB147" s="315"/>
      <c r="BC147" s="315"/>
      <c r="BD147" s="315"/>
      <c r="BE147" s="315"/>
      <c r="BF147" s="315"/>
      <c r="BG147" s="315"/>
      <c r="BH147" s="315"/>
      <c r="BI147" s="315"/>
      <c r="BJ147" s="315"/>
      <c r="BK147" s="315"/>
      <c r="BL147" s="315"/>
      <c r="BM147" s="315"/>
      <c r="BN147" s="315"/>
      <c r="BO147" s="315"/>
      <c r="BP147" s="315"/>
      <c r="BQ147" s="315"/>
      <c r="BR147" s="315"/>
      <c r="BS147" s="315"/>
      <c r="BT147" s="315"/>
    </row>
    <row r="148" spans="6:72" ht="4.2" customHeight="1" x14ac:dyDescent="0.2">
      <c r="F148" s="315"/>
      <c r="G148" s="315"/>
      <c r="H148" s="315"/>
      <c r="I148" s="315"/>
      <c r="J148" s="315"/>
      <c r="K148" s="315"/>
      <c r="L148" s="315"/>
      <c r="M148" s="315"/>
      <c r="N148" s="315"/>
      <c r="O148" s="315"/>
      <c r="P148" s="315"/>
      <c r="Q148" s="315"/>
      <c r="R148" s="315"/>
      <c r="S148" s="315"/>
      <c r="T148" s="315"/>
      <c r="U148" s="315"/>
      <c r="V148" s="315"/>
      <c r="W148" s="315"/>
      <c r="X148" s="315"/>
      <c r="Y148" s="315"/>
      <c r="Z148" s="315"/>
      <c r="AA148" s="315"/>
      <c r="AB148" s="315"/>
      <c r="AC148" s="315"/>
      <c r="AD148" s="315"/>
      <c r="AE148" s="315"/>
      <c r="AF148" s="315"/>
      <c r="AG148" s="315"/>
      <c r="AH148" s="315"/>
      <c r="AI148" s="315"/>
      <c r="AJ148" s="315"/>
      <c r="AK148" s="315"/>
      <c r="AL148" s="315"/>
      <c r="AM148" s="315"/>
      <c r="AN148" s="315"/>
      <c r="AO148" s="315"/>
      <c r="AP148" s="315"/>
      <c r="AQ148" s="315"/>
      <c r="AR148" s="315"/>
      <c r="AS148" s="315"/>
      <c r="AT148" s="315"/>
      <c r="AU148" s="315"/>
      <c r="AV148" s="315"/>
      <c r="AW148" s="315"/>
      <c r="AX148" s="315"/>
      <c r="AY148" s="315"/>
      <c r="AZ148" s="315"/>
      <c r="BA148" s="315"/>
      <c r="BB148" s="315"/>
      <c r="BC148" s="315"/>
      <c r="BD148" s="315"/>
      <c r="BE148" s="315"/>
      <c r="BF148" s="315"/>
      <c r="BG148" s="315"/>
      <c r="BH148" s="315"/>
      <c r="BI148" s="315"/>
      <c r="BJ148" s="315"/>
      <c r="BK148" s="315"/>
      <c r="BL148" s="315"/>
      <c r="BM148" s="315"/>
      <c r="BN148" s="315"/>
      <c r="BO148" s="315"/>
      <c r="BP148" s="315"/>
      <c r="BQ148" s="315"/>
      <c r="BR148" s="315"/>
      <c r="BS148" s="315"/>
      <c r="BT148" s="315"/>
    </row>
    <row r="151" spans="6:72" ht="4.2" customHeight="1" x14ac:dyDescent="0.2">
      <c r="K151" s="5"/>
    </row>
    <row r="152" spans="6:72" ht="4.2" customHeight="1" x14ac:dyDescent="0.2">
      <c r="S152" s="1045">
        <v>762</v>
      </c>
      <c r="T152" s="1045"/>
      <c r="U152" s="1045"/>
      <c r="V152" s="1045"/>
      <c r="W152" s="1045"/>
      <c r="X152" s="1045"/>
      <c r="Y152" s="1045"/>
      <c r="Z152" s="1045">
        <v>763</v>
      </c>
      <c r="AA152" s="1045"/>
      <c r="AB152" s="1045"/>
      <c r="AC152" s="1045"/>
      <c r="AD152" s="1045"/>
      <c r="AE152" s="1045"/>
      <c r="AF152" s="1045"/>
      <c r="AG152" s="1045">
        <v>764</v>
      </c>
      <c r="AH152" s="1045"/>
      <c r="AI152" s="1045"/>
      <c r="AJ152" s="1045"/>
      <c r="AK152" s="1045"/>
      <c r="AL152" s="1045"/>
      <c r="AM152" s="1045"/>
      <c r="AN152" s="1045">
        <v>765</v>
      </c>
      <c r="AO152" s="1045"/>
      <c r="AP152" s="1045"/>
      <c r="AQ152" s="1045"/>
      <c r="AR152" s="1045"/>
      <c r="AS152" s="1045"/>
      <c r="AT152" s="1045"/>
      <c r="AU152" s="1045">
        <v>766</v>
      </c>
      <c r="AV152" s="1045"/>
      <c r="AW152" s="1045"/>
      <c r="AX152" s="1045"/>
      <c r="AY152" s="1045"/>
      <c r="AZ152" s="1045"/>
      <c r="BA152" s="1045"/>
    </row>
    <row r="153" spans="6:72" ht="4.2" customHeight="1" x14ac:dyDescent="0.2">
      <c r="L153" s="5"/>
      <c r="M153" s="5"/>
      <c r="N153" s="5"/>
      <c r="O153" s="5"/>
      <c r="P153" s="5"/>
      <c r="S153" s="1045"/>
      <c r="T153" s="1045"/>
      <c r="U153" s="1045"/>
      <c r="V153" s="1045"/>
      <c r="W153" s="1045"/>
      <c r="X153" s="1045"/>
      <c r="Y153" s="1045"/>
      <c r="Z153" s="1045"/>
      <c r="AA153" s="1045"/>
      <c r="AB153" s="1045"/>
      <c r="AC153" s="1045"/>
      <c r="AD153" s="1045"/>
      <c r="AE153" s="1045"/>
      <c r="AF153" s="1045"/>
      <c r="AG153" s="1045"/>
      <c r="AH153" s="1045"/>
      <c r="AI153" s="1045"/>
      <c r="AJ153" s="1045"/>
      <c r="AK153" s="1045"/>
      <c r="AL153" s="1045"/>
      <c r="AM153" s="1045"/>
      <c r="AN153" s="1045"/>
      <c r="AO153" s="1045"/>
      <c r="AP153" s="1045"/>
      <c r="AQ153" s="1045"/>
      <c r="AR153" s="1045"/>
      <c r="AS153" s="1045"/>
      <c r="AT153" s="1045"/>
      <c r="AU153" s="1045"/>
      <c r="AV153" s="1045"/>
      <c r="AW153" s="1045"/>
      <c r="AX153" s="1045"/>
      <c r="AY153" s="1045"/>
      <c r="AZ153" s="1045"/>
      <c r="BA153" s="1045"/>
    </row>
    <row r="154" spans="6:72" ht="4.2" customHeight="1" x14ac:dyDescent="0.2">
      <c r="Q154" s="5"/>
      <c r="R154" s="5"/>
      <c r="S154" s="111"/>
      <c r="T154" s="111"/>
      <c r="U154" s="111"/>
      <c r="V154" s="111"/>
      <c r="W154" s="111"/>
      <c r="X154" s="111"/>
      <c r="Y154" s="111"/>
      <c r="Z154" s="111"/>
      <c r="AA154" s="111"/>
      <c r="AB154" s="111"/>
      <c r="AC154" s="111"/>
      <c r="AD154" s="111"/>
      <c r="AE154" s="111"/>
      <c r="AF154" s="111"/>
      <c r="AG154" s="111"/>
      <c r="AH154" s="111"/>
      <c r="AI154" s="111"/>
      <c r="AJ154" s="111"/>
      <c r="AK154" s="111"/>
      <c r="AL154" s="111"/>
      <c r="AM154" s="111"/>
      <c r="AN154" s="111"/>
      <c r="AO154" s="111"/>
      <c r="AP154" s="111"/>
      <c r="AQ154" s="111"/>
      <c r="AR154" s="111"/>
      <c r="AS154" s="111"/>
      <c r="AT154" s="111"/>
      <c r="AU154" s="111"/>
      <c r="AV154" s="111"/>
      <c r="AW154" s="111"/>
      <c r="AX154" s="111"/>
      <c r="AY154" s="111"/>
      <c r="AZ154" s="111"/>
      <c r="BA154" s="111"/>
    </row>
    <row r="155" spans="6:72" ht="4.2" customHeight="1" x14ac:dyDescent="0.2">
      <c r="S155" s="111"/>
      <c r="T155" s="111"/>
      <c r="U155" s="111"/>
      <c r="V155" s="111"/>
      <c r="W155" s="111"/>
      <c r="X155" s="111"/>
      <c r="Y155" s="111"/>
      <c r="Z155" s="111"/>
      <c r="AA155" s="111"/>
      <c r="AB155" s="111"/>
      <c r="AC155" s="111"/>
      <c r="AD155" s="111"/>
      <c r="AE155" s="111"/>
      <c r="AF155" s="111"/>
      <c r="AG155" s="111"/>
      <c r="AH155" s="111"/>
      <c r="AI155" s="111"/>
      <c r="AJ155" s="111"/>
      <c r="AK155" s="111"/>
      <c r="AL155" s="111"/>
      <c r="AM155" s="111"/>
      <c r="AN155" s="111"/>
      <c r="AO155" s="111"/>
      <c r="AP155" s="111"/>
      <c r="AQ155" s="111"/>
      <c r="AR155" s="111"/>
      <c r="AS155" s="111"/>
      <c r="AT155" s="111"/>
      <c r="AU155" s="111"/>
      <c r="AV155" s="111"/>
      <c r="AW155" s="111"/>
      <c r="AX155" s="111"/>
      <c r="AY155" s="111"/>
      <c r="AZ155" s="111"/>
      <c r="BA155" s="111"/>
    </row>
    <row r="156" spans="6:72" ht="4.2" customHeight="1" x14ac:dyDescent="0.2">
      <c r="S156" s="111"/>
      <c r="T156" s="111"/>
      <c r="U156" s="111"/>
      <c r="V156" s="111"/>
      <c r="W156" s="111"/>
      <c r="X156" s="111"/>
      <c r="Y156" s="111"/>
      <c r="Z156" s="111"/>
      <c r="AA156" s="111"/>
      <c r="AB156" s="111"/>
      <c r="AC156" s="111"/>
      <c r="AD156" s="111"/>
      <c r="AE156" s="111"/>
      <c r="AF156" s="111"/>
      <c r="AG156" s="111"/>
      <c r="AH156" s="111"/>
      <c r="AI156" s="111"/>
      <c r="AJ156" s="111"/>
      <c r="AK156" s="111"/>
      <c r="AL156" s="111"/>
      <c r="AM156" s="111"/>
      <c r="AN156" s="111"/>
      <c r="AO156" s="111"/>
      <c r="AP156" s="111"/>
      <c r="AQ156" s="111"/>
      <c r="AR156" s="111"/>
      <c r="AS156" s="111"/>
      <c r="AT156" s="111"/>
      <c r="AU156" s="111"/>
      <c r="AV156" s="111"/>
      <c r="AW156" s="111"/>
      <c r="AX156" s="111"/>
      <c r="AY156" s="111"/>
      <c r="AZ156" s="111"/>
      <c r="BA156" s="111"/>
    </row>
    <row r="157" spans="6:72" ht="4.2" customHeight="1" x14ac:dyDescent="0.2">
      <c r="S157" s="111"/>
      <c r="T157" s="111"/>
      <c r="U157" s="111"/>
      <c r="V157" s="111"/>
      <c r="W157" s="111"/>
      <c r="X157" s="111"/>
      <c r="Y157" s="111"/>
      <c r="Z157" s="111"/>
      <c r="AA157" s="111"/>
      <c r="AB157" s="111"/>
      <c r="AC157" s="111"/>
      <c r="AD157" s="111"/>
      <c r="AE157" s="111"/>
      <c r="AF157" s="111"/>
      <c r="AG157" s="111"/>
      <c r="AH157" s="111"/>
      <c r="AI157" s="111"/>
      <c r="AJ157" s="111"/>
      <c r="AK157" s="111"/>
      <c r="AL157" s="111"/>
      <c r="AM157" s="111"/>
      <c r="AN157" s="111"/>
      <c r="AO157" s="111"/>
      <c r="AP157" s="111"/>
      <c r="AQ157" s="111"/>
      <c r="AR157" s="111"/>
      <c r="AS157" s="111"/>
      <c r="AT157" s="111"/>
      <c r="AU157" s="111"/>
      <c r="AV157" s="111"/>
      <c r="AW157" s="111"/>
      <c r="AX157" s="111"/>
      <c r="AY157" s="111"/>
      <c r="AZ157" s="111"/>
      <c r="BA157" s="111"/>
    </row>
    <row r="158" spans="6:72" ht="4.2" customHeight="1" x14ac:dyDescent="0.2">
      <c r="S158" s="111"/>
      <c r="T158" s="111"/>
      <c r="U158" s="111"/>
      <c r="V158" s="111"/>
      <c r="W158" s="111"/>
      <c r="X158" s="111"/>
      <c r="Y158" s="111"/>
      <c r="Z158" s="111"/>
      <c r="AA158" s="111"/>
      <c r="AB158" s="111"/>
      <c r="AC158" s="111"/>
      <c r="AD158" s="111"/>
      <c r="AE158" s="111"/>
      <c r="AF158" s="111"/>
      <c r="AG158" s="111"/>
      <c r="AH158" s="111"/>
      <c r="AI158" s="111"/>
      <c r="AJ158" s="111"/>
      <c r="AK158" s="111"/>
      <c r="AL158" s="111"/>
      <c r="AM158" s="111"/>
      <c r="AN158" s="111"/>
      <c r="AO158" s="111"/>
      <c r="AP158" s="111"/>
      <c r="AQ158" s="111"/>
      <c r="AR158" s="111"/>
      <c r="AS158" s="111"/>
      <c r="AT158" s="111"/>
      <c r="AU158" s="111"/>
      <c r="AV158" s="111"/>
      <c r="AW158" s="111"/>
      <c r="AX158" s="111"/>
      <c r="AY158" s="111"/>
      <c r="AZ158" s="111"/>
      <c r="BA158" s="111"/>
    </row>
    <row r="159" spans="6:72" ht="4.2" customHeight="1" x14ac:dyDescent="0.2">
      <c r="S159" s="111"/>
      <c r="T159" s="111"/>
      <c r="U159" s="111"/>
      <c r="V159" s="111"/>
      <c r="W159" s="111"/>
      <c r="X159" s="111"/>
      <c r="Y159" s="111"/>
      <c r="Z159" s="111"/>
      <c r="AA159" s="111"/>
      <c r="AB159" s="111"/>
      <c r="AC159" s="111"/>
      <c r="AD159" s="111"/>
      <c r="AE159" s="111"/>
      <c r="AF159" s="111"/>
      <c r="AG159" s="111"/>
      <c r="AH159" s="111"/>
      <c r="AI159" s="111"/>
      <c r="AJ159" s="111"/>
      <c r="AK159" s="111"/>
      <c r="AL159" s="111"/>
      <c r="AM159" s="111"/>
      <c r="AN159" s="111"/>
      <c r="AO159" s="111"/>
      <c r="AP159" s="111"/>
      <c r="AQ159" s="111"/>
      <c r="AR159" s="111"/>
      <c r="AS159" s="111"/>
      <c r="AT159" s="111"/>
      <c r="AU159" s="111"/>
      <c r="AV159" s="111"/>
      <c r="AW159" s="111"/>
      <c r="AX159" s="111"/>
      <c r="AY159" s="111"/>
      <c r="AZ159" s="111"/>
      <c r="BA159" s="111"/>
    </row>
    <row r="160" spans="6:72" ht="4.2" customHeight="1" x14ac:dyDescent="0.2">
      <c r="S160" s="111"/>
      <c r="T160" s="111"/>
      <c r="U160" s="111"/>
      <c r="V160" s="111"/>
      <c r="W160" s="111"/>
      <c r="X160" s="111"/>
      <c r="Y160" s="111"/>
      <c r="Z160" s="111"/>
      <c r="AA160" s="111"/>
      <c r="AB160" s="111"/>
      <c r="AC160" s="111"/>
      <c r="AD160" s="111"/>
      <c r="AE160" s="111"/>
      <c r="AF160" s="111"/>
      <c r="AG160" s="111"/>
      <c r="AH160" s="111"/>
      <c r="AI160" s="111"/>
      <c r="AJ160" s="111"/>
      <c r="AK160" s="111"/>
      <c r="AL160" s="111"/>
      <c r="AM160" s="111"/>
      <c r="AN160" s="111"/>
      <c r="AO160" s="111"/>
      <c r="AP160" s="111"/>
      <c r="AQ160" s="111"/>
      <c r="AR160" s="111"/>
      <c r="AS160" s="111"/>
      <c r="AT160" s="111"/>
      <c r="AU160" s="111"/>
      <c r="AV160" s="111"/>
      <c r="AW160" s="111"/>
      <c r="AX160" s="111"/>
      <c r="AY160" s="111"/>
      <c r="AZ160" s="111"/>
      <c r="BA160" s="111"/>
    </row>
    <row r="161" spans="19:64" ht="4.2" customHeight="1" x14ac:dyDescent="0.2">
      <c r="S161" s="111"/>
      <c r="T161" s="111"/>
      <c r="U161" s="111"/>
      <c r="V161" s="111"/>
      <c r="W161" s="111"/>
      <c r="X161" s="111"/>
      <c r="Y161" s="111"/>
      <c r="Z161" s="111"/>
      <c r="AA161" s="111"/>
      <c r="AB161" s="111"/>
      <c r="AC161" s="111"/>
      <c r="AD161" s="111"/>
      <c r="AE161" s="111"/>
      <c r="AF161" s="111"/>
      <c r="AG161" s="111"/>
      <c r="AH161" s="111"/>
      <c r="AI161" s="111"/>
      <c r="AJ161" s="111"/>
      <c r="AK161" s="111"/>
      <c r="AL161" s="111"/>
      <c r="AM161" s="111"/>
      <c r="AN161" s="111"/>
      <c r="AO161" s="111"/>
      <c r="AP161" s="111"/>
      <c r="AQ161" s="111"/>
      <c r="AR161" s="111"/>
      <c r="AS161" s="111"/>
      <c r="AT161" s="111"/>
      <c r="AU161" s="111"/>
      <c r="AV161" s="111"/>
      <c r="AW161" s="111"/>
      <c r="AX161" s="111"/>
      <c r="AY161" s="111"/>
      <c r="AZ161" s="111"/>
      <c r="BA161" s="111"/>
    </row>
    <row r="162" spans="19:64" ht="4.2" customHeight="1" x14ac:dyDescent="0.2">
      <c r="S162" s="111"/>
      <c r="T162" s="111"/>
      <c r="U162" s="111"/>
      <c r="V162" s="111"/>
      <c r="W162" s="111"/>
      <c r="X162" s="111"/>
      <c r="Y162" s="111"/>
      <c r="Z162" s="111"/>
      <c r="AA162" s="111"/>
      <c r="AB162" s="111"/>
      <c r="AC162" s="111"/>
      <c r="AD162" s="111"/>
      <c r="AE162" s="111"/>
      <c r="AF162" s="111"/>
      <c r="AG162" s="111"/>
      <c r="AH162" s="111"/>
      <c r="AI162" s="111"/>
      <c r="AJ162" s="111"/>
      <c r="AK162" s="111"/>
      <c r="AL162" s="111"/>
      <c r="AM162" s="111"/>
      <c r="AN162" s="111"/>
      <c r="AO162" s="111"/>
      <c r="AP162" s="111"/>
      <c r="AQ162" s="111"/>
      <c r="AR162" s="111"/>
      <c r="AS162" s="111"/>
      <c r="AT162" s="111"/>
      <c r="AU162" s="111"/>
      <c r="AV162" s="111"/>
      <c r="AW162" s="111"/>
      <c r="AX162" s="111"/>
      <c r="AY162" s="111"/>
      <c r="AZ162" s="111"/>
      <c r="BA162" s="111"/>
    </row>
    <row r="163" spans="19:64" ht="4.2" customHeight="1" x14ac:dyDescent="0.2">
      <c r="S163" s="111"/>
      <c r="T163" s="111"/>
      <c r="U163" s="111"/>
      <c r="V163" s="111"/>
      <c r="W163" s="111"/>
      <c r="X163" s="111"/>
      <c r="Y163" s="111"/>
      <c r="Z163" s="111"/>
      <c r="AA163" s="111"/>
      <c r="AB163" s="111"/>
      <c r="AC163" s="111"/>
      <c r="AD163" s="111"/>
      <c r="AE163" s="111"/>
      <c r="AF163" s="111"/>
      <c r="AG163" s="111"/>
      <c r="AH163" s="111"/>
      <c r="AI163" s="111"/>
      <c r="AJ163" s="111"/>
      <c r="AK163" s="111"/>
      <c r="AL163" s="111"/>
      <c r="AM163" s="111"/>
      <c r="AN163" s="111"/>
      <c r="AO163" s="111"/>
      <c r="AP163" s="111"/>
      <c r="AQ163" s="111"/>
      <c r="AR163" s="111"/>
      <c r="AS163" s="111"/>
      <c r="AT163" s="111"/>
      <c r="AU163" s="111"/>
      <c r="AV163" s="111"/>
      <c r="AW163" s="111"/>
      <c r="AX163" s="111"/>
      <c r="AY163" s="111"/>
      <c r="AZ163" s="111"/>
      <c r="BA163" s="111"/>
    </row>
    <row r="164" spans="19:64" ht="4.2" customHeight="1" x14ac:dyDescent="0.2">
      <c r="S164" s="111"/>
      <c r="T164" s="111"/>
      <c r="U164" s="111"/>
      <c r="V164" s="111"/>
      <c r="W164" s="111"/>
      <c r="X164" s="111"/>
      <c r="Y164" s="111"/>
      <c r="Z164" s="111"/>
      <c r="AA164" s="111"/>
      <c r="AB164" s="111"/>
      <c r="AC164" s="111"/>
      <c r="AD164" s="111"/>
      <c r="AE164" s="111"/>
      <c r="AF164" s="111"/>
      <c r="AG164" s="111"/>
      <c r="AH164" s="111"/>
      <c r="AI164" s="111"/>
      <c r="AJ164" s="111"/>
      <c r="AK164" s="111"/>
      <c r="AL164" s="111"/>
      <c r="AM164" s="111"/>
      <c r="AN164" s="111"/>
      <c r="AO164" s="111"/>
      <c r="AP164" s="111"/>
      <c r="AQ164" s="111"/>
      <c r="AR164" s="111"/>
      <c r="AS164" s="111"/>
      <c r="AT164" s="111"/>
      <c r="AU164" s="111"/>
      <c r="AV164" s="111"/>
      <c r="AW164" s="111"/>
      <c r="AX164" s="111"/>
      <c r="AY164" s="111"/>
      <c r="AZ164" s="111"/>
      <c r="BA164" s="111"/>
      <c r="BK164" s="113"/>
      <c r="BL164" s="113"/>
    </row>
    <row r="165" spans="19:64" ht="4.2" customHeight="1" x14ac:dyDescent="0.2">
      <c r="S165" s="111"/>
      <c r="T165" s="111"/>
      <c r="U165" s="111"/>
      <c r="V165" s="111"/>
      <c r="W165" s="111"/>
      <c r="X165" s="111"/>
      <c r="Y165" s="111"/>
      <c r="Z165" s="111"/>
      <c r="AA165" s="111"/>
      <c r="AB165" s="111"/>
      <c r="AC165" s="111"/>
      <c r="AD165" s="111"/>
      <c r="AE165" s="111"/>
      <c r="AF165" s="111"/>
      <c r="AG165" s="111"/>
      <c r="AH165" s="111"/>
      <c r="AI165" s="111"/>
      <c r="AJ165" s="111"/>
      <c r="AK165" s="111"/>
      <c r="AL165" s="111"/>
      <c r="AM165" s="111"/>
      <c r="AN165" s="111"/>
      <c r="AO165" s="111"/>
      <c r="AP165" s="111"/>
      <c r="AQ165" s="111"/>
      <c r="AR165" s="111"/>
      <c r="AS165" s="111"/>
      <c r="AT165" s="111"/>
      <c r="AU165" s="111"/>
      <c r="AV165" s="111"/>
      <c r="AW165" s="111"/>
      <c r="AX165" s="111"/>
      <c r="AY165" s="111"/>
      <c r="AZ165" s="111"/>
      <c r="BA165" s="111"/>
      <c r="BK165" s="113"/>
      <c r="BL165" s="113"/>
    </row>
    <row r="166" spans="19:64" ht="4.2" customHeight="1" x14ac:dyDescent="0.2">
      <c r="S166" s="111"/>
      <c r="T166" s="111"/>
      <c r="U166" s="111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K166" s="111"/>
      <c r="BL166" s="111"/>
    </row>
    <row r="167" spans="19:64" ht="4.2" customHeight="1" x14ac:dyDescent="0.2">
      <c r="S167" s="111"/>
      <c r="T167" s="111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K167" s="111"/>
      <c r="BL167" s="111"/>
    </row>
    <row r="168" spans="19:64" ht="4.2" customHeight="1" x14ac:dyDescent="0.2">
      <c r="S168" s="111"/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K168" s="111"/>
      <c r="BL168" s="111"/>
    </row>
    <row r="169" spans="19:64" ht="4.2" customHeight="1" x14ac:dyDescent="0.2"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K169" s="111"/>
      <c r="BL169" s="111"/>
    </row>
    <row r="170" spans="19:64" ht="4.2" customHeight="1" x14ac:dyDescent="0.2"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K170" s="111"/>
      <c r="BL170" s="111"/>
    </row>
    <row r="171" spans="19:64" ht="4.2" customHeight="1" x14ac:dyDescent="0.2"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K171" s="111"/>
      <c r="BL171" s="111"/>
    </row>
    <row r="172" spans="19:64" ht="4.2" customHeight="1" x14ac:dyDescent="0.2">
      <c r="S172" s="1050" t="e">
        <f>VLOOKUP(S152,選手リスト,2,FALSE)</f>
        <v>#N/A</v>
      </c>
      <c r="T172" s="1050"/>
      <c r="U172" s="1050"/>
      <c r="V172" s="1050"/>
      <c r="W172" s="1050"/>
      <c r="X172" s="1050"/>
      <c r="Y172" s="1050"/>
      <c r="Z172" s="1050" t="e">
        <f>VLOOKUP(Z152,選手リスト,2,FALSE)</f>
        <v>#N/A</v>
      </c>
      <c r="AA172" s="1050"/>
      <c r="AB172" s="1050"/>
      <c r="AC172" s="1050"/>
      <c r="AD172" s="1050"/>
      <c r="AE172" s="1050"/>
      <c r="AF172" s="1050"/>
      <c r="AG172" s="1050" t="e">
        <f>VLOOKUP(AG152,選手リスト,2,FALSE)</f>
        <v>#N/A</v>
      </c>
      <c r="AH172" s="1050"/>
      <c r="AI172" s="1050"/>
      <c r="AJ172" s="1050"/>
      <c r="AK172" s="1050"/>
      <c r="AL172" s="1050"/>
      <c r="AM172" s="1050"/>
      <c r="AN172" s="1050" t="e">
        <f>VLOOKUP(AN152,選手リスト,2,FALSE)</f>
        <v>#N/A</v>
      </c>
      <c r="AO172" s="1050"/>
      <c r="AP172" s="1050"/>
      <c r="AQ172" s="1050"/>
      <c r="AR172" s="1050"/>
      <c r="AS172" s="1050"/>
      <c r="AT172" s="1050"/>
      <c r="AU172" s="1050" t="e">
        <f>VLOOKUP(AU152,選手リスト,2,FALSE)</f>
        <v>#N/A</v>
      </c>
      <c r="AV172" s="1050"/>
      <c r="AW172" s="1050"/>
      <c r="AX172" s="1050"/>
      <c r="AY172" s="1050"/>
      <c r="AZ172" s="1050"/>
      <c r="BA172" s="1050"/>
      <c r="BK172" s="111"/>
      <c r="BL172" s="111"/>
    </row>
    <row r="173" spans="19:64" ht="4.2" customHeight="1" x14ac:dyDescent="0.2">
      <c r="S173" s="1050"/>
      <c r="T173" s="1050"/>
      <c r="U173" s="1050"/>
      <c r="V173" s="1050"/>
      <c r="W173" s="1050"/>
      <c r="X173" s="1050"/>
      <c r="Y173" s="1050"/>
      <c r="Z173" s="1050"/>
      <c r="AA173" s="1050"/>
      <c r="AB173" s="1050"/>
      <c r="AC173" s="1050"/>
      <c r="AD173" s="1050"/>
      <c r="AE173" s="1050"/>
      <c r="AF173" s="1050"/>
      <c r="AG173" s="1050"/>
      <c r="AH173" s="1050"/>
      <c r="AI173" s="1050"/>
      <c r="AJ173" s="1050"/>
      <c r="AK173" s="1050"/>
      <c r="AL173" s="1050"/>
      <c r="AM173" s="1050"/>
      <c r="AN173" s="1050"/>
      <c r="AO173" s="1050"/>
      <c r="AP173" s="1050"/>
      <c r="AQ173" s="1050"/>
      <c r="AR173" s="1050"/>
      <c r="AS173" s="1050"/>
      <c r="AT173" s="1050"/>
      <c r="AU173" s="1050"/>
      <c r="AV173" s="1050"/>
      <c r="AW173" s="1050"/>
      <c r="AX173" s="1050"/>
      <c r="AY173" s="1050"/>
      <c r="AZ173" s="1050"/>
      <c r="BA173" s="1050"/>
      <c r="BK173" s="111"/>
      <c r="BL173" s="111"/>
    </row>
    <row r="174" spans="19:64" ht="4.2" customHeight="1" x14ac:dyDescent="0.2">
      <c r="S174" s="1050"/>
      <c r="T174" s="1050"/>
      <c r="U174" s="1050"/>
      <c r="V174" s="1050"/>
      <c r="W174" s="1050"/>
      <c r="X174" s="1050"/>
      <c r="Y174" s="1050"/>
      <c r="Z174" s="1050"/>
      <c r="AA174" s="1050"/>
      <c r="AB174" s="1050"/>
      <c r="AC174" s="1050"/>
      <c r="AD174" s="1050"/>
      <c r="AE174" s="1050"/>
      <c r="AF174" s="1050"/>
      <c r="AG174" s="1050"/>
      <c r="AH174" s="1050"/>
      <c r="AI174" s="1050"/>
      <c r="AJ174" s="1050"/>
      <c r="AK174" s="1050"/>
      <c r="AL174" s="1050"/>
      <c r="AM174" s="1050"/>
      <c r="AN174" s="1050"/>
      <c r="AO174" s="1050"/>
      <c r="AP174" s="1050"/>
      <c r="AQ174" s="1050"/>
      <c r="AR174" s="1050"/>
      <c r="AS174" s="1050"/>
      <c r="AT174" s="1050"/>
      <c r="AU174" s="1050"/>
      <c r="AV174" s="1050"/>
      <c r="AW174" s="1050"/>
      <c r="AX174" s="1050"/>
      <c r="AY174" s="1050"/>
      <c r="AZ174" s="1050"/>
      <c r="BA174" s="1050"/>
      <c r="BK174" s="111"/>
      <c r="BL174" s="111"/>
    </row>
    <row r="175" spans="19:64" ht="4.2" customHeight="1" x14ac:dyDescent="0.2">
      <c r="BK175" s="111"/>
      <c r="BL175" s="111"/>
    </row>
    <row r="176" spans="19:64" ht="4.2" customHeight="1" x14ac:dyDescent="0.2">
      <c r="BK176" s="111"/>
      <c r="BL176" s="111"/>
    </row>
    <row r="177" spans="14:64" ht="4.2" customHeight="1" x14ac:dyDescent="0.2">
      <c r="BK177" s="111"/>
      <c r="BL177" s="111"/>
    </row>
    <row r="178" spans="14:64" ht="4.2" customHeight="1" x14ac:dyDescent="0.2">
      <c r="BK178" s="111"/>
      <c r="BL178" s="111"/>
    </row>
    <row r="179" spans="14:64" ht="4.2" customHeight="1" x14ac:dyDescent="0.2">
      <c r="BK179" s="111"/>
      <c r="BL179" s="111"/>
    </row>
    <row r="180" spans="14:64" ht="4.2" customHeight="1" x14ac:dyDescent="0.2">
      <c r="BK180" s="111"/>
      <c r="BL180" s="111"/>
    </row>
    <row r="181" spans="14:64" ht="4.2" customHeight="1" x14ac:dyDescent="0.2">
      <c r="BK181" s="111"/>
      <c r="BL181" s="111"/>
    </row>
    <row r="182" spans="14:64" ht="4.2" customHeight="1" x14ac:dyDescent="0.2">
      <c r="BK182" s="111"/>
      <c r="BL182" s="111"/>
    </row>
    <row r="183" spans="14:64" ht="4.2" customHeight="1" x14ac:dyDescent="0.2">
      <c r="BK183" s="111"/>
      <c r="BL183" s="111"/>
    </row>
    <row r="184" spans="14:64" ht="4.2" customHeight="1" x14ac:dyDescent="0.2">
      <c r="BK184" s="45"/>
      <c r="BL184" s="45"/>
    </row>
    <row r="185" spans="14:64" ht="4.2" customHeight="1" x14ac:dyDescent="0.2">
      <c r="BK185" s="45"/>
      <c r="BL185" s="45"/>
    </row>
    <row r="186" spans="14:64" ht="4.2" customHeight="1" x14ac:dyDescent="0.2">
      <c r="BK186" s="45"/>
      <c r="BL186" s="45"/>
    </row>
    <row r="187" spans="14:64" ht="4.2" customHeight="1" x14ac:dyDescent="0.2">
      <c r="BK187" s="2"/>
      <c r="BL187" s="2"/>
    </row>
    <row r="189" spans="14:64" ht="4.2" customHeight="1" x14ac:dyDescent="0.2">
      <c r="N189" s="5"/>
      <c r="O189" s="5"/>
      <c r="P189" s="5"/>
    </row>
    <row r="190" spans="14:64" ht="4.2" customHeight="1" x14ac:dyDescent="0.2"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</row>
    <row r="195" spans="16:64" ht="4.2" customHeight="1" x14ac:dyDescent="0.2">
      <c r="AI195" s="4"/>
    </row>
    <row r="197" spans="16:64" ht="4.2" customHeight="1" x14ac:dyDescent="0.2">
      <c r="P197" s="45"/>
      <c r="BD197" s="45"/>
      <c r="BE197" s="45"/>
      <c r="BF197" s="45"/>
      <c r="BG197" s="45"/>
      <c r="BH197" s="45"/>
    </row>
    <row r="198" spans="16:64" ht="4.2" customHeight="1" x14ac:dyDescent="0.2"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5"/>
      <c r="AC198" s="45"/>
      <c r="AD198" s="45"/>
      <c r="AE198" s="45"/>
      <c r="AF198" s="45"/>
      <c r="AG198" s="45"/>
      <c r="AH198" s="45"/>
      <c r="AI198" s="45"/>
      <c r="AJ198" s="45"/>
      <c r="AK198" s="45"/>
      <c r="AL198" s="45"/>
      <c r="AM198" s="45"/>
      <c r="AN198" s="45"/>
      <c r="AO198" s="45"/>
      <c r="AP198" s="45"/>
      <c r="AQ198" s="45"/>
      <c r="AR198" s="45"/>
      <c r="AS198" s="45"/>
      <c r="AT198" s="45"/>
      <c r="AU198" s="45"/>
      <c r="AV198" s="45"/>
      <c r="AW198" s="45"/>
      <c r="AX198" s="45"/>
      <c r="AY198" s="45"/>
      <c r="AZ198" s="45"/>
      <c r="BA198" s="45"/>
      <c r="BB198" s="45"/>
      <c r="BC198" s="45"/>
      <c r="BD198" s="45"/>
      <c r="BE198" s="45"/>
      <c r="BF198" s="45"/>
      <c r="BG198" s="45"/>
      <c r="BH198" s="45"/>
    </row>
    <row r="199" spans="16:64" ht="4.2" customHeight="1" x14ac:dyDescent="0.2"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  <c r="AC199" s="45"/>
      <c r="AD199" s="45"/>
      <c r="AE199" s="45"/>
      <c r="AF199" s="45"/>
      <c r="AG199" s="45"/>
      <c r="AH199" s="45"/>
      <c r="AI199" s="45"/>
      <c r="AJ199" s="45"/>
      <c r="AK199" s="45"/>
      <c r="AL199" s="45"/>
      <c r="AM199" s="45"/>
      <c r="AN199" s="45"/>
      <c r="AO199" s="45"/>
      <c r="AP199" s="45"/>
      <c r="AQ199" s="45"/>
      <c r="AR199" s="45"/>
      <c r="AS199" s="45"/>
      <c r="AT199" s="45"/>
      <c r="AU199" s="45"/>
      <c r="AV199" s="45"/>
      <c r="AW199" s="45"/>
      <c r="AX199" s="45"/>
      <c r="AY199" s="45"/>
      <c r="AZ199" s="45"/>
      <c r="BA199" s="45"/>
      <c r="BB199" s="45"/>
      <c r="BC199" s="45"/>
      <c r="BD199" s="45"/>
      <c r="BE199" s="45"/>
      <c r="BF199" s="45"/>
      <c r="BG199" s="45"/>
      <c r="BH199" s="45"/>
    </row>
    <row r="200" spans="16:64" ht="4.2" customHeight="1" x14ac:dyDescent="0.2"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5"/>
      <c r="AC200" s="45"/>
      <c r="AD200" s="45"/>
      <c r="AE200" s="45"/>
      <c r="AF200" s="45"/>
      <c r="AG200" s="45"/>
      <c r="AH200" s="45"/>
      <c r="AI200" s="45"/>
      <c r="AJ200" s="45"/>
      <c r="AK200" s="45"/>
      <c r="AL200" s="45"/>
      <c r="AM200" s="45"/>
      <c r="AN200" s="45"/>
      <c r="AO200" s="45"/>
      <c r="AP200" s="45"/>
      <c r="AQ200" s="45"/>
      <c r="AR200" s="45"/>
      <c r="AS200" s="45"/>
      <c r="AT200" s="45"/>
      <c r="AU200" s="45"/>
      <c r="AV200" s="45"/>
      <c r="AW200" s="45"/>
      <c r="AX200" s="45"/>
      <c r="AY200" s="45"/>
      <c r="AZ200" s="45"/>
      <c r="BA200" s="45"/>
      <c r="BB200" s="45"/>
      <c r="BC200" s="45"/>
      <c r="BD200" s="45"/>
      <c r="BE200" s="45"/>
      <c r="BF200" s="45"/>
      <c r="BG200" s="45"/>
      <c r="BH200" s="45"/>
      <c r="BI200" s="45"/>
      <c r="BJ200" s="45"/>
      <c r="BK200" s="45"/>
      <c r="BL200" s="45"/>
    </row>
    <row r="201" spans="16:64" ht="4.2" customHeight="1" x14ac:dyDescent="0.2">
      <c r="T201" s="45"/>
      <c r="U201" s="45"/>
      <c r="V201" s="45"/>
      <c r="W201" s="45"/>
      <c r="X201" s="45"/>
      <c r="Y201" s="45"/>
      <c r="Z201" s="45"/>
      <c r="AA201" s="45"/>
      <c r="AB201" s="45"/>
      <c r="AC201" s="45"/>
      <c r="AD201" s="45"/>
      <c r="AE201" s="45"/>
      <c r="AF201" s="45"/>
      <c r="AG201" s="45"/>
      <c r="AH201" s="45"/>
      <c r="AI201" s="45"/>
      <c r="AJ201" s="45"/>
      <c r="AK201" s="45"/>
      <c r="AL201" s="45"/>
      <c r="AM201" s="45"/>
      <c r="AN201" s="45"/>
      <c r="AO201" s="45"/>
      <c r="AP201" s="45"/>
      <c r="AQ201" s="45"/>
      <c r="AR201" s="45"/>
      <c r="AS201" s="45"/>
      <c r="AT201" s="45"/>
      <c r="AU201" s="45"/>
      <c r="AV201" s="45"/>
      <c r="AW201" s="45"/>
      <c r="AX201" s="45"/>
      <c r="AY201" s="45"/>
      <c r="AZ201" s="45"/>
      <c r="BA201" s="45"/>
      <c r="BB201" s="45"/>
      <c r="BC201" s="45"/>
      <c r="BD201" s="45"/>
      <c r="BE201" s="45"/>
      <c r="BF201" s="45"/>
      <c r="BG201" s="45"/>
      <c r="BH201" s="45"/>
      <c r="BI201" s="45"/>
      <c r="BJ201" s="45"/>
      <c r="BK201" s="45"/>
      <c r="BL201" s="45"/>
    </row>
    <row r="202" spans="16:64" ht="4.2" customHeight="1" x14ac:dyDescent="0.2">
      <c r="T202" s="45"/>
      <c r="U202" s="45"/>
      <c r="V202" s="45"/>
      <c r="W202" s="45"/>
      <c r="X202" s="45"/>
      <c r="Y202" s="45"/>
      <c r="Z202" s="45"/>
      <c r="AA202" s="45"/>
      <c r="AB202" s="45"/>
      <c r="AC202" s="45"/>
      <c r="AD202" s="45"/>
      <c r="AE202" s="45"/>
      <c r="AF202" s="45"/>
      <c r="AG202" s="45"/>
      <c r="AH202" s="45"/>
      <c r="AI202" s="45"/>
      <c r="AJ202" s="45"/>
      <c r="AK202" s="45"/>
      <c r="AL202" s="45"/>
      <c r="AM202" s="45"/>
      <c r="AN202" s="45"/>
      <c r="AO202" s="45"/>
      <c r="AP202" s="45"/>
      <c r="AQ202" s="45"/>
      <c r="AR202" s="45"/>
      <c r="AS202" s="45"/>
      <c r="AT202" s="45"/>
      <c r="AU202" s="45"/>
      <c r="AV202" s="45"/>
      <c r="AW202" s="45"/>
      <c r="AX202" s="45"/>
      <c r="AY202" s="45"/>
      <c r="AZ202" s="45"/>
      <c r="BA202" s="45"/>
      <c r="BB202" s="45"/>
      <c r="BC202" s="45"/>
      <c r="BD202" s="45"/>
      <c r="BE202" s="45"/>
      <c r="BF202" s="45"/>
      <c r="BG202" s="45"/>
      <c r="BH202" s="45"/>
      <c r="BI202" s="45"/>
      <c r="BJ202" s="45"/>
      <c r="BK202" s="45"/>
      <c r="BL202" s="45"/>
    </row>
    <row r="203" spans="16:64" ht="4.2" customHeight="1" x14ac:dyDescent="0.2">
      <c r="T203" s="45"/>
      <c r="U203" s="45"/>
      <c r="V203" s="45"/>
      <c r="W203" s="45"/>
      <c r="X203" s="45"/>
      <c r="Y203" s="45"/>
      <c r="Z203" s="45"/>
      <c r="AA203" s="45"/>
      <c r="AB203" s="45"/>
      <c r="AC203" s="45"/>
      <c r="AD203" s="45"/>
      <c r="AE203" s="45"/>
      <c r="AF203" s="45"/>
      <c r="AG203" s="45"/>
      <c r="AH203" s="45"/>
      <c r="AI203" s="45"/>
      <c r="AJ203" s="45"/>
      <c r="AK203" s="45"/>
      <c r="AL203" s="45"/>
      <c r="AM203" s="45"/>
      <c r="AN203" s="45"/>
      <c r="AO203" s="45"/>
      <c r="AP203" s="45"/>
      <c r="AQ203" s="45"/>
      <c r="AR203" s="45"/>
      <c r="AS203" s="45"/>
      <c r="AT203" s="45"/>
      <c r="AU203" s="45"/>
      <c r="AV203" s="45"/>
      <c r="AW203" s="45"/>
      <c r="AX203" s="45"/>
      <c r="AY203" s="45"/>
      <c r="AZ203" s="45"/>
      <c r="BA203" s="45"/>
      <c r="BB203" s="45"/>
      <c r="BC203" s="45"/>
      <c r="BD203" s="45"/>
      <c r="BE203" s="45"/>
      <c r="BF203" s="45"/>
      <c r="BG203" s="45"/>
      <c r="BH203" s="45"/>
      <c r="BI203" s="45"/>
      <c r="BJ203" s="45"/>
      <c r="BK203" s="45"/>
      <c r="BL203" s="45"/>
    </row>
    <row r="204" spans="16:64" ht="4.2" customHeight="1" x14ac:dyDescent="0.2">
      <c r="T204" s="45"/>
      <c r="U204" s="45"/>
      <c r="V204" s="45"/>
      <c r="W204" s="45"/>
      <c r="X204" s="45"/>
      <c r="Y204" s="45"/>
      <c r="Z204" s="45"/>
      <c r="AA204" s="45"/>
      <c r="AB204" s="45"/>
      <c r="AC204" s="45"/>
      <c r="AD204" s="45"/>
      <c r="AE204" s="45"/>
      <c r="AF204" s="45"/>
      <c r="AG204" s="45"/>
      <c r="AH204" s="45"/>
      <c r="AI204" s="45"/>
      <c r="AJ204" s="45"/>
      <c r="AK204" s="45"/>
      <c r="AL204" s="45"/>
      <c r="AM204" s="45"/>
      <c r="AN204" s="45"/>
      <c r="AO204" s="45"/>
      <c r="AP204" s="45"/>
      <c r="AQ204" s="45"/>
      <c r="AR204" s="45"/>
      <c r="AS204" s="45"/>
      <c r="AT204" s="45"/>
      <c r="AU204" s="45"/>
      <c r="AV204" s="45"/>
      <c r="AW204" s="45"/>
      <c r="AX204" s="45"/>
      <c r="AY204" s="45"/>
      <c r="AZ204" s="45"/>
      <c r="BA204" s="45"/>
      <c r="BB204" s="45"/>
      <c r="BC204" s="45"/>
      <c r="BD204" s="45"/>
      <c r="BE204" s="45"/>
      <c r="BF204" s="45"/>
      <c r="BG204" s="45"/>
      <c r="BH204" s="45"/>
      <c r="BI204" s="45"/>
      <c r="BJ204" s="45"/>
      <c r="BK204" s="45"/>
      <c r="BL204" s="45"/>
    </row>
    <row r="205" spans="16:64" ht="4.2" customHeight="1" x14ac:dyDescent="0.2">
      <c r="T205" s="45"/>
      <c r="U205" s="45"/>
      <c r="V205" s="45"/>
      <c r="W205" s="45"/>
      <c r="X205" s="45"/>
      <c r="Y205" s="45"/>
      <c r="Z205" s="45"/>
      <c r="AA205" s="45"/>
      <c r="AB205" s="45"/>
      <c r="AC205" s="45"/>
      <c r="AD205" s="45"/>
      <c r="AE205" s="45"/>
      <c r="AF205" s="45"/>
      <c r="AG205" s="45"/>
      <c r="AH205" s="45"/>
      <c r="AI205" s="45"/>
      <c r="AJ205" s="45"/>
      <c r="AK205" s="45"/>
      <c r="AL205" s="45"/>
      <c r="AM205" s="45"/>
      <c r="AN205" s="45"/>
      <c r="AO205" s="45"/>
      <c r="AP205" s="45"/>
      <c r="AQ205" s="45"/>
      <c r="AR205" s="45"/>
      <c r="AS205" s="45"/>
      <c r="AT205" s="45"/>
      <c r="AU205" s="45"/>
      <c r="AV205" s="45"/>
      <c r="AW205" s="45"/>
      <c r="AX205" s="45"/>
      <c r="AY205" s="45"/>
      <c r="AZ205" s="45"/>
      <c r="BA205" s="45"/>
      <c r="BB205" s="45"/>
      <c r="BC205" s="45"/>
      <c r="BD205" s="45"/>
      <c r="BE205" s="45"/>
      <c r="BF205" s="45"/>
      <c r="BG205" s="45"/>
      <c r="BH205" s="45"/>
      <c r="BI205" s="45"/>
      <c r="BJ205" s="45"/>
      <c r="BK205" s="45"/>
      <c r="BL205" s="45"/>
    </row>
    <row r="206" spans="16:64" ht="4.2" customHeight="1" x14ac:dyDescent="0.2">
      <c r="T206" s="45"/>
      <c r="U206" s="45"/>
      <c r="V206" s="45"/>
      <c r="W206" s="45"/>
      <c r="X206" s="45"/>
      <c r="Y206" s="45"/>
      <c r="Z206" s="45"/>
      <c r="AA206" s="45"/>
      <c r="AB206" s="45"/>
      <c r="AC206" s="45"/>
      <c r="AD206" s="45"/>
      <c r="AE206" s="45"/>
      <c r="AF206" s="45"/>
      <c r="AG206" s="45"/>
      <c r="AH206" s="45"/>
      <c r="AI206" s="45"/>
      <c r="AJ206" s="45"/>
      <c r="AK206" s="45"/>
      <c r="AL206" s="45"/>
      <c r="AM206" s="45"/>
      <c r="AN206" s="45"/>
      <c r="AO206" s="45"/>
      <c r="AP206" s="45"/>
      <c r="AQ206" s="45"/>
      <c r="AR206" s="45"/>
      <c r="AS206" s="45"/>
      <c r="AT206" s="45"/>
      <c r="AU206" s="45"/>
      <c r="AV206" s="45"/>
      <c r="AW206" s="45"/>
      <c r="AX206" s="45"/>
      <c r="AY206" s="45"/>
      <c r="AZ206" s="45"/>
      <c r="BA206" s="45"/>
      <c r="BB206" s="45"/>
      <c r="BC206" s="45"/>
      <c r="BD206" s="45"/>
      <c r="BE206" s="45"/>
      <c r="BF206" s="45"/>
      <c r="BG206" s="45"/>
      <c r="BH206" s="45"/>
      <c r="BI206" s="45"/>
      <c r="BJ206" s="45"/>
      <c r="BK206" s="45"/>
      <c r="BL206" s="45"/>
    </row>
    <row r="207" spans="16:64" ht="4.2" customHeight="1" x14ac:dyDescent="0.2">
      <c r="T207" s="45"/>
      <c r="U207" s="45"/>
      <c r="V207" s="45"/>
      <c r="W207" s="45"/>
      <c r="X207" s="45"/>
      <c r="Y207" s="45"/>
      <c r="Z207" s="45"/>
      <c r="AA207" s="45"/>
      <c r="AB207" s="45"/>
      <c r="AC207" s="45"/>
      <c r="AD207" s="45"/>
      <c r="AE207" s="45"/>
      <c r="AF207" s="45"/>
      <c r="AG207" s="45"/>
      <c r="AH207" s="45"/>
      <c r="AI207" s="45"/>
      <c r="AJ207" s="45"/>
      <c r="AK207" s="45"/>
      <c r="AL207" s="45"/>
      <c r="AM207" s="45"/>
      <c r="AN207" s="45"/>
      <c r="AO207" s="45"/>
      <c r="AP207" s="45"/>
      <c r="AQ207" s="45"/>
      <c r="AR207" s="45"/>
      <c r="AS207" s="45"/>
      <c r="AT207" s="45"/>
      <c r="AU207" s="45"/>
      <c r="AV207" s="45"/>
      <c r="AW207" s="45"/>
      <c r="AX207" s="45"/>
      <c r="AY207" s="45"/>
      <c r="AZ207" s="45"/>
      <c r="BA207" s="45"/>
      <c r="BB207" s="45"/>
      <c r="BC207" s="45"/>
      <c r="BD207" s="45"/>
      <c r="BE207" s="45"/>
      <c r="BF207" s="45"/>
      <c r="BG207" s="45"/>
      <c r="BH207" s="45"/>
      <c r="BI207" s="45"/>
      <c r="BJ207" s="45"/>
      <c r="BK207" s="45"/>
      <c r="BL207" s="45"/>
    </row>
    <row r="208" spans="16:64" ht="4.2" customHeight="1" x14ac:dyDescent="0.2">
      <c r="T208" s="45"/>
      <c r="U208" s="45"/>
      <c r="V208" s="45"/>
      <c r="W208" s="45"/>
      <c r="X208" s="45"/>
      <c r="Y208" s="45"/>
      <c r="Z208" s="45"/>
      <c r="AA208" s="45"/>
      <c r="AB208" s="45"/>
      <c r="AC208" s="45"/>
      <c r="AD208" s="45"/>
      <c r="AE208" s="45"/>
      <c r="AF208" s="45"/>
      <c r="AG208" s="45"/>
      <c r="AH208" s="45"/>
      <c r="AI208" s="45"/>
      <c r="AJ208" s="45"/>
      <c r="AK208" s="45"/>
      <c r="AL208" s="45"/>
      <c r="AM208" s="45"/>
      <c r="AN208" s="45"/>
      <c r="AO208" s="45"/>
      <c r="AP208" s="45"/>
      <c r="AQ208" s="45"/>
      <c r="AR208" s="45"/>
      <c r="AS208" s="45"/>
      <c r="AT208" s="45"/>
      <c r="AU208" s="45"/>
      <c r="AV208" s="45"/>
      <c r="AW208" s="45"/>
      <c r="AX208" s="45"/>
      <c r="AY208" s="45"/>
      <c r="AZ208" s="45"/>
      <c r="BA208" s="45"/>
      <c r="BB208" s="45"/>
      <c r="BC208" s="45"/>
      <c r="BD208" s="45"/>
      <c r="BE208" s="45"/>
      <c r="BF208" s="45"/>
      <c r="BG208" s="45"/>
      <c r="BH208" s="45"/>
      <c r="BI208" s="45"/>
      <c r="BJ208" s="45"/>
      <c r="BK208" s="45"/>
      <c r="BL208" s="45"/>
    </row>
    <row r="209" spans="20:64" ht="4.2" customHeight="1" x14ac:dyDescent="0.2">
      <c r="T209" s="45"/>
      <c r="U209" s="45"/>
      <c r="V209" s="45"/>
      <c r="W209" s="45"/>
      <c r="X209" s="45"/>
      <c r="Y209" s="45"/>
      <c r="Z209" s="45"/>
      <c r="AA209" s="45"/>
      <c r="AB209" s="45"/>
      <c r="AC209" s="45"/>
      <c r="AD209" s="45"/>
      <c r="AE209" s="45"/>
      <c r="AF209" s="45"/>
      <c r="AG209" s="45"/>
      <c r="AH209" s="45"/>
      <c r="AI209" s="45"/>
      <c r="AJ209" s="45"/>
      <c r="AK209" s="45"/>
      <c r="AL209" s="45"/>
      <c r="AM209" s="45"/>
      <c r="AN209" s="45"/>
      <c r="AO209" s="45"/>
      <c r="AP209" s="45"/>
      <c r="AQ209" s="45"/>
      <c r="AR209" s="45"/>
      <c r="AS209" s="45"/>
      <c r="AT209" s="45"/>
      <c r="AU209" s="45"/>
      <c r="AV209" s="45"/>
      <c r="AW209" s="45"/>
      <c r="AX209" s="45"/>
      <c r="AY209" s="45"/>
      <c r="AZ209" s="45"/>
      <c r="BA209" s="45"/>
      <c r="BB209" s="45"/>
      <c r="BC209" s="45"/>
      <c r="BD209" s="45"/>
      <c r="BE209" s="45"/>
      <c r="BF209" s="45"/>
      <c r="BG209" s="45"/>
      <c r="BH209" s="45"/>
      <c r="BI209" s="45"/>
      <c r="BJ209" s="45"/>
      <c r="BK209" s="45"/>
      <c r="BL209" s="45"/>
    </row>
    <row r="210" spans="20:64" ht="4.2" customHeight="1" x14ac:dyDescent="0.2">
      <c r="T210" s="45"/>
      <c r="U210" s="45"/>
      <c r="V210" s="45"/>
      <c r="W210" s="45"/>
      <c r="X210" s="45"/>
      <c r="Y210" s="45"/>
      <c r="Z210" s="45"/>
      <c r="AA210" s="45"/>
      <c r="AB210" s="45"/>
      <c r="AC210" s="45"/>
      <c r="AD210" s="45"/>
      <c r="AE210" s="45"/>
      <c r="AF210" s="45"/>
      <c r="AG210" s="45"/>
      <c r="AH210" s="45"/>
      <c r="AI210" s="45"/>
      <c r="AJ210" s="45"/>
      <c r="AK210" s="45"/>
      <c r="AL210" s="45"/>
      <c r="AM210" s="45"/>
      <c r="AN210" s="45"/>
      <c r="AO210" s="45"/>
      <c r="AP210" s="45"/>
      <c r="AQ210" s="45"/>
      <c r="AR210" s="45"/>
      <c r="AS210" s="45"/>
      <c r="AT210" s="45"/>
      <c r="AU210" s="45"/>
      <c r="AV210" s="45"/>
      <c r="AW210" s="45"/>
      <c r="AX210" s="45"/>
      <c r="AY210" s="45"/>
      <c r="AZ210" s="45"/>
      <c r="BA210" s="45"/>
      <c r="BB210" s="45"/>
      <c r="BC210" s="45"/>
      <c r="BD210" s="45"/>
      <c r="BE210" s="45"/>
      <c r="BF210" s="45"/>
      <c r="BG210" s="45"/>
      <c r="BH210" s="45"/>
      <c r="BI210" s="45"/>
      <c r="BJ210" s="45"/>
      <c r="BK210" s="45"/>
      <c r="BL210" s="45"/>
    </row>
    <row r="211" spans="20:64" ht="4.2" customHeight="1" x14ac:dyDescent="0.2">
      <c r="T211" s="45"/>
      <c r="U211" s="45"/>
      <c r="V211" s="45"/>
      <c r="W211" s="45"/>
      <c r="X211" s="45"/>
      <c r="Y211" s="45"/>
      <c r="Z211" s="45"/>
      <c r="AA211" s="45"/>
      <c r="AB211" s="45"/>
      <c r="AC211" s="45"/>
      <c r="AD211" s="45"/>
      <c r="AE211" s="45"/>
      <c r="AF211" s="45"/>
      <c r="AG211" s="45"/>
      <c r="AH211" s="45"/>
      <c r="AI211" s="45"/>
      <c r="AJ211" s="45"/>
      <c r="AK211" s="45"/>
      <c r="AL211" s="45"/>
      <c r="AM211" s="45"/>
      <c r="AN211" s="45"/>
      <c r="AO211" s="45"/>
      <c r="AP211" s="45"/>
      <c r="AQ211" s="45"/>
      <c r="AR211" s="45"/>
      <c r="AS211" s="45"/>
      <c r="AT211" s="45"/>
      <c r="AU211" s="45"/>
      <c r="AV211" s="45"/>
      <c r="AW211" s="45"/>
      <c r="AX211" s="45"/>
      <c r="AY211" s="45"/>
      <c r="AZ211" s="45"/>
      <c r="BA211" s="45"/>
      <c r="BB211" s="45"/>
      <c r="BC211" s="45"/>
      <c r="BD211" s="45"/>
      <c r="BE211" s="45"/>
      <c r="BF211" s="45"/>
      <c r="BG211" s="45"/>
      <c r="BH211" s="45"/>
      <c r="BI211" s="45"/>
      <c r="BJ211" s="45"/>
      <c r="BK211" s="45"/>
      <c r="BL211" s="45"/>
    </row>
    <row r="212" spans="20:64" ht="4.2" customHeight="1" x14ac:dyDescent="0.2">
      <c r="T212" s="45"/>
      <c r="U212" s="45"/>
      <c r="V212" s="45"/>
      <c r="W212" s="45"/>
      <c r="X212" s="45"/>
      <c r="Y212" s="45"/>
      <c r="Z212" s="45"/>
      <c r="AA212" s="45"/>
      <c r="AB212" s="45"/>
      <c r="AC212" s="45"/>
      <c r="AD212" s="45"/>
      <c r="AE212" s="45"/>
      <c r="AF212" s="45"/>
      <c r="AG212" s="45"/>
      <c r="AH212" s="45"/>
      <c r="AI212" s="45"/>
      <c r="AJ212" s="45"/>
      <c r="AK212" s="45"/>
      <c r="AL212" s="45"/>
      <c r="AM212" s="45"/>
      <c r="AN212" s="45"/>
      <c r="AO212" s="45"/>
      <c r="AP212" s="45"/>
      <c r="AQ212" s="45"/>
      <c r="AR212" s="45"/>
      <c r="AS212" s="45"/>
      <c r="AT212" s="45"/>
      <c r="AU212" s="45"/>
      <c r="AV212" s="45"/>
      <c r="AW212" s="45"/>
      <c r="AX212" s="45"/>
      <c r="AY212" s="45"/>
      <c r="AZ212" s="45"/>
      <c r="BA212" s="45"/>
      <c r="BB212" s="45"/>
      <c r="BC212" s="45"/>
    </row>
  </sheetData>
  <mergeCells count="66">
    <mergeCell ref="AU152:BA153"/>
    <mergeCell ref="J4:W10"/>
    <mergeCell ref="Y4:AL10"/>
    <mergeCell ref="A1:H10"/>
    <mergeCell ref="J1:N3"/>
    <mergeCell ref="Y1:AD3"/>
    <mergeCell ref="A21:E142"/>
    <mergeCell ref="F21:H142"/>
    <mergeCell ref="K25:O26"/>
    <mergeCell ref="P27:Z28"/>
    <mergeCell ref="AA27:AJ29"/>
    <mergeCell ref="K28:N31"/>
    <mergeCell ref="P39:Z40"/>
    <mergeCell ref="S152:Y153"/>
    <mergeCell ref="Z152:AF153"/>
    <mergeCell ref="AG152:AM153"/>
    <mergeCell ref="K40:N43"/>
    <mergeCell ref="P29:Z32"/>
    <mergeCell ref="AA30:AJ32"/>
    <mergeCell ref="AK30:AN32"/>
    <mergeCell ref="P75:Z76"/>
    <mergeCell ref="AA75:AJ77"/>
    <mergeCell ref="AK75:AN77"/>
    <mergeCell ref="AN152:AT153"/>
    <mergeCell ref="J12:BT14"/>
    <mergeCell ref="AK27:AN29"/>
    <mergeCell ref="AO27:AR32"/>
    <mergeCell ref="AY34:BB37"/>
    <mergeCell ref="AA39:AJ41"/>
    <mergeCell ref="AK39:AN41"/>
    <mergeCell ref="AO39:AR44"/>
    <mergeCell ref="P41:Z44"/>
    <mergeCell ref="AA42:AJ44"/>
    <mergeCell ref="AK42:AN44"/>
    <mergeCell ref="BD51:BG54"/>
    <mergeCell ref="P51:Z52"/>
    <mergeCell ref="AA51:AJ53"/>
    <mergeCell ref="AK51:AN53"/>
    <mergeCell ref="AO51:AR56"/>
    <mergeCell ref="AT58:AW61"/>
    <mergeCell ref="P63:Z64"/>
    <mergeCell ref="AA63:AJ65"/>
    <mergeCell ref="AK63:AN65"/>
    <mergeCell ref="AO63:AR68"/>
    <mergeCell ref="AO75:AR80"/>
    <mergeCell ref="K52:N55"/>
    <mergeCell ref="P53:Z56"/>
    <mergeCell ref="AA54:AJ56"/>
    <mergeCell ref="AK54:AN56"/>
    <mergeCell ref="K64:N67"/>
    <mergeCell ref="A11:H15"/>
    <mergeCell ref="A16:H20"/>
    <mergeCell ref="BC55:BG57"/>
    <mergeCell ref="S172:Y174"/>
    <mergeCell ref="Z172:AF174"/>
    <mergeCell ref="AG172:AM174"/>
    <mergeCell ref="AN172:AT174"/>
    <mergeCell ref="AU172:BA174"/>
    <mergeCell ref="K76:N79"/>
    <mergeCell ref="P77:Z80"/>
    <mergeCell ref="AA78:AJ80"/>
    <mergeCell ref="AK78:AN80"/>
    <mergeCell ref="P65:Z68"/>
    <mergeCell ref="AA66:AJ68"/>
    <mergeCell ref="AK66:AN68"/>
    <mergeCell ref="AY67:BB70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heet24"/>
  <dimension ref="A1:BY209"/>
  <sheetViews>
    <sheetView view="pageBreakPreview" topLeftCell="A73" zoomScaleNormal="107" zoomScaleSheetLayoutView="100" workbookViewId="0">
      <selection activeCell="BP174" sqref="BP174"/>
    </sheetView>
  </sheetViews>
  <sheetFormatPr defaultColWidth="1.44140625" defaultRowHeight="4.2" customHeight="1" x14ac:dyDescent="0.2"/>
  <cols>
    <col min="10" max="11" width="1.44140625" customWidth="1"/>
    <col min="45" max="45" width="1.44140625" customWidth="1"/>
    <col min="46" max="61" width="1.44140625" style="125"/>
  </cols>
  <sheetData>
    <row r="1" spans="1:75" s="125" customFormat="1" ht="4.2" customHeight="1" x14ac:dyDescent="0.2">
      <c r="A1" s="1019" t="s">
        <v>150</v>
      </c>
      <c r="B1" s="1019"/>
      <c r="C1" s="1019"/>
      <c r="D1" s="1019"/>
      <c r="E1" s="1019"/>
      <c r="F1" s="1019"/>
      <c r="G1" s="1019"/>
      <c r="H1" s="1020"/>
      <c r="I1" s="122"/>
      <c r="J1" s="1021" t="s">
        <v>35</v>
      </c>
      <c r="K1" s="1021"/>
      <c r="L1" s="1021"/>
      <c r="M1" s="1021"/>
      <c r="N1" s="1021"/>
      <c r="O1" s="123"/>
      <c r="P1" s="123"/>
      <c r="Q1" s="123"/>
      <c r="R1" s="124"/>
      <c r="S1" s="123"/>
      <c r="T1" s="123"/>
      <c r="U1" s="123"/>
      <c r="V1" s="123"/>
      <c r="W1" s="122"/>
      <c r="X1" s="122"/>
      <c r="Y1" s="1021" t="s">
        <v>36</v>
      </c>
      <c r="Z1" s="1021"/>
      <c r="AA1" s="1021"/>
      <c r="AB1" s="1021"/>
      <c r="AC1" s="1021"/>
      <c r="AD1" s="1021"/>
      <c r="AE1" s="123"/>
      <c r="AF1" s="123"/>
      <c r="AG1" s="123"/>
      <c r="AH1" s="123"/>
      <c r="AI1" s="123"/>
      <c r="AJ1" s="123"/>
      <c r="AK1" s="123"/>
      <c r="AL1" s="123"/>
      <c r="AM1" s="123"/>
      <c r="AN1" s="1023" t="s">
        <v>3</v>
      </c>
      <c r="AO1" s="1023"/>
      <c r="AP1" s="1023"/>
      <c r="AQ1" s="1023"/>
      <c r="AR1" s="1023"/>
      <c r="AS1" s="1023"/>
      <c r="AT1" s="1023"/>
      <c r="AU1" s="123"/>
      <c r="AV1" s="123"/>
      <c r="AW1" s="123"/>
      <c r="AX1" s="123"/>
      <c r="AY1" s="123"/>
      <c r="AZ1" s="123"/>
      <c r="BA1" s="123"/>
      <c r="BB1" s="123"/>
      <c r="BC1" s="14"/>
      <c r="BD1" s="14"/>
      <c r="BE1" s="14"/>
      <c r="BF1" s="14"/>
      <c r="BG1" s="14"/>
      <c r="BH1" s="14"/>
      <c r="BI1" s="14"/>
      <c r="BJ1" s="123"/>
      <c r="BK1" s="123"/>
      <c r="BL1" s="123"/>
      <c r="BM1" s="123"/>
      <c r="BN1" s="123"/>
      <c r="BO1" s="123"/>
      <c r="BP1" s="123"/>
      <c r="BQ1" s="123"/>
      <c r="BR1" s="123"/>
      <c r="BS1" s="123"/>
      <c r="BT1" s="123"/>
    </row>
    <row r="2" spans="1:75" s="125" customFormat="1" ht="4.2" customHeight="1" x14ac:dyDescent="0.2">
      <c r="A2" s="1019"/>
      <c r="B2" s="1019"/>
      <c r="C2" s="1019"/>
      <c r="D2" s="1019"/>
      <c r="E2" s="1019"/>
      <c r="F2" s="1019"/>
      <c r="G2" s="1019"/>
      <c r="H2" s="1020"/>
      <c r="I2" s="122"/>
      <c r="J2" s="1021"/>
      <c r="K2" s="1021"/>
      <c r="L2" s="1021"/>
      <c r="M2" s="1021"/>
      <c r="N2" s="1021"/>
      <c r="O2" s="14"/>
      <c r="P2" s="14"/>
      <c r="Q2" s="14"/>
      <c r="R2" s="14"/>
      <c r="S2" s="14"/>
      <c r="T2" s="14"/>
      <c r="U2" s="14"/>
      <c r="V2" s="14"/>
      <c r="W2" s="122"/>
      <c r="X2" s="122"/>
      <c r="Y2" s="1021"/>
      <c r="Z2" s="1021"/>
      <c r="AA2" s="1021"/>
      <c r="AB2" s="1021"/>
      <c r="AC2" s="1021"/>
      <c r="AD2" s="1021"/>
      <c r="AE2" s="14"/>
      <c r="AF2" s="14"/>
      <c r="AG2" s="14"/>
      <c r="AH2" s="14"/>
      <c r="AI2" s="14"/>
      <c r="AJ2" s="14"/>
      <c r="AK2" s="14"/>
      <c r="AL2" s="14"/>
      <c r="AM2" s="14"/>
      <c r="AN2" s="1023"/>
      <c r="AO2" s="1023"/>
      <c r="AP2" s="1023"/>
      <c r="AQ2" s="1023"/>
      <c r="AR2" s="1023"/>
      <c r="AS2" s="1023"/>
      <c r="AT2" s="1023"/>
      <c r="AU2" s="14"/>
      <c r="AV2" s="14"/>
      <c r="AW2" s="14"/>
      <c r="AX2" s="14"/>
      <c r="AY2" s="14"/>
      <c r="AZ2" s="14"/>
      <c r="BA2" s="14"/>
      <c r="BB2" s="14"/>
      <c r="BC2" s="14"/>
      <c r="BD2" s="14"/>
      <c r="BE2" s="14"/>
      <c r="BF2" s="14"/>
      <c r="BG2" s="14"/>
      <c r="BH2" s="14"/>
      <c r="BI2" s="14"/>
      <c r="BJ2" s="14"/>
      <c r="BK2" s="14"/>
      <c r="BL2" s="14"/>
      <c r="BM2" s="14"/>
      <c r="BN2" s="14"/>
      <c r="BO2" s="14"/>
      <c r="BP2" s="14"/>
      <c r="BQ2" s="14"/>
      <c r="BR2" s="14"/>
      <c r="BS2" s="14"/>
      <c r="BT2" s="14"/>
    </row>
    <row r="3" spans="1:75" s="125" customFormat="1" ht="4.2" customHeight="1" x14ac:dyDescent="0.2">
      <c r="A3" s="1019"/>
      <c r="B3" s="1019"/>
      <c r="C3" s="1019"/>
      <c r="D3" s="1019"/>
      <c r="E3" s="1019"/>
      <c r="F3" s="1019"/>
      <c r="G3" s="1019"/>
      <c r="H3" s="1020"/>
      <c r="I3" s="122"/>
      <c r="J3" s="1022"/>
      <c r="K3" s="1022"/>
      <c r="L3" s="1022"/>
      <c r="M3" s="1022"/>
      <c r="N3" s="1022"/>
      <c r="O3" s="14"/>
      <c r="P3" s="14"/>
      <c r="Q3" s="14"/>
      <c r="R3" s="14"/>
      <c r="S3" s="14"/>
      <c r="T3" s="14"/>
      <c r="U3" s="14"/>
      <c r="V3" s="14"/>
      <c r="W3" s="122"/>
      <c r="X3" s="122"/>
      <c r="Y3" s="1022"/>
      <c r="Z3" s="1022"/>
      <c r="AA3" s="1022"/>
      <c r="AB3" s="1022"/>
      <c r="AC3" s="1022"/>
      <c r="AD3" s="1022"/>
      <c r="AE3" s="14"/>
      <c r="AF3" s="14"/>
      <c r="AG3" s="14"/>
      <c r="AH3" s="14"/>
      <c r="AI3" s="14"/>
      <c r="AJ3" s="14"/>
      <c r="AK3" s="14"/>
      <c r="AL3" s="14"/>
      <c r="AM3" s="14"/>
      <c r="AN3" s="1024"/>
      <c r="AO3" s="1024"/>
      <c r="AP3" s="1024"/>
      <c r="AQ3" s="1024"/>
      <c r="AR3" s="1024"/>
      <c r="AS3" s="1024"/>
      <c r="AT3" s="1024"/>
      <c r="AU3" s="14"/>
      <c r="AV3" s="14"/>
      <c r="AW3" s="14"/>
      <c r="AX3" s="14"/>
      <c r="AY3" s="14"/>
      <c r="AZ3" s="14"/>
      <c r="BA3" s="14"/>
      <c r="BB3" s="14"/>
      <c r="BC3" s="14"/>
      <c r="BD3" s="14"/>
      <c r="BE3" s="14"/>
      <c r="BF3" s="14"/>
      <c r="BG3" s="14"/>
      <c r="BH3" s="14"/>
      <c r="BI3" s="14"/>
      <c r="BJ3" s="14"/>
      <c r="BK3" s="14"/>
      <c r="BL3" s="14"/>
      <c r="BM3" s="14"/>
      <c r="BN3" s="14"/>
      <c r="BO3" s="14"/>
      <c r="BP3" s="14"/>
      <c r="BQ3" s="14"/>
      <c r="BR3" s="123"/>
      <c r="BS3" s="123"/>
      <c r="BT3" s="123"/>
    </row>
    <row r="4" spans="1:75" ht="4.2" customHeight="1" x14ac:dyDescent="0.2">
      <c r="A4" s="1019"/>
      <c r="B4" s="1019"/>
      <c r="C4" s="1019"/>
      <c r="D4" s="1019"/>
      <c r="E4" s="1019"/>
      <c r="F4" s="1019"/>
      <c r="G4" s="1019"/>
      <c r="H4" s="1020"/>
      <c r="I4" s="41"/>
      <c r="J4" s="1025"/>
      <c r="K4" s="1026"/>
      <c r="L4" s="1026"/>
      <c r="M4" s="1026"/>
      <c r="N4" s="1026"/>
      <c r="O4" s="1026"/>
      <c r="P4" s="1026"/>
      <c r="Q4" s="1026"/>
      <c r="R4" s="1026"/>
      <c r="S4" s="1026"/>
      <c r="T4" s="1026"/>
      <c r="U4" s="1026"/>
      <c r="V4" s="1026"/>
      <c r="W4" s="1027"/>
      <c r="X4" s="39"/>
      <c r="Y4" s="1025"/>
      <c r="Z4" s="1026"/>
      <c r="AA4" s="1026"/>
      <c r="AB4" s="1026"/>
      <c r="AC4" s="1026"/>
      <c r="AD4" s="1026"/>
      <c r="AE4" s="1026"/>
      <c r="AF4" s="1026"/>
      <c r="AG4" s="1026"/>
      <c r="AH4" s="1026"/>
      <c r="AI4" s="1026"/>
      <c r="AJ4" s="1026"/>
      <c r="AK4" s="1026"/>
      <c r="AL4" s="1027"/>
      <c r="AM4" s="40"/>
      <c r="AN4" s="1025"/>
      <c r="AO4" s="1026"/>
      <c r="AP4" s="1026"/>
      <c r="AQ4" s="1026"/>
      <c r="AR4" s="1026"/>
      <c r="AS4" s="1026"/>
      <c r="AT4" s="1026"/>
      <c r="AU4" s="1026"/>
      <c r="AV4" s="1026"/>
      <c r="AW4" s="1026"/>
      <c r="AX4" s="1026"/>
      <c r="AY4" s="1026"/>
      <c r="AZ4" s="1026"/>
      <c r="BA4" s="1027"/>
      <c r="BB4" s="14"/>
      <c r="BC4" s="14"/>
      <c r="BD4" s="14"/>
      <c r="BE4" s="14"/>
      <c r="BF4" s="14"/>
      <c r="BG4" s="40"/>
      <c r="BH4" s="40"/>
      <c r="BI4" s="40"/>
      <c r="BJ4" s="40"/>
      <c r="BK4" s="40"/>
      <c r="BL4" s="40"/>
      <c r="BM4" s="40"/>
      <c r="BN4" s="40"/>
      <c r="BO4" s="40"/>
      <c r="BP4" s="40"/>
      <c r="BQ4" s="40"/>
      <c r="BR4" s="40"/>
      <c r="BS4" s="40"/>
      <c r="BT4" s="40"/>
    </row>
    <row r="5" spans="1:75" ht="4.2" customHeight="1" x14ac:dyDescent="0.2">
      <c r="A5" s="1019"/>
      <c r="B5" s="1019"/>
      <c r="C5" s="1019"/>
      <c r="D5" s="1019"/>
      <c r="E5" s="1019"/>
      <c r="F5" s="1019"/>
      <c r="G5" s="1019"/>
      <c r="H5" s="1020"/>
      <c r="I5" s="41"/>
      <c r="J5" s="1028"/>
      <c r="K5" s="1029"/>
      <c r="L5" s="1029"/>
      <c r="M5" s="1029"/>
      <c r="N5" s="1029"/>
      <c r="O5" s="1029"/>
      <c r="P5" s="1029"/>
      <c r="Q5" s="1029"/>
      <c r="R5" s="1029"/>
      <c r="S5" s="1029"/>
      <c r="T5" s="1029"/>
      <c r="U5" s="1029"/>
      <c r="V5" s="1029"/>
      <c r="W5" s="1030"/>
      <c r="X5" s="39"/>
      <c r="Y5" s="1028"/>
      <c r="Z5" s="1029"/>
      <c r="AA5" s="1029"/>
      <c r="AB5" s="1029"/>
      <c r="AC5" s="1029"/>
      <c r="AD5" s="1029"/>
      <c r="AE5" s="1029"/>
      <c r="AF5" s="1029"/>
      <c r="AG5" s="1029"/>
      <c r="AH5" s="1029"/>
      <c r="AI5" s="1029"/>
      <c r="AJ5" s="1029"/>
      <c r="AK5" s="1029"/>
      <c r="AL5" s="1030"/>
      <c r="AM5" s="40"/>
      <c r="AN5" s="1028"/>
      <c r="AO5" s="1029"/>
      <c r="AP5" s="1029"/>
      <c r="AQ5" s="1029"/>
      <c r="AR5" s="1029"/>
      <c r="AS5" s="1029"/>
      <c r="AT5" s="1029"/>
      <c r="AU5" s="1029"/>
      <c r="AV5" s="1029"/>
      <c r="AW5" s="1029"/>
      <c r="AX5" s="1029"/>
      <c r="AY5" s="1029"/>
      <c r="AZ5" s="1029"/>
      <c r="BA5" s="1030"/>
      <c r="BB5" s="14"/>
      <c r="BC5" s="14"/>
      <c r="BD5" s="14"/>
      <c r="BE5" s="14"/>
      <c r="BF5" s="14"/>
      <c r="BG5" s="40"/>
      <c r="BH5" s="40"/>
      <c r="BI5" s="40"/>
      <c r="BJ5" s="40"/>
      <c r="BK5" s="40"/>
      <c r="BL5" s="40"/>
      <c r="BM5" s="40"/>
      <c r="BN5" s="40"/>
      <c r="BO5" s="40"/>
      <c r="BP5" s="40"/>
      <c r="BQ5" s="40"/>
      <c r="BR5" s="40"/>
      <c r="BS5" s="40"/>
      <c r="BT5" s="40"/>
    </row>
    <row r="6" spans="1:75" ht="4.2" customHeight="1" x14ac:dyDescent="0.2">
      <c r="A6" s="1019"/>
      <c r="B6" s="1019"/>
      <c r="C6" s="1019"/>
      <c r="D6" s="1019"/>
      <c r="E6" s="1019"/>
      <c r="F6" s="1019"/>
      <c r="G6" s="1019"/>
      <c r="H6" s="1020"/>
      <c r="I6" s="41"/>
      <c r="J6" s="1028"/>
      <c r="K6" s="1029"/>
      <c r="L6" s="1029"/>
      <c r="M6" s="1029"/>
      <c r="N6" s="1029"/>
      <c r="O6" s="1029"/>
      <c r="P6" s="1029"/>
      <c r="Q6" s="1029"/>
      <c r="R6" s="1029"/>
      <c r="S6" s="1029"/>
      <c r="T6" s="1029"/>
      <c r="U6" s="1029"/>
      <c r="V6" s="1029"/>
      <c r="W6" s="1030"/>
      <c r="X6" s="39"/>
      <c r="Y6" s="1028"/>
      <c r="Z6" s="1029"/>
      <c r="AA6" s="1029"/>
      <c r="AB6" s="1029"/>
      <c r="AC6" s="1029"/>
      <c r="AD6" s="1029"/>
      <c r="AE6" s="1029"/>
      <c r="AF6" s="1029"/>
      <c r="AG6" s="1029"/>
      <c r="AH6" s="1029"/>
      <c r="AI6" s="1029"/>
      <c r="AJ6" s="1029"/>
      <c r="AK6" s="1029"/>
      <c r="AL6" s="1030"/>
      <c r="AM6" s="40"/>
      <c r="AN6" s="1028"/>
      <c r="AO6" s="1029"/>
      <c r="AP6" s="1029"/>
      <c r="AQ6" s="1029"/>
      <c r="AR6" s="1029"/>
      <c r="AS6" s="1029"/>
      <c r="AT6" s="1029"/>
      <c r="AU6" s="1029"/>
      <c r="AV6" s="1029"/>
      <c r="AW6" s="1029"/>
      <c r="AX6" s="1029"/>
      <c r="AY6" s="1029"/>
      <c r="AZ6" s="1029"/>
      <c r="BA6" s="1030"/>
      <c r="BB6" s="14"/>
      <c r="BC6" s="14"/>
      <c r="BD6" s="14"/>
      <c r="BE6" s="14"/>
      <c r="BF6" s="14"/>
      <c r="BG6" s="40"/>
      <c r="BH6" s="40"/>
      <c r="BI6" s="40"/>
      <c r="BJ6" s="40"/>
      <c r="BK6" s="40"/>
      <c r="BL6" s="40"/>
      <c r="BM6" s="40"/>
      <c r="BN6" s="40"/>
      <c r="BO6" s="40"/>
      <c r="BP6" s="40"/>
      <c r="BQ6" s="40"/>
      <c r="BR6" s="40"/>
      <c r="BS6" s="40"/>
      <c r="BT6" s="40"/>
    </row>
    <row r="7" spans="1:75" ht="4.2" customHeight="1" x14ac:dyDescent="0.2">
      <c r="A7" s="1019"/>
      <c r="B7" s="1019"/>
      <c r="C7" s="1019"/>
      <c r="D7" s="1019"/>
      <c r="E7" s="1019"/>
      <c r="F7" s="1019"/>
      <c r="G7" s="1019"/>
      <c r="H7" s="1020"/>
      <c r="I7" s="41"/>
      <c r="J7" s="1028"/>
      <c r="K7" s="1029"/>
      <c r="L7" s="1029"/>
      <c r="M7" s="1029"/>
      <c r="N7" s="1029"/>
      <c r="O7" s="1029"/>
      <c r="P7" s="1029"/>
      <c r="Q7" s="1029"/>
      <c r="R7" s="1029"/>
      <c r="S7" s="1029"/>
      <c r="T7" s="1029"/>
      <c r="U7" s="1029"/>
      <c r="V7" s="1029"/>
      <c r="W7" s="1030"/>
      <c r="X7" s="39"/>
      <c r="Y7" s="1028"/>
      <c r="Z7" s="1029"/>
      <c r="AA7" s="1029"/>
      <c r="AB7" s="1029"/>
      <c r="AC7" s="1029"/>
      <c r="AD7" s="1029"/>
      <c r="AE7" s="1029"/>
      <c r="AF7" s="1029"/>
      <c r="AG7" s="1029"/>
      <c r="AH7" s="1029"/>
      <c r="AI7" s="1029"/>
      <c r="AJ7" s="1029"/>
      <c r="AK7" s="1029"/>
      <c r="AL7" s="1030"/>
      <c r="AM7" s="40"/>
      <c r="AN7" s="1028"/>
      <c r="AO7" s="1029"/>
      <c r="AP7" s="1029"/>
      <c r="AQ7" s="1029"/>
      <c r="AR7" s="1029"/>
      <c r="AS7" s="1029"/>
      <c r="AT7" s="1029"/>
      <c r="AU7" s="1029"/>
      <c r="AV7" s="1029"/>
      <c r="AW7" s="1029"/>
      <c r="AX7" s="1029"/>
      <c r="AY7" s="1029"/>
      <c r="AZ7" s="1029"/>
      <c r="BA7" s="1030"/>
      <c r="BB7" s="14"/>
      <c r="BC7" s="14"/>
      <c r="BD7" s="14"/>
      <c r="BE7" s="14"/>
      <c r="BF7" s="14"/>
      <c r="BG7" s="40"/>
      <c r="BH7" s="40"/>
      <c r="BI7" s="40"/>
      <c r="BJ7" s="40"/>
      <c r="BK7" s="40"/>
      <c r="BL7" s="40"/>
      <c r="BM7" s="40"/>
      <c r="BN7" s="40"/>
      <c r="BO7" s="40"/>
      <c r="BP7" s="40"/>
      <c r="BQ7" s="40"/>
      <c r="BR7" s="40"/>
      <c r="BS7" s="40"/>
      <c r="BT7" s="40"/>
    </row>
    <row r="8" spans="1:75" ht="4.2" customHeight="1" x14ac:dyDescent="0.2">
      <c r="A8" s="1019"/>
      <c r="B8" s="1019"/>
      <c r="C8" s="1019"/>
      <c r="D8" s="1019"/>
      <c r="E8" s="1019"/>
      <c r="F8" s="1019"/>
      <c r="G8" s="1019"/>
      <c r="H8" s="1020"/>
      <c r="I8" s="41"/>
      <c r="J8" s="1028"/>
      <c r="K8" s="1029"/>
      <c r="L8" s="1029"/>
      <c r="M8" s="1029"/>
      <c r="N8" s="1029"/>
      <c r="O8" s="1029"/>
      <c r="P8" s="1029"/>
      <c r="Q8" s="1029"/>
      <c r="R8" s="1029"/>
      <c r="S8" s="1029"/>
      <c r="T8" s="1029"/>
      <c r="U8" s="1029"/>
      <c r="V8" s="1029"/>
      <c r="W8" s="1030"/>
      <c r="X8" s="39"/>
      <c r="Y8" s="1028"/>
      <c r="Z8" s="1029"/>
      <c r="AA8" s="1029"/>
      <c r="AB8" s="1029"/>
      <c r="AC8" s="1029"/>
      <c r="AD8" s="1029"/>
      <c r="AE8" s="1029"/>
      <c r="AF8" s="1029"/>
      <c r="AG8" s="1029"/>
      <c r="AH8" s="1029"/>
      <c r="AI8" s="1029"/>
      <c r="AJ8" s="1029"/>
      <c r="AK8" s="1029"/>
      <c r="AL8" s="1030"/>
      <c r="AM8" s="40"/>
      <c r="AN8" s="1028"/>
      <c r="AO8" s="1029"/>
      <c r="AP8" s="1029"/>
      <c r="AQ8" s="1029"/>
      <c r="AR8" s="1029"/>
      <c r="AS8" s="1029"/>
      <c r="AT8" s="1029"/>
      <c r="AU8" s="1029"/>
      <c r="AV8" s="1029"/>
      <c r="AW8" s="1029"/>
      <c r="AX8" s="1029"/>
      <c r="AY8" s="1029"/>
      <c r="AZ8" s="1029"/>
      <c r="BA8" s="1030"/>
      <c r="BB8" s="14"/>
      <c r="BC8" s="14"/>
      <c r="BD8" s="14"/>
      <c r="BE8" s="14"/>
      <c r="BF8" s="14"/>
      <c r="BG8" s="40"/>
      <c r="BH8" s="40"/>
      <c r="BI8" s="40"/>
      <c r="BJ8" s="40"/>
      <c r="BK8" s="40"/>
      <c r="BL8" s="40"/>
      <c r="BM8" s="40"/>
      <c r="BN8" s="40"/>
      <c r="BO8" s="40"/>
      <c r="BP8" s="40"/>
      <c r="BQ8" s="40"/>
      <c r="BR8" s="40"/>
      <c r="BS8" s="40"/>
      <c r="BT8" s="40"/>
    </row>
    <row r="9" spans="1:75" ht="4.2" customHeight="1" x14ac:dyDescent="0.2">
      <c r="A9" s="1019"/>
      <c r="B9" s="1019"/>
      <c r="C9" s="1019"/>
      <c r="D9" s="1019"/>
      <c r="E9" s="1019"/>
      <c r="F9" s="1019"/>
      <c r="G9" s="1019"/>
      <c r="H9" s="1020"/>
      <c r="I9" s="41"/>
      <c r="J9" s="1028"/>
      <c r="K9" s="1029"/>
      <c r="L9" s="1029"/>
      <c r="M9" s="1029"/>
      <c r="N9" s="1029"/>
      <c r="O9" s="1029"/>
      <c r="P9" s="1029"/>
      <c r="Q9" s="1029"/>
      <c r="R9" s="1029"/>
      <c r="S9" s="1029"/>
      <c r="T9" s="1029"/>
      <c r="U9" s="1029"/>
      <c r="V9" s="1029"/>
      <c r="W9" s="1030"/>
      <c r="X9" s="39"/>
      <c r="Y9" s="1028"/>
      <c r="Z9" s="1029"/>
      <c r="AA9" s="1029"/>
      <c r="AB9" s="1029"/>
      <c r="AC9" s="1029"/>
      <c r="AD9" s="1029"/>
      <c r="AE9" s="1029"/>
      <c r="AF9" s="1029"/>
      <c r="AG9" s="1029"/>
      <c r="AH9" s="1029"/>
      <c r="AI9" s="1029"/>
      <c r="AJ9" s="1029"/>
      <c r="AK9" s="1029"/>
      <c r="AL9" s="1030"/>
      <c r="AM9" s="40"/>
      <c r="AN9" s="1028"/>
      <c r="AO9" s="1029"/>
      <c r="AP9" s="1029"/>
      <c r="AQ9" s="1029"/>
      <c r="AR9" s="1029"/>
      <c r="AS9" s="1029"/>
      <c r="AT9" s="1029"/>
      <c r="AU9" s="1029"/>
      <c r="AV9" s="1029"/>
      <c r="AW9" s="1029"/>
      <c r="AX9" s="1029"/>
      <c r="AY9" s="1029"/>
      <c r="AZ9" s="1029"/>
      <c r="BA9" s="1030"/>
      <c r="BB9" s="14"/>
      <c r="BC9" s="14"/>
      <c r="BD9" s="14"/>
      <c r="BE9" s="14"/>
      <c r="BF9" s="14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</row>
    <row r="10" spans="1:75" ht="4.2" customHeight="1" x14ac:dyDescent="0.2">
      <c r="A10" s="1019"/>
      <c r="B10" s="1019"/>
      <c r="C10" s="1019"/>
      <c r="D10" s="1019"/>
      <c r="E10" s="1019"/>
      <c r="F10" s="1019"/>
      <c r="G10" s="1019"/>
      <c r="H10" s="1020"/>
      <c r="I10" s="41"/>
      <c r="J10" s="1031"/>
      <c r="K10" s="1032"/>
      <c r="L10" s="1032"/>
      <c r="M10" s="1032"/>
      <c r="N10" s="1032"/>
      <c r="O10" s="1032"/>
      <c r="P10" s="1032"/>
      <c r="Q10" s="1032"/>
      <c r="R10" s="1032"/>
      <c r="S10" s="1032"/>
      <c r="T10" s="1032"/>
      <c r="U10" s="1032"/>
      <c r="V10" s="1032"/>
      <c r="W10" s="1033"/>
      <c r="X10" s="39"/>
      <c r="Y10" s="1031"/>
      <c r="Z10" s="1032"/>
      <c r="AA10" s="1032"/>
      <c r="AB10" s="1032"/>
      <c r="AC10" s="1032"/>
      <c r="AD10" s="1032"/>
      <c r="AE10" s="1032"/>
      <c r="AF10" s="1032"/>
      <c r="AG10" s="1032"/>
      <c r="AH10" s="1032"/>
      <c r="AI10" s="1032"/>
      <c r="AJ10" s="1032"/>
      <c r="AK10" s="1032"/>
      <c r="AL10" s="1033"/>
      <c r="AM10" s="40"/>
      <c r="AN10" s="1031"/>
      <c r="AO10" s="1032"/>
      <c r="AP10" s="1032"/>
      <c r="AQ10" s="1032"/>
      <c r="AR10" s="1032"/>
      <c r="AS10" s="1032"/>
      <c r="AT10" s="1032"/>
      <c r="AU10" s="1032"/>
      <c r="AV10" s="1032"/>
      <c r="AW10" s="1032"/>
      <c r="AX10" s="1032"/>
      <c r="AY10" s="1032"/>
      <c r="AZ10" s="1032"/>
      <c r="BA10" s="1033"/>
      <c r="BB10" s="14"/>
      <c r="BC10" s="14"/>
      <c r="BD10" s="14"/>
      <c r="BE10" s="14"/>
      <c r="BF10" s="14"/>
      <c r="BG10" s="40"/>
      <c r="BH10" s="40"/>
      <c r="BI10" s="40"/>
      <c r="BJ10" s="40"/>
      <c r="BK10" s="40"/>
      <c r="BL10" s="40"/>
      <c r="BM10" s="40"/>
      <c r="BN10" s="40"/>
      <c r="BO10" s="40"/>
      <c r="BP10" s="40"/>
      <c r="BQ10" s="40"/>
      <c r="BR10" s="40"/>
      <c r="BS10" s="40"/>
      <c r="BT10" s="40"/>
    </row>
    <row r="11" spans="1:75" ht="4.2" customHeight="1" x14ac:dyDescent="0.2">
      <c r="A11" s="1015" t="s">
        <v>30</v>
      </c>
      <c r="B11" s="1015"/>
      <c r="C11" s="1015"/>
      <c r="D11" s="1015"/>
      <c r="E11" s="1015"/>
      <c r="F11" s="1015"/>
      <c r="G11" s="1015"/>
      <c r="H11" s="1016"/>
      <c r="I11" s="103"/>
      <c r="J11" s="103"/>
      <c r="K11" s="103"/>
      <c r="L11" s="103"/>
      <c r="M11" s="103"/>
      <c r="N11" s="103"/>
      <c r="O11" s="103"/>
      <c r="P11" s="103"/>
      <c r="Q11" s="103"/>
      <c r="R11" s="103"/>
      <c r="S11" s="103"/>
      <c r="T11" s="103"/>
      <c r="U11" s="103"/>
      <c r="V11" s="103"/>
      <c r="W11" s="103"/>
      <c r="X11" s="103"/>
      <c r="Y11" s="39"/>
      <c r="Z11" s="103"/>
      <c r="AA11" s="103"/>
      <c r="AB11" s="103"/>
      <c r="AC11" s="103"/>
      <c r="AD11" s="103"/>
      <c r="AE11" s="103"/>
      <c r="AF11" s="103"/>
      <c r="AG11" s="103"/>
      <c r="AH11" s="103"/>
      <c r="AI11" s="103"/>
      <c r="AJ11" s="103"/>
      <c r="AK11" s="103"/>
      <c r="AL11" s="103"/>
      <c r="AM11" s="103"/>
      <c r="AN11" s="103"/>
      <c r="AO11" s="103"/>
      <c r="AP11" s="103"/>
      <c r="AQ11" s="103"/>
      <c r="AR11" s="103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03"/>
      <c r="BI11" s="103"/>
      <c r="BJ11" s="103"/>
      <c r="BK11" s="103"/>
      <c r="BL11" s="103"/>
      <c r="BM11" s="103"/>
      <c r="BN11" s="103"/>
      <c r="BO11" s="103"/>
      <c r="BP11" s="103"/>
      <c r="BQ11" s="103"/>
      <c r="BR11" s="103"/>
      <c r="BS11" s="103"/>
      <c r="BT11" s="103"/>
      <c r="BU11" s="103"/>
    </row>
    <row r="12" spans="1:75" ht="4.2" customHeight="1" x14ac:dyDescent="0.2">
      <c r="A12" s="1015"/>
      <c r="B12" s="1015"/>
      <c r="C12" s="1015"/>
      <c r="D12" s="1015"/>
      <c r="E12" s="1015"/>
      <c r="F12" s="1015"/>
      <c r="G12" s="1015"/>
      <c r="H12" s="1016"/>
      <c r="I12" s="14"/>
      <c r="J12" s="1021" t="s">
        <v>33</v>
      </c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21"/>
      <c r="BN12" s="1021"/>
      <c r="BO12" s="1021"/>
      <c r="BP12" s="1021"/>
      <c r="BQ12" s="1021"/>
      <c r="BR12" s="1021"/>
      <c r="BS12" s="1021"/>
      <c r="BT12" s="1021"/>
      <c r="BU12" s="103"/>
      <c r="BV12" s="103"/>
      <c r="BW12" s="103"/>
    </row>
    <row r="13" spans="1:75" ht="4.2" customHeight="1" x14ac:dyDescent="0.2">
      <c r="A13" s="1015"/>
      <c r="B13" s="1015"/>
      <c r="C13" s="1015"/>
      <c r="D13" s="1015"/>
      <c r="E13" s="1015"/>
      <c r="F13" s="1015"/>
      <c r="G13" s="1015"/>
      <c r="H13" s="1016"/>
      <c r="I13" s="14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21"/>
      <c r="BN13" s="1021"/>
      <c r="BO13" s="1021"/>
      <c r="BP13" s="1021"/>
      <c r="BQ13" s="1021"/>
      <c r="BR13" s="1021"/>
      <c r="BS13" s="1021"/>
      <c r="BT13" s="1021"/>
      <c r="BU13" s="103"/>
      <c r="BV13" s="103"/>
      <c r="BW13" s="103"/>
    </row>
    <row r="14" spans="1:75" ht="4.2" customHeight="1" x14ac:dyDescent="0.2">
      <c r="A14" s="1015"/>
      <c r="B14" s="1015"/>
      <c r="C14" s="1015"/>
      <c r="D14" s="1015"/>
      <c r="E14" s="1015"/>
      <c r="F14" s="1015"/>
      <c r="G14" s="1015"/>
      <c r="H14" s="1016"/>
      <c r="I14" s="103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21"/>
      <c r="BN14" s="1021"/>
      <c r="BO14" s="1021"/>
      <c r="BP14" s="1021"/>
      <c r="BQ14" s="1021"/>
      <c r="BR14" s="1021"/>
      <c r="BS14" s="1021"/>
      <c r="BT14" s="1021"/>
      <c r="BU14" s="103"/>
      <c r="BV14" s="103"/>
      <c r="BW14" s="103"/>
    </row>
    <row r="15" spans="1:75" ht="4.2" customHeight="1" x14ac:dyDescent="0.2">
      <c r="A15" s="1015"/>
      <c r="B15" s="1015"/>
      <c r="C15" s="1015"/>
      <c r="D15" s="1015"/>
      <c r="E15" s="1015"/>
      <c r="F15" s="1015"/>
      <c r="G15" s="1015"/>
      <c r="H15" s="1016"/>
    </row>
    <row r="16" spans="1:75" ht="4.2" customHeight="1" x14ac:dyDescent="0.2">
      <c r="A16" s="1015" t="s">
        <v>149</v>
      </c>
      <c r="B16" s="1015"/>
      <c r="C16" s="1015"/>
      <c r="D16" s="1015"/>
      <c r="E16" s="1015"/>
      <c r="F16" s="1015"/>
      <c r="G16" s="1015"/>
      <c r="H16" s="1016"/>
    </row>
    <row r="17" spans="1:71" ht="4.2" customHeight="1" x14ac:dyDescent="0.2">
      <c r="A17" s="1015"/>
      <c r="B17" s="1015"/>
      <c r="C17" s="1015"/>
      <c r="D17" s="1015"/>
      <c r="E17" s="1015"/>
      <c r="F17" s="1015"/>
      <c r="G17" s="1015"/>
      <c r="H17" s="1016"/>
    </row>
    <row r="18" spans="1:71" ht="4.2" customHeight="1" x14ac:dyDescent="0.2">
      <c r="A18" s="1015"/>
      <c r="B18" s="1015"/>
      <c r="C18" s="1015"/>
      <c r="D18" s="1015"/>
      <c r="E18" s="1015"/>
      <c r="F18" s="1015"/>
      <c r="G18" s="1015"/>
      <c r="H18" s="1016"/>
    </row>
    <row r="19" spans="1:71" ht="4.2" customHeight="1" x14ac:dyDescent="0.2">
      <c r="A19" s="1015"/>
      <c r="B19" s="1015"/>
      <c r="C19" s="1015"/>
      <c r="D19" s="1015"/>
      <c r="E19" s="1015"/>
      <c r="F19" s="1015"/>
      <c r="G19" s="1015"/>
      <c r="H19" s="1016"/>
      <c r="K19" s="1042" t="s">
        <v>40</v>
      </c>
      <c r="L19" s="1043"/>
      <c r="M19" s="1043"/>
      <c r="N19" s="1043"/>
      <c r="O19" s="1043"/>
      <c r="AZ19" s="126"/>
    </row>
    <row r="20" spans="1:71" ht="4.2" customHeight="1" x14ac:dyDescent="0.2">
      <c r="A20" s="1015"/>
      <c r="B20" s="1015"/>
      <c r="C20" s="1015"/>
      <c r="D20" s="1015"/>
      <c r="E20" s="1015"/>
      <c r="F20" s="1015"/>
      <c r="G20" s="1015"/>
      <c r="H20" s="1016"/>
      <c r="K20" s="1043"/>
      <c r="L20" s="1043"/>
      <c r="M20" s="1043"/>
      <c r="N20" s="1043"/>
      <c r="O20" s="1043"/>
    </row>
    <row r="21" spans="1:71" ht="4.2" customHeight="1" x14ac:dyDescent="0.2">
      <c r="A21" s="1040" t="s">
        <v>81</v>
      </c>
      <c r="B21" s="1040"/>
      <c r="C21" s="1040"/>
      <c r="D21" s="1040"/>
      <c r="E21" s="1040"/>
      <c r="F21" s="1041" t="s">
        <v>210</v>
      </c>
      <c r="G21" s="1041"/>
      <c r="H21" s="1041"/>
      <c r="K21" s="103"/>
      <c r="L21" s="103"/>
      <c r="M21" s="103"/>
      <c r="N21" s="103"/>
      <c r="O21" s="103"/>
      <c r="P21" s="1037" t="e">
        <f>VLOOKUP(K22,選手リスト,3,FALSE)</f>
        <v>#N/A</v>
      </c>
      <c r="Q21" s="1037"/>
      <c r="R21" s="1037"/>
      <c r="S21" s="1037"/>
      <c r="T21" s="1037"/>
      <c r="U21" s="1037"/>
      <c r="V21" s="1037"/>
      <c r="W21" s="1037"/>
      <c r="X21" s="1037"/>
      <c r="Y21" s="1037"/>
      <c r="Z21" s="1037"/>
      <c r="AA21" s="1035" t="e">
        <f>VLOOKUP(K22,選手リスト,4,FALSE)</f>
        <v>#N/A</v>
      </c>
      <c r="AB21" s="1035"/>
      <c r="AC21" s="1035"/>
      <c r="AD21" s="1035"/>
      <c r="AE21" s="1035"/>
      <c r="AF21" s="1035"/>
      <c r="AG21" s="1035"/>
      <c r="AH21" s="1035"/>
      <c r="AI21" s="1035"/>
      <c r="AJ21" s="1035"/>
      <c r="AK21" s="1038" t="e">
        <f>VLOOKUP(K22,選手リスト,9,FALSE)</f>
        <v>#N/A</v>
      </c>
      <c r="AL21" s="1038"/>
      <c r="AM21" s="1038"/>
      <c r="AN21" s="1038"/>
      <c r="AO21" s="1039" t="e">
        <f>VLOOKUP(K22,選手リスト,6,FALSE)</f>
        <v>#N/A</v>
      </c>
      <c r="AP21" s="1039"/>
      <c r="AQ21" s="1039"/>
      <c r="AR21" s="1039"/>
      <c r="AT21" s="437"/>
      <c r="AU21" s="437"/>
      <c r="AV21" s="437"/>
      <c r="AW21" s="437"/>
      <c r="AX21" s="437"/>
      <c r="AY21" s="437"/>
      <c r="AZ21" s="437"/>
      <c r="BA21" s="437"/>
      <c r="BB21" s="437"/>
      <c r="BC21" s="437"/>
      <c r="BD21" s="437"/>
      <c r="BE21" s="437"/>
      <c r="BF21" s="437"/>
      <c r="BG21" s="437"/>
      <c r="BH21" s="437"/>
      <c r="BI21" s="583"/>
      <c r="BJ21" s="583"/>
      <c r="BK21" s="583"/>
      <c r="BL21" s="583"/>
      <c r="BM21" s="583"/>
      <c r="BN21" s="583"/>
      <c r="BO21" s="583"/>
      <c r="BP21" s="437"/>
      <c r="BQ21" s="437"/>
      <c r="BR21" s="437"/>
      <c r="BS21" s="437"/>
    </row>
    <row r="22" spans="1:71" ht="4.2" customHeight="1" x14ac:dyDescent="0.2">
      <c r="A22" s="1040"/>
      <c r="B22" s="1040"/>
      <c r="C22" s="1040"/>
      <c r="D22" s="1040"/>
      <c r="E22" s="1040"/>
      <c r="F22" s="1041"/>
      <c r="G22" s="1041"/>
      <c r="H22" s="1041"/>
      <c r="K22" s="1044">
        <v>695</v>
      </c>
      <c r="L22" s="1044"/>
      <c r="M22" s="1044"/>
      <c r="N22" s="1044"/>
      <c r="O22" s="36"/>
      <c r="P22" s="1037"/>
      <c r="Q22" s="1037"/>
      <c r="R22" s="1037"/>
      <c r="S22" s="1037"/>
      <c r="T22" s="1037"/>
      <c r="U22" s="1037"/>
      <c r="V22" s="1037"/>
      <c r="W22" s="1037"/>
      <c r="X22" s="1037"/>
      <c r="Y22" s="1037"/>
      <c r="Z22" s="1037"/>
      <c r="AA22" s="1035"/>
      <c r="AB22" s="1035"/>
      <c r="AC22" s="1035"/>
      <c r="AD22" s="1035"/>
      <c r="AE22" s="1035"/>
      <c r="AF22" s="1035"/>
      <c r="AG22" s="1035"/>
      <c r="AH22" s="1035"/>
      <c r="AI22" s="1035"/>
      <c r="AJ22" s="1035"/>
      <c r="AK22" s="1038"/>
      <c r="AL22" s="1038"/>
      <c r="AM22" s="1038"/>
      <c r="AN22" s="1038"/>
      <c r="AO22" s="1039"/>
      <c r="AP22" s="1039"/>
      <c r="AQ22" s="1039"/>
      <c r="AR22" s="1039"/>
      <c r="AS22" s="4"/>
      <c r="AT22" s="538"/>
      <c r="AU22" s="538"/>
      <c r="AV22" s="538"/>
      <c r="AW22" s="538"/>
      <c r="AX22" s="538"/>
      <c r="AY22" s="538"/>
      <c r="AZ22" s="538"/>
      <c r="BA22" s="538"/>
      <c r="BB22" s="538"/>
      <c r="BC22" s="538"/>
      <c r="BD22" s="538"/>
      <c r="BE22" s="538"/>
      <c r="BF22" s="538"/>
      <c r="BG22" s="538"/>
      <c r="BH22" s="462"/>
      <c r="BI22" s="583"/>
      <c r="BJ22" s="583"/>
      <c r="BK22" s="583"/>
      <c r="BL22" s="583"/>
      <c r="BM22" s="583"/>
      <c r="BN22" s="583"/>
      <c r="BO22" s="583"/>
      <c r="BP22" s="437"/>
      <c r="BQ22" s="437"/>
      <c r="BR22" s="437"/>
      <c r="BS22" s="437"/>
    </row>
    <row r="23" spans="1:71" ht="4.2" customHeight="1" x14ac:dyDescent="0.2">
      <c r="A23" s="1040"/>
      <c r="B23" s="1040"/>
      <c r="C23" s="1040"/>
      <c r="D23" s="1040"/>
      <c r="E23" s="1040"/>
      <c r="F23" s="1041"/>
      <c r="G23" s="1041"/>
      <c r="H23" s="1041"/>
      <c r="K23" s="1044"/>
      <c r="L23" s="1044"/>
      <c r="M23" s="1044"/>
      <c r="N23" s="1044"/>
      <c r="O23" s="36"/>
      <c r="P23" s="1034" t="e">
        <f>VLOOKUP(K22,選手リスト,2,FALSE)</f>
        <v>#N/A</v>
      </c>
      <c r="Q23" s="1034"/>
      <c r="R23" s="1034"/>
      <c r="S23" s="1034"/>
      <c r="T23" s="1034"/>
      <c r="U23" s="1034"/>
      <c r="V23" s="1034"/>
      <c r="W23" s="1034"/>
      <c r="X23" s="1034"/>
      <c r="Y23" s="1034"/>
      <c r="Z23" s="1034"/>
      <c r="AA23" s="1035"/>
      <c r="AB23" s="1035"/>
      <c r="AC23" s="1035"/>
      <c r="AD23" s="1035"/>
      <c r="AE23" s="1035"/>
      <c r="AF23" s="1035"/>
      <c r="AG23" s="1035"/>
      <c r="AH23" s="1035"/>
      <c r="AI23" s="1035"/>
      <c r="AJ23" s="1035"/>
      <c r="AK23" s="1038"/>
      <c r="AL23" s="1038"/>
      <c r="AM23" s="1038"/>
      <c r="AN23" s="1038"/>
      <c r="AO23" s="1039"/>
      <c r="AP23" s="1039"/>
      <c r="AQ23" s="1039"/>
      <c r="AR23" s="1039"/>
      <c r="AS23" s="83"/>
      <c r="AT23" s="540"/>
      <c r="AU23" s="540"/>
      <c r="AV23" s="540"/>
      <c r="AW23" s="540"/>
      <c r="AX23" s="538"/>
      <c r="AY23" s="538"/>
      <c r="AZ23" s="538"/>
      <c r="BA23" s="538"/>
      <c r="BB23" s="538"/>
      <c r="BC23" s="538"/>
      <c r="BD23" s="538"/>
      <c r="BE23" s="538"/>
      <c r="BF23" s="538"/>
      <c r="BG23" s="538"/>
      <c r="BH23" s="462"/>
      <c r="BI23" s="583"/>
      <c r="BJ23" s="583"/>
      <c r="BK23" s="583"/>
      <c r="BL23" s="583"/>
      <c r="BM23" s="583"/>
      <c r="BN23" s="583"/>
      <c r="BO23" s="583"/>
      <c r="BP23" s="437"/>
      <c r="BQ23" s="437"/>
      <c r="BR23" s="437"/>
      <c r="BS23" s="437"/>
    </row>
    <row r="24" spans="1:71" ht="4.2" customHeight="1" x14ac:dyDescent="0.2">
      <c r="A24" s="1040"/>
      <c r="B24" s="1040"/>
      <c r="C24" s="1040"/>
      <c r="D24" s="1040"/>
      <c r="E24" s="1040"/>
      <c r="F24" s="1041"/>
      <c r="G24" s="1041"/>
      <c r="H24" s="1041"/>
      <c r="K24" s="1044"/>
      <c r="L24" s="1044"/>
      <c r="M24" s="1044"/>
      <c r="N24" s="1044"/>
      <c r="O24" s="36"/>
      <c r="P24" s="1034"/>
      <c r="Q24" s="1034"/>
      <c r="R24" s="1034"/>
      <c r="S24" s="1034"/>
      <c r="T24" s="1034"/>
      <c r="U24" s="1034"/>
      <c r="V24" s="1034"/>
      <c r="W24" s="1034"/>
      <c r="X24" s="1034"/>
      <c r="Y24" s="1034"/>
      <c r="Z24" s="1034"/>
      <c r="AA24" s="1035" t="e">
        <f>VLOOKUP(K22,選手リスト,5,FALSE)</f>
        <v>#N/A</v>
      </c>
      <c r="AB24" s="1035"/>
      <c r="AC24" s="1035"/>
      <c r="AD24" s="1035"/>
      <c r="AE24" s="1035"/>
      <c r="AF24" s="1035"/>
      <c r="AG24" s="1035"/>
      <c r="AH24" s="1035"/>
      <c r="AI24" s="1035"/>
      <c r="AJ24" s="1035"/>
      <c r="AK24" s="1036"/>
      <c r="AL24" s="1036"/>
      <c r="AM24" s="1036"/>
      <c r="AN24" s="1036"/>
      <c r="AO24" s="1039"/>
      <c r="AP24" s="1039"/>
      <c r="AQ24" s="1039"/>
      <c r="AR24" s="1039"/>
      <c r="AS24" s="4"/>
      <c r="AT24" s="538"/>
      <c r="AU24" s="538"/>
      <c r="AV24" s="538"/>
      <c r="AW24" s="541"/>
      <c r="AX24" s="538"/>
      <c r="AY24" s="538"/>
      <c r="AZ24" s="538"/>
      <c r="BA24" s="538"/>
      <c r="BB24" s="538"/>
      <c r="BC24" s="538"/>
      <c r="BD24" s="538"/>
      <c r="BE24" s="538"/>
      <c r="BF24" s="538"/>
      <c r="BG24" s="538"/>
      <c r="BH24" s="462"/>
      <c r="BI24" s="583"/>
      <c r="BJ24" s="583"/>
      <c r="BK24" s="583"/>
      <c r="BL24" s="583"/>
      <c r="BM24" s="583"/>
      <c r="BN24" s="583"/>
      <c r="BO24" s="583"/>
      <c r="BP24" s="437"/>
      <c r="BQ24" s="437"/>
      <c r="BR24" s="437"/>
      <c r="BS24" s="437"/>
    </row>
    <row r="25" spans="1:71" ht="4.2" customHeight="1" x14ac:dyDescent="0.2">
      <c r="A25" s="1040"/>
      <c r="B25" s="1040"/>
      <c r="C25" s="1040"/>
      <c r="D25" s="1040"/>
      <c r="E25" s="1040"/>
      <c r="F25" s="1041"/>
      <c r="G25" s="1041"/>
      <c r="H25" s="1041"/>
      <c r="K25" s="1044"/>
      <c r="L25" s="1044"/>
      <c r="M25" s="1044"/>
      <c r="N25" s="1044"/>
      <c r="O25" s="103"/>
      <c r="P25" s="1034"/>
      <c r="Q25" s="1034"/>
      <c r="R25" s="1034"/>
      <c r="S25" s="1034"/>
      <c r="T25" s="1034"/>
      <c r="U25" s="1034"/>
      <c r="V25" s="1034"/>
      <c r="W25" s="1034"/>
      <c r="X25" s="1034"/>
      <c r="Y25" s="1034"/>
      <c r="Z25" s="1034"/>
      <c r="AA25" s="1035"/>
      <c r="AB25" s="1035"/>
      <c r="AC25" s="1035"/>
      <c r="AD25" s="1035"/>
      <c r="AE25" s="1035"/>
      <c r="AF25" s="1035"/>
      <c r="AG25" s="1035"/>
      <c r="AH25" s="1035"/>
      <c r="AI25" s="1035"/>
      <c r="AJ25" s="1035"/>
      <c r="AK25" s="1036"/>
      <c r="AL25" s="1036"/>
      <c r="AM25" s="1036"/>
      <c r="AN25" s="1036"/>
      <c r="AO25" s="1039"/>
      <c r="AP25" s="1039"/>
      <c r="AQ25" s="1039"/>
      <c r="AR25" s="1039"/>
      <c r="AS25" s="4"/>
      <c r="AT25" s="538"/>
      <c r="AU25" s="538"/>
      <c r="AV25" s="538"/>
      <c r="AW25" s="542"/>
      <c r="AX25" s="538"/>
      <c r="AY25" s="538"/>
      <c r="AZ25" s="538"/>
      <c r="BA25" s="538"/>
      <c r="BB25" s="538"/>
      <c r="BC25" s="538"/>
      <c r="BD25" s="538"/>
      <c r="BE25" s="538"/>
      <c r="BF25" s="538"/>
      <c r="BG25" s="538"/>
      <c r="BH25" s="462"/>
      <c r="BI25" s="583"/>
      <c r="BJ25" s="583"/>
      <c r="BK25" s="583"/>
      <c r="BL25" s="583"/>
      <c r="BM25" s="583"/>
      <c r="BN25" s="583"/>
      <c r="BO25" s="583"/>
      <c r="BP25" s="437"/>
      <c r="BQ25" s="437"/>
      <c r="BR25" s="437"/>
      <c r="BS25" s="437"/>
    </row>
    <row r="26" spans="1:71" ht="4.2" customHeight="1" x14ac:dyDescent="0.2">
      <c r="A26" s="1040"/>
      <c r="B26" s="1040"/>
      <c r="C26" s="1040"/>
      <c r="D26" s="1040"/>
      <c r="E26" s="1040"/>
      <c r="F26" s="1041"/>
      <c r="G26" s="1041"/>
      <c r="H26" s="1041"/>
      <c r="K26" s="36"/>
      <c r="L26" s="36"/>
      <c r="M26" s="36"/>
      <c r="N26" s="36"/>
      <c r="O26" s="36"/>
      <c r="P26" s="1034"/>
      <c r="Q26" s="1034"/>
      <c r="R26" s="1034"/>
      <c r="S26" s="1034"/>
      <c r="T26" s="1034"/>
      <c r="U26" s="1034"/>
      <c r="V26" s="1034"/>
      <c r="W26" s="1034"/>
      <c r="X26" s="1034"/>
      <c r="Y26" s="1034"/>
      <c r="Z26" s="1034"/>
      <c r="AA26" s="1035"/>
      <c r="AB26" s="1035"/>
      <c r="AC26" s="1035"/>
      <c r="AD26" s="1035"/>
      <c r="AE26" s="1035"/>
      <c r="AF26" s="1035"/>
      <c r="AG26" s="1035"/>
      <c r="AH26" s="1035"/>
      <c r="AI26" s="1035"/>
      <c r="AJ26" s="1035"/>
      <c r="AK26" s="1036"/>
      <c r="AL26" s="1036"/>
      <c r="AM26" s="1036"/>
      <c r="AN26" s="1036"/>
      <c r="AO26" s="1039"/>
      <c r="AP26" s="1039"/>
      <c r="AQ26" s="1039"/>
      <c r="AR26" s="1039"/>
      <c r="AS26" s="4"/>
      <c r="AT26" s="538"/>
      <c r="AU26" s="538"/>
      <c r="AV26" s="538"/>
      <c r="AW26" s="542"/>
      <c r="AX26" s="538"/>
      <c r="AY26" s="538"/>
      <c r="AZ26" s="538"/>
      <c r="BA26" s="538"/>
      <c r="BB26" s="538"/>
      <c r="BC26" s="538"/>
      <c r="BD26" s="538"/>
      <c r="BE26" s="538"/>
      <c r="BF26" s="538"/>
      <c r="BG26" s="538"/>
      <c r="BH26" s="462"/>
      <c r="BI26" s="583"/>
      <c r="BJ26" s="583"/>
      <c r="BK26" s="583"/>
      <c r="BL26" s="583"/>
      <c r="BM26" s="583"/>
      <c r="BN26" s="583"/>
      <c r="BO26" s="583"/>
      <c r="BP26" s="437"/>
      <c r="BQ26" s="437"/>
      <c r="BR26" s="437"/>
      <c r="BS26" s="437"/>
    </row>
    <row r="27" spans="1:71" ht="4.2" customHeight="1" x14ac:dyDescent="0.2">
      <c r="A27" s="1040"/>
      <c r="B27" s="1040"/>
      <c r="C27" s="1040"/>
      <c r="D27" s="1040"/>
      <c r="E27" s="1040"/>
      <c r="F27" s="1041"/>
      <c r="G27" s="1041"/>
      <c r="H27" s="1041"/>
      <c r="AA27" s="138"/>
      <c r="AB27" s="138"/>
      <c r="AC27" s="138"/>
      <c r="AD27" s="138"/>
      <c r="AE27" s="138"/>
      <c r="AF27" s="138"/>
      <c r="AG27" s="138"/>
      <c r="AH27" s="138"/>
      <c r="AI27" s="138"/>
      <c r="AJ27" s="138"/>
      <c r="AO27" s="125"/>
      <c r="AP27" s="125"/>
      <c r="AQ27" s="125"/>
      <c r="AR27" s="125"/>
      <c r="AS27" s="4"/>
      <c r="AT27" s="538"/>
      <c r="AU27" s="538"/>
      <c r="AV27" s="538"/>
      <c r="AW27" s="542"/>
      <c r="AX27" s="538"/>
      <c r="AY27" s="538"/>
      <c r="AZ27" s="538"/>
      <c r="BA27" s="538"/>
      <c r="BB27" s="538"/>
      <c r="BC27" s="538"/>
      <c r="BD27" s="538"/>
      <c r="BE27" s="538"/>
      <c r="BF27" s="538"/>
      <c r="BG27" s="538"/>
      <c r="BH27" s="462"/>
      <c r="BI27" s="583"/>
      <c r="BJ27" s="583"/>
      <c r="BK27" s="583"/>
      <c r="BL27" s="583"/>
      <c r="BM27" s="583"/>
      <c r="BN27" s="583"/>
      <c r="BO27" s="583"/>
      <c r="BP27" s="437"/>
      <c r="BQ27" s="437"/>
      <c r="BR27" s="437"/>
      <c r="BS27" s="437"/>
    </row>
    <row r="28" spans="1:71" ht="4.2" customHeight="1" x14ac:dyDescent="0.2">
      <c r="A28" s="1040"/>
      <c r="B28" s="1040"/>
      <c r="C28" s="1040"/>
      <c r="D28" s="1040"/>
      <c r="E28" s="1040"/>
      <c r="F28" s="1041"/>
      <c r="G28" s="1041"/>
      <c r="H28" s="1041"/>
      <c r="AA28" s="138"/>
      <c r="AB28" s="138"/>
      <c r="AC28" s="138"/>
      <c r="AD28" s="138"/>
      <c r="AE28" s="138"/>
      <c r="AF28" s="138"/>
      <c r="AG28" s="138"/>
      <c r="AH28" s="138"/>
      <c r="AI28" s="138"/>
      <c r="AJ28" s="138"/>
      <c r="AO28" s="125"/>
      <c r="AP28" s="125"/>
      <c r="AQ28" s="125"/>
      <c r="AR28" s="125"/>
      <c r="AS28" s="4"/>
      <c r="AT28" s="1117">
        <v>28</v>
      </c>
      <c r="AU28" s="1117"/>
      <c r="AV28" s="1117"/>
      <c r="AW28" s="1118"/>
      <c r="AX28" s="538"/>
      <c r="AY28" s="538"/>
      <c r="AZ28" s="538"/>
      <c r="BA28" s="538"/>
      <c r="BB28" s="538"/>
      <c r="BC28" s="538"/>
      <c r="BD28" s="538"/>
      <c r="BE28" s="538"/>
      <c r="BF28" s="538"/>
      <c r="BG28" s="538"/>
      <c r="BH28" s="462"/>
      <c r="BI28" s="583"/>
      <c r="BJ28" s="583"/>
      <c r="BK28" s="583"/>
      <c r="BL28" s="583"/>
      <c r="BM28" s="583"/>
      <c r="BN28" s="583"/>
      <c r="BO28" s="583"/>
      <c r="BP28" s="437"/>
      <c r="BQ28" s="437"/>
      <c r="BR28" s="437"/>
      <c r="BS28" s="437"/>
    </row>
    <row r="29" spans="1:71" ht="4.2" customHeight="1" x14ac:dyDescent="0.2">
      <c r="A29" s="1040"/>
      <c r="B29" s="1040"/>
      <c r="C29" s="1040"/>
      <c r="D29" s="1040"/>
      <c r="E29" s="1040"/>
      <c r="F29" s="1041"/>
      <c r="G29" s="1041"/>
      <c r="H29" s="1041"/>
      <c r="AA29" s="138"/>
      <c r="AB29" s="138"/>
      <c r="AC29" s="138"/>
      <c r="AD29" s="138"/>
      <c r="AE29" s="138"/>
      <c r="AF29" s="138"/>
      <c r="AG29" s="138"/>
      <c r="AH29" s="138"/>
      <c r="AI29" s="138"/>
      <c r="AJ29" s="138"/>
      <c r="AO29" s="125"/>
      <c r="AP29" s="125"/>
      <c r="AQ29" s="125"/>
      <c r="AR29" s="125"/>
      <c r="AS29" s="4"/>
      <c r="AT29" s="1117"/>
      <c r="AU29" s="1117"/>
      <c r="AV29" s="1117"/>
      <c r="AW29" s="1118"/>
      <c r="AX29" s="547"/>
      <c r="AY29" s="540"/>
      <c r="AZ29" s="540"/>
      <c r="BA29" s="540"/>
      <c r="BB29" s="540"/>
      <c r="BC29" s="538"/>
      <c r="BD29" s="538"/>
      <c r="BE29" s="538"/>
      <c r="BF29" s="538"/>
      <c r="BG29" s="538"/>
      <c r="BH29" s="462"/>
      <c r="BI29" s="583"/>
      <c r="BJ29" s="583"/>
      <c r="BK29" s="583"/>
      <c r="BL29" s="583"/>
      <c r="BM29" s="583"/>
      <c r="BN29" s="583"/>
      <c r="BO29" s="583"/>
      <c r="BP29" s="437"/>
      <c r="BQ29" s="437"/>
      <c r="BR29" s="437"/>
      <c r="BS29" s="437"/>
    </row>
    <row r="30" spans="1:71" ht="4.2" customHeight="1" x14ac:dyDescent="0.2">
      <c r="A30" s="1040"/>
      <c r="B30" s="1040"/>
      <c r="C30" s="1040"/>
      <c r="D30" s="1040"/>
      <c r="E30" s="1040"/>
      <c r="F30" s="1041"/>
      <c r="G30" s="1041"/>
      <c r="H30" s="1041"/>
      <c r="AA30" s="138"/>
      <c r="AB30" s="138"/>
      <c r="AC30" s="138"/>
      <c r="AD30" s="138"/>
      <c r="AE30" s="138"/>
      <c r="AF30" s="138"/>
      <c r="AG30" s="138"/>
      <c r="AH30" s="138"/>
      <c r="AI30" s="138"/>
      <c r="AJ30" s="138"/>
      <c r="AO30" s="125"/>
      <c r="AP30" s="125"/>
      <c r="AQ30" s="125"/>
      <c r="AR30" s="125"/>
      <c r="AS30" s="4"/>
      <c r="AT30" s="1117"/>
      <c r="AU30" s="1117"/>
      <c r="AV30" s="1117"/>
      <c r="AW30" s="1118"/>
      <c r="AX30" s="538"/>
      <c r="AY30" s="538"/>
      <c r="AZ30" s="551"/>
      <c r="BA30" s="551"/>
      <c r="BB30" s="541"/>
      <c r="BC30" s="538"/>
      <c r="BD30" s="538"/>
      <c r="BE30" s="538"/>
      <c r="BF30" s="538"/>
      <c r="BG30" s="538"/>
      <c r="BH30" s="462"/>
      <c r="BI30" s="583"/>
      <c r="BJ30" s="583"/>
      <c r="BK30" s="583"/>
      <c r="BL30" s="583"/>
      <c r="BM30" s="583"/>
      <c r="BN30" s="583"/>
      <c r="BO30" s="583"/>
      <c r="BP30" s="437"/>
      <c r="BQ30" s="437"/>
      <c r="BR30" s="437"/>
      <c r="BS30" s="437"/>
    </row>
    <row r="31" spans="1:71" ht="4.2" customHeight="1" x14ac:dyDescent="0.2">
      <c r="A31" s="1040"/>
      <c r="B31" s="1040"/>
      <c r="C31" s="1040"/>
      <c r="D31" s="1040"/>
      <c r="E31" s="1040"/>
      <c r="F31" s="1041"/>
      <c r="G31" s="1041"/>
      <c r="H31" s="1041"/>
      <c r="AA31" s="138"/>
      <c r="AB31" s="138"/>
      <c r="AC31" s="138"/>
      <c r="AD31" s="138"/>
      <c r="AE31" s="138"/>
      <c r="AF31" s="138"/>
      <c r="AG31" s="138"/>
      <c r="AH31" s="138"/>
      <c r="AI31" s="138"/>
      <c r="AJ31" s="138"/>
      <c r="AO31" s="125"/>
      <c r="AP31" s="125"/>
      <c r="AQ31" s="125"/>
      <c r="AR31" s="125"/>
      <c r="AS31" s="4"/>
      <c r="AT31" s="1117"/>
      <c r="AU31" s="1117"/>
      <c r="AV31" s="1117"/>
      <c r="AW31" s="1118"/>
      <c r="AX31" s="538"/>
      <c r="AY31" s="539"/>
      <c r="AZ31" s="538"/>
      <c r="BA31" s="538"/>
      <c r="BB31" s="542"/>
      <c r="BC31" s="538"/>
      <c r="BD31" s="538"/>
      <c r="BE31" s="538"/>
      <c r="BF31" s="538"/>
      <c r="BG31" s="538"/>
      <c r="BH31" s="462"/>
      <c r="BI31" s="583"/>
      <c r="BJ31" s="583"/>
      <c r="BK31" s="583"/>
      <c r="BL31" s="583"/>
      <c r="BM31" s="583"/>
      <c r="BN31" s="583"/>
      <c r="BO31" s="583"/>
      <c r="BP31" s="437"/>
      <c r="BQ31" s="437"/>
      <c r="BR31" s="437"/>
      <c r="BS31" s="437"/>
    </row>
    <row r="32" spans="1:71" ht="4.2" customHeight="1" x14ac:dyDescent="0.2">
      <c r="A32" s="1040"/>
      <c r="B32" s="1040"/>
      <c r="C32" s="1040"/>
      <c r="D32" s="1040"/>
      <c r="E32" s="1040"/>
      <c r="F32" s="1041"/>
      <c r="G32" s="1041"/>
      <c r="H32" s="1041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139"/>
      <c r="AB32" s="139"/>
      <c r="AC32" s="139"/>
      <c r="AD32" s="139"/>
      <c r="AE32" s="139"/>
      <c r="AF32" s="139"/>
      <c r="AG32" s="139"/>
      <c r="AH32" s="139"/>
      <c r="AI32" s="139"/>
      <c r="AJ32" s="139"/>
      <c r="AK32" s="5"/>
      <c r="AL32" s="5"/>
      <c r="AM32" s="5"/>
      <c r="AN32" s="5"/>
      <c r="AO32" s="96"/>
      <c r="AP32" s="96"/>
      <c r="AQ32" s="96"/>
      <c r="AR32" s="125"/>
      <c r="AS32" s="4"/>
      <c r="AT32" s="538"/>
      <c r="AU32" s="538"/>
      <c r="AV32" s="538"/>
      <c r="AW32" s="542"/>
      <c r="AX32" s="538"/>
      <c r="AY32" s="539"/>
      <c r="AZ32" s="538"/>
      <c r="BA32" s="538"/>
      <c r="BB32" s="542"/>
      <c r="BC32" s="538"/>
      <c r="BD32" s="538"/>
      <c r="BE32" s="538"/>
      <c r="BF32" s="538"/>
      <c r="BG32" s="538"/>
      <c r="BH32" s="462"/>
      <c r="BI32" s="583"/>
      <c r="BJ32" s="583"/>
      <c r="BK32" s="583"/>
      <c r="BL32" s="583"/>
      <c r="BM32" s="583"/>
      <c r="BN32" s="583"/>
      <c r="BO32" s="583"/>
      <c r="BP32" s="437"/>
      <c r="BQ32" s="437"/>
      <c r="BR32" s="437"/>
      <c r="BS32" s="437"/>
    </row>
    <row r="33" spans="1:71" ht="4.2" customHeight="1" x14ac:dyDescent="0.2">
      <c r="A33" s="1040"/>
      <c r="B33" s="1040"/>
      <c r="C33" s="1040"/>
      <c r="D33" s="1040"/>
      <c r="E33" s="1040"/>
      <c r="F33" s="1041"/>
      <c r="G33" s="1041"/>
      <c r="H33" s="1041"/>
      <c r="K33" s="103"/>
      <c r="L33" s="103"/>
      <c r="M33" s="103"/>
      <c r="N33" s="103"/>
      <c r="O33" s="103"/>
      <c r="P33" s="1037" t="e">
        <f>VLOOKUP(K34,選手リスト,3,FALSE)</f>
        <v>#N/A</v>
      </c>
      <c r="Q33" s="1037"/>
      <c r="R33" s="1037"/>
      <c r="S33" s="1037"/>
      <c r="T33" s="1037"/>
      <c r="U33" s="1037"/>
      <c r="V33" s="1037"/>
      <c r="W33" s="1037"/>
      <c r="X33" s="1037"/>
      <c r="Y33" s="1037"/>
      <c r="Z33" s="1037"/>
      <c r="AA33" s="1035"/>
      <c r="AB33" s="1035"/>
      <c r="AC33" s="1035"/>
      <c r="AD33" s="1035"/>
      <c r="AE33" s="1035"/>
      <c r="AF33" s="1035"/>
      <c r="AG33" s="1035"/>
      <c r="AH33" s="1035"/>
      <c r="AI33" s="1035"/>
      <c r="AJ33" s="1035"/>
      <c r="AK33" s="1038" t="e">
        <f>VLOOKUP(K34,選手リスト,9,FALSE)</f>
        <v>#N/A</v>
      </c>
      <c r="AL33" s="1038"/>
      <c r="AM33" s="1038"/>
      <c r="AN33" s="1038"/>
      <c r="AO33" s="1039" t="e">
        <f>VLOOKUP(K34,選手リスト,6,FALSE)</f>
        <v>#N/A</v>
      </c>
      <c r="AP33" s="1039"/>
      <c r="AQ33" s="1039"/>
      <c r="AR33" s="1039"/>
      <c r="AS33" s="4"/>
      <c r="AT33" s="538"/>
      <c r="AU33" s="538"/>
      <c r="AV33" s="538"/>
      <c r="AW33" s="542"/>
      <c r="AX33" s="538"/>
      <c r="AY33" s="539"/>
      <c r="AZ33" s="538"/>
      <c r="BA33" s="538"/>
      <c r="BB33" s="542"/>
      <c r="BC33" s="538"/>
      <c r="BD33" s="538"/>
      <c r="BE33" s="538"/>
      <c r="BF33" s="538"/>
      <c r="BG33" s="538"/>
      <c r="BH33" s="462"/>
      <c r="BI33" s="583"/>
      <c r="BJ33" s="583"/>
      <c r="BK33" s="583"/>
      <c r="BL33" s="583"/>
      <c r="BM33" s="583"/>
      <c r="BN33" s="583"/>
      <c r="BO33" s="583"/>
      <c r="BP33" s="437"/>
      <c r="BQ33" s="437"/>
      <c r="BR33" s="437"/>
      <c r="BS33" s="437"/>
    </row>
    <row r="34" spans="1:71" ht="4.2" customHeight="1" x14ac:dyDescent="0.2">
      <c r="A34" s="1040"/>
      <c r="B34" s="1040"/>
      <c r="C34" s="1040"/>
      <c r="D34" s="1040"/>
      <c r="E34" s="1040"/>
      <c r="F34" s="1041"/>
      <c r="G34" s="1041"/>
      <c r="H34" s="1041"/>
      <c r="K34" s="1044">
        <v>696</v>
      </c>
      <c r="L34" s="1044"/>
      <c r="M34" s="1044"/>
      <c r="N34" s="1044"/>
      <c r="O34" s="36"/>
      <c r="P34" s="1037"/>
      <c r="Q34" s="1037"/>
      <c r="R34" s="1037"/>
      <c r="S34" s="1037"/>
      <c r="T34" s="1037"/>
      <c r="U34" s="1037"/>
      <c r="V34" s="1037"/>
      <c r="W34" s="1037"/>
      <c r="X34" s="1037"/>
      <c r="Y34" s="1037"/>
      <c r="Z34" s="1037"/>
      <c r="AA34" s="1035"/>
      <c r="AB34" s="1035"/>
      <c r="AC34" s="1035"/>
      <c r="AD34" s="1035"/>
      <c r="AE34" s="1035"/>
      <c r="AF34" s="1035"/>
      <c r="AG34" s="1035"/>
      <c r="AH34" s="1035"/>
      <c r="AI34" s="1035"/>
      <c r="AJ34" s="1035"/>
      <c r="AK34" s="1038"/>
      <c r="AL34" s="1038"/>
      <c r="AM34" s="1038"/>
      <c r="AN34" s="1038"/>
      <c r="AO34" s="1039"/>
      <c r="AP34" s="1039"/>
      <c r="AQ34" s="1039"/>
      <c r="AR34" s="1039"/>
      <c r="AS34" s="4"/>
      <c r="AT34" s="538"/>
      <c r="AU34" s="538"/>
      <c r="AV34" s="538"/>
      <c r="AW34" s="542"/>
      <c r="AX34" s="538"/>
      <c r="AY34" s="539"/>
      <c r="AZ34" s="538"/>
      <c r="BA34" s="538"/>
      <c r="BB34" s="542"/>
      <c r="BC34" s="538"/>
      <c r="BD34" s="538"/>
      <c r="BE34" s="538"/>
      <c r="BF34" s="538"/>
      <c r="BG34" s="538"/>
      <c r="BH34" s="462"/>
      <c r="BI34" s="583"/>
      <c r="BJ34" s="583"/>
      <c r="BK34" s="583"/>
      <c r="BL34" s="583"/>
      <c r="BM34" s="583"/>
      <c r="BN34" s="583"/>
      <c r="BO34" s="583"/>
      <c r="BP34" s="437"/>
      <c r="BQ34" s="437"/>
      <c r="BR34" s="437"/>
      <c r="BS34" s="437"/>
    </row>
    <row r="35" spans="1:71" ht="4.2" customHeight="1" x14ac:dyDescent="0.2">
      <c r="A35" s="1040"/>
      <c r="B35" s="1040"/>
      <c r="C35" s="1040"/>
      <c r="D35" s="1040"/>
      <c r="E35" s="1040"/>
      <c r="F35" s="1041"/>
      <c r="G35" s="1041"/>
      <c r="H35" s="1041"/>
      <c r="K35" s="1044"/>
      <c r="L35" s="1044"/>
      <c r="M35" s="1044"/>
      <c r="N35" s="1044"/>
      <c r="O35" s="36"/>
      <c r="P35" s="1034" t="e">
        <f>VLOOKUP(K34,選手リスト,2,FALSE)</f>
        <v>#N/A</v>
      </c>
      <c r="Q35" s="1034"/>
      <c r="R35" s="1034"/>
      <c r="S35" s="1034"/>
      <c r="T35" s="1034"/>
      <c r="U35" s="1034"/>
      <c r="V35" s="1034"/>
      <c r="W35" s="1034"/>
      <c r="X35" s="1034"/>
      <c r="Y35" s="1034"/>
      <c r="Z35" s="1034"/>
      <c r="AA35" s="1035"/>
      <c r="AB35" s="1035"/>
      <c r="AC35" s="1035"/>
      <c r="AD35" s="1035"/>
      <c r="AE35" s="1035"/>
      <c r="AF35" s="1035"/>
      <c r="AG35" s="1035"/>
      <c r="AH35" s="1035"/>
      <c r="AI35" s="1035"/>
      <c r="AJ35" s="1035"/>
      <c r="AK35" s="1038"/>
      <c r="AL35" s="1038"/>
      <c r="AM35" s="1038"/>
      <c r="AN35" s="1038"/>
      <c r="AO35" s="1039"/>
      <c r="AP35" s="1039"/>
      <c r="AQ35" s="1039"/>
      <c r="AR35" s="1039"/>
      <c r="AS35" s="83"/>
      <c r="AT35" s="540"/>
      <c r="AU35" s="540"/>
      <c r="AV35" s="540"/>
      <c r="AW35" s="546"/>
      <c r="AX35" s="538"/>
      <c r="AY35" s="538"/>
      <c r="AZ35" s="538"/>
      <c r="BA35" s="538"/>
      <c r="BB35" s="542"/>
      <c r="BC35" s="538"/>
      <c r="BD35" s="538"/>
      <c r="BE35" s="538"/>
      <c r="BF35" s="538"/>
      <c r="BG35" s="538"/>
      <c r="BH35" s="462"/>
      <c r="BI35" s="583"/>
      <c r="BJ35" s="583"/>
      <c r="BK35" s="583"/>
      <c r="BL35" s="583"/>
      <c r="BM35" s="583"/>
      <c r="BN35" s="583"/>
      <c r="BO35" s="583"/>
      <c r="BP35" s="437"/>
      <c r="BQ35" s="437"/>
      <c r="BR35" s="437"/>
      <c r="BS35" s="437"/>
    </row>
    <row r="36" spans="1:71" ht="4.2" customHeight="1" x14ac:dyDescent="0.2">
      <c r="A36" s="1040"/>
      <c r="B36" s="1040"/>
      <c r="C36" s="1040"/>
      <c r="D36" s="1040"/>
      <c r="E36" s="1040"/>
      <c r="F36" s="1041"/>
      <c r="G36" s="1041"/>
      <c r="H36" s="1041"/>
      <c r="K36" s="1044"/>
      <c r="L36" s="1044"/>
      <c r="M36" s="1044"/>
      <c r="N36" s="1044"/>
      <c r="O36" s="36"/>
      <c r="P36" s="1034"/>
      <c r="Q36" s="1034"/>
      <c r="R36" s="1034"/>
      <c r="S36" s="1034"/>
      <c r="T36" s="1034"/>
      <c r="U36" s="1034"/>
      <c r="V36" s="1034"/>
      <c r="W36" s="1034"/>
      <c r="X36" s="1034"/>
      <c r="Y36" s="1034"/>
      <c r="Z36" s="1034"/>
      <c r="AA36" s="1035" t="e">
        <f>VLOOKUP(K34,選手リスト,5,FALSE)</f>
        <v>#N/A</v>
      </c>
      <c r="AB36" s="1035"/>
      <c r="AC36" s="1035"/>
      <c r="AD36" s="1035"/>
      <c r="AE36" s="1035"/>
      <c r="AF36" s="1035"/>
      <c r="AG36" s="1035"/>
      <c r="AH36" s="1035"/>
      <c r="AI36" s="1035"/>
      <c r="AJ36" s="1035"/>
      <c r="AK36" s="1036"/>
      <c r="AL36" s="1036"/>
      <c r="AM36" s="1036"/>
      <c r="AN36" s="1036"/>
      <c r="AO36" s="1039"/>
      <c r="AP36" s="1039"/>
      <c r="AQ36" s="1039"/>
      <c r="AR36" s="1039"/>
      <c r="AS36" s="4"/>
      <c r="AT36" s="538"/>
      <c r="AU36" s="538"/>
      <c r="AV36" s="538"/>
      <c r="AW36" s="551"/>
      <c r="AX36" s="538"/>
      <c r="AY36" s="538"/>
      <c r="AZ36" s="538"/>
      <c r="BA36" s="538"/>
      <c r="BB36" s="542"/>
      <c r="BC36" s="538"/>
      <c r="BD36" s="538"/>
      <c r="BE36" s="538"/>
      <c r="BF36" s="538"/>
      <c r="BG36" s="538"/>
      <c r="BH36" s="462"/>
      <c r="BI36" s="583"/>
      <c r="BJ36" s="583"/>
      <c r="BK36" s="583"/>
      <c r="BL36" s="583"/>
      <c r="BM36" s="583"/>
      <c r="BN36" s="583"/>
      <c r="BO36" s="583"/>
      <c r="BP36" s="437"/>
      <c r="BQ36" s="437"/>
      <c r="BR36" s="437"/>
      <c r="BS36" s="437"/>
    </row>
    <row r="37" spans="1:71" ht="4.2" customHeight="1" x14ac:dyDescent="0.2">
      <c r="A37" s="1040"/>
      <c r="B37" s="1040"/>
      <c r="C37" s="1040"/>
      <c r="D37" s="1040"/>
      <c r="E37" s="1040"/>
      <c r="F37" s="1041"/>
      <c r="G37" s="1041"/>
      <c r="H37" s="1041"/>
      <c r="K37" s="1044"/>
      <c r="L37" s="1044"/>
      <c r="M37" s="1044"/>
      <c r="N37" s="1044"/>
      <c r="O37" s="103"/>
      <c r="P37" s="1034"/>
      <c r="Q37" s="1034"/>
      <c r="R37" s="1034"/>
      <c r="S37" s="1034"/>
      <c r="T37" s="1034"/>
      <c r="U37" s="1034"/>
      <c r="V37" s="1034"/>
      <c r="W37" s="1034"/>
      <c r="X37" s="1034"/>
      <c r="Y37" s="1034"/>
      <c r="Z37" s="1034"/>
      <c r="AA37" s="1035"/>
      <c r="AB37" s="1035"/>
      <c r="AC37" s="1035"/>
      <c r="AD37" s="1035"/>
      <c r="AE37" s="1035"/>
      <c r="AF37" s="1035"/>
      <c r="AG37" s="1035"/>
      <c r="AH37" s="1035"/>
      <c r="AI37" s="1035"/>
      <c r="AJ37" s="1035"/>
      <c r="AK37" s="1036"/>
      <c r="AL37" s="1036"/>
      <c r="AM37" s="1036"/>
      <c r="AN37" s="1036"/>
      <c r="AO37" s="1039"/>
      <c r="AP37" s="1039"/>
      <c r="AQ37" s="1039"/>
      <c r="AR37" s="1039"/>
      <c r="AS37" s="4"/>
      <c r="AT37" s="538"/>
      <c r="AU37" s="538"/>
      <c r="AV37" s="538"/>
      <c r="AW37" s="538"/>
      <c r="AX37" s="538"/>
      <c r="AY37" s="538"/>
      <c r="AZ37" s="538"/>
      <c r="BA37" s="538"/>
      <c r="BB37" s="542"/>
      <c r="BC37" s="538"/>
      <c r="BD37" s="538"/>
      <c r="BE37" s="538"/>
      <c r="BF37" s="538"/>
      <c r="BG37" s="538"/>
      <c r="BH37" s="462"/>
      <c r="BI37" s="583"/>
      <c r="BJ37" s="583"/>
      <c r="BK37" s="583"/>
      <c r="BL37" s="583"/>
      <c r="BM37" s="583"/>
      <c r="BN37" s="583"/>
      <c r="BO37" s="583"/>
      <c r="BP37" s="437"/>
      <c r="BQ37" s="437"/>
      <c r="BR37" s="437"/>
      <c r="BS37" s="437"/>
    </row>
    <row r="38" spans="1:71" ht="4.2" customHeight="1" x14ac:dyDescent="0.2">
      <c r="A38" s="1040"/>
      <c r="B38" s="1040"/>
      <c r="C38" s="1040"/>
      <c r="D38" s="1040"/>
      <c r="E38" s="1040"/>
      <c r="F38" s="1041"/>
      <c r="G38" s="1041"/>
      <c r="H38" s="1041"/>
      <c r="K38" s="36"/>
      <c r="L38" s="36"/>
      <c r="M38" s="36"/>
      <c r="N38" s="36"/>
      <c r="O38" s="36"/>
      <c r="P38" s="1034"/>
      <c r="Q38" s="1034"/>
      <c r="R38" s="1034"/>
      <c r="S38" s="1034"/>
      <c r="T38" s="1034"/>
      <c r="U38" s="1034"/>
      <c r="V38" s="1034"/>
      <c r="W38" s="1034"/>
      <c r="X38" s="1034"/>
      <c r="Y38" s="1034"/>
      <c r="Z38" s="1034"/>
      <c r="AA38" s="1035"/>
      <c r="AB38" s="1035"/>
      <c r="AC38" s="1035"/>
      <c r="AD38" s="1035"/>
      <c r="AE38" s="1035"/>
      <c r="AF38" s="1035"/>
      <c r="AG38" s="1035"/>
      <c r="AH38" s="1035"/>
      <c r="AI38" s="1035"/>
      <c r="AJ38" s="1035"/>
      <c r="AK38" s="1036"/>
      <c r="AL38" s="1036"/>
      <c r="AM38" s="1036"/>
      <c r="AN38" s="1036"/>
      <c r="AO38" s="1039"/>
      <c r="AP38" s="1039"/>
      <c r="AQ38" s="1039"/>
      <c r="AR38" s="1039"/>
      <c r="AS38" s="4"/>
      <c r="AT38" s="538"/>
      <c r="AU38" s="538"/>
      <c r="AV38" s="538"/>
      <c r="AW38" s="538"/>
      <c r="AX38" s="538"/>
      <c r="AY38" s="538"/>
      <c r="AZ38" s="538"/>
      <c r="BA38" s="538"/>
      <c r="BB38" s="542"/>
      <c r="BC38" s="538"/>
      <c r="BD38" s="538"/>
      <c r="BE38" s="538"/>
      <c r="BF38" s="538"/>
      <c r="BG38" s="538"/>
      <c r="BH38" s="462"/>
      <c r="BI38" s="583"/>
      <c r="BJ38" s="583"/>
      <c r="BK38" s="583"/>
      <c r="BL38" s="583"/>
      <c r="BM38" s="583"/>
      <c r="BN38" s="583"/>
      <c r="BO38" s="583"/>
      <c r="BP38" s="437"/>
      <c r="BQ38" s="437"/>
      <c r="BR38" s="437"/>
      <c r="BS38" s="437"/>
    </row>
    <row r="39" spans="1:71" ht="4.2" customHeight="1" x14ac:dyDescent="0.2">
      <c r="A39" s="1040"/>
      <c r="B39" s="1040"/>
      <c r="C39" s="1040"/>
      <c r="D39" s="1040"/>
      <c r="E39" s="1040"/>
      <c r="F39" s="1041"/>
      <c r="G39" s="1041"/>
      <c r="H39" s="1041"/>
      <c r="K39" s="315"/>
      <c r="L39" s="315"/>
      <c r="M39" s="315"/>
      <c r="N39" s="315"/>
      <c r="AA39" s="138"/>
      <c r="AB39" s="138"/>
      <c r="AC39" s="138"/>
      <c r="AD39" s="138"/>
      <c r="AE39" s="138"/>
      <c r="AF39" s="138"/>
      <c r="AG39" s="138"/>
      <c r="AH39" s="138"/>
      <c r="AI39" s="138"/>
      <c r="AJ39" s="138"/>
      <c r="AK39" s="136"/>
      <c r="AL39" s="136"/>
      <c r="AM39" s="136"/>
      <c r="AN39" s="136"/>
      <c r="AO39" s="125"/>
      <c r="AP39" s="125"/>
      <c r="AQ39" s="125"/>
      <c r="AR39" s="125"/>
      <c r="AS39" s="4"/>
      <c r="AT39" s="538"/>
      <c r="AU39" s="538"/>
      <c r="AV39" s="538"/>
      <c r="AW39" s="538"/>
      <c r="AX39" s="538"/>
      <c r="AY39" s="538"/>
      <c r="AZ39" s="538"/>
      <c r="BA39" s="538"/>
      <c r="BB39" s="542"/>
      <c r="BC39" s="538"/>
      <c r="BD39" s="538"/>
      <c r="BE39" s="538"/>
      <c r="BF39" s="538"/>
      <c r="BG39" s="538"/>
      <c r="BH39" s="462"/>
      <c r="BI39" s="583"/>
      <c r="BJ39" s="583"/>
      <c r="BK39" s="583"/>
      <c r="BL39" s="583"/>
      <c r="BM39" s="583"/>
      <c r="BN39" s="583"/>
      <c r="BO39" s="583"/>
      <c r="BP39" s="437"/>
      <c r="BQ39" s="437"/>
      <c r="BR39" s="437"/>
      <c r="BS39" s="437"/>
    </row>
    <row r="40" spans="1:71" ht="4.2" customHeight="1" x14ac:dyDescent="0.2">
      <c r="A40" s="1040"/>
      <c r="B40" s="1040"/>
      <c r="C40" s="1040"/>
      <c r="D40" s="1040"/>
      <c r="E40" s="1040"/>
      <c r="F40" s="1041"/>
      <c r="G40" s="1041"/>
      <c r="H40" s="1041"/>
      <c r="K40" s="315"/>
      <c r="L40" s="315"/>
      <c r="M40" s="315"/>
      <c r="N40" s="315"/>
      <c r="AA40" s="138"/>
      <c r="AB40" s="138"/>
      <c r="AC40" s="138"/>
      <c r="AD40" s="138"/>
      <c r="AE40" s="138"/>
      <c r="AF40" s="138"/>
      <c r="AG40" s="138"/>
      <c r="AH40" s="138"/>
      <c r="AI40" s="138"/>
      <c r="AJ40" s="138"/>
      <c r="AK40" s="136"/>
      <c r="AL40" s="136"/>
      <c r="AM40" s="136"/>
      <c r="AN40" s="136"/>
      <c r="AO40" s="125"/>
      <c r="AP40" s="125"/>
      <c r="AQ40" s="125"/>
      <c r="AR40" s="125"/>
      <c r="AS40" s="4"/>
      <c r="AT40" s="539"/>
      <c r="AU40" s="539"/>
      <c r="AV40" s="539"/>
      <c r="AW40" s="538"/>
      <c r="AX40" s="538"/>
      <c r="AY40" s="1117">
        <v>41</v>
      </c>
      <c r="AZ40" s="1117"/>
      <c r="BA40" s="1117"/>
      <c r="BB40" s="1118"/>
      <c r="BC40" s="538"/>
      <c r="BD40" s="538"/>
      <c r="BE40" s="538"/>
      <c r="BF40" s="538"/>
      <c r="BG40" s="538"/>
      <c r="BH40" s="462"/>
      <c r="BI40" s="583"/>
      <c r="BJ40" s="583"/>
      <c r="BK40" s="583"/>
      <c r="BL40" s="583"/>
      <c r="BM40" s="583"/>
      <c r="BN40" s="583"/>
      <c r="BO40" s="583"/>
      <c r="BP40" s="437"/>
      <c r="BQ40" s="437"/>
      <c r="BR40" s="437"/>
      <c r="BS40" s="437"/>
    </row>
    <row r="41" spans="1:71" ht="4.2" customHeight="1" x14ac:dyDescent="0.2">
      <c r="A41" s="1040"/>
      <c r="B41" s="1040"/>
      <c r="C41" s="1040"/>
      <c r="D41" s="1040"/>
      <c r="E41" s="1040"/>
      <c r="F41" s="1041"/>
      <c r="G41" s="1041"/>
      <c r="H41" s="1041"/>
      <c r="K41" s="315"/>
      <c r="L41" s="315"/>
      <c r="M41" s="315"/>
      <c r="N41" s="315"/>
      <c r="AA41" s="138"/>
      <c r="AB41" s="138"/>
      <c r="AC41" s="138"/>
      <c r="AD41" s="138"/>
      <c r="AE41" s="138"/>
      <c r="AF41" s="138"/>
      <c r="AG41" s="138"/>
      <c r="AH41" s="138"/>
      <c r="AI41" s="138"/>
      <c r="AJ41" s="138"/>
      <c r="AK41" s="136"/>
      <c r="AL41" s="136"/>
      <c r="AM41" s="136"/>
      <c r="AN41" s="136"/>
      <c r="AO41" s="125"/>
      <c r="AP41" s="125"/>
      <c r="AQ41" s="125"/>
      <c r="AR41" s="125"/>
      <c r="AS41" s="4"/>
      <c r="AT41" s="539"/>
      <c r="AU41" s="539"/>
      <c r="AV41" s="539"/>
      <c r="AW41" s="538"/>
      <c r="AX41" s="538"/>
      <c r="AY41" s="1117"/>
      <c r="AZ41" s="1117"/>
      <c r="BA41" s="1117"/>
      <c r="BB41" s="1118"/>
      <c r="BC41" s="547"/>
      <c r="BD41" s="540"/>
      <c r="BE41" s="540"/>
      <c r="BF41" s="540"/>
      <c r="BG41" s="540"/>
      <c r="BH41" s="462"/>
      <c r="BI41" s="583"/>
      <c r="BJ41" s="583"/>
      <c r="BK41" s="583"/>
      <c r="BL41" s="583"/>
      <c r="BM41" s="583"/>
      <c r="BN41" s="583"/>
      <c r="BO41" s="583"/>
      <c r="BP41" s="437"/>
      <c r="BQ41" s="437"/>
      <c r="BR41" s="437"/>
      <c r="BS41" s="437"/>
    </row>
    <row r="42" spans="1:71" ht="4.2" customHeight="1" x14ac:dyDescent="0.2">
      <c r="A42" s="1040"/>
      <c r="B42" s="1040"/>
      <c r="C42" s="1040"/>
      <c r="D42" s="1040"/>
      <c r="E42" s="1040"/>
      <c r="F42" s="1041"/>
      <c r="G42" s="1041"/>
      <c r="H42" s="1041"/>
      <c r="K42" s="315"/>
      <c r="L42" s="315"/>
      <c r="M42" s="315"/>
      <c r="N42" s="315"/>
      <c r="AA42" s="138"/>
      <c r="AB42" s="138"/>
      <c r="AC42" s="138"/>
      <c r="AD42" s="138"/>
      <c r="AE42" s="138"/>
      <c r="AF42" s="138"/>
      <c r="AG42" s="138"/>
      <c r="AH42" s="138"/>
      <c r="AI42" s="138"/>
      <c r="AJ42" s="138"/>
      <c r="AK42" s="136"/>
      <c r="AL42" s="136"/>
      <c r="AM42" s="136"/>
      <c r="AN42" s="136"/>
      <c r="AO42" s="125"/>
      <c r="AP42" s="125"/>
      <c r="AQ42" s="125"/>
      <c r="AR42" s="125"/>
      <c r="AS42" s="4"/>
      <c r="AT42" s="539"/>
      <c r="AU42" s="539"/>
      <c r="AV42" s="539"/>
      <c r="AW42" s="538"/>
      <c r="AX42" s="538"/>
      <c r="AY42" s="1117"/>
      <c r="AZ42" s="1117"/>
      <c r="BA42" s="1117"/>
      <c r="BB42" s="1118"/>
      <c r="BC42" s="538"/>
      <c r="BD42" s="538"/>
      <c r="BE42" s="538"/>
      <c r="BF42" s="538"/>
      <c r="BG42" s="542"/>
      <c r="BH42" s="462"/>
      <c r="BI42" s="583"/>
      <c r="BJ42" s="583"/>
      <c r="BK42" s="583"/>
      <c r="BL42" s="583"/>
      <c r="BM42" s="583"/>
      <c r="BN42" s="583"/>
      <c r="BO42" s="583"/>
      <c r="BP42" s="437"/>
      <c r="BQ42" s="437"/>
      <c r="BR42" s="437"/>
      <c r="BS42" s="437"/>
    </row>
    <row r="43" spans="1:71" ht="4.2" customHeight="1" x14ac:dyDescent="0.2">
      <c r="A43" s="1040"/>
      <c r="B43" s="1040"/>
      <c r="C43" s="1040"/>
      <c r="D43" s="1040"/>
      <c r="E43" s="1040"/>
      <c r="F43" s="1041"/>
      <c r="G43" s="1041"/>
      <c r="H43" s="1041"/>
      <c r="K43" s="315"/>
      <c r="L43" s="315"/>
      <c r="M43" s="315"/>
      <c r="N43" s="315"/>
      <c r="AA43" s="138"/>
      <c r="AB43" s="138"/>
      <c r="AC43" s="138"/>
      <c r="AD43" s="138"/>
      <c r="AE43" s="138"/>
      <c r="AF43" s="138"/>
      <c r="AG43" s="138"/>
      <c r="AH43" s="138"/>
      <c r="AI43" s="138"/>
      <c r="AJ43" s="138"/>
      <c r="AK43" s="136"/>
      <c r="AL43" s="136"/>
      <c r="AM43" s="136"/>
      <c r="AN43" s="136"/>
      <c r="AO43" s="125"/>
      <c r="AP43" s="125"/>
      <c r="AQ43" s="125"/>
      <c r="AR43" s="125"/>
      <c r="AS43" s="4"/>
      <c r="AT43" s="539"/>
      <c r="AU43" s="539"/>
      <c r="AV43" s="539"/>
      <c r="AW43" s="538"/>
      <c r="AX43" s="538"/>
      <c r="AY43" s="1117"/>
      <c r="AZ43" s="1117"/>
      <c r="BA43" s="1117"/>
      <c r="BB43" s="1118"/>
      <c r="BC43" s="538"/>
      <c r="BD43" s="538"/>
      <c r="BE43" s="538"/>
      <c r="BF43" s="538"/>
      <c r="BG43" s="542"/>
      <c r="BH43" s="462"/>
      <c r="BI43" s="583"/>
      <c r="BJ43" s="583"/>
      <c r="BK43" s="583"/>
      <c r="BL43" s="583"/>
      <c r="BM43" s="583"/>
      <c r="BN43" s="583"/>
      <c r="BO43" s="583"/>
      <c r="BP43" s="437"/>
      <c r="BQ43" s="437"/>
      <c r="BR43" s="437"/>
      <c r="BS43" s="437"/>
    </row>
    <row r="44" spans="1:71" ht="4.2" customHeight="1" x14ac:dyDescent="0.2">
      <c r="A44" s="1040"/>
      <c r="B44" s="1040"/>
      <c r="C44" s="1040"/>
      <c r="D44" s="1040"/>
      <c r="E44" s="1040"/>
      <c r="F44" s="1041"/>
      <c r="G44" s="1041"/>
      <c r="H44" s="1041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139"/>
      <c r="AB44" s="139"/>
      <c r="AC44" s="139"/>
      <c r="AD44" s="139"/>
      <c r="AE44" s="139"/>
      <c r="AF44" s="139"/>
      <c r="AG44" s="139"/>
      <c r="AH44" s="139"/>
      <c r="AI44" s="139"/>
      <c r="AJ44" s="139"/>
      <c r="AK44" s="137"/>
      <c r="AL44" s="137"/>
      <c r="AM44" s="137"/>
      <c r="AN44" s="137"/>
      <c r="AO44" s="96"/>
      <c r="AP44" s="96"/>
      <c r="AQ44" s="96"/>
      <c r="AR44" s="125"/>
      <c r="AS44" s="4"/>
      <c r="AT44" s="538"/>
      <c r="AU44" s="538"/>
      <c r="AV44" s="538"/>
      <c r="AW44" s="538"/>
      <c r="AX44" s="538"/>
      <c r="AY44" s="538"/>
      <c r="AZ44" s="538"/>
      <c r="BA44" s="538"/>
      <c r="BB44" s="542"/>
      <c r="BC44" s="538"/>
      <c r="BD44" s="538"/>
      <c r="BE44" s="538"/>
      <c r="BF44" s="538"/>
      <c r="BG44" s="542"/>
      <c r="BH44" s="462"/>
      <c r="BI44" s="583"/>
      <c r="BJ44" s="583"/>
      <c r="BK44" s="583"/>
      <c r="BL44" s="583"/>
      <c r="BM44" s="583"/>
      <c r="BN44" s="583"/>
      <c r="BO44" s="583"/>
      <c r="BP44" s="437"/>
      <c r="BQ44" s="437"/>
      <c r="BR44" s="437"/>
      <c r="BS44" s="437"/>
    </row>
    <row r="45" spans="1:71" ht="4.2" customHeight="1" x14ac:dyDescent="0.2">
      <c r="A45" s="1040"/>
      <c r="B45" s="1040"/>
      <c r="C45" s="1040"/>
      <c r="D45" s="1040"/>
      <c r="E45" s="1040"/>
      <c r="F45" s="1041"/>
      <c r="G45" s="1041"/>
      <c r="H45" s="1041"/>
      <c r="K45" s="947"/>
      <c r="L45" s="947"/>
      <c r="M45" s="947"/>
      <c r="N45" s="947"/>
      <c r="O45" s="103"/>
      <c r="P45" s="1037" t="e">
        <f>VLOOKUP(K46,選手リスト,3,FALSE)</f>
        <v>#N/A</v>
      </c>
      <c r="Q45" s="1037"/>
      <c r="R45" s="1037"/>
      <c r="S45" s="1037"/>
      <c r="T45" s="1037"/>
      <c r="U45" s="1037"/>
      <c r="V45" s="1037"/>
      <c r="W45" s="1037"/>
      <c r="X45" s="1037"/>
      <c r="Y45" s="1037"/>
      <c r="Z45" s="1037"/>
      <c r="AA45" s="1035" t="e">
        <f>VLOOKUP(K46,選手リスト,4,FALSE)</f>
        <v>#N/A</v>
      </c>
      <c r="AB45" s="1035"/>
      <c r="AC45" s="1035"/>
      <c r="AD45" s="1035"/>
      <c r="AE45" s="1035"/>
      <c r="AF45" s="1035"/>
      <c r="AG45" s="1035"/>
      <c r="AH45" s="1035"/>
      <c r="AI45" s="1035"/>
      <c r="AJ45" s="1035"/>
      <c r="AK45" s="1038" t="e">
        <f>VLOOKUP(K46,選手リスト,9,FALSE)</f>
        <v>#N/A</v>
      </c>
      <c r="AL45" s="1038"/>
      <c r="AM45" s="1038"/>
      <c r="AN45" s="1038"/>
      <c r="AO45" s="1039" t="e">
        <f>VLOOKUP(K46,選手リスト,6,FALSE)</f>
        <v>#N/A</v>
      </c>
      <c r="AP45" s="1039"/>
      <c r="AQ45" s="1039"/>
      <c r="AR45" s="1039"/>
      <c r="AS45" s="4"/>
      <c r="AT45" s="538"/>
      <c r="AU45" s="538"/>
      <c r="AV45" s="538"/>
      <c r="AW45" s="538"/>
      <c r="AX45" s="538"/>
      <c r="AY45" s="538"/>
      <c r="AZ45" s="538"/>
      <c r="BA45" s="538"/>
      <c r="BB45" s="542"/>
      <c r="BC45" s="538"/>
      <c r="BD45" s="538"/>
      <c r="BE45" s="538"/>
      <c r="BF45" s="538"/>
      <c r="BG45" s="542"/>
      <c r="BH45" s="462"/>
      <c r="BI45" s="583"/>
      <c r="BJ45" s="583"/>
      <c r="BK45" s="583"/>
      <c r="BL45" s="583"/>
      <c r="BM45" s="583"/>
      <c r="BN45" s="583"/>
      <c r="BO45" s="583"/>
      <c r="BP45" s="437"/>
      <c r="BQ45" s="437"/>
      <c r="BR45" s="437"/>
      <c r="BS45" s="437"/>
    </row>
    <row r="46" spans="1:71" ht="4.2" customHeight="1" x14ac:dyDescent="0.2">
      <c r="A46" s="1040"/>
      <c r="B46" s="1040"/>
      <c r="C46" s="1040"/>
      <c r="D46" s="1040"/>
      <c r="E46" s="1040"/>
      <c r="F46" s="1041"/>
      <c r="G46" s="1041"/>
      <c r="H46" s="1041"/>
      <c r="K46" s="1044">
        <v>697</v>
      </c>
      <c r="L46" s="1044"/>
      <c r="M46" s="1044"/>
      <c r="N46" s="1044"/>
      <c r="O46" s="36"/>
      <c r="P46" s="1037"/>
      <c r="Q46" s="1037"/>
      <c r="R46" s="1037"/>
      <c r="S46" s="1037"/>
      <c r="T46" s="1037"/>
      <c r="U46" s="1037"/>
      <c r="V46" s="1037"/>
      <c r="W46" s="1037"/>
      <c r="X46" s="1037"/>
      <c r="Y46" s="1037"/>
      <c r="Z46" s="1037"/>
      <c r="AA46" s="1035"/>
      <c r="AB46" s="1035"/>
      <c r="AC46" s="1035"/>
      <c r="AD46" s="1035"/>
      <c r="AE46" s="1035"/>
      <c r="AF46" s="1035"/>
      <c r="AG46" s="1035"/>
      <c r="AH46" s="1035"/>
      <c r="AI46" s="1035"/>
      <c r="AJ46" s="1035"/>
      <c r="AK46" s="1038"/>
      <c r="AL46" s="1038"/>
      <c r="AM46" s="1038"/>
      <c r="AN46" s="1038"/>
      <c r="AO46" s="1039"/>
      <c r="AP46" s="1039"/>
      <c r="AQ46" s="1039"/>
      <c r="AR46" s="1039"/>
      <c r="AS46" s="4"/>
      <c r="AT46" s="538"/>
      <c r="AU46" s="538"/>
      <c r="AV46" s="538"/>
      <c r="AW46" s="538"/>
      <c r="AX46" s="538"/>
      <c r="AY46" s="538"/>
      <c r="AZ46" s="538"/>
      <c r="BA46" s="538"/>
      <c r="BB46" s="542"/>
      <c r="BC46" s="538"/>
      <c r="BD46" s="538"/>
      <c r="BE46" s="538"/>
      <c r="BF46" s="538"/>
      <c r="BG46" s="542"/>
      <c r="BH46" s="462"/>
      <c r="BI46" s="583"/>
      <c r="BJ46" s="583"/>
      <c r="BK46" s="583"/>
      <c r="BL46" s="583"/>
      <c r="BM46" s="583"/>
      <c r="BN46" s="583"/>
      <c r="BO46" s="583"/>
      <c r="BP46" s="437"/>
      <c r="BQ46" s="437"/>
      <c r="BR46" s="437"/>
      <c r="BS46" s="437"/>
    </row>
    <row r="47" spans="1:71" ht="4.2" customHeight="1" x14ac:dyDescent="0.2">
      <c r="A47" s="1040"/>
      <c r="B47" s="1040"/>
      <c r="C47" s="1040"/>
      <c r="D47" s="1040"/>
      <c r="E47" s="1040"/>
      <c r="F47" s="1041"/>
      <c r="G47" s="1041"/>
      <c r="H47" s="1041"/>
      <c r="K47" s="1044"/>
      <c r="L47" s="1044"/>
      <c r="M47" s="1044"/>
      <c r="N47" s="1044"/>
      <c r="O47" s="36"/>
      <c r="P47" s="1034" t="e">
        <f>VLOOKUP(K46,選手リスト,2,FALSE)</f>
        <v>#N/A</v>
      </c>
      <c r="Q47" s="1034"/>
      <c r="R47" s="1034"/>
      <c r="S47" s="1034"/>
      <c r="T47" s="1034"/>
      <c r="U47" s="1034"/>
      <c r="V47" s="1034"/>
      <c r="W47" s="1034"/>
      <c r="X47" s="1034"/>
      <c r="Y47" s="1034"/>
      <c r="Z47" s="1034"/>
      <c r="AA47" s="1035"/>
      <c r="AB47" s="1035"/>
      <c r="AC47" s="1035"/>
      <c r="AD47" s="1035"/>
      <c r="AE47" s="1035"/>
      <c r="AF47" s="1035"/>
      <c r="AG47" s="1035"/>
      <c r="AH47" s="1035"/>
      <c r="AI47" s="1035"/>
      <c r="AJ47" s="1035"/>
      <c r="AK47" s="1038"/>
      <c r="AL47" s="1038"/>
      <c r="AM47" s="1038"/>
      <c r="AN47" s="1038"/>
      <c r="AO47" s="1039"/>
      <c r="AP47" s="1039"/>
      <c r="AQ47" s="1039"/>
      <c r="AR47" s="1039"/>
      <c r="AS47" s="83"/>
      <c r="AT47" s="540"/>
      <c r="AU47" s="540"/>
      <c r="AV47" s="540"/>
      <c r="AW47" s="540"/>
      <c r="AX47" s="538"/>
      <c r="AY47" s="538"/>
      <c r="AZ47" s="538"/>
      <c r="BA47" s="538"/>
      <c r="BB47" s="542"/>
      <c r="BC47" s="538"/>
      <c r="BD47" s="538"/>
      <c r="BE47" s="538"/>
      <c r="BF47" s="538"/>
      <c r="BG47" s="542"/>
      <c r="BH47" s="462"/>
      <c r="BI47" s="583"/>
      <c r="BJ47" s="583"/>
      <c r="BK47" s="583"/>
      <c r="BL47" s="583"/>
      <c r="BM47" s="583"/>
      <c r="BN47" s="583"/>
      <c r="BO47" s="583"/>
      <c r="BP47" s="437"/>
      <c r="BQ47" s="437"/>
      <c r="BR47" s="437"/>
      <c r="BS47" s="437"/>
    </row>
    <row r="48" spans="1:71" ht="4.2" customHeight="1" x14ac:dyDescent="0.2">
      <c r="A48" s="1040"/>
      <c r="B48" s="1040"/>
      <c r="C48" s="1040"/>
      <c r="D48" s="1040"/>
      <c r="E48" s="1040"/>
      <c r="F48" s="1041"/>
      <c r="G48" s="1041"/>
      <c r="H48" s="1041"/>
      <c r="K48" s="1044"/>
      <c r="L48" s="1044"/>
      <c r="M48" s="1044"/>
      <c r="N48" s="1044"/>
      <c r="O48" s="36"/>
      <c r="P48" s="1034"/>
      <c r="Q48" s="1034"/>
      <c r="R48" s="1034"/>
      <c r="S48" s="1034"/>
      <c r="T48" s="1034"/>
      <c r="U48" s="1034"/>
      <c r="V48" s="1034"/>
      <c r="W48" s="1034"/>
      <c r="X48" s="1034"/>
      <c r="Y48" s="1034"/>
      <c r="Z48" s="1034"/>
      <c r="AA48" s="1035" t="e">
        <f>VLOOKUP(K46,選手リスト,5,FALSE)</f>
        <v>#N/A</v>
      </c>
      <c r="AB48" s="1035"/>
      <c r="AC48" s="1035"/>
      <c r="AD48" s="1035"/>
      <c r="AE48" s="1035"/>
      <c r="AF48" s="1035"/>
      <c r="AG48" s="1035"/>
      <c r="AH48" s="1035"/>
      <c r="AI48" s="1035"/>
      <c r="AJ48" s="1035"/>
      <c r="AK48" s="1036"/>
      <c r="AL48" s="1036"/>
      <c r="AM48" s="1036"/>
      <c r="AN48" s="1036"/>
      <c r="AO48" s="1039"/>
      <c r="AP48" s="1039"/>
      <c r="AQ48" s="1039"/>
      <c r="AR48" s="1039"/>
      <c r="AS48" s="4"/>
      <c r="AT48" s="538"/>
      <c r="AU48" s="538"/>
      <c r="AV48" s="538"/>
      <c r="AW48" s="538"/>
      <c r="AX48" s="545"/>
      <c r="AY48" s="538"/>
      <c r="AZ48" s="538"/>
      <c r="BA48" s="538"/>
      <c r="BB48" s="542"/>
      <c r="BC48" s="538"/>
      <c r="BD48" s="538"/>
      <c r="BE48" s="538"/>
      <c r="BF48" s="538"/>
      <c r="BG48" s="542"/>
      <c r="BH48" s="462"/>
      <c r="BI48" s="583"/>
      <c r="BJ48" s="583"/>
      <c r="BK48" s="583"/>
      <c r="BL48" s="583"/>
      <c r="BM48" s="583"/>
      <c r="BN48" s="583"/>
      <c r="BO48" s="583"/>
      <c r="BP48" s="437"/>
      <c r="BQ48" s="437"/>
      <c r="BR48" s="437"/>
      <c r="BS48" s="437"/>
    </row>
    <row r="49" spans="1:71" ht="4.2" customHeight="1" x14ac:dyDescent="0.2">
      <c r="A49" s="1040"/>
      <c r="B49" s="1040"/>
      <c r="C49" s="1040"/>
      <c r="D49" s="1040"/>
      <c r="E49" s="1040"/>
      <c r="F49" s="1041"/>
      <c r="G49" s="1041"/>
      <c r="H49" s="1041"/>
      <c r="K49" s="1044"/>
      <c r="L49" s="1044"/>
      <c r="M49" s="1044"/>
      <c r="N49" s="1044"/>
      <c r="O49" s="103"/>
      <c r="P49" s="1034"/>
      <c r="Q49" s="1034"/>
      <c r="R49" s="1034"/>
      <c r="S49" s="1034"/>
      <c r="T49" s="1034"/>
      <c r="U49" s="1034"/>
      <c r="V49" s="1034"/>
      <c r="W49" s="1034"/>
      <c r="X49" s="1034"/>
      <c r="Y49" s="1034"/>
      <c r="Z49" s="1034"/>
      <c r="AA49" s="1035"/>
      <c r="AB49" s="1035"/>
      <c r="AC49" s="1035"/>
      <c r="AD49" s="1035"/>
      <c r="AE49" s="1035"/>
      <c r="AF49" s="1035"/>
      <c r="AG49" s="1035"/>
      <c r="AH49" s="1035"/>
      <c r="AI49" s="1035"/>
      <c r="AJ49" s="1035"/>
      <c r="AK49" s="1036"/>
      <c r="AL49" s="1036"/>
      <c r="AM49" s="1036"/>
      <c r="AN49" s="1036"/>
      <c r="AO49" s="1039"/>
      <c r="AP49" s="1039"/>
      <c r="AQ49" s="1039"/>
      <c r="AR49" s="1039"/>
      <c r="AS49" s="4"/>
      <c r="AT49" s="538"/>
      <c r="AU49" s="538"/>
      <c r="AV49" s="538"/>
      <c r="AW49" s="538"/>
      <c r="AX49" s="545"/>
      <c r="AY49" s="538"/>
      <c r="AZ49" s="538"/>
      <c r="BA49" s="538"/>
      <c r="BB49" s="542"/>
      <c r="BC49" s="538"/>
      <c r="BD49" s="538"/>
      <c r="BE49" s="538"/>
      <c r="BF49" s="538"/>
      <c r="BG49" s="542"/>
      <c r="BH49" s="534"/>
      <c r="BI49" s="583"/>
      <c r="BJ49" s="583"/>
      <c r="BK49" s="583"/>
      <c r="BL49" s="583"/>
      <c r="BM49" s="583"/>
      <c r="BN49" s="583"/>
      <c r="BO49" s="583"/>
      <c r="BP49" s="437"/>
      <c r="BQ49" s="437"/>
      <c r="BR49" s="437"/>
      <c r="BS49" s="437"/>
    </row>
    <row r="50" spans="1:71" ht="4.2" customHeight="1" x14ac:dyDescent="0.2">
      <c r="A50" s="1040"/>
      <c r="B50" s="1040"/>
      <c r="C50" s="1040"/>
      <c r="D50" s="1040"/>
      <c r="E50" s="1040"/>
      <c r="F50" s="1041"/>
      <c r="G50" s="1041"/>
      <c r="H50" s="1041"/>
      <c r="K50" s="36"/>
      <c r="L50" s="36"/>
      <c r="M50" s="36"/>
      <c r="N50" s="36"/>
      <c r="O50" s="36"/>
      <c r="P50" s="1034"/>
      <c r="Q50" s="1034"/>
      <c r="R50" s="1034"/>
      <c r="S50" s="1034"/>
      <c r="T50" s="1034"/>
      <c r="U50" s="1034"/>
      <c r="V50" s="1034"/>
      <c r="W50" s="1034"/>
      <c r="X50" s="1034"/>
      <c r="Y50" s="1034"/>
      <c r="Z50" s="1034"/>
      <c r="AA50" s="1035"/>
      <c r="AB50" s="1035"/>
      <c r="AC50" s="1035"/>
      <c r="AD50" s="1035"/>
      <c r="AE50" s="1035"/>
      <c r="AF50" s="1035"/>
      <c r="AG50" s="1035"/>
      <c r="AH50" s="1035"/>
      <c r="AI50" s="1035"/>
      <c r="AJ50" s="1035"/>
      <c r="AK50" s="1036"/>
      <c r="AL50" s="1036"/>
      <c r="AM50" s="1036"/>
      <c r="AN50" s="1036"/>
      <c r="AO50" s="1039"/>
      <c r="AP50" s="1039"/>
      <c r="AQ50" s="1039"/>
      <c r="AR50" s="1039"/>
      <c r="AS50" s="4"/>
      <c r="AT50" s="538"/>
      <c r="AU50" s="538"/>
      <c r="AV50" s="538"/>
      <c r="AW50" s="538"/>
      <c r="AX50" s="545"/>
      <c r="AY50" s="538"/>
      <c r="AZ50" s="538"/>
      <c r="BA50" s="538"/>
      <c r="BB50" s="542"/>
      <c r="BC50" s="538"/>
      <c r="BD50" s="538"/>
      <c r="BE50" s="538"/>
      <c r="BF50" s="538"/>
      <c r="BG50" s="542"/>
      <c r="BH50" s="462"/>
      <c r="BI50" s="583"/>
      <c r="BJ50" s="583"/>
      <c r="BK50" s="583"/>
      <c r="BL50" s="583"/>
      <c r="BM50" s="583"/>
      <c r="BN50" s="583"/>
      <c r="BO50" s="583"/>
      <c r="BP50" s="437"/>
      <c r="BQ50" s="437"/>
      <c r="BR50" s="437"/>
      <c r="BS50" s="437"/>
    </row>
    <row r="51" spans="1:71" ht="4.2" customHeight="1" x14ac:dyDescent="0.2">
      <c r="A51" s="1040"/>
      <c r="B51" s="1040"/>
      <c r="C51" s="1040"/>
      <c r="D51" s="1040"/>
      <c r="E51" s="1040"/>
      <c r="F51" s="1041"/>
      <c r="G51" s="1041"/>
      <c r="H51" s="1041"/>
      <c r="K51" s="315"/>
      <c r="L51" s="315"/>
      <c r="M51" s="315"/>
      <c r="N51" s="315"/>
      <c r="AA51" s="138"/>
      <c r="AB51" s="138"/>
      <c r="AC51" s="138"/>
      <c r="AD51" s="138"/>
      <c r="AE51" s="138"/>
      <c r="AF51" s="138"/>
      <c r="AG51" s="138"/>
      <c r="AH51" s="138"/>
      <c r="AI51" s="138"/>
      <c r="AJ51" s="138"/>
      <c r="AK51" s="136"/>
      <c r="AL51" s="136"/>
      <c r="AM51" s="136"/>
      <c r="AN51" s="136"/>
      <c r="AO51" s="125"/>
      <c r="AP51" s="125"/>
      <c r="AQ51" s="125"/>
      <c r="AR51" s="125"/>
      <c r="AT51" s="1117">
        <f>AT28+1</f>
        <v>29</v>
      </c>
      <c r="AU51" s="1117"/>
      <c r="AV51" s="1117"/>
      <c r="AW51" s="1117"/>
      <c r="AX51" s="545"/>
      <c r="AY51" s="539"/>
      <c r="AZ51" s="539"/>
      <c r="BA51" s="539"/>
      <c r="BB51" s="542"/>
      <c r="BC51" s="539"/>
      <c r="BD51" s="539"/>
      <c r="BE51" s="539"/>
      <c r="BF51" s="539"/>
      <c r="BG51" s="539"/>
      <c r="BH51" s="534"/>
      <c r="BI51" s="583"/>
      <c r="BJ51" s="583"/>
      <c r="BK51" s="583"/>
      <c r="BL51" s="583"/>
      <c r="BM51" s="583"/>
      <c r="BN51" s="583"/>
      <c r="BO51" s="583"/>
      <c r="BP51" s="437"/>
      <c r="BQ51" s="437"/>
      <c r="BR51" s="437"/>
      <c r="BS51" s="437"/>
    </row>
    <row r="52" spans="1:71" ht="4.2" customHeight="1" x14ac:dyDescent="0.2">
      <c r="A52" s="1040"/>
      <c r="B52" s="1040"/>
      <c r="C52" s="1040"/>
      <c r="D52" s="1040"/>
      <c r="E52" s="1040"/>
      <c r="F52" s="1041"/>
      <c r="G52" s="1041"/>
      <c r="H52" s="1041"/>
      <c r="K52" s="315"/>
      <c r="L52" s="315"/>
      <c r="M52" s="315"/>
      <c r="N52" s="315"/>
      <c r="AA52" s="138"/>
      <c r="AB52" s="138"/>
      <c r="AC52" s="138"/>
      <c r="AD52" s="138"/>
      <c r="AE52" s="138"/>
      <c r="AF52" s="138"/>
      <c r="AG52" s="138"/>
      <c r="AH52" s="138"/>
      <c r="AI52" s="138"/>
      <c r="AJ52" s="138"/>
      <c r="AK52" s="136"/>
      <c r="AL52" s="136"/>
      <c r="AM52" s="136"/>
      <c r="AN52" s="136"/>
      <c r="AO52" s="125"/>
      <c r="AP52" s="125"/>
      <c r="AQ52" s="125"/>
      <c r="AR52" s="125"/>
      <c r="AT52" s="1117"/>
      <c r="AU52" s="1117"/>
      <c r="AV52" s="1117"/>
      <c r="AW52" s="1118"/>
      <c r="AX52" s="539"/>
      <c r="AY52" s="539"/>
      <c r="AZ52" s="539"/>
      <c r="BA52" s="539"/>
      <c r="BB52" s="542"/>
      <c r="BC52" s="539"/>
      <c r="BD52" s="539"/>
      <c r="BE52" s="539"/>
      <c r="BF52" s="538"/>
      <c r="BG52" s="542"/>
      <c r="BH52" s="462"/>
      <c r="BI52" s="583"/>
      <c r="BJ52" s="583"/>
      <c r="BK52" s="583"/>
      <c r="BL52" s="583"/>
      <c r="BM52" s="583"/>
      <c r="BN52" s="583"/>
      <c r="BO52" s="583"/>
      <c r="BP52" s="437"/>
      <c r="BQ52" s="437"/>
      <c r="BR52" s="437"/>
      <c r="BS52" s="437"/>
    </row>
    <row r="53" spans="1:71" ht="4.2" customHeight="1" x14ac:dyDescent="0.2">
      <c r="A53" s="1040"/>
      <c r="B53" s="1040"/>
      <c r="C53" s="1040"/>
      <c r="D53" s="1040"/>
      <c r="E53" s="1040"/>
      <c r="F53" s="1041"/>
      <c r="G53" s="1041"/>
      <c r="H53" s="1041"/>
      <c r="K53" s="315"/>
      <c r="L53" s="315"/>
      <c r="M53" s="315"/>
      <c r="N53" s="315"/>
      <c r="AA53" s="138"/>
      <c r="AB53" s="138"/>
      <c r="AC53" s="138"/>
      <c r="AD53" s="138"/>
      <c r="AE53" s="138"/>
      <c r="AF53" s="138"/>
      <c r="AG53" s="138"/>
      <c r="AH53" s="138"/>
      <c r="AI53" s="138"/>
      <c r="AJ53" s="138"/>
      <c r="AK53" s="136"/>
      <c r="AL53" s="136"/>
      <c r="AM53" s="136"/>
      <c r="AN53" s="136"/>
      <c r="AO53" s="125"/>
      <c r="AP53" s="125"/>
      <c r="AQ53" s="125"/>
      <c r="AR53" s="125"/>
      <c r="AT53" s="1117"/>
      <c r="AU53" s="1117"/>
      <c r="AV53" s="1117"/>
      <c r="AW53" s="1118"/>
      <c r="AX53" s="547"/>
      <c r="AY53" s="540"/>
      <c r="AZ53" s="540"/>
      <c r="BA53" s="540"/>
      <c r="BB53" s="546"/>
      <c r="BC53" s="539"/>
      <c r="BD53" s="539"/>
      <c r="BE53" s="539"/>
      <c r="BF53" s="538"/>
      <c r="BG53" s="542"/>
      <c r="BH53" s="462"/>
      <c r="BI53" s="583"/>
      <c r="BJ53" s="583"/>
      <c r="BK53" s="583"/>
      <c r="BL53" s="583"/>
      <c r="BM53" s="583"/>
      <c r="BN53" s="583"/>
      <c r="BO53" s="583"/>
      <c r="BP53" s="437"/>
      <c r="BQ53" s="437"/>
      <c r="BR53" s="437"/>
      <c r="BS53" s="437"/>
    </row>
    <row r="54" spans="1:71" ht="4.2" customHeight="1" x14ac:dyDescent="0.2">
      <c r="A54" s="1040"/>
      <c r="B54" s="1040"/>
      <c r="C54" s="1040"/>
      <c r="D54" s="1040"/>
      <c r="E54" s="1040"/>
      <c r="F54" s="1041"/>
      <c r="G54" s="1041"/>
      <c r="H54" s="1041"/>
      <c r="K54" s="315"/>
      <c r="L54" s="315"/>
      <c r="M54" s="315"/>
      <c r="N54" s="315"/>
      <c r="AA54" s="138"/>
      <c r="AB54" s="138"/>
      <c r="AC54" s="138"/>
      <c r="AD54" s="138"/>
      <c r="AE54" s="138"/>
      <c r="AF54" s="138"/>
      <c r="AG54" s="138"/>
      <c r="AH54" s="138"/>
      <c r="AI54" s="138"/>
      <c r="AJ54" s="138"/>
      <c r="AK54" s="136"/>
      <c r="AL54" s="136"/>
      <c r="AM54" s="136"/>
      <c r="AN54" s="136"/>
      <c r="AO54" s="125"/>
      <c r="AP54" s="125"/>
      <c r="AQ54" s="125"/>
      <c r="AR54" s="125"/>
      <c r="AT54" s="1117"/>
      <c r="AU54" s="1117"/>
      <c r="AV54" s="1117"/>
      <c r="AW54" s="1118"/>
      <c r="AX54" s="539"/>
      <c r="AY54" s="539"/>
      <c r="AZ54" s="539"/>
      <c r="BA54" s="539"/>
      <c r="BB54" s="539"/>
      <c r="BC54" s="539"/>
      <c r="BD54" s="539"/>
      <c r="BE54" s="539"/>
      <c r="BF54" s="538"/>
      <c r="BG54" s="542"/>
      <c r="BH54" s="437"/>
      <c r="BI54" s="583"/>
      <c r="BJ54" s="583"/>
      <c r="BK54" s="583"/>
      <c r="BL54" s="583"/>
      <c r="BM54" s="583"/>
      <c r="BN54" s="583"/>
      <c r="BO54" s="583"/>
      <c r="BP54" s="437"/>
      <c r="BQ54" s="437"/>
      <c r="BR54" s="437"/>
      <c r="BS54" s="437"/>
    </row>
    <row r="55" spans="1:71" ht="4.2" customHeight="1" x14ac:dyDescent="0.2">
      <c r="A55" s="1040"/>
      <c r="B55" s="1040"/>
      <c r="C55" s="1040"/>
      <c r="D55" s="1040"/>
      <c r="E55" s="1040"/>
      <c r="F55" s="1041"/>
      <c r="G55" s="1041"/>
      <c r="H55" s="1041"/>
      <c r="K55" s="315"/>
      <c r="L55" s="315"/>
      <c r="M55" s="315"/>
      <c r="N55" s="315"/>
      <c r="AA55" s="138"/>
      <c r="AB55" s="138"/>
      <c r="AC55" s="138"/>
      <c r="AD55" s="138"/>
      <c r="AE55" s="138"/>
      <c r="AF55" s="138"/>
      <c r="AG55" s="138"/>
      <c r="AH55" s="138"/>
      <c r="AI55" s="138"/>
      <c r="AJ55" s="138"/>
      <c r="AK55" s="136"/>
      <c r="AL55" s="136"/>
      <c r="AM55" s="136"/>
      <c r="AN55" s="136"/>
      <c r="AO55" s="125"/>
      <c r="AP55" s="125"/>
      <c r="AQ55" s="125"/>
      <c r="AR55" s="125"/>
      <c r="AT55" s="539"/>
      <c r="AU55" s="539"/>
      <c r="AV55" s="539"/>
      <c r="AW55" s="542"/>
      <c r="AX55" s="539"/>
      <c r="AY55" s="539"/>
      <c r="AZ55" s="539"/>
      <c r="BA55" s="539"/>
      <c r="BB55" s="539"/>
      <c r="BC55" s="539"/>
      <c r="BD55" s="539"/>
      <c r="BE55" s="539"/>
      <c r="BF55" s="538"/>
      <c r="BG55" s="542"/>
      <c r="BH55" s="437"/>
      <c r="BI55" s="583"/>
      <c r="BJ55" s="583"/>
      <c r="BK55" s="583"/>
      <c r="BL55" s="583"/>
      <c r="BM55" s="583"/>
      <c r="BN55" s="583"/>
      <c r="BO55" s="583"/>
      <c r="BP55" s="437"/>
      <c r="BQ55" s="437"/>
      <c r="BR55" s="437"/>
      <c r="BS55" s="437"/>
    </row>
    <row r="56" spans="1:71" ht="4.2" customHeight="1" x14ac:dyDescent="0.2">
      <c r="A56" s="1040"/>
      <c r="B56" s="1040"/>
      <c r="C56" s="1040"/>
      <c r="D56" s="1040"/>
      <c r="E56" s="1040"/>
      <c r="F56" s="1041"/>
      <c r="G56" s="1041"/>
      <c r="H56" s="1041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139"/>
      <c r="AB56" s="139"/>
      <c r="AC56" s="139"/>
      <c r="AD56" s="139"/>
      <c r="AE56" s="139"/>
      <c r="AF56" s="139"/>
      <c r="AG56" s="139"/>
      <c r="AH56" s="139"/>
      <c r="AI56" s="139"/>
      <c r="AJ56" s="139"/>
      <c r="AK56" s="137"/>
      <c r="AL56" s="137"/>
      <c r="AM56" s="137"/>
      <c r="AN56" s="137"/>
      <c r="AO56" s="96"/>
      <c r="AP56" s="96"/>
      <c r="AQ56" s="96"/>
      <c r="AR56" s="125"/>
      <c r="AT56" s="539"/>
      <c r="AU56" s="539"/>
      <c r="AV56" s="539"/>
      <c r="AW56" s="542"/>
      <c r="AX56" s="539"/>
      <c r="AY56" s="539"/>
      <c r="AZ56" s="539"/>
      <c r="BA56" s="539"/>
      <c r="BB56" s="539"/>
      <c r="BC56" s="539"/>
      <c r="BD56" s="539"/>
      <c r="BE56" s="539"/>
      <c r="BF56" s="538"/>
      <c r="BG56" s="542"/>
      <c r="BH56" s="437"/>
      <c r="BI56" s="583"/>
      <c r="BJ56" s="583"/>
      <c r="BK56" s="583"/>
      <c r="BL56" s="583"/>
      <c r="BM56" s="583"/>
      <c r="BN56" s="583"/>
      <c r="BO56" s="583"/>
      <c r="BP56" s="437"/>
      <c r="BQ56" s="437"/>
      <c r="BR56" s="437"/>
      <c r="BS56" s="437"/>
    </row>
    <row r="57" spans="1:71" ht="4.2" customHeight="1" x14ac:dyDescent="0.2">
      <c r="A57" s="1040"/>
      <c r="B57" s="1040"/>
      <c r="C57" s="1040"/>
      <c r="D57" s="1040"/>
      <c r="E57" s="1040"/>
      <c r="F57" s="1041"/>
      <c r="G57" s="1041"/>
      <c r="H57" s="1041"/>
      <c r="K57" s="947"/>
      <c r="L57" s="947"/>
      <c r="M57" s="947"/>
      <c r="N57" s="947"/>
      <c r="O57" s="103"/>
      <c r="P57" s="1037" t="e">
        <f>VLOOKUP(K58,選手リスト,3,FALSE)</f>
        <v>#N/A</v>
      </c>
      <c r="Q57" s="1037"/>
      <c r="R57" s="1037"/>
      <c r="S57" s="1037"/>
      <c r="T57" s="1037"/>
      <c r="U57" s="1037"/>
      <c r="V57" s="1037"/>
      <c r="W57" s="1037"/>
      <c r="X57" s="1037"/>
      <c r="Y57" s="1037"/>
      <c r="Z57" s="1037"/>
      <c r="AA57" s="1035"/>
      <c r="AB57" s="1035"/>
      <c r="AC57" s="1035"/>
      <c r="AD57" s="1035"/>
      <c r="AE57" s="1035"/>
      <c r="AF57" s="1035"/>
      <c r="AG57" s="1035"/>
      <c r="AH57" s="1035"/>
      <c r="AI57" s="1035"/>
      <c r="AJ57" s="1035"/>
      <c r="AK57" s="1038" t="e">
        <f>VLOOKUP(K58,選手リスト,9,FALSE)</f>
        <v>#N/A</v>
      </c>
      <c r="AL57" s="1038"/>
      <c r="AM57" s="1038"/>
      <c r="AN57" s="1038"/>
      <c r="AO57" s="1039" t="e">
        <f>VLOOKUP(K58,選手リスト,6,FALSE)</f>
        <v>#N/A</v>
      </c>
      <c r="AP57" s="1039"/>
      <c r="AQ57" s="1039"/>
      <c r="AR57" s="1039"/>
      <c r="AT57" s="539"/>
      <c r="AU57" s="539"/>
      <c r="AV57" s="539"/>
      <c r="AW57" s="542"/>
      <c r="AX57" s="539"/>
      <c r="AY57" s="539"/>
      <c r="AZ57" s="539"/>
      <c r="BA57" s="539"/>
      <c r="BB57" s="539"/>
      <c r="BC57" s="539"/>
      <c r="BD57" s="539"/>
      <c r="BE57" s="539"/>
      <c r="BF57" s="538"/>
      <c r="BG57" s="542"/>
      <c r="BH57" s="437"/>
      <c r="BI57" s="583"/>
      <c r="BJ57" s="583"/>
      <c r="BK57" s="583"/>
      <c r="BL57" s="583"/>
      <c r="BM57" s="583"/>
      <c r="BN57" s="583"/>
      <c r="BO57" s="583"/>
      <c r="BP57" s="437"/>
      <c r="BQ57" s="437"/>
      <c r="BR57" s="437"/>
      <c r="BS57" s="437"/>
    </row>
    <row r="58" spans="1:71" ht="4.2" customHeight="1" x14ac:dyDescent="0.2">
      <c r="A58" s="1040"/>
      <c r="B58" s="1040"/>
      <c r="C58" s="1040"/>
      <c r="D58" s="1040"/>
      <c r="E58" s="1040"/>
      <c r="F58" s="1041"/>
      <c r="G58" s="1041"/>
      <c r="H58" s="1041"/>
      <c r="K58" s="1044">
        <v>698</v>
      </c>
      <c r="L58" s="1044"/>
      <c r="M58" s="1044"/>
      <c r="N58" s="1044"/>
      <c r="O58" s="36"/>
      <c r="P58" s="1037"/>
      <c r="Q58" s="1037"/>
      <c r="R58" s="1037"/>
      <c r="S58" s="1037"/>
      <c r="T58" s="1037"/>
      <c r="U58" s="1037"/>
      <c r="V58" s="1037"/>
      <c r="W58" s="1037"/>
      <c r="X58" s="1037"/>
      <c r="Y58" s="1037"/>
      <c r="Z58" s="1037"/>
      <c r="AA58" s="1035"/>
      <c r="AB58" s="1035"/>
      <c r="AC58" s="1035"/>
      <c r="AD58" s="1035"/>
      <c r="AE58" s="1035"/>
      <c r="AF58" s="1035"/>
      <c r="AG58" s="1035"/>
      <c r="AH58" s="1035"/>
      <c r="AI58" s="1035"/>
      <c r="AJ58" s="1035"/>
      <c r="AK58" s="1038"/>
      <c r="AL58" s="1038"/>
      <c r="AM58" s="1038"/>
      <c r="AN58" s="1038"/>
      <c r="AO58" s="1039"/>
      <c r="AP58" s="1039"/>
      <c r="AQ58" s="1039"/>
      <c r="AR58" s="1039"/>
      <c r="AS58" s="4"/>
      <c r="AT58" s="538"/>
      <c r="AU58" s="538"/>
      <c r="AV58" s="538"/>
      <c r="AW58" s="542"/>
      <c r="AX58" s="538"/>
      <c r="AY58" s="538"/>
      <c r="AZ58" s="538"/>
      <c r="BA58" s="538"/>
      <c r="BB58" s="539"/>
      <c r="BC58" s="539"/>
      <c r="BD58" s="539"/>
      <c r="BE58" s="539"/>
      <c r="BF58" s="539"/>
      <c r="BG58" s="542"/>
      <c r="BH58" s="437"/>
      <c r="BI58" s="583"/>
      <c r="BJ58" s="583"/>
      <c r="BK58" s="583"/>
      <c r="BL58" s="583"/>
      <c r="BM58" s="583"/>
      <c r="BN58" s="583"/>
      <c r="BO58" s="583"/>
      <c r="BP58" s="437"/>
      <c r="BQ58" s="437"/>
      <c r="BR58" s="437"/>
      <c r="BS58" s="437"/>
    </row>
    <row r="59" spans="1:71" ht="4.2" customHeight="1" x14ac:dyDescent="0.2">
      <c r="A59" s="1040"/>
      <c r="B59" s="1040"/>
      <c r="C59" s="1040"/>
      <c r="D59" s="1040"/>
      <c r="E59" s="1040"/>
      <c r="F59" s="1041"/>
      <c r="G59" s="1041"/>
      <c r="H59" s="1041"/>
      <c r="K59" s="1044"/>
      <c r="L59" s="1044"/>
      <c r="M59" s="1044"/>
      <c r="N59" s="1044"/>
      <c r="O59" s="36"/>
      <c r="P59" s="1034" t="e">
        <f>VLOOKUP(K58,選手リスト,2,FALSE)</f>
        <v>#N/A</v>
      </c>
      <c r="Q59" s="1034"/>
      <c r="R59" s="1034"/>
      <c r="S59" s="1034"/>
      <c r="T59" s="1034"/>
      <c r="U59" s="1034"/>
      <c r="V59" s="1034"/>
      <c r="W59" s="1034"/>
      <c r="X59" s="1034"/>
      <c r="Y59" s="1034"/>
      <c r="Z59" s="1034"/>
      <c r="AA59" s="1035"/>
      <c r="AB59" s="1035"/>
      <c r="AC59" s="1035"/>
      <c r="AD59" s="1035"/>
      <c r="AE59" s="1035"/>
      <c r="AF59" s="1035"/>
      <c r="AG59" s="1035"/>
      <c r="AH59" s="1035"/>
      <c r="AI59" s="1035"/>
      <c r="AJ59" s="1035"/>
      <c r="AK59" s="1038"/>
      <c r="AL59" s="1038"/>
      <c r="AM59" s="1038"/>
      <c r="AN59" s="1038"/>
      <c r="AO59" s="1039"/>
      <c r="AP59" s="1039"/>
      <c r="AQ59" s="1039"/>
      <c r="AR59" s="1039"/>
      <c r="AS59" s="83"/>
      <c r="AT59" s="540"/>
      <c r="AU59" s="540"/>
      <c r="AV59" s="540"/>
      <c r="AW59" s="546"/>
      <c r="AX59" s="538"/>
      <c r="AY59" s="538"/>
      <c r="AZ59" s="538"/>
      <c r="BA59" s="538"/>
      <c r="BB59" s="539"/>
      <c r="BC59" s="539"/>
      <c r="BD59" s="539"/>
      <c r="BE59" s="539"/>
      <c r="BF59" s="539"/>
      <c r="BG59" s="542"/>
      <c r="BH59" s="437"/>
      <c r="BI59" s="583"/>
      <c r="BJ59" s="583"/>
      <c r="BK59" s="583"/>
      <c r="BL59" s="583"/>
      <c r="BM59" s="583"/>
      <c r="BN59" s="583"/>
      <c r="BO59" s="583"/>
      <c r="BP59" s="437"/>
      <c r="BQ59" s="437"/>
      <c r="BR59" s="437"/>
      <c r="BS59" s="437"/>
    </row>
    <row r="60" spans="1:71" ht="4.2" customHeight="1" x14ac:dyDescent="0.2">
      <c r="A60" s="1040"/>
      <c r="B60" s="1040"/>
      <c r="C60" s="1040"/>
      <c r="D60" s="1040"/>
      <c r="E60" s="1040"/>
      <c r="F60" s="1041"/>
      <c r="G60" s="1041"/>
      <c r="H60" s="1041"/>
      <c r="K60" s="1044"/>
      <c r="L60" s="1044"/>
      <c r="M60" s="1044"/>
      <c r="N60" s="1044"/>
      <c r="O60" s="36"/>
      <c r="P60" s="1034"/>
      <c r="Q60" s="1034"/>
      <c r="R60" s="1034"/>
      <c r="S60" s="1034"/>
      <c r="T60" s="1034"/>
      <c r="U60" s="1034"/>
      <c r="V60" s="1034"/>
      <c r="W60" s="1034"/>
      <c r="X60" s="1034"/>
      <c r="Y60" s="1034"/>
      <c r="Z60" s="1034"/>
      <c r="AA60" s="1035" t="e">
        <f>VLOOKUP(K58,選手リスト,5,FALSE)</f>
        <v>#N/A</v>
      </c>
      <c r="AB60" s="1035"/>
      <c r="AC60" s="1035"/>
      <c r="AD60" s="1035"/>
      <c r="AE60" s="1035"/>
      <c r="AF60" s="1035"/>
      <c r="AG60" s="1035"/>
      <c r="AH60" s="1035"/>
      <c r="AI60" s="1035"/>
      <c r="AJ60" s="1035"/>
      <c r="AK60" s="1036"/>
      <c r="AL60" s="1036"/>
      <c r="AM60" s="1036"/>
      <c r="AN60" s="1036"/>
      <c r="AO60" s="1039"/>
      <c r="AP60" s="1039"/>
      <c r="AQ60" s="1039"/>
      <c r="AR60" s="1039"/>
      <c r="AT60" s="539"/>
      <c r="AU60" s="539"/>
      <c r="AV60" s="539"/>
      <c r="AW60" s="539"/>
      <c r="AX60" s="539"/>
      <c r="AY60" s="539"/>
      <c r="AZ60" s="539"/>
      <c r="BA60" s="539"/>
      <c r="BB60" s="539"/>
      <c r="BC60" s="539"/>
      <c r="BD60" s="539"/>
      <c r="BE60" s="539"/>
      <c r="BF60" s="539"/>
      <c r="BG60" s="542"/>
      <c r="BH60" s="437"/>
      <c r="BI60" s="583"/>
      <c r="BJ60" s="583"/>
      <c r="BK60" s="583"/>
      <c r="BL60" s="583"/>
      <c r="BM60" s="583"/>
      <c r="BN60" s="583"/>
      <c r="BO60" s="583"/>
      <c r="BP60" s="437"/>
      <c r="BQ60" s="437"/>
      <c r="BR60" s="437"/>
      <c r="BS60" s="437"/>
    </row>
    <row r="61" spans="1:71" ht="4.2" customHeight="1" x14ac:dyDescent="0.2">
      <c r="A61" s="1040"/>
      <c r="B61" s="1040"/>
      <c r="C61" s="1040"/>
      <c r="D61" s="1040"/>
      <c r="E61" s="1040"/>
      <c r="F61" s="1041"/>
      <c r="G61" s="1041"/>
      <c r="H61" s="1041"/>
      <c r="K61" s="1044"/>
      <c r="L61" s="1044"/>
      <c r="M61" s="1044"/>
      <c r="N61" s="1044"/>
      <c r="O61" s="103"/>
      <c r="P61" s="1034"/>
      <c r="Q61" s="1034"/>
      <c r="R61" s="1034"/>
      <c r="S61" s="1034"/>
      <c r="T61" s="1034"/>
      <c r="U61" s="1034"/>
      <c r="V61" s="1034"/>
      <c r="W61" s="1034"/>
      <c r="X61" s="1034"/>
      <c r="Y61" s="1034"/>
      <c r="Z61" s="1034"/>
      <c r="AA61" s="1035"/>
      <c r="AB61" s="1035"/>
      <c r="AC61" s="1035"/>
      <c r="AD61" s="1035"/>
      <c r="AE61" s="1035"/>
      <c r="AF61" s="1035"/>
      <c r="AG61" s="1035"/>
      <c r="AH61" s="1035"/>
      <c r="AI61" s="1035"/>
      <c r="AJ61" s="1035"/>
      <c r="AK61" s="1036"/>
      <c r="AL61" s="1036"/>
      <c r="AM61" s="1036"/>
      <c r="AN61" s="1036"/>
      <c r="AO61" s="1039"/>
      <c r="AP61" s="1039"/>
      <c r="AQ61" s="1039"/>
      <c r="AR61" s="1039"/>
      <c r="AT61" s="539"/>
      <c r="AU61" s="539"/>
      <c r="AV61" s="539"/>
      <c r="AW61" s="539"/>
      <c r="AX61" s="539"/>
      <c r="AY61" s="539"/>
      <c r="AZ61" s="539"/>
      <c r="BA61" s="539"/>
      <c r="BB61" s="539"/>
      <c r="BC61" s="539"/>
      <c r="BD61" s="539"/>
      <c r="BE61" s="539"/>
      <c r="BF61" s="539"/>
      <c r="BG61" s="542"/>
      <c r="BH61" s="437"/>
      <c r="BI61" s="583"/>
      <c r="BJ61" s="583"/>
      <c r="BK61" s="583"/>
      <c r="BL61" s="583"/>
      <c r="BM61" s="583"/>
      <c r="BN61" s="583"/>
      <c r="BO61" s="583"/>
      <c r="BP61" s="437"/>
      <c r="BQ61" s="437"/>
      <c r="BR61" s="437"/>
      <c r="BS61" s="437"/>
    </row>
    <row r="62" spans="1:71" ht="4.2" customHeight="1" x14ac:dyDescent="0.2">
      <c r="A62" s="1040"/>
      <c r="B62" s="1040"/>
      <c r="C62" s="1040"/>
      <c r="D62" s="1040"/>
      <c r="E62" s="1040"/>
      <c r="F62" s="1041"/>
      <c r="G62" s="1041"/>
      <c r="H62" s="1041"/>
      <c r="K62" s="36"/>
      <c r="L62" s="36"/>
      <c r="M62" s="36"/>
      <c r="N62" s="36"/>
      <c r="O62" s="36"/>
      <c r="P62" s="1034"/>
      <c r="Q62" s="1034"/>
      <c r="R62" s="1034"/>
      <c r="S62" s="1034"/>
      <c r="T62" s="1034"/>
      <c r="U62" s="1034"/>
      <c r="V62" s="1034"/>
      <c r="W62" s="1034"/>
      <c r="X62" s="1034"/>
      <c r="Y62" s="1034"/>
      <c r="Z62" s="1034"/>
      <c r="AA62" s="1035"/>
      <c r="AB62" s="1035"/>
      <c r="AC62" s="1035"/>
      <c r="AD62" s="1035"/>
      <c r="AE62" s="1035"/>
      <c r="AF62" s="1035"/>
      <c r="AG62" s="1035"/>
      <c r="AH62" s="1035"/>
      <c r="AI62" s="1035"/>
      <c r="AJ62" s="1035"/>
      <c r="AK62" s="1036"/>
      <c r="AL62" s="1036"/>
      <c r="AM62" s="1036"/>
      <c r="AN62" s="1036"/>
      <c r="AO62" s="1039"/>
      <c r="AP62" s="1039"/>
      <c r="AQ62" s="1039"/>
      <c r="AR62" s="1039"/>
      <c r="AT62" s="539"/>
      <c r="AU62" s="539"/>
      <c r="AV62" s="539"/>
      <c r="AW62" s="539"/>
      <c r="AX62" s="539"/>
      <c r="AY62" s="539"/>
      <c r="AZ62" s="539"/>
      <c r="BA62" s="539"/>
      <c r="BB62" s="539"/>
      <c r="BC62" s="539"/>
      <c r="BD62" s="1117">
        <v>51</v>
      </c>
      <c r="BE62" s="1117"/>
      <c r="BF62" s="1117"/>
      <c r="BG62" s="1118"/>
      <c r="BH62" s="437"/>
      <c r="BI62" s="583"/>
      <c r="BJ62" s="583"/>
      <c r="BK62" s="583"/>
      <c r="BL62" s="583"/>
      <c r="BM62" s="583"/>
      <c r="BN62" s="583"/>
      <c r="BO62" s="583"/>
      <c r="BP62" s="437"/>
      <c r="BQ62" s="437"/>
      <c r="BR62" s="437"/>
      <c r="BS62" s="437"/>
    </row>
    <row r="63" spans="1:71" ht="4.2" customHeight="1" x14ac:dyDescent="0.2">
      <c r="A63" s="1040"/>
      <c r="B63" s="1040"/>
      <c r="C63" s="1040"/>
      <c r="D63" s="1040"/>
      <c r="E63" s="1040"/>
      <c r="F63" s="1041"/>
      <c r="G63" s="1041"/>
      <c r="H63" s="1041"/>
      <c r="K63" s="315"/>
      <c r="L63" s="315"/>
      <c r="M63" s="315"/>
      <c r="N63" s="315"/>
      <c r="AA63" s="138"/>
      <c r="AB63" s="138"/>
      <c r="AC63" s="138"/>
      <c r="AD63" s="138"/>
      <c r="AE63" s="138"/>
      <c r="AF63" s="138"/>
      <c r="AG63" s="138"/>
      <c r="AH63" s="138"/>
      <c r="AI63" s="138"/>
      <c r="AJ63" s="138"/>
      <c r="AK63" s="136"/>
      <c r="AL63" s="136"/>
      <c r="AM63" s="136"/>
      <c r="AN63" s="136"/>
      <c r="AO63" s="125"/>
      <c r="AP63" s="125"/>
      <c r="AQ63" s="125"/>
      <c r="AR63" s="125"/>
      <c r="AT63" s="539"/>
      <c r="AU63" s="539"/>
      <c r="AV63" s="539"/>
      <c r="AW63" s="539"/>
      <c r="AX63" s="539"/>
      <c r="AY63" s="539"/>
      <c r="AZ63" s="539"/>
      <c r="BA63" s="539"/>
      <c r="BB63" s="539"/>
      <c r="BC63" s="539"/>
      <c r="BD63" s="1117"/>
      <c r="BE63" s="1117"/>
      <c r="BF63" s="1117"/>
      <c r="BG63" s="1118"/>
      <c r="BH63" s="536"/>
      <c r="BI63" s="584"/>
      <c r="BJ63" s="584"/>
      <c r="BK63" s="584"/>
      <c r="BL63" s="584"/>
      <c r="BM63" s="584"/>
      <c r="BN63" s="583"/>
      <c r="BO63" s="583"/>
      <c r="BP63" s="437"/>
      <c r="BQ63" s="437"/>
      <c r="BR63" s="437"/>
      <c r="BS63" s="437"/>
    </row>
    <row r="64" spans="1:71" ht="4.2" customHeight="1" x14ac:dyDescent="0.2">
      <c r="A64" s="1040"/>
      <c r="B64" s="1040"/>
      <c r="C64" s="1040"/>
      <c r="D64" s="1040"/>
      <c r="E64" s="1040"/>
      <c r="F64" s="1041"/>
      <c r="G64" s="1041"/>
      <c r="H64" s="1041"/>
      <c r="K64" s="315"/>
      <c r="L64" s="315"/>
      <c r="M64" s="315"/>
      <c r="N64" s="315"/>
      <c r="AA64" s="138"/>
      <c r="AB64" s="138"/>
      <c r="AC64" s="138"/>
      <c r="AD64" s="138"/>
      <c r="AE64" s="138"/>
      <c r="AF64" s="138"/>
      <c r="AG64" s="138"/>
      <c r="AH64" s="138"/>
      <c r="AI64" s="138"/>
      <c r="AJ64" s="138"/>
      <c r="AK64" s="136"/>
      <c r="AL64" s="136"/>
      <c r="AM64" s="136"/>
      <c r="AN64" s="136"/>
      <c r="AO64" s="125"/>
      <c r="AP64" s="125"/>
      <c r="AQ64" s="125"/>
      <c r="AR64" s="125"/>
      <c r="AT64" s="539"/>
      <c r="AU64" s="539"/>
      <c r="AV64" s="539"/>
      <c r="AW64" s="539"/>
      <c r="AX64" s="539"/>
      <c r="AY64" s="539"/>
      <c r="AZ64" s="539"/>
      <c r="BA64" s="539"/>
      <c r="BB64" s="539"/>
      <c r="BC64" s="539"/>
      <c r="BD64" s="1117"/>
      <c r="BE64" s="1117"/>
      <c r="BF64" s="1117"/>
      <c r="BG64" s="1118"/>
      <c r="BH64" s="437"/>
      <c r="BI64" s="583"/>
      <c r="BJ64" s="583"/>
      <c r="BK64" s="583"/>
      <c r="BL64" s="583"/>
      <c r="BM64" s="583"/>
      <c r="BN64" s="583"/>
      <c r="BO64" s="583"/>
      <c r="BP64" s="437"/>
      <c r="BQ64" s="437"/>
      <c r="BR64" s="437"/>
      <c r="BS64" s="437"/>
    </row>
    <row r="65" spans="1:71" ht="4.2" customHeight="1" x14ac:dyDescent="0.2">
      <c r="A65" s="1040"/>
      <c r="B65" s="1040"/>
      <c r="C65" s="1040"/>
      <c r="D65" s="1040"/>
      <c r="E65" s="1040"/>
      <c r="F65" s="1041"/>
      <c r="G65" s="1041"/>
      <c r="H65" s="1041"/>
      <c r="K65" s="315"/>
      <c r="L65" s="315"/>
      <c r="M65" s="315"/>
      <c r="N65" s="315"/>
      <c r="AA65" s="138"/>
      <c r="AB65" s="138"/>
      <c r="AC65" s="138"/>
      <c r="AD65" s="138"/>
      <c r="AE65" s="138"/>
      <c r="AF65" s="138"/>
      <c r="AG65" s="138"/>
      <c r="AH65" s="138"/>
      <c r="AI65" s="138"/>
      <c r="AJ65" s="138"/>
      <c r="AK65" s="136"/>
      <c r="AL65" s="136"/>
      <c r="AM65" s="136"/>
      <c r="AN65" s="136"/>
      <c r="AO65" s="125"/>
      <c r="AP65" s="125"/>
      <c r="AQ65" s="125"/>
      <c r="AR65" s="125"/>
      <c r="AT65" s="539"/>
      <c r="AU65" s="539"/>
      <c r="AV65" s="539"/>
      <c r="AW65" s="539"/>
      <c r="AX65" s="539"/>
      <c r="AY65" s="539"/>
      <c r="AZ65" s="539"/>
      <c r="BA65" s="539"/>
      <c r="BB65" s="539"/>
      <c r="BC65" s="539"/>
      <c r="BD65" s="1117"/>
      <c r="BE65" s="1117"/>
      <c r="BF65" s="1117"/>
      <c r="BG65" s="1118"/>
      <c r="BH65" s="437"/>
      <c r="BI65" s="583"/>
      <c r="BJ65" s="583"/>
      <c r="BK65" s="583"/>
      <c r="BL65" s="583"/>
      <c r="BM65" s="583"/>
      <c r="BN65" s="583"/>
      <c r="BO65" s="583"/>
      <c r="BP65" s="437"/>
      <c r="BQ65" s="437"/>
      <c r="BR65" s="437"/>
      <c r="BS65" s="437"/>
    </row>
    <row r="66" spans="1:71" ht="4.2" customHeight="1" x14ac:dyDescent="0.2">
      <c r="A66" s="1040"/>
      <c r="B66" s="1040"/>
      <c r="C66" s="1040"/>
      <c r="D66" s="1040"/>
      <c r="E66" s="1040"/>
      <c r="F66" s="1041"/>
      <c r="G66" s="1041"/>
      <c r="H66" s="1041"/>
      <c r="K66" s="315"/>
      <c r="L66" s="315"/>
      <c r="M66" s="315"/>
      <c r="N66" s="315"/>
      <c r="AA66" s="138"/>
      <c r="AB66" s="138"/>
      <c r="AC66" s="138"/>
      <c r="AD66" s="138"/>
      <c r="AE66" s="138"/>
      <c r="AF66" s="138"/>
      <c r="AG66" s="138"/>
      <c r="AH66" s="138"/>
      <c r="AI66" s="138"/>
      <c r="AJ66" s="138"/>
      <c r="AK66" s="136"/>
      <c r="AL66" s="136"/>
      <c r="AM66" s="136"/>
      <c r="AN66" s="136"/>
      <c r="AO66" s="125"/>
      <c r="AP66" s="125"/>
      <c r="AQ66" s="125"/>
      <c r="AR66" s="125"/>
      <c r="AT66" s="539"/>
      <c r="AU66" s="539"/>
      <c r="AV66" s="539"/>
      <c r="AW66" s="539"/>
      <c r="AX66" s="539"/>
      <c r="AY66" s="539"/>
      <c r="AZ66" s="539"/>
      <c r="BA66" s="539"/>
      <c r="BB66" s="539"/>
      <c r="BC66" s="1152" t="s">
        <v>156</v>
      </c>
      <c r="BD66" s="1152"/>
      <c r="BE66" s="1152"/>
      <c r="BF66" s="1152"/>
      <c r="BG66" s="1149"/>
      <c r="BH66" s="437"/>
      <c r="BI66" s="583"/>
      <c r="BJ66" s="583"/>
      <c r="BK66" s="583"/>
      <c r="BL66" s="583"/>
      <c r="BM66" s="583"/>
      <c r="BN66" s="583"/>
      <c r="BO66" s="583"/>
      <c r="BP66" s="437"/>
      <c r="BQ66" s="437"/>
      <c r="BR66" s="437"/>
      <c r="BS66" s="437"/>
    </row>
    <row r="67" spans="1:71" ht="4.2" customHeight="1" x14ac:dyDescent="0.2">
      <c r="A67" s="1040"/>
      <c r="B67" s="1040"/>
      <c r="C67" s="1040"/>
      <c r="D67" s="1040"/>
      <c r="E67" s="1040"/>
      <c r="F67" s="1041"/>
      <c r="G67" s="1041"/>
      <c r="H67" s="1041"/>
      <c r="K67" s="315"/>
      <c r="L67" s="315"/>
      <c r="M67" s="315"/>
      <c r="N67" s="315"/>
      <c r="AA67" s="138"/>
      <c r="AB67" s="138"/>
      <c r="AC67" s="138"/>
      <c r="AD67" s="138"/>
      <c r="AE67" s="138"/>
      <c r="AF67" s="138"/>
      <c r="AG67" s="138"/>
      <c r="AH67" s="138"/>
      <c r="AI67" s="138"/>
      <c r="AJ67" s="138"/>
      <c r="AK67" s="136"/>
      <c r="AL67" s="136"/>
      <c r="AM67" s="136"/>
      <c r="AN67" s="136"/>
      <c r="AO67" s="125"/>
      <c r="AP67" s="125"/>
      <c r="AQ67" s="125"/>
      <c r="AR67" s="125"/>
      <c r="AT67" s="539"/>
      <c r="AU67" s="539"/>
      <c r="AV67" s="539"/>
      <c r="AW67" s="539"/>
      <c r="AX67" s="539"/>
      <c r="AY67" s="539"/>
      <c r="AZ67" s="539"/>
      <c r="BA67" s="539"/>
      <c r="BB67" s="539"/>
      <c r="BC67" s="1152"/>
      <c r="BD67" s="1152"/>
      <c r="BE67" s="1152"/>
      <c r="BF67" s="1152"/>
      <c r="BG67" s="1149"/>
      <c r="BH67" s="437"/>
      <c r="BI67" s="583"/>
      <c r="BJ67" s="583"/>
      <c r="BK67" s="583"/>
      <c r="BL67" s="583"/>
      <c r="BM67" s="583"/>
      <c r="BN67" s="583"/>
      <c r="BO67" s="583"/>
      <c r="BP67" s="437"/>
      <c r="BQ67" s="437"/>
      <c r="BR67" s="437"/>
      <c r="BS67" s="437"/>
    </row>
    <row r="68" spans="1:71" ht="4.2" customHeight="1" x14ac:dyDescent="0.2">
      <c r="A68" s="1040"/>
      <c r="B68" s="1040"/>
      <c r="C68" s="1040"/>
      <c r="D68" s="1040"/>
      <c r="E68" s="1040"/>
      <c r="F68" s="1041"/>
      <c r="G68" s="1041"/>
      <c r="H68" s="1041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139"/>
      <c r="AB68" s="139"/>
      <c r="AC68" s="139"/>
      <c r="AD68" s="139"/>
      <c r="AE68" s="139"/>
      <c r="AF68" s="139"/>
      <c r="AG68" s="139"/>
      <c r="AH68" s="139"/>
      <c r="AI68" s="139"/>
      <c r="AJ68" s="139"/>
      <c r="AK68" s="137"/>
      <c r="AL68" s="137"/>
      <c r="AM68" s="137"/>
      <c r="AN68" s="137"/>
      <c r="AO68" s="96"/>
      <c r="AP68" s="96"/>
      <c r="AQ68" s="96"/>
      <c r="AR68" s="125"/>
      <c r="AT68" s="539"/>
      <c r="AU68" s="539"/>
      <c r="AV68" s="539"/>
      <c r="AW68" s="539"/>
      <c r="AX68" s="539"/>
      <c r="AY68" s="539"/>
      <c r="AZ68" s="539"/>
      <c r="BA68" s="539"/>
      <c r="BB68" s="539"/>
      <c r="BC68" s="1152"/>
      <c r="BD68" s="1152"/>
      <c r="BE68" s="1152"/>
      <c r="BF68" s="1152"/>
      <c r="BG68" s="1149"/>
      <c r="BH68" s="437"/>
      <c r="BI68" s="583"/>
      <c r="BJ68" s="583"/>
      <c r="BK68" s="583"/>
      <c r="BL68" s="583"/>
      <c r="BM68" s="583"/>
      <c r="BN68" s="583"/>
      <c r="BO68" s="583"/>
      <c r="BP68" s="437"/>
      <c r="BQ68" s="437"/>
      <c r="BR68" s="437"/>
      <c r="BS68" s="437"/>
    </row>
    <row r="69" spans="1:71" ht="4.2" customHeight="1" x14ac:dyDescent="0.2">
      <c r="A69" s="1040"/>
      <c r="B69" s="1040"/>
      <c r="C69" s="1040"/>
      <c r="D69" s="1040"/>
      <c r="E69" s="1040"/>
      <c r="F69" s="1041"/>
      <c r="G69" s="1041"/>
      <c r="H69" s="1041"/>
      <c r="K69" s="947"/>
      <c r="L69" s="947"/>
      <c r="M69" s="947"/>
      <c r="N69" s="947"/>
      <c r="O69" s="103"/>
      <c r="P69" s="1037" t="e">
        <f>VLOOKUP(K70,選手リスト,3,FALSE)</f>
        <v>#N/A</v>
      </c>
      <c r="Q69" s="1037"/>
      <c r="R69" s="1037"/>
      <c r="S69" s="1037"/>
      <c r="T69" s="1037"/>
      <c r="U69" s="1037"/>
      <c r="V69" s="1037"/>
      <c r="W69" s="1037"/>
      <c r="X69" s="1037"/>
      <c r="Y69" s="1037"/>
      <c r="Z69" s="1037"/>
      <c r="AA69" s="1035" t="e">
        <f>VLOOKUP(K70,選手リスト,4,FALSE)</f>
        <v>#N/A</v>
      </c>
      <c r="AB69" s="1035"/>
      <c r="AC69" s="1035"/>
      <c r="AD69" s="1035"/>
      <c r="AE69" s="1035"/>
      <c r="AF69" s="1035"/>
      <c r="AG69" s="1035"/>
      <c r="AH69" s="1035"/>
      <c r="AI69" s="1035"/>
      <c r="AJ69" s="1035"/>
      <c r="AK69" s="1038" t="e">
        <f>VLOOKUP(K70,選手リスト,9,FALSE)</f>
        <v>#N/A</v>
      </c>
      <c r="AL69" s="1038"/>
      <c r="AM69" s="1038"/>
      <c r="AN69" s="1038"/>
      <c r="AO69" s="1039" t="e">
        <f>VLOOKUP(K70,選手リスト,6,FALSE)</f>
        <v>#N/A</v>
      </c>
      <c r="AP69" s="1039"/>
      <c r="AQ69" s="1039"/>
      <c r="AR69" s="1039"/>
      <c r="AT69" s="539"/>
      <c r="AU69" s="539"/>
      <c r="AV69" s="539"/>
      <c r="AW69" s="539"/>
      <c r="AX69" s="539"/>
      <c r="AY69" s="539"/>
      <c r="AZ69" s="539"/>
      <c r="BA69" s="539"/>
      <c r="BB69" s="539"/>
      <c r="BC69" s="539"/>
      <c r="BD69" s="539"/>
      <c r="BE69" s="539"/>
      <c r="BF69" s="539"/>
      <c r="BG69" s="542"/>
      <c r="BH69" s="437"/>
      <c r="BI69" s="583"/>
      <c r="BJ69" s="583"/>
      <c r="BK69" s="583"/>
      <c r="BL69" s="583"/>
      <c r="BM69" s="583"/>
      <c r="BN69" s="583"/>
      <c r="BO69" s="583"/>
      <c r="BP69" s="437"/>
      <c r="BQ69" s="437"/>
      <c r="BR69" s="437"/>
      <c r="BS69" s="437"/>
    </row>
    <row r="70" spans="1:71" ht="4.2" customHeight="1" x14ac:dyDescent="0.2">
      <c r="A70" s="1040"/>
      <c r="B70" s="1040"/>
      <c r="C70" s="1040"/>
      <c r="D70" s="1040"/>
      <c r="E70" s="1040"/>
      <c r="F70" s="1041"/>
      <c r="G70" s="1041"/>
      <c r="H70" s="1041"/>
      <c r="K70" s="1044">
        <v>699</v>
      </c>
      <c r="L70" s="1044"/>
      <c r="M70" s="1044"/>
      <c r="N70" s="1044"/>
      <c r="O70" s="36"/>
      <c r="P70" s="1037"/>
      <c r="Q70" s="1037"/>
      <c r="R70" s="1037"/>
      <c r="S70" s="1037"/>
      <c r="T70" s="1037"/>
      <c r="U70" s="1037"/>
      <c r="V70" s="1037"/>
      <c r="W70" s="1037"/>
      <c r="X70" s="1037"/>
      <c r="Y70" s="1037"/>
      <c r="Z70" s="1037"/>
      <c r="AA70" s="1035"/>
      <c r="AB70" s="1035"/>
      <c r="AC70" s="1035"/>
      <c r="AD70" s="1035"/>
      <c r="AE70" s="1035"/>
      <c r="AF70" s="1035"/>
      <c r="AG70" s="1035"/>
      <c r="AH70" s="1035"/>
      <c r="AI70" s="1035"/>
      <c r="AJ70" s="1035"/>
      <c r="AK70" s="1038"/>
      <c r="AL70" s="1038"/>
      <c r="AM70" s="1038"/>
      <c r="AN70" s="1038"/>
      <c r="AO70" s="1039"/>
      <c r="AP70" s="1039"/>
      <c r="AQ70" s="1039"/>
      <c r="AR70" s="1039"/>
      <c r="AT70" s="539"/>
      <c r="AU70" s="539"/>
      <c r="AV70" s="539"/>
      <c r="AW70" s="539"/>
      <c r="AX70" s="539"/>
      <c r="AY70" s="539"/>
      <c r="AZ70" s="539"/>
      <c r="BA70" s="539"/>
      <c r="BB70" s="539"/>
      <c r="BC70" s="539"/>
      <c r="BD70" s="539"/>
      <c r="BE70" s="539"/>
      <c r="BF70" s="539"/>
      <c r="BG70" s="542"/>
      <c r="BH70" s="437"/>
      <c r="BI70" s="583"/>
      <c r="BJ70" s="583"/>
      <c r="BK70" s="583"/>
      <c r="BL70" s="583"/>
      <c r="BM70" s="583"/>
      <c r="BN70" s="583"/>
      <c r="BO70" s="583"/>
      <c r="BP70" s="437"/>
      <c r="BQ70" s="437"/>
      <c r="BR70" s="437"/>
      <c r="BS70" s="437"/>
    </row>
    <row r="71" spans="1:71" ht="4.2" customHeight="1" x14ac:dyDescent="0.2">
      <c r="A71" s="1040"/>
      <c r="B71" s="1040"/>
      <c r="C71" s="1040"/>
      <c r="D71" s="1040"/>
      <c r="E71" s="1040"/>
      <c r="F71" s="1041"/>
      <c r="G71" s="1041"/>
      <c r="H71" s="1041"/>
      <c r="K71" s="1044"/>
      <c r="L71" s="1044"/>
      <c r="M71" s="1044"/>
      <c r="N71" s="1044"/>
      <c r="O71" s="36"/>
      <c r="P71" s="1034" t="e">
        <f>VLOOKUP(K70,選手リスト,2,FALSE)</f>
        <v>#N/A</v>
      </c>
      <c r="Q71" s="1034"/>
      <c r="R71" s="1034"/>
      <c r="S71" s="1034"/>
      <c r="T71" s="1034"/>
      <c r="U71" s="1034"/>
      <c r="V71" s="1034"/>
      <c r="W71" s="1034"/>
      <c r="X71" s="1034"/>
      <c r="Y71" s="1034"/>
      <c r="Z71" s="1034"/>
      <c r="AA71" s="1035"/>
      <c r="AB71" s="1035"/>
      <c r="AC71" s="1035"/>
      <c r="AD71" s="1035"/>
      <c r="AE71" s="1035"/>
      <c r="AF71" s="1035"/>
      <c r="AG71" s="1035"/>
      <c r="AH71" s="1035"/>
      <c r="AI71" s="1035"/>
      <c r="AJ71" s="1035"/>
      <c r="AK71" s="1038"/>
      <c r="AL71" s="1038"/>
      <c r="AM71" s="1038"/>
      <c r="AN71" s="1038"/>
      <c r="AO71" s="1039"/>
      <c r="AP71" s="1039"/>
      <c r="AQ71" s="1039"/>
      <c r="AR71" s="1039"/>
      <c r="AS71" s="83"/>
      <c r="AT71" s="540"/>
      <c r="AU71" s="540"/>
      <c r="AV71" s="540"/>
      <c r="AW71" s="540"/>
      <c r="AX71" s="539"/>
      <c r="AY71" s="539"/>
      <c r="AZ71" s="539"/>
      <c r="BA71" s="539"/>
      <c r="BB71" s="539"/>
      <c r="BC71" s="539"/>
      <c r="BD71" s="539"/>
      <c r="BE71" s="539"/>
      <c r="BF71" s="539"/>
      <c r="BG71" s="542"/>
      <c r="BH71" s="437"/>
      <c r="BI71" s="583"/>
      <c r="BJ71" s="583"/>
      <c r="BK71" s="583"/>
      <c r="BL71" s="583"/>
      <c r="BM71" s="583"/>
      <c r="BN71" s="583"/>
      <c r="BO71" s="583"/>
      <c r="BP71" s="437"/>
      <c r="BQ71" s="437"/>
      <c r="BR71" s="437"/>
      <c r="BS71" s="437"/>
    </row>
    <row r="72" spans="1:71" ht="4.2" customHeight="1" x14ac:dyDescent="0.2">
      <c r="A72" s="1040"/>
      <c r="B72" s="1040"/>
      <c r="C72" s="1040"/>
      <c r="D72" s="1040"/>
      <c r="E72" s="1040"/>
      <c r="F72" s="1041"/>
      <c r="G72" s="1041"/>
      <c r="H72" s="1041"/>
      <c r="K72" s="1044"/>
      <c r="L72" s="1044"/>
      <c r="M72" s="1044"/>
      <c r="N72" s="1044"/>
      <c r="O72" s="36"/>
      <c r="P72" s="1034"/>
      <c r="Q72" s="1034"/>
      <c r="R72" s="1034"/>
      <c r="S72" s="1034"/>
      <c r="T72" s="1034"/>
      <c r="U72" s="1034"/>
      <c r="V72" s="1034"/>
      <c r="W72" s="1034"/>
      <c r="X72" s="1034"/>
      <c r="Y72" s="1034"/>
      <c r="Z72" s="1034"/>
      <c r="AA72" s="1035" t="e">
        <f>VLOOKUP(K70,選手リスト,5,FALSE)</f>
        <v>#N/A</v>
      </c>
      <c r="AB72" s="1035"/>
      <c r="AC72" s="1035"/>
      <c r="AD72" s="1035"/>
      <c r="AE72" s="1035"/>
      <c r="AF72" s="1035"/>
      <c r="AG72" s="1035"/>
      <c r="AH72" s="1035"/>
      <c r="AI72" s="1035"/>
      <c r="AJ72" s="1035"/>
      <c r="AK72" s="1036"/>
      <c r="AL72" s="1036"/>
      <c r="AM72" s="1036"/>
      <c r="AN72" s="1036"/>
      <c r="AO72" s="1039"/>
      <c r="AP72" s="1039"/>
      <c r="AQ72" s="1039"/>
      <c r="AR72" s="1039"/>
      <c r="AS72" s="4"/>
      <c r="AT72" s="538"/>
      <c r="AU72" s="538"/>
      <c r="AV72" s="538"/>
      <c r="AW72" s="542"/>
      <c r="AX72" s="538"/>
      <c r="AY72" s="538"/>
      <c r="AZ72" s="538"/>
      <c r="BA72" s="538"/>
      <c r="BB72" s="539"/>
      <c r="BC72" s="539"/>
      <c r="BD72" s="539"/>
      <c r="BE72" s="539"/>
      <c r="BF72" s="539"/>
      <c r="BG72" s="542"/>
      <c r="BH72" s="437"/>
      <c r="BI72" s="583"/>
      <c r="BJ72" s="583"/>
      <c r="BK72" s="583"/>
      <c r="BL72" s="583"/>
      <c r="BM72" s="583"/>
      <c r="BN72" s="583"/>
      <c r="BO72" s="583"/>
      <c r="BP72" s="437"/>
      <c r="BQ72" s="437"/>
      <c r="BR72" s="437"/>
      <c r="BS72" s="437"/>
    </row>
    <row r="73" spans="1:71" ht="4.2" customHeight="1" x14ac:dyDescent="0.2">
      <c r="A73" s="1040"/>
      <c r="B73" s="1040"/>
      <c r="C73" s="1040"/>
      <c r="D73" s="1040"/>
      <c r="E73" s="1040"/>
      <c r="F73" s="1041"/>
      <c r="G73" s="1041"/>
      <c r="H73" s="1041"/>
      <c r="K73" s="1044"/>
      <c r="L73" s="1044"/>
      <c r="M73" s="1044"/>
      <c r="N73" s="1044"/>
      <c r="O73" s="103"/>
      <c r="P73" s="1034"/>
      <c r="Q73" s="1034"/>
      <c r="R73" s="1034"/>
      <c r="S73" s="1034"/>
      <c r="T73" s="1034"/>
      <c r="U73" s="1034"/>
      <c r="V73" s="1034"/>
      <c r="W73" s="1034"/>
      <c r="X73" s="1034"/>
      <c r="Y73" s="1034"/>
      <c r="Z73" s="1034"/>
      <c r="AA73" s="1035"/>
      <c r="AB73" s="1035"/>
      <c r="AC73" s="1035"/>
      <c r="AD73" s="1035"/>
      <c r="AE73" s="1035"/>
      <c r="AF73" s="1035"/>
      <c r="AG73" s="1035"/>
      <c r="AH73" s="1035"/>
      <c r="AI73" s="1035"/>
      <c r="AJ73" s="1035"/>
      <c r="AK73" s="1036"/>
      <c r="AL73" s="1036"/>
      <c r="AM73" s="1036"/>
      <c r="AN73" s="1036"/>
      <c r="AO73" s="1039"/>
      <c r="AP73" s="1039"/>
      <c r="AQ73" s="1039"/>
      <c r="AR73" s="1039"/>
      <c r="AS73" s="4"/>
      <c r="AT73" s="538"/>
      <c r="AU73" s="538"/>
      <c r="AV73" s="538"/>
      <c r="AW73" s="542"/>
      <c r="AX73" s="538"/>
      <c r="AY73" s="538"/>
      <c r="AZ73" s="538"/>
      <c r="BA73" s="538"/>
      <c r="BB73" s="539"/>
      <c r="BC73" s="539"/>
      <c r="BD73" s="539"/>
      <c r="BE73" s="539"/>
      <c r="BF73" s="539"/>
      <c r="BG73" s="542"/>
      <c r="BH73" s="437"/>
      <c r="BI73" s="583"/>
      <c r="BJ73" s="583"/>
      <c r="BK73" s="583"/>
      <c r="BL73" s="583"/>
      <c r="BM73" s="583"/>
      <c r="BN73" s="583"/>
      <c r="BO73" s="583"/>
      <c r="BP73" s="437"/>
      <c r="BQ73" s="437"/>
      <c r="BR73" s="437"/>
      <c r="BS73" s="437"/>
    </row>
    <row r="74" spans="1:71" ht="4.2" customHeight="1" x14ac:dyDescent="0.2">
      <c r="A74" s="1040"/>
      <c r="B74" s="1040"/>
      <c r="C74" s="1040"/>
      <c r="D74" s="1040"/>
      <c r="E74" s="1040"/>
      <c r="F74" s="1041"/>
      <c r="G74" s="1041"/>
      <c r="H74" s="1041"/>
      <c r="K74" s="36"/>
      <c r="L74" s="36"/>
      <c r="M74" s="36"/>
      <c r="N74" s="36"/>
      <c r="O74" s="36"/>
      <c r="P74" s="1034"/>
      <c r="Q74" s="1034"/>
      <c r="R74" s="1034"/>
      <c r="S74" s="1034"/>
      <c r="T74" s="1034"/>
      <c r="U74" s="1034"/>
      <c r="V74" s="1034"/>
      <c r="W74" s="1034"/>
      <c r="X74" s="1034"/>
      <c r="Y74" s="1034"/>
      <c r="Z74" s="1034"/>
      <c r="AA74" s="1035"/>
      <c r="AB74" s="1035"/>
      <c r="AC74" s="1035"/>
      <c r="AD74" s="1035"/>
      <c r="AE74" s="1035"/>
      <c r="AF74" s="1035"/>
      <c r="AG74" s="1035"/>
      <c r="AH74" s="1035"/>
      <c r="AI74" s="1035"/>
      <c r="AJ74" s="1035"/>
      <c r="AK74" s="1036"/>
      <c r="AL74" s="1036"/>
      <c r="AM74" s="1036"/>
      <c r="AN74" s="1036"/>
      <c r="AO74" s="1039"/>
      <c r="AP74" s="1039"/>
      <c r="AQ74" s="1039"/>
      <c r="AR74" s="1039"/>
      <c r="AS74" s="4"/>
      <c r="AT74" s="538"/>
      <c r="AU74" s="538"/>
      <c r="AV74" s="538"/>
      <c r="AW74" s="542"/>
      <c r="AX74" s="538"/>
      <c r="AY74" s="538"/>
      <c r="AZ74" s="538"/>
      <c r="BA74" s="538"/>
      <c r="BB74" s="539"/>
      <c r="BC74" s="539"/>
      <c r="BD74" s="539"/>
      <c r="BE74" s="539"/>
      <c r="BF74" s="539"/>
      <c r="BG74" s="542"/>
      <c r="BH74" s="437"/>
      <c r="BI74" s="583"/>
      <c r="BJ74" s="583"/>
      <c r="BK74" s="583"/>
      <c r="BL74" s="583"/>
      <c r="BM74" s="583"/>
      <c r="BN74" s="583"/>
      <c r="BO74" s="583"/>
      <c r="BP74" s="437"/>
      <c r="BQ74" s="437"/>
      <c r="BR74" s="437"/>
      <c r="BS74" s="437"/>
    </row>
    <row r="75" spans="1:71" ht="4.2" customHeight="1" x14ac:dyDescent="0.2">
      <c r="A75" s="1040"/>
      <c r="B75" s="1040"/>
      <c r="C75" s="1040"/>
      <c r="D75" s="1040"/>
      <c r="E75" s="1040"/>
      <c r="F75" s="1041"/>
      <c r="G75" s="1041"/>
      <c r="H75" s="1041"/>
      <c r="K75" s="315"/>
      <c r="L75" s="315"/>
      <c r="M75" s="315"/>
      <c r="N75" s="315"/>
      <c r="AA75" s="138"/>
      <c r="AB75" s="138"/>
      <c r="AC75" s="138"/>
      <c r="AD75" s="138"/>
      <c r="AE75" s="138"/>
      <c r="AF75" s="138"/>
      <c r="AG75" s="138"/>
      <c r="AH75" s="138"/>
      <c r="AI75" s="138"/>
      <c r="AJ75" s="138"/>
      <c r="AK75" s="136"/>
      <c r="AL75" s="136"/>
      <c r="AM75" s="136"/>
      <c r="AN75" s="136"/>
      <c r="AO75" s="125"/>
      <c r="AP75" s="125"/>
      <c r="AQ75" s="125"/>
      <c r="AR75" s="125"/>
      <c r="AS75" s="4"/>
      <c r="AT75" s="538"/>
      <c r="AU75" s="538"/>
      <c r="AV75" s="538"/>
      <c r="AW75" s="542"/>
      <c r="AX75" s="538"/>
      <c r="AY75" s="538"/>
      <c r="AZ75" s="538"/>
      <c r="BA75" s="538"/>
      <c r="BB75" s="539"/>
      <c r="BC75" s="539"/>
      <c r="BD75" s="539"/>
      <c r="BE75" s="539"/>
      <c r="BF75" s="539"/>
      <c r="BG75" s="542"/>
      <c r="BH75" s="437"/>
      <c r="BI75" s="583"/>
      <c r="BJ75" s="583"/>
      <c r="BK75" s="583"/>
      <c r="BL75" s="583"/>
      <c r="BM75" s="583"/>
      <c r="BN75" s="583"/>
      <c r="BO75" s="583"/>
      <c r="BP75" s="437"/>
      <c r="BQ75" s="437"/>
      <c r="BR75" s="437"/>
      <c r="BS75" s="437"/>
    </row>
    <row r="76" spans="1:71" ht="4.2" customHeight="1" x14ac:dyDescent="0.2">
      <c r="A76" s="1040"/>
      <c r="B76" s="1040"/>
      <c r="C76" s="1040"/>
      <c r="D76" s="1040"/>
      <c r="E76" s="1040"/>
      <c r="F76" s="1041"/>
      <c r="G76" s="1041"/>
      <c r="H76" s="1041"/>
      <c r="K76" s="315"/>
      <c r="L76" s="315"/>
      <c r="M76" s="315"/>
      <c r="N76" s="315"/>
      <c r="AA76" s="138"/>
      <c r="AB76" s="138"/>
      <c r="AC76" s="138"/>
      <c r="AD76" s="138"/>
      <c r="AE76" s="138"/>
      <c r="AF76" s="138"/>
      <c r="AG76" s="138"/>
      <c r="AH76" s="138"/>
      <c r="AI76" s="138"/>
      <c r="AJ76" s="138"/>
      <c r="AK76" s="136"/>
      <c r="AL76" s="136"/>
      <c r="AM76" s="136"/>
      <c r="AN76" s="136"/>
      <c r="AO76" s="125"/>
      <c r="AP76" s="125"/>
      <c r="AQ76" s="125"/>
      <c r="AR76" s="125"/>
      <c r="AS76" s="4"/>
      <c r="AT76" s="1117">
        <f>AT51+1</f>
        <v>30</v>
      </c>
      <c r="AU76" s="1117"/>
      <c r="AV76" s="1117"/>
      <c r="AW76" s="1118"/>
      <c r="AX76" s="538"/>
      <c r="AY76" s="538"/>
      <c r="AZ76" s="538"/>
      <c r="BA76" s="538"/>
      <c r="BB76" s="538"/>
      <c r="BC76" s="538"/>
      <c r="BD76" s="539"/>
      <c r="BE76" s="539"/>
      <c r="BF76" s="539"/>
      <c r="BG76" s="542"/>
      <c r="BH76" s="437"/>
      <c r="BI76" s="583"/>
      <c r="BJ76" s="583"/>
      <c r="BK76" s="583"/>
      <c r="BL76" s="583"/>
      <c r="BM76" s="583"/>
      <c r="BN76" s="583"/>
      <c r="BO76" s="583"/>
      <c r="BP76" s="437"/>
      <c r="BQ76" s="437"/>
      <c r="BR76" s="437"/>
      <c r="BS76" s="437"/>
    </row>
    <row r="77" spans="1:71" ht="4.2" customHeight="1" x14ac:dyDescent="0.2">
      <c r="A77" s="1040"/>
      <c r="B77" s="1040"/>
      <c r="C77" s="1040"/>
      <c r="D77" s="1040"/>
      <c r="E77" s="1040"/>
      <c r="F77" s="1041"/>
      <c r="G77" s="1041"/>
      <c r="H77" s="1041"/>
      <c r="K77" s="315"/>
      <c r="L77" s="315"/>
      <c r="M77" s="315"/>
      <c r="N77" s="315"/>
      <c r="AA77" s="138"/>
      <c r="AB77" s="138"/>
      <c r="AC77" s="138"/>
      <c r="AD77" s="138"/>
      <c r="AE77" s="138"/>
      <c r="AF77" s="138"/>
      <c r="AG77" s="138"/>
      <c r="AH77" s="138"/>
      <c r="AI77" s="138"/>
      <c r="AJ77" s="138"/>
      <c r="AK77" s="136"/>
      <c r="AL77" s="136"/>
      <c r="AM77" s="136"/>
      <c r="AN77" s="136"/>
      <c r="AO77" s="125"/>
      <c r="AP77" s="125"/>
      <c r="AQ77" s="125"/>
      <c r="AR77" s="125"/>
      <c r="AS77" s="4"/>
      <c r="AT77" s="1117"/>
      <c r="AU77" s="1117"/>
      <c r="AV77" s="1117"/>
      <c r="AW77" s="1118"/>
      <c r="AX77" s="540"/>
      <c r="AY77" s="540"/>
      <c r="AZ77" s="540"/>
      <c r="BA77" s="540"/>
      <c r="BB77" s="540"/>
      <c r="BC77" s="538"/>
      <c r="BD77" s="539"/>
      <c r="BE77" s="539"/>
      <c r="BF77" s="539"/>
      <c r="BG77" s="542"/>
      <c r="BH77" s="437"/>
      <c r="BI77" s="583"/>
      <c r="BJ77" s="583"/>
      <c r="BK77" s="583"/>
      <c r="BL77" s="583"/>
      <c r="BM77" s="583"/>
      <c r="BN77" s="583"/>
      <c r="BO77" s="583"/>
      <c r="BP77" s="437"/>
      <c r="BQ77" s="437"/>
      <c r="BR77" s="437"/>
      <c r="BS77" s="437"/>
    </row>
    <row r="78" spans="1:71" ht="4.2" customHeight="1" x14ac:dyDescent="0.2">
      <c r="A78" s="1040"/>
      <c r="B78" s="1040"/>
      <c r="C78" s="1040"/>
      <c r="D78" s="1040"/>
      <c r="E78" s="1040"/>
      <c r="F78" s="1041"/>
      <c r="G78" s="1041"/>
      <c r="H78" s="1041"/>
      <c r="K78" s="315"/>
      <c r="L78" s="315"/>
      <c r="M78" s="315"/>
      <c r="N78" s="315"/>
      <c r="AA78" s="138"/>
      <c r="AB78" s="138"/>
      <c r="AC78" s="138"/>
      <c r="AD78" s="138"/>
      <c r="AE78" s="138"/>
      <c r="AF78" s="138"/>
      <c r="AG78" s="138"/>
      <c r="AH78" s="138"/>
      <c r="AI78" s="138"/>
      <c r="AJ78" s="138"/>
      <c r="AK78" s="136"/>
      <c r="AL78" s="136"/>
      <c r="AM78" s="136"/>
      <c r="AN78" s="136"/>
      <c r="AO78" s="125"/>
      <c r="AP78" s="125"/>
      <c r="AQ78" s="125"/>
      <c r="AR78" s="125"/>
      <c r="AS78" s="4"/>
      <c r="AT78" s="1117"/>
      <c r="AU78" s="1117"/>
      <c r="AV78" s="1117"/>
      <c r="AW78" s="1118"/>
      <c r="AX78" s="538"/>
      <c r="AY78" s="538"/>
      <c r="AZ78" s="538"/>
      <c r="BA78" s="538"/>
      <c r="BB78" s="542"/>
      <c r="BC78" s="539"/>
      <c r="BD78" s="539"/>
      <c r="BE78" s="539"/>
      <c r="BF78" s="539"/>
      <c r="BG78" s="542"/>
      <c r="BH78" s="462"/>
      <c r="BI78" s="583"/>
      <c r="BJ78" s="583"/>
      <c r="BK78" s="583"/>
      <c r="BL78" s="583"/>
      <c r="BM78" s="583"/>
      <c r="BN78" s="583"/>
      <c r="BO78" s="583"/>
      <c r="BP78" s="462"/>
      <c r="BQ78" s="462"/>
      <c r="BR78" s="437"/>
      <c r="BS78" s="437"/>
    </row>
    <row r="79" spans="1:71" ht="4.2" customHeight="1" x14ac:dyDescent="0.2">
      <c r="A79" s="1040"/>
      <c r="B79" s="1040"/>
      <c r="C79" s="1040"/>
      <c r="D79" s="1040"/>
      <c r="E79" s="1040"/>
      <c r="F79" s="1041"/>
      <c r="G79" s="1041"/>
      <c r="H79" s="1041"/>
      <c r="K79" s="315"/>
      <c r="L79" s="315"/>
      <c r="M79" s="315"/>
      <c r="N79" s="315"/>
      <c r="AA79" s="138"/>
      <c r="AB79" s="138"/>
      <c r="AC79" s="138"/>
      <c r="AD79" s="138"/>
      <c r="AE79" s="138"/>
      <c r="AF79" s="138"/>
      <c r="AG79" s="138"/>
      <c r="AH79" s="138"/>
      <c r="AI79" s="138"/>
      <c r="AJ79" s="138"/>
      <c r="AK79" s="136"/>
      <c r="AL79" s="136"/>
      <c r="AM79" s="136"/>
      <c r="AN79" s="136"/>
      <c r="AO79" s="125"/>
      <c r="AP79" s="125"/>
      <c r="AQ79" s="125"/>
      <c r="AR79" s="125"/>
      <c r="AS79" s="4"/>
      <c r="AT79" s="1117"/>
      <c r="AU79" s="1117"/>
      <c r="AV79" s="1117"/>
      <c r="AW79" s="1118"/>
      <c r="AX79" s="538"/>
      <c r="AY79" s="538"/>
      <c r="AZ79" s="538"/>
      <c r="BA79" s="538"/>
      <c r="BB79" s="542"/>
      <c r="BC79" s="539"/>
      <c r="BD79" s="539"/>
      <c r="BE79" s="539"/>
      <c r="BF79" s="539"/>
      <c r="BG79" s="542"/>
      <c r="BH79" s="462"/>
      <c r="BI79" s="583"/>
      <c r="BJ79" s="583"/>
      <c r="BK79" s="583"/>
      <c r="BL79" s="583"/>
      <c r="BM79" s="583"/>
      <c r="BN79" s="583"/>
      <c r="BO79" s="583"/>
      <c r="BP79" s="462"/>
      <c r="BQ79" s="462"/>
      <c r="BR79" s="437"/>
      <c r="BS79" s="437"/>
    </row>
    <row r="80" spans="1:71" ht="4.2" customHeight="1" x14ac:dyDescent="0.2">
      <c r="A80" s="1040"/>
      <c r="B80" s="1040"/>
      <c r="C80" s="1040"/>
      <c r="D80" s="1040"/>
      <c r="E80" s="1040"/>
      <c r="F80" s="1041"/>
      <c r="G80" s="1041"/>
      <c r="H80" s="1041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139"/>
      <c r="AB80" s="139"/>
      <c r="AC80" s="139"/>
      <c r="AD80" s="139"/>
      <c r="AE80" s="139"/>
      <c r="AF80" s="139"/>
      <c r="AG80" s="139"/>
      <c r="AH80" s="139"/>
      <c r="AI80" s="139"/>
      <c r="AJ80" s="139"/>
      <c r="AK80" s="137"/>
      <c r="AL80" s="137"/>
      <c r="AM80" s="137"/>
      <c r="AN80" s="137"/>
      <c r="AO80" s="96"/>
      <c r="AP80" s="96"/>
      <c r="AQ80" s="96"/>
      <c r="AR80" s="125"/>
      <c r="AS80" s="4"/>
      <c r="AT80" s="538"/>
      <c r="AU80" s="538"/>
      <c r="AV80" s="538"/>
      <c r="AW80" s="542"/>
      <c r="AX80" s="538"/>
      <c r="AY80" s="538"/>
      <c r="AZ80" s="538"/>
      <c r="BA80" s="538"/>
      <c r="BB80" s="542"/>
      <c r="BC80" s="539"/>
      <c r="BD80" s="539"/>
      <c r="BE80" s="539"/>
      <c r="BF80" s="539"/>
      <c r="BG80" s="542"/>
      <c r="BH80" s="462"/>
      <c r="BI80" s="583"/>
      <c r="BJ80" s="583"/>
      <c r="BK80" s="583"/>
      <c r="BL80" s="583"/>
      <c r="BM80" s="583"/>
      <c r="BN80" s="583"/>
      <c r="BO80" s="583"/>
      <c r="BP80" s="462"/>
      <c r="BQ80" s="462"/>
      <c r="BR80" s="437"/>
      <c r="BS80" s="437"/>
    </row>
    <row r="81" spans="1:71" ht="4.2" customHeight="1" x14ac:dyDescent="0.2">
      <c r="A81" s="1040"/>
      <c r="B81" s="1040"/>
      <c r="C81" s="1040"/>
      <c r="D81" s="1040"/>
      <c r="E81" s="1040"/>
      <c r="F81" s="1041"/>
      <c r="G81" s="1041"/>
      <c r="H81" s="1041"/>
      <c r="K81" s="947"/>
      <c r="L81" s="947"/>
      <c r="M81" s="947"/>
      <c r="N81" s="947"/>
      <c r="O81" s="103"/>
      <c r="P81" s="1037" t="e">
        <f>VLOOKUP(K82,選手リスト,3,FALSE)</f>
        <v>#N/A</v>
      </c>
      <c r="Q81" s="1037"/>
      <c r="R81" s="1037"/>
      <c r="S81" s="1037"/>
      <c r="T81" s="1037"/>
      <c r="U81" s="1037"/>
      <c r="V81" s="1037"/>
      <c r="W81" s="1037"/>
      <c r="X81" s="1037"/>
      <c r="Y81" s="1037"/>
      <c r="Z81" s="1037"/>
      <c r="AA81" s="1035"/>
      <c r="AB81" s="1035"/>
      <c r="AC81" s="1035"/>
      <c r="AD81" s="1035"/>
      <c r="AE81" s="1035"/>
      <c r="AF81" s="1035"/>
      <c r="AG81" s="1035"/>
      <c r="AH81" s="1035"/>
      <c r="AI81" s="1035"/>
      <c r="AJ81" s="1035"/>
      <c r="AK81" s="1038" t="e">
        <f>VLOOKUP(K82,選手リスト,9,FALSE)</f>
        <v>#N/A</v>
      </c>
      <c r="AL81" s="1038"/>
      <c r="AM81" s="1038"/>
      <c r="AN81" s="1038"/>
      <c r="AO81" s="1039" t="e">
        <f>VLOOKUP(K82,選手リスト,6,FALSE)</f>
        <v>#N/A</v>
      </c>
      <c r="AP81" s="1039"/>
      <c r="AQ81" s="1039"/>
      <c r="AR81" s="1039"/>
      <c r="AS81" s="4"/>
      <c r="AT81" s="538"/>
      <c r="AU81" s="538"/>
      <c r="AV81" s="538"/>
      <c r="AW81" s="542"/>
      <c r="AX81" s="538"/>
      <c r="AY81" s="538"/>
      <c r="AZ81" s="538"/>
      <c r="BA81" s="538"/>
      <c r="BB81" s="542"/>
      <c r="BC81" s="539"/>
      <c r="BD81" s="539"/>
      <c r="BE81" s="539"/>
      <c r="BF81" s="539"/>
      <c r="BG81" s="542"/>
      <c r="BH81" s="462"/>
      <c r="BI81" s="533"/>
      <c r="BJ81" s="436"/>
      <c r="BK81" s="436"/>
      <c r="BL81" s="436"/>
      <c r="BM81" s="462"/>
      <c r="BN81" s="462"/>
      <c r="BO81" s="462"/>
      <c r="BP81" s="462"/>
      <c r="BQ81" s="462"/>
      <c r="BR81" s="437"/>
      <c r="BS81" s="437"/>
    </row>
    <row r="82" spans="1:71" ht="4.2" customHeight="1" x14ac:dyDescent="0.2">
      <c r="A82" s="1040"/>
      <c r="B82" s="1040"/>
      <c r="C82" s="1040"/>
      <c r="D82" s="1040"/>
      <c r="E82" s="1040"/>
      <c r="F82" s="1041"/>
      <c r="G82" s="1041"/>
      <c r="H82" s="1041"/>
      <c r="K82" s="1044">
        <v>700</v>
      </c>
      <c r="L82" s="1044"/>
      <c r="M82" s="1044"/>
      <c r="N82" s="1044"/>
      <c r="O82" s="36"/>
      <c r="P82" s="1037"/>
      <c r="Q82" s="1037"/>
      <c r="R82" s="1037"/>
      <c r="S82" s="1037"/>
      <c r="T82" s="1037"/>
      <c r="U82" s="1037"/>
      <c r="V82" s="1037"/>
      <c r="W82" s="1037"/>
      <c r="X82" s="1037"/>
      <c r="Y82" s="1037"/>
      <c r="Z82" s="1037"/>
      <c r="AA82" s="1035"/>
      <c r="AB82" s="1035"/>
      <c r="AC82" s="1035"/>
      <c r="AD82" s="1035"/>
      <c r="AE82" s="1035"/>
      <c r="AF82" s="1035"/>
      <c r="AG82" s="1035"/>
      <c r="AH82" s="1035"/>
      <c r="AI82" s="1035"/>
      <c r="AJ82" s="1035"/>
      <c r="AK82" s="1038"/>
      <c r="AL82" s="1038"/>
      <c r="AM82" s="1038"/>
      <c r="AN82" s="1038"/>
      <c r="AO82" s="1039"/>
      <c r="AP82" s="1039"/>
      <c r="AQ82" s="1039"/>
      <c r="AR82" s="1039"/>
      <c r="AS82" s="4"/>
      <c r="AT82" s="538"/>
      <c r="AU82" s="538"/>
      <c r="AV82" s="538"/>
      <c r="AW82" s="542"/>
      <c r="AX82" s="538"/>
      <c r="AY82" s="538"/>
      <c r="AZ82" s="538"/>
      <c r="BA82" s="538"/>
      <c r="BB82" s="542"/>
      <c r="BC82" s="539"/>
      <c r="BD82" s="539"/>
      <c r="BE82" s="539"/>
      <c r="BF82" s="539"/>
      <c r="BG82" s="542"/>
      <c r="BH82" s="462"/>
      <c r="BI82" s="436"/>
      <c r="BJ82" s="436"/>
      <c r="BK82" s="436"/>
      <c r="BL82" s="436"/>
      <c r="BM82" s="462"/>
      <c r="BN82" s="462"/>
      <c r="BO82" s="462"/>
      <c r="BP82" s="462"/>
      <c r="BQ82" s="462"/>
      <c r="BR82" s="437"/>
      <c r="BS82" s="437"/>
    </row>
    <row r="83" spans="1:71" ht="4.2" customHeight="1" x14ac:dyDescent="0.2">
      <c r="A83" s="1040"/>
      <c r="B83" s="1040"/>
      <c r="C83" s="1040"/>
      <c r="D83" s="1040"/>
      <c r="E83" s="1040"/>
      <c r="F83" s="1041"/>
      <c r="G83" s="1041"/>
      <c r="H83" s="1041"/>
      <c r="K83" s="1044"/>
      <c r="L83" s="1044"/>
      <c r="M83" s="1044"/>
      <c r="N83" s="1044"/>
      <c r="O83" s="36"/>
      <c r="P83" s="1034" t="e">
        <f>VLOOKUP(K82,選手リスト,2,FALSE)</f>
        <v>#N/A</v>
      </c>
      <c r="Q83" s="1034"/>
      <c r="R83" s="1034"/>
      <c r="S83" s="1034"/>
      <c r="T83" s="1034"/>
      <c r="U83" s="1034"/>
      <c r="V83" s="1034"/>
      <c r="W83" s="1034"/>
      <c r="X83" s="1034"/>
      <c r="Y83" s="1034"/>
      <c r="Z83" s="1034"/>
      <c r="AA83" s="1035"/>
      <c r="AB83" s="1035"/>
      <c r="AC83" s="1035"/>
      <c r="AD83" s="1035"/>
      <c r="AE83" s="1035"/>
      <c r="AF83" s="1035"/>
      <c r="AG83" s="1035"/>
      <c r="AH83" s="1035"/>
      <c r="AI83" s="1035"/>
      <c r="AJ83" s="1035"/>
      <c r="AK83" s="1038"/>
      <c r="AL83" s="1038"/>
      <c r="AM83" s="1038"/>
      <c r="AN83" s="1038"/>
      <c r="AO83" s="1039"/>
      <c r="AP83" s="1039"/>
      <c r="AQ83" s="1039"/>
      <c r="AR83" s="1039"/>
      <c r="AS83" s="83"/>
      <c r="AT83" s="540"/>
      <c r="AU83" s="540"/>
      <c r="AV83" s="540"/>
      <c r="AW83" s="546"/>
      <c r="AX83" s="538"/>
      <c r="AY83" s="538"/>
      <c r="AZ83" s="538"/>
      <c r="BA83" s="538"/>
      <c r="BB83" s="542"/>
      <c r="BC83" s="539"/>
      <c r="BD83" s="539"/>
      <c r="BE83" s="539"/>
      <c r="BF83" s="539"/>
      <c r="BG83" s="542"/>
      <c r="BH83" s="462"/>
      <c r="BI83" s="436"/>
      <c r="BJ83" s="436"/>
      <c r="BK83" s="436"/>
      <c r="BL83" s="436"/>
      <c r="BM83" s="462"/>
      <c r="BN83" s="462"/>
      <c r="BO83" s="462"/>
      <c r="BP83" s="462"/>
      <c r="BQ83" s="462"/>
      <c r="BR83" s="437"/>
      <c r="BS83" s="437"/>
    </row>
    <row r="84" spans="1:71" ht="4.2" customHeight="1" x14ac:dyDescent="0.2">
      <c r="A84" s="1040"/>
      <c r="B84" s="1040"/>
      <c r="C84" s="1040"/>
      <c r="D84" s="1040"/>
      <c r="E84" s="1040"/>
      <c r="F84" s="1041"/>
      <c r="G84" s="1041"/>
      <c r="H84" s="1041"/>
      <c r="K84" s="1044"/>
      <c r="L84" s="1044"/>
      <c r="M84" s="1044"/>
      <c r="N84" s="1044"/>
      <c r="O84" s="36"/>
      <c r="P84" s="1034"/>
      <c r="Q84" s="1034"/>
      <c r="R84" s="1034"/>
      <c r="S84" s="1034"/>
      <c r="T84" s="1034"/>
      <c r="U84" s="1034"/>
      <c r="V84" s="1034"/>
      <c r="W84" s="1034"/>
      <c r="X84" s="1034"/>
      <c r="Y84" s="1034"/>
      <c r="Z84" s="1034"/>
      <c r="AA84" s="1035" t="e">
        <f>VLOOKUP(K82,選手リスト,5,FALSE)</f>
        <v>#N/A</v>
      </c>
      <c r="AB84" s="1035"/>
      <c r="AC84" s="1035"/>
      <c r="AD84" s="1035"/>
      <c r="AE84" s="1035"/>
      <c r="AF84" s="1035"/>
      <c r="AG84" s="1035"/>
      <c r="AH84" s="1035"/>
      <c r="AI84" s="1035"/>
      <c r="AJ84" s="1035"/>
      <c r="AK84" s="1036"/>
      <c r="AL84" s="1036"/>
      <c r="AM84" s="1036"/>
      <c r="AN84" s="1036"/>
      <c r="AO84" s="1039"/>
      <c r="AP84" s="1039"/>
      <c r="AQ84" s="1039"/>
      <c r="AR84" s="1039"/>
      <c r="AS84" s="4"/>
      <c r="AT84" s="538"/>
      <c r="AU84" s="538"/>
      <c r="AV84" s="538"/>
      <c r="AW84" s="538"/>
      <c r="AX84" s="538"/>
      <c r="AY84" s="538"/>
      <c r="AZ84" s="538"/>
      <c r="BA84" s="538"/>
      <c r="BB84" s="542"/>
      <c r="BC84" s="539"/>
      <c r="BD84" s="539"/>
      <c r="BE84" s="539"/>
      <c r="BF84" s="539"/>
      <c r="BG84" s="542"/>
      <c r="BH84" s="462"/>
      <c r="BI84" s="436"/>
      <c r="BJ84" s="436"/>
      <c r="BK84" s="436"/>
      <c r="BL84" s="436"/>
      <c r="BM84" s="462"/>
      <c r="BN84" s="462"/>
      <c r="BO84" s="462"/>
      <c r="BP84" s="462"/>
      <c r="BQ84" s="462"/>
      <c r="BR84" s="437"/>
      <c r="BS84" s="437"/>
    </row>
    <row r="85" spans="1:71" ht="4.2" customHeight="1" x14ac:dyDescent="0.2">
      <c r="A85" s="1040"/>
      <c r="B85" s="1040"/>
      <c r="C85" s="1040"/>
      <c r="D85" s="1040"/>
      <c r="E85" s="1040"/>
      <c r="F85" s="1041"/>
      <c r="G85" s="1041"/>
      <c r="H85" s="1041"/>
      <c r="K85" s="1044"/>
      <c r="L85" s="1044"/>
      <c r="M85" s="1044"/>
      <c r="N85" s="1044"/>
      <c r="O85" s="103"/>
      <c r="P85" s="1034"/>
      <c r="Q85" s="1034"/>
      <c r="R85" s="1034"/>
      <c r="S85" s="1034"/>
      <c r="T85" s="1034"/>
      <c r="U85" s="1034"/>
      <c r="V85" s="1034"/>
      <c r="W85" s="1034"/>
      <c r="X85" s="1034"/>
      <c r="Y85" s="1034"/>
      <c r="Z85" s="1034"/>
      <c r="AA85" s="1035"/>
      <c r="AB85" s="1035"/>
      <c r="AC85" s="1035"/>
      <c r="AD85" s="1035"/>
      <c r="AE85" s="1035"/>
      <c r="AF85" s="1035"/>
      <c r="AG85" s="1035"/>
      <c r="AH85" s="1035"/>
      <c r="AI85" s="1035"/>
      <c r="AJ85" s="1035"/>
      <c r="AK85" s="1036"/>
      <c r="AL85" s="1036"/>
      <c r="AM85" s="1036"/>
      <c r="AN85" s="1036"/>
      <c r="AO85" s="1039"/>
      <c r="AP85" s="1039"/>
      <c r="AQ85" s="1039"/>
      <c r="AR85" s="1039"/>
      <c r="AT85" s="539"/>
      <c r="AU85" s="539"/>
      <c r="AV85" s="539"/>
      <c r="AW85" s="539"/>
      <c r="AX85" s="539"/>
      <c r="AY85" s="1117">
        <f>AY40+1</f>
        <v>42</v>
      </c>
      <c r="AZ85" s="1117"/>
      <c r="BA85" s="1117"/>
      <c r="BB85" s="1118"/>
      <c r="BC85" s="539"/>
      <c r="BD85" s="539"/>
      <c r="BE85" s="539"/>
      <c r="BF85" s="539"/>
      <c r="BG85" s="542"/>
      <c r="BH85" s="462"/>
      <c r="BI85" s="462"/>
      <c r="BJ85" s="462"/>
      <c r="BK85" s="462"/>
      <c r="BL85" s="462"/>
      <c r="BM85" s="462"/>
      <c r="BN85" s="462"/>
      <c r="BO85" s="462"/>
      <c r="BP85" s="462"/>
      <c r="BQ85" s="462"/>
      <c r="BR85" s="437"/>
      <c r="BS85" s="437"/>
    </row>
    <row r="86" spans="1:71" ht="4.2" customHeight="1" x14ac:dyDescent="0.2">
      <c r="A86" s="1040"/>
      <c r="B86" s="1040"/>
      <c r="C86" s="1040"/>
      <c r="D86" s="1040"/>
      <c r="E86" s="1040"/>
      <c r="F86" s="1041"/>
      <c r="G86" s="1041"/>
      <c r="H86" s="1041"/>
      <c r="K86" s="36"/>
      <c r="L86" s="36"/>
      <c r="M86" s="36"/>
      <c r="N86" s="36"/>
      <c r="O86" s="36"/>
      <c r="P86" s="1034"/>
      <c r="Q86" s="1034"/>
      <c r="R86" s="1034"/>
      <c r="S86" s="1034"/>
      <c r="T86" s="1034"/>
      <c r="U86" s="1034"/>
      <c r="V86" s="1034"/>
      <c r="W86" s="1034"/>
      <c r="X86" s="1034"/>
      <c r="Y86" s="1034"/>
      <c r="Z86" s="1034"/>
      <c r="AA86" s="1035"/>
      <c r="AB86" s="1035"/>
      <c r="AC86" s="1035"/>
      <c r="AD86" s="1035"/>
      <c r="AE86" s="1035"/>
      <c r="AF86" s="1035"/>
      <c r="AG86" s="1035"/>
      <c r="AH86" s="1035"/>
      <c r="AI86" s="1035"/>
      <c r="AJ86" s="1035"/>
      <c r="AK86" s="1036"/>
      <c r="AL86" s="1036"/>
      <c r="AM86" s="1036"/>
      <c r="AN86" s="1036"/>
      <c r="AO86" s="1039"/>
      <c r="AP86" s="1039"/>
      <c r="AQ86" s="1039"/>
      <c r="AR86" s="1039"/>
      <c r="AT86" s="539"/>
      <c r="AU86" s="539"/>
      <c r="AV86" s="539"/>
      <c r="AW86" s="539"/>
      <c r="AX86" s="539"/>
      <c r="AY86" s="1117"/>
      <c r="AZ86" s="1117"/>
      <c r="BA86" s="1117"/>
      <c r="BB86" s="1118"/>
      <c r="BC86" s="547"/>
      <c r="BD86" s="540"/>
      <c r="BE86" s="540"/>
      <c r="BF86" s="540"/>
      <c r="BG86" s="546"/>
      <c r="BH86" s="462"/>
      <c r="BI86" s="462"/>
      <c r="BJ86" s="462"/>
      <c r="BK86" s="462"/>
      <c r="BL86" s="462"/>
      <c r="BM86" s="462"/>
      <c r="BN86" s="462"/>
      <c r="BO86" s="462"/>
      <c r="BP86" s="462"/>
      <c r="BQ86" s="462"/>
      <c r="BR86" s="437"/>
      <c r="BS86" s="437"/>
    </row>
    <row r="87" spans="1:71" ht="4.2" customHeight="1" x14ac:dyDescent="0.2">
      <c r="A87" s="1040"/>
      <c r="B87" s="1040"/>
      <c r="C87" s="1040"/>
      <c r="D87" s="1040"/>
      <c r="E87" s="1040"/>
      <c r="F87" s="1041"/>
      <c r="G87" s="1041"/>
      <c r="H87" s="1041"/>
      <c r="K87" s="315"/>
      <c r="L87" s="315"/>
      <c r="M87" s="315"/>
      <c r="N87" s="315"/>
      <c r="AA87" s="138"/>
      <c r="AB87" s="138"/>
      <c r="AC87" s="138"/>
      <c r="AD87" s="138"/>
      <c r="AE87" s="138"/>
      <c r="AF87" s="138"/>
      <c r="AG87" s="138"/>
      <c r="AH87" s="138"/>
      <c r="AI87" s="138"/>
      <c r="AJ87" s="138"/>
      <c r="AK87" s="136"/>
      <c r="AL87" s="136"/>
      <c r="AM87" s="136"/>
      <c r="AN87" s="136"/>
      <c r="AO87" s="125"/>
      <c r="AP87" s="125"/>
      <c r="AQ87" s="125"/>
      <c r="AR87" s="125"/>
      <c r="AT87" s="539"/>
      <c r="AU87" s="539"/>
      <c r="AV87" s="539"/>
      <c r="AW87" s="539"/>
      <c r="AX87" s="539"/>
      <c r="AY87" s="1117"/>
      <c r="AZ87" s="1117"/>
      <c r="BA87" s="1117"/>
      <c r="BB87" s="1118"/>
      <c r="BC87" s="539"/>
      <c r="BD87" s="539"/>
      <c r="BE87" s="539"/>
      <c r="BF87" s="539"/>
      <c r="BG87" s="539"/>
      <c r="BH87" s="462"/>
      <c r="BI87" s="462"/>
      <c r="BJ87" s="462"/>
      <c r="BK87" s="462"/>
      <c r="BL87" s="462"/>
      <c r="BM87" s="462"/>
      <c r="BN87" s="462"/>
      <c r="BO87" s="462"/>
      <c r="BP87" s="462"/>
      <c r="BQ87" s="462"/>
      <c r="BR87" s="437"/>
      <c r="BS87" s="437"/>
    </row>
    <row r="88" spans="1:71" ht="4.2" customHeight="1" x14ac:dyDescent="0.2">
      <c r="A88" s="1040"/>
      <c r="B88" s="1040"/>
      <c r="C88" s="1040"/>
      <c r="D88" s="1040"/>
      <c r="E88" s="1040"/>
      <c r="F88" s="1041"/>
      <c r="G88" s="1041"/>
      <c r="H88" s="1041"/>
      <c r="K88" s="315"/>
      <c r="L88" s="315"/>
      <c r="M88" s="315"/>
      <c r="N88" s="315"/>
      <c r="AA88" s="138"/>
      <c r="AB88" s="138"/>
      <c r="AC88" s="138"/>
      <c r="AD88" s="138"/>
      <c r="AE88" s="138"/>
      <c r="AF88" s="138"/>
      <c r="AG88" s="138"/>
      <c r="AH88" s="138"/>
      <c r="AI88" s="138"/>
      <c r="AJ88" s="138"/>
      <c r="AK88" s="136"/>
      <c r="AL88" s="136"/>
      <c r="AM88" s="136"/>
      <c r="AN88" s="136"/>
      <c r="AO88" s="125"/>
      <c r="AP88" s="125"/>
      <c r="AQ88" s="125"/>
      <c r="AR88" s="125"/>
      <c r="AT88" s="539"/>
      <c r="AU88" s="539"/>
      <c r="AV88" s="539"/>
      <c r="AW88" s="539"/>
      <c r="AX88" s="539"/>
      <c r="AY88" s="1117"/>
      <c r="AZ88" s="1117"/>
      <c r="BA88" s="1117"/>
      <c r="BB88" s="1118"/>
      <c r="BC88" s="539"/>
      <c r="BD88" s="539"/>
      <c r="BE88" s="539"/>
      <c r="BF88" s="539"/>
      <c r="BG88" s="539"/>
      <c r="BH88" s="462"/>
      <c r="BI88" s="462"/>
      <c r="BJ88" s="462"/>
      <c r="BK88" s="462"/>
      <c r="BL88" s="462"/>
      <c r="BM88" s="462"/>
      <c r="BN88" s="462"/>
      <c r="BO88" s="462"/>
      <c r="BP88" s="462"/>
      <c r="BQ88" s="462"/>
      <c r="BR88" s="437"/>
      <c r="BS88" s="437"/>
    </row>
    <row r="89" spans="1:71" ht="4.2" customHeight="1" x14ac:dyDescent="0.2">
      <c r="A89" s="1040"/>
      <c r="B89" s="1040"/>
      <c r="C89" s="1040"/>
      <c r="D89" s="1040"/>
      <c r="E89" s="1040"/>
      <c r="F89" s="1041"/>
      <c r="G89" s="1041"/>
      <c r="H89" s="1041"/>
      <c r="K89" s="315"/>
      <c r="L89" s="315"/>
      <c r="M89" s="315"/>
      <c r="N89" s="315"/>
      <c r="AA89" s="138"/>
      <c r="AB89" s="138"/>
      <c r="AC89" s="138"/>
      <c r="AD89" s="138"/>
      <c r="AE89" s="138"/>
      <c r="AF89" s="138"/>
      <c r="AG89" s="138"/>
      <c r="AH89" s="138"/>
      <c r="AI89" s="138"/>
      <c r="AJ89" s="138"/>
      <c r="AK89" s="136"/>
      <c r="AL89" s="136"/>
      <c r="AM89" s="136"/>
      <c r="AN89" s="136"/>
      <c r="AO89" s="125"/>
      <c r="AP89" s="125"/>
      <c r="AQ89" s="125"/>
      <c r="AR89" s="125"/>
      <c r="AT89" s="539"/>
      <c r="AU89" s="539"/>
      <c r="AV89" s="539"/>
      <c r="AW89" s="539"/>
      <c r="AX89" s="539"/>
      <c r="AY89" s="539"/>
      <c r="AZ89" s="539"/>
      <c r="BA89" s="539"/>
      <c r="BB89" s="542"/>
      <c r="BC89" s="539"/>
      <c r="BD89" s="539"/>
      <c r="BE89" s="539"/>
      <c r="BF89" s="539"/>
      <c r="BG89" s="539"/>
      <c r="BH89" s="462"/>
      <c r="BI89" s="462"/>
      <c r="BJ89" s="462"/>
      <c r="BK89" s="462"/>
      <c r="BL89" s="462"/>
      <c r="BM89" s="462"/>
      <c r="BN89" s="462"/>
      <c r="BO89" s="462"/>
      <c r="BP89" s="462"/>
      <c r="BQ89" s="462"/>
      <c r="BR89" s="437"/>
      <c r="BS89" s="437"/>
    </row>
    <row r="90" spans="1:71" ht="4.2" customHeight="1" x14ac:dyDescent="0.2">
      <c r="A90" s="1040"/>
      <c r="B90" s="1040"/>
      <c r="C90" s="1040"/>
      <c r="D90" s="1040"/>
      <c r="E90" s="1040"/>
      <c r="F90" s="1041"/>
      <c r="G90" s="1041"/>
      <c r="H90" s="1041"/>
      <c r="K90" s="315"/>
      <c r="L90" s="315"/>
      <c r="M90" s="315"/>
      <c r="N90" s="315"/>
      <c r="AA90" s="138"/>
      <c r="AB90" s="138"/>
      <c r="AC90" s="138"/>
      <c r="AD90" s="138"/>
      <c r="AE90" s="138"/>
      <c r="AF90" s="138"/>
      <c r="AG90" s="138"/>
      <c r="AH90" s="138"/>
      <c r="AI90" s="138"/>
      <c r="AJ90" s="138"/>
      <c r="AK90" s="136"/>
      <c r="AL90" s="136"/>
      <c r="AM90" s="136"/>
      <c r="AN90" s="136"/>
      <c r="AO90" s="125"/>
      <c r="AP90" s="125"/>
      <c r="AQ90" s="125"/>
      <c r="AR90" s="125"/>
      <c r="AT90" s="539"/>
      <c r="AU90" s="539"/>
      <c r="AV90" s="539"/>
      <c r="AW90" s="539"/>
      <c r="AX90" s="539"/>
      <c r="AY90" s="539"/>
      <c r="AZ90" s="539"/>
      <c r="BA90" s="539"/>
      <c r="BB90" s="542"/>
      <c r="BC90" s="539"/>
      <c r="BD90" s="539"/>
      <c r="BE90" s="539"/>
      <c r="BF90" s="539"/>
      <c r="BG90" s="539"/>
      <c r="BH90" s="462"/>
      <c r="BI90" s="462"/>
      <c r="BJ90" s="462"/>
      <c r="BK90" s="462"/>
      <c r="BL90" s="462"/>
      <c r="BM90" s="462"/>
      <c r="BN90" s="462"/>
      <c r="BO90" s="462"/>
      <c r="BP90" s="462"/>
      <c r="BQ90" s="462"/>
      <c r="BR90" s="437"/>
      <c r="BS90" s="437"/>
    </row>
    <row r="91" spans="1:71" ht="4.2" customHeight="1" x14ac:dyDescent="0.2">
      <c r="A91" s="1040"/>
      <c r="B91" s="1040"/>
      <c r="C91" s="1040"/>
      <c r="D91" s="1040"/>
      <c r="E91" s="1040"/>
      <c r="F91" s="1041"/>
      <c r="G91" s="1041"/>
      <c r="H91" s="1041"/>
      <c r="K91" s="315"/>
      <c r="L91" s="315"/>
      <c r="M91" s="315"/>
      <c r="N91" s="315"/>
      <c r="AA91" s="138"/>
      <c r="AB91" s="138"/>
      <c r="AC91" s="138"/>
      <c r="AD91" s="138"/>
      <c r="AE91" s="138"/>
      <c r="AF91" s="138"/>
      <c r="AG91" s="138"/>
      <c r="AH91" s="138"/>
      <c r="AI91" s="138"/>
      <c r="AJ91" s="138"/>
      <c r="AK91" s="136"/>
      <c r="AL91" s="136"/>
      <c r="AM91" s="136"/>
      <c r="AN91" s="136"/>
      <c r="AO91" s="125"/>
      <c r="AP91" s="125"/>
      <c r="AQ91" s="125"/>
      <c r="AR91" s="125"/>
      <c r="AT91" s="539"/>
      <c r="AU91" s="539"/>
      <c r="AV91" s="539"/>
      <c r="AW91" s="539"/>
      <c r="AX91" s="539"/>
      <c r="AY91" s="539"/>
      <c r="AZ91" s="539"/>
      <c r="BA91" s="539"/>
      <c r="BB91" s="542"/>
      <c r="BC91" s="539"/>
      <c r="BD91" s="539"/>
      <c r="BE91" s="539"/>
      <c r="BF91" s="539"/>
      <c r="BG91" s="539"/>
      <c r="BH91" s="462"/>
      <c r="BI91" s="462"/>
      <c r="BJ91" s="462"/>
      <c r="BK91" s="462"/>
      <c r="BL91" s="462"/>
      <c r="BM91" s="462"/>
      <c r="BN91" s="462"/>
      <c r="BO91" s="462"/>
      <c r="BP91" s="462"/>
      <c r="BQ91" s="462"/>
      <c r="BR91" s="437"/>
      <c r="BS91" s="437"/>
    </row>
    <row r="92" spans="1:71" ht="4.2" customHeight="1" x14ac:dyDescent="0.2">
      <c r="A92" s="1040"/>
      <c r="B92" s="1040"/>
      <c r="C92" s="1040"/>
      <c r="D92" s="1040"/>
      <c r="E92" s="1040"/>
      <c r="F92" s="1041"/>
      <c r="G92" s="1041"/>
      <c r="H92" s="1041"/>
      <c r="K92" s="5"/>
      <c r="L92" s="5"/>
      <c r="M92" s="5"/>
      <c r="N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138"/>
      <c r="AB92" s="138"/>
      <c r="AC92" s="138"/>
      <c r="AD92" s="138"/>
      <c r="AE92" s="138"/>
      <c r="AF92" s="138"/>
      <c r="AG92" s="138"/>
      <c r="AH92" s="138"/>
      <c r="AI92" s="138"/>
      <c r="AJ92" s="138"/>
      <c r="AK92" s="136"/>
      <c r="AL92" s="136"/>
      <c r="AM92" s="136"/>
      <c r="AN92" s="136"/>
      <c r="AO92" s="125"/>
      <c r="AP92" s="125"/>
      <c r="AQ92" s="125"/>
      <c r="AR92" s="125"/>
      <c r="AT92" s="539"/>
      <c r="AU92" s="539"/>
      <c r="AV92" s="539"/>
      <c r="AW92" s="539"/>
      <c r="AX92" s="539"/>
      <c r="AY92" s="539"/>
      <c r="AZ92" s="539"/>
      <c r="BA92" s="539"/>
      <c r="BB92" s="542"/>
      <c r="BC92" s="539"/>
      <c r="BD92" s="539"/>
      <c r="BE92" s="539"/>
      <c r="BF92" s="539"/>
      <c r="BG92" s="539"/>
      <c r="BH92" s="462"/>
      <c r="BI92" s="462"/>
      <c r="BJ92" s="462"/>
      <c r="BK92" s="462"/>
      <c r="BL92" s="462"/>
      <c r="BM92" s="462"/>
      <c r="BN92" s="462"/>
      <c r="BO92" s="462"/>
      <c r="BP92" s="462"/>
      <c r="BQ92" s="462"/>
      <c r="BR92" s="437"/>
      <c r="BS92" s="437"/>
    </row>
    <row r="93" spans="1:71" ht="4.2" customHeight="1" x14ac:dyDescent="0.2">
      <c r="A93" s="1040"/>
      <c r="B93" s="1040"/>
      <c r="C93" s="1040"/>
      <c r="D93" s="1040"/>
      <c r="E93" s="1040"/>
      <c r="F93" s="1041"/>
      <c r="G93" s="1041"/>
      <c r="H93" s="1041"/>
      <c r="K93" s="947"/>
      <c r="L93" s="947"/>
      <c r="M93" s="947"/>
      <c r="N93" s="947"/>
      <c r="O93" s="103"/>
      <c r="P93" s="1037" t="e">
        <f>VLOOKUP(K94,選手リスト,3,FALSE)</f>
        <v>#N/A</v>
      </c>
      <c r="Q93" s="1037"/>
      <c r="R93" s="1037"/>
      <c r="S93" s="1037"/>
      <c r="T93" s="1037"/>
      <c r="U93" s="1037"/>
      <c r="V93" s="1037"/>
      <c r="W93" s="1037"/>
      <c r="X93" s="1037"/>
      <c r="Y93" s="1037"/>
      <c r="Z93" s="1037"/>
      <c r="AA93" s="1035"/>
      <c r="AB93" s="1035"/>
      <c r="AC93" s="1035"/>
      <c r="AD93" s="1035"/>
      <c r="AE93" s="1035"/>
      <c r="AF93" s="1035"/>
      <c r="AG93" s="1035"/>
      <c r="AH93" s="1035"/>
      <c r="AI93" s="1035"/>
      <c r="AJ93" s="1035"/>
      <c r="AK93" s="1038" t="e">
        <f>VLOOKUP(K94,選手リスト,9,FALSE)</f>
        <v>#N/A</v>
      </c>
      <c r="AL93" s="1038"/>
      <c r="AM93" s="1038"/>
      <c r="AN93" s="1038"/>
      <c r="AO93" s="1039" t="e">
        <f>VLOOKUP(K94,選手リスト,6,FALSE)</f>
        <v>#N/A</v>
      </c>
      <c r="AP93" s="1039"/>
      <c r="AQ93" s="1039"/>
      <c r="AR93" s="1039"/>
      <c r="AT93" s="539"/>
      <c r="AU93" s="539"/>
      <c r="AV93" s="539"/>
      <c r="AW93" s="539"/>
      <c r="AX93" s="539"/>
      <c r="AY93" s="539"/>
      <c r="AZ93" s="539"/>
      <c r="BA93" s="539"/>
      <c r="BB93" s="542"/>
      <c r="BC93" s="539"/>
      <c r="BD93" s="539"/>
      <c r="BE93" s="539"/>
      <c r="BF93" s="539"/>
      <c r="BG93" s="539"/>
      <c r="BH93" s="462"/>
      <c r="BI93" s="462"/>
      <c r="BJ93" s="462"/>
      <c r="BK93" s="462"/>
      <c r="BL93" s="462"/>
      <c r="BM93" s="462"/>
      <c r="BN93" s="462"/>
      <c r="BO93" s="462"/>
      <c r="BP93" s="462"/>
      <c r="BQ93" s="462"/>
      <c r="BR93" s="437"/>
      <c r="BS93" s="437"/>
    </row>
    <row r="94" spans="1:71" ht="4.2" customHeight="1" x14ac:dyDescent="0.2">
      <c r="A94" s="1040"/>
      <c r="B94" s="1040"/>
      <c r="C94" s="1040"/>
      <c r="D94" s="1040"/>
      <c r="E94" s="1040"/>
      <c r="F94" s="1041"/>
      <c r="G94" s="1041"/>
      <c r="H94" s="1041"/>
      <c r="K94" s="1044">
        <v>701</v>
      </c>
      <c r="L94" s="1044"/>
      <c r="M94" s="1044"/>
      <c r="N94" s="1044"/>
      <c r="O94" s="36"/>
      <c r="P94" s="1037"/>
      <c r="Q94" s="1037"/>
      <c r="R94" s="1037"/>
      <c r="S94" s="1037"/>
      <c r="T94" s="1037"/>
      <c r="U94" s="1037"/>
      <c r="V94" s="1037"/>
      <c r="W94" s="1037"/>
      <c r="X94" s="1037"/>
      <c r="Y94" s="1037"/>
      <c r="Z94" s="1037"/>
      <c r="AA94" s="1035"/>
      <c r="AB94" s="1035"/>
      <c r="AC94" s="1035"/>
      <c r="AD94" s="1035"/>
      <c r="AE94" s="1035"/>
      <c r="AF94" s="1035"/>
      <c r="AG94" s="1035"/>
      <c r="AH94" s="1035"/>
      <c r="AI94" s="1035"/>
      <c r="AJ94" s="1035"/>
      <c r="AK94" s="1038"/>
      <c r="AL94" s="1038"/>
      <c r="AM94" s="1038"/>
      <c r="AN94" s="1038"/>
      <c r="AO94" s="1039"/>
      <c r="AP94" s="1039"/>
      <c r="AQ94" s="1039"/>
      <c r="AR94" s="1039"/>
      <c r="AT94" s="539"/>
      <c r="AU94" s="539"/>
      <c r="AV94" s="539"/>
      <c r="AW94" s="539"/>
      <c r="AX94" s="539"/>
      <c r="AY94" s="539"/>
      <c r="AZ94" s="539"/>
      <c r="BA94" s="539"/>
      <c r="BB94" s="542"/>
      <c r="BC94" s="539"/>
      <c r="BD94" s="539"/>
      <c r="BE94" s="539"/>
      <c r="BF94" s="539"/>
      <c r="BG94" s="539"/>
      <c r="BH94" s="462"/>
      <c r="BI94" s="462"/>
      <c r="BJ94" s="462"/>
      <c r="BK94" s="462"/>
      <c r="BL94" s="462"/>
      <c r="BM94" s="462"/>
      <c r="BN94" s="462"/>
      <c r="BO94" s="462"/>
      <c r="BP94" s="462"/>
      <c r="BQ94" s="462"/>
      <c r="BR94" s="437"/>
      <c r="BS94" s="437"/>
    </row>
    <row r="95" spans="1:71" ht="4.2" customHeight="1" x14ac:dyDescent="0.2">
      <c r="A95" s="1040"/>
      <c r="B95" s="1040"/>
      <c r="C95" s="1040"/>
      <c r="D95" s="1040"/>
      <c r="E95" s="1040"/>
      <c r="F95" s="1041"/>
      <c r="G95" s="1041"/>
      <c r="H95" s="1041"/>
      <c r="K95" s="1044"/>
      <c r="L95" s="1044"/>
      <c r="M95" s="1044"/>
      <c r="N95" s="1044"/>
      <c r="O95" s="36"/>
      <c r="P95" s="1034" t="e">
        <f>VLOOKUP(K94,選手リスト,2,FALSE)</f>
        <v>#N/A</v>
      </c>
      <c r="Q95" s="1034"/>
      <c r="R95" s="1034"/>
      <c r="S95" s="1034"/>
      <c r="T95" s="1034"/>
      <c r="U95" s="1034"/>
      <c r="V95" s="1034"/>
      <c r="W95" s="1034"/>
      <c r="X95" s="1034"/>
      <c r="Y95" s="1034"/>
      <c r="Z95" s="1034"/>
      <c r="AA95" s="1035"/>
      <c r="AB95" s="1035"/>
      <c r="AC95" s="1035"/>
      <c r="AD95" s="1035"/>
      <c r="AE95" s="1035"/>
      <c r="AF95" s="1035"/>
      <c r="AG95" s="1035"/>
      <c r="AH95" s="1035"/>
      <c r="AI95" s="1035"/>
      <c r="AJ95" s="1035"/>
      <c r="AK95" s="1038"/>
      <c r="AL95" s="1038"/>
      <c r="AM95" s="1038"/>
      <c r="AN95" s="1038"/>
      <c r="AO95" s="1039"/>
      <c r="AP95" s="1039"/>
      <c r="AQ95" s="1039"/>
      <c r="AR95" s="1039"/>
      <c r="AS95" s="83"/>
      <c r="AT95" s="540"/>
      <c r="AU95" s="540"/>
      <c r="AV95" s="540"/>
      <c r="AW95" s="540"/>
      <c r="AX95" s="540"/>
      <c r="AY95" s="540"/>
      <c r="AZ95" s="540"/>
      <c r="BA95" s="540"/>
      <c r="BB95" s="546"/>
      <c r="BC95" s="545"/>
      <c r="BD95" s="539"/>
      <c r="BE95" s="539"/>
      <c r="BF95" s="539"/>
      <c r="BG95" s="539"/>
      <c r="BH95" s="462"/>
      <c r="BI95" s="462"/>
      <c r="BJ95" s="462"/>
      <c r="BK95" s="462"/>
      <c r="BL95" s="462"/>
      <c r="BM95" s="462"/>
      <c r="BN95" s="462"/>
      <c r="BO95" s="462"/>
      <c r="BP95" s="462"/>
      <c r="BQ95" s="462"/>
      <c r="BR95" s="437"/>
      <c r="BS95" s="437"/>
    </row>
    <row r="96" spans="1:71" ht="4.2" customHeight="1" x14ac:dyDescent="0.2">
      <c r="A96" s="1040"/>
      <c r="B96" s="1040"/>
      <c r="C96" s="1040"/>
      <c r="D96" s="1040"/>
      <c r="E96" s="1040"/>
      <c r="F96" s="1041"/>
      <c r="G96" s="1041"/>
      <c r="H96" s="1041"/>
      <c r="K96" s="1044"/>
      <c r="L96" s="1044"/>
      <c r="M96" s="1044"/>
      <c r="N96" s="1044"/>
      <c r="O96" s="36"/>
      <c r="P96" s="1034"/>
      <c r="Q96" s="1034"/>
      <c r="R96" s="1034"/>
      <c r="S96" s="1034"/>
      <c r="T96" s="1034"/>
      <c r="U96" s="1034"/>
      <c r="V96" s="1034"/>
      <c r="W96" s="1034"/>
      <c r="X96" s="1034"/>
      <c r="Y96" s="1034"/>
      <c r="Z96" s="1034"/>
      <c r="AA96" s="1035" t="e">
        <f>VLOOKUP(K94,選手リスト,5,FALSE)</f>
        <v>#N/A</v>
      </c>
      <c r="AB96" s="1035"/>
      <c r="AC96" s="1035"/>
      <c r="AD96" s="1035"/>
      <c r="AE96" s="1035"/>
      <c r="AF96" s="1035"/>
      <c r="AG96" s="1035"/>
      <c r="AH96" s="1035"/>
      <c r="AI96" s="1035"/>
      <c r="AJ96" s="1035"/>
      <c r="AK96" s="1036"/>
      <c r="AL96" s="1036"/>
      <c r="AM96" s="1036"/>
      <c r="AN96" s="1036"/>
      <c r="AO96" s="1039"/>
      <c r="AP96" s="1039"/>
      <c r="AQ96" s="1039"/>
      <c r="AR96" s="1039"/>
      <c r="AT96" s="539"/>
      <c r="AU96" s="539"/>
      <c r="AV96" s="539"/>
      <c r="AW96" s="539"/>
      <c r="AX96" s="539"/>
      <c r="AY96" s="539"/>
      <c r="AZ96" s="539"/>
      <c r="BA96" s="539"/>
      <c r="BB96" s="539"/>
      <c r="BC96" s="539"/>
      <c r="BD96" s="539"/>
      <c r="BE96" s="539"/>
      <c r="BF96" s="539"/>
      <c r="BG96" s="539"/>
      <c r="BH96" s="462"/>
      <c r="BI96" s="462"/>
      <c r="BJ96" s="462"/>
      <c r="BK96" s="462"/>
      <c r="BL96" s="462"/>
      <c r="BM96" s="462"/>
      <c r="BN96" s="462"/>
      <c r="BO96" s="462"/>
      <c r="BP96" s="462"/>
      <c r="BQ96" s="462"/>
      <c r="BR96" s="437"/>
      <c r="BS96" s="437"/>
    </row>
    <row r="97" spans="1:71" ht="4.2" customHeight="1" x14ac:dyDescent="0.2">
      <c r="A97" s="1040"/>
      <c r="B97" s="1040"/>
      <c r="C97" s="1040"/>
      <c r="D97" s="1040"/>
      <c r="E97" s="1040"/>
      <c r="F97" s="1041"/>
      <c r="G97" s="1041"/>
      <c r="H97" s="1041"/>
      <c r="K97" s="1044"/>
      <c r="L97" s="1044"/>
      <c r="M97" s="1044"/>
      <c r="N97" s="1044"/>
      <c r="O97" s="103"/>
      <c r="P97" s="1034"/>
      <c r="Q97" s="1034"/>
      <c r="R97" s="1034"/>
      <c r="S97" s="1034"/>
      <c r="T97" s="1034"/>
      <c r="U97" s="1034"/>
      <c r="V97" s="1034"/>
      <c r="W97" s="1034"/>
      <c r="X97" s="1034"/>
      <c r="Y97" s="1034"/>
      <c r="Z97" s="1034"/>
      <c r="AA97" s="1035"/>
      <c r="AB97" s="1035"/>
      <c r="AC97" s="1035"/>
      <c r="AD97" s="1035"/>
      <c r="AE97" s="1035"/>
      <c r="AF97" s="1035"/>
      <c r="AG97" s="1035"/>
      <c r="AH97" s="1035"/>
      <c r="AI97" s="1035"/>
      <c r="AJ97" s="1035"/>
      <c r="AK97" s="1036"/>
      <c r="AL97" s="1036"/>
      <c r="AM97" s="1036"/>
      <c r="AN97" s="1036"/>
      <c r="AO97" s="1039"/>
      <c r="AP97" s="1039"/>
      <c r="AQ97" s="1039"/>
      <c r="AR97" s="1039"/>
      <c r="AT97" s="539"/>
      <c r="AU97" s="539"/>
      <c r="AV97" s="539"/>
      <c r="AW97" s="539"/>
      <c r="AX97" s="539"/>
      <c r="AY97" s="539"/>
      <c r="AZ97" s="539"/>
      <c r="BA97" s="539"/>
      <c r="BB97" s="539"/>
      <c r="BC97" s="539"/>
      <c r="BD97" s="539"/>
      <c r="BE97" s="539"/>
      <c r="BF97" s="539"/>
      <c r="BG97" s="539"/>
      <c r="BH97" s="462"/>
      <c r="BI97" s="462"/>
      <c r="BJ97" s="462"/>
      <c r="BK97" s="462"/>
      <c r="BL97" s="462"/>
      <c r="BM97" s="462"/>
      <c r="BN97" s="462"/>
      <c r="BO97" s="462"/>
      <c r="BP97" s="462"/>
      <c r="BQ97" s="462"/>
      <c r="BR97" s="437"/>
      <c r="BS97" s="437"/>
    </row>
    <row r="98" spans="1:71" ht="4.2" customHeight="1" x14ac:dyDescent="0.2">
      <c r="A98" s="1040"/>
      <c r="B98" s="1040"/>
      <c r="C98" s="1040"/>
      <c r="D98" s="1040"/>
      <c r="E98" s="1040"/>
      <c r="F98" s="1041"/>
      <c r="G98" s="1041"/>
      <c r="H98" s="1041"/>
      <c r="K98" s="36"/>
      <c r="L98" s="36"/>
      <c r="M98" s="36"/>
      <c r="N98" s="36"/>
      <c r="O98" s="36"/>
      <c r="P98" s="1034"/>
      <c r="Q98" s="1034"/>
      <c r="R98" s="1034"/>
      <c r="S98" s="1034"/>
      <c r="T98" s="1034"/>
      <c r="U98" s="1034"/>
      <c r="V98" s="1034"/>
      <c r="W98" s="1034"/>
      <c r="X98" s="1034"/>
      <c r="Y98" s="1034"/>
      <c r="Z98" s="1034"/>
      <c r="AA98" s="1035"/>
      <c r="AB98" s="1035"/>
      <c r="AC98" s="1035"/>
      <c r="AD98" s="1035"/>
      <c r="AE98" s="1035"/>
      <c r="AF98" s="1035"/>
      <c r="AG98" s="1035"/>
      <c r="AH98" s="1035"/>
      <c r="AI98" s="1035"/>
      <c r="AJ98" s="1035"/>
      <c r="AK98" s="1036"/>
      <c r="AL98" s="1036"/>
      <c r="AM98" s="1036"/>
      <c r="AN98" s="1036"/>
      <c r="AO98" s="1039"/>
      <c r="AP98" s="1039"/>
      <c r="AQ98" s="1039"/>
      <c r="AR98" s="1039"/>
      <c r="AT98" s="539"/>
      <c r="AU98" s="539"/>
      <c r="AV98" s="539"/>
      <c r="AW98" s="539"/>
      <c r="AX98" s="539"/>
      <c r="AY98" s="539"/>
      <c r="AZ98" s="539"/>
      <c r="BA98" s="539"/>
      <c r="BB98" s="539"/>
      <c r="BC98" s="539"/>
      <c r="BD98" s="539"/>
      <c r="BE98" s="539"/>
      <c r="BF98" s="539"/>
      <c r="BG98" s="539"/>
      <c r="BH98" s="462"/>
      <c r="BI98" s="462"/>
      <c r="BJ98" s="462"/>
      <c r="BK98" s="462"/>
      <c r="BL98" s="462"/>
      <c r="BM98" s="462"/>
      <c r="BN98" s="462"/>
      <c r="BO98" s="462"/>
      <c r="BP98" s="462"/>
      <c r="BQ98" s="462"/>
      <c r="BR98" s="437"/>
      <c r="BS98" s="437"/>
    </row>
    <row r="99" spans="1:71" ht="4.2" customHeight="1" x14ac:dyDescent="0.2">
      <c r="A99" s="1040"/>
      <c r="B99" s="1040"/>
      <c r="C99" s="1040"/>
      <c r="D99" s="1040"/>
      <c r="E99" s="1040"/>
      <c r="F99" s="1041"/>
      <c r="G99" s="1041"/>
      <c r="H99" s="1041"/>
      <c r="K99" s="315"/>
      <c r="L99" s="315"/>
      <c r="M99" s="315"/>
      <c r="N99" s="315"/>
      <c r="AT99" s="539"/>
      <c r="AU99" s="539"/>
      <c r="AV99" s="539"/>
      <c r="AW99" s="539"/>
      <c r="AX99" s="539"/>
      <c r="AY99" s="539"/>
      <c r="AZ99" s="539"/>
      <c r="BA99" s="539"/>
      <c r="BB99" s="539"/>
      <c r="BC99" s="539"/>
      <c r="BD99" s="539"/>
      <c r="BE99" s="539"/>
      <c r="BF99" s="539"/>
      <c r="BG99" s="539"/>
      <c r="BH99" s="437"/>
      <c r="BI99" s="437"/>
      <c r="BJ99" s="437"/>
      <c r="BK99" s="437"/>
      <c r="BL99" s="437"/>
      <c r="BM99" s="437"/>
      <c r="BN99" s="437"/>
      <c r="BO99" s="437"/>
      <c r="BP99" s="437"/>
      <c r="BQ99" s="437"/>
      <c r="BR99" s="437"/>
      <c r="BS99" s="437"/>
    </row>
    <row r="100" spans="1:71" ht="4.2" customHeight="1" x14ac:dyDescent="0.2">
      <c r="A100" s="1040"/>
      <c r="B100" s="1040"/>
      <c r="C100" s="1040"/>
      <c r="D100" s="1040"/>
      <c r="E100" s="1040"/>
      <c r="F100" s="1041"/>
      <c r="G100" s="1041"/>
      <c r="H100" s="1041"/>
      <c r="K100" s="315"/>
      <c r="L100" s="315"/>
      <c r="M100" s="315"/>
      <c r="N100" s="315"/>
      <c r="AT100" s="539"/>
      <c r="AU100" s="539"/>
      <c r="AV100" s="539"/>
      <c r="AW100" s="539"/>
      <c r="AX100" s="539"/>
      <c r="AY100" s="539"/>
      <c r="AZ100" s="539"/>
      <c r="BA100" s="539"/>
      <c r="BB100" s="539"/>
      <c r="BC100" s="539"/>
      <c r="BD100" s="539"/>
      <c r="BE100" s="539"/>
      <c r="BF100" s="539"/>
      <c r="BG100" s="539"/>
      <c r="BH100" s="437"/>
      <c r="BI100" s="437"/>
      <c r="BJ100" s="437"/>
      <c r="BK100" s="437"/>
      <c r="BL100" s="437"/>
      <c r="BM100" s="437"/>
      <c r="BN100" s="437"/>
      <c r="BO100" s="437"/>
      <c r="BP100" s="437"/>
      <c r="BQ100" s="437"/>
      <c r="BR100" s="437"/>
      <c r="BS100" s="437"/>
    </row>
    <row r="101" spans="1:71" ht="4.2" customHeight="1" x14ac:dyDescent="0.2">
      <c r="A101" s="1040"/>
      <c r="B101" s="1040"/>
      <c r="C101" s="1040"/>
      <c r="D101" s="1040"/>
      <c r="E101" s="1040"/>
      <c r="F101" s="1041"/>
      <c r="G101" s="1041"/>
      <c r="H101" s="1041"/>
      <c r="K101" s="315"/>
      <c r="L101" s="315"/>
      <c r="M101" s="315"/>
      <c r="N101" s="315"/>
      <c r="AT101" s="539"/>
      <c r="AU101" s="539"/>
      <c r="AV101" s="539"/>
      <c r="AW101" s="539"/>
      <c r="AX101" s="539"/>
      <c r="AY101" s="539"/>
      <c r="AZ101" s="539"/>
      <c r="BA101" s="539"/>
      <c r="BB101" s="539"/>
      <c r="BC101" s="539"/>
      <c r="BD101" s="539"/>
      <c r="BE101" s="539"/>
      <c r="BF101" s="539"/>
      <c r="BG101" s="539"/>
      <c r="BH101" s="437"/>
      <c r="BI101" s="437"/>
      <c r="BJ101" s="437"/>
      <c r="BK101" s="437"/>
      <c r="BL101" s="437"/>
      <c r="BM101" s="437"/>
      <c r="BN101" s="437"/>
      <c r="BO101" s="437"/>
      <c r="BP101" s="437"/>
      <c r="BQ101" s="437"/>
      <c r="BR101" s="437"/>
      <c r="BS101" s="437"/>
    </row>
    <row r="102" spans="1:71" ht="4.2" customHeight="1" x14ac:dyDescent="0.2">
      <c r="A102" s="1040"/>
      <c r="B102" s="1040"/>
      <c r="C102" s="1040"/>
      <c r="D102" s="1040"/>
      <c r="E102" s="1040"/>
      <c r="F102" s="1041"/>
      <c r="G102" s="1041"/>
      <c r="H102" s="1041"/>
      <c r="K102" s="315"/>
      <c r="L102" s="315"/>
      <c r="M102" s="315"/>
      <c r="N102" s="315"/>
      <c r="AT102" s="539"/>
      <c r="AU102" s="539"/>
      <c r="AV102" s="539"/>
      <c r="AW102" s="539"/>
      <c r="AX102" s="539"/>
      <c r="AY102" s="539"/>
      <c r="AZ102" s="539"/>
      <c r="BA102" s="539"/>
      <c r="BB102" s="539"/>
      <c r="BC102" s="539"/>
      <c r="BD102" s="539"/>
      <c r="BE102" s="539"/>
      <c r="BF102" s="539"/>
      <c r="BG102" s="539"/>
      <c r="BH102" s="437"/>
      <c r="BI102" s="437"/>
      <c r="BJ102" s="437"/>
      <c r="BK102" s="437"/>
      <c r="BL102" s="437"/>
      <c r="BM102" s="437"/>
      <c r="BN102" s="437"/>
      <c r="BO102" s="437"/>
      <c r="BP102" s="437"/>
      <c r="BQ102" s="437"/>
      <c r="BR102" s="437"/>
      <c r="BS102" s="437"/>
    </row>
    <row r="103" spans="1:71" ht="4.2" customHeight="1" x14ac:dyDescent="0.2">
      <c r="A103" s="1040"/>
      <c r="B103" s="1040"/>
      <c r="C103" s="1040"/>
      <c r="D103" s="1040"/>
      <c r="E103" s="1040"/>
      <c r="F103" s="1041"/>
      <c r="G103" s="1041"/>
      <c r="H103" s="1041"/>
      <c r="K103" s="315"/>
      <c r="L103" s="315"/>
      <c r="M103" s="315"/>
      <c r="N103" s="315"/>
      <c r="AT103" s="539"/>
      <c r="AU103" s="539"/>
      <c r="AV103" s="539"/>
      <c r="AW103" s="539"/>
      <c r="AX103" s="539"/>
      <c r="AY103" s="539"/>
      <c r="AZ103" s="539"/>
      <c r="BA103" s="539"/>
      <c r="BB103" s="539"/>
      <c r="BC103" s="539"/>
      <c r="BD103" s="539"/>
      <c r="BE103" s="539"/>
      <c r="BF103" s="539"/>
      <c r="BG103" s="539"/>
      <c r="BH103" s="437"/>
      <c r="BI103" s="437"/>
      <c r="BJ103" s="437"/>
      <c r="BK103" s="437"/>
      <c r="BL103" s="437"/>
      <c r="BM103" s="437"/>
      <c r="BN103" s="437"/>
      <c r="BO103" s="437"/>
      <c r="BP103" s="437"/>
      <c r="BQ103" s="437"/>
      <c r="BR103" s="437"/>
      <c r="BS103" s="437"/>
    </row>
    <row r="104" spans="1:71" ht="4.2" customHeight="1" x14ac:dyDescent="0.2">
      <c r="A104" s="1040"/>
      <c r="B104" s="1040"/>
      <c r="C104" s="1040"/>
      <c r="D104" s="1040"/>
      <c r="E104" s="1040"/>
      <c r="F104" s="1041"/>
      <c r="G104" s="1041"/>
      <c r="H104" s="1041"/>
      <c r="K104" s="5"/>
      <c r="L104" s="5"/>
      <c r="M104" s="5"/>
      <c r="N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T104" s="539"/>
      <c r="AU104" s="539"/>
      <c r="AV104" s="539"/>
      <c r="AW104" s="539"/>
      <c r="AX104" s="539"/>
      <c r="AY104" s="539"/>
      <c r="AZ104" s="539"/>
      <c r="BA104" s="539"/>
      <c r="BB104" s="539"/>
      <c r="BC104" s="539"/>
      <c r="BD104" s="539"/>
      <c r="BE104" s="539"/>
      <c r="BF104" s="539"/>
      <c r="BG104" s="539"/>
      <c r="BH104" s="437"/>
      <c r="BI104" s="437"/>
      <c r="BJ104" s="437"/>
      <c r="BK104" s="437"/>
      <c r="BL104" s="437"/>
      <c r="BM104" s="437"/>
      <c r="BN104" s="437"/>
      <c r="BO104" s="437"/>
      <c r="BP104" s="437"/>
      <c r="BQ104" s="437"/>
      <c r="BR104" s="437"/>
      <c r="BS104" s="437"/>
    </row>
    <row r="105" spans="1:71" ht="4.2" customHeight="1" x14ac:dyDescent="0.2">
      <c r="A105" s="1040"/>
      <c r="B105" s="1040"/>
      <c r="C105" s="1040"/>
      <c r="D105" s="1040"/>
      <c r="E105" s="1040"/>
      <c r="F105" s="1041"/>
      <c r="G105" s="1041"/>
      <c r="H105" s="1041"/>
      <c r="K105" s="947"/>
      <c r="L105" s="947"/>
      <c r="M105" s="947"/>
      <c r="N105" s="947"/>
      <c r="AT105" s="539"/>
      <c r="AU105" s="539"/>
      <c r="AV105" s="539"/>
      <c r="AW105" s="539"/>
      <c r="AX105" s="539"/>
      <c r="AY105" s="539"/>
      <c r="AZ105" s="539"/>
      <c r="BA105" s="539"/>
      <c r="BB105" s="539"/>
      <c r="BC105" s="539"/>
      <c r="BD105" s="539"/>
      <c r="BE105" s="539"/>
      <c r="BF105" s="539"/>
      <c r="BG105" s="539"/>
      <c r="BH105" s="437"/>
      <c r="BI105" s="437"/>
      <c r="BJ105" s="437"/>
      <c r="BK105" s="437"/>
      <c r="BL105" s="437"/>
      <c r="BM105" s="437"/>
      <c r="BN105" s="437"/>
      <c r="BO105" s="437"/>
      <c r="BP105" s="437"/>
      <c r="BQ105" s="437"/>
      <c r="BR105" s="437"/>
      <c r="BS105" s="437"/>
    </row>
    <row r="106" spans="1:71" ht="4.2" customHeight="1" x14ac:dyDescent="0.2">
      <c r="A106" s="1040"/>
      <c r="B106" s="1040"/>
      <c r="C106" s="1040"/>
      <c r="D106" s="1040"/>
      <c r="E106" s="1040"/>
      <c r="F106" s="1041"/>
      <c r="G106" s="1041"/>
      <c r="H106" s="1041"/>
      <c r="AT106" s="539"/>
      <c r="AU106" s="539"/>
      <c r="AV106" s="539"/>
      <c r="AW106" s="539"/>
      <c r="AX106" s="539"/>
      <c r="AY106" s="539"/>
      <c r="AZ106" s="539"/>
      <c r="BA106" s="539"/>
      <c r="BB106" s="539"/>
      <c r="BC106" s="539"/>
      <c r="BD106" s="539"/>
      <c r="BE106" s="539"/>
      <c r="BF106" s="539"/>
      <c r="BG106" s="539"/>
      <c r="BH106" s="437"/>
      <c r="BI106" s="437"/>
      <c r="BJ106" s="437"/>
      <c r="BK106" s="437"/>
      <c r="BL106" s="437"/>
      <c r="BM106" s="437"/>
      <c r="BN106" s="437"/>
      <c r="BO106" s="437"/>
      <c r="BP106" s="437"/>
      <c r="BQ106" s="437"/>
      <c r="BR106" s="437"/>
      <c r="BS106" s="437"/>
    </row>
    <row r="107" spans="1:71" ht="4.2" customHeight="1" x14ac:dyDescent="0.2">
      <c r="A107" s="1040"/>
      <c r="B107" s="1040"/>
      <c r="C107" s="1040"/>
      <c r="D107" s="1040"/>
      <c r="E107" s="1040"/>
      <c r="F107" s="1041"/>
      <c r="G107" s="1041"/>
      <c r="H107" s="1041"/>
      <c r="AT107" s="539"/>
      <c r="AU107" s="539"/>
      <c r="AV107" s="539"/>
      <c r="AW107" s="539"/>
      <c r="AX107" s="539"/>
      <c r="AY107" s="539"/>
      <c r="AZ107" s="539"/>
      <c r="BA107" s="539"/>
      <c r="BB107" s="539"/>
      <c r="BC107" s="539"/>
      <c r="BD107" s="539"/>
      <c r="BE107" s="539"/>
      <c r="BF107" s="539"/>
      <c r="BG107" s="539"/>
      <c r="BH107" s="437"/>
      <c r="BI107" s="437"/>
      <c r="BJ107" s="437"/>
      <c r="BK107" s="437"/>
      <c r="BL107" s="437"/>
      <c r="BM107" s="437"/>
      <c r="BN107" s="437"/>
      <c r="BO107" s="437"/>
      <c r="BP107" s="437"/>
      <c r="BQ107" s="437"/>
      <c r="BR107" s="437"/>
      <c r="BS107" s="437"/>
    </row>
    <row r="108" spans="1:71" ht="4.2" customHeight="1" x14ac:dyDescent="0.2">
      <c r="A108" s="1040"/>
      <c r="B108" s="1040"/>
      <c r="C108" s="1040"/>
      <c r="D108" s="1040"/>
      <c r="E108" s="1040"/>
      <c r="F108" s="1041"/>
      <c r="G108" s="1041"/>
      <c r="H108" s="1041"/>
      <c r="AT108" s="539"/>
      <c r="AU108" s="539"/>
      <c r="AV108" s="539"/>
      <c r="AW108" s="539"/>
      <c r="AX108" s="539"/>
      <c r="AY108" s="539"/>
      <c r="AZ108" s="539"/>
      <c r="BA108" s="539"/>
      <c r="BB108" s="539"/>
      <c r="BC108" s="539"/>
      <c r="BD108" s="539"/>
      <c r="BE108" s="539"/>
      <c r="BF108" s="539"/>
      <c r="BG108" s="539"/>
      <c r="BH108" s="437"/>
      <c r="BI108" s="437"/>
      <c r="BJ108" s="437"/>
      <c r="BK108" s="437"/>
      <c r="BL108" s="437"/>
      <c r="BM108" s="437"/>
      <c r="BN108" s="437"/>
      <c r="BO108" s="437"/>
      <c r="BP108" s="437"/>
      <c r="BQ108" s="437"/>
      <c r="BR108" s="437"/>
      <c r="BS108" s="437"/>
    </row>
    <row r="109" spans="1:71" ht="4.2" customHeight="1" x14ac:dyDescent="0.2">
      <c r="A109" s="1040"/>
      <c r="B109" s="1040"/>
      <c r="C109" s="1040"/>
      <c r="D109" s="1040"/>
      <c r="E109" s="1040"/>
      <c r="F109" s="1041"/>
      <c r="G109" s="1041"/>
      <c r="H109" s="1041"/>
      <c r="AT109" s="539"/>
      <c r="AU109" s="539"/>
      <c r="AV109" s="539"/>
      <c r="AW109" s="539"/>
      <c r="AX109" s="539"/>
      <c r="AY109" s="539"/>
      <c r="AZ109" s="539"/>
      <c r="BA109" s="539"/>
      <c r="BB109" s="539"/>
      <c r="BC109" s="539"/>
      <c r="BD109" s="539"/>
      <c r="BE109" s="539"/>
      <c r="BF109" s="539"/>
      <c r="BG109" s="539"/>
      <c r="BH109" s="437"/>
      <c r="BI109" s="437"/>
      <c r="BJ109" s="437"/>
      <c r="BK109" s="437"/>
      <c r="BL109" s="437"/>
      <c r="BM109" s="437"/>
      <c r="BN109" s="437"/>
      <c r="BO109" s="437"/>
      <c r="BP109" s="437"/>
      <c r="BQ109" s="437"/>
      <c r="BR109" s="437"/>
      <c r="BS109" s="437"/>
    </row>
    <row r="110" spans="1:71" ht="4.2" customHeight="1" x14ac:dyDescent="0.2">
      <c r="A110" s="1040"/>
      <c r="B110" s="1040"/>
      <c r="C110" s="1040"/>
      <c r="D110" s="1040"/>
      <c r="E110" s="1040"/>
      <c r="F110" s="1041"/>
      <c r="G110" s="1041"/>
      <c r="H110" s="1041"/>
      <c r="AT110" s="539"/>
      <c r="AU110" s="539"/>
      <c r="AV110" s="539"/>
      <c r="AW110" s="539"/>
      <c r="AX110" s="539"/>
      <c r="AY110" s="539"/>
      <c r="AZ110" s="539"/>
      <c r="BA110" s="539"/>
      <c r="BB110" s="539"/>
      <c r="BC110" s="539"/>
      <c r="BD110" s="539"/>
      <c r="BE110" s="539"/>
      <c r="BF110" s="539"/>
      <c r="BG110" s="539"/>
      <c r="BH110" s="437"/>
      <c r="BI110" s="437"/>
      <c r="BJ110" s="437"/>
      <c r="BK110" s="437"/>
      <c r="BL110" s="437"/>
      <c r="BM110" s="437"/>
      <c r="BN110" s="437"/>
      <c r="BO110" s="437"/>
      <c r="BP110" s="437"/>
      <c r="BQ110" s="437"/>
      <c r="BR110" s="437"/>
      <c r="BS110" s="437"/>
    </row>
    <row r="111" spans="1:71" ht="4.2" customHeight="1" x14ac:dyDescent="0.2">
      <c r="A111" s="1040"/>
      <c r="B111" s="1040"/>
      <c r="C111" s="1040"/>
      <c r="D111" s="1040"/>
      <c r="E111" s="1040"/>
      <c r="F111" s="1041"/>
      <c r="G111" s="1041"/>
      <c r="H111" s="1041"/>
      <c r="AT111" s="539"/>
      <c r="AU111" s="539"/>
      <c r="AV111" s="539"/>
      <c r="AW111" s="539"/>
      <c r="AX111" s="539"/>
      <c r="AY111" s="539"/>
      <c r="AZ111" s="539"/>
      <c r="BA111" s="539"/>
      <c r="BB111" s="539"/>
      <c r="BC111" s="539"/>
      <c r="BD111" s="539"/>
      <c r="BE111" s="539"/>
      <c r="BF111" s="539"/>
      <c r="BG111" s="539"/>
      <c r="BH111" s="437"/>
      <c r="BI111" s="437"/>
      <c r="BJ111" s="437"/>
      <c r="BK111" s="437"/>
      <c r="BL111" s="437"/>
      <c r="BM111" s="437"/>
      <c r="BN111" s="437"/>
      <c r="BO111" s="437"/>
      <c r="BP111" s="437"/>
      <c r="BQ111" s="437"/>
      <c r="BR111" s="437"/>
      <c r="BS111" s="437"/>
    </row>
    <row r="112" spans="1:71" ht="4.2" customHeight="1" x14ac:dyDescent="0.2">
      <c r="A112" s="1040"/>
      <c r="B112" s="1040"/>
      <c r="C112" s="1040"/>
      <c r="D112" s="1040"/>
      <c r="E112" s="1040"/>
      <c r="F112" s="1041"/>
      <c r="G112" s="1041"/>
      <c r="H112" s="1041"/>
      <c r="AT112" s="539"/>
      <c r="AU112" s="539"/>
      <c r="AV112" s="539"/>
      <c r="AW112" s="539"/>
      <c r="AX112" s="539"/>
      <c r="AY112" s="539"/>
      <c r="AZ112" s="539"/>
      <c r="BA112" s="539"/>
      <c r="BB112" s="539"/>
      <c r="BC112" s="539"/>
      <c r="BD112" s="539"/>
      <c r="BE112" s="539"/>
      <c r="BF112" s="539"/>
      <c r="BG112" s="539"/>
      <c r="BH112" s="437"/>
      <c r="BI112" s="437"/>
      <c r="BJ112" s="437"/>
      <c r="BK112" s="437"/>
      <c r="BL112" s="437"/>
      <c r="BM112" s="437"/>
      <c r="BN112" s="437"/>
      <c r="BO112" s="437"/>
      <c r="BP112" s="437"/>
      <c r="BQ112" s="437"/>
      <c r="BR112" s="437"/>
      <c r="BS112" s="437"/>
    </row>
    <row r="113" spans="1:71" ht="4.2" customHeight="1" x14ac:dyDescent="0.2">
      <c r="A113" s="1040"/>
      <c r="B113" s="1040"/>
      <c r="C113" s="1040"/>
      <c r="D113" s="1040"/>
      <c r="E113" s="1040"/>
      <c r="F113" s="1041"/>
      <c r="G113" s="1041"/>
      <c r="H113" s="1041"/>
      <c r="AT113" s="539"/>
      <c r="AU113" s="539"/>
      <c r="AV113" s="539"/>
      <c r="AW113" s="539"/>
      <c r="AX113" s="539"/>
      <c r="AY113" s="539"/>
      <c r="AZ113" s="539"/>
      <c r="BA113" s="539"/>
      <c r="BB113" s="539"/>
      <c r="BC113" s="539"/>
      <c r="BD113" s="539"/>
      <c r="BE113" s="539"/>
      <c r="BF113" s="539"/>
      <c r="BG113" s="539"/>
      <c r="BH113" s="462"/>
      <c r="BI113" s="462"/>
      <c r="BJ113" s="462"/>
      <c r="BK113" s="462"/>
      <c r="BL113" s="462"/>
      <c r="BM113" s="462"/>
      <c r="BN113" s="462"/>
      <c r="BO113" s="462"/>
      <c r="BP113" s="462"/>
      <c r="BQ113" s="462"/>
      <c r="BR113" s="437"/>
      <c r="BS113" s="437"/>
    </row>
    <row r="114" spans="1:71" ht="4.2" customHeight="1" x14ac:dyDescent="0.2">
      <c r="A114" s="1040"/>
      <c r="B114" s="1040"/>
      <c r="C114" s="1040"/>
      <c r="D114" s="1040"/>
      <c r="E114" s="1040"/>
      <c r="F114" s="1041"/>
      <c r="G114" s="1041"/>
      <c r="H114" s="1041"/>
      <c r="AO114" s="37"/>
      <c r="AP114" s="37"/>
      <c r="AQ114" s="37"/>
      <c r="AR114" s="37"/>
      <c r="AT114" s="539"/>
      <c r="AU114" s="539"/>
      <c r="AV114" s="539"/>
      <c r="AW114" s="539"/>
      <c r="AX114" s="539"/>
      <c r="AY114" s="539"/>
      <c r="AZ114" s="539"/>
      <c r="BA114" s="539"/>
      <c r="BB114" s="539"/>
      <c r="BC114" s="539"/>
      <c r="BD114" s="539"/>
      <c r="BE114" s="539"/>
      <c r="BF114" s="539"/>
      <c r="BG114" s="539"/>
      <c r="BH114" s="462"/>
      <c r="BI114" s="462"/>
      <c r="BJ114" s="462"/>
      <c r="BK114" s="462"/>
      <c r="BL114" s="462"/>
      <c r="BM114" s="462"/>
      <c r="BN114" s="462"/>
      <c r="BO114" s="462"/>
      <c r="BP114" s="462"/>
      <c r="BQ114" s="462"/>
      <c r="BR114" s="437"/>
      <c r="BS114" s="437"/>
    </row>
    <row r="115" spans="1:71" ht="4.2" customHeight="1" x14ac:dyDescent="0.2">
      <c r="A115" s="1040"/>
      <c r="B115" s="1040"/>
      <c r="C115" s="1040"/>
      <c r="D115" s="1040"/>
      <c r="E115" s="1040"/>
      <c r="F115" s="1041"/>
      <c r="G115" s="1041"/>
      <c r="H115" s="1041"/>
      <c r="AO115" s="37"/>
      <c r="AP115" s="37"/>
      <c r="AQ115" s="37"/>
      <c r="AR115" s="37"/>
      <c r="AT115" s="539"/>
      <c r="AU115" s="539"/>
      <c r="AV115" s="539"/>
      <c r="AW115" s="539"/>
      <c r="AX115" s="539"/>
      <c r="AY115" s="539"/>
      <c r="AZ115" s="539"/>
      <c r="BA115" s="539"/>
      <c r="BB115" s="539"/>
      <c r="BC115" s="539"/>
      <c r="BD115" s="539"/>
      <c r="BE115" s="539"/>
      <c r="BF115" s="539"/>
      <c r="BG115" s="539"/>
      <c r="BH115" s="462"/>
      <c r="BI115" s="462"/>
      <c r="BJ115" s="462"/>
      <c r="BK115" s="462"/>
      <c r="BL115" s="462"/>
      <c r="BM115" s="462"/>
      <c r="BN115" s="462"/>
      <c r="BO115" s="462"/>
      <c r="BP115" s="462"/>
      <c r="BQ115" s="462"/>
      <c r="BR115" s="437"/>
      <c r="BS115" s="437"/>
    </row>
    <row r="116" spans="1:71" ht="4.2" customHeight="1" x14ac:dyDescent="0.2">
      <c r="A116" s="1040"/>
      <c r="B116" s="1040"/>
      <c r="C116" s="1040"/>
      <c r="D116" s="1040"/>
      <c r="E116" s="1040"/>
      <c r="F116" s="1041"/>
      <c r="G116" s="1041"/>
      <c r="H116" s="1041"/>
      <c r="AO116" s="37"/>
      <c r="AP116" s="37"/>
      <c r="AQ116" s="37"/>
      <c r="AR116" s="37"/>
      <c r="AS116" s="83"/>
      <c r="AT116" s="540"/>
      <c r="AU116" s="540"/>
      <c r="AV116" s="540"/>
      <c r="AW116" s="540"/>
      <c r="AX116" s="540"/>
      <c r="AY116" s="540"/>
      <c r="AZ116" s="540"/>
      <c r="BA116" s="540"/>
      <c r="BB116" s="540"/>
      <c r="BC116" s="539"/>
      <c r="BD116" s="539"/>
      <c r="BE116" s="539"/>
      <c r="BF116" s="539"/>
      <c r="BG116" s="539"/>
      <c r="BH116" s="462"/>
      <c r="BI116" s="462"/>
      <c r="BJ116" s="462"/>
      <c r="BK116" s="462"/>
      <c r="BL116" s="462"/>
      <c r="BM116" s="462"/>
      <c r="BN116" s="462"/>
      <c r="BO116" s="462"/>
      <c r="BP116" s="462"/>
      <c r="BQ116" s="462"/>
      <c r="BR116" s="437"/>
      <c r="BS116" s="437"/>
    </row>
    <row r="117" spans="1:71" ht="4.2" customHeight="1" x14ac:dyDescent="0.2">
      <c r="A117" s="1040"/>
      <c r="B117" s="1040"/>
      <c r="C117" s="1040"/>
      <c r="D117" s="1040"/>
      <c r="E117" s="1040"/>
      <c r="F117" s="1041"/>
      <c r="G117" s="1041"/>
      <c r="H117" s="1041"/>
      <c r="AO117" s="37"/>
      <c r="AP117" s="37"/>
      <c r="AQ117" s="37"/>
      <c r="AR117" s="37"/>
      <c r="AS117" s="4"/>
      <c r="AT117" s="538"/>
      <c r="AU117" s="538"/>
      <c r="AV117" s="551"/>
      <c r="AW117" s="539"/>
      <c r="AX117" s="539"/>
      <c r="AY117" s="539"/>
      <c r="AZ117" s="539"/>
      <c r="BA117" s="539"/>
      <c r="BB117" s="541"/>
      <c r="BC117" s="539"/>
      <c r="BD117" s="539"/>
      <c r="BE117" s="539"/>
      <c r="BF117" s="539"/>
      <c r="BG117" s="539"/>
      <c r="BH117" s="462"/>
      <c r="BI117" s="462"/>
      <c r="BJ117" s="462"/>
      <c r="BK117" s="462"/>
      <c r="BL117" s="462"/>
      <c r="BM117" s="462"/>
      <c r="BN117" s="462"/>
      <c r="BO117" s="462"/>
      <c r="BP117" s="462"/>
      <c r="BQ117" s="462"/>
      <c r="BR117" s="437"/>
      <c r="BS117" s="437"/>
    </row>
    <row r="118" spans="1:71" ht="4.2" customHeight="1" x14ac:dyDescent="0.2">
      <c r="A118" s="1040"/>
      <c r="B118" s="1040"/>
      <c r="C118" s="1040"/>
      <c r="D118" s="1040"/>
      <c r="E118" s="1040"/>
      <c r="F118" s="1041"/>
      <c r="G118" s="1041"/>
      <c r="H118" s="1041"/>
      <c r="AO118" s="37"/>
      <c r="AP118" s="37"/>
      <c r="AQ118" s="37"/>
      <c r="AR118" s="37"/>
      <c r="AS118" s="4"/>
      <c r="AT118" s="538"/>
      <c r="AU118" s="538"/>
      <c r="AV118" s="538"/>
      <c r="AW118" s="539"/>
      <c r="AX118" s="539"/>
      <c r="AY118" s="539"/>
      <c r="AZ118" s="539"/>
      <c r="BA118" s="539"/>
      <c r="BB118" s="542"/>
      <c r="BC118" s="539"/>
      <c r="BD118" s="539"/>
      <c r="BE118" s="539"/>
      <c r="BF118" s="539"/>
      <c r="BG118" s="539"/>
      <c r="BH118" s="462"/>
      <c r="BI118" s="462"/>
      <c r="BJ118" s="462"/>
      <c r="BK118" s="462"/>
      <c r="BL118" s="462"/>
      <c r="BM118" s="462"/>
      <c r="BN118" s="462"/>
      <c r="BO118" s="462"/>
      <c r="BP118" s="462"/>
      <c r="BQ118" s="462"/>
      <c r="BR118" s="437"/>
      <c r="BS118" s="437"/>
    </row>
    <row r="119" spans="1:71" ht="4.2" customHeight="1" x14ac:dyDescent="0.2">
      <c r="A119" s="1040"/>
      <c r="B119" s="1040"/>
      <c r="C119" s="1040"/>
      <c r="D119" s="1040"/>
      <c r="E119" s="1040"/>
      <c r="F119" s="1041"/>
      <c r="G119" s="1041"/>
      <c r="H119" s="1041"/>
      <c r="AO119" s="37"/>
      <c r="AP119" s="37"/>
      <c r="AQ119" s="37"/>
      <c r="AR119" s="37"/>
      <c r="AS119" s="4"/>
      <c r="AT119" s="538"/>
      <c r="AU119" s="538"/>
      <c r="AV119" s="538"/>
      <c r="AW119" s="539"/>
      <c r="AX119" s="539"/>
      <c r="AY119" s="539"/>
      <c r="AZ119" s="539"/>
      <c r="BA119" s="539"/>
      <c r="BB119" s="542"/>
      <c r="BC119" s="539"/>
      <c r="BD119" s="539"/>
      <c r="BE119" s="539"/>
      <c r="BF119" s="539"/>
      <c r="BG119" s="539"/>
      <c r="BH119" s="462"/>
      <c r="BI119" s="462"/>
      <c r="BJ119" s="462"/>
      <c r="BK119" s="462"/>
      <c r="BL119" s="462"/>
      <c r="BM119" s="462"/>
      <c r="BN119" s="462"/>
      <c r="BO119" s="462"/>
      <c r="BP119" s="462"/>
      <c r="BQ119" s="462"/>
      <c r="BR119" s="437"/>
      <c r="BS119" s="437"/>
    </row>
    <row r="120" spans="1:71" ht="4.2" customHeight="1" x14ac:dyDescent="0.2">
      <c r="A120" s="1040"/>
      <c r="B120" s="1040"/>
      <c r="C120" s="1040"/>
      <c r="D120" s="1040"/>
      <c r="E120" s="1040"/>
      <c r="F120" s="1041"/>
      <c r="G120" s="1041"/>
      <c r="H120" s="1041"/>
      <c r="AS120" s="4"/>
      <c r="AT120" s="538"/>
      <c r="AU120" s="538"/>
      <c r="AV120" s="538"/>
      <c r="AW120" s="539"/>
      <c r="AX120" s="539"/>
      <c r="AY120" s="539"/>
      <c r="AZ120" s="539"/>
      <c r="BA120" s="539"/>
      <c r="BB120" s="542"/>
      <c r="BC120" s="539"/>
      <c r="BD120" s="539"/>
      <c r="BE120" s="539"/>
      <c r="BF120" s="539"/>
      <c r="BG120" s="539"/>
      <c r="BH120" s="462"/>
      <c r="BI120" s="462"/>
      <c r="BJ120" s="462"/>
      <c r="BK120" s="462"/>
      <c r="BL120" s="462"/>
      <c r="BM120" s="462"/>
      <c r="BN120" s="462"/>
      <c r="BO120" s="462"/>
      <c r="BP120" s="462"/>
      <c r="BQ120" s="462"/>
      <c r="BR120" s="437"/>
      <c r="BS120" s="437"/>
    </row>
    <row r="121" spans="1:71" ht="4.2" customHeight="1" x14ac:dyDescent="0.2">
      <c r="A121" s="1040"/>
      <c r="B121" s="1040"/>
      <c r="C121" s="1040"/>
      <c r="D121" s="1040"/>
      <c r="E121" s="1040"/>
      <c r="F121" s="1041"/>
      <c r="G121" s="1041"/>
      <c r="H121" s="1041"/>
      <c r="AS121" s="4"/>
      <c r="AT121" s="539"/>
      <c r="AU121" s="539"/>
      <c r="AV121" s="539"/>
      <c r="AW121" s="539"/>
      <c r="AX121" s="539"/>
      <c r="AY121" s="1117">
        <v>45</v>
      </c>
      <c r="AZ121" s="1117"/>
      <c r="BA121" s="1117"/>
      <c r="BB121" s="1118"/>
      <c r="BC121" s="539"/>
      <c r="BD121" s="539"/>
      <c r="BE121" s="539"/>
      <c r="BF121" s="539"/>
      <c r="BG121" s="539"/>
      <c r="BH121" s="462"/>
      <c r="BI121" s="1156" t="s">
        <v>80</v>
      </c>
      <c r="BJ121" s="1156"/>
      <c r="BK121" s="1156"/>
      <c r="BL121" s="1156"/>
      <c r="BM121" s="1156"/>
      <c r="BN121" s="1156"/>
      <c r="BO121" s="1156"/>
      <c r="BP121" s="1156"/>
      <c r="BQ121" s="1156"/>
      <c r="BR121" s="1156"/>
      <c r="BS121" s="437"/>
    </row>
    <row r="122" spans="1:71" ht="4.2" customHeight="1" x14ac:dyDescent="0.2">
      <c r="A122" s="1040"/>
      <c r="B122" s="1040"/>
      <c r="C122" s="1040"/>
      <c r="D122" s="1040"/>
      <c r="E122" s="1040"/>
      <c r="F122" s="1041"/>
      <c r="G122" s="1041"/>
      <c r="H122" s="1041"/>
      <c r="AS122" s="4"/>
      <c r="AT122" s="539"/>
      <c r="AU122" s="539"/>
      <c r="AV122" s="539"/>
      <c r="AW122" s="539"/>
      <c r="AX122" s="539"/>
      <c r="AY122" s="1117"/>
      <c r="AZ122" s="1117"/>
      <c r="BA122" s="1117"/>
      <c r="BB122" s="1118"/>
      <c r="BC122" s="540"/>
      <c r="BD122" s="540"/>
      <c r="BE122" s="540"/>
      <c r="BF122" s="540"/>
      <c r="BG122" s="540"/>
      <c r="BH122" s="530"/>
      <c r="BI122" s="1156"/>
      <c r="BJ122" s="1156"/>
      <c r="BK122" s="1156"/>
      <c r="BL122" s="1156"/>
      <c r="BM122" s="1156"/>
      <c r="BN122" s="1156"/>
      <c r="BO122" s="1156"/>
      <c r="BP122" s="1156"/>
      <c r="BQ122" s="1156"/>
      <c r="BR122" s="1156"/>
      <c r="BS122" s="437"/>
    </row>
    <row r="123" spans="1:71" ht="4.2" customHeight="1" x14ac:dyDescent="0.2">
      <c r="A123" s="1040"/>
      <c r="B123" s="1040"/>
      <c r="C123" s="1040"/>
      <c r="D123" s="1040"/>
      <c r="E123" s="1040"/>
      <c r="F123" s="1041"/>
      <c r="G123" s="1041"/>
      <c r="H123" s="1041"/>
      <c r="AS123" s="4"/>
      <c r="AT123" s="539"/>
      <c r="AU123" s="539"/>
      <c r="AV123" s="539"/>
      <c r="AW123" s="539"/>
      <c r="AX123" s="539"/>
      <c r="AY123" s="1117"/>
      <c r="AZ123" s="1117"/>
      <c r="BA123" s="1117"/>
      <c r="BB123" s="1118"/>
      <c r="BC123" s="539"/>
      <c r="BD123" s="539"/>
      <c r="BE123" s="539"/>
      <c r="BF123" s="539"/>
      <c r="BG123" s="539"/>
      <c r="BH123" s="462"/>
      <c r="BI123" s="1156"/>
      <c r="BJ123" s="1156"/>
      <c r="BK123" s="1156"/>
      <c r="BL123" s="1156"/>
      <c r="BM123" s="1156"/>
      <c r="BN123" s="1156"/>
      <c r="BO123" s="1156"/>
      <c r="BP123" s="1156"/>
      <c r="BQ123" s="1156"/>
      <c r="BR123" s="1156"/>
      <c r="BS123" s="437"/>
    </row>
    <row r="124" spans="1:71" ht="4.2" customHeight="1" x14ac:dyDescent="0.2">
      <c r="A124" s="1040"/>
      <c r="B124" s="1040"/>
      <c r="C124" s="1040"/>
      <c r="D124" s="1040"/>
      <c r="E124" s="1040"/>
      <c r="F124" s="1041"/>
      <c r="G124" s="1041"/>
      <c r="H124" s="1041"/>
      <c r="AS124" s="4"/>
      <c r="AT124" s="539"/>
      <c r="AU124" s="539"/>
      <c r="AV124" s="539"/>
      <c r="AW124" s="539"/>
      <c r="AX124" s="539"/>
      <c r="AY124" s="1117"/>
      <c r="AZ124" s="1117"/>
      <c r="BA124" s="1117"/>
      <c r="BB124" s="1118"/>
      <c r="BC124" s="539"/>
      <c r="BD124" s="539"/>
      <c r="BE124" s="539"/>
      <c r="BF124" s="539"/>
      <c r="BG124" s="539"/>
      <c r="BH124" s="462"/>
      <c r="BI124" s="1156"/>
      <c r="BJ124" s="1156"/>
      <c r="BK124" s="1156"/>
      <c r="BL124" s="1156"/>
      <c r="BM124" s="1156"/>
      <c r="BN124" s="1156"/>
      <c r="BO124" s="1156"/>
      <c r="BP124" s="1156"/>
      <c r="BQ124" s="1156"/>
      <c r="BR124" s="1156"/>
      <c r="BS124" s="437"/>
    </row>
    <row r="125" spans="1:71" ht="4.2" customHeight="1" x14ac:dyDescent="0.2">
      <c r="A125" s="1040"/>
      <c r="B125" s="1040"/>
      <c r="C125" s="1040"/>
      <c r="D125" s="1040"/>
      <c r="E125" s="1040"/>
      <c r="F125" s="1041"/>
      <c r="G125" s="1041"/>
      <c r="H125" s="1041"/>
      <c r="AS125" s="4"/>
      <c r="AT125" s="538"/>
      <c r="AU125" s="538"/>
      <c r="AV125" s="538"/>
      <c r="AW125" s="539"/>
      <c r="AX125" s="539"/>
      <c r="AY125" s="539"/>
      <c r="AZ125" s="539"/>
      <c r="BA125" s="539"/>
      <c r="BB125" s="542"/>
      <c r="BC125" s="539"/>
      <c r="BD125" s="539"/>
      <c r="BE125" s="539"/>
      <c r="BF125" s="539"/>
      <c r="BG125" s="539"/>
      <c r="BH125" s="462"/>
      <c r="BI125" s="462"/>
      <c r="BJ125" s="462"/>
      <c r="BK125" s="462"/>
      <c r="BL125" s="462"/>
      <c r="BM125" s="462"/>
      <c r="BN125" s="462"/>
      <c r="BO125" s="462"/>
      <c r="BP125" s="462"/>
      <c r="BQ125" s="462"/>
      <c r="BR125" s="437"/>
      <c r="BS125" s="437"/>
    </row>
    <row r="126" spans="1:71" ht="4.2" customHeight="1" x14ac:dyDescent="0.2">
      <c r="A126" s="1040"/>
      <c r="B126" s="1040"/>
      <c r="C126" s="1040"/>
      <c r="D126" s="1040"/>
      <c r="E126" s="1040"/>
      <c r="F126" s="1041"/>
      <c r="G126" s="1041"/>
      <c r="H126" s="1041"/>
      <c r="AS126" s="4"/>
      <c r="AT126" s="538"/>
      <c r="AU126" s="538"/>
      <c r="AV126" s="538"/>
      <c r="AW126" s="539"/>
      <c r="AX126" s="539"/>
      <c r="AY126" s="539"/>
      <c r="AZ126" s="539"/>
      <c r="BA126" s="539"/>
      <c r="BB126" s="542"/>
      <c r="BC126" s="539"/>
      <c r="BD126" s="539"/>
      <c r="BE126" s="539"/>
      <c r="BF126" s="539"/>
      <c r="BG126" s="539"/>
      <c r="BH126" s="462"/>
      <c r="BI126" s="462"/>
      <c r="BJ126" s="462"/>
      <c r="BK126" s="462"/>
      <c r="BL126" s="462"/>
      <c r="BM126" s="462"/>
      <c r="BN126" s="462"/>
      <c r="BO126" s="462"/>
      <c r="BP126" s="462"/>
      <c r="BQ126" s="462"/>
      <c r="BR126" s="437"/>
      <c r="BS126" s="437"/>
    </row>
    <row r="127" spans="1:71" ht="4.2" customHeight="1" x14ac:dyDescent="0.2">
      <c r="A127" s="1040"/>
      <c r="B127" s="1040"/>
      <c r="C127" s="1040"/>
      <c r="D127" s="1040"/>
      <c r="E127" s="1040"/>
      <c r="F127" s="1041"/>
      <c r="G127" s="1041"/>
      <c r="H127" s="1041"/>
      <c r="AS127" s="4"/>
      <c r="AT127" s="538"/>
      <c r="AU127" s="538"/>
      <c r="AV127" s="538"/>
      <c r="AW127" s="539"/>
      <c r="AX127" s="539"/>
      <c r="AY127" s="539"/>
      <c r="AZ127" s="539"/>
      <c r="BA127" s="539"/>
      <c r="BB127" s="542"/>
      <c r="BC127" s="539"/>
      <c r="BD127" s="539"/>
      <c r="BE127" s="539"/>
      <c r="BF127" s="539"/>
      <c r="BG127" s="539"/>
      <c r="BH127" s="462"/>
      <c r="BI127" s="462"/>
      <c r="BJ127" s="462"/>
      <c r="BK127" s="462"/>
      <c r="BL127" s="462"/>
      <c r="BM127" s="462"/>
      <c r="BN127" s="462"/>
      <c r="BO127" s="462"/>
      <c r="BP127" s="462"/>
      <c r="BQ127" s="462"/>
      <c r="BR127" s="437"/>
      <c r="BS127" s="437"/>
    </row>
    <row r="128" spans="1:71" ht="4.2" customHeight="1" x14ac:dyDescent="0.2">
      <c r="A128" s="1040"/>
      <c r="B128" s="1040"/>
      <c r="C128" s="1040"/>
      <c r="D128" s="1040"/>
      <c r="E128" s="1040"/>
      <c r="F128" s="1041"/>
      <c r="G128" s="1041"/>
      <c r="H128" s="1041"/>
      <c r="AS128" s="83"/>
      <c r="AT128" s="540"/>
      <c r="AU128" s="540"/>
      <c r="AV128" s="540"/>
      <c r="AW128" s="540"/>
      <c r="AX128" s="540"/>
      <c r="AY128" s="540"/>
      <c r="AZ128" s="540"/>
      <c r="BA128" s="540"/>
      <c r="BB128" s="546"/>
      <c r="BC128" s="539"/>
      <c r="BD128" s="539"/>
      <c r="BE128" s="539"/>
      <c r="BF128" s="539"/>
      <c r="BG128" s="539"/>
      <c r="BH128" s="462"/>
      <c r="BI128" s="462"/>
      <c r="BJ128" s="462"/>
      <c r="BK128" s="462"/>
      <c r="BL128" s="462"/>
      <c r="BM128" s="462"/>
      <c r="BN128" s="462"/>
      <c r="BO128" s="462"/>
      <c r="BP128" s="462"/>
      <c r="BQ128" s="462"/>
      <c r="BR128" s="437"/>
      <c r="BS128" s="437"/>
    </row>
    <row r="129" spans="1:71" ht="4.2" customHeight="1" x14ac:dyDescent="0.2">
      <c r="A129" s="1040"/>
      <c r="B129" s="1040"/>
      <c r="C129" s="1040"/>
      <c r="D129" s="1040"/>
      <c r="E129" s="1040"/>
      <c r="F129" s="1041"/>
      <c r="G129" s="1041"/>
      <c r="H129" s="1041"/>
      <c r="AS129" s="4"/>
      <c r="AT129" s="538"/>
      <c r="AU129" s="538"/>
      <c r="AV129" s="538"/>
      <c r="AW129" s="539"/>
      <c r="AX129" s="539"/>
      <c r="AY129" s="539"/>
      <c r="AZ129" s="539"/>
      <c r="BA129" s="539"/>
      <c r="BB129" s="539"/>
      <c r="BC129" s="539"/>
      <c r="BD129" s="539"/>
      <c r="BE129" s="539"/>
      <c r="BF129" s="539"/>
      <c r="BG129" s="539"/>
      <c r="BH129" s="462"/>
      <c r="BI129" s="462"/>
      <c r="BJ129" s="462"/>
      <c r="BK129" s="462"/>
      <c r="BL129" s="462"/>
      <c r="BM129" s="462"/>
      <c r="BN129" s="462"/>
      <c r="BO129" s="462"/>
      <c r="BP129" s="462"/>
      <c r="BQ129" s="462"/>
      <c r="BR129" s="437"/>
      <c r="BS129" s="437"/>
    </row>
    <row r="130" spans="1:71" ht="4.2" customHeight="1" x14ac:dyDescent="0.2">
      <c r="A130" s="1040"/>
      <c r="B130" s="1040"/>
      <c r="C130" s="1040"/>
      <c r="D130" s="1040"/>
      <c r="E130" s="1040"/>
      <c r="F130" s="1041"/>
      <c r="G130" s="1041"/>
      <c r="H130" s="1041"/>
      <c r="AT130" s="539"/>
      <c r="AU130" s="539"/>
      <c r="AV130" s="539"/>
      <c r="AW130" s="539"/>
      <c r="AX130" s="539"/>
      <c r="AY130" s="539"/>
      <c r="AZ130" s="539"/>
      <c r="BA130" s="539"/>
      <c r="BB130" s="539"/>
      <c r="BC130" s="539"/>
      <c r="BD130" s="539"/>
      <c r="BE130" s="539"/>
      <c r="BF130" s="539"/>
      <c r="BG130" s="539"/>
      <c r="BH130" s="462"/>
      <c r="BI130" s="462"/>
      <c r="BJ130" s="462"/>
      <c r="BK130" s="462"/>
      <c r="BL130" s="462"/>
      <c r="BM130" s="462"/>
      <c r="BN130" s="462"/>
      <c r="BO130" s="462"/>
      <c r="BP130" s="462"/>
      <c r="BQ130" s="462"/>
      <c r="BR130" s="437"/>
      <c r="BS130" s="437"/>
    </row>
    <row r="131" spans="1:71" ht="4.2" customHeight="1" x14ac:dyDescent="0.2">
      <c r="A131" s="1040"/>
      <c r="B131" s="1040"/>
      <c r="C131" s="1040"/>
      <c r="D131" s="1040"/>
      <c r="E131" s="1040"/>
      <c r="F131" s="1041"/>
      <c r="G131" s="1041"/>
      <c r="H131" s="1041"/>
      <c r="AT131" s="539"/>
      <c r="AU131" s="539"/>
      <c r="AV131" s="539"/>
      <c r="AW131" s="539"/>
      <c r="AX131" s="539"/>
      <c r="AY131" s="539"/>
      <c r="AZ131" s="539"/>
      <c r="BA131" s="539"/>
      <c r="BB131" s="539"/>
      <c r="BC131" s="539"/>
      <c r="BD131" s="539"/>
      <c r="BE131" s="539"/>
      <c r="BF131" s="539"/>
      <c r="BG131" s="539"/>
      <c r="BH131" s="437"/>
      <c r="BI131" s="437"/>
      <c r="BJ131" s="437"/>
      <c r="BK131" s="437"/>
      <c r="BL131" s="437"/>
      <c r="BM131" s="437"/>
      <c r="BN131" s="437"/>
      <c r="BO131" s="437"/>
      <c r="BP131" s="437"/>
      <c r="BQ131" s="437"/>
      <c r="BR131" s="437"/>
      <c r="BS131" s="437"/>
    </row>
    <row r="132" spans="1:71" ht="4.2" customHeight="1" x14ac:dyDescent="0.2">
      <c r="A132" s="1040"/>
      <c r="B132" s="1040"/>
      <c r="C132" s="1040"/>
      <c r="D132" s="1040"/>
      <c r="E132" s="1040"/>
      <c r="F132" s="1041"/>
      <c r="G132" s="1041"/>
      <c r="H132" s="1041"/>
      <c r="AT132" s="437"/>
      <c r="AU132" s="437"/>
      <c r="AV132" s="437"/>
      <c r="AW132" s="437"/>
      <c r="AX132" s="437"/>
      <c r="AY132" s="437"/>
      <c r="AZ132" s="437"/>
      <c r="BA132" s="437"/>
      <c r="BB132" s="437"/>
      <c r="BC132" s="437"/>
      <c r="BD132" s="437"/>
      <c r="BE132" s="437"/>
      <c r="BF132" s="437"/>
      <c r="BG132" s="437"/>
      <c r="BH132" s="437"/>
      <c r="BI132" s="437"/>
      <c r="BJ132" s="437"/>
      <c r="BK132" s="437"/>
      <c r="BL132" s="437"/>
      <c r="BM132" s="437"/>
      <c r="BN132" s="437"/>
      <c r="BO132" s="437"/>
      <c r="BP132" s="437"/>
      <c r="BQ132" s="437"/>
      <c r="BR132" s="437"/>
      <c r="BS132" s="437"/>
    </row>
    <row r="133" spans="1:71" ht="4.2" customHeight="1" x14ac:dyDescent="0.2">
      <c r="A133" s="1040"/>
      <c r="B133" s="1040"/>
      <c r="C133" s="1040"/>
      <c r="D133" s="1040"/>
      <c r="E133" s="1040"/>
      <c r="F133" s="1041"/>
      <c r="G133" s="1041"/>
      <c r="H133" s="1041"/>
      <c r="AT133" s="437"/>
      <c r="AU133" s="437"/>
      <c r="AV133" s="437"/>
      <c r="AW133" s="437"/>
      <c r="AX133" s="437"/>
      <c r="AY133" s="437"/>
      <c r="AZ133" s="437"/>
      <c r="BA133" s="437"/>
      <c r="BB133" s="437"/>
      <c r="BC133" s="437"/>
      <c r="BD133" s="437"/>
      <c r="BE133" s="437"/>
      <c r="BF133" s="437"/>
      <c r="BG133" s="437"/>
      <c r="BH133" s="437"/>
      <c r="BI133" s="437"/>
      <c r="BJ133" s="437"/>
      <c r="BK133" s="437"/>
      <c r="BL133" s="437"/>
      <c r="BM133" s="437"/>
      <c r="BN133" s="437"/>
      <c r="BO133" s="437"/>
      <c r="BP133" s="437"/>
      <c r="BQ133" s="437"/>
      <c r="BR133" s="437"/>
      <c r="BS133" s="437"/>
    </row>
    <row r="134" spans="1:71" ht="4.2" customHeight="1" x14ac:dyDescent="0.2">
      <c r="A134" s="1040"/>
      <c r="B134" s="1040"/>
      <c r="C134" s="1040"/>
      <c r="D134" s="1040"/>
      <c r="E134" s="1040"/>
      <c r="F134" s="1041"/>
      <c r="G134" s="1041"/>
      <c r="H134" s="1041"/>
      <c r="AT134" s="437"/>
      <c r="AU134" s="437"/>
      <c r="AV134" s="437"/>
      <c r="AW134" s="437"/>
      <c r="AX134" s="437"/>
      <c r="AY134" s="437"/>
      <c r="AZ134" s="437"/>
      <c r="BA134" s="437"/>
      <c r="BB134" s="437"/>
      <c r="BC134" s="437"/>
      <c r="BD134" s="437"/>
      <c r="BE134" s="437"/>
      <c r="BF134" s="437"/>
      <c r="BG134" s="437"/>
      <c r="BH134" s="437"/>
      <c r="BI134" s="437"/>
      <c r="BJ134" s="437"/>
      <c r="BK134" s="437"/>
      <c r="BL134" s="437"/>
      <c r="BM134" s="437"/>
      <c r="BN134" s="437"/>
      <c r="BO134" s="437"/>
      <c r="BP134" s="437"/>
      <c r="BQ134" s="437"/>
      <c r="BR134" s="437"/>
      <c r="BS134" s="437"/>
    </row>
    <row r="135" spans="1:71" ht="4.2" customHeight="1" x14ac:dyDescent="0.2">
      <c r="A135" s="1040"/>
      <c r="B135" s="1040"/>
      <c r="C135" s="1040"/>
      <c r="D135" s="1040"/>
      <c r="E135" s="1040"/>
      <c r="F135" s="1041"/>
      <c r="G135" s="1041"/>
      <c r="H135" s="1041"/>
      <c r="AT135" s="437"/>
      <c r="AU135" s="437"/>
      <c r="AV135" s="437"/>
      <c r="AW135" s="437"/>
      <c r="AX135" s="437"/>
      <c r="AY135" s="437"/>
      <c r="AZ135" s="437"/>
      <c r="BA135" s="437"/>
      <c r="BB135" s="437"/>
      <c r="BC135" s="437"/>
      <c r="BD135" s="437"/>
      <c r="BE135" s="437"/>
      <c r="BF135" s="437"/>
      <c r="BG135" s="437"/>
      <c r="BH135" s="437"/>
      <c r="BI135" s="437"/>
      <c r="BJ135" s="437"/>
      <c r="BK135" s="437"/>
      <c r="BL135" s="437"/>
      <c r="BM135" s="437"/>
      <c r="BN135" s="437"/>
      <c r="BO135" s="437"/>
      <c r="BP135" s="437"/>
      <c r="BQ135" s="437"/>
      <c r="BR135" s="437"/>
      <c r="BS135" s="437"/>
    </row>
    <row r="136" spans="1:71" ht="4.2" customHeight="1" x14ac:dyDescent="0.2">
      <c r="A136" s="1040"/>
      <c r="B136" s="1040"/>
      <c r="C136" s="1040"/>
      <c r="D136" s="1040"/>
      <c r="E136" s="1040"/>
      <c r="F136" s="1041"/>
      <c r="G136" s="1041"/>
      <c r="H136" s="1041"/>
      <c r="AT136" s="437"/>
      <c r="AU136" s="437"/>
      <c r="AV136" s="437"/>
      <c r="AW136" s="437"/>
      <c r="AX136" s="437"/>
      <c r="AY136" s="437"/>
      <c r="AZ136" s="437"/>
      <c r="BA136" s="437"/>
      <c r="BB136" s="437"/>
      <c r="BC136" s="437"/>
      <c r="BD136" s="437"/>
      <c r="BE136" s="437"/>
      <c r="BF136" s="437"/>
      <c r="BG136" s="437"/>
      <c r="BH136" s="437"/>
      <c r="BI136" s="437"/>
      <c r="BJ136" s="437"/>
      <c r="BK136" s="437"/>
      <c r="BL136" s="437"/>
      <c r="BM136" s="437"/>
      <c r="BN136" s="437"/>
      <c r="BO136" s="437"/>
      <c r="BP136" s="437"/>
      <c r="BQ136" s="437"/>
      <c r="BR136" s="437"/>
      <c r="BS136" s="437"/>
    </row>
    <row r="137" spans="1:71" ht="4.2" customHeight="1" x14ac:dyDescent="0.2">
      <c r="A137" s="1040"/>
      <c r="B137" s="1040"/>
      <c r="C137" s="1040"/>
      <c r="D137" s="1040"/>
      <c r="E137" s="1040"/>
      <c r="F137" s="1041"/>
      <c r="G137" s="1041"/>
      <c r="H137" s="1041"/>
    </row>
    <row r="138" spans="1:71" ht="4.2" customHeight="1" x14ac:dyDescent="0.2">
      <c r="A138" s="1040"/>
      <c r="B138" s="1040"/>
      <c r="C138" s="1040"/>
      <c r="D138" s="1040"/>
      <c r="E138" s="1040"/>
      <c r="F138" s="1041"/>
      <c r="G138" s="1041"/>
      <c r="H138" s="1041"/>
    </row>
    <row r="139" spans="1:71" ht="4.2" customHeight="1" x14ac:dyDescent="0.2">
      <c r="A139" s="1040"/>
      <c r="B139" s="1040"/>
      <c r="C139" s="1040"/>
      <c r="D139" s="1040"/>
      <c r="E139" s="1040"/>
      <c r="F139" s="1041"/>
      <c r="G139" s="1041"/>
      <c r="H139" s="1041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</row>
    <row r="140" spans="1:71" ht="4.2" customHeight="1" x14ac:dyDescent="0.2">
      <c r="A140" s="1040"/>
      <c r="B140" s="1040"/>
      <c r="C140" s="1040"/>
      <c r="D140" s="1040"/>
      <c r="E140" s="1040"/>
      <c r="F140" s="1041"/>
      <c r="G140" s="1041"/>
      <c r="H140" s="1041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</row>
    <row r="141" spans="1:71" ht="4.2" customHeight="1" x14ac:dyDescent="0.2">
      <c r="A141" s="1040"/>
      <c r="B141" s="1040"/>
      <c r="C141" s="1040"/>
      <c r="D141" s="1040"/>
      <c r="E141" s="1040"/>
      <c r="F141" s="1041"/>
      <c r="G141" s="1041"/>
      <c r="H141" s="10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</row>
    <row r="142" spans="1:71" ht="4.2" customHeight="1" x14ac:dyDescent="0.2">
      <c r="A142" s="1040"/>
      <c r="B142" s="1040"/>
      <c r="C142" s="1040"/>
      <c r="D142" s="1040"/>
      <c r="E142" s="1040"/>
      <c r="F142" s="1041"/>
      <c r="G142" s="1041"/>
      <c r="H142" s="1041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</row>
    <row r="143" spans="1:71" ht="4.2" customHeight="1" x14ac:dyDescent="0.2"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</row>
    <row r="144" spans="1:71" ht="4.2" customHeight="1" x14ac:dyDescent="0.2"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</row>
    <row r="145" customFormat="1" ht="4.2" customHeight="1" x14ac:dyDescent="0.2"/>
    <row r="146" customFormat="1" ht="4.2" customHeight="1" x14ac:dyDescent="0.2"/>
    <row r="147" customFormat="1" ht="4.2" customHeight="1" x14ac:dyDescent="0.2"/>
    <row r="148" customFormat="1" ht="4.2" customHeight="1" x14ac:dyDescent="0.2"/>
    <row r="149" customFormat="1" ht="4.2" customHeight="1" x14ac:dyDescent="0.2"/>
    <row r="150" customFormat="1" ht="4.2" customHeight="1" x14ac:dyDescent="0.2"/>
    <row r="151" customFormat="1" ht="4.2" customHeight="1" x14ac:dyDescent="0.2"/>
    <row r="152" customFormat="1" ht="4.2" customHeight="1" x14ac:dyDescent="0.2"/>
    <row r="153" customFormat="1" ht="4.2" customHeight="1" x14ac:dyDescent="0.2"/>
    <row r="154" customFormat="1" ht="4.2" customHeight="1" x14ac:dyDescent="0.2"/>
    <row r="155" customFormat="1" ht="4.2" customHeight="1" x14ac:dyDescent="0.2"/>
    <row r="156" customFormat="1" ht="4.2" customHeight="1" x14ac:dyDescent="0.2"/>
    <row r="157" customFormat="1" ht="4.2" customHeight="1" x14ac:dyDescent="0.2"/>
    <row r="158" customFormat="1" ht="4.2" customHeight="1" x14ac:dyDescent="0.2"/>
    <row r="159" customFormat="1" ht="4.2" customHeight="1" x14ac:dyDescent="0.2"/>
    <row r="160" customFormat="1" ht="4.2" customHeight="1" x14ac:dyDescent="0.2"/>
    <row r="161" spans="5:71" ht="4.2" customHeight="1" x14ac:dyDescent="0.2">
      <c r="M161" s="111"/>
      <c r="N161" s="111"/>
      <c r="O161" s="111"/>
      <c r="P161" s="111"/>
      <c r="Q161" s="111"/>
      <c r="R161" s="111"/>
      <c r="S161" s="111"/>
      <c r="T161" s="111"/>
      <c r="U161" s="111"/>
      <c r="V161" s="111"/>
      <c r="W161" s="111"/>
      <c r="X161" s="111"/>
      <c r="Y161" s="111"/>
      <c r="Z161" s="111"/>
      <c r="AA161" s="111"/>
      <c r="AB161" s="111"/>
      <c r="AC161" s="111"/>
      <c r="AD161" s="111"/>
      <c r="AE161" s="111"/>
      <c r="AF161" s="111"/>
      <c r="AG161" s="111"/>
      <c r="AH161" s="111"/>
      <c r="AI161" s="111"/>
      <c r="AJ161" s="111"/>
      <c r="AK161" s="111"/>
      <c r="AL161" s="111"/>
      <c r="AM161" s="111"/>
      <c r="AN161" s="111"/>
      <c r="AO161" s="111"/>
      <c r="AP161" s="111"/>
      <c r="AQ161" s="111"/>
      <c r="AR161" s="111"/>
      <c r="AS161" s="111"/>
      <c r="AT161" s="111"/>
      <c r="AU161" s="111"/>
      <c r="AV161" s="111"/>
      <c r="AW161" s="111"/>
      <c r="AX161" s="111"/>
      <c r="AY161" s="111"/>
      <c r="AZ161" s="111"/>
      <c r="BA161" s="111"/>
      <c r="BB161" s="111"/>
      <c r="BC161" s="111"/>
      <c r="BD161" s="111"/>
      <c r="BE161" s="111"/>
      <c r="BF161" s="111"/>
      <c r="BG161" s="111"/>
      <c r="BH161" s="111"/>
      <c r="BI161" s="111"/>
      <c r="BJ161" s="111"/>
      <c r="BK161" s="111"/>
      <c r="BL161" s="111"/>
      <c r="BM161" s="111"/>
      <c r="BN161" s="111"/>
      <c r="BO161" s="111"/>
      <c r="BP161" s="111"/>
      <c r="BQ161" s="111"/>
      <c r="BR161" s="111"/>
    </row>
    <row r="162" spans="5:71" ht="4.2" customHeight="1" x14ac:dyDescent="0.2">
      <c r="L162" s="2"/>
      <c r="M162" s="2"/>
      <c r="N162" s="2"/>
      <c r="O162" s="1045">
        <v>695</v>
      </c>
      <c r="P162" s="1045"/>
      <c r="Q162" s="1045"/>
      <c r="R162" s="1045"/>
      <c r="S162" s="1045"/>
      <c r="T162" s="1045"/>
      <c r="U162" s="1045"/>
      <c r="V162" s="1045">
        <v>696</v>
      </c>
      <c r="W162" s="1045"/>
      <c r="X162" s="1045"/>
      <c r="Y162" s="1045"/>
      <c r="Z162" s="1045"/>
      <c r="AA162" s="1045"/>
      <c r="AB162" s="1045"/>
      <c r="AC162" s="1045">
        <v>697</v>
      </c>
      <c r="AD162" s="1045"/>
      <c r="AE162" s="1045"/>
      <c r="AF162" s="1045"/>
      <c r="AG162" s="1045"/>
      <c r="AH162" s="1045"/>
      <c r="AI162" s="1045"/>
      <c r="AJ162" s="1045">
        <v>698</v>
      </c>
      <c r="AK162" s="1045"/>
      <c r="AL162" s="1045"/>
      <c r="AM162" s="1045"/>
      <c r="AN162" s="1045"/>
      <c r="AO162" s="1045"/>
      <c r="AP162" s="1045"/>
      <c r="AQ162" s="1045">
        <v>699</v>
      </c>
      <c r="AR162" s="1045"/>
      <c r="AS162" s="1045"/>
      <c r="AT162" s="1045"/>
      <c r="AU162" s="1045"/>
      <c r="AV162" s="1045"/>
      <c r="AW162" s="1045"/>
      <c r="AX162" s="1045">
        <v>700</v>
      </c>
      <c r="AY162" s="1045"/>
      <c r="AZ162" s="1045"/>
      <c r="BA162" s="1045"/>
      <c r="BB162" s="1045"/>
      <c r="BC162" s="1045"/>
      <c r="BD162" s="1045"/>
      <c r="BE162" s="1045">
        <v>701</v>
      </c>
      <c r="BF162" s="1045"/>
      <c r="BG162" s="1045"/>
      <c r="BH162" s="1045"/>
      <c r="BI162" s="1045"/>
      <c r="BJ162" s="1045"/>
      <c r="BK162" s="1045"/>
      <c r="BS162" s="111"/>
    </row>
    <row r="163" spans="5:71" ht="4.2" customHeight="1" x14ac:dyDescent="0.2">
      <c r="L163" s="2"/>
      <c r="M163" s="2"/>
      <c r="N163" s="2"/>
      <c r="O163" s="1045"/>
      <c r="P163" s="1045"/>
      <c r="Q163" s="1045"/>
      <c r="R163" s="1045"/>
      <c r="S163" s="1045"/>
      <c r="T163" s="1045"/>
      <c r="U163" s="1045"/>
      <c r="V163" s="1045"/>
      <c r="W163" s="1045"/>
      <c r="X163" s="1045"/>
      <c r="Y163" s="1045"/>
      <c r="Z163" s="1045"/>
      <c r="AA163" s="1045"/>
      <c r="AB163" s="1045"/>
      <c r="AC163" s="1045"/>
      <c r="AD163" s="1045"/>
      <c r="AE163" s="1045"/>
      <c r="AF163" s="1045"/>
      <c r="AG163" s="1045"/>
      <c r="AH163" s="1045"/>
      <c r="AI163" s="1045"/>
      <c r="AJ163" s="1045"/>
      <c r="AK163" s="1045"/>
      <c r="AL163" s="1045"/>
      <c r="AM163" s="1045"/>
      <c r="AN163" s="1045"/>
      <c r="AO163" s="1045"/>
      <c r="AP163" s="1045"/>
      <c r="AQ163" s="1045"/>
      <c r="AR163" s="1045"/>
      <c r="AS163" s="1045"/>
      <c r="AT163" s="1045"/>
      <c r="AU163" s="1045"/>
      <c r="AV163" s="1045"/>
      <c r="AW163" s="1045"/>
      <c r="AX163" s="1045"/>
      <c r="AY163" s="1045"/>
      <c r="AZ163" s="1045"/>
      <c r="BA163" s="1045"/>
      <c r="BB163" s="1045"/>
      <c r="BC163" s="1045"/>
      <c r="BD163" s="1045"/>
      <c r="BE163" s="1045"/>
      <c r="BF163" s="1045"/>
      <c r="BG163" s="1045"/>
      <c r="BH163" s="1045"/>
      <c r="BI163" s="1045"/>
      <c r="BJ163" s="1045"/>
      <c r="BK163" s="1045"/>
    </row>
    <row r="164" spans="5:71" ht="4.2" customHeight="1" x14ac:dyDescent="0.2">
      <c r="L164" s="2"/>
      <c r="M164" s="2"/>
      <c r="N164" s="2"/>
      <c r="O164" s="111"/>
      <c r="P164" s="111"/>
      <c r="Q164" s="111"/>
      <c r="R164" s="111"/>
      <c r="S164" s="111"/>
      <c r="T164" s="111"/>
      <c r="U164" s="111"/>
      <c r="V164" s="111"/>
      <c r="W164" s="111"/>
      <c r="X164" s="111"/>
      <c r="Y164" s="111"/>
      <c r="Z164" s="111"/>
      <c r="AA164" s="111"/>
      <c r="AB164" s="111"/>
      <c r="AC164" s="111"/>
      <c r="AD164" s="111"/>
      <c r="AE164" s="111"/>
      <c r="AF164" s="111"/>
      <c r="AG164" s="111"/>
      <c r="AH164" s="111"/>
      <c r="AI164" s="111"/>
      <c r="AJ164" s="111"/>
      <c r="AK164" s="111"/>
      <c r="AL164" s="111"/>
      <c r="AM164" s="111"/>
      <c r="AN164" s="111"/>
      <c r="AO164" s="111"/>
      <c r="AP164" s="111"/>
      <c r="AQ164" s="111"/>
      <c r="AR164" s="111"/>
      <c r="AS164" s="111"/>
      <c r="AT164" s="111"/>
      <c r="AU164" s="111"/>
      <c r="AV164" s="111"/>
      <c r="AW164" s="111"/>
      <c r="AX164" s="111"/>
      <c r="AY164" s="111"/>
      <c r="AZ164" s="111"/>
      <c r="BA164" s="111"/>
      <c r="BB164"/>
      <c r="BC164"/>
      <c r="BD164"/>
      <c r="BE164" s="111"/>
      <c r="BF164" s="111"/>
      <c r="BG164" s="111"/>
      <c r="BH164" s="111"/>
      <c r="BI164"/>
    </row>
    <row r="165" spans="5:71" ht="4.2" customHeight="1" x14ac:dyDescent="0.2">
      <c r="L165" s="2"/>
      <c r="M165" s="2"/>
      <c r="N165" s="2"/>
      <c r="O165" s="111"/>
      <c r="P165" s="111"/>
      <c r="Q165" s="111"/>
      <c r="R165" s="111"/>
      <c r="S165" s="111"/>
      <c r="T165" s="111"/>
      <c r="U165" s="111"/>
      <c r="V165" s="111"/>
      <c r="W165" s="111"/>
      <c r="X165" s="111"/>
      <c r="Y165" s="111"/>
      <c r="Z165" s="111"/>
      <c r="AA165" s="111"/>
      <c r="AB165" s="111"/>
      <c r="AC165" s="111"/>
      <c r="AD165" s="111"/>
      <c r="AE165" s="111"/>
      <c r="AF165" s="111"/>
      <c r="AG165" s="111"/>
      <c r="AH165" s="111"/>
      <c r="AI165" s="111"/>
      <c r="AJ165" s="111"/>
      <c r="AK165" s="111"/>
      <c r="AL165" s="111"/>
      <c r="AM165" s="111"/>
      <c r="AN165" s="111"/>
      <c r="AO165" s="111"/>
      <c r="AP165" s="111"/>
      <c r="AQ165" s="111"/>
      <c r="AR165" s="111"/>
      <c r="AS165" s="111"/>
      <c r="AT165" s="111"/>
      <c r="AU165" s="111"/>
      <c r="AV165" s="111"/>
      <c r="AW165" s="111"/>
      <c r="AX165" s="111"/>
      <c r="AY165" s="111"/>
      <c r="AZ165" s="111"/>
      <c r="BA165" s="111"/>
      <c r="BB165" s="111"/>
      <c r="BC165" s="111"/>
      <c r="BD165" s="111"/>
      <c r="BE165" s="111"/>
      <c r="BF165" s="111"/>
      <c r="BG165" s="111"/>
      <c r="BH165" s="111"/>
      <c r="BI165" s="111"/>
      <c r="BJ165" s="111"/>
      <c r="BK165" s="111"/>
    </row>
    <row r="166" spans="5:71" ht="4.2" customHeight="1" x14ac:dyDescent="0.2">
      <c r="O166" s="111"/>
      <c r="P166" s="111"/>
      <c r="Q166" s="111"/>
      <c r="R166" s="111"/>
      <c r="S166" s="111"/>
      <c r="T166" s="111"/>
      <c r="U166" s="111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B166" s="111"/>
      <c r="BC166" s="111"/>
      <c r="BD166" s="111"/>
      <c r="BE166" s="111"/>
      <c r="BF166" s="111"/>
      <c r="BG166" s="111"/>
      <c r="BH166" s="111"/>
      <c r="BI166" s="111"/>
      <c r="BJ166" s="111"/>
      <c r="BK166" s="111"/>
    </row>
    <row r="167" spans="5:71" ht="4.2" customHeight="1" x14ac:dyDescent="0.2">
      <c r="O167" s="111"/>
      <c r="P167" s="111"/>
      <c r="Q167" s="111"/>
      <c r="R167" s="111"/>
      <c r="S167" s="111"/>
      <c r="T167" s="111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11"/>
      <c r="BF167" s="111"/>
      <c r="BG167" s="111"/>
      <c r="BH167" s="111"/>
      <c r="BI167" s="111"/>
      <c r="BJ167" s="111"/>
      <c r="BK167" s="111"/>
    </row>
    <row r="168" spans="5:71" ht="4.2" customHeight="1" x14ac:dyDescent="0.2">
      <c r="O168" s="111"/>
      <c r="P168" s="111"/>
      <c r="Q168" s="111"/>
      <c r="R168" s="111"/>
      <c r="S168" s="111"/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11"/>
      <c r="BF168" s="111"/>
      <c r="BG168" s="111"/>
      <c r="BH168" s="111"/>
      <c r="BI168" s="111"/>
      <c r="BJ168" s="111"/>
      <c r="BK168" s="111"/>
    </row>
    <row r="169" spans="5:71" ht="4.2" customHeight="1" x14ac:dyDescent="0.2">
      <c r="O169" s="111"/>
      <c r="P169" s="111"/>
      <c r="Q169" s="111"/>
      <c r="R169" s="111"/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11"/>
      <c r="BF169" s="111"/>
      <c r="BG169" s="111"/>
      <c r="BH169" s="111"/>
      <c r="BI169" s="111"/>
      <c r="BJ169" s="111"/>
      <c r="BK169" s="111"/>
    </row>
    <row r="170" spans="5:71" ht="4.2" customHeight="1" x14ac:dyDescent="0.2">
      <c r="O170" s="111"/>
      <c r="P170" s="111"/>
      <c r="Q170" s="111"/>
      <c r="R170" s="111"/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  <c r="BF170" s="111"/>
      <c r="BG170" s="111"/>
      <c r="BH170" s="111"/>
      <c r="BI170" s="111"/>
      <c r="BJ170" s="111"/>
      <c r="BK170" s="111"/>
    </row>
    <row r="171" spans="5:71" ht="4.2" customHeight="1" x14ac:dyDescent="0.2">
      <c r="O171" s="111"/>
      <c r="P171" s="111"/>
      <c r="Q171" s="111"/>
      <c r="R171" s="111"/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11"/>
      <c r="BF171" s="111"/>
      <c r="BG171" s="111"/>
      <c r="BH171" s="111"/>
      <c r="BI171" s="111"/>
      <c r="BJ171" s="111"/>
      <c r="BK171" s="111"/>
    </row>
    <row r="172" spans="5:71" ht="4.2" customHeight="1" x14ac:dyDescent="0.2">
      <c r="O172" s="111"/>
      <c r="P172" s="111"/>
      <c r="Q172" s="111"/>
      <c r="R172" s="111"/>
      <c r="S172" s="111"/>
      <c r="T172" s="111"/>
      <c r="U172" s="111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11"/>
      <c r="BF172" s="111"/>
      <c r="BG172" s="111"/>
      <c r="BH172" s="111"/>
      <c r="BI172" s="111"/>
      <c r="BJ172" s="111"/>
      <c r="BK172" s="111"/>
    </row>
    <row r="173" spans="5:71" ht="4.2" customHeight="1" x14ac:dyDescent="0.2">
      <c r="O173" s="111"/>
      <c r="P173" s="111"/>
      <c r="Q173" s="111"/>
      <c r="R173" s="111"/>
      <c r="S173" s="111"/>
      <c r="T173" s="111"/>
      <c r="U173" s="111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11"/>
      <c r="BF173" s="111"/>
      <c r="BG173" s="111"/>
      <c r="BH173" s="111"/>
      <c r="BI173" s="111"/>
      <c r="BJ173" s="111"/>
      <c r="BK173" s="111"/>
    </row>
    <row r="174" spans="5:71" ht="4.2" customHeight="1" x14ac:dyDescent="0.2">
      <c r="E174" s="315"/>
      <c r="F174" s="315"/>
      <c r="G174" s="315"/>
      <c r="H174" s="315"/>
      <c r="I174" s="315"/>
      <c r="J174" s="315"/>
      <c r="K174" s="315"/>
      <c r="L174" s="315"/>
      <c r="M174" s="315"/>
      <c r="N174" s="315"/>
      <c r="O174" s="111"/>
      <c r="P174" s="111"/>
      <c r="Q174" s="111"/>
      <c r="R174" s="111"/>
      <c r="S174" s="111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111"/>
      <c r="BF174" s="111"/>
      <c r="BG174" s="111"/>
      <c r="BH174" s="111"/>
      <c r="BI174" s="111"/>
      <c r="BJ174" s="111"/>
      <c r="BK174" s="111"/>
      <c r="BL174" s="315"/>
      <c r="BM174" s="315"/>
      <c r="BN174" s="315"/>
      <c r="BO174" s="315"/>
      <c r="BP174" s="315"/>
      <c r="BQ174" s="315"/>
      <c r="BR174" s="315"/>
    </row>
    <row r="175" spans="5:71" s="315" customFormat="1" ht="4.2" customHeight="1" x14ac:dyDescent="0.2">
      <c r="E175"/>
      <c r="F175"/>
      <c r="G175"/>
      <c r="H175"/>
      <c r="I175"/>
      <c r="J175"/>
      <c r="K175"/>
      <c r="L175"/>
      <c r="M175"/>
      <c r="N175"/>
      <c r="O175" s="111"/>
      <c r="P175" s="111"/>
      <c r="Q175" s="111"/>
      <c r="R175" s="111"/>
      <c r="S175" s="111"/>
      <c r="T175" s="111"/>
      <c r="U175" s="111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111"/>
      <c r="BF175" s="111"/>
      <c r="BG175" s="111"/>
      <c r="BH175" s="111"/>
      <c r="BI175" s="111"/>
      <c r="BJ175" s="111"/>
      <c r="BK175" s="111"/>
      <c r="BL175"/>
      <c r="BM175"/>
      <c r="BN175"/>
      <c r="BO175"/>
      <c r="BP175"/>
      <c r="BQ175"/>
      <c r="BR175"/>
    </row>
    <row r="176" spans="5:71" ht="4.2" customHeight="1" x14ac:dyDescent="0.2">
      <c r="O176" s="111"/>
      <c r="P176" s="111"/>
      <c r="Q176" s="111"/>
      <c r="R176" s="111"/>
      <c r="S176" s="111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111"/>
      <c r="BF176" s="111"/>
      <c r="BG176" s="111"/>
      <c r="BH176" s="111"/>
      <c r="BI176" s="111"/>
      <c r="BJ176" s="111"/>
      <c r="BK176" s="111"/>
    </row>
    <row r="177" spans="13:71" ht="4.2" customHeight="1" x14ac:dyDescent="0.2">
      <c r="O177" s="111"/>
      <c r="P177" s="111"/>
      <c r="Q177" s="111"/>
      <c r="R177" s="111"/>
      <c r="S177" s="111"/>
      <c r="T177" s="111"/>
      <c r="U177" s="111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111"/>
      <c r="BD177" s="111"/>
      <c r="BE177" s="111"/>
      <c r="BF177" s="111"/>
      <c r="BG177" s="111"/>
      <c r="BH177" s="111"/>
      <c r="BI177" s="111"/>
      <c r="BJ177" s="111"/>
      <c r="BK177" s="111"/>
    </row>
    <row r="178" spans="13:71" ht="4.2" customHeight="1" x14ac:dyDescent="0.2">
      <c r="O178" s="111"/>
      <c r="P178" s="111"/>
      <c r="Q178" s="111"/>
      <c r="R178" s="111"/>
      <c r="S178" s="111"/>
      <c r="T178" s="111"/>
      <c r="U178" s="111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111"/>
      <c r="BF178" s="111"/>
      <c r="BG178" s="111"/>
      <c r="BH178" s="111"/>
      <c r="BI178" s="111"/>
      <c r="BJ178" s="111"/>
      <c r="BK178" s="111"/>
    </row>
    <row r="179" spans="13:71" ht="4.2" customHeight="1" x14ac:dyDescent="0.2">
      <c r="O179" s="111"/>
      <c r="P179" s="111"/>
      <c r="Q179" s="111"/>
      <c r="R179" s="111"/>
      <c r="S179" s="111"/>
      <c r="T179" s="111"/>
      <c r="U179" s="111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11"/>
      <c r="BD179" s="111"/>
      <c r="BE179" s="111"/>
      <c r="BF179" s="111"/>
      <c r="BG179" s="111"/>
      <c r="BH179" s="111"/>
      <c r="BI179" s="111"/>
      <c r="BJ179" s="111"/>
      <c r="BK179" s="111"/>
    </row>
    <row r="180" spans="13:71" ht="4.2" customHeight="1" x14ac:dyDescent="0.2">
      <c r="M180" s="111"/>
      <c r="N180" s="111"/>
      <c r="O180" s="111"/>
      <c r="P180" s="111"/>
      <c r="Q180" s="111"/>
      <c r="R180" s="111"/>
      <c r="S180" s="111"/>
      <c r="T180" s="111"/>
      <c r="U180" s="111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111"/>
      <c r="BF180" s="111"/>
      <c r="BG180" s="111"/>
      <c r="BH180" s="111"/>
      <c r="BI180" s="111"/>
      <c r="BJ180" s="111"/>
      <c r="BK180" s="111"/>
      <c r="BL180" s="111"/>
      <c r="BM180" s="111"/>
      <c r="BN180" s="111"/>
      <c r="BO180" s="111"/>
      <c r="BP180" s="111"/>
      <c r="BQ180" s="111"/>
      <c r="BR180" s="111"/>
    </row>
    <row r="181" spans="13:71" ht="4.2" customHeight="1" x14ac:dyDescent="0.2">
      <c r="M181" s="111"/>
      <c r="N181" s="111"/>
      <c r="O181" s="111"/>
      <c r="P181" s="111"/>
      <c r="Q181" s="111"/>
      <c r="R181" s="111"/>
      <c r="S181" s="111"/>
      <c r="T181" s="111"/>
      <c r="U181" s="111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A181" s="111"/>
      <c r="BB181" s="111"/>
      <c r="BC181" s="111"/>
      <c r="BD181" s="111"/>
      <c r="BE181" s="111"/>
      <c r="BF181" s="111"/>
      <c r="BG181" s="111"/>
      <c r="BH181" s="111"/>
      <c r="BI181" s="111"/>
      <c r="BJ181" s="111"/>
      <c r="BK181" s="111"/>
      <c r="BL181" s="111"/>
      <c r="BM181" s="111"/>
      <c r="BN181" s="111"/>
      <c r="BO181" s="111"/>
      <c r="BP181" s="111"/>
      <c r="BQ181" s="111"/>
      <c r="BR181" s="111"/>
      <c r="BS181" s="111"/>
    </row>
    <row r="182" spans="13:71" ht="4.2" customHeight="1" x14ac:dyDescent="0.2">
      <c r="M182" s="111"/>
      <c r="N182" s="111"/>
      <c r="O182" s="1050" t="e">
        <f>VLOOKUP(O162,選手リスト,2,FALSE)</f>
        <v>#N/A</v>
      </c>
      <c r="P182" s="1050"/>
      <c r="Q182" s="1050"/>
      <c r="R182" s="1050"/>
      <c r="S182" s="1050"/>
      <c r="T182" s="1050"/>
      <c r="U182" s="1050"/>
      <c r="V182" s="1050" t="e">
        <f>VLOOKUP(V162,選手リスト,2,FALSE)</f>
        <v>#N/A</v>
      </c>
      <c r="W182" s="1050"/>
      <c r="X182" s="1050"/>
      <c r="Y182" s="1050"/>
      <c r="Z182" s="1050"/>
      <c r="AA182" s="1050"/>
      <c r="AB182" s="1050"/>
      <c r="AC182" s="1050" t="e">
        <f>VLOOKUP(AC162,選手リスト,2,FALSE)</f>
        <v>#N/A</v>
      </c>
      <c r="AD182" s="1050"/>
      <c r="AE182" s="1050"/>
      <c r="AF182" s="1050"/>
      <c r="AG182" s="1050"/>
      <c r="AH182" s="1050"/>
      <c r="AI182" s="1050"/>
      <c r="AJ182" s="1050" t="e">
        <f>VLOOKUP(AJ162,選手リスト,2,FALSE)</f>
        <v>#N/A</v>
      </c>
      <c r="AK182" s="1050"/>
      <c r="AL182" s="1050"/>
      <c r="AM182" s="1050"/>
      <c r="AN182" s="1050"/>
      <c r="AO182" s="1050"/>
      <c r="AP182" s="1050"/>
      <c r="AQ182" s="1050" t="e">
        <f>VLOOKUP(AQ162,選手リスト,2,FALSE)</f>
        <v>#N/A</v>
      </c>
      <c r="AR182" s="1050"/>
      <c r="AS182" s="1050"/>
      <c r="AT182" s="1050"/>
      <c r="AU182" s="1050"/>
      <c r="AV182" s="1050"/>
      <c r="AW182" s="1050"/>
      <c r="AX182" s="1050" t="e">
        <f>VLOOKUP(AX162,選手リスト,2,FALSE)</f>
        <v>#N/A</v>
      </c>
      <c r="AY182" s="1050"/>
      <c r="AZ182" s="1050"/>
      <c r="BA182" s="1050"/>
      <c r="BB182" s="1050"/>
      <c r="BC182" s="1050"/>
      <c r="BD182" s="1050"/>
      <c r="BE182" s="1050" t="e">
        <f>VLOOKUP(BE162,選手リスト,2,FALSE)</f>
        <v>#N/A</v>
      </c>
      <c r="BF182" s="1050"/>
      <c r="BG182" s="1050"/>
      <c r="BH182" s="1050"/>
      <c r="BI182" s="1050"/>
      <c r="BJ182" s="1050"/>
      <c r="BK182" s="1050"/>
      <c r="BL182" s="111"/>
      <c r="BM182" s="111"/>
      <c r="BN182" s="111"/>
      <c r="BO182" s="111"/>
      <c r="BP182" s="111"/>
      <c r="BQ182" s="111"/>
      <c r="BR182" s="111"/>
      <c r="BS182" s="111"/>
    </row>
    <row r="183" spans="13:71" ht="4.2" customHeight="1" x14ac:dyDescent="0.2">
      <c r="M183" s="111"/>
      <c r="N183" s="111"/>
      <c r="O183" s="1050"/>
      <c r="P183" s="1050"/>
      <c r="Q183" s="1050"/>
      <c r="R183" s="1050"/>
      <c r="S183" s="1050"/>
      <c r="T183" s="1050"/>
      <c r="U183" s="1050"/>
      <c r="V183" s="1050"/>
      <c r="W183" s="1050"/>
      <c r="X183" s="1050"/>
      <c r="Y183" s="1050"/>
      <c r="Z183" s="1050"/>
      <c r="AA183" s="1050"/>
      <c r="AB183" s="1050"/>
      <c r="AC183" s="1050"/>
      <c r="AD183" s="1050"/>
      <c r="AE183" s="1050"/>
      <c r="AF183" s="1050"/>
      <c r="AG183" s="1050"/>
      <c r="AH183" s="1050"/>
      <c r="AI183" s="1050"/>
      <c r="AJ183" s="1050"/>
      <c r="AK183" s="1050"/>
      <c r="AL183" s="1050"/>
      <c r="AM183" s="1050"/>
      <c r="AN183" s="1050"/>
      <c r="AO183" s="1050"/>
      <c r="AP183" s="1050"/>
      <c r="AQ183" s="1050"/>
      <c r="AR183" s="1050"/>
      <c r="AS183" s="1050"/>
      <c r="AT183" s="1050"/>
      <c r="AU183" s="1050"/>
      <c r="AV183" s="1050"/>
      <c r="AW183" s="1050"/>
      <c r="AX183" s="1050"/>
      <c r="AY183" s="1050"/>
      <c r="AZ183" s="1050"/>
      <c r="BA183" s="1050"/>
      <c r="BB183" s="1050"/>
      <c r="BC183" s="1050"/>
      <c r="BD183" s="1050"/>
      <c r="BE183" s="1050"/>
      <c r="BF183" s="1050"/>
      <c r="BG183" s="1050"/>
      <c r="BH183" s="1050"/>
      <c r="BI183" s="1050"/>
      <c r="BJ183" s="1050"/>
      <c r="BK183" s="1050"/>
      <c r="BL183" s="111"/>
      <c r="BM183" s="111"/>
      <c r="BN183" s="111"/>
      <c r="BO183" s="111"/>
      <c r="BP183" s="111"/>
      <c r="BQ183" s="111"/>
      <c r="BR183" s="111"/>
      <c r="BS183" s="111"/>
    </row>
    <row r="184" spans="13:71" ht="4.2" customHeight="1" x14ac:dyDescent="0.2">
      <c r="M184" s="111"/>
      <c r="N184" s="111"/>
      <c r="O184" s="1050"/>
      <c r="P184" s="1050"/>
      <c r="Q184" s="1050"/>
      <c r="R184" s="1050"/>
      <c r="S184" s="1050"/>
      <c r="T184" s="1050"/>
      <c r="U184" s="1050"/>
      <c r="V184" s="1050"/>
      <c r="W184" s="1050"/>
      <c r="X184" s="1050"/>
      <c r="Y184" s="1050"/>
      <c r="Z184" s="1050"/>
      <c r="AA184" s="1050"/>
      <c r="AB184" s="1050"/>
      <c r="AC184" s="1050"/>
      <c r="AD184" s="1050"/>
      <c r="AE184" s="1050"/>
      <c r="AF184" s="1050"/>
      <c r="AG184" s="1050"/>
      <c r="AH184" s="1050"/>
      <c r="AI184" s="1050"/>
      <c r="AJ184" s="1050"/>
      <c r="AK184" s="1050"/>
      <c r="AL184" s="1050"/>
      <c r="AM184" s="1050"/>
      <c r="AN184" s="1050"/>
      <c r="AO184" s="1050"/>
      <c r="AP184" s="1050"/>
      <c r="AQ184" s="1050"/>
      <c r="AR184" s="1050"/>
      <c r="AS184" s="1050"/>
      <c r="AT184" s="1050"/>
      <c r="AU184" s="1050"/>
      <c r="AV184" s="1050"/>
      <c r="AW184" s="1050"/>
      <c r="AX184" s="1050"/>
      <c r="AY184" s="1050"/>
      <c r="AZ184" s="1050"/>
      <c r="BA184" s="1050"/>
      <c r="BB184" s="1050"/>
      <c r="BC184" s="1050"/>
      <c r="BD184" s="1050"/>
      <c r="BE184" s="1050"/>
      <c r="BF184" s="1050"/>
      <c r="BG184" s="1050"/>
      <c r="BH184" s="1050"/>
      <c r="BI184" s="1050"/>
      <c r="BJ184" s="1050"/>
      <c r="BK184" s="1050"/>
      <c r="BL184" s="111"/>
      <c r="BM184" s="111"/>
      <c r="BN184" s="111"/>
      <c r="BO184" s="111"/>
      <c r="BP184" s="111"/>
      <c r="BQ184" s="111"/>
      <c r="BR184" s="111"/>
      <c r="BS184" s="111"/>
    </row>
    <row r="185" spans="13:71" ht="4.2" customHeight="1" x14ac:dyDescent="0.2">
      <c r="M185" s="111"/>
      <c r="N185" s="111"/>
      <c r="O185" s="111"/>
      <c r="P185" s="111"/>
      <c r="Q185" s="111"/>
      <c r="R185" s="111"/>
      <c r="S185" s="111"/>
      <c r="T185" s="111"/>
      <c r="U185" s="111"/>
      <c r="V185" s="111"/>
      <c r="W185" s="111"/>
      <c r="X185" s="111"/>
      <c r="Y185" s="111"/>
      <c r="Z185" s="111"/>
      <c r="AA185" s="111"/>
      <c r="AB185" s="111"/>
      <c r="AC185" s="111"/>
      <c r="AD185" s="111"/>
      <c r="AE185" s="111"/>
      <c r="AF185" s="111"/>
      <c r="AG185" s="111"/>
      <c r="AH185" s="111"/>
      <c r="AI185" s="111"/>
      <c r="AJ185" s="111"/>
      <c r="AK185" s="111"/>
      <c r="AL185" s="111"/>
      <c r="AM185" s="111"/>
      <c r="AN185" s="111"/>
      <c r="AO185" s="111"/>
      <c r="AP185" s="111"/>
      <c r="AQ185" s="111"/>
      <c r="AR185" s="111"/>
      <c r="AS185" s="111"/>
      <c r="AT185" s="111"/>
      <c r="AU185" s="111"/>
      <c r="AV185" s="111"/>
      <c r="AW185" s="111"/>
      <c r="AX185" s="111"/>
      <c r="AY185" s="111"/>
      <c r="AZ185" s="111"/>
      <c r="BA185" s="111"/>
      <c r="BB185" s="111"/>
      <c r="BC185" s="111"/>
      <c r="BD185" s="111"/>
      <c r="BE185" s="111"/>
      <c r="BF185" s="111"/>
      <c r="BG185" s="111"/>
      <c r="BH185" s="111"/>
      <c r="BI185" s="111"/>
      <c r="BJ185" s="111"/>
      <c r="BK185" s="111"/>
      <c r="BL185" s="111"/>
      <c r="BM185" s="111"/>
      <c r="BN185" s="111"/>
      <c r="BO185" s="111"/>
      <c r="BP185" s="111"/>
      <c r="BQ185" s="111"/>
      <c r="BR185" s="111"/>
      <c r="BS185" s="111"/>
    </row>
    <row r="186" spans="13:71" ht="4.2" customHeight="1" x14ac:dyDescent="0.2">
      <c r="AH186" s="4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S186" s="111"/>
    </row>
    <row r="187" spans="13:71" ht="4.2" customHeight="1" x14ac:dyDescent="0.2"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</row>
    <row r="188" spans="13:71" ht="4.2" customHeight="1" x14ac:dyDescent="0.2"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</row>
    <row r="189" spans="13:71" ht="4.2" customHeight="1" x14ac:dyDescent="0.2"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</row>
    <row r="190" spans="13:71" ht="4.2" customHeight="1" x14ac:dyDescent="0.2"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</row>
    <row r="191" spans="13:71" ht="4.2" customHeight="1" x14ac:dyDescent="0.2"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5"/>
      <c r="AC191" s="45"/>
      <c r="AD191" s="45"/>
      <c r="AE191" s="45"/>
      <c r="AF191" s="45"/>
      <c r="AG191" s="45"/>
      <c r="AH191" s="45"/>
      <c r="AI191" s="45"/>
      <c r="AJ191" s="45"/>
      <c r="AK191" s="45"/>
      <c r="AL191" s="45"/>
      <c r="AM191" s="45"/>
      <c r="AN191" s="45"/>
      <c r="AO191" s="45"/>
      <c r="AP191" s="45"/>
      <c r="AQ191" s="45"/>
      <c r="AR191" s="45"/>
      <c r="AS191" s="45"/>
      <c r="AT191" s="45"/>
      <c r="AU191" s="45"/>
      <c r="AV191" s="45"/>
      <c r="AW191" s="45"/>
      <c r="AX191" s="45"/>
      <c r="AY191" s="45"/>
      <c r="AZ191" s="45"/>
      <c r="BA191" s="45"/>
      <c r="BB191" s="45"/>
      <c r="BC191" s="45"/>
      <c r="BD191" s="45"/>
      <c r="BE191" s="45"/>
      <c r="BF191" s="45"/>
      <c r="BG191" s="45"/>
      <c r="BH191" s="45"/>
      <c r="BI191"/>
    </row>
    <row r="192" spans="13:71" ht="4.2" customHeight="1" x14ac:dyDescent="0.2"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5"/>
      <c r="AC192" s="45"/>
      <c r="AD192" s="45"/>
      <c r="AE192" s="45"/>
      <c r="AF192" s="45"/>
      <c r="AG192" s="45"/>
      <c r="AH192" s="45"/>
      <c r="AI192" s="45"/>
      <c r="AJ192" s="45"/>
      <c r="AK192" s="45"/>
      <c r="AL192" s="45"/>
      <c r="AM192" s="45"/>
      <c r="AN192" s="45"/>
      <c r="AO192" s="45"/>
      <c r="AP192" s="45"/>
      <c r="AQ192" s="45"/>
      <c r="AR192" s="45"/>
      <c r="AS192" s="45"/>
      <c r="AT192" s="45"/>
      <c r="AU192" s="45"/>
      <c r="AV192" s="45"/>
      <c r="AW192" s="45"/>
      <c r="AX192" s="45"/>
      <c r="AY192" s="45"/>
      <c r="AZ192" s="45"/>
      <c r="BA192" s="45"/>
      <c r="BB192" s="45"/>
      <c r="BC192" s="45"/>
      <c r="BD192" s="45"/>
      <c r="BE192" s="45"/>
      <c r="BF192" s="45"/>
      <c r="BG192" s="45"/>
      <c r="BH192" s="45"/>
      <c r="BI192"/>
    </row>
    <row r="193" spans="11:77" ht="4.2" customHeight="1" x14ac:dyDescent="0.2"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5"/>
      <c r="AC193" s="45"/>
      <c r="AD193" s="45"/>
      <c r="AE193" s="45"/>
      <c r="AF193" s="45"/>
      <c r="AG193" s="45"/>
      <c r="AH193" s="45"/>
      <c r="AI193" s="45"/>
      <c r="AJ193" s="45"/>
      <c r="AK193" s="45"/>
      <c r="AL193" s="45"/>
      <c r="AM193" s="45"/>
      <c r="AN193" s="45"/>
      <c r="AO193" s="45"/>
      <c r="AP193" s="45"/>
      <c r="AQ193" s="45"/>
      <c r="AR193" s="45"/>
      <c r="AS193" s="45"/>
      <c r="AT193" s="45"/>
      <c r="AU193" s="45"/>
      <c r="AV193" s="45"/>
      <c r="AW193" s="45"/>
      <c r="AX193" s="45"/>
      <c r="AY193" s="45"/>
      <c r="AZ193" s="45"/>
      <c r="BA193" s="45"/>
      <c r="BB193" s="45"/>
      <c r="BC193" s="45"/>
      <c r="BD193" s="45"/>
      <c r="BE193" s="45"/>
      <c r="BF193" s="45"/>
      <c r="BG193" s="45"/>
      <c r="BH193" s="45"/>
      <c r="BI193"/>
    </row>
    <row r="194" spans="11:77" ht="4.2" customHeight="1" x14ac:dyDescent="0.2"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5"/>
      <c r="AC194" s="45"/>
      <c r="AD194" s="45"/>
      <c r="AE194" s="45"/>
      <c r="AF194" s="45"/>
      <c r="AG194" s="45"/>
      <c r="AH194" s="45"/>
      <c r="AI194" s="45"/>
      <c r="AJ194" s="45"/>
      <c r="AK194" s="45"/>
      <c r="AL194" s="45"/>
      <c r="AM194" s="45"/>
      <c r="AN194" s="45"/>
      <c r="AO194" s="45"/>
      <c r="AP194" s="45"/>
      <c r="AQ194" s="45"/>
      <c r="AR194" s="45"/>
      <c r="AS194" s="45"/>
      <c r="AT194" s="45"/>
      <c r="AU194" s="45"/>
      <c r="AV194" s="45"/>
      <c r="AW194" s="45"/>
      <c r="AX194" s="45"/>
      <c r="AY194" s="45"/>
      <c r="AZ194" s="45"/>
      <c r="BA194" s="45"/>
      <c r="BB194" s="45"/>
      <c r="BC194" s="45"/>
      <c r="BD194" s="45"/>
      <c r="BE194" s="45"/>
      <c r="BF194" s="45"/>
      <c r="BG194" s="45"/>
      <c r="BH194" s="45"/>
      <c r="BI194"/>
    </row>
    <row r="195" spans="11:77" ht="4.2" customHeight="1" x14ac:dyDescent="0.2"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5"/>
      <c r="AC195" s="45"/>
      <c r="AD195" s="45"/>
      <c r="AE195" s="45"/>
      <c r="AF195" s="45"/>
      <c r="AG195" s="45"/>
      <c r="AH195" s="45"/>
      <c r="AI195" s="45"/>
      <c r="AJ195" s="45"/>
      <c r="AK195" s="45"/>
      <c r="AL195" s="45"/>
      <c r="AM195" s="45"/>
      <c r="AN195" s="45"/>
      <c r="AO195" s="45"/>
      <c r="AP195" s="45"/>
      <c r="AQ195" s="45"/>
      <c r="AR195" s="45"/>
      <c r="AS195" s="45"/>
      <c r="AT195" s="45"/>
      <c r="AU195" s="45"/>
      <c r="AV195" s="45"/>
      <c r="AW195" s="45"/>
      <c r="AX195" s="45"/>
      <c r="AY195" s="45"/>
      <c r="AZ195" s="45"/>
      <c r="BA195" s="45"/>
      <c r="BB195" s="45"/>
      <c r="BC195" s="45"/>
      <c r="BD195" s="45"/>
      <c r="BE195" s="45"/>
      <c r="BF195" s="45"/>
      <c r="BG195" s="45"/>
      <c r="BH195" s="45"/>
      <c r="BI195"/>
    </row>
    <row r="196" spans="11:77" ht="4.2" customHeight="1" x14ac:dyDescent="0.2"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5"/>
      <c r="AC196" s="45"/>
      <c r="AD196" s="45"/>
      <c r="AE196" s="45"/>
      <c r="AF196" s="45"/>
      <c r="AG196" s="45"/>
      <c r="AH196" s="45"/>
      <c r="AI196" s="45"/>
      <c r="AJ196" s="45"/>
      <c r="AK196" s="45"/>
      <c r="AL196" s="45"/>
      <c r="AM196" s="45"/>
      <c r="AN196" s="45"/>
      <c r="AO196" s="45"/>
      <c r="AP196" s="45"/>
      <c r="AQ196" s="45"/>
      <c r="AR196" s="45"/>
      <c r="AS196" s="45"/>
      <c r="AT196" s="45"/>
      <c r="AU196" s="45"/>
      <c r="AV196" s="45"/>
      <c r="AW196" s="45"/>
      <c r="AX196" s="45"/>
      <c r="AY196" s="45"/>
      <c r="AZ196" s="45"/>
      <c r="BA196" s="45"/>
      <c r="BB196" s="45"/>
      <c r="BC196" s="45"/>
      <c r="BD196" s="45"/>
      <c r="BE196" s="45"/>
      <c r="BF196" s="45"/>
      <c r="BG196" s="45"/>
      <c r="BH196" s="45"/>
      <c r="BI196"/>
    </row>
    <row r="197" spans="11:77" ht="4.2" customHeight="1" x14ac:dyDescent="0.2"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5"/>
      <c r="AC197" s="45"/>
      <c r="AD197" s="45"/>
      <c r="AE197" s="45"/>
      <c r="AF197" s="45"/>
      <c r="AG197" s="45"/>
      <c r="AH197" s="45"/>
      <c r="AI197" s="45"/>
      <c r="AJ197" s="45"/>
      <c r="AK197" s="45"/>
      <c r="AL197" s="45"/>
      <c r="AM197" s="45"/>
      <c r="AN197" s="45"/>
      <c r="AO197" s="45"/>
      <c r="AP197" s="45"/>
      <c r="AQ197" s="45"/>
      <c r="AR197" s="45"/>
      <c r="AS197" s="45"/>
      <c r="AT197" s="45"/>
      <c r="AU197" s="45"/>
      <c r="AV197" s="45"/>
      <c r="AW197" s="45"/>
      <c r="AX197" s="45"/>
      <c r="AY197" s="45"/>
      <c r="AZ197" s="45"/>
      <c r="BA197" s="45"/>
      <c r="BB197" s="45"/>
      <c r="BC197" s="45"/>
      <c r="BD197" s="45"/>
      <c r="BE197" s="45"/>
      <c r="BF197" s="45"/>
      <c r="BG197" s="45"/>
      <c r="BH197" s="45"/>
      <c r="BI197"/>
    </row>
    <row r="198" spans="11:77" ht="4.2" customHeight="1" x14ac:dyDescent="0.2">
      <c r="T198" s="45"/>
      <c r="U198" s="45"/>
      <c r="V198" s="45"/>
      <c r="W198" s="45"/>
      <c r="X198" s="45"/>
      <c r="Y198" s="45"/>
      <c r="Z198" s="45"/>
      <c r="AA198" s="45"/>
      <c r="AB198" s="45"/>
      <c r="AC198" s="45"/>
      <c r="AD198" s="45"/>
      <c r="AE198" s="45"/>
      <c r="AF198" s="45"/>
      <c r="AG198" s="45"/>
      <c r="AH198" s="45"/>
      <c r="AI198" s="45"/>
      <c r="AJ198" s="45"/>
      <c r="AK198" s="45"/>
      <c r="AL198" s="45"/>
      <c r="AM198" s="45"/>
      <c r="AN198" s="45"/>
      <c r="AO198" s="45"/>
      <c r="AP198" s="45"/>
      <c r="AQ198" s="45"/>
      <c r="AR198" s="45"/>
      <c r="AS198" s="45"/>
      <c r="AT198" s="45"/>
      <c r="AU198" s="45"/>
      <c r="AV198" s="45"/>
      <c r="AW198" s="45"/>
      <c r="AX198" s="45"/>
      <c r="AY198" s="45"/>
      <c r="AZ198" s="45"/>
      <c r="BA198" s="45"/>
      <c r="BB198" s="45"/>
      <c r="BC198" s="45"/>
      <c r="BD198" s="45"/>
      <c r="BE198" s="45"/>
      <c r="BF198" s="45"/>
      <c r="BG198" s="45"/>
      <c r="BH198" s="45"/>
      <c r="BI198" s="45"/>
      <c r="BJ198" s="45"/>
      <c r="BK198" s="45"/>
      <c r="BL198" s="45"/>
    </row>
    <row r="199" spans="11:77" ht="4.2" customHeight="1" x14ac:dyDescent="0.2">
      <c r="K199" s="2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  <c r="AC199" s="45"/>
      <c r="AD199" s="45"/>
      <c r="AE199" s="45"/>
      <c r="AF199" s="45"/>
      <c r="AG199" s="45"/>
      <c r="AH199" s="45"/>
      <c r="AI199" s="45"/>
      <c r="AJ199" s="45"/>
      <c r="AK199" s="45"/>
      <c r="AL199" s="45"/>
      <c r="AM199" s="45"/>
      <c r="AN199" s="45"/>
      <c r="AO199" s="45"/>
      <c r="AP199" s="45"/>
      <c r="AQ199" s="45"/>
      <c r="AR199" s="45"/>
      <c r="AS199" s="45"/>
      <c r="AT199" s="45"/>
      <c r="AU199" s="45"/>
      <c r="AV199" s="45"/>
      <c r="AW199" s="45"/>
      <c r="AX199" s="45"/>
      <c r="AY199" s="45"/>
      <c r="AZ199" s="45"/>
      <c r="BA199" s="45"/>
      <c r="BB199" s="45"/>
      <c r="BC199" s="45"/>
      <c r="BD199" s="45"/>
      <c r="BE199" s="45"/>
      <c r="BF199" s="45"/>
      <c r="BG199" s="45"/>
      <c r="BH199" s="45"/>
      <c r="BI199" s="45"/>
      <c r="BJ199" s="45"/>
      <c r="BK199" s="45"/>
      <c r="BL199" s="45"/>
      <c r="BM199" s="45"/>
      <c r="BN199" s="45"/>
      <c r="BO199" s="45"/>
      <c r="BP199" s="45"/>
      <c r="BQ199" s="45"/>
      <c r="BR199" s="45"/>
    </row>
    <row r="200" spans="11:77" ht="4.2" customHeight="1" x14ac:dyDescent="0.2"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45"/>
      <c r="BT200" s="45"/>
      <c r="BU200" s="45"/>
      <c r="BV200" s="45"/>
      <c r="BW200" s="2"/>
      <c r="BX200" s="2"/>
      <c r="BY200" s="2"/>
    </row>
    <row r="201" spans="11:77" ht="4.2" customHeight="1" x14ac:dyDescent="0.2">
      <c r="T201" s="45"/>
      <c r="U201" s="45"/>
      <c r="V201" s="45"/>
      <c r="W201" s="45"/>
      <c r="X201" s="45"/>
      <c r="Y201" s="45"/>
      <c r="Z201" s="45"/>
      <c r="AA201" s="45"/>
      <c r="AB201" s="45"/>
      <c r="AC201" s="45"/>
      <c r="AD201" s="45"/>
      <c r="AE201" s="45"/>
      <c r="AF201" s="45"/>
      <c r="AG201" s="45"/>
      <c r="AH201" s="45"/>
      <c r="AI201" s="45"/>
      <c r="AJ201" s="45"/>
      <c r="AK201" s="45"/>
      <c r="AL201" s="45"/>
      <c r="AM201" s="45"/>
      <c r="AN201" s="45"/>
      <c r="AO201" s="45"/>
      <c r="AP201" s="45"/>
      <c r="AQ201" s="45"/>
      <c r="AR201" s="45"/>
      <c r="AS201" s="45"/>
      <c r="AT201" s="135"/>
      <c r="AU201" s="135"/>
      <c r="AV201" s="135"/>
      <c r="AW201" s="135"/>
      <c r="AX201" s="135"/>
      <c r="AY201" s="135"/>
      <c r="AZ201" s="135"/>
      <c r="BA201" s="135"/>
      <c r="BB201" s="135"/>
      <c r="BC201" s="135"/>
      <c r="BD201" s="135"/>
      <c r="BE201" s="135"/>
      <c r="BF201" s="135"/>
      <c r="BG201" s="135"/>
      <c r="BH201" s="135"/>
      <c r="BI201" s="135"/>
      <c r="BJ201" s="45"/>
      <c r="BK201" s="45"/>
      <c r="BL201" s="45"/>
      <c r="BS201" s="2"/>
      <c r="BT201" s="2"/>
      <c r="BU201" s="2"/>
      <c r="BV201" s="2"/>
      <c r="BW201" s="2"/>
      <c r="BX201" s="2"/>
      <c r="BY201" s="2"/>
    </row>
    <row r="202" spans="11:77" ht="4.2" customHeight="1" x14ac:dyDescent="0.2">
      <c r="T202" s="45"/>
      <c r="U202" s="45"/>
      <c r="V202" s="45"/>
      <c r="W202" s="45"/>
      <c r="X202" s="45"/>
      <c r="Y202" s="45"/>
      <c r="Z202" s="45"/>
      <c r="AA202" s="45"/>
      <c r="AB202" s="45"/>
      <c r="AC202" s="45"/>
      <c r="AD202" s="45"/>
      <c r="AE202" s="45"/>
      <c r="AF202" s="45"/>
      <c r="AG202" s="45"/>
      <c r="AH202" s="45"/>
      <c r="AI202" s="45"/>
      <c r="AJ202" s="45"/>
      <c r="AK202" s="45"/>
      <c r="AL202" s="45"/>
      <c r="AM202" s="45"/>
      <c r="AN202" s="45"/>
      <c r="AO202" s="45"/>
      <c r="AP202" s="45"/>
      <c r="AQ202" s="45"/>
      <c r="AR202" s="45"/>
      <c r="AS202" s="45"/>
      <c r="AT202" s="135"/>
      <c r="AU202" s="135"/>
      <c r="AV202" s="135"/>
      <c r="AW202" s="135"/>
      <c r="AX202" s="135"/>
      <c r="AY202" s="135"/>
      <c r="AZ202" s="135"/>
      <c r="BA202" s="135"/>
      <c r="BB202" s="135"/>
      <c r="BC202" s="135"/>
      <c r="BD202" s="135"/>
      <c r="BE202" s="135"/>
      <c r="BF202" s="135"/>
      <c r="BG202" s="135"/>
      <c r="BH202" s="135"/>
      <c r="BI202" s="135"/>
      <c r="BJ202" s="45"/>
      <c r="BK202" s="45"/>
      <c r="BL202" s="45"/>
    </row>
    <row r="203" spans="11:77" ht="4.2" customHeight="1" x14ac:dyDescent="0.2">
      <c r="T203" s="45"/>
      <c r="U203" s="45"/>
      <c r="V203" s="45"/>
      <c r="W203" s="45"/>
      <c r="X203" s="45"/>
      <c r="Y203" s="45"/>
      <c r="Z203" s="45"/>
      <c r="AA203" s="45"/>
      <c r="AB203" s="45"/>
      <c r="AC203" s="45"/>
      <c r="AD203" s="45"/>
      <c r="AE203" s="45"/>
      <c r="AF203" s="45"/>
      <c r="AG203" s="45"/>
      <c r="AH203" s="45"/>
      <c r="AI203" s="45"/>
      <c r="AJ203" s="45"/>
      <c r="AK203" s="45"/>
      <c r="AL203" s="45"/>
      <c r="AM203" s="45"/>
      <c r="AN203" s="45"/>
      <c r="AO203" s="45"/>
      <c r="AP203" s="45"/>
      <c r="AQ203" s="45"/>
      <c r="AR203" s="45"/>
      <c r="AS203" s="45"/>
      <c r="AT203" s="135"/>
      <c r="AU203" s="135"/>
      <c r="AV203" s="135"/>
      <c r="AW203" s="135"/>
      <c r="AX203" s="135"/>
      <c r="AY203" s="135"/>
      <c r="AZ203" s="135"/>
      <c r="BA203" s="135"/>
      <c r="BB203" s="135"/>
      <c r="BC203" s="135"/>
      <c r="BD203" s="135"/>
      <c r="BE203" s="135"/>
      <c r="BF203" s="135"/>
      <c r="BG203" s="135"/>
      <c r="BH203" s="135"/>
      <c r="BI203" s="135"/>
      <c r="BJ203" s="45"/>
      <c r="BK203" s="45"/>
      <c r="BL203" s="45"/>
    </row>
    <row r="204" spans="11:77" ht="4.2" customHeight="1" x14ac:dyDescent="0.2">
      <c r="T204" s="45"/>
      <c r="U204" s="45"/>
      <c r="V204" s="45"/>
      <c r="W204" s="45"/>
      <c r="X204" s="45"/>
      <c r="Y204" s="45"/>
      <c r="Z204" s="45"/>
      <c r="AA204" s="45"/>
      <c r="AB204" s="45"/>
      <c r="AC204" s="45"/>
      <c r="AD204" s="45"/>
      <c r="AE204" s="45"/>
      <c r="AF204" s="45"/>
      <c r="AG204" s="45"/>
      <c r="AH204" s="45"/>
      <c r="AI204" s="45"/>
      <c r="AJ204" s="45"/>
      <c r="AK204" s="45"/>
      <c r="AL204" s="45"/>
      <c r="AM204" s="45"/>
      <c r="AN204" s="45"/>
      <c r="AO204" s="45"/>
      <c r="AP204" s="45"/>
      <c r="AQ204" s="45"/>
      <c r="AR204" s="45"/>
      <c r="AS204" s="45"/>
      <c r="AT204" s="135"/>
      <c r="AU204" s="135"/>
      <c r="AV204" s="135"/>
      <c r="AW204" s="135"/>
      <c r="AX204" s="135"/>
      <c r="AY204" s="135"/>
      <c r="AZ204" s="135"/>
      <c r="BA204" s="135"/>
      <c r="BB204" s="135"/>
      <c r="BC204" s="135"/>
      <c r="BD204" s="135"/>
      <c r="BE204" s="135"/>
      <c r="BF204" s="135"/>
      <c r="BG204" s="135"/>
      <c r="BH204" s="135"/>
      <c r="BI204" s="135"/>
      <c r="BJ204" s="45"/>
      <c r="BK204" s="45"/>
      <c r="BL204" s="45"/>
    </row>
    <row r="205" spans="11:77" ht="4.2" customHeight="1" x14ac:dyDescent="0.2">
      <c r="T205" s="45"/>
      <c r="U205" s="45"/>
      <c r="V205" s="45"/>
      <c r="W205" s="45"/>
      <c r="X205" s="45"/>
      <c r="Y205" s="45"/>
      <c r="Z205" s="45"/>
      <c r="AA205" s="45"/>
      <c r="AB205" s="45"/>
      <c r="AC205" s="45"/>
      <c r="AD205" s="45"/>
      <c r="AE205" s="45"/>
      <c r="AF205" s="45"/>
      <c r="AG205" s="45"/>
      <c r="AH205" s="45"/>
      <c r="AI205" s="45"/>
      <c r="AJ205" s="45"/>
      <c r="AK205" s="45"/>
      <c r="AL205" s="45"/>
      <c r="AM205" s="45"/>
      <c r="AN205" s="45"/>
      <c r="AO205" s="45"/>
      <c r="AP205" s="45"/>
      <c r="AQ205" s="45"/>
      <c r="AR205" s="45"/>
      <c r="AS205" s="45"/>
      <c r="AT205" s="135"/>
      <c r="AU205" s="135"/>
      <c r="AV205" s="135"/>
      <c r="AW205" s="135"/>
      <c r="AX205" s="135"/>
      <c r="AY205" s="135"/>
      <c r="AZ205" s="135"/>
      <c r="BA205" s="135"/>
      <c r="BB205" s="135"/>
      <c r="BC205" s="135"/>
      <c r="BD205" s="135"/>
      <c r="BE205" s="135"/>
      <c r="BF205" s="135"/>
      <c r="BG205" s="135"/>
      <c r="BH205" s="135"/>
      <c r="BI205" s="135"/>
      <c r="BJ205" s="45"/>
      <c r="BK205" s="45"/>
      <c r="BL205" s="45"/>
    </row>
    <row r="206" spans="11:77" ht="4.2" customHeight="1" x14ac:dyDescent="0.2">
      <c r="T206" s="45"/>
      <c r="U206" s="45"/>
      <c r="V206" s="45"/>
      <c r="W206" s="45"/>
      <c r="X206" s="45"/>
      <c r="Y206" s="45"/>
      <c r="Z206" s="45"/>
      <c r="AA206" s="45"/>
      <c r="AB206" s="45"/>
      <c r="AC206" s="45"/>
      <c r="AD206" s="45"/>
      <c r="AE206" s="45"/>
      <c r="AF206" s="45"/>
      <c r="AG206" s="45"/>
      <c r="AH206" s="45"/>
      <c r="AI206" s="45"/>
      <c r="AJ206" s="45"/>
      <c r="AK206" s="45"/>
      <c r="AL206" s="45"/>
      <c r="AM206" s="45"/>
      <c r="AN206" s="45"/>
      <c r="AO206" s="45"/>
      <c r="AP206" s="45"/>
      <c r="AQ206" s="45"/>
      <c r="AR206" s="45"/>
      <c r="AS206" s="45"/>
      <c r="AT206" s="135"/>
      <c r="AU206" s="135"/>
      <c r="AV206" s="135"/>
      <c r="AW206" s="135"/>
      <c r="AX206" s="135"/>
      <c r="AY206" s="135"/>
      <c r="AZ206" s="135"/>
      <c r="BA206" s="135"/>
      <c r="BB206" s="135"/>
      <c r="BC206" s="135"/>
      <c r="BD206" s="135"/>
      <c r="BE206" s="135"/>
      <c r="BF206" s="135"/>
      <c r="BG206" s="135"/>
      <c r="BH206" s="135"/>
      <c r="BI206" s="135"/>
      <c r="BJ206" s="45"/>
      <c r="BK206" s="45"/>
      <c r="BL206" s="45"/>
    </row>
    <row r="207" spans="11:77" ht="4.2" customHeight="1" x14ac:dyDescent="0.2">
      <c r="T207" s="45"/>
      <c r="U207" s="45"/>
      <c r="V207" s="45"/>
      <c r="W207" s="45"/>
      <c r="X207" s="45"/>
      <c r="Y207" s="45"/>
      <c r="Z207" s="45"/>
      <c r="AA207" s="45"/>
      <c r="AB207" s="45"/>
      <c r="AC207" s="45"/>
      <c r="AD207" s="45"/>
      <c r="AE207" s="45"/>
      <c r="AF207" s="45"/>
      <c r="AG207" s="45"/>
      <c r="AH207" s="45"/>
      <c r="AI207" s="45"/>
      <c r="AJ207" s="45"/>
      <c r="AK207" s="45"/>
      <c r="AL207" s="45"/>
      <c r="AM207" s="45"/>
      <c r="AN207" s="45"/>
      <c r="AO207" s="45"/>
      <c r="AP207" s="45"/>
      <c r="AQ207" s="45"/>
      <c r="AR207" s="45"/>
      <c r="AS207" s="45"/>
      <c r="AT207" s="135"/>
      <c r="AU207" s="135"/>
      <c r="AV207" s="135"/>
      <c r="AW207" s="135"/>
      <c r="AX207" s="135"/>
      <c r="AY207" s="135"/>
      <c r="AZ207" s="135"/>
      <c r="BA207" s="135"/>
      <c r="BB207" s="135"/>
      <c r="BC207" s="135"/>
      <c r="BD207" s="135"/>
      <c r="BE207" s="135"/>
      <c r="BF207" s="135"/>
      <c r="BG207" s="135"/>
      <c r="BH207" s="135"/>
      <c r="BI207" s="135"/>
      <c r="BJ207" s="45"/>
      <c r="BK207" s="45"/>
      <c r="BL207" s="45"/>
    </row>
    <row r="208" spans="11:77" ht="4.2" customHeight="1" x14ac:dyDescent="0.2">
      <c r="T208" s="45"/>
      <c r="U208" s="45"/>
      <c r="V208" s="45"/>
      <c r="W208" s="45"/>
      <c r="X208" s="45"/>
      <c r="Y208" s="45"/>
      <c r="Z208" s="45"/>
      <c r="AA208" s="45"/>
      <c r="AB208" s="45"/>
      <c r="AC208" s="45"/>
      <c r="AD208" s="45"/>
      <c r="AE208" s="45"/>
      <c r="AF208" s="45"/>
      <c r="AG208" s="45"/>
      <c r="AH208" s="45"/>
      <c r="AI208" s="45"/>
      <c r="AJ208" s="45"/>
      <c r="AK208" s="45"/>
      <c r="AL208" s="45"/>
      <c r="AM208" s="45"/>
      <c r="AN208" s="45"/>
      <c r="AO208" s="45"/>
      <c r="AP208" s="45"/>
      <c r="AQ208" s="45"/>
      <c r="AR208" s="45"/>
      <c r="AS208" s="45"/>
      <c r="AT208" s="135"/>
      <c r="AU208" s="135"/>
      <c r="AV208" s="135"/>
      <c r="AW208" s="135"/>
      <c r="AX208" s="135"/>
      <c r="AY208" s="135"/>
      <c r="AZ208" s="135"/>
      <c r="BA208" s="135"/>
      <c r="BB208" s="135"/>
      <c r="BC208" s="135"/>
      <c r="BD208" s="135"/>
      <c r="BE208" s="135"/>
      <c r="BF208" s="135"/>
      <c r="BG208" s="135"/>
      <c r="BH208" s="135"/>
      <c r="BI208" s="135"/>
      <c r="BJ208" s="45"/>
      <c r="BK208" s="45"/>
      <c r="BL208" s="45"/>
    </row>
    <row r="209" spans="20:64" ht="4.2" customHeight="1" x14ac:dyDescent="0.2">
      <c r="T209" s="45"/>
      <c r="U209" s="45"/>
      <c r="V209" s="45"/>
      <c r="W209" s="45"/>
      <c r="X209" s="45"/>
      <c r="Y209" s="45"/>
      <c r="Z209" s="45"/>
      <c r="AA209" s="45"/>
      <c r="AB209" s="45"/>
      <c r="AC209" s="45"/>
      <c r="AD209" s="45"/>
      <c r="AE209" s="45"/>
      <c r="AF209" s="45"/>
      <c r="AG209" s="45"/>
      <c r="AH209" s="45"/>
      <c r="AI209" s="45"/>
      <c r="AJ209" s="45"/>
      <c r="AK209" s="45"/>
      <c r="AL209" s="45"/>
      <c r="AM209" s="45"/>
      <c r="AN209" s="45"/>
      <c r="AO209" s="45"/>
      <c r="AP209" s="45"/>
      <c r="AQ209" s="45"/>
      <c r="AR209" s="45"/>
      <c r="AS209" s="45"/>
      <c r="AT209" s="135"/>
      <c r="AU209" s="135"/>
      <c r="AV209" s="135"/>
      <c r="AW209" s="135"/>
      <c r="AX209" s="135"/>
      <c r="AY209" s="135"/>
      <c r="AZ209" s="135"/>
      <c r="BA209" s="135"/>
      <c r="BB209" s="135"/>
      <c r="BC209" s="135"/>
      <c r="BD209" s="135"/>
      <c r="BE209" s="135"/>
      <c r="BF209" s="135"/>
      <c r="BG209" s="135"/>
      <c r="BH209" s="135"/>
      <c r="BI209" s="135"/>
      <c r="BJ209" s="45"/>
      <c r="BK209" s="45"/>
      <c r="BL209" s="45"/>
    </row>
  </sheetData>
  <mergeCells count="92">
    <mergeCell ref="A11:H15"/>
    <mergeCell ref="A16:H20"/>
    <mergeCell ref="BC66:BG68"/>
    <mergeCell ref="A1:H10"/>
    <mergeCell ref="J1:N3"/>
    <mergeCell ref="Y1:AD3"/>
    <mergeCell ref="AN1:AT3"/>
    <mergeCell ref="J4:W10"/>
    <mergeCell ref="Y4:AL10"/>
    <mergeCell ref="AN4:BA10"/>
    <mergeCell ref="J12:BT14"/>
    <mergeCell ref="A21:E142"/>
    <mergeCell ref="F21:H142"/>
    <mergeCell ref="K19:O20"/>
    <mergeCell ref="P21:Z22"/>
    <mergeCell ref="AA21:AJ23"/>
    <mergeCell ref="AK21:AN23"/>
    <mergeCell ref="AO21:AR26"/>
    <mergeCell ref="K22:N25"/>
    <mergeCell ref="P23:Z26"/>
    <mergeCell ref="AA24:AJ26"/>
    <mergeCell ref="AK24:AN26"/>
    <mergeCell ref="AT28:AW31"/>
    <mergeCell ref="P33:Z34"/>
    <mergeCell ref="AA33:AJ35"/>
    <mergeCell ref="AO33:AR38"/>
    <mergeCell ref="P45:Z46"/>
    <mergeCell ref="AA45:AJ47"/>
    <mergeCell ref="AK45:AN47"/>
    <mergeCell ref="AO45:AR50"/>
    <mergeCell ref="K46:N49"/>
    <mergeCell ref="K34:N37"/>
    <mergeCell ref="P35:Z38"/>
    <mergeCell ref="AA36:AJ38"/>
    <mergeCell ref="AK36:AN38"/>
    <mergeCell ref="AK33:AN35"/>
    <mergeCell ref="AY40:BB43"/>
    <mergeCell ref="P47:Z50"/>
    <mergeCell ref="AA48:AJ50"/>
    <mergeCell ref="AK48:AN50"/>
    <mergeCell ref="AT51:AW54"/>
    <mergeCell ref="K70:N73"/>
    <mergeCell ref="K58:N61"/>
    <mergeCell ref="P59:Z62"/>
    <mergeCell ref="AA60:AJ62"/>
    <mergeCell ref="AK60:AN62"/>
    <mergeCell ref="P57:Z58"/>
    <mergeCell ref="AA57:AJ59"/>
    <mergeCell ref="AK57:AN59"/>
    <mergeCell ref="P69:Z70"/>
    <mergeCell ref="AA69:AJ71"/>
    <mergeCell ref="AK69:AN71"/>
    <mergeCell ref="BD62:BG65"/>
    <mergeCell ref="P71:Z74"/>
    <mergeCell ref="AA72:AJ74"/>
    <mergeCell ref="AK72:AN74"/>
    <mergeCell ref="AT76:AW79"/>
    <mergeCell ref="AO57:AR62"/>
    <mergeCell ref="AO69:AR74"/>
    <mergeCell ref="BI121:BR124"/>
    <mergeCell ref="P93:Z94"/>
    <mergeCell ref="AA93:AJ95"/>
    <mergeCell ref="AK93:AN95"/>
    <mergeCell ref="AO93:AR98"/>
    <mergeCell ref="AY121:BB124"/>
    <mergeCell ref="AY85:BB88"/>
    <mergeCell ref="P81:Z82"/>
    <mergeCell ref="AA81:AJ83"/>
    <mergeCell ref="AK81:AN83"/>
    <mergeCell ref="AO81:AR86"/>
    <mergeCell ref="K94:N97"/>
    <mergeCell ref="P95:Z98"/>
    <mergeCell ref="AA96:AJ98"/>
    <mergeCell ref="AK96:AN98"/>
    <mergeCell ref="K82:N85"/>
    <mergeCell ref="P83:Z86"/>
    <mergeCell ref="AA84:AJ86"/>
    <mergeCell ref="AK84:AN86"/>
    <mergeCell ref="AX182:BD184"/>
    <mergeCell ref="BE182:BK184"/>
    <mergeCell ref="O162:U163"/>
    <mergeCell ref="V162:AB163"/>
    <mergeCell ref="AC162:AI163"/>
    <mergeCell ref="AJ162:AP163"/>
    <mergeCell ref="AQ162:AW163"/>
    <mergeCell ref="AX162:BD163"/>
    <mergeCell ref="BE162:BK163"/>
    <mergeCell ref="O182:U184"/>
    <mergeCell ref="V182:AB184"/>
    <mergeCell ref="AC182:AI184"/>
    <mergeCell ref="AJ182:AP184"/>
    <mergeCell ref="AQ182:AW184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25"/>
  <dimension ref="A1:BT185"/>
  <sheetViews>
    <sheetView view="pageLayout" topLeftCell="A31" zoomScaleNormal="100" workbookViewId="0">
      <selection activeCell="BN191" sqref="BN191"/>
    </sheetView>
  </sheetViews>
  <sheetFormatPr defaultColWidth="1.44140625" defaultRowHeight="4.2" customHeight="1" x14ac:dyDescent="0.2"/>
  <cols>
    <col min="45" max="46" width="1.44140625" customWidth="1"/>
    <col min="51" max="51" width="1.44140625" customWidth="1"/>
    <col min="56" max="56" width="1.44140625" customWidth="1"/>
  </cols>
  <sheetData>
    <row r="1" spans="1:72" ht="4.2" customHeight="1" x14ac:dyDescent="0.2">
      <c r="A1" s="39"/>
      <c r="B1" s="1021" t="s">
        <v>35</v>
      </c>
      <c r="C1" s="1021"/>
      <c r="D1" s="1021"/>
      <c r="E1" s="1021"/>
      <c r="F1" s="1021"/>
      <c r="G1" s="123"/>
      <c r="H1" s="123"/>
      <c r="I1" s="123"/>
      <c r="J1" s="124"/>
      <c r="K1" s="123"/>
      <c r="L1" s="123"/>
      <c r="M1" s="123"/>
      <c r="N1" s="123"/>
      <c r="O1" s="122"/>
      <c r="P1" s="122"/>
      <c r="Q1" s="1021" t="s">
        <v>36</v>
      </c>
      <c r="R1" s="1021"/>
      <c r="S1" s="1021"/>
      <c r="T1" s="1021"/>
      <c r="U1" s="1021"/>
      <c r="V1" s="1021"/>
      <c r="W1" s="123"/>
      <c r="X1" s="123"/>
      <c r="Y1" s="123"/>
      <c r="Z1" s="123"/>
      <c r="AA1" s="123"/>
      <c r="AB1" s="123"/>
      <c r="AC1" s="123"/>
      <c r="AD1" s="123"/>
      <c r="AE1" s="123"/>
      <c r="AF1" s="1023" t="s">
        <v>3</v>
      </c>
      <c r="AG1" s="1023"/>
      <c r="AH1" s="1023"/>
      <c r="AI1" s="1023"/>
      <c r="AJ1" s="1023"/>
      <c r="AK1" s="1023"/>
      <c r="AL1" s="1023"/>
      <c r="AM1" s="123"/>
      <c r="AN1" s="123"/>
      <c r="AO1" s="123"/>
      <c r="AP1" s="123"/>
      <c r="AQ1" s="123"/>
      <c r="AR1" s="123"/>
      <c r="AS1" s="123"/>
      <c r="AT1" s="123"/>
      <c r="AU1" s="1023" t="s">
        <v>3</v>
      </c>
      <c r="AV1" s="1023"/>
      <c r="AW1" s="1023"/>
      <c r="AX1" s="1023"/>
      <c r="AY1" s="1023"/>
      <c r="AZ1" s="1023"/>
      <c r="BA1" s="1023"/>
      <c r="BB1" s="123"/>
      <c r="BC1" s="123"/>
      <c r="BD1" s="123"/>
      <c r="BE1" s="123"/>
      <c r="BF1" s="123"/>
      <c r="BG1" s="123"/>
      <c r="BH1" s="123"/>
      <c r="BI1" s="123"/>
      <c r="BJ1" s="123"/>
      <c r="BK1" s="123"/>
      <c r="BL1" s="123"/>
      <c r="BM1" s="1061" t="s">
        <v>168</v>
      </c>
      <c r="BN1" s="1019"/>
      <c r="BO1" s="1019"/>
      <c r="BP1" s="1019"/>
      <c r="BQ1" s="1019"/>
      <c r="BR1" s="1019"/>
      <c r="BS1" s="1019"/>
      <c r="BT1" s="1019"/>
    </row>
    <row r="2" spans="1:72" ht="4.2" customHeight="1" x14ac:dyDescent="0.2">
      <c r="A2" s="39"/>
      <c r="B2" s="1021"/>
      <c r="C2" s="1021"/>
      <c r="D2" s="1021"/>
      <c r="E2" s="1021"/>
      <c r="F2" s="1021"/>
      <c r="G2" s="193"/>
      <c r="H2" s="193"/>
      <c r="I2" s="193"/>
      <c r="J2" s="193"/>
      <c r="K2" s="193"/>
      <c r="L2" s="193"/>
      <c r="M2" s="193"/>
      <c r="N2" s="193"/>
      <c r="O2" s="122"/>
      <c r="P2" s="122"/>
      <c r="Q2" s="1021"/>
      <c r="R2" s="1021"/>
      <c r="S2" s="1021"/>
      <c r="T2" s="1021"/>
      <c r="U2" s="1021"/>
      <c r="V2" s="1021"/>
      <c r="W2" s="193"/>
      <c r="X2" s="193"/>
      <c r="Y2" s="193"/>
      <c r="Z2" s="193"/>
      <c r="AA2" s="193"/>
      <c r="AB2" s="193"/>
      <c r="AC2" s="193"/>
      <c r="AD2" s="193"/>
      <c r="AE2" s="193"/>
      <c r="AF2" s="1023"/>
      <c r="AG2" s="1023"/>
      <c r="AH2" s="1023"/>
      <c r="AI2" s="1023"/>
      <c r="AJ2" s="1023"/>
      <c r="AK2" s="1023"/>
      <c r="AL2" s="1023"/>
      <c r="AM2" s="193"/>
      <c r="AN2" s="193"/>
      <c r="AO2" s="193"/>
      <c r="AP2" s="193"/>
      <c r="AQ2" s="193"/>
      <c r="AR2" s="193"/>
      <c r="AS2" s="193"/>
      <c r="AT2" s="193"/>
      <c r="AU2" s="1023"/>
      <c r="AV2" s="1023"/>
      <c r="AW2" s="1023"/>
      <c r="AX2" s="1023"/>
      <c r="AY2" s="1023"/>
      <c r="AZ2" s="1023"/>
      <c r="BA2" s="1023"/>
      <c r="BB2" s="193"/>
      <c r="BC2" s="193"/>
      <c r="BD2" s="193"/>
      <c r="BE2" s="193"/>
      <c r="BF2" s="193"/>
      <c r="BG2" s="193"/>
      <c r="BH2" s="193"/>
      <c r="BI2" s="193"/>
      <c r="BJ2" s="193"/>
      <c r="BK2" s="193"/>
      <c r="BL2" s="193"/>
      <c r="BM2" s="1061"/>
      <c r="BN2" s="1019"/>
      <c r="BO2" s="1019"/>
      <c r="BP2" s="1019"/>
      <c r="BQ2" s="1019"/>
      <c r="BR2" s="1019"/>
      <c r="BS2" s="1019"/>
      <c r="BT2" s="1019"/>
    </row>
    <row r="3" spans="1:72" ht="4.2" customHeight="1" x14ac:dyDescent="0.2">
      <c r="A3" s="39"/>
      <c r="B3" s="1022"/>
      <c r="C3" s="1022"/>
      <c r="D3" s="1022"/>
      <c r="E3" s="1022"/>
      <c r="F3" s="1022"/>
      <c r="G3" s="193"/>
      <c r="H3" s="193"/>
      <c r="I3" s="193"/>
      <c r="J3" s="193"/>
      <c r="K3" s="193"/>
      <c r="L3" s="193"/>
      <c r="M3" s="193"/>
      <c r="N3" s="193"/>
      <c r="O3" s="122"/>
      <c r="P3" s="122"/>
      <c r="Q3" s="1022"/>
      <c r="R3" s="1022"/>
      <c r="S3" s="1022"/>
      <c r="T3" s="1022"/>
      <c r="U3" s="1022"/>
      <c r="V3" s="1022"/>
      <c r="W3" s="193"/>
      <c r="X3" s="193"/>
      <c r="Y3" s="193"/>
      <c r="Z3" s="193"/>
      <c r="AA3" s="193"/>
      <c r="AB3" s="193"/>
      <c r="AC3" s="193"/>
      <c r="AD3" s="193"/>
      <c r="AE3" s="193"/>
      <c r="AF3" s="1024"/>
      <c r="AG3" s="1024"/>
      <c r="AH3" s="1024"/>
      <c r="AI3" s="1024"/>
      <c r="AJ3" s="1024"/>
      <c r="AK3" s="1024"/>
      <c r="AL3" s="1024"/>
      <c r="AM3" s="193"/>
      <c r="AN3" s="193"/>
      <c r="AO3" s="193"/>
      <c r="AP3" s="193"/>
      <c r="AQ3" s="193"/>
      <c r="AR3" s="193"/>
      <c r="AS3" s="193"/>
      <c r="AT3" s="193"/>
      <c r="AU3" s="1024"/>
      <c r="AV3" s="1024"/>
      <c r="AW3" s="1024"/>
      <c r="AX3" s="1024"/>
      <c r="AY3" s="1024"/>
      <c r="AZ3" s="1024"/>
      <c r="BA3" s="1024"/>
      <c r="BB3" s="193"/>
      <c r="BC3" s="193"/>
      <c r="BD3" s="193"/>
      <c r="BE3" s="193"/>
      <c r="BF3" s="193"/>
      <c r="BG3" s="193"/>
      <c r="BH3" s="193"/>
      <c r="BI3" s="193"/>
      <c r="BJ3" s="123"/>
      <c r="BK3" s="123"/>
      <c r="BL3" s="123"/>
      <c r="BM3" s="1061"/>
      <c r="BN3" s="1019"/>
      <c r="BO3" s="1019"/>
      <c r="BP3" s="1019"/>
      <c r="BQ3" s="1019"/>
      <c r="BR3" s="1019"/>
      <c r="BS3" s="1019"/>
      <c r="BT3" s="1019"/>
    </row>
    <row r="4" spans="1:72" ht="4.2" customHeight="1" x14ac:dyDescent="0.2">
      <c r="A4" s="41"/>
      <c r="B4" s="1025"/>
      <c r="C4" s="1026"/>
      <c r="D4" s="1026"/>
      <c r="E4" s="1026"/>
      <c r="F4" s="1026"/>
      <c r="G4" s="1026"/>
      <c r="H4" s="1026"/>
      <c r="I4" s="1026"/>
      <c r="J4" s="1026"/>
      <c r="K4" s="1026"/>
      <c r="L4" s="1026"/>
      <c r="M4" s="1026"/>
      <c r="N4" s="1026"/>
      <c r="O4" s="1027"/>
      <c r="P4" s="39"/>
      <c r="Q4" s="1025"/>
      <c r="R4" s="1026"/>
      <c r="S4" s="1026"/>
      <c r="T4" s="1026"/>
      <c r="U4" s="1026"/>
      <c r="V4" s="1026"/>
      <c r="W4" s="1026"/>
      <c r="X4" s="1026"/>
      <c r="Y4" s="1026"/>
      <c r="Z4" s="1026"/>
      <c r="AA4" s="1026"/>
      <c r="AB4" s="1026"/>
      <c r="AC4" s="1026"/>
      <c r="AD4" s="1027"/>
      <c r="AE4" s="40"/>
      <c r="AF4" s="1025"/>
      <c r="AG4" s="1026"/>
      <c r="AH4" s="1026"/>
      <c r="AI4" s="1026"/>
      <c r="AJ4" s="1026"/>
      <c r="AK4" s="1026"/>
      <c r="AL4" s="1026"/>
      <c r="AM4" s="1026"/>
      <c r="AN4" s="1026"/>
      <c r="AO4" s="1026"/>
      <c r="AP4" s="1026"/>
      <c r="AQ4" s="1026"/>
      <c r="AR4" s="1026"/>
      <c r="AS4" s="1027"/>
      <c r="AT4" s="193"/>
      <c r="AU4" s="1025"/>
      <c r="AV4" s="1026"/>
      <c r="AW4" s="1026"/>
      <c r="AX4" s="1026"/>
      <c r="AY4" s="1026"/>
      <c r="AZ4" s="1026"/>
      <c r="BA4" s="1026"/>
      <c r="BB4" s="1026"/>
      <c r="BC4" s="1026"/>
      <c r="BD4" s="1026"/>
      <c r="BE4" s="1026"/>
      <c r="BF4" s="1026"/>
      <c r="BG4" s="1026"/>
      <c r="BH4" s="1027"/>
      <c r="BI4" s="40"/>
      <c r="BJ4" s="40"/>
      <c r="BK4" s="40"/>
      <c r="BL4" s="40"/>
      <c r="BM4" s="1061"/>
      <c r="BN4" s="1019"/>
      <c r="BO4" s="1019"/>
      <c r="BP4" s="1019"/>
      <c r="BQ4" s="1019"/>
      <c r="BR4" s="1019"/>
      <c r="BS4" s="1019"/>
      <c r="BT4" s="1019"/>
    </row>
    <row r="5" spans="1:72" ht="4.2" customHeight="1" x14ac:dyDescent="0.2">
      <c r="A5" s="41"/>
      <c r="B5" s="1028"/>
      <c r="C5" s="1029"/>
      <c r="D5" s="1029"/>
      <c r="E5" s="1029"/>
      <c r="F5" s="1029"/>
      <c r="G5" s="1029"/>
      <c r="H5" s="1029"/>
      <c r="I5" s="1029"/>
      <c r="J5" s="1029"/>
      <c r="K5" s="1029"/>
      <c r="L5" s="1029"/>
      <c r="M5" s="1029"/>
      <c r="N5" s="1029"/>
      <c r="O5" s="1030"/>
      <c r="P5" s="39"/>
      <c r="Q5" s="1028"/>
      <c r="R5" s="1029"/>
      <c r="S5" s="1029"/>
      <c r="T5" s="1029"/>
      <c r="U5" s="1029"/>
      <c r="V5" s="1029"/>
      <c r="W5" s="1029"/>
      <c r="X5" s="1029"/>
      <c r="Y5" s="1029"/>
      <c r="Z5" s="1029"/>
      <c r="AA5" s="1029"/>
      <c r="AB5" s="1029"/>
      <c r="AC5" s="1029"/>
      <c r="AD5" s="1030"/>
      <c r="AE5" s="40"/>
      <c r="AF5" s="1028"/>
      <c r="AG5" s="1029"/>
      <c r="AH5" s="1029"/>
      <c r="AI5" s="1029"/>
      <c r="AJ5" s="1029"/>
      <c r="AK5" s="1029"/>
      <c r="AL5" s="1029"/>
      <c r="AM5" s="1029"/>
      <c r="AN5" s="1029"/>
      <c r="AO5" s="1029"/>
      <c r="AP5" s="1029"/>
      <c r="AQ5" s="1029"/>
      <c r="AR5" s="1029"/>
      <c r="AS5" s="1030"/>
      <c r="AT5" s="193"/>
      <c r="AU5" s="1028"/>
      <c r="AV5" s="1029"/>
      <c r="AW5" s="1029"/>
      <c r="AX5" s="1029"/>
      <c r="AY5" s="1029"/>
      <c r="AZ5" s="1029"/>
      <c r="BA5" s="1029"/>
      <c r="BB5" s="1029"/>
      <c r="BC5" s="1029"/>
      <c r="BD5" s="1029"/>
      <c r="BE5" s="1029"/>
      <c r="BF5" s="1029"/>
      <c r="BG5" s="1029"/>
      <c r="BH5" s="1030"/>
      <c r="BI5" s="40"/>
      <c r="BJ5" s="40"/>
      <c r="BK5" s="40"/>
      <c r="BL5" s="40"/>
      <c r="BM5" s="1061"/>
      <c r="BN5" s="1019"/>
      <c r="BO5" s="1019"/>
      <c r="BP5" s="1019"/>
      <c r="BQ5" s="1019"/>
      <c r="BR5" s="1019"/>
      <c r="BS5" s="1019"/>
      <c r="BT5" s="1019"/>
    </row>
    <row r="6" spans="1:72" ht="4.2" customHeight="1" x14ac:dyDescent="0.2">
      <c r="A6" s="41"/>
      <c r="B6" s="1028"/>
      <c r="C6" s="1029"/>
      <c r="D6" s="1029"/>
      <c r="E6" s="1029"/>
      <c r="F6" s="1029"/>
      <c r="G6" s="1029"/>
      <c r="H6" s="1029"/>
      <c r="I6" s="1029"/>
      <c r="J6" s="1029"/>
      <c r="K6" s="1029"/>
      <c r="L6" s="1029"/>
      <c r="M6" s="1029"/>
      <c r="N6" s="1029"/>
      <c r="O6" s="1030"/>
      <c r="P6" s="39"/>
      <c r="Q6" s="1028"/>
      <c r="R6" s="1029"/>
      <c r="S6" s="1029"/>
      <c r="T6" s="1029"/>
      <c r="U6" s="1029"/>
      <c r="V6" s="1029"/>
      <c r="W6" s="1029"/>
      <c r="X6" s="1029"/>
      <c r="Y6" s="1029"/>
      <c r="Z6" s="1029"/>
      <c r="AA6" s="1029"/>
      <c r="AB6" s="1029"/>
      <c r="AC6" s="1029"/>
      <c r="AD6" s="1030"/>
      <c r="AE6" s="40"/>
      <c r="AF6" s="1028"/>
      <c r="AG6" s="1029"/>
      <c r="AH6" s="1029"/>
      <c r="AI6" s="1029"/>
      <c r="AJ6" s="1029"/>
      <c r="AK6" s="1029"/>
      <c r="AL6" s="1029"/>
      <c r="AM6" s="1029"/>
      <c r="AN6" s="1029"/>
      <c r="AO6" s="1029"/>
      <c r="AP6" s="1029"/>
      <c r="AQ6" s="1029"/>
      <c r="AR6" s="1029"/>
      <c r="AS6" s="1030"/>
      <c r="AT6" s="193"/>
      <c r="AU6" s="1028"/>
      <c r="AV6" s="1029"/>
      <c r="AW6" s="1029"/>
      <c r="AX6" s="1029"/>
      <c r="AY6" s="1029"/>
      <c r="AZ6" s="1029"/>
      <c r="BA6" s="1029"/>
      <c r="BB6" s="1029"/>
      <c r="BC6" s="1029"/>
      <c r="BD6" s="1029"/>
      <c r="BE6" s="1029"/>
      <c r="BF6" s="1029"/>
      <c r="BG6" s="1029"/>
      <c r="BH6" s="1030"/>
      <c r="BI6" s="40"/>
      <c r="BJ6" s="40"/>
      <c r="BK6" s="40"/>
      <c r="BL6" s="40"/>
      <c r="BM6" s="1061"/>
      <c r="BN6" s="1019"/>
      <c r="BO6" s="1019"/>
      <c r="BP6" s="1019"/>
      <c r="BQ6" s="1019"/>
      <c r="BR6" s="1019"/>
      <c r="BS6" s="1019"/>
      <c r="BT6" s="1019"/>
    </row>
    <row r="7" spans="1:72" ht="4.2" customHeight="1" x14ac:dyDescent="0.2">
      <c r="A7" s="41"/>
      <c r="B7" s="1028"/>
      <c r="C7" s="1029"/>
      <c r="D7" s="1029"/>
      <c r="E7" s="1029"/>
      <c r="F7" s="1029"/>
      <c r="G7" s="1029"/>
      <c r="H7" s="1029"/>
      <c r="I7" s="1029"/>
      <c r="J7" s="1029"/>
      <c r="K7" s="1029"/>
      <c r="L7" s="1029"/>
      <c r="M7" s="1029"/>
      <c r="N7" s="1029"/>
      <c r="O7" s="1030"/>
      <c r="P7" s="39"/>
      <c r="Q7" s="1028"/>
      <c r="R7" s="1029"/>
      <c r="S7" s="1029"/>
      <c r="T7" s="1029"/>
      <c r="U7" s="1029"/>
      <c r="V7" s="1029"/>
      <c r="W7" s="1029"/>
      <c r="X7" s="1029"/>
      <c r="Y7" s="1029"/>
      <c r="Z7" s="1029"/>
      <c r="AA7" s="1029"/>
      <c r="AB7" s="1029"/>
      <c r="AC7" s="1029"/>
      <c r="AD7" s="1030"/>
      <c r="AE7" s="40"/>
      <c r="AF7" s="1028"/>
      <c r="AG7" s="1029"/>
      <c r="AH7" s="1029"/>
      <c r="AI7" s="1029"/>
      <c r="AJ7" s="1029"/>
      <c r="AK7" s="1029"/>
      <c r="AL7" s="1029"/>
      <c r="AM7" s="1029"/>
      <c r="AN7" s="1029"/>
      <c r="AO7" s="1029"/>
      <c r="AP7" s="1029"/>
      <c r="AQ7" s="1029"/>
      <c r="AR7" s="1029"/>
      <c r="AS7" s="1030"/>
      <c r="AT7" s="193"/>
      <c r="AU7" s="1028"/>
      <c r="AV7" s="1029"/>
      <c r="AW7" s="1029"/>
      <c r="AX7" s="1029"/>
      <c r="AY7" s="1029"/>
      <c r="AZ7" s="1029"/>
      <c r="BA7" s="1029"/>
      <c r="BB7" s="1029"/>
      <c r="BC7" s="1029"/>
      <c r="BD7" s="1029"/>
      <c r="BE7" s="1029"/>
      <c r="BF7" s="1029"/>
      <c r="BG7" s="1029"/>
      <c r="BH7" s="1030"/>
      <c r="BI7" s="40"/>
      <c r="BJ7" s="40"/>
      <c r="BK7" s="40"/>
      <c r="BL7" s="40"/>
      <c r="BM7" s="1061"/>
      <c r="BN7" s="1019"/>
      <c r="BO7" s="1019"/>
      <c r="BP7" s="1019"/>
      <c r="BQ7" s="1019"/>
      <c r="BR7" s="1019"/>
      <c r="BS7" s="1019"/>
      <c r="BT7" s="1019"/>
    </row>
    <row r="8" spans="1:72" ht="4.2" customHeight="1" x14ac:dyDescent="0.2">
      <c r="A8" s="41"/>
      <c r="B8" s="1028"/>
      <c r="C8" s="1029"/>
      <c r="D8" s="1029"/>
      <c r="E8" s="1029"/>
      <c r="F8" s="1029"/>
      <c r="G8" s="1029"/>
      <c r="H8" s="1029"/>
      <c r="I8" s="1029"/>
      <c r="J8" s="1029"/>
      <c r="K8" s="1029"/>
      <c r="L8" s="1029"/>
      <c r="M8" s="1029"/>
      <c r="N8" s="1029"/>
      <c r="O8" s="1030"/>
      <c r="P8" s="39"/>
      <c r="Q8" s="1028"/>
      <c r="R8" s="1029"/>
      <c r="S8" s="1029"/>
      <c r="T8" s="1029"/>
      <c r="U8" s="1029"/>
      <c r="V8" s="1029"/>
      <c r="W8" s="1029"/>
      <c r="X8" s="1029"/>
      <c r="Y8" s="1029"/>
      <c r="Z8" s="1029"/>
      <c r="AA8" s="1029"/>
      <c r="AB8" s="1029"/>
      <c r="AC8" s="1029"/>
      <c r="AD8" s="1030"/>
      <c r="AE8" s="40"/>
      <c r="AF8" s="1028"/>
      <c r="AG8" s="1029"/>
      <c r="AH8" s="1029"/>
      <c r="AI8" s="1029"/>
      <c r="AJ8" s="1029"/>
      <c r="AK8" s="1029"/>
      <c r="AL8" s="1029"/>
      <c r="AM8" s="1029"/>
      <c r="AN8" s="1029"/>
      <c r="AO8" s="1029"/>
      <c r="AP8" s="1029"/>
      <c r="AQ8" s="1029"/>
      <c r="AR8" s="1029"/>
      <c r="AS8" s="1030"/>
      <c r="AT8" s="193"/>
      <c r="AU8" s="1028"/>
      <c r="AV8" s="1029"/>
      <c r="AW8" s="1029"/>
      <c r="AX8" s="1029"/>
      <c r="AY8" s="1029"/>
      <c r="AZ8" s="1029"/>
      <c r="BA8" s="1029"/>
      <c r="BB8" s="1029"/>
      <c r="BC8" s="1029"/>
      <c r="BD8" s="1029"/>
      <c r="BE8" s="1029"/>
      <c r="BF8" s="1029"/>
      <c r="BG8" s="1029"/>
      <c r="BH8" s="1030"/>
      <c r="BI8" s="40"/>
      <c r="BJ8" s="40"/>
      <c r="BK8" s="40"/>
      <c r="BL8" s="40"/>
      <c r="BM8" s="1061"/>
      <c r="BN8" s="1019"/>
      <c r="BO8" s="1019"/>
      <c r="BP8" s="1019"/>
      <c r="BQ8" s="1019"/>
      <c r="BR8" s="1019"/>
      <c r="BS8" s="1019"/>
      <c r="BT8" s="1019"/>
    </row>
    <row r="9" spans="1:72" ht="4.2" customHeight="1" x14ac:dyDescent="0.2">
      <c r="A9" s="41"/>
      <c r="B9" s="1028"/>
      <c r="C9" s="1029"/>
      <c r="D9" s="1029"/>
      <c r="E9" s="1029"/>
      <c r="F9" s="1029"/>
      <c r="G9" s="1029"/>
      <c r="H9" s="1029"/>
      <c r="I9" s="1029"/>
      <c r="J9" s="1029"/>
      <c r="K9" s="1029"/>
      <c r="L9" s="1029"/>
      <c r="M9" s="1029"/>
      <c r="N9" s="1029"/>
      <c r="O9" s="1030"/>
      <c r="P9" s="39"/>
      <c r="Q9" s="1028"/>
      <c r="R9" s="1029"/>
      <c r="S9" s="1029"/>
      <c r="T9" s="1029"/>
      <c r="U9" s="1029"/>
      <c r="V9" s="1029"/>
      <c r="W9" s="1029"/>
      <c r="X9" s="1029"/>
      <c r="Y9" s="1029"/>
      <c r="Z9" s="1029"/>
      <c r="AA9" s="1029"/>
      <c r="AB9" s="1029"/>
      <c r="AC9" s="1029"/>
      <c r="AD9" s="1030"/>
      <c r="AE9" s="40"/>
      <c r="AF9" s="1028"/>
      <c r="AG9" s="1029"/>
      <c r="AH9" s="1029"/>
      <c r="AI9" s="1029"/>
      <c r="AJ9" s="1029"/>
      <c r="AK9" s="1029"/>
      <c r="AL9" s="1029"/>
      <c r="AM9" s="1029"/>
      <c r="AN9" s="1029"/>
      <c r="AO9" s="1029"/>
      <c r="AP9" s="1029"/>
      <c r="AQ9" s="1029"/>
      <c r="AR9" s="1029"/>
      <c r="AS9" s="1030"/>
      <c r="AT9" s="193"/>
      <c r="AU9" s="1028"/>
      <c r="AV9" s="1029"/>
      <c r="AW9" s="1029"/>
      <c r="AX9" s="1029"/>
      <c r="AY9" s="1029"/>
      <c r="AZ9" s="1029"/>
      <c r="BA9" s="1029"/>
      <c r="BB9" s="1029"/>
      <c r="BC9" s="1029"/>
      <c r="BD9" s="1029"/>
      <c r="BE9" s="1029"/>
      <c r="BF9" s="1029"/>
      <c r="BG9" s="1029"/>
      <c r="BH9" s="1030"/>
      <c r="BI9" s="40"/>
      <c r="BJ9" s="40"/>
      <c r="BK9" s="40"/>
      <c r="BL9" s="40"/>
      <c r="BM9" s="1061"/>
      <c r="BN9" s="1019"/>
      <c r="BO9" s="1019"/>
      <c r="BP9" s="1019"/>
      <c r="BQ9" s="1019"/>
      <c r="BR9" s="1019"/>
      <c r="BS9" s="1019"/>
      <c r="BT9" s="1019"/>
    </row>
    <row r="10" spans="1:72" ht="4.2" customHeight="1" x14ac:dyDescent="0.2">
      <c r="A10" s="41"/>
      <c r="B10" s="1031"/>
      <c r="C10" s="1032"/>
      <c r="D10" s="1032"/>
      <c r="E10" s="1032"/>
      <c r="F10" s="1032"/>
      <c r="G10" s="1032"/>
      <c r="H10" s="1032"/>
      <c r="I10" s="1032"/>
      <c r="J10" s="1032"/>
      <c r="K10" s="1032"/>
      <c r="L10" s="1032"/>
      <c r="M10" s="1032"/>
      <c r="N10" s="1032"/>
      <c r="O10" s="1033"/>
      <c r="P10" s="39"/>
      <c r="Q10" s="1031"/>
      <c r="R10" s="1032"/>
      <c r="S10" s="1032"/>
      <c r="T10" s="1032"/>
      <c r="U10" s="1032"/>
      <c r="V10" s="1032"/>
      <c r="W10" s="1032"/>
      <c r="X10" s="1032"/>
      <c r="Y10" s="1032"/>
      <c r="Z10" s="1032"/>
      <c r="AA10" s="1032"/>
      <c r="AB10" s="1032"/>
      <c r="AC10" s="1032"/>
      <c r="AD10" s="1033"/>
      <c r="AE10" s="40"/>
      <c r="AF10" s="1031"/>
      <c r="AG10" s="1032"/>
      <c r="AH10" s="1032"/>
      <c r="AI10" s="1032"/>
      <c r="AJ10" s="1032"/>
      <c r="AK10" s="1032"/>
      <c r="AL10" s="1032"/>
      <c r="AM10" s="1032"/>
      <c r="AN10" s="1032"/>
      <c r="AO10" s="1032"/>
      <c r="AP10" s="1032"/>
      <c r="AQ10" s="1032"/>
      <c r="AR10" s="1032"/>
      <c r="AS10" s="1033"/>
      <c r="AT10" s="193"/>
      <c r="AU10" s="1031"/>
      <c r="AV10" s="1032"/>
      <c r="AW10" s="1032"/>
      <c r="AX10" s="1032"/>
      <c r="AY10" s="1032"/>
      <c r="AZ10" s="1032"/>
      <c r="BA10" s="1032"/>
      <c r="BB10" s="1032"/>
      <c r="BC10" s="1032"/>
      <c r="BD10" s="1032"/>
      <c r="BE10" s="1032"/>
      <c r="BF10" s="1032"/>
      <c r="BG10" s="1032"/>
      <c r="BH10" s="1033"/>
      <c r="BI10" s="40"/>
      <c r="BJ10" s="40"/>
      <c r="BK10" s="40"/>
      <c r="BL10" s="40"/>
      <c r="BM10" s="1061"/>
      <c r="BN10" s="1019"/>
      <c r="BO10" s="1019"/>
      <c r="BP10" s="1019"/>
      <c r="BQ10" s="1019"/>
      <c r="BR10" s="1019"/>
      <c r="BS10" s="1019"/>
      <c r="BT10" s="1019"/>
    </row>
    <row r="11" spans="1:72" ht="4.2" customHeight="1" x14ac:dyDescent="0.2">
      <c r="A11" s="103"/>
      <c r="B11" s="187"/>
      <c r="C11" s="187"/>
      <c r="D11" s="187"/>
      <c r="E11" s="187"/>
      <c r="F11" s="187"/>
      <c r="G11" s="187"/>
      <c r="H11" s="187"/>
      <c r="I11" s="187"/>
      <c r="J11" s="187"/>
      <c r="K11" s="187"/>
      <c r="L11" s="187"/>
      <c r="M11" s="187"/>
      <c r="N11" s="187"/>
      <c r="O11" s="187"/>
      <c r="P11" s="187"/>
      <c r="Q11" s="39"/>
      <c r="R11" s="187"/>
      <c r="S11" s="187"/>
      <c r="T11" s="187"/>
      <c r="U11" s="187"/>
      <c r="V11" s="187"/>
      <c r="W11" s="187"/>
      <c r="X11" s="187"/>
      <c r="Y11" s="187"/>
      <c r="Z11" s="187"/>
      <c r="AA11" s="187"/>
      <c r="AB11" s="187"/>
      <c r="AC11" s="187"/>
      <c r="AD11" s="187"/>
      <c r="AE11" s="187"/>
      <c r="AF11" s="187"/>
      <c r="AG11" s="187"/>
      <c r="AH11" s="187"/>
      <c r="AI11" s="187"/>
      <c r="AJ11" s="187"/>
      <c r="AK11" s="193"/>
      <c r="AL11" s="193"/>
      <c r="AM11" s="193"/>
      <c r="AN11" s="193"/>
      <c r="AO11" s="193"/>
      <c r="AP11" s="193"/>
      <c r="AQ11" s="193"/>
      <c r="AR11" s="193"/>
      <c r="AS11" s="193"/>
      <c r="AT11" s="193"/>
      <c r="AU11" s="193"/>
      <c r="AV11" s="193"/>
      <c r="AW11" s="193"/>
      <c r="AX11" s="193"/>
      <c r="AY11" s="193"/>
      <c r="AZ11" s="187"/>
      <c r="BA11" s="187"/>
      <c r="BB11" s="187"/>
      <c r="BC11" s="187"/>
      <c r="BD11" s="187"/>
      <c r="BE11" s="187"/>
      <c r="BF11" s="187"/>
      <c r="BG11" s="187"/>
      <c r="BH11" s="187"/>
      <c r="BI11" s="187"/>
      <c r="BJ11" s="187"/>
      <c r="BK11" s="187"/>
      <c r="BL11" s="187"/>
      <c r="BM11" s="1062" t="s">
        <v>30</v>
      </c>
      <c r="BN11" s="1015"/>
      <c r="BO11" s="1015"/>
      <c r="BP11" s="1015"/>
      <c r="BQ11" s="1015"/>
      <c r="BR11" s="1015"/>
      <c r="BS11" s="1015"/>
      <c r="BT11" s="1015"/>
    </row>
    <row r="12" spans="1:72" ht="4.2" customHeight="1" x14ac:dyDescent="0.2">
      <c r="A12" s="14"/>
      <c r="B12" s="1021" t="s">
        <v>33</v>
      </c>
      <c r="C12" s="1021"/>
      <c r="D12" s="1021"/>
      <c r="E12" s="1021"/>
      <c r="F12" s="1021"/>
      <c r="G12" s="1021"/>
      <c r="H12" s="1021"/>
      <c r="I12" s="1021"/>
      <c r="J12" s="1021"/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93"/>
      <c r="BJ12" s="193"/>
      <c r="BK12" s="193"/>
      <c r="BL12" s="193"/>
      <c r="BM12" s="1062"/>
      <c r="BN12" s="1015"/>
      <c r="BO12" s="1015"/>
      <c r="BP12" s="1015"/>
      <c r="BQ12" s="1015"/>
      <c r="BR12" s="1015"/>
      <c r="BS12" s="1015"/>
      <c r="BT12" s="1015"/>
    </row>
    <row r="13" spans="1:72" ht="4.2" customHeight="1" x14ac:dyDescent="0.2">
      <c r="A13" s="14"/>
      <c r="B13" s="1021"/>
      <c r="C13" s="1021"/>
      <c r="D13" s="1021"/>
      <c r="E13" s="1021"/>
      <c r="F13" s="1021"/>
      <c r="G13" s="1021"/>
      <c r="H13" s="1021"/>
      <c r="I13" s="1021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93"/>
      <c r="BJ13" s="193"/>
      <c r="BK13" s="193"/>
      <c r="BL13" s="193"/>
      <c r="BM13" s="1062"/>
      <c r="BN13" s="1015"/>
      <c r="BO13" s="1015"/>
      <c r="BP13" s="1015"/>
      <c r="BQ13" s="1015"/>
      <c r="BR13" s="1015"/>
      <c r="BS13" s="1015"/>
      <c r="BT13" s="1015"/>
    </row>
    <row r="14" spans="1:72" ht="4.2" customHeight="1" x14ac:dyDescent="0.2">
      <c r="A14" s="103"/>
      <c r="B14" s="1021"/>
      <c r="C14" s="1021"/>
      <c r="D14" s="1021"/>
      <c r="E14" s="1021"/>
      <c r="F14" s="1021"/>
      <c r="G14" s="1021"/>
      <c r="H14" s="1021"/>
      <c r="I14" s="1021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93"/>
      <c r="BJ14" s="193"/>
      <c r="BK14" s="193"/>
      <c r="BL14" s="193"/>
      <c r="BM14" s="1062"/>
      <c r="BN14" s="1015"/>
      <c r="BO14" s="1015"/>
      <c r="BP14" s="1015"/>
      <c r="BQ14" s="1015"/>
      <c r="BR14" s="1015"/>
      <c r="BS14" s="1015"/>
      <c r="BT14" s="1015"/>
    </row>
    <row r="15" spans="1:72" ht="4.2" customHeight="1" x14ac:dyDescent="0.2">
      <c r="BM15" s="1062"/>
      <c r="BN15" s="1015"/>
      <c r="BO15" s="1015"/>
      <c r="BP15" s="1015"/>
      <c r="BQ15" s="1015"/>
      <c r="BR15" s="1015"/>
      <c r="BS15" s="1015"/>
      <c r="BT15" s="1015"/>
    </row>
    <row r="16" spans="1:72" ht="4.2" customHeight="1" x14ac:dyDescent="0.2">
      <c r="BM16" s="1062"/>
      <c r="BN16" s="1015"/>
      <c r="BO16" s="1015"/>
      <c r="BP16" s="1015"/>
      <c r="BQ16" s="1015"/>
      <c r="BR16" s="1015"/>
      <c r="BS16" s="1015"/>
      <c r="BT16" s="1015"/>
    </row>
    <row r="17" spans="2:72" ht="4.2" customHeight="1" x14ac:dyDescent="0.2">
      <c r="B17" s="315"/>
      <c r="C17" s="315"/>
      <c r="D17" s="315"/>
      <c r="E17" s="315"/>
      <c r="F17" s="315"/>
      <c r="G17" s="315"/>
      <c r="H17" s="315"/>
      <c r="I17" s="315"/>
      <c r="J17" s="315"/>
      <c r="K17" s="315"/>
      <c r="L17" s="315"/>
      <c r="M17" s="315"/>
      <c r="N17" s="315"/>
      <c r="O17" s="315"/>
      <c r="P17" s="315"/>
      <c r="Q17" s="315"/>
      <c r="R17" s="315"/>
      <c r="S17" s="315"/>
      <c r="T17" s="315"/>
      <c r="U17" s="315"/>
      <c r="V17" s="315"/>
      <c r="W17" s="315"/>
      <c r="X17" s="315"/>
      <c r="Y17" s="315"/>
      <c r="Z17" s="315"/>
      <c r="AA17" s="315"/>
      <c r="AB17" s="315"/>
      <c r="AC17" s="315"/>
      <c r="AD17" s="315"/>
      <c r="AE17" s="315"/>
      <c r="AF17" s="315"/>
      <c r="AG17" s="315"/>
      <c r="AH17" s="315"/>
      <c r="AI17" s="315"/>
      <c r="AJ17" s="315"/>
      <c r="AK17" s="315"/>
      <c r="AL17" s="315"/>
      <c r="AM17" s="315"/>
      <c r="AN17" s="315"/>
      <c r="AO17" s="315"/>
      <c r="AP17" s="315"/>
      <c r="AQ17" s="315"/>
      <c r="AR17" s="315"/>
      <c r="AS17" s="315"/>
      <c r="AT17" s="315"/>
      <c r="AU17" s="315"/>
      <c r="AV17" s="315"/>
      <c r="AW17" s="315"/>
      <c r="AX17" s="315"/>
      <c r="AY17" s="315"/>
      <c r="AZ17" s="315"/>
      <c r="BA17" s="315"/>
      <c r="BB17" s="315"/>
      <c r="BC17" s="315"/>
      <c r="BD17" s="315"/>
      <c r="BE17" s="315"/>
      <c r="BF17" s="315"/>
      <c r="BG17" s="315"/>
      <c r="BH17" s="315"/>
      <c r="BI17" s="315"/>
      <c r="BJ17" s="315"/>
      <c r="BK17" s="315"/>
      <c r="BL17" s="315"/>
      <c r="BM17" s="1062"/>
      <c r="BN17" s="1015"/>
      <c r="BO17" s="1015"/>
      <c r="BP17" s="1015"/>
      <c r="BQ17" s="1015"/>
      <c r="BR17" s="1015"/>
      <c r="BS17" s="1015"/>
      <c r="BT17" s="1015"/>
    </row>
    <row r="18" spans="2:72" ht="4.2" customHeight="1" x14ac:dyDescent="0.2">
      <c r="B18" s="315"/>
      <c r="C18" s="315"/>
      <c r="D18" s="315"/>
      <c r="E18" s="315"/>
      <c r="F18" s="315"/>
      <c r="G18" s="315"/>
      <c r="H18" s="315"/>
      <c r="I18" s="315"/>
      <c r="J18" s="315"/>
      <c r="K18" s="315"/>
      <c r="L18" s="315"/>
      <c r="M18" s="315"/>
      <c r="N18" s="315"/>
      <c r="O18" s="315"/>
      <c r="P18" s="315"/>
      <c r="Q18" s="315"/>
      <c r="R18" s="315"/>
      <c r="S18" s="315"/>
      <c r="T18" s="315"/>
      <c r="U18" s="315"/>
      <c r="V18" s="315"/>
      <c r="W18" s="315"/>
      <c r="X18" s="315"/>
      <c r="Y18" s="315"/>
      <c r="Z18" s="315"/>
      <c r="AA18" s="315"/>
      <c r="AB18" s="315"/>
      <c r="AC18" s="315"/>
      <c r="AD18" s="315"/>
      <c r="AE18" s="315"/>
      <c r="AF18" s="315"/>
      <c r="AG18" s="315"/>
      <c r="AH18" s="315"/>
      <c r="AI18" s="315"/>
      <c r="AJ18" s="315"/>
      <c r="AK18" s="315"/>
      <c r="AL18" s="315"/>
      <c r="AM18" s="315"/>
      <c r="AN18" s="315"/>
      <c r="AO18" s="315"/>
      <c r="AP18" s="315"/>
      <c r="AQ18" s="315"/>
      <c r="AR18" s="315"/>
      <c r="AS18" s="315"/>
      <c r="AT18" s="315"/>
      <c r="AU18" s="315"/>
      <c r="AV18" s="315"/>
      <c r="AW18" s="315"/>
      <c r="AX18" s="315"/>
      <c r="AY18" s="315"/>
      <c r="AZ18" s="315"/>
      <c r="BA18" s="315"/>
      <c r="BB18" s="315"/>
      <c r="BC18" s="315"/>
      <c r="BD18" s="315"/>
      <c r="BE18" s="315"/>
      <c r="BF18" s="315"/>
      <c r="BG18" s="315"/>
      <c r="BH18" s="315"/>
      <c r="BI18" s="315"/>
      <c r="BJ18" s="315"/>
      <c r="BK18" s="315"/>
      <c r="BL18" s="315"/>
      <c r="BM18" s="1062"/>
      <c r="BN18" s="1015"/>
      <c r="BO18" s="1015"/>
      <c r="BP18" s="1015"/>
      <c r="BQ18" s="1015"/>
      <c r="BR18" s="1015"/>
      <c r="BS18" s="1015"/>
      <c r="BT18" s="1015"/>
    </row>
    <row r="19" spans="2:72" ht="4.2" customHeight="1" x14ac:dyDescent="0.2">
      <c r="B19" s="315"/>
      <c r="C19" s="315"/>
      <c r="D19" s="315"/>
      <c r="E19" s="315"/>
      <c r="F19" s="315"/>
      <c r="G19" s="315"/>
      <c r="H19" s="315"/>
      <c r="I19" s="315"/>
      <c r="J19" s="315"/>
      <c r="K19" s="315"/>
      <c r="L19" s="315"/>
      <c r="M19" s="315"/>
      <c r="N19" s="315"/>
      <c r="O19" s="315"/>
      <c r="P19" s="315"/>
      <c r="Q19" s="315"/>
      <c r="R19" s="315"/>
      <c r="S19" s="315"/>
      <c r="T19" s="315"/>
      <c r="U19" s="315"/>
      <c r="V19" s="315"/>
      <c r="W19" s="315"/>
      <c r="X19" s="315"/>
      <c r="Y19" s="315"/>
      <c r="Z19" s="315"/>
      <c r="AA19" s="315"/>
      <c r="AB19" s="315"/>
      <c r="AC19" s="315"/>
      <c r="AD19" s="315"/>
      <c r="AE19" s="315"/>
      <c r="AF19" s="315"/>
      <c r="AG19" s="315"/>
      <c r="AH19" s="315"/>
      <c r="AI19" s="315"/>
      <c r="AJ19" s="315"/>
      <c r="AK19" s="315"/>
      <c r="AL19" s="315"/>
      <c r="AM19" s="315"/>
      <c r="AN19" s="315"/>
      <c r="AO19" s="315"/>
      <c r="AP19" s="315"/>
      <c r="AQ19" s="315"/>
      <c r="AR19" s="315"/>
      <c r="AS19" s="315"/>
      <c r="AT19" s="315"/>
      <c r="AU19" s="315"/>
      <c r="AV19" s="315"/>
      <c r="AW19" s="315"/>
      <c r="AX19" s="315"/>
      <c r="AY19" s="315"/>
      <c r="AZ19" s="315"/>
      <c r="BA19" s="315"/>
      <c r="BB19" s="315"/>
      <c r="BC19" s="315"/>
      <c r="BD19" s="315"/>
      <c r="BE19" s="315"/>
      <c r="BF19" s="315"/>
      <c r="BG19" s="315"/>
      <c r="BH19" s="315"/>
      <c r="BI19" s="315"/>
      <c r="BJ19" s="315"/>
      <c r="BK19" s="315"/>
      <c r="BL19" s="315"/>
      <c r="BM19" s="1062"/>
      <c r="BN19" s="1015"/>
      <c r="BO19" s="1015"/>
      <c r="BP19" s="1015"/>
      <c r="BQ19" s="1015"/>
      <c r="BR19" s="1015"/>
      <c r="BS19" s="1015"/>
      <c r="BT19" s="1015"/>
    </row>
    <row r="20" spans="2:72" ht="4.2" customHeight="1" x14ac:dyDescent="0.2">
      <c r="B20" s="315"/>
      <c r="C20" s="315"/>
      <c r="D20" s="315"/>
      <c r="E20" s="315"/>
      <c r="F20" s="315"/>
      <c r="G20" s="315"/>
      <c r="H20" s="315"/>
      <c r="I20" s="315"/>
      <c r="J20" s="315"/>
      <c r="K20" s="315"/>
      <c r="L20" s="315"/>
      <c r="M20" s="315"/>
      <c r="N20" s="315"/>
      <c r="O20" s="315"/>
      <c r="P20" s="315"/>
      <c r="Q20" s="315"/>
      <c r="R20" s="315"/>
      <c r="S20" s="315"/>
      <c r="T20" s="315"/>
      <c r="U20" s="315"/>
      <c r="V20" s="315"/>
      <c r="W20" s="315"/>
      <c r="X20" s="315"/>
      <c r="Y20" s="315"/>
      <c r="Z20" s="315"/>
      <c r="AA20" s="315"/>
      <c r="AB20" s="315"/>
      <c r="AC20" s="315"/>
      <c r="AD20" s="315"/>
      <c r="AE20" s="315"/>
      <c r="AF20" s="315"/>
      <c r="AG20" s="315"/>
      <c r="AH20" s="315"/>
      <c r="AI20" s="315"/>
      <c r="AJ20" s="315"/>
      <c r="AK20" s="315"/>
      <c r="AL20" s="315"/>
      <c r="AM20" s="315"/>
      <c r="AN20" s="315"/>
      <c r="AO20" s="315"/>
      <c r="AP20" s="315"/>
      <c r="AQ20" s="315"/>
      <c r="AR20" s="315"/>
      <c r="AS20" s="315"/>
      <c r="AT20" s="315"/>
      <c r="AU20" s="315"/>
      <c r="AV20" s="315"/>
      <c r="AW20" s="315"/>
      <c r="AX20" s="315"/>
      <c r="AY20" s="315"/>
      <c r="AZ20" s="315"/>
      <c r="BA20" s="315"/>
      <c r="BB20" s="315"/>
      <c r="BC20" s="315"/>
      <c r="BD20" s="315"/>
      <c r="BE20" s="315"/>
      <c r="BF20" s="315"/>
      <c r="BG20" s="315"/>
      <c r="BH20" s="315"/>
      <c r="BI20" s="315"/>
      <c r="BJ20" s="315"/>
      <c r="BK20" s="315"/>
      <c r="BL20" s="315"/>
      <c r="BM20" s="1062"/>
      <c r="BN20" s="1015"/>
      <c r="BO20" s="1015"/>
      <c r="BP20" s="1015"/>
      <c r="BQ20" s="1015"/>
      <c r="BR20" s="1015"/>
      <c r="BS20" s="1015"/>
      <c r="BT20" s="1015"/>
    </row>
    <row r="21" spans="2:72" ht="4.2" customHeight="1" x14ac:dyDescent="0.2">
      <c r="B21" s="315"/>
      <c r="C21" s="315"/>
      <c r="D21" s="315"/>
      <c r="E21" s="315"/>
      <c r="F21" s="315"/>
      <c r="G21" s="315"/>
      <c r="H21" s="315"/>
      <c r="I21" s="315"/>
      <c r="J21" s="315"/>
      <c r="K21" s="315"/>
      <c r="L21" s="315"/>
      <c r="M21" s="315"/>
      <c r="N21" s="315"/>
      <c r="O21" s="315"/>
      <c r="P21" s="315"/>
      <c r="Q21" s="315"/>
      <c r="R21" s="315"/>
      <c r="S21" s="315"/>
      <c r="T21" s="315"/>
      <c r="U21" s="315"/>
      <c r="V21" s="315"/>
      <c r="W21" s="315"/>
      <c r="X21" s="315"/>
      <c r="Y21" s="315"/>
      <c r="Z21" s="315"/>
      <c r="AA21" s="315"/>
      <c r="AB21" s="315"/>
      <c r="AC21" s="315"/>
      <c r="AD21" s="315"/>
      <c r="AE21" s="315"/>
      <c r="AF21" s="315"/>
      <c r="AG21" s="315"/>
      <c r="AH21" s="315"/>
      <c r="AI21" s="315"/>
      <c r="AJ21" s="315"/>
      <c r="AK21" s="315"/>
      <c r="AL21" s="315"/>
      <c r="AM21" s="315"/>
      <c r="AN21" s="315"/>
      <c r="AO21" s="315"/>
      <c r="AP21" s="315"/>
      <c r="AQ21" s="315"/>
      <c r="AR21" s="315"/>
      <c r="AS21" s="315"/>
      <c r="AT21" s="315"/>
      <c r="AU21" s="315"/>
      <c r="AV21" s="315"/>
      <c r="AW21" s="315"/>
      <c r="AX21" s="315"/>
      <c r="AY21" s="315"/>
      <c r="AZ21" s="315"/>
      <c r="BA21" s="315"/>
      <c r="BB21" s="315"/>
      <c r="BC21" s="315"/>
      <c r="BD21" s="315"/>
      <c r="BE21" s="315"/>
      <c r="BF21" s="315"/>
      <c r="BG21" s="315"/>
      <c r="BH21" s="315"/>
      <c r="BI21" s="315"/>
      <c r="BJ21" s="315"/>
      <c r="BK21" s="315"/>
      <c r="BL21" s="315"/>
      <c r="BM21" s="1041" t="s">
        <v>214</v>
      </c>
      <c r="BN21" s="1041"/>
      <c r="BO21" s="1041"/>
      <c r="BP21" s="1040" t="s">
        <v>171</v>
      </c>
      <c r="BQ21" s="1040"/>
      <c r="BR21" s="1040"/>
      <c r="BS21" s="1040"/>
      <c r="BT21" s="1040"/>
    </row>
    <row r="22" spans="2:72" ht="4.2" customHeight="1" x14ac:dyDescent="0.2">
      <c r="B22" s="315"/>
      <c r="C22" s="315"/>
      <c r="D22" s="315"/>
      <c r="E22" s="315"/>
      <c r="F22" s="315"/>
      <c r="G22" s="315"/>
      <c r="H22" s="315"/>
      <c r="I22" s="315"/>
      <c r="J22" s="315"/>
      <c r="K22" s="315"/>
      <c r="L22" s="315"/>
      <c r="M22" s="315"/>
      <c r="N22" s="315"/>
      <c r="O22" s="315"/>
      <c r="P22" s="315"/>
      <c r="Q22" s="315"/>
      <c r="R22" s="315"/>
      <c r="S22" s="315"/>
      <c r="T22" s="315"/>
      <c r="U22" s="315"/>
      <c r="V22" s="315"/>
      <c r="W22" s="315"/>
      <c r="X22" s="315"/>
      <c r="Y22" s="315"/>
      <c r="Z22" s="315"/>
      <c r="AA22" s="315"/>
      <c r="AB22" s="315"/>
      <c r="AC22" s="315"/>
      <c r="AD22" s="315"/>
      <c r="AE22" s="315"/>
      <c r="AF22" s="315"/>
      <c r="AG22" s="315"/>
      <c r="AH22" s="315"/>
      <c r="AI22" s="315"/>
      <c r="AJ22" s="315"/>
      <c r="AK22" s="315"/>
      <c r="AL22" s="315"/>
      <c r="AM22" s="315"/>
      <c r="AN22" s="315"/>
      <c r="AO22" s="315"/>
      <c r="AP22" s="315"/>
      <c r="AQ22" s="315"/>
      <c r="AR22" s="315"/>
      <c r="AS22" s="315"/>
      <c r="AT22" s="315"/>
      <c r="AU22" s="315"/>
      <c r="AV22" s="315"/>
      <c r="AW22" s="315"/>
      <c r="AX22" s="315"/>
      <c r="AY22" s="315"/>
      <c r="AZ22" s="315"/>
      <c r="BA22" s="315"/>
      <c r="BB22" s="315"/>
      <c r="BC22" s="315"/>
      <c r="BD22" s="315"/>
      <c r="BE22" s="315"/>
      <c r="BF22" s="315"/>
      <c r="BG22" s="315"/>
      <c r="BH22" s="315"/>
      <c r="BI22" s="315"/>
      <c r="BJ22" s="315"/>
      <c r="BK22" s="315"/>
      <c r="BL22" s="315"/>
      <c r="BM22" s="1041"/>
      <c r="BN22" s="1041"/>
      <c r="BO22" s="1041"/>
      <c r="BP22" s="1040"/>
      <c r="BQ22" s="1040"/>
      <c r="BR22" s="1040"/>
      <c r="BS22" s="1040"/>
      <c r="BT22" s="1040"/>
    </row>
    <row r="23" spans="2:72" ht="4.2" customHeight="1" x14ac:dyDescent="0.2">
      <c r="BM23" s="1041"/>
      <c r="BN23" s="1041"/>
      <c r="BO23" s="1041"/>
      <c r="BP23" s="1040"/>
      <c r="BQ23" s="1040"/>
      <c r="BR23" s="1040"/>
      <c r="BS23" s="1040"/>
      <c r="BT23" s="1040"/>
    </row>
    <row r="24" spans="2:72" ht="4.2" customHeight="1" x14ac:dyDescent="0.2">
      <c r="BM24" s="1041"/>
      <c r="BN24" s="1041"/>
      <c r="BO24" s="1041"/>
      <c r="BP24" s="1040"/>
      <c r="BQ24" s="1040"/>
      <c r="BR24" s="1040"/>
      <c r="BS24" s="1040"/>
      <c r="BT24" s="1040"/>
    </row>
    <row r="25" spans="2:72" ht="4.2" customHeight="1" x14ac:dyDescent="0.2">
      <c r="C25" s="1042" t="s">
        <v>40</v>
      </c>
      <c r="D25" s="1043"/>
      <c r="E25" s="1043"/>
      <c r="F25" s="1043"/>
      <c r="G25" s="1043"/>
      <c r="AR25" s="4"/>
      <c r="BM25" s="1041"/>
      <c r="BN25" s="1041"/>
      <c r="BO25" s="1041"/>
      <c r="BP25" s="1040"/>
      <c r="BQ25" s="1040"/>
      <c r="BR25" s="1040"/>
      <c r="BS25" s="1040"/>
      <c r="BT25" s="1040"/>
    </row>
    <row r="26" spans="2:72" ht="4.2" customHeight="1" x14ac:dyDescent="0.2">
      <c r="C26" s="1043"/>
      <c r="D26" s="1043"/>
      <c r="E26" s="1043"/>
      <c r="F26" s="1043"/>
      <c r="G26" s="1043"/>
      <c r="BM26" s="1041"/>
      <c r="BN26" s="1041"/>
      <c r="BO26" s="1041"/>
      <c r="BP26" s="1040"/>
      <c r="BQ26" s="1040"/>
      <c r="BR26" s="1040"/>
      <c r="BS26" s="1040"/>
      <c r="BT26" s="1040"/>
    </row>
    <row r="27" spans="2:72" ht="4.2" customHeight="1" x14ac:dyDescent="0.2">
      <c r="C27" s="118"/>
      <c r="D27" s="118"/>
      <c r="E27" s="118"/>
      <c r="F27" s="118"/>
      <c r="G27" s="118"/>
      <c r="H27" s="1037" t="e">
        <f>VLOOKUP(C28,選手リスト,3,FALSE)</f>
        <v>#N/A</v>
      </c>
      <c r="I27" s="1037"/>
      <c r="J27" s="1037"/>
      <c r="K27" s="1037"/>
      <c r="L27" s="1037"/>
      <c r="M27" s="1037"/>
      <c r="N27" s="1037"/>
      <c r="O27" s="1037"/>
      <c r="P27" s="1037"/>
      <c r="Q27" s="1037"/>
      <c r="R27" s="1037"/>
      <c r="S27" s="1035" t="e">
        <f>VLOOKUP(C28,選手リスト,4,FALSE)</f>
        <v>#N/A</v>
      </c>
      <c r="T27" s="1035"/>
      <c r="U27" s="1035"/>
      <c r="V27" s="1035"/>
      <c r="W27" s="1035"/>
      <c r="X27" s="1035"/>
      <c r="Y27" s="1035"/>
      <c r="Z27" s="1035"/>
      <c r="AA27" s="1035"/>
      <c r="AB27" s="1035"/>
      <c r="AC27" s="1038" t="e">
        <f>VLOOKUP(C28,選手リスト,9,FALSE)</f>
        <v>#N/A</v>
      </c>
      <c r="AD27" s="1038"/>
      <c r="AE27" s="1038"/>
      <c r="AF27" s="1038"/>
      <c r="AG27" s="1039" t="e">
        <f>VLOOKUP(C28,選手リスト,6,FALSE)</f>
        <v>#N/A</v>
      </c>
      <c r="AH27" s="1039"/>
      <c r="AI27" s="1039"/>
      <c r="AJ27" s="1039"/>
      <c r="AK27" s="4"/>
      <c r="AL27" s="126"/>
      <c r="AM27" s="126"/>
      <c r="AN27" s="126"/>
      <c r="AO27" s="126"/>
      <c r="AP27" s="126"/>
      <c r="AQ27" s="126"/>
      <c r="AR27" s="126"/>
      <c r="AS27" s="126"/>
      <c r="AT27" s="126"/>
      <c r="AU27" s="126"/>
      <c r="AV27" s="126"/>
      <c r="AW27" s="126"/>
      <c r="AX27" s="126"/>
      <c r="AY27" s="126"/>
      <c r="AZ27" s="126"/>
      <c r="BA27" s="126"/>
      <c r="BB27" s="126"/>
      <c r="BC27" s="126"/>
      <c r="BD27" s="125"/>
      <c r="BE27" s="125"/>
      <c r="BF27" s="125"/>
      <c r="BG27" s="125"/>
      <c r="BH27" s="125"/>
      <c r="BI27" s="125"/>
      <c r="BM27" s="1041"/>
      <c r="BN27" s="1041"/>
      <c r="BO27" s="1041"/>
      <c r="BP27" s="1040"/>
      <c r="BQ27" s="1040"/>
      <c r="BR27" s="1040"/>
      <c r="BS27" s="1040"/>
      <c r="BT27" s="1040"/>
    </row>
    <row r="28" spans="2:72" ht="4.2" customHeight="1" x14ac:dyDescent="0.2">
      <c r="C28" s="1044">
        <v>780</v>
      </c>
      <c r="D28" s="1044"/>
      <c r="E28" s="1044"/>
      <c r="F28" s="1044"/>
      <c r="G28" s="36"/>
      <c r="H28" s="1037"/>
      <c r="I28" s="1037"/>
      <c r="J28" s="1037"/>
      <c r="K28" s="1037"/>
      <c r="L28" s="1037"/>
      <c r="M28" s="1037"/>
      <c r="N28" s="1037"/>
      <c r="O28" s="1037"/>
      <c r="P28" s="1037"/>
      <c r="Q28" s="1037"/>
      <c r="R28" s="1037"/>
      <c r="S28" s="1035"/>
      <c r="T28" s="1035"/>
      <c r="U28" s="1035"/>
      <c r="V28" s="1035"/>
      <c r="W28" s="1035"/>
      <c r="X28" s="1035"/>
      <c r="Y28" s="1035"/>
      <c r="Z28" s="1035"/>
      <c r="AA28" s="1035"/>
      <c r="AB28" s="1035"/>
      <c r="AC28" s="1038"/>
      <c r="AD28" s="1038"/>
      <c r="AE28" s="1038"/>
      <c r="AF28" s="1038"/>
      <c r="AG28" s="1039"/>
      <c r="AH28" s="1039"/>
      <c r="AI28" s="1039"/>
      <c r="AJ28" s="1039"/>
      <c r="AK28" s="4"/>
      <c r="AL28" s="615"/>
      <c r="AM28" s="615"/>
      <c r="AN28" s="615"/>
      <c r="AO28" s="615"/>
      <c r="AP28" s="615"/>
      <c r="AQ28" s="615"/>
      <c r="AR28" s="615"/>
      <c r="AS28" s="615"/>
      <c r="AT28" s="615"/>
      <c r="AU28" s="615"/>
      <c r="AV28" s="615"/>
      <c r="AW28" s="615"/>
      <c r="AX28" s="615"/>
      <c r="AY28" s="615"/>
      <c r="AZ28" s="615"/>
      <c r="BA28" s="615"/>
      <c r="BB28" s="615"/>
      <c r="BC28" s="615"/>
      <c r="BD28" s="612"/>
      <c r="BE28" s="612"/>
      <c r="BF28" s="125"/>
      <c r="BG28" s="125"/>
      <c r="BH28" s="125"/>
      <c r="BI28" s="125"/>
      <c r="BM28" s="1041"/>
      <c r="BN28" s="1041"/>
      <c r="BO28" s="1041"/>
      <c r="BP28" s="1040"/>
      <c r="BQ28" s="1040"/>
      <c r="BR28" s="1040"/>
      <c r="BS28" s="1040"/>
      <c r="BT28" s="1040"/>
    </row>
    <row r="29" spans="2:72" ht="4.2" customHeight="1" x14ac:dyDescent="0.2">
      <c r="C29" s="1044"/>
      <c r="D29" s="1044"/>
      <c r="E29" s="1044"/>
      <c r="F29" s="1044"/>
      <c r="G29" s="36"/>
      <c r="H29" s="1034" t="e">
        <f>VLOOKUP(C28,選手リスト,2,FALSE)</f>
        <v>#N/A</v>
      </c>
      <c r="I29" s="1034"/>
      <c r="J29" s="1034"/>
      <c r="K29" s="1034"/>
      <c r="L29" s="1034"/>
      <c r="M29" s="1034"/>
      <c r="N29" s="1034"/>
      <c r="O29" s="1034"/>
      <c r="P29" s="1034"/>
      <c r="Q29" s="1034"/>
      <c r="R29" s="1034"/>
      <c r="S29" s="1035"/>
      <c r="T29" s="1035"/>
      <c r="U29" s="1035"/>
      <c r="V29" s="1035"/>
      <c r="W29" s="1035"/>
      <c r="X29" s="1035"/>
      <c r="Y29" s="1035"/>
      <c r="Z29" s="1035"/>
      <c r="AA29" s="1035"/>
      <c r="AB29" s="1035"/>
      <c r="AC29" s="1038"/>
      <c r="AD29" s="1038"/>
      <c r="AE29" s="1038"/>
      <c r="AF29" s="1038"/>
      <c r="AG29" s="1039"/>
      <c r="AH29" s="1039"/>
      <c r="AI29" s="1039"/>
      <c r="AJ29" s="1039"/>
      <c r="AK29" s="83"/>
      <c r="AL29" s="614"/>
      <c r="AM29" s="614"/>
      <c r="AN29" s="614"/>
      <c r="AO29" s="614"/>
      <c r="AP29" s="615"/>
      <c r="AQ29" s="615"/>
      <c r="AR29" s="615"/>
      <c r="AS29" s="615"/>
      <c r="AT29" s="615"/>
      <c r="AU29" s="615"/>
      <c r="AV29" s="615"/>
      <c r="AW29" s="615"/>
      <c r="AX29" s="615"/>
      <c r="AY29" s="612"/>
      <c r="AZ29" s="612"/>
      <c r="BA29" s="612"/>
      <c r="BB29" s="612"/>
      <c r="BC29" s="612"/>
      <c r="BD29" s="612"/>
      <c r="BE29" s="612"/>
      <c r="BF29" s="125"/>
      <c r="BG29" s="125"/>
      <c r="BH29" s="125"/>
      <c r="BI29" s="125"/>
      <c r="BM29" s="1041"/>
      <c r="BN29" s="1041"/>
      <c r="BO29" s="1041"/>
      <c r="BP29" s="1040"/>
      <c r="BQ29" s="1040"/>
      <c r="BR29" s="1040"/>
      <c r="BS29" s="1040"/>
      <c r="BT29" s="1040"/>
    </row>
    <row r="30" spans="2:72" ht="4.2" customHeight="1" x14ac:dyDescent="0.2">
      <c r="C30" s="1044"/>
      <c r="D30" s="1044"/>
      <c r="E30" s="1044"/>
      <c r="F30" s="1044"/>
      <c r="G30" s="36"/>
      <c r="H30" s="1034"/>
      <c r="I30" s="1034"/>
      <c r="J30" s="1034"/>
      <c r="K30" s="1034"/>
      <c r="L30" s="1034"/>
      <c r="M30" s="1034"/>
      <c r="N30" s="1034"/>
      <c r="O30" s="1034"/>
      <c r="P30" s="1034"/>
      <c r="Q30" s="1034"/>
      <c r="R30" s="1034"/>
      <c r="S30" s="1035" t="e">
        <f>VLOOKUP(C28,選手リスト,5,FALSE)</f>
        <v>#N/A</v>
      </c>
      <c r="T30" s="1035"/>
      <c r="U30" s="1035"/>
      <c r="V30" s="1035"/>
      <c r="W30" s="1035"/>
      <c r="X30" s="1035"/>
      <c r="Y30" s="1035"/>
      <c r="Z30" s="1035"/>
      <c r="AA30" s="1035"/>
      <c r="AB30" s="1035"/>
      <c r="AC30" s="1036" t="e">
        <f>VLOOKUP(C28,選手リスト,10,FALSE)</f>
        <v>#N/A</v>
      </c>
      <c r="AD30" s="1036"/>
      <c r="AE30" s="1036"/>
      <c r="AF30" s="1036"/>
      <c r="AG30" s="1039"/>
      <c r="AH30" s="1039"/>
      <c r="AI30" s="1039"/>
      <c r="AJ30" s="1039"/>
      <c r="AK30" s="4"/>
      <c r="AL30" s="615"/>
      <c r="AM30" s="615"/>
      <c r="AN30" s="615"/>
      <c r="AO30" s="617"/>
      <c r="AP30" s="615"/>
      <c r="AQ30" s="615"/>
      <c r="AR30" s="615"/>
      <c r="AS30" s="615"/>
      <c r="AT30" s="615"/>
      <c r="AU30" s="615"/>
      <c r="AV30" s="615"/>
      <c r="AW30" s="615"/>
      <c r="AX30" s="615"/>
      <c r="AY30" s="612"/>
      <c r="AZ30" s="612"/>
      <c r="BA30" s="612"/>
      <c r="BB30" s="612"/>
      <c r="BC30" s="612"/>
      <c r="BD30" s="612"/>
      <c r="BE30" s="612"/>
      <c r="BF30" s="125"/>
      <c r="BG30" s="125"/>
      <c r="BH30" s="125"/>
      <c r="BI30" s="125"/>
      <c r="BM30" s="1041"/>
      <c r="BN30" s="1041"/>
      <c r="BO30" s="1041"/>
      <c r="BP30" s="1040"/>
      <c r="BQ30" s="1040"/>
      <c r="BR30" s="1040"/>
      <c r="BS30" s="1040"/>
      <c r="BT30" s="1040"/>
    </row>
    <row r="31" spans="2:72" ht="4.2" customHeight="1" x14ac:dyDescent="0.2">
      <c r="C31" s="1044"/>
      <c r="D31" s="1044"/>
      <c r="E31" s="1044"/>
      <c r="F31" s="1044"/>
      <c r="G31" s="118"/>
      <c r="H31" s="1034"/>
      <c r="I31" s="1034"/>
      <c r="J31" s="1034"/>
      <c r="K31" s="1034"/>
      <c r="L31" s="1034"/>
      <c r="M31" s="1034"/>
      <c r="N31" s="1034"/>
      <c r="O31" s="1034"/>
      <c r="P31" s="1034"/>
      <c r="Q31" s="1034"/>
      <c r="R31" s="1034"/>
      <c r="S31" s="1035"/>
      <c r="T31" s="1035"/>
      <c r="U31" s="1035"/>
      <c r="V31" s="1035"/>
      <c r="W31" s="1035"/>
      <c r="X31" s="1035"/>
      <c r="Y31" s="1035"/>
      <c r="Z31" s="1035"/>
      <c r="AA31" s="1035"/>
      <c r="AB31" s="1035"/>
      <c r="AC31" s="1036"/>
      <c r="AD31" s="1036"/>
      <c r="AE31" s="1036"/>
      <c r="AF31" s="1036"/>
      <c r="AG31" s="1039"/>
      <c r="AH31" s="1039"/>
      <c r="AI31" s="1039"/>
      <c r="AJ31" s="1039"/>
      <c r="AK31" s="4"/>
      <c r="AL31" s="615"/>
      <c r="AM31" s="615"/>
      <c r="AN31" s="615"/>
      <c r="AO31" s="613"/>
      <c r="AP31" s="615"/>
      <c r="AQ31" s="615"/>
      <c r="AR31" s="615"/>
      <c r="AS31" s="615"/>
      <c r="AT31" s="615"/>
      <c r="AU31" s="615"/>
      <c r="AV31" s="615"/>
      <c r="AW31" s="615"/>
      <c r="AX31" s="615"/>
      <c r="AY31" s="612"/>
      <c r="AZ31" s="612"/>
      <c r="BA31" s="612"/>
      <c r="BB31" s="612"/>
      <c r="BC31" s="612"/>
      <c r="BD31" s="612"/>
      <c r="BE31" s="612"/>
      <c r="BF31" s="125"/>
      <c r="BG31" s="125"/>
      <c r="BH31" s="125"/>
      <c r="BI31" s="125"/>
      <c r="BM31" s="1041"/>
      <c r="BN31" s="1041"/>
      <c r="BO31" s="1041"/>
      <c r="BP31" s="1040"/>
      <c r="BQ31" s="1040"/>
      <c r="BR31" s="1040"/>
      <c r="BS31" s="1040"/>
      <c r="BT31" s="1040"/>
    </row>
    <row r="32" spans="2:72" ht="4.2" customHeight="1" x14ac:dyDescent="0.2">
      <c r="C32" s="36"/>
      <c r="D32" s="36"/>
      <c r="E32" s="36"/>
      <c r="F32" s="36"/>
      <c r="G32" s="36"/>
      <c r="H32" s="1034"/>
      <c r="I32" s="1034"/>
      <c r="J32" s="1034"/>
      <c r="K32" s="1034"/>
      <c r="L32" s="1034"/>
      <c r="M32" s="1034"/>
      <c r="N32" s="1034"/>
      <c r="O32" s="1034"/>
      <c r="P32" s="1034"/>
      <c r="Q32" s="1034"/>
      <c r="R32" s="1034"/>
      <c r="S32" s="1035"/>
      <c r="T32" s="1035"/>
      <c r="U32" s="1035"/>
      <c r="V32" s="1035"/>
      <c r="W32" s="1035"/>
      <c r="X32" s="1035"/>
      <c r="Y32" s="1035"/>
      <c r="Z32" s="1035"/>
      <c r="AA32" s="1035"/>
      <c r="AB32" s="1035"/>
      <c r="AC32" s="1036"/>
      <c r="AD32" s="1036"/>
      <c r="AE32" s="1036"/>
      <c r="AF32" s="1036"/>
      <c r="AG32" s="1039"/>
      <c r="AH32" s="1039"/>
      <c r="AI32" s="1039"/>
      <c r="AJ32" s="1039"/>
      <c r="AK32" s="4"/>
      <c r="AL32" s="615"/>
      <c r="AM32" s="615"/>
      <c r="AN32" s="615"/>
      <c r="AO32" s="613"/>
      <c r="AP32" s="615"/>
      <c r="AQ32" s="615"/>
      <c r="AR32" s="615"/>
      <c r="AS32" s="615"/>
      <c r="AT32" s="615"/>
      <c r="AU32" s="615"/>
      <c r="AV32" s="615"/>
      <c r="AW32" s="615"/>
      <c r="AX32" s="615"/>
      <c r="AY32" s="612"/>
      <c r="AZ32" s="612"/>
      <c r="BA32" s="612"/>
      <c r="BB32" s="612"/>
      <c r="BC32" s="612"/>
      <c r="BD32" s="612"/>
      <c r="BE32" s="612"/>
      <c r="BF32" s="125"/>
      <c r="BG32" s="125"/>
      <c r="BH32" s="125"/>
      <c r="BI32" s="125"/>
      <c r="BM32" s="1041"/>
      <c r="BN32" s="1041"/>
      <c r="BO32" s="1041"/>
      <c r="BP32" s="1040"/>
      <c r="BQ32" s="1040"/>
      <c r="BR32" s="1040"/>
      <c r="BS32" s="1040"/>
      <c r="BT32" s="1040"/>
    </row>
    <row r="33" spans="3:72" ht="4.2" customHeight="1" x14ac:dyDescent="0.2">
      <c r="AK33" s="4"/>
      <c r="AL33" s="623"/>
      <c r="AM33" s="623"/>
      <c r="AN33" s="623"/>
      <c r="AO33" s="628"/>
      <c r="AP33" s="615"/>
      <c r="AQ33" s="615"/>
      <c r="AR33" s="615"/>
      <c r="AS33" s="615"/>
      <c r="AT33" s="615"/>
      <c r="AU33" s="615"/>
      <c r="AV33" s="615"/>
      <c r="AW33" s="615"/>
      <c r="AX33" s="615"/>
      <c r="AY33" s="612"/>
      <c r="AZ33" s="612"/>
      <c r="BA33" s="612"/>
      <c r="BB33" s="612"/>
      <c r="BC33" s="612"/>
      <c r="BD33" s="612"/>
      <c r="BE33" s="612"/>
      <c r="BF33" s="125"/>
      <c r="BG33" s="125"/>
      <c r="BH33" s="125"/>
      <c r="BI33" s="125"/>
      <c r="BM33" s="1041"/>
      <c r="BN33" s="1041"/>
      <c r="BO33" s="1041"/>
      <c r="BP33" s="1040"/>
      <c r="BQ33" s="1040"/>
      <c r="BR33" s="1040"/>
      <c r="BS33" s="1040"/>
      <c r="BT33" s="1040"/>
    </row>
    <row r="34" spans="3:72" ht="4.2" customHeight="1" x14ac:dyDescent="0.2">
      <c r="AK34" s="4"/>
      <c r="AL34" s="1153">
        <v>7</v>
      </c>
      <c r="AM34" s="1153"/>
      <c r="AN34" s="1153"/>
      <c r="AO34" s="1154"/>
      <c r="AP34" s="615"/>
      <c r="AQ34" s="615"/>
      <c r="AR34" s="615"/>
      <c r="AS34" s="615"/>
      <c r="AT34" s="615"/>
      <c r="AU34" s="615"/>
      <c r="AV34" s="615"/>
      <c r="AW34" s="615"/>
      <c r="AX34" s="615"/>
      <c r="AY34" s="612"/>
      <c r="AZ34" s="612"/>
      <c r="BA34" s="612"/>
      <c r="BB34" s="612"/>
      <c r="BC34" s="612"/>
      <c r="BD34" s="612"/>
      <c r="BE34" s="612"/>
      <c r="BF34" s="125"/>
      <c r="BG34" s="125"/>
      <c r="BH34" s="125"/>
      <c r="BI34" s="125"/>
      <c r="BM34" s="1041"/>
      <c r="BN34" s="1041"/>
      <c r="BO34" s="1041"/>
      <c r="BP34" s="1040"/>
      <c r="BQ34" s="1040"/>
      <c r="BR34" s="1040"/>
      <c r="BS34" s="1040"/>
      <c r="BT34" s="1040"/>
    </row>
    <row r="35" spans="3:72" ht="4.2" customHeight="1" x14ac:dyDescent="0.2">
      <c r="AK35" s="4"/>
      <c r="AL35" s="1153"/>
      <c r="AM35" s="1153"/>
      <c r="AN35" s="1153"/>
      <c r="AO35" s="1154"/>
      <c r="AP35" s="614"/>
      <c r="AQ35" s="614"/>
      <c r="AR35" s="614"/>
      <c r="AS35" s="614"/>
      <c r="AT35" s="614"/>
      <c r="AU35" s="615"/>
      <c r="AV35" s="615"/>
      <c r="AW35" s="615"/>
      <c r="AX35" s="615"/>
      <c r="AY35" s="612"/>
      <c r="AZ35" s="612"/>
      <c r="BA35" s="612"/>
      <c r="BB35" s="612"/>
      <c r="BC35" s="612"/>
      <c r="BD35" s="612"/>
      <c r="BE35" s="612"/>
      <c r="BF35" s="125"/>
      <c r="BG35" s="125"/>
      <c r="BH35" s="125"/>
      <c r="BI35" s="125"/>
      <c r="BM35" s="1041"/>
      <c r="BN35" s="1041"/>
      <c r="BO35" s="1041"/>
      <c r="BP35" s="1040"/>
      <c r="BQ35" s="1040"/>
      <c r="BR35" s="1040"/>
      <c r="BS35" s="1040"/>
      <c r="BT35" s="1040"/>
    </row>
    <row r="36" spans="3:72" ht="4.2" customHeight="1" x14ac:dyDescent="0.2">
      <c r="AK36" s="4"/>
      <c r="AL36" s="1153"/>
      <c r="AM36" s="1153"/>
      <c r="AN36" s="1153"/>
      <c r="AO36" s="1154"/>
      <c r="AP36" s="615"/>
      <c r="AQ36" s="615"/>
      <c r="AR36" s="615"/>
      <c r="AS36" s="615"/>
      <c r="AT36" s="613"/>
      <c r="AU36" s="615"/>
      <c r="AV36" s="615"/>
      <c r="AW36" s="615"/>
      <c r="AX36" s="615"/>
      <c r="AY36" s="612"/>
      <c r="AZ36" s="612"/>
      <c r="BA36" s="612"/>
      <c r="BB36" s="612"/>
      <c r="BC36" s="612"/>
      <c r="BD36" s="612"/>
      <c r="BE36" s="612"/>
      <c r="BF36" s="125"/>
      <c r="BG36" s="125"/>
      <c r="BH36" s="125"/>
      <c r="BI36" s="125"/>
      <c r="BM36" s="1041"/>
      <c r="BN36" s="1041"/>
      <c r="BO36" s="1041"/>
      <c r="BP36" s="1040"/>
      <c r="BQ36" s="1040"/>
      <c r="BR36" s="1040"/>
      <c r="BS36" s="1040"/>
      <c r="BT36" s="1040"/>
    </row>
    <row r="37" spans="3:72" ht="4.2" customHeight="1" x14ac:dyDescent="0.2">
      <c r="AK37" s="4"/>
      <c r="AL37" s="1153"/>
      <c r="AM37" s="1153"/>
      <c r="AN37" s="1153"/>
      <c r="AO37" s="1154"/>
      <c r="AP37" s="615"/>
      <c r="AQ37" s="615"/>
      <c r="AR37" s="615"/>
      <c r="AS37" s="615"/>
      <c r="AT37" s="613"/>
      <c r="AU37" s="615"/>
      <c r="AV37" s="615"/>
      <c r="AW37" s="615"/>
      <c r="AX37" s="615"/>
      <c r="AY37" s="612"/>
      <c r="AZ37" s="612"/>
      <c r="BA37" s="612"/>
      <c r="BB37" s="612"/>
      <c r="BC37" s="612"/>
      <c r="BD37" s="612"/>
      <c r="BE37" s="612"/>
      <c r="BF37" s="125"/>
      <c r="BG37" s="125"/>
      <c r="BH37" s="125"/>
      <c r="BI37" s="125"/>
      <c r="BM37" s="1041"/>
      <c r="BN37" s="1041"/>
      <c r="BO37" s="1041"/>
      <c r="BP37" s="1040"/>
      <c r="BQ37" s="1040"/>
      <c r="BR37" s="1040"/>
      <c r="BS37" s="1040"/>
      <c r="BT37" s="1040"/>
    </row>
    <row r="38" spans="3:72" ht="4.2" customHeight="1" x14ac:dyDescent="0.2"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K38" s="4"/>
      <c r="AL38" s="615"/>
      <c r="AM38" s="615"/>
      <c r="AN38" s="615"/>
      <c r="AO38" s="613"/>
      <c r="AP38" s="615"/>
      <c r="AQ38" s="615"/>
      <c r="AR38" s="615"/>
      <c r="AS38" s="615"/>
      <c r="AT38" s="613"/>
      <c r="AU38" s="615"/>
      <c r="AV38" s="615"/>
      <c r="AW38" s="615"/>
      <c r="AX38" s="615"/>
      <c r="AY38" s="612"/>
      <c r="AZ38" s="612"/>
      <c r="BA38" s="612"/>
      <c r="BB38" s="612"/>
      <c r="BC38" s="612"/>
      <c r="BD38" s="612"/>
      <c r="BE38" s="612"/>
      <c r="BF38" s="125"/>
      <c r="BG38" s="125"/>
      <c r="BH38" s="125"/>
      <c r="BI38" s="125"/>
      <c r="BM38" s="1041"/>
      <c r="BN38" s="1041"/>
      <c r="BO38" s="1041"/>
      <c r="BP38" s="1040"/>
      <c r="BQ38" s="1040"/>
      <c r="BR38" s="1040"/>
      <c r="BS38" s="1040"/>
      <c r="BT38" s="1040"/>
    </row>
    <row r="39" spans="3:72" ht="4.2" customHeight="1" x14ac:dyDescent="0.2">
      <c r="C39" s="293"/>
      <c r="D39" s="293"/>
      <c r="E39" s="293"/>
      <c r="F39" s="293"/>
      <c r="G39" s="118"/>
      <c r="H39" s="1037" t="e">
        <f>VLOOKUP(C40,選手リスト,3,FALSE)</f>
        <v>#N/A</v>
      </c>
      <c r="I39" s="1037"/>
      <c r="J39" s="1037"/>
      <c r="K39" s="1037"/>
      <c r="L39" s="1037"/>
      <c r="M39" s="1037"/>
      <c r="N39" s="1037"/>
      <c r="O39" s="1037"/>
      <c r="P39" s="1037"/>
      <c r="Q39" s="1037"/>
      <c r="R39" s="1037"/>
      <c r="S39" s="1035" t="e">
        <f>VLOOKUP(C40,選手リスト,4,FALSE)</f>
        <v>#N/A</v>
      </c>
      <c r="T39" s="1035"/>
      <c r="U39" s="1035"/>
      <c r="V39" s="1035"/>
      <c r="W39" s="1035"/>
      <c r="X39" s="1035"/>
      <c r="Y39" s="1035"/>
      <c r="Z39" s="1035"/>
      <c r="AA39" s="1035"/>
      <c r="AB39" s="1035"/>
      <c r="AC39" s="1038" t="e">
        <f>VLOOKUP(C40,選手リスト,9,FALSE)</f>
        <v>#N/A</v>
      </c>
      <c r="AD39" s="1038"/>
      <c r="AE39" s="1038"/>
      <c r="AF39" s="1038"/>
      <c r="AG39" s="1039" t="e">
        <f>VLOOKUP(C40,選手リスト,6,FALSE)</f>
        <v>#N/A</v>
      </c>
      <c r="AH39" s="1039"/>
      <c r="AI39" s="1039"/>
      <c r="AJ39" s="1039"/>
      <c r="AK39" s="4"/>
      <c r="AL39" s="615"/>
      <c r="AM39" s="615"/>
      <c r="AN39" s="615"/>
      <c r="AO39" s="613"/>
      <c r="AP39" s="615"/>
      <c r="AQ39" s="615"/>
      <c r="AR39" s="615"/>
      <c r="AS39" s="615"/>
      <c r="AT39" s="613"/>
      <c r="AU39" s="621"/>
      <c r="AV39" s="615"/>
      <c r="AW39" s="615"/>
      <c r="AX39" s="615"/>
      <c r="AY39" s="612"/>
      <c r="AZ39" s="612"/>
      <c r="BA39" s="612"/>
      <c r="BB39" s="612"/>
      <c r="BC39" s="612"/>
      <c r="BD39" s="612"/>
      <c r="BE39" s="612"/>
      <c r="BF39" s="125"/>
      <c r="BG39" s="125"/>
      <c r="BH39" s="125"/>
      <c r="BI39" s="125"/>
      <c r="BM39" s="1041"/>
      <c r="BN39" s="1041"/>
      <c r="BO39" s="1041"/>
      <c r="BP39" s="1040"/>
      <c r="BQ39" s="1040"/>
      <c r="BR39" s="1040"/>
      <c r="BS39" s="1040"/>
      <c r="BT39" s="1040"/>
    </row>
    <row r="40" spans="3:72" ht="4.2" customHeight="1" x14ac:dyDescent="0.2">
      <c r="C40" s="1044">
        <v>781</v>
      </c>
      <c r="D40" s="1044"/>
      <c r="E40" s="1044"/>
      <c r="F40" s="1044"/>
      <c r="G40" s="36"/>
      <c r="H40" s="1037"/>
      <c r="I40" s="1037"/>
      <c r="J40" s="1037"/>
      <c r="K40" s="1037"/>
      <c r="L40" s="1037"/>
      <c r="M40" s="1037"/>
      <c r="N40" s="1037"/>
      <c r="O40" s="1037"/>
      <c r="P40" s="1037"/>
      <c r="Q40" s="1037"/>
      <c r="R40" s="1037"/>
      <c r="S40" s="1035"/>
      <c r="T40" s="1035"/>
      <c r="U40" s="1035"/>
      <c r="V40" s="1035"/>
      <c r="W40" s="1035"/>
      <c r="X40" s="1035"/>
      <c r="Y40" s="1035"/>
      <c r="Z40" s="1035"/>
      <c r="AA40" s="1035"/>
      <c r="AB40" s="1035"/>
      <c r="AC40" s="1038"/>
      <c r="AD40" s="1038"/>
      <c r="AE40" s="1038"/>
      <c r="AF40" s="1038"/>
      <c r="AG40" s="1039"/>
      <c r="AH40" s="1039"/>
      <c r="AI40" s="1039"/>
      <c r="AJ40" s="1039"/>
      <c r="AK40" s="4"/>
      <c r="AL40" s="615"/>
      <c r="AM40" s="615"/>
      <c r="AN40" s="615"/>
      <c r="AO40" s="613"/>
      <c r="AP40" s="615"/>
      <c r="AQ40" s="615"/>
      <c r="AR40" s="615"/>
      <c r="AS40" s="615"/>
      <c r="AT40" s="613"/>
      <c r="AU40" s="615"/>
      <c r="AV40" s="615"/>
      <c r="AW40" s="615"/>
      <c r="AX40" s="615"/>
      <c r="AY40" s="612"/>
      <c r="AZ40" s="612"/>
      <c r="BA40" s="612"/>
      <c r="BB40" s="612"/>
      <c r="BC40" s="612"/>
      <c r="BD40" s="612"/>
      <c r="BE40" s="612"/>
      <c r="BF40" s="125"/>
      <c r="BG40" s="125"/>
      <c r="BH40" s="125"/>
      <c r="BI40" s="125"/>
      <c r="BM40" s="1041"/>
      <c r="BN40" s="1041"/>
      <c r="BO40" s="1041"/>
      <c r="BP40" s="1040"/>
      <c r="BQ40" s="1040"/>
      <c r="BR40" s="1040"/>
      <c r="BS40" s="1040"/>
      <c r="BT40" s="1040"/>
    </row>
    <row r="41" spans="3:72" ht="4.2" customHeight="1" x14ac:dyDescent="0.2">
      <c r="C41" s="1044"/>
      <c r="D41" s="1044"/>
      <c r="E41" s="1044"/>
      <c r="F41" s="1044"/>
      <c r="G41" s="36"/>
      <c r="H41" s="1034" t="e">
        <f>VLOOKUP(C40,選手リスト,2,FALSE)</f>
        <v>#N/A</v>
      </c>
      <c r="I41" s="1034"/>
      <c r="J41" s="1034"/>
      <c r="K41" s="1034"/>
      <c r="L41" s="1034"/>
      <c r="M41" s="1034"/>
      <c r="N41" s="1034"/>
      <c r="O41" s="1034"/>
      <c r="P41" s="1034"/>
      <c r="Q41" s="1034"/>
      <c r="R41" s="1034"/>
      <c r="S41" s="1035"/>
      <c r="T41" s="1035"/>
      <c r="U41" s="1035"/>
      <c r="V41" s="1035"/>
      <c r="W41" s="1035"/>
      <c r="X41" s="1035"/>
      <c r="Y41" s="1035"/>
      <c r="Z41" s="1035"/>
      <c r="AA41" s="1035"/>
      <c r="AB41" s="1035"/>
      <c r="AC41" s="1038"/>
      <c r="AD41" s="1038"/>
      <c r="AE41" s="1038"/>
      <c r="AF41" s="1038"/>
      <c r="AG41" s="1039"/>
      <c r="AH41" s="1039"/>
      <c r="AI41" s="1039"/>
      <c r="AJ41" s="1039"/>
      <c r="AK41" s="83"/>
      <c r="AL41" s="614"/>
      <c r="AM41" s="614"/>
      <c r="AN41" s="614"/>
      <c r="AO41" s="620"/>
      <c r="AP41" s="615"/>
      <c r="AQ41" s="615"/>
      <c r="AR41" s="615"/>
      <c r="AS41" s="615"/>
      <c r="AT41" s="613"/>
      <c r="AU41" s="615"/>
      <c r="AV41" s="615"/>
      <c r="AW41" s="615"/>
      <c r="AX41" s="615"/>
      <c r="AY41" s="612"/>
      <c r="AZ41" s="612"/>
      <c r="BA41" s="612"/>
      <c r="BB41" s="612"/>
      <c r="BC41" s="612"/>
      <c r="BD41" s="612"/>
      <c r="BE41" s="612"/>
      <c r="BF41" s="125"/>
      <c r="BG41" s="125"/>
      <c r="BH41" s="125"/>
      <c r="BI41" s="125"/>
      <c r="BM41" s="1041"/>
      <c r="BN41" s="1041"/>
      <c r="BO41" s="1041"/>
      <c r="BP41" s="1040"/>
      <c r="BQ41" s="1040"/>
      <c r="BR41" s="1040"/>
      <c r="BS41" s="1040"/>
      <c r="BT41" s="1040"/>
    </row>
    <row r="42" spans="3:72" ht="4.2" customHeight="1" x14ac:dyDescent="0.2">
      <c r="C42" s="1044"/>
      <c r="D42" s="1044"/>
      <c r="E42" s="1044"/>
      <c r="F42" s="1044"/>
      <c r="G42" s="36"/>
      <c r="H42" s="1034"/>
      <c r="I42" s="1034"/>
      <c r="J42" s="1034"/>
      <c r="K42" s="1034"/>
      <c r="L42" s="1034"/>
      <c r="M42" s="1034"/>
      <c r="N42" s="1034"/>
      <c r="O42" s="1034"/>
      <c r="P42" s="1034"/>
      <c r="Q42" s="1034"/>
      <c r="R42" s="1034"/>
      <c r="S42" s="1035" t="e">
        <f>VLOOKUP(C40,選手リスト,5,FALSE)</f>
        <v>#N/A</v>
      </c>
      <c r="T42" s="1035"/>
      <c r="U42" s="1035"/>
      <c r="V42" s="1035"/>
      <c r="W42" s="1035"/>
      <c r="X42" s="1035"/>
      <c r="Y42" s="1035"/>
      <c r="Z42" s="1035"/>
      <c r="AA42" s="1035"/>
      <c r="AB42" s="1035"/>
      <c r="AC42" s="1036" t="e">
        <f>VLOOKUP(C40,選手リスト,10,FALSE)</f>
        <v>#N/A</v>
      </c>
      <c r="AD42" s="1036"/>
      <c r="AE42" s="1036"/>
      <c r="AF42" s="1036"/>
      <c r="AG42" s="1039"/>
      <c r="AH42" s="1039"/>
      <c r="AI42" s="1039"/>
      <c r="AJ42" s="1039"/>
      <c r="AL42" s="612"/>
      <c r="AM42" s="612"/>
      <c r="AN42" s="612"/>
      <c r="AO42" s="612"/>
      <c r="AP42" s="612"/>
      <c r="AQ42" s="615"/>
      <c r="AR42" s="615"/>
      <c r="AS42" s="615"/>
      <c r="AT42" s="613"/>
      <c r="AU42" s="615"/>
      <c r="AV42" s="615"/>
      <c r="AW42" s="615"/>
      <c r="AX42" s="615"/>
      <c r="AY42" s="612"/>
      <c r="AZ42" s="612"/>
      <c r="BA42" s="612"/>
      <c r="BB42" s="612"/>
      <c r="BC42" s="612"/>
      <c r="BD42" s="612"/>
      <c r="BE42" s="612"/>
      <c r="BF42" s="125"/>
      <c r="BG42" s="125"/>
      <c r="BH42" s="125"/>
      <c r="BI42" s="125"/>
      <c r="BM42" s="1041"/>
      <c r="BN42" s="1041"/>
      <c r="BO42" s="1041"/>
      <c r="BP42" s="1040"/>
      <c r="BQ42" s="1040"/>
      <c r="BR42" s="1040"/>
      <c r="BS42" s="1040"/>
      <c r="BT42" s="1040"/>
    </row>
    <row r="43" spans="3:72" ht="4.2" customHeight="1" x14ac:dyDescent="0.2">
      <c r="C43" s="1044"/>
      <c r="D43" s="1044"/>
      <c r="E43" s="1044"/>
      <c r="F43" s="1044"/>
      <c r="G43" s="118"/>
      <c r="H43" s="1034"/>
      <c r="I43" s="1034"/>
      <c r="J43" s="1034"/>
      <c r="K43" s="1034"/>
      <c r="L43" s="1034"/>
      <c r="M43" s="1034"/>
      <c r="N43" s="1034"/>
      <c r="O43" s="1034"/>
      <c r="P43" s="1034"/>
      <c r="Q43" s="1034"/>
      <c r="R43" s="1034"/>
      <c r="S43" s="1035"/>
      <c r="T43" s="1035"/>
      <c r="U43" s="1035"/>
      <c r="V43" s="1035"/>
      <c r="W43" s="1035"/>
      <c r="X43" s="1035"/>
      <c r="Y43" s="1035"/>
      <c r="Z43" s="1035"/>
      <c r="AA43" s="1035"/>
      <c r="AB43" s="1035"/>
      <c r="AC43" s="1036"/>
      <c r="AD43" s="1036"/>
      <c r="AE43" s="1036"/>
      <c r="AF43" s="1036"/>
      <c r="AG43" s="1039"/>
      <c r="AH43" s="1039"/>
      <c r="AI43" s="1039"/>
      <c r="AJ43" s="1039"/>
      <c r="AL43" s="612"/>
      <c r="AM43" s="612"/>
      <c r="AN43" s="612"/>
      <c r="AO43" s="612"/>
      <c r="AP43" s="612"/>
      <c r="AQ43" s="615"/>
      <c r="AR43" s="615"/>
      <c r="AS43" s="615"/>
      <c r="AT43" s="613"/>
      <c r="AU43" s="615"/>
      <c r="AV43" s="615"/>
      <c r="AW43" s="615"/>
      <c r="AX43" s="615"/>
      <c r="AY43" s="612"/>
      <c r="AZ43" s="612"/>
      <c r="BA43" s="612"/>
      <c r="BB43" s="612"/>
      <c r="BC43" s="612"/>
      <c r="BD43" s="612"/>
      <c r="BE43" s="612"/>
      <c r="BF43" s="125"/>
      <c r="BG43" s="125"/>
      <c r="BH43" s="125"/>
      <c r="BI43" s="125"/>
      <c r="BM43" s="1041"/>
      <c r="BN43" s="1041"/>
      <c r="BO43" s="1041"/>
      <c r="BP43" s="1040"/>
      <c r="BQ43" s="1040"/>
      <c r="BR43" s="1040"/>
      <c r="BS43" s="1040"/>
      <c r="BT43" s="1040"/>
    </row>
    <row r="44" spans="3:72" ht="4.2" customHeight="1" x14ac:dyDescent="0.2">
      <c r="C44" s="36"/>
      <c r="D44" s="36"/>
      <c r="E44" s="36"/>
      <c r="F44" s="36"/>
      <c r="G44" s="36"/>
      <c r="H44" s="1034"/>
      <c r="I44" s="1034"/>
      <c r="J44" s="1034"/>
      <c r="K44" s="1034"/>
      <c r="L44" s="1034"/>
      <c r="M44" s="1034"/>
      <c r="N44" s="1034"/>
      <c r="O44" s="1034"/>
      <c r="P44" s="1034"/>
      <c r="Q44" s="1034"/>
      <c r="R44" s="1034"/>
      <c r="S44" s="1035"/>
      <c r="T44" s="1035"/>
      <c r="U44" s="1035"/>
      <c r="V44" s="1035"/>
      <c r="W44" s="1035"/>
      <c r="X44" s="1035"/>
      <c r="Y44" s="1035"/>
      <c r="Z44" s="1035"/>
      <c r="AA44" s="1035"/>
      <c r="AB44" s="1035"/>
      <c r="AC44" s="1036"/>
      <c r="AD44" s="1036"/>
      <c r="AE44" s="1036"/>
      <c r="AF44" s="1036"/>
      <c r="AG44" s="1039"/>
      <c r="AH44" s="1039"/>
      <c r="AI44" s="1039"/>
      <c r="AJ44" s="1039"/>
      <c r="AL44" s="612"/>
      <c r="AM44" s="612"/>
      <c r="AN44" s="612"/>
      <c r="AO44" s="612"/>
      <c r="AP44" s="612"/>
      <c r="AQ44" s="615"/>
      <c r="AR44" s="615"/>
      <c r="AS44" s="615"/>
      <c r="AT44" s="613"/>
      <c r="AU44" s="615"/>
      <c r="AV44" s="615"/>
      <c r="AW44" s="615"/>
      <c r="AX44" s="615"/>
      <c r="AY44" s="612"/>
      <c r="AZ44" s="612"/>
      <c r="BA44" s="612"/>
      <c r="BB44" s="612"/>
      <c r="BC44" s="612"/>
      <c r="BD44" s="612"/>
      <c r="BE44" s="612"/>
      <c r="BF44" s="125"/>
      <c r="BG44" s="125"/>
      <c r="BH44" s="125"/>
      <c r="BI44" s="125"/>
      <c r="BM44" s="1041"/>
      <c r="BN44" s="1041"/>
      <c r="BO44" s="1041"/>
      <c r="BP44" s="1040"/>
      <c r="BQ44" s="1040"/>
      <c r="BR44" s="1040"/>
      <c r="BS44" s="1040"/>
      <c r="BT44" s="1040"/>
    </row>
    <row r="45" spans="3:72" ht="4.2" customHeight="1" x14ac:dyDescent="0.2">
      <c r="C45" s="315"/>
      <c r="D45" s="315"/>
      <c r="E45" s="315"/>
      <c r="F45" s="315"/>
      <c r="AK45" s="4"/>
      <c r="AL45" s="615"/>
      <c r="AM45" s="615"/>
      <c r="AN45" s="615"/>
      <c r="AO45" s="615"/>
      <c r="AP45" s="615"/>
      <c r="AQ45" s="615"/>
      <c r="AR45" s="615"/>
      <c r="AS45" s="615"/>
      <c r="AT45" s="613"/>
      <c r="AU45" s="615"/>
      <c r="AV45" s="615"/>
      <c r="AW45" s="615"/>
      <c r="AX45" s="615"/>
      <c r="AY45" s="612"/>
      <c r="AZ45" s="612"/>
      <c r="BA45" s="612"/>
      <c r="BB45" s="612"/>
      <c r="BC45" s="615"/>
      <c r="BD45" s="612"/>
      <c r="BE45" s="612"/>
      <c r="BF45" s="125"/>
      <c r="BG45" s="125"/>
      <c r="BH45" s="125"/>
      <c r="BI45" s="125"/>
      <c r="BM45" s="1041"/>
      <c r="BN45" s="1041"/>
      <c r="BO45" s="1041"/>
      <c r="BP45" s="1040"/>
      <c r="BQ45" s="1040"/>
      <c r="BR45" s="1040"/>
      <c r="BS45" s="1040"/>
      <c r="BT45" s="1040"/>
    </row>
    <row r="46" spans="3:72" ht="4.2" customHeight="1" x14ac:dyDescent="0.2">
      <c r="C46" s="315"/>
      <c r="D46" s="315"/>
      <c r="E46" s="315"/>
      <c r="F46" s="315"/>
      <c r="AK46" s="4"/>
      <c r="AL46" s="615"/>
      <c r="AM46" s="615"/>
      <c r="AN46" s="615"/>
      <c r="AO46" s="615"/>
      <c r="AP46" s="615"/>
      <c r="AQ46" s="1153">
        <v>20</v>
      </c>
      <c r="AR46" s="1153"/>
      <c r="AS46" s="1153"/>
      <c r="AT46" s="1154"/>
      <c r="AU46" s="615"/>
      <c r="AV46" s="615"/>
      <c r="AW46" s="615"/>
      <c r="AX46" s="615"/>
      <c r="AY46" s="612"/>
      <c r="AZ46" s="612"/>
      <c r="BA46" s="612"/>
      <c r="BB46" s="612"/>
      <c r="BC46" s="612"/>
      <c r="BD46" s="612"/>
      <c r="BE46" s="612"/>
      <c r="BF46" s="125"/>
      <c r="BG46" s="125"/>
      <c r="BH46" s="125"/>
      <c r="BI46" s="125"/>
      <c r="BM46" s="1041"/>
      <c r="BN46" s="1041"/>
      <c r="BO46" s="1041"/>
      <c r="BP46" s="1040"/>
      <c r="BQ46" s="1040"/>
      <c r="BR46" s="1040"/>
      <c r="BS46" s="1040"/>
      <c r="BT46" s="1040"/>
    </row>
    <row r="47" spans="3:72" ht="4.2" customHeight="1" x14ac:dyDescent="0.2">
      <c r="C47" s="315"/>
      <c r="D47" s="315"/>
      <c r="E47" s="315"/>
      <c r="F47" s="315"/>
      <c r="AK47" s="4"/>
      <c r="AL47" s="615"/>
      <c r="AM47" s="615"/>
      <c r="AN47" s="615"/>
      <c r="AO47" s="615"/>
      <c r="AP47" s="615"/>
      <c r="AQ47" s="1153"/>
      <c r="AR47" s="1153"/>
      <c r="AS47" s="1153"/>
      <c r="AT47" s="1154"/>
      <c r="AU47" s="614"/>
      <c r="AV47" s="614"/>
      <c r="AW47" s="614"/>
      <c r="AX47" s="614"/>
      <c r="AY47" s="614"/>
      <c r="AZ47" s="612"/>
      <c r="BA47" s="612"/>
      <c r="BB47" s="612"/>
      <c r="BC47" s="612"/>
      <c r="BD47" s="612"/>
      <c r="BE47" s="612"/>
      <c r="BF47" s="125"/>
      <c r="BG47" s="125"/>
      <c r="BH47" s="125"/>
      <c r="BI47" s="125"/>
      <c r="BM47" s="1041"/>
      <c r="BN47" s="1041"/>
      <c r="BO47" s="1041"/>
      <c r="BP47" s="1040"/>
      <c r="BQ47" s="1040"/>
      <c r="BR47" s="1040"/>
      <c r="BS47" s="1040"/>
      <c r="BT47" s="1040"/>
    </row>
    <row r="48" spans="3:72" ht="4.2" customHeight="1" x14ac:dyDescent="0.2">
      <c r="C48" s="315"/>
      <c r="D48" s="315"/>
      <c r="E48" s="315"/>
      <c r="F48" s="315"/>
      <c r="AK48" s="4"/>
      <c r="AL48" s="615"/>
      <c r="AM48" s="615"/>
      <c r="AN48" s="615"/>
      <c r="AO48" s="615"/>
      <c r="AP48" s="615"/>
      <c r="AQ48" s="1153"/>
      <c r="AR48" s="1153"/>
      <c r="AS48" s="1153"/>
      <c r="AT48" s="1154"/>
      <c r="AU48" s="615"/>
      <c r="AV48" s="615"/>
      <c r="AW48" s="615"/>
      <c r="AX48" s="615"/>
      <c r="AY48" s="617"/>
      <c r="AZ48" s="612"/>
      <c r="BA48" s="612"/>
      <c r="BB48" s="612"/>
      <c r="BC48" s="612"/>
      <c r="BD48" s="612"/>
      <c r="BE48" s="612"/>
      <c r="BF48" s="125"/>
      <c r="BG48" s="125"/>
      <c r="BH48" s="125"/>
      <c r="BI48" s="125"/>
      <c r="BM48" s="1041"/>
      <c r="BN48" s="1041"/>
      <c r="BO48" s="1041"/>
      <c r="BP48" s="1040"/>
      <c r="BQ48" s="1040"/>
      <c r="BR48" s="1040"/>
      <c r="BS48" s="1040"/>
      <c r="BT48" s="1040"/>
    </row>
    <row r="49" spans="3:72" ht="4.2" customHeight="1" x14ac:dyDescent="0.2">
      <c r="C49" s="315"/>
      <c r="D49" s="315"/>
      <c r="E49" s="315"/>
      <c r="F49" s="315"/>
      <c r="AK49" s="4"/>
      <c r="AL49" s="615"/>
      <c r="AM49" s="615"/>
      <c r="AN49" s="615"/>
      <c r="AO49" s="615"/>
      <c r="AP49" s="615"/>
      <c r="AQ49" s="1153"/>
      <c r="AR49" s="1153"/>
      <c r="AS49" s="1153"/>
      <c r="AT49" s="1154"/>
      <c r="AU49" s="615"/>
      <c r="AV49" s="615"/>
      <c r="AW49" s="615"/>
      <c r="AX49" s="615"/>
      <c r="AY49" s="613"/>
      <c r="AZ49" s="615"/>
      <c r="BA49" s="612"/>
      <c r="BB49" s="612"/>
      <c r="BC49" s="612"/>
      <c r="BD49" s="612"/>
      <c r="BE49" s="612"/>
      <c r="BF49" s="125"/>
      <c r="BG49" s="125"/>
      <c r="BH49" s="125"/>
      <c r="BI49" s="125"/>
      <c r="BM49" s="1041"/>
      <c r="BN49" s="1041"/>
      <c r="BO49" s="1041"/>
      <c r="BP49" s="1040"/>
      <c r="BQ49" s="1040"/>
      <c r="BR49" s="1040"/>
      <c r="BS49" s="1040"/>
      <c r="BT49" s="1040"/>
    </row>
    <row r="50" spans="3:72" ht="4.2" customHeight="1" x14ac:dyDescent="0.2"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K50" s="4"/>
      <c r="AL50" s="615"/>
      <c r="AM50" s="615"/>
      <c r="AN50" s="615"/>
      <c r="AO50" s="615"/>
      <c r="AP50" s="615"/>
      <c r="AQ50" s="615"/>
      <c r="AR50" s="615"/>
      <c r="AS50" s="615"/>
      <c r="AT50" s="613"/>
      <c r="AU50" s="615"/>
      <c r="AV50" s="615"/>
      <c r="AW50" s="615"/>
      <c r="AX50" s="615"/>
      <c r="AY50" s="613"/>
      <c r="AZ50" s="615"/>
      <c r="BA50" s="612"/>
      <c r="BB50" s="612"/>
      <c r="BC50" s="612"/>
      <c r="BD50" s="612"/>
      <c r="BE50" s="612"/>
      <c r="BF50" s="125"/>
      <c r="BG50" s="125"/>
      <c r="BH50" s="125"/>
      <c r="BI50" s="125"/>
      <c r="BM50" s="1041"/>
      <c r="BN50" s="1041"/>
      <c r="BO50" s="1041"/>
      <c r="BP50" s="1040"/>
      <c r="BQ50" s="1040"/>
      <c r="BR50" s="1040"/>
      <c r="BS50" s="1040"/>
      <c r="BT50" s="1040"/>
    </row>
    <row r="51" spans="3:72" ht="4.2" customHeight="1" x14ac:dyDescent="0.2">
      <c r="C51" s="947"/>
      <c r="D51" s="947"/>
      <c r="E51" s="947"/>
      <c r="F51" s="947"/>
      <c r="G51" s="118"/>
      <c r="H51" s="1037" t="e">
        <f>VLOOKUP(C52,選手リスト,3,FALSE)</f>
        <v>#N/A</v>
      </c>
      <c r="I51" s="1037"/>
      <c r="J51" s="1037"/>
      <c r="K51" s="1037"/>
      <c r="L51" s="1037"/>
      <c r="M51" s="1037"/>
      <c r="N51" s="1037"/>
      <c r="O51" s="1037"/>
      <c r="P51" s="1037"/>
      <c r="Q51" s="1037"/>
      <c r="R51" s="1037"/>
      <c r="S51" s="1035" t="e">
        <f>VLOOKUP(C52,選手リスト,4,FALSE)</f>
        <v>#N/A</v>
      </c>
      <c r="T51" s="1035"/>
      <c r="U51" s="1035"/>
      <c r="V51" s="1035"/>
      <c r="W51" s="1035"/>
      <c r="X51" s="1035"/>
      <c r="Y51" s="1035"/>
      <c r="Z51" s="1035"/>
      <c r="AA51" s="1035"/>
      <c r="AB51" s="1035"/>
      <c r="AC51" s="1038" t="e">
        <f>VLOOKUP(C52,選手リスト,9,FALSE)</f>
        <v>#N/A</v>
      </c>
      <c r="AD51" s="1038"/>
      <c r="AE51" s="1038"/>
      <c r="AF51" s="1038"/>
      <c r="AG51" s="1039" t="e">
        <f>VLOOKUP(C52,選手リスト,6,FALSE)</f>
        <v>#N/A</v>
      </c>
      <c r="AH51" s="1039"/>
      <c r="AI51" s="1039"/>
      <c r="AJ51" s="1039"/>
      <c r="AK51" s="4"/>
      <c r="AL51" s="615"/>
      <c r="AM51" s="615"/>
      <c r="AN51" s="615"/>
      <c r="AO51" s="615"/>
      <c r="AP51" s="615"/>
      <c r="AQ51" s="615"/>
      <c r="AR51" s="615"/>
      <c r="AS51" s="615"/>
      <c r="AT51" s="613"/>
      <c r="AU51" s="615"/>
      <c r="AV51" s="615"/>
      <c r="AW51" s="615"/>
      <c r="AX51" s="615"/>
      <c r="AY51" s="613"/>
      <c r="AZ51" s="615"/>
      <c r="BA51" s="615"/>
      <c r="BB51" s="612"/>
      <c r="BC51" s="612"/>
      <c r="BD51" s="612"/>
      <c r="BE51" s="612"/>
      <c r="BF51" s="125"/>
      <c r="BG51" s="125"/>
      <c r="BH51" s="125"/>
      <c r="BI51" s="125"/>
      <c r="BM51" s="1041"/>
      <c r="BN51" s="1041"/>
      <c r="BO51" s="1041"/>
      <c r="BP51" s="1040"/>
      <c r="BQ51" s="1040"/>
      <c r="BR51" s="1040"/>
      <c r="BS51" s="1040"/>
      <c r="BT51" s="1040"/>
    </row>
    <row r="52" spans="3:72" ht="4.2" customHeight="1" x14ac:dyDescent="0.2">
      <c r="C52" s="1044">
        <v>782</v>
      </c>
      <c r="D52" s="1044"/>
      <c r="E52" s="1044"/>
      <c r="F52" s="1044"/>
      <c r="G52" s="36"/>
      <c r="H52" s="1037"/>
      <c r="I52" s="1037"/>
      <c r="J52" s="1037"/>
      <c r="K52" s="1037"/>
      <c r="L52" s="1037"/>
      <c r="M52" s="1037"/>
      <c r="N52" s="1037"/>
      <c r="O52" s="1037"/>
      <c r="P52" s="1037"/>
      <c r="Q52" s="1037"/>
      <c r="R52" s="1037"/>
      <c r="S52" s="1035"/>
      <c r="T52" s="1035"/>
      <c r="U52" s="1035"/>
      <c r="V52" s="1035"/>
      <c r="W52" s="1035"/>
      <c r="X52" s="1035"/>
      <c r="Y52" s="1035"/>
      <c r="Z52" s="1035"/>
      <c r="AA52" s="1035"/>
      <c r="AB52" s="1035"/>
      <c r="AC52" s="1038"/>
      <c r="AD52" s="1038"/>
      <c r="AE52" s="1038"/>
      <c r="AF52" s="1038"/>
      <c r="AG52" s="1039"/>
      <c r="AH52" s="1039"/>
      <c r="AI52" s="1039"/>
      <c r="AJ52" s="1039"/>
      <c r="AK52" s="4"/>
      <c r="AL52" s="615"/>
      <c r="AM52" s="615"/>
      <c r="AN52" s="615"/>
      <c r="AO52" s="615"/>
      <c r="AP52" s="615"/>
      <c r="AQ52" s="615"/>
      <c r="AR52" s="615"/>
      <c r="AS52" s="615"/>
      <c r="AT52" s="613"/>
      <c r="AU52" s="615"/>
      <c r="AV52" s="615"/>
      <c r="AW52" s="615"/>
      <c r="AX52" s="615"/>
      <c r="AY52" s="613"/>
      <c r="AZ52" s="612"/>
      <c r="BA52" s="612"/>
      <c r="BB52" s="612"/>
      <c r="BC52" s="612"/>
      <c r="BD52" s="612"/>
      <c r="BE52" s="612"/>
      <c r="BF52" s="125"/>
      <c r="BG52" s="125"/>
      <c r="BH52" s="125"/>
      <c r="BI52" s="125"/>
      <c r="BM52" s="1041"/>
      <c r="BN52" s="1041"/>
      <c r="BO52" s="1041"/>
      <c r="BP52" s="1040"/>
      <c r="BQ52" s="1040"/>
      <c r="BR52" s="1040"/>
      <c r="BS52" s="1040"/>
      <c r="BT52" s="1040"/>
    </row>
    <row r="53" spans="3:72" ht="4.2" customHeight="1" x14ac:dyDescent="0.2">
      <c r="C53" s="1044"/>
      <c r="D53" s="1044"/>
      <c r="E53" s="1044"/>
      <c r="F53" s="1044"/>
      <c r="G53" s="36"/>
      <c r="H53" s="1034" t="e">
        <f>VLOOKUP(C52,選手リスト,2,FALSE)</f>
        <v>#N/A</v>
      </c>
      <c r="I53" s="1034"/>
      <c r="J53" s="1034"/>
      <c r="K53" s="1034"/>
      <c r="L53" s="1034"/>
      <c r="M53" s="1034"/>
      <c r="N53" s="1034"/>
      <c r="O53" s="1034"/>
      <c r="P53" s="1034"/>
      <c r="Q53" s="1034"/>
      <c r="R53" s="1034"/>
      <c r="S53" s="1035"/>
      <c r="T53" s="1035"/>
      <c r="U53" s="1035"/>
      <c r="V53" s="1035"/>
      <c r="W53" s="1035"/>
      <c r="X53" s="1035"/>
      <c r="Y53" s="1035"/>
      <c r="Z53" s="1035"/>
      <c r="AA53" s="1035"/>
      <c r="AB53" s="1035"/>
      <c r="AC53" s="1038"/>
      <c r="AD53" s="1038"/>
      <c r="AE53" s="1038"/>
      <c r="AF53" s="1038"/>
      <c r="AG53" s="1039"/>
      <c r="AH53" s="1039"/>
      <c r="AI53" s="1039"/>
      <c r="AJ53" s="1039"/>
      <c r="AK53" s="83"/>
      <c r="AL53" s="614"/>
      <c r="AM53" s="614"/>
      <c r="AN53" s="614"/>
      <c r="AO53" s="614"/>
      <c r="AP53" s="612"/>
      <c r="AQ53" s="615"/>
      <c r="AR53" s="615"/>
      <c r="AS53" s="615"/>
      <c r="AT53" s="613"/>
      <c r="AU53" s="615"/>
      <c r="AV53" s="615"/>
      <c r="AW53" s="615"/>
      <c r="AX53" s="615"/>
      <c r="AY53" s="613"/>
      <c r="AZ53" s="612"/>
      <c r="BA53" s="612"/>
      <c r="BB53" s="612"/>
      <c r="BC53" s="612"/>
      <c r="BD53" s="612"/>
      <c r="BE53" s="612"/>
      <c r="BF53" s="125"/>
      <c r="BG53" s="125"/>
      <c r="BH53" s="125"/>
      <c r="BI53" s="125"/>
      <c r="BM53" s="1041"/>
      <c r="BN53" s="1041"/>
      <c r="BO53" s="1041"/>
      <c r="BP53" s="1040"/>
      <c r="BQ53" s="1040"/>
      <c r="BR53" s="1040"/>
      <c r="BS53" s="1040"/>
      <c r="BT53" s="1040"/>
    </row>
    <row r="54" spans="3:72" ht="4.2" customHeight="1" x14ac:dyDescent="0.2">
      <c r="C54" s="1044"/>
      <c r="D54" s="1044"/>
      <c r="E54" s="1044"/>
      <c r="F54" s="1044"/>
      <c r="G54" s="36"/>
      <c r="H54" s="1034"/>
      <c r="I54" s="1034"/>
      <c r="J54" s="1034"/>
      <c r="K54" s="1034"/>
      <c r="L54" s="1034"/>
      <c r="M54" s="1034"/>
      <c r="N54" s="1034"/>
      <c r="O54" s="1034"/>
      <c r="P54" s="1034"/>
      <c r="Q54" s="1034"/>
      <c r="R54" s="1034"/>
      <c r="S54" s="1035" t="e">
        <f>VLOOKUP(C52,選手リスト,5,FALSE)</f>
        <v>#N/A</v>
      </c>
      <c r="T54" s="1035"/>
      <c r="U54" s="1035"/>
      <c r="V54" s="1035"/>
      <c r="W54" s="1035"/>
      <c r="X54" s="1035"/>
      <c r="Y54" s="1035"/>
      <c r="Z54" s="1035"/>
      <c r="AA54" s="1035"/>
      <c r="AB54" s="1035"/>
      <c r="AC54" s="1036" t="e">
        <f>VLOOKUP(C52,選手リスト,10,FALSE)</f>
        <v>#N/A</v>
      </c>
      <c r="AD54" s="1036"/>
      <c r="AE54" s="1036"/>
      <c r="AF54" s="1036"/>
      <c r="AG54" s="1039"/>
      <c r="AH54" s="1039"/>
      <c r="AI54" s="1039"/>
      <c r="AJ54" s="1039"/>
      <c r="AK54" s="4"/>
      <c r="AL54" s="615"/>
      <c r="AM54" s="615"/>
      <c r="AN54" s="615"/>
      <c r="AO54" s="617"/>
      <c r="AP54" s="612"/>
      <c r="AQ54" s="615"/>
      <c r="AR54" s="615"/>
      <c r="AS54" s="615"/>
      <c r="AT54" s="613"/>
      <c r="AU54" s="615"/>
      <c r="AV54" s="615"/>
      <c r="AW54" s="615"/>
      <c r="AX54" s="615"/>
      <c r="AY54" s="613"/>
      <c r="AZ54" s="612"/>
      <c r="BA54" s="612"/>
      <c r="BB54" s="612"/>
      <c r="BC54" s="612"/>
      <c r="BD54" s="612"/>
      <c r="BE54" s="612"/>
      <c r="BF54" s="125"/>
      <c r="BG54" s="125"/>
      <c r="BH54" s="125"/>
      <c r="BI54" s="125"/>
      <c r="BM54" s="1041"/>
      <c r="BN54" s="1041"/>
      <c r="BO54" s="1041"/>
      <c r="BP54" s="1040"/>
      <c r="BQ54" s="1040"/>
      <c r="BR54" s="1040"/>
      <c r="BS54" s="1040"/>
      <c r="BT54" s="1040"/>
    </row>
    <row r="55" spans="3:72" ht="4.2" customHeight="1" x14ac:dyDescent="0.2">
      <c r="C55" s="1044"/>
      <c r="D55" s="1044"/>
      <c r="E55" s="1044"/>
      <c r="F55" s="1044"/>
      <c r="G55" s="118"/>
      <c r="H55" s="1034"/>
      <c r="I55" s="1034"/>
      <c r="J55" s="1034"/>
      <c r="K55" s="1034"/>
      <c r="L55" s="1034"/>
      <c r="M55" s="1034"/>
      <c r="N55" s="1034"/>
      <c r="O55" s="1034"/>
      <c r="P55" s="1034"/>
      <c r="Q55" s="1034"/>
      <c r="R55" s="1034"/>
      <c r="S55" s="1035"/>
      <c r="T55" s="1035"/>
      <c r="U55" s="1035"/>
      <c r="V55" s="1035"/>
      <c r="W55" s="1035"/>
      <c r="X55" s="1035"/>
      <c r="Y55" s="1035"/>
      <c r="Z55" s="1035"/>
      <c r="AA55" s="1035"/>
      <c r="AB55" s="1035"/>
      <c r="AC55" s="1036"/>
      <c r="AD55" s="1036"/>
      <c r="AE55" s="1036"/>
      <c r="AF55" s="1036"/>
      <c r="AG55" s="1039"/>
      <c r="AH55" s="1039"/>
      <c r="AI55" s="1039"/>
      <c r="AJ55" s="1039"/>
      <c r="AK55" s="4"/>
      <c r="AL55" s="615"/>
      <c r="AM55" s="615"/>
      <c r="AN55" s="615"/>
      <c r="AO55" s="613"/>
      <c r="AP55" s="612"/>
      <c r="AQ55" s="615"/>
      <c r="AR55" s="615"/>
      <c r="AS55" s="615"/>
      <c r="AT55" s="615"/>
      <c r="AU55" s="621"/>
      <c r="AV55" s="615"/>
      <c r="AW55" s="615"/>
      <c r="AX55" s="615"/>
      <c r="AY55" s="613"/>
      <c r="AZ55" s="615"/>
      <c r="BA55" s="612"/>
      <c r="BB55" s="612"/>
      <c r="BC55" s="612"/>
      <c r="BD55" s="612"/>
      <c r="BE55" s="612"/>
      <c r="BF55" s="125"/>
      <c r="BG55" s="125"/>
      <c r="BH55" s="125"/>
      <c r="BI55" s="125"/>
      <c r="BM55" s="1041"/>
      <c r="BN55" s="1041"/>
      <c r="BO55" s="1041"/>
      <c r="BP55" s="1040"/>
      <c r="BQ55" s="1040"/>
      <c r="BR55" s="1040"/>
      <c r="BS55" s="1040"/>
      <c r="BT55" s="1040"/>
    </row>
    <row r="56" spans="3:72" ht="4.2" customHeight="1" x14ac:dyDescent="0.2">
      <c r="C56" s="36"/>
      <c r="D56" s="36"/>
      <c r="E56" s="36"/>
      <c r="F56" s="36"/>
      <c r="G56" s="36"/>
      <c r="H56" s="1034"/>
      <c r="I56" s="1034"/>
      <c r="J56" s="1034"/>
      <c r="K56" s="1034"/>
      <c r="L56" s="1034"/>
      <c r="M56" s="1034"/>
      <c r="N56" s="1034"/>
      <c r="O56" s="1034"/>
      <c r="P56" s="1034"/>
      <c r="Q56" s="1034"/>
      <c r="R56" s="1034"/>
      <c r="S56" s="1035"/>
      <c r="T56" s="1035"/>
      <c r="U56" s="1035"/>
      <c r="V56" s="1035"/>
      <c r="W56" s="1035"/>
      <c r="X56" s="1035"/>
      <c r="Y56" s="1035"/>
      <c r="Z56" s="1035"/>
      <c r="AA56" s="1035"/>
      <c r="AB56" s="1035"/>
      <c r="AC56" s="1036"/>
      <c r="AD56" s="1036"/>
      <c r="AE56" s="1036"/>
      <c r="AF56" s="1036"/>
      <c r="AG56" s="1039"/>
      <c r="AH56" s="1039"/>
      <c r="AI56" s="1039"/>
      <c r="AJ56" s="1039"/>
      <c r="AK56" s="4"/>
      <c r="AL56" s="615"/>
      <c r="AM56" s="615"/>
      <c r="AN56" s="615"/>
      <c r="AO56" s="613"/>
      <c r="AP56" s="612"/>
      <c r="AQ56" s="615"/>
      <c r="AR56" s="615"/>
      <c r="AS56" s="615"/>
      <c r="AT56" s="615"/>
      <c r="AU56" s="621"/>
      <c r="AV56" s="615"/>
      <c r="AW56" s="615"/>
      <c r="AX56" s="615"/>
      <c r="AY56" s="613"/>
      <c r="AZ56" s="612"/>
      <c r="BA56" s="612"/>
      <c r="BB56" s="612"/>
      <c r="BC56" s="612"/>
      <c r="BD56" s="612"/>
      <c r="BE56" s="612"/>
      <c r="BF56" s="125"/>
      <c r="BG56" s="125"/>
      <c r="BH56" s="125"/>
      <c r="BI56" s="125"/>
      <c r="BM56" s="1041"/>
      <c r="BN56" s="1041"/>
      <c r="BO56" s="1041"/>
      <c r="BP56" s="1040"/>
      <c r="BQ56" s="1040"/>
      <c r="BR56" s="1040"/>
      <c r="BS56" s="1040"/>
      <c r="BT56" s="1040"/>
    </row>
    <row r="57" spans="3:72" ht="4.2" customHeight="1" x14ac:dyDescent="0.2">
      <c r="C57" s="315"/>
      <c r="D57" s="315"/>
      <c r="E57" s="315"/>
      <c r="F57" s="315"/>
      <c r="AL57" s="623"/>
      <c r="AM57" s="623"/>
      <c r="AN57" s="623"/>
      <c r="AO57" s="628"/>
      <c r="AP57" s="612"/>
      <c r="AQ57" s="615"/>
      <c r="AR57" s="615"/>
      <c r="AS57" s="615"/>
      <c r="AT57" s="615"/>
      <c r="AU57" s="621"/>
      <c r="AV57" s="615"/>
      <c r="AW57" s="615"/>
      <c r="AX57" s="615"/>
      <c r="AY57" s="613"/>
      <c r="AZ57" s="612"/>
      <c r="BA57" s="612"/>
      <c r="BB57" s="612"/>
      <c r="BC57" s="612"/>
      <c r="BD57" s="612"/>
      <c r="BE57" s="612"/>
      <c r="BF57" s="125"/>
      <c r="BG57" s="125"/>
      <c r="BH57" s="125"/>
      <c r="BI57" s="125"/>
      <c r="BM57" s="1041"/>
      <c r="BN57" s="1041"/>
      <c r="BO57" s="1041"/>
      <c r="BP57" s="1040"/>
      <c r="BQ57" s="1040"/>
      <c r="BR57" s="1040"/>
      <c r="BS57" s="1040"/>
      <c r="BT57" s="1040"/>
    </row>
    <row r="58" spans="3:72" ht="4.2" customHeight="1" x14ac:dyDescent="0.2">
      <c r="C58" s="315"/>
      <c r="D58" s="315"/>
      <c r="E58" s="315"/>
      <c r="F58" s="315"/>
      <c r="AL58" s="1153">
        <f>AL34+1</f>
        <v>8</v>
      </c>
      <c r="AM58" s="1153"/>
      <c r="AN58" s="1153"/>
      <c r="AO58" s="1154"/>
      <c r="AP58" s="612"/>
      <c r="AQ58" s="615"/>
      <c r="AR58" s="615"/>
      <c r="AS58" s="615"/>
      <c r="AT58" s="615"/>
      <c r="AU58" s="621"/>
      <c r="AV58" s="615"/>
      <c r="AW58" s="615"/>
      <c r="AX58" s="615"/>
      <c r="AY58" s="613"/>
      <c r="AZ58" s="612"/>
      <c r="BA58" s="612"/>
      <c r="BB58" s="612"/>
      <c r="BC58" s="612"/>
      <c r="BD58" s="612"/>
      <c r="BE58" s="612"/>
      <c r="BF58" s="125"/>
      <c r="BG58" s="125"/>
      <c r="BH58" s="125"/>
      <c r="BI58" s="125"/>
      <c r="BM58" s="1041"/>
      <c r="BN58" s="1041"/>
      <c r="BO58" s="1041"/>
      <c r="BP58" s="1040"/>
      <c r="BQ58" s="1040"/>
      <c r="BR58" s="1040"/>
      <c r="BS58" s="1040"/>
      <c r="BT58" s="1040"/>
    </row>
    <row r="59" spans="3:72" ht="4.2" customHeight="1" x14ac:dyDescent="0.2">
      <c r="C59" s="315"/>
      <c r="D59" s="315"/>
      <c r="E59" s="315"/>
      <c r="F59" s="315"/>
      <c r="AL59" s="1153"/>
      <c r="AM59" s="1153"/>
      <c r="AN59" s="1153"/>
      <c r="AO59" s="1154"/>
      <c r="AP59" s="618"/>
      <c r="AQ59" s="614"/>
      <c r="AR59" s="614"/>
      <c r="AS59" s="614"/>
      <c r="AT59" s="620"/>
      <c r="AU59" s="621"/>
      <c r="AV59" s="615"/>
      <c r="AW59" s="615"/>
      <c r="AX59" s="615"/>
      <c r="AY59" s="613"/>
      <c r="AZ59" s="612"/>
      <c r="BA59" s="612"/>
      <c r="BB59" s="612"/>
      <c r="BC59" s="612"/>
      <c r="BD59" s="612"/>
      <c r="BE59" s="612"/>
      <c r="BF59" s="125"/>
      <c r="BG59" s="125"/>
      <c r="BH59" s="125"/>
      <c r="BI59" s="125"/>
      <c r="BM59" s="1041"/>
      <c r="BN59" s="1041"/>
      <c r="BO59" s="1041"/>
      <c r="BP59" s="1040"/>
      <c r="BQ59" s="1040"/>
      <c r="BR59" s="1040"/>
      <c r="BS59" s="1040"/>
      <c r="BT59" s="1040"/>
    </row>
    <row r="60" spans="3:72" ht="4.2" customHeight="1" x14ac:dyDescent="0.2">
      <c r="C60" s="315"/>
      <c r="D60" s="315"/>
      <c r="E60" s="315"/>
      <c r="F60" s="315"/>
      <c r="AL60" s="1153"/>
      <c r="AM60" s="1153"/>
      <c r="AN60" s="1153"/>
      <c r="AO60" s="1154"/>
      <c r="AP60" s="612"/>
      <c r="AQ60" s="615"/>
      <c r="AR60" s="615"/>
      <c r="AS60" s="615"/>
      <c r="AT60" s="615"/>
      <c r="AU60" s="615"/>
      <c r="AV60" s="615"/>
      <c r="AW60" s="615"/>
      <c r="AX60" s="615"/>
      <c r="AY60" s="613"/>
      <c r="AZ60" s="612"/>
      <c r="BA60" s="612"/>
      <c r="BB60" s="612"/>
      <c r="BC60" s="612"/>
      <c r="BD60" s="612"/>
      <c r="BE60" s="612"/>
      <c r="BF60" s="125"/>
      <c r="BG60" s="125"/>
      <c r="BH60" s="125"/>
      <c r="BI60" s="125"/>
      <c r="BM60" s="1041"/>
      <c r="BN60" s="1041"/>
      <c r="BO60" s="1041"/>
      <c r="BP60" s="1040"/>
      <c r="BQ60" s="1040"/>
      <c r="BR60" s="1040"/>
      <c r="BS60" s="1040"/>
      <c r="BT60" s="1040"/>
    </row>
    <row r="61" spans="3:72" ht="4.2" customHeight="1" x14ac:dyDescent="0.2">
      <c r="C61" s="315"/>
      <c r="D61" s="315"/>
      <c r="E61" s="315"/>
      <c r="F61" s="315"/>
      <c r="AK61" s="5"/>
      <c r="AL61" s="1153"/>
      <c r="AM61" s="1153"/>
      <c r="AN61" s="1153"/>
      <c r="AO61" s="1154"/>
      <c r="AP61" s="629"/>
      <c r="AQ61" s="615"/>
      <c r="AR61" s="615"/>
      <c r="AS61" s="615"/>
      <c r="AT61" s="615"/>
      <c r="AU61" s="615"/>
      <c r="AV61" s="615"/>
      <c r="AW61" s="615"/>
      <c r="AX61" s="615"/>
      <c r="AY61" s="613"/>
      <c r="AZ61" s="612"/>
      <c r="BA61" s="612"/>
      <c r="BB61" s="612"/>
      <c r="BC61" s="612"/>
      <c r="BD61" s="612"/>
      <c r="BE61" s="612"/>
      <c r="BF61" s="125"/>
      <c r="BG61" s="125"/>
      <c r="BH61" s="125"/>
      <c r="BI61" s="125"/>
      <c r="BM61" s="1041"/>
      <c r="BN61" s="1041"/>
      <c r="BO61" s="1041"/>
      <c r="BP61" s="1040"/>
      <c r="BQ61" s="1040"/>
      <c r="BR61" s="1040"/>
      <c r="BS61" s="1040"/>
      <c r="BT61" s="1040"/>
    </row>
    <row r="62" spans="3:72" ht="4.2" customHeight="1" x14ac:dyDescent="0.2"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K62" s="5"/>
      <c r="AL62" s="629"/>
      <c r="AM62" s="629"/>
      <c r="AN62" s="629"/>
      <c r="AO62" s="630"/>
      <c r="AP62" s="629"/>
      <c r="AQ62" s="615"/>
      <c r="AR62" s="615"/>
      <c r="AS62" s="615"/>
      <c r="AT62" s="615"/>
      <c r="AU62" s="615"/>
      <c r="AV62" s="612"/>
      <c r="AW62" s="612"/>
      <c r="AX62" s="612"/>
      <c r="AY62" s="613"/>
      <c r="AZ62" s="612"/>
      <c r="BA62" s="612"/>
      <c r="BB62" s="612"/>
      <c r="BC62" s="612"/>
      <c r="BD62" s="612"/>
      <c r="BE62" s="612"/>
      <c r="BF62" s="125"/>
      <c r="BG62" s="125"/>
      <c r="BH62" s="125"/>
      <c r="BI62" s="125"/>
      <c r="BM62" s="1041"/>
      <c r="BN62" s="1041"/>
      <c r="BO62" s="1041"/>
      <c r="BP62" s="1040"/>
      <c r="BQ62" s="1040"/>
      <c r="BR62" s="1040"/>
      <c r="BS62" s="1040"/>
      <c r="BT62" s="1040"/>
    </row>
    <row r="63" spans="3:72" ht="4.2" customHeight="1" x14ac:dyDescent="0.2">
      <c r="C63" s="947"/>
      <c r="D63" s="947"/>
      <c r="E63" s="947"/>
      <c r="F63" s="947"/>
      <c r="G63" s="118"/>
      <c r="H63" s="1037" t="e">
        <f>VLOOKUP(C64,選手リスト,3,FALSE)</f>
        <v>#N/A</v>
      </c>
      <c r="I63" s="1037"/>
      <c r="J63" s="1037"/>
      <c r="K63" s="1037"/>
      <c r="L63" s="1037"/>
      <c r="M63" s="1037"/>
      <c r="N63" s="1037"/>
      <c r="O63" s="1037"/>
      <c r="P63" s="1037"/>
      <c r="Q63" s="1037"/>
      <c r="R63" s="1037"/>
      <c r="S63" s="1035" t="e">
        <f>VLOOKUP(C64,選手リスト,4,FALSE)</f>
        <v>#N/A</v>
      </c>
      <c r="T63" s="1035"/>
      <c r="U63" s="1035"/>
      <c r="V63" s="1035"/>
      <c r="W63" s="1035"/>
      <c r="X63" s="1035"/>
      <c r="Y63" s="1035"/>
      <c r="Z63" s="1035"/>
      <c r="AA63" s="1035"/>
      <c r="AB63" s="1035"/>
      <c r="AC63" s="1038" t="e">
        <f>VLOOKUP(C64,選手リスト,9,FALSE)</f>
        <v>#N/A</v>
      </c>
      <c r="AD63" s="1038"/>
      <c r="AE63" s="1038"/>
      <c r="AF63" s="1038"/>
      <c r="AG63" s="1039" t="e">
        <f>VLOOKUP(C64,選手リスト,6,FALSE)</f>
        <v>#N/A</v>
      </c>
      <c r="AH63" s="1039"/>
      <c r="AI63" s="1039"/>
      <c r="AJ63" s="1039"/>
      <c r="AL63" s="612"/>
      <c r="AM63" s="612"/>
      <c r="AN63" s="612"/>
      <c r="AO63" s="613"/>
      <c r="AP63" s="612"/>
      <c r="AQ63" s="615"/>
      <c r="AR63" s="615"/>
      <c r="AS63" s="615"/>
      <c r="AT63" s="615"/>
      <c r="AU63" s="615"/>
      <c r="AV63" s="612"/>
      <c r="AW63" s="612"/>
      <c r="AX63" s="612"/>
      <c r="AY63" s="613"/>
      <c r="AZ63" s="615"/>
      <c r="BA63" s="615"/>
      <c r="BB63" s="615"/>
      <c r="BC63" s="615"/>
      <c r="BD63" s="615"/>
      <c r="BE63" s="612"/>
      <c r="BF63" s="125"/>
      <c r="BG63" s="125"/>
      <c r="BH63" s="125"/>
      <c r="BI63" s="125"/>
      <c r="BM63" s="1041"/>
      <c r="BN63" s="1041"/>
      <c r="BO63" s="1041"/>
      <c r="BP63" s="1040"/>
      <c r="BQ63" s="1040"/>
      <c r="BR63" s="1040"/>
      <c r="BS63" s="1040"/>
      <c r="BT63" s="1040"/>
    </row>
    <row r="64" spans="3:72" ht="4.2" customHeight="1" x14ac:dyDescent="0.2">
      <c r="C64" s="1044">
        <v>783</v>
      </c>
      <c r="D64" s="1044"/>
      <c r="E64" s="1044"/>
      <c r="F64" s="1044"/>
      <c r="G64" s="36"/>
      <c r="H64" s="1037"/>
      <c r="I64" s="1037"/>
      <c r="J64" s="1037"/>
      <c r="K64" s="1037"/>
      <c r="L64" s="1037"/>
      <c r="M64" s="1037"/>
      <c r="N64" s="1037"/>
      <c r="O64" s="1037"/>
      <c r="P64" s="1037"/>
      <c r="Q64" s="1037"/>
      <c r="R64" s="1037"/>
      <c r="S64" s="1035"/>
      <c r="T64" s="1035"/>
      <c r="U64" s="1035"/>
      <c r="V64" s="1035"/>
      <c r="W64" s="1035"/>
      <c r="X64" s="1035"/>
      <c r="Y64" s="1035"/>
      <c r="Z64" s="1035"/>
      <c r="AA64" s="1035"/>
      <c r="AB64" s="1035"/>
      <c r="AC64" s="1038"/>
      <c r="AD64" s="1038"/>
      <c r="AE64" s="1038"/>
      <c r="AF64" s="1038"/>
      <c r="AG64" s="1039"/>
      <c r="AH64" s="1039"/>
      <c r="AI64" s="1039"/>
      <c r="AJ64" s="1039"/>
      <c r="AL64" s="612"/>
      <c r="AM64" s="612"/>
      <c r="AN64" s="612"/>
      <c r="AO64" s="613"/>
      <c r="AP64" s="612"/>
      <c r="AQ64" s="615"/>
      <c r="AR64" s="615"/>
      <c r="AS64" s="615"/>
      <c r="AT64" s="615"/>
      <c r="AU64" s="615"/>
      <c r="AV64" s="612"/>
      <c r="AW64" s="612"/>
      <c r="AX64" s="612"/>
      <c r="AY64" s="613"/>
      <c r="AZ64" s="612"/>
      <c r="BA64" s="612"/>
      <c r="BB64" s="612"/>
      <c r="BC64" s="612"/>
      <c r="BD64" s="612"/>
      <c r="BE64" s="612"/>
      <c r="BF64" s="125"/>
      <c r="BG64" s="125"/>
      <c r="BH64" s="125"/>
      <c r="BI64" s="125"/>
      <c r="BM64" s="1041"/>
      <c r="BN64" s="1041"/>
      <c r="BO64" s="1041"/>
      <c r="BP64" s="1040"/>
      <c r="BQ64" s="1040"/>
      <c r="BR64" s="1040"/>
      <c r="BS64" s="1040"/>
      <c r="BT64" s="1040"/>
    </row>
    <row r="65" spans="3:72" ht="4.2" customHeight="1" x14ac:dyDescent="0.2">
      <c r="C65" s="1044"/>
      <c r="D65" s="1044"/>
      <c r="E65" s="1044"/>
      <c r="F65" s="1044"/>
      <c r="G65" s="36"/>
      <c r="H65" s="1034" t="e">
        <f>VLOOKUP(C64,選手リスト,2,FALSE)</f>
        <v>#N/A</v>
      </c>
      <c r="I65" s="1034"/>
      <c r="J65" s="1034"/>
      <c r="K65" s="1034"/>
      <c r="L65" s="1034"/>
      <c r="M65" s="1034"/>
      <c r="N65" s="1034"/>
      <c r="O65" s="1034"/>
      <c r="P65" s="1034"/>
      <c r="Q65" s="1034"/>
      <c r="R65" s="1034"/>
      <c r="S65" s="1035"/>
      <c r="T65" s="1035"/>
      <c r="U65" s="1035"/>
      <c r="V65" s="1035"/>
      <c r="W65" s="1035"/>
      <c r="X65" s="1035"/>
      <c r="Y65" s="1035"/>
      <c r="Z65" s="1035"/>
      <c r="AA65" s="1035"/>
      <c r="AB65" s="1035"/>
      <c r="AC65" s="1038"/>
      <c r="AD65" s="1038"/>
      <c r="AE65" s="1038"/>
      <c r="AF65" s="1038"/>
      <c r="AG65" s="1039"/>
      <c r="AH65" s="1039"/>
      <c r="AI65" s="1039"/>
      <c r="AJ65" s="1039"/>
      <c r="AK65" s="83"/>
      <c r="AL65" s="614"/>
      <c r="AM65" s="614"/>
      <c r="AN65" s="614"/>
      <c r="AO65" s="620"/>
      <c r="AP65" s="612"/>
      <c r="AQ65" s="615"/>
      <c r="AR65" s="615"/>
      <c r="AS65" s="615"/>
      <c r="AT65" s="615"/>
      <c r="AU65" s="615"/>
      <c r="AV65" s="612"/>
      <c r="AW65" s="612"/>
      <c r="AX65" s="612"/>
      <c r="AY65" s="613"/>
      <c r="AZ65" s="612"/>
      <c r="BA65" s="612"/>
      <c r="BB65" s="612"/>
      <c r="BC65" s="612"/>
      <c r="BD65" s="612"/>
      <c r="BE65" s="612"/>
      <c r="BF65" s="125"/>
      <c r="BG65" s="125"/>
      <c r="BH65" s="125"/>
      <c r="BI65" s="125"/>
      <c r="BM65" s="1041"/>
      <c r="BN65" s="1041"/>
      <c r="BO65" s="1041"/>
      <c r="BP65" s="1040"/>
      <c r="BQ65" s="1040"/>
      <c r="BR65" s="1040"/>
      <c r="BS65" s="1040"/>
      <c r="BT65" s="1040"/>
    </row>
    <row r="66" spans="3:72" ht="4.2" customHeight="1" x14ac:dyDescent="0.2">
      <c r="C66" s="1044"/>
      <c r="D66" s="1044"/>
      <c r="E66" s="1044"/>
      <c r="F66" s="1044"/>
      <c r="G66" s="36"/>
      <c r="H66" s="1034"/>
      <c r="I66" s="1034"/>
      <c r="J66" s="1034"/>
      <c r="K66" s="1034"/>
      <c r="L66" s="1034"/>
      <c r="M66" s="1034"/>
      <c r="N66" s="1034"/>
      <c r="O66" s="1034"/>
      <c r="P66" s="1034"/>
      <c r="Q66" s="1034"/>
      <c r="R66" s="1034"/>
      <c r="S66" s="1035" t="e">
        <f>VLOOKUP(C64,選手リスト,5,FALSE)</f>
        <v>#N/A</v>
      </c>
      <c r="T66" s="1035"/>
      <c r="U66" s="1035"/>
      <c r="V66" s="1035"/>
      <c r="W66" s="1035"/>
      <c r="X66" s="1035"/>
      <c r="Y66" s="1035"/>
      <c r="Z66" s="1035"/>
      <c r="AA66" s="1035"/>
      <c r="AB66" s="1035"/>
      <c r="AC66" s="1036" t="e">
        <f>VLOOKUP(C64,選手リスト,10,FALSE)</f>
        <v>#N/A</v>
      </c>
      <c r="AD66" s="1036"/>
      <c r="AE66" s="1036"/>
      <c r="AF66" s="1036"/>
      <c r="AG66" s="1039"/>
      <c r="AH66" s="1039"/>
      <c r="AI66" s="1039"/>
      <c r="AJ66" s="1039"/>
      <c r="AL66" s="612"/>
      <c r="AM66" s="612"/>
      <c r="AN66" s="612"/>
      <c r="AO66" s="612"/>
      <c r="AP66" s="612"/>
      <c r="AQ66" s="615"/>
      <c r="AR66" s="615"/>
      <c r="AS66" s="615"/>
      <c r="AT66" s="615"/>
      <c r="AU66" s="615"/>
      <c r="AV66" s="612"/>
      <c r="AW66" s="612"/>
      <c r="AX66" s="612"/>
      <c r="AY66" s="613"/>
      <c r="AZ66" s="612"/>
      <c r="BA66" s="612"/>
      <c r="BB66" s="612"/>
      <c r="BC66" s="612"/>
      <c r="BD66" s="612"/>
      <c r="BE66" s="612"/>
      <c r="BF66" s="125"/>
      <c r="BG66" s="125"/>
      <c r="BH66" s="125"/>
      <c r="BI66" s="125"/>
      <c r="BM66" s="1041"/>
      <c r="BN66" s="1041"/>
      <c r="BO66" s="1041"/>
      <c r="BP66" s="1040"/>
      <c r="BQ66" s="1040"/>
      <c r="BR66" s="1040"/>
      <c r="BS66" s="1040"/>
      <c r="BT66" s="1040"/>
    </row>
    <row r="67" spans="3:72" ht="4.2" customHeight="1" x14ac:dyDescent="0.2">
      <c r="C67" s="1044"/>
      <c r="D67" s="1044"/>
      <c r="E67" s="1044"/>
      <c r="F67" s="1044"/>
      <c r="G67" s="118"/>
      <c r="H67" s="1034"/>
      <c r="I67" s="1034"/>
      <c r="J67" s="1034"/>
      <c r="K67" s="1034"/>
      <c r="L67" s="1034"/>
      <c r="M67" s="1034"/>
      <c r="N67" s="1034"/>
      <c r="O67" s="1034"/>
      <c r="P67" s="1034"/>
      <c r="Q67" s="1034"/>
      <c r="R67" s="1034"/>
      <c r="S67" s="1035"/>
      <c r="T67" s="1035"/>
      <c r="U67" s="1035"/>
      <c r="V67" s="1035"/>
      <c r="W67" s="1035"/>
      <c r="X67" s="1035"/>
      <c r="Y67" s="1035"/>
      <c r="Z67" s="1035"/>
      <c r="AA67" s="1035"/>
      <c r="AB67" s="1035"/>
      <c r="AC67" s="1036"/>
      <c r="AD67" s="1036"/>
      <c r="AE67" s="1036"/>
      <c r="AF67" s="1036"/>
      <c r="AG67" s="1039"/>
      <c r="AH67" s="1039"/>
      <c r="AI67" s="1039"/>
      <c r="AJ67" s="1039"/>
      <c r="AK67" s="4"/>
      <c r="AL67" s="623"/>
      <c r="AM67" s="623"/>
      <c r="AN67" s="623"/>
      <c r="AO67" s="623"/>
      <c r="AP67" s="615"/>
      <c r="AQ67" s="615"/>
      <c r="AR67" s="615"/>
      <c r="AS67" s="615"/>
      <c r="AT67" s="615"/>
      <c r="AU67" s="615"/>
      <c r="AV67" s="623"/>
      <c r="AW67" s="623"/>
      <c r="AX67" s="623"/>
      <c r="AY67" s="628"/>
      <c r="AZ67" s="612"/>
      <c r="BA67" s="612"/>
      <c r="BB67" s="612"/>
      <c r="BC67" s="612"/>
      <c r="BD67" s="612"/>
      <c r="BE67" s="612"/>
      <c r="BF67" s="125"/>
      <c r="BG67" s="125"/>
      <c r="BH67" s="125"/>
      <c r="BI67" s="125"/>
      <c r="BM67" s="1041"/>
      <c r="BN67" s="1041"/>
      <c r="BO67" s="1041"/>
      <c r="BP67" s="1040"/>
      <c r="BQ67" s="1040"/>
      <c r="BR67" s="1040"/>
      <c r="BS67" s="1040"/>
      <c r="BT67" s="1040"/>
    </row>
    <row r="68" spans="3:72" ht="4.2" customHeight="1" x14ac:dyDescent="0.2">
      <c r="C68" s="36"/>
      <c r="D68" s="36"/>
      <c r="E68" s="36"/>
      <c r="F68" s="36"/>
      <c r="G68" s="36"/>
      <c r="H68" s="1034"/>
      <c r="I68" s="1034"/>
      <c r="J68" s="1034"/>
      <c r="K68" s="1034"/>
      <c r="L68" s="1034"/>
      <c r="M68" s="1034"/>
      <c r="N68" s="1034"/>
      <c r="O68" s="1034"/>
      <c r="P68" s="1034"/>
      <c r="Q68" s="1034"/>
      <c r="R68" s="1034"/>
      <c r="S68" s="1035"/>
      <c r="T68" s="1035"/>
      <c r="U68" s="1035"/>
      <c r="V68" s="1035"/>
      <c r="W68" s="1035"/>
      <c r="X68" s="1035"/>
      <c r="Y68" s="1035"/>
      <c r="Z68" s="1035"/>
      <c r="AA68" s="1035"/>
      <c r="AB68" s="1035"/>
      <c r="AC68" s="1036"/>
      <c r="AD68" s="1036"/>
      <c r="AE68" s="1036"/>
      <c r="AF68" s="1036"/>
      <c r="AG68" s="1039"/>
      <c r="AH68" s="1039"/>
      <c r="AI68" s="1039"/>
      <c r="AJ68" s="1039"/>
      <c r="AK68" s="4"/>
      <c r="AL68" s="615"/>
      <c r="AM68" s="615"/>
      <c r="AN68" s="615"/>
      <c r="AO68" s="615"/>
      <c r="AP68" s="615"/>
      <c r="AQ68" s="615"/>
      <c r="AR68" s="615"/>
      <c r="AS68" s="615"/>
      <c r="AT68" s="615"/>
      <c r="AU68" s="615"/>
      <c r="AV68" s="623"/>
      <c r="AW68" s="623"/>
      <c r="AX68" s="623"/>
      <c r="AY68" s="628"/>
      <c r="AZ68" s="621"/>
      <c r="BA68" s="615"/>
      <c r="BB68" s="615"/>
      <c r="BC68" s="615"/>
      <c r="BD68" s="615"/>
      <c r="BE68" s="615"/>
      <c r="BF68" s="125"/>
      <c r="BG68" s="125"/>
      <c r="BH68" s="125"/>
      <c r="BI68" s="125"/>
      <c r="BK68" s="4"/>
      <c r="BM68" s="1041"/>
      <c r="BN68" s="1041"/>
      <c r="BO68" s="1041"/>
      <c r="BP68" s="1040"/>
      <c r="BQ68" s="1040"/>
      <c r="BR68" s="1040"/>
      <c r="BS68" s="1040"/>
      <c r="BT68" s="1040"/>
    </row>
    <row r="69" spans="3:72" ht="4.2" customHeight="1" x14ac:dyDescent="0.2">
      <c r="C69" s="315"/>
      <c r="D69" s="315"/>
      <c r="E69" s="315"/>
      <c r="F69" s="315"/>
      <c r="AK69" s="4"/>
      <c r="AL69" s="623"/>
      <c r="AM69" s="623"/>
      <c r="AN69" s="623"/>
      <c r="AO69" s="623"/>
      <c r="AP69" s="615"/>
      <c r="AQ69" s="615"/>
      <c r="AR69" s="615"/>
      <c r="AS69" s="615"/>
      <c r="AT69" s="615"/>
      <c r="AU69" s="615"/>
      <c r="AV69" s="623"/>
      <c r="AW69" s="623"/>
      <c r="AX69" s="623"/>
      <c r="AY69" s="628"/>
      <c r="AZ69" s="612"/>
      <c r="BA69" s="612"/>
      <c r="BB69" s="612"/>
      <c r="BC69" s="612"/>
      <c r="BD69" s="612"/>
      <c r="BE69" s="612"/>
      <c r="BF69" s="125"/>
      <c r="BG69" s="125"/>
      <c r="BH69" s="125"/>
      <c r="BI69" s="125"/>
      <c r="BM69" s="1041"/>
      <c r="BN69" s="1041"/>
      <c r="BO69" s="1041"/>
      <c r="BP69" s="1040"/>
      <c r="BQ69" s="1040"/>
      <c r="BR69" s="1040"/>
      <c r="BS69" s="1040"/>
      <c r="BT69" s="1040"/>
    </row>
    <row r="70" spans="3:72" ht="4.2" customHeight="1" x14ac:dyDescent="0.2">
      <c r="C70" s="315"/>
      <c r="D70" s="315"/>
      <c r="E70" s="315"/>
      <c r="F70" s="315"/>
      <c r="AK70" s="4"/>
      <c r="AL70" s="623"/>
      <c r="AM70" s="623"/>
      <c r="AN70" s="623"/>
      <c r="AO70" s="623"/>
      <c r="AP70" s="615"/>
      <c r="AQ70" s="615"/>
      <c r="AR70" s="615"/>
      <c r="AS70" s="615"/>
      <c r="AT70" s="615"/>
      <c r="AU70" s="615"/>
      <c r="AV70" s="1153">
        <v>65</v>
      </c>
      <c r="AW70" s="1153"/>
      <c r="AX70" s="1153"/>
      <c r="AY70" s="1154"/>
      <c r="AZ70" s="612"/>
      <c r="BA70" s="612"/>
      <c r="BB70" s="612"/>
      <c r="BC70" s="612"/>
      <c r="BD70" s="612"/>
      <c r="BE70" s="612"/>
      <c r="BF70" s="125"/>
      <c r="BG70" s="125"/>
      <c r="BH70" s="125"/>
      <c r="BI70" s="125"/>
      <c r="BM70" s="1041"/>
      <c r="BN70" s="1041"/>
      <c r="BO70" s="1041"/>
      <c r="BP70" s="1040"/>
      <c r="BQ70" s="1040"/>
      <c r="BR70" s="1040"/>
      <c r="BS70" s="1040"/>
      <c r="BT70" s="1040"/>
    </row>
    <row r="71" spans="3:72" ht="4.2" customHeight="1" x14ac:dyDescent="0.2">
      <c r="C71" s="315"/>
      <c r="D71" s="315"/>
      <c r="E71" s="315"/>
      <c r="F71" s="315"/>
      <c r="AK71" s="4"/>
      <c r="AL71" s="623"/>
      <c r="AM71" s="623"/>
      <c r="AN71" s="623"/>
      <c r="AO71" s="623"/>
      <c r="AP71" s="615"/>
      <c r="AQ71" s="615"/>
      <c r="AR71" s="615"/>
      <c r="AS71" s="615"/>
      <c r="AT71" s="615"/>
      <c r="AU71" s="615"/>
      <c r="AV71" s="1153"/>
      <c r="AW71" s="1153"/>
      <c r="AX71" s="1153"/>
      <c r="AY71" s="1154"/>
      <c r="AZ71" s="618"/>
      <c r="BA71" s="614"/>
      <c r="BB71" s="614"/>
      <c r="BC71" s="614"/>
      <c r="BD71" s="614"/>
      <c r="BE71" s="614"/>
      <c r="BF71" s="125"/>
      <c r="BG71" s="125"/>
      <c r="BH71" s="125"/>
      <c r="BI71" s="125"/>
      <c r="BM71" s="1041"/>
      <c r="BN71" s="1041"/>
      <c r="BO71" s="1041"/>
      <c r="BP71" s="1040"/>
      <c r="BQ71" s="1040"/>
      <c r="BR71" s="1040"/>
      <c r="BS71" s="1040"/>
      <c r="BT71" s="1040"/>
    </row>
    <row r="72" spans="3:72" ht="4.2" customHeight="1" x14ac:dyDescent="0.2">
      <c r="C72" s="315"/>
      <c r="D72" s="315"/>
      <c r="E72" s="315"/>
      <c r="F72" s="315"/>
      <c r="AK72" s="4"/>
      <c r="AL72" s="623"/>
      <c r="AM72" s="623"/>
      <c r="AN72" s="623"/>
      <c r="AO72" s="623"/>
      <c r="AP72" s="615"/>
      <c r="AQ72" s="615"/>
      <c r="AR72" s="615"/>
      <c r="AS72" s="615"/>
      <c r="AT72" s="615"/>
      <c r="AU72" s="615"/>
      <c r="AV72" s="1153"/>
      <c r="AW72" s="1153"/>
      <c r="AX72" s="1153"/>
      <c r="AY72" s="1154"/>
      <c r="AZ72" s="615"/>
      <c r="BA72" s="615"/>
      <c r="BB72" s="612"/>
      <c r="BC72" s="612"/>
      <c r="BD72" s="612"/>
      <c r="BE72" s="612"/>
      <c r="BF72" s="125"/>
      <c r="BG72" s="125"/>
      <c r="BH72" s="125"/>
      <c r="BI72" s="125"/>
      <c r="BM72" s="1041"/>
      <c r="BN72" s="1041"/>
      <c r="BO72" s="1041"/>
      <c r="BP72" s="1040"/>
      <c r="BQ72" s="1040"/>
      <c r="BR72" s="1040"/>
      <c r="BS72" s="1040"/>
      <c r="BT72" s="1040"/>
    </row>
    <row r="73" spans="3:72" ht="4.2" customHeight="1" x14ac:dyDescent="0.2">
      <c r="C73" s="315"/>
      <c r="D73" s="315"/>
      <c r="E73" s="315"/>
      <c r="F73" s="315"/>
      <c r="AK73" s="4"/>
      <c r="AL73" s="623"/>
      <c r="AM73" s="623"/>
      <c r="AN73" s="623"/>
      <c r="AO73" s="623"/>
      <c r="AP73" s="615"/>
      <c r="AQ73" s="615"/>
      <c r="AR73" s="615"/>
      <c r="AS73" s="615"/>
      <c r="AT73" s="615"/>
      <c r="AU73" s="615"/>
      <c r="AV73" s="1153"/>
      <c r="AW73" s="1153"/>
      <c r="AX73" s="1153"/>
      <c r="AY73" s="1154"/>
      <c r="AZ73" s="612"/>
      <c r="BA73" s="612"/>
      <c r="BB73" s="612"/>
      <c r="BC73" s="612"/>
      <c r="BD73" s="612"/>
      <c r="BE73" s="612"/>
      <c r="BF73" s="125"/>
      <c r="BG73" s="125"/>
      <c r="BH73" s="125"/>
      <c r="BI73" s="125"/>
      <c r="BM73" s="1041"/>
      <c r="BN73" s="1041"/>
      <c r="BO73" s="1041"/>
      <c r="BP73" s="1040"/>
      <c r="BQ73" s="1040"/>
      <c r="BR73" s="1040"/>
      <c r="BS73" s="1040"/>
      <c r="BT73" s="1040"/>
    </row>
    <row r="74" spans="3:72" ht="4.2" customHeight="1" x14ac:dyDescent="0.2"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K74" s="4"/>
      <c r="AL74" s="615"/>
      <c r="AM74" s="615"/>
      <c r="AN74" s="615"/>
      <c r="AO74" s="615"/>
      <c r="AP74" s="615"/>
      <c r="AQ74" s="615"/>
      <c r="AR74" s="615"/>
      <c r="AS74" s="615"/>
      <c r="AT74" s="615"/>
      <c r="AU74" s="1183" t="s">
        <v>135</v>
      </c>
      <c r="AV74" s="1183"/>
      <c r="AW74" s="1183"/>
      <c r="AX74" s="1183"/>
      <c r="AY74" s="1159"/>
      <c r="AZ74" s="612"/>
      <c r="BA74" s="612"/>
      <c r="BB74" s="612"/>
      <c r="BC74" s="612"/>
      <c r="BD74" s="612"/>
      <c r="BE74" s="612"/>
      <c r="BF74" s="125"/>
      <c r="BG74" s="125"/>
      <c r="BH74" s="125"/>
      <c r="BI74" s="125"/>
      <c r="BM74" s="1041"/>
      <c r="BN74" s="1041"/>
      <c r="BO74" s="1041"/>
      <c r="BP74" s="1040"/>
      <c r="BQ74" s="1040"/>
      <c r="BR74" s="1040"/>
      <c r="BS74" s="1040"/>
      <c r="BT74" s="1040"/>
    </row>
    <row r="75" spans="3:72" ht="4.2" customHeight="1" x14ac:dyDescent="0.2">
      <c r="C75" s="947"/>
      <c r="D75" s="947"/>
      <c r="E75" s="947"/>
      <c r="F75" s="947"/>
      <c r="G75" s="118"/>
      <c r="H75" s="1037" t="e">
        <f>VLOOKUP(C76,選手リスト,3,FALSE)</f>
        <v>#N/A</v>
      </c>
      <c r="I75" s="1037"/>
      <c r="J75" s="1037"/>
      <c r="K75" s="1037"/>
      <c r="L75" s="1037"/>
      <c r="M75" s="1037"/>
      <c r="N75" s="1037"/>
      <c r="O75" s="1037"/>
      <c r="P75" s="1037"/>
      <c r="Q75" s="1037"/>
      <c r="R75" s="1037"/>
      <c r="S75" s="1035" t="e">
        <f>VLOOKUP(C76,選手リスト,4,FALSE)</f>
        <v>#N/A</v>
      </c>
      <c r="T75" s="1035"/>
      <c r="U75" s="1035"/>
      <c r="V75" s="1035"/>
      <c r="W75" s="1035"/>
      <c r="X75" s="1035"/>
      <c r="Y75" s="1035"/>
      <c r="Z75" s="1035"/>
      <c r="AA75" s="1035"/>
      <c r="AB75" s="1035"/>
      <c r="AC75" s="1038" t="e">
        <f>VLOOKUP(C76,選手リスト,9,FALSE)</f>
        <v>#N/A</v>
      </c>
      <c r="AD75" s="1038"/>
      <c r="AE75" s="1038"/>
      <c r="AF75" s="1038"/>
      <c r="AG75" s="1039" t="e">
        <f>VLOOKUP(C76,選手リスト,6,FALSE)</f>
        <v>#N/A</v>
      </c>
      <c r="AH75" s="1039"/>
      <c r="AI75" s="1039"/>
      <c r="AJ75" s="1039"/>
      <c r="AK75" s="4"/>
      <c r="AL75" s="615"/>
      <c r="AM75" s="615"/>
      <c r="AN75" s="615"/>
      <c r="AO75" s="615"/>
      <c r="AP75" s="615"/>
      <c r="AQ75" s="615"/>
      <c r="AR75" s="615"/>
      <c r="AS75" s="615"/>
      <c r="AT75" s="615"/>
      <c r="AU75" s="1183"/>
      <c r="AV75" s="1183"/>
      <c r="AW75" s="1183"/>
      <c r="AX75" s="1183"/>
      <c r="AY75" s="1159"/>
      <c r="AZ75" s="615"/>
      <c r="BA75" s="615"/>
      <c r="BB75" s="615"/>
      <c r="BC75" s="615"/>
      <c r="BD75" s="615"/>
      <c r="BE75" s="612"/>
      <c r="BF75" s="125"/>
      <c r="BG75" s="125"/>
      <c r="BH75" s="125"/>
      <c r="BI75" s="125"/>
      <c r="BM75" s="1041"/>
      <c r="BN75" s="1041"/>
      <c r="BO75" s="1041"/>
      <c r="BP75" s="1040"/>
      <c r="BQ75" s="1040"/>
      <c r="BR75" s="1040"/>
      <c r="BS75" s="1040"/>
      <c r="BT75" s="1040"/>
    </row>
    <row r="76" spans="3:72" ht="4.2" customHeight="1" x14ac:dyDescent="0.2">
      <c r="C76" s="1044">
        <v>784</v>
      </c>
      <c r="D76" s="1044"/>
      <c r="E76" s="1044"/>
      <c r="F76" s="1044"/>
      <c r="G76" s="36"/>
      <c r="H76" s="1037"/>
      <c r="I76" s="1037"/>
      <c r="J76" s="1037"/>
      <c r="K76" s="1037"/>
      <c r="L76" s="1037"/>
      <c r="M76" s="1037"/>
      <c r="N76" s="1037"/>
      <c r="O76" s="1037"/>
      <c r="P76" s="1037"/>
      <c r="Q76" s="1037"/>
      <c r="R76" s="1037"/>
      <c r="S76" s="1035"/>
      <c r="T76" s="1035"/>
      <c r="U76" s="1035"/>
      <c r="V76" s="1035"/>
      <c r="W76" s="1035"/>
      <c r="X76" s="1035"/>
      <c r="Y76" s="1035"/>
      <c r="Z76" s="1035"/>
      <c r="AA76" s="1035"/>
      <c r="AB76" s="1035"/>
      <c r="AC76" s="1038"/>
      <c r="AD76" s="1038"/>
      <c r="AE76" s="1038"/>
      <c r="AF76" s="1038"/>
      <c r="AG76" s="1039"/>
      <c r="AH76" s="1039"/>
      <c r="AI76" s="1039"/>
      <c r="AJ76" s="1039"/>
      <c r="AK76" s="4"/>
      <c r="AL76" s="615"/>
      <c r="AM76" s="615"/>
      <c r="AN76" s="615"/>
      <c r="AO76" s="615"/>
      <c r="AP76" s="615"/>
      <c r="AQ76" s="615"/>
      <c r="AR76" s="615"/>
      <c r="AS76" s="615"/>
      <c r="AT76" s="615"/>
      <c r="AU76" s="1183"/>
      <c r="AV76" s="1183"/>
      <c r="AW76" s="1183"/>
      <c r="AX76" s="1183"/>
      <c r="AY76" s="1159"/>
      <c r="AZ76" s="615"/>
      <c r="BA76" s="612"/>
      <c r="BB76" s="612"/>
      <c r="BC76" s="615"/>
      <c r="BD76" s="612"/>
      <c r="BE76" s="612"/>
      <c r="BF76" s="125"/>
      <c r="BG76" s="125"/>
      <c r="BH76" s="125"/>
      <c r="BI76" s="125"/>
      <c r="BM76" s="1041"/>
      <c r="BN76" s="1041"/>
      <c r="BO76" s="1041"/>
      <c r="BP76" s="1040"/>
      <c r="BQ76" s="1040"/>
      <c r="BR76" s="1040"/>
      <c r="BS76" s="1040"/>
      <c r="BT76" s="1040"/>
    </row>
    <row r="77" spans="3:72" ht="4.2" customHeight="1" x14ac:dyDescent="0.2">
      <c r="C77" s="1044"/>
      <c r="D77" s="1044"/>
      <c r="E77" s="1044"/>
      <c r="F77" s="1044"/>
      <c r="G77" s="36"/>
      <c r="H77" s="1034" t="e">
        <f>VLOOKUP(C76,選手リスト,2,FALSE)</f>
        <v>#N/A</v>
      </c>
      <c r="I77" s="1034"/>
      <c r="J77" s="1034"/>
      <c r="K77" s="1034"/>
      <c r="L77" s="1034"/>
      <c r="M77" s="1034"/>
      <c r="N77" s="1034"/>
      <c r="O77" s="1034"/>
      <c r="P77" s="1034"/>
      <c r="Q77" s="1034"/>
      <c r="R77" s="1034"/>
      <c r="S77" s="1035"/>
      <c r="T77" s="1035"/>
      <c r="U77" s="1035"/>
      <c r="V77" s="1035"/>
      <c r="W77" s="1035"/>
      <c r="X77" s="1035"/>
      <c r="Y77" s="1035"/>
      <c r="Z77" s="1035"/>
      <c r="AA77" s="1035"/>
      <c r="AB77" s="1035"/>
      <c r="AC77" s="1038"/>
      <c r="AD77" s="1038"/>
      <c r="AE77" s="1038"/>
      <c r="AF77" s="1038"/>
      <c r="AG77" s="1039"/>
      <c r="AH77" s="1039"/>
      <c r="AI77" s="1039"/>
      <c r="AJ77" s="1039"/>
      <c r="AK77" s="83"/>
      <c r="AL77" s="614"/>
      <c r="AM77" s="614"/>
      <c r="AN77" s="614"/>
      <c r="AO77" s="614"/>
      <c r="AP77" s="615"/>
      <c r="AQ77" s="615"/>
      <c r="AR77" s="615"/>
      <c r="AS77" s="615"/>
      <c r="AT77" s="615"/>
      <c r="AU77" s="615"/>
      <c r="AV77" s="612"/>
      <c r="AW77" s="612"/>
      <c r="AX77" s="612"/>
      <c r="AY77" s="613"/>
      <c r="AZ77" s="612"/>
      <c r="BA77" s="612"/>
      <c r="BB77" s="612"/>
      <c r="BC77" s="612"/>
      <c r="BD77" s="612"/>
      <c r="BE77" s="612"/>
      <c r="BF77" s="125"/>
      <c r="BG77" s="125"/>
      <c r="BH77" s="125"/>
      <c r="BI77" s="125"/>
      <c r="BM77" s="1041"/>
      <c r="BN77" s="1041"/>
      <c r="BO77" s="1041"/>
      <c r="BP77" s="1040"/>
      <c r="BQ77" s="1040"/>
      <c r="BR77" s="1040"/>
      <c r="BS77" s="1040"/>
      <c r="BT77" s="1040"/>
    </row>
    <row r="78" spans="3:72" ht="4.2" customHeight="1" x14ac:dyDescent="0.2">
      <c r="C78" s="1044"/>
      <c r="D78" s="1044"/>
      <c r="E78" s="1044"/>
      <c r="F78" s="1044"/>
      <c r="G78" s="36"/>
      <c r="H78" s="1034"/>
      <c r="I78" s="1034"/>
      <c r="J78" s="1034"/>
      <c r="K78" s="1034"/>
      <c r="L78" s="1034"/>
      <c r="M78" s="1034"/>
      <c r="N78" s="1034"/>
      <c r="O78" s="1034"/>
      <c r="P78" s="1034"/>
      <c r="Q78" s="1034"/>
      <c r="R78" s="1034"/>
      <c r="S78" s="1035" t="e">
        <f>VLOOKUP(C76,選手リスト,5,FALSE)</f>
        <v>#N/A</v>
      </c>
      <c r="T78" s="1035"/>
      <c r="U78" s="1035"/>
      <c r="V78" s="1035"/>
      <c r="W78" s="1035"/>
      <c r="X78" s="1035"/>
      <c r="Y78" s="1035"/>
      <c r="Z78" s="1035"/>
      <c r="AA78" s="1035"/>
      <c r="AB78" s="1035"/>
      <c r="AC78" s="1036" t="e">
        <f>VLOOKUP(C76,選手リスト,10,FALSE)</f>
        <v>#N/A</v>
      </c>
      <c r="AD78" s="1036"/>
      <c r="AE78" s="1036"/>
      <c r="AF78" s="1036"/>
      <c r="AG78" s="1039"/>
      <c r="AH78" s="1039"/>
      <c r="AI78" s="1039"/>
      <c r="AJ78" s="1039"/>
      <c r="AK78" s="4"/>
      <c r="AL78" s="615"/>
      <c r="AM78" s="615"/>
      <c r="AN78" s="615"/>
      <c r="AO78" s="617"/>
      <c r="AP78" s="615"/>
      <c r="AQ78" s="615"/>
      <c r="AR78" s="615"/>
      <c r="AS78" s="615"/>
      <c r="AT78" s="615"/>
      <c r="AU78" s="615"/>
      <c r="AV78" s="623"/>
      <c r="AW78" s="623"/>
      <c r="AX78" s="623"/>
      <c r="AY78" s="628"/>
      <c r="AZ78" s="612"/>
      <c r="BA78" s="612"/>
      <c r="BB78" s="612"/>
      <c r="BC78" s="612"/>
      <c r="BD78" s="612"/>
      <c r="BE78" s="612"/>
      <c r="BF78" s="125"/>
      <c r="BG78" s="125"/>
      <c r="BH78" s="125"/>
      <c r="BI78" s="125"/>
      <c r="BM78" s="1041"/>
      <c r="BN78" s="1041"/>
      <c r="BO78" s="1041"/>
      <c r="BP78" s="1040"/>
      <c r="BQ78" s="1040"/>
      <c r="BR78" s="1040"/>
      <c r="BS78" s="1040"/>
      <c r="BT78" s="1040"/>
    </row>
    <row r="79" spans="3:72" ht="4.2" customHeight="1" x14ac:dyDescent="0.2">
      <c r="C79" s="1044"/>
      <c r="D79" s="1044"/>
      <c r="E79" s="1044"/>
      <c r="F79" s="1044"/>
      <c r="G79" s="118"/>
      <c r="H79" s="1034"/>
      <c r="I79" s="1034"/>
      <c r="J79" s="1034"/>
      <c r="K79" s="1034"/>
      <c r="L79" s="1034"/>
      <c r="M79" s="1034"/>
      <c r="N79" s="1034"/>
      <c r="O79" s="1034"/>
      <c r="P79" s="1034"/>
      <c r="Q79" s="1034"/>
      <c r="R79" s="1034"/>
      <c r="S79" s="1035"/>
      <c r="T79" s="1035"/>
      <c r="U79" s="1035"/>
      <c r="V79" s="1035"/>
      <c r="W79" s="1035"/>
      <c r="X79" s="1035"/>
      <c r="Y79" s="1035"/>
      <c r="Z79" s="1035"/>
      <c r="AA79" s="1035"/>
      <c r="AB79" s="1035"/>
      <c r="AC79" s="1036"/>
      <c r="AD79" s="1036"/>
      <c r="AE79" s="1036"/>
      <c r="AF79" s="1036"/>
      <c r="AG79" s="1039"/>
      <c r="AH79" s="1039"/>
      <c r="AI79" s="1039"/>
      <c r="AJ79" s="1039"/>
      <c r="AK79" s="4"/>
      <c r="AL79" s="615"/>
      <c r="AM79" s="615"/>
      <c r="AN79" s="615"/>
      <c r="AO79" s="613"/>
      <c r="AP79" s="615"/>
      <c r="AQ79" s="615"/>
      <c r="AR79" s="615"/>
      <c r="AS79" s="615"/>
      <c r="AT79" s="615"/>
      <c r="AU79" s="615"/>
      <c r="AV79" s="615"/>
      <c r="AW79" s="615"/>
      <c r="AX79" s="615"/>
      <c r="AY79" s="613"/>
      <c r="AZ79" s="612"/>
      <c r="BA79" s="612"/>
      <c r="BB79" s="612"/>
      <c r="BC79" s="612"/>
      <c r="BD79" s="612"/>
      <c r="BE79" s="612"/>
      <c r="BF79" s="125"/>
      <c r="BG79" s="125"/>
      <c r="BH79" s="125"/>
      <c r="BI79" s="125"/>
      <c r="BM79" s="1041"/>
      <c r="BN79" s="1041"/>
      <c r="BO79" s="1041"/>
      <c r="BP79" s="1040"/>
      <c r="BQ79" s="1040"/>
      <c r="BR79" s="1040"/>
      <c r="BS79" s="1040"/>
      <c r="BT79" s="1040"/>
    </row>
    <row r="80" spans="3:72" ht="4.2" customHeight="1" x14ac:dyDescent="0.2">
      <c r="C80" s="36"/>
      <c r="D80" s="36"/>
      <c r="E80" s="36"/>
      <c r="F80" s="36"/>
      <c r="G80" s="36"/>
      <c r="H80" s="1034"/>
      <c r="I80" s="1034"/>
      <c r="J80" s="1034"/>
      <c r="K80" s="1034"/>
      <c r="L80" s="1034"/>
      <c r="M80" s="1034"/>
      <c r="N80" s="1034"/>
      <c r="O80" s="1034"/>
      <c r="P80" s="1034"/>
      <c r="Q80" s="1034"/>
      <c r="R80" s="1034"/>
      <c r="S80" s="1035"/>
      <c r="T80" s="1035"/>
      <c r="U80" s="1035"/>
      <c r="V80" s="1035"/>
      <c r="W80" s="1035"/>
      <c r="X80" s="1035"/>
      <c r="Y80" s="1035"/>
      <c r="Z80" s="1035"/>
      <c r="AA80" s="1035"/>
      <c r="AB80" s="1035"/>
      <c r="AC80" s="1036"/>
      <c r="AD80" s="1036"/>
      <c r="AE80" s="1036"/>
      <c r="AF80" s="1036"/>
      <c r="AG80" s="1039"/>
      <c r="AH80" s="1039"/>
      <c r="AI80" s="1039"/>
      <c r="AJ80" s="1039"/>
      <c r="AK80" s="4"/>
      <c r="AL80" s="615"/>
      <c r="AM80" s="615"/>
      <c r="AN80" s="615"/>
      <c r="AO80" s="613"/>
      <c r="AP80" s="615"/>
      <c r="AQ80" s="615"/>
      <c r="AR80" s="615"/>
      <c r="AS80" s="615"/>
      <c r="AT80" s="615"/>
      <c r="AU80" s="615"/>
      <c r="AV80" s="615"/>
      <c r="AW80" s="615"/>
      <c r="AX80" s="615"/>
      <c r="AY80" s="613"/>
      <c r="AZ80" s="612"/>
      <c r="BA80" s="612"/>
      <c r="BB80" s="612"/>
      <c r="BC80" s="612"/>
      <c r="BD80" s="612"/>
      <c r="BE80" s="612"/>
      <c r="BF80" s="125"/>
      <c r="BG80" s="125"/>
      <c r="BH80" s="125"/>
      <c r="BI80" s="125"/>
      <c r="BM80" s="1041"/>
      <c r="BN80" s="1041"/>
      <c r="BO80" s="1041"/>
      <c r="BP80" s="1040"/>
      <c r="BQ80" s="1040"/>
      <c r="BR80" s="1040"/>
      <c r="BS80" s="1040"/>
      <c r="BT80" s="1040"/>
    </row>
    <row r="81" spans="3:72" ht="4.2" customHeight="1" x14ac:dyDescent="0.2">
      <c r="C81" s="315"/>
      <c r="D81" s="315"/>
      <c r="E81" s="315"/>
      <c r="F81" s="315"/>
      <c r="AK81" s="4"/>
      <c r="AL81" s="623"/>
      <c r="AM81" s="623"/>
      <c r="AN81" s="623"/>
      <c r="AO81" s="628"/>
      <c r="AP81" s="615"/>
      <c r="AQ81" s="615"/>
      <c r="AR81" s="615"/>
      <c r="AS81" s="615"/>
      <c r="AT81" s="615"/>
      <c r="AU81" s="615"/>
      <c r="AV81" s="615"/>
      <c r="AW81" s="615"/>
      <c r="AX81" s="615"/>
      <c r="AY81" s="613"/>
      <c r="AZ81" s="612"/>
      <c r="BA81" s="612"/>
      <c r="BB81" s="612"/>
      <c r="BC81" s="612"/>
      <c r="BD81" s="612"/>
      <c r="BE81" s="612"/>
      <c r="BF81" s="125"/>
      <c r="BG81" s="125"/>
      <c r="BH81" s="125"/>
      <c r="BI81" s="125"/>
      <c r="BM81" s="1041"/>
      <c r="BN81" s="1041"/>
      <c r="BO81" s="1041"/>
      <c r="BP81" s="1040"/>
      <c r="BQ81" s="1040"/>
      <c r="BR81" s="1040"/>
      <c r="BS81" s="1040"/>
      <c r="BT81" s="1040"/>
    </row>
    <row r="82" spans="3:72" ht="4.2" customHeight="1" x14ac:dyDescent="0.2">
      <c r="C82" s="315"/>
      <c r="D82" s="315"/>
      <c r="E82" s="315"/>
      <c r="F82" s="315"/>
      <c r="AK82" s="4"/>
      <c r="AL82" s="1153">
        <f>AL58+1</f>
        <v>9</v>
      </c>
      <c r="AM82" s="1153"/>
      <c r="AN82" s="1153"/>
      <c r="AO82" s="1154"/>
      <c r="AP82" s="615"/>
      <c r="AQ82" s="615"/>
      <c r="AR82" s="615"/>
      <c r="AS82" s="615"/>
      <c r="AT82" s="615"/>
      <c r="AU82" s="615"/>
      <c r="AV82" s="615"/>
      <c r="AW82" s="615"/>
      <c r="AX82" s="615"/>
      <c r="AY82" s="613"/>
      <c r="AZ82" s="612"/>
      <c r="BA82" s="612"/>
      <c r="BB82" s="612"/>
      <c r="BC82" s="612"/>
      <c r="BD82" s="612"/>
      <c r="BE82" s="612"/>
      <c r="BF82" s="125"/>
      <c r="BG82" s="125"/>
      <c r="BH82" s="125"/>
      <c r="BI82" s="125"/>
      <c r="BM82" s="1041"/>
      <c r="BN82" s="1041"/>
      <c r="BO82" s="1041"/>
      <c r="BP82" s="1040"/>
      <c r="BQ82" s="1040"/>
      <c r="BR82" s="1040"/>
      <c r="BS82" s="1040"/>
      <c r="BT82" s="1040"/>
    </row>
    <row r="83" spans="3:72" ht="4.2" customHeight="1" x14ac:dyDescent="0.2">
      <c r="C83" s="315"/>
      <c r="D83" s="315"/>
      <c r="E83" s="315"/>
      <c r="F83" s="315"/>
      <c r="AK83" s="4"/>
      <c r="AL83" s="1153"/>
      <c r="AM83" s="1153"/>
      <c r="AN83" s="1153"/>
      <c r="AO83" s="1154"/>
      <c r="AP83" s="614"/>
      <c r="AQ83" s="614"/>
      <c r="AR83" s="614"/>
      <c r="AS83" s="614"/>
      <c r="AT83" s="614"/>
      <c r="AU83" s="615"/>
      <c r="AV83" s="615"/>
      <c r="AW83" s="615"/>
      <c r="AX83" s="615"/>
      <c r="AY83" s="613"/>
      <c r="AZ83" s="612"/>
      <c r="BA83" s="612"/>
      <c r="BB83" s="612"/>
      <c r="BC83" s="612"/>
      <c r="BD83" s="612"/>
      <c r="BE83" s="612"/>
      <c r="BF83" s="125"/>
      <c r="BG83" s="125"/>
      <c r="BH83" s="125"/>
      <c r="BI83" s="125"/>
      <c r="BM83" s="1041"/>
      <c r="BN83" s="1041"/>
      <c r="BO83" s="1041"/>
      <c r="BP83" s="1040"/>
      <c r="BQ83" s="1040"/>
      <c r="BR83" s="1040"/>
      <c r="BS83" s="1040"/>
      <c r="BT83" s="1040"/>
    </row>
    <row r="84" spans="3:72" ht="4.2" customHeight="1" x14ac:dyDescent="0.2">
      <c r="C84" s="315"/>
      <c r="D84" s="315"/>
      <c r="E84" s="315"/>
      <c r="F84" s="315"/>
      <c r="AK84" s="4"/>
      <c r="AL84" s="1153"/>
      <c r="AM84" s="1153"/>
      <c r="AN84" s="1153"/>
      <c r="AO84" s="1154"/>
      <c r="AP84" s="615"/>
      <c r="AQ84" s="615"/>
      <c r="AR84" s="615"/>
      <c r="AS84" s="615"/>
      <c r="AT84" s="613"/>
      <c r="AU84" s="615"/>
      <c r="AV84" s="615"/>
      <c r="AW84" s="615"/>
      <c r="AX84" s="615"/>
      <c r="AY84" s="613"/>
      <c r="AZ84" s="612"/>
      <c r="BA84" s="612"/>
      <c r="BB84" s="612"/>
      <c r="BC84" s="612"/>
      <c r="BD84" s="612"/>
      <c r="BE84" s="612"/>
      <c r="BF84" s="125"/>
      <c r="BG84" s="125"/>
      <c r="BH84" s="125"/>
      <c r="BI84" s="125"/>
      <c r="BM84" s="1041"/>
      <c r="BN84" s="1041"/>
      <c r="BO84" s="1041"/>
      <c r="BP84" s="1040"/>
      <c r="BQ84" s="1040"/>
      <c r="BR84" s="1040"/>
      <c r="BS84" s="1040"/>
      <c r="BT84" s="1040"/>
    </row>
    <row r="85" spans="3:72" ht="4.2" customHeight="1" x14ac:dyDescent="0.2">
      <c r="C85" s="315"/>
      <c r="D85" s="315"/>
      <c r="E85" s="315"/>
      <c r="F85" s="315"/>
      <c r="AK85" s="4"/>
      <c r="AL85" s="1153"/>
      <c r="AM85" s="1153"/>
      <c r="AN85" s="1153"/>
      <c r="AO85" s="1154"/>
      <c r="AP85" s="615"/>
      <c r="AQ85" s="615"/>
      <c r="AR85" s="615"/>
      <c r="AS85" s="615"/>
      <c r="AT85" s="613"/>
      <c r="AU85" s="615"/>
      <c r="AV85" s="615"/>
      <c r="AW85" s="615"/>
      <c r="AX85" s="615"/>
      <c r="AY85" s="613"/>
      <c r="AZ85" s="612"/>
      <c r="BA85" s="612"/>
      <c r="BB85" s="612"/>
      <c r="BC85" s="612"/>
      <c r="BD85" s="612"/>
      <c r="BE85" s="612"/>
      <c r="BF85" s="125"/>
      <c r="BG85" s="125"/>
      <c r="BH85" s="125"/>
      <c r="BI85" s="125"/>
      <c r="BM85" s="1041"/>
      <c r="BN85" s="1041"/>
      <c r="BO85" s="1041"/>
      <c r="BP85" s="1040"/>
      <c r="BQ85" s="1040"/>
      <c r="BR85" s="1040"/>
      <c r="BS85" s="1040"/>
      <c r="BT85" s="1040"/>
    </row>
    <row r="86" spans="3:72" ht="4.2" customHeight="1" x14ac:dyDescent="0.2"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K86" s="4"/>
      <c r="AL86" s="615"/>
      <c r="AM86" s="615"/>
      <c r="AN86" s="615"/>
      <c r="AO86" s="613"/>
      <c r="AP86" s="615"/>
      <c r="AQ86" s="615"/>
      <c r="AR86" s="615"/>
      <c r="AS86" s="615"/>
      <c r="AT86" s="613"/>
      <c r="AU86" s="615"/>
      <c r="AV86" s="615"/>
      <c r="AW86" s="615"/>
      <c r="AX86" s="615"/>
      <c r="AY86" s="613"/>
      <c r="AZ86" s="612"/>
      <c r="BA86" s="612"/>
      <c r="BB86" s="612"/>
      <c r="BC86" s="612"/>
      <c r="BD86" s="612"/>
      <c r="BE86" s="612"/>
      <c r="BF86" s="125"/>
      <c r="BG86" s="125"/>
      <c r="BH86" s="125"/>
      <c r="BI86" s="125"/>
      <c r="BM86" s="1041"/>
      <c r="BN86" s="1041"/>
      <c r="BO86" s="1041"/>
      <c r="BP86" s="1040"/>
      <c r="BQ86" s="1040"/>
      <c r="BR86" s="1040"/>
      <c r="BS86" s="1040"/>
      <c r="BT86" s="1040"/>
    </row>
    <row r="87" spans="3:72" ht="4.2" customHeight="1" x14ac:dyDescent="0.2">
      <c r="C87" s="947"/>
      <c r="D87" s="947"/>
      <c r="E87" s="947"/>
      <c r="F87" s="947"/>
      <c r="G87" s="118"/>
      <c r="H87" s="1037" t="e">
        <f>VLOOKUP(C88,選手リスト,3,FALSE)</f>
        <v>#N/A</v>
      </c>
      <c r="I87" s="1037"/>
      <c r="J87" s="1037"/>
      <c r="K87" s="1037"/>
      <c r="L87" s="1037"/>
      <c r="M87" s="1037"/>
      <c r="N87" s="1037"/>
      <c r="O87" s="1037"/>
      <c r="P87" s="1037"/>
      <c r="Q87" s="1037"/>
      <c r="R87" s="1037"/>
      <c r="S87" s="1035" t="e">
        <f>VLOOKUP(C88,選手リスト,4,FALSE)</f>
        <v>#N/A</v>
      </c>
      <c r="T87" s="1035"/>
      <c r="U87" s="1035"/>
      <c r="V87" s="1035"/>
      <c r="W87" s="1035"/>
      <c r="X87" s="1035"/>
      <c r="Y87" s="1035"/>
      <c r="Z87" s="1035"/>
      <c r="AA87" s="1035"/>
      <c r="AB87" s="1035"/>
      <c r="AC87" s="1038" t="e">
        <f>VLOOKUP(C88,選手リスト,9,FALSE)</f>
        <v>#N/A</v>
      </c>
      <c r="AD87" s="1038"/>
      <c r="AE87" s="1038"/>
      <c r="AF87" s="1038"/>
      <c r="AG87" s="1039" t="e">
        <f>VLOOKUP(C88,選手リスト,6,FALSE)</f>
        <v>#N/A</v>
      </c>
      <c r="AH87" s="1039"/>
      <c r="AI87" s="1039"/>
      <c r="AJ87" s="1039"/>
      <c r="AK87" s="4"/>
      <c r="AL87" s="615"/>
      <c r="AM87" s="615"/>
      <c r="AN87" s="615"/>
      <c r="AO87" s="613"/>
      <c r="AP87" s="615"/>
      <c r="AQ87" s="615"/>
      <c r="AR87" s="615"/>
      <c r="AS87" s="615"/>
      <c r="AT87" s="613"/>
      <c r="AU87" s="621"/>
      <c r="AV87" s="615"/>
      <c r="AW87" s="615"/>
      <c r="AX87" s="615"/>
      <c r="AY87" s="613"/>
      <c r="AZ87" s="612"/>
      <c r="BA87" s="612"/>
      <c r="BB87" s="612"/>
      <c r="BC87" s="612"/>
      <c r="BD87" s="612"/>
      <c r="BE87" s="612"/>
      <c r="BF87" s="125"/>
      <c r="BG87" s="125"/>
      <c r="BH87" s="125"/>
      <c r="BI87" s="125"/>
      <c r="BM87" s="1041"/>
      <c r="BN87" s="1041"/>
      <c r="BO87" s="1041"/>
      <c r="BP87" s="1040"/>
      <c r="BQ87" s="1040"/>
      <c r="BR87" s="1040"/>
      <c r="BS87" s="1040"/>
      <c r="BT87" s="1040"/>
    </row>
    <row r="88" spans="3:72" ht="4.2" customHeight="1" x14ac:dyDescent="0.2">
      <c r="C88" s="1044">
        <v>785</v>
      </c>
      <c r="D88" s="1044"/>
      <c r="E88" s="1044"/>
      <c r="F88" s="1044"/>
      <c r="G88" s="36"/>
      <c r="H88" s="1037"/>
      <c r="I88" s="1037"/>
      <c r="J88" s="1037"/>
      <c r="K88" s="1037"/>
      <c r="L88" s="1037"/>
      <c r="M88" s="1037"/>
      <c r="N88" s="1037"/>
      <c r="O88" s="1037"/>
      <c r="P88" s="1037"/>
      <c r="Q88" s="1037"/>
      <c r="R88" s="1037"/>
      <c r="S88" s="1035"/>
      <c r="T88" s="1035"/>
      <c r="U88" s="1035"/>
      <c r="V88" s="1035"/>
      <c r="W88" s="1035"/>
      <c r="X88" s="1035"/>
      <c r="Y88" s="1035"/>
      <c r="Z88" s="1035"/>
      <c r="AA88" s="1035"/>
      <c r="AB88" s="1035"/>
      <c r="AC88" s="1038"/>
      <c r="AD88" s="1038"/>
      <c r="AE88" s="1038"/>
      <c r="AF88" s="1038"/>
      <c r="AG88" s="1039"/>
      <c r="AH88" s="1039"/>
      <c r="AI88" s="1039"/>
      <c r="AJ88" s="1039"/>
      <c r="AK88" s="4"/>
      <c r="AL88" s="615"/>
      <c r="AM88" s="615"/>
      <c r="AN88" s="615"/>
      <c r="AO88" s="613"/>
      <c r="AP88" s="615"/>
      <c r="AQ88" s="615"/>
      <c r="AR88" s="615"/>
      <c r="AS88" s="615"/>
      <c r="AT88" s="613"/>
      <c r="AU88" s="615"/>
      <c r="AV88" s="615"/>
      <c r="AW88" s="615"/>
      <c r="AX88" s="615"/>
      <c r="AY88" s="613"/>
      <c r="AZ88" s="615"/>
      <c r="BA88" s="612"/>
      <c r="BB88" s="612"/>
      <c r="BC88" s="612"/>
      <c r="BD88" s="612"/>
      <c r="BE88" s="612"/>
      <c r="BF88" s="125"/>
      <c r="BG88" s="125"/>
      <c r="BH88" s="125"/>
      <c r="BI88" s="125"/>
      <c r="BM88" s="1041"/>
      <c r="BN88" s="1041"/>
      <c r="BO88" s="1041"/>
      <c r="BP88" s="1040"/>
      <c r="BQ88" s="1040"/>
      <c r="BR88" s="1040"/>
      <c r="BS88" s="1040"/>
      <c r="BT88" s="1040"/>
    </row>
    <row r="89" spans="3:72" ht="4.2" customHeight="1" x14ac:dyDescent="0.2">
      <c r="C89" s="1044"/>
      <c r="D89" s="1044"/>
      <c r="E89" s="1044"/>
      <c r="F89" s="1044"/>
      <c r="G89" s="36"/>
      <c r="H89" s="1034" t="e">
        <f>VLOOKUP(C88,選手リスト,2,FALSE)</f>
        <v>#N/A</v>
      </c>
      <c r="I89" s="1034"/>
      <c r="J89" s="1034"/>
      <c r="K89" s="1034"/>
      <c r="L89" s="1034"/>
      <c r="M89" s="1034"/>
      <c r="N89" s="1034"/>
      <c r="O89" s="1034"/>
      <c r="P89" s="1034"/>
      <c r="Q89" s="1034"/>
      <c r="R89" s="1034"/>
      <c r="S89" s="1035"/>
      <c r="T89" s="1035"/>
      <c r="U89" s="1035"/>
      <c r="V89" s="1035"/>
      <c r="W89" s="1035"/>
      <c r="X89" s="1035"/>
      <c r="Y89" s="1035"/>
      <c r="Z89" s="1035"/>
      <c r="AA89" s="1035"/>
      <c r="AB89" s="1035"/>
      <c r="AC89" s="1038"/>
      <c r="AD89" s="1038"/>
      <c r="AE89" s="1038"/>
      <c r="AF89" s="1038"/>
      <c r="AG89" s="1039"/>
      <c r="AH89" s="1039"/>
      <c r="AI89" s="1039"/>
      <c r="AJ89" s="1039"/>
      <c r="AK89" s="83"/>
      <c r="AL89" s="614"/>
      <c r="AM89" s="614"/>
      <c r="AN89" s="614"/>
      <c r="AO89" s="620"/>
      <c r="AP89" s="615"/>
      <c r="AQ89" s="615"/>
      <c r="AR89" s="615"/>
      <c r="AS89" s="615"/>
      <c r="AT89" s="613"/>
      <c r="AU89" s="615"/>
      <c r="AV89" s="615"/>
      <c r="AW89" s="615"/>
      <c r="AX89" s="615"/>
      <c r="AY89" s="613"/>
      <c r="AZ89" s="615"/>
      <c r="BA89" s="615"/>
      <c r="BB89" s="615"/>
      <c r="BC89" s="612"/>
      <c r="BD89" s="612"/>
      <c r="BE89" s="612"/>
      <c r="BF89" s="125"/>
      <c r="BG89" s="125"/>
      <c r="BH89" s="125"/>
      <c r="BI89" s="125"/>
      <c r="BM89" s="1041"/>
      <c r="BN89" s="1041"/>
      <c r="BO89" s="1041"/>
      <c r="BP89" s="1040"/>
      <c r="BQ89" s="1040"/>
      <c r="BR89" s="1040"/>
      <c r="BS89" s="1040"/>
      <c r="BT89" s="1040"/>
    </row>
    <row r="90" spans="3:72" ht="4.2" customHeight="1" x14ac:dyDescent="0.2">
      <c r="C90" s="1044"/>
      <c r="D90" s="1044"/>
      <c r="E90" s="1044"/>
      <c r="F90" s="1044"/>
      <c r="G90" s="36"/>
      <c r="H90" s="1034"/>
      <c r="I90" s="1034"/>
      <c r="J90" s="1034"/>
      <c r="K90" s="1034"/>
      <c r="L90" s="1034"/>
      <c r="M90" s="1034"/>
      <c r="N90" s="1034"/>
      <c r="O90" s="1034"/>
      <c r="P90" s="1034"/>
      <c r="Q90" s="1034"/>
      <c r="R90" s="1034"/>
      <c r="S90" s="1035" t="e">
        <f>VLOOKUP(C88,選手リスト,5,FALSE)</f>
        <v>#N/A</v>
      </c>
      <c r="T90" s="1035"/>
      <c r="U90" s="1035"/>
      <c r="V90" s="1035"/>
      <c r="W90" s="1035"/>
      <c r="X90" s="1035"/>
      <c r="Y90" s="1035"/>
      <c r="Z90" s="1035"/>
      <c r="AA90" s="1035"/>
      <c r="AB90" s="1035"/>
      <c r="AC90" s="1036" t="e">
        <f>VLOOKUP(C88,選手リスト,10,FALSE)</f>
        <v>#N/A</v>
      </c>
      <c r="AD90" s="1036"/>
      <c r="AE90" s="1036"/>
      <c r="AF90" s="1036"/>
      <c r="AG90" s="1039"/>
      <c r="AH90" s="1039"/>
      <c r="AI90" s="1039"/>
      <c r="AJ90" s="1039"/>
      <c r="AL90" s="612"/>
      <c r="AM90" s="612"/>
      <c r="AN90" s="612"/>
      <c r="AO90" s="612"/>
      <c r="AP90" s="612"/>
      <c r="AQ90" s="612"/>
      <c r="AR90" s="612"/>
      <c r="AS90" s="612"/>
      <c r="AT90" s="613"/>
      <c r="AU90" s="615"/>
      <c r="AV90" s="615"/>
      <c r="AW90" s="615"/>
      <c r="AX90" s="615"/>
      <c r="AY90" s="613"/>
      <c r="AZ90" s="615"/>
      <c r="BA90" s="615"/>
      <c r="BB90" s="612"/>
      <c r="BC90" s="612"/>
      <c r="BD90" s="612"/>
      <c r="BE90" s="612"/>
      <c r="BF90" s="125"/>
      <c r="BG90" s="125"/>
      <c r="BH90" s="125"/>
      <c r="BI90" s="125"/>
      <c r="BM90" s="1041"/>
      <c r="BN90" s="1041"/>
      <c r="BO90" s="1041"/>
      <c r="BP90" s="1040"/>
      <c r="BQ90" s="1040"/>
      <c r="BR90" s="1040"/>
      <c r="BS90" s="1040"/>
      <c r="BT90" s="1040"/>
    </row>
    <row r="91" spans="3:72" ht="4.2" customHeight="1" x14ac:dyDescent="0.2">
      <c r="C91" s="1044"/>
      <c r="D91" s="1044"/>
      <c r="E91" s="1044"/>
      <c r="F91" s="1044"/>
      <c r="G91" s="118"/>
      <c r="H91" s="1034"/>
      <c r="I91" s="1034"/>
      <c r="J91" s="1034"/>
      <c r="K91" s="1034"/>
      <c r="L91" s="1034"/>
      <c r="M91" s="1034"/>
      <c r="N91" s="1034"/>
      <c r="O91" s="1034"/>
      <c r="P91" s="1034"/>
      <c r="Q91" s="1034"/>
      <c r="R91" s="1034"/>
      <c r="S91" s="1035"/>
      <c r="T91" s="1035"/>
      <c r="U91" s="1035"/>
      <c r="V91" s="1035"/>
      <c r="W91" s="1035"/>
      <c r="X91" s="1035"/>
      <c r="Y91" s="1035"/>
      <c r="Z91" s="1035"/>
      <c r="AA91" s="1035"/>
      <c r="AB91" s="1035"/>
      <c r="AC91" s="1036"/>
      <c r="AD91" s="1036"/>
      <c r="AE91" s="1036"/>
      <c r="AF91" s="1036"/>
      <c r="AG91" s="1039"/>
      <c r="AH91" s="1039"/>
      <c r="AI91" s="1039"/>
      <c r="AJ91" s="1039"/>
      <c r="AL91" s="612"/>
      <c r="AM91" s="612"/>
      <c r="AN91" s="612"/>
      <c r="AO91" s="612"/>
      <c r="AP91" s="612"/>
      <c r="AQ91" s="612"/>
      <c r="AR91" s="612"/>
      <c r="AS91" s="612"/>
      <c r="AT91" s="613"/>
      <c r="AU91" s="615"/>
      <c r="AV91" s="615"/>
      <c r="AW91" s="615"/>
      <c r="AX91" s="615"/>
      <c r="AY91" s="613"/>
      <c r="AZ91" s="615"/>
      <c r="BA91" s="615"/>
      <c r="BB91" s="612"/>
      <c r="BC91" s="612"/>
      <c r="BD91" s="612"/>
      <c r="BE91" s="612"/>
      <c r="BF91" s="125"/>
      <c r="BG91" s="125"/>
      <c r="BH91" s="125"/>
      <c r="BI91" s="125"/>
      <c r="BM91" s="1041"/>
      <c r="BN91" s="1041"/>
      <c r="BO91" s="1041"/>
      <c r="BP91" s="1040"/>
      <c r="BQ91" s="1040"/>
      <c r="BR91" s="1040"/>
      <c r="BS91" s="1040"/>
      <c r="BT91" s="1040"/>
    </row>
    <row r="92" spans="3:72" ht="4.2" customHeight="1" x14ac:dyDescent="0.2">
      <c r="C92" s="36"/>
      <c r="D92" s="36"/>
      <c r="E92" s="36"/>
      <c r="F92" s="36"/>
      <c r="G92" s="36"/>
      <c r="H92" s="1034"/>
      <c r="I92" s="1034"/>
      <c r="J92" s="1034"/>
      <c r="K92" s="1034"/>
      <c r="L92" s="1034"/>
      <c r="M92" s="1034"/>
      <c r="N92" s="1034"/>
      <c r="O92" s="1034"/>
      <c r="P92" s="1034"/>
      <c r="Q92" s="1034"/>
      <c r="R92" s="1034"/>
      <c r="S92" s="1035"/>
      <c r="T92" s="1035"/>
      <c r="U92" s="1035"/>
      <c r="V92" s="1035"/>
      <c r="W92" s="1035"/>
      <c r="X92" s="1035"/>
      <c r="Y92" s="1035"/>
      <c r="Z92" s="1035"/>
      <c r="AA92" s="1035"/>
      <c r="AB92" s="1035"/>
      <c r="AC92" s="1036"/>
      <c r="AD92" s="1036"/>
      <c r="AE92" s="1036"/>
      <c r="AF92" s="1036"/>
      <c r="AG92" s="1039"/>
      <c r="AH92" s="1039"/>
      <c r="AI92" s="1039"/>
      <c r="AJ92" s="1039"/>
      <c r="AL92" s="612"/>
      <c r="AM92" s="612"/>
      <c r="AN92" s="612"/>
      <c r="AO92" s="612"/>
      <c r="AP92" s="612"/>
      <c r="AQ92" s="612"/>
      <c r="AR92" s="612"/>
      <c r="AS92" s="612"/>
      <c r="AT92" s="613"/>
      <c r="AU92" s="615"/>
      <c r="AV92" s="615"/>
      <c r="AW92" s="615"/>
      <c r="AX92" s="615"/>
      <c r="AY92" s="613"/>
      <c r="AZ92" s="615"/>
      <c r="BA92" s="615"/>
      <c r="BB92" s="612"/>
      <c r="BC92" s="612"/>
      <c r="BD92" s="612"/>
      <c r="BE92" s="612"/>
      <c r="BF92" s="125"/>
      <c r="BG92" s="125"/>
      <c r="BH92" s="125"/>
      <c r="BI92" s="125"/>
      <c r="BM92" s="1041"/>
      <c r="BN92" s="1041"/>
      <c r="BO92" s="1041"/>
      <c r="BP92" s="1040"/>
      <c r="BQ92" s="1040"/>
      <c r="BR92" s="1040"/>
      <c r="BS92" s="1040"/>
      <c r="BT92" s="1040"/>
    </row>
    <row r="93" spans="3:72" ht="4.2" customHeight="1" x14ac:dyDescent="0.2">
      <c r="C93" s="315"/>
      <c r="D93" s="315"/>
      <c r="E93" s="315"/>
      <c r="F93" s="315"/>
      <c r="AK93" s="4"/>
      <c r="AL93" s="615"/>
      <c r="AM93" s="615"/>
      <c r="AN93" s="615"/>
      <c r="AO93" s="615"/>
      <c r="AP93" s="615"/>
      <c r="AQ93" s="615"/>
      <c r="AR93" s="615"/>
      <c r="AS93" s="615"/>
      <c r="AT93" s="613"/>
      <c r="AU93" s="615"/>
      <c r="AV93" s="615"/>
      <c r="AW93" s="615"/>
      <c r="AX93" s="615"/>
      <c r="AY93" s="613"/>
      <c r="AZ93" s="615"/>
      <c r="BA93" s="615"/>
      <c r="BB93" s="612"/>
      <c r="BC93" s="612"/>
      <c r="BD93" s="612"/>
      <c r="BE93" s="612"/>
      <c r="BF93" s="125"/>
      <c r="BG93" s="125"/>
      <c r="BH93" s="125"/>
      <c r="BI93" s="125"/>
      <c r="BM93" s="1041"/>
      <c r="BN93" s="1041"/>
      <c r="BO93" s="1041"/>
      <c r="BP93" s="1040"/>
      <c r="BQ93" s="1040"/>
      <c r="BR93" s="1040"/>
      <c r="BS93" s="1040"/>
      <c r="BT93" s="1040"/>
    </row>
    <row r="94" spans="3:72" ht="4.2" customHeight="1" x14ac:dyDescent="0.2">
      <c r="C94" s="315"/>
      <c r="D94" s="315"/>
      <c r="E94" s="315"/>
      <c r="F94" s="315"/>
      <c r="AK94" s="4"/>
      <c r="AL94" s="615"/>
      <c r="AM94" s="615"/>
      <c r="AN94" s="615"/>
      <c r="AO94" s="615"/>
      <c r="AP94" s="615"/>
      <c r="AQ94" s="615"/>
      <c r="AR94" s="615"/>
      <c r="AS94" s="615"/>
      <c r="AT94" s="613"/>
      <c r="AU94" s="615"/>
      <c r="AV94" s="615"/>
      <c r="AW94" s="615"/>
      <c r="AX94" s="615"/>
      <c r="AY94" s="613"/>
      <c r="AZ94" s="615"/>
      <c r="BA94" s="615"/>
      <c r="BB94" s="612"/>
      <c r="BC94" s="612"/>
      <c r="BD94" s="612"/>
      <c r="BE94" s="612"/>
      <c r="BF94" s="125"/>
      <c r="BG94" s="125"/>
      <c r="BH94" s="125"/>
      <c r="BI94" s="125"/>
      <c r="BM94" s="1041"/>
      <c r="BN94" s="1041"/>
      <c r="BO94" s="1041"/>
      <c r="BP94" s="1040"/>
      <c r="BQ94" s="1040"/>
      <c r="BR94" s="1040"/>
      <c r="BS94" s="1040"/>
      <c r="BT94" s="1040"/>
    </row>
    <row r="95" spans="3:72" ht="4.2" customHeight="1" x14ac:dyDescent="0.2">
      <c r="C95" s="315"/>
      <c r="D95" s="315"/>
      <c r="E95" s="315"/>
      <c r="F95" s="315"/>
      <c r="AK95" s="4"/>
      <c r="AL95" s="615"/>
      <c r="AM95" s="615"/>
      <c r="AN95" s="615"/>
      <c r="AO95" s="615"/>
      <c r="AP95" s="615"/>
      <c r="AQ95" s="1153">
        <f>AQ46+1</f>
        <v>21</v>
      </c>
      <c r="AR95" s="1153"/>
      <c r="AS95" s="1153"/>
      <c r="AT95" s="1154"/>
      <c r="AU95" s="615"/>
      <c r="AV95" s="615"/>
      <c r="AW95" s="615"/>
      <c r="AX95" s="615"/>
      <c r="AY95" s="613"/>
      <c r="AZ95" s="615"/>
      <c r="BA95" s="615"/>
      <c r="BB95" s="612"/>
      <c r="BC95" s="612"/>
      <c r="BD95" s="612"/>
      <c r="BE95" s="612"/>
      <c r="BF95" s="125"/>
      <c r="BG95" s="125"/>
      <c r="BH95" s="125"/>
      <c r="BI95" s="125"/>
      <c r="BM95" s="1041"/>
      <c r="BN95" s="1041"/>
      <c r="BO95" s="1041"/>
      <c r="BP95" s="1040"/>
      <c r="BQ95" s="1040"/>
      <c r="BR95" s="1040"/>
      <c r="BS95" s="1040"/>
      <c r="BT95" s="1040"/>
    </row>
    <row r="96" spans="3:72" ht="4.2" customHeight="1" x14ac:dyDescent="0.2">
      <c r="C96" s="315"/>
      <c r="D96" s="315"/>
      <c r="E96" s="315"/>
      <c r="F96" s="315"/>
      <c r="AK96" s="4"/>
      <c r="AL96" s="615"/>
      <c r="AM96" s="615"/>
      <c r="AN96" s="615"/>
      <c r="AO96" s="615"/>
      <c r="AP96" s="615"/>
      <c r="AQ96" s="1153"/>
      <c r="AR96" s="1153"/>
      <c r="AS96" s="1153"/>
      <c r="AT96" s="1154"/>
      <c r="AU96" s="614"/>
      <c r="AV96" s="614"/>
      <c r="AW96" s="614"/>
      <c r="AX96" s="614"/>
      <c r="AY96" s="620"/>
      <c r="AZ96" s="615"/>
      <c r="BA96" s="615"/>
      <c r="BB96" s="612"/>
      <c r="BC96" s="612"/>
      <c r="BD96" s="612"/>
      <c r="BE96" s="612"/>
      <c r="BF96" s="125"/>
      <c r="BG96" s="125"/>
      <c r="BH96" s="125"/>
      <c r="BI96" s="125"/>
      <c r="BM96" s="1041"/>
      <c r="BN96" s="1041"/>
      <c r="BO96" s="1041"/>
      <c r="BP96" s="1040"/>
      <c r="BQ96" s="1040"/>
      <c r="BR96" s="1040"/>
      <c r="BS96" s="1040"/>
      <c r="BT96" s="1040"/>
    </row>
    <row r="97" spans="3:72" ht="4.2" customHeight="1" x14ac:dyDescent="0.2">
      <c r="C97" s="315"/>
      <c r="D97" s="315"/>
      <c r="E97" s="315"/>
      <c r="F97" s="315"/>
      <c r="AK97" s="4"/>
      <c r="AL97" s="615"/>
      <c r="AM97" s="615"/>
      <c r="AN97" s="615"/>
      <c r="AO97" s="615"/>
      <c r="AP97" s="615"/>
      <c r="AQ97" s="1153"/>
      <c r="AR97" s="1153"/>
      <c r="AS97" s="1153"/>
      <c r="AT97" s="1154"/>
      <c r="AU97" s="615"/>
      <c r="AV97" s="615"/>
      <c r="AW97" s="615"/>
      <c r="AX97" s="615"/>
      <c r="AY97" s="615"/>
      <c r="AZ97" s="615"/>
      <c r="BA97" s="615"/>
      <c r="BB97" s="612"/>
      <c r="BC97" s="612"/>
      <c r="BD97" s="612"/>
      <c r="BE97" s="612"/>
      <c r="BF97" s="125"/>
      <c r="BG97" s="125"/>
      <c r="BH97" s="125"/>
      <c r="BI97" s="125"/>
      <c r="BM97" s="1041"/>
      <c r="BN97" s="1041"/>
      <c r="BO97" s="1041"/>
      <c r="BP97" s="1040"/>
      <c r="BQ97" s="1040"/>
      <c r="BR97" s="1040"/>
      <c r="BS97" s="1040"/>
      <c r="BT97" s="1040"/>
    </row>
    <row r="98" spans="3:72" ht="4.2" customHeight="1" x14ac:dyDescent="0.2"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K98" s="4"/>
      <c r="AL98" s="615"/>
      <c r="AM98" s="615"/>
      <c r="AN98" s="615"/>
      <c r="AO98" s="615"/>
      <c r="AP98" s="615"/>
      <c r="AQ98" s="1153"/>
      <c r="AR98" s="1153"/>
      <c r="AS98" s="1153"/>
      <c r="AT98" s="1154"/>
      <c r="AU98" s="615"/>
      <c r="AV98" s="615"/>
      <c r="AW98" s="615"/>
      <c r="AX98" s="615"/>
      <c r="AY98" s="615"/>
      <c r="AZ98" s="615"/>
      <c r="BA98" s="615"/>
      <c r="BB98" s="612"/>
      <c r="BC98" s="612"/>
      <c r="BD98" s="612"/>
      <c r="BE98" s="612"/>
      <c r="BF98" s="125"/>
      <c r="BG98" s="125"/>
      <c r="BH98" s="125"/>
      <c r="BI98" s="125"/>
      <c r="BM98" s="1041"/>
      <c r="BN98" s="1041"/>
      <c r="BO98" s="1041"/>
      <c r="BP98" s="1040"/>
      <c r="BQ98" s="1040"/>
      <c r="BR98" s="1040"/>
      <c r="BS98" s="1040"/>
      <c r="BT98" s="1040"/>
    </row>
    <row r="99" spans="3:72" ht="4.2" customHeight="1" x14ac:dyDescent="0.2">
      <c r="C99" s="947"/>
      <c r="D99" s="947"/>
      <c r="E99" s="947"/>
      <c r="F99" s="947"/>
      <c r="G99" s="118"/>
      <c r="H99" s="1037" t="e">
        <f>VLOOKUP(C100,選手リスト,3,FALSE)</f>
        <v>#N/A</v>
      </c>
      <c r="I99" s="1037"/>
      <c r="J99" s="1037"/>
      <c r="K99" s="1037"/>
      <c r="L99" s="1037"/>
      <c r="M99" s="1037"/>
      <c r="N99" s="1037"/>
      <c r="O99" s="1037"/>
      <c r="P99" s="1037"/>
      <c r="Q99" s="1037"/>
      <c r="R99" s="1037"/>
      <c r="S99" s="1035" t="e">
        <f>VLOOKUP(C100,選手リスト,4,FALSE)</f>
        <v>#N/A</v>
      </c>
      <c r="T99" s="1035"/>
      <c r="U99" s="1035"/>
      <c r="V99" s="1035"/>
      <c r="W99" s="1035"/>
      <c r="X99" s="1035"/>
      <c r="Y99" s="1035"/>
      <c r="Z99" s="1035"/>
      <c r="AA99" s="1035"/>
      <c r="AB99" s="1035"/>
      <c r="AC99" s="1038" t="e">
        <f>VLOOKUP(C100,選手リスト,9,FALSE)</f>
        <v>#N/A</v>
      </c>
      <c r="AD99" s="1038"/>
      <c r="AE99" s="1038"/>
      <c r="AF99" s="1038"/>
      <c r="AG99" s="1039" t="e">
        <f>VLOOKUP(C100,選手リスト,6,FALSE)</f>
        <v>#N/A</v>
      </c>
      <c r="AH99" s="1039"/>
      <c r="AI99" s="1039"/>
      <c r="AJ99" s="1039"/>
      <c r="AL99" s="612"/>
      <c r="AM99" s="612"/>
      <c r="AN99" s="612"/>
      <c r="AO99" s="612"/>
      <c r="AP99" s="612"/>
      <c r="AQ99" s="615"/>
      <c r="AR99" s="615"/>
      <c r="AS99" s="615"/>
      <c r="AT99" s="613"/>
      <c r="AU99" s="615"/>
      <c r="AV99" s="615"/>
      <c r="AW99" s="615"/>
      <c r="AX99" s="615"/>
      <c r="AY99" s="615"/>
      <c r="AZ99" s="615"/>
      <c r="BA99" s="615"/>
      <c r="BB99" s="612"/>
      <c r="BC99" s="612"/>
      <c r="BD99" s="612"/>
      <c r="BE99" s="612"/>
      <c r="BF99" s="125"/>
      <c r="BG99" s="125"/>
      <c r="BH99" s="125"/>
      <c r="BI99" s="125"/>
      <c r="BM99" s="1041"/>
      <c r="BN99" s="1041"/>
      <c r="BO99" s="1041"/>
      <c r="BP99" s="1040"/>
      <c r="BQ99" s="1040"/>
      <c r="BR99" s="1040"/>
      <c r="BS99" s="1040"/>
      <c r="BT99" s="1040"/>
    </row>
    <row r="100" spans="3:72" ht="4.2" customHeight="1" x14ac:dyDescent="0.2">
      <c r="C100" s="1044">
        <v>786</v>
      </c>
      <c r="D100" s="1044"/>
      <c r="E100" s="1044"/>
      <c r="F100" s="1044"/>
      <c r="G100" s="36"/>
      <c r="H100" s="1037"/>
      <c r="I100" s="1037"/>
      <c r="J100" s="1037"/>
      <c r="K100" s="1037"/>
      <c r="L100" s="1037"/>
      <c r="M100" s="1037"/>
      <c r="N100" s="1037"/>
      <c r="O100" s="1037"/>
      <c r="P100" s="1037"/>
      <c r="Q100" s="1037"/>
      <c r="R100" s="1037"/>
      <c r="S100" s="1035"/>
      <c r="T100" s="1035"/>
      <c r="U100" s="1035"/>
      <c r="V100" s="1035"/>
      <c r="W100" s="1035"/>
      <c r="X100" s="1035"/>
      <c r="Y100" s="1035"/>
      <c r="Z100" s="1035"/>
      <c r="AA100" s="1035"/>
      <c r="AB100" s="1035"/>
      <c r="AC100" s="1038"/>
      <c r="AD100" s="1038"/>
      <c r="AE100" s="1038"/>
      <c r="AF100" s="1038"/>
      <c r="AG100" s="1039"/>
      <c r="AH100" s="1039"/>
      <c r="AI100" s="1039"/>
      <c r="AJ100" s="1039"/>
      <c r="AL100" s="612"/>
      <c r="AM100" s="612"/>
      <c r="AN100" s="612"/>
      <c r="AO100" s="612"/>
      <c r="AP100" s="612"/>
      <c r="AQ100" s="615"/>
      <c r="AR100" s="615"/>
      <c r="AS100" s="615"/>
      <c r="AT100" s="613"/>
      <c r="AU100" s="615"/>
      <c r="AV100" s="615"/>
      <c r="AW100" s="615"/>
      <c r="AX100" s="615"/>
      <c r="AY100" s="615"/>
      <c r="AZ100" s="615"/>
      <c r="BA100" s="612"/>
      <c r="BB100" s="612"/>
      <c r="BC100" s="612"/>
      <c r="BD100" s="612"/>
      <c r="BE100" s="612"/>
      <c r="BF100" s="125"/>
      <c r="BG100" s="125"/>
      <c r="BH100" s="125"/>
      <c r="BI100" s="125"/>
      <c r="BM100" s="1041"/>
      <c r="BN100" s="1041"/>
      <c r="BO100" s="1041"/>
      <c r="BP100" s="1040"/>
      <c r="BQ100" s="1040"/>
      <c r="BR100" s="1040"/>
      <c r="BS100" s="1040"/>
      <c r="BT100" s="1040"/>
    </row>
    <row r="101" spans="3:72" ht="4.2" customHeight="1" x14ac:dyDescent="0.2">
      <c r="C101" s="1044"/>
      <c r="D101" s="1044"/>
      <c r="E101" s="1044"/>
      <c r="F101" s="1044"/>
      <c r="G101" s="36"/>
      <c r="H101" s="1034" t="e">
        <f>VLOOKUP(C100,選手リスト,2,FALSE)</f>
        <v>#N/A</v>
      </c>
      <c r="I101" s="1034"/>
      <c r="J101" s="1034"/>
      <c r="K101" s="1034"/>
      <c r="L101" s="1034"/>
      <c r="M101" s="1034"/>
      <c r="N101" s="1034"/>
      <c r="O101" s="1034"/>
      <c r="P101" s="1034"/>
      <c r="Q101" s="1034"/>
      <c r="R101" s="1034"/>
      <c r="S101" s="1035"/>
      <c r="T101" s="1035"/>
      <c r="U101" s="1035"/>
      <c r="V101" s="1035"/>
      <c r="W101" s="1035"/>
      <c r="X101" s="1035"/>
      <c r="Y101" s="1035"/>
      <c r="Z101" s="1035"/>
      <c r="AA101" s="1035"/>
      <c r="AB101" s="1035"/>
      <c r="AC101" s="1038"/>
      <c r="AD101" s="1038"/>
      <c r="AE101" s="1038"/>
      <c r="AF101" s="1038"/>
      <c r="AG101" s="1039"/>
      <c r="AH101" s="1039"/>
      <c r="AI101" s="1039"/>
      <c r="AJ101" s="1039"/>
      <c r="AK101" s="83"/>
      <c r="AL101" s="614"/>
      <c r="AM101" s="614"/>
      <c r="AN101" s="614"/>
      <c r="AO101" s="614"/>
      <c r="AP101" s="615"/>
      <c r="AQ101" s="615"/>
      <c r="AR101" s="615"/>
      <c r="AS101" s="615"/>
      <c r="AT101" s="613"/>
      <c r="AU101" s="621"/>
      <c r="AV101" s="615"/>
      <c r="AW101" s="615"/>
      <c r="AX101" s="615"/>
      <c r="AY101" s="615"/>
      <c r="AZ101" s="615"/>
      <c r="BA101" s="612"/>
      <c r="BB101" s="612"/>
      <c r="BC101" s="612"/>
      <c r="BD101" s="612"/>
      <c r="BE101" s="612"/>
      <c r="BF101" s="125"/>
      <c r="BG101" s="125"/>
      <c r="BH101" s="125"/>
      <c r="BI101" s="125"/>
      <c r="BM101" s="1041"/>
      <c r="BN101" s="1041"/>
      <c r="BO101" s="1041"/>
      <c r="BP101" s="1040"/>
      <c r="BQ101" s="1040"/>
      <c r="BR101" s="1040"/>
      <c r="BS101" s="1040"/>
      <c r="BT101" s="1040"/>
    </row>
    <row r="102" spans="3:72" ht="4.2" customHeight="1" x14ac:dyDescent="0.2">
      <c r="C102" s="1044"/>
      <c r="D102" s="1044"/>
      <c r="E102" s="1044"/>
      <c r="F102" s="1044"/>
      <c r="G102" s="36"/>
      <c r="H102" s="1034"/>
      <c r="I102" s="1034"/>
      <c r="J102" s="1034"/>
      <c r="K102" s="1034"/>
      <c r="L102" s="1034"/>
      <c r="M102" s="1034"/>
      <c r="N102" s="1034"/>
      <c r="O102" s="1034"/>
      <c r="P102" s="1034"/>
      <c r="Q102" s="1034"/>
      <c r="R102" s="1034"/>
      <c r="S102" s="1035" t="e">
        <f>VLOOKUP(C100,選手リスト,5,FALSE)</f>
        <v>#N/A</v>
      </c>
      <c r="T102" s="1035"/>
      <c r="U102" s="1035"/>
      <c r="V102" s="1035"/>
      <c r="W102" s="1035"/>
      <c r="X102" s="1035"/>
      <c r="Y102" s="1035"/>
      <c r="Z102" s="1035"/>
      <c r="AA102" s="1035"/>
      <c r="AB102" s="1035"/>
      <c r="AC102" s="1036" t="e">
        <f>VLOOKUP(C100,選手リスト,10,FALSE)</f>
        <v>#N/A</v>
      </c>
      <c r="AD102" s="1036"/>
      <c r="AE102" s="1036"/>
      <c r="AF102" s="1036"/>
      <c r="AG102" s="1039"/>
      <c r="AH102" s="1039"/>
      <c r="AI102" s="1039"/>
      <c r="AJ102" s="1039"/>
      <c r="AK102" s="4"/>
      <c r="AL102" s="615"/>
      <c r="AM102" s="615"/>
      <c r="AN102" s="615"/>
      <c r="AO102" s="617"/>
      <c r="AP102" s="615"/>
      <c r="AQ102" s="615"/>
      <c r="AR102" s="615"/>
      <c r="AS102" s="615"/>
      <c r="AT102" s="613"/>
      <c r="AU102" s="615"/>
      <c r="AV102" s="615"/>
      <c r="AW102" s="615"/>
      <c r="AX102" s="615"/>
      <c r="AY102" s="615"/>
      <c r="AZ102" s="615"/>
      <c r="BA102" s="612"/>
      <c r="BB102" s="612"/>
      <c r="BC102" s="612"/>
      <c r="BD102" s="612"/>
      <c r="BE102" s="612"/>
      <c r="BF102" s="125"/>
      <c r="BG102" s="125"/>
      <c r="BH102" s="125"/>
      <c r="BI102" s="125"/>
      <c r="BM102" s="1041"/>
      <c r="BN102" s="1041"/>
      <c r="BO102" s="1041"/>
      <c r="BP102" s="1040"/>
      <c r="BQ102" s="1040"/>
      <c r="BR102" s="1040"/>
      <c r="BS102" s="1040"/>
      <c r="BT102" s="1040"/>
    </row>
    <row r="103" spans="3:72" ht="4.2" customHeight="1" x14ac:dyDescent="0.2">
      <c r="C103" s="1044"/>
      <c r="D103" s="1044"/>
      <c r="E103" s="1044"/>
      <c r="F103" s="1044"/>
      <c r="G103" s="118"/>
      <c r="H103" s="1034"/>
      <c r="I103" s="1034"/>
      <c r="J103" s="1034"/>
      <c r="K103" s="1034"/>
      <c r="L103" s="1034"/>
      <c r="M103" s="1034"/>
      <c r="N103" s="1034"/>
      <c r="O103" s="1034"/>
      <c r="P103" s="1034"/>
      <c r="Q103" s="1034"/>
      <c r="R103" s="1034"/>
      <c r="S103" s="1035"/>
      <c r="T103" s="1035"/>
      <c r="U103" s="1035"/>
      <c r="V103" s="1035"/>
      <c r="W103" s="1035"/>
      <c r="X103" s="1035"/>
      <c r="Y103" s="1035"/>
      <c r="Z103" s="1035"/>
      <c r="AA103" s="1035"/>
      <c r="AB103" s="1035"/>
      <c r="AC103" s="1036"/>
      <c r="AD103" s="1036"/>
      <c r="AE103" s="1036"/>
      <c r="AF103" s="1036"/>
      <c r="AG103" s="1039"/>
      <c r="AH103" s="1039"/>
      <c r="AI103" s="1039"/>
      <c r="AJ103" s="1039"/>
      <c r="AK103" s="4"/>
      <c r="AL103" s="615"/>
      <c r="AM103" s="615"/>
      <c r="AN103" s="615"/>
      <c r="AO103" s="613"/>
      <c r="AP103" s="615"/>
      <c r="AQ103" s="615"/>
      <c r="AR103" s="615"/>
      <c r="AS103" s="615"/>
      <c r="AT103" s="613"/>
      <c r="AU103" s="621"/>
      <c r="AV103" s="615"/>
      <c r="AW103" s="615"/>
      <c r="AX103" s="615"/>
      <c r="AY103" s="615"/>
      <c r="AZ103" s="615"/>
      <c r="BA103" s="612"/>
      <c r="BB103" s="612"/>
      <c r="BC103" s="612"/>
      <c r="BD103" s="612"/>
      <c r="BE103" s="612"/>
      <c r="BF103" s="125"/>
      <c r="BG103" s="125"/>
      <c r="BH103" s="125"/>
      <c r="BI103" s="125"/>
      <c r="BM103" s="1041"/>
      <c r="BN103" s="1041"/>
      <c r="BO103" s="1041"/>
      <c r="BP103" s="1040"/>
      <c r="BQ103" s="1040"/>
      <c r="BR103" s="1040"/>
      <c r="BS103" s="1040"/>
      <c r="BT103" s="1040"/>
    </row>
    <row r="104" spans="3:72" ht="4.2" customHeight="1" x14ac:dyDescent="0.2">
      <c r="C104" s="36"/>
      <c r="D104" s="36"/>
      <c r="E104" s="36"/>
      <c r="F104" s="36"/>
      <c r="G104" s="36"/>
      <c r="H104" s="1034"/>
      <c r="I104" s="1034"/>
      <c r="J104" s="1034"/>
      <c r="K104" s="1034"/>
      <c r="L104" s="1034"/>
      <c r="M104" s="1034"/>
      <c r="N104" s="1034"/>
      <c r="O104" s="1034"/>
      <c r="P104" s="1034"/>
      <c r="Q104" s="1034"/>
      <c r="R104" s="1034"/>
      <c r="S104" s="1035"/>
      <c r="T104" s="1035"/>
      <c r="U104" s="1035"/>
      <c r="V104" s="1035"/>
      <c r="W104" s="1035"/>
      <c r="X104" s="1035"/>
      <c r="Y104" s="1035"/>
      <c r="Z104" s="1035"/>
      <c r="AA104" s="1035"/>
      <c r="AB104" s="1035"/>
      <c r="AC104" s="1036"/>
      <c r="AD104" s="1036"/>
      <c r="AE104" s="1036"/>
      <c r="AF104" s="1036"/>
      <c r="AG104" s="1039"/>
      <c r="AH104" s="1039"/>
      <c r="AI104" s="1039"/>
      <c r="AJ104" s="1039"/>
      <c r="AK104" s="4"/>
      <c r="AL104" s="615"/>
      <c r="AM104" s="615"/>
      <c r="AN104" s="615"/>
      <c r="AO104" s="613"/>
      <c r="AP104" s="615"/>
      <c r="AQ104" s="615"/>
      <c r="AR104" s="615"/>
      <c r="AS104" s="615"/>
      <c r="AT104" s="613"/>
      <c r="AU104" s="615"/>
      <c r="AV104" s="615"/>
      <c r="AW104" s="615"/>
      <c r="AX104" s="615"/>
      <c r="AY104" s="615"/>
      <c r="AZ104" s="615"/>
      <c r="BA104" s="612"/>
      <c r="BB104" s="612"/>
      <c r="BC104" s="612"/>
      <c r="BD104" s="612"/>
      <c r="BE104" s="612"/>
      <c r="BF104" s="125"/>
      <c r="BG104" s="125"/>
      <c r="BH104" s="125"/>
      <c r="BI104" s="125"/>
      <c r="BM104" s="1041"/>
      <c r="BN104" s="1041"/>
      <c r="BO104" s="1041"/>
      <c r="BP104" s="1040"/>
      <c r="BQ104" s="1040"/>
      <c r="BR104" s="1040"/>
      <c r="BS104" s="1040"/>
      <c r="BT104" s="1040"/>
    </row>
    <row r="105" spans="3:72" ht="4.2" customHeight="1" x14ac:dyDescent="0.2">
      <c r="C105" s="315"/>
      <c r="D105" s="315"/>
      <c r="E105" s="315"/>
      <c r="F105" s="315"/>
      <c r="AK105" s="4"/>
      <c r="AL105" s="623"/>
      <c r="AM105" s="623"/>
      <c r="AN105" s="623"/>
      <c r="AO105" s="628"/>
      <c r="AP105" s="615"/>
      <c r="AQ105" s="615"/>
      <c r="AR105" s="615"/>
      <c r="AS105" s="615"/>
      <c r="AT105" s="613"/>
      <c r="AU105" s="615"/>
      <c r="AV105" s="615"/>
      <c r="AW105" s="612"/>
      <c r="AX105" s="612"/>
      <c r="AY105" s="615"/>
      <c r="AZ105" s="615"/>
      <c r="BA105" s="612"/>
      <c r="BB105" s="612"/>
      <c r="BC105" s="612"/>
      <c r="BD105" s="612"/>
      <c r="BE105" s="612"/>
      <c r="BF105" s="125"/>
      <c r="BG105" s="125"/>
      <c r="BH105" s="125"/>
      <c r="BI105" s="125"/>
      <c r="BM105" s="1041"/>
      <c r="BN105" s="1041"/>
      <c r="BO105" s="1041"/>
      <c r="BP105" s="1040"/>
      <c r="BQ105" s="1040"/>
      <c r="BR105" s="1040"/>
      <c r="BS105" s="1040"/>
      <c r="BT105" s="1040"/>
    </row>
    <row r="106" spans="3:72" ht="4.2" customHeight="1" x14ac:dyDescent="0.2">
      <c r="C106" s="315"/>
      <c r="D106" s="315"/>
      <c r="E106" s="315"/>
      <c r="F106" s="315"/>
      <c r="AK106" s="4"/>
      <c r="AL106" s="1153">
        <f>AL82+1</f>
        <v>10</v>
      </c>
      <c r="AM106" s="1153"/>
      <c r="AN106" s="1153"/>
      <c r="AO106" s="1154"/>
      <c r="AP106" s="615"/>
      <c r="AQ106" s="615"/>
      <c r="AR106" s="615"/>
      <c r="AS106" s="615"/>
      <c r="AT106" s="613"/>
      <c r="AU106" s="615"/>
      <c r="AV106" s="615"/>
      <c r="AW106" s="615"/>
      <c r="AX106" s="615"/>
      <c r="AY106" s="615"/>
      <c r="AZ106" s="615"/>
      <c r="BA106" s="612"/>
      <c r="BB106" s="612"/>
      <c r="BC106" s="612"/>
      <c r="BD106" s="612"/>
      <c r="BE106" s="612"/>
      <c r="BF106" s="125"/>
      <c r="BG106" s="125"/>
      <c r="BH106" s="125"/>
      <c r="BI106" s="125"/>
      <c r="BM106" s="1041"/>
      <c r="BN106" s="1041"/>
      <c r="BO106" s="1041"/>
      <c r="BP106" s="1040"/>
      <c r="BQ106" s="1040"/>
      <c r="BR106" s="1040"/>
      <c r="BS106" s="1040"/>
      <c r="BT106" s="1040"/>
    </row>
    <row r="107" spans="3:72" ht="4.2" customHeight="1" x14ac:dyDescent="0.2">
      <c r="C107" s="315"/>
      <c r="D107" s="315"/>
      <c r="E107" s="315"/>
      <c r="F107" s="315"/>
      <c r="AK107" s="4"/>
      <c r="AL107" s="1153"/>
      <c r="AM107" s="1153"/>
      <c r="AN107" s="1153"/>
      <c r="AO107" s="1154"/>
      <c r="AP107" s="614"/>
      <c r="AQ107" s="614"/>
      <c r="AR107" s="614"/>
      <c r="AS107" s="614"/>
      <c r="AT107" s="613"/>
      <c r="AU107" s="615"/>
      <c r="AV107" s="615"/>
      <c r="AW107" s="615"/>
      <c r="AX107" s="615"/>
      <c r="AY107" s="615"/>
      <c r="AZ107" s="615"/>
      <c r="BA107" s="615"/>
      <c r="BB107" s="612"/>
      <c r="BC107" s="612"/>
      <c r="BD107" s="612"/>
      <c r="BE107" s="612"/>
      <c r="BF107" s="125"/>
      <c r="BG107" s="125"/>
      <c r="BH107" s="125"/>
      <c r="BI107" s="125"/>
      <c r="BM107" s="1041"/>
      <c r="BN107" s="1041"/>
      <c r="BO107" s="1041"/>
      <c r="BP107" s="1040"/>
      <c r="BQ107" s="1040"/>
      <c r="BR107" s="1040"/>
      <c r="BS107" s="1040"/>
      <c r="BT107" s="1040"/>
    </row>
    <row r="108" spans="3:72" ht="4.2" customHeight="1" x14ac:dyDescent="0.2">
      <c r="C108" s="315"/>
      <c r="D108" s="315"/>
      <c r="E108" s="315"/>
      <c r="F108" s="315"/>
      <c r="AK108" s="4"/>
      <c r="AL108" s="1153"/>
      <c r="AM108" s="1153"/>
      <c r="AN108" s="1153"/>
      <c r="AO108" s="1154"/>
      <c r="AP108" s="615"/>
      <c r="AQ108" s="615"/>
      <c r="AR108" s="615"/>
      <c r="AS108" s="615"/>
      <c r="AT108" s="619"/>
      <c r="AU108" s="615"/>
      <c r="AV108" s="615"/>
      <c r="AW108" s="612"/>
      <c r="AX108" s="612"/>
      <c r="AY108" s="612"/>
      <c r="AZ108" s="615"/>
      <c r="BA108" s="612"/>
      <c r="BB108" s="612"/>
      <c r="BC108" s="612"/>
      <c r="BD108" s="612"/>
      <c r="BE108" s="612"/>
      <c r="BF108" s="125"/>
      <c r="BG108" s="125"/>
      <c r="BH108" s="125"/>
      <c r="BI108" s="125"/>
      <c r="BM108" s="1041"/>
      <c r="BN108" s="1041"/>
      <c r="BO108" s="1041"/>
      <c r="BP108" s="1040"/>
      <c r="BQ108" s="1040"/>
      <c r="BR108" s="1040"/>
      <c r="BS108" s="1040"/>
      <c r="BT108" s="1040"/>
    </row>
    <row r="109" spans="3:72" ht="4.2" customHeight="1" x14ac:dyDescent="0.2">
      <c r="C109" s="315"/>
      <c r="D109" s="315"/>
      <c r="E109" s="315"/>
      <c r="F109" s="315"/>
      <c r="AK109" s="4"/>
      <c r="AL109" s="1153"/>
      <c r="AM109" s="1153"/>
      <c r="AN109" s="1153"/>
      <c r="AO109" s="1154"/>
      <c r="AP109" s="615"/>
      <c r="AQ109" s="615"/>
      <c r="AR109" s="615"/>
      <c r="AS109" s="615"/>
      <c r="AT109" s="615"/>
      <c r="AU109" s="615"/>
      <c r="AV109" s="612"/>
      <c r="AW109" s="612"/>
      <c r="AX109" s="612"/>
      <c r="AY109" s="612"/>
      <c r="AZ109" s="615"/>
      <c r="BA109" s="612"/>
      <c r="BB109" s="612"/>
      <c r="BC109" s="612"/>
      <c r="BD109" s="612"/>
      <c r="BE109" s="612"/>
      <c r="BF109" s="125"/>
      <c r="BG109" s="125"/>
      <c r="BH109" s="125"/>
      <c r="BI109" s="125"/>
      <c r="BM109" s="1041"/>
      <c r="BN109" s="1041"/>
      <c r="BO109" s="1041"/>
      <c r="BP109" s="1040"/>
      <c r="BQ109" s="1040"/>
      <c r="BR109" s="1040"/>
      <c r="BS109" s="1040"/>
      <c r="BT109" s="1040"/>
    </row>
    <row r="110" spans="3:72" ht="4.2" customHeight="1" x14ac:dyDescent="0.2"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K110" s="4"/>
      <c r="AL110" s="615"/>
      <c r="AM110" s="615"/>
      <c r="AN110" s="615"/>
      <c r="AO110" s="613"/>
      <c r="AP110" s="615"/>
      <c r="AQ110" s="615"/>
      <c r="AR110" s="615"/>
      <c r="AS110" s="615"/>
      <c r="AT110" s="615"/>
      <c r="AU110" s="615"/>
      <c r="AV110" s="612"/>
      <c r="AW110" s="612"/>
      <c r="AX110" s="612"/>
      <c r="AY110" s="612"/>
      <c r="AZ110" s="615"/>
      <c r="BA110" s="612"/>
      <c r="BB110" s="612"/>
      <c r="BC110" s="612"/>
      <c r="BD110" s="612"/>
      <c r="BE110" s="612"/>
      <c r="BF110" s="125"/>
      <c r="BG110" s="125"/>
      <c r="BH110" s="125"/>
      <c r="BI110" s="125"/>
      <c r="BM110" s="1041"/>
      <c r="BN110" s="1041"/>
      <c r="BO110" s="1041"/>
      <c r="BP110" s="1040"/>
      <c r="BQ110" s="1040"/>
      <c r="BR110" s="1040"/>
      <c r="BS110" s="1040"/>
      <c r="BT110" s="1040"/>
    </row>
    <row r="111" spans="3:72" ht="4.2" customHeight="1" x14ac:dyDescent="0.2">
      <c r="C111" s="947"/>
      <c r="D111" s="947"/>
      <c r="E111" s="947"/>
      <c r="F111" s="947"/>
      <c r="G111" s="118"/>
      <c r="H111" s="1037" t="e">
        <f>VLOOKUP(C112,選手リスト,3,FALSE)</f>
        <v>#N/A</v>
      </c>
      <c r="I111" s="1037"/>
      <c r="J111" s="1037"/>
      <c r="K111" s="1037"/>
      <c r="L111" s="1037"/>
      <c r="M111" s="1037"/>
      <c r="N111" s="1037"/>
      <c r="O111" s="1037"/>
      <c r="P111" s="1037"/>
      <c r="Q111" s="1037"/>
      <c r="R111" s="1037"/>
      <c r="S111" s="1035"/>
      <c r="T111" s="1035"/>
      <c r="U111" s="1035"/>
      <c r="V111" s="1035"/>
      <c r="W111" s="1035"/>
      <c r="X111" s="1035"/>
      <c r="Y111" s="1035"/>
      <c r="Z111" s="1035"/>
      <c r="AA111" s="1035"/>
      <c r="AB111" s="1035"/>
      <c r="AC111" s="1038" t="e">
        <f>VLOOKUP(C112,選手リスト,9,FALSE)</f>
        <v>#N/A</v>
      </c>
      <c r="AD111" s="1038"/>
      <c r="AE111" s="1038"/>
      <c r="AF111" s="1038"/>
      <c r="AG111" s="1039" t="e">
        <f>VLOOKUP(C112,選手リスト,6,FALSE)</f>
        <v>#N/A</v>
      </c>
      <c r="AH111" s="1039"/>
      <c r="AI111" s="1039"/>
      <c r="AJ111" s="1039"/>
      <c r="AK111" s="4"/>
      <c r="AL111" s="615"/>
      <c r="AM111" s="615"/>
      <c r="AN111" s="615"/>
      <c r="AO111" s="613"/>
      <c r="AP111" s="615"/>
      <c r="AQ111" s="615"/>
      <c r="AR111" s="615"/>
      <c r="AS111" s="615"/>
      <c r="AT111" s="615"/>
      <c r="AU111" s="615"/>
      <c r="AV111" s="612"/>
      <c r="AW111" s="612"/>
      <c r="AX111" s="612"/>
      <c r="AY111" s="612"/>
      <c r="AZ111" s="612"/>
      <c r="BA111" s="612"/>
      <c r="BB111" s="612"/>
      <c r="BC111" s="612"/>
      <c r="BD111" s="612"/>
      <c r="BE111" s="612"/>
      <c r="BF111" s="125"/>
      <c r="BG111" s="125"/>
      <c r="BH111" s="125"/>
      <c r="BI111" s="125"/>
      <c r="BM111" s="1041"/>
      <c r="BN111" s="1041"/>
      <c r="BO111" s="1041"/>
      <c r="BP111" s="1040"/>
      <c r="BQ111" s="1040"/>
      <c r="BR111" s="1040"/>
      <c r="BS111" s="1040"/>
      <c r="BT111" s="1040"/>
    </row>
    <row r="112" spans="3:72" ht="4.2" customHeight="1" x14ac:dyDescent="0.2">
      <c r="C112" s="1044">
        <v>787</v>
      </c>
      <c r="D112" s="1044"/>
      <c r="E112" s="1044"/>
      <c r="F112" s="1044"/>
      <c r="G112" s="36"/>
      <c r="H112" s="1037"/>
      <c r="I112" s="1037"/>
      <c r="J112" s="1037"/>
      <c r="K112" s="1037"/>
      <c r="L112" s="1037"/>
      <c r="M112" s="1037"/>
      <c r="N112" s="1037"/>
      <c r="O112" s="1037"/>
      <c r="P112" s="1037"/>
      <c r="Q112" s="1037"/>
      <c r="R112" s="1037"/>
      <c r="S112" s="1035"/>
      <c r="T112" s="1035"/>
      <c r="U112" s="1035"/>
      <c r="V112" s="1035"/>
      <c r="W112" s="1035"/>
      <c r="X112" s="1035"/>
      <c r="Y112" s="1035"/>
      <c r="Z112" s="1035"/>
      <c r="AA112" s="1035"/>
      <c r="AB112" s="1035"/>
      <c r="AC112" s="1038"/>
      <c r="AD112" s="1038"/>
      <c r="AE112" s="1038"/>
      <c r="AF112" s="1038"/>
      <c r="AG112" s="1039"/>
      <c r="AH112" s="1039"/>
      <c r="AI112" s="1039"/>
      <c r="AJ112" s="1039"/>
      <c r="AK112" s="4"/>
      <c r="AL112" s="615"/>
      <c r="AM112" s="615"/>
      <c r="AN112" s="615"/>
      <c r="AO112" s="613"/>
      <c r="AP112" s="615"/>
      <c r="AQ112" s="615"/>
      <c r="AR112" s="615"/>
      <c r="AS112" s="615"/>
      <c r="AT112" s="615"/>
      <c r="AU112" s="615"/>
      <c r="AV112" s="612"/>
      <c r="AW112" s="612"/>
      <c r="AX112" s="612"/>
      <c r="AY112" s="612"/>
      <c r="AZ112" s="612"/>
      <c r="BA112" s="612"/>
      <c r="BB112" s="612"/>
      <c r="BC112" s="612"/>
      <c r="BD112" s="612"/>
      <c r="BE112" s="612"/>
      <c r="BF112" s="125"/>
      <c r="BG112" s="125"/>
      <c r="BH112" s="125"/>
      <c r="BI112" s="125"/>
      <c r="BM112" s="1041"/>
      <c r="BN112" s="1041"/>
      <c r="BO112" s="1041"/>
      <c r="BP112" s="1040"/>
      <c r="BQ112" s="1040"/>
      <c r="BR112" s="1040"/>
      <c r="BS112" s="1040"/>
      <c r="BT112" s="1040"/>
    </row>
    <row r="113" spans="3:72" ht="4.2" customHeight="1" x14ac:dyDescent="0.2">
      <c r="C113" s="1044"/>
      <c r="D113" s="1044"/>
      <c r="E113" s="1044"/>
      <c r="F113" s="1044"/>
      <c r="G113" s="36"/>
      <c r="H113" s="1034" t="e">
        <f>VLOOKUP(C112,選手リスト,2,FALSE)</f>
        <v>#N/A</v>
      </c>
      <c r="I113" s="1034"/>
      <c r="J113" s="1034"/>
      <c r="K113" s="1034"/>
      <c r="L113" s="1034"/>
      <c r="M113" s="1034"/>
      <c r="N113" s="1034"/>
      <c r="O113" s="1034"/>
      <c r="P113" s="1034"/>
      <c r="Q113" s="1034"/>
      <c r="R113" s="1034"/>
      <c r="S113" s="1035"/>
      <c r="T113" s="1035"/>
      <c r="U113" s="1035"/>
      <c r="V113" s="1035"/>
      <c r="W113" s="1035"/>
      <c r="X113" s="1035"/>
      <c r="Y113" s="1035"/>
      <c r="Z113" s="1035"/>
      <c r="AA113" s="1035"/>
      <c r="AB113" s="1035"/>
      <c r="AC113" s="1038"/>
      <c r="AD113" s="1038"/>
      <c r="AE113" s="1038"/>
      <c r="AF113" s="1038"/>
      <c r="AG113" s="1039"/>
      <c r="AH113" s="1039"/>
      <c r="AI113" s="1039"/>
      <c r="AJ113" s="1039"/>
      <c r="AK113" s="83"/>
      <c r="AL113" s="614"/>
      <c r="AM113" s="614"/>
      <c r="AN113" s="614"/>
      <c r="AO113" s="620"/>
      <c r="AP113" s="615"/>
      <c r="AQ113" s="615"/>
      <c r="AR113" s="615"/>
      <c r="AS113" s="615"/>
      <c r="AT113" s="615"/>
      <c r="AU113" s="615"/>
      <c r="AV113" s="612"/>
      <c r="AW113" s="612"/>
      <c r="AX113" s="612"/>
      <c r="AY113" s="612"/>
      <c r="AZ113" s="612"/>
      <c r="BA113" s="612"/>
      <c r="BB113" s="612"/>
      <c r="BC113" s="612"/>
      <c r="BD113" s="612"/>
      <c r="BE113" s="612"/>
      <c r="BF113" s="125"/>
      <c r="BG113" s="125"/>
      <c r="BH113" s="125"/>
      <c r="BI113" s="125"/>
      <c r="BM113" s="1041"/>
      <c r="BN113" s="1041"/>
      <c r="BO113" s="1041"/>
      <c r="BP113" s="1040"/>
      <c r="BQ113" s="1040"/>
      <c r="BR113" s="1040"/>
      <c r="BS113" s="1040"/>
      <c r="BT113" s="1040"/>
    </row>
    <row r="114" spans="3:72" ht="4.2" customHeight="1" x14ac:dyDescent="0.2">
      <c r="C114" s="1044"/>
      <c r="D114" s="1044"/>
      <c r="E114" s="1044"/>
      <c r="F114" s="1044"/>
      <c r="G114" s="36"/>
      <c r="H114" s="1034"/>
      <c r="I114" s="1034"/>
      <c r="J114" s="1034"/>
      <c r="K114" s="1034"/>
      <c r="L114" s="1034"/>
      <c r="M114" s="1034"/>
      <c r="N114" s="1034"/>
      <c r="O114" s="1034"/>
      <c r="P114" s="1034"/>
      <c r="Q114" s="1034"/>
      <c r="R114" s="1034"/>
      <c r="S114" s="1035" t="e">
        <f>VLOOKUP(C112,選手リスト,5,FALSE)</f>
        <v>#N/A</v>
      </c>
      <c r="T114" s="1035"/>
      <c r="U114" s="1035"/>
      <c r="V114" s="1035"/>
      <c r="W114" s="1035"/>
      <c r="X114" s="1035"/>
      <c r="Y114" s="1035"/>
      <c r="Z114" s="1035"/>
      <c r="AA114" s="1035"/>
      <c r="AB114" s="1035"/>
      <c r="AC114" s="1036" t="e">
        <f>VLOOKUP(C112,選手リスト,10,FALSE)</f>
        <v>#N/A</v>
      </c>
      <c r="AD114" s="1036"/>
      <c r="AE114" s="1036"/>
      <c r="AF114" s="1036"/>
      <c r="AG114" s="1039"/>
      <c r="AH114" s="1039"/>
      <c r="AI114" s="1039"/>
      <c r="AJ114" s="1039"/>
      <c r="AL114" s="612"/>
      <c r="AM114" s="612"/>
      <c r="AN114" s="612"/>
      <c r="AO114" s="612"/>
      <c r="AP114" s="612"/>
      <c r="AQ114" s="612"/>
      <c r="AR114" s="612"/>
      <c r="AS114" s="612"/>
      <c r="AT114" s="615"/>
      <c r="AU114" s="615"/>
      <c r="AV114" s="612"/>
      <c r="AW114" s="612"/>
      <c r="AX114" s="612"/>
      <c r="AY114" s="612"/>
      <c r="AZ114" s="612"/>
      <c r="BA114" s="612"/>
      <c r="BB114" s="612"/>
      <c r="BC114" s="612"/>
      <c r="BD114" s="612"/>
      <c r="BE114" s="612"/>
      <c r="BF114" s="125"/>
      <c r="BG114" s="125"/>
      <c r="BH114" s="125"/>
      <c r="BI114" s="125"/>
      <c r="BM114" s="1041"/>
      <c r="BN114" s="1041"/>
      <c r="BO114" s="1041"/>
      <c r="BP114" s="1040"/>
      <c r="BQ114" s="1040"/>
      <c r="BR114" s="1040"/>
      <c r="BS114" s="1040"/>
      <c r="BT114" s="1040"/>
    </row>
    <row r="115" spans="3:72" ht="4.2" customHeight="1" x14ac:dyDescent="0.2">
      <c r="C115" s="1044"/>
      <c r="D115" s="1044"/>
      <c r="E115" s="1044"/>
      <c r="F115" s="1044"/>
      <c r="G115" s="118"/>
      <c r="H115" s="1034"/>
      <c r="I115" s="1034"/>
      <c r="J115" s="1034"/>
      <c r="K115" s="1034"/>
      <c r="L115" s="1034"/>
      <c r="M115" s="1034"/>
      <c r="N115" s="1034"/>
      <c r="O115" s="1034"/>
      <c r="P115" s="1034"/>
      <c r="Q115" s="1034"/>
      <c r="R115" s="1034"/>
      <c r="S115" s="1035"/>
      <c r="T115" s="1035"/>
      <c r="U115" s="1035"/>
      <c r="V115" s="1035"/>
      <c r="W115" s="1035"/>
      <c r="X115" s="1035"/>
      <c r="Y115" s="1035"/>
      <c r="Z115" s="1035"/>
      <c r="AA115" s="1035"/>
      <c r="AB115" s="1035"/>
      <c r="AC115" s="1036"/>
      <c r="AD115" s="1036"/>
      <c r="AE115" s="1036"/>
      <c r="AF115" s="1036"/>
      <c r="AG115" s="1039"/>
      <c r="AH115" s="1039"/>
      <c r="AI115" s="1039"/>
      <c r="AJ115" s="1039"/>
      <c r="AL115" s="612"/>
      <c r="AM115" s="612"/>
      <c r="AN115" s="612"/>
      <c r="AO115" s="612"/>
      <c r="AP115" s="612"/>
      <c r="AQ115" s="612"/>
      <c r="AR115" s="612"/>
      <c r="AS115" s="612"/>
      <c r="AT115" s="612"/>
      <c r="AU115" s="612"/>
      <c r="AV115" s="612"/>
      <c r="AW115" s="612"/>
      <c r="AX115" s="612"/>
      <c r="AY115" s="615"/>
      <c r="AZ115" s="615"/>
      <c r="BA115" s="615"/>
      <c r="BB115" s="612"/>
      <c r="BC115" s="612"/>
      <c r="BD115" s="612"/>
      <c r="BE115" s="612"/>
      <c r="BM115" s="1041"/>
      <c r="BN115" s="1041"/>
      <c r="BO115" s="1041"/>
      <c r="BP115" s="1040"/>
      <c r="BQ115" s="1040"/>
      <c r="BR115" s="1040"/>
      <c r="BS115" s="1040"/>
      <c r="BT115" s="1040"/>
    </row>
    <row r="116" spans="3:72" ht="4.2" customHeight="1" x14ac:dyDescent="0.2">
      <c r="C116" s="36"/>
      <c r="D116" s="36"/>
      <c r="E116" s="36"/>
      <c r="F116" s="36"/>
      <c r="G116" s="36"/>
      <c r="H116" s="1034"/>
      <c r="I116" s="1034"/>
      <c r="J116" s="1034"/>
      <c r="K116" s="1034"/>
      <c r="L116" s="1034"/>
      <c r="M116" s="1034"/>
      <c r="N116" s="1034"/>
      <c r="O116" s="1034"/>
      <c r="P116" s="1034"/>
      <c r="Q116" s="1034"/>
      <c r="R116" s="1034"/>
      <c r="S116" s="1035"/>
      <c r="T116" s="1035"/>
      <c r="U116" s="1035"/>
      <c r="V116" s="1035"/>
      <c r="W116" s="1035"/>
      <c r="X116" s="1035"/>
      <c r="Y116" s="1035"/>
      <c r="Z116" s="1035"/>
      <c r="AA116" s="1035"/>
      <c r="AB116" s="1035"/>
      <c r="AC116" s="1036"/>
      <c r="AD116" s="1036"/>
      <c r="AE116" s="1036"/>
      <c r="AF116" s="1036"/>
      <c r="AG116" s="1039"/>
      <c r="AH116" s="1039"/>
      <c r="AI116" s="1039"/>
      <c r="AJ116" s="1039"/>
      <c r="AO116" s="4"/>
      <c r="AP116" s="4"/>
      <c r="AQ116" s="86"/>
      <c r="AR116" s="86"/>
      <c r="AS116" s="86"/>
      <c r="AT116" s="86"/>
      <c r="AU116" s="4"/>
      <c r="AV116" s="4"/>
      <c r="AW116" s="4"/>
      <c r="AX116" s="4"/>
      <c r="AY116" s="4"/>
      <c r="AZ116" s="4"/>
      <c r="BA116" s="4"/>
      <c r="BF116" s="4"/>
      <c r="BG116" s="4"/>
      <c r="BH116" s="4"/>
      <c r="BM116" s="1041"/>
      <c r="BN116" s="1041"/>
      <c r="BO116" s="1041"/>
      <c r="BP116" s="1040"/>
      <c r="BQ116" s="1040"/>
      <c r="BR116" s="1040"/>
      <c r="BS116" s="1040"/>
      <c r="BT116" s="1040"/>
    </row>
    <row r="117" spans="3:72" ht="4.2" customHeight="1" x14ac:dyDescent="0.2">
      <c r="C117" s="315"/>
      <c r="D117" s="315"/>
      <c r="E117" s="315"/>
      <c r="F117" s="315"/>
      <c r="AO117" s="4"/>
      <c r="AP117" s="4"/>
      <c r="AQ117" s="86"/>
      <c r="AR117" s="86"/>
      <c r="AS117" s="86"/>
      <c r="AT117" s="86"/>
      <c r="AU117" s="4"/>
      <c r="AV117" s="4"/>
      <c r="AW117" s="4"/>
      <c r="AX117" s="4"/>
      <c r="AY117" s="4"/>
      <c r="AZ117" s="4"/>
      <c r="BA117" s="4"/>
      <c r="BM117" s="1041"/>
      <c r="BN117" s="1041"/>
      <c r="BO117" s="1041"/>
      <c r="BP117" s="1040"/>
      <c r="BQ117" s="1040"/>
      <c r="BR117" s="1040"/>
      <c r="BS117" s="1040"/>
      <c r="BT117" s="1040"/>
    </row>
    <row r="118" spans="3:72" ht="4.2" customHeight="1" x14ac:dyDescent="0.2">
      <c r="C118" s="315"/>
      <c r="D118" s="315"/>
      <c r="E118" s="315"/>
      <c r="F118" s="315"/>
      <c r="AO118" s="4"/>
      <c r="AP118" s="4"/>
      <c r="AQ118" s="86"/>
      <c r="AR118" s="86"/>
      <c r="AS118" s="86"/>
      <c r="AT118" s="86"/>
      <c r="AU118" s="4"/>
      <c r="AV118" s="4"/>
      <c r="AW118" s="4"/>
      <c r="AX118" s="4"/>
      <c r="AY118" s="4"/>
      <c r="AZ118" s="4"/>
      <c r="BA118" s="4"/>
      <c r="BM118" s="1041"/>
      <c r="BN118" s="1041"/>
      <c r="BO118" s="1041"/>
      <c r="BP118" s="1040"/>
      <c r="BQ118" s="1040"/>
      <c r="BR118" s="1040"/>
      <c r="BS118" s="1040"/>
      <c r="BT118" s="1040"/>
    </row>
    <row r="119" spans="3:72" ht="4.2" customHeight="1" x14ac:dyDescent="0.2">
      <c r="C119" s="315"/>
      <c r="D119" s="315"/>
      <c r="E119" s="315"/>
      <c r="F119" s="315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M119" s="1041"/>
      <c r="BN119" s="1041"/>
      <c r="BO119" s="1041"/>
      <c r="BP119" s="1040"/>
      <c r="BQ119" s="1040"/>
      <c r="BR119" s="1040"/>
      <c r="BS119" s="1040"/>
      <c r="BT119" s="1040"/>
    </row>
    <row r="120" spans="3:72" ht="4.2" customHeight="1" x14ac:dyDescent="0.2">
      <c r="C120" s="315"/>
      <c r="D120" s="315"/>
      <c r="E120" s="315"/>
      <c r="F120" s="315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M120" s="1041"/>
      <c r="BN120" s="1041"/>
      <c r="BO120" s="1041"/>
      <c r="BP120" s="1040"/>
      <c r="BQ120" s="1040"/>
      <c r="BR120" s="1040"/>
      <c r="BS120" s="1040"/>
      <c r="BT120" s="1040"/>
    </row>
    <row r="121" spans="3:72" ht="4.2" customHeight="1" x14ac:dyDescent="0.2">
      <c r="C121" s="315"/>
      <c r="D121" s="315"/>
      <c r="E121" s="315"/>
      <c r="F121" s="315"/>
      <c r="AK121" s="5"/>
      <c r="AL121" s="5"/>
      <c r="AM121" s="5"/>
      <c r="AN121" s="5"/>
      <c r="AO121" s="97"/>
      <c r="AP121" s="97"/>
      <c r="AQ121" s="97"/>
      <c r="AR121" s="97"/>
      <c r="AS121" s="97"/>
      <c r="AT121" s="97"/>
      <c r="AU121" s="97"/>
      <c r="AV121" s="4"/>
      <c r="AW121" s="4"/>
      <c r="AX121" s="4"/>
      <c r="AY121" s="4"/>
      <c r="AZ121" s="4"/>
      <c r="BA121" s="4"/>
      <c r="BM121" s="1041"/>
      <c r="BN121" s="1041"/>
      <c r="BO121" s="1041"/>
      <c r="BP121" s="1040"/>
      <c r="BQ121" s="1040"/>
      <c r="BR121" s="1040"/>
      <c r="BS121" s="1040"/>
      <c r="BT121" s="1040"/>
    </row>
    <row r="122" spans="3:72" ht="4.2" customHeight="1" x14ac:dyDescent="0.2"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K122" s="98"/>
      <c r="AL122" s="98"/>
      <c r="AM122" s="98"/>
      <c r="AN122" s="98"/>
      <c r="AO122" s="97"/>
      <c r="AP122" s="97"/>
      <c r="AQ122" s="97"/>
      <c r="AR122" s="97"/>
      <c r="AS122" s="97"/>
      <c r="AT122" s="97"/>
      <c r="AU122" s="97"/>
      <c r="AV122" s="4"/>
      <c r="AW122" s="4"/>
      <c r="AX122" s="4"/>
      <c r="AY122" s="4"/>
      <c r="AZ122" s="4"/>
      <c r="BA122" s="4"/>
      <c r="BM122" s="1041"/>
      <c r="BN122" s="1041"/>
      <c r="BO122" s="1041"/>
      <c r="BP122" s="1040"/>
      <c r="BQ122" s="1040"/>
      <c r="BR122" s="1040"/>
      <c r="BS122" s="1040"/>
      <c r="BT122" s="1040"/>
    </row>
    <row r="123" spans="3:72" ht="4.2" customHeight="1" x14ac:dyDescent="0.2">
      <c r="C123" s="947"/>
      <c r="D123" s="947"/>
      <c r="E123" s="947"/>
      <c r="F123" s="947"/>
      <c r="G123" s="98"/>
      <c r="H123" s="98"/>
      <c r="I123" s="98"/>
      <c r="J123" s="98"/>
      <c r="K123" s="98"/>
      <c r="L123" s="98"/>
      <c r="M123" s="98"/>
      <c r="N123" s="98"/>
      <c r="O123" s="98"/>
      <c r="P123" s="98"/>
      <c r="Q123" s="98"/>
      <c r="R123" s="98"/>
      <c r="S123" s="98"/>
      <c r="T123" s="98"/>
      <c r="U123" s="98"/>
      <c r="V123" s="98"/>
      <c r="W123" s="98"/>
      <c r="X123" s="98"/>
      <c r="Y123" s="98"/>
      <c r="Z123" s="98"/>
      <c r="AA123" s="98"/>
      <c r="AB123" s="98"/>
      <c r="AC123" s="98"/>
      <c r="AD123" s="98"/>
      <c r="AE123" s="98"/>
      <c r="AF123" s="98"/>
      <c r="AG123" s="98"/>
      <c r="AH123" s="98"/>
      <c r="AI123" s="98"/>
      <c r="AJ123" s="98"/>
      <c r="AK123" s="98"/>
      <c r="AL123" s="98"/>
      <c r="AM123" s="98"/>
      <c r="AN123" s="98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M123" s="1041"/>
      <c r="BN123" s="1041"/>
      <c r="BO123" s="1041"/>
      <c r="BP123" s="1040"/>
      <c r="BQ123" s="1040"/>
      <c r="BR123" s="1040"/>
      <c r="BS123" s="1040"/>
      <c r="BT123" s="1040"/>
    </row>
    <row r="124" spans="3:72" ht="4.2" customHeight="1" x14ac:dyDescent="0.2">
      <c r="C124" s="292"/>
      <c r="D124" s="292"/>
      <c r="E124" s="292"/>
      <c r="F124" s="292"/>
      <c r="G124" s="98"/>
      <c r="H124" s="98"/>
      <c r="I124" s="98"/>
      <c r="J124" s="98"/>
      <c r="K124" s="98"/>
      <c r="L124" s="98"/>
      <c r="M124" s="98"/>
      <c r="N124" s="98"/>
      <c r="O124" s="98"/>
      <c r="P124" s="98"/>
      <c r="Q124" s="98"/>
      <c r="R124" s="98"/>
      <c r="S124" s="98"/>
      <c r="T124" s="98"/>
      <c r="U124" s="98"/>
      <c r="V124" s="98"/>
      <c r="W124" s="98"/>
      <c r="X124" s="98"/>
      <c r="Y124" s="98"/>
      <c r="Z124" s="98"/>
      <c r="AA124" s="98"/>
      <c r="AB124" s="98"/>
      <c r="AC124" s="98"/>
      <c r="AD124" s="98"/>
      <c r="AE124" s="98"/>
      <c r="AF124" s="98"/>
      <c r="AG124" s="98"/>
      <c r="AH124" s="98"/>
      <c r="AI124" s="98"/>
      <c r="AJ124" s="98"/>
      <c r="AK124" s="98"/>
      <c r="AL124" s="98"/>
      <c r="AM124" s="98"/>
      <c r="AN124" s="98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M124" s="1041"/>
      <c r="BN124" s="1041"/>
      <c r="BO124" s="1041"/>
      <c r="BP124" s="1040"/>
      <c r="BQ124" s="1040"/>
      <c r="BR124" s="1040"/>
      <c r="BS124" s="1040"/>
      <c r="BT124" s="1040"/>
    </row>
    <row r="125" spans="3:72" ht="4.2" customHeight="1" x14ac:dyDescent="0.2">
      <c r="C125" s="292"/>
      <c r="D125" s="292"/>
      <c r="E125" s="292"/>
      <c r="F125" s="292"/>
      <c r="G125" s="98"/>
      <c r="H125" s="98"/>
      <c r="I125" s="98"/>
      <c r="J125" s="98"/>
      <c r="K125" s="98"/>
      <c r="L125" s="98"/>
      <c r="M125" s="98"/>
      <c r="N125" s="98"/>
      <c r="O125" s="98"/>
      <c r="P125" s="98"/>
      <c r="Q125" s="98"/>
      <c r="R125" s="98"/>
      <c r="S125" s="98"/>
      <c r="T125" s="98"/>
      <c r="U125" s="98"/>
      <c r="V125" s="98"/>
      <c r="W125" s="98"/>
      <c r="X125" s="98"/>
      <c r="Y125" s="98"/>
      <c r="Z125" s="98"/>
      <c r="AA125" s="98"/>
      <c r="AB125" s="98"/>
      <c r="AC125" s="98"/>
      <c r="AD125" s="98"/>
      <c r="AE125" s="98"/>
      <c r="AF125" s="98"/>
      <c r="AG125" s="98"/>
      <c r="AH125" s="98"/>
      <c r="AI125" s="98"/>
      <c r="AJ125" s="98"/>
      <c r="AK125" s="98"/>
      <c r="AL125" s="98"/>
      <c r="AM125" s="98"/>
      <c r="AN125" s="98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M125" s="1041"/>
      <c r="BN125" s="1041"/>
      <c r="BO125" s="1041"/>
      <c r="BP125" s="1040"/>
      <c r="BQ125" s="1040"/>
      <c r="BR125" s="1040"/>
      <c r="BS125" s="1040"/>
      <c r="BT125" s="1040"/>
    </row>
    <row r="126" spans="3:72" ht="4.2" customHeight="1" x14ac:dyDescent="0.2">
      <c r="C126" s="292"/>
      <c r="D126" s="292"/>
      <c r="E126" s="292"/>
      <c r="F126" s="292"/>
      <c r="G126" s="98"/>
      <c r="H126" s="98"/>
      <c r="I126" s="98"/>
      <c r="J126" s="98"/>
      <c r="K126" s="98"/>
      <c r="L126" s="98"/>
      <c r="M126" s="98"/>
      <c r="N126" s="98"/>
      <c r="O126" s="98"/>
      <c r="P126" s="98"/>
      <c r="Q126" s="98"/>
      <c r="R126" s="98"/>
      <c r="S126" s="98"/>
      <c r="T126" s="98"/>
      <c r="U126" s="98"/>
      <c r="V126" s="98"/>
      <c r="W126" s="98"/>
      <c r="X126" s="98"/>
      <c r="Y126" s="98"/>
      <c r="Z126" s="98"/>
      <c r="AA126" s="98"/>
      <c r="AB126" s="98"/>
      <c r="AC126" s="98"/>
      <c r="AD126" s="98"/>
      <c r="AE126" s="98"/>
      <c r="AF126" s="98"/>
      <c r="AG126" s="98"/>
      <c r="AH126" s="98"/>
      <c r="AI126" s="98"/>
      <c r="AJ126" s="98"/>
      <c r="AK126" s="98"/>
      <c r="AL126" s="98"/>
      <c r="AM126" s="98"/>
      <c r="AN126" s="98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M126" s="1041"/>
      <c r="BN126" s="1041"/>
      <c r="BO126" s="1041"/>
      <c r="BP126" s="1040"/>
      <c r="BQ126" s="1040"/>
      <c r="BR126" s="1040"/>
      <c r="BS126" s="1040"/>
      <c r="BT126" s="1040"/>
    </row>
    <row r="127" spans="3:72" ht="4.2" customHeight="1" x14ac:dyDescent="0.2">
      <c r="C127" s="98"/>
      <c r="D127" s="98"/>
      <c r="E127" s="98"/>
      <c r="F127" s="98"/>
      <c r="G127" s="98"/>
      <c r="H127" s="98"/>
      <c r="I127" s="98"/>
      <c r="J127" s="98"/>
      <c r="K127" s="98"/>
      <c r="L127" s="98"/>
      <c r="M127" s="98"/>
      <c r="N127" s="98"/>
      <c r="O127" s="98"/>
      <c r="P127" s="98"/>
      <c r="Q127" s="98"/>
      <c r="R127" s="98"/>
      <c r="S127" s="98"/>
      <c r="T127" s="98"/>
      <c r="U127" s="98"/>
      <c r="V127" s="98"/>
      <c r="W127" s="98"/>
      <c r="X127" s="98"/>
      <c r="Y127" s="98"/>
      <c r="Z127" s="98"/>
      <c r="AA127" s="98"/>
      <c r="AB127" s="98"/>
      <c r="AC127" s="98"/>
      <c r="AD127" s="98"/>
      <c r="AE127" s="98"/>
      <c r="AF127" s="98"/>
      <c r="AG127" s="98"/>
      <c r="AH127" s="98"/>
      <c r="AI127" s="98"/>
      <c r="AJ127" s="98"/>
      <c r="AK127" s="98"/>
      <c r="AL127" s="98"/>
      <c r="AM127" s="98"/>
      <c r="AN127" s="98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M127" s="1041"/>
      <c r="BN127" s="1041"/>
      <c r="BO127" s="1041"/>
      <c r="BP127" s="1040"/>
      <c r="BQ127" s="1040"/>
      <c r="BR127" s="1040"/>
      <c r="BS127" s="1040"/>
      <c r="BT127" s="1040"/>
    </row>
    <row r="128" spans="3:72" ht="4.2" customHeight="1" x14ac:dyDescent="0.2">
      <c r="C128" s="98"/>
      <c r="D128" s="98"/>
      <c r="E128" s="98"/>
      <c r="F128" s="98"/>
      <c r="G128" s="98"/>
      <c r="H128" s="98"/>
      <c r="I128" s="98"/>
      <c r="J128" s="98"/>
      <c r="K128" s="98"/>
      <c r="L128" s="98"/>
      <c r="M128" s="98"/>
      <c r="N128" s="98"/>
      <c r="O128" s="98"/>
      <c r="P128" s="98"/>
      <c r="Q128" s="98"/>
      <c r="R128" s="98"/>
      <c r="S128" s="98"/>
      <c r="T128" s="98"/>
      <c r="U128" s="98"/>
      <c r="V128" s="98"/>
      <c r="W128" s="98"/>
      <c r="X128" s="98"/>
      <c r="Y128" s="98"/>
      <c r="Z128" s="98"/>
      <c r="AA128" s="98"/>
      <c r="AB128" s="98"/>
      <c r="AC128" s="98"/>
      <c r="AD128" s="98"/>
      <c r="AE128" s="98"/>
      <c r="AF128" s="98"/>
      <c r="AG128" s="98"/>
      <c r="AH128" s="98"/>
      <c r="AI128" s="98"/>
      <c r="AJ128" s="98"/>
      <c r="AK128" s="98"/>
      <c r="AL128" s="98"/>
      <c r="AM128" s="98"/>
      <c r="AN128" s="98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M128" s="1041"/>
      <c r="BN128" s="1041"/>
      <c r="BO128" s="1041"/>
      <c r="BP128" s="1040"/>
      <c r="BQ128" s="1040"/>
      <c r="BR128" s="1040"/>
      <c r="BS128" s="1040"/>
      <c r="BT128" s="1040"/>
    </row>
    <row r="129" spans="2:72" ht="4.2" customHeight="1" x14ac:dyDescent="0.2">
      <c r="C129" s="98"/>
      <c r="D129" s="98"/>
      <c r="E129" s="98"/>
      <c r="F129" s="98"/>
      <c r="G129" s="98"/>
      <c r="H129" s="98"/>
      <c r="I129" s="98"/>
      <c r="J129" s="98"/>
      <c r="K129" s="98"/>
      <c r="L129" s="98"/>
      <c r="M129" s="98"/>
      <c r="N129" s="98"/>
      <c r="O129" s="98"/>
      <c r="P129" s="98"/>
      <c r="Q129" s="98"/>
      <c r="R129" s="98"/>
      <c r="S129" s="98"/>
      <c r="T129" s="98"/>
      <c r="U129" s="98"/>
      <c r="V129" s="98"/>
      <c r="W129" s="98"/>
      <c r="X129" s="98"/>
      <c r="Y129" s="98"/>
      <c r="Z129" s="98"/>
      <c r="AA129" s="98"/>
      <c r="AB129" s="98"/>
      <c r="AC129" s="98"/>
      <c r="AD129" s="98"/>
      <c r="AE129" s="98"/>
      <c r="AF129" s="98"/>
      <c r="AG129" s="98"/>
      <c r="AH129" s="98"/>
      <c r="AI129" s="98"/>
      <c r="AJ129" s="98"/>
      <c r="AK129" s="98"/>
      <c r="AL129" s="98"/>
      <c r="AM129" s="98"/>
      <c r="AN129" s="98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M129" s="1041"/>
      <c r="BN129" s="1041"/>
      <c r="BO129" s="1041"/>
      <c r="BP129" s="1040"/>
      <c r="BQ129" s="1040"/>
      <c r="BR129" s="1040"/>
      <c r="BS129" s="1040"/>
      <c r="BT129" s="1040"/>
    </row>
    <row r="130" spans="2:72" ht="4.2" customHeight="1" x14ac:dyDescent="0.2">
      <c r="C130" s="98"/>
      <c r="D130" s="98"/>
      <c r="E130" s="98"/>
      <c r="F130" s="98"/>
      <c r="G130" s="98"/>
      <c r="H130" s="98"/>
      <c r="I130" s="98"/>
      <c r="J130" s="98"/>
      <c r="K130" s="98"/>
      <c r="L130" s="98"/>
      <c r="M130" s="98"/>
      <c r="N130" s="98"/>
      <c r="O130" s="98"/>
      <c r="P130" s="98"/>
      <c r="Q130" s="98"/>
      <c r="R130" s="98"/>
      <c r="S130" s="98"/>
      <c r="T130" s="98"/>
      <c r="U130" s="98"/>
      <c r="V130" s="98"/>
      <c r="W130" s="98"/>
      <c r="X130" s="98"/>
      <c r="Y130" s="98"/>
      <c r="Z130" s="98"/>
      <c r="AA130" s="98"/>
      <c r="AB130" s="98"/>
      <c r="AC130" s="98"/>
      <c r="AD130" s="98"/>
      <c r="AE130" s="98"/>
      <c r="AF130" s="98"/>
      <c r="AG130" s="98"/>
      <c r="AH130" s="98"/>
      <c r="AI130" s="98"/>
      <c r="AJ130" s="98"/>
      <c r="AK130" s="98"/>
      <c r="AL130" s="98"/>
      <c r="AM130" s="98"/>
      <c r="AN130" s="98"/>
      <c r="BM130" s="1041"/>
      <c r="BN130" s="1041"/>
      <c r="BO130" s="1041"/>
      <c r="BP130" s="1040"/>
      <c r="BQ130" s="1040"/>
      <c r="BR130" s="1040"/>
      <c r="BS130" s="1040"/>
      <c r="BT130" s="1040"/>
    </row>
    <row r="131" spans="2:72" ht="4.2" customHeight="1" x14ac:dyDescent="0.2">
      <c r="C131" s="98"/>
      <c r="D131" s="98"/>
      <c r="E131" s="98"/>
      <c r="F131" s="98"/>
      <c r="G131" s="98"/>
      <c r="H131" s="98"/>
      <c r="I131" s="98"/>
      <c r="J131" s="98"/>
      <c r="K131" s="98"/>
      <c r="L131" s="98"/>
      <c r="M131" s="98"/>
      <c r="N131" s="98"/>
      <c r="O131" s="98"/>
      <c r="P131" s="98"/>
      <c r="Q131" s="98"/>
      <c r="R131" s="98"/>
      <c r="S131" s="98"/>
      <c r="T131" s="98"/>
      <c r="U131" s="98"/>
      <c r="V131" s="98"/>
      <c r="W131" s="98"/>
      <c r="X131" s="98"/>
      <c r="Y131" s="98"/>
      <c r="Z131" s="98"/>
      <c r="AA131" s="98"/>
      <c r="AB131" s="98"/>
      <c r="AC131" s="98"/>
      <c r="AD131" s="98"/>
      <c r="AE131" s="98"/>
      <c r="AF131" s="98"/>
      <c r="AG131" s="98"/>
      <c r="AH131" s="98"/>
      <c r="AI131" s="98"/>
      <c r="AJ131" s="98"/>
      <c r="AK131" s="98"/>
      <c r="AL131" s="98"/>
      <c r="AM131" s="98"/>
      <c r="AN131" s="98"/>
      <c r="BM131" s="1041"/>
      <c r="BN131" s="1041"/>
      <c r="BO131" s="1041"/>
      <c r="BP131" s="1040"/>
      <c r="BQ131" s="1040"/>
      <c r="BR131" s="1040"/>
      <c r="BS131" s="1040"/>
      <c r="BT131" s="1040"/>
    </row>
    <row r="132" spans="2:72" ht="4.2" customHeight="1" x14ac:dyDescent="0.2">
      <c r="C132" s="98"/>
      <c r="D132" s="98"/>
      <c r="E132" s="98"/>
      <c r="F132" s="98"/>
      <c r="G132" s="98"/>
      <c r="H132" s="98"/>
      <c r="I132" s="98"/>
      <c r="J132" s="98"/>
      <c r="K132" s="98"/>
      <c r="L132" s="98"/>
      <c r="M132" s="98"/>
      <c r="N132" s="98"/>
      <c r="O132" s="98"/>
      <c r="P132" s="98"/>
      <c r="Q132" s="98"/>
      <c r="R132" s="98"/>
      <c r="S132" s="98"/>
      <c r="T132" s="98"/>
      <c r="U132" s="98"/>
      <c r="V132" s="98"/>
      <c r="W132" s="98"/>
      <c r="X132" s="98"/>
      <c r="Y132" s="98"/>
      <c r="Z132" s="98"/>
      <c r="AA132" s="98"/>
      <c r="AB132" s="98"/>
      <c r="AC132" s="98"/>
      <c r="AD132" s="98"/>
      <c r="AE132" s="98"/>
      <c r="AF132" s="98"/>
      <c r="AG132" s="98"/>
      <c r="AH132" s="98"/>
      <c r="AI132" s="98"/>
      <c r="AJ132" s="98"/>
      <c r="AK132" s="98"/>
      <c r="AL132" s="98"/>
      <c r="AM132" s="98"/>
      <c r="AN132" s="98"/>
      <c r="BM132" s="1041"/>
      <c r="BN132" s="1041"/>
      <c r="BO132" s="1041"/>
      <c r="BP132" s="1040"/>
      <c r="BQ132" s="1040"/>
      <c r="BR132" s="1040"/>
      <c r="BS132" s="1040"/>
      <c r="BT132" s="1040"/>
    </row>
    <row r="133" spans="2:72" ht="4.2" customHeight="1" x14ac:dyDescent="0.2">
      <c r="C133" s="98"/>
      <c r="D133" s="98"/>
      <c r="E133" s="98"/>
      <c r="F133" s="98"/>
      <c r="G133" s="98"/>
      <c r="H133" s="98"/>
      <c r="I133" s="98"/>
      <c r="J133" s="98"/>
      <c r="K133" s="98"/>
      <c r="L133" s="98"/>
      <c r="M133" s="98"/>
      <c r="N133" s="98"/>
      <c r="O133" s="98"/>
      <c r="P133" s="98"/>
      <c r="Q133" s="98"/>
      <c r="R133" s="98"/>
      <c r="S133" s="98"/>
      <c r="T133" s="98"/>
      <c r="U133" s="98"/>
      <c r="V133" s="98"/>
      <c r="W133" s="98"/>
      <c r="X133" s="98"/>
      <c r="Y133" s="98"/>
      <c r="Z133" s="98"/>
      <c r="AA133" s="98"/>
      <c r="AB133" s="98"/>
      <c r="AC133" s="98"/>
      <c r="AD133" s="98"/>
      <c r="AE133" s="98"/>
      <c r="AF133" s="98"/>
      <c r="AG133" s="98"/>
      <c r="AH133" s="98"/>
      <c r="AI133" s="98"/>
      <c r="AJ133" s="98"/>
      <c r="AK133" s="98"/>
      <c r="AL133" s="98"/>
      <c r="AM133" s="98"/>
      <c r="AN133" s="98"/>
      <c r="AV133" s="5"/>
      <c r="BM133" s="1041"/>
      <c r="BN133" s="1041"/>
      <c r="BO133" s="1041"/>
      <c r="BP133" s="1040"/>
      <c r="BQ133" s="1040"/>
      <c r="BR133" s="1040"/>
      <c r="BS133" s="1040"/>
      <c r="BT133" s="1040"/>
    </row>
    <row r="134" spans="2:72" ht="4.2" customHeight="1" x14ac:dyDescent="0.2">
      <c r="B134" s="98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V134" s="5"/>
      <c r="BM134" s="1041"/>
      <c r="BN134" s="1041"/>
      <c r="BO134" s="1041"/>
      <c r="BP134" s="1040"/>
      <c r="BQ134" s="1040"/>
      <c r="BR134" s="1040"/>
      <c r="BS134" s="1040"/>
      <c r="BT134" s="1040"/>
    </row>
    <row r="135" spans="2:72" ht="4.2" customHeight="1" x14ac:dyDescent="0.2">
      <c r="B135" s="98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BM135" s="1041"/>
      <c r="BN135" s="1041"/>
      <c r="BO135" s="1041"/>
      <c r="BP135" s="1040"/>
      <c r="BQ135" s="1040"/>
      <c r="BR135" s="1040"/>
      <c r="BS135" s="1040"/>
      <c r="BT135" s="1040"/>
    </row>
    <row r="136" spans="2:72" ht="4.2" customHeight="1" x14ac:dyDescent="0.2">
      <c r="B136" s="98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BM136" s="1041"/>
      <c r="BN136" s="1041"/>
      <c r="BO136" s="1041"/>
      <c r="BP136" s="1040"/>
      <c r="BQ136" s="1040"/>
      <c r="BR136" s="1040"/>
      <c r="BS136" s="1040"/>
      <c r="BT136" s="1040"/>
    </row>
    <row r="137" spans="2:72" ht="4.2" customHeight="1" x14ac:dyDescent="0.2">
      <c r="B137" s="98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BM137" s="1041"/>
      <c r="BN137" s="1041"/>
      <c r="BO137" s="1041"/>
      <c r="BP137" s="1040"/>
      <c r="BQ137" s="1040"/>
      <c r="BR137" s="1040"/>
      <c r="BS137" s="1040"/>
      <c r="BT137" s="1040"/>
    </row>
    <row r="138" spans="2:72" ht="4.2" customHeight="1" x14ac:dyDescent="0.2">
      <c r="B138" s="98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BM138" s="1041"/>
      <c r="BN138" s="1041"/>
      <c r="BO138" s="1041"/>
      <c r="BP138" s="1040"/>
      <c r="BQ138" s="1040"/>
      <c r="BR138" s="1040"/>
      <c r="BS138" s="1040"/>
      <c r="BT138" s="1040"/>
    </row>
    <row r="139" spans="2:72" ht="4.2" customHeight="1" x14ac:dyDescent="0.2">
      <c r="B139" s="98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BM139" s="1041"/>
      <c r="BN139" s="1041"/>
      <c r="BO139" s="1041"/>
      <c r="BP139" s="1040"/>
      <c r="BQ139" s="1040"/>
      <c r="BR139" s="1040"/>
      <c r="BS139" s="1040"/>
      <c r="BT139" s="1040"/>
    </row>
    <row r="140" spans="2:72" ht="4.2" customHeight="1" x14ac:dyDescent="0.2">
      <c r="B140" s="98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BM140" s="1041"/>
      <c r="BN140" s="1041"/>
      <c r="BO140" s="1041"/>
      <c r="BP140" s="1040"/>
      <c r="BQ140" s="1040"/>
      <c r="BR140" s="1040"/>
      <c r="BS140" s="1040"/>
      <c r="BT140" s="1040"/>
    </row>
    <row r="141" spans="2:72" ht="4.2" customHeight="1" x14ac:dyDescent="0.2">
      <c r="B141" s="98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BM141" s="1041"/>
      <c r="BN141" s="1041"/>
      <c r="BO141" s="1041"/>
      <c r="BP141" s="1040"/>
      <c r="BQ141" s="1040"/>
      <c r="BR141" s="1040"/>
      <c r="BS141" s="1040"/>
      <c r="BT141" s="1040"/>
    </row>
    <row r="142" spans="2:72" ht="4.2" customHeight="1" x14ac:dyDescent="0.2">
      <c r="B142" s="98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BM142" s="1041"/>
      <c r="BN142" s="1041"/>
      <c r="BO142" s="1041"/>
      <c r="BP142" s="1040"/>
      <c r="BQ142" s="1040"/>
      <c r="BR142" s="1040"/>
      <c r="BS142" s="1040"/>
      <c r="BT142" s="1040"/>
    </row>
    <row r="143" spans="2:72" ht="4.2" customHeight="1" x14ac:dyDescent="0.2">
      <c r="B143" s="98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</row>
    <row r="144" spans="2:72" ht="4.2" customHeight="1" x14ac:dyDescent="0.2">
      <c r="B144" s="98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</row>
    <row r="146" spans="7:70" ht="4.2" customHeight="1" x14ac:dyDescent="0.2">
      <c r="G146" s="315"/>
      <c r="H146" s="315"/>
      <c r="I146" s="315"/>
      <c r="J146" s="315"/>
      <c r="K146" s="315"/>
      <c r="L146" s="315"/>
      <c r="M146" s="315"/>
      <c r="N146" s="315"/>
      <c r="O146" s="315"/>
      <c r="P146" s="315"/>
      <c r="Q146" s="315"/>
      <c r="R146" s="315"/>
      <c r="S146" s="315"/>
      <c r="T146" s="315"/>
      <c r="U146" s="315"/>
      <c r="V146" s="315"/>
      <c r="W146" s="315"/>
      <c r="X146" s="315"/>
      <c r="Y146" s="315"/>
      <c r="Z146" s="315"/>
      <c r="AA146" s="315"/>
      <c r="AB146" s="315"/>
      <c r="AC146" s="315"/>
      <c r="AD146" s="315"/>
      <c r="AE146" s="315"/>
      <c r="AF146" s="315"/>
      <c r="AG146" s="315"/>
      <c r="AH146" s="315"/>
      <c r="AI146" s="315"/>
      <c r="AJ146" s="315"/>
      <c r="AK146" s="315"/>
      <c r="AL146" s="315"/>
      <c r="AM146" s="315"/>
      <c r="AN146" s="315"/>
      <c r="AO146" s="315"/>
      <c r="AP146" s="315"/>
      <c r="AQ146" s="315"/>
      <c r="AR146" s="315"/>
      <c r="AS146" s="315"/>
      <c r="AT146" s="315"/>
      <c r="AU146" s="315"/>
      <c r="AV146" s="315"/>
      <c r="AW146" s="315"/>
      <c r="AX146" s="315"/>
      <c r="AY146" s="315"/>
      <c r="AZ146" s="315"/>
      <c r="BA146" s="315"/>
      <c r="BB146" s="315"/>
      <c r="BC146" s="315"/>
      <c r="BD146" s="315"/>
      <c r="BE146" s="315"/>
      <c r="BF146" s="315"/>
      <c r="BG146" s="315"/>
      <c r="BH146" s="315"/>
      <c r="BI146" s="315"/>
      <c r="BJ146" s="315"/>
      <c r="BK146" s="315"/>
      <c r="BL146" s="315"/>
      <c r="BM146" s="315"/>
      <c r="BN146" s="315"/>
      <c r="BO146" s="315"/>
      <c r="BP146" s="315"/>
      <c r="BQ146" s="315"/>
      <c r="BR146" s="315"/>
    </row>
    <row r="151" spans="7:70" ht="4.2" customHeight="1" x14ac:dyDescent="0.2"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</row>
    <row r="152" spans="7:70" ht="4.2" customHeight="1" x14ac:dyDescent="0.2">
      <c r="K152" s="1045">
        <v>780</v>
      </c>
      <c r="L152" s="1045"/>
      <c r="M152" s="1045"/>
      <c r="N152" s="1045"/>
      <c r="O152" s="1045"/>
      <c r="P152" s="1045"/>
      <c r="Q152" s="1045"/>
      <c r="R152" s="1045">
        <v>781</v>
      </c>
      <c r="S152" s="1045"/>
      <c r="T152" s="1045"/>
      <c r="U152" s="1045"/>
      <c r="V152" s="1045"/>
      <c r="W152" s="1045"/>
      <c r="X152" s="1045"/>
      <c r="Y152" s="1045">
        <v>782</v>
      </c>
      <c r="Z152" s="1045"/>
      <c r="AA152" s="1045"/>
      <c r="AB152" s="1045"/>
      <c r="AC152" s="1045"/>
      <c r="AD152" s="1045"/>
      <c r="AE152" s="1045"/>
      <c r="AF152" s="1045">
        <v>783</v>
      </c>
      <c r="AG152" s="1045"/>
      <c r="AH152" s="1045"/>
      <c r="AI152" s="1045"/>
      <c r="AJ152" s="1045"/>
      <c r="AK152" s="1045"/>
      <c r="AL152" s="1045"/>
      <c r="AM152" s="1045">
        <v>784</v>
      </c>
      <c r="AN152" s="1045"/>
      <c r="AO152" s="1045"/>
      <c r="AP152" s="1045"/>
      <c r="AQ152" s="1045"/>
      <c r="AR152" s="1045"/>
      <c r="AS152" s="1045"/>
      <c r="AT152" s="1045">
        <v>785</v>
      </c>
      <c r="AU152" s="1045"/>
      <c r="AV152" s="1045"/>
      <c r="AW152" s="1045"/>
      <c r="AX152" s="1045"/>
      <c r="AY152" s="1045"/>
      <c r="AZ152" s="1045"/>
      <c r="BA152" s="1045">
        <v>786</v>
      </c>
      <c r="BB152" s="1045"/>
      <c r="BC152" s="1045"/>
      <c r="BD152" s="1045"/>
      <c r="BE152" s="1045"/>
      <c r="BF152" s="1045"/>
      <c r="BG152" s="1045"/>
      <c r="BH152" s="1045">
        <v>787</v>
      </c>
      <c r="BI152" s="1045"/>
      <c r="BJ152" s="1045"/>
      <c r="BK152" s="1045"/>
      <c r="BL152" s="1045"/>
      <c r="BM152" s="1045"/>
      <c r="BN152" s="1045"/>
    </row>
    <row r="153" spans="7:70" ht="4.2" customHeight="1" x14ac:dyDescent="0.2">
      <c r="K153" s="1045"/>
      <c r="L153" s="1045"/>
      <c r="M153" s="1045"/>
      <c r="N153" s="1045"/>
      <c r="O153" s="1045"/>
      <c r="P153" s="1045"/>
      <c r="Q153" s="1045"/>
      <c r="R153" s="1045"/>
      <c r="S153" s="1045"/>
      <c r="T153" s="1045"/>
      <c r="U153" s="1045"/>
      <c r="V153" s="1045"/>
      <c r="W153" s="1045"/>
      <c r="X153" s="1045"/>
      <c r="Y153" s="1045"/>
      <c r="Z153" s="1045"/>
      <c r="AA153" s="1045"/>
      <c r="AB153" s="1045"/>
      <c r="AC153" s="1045"/>
      <c r="AD153" s="1045"/>
      <c r="AE153" s="1045"/>
      <c r="AF153" s="1045"/>
      <c r="AG153" s="1045"/>
      <c r="AH153" s="1045"/>
      <c r="AI153" s="1045"/>
      <c r="AJ153" s="1045"/>
      <c r="AK153" s="1045"/>
      <c r="AL153" s="1045"/>
      <c r="AM153" s="1045"/>
      <c r="AN153" s="1045"/>
      <c r="AO153" s="1045"/>
      <c r="AP153" s="1045"/>
      <c r="AQ153" s="1045"/>
      <c r="AR153" s="1045"/>
      <c r="AS153" s="1045"/>
      <c r="AT153" s="1045"/>
      <c r="AU153" s="1045"/>
      <c r="AV153" s="1045"/>
      <c r="AW153" s="1045"/>
      <c r="AX153" s="1045"/>
      <c r="AY153" s="1045"/>
      <c r="AZ153" s="1045"/>
      <c r="BA153" s="1045"/>
      <c r="BB153" s="1045"/>
      <c r="BC153" s="1045"/>
      <c r="BD153" s="1045"/>
      <c r="BE153" s="1045"/>
      <c r="BF153" s="1045"/>
      <c r="BG153" s="1045"/>
      <c r="BH153" s="1045"/>
      <c r="BI153" s="1045"/>
      <c r="BJ153" s="1045"/>
      <c r="BK153" s="1045"/>
      <c r="BL153" s="1045"/>
      <c r="BM153" s="1045"/>
      <c r="BN153" s="1045"/>
    </row>
    <row r="154" spans="7:70" ht="4.2" customHeight="1" x14ac:dyDescent="0.2">
      <c r="K154" s="111"/>
      <c r="L154" s="111"/>
      <c r="M154" s="111"/>
      <c r="N154" s="111"/>
      <c r="O154" s="111"/>
      <c r="P154" s="111"/>
      <c r="Q154" s="111"/>
      <c r="R154" s="111"/>
      <c r="S154" s="111"/>
      <c r="T154" s="111"/>
      <c r="U154" s="111"/>
      <c r="V154" s="111"/>
      <c r="W154" s="111"/>
      <c r="X154" s="111"/>
      <c r="Y154" s="111"/>
      <c r="Z154" s="111"/>
      <c r="AA154" s="111"/>
      <c r="AB154" s="111"/>
      <c r="AC154" s="111"/>
      <c r="AD154" s="111"/>
      <c r="AE154" s="111"/>
      <c r="AF154" s="111"/>
      <c r="AG154" s="111"/>
      <c r="AH154" s="111"/>
      <c r="AI154" s="111"/>
      <c r="AJ154" s="111"/>
      <c r="AK154" s="111"/>
      <c r="AL154" s="111"/>
      <c r="AM154" s="111"/>
      <c r="AN154" s="111"/>
      <c r="AO154" s="111"/>
      <c r="AP154" s="111"/>
      <c r="AQ154" s="111"/>
      <c r="AR154" s="111"/>
      <c r="AS154" s="111"/>
      <c r="AT154" s="111"/>
      <c r="AU154" s="111"/>
      <c r="AV154" s="111"/>
      <c r="AW154" s="111"/>
      <c r="AX154" s="111"/>
      <c r="AY154" s="111"/>
      <c r="AZ154" s="111"/>
      <c r="BA154" s="111"/>
      <c r="BB154" s="111"/>
      <c r="BC154" s="111"/>
      <c r="BD154" s="111"/>
      <c r="BH154" s="111"/>
      <c r="BI154" s="111"/>
      <c r="BJ154" s="111"/>
      <c r="BK154" s="111"/>
    </row>
    <row r="155" spans="7:70" ht="4.2" customHeight="1" x14ac:dyDescent="0.2">
      <c r="K155" s="111"/>
      <c r="L155" s="111"/>
      <c r="M155" s="111"/>
      <c r="N155" s="111"/>
      <c r="O155" s="111"/>
      <c r="P155" s="111"/>
      <c r="Q155" s="111"/>
      <c r="R155" s="111"/>
      <c r="S155" s="111"/>
      <c r="T155" s="111"/>
      <c r="U155" s="111"/>
      <c r="V155" s="111"/>
      <c r="W155" s="111"/>
      <c r="X155" s="111"/>
      <c r="Y155" s="111"/>
      <c r="Z155" s="111"/>
      <c r="AA155" s="111"/>
      <c r="AB155" s="111"/>
      <c r="AC155" s="111"/>
      <c r="AD155" s="111"/>
      <c r="AE155" s="111"/>
      <c r="AF155" s="111"/>
      <c r="AG155" s="111"/>
      <c r="AH155" s="111"/>
      <c r="AI155" s="111"/>
      <c r="AJ155" s="111"/>
      <c r="AK155" s="111"/>
      <c r="AL155" s="111"/>
      <c r="AM155" s="111"/>
      <c r="AN155" s="111"/>
      <c r="AO155" s="111"/>
      <c r="AP155" s="111"/>
      <c r="AQ155" s="111"/>
      <c r="AR155" s="111"/>
      <c r="AS155" s="111"/>
      <c r="AT155" s="111"/>
      <c r="AU155" s="111"/>
      <c r="AV155" s="111"/>
      <c r="AW155" s="111"/>
      <c r="AX155" s="111"/>
      <c r="AY155" s="111"/>
      <c r="AZ155" s="111"/>
      <c r="BA155" s="111"/>
      <c r="BB155" s="111"/>
      <c r="BC155" s="111"/>
      <c r="BD155" s="111"/>
      <c r="BE155" s="111"/>
      <c r="BF155" s="111"/>
      <c r="BG155" s="111"/>
      <c r="BH155" s="111"/>
      <c r="BI155" s="111"/>
      <c r="BJ155" s="111"/>
      <c r="BK155" s="111"/>
      <c r="BL155" s="111"/>
      <c r="BM155" s="111"/>
      <c r="BN155" s="111"/>
    </row>
    <row r="156" spans="7:70" ht="4.2" customHeight="1" x14ac:dyDescent="0.2">
      <c r="K156" s="111"/>
      <c r="L156" s="111"/>
      <c r="M156" s="111"/>
      <c r="N156" s="111"/>
      <c r="O156" s="111"/>
      <c r="P156" s="111"/>
      <c r="Q156" s="111"/>
      <c r="R156" s="111"/>
      <c r="S156" s="111"/>
      <c r="T156" s="111"/>
      <c r="U156" s="111"/>
      <c r="V156" s="111"/>
      <c r="W156" s="111"/>
      <c r="X156" s="111"/>
      <c r="Y156" s="111"/>
      <c r="Z156" s="111"/>
      <c r="AA156" s="111"/>
      <c r="AB156" s="111"/>
      <c r="AC156" s="111"/>
      <c r="AD156" s="111"/>
      <c r="AE156" s="111"/>
      <c r="AF156" s="111"/>
      <c r="AG156" s="111"/>
      <c r="AH156" s="111"/>
      <c r="AI156" s="111"/>
      <c r="AJ156" s="111"/>
      <c r="AK156" s="111"/>
      <c r="AL156" s="111"/>
      <c r="AM156" s="111"/>
      <c r="AN156" s="111"/>
      <c r="AO156" s="111"/>
      <c r="AP156" s="111"/>
      <c r="AQ156" s="111"/>
      <c r="AR156" s="111"/>
      <c r="AS156" s="111"/>
      <c r="AT156" s="111"/>
      <c r="AU156" s="111"/>
      <c r="AV156" s="111"/>
      <c r="AW156" s="111"/>
      <c r="AX156" s="111"/>
      <c r="AY156" s="111"/>
      <c r="AZ156" s="111"/>
      <c r="BA156" s="111"/>
      <c r="BB156" s="111"/>
      <c r="BC156" s="111"/>
      <c r="BD156" s="111"/>
      <c r="BE156" s="111"/>
      <c r="BF156" s="111"/>
      <c r="BG156" s="111"/>
      <c r="BH156" s="111"/>
      <c r="BI156" s="111"/>
      <c r="BJ156" s="111"/>
      <c r="BK156" s="111"/>
      <c r="BL156" s="111"/>
      <c r="BM156" s="111"/>
      <c r="BN156" s="111"/>
    </row>
    <row r="157" spans="7:70" ht="4.2" customHeight="1" x14ac:dyDescent="0.2">
      <c r="K157" s="111"/>
      <c r="L157" s="111"/>
      <c r="M157" s="111"/>
      <c r="N157" s="111"/>
      <c r="O157" s="111"/>
      <c r="P157" s="111"/>
      <c r="Q157" s="111"/>
      <c r="R157" s="111"/>
      <c r="S157" s="111"/>
      <c r="T157" s="111"/>
      <c r="U157" s="111"/>
      <c r="V157" s="111"/>
      <c r="W157" s="111"/>
      <c r="X157" s="111"/>
      <c r="Y157" s="111"/>
      <c r="Z157" s="111"/>
      <c r="AA157" s="111"/>
      <c r="AB157" s="111"/>
      <c r="AC157" s="111"/>
      <c r="AD157" s="111"/>
      <c r="AE157" s="111"/>
      <c r="AF157" s="111"/>
      <c r="AG157" s="111"/>
      <c r="AH157" s="111"/>
      <c r="AI157" s="111"/>
      <c r="AJ157" s="111"/>
      <c r="AK157" s="111"/>
      <c r="AL157" s="111"/>
      <c r="AM157" s="111"/>
      <c r="AN157" s="111"/>
      <c r="AO157" s="111"/>
      <c r="AP157" s="111"/>
      <c r="AQ157" s="111"/>
      <c r="AR157" s="111"/>
      <c r="AS157" s="111"/>
      <c r="AT157" s="111"/>
      <c r="AU157" s="111"/>
      <c r="AV157" s="111"/>
      <c r="AW157" s="111"/>
      <c r="AX157" s="111"/>
      <c r="AY157" s="111"/>
      <c r="AZ157" s="111"/>
      <c r="BA157" s="111"/>
      <c r="BB157" s="111"/>
      <c r="BC157" s="111"/>
      <c r="BD157" s="111"/>
      <c r="BE157" s="111"/>
      <c r="BF157" s="111"/>
      <c r="BG157" s="111"/>
      <c r="BH157" s="111"/>
      <c r="BI157" s="111"/>
      <c r="BJ157" s="111"/>
      <c r="BK157" s="111"/>
      <c r="BL157" s="111"/>
      <c r="BM157" s="111"/>
      <c r="BN157" s="111"/>
    </row>
    <row r="158" spans="7:70" ht="4.2" customHeight="1" x14ac:dyDescent="0.2">
      <c r="K158" s="111"/>
      <c r="L158" s="111"/>
      <c r="M158" s="111"/>
      <c r="N158" s="111"/>
      <c r="O158" s="111"/>
      <c r="P158" s="111"/>
      <c r="Q158" s="111"/>
      <c r="R158" s="111"/>
      <c r="S158" s="111"/>
      <c r="T158" s="111"/>
      <c r="U158" s="111"/>
      <c r="V158" s="111"/>
      <c r="W158" s="111"/>
      <c r="X158" s="111"/>
      <c r="Y158" s="111"/>
      <c r="Z158" s="111"/>
      <c r="AA158" s="111"/>
      <c r="AB158" s="111"/>
      <c r="AC158" s="111"/>
      <c r="AD158" s="111"/>
      <c r="AE158" s="111"/>
      <c r="AF158" s="111"/>
      <c r="AG158" s="111"/>
      <c r="AH158" s="111"/>
      <c r="AI158" s="111"/>
      <c r="AJ158" s="111"/>
      <c r="AK158" s="111"/>
      <c r="AL158" s="111"/>
      <c r="AM158" s="111"/>
      <c r="AN158" s="111"/>
      <c r="AO158" s="111"/>
      <c r="AP158" s="111"/>
      <c r="AQ158" s="111"/>
      <c r="AR158" s="111"/>
      <c r="AS158" s="111"/>
      <c r="AT158" s="111"/>
      <c r="AU158" s="111"/>
      <c r="AV158" s="111"/>
      <c r="AW158" s="111"/>
      <c r="AX158" s="111"/>
      <c r="AY158" s="111"/>
      <c r="AZ158" s="111"/>
      <c r="BA158" s="111"/>
      <c r="BB158" s="111"/>
      <c r="BC158" s="111"/>
      <c r="BD158" s="111"/>
      <c r="BE158" s="111"/>
      <c r="BF158" s="111"/>
      <c r="BG158" s="111"/>
      <c r="BH158" s="111"/>
      <c r="BI158" s="111"/>
      <c r="BJ158" s="111"/>
      <c r="BK158" s="111"/>
      <c r="BL158" s="111"/>
      <c r="BM158" s="111"/>
      <c r="BN158" s="111"/>
    </row>
    <row r="159" spans="7:70" ht="4.2" customHeight="1" x14ac:dyDescent="0.2">
      <c r="K159" s="111"/>
      <c r="L159" s="111"/>
      <c r="M159" s="111"/>
      <c r="N159" s="111"/>
      <c r="O159" s="111"/>
      <c r="P159" s="111"/>
      <c r="Q159" s="111"/>
      <c r="R159" s="111"/>
      <c r="S159" s="111"/>
      <c r="T159" s="111"/>
      <c r="U159" s="111"/>
      <c r="V159" s="111"/>
      <c r="W159" s="111"/>
      <c r="X159" s="111"/>
      <c r="Y159" s="111"/>
      <c r="Z159" s="111"/>
      <c r="AA159" s="111"/>
      <c r="AB159" s="111"/>
      <c r="AC159" s="111"/>
      <c r="AD159" s="111"/>
      <c r="AE159" s="111"/>
      <c r="AF159" s="111"/>
      <c r="AG159" s="111"/>
      <c r="AH159" s="111"/>
      <c r="AI159" s="111"/>
      <c r="AJ159" s="111"/>
      <c r="AK159" s="111"/>
      <c r="AL159" s="111"/>
      <c r="AM159" s="111"/>
      <c r="AN159" s="111"/>
      <c r="AO159" s="111"/>
      <c r="AP159" s="111"/>
      <c r="AQ159" s="111"/>
      <c r="AR159" s="111"/>
      <c r="AS159" s="111"/>
      <c r="AT159" s="111"/>
      <c r="AU159" s="111"/>
      <c r="AV159" s="111"/>
      <c r="AW159" s="111"/>
      <c r="AX159" s="111"/>
      <c r="AY159" s="111"/>
      <c r="AZ159" s="111"/>
      <c r="BA159" s="111"/>
      <c r="BB159" s="111"/>
      <c r="BC159" s="111"/>
      <c r="BD159" s="111"/>
      <c r="BE159" s="111"/>
      <c r="BF159" s="111"/>
      <c r="BG159" s="111"/>
      <c r="BH159" s="111"/>
      <c r="BI159" s="111"/>
      <c r="BJ159" s="111"/>
      <c r="BK159" s="111"/>
      <c r="BL159" s="111"/>
      <c r="BM159" s="111"/>
      <c r="BN159" s="111"/>
    </row>
    <row r="160" spans="7:70" ht="4.2" customHeight="1" x14ac:dyDescent="0.2">
      <c r="K160" s="111"/>
      <c r="L160" s="111"/>
      <c r="M160" s="111"/>
      <c r="N160" s="111"/>
      <c r="O160" s="111"/>
      <c r="P160" s="111"/>
      <c r="Q160" s="111"/>
      <c r="R160" s="111"/>
      <c r="S160" s="111"/>
      <c r="T160" s="111"/>
      <c r="U160" s="111"/>
      <c r="V160" s="111"/>
      <c r="W160" s="111"/>
      <c r="X160" s="111"/>
      <c r="Y160" s="111"/>
      <c r="Z160" s="111"/>
      <c r="AA160" s="111"/>
      <c r="AB160" s="111"/>
      <c r="AC160" s="111"/>
      <c r="AD160" s="111"/>
      <c r="AE160" s="111"/>
      <c r="AF160" s="111"/>
      <c r="AG160" s="111"/>
      <c r="AH160" s="111"/>
      <c r="AI160" s="111"/>
      <c r="AJ160" s="111"/>
      <c r="AK160" s="111"/>
      <c r="AL160" s="111"/>
      <c r="AM160" s="111"/>
      <c r="AN160" s="111"/>
      <c r="AO160" s="111"/>
      <c r="AP160" s="111"/>
      <c r="AQ160" s="111"/>
      <c r="AR160" s="111"/>
      <c r="AS160" s="111"/>
      <c r="AT160" s="111"/>
      <c r="AU160" s="111"/>
      <c r="AV160" s="111"/>
      <c r="AW160" s="111"/>
      <c r="AX160" s="111"/>
      <c r="AY160" s="111"/>
      <c r="AZ160" s="111"/>
      <c r="BA160" s="111"/>
      <c r="BB160" s="111"/>
      <c r="BC160" s="111"/>
      <c r="BD160" s="111"/>
      <c r="BE160" s="111"/>
      <c r="BF160" s="111"/>
      <c r="BG160" s="111"/>
      <c r="BH160" s="111"/>
      <c r="BI160" s="111"/>
      <c r="BJ160" s="111"/>
      <c r="BK160" s="111"/>
      <c r="BL160" s="111"/>
      <c r="BM160" s="111"/>
      <c r="BN160" s="111"/>
    </row>
    <row r="161" spans="6:66" ht="4.2" customHeight="1" x14ac:dyDescent="0.2">
      <c r="K161" s="111"/>
      <c r="L161" s="111"/>
      <c r="M161" s="111"/>
      <c r="N161" s="111"/>
      <c r="O161" s="111"/>
      <c r="P161" s="111"/>
      <c r="Q161" s="111"/>
      <c r="R161" s="111"/>
      <c r="S161" s="111"/>
      <c r="T161" s="111"/>
      <c r="U161" s="111"/>
      <c r="V161" s="111"/>
      <c r="W161" s="111"/>
      <c r="X161" s="111"/>
      <c r="Y161" s="111"/>
      <c r="Z161" s="111"/>
      <c r="AA161" s="111"/>
      <c r="AB161" s="111"/>
      <c r="AC161" s="111"/>
      <c r="AD161" s="111"/>
      <c r="AE161" s="111"/>
      <c r="AF161" s="111"/>
      <c r="AG161" s="111"/>
      <c r="AH161" s="111"/>
      <c r="AI161" s="111"/>
      <c r="AJ161" s="111"/>
      <c r="AK161" s="111"/>
      <c r="AL161" s="111"/>
      <c r="AM161" s="111"/>
      <c r="AN161" s="111"/>
      <c r="AO161" s="111"/>
      <c r="AP161" s="111"/>
      <c r="AQ161" s="111"/>
      <c r="AR161" s="111"/>
      <c r="AS161" s="111"/>
      <c r="AT161" s="111"/>
      <c r="AU161" s="111"/>
      <c r="AV161" s="111"/>
      <c r="AW161" s="111"/>
      <c r="AX161" s="111"/>
      <c r="AY161" s="111"/>
      <c r="AZ161" s="111"/>
      <c r="BA161" s="111"/>
      <c r="BB161" s="111"/>
      <c r="BC161" s="111"/>
      <c r="BD161" s="111"/>
      <c r="BE161" s="111"/>
      <c r="BF161" s="111"/>
      <c r="BG161" s="111"/>
      <c r="BH161" s="111"/>
      <c r="BI161" s="111"/>
      <c r="BJ161" s="111"/>
      <c r="BK161" s="111"/>
      <c r="BL161" s="111"/>
      <c r="BM161" s="111"/>
      <c r="BN161" s="111"/>
    </row>
    <row r="162" spans="6:66" ht="4.2" customHeight="1" x14ac:dyDescent="0.2">
      <c r="K162" s="111"/>
      <c r="L162" s="111"/>
      <c r="M162" s="111"/>
      <c r="N162" s="111"/>
      <c r="O162" s="111"/>
      <c r="P162" s="111"/>
      <c r="Q162" s="111"/>
      <c r="R162" s="111"/>
      <c r="S162" s="111"/>
      <c r="T162" s="111"/>
      <c r="U162" s="111"/>
      <c r="V162" s="111"/>
      <c r="W162" s="111"/>
      <c r="X162" s="111"/>
      <c r="Y162" s="111"/>
      <c r="Z162" s="111"/>
      <c r="AA162" s="111"/>
      <c r="AB162" s="111"/>
      <c r="AC162" s="111"/>
      <c r="AD162" s="111"/>
      <c r="AE162" s="111"/>
      <c r="AF162" s="111"/>
      <c r="AG162" s="111"/>
      <c r="AH162" s="111"/>
      <c r="AI162" s="111"/>
      <c r="AJ162" s="111"/>
      <c r="AK162" s="111"/>
      <c r="AL162" s="111"/>
      <c r="AM162" s="111"/>
      <c r="AN162" s="111"/>
      <c r="AO162" s="111"/>
      <c r="AP162" s="111"/>
      <c r="AQ162" s="111"/>
      <c r="AR162" s="111"/>
      <c r="AS162" s="111"/>
      <c r="AT162" s="111"/>
      <c r="AU162" s="111"/>
      <c r="AV162" s="111"/>
      <c r="AW162" s="111"/>
      <c r="AX162" s="111"/>
      <c r="AY162" s="111"/>
      <c r="AZ162" s="111"/>
      <c r="BA162" s="111"/>
      <c r="BB162" s="111"/>
      <c r="BC162" s="111"/>
      <c r="BD162" s="111"/>
      <c r="BE162" s="111"/>
      <c r="BF162" s="111"/>
      <c r="BG162" s="111"/>
      <c r="BH162" s="111"/>
      <c r="BI162" s="111"/>
      <c r="BJ162" s="111"/>
      <c r="BK162" s="111"/>
      <c r="BL162" s="111"/>
      <c r="BM162" s="111"/>
      <c r="BN162" s="111"/>
    </row>
    <row r="163" spans="6:66" ht="4.2" customHeight="1" x14ac:dyDescent="0.2">
      <c r="K163" s="111"/>
      <c r="L163" s="111"/>
      <c r="M163" s="111"/>
      <c r="N163" s="111"/>
      <c r="O163" s="111"/>
      <c r="P163" s="111"/>
      <c r="Q163" s="111"/>
      <c r="R163" s="111"/>
      <c r="S163" s="111"/>
      <c r="T163" s="111"/>
      <c r="U163" s="111"/>
      <c r="V163" s="111"/>
      <c r="W163" s="111"/>
      <c r="X163" s="111"/>
      <c r="Y163" s="111"/>
      <c r="Z163" s="111"/>
      <c r="AA163" s="111"/>
      <c r="AB163" s="111"/>
      <c r="AC163" s="111"/>
      <c r="AD163" s="111"/>
      <c r="AE163" s="111"/>
      <c r="AF163" s="111"/>
      <c r="AG163" s="111"/>
      <c r="AH163" s="111"/>
      <c r="AI163" s="111"/>
      <c r="AJ163" s="111"/>
      <c r="AK163" s="111"/>
      <c r="AL163" s="111"/>
      <c r="AM163" s="111"/>
      <c r="AN163" s="111"/>
      <c r="AO163" s="111"/>
      <c r="AP163" s="111"/>
      <c r="AQ163" s="111"/>
      <c r="AR163" s="111"/>
      <c r="AS163" s="111"/>
      <c r="AT163" s="111"/>
      <c r="AU163" s="111"/>
      <c r="AV163" s="111"/>
      <c r="AW163" s="111"/>
      <c r="AX163" s="111"/>
      <c r="AY163" s="111"/>
      <c r="AZ163" s="111"/>
      <c r="BA163" s="111"/>
      <c r="BB163" s="111"/>
      <c r="BC163" s="111"/>
      <c r="BD163" s="111"/>
      <c r="BE163" s="111"/>
      <c r="BF163" s="111"/>
      <c r="BG163" s="111"/>
      <c r="BH163" s="111"/>
      <c r="BI163" s="111"/>
      <c r="BJ163" s="111"/>
      <c r="BK163" s="111"/>
      <c r="BL163" s="111"/>
      <c r="BM163" s="111"/>
      <c r="BN163" s="111"/>
    </row>
    <row r="164" spans="6:66" ht="4.2" customHeight="1" x14ac:dyDescent="0.2">
      <c r="K164" s="111"/>
      <c r="L164" s="111"/>
      <c r="M164" s="111"/>
      <c r="N164" s="111"/>
      <c r="O164" s="111"/>
      <c r="P164" s="111"/>
      <c r="Q164" s="111"/>
      <c r="R164" s="111"/>
      <c r="S164" s="111"/>
      <c r="T164" s="111"/>
      <c r="U164" s="111"/>
      <c r="V164" s="111"/>
      <c r="W164" s="111"/>
      <c r="X164" s="111"/>
      <c r="Y164" s="111"/>
      <c r="Z164" s="111"/>
      <c r="AA164" s="111"/>
      <c r="AB164" s="111"/>
      <c r="AC164" s="111"/>
      <c r="AD164" s="111"/>
      <c r="AE164" s="111"/>
      <c r="AF164" s="111"/>
      <c r="AG164" s="111"/>
      <c r="AH164" s="111"/>
      <c r="AI164" s="111"/>
      <c r="AJ164" s="111"/>
      <c r="AK164" s="111"/>
      <c r="AL164" s="111"/>
      <c r="AM164" s="111"/>
      <c r="AN164" s="111"/>
      <c r="AO164" s="111"/>
      <c r="AP164" s="111"/>
      <c r="AQ164" s="111"/>
      <c r="AR164" s="111"/>
      <c r="AS164" s="111"/>
      <c r="AT164" s="111"/>
      <c r="AU164" s="111"/>
      <c r="AV164" s="111"/>
      <c r="AW164" s="111"/>
      <c r="AX164" s="111"/>
      <c r="AY164" s="111"/>
      <c r="AZ164" s="111"/>
      <c r="BA164" s="111"/>
      <c r="BB164" s="111"/>
      <c r="BC164" s="111"/>
      <c r="BD164" s="111"/>
      <c r="BE164" s="111"/>
      <c r="BF164" s="111"/>
      <c r="BG164" s="111"/>
      <c r="BH164" s="111"/>
      <c r="BI164" s="111"/>
      <c r="BJ164" s="111"/>
      <c r="BK164" s="111"/>
      <c r="BL164" s="111"/>
      <c r="BM164" s="111"/>
      <c r="BN164" s="111"/>
    </row>
    <row r="165" spans="6:66" ht="4.2" customHeight="1" x14ac:dyDescent="0.2">
      <c r="K165" s="111"/>
      <c r="L165" s="111"/>
      <c r="M165" s="111"/>
      <c r="N165" s="111"/>
      <c r="O165" s="111"/>
      <c r="P165" s="111"/>
      <c r="Q165" s="111"/>
      <c r="R165" s="111"/>
      <c r="S165" s="111"/>
      <c r="T165" s="111"/>
      <c r="U165" s="111"/>
      <c r="V165" s="111"/>
      <c r="W165" s="111"/>
      <c r="X165" s="111"/>
      <c r="Y165" s="111"/>
      <c r="Z165" s="111"/>
      <c r="AA165" s="111"/>
      <c r="AB165" s="111"/>
      <c r="AC165" s="111"/>
      <c r="AD165" s="111"/>
      <c r="AE165" s="111"/>
      <c r="AF165" s="111"/>
      <c r="AG165" s="111"/>
      <c r="AH165" s="111"/>
      <c r="AI165" s="111"/>
      <c r="AJ165" s="111"/>
      <c r="AK165" s="111"/>
      <c r="AL165" s="111"/>
      <c r="AM165" s="111"/>
      <c r="AN165" s="111"/>
      <c r="AO165" s="111"/>
      <c r="AP165" s="111"/>
      <c r="AQ165" s="111"/>
      <c r="AR165" s="111"/>
      <c r="AS165" s="111"/>
      <c r="AT165" s="111"/>
      <c r="AU165" s="111"/>
      <c r="AV165" s="111"/>
      <c r="AW165" s="111"/>
      <c r="AX165" s="111"/>
      <c r="AY165" s="111"/>
      <c r="AZ165" s="111"/>
      <c r="BA165" s="111"/>
      <c r="BB165" s="111"/>
      <c r="BC165" s="111"/>
      <c r="BD165" s="111"/>
      <c r="BE165" s="111"/>
      <c r="BF165" s="111"/>
      <c r="BG165" s="111"/>
      <c r="BH165" s="111"/>
      <c r="BI165" s="111"/>
      <c r="BJ165" s="111"/>
      <c r="BK165" s="111"/>
      <c r="BL165" s="111"/>
      <c r="BM165" s="111"/>
      <c r="BN165" s="111"/>
    </row>
    <row r="166" spans="6:66" ht="4.2" customHeight="1" x14ac:dyDescent="0.2">
      <c r="K166" s="111"/>
      <c r="L166" s="111"/>
      <c r="M166" s="111"/>
      <c r="N166" s="111"/>
      <c r="O166" s="111"/>
      <c r="P166" s="111"/>
      <c r="Q166" s="111"/>
      <c r="R166" s="111"/>
      <c r="S166" s="111"/>
      <c r="T166" s="111"/>
      <c r="U166" s="111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B166" s="111"/>
      <c r="BC166" s="111"/>
      <c r="BD166" s="111"/>
      <c r="BE166" s="111"/>
      <c r="BF166" s="111"/>
      <c r="BG166" s="111"/>
      <c r="BH166" s="111"/>
      <c r="BI166" s="111"/>
      <c r="BJ166" s="111"/>
      <c r="BK166" s="111"/>
      <c r="BL166" s="111"/>
      <c r="BM166" s="111"/>
      <c r="BN166" s="111"/>
    </row>
    <row r="167" spans="6:66" ht="4.2" customHeight="1" x14ac:dyDescent="0.2">
      <c r="K167" s="111"/>
      <c r="L167" s="111"/>
      <c r="M167" s="111"/>
      <c r="N167" s="111"/>
      <c r="O167" s="111"/>
      <c r="P167" s="111"/>
      <c r="Q167" s="111"/>
      <c r="R167" s="111"/>
      <c r="S167" s="111"/>
      <c r="T167" s="111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11"/>
      <c r="BF167" s="111"/>
      <c r="BG167" s="111"/>
      <c r="BH167" s="111"/>
      <c r="BI167" s="111"/>
      <c r="BJ167" s="111"/>
      <c r="BK167" s="111"/>
      <c r="BL167" s="111"/>
      <c r="BM167" s="111"/>
      <c r="BN167" s="111"/>
    </row>
    <row r="168" spans="6:66" ht="4.2" customHeight="1" x14ac:dyDescent="0.2">
      <c r="F168" s="45"/>
      <c r="K168" s="111"/>
      <c r="L168" s="111"/>
      <c r="M168" s="111"/>
      <c r="N168" s="111"/>
      <c r="O168" s="111"/>
      <c r="P168" s="111"/>
      <c r="Q168" s="111"/>
      <c r="R168" s="111"/>
      <c r="S168" s="111"/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11"/>
      <c r="BF168" s="111"/>
      <c r="BG168" s="111"/>
      <c r="BH168" s="111"/>
      <c r="BI168" s="111"/>
      <c r="BJ168" s="111"/>
      <c r="BK168" s="111"/>
      <c r="BL168" s="111"/>
      <c r="BM168" s="111"/>
      <c r="BN168" s="111"/>
    </row>
    <row r="169" spans="6:66" ht="4.2" customHeight="1" x14ac:dyDescent="0.2">
      <c r="F169" s="45"/>
      <c r="G169" s="45"/>
      <c r="H169" s="45"/>
      <c r="I169" s="45"/>
      <c r="K169" s="111"/>
      <c r="L169" s="111"/>
      <c r="M169" s="111"/>
      <c r="N169" s="111"/>
      <c r="O169" s="111"/>
      <c r="P169" s="111"/>
      <c r="Q169" s="111"/>
      <c r="R169" s="111"/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11"/>
      <c r="BF169" s="111"/>
      <c r="BG169" s="111"/>
      <c r="BH169" s="111"/>
      <c r="BI169" s="111"/>
      <c r="BJ169" s="111"/>
      <c r="BK169" s="111"/>
      <c r="BL169" s="111"/>
      <c r="BM169" s="111"/>
      <c r="BN169" s="111"/>
    </row>
    <row r="170" spans="6:66" ht="4.2" customHeight="1" x14ac:dyDescent="0.2">
      <c r="F170" s="45"/>
      <c r="G170" s="45"/>
      <c r="H170" s="45"/>
      <c r="I170" s="45"/>
      <c r="K170" s="111"/>
      <c r="L170" s="111"/>
      <c r="M170" s="111"/>
      <c r="N170" s="111"/>
      <c r="O170" s="111"/>
      <c r="P170" s="111"/>
      <c r="Q170" s="111"/>
      <c r="R170" s="111"/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  <c r="BF170" s="111"/>
      <c r="BG170" s="111"/>
      <c r="BH170" s="111"/>
      <c r="BI170" s="111"/>
      <c r="BJ170" s="111"/>
      <c r="BK170" s="111"/>
      <c r="BL170" s="111"/>
      <c r="BM170" s="111"/>
      <c r="BN170" s="111"/>
    </row>
    <row r="171" spans="6:66" ht="4.2" customHeight="1" thickBot="1" x14ac:dyDescent="0.25">
      <c r="G171" s="45"/>
      <c r="H171" s="45"/>
      <c r="I171" s="45"/>
      <c r="K171" s="111"/>
      <c r="L171" s="111"/>
      <c r="M171" s="111"/>
      <c r="N171" s="111"/>
      <c r="O171" s="111"/>
      <c r="P171" s="111"/>
      <c r="Q171" s="111"/>
      <c r="R171" s="111"/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11"/>
      <c r="BF171" s="111"/>
      <c r="BG171" s="111"/>
      <c r="BH171" s="111"/>
      <c r="BI171" s="111"/>
      <c r="BJ171" s="111"/>
      <c r="BK171" s="111"/>
      <c r="BL171" s="111"/>
      <c r="BM171" s="111"/>
      <c r="BN171" s="111"/>
    </row>
    <row r="172" spans="6:66" ht="4.2" customHeight="1" x14ac:dyDescent="0.2">
      <c r="K172" s="1056" t="e">
        <f>VLOOKUP(K152,選手リスト,2,FALSE)</f>
        <v>#N/A</v>
      </c>
      <c r="L172" s="1048"/>
      <c r="M172" s="1048"/>
      <c r="N172" s="1048"/>
      <c r="O172" s="1048"/>
      <c r="P172" s="1048"/>
      <c r="Q172" s="1048"/>
      <c r="R172" s="1048" t="e">
        <f>VLOOKUP(R152,選手リスト,2,FALSE)</f>
        <v>#N/A</v>
      </c>
      <c r="S172" s="1048"/>
      <c r="T172" s="1048"/>
      <c r="U172" s="1048"/>
      <c r="V172" s="1048"/>
      <c r="W172" s="1048"/>
      <c r="X172" s="1048"/>
      <c r="Y172" s="1048" t="e">
        <f>VLOOKUP(Y152,選手リスト,2,FALSE)</f>
        <v>#N/A</v>
      </c>
      <c r="Z172" s="1048"/>
      <c r="AA172" s="1048"/>
      <c r="AB172" s="1048"/>
      <c r="AC172" s="1048"/>
      <c r="AD172" s="1048"/>
      <c r="AE172" s="1048"/>
      <c r="AF172" s="1048" t="e">
        <f>VLOOKUP(AF152,選手リスト,2,FALSE)</f>
        <v>#N/A</v>
      </c>
      <c r="AG172" s="1048"/>
      <c r="AH172" s="1048"/>
      <c r="AI172" s="1048"/>
      <c r="AJ172" s="1048"/>
      <c r="AK172" s="1048"/>
      <c r="AL172" s="1048"/>
      <c r="AM172" s="1048" t="e">
        <f>VLOOKUP(AM152,選手リスト,2,FALSE)</f>
        <v>#N/A</v>
      </c>
      <c r="AN172" s="1048"/>
      <c r="AO172" s="1048"/>
      <c r="AP172" s="1048"/>
      <c r="AQ172" s="1048"/>
      <c r="AR172" s="1048"/>
      <c r="AS172" s="1048"/>
      <c r="AT172" s="1048" t="e">
        <f>VLOOKUP(AT152,選手リスト,2,FALSE)</f>
        <v>#N/A</v>
      </c>
      <c r="AU172" s="1048"/>
      <c r="AV172" s="1048"/>
      <c r="AW172" s="1048"/>
      <c r="AX172" s="1048"/>
      <c r="AY172" s="1048"/>
      <c r="AZ172" s="1048"/>
      <c r="BA172" s="1048" t="e">
        <f>VLOOKUP(BA152,選手リスト,2,FALSE)</f>
        <v>#N/A</v>
      </c>
      <c r="BB172" s="1048"/>
      <c r="BC172" s="1048"/>
      <c r="BD172" s="1048"/>
      <c r="BE172" s="1048"/>
      <c r="BF172" s="1048"/>
      <c r="BG172" s="1048"/>
      <c r="BH172" s="1048" t="e">
        <f>VLOOKUP(BH152,選手リスト,2,FALSE)</f>
        <v>#N/A</v>
      </c>
      <c r="BI172" s="1048"/>
      <c r="BJ172" s="1048"/>
      <c r="BK172" s="1048"/>
      <c r="BL172" s="1048"/>
      <c r="BM172" s="1048"/>
      <c r="BN172" s="1049"/>
    </row>
    <row r="173" spans="6:66" ht="4.2" customHeight="1" x14ac:dyDescent="0.2">
      <c r="K173" s="1057"/>
      <c r="L173" s="1050"/>
      <c r="M173" s="1050"/>
      <c r="N173" s="1050"/>
      <c r="O173" s="1050"/>
      <c r="P173" s="1050"/>
      <c r="Q173" s="1050"/>
      <c r="R173" s="1050"/>
      <c r="S173" s="1050"/>
      <c r="T173" s="1050"/>
      <c r="U173" s="1050"/>
      <c r="V173" s="1050"/>
      <c r="W173" s="1050"/>
      <c r="X173" s="1050"/>
      <c r="Y173" s="1050"/>
      <c r="Z173" s="1050"/>
      <c r="AA173" s="1050"/>
      <c r="AB173" s="1050"/>
      <c r="AC173" s="1050"/>
      <c r="AD173" s="1050"/>
      <c r="AE173" s="1050"/>
      <c r="AF173" s="1050"/>
      <c r="AG173" s="1050"/>
      <c r="AH173" s="1050"/>
      <c r="AI173" s="1050"/>
      <c r="AJ173" s="1050"/>
      <c r="AK173" s="1050"/>
      <c r="AL173" s="1050"/>
      <c r="AM173" s="1050"/>
      <c r="AN173" s="1050"/>
      <c r="AO173" s="1050"/>
      <c r="AP173" s="1050"/>
      <c r="AQ173" s="1050"/>
      <c r="AR173" s="1050"/>
      <c r="AS173" s="1050"/>
      <c r="AT173" s="1050"/>
      <c r="AU173" s="1050"/>
      <c r="AV173" s="1050"/>
      <c r="AW173" s="1050"/>
      <c r="AX173" s="1050"/>
      <c r="AY173" s="1050"/>
      <c r="AZ173" s="1050"/>
      <c r="BA173" s="1050"/>
      <c r="BB173" s="1050"/>
      <c r="BC173" s="1050"/>
      <c r="BD173" s="1050"/>
      <c r="BE173" s="1050"/>
      <c r="BF173" s="1050"/>
      <c r="BG173" s="1050"/>
      <c r="BH173" s="1050"/>
      <c r="BI173" s="1050"/>
      <c r="BJ173" s="1050"/>
      <c r="BK173" s="1050"/>
      <c r="BL173" s="1050"/>
      <c r="BM173" s="1050"/>
      <c r="BN173" s="1051"/>
    </row>
    <row r="174" spans="6:66" ht="4.2" customHeight="1" thickBot="1" x14ac:dyDescent="0.25">
      <c r="K174" s="1058"/>
      <c r="L174" s="1052"/>
      <c r="M174" s="1052"/>
      <c r="N174" s="1052"/>
      <c r="O174" s="1052"/>
      <c r="P174" s="1052"/>
      <c r="Q174" s="1052"/>
      <c r="R174" s="1052"/>
      <c r="S174" s="1052"/>
      <c r="T174" s="1052"/>
      <c r="U174" s="1052"/>
      <c r="V174" s="1052"/>
      <c r="W174" s="1052"/>
      <c r="X174" s="1052"/>
      <c r="Y174" s="1052"/>
      <c r="Z174" s="1052"/>
      <c r="AA174" s="1052"/>
      <c r="AB174" s="1052"/>
      <c r="AC174" s="1052"/>
      <c r="AD174" s="1052"/>
      <c r="AE174" s="1052"/>
      <c r="AF174" s="1052"/>
      <c r="AG174" s="1052"/>
      <c r="AH174" s="1052"/>
      <c r="AI174" s="1052"/>
      <c r="AJ174" s="1052"/>
      <c r="AK174" s="1052"/>
      <c r="AL174" s="1052"/>
      <c r="AM174" s="1052"/>
      <c r="AN174" s="1052"/>
      <c r="AO174" s="1052"/>
      <c r="AP174" s="1052"/>
      <c r="AQ174" s="1052"/>
      <c r="AR174" s="1052"/>
      <c r="AS174" s="1052"/>
      <c r="AT174" s="1052"/>
      <c r="AU174" s="1052"/>
      <c r="AV174" s="1052"/>
      <c r="AW174" s="1052"/>
      <c r="AX174" s="1052"/>
      <c r="AY174" s="1052"/>
      <c r="AZ174" s="1052"/>
      <c r="BA174" s="1052"/>
      <c r="BB174" s="1052"/>
      <c r="BC174" s="1052"/>
      <c r="BD174" s="1052"/>
      <c r="BE174" s="1052"/>
      <c r="BF174" s="1052"/>
      <c r="BG174" s="1052"/>
      <c r="BH174" s="1052"/>
      <c r="BI174" s="1052"/>
      <c r="BJ174" s="1052"/>
      <c r="BK174" s="1052"/>
      <c r="BL174" s="1052"/>
      <c r="BM174" s="1052"/>
      <c r="BN174" s="1053"/>
    </row>
    <row r="175" spans="6:66" ht="4.2" customHeight="1" x14ac:dyDescent="0.2">
      <c r="J175" s="45"/>
      <c r="K175" s="45"/>
      <c r="L175" s="45"/>
      <c r="T175" s="96"/>
      <c r="U175" s="96"/>
      <c r="V175" s="96"/>
      <c r="W175" s="96"/>
      <c r="X175" s="96"/>
      <c r="Y175" s="96"/>
      <c r="Z175" s="96"/>
      <c r="AA175" s="96"/>
      <c r="AB175" s="96"/>
      <c r="AC175" s="96"/>
      <c r="AD175" s="96"/>
      <c r="AE175" s="96"/>
      <c r="AF175" s="96"/>
      <c r="AG175" s="96"/>
      <c r="AH175" s="96"/>
      <c r="AI175" s="96"/>
      <c r="AJ175" s="96"/>
      <c r="AK175" s="96"/>
      <c r="AL175" s="96"/>
      <c r="AM175" s="96"/>
      <c r="AN175" s="96"/>
      <c r="AO175" s="96"/>
      <c r="AP175" s="96"/>
      <c r="AQ175" s="96"/>
      <c r="AR175" s="96"/>
      <c r="AS175" s="96"/>
      <c r="AT175" s="96"/>
      <c r="AU175" s="96"/>
      <c r="AV175" s="96"/>
      <c r="AW175" s="96"/>
      <c r="AX175" s="96"/>
      <c r="AY175" s="96"/>
      <c r="AZ175" s="96"/>
      <c r="BA175" s="96"/>
      <c r="BB175" s="96"/>
      <c r="BC175" s="96"/>
      <c r="BD175" s="96"/>
      <c r="BE175" s="96"/>
      <c r="BF175" s="96"/>
      <c r="BG175" s="96"/>
      <c r="BH175" s="96"/>
      <c r="BI175" s="96"/>
    </row>
    <row r="176" spans="6:66" ht="4.2" customHeight="1" x14ac:dyDescent="0.2">
      <c r="J176" s="45"/>
      <c r="K176" s="45"/>
      <c r="L176" s="45"/>
      <c r="T176" s="96"/>
      <c r="U176" s="96"/>
      <c r="V176" s="96"/>
      <c r="W176" s="96"/>
      <c r="X176" s="96"/>
      <c r="Y176" s="96"/>
      <c r="Z176" s="96"/>
      <c r="AA176" s="96"/>
      <c r="AB176" s="96"/>
      <c r="AC176" s="96"/>
      <c r="AD176" s="96"/>
      <c r="AE176" s="96"/>
      <c r="AF176" s="96"/>
      <c r="AG176" s="96"/>
      <c r="AH176" s="96"/>
      <c r="AI176" s="96"/>
      <c r="AJ176" s="96"/>
      <c r="AK176" s="96"/>
      <c r="AL176" s="96"/>
      <c r="AM176" s="96"/>
      <c r="AN176" s="96"/>
      <c r="AO176" s="96"/>
      <c r="AP176" s="96"/>
      <c r="AQ176" s="96"/>
      <c r="AR176" s="96"/>
      <c r="AS176" s="96"/>
      <c r="AT176" s="96"/>
      <c r="AU176" s="96"/>
      <c r="AV176" s="96"/>
      <c r="AW176" s="96"/>
      <c r="AX176" s="96"/>
      <c r="AY176" s="96"/>
      <c r="AZ176" s="96"/>
      <c r="BA176" s="96"/>
      <c r="BB176" s="96"/>
      <c r="BC176" s="96"/>
      <c r="BD176" s="96"/>
      <c r="BE176" s="96"/>
      <c r="BF176" s="96"/>
      <c r="BG176" s="96"/>
      <c r="BH176" s="96"/>
      <c r="BI176" s="96"/>
    </row>
    <row r="177" spans="10:61" ht="4.2" customHeight="1" x14ac:dyDescent="0.2">
      <c r="J177" s="45"/>
      <c r="K177" s="45"/>
      <c r="L177" s="45"/>
      <c r="T177" s="96"/>
      <c r="U177" s="96"/>
      <c r="V177" s="96"/>
      <c r="W177" s="96"/>
      <c r="X177" s="96"/>
      <c r="Y177" s="96"/>
      <c r="Z177" s="96"/>
      <c r="AA177" s="96"/>
      <c r="AB177" s="96"/>
      <c r="AC177" s="96"/>
      <c r="AD177" s="96"/>
      <c r="AE177" s="96"/>
      <c r="AF177" s="96"/>
      <c r="AG177" s="96"/>
      <c r="AH177" s="96"/>
      <c r="AI177" s="96"/>
      <c r="AJ177" s="96"/>
      <c r="AK177" s="96"/>
      <c r="AL177" s="96"/>
      <c r="AM177" s="96"/>
      <c r="AN177" s="96"/>
      <c r="AO177" s="96"/>
      <c r="AP177" s="96"/>
      <c r="AQ177" s="96"/>
      <c r="AR177" s="96"/>
      <c r="AS177" s="96"/>
      <c r="AT177" s="96"/>
      <c r="AU177" s="96"/>
      <c r="AV177" s="96"/>
      <c r="AW177" s="96"/>
      <c r="AX177" s="96"/>
      <c r="AY177" s="96"/>
      <c r="AZ177" s="96"/>
      <c r="BA177" s="96"/>
      <c r="BB177" s="96"/>
      <c r="BC177" s="96"/>
      <c r="BD177" s="96"/>
      <c r="BE177" s="96"/>
      <c r="BF177" s="96"/>
      <c r="BG177" s="96"/>
      <c r="BH177" s="96"/>
      <c r="BI177" s="96"/>
    </row>
    <row r="178" spans="10:61" ht="4.2" customHeight="1" x14ac:dyDescent="0.2">
      <c r="T178" s="96"/>
      <c r="U178" s="96"/>
      <c r="V178" s="96"/>
      <c r="W178" s="96"/>
      <c r="X178" s="96"/>
      <c r="Y178" s="96"/>
      <c r="Z178" s="96"/>
      <c r="AA178" s="96"/>
      <c r="AB178" s="96"/>
      <c r="AC178" s="96"/>
      <c r="AD178" s="96"/>
      <c r="AE178" s="96"/>
      <c r="AF178" s="96"/>
      <c r="AG178" s="96"/>
      <c r="AH178" s="96"/>
      <c r="AI178" s="96"/>
      <c r="AJ178" s="96"/>
      <c r="AK178" s="96"/>
      <c r="AL178" s="96"/>
      <c r="AM178" s="96"/>
      <c r="AN178" s="96"/>
      <c r="AO178" s="96"/>
      <c r="AP178" s="96"/>
      <c r="AQ178" s="96"/>
      <c r="AR178" s="96"/>
      <c r="AS178" s="96"/>
      <c r="AT178" s="96"/>
      <c r="AU178" s="96"/>
      <c r="AV178" s="96"/>
      <c r="AW178" s="96"/>
      <c r="AX178" s="96"/>
      <c r="AY178" s="96"/>
      <c r="AZ178" s="96"/>
      <c r="BA178" s="96"/>
      <c r="BB178" s="96"/>
      <c r="BC178" s="96"/>
      <c r="BD178" s="96"/>
      <c r="BE178" s="96"/>
      <c r="BF178" s="96"/>
      <c r="BG178" s="96"/>
      <c r="BH178" s="96"/>
      <c r="BI178" s="96"/>
    </row>
    <row r="179" spans="10:61" ht="4.2" customHeight="1" x14ac:dyDescent="0.2">
      <c r="T179" s="96"/>
      <c r="U179" s="96"/>
      <c r="V179" s="96"/>
      <c r="W179" s="96"/>
      <c r="X179" s="96"/>
      <c r="Y179" s="96"/>
      <c r="Z179" s="96"/>
      <c r="AA179" s="96"/>
      <c r="AB179" s="96"/>
      <c r="AC179" s="96"/>
      <c r="AD179" s="96"/>
      <c r="AE179" s="96"/>
      <c r="AF179" s="96"/>
      <c r="AG179" s="96"/>
      <c r="AH179" s="96"/>
      <c r="AI179" s="96"/>
      <c r="AJ179" s="96"/>
      <c r="AK179" s="96"/>
      <c r="AL179" s="96"/>
      <c r="AM179" s="96"/>
      <c r="AN179" s="96"/>
      <c r="AO179" s="96"/>
      <c r="AP179" s="96"/>
      <c r="AQ179" s="96"/>
      <c r="AR179" s="96"/>
      <c r="AS179" s="96"/>
      <c r="AT179" s="96"/>
      <c r="AU179" s="96"/>
      <c r="AV179" s="96"/>
      <c r="AW179" s="96"/>
      <c r="AX179" s="96"/>
      <c r="AY179" s="96"/>
      <c r="AZ179" s="96"/>
      <c r="BA179" s="96"/>
      <c r="BB179" s="96"/>
      <c r="BC179" s="96"/>
      <c r="BD179" s="96"/>
      <c r="BE179" s="96"/>
      <c r="BF179" s="96"/>
      <c r="BG179" s="96"/>
      <c r="BH179" s="96"/>
      <c r="BI179" s="96"/>
    </row>
    <row r="180" spans="10:61" ht="4.2" customHeight="1" x14ac:dyDescent="0.2">
      <c r="T180" s="96"/>
      <c r="U180" s="96"/>
      <c r="V180" s="96"/>
      <c r="W180" s="96"/>
      <c r="X180" s="96"/>
      <c r="Y180" s="96"/>
      <c r="Z180" s="96"/>
      <c r="AA180" s="96"/>
      <c r="AB180" s="96"/>
      <c r="AC180" s="96"/>
      <c r="AD180" s="96"/>
      <c r="AE180" s="96"/>
      <c r="AF180" s="96"/>
      <c r="AG180" s="96"/>
      <c r="AH180" s="96"/>
      <c r="AI180" s="96"/>
      <c r="AJ180" s="96"/>
      <c r="AK180" s="96"/>
      <c r="AL180" s="96"/>
      <c r="AM180" s="96"/>
      <c r="AN180" s="96"/>
      <c r="AO180" s="96"/>
      <c r="AP180" s="96"/>
      <c r="AQ180" s="96"/>
      <c r="AR180" s="96"/>
      <c r="AS180" s="96"/>
      <c r="AT180" s="96"/>
      <c r="AU180" s="96"/>
      <c r="AV180" s="96"/>
      <c r="AW180" s="96"/>
      <c r="AX180" s="96"/>
      <c r="AY180" s="96"/>
      <c r="AZ180" s="96"/>
      <c r="BA180" s="96"/>
      <c r="BB180" s="96"/>
      <c r="BC180" s="96"/>
      <c r="BD180" s="96"/>
      <c r="BE180" s="96"/>
      <c r="BF180" s="96"/>
      <c r="BG180" s="96"/>
      <c r="BH180" s="96"/>
      <c r="BI180" s="96"/>
    </row>
    <row r="181" spans="10:61" ht="4.2" customHeight="1" x14ac:dyDescent="0.2">
      <c r="T181" s="96"/>
      <c r="U181" s="96"/>
      <c r="V181" s="96"/>
      <c r="W181" s="96"/>
      <c r="X181" s="96"/>
      <c r="Y181" s="96"/>
      <c r="Z181" s="96"/>
      <c r="AA181" s="96"/>
      <c r="AB181" s="96"/>
      <c r="AC181" s="96"/>
      <c r="AD181" s="96"/>
      <c r="AE181" s="96"/>
      <c r="AF181" s="96"/>
      <c r="AG181" s="96"/>
      <c r="AH181" s="96"/>
      <c r="AI181" s="96"/>
      <c r="AJ181" s="96"/>
      <c r="AK181" s="96"/>
      <c r="AL181" s="96"/>
      <c r="AM181" s="96"/>
      <c r="AN181" s="96"/>
      <c r="AO181" s="96"/>
      <c r="AP181" s="96"/>
      <c r="AQ181" s="96"/>
      <c r="AR181" s="96"/>
      <c r="AS181" s="96"/>
      <c r="AT181" s="96"/>
      <c r="AU181" s="96"/>
      <c r="AV181" s="96"/>
      <c r="AW181" s="96"/>
      <c r="AX181" s="96"/>
      <c r="AY181" s="96"/>
      <c r="AZ181" s="96"/>
      <c r="BA181" s="96"/>
      <c r="BB181" s="96"/>
      <c r="BC181" s="96"/>
      <c r="BD181" s="96"/>
      <c r="BE181" s="96"/>
      <c r="BF181" s="96"/>
      <c r="BG181" s="96"/>
      <c r="BH181" s="96"/>
      <c r="BI181" s="96"/>
    </row>
    <row r="182" spans="10:61" ht="4.2" customHeight="1" x14ac:dyDescent="0.2">
      <c r="T182" s="96"/>
      <c r="U182" s="96"/>
      <c r="V182" s="96"/>
      <c r="W182" s="96"/>
      <c r="X182" s="96"/>
      <c r="Y182" s="96"/>
      <c r="Z182" s="96"/>
      <c r="AA182" s="96"/>
      <c r="AB182" s="96"/>
      <c r="AC182" s="96"/>
      <c r="AD182" s="96"/>
      <c r="AE182" s="96"/>
      <c r="AF182" s="96"/>
      <c r="AG182" s="96"/>
      <c r="AH182" s="96"/>
      <c r="AI182" s="96"/>
      <c r="AJ182" s="96"/>
      <c r="AK182" s="96"/>
      <c r="AL182" s="96"/>
      <c r="AM182" s="96"/>
      <c r="AN182" s="96"/>
      <c r="AO182" s="96"/>
      <c r="AP182" s="96"/>
      <c r="AQ182" s="96"/>
      <c r="AR182" s="96"/>
      <c r="AS182" s="96"/>
      <c r="AT182" s="96"/>
      <c r="AU182" s="96"/>
      <c r="AV182" s="96"/>
      <c r="AW182" s="96"/>
      <c r="AX182" s="96"/>
      <c r="AY182" s="96"/>
      <c r="AZ182" s="96"/>
      <c r="BA182" s="96"/>
      <c r="BB182" s="96"/>
      <c r="BC182" s="96"/>
      <c r="BD182" s="96"/>
      <c r="BE182" s="96"/>
      <c r="BF182" s="96"/>
      <c r="BG182" s="96"/>
      <c r="BH182" s="96"/>
      <c r="BI182" s="96"/>
    </row>
    <row r="183" spans="10:61" ht="4.2" customHeight="1" x14ac:dyDescent="0.2">
      <c r="T183" s="96"/>
      <c r="U183" s="96"/>
      <c r="V183" s="96"/>
      <c r="W183" s="96"/>
      <c r="X183" s="96"/>
      <c r="Y183" s="96"/>
      <c r="Z183" s="96"/>
      <c r="AA183" s="96"/>
      <c r="AB183" s="96"/>
      <c r="AC183" s="96"/>
      <c r="AD183" s="96"/>
      <c r="AE183" s="96"/>
      <c r="AF183" s="96"/>
      <c r="AG183" s="96"/>
      <c r="AH183" s="96"/>
      <c r="AI183" s="96"/>
      <c r="AJ183" s="96"/>
      <c r="AK183" s="96"/>
      <c r="AL183" s="96"/>
      <c r="AM183" s="96"/>
      <c r="AN183" s="96"/>
      <c r="AO183" s="96"/>
      <c r="AP183" s="96"/>
      <c r="AQ183" s="96"/>
      <c r="AR183" s="96"/>
      <c r="AS183" s="96"/>
      <c r="AT183" s="96"/>
      <c r="AU183" s="96"/>
      <c r="AV183" s="96"/>
      <c r="AW183" s="96"/>
      <c r="AX183" s="96"/>
      <c r="AY183" s="96"/>
      <c r="AZ183" s="96"/>
      <c r="BA183" s="96"/>
      <c r="BB183" s="96"/>
      <c r="BC183" s="96"/>
      <c r="BD183" s="96"/>
      <c r="BE183" s="96"/>
      <c r="BF183" s="96"/>
      <c r="BG183" s="96"/>
      <c r="BH183" s="96"/>
      <c r="BI183" s="96"/>
    </row>
    <row r="184" spans="10:61" ht="4.2" customHeight="1" x14ac:dyDescent="0.2">
      <c r="T184" s="96"/>
      <c r="U184" s="96"/>
      <c r="V184" s="96"/>
      <c r="W184" s="96"/>
      <c r="X184" s="96"/>
      <c r="Y184" s="96"/>
      <c r="Z184" s="96"/>
      <c r="AA184" s="96"/>
      <c r="AB184" s="96"/>
      <c r="AC184" s="96"/>
      <c r="AD184" s="96"/>
      <c r="AE184" s="96"/>
      <c r="AF184" s="96"/>
      <c r="AG184" s="96"/>
      <c r="AH184" s="96"/>
      <c r="AI184" s="96"/>
      <c r="AJ184" s="96"/>
      <c r="AK184" s="96"/>
      <c r="AL184" s="96"/>
      <c r="AM184" s="96"/>
      <c r="AN184" s="96"/>
      <c r="AO184" s="96"/>
      <c r="AP184" s="96"/>
      <c r="AQ184" s="96"/>
      <c r="AR184" s="96"/>
      <c r="AS184" s="96"/>
      <c r="AT184" s="96"/>
      <c r="AU184" s="96"/>
      <c r="AV184" s="96"/>
      <c r="AW184" s="96"/>
      <c r="AX184" s="96"/>
      <c r="AY184" s="96"/>
      <c r="AZ184" s="96"/>
      <c r="BA184" s="96"/>
      <c r="BB184" s="96"/>
      <c r="BC184" s="96"/>
      <c r="BD184" s="96"/>
      <c r="BE184" s="96"/>
      <c r="BF184" s="96"/>
      <c r="BG184" s="96"/>
      <c r="BH184" s="96"/>
      <c r="BI184" s="96"/>
    </row>
    <row r="185" spans="10:61" ht="4.2" customHeight="1" x14ac:dyDescent="0.2">
      <c r="T185" s="96"/>
      <c r="U185" s="96"/>
      <c r="V185" s="96"/>
      <c r="W185" s="96"/>
      <c r="X185" s="96"/>
      <c r="Y185" s="96"/>
      <c r="Z185" s="96"/>
      <c r="AA185" s="96"/>
      <c r="AB185" s="96"/>
      <c r="AC185" s="96"/>
      <c r="AD185" s="96"/>
      <c r="AE185" s="96"/>
      <c r="AF185" s="96"/>
      <c r="AG185" s="96"/>
      <c r="AH185" s="96"/>
      <c r="AI185" s="96"/>
      <c r="AJ185" s="96"/>
      <c r="AK185" s="96"/>
      <c r="AL185" s="96"/>
      <c r="AM185" s="96"/>
      <c r="AN185" s="96"/>
      <c r="AO185" s="96"/>
      <c r="AP185" s="96"/>
      <c r="AQ185" s="96"/>
      <c r="AR185" s="96"/>
      <c r="AS185" s="96"/>
      <c r="AT185" s="96"/>
      <c r="AU185" s="96"/>
      <c r="AV185" s="96"/>
      <c r="AW185" s="96"/>
      <c r="AX185" s="96"/>
      <c r="AY185" s="96"/>
      <c r="AZ185" s="96"/>
      <c r="BA185" s="96"/>
      <c r="BB185" s="96"/>
      <c r="BC185" s="96"/>
      <c r="BD185" s="96"/>
      <c r="BE185" s="96"/>
      <c r="BF185" s="96"/>
      <c r="BG185" s="96"/>
      <c r="BH185" s="96"/>
      <c r="BI185" s="96"/>
    </row>
  </sheetData>
  <mergeCells count="103">
    <mergeCell ref="B12:BH14"/>
    <mergeCell ref="AL34:AO37"/>
    <mergeCell ref="AL58:AO61"/>
    <mergeCell ref="AL82:AO85"/>
    <mergeCell ref="AL106:AO109"/>
    <mergeCell ref="AQ95:AT98"/>
    <mergeCell ref="AQ46:AT49"/>
    <mergeCell ref="AV70:AY73"/>
    <mergeCell ref="BM1:BT10"/>
    <mergeCell ref="B1:F3"/>
    <mergeCell ref="Q1:V3"/>
    <mergeCell ref="AF1:AL3"/>
    <mergeCell ref="AU1:BA3"/>
    <mergeCell ref="B4:O10"/>
    <mergeCell ref="Q4:AD10"/>
    <mergeCell ref="AF4:AS10"/>
    <mergeCell ref="AU4:BH10"/>
    <mergeCell ref="H29:R32"/>
    <mergeCell ref="S30:AB32"/>
    <mergeCell ref="AC30:AF32"/>
    <mergeCell ref="H39:R40"/>
    <mergeCell ref="S39:AB41"/>
    <mergeCell ref="AC39:AF41"/>
    <mergeCell ref="AG39:AJ44"/>
    <mergeCell ref="BP21:BT142"/>
    <mergeCell ref="BM21:BO142"/>
    <mergeCell ref="C25:G26"/>
    <mergeCell ref="H27:R28"/>
    <mergeCell ref="S27:AB29"/>
    <mergeCell ref="AC27:AF29"/>
    <mergeCell ref="AG27:AJ32"/>
    <mergeCell ref="C28:F31"/>
    <mergeCell ref="AG51:AJ56"/>
    <mergeCell ref="C52:F55"/>
    <mergeCell ref="H53:R56"/>
    <mergeCell ref="S54:AB56"/>
    <mergeCell ref="AC54:AF56"/>
    <mergeCell ref="H63:R64"/>
    <mergeCell ref="S63:AB65"/>
    <mergeCell ref="AC63:AF65"/>
    <mergeCell ref="AG63:AJ68"/>
    <mergeCell ref="C64:F67"/>
    <mergeCell ref="H65:R68"/>
    <mergeCell ref="S66:AB68"/>
    <mergeCell ref="AC66:AF68"/>
    <mergeCell ref="C40:F43"/>
    <mergeCell ref="H41:R44"/>
    <mergeCell ref="S42:AB44"/>
    <mergeCell ref="H51:R52"/>
    <mergeCell ref="S51:AB53"/>
    <mergeCell ref="AC51:AF53"/>
    <mergeCell ref="H87:R88"/>
    <mergeCell ref="S87:AB89"/>
    <mergeCell ref="AC87:AF89"/>
    <mergeCell ref="AG87:AJ92"/>
    <mergeCell ref="C88:F91"/>
    <mergeCell ref="H89:R92"/>
    <mergeCell ref="S90:AB92"/>
    <mergeCell ref="AC90:AF92"/>
    <mergeCell ref="AG75:AJ80"/>
    <mergeCell ref="C76:F79"/>
    <mergeCell ref="H77:R80"/>
    <mergeCell ref="S78:AB80"/>
    <mergeCell ref="AC78:AF80"/>
    <mergeCell ref="H75:R76"/>
    <mergeCell ref="S75:AB77"/>
    <mergeCell ref="AC75:AF77"/>
    <mergeCell ref="C112:F115"/>
    <mergeCell ref="H113:R116"/>
    <mergeCell ref="S114:AB116"/>
    <mergeCell ref="AC114:AF116"/>
    <mergeCell ref="H99:R100"/>
    <mergeCell ref="S99:AB101"/>
    <mergeCell ref="AC99:AF101"/>
    <mergeCell ref="AG99:AJ104"/>
    <mergeCell ref="C100:F103"/>
    <mergeCell ref="H101:R104"/>
    <mergeCell ref="S102:AB104"/>
    <mergeCell ref="AC102:AF104"/>
    <mergeCell ref="BM11:BT15"/>
    <mergeCell ref="BM16:BT20"/>
    <mergeCell ref="AU74:AY76"/>
    <mergeCell ref="BH152:BN153"/>
    <mergeCell ref="BH172:BN174"/>
    <mergeCell ref="K152:Q153"/>
    <mergeCell ref="K172:Q174"/>
    <mergeCell ref="R152:X153"/>
    <mergeCell ref="Y152:AE153"/>
    <mergeCell ref="AF152:AL153"/>
    <mergeCell ref="AM152:AS153"/>
    <mergeCell ref="AT152:AZ153"/>
    <mergeCell ref="BA152:BG153"/>
    <mergeCell ref="R172:X174"/>
    <mergeCell ref="Y172:AE174"/>
    <mergeCell ref="AF172:AL174"/>
    <mergeCell ref="AM172:AS174"/>
    <mergeCell ref="AT172:AZ174"/>
    <mergeCell ref="BA172:BG174"/>
    <mergeCell ref="H111:R112"/>
    <mergeCell ref="S111:AB113"/>
    <mergeCell ref="AC111:AF113"/>
    <mergeCell ref="AG111:AJ116"/>
    <mergeCell ref="AC42:AF44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BU210"/>
  <sheetViews>
    <sheetView view="pageLayout" topLeftCell="A142" zoomScaleNormal="100" workbookViewId="0">
      <selection activeCell="AN183" sqref="AN183"/>
    </sheetView>
  </sheetViews>
  <sheetFormatPr defaultColWidth="1.44140625" defaultRowHeight="4.2" customHeight="1" x14ac:dyDescent="0.2"/>
  <cols>
    <col min="45" max="45" width="1.44140625" customWidth="1"/>
  </cols>
  <sheetData>
    <row r="1" spans="1:72" ht="4.2" customHeight="1" x14ac:dyDescent="0.2">
      <c r="A1" s="122"/>
      <c r="B1" s="1021" t="s">
        <v>35</v>
      </c>
      <c r="C1" s="1021"/>
      <c r="D1" s="1021"/>
      <c r="E1" s="1021"/>
      <c r="F1" s="1021"/>
      <c r="G1" s="123"/>
      <c r="H1" s="123"/>
      <c r="I1" s="123"/>
      <c r="J1" s="124"/>
      <c r="K1" s="123"/>
      <c r="L1" s="123"/>
      <c r="M1" s="123"/>
      <c r="N1" s="123"/>
      <c r="O1" s="122"/>
      <c r="P1" s="122"/>
      <c r="Q1" s="1021" t="s">
        <v>36</v>
      </c>
      <c r="R1" s="1021"/>
      <c r="S1" s="1021"/>
      <c r="T1" s="1021"/>
      <c r="U1" s="1021"/>
      <c r="V1" s="1021"/>
      <c r="W1" s="123"/>
      <c r="X1" s="123"/>
      <c r="Y1" s="123"/>
      <c r="Z1" s="123"/>
      <c r="AA1" s="123"/>
      <c r="AB1" s="123"/>
      <c r="AC1" s="123"/>
      <c r="AD1" s="123"/>
      <c r="AE1" s="123"/>
      <c r="AF1" s="1023" t="s">
        <v>3</v>
      </c>
      <c r="AG1" s="1023"/>
      <c r="AH1" s="1023"/>
      <c r="AI1" s="1023"/>
      <c r="AJ1" s="1023"/>
      <c r="AK1" s="1023"/>
      <c r="AL1" s="1023"/>
      <c r="AM1" s="123"/>
      <c r="AN1" s="123"/>
      <c r="AO1" s="123"/>
      <c r="AP1" s="123"/>
      <c r="AQ1" s="123"/>
      <c r="AR1" s="123"/>
      <c r="AS1" s="123"/>
      <c r="AT1" s="123"/>
      <c r="AU1" s="1023" t="s">
        <v>3</v>
      </c>
      <c r="AV1" s="1023"/>
      <c r="AW1" s="1023"/>
      <c r="AX1" s="1023"/>
      <c r="AY1" s="1023"/>
      <c r="AZ1" s="1023"/>
      <c r="BA1" s="1023"/>
      <c r="BB1" s="123"/>
      <c r="BC1" s="123"/>
      <c r="BD1" s="123"/>
      <c r="BE1" s="123"/>
      <c r="BF1" s="123"/>
      <c r="BG1" s="123"/>
      <c r="BH1" s="123"/>
      <c r="BI1" s="123"/>
      <c r="BJ1" s="123"/>
      <c r="BK1" s="123"/>
      <c r="BL1" s="123"/>
      <c r="BM1" s="1061" t="s">
        <v>120</v>
      </c>
      <c r="BN1" s="1019"/>
      <c r="BO1" s="1019"/>
      <c r="BP1" s="1019"/>
      <c r="BQ1" s="1019"/>
      <c r="BR1" s="1019"/>
      <c r="BS1" s="1019"/>
      <c r="BT1" s="1019"/>
    </row>
    <row r="2" spans="1:72" ht="4.2" customHeight="1" x14ac:dyDescent="0.2">
      <c r="A2" s="122"/>
      <c r="B2" s="1021"/>
      <c r="C2" s="1021"/>
      <c r="D2" s="1021"/>
      <c r="E2" s="1021"/>
      <c r="F2" s="1021"/>
      <c r="G2" s="193"/>
      <c r="H2" s="193"/>
      <c r="I2" s="193"/>
      <c r="J2" s="193"/>
      <c r="K2" s="193"/>
      <c r="L2" s="193"/>
      <c r="M2" s="193"/>
      <c r="N2" s="193"/>
      <c r="O2" s="122"/>
      <c r="P2" s="122"/>
      <c r="Q2" s="1021"/>
      <c r="R2" s="1021"/>
      <c r="S2" s="1021"/>
      <c r="T2" s="1021"/>
      <c r="U2" s="1021"/>
      <c r="V2" s="1021"/>
      <c r="W2" s="193"/>
      <c r="X2" s="193"/>
      <c r="Y2" s="193"/>
      <c r="Z2" s="193"/>
      <c r="AA2" s="193"/>
      <c r="AB2" s="193"/>
      <c r="AC2" s="193"/>
      <c r="AD2" s="193"/>
      <c r="AE2" s="193"/>
      <c r="AF2" s="1023"/>
      <c r="AG2" s="1023"/>
      <c r="AH2" s="1023"/>
      <c r="AI2" s="1023"/>
      <c r="AJ2" s="1023"/>
      <c r="AK2" s="1023"/>
      <c r="AL2" s="1023"/>
      <c r="AM2" s="193"/>
      <c r="AN2" s="193"/>
      <c r="AO2" s="193"/>
      <c r="AP2" s="193"/>
      <c r="AQ2" s="193"/>
      <c r="AR2" s="193"/>
      <c r="AS2" s="193"/>
      <c r="AT2" s="193"/>
      <c r="AU2" s="1023"/>
      <c r="AV2" s="1023"/>
      <c r="AW2" s="1023"/>
      <c r="AX2" s="1023"/>
      <c r="AY2" s="1023"/>
      <c r="AZ2" s="1023"/>
      <c r="BA2" s="1023"/>
      <c r="BB2" s="193"/>
      <c r="BC2" s="193"/>
      <c r="BD2" s="193"/>
      <c r="BE2" s="193"/>
      <c r="BF2" s="193"/>
      <c r="BG2" s="193"/>
      <c r="BH2" s="193"/>
      <c r="BI2" s="193"/>
      <c r="BJ2" s="193"/>
      <c r="BK2" s="193"/>
      <c r="BL2" s="193"/>
      <c r="BM2" s="1061"/>
      <c r="BN2" s="1019"/>
      <c r="BO2" s="1019"/>
      <c r="BP2" s="1019"/>
      <c r="BQ2" s="1019"/>
      <c r="BR2" s="1019"/>
      <c r="BS2" s="1019"/>
      <c r="BT2" s="1019"/>
    </row>
    <row r="3" spans="1:72" ht="4.2" customHeight="1" x14ac:dyDescent="0.2">
      <c r="A3" s="122"/>
      <c r="B3" s="1022"/>
      <c r="C3" s="1022"/>
      <c r="D3" s="1022"/>
      <c r="E3" s="1022"/>
      <c r="F3" s="1022"/>
      <c r="G3" s="193"/>
      <c r="H3" s="193"/>
      <c r="I3" s="193"/>
      <c r="J3" s="193"/>
      <c r="K3" s="193"/>
      <c r="L3" s="193"/>
      <c r="M3" s="193"/>
      <c r="N3" s="193"/>
      <c r="O3" s="122"/>
      <c r="P3" s="122"/>
      <c r="Q3" s="1022"/>
      <c r="R3" s="1022"/>
      <c r="S3" s="1022"/>
      <c r="T3" s="1022"/>
      <c r="U3" s="1022"/>
      <c r="V3" s="1022"/>
      <c r="W3" s="193"/>
      <c r="X3" s="193"/>
      <c r="Y3" s="193"/>
      <c r="Z3" s="193"/>
      <c r="AA3" s="193"/>
      <c r="AB3" s="193"/>
      <c r="AC3" s="193"/>
      <c r="AD3" s="193"/>
      <c r="AE3" s="193"/>
      <c r="AF3" s="1024"/>
      <c r="AG3" s="1024"/>
      <c r="AH3" s="1024"/>
      <c r="AI3" s="1024"/>
      <c r="AJ3" s="1024"/>
      <c r="AK3" s="1024"/>
      <c r="AL3" s="1024"/>
      <c r="AM3" s="193"/>
      <c r="AN3" s="193"/>
      <c r="AO3" s="193"/>
      <c r="AP3" s="193"/>
      <c r="AQ3" s="193"/>
      <c r="AR3" s="193"/>
      <c r="AS3" s="193"/>
      <c r="AT3" s="193"/>
      <c r="AU3" s="1024"/>
      <c r="AV3" s="1024"/>
      <c r="AW3" s="1024"/>
      <c r="AX3" s="1024"/>
      <c r="AY3" s="1024"/>
      <c r="AZ3" s="1024"/>
      <c r="BA3" s="1024"/>
      <c r="BB3" s="193"/>
      <c r="BC3" s="193"/>
      <c r="BD3" s="193"/>
      <c r="BE3" s="193"/>
      <c r="BF3" s="193"/>
      <c r="BG3" s="193"/>
      <c r="BH3" s="193"/>
      <c r="BI3" s="193"/>
      <c r="BJ3" s="123"/>
      <c r="BK3" s="123"/>
      <c r="BL3" s="123"/>
      <c r="BM3" s="1061"/>
      <c r="BN3" s="1019"/>
      <c r="BO3" s="1019"/>
      <c r="BP3" s="1019"/>
      <c r="BQ3" s="1019"/>
      <c r="BR3" s="1019"/>
      <c r="BS3" s="1019"/>
      <c r="BT3" s="1019"/>
    </row>
    <row r="4" spans="1:72" ht="4.2" customHeight="1" x14ac:dyDescent="0.2">
      <c r="A4" s="41"/>
      <c r="B4" s="1025"/>
      <c r="C4" s="1026"/>
      <c r="D4" s="1026"/>
      <c r="E4" s="1026"/>
      <c r="F4" s="1026"/>
      <c r="G4" s="1026"/>
      <c r="H4" s="1026"/>
      <c r="I4" s="1026"/>
      <c r="J4" s="1026"/>
      <c r="K4" s="1026"/>
      <c r="L4" s="1026"/>
      <c r="M4" s="1026"/>
      <c r="N4" s="1026"/>
      <c r="O4" s="1027"/>
      <c r="P4" s="39"/>
      <c r="Q4" s="1025"/>
      <c r="R4" s="1026"/>
      <c r="S4" s="1026"/>
      <c r="T4" s="1026"/>
      <c r="U4" s="1026"/>
      <c r="V4" s="1026"/>
      <c r="W4" s="1026"/>
      <c r="X4" s="1026"/>
      <c r="Y4" s="1026"/>
      <c r="Z4" s="1026"/>
      <c r="AA4" s="1026"/>
      <c r="AB4" s="1026"/>
      <c r="AC4" s="1026"/>
      <c r="AD4" s="1027"/>
      <c r="AE4" s="40"/>
      <c r="AF4" s="1025"/>
      <c r="AG4" s="1026"/>
      <c r="AH4" s="1026"/>
      <c r="AI4" s="1026"/>
      <c r="AJ4" s="1026"/>
      <c r="AK4" s="1026"/>
      <c r="AL4" s="1026"/>
      <c r="AM4" s="1026"/>
      <c r="AN4" s="1026"/>
      <c r="AO4" s="1026"/>
      <c r="AP4" s="1026"/>
      <c r="AQ4" s="1026"/>
      <c r="AR4" s="1026"/>
      <c r="AS4" s="1027"/>
      <c r="AT4" s="193"/>
      <c r="AU4" s="1025"/>
      <c r="AV4" s="1026"/>
      <c r="AW4" s="1026"/>
      <c r="AX4" s="1026"/>
      <c r="AY4" s="1026"/>
      <c r="AZ4" s="1026"/>
      <c r="BA4" s="1026"/>
      <c r="BB4" s="1026"/>
      <c r="BC4" s="1026"/>
      <c r="BD4" s="1026"/>
      <c r="BE4" s="1026"/>
      <c r="BF4" s="1026"/>
      <c r="BG4" s="1026"/>
      <c r="BH4" s="1027"/>
      <c r="BI4" s="40"/>
      <c r="BJ4" s="40"/>
      <c r="BK4" s="40"/>
      <c r="BL4" s="40"/>
      <c r="BM4" s="1061"/>
      <c r="BN4" s="1019"/>
      <c r="BO4" s="1019"/>
      <c r="BP4" s="1019"/>
      <c r="BQ4" s="1019"/>
      <c r="BR4" s="1019"/>
      <c r="BS4" s="1019"/>
      <c r="BT4" s="1019"/>
    </row>
    <row r="5" spans="1:72" ht="4.2" customHeight="1" x14ac:dyDescent="0.2">
      <c r="A5" s="41"/>
      <c r="B5" s="1028"/>
      <c r="C5" s="1029"/>
      <c r="D5" s="1029"/>
      <c r="E5" s="1029"/>
      <c r="F5" s="1029"/>
      <c r="G5" s="1029"/>
      <c r="H5" s="1029"/>
      <c r="I5" s="1029"/>
      <c r="J5" s="1029"/>
      <c r="K5" s="1029"/>
      <c r="L5" s="1029"/>
      <c r="M5" s="1029"/>
      <c r="N5" s="1029"/>
      <c r="O5" s="1030"/>
      <c r="P5" s="39"/>
      <c r="Q5" s="1028"/>
      <c r="R5" s="1029"/>
      <c r="S5" s="1029"/>
      <c r="T5" s="1029"/>
      <c r="U5" s="1029"/>
      <c r="V5" s="1029"/>
      <c r="W5" s="1029"/>
      <c r="X5" s="1029"/>
      <c r="Y5" s="1029"/>
      <c r="Z5" s="1029"/>
      <c r="AA5" s="1029"/>
      <c r="AB5" s="1029"/>
      <c r="AC5" s="1029"/>
      <c r="AD5" s="1030"/>
      <c r="AE5" s="40"/>
      <c r="AF5" s="1028"/>
      <c r="AG5" s="1029"/>
      <c r="AH5" s="1029"/>
      <c r="AI5" s="1029"/>
      <c r="AJ5" s="1029"/>
      <c r="AK5" s="1029"/>
      <c r="AL5" s="1029"/>
      <c r="AM5" s="1029"/>
      <c r="AN5" s="1029"/>
      <c r="AO5" s="1029"/>
      <c r="AP5" s="1029"/>
      <c r="AQ5" s="1029"/>
      <c r="AR5" s="1029"/>
      <c r="AS5" s="1030"/>
      <c r="AT5" s="193"/>
      <c r="AU5" s="1028"/>
      <c r="AV5" s="1029"/>
      <c r="AW5" s="1029"/>
      <c r="AX5" s="1029"/>
      <c r="AY5" s="1029"/>
      <c r="AZ5" s="1029"/>
      <c r="BA5" s="1029"/>
      <c r="BB5" s="1029"/>
      <c r="BC5" s="1029"/>
      <c r="BD5" s="1029"/>
      <c r="BE5" s="1029"/>
      <c r="BF5" s="1029"/>
      <c r="BG5" s="1029"/>
      <c r="BH5" s="1030"/>
      <c r="BI5" s="40"/>
      <c r="BJ5" s="40"/>
      <c r="BK5" s="40"/>
      <c r="BL5" s="40"/>
      <c r="BM5" s="1061"/>
      <c r="BN5" s="1019"/>
      <c r="BO5" s="1019"/>
      <c r="BP5" s="1019"/>
      <c r="BQ5" s="1019"/>
      <c r="BR5" s="1019"/>
      <c r="BS5" s="1019"/>
      <c r="BT5" s="1019"/>
    </row>
    <row r="6" spans="1:72" ht="4.2" customHeight="1" x14ac:dyDescent="0.2">
      <c r="A6" s="41"/>
      <c r="B6" s="1028"/>
      <c r="C6" s="1029"/>
      <c r="D6" s="1029"/>
      <c r="E6" s="1029"/>
      <c r="F6" s="1029"/>
      <c r="G6" s="1029"/>
      <c r="H6" s="1029"/>
      <c r="I6" s="1029"/>
      <c r="J6" s="1029"/>
      <c r="K6" s="1029"/>
      <c r="L6" s="1029"/>
      <c r="M6" s="1029"/>
      <c r="N6" s="1029"/>
      <c r="O6" s="1030"/>
      <c r="P6" s="39"/>
      <c r="Q6" s="1028"/>
      <c r="R6" s="1029"/>
      <c r="S6" s="1029"/>
      <c r="T6" s="1029"/>
      <c r="U6" s="1029"/>
      <c r="V6" s="1029"/>
      <c r="W6" s="1029"/>
      <c r="X6" s="1029"/>
      <c r="Y6" s="1029"/>
      <c r="Z6" s="1029"/>
      <c r="AA6" s="1029"/>
      <c r="AB6" s="1029"/>
      <c r="AC6" s="1029"/>
      <c r="AD6" s="1030"/>
      <c r="AE6" s="40"/>
      <c r="AF6" s="1028"/>
      <c r="AG6" s="1029"/>
      <c r="AH6" s="1029"/>
      <c r="AI6" s="1029"/>
      <c r="AJ6" s="1029"/>
      <c r="AK6" s="1029"/>
      <c r="AL6" s="1029"/>
      <c r="AM6" s="1029"/>
      <c r="AN6" s="1029"/>
      <c r="AO6" s="1029"/>
      <c r="AP6" s="1029"/>
      <c r="AQ6" s="1029"/>
      <c r="AR6" s="1029"/>
      <c r="AS6" s="1030"/>
      <c r="AT6" s="193"/>
      <c r="AU6" s="1028"/>
      <c r="AV6" s="1029"/>
      <c r="AW6" s="1029"/>
      <c r="AX6" s="1029"/>
      <c r="AY6" s="1029"/>
      <c r="AZ6" s="1029"/>
      <c r="BA6" s="1029"/>
      <c r="BB6" s="1029"/>
      <c r="BC6" s="1029"/>
      <c r="BD6" s="1029"/>
      <c r="BE6" s="1029"/>
      <c r="BF6" s="1029"/>
      <c r="BG6" s="1029"/>
      <c r="BH6" s="1030"/>
      <c r="BI6" s="40"/>
      <c r="BJ6" s="40"/>
      <c r="BK6" s="40"/>
      <c r="BL6" s="40"/>
      <c r="BM6" s="1061"/>
      <c r="BN6" s="1019"/>
      <c r="BO6" s="1019"/>
      <c r="BP6" s="1019"/>
      <c r="BQ6" s="1019"/>
      <c r="BR6" s="1019"/>
      <c r="BS6" s="1019"/>
      <c r="BT6" s="1019"/>
    </row>
    <row r="7" spans="1:72" ht="4.2" customHeight="1" x14ac:dyDescent="0.2">
      <c r="A7" s="41"/>
      <c r="B7" s="1028"/>
      <c r="C7" s="1029"/>
      <c r="D7" s="1029"/>
      <c r="E7" s="1029"/>
      <c r="F7" s="1029"/>
      <c r="G7" s="1029"/>
      <c r="H7" s="1029"/>
      <c r="I7" s="1029"/>
      <c r="J7" s="1029"/>
      <c r="K7" s="1029"/>
      <c r="L7" s="1029"/>
      <c r="M7" s="1029"/>
      <c r="N7" s="1029"/>
      <c r="O7" s="1030"/>
      <c r="P7" s="39"/>
      <c r="Q7" s="1028"/>
      <c r="R7" s="1029"/>
      <c r="S7" s="1029"/>
      <c r="T7" s="1029"/>
      <c r="U7" s="1029"/>
      <c r="V7" s="1029"/>
      <c r="W7" s="1029"/>
      <c r="X7" s="1029"/>
      <c r="Y7" s="1029"/>
      <c r="Z7" s="1029"/>
      <c r="AA7" s="1029"/>
      <c r="AB7" s="1029"/>
      <c r="AC7" s="1029"/>
      <c r="AD7" s="1030"/>
      <c r="AE7" s="40"/>
      <c r="AF7" s="1028"/>
      <c r="AG7" s="1029"/>
      <c r="AH7" s="1029"/>
      <c r="AI7" s="1029"/>
      <c r="AJ7" s="1029"/>
      <c r="AK7" s="1029"/>
      <c r="AL7" s="1029"/>
      <c r="AM7" s="1029"/>
      <c r="AN7" s="1029"/>
      <c r="AO7" s="1029"/>
      <c r="AP7" s="1029"/>
      <c r="AQ7" s="1029"/>
      <c r="AR7" s="1029"/>
      <c r="AS7" s="1030"/>
      <c r="AT7" s="193"/>
      <c r="AU7" s="1028"/>
      <c r="AV7" s="1029"/>
      <c r="AW7" s="1029"/>
      <c r="AX7" s="1029"/>
      <c r="AY7" s="1029"/>
      <c r="AZ7" s="1029"/>
      <c r="BA7" s="1029"/>
      <c r="BB7" s="1029"/>
      <c r="BC7" s="1029"/>
      <c r="BD7" s="1029"/>
      <c r="BE7" s="1029"/>
      <c r="BF7" s="1029"/>
      <c r="BG7" s="1029"/>
      <c r="BH7" s="1030"/>
      <c r="BI7" s="40"/>
      <c r="BJ7" s="40"/>
      <c r="BK7" s="40"/>
      <c r="BL7" s="40"/>
      <c r="BM7" s="1061"/>
      <c r="BN7" s="1019"/>
      <c r="BO7" s="1019"/>
      <c r="BP7" s="1019"/>
      <c r="BQ7" s="1019"/>
      <c r="BR7" s="1019"/>
      <c r="BS7" s="1019"/>
      <c r="BT7" s="1019"/>
    </row>
    <row r="8" spans="1:72" ht="4.2" customHeight="1" x14ac:dyDescent="0.2">
      <c r="A8" s="41"/>
      <c r="B8" s="1028"/>
      <c r="C8" s="1029"/>
      <c r="D8" s="1029"/>
      <c r="E8" s="1029"/>
      <c r="F8" s="1029"/>
      <c r="G8" s="1029"/>
      <c r="H8" s="1029"/>
      <c r="I8" s="1029"/>
      <c r="J8" s="1029"/>
      <c r="K8" s="1029"/>
      <c r="L8" s="1029"/>
      <c r="M8" s="1029"/>
      <c r="N8" s="1029"/>
      <c r="O8" s="1030"/>
      <c r="P8" s="39"/>
      <c r="Q8" s="1028"/>
      <c r="R8" s="1029"/>
      <c r="S8" s="1029"/>
      <c r="T8" s="1029"/>
      <c r="U8" s="1029"/>
      <c r="V8" s="1029"/>
      <c r="W8" s="1029"/>
      <c r="X8" s="1029"/>
      <c r="Y8" s="1029"/>
      <c r="Z8" s="1029"/>
      <c r="AA8" s="1029"/>
      <c r="AB8" s="1029"/>
      <c r="AC8" s="1029"/>
      <c r="AD8" s="1030"/>
      <c r="AE8" s="40"/>
      <c r="AF8" s="1028"/>
      <c r="AG8" s="1029"/>
      <c r="AH8" s="1029"/>
      <c r="AI8" s="1029"/>
      <c r="AJ8" s="1029"/>
      <c r="AK8" s="1029"/>
      <c r="AL8" s="1029"/>
      <c r="AM8" s="1029"/>
      <c r="AN8" s="1029"/>
      <c r="AO8" s="1029"/>
      <c r="AP8" s="1029"/>
      <c r="AQ8" s="1029"/>
      <c r="AR8" s="1029"/>
      <c r="AS8" s="1030"/>
      <c r="AT8" s="193"/>
      <c r="AU8" s="1028"/>
      <c r="AV8" s="1029"/>
      <c r="AW8" s="1029"/>
      <c r="AX8" s="1029"/>
      <c r="AY8" s="1029"/>
      <c r="AZ8" s="1029"/>
      <c r="BA8" s="1029"/>
      <c r="BB8" s="1029"/>
      <c r="BC8" s="1029"/>
      <c r="BD8" s="1029"/>
      <c r="BE8" s="1029"/>
      <c r="BF8" s="1029"/>
      <c r="BG8" s="1029"/>
      <c r="BH8" s="1030"/>
      <c r="BI8" s="40"/>
      <c r="BJ8" s="40"/>
      <c r="BK8" s="40"/>
      <c r="BL8" s="40"/>
      <c r="BM8" s="1061"/>
      <c r="BN8" s="1019"/>
      <c r="BO8" s="1019"/>
      <c r="BP8" s="1019"/>
      <c r="BQ8" s="1019"/>
      <c r="BR8" s="1019"/>
      <c r="BS8" s="1019"/>
      <c r="BT8" s="1019"/>
    </row>
    <row r="9" spans="1:72" ht="4.2" customHeight="1" x14ac:dyDescent="0.2">
      <c r="A9" s="41"/>
      <c r="B9" s="1028"/>
      <c r="C9" s="1029"/>
      <c r="D9" s="1029"/>
      <c r="E9" s="1029"/>
      <c r="F9" s="1029"/>
      <c r="G9" s="1029"/>
      <c r="H9" s="1029"/>
      <c r="I9" s="1029"/>
      <c r="J9" s="1029"/>
      <c r="K9" s="1029"/>
      <c r="L9" s="1029"/>
      <c r="M9" s="1029"/>
      <c r="N9" s="1029"/>
      <c r="O9" s="1030"/>
      <c r="P9" s="39"/>
      <c r="Q9" s="1028"/>
      <c r="R9" s="1029"/>
      <c r="S9" s="1029"/>
      <c r="T9" s="1029"/>
      <c r="U9" s="1029"/>
      <c r="V9" s="1029"/>
      <c r="W9" s="1029"/>
      <c r="X9" s="1029"/>
      <c r="Y9" s="1029"/>
      <c r="Z9" s="1029"/>
      <c r="AA9" s="1029"/>
      <c r="AB9" s="1029"/>
      <c r="AC9" s="1029"/>
      <c r="AD9" s="1030"/>
      <c r="AE9" s="40"/>
      <c r="AF9" s="1028"/>
      <c r="AG9" s="1029"/>
      <c r="AH9" s="1029"/>
      <c r="AI9" s="1029"/>
      <c r="AJ9" s="1029"/>
      <c r="AK9" s="1029"/>
      <c r="AL9" s="1029"/>
      <c r="AM9" s="1029"/>
      <c r="AN9" s="1029"/>
      <c r="AO9" s="1029"/>
      <c r="AP9" s="1029"/>
      <c r="AQ9" s="1029"/>
      <c r="AR9" s="1029"/>
      <c r="AS9" s="1030"/>
      <c r="AT9" s="193"/>
      <c r="AU9" s="1028"/>
      <c r="AV9" s="1029"/>
      <c r="AW9" s="1029"/>
      <c r="AX9" s="1029"/>
      <c r="AY9" s="1029"/>
      <c r="AZ9" s="1029"/>
      <c r="BA9" s="1029"/>
      <c r="BB9" s="1029"/>
      <c r="BC9" s="1029"/>
      <c r="BD9" s="1029"/>
      <c r="BE9" s="1029"/>
      <c r="BF9" s="1029"/>
      <c r="BG9" s="1029"/>
      <c r="BH9" s="1030"/>
      <c r="BI9" s="40"/>
      <c r="BJ9" s="40"/>
      <c r="BK9" s="40"/>
      <c r="BL9" s="40"/>
      <c r="BM9" s="1061"/>
      <c r="BN9" s="1019"/>
      <c r="BO9" s="1019"/>
      <c r="BP9" s="1019"/>
      <c r="BQ9" s="1019"/>
      <c r="BR9" s="1019"/>
      <c r="BS9" s="1019"/>
      <c r="BT9" s="1019"/>
    </row>
    <row r="10" spans="1:72" ht="4.2" customHeight="1" x14ac:dyDescent="0.2">
      <c r="A10" s="41"/>
      <c r="B10" s="1031"/>
      <c r="C10" s="1032"/>
      <c r="D10" s="1032"/>
      <c r="E10" s="1032"/>
      <c r="F10" s="1032"/>
      <c r="G10" s="1032"/>
      <c r="H10" s="1032"/>
      <c r="I10" s="1032"/>
      <c r="J10" s="1032"/>
      <c r="K10" s="1032"/>
      <c r="L10" s="1032"/>
      <c r="M10" s="1032"/>
      <c r="N10" s="1032"/>
      <c r="O10" s="1033"/>
      <c r="P10" s="39"/>
      <c r="Q10" s="1031"/>
      <c r="R10" s="1032"/>
      <c r="S10" s="1032"/>
      <c r="T10" s="1032"/>
      <c r="U10" s="1032"/>
      <c r="V10" s="1032"/>
      <c r="W10" s="1032"/>
      <c r="X10" s="1032"/>
      <c r="Y10" s="1032"/>
      <c r="Z10" s="1032"/>
      <c r="AA10" s="1032"/>
      <c r="AB10" s="1032"/>
      <c r="AC10" s="1032"/>
      <c r="AD10" s="1033"/>
      <c r="AE10" s="40"/>
      <c r="AF10" s="1031"/>
      <c r="AG10" s="1032"/>
      <c r="AH10" s="1032"/>
      <c r="AI10" s="1032"/>
      <c r="AJ10" s="1032"/>
      <c r="AK10" s="1032"/>
      <c r="AL10" s="1032"/>
      <c r="AM10" s="1032"/>
      <c r="AN10" s="1032"/>
      <c r="AO10" s="1032"/>
      <c r="AP10" s="1032"/>
      <c r="AQ10" s="1032"/>
      <c r="AR10" s="1032"/>
      <c r="AS10" s="1033"/>
      <c r="AT10" s="193"/>
      <c r="AU10" s="1031"/>
      <c r="AV10" s="1032"/>
      <c r="AW10" s="1032"/>
      <c r="AX10" s="1032"/>
      <c r="AY10" s="1032"/>
      <c r="AZ10" s="1032"/>
      <c r="BA10" s="1032"/>
      <c r="BB10" s="1032"/>
      <c r="BC10" s="1032"/>
      <c r="BD10" s="1032"/>
      <c r="BE10" s="1032"/>
      <c r="BF10" s="1032"/>
      <c r="BG10" s="1032"/>
      <c r="BH10" s="1033"/>
      <c r="BI10" s="40"/>
      <c r="BJ10" s="40"/>
      <c r="BK10" s="40"/>
      <c r="BL10" s="40"/>
      <c r="BM10" s="1061"/>
      <c r="BN10" s="1019"/>
      <c r="BO10" s="1019"/>
      <c r="BP10" s="1019"/>
      <c r="BQ10" s="1019"/>
      <c r="BR10" s="1019"/>
      <c r="BS10" s="1019"/>
      <c r="BT10" s="1019"/>
    </row>
    <row r="11" spans="1:72" ht="4.2" customHeight="1" x14ac:dyDescent="0.2">
      <c r="A11" s="187"/>
      <c r="B11" s="187"/>
      <c r="C11" s="187"/>
      <c r="D11" s="187"/>
      <c r="E11" s="187"/>
      <c r="F11" s="187"/>
      <c r="G11" s="187"/>
      <c r="H11" s="187"/>
      <c r="I11" s="187"/>
      <c r="J11" s="187"/>
      <c r="K11" s="187"/>
      <c r="L11" s="187"/>
      <c r="M11" s="187"/>
      <c r="N11" s="187"/>
      <c r="O11" s="187"/>
      <c r="P11" s="187"/>
      <c r="Q11" s="39"/>
      <c r="R11" s="187"/>
      <c r="S11" s="187"/>
      <c r="T11" s="187"/>
      <c r="U11" s="187"/>
      <c r="V11" s="187"/>
      <c r="W11" s="187"/>
      <c r="X11" s="187"/>
      <c r="Y11" s="187"/>
      <c r="Z11" s="187"/>
      <c r="AA11" s="187"/>
      <c r="AB11" s="187"/>
      <c r="AC11" s="187"/>
      <c r="AD11" s="187"/>
      <c r="AE11" s="187"/>
      <c r="AF11" s="187"/>
      <c r="AG11" s="187"/>
      <c r="AH11" s="187"/>
      <c r="AI11" s="187"/>
      <c r="AJ11" s="187"/>
      <c r="AK11" s="193"/>
      <c r="AL11" s="193"/>
      <c r="AM11" s="193"/>
      <c r="AN11" s="193"/>
      <c r="AO11" s="193"/>
      <c r="AP11" s="193"/>
      <c r="AQ11" s="193"/>
      <c r="AR11" s="193"/>
      <c r="AS11" s="193"/>
      <c r="AT11" s="193"/>
      <c r="AU11" s="193"/>
      <c r="AV11" s="193"/>
      <c r="AW11" s="193"/>
      <c r="AX11" s="193"/>
      <c r="AY11" s="193"/>
      <c r="AZ11" s="187"/>
      <c r="BA11" s="187"/>
      <c r="BB11" s="187"/>
      <c r="BC11" s="187"/>
      <c r="BD11" s="187"/>
      <c r="BE11" s="187"/>
      <c r="BF11" s="187"/>
      <c r="BG11" s="187"/>
      <c r="BH11" s="187"/>
      <c r="BI11" s="187"/>
      <c r="BJ11" s="187"/>
      <c r="BK11" s="187"/>
      <c r="BL11" s="187"/>
      <c r="BM11" s="1062" t="s">
        <v>30</v>
      </c>
      <c r="BN11" s="1015"/>
      <c r="BO11" s="1015"/>
      <c r="BP11" s="1015"/>
      <c r="BQ11" s="1015"/>
      <c r="BR11" s="1015"/>
      <c r="BS11" s="1015"/>
      <c r="BT11" s="1015"/>
    </row>
    <row r="12" spans="1:72" ht="4.2" customHeight="1" x14ac:dyDescent="0.2">
      <c r="A12" s="193"/>
      <c r="B12" s="1021" t="s">
        <v>33</v>
      </c>
      <c r="C12" s="1021"/>
      <c r="D12" s="1021"/>
      <c r="E12" s="1021"/>
      <c r="F12" s="1021"/>
      <c r="G12" s="1021"/>
      <c r="H12" s="1021"/>
      <c r="I12" s="1021"/>
      <c r="J12" s="1021"/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62"/>
      <c r="BN12" s="1015"/>
      <c r="BO12" s="1015"/>
      <c r="BP12" s="1015"/>
      <c r="BQ12" s="1015"/>
      <c r="BR12" s="1015"/>
      <c r="BS12" s="1015"/>
      <c r="BT12" s="1015"/>
    </row>
    <row r="13" spans="1:72" ht="4.2" customHeight="1" x14ac:dyDescent="0.2">
      <c r="A13" s="193"/>
      <c r="B13" s="1021"/>
      <c r="C13" s="1021"/>
      <c r="D13" s="1021"/>
      <c r="E13" s="1021"/>
      <c r="F13" s="1021"/>
      <c r="G13" s="1021"/>
      <c r="H13" s="1021"/>
      <c r="I13" s="1021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62"/>
      <c r="BN13" s="1015"/>
      <c r="BO13" s="1015"/>
      <c r="BP13" s="1015"/>
      <c r="BQ13" s="1015"/>
      <c r="BR13" s="1015"/>
      <c r="BS13" s="1015"/>
      <c r="BT13" s="1015"/>
    </row>
    <row r="14" spans="1:72" ht="4.2" customHeight="1" x14ac:dyDescent="0.2">
      <c r="A14" s="187"/>
      <c r="B14" s="1021"/>
      <c r="C14" s="1021"/>
      <c r="D14" s="1021"/>
      <c r="E14" s="1021"/>
      <c r="F14" s="1021"/>
      <c r="G14" s="1021"/>
      <c r="H14" s="1021"/>
      <c r="I14" s="1021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62"/>
      <c r="BN14" s="1015"/>
      <c r="BO14" s="1015"/>
      <c r="BP14" s="1015"/>
      <c r="BQ14" s="1015"/>
      <c r="BR14" s="1015"/>
      <c r="BS14" s="1015"/>
      <c r="BT14" s="1015"/>
    </row>
    <row r="15" spans="1:72" ht="4.2" customHeight="1" x14ac:dyDescent="0.2">
      <c r="B15" s="191"/>
      <c r="C15" s="191"/>
      <c r="D15" s="191"/>
      <c r="E15" s="191"/>
      <c r="F15" s="191"/>
      <c r="G15" s="191"/>
      <c r="H15" s="191"/>
      <c r="I15" s="191"/>
      <c r="J15" s="191"/>
      <c r="K15" s="191"/>
      <c r="L15" s="191"/>
      <c r="M15" s="191"/>
      <c r="N15" s="191"/>
      <c r="O15" s="191"/>
      <c r="P15" s="191"/>
      <c r="Q15" s="191"/>
      <c r="R15" s="191"/>
      <c r="S15" s="191"/>
      <c r="T15" s="191"/>
      <c r="U15" s="191"/>
      <c r="V15" s="191"/>
      <c r="W15" s="191"/>
      <c r="X15" s="191"/>
      <c r="Y15" s="191"/>
      <c r="Z15" s="191"/>
      <c r="AA15" s="191"/>
      <c r="AB15" s="191"/>
      <c r="AC15" s="191"/>
      <c r="AD15" s="191"/>
      <c r="AE15" s="191"/>
      <c r="AF15" s="191"/>
      <c r="AG15" s="191"/>
      <c r="AH15" s="191"/>
      <c r="AI15" s="191"/>
      <c r="AJ15" s="191"/>
      <c r="AK15" s="191"/>
      <c r="AL15" s="191"/>
      <c r="AM15" s="191"/>
      <c r="AN15" s="191"/>
      <c r="AO15" s="191"/>
      <c r="AP15" s="191"/>
      <c r="AQ15" s="191"/>
      <c r="AR15" s="191"/>
      <c r="AS15" s="191"/>
      <c r="AT15" s="191"/>
      <c r="AU15" s="191"/>
      <c r="AV15" s="191"/>
      <c r="AW15" s="191"/>
      <c r="AX15" s="191"/>
      <c r="AY15" s="191"/>
      <c r="AZ15" s="191"/>
      <c r="BA15" s="191"/>
      <c r="BB15" s="191"/>
      <c r="BC15" s="191"/>
      <c r="BD15" s="191"/>
      <c r="BE15" s="191"/>
      <c r="BF15" s="191"/>
      <c r="BG15" s="191"/>
      <c r="BH15" s="191"/>
      <c r="BI15" s="191"/>
      <c r="BJ15" s="191"/>
      <c r="BK15" s="191"/>
      <c r="BL15" s="191"/>
      <c r="BM15" s="1062"/>
      <c r="BN15" s="1015"/>
      <c r="BO15" s="1015"/>
      <c r="BP15" s="1015"/>
      <c r="BQ15" s="1015"/>
      <c r="BR15" s="1015"/>
      <c r="BS15" s="1015"/>
      <c r="BT15" s="1015"/>
    </row>
    <row r="16" spans="1:72" ht="4.2" customHeight="1" x14ac:dyDescent="0.2">
      <c r="C16" s="191"/>
      <c r="D16" s="191"/>
      <c r="E16" s="191"/>
      <c r="F16" s="191"/>
      <c r="G16" s="191"/>
      <c r="H16" s="191"/>
      <c r="I16" s="191"/>
      <c r="J16" s="191"/>
      <c r="K16" s="191"/>
      <c r="L16" s="191"/>
      <c r="M16" s="191"/>
      <c r="N16" s="191"/>
      <c r="O16" s="191"/>
      <c r="P16" s="191"/>
      <c r="Q16" s="191"/>
      <c r="R16" s="191"/>
      <c r="S16" s="191"/>
      <c r="T16" s="191"/>
      <c r="U16" s="191"/>
      <c r="V16" s="191"/>
      <c r="W16" s="191"/>
      <c r="X16" s="191"/>
      <c r="Y16" s="191"/>
      <c r="Z16" s="191"/>
      <c r="AA16" s="191"/>
      <c r="AB16" s="191"/>
      <c r="AC16" s="191"/>
      <c r="AD16" s="191"/>
      <c r="AE16" s="191"/>
      <c r="AF16" s="191"/>
      <c r="AG16" s="191"/>
      <c r="AH16" s="191"/>
      <c r="AI16" s="191"/>
      <c r="AJ16" s="191"/>
      <c r="AK16" s="191"/>
      <c r="AL16" s="191"/>
      <c r="AM16" s="191"/>
      <c r="AN16" s="191"/>
      <c r="AO16" s="191"/>
      <c r="AP16" s="191"/>
      <c r="AQ16" s="191"/>
      <c r="AR16" s="191"/>
      <c r="AS16" s="191"/>
      <c r="AT16" s="191"/>
      <c r="AU16" s="191"/>
      <c r="AV16" s="191"/>
      <c r="AW16" s="191"/>
      <c r="AX16" s="191"/>
      <c r="AY16" s="191"/>
      <c r="AZ16" s="191"/>
      <c r="BA16" s="191"/>
      <c r="BB16" s="191"/>
      <c r="BC16" s="191"/>
      <c r="BD16" s="191"/>
      <c r="BE16" s="191"/>
      <c r="BF16" s="191"/>
      <c r="BG16" s="191"/>
      <c r="BH16" s="191"/>
      <c r="BI16" s="191"/>
      <c r="BJ16" s="191"/>
      <c r="BK16" s="191"/>
      <c r="BL16" s="191"/>
      <c r="BM16" s="1063" t="s">
        <v>132</v>
      </c>
      <c r="BN16" s="1017"/>
      <c r="BO16" s="1017"/>
      <c r="BP16" s="1017"/>
      <c r="BQ16" s="1017"/>
      <c r="BR16" s="1017"/>
      <c r="BS16" s="1017"/>
      <c r="BT16" s="1017"/>
    </row>
    <row r="17" spans="2:72" ht="4.2" customHeight="1" x14ac:dyDescent="0.2">
      <c r="B17" s="187"/>
      <c r="C17" s="1042" t="s">
        <v>34</v>
      </c>
      <c r="D17" s="1043"/>
      <c r="E17" s="1043"/>
      <c r="F17" s="1043"/>
      <c r="G17" s="1043"/>
      <c r="BM17" s="1063"/>
      <c r="BN17" s="1017"/>
      <c r="BO17" s="1017"/>
      <c r="BP17" s="1017"/>
      <c r="BQ17" s="1017"/>
      <c r="BR17" s="1017"/>
      <c r="BS17" s="1017"/>
      <c r="BT17" s="1017"/>
    </row>
    <row r="18" spans="2:72" ht="4.2" customHeight="1" x14ac:dyDescent="0.2">
      <c r="B18" s="36"/>
      <c r="C18" s="1043"/>
      <c r="D18" s="1043"/>
      <c r="E18" s="1043"/>
      <c r="F18" s="1043"/>
      <c r="G18" s="1043"/>
      <c r="AK18" s="6"/>
      <c r="AL18" s="6"/>
      <c r="AM18" s="16"/>
      <c r="AN18" s="16"/>
      <c r="AO18" s="6"/>
      <c r="AP18" s="6"/>
      <c r="AQ18" s="6"/>
      <c r="AR18" s="6"/>
      <c r="AS18" s="6"/>
      <c r="AT18" s="6"/>
      <c r="AU18" s="6"/>
      <c r="AV18" s="6"/>
      <c r="AW18" s="6"/>
      <c r="AX18" s="6"/>
      <c r="AY18" s="6"/>
      <c r="AZ18" s="6"/>
      <c r="BA18" s="6"/>
      <c r="BB18" s="6"/>
      <c r="BC18" s="6"/>
      <c r="BD18" s="6"/>
      <c r="BE18" s="6"/>
      <c r="BF18" s="6"/>
      <c r="BG18" s="6"/>
      <c r="BH18" s="6"/>
      <c r="BI18" s="6"/>
      <c r="BJ18" s="6"/>
      <c r="BK18" s="6"/>
      <c r="BL18" s="187"/>
      <c r="BM18" s="1063"/>
      <c r="BN18" s="1017"/>
      <c r="BO18" s="1017"/>
      <c r="BP18" s="1017"/>
      <c r="BQ18" s="1017"/>
      <c r="BR18" s="1017"/>
      <c r="BS18" s="1017"/>
      <c r="BT18" s="1017"/>
    </row>
    <row r="19" spans="2:72" ht="4.2" customHeight="1" x14ac:dyDescent="0.2">
      <c r="B19" s="36"/>
      <c r="C19" s="187"/>
      <c r="D19" s="187"/>
      <c r="E19" s="187"/>
      <c r="F19" s="187"/>
      <c r="G19" s="187"/>
      <c r="H19" s="1037" t="e">
        <f>VLOOKUP(C20,選手リスト,3,FALSE)</f>
        <v>#N/A</v>
      </c>
      <c r="I19" s="1037"/>
      <c r="J19" s="1037"/>
      <c r="K19" s="1037"/>
      <c r="L19" s="1037"/>
      <c r="M19" s="1037"/>
      <c r="N19" s="1037"/>
      <c r="O19" s="1037"/>
      <c r="P19" s="1037"/>
      <c r="Q19" s="1037"/>
      <c r="R19" s="1037"/>
      <c r="S19" s="1035" t="e">
        <f>VLOOKUP(C20,選手リスト,4,FALSE)</f>
        <v>#N/A</v>
      </c>
      <c r="T19" s="1035"/>
      <c r="U19" s="1035"/>
      <c r="V19" s="1035"/>
      <c r="W19" s="1035"/>
      <c r="X19" s="1035"/>
      <c r="Y19" s="1035"/>
      <c r="Z19" s="1035"/>
      <c r="AA19" s="1035"/>
      <c r="AB19" s="1035"/>
      <c r="AC19" s="1038" t="e">
        <f>VLOOKUP(C20,選手リスト,9,FALSE)</f>
        <v>#N/A</v>
      </c>
      <c r="AD19" s="1038"/>
      <c r="AE19" s="1038"/>
      <c r="AF19" s="1038"/>
      <c r="AG19" s="1039" t="e">
        <f>VLOOKUP(C20,選手リスト,6,FALSE)</f>
        <v>#N/A</v>
      </c>
      <c r="AH19" s="1039"/>
      <c r="AI19" s="1039"/>
      <c r="AJ19" s="1039"/>
      <c r="AK19" s="6"/>
      <c r="AL19" s="6"/>
      <c r="AM19" s="16"/>
      <c r="AN19" s="1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6"/>
      <c r="BK19" s="6"/>
      <c r="BL19" s="187"/>
      <c r="BM19" s="1063"/>
      <c r="BN19" s="1017"/>
      <c r="BO19" s="1017"/>
      <c r="BP19" s="1017"/>
      <c r="BQ19" s="1017"/>
      <c r="BR19" s="1017"/>
      <c r="BS19" s="1017"/>
      <c r="BT19" s="1017"/>
    </row>
    <row r="20" spans="2:72" ht="4.2" customHeight="1" x14ac:dyDescent="0.2">
      <c r="B20" s="36"/>
      <c r="C20" s="1044">
        <v>57</v>
      </c>
      <c r="D20" s="1044"/>
      <c r="E20" s="1044"/>
      <c r="F20" s="1044"/>
      <c r="G20" s="36"/>
      <c r="H20" s="1037"/>
      <c r="I20" s="1037"/>
      <c r="J20" s="1037"/>
      <c r="K20" s="1037"/>
      <c r="L20" s="1037"/>
      <c r="M20" s="1037"/>
      <c r="N20" s="1037"/>
      <c r="O20" s="1037"/>
      <c r="P20" s="1037"/>
      <c r="Q20" s="1037"/>
      <c r="R20" s="1037"/>
      <c r="S20" s="1035"/>
      <c r="T20" s="1035"/>
      <c r="U20" s="1035"/>
      <c r="V20" s="1035"/>
      <c r="W20" s="1035"/>
      <c r="X20" s="1035"/>
      <c r="Y20" s="1035"/>
      <c r="Z20" s="1035"/>
      <c r="AA20" s="1035"/>
      <c r="AB20" s="1035"/>
      <c r="AC20" s="1038"/>
      <c r="AD20" s="1038"/>
      <c r="AE20" s="1038"/>
      <c r="AF20" s="1038"/>
      <c r="AG20" s="1039"/>
      <c r="AH20" s="1039"/>
      <c r="AI20" s="1039"/>
      <c r="AJ20" s="1039"/>
      <c r="AK20" s="6"/>
      <c r="AL20" s="436"/>
      <c r="AM20" s="465"/>
      <c r="AN20" s="465"/>
      <c r="AO20" s="436"/>
      <c r="AP20" s="436"/>
      <c r="AQ20" s="436"/>
      <c r="AR20" s="436"/>
      <c r="AS20" s="436"/>
      <c r="AT20" s="436"/>
      <c r="AU20" s="436"/>
      <c r="AV20" s="436"/>
      <c r="AW20" s="436"/>
      <c r="AX20" s="436"/>
      <c r="AY20" s="436"/>
      <c r="AZ20" s="436"/>
      <c r="BA20" s="436"/>
      <c r="BB20" s="436"/>
      <c r="BC20" s="436"/>
      <c r="BD20" s="436"/>
      <c r="BE20" s="436"/>
      <c r="BF20" s="436"/>
      <c r="BG20" s="436"/>
      <c r="BH20" s="436"/>
      <c r="BI20" s="436"/>
      <c r="BJ20" s="436"/>
      <c r="BK20" s="436"/>
      <c r="BL20" s="436"/>
      <c r="BM20" s="1063"/>
      <c r="BN20" s="1017"/>
      <c r="BO20" s="1017"/>
      <c r="BP20" s="1017"/>
      <c r="BQ20" s="1017"/>
      <c r="BR20" s="1017"/>
      <c r="BS20" s="1017"/>
      <c r="BT20" s="1017"/>
    </row>
    <row r="21" spans="2:72" ht="4.2" customHeight="1" x14ac:dyDescent="0.2">
      <c r="B21" s="36"/>
      <c r="C21" s="1044"/>
      <c r="D21" s="1044"/>
      <c r="E21" s="1044"/>
      <c r="F21" s="1044"/>
      <c r="G21" s="36"/>
      <c r="H21" s="1034" t="e">
        <f>VLOOKUP(C20,選手リスト,2,FALSE)</f>
        <v>#N/A</v>
      </c>
      <c r="I21" s="1034"/>
      <c r="J21" s="1034"/>
      <c r="K21" s="1034"/>
      <c r="L21" s="1034"/>
      <c r="M21" s="1034"/>
      <c r="N21" s="1034"/>
      <c r="O21" s="1034"/>
      <c r="P21" s="1034"/>
      <c r="Q21" s="1034"/>
      <c r="R21" s="1034"/>
      <c r="S21" s="1035"/>
      <c r="T21" s="1035"/>
      <c r="U21" s="1035"/>
      <c r="V21" s="1035"/>
      <c r="W21" s="1035"/>
      <c r="X21" s="1035"/>
      <c r="Y21" s="1035"/>
      <c r="Z21" s="1035"/>
      <c r="AA21" s="1035"/>
      <c r="AB21" s="1035"/>
      <c r="AC21" s="1038"/>
      <c r="AD21" s="1038"/>
      <c r="AE21" s="1038"/>
      <c r="AF21" s="1038"/>
      <c r="AG21" s="1039"/>
      <c r="AH21" s="1039"/>
      <c r="AI21" s="1039"/>
      <c r="AJ21" s="1039"/>
      <c r="AK21" s="305"/>
      <c r="AL21" s="681"/>
      <c r="AM21" s="702"/>
      <c r="AN21" s="702"/>
      <c r="AO21" s="702"/>
      <c r="AP21" s="681"/>
      <c r="AQ21" s="681"/>
      <c r="AR21" s="681"/>
      <c r="AS21" s="702"/>
      <c r="AT21" s="702"/>
      <c r="AU21" s="682"/>
      <c r="AV21" s="682"/>
      <c r="AW21" s="682"/>
      <c r="AX21" s="682"/>
      <c r="AY21" s="682"/>
      <c r="AZ21" s="682"/>
      <c r="BA21" s="682"/>
      <c r="BB21" s="682"/>
      <c r="BC21" s="682"/>
      <c r="BD21" s="682"/>
      <c r="BE21" s="682"/>
      <c r="BF21" s="682"/>
      <c r="BG21" s="682"/>
      <c r="BH21" s="682"/>
      <c r="BI21" s="682"/>
      <c r="BJ21" s="682"/>
      <c r="BK21" s="682"/>
      <c r="BL21" s="682"/>
      <c r="BM21" s="1041" t="s">
        <v>180</v>
      </c>
      <c r="BN21" s="1041"/>
      <c r="BO21" s="1041"/>
      <c r="BP21" s="1040" t="s">
        <v>100</v>
      </c>
      <c r="BQ21" s="1040"/>
      <c r="BR21" s="1040"/>
      <c r="BS21" s="1040"/>
      <c r="BT21" s="1040"/>
    </row>
    <row r="22" spans="2:72" ht="4.2" customHeight="1" x14ac:dyDescent="0.2">
      <c r="B22" s="36"/>
      <c r="C22" s="1044"/>
      <c r="D22" s="1044"/>
      <c r="E22" s="1044"/>
      <c r="F22" s="1044"/>
      <c r="G22" s="36"/>
      <c r="H22" s="1034"/>
      <c r="I22" s="1034"/>
      <c r="J22" s="1034"/>
      <c r="K22" s="1034"/>
      <c r="L22" s="1034"/>
      <c r="M22" s="1034"/>
      <c r="N22" s="1034"/>
      <c r="O22" s="1034"/>
      <c r="P22" s="1034"/>
      <c r="Q22" s="1034"/>
      <c r="R22" s="1034"/>
      <c r="S22" s="1035" t="e">
        <f>VLOOKUP(C20,選手リスト,5,FALSE)</f>
        <v>#N/A</v>
      </c>
      <c r="T22" s="1035"/>
      <c r="U22" s="1035"/>
      <c r="V22" s="1035"/>
      <c r="W22" s="1035"/>
      <c r="X22" s="1035"/>
      <c r="Y22" s="1035"/>
      <c r="Z22" s="1035"/>
      <c r="AA22" s="1035"/>
      <c r="AB22" s="1035"/>
      <c r="AC22" s="1036" t="e">
        <f>VLOOKUP(C20,選手リスト,10,FALSE)</f>
        <v>#N/A</v>
      </c>
      <c r="AD22" s="1036"/>
      <c r="AE22" s="1036"/>
      <c r="AF22" s="1036"/>
      <c r="AG22" s="1039"/>
      <c r="AH22" s="1039"/>
      <c r="AI22" s="1039"/>
      <c r="AJ22" s="1039"/>
      <c r="AK22" s="307"/>
      <c r="AL22" s="682"/>
      <c r="AM22" s="682"/>
      <c r="AN22" s="682"/>
      <c r="AO22" s="683"/>
      <c r="AP22" s="682"/>
      <c r="AQ22" s="682"/>
      <c r="AR22" s="682"/>
      <c r="AS22" s="682"/>
      <c r="AT22" s="704"/>
      <c r="AU22" s="682"/>
      <c r="AV22" s="682"/>
      <c r="AW22" s="682"/>
      <c r="AX22" s="682"/>
      <c r="AY22" s="682"/>
      <c r="AZ22" s="682"/>
      <c r="BA22" s="682"/>
      <c r="BB22" s="682"/>
      <c r="BC22" s="682"/>
      <c r="BD22" s="682"/>
      <c r="BE22" s="682"/>
      <c r="BF22" s="682"/>
      <c r="BG22" s="682"/>
      <c r="BH22" s="682"/>
      <c r="BI22" s="682"/>
      <c r="BJ22" s="682"/>
      <c r="BK22" s="682"/>
      <c r="BL22" s="682"/>
      <c r="BM22" s="1041"/>
      <c r="BN22" s="1041"/>
      <c r="BO22" s="1041"/>
      <c r="BP22" s="1040"/>
      <c r="BQ22" s="1040"/>
      <c r="BR22" s="1040"/>
      <c r="BS22" s="1040"/>
      <c r="BT22" s="1040"/>
    </row>
    <row r="23" spans="2:72" ht="4.2" customHeight="1" x14ac:dyDescent="0.2">
      <c r="B23" s="36"/>
      <c r="C23" s="1044"/>
      <c r="D23" s="1044"/>
      <c r="E23" s="1044"/>
      <c r="F23" s="1044"/>
      <c r="G23" s="187"/>
      <c r="H23" s="1034"/>
      <c r="I23" s="1034"/>
      <c r="J23" s="1034"/>
      <c r="K23" s="1034"/>
      <c r="L23" s="1034"/>
      <c r="M23" s="1034"/>
      <c r="N23" s="1034"/>
      <c r="O23" s="1034"/>
      <c r="P23" s="1034"/>
      <c r="Q23" s="1034"/>
      <c r="R23" s="1034"/>
      <c r="S23" s="1035"/>
      <c r="T23" s="1035"/>
      <c r="U23" s="1035"/>
      <c r="V23" s="1035"/>
      <c r="W23" s="1035"/>
      <c r="X23" s="1035"/>
      <c r="Y23" s="1035"/>
      <c r="Z23" s="1035"/>
      <c r="AA23" s="1035"/>
      <c r="AB23" s="1035"/>
      <c r="AC23" s="1036"/>
      <c r="AD23" s="1036"/>
      <c r="AE23" s="1036"/>
      <c r="AF23" s="1036"/>
      <c r="AG23" s="1039"/>
      <c r="AH23" s="1039"/>
      <c r="AI23" s="1039"/>
      <c r="AJ23" s="1039"/>
      <c r="AK23" s="307"/>
      <c r="AL23" s="682"/>
      <c r="AM23" s="682"/>
      <c r="AN23" s="682"/>
      <c r="AO23" s="682"/>
      <c r="AP23" s="682"/>
      <c r="AQ23" s="682"/>
      <c r="AR23" s="682"/>
      <c r="AS23" s="682"/>
      <c r="AT23" s="687"/>
      <c r="AU23" s="682"/>
      <c r="AV23" s="682"/>
      <c r="AW23" s="682"/>
      <c r="AX23" s="682"/>
      <c r="AY23" s="682"/>
      <c r="AZ23" s="682"/>
      <c r="BA23" s="682"/>
      <c r="BB23" s="682"/>
      <c r="BC23" s="682"/>
      <c r="BD23" s="682"/>
      <c r="BE23" s="682"/>
      <c r="BF23" s="682"/>
      <c r="BG23" s="682"/>
      <c r="BH23" s="682"/>
      <c r="BI23" s="682"/>
      <c r="BJ23" s="682"/>
      <c r="BK23" s="682"/>
      <c r="BL23" s="682"/>
      <c r="BM23" s="1041"/>
      <c r="BN23" s="1041"/>
      <c r="BO23" s="1041"/>
      <c r="BP23" s="1040"/>
      <c r="BQ23" s="1040"/>
      <c r="BR23" s="1040"/>
      <c r="BS23" s="1040"/>
      <c r="BT23" s="1040"/>
    </row>
    <row r="24" spans="2:72" ht="4.2" customHeight="1" x14ac:dyDescent="0.2">
      <c r="B24" s="36"/>
      <c r="C24" s="36"/>
      <c r="D24" s="36"/>
      <c r="E24" s="36"/>
      <c r="F24" s="36"/>
      <c r="G24" s="36"/>
      <c r="H24" s="1034"/>
      <c r="I24" s="1034"/>
      <c r="J24" s="1034"/>
      <c r="K24" s="1034"/>
      <c r="L24" s="1034"/>
      <c r="M24" s="1034"/>
      <c r="N24" s="1034"/>
      <c r="O24" s="1034"/>
      <c r="P24" s="1034"/>
      <c r="Q24" s="1034"/>
      <c r="R24" s="1034"/>
      <c r="S24" s="1035"/>
      <c r="T24" s="1035"/>
      <c r="U24" s="1035"/>
      <c r="V24" s="1035"/>
      <c r="W24" s="1035"/>
      <c r="X24" s="1035"/>
      <c r="Y24" s="1035"/>
      <c r="Z24" s="1035"/>
      <c r="AA24" s="1035"/>
      <c r="AB24" s="1035"/>
      <c r="AC24" s="1036"/>
      <c r="AD24" s="1036"/>
      <c r="AE24" s="1036"/>
      <c r="AF24" s="1036"/>
      <c r="AG24" s="1039"/>
      <c r="AH24" s="1039"/>
      <c r="AI24" s="1039"/>
      <c r="AJ24" s="1039"/>
      <c r="AK24" s="307"/>
      <c r="AL24" s="682"/>
      <c r="AM24" s="682"/>
      <c r="AN24" s="682"/>
      <c r="AO24" s="682"/>
      <c r="AP24" s="682"/>
      <c r="AQ24" s="682"/>
      <c r="AR24" s="682"/>
      <c r="AS24" s="682"/>
      <c r="AT24" s="687"/>
      <c r="AU24" s="682"/>
      <c r="AV24" s="682"/>
      <c r="AW24" s="682"/>
      <c r="AX24" s="682"/>
      <c r="AY24" s="682"/>
      <c r="AZ24" s="682"/>
      <c r="BA24" s="682"/>
      <c r="BB24" s="682"/>
      <c r="BC24" s="682"/>
      <c r="BD24" s="682"/>
      <c r="BE24" s="682"/>
      <c r="BF24" s="682"/>
      <c r="BG24" s="682"/>
      <c r="BH24" s="682"/>
      <c r="BI24" s="682"/>
      <c r="BJ24" s="682"/>
      <c r="BK24" s="682"/>
      <c r="BL24" s="682"/>
      <c r="BM24" s="1041"/>
      <c r="BN24" s="1041"/>
      <c r="BO24" s="1041"/>
      <c r="BP24" s="1040"/>
      <c r="BQ24" s="1040"/>
      <c r="BR24" s="1040"/>
      <c r="BS24" s="1040"/>
      <c r="BT24" s="1040"/>
    </row>
    <row r="25" spans="2:72" ht="4.2" customHeight="1" x14ac:dyDescent="0.2">
      <c r="B25" s="36"/>
      <c r="AK25" s="308"/>
      <c r="AL25" s="684"/>
      <c r="AM25" s="684"/>
      <c r="AN25" s="684"/>
      <c r="AO25" s="684"/>
      <c r="AP25" s="684"/>
      <c r="AQ25" s="684"/>
      <c r="AR25" s="684"/>
      <c r="AS25" s="684"/>
      <c r="AT25" s="699"/>
      <c r="AU25" s="692"/>
      <c r="AV25" s="691"/>
      <c r="AW25" s="691"/>
      <c r="AX25" s="691"/>
      <c r="AY25" s="691"/>
      <c r="AZ25" s="691"/>
      <c r="BA25" s="691"/>
      <c r="BB25" s="691"/>
      <c r="BC25" s="691"/>
      <c r="BD25" s="691"/>
      <c r="BE25" s="691"/>
      <c r="BF25" s="691"/>
      <c r="BG25" s="691"/>
      <c r="BH25" s="691"/>
      <c r="BI25" s="691"/>
      <c r="BJ25" s="691"/>
      <c r="BK25" s="691"/>
      <c r="BL25" s="691"/>
      <c r="BM25" s="1041"/>
      <c r="BN25" s="1041"/>
      <c r="BO25" s="1041"/>
      <c r="BP25" s="1040"/>
      <c r="BQ25" s="1040"/>
      <c r="BR25" s="1040"/>
      <c r="BS25" s="1040"/>
      <c r="BT25" s="1040"/>
    </row>
    <row r="26" spans="2:72" ht="4.2" customHeight="1" x14ac:dyDescent="0.2">
      <c r="B26" s="36"/>
      <c r="AK26" s="308"/>
      <c r="AL26" s="684"/>
      <c r="AM26" s="684"/>
      <c r="AN26" s="684"/>
      <c r="AO26" s="684"/>
      <c r="AP26" s="684"/>
      <c r="AQ26" s="1046">
        <v>72</v>
      </c>
      <c r="AR26" s="1046"/>
      <c r="AS26" s="1046"/>
      <c r="AT26" s="1047"/>
      <c r="AU26" s="692"/>
      <c r="AV26" s="691"/>
      <c r="AW26" s="691"/>
      <c r="AX26" s="691"/>
      <c r="AY26" s="691"/>
      <c r="AZ26" s="691"/>
      <c r="BA26" s="691"/>
      <c r="BB26" s="691"/>
      <c r="BC26" s="691"/>
      <c r="BD26" s="691"/>
      <c r="BE26" s="691"/>
      <c r="BF26" s="691"/>
      <c r="BG26" s="691"/>
      <c r="BH26" s="691"/>
      <c r="BI26" s="691"/>
      <c r="BJ26" s="691"/>
      <c r="BK26" s="691"/>
      <c r="BL26" s="691"/>
      <c r="BM26" s="1041"/>
      <c r="BN26" s="1041"/>
      <c r="BO26" s="1041"/>
      <c r="BP26" s="1040"/>
      <c r="BQ26" s="1040"/>
      <c r="BR26" s="1040"/>
      <c r="BS26" s="1040"/>
      <c r="BT26" s="1040"/>
    </row>
    <row r="27" spans="2:72" ht="4.2" customHeight="1" x14ac:dyDescent="0.2">
      <c r="B27" s="28"/>
      <c r="C27" s="294"/>
      <c r="D27" s="294"/>
      <c r="E27" s="294"/>
      <c r="F27" s="294"/>
      <c r="G27" s="187"/>
      <c r="H27" s="1037" t="e">
        <f>VLOOKUP(C28,選手リスト,3,FALSE)</f>
        <v>#N/A</v>
      </c>
      <c r="I27" s="1037"/>
      <c r="J27" s="1037"/>
      <c r="K27" s="1037"/>
      <c r="L27" s="1037"/>
      <c r="M27" s="1037"/>
      <c r="N27" s="1037"/>
      <c r="O27" s="1037"/>
      <c r="P27" s="1037"/>
      <c r="Q27" s="1037"/>
      <c r="R27" s="1037"/>
      <c r="S27" s="1035" t="e">
        <f>VLOOKUP(C28,選手リスト,4,FALSE)</f>
        <v>#N/A</v>
      </c>
      <c r="T27" s="1035"/>
      <c r="U27" s="1035"/>
      <c r="V27" s="1035"/>
      <c r="W27" s="1035"/>
      <c r="X27" s="1035"/>
      <c r="Y27" s="1035"/>
      <c r="Z27" s="1035"/>
      <c r="AA27" s="1035"/>
      <c r="AB27" s="1035"/>
      <c r="AC27" s="1038" t="e">
        <f>VLOOKUP(C28,選手リスト,9,FALSE)</f>
        <v>#N/A</v>
      </c>
      <c r="AD27" s="1038"/>
      <c r="AE27" s="1038"/>
      <c r="AF27" s="1038"/>
      <c r="AG27" s="1039" t="e">
        <f>VLOOKUP(C28,選手リスト,6,FALSE)</f>
        <v>#N/A</v>
      </c>
      <c r="AH27" s="1039"/>
      <c r="AI27" s="1039"/>
      <c r="AJ27" s="1039"/>
      <c r="AK27" s="303"/>
      <c r="AL27" s="682"/>
      <c r="AM27" s="683"/>
      <c r="AN27" s="683"/>
      <c r="AO27" s="683"/>
      <c r="AP27" s="682"/>
      <c r="AQ27" s="1046"/>
      <c r="AR27" s="1046"/>
      <c r="AS27" s="1046"/>
      <c r="AT27" s="1047"/>
      <c r="AU27" s="751"/>
      <c r="AV27" s="752"/>
      <c r="AW27" s="752"/>
      <c r="AX27" s="752"/>
      <c r="AY27" s="691"/>
      <c r="AZ27" s="691"/>
      <c r="BA27" s="691"/>
      <c r="BB27" s="691"/>
      <c r="BC27" s="691"/>
      <c r="BD27" s="691"/>
      <c r="BE27" s="691"/>
      <c r="BF27" s="691"/>
      <c r="BG27" s="691"/>
      <c r="BH27" s="691"/>
      <c r="BI27" s="691"/>
      <c r="BJ27" s="691"/>
      <c r="BK27" s="691"/>
      <c r="BL27" s="691"/>
      <c r="BM27" s="1041"/>
      <c r="BN27" s="1041"/>
      <c r="BO27" s="1041"/>
      <c r="BP27" s="1040"/>
      <c r="BQ27" s="1040"/>
      <c r="BR27" s="1040"/>
      <c r="BS27" s="1040"/>
      <c r="BT27" s="1040"/>
    </row>
    <row r="28" spans="2:72" ht="4.2" customHeight="1" x14ac:dyDescent="0.2">
      <c r="B28" s="36"/>
      <c r="C28" s="1044">
        <v>58</v>
      </c>
      <c r="D28" s="1044"/>
      <c r="E28" s="1044"/>
      <c r="F28" s="1044"/>
      <c r="G28" s="36"/>
      <c r="H28" s="1037"/>
      <c r="I28" s="1037"/>
      <c r="J28" s="1037"/>
      <c r="K28" s="1037"/>
      <c r="L28" s="1037"/>
      <c r="M28" s="1037"/>
      <c r="N28" s="1037"/>
      <c r="O28" s="1037"/>
      <c r="P28" s="1037"/>
      <c r="Q28" s="1037"/>
      <c r="R28" s="1037"/>
      <c r="S28" s="1035"/>
      <c r="T28" s="1035"/>
      <c r="U28" s="1035"/>
      <c r="V28" s="1035"/>
      <c r="W28" s="1035"/>
      <c r="X28" s="1035"/>
      <c r="Y28" s="1035"/>
      <c r="Z28" s="1035"/>
      <c r="AA28" s="1035"/>
      <c r="AB28" s="1035"/>
      <c r="AC28" s="1038"/>
      <c r="AD28" s="1038"/>
      <c r="AE28" s="1038"/>
      <c r="AF28" s="1038"/>
      <c r="AG28" s="1039"/>
      <c r="AH28" s="1039"/>
      <c r="AI28" s="1039"/>
      <c r="AJ28" s="1039"/>
      <c r="AK28" s="303"/>
      <c r="AL28" s="682"/>
      <c r="AM28" s="683"/>
      <c r="AN28" s="683"/>
      <c r="AO28" s="683"/>
      <c r="AP28" s="682"/>
      <c r="AQ28" s="1046"/>
      <c r="AR28" s="1046"/>
      <c r="AS28" s="1046"/>
      <c r="AT28" s="1047"/>
      <c r="AU28" s="691"/>
      <c r="AV28" s="691"/>
      <c r="AW28" s="691"/>
      <c r="AX28" s="706"/>
      <c r="AY28" s="691"/>
      <c r="AZ28" s="691"/>
      <c r="BA28" s="691"/>
      <c r="BB28" s="691"/>
      <c r="BC28" s="691"/>
      <c r="BD28" s="691"/>
      <c r="BE28" s="691"/>
      <c r="BF28" s="691"/>
      <c r="BG28" s="691"/>
      <c r="BH28" s="691"/>
      <c r="BI28" s="691"/>
      <c r="BJ28" s="691"/>
      <c r="BK28" s="691"/>
      <c r="BL28" s="691"/>
      <c r="BM28" s="1041"/>
      <c r="BN28" s="1041"/>
      <c r="BO28" s="1041"/>
      <c r="BP28" s="1040"/>
      <c r="BQ28" s="1040"/>
      <c r="BR28" s="1040"/>
      <c r="BS28" s="1040"/>
      <c r="BT28" s="1040"/>
    </row>
    <row r="29" spans="2:72" ht="4.2" customHeight="1" x14ac:dyDescent="0.2">
      <c r="B29" s="36"/>
      <c r="C29" s="1044"/>
      <c r="D29" s="1044"/>
      <c r="E29" s="1044"/>
      <c r="F29" s="1044"/>
      <c r="G29" s="36"/>
      <c r="H29" s="1034" t="e">
        <f>VLOOKUP(C28,選手リスト,2,FALSE)</f>
        <v>#N/A</v>
      </c>
      <c r="I29" s="1034"/>
      <c r="J29" s="1034"/>
      <c r="K29" s="1034"/>
      <c r="L29" s="1034"/>
      <c r="M29" s="1034"/>
      <c r="N29" s="1034"/>
      <c r="O29" s="1034"/>
      <c r="P29" s="1034"/>
      <c r="Q29" s="1034"/>
      <c r="R29" s="1034"/>
      <c r="S29" s="1035"/>
      <c r="T29" s="1035"/>
      <c r="U29" s="1035"/>
      <c r="V29" s="1035"/>
      <c r="W29" s="1035"/>
      <c r="X29" s="1035"/>
      <c r="Y29" s="1035"/>
      <c r="Z29" s="1035"/>
      <c r="AA29" s="1035"/>
      <c r="AB29" s="1035"/>
      <c r="AC29" s="1038"/>
      <c r="AD29" s="1038"/>
      <c r="AE29" s="1038"/>
      <c r="AF29" s="1038"/>
      <c r="AG29" s="1039"/>
      <c r="AH29" s="1039"/>
      <c r="AI29" s="1039"/>
      <c r="AJ29" s="1039"/>
      <c r="AK29" s="305"/>
      <c r="AL29" s="681"/>
      <c r="AM29" s="702"/>
      <c r="AN29" s="702"/>
      <c r="AO29" s="702"/>
      <c r="AP29" s="682"/>
      <c r="AQ29" s="1046"/>
      <c r="AR29" s="1046"/>
      <c r="AS29" s="1046"/>
      <c r="AT29" s="1047"/>
      <c r="AU29" s="682"/>
      <c r="AV29" s="682"/>
      <c r="AW29" s="682"/>
      <c r="AX29" s="687"/>
      <c r="AY29" s="682"/>
      <c r="AZ29" s="682"/>
      <c r="BA29" s="682"/>
      <c r="BB29" s="682"/>
      <c r="BC29" s="682"/>
      <c r="BD29" s="682"/>
      <c r="BE29" s="682"/>
      <c r="BF29" s="682"/>
      <c r="BG29" s="682"/>
      <c r="BH29" s="682"/>
      <c r="BI29" s="682"/>
      <c r="BJ29" s="682"/>
      <c r="BK29" s="682"/>
      <c r="BL29" s="682"/>
      <c r="BM29" s="1041"/>
      <c r="BN29" s="1041"/>
      <c r="BO29" s="1041"/>
      <c r="BP29" s="1040"/>
      <c r="BQ29" s="1040"/>
      <c r="BR29" s="1040"/>
      <c r="BS29" s="1040"/>
      <c r="BT29" s="1040"/>
    </row>
    <row r="30" spans="2:72" ht="4.2" customHeight="1" x14ac:dyDescent="0.2">
      <c r="B30" s="36"/>
      <c r="C30" s="1044"/>
      <c r="D30" s="1044"/>
      <c r="E30" s="1044"/>
      <c r="F30" s="1044"/>
      <c r="G30" s="36"/>
      <c r="H30" s="1034"/>
      <c r="I30" s="1034"/>
      <c r="J30" s="1034"/>
      <c r="K30" s="1034"/>
      <c r="L30" s="1034"/>
      <c r="M30" s="1034"/>
      <c r="N30" s="1034"/>
      <c r="O30" s="1034"/>
      <c r="P30" s="1034"/>
      <c r="Q30" s="1034"/>
      <c r="R30" s="1034"/>
      <c r="S30" s="1035" t="e">
        <f>VLOOKUP(C28,選手リスト,5,FALSE)</f>
        <v>#N/A</v>
      </c>
      <c r="T30" s="1035"/>
      <c r="U30" s="1035"/>
      <c r="V30" s="1035"/>
      <c r="W30" s="1035"/>
      <c r="X30" s="1035"/>
      <c r="Y30" s="1035"/>
      <c r="Z30" s="1035"/>
      <c r="AA30" s="1035"/>
      <c r="AB30" s="1035"/>
      <c r="AC30" s="1036" t="e">
        <f>VLOOKUP(C28,選手リスト,10,FALSE)</f>
        <v>#N/A</v>
      </c>
      <c r="AD30" s="1036"/>
      <c r="AE30" s="1036"/>
      <c r="AF30" s="1036"/>
      <c r="AG30" s="1039"/>
      <c r="AH30" s="1039"/>
      <c r="AI30" s="1039"/>
      <c r="AJ30" s="1039"/>
      <c r="AK30" s="307"/>
      <c r="AL30" s="682"/>
      <c r="AM30" s="682"/>
      <c r="AN30" s="682"/>
      <c r="AO30" s="704"/>
      <c r="AP30" s="682"/>
      <c r="AQ30" s="682"/>
      <c r="AR30" s="682"/>
      <c r="AS30" s="682"/>
      <c r="AT30" s="693"/>
      <c r="AU30" s="682"/>
      <c r="AV30" s="682"/>
      <c r="AW30" s="682"/>
      <c r="AX30" s="687"/>
      <c r="AY30" s="682"/>
      <c r="AZ30" s="682"/>
      <c r="BA30" s="682"/>
      <c r="BB30" s="682"/>
      <c r="BC30" s="682"/>
      <c r="BD30" s="682"/>
      <c r="BE30" s="682"/>
      <c r="BF30" s="682"/>
      <c r="BG30" s="682"/>
      <c r="BH30" s="682"/>
      <c r="BI30" s="682"/>
      <c r="BJ30" s="682"/>
      <c r="BK30" s="682"/>
      <c r="BL30" s="682"/>
      <c r="BM30" s="1041"/>
      <c r="BN30" s="1041"/>
      <c r="BO30" s="1041"/>
      <c r="BP30" s="1040"/>
      <c r="BQ30" s="1040"/>
      <c r="BR30" s="1040"/>
      <c r="BS30" s="1040"/>
      <c r="BT30" s="1040"/>
    </row>
    <row r="31" spans="2:72" ht="4.2" customHeight="1" x14ac:dyDescent="0.2">
      <c r="B31" s="36"/>
      <c r="C31" s="1044"/>
      <c r="D31" s="1044"/>
      <c r="E31" s="1044"/>
      <c r="F31" s="1044"/>
      <c r="G31" s="187"/>
      <c r="H31" s="1034"/>
      <c r="I31" s="1034"/>
      <c r="J31" s="1034"/>
      <c r="K31" s="1034"/>
      <c r="L31" s="1034"/>
      <c r="M31" s="1034"/>
      <c r="N31" s="1034"/>
      <c r="O31" s="1034"/>
      <c r="P31" s="1034"/>
      <c r="Q31" s="1034"/>
      <c r="R31" s="1034"/>
      <c r="S31" s="1035"/>
      <c r="T31" s="1035"/>
      <c r="U31" s="1035"/>
      <c r="V31" s="1035"/>
      <c r="W31" s="1035"/>
      <c r="X31" s="1035"/>
      <c r="Y31" s="1035"/>
      <c r="Z31" s="1035"/>
      <c r="AA31" s="1035"/>
      <c r="AB31" s="1035"/>
      <c r="AC31" s="1036"/>
      <c r="AD31" s="1036"/>
      <c r="AE31" s="1036"/>
      <c r="AF31" s="1036"/>
      <c r="AG31" s="1039"/>
      <c r="AH31" s="1039"/>
      <c r="AI31" s="1039"/>
      <c r="AJ31" s="1039"/>
      <c r="AK31" s="307"/>
      <c r="AL31" s="682"/>
      <c r="AM31" s="682"/>
      <c r="AN31" s="682"/>
      <c r="AO31" s="687"/>
      <c r="AP31" s="682"/>
      <c r="AQ31" s="682"/>
      <c r="AR31" s="682"/>
      <c r="AS31" s="682"/>
      <c r="AT31" s="687"/>
      <c r="AU31" s="682"/>
      <c r="AV31" s="682"/>
      <c r="AW31" s="682"/>
      <c r="AX31" s="687"/>
      <c r="AY31" s="682"/>
      <c r="AZ31" s="682"/>
      <c r="BA31" s="682"/>
      <c r="BB31" s="682"/>
      <c r="BC31" s="682"/>
      <c r="BD31" s="682"/>
      <c r="BE31" s="682"/>
      <c r="BF31" s="682"/>
      <c r="BG31" s="682"/>
      <c r="BH31" s="682"/>
      <c r="BI31" s="682"/>
      <c r="BJ31" s="682"/>
      <c r="BK31" s="682"/>
      <c r="BL31" s="682"/>
      <c r="BM31" s="1041"/>
      <c r="BN31" s="1041"/>
      <c r="BO31" s="1041"/>
      <c r="BP31" s="1040"/>
      <c r="BQ31" s="1040"/>
      <c r="BR31" s="1040"/>
      <c r="BS31" s="1040"/>
      <c r="BT31" s="1040"/>
    </row>
    <row r="32" spans="2:72" ht="4.2" customHeight="1" x14ac:dyDescent="0.2">
      <c r="B32" s="28"/>
      <c r="C32" s="36"/>
      <c r="D32" s="36"/>
      <c r="E32" s="36"/>
      <c r="F32" s="36"/>
      <c r="G32" s="36"/>
      <c r="H32" s="1034"/>
      <c r="I32" s="1034"/>
      <c r="J32" s="1034"/>
      <c r="K32" s="1034"/>
      <c r="L32" s="1034"/>
      <c r="M32" s="1034"/>
      <c r="N32" s="1034"/>
      <c r="O32" s="1034"/>
      <c r="P32" s="1034"/>
      <c r="Q32" s="1034"/>
      <c r="R32" s="1034"/>
      <c r="S32" s="1035"/>
      <c r="T32" s="1035"/>
      <c r="U32" s="1035"/>
      <c r="V32" s="1035"/>
      <c r="W32" s="1035"/>
      <c r="X32" s="1035"/>
      <c r="Y32" s="1035"/>
      <c r="Z32" s="1035"/>
      <c r="AA32" s="1035"/>
      <c r="AB32" s="1035"/>
      <c r="AC32" s="1036"/>
      <c r="AD32" s="1036"/>
      <c r="AE32" s="1036"/>
      <c r="AF32" s="1036"/>
      <c r="AG32" s="1039"/>
      <c r="AH32" s="1039"/>
      <c r="AI32" s="1039"/>
      <c r="AJ32" s="1039"/>
      <c r="AK32" s="307"/>
      <c r="AL32" s="1046">
        <v>54</v>
      </c>
      <c r="AM32" s="1046"/>
      <c r="AN32" s="1046"/>
      <c r="AO32" s="1047"/>
      <c r="AP32" s="682"/>
      <c r="AQ32" s="682"/>
      <c r="AR32" s="682"/>
      <c r="AS32" s="682"/>
      <c r="AT32" s="687"/>
      <c r="AU32" s="682"/>
      <c r="AV32" s="682"/>
      <c r="AW32" s="682"/>
      <c r="AX32" s="687"/>
      <c r="AY32" s="682"/>
      <c r="AZ32" s="682"/>
      <c r="BA32" s="682"/>
      <c r="BB32" s="682"/>
      <c r="BC32" s="682"/>
      <c r="BD32" s="682"/>
      <c r="BE32" s="682"/>
      <c r="BF32" s="682"/>
      <c r="BG32" s="682"/>
      <c r="BH32" s="682"/>
      <c r="BI32" s="682"/>
      <c r="BJ32" s="682"/>
      <c r="BK32" s="682"/>
      <c r="BL32" s="682"/>
      <c r="BM32" s="1041"/>
      <c r="BN32" s="1041"/>
      <c r="BO32" s="1041"/>
      <c r="BP32" s="1040"/>
      <c r="BQ32" s="1040"/>
      <c r="BR32" s="1040"/>
      <c r="BS32" s="1040"/>
      <c r="BT32" s="1040"/>
    </row>
    <row r="33" spans="2:72" ht="4.2" customHeight="1" x14ac:dyDescent="0.2">
      <c r="B33" s="28"/>
      <c r="AK33" s="308"/>
      <c r="AL33" s="1046"/>
      <c r="AM33" s="1046"/>
      <c r="AN33" s="1046"/>
      <c r="AO33" s="1047"/>
      <c r="AP33" s="684"/>
      <c r="AQ33" s="684"/>
      <c r="AR33" s="684"/>
      <c r="AS33" s="684"/>
      <c r="AT33" s="699"/>
      <c r="AU33" s="682"/>
      <c r="AV33" s="682"/>
      <c r="AW33" s="682"/>
      <c r="AX33" s="687"/>
      <c r="AY33" s="695"/>
      <c r="AZ33" s="682"/>
      <c r="BA33" s="682"/>
      <c r="BB33" s="682"/>
      <c r="BC33" s="682"/>
      <c r="BD33" s="682"/>
      <c r="BE33" s="682"/>
      <c r="BF33" s="682"/>
      <c r="BG33" s="682"/>
      <c r="BH33" s="682"/>
      <c r="BI33" s="682"/>
      <c r="BJ33" s="682"/>
      <c r="BK33" s="682"/>
      <c r="BL33" s="682"/>
      <c r="BM33" s="1041"/>
      <c r="BN33" s="1041"/>
      <c r="BO33" s="1041"/>
      <c r="BP33" s="1040"/>
      <c r="BQ33" s="1040"/>
      <c r="BR33" s="1040"/>
      <c r="BS33" s="1040"/>
      <c r="BT33" s="1040"/>
    </row>
    <row r="34" spans="2:72" ht="4.2" customHeight="1" x14ac:dyDescent="0.2">
      <c r="B34" s="36"/>
      <c r="AK34" s="308"/>
      <c r="AL34" s="1046"/>
      <c r="AM34" s="1046"/>
      <c r="AN34" s="1046"/>
      <c r="AO34" s="1047"/>
      <c r="AP34" s="753"/>
      <c r="AQ34" s="700"/>
      <c r="AR34" s="700"/>
      <c r="AS34" s="700"/>
      <c r="AT34" s="700"/>
      <c r="AU34" s="684"/>
      <c r="AV34" s="684"/>
      <c r="AW34" s="684"/>
      <c r="AX34" s="699"/>
      <c r="AY34" s="684"/>
      <c r="AZ34" s="684"/>
      <c r="BA34" s="684"/>
      <c r="BB34" s="684"/>
      <c r="BC34" s="684"/>
      <c r="BD34" s="684"/>
      <c r="BE34" s="682"/>
      <c r="BF34" s="682"/>
      <c r="BG34" s="682"/>
      <c r="BH34" s="682"/>
      <c r="BI34" s="682"/>
      <c r="BJ34" s="682"/>
      <c r="BK34" s="682"/>
      <c r="BL34" s="682"/>
      <c r="BM34" s="1041"/>
      <c r="BN34" s="1041"/>
      <c r="BO34" s="1041"/>
      <c r="BP34" s="1040"/>
      <c r="BQ34" s="1040"/>
      <c r="BR34" s="1040"/>
      <c r="BS34" s="1040"/>
      <c r="BT34" s="1040"/>
    </row>
    <row r="35" spans="2:72" ht="4.2" customHeight="1" x14ac:dyDescent="0.2">
      <c r="B35" s="36"/>
      <c r="C35" s="295"/>
      <c r="D35" s="295"/>
      <c r="E35" s="295"/>
      <c r="F35" s="295"/>
      <c r="G35" s="187"/>
      <c r="H35" s="1037" t="e">
        <f>VLOOKUP(C36,選手リスト,3,FALSE)</f>
        <v>#N/A</v>
      </c>
      <c r="I35" s="1037"/>
      <c r="J35" s="1037"/>
      <c r="K35" s="1037"/>
      <c r="L35" s="1037"/>
      <c r="M35" s="1037"/>
      <c r="N35" s="1037"/>
      <c r="O35" s="1037"/>
      <c r="P35" s="1037"/>
      <c r="Q35" s="1037"/>
      <c r="R35" s="1037"/>
      <c r="S35" s="1035" t="e">
        <f>VLOOKUP(C36,選手リスト,4,FALSE)</f>
        <v>#N/A</v>
      </c>
      <c r="T35" s="1035"/>
      <c r="U35" s="1035"/>
      <c r="V35" s="1035"/>
      <c r="W35" s="1035"/>
      <c r="X35" s="1035"/>
      <c r="Y35" s="1035"/>
      <c r="Z35" s="1035"/>
      <c r="AA35" s="1035"/>
      <c r="AB35" s="1035"/>
      <c r="AC35" s="1038" t="e">
        <f>VLOOKUP(C36,選手リスト,9,FALSE)</f>
        <v>#N/A</v>
      </c>
      <c r="AD35" s="1038"/>
      <c r="AE35" s="1038"/>
      <c r="AF35" s="1038"/>
      <c r="AG35" s="1039" t="e">
        <f>VLOOKUP(C36,選手リスト,6,FALSE)</f>
        <v>#N/A</v>
      </c>
      <c r="AH35" s="1039"/>
      <c r="AI35" s="1039"/>
      <c r="AJ35" s="1039"/>
      <c r="AK35" s="308"/>
      <c r="AL35" s="1046"/>
      <c r="AM35" s="1046"/>
      <c r="AN35" s="1046"/>
      <c r="AO35" s="1047"/>
      <c r="AP35" s="684"/>
      <c r="AQ35" s="684"/>
      <c r="AR35" s="684"/>
      <c r="AS35" s="684"/>
      <c r="AT35" s="684"/>
      <c r="AU35" s="684"/>
      <c r="AV35" s="684"/>
      <c r="AW35" s="684"/>
      <c r="AX35" s="699"/>
      <c r="AY35" s="684"/>
      <c r="AZ35" s="684"/>
      <c r="BA35" s="684"/>
      <c r="BB35" s="684"/>
      <c r="BC35" s="684"/>
      <c r="BD35" s="684"/>
      <c r="BE35" s="682"/>
      <c r="BF35" s="682"/>
      <c r="BG35" s="682"/>
      <c r="BH35" s="682"/>
      <c r="BI35" s="682"/>
      <c r="BJ35" s="682"/>
      <c r="BK35" s="682"/>
      <c r="BL35" s="682"/>
      <c r="BM35" s="1041"/>
      <c r="BN35" s="1041"/>
      <c r="BO35" s="1041"/>
      <c r="BP35" s="1040"/>
      <c r="BQ35" s="1040"/>
      <c r="BR35" s="1040"/>
      <c r="BS35" s="1040"/>
      <c r="BT35" s="1040"/>
    </row>
    <row r="36" spans="2:72" ht="4.2" customHeight="1" x14ac:dyDescent="0.2">
      <c r="B36" s="36"/>
      <c r="C36" s="1044">
        <v>59</v>
      </c>
      <c r="D36" s="1044"/>
      <c r="E36" s="1044"/>
      <c r="F36" s="1044"/>
      <c r="G36" s="36"/>
      <c r="H36" s="1037"/>
      <c r="I36" s="1037"/>
      <c r="J36" s="1037"/>
      <c r="K36" s="1037"/>
      <c r="L36" s="1037"/>
      <c r="M36" s="1037"/>
      <c r="N36" s="1037"/>
      <c r="O36" s="1037"/>
      <c r="P36" s="1037"/>
      <c r="Q36" s="1037"/>
      <c r="R36" s="1037"/>
      <c r="S36" s="1035"/>
      <c r="T36" s="1035"/>
      <c r="U36" s="1035"/>
      <c r="V36" s="1035"/>
      <c r="W36" s="1035"/>
      <c r="X36" s="1035"/>
      <c r="Y36" s="1035"/>
      <c r="Z36" s="1035"/>
      <c r="AA36" s="1035"/>
      <c r="AB36" s="1035"/>
      <c r="AC36" s="1038"/>
      <c r="AD36" s="1038"/>
      <c r="AE36" s="1038"/>
      <c r="AF36" s="1038"/>
      <c r="AG36" s="1039"/>
      <c r="AH36" s="1039"/>
      <c r="AI36" s="1039"/>
      <c r="AJ36" s="1039"/>
      <c r="AK36" s="308"/>
      <c r="AL36" s="684"/>
      <c r="AM36" s="684"/>
      <c r="AN36" s="684"/>
      <c r="AO36" s="699"/>
      <c r="AP36" s="684"/>
      <c r="AQ36" s="684"/>
      <c r="AR36" s="684"/>
      <c r="AS36" s="684"/>
      <c r="AT36" s="684"/>
      <c r="AU36" s="684"/>
      <c r="AV36" s="684"/>
      <c r="AW36" s="684"/>
      <c r="AX36" s="699"/>
      <c r="AY36" s="684"/>
      <c r="AZ36" s="684"/>
      <c r="BA36" s="684"/>
      <c r="BB36" s="684"/>
      <c r="BC36" s="684"/>
      <c r="BD36" s="684"/>
      <c r="BE36" s="682"/>
      <c r="BF36" s="682"/>
      <c r="BG36" s="682"/>
      <c r="BH36" s="682"/>
      <c r="BI36" s="682"/>
      <c r="BJ36" s="682"/>
      <c r="BK36" s="682"/>
      <c r="BL36" s="682"/>
      <c r="BM36" s="1041"/>
      <c r="BN36" s="1041"/>
      <c r="BO36" s="1041"/>
      <c r="BP36" s="1040"/>
      <c r="BQ36" s="1040"/>
      <c r="BR36" s="1040"/>
      <c r="BS36" s="1040"/>
      <c r="BT36" s="1040"/>
    </row>
    <row r="37" spans="2:72" ht="4.2" customHeight="1" x14ac:dyDescent="0.2">
      <c r="B37" s="36"/>
      <c r="C37" s="1044"/>
      <c r="D37" s="1044"/>
      <c r="E37" s="1044"/>
      <c r="F37" s="1044"/>
      <c r="G37" s="36"/>
      <c r="H37" s="1034" t="e">
        <f>VLOOKUP(C36,選手リスト,2,FALSE)</f>
        <v>#N/A</v>
      </c>
      <c r="I37" s="1034"/>
      <c r="J37" s="1034"/>
      <c r="K37" s="1034"/>
      <c r="L37" s="1034"/>
      <c r="M37" s="1034"/>
      <c r="N37" s="1034"/>
      <c r="O37" s="1034"/>
      <c r="P37" s="1034"/>
      <c r="Q37" s="1034"/>
      <c r="R37" s="1034"/>
      <c r="S37" s="1035"/>
      <c r="T37" s="1035"/>
      <c r="U37" s="1035"/>
      <c r="V37" s="1035"/>
      <c r="W37" s="1035"/>
      <c r="X37" s="1035"/>
      <c r="Y37" s="1035"/>
      <c r="Z37" s="1035"/>
      <c r="AA37" s="1035"/>
      <c r="AB37" s="1035"/>
      <c r="AC37" s="1038"/>
      <c r="AD37" s="1038"/>
      <c r="AE37" s="1038"/>
      <c r="AF37" s="1038"/>
      <c r="AG37" s="1039"/>
      <c r="AH37" s="1039"/>
      <c r="AI37" s="1039"/>
      <c r="AJ37" s="1039"/>
      <c r="AK37" s="310"/>
      <c r="AL37" s="697"/>
      <c r="AM37" s="697"/>
      <c r="AN37" s="697"/>
      <c r="AO37" s="754"/>
      <c r="AP37" s="684"/>
      <c r="AQ37" s="684"/>
      <c r="AR37" s="684"/>
      <c r="AS37" s="684"/>
      <c r="AT37" s="684"/>
      <c r="AU37" s="1046">
        <v>88</v>
      </c>
      <c r="AV37" s="1046"/>
      <c r="AW37" s="1046"/>
      <c r="AX37" s="1047"/>
      <c r="AY37" s="684"/>
      <c r="AZ37" s="684"/>
      <c r="BA37" s="684"/>
      <c r="BB37" s="684"/>
      <c r="BC37" s="684"/>
      <c r="BD37" s="682"/>
      <c r="BE37" s="682"/>
      <c r="BF37" s="682"/>
      <c r="BG37" s="682"/>
      <c r="BH37" s="682"/>
      <c r="BI37" s="682"/>
      <c r="BJ37" s="682"/>
      <c r="BK37" s="682"/>
      <c r="BL37" s="682"/>
      <c r="BM37" s="1041"/>
      <c r="BN37" s="1041"/>
      <c r="BO37" s="1041"/>
      <c r="BP37" s="1040"/>
      <c r="BQ37" s="1040"/>
      <c r="BR37" s="1040"/>
      <c r="BS37" s="1040"/>
      <c r="BT37" s="1040"/>
    </row>
    <row r="38" spans="2:72" ht="4.2" customHeight="1" x14ac:dyDescent="0.2">
      <c r="B38" s="28"/>
      <c r="C38" s="1044"/>
      <c r="D38" s="1044"/>
      <c r="E38" s="1044"/>
      <c r="F38" s="1044"/>
      <c r="G38" s="36"/>
      <c r="H38" s="1034"/>
      <c r="I38" s="1034"/>
      <c r="J38" s="1034"/>
      <c r="K38" s="1034"/>
      <c r="L38" s="1034"/>
      <c r="M38" s="1034"/>
      <c r="N38" s="1034"/>
      <c r="O38" s="1034"/>
      <c r="P38" s="1034"/>
      <c r="Q38" s="1034"/>
      <c r="R38" s="1034"/>
      <c r="S38" s="1035" t="e">
        <f>VLOOKUP(C36,選手リスト,5,FALSE)</f>
        <v>#N/A</v>
      </c>
      <c r="T38" s="1035"/>
      <c r="U38" s="1035"/>
      <c r="V38" s="1035"/>
      <c r="W38" s="1035"/>
      <c r="X38" s="1035"/>
      <c r="Y38" s="1035"/>
      <c r="Z38" s="1035"/>
      <c r="AA38" s="1035"/>
      <c r="AB38" s="1035"/>
      <c r="AC38" s="1036" t="e">
        <f>VLOOKUP(C36,選手リスト,10,FALSE)</f>
        <v>#N/A</v>
      </c>
      <c r="AD38" s="1036"/>
      <c r="AE38" s="1036"/>
      <c r="AF38" s="1036"/>
      <c r="AG38" s="1039"/>
      <c r="AH38" s="1039"/>
      <c r="AI38" s="1039"/>
      <c r="AJ38" s="1039"/>
      <c r="AK38" s="308"/>
      <c r="AL38" s="684"/>
      <c r="AM38" s="684"/>
      <c r="AN38" s="684"/>
      <c r="AO38" s="684"/>
      <c r="AP38" s="684"/>
      <c r="AQ38" s="684"/>
      <c r="AR38" s="684"/>
      <c r="AS38" s="684"/>
      <c r="AT38" s="684"/>
      <c r="AU38" s="1046"/>
      <c r="AV38" s="1046"/>
      <c r="AW38" s="1046"/>
      <c r="AX38" s="1047"/>
      <c r="AY38" s="696"/>
      <c r="AZ38" s="697"/>
      <c r="BA38" s="697"/>
      <c r="BB38" s="697"/>
      <c r="BC38" s="684"/>
      <c r="BD38" s="682"/>
      <c r="BE38" s="682"/>
      <c r="BF38" s="682"/>
      <c r="BG38" s="682"/>
      <c r="BH38" s="682"/>
      <c r="BI38" s="682"/>
      <c r="BJ38" s="682"/>
      <c r="BK38" s="682"/>
      <c r="BL38" s="682"/>
      <c r="BM38" s="1041"/>
      <c r="BN38" s="1041"/>
      <c r="BO38" s="1041"/>
      <c r="BP38" s="1040"/>
      <c r="BQ38" s="1040"/>
      <c r="BR38" s="1040"/>
      <c r="BS38" s="1040"/>
      <c r="BT38" s="1040"/>
    </row>
    <row r="39" spans="2:72" ht="4.2" customHeight="1" x14ac:dyDescent="0.2">
      <c r="B39" s="6"/>
      <c r="C39" s="1044"/>
      <c r="D39" s="1044"/>
      <c r="E39" s="1044"/>
      <c r="F39" s="1044"/>
      <c r="G39" s="187"/>
      <c r="H39" s="1034"/>
      <c r="I39" s="1034"/>
      <c r="J39" s="1034"/>
      <c r="K39" s="1034"/>
      <c r="L39" s="1034"/>
      <c r="M39" s="1034"/>
      <c r="N39" s="1034"/>
      <c r="O39" s="1034"/>
      <c r="P39" s="1034"/>
      <c r="Q39" s="1034"/>
      <c r="R39" s="1034"/>
      <c r="S39" s="1035"/>
      <c r="T39" s="1035"/>
      <c r="U39" s="1035"/>
      <c r="V39" s="1035"/>
      <c r="W39" s="1035"/>
      <c r="X39" s="1035"/>
      <c r="Y39" s="1035"/>
      <c r="Z39" s="1035"/>
      <c r="AA39" s="1035"/>
      <c r="AB39" s="1035"/>
      <c r="AC39" s="1036"/>
      <c r="AD39" s="1036"/>
      <c r="AE39" s="1036"/>
      <c r="AF39" s="1036"/>
      <c r="AG39" s="1039"/>
      <c r="AH39" s="1039"/>
      <c r="AI39" s="1039"/>
      <c r="AJ39" s="1039"/>
      <c r="AK39" s="308"/>
      <c r="AL39" s="684"/>
      <c r="AM39" s="684"/>
      <c r="AN39" s="684"/>
      <c r="AO39" s="684"/>
      <c r="AP39" s="684"/>
      <c r="AQ39" s="684"/>
      <c r="AR39" s="684"/>
      <c r="AS39" s="684"/>
      <c r="AT39" s="684"/>
      <c r="AU39" s="1046"/>
      <c r="AV39" s="1046"/>
      <c r="AW39" s="1046"/>
      <c r="AX39" s="1047"/>
      <c r="AY39" s="684"/>
      <c r="AZ39" s="684"/>
      <c r="BA39" s="684"/>
      <c r="BB39" s="698"/>
      <c r="BC39" s="684"/>
      <c r="BD39" s="682"/>
      <c r="BE39" s="682"/>
      <c r="BF39" s="682"/>
      <c r="BG39" s="682"/>
      <c r="BH39" s="682"/>
      <c r="BI39" s="682"/>
      <c r="BJ39" s="682"/>
      <c r="BK39" s="682"/>
      <c r="BL39" s="682"/>
      <c r="BM39" s="1041"/>
      <c r="BN39" s="1041"/>
      <c r="BO39" s="1041"/>
      <c r="BP39" s="1040"/>
      <c r="BQ39" s="1040"/>
      <c r="BR39" s="1040"/>
      <c r="BS39" s="1040"/>
      <c r="BT39" s="1040"/>
    </row>
    <row r="40" spans="2:72" ht="4.2" customHeight="1" x14ac:dyDescent="0.2">
      <c r="B40" s="28"/>
      <c r="C40" s="36"/>
      <c r="D40" s="36"/>
      <c r="E40" s="36"/>
      <c r="F40" s="36"/>
      <c r="G40" s="36"/>
      <c r="H40" s="1034"/>
      <c r="I40" s="1034"/>
      <c r="J40" s="1034"/>
      <c r="K40" s="1034"/>
      <c r="L40" s="1034"/>
      <c r="M40" s="1034"/>
      <c r="N40" s="1034"/>
      <c r="O40" s="1034"/>
      <c r="P40" s="1034"/>
      <c r="Q40" s="1034"/>
      <c r="R40" s="1034"/>
      <c r="S40" s="1035"/>
      <c r="T40" s="1035"/>
      <c r="U40" s="1035"/>
      <c r="V40" s="1035"/>
      <c r="W40" s="1035"/>
      <c r="X40" s="1035"/>
      <c r="Y40" s="1035"/>
      <c r="Z40" s="1035"/>
      <c r="AA40" s="1035"/>
      <c r="AB40" s="1035"/>
      <c r="AC40" s="1036"/>
      <c r="AD40" s="1036"/>
      <c r="AE40" s="1036"/>
      <c r="AF40" s="1036"/>
      <c r="AG40" s="1039"/>
      <c r="AH40" s="1039"/>
      <c r="AI40" s="1039"/>
      <c r="AJ40" s="1039"/>
      <c r="AK40" s="308"/>
      <c r="AL40" s="684"/>
      <c r="AM40" s="684"/>
      <c r="AN40" s="684"/>
      <c r="AO40" s="684"/>
      <c r="AP40" s="684"/>
      <c r="AQ40" s="684"/>
      <c r="AR40" s="684"/>
      <c r="AS40" s="684"/>
      <c r="AT40" s="684"/>
      <c r="AU40" s="1046"/>
      <c r="AV40" s="1046"/>
      <c r="AW40" s="1046"/>
      <c r="AX40" s="1047"/>
      <c r="AY40" s="684"/>
      <c r="AZ40" s="684"/>
      <c r="BA40" s="684"/>
      <c r="BB40" s="699"/>
      <c r="BC40" s="684"/>
      <c r="BD40" s="682"/>
      <c r="BE40" s="682"/>
      <c r="BF40" s="682"/>
      <c r="BG40" s="682"/>
      <c r="BH40" s="682"/>
      <c r="BI40" s="682"/>
      <c r="BJ40" s="682"/>
      <c r="BK40" s="682"/>
      <c r="BL40" s="682"/>
      <c r="BM40" s="1041"/>
      <c r="BN40" s="1041"/>
      <c r="BO40" s="1041"/>
      <c r="BP40" s="1040"/>
      <c r="BQ40" s="1040"/>
      <c r="BR40" s="1040"/>
      <c r="BS40" s="1040"/>
      <c r="BT40" s="1040"/>
    </row>
    <row r="41" spans="2:72" ht="4.2" customHeight="1" x14ac:dyDescent="0.2">
      <c r="B41" s="36"/>
      <c r="AK41" s="308"/>
      <c r="AL41" s="684"/>
      <c r="AM41" s="684"/>
      <c r="AN41" s="684"/>
      <c r="AO41" s="684"/>
      <c r="AP41" s="684"/>
      <c r="AQ41" s="684"/>
      <c r="AR41" s="684"/>
      <c r="AS41" s="684"/>
      <c r="AT41" s="684"/>
      <c r="AU41" s="684"/>
      <c r="AV41" s="684"/>
      <c r="AW41" s="684"/>
      <c r="AX41" s="699"/>
      <c r="AY41" s="684"/>
      <c r="AZ41" s="684"/>
      <c r="BA41" s="684"/>
      <c r="BB41" s="699"/>
      <c r="BC41" s="684"/>
      <c r="BD41" s="682"/>
      <c r="BE41" s="682"/>
      <c r="BF41" s="682"/>
      <c r="BG41" s="682"/>
      <c r="BH41" s="682"/>
      <c r="BI41" s="682"/>
      <c r="BJ41" s="682"/>
      <c r="BK41" s="682"/>
      <c r="BL41" s="682"/>
      <c r="BM41" s="1041"/>
      <c r="BN41" s="1041"/>
      <c r="BO41" s="1041"/>
      <c r="BP41" s="1040"/>
      <c r="BQ41" s="1040"/>
      <c r="BR41" s="1040"/>
      <c r="BS41" s="1040"/>
      <c r="BT41" s="1040"/>
    </row>
    <row r="42" spans="2:72" ht="4.2" customHeight="1" x14ac:dyDescent="0.2">
      <c r="B42" s="36"/>
      <c r="AK42" s="308"/>
      <c r="AL42" s="684"/>
      <c r="AM42" s="684"/>
      <c r="AN42" s="684"/>
      <c r="AO42" s="684"/>
      <c r="AP42" s="684"/>
      <c r="AQ42" s="684"/>
      <c r="AR42" s="684"/>
      <c r="AS42" s="684"/>
      <c r="AT42" s="684"/>
      <c r="AU42" s="682"/>
      <c r="AV42" s="682"/>
      <c r="AW42" s="682"/>
      <c r="AX42" s="687"/>
      <c r="AY42" s="682"/>
      <c r="AZ42" s="682"/>
      <c r="BA42" s="682"/>
      <c r="BB42" s="687"/>
      <c r="BC42" s="682"/>
      <c r="BD42" s="682"/>
      <c r="BE42" s="682"/>
      <c r="BF42" s="682"/>
      <c r="BG42" s="682"/>
      <c r="BH42" s="682"/>
      <c r="BI42" s="682"/>
      <c r="BJ42" s="682"/>
      <c r="BK42" s="682"/>
      <c r="BL42" s="682"/>
      <c r="BM42" s="1041"/>
      <c r="BN42" s="1041"/>
      <c r="BO42" s="1041"/>
      <c r="BP42" s="1040"/>
      <c r="BQ42" s="1040"/>
      <c r="BR42" s="1040"/>
      <c r="BS42" s="1040"/>
      <c r="BT42" s="1040"/>
    </row>
    <row r="43" spans="2:72" ht="4.2" customHeight="1" x14ac:dyDescent="0.2">
      <c r="B43" s="36"/>
      <c r="C43" s="295"/>
      <c r="D43" s="295"/>
      <c r="E43" s="295"/>
      <c r="F43" s="295"/>
      <c r="G43" s="187"/>
      <c r="H43" s="1037" t="e">
        <f>VLOOKUP(C44,選手リスト,3,FALSE)</f>
        <v>#N/A</v>
      </c>
      <c r="I43" s="1037"/>
      <c r="J43" s="1037"/>
      <c r="K43" s="1037"/>
      <c r="L43" s="1037"/>
      <c r="M43" s="1037"/>
      <c r="N43" s="1037"/>
      <c r="O43" s="1037"/>
      <c r="P43" s="1037"/>
      <c r="Q43" s="1037"/>
      <c r="R43" s="1037"/>
      <c r="S43" s="1035" t="e">
        <f>VLOOKUP(C44,選手リスト,4,FALSE)</f>
        <v>#N/A</v>
      </c>
      <c r="T43" s="1035"/>
      <c r="U43" s="1035"/>
      <c r="V43" s="1035"/>
      <c r="W43" s="1035"/>
      <c r="X43" s="1035"/>
      <c r="Y43" s="1035"/>
      <c r="Z43" s="1035"/>
      <c r="AA43" s="1035"/>
      <c r="AB43" s="1035"/>
      <c r="AC43" s="1038" t="e">
        <f>VLOOKUP(C44,選手リスト,9,FALSE)</f>
        <v>#N/A</v>
      </c>
      <c r="AD43" s="1038"/>
      <c r="AE43" s="1038"/>
      <c r="AF43" s="1038"/>
      <c r="AG43" s="1039" t="e">
        <f>VLOOKUP(C44,選手リスト,6,FALSE)</f>
        <v>#N/A</v>
      </c>
      <c r="AH43" s="1039"/>
      <c r="AI43" s="1039"/>
      <c r="AJ43" s="1039"/>
      <c r="AK43" s="303"/>
      <c r="AL43" s="682"/>
      <c r="AM43" s="683"/>
      <c r="AN43" s="683"/>
      <c r="AO43" s="683"/>
      <c r="AP43" s="682"/>
      <c r="AQ43" s="682"/>
      <c r="AR43" s="682"/>
      <c r="AS43" s="683"/>
      <c r="AT43" s="683"/>
      <c r="AU43" s="682"/>
      <c r="AV43" s="682"/>
      <c r="AW43" s="682"/>
      <c r="AX43" s="687"/>
      <c r="AY43" s="682"/>
      <c r="AZ43" s="682"/>
      <c r="BA43" s="682"/>
      <c r="BB43" s="687"/>
      <c r="BC43" s="682"/>
      <c r="BD43" s="682"/>
      <c r="BE43" s="682"/>
      <c r="BF43" s="682"/>
      <c r="BG43" s="682"/>
      <c r="BH43" s="682"/>
      <c r="BI43" s="682"/>
      <c r="BJ43" s="682"/>
      <c r="BK43" s="682"/>
      <c r="BL43" s="682"/>
      <c r="BM43" s="1041"/>
      <c r="BN43" s="1041"/>
      <c r="BO43" s="1041"/>
      <c r="BP43" s="1040"/>
      <c r="BQ43" s="1040"/>
      <c r="BR43" s="1040"/>
      <c r="BS43" s="1040"/>
      <c r="BT43" s="1040"/>
    </row>
    <row r="44" spans="2:72" ht="4.2" customHeight="1" x14ac:dyDescent="0.2">
      <c r="B44" s="36"/>
      <c r="C44" s="1044">
        <v>60</v>
      </c>
      <c r="D44" s="1044"/>
      <c r="E44" s="1044"/>
      <c r="F44" s="1044"/>
      <c r="G44" s="36"/>
      <c r="H44" s="1037"/>
      <c r="I44" s="1037"/>
      <c r="J44" s="1037"/>
      <c r="K44" s="1037"/>
      <c r="L44" s="1037"/>
      <c r="M44" s="1037"/>
      <c r="N44" s="1037"/>
      <c r="O44" s="1037"/>
      <c r="P44" s="1037"/>
      <c r="Q44" s="1037"/>
      <c r="R44" s="1037"/>
      <c r="S44" s="1035"/>
      <c r="T44" s="1035"/>
      <c r="U44" s="1035"/>
      <c r="V44" s="1035"/>
      <c r="W44" s="1035"/>
      <c r="X44" s="1035"/>
      <c r="Y44" s="1035"/>
      <c r="Z44" s="1035"/>
      <c r="AA44" s="1035"/>
      <c r="AB44" s="1035"/>
      <c r="AC44" s="1038"/>
      <c r="AD44" s="1038"/>
      <c r="AE44" s="1038"/>
      <c r="AF44" s="1038"/>
      <c r="AG44" s="1039"/>
      <c r="AH44" s="1039"/>
      <c r="AI44" s="1039"/>
      <c r="AJ44" s="1039"/>
      <c r="AK44" s="303"/>
      <c r="AL44" s="682"/>
      <c r="AM44" s="683"/>
      <c r="AN44" s="683"/>
      <c r="AO44" s="683"/>
      <c r="AP44" s="682"/>
      <c r="AQ44" s="682"/>
      <c r="AR44" s="682"/>
      <c r="AS44" s="683"/>
      <c r="AT44" s="683"/>
      <c r="AU44" s="682"/>
      <c r="AV44" s="682"/>
      <c r="AW44" s="682"/>
      <c r="AX44" s="687"/>
      <c r="AY44" s="682"/>
      <c r="AZ44" s="682"/>
      <c r="BA44" s="682"/>
      <c r="BB44" s="687"/>
      <c r="BC44" s="682"/>
      <c r="BD44" s="682"/>
      <c r="BE44" s="682"/>
      <c r="BF44" s="682"/>
      <c r="BG44" s="682"/>
      <c r="BH44" s="682"/>
      <c r="BI44" s="682"/>
      <c r="BJ44" s="682"/>
      <c r="BK44" s="682"/>
      <c r="BL44" s="682"/>
      <c r="BM44" s="1041"/>
      <c r="BN44" s="1041"/>
      <c r="BO44" s="1041"/>
      <c r="BP44" s="1040"/>
      <c r="BQ44" s="1040"/>
      <c r="BR44" s="1040"/>
      <c r="BS44" s="1040"/>
      <c r="BT44" s="1040"/>
    </row>
    <row r="45" spans="2:72" ht="4.2" customHeight="1" x14ac:dyDescent="0.2">
      <c r="B45" s="28"/>
      <c r="C45" s="1044"/>
      <c r="D45" s="1044"/>
      <c r="E45" s="1044"/>
      <c r="F45" s="1044"/>
      <c r="G45" s="36"/>
      <c r="H45" s="1034" t="e">
        <f>VLOOKUP(C44,選手リスト,2,FALSE)</f>
        <v>#N/A</v>
      </c>
      <c r="I45" s="1034"/>
      <c r="J45" s="1034"/>
      <c r="K45" s="1034"/>
      <c r="L45" s="1034"/>
      <c r="M45" s="1034"/>
      <c r="N45" s="1034"/>
      <c r="O45" s="1034"/>
      <c r="P45" s="1034"/>
      <c r="Q45" s="1034"/>
      <c r="R45" s="1034"/>
      <c r="S45" s="1035"/>
      <c r="T45" s="1035"/>
      <c r="U45" s="1035"/>
      <c r="V45" s="1035"/>
      <c r="W45" s="1035"/>
      <c r="X45" s="1035"/>
      <c r="Y45" s="1035"/>
      <c r="Z45" s="1035"/>
      <c r="AA45" s="1035"/>
      <c r="AB45" s="1035"/>
      <c r="AC45" s="1038"/>
      <c r="AD45" s="1038"/>
      <c r="AE45" s="1038"/>
      <c r="AF45" s="1038"/>
      <c r="AG45" s="1039"/>
      <c r="AH45" s="1039"/>
      <c r="AI45" s="1039"/>
      <c r="AJ45" s="1039"/>
      <c r="AK45" s="305"/>
      <c r="AL45" s="681"/>
      <c r="AM45" s="702"/>
      <c r="AN45" s="702"/>
      <c r="AO45" s="702"/>
      <c r="AP45" s="681"/>
      <c r="AQ45" s="681"/>
      <c r="AR45" s="681"/>
      <c r="AS45" s="702"/>
      <c r="AT45" s="702"/>
      <c r="AU45" s="682"/>
      <c r="AV45" s="682"/>
      <c r="AW45" s="682"/>
      <c r="AX45" s="687"/>
      <c r="AY45" s="682"/>
      <c r="AZ45" s="682"/>
      <c r="BA45" s="682"/>
      <c r="BB45" s="687"/>
      <c r="BC45" s="682"/>
      <c r="BD45" s="682"/>
      <c r="BE45" s="682"/>
      <c r="BF45" s="682"/>
      <c r="BG45" s="682"/>
      <c r="BH45" s="682"/>
      <c r="BI45" s="682"/>
      <c r="BJ45" s="682"/>
      <c r="BK45" s="682"/>
      <c r="BL45" s="682"/>
      <c r="BM45" s="1041"/>
      <c r="BN45" s="1041"/>
      <c r="BO45" s="1041"/>
      <c r="BP45" s="1040"/>
      <c r="BQ45" s="1040"/>
      <c r="BR45" s="1040"/>
      <c r="BS45" s="1040"/>
      <c r="BT45" s="1040"/>
    </row>
    <row r="46" spans="2:72" ht="4.2" customHeight="1" x14ac:dyDescent="0.2">
      <c r="B46" s="186"/>
      <c r="C46" s="1044"/>
      <c r="D46" s="1044"/>
      <c r="E46" s="1044"/>
      <c r="F46" s="1044"/>
      <c r="G46" s="36"/>
      <c r="H46" s="1034"/>
      <c r="I46" s="1034"/>
      <c r="J46" s="1034"/>
      <c r="K46" s="1034"/>
      <c r="L46" s="1034"/>
      <c r="M46" s="1034"/>
      <c r="N46" s="1034"/>
      <c r="O46" s="1034"/>
      <c r="P46" s="1034"/>
      <c r="Q46" s="1034"/>
      <c r="R46" s="1034"/>
      <c r="S46" s="1035" t="e">
        <f>VLOOKUP(C44,選手リスト,5,FALSE)</f>
        <v>#N/A</v>
      </c>
      <c r="T46" s="1035"/>
      <c r="U46" s="1035"/>
      <c r="V46" s="1035"/>
      <c r="W46" s="1035"/>
      <c r="X46" s="1035"/>
      <c r="Y46" s="1035"/>
      <c r="Z46" s="1035"/>
      <c r="AA46" s="1035"/>
      <c r="AB46" s="1035"/>
      <c r="AC46" s="1036" t="e">
        <f>VLOOKUP(C44,選手リスト,10,FALSE)</f>
        <v>#N/A</v>
      </c>
      <c r="AD46" s="1036"/>
      <c r="AE46" s="1036"/>
      <c r="AF46" s="1036"/>
      <c r="AG46" s="1039"/>
      <c r="AH46" s="1039"/>
      <c r="AI46" s="1039"/>
      <c r="AJ46" s="1039"/>
      <c r="AK46" s="307"/>
      <c r="AL46" s="682"/>
      <c r="AM46" s="682"/>
      <c r="AN46" s="682"/>
      <c r="AO46" s="683"/>
      <c r="AP46" s="682"/>
      <c r="AQ46" s="682"/>
      <c r="AR46" s="682"/>
      <c r="AS46" s="682"/>
      <c r="AT46" s="704"/>
      <c r="AU46" s="682"/>
      <c r="AV46" s="682"/>
      <c r="AW46" s="682"/>
      <c r="AX46" s="687"/>
      <c r="AY46" s="682"/>
      <c r="AZ46" s="682"/>
      <c r="BA46" s="682"/>
      <c r="BB46" s="687"/>
      <c r="BC46" s="682"/>
      <c r="BD46" s="682"/>
      <c r="BE46" s="682"/>
      <c r="BF46" s="682"/>
      <c r="BG46" s="682"/>
      <c r="BH46" s="682"/>
      <c r="BI46" s="682"/>
      <c r="BJ46" s="682"/>
      <c r="BK46" s="682"/>
      <c r="BL46" s="682"/>
      <c r="BM46" s="1041"/>
      <c r="BN46" s="1041"/>
      <c r="BO46" s="1041"/>
      <c r="BP46" s="1040"/>
      <c r="BQ46" s="1040"/>
      <c r="BR46" s="1040"/>
      <c r="BS46" s="1040"/>
      <c r="BT46" s="1040"/>
    </row>
    <row r="47" spans="2:72" ht="4.2" customHeight="1" x14ac:dyDescent="0.2">
      <c r="B47" s="28"/>
      <c r="C47" s="1044"/>
      <c r="D47" s="1044"/>
      <c r="E47" s="1044"/>
      <c r="F47" s="1044"/>
      <c r="G47" s="187"/>
      <c r="H47" s="1034"/>
      <c r="I47" s="1034"/>
      <c r="J47" s="1034"/>
      <c r="K47" s="1034"/>
      <c r="L47" s="1034"/>
      <c r="M47" s="1034"/>
      <c r="N47" s="1034"/>
      <c r="O47" s="1034"/>
      <c r="P47" s="1034"/>
      <c r="Q47" s="1034"/>
      <c r="R47" s="1034"/>
      <c r="S47" s="1035"/>
      <c r="T47" s="1035"/>
      <c r="U47" s="1035"/>
      <c r="V47" s="1035"/>
      <c r="W47" s="1035"/>
      <c r="X47" s="1035"/>
      <c r="Y47" s="1035"/>
      <c r="Z47" s="1035"/>
      <c r="AA47" s="1035"/>
      <c r="AB47" s="1035"/>
      <c r="AC47" s="1036"/>
      <c r="AD47" s="1036"/>
      <c r="AE47" s="1036"/>
      <c r="AF47" s="1036"/>
      <c r="AG47" s="1039"/>
      <c r="AH47" s="1039"/>
      <c r="AI47" s="1039"/>
      <c r="AJ47" s="1039"/>
      <c r="AK47" s="307"/>
      <c r="AL47" s="682"/>
      <c r="AM47" s="682"/>
      <c r="AN47" s="682"/>
      <c r="AO47" s="682"/>
      <c r="AP47" s="682"/>
      <c r="AQ47" s="682"/>
      <c r="AR47" s="682"/>
      <c r="AS47" s="682"/>
      <c r="AT47" s="687"/>
      <c r="AU47" s="682"/>
      <c r="AV47" s="682"/>
      <c r="AW47" s="682"/>
      <c r="AX47" s="687"/>
      <c r="AY47" s="682"/>
      <c r="AZ47" s="682"/>
      <c r="BA47" s="682"/>
      <c r="BB47" s="687"/>
      <c r="BC47" s="682"/>
      <c r="BD47" s="682"/>
      <c r="BE47" s="682"/>
      <c r="BF47" s="682"/>
      <c r="BG47" s="682"/>
      <c r="BH47" s="682"/>
      <c r="BI47" s="682"/>
      <c r="BJ47" s="682"/>
      <c r="BK47" s="682"/>
      <c r="BL47" s="682"/>
      <c r="BM47" s="1041"/>
      <c r="BN47" s="1041"/>
      <c r="BO47" s="1041"/>
      <c r="BP47" s="1040"/>
      <c r="BQ47" s="1040"/>
      <c r="BR47" s="1040"/>
      <c r="BS47" s="1040"/>
      <c r="BT47" s="1040"/>
    </row>
    <row r="48" spans="2:72" ht="4.2" customHeight="1" x14ac:dyDescent="0.2">
      <c r="B48" s="36"/>
      <c r="C48" s="36"/>
      <c r="D48" s="36"/>
      <c r="E48" s="36"/>
      <c r="F48" s="36"/>
      <c r="G48" s="36"/>
      <c r="H48" s="1034"/>
      <c r="I48" s="1034"/>
      <c r="J48" s="1034"/>
      <c r="K48" s="1034"/>
      <c r="L48" s="1034"/>
      <c r="M48" s="1034"/>
      <c r="N48" s="1034"/>
      <c r="O48" s="1034"/>
      <c r="P48" s="1034"/>
      <c r="Q48" s="1034"/>
      <c r="R48" s="1034"/>
      <c r="S48" s="1035"/>
      <c r="T48" s="1035"/>
      <c r="U48" s="1035"/>
      <c r="V48" s="1035"/>
      <c r="W48" s="1035"/>
      <c r="X48" s="1035"/>
      <c r="Y48" s="1035"/>
      <c r="Z48" s="1035"/>
      <c r="AA48" s="1035"/>
      <c r="AB48" s="1035"/>
      <c r="AC48" s="1036"/>
      <c r="AD48" s="1036"/>
      <c r="AE48" s="1036"/>
      <c r="AF48" s="1036"/>
      <c r="AG48" s="1039"/>
      <c r="AH48" s="1039"/>
      <c r="AI48" s="1039"/>
      <c r="AJ48" s="1039"/>
      <c r="AK48" s="307"/>
      <c r="AL48" s="682"/>
      <c r="AM48" s="682"/>
      <c r="AN48" s="682"/>
      <c r="AO48" s="682"/>
      <c r="AP48" s="682"/>
      <c r="AQ48" s="1046">
        <f>AQ26+1</f>
        <v>73</v>
      </c>
      <c r="AR48" s="1046"/>
      <c r="AS48" s="1046"/>
      <c r="AT48" s="1047"/>
      <c r="AU48" s="682"/>
      <c r="AV48" s="682"/>
      <c r="AW48" s="682"/>
      <c r="AX48" s="687"/>
      <c r="AY48" s="682"/>
      <c r="AZ48" s="682"/>
      <c r="BA48" s="682"/>
      <c r="BB48" s="687"/>
      <c r="BC48" s="682"/>
      <c r="BD48" s="682"/>
      <c r="BE48" s="682"/>
      <c r="BF48" s="682"/>
      <c r="BG48" s="682"/>
      <c r="BH48" s="682"/>
      <c r="BI48" s="682"/>
      <c r="BJ48" s="682"/>
      <c r="BK48" s="682"/>
      <c r="BL48" s="682"/>
      <c r="BM48" s="1041"/>
      <c r="BN48" s="1041"/>
      <c r="BO48" s="1041"/>
      <c r="BP48" s="1040"/>
      <c r="BQ48" s="1040"/>
      <c r="BR48" s="1040"/>
      <c r="BS48" s="1040"/>
      <c r="BT48" s="1040"/>
    </row>
    <row r="49" spans="2:73" ht="4.2" customHeight="1" x14ac:dyDescent="0.2">
      <c r="B49" s="36"/>
      <c r="AK49" s="308"/>
      <c r="AL49" s="684"/>
      <c r="AM49" s="684"/>
      <c r="AN49" s="684"/>
      <c r="AO49" s="684"/>
      <c r="AP49" s="684"/>
      <c r="AQ49" s="1046"/>
      <c r="AR49" s="1046"/>
      <c r="AS49" s="1046"/>
      <c r="AT49" s="1047"/>
      <c r="AU49" s="703"/>
      <c r="AV49" s="681"/>
      <c r="AW49" s="681"/>
      <c r="AX49" s="701"/>
      <c r="AY49" s="682"/>
      <c r="AZ49" s="682"/>
      <c r="BA49" s="682"/>
      <c r="BB49" s="687"/>
      <c r="BC49" s="682"/>
      <c r="BD49" s="682"/>
      <c r="BE49" s="682"/>
      <c r="BF49" s="682"/>
      <c r="BG49" s="682"/>
      <c r="BH49" s="682"/>
      <c r="BI49" s="682"/>
      <c r="BJ49" s="682"/>
      <c r="BK49" s="682"/>
      <c r="BL49" s="682"/>
      <c r="BM49" s="1041"/>
      <c r="BN49" s="1041"/>
      <c r="BO49" s="1041"/>
      <c r="BP49" s="1040"/>
      <c r="BQ49" s="1040"/>
      <c r="BR49" s="1040"/>
      <c r="BS49" s="1040"/>
      <c r="BT49" s="1040"/>
    </row>
    <row r="50" spans="2:73" ht="4.2" customHeight="1" x14ac:dyDescent="0.2">
      <c r="B50" s="36"/>
      <c r="AK50" s="308"/>
      <c r="AL50" s="684"/>
      <c r="AM50" s="684"/>
      <c r="AN50" s="684"/>
      <c r="AO50" s="684"/>
      <c r="AP50" s="684"/>
      <c r="AQ50" s="1046"/>
      <c r="AR50" s="1046"/>
      <c r="AS50" s="1046"/>
      <c r="AT50" s="1047"/>
      <c r="AU50" s="682"/>
      <c r="AV50" s="682"/>
      <c r="AW50" s="682"/>
      <c r="AX50" s="682"/>
      <c r="AY50" s="682"/>
      <c r="AZ50" s="682"/>
      <c r="BA50" s="682"/>
      <c r="BB50" s="687"/>
      <c r="BC50" s="682"/>
      <c r="BD50" s="682"/>
      <c r="BE50" s="682"/>
      <c r="BF50" s="682"/>
      <c r="BG50" s="682"/>
      <c r="BH50" s="682"/>
      <c r="BI50" s="682"/>
      <c r="BJ50" s="682"/>
      <c r="BK50" s="682"/>
      <c r="BL50" s="682"/>
      <c r="BM50" s="1041"/>
      <c r="BN50" s="1041"/>
      <c r="BO50" s="1041"/>
      <c r="BP50" s="1040"/>
      <c r="BQ50" s="1040"/>
      <c r="BR50" s="1040"/>
      <c r="BS50" s="1040"/>
      <c r="BT50" s="1040"/>
    </row>
    <row r="51" spans="2:73" ht="4.2" customHeight="1" x14ac:dyDescent="0.2">
      <c r="B51" s="36"/>
      <c r="C51" s="295"/>
      <c r="D51" s="295"/>
      <c r="E51" s="295"/>
      <c r="F51" s="295"/>
      <c r="G51" s="187"/>
      <c r="H51" s="1037" t="e">
        <f>VLOOKUP(C52,選手リスト,3,FALSE)</f>
        <v>#N/A</v>
      </c>
      <c r="I51" s="1037"/>
      <c r="J51" s="1037"/>
      <c r="K51" s="1037"/>
      <c r="L51" s="1037"/>
      <c r="M51" s="1037"/>
      <c r="N51" s="1037"/>
      <c r="O51" s="1037"/>
      <c r="P51" s="1037"/>
      <c r="Q51" s="1037"/>
      <c r="R51" s="1037"/>
      <c r="S51" s="1035" t="e">
        <f>VLOOKUP(C52,選手リスト,4,FALSE)</f>
        <v>#N/A</v>
      </c>
      <c r="T51" s="1035"/>
      <c r="U51" s="1035"/>
      <c r="V51" s="1035"/>
      <c r="W51" s="1035"/>
      <c r="X51" s="1035"/>
      <c r="Y51" s="1035"/>
      <c r="Z51" s="1035"/>
      <c r="AA51" s="1035"/>
      <c r="AB51" s="1035"/>
      <c r="AC51" s="1038" t="e">
        <f>VLOOKUP(C52,選手リスト,9,FALSE)</f>
        <v>#N/A</v>
      </c>
      <c r="AD51" s="1038"/>
      <c r="AE51" s="1038"/>
      <c r="AF51" s="1038"/>
      <c r="AG51" s="1039" t="e">
        <f>VLOOKUP(C52,選手リスト,6,FALSE)</f>
        <v>#N/A</v>
      </c>
      <c r="AH51" s="1039"/>
      <c r="AI51" s="1039"/>
      <c r="AJ51" s="1039"/>
      <c r="AK51" s="303"/>
      <c r="AL51" s="682"/>
      <c r="AM51" s="683"/>
      <c r="AN51" s="683"/>
      <c r="AO51" s="683"/>
      <c r="AP51" s="682"/>
      <c r="AQ51" s="1046"/>
      <c r="AR51" s="1046"/>
      <c r="AS51" s="1046"/>
      <c r="AT51" s="1047"/>
      <c r="AU51" s="682"/>
      <c r="AV51" s="682"/>
      <c r="AW51" s="682"/>
      <c r="AX51" s="682"/>
      <c r="AY51" s="682"/>
      <c r="AZ51" s="682"/>
      <c r="BA51" s="682"/>
      <c r="BB51" s="687"/>
      <c r="BC51" s="682"/>
      <c r="BD51" s="682"/>
      <c r="BE51" s="682"/>
      <c r="BF51" s="682"/>
      <c r="BG51" s="682"/>
      <c r="BH51" s="682"/>
      <c r="BI51" s="682"/>
      <c r="BJ51" s="682"/>
      <c r="BK51" s="682"/>
      <c r="BL51" s="682"/>
      <c r="BM51" s="1041"/>
      <c r="BN51" s="1041"/>
      <c r="BO51" s="1041"/>
      <c r="BP51" s="1040"/>
      <c r="BQ51" s="1040"/>
      <c r="BR51" s="1040"/>
      <c r="BS51" s="1040"/>
      <c r="BT51" s="1040"/>
    </row>
    <row r="52" spans="2:73" ht="4.2" customHeight="1" x14ac:dyDescent="0.2">
      <c r="B52" s="28"/>
      <c r="C52" s="1044">
        <v>61</v>
      </c>
      <c r="D52" s="1044"/>
      <c r="E52" s="1044"/>
      <c r="F52" s="1044"/>
      <c r="G52" s="36"/>
      <c r="H52" s="1037"/>
      <c r="I52" s="1037"/>
      <c r="J52" s="1037"/>
      <c r="K52" s="1037"/>
      <c r="L52" s="1037"/>
      <c r="M52" s="1037"/>
      <c r="N52" s="1037"/>
      <c r="O52" s="1037"/>
      <c r="P52" s="1037"/>
      <c r="Q52" s="1037"/>
      <c r="R52" s="1037"/>
      <c r="S52" s="1035"/>
      <c r="T52" s="1035"/>
      <c r="U52" s="1035"/>
      <c r="V52" s="1035"/>
      <c r="W52" s="1035"/>
      <c r="X52" s="1035"/>
      <c r="Y52" s="1035"/>
      <c r="Z52" s="1035"/>
      <c r="AA52" s="1035"/>
      <c r="AB52" s="1035"/>
      <c r="AC52" s="1038"/>
      <c r="AD52" s="1038"/>
      <c r="AE52" s="1038"/>
      <c r="AF52" s="1038"/>
      <c r="AG52" s="1039"/>
      <c r="AH52" s="1039"/>
      <c r="AI52" s="1039"/>
      <c r="AJ52" s="1039"/>
      <c r="AK52" s="303"/>
      <c r="AL52" s="682"/>
      <c r="AM52" s="683"/>
      <c r="AN52" s="683"/>
      <c r="AO52" s="683"/>
      <c r="AP52" s="682"/>
      <c r="AQ52" s="682"/>
      <c r="AR52" s="682"/>
      <c r="AS52" s="683"/>
      <c r="AT52" s="693"/>
      <c r="AU52" s="682"/>
      <c r="AV52" s="682"/>
      <c r="AW52" s="682"/>
      <c r="AX52" s="682"/>
      <c r="AY52" s="682"/>
      <c r="AZ52" s="682"/>
      <c r="BA52" s="682"/>
      <c r="BB52" s="687"/>
      <c r="BC52" s="682"/>
      <c r="BD52" s="682"/>
      <c r="BE52" s="682"/>
      <c r="BF52" s="682"/>
      <c r="BG52" s="682"/>
      <c r="BH52" s="682"/>
      <c r="BI52" s="682"/>
      <c r="BJ52" s="682"/>
      <c r="BK52" s="682"/>
      <c r="BL52" s="682"/>
      <c r="BM52" s="1041"/>
      <c r="BN52" s="1041"/>
      <c r="BO52" s="1041"/>
      <c r="BP52" s="1040"/>
      <c r="BQ52" s="1040"/>
      <c r="BR52" s="1040"/>
      <c r="BS52" s="1040"/>
      <c r="BT52" s="1040"/>
    </row>
    <row r="53" spans="2:73" ht="4.2" customHeight="1" x14ac:dyDescent="0.2">
      <c r="B53" s="6"/>
      <c r="C53" s="1044"/>
      <c r="D53" s="1044"/>
      <c r="E53" s="1044"/>
      <c r="F53" s="1044"/>
      <c r="G53" s="36"/>
      <c r="H53" s="1034" t="e">
        <f>VLOOKUP(C52,選手リスト,2,FALSE)</f>
        <v>#N/A</v>
      </c>
      <c r="I53" s="1034"/>
      <c r="J53" s="1034"/>
      <c r="K53" s="1034"/>
      <c r="L53" s="1034"/>
      <c r="M53" s="1034"/>
      <c r="N53" s="1034"/>
      <c r="O53" s="1034"/>
      <c r="P53" s="1034"/>
      <c r="Q53" s="1034"/>
      <c r="R53" s="1034"/>
      <c r="S53" s="1035"/>
      <c r="T53" s="1035"/>
      <c r="U53" s="1035"/>
      <c r="V53" s="1035"/>
      <c r="W53" s="1035"/>
      <c r="X53" s="1035"/>
      <c r="Y53" s="1035"/>
      <c r="Z53" s="1035"/>
      <c r="AA53" s="1035"/>
      <c r="AB53" s="1035"/>
      <c r="AC53" s="1038"/>
      <c r="AD53" s="1038"/>
      <c r="AE53" s="1038"/>
      <c r="AF53" s="1038"/>
      <c r="AG53" s="1039"/>
      <c r="AH53" s="1039"/>
      <c r="AI53" s="1039"/>
      <c r="AJ53" s="1039"/>
      <c r="AK53" s="305"/>
      <c r="AL53" s="681"/>
      <c r="AM53" s="702"/>
      <c r="AN53" s="702"/>
      <c r="AO53" s="702"/>
      <c r="AP53" s="681"/>
      <c r="AQ53" s="681"/>
      <c r="AR53" s="681"/>
      <c r="AS53" s="702"/>
      <c r="AT53" s="694"/>
      <c r="AU53" s="682"/>
      <c r="AV53" s="682"/>
      <c r="AW53" s="682"/>
      <c r="AX53" s="682"/>
      <c r="AY53" s="682"/>
      <c r="AZ53" s="682"/>
      <c r="BA53" s="682"/>
      <c r="BB53" s="687"/>
      <c r="BC53" s="682"/>
      <c r="BD53" s="682"/>
      <c r="BE53" s="682"/>
      <c r="BF53" s="682"/>
      <c r="BG53" s="682"/>
      <c r="BH53" s="682"/>
      <c r="BI53" s="682"/>
      <c r="BJ53" s="682"/>
      <c r="BK53" s="682"/>
      <c r="BL53" s="682"/>
      <c r="BM53" s="1041"/>
      <c r="BN53" s="1041"/>
      <c r="BO53" s="1041"/>
      <c r="BP53" s="1040"/>
      <c r="BQ53" s="1040"/>
      <c r="BR53" s="1040"/>
      <c r="BS53" s="1040"/>
      <c r="BT53" s="1040"/>
    </row>
    <row r="54" spans="2:73" ht="4.2" customHeight="1" x14ac:dyDescent="0.2">
      <c r="B54" s="28"/>
      <c r="C54" s="1044"/>
      <c r="D54" s="1044"/>
      <c r="E54" s="1044"/>
      <c r="F54" s="1044"/>
      <c r="G54" s="36"/>
      <c r="H54" s="1034"/>
      <c r="I54" s="1034"/>
      <c r="J54" s="1034"/>
      <c r="K54" s="1034"/>
      <c r="L54" s="1034"/>
      <c r="M54" s="1034"/>
      <c r="N54" s="1034"/>
      <c r="O54" s="1034"/>
      <c r="P54" s="1034"/>
      <c r="Q54" s="1034"/>
      <c r="R54" s="1034"/>
      <c r="S54" s="1035" t="e">
        <f>VLOOKUP(C52,選手リスト,5,FALSE)</f>
        <v>#N/A</v>
      </c>
      <c r="T54" s="1035"/>
      <c r="U54" s="1035"/>
      <c r="V54" s="1035"/>
      <c r="W54" s="1035"/>
      <c r="X54" s="1035"/>
      <c r="Y54" s="1035"/>
      <c r="Z54" s="1035"/>
      <c r="AA54" s="1035"/>
      <c r="AB54" s="1035"/>
      <c r="AC54" s="1036" t="e">
        <f>VLOOKUP(C52,選手リスト,10,FALSE)</f>
        <v>#N/A</v>
      </c>
      <c r="AD54" s="1036"/>
      <c r="AE54" s="1036"/>
      <c r="AF54" s="1036"/>
      <c r="AG54" s="1039"/>
      <c r="AH54" s="1039"/>
      <c r="AI54" s="1039"/>
      <c r="AJ54" s="1039"/>
      <c r="AK54" s="307"/>
      <c r="AL54" s="682"/>
      <c r="AM54" s="682"/>
      <c r="AN54" s="682"/>
      <c r="AO54" s="683"/>
      <c r="AP54" s="682"/>
      <c r="AQ54" s="682"/>
      <c r="AR54" s="682"/>
      <c r="AS54" s="682"/>
      <c r="AT54" s="683"/>
      <c r="AU54" s="682"/>
      <c r="AV54" s="682"/>
      <c r="AW54" s="682"/>
      <c r="AX54" s="682"/>
      <c r="AY54" s="1046">
        <v>96</v>
      </c>
      <c r="AZ54" s="1046"/>
      <c r="BA54" s="1046"/>
      <c r="BB54" s="1047"/>
      <c r="BC54" s="682"/>
      <c r="BD54" s="682"/>
      <c r="BE54" s="682"/>
      <c r="BF54" s="682"/>
      <c r="BG54" s="682"/>
      <c r="BH54" s="682"/>
      <c r="BI54" s="682"/>
      <c r="BJ54" s="682"/>
      <c r="BK54" s="682"/>
      <c r="BL54" s="682"/>
      <c r="BM54" s="1041"/>
      <c r="BN54" s="1041"/>
      <c r="BO54" s="1041"/>
      <c r="BP54" s="1040"/>
      <c r="BQ54" s="1040"/>
      <c r="BR54" s="1040"/>
      <c r="BS54" s="1040"/>
      <c r="BT54" s="1040"/>
      <c r="BU54" s="97"/>
    </row>
    <row r="55" spans="2:73" ht="4.2" customHeight="1" x14ac:dyDescent="0.2">
      <c r="B55" s="36"/>
      <c r="C55" s="1044"/>
      <c r="D55" s="1044"/>
      <c r="E55" s="1044"/>
      <c r="F55" s="1044"/>
      <c r="G55" s="187"/>
      <c r="H55" s="1034"/>
      <c r="I55" s="1034"/>
      <c r="J55" s="1034"/>
      <c r="K55" s="1034"/>
      <c r="L55" s="1034"/>
      <c r="M55" s="1034"/>
      <c r="N55" s="1034"/>
      <c r="O55" s="1034"/>
      <c r="P55" s="1034"/>
      <c r="Q55" s="1034"/>
      <c r="R55" s="1034"/>
      <c r="S55" s="1035"/>
      <c r="T55" s="1035"/>
      <c r="U55" s="1035"/>
      <c r="V55" s="1035"/>
      <c r="W55" s="1035"/>
      <c r="X55" s="1035"/>
      <c r="Y55" s="1035"/>
      <c r="Z55" s="1035"/>
      <c r="AA55" s="1035"/>
      <c r="AB55" s="1035"/>
      <c r="AC55" s="1036"/>
      <c r="AD55" s="1036"/>
      <c r="AE55" s="1036"/>
      <c r="AF55" s="1036"/>
      <c r="AG55" s="1039"/>
      <c r="AH55" s="1039"/>
      <c r="AI55" s="1039"/>
      <c r="AJ55" s="1039"/>
      <c r="AK55" s="307"/>
      <c r="AL55" s="682"/>
      <c r="AM55" s="682"/>
      <c r="AN55" s="682"/>
      <c r="AO55" s="682"/>
      <c r="AP55" s="682"/>
      <c r="AQ55" s="682"/>
      <c r="AR55" s="682"/>
      <c r="AS55" s="682"/>
      <c r="AT55" s="682"/>
      <c r="AU55" s="682"/>
      <c r="AV55" s="682"/>
      <c r="AW55" s="682"/>
      <c r="AX55" s="682"/>
      <c r="AY55" s="1046"/>
      <c r="AZ55" s="1046"/>
      <c r="BA55" s="1046"/>
      <c r="BB55" s="1047"/>
      <c r="BC55" s="703"/>
      <c r="BD55" s="681"/>
      <c r="BE55" s="681"/>
      <c r="BF55" s="681"/>
      <c r="BG55" s="682"/>
      <c r="BH55" s="682"/>
      <c r="BI55" s="682"/>
      <c r="BJ55" s="682"/>
      <c r="BK55" s="682"/>
      <c r="BL55" s="682"/>
      <c r="BM55" s="1041"/>
      <c r="BN55" s="1041"/>
      <c r="BO55" s="1041"/>
      <c r="BP55" s="1040"/>
      <c r="BQ55" s="1040"/>
      <c r="BR55" s="1040"/>
      <c r="BS55" s="1040"/>
      <c r="BT55" s="1040"/>
      <c r="BU55" s="97"/>
    </row>
    <row r="56" spans="2:73" ht="4.2" customHeight="1" x14ac:dyDescent="0.2">
      <c r="B56" s="36"/>
      <c r="C56" s="36"/>
      <c r="D56" s="36"/>
      <c r="E56" s="36"/>
      <c r="F56" s="36"/>
      <c r="G56" s="36"/>
      <c r="H56" s="1034"/>
      <c r="I56" s="1034"/>
      <c r="J56" s="1034"/>
      <c r="K56" s="1034"/>
      <c r="L56" s="1034"/>
      <c r="M56" s="1034"/>
      <c r="N56" s="1034"/>
      <c r="O56" s="1034"/>
      <c r="P56" s="1034"/>
      <c r="Q56" s="1034"/>
      <c r="R56" s="1034"/>
      <c r="S56" s="1035"/>
      <c r="T56" s="1035"/>
      <c r="U56" s="1035"/>
      <c r="V56" s="1035"/>
      <c r="W56" s="1035"/>
      <c r="X56" s="1035"/>
      <c r="Y56" s="1035"/>
      <c r="Z56" s="1035"/>
      <c r="AA56" s="1035"/>
      <c r="AB56" s="1035"/>
      <c r="AC56" s="1036"/>
      <c r="AD56" s="1036"/>
      <c r="AE56" s="1036"/>
      <c r="AF56" s="1036"/>
      <c r="AG56" s="1039"/>
      <c r="AH56" s="1039"/>
      <c r="AI56" s="1039"/>
      <c r="AJ56" s="1039"/>
      <c r="AK56" s="307"/>
      <c r="AL56" s="682"/>
      <c r="AM56" s="682"/>
      <c r="AN56" s="682"/>
      <c r="AO56" s="682"/>
      <c r="AP56" s="682"/>
      <c r="AQ56" s="682"/>
      <c r="AR56" s="682"/>
      <c r="AS56" s="682"/>
      <c r="AT56" s="682"/>
      <c r="AU56" s="682"/>
      <c r="AV56" s="682"/>
      <c r="AW56" s="682"/>
      <c r="AX56" s="682"/>
      <c r="AY56" s="1046"/>
      <c r="AZ56" s="1046"/>
      <c r="BA56" s="1046"/>
      <c r="BB56" s="1047"/>
      <c r="BC56" s="682"/>
      <c r="BD56" s="682"/>
      <c r="BE56" s="682"/>
      <c r="BF56" s="686"/>
      <c r="BG56" s="682"/>
      <c r="BH56" s="682"/>
      <c r="BI56" s="682"/>
      <c r="BJ56" s="682"/>
      <c r="BK56" s="682"/>
      <c r="BL56" s="682"/>
      <c r="BM56" s="1041"/>
      <c r="BN56" s="1041"/>
      <c r="BO56" s="1041"/>
      <c r="BP56" s="1040"/>
      <c r="BQ56" s="1040"/>
      <c r="BR56" s="1040"/>
      <c r="BS56" s="1040"/>
      <c r="BT56" s="1040"/>
      <c r="BU56" s="97"/>
    </row>
    <row r="57" spans="2:73" ht="4.2" customHeight="1" x14ac:dyDescent="0.2">
      <c r="B57" s="36"/>
      <c r="AK57" s="308"/>
      <c r="AL57" s="684"/>
      <c r="AM57" s="684"/>
      <c r="AN57" s="684"/>
      <c r="AO57" s="684"/>
      <c r="AP57" s="684"/>
      <c r="AQ57" s="684"/>
      <c r="AR57" s="684"/>
      <c r="AS57" s="684"/>
      <c r="AT57" s="684"/>
      <c r="AU57" s="682"/>
      <c r="AV57" s="682"/>
      <c r="AW57" s="682"/>
      <c r="AX57" s="682"/>
      <c r="AY57" s="1046"/>
      <c r="AZ57" s="1046"/>
      <c r="BA57" s="1046"/>
      <c r="BB57" s="1047"/>
      <c r="BC57" s="695"/>
      <c r="BD57" s="682"/>
      <c r="BE57" s="682"/>
      <c r="BF57" s="687"/>
      <c r="BG57" s="682"/>
      <c r="BH57" s="682"/>
      <c r="BI57" s="682"/>
      <c r="BJ57" s="682"/>
      <c r="BK57" s="682"/>
      <c r="BL57" s="682"/>
      <c r="BM57" s="1041"/>
      <c r="BN57" s="1041"/>
      <c r="BO57" s="1041"/>
      <c r="BP57" s="1040"/>
      <c r="BQ57" s="1040"/>
      <c r="BR57" s="1040"/>
      <c r="BS57" s="1040"/>
      <c r="BT57" s="1040"/>
      <c r="BU57" s="97"/>
    </row>
    <row r="58" spans="2:73" ht="4.2" customHeight="1" x14ac:dyDescent="0.2">
      <c r="B58" s="36"/>
      <c r="AK58" s="308"/>
      <c r="AL58" s="684"/>
      <c r="AM58" s="684"/>
      <c r="AN58" s="684"/>
      <c r="AO58" s="684"/>
      <c r="AP58" s="684"/>
      <c r="AQ58" s="684"/>
      <c r="AR58" s="684"/>
      <c r="AS58" s="684"/>
      <c r="AT58" s="684"/>
      <c r="AU58" s="682"/>
      <c r="AV58" s="682"/>
      <c r="AW58" s="682"/>
      <c r="AX58" s="682"/>
      <c r="AY58" s="682"/>
      <c r="AZ58" s="682"/>
      <c r="BA58" s="682"/>
      <c r="BB58" s="687"/>
      <c r="BC58" s="695"/>
      <c r="BD58" s="682"/>
      <c r="BE58" s="682"/>
      <c r="BF58" s="687"/>
      <c r="BG58" s="682"/>
      <c r="BH58" s="682"/>
      <c r="BI58" s="682"/>
      <c r="BJ58" s="682"/>
      <c r="BK58" s="682"/>
      <c r="BL58" s="682"/>
      <c r="BM58" s="1041"/>
      <c r="BN58" s="1041"/>
      <c r="BO58" s="1041"/>
      <c r="BP58" s="1040"/>
      <c r="BQ58" s="1040"/>
      <c r="BR58" s="1040"/>
      <c r="BS58" s="1040"/>
      <c r="BT58" s="1040"/>
      <c r="BU58" s="97"/>
    </row>
    <row r="59" spans="2:73" ht="4.2" customHeight="1" x14ac:dyDescent="0.2">
      <c r="B59" s="28"/>
      <c r="C59" s="295"/>
      <c r="D59" s="295"/>
      <c r="E59" s="295"/>
      <c r="F59" s="295"/>
      <c r="G59" s="187"/>
      <c r="H59" s="1037" t="e">
        <f>VLOOKUP(C60,選手リスト,3,FALSE)</f>
        <v>#N/A</v>
      </c>
      <c r="I59" s="1037"/>
      <c r="J59" s="1037"/>
      <c r="K59" s="1037"/>
      <c r="L59" s="1037"/>
      <c r="M59" s="1037"/>
      <c r="N59" s="1037"/>
      <c r="O59" s="1037"/>
      <c r="P59" s="1037"/>
      <c r="Q59" s="1037"/>
      <c r="R59" s="1037"/>
      <c r="S59" s="1035" t="e">
        <f>VLOOKUP(C60,選手リスト,4,FALSE)</f>
        <v>#N/A</v>
      </c>
      <c r="T59" s="1035"/>
      <c r="U59" s="1035"/>
      <c r="V59" s="1035"/>
      <c r="W59" s="1035"/>
      <c r="X59" s="1035"/>
      <c r="Y59" s="1035"/>
      <c r="Z59" s="1035"/>
      <c r="AA59" s="1035"/>
      <c r="AB59" s="1035"/>
      <c r="AC59" s="1038" t="e">
        <f>VLOOKUP(C60,選手リスト,9,FALSE)</f>
        <v>#N/A</v>
      </c>
      <c r="AD59" s="1038"/>
      <c r="AE59" s="1038"/>
      <c r="AF59" s="1038"/>
      <c r="AG59" s="1039" t="e">
        <f>VLOOKUP(C60,選手リスト,6,FALSE)</f>
        <v>#N/A</v>
      </c>
      <c r="AH59" s="1039"/>
      <c r="AI59" s="1039"/>
      <c r="AJ59" s="1039"/>
      <c r="AK59" s="303"/>
      <c r="AL59" s="682"/>
      <c r="AM59" s="683"/>
      <c r="AN59" s="683"/>
      <c r="AO59" s="683"/>
      <c r="AP59" s="682"/>
      <c r="AQ59" s="682"/>
      <c r="AR59" s="682"/>
      <c r="AS59" s="683"/>
      <c r="AT59" s="683"/>
      <c r="AU59" s="682"/>
      <c r="AV59" s="682"/>
      <c r="AW59" s="682"/>
      <c r="AX59" s="682"/>
      <c r="AY59" s="682"/>
      <c r="AZ59" s="682"/>
      <c r="BA59" s="682"/>
      <c r="BB59" s="687"/>
      <c r="BC59" s="682"/>
      <c r="BD59" s="682"/>
      <c r="BE59" s="682"/>
      <c r="BF59" s="687"/>
      <c r="BG59" s="682"/>
      <c r="BH59" s="682"/>
      <c r="BI59" s="682"/>
      <c r="BJ59" s="682"/>
      <c r="BK59" s="682"/>
      <c r="BL59" s="682"/>
      <c r="BM59" s="1041"/>
      <c r="BN59" s="1041"/>
      <c r="BO59" s="1041"/>
      <c r="BP59" s="1040"/>
      <c r="BQ59" s="1040"/>
      <c r="BR59" s="1040"/>
      <c r="BS59" s="1040"/>
      <c r="BT59" s="1040"/>
    </row>
    <row r="60" spans="2:73" ht="4.2" customHeight="1" x14ac:dyDescent="0.2">
      <c r="B60" s="18"/>
      <c r="C60" s="1044">
        <v>62</v>
      </c>
      <c r="D60" s="1044"/>
      <c r="E60" s="1044"/>
      <c r="F60" s="1044"/>
      <c r="G60" s="36"/>
      <c r="H60" s="1037"/>
      <c r="I60" s="1037"/>
      <c r="J60" s="1037"/>
      <c r="K60" s="1037"/>
      <c r="L60" s="1037"/>
      <c r="M60" s="1037"/>
      <c r="N60" s="1037"/>
      <c r="O60" s="1037"/>
      <c r="P60" s="1037"/>
      <c r="Q60" s="1037"/>
      <c r="R60" s="1037"/>
      <c r="S60" s="1035"/>
      <c r="T60" s="1035"/>
      <c r="U60" s="1035"/>
      <c r="V60" s="1035"/>
      <c r="W60" s="1035"/>
      <c r="X60" s="1035"/>
      <c r="Y60" s="1035"/>
      <c r="Z60" s="1035"/>
      <c r="AA60" s="1035"/>
      <c r="AB60" s="1035"/>
      <c r="AC60" s="1038"/>
      <c r="AD60" s="1038"/>
      <c r="AE60" s="1038"/>
      <c r="AF60" s="1038"/>
      <c r="AG60" s="1039"/>
      <c r="AH60" s="1039"/>
      <c r="AI60" s="1039"/>
      <c r="AJ60" s="1039"/>
      <c r="AK60" s="303"/>
      <c r="AL60" s="682"/>
      <c r="AM60" s="683"/>
      <c r="AN60" s="683"/>
      <c r="AO60" s="683"/>
      <c r="AP60" s="682"/>
      <c r="AQ60" s="682"/>
      <c r="AR60" s="682"/>
      <c r="AS60" s="683"/>
      <c r="AT60" s="683"/>
      <c r="AU60" s="682"/>
      <c r="AV60" s="682"/>
      <c r="AW60" s="682"/>
      <c r="AX60" s="682"/>
      <c r="AY60" s="682"/>
      <c r="AZ60" s="682"/>
      <c r="BA60" s="682"/>
      <c r="BB60" s="687"/>
      <c r="BC60" s="682"/>
      <c r="BD60" s="682"/>
      <c r="BE60" s="682"/>
      <c r="BF60" s="687"/>
      <c r="BG60" s="682"/>
      <c r="BH60" s="682"/>
      <c r="BI60" s="682"/>
      <c r="BJ60" s="682"/>
      <c r="BK60" s="682"/>
      <c r="BL60" s="682"/>
      <c r="BM60" s="1041"/>
      <c r="BN60" s="1041"/>
      <c r="BO60" s="1041"/>
      <c r="BP60" s="1040"/>
      <c r="BQ60" s="1040"/>
      <c r="BR60" s="1040"/>
      <c r="BS60" s="1040"/>
      <c r="BT60" s="1040"/>
    </row>
    <row r="61" spans="2:73" ht="4.2" customHeight="1" x14ac:dyDescent="0.2">
      <c r="B61" s="28"/>
      <c r="C61" s="1044"/>
      <c r="D61" s="1044"/>
      <c r="E61" s="1044"/>
      <c r="F61" s="1044"/>
      <c r="G61" s="36"/>
      <c r="H61" s="1034" t="e">
        <f>VLOOKUP(C60,選手リスト,2,FALSE)</f>
        <v>#N/A</v>
      </c>
      <c r="I61" s="1034"/>
      <c r="J61" s="1034"/>
      <c r="K61" s="1034"/>
      <c r="L61" s="1034"/>
      <c r="M61" s="1034"/>
      <c r="N61" s="1034"/>
      <c r="O61" s="1034"/>
      <c r="P61" s="1034"/>
      <c r="Q61" s="1034"/>
      <c r="R61" s="1034"/>
      <c r="S61" s="1035"/>
      <c r="T61" s="1035"/>
      <c r="U61" s="1035"/>
      <c r="V61" s="1035"/>
      <c r="W61" s="1035"/>
      <c r="X61" s="1035"/>
      <c r="Y61" s="1035"/>
      <c r="Z61" s="1035"/>
      <c r="AA61" s="1035"/>
      <c r="AB61" s="1035"/>
      <c r="AC61" s="1038"/>
      <c r="AD61" s="1038"/>
      <c r="AE61" s="1038"/>
      <c r="AF61" s="1038"/>
      <c r="AG61" s="1039"/>
      <c r="AH61" s="1039"/>
      <c r="AI61" s="1039"/>
      <c r="AJ61" s="1039"/>
      <c r="AK61" s="305"/>
      <c r="AL61" s="681"/>
      <c r="AM61" s="702"/>
      <c r="AN61" s="702"/>
      <c r="AO61" s="702"/>
      <c r="AP61" s="681"/>
      <c r="AQ61" s="681"/>
      <c r="AR61" s="681"/>
      <c r="AS61" s="702"/>
      <c r="AT61" s="702"/>
      <c r="AU61" s="682"/>
      <c r="AV61" s="682"/>
      <c r="AW61" s="682"/>
      <c r="AX61" s="682"/>
      <c r="AY61" s="682"/>
      <c r="AZ61" s="682"/>
      <c r="BA61" s="682"/>
      <c r="BB61" s="687"/>
      <c r="BC61" s="682"/>
      <c r="BD61" s="682"/>
      <c r="BE61" s="682"/>
      <c r="BF61" s="687"/>
      <c r="BG61" s="682"/>
      <c r="BH61" s="682"/>
      <c r="BI61" s="682"/>
      <c r="BJ61" s="682"/>
      <c r="BK61" s="682"/>
      <c r="BL61" s="682"/>
      <c r="BM61" s="1041"/>
      <c r="BN61" s="1041"/>
      <c r="BO61" s="1041"/>
      <c r="BP61" s="1040"/>
      <c r="BQ61" s="1040"/>
      <c r="BR61" s="1040"/>
      <c r="BS61" s="1040"/>
      <c r="BT61" s="1040"/>
    </row>
    <row r="62" spans="2:73" ht="4.2" customHeight="1" x14ac:dyDescent="0.2">
      <c r="B62" s="36"/>
      <c r="C62" s="1044"/>
      <c r="D62" s="1044"/>
      <c r="E62" s="1044"/>
      <c r="F62" s="1044"/>
      <c r="G62" s="36"/>
      <c r="H62" s="1034"/>
      <c r="I62" s="1034"/>
      <c r="J62" s="1034"/>
      <c r="K62" s="1034"/>
      <c r="L62" s="1034"/>
      <c r="M62" s="1034"/>
      <c r="N62" s="1034"/>
      <c r="O62" s="1034"/>
      <c r="P62" s="1034"/>
      <c r="Q62" s="1034"/>
      <c r="R62" s="1034"/>
      <c r="S62" s="1035" t="e">
        <f>VLOOKUP(C60,選手リスト,5,FALSE)</f>
        <v>#N/A</v>
      </c>
      <c r="T62" s="1035"/>
      <c r="U62" s="1035"/>
      <c r="V62" s="1035"/>
      <c r="W62" s="1035"/>
      <c r="X62" s="1035"/>
      <c r="Y62" s="1035"/>
      <c r="Z62" s="1035"/>
      <c r="AA62" s="1035"/>
      <c r="AB62" s="1035"/>
      <c r="AC62" s="1036" t="e">
        <f>VLOOKUP(C60,選手リスト,10,FALSE)</f>
        <v>#N/A</v>
      </c>
      <c r="AD62" s="1036"/>
      <c r="AE62" s="1036"/>
      <c r="AF62" s="1036"/>
      <c r="AG62" s="1039"/>
      <c r="AH62" s="1039"/>
      <c r="AI62" s="1039"/>
      <c r="AJ62" s="1039"/>
      <c r="AK62" s="307"/>
      <c r="AL62" s="682"/>
      <c r="AM62" s="682"/>
      <c r="AN62" s="682"/>
      <c r="AO62" s="683"/>
      <c r="AP62" s="682"/>
      <c r="AQ62" s="682"/>
      <c r="AR62" s="682"/>
      <c r="AS62" s="682"/>
      <c r="AT62" s="704"/>
      <c r="AU62" s="682"/>
      <c r="AV62" s="682"/>
      <c r="AW62" s="682"/>
      <c r="AX62" s="682"/>
      <c r="AY62" s="682"/>
      <c r="AZ62" s="682"/>
      <c r="BA62" s="682"/>
      <c r="BB62" s="687"/>
      <c r="BC62" s="682"/>
      <c r="BD62" s="682"/>
      <c r="BE62" s="682"/>
      <c r="BF62" s="687"/>
      <c r="BG62" s="682"/>
      <c r="BH62" s="682"/>
      <c r="BI62" s="682"/>
      <c r="BJ62" s="682"/>
      <c r="BK62" s="682"/>
      <c r="BL62" s="682"/>
      <c r="BM62" s="1041"/>
      <c r="BN62" s="1041"/>
      <c r="BO62" s="1041"/>
      <c r="BP62" s="1040"/>
      <c r="BQ62" s="1040"/>
      <c r="BR62" s="1040"/>
      <c r="BS62" s="1040"/>
      <c r="BT62" s="1040"/>
    </row>
    <row r="63" spans="2:73" ht="4.2" customHeight="1" x14ac:dyDescent="0.2">
      <c r="B63" s="36"/>
      <c r="C63" s="1044"/>
      <c r="D63" s="1044"/>
      <c r="E63" s="1044"/>
      <c r="F63" s="1044"/>
      <c r="G63" s="187"/>
      <c r="H63" s="1034"/>
      <c r="I63" s="1034"/>
      <c r="J63" s="1034"/>
      <c r="K63" s="1034"/>
      <c r="L63" s="1034"/>
      <c r="M63" s="1034"/>
      <c r="N63" s="1034"/>
      <c r="O63" s="1034"/>
      <c r="P63" s="1034"/>
      <c r="Q63" s="1034"/>
      <c r="R63" s="1034"/>
      <c r="S63" s="1035"/>
      <c r="T63" s="1035"/>
      <c r="U63" s="1035"/>
      <c r="V63" s="1035"/>
      <c r="W63" s="1035"/>
      <c r="X63" s="1035"/>
      <c r="Y63" s="1035"/>
      <c r="Z63" s="1035"/>
      <c r="AA63" s="1035"/>
      <c r="AB63" s="1035"/>
      <c r="AC63" s="1036"/>
      <c r="AD63" s="1036"/>
      <c r="AE63" s="1036"/>
      <c r="AF63" s="1036"/>
      <c r="AG63" s="1039"/>
      <c r="AH63" s="1039"/>
      <c r="AI63" s="1039"/>
      <c r="AJ63" s="1039"/>
      <c r="AK63" s="307"/>
      <c r="AL63" s="682"/>
      <c r="AM63" s="682"/>
      <c r="AN63" s="682"/>
      <c r="AO63" s="682"/>
      <c r="AP63" s="682"/>
      <c r="AQ63" s="682"/>
      <c r="AR63" s="682"/>
      <c r="AS63" s="682"/>
      <c r="AT63" s="687"/>
      <c r="AU63" s="682"/>
      <c r="AV63" s="682"/>
      <c r="AW63" s="682"/>
      <c r="AX63" s="682"/>
      <c r="AY63" s="682"/>
      <c r="AZ63" s="682"/>
      <c r="BA63" s="682"/>
      <c r="BB63" s="687"/>
      <c r="BC63" s="682"/>
      <c r="BD63" s="682"/>
      <c r="BE63" s="682"/>
      <c r="BF63" s="687"/>
      <c r="BG63" s="682"/>
      <c r="BH63" s="682"/>
      <c r="BI63" s="682"/>
      <c r="BJ63" s="682"/>
      <c r="BK63" s="682"/>
      <c r="BL63" s="682"/>
      <c r="BM63" s="1041"/>
      <c r="BN63" s="1041"/>
      <c r="BO63" s="1041"/>
      <c r="BP63" s="1040"/>
      <c r="BQ63" s="1040"/>
      <c r="BR63" s="1040"/>
      <c r="BS63" s="1040"/>
      <c r="BT63" s="1040"/>
    </row>
    <row r="64" spans="2:73" ht="4.2" customHeight="1" x14ac:dyDescent="0.2">
      <c r="B64" s="36"/>
      <c r="C64" s="36"/>
      <c r="D64" s="36"/>
      <c r="E64" s="36"/>
      <c r="F64" s="36"/>
      <c r="G64" s="36"/>
      <c r="H64" s="1034"/>
      <c r="I64" s="1034"/>
      <c r="J64" s="1034"/>
      <c r="K64" s="1034"/>
      <c r="L64" s="1034"/>
      <c r="M64" s="1034"/>
      <c r="N64" s="1034"/>
      <c r="O64" s="1034"/>
      <c r="P64" s="1034"/>
      <c r="Q64" s="1034"/>
      <c r="R64" s="1034"/>
      <c r="S64" s="1035"/>
      <c r="T64" s="1035"/>
      <c r="U64" s="1035"/>
      <c r="V64" s="1035"/>
      <c r="W64" s="1035"/>
      <c r="X64" s="1035"/>
      <c r="Y64" s="1035"/>
      <c r="Z64" s="1035"/>
      <c r="AA64" s="1035"/>
      <c r="AB64" s="1035"/>
      <c r="AC64" s="1036"/>
      <c r="AD64" s="1036"/>
      <c r="AE64" s="1036"/>
      <c r="AF64" s="1036"/>
      <c r="AG64" s="1039"/>
      <c r="AH64" s="1039"/>
      <c r="AI64" s="1039"/>
      <c r="AJ64" s="1039"/>
      <c r="AK64" s="307"/>
      <c r="AL64" s="682"/>
      <c r="AM64" s="682"/>
      <c r="AN64" s="682"/>
      <c r="AO64" s="682"/>
      <c r="AP64" s="682"/>
      <c r="AQ64" s="1046">
        <f>AQ48+1</f>
        <v>74</v>
      </c>
      <c r="AR64" s="1046"/>
      <c r="AS64" s="1046"/>
      <c r="AT64" s="1047"/>
      <c r="AU64" s="682"/>
      <c r="AV64" s="682"/>
      <c r="AW64" s="682"/>
      <c r="AX64" s="682"/>
      <c r="AY64" s="682"/>
      <c r="AZ64" s="682"/>
      <c r="BA64" s="682"/>
      <c r="BB64" s="687"/>
      <c r="BC64" s="682"/>
      <c r="BD64" s="682"/>
      <c r="BE64" s="682"/>
      <c r="BF64" s="687"/>
      <c r="BG64" s="682"/>
      <c r="BH64" s="682"/>
      <c r="BI64" s="682"/>
      <c r="BJ64" s="682"/>
      <c r="BK64" s="682"/>
      <c r="BL64" s="682"/>
      <c r="BM64" s="1041"/>
      <c r="BN64" s="1041"/>
      <c r="BO64" s="1041"/>
      <c r="BP64" s="1040"/>
      <c r="BQ64" s="1040"/>
      <c r="BR64" s="1040"/>
      <c r="BS64" s="1040"/>
      <c r="BT64" s="1040"/>
    </row>
    <row r="65" spans="2:72" ht="4.2" customHeight="1" x14ac:dyDescent="0.2">
      <c r="B65" s="36"/>
      <c r="AK65" s="308"/>
      <c r="AL65" s="684"/>
      <c r="AM65" s="684"/>
      <c r="AN65" s="684"/>
      <c r="AO65" s="684"/>
      <c r="AP65" s="684"/>
      <c r="AQ65" s="1046"/>
      <c r="AR65" s="1046"/>
      <c r="AS65" s="1046"/>
      <c r="AT65" s="1047"/>
      <c r="AU65" s="703"/>
      <c r="AV65" s="681"/>
      <c r="AW65" s="681"/>
      <c r="AX65" s="681"/>
      <c r="AY65" s="682"/>
      <c r="AZ65" s="682"/>
      <c r="BA65" s="682"/>
      <c r="BB65" s="687"/>
      <c r="BC65" s="682"/>
      <c r="BD65" s="682"/>
      <c r="BE65" s="682"/>
      <c r="BF65" s="687"/>
      <c r="BG65" s="682"/>
      <c r="BH65" s="682"/>
      <c r="BI65" s="682"/>
      <c r="BJ65" s="682"/>
      <c r="BK65" s="682"/>
      <c r="BL65" s="682"/>
      <c r="BM65" s="1041"/>
      <c r="BN65" s="1041"/>
      <c r="BO65" s="1041"/>
      <c r="BP65" s="1040"/>
      <c r="BQ65" s="1040"/>
      <c r="BR65" s="1040"/>
      <c r="BS65" s="1040"/>
      <c r="BT65" s="1040"/>
    </row>
    <row r="66" spans="2:72" ht="4.2" customHeight="1" x14ac:dyDescent="0.2">
      <c r="B66" s="28"/>
      <c r="AK66" s="308"/>
      <c r="AL66" s="684"/>
      <c r="AM66" s="684"/>
      <c r="AN66" s="684"/>
      <c r="AO66" s="684"/>
      <c r="AP66" s="684"/>
      <c r="AQ66" s="1046"/>
      <c r="AR66" s="1046"/>
      <c r="AS66" s="1046"/>
      <c r="AT66" s="1047"/>
      <c r="AU66" s="682"/>
      <c r="AV66" s="682"/>
      <c r="AW66" s="682"/>
      <c r="AX66" s="686"/>
      <c r="AY66" s="682"/>
      <c r="AZ66" s="682"/>
      <c r="BA66" s="682"/>
      <c r="BB66" s="687"/>
      <c r="BC66" s="682"/>
      <c r="BD66" s="679"/>
      <c r="BE66" s="679"/>
      <c r="BF66" s="680"/>
      <c r="BG66" s="679"/>
      <c r="BH66" s="679"/>
      <c r="BI66" s="679"/>
      <c r="BJ66" s="679"/>
      <c r="BK66" s="679"/>
      <c r="BL66" s="679"/>
      <c r="BM66" s="1041"/>
      <c r="BN66" s="1041"/>
      <c r="BO66" s="1041"/>
      <c r="BP66" s="1040"/>
      <c r="BQ66" s="1040"/>
      <c r="BR66" s="1040"/>
      <c r="BS66" s="1040"/>
      <c r="BT66" s="1040"/>
    </row>
    <row r="67" spans="2:72" ht="4.2" customHeight="1" x14ac:dyDescent="0.2">
      <c r="B67" s="187"/>
      <c r="C67" s="295"/>
      <c r="D67" s="295"/>
      <c r="E67" s="295"/>
      <c r="F67" s="295"/>
      <c r="G67" s="187"/>
      <c r="H67" s="1037" t="e">
        <f>VLOOKUP(C68,選手リスト,3,FALSE)</f>
        <v>#N/A</v>
      </c>
      <c r="I67" s="1037"/>
      <c r="J67" s="1037"/>
      <c r="K67" s="1037"/>
      <c r="L67" s="1037"/>
      <c r="M67" s="1037"/>
      <c r="N67" s="1037"/>
      <c r="O67" s="1037"/>
      <c r="P67" s="1037"/>
      <c r="Q67" s="1037"/>
      <c r="R67" s="1037"/>
      <c r="S67" s="1035" t="e">
        <f>VLOOKUP(C68,選手リスト,4,FALSE)</f>
        <v>#N/A</v>
      </c>
      <c r="T67" s="1035"/>
      <c r="U67" s="1035"/>
      <c r="V67" s="1035"/>
      <c r="W67" s="1035"/>
      <c r="X67" s="1035"/>
      <c r="Y67" s="1035"/>
      <c r="Z67" s="1035"/>
      <c r="AA67" s="1035"/>
      <c r="AB67" s="1035"/>
      <c r="AC67" s="1038" t="e">
        <f>VLOOKUP(C68,選手リスト,9,FALSE)</f>
        <v>#N/A</v>
      </c>
      <c r="AD67" s="1038"/>
      <c r="AE67" s="1038"/>
      <c r="AF67" s="1038"/>
      <c r="AG67" s="1039" t="e">
        <f>VLOOKUP(C68,選手リスト,6,FALSE)</f>
        <v>#N/A</v>
      </c>
      <c r="AH67" s="1039"/>
      <c r="AI67" s="1039"/>
      <c r="AJ67" s="1039"/>
      <c r="AK67" s="303"/>
      <c r="AL67" s="682"/>
      <c r="AM67" s="683"/>
      <c r="AN67" s="683"/>
      <c r="AO67" s="683"/>
      <c r="AP67" s="682"/>
      <c r="AQ67" s="1046"/>
      <c r="AR67" s="1046"/>
      <c r="AS67" s="1046"/>
      <c r="AT67" s="1047"/>
      <c r="AU67" s="682"/>
      <c r="AV67" s="682"/>
      <c r="AW67" s="682"/>
      <c r="AX67" s="687"/>
      <c r="AY67" s="682"/>
      <c r="AZ67" s="682"/>
      <c r="BA67" s="682"/>
      <c r="BB67" s="687"/>
      <c r="BC67" s="682"/>
      <c r="BD67" s="682"/>
      <c r="BE67" s="682"/>
      <c r="BF67" s="687"/>
      <c r="BG67" s="682"/>
      <c r="BH67" s="682"/>
      <c r="BI67" s="682"/>
      <c r="BJ67" s="682"/>
      <c r="BK67" s="682"/>
      <c r="BL67" s="682"/>
      <c r="BM67" s="1041"/>
      <c r="BN67" s="1041"/>
      <c r="BO67" s="1041"/>
      <c r="BP67" s="1040"/>
      <c r="BQ67" s="1040"/>
      <c r="BR67" s="1040"/>
      <c r="BS67" s="1040"/>
      <c r="BT67" s="1040"/>
    </row>
    <row r="68" spans="2:72" ht="4.2" customHeight="1" x14ac:dyDescent="0.2">
      <c r="B68" s="28"/>
      <c r="C68" s="1044">
        <v>63</v>
      </c>
      <c r="D68" s="1044"/>
      <c r="E68" s="1044"/>
      <c r="F68" s="1044"/>
      <c r="G68" s="36"/>
      <c r="H68" s="1037"/>
      <c r="I68" s="1037"/>
      <c r="J68" s="1037"/>
      <c r="K68" s="1037"/>
      <c r="L68" s="1037"/>
      <c r="M68" s="1037"/>
      <c r="N68" s="1037"/>
      <c r="O68" s="1037"/>
      <c r="P68" s="1037"/>
      <c r="Q68" s="1037"/>
      <c r="R68" s="1037"/>
      <c r="S68" s="1035"/>
      <c r="T68" s="1035"/>
      <c r="U68" s="1035"/>
      <c r="V68" s="1035"/>
      <c r="W68" s="1035"/>
      <c r="X68" s="1035"/>
      <c r="Y68" s="1035"/>
      <c r="Z68" s="1035"/>
      <c r="AA68" s="1035"/>
      <c r="AB68" s="1035"/>
      <c r="AC68" s="1038"/>
      <c r="AD68" s="1038"/>
      <c r="AE68" s="1038"/>
      <c r="AF68" s="1038"/>
      <c r="AG68" s="1039"/>
      <c r="AH68" s="1039"/>
      <c r="AI68" s="1039"/>
      <c r="AJ68" s="1039"/>
      <c r="AK68" s="303"/>
      <c r="AL68" s="682"/>
      <c r="AM68" s="683"/>
      <c r="AN68" s="683"/>
      <c r="AO68" s="683"/>
      <c r="AP68" s="682"/>
      <c r="AQ68" s="682"/>
      <c r="AR68" s="682"/>
      <c r="AS68" s="683"/>
      <c r="AT68" s="693"/>
      <c r="AU68" s="682"/>
      <c r="AV68" s="682"/>
      <c r="AW68" s="682"/>
      <c r="AX68" s="687"/>
      <c r="AY68" s="682"/>
      <c r="AZ68" s="682"/>
      <c r="BA68" s="682"/>
      <c r="BB68" s="687"/>
      <c r="BC68" s="682"/>
      <c r="BD68" s="682"/>
      <c r="BE68" s="682"/>
      <c r="BF68" s="687"/>
      <c r="BG68" s="682"/>
      <c r="BH68" s="682"/>
      <c r="BI68" s="682"/>
      <c r="BJ68" s="682"/>
      <c r="BK68" s="682"/>
      <c r="BL68" s="682"/>
      <c r="BM68" s="1041"/>
      <c r="BN68" s="1041"/>
      <c r="BO68" s="1041"/>
      <c r="BP68" s="1040"/>
      <c r="BQ68" s="1040"/>
      <c r="BR68" s="1040"/>
      <c r="BS68" s="1040"/>
      <c r="BT68" s="1040"/>
    </row>
    <row r="69" spans="2:72" ht="4.2" customHeight="1" x14ac:dyDescent="0.2">
      <c r="B69" s="36"/>
      <c r="C69" s="1044"/>
      <c r="D69" s="1044"/>
      <c r="E69" s="1044"/>
      <c r="F69" s="1044"/>
      <c r="G69" s="36"/>
      <c r="H69" s="1034" t="e">
        <f>VLOOKUP(C68,選手リスト,2,FALSE)</f>
        <v>#N/A</v>
      </c>
      <c r="I69" s="1034"/>
      <c r="J69" s="1034"/>
      <c r="K69" s="1034"/>
      <c r="L69" s="1034"/>
      <c r="M69" s="1034"/>
      <c r="N69" s="1034"/>
      <c r="O69" s="1034"/>
      <c r="P69" s="1034"/>
      <c r="Q69" s="1034"/>
      <c r="R69" s="1034"/>
      <c r="S69" s="1035"/>
      <c r="T69" s="1035"/>
      <c r="U69" s="1035"/>
      <c r="V69" s="1035"/>
      <c r="W69" s="1035"/>
      <c r="X69" s="1035"/>
      <c r="Y69" s="1035"/>
      <c r="Z69" s="1035"/>
      <c r="AA69" s="1035"/>
      <c r="AB69" s="1035"/>
      <c r="AC69" s="1038"/>
      <c r="AD69" s="1038"/>
      <c r="AE69" s="1038"/>
      <c r="AF69" s="1038"/>
      <c r="AG69" s="1039"/>
      <c r="AH69" s="1039"/>
      <c r="AI69" s="1039"/>
      <c r="AJ69" s="1039"/>
      <c r="AK69" s="305"/>
      <c r="AL69" s="681"/>
      <c r="AM69" s="702"/>
      <c r="AN69" s="702"/>
      <c r="AO69" s="702"/>
      <c r="AP69" s="681"/>
      <c r="AQ69" s="681"/>
      <c r="AR69" s="681"/>
      <c r="AS69" s="702"/>
      <c r="AT69" s="694"/>
      <c r="AU69" s="682"/>
      <c r="AV69" s="682"/>
      <c r="AW69" s="682"/>
      <c r="AX69" s="687"/>
      <c r="AY69" s="682"/>
      <c r="AZ69" s="682"/>
      <c r="BA69" s="682"/>
      <c r="BB69" s="687"/>
      <c r="BC69" s="682"/>
      <c r="BD69" s="682"/>
      <c r="BE69" s="682"/>
      <c r="BF69" s="687"/>
      <c r="BG69" s="682"/>
      <c r="BH69" s="682"/>
      <c r="BI69" s="682"/>
      <c r="BJ69" s="682"/>
      <c r="BK69" s="682"/>
      <c r="BL69" s="682"/>
      <c r="BM69" s="1041"/>
      <c r="BN69" s="1041"/>
      <c r="BO69" s="1041"/>
      <c r="BP69" s="1040"/>
      <c r="BQ69" s="1040"/>
      <c r="BR69" s="1040"/>
      <c r="BS69" s="1040"/>
      <c r="BT69" s="1040"/>
    </row>
    <row r="70" spans="2:72" ht="4.2" customHeight="1" x14ac:dyDescent="0.2">
      <c r="B70" s="36"/>
      <c r="C70" s="1044"/>
      <c r="D70" s="1044"/>
      <c r="E70" s="1044"/>
      <c r="F70" s="1044"/>
      <c r="G70" s="36"/>
      <c r="H70" s="1034"/>
      <c r="I70" s="1034"/>
      <c r="J70" s="1034"/>
      <c r="K70" s="1034"/>
      <c r="L70" s="1034"/>
      <c r="M70" s="1034"/>
      <c r="N70" s="1034"/>
      <c r="O70" s="1034"/>
      <c r="P70" s="1034"/>
      <c r="Q70" s="1034"/>
      <c r="R70" s="1034"/>
      <c r="S70" s="1035" t="e">
        <f>VLOOKUP(C68,選手リスト,5,FALSE)</f>
        <v>#N/A</v>
      </c>
      <c r="T70" s="1035"/>
      <c r="U70" s="1035"/>
      <c r="V70" s="1035"/>
      <c r="W70" s="1035"/>
      <c r="X70" s="1035"/>
      <c r="Y70" s="1035"/>
      <c r="Z70" s="1035"/>
      <c r="AA70" s="1035"/>
      <c r="AB70" s="1035"/>
      <c r="AC70" s="1036" t="e">
        <f>VLOOKUP(C68,選手リスト,10,FALSE)</f>
        <v>#N/A</v>
      </c>
      <c r="AD70" s="1036"/>
      <c r="AE70" s="1036"/>
      <c r="AF70" s="1036"/>
      <c r="AG70" s="1039"/>
      <c r="AH70" s="1039"/>
      <c r="AI70" s="1039"/>
      <c r="AJ70" s="1039"/>
      <c r="AK70" s="307"/>
      <c r="AL70" s="682"/>
      <c r="AM70" s="682"/>
      <c r="AN70" s="682"/>
      <c r="AO70" s="683"/>
      <c r="AP70" s="682"/>
      <c r="AQ70" s="682"/>
      <c r="AR70" s="682"/>
      <c r="AS70" s="682"/>
      <c r="AT70" s="683"/>
      <c r="AU70" s="682"/>
      <c r="AV70" s="682"/>
      <c r="AW70" s="682"/>
      <c r="AX70" s="687"/>
      <c r="AY70" s="682"/>
      <c r="AZ70" s="682"/>
      <c r="BA70" s="682"/>
      <c r="BB70" s="687"/>
      <c r="BC70" s="682"/>
      <c r="BD70" s="682"/>
      <c r="BE70" s="682"/>
      <c r="BF70" s="687"/>
      <c r="BG70" s="682"/>
      <c r="BH70" s="682"/>
      <c r="BI70" s="682"/>
      <c r="BJ70" s="682"/>
      <c r="BK70" s="682"/>
      <c r="BL70" s="682"/>
      <c r="BM70" s="1041"/>
      <c r="BN70" s="1041"/>
      <c r="BO70" s="1041"/>
      <c r="BP70" s="1040"/>
      <c r="BQ70" s="1040"/>
      <c r="BR70" s="1040"/>
      <c r="BS70" s="1040"/>
      <c r="BT70" s="1040"/>
    </row>
    <row r="71" spans="2:72" ht="4.2" customHeight="1" x14ac:dyDescent="0.2">
      <c r="B71" s="36"/>
      <c r="C71" s="1044"/>
      <c r="D71" s="1044"/>
      <c r="E71" s="1044"/>
      <c r="F71" s="1044"/>
      <c r="G71" s="187"/>
      <c r="H71" s="1034"/>
      <c r="I71" s="1034"/>
      <c r="J71" s="1034"/>
      <c r="K71" s="1034"/>
      <c r="L71" s="1034"/>
      <c r="M71" s="1034"/>
      <c r="N71" s="1034"/>
      <c r="O71" s="1034"/>
      <c r="P71" s="1034"/>
      <c r="Q71" s="1034"/>
      <c r="R71" s="1034"/>
      <c r="S71" s="1035"/>
      <c r="T71" s="1035"/>
      <c r="U71" s="1035"/>
      <c r="V71" s="1035"/>
      <c r="W71" s="1035"/>
      <c r="X71" s="1035"/>
      <c r="Y71" s="1035"/>
      <c r="Z71" s="1035"/>
      <c r="AA71" s="1035"/>
      <c r="AB71" s="1035"/>
      <c r="AC71" s="1036"/>
      <c r="AD71" s="1036"/>
      <c r="AE71" s="1036"/>
      <c r="AF71" s="1036"/>
      <c r="AG71" s="1039"/>
      <c r="AH71" s="1039"/>
      <c r="AI71" s="1039"/>
      <c r="AJ71" s="1039"/>
      <c r="AK71" s="307"/>
      <c r="AL71" s="682"/>
      <c r="AM71" s="682"/>
      <c r="AN71" s="682"/>
      <c r="AO71" s="682"/>
      <c r="AP71" s="682"/>
      <c r="AQ71" s="682"/>
      <c r="AR71" s="682"/>
      <c r="AS71" s="682"/>
      <c r="AT71" s="682"/>
      <c r="AU71" s="682"/>
      <c r="AV71" s="682"/>
      <c r="AW71" s="682"/>
      <c r="AX71" s="687"/>
      <c r="AY71" s="682"/>
      <c r="AZ71" s="682"/>
      <c r="BA71" s="682"/>
      <c r="BB71" s="687"/>
      <c r="BC71" s="682"/>
      <c r="BD71" s="682"/>
      <c r="BE71" s="682"/>
      <c r="BF71" s="687"/>
      <c r="BG71" s="682"/>
      <c r="BH71" s="682"/>
      <c r="BI71" s="682"/>
      <c r="BJ71" s="682"/>
      <c r="BK71" s="682"/>
      <c r="BL71" s="682"/>
      <c r="BM71" s="1041"/>
      <c r="BN71" s="1041"/>
      <c r="BO71" s="1041"/>
      <c r="BP71" s="1040"/>
      <c r="BQ71" s="1040"/>
      <c r="BR71" s="1040"/>
      <c r="BS71" s="1040"/>
      <c r="BT71" s="1040"/>
    </row>
    <row r="72" spans="2:72" ht="4.2" customHeight="1" x14ac:dyDescent="0.2">
      <c r="B72" s="36"/>
      <c r="C72" s="36"/>
      <c r="D72" s="36"/>
      <c r="E72" s="36"/>
      <c r="F72" s="36"/>
      <c r="G72" s="36"/>
      <c r="H72" s="1034"/>
      <c r="I72" s="1034"/>
      <c r="J72" s="1034"/>
      <c r="K72" s="1034"/>
      <c r="L72" s="1034"/>
      <c r="M72" s="1034"/>
      <c r="N72" s="1034"/>
      <c r="O72" s="1034"/>
      <c r="P72" s="1034"/>
      <c r="Q72" s="1034"/>
      <c r="R72" s="1034"/>
      <c r="S72" s="1035"/>
      <c r="T72" s="1035"/>
      <c r="U72" s="1035"/>
      <c r="V72" s="1035"/>
      <c r="W72" s="1035"/>
      <c r="X72" s="1035"/>
      <c r="Y72" s="1035"/>
      <c r="Z72" s="1035"/>
      <c r="AA72" s="1035"/>
      <c r="AB72" s="1035"/>
      <c r="AC72" s="1036"/>
      <c r="AD72" s="1036"/>
      <c r="AE72" s="1036"/>
      <c r="AF72" s="1036"/>
      <c r="AG72" s="1039"/>
      <c r="AH72" s="1039"/>
      <c r="AI72" s="1039"/>
      <c r="AJ72" s="1039"/>
      <c r="AK72" s="307"/>
      <c r="AL72" s="682"/>
      <c r="AM72" s="682"/>
      <c r="AN72" s="682"/>
      <c r="AO72" s="682"/>
      <c r="AP72" s="682"/>
      <c r="AQ72" s="682"/>
      <c r="AR72" s="682"/>
      <c r="AS72" s="682"/>
      <c r="AT72" s="682"/>
      <c r="AU72" s="1046">
        <f>AU37+1</f>
        <v>89</v>
      </c>
      <c r="AV72" s="1046"/>
      <c r="AW72" s="1046"/>
      <c r="AX72" s="1047"/>
      <c r="AY72" s="682"/>
      <c r="AZ72" s="682"/>
      <c r="BA72" s="682"/>
      <c r="BB72" s="687"/>
      <c r="BC72" s="682"/>
      <c r="BD72" s="682"/>
      <c r="BE72" s="682"/>
      <c r="BF72" s="687"/>
      <c r="BG72" s="682"/>
      <c r="BH72" s="682"/>
      <c r="BI72" s="682"/>
      <c r="BJ72" s="682"/>
      <c r="BK72" s="682"/>
      <c r="BL72" s="682"/>
      <c r="BM72" s="1041"/>
      <c r="BN72" s="1041"/>
      <c r="BO72" s="1041"/>
      <c r="BP72" s="1040"/>
      <c r="BQ72" s="1040"/>
      <c r="BR72" s="1040"/>
      <c r="BS72" s="1040"/>
      <c r="BT72" s="1040"/>
    </row>
    <row r="73" spans="2:72" ht="4.2" customHeight="1" x14ac:dyDescent="0.2">
      <c r="B73" s="28"/>
      <c r="AK73" s="308"/>
      <c r="AL73" s="684"/>
      <c r="AM73" s="684"/>
      <c r="AN73" s="684"/>
      <c r="AO73" s="684"/>
      <c r="AP73" s="684"/>
      <c r="AQ73" s="684"/>
      <c r="AR73" s="684"/>
      <c r="AS73" s="684"/>
      <c r="AT73" s="684"/>
      <c r="AU73" s="1046"/>
      <c r="AV73" s="1046"/>
      <c r="AW73" s="1046"/>
      <c r="AX73" s="1047"/>
      <c r="AY73" s="703"/>
      <c r="AZ73" s="681"/>
      <c r="BA73" s="681"/>
      <c r="BB73" s="701"/>
      <c r="BC73" s="682"/>
      <c r="BD73" s="682"/>
      <c r="BE73" s="682"/>
      <c r="BF73" s="687"/>
      <c r="BG73" s="682"/>
      <c r="BH73" s="682"/>
      <c r="BI73" s="682"/>
      <c r="BJ73" s="682"/>
      <c r="BK73" s="682"/>
      <c r="BL73" s="682"/>
      <c r="BM73" s="1041"/>
      <c r="BN73" s="1041"/>
      <c r="BO73" s="1041"/>
      <c r="BP73" s="1040"/>
      <c r="BQ73" s="1040"/>
      <c r="BR73" s="1040"/>
      <c r="BS73" s="1040"/>
      <c r="BT73" s="1040"/>
    </row>
    <row r="74" spans="2:72" ht="4.2" customHeight="1" x14ac:dyDescent="0.2">
      <c r="B74" s="28"/>
      <c r="AK74" s="308"/>
      <c r="AL74" s="684"/>
      <c r="AM74" s="684"/>
      <c r="AN74" s="684"/>
      <c r="AO74" s="684"/>
      <c r="AP74" s="684"/>
      <c r="AQ74" s="684"/>
      <c r="AR74" s="684"/>
      <c r="AS74" s="684"/>
      <c r="AT74" s="684"/>
      <c r="AU74" s="1046"/>
      <c r="AV74" s="1046"/>
      <c r="AW74" s="1046"/>
      <c r="AX74" s="1047"/>
      <c r="AY74" s="679"/>
      <c r="AZ74" s="679"/>
      <c r="BA74" s="679"/>
      <c r="BB74" s="679"/>
      <c r="BC74" s="679"/>
      <c r="BD74" s="682"/>
      <c r="BE74" s="682"/>
      <c r="BF74" s="687"/>
      <c r="BG74" s="682"/>
      <c r="BH74" s="682"/>
      <c r="BI74" s="682"/>
      <c r="BJ74" s="682"/>
      <c r="BK74" s="682"/>
      <c r="BL74" s="682"/>
      <c r="BM74" s="1041"/>
      <c r="BN74" s="1041"/>
      <c r="BO74" s="1041"/>
      <c r="BP74" s="1040"/>
      <c r="BQ74" s="1040"/>
      <c r="BR74" s="1040"/>
      <c r="BS74" s="1040"/>
      <c r="BT74" s="1040"/>
    </row>
    <row r="75" spans="2:72" ht="4.2" customHeight="1" x14ac:dyDescent="0.2">
      <c r="B75" s="28"/>
      <c r="C75" s="295"/>
      <c r="D75" s="295"/>
      <c r="E75" s="295"/>
      <c r="F75" s="295"/>
      <c r="G75" s="187"/>
      <c r="H75" s="1037" t="e">
        <f>VLOOKUP(C76,選手リスト,3,FALSE)</f>
        <v>#N/A</v>
      </c>
      <c r="I75" s="1037"/>
      <c r="J75" s="1037"/>
      <c r="K75" s="1037"/>
      <c r="L75" s="1037"/>
      <c r="M75" s="1037"/>
      <c r="N75" s="1037"/>
      <c r="O75" s="1037"/>
      <c r="P75" s="1037"/>
      <c r="Q75" s="1037"/>
      <c r="R75" s="1037"/>
      <c r="S75" s="1035" t="e">
        <f>VLOOKUP(C76,選手リスト,4,FALSE)</f>
        <v>#N/A</v>
      </c>
      <c r="T75" s="1035"/>
      <c r="U75" s="1035"/>
      <c r="V75" s="1035"/>
      <c r="W75" s="1035"/>
      <c r="X75" s="1035"/>
      <c r="Y75" s="1035"/>
      <c r="Z75" s="1035"/>
      <c r="AA75" s="1035"/>
      <c r="AB75" s="1035"/>
      <c r="AC75" s="1038" t="e">
        <f>VLOOKUP(C76,選手リスト,9,FALSE)</f>
        <v>#N/A</v>
      </c>
      <c r="AD75" s="1038"/>
      <c r="AE75" s="1038"/>
      <c r="AF75" s="1038"/>
      <c r="AG75" s="1039" t="e">
        <f>VLOOKUP(C76,選手リスト,6,FALSE)</f>
        <v>#N/A</v>
      </c>
      <c r="AH75" s="1039"/>
      <c r="AI75" s="1039"/>
      <c r="AJ75" s="1039"/>
      <c r="AK75" s="303"/>
      <c r="AL75" s="682"/>
      <c r="AM75" s="683"/>
      <c r="AN75" s="683"/>
      <c r="AO75" s="683"/>
      <c r="AP75" s="682"/>
      <c r="AQ75" s="682"/>
      <c r="AR75" s="682"/>
      <c r="AS75" s="683"/>
      <c r="AT75" s="683"/>
      <c r="AU75" s="1046"/>
      <c r="AV75" s="1046"/>
      <c r="AW75" s="1046"/>
      <c r="AX75" s="1047"/>
      <c r="AY75" s="682"/>
      <c r="AZ75" s="682"/>
      <c r="BA75" s="682"/>
      <c r="BB75" s="682"/>
      <c r="BC75" s="682"/>
      <c r="BD75" s="682"/>
      <c r="BE75" s="682"/>
      <c r="BF75" s="687"/>
      <c r="BG75" s="682"/>
      <c r="BH75" s="682"/>
      <c r="BI75" s="682"/>
      <c r="BJ75" s="682"/>
      <c r="BK75" s="682"/>
      <c r="BL75" s="682"/>
      <c r="BM75" s="1041"/>
      <c r="BN75" s="1041"/>
      <c r="BO75" s="1041"/>
      <c r="BP75" s="1040"/>
      <c r="BQ75" s="1040"/>
      <c r="BR75" s="1040"/>
      <c r="BS75" s="1040"/>
      <c r="BT75" s="1040"/>
    </row>
    <row r="76" spans="2:72" ht="4.2" customHeight="1" x14ac:dyDescent="0.2">
      <c r="B76" s="36"/>
      <c r="C76" s="1044">
        <v>64</v>
      </c>
      <c r="D76" s="1044"/>
      <c r="E76" s="1044"/>
      <c r="F76" s="1044"/>
      <c r="G76" s="36"/>
      <c r="H76" s="1037"/>
      <c r="I76" s="1037"/>
      <c r="J76" s="1037"/>
      <c r="K76" s="1037"/>
      <c r="L76" s="1037"/>
      <c r="M76" s="1037"/>
      <c r="N76" s="1037"/>
      <c r="O76" s="1037"/>
      <c r="P76" s="1037"/>
      <c r="Q76" s="1037"/>
      <c r="R76" s="1037"/>
      <c r="S76" s="1035"/>
      <c r="T76" s="1035"/>
      <c r="U76" s="1035"/>
      <c r="V76" s="1035"/>
      <c r="W76" s="1035"/>
      <c r="X76" s="1035"/>
      <c r="Y76" s="1035"/>
      <c r="Z76" s="1035"/>
      <c r="AA76" s="1035"/>
      <c r="AB76" s="1035"/>
      <c r="AC76" s="1038"/>
      <c r="AD76" s="1038"/>
      <c r="AE76" s="1038"/>
      <c r="AF76" s="1038"/>
      <c r="AG76" s="1039"/>
      <c r="AH76" s="1039"/>
      <c r="AI76" s="1039"/>
      <c r="AJ76" s="1039"/>
      <c r="AK76" s="303"/>
      <c r="AL76" s="682"/>
      <c r="AM76" s="683"/>
      <c r="AN76" s="683"/>
      <c r="AO76" s="683"/>
      <c r="AP76" s="682"/>
      <c r="AQ76" s="682"/>
      <c r="AR76" s="682"/>
      <c r="AS76" s="683"/>
      <c r="AT76" s="683"/>
      <c r="AU76" s="682"/>
      <c r="AV76" s="682"/>
      <c r="AW76" s="682"/>
      <c r="AX76" s="687"/>
      <c r="AY76" s="682"/>
      <c r="AZ76" s="682"/>
      <c r="BA76" s="682"/>
      <c r="BB76" s="682"/>
      <c r="BC76" s="682"/>
      <c r="BD76" s="682"/>
      <c r="BE76" s="682"/>
      <c r="BF76" s="687"/>
      <c r="BG76" s="682"/>
      <c r="BH76" s="682"/>
      <c r="BI76" s="682"/>
      <c r="BJ76" s="682"/>
      <c r="BK76" s="682"/>
      <c r="BL76" s="682"/>
      <c r="BM76" s="1041"/>
      <c r="BN76" s="1041"/>
      <c r="BO76" s="1041"/>
      <c r="BP76" s="1040"/>
      <c r="BQ76" s="1040"/>
      <c r="BR76" s="1040"/>
      <c r="BS76" s="1040"/>
      <c r="BT76" s="1040"/>
    </row>
    <row r="77" spans="2:72" ht="4.2" customHeight="1" x14ac:dyDescent="0.2">
      <c r="B77" s="36"/>
      <c r="C77" s="1044"/>
      <c r="D77" s="1044"/>
      <c r="E77" s="1044"/>
      <c r="F77" s="1044"/>
      <c r="G77" s="36"/>
      <c r="H77" s="1034" t="e">
        <f>VLOOKUP(C76,選手リスト,2,FALSE)</f>
        <v>#N/A</v>
      </c>
      <c r="I77" s="1034"/>
      <c r="J77" s="1034"/>
      <c r="K77" s="1034"/>
      <c r="L77" s="1034"/>
      <c r="M77" s="1034"/>
      <c r="N77" s="1034"/>
      <c r="O77" s="1034"/>
      <c r="P77" s="1034"/>
      <c r="Q77" s="1034"/>
      <c r="R77" s="1034"/>
      <c r="S77" s="1035"/>
      <c r="T77" s="1035"/>
      <c r="U77" s="1035"/>
      <c r="V77" s="1035"/>
      <c r="W77" s="1035"/>
      <c r="X77" s="1035"/>
      <c r="Y77" s="1035"/>
      <c r="Z77" s="1035"/>
      <c r="AA77" s="1035"/>
      <c r="AB77" s="1035"/>
      <c r="AC77" s="1038"/>
      <c r="AD77" s="1038"/>
      <c r="AE77" s="1038"/>
      <c r="AF77" s="1038"/>
      <c r="AG77" s="1039"/>
      <c r="AH77" s="1039"/>
      <c r="AI77" s="1039"/>
      <c r="AJ77" s="1039"/>
      <c r="AK77" s="305"/>
      <c r="AL77" s="681"/>
      <c r="AM77" s="702"/>
      <c r="AN77" s="702"/>
      <c r="AO77" s="702"/>
      <c r="AP77" s="681"/>
      <c r="AQ77" s="681"/>
      <c r="AR77" s="681"/>
      <c r="AS77" s="702"/>
      <c r="AT77" s="702"/>
      <c r="AU77" s="682"/>
      <c r="AV77" s="682"/>
      <c r="AW77" s="682"/>
      <c r="AX77" s="687"/>
      <c r="AY77" s="682"/>
      <c r="AZ77" s="682"/>
      <c r="BA77" s="682"/>
      <c r="BB77" s="682"/>
      <c r="BC77" s="682"/>
      <c r="BD77" s="682"/>
      <c r="BE77" s="682"/>
      <c r="BF77" s="687"/>
      <c r="BG77" s="682"/>
      <c r="BH77" s="682"/>
      <c r="BI77" s="682"/>
      <c r="BJ77" s="682"/>
      <c r="BK77" s="682"/>
      <c r="BL77" s="682"/>
      <c r="BM77" s="1041"/>
      <c r="BN77" s="1041"/>
      <c r="BO77" s="1041"/>
      <c r="BP77" s="1040"/>
      <c r="BQ77" s="1040"/>
      <c r="BR77" s="1040"/>
      <c r="BS77" s="1040"/>
      <c r="BT77" s="1040"/>
    </row>
    <row r="78" spans="2:72" ht="4.2" customHeight="1" x14ac:dyDescent="0.2">
      <c r="B78" s="36"/>
      <c r="C78" s="1044"/>
      <c r="D78" s="1044"/>
      <c r="E78" s="1044"/>
      <c r="F78" s="1044"/>
      <c r="G78" s="36"/>
      <c r="H78" s="1034"/>
      <c r="I78" s="1034"/>
      <c r="J78" s="1034"/>
      <c r="K78" s="1034"/>
      <c r="L78" s="1034"/>
      <c r="M78" s="1034"/>
      <c r="N78" s="1034"/>
      <c r="O78" s="1034"/>
      <c r="P78" s="1034"/>
      <c r="Q78" s="1034"/>
      <c r="R78" s="1034"/>
      <c r="S78" s="1035" t="e">
        <f>VLOOKUP(C76,選手リスト,5,FALSE)</f>
        <v>#N/A</v>
      </c>
      <c r="T78" s="1035"/>
      <c r="U78" s="1035"/>
      <c r="V78" s="1035"/>
      <c r="W78" s="1035"/>
      <c r="X78" s="1035"/>
      <c r="Y78" s="1035"/>
      <c r="Z78" s="1035"/>
      <c r="AA78" s="1035"/>
      <c r="AB78" s="1035"/>
      <c r="AC78" s="1036" t="e">
        <f>VLOOKUP(C76,選手リスト,10,FALSE)</f>
        <v>#N/A</v>
      </c>
      <c r="AD78" s="1036"/>
      <c r="AE78" s="1036"/>
      <c r="AF78" s="1036"/>
      <c r="AG78" s="1039"/>
      <c r="AH78" s="1039"/>
      <c r="AI78" s="1039"/>
      <c r="AJ78" s="1039"/>
      <c r="AK78" s="307"/>
      <c r="AL78" s="682"/>
      <c r="AM78" s="682"/>
      <c r="AN78" s="682"/>
      <c r="AO78" s="683"/>
      <c r="AP78" s="682"/>
      <c r="AQ78" s="682"/>
      <c r="AR78" s="682"/>
      <c r="AS78" s="682"/>
      <c r="AT78" s="704"/>
      <c r="AU78" s="682"/>
      <c r="AV78" s="682"/>
      <c r="AW78" s="682"/>
      <c r="AX78" s="687"/>
      <c r="AY78" s="682"/>
      <c r="AZ78" s="682"/>
      <c r="BA78" s="682"/>
      <c r="BB78" s="682"/>
      <c r="BC78" s="682"/>
      <c r="BD78" s="682"/>
      <c r="BE78" s="682"/>
      <c r="BF78" s="687"/>
      <c r="BG78" s="682"/>
      <c r="BH78" s="682"/>
      <c r="BI78" s="682"/>
      <c r="BJ78" s="682"/>
      <c r="BK78" s="682"/>
      <c r="BL78" s="682"/>
      <c r="BM78" s="1041"/>
      <c r="BN78" s="1041"/>
      <c r="BO78" s="1041"/>
      <c r="BP78" s="1040"/>
      <c r="BQ78" s="1040"/>
      <c r="BR78" s="1040"/>
      <c r="BS78" s="1040"/>
      <c r="BT78" s="1040"/>
    </row>
    <row r="79" spans="2:72" ht="4.2" customHeight="1" x14ac:dyDescent="0.2">
      <c r="B79" s="36"/>
      <c r="C79" s="1044"/>
      <c r="D79" s="1044"/>
      <c r="E79" s="1044"/>
      <c r="F79" s="1044"/>
      <c r="G79" s="187"/>
      <c r="H79" s="1034"/>
      <c r="I79" s="1034"/>
      <c r="J79" s="1034"/>
      <c r="K79" s="1034"/>
      <c r="L79" s="1034"/>
      <c r="M79" s="1034"/>
      <c r="N79" s="1034"/>
      <c r="O79" s="1034"/>
      <c r="P79" s="1034"/>
      <c r="Q79" s="1034"/>
      <c r="R79" s="1034"/>
      <c r="S79" s="1035"/>
      <c r="T79" s="1035"/>
      <c r="U79" s="1035"/>
      <c r="V79" s="1035"/>
      <c r="W79" s="1035"/>
      <c r="X79" s="1035"/>
      <c r="Y79" s="1035"/>
      <c r="Z79" s="1035"/>
      <c r="AA79" s="1035"/>
      <c r="AB79" s="1035"/>
      <c r="AC79" s="1036"/>
      <c r="AD79" s="1036"/>
      <c r="AE79" s="1036"/>
      <c r="AF79" s="1036"/>
      <c r="AG79" s="1039"/>
      <c r="AH79" s="1039"/>
      <c r="AI79" s="1039"/>
      <c r="AJ79" s="1039"/>
      <c r="AK79" s="307"/>
      <c r="AL79" s="682"/>
      <c r="AM79" s="682"/>
      <c r="AN79" s="682"/>
      <c r="AO79" s="682"/>
      <c r="AP79" s="682"/>
      <c r="AQ79" s="682"/>
      <c r="AR79" s="682"/>
      <c r="AS79" s="682"/>
      <c r="AT79" s="687"/>
      <c r="AU79" s="682"/>
      <c r="AV79" s="682"/>
      <c r="AW79" s="682"/>
      <c r="AX79" s="687"/>
      <c r="AY79" s="682"/>
      <c r="AZ79" s="682"/>
      <c r="BA79" s="682"/>
      <c r="BB79" s="682"/>
      <c r="BC79" s="682"/>
      <c r="BD79" s="682"/>
      <c r="BE79" s="682"/>
      <c r="BF79" s="687"/>
      <c r="BG79" s="682"/>
      <c r="BH79" s="682"/>
      <c r="BI79" s="682"/>
      <c r="BJ79" s="682"/>
      <c r="BK79" s="682"/>
      <c r="BL79" s="682"/>
      <c r="BM79" s="1041"/>
      <c r="BN79" s="1041"/>
      <c r="BO79" s="1041"/>
      <c r="BP79" s="1040"/>
      <c r="BQ79" s="1040"/>
      <c r="BR79" s="1040"/>
      <c r="BS79" s="1040"/>
      <c r="BT79" s="1040"/>
    </row>
    <row r="80" spans="2:72" ht="4.2" customHeight="1" x14ac:dyDescent="0.2">
      <c r="B80" s="28"/>
      <c r="C80" s="36"/>
      <c r="D80" s="36"/>
      <c r="E80" s="36"/>
      <c r="F80" s="36"/>
      <c r="G80" s="36"/>
      <c r="H80" s="1034"/>
      <c r="I80" s="1034"/>
      <c r="J80" s="1034"/>
      <c r="K80" s="1034"/>
      <c r="L80" s="1034"/>
      <c r="M80" s="1034"/>
      <c r="N80" s="1034"/>
      <c r="O80" s="1034"/>
      <c r="P80" s="1034"/>
      <c r="Q80" s="1034"/>
      <c r="R80" s="1034"/>
      <c r="S80" s="1035"/>
      <c r="T80" s="1035"/>
      <c r="U80" s="1035"/>
      <c r="V80" s="1035"/>
      <c r="W80" s="1035"/>
      <c r="X80" s="1035"/>
      <c r="Y80" s="1035"/>
      <c r="Z80" s="1035"/>
      <c r="AA80" s="1035"/>
      <c r="AB80" s="1035"/>
      <c r="AC80" s="1036"/>
      <c r="AD80" s="1036"/>
      <c r="AE80" s="1036"/>
      <c r="AF80" s="1036"/>
      <c r="AG80" s="1039"/>
      <c r="AH80" s="1039"/>
      <c r="AI80" s="1039"/>
      <c r="AJ80" s="1039"/>
      <c r="AK80" s="307"/>
      <c r="AL80" s="682"/>
      <c r="AM80" s="682"/>
      <c r="AN80" s="682"/>
      <c r="AO80" s="682"/>
      <c r="AP80" s="682"/>
      <c r="AQ80" s="1046">
        <f>AQ64+1</f>
        <v>75</v>
      </c>
      <c r="AR80" s="1046"/>
      <c r="AS80" s="1046"/>
      <c r="AT80" s="1047"/>
      <c r="AU80" s="682"/>
      <c r="AV80" s="682"/>
      <c r="AW80" s="682"/>
      <c r="AX80" s="687"/>
      <c r="AY80" s="682"/>
      <c r="AZ80" s="682"/>
      <c r="BA80" s="682"/>
      <c r="BB80" s="682"/>
      <c r="BC80" s="682"/>
      <c r="BD80" s="682"/>
      <c r="BE80" s="682"/>
      <c r="BF80" s="687"/>
      <c r="BG80" s="682"/>
      <c r="BH80" s="682"/>
      <c r="BI80" s="682"/>
      <c r="BJ80" s="682"/>
      <c r="BK80" s="682"/>
      <c r="BL80" s="682"/>
      <c r="BM80" s="1041"/>
      <c r="BN80" s="1041"/>
      <c r="BO80" s="1041"/>
      <c r="BP80" s="1040"/>
      <c r="BQ80" s="1040"/>
      <c r="BR80" s="1040"/>
      <c r="BS80" s="1040"/>
      <c r="BT80" s="1040"/>
    </row>
    <row r="81" spans="2:72" ht="4.2" customHeight="1" x14ac:dyDescent="0.2">
      <c r="B81" s="28"/>
      <c r="AK81" s="308"/>
      <c r="AL81" s="684"/>
      <c r="AM81" s="684"/>
      <c r="AN81" s="684"/>
      <c r="AO81" s="684"/>
      <c r="AP81" s="684"/>
      <c r="AQ81" s="1046"/>
      <c r="AR81" s="1046"/>
      <c r="AS81" s="1046"/>
      <c r="AT81" s="1047"/>
      <c r="AU81" s="703"/>
      <c r="AV81" s="681"/>
      <c r="AW81" s="681"/>
      <c r="AX81" s="701"/>
      <c r="AY81" s="682"/>
      <c r="AZ81" s="682"/>
      <c r="BA81" s="682"/>
      <c r="BB81" s="682"/>
      <c r="BC81" s="682"/>
      <c r="BD81" s="682"/>
      <c r="BE81" s="682"/>
      <c r="BF81" s="687"/>
      <c r="BG81" s="682"/>
      <c r="BH81" s="682"/>
      <c r="BI81" s="682"/>
      <c r="BJ81" s="682"/>
      <c r="BK81" s="682"/>
      <c r="BL81" s="682"/>
      <c r="BM81" s="1041"/>
      <c r="BN81" s="1041"/>
      <c r="BO81" s="1041"/>
      <c r="BP81" s="1040"/>
      <c r="BQ81" s="1040"/>
      <c r="BR81" s="1040"/>
      <c r="BS81" s="1040"/>
      <c r="BT81" s="1040"/>
    </row>
    <row r="82" spans="2:72" ht="4.2" customHeight="1" x14ac:dyDescent="0.2">
      <c r="B82" s="28"/>
      <c r="AK82" s="308"/>
      <c r="AL82" s="684"/>
      <c r="AM82" s="684"/>
      <c r="AN82" s="684"/>
      <c r="AO82" s="684"/>
      <c r="AP82" s="684"/>
      <c r="AQ82" s="1046"/>
      <c r="AR82" s="1046"/>
      <c r="AS82" s="1046"/>
      <c r="AT82" s="1047"/>
      <c r="AU82" s="682"/>
      <c r="AV82" s="682"/>
      <c r="AW82" s="682"/>
      <c r="AX82" s="682"/>
      <c r="AY82" s="682"/>
      <c r="AZ82" s="682"/>
      <c r="BA82" s="682"/>
      <c r="BB82" s="682"/>
      <c r="BC82" s="682"/>
      <c r="BD82" s="682"/>
      <c r="BE82" s="682"/>
      <c r="BF82" s="687"/>
      <c r="BG82" s="695"/>
      <c r="BH82" s="682"/>
      <c r="BI82" s="682"/>
      <c r="BJ82" s="682"/>
      <c r="BK82" s="682"/>
      <c r="BL82" s="682"/>
      <c r="BM82" s="1041"/>
      <c r="BN82" s="1041"/>
      <c r="BO82" s="1041"/>
      <c r="BP82" s="1040"/>
      <c r="BQ82" s="1040"/>
      <c r="BR82" s="1040"/>
      <c r="BS82" s="1040"/>
      <c r="BT82" s="1040"/>
    </row>
    <row r="83" spans="2:72" ht="4.2" customHeight="1" x14ac:dyDescent="0.2">
      <c r="B83" s="36"/>
      <c r="C83" s="295"/>
      <c r="D83" s="295"/>
      <c r="E83" s="295"/>
      <c r="F83" s="295"/>
      <c r="G83" s="187"/>
      <c r="H83" s="1037" t="e">
        <f>VLOOKUP(C84,選手リスト,3,FALSE)</f>
        <v>#N/A</v>
      </c>
      <c r="I83" s="1037"/>
      <c r="J83" s="1037"/>
      <c r="K83" s="1037"/>
      <c r="L83" s="1037"/>
      <c r="M83" s="1037"/>
      <c r="N83" s="1037"/>
      <c r="O83" s="1037"/>
      <c r="P83" s="1037"/>
      <c r="Q83" s="1037"/>
      <c r="R83" s="1037"/>
      <c r="S83" s="1035" t="e">
        <f>VLOOKUP(C84,選手リスト,4,FALSE)</f>
        <v>#N/A</v>
      </c>
      <c r="T83" s="1035"/>
      <c r="U83" s="1035"/>
      <c r="V83" s="1035"/>
      <c r="W83" s="1035"/>
      <c r="X83" s="1035"/>
      <c r="Y83" s="1035"/>
      <c r="Z83" s="1035"/>
      <c r="AA83" s="1035"/>
      <c r="AB83" s="1035"/>
      <c r="AC83" s="1038" t="e">
        <f>VLOOKUP(C84,選手リスト,9,FALSE)</f>
        <v>#N/A</v>
      </c>
      <c r="AD83" s="1038"/>
      <c r="AE83" s="1038"/>
      <c r="AF83" s="1038"/>
      <c r="AG83" s="1039" t="e">
        <f>VLOOKUP(C84,選手リスト,6,FALSE)</f>
        <v>#N/A</v>
      </c>
      <c r="AH83" s="1039"/>
      <c r="AI83" s="1039"/>
      <c r="AJ83" s="1039"/>
      <c r="AK83" s="303"/>
      <c r="AL83" s="682"/>
      <c r="AM83" s="683"/>
      <c r="AN83" s="683"/>
      <c r="AO83" s="683"/>
      <c r="AP83" s="682"/>
      <c r="AQ83" s="1046"/>
      <c r="AR83" s="1046"/>
      <c r="AS83" s="1046"/>
      <c r="AT83" s="1047"/>
      <c r="AU83" s="682"/>
      <c r="AV83" s="682"/>
      <c r="AW83" s="682"/>
      <c r="AX83" s="682"/>
      <c r="AY83" s="682"/>
      <c r="AZ83" s="682"/>
      <c r="BA83" s="682"/>
      <c r="BB83" s="682"/>
      <c r="BC83" s="682"/>
      <c r="BD83" s="682"/>
      <c r="BE83" s="682"/>
      <c r="BF83" s="687"/>
      <c r="BG83" s="695"/>
      <c r="BH83" s="682"/>
      <c r="BI83" s="682"/>
      <c r="BJ83" s="682"/>
      <c r="BK83" s="682"/>
      <c r="BL83" s="682"/>
      <c r="BM83" s="1041"/>
      <c r="BN83" s="1041"/>
      <c r="BO83" s="1041"/>
      <c r="BP83" s="1040"/>
      <c r="BQ83" s="1040"/>
      <c r="BR83" s="1040"/>
      <c r="BS83" s="1040"/>
      <c r="BT83" s="1040"/>
    </row>
    <row r="84" spans="2:72" ht="4.2" customHeight="1" x14ac:dyDescent="0.2">
      <c r="B84" s="36"/>
      <c r="C84" s="1044">
        <v>65</v>
      </c>
      <c r="D84" s="1044"/>
      <c r="E84" s="1044"/>
      <c r="F84" s="1044"/>
      <c r="G84" s="36"/>
      <c r="H84" s="1037"/>
      <c r="I84" s="1037"/>
      <c r="J84" s="1037"/>
      <c r="K84" s="1037"/>
      <c r="L84" s="1037"/>
      <c r="M84" s="1037"/>
      <c r="N84" s="1037"/>
      <c r="O84" s="1037"/>
      <c r="P84" s="1037"/>
      <c r="Q84" s="1037"/>
      <c r="R84" s="1037"/>
      <c r="S84" s="1035"/>
      <c r="T84" s="1035"/>
      <c r="U84" s="1035"/>
      <c r="V84" s="1035"/>
      <c r="W84" s="1035"/>
      <c r="X84" s="1035"/>
      <c r="Y84" s="1035"/>
      <c r="Z84" s="1035"/>
      <c r="AA84" s="1035"/>
      <c r="AB84" s="1035"/>
      <c r="AC84" s="1038"/>
      <c r="AD84" s="1038"/>
      <c r="AE84" s="1038"/>
      <c r="AF84" s="1038"/>
      <c r="AG84" s="1039"/>
      <c r="AH84" s="1039"/>
      <c r="AI84" s="1039"/>
      <c r="AJ84" s="1039"/>
      <c r="AK84" s="303"/>
      <c r="AL84" s="682"/>
      <c r="AM84" s="683"/>
      <c r="AN84" s="683"/>
      <c r="AO84" s="683"/>
      <c r="AP84" s="682"/>
      <c r="AQ84" s="682"/>
      <c r="AR84" s="682"/>
      <c r="AS84" s="683"/>
      <c r="AT84" s="693"/>
      <c r="AU84" s="682"/>
      <c r="AV84" s="682"/>
      <c r="AW84" s="682"/>
      <c r="AX84" s="682"/>
      <c r="AY84" s="682"/>
      <c r="AZ84" s="682"/>
      <c r="BA84" s="682"/>
      <c r="BB84" s="682"/>
      <c r="BC84" s="682"/>
      <c r="BD84" s="682"/>
      <c r="BE84" s="682"/>
      <c r="BF84" s="687"/>
      <c r="BG84" s="682"/>
      <c r="BH84" s="682"/>
      <c r="BI84" s="682"/>
      <c r="BJ84" s="682"/>
      <c r="BK84" s="682"/>
      <c r="BL84" s="682"/>
      <c r="BM84" s="1041"/>
      <c r="BN84" s="1041"/>
      <c r="BO84" s="1041"/>
      <c r="BP84" s="1040"/>
      <c r="BQ84" s="1040"/>
      <c r="BR84" s="1040"/>
      <c r="BS84" s="1040"/>
      <c r="BT84" s="1040"/>
    </row>
    <row r="85" spans="2:72" ht="4.2" customHeight="1" x14ac:dyDescent="0.2">
      <c r="B85" s="36"/>
      <c r="C85" s="1044"/>
      <c r="D85" s="1044"/>
      <c r="E85" s="1044"/>
      <c r="F85" s="1044"/>
      <c r="G85" s="36"/>
      <c r="H85" s="1034" t="e">
        <f>VLOOKUP(C84,選手リスト,2,FALSE)</f>
        <v>#N/A</v>
      </c>
      <c r="I85" s="1034"/>
      <c r="J85" s="1034"/>
      <c r="K85" s="1034"/>
      <c r="L85" s="1034"/>
      <c r="M85" s="1034"/>
      <c r="N85" s="1034"/>
      <c r="O85" s="1034"/>
      <c r="P85" s="1034"/>
      <c r="Q85" s="1034"/>
      <c r="R85" s="1034"/>
      <c r="S85" s="1035"/>
      <c r="T85" s="1035"/>
      <c r="U85" s="1035"/>
      <c r="V85" s="1035"/>
      <c r="W85" s="1035"/>
      <c r="X85" s="1035"/>
      <c r="Y85" s="1035"/>
      <c r="Z85" s="1035"/>
      <c r="AA85" s="1035"/>
      <c r="AB85" s="1035"/>
      <c r="AC85" s="1038"/>
      <c r="AD85" s="1038"/>
      <c r="AE85" s="1038"/>
      <c r="AF85" s="1038"/>
      <c r="AG85" s="1039"/>
      <c r="AH85" s="1039"/>
      <c r="AI85" s="1039"/>
      <c r="AJ85" s="1039"/>
      <c r="AK85" s="305"/>
      <c r="AL85" s="681"/>
      <c r="AM85" s="702"/>
      <c r="AN85" s="702"/>
      <c r="AO85" s="702"/>
      <c r="AP85" s="681"/>
      <c r="AQ85" s="681"/>
      <c r="AR85" s="681"/>
      <c r="AS85" s="702"/>
      <c r="AT85" s="694"/>
      <c r="AU85" s="682"/>
      <c r="AV85" s="682"/>
      <c r="AW85" s="682"/>
      <c r="AX85" s="682"/>
      <c r="AY85" s="682"/>
      <c r="AZ85" s="682"/>
      <c r="BA85" s="682"/>
      <c r="BB85" s="682"/>
      <c r="BC85" s="682"/>
      <c r="BD85" s="682"/>
      <c r="BE85" s="682"/>
      <c r="BF85" s="687"/>
      <c r="BG85" s="682"/>
      <c r="BH85" s="682"/>
      <c r="BI85" s="682"/>
      <c r="BJ85" s="682"/>
      <c r="BK85" s="682"/>
      <c r="BL85" s="682"/>
      <c r="BM85" s="1041"/>
      <c r="BN85" s="1041"/>
      <c r="BO85" s="1041"/>
      <c r="BP85" s="1040"/>
      <c r="BQ85" s="1040"/>
      <c r="BR85" s="1040"/>
      <c r="BS85" s="1040"/>
      <c r="BT85" s="1040"/>
    </row>
    <row r="86" spans="2:72" ht="4.2" customHeight="1" x14ac:dyDescent="0.2">
      <c r="B86" s="36"/>
      <c r="C86" s="1044"/>
      <c r="D86" s="1044"/>
      <c r="E86" s="1044"/>
      <c r="F86" s="1044"/>
      <c r="G86" s="36"/>
      <c r="H86" s="1034"/>
      <c r="I86" s="1034"/>
      <c r="J86" s="1034"/>
      <c r="K86" s="1034"/>
      <c r="L86" s="1034"/>
      <c r="M86" s="1034"/>
      <c r="N86" s="1034"/>
      <c r="O86" s="1034"/>
      <c r="P86" s="1034"/>
      <c r="Q86" s="1034"/>
      <c r="R86" s="1034"/>
      <c r="S86" s="1035" t="e">
        <f>VLOOKUP(C84,選手リスト,5,FALSE)</f>
        <v>#N/A</v>
      </c>
      <c r="T86" s="1035"/>
      <c r="U86" s="1035"/>
      <c r="V86" s="1035"/>
      <c r="W86" s="1035"/>
      <c r="X86" s="1035"/>
      <c r="Y86" s="1035"/>
      <c r="Z86" s="1035"/>
      <c r="AA86" s="1035"/>
      <c r="AB86" s="1035"/>
      <c r="AC86" s="1036" t="e">
        <f>VLOOKUP(C84,選手リスト,10,FALSE)</f>
        <v>#N/A</v>
      </c>
      <c r="AD86" s="1036"/>
      <c r="AE86" s="1036"/>
      <c r="AF86" s="1036"/>
      <c r="AG86" s="1039"/>
      <c r="AH86" s="1039"/>
      <c r="AI86" s="1039"/>
      <c r="AJ86" s="1039"/>
      <c r="AK86" s="307"/>
      <c r="AL86" s="682"/>
      <c r="AM86" s="682"/>
      <c r="AN86" s="682"/>
      <c r="AO86" s="683"/>
      <c r="AP86" s="682"/>
      <c r="AQ86" s="682"/>
      <c r="AR86" s="682"/>
      <c r="AS86" s="682"/>
      <c r="AT86" s="683"/>
      <c r="AU86" s="682"/>
      <c r="AV86" s="682"/>
      <c r="AW86" s="682"/>
      <c r="AX86" s="682"/>
      <c r="AY86" s="682"/>
      <c r="AZ86" s="682"/>
      <c r="BA86" s="682"/>
      <c r="BB86" s="682"/>
      <c r="BC86" s="682"/>
      <c r="BD86" s="682"/>
      <c r="BE86" s="682"/>
      <c r="BF86" s="687"/>
      <c r="BG86" s="682"/>
      <c r="BH86" s="682"/>
      <c r="BI86" s="682"/>
      <c r="BJ86" s="682"/>
      <c r="BK86" s="682"/>
      <c r="BL86" s="682"/>
      <c r="BM86" s="1041"/>
      <c r="BN86" s="1041"/>
      <c r="BO86" s="1041"/>
      <c r="BP86" s="1040"/>
      <c r="BQ86" s="1040"/>
      <c r="BR86" s="1040"/>
      <c r="BS86" s="1040"/>
      <c r="BT86" s="1040"/>
    </row>
    <row r="87" spans="2:72" ht="4.2" customHeight="1" x14ac:dyDescent="0.2">
      <c r="B87" s="28"/>
      <c r="C87" s="1044"/>
      <c r="D87" s="1044"/>
      <c r="E87" s="1044"/>
      <c r="F87" s="1044"/>
      <c r="G87" s="187"/>
      <c r="H87" s="1034"/>
      <c r="I87" s="1034"/>
      <c r="J87" s="1034"/>
      <c r="K87" s="1034"/>
      <c r="L87" s="1034"/>
      <c r="M87" s="1034"/>
      <c r="N87" s="1034"/>
      <c r="O87" s="1034"/>
      <c r="P87" s="1034"/>
      <c r="Q87" s="1034"/>
      <c r="R87" s="1034"/>
      <c r="S87" s="1035"/>
      <c r="T87" s="1035"/>
      <c r="U87" s="1035"/>
      <c r="V87" s="1035"/>
      <c r="W87" s="1035"/>
      <c r="X87" s="1035"/>
      <c r="Y87" s="1035"/>
      <c r="Z87" s="1035"/>
      <c r="AA87" s="1035"/>
      <c r="AB87" s="1035"/>
      <c r="AC87" s="1036"/>
      <c r="AD87" s="1036"/>
      <c r="AE87" s="1036"/>
      <c r="AF87" s="1036"/>
      <c r="AG87" s="1039"/>
      <c r="AH87" s="1039"/>
      <c r="AI87" s="1039"/>
      <c r="AJ87" s="1039"/>
      <c r="AK87" s="307"/>
      <c r="AL87" s="682"/>
      <c r="AM87" s="682"/>
      <c r="AN87" s="682"/>
      <c r="AO87" s="682"/>
      <c r="AP87" s="682"/>
      <c r="AQ87" s="682"/>
      <c r="AR87" s="682"/>
      <c r="AS87" s="682"/>
      <c r="AT87" s="682"/>
      <c r="AU87" s="682"/>
      <c r="AV87" s="682"/>
      <c r="AW87" s="682"/>
      <c r="AX87" s="682"/>
      <c r="AY87" s="682"/>
      <c r="AZ87" s="682"/>
      <c r="BA87" s="682"/>
      <c r="BB87" s="682"/>
      <c r="BC87" s="682"/>
      <c r="BD87" s="682"/>
      <c r="BE87" s="682"/>
      <c r="BF87" s="687"/>
      <c r="BG87" s="682"/>
      <c r="BH87" s="682"/>
      <c r="BI87" s="682"/>
      <c r="BJ87" s="682"/>
      <c r="BK87" s="682"/>
      <c r="BL87" s="682"/>
      <c r="BM87" s="1041"/>
      <c r="BN87" s="1041"/>
      <c r="BO87" s="1041"/>
      <c r="BP87" s="1040"/>
      <c r="BQ87" s="1040"/>
      <c r="BR87" s="1040"/>
      <c r="BS87" s="1040"/>
      <c r="BT87" s="1040"/>
    </row>
    <row r="88" spans="2:72" ht="4.2" customHeight="1" x14ac:dyDescent="0.2">
      <c r="B88" s="187"/>
      <c r="C88" s="36"/>
      <c r="D88" s="36"/>
      <c r="E88" s="36"/>
      <c r="F88" s="36"/>
      <c r="G88" s="36"/>
      <c r="H88" s="1034"/>
      <c r="I88" s="1034"/>
      <c r="J88" s="1034"/>
      <c r="K88" s="1034"/>
      <c r="L88" s="1034"/>
      <c r="M88" s="1034"/>
      <c r="N88" s="1034"/>
      <c r="O88" s="1034"/>
      <c r="P88" s="1034"/>
      <c r="Q88" s="1034"/>
      <c r="R88" s="1034"/>
      <c r="S88" s="1035"/>
      <c r="T88" s="1035"/>
      <c r="U88" s="1035"/>
      <c r="V88" s="1035"/>
      <c r="W88" s="1035"/>
      <c r="X88" s="1035"/>
      <c r="Y88" s="1035"/>
      <c r="Z88" s="1035"/>
      <c r="AA88" s="1035"/>
      <c r="AB88" s="1035"/>
      <c r="AC88" s="1036"/>
      <c r="AD88" s="1036"/>
      <c r="AE88" s="1036"/>
      <c r="AF88" s="1036"/>
      <c r="AG88" s="1039"/>
      <c r="AH88" s="1039"/>
      <c r="AI88" s="1039"/>
      <c r="AJ88" s="1039"/>
      <c r="AK88" s="307"/>
      <c r="AL88" s="682"/>
      <c r="AM88" s="682"/>
      <c r="AN88" s="682"/>
      <c r="AO88" s="682"/>
      <c r="AP88" s="682"/>
      <c r="AQ88" s="682"/>
      <c r="AR88" s="682"/>
      <c r="AS88" s="682"/>
      <c r="AT88" s="682"/>
      <c r="AU88" s="682"/>
      <c r="AV88" s="682"/>
      <c r="AW88" s="682"/>
      <c r="AX88" s="682"/>
      <c r="AY88" s="682"/>
      <c r="AZ88" s="682"/>
      <c r="BA88" s="682"/>
      <c r="BB88" s="682"/>
      <c r="BC88" s="682"/>
      <c r="BD88" s="682"/>
      <c r="BE88" s="682"/>
      <c r="BF88" s="687"/>
      <c r="BG88" s="682"/>
      <c r="BH88" s="682"/>
      <c r="BI88" s="682"/>
      <c r="BJ88" s="682"/>
      <c r="BK88" s="682"/>
      <c r="BL88" s="682"/>
      <c r="BM88" s="1041"/>
      <c r="BN88" s="1041"/>
      <c r="BO88" s="1041"/>
      <c r="BP88" s="1040"/>
      <c r="BQ88" s="1040"/>
      <c r="BR88" s="1040"/>
      <c r="BS88" s="1040"/>
      <c r="BT88" s="1040"/>
    </row>
    <row r="89" spans="2:72" ht="4.2" customHeight="1" x14ac:dyDescent="0.2">
      <c r="B89" s="28"/>
      <c r="AK89" s="308"/>
      <c r="AL89" s="684"/>
      <c r="AM89" s="684"/>
      <c r="AN89" s="684"/>
      <c r="AO89" s="684"/>
      <c r="AP89" s="684"/>
      <c r="AQ89" s="684"/>
      <c r="AR89" s="684"/>
      <c r="AS89" s="684"/>
      <c r="AT89" s="684"/>
      <c r="AU89" s="684"/>
      <c r="AV89" s="684"/>
      <c r="AW89" s="684"/>
      <c r="AX89" s="684"/>
      <c r="AY89" s="684"/>
      <c r="AZ89" s="684"/>
      <c r="BA89" s="684"/>
      <c r="BB89" s="684"/>
      <c r="BC89" s="684"/>
      <c r="BD89" s="691"/>
      <c r="BE89" s="691"/>
      <c r="BF89" s="706"/>
      <c r="BG89" s="682"/>
      <c r="BH89" s="682"/>
      <c r="BI89" s="682"/>
      <c r="BJ89" s="682"/>
      <c r="BK89" s="682"/>
      <c r="BL89" s="682"/>
      <c r="BM89" s="1041"/>
      <c r="BN89" s="1041"/>
      <c r="BO89" s="1041"/>
      <c r="BP89" s="1040"/>
      <c r="BQ89" s="1040"/>
      <c r="BR89" s="1040"/>
      <c r="BS89" s="1040"/>
      <c r="BT89" s="1040"/>
    </row>
    <row r="90" spans="2:72" ht="4.2" customHeight="1" x14ac:dyDescent="0.2">
      <c r="B90" s="36"/>
      <c r="AK90" s="308"/>
      <c r="AL90" s="684"/>
      <c r="AM90" s="684"/>
      <c r="AN90" s="684"/>
      <c r="AO90" s="684"/>
      <c r="AP90" s="684"/>
      <c r="AQ90" s="684"/>
      <c r="AR90" s="684"/>
      <c r="AS90" s="684"/>
      <c r="AT90" s="684"/>
      <c r="AU90" s="684"/>
      <c r="AV90" s="684"/>
      <c r="AW90" s="684"/>
      <c r="AX90" s="684"/>
      <c r="AY90" s="684"/>
      <c r="AZ90" s="684"/>
      <c r="BA90" s="684"/>
      <c r="BB90" s="1046">
        <v>100</v>
      </c>
      <c r="BC90" s="1046"/>
      <c r="BD90" s="1046"/>
      <c r="BE90" s="1046"/>
      <c r="BF90" s="1047"/>
      <c r="BG90" s="682"/>
      <c r="BH90" s="682"/>
      <c r="BI90" s="682"/>
      <c r="BJ90" s="682"/>
      <c r="BK90" s="682"/>
      <c r="BL90" s="682"/>
      <c r="BM90" s="1041"/>
      <c r="BN90" s="1041"/>
      <c r="BO90" s="1041"/>
      <c r="BP90" s="1040"/>
      <c r="BQ90" s="1040"/>
      <c r="BR90" s="1040"/>
      <c r="BS90" s="1040"/>
      <c r="BT90" s="1040"/>
    </row>
    <row r="91" spans="2:72" ht="4.2" customHeight="1" x14ac:dyDescent="0.2">
      <c r="B91" s="36"/>
      <c r="C91" s="295"/>
      <c r="D91" s="295"/>
      <c r="E91" s="295"/>
      <c r="F91" s="295"/>
      <c r="G91" s="187"/>
      <c r="H91" s="1037" t="e">
        <f>VLOOKUP(C92,選手リスト,3,FALSE)</f>
        <v>#N/A</v>
      </c>
      <c r="I91" s="1037"/>
      <c r="J91" s="1037"/>
      <c r="K91" s="1037"/>
      <c r="L91" s="1037"/>
      <c r="M91" s="1037"/>
      <c r="N91" s="1037"/>
      <c r="O91" s="1037"/>
      <c r="P91" s="1037"/>
      <c r="Q91" s="1037"/>
      <c r="R91" s="1037"/>
      <c r="S91" s="1035" t="e">
        <f>VLOOKUP(C92,選手リスト,4,FALSE)</f>
        <v>#N/A</v>
      </c>
      <c r="T91" s="1035"/>
      <c r="U91" s="1035"/>
      <c r="V91" s="1035"/>
      <c r="W91" s="1035"/>
      <c r="X91" s="1035"/>
      <c r="Y91" s="1035"/>
      <c r="Z91" s="1035"/>
      <c r="AA91" s="1035"/>
      <c r="AB91" s="1035"/>
      <c r="AC91" s="1038" t="e">
        <f>VLOOKUP(C92,選手リスト,9,FALSE)</f>
        <v>#N/A</v>
      </c>
      <c r="AD91" s="1038"/>
      <c r="AE91" s="1038"/>
      <c r="AF91" s="1038"/>
      <c r="AG91" s="1039" t="e">
        <f>VLOOKUP(C92,選手リスト,6,FALSE)</f>
        <v>#N/A</v>
      </c>
      <c r="AH91" s="1039"/>
      <c r="AI91" s="1039"/>
      <c r="AJ91" s="1039"/>
      <c r="AK91" s="308"/>
      <c r="AL91" s="684"/>
      <c r="AM91" s="684"/>
      <c r="AN91" s="684"/>
      <c r="AO91" s="684"/>
      <c r="AP91" s="684"/>
      <c r="AQ91" s="684"/>
      <c r="AR91" s="684"/>
      <c r="AS91" s="684"/>
      <c r="AT91" s="684"/>
      <c r="AU91" s="684"/>
      <c r="AV91" s="684"/>
      <c r="AW91" s="684"/>
      <c r="AX91" s="684"/>
      <c r="AY91" s="684"/>
      <c r="AZ91" s="684"/>
      <c r="BA91" s="684"/>
      <c r="BB91" s="1046"/>
      <c r="BC91" s="1046"/>
      <c r="BD91" s="1046"/>
      <c r="BE91" s="1046"/>
      <c r="BF91" s="1047"/>
      <c r="BG91" s="703"/>
      <c r="BH91" s="681"/>
      <c r="BI91" s="681"/>
      <c r="BJ91" s="681"/>
      <c r="BK91" s="681"/>
      <c r="BL91" s="682"/>
      <c r="BM91" s="1041"/>
      <c r="BN91" s="1041"/>
      <c r="BO91" s="1041"/>
      <c r="BP91" s="1040"/>
      <c r="BQ91" s="1040"/>
      <c r="BR91" s="1040"/>
      <c r="BS91" s="1040"/>
      <c r="BT91" s="1040"/>
    </row>
    <row r="92" spans="2:72" ht="4.2" customHeight="1" x14ac:dyDescent="0.2">
      <c r="B92" s="36"/>
      <c r="C92" s="1044">
        <v>66</v>
      </c>
      <c r="D92" s="1044"/>
      <c r="E92" s="1044"/>
      <c r="F92" s="1044"/>
      <c r="G92" s="36"/>
      <c r="H92" s="1037"/>
      <c r="I92" s="1037"/>
      <c r="J92" s="1037"/>
      <c r="K92" s="1037"/>
      <c r="L92" s="1037"/>
      <c r="M92" s="1037"/>
      <c r="N92" s="1037"/>
      <c r="O92" s="1037"/>
      <c r="P92" s="1037"/>
      <c r="Q92" s="1037"/>
      <c r="R92" s="1037"/>
      <c r="S92" s="1035"/>
      <c r="T92" s="1035"/>
      <c r="U92" s="1035"/>
      <c r="V92" s="1035"/>
      <c r="W92" s="1035"/>
      <c r="X92" s="1035"/>
      <c r="Y92" s="1035"/>
      <c r="Z92" s="1035"/>
      <c r="AA92" s="1035"/>
      <c r="AB92" s="1035"/>
      <c r="AC92" s="1038"/>
      <c r="AD92" s="1038"/>
      <c r="AE92" s="1038"/>
      <c r="AF92" s="1038"/>
      <c r="AG92" s="1039"/>
      <c r="AH92" s="1039"/>
      <c r="AI92" s="1039"/>
      <c r="AJ92" s="1039"/>
      <c r="AK92" s="308"/>
      <c r="AL92" s="684"/>
      <c r="AM92" s="684"/>
      <c r="AN92" s="684"/>
      <c r="AO92" s="684"/>
      <c r="AP92" s="684"/>
      <c r="AQ92" s="684"/>
      <c r="AR92" s="684"/>
      <c r="AS92" s="684"/>
      <c r="AT92" s="684"/>
      <c r="AU92" s="684"/>
      <c r="AV92" s="684"/>
      <c r="AW92" s="684"/>
      <c r="AX92" s="684"/>
      <c r="AY92" s="684"/>
      <c r="AZ92" s="684"/>
      <c r="BA92" s="684"/>
      <c r="BB92" s="1046"/>
      <c r="BC92" s="1046"/>
      <c r="BD92" s="1046"/>
      <c r="BE92" s="1046"/>
      <c r="BF92" s="1047"/>
      <c r="BG92" s="682"/>
      <c r="BH92" s="682"/>
      <c r="BI92" s="682"/>
      <c r="BJ92" s="682"/>
      <c r="BK92" s="682"/>
      <c r="BL92" s="682"/>
      <c r="BM92" s="1041"/>
      <c r="BN92" s="1041"/>
      <c r="BO92" s="1041"/>
      <c r="BP92" s="1040"/>
      <c r="BQ92" s="1040"/>
      <c r="BR92" s="1040"/>
      <c r="BS92" s="1040"/>
      <c r="BT92" s="1040"/>
    </row>
    <row r="93" spans="2:72" ht="4.2" customHeight="1" x14ac:dyDescent="0.2">
      <c r="B93" s="36"/>
      <c r="C93" s="1044"/>
      <c r="D93" s="1044"/>
      <c r="E93" s="1044"/>
      <c r="F93" s="1044"/>
      <c r="G93" s="36"/>
      <c r="H93" s="1034" t="e">
        <f>VLOOKUP(C92,選手リスト,2,FALSE)</f>
        <v>#N/A</v>
      </c>
      <c r="I93" s="1034"/>
      <c r="J93" s="1034"/>
      <c r="K93" s="1034"/>
      <c r="L93" s="1034"/>
      <c r="M93" s="1034"/>
      <c r="N93" s="1034"/>
      <c r="O93" s="1034"/>
      <c r="P93" s="1034"/>
      <c r="Q93" s="1034"/>
      <c r="R93" s="1034"/>
      <c r="S93" s="1035"/>
      <c r="T93" s="1035"/>
      <c r="U93" s="1035"/>
      <c r="V93" s="1035"/>
      <c r="W93" s="1035"/>
      <c r="X93" s="1035"/>
      <c r="Y93" s="1035"/>
      <c r="Z93" s="1035"/>
      <c r="AA93" s="1035"/>
      <c r="AB93" s="1035"/>
      <c r="AC93" s="1038"/>
      <c r="AD93" s="1038"/>
      <c r="AE93" s="1038"/>
      <c r="AF93" s="1038"/>
      <c r="AG93" s="1039"/>
      <c r="AH93" s="1039"/>
      <c r="AI93" s="1039"/>
      <c r="AJ93" s="1039"/>
      <c r="AK93" s="305"/>
      <c r="AL93" s="681"/>
      <c r="AM93" s="702"/>
      <c r="AN93" s="702"/>
      <c r="AO93" s="702"/>
      <c r="AP93" s="681"/>
      <c r="AQ93" s="681"/>
      <c r="AR93" s="681"/>
      <c r="AS93" s="702"/>
      <c r="AT93" s="702"/>
      <c r="AU93" s="682"/>
      <c r="AV93" s="682"/>
      <c r="AW93" s="682"/>
      <c r="AX93" s="682"/>
      <c r="AY93" s="682"/>
      <c r="AZ93" s="682"/>
      <c r="BA93" s="682"/>
      <c r="BB93" s="1046"/>
      <c r="BC93" s="1046"/>
      <c r="BD93" s="1046"/>
      <c r="BE93" s="1046"/>
      <c r="BF93" s="1047"/>
      <c r="BG93" s="682"/>
      <c r="BH93" s="682"/>
      <c r="BI93" s="682"/>
      <c r="BJ93" s="682"/>
      <c r="BK93" s="682"/>
      <c r="BL93" s="682"/>
      <c r="BM93" s="1041"/>
      <c r="BN93" s="1041"/>
      <c r="BO93" s="1041"/>
      <c r="BP93" s="1040"/>
      <c r="BQ93" s="1040"/>
      <c r="BR93" s="1040"/>
      <c r="BS93" s="1040"/>
      <c r="BT93" s="1040"/>
    </row>
    <row r="94" spans="2:72" ht="4.2" customHeight="1" x14ac:dyDescent="0.2">
      <c r="B94" s="28"/>
      <c r="C94" s="1044"/>
      <c r="D94" s="1044"/>
      <c r="E94" s="1044"/>
      <c r="F94" s="1044"/>
      <c r="G94" s="36"/>
      <c r="H94" s="1034"/>
      <c r="I94" s="1034"/>
      <c r="J94" s="1034"/>
      <c r="K94" s="1034"/>
      <c r="L94" s="1034"/>
      <c r="M94" s="1034"/>
      <c r="N94" s="1034"/>
      <c r="O94" s="1034"/>
      <c r="P94" s="1034"/>
      <c r="Q94" s="1034"/>
      <c r="R94" s="1034"/>
      <c r="S94" s="1035" t="e">
        <f>VLOOKUP(C92,選手リスト,5,FALSE)</f>
        <v>#N/A</v>
      </c>
      <c r="T94" s="1035"/>
      <c r="U94" s="1035"/>
      <c r="V94" s="1035"/>
      <c r="W94" s="1035"/>
      <c r="X94" s="1035"/>
      <c r="Y94" s="1035"/>
      <c r="Z94" s="1035"/>
      <c r="AA94" s="1035"/>
      <c r="AB94" s="1035"/>
      <c r="AC94" s="1036" t="e">
        <f>VLOOKUP(C92,選手リスト,10,FALSE)</f>
        <v>#N/A</v>
      </c>
      <c r="AD94" s="1036"/>
      <c r="AE94" s="1036"/>
      <c r="AF94" s="1036"/>
      <c r="AG94" s="1039"/>
      <c r="AH94" s="1039"/>
      <c r="AI94" s="1039"/>
      <c r="AJ94" s="1039"/>
      <c r="AK94" s="307"/>
      <c r="AL94" s="682"/>
      <c r="AM94" s="682"/>
      <c r="AN94" s="682"/>
      <c r="AO94" s="683"/>
      <c r="AP94" s="682"/>
      <c r="AQ94" s="682"/>
      <c r="AR94" s="682"/>
      <c r="AS94" s="682"/>
      <c r="AT94" s="704"/>
      <c r="AU94" s="682"/>
      <c r="AV94" s="682"/>
      <c r="AW94" s="682"/>
      <c r="AX94" s="682"/>
      <c r="AY94" s="682"/>
      <c r="AZ94" s="682"/>
      <c r="BA94" s="682"/>
      <c r="BB94" s="1059" t="s">
        <v>115</v>
      </c>
      <c r="BC94" s="1059"/>
      <c r="BD94" s="1059"/>
      <c r="BE94" s="1059"/>
      <c r="BF94" s="1060"/>
      <c r="BG94" s="682"/>
      <c r="BH94" s="682"/>
      <c r="BI94" s="682"/>
      <c r="BJ94" s="682"/>
      <c r="BK94" s="682"/>
      <c r="BL94" s="682"/>
      <c r="BM94" s="1041"/>
      <c r="BN94" s="1041"/>
      <c r="BO94" s="1041"/>
      <c r="BP94" s="1040"/>
      <c r="BQ94" s="1040"/>
      <c r="BR94" s="1040"/>
      <c r="BS94" s="1040"/>
      <c r="BT94" s="1040"/>
    </row>
    <row r="95" spans="2:72" ht="4.2" customHeight="1" x14ac:dyDescent="0.2">
      <c r="B95" s="187"/>
      <c r="C95" s="1044"/>
      <c r="D95" s="1044"/>
      <c r="E95" s="1044"/>
      <c r="F95" s="1044"/>
      <c r="G95" s="187"/>
      <c r="H95" s="1034"/>
      <c r="I95" s="1034"/>
      <c r="J95" s="1034"/>
      <c r="K95" s="1034"/>
      <c r="L95" s="1034"/>
      <c r="M95" s="1034"/>
      <c r="N95" s="1034"/>
      <c r="O95" s="1034"/>
      <c r="P95" s="1034"/>
      <c r="Q95" s="1034"/>
      <c r="R95" s="1034"/>
      <c r="S95" s="1035"/>
      <c r="T95" s="1035"/>
      <c r="U95" s="1035"/>
      <c r="V95" s="1035"/>
      <c r="W95" s="1035"/>
      <c r="X95" s="1035"/>
      <c r="Y95" s="1035"/>
      <c r="Z95" s="1035"/>
      <c r="AA95" s="1035"/>
      <c r="AB95" s="1035"/>
      <c r="AC95" s="1036"/>
      <c r="AD95" s="1036"/>
      <c r="AE95" s="1036"/>
      <c r="AF95" s="1036"/>
      <c r="AG95" s="1039"/>
      <c r="AH95" s="1039"/>
      <c r="AI95" s="1039"/>
      <c r="AJ95" s="1039"/>
      <c r="AK95" s="307"/>
      <c r="AL95" s="682"/>
      <c r="AM95" s="682"/>
      <c r="AN95" s="682"/>
      <c r="AO95" s="682"/>
      <c r="AP95" s="682"/>
      <c r="AQ95" s="682"/>
      <c r="AR95" s="682"/>
      <c r="AS95" s="682"/>
      <c r="AT95" s="687"/>
      <c r="AU95" s="682"/>
      <c r="AV95" s="682"/>
      <c r="AW95" s="682"/>
      <c r="AX95" s="682"/>
      <c r="AY95" s="682"/>
      <c r="AZ95" s="682"/>
      <c r="BA95" s="682"/>
      <c r="BB95" s="1059"/>
      <c r="BC95" s="1059"/>
      <c r="BD95" s="1059"/>
      <c r="BE95" s="1059"/>
      <c r="BF95" s="1060"/>
      <c r="BG95" s="682"/>
      <c r="BH95" s="682"/>
      <c r="BI95" s="682"/>
      <c r="BJ95" s="682"/>
      <c r="BK95" s="682"/>
      <c r="BL95" s="682"/>
      <c r="BM95" s="1041"/>
      <c r="BN95" s="1041"/>
      <c r="BO95" s="1041"/>
      <c r="BP95" s="1040"/>
      <c r="BQ95" s="1040"/>
      <c r="BR95" s="1040"/>
      <c r="BS95" s="1040"/>
      <c r="BT95" s="1040"/>
    </row>
    <row r="96" spans="2:72" ht="4.2" customHeight="1" x14ac:dyDescent="0.2">
      <c r="B96" s="28"/>
      <c r="C96" s="36"/>
      <c r="D96" s="36"/>
      <c r="E96" s="36"/>
      <c r="F96" s="36"/>
      <c r="G96" s="36"/>
      <c r="H96" s="1034"/>
      <c r="I96" s="1034"/>
      <c r="J96" s="1034"/>
      <c r="K96" s="1034"/>
      <c r="L96" s="1034"/>
      <c r="M96" s="1034"/>
      <c r="N96" s="1034"/>
      <c r="O96" s="1034"/>
      <c r="P96" s="1034"/>
      <c r="Q96" s="1034"/>
      <c r="R96" s="1034"/>
      <c r="S96" s="1035"/>
      <c r="T96" s="1035"/>
      <c r="U96" s="1035"/>
      <c r="V96" s="1035"/>
      <c r="W96" s="1035"/>
      <c r="X96" s="1035"/>
      <c r="Y96" s="1035"/>
      <c r="Z96" s="1035"/>
      <c r="AA96" s="1035"/>
      <c r="AB96" s="1035"/>
      <c r="AC96" s="1036"/>
      <c r="AD96" s="1036"/>
      <c r="AE96" s="1036"/>
      <c r="AF96" s="1036"/>
      <c r="AG96" s="1039"/>
      <c r="AH96" s="1039"/>
      <c r="AI96" s="1039"/>
      <c r="AJ96" s="1039"/>
      <c r="AK96" s="307"/>
      <c r="AL96" s="682"/>
      <c r="AM96" s="682"/>
      <c r="AN96" s="682"/>
      <c r="AO96" s="682"/>
      <c r="AP96" s="682"/>
      <c r="AQ96" s="1046">
        <f>AQ80+1</f>
        <v>76</v>
      </c>
      <c r="AR96" s="1046"/>
      <c r="AS96" s="1046"/>
      <c r="AT96" s="1047"/>
      <c r="AU96" s="682"/>
      <c r="AV96" s="682"/>
      <c r="AW96" s="682"/>
      <c r="AX96" s="682"/>
      <c r="AY96" s="682"/>
      <c r="AZ96" s="682"/>
      <c r="BA96" s="682"/>
      <c r="BB96" s="1059"/>
      <c r="BC96" s="1059"/>
      <c r="BD96" s="1059"/>
      <c r="BE96" s="1059"/>
      <c r="BF96" s="1060"/>
      <c r="BG96" s="682"/>
      <c r="BH96" s="682"/>
      <c r="BI96" s="682"/>
      <c r="BJ96" s="682"/>
      <c r="BK96" s="682"/>
      <c r="BL96" s="682"/>
      <c r="BM96" s="1041"/>
      <c r="BN96" s="1041"/>
      <c r="BO96" s="1041"/>
      <c r="BP96" s="1040"/>
      <c r="BQ96" s="1040"/>
      <c r="BR96" s="1040"/>
      <c r="BS96" s="1040"/>
      <c r="BT96" s="1040"/>
    </row>
    <row r="97" spans="2:72" ht="4.2" customHeight="1" x14ac:dyDescent="0.2">
      <c r="B97" s="36"/>
      <c r="AK97" s="308"/>
      <c r="AL97" s="684"/>
      <c r="AM97" s="684"/>
      <c r="AN97" s="684"/>
      <c r="AO97" s="684"/>
      <c r="AP97" s="684"/>
      <c r="AQ97" s="1046"/>
      <c r="AR97" s="1046"/>
      <c r="AS97" s="1046"/>
      <c r="AT97" s="1047"/>
      <c r="AU97" s="751"/>
      <c r="AV97" s="752"/>
      <c r="AW97" s="752"/>
      <c r="AX97" s="752"/>
      <c r="AY97" s="691"/>
      <c r="AZ97" s="691"/>
      <c r="BA97" s="691"/>
      <c r="BB97" s="691"/>
      <c r="BC97" s="691"/>
      <c r="BD97" s="682"/>
      <c r="BE97" s="682"/>
      <c r="BF97" s="687"/>
      <c r="BG97" s="682"/>
      <c r="BH97" s="682"/>
      <c r="BI97" s="682"/>
      <c r="BJ97" s="682"/>
      <c r="BK97" s="682"/>
      <c r="BL97" s="682"/>
      <c r="BM97" s="1041"/>
      <c r="BN97" s="1041"/>
      <c r="BO97" s="1041"/>
      <c r="BP97" s="1040"/>
      <c r="BQ97" s="1040"/>
      <c r="BR97" s="1040"/>
      <c r="BS97" s="1040"/>
      <c r="BT97" s="1040"/>
    </row>
    <row r="98" spans="2:72" ht="4.2" customHeight="1" x14ac:dyDescent="0.2">
      <c r="B98" s="36"/>
      <c r="AK98" s="308"/>
      <c r="AL98" s="684"/>
      <c r="AM98" s="684"/>
      <c r="AN98" s="684"/>
      <c r="AO98" s="684"/>
      <c r="AP98" s="684"/>
      <c r="AQ98" s="1046"/>
      <c r="AR98" s="1046"/>
      <c r="AS98" s="1046"/>
      <c r="AT98" s="1047"/>
      <c r="AU98" s="691"/>
      <c r="AV98" s="691"/>
      <c r="AW98" s="691"/>
      <c r="AX98" s="749"/>
      <c r="AY98" s="691"/>
      <c r="AZ98" s="691"/>
      <c r="BA98" s="691"/>
      <c r="BB98" s="691"/>
      <c r="BC98" s="691"/>
      <c r="BD98" s="682"/>
      <c r="BE98" s="682"/>
      <c r="BF98" s="687"/>
      <c r="BG98" s="682"/>
      <c r="BH98" s="682"/>
      <c r="BI98" s="682"/>
      <c r="BJ98" s="682"/>
      <c r="BK98" s="682"/>
      <c r="BL98" s="682"/>
      <c r="BM98" s="1041"/>
      <c r="BN98" s="1041"/>
      <c r="BO98" s="1041"/>
      <c r="BP98" s="1040"/>
      <c r="BQ98" s="1040"/>
      <c r="BR98" s="1040"/>
      <c r="BS98" s="1040"/>
      <c r="BT98" s="1040"/>
    </row>
    <row r="99" spans="2:72" ht="4.2" customHeight="1" x14ac:dyDescent="0.2">
      <c r="B99" s="36"/>
      <c r="C99" s="295"/>
      <c r="D99" s="295"/>
      <c r="E99" s="295"/>
      <c r="F99" s="295"/>
      <c r="G99" s="187"/>
      <c r="H99" s="1037" t="e">
        <f>VLOOKUP(C100,選手リスト,3,FALSE)</f>
        <v>#N/A</v>
      </c>
      <c r="I99" s="1037"/>
      <c r="J99" s="1037"/>
      <c r="K99" s="1037"/>
      <c r="L99" s="1037"/>
      <c r="M99" s="1037"/>
      <c r="N99" s="1037"/>
      <c r="O99" s="1037"/>
      <c r="P99" s="1037"/>
      <c r="Q99" s="1037"/>
      <c r="R99" s="1037"/>
      <c r="S99" s="1035"/>
      <c r="T99" s="1035"/>
      <c r="U99" s="1035"/>
      <c r="V99" s="1035"/>
      <c r="W99" s="1035"/>
      <c r="X99" s="1035"/>
      <c r="Y99" s="1035"/>
      <c r="Z99" s="1035"/>
      <c r="AA99" s="1035"/>
      <c r="AB99" s="1035"/>
      <c r="AC99" s="1038" t="e">
        <f>VLOOKUP(C100,選手リスト,9,FALSE)</f>
        <v>#N/A</v>
      </c>
      <c r="AD99" s="1038"/>
      <c r="AE99" s="1038"/>
      <c r="AF99" s="1038"/>
      <c r="AG99" s="1039" t="e">
        <f>VLOOKUP(C100,選手リスト,6,FALSE)</f>
        <v>#N/A</v>
      </c>
      <c r="AH99" s="1039"/>
      <c r="AI99" s="1039"/>
      <c r="AJ99" s="1039"/>
      <c r="AK99" s="303"/>
      <c r="AL99" s="682"/>
      <c r="AM99" s="683"/>
      <c r="AN99" s="683"/>
      <c r="AO99" s="683"/>
      <c r="AP99" s="682"/>
      <c r="AQ99" s="1046"/>
      <c r="AR99" s="1046"/>
      <c r="AS99" s="1046"/>
      <c r="AT99" s="1047"/>
      <c r="AU99" s="691"/>
      <c r="AV99" s="691"/>
      <c r="AW99" s="691"/>
      <c r="AX99" s="706"/>
      <c r="AY99" s="691"/>
      <c r="AZ99" s="691"/>
      <c r="BA99" s="691"/>
      <c r="BB99" s="691"/>
      <c r="BC99" s="691"/>
      <c r="BD99" s="682"/>
      <c r="BE99" s="682"/>
      <c r="BF99" s="687"/>
      <c r="BG99" s="682"/>
      <c r="BH99" s="682"/>
      <c r="BI99" s="682"/>
      <c r="BJ99" s="682"/>
      <c r="BK99" s="682"/>
      <c r="BL99" s="682"/>
      <c r="BM99" s="1041"/>
      <c r="BN99" s="1041"/>
      <c r="BO99" s="1041"/>
      <c r="BP99" s="1040"/>
      <c r="BQ99" s="1040"/>
      <c r="BR99" s="1040"/>
      <c r="BS99" s="1040"/>
      <c r="BT99" s="1040"/>
    </row>
    <row r="100" spans="2:72" ht="4.2" customHeight="1" x14ac:dyDescent="0.2">
      <c r="B100" s="36"/>
      <c r="C100" s="1044">
        <v>67</v>
      </c>
      <c r="D100" s="1044"/>
      <c r="E100" s="1044"/>
      <c r="F100" s="1044"/>
      <c r="G100" s="36"/>
      <c r="H100" s="1037"/>
      <c r="I100" s="1037"/>
      <c r="J100" s="1037"/>
      <c r="K100" s="1037"/>
      <c r="L100" s="1037"/>
      <c r="M100" s="1037"/>
      <c r="N100" s="1037"/>
      <c r="O100" s="1037"/>
      <c r="P100" s="1037"/>
      <c r="Q100" s="1037"/>
      <c r="R100" s="1037"/>
      <c r="S100" s="1035"/>
      <c r="T100" s="1035"/>
      <c r="U100" s="1035"/>
      <c r="V100" s="1035"/>
      <c r="W100" s="1035"/>
      <c r="X100" s="1035"/>
      <c r="Y100" s="1035"/>
      <c r="Z100" s="1035"/>
      <c r="AA100" s="1035"/>
      <c r="AB100" s="1035"/>
      <c r="AC100" s="1038"/>
      <c r="AD100" s="1038"/>
      <c r="AE100" s="1038"/>
      <c r="AF100" s="1038"/>
      <c r="AG100" s="1039"/>
      <c r="AH100" s="1039"/>
      <c r="AI100" s="1039"/>
      <c r="AJ100" s="1039"/>
      <c r="AK100" s="303"/>
      <c r="AL100" s="682"/>
      <c r="AM100" s="683"/>
      <c r="AN100" s="683"/>
      <c r="AO100" s="683"/>
      <c r="AP100" s="682"/>
      <c r="AQ100" s="682"/>
      <c r="AR100" s="682"/>
      <c r="AS100" s="683"/>
      <c r="AT100" s="693"/>
      <c r="AU100" s="691"/>
      <c r="AV100" s="691"/>
      <c r="AW100" s="691"/>
      <c r="AX100" s="706"/>
      <c r="AY100" s="691"/>
      <c r="AZ100" s="691"/>
      <c r="BA100" s="691"/>
      <c r="BB100" s="691"/>
      <c r="BC100" s="691"/>
      <c r="BD100" s="682"/>
      <c r="BE100" s="682"/>
      <c r="BF100" s="687"/>
      <c r="BG100" s="691"/>
      <c r="BH100" s="691"/>
      <c r="BI100" s="691"/>
      <c r="BJ100" s="691"/>
      <c r="BK100" s="691"/>
      <c r="BL100" s="691"/>
      <c r="BM100" s="1041"/>
      <c r="BN100" s="1041"/>
      <c r="BO100" s="1041"/>
      <c r="BP100" s="1040"/>
      <c r="BQ100" s="1040"/>
      <c r="BR100" s="1040"/>
      <c r="BS100" s="1040"/>
      <c r="BT100" s="1040"/>
    </row>
    <row r="101" spans="2:72" ht="4.2" customHeight="1" x14ac:dyDescent="0.2">
      <c r="B101" s="28"/>
      <c r="C101" s="1044"/>
      <c r="D101" s="1044"/>
      <c r="E101" s="1044"/>
      <c r="F101" s="1044"/>
      <c r="G101" s="36"/>
      <c r="H101" s="1034" t="e">
        <f>VLOOKUP(C100,選手リスト,2,FALSE)</f>
        <v>#N/A</v>
      </c>
      <c r="I101" s="1034"/>
      <c r="J101" s="1034"/>
      <c r="K101" s="1034"/>
      <c r="L101" s="1034"/>
      <c r="M101" s="1034"/>
      <c r="N101" s="1034"/>
      <c r="O101" s="1034"/>
      <c r="P101" s="1034"/>
      <c r="Q101" s="1034"/>
      <c r="R101" s="1034"/>
      <c r="S101" s="1035"/>
      <c r="T101" s="1035"/>
      <c r="U101" s="1035"/>
      <c r="V101" s="1035"/>
      <c r="W101" s="1035"/>
      <c r="X101" s="1035"/>
      <c r="Y101" s="1035"/>
      <c r="Z101" s="1035"/>
      <c r="AA101" s="1035"/>
      <c r="AB101" s="1035"/>
      <c r="AC101" s="1038"/>
      <c r="AD101" s="1038"/>
      <c r="AE101" s="1038"/>
      <c r="AF101" s="1038"/>
      <c r="AG101" s="1039"/>
      <c r="AH101" s="1039"/>
      <c r="AI101" s="1039"/>
      <c r="AJ101" s="1039"/>
      <c r="AK101" s="305"/>
      <c r="AL101" s="681"/>
      <c r="AM101" s="702"/>
      <c r="AN101" s="702"/>
      <c r="AO101" s="702"/>
      <c r="AP101" s="681"/>
      <c r="AQ101" s="681"/>
      <c r="AR101" s="681"/>
      <c r="AS101" s="702"/>
      <c r="AT101" s="694"/>
      <c r="AU101" s="682"/>
      <c r="AV101" s="682"/>
      <c r="AW101" s="682"/>
      <c r="AX101" s="687"/>
      <c r="AY101" s="682"/>
      <c r="AZ101" s="682"/>
      <c r="BA101" s="682"/>
      <c r="BB101" s="682"/>
      <c r="BC101" s="682"/>
      <c r="BD101" s="682"/>
      <c r="BE101" s="682"/>
      <c r="BF101" s="687"/>
      <c r="BG101" s="691"/>
      <c r="BH101" s="691"/>
      <c r="BI101" s="691"/>
      <c r="BJ101" s="691"/>
      <c r="BK101" s="691"/>
      <c r="BL101" s="691"/>
      <c r="BM101" s="1041"/>
      <c r="BN101" s="1041"/>
      <c r="BO101" s="1041"/>
      <c r="BP101" s="1040"/>
      <c r="BQ101" s="1040"/>
      <c r="BR101" s="1040"/>
      <c r="BS101" s="1040"/>
      <c r="BT101" s="1040"/>
    </row>
    <row r="102" spans="2:72" ht="4.2" customHeight="1" x14ac:dyDescent="0.2">
      <c r="B102" s="18"/>
      <c r="C102" s="1044"/>
      <c r="D102" s="1044"/>
      <c r="E102" s="1044"/>
      <c r="F102" s="1044"/>
      <c r="G102" s="36"/>
      <c r="H102" s="1034"/>
      <c r="I102" s="1034"/>
      <c r="J102" s="1034"/>
      <c r="K102" s="1034"/>
      <c r="L102" s="1034"/>
      <c r="M102" s="1034"/>
      <c r="N102" s="1034"/>
      <c r="O102" s="1034"/>
      <c r="P102" s="1034"/>
      <c r="Q102" s="1034"/>
      <c r="R102" s="1034"/>
      <c r="S102" s="1035" t="e">
        <f>VLOOKUP(C100,選手リスト,5,FALSE)</f>
        <v>#N/A</v>
      </c>
      <c r="T102" s="1035"/>
      <c r="U102" s="1035"/>
      <c r="V102" s="1035"/>
      <c r="W102" s="1035"/>
      <c r="X102" s="1035"/>
      <c r="Y102" s="1035"/>
      <c r="Z102" s="1035"/>
      <c r="AA102" s="1035"/>
      <c r="AB102" s="1035"/>
      <c r="AC102" s="1036" t="e">
        <f>VLOOKUP(C100,選手リスト,10,FALSE)</f>
        <v>#N/A</v>
      </c>
      <c r="AD102" s="1036"/>
      <c r="AE102" s="1036"/>
      <c r="AF102" s="1036"/>
      <c r="AG102" s="1039"/>
      <c r="AH102" s="1039"/>
      <c r="AI102" s="1039"/>
      <c r="AJ102" s="1039"/>
      <c r="AK102" s="307"/>
      <c r="AL102" s="682"/>
      <c r="AM102" s="682"/>
      <c r="AN102" s="682"/>
      <c r="AO102" s="683"/>
      <c r="AP102" s="682"/>
      <c r="AQ102" s="682"/>
      <c r="AR102" s="682"/>
      <c r="AS102" s="682"/>
      <c r="AT102" s="683"/>
      <c r="AU102" s="682"/>
      <c r="AV102" s="682"/>
      <c r="AW102" s="682"/>
      <c r="AX102" s="687"/>
      <c r="AY102" s="682"/>
      <c r="AZ102" s="682"/>
      <c r="BA102" s="682"/>
      <c r="BB102" s="682"/>
      <c r="BC102" s="682"/>
      <c r="BD102" s="682"/>
      <c r="BE102" s="682"/>
      <c r="BF102" s="687"/>
      <c r="BG102" s="691"/>
      <c r="BH102" s="691"/>
      <c r="BI102" s="691"/>
      <c r="BJ102" s="691"/>
      <c r="BK102" s="691"/>
      <c r="BL102" s="691"/>
      <c r="BM102" s="1041"/>
      <c r="BN102" s="1041"/>
      <c r="BO102" s="1041"/>
      <c r="BP102" s="1040"/>
      <c r="BQ102" s="1040"/>
      <c r="BR102" s="1040"/>
      <c r="BS102" s="1040"/>
      <c r="BT102" s="1040"/>
    </row>
    <row r="103" spans="2:72" ht="4.2" customHeight="1" x14ac:dyDescent="0.2">
      <c r="B103" s="28"/>
      <c r="C103" s="1044"/>
      <c r="D103" s="1044"/>
      <c r="E103" s="1044"/>
      <c r="F103" s="1044"/>
      <c r="G103" s="187"/>
      <c r="H103" s="1034"/>
      <c r="I103" s="1034"/>
      <c r="J103" s="1034"/>
      <c r="K103" s="1034"/>
      <c r="L103" s="1034"/>
      <c r="M103" s="1034"/>
      <c r="N103" s="1034"/>
      <c r="O103" s="1034"/>
      <c r="P103" s="1034"/>
      <c r="Q103" s="1034"/>
      <c r="R103" s="1034"/>
      <c r="S103" s="1035"/>
      <c r="T103" s="1035"/>
      <c r="U103" s="1035"/>
      <c r="V103" s="1035"/>
      <c r="W103" s="1035"/>
      <c r="X103" s="1035"/>
      <c r="Y103" s="1035"/>
      <c r="Z103" s="1035"/>
      <c r="AA103" s="1035"/>
      <c r="AB103" s="1035"/>
      <c r="AC103" s="1036"/>
      <c r="AD103" s="1036"/>
      <c r="AE103" s="1036"/>
      <c r="AF103" s="1036"/>
      <c r="AG103" s="1039"/>
      <c r="AH103" s="1039"/>
      <c r="AI103" s="1039"/>
      <c r="AJ103" s="1039"/>
      <c r="AK103" s="307"/>
      <c r="AL103" s="682"/>
      <c r="AM103" s="682"/>
      <c r="AN103" s="682"/>
      <c r="AO103" s="682"/>
      <c r="AP103" s="682"/>
      <c r="AQ103" s="682"/>
      <c r="AR103" s="682"/>
      <c r="AS103" s="682"/>
      <c r="AT103" s="682"/>
      <c r="AU103" s="682"/>
      <c r="AV103" s="682"/>
      <c r="AW103" s="682"/>
      <c r="AX103" s="687"/>
      <c r="AY103" s="682"/>
      <c r="AZ103" s="682"/>
      <c r="BA103" s="682"/>
      <c r="BB103" s="682"/>
      <c r="BC103" s="682"/>
      <c r="BD103" s="682"/>
      <c r="BE103" s="682"/>
      <c r="BF103" s="687"/>
      <c r="BG103" s="682"/>
      <c r="BH103" s="691"/>
      <c r="BI103" s="691"/>
      <c r="BJ103" s="691"/>
      <c r="BK103" s="691"/>
      <c r="BL103" s="691"/>
      <c r="BM103" s="1041"/>
      <c r="BN103" s="1041"/>
      <c r="BO103" s="1041"/>
      <c r="BP103" s="1040"/>
      <c r="BQ103" s="1040"/>
      <c r="BR103" s="1040"/>
      <c r="BS103" s="1040"/>
      <c r="BT103" s="1040"/>
    </row>
    <row r="104" spans="2:72" ht="4.2" customHeight="1" x14ac:dyDescent="0.2">
      <c r="B104" s="36"/>
      <c r="C104" s="36"/>
      <c r="D104" s="36"/>
      <c r="E104" s="36"/>
      <c r="F104" s="36"/>
      <c r="G104" s="36"/>
      <c r="H104" s="1034"/>
      <c r="I104" s="1034"/>
      <c r="J104" s="1034"/>
      <c r="K104" s="1034"/>
      <c r="L104" s="1034"/>
      <c r="M104" s="1034"/>
      <c r="N104" s="1034"/>
      <c r="O104" s="1034"/>
      <c r="P104" s="1034"/>
      <c r="Q104" s="1034"/>
      <c r="R104" s="1034"/>
      <c r="S104" s="1035"/>
      <c r="T104" s="1035"/>
      <c r="U104" s="1035"/>
      <c r="V104" s="1035"/>
      <c r="W104" s="1035"/>
      <c r="X104" s="1035"/>
      <c r="Y104" s="1035"/>
      <c r="Z104" s="1035"/>
      <c r="AA104" s="1035"/>
      <c r="AB104" s="1035"/>
      <c r="AC104" s="1036"/>
      <c r="AD104" s="1036"/>
      <c r="AE104" s="1036"/>
      <c r="AF104" s="1036"/>
      <c r="AG104" s="1039"/>
      <c r="AH104" s="1039"/>
      <c r="AI104" s="1039"/>
      <c r="AJ104" s="1039"/>
      <c r="AK104" s="307"/>
      <c r="AL104" s="682"/>
      <c r="AM104" s="682"/>
      <c r="AN104" s="682"/>
      <c r="AO104" s="682"/>
      <c r="AP104" s="682"/>
      <c r="AQ104" s="682"/>
      <c r="AR104" s="682"/>
      <c r="AS104" s="682"/>
      <c r="AT104" s="682"/>
      <c r="AU104" s="1046">
        <f>AU72+1</f>
        <v>90</v>
      </c>
      <c r="AV104" s="1046"/>
      <c r="AW104" s="1046"/>
      <c r="AX104" s="1047"/>
      <c r="AY104" s="682"/>
      <c r="AZ104" s="682"/>
      <c r="BA104" s="682"/>
      <c r="BB104" s="682"/>
      <c r="BC104" s="682"/>
      <c r="BD104" s="682"/>
      <c r="BE104" s="682"/>
      <c r="BF104" s="687"/>
      <c r="BG104" s="682"/>
      <c r="BH104" s="683"/>
      <c r="BI104" s="683"/>
      <c r="BJ104" s="683"/>
      <c r="BK104" s="683"/>
      <c r="BL104" s="683"/>
      <c r="BM104" s="1041"/>
      <c r="BN104" s="1041"/>
      <c r="BO104" s="1041"/>
      <c r="BP104" s="1040"/>
      <c r="BQ104" s="1040"/>
      <c r="BR104" s="1040"/>
      <c r="BS104" s="1040"/>
      <c r="BT104" s="1040"/>
    </row>
    <row r="105" spans="2:72" ht="4.2" customHeight="1" x14ac:dyDescent="0.2">
      <c r="B105" s="36"/>
      <c r="AK105" s="308"/>
      <c r="AL105" s="684"/>
      <c r="AM105" s="684"/>
      <c r="AN105" s="684"/>
      <c r="AO105" s="684"/>
      <c r="AP105" s="684"/>
      <c r="AQ105" s="684"/>
      <c r="AR105" s="684"/>
      <c r="AS105" s="684"/>
      <c r="AT105" s="684"/>
      <c r="AU105" s="1046"/>
      <c r="AV105" s="1046"/>
      <c r="AW105" s="1046"/>
      <c r="AX105" s="1047"/>
      <c r="AY105" s="703"/>
      <c r="AZ105" s="681"/>
      <c r="BA105" s="681"/>
      <c r="BB105" s="681"/>
      <c r="BC105" s="682"/>
      <c r="BD105" s="682"/>
      <c r="BE105" s="682"/>
      <c r="BF105" s="687"/>
      <c r="BG105" s="682"/>
      <c r="BH105" s="682"/>
      <c r="BI105" s="682"/>
      <c r="BJ105" s="682"/>
      <c r="BK105" s="682"/>
      <c r="BL105" s="682"/>
      <c r="BM105" s="1041"/>
      <c r="BN105" s="1041"/>
      <c r="BO105" s="1041"/>
      <c r="BP105" s="1040"/>
      <c r="BQ105" s="1040"/>
      <c r="BR105" s="1040"/>
      <c r="BS105" s="1040"/>
      <c r="BT105" s="1040"/>
    </row>
    <row r="106" spans="2:72" ht="4.2" customHeight="1" x14ac:dyDescent="0.2">
      <c r="B106" s="36"/>
      <c r="AK106" s="308"/>
      <c r="AL106" s="684"/>
      <c r="AM106" s="684"/>
      <c r="AN106" s="684"/>
      <c r="AO106" s="684"/>
      <c r="AP106" s="684"/>
      <c r="AQ106" s="684"/>
      <c r="AR106" s="684"/>
      <c r="AS106" s="684"/>
      <c r="AT106" s="684"/>
      <c r="AU106" s="1046"/>
      <c r="AV106" s="1046"/>
      <c r="AW106" s="1046"/>
      <c r="AX106" s="1047"/>
      <c r="AY106" s="682"/>
      <c r="AZ106" s="682"/>
      <c r="BA106" s="682"/>
      <c r="BB106" s="687"/>
      <c r="BC106" s="682"/>
      <c r="BD106" s="682"/>
      <c r="BE106" s="682"/>
      <c r="BF106" s="687"/>
      <c r="BG106" s="747"/>
      <c r="BH106" s="682"/>
      <c r="BI106" s="682"/>
      <c r="BJ106" s="682"/>
      <c r="BK106" s="682"/>
      <c r="BL106" s="682"/>
      <c r="BM106" s="1041"/>
      <c r="BN106" s="1041"/>
      <c r="BO106" s="1041"/>
      <c r="BP106" s="1040"/>
      <c r="BQ106" s="1040"/>
      <c r="BR106" s="1040"/>
      <c r="BS106" s="1040"/>
      <c r="BT106" s="1040"/>
    </row>
    <row r="107" spans="2:72" ht="4.2" customHeight="1" x14ac:dyDescent="0.2">
      <c r="B107" s="36"/>
      <c r="C107" s="295"/>
      <c r="D107" s="295"/>
      <c r="E107" s="295"/>
      <c r="F107" s="295"/>
      <c r="G107" s="187"/>
      <c r="H107" s="1037" t="e">
        <f>VLOOKUP(C108,選手リスト,3,FALSE)</f>
        <v>#N/A</v>
      </c>
      <c r="I107" s="1037"/>
      <c r="J107" s="1037"/>
      <c r="K107" s="1037"/>
      <c r="L107" s="1037"/>
      <c r="M107" s="1037"/>
      <c r="N107" s="1037"/>
      <c r="O107" s="1037"/>
      <c r="P107" s="1037"/>
      <c r="Q107" s="1037"/>
      <c r="R107" s="1037"/>
      <c r="S107" s="1035" t="e">
        <f>VLOOKUP(C108,選手リスト,4,FALSE)</f>
        <v>#N/A</v>
      </c>
      <c r="T107" s="1035"/>
      <c r="U107" s="1035"/>
      <c r="V107" s="1035"/>
      <c r="W107" s="1035"/>
      <c r="X107" s="1035"/>
      <c r="Y107" s="1035"/>
      <c r="Z107" s="1035"/>
      <c r="AA107" s="1035"/>
      <c r="AB107" s="1035"/>
      <c r="AC107" s="1038" t="e">
        <f>VLOOKUP(C108,選手リスト,9,FALSE)</f>
        <v>#N/A</v>
      </c>
      <c r="AD107" s="1038"/>
      <c r="AE107" s="1038"/>
      <c r="AF107" s="1038"/>
      <c r="AG107" s="1039" t="e">
        <f>VLOOKUP(C108,選手リスト,6,FALSE)</f>
        <v>#N/A</v>
      </c>
      <c r="AH107" s="1039"/>
      <c r="AI107" s="1039"/>
      <c r="AJ107" s="1039"/>
      <c r="AK107" s="303"/>
      <c r="AL107" s="682"/>
      <c r="AM107" s="683"/>
      <c r="AN107" s="683"/>
      <c r="AO107" s="683"/>
      <c r="AP107" s="682"/>
      <c r="AQ107" s="682"/>
      <c r="AR107" s="682"/>
      <c r="AS107" s="683"/>
      <c r="AT107" s="683"/>
      <c r="AU107" s="1046"/>
      <c r="AV107" s="1046"/>
      <c r="AW107" s="1046"/>
      <c r="AX107" s="1047"/>
      <c r="AY107" s="682"/>
      <c r="AZ107" s="682"/>
      <c r="BA107" s="682"/>
      <c r="BB107" s="687"/>
      <c r="BC107" s="682"/>
      <c r="BD107" s="682"/>
      <c r="BE107" s="682"/>
      <c r="BF107" s="687"/>
      <c r="BG107" s="690"/>
      <c r="BH107" s="682"/>
      <c r="BI107" s="682"/>
      <c r="BJ107" s="682"/>
      <c r="BK107" s="682"/>
      <c r="BL107" s="682"/>
      <c r="BM107" s="1041"/>
      <c r="BN107" s="1041"/>
      <c r="BO107" s="1041"/>
      <c r="BP107" s="1040"/>
      <c r="BQ107" s="1040"/>
      <c r="BR107" s="1040"/>
      <c r="BS107" s="1040"/>
      <c r="BT107" s="1040"/>
    </row>
    <row r="108" spans="2:72" ht="4.2" customHeight="1" x14ac:dyDescent="0.2">
      <c r="B108" s="28"/>
      <c r="C108" s="1044">
        <v>68</v>
      </c>
      <c r="D108" s="1044"/>
      <c r="E108" s="1044"/>
      <c r="F108" s="1044"/>
      <c r="G108" s="36"/>
      <c r="H108" s="1037"/>
      <c r="I108" s="1037"/>
      <c r="J108" s="1037"/>
      <c r="K108" s="1037"/>
      <c r="L108" s="1037"/>
      <c r="M108" s="1037"/>
      <c r="N108" s="1037"/>
      <c r="O108" s="1037"/>
      <c r="P108" s="1037"/>
      <c r="Q108" s="1037"/>
      <c r="R108" s="1037"/>
      <c r="S108" s="1035"/>
      <c r="T108" s="1035"/>
      <c r="U108" s="1035"/>
      <c r="V108" s="1035"/>
      <c r="W108" s="1035"/>
      <c r="X108" s="1035"/>
      <c r="Y108" s="1035"/>
      <c r="Z108" s="1035"/>
      <c r="AA108" s="1035"/>
      <c r="AB108" s="1035"/>
      <c r="AC108" s="1038"/>
      <c r="AD108" s="1038"/>
      <c r="AE108" s="1038"/>
      <c r="AF108" s="1038"/>
      <c r="AG108" s="1039"/>
      <c r="AH108" s="1039"/>
      <c r="AI108" s="1039"/>
      <c r="AJ108" s="1039"/>
      <c r="AK108" s="303"/>
      <c r="AL108" s="682"/>
      <c r="AM108" s="683"/>
      <c r="AN108" s="683"/>
      <c r="AO108" s="683"/>
      <c r="AP108" s="682"/>
      <c r="AQ108" s="682"/>
      <c r="AR108" s="682"/>
      <c r="AS108" s="683"/>
      <c r="AT108" s="683"/>
      <c r="AU108" s="682"/>
      <c r="AV108" s="682"/>
      <c r="AW108" s="682"/>
      <c r="AX108" s="687"/>
      <c r="AY108" s="682"/>
      <c r="AZ108" s="682"/>
      <c r="BA108" s="682"/>
      <c r="BB108" s="687"/>
      <c r="BC108" s="682"/>
      <c r="BD108" s="682"/>
      <c r="BE108" s="682"/>
      <c r="BF108" s="687"/>
      <c r="BG108" s="690"/>
      <c r="BH108" s="682"/>
      <c r="BI108" s="682"/>
      <c r="BJ108" s="682"/>
      <c r="BK108" s="682"/>
      <c r="BL108" s="682"/>
      <c r="BM108" s="1041"/>
      <c r="BN108" s="1041"/>
      <c r="BO108" s="1041"/>
      <c r="BP108" s="1040"/>
      <c r="BQ108" s="1040"/>
      <c r="BR108" s="1040"/>
      <c r="BS108" s="1040"/>
      <c r="BT108" s="1040"/>
    </row>
    <row r="109" spans="2:72" ht="4.2" customHeight="1" x14ac:dyDescent="0.2">
      <c r="B109" s="6"/>
      <c r="C109" s="1044"/>
      <c r="D109" s="1044"/>
      <c r="E109" s="1044"/>
      <c r="F109" s="1044"/>
      <c r="G109" s="36"/>
      <c r="H109" s="1034" t="e">
        <f>VLOOKUP(C108,選手リスト,2,FALSE)</f>
        <v>#N/A</v>
      </c>
      <c r="I109" s="1034"/>
      <c r="J109" s="1034"/>
      <c r="K109" s="1034"/>
      <c r="L109" s="1034"/>
      <c r="M109" s="1034"/>
      <c r="N109" s="1034"/>
      <c r="O109" s="1034"/>
      <c r="P109" s="1034"/>
      <c r="Q109" s="1034"/>
      <c r="R109" s="1034"/>
      <c r="S109" s="1035"/>
      <c r="T109" s="1035"/>
      <c r="U109" s="1035"/>
      <c r="V109" s="1035"/>
      <c r="W109" s="1035"/>
      <c r="X109" s="1035"/>
      <c r="Y109" s="1035"/>
      <c r="Z109" s="1035"/>
      <c r="AA109" s="1035"/>
      <c r="AB109" s="1035"/>
      <c r="AC109" s="1038"/>
      <c r="AD109" s="1038"/>
      <c r="AE109" s="1038"/>
      <c r="AF109" s="1038"/>
      <c r="AG109" s="1039"/>
      <c r="AH109" s="1039"/>
      <c r="AI109" s="1039"/>
      <c r="AJ109" s="1039"/>
      <c r="AK109" s="305"/>
      <c r="AL109" s="681"/>
      <c r="AM109" s="702"/>
      <c r="AN109" s="702"/>
      <c r="AO109" s="702"/>
      <c r="AP109" s="681"/>
      <c r="AQ109" s="681"/>
      <c r="AR109" s="681"/>
      <c r="AS109" s="702"/>
      <c r="AT109" s="702"/>
      <c r="AU109" s="682"/>
      <c r="AV109" s="682"/>
      <c r="AW109" s="682"/>
      <c r="AX109" s="687"/>
      <c r="AY109" s="682"/>
      <c r="AZ109" s="682"/>
      <c r="BA109" s="682"/>
      <c r="BB109" s="687"/>
      <c r="BC109" s="682"/>
      <c r="BD109" s="682"/>
      <c r="BE109" s="682"/>
      <c r="BF109" s="687"/>
      <c r="BG109" s="690"/>
      <c r="BH109" s="682"/>
      <c r="BI109" s="682"/>
      <c r="BJ109" s="682"/>
      <c r="BK109" s="682"/>
      <c r="BL109" s="682"/>
      <c r="BM109" s="1041"/>
      <c r="BN109" s="1041"/>
      <c r="BO109" s="1041"/>
      <c r="BP109" s="1040"/>
      <c r="BQ109" s="1040"/>
      <c r="BR109" s="1040"/>
      <c r="BS109" s="1040"/>
      <c r="BT109" s="1040"/>
    </row>
    <row r="110" spans="2:72" ht="4.2" customHeight="1" x14ac:dyDescent="0.2">
      <c r="B110" s="28"/>
      <c r="C110" s="1044"/>
      <c r="D110" s="1044"/>
      <c r="E110" s="1044"/>
      <c r="F110" s="1044"/>
      <c r="G110" s="36"/>
      <c r="H110" s="1034"/>
      <c r="I110" s="1034"/>
      <c r="J110" s="1034"/>
      <c r="K110" s="1034"/>
      <c r="L110" s="1034"/>
      <c r="M110" s="1034"/>
      <c r="N110" s="1034"/>
      <c r="O110" s="1034"/>
      <c r="P110" s="1034"/>
      <c r="Q110" s="1034"/>
      <c r="R110" s="1034"/>
      <c r="S110" s="1035" t="e">
        <f>VLOOKUP(C108,選手リスト,5,FALSE)</f>
        <v>#N/A</v>
      </c>
      <c r="T110" s="1035"/>
      <c r="U110" s="1035"/>
      <c r="V110" s="1035"/>
      <c r="W110" s="1035"/>
      <c r="X110" s="1035"/>
      <c r="Y110" s="1035"/>
      <c r="Z110" s="1035"/>
      <c r="AA110" s="1035"/>
      <c r="AB110" s="1035"/>
      <c r="AC110" s="1036" t="e">
        <f>VLOOKUP(C108,選手リスト,10,FALSE)</f>
        <v>#N/A</v>
      </c>
      <c r="AD110" s="1036"/>
      <c r="AE110" s="1036"/>
      <c r="AF110" s="1036"/>
      <c r="AG110" s="1039"/>
      <c r="AH110" s="1039"/>
      <c r="AI110" s="1039"/>
      <c r="AJ110" s="1039"/>
      <c r="AK110" s="307"/>
      <c r="AL110" s="682"/>
      <c r="AM110" s="682"/>
      <c r="AN110" s="682"/>
      <c r="AO110" s="683"/>
      <c r="AP110" s="682"/>
      <c r="AQ110" s="682"/>
      <c r="AR110" s="682"/>
      <c r="AS110" s="682"/>
      <c r="AT110" s="704"/>
      <c r="AU110" s="682"/>
      <c r="AV110" s="682"/>
      <c r="AW110" s="682"/>
      <c r="AX110" s="687"/>
      <c r="AY110" s="682"/>
      <c r="AZ110" s="682"/>
      <c r="BA110" s="682"/>
      <c r="BB110" s="687"/>
      <c r="BC110" s="682"/>
      <c r="BD110" s="682"/>
      <c r="BE110" s="682"/>
      <c r="BF110" s="687"/>
      <c r="BG110" s="690"/>
      <c r="BH110" s="682"/>
      <c r="BI110" s="682"/>
      <c r="BJ110" s="682"/>
      <c r="BK110" s="682"/>
      <c r="BL110" s="682"/>
      <c r="BM110" s="1041"/>
      <c r="BN110" s="1041"/>
      <c r="BO110" s="1041"/>
      <c r="BP110" s="1040"/>
      <c r="BQ110" s="1040"/>
      <c r="BR110" s="1040"/>
      <c r="BS110" s="1040"/>
      <c r="BT110" s="1040"/>
    </row>
    <row r="111" spans="2:72" ht="4.2" customHeight="1" x14ac:dyDescent="0.2">
      <c r="B111" s="36"/>
      <c r="C111" s="1044"/>
      <c r="D111" s="1044"/>
      <c r="E111" s="1044"/>
      <c r="F111" s="1044"/>
      <c r="G111" s="187"/>
      <c r="H111" s="1034"/>
      <c r="I111" s="1034"/>
      <c r="J111" s="1034"/>
      <c r="K111" s="1034"/>
      <c r="L111" s="1034"/>
      <c r="M111" s="1034"/>
      <c r="N111" s="1034"/>
      <c r="O111" s="1034"/>
      <c r="P111" s="1034"/>
      <c r="Q111" s="1034"/>
      <c r="R111" s="1034"/>
      <c r="S111" s="1035"/>
      <c r="T111" s="1035"/>
      <c r="U111" s="1035"/>
      <c r="V111" s="1035"/>
      <c r="W111" s="1035"/>
      <c r="X111" s="1035"/>
      <c r="Y111" s="1035"/>
      <c r="Z111" s="1035"/>
      <c r="AA111" s="1035"/>
      <c r="AB111" s="1035"/>
      <c r="AC111" s="1036"/>
      <c r="AD111" s="1036"/>
      <c r="AE111" s="1036"/>
      <c r="AF111" s="1036"/>
      <c r="AG111" s="1039"/>
      <c r="AH111" s="1039"/>
      <c r="AI111" s="1039"/>
      <c r="AJ111" s="1039"/>
      <c r="AK111" s="307"/>
      <c r="AL111" s="682"/>
      <c r="AM111" s="682"/>
      <c r="AN111" s="682"/>
      <c r="AO111" s="682"/>
      <c r="AP111" s="682"/>
      <c r="AQ111" s="682"/>
      <c r="AR111" s="682"/>
      <c r="AS111" s="682"/>
      <c r="AT111" s="687"/>
      <c r="AU111" s="682"/>
      <c r="AV111" s="682"/>
      <c r="AW111" s="682"/>
      <c r="AX111" s="687"/>
      <c r="AY111" s="682"/>
      <c r="AZ111" s="682"/>
      <c r="BA111" s="682"/>
      <c r="BB111" s="687"/>
      <c r="BC111" s="682"/>
      <c r="BD111" s="682"/>
      <c r="BE111" s="682"/>
      <c r="BF111" s="687"/>
      <c r="BG111" s="682"/>
      <c r="BH111" s="682"/>
      <c r="BI111" s="682"/>
      <c r="BJ111" s="682"/>
      <c r="BK111" s="682"/>
      <c r="BL111" s="682"/>
      <c r="BM111" s="1041"/>
      <c r="BN111" s="1041"/>
      <c r="BO111" s="1041"/>
      <c r="BP111" s="1040"/>
      <c r="BQ111" s="1040"/>
      <c r="BR111" s="1040"/>
      <c r="BS111" s="1040"/>
      <c r="BT111" s="1040"/>
    </row>
    <row r="112" spans="2:72" ht="4.2" customHeight="1" x14ac:dyDescent="0.2">
      <c r="B112" s="36"/>
      <c r="C112" s="36"/>
      <c r="D112" s="36"/>
      <c r="E112" s="36"/>
      <c r="F112" s="36"/>
      <c r="G112" s="36"/>
      <c r="H112" s="1034"/>
      <c r="I112" s="1034"/>
      <c r="J112" s="1034"/>
      <c r="K112" s="1034"/>
      <c r="L112" s="1034"/>
      <c r="M112" s="1034"/>
      <c r="N112" s="1034"/>
      <c r="O112" s="1034"/>
      <c r="P112" s="1034"/>
      <c r="Q112" s="1034"/>
      <c r="R112" s="1034"/>
      <c r="S112" s="1035"/>
      <c r="T112" s="1035"/>
      <c r="U112" s="1035"/>
      <c r="V112" s="1035"/>
      <c r="W112" s="1035"/>
      <c r="X112" s="1035"/>
      <c r="Y112" s="1035"/>
      <c r="Z112" s="1035"/>
      <c r="AA112" s="1035"/>
      <c r="AB112" s="1035"/>
      <c r="AC112" s="1036"/>
      <c r="AD112" s="1036"/>
      <c r="AE112" s="1036"/>
      <c r="AF112" s="1036"/>
      <c r="AG112" s="1039"/>
      <c r="AH112" s="1039"/>
      <c r="AI112" s="1039"/>
      <c r="AJ112" s="1039"/>
      <c r="AK112" s="307"/>
      <c r="AL112" s="682"/>
      <c r="AM112" s="682"/>
      <c r="AN112" s="682"/>
      <c r="AO112" s="682"/>
      <c r="AP112" s="682"/>
      <c r="AQ112" s="1046">
        <f>AQ96+1</f>
        <v>77</v>
      </c>
      <c r="AR112" s="1046"/>
      <c r="AS112" s="1046"/>
      <c r="AT112" s="1047"/>
      <c r="AU112" s="682"/>
      <c r="AV112" s="682"/>
      <c r="AW112" s="682"/>
      <c r="AX112" s="687"/>
      <c r="AY112" s="682"/>
      <c r="AZ112" s="682"/>
      <c r="BA112" s="682"/>
      <c r="BB112" s="687"/>
      <c r="BC112" s="682"/>
      <c r="BD112" s="682"/>
      <c r="BE112" s="682"/>
      <c r="BF112" s="687"/>
      <c r="BG112" s="682"/>
      <c r="BH112" s="682"/>
      <c r="BI112" s="682"/>
      <c r="BJ112" s="682"/>
      <c r="BK112" s="682"/>
      <c r="BL112" s="682"/>
      <c r="BM112" s="1041"/>
      <c r="BN112" s="1041"/>
      <c r="BO112" s="1041"/>
      <c r="BP112" s="1040"/>
      <c r="BQ112" s="1040"/>
      <c r="BR112" s="1040"/>
      <c r="BS112" s="1040"/>
      <c r="BT112" s="1040"/>
    </row>
    <row r="113" spans="2:72" ht="4.2" customHeight="1" x14ac:dyDescent="0.2">
      <c r="B113" s="36"/>
      <c r="AK113" s="308"/>
      <c r="AL113" s="684"/>
      <c r="AM113" s="684"/>
      <c r="AN113" s="684"/>
      <c r="AO113" s="684"/>
      <c r="AP113" s="684"/>
      <c r="AQ113" s="1046"/>
      <c r="AR113" s="1046"/>
      <c r="AS113" s="1046"/>
      <c r="AT113" s="1047"/>
      <c r="AU113" s="703"/>
      <c r="AV113" s="681"/>
      <c r="AW113" s="681"/>
      <c r="AX113" s="701"/>
      <c r="AY113" s="682"/>
      <c r="AZ113" s="682"/>
      <c r="BA113" s="682"/>
      <c r="BB113" s="687"/>
      <c r="BC113" s="682"/>
      <c r="BD113" s="682"/>
      <c r="BE113" s="682"/>
      <c r="BF113" s="687"/>
      <c r="BG113" s="682"/>
      <c r="BH113" s="682"/>
      <c r="BI113" s="682"/>
      <c r="BJ113" s="682"/>
      <c r="BK113" s="682"/>
      <c r="BL113" s="682"/>
      <c r="BM113" s="1041"/>
      <c r="BN113" s="1041"/>
      <c r="BO113" s="1041"/>
      <c r="BP113" s="1040"/>
      <c r="BQ113" s="1040"/>
      <c r="BR113" s="1040"/>
      <c r="BS113" s="1040"/>
      <c r="BT113" s="1040"/>
    </row>
    <row r="114" spans="2:72" ht="4.2" customHeight="1" x14ac:dyDescent="0.2">
      <c r="B114" s="36"/>
      <c r="AK114" s="308"/>
      <c r="AL114" s="684"/>
      <c r="AM114" s="684"/>
      <c r="AN114" s="684"/>
      <c r="AO114" s="684"/>
      <c r="AP114" s="684"/>
      <c r="AQ114" s="1046"/>
      <c r="AR114" s="1046"/>
      <c r="AS114" s="1046"/>
      <c r="AT114" s="1047"/>
      <c r="AU114" s="682"/>
      <c r="AV114" s="682"/>
      <c r="AW114" s="682"/>
      <c r="AX114" s="682"/>
      <c r="AY114" s="682"/>
      <c r="AZ114" s="682"/>
      <c r="BA114" s="682"/>
      <c r="BB114" s="687"/>
      <c r="BC114" s="682"/>
      <c r="BD114" s="682"/>
      <c r="BE114" s="682"/>
      <c r="BF114" s="687"/>
      <c r="BG114" s="682"/>
      <c r="BH114" s="682"/>
      <c r="BI114" s="682"/>
      <c r="BJ114" s="682"/>
      <c r="BK114" s="682"/>
      <c r="BL114" s="682"/>
      <c r="BM114" s="1041"/>
      <c r="BN114" s="1041"/>
      <c r="BO114" s="1041"/>
      <c r="BP114" s="1040"/>
      <c r="BQ114" s="1040"/>
      <c r="BR114" s="1040"/>
      <c r="BS114" s="1040"/>
      <c r="BT114" s="1040"/>
    </row>
    <row r="115" spans="2:72" ht="4.2" customHeight="1" x14ac:dyDescent="0.2">
      <c r="B115" s="28"/>
      <c r="C115" s="295"/>
      <c r="D115" s="295"/>
      <c r="E115" s="295"/>
      <c r="F115" s="295"/>
      <c r="G115" s="187"/>
      <c r="H115" s="1037" t="e">
        <f>VLOOKUP(C116,選手リスト,3,FALSE)</f>
        <v>#N/A</v>
      </c>
      <c r="I115" s="1037"/>
      <c r="J115" s="1037"/>
      <c r="K115" s="1037"/>
      <c r="L115" s="1037"/>
      <c r="M115" s="1037"/>
      <c r="N115" s="1037"/>
      <c r="O115" s="1037"/>
      <c r="P115" s="1037"/>
      <c r="Q115" s="1037"/>
      <c r="R115" s="1037"/>
      <c r="S115" s="1035" t="e">
        <f>VLOOKUP(C116,選手リスト,4,FALSE)</f>
        <v>#N/A</v>
      </c>
      <c r="T115" s="1035"/>
      <c r="U115" s="1035"/>
      <c r="V115" s="1035"/>
      <c r="W115" s="1035"/>
      <c r="X115" s="1035"/>
      <c r="Y115" s="1035"/>
      <c r="Z115" s="1035"/>
      <c r="AA115" s="1035"/>
      <c r="AB115" s="1035"/>
      <c r="AC115" s="1038" t="e">
        <f>VLOOKUP(C116,選手リスト,9,FALSE)</f>
        <v>#N/A</v>
      </c>
      <c r="AD115" s="1038"/>
      <c r="AE115" s="1038"/>
      <c r="AF115" s="1038"/>
      <c r="AG115" s="1039" t="e">
        <f>VLOOKUP(C116,選手リスト,6,FALSE)</f>
        <v>#N/A</v>
      </c>
      <c r="AH115" s="1039"/>
      <c r="AI115" s="1039"/>
      <c r="AJ115" s="1039"/>
      <c r="AK115" s="303"/>
      <c r="AL115" s="682"/>
      <c r="AM115" s="683"/>
      <c r="AN115" s="683"/>
      <c r="AO115" s="683"/>
      <c r="AP115" s="682"/>
      <c r="AQ115" s="1046"/>
      <c r="AR115" s="1046"/>
      <c r="AS115" s="1046"/>
      <c r="AT115" s="1047"/>
      <c r="AU115" s="682"/>
      <c r="AV115" s="682"/>
      <c r="AW115" s="682"/>
      <c r="AX115" s="682"/>
      <c r="AY115" s="682"/>
      <c r="AZ115" s="682"/>
      <c r="BA115" s="682"/>
      <c r="BB115" s="687"/>
      <c r="BC115" s="682"/>
      <c r="BD115" s="682"/>
      <c r="BE115" s="682"/>
      <c r="BF115" s="687"/>
      <c r="BG115" s="682"/>
      <c r="BH115" s="682"/>
      <c r="BI115" s="682"/>
      <c r="BJ115" s="682"/>
      <c r="BK115" s="682"/>
      <c r="BL115" s="682"/>
      <c r="BM115" s="1041"/>
      <c r="BN115" s="1041"/>
      <c r="BO115" s="1041"/>
      <c r="BP115" s="1040"/>
      <c r="BQ115" s="1040"/>
      <c r="BR115" s="1040"/>
      <c r="BS115" s="1040"/>
      <c r="BT115" s="1040"/>
    </row>
    <row r="116" spans="2:72" ht="4.2" customHeight="1" x14ac:dyDescent="0.2">
      <c r="B116" s="6"/>
      <c r="C116" s="1044">
        <v>69</v>
      </c>
      <c r="D116" s="1044"/>
      <c r="E116" s="1044"/>
      <c r="F116" s="1044"/>
      <c r="G116" s="36"/>
      <c r="H116" s="1037"/>
      <c r="I116" s="1037"/>
      <c r="J116" s="1037"/>
      <c r="K116" s="1037"/>
      <c r="L116" s="1037"/>
      <c r="M116" s="1037"/>
      <c r="N116" s="1037"/>
      <c r="O116" s="1037"/>
      <c r="P116" s="1037"/>
      <c r="Q116" s="1037"/>
      <c r="R116" s="1037"/>
      <c r="S116" s="1035"/>
      <c r="T116" s="1035"/>
      <c r="U116" s="1035"/>
      <c r="V116" s="1035"/>
      <c r="W116" s="1035"/>
      <c r="X116" s="1035"/>
      <c r="Y116" s="1035"/>
      <c r="Z116" s="1035"/>
      <c r="AA116" s="1035"/>
      <c r="AB116" s="1035"/>
      <c r="AC116" s="1038"/>
      <c r="AD116" s="1038"/>
      <c r="AE116" s="1038"/>
      <c r="AF116" s="1038"/>
      <c r="AG116" s="1039"/>
      <c r="AH116" s="1039"/>
      <c r="AI116" s="1039"/>
      <c r="AJ116" s="1039"/>
      <c r="AK116" s="303"/>
      <c r="AL116" s="682"/>
      <c r="AM116" s="683"/>
      <c r="AN116" s="683"/>
      <c r="AO116" s="683"/>
      <c r="AP116" s="682"/>
      <c r="AQ116" s="682"/>
      <c r="AR116" s="682"/>
      <c r="AS116" s="683"/>
      <c r="AT116" s="693"/>
      <c r="AU116" s="682"/>
      <c r="AV116" s="682"/>
      <c r="AW116" s="682"/>
      <c r="AX116" s="682"/>
      <c r="AY116" s="682"/>
      <c r="AZ116" s="682"/>
      <c r="BA116" s="682"/>
      <c r="BB116" s="687"/>
      <c r="BC116" s="682"/>
      <c r="BD116" s="682"/>
      <c r="BE116" s="682"/>
      <c r="BF116" s="687"/>
      <c r="BG116" s="682"/>
      <c r="BH116" s="682"/>
      <c r="BI116" s="682"/>
      <c r="BJ116" s="682"/>
      <c r="BK116" s="682"/>
      <c r="BL116" s="682"/>
      <c r="BM116" s="1041"/>
      <c r="BN116" s="1041"/>
      <c r="BO116" s="1041"/>
      <c r="BP116" s="1040"/>
      <c r="BQ116" s="1040"/>
      <c r="BR116" s="1040"/>
      <c r="BS116" s="1040"/>
      <c r="BT116" s="1040"/>
    </row>
    <row r="117" spans="2:72" ht="4.2" customHeight="1" x14ac:dyDescent="0.2">
      <c r="B117" s="28"/>
      <c r="C117" s="1044"/>
      <c r="D117" s="1044"/>
      <c r="E117" s="1044"/>
      <c r="F117" s="1044"/>
      <c r="G117" s="36"/>
      <c r="H117" s="1034" t="e">
        <f>VLOOKUP(C116,選手リスト,2,FALSE)</f>
        <v>#N/A</v>
      </c>
      <c r="I117" s="1034"/>
      <c r="J117" s="1034"/>
      <c r="K117" s="1034"/>
      <c r="L117" s="1034"/>
      <c r="M117" s="1034"/>
      <c r="N117" s="1034"/>
      <c r="O117" s="1034"/>
      <c r="P117" s="1034"/>
      <c r="Q117" s="1034"/>
      <c r="R117" s="1034"/>
      <c r="S117" s="1035"/>
      <c r="T117" s="1035"/>
      <c r="U117" s="1035"/>
      <c r="V117" s="1035"/>
      <c r="W117" s="1035"/>
      <c r="X117" s="1035"/>
      <c r="Y117" s="1035"/>
      <c r="Z117" s="1035"/>
      <c r="AA117" s="1035"/>
      <c r="AB117" s="1035"/>
      <c r="AC117" s="1038"/>
      <c r="AD117" s="1038"/>
      <c r="AE117" s="1038"/>
      <c r="AF117" s="1038"/>
      <c r="AG117" s="1039"/>
      <c r="AH117" s="1039"/>
      <c r="AI117" s="1039"/>
      <c r="AJ117" s="1039"/>
      <c r="AK117" s="305"/>
      <c r="AL117" s="681"/>
      <c r="AM117" s="702"/>
      <c r="AN117" s="702"/>
      <c r="AO117" s="702"/>
      <c r="AP117" s="681"/>
      <c r="AQ117" s="681"/>
      <c r="AR117" s="681"/>
      <c r="AS117" s="702"/>
      <c r="AT117" s="694"/>
      <c r="AU117" s="682"/>
      <c r="AV117" s="682"/>
      <c r="AW117" s="682"/>
      <c r="AX117" s="682"/>
      <c r="AY117" s="682"/>
      <c r="AZ117" s="682"/>
      <c r="BA117" s="682"/>
      <c r="BB117" s="687"/>
      <c r="BC117" s="682"/>
      <c r="BD117" s="682"/>
      <c r="BE117" s="682"/>
      <c r="BF117" s="687"/>
      <c r="BG117" s="682"/>
      <c r="BH117" s="682"/>
      <c r="BI117" s="682"/>
      <c r="BJ117" s="682"/>
      <c r="BK117" s="682"/>
      <c r="BL117" s="682"/>
      <c r="BM117" s="1041"/>
      <c r="BN117" s="1041"/>
      <c r="BO117" s="1041"/>
      <c r="BP117" s="1040"/>
      <c r="BQ117" s="1040"/>
      <c r="BR117" s="1040"/>
      <c r="BS117" s="1040"/>
      <c r="BT117" s="1040"/>
    </row>
    <row r="118" spans="2:72" ht="4.2" customHeight="1" x14ac:dyDescent="0.2">
      <c r="B118" s="36"/>
      <c r="C118" s="1044"/>
      <c r="D118" s="1044"/>
      <c r="E118" s="1044"/>
      <c r="F118" s="1044"/>
      <c r="G118" s="36"/>
      <c r="H118" s="1034"/>
      <c r="I118" s="1034"/>
      <c r="J118" s="1034"/>
      <c r="K118" s="1034"/>
      <c r="L118" s="1034"/>
      <c r="M118" s="1034"/>
      <c r="N118" s="1034"/>
      <c r="O118" s="1034"/>
      <c r="P118" s="1034"/>
      <c r="Q118" s="1034"/>
      <c r="R118" s="1034"/>
      <c r="S118" s="1035" t="e">
        <f>VLOOKUP(C116,選手リスト,5,FALSE)</f>
        <v>#N/A</v>
      </c>
      <c r="T118" s="1035"/>
      <c r="U118" s="1035"/>
      <c r="V118" s="1035"/>
      <c r="W118" s="1035"/>
      <c r="X118" s="1035"/>
      <c r="Y118" s="1035"/>
      <c r="Z118" s="1035"/>
      <c r="AA118" s="1035"/>
      <c r="AB118" s="1035"/>
      <c r="AC118" s="1036" t="e">
        <f>VLOOKUP(C116,選手リスト,10,FALSE)</f>
        <v>#N/A</v>
      </c>
      <c r="AD118" s="1036"/>
      <c r="AE118" s="1036"/>
      <c r="AF118" s="1036"/>
      <c r="AG118" s="1039"/>
      <c r="AH118" s="1039"/>
      <c r="AI118" s="1039"/>
      <c r="AJ118" s="1039"/>
      <c r="AK118" s="307"/>
      <c r="AL118" s="682"/>
      <c r="AM118" s="682"/>
      <c r="AN118" s="682"/>
      <c r="AO118" s="683"/>
      <c r="AP118" s="682"/>
      <c r="AQ118" s="682"/>
      <c r="AR118" s="682"/>
      <c r="AS118" s="682"/>
      <c r="AT118" s="683"/>
      <c r="AU118" s="682"/>
      <c r="AV118" s="682"/>
      <c r="AW118" s="682"/>
      <c r="AX118" s="682"/>
      <c r="AY118" s="682"/>
      <c r="AZ118" s="682"/>
      <c r="BA118" s="682"/>
      <c r="BB118" s="687"/>
      <c r="BC118" s="682"/>
      <c r="BD118" s="682"/>
      <c r="BE118" s="682"/>
      <c r="BF118" s="687"/>
      <c r="BG118" s="682"/>
      <c r="BH118" s="682"/>
      <c r="BI118" s="682"/>
      <c r="BJ118" s="682"/>
      <c r="BK118" s="682"/>
      <c r="BL118" s="682"/>
      <c r="BM118" s="1041"/>
      <c r="BN118" s="1041"/>
      <c r="BO118" s="1041"/>
      <c r="BP118" s="1040"/>
      <c r="BQ118" s="1040"/>
      <c r="BR118" s="1040"/>
      <c r="BS118" s="1040"/>
      <c r="BT118" s="1040"/>
    </row>
    <row r="119" spans="2:72" ht="4.2" customHeight="1" x14ac:dyDescent="0.2">
      <c r="B119" s="36"/>
      <c r="C119" s="1044"/>
      <c r="D119" s="1044"/>
      <c r="E119" s="1044"/>
      <c r="F119" s="1044"/>
      <c r="G119" s="187"/>
      <c r="H119" s="1034"/>
      <c r="I119" s="1034"/>
      <c r="J119" s="1034"/>
      <c r="K119" s="1034"/>
      <c r="L119" s="1034"/>
      <c r="M119" s="1034"/>
      <c r="N119" s="1034"/>
      <c r="O119" s="1034"/>
      <c r="P119" s="1034"/>
      <c r="Q119" s="1034"/>
      <c r="R119" s="1034"/>
      <c r="S119" s="1035"/>
      <c r="T119" s="1035"/>
      <c r="U119" s="1035"/>
      <c r="V119" s="1035"/>
      <c r="W119" s="1035"/>
      <c r="X119" s="1035"/>
      <c r="Y119" s="1035"/>
      <c r="Z119" s="1035"/>
      <c r="AA119" s="1035"/>
      <c r="AB119" s="1035"/>
      <c r="AC119" s="1036"/>
      <c r="AD119" s="1036"/>
      <c r="AE119" s="1036"/>
      <c r="AF119" s="1036"/>
      <c r="AG119" s="1039"/>
      <c r="AH119" s="1039"/>
      <c r="AI119" s="1039"/>
      <c r="AJ119" s="1039"/>
      <c r="AK119" s="307"/>
      <c r="AL119" s="682"/>
      <c r="AM119" s="682"/>
      <c r="AN119" s="682"/>
      <c r="AO119" s="682"/>
      <c r="AP119" s="682"/>
      <c r="AQ119" s="682"/>
      <c r="AR119" s="682"/>
      <c r="AS119" s="682"/>
      <c r="AT119" s="682"/>
      <c r="AU119" s="682"/>
      <c r="AV119" s="682"/>
      <c r="AW119" s="682"/>
      <c r="AX119" s="682"/>
      <c r="AY119" s="682"/>
      <c r="AZ119" s="682"/>
      <c r="BA119" s="682"/>
      <c r="BB119" s="687"/>
      <c r="BC119" s="682"/>
      <c r="BD119" s="682"/>
      <c r="BE119" s="682"/>
      <c r="BF119" s="687"/>
      <c r="BG119" s="682"/>
      <c r="BH119" s="682"/>
      <c r="BI119" s="682"/>
      <c r="BJ119" s="682"/>
      <c r="BK119" s="682"/>
      <c r="BL119" s="682"/>
      <c r="BM119" s="1041"/>
      <c r="BN119" s="1041"/>
      <c r="BO119" s="1041"/>
      <c r="BP119" s="1040"/>
      <c r="BQ119" s="1040"/>
      <c r="BR119" s="1040"/>
      <c r="BS119" s="1040"/>
      <c r="BT119" s="1040"/>
    </row>
    <row r="120" spans="2:72" ht="4.2" customHeight="1" x14ac:dyDescent="0.2">
      <c r="B120" s="36"/>
      <c r="C120" s="36"/>
      <c r="D120" s="36"/>
      <c r="E120" s="36"/>
      <c r="F120" s="36"/>
      <c r="G120" s="36"/>
      <c r="H120" s="1034"/>
      <c r="I120" s="1034"/>
      <c r="J120" s="1034"/>
      <c r="K120" s="1034"/>
      <c r="L120" s="1034"/>
      <c r="M120" s="1034"/>
      <c r="N120" s="1034"/>
      <c r="O120" s="1034"/>
      <c r="P120" s="1034"/>
      <c r="Q120" s="1034"/>
      <c r="R120" s="1034"/>
      <c r="S120" s="1035"/>
      <c r="T120" s="1035"/>
      <c r="U120" s="1035"/>
      <c r="V120" s="1035"/>
      <c r="W120" s="1035"/>
      <c r="X120" s="1035"/>
      <c r="Y120" s="1035"/>
      <c r="Z120" s="1035"/>
      <c r="AA120" s="1035"/>
      <c r="AB120" s="1035"/>
      <c r="AC120" s="1036"/>
      <c r="AD120" s="1036"/>
      <c r="AE120" s="1036"/>
      <c r="AF120" s="1036"/>
      <c r="AG120" s="1039"/>
      <c r="AH120" s="1039"/>
      <c r="AI120" s="1039"/>
      <c r="AJ120" s="1039"/>
      <c r="AK120" s="307"/>
      <c r="AL120" s="682"/>
      <c r="AM120" s="682"/>
      <c r="AN120" s="682"/>
      <c r="AO120" s="682"/>
      <c r="AP120" s="682"/>
      <c r="AQ120" s="682"/>
      <c r="AR120" s="682"/>
      <c r="AS120" s="682"/>
      <c r="AT120" s="682"/>
      <c r="AU120" s="682"/>
      <c r="AV120" s="682"/>
      <c r="AW120" s="682"/>
      <c r="AX120" s="682"/>
      <c r="AY120" s="682"/>
      <c r="AZ120" s="682"/>
      <c r="BA120" s="682"/>
      <c r="BB120" s="687"/>
      <c r="BC120" s="682"/>
      <c r="BD120" s="682"/>
      <c r="BE120" s="682"/>
      <c r="BF120" s="687"/>
      <c r="BG120" s="682"/>
      <c r="BH120" s="682"/>
      <c r="BI120" s="682"/>
      <c r="BJ120" s="682"/>
      <c r="BK120" s="682"/>
      <c r="BL120" s="682"/>
      <c r="BM120" s="1041"/>
      <c r="BN120" s="1041"/>
      <c r="BO120" s="1041"/>
      <c r="BP120" s="1040"/>
      <c r="BQ120" s="1040"/>
      <c r="BR120" s="1040"/>
      <c r="BS120" s="1040"/>
      <c r="BT120" s="1040"/>
    </row>
    <row r="121" spans="2:72" ht="4.2" customHeight="1" x14ac:dyDescent="0.2">
      <c r="B121" s="36"/>
      <c r="AK121" s="309"/>
      <c r="AL121" s="690"/>
      <c r="AM121" s="690"/>
      <c r="AN121" s="690"/>
      <c r="AO121" s="690"/>
      <c r="AP121" s="690"/>
      <c r="AQ121" s="690"/>
      <c r="AR121" s="690"/>
      <c r="AS121" s="690"/>
      <c r="AT121" s="690"/>
      <c r="AU121" s="682"/>
      <c r="AV121" s="682"/>
      <c r="AW121" s="682"/>
      <c r="AX121" s="682"/>
      <c r="AY121" s="682"/>
      <c r="AZ121" s="682"/>
      <c r="BA121" s="682"/>
      <c r="BB121" s="687"/>
      <c r="BC121" s="682"/>
      <c r="BD121" s="682"/>
      <c r="BE121" s="682"/>
      <c r="BF121" s="687"/>
      <c r="BG121" s="682"/>
      <c r="BH121" s="682"/>
      <c r="BI121" s="682"/>
      <c r="BJ121" s="682"/>
      <c r="BK121" s="682"/>
      <c r="BL121" s="682"/>
      <c r="BM121" s="1041"/>
      <c r="BN121" s="1041"/>
      <c r="BO121" s="1041"/>
      <c r="BP121" s="1040"/>
      <c r="BQ121" s="1040"/>
      <c r="BR121" s="1040"/>
      <c r="BS121" s="1040"/>
      <c r="BT121" s="1040"/>
    </row>
    <row r="122" spans="2:72" ht="4.2" customHeight="1" x14ac:dyDescent="0.2">
      <c r="B122" s="28"/>
      <c r="AK122" s="309"/>
      <c r="AL122" s="690"/>
      <c r="AM122" s="690"/>
      <c r="AN122" s="690"/>
      <c r="AO122" s="690"/>
      <c r="AP122" s="690"/>
      <c r="AQ122" s="690"/>
      <c r="AR122" s="690"/>
      <c r="AS122" s="690"/>
      <c r="AT122" s="690"/>
      <c r="AU122" s="682"/>
      <c r="AV122" s="682"/>
      <c r="AW122" s="682"/>
      <c r="AX122" s="682"/>
      <c r="AY122" s="1046">
        <f>AY54+1</f>
        <v>97</v>
      </c>
      <c r="AZ122" s="1046"/>
      <c r="BA122" s="1046"/>
      <c r="BB122" s="1047"/>
      <c r="BC122" s="682"/>
      <c r="BD122" s="682"/>
      <c r="BE122" s="682"/>
      <c r="BF122" s="687"/>
      <c r="BG122" s="682"/>
      <c r="BH122" s="682"/>
      <c r="BI122" s="682"/>
      <c r="BJ122" s="682"/>
      <c r="BK122" s="682"/>
      <c r="BL122" s="682"/>
      <c r="BM122" s="1041"/>
      <c r="BN122" s="1041"/>
      <c r="BO122" s="1041"/>
      <c r="BP122" s="1040"/>
      <c r="BQ122" s="1040"/>
      <c r="BR122" s="1040"/>
      <c r="BS122" s="1040"/>
      <c r="BT122" s="1040"/>
    </row>
    <row r="123" spans="2:72" ht="4.2" customHeight="1" x14ac:dyDescent="0.2">
      <c r="B123" s="187"/>
      <c r="C123" s="295"/>
      <c r="D123" s="295"/>
      <c r="E123" s="295"/>
      <c r="F123" s="295"/>
      <c r="G123" s="187"/>
      <c r="H123" s="1037" t="e">
        <f>VLOOKUP(C124,選手リスト,3,FALSE)</f>
        <v>#N/A</v>
      </c>
      <c r="I123" s="1037"/>
      <c r="J123" s="1037"/>
      <c r="K123" s="1037"/>
      <c r="L123" s="1037"/>
      <c r="M123" s="1037"/>
      <c r="N123" s="1037"/>
      <c r="O123" s="1037"/>
      <c r="P123" s="1037"/>
      <c r="Q123" s="1037"/>
      <c r="R123" s="1037"/>
      <c r="S123" s="1035" t="e">
        <f>VLOOKUP(C124,選手リスト,4,FALSE)</f>
        <v>#N/A</v>
      </c>
      <c r="T123" s="1035"/>
      <c r="U123" s="1035"/>
      <c r="V123" s="1035"/>
      <c r="W123" s="1035"/>
      <c r="X123" s="1035"/>
      <c r="Y123" s="1035"/>
      <c r="Z123" s="1035"/>
      <c r="AA123" s="1035"/>
      <c r="AB123" s="1035"/>
      <c r="AC123" s="1038" t="e">
        <f>VLOOKUP(C124,選手リスト,9,FALSE)</f>
        <v>#N/A</v>
      </c>
      <c r="AD123" s="1038"/>
      <c r="AE123" s="1038"/>
      <c r="AF123" s="1038"/>
      <c r="AG123" s="1039" t="e">
        <f>VLOOKUP(C124,選手リスト,6,FALSE)</f>
        <v>#N/A</v>
      </c>
      <c r="AH123" s="1039"/>
      <c r="AI123" s="1039"/>
      <c r="AJ123" s="1039"/>
      <c r="AK123" s="303"/>
      <c r="AL123" s="682"/>
      <c r="AM123" s="683"/>
      <c r="AN123" s="683"/>
      <c r="AO123" s="683"/>
      <c r="AP123" s="682"/>
      <c r="AQ123" s="682"/>
      <c r="AR123" s="682"/>
      <c r="AS123" s="683"/>
      <c r="AT123" s="683"/>
      <c r="AU123" s="682"/>
      <c r="AV123" s="682"/>
      <c r="AW123" s="682"/>
      <c r="AX123" s="682"/>
      <c r="AY123" s="1046"/>
      <c r="AZ123" s="1046"/>
      <c r="BA123" s="1046"/>
      <c r="BB123" s="1047"/>
      <c r="BC123" s="703"/>
      <c r="BD123" s="681"/>
      <c r="BE123" s="681"/>
      <c r="BF123" s="701"/>
      <c r="BG123" s="682"/>
      <c r="BH123" s="682"/>
      <c r="BI123" s="682"/>
      <c r="BJ123" s="682"/>
      <c r="BK123" s="682"/>
      <c r="BL123" s="682"/>
      <c r="BM123" s="1041"/>
      <c r="BN123" s="1041"/>
      <c r="BO123" s="1041"/>
      <c r="BP123" s="1040"/>
      <c r="BQ123" s="1040"/>
      <c r="BR123" s="1040"/>
      <c r="BS123" s="1040"/>
      <c r="BT123" s="1040"/>
    </row>
    <row r="124" spans="2:72" ht="4.2" customHeight="1" x14ac:dyDescent="0.2">
      <c r="B124" s="28"/>
      <c r="C124" s="1044">
        <v>70</v>
      </c>
      <c r="D124" s="1044"/>
      <c r="E124" s="1044"/>
      <c r="F124" s="1044"/>
      <c r="G124" s="36"/>
      <c r="H124" s="1037"/>
      <c r="I124" s="1037"/>
      <c r="J124" s="1037"/>
      <c r="K124" s="1037"/>
      <c r="L124" s="1037"/>
      <c r="M124" s="1037"/>
      <c r="N124" s="1037"/>
      <c r="O124" s="1037"/>
      <c r="P124" s="1037"/>
      <c r="Q124" s="1037"/>
      <c r="R124" s="1037"/>
      <c r="S124" s="1035"/>
      <c r="T124" s="1035"/>
      <c r="U124" s="1035"/>
      <c r="V124" s="1035"/>
      <c r="W124" s="1035"/>
      <c r="X124" s="1035"/>
      <c r="Y124" s="1035"/>
      <c r="Z124" s="1035"/>
      <c r="AA124" s="1035"/>
      <c r="AB124" s="1035"/>
      <c r="AC124" s="1038"/>
      <c r="AD124" s="1038"/>
      <c r="AE124" s="1038"/>
      <c r="AF124" s="1038"/>
      <c r="AG124" s="1039"/>
      <c r="AH124" s="1039"/>
      <c r="AI124" s="1039"/>
      <c r="AJ124" s="1039"/>
      <c r="AK124" s="303"/>
      <c r="AL124" s="682"/>
      <c r="AM124" s="683"/>
      <c r="AN124" s="683"/>
      <c r="AO124" s="683"/>
      <c r="AP124" s="682"/>
      <c r="AQ124" s="682"/>
      <c r="AR124" s="682"/>
      <c r="AS124" s="683"/>
      <c r="AT124" s="683"/>
      <c r="AU124" s="682"/>
      <c r="AV124" s="682"/>
      <c r="AW124" s="682"/>
      <c r="AX124" s="682"/>
      <c r="AY124" s="1046"/>
      <c r="AZ124" s="1046"/>
      <c r="BA124" s="1046"/>
      <c r="BB124" s="1047"/>
      <c r="BC124" s="682"/>
      <c r="BD124" s="682"/>
      <c r="BE124" s="682"/>
      <c r="BF124" s="682"/>
      <c r="BG124" s="682"/>
      <c r="BH124" s="682"/>
      <c r="BI124" s="682"/>
      <c r="BJ124" s="682"/>
      <c r="BK124" s="682"/>
      <c r="BL124" s="682"/>
      <c r="BM124" s="1041"/>
      <c r="BN124" s="1041"/>
      <c r="BO124" s="1041"/>
      <c r="BP124" s="1040"/>
      <c r="BQ124" s="1040"/>
      <c r="BR124" s="1040"/>
      <c r="BS124" s="1040"/>
      <c r="BT124" s="1040"/>
    </row>
    <row r="125" spans="2:72" ht="4.2" customHeight="1" x14ac:dyDescent="0.2">
      <c r="B125" s="36"/>
      <c r="C125" s="1044"/>
      <c r="D125" s="1044"/>
      <c r="E125" s="1044"/>
      <c r="F125" s="1044"/>
      <c r="G125" s="36"/>
      <c r="H125" s="1034" t="e">
        <f>VLOOKUP(C124,選手リスト,2,FALSE)</f>
        <v>#N/A</v>
      </c>
      <c r="I125" s="1034"/>
      <c r="J125" s="1034"/>
      <c r="K125" s="1034"/>
      <c r="L125" s="1034"/>
      <c r="M125" s="1034"/>
      <c r="N125" s="1034"/>
      <c r="O125" s="1034"/>
      <c r="P125" s="1034"/>
      <c r="Q125" s="1034"/>
      <c r="R125" s="1034"/>
      <c r="S125" s="1035"/>
      <c r="T125" s="1035"/>
      <c r="U125" s="1035"/>
      <c r="V125" s="1035"/>
      <c r="W125" s="1035"/>
      <c r="X125" s="1035"/>
      <c r="Y125" s="1035"/>
      <c r="Z125" s="1035"/>
      <c r="AA125" s="1035"/>
      <c r="AB125" s="1035"/>
      <c r="AC125" s="1038"/>
      <c r="AD125" s="1038"/>
      <c r="AE125" s="1038"/>
      <c r="AF125" s="1038"/>
      <c r="AG125" s="1039"/>
      <c r="AH125" s="1039"/>
      <c r="AI125" s="1039"/>
      <c r="AJ125" s="1039"/>
      <c r="AK125" s="305"/>
      <c r="AL125" s="681"/>
      <c r="AM125" s="702"/>
      <c r="AN125" s="702"/>
      <c r="AO125" s="702"/>
      <c r="AP125" s="681"/>
      <c r="AQ125" s="681"/>
      <c r="AR125" s="681"/>
      <c r="AS125" s="702"/>
      <c r="AT125" s="702"/>
      <c r="AU125" s="682"/>
      <c r="AV125" s="682"/>
      <c r="AW125" s="682"/>
      <c r="AX125" s="682"/>
      <c r="AY125" s="1046"/>
      <c r="AZ125" s="1046"/>
      <c r="BA125" s="1046"/>
      <c r="BB125" s="1047"/>
      <c r="BC125" s="682"/>
      <c r="BD125" s="682"/>
      <c r="BE125" s="682"/>
      <c r="BF125" s="682"/>
      <c r="BG125" s="682"/>
      <c r="BH125" s="682"/>
      <c r="BI125" s="682"/>
      <c r="BJ125" s="682"/>
      <c r="BK125" s="682"/>
      <c r="BL125" s="682"/>
      <c r="BM125" s="1041"/>
      <c r="BN125" s="1041"/>
      <c r="BO125" s="1041"/>
      <c r="BP125" s="1040"/>
      <c r="BQ125" s="1040"/>
      <c r="BR125" s="1040"/>
      <c r="BS125" s="1040"/>
      <c r="BT125" s="1040"/>
    </row>
    <row r="126" spans="2:72" ht="4.2" customHeight="1" x14ac:dyDescent="0.2">
      <c r="B126" s="36"/>
      <c r="C126" s="1044"/>
      <c r="D126" s="1044"/>
      <c r="E126" s="1044"/>
      <c r="F126" s="1044"/>
      <c r="G126" s="36"/>
      <c r="H126" s="1034"/>
      <c r="I126" s="1034"/>
      <c r="J126" s="1034"/>
      <c r="K126" s="1034"/>
      <c r="L126" s="1034"/>
      <c r="M126" s="1034"/>
      <c r="N126" s="1034"/>
      <c r="O126" s="1034"/>
      <c r="P126" s="1034"/>
      <c r="Q126" s="1034"/>
      <c r="R126" s="1034"/>
      <c r="S126" s="1035" t="e">
        <f>VLOOKUP(C124,選手リスト,5,FALSE)</f>
        <v>#N/A</v>
      </c>
      <c r="T126" s="1035"/>
      <c r="U126" s="1035"/>
      <c r="V126" s="1035"/>
      <c r="W126" s="1035"/>
      <c r="X126" s="1035"/>
      <c r="Y126" s="1035"/>
      <c r="Z126" s="1035"/>
      <c r="AA126" s="1035"/>
      <c r="AB126" s="1035"/>
      <c r="AC126" s="1036" t="e">
        <f>VLOOKUP(C124,選手リスト,10,FALSE)</f>
        <v>#N/A</v>
      </c>
      <c r="AD126" s="1036"/>
      <c r="AE126" s="1036"/>
      <c r="AF126" s="1036"/>
      <c r="AG126" s="1039"/>
      <c r="AH126" s="1039"/>
      <c r="AI126" s="1039"/>
      <c r="AJ126" s="1039"/>
      <c r="AK126" s="307"/>
      <c r="AL126" s="682"/>
      <c r="AM126" s="682"/>
      <c r="AN126" s="682"/>
      <c r="AO126" s="683"/>
      <c r="AP126" s="682"/>
      <c r="AQ126" s="682"/>
      <c r="AR126" s="682"/>
      <c r="AS126" s="682"/>
      <c r="AT126" s="704"/>
      <c r="AU126" s="682"/>
      <c r="AV126" s="682"/>
      <c r="AW126" s="682"/>
      <c r="AX126" s="682"/>
      <c r="AY126" s="682"/>
      <c r="AZ126" s="682"/>
      <c r="BA126" s="682"/>
      <c r="BB126" s="687"/>
      <c r="BC126" s="682"/>
      <c r="BD126" s="682"/>
      <c r="BE126" s="682"/>
      <c r="BF126" s="682"/>
      <c r="BG126" s="682"/>
      <c r="BH126" s="682"/>
      <c r="BI126" s="682"/>
      <c r="BJ126" s="682"/>
      <c r="BK126" s="682"/>
      <c r="BL126" s="682"/>
      <c r="BM126" s="1041"/>
      <c r="BN126" s="1041"/>
      <c r="BO126" s="1041"/>
      <c r="BP126" s="1040"/>
      <c r="BQ126" s="1040"/>
      <c r="BR126" s="1040"/>
      <c r="BS126" s="1040"/>
      <c r="BT126" s="1040"/>
    </row>
    <row r="127" spans="2:72" ht="4.2" customHeight="1" x14ac:dyDescent="0.2">
      <c r="B127" s="36"/>
      <c r="C127" s="1044"/>
      <c r="D127" s="1044"/>
      <c r="E127" s="1044"/>
      <c r="F127" s="1044"/>
      <c r="G127" s="187"/>
      <c r="H127" s="1034"/>
      <c r="I127" s="1034"/>
      <c r="J127" s="1034"/>
      <c r="K127" s="1034"/>
      <c r="L127" s="1034"/>
      <c r="M127" s="1034"/>
      <c r="N127" s="1034"/>
      <c r="O127" s="1034"/>
      <c r="P127" s="1034"/>
      <c r="Q127" s="1034"/>
      <c r="R127" s="1034"/>
      <c r="S127" s="1035"/>
      <c r="T127" s="1035"/>
      <c r="U127" s="1035"/>
      <c r="V127" s="1035"/>
      <c r="W127" s="1035"/>
      <c r="X127" s="1035"/>
      <c r="Y127" s="1035"/>
      <c r="Z127" s="1035"/>
      <c r="AA127" s="1035"/>
      <c r="AB127" s="1035"/>
      <c r="AC127" s="1036"/>
      <c r="AD127" s="1036"/>
      <c r="AE127" s="1036"/>
      <c r="AF127" s="1036"/>
      <c r="AG127" s="1039"/>
      <c r="AH127" s="1039"/>
      <c r="AI127" s="1039"/>
      <c r="AJ127" s="1039"/>
      <c r="AK127" s="307"/>
      <c r="AL127" s="682"/>
      <c r="AM127" s="682"/>
      <c r="AN127" s="682"/>
      <c r="AO127" s="682"/>
      <c r="AP127" s="682"/>
      <c r="AQ127" s="682"/>
      <c r="AR127" s="682"/>
      <c r="AS127" s="682"/>
      <c r="AT127" s="687"/>
      <c r="AU127" s="682"/>
      <c r="AV127" s="682"/>
      <c r="AW127" s="682"/>
      <c r="AX127" s="682"/>
      <c r="AY127" s="682"/>
      <c r="AZ127" s="682"/>
      <c r="BA127" s="682"/>
      <c r="BB127" s="687"/>
      <c r="BC127" s="682"/>
      <c r="BD127" s="682"/>
      <c r="BE127" s="682"/>
      <c r="BF127" s="682"/>
      <c r="BG127" s="682"/>
      <c r="BH127" s="682"/>
      <c r="BI127" s="682"/>
      <c r="BJ127" s="682"/>
      <c r="BK127" s="682"/>
      <c r="BL127" s="682"/>
      <c r="BM127" s="1041"/>
      <c r="BN127" s="1041"/>
      <c r="BO127" s="1041"/>
      <c r="BP127" s="1040"/>
      <c r="BQ127" s="1040"/>
      <c r="BR127" s="1040"/>
      <c r="BS127" s="1040"/>
      <c r="BT127" s="1040"/>
    </row>
    <row r="128" spans="2:72" ht="4.2" customHeight="1" x14ac:dyDescent="0.2">
      <c r="B128" s="36"/>
      <c r="C128" s="36"/>
      <c r="D128" s="36"/>
      <c r="E128" s="36"/>
      <c r="F128" s="36"/>
      <c r="G128" s="36"/>
      <c r="H128" s="1034"/>
      <c r="I128" s="1034"/>
      <c r="J128" s="1034"/>
      <c r="K128" s="1034"/>
      <c r="L128" s="1034"/>
      <c r="M128" s="1034"/>
      <c r="N128" s="1034"/>
      <c r="O128" s="1034"/>
      <c r="P128" s="1034"/>
      <c r="Q128" s="1034"/>
      <c r="R128" s="1034"/>
      <c r="S128" s="1035"/>
      <c r="T128" s="1035"/>
      <c r="U128" s="1035"/>
      <c r="V128" s="1035"/>
      <c r="W128" s="1035"/>
      <c r="X128" s="1035"/>
      <c r="Y128" s="1035"/>
      <c r="Z128" s="1035"/>
      <c r="AA128" s="1035"/>
      <c r="AB128" s="1035"/>
      <c r="AC128" s="1036"/>
      <c r="AD128" s="1036"/>
      <c r="AE128" s="1036"/>
      <c r="AF128" s="1036"/>
      <c r="AG128" s="1039"/>
      <c r="AH128" s="1039"/>
      <c r="AI128" s="1039"/>
      <c r="AJ128" s="1039"/>
      <c r="AK128" s="307"/>
      <c r="AL128" s="682"/>
      <c r="AM128" s="682"/>
      <c r="AN128" s="682"/>
      <c r="AO128" s="682"/>
      <c r="AP128" s="682"/>
      <c r="AQ128" s="1046">
        <f>AQ112+1</f>
        <v>78</v>
      </c>
      <c r="AR128" s="1046"/>
      <c r="AS128" s="1046"/>
      <c r="AT128" s="1047"/>
      <c r="AU128" s="682"/>
      <c r="AV128" s="682"/>
      <c r="AW128" s="682"/>
      <c r="AX128" s="682"/>
      <c r="AY128" s="682"/>
      <c r="AZ128" s="682"/>
      <c r="BA128" s="682"/>
      <c r="BB128" s="687"/>
      <c r="BC128" s="682"/>
      <c r="BD128" s="682"/>
      <c r="BE128" s="682"/>
      <c r="BF128" s="682"/>
      <c r="BG128" s="682"/>
      <c r="BH128" s="682"/>
      <c r="BI128" s="682"/>
      <c r="BJ128" s="682"/>
      <c r="BK128" s="682"/>
      <c r="BL128" s="682"/>
      <c r="BM128" s="1041"/>
      <c r="BN128" s="1041"/>
      <c r="BO128" s="1041"/>
      <c r="BP128" s="1040"/>
      <c r="BQ128" s="1040"/>
      <c r="BR128" s="1040"/>
      <c r="BS128" s="1040"/>
      <c r="BT128" s="1040"/>
    </row>
    <row r="129" spans="2:72" ht="4.2" customHeight="1" x14ac:dyDescent="0.2">
      <c r="B129" s="28"/>
      <c r="AK129" s="308"/>
      <c r="AL129" s="684"/>
      <c r="AM129" s="684"/>
      <c r="AN129" s="684"/>
      <c r="AO129" s="684"/>
      <c r="AP129" s="684"/>
      <c r="AQ129" s="1046"/>
      <c r="AR129" s="1046"/>
      <c r="AS129" s="1046"/>
      <c r="AT129" s="1047"/>
      <c r="AU129" s="703"/>
      <c r="AV129" s="681"/>
      <c r="AW129" s="681"/>
      <c r="AX129" s="681"/>
      <c r="AY129" s="682"/>
      <c r="AZ129" s="682"/>
      <c r="BA129" s="682"/>
      <c r="BB129" s="687"/>
      <c r="BC129" s="682"/>
      <c r="BD129" s="682"/>
      <c r="BE129" s="682"/>
      <c r="BF129" s="682"/>
      <c r="BG129" s="682"/>
      <c r="BH129" s="682"/>
      <c r="BI129" s="682"/>
      <c r="BJ129" s="682"/>
      <c r="BK129" s="682"/>
      <c r="BL129" s="682"/>
      <c r="BM129" s="1041"/>
      <c r="BN129" s="1041"/>
      <c r="BO129" s="1041"/>
      <c r="BP129" s="1040"/>
      <c r="BQ129" s="1040"/>
      <c r="BR129" s="1040"/>
      <c r="BS129" s="1040"/>
      <c r="BT129" s="1040"/>
    </row>
    <row r="130" spans="2:72" ht="4.2" customHeight="1" x14ac:dyDescent="0.2">
      <c r="B130" s="36"/>
      <c r="AK130" s="308"/>
      <c r="AL130" s="684"/>
      <c r="AM130" s="684"/>
      <c r="AN130" s="684"/>
      <c r="AO130" s="684"/>
      <c r="AP130" s="684"/>
      <c r="AQ130" s="1046"/>
      <c r="AR130" s="1046"/>
      <c r="AS130" s="1046"/>
      <c r="AT130" s="1047"/>
      <c r="AU130" s="679"/>
      <c r="AV130" s="679"/>
      <c r="AW130" s="679"/>
      <c r="AX130" s="748"/>
      <c r="AY130" s="679"/>
      <c r="AZ130" s="679"/>
      <c r="BA130" s="679"/>
      <c r="BB130" s="680"/>
      <c r="BC130" s="679"/>
      <c r="BD130" s="679"/>
      <c r="BE130" s="679"/>
      <c r="BF130" s="679"/>
      <c r="BG130" s="679"/>
      <c r="BH130" s="682"/>
      <c r="BI130" s="682"/>
      <c r="BJ130" s="682"/>
      <c r="BK130" s="682"/>
      <c r="BL130" s="682"/>
      <c r="BM130" s="1041"/>
      <c r="BN130" s="1041"/>
      <c r="BO130" s="1041"/>
      <c r="BP130" s="1040"/>
      <c r="BQ130" s="1040"/>
      <c r="BR130" s="1040"/>
      <c r="BS130" s="1040"/>
      <c r="BT130" s="1040"/>
    </row>
    <row r="131" spans="2:72" ht="4.2" customHeight="1" x14ac:dyDescent="0.2">
      <c r="B131" s="36"/>
      <c r="C131" s="295"/>
      <c r="D131" s="295"/>
      <c r="E131" s="295"/>
      <c r="F131" s="295"/>
      <c r="G131" s="187"/>
      <c r="H131" s="1037" t="e">
        <f>VLOOKUP(C132,選手リスト,3,FALSE)</f>
        <v>#N/A</v>
      </c>
      <c r="I131" s="1037"/>
      <c r="J131" s="1037"/>
      <c r="K131" s="1037"/>
      <c r="L131" s="1037"/>
      <c r="M131" s="1037"/>
      <c r="N131" s="1037"/>
      <c r="O131" s="1037"/>
      <c r="P131" s="1037"/>
      <c r="Q131" s="1037"/>
      <c r="R131" s="1037"/>
      <c r="S131" s="1035" t="e">
        <f>VLOOKUP(C132,選手リスト,4,FALSE)</f>
        <v>#N/A</v>
      </c>
      <c r="T131" s="1035"/>
      <c r="U131" s="1035"/>
      <c r="V131" s="1035"/>
      <c r="W131" s="1035"/>
      <c r="X131" s="1035"/>
      <c r="Y131" s="1035"/>
      <c r="Z131" s="1035"/>
      <c r="AA131" s="1035"/>
      <c r="AB131" s="1035"/>
      <c r="AC131" s="1038" t="e">
        <f>VLOOKUP(C132,選手リスト,9,FALSE)</f>
        <v>#N/A</v>
      </c>
      <c r="AD131" s="1038"/>
      <c r="AE131" s="1038"/>
      <c r="AF131" s="1038"/>
      <c r="AG131" s="1039" t="e">
        <f>VLOOKUP(C132,選手リスト,6,FALSE)</f>
        <v>#N/A</v>
      </c>
      <c r="AH131" s="1039"/>
      <c r="AI131" s="1039"/>
      <c r="AJ131" s="1039"/>
      <c r="AK131" s="308"/>
      <c r="AL131" s="682"/>
      <c r="AM131" s="683"/>
      <c r="AN131" s="683"/>
      <c r="AO131" s="683"/>
      <c r="AP131" s="682"/>
      <c r="AQ131" s="1046"/>
      <c r="AR131" s="1046"/>
      <c r="AS131" s="1046"/>
      <c r="AT131" s="1047"/>
      <c r="AU131" s="682"/>
      <c r="AV131" s="682"/>
      <c r="AW131" s="682"/>
      <c r="AX131" s="687"/>
      <c r="AY131" s="682"/>
      <c r="AZ131" s="682"/>
      <c r="BA131" s="682"/>
      <c r="BB131" s="687"/>
      <c r="BC131" s="682"/>
      <c r="BD131" s="682"/>
      <c r="BE131" s="682"/>
      <c r="BF131" s="682"/>
      <c r="BG131" s="682"/>
      <c r="BH131" s="682"/>
      <c r="BI131" s="682"/>
      <c r="BJ131" s="682"/>
      <c r="BK131" s="682"/>
      <c r="BL131" s="682"/>
      <c r="BM131" s="1041"/>
      <c r="BN131" s="1041"/>
      <c r="BO131" s="1041"/>
      <c r="BP131" s="1040"/>
      <c r="BQ131" s="1040"/>
      <c r="BR131" s="1040"/>
      <c r="BS131" s="1040"/>
      <c r="BT131" s="1040"/>
    </row>
    <row r="132" spans="2:72" ht="4.2" customHeight="1" x14ac:dyDescent="0.2">
      <c r="B132" s="36"/>
      <c r="C132" s="1044">
        <v>71</v>
      </c>
      <c r="D132" s="1044"/>
      <c r="E132" s="1044"/>
      <c r="F132" s="1044"/>
      <c r="G132" s="36"/>
      <c r="H132" s="1037"/>
      <c r="I132" s="1037"/>
      <c r="J132" s="1037"/>
      <c r="K132" s="1037"/>
      <c r="L132" s="1037"/>
      <c r="M132" s="1037"/>
      <c r="N132" s="1037"/>
      <c r="O132" s="1037"/>
      <c r="P132" s="1037"/>
      <c r="Q132" s="1037"/>
      <c r="R132" s="1037"/>
      <c r="S132" s="1035"/>
      <c r="T132" s="1035"/>
      <c r="U132" s="1035"/>
      <c r="V132" s="1035"/>
      <c r="W132" s="1035"/>
      <c r="X132" s="1035"/>
      <c r="Y132" s="1035"/>
      <c r="Z132" s="1035"/>
      <c r="AA132" s="1035"/>
      <c r="AB132" s="1035"/>
      <c r="AC132" s="1038"/>
      <c r="AD132" s="1038"/>
      <c r="AE132" s="1038"/>
      <c r="AF132" s="1038"/>
      <c r="AG132" s="1039"/>
      <c r="AH132" s="1039"/>
      <c r="AI132" s="1039"/>
      <c r="AJ132" s="1039"/>
      <c r="AK132" s="303"/>
      <c r="AL132" s="682"/>
      <c r="AM132" s="683"/>
      <c r="AN132" s="683"/>
      <c r="AO132" s="683"/>
      <c r="AP132" s="682"/>
      <c r="AQ132" s="682"/>
      <c r="AR132" s="682"/>
      <c r="AS132" s="683"/>
      <c r="AT132" s="693"/>
      <c r="AU132" s="682"/>
      <c r="AV132" s="682"/>
      <c r="AW132" s="682"/>
      <c r="AX132" s="687"/>
      <c r="AY132" s="682"/>
      <c r="AZ132" s="682"/>
      <c r="BA132" s="682"/>
      <c r="BB132" s="687"/>
      <c r="BC132" s="682"/>
      <c r="BD132" s="682"/>
      <c r="BE132" s="682"/>
      <c r="BF132" s="682"/>
      <c r="BG132" s="682"/>
      <c r="BH132" s="682"/>
      <c r="BI132" s="682"/>
      <c r="BJ132" s="682"/>
      <c r="BK132" s="682"/>
      <c r="BL132" s="682"/>
      <c r="BM132" s="1041"/>
      <c r="BN132" s="1041"/>
      <c r="BO132" s="1041"/>
      <c r="BP132" s="1040"/>
      <c r="BQ132" s="1040"/>
      <c r="BR132" s="1040"/>
      <c r="BS132" s="1040"/>
      <c r="BT132" s="1040"/>
    </row>
    <row r="133" spans="2:72" ht="4.2" customHeight="1" x14ac:dyDescent="0.2">
      <c r="C133" s="1044"/>
      <c r="D133" s="1044"/>
      <c r="E133" s="1044"/>
      <c r="F133" s="1044"/>
      <c r="G133" s="36"/>
      <c r="H133" s="1034" t="e">
        <f>VLOOKUP(C132,選手リスト,2,FALSE)</f>
        <v>#N/A</v>
      </c>
      <c r="I133" s="1034"/>
      <c r="J133" s="1034"/>
      <c r="K133" s="1034"/>
      <c r="L133" s="1034"/>
      <c r="M133" s="1034"/>
      <c r="N133" s="1034"/>
      <c r="O133" s="1034"/>
      <c r="P133" s="1034"/>
      <c r="Q133" s="1034"/>
      <c r="R133" s="1034"/>
      <c r="S133" s="1035"/>
      <c r="T133" s="1035"/>
      <c r="U133" s="1035"/>
      <c r="V133" s="1035"/>
      <c r="W133" s="1035"/>
      <c r="X133" s="1035"/>
      <c r="Y133" s="1035"/>
      <c r="Z133" s="1035"/>
      <c r="AA133" s="1035"/>
      <c r="AB133" s="1035"/>
      <c r="AC133" s="1038"/>
      <c r="AD133" s="1038"/>
      <c r="AE133" s="1038"/>
      <c r="AF133" s="1038"/>
      <c r="AG133" s="1039"/>
      <c r="AH133" s="1039"/>
      <c r="AI133" s="1039"/>
      <c r="AJ133" s="1039"/>
      <c r="AK133" s="305"/>
      <c r="AL133" s="681"/>
      <c r="AM133" s="702"/>
      <c r="AN133" s="702"/>
      <c r="AO133" s="702"/>
      <c r="AP133" s="681"/>
      <c r="AQ133" s="681"/>
      <c r="AR133" s="681"/>
      <c r="AS133" s="702"/>
      <c r="AT133" s="694"/>
      <c r="AU133" s="682"/>
      <c r="AV133" s="682"/>
      <c r="AW133" s="682"/>
      <c r="AX133" s="687"/>
      <c r="AY133" s="682"/>
      <c r="AZ133" s="682"/>
      <c r="BA133" s="682"/>
      <c r="BB133" s="687"/>
      <c r="BC133" s="682"/>
      <c r="BD133" s="682"/>
      <c r="BE133" s="682"/>
      <c r="BF133" s="682"/>
      <c r="BG133" s="682"/>
      <c r="BH133" s="682"/>
      <c r="BI133" s="682"/>
      <c r="BJ133" s="682"/>
      <c r="BK133" s="682"/>
      <c r="BL133" s="682"/>
      <c r="BM133" s="1041"/>
      <c r="BN133" s="1041"/>
      <c r="BO133" s="1041"/>
      <c r="BP133" s="1040"/>
      <c r="BQ133" s="1040"/>
      <c r="BR133" s="1040"/>
      <c r="BS133" s="1040"/>
      <c r="BT133" s="1040"/>
    </row>
    <row r="134" spans="2:72" ht="4.2" customHeight="1" x14ac:dyDescent="0.2">
      <c r="C134" s="1044"/>
      <c r="D134" s="1044"/>
      <c r="E134" s="1044"/>
      <c r="F134" s="1044"/>
      <c r="G134" s="36"/>
      <c r="H134" s="1034"/>
      <c r="I134" s="1034"/>
      <c r="J134" s="1034"/>
      <c r="K134" s="1034"/>
      <c r="L134" s="1034"/>
      <c r="M134" s="1034"/>
      <c r="N134" s="1034"/>
      <c r="O134" s="1034"/>
      <c r="P134" s="1034"/>
      <c r="Q134" s="1034"/>
      <c r="R134" s="1034"/>
      <c r="S134" s="1035" t="e">
        <f>VLOOKUP(C132,選手リスト,5,FALSE)</f>
        <v>#N/A</v>
      </c>
      <c r="T134" s="1035"/>
      <c r="U134" s="1035"/>
      <c r="V134" s="1035"/>
      <c r="W134" s="1035"/>
      <c r="X134" s="1035"/>
      <c r="Y134" s="1035"/>
      <c r="Z134" s="1035"/>
      <c r="AA134" s="1035"/>
      <c r="AB134" s="1035"/>
      <c r="AC134" s="1036" t="e">
        <f>VLOOKUP(C132,選手リスト,10,FALSE)</f>
        <v>#N/A</v>
      </c>
      <c r="AD134" s="1036"/>
      <c r="AE134" s="1036"/>
      <c r="AF134" s="1036"/>
      <c r="AG134" s="1039"/>
      <c r="AH134" s="1039"/>
      <c r="AI134" s="1039"/>
      <c r="AJ134" s="1039"/>
      <c r="AK134" s="307"/>
      <c r="AL134" s="682"/>
      <c r="AM134" s="682"/>
      <c r="AN134" s="682"/>
      <c r="AO134" s="683"/>
      <c r="AP134" s="682"/>
      <c r="AQ134" s="682"/>
      <c r="AR134" s="682"/>
      <c r="AS134" s="682"/>
      <c r="AT134" s="683"/>
      <c r="AU134" s="682"/>
      <c r="AV134" s="682"/>
      <c r="AW134" s="682"/>
      <c r="AX134" s="687"/>
      <c r="AY134" s="682"/>
      <c r="AZ134" s="682"/>
      <c r="BA134" s="682"/>
      <c r="BB134" s="687"/>
      <c r="BC134" s="682"/>
      <c r="BD134" s="682"/>
      <c r="BE134" s="682"/>
      <c r="BF134" s="682"/>
      <c r="BG134" s="682"/>
      <c r="BH134" s="682"/>
      <c r="BI134" s="682"/>
      <c r="BJ134" s="682"/>
      <c r="BK134" s="682"/>
      <c r="BL134" s="682"/>
      <c r="BM134" s="1041"/>
      <c r="BN134" s="1041"/>
      <c r="BO134" s="1041"/>
      <c r="BP134" s="1040"/>
      <c r="BQ134" s="1040"/>
      <c r="BR134" s="1040"/>
      <c r="BS134" s="1040"/>
      <c r="BT134" s="1040"/>
    </row>
    <row r="135" spans="2:72" ht="4.2" customHeight="1" x14ac:dyDescent="0.2">
      <c r="C135" s="1044"/>
      <c r="D135" s="1044"/>
      <c r="E135" s="1044"/>
      <c r="F135" s="1044"/>
      <c r="G135" s="187"/>
      <c r="H135" s="1034"/>
      <c r="I135" s="1034"/>
      <c r="J135" s="1034"/>
      <c r="K135" s="1034"/>
      <c r="L135" s="1034"/>
      <c r="M135" s="1034"/>
      <c r="N135" s="1034"/>
      <c r="O135" s="1034"/>
      <c r="P135" s="1034"/>
      <c r="Q135" s="1034"/>
      <c r="R135" s="1034"/>
      <c r="S135" s="1035"/>
      <c r="T135" s="1035"/>
      <c r="U135" s="1035"/>
      <c r="V135" s="1035"/>
      <c r="W135" s="1035"/>
      <c r="X135" s="1035"/>
      <c r="Y135" s="1035"/>
      <c r="Z135" s="1035"/>
      <c r="AA135" s="1035"/>
      <c r="AB135" s="1035"/>
      <c r="AC135" s="1036"/>
      <c r="AD135" s="1036"/>
      <c r="AE135" s="1036"/>
      <c r="AF135" s="1036"/>
      <c r="AG135" s="1039"/>
      <c r="AH135" s="1039"/>
      <c r="AI135" s="1039"/>
      <c r="AJ135" s="1039"/>
      <c r="AK135" s="307"/>
      <c r="AL135" s="682"/>
      <c r="AM135" s="682"/>
      <c r="AN135" s="682"/>
      <c r="AO135" s="682"/>
      <c r="AP135" s="682"/>
      <c r="AQ135" s="682"/>
      <c r="AR135" s="682"/>
      <c r="AS135" s="682"/>
      <c r="AT135" s="682"/>
      <c r="AU135" s="682"/>
      <c r="AV135" s="682"/>
      <c r="AW135" s="682"/>
      <c r="AX135" s="687"/>
      <c r="AY135" s="682"/>
      <c r="AZ135" s="682"/>
      <c r="BA135" s="682"/>
      <c r="BB135" s="687"/>
      <c r="BC135" s="682"/>
      <c r="BD135" s="682"/>
      <c r="BE135" s="682"/>
      <c r="BF135" s="682"/>
      <c r="BG135" s="682"/>
      <c r="BH135" s="682"/>
      <c r="BI135" s="682"/>
      <c r="BJ135" s="682"/>
      <c r="BK135" s="682"/>
      <c r="BL135" s="682"/>
      <c r="BM135" s="1041"/>
      <c r="BN135" s="1041"/>
      <c r="BO135" s="1041"/>
      <c r="BP135" s="1040"/>
      <c r="BQ135" s="1040"/>
      <c r="BR135" s="1040"/>
      <c r="BS135" s="1040"/>
      <c r="BT135" s="1040"/>
    </row>
    <row r="136" spans="2:72" ht="4.2" customHeight="1" x14ac:dyDescent="0.2">
      <c r="C136" s="36"/>
      <c r="D136" s="36"/>
      <c r="E136" s="36"/>
      <c r="F136" s="36"/>
      <c r="G136" s="36"/>
      <c r="H136" s="1034"/>
      <c r="I136" s="1034"/>
      <c r="J136" s="1034"/>
      <c r="K136" s="1034"/>
      <c r="L136" s="1034"/>
      <c r="M136" s="1034"/>
      <c r="N136" s="1034"/>
      <c r="O136" s="1034"/>
      <c r="P136" s="1034"/>
      <c r="Q136" s="1034"/>
      <c r="R136" s="1034"/>
      <c r="S136" s="1035"/>
      <c r="T136" s="1035"/>
      <c r="U136" s="1035"/>
      <c r="V136" s="1035"/>
      <c r="W136" s="1035"/>
      <c r="X136" s="1035"/>
      <c r="Y136" s="1035"/>
      <c r="Z136" s="1035"/>
      <c r="AA136" s="1035"/>
      <c r="AB136" s="1035"/>
      <c r="AC136" s="1036"/>
      <c r="AD136" s="1036"/>
      <c r="AE136" s="1036"/>
      <c r="AF136" s="1036"/>
      <c r="AG136" s="1039"/>
      <c r="AH136" s="1039"/>
      <c r="AI136" s="1039"/>
      <c r="AJ136" s="1039"/>
      <c r="AK136" s="307"/>
      <c r="AL136" s="682"/>
      <c r="AM136" s="682"/>
      <c r="AN136" s="682"/>
      <c r="AO136" s="682"/>
      <c r="AP136" s="682"/>
      <c r="AQ136" s="682"/>
      <c r="AR136" s="682"/>
      <c r="AS136" s="682"/>
      <c r="AT136" s="682"/>
      <c r="AU136" s="682"/>
      <c r="AV136" s="682"/>
      <c r="AW136" s="682"/>
      <c r="AX136" s="687"/>
      <c r="AY136" s="682"/>
      <c r="AZ136" s="682"/>
      <c r="BA136" s="682"/>
      <c r="BB136" s="687"/>
      <c r="BC136" s="682"/>
      <c r="BD136" s="682"/>
      <c r="BE136" s="682"/>
      <c r="BF136" s="682"/>
      <c r="BG136" s="682"/>
      <c r="BH136" s="682"/>
      <c r="BI136" s="682"/>
      <c r="BJ136" s="682"/>
      <c r="BK136" s="682"/>
      <c r="BL136" s="682"/>
      <c r="BM136" s="1041"/>
      <c r="BN136" s="1041"/>
      <c r="BO136" s="1041"/>
      <c r="BP136" s="1040"/>
      <c r="BQ136" s="1040"/>
      <c r="BR136" s="1040"/>
      <c r="BS136" s="1040"/>
      <c r="BT136" s="1040"/>
    </row>
    <row r="137" spans="2:72" ht="4.2" customHeight="1" x14ac:dyDescent="0.2">
      <c r="AK137" s="308"/>
      <c r="AL137" s="684"/>
      <c r="AM137" s="684"/>
      <c r="AN137" s="684"/>
      <c r="AO137" s="684"/>
      <c r="AP137" s="684"/>
      <c r="AQ137" s="684"/>
      <c r="AR137" s="684"/>
      <c r="AS137" s="684"/>
      <c r="AT137" s="690"/>
      <c r="AU137" s="682"/>
      <c r="AV137" s="682"/>
      <c r="AW137" s="682"/>
      <c r="AX137" s="687"/>
      <c r="AY137" s="682"/>
      <c r="AZ137" s="682"/>
      <c r="BA137" s="682"/>
      <c r="BB137" s="687"/>
      <c r="BC137" s="682"/>
      <c r="BD137" s="682"/>
      <c r="BE137" s="682"/>
      <c r="BF137" s="682"/>
      <c r="BG137" s="682"/>
      <c r="BH137" s="682"/>
      <c r="BI137" s="682"/>
      <c r="BJ137" s="682"/>
      <c r="BK137" s="682"/>
      <c r="BL137" s="682"/>
      <c r="BM137" s="1041"/>
      <c r="BN137" s="1041"/>
      <c r="BO137" s="1041"/>
      <c r="BP137" s="1040"/>
      <c r="BQ137" s="1040"/>
      <c r="BR137" s="1040"/>
      <c r="BS137" s="1040"/>
      <c r="BT137" s="1040"/>
    </row>
    <row r="138" spans="2:72" ht="4.2" customHeight="1" x14ac:dyDescent="0.2">
      <c r="AK138" s="308"/>
      <c r="AL138" s="684"/>
      <c r="AM138" s="684"/>
      <c r="AN138" s="684"/>
      <c r="AO138" s="684"/>
      <c r="AP138" s="684"/>
      <c r="AQ138" s="684"/>
      <c r="AR138" s="684"/>
      <c r="AS138" s="684"/>
      <c r="AT138" s="690"/>
      <c r="AU138" s="682"/>
      <c r="AV138" s="682"/>
      <c r="AW138" s="682"/>
      <c r="AX138" s="687"/>
      <c r="AY138" s="682"/>
      <c r="AZ138" s="682"/>
      <c r="BA138" s="682"/>
      <c r="BB138" s="687"/>
      <c r="BC138" s="682"/>
      <c r="BD138" s="682"/>
      <c r="BE138" s="682"/>
      <c r="BF138" s="682"/>
      <c r="BG138" s="682"/>
      <c r="BH138" s="682"/>
      <c r="BI138" s="682"/>
      <c r="BJ138" s="682"/>
      <c r="BK138" s="682"/>
      <c r="BL138" s="682"/>
      <c r="BM138" s="1041"/>
      <c r="BN138" s="1041"/>
      <c r="BO138" s="1041"/>
      <c r="BP138" s="1040"/>
      <c r="BQ138" s="1040"/>
      <c r="BR138" s="1040"/>
      <c r="BS138" s="1040"/>
      <c r="BT138" s="1040"/>
    </row>
    <row r="139" spans="2:72" ht="4.2" customHeight="1" x14ac:dyDescent="0.2">
      <c r="C139" s="295"/>
      <c r="D139" s="295"/>
      <c r="E139" s="295"/>
      <c r="F139" s="295"/>
      <c r="G139" s="187"/>
      <c r="H139" s="1037" t="e">
        <f>VLOOKUP(C140,選手リスト,3,FALSE)</f>
        <v>#N/A</v>
      </c>
      <c r="I139" s="1037"/>
      <c r="J139" s="1037"/>
      <c r="K139" s="1037"/>
      <c r="L139" s="1037"/>
      <c r="M139" s="1037"/>
      <c r="N139" s="1037"/>
      <c r="O139" s="1037"/>
      <c r="P139" s="1037"/>
      <c r="Q139" s="1037"/>
      <c r="R139" s="1037"/>
      <c r="S139" s="1035" t="e">
        <f>VLOOKUP(C140,選手リスト,4,FALSE)</f>
        <v>#N/A</v>
      </c>
      <c r="T139" s="1035"/>
      <c r="U139" s="1035"/>
      <c r="V139" s="1035"/>
      <c r="W139" s="1035"/>
      <c r="X139" s="1035"/>
      <c r="Y139" s="1035"/>
      <c r="Z139" s="1035"/>
      <c r="AA139" s="1035"/>
      <c r="AB139" s="1035"/>
      <c r="AC139" s="1038" t="e">
        <f>VLOOKUP(C140,選手リスト,9,FALSE)</f>
        <v>#N/A</v>
      </c>
      <c r="AD139" s="1038"/>
      <c r="AE139" s="1038"/>
      <c r="AF139" s="1038"/>
      <c r="AG139" s="1039" t="e">
        <f>VLOOKUP(C140,選手リスト,6,FALSE)</f>
        <v>#N/A</v>
      </c>
      <c r="AH139" s="1039"/>
      <c r="AI139" s="1039"/>
      <c r="AJ139" s="1039"/>
      <c r="AK139" s="303"/>
      <c r="AL139" s="682"/>
      <c r="AM139" s="683"/>
      <c r="AN139" s="683"/>
      <c r="AO139" s="683"/>
      <c r="AP139" s="682"/>
      <c r="AQ139" s="682"/>
      <c r="AR139" s="682"/>
      <c r="AS139" s="683"/>
      <c r="AT139" s="683"/>
      <c r="AU139" s="1046">
        <f>AU104+1</f>
        <v>91</v>
      </c>
      <c r="AV139" s="1046"/>
      <c r="AW139" s="1046"/>
      <c r="AX139" s="1047"/>
      <c r="AY139" s="682"/>
      <c r="AZ139" s="682"/>
      <c r="BA139" s="682"/>
      <c r="BB139" s="687"/>
      <c r="BC139" s="682"/>
      <c r="BD139" s="682"/>
      <c r="BE139" s="682"/>
      <c r="BF139" s="682"/>
      <c r="BG139" s="682"/>
      <c r="BH139" s="691"/>
      <c r="BI139" s="691"/>
      <c r="BJ139" s="691"/>
      <c r="BK139" s="691"/>
      <c r="BL139" s="691"/>
      <c r="BM139" s="1041"/>
      <c r="BN139" s="1041"/>
      <c r="BO139" s="1041"/>
      <c r="BP139" s="1040"/>
      <c r="BQ139" s="1040"/>
      <c r="BR139" s="1040"/>
      <c r="BS139" s="1040"/>
      <c r="BT139" s="1040"/>
    </row>
    <row r="140" spans="2:72" ht="4.2" customHeight="1" x14ac:dyDescent="0.2">
      <c r="C140" s="1044">
        <v>72</v>
      </c>
      <c r="D140" s="1044"/>
      <c r="E140" s="1044"/>
      <c r="F140" s="1044"/>
      <c r="G140" s="36"/>
      <c r="H140" s="1037"/>
      <c r="I140" s="1037"/>
      <c r="J140" s="1037"/>
      <c r="K140" s="1037"/>
      <c r="L140" s="1037"/>
      <c r="M140" s="1037"/>
      <c r="N140" s="1037"/>
      <c r="O140" s="1037"/>
      <c r="P140" s="1037"/>
      <c r="Q140" s="1037"/>
      <c r="R140" s="1037"/>
      <c r="S140" s="1035"/>
      <c r="T140" s="1035"/>
      <c r="U140" s="1035"/>
      <c r="V140" s="1035"/>
      <c r="W140" s="1035"/>
      <c r="X140" s="1035"/>
      <c r="Y140" s="1035"/>
      <c r="Z140" s="1035"/>
      <c r="AA140" s="1035"/>
      <c r="AB140" s="1035"/>
      <c r="AC140" s="1038"/>
      <c r="AD140" s="1038"/>
      <c r="AE140" s="1038"/>
      <c r="AF140" s="1038"/>
      <c r="AG140" s="1039"/>
      <c r="AH140" s="1039"/>
      <c r="AI140" s="1039"/>
      <c r="AJ140" s="1039"/>
      <c r="AK140" s="303"/>
      <c r="AL140" s="682"/>
      <c r="AM140" s="683"/>
      <c r="AN140" s="683"/>
      <c r="AO140" s="683"/>
      <c r="AP140" s="682"/>
      <c r="AQ140" s="682"/>
      <c r="AR140" s="682"/>
      <c r="AS140" s="683"/>
      <c r="AT140" s="683"/>
      <c r="AU140" s="1046"/>
      <c r="AV140" s="1046"/>
      <c r="AW140" s="1046"/>
      <c r="AX140" s="1047"/>
      <c r="AY140" s="703"/>
      <c r="AZ140" s="681"/>
      <c r="BA140" s="681"/>
      <c r="BB140" s="701"/>
      <c r="BC140" s="682"/>
      <c r="BD140" s="682"/>
      <c r="BE140" s="682"/>
      <c r="BF140" s="682"/>
      <c r="BG140" s="682"/>
      <c r="BH140" s="691"/>
      <c r="BI140" s="691"/>
      <c r="BJ140" s="691"/>
      <c r="BK140" s="691"/>
      <c r="BL140" s="691"/>
      <c r="BM140" s="1041"/>
      <c r="BN140" s="1041"/>
      <c r="BO140" s="1041"/>
      <c r="BP140" s="1040"/>
      <c r="BQ140" s="1040"/>
      <c r="BR140" s="1040"/>
      <c r="BS140" s="1040"/>
      <c r="BT140" s="1040"/>
    </row>
    <row r="141" spans="2:72" ht="4.2" customHeight="1" x14ac:dyDescent="0.2">
      <c r="C141" s="1044"/>
      <c r="D141" s="1044"/>
      <c r="E141" s="1044"/>
      <c r="F141" s="1044"/>
      <c r="G141" s="36"/>
      <c r="H141" s="1034" t="e">
        <f>VLOOKUP(C140,選手リスト,2,FALSE)</f>
        <v>#N/A</v>
      </c>
      <c r="I141" s="1034"/>
      <c r="J141" s="1034"/>
      <c r="K141" s="1034"/>
      <c r="L141" s="1034"/>
      <c r="M141" s="1034"/>
      <c r="N141" s="1034"/>
      <c r="O141" s="1034"/>
      <c r="P141" s="1034"/>
      <c r="Q141" s="1034"/>
      <c r="R141" s="1034"/>
      <c r="S141" s="1035"/>
      <c r="T141" s="1035"/>
      <c r="U141" s="1035"/>
      <c r="V141" s="1035"/>
      <c r="W141" s="1035"/>
      <c r="X141" s="1035"/>
      <c r="Y141" s="1035"/>
      <c r="Z141" s="1035"/>
      <c r="AA141" s="1035"/>
      <c r="AB141" s="1035"/>
      <c r="AC141" s="1038"/>
      <c r="AD141" s="1038"/>
      <c r="AE141" s="1038"/>
      <c r="AF141" s="1038"/>
      <c r="AG141" s="1039"/>
      <c r="AH141" s="1039"/>
      <c r="AI141" s="1039"/>
      <c r="AJ141" s="1039"/>
      <c r="AK141" s="305"/>
      <c r="AL141" s="681"/>
      <c r="AM141" s="702"/>
      <c r="AN141" s="702"/>
      <c r="AO141" s="702"/>
      <c r="AP141" s="682"/>
      <c r="AQ141" s="682"/>
      <c r="AR141" s="682"/>
      <c r="AS141" s="683"/>
      <c r="AT141" s="683"/>
      <c r="AU141" s="1046"/>
      <c r="AV141" s="1046"/>
      <c r="AW141" s="1046"/>
      <c r="AX141" s="1047"/>
      <c r="AY141" s="682"/>
      <c r="AZ141" s="682"/>
      <c r="BA141" s="682"/>
      <c r="BB141" s="682"/>
      <c r="BC141" s="682"/>
      <c r="BD141" s="682"/>
      <c r="BE141" s="682"/>
      <c r="BF141" s="682"/>
      <c r="BG141" s="682"/>
      <c r="BH141" s="691"/>
      <c r="BI141" s="691"/>
      <c r="BJ141" s="691"/>
      <c r="BK141" s="691"/>
      <c r="BL141" s="691"/>
      <c r="BM141" s="1041"/>
      <c r="BN141" s="1041"/>
      <c r="BO141" s="1041"/>
      <c r="BP141" s="1040"/>
      <c r="BQ141" s="1040"/>
      <c r="BR141" s="1040"/>
      <c r="BS141" s="1040"/>
      <c r="BT141" s="1040"/>
    </row>
    <row r="142" spans="2:72" ht="4.2" customHeight="1" x14ac:dyDescent="0.2">
      <c r="C142" s="1044"/>
      <c r="D142" s="1044"/>
      <c r="E142" s="1044"/>
      <c r="F142" s="1044"/>
      <c r="G142" s="36"/>
      <c r="H142" s="1034"/>
      <c r="I142" s="1034"/>
      <c r="J142" s="1034"/>
      <c r="K142" s="1034"/>
      <c r="L142" s="1034"/>
      <c r="M142" s="1034"/>
      <c r="N142" s="1034"/>
      <c r="O142" s="1034"/>
      <c r="P142" s="1034"/>
      <c r="Q142" s="1034"/>
      <c r="R142" s="1034"/>
      <c r="S142" s="1035" t="e">
        <f>VLOOKUP(C140,選手リスト,5,FALSE)</f>
        <v>#N/A</v>
      </c>
      <c r="T142" s="1035"/>
      <c r="U142" s="1035"/>
      <c r="V142" s="1035"/>
      <c r="W142" s="1035"/>
      <c r="X142" s="1035"/>
      <c r="Y142" s="1035"/>
      <c r="Z142" s="1035"/>
      <c r="AA142" s="1035"/>
      <c r="AB142" s="1035"/>
      <c r="AC142" s="1036" t="e">
        <f>VLOOKUP(C140,選手リスト,10,FALSE)</f>
        <v>#N/A</v>
      </c>
      <c r="AD142" s="1036"/>
      <c r="AE142" s="1036"/>
      <c r="AF142" s="1036"/>
      <c r="AG142" s="1039"/>
      <c r="AH142" s="1039"/>
      <c r="AI142" s="1039"/>
      <c r="AJ142" s="1039"/>
      <c r="AK142" s="307"/>
      <c r="AL142" s="682"/>
      <c r="AM142" s="682"/>
      <c r="AN142" s="682"/>
      <c r="AO142" s="704"/>
      <c r="AP142" s="682"/>
      <c r="AQ142" s="682"/>
      <c r="AR142" s="682"/>
      <c r="AS142" s="682"/>
      <c r="AT142" s="683"/>
      <c r="AU142" s="1046"/>
      <c r="AV142" s="1046"/>
      <c r="AW142" s="1046"/>
      <c r="AX142" s="1047"/>
      <c r="AY142" s="682"/>
      <c r="AZ142" s="682"/>
      <c r="BA142" s="682"/>
      <c r="BB142" s="682"/>
      <c r="BC142" s="682"/>
      <c r="BD142" s="682"/>
      <c r="BE142" s="682"/>
      <c r="BF142" s="682"/>
      <c r="BG142" s="682"/>
      <c r="BH142" s="691"/>
      <c r="BI142" s="691"/>
      <c r="BJ142" s="691"/>
      <c r="BK142" s="691"/>
      <c r="BL142" s="691"/>
      <c r="BM142" s="1041"/>
      <c r="BN142" s="1041"/>
      <c r="BO142" s="1041"/>
      <c r="BP142" s="1040"/>
      <c r="BQ142" s="1040"/>
      <c r="BR142" s="1040"/>
      <c r="BS142" s="1040"/>
      <c r="BT142" s="1040"/>
    </row>
    <row r="143" spans="2:72" ht="4.2" customHeight="1" x14ac:dyDescent="0.2">
      <c r="C143" s="1044"/>
      <c r="D143" s="1044"/>
      <c r="E143" s="1044"/>
      <c r="F143" s="1044"/>
      <c r="G143" s="187"/>
      <c r="H143" s="1034"/>
      <c r="I143" s="1034"/>
      <c r="J143" s="1034"/>
      <c r="K143" s="1034"/>
      <c r="L143" s="1034"/>
      <c r="M143" s="1034"/>
      <c r="N143" s="1034"/>
      <c r="O143" s="1034"/>
      <c r="P143" s="1034"/>
      <c r="Q143" s="1034"/>
      <c r="R143" s="1034"/>
      <c r="S143" s="1035"/>
      <c r="T143" s="1035"/>
      <c r="U143" s="1035"/>
      <c r="V143" s="1035"/>
      <c r="W143" s="1035"/>
      <c r="X143" s="1035"/>
      <c r="Y143" s="1035"/>
      <c r="Z143" s="1035"/>
      <c r="AA143" s="1035"/>
      <c r="AB143" s="1035"/>
      <c r="AC143" s="1036"/>
      <c r="AD143" s="1036"/>
      <c r="AE143" s="1036"/>
      <c r="AF143" s="1036"/>
      <c r="AG143" s="1039"/>
      <c r="AH143" s="1039"/>
      <c r="AI143" s="1039"/>
      <c r="AJ143" s="1039"/>
      <c r="AK143" s="307"/>
      <c r="AL143" s="682"/>
      <c r="AM143" s="682"/>
      <c r="AN143" s="682"/>
      <c r="AO143" s="687"/>
      <c r="AP143" s="695"/>
      <c r="AQ143" s="682"/>
      <c r="AR143" s="682"/>
      <c r="AS143" s="682"/>
      <c r="AT143" s="682"/>
      <c r="AU143" s="682"/>
      <c r="AV143" s="682"/>
      <c r="AW143" s="682"/>
      <c r="AX143" s="687"/>
      <c r="AY143" s="682"/>
      <c r="AZ143" s="682"/>
      <c r="BA143" s="682"/>
      <c r="BB143" s="682"/>
      <c r="BC143" s="682"/>
      <c r="BD143" s="682"/>
      <c r="BE143" s="682"/>
      <c r="BF143" s="682"/>
      <c r="BG143" s="682"/>
      <c r="BH143" s="683"/>
      <c r="BI143" s="683"/>
      <c r="BJ143" s="683"/>
      <c r="BK143" s="683"/>
      <c r="BL143" s="683"/>
      <c r="BM143" s="315"/>
      <c r="BN143" s="315"/>
      <c r="BO143" s="315"/>
      <c r="BP143" s="315"/>
      <c r="BQ143" s="315"/>
      <c r="BR143" s="315"/>
      <c r="BS143" s="315"/>
      <c r="BT143" s="315"/>
    </row>
    <row r="144" spans="2:72" ht="4.2" customHeight="1" x14ac:dyDescent="0.2">
      <c r="C144" s="36"/>
      <c r="D144" s="36"/>
      <c r="E144" s="36"/>
      <c r="F144" s="36"/>
      <c r="G144" s="36"/>
      <c r="H144" s="1034"/>
      <c r="I144" s="1034"/>
      <c r="J144" s="1034"/>
      <c r="K144" s="1034"/>
      <c r="L144" s="1034"/>
      <c r="M144" s="1034"/>
      <c r="N144" s="1034"/>
      <c r="O144" s="1034"/>
      <c r="P144" s="1034"/>
      <c r="Q144" s="1034"/>
      <c r="R144" s="1034"/>
      <c r="S144" s="1035"/>
      <c r="T144" s="1035"/>
      <c r="U144" s="1035"/>
      <c r="V144" s="1035"/>
      <c r="W144" s="1035"/>
      <c r="X144" s="1035"/>
      <c r="Y144" s="1035"/>
      <c r="Z144" s="1035"/>
      <c r="AA144" s="1035"/>
      <c r="AB144" s="1035"/>
      <c r="AC144" s="1036"/>
      <c r="AD144" s="1036"/>
      <c r="AE144" s="1036"/>
      <c r="AF144" s="1036"/>
      <c r="AG144" s="1039"/>
      <c r="AH144" s="1039"/>
      <c r="AI144" s="1039"/>
      <c r="AJ144" s="1039"/>
      <c r="AK144" s="307"/>
      <c r="AL144" s="1046">
        <f>AL32+1</f>
        <v>55</v>
      </c>
      <c r="AM144" s="1046"/>
      <c r="AN144" s="1046"/>
      <c r="AO144" s="1047"/>
      <c r="AP144" s="695"/>
      <c r="AQ144" s="682"/>
      <c r="AR144" s="682"/>
      <c r="AS144" s="682"/>
      <c r="AT144" s="682"/>
      <c r="AU144" s="682"/>
      <c r="AV144" s="682"/>
      <c r="AW144" s="682"/>
      <c r="AX144" s="687"/>
      <c r="AY144" s="682"/>
      <c r="AZ144" s="682"/>
      <c r="BA144" s="682"/>
      <c r="BB144" s="682"/>
      <c r="BC144" s="682"/>
      <c r="BD144" s="682"/>
      <c r="BE144" s="682"/>
      <c r="BF144" s="682"/>
      <c r="BG144" s="682"/>
      <c r="BH144" s="683"/>
      <c r="BI144" s="683"/>
      <c r="BJ144" s="683"/>
      <c r="BK144" s="683"/>
      <c r="BL144" s="683"/>
      <c r="BM144" s="315"/>
      <c r="BN144" s="315"/>
      <c r="BO144" s="315"/>
      <c r="BP144" s="315"/>
      <c r="BQ144" s="315"/>
      <c r="BR144" s="315"/>
      <c r="BS144" s="315"/>
      <c r="BT144" s="315"/>
    </row>
    <row r="145" spans="3:72" ht="4.2" customHeight="1" x14ac:dyDescent="0.2">
      <c r="AK145" s="308"/>
      <c r="AL145" s="1046"/>
      <c r="AM145" s="1046"/>
      <c r="AN145" s="1046"/>
      <c r="AO145" s="1047"/>
      <c r="AP145" s="703"/>
      <c r="AQ145" s="681"/>
      <c r="AR145" s="681"/>
      <c r="AS145" s="681"/>
      <c r="AT145" s="681"/>
      <c r="AU145" s="682"/>
      <c r="AV145" s="682"/>
      <c r="AW145" s="682"/>
      <c r="AX145" s="687"/>
      <c r="AY145" s="682"/>
      <c r="AZ145" s="682"/>
      <c r="BA145" s="682"/>
      <c r="BB145" s="682"/>
      <c r="BC145" s="682"/>
      <c r="BD145" s="683"/>
      <c r="BE145" s="683"/>
      <c r="BF145" s="683"/>
      <c r="BG145" s="683"/>
      <c r="BH145" s="683"/>
      <c r="BI145" s="683"/>
      <c r="BJ145" s="683"/>
      <c r="BK145" s="683"/>
      <c r="BL145" s="683"/>
      <c r="BM145" s="315"/>
      <c r="BN145" s="315"/>
      <c r="BO145" s="315"/>
      <c r="BP145" s="315"/>
      <c r="BQ145" s="315"/>
      <c r="BR145" s="315"/>
      <c r="BS145" s="315"/>
      <c r="BT145" s="315"/>
    </row>
    <row r="146" spans="3:72" ht="4.2" customHeight="1" x14ac:dyDescent="0.2">
      <c r="AK146" s="308"/>
      <c r="AL146" s="1046"/>
      <c r="AM146" s="1046"/>
      <c r="AN146" s="1046"/>
      <c r="AO146" s="1047"/>
      <c r="AP146" s="695"/>
      <c r="AQ146" s="682"/>
      <c r="AR146" s="682"/>
      <c r="AS146" s="682"/>
      <c r="AT146" s="686"/>
      <c r="AU146" s="682"/>
      <c r="AV146" s="682"/>
      <c r="AW146" s="682"/>
      <c r="AX146" s="687"/>
      <c r="AY146" s="682"/>
      <c r="AZ146" s="682"/>
      <c r="BA146" s="682"/>
      <c r="BB146" s="682"/>
      <c r="BC146" s="682"/>
      <c r="BD146" s="682"/>
      <c r="BE146" s="682"/>
      <c r="BF146" s="682"/>
      <c r="BG146" s="682"/>
      <c r="BH146" s="682"/>
      <c r="BI146" s="682"/>
      <c r="BJ146" s="682"/>
      <c r="BK146" s="682"/>
      <c r="BL146" s="682"/>
      <c r="BM146" s="315"/>
      <c r="BN146" s="315"/>
      <c r="BO146" s="315"/>
      <c r="BP146" s="315"/>
      <c r="BQ146" s="315"/>
      <c r="BR146" s="315"/>
      <c r="BS146" s="315"/>
      <c r="BT146" s="315"/>
    </row>
    <row r="147" spans="3:72" ht="4.2" customHeight="1" x14ac:dyDescent="0.2">
      <c r="C147" s="295"/>
      <c r="D147" s="295"/>
      <c r="E147" s="295"/>
      <c r="F147" s="295"/>
      <c r="G147" s="187"/>
      <c r="H147" s="1037" t="e">
        <f>VLOOKUP(C148,選手リスト,3,FALSE)</f>
        <v>#N/A</v>
      </c>
      <c r="I147" s="1037"/>
      <c r="J147" s="1037"/>
      <c r="K147" s="1037"/>
      <c r="L147" s="1037"/>
      <c r="M147" s="1037"/>
      <c r="N147" s="1037"/>
      <c r="O147" s="1037"/>
      <c r="P147" s="1037"/>
      <c r="Q147" s="1037"/>
      <c r="R147" s="1037"/>
      <c r="S147" s="1035"/>
      <c r="T147" s="1035"/>
      <c r="U147" s="1035"/>
      <c r="V147" s="1035"/>
      <c r="W147" s="1035"/>
      <c r="X147" s="1035"/>
      <c r="Y147" s="1035"/>
      <c r="Z147" s="1035"/>
      <c r="AA147" s="1035"/>
      <c r="AB147" s="1035"/>
      <c r="AC147" s="1038" t="e">
        <f>VLOOKUP(C148,選手リスト,9,FALSE)</f>
        <v>#N/A</v>
      </c>
      <c r="AD147" s="1038"/>
      <c r="AE147" s="1038"/>
      <c r="AF147" s="1038"/>
      <c r="AG147" s="1039" t="e">
        <f>VLOOKUP(C148,選手リスト,6,FALSE)</f>
        <v>#N/A</v>
      </c>
      <c r="AH147" s="1039"/>
      <c r="AI147" s="1039"/>
      <c r="AJ147" s="1039"/>
      <c r="AK147" s="308"/>
      <c r="AL147" s="1046"/>
      <c r="AM147" s="1046"/>
      <c r="AN147" s="1046"/>
      <c r="AO147" s="1047"/>
      <c r="AP147" s="695"/>
      <c r="AQ147" s="682"/>
      <c r="AR147" s="682"/>
      <c r="AS147" s="682"/>
      <c r="AT147" s="687"/>
      <c r="AU147" s="682"/>
      <c r="AV147" s="682"/>
      <c r="AW147" s="682"/>
      <c r="AX147" s="687"/>
      <c r="AY147" s="682"/>
      <c r="AZ147" s="682"/>
      <c r="BA147" s="682"/>
      <c r="BB147" s="682"/>
      <c r="BC147" s="682"/>
      <c r="BD147" s="682"/>
      <c r="BE147" s="682"/>
      <c r="BF147" s="682"/>
      <c r="BG147" s="682"/>
      <c r="BH147" s="682"/>
      <c r="BI147" s="682"/>
      <c r="BJ147" s="682"/>
      <c r="BK147" s="682"/>
      <c r="BL147" s="682"/>
      <c r="BM147" s="315"/>
      <c r="BN147" s="315"/>
      <c r="BO147" s="315"/>
      <c r="BP147" s="315"/>
      <c r="BQ147" s="315"/>
      <c r="BR147" s="315"/>
      <c r="BS147" s="315"/>
      <c r="BT147" s="315"/>
    </row>
    <row r="148" spans="3:72" ht="4.2" customHeight="1" x14ac:dyDescent="0.2">
      <c r="C148" s="1044">
        <v>73</v>
      </c>
      <c r="D148" s="1044"/>
      <c r="E148" s="1044"/>
      <c r="F148" s="1044"/>
      <c r="G148" s="36"/>
      <c r="H148" s="1037"/>
      <c r="I148" s="1037"/>
      <c r="J148" s="1037"/>
      <c r="K148" s="1037"/>
      <c r="L148" s="1037"/>
      <c r="M148" s="1037"/>
      <c r="N148" s="1037"/>
      <c r="O148" s="1037"/>
      <c r="P148" s="1037"/>
      <c r="Q148" s="1037"/>
      <c r="R148" s="1037"/>
      <c r="S148" s="1035"/>
      <c r="T148" s="1035"/>
      <c r="U148" s="1035"/>
      <c r="V148" s="1035"/>
      <c r="W148" s="1035"/>
      <c r="X148" s="1035"/>
      <c r="Y148" s="1035"/>
      <c r="Z148" s="1035"/>
      <c r="AA148" s="1035"/>
      <c r="AB148" s="1035"/>
      <c r="AC148" s="1038"/>
      <c r="AD148" s="1038"/>
      <c r="AE148" s="1038"/>
      <c r="AF148" s="1038"/>
      <c r="AG148" s="1039"/>
      <c r="AH148" s="1039"/>
      <c r="AI148" s="1039"/>
      <c r="AJ148" s="1039"/>
      <c r="AK148" s="303"/>
      <c r="AL148" s="682"/>
      <c r="AM148" s="683"/>
      <c r="AN148" s="683"/>
      <c r="AO148" s="693"/>
      <c r="AP148" s="695"/>
      <c r="AQ148" s="682"/>
      <c r="AR148" s="682"/>
      <c r="AS148" s="682"/>
      <c r="AT148" s="687"/>
      <c r="AU148" s="682"/>
      <c r="AV148" s="682"/>
      <c r="AW148" s="682"/>
      <c r="AX148" s="687"/>
      <c r="AY148" s="682"/>
      <c r="AZ148" s="682"/>
      <c r="BA148" s="682"/>
      <c r="BB148" s="682"/>
      <c r="BC148" s="682"/>
      <c r="BD148" s="682"/>
      <c r="BE148" s="682"/>
      <c r="BF148" s="682"/>
      <c r="BG148" s="682"/>
      <c r="BH148" s="682"/>
      <c r="BI148" s="682"/>
      <c r="BJ148" s="682"/>
      <c r="BK148" s="682"/>
      <c r="BL148" s="682"/>
      <c r="BM148" s="315"/>
      <c r="BN148" s="315"/>
      <c r="BO148" s="315"/>
      <c r="BP148" s="315"/>
      <c r="BQ148" s="315"/>
      <c r="BR148" s="315"/>
      <c r="BS148" s="315"/>
      <c r="BT148" s="315"/>
    </row>
    <row r="149" spans="3:72" ht="4.2" customHeight="1" x14ac:dyDescent="0.2">
      <c r="C149" s="1044"/>
      <c r="D149" s="1044"/>
      <c r="E149" s="1044"/>
      <c r="F149" s="1044"/>
      <c r="G149" s="36"/>
      <c r="H149" s="1034" t="e">
        <f>VLOOKUP(C148,選手リスト,2,FALSE)</f>
        <v>#N/A</v>
      </c>
      <c r="I149" s="1034"/>
      <c r="J149" s="1034"/>
      <c r="K149" s="1034"/>
      <c r="L149" s="1034"/>
      <c r="M149" s="1034"/>
      <c r="N149" s="1034"/>
      <c r="O149" s="1034"/>
      <c r="P149" s="1034"/>
      <c r="Q149" s="1034"/>
      <c r="R149" s="1034"/>
      <c r="S149" s="1035"/>
      <c r="T149" s="1035"/>
      <c r="U149" s="1035"/>
      <c r="V149" s="1035"/>
      <c r="W149" s="1035"/>
      <c r="X149" s="1035"/>
      <c r="Y149" s="1035"/>
      <c r="Z149" s="1035"/>
      <c r="AA149" s="1035"/>
      <c r="AB149" s="1035"/>
      <c r="AC149" s="1038"/>
      <c r="AD149" s="1038"/>
      <c r="AE149" s="1038"/>
      <c r="AF149" s="1038"/>
      <c r="AG149" s="1039"/>
      <c r="AH149" s="1039"/>
      <c r="AI149" s="1039"/>
      <c r="AJ149" s="1039"/>
      <c r="AK149" s="305"/>
      <c r="AL149" s="681"/>
      <c r="AM149" s="702"/>
      <c r="AN149" s="702"/>
      <c r="AO149" s="694"/>
      <c r="AP149" s="695"/>
      <c r="AQ149" s="682"/>
      <c r="AR149" s="682"/>
      <c r="AS149" s="682"/>
      <c r="AT149" s="687"/>
      <c r="AU149" s="682"/>
      <c r="AV149" s="682"/>
      <c r="AW149" s="682"/>
      <c r="AX149" s="687"/>
      <c r="AY149" s="682"/>
      <c r="AZ149" s="682"/>
      <c r="BA149" s="682"/>
      <c r="BB149" s="682"/>
      <c r="BC149" s="682"/>
      <c r="BD149" s="682"/>
      <c r="BE149" s="682"/>
      <c r="BF149" s="682"/>
      <c r="BG149" s="682"/>
      <c r="BH149" s="682"/>
      <c r="BI149" s="682"/>
      <c r="BJ149" s="682"/>
      <c r="BK149" s="682"/>
      <c r="BL149" s="682"/>
      <c r="BM149" s="315"/>
      <c r="BN149" s="315"/>
      <c r="BO149" s="315"/>
      <c r="BP149" s="315"/>
      <c r="BQ149" s="315"/>
      <c r="BR149" s="315"/>
      <c r="BS149" s="315"/>
      <c r="BT149" s="315"/>
    </row>
    <row r="150" spans="3:72" ht="4.2" customHeight="1" x14ac:dyDescent="0.2">
      <c r="C150" s="1044"/>
      <c r="D150" s="1044"/>
      <c r="E150" s="1044"/>
      <c r="F150" s="1044"/>
      <c r="G150" s="36"/>
      <c r="H150" s="1034"/>
      <c r="I150" s="1034"/>
      <c r="J150" s="1034"/>
      <c r="K150" s="1034"/>
      <c r="L150" s="1034"/>
      <c r="M150" s="1034"/>
      <c r="N150" s="1034"/>
      <c r="O150" s="1034"/>
      <c r="P150" s="1034"/>
      <c r="Q150" s="1034"/>
      <c r="R150" s="1034"/>
      <c r="S150" s="1035" t="e">
        <f>VLOOKUP(C148,選手リスト,5,FALSE)</f>
        <v>#N/A</v>
      </c>
      <c r="T150" s="1035"/>
      <c r="U150" s="1035"/>
      <c r="V150" s="1035"/>
      <c r="W150" s="1035"/>
      <c r="X150" s="1035"/>
      <c r="Y150" s="1035"/>
      <c r="Z150" s="1035"/>
      <c r="AA150" s="1035"/>
      <c r="AB150" s="1035"/>
      <c r="AC150" s="1036" t="e">
        <f>VLOOKUP(C148,選手リスト,10,FALSE)</f>
        <v>#N/A</v>
      </c>
      <c r="AD150" s="1036"/>
      <c r="AE150" s="1036"/>
      <c r="AF150" s="1036"/>
      <c r="AG150" s="1039"/>
      <c r="AH150" s="1039"/>
      <c r="AI150" s="1039"/>
      <c r="AJ150" s="1039"/>
      <c r="AK150" s="307"/>
      <c r="AL150" s="682"/>
      <c r="AM150" s="682"/>
      <c r="AN150" s="682"/>
      <c r="AO150" s="683"/>
      <c r="AP150" s="682"/>
      <c r="AQ150" s="1046">
        <f>AQ128+1</f>
        <v>79</v>
      </c>
      <c r="AR150" s="1046"/>
      <c r="AS150" s="1046"/>
      <c r="AT150" s="1047"/>
      <c r="AU150" s="682"/>
      <c r="AV150" s="682"/>
      <c r="AW150" s="682"/>
      <c r="AX150" s="687"/>
      <c r="AY150" s="682"/>
      <c r="AZ150" s="682"/>
      <c r="BA150" s="682"/>
      <c r="BB150" s="682"/>
      <c r="BC150" s="682"/>
      <c r="BD150" s="682"/>
      <c r="BE150" s="682"/>
      <c r="BF150" s="682"/>
      <c r="BG150" s="682"/>
      <c r="BH150" s="682"/>
      <c r="BI150" s="682"/>
      <c r="BJ150" s="682"/>
      <c r="BK150" s="682"/>
      <c r="BL150" s="682"/>
      <c r="BM150" s="315"/>
      <c r="BN150" s="315"/>
      <c r="BO150" s="315"/>
      <c r="BP150" s="315"/>
      <c r="BQ150" s="315"/>
      <c r="BR150" s="315"/>
      <c r="BS150" s="315"/>
      <c r="BT150" s="315"/>
    </row>
    <row r="151" spans="3:72" ht="4.2" customHeight="1" x14ac:dyDescent="0.2">
      <c r="C151" s="1044"/>
      <c r="D151" s="1044"/>
      <c r="E151" s="1044"/>
      <c r="F151" s="1044"/>
      <c r="G151" s="187"/>
      <c r="H151" s="1034"/>
      <c r="I151" s="1034"/>
      <c r="J151" s="1034"/>
      <c r="K151" s="1034"/>
      <c r="L151" s="1034"/>
      <c r="M151" s="1034"/>
      <c r="N151" s="1034"/>
      <c r="O151" s="1034"/>
      <c r="P151" s="1034"/>
      <c r="Q151" s="1034"/>
      <c r="R151" s="1034"/>
      <c r="S151" s="1035"/>
      <c r="T151" s="1035"/>
      <c r="U151" s="1035"/>
      <c r="V151" s="1035"/>
      <c r="W151" s="1035"/>
      <c r="X151" s="1035"/>
      <c r="Y151" s="1035"/>
      <c r="Z151" s="1035"/>
      <c r="AA151" s="1035"/>
      <c r="AB151" s="1035"/>
      <c r="AC151" s="1036"/>
      <c r="AD151" s="1036"/>
      <c r="AE151" s="1036"/>
      <c r="AF151" s="1036"/>
      <c r="AG151" s="1039"/>
      <c r="AH151" s="1039"/>
      <c r="AI151" s="1039"/>
      <c r="AJ151" s="1039"/>
      <c r="AK151" s="307"/>
      <c r="AL151" s="682"/>
      <c r="AM151" s="682"/>
      <c r="AN151" s="682"/>
      <c r="AO151" s="682"/>
      <c r="AP151" s="682"/>
      <c r="AQ151" s="1046"/>
      <c r="AR151" s="1046"/>
      <c r="AS151" s="1046"/>
      <c r="AT151" s="1047"/>
      <c r="AU151" s="703"/>
      <c r="AV151" s="681"/>
      <c r="AW151" s="681"/>
      <c r="AX151" s="701"/>
      <c r="AY151" s="682"/>
      <c r="AZ151" s="682"/>
      <c r="BA151" s="682"/>
      <c r="BB151" s="682"/>
      <c r="BC151" s="682"/>
      <c r="BD151" s="682"/>
      <c r="BE151" s="682"/>
      <c r="BF151" s="682"/>
      <c r="BG151" s="682"/>
      <c r="BH151" s="682"/>
      <c r="BI151" s="682"/>
      <c r="BJ151" s="682"/>
      <c r="BK151" s="682"/>
      <c r="BL151" s="682"/>
      <c r="BM151" s="315"/>
      <c r="BN151" s="315"/>
      <c r="BO151" s="315"/>
      <c r="BP151" s="315"/>
      <c r="BQ151" s="315"/>
      <c r="BR151" s="315"/>
      <c r="BS151" s="315"/>
      <c r="BT151" s="315"/>
    </row>
    <row r="152" spans="3:72" ht="4.2" customHeight="1" x14ac:dyDescent="0.2">
      <c r="C152" s="36"/>
      <c r="D152" s="36"/>
      <c r="E152" s="36"/>
      <c r="F152" s="36"/>
      <c r="G152" s="36"/>
      <c r="H152" s="1034"/>
      <c r="I152" s="1034"/>
      <c r="J152" s="1034"/>
      <c r="K152" s="1034"/>
      <c r="L152" s="1034"/>
      <c r="M152" s="1034"/>
      <c r="N152" s="1034"/>
      <c r="O152" s="1034"/>
      <c r="P152" s="1034"/>
      <c r="Q152" s="1034"/>
      <c r="R152" s="1034"/>
      <c r="S152" s="1035"/>
      <c r="T152" s="1035"/>
      <c r="U152" s="1035"/>
      <c r="V152" s="1035"/>
      <c r="W152" s="1035"/>
      <c r="X152" s="1035"/>
      <c r="Y152" s="1035"/>
      <c r="Z152" s="1035"/>
      <c r="AA152" s="1035"/>
      <c r="AB152" s="1035"/>
      <c r="AC152" s="1036"/>
      <c r="AD152" s="1036"/>
      <c r="AE152" s="1036"/>
      <c r="AF152" s="1036"/>
      <c r="AG152" s="1039"/>
      <c r="AH152" s="1039"/>
      <c r="AI152" s="1039"/>
      <c r="AJ152" s="1039"/>
      <c r="AK152" s="307"/>
      <c r="AL152" s="682"/>
      <c r="AM152" s="682"/>
      <c r="AN152" s="682"/>
      <c r="AO152" s="682"/>
      <c r="AP152" s="682"/>
      <c r="AQ152" s="1046"/>
      <c r="AR152" s="1046"/>
      <c r="AS152" s="1046"/>
      <c r="AT152" s="1047"/>
      <c r="AU152" s="682"/>
      <c r="AV152" s="682"/>
      <c r="AW152" s="682"/>
      <c r="AX152" s="682"/>
      <c r="AY152" s="682"/>
      <c r="AZ152" s="682"/>
      <c r="BA152" s="682"/>
      <c r="BB152" s="682"/>
      <c r="BC152" s="682"/>
      <c r="BD152" s="682"/>
      <c r="BE152" s="682"/>
      <c r="BF152" s="682"/>
      <c r="BG152" s="682"/>
      <c r="BH152" s="682"/>
      <c r="BI152" s="682"/>
      <c r="BJ152" s="682"/>
      <c r="BK152" s="682"/>
      <c r="BL152" s="682"/>
      <c r="BM152" s="315"/>
      <c r="BN152" s="315"/>
      <c r="BO152" s="315"/>
      <c r="BP152" s="315"/>
      <c r="BQ152" s="315"/>
      <c r="BR152" s="315"/>
      <c r="BS152" s="315"/>
      <c r="BT152" s="315"/>
    </row>
    <row r="153" spans="3:72" ht="4.2" customHeight="1" x14ac:dyDescent="0.2">
      <c r="AK153" s="308"/>
      <c r="AL153" s="684"/>
      <c r="AM153" s="684"/>
      <c r="AN153" s="684"/>
      <c r="AO153" s="684"/>
      <c r="AP153" s="690"/>
      <c r="AQ153" s="1046"/>
      <c r="AR153" s="1046"/>
      <c r="AS153" s="1046"/>
      <c r="AT153" s="1047"/>
      <c r="AU153" s="682"/>
      <c r="AV153" s="682"/>
      <c r="AW153" s="682"/>
      <c r="AX153" s="682"/>
      <c r="AY153" s="682"/>
      <c r="AZ153" s="682"/>
      <c r="BA153" s="682"/>
      <c r="BB153" s="682"/>
      <c r="BC153" s="682"/>
      <c r="BD153" s="682"/>
      <c r="BE153" s="682"/>
      <c r="BF153" s="682"/>
      <c r="BG153" s="682"/>
      <c r="BH153" s="682"/>
      <c r="BI153" s="682"/>
      <c r="BJ153" s="682"/>
      <c r="BK153" s="682"/>
      <c r="BL153" s="682"/>
      <c r="BM153" s="315"/>
      <c r="BN153" s="315"/>
      <c r="BO153" s="315"/>
      <c r="BP153" s="315"/>
      <c r="BQ153" s="315"/>
      <c r="BR153" s="315"/>
      <c r="BS153" s="315"/>
      <c r="BT153" s="315"/>
    </row>
    <row r="154" spans="3:72" ht="4.2" customHeight="1" x14ac:dyDescent="0.2">
      <c r="AK154" s="308"/>
      <c r="AL154" s="684"/>
      <c r="AM154" s="684"/>
      <c r="AN154" s="684"/>
      <c r="AO154" s="684"/>
      <c r="AP154" s="690"/>
      <c r="AQ154" s="682"/>
      <c r="AR154" s="682"/>
      <c r="AS154" s="682"/>
      <c r="AT154" s="687"/>
      <c r="AU154" s="682"/>
      <c r="AV154" s="682"/>
      <c r="AW154" s="682"/>
      <c r="AX154" s="682"/>
      <c r="AY154" s="682"/>
      <c r="AZ154" s="682"/>
      <c r="BA154" s="682"/>
      <c r="BB154" s="682"/>
      <c r="BC154" s="682"/>
      <c r="BD154" s="682"/>
      <c r="BE154" s="682"/>
      <c r="BF154" s="682"/>
      <c r="BG154" s="682"/>
      <c r="BH154" s="682"/>
      <c r="BI154" s="682"/>
      <c r="BJ154" s="682"/>
      <c r="BK154" s="682"/>
      <c r="BL154" s="682"/>
      <c r="BM154" s="315"/>
      <c r="BN154" s="315"/>
      <c r="BO154" s="315"/>
      <c r="BP154" s="315"/>
      <c r="BQ154" s="315"/>
      <c r="BR154" s="315"/>
      <c r="BS154" s="315"/>
      <c r="BT154" s="315"/>
    </row>
    <row r="155" spans="3:72" ht="4.2" customHeight="1" x14ac:dyDescent="0.2">
      <c r="C155" s="295"/>
      <c r="D155" s="295"/>
      <c r="E155" s="295"/>
      <c r="F155" s="295"/>
      <c r="G155" s="187"/>
      <c r="H155" s="1037" t="e">
        <f>VLOOKUP(C156,選手リスト,3,FALSE)</f>
        <v>#N/A</v>
      </c>
      <c r="I155" s="1037"/>
      <c r="J155" s="1037"/>
      <c r="K155" s="1037"/>
      <c r="L155" s="1037"/>
      <c r="M155" s="1037"/>
      <c r="N155" s="1037"/>
      <c r="O155" s="1037"/>
      <c r="P155" s="1037"/>
      <c r="Q155" s="1037"/>
      <c r="R155" s="1037"/>
      <c r="S155" s="1035"/>
      <c r="T155" s="1035"/>
      <c r="U155" s="1035"/>
      <c r="V155" s="1035"/>
      <c r="W155" s="1035"/>
      <c r="X155" s="1035"/>
      <c r="Y155" s="1035"/>
      <c r="Z155" s="1035"/>
      <c r="AA155" s="1035"/>
      <c r="AB155" s="1035"/>
      <c r="AC155" s="1038" t="e">
        <f>VLOOKUP(C156,選手リスト,9,FALSE)</f>
        <v>#N/A</v>
      </c>
      <c r="AD155" s="1038"/>
      <c r="AE155" s="1038"/>
      <c r="AF155" s="1038"/>
      <c r="AG155" s="1039" t="e">
        <f>VLOOKUP(C156,選手リスト,6,FALSE)</f>
        <v>#N/A</v>
      </c>
      <c r="AH155" s="1039"/>
      <c r="AI155" s="1039"/>
      <c r="AJ155" s="1039"/>
      <c r="AK155" s="303"/>
      <c r="AL155" s="682"/>
      <c r="AM155" s="683"/>
      <c r="AN155" s="683"/>
      <c r="AO155" s="683"/>
      <c r="AP155" s="682"/>
      <c r="AQ155" s="682"/>
      <c r="AR155" s="682"/>
      <c r="AS155" s="682"/>
      <c r="AT155" s="687"/>
      <c r="AU155" s="682"/>
      <c r="AV155" s="682"/>
      <c r="AW155" s="682"/>
      <c r="AX155" s="682"/>
      <c r="AY155" s="682"/>
      <c r="AZ155" s="682"/>
      <c r="BA155" s="682"/>
      <c r="BB155" s="682"/>
      <c r="BC155" s="682"/>
      <c r="BD155" s="682"/>
      <c r="BE155" s="682"/>
      <c r="BF155" s="682"/>
      <c r="BG155" s="682"/>
      <c r="BH155" s="682"/>
      <c r="BI155" s="682"/>
      <c r="BJ155" s="682"/>
      <c r="BK155" s="682"/>
      <c r="BL155" s="682"/>
      <c r="BM155" s="315"/>
      <c r="BN155" s="315"/>
      <c r="BO155" s="315"/>
      <c r="BP155" s="315"/>
      <c r="BQ155" s="315"/>
      <c r="BR155" s="315"/>
      <c r="BS155" s="315"/>
      <c r="BT155" s="315"/>
    </row>
    <row r="156" spans="3:72" ht="4.2" customHeight="1" x14ac:dyDescent="0.2">
      <c r="C156" s="1044">
        <v>74</v>
      </c>
      <c r="D156" s="1044"/>
      <c r="E156" s="1044"/>
      <c r="F156" s="1044"/>
      <c r="G156" s="36"/>
      <c r="H156" s="1037"/>
      <c r="I156" s="1037"/>
      <c r="J156" s="1037"/>
      <c r="K156" s="1037"/>
      <c r="L156" s="1037"/>
      <c r="M156" s="1037"/>
      <c r="N156" s="1037"/>
      <c r="O156" s="1037"/>
      <c r="P156" s="1037"/>
      <c r="Q156" s="1037"/>
      <c r="R156" s="1037"/>
      <c r="S156" s="1035"/>
      <c r="T156" s="1035"/>
      <c r="U156" s="1035"/>
      <c r="V156" s="1035"/>
      <c r="W156" s="1035"/>
      <c r="X156" s="1035"/>
      <c r="Y156" s="1035"/>
      <c r="Z156" s="1035"/>
      <c r="AA156" s="1035"/>
      <c r="AB156" s="1035"/>
      <c r="AC156" s="1038"/>
      <c r="AD156" s="1038"/>
      <c r="AE156" s="1038"/>
      <c r="AF156" s="1038"/>
      <c r="AG156" s="1039"/>
      <c r="AH156" s="1039"/>
      <c r="AI156" s="1039"/>
      <c r="AJ156" s="1039"/>
      <c r="AK156" s="303"/>
      <c r="AL156" s="682"/>
      <c r="AM156" s="683"/>
      <c r="AN156" s="683"/>
      <c r="AO156" s="683"/>
      <c r="AP156" s="682"/>
      <c r="AQ156" s="682"/>
      <c r="AR156" s="682"/>
      <c r="AS156" s="682"/>
      <c r="AT156" s="687"/>
      <c r="AU156" s="682"/>
      <c r="AV156" s="682"/>
      <c r="AW156" s="682"/>
      <c r="AX156" s="682"/>
      <c r="AY156" s="682"/>
      <c r="AZ156" s="682"/>
      <c r="BA156" s="682"/>
      <c r="BB156" s="682"/>
      <c r="BC156" s="682"/>
      <c r="BD156" s="682"/>
      <c r="BE156" s="682"/>
      <c r="BF156" s="682"/>
      <c r="BG156" s="682"/>
      <c r="BH156" s="682"/>
      <c r="BI156" s="682"/>
      <c r="BJ156" s="682"/>
      <c r="BK156" s="682"/>
      <c r="BL156" s="682"/>
      <c r="BM156" s="315"/>
      <c r="BN156" s="315"/>
      <c r="BO156" s="315"/>
      <c r="BP156" s="315"/>
      <c r="BQ156" s="315"/>
      <c r="BR156" s="315"/>
      <c r="BS156" s="315"/>
      <c r="BT156" s="315"/>
    </row>
    <row r="157" spans="3:72" ht="4.2" customHeight="1" x14ac:dyDescent="0.2">
      <c r="C157" s="1044"/>
      <c r="D157" s="1044"/>
      <c r="E157" s="1044"/>
      <c r="F157" s="1044"/>
      <c r="G157" s="36"/>
      <c r="H157" s="1034" t="e">
        <f>VLOOKUP(C156,選手リスト,2,FALSE)</f>
        <v>#N/A</v>
      </c>
      <c r="I157" s="1034"/>
      <c r="J157" s="1034"/>
      <c r="K157" s="1034"/>
      <c r="L157" s="1034"/>
      <c r="M157" s="1034"/>
      <c r="N157" s="1034"/>
      <c r="O157" s="1034"/>
      <c r="P157" s="1034"/>
      <c r="Q157" s="1034"/>
      <c r="R157" s="1034"/>
      <c r="S157" s="1035"/>
      <c r="T157" s="1035"/>
      <c r="U157" s="1035"/>
      <c r="V157" s="1035"/>
      <c r="W157" s="1035"/>
      <c r="X157" s="1035"/>
      <c r="Y157" s="1035"/>
      <c r="Z157" s="1035"/>
      <c r="AA157" s="1035"/>
      <c r="AB157" s="1035"/>
      <c r="AC157" s="1038"/>
      <c r="AD157" s="1038"/>
      <c r="AE157" s="1038"/>
      <c r="AF157" s="1038"/>
      <c r="AG157" s="1039"/>
      <c r="AH157" s="1039"/>
      <c r="AI157" s="1039"/>
      <c r="AJ157" s="1039"/>
      <c r="AK157" s="305"/>
      <c r="AL157" s="681"/>
      <c r="AM157" s="702"/>
      <c r="AN157" s="702"/>
      <c r="AO157" s="702"/>
      <c r="AP157" s="681"/>
      <c r="AQ157" s="681"/>
      <c r="AR157" s="681"/>
      <c r="AS157" s="681"/>
      <c r="AT157" s="701"/>
      <c r="AU157" s="682"/>
      <c r="AV157" s="682"/>
      <c r="AW157" s="682"/>
      <c r="AX157" s="682"/>
      <c r="AY157" s="682"/>
      <c r="AZ157" s="682"/>
      <c r="BA157" s="682"/>
      <c r="BB157" s="682"/>
      <c r="BC157" s="682"/>
      <c r="BD157" s="682"/>
      <c r="BE157" s="682"/>
      <c r="BF157" s="682"/>
      <c r="BG157" s="682"/>
      <c r="BH157" s="682"/>
      <c r="BI157" s="682"/>
      <c r="BJ157" s="682"/>
      <c r="BK157" s="682"/>
      <c r="BL157" s="682"/>
      <c r="BM157" s="315"/>
      <c r="BN157" s="315"/>
      <c r="BO157" s="315"/>
      <c r="BP157" s="315"/>
      <c r="BQ157" s="315"/>
      <c r="BR157" s="315"/>
      <c r="BS157" s="315"/>
      <c r="BT157" s="315"/>
    </row>
    <row r="158" spans="3:72" ht="4.2" customHeight="1" x14ac:dyDescent="0.2">
      <c r="C158" s="1044"/>
      <c r="D158" s="1044"/>
      <c r="E158" s="1044"/>
      <c r="F158" s="1044"/>
      <c r="G158" s="36"/>
      <c r="H158" s="1034"/>
      <c r="I158" s="1034"/>
      <c r="J158" s="1034"/>
      <c r="K158" s="1034"/>
      <c r="L158" s="1034"/>
      <c r="M158" s="1034"/>
      <c r="N158" s="1034"/>
      <c r="O158" s="1034"/>
      <c r="P158" s="1034"/>
      <c r="Q158" s="1034"/>
      <c r="R158" s="1034"/>
      <c r="S158" s="1064" t="e">
        <f>VLOOKUP(C156,選手リスト,5,FALSE)</f>
        <v>#N/A</v>
      </c>
      <c r="T158" s="1064"/>
      <c r="U158" s="1064"/>
      <c r="V158" s="1064"/>
      <c r="W158" s="1064"/>
      <c r="X158" s="1064"/>
      <c r="Y158" s="1064"/>
      <c r="Z158" s="1064"/>
      <c r="AA158" s="1064"/>
      <c r="AB158" s="1064"/>
      <c r="AC158" s="1036" t="e">
        <f>VLOOKUP(C156,選手リスト,10,FALSE)</f>
        <v>#N/A</v>
      </c>
      <c r="AD158" s="1036"/>
      <c r="AE158" s="1036"/>
      <c r="AF158" s="1036"/>
      <c r="AG158" s="1039"/>
      <c r="AH158" s="1039"/>
      <c r="AI158" s="1039"/>
      <c r="AJ158" s="1039"/>
      <c r="AK158" s="307"/>
      <c r="AL158" s="682"/>
      <c r="AM158" s="682"/>
      <c r="AN158" s="682"/>
      <c r="AO158" s="683"/>
      <c r="AP158" s="682"/>
      <c r="AQ158" s="682"/>
      <c r="AR158" s="682"/>
      <c r="AS158" s="682"/>
      <c r="AT158" s="682"/>
      <c r="AU158" s="682"/>
      <c r="AV158" s="682"/>
      <c r="AW158" s="682"/>
      <c r="AX158" s="682"/>
      <c r="AY158" s="682"/>
      <c r="AZ158" s="682"/>
      <c r="BA158" s="682"/>
      <c r="BB158" s="682"/>
      <c r="BC158" s="682"/>
      <c r="BD158" s="682"/>
      <c r="BE158" s="682"/>
      <c r="BF158" s="682"/>
      <c r="BG158" s="682"/>
      <c r="BH158" s="682"/>
      <c r="BI158" s="682"/>
      <c r="BJ158" s="682"/>
      <c r="BK158" s="682"/>
      <c r="BL158" s="682"/>
      <c r="BM158" s="315"/>
      <c r="BN158" s="315"/>
      <c r="BO158" s="315"/>
      <c r="BP158" s="315"/>
      <c r="BQ158" s="315"/>
      <c r="BR158" s="315"/>
      <c r="BS158" s="315"/>
      <c r="BT158" s="315"/>
    </row>
    <row r="159" spans="3:72" ht="4.2" customHeight="1" x14ac:dyDescent="0.2">
      <c r="C159" s="1044"/>
      <c r="D159" s="1044"/>
      <c r="E159" s="1044"/>
      <c r="F159" s="1044"/>
      <c r="G159" s="187"/>
      <c r="H159" s="1034"/>
      <c r="I159" s="1034"/>
      <c r="J159" s="1034"/>
      <c r="K159" s="1034"/>
      <c r="L159" s="1034"/>
      <c r="M159" s="1034"/>
      <c r="N159" s="1034"/>
      <c r="O159" s="1034"/>
      <c r="P159" s="1034"/>
      <c r="Q159" s="1034"/>
      <c r="R159" s="1034"/>
      <c r="S159" s="1064"/>
      <c r="T159" s="1064"/>
      <c r="U159" s="1064"/>
      <c r="V159" s="1064"/>
      <c r="W159" s="1064"/>
      <c r="X159" s="1064"/>
      <c r="Y159" s="1064"/>
      <c r="Z159" s="1064"/>
      <c r="AA159" s="1064"/>
      <c r="AB159" s="1064"/>
      <c r="AC159" s="1036"/>
      <c r="AD159" s="1036"/>
      <c r="AE159" s="1036"/>
      <c r="AF159" s="1036"/>
      <c r="AG159" s="1039"/>
      <c r="AH159" s="1039"/>
      <c r="AI159" s="1039"/>
      <c r="AJ159" s="1039"/>
      <c r="AK159" s="307"/>
      <c r="AL159" s="307"/>
      <c r="AM159" s="307"/>
      <c r="AN159" s="307"/>
      <c r="AO159" s="307"/>
      <c r="AP159" s="307"/>
      <c r="AQ159" s="306"/>
      <c r="AR159" s="306"/>
      <c r="AS159" s="306"/>
      <c r="AT159" s="306"/>
      <c r="AU159" s="306"/>
      <c r="AV159" s="306"/>
      <c r="AW159" s="306"/>
      <c r="AX159" s="306"/>
      <c r="AY159" s="306"/>
      <c r="AZ159" s="307"/>
      <c r="BA159" s="307"/>
      <c r="BB159" s="306"/>
      <c r="BC159" s="307"/>
      <c r="BD159" s="307"/>
      <c r="BE159" s="306"/>
      <c r="BF159" s="306"/>
      <c r="BG159" s="306"/>
      <c r="BH159" s="306"/>
      <c r="BI159" s="306"/>
      <c r="BJ159" s="306"/>
      <c r="BK159" s="306"/>
      <c r="BL159" s="306"/>
      <c r="BM159" s="315"/>
      <c r="BN159" s="315"/>
      <c r="BO159" s="315"/>
      <c r="BP159" s="315"/>
      <c r="BQ159" s="315"/>
      <c r="BR159" s="315"/>
      <c r="BS159" s="315"/>
      <c r="BT159" s="315"/>
    </row>
    <row r="160" spans="3:72" ht="4.2" customHeight="1" x14ac:dyDescent="0.2">
      <c r="C160" s="36"/>
      <c r="D160" s="36"/>
      <c r="E160" s="36"/>
      <c r="F160" s="36"/>
      <c r="G160" s="36"/>
      <c r="H160" s="1034"/>
      <c r="I160" s="1034"/>
      <c r="J160" s="1034"/>
      <c r="K160" s="1034"/>
      <c r="L160" s="1034"/>
      <c r="M160" s="1034"/>
      <c r="N160" s="1034"/>
      <c r="O160" s="1034"/>
      <c r="P160" s="1034"/>
      <c r="Q160" s="1034"/>
      <c r="R160" s="1034"/>
      <c r="S160" s="1064"/>
      <c r="T160" s="1064"/>
      <c r="U160" s="1064"/>
      <c r="V160" s="1064"/>
      <c r="W160" s="1064"/>
      <c r="X160" s="1064"/>
      <c r="Y160" s="1064"/>
      <c r="Z160" s="1064"/>
      <c r="AA160" s="1064"/>
      <c r="AB160" s="1064"/>
      <c r="AC160" s="1036"/>
      <c r="AD160" s="1036"/>
      <c r="AE160" s="1036"/>
      <c r="AF160" s="1036"/>
      <c r="AG160" s="1039"/>
      <c r="AH160" s="1039"/>
      <c r="AI160" s="1039"/>
      <c r="AJ160" s="1039"/>
      <c r="AK160" s="308"/>
      <c r="AL160" s="308"/>
      <c r="AM160" s="308"/>
      <c r="AN160" s="308"/>
      <c r="AO160" s="308"/>
      <c r="AP160" s="307"/>
      <c r="AQ160" s="307"/>
      <c r="AR160" s="307"/>
      <c r="AS160" s="307"/>
      <c r="AT160" s="307"/>
      <c r="AU160" s="307"/>
      <c r="AV160" s="307"/>
      <c r="AW160" s="307"/>
      <c r="AX160" s="307"/>
      <c r="AY160" s="307"/>
      <c r="AZ160" s="307"/>
      <c r="BA160" s="307"/>
      <c r="BB160" s="307"/>
      <c r="BC160" s="307"/>
      <c r="BD160" s="307"/>
      <c r="BE160" s="306"/>
      <c r="BF160" s="306"/>
      <c r="BG160" s="306"/>
      <c r="BH160" s="306"/>
      <c r="BI160" s="306"/>
      <c r="BJ160" s="306"/>
      <c r="BK160" s="306"/>
      <c r="BL160" s="306"/>
      <c r="BM160" s="315"/>
      <c r="BN160" s="315"/>
      <c r="BO160" s="315"/>
      <c r="BP160" s="315"/>
      <c r="BQ160" s="315"/>
      <c r="BR160" s="315"/>
      <c r="BS160" s="315"/>
      <c r="BT160" s="315"/>
    </row>
    <row r="161" spans="4:72" ht="4.2" customHeight="1" x14ac:dyDescent="0.2">
      <c r="AK161" s="307"/>
      <c r="AL161" s="307"/>
      <c r="AM161" s="307"/>
      <c r="AN161" s="307"/>
      <c r="AO161" s="307"/>
      <c r="AP161" s="307"/>
      <c r="AQ161" s="307"/>
      <c r="AR161" s="307"/>
      <c r="AS161" s="307"/>
      <c r="AT161" s="307"/>
      <c r="AU161" s="307"/>
      <c r="AV161" s="307"/>
      <c r="AW161" s="307"/>
      <c r="AX161" s="307"/>
      <c r="AY161" s="307"/>
      <c r="AZ161" s="307"/>
      <c r="BA161" s="307"/>
      <c r="BB161" s="308"/>
      <c r="BC161" s="308"/>
      <c r="BD161" s="308"/>
      <c r="BE161" s="308"/>
      <c r="BF161" s="308"/>
      <c r="BG161" s="308"/>
      <c r="BH161" s="308"/>
      <c r="BI161" s="308"/>
      <c r="BJ161" s="308"/>
      <c r="BK161" s="308"/>
      <c r="BL161" s="308"/>
      <c r="BM161" s="315"/>
      <c r="BN161" s="315"/>
      <c r="BO161" s="315"/>
      <c r="BP161" s="315"/>
      <c r="BQ161" s="315"/>
      <c r="BR161" s="315"/>
      <c r="BS161" s="315"/>
      <c r="BT161" s="315"/>
    </row>
    <row r="162" spans="4:72" ht="4.2" customHeight="1" x14ac:dyDescent="0.2">
      <c r="AK162" s="307"/>
      <c r="AL162" s="307"/>
      <c r="AM162" s="307"/>
      <c r="AN162" s="307"/>
      <c r="AO162" s="307"/>
      <c r="AP162" s="307"/>
      <c r="AQ162" s="307"/>
      <c r="AR162" s="307"/>
      <c r="AS162" s="307"/>
      <c r="AT162" s="307"/>
      <c r="AU162" s="307"/>
      <c r="AV162" s="307"/>
      <c r="AW162" s="307"/>
      <c r="AX162" s="307"/>
      <c r="AY162" s="307"/>
      <c r="AZ162" s="306"/>
      <c r="BA162" s="306"/>
      <c r="BB162" s="306"/>
      <c r="BC162" s="308"/>
      <c r="BD162" s="308"/>
      <c r="BE162" s="308"/>
      <c r="BF162" s="306"/>
      <c r="BG162" s="308"/>
      <c r="BH162" s="308"/>
      <c r="BI162" s="308"/>
      <c r="BJ162" s="308"/>
      <c r="BK162" s="308"/>
      <c r="BL162" s="308"/>
      <c r="BM162" s="315"/>
      <c r="BN162" s="315"/>
      <c r="BO162" s="315"/>
      <c r="BP162" s="315"/>
      <c r="BQ162" s="315"/>
      <c r="BR162" s="315"/>
      <c r="BS162" s="315"/>
      <c r="BT162" s="315"/>
    </row>
    <row r="163" spans="4:72" ht="4.2" customHeight="1" x14ac:dyDescent="0.2">
      <c r="K163" s="295"/>
      <c r="L163" s="295"/>
      <c r="M163" s="295"/>
      <c r="N163" s="295"/>
      <c r="AX163" s="187"/>
      <c r="AY163" s="187"/>
      <c r="AZ163" s="187"/>
      <c r="BA163" s="187"/>
      <c r="BB163" s="187"/>
      <c r="BC163" s="187"/>
      <c r="BD163" s="187"/>
      <c r="BE163" s="187"/>
      <c r="BF163" s="187"/>
      <c r="BG163" s="187"/>
      <c r="BH163" s="187"/>
      <c r="BI163" s="187"/>
      <c r="BJ163" s="187"/>
      <c r="BK163" s="187"/>
      <c r="BL163" s="187"/>
      <c r="BM163" s="28"/>
      <c r="BN163" s="28"/>
      <c r="BO163" s="28"/>
      <c r="BR163" s="28"/>
      <c r="BS163" s="28"/>
    </row>
    <row r="164" spans="4:72" ht="4.2" customHeight="1" x14ac:dyDescent="0.2">
      <c r="D164" s="113"/>
      <c r="E164" s="113"/>
      <c r="F164" s="113"/>
      <c r="G164" s="113"/>
      <c r="H164" s="113"/>
      <c r="I164" s="113"/>
      <c r="J164" s="113"/>
      <c r="K164" s="113"/>
      <c r="L164" s="113"/>
      <c r="M164" s="113"/>
      <c r="N164" s="113"/>
      <c r="O164" s="113"/>
      <c r="P164" s="113"/>
      <c r="Q164" s="113"/>
      <c r="R164" s="113"/>
      <c r="S164" s="113"/>
      <c r="T164" s="113"/>
      <c r="U164" s="113"/>
      <c r="V164" s="113"/>
      <c r="W164" s="113"/>
      <c r="X164" s="113"/>
      <c r="Y164" s="113"/>
      <c r="Z164" s="113"/>
      <c r="AA164" s="113"/>
      <c r="AB164" s="113"/>
      <c r="AC164" s="113"/>
      <c r="AD164" s="113"/>
      <c r="AE164" s="113"/>
      <c r="AF164" s="113"/>
      <c r="AG164" s="113"/>
      <c r="AH164" s="113"/>
      <c r="AI164" s="113"/>
      <c r="AJ164" s="113"/>
      <c r="AK164" s="113"/>
      <c r="AL164" s="113"/>
      <c r="AM164" s="113"/>
      <c r="AN164" s="113"/>
      <c r="AO164" s="113"/>
      <c r="AP164" s="113"/>
      <c r="AQ164" s="113"/>
      <c r="AR164" s="113"/>
      <c r="AS164" s="113"/>
      <c r="AT164" s="113"/>
      <c r="AU164" s="113"/>
      <c r="AV164" s="113"/>
      <c r="AW164" s="113"/>
      <c r="AX164" s="113"/>
      <c r="AY164" s="113"/>
      <c r="AZ164" s="113"/>
      <c r="BA164" s="113"/>
      <c r="BB164" s="113"/>
      <c r="BC164" s="113"/>
      <c r="BD164" s="113"/>
      <c r="BE164" s="113"/>
      <c r="BF164" s="113"/>
      <c r="BG164" s="113"/>
      <c r="BH164" s="113"/>
      <c r="BI164" s="113"/>
      <c r="BJ164" s="113"/>
      <c r="BK164" s="113"/>
      <c r="BL164" s="113"/>
      <c r="BM164" s="113"/>
      <c r="BN164" s="113"/>
    </row>
    <row r="165" spans="4:72" ht="4.2" customHeight="1" x14ac:dyDescent="0.2">
      <c r="D165" s="111"/>
      <c r="E165" s="1045">
        <v>57</v>
      </c>
      <c r="F165" s="1045"/>
      <c r="G165" s="1045"/>
      <c r="H165" s="1045"/>
      <c r="I165" s="1045"/>
      <c r="J165" s="1045"/>
      <c r="K165" s="1045"/>
      <c r="L165" s="1045">
        <v>58</v>
      </c>
      <c r="M165" s="1045"/>
      <c r="N165" s="1045"/>
      <c r="O165" s="1045"/>
      <c r="P165" s="1045"/>
      <c r="Q165" s="1045"/>
      <c r="R165" s="1045"/>
      <c r="S165" s="1045">
        <v>59</v>
      </c>
      <c r="T165" s="1045"/>
      <c r="U165" s="1045"/>
      <c r="V165" s="1045"/>
      <c r="W165" s="1045"/>
      <c r="X165" s="1045"/>
      <c r="Y165" s="1045"/>
      <c r="Z165" s="1045">
        <v>60</v>
      </c>
      <c r="AA165" s="1045"/>
      <c r="AB165" s="1045"/>
      <c r="AC165" s="1045"/>
      <c r="AD165" s="1045"/>
      <c r="AE165" s="1045"/>
      <c r="AF165" s="1045"/>
      <c r="AG165" s="1045">
        <v>61</v>
      </c>
      <c r="AH165" s="1045"/>
      <c r="AI165" s="1045"/>
      <c r="AJ165" s="1045"/>
      <c r="AK165" s="1045"/>
      <c r="AL165" s="1045"/>
      <c r="AM165" s="1045"/>
      <c r="AN165" s="1045">
        <v>62</v>
      </c>
      <c r="AO165" s="1045"/>
      <c r="AP165" s="1045"/>
      <c r="AQ165" s="1045"/>
      <c r="AR165" s="1045"/>
      <c r="AS165" s="1045"/>
      <c r="AT165" s="1045"/>
      <c r="AU165" s="1045">
        <v>63</v>
      </c>
      <c r="AV165" s="1045"/>
      <c r="AW165" s="1045"/>
      <c r="AX165" s="1045"/>
      <c r="AY165" s="1045"/>
      <c r="AZ165" s="1045"/>
      <c r="BA165" s="1045"/>
      <c r="BB165" s="1045">
        <v>64</v>
      </c>
      <c r="BC165" s="1045"/>
      <c r="BD165" s="1045"/>
      <c r="BE165" s="1045"/>
      <c r="BF165" s="1045"/>
      <c r="BG165" s="1045"/>
      <c r="BH165" s="1045"/>
      <c r="BI165" s="1045">
        <v>65</v>
      </c>
      <c r="BJ165" s="1045"/>
      <c r="BK165" s="1045"/>
      <c r="BL165" s="1045"/>
      <c r="BM165" s="1045"/>
      <c r="BN165" s="1045"/>
      <c r="BO165" s="1045"/>
    </row>
    <row r="166" spans="4:72" ht="4.2" customHeight="1" x14ac:dyDescent="0.2">
      <c r="D166" s="111"/>
      <c r="E166" s="1045"/>
      <c r="F166" s="1045"/>
      <c r="G166" s="1045"/>
      <c r="H166" s="1045"/>
      <c r="I166" s="1045"/>
      <c r="J166" s="1045"/>
      <c r="K166" s="1045"/>
      <c r="L166" s="1045"/>
      <c r="M166" s="1045"/>
      <c r="N166" s="1045"/>
      <c r="O166" s="1045"/>
      <c r="P166" s="1045"/>
      <c r="Q166" s="1045"/>
      <c r="R166" s="1045"/>
      <c r="S166" s="1045"/>
      <c r="T166" s="1045"/>
      <c r="U166" s="1045"/>
      <c r="V166" s="1045"/>
      <c r="W166" s="1045"/>
      <c r="X166" s="1045"/>
      <c r="Y166" s="1045"/>
      <c r="Z166" s="1045"/>
      <c r="AA166" s="1045"/>
      <c r="AB166" s="1045"/>
      <c r="AC166" s="1045"/>
      <c r="AD166" s="1045"/>
      <c r="AE166" s="1045"/>
      <c r="AF166" s="1045"/>
      <c r="AG166" s="1045"/>
      <c r="AH166" s="1045"/>
      <c r="AI166" s="1045"/>
      <c r="AJ166" s="1045"/>
      <c r="AK166" s="1045"/>
      <c r="AL166" s="1045"/>
      <c r="AM166" s="1045"/>
      <c r="AN166" s="1045"/>
      <c r="AO166" s="1045"/>
      <c r="AP166" s="1045"/>
      <c r="AQ166" s="1045"/>
      <c r="AR166" s="1045"/>
      <c r="AS166" s="1045"/>
      <c r="AT166" s="1045"/>
      <c r="AU166" s="1045"/>
      <c r="AV166" s="1045"/>
      <c r="AW166" s="1045"/>
      <c r="AX166" s="1045"/>
      <c r="AY166" s="1045"/>
      <c r="AZ166" s="1045"/>
      <c r="BA166" s="1045"/>
      <c r="BB166" s="1045"/>
      <c r="BC166" s="1045"/>
      <c r="BD166" s="1045"/>
      <c r="BE166" s="1045"/>
      <c r="BF166" s="1045"/>
      <c r="BG166" s="1045"/>
      <c r="BH166" s="1045"/>
      <c r="BI166" s="1045"/>
      <c r="BJ166" s="1045"/>
      <c r="BK166" s="1045"/>
      <c r="BL166" s="1045"/>
      <c r="BM166" s="1045"/>
      <c r="BN166" s="1045"/>
      <c r="BO166" s="1045"/>
    </row>
    <row r="167" spans="4:72" ht="4.2" customHeight="1" x14ac:dyDescent="0.2">
      <c r="D167" s="111"/>
      <c r="E167" s="139"/>
      <c r="F167" s="139"/>
      <c r="G167" s="139"/>
      <c r="H167" s="139"/>
      <c r="I167" s="139"/>
      <c r="J167" s="139"/>
      <c r="K167" s="139"/>
      <c r="L167" s="111"/>
      <c r="M167" s="111"/>
      <c r="N167" s="111"/>
      <c r="O167" s="111"/>
      <c r="P167" s="111"/>
      <c r="Q167" s="111"/>
      <c r="R167" s="111"/>
      <c r="S167" s="111"/>
      <c r="T167" s="111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U167" s="111"/>
      <c r="AV167" s="111"/>
      <c r="AW167" s="111"/>
      <c r="AX167" s="111"/>
      <c r="BB167" s="111"/>
      <c r="BC167" s="111"/>
      <c r="BD167" s="111"/>
      <c r="BE167" s="111"/>
      <c r="BI167" s="111"/>
      <c r="BJ167" s="111"/>
      <c r="BK167" s="111"/>
      <c r="BL167" s="111"/>
    </row>
    <row r="168" spans="4:72" ht="4.2" customHeight="1" x14ac:dyDescent="0.2">
      <c r="D168" s="111"/>
      <c r="E168" s="111"/>
      <c r="F168" s="111"/>
      <c r="G168" s="111"/>
      <c r="H168" s="111"/>
      <c r="I168" s="111"/>
      <c r="J168" s="111"/>
      <c r="K168" s="111"/>
      <c r="L168" s="111"/>
      <c r="M168" s="111"/>
      <c r="N168" s="111"/>
      <c r="O168" s="111"/>
      <c r="P168" s="111"/>
      <c r="Q168" s="111"/>
      <c r="R168" s="111"/>
      <c r="S168" s="111"/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11"/>
      <c r="BF168" s="111"/>
      <c r="BG168" s="111"/>
      <c r="BH168" s="111"/>
      <c r="BI168" s="111"/>
      <c r="BJ168" s="111"/>
      <c r="BK168" s="111"/>
      <c r="BL168" s="111"/>
      <c r="BM168" s="111"/>
      <c r="BN168" s="111"/>
      <c r="BO168" s="111"/>
    </row>
    <row r="169" spans="4:72" ht="4.2" customHeight="1" x14ac:dyDescent="0.2">
      <c r="D169" s="111"/>
      <c r="E169" s="111"/>
      <c r="F169" s="111"/>
      <c r="G169" s="111"/>
      <c r="H169" s="111"/>
      <c r="I169" s="111"/>
      <c r="J169" s="111"/>
      <c r="K169" s="111"/>
      <c r="L169" s="111"/>
      <c r="M169" s="111"/>
      <c r="N169" s="111"/>
      <c r="O169" s="111"/>
      <c r="P169" s="111"/>
      <c r="Q169" s="111"/>
      <c r="R169" s="111"/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11"/>
      <c r="BF169" s="111"/>
      <c r="BG169" s="111"/>
      <c r="BH169" s="111"/>
      <c r="BI169" s="111"/>
      <c r="BJ169" s="111"/>
      <c r="BK169" s="111"/>
      <c r="BL169" s="111"/>
      <c r="BM169" s="111"/>
      <c r="BN169" s="111"/>
      <c r="BO169" s="111"/>
    </row>
    <row r="170" spans="4:72" ht="4.2" customHeight="1" x14ac:dyDescent="0.2">
      <c r="D170" s="111"/>
      <c r="E170" s="111"/>
      <c r="F170" s="111"/>
      <c r="G170" s="111"/>
      <c r="H170" s="111"/>
      <c r="I170" s="111"/>
      <c r="J170" s="111"/>
      <c r="K170" s="111"/>
      <c r="L170" s="111"/>
      <c r="M170" s="111"/>
      <c r="N170" s="111"/>
      <c r="O170" s="111"/>
      <c r="P170" s="111"/>
      <c r="Q170" s="111"/>
      <c r="R170" s="111"/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  <c r="BF170" s="111"/>
      <c r="BG170" s="111"/>
      <c r="BH170" s="111"/>
      <c r="BI170" s="111"/>
      <c r="BJ170" s="111"/>
      <c r="BK170" s="111"/>
      <c r="BL170" s="111"/>
      <c r="BM170" s="111"/>
      <c r="BN170" s="111"/>
      <c r="BO170" s="111"/>
    </row>
    <row r="171" spans="4:72" ht="4.2" customHeight="1" x14ac:dyDescent="0.2">
      <c r="D171" s="111"/>
      <c r="E171" s="111"/>
      <c r="F171" s="111"/>
      <c r="G171" s="111"/>
      <c r="H171" s="111"/>
      <c r="I171" s="111"/>
      <c r="J171" s="111"/>
      <c r="K171" s="111"/>
      <c r="L171" s="111"/>
      <c r="M171" s="111"/>
      <c r="N171" s="111"/>
      <c r="O171" s="111"/>
      <c r="P171" s="111"/>
      <c r="Q171" s="111"/>
      <c r="R171" s="111"/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11"/>
      <c r="BF171" s="111"/>
      <c r="BG171" s="111"/>
      <c r="BH171" s="111"/>
      <c r="BI171" s="111"/>
      <c r="BJ171" s="111"/>
      <c r="BK171" s="111"/>
      <c r="BL171" s="111"/>
      <c r="BM171" s="111"/>
      <c r="BN171" s="111"/>
      <c r="BO171" s="111"/>
    </row>
    <row r="172" spans="4:72" ht="4.2" customHeight="1" x14ac:dyDescent="0.2">
      <c r="D172" s="111"/>
      <c r="E172" s="111"/>
      <c r="F172" s="111"/>
      <c r="G172" s="111"/>
      <c r="H172" s="111"/>
      <c r="I172" s="111"/>
      <c r="J172" s="111"/>
      <c r="K172" s="111"/>
      <c r="L172" s="111"/>
      <c r="M172" s="111"/>
      <c r="N172" s="111"/>
      <c r="O172" s="111"/>
      <c r="P172" s="111"/>
      <c r="Q172" s="111"/>
      <c r="R172" s="111"/>
      <c r="S172" s="111"/>
      <c r="T172" s="111"/>
      <c r="U172" s="111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11"/>
      <c r="BF172" s="111"/>
      <c r="BG172" s="111"/>
      <c r="BH172" s="111"/>
      <c r="BI172" s="111"/>
      <c r="BJ172" s="111"/>
      <c r="BK172" s="111"/>
      <c r="BL172" s="111"/>
      <c r="BM172" s="111"/>
      <c r="BN172" s="111"/>
      <c r="BO172" s="111"/>
    </row>
    <row r="173" spans="4:72" ht="4.2" customHeight="1" x14ac:dyDescent="0.2">
      <c r="D173" s="111"/>
      <c r="E173" s="111"/>
      <c r="F173" s="111"/>
      <c r="G173" s="111"/>
      <c r="H173" s="111"/>
      <c r="I173" s="111"/>
      <c r="J173" s="111"/>
      <c r="K173" s="111"/>
      <c r="L173" s="111"/>
      <c r="M173" s="111"/>
      <c r="N173" s="111"/>
      <c r="O173" s="111"/>
      <c r="P173" s="111"/>
      <c r="Q173" s="111"/>
      <c r="R173" s="111"/>
      <c r="S173" s="111"/>
      <c r="T173" s="111"/>
      <c r="U173" s="111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11"/>
      <c r="BF173" s="111"/>
      <c r="BG173" s="111"/>
      <c r="BH173" s="111"/>
      <c r="BI173" s="111"/>
      <c r="BJ173" s="111"/>
      <c r="BK173" s="111"/>
      <c r="BL173" s="111"/>
      <c r="BM173" s="111"/>
      <c r="BN173" s="111"/>
      <c r="BO173" s="111"/>
    </row>
    <row r="174" spans="4:72" ht="4.2" customHeight="1" x14ac:dyDescent="0.2">
      <c r="D174" s="111"/>
      <c r="E174" s="111"/>
      <c r="F174" s="111"/>
      <c r="G174" s="111"/>
      <c r="H174" s="111"/>
      <c r="I174" s="111"/>
      <c r="J174" s="111"/>
      <c r="K174" s="111"/>
      <c r="L174" s="111"/>
      <c r="M174" s="111"/>
      <c r="N174" s="111"/>
      <c r="O174" s="111"/>
      <c r="P174" s="111"/>
      <c r="Q174" s="111"/>
      <c r="R174" s="111"/>
      <c r="S174" s="111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111"/>
      <c r="BF174" s="111"/>
      <c r="BG174" s="111"/>
      <c r="BH174" s="111"/>
      <c r="BI174" s="111"/>
      <c r="BJ174" s="111"/>
      <c r="BK174" s="111"/>
      <c r="BL174" s="111"/>
      <c r="BM174" s="111"/>
      <c r="BN174" s="111"/>
      <c r="BO174" s="111"/>
    </row>
    <row r="175" spans="4:72" ht="4.2" customHeight="1" x14ac:dyDescent="0.2">
      <c r="D175" s="111"/>
      <c r="E175" s="111"/>
      <c r="F175" s="111"/>
      <c r="G175" s="111"/>
      <c r="H175" s="111"/>
      <c r="I175" s="111"/>
      <c r="J175" s="111"/>
      <c r="K175" s="111"/>
      <c r="L175" s="111"/>
      <c r="M175" s="111"/>
      <c r="N175" s="111"/>
      <c r="O175" s="111"/>
      <c r="P175" s="111"/>
      <c r="Q175" s="111"/>
      <c r="R175" s="111"/>
      <c r="S175" s="111"/>
      <c r="T175" s="111"/>
      <c r="U175" s="111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111"/>
      <c r="BF175" s="111"/>
      <c r="BG175" s="111"/>
      <c r="BH175" s="111"/>
      <c r="BI175" s="111"/>
      <c r="BJ175" s="111"/>
      <c r="BK175" s="111"/>
      <c r="BL175" s="111"/>
      <c r="BM175" s="111"/>
      <c r="BN175" s="111"/>
      <c r="BO175" s="111"/>
    </row>
    <row r="176" spans="4:72" ht="4.2" customHeight="1" x14ac:dyDescent="0.2">
      <c r="D176" s="111"/>
      <c r="E176" s="111"/>
      <c r="F176" s="111"/>
      <c r="G176" s="111"/>
      <c r="H176" s="111"/>
      <c r="I176" s="111"/>
      <c r="J176" s="111"/>
      <c r="K176" s="111"/>
      <c r="L176" s="111"/>
      <c r="M176" s="111"/>
      <c r="N176" s="111"/>
      <c r="O176" s="111"/>
      <c r="P176" s="111"/>
      <c r="Q176" s="111"/>
      <c r="R176" s="111"/>
      <c r="S176" s="111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111"/>
      <c r="BF176" s="111"/>
      <c r="BG176" s="111"/>
      <c r="BH176" s="111"/>
      <c r="BI176" s="111"/>
      <c r="BJ176" s="111"/>
      <c r="BK176" s="111"/>
      <c r="BL176" s="111"/>
      <c r="BM176" s="111"/>
      <c r="BN176" s="111"/>
      <c r="BO176" s="111"/>
    </row>
    <row r="177" spans="4:68" ht="4.2" customHeight="1" x14ac:dyDescent="0.2">
      <c r="D177" s="111"/>
      <c r="E177" s="111"/>
      <c r="F177" s="111"/>
      <c r="G177" s="111"/>
      <c r="H177" s="111"/>
      <c r="I177" s="111"/>
      <c r="J177" s="111"/>
      <c r="K177" s="111"/>
      <c r="L177" s="111"/>
      <c r="M177" s="111"/>
      <c r="N177" s="111"/>
      <c r="O177" s="111"/>
      <c r="P177" s="111"/>
      <c r="Q177" s="111"/>
      <c r="R177" s="111"/>
      <c r="S177" s="111"/>
      <c r="T177" s="111"/>
      <c r="U177" s="111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111"/>
      <c r="BD177" s="111"/>
      <c r="BE177" s="111"/>
      <c r="BF177" s="111"/>
      <c r="BG177" s="111"/>
      <c r="BH177" s="111"/>
      <c r="BI177" s="111"/>
      <c r="BJ177" s="111"/>
      <c r="BK177" s="111"/>
      <c r="BL177" s="111"/>
      <c r="BM177" s="111"/>
      <c r="BN177" s="111"/>
      <c r="BO177" s="111"/>
    </row>
    <row r="178" spans="4:68" ht="4.2" customHeight="1" x14ac:dyDescent="0.2">
      <c r="D178" s="111"/>
      <c r="E178" s="111"/>
      <c r="F178" s="111"/>
      <c r="G178" s="111"/>
      <c r="H178" s="111"/>
      <c r="I178" s="111"/>
      <c r="J178" s="111"/>
      <c r="K178" s="111"/>
      <c r="L178" s="111"/>
      <c r="M178" s="111"/>
      <c r="N178" s="111"/>
      <c r="O178" s="111"/>
      <c r="P178" s="111"/>
      <c r="Q178" s="111"/>
      <c r="R178" s="111"/>
      <c r="S178" s="111"/>
      <c r="T178" s="111"/>
      <c r="U178" s="111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111"/>
      <c r="BF178" s="111"/>
      <c r="BG178" s="111"/>
      <c r="BH178" s="111"/>
      <c r="BI178" s="111"/>
      <c r="BJ178" s="111"/>
      <c r="BK178" s="111"/>
      <c r="BL178" s="111"/>
      <c r="BM178" s="111"/>
      <c r="BN178" s="111"/>
      <c r="BO178" s="111"/>
    </row>
    <row r="179" spans="4:68" ht="4.2" customHeight="1" x14ac:dyDescent="0.2">
      <c r="D179" s="111"/>
      <c r="E179" s="111"/>
      <c r="F179" s="111"/>
      <c r="G179" s="111"/>
      <c r="H179" s="111"/>
      <c r="I179" s="111"/>
      <c r="J179" s="111"/>
      <c r="K179" s="111"/>
      <c r="L179" s="111"/>
      <c r="M179" s="111"/>
      <c r="N179" s="111"/>
      <c r="O179" s="111"/>
      <c r="P179" s="111"/>
      <c r="Q179" s="111"/>
      <c r="R179" s="111"/>
      <c r="S179" s="111"/>
      <c r="T179" s="111"/>
      <c r="U179" s="111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11"/>
      <c r="BD179" s="111"/>
      <c r="BE179" s="111"/>
      <c r="BF179" s="111"/>
      <c r="BG179" s="111"/>
      <c r="BH179" s="111"/>
      <c r="BI179" s="111"/>
      <c r="BJ179" s="111"/>
      <c r="BK179" s="111"/>
      <c r="BL179" s="111"/>
      <c r="BM179" s="111"/>
      <c r="BN179" s="111"/>
      <c r="BO179" s="111"/>
    </row>
    <row r="180" spans="4:68" ht="4.2" customHeight="1" x14ac:dyDescent="0.2">
      <c r="D180" s="111"/>
      <c r="E180" s="111"/>
      <c r="F180" s="111"/>
      <c r="G180" s="111"/>
      <c r="H180" s="111"/>
      <c r="I180" s="111"/>
      <c r="J180" s="111"/>
      <c r="K180" s="111"/>
      <c r="L180" s="111"/>
      <c r="M180" s="111"/>
      <c r="N180" s="111"/>
      <c r="O180" s="111"/>
      <c r="P180" s="111"/>
      <c r="Q180" s="111"/>
      <c r="R180" s="111"/>
      <c r="S180" s="111"/>
      <c r="T180" s="111"/>
      <c r="U180" s="111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111"/>
      <c r="BF180" s="111"/>
      <c r="BG180" s="111"/>
      <c r="BH180" s="111"/>
      <c r="BI180" s="111"/>
      <c r="BJ180" s="111"/>
      <c r="BK180" s="111"/>
      <c r="BL180" s="111"/>
      <c r="BM180" s="111"/>
      <c r="BN180" s="111"/>
      <c r="BO180" s="111"/>
    </row>
    <row r="181" spans="4:68" ht="4.2" customHeight="1" x14ac:dyDescent="0.2">
      <c r="D181" s="111"/>
      <c r="E181" s="111"/>
      <c r="F181" s="111"/>
      <c r="G181" s="111"/>
      <c r="H181" s="111"/>
      <c r="I181" s="111"/>
      <c r="J181" s="111"/>
      <c r="K181" s="111"/>
      <c r="L181" s="111"/>
      <c r="M181" s="111"/>
      <c r="N181" s="111"/>
      <c r="O181" s="111"/>
      <c r="P181" s="111"/>
      <c r="Q181" s="111"/>
      <c r="R181" s="111"/>
      <c r="S181" s="111"/>
      <c r="T181" s="111"/>
      <c r="U181" s="111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A181" s="111"/>
      <c r="BB181" s="111"/>
      <c r="BC181" s="111"/>
      <c r="BD181" s="111"/>
      <c r="BE181" s="111"/>
      <c r="BF181" s="111"/>
      <c r="BG181" s="111"/>
      <c r="BH181" s="111"/>
      <c r="BI181" s="111"/>
      <c r="BJ181" s="111"/>
      <c r="BK181" s="111"/>
      <c r="BL181" s="111"/>
      <c r="BM181" s="111"/>
      <c r="BN181" s="111"/>
      <c r="BO181" s="111"/>
    </row>
    <row r="182" spans="4:68" ht="4.2" customHeight="1" x14ac:dyDescent="0.2">
      <c r="D182" s="111"/>
      <c r="E182" s="111"/>
      <c r="F182" s="111"/>
      <c r="G182" s="111"/>
      <c r="H182" s="111"/>
      <c r="I182" s="111"/>
      <c r="J182" s="111"/>
      <c r="K182" s="111"/>
      <c r="L182" s="111"/>
      <c r="M182" s="111"/>
      <c r="N182" s="111"/>
      <c r="O182" s="111"/>
      <c r="P182" s="111"/>
      <c r="Q182" s="111"/>
      <c r="R182" s="111"/>
      <c r="S182" s="111"/>
      <c r="T182" s="111"/>
      <c r="U182" s="111"/>
      <c r="V182" s="111"/>
      <c r="W182" s="111"/>
      <c r="X182" s="111"/>
      <c r="Y182" s="111"/>
      <c r="Z182" s="111"/>
      <c r="AA182" s="111"/>
      <c r="AB182" s="111"/>
      <c r="AC182" s="111"/>
      <c r="AD182" s="111"/>
      <c r="AE182" s="111"/>
      <c r="AF182" s="111"/>
      <c r="AG182" s="111"/>
      <c r="AH182" s="111"/>
      <c r="AI182" s="111"/>
      <c r="AJ182" s="111"/>
      <c r="AK182" s="111"/>
      <c r="AL182" s="111"/>
      <c r="AM182" s="111"/>
      <c r="AN182" s="111"/>
      <c r="AO182" s="111"/>
      <c r="AP182" s="111"/>
      <c r="AQ182" s="111"/>
      <c r="AR182" s="111"/>
      <c r="AS182" s="111"/>
      <c r="AT182" s="111"/>
      <c r="AU182" s="111"/>
      <c r="AV182" s="111"/>
      <c r="AW182" s="111"/>
      <c r="AX182" s="111"/>
      <c r="AY182" s="111"/>
      <c r="AZ182" s="111"/>
      <c r="BA182" s="111"/>
      <c r="BB182" s="111"/>
      <c r="BC182" s="111"/>
      <c r="BD182" s="111"/>
      <c r="BE182" s="111"/>
      <c r="BF182" s="111"/>
      <c r="BG182" s="111"/>
      <c r="BH182" s="111"/>
      <c r="BI182" s="111"/>
      <c r="BJ182" s="111"/>
      <c r="BK182" s="111"/>
      <c r="BL182" s="111"/>
      <c r="BM182" s="111"/>
      <c r="BN182" s="111"/>
      <c r="BO182" s="111"/>
    </row>
    <row r="183" spans="4:68" ht="4.2" customHeight="1" x14ac:dyDescent="0.2">
      <c r="D183" s="45"/>
      <c r="E183" s="111"/>
      <c r="F183" s="111"/>
      <c r="G183" s="111"/>
      <c r="H183" s="111"/>
      <c r="I183" s="111"/>
      <c r="J183" s="111"/>
      <c r="K183" s="111"/>
      <c r="L183" s="111"/>
      <c r="M183" s="111"/>
      <c r="N183" s="111"/>
      <c r="O183" s="111"/>
      <c r="P183" s="111"/>
      <c r="Q183" s="111"/>
      <c r="R183" s="111"/>
      <c r="S183" s="111"/>
      <c r="T183" s="111"/>
      <c r="U183" s="111"/>
      <c r="V183" s="111"/>
      <c r="W183" s="111"/>
      <c r="X183" s="111"/>
      <c r="Y183" s="111"/>
      <c r="Z183" s="111"/>
      <c r="AA183" s="111"/>
      <c r="AB183" s="111"/>
      <c r="AC183" s="111"/>
      <c r="AD183" s="111"/>
      <c r="AE183" s="111"/>
      <c r="AF183" s="111"/>
      <c r="AG183" s="111"/>
      <c r="AH183" s="111"/>
      <c r="AI183" s="111"/>
      <c r="AJ183" s="111"/>
      <c r="AK183" s="111"/>
      <c r="AL183" s="111"/>
      <c r="AM183" s="111"/>
      <c r="AN183" s="111"/>
      <c r="AO183" s="111"/>
      <c r="AP183" s="111"/>
      <c r="AQ183" s="111"/>
      <c r="AR183" s="111"/>
      <c r="AS183" s="111"/>
      <c r="AT183" s="111"/>
      <c r="AU183" s="111"/>
      <c r="AV183" s="111"/>
      <c r="AW183" s="111"/>
      <c r="AX183" s="111"/>
      <c r="AY183" s="111"/>
      <c r="AZ183" s="111"/>
      <c r="BA183" s="111"/>
      <c r="BB183" s="111"/>
      <c r="BC183" s="111"/>
      <c r="BD183" s="111"/>
      <c r="BE183" s="111"/>
      <c r="BF183" s="111"/>
      <c r="BG183" s="111"/>
      <c r="BH183" s="111"/>
      <c r="BI183" s="111"/>
      <c r="BJ183" s="111"/>
      <c r="BK183" s="111"/>
      <c r="BL183" s="111"/>
      <c r="BM183" s="111"/>
      <c r="BN183" s="111"/>
      <c r="BO183" s="111"/>
    </row>
    <row r="184" spans="4:68" ht="4.2" customHeight="1" thickBot="1" x14ac:dyDescent="0.25">
      <c r="D184" s="45"/>
      <c r="E184" s="111"/>
      <c r="F184" s="111"/>
      <c r="G184" s="111"/>
      <c r="H184" s="111"/>
      <c r="I184" s="111"/>
      <c r="J184" s="111"/>
      <c r="K184" s="111"/>
      <c r="L184" s="111"/>
      <c r="M184" s="111"/>
      <c r="N184" s="111"/>
      <c r="O184" s="111"/>
      <c r="P184" s="111"/>
      <c r="Q184" s="111"/>
      <c r="R184" s="111"/>
      <c r="S184" s="111"/>
      <c r="T184" s="111"/>
      <c r="U184" s="111"/>
      <c r="V184" s="111"/>
      <c r="W184" s="111"/>
      <c r="X184" s="111"/>
      <c r="Y184" s="111"/>
      <c r="Z184" s="111"/>
      <c r="AA184" s="111"/>
      <c r="AB184" s="111"/>
      <c r="AC184" s="111"/>
      <c r="AD184" s="111"/>
      <c r="AE184" s="111"/>
      <c r="AF184" s="111"/>
      <c r="AG184" s="111"/>
      <c r="AH184" s="111"/>
      <c r="AI184" s="111"/>
      <c r="AJ184" s="111"/>
      <c r="AK184" s="111"/>
      <c r="AL184" s="111"/>
      <c r="AM184" s="111"/>
      <c r="AN184" s="111"/>
      <c r="AO184" s="111"/>
      <c r="AP184" s="111"/>
      <c r="AQ184" s="111"/>
      <c r="AR184" s="111"/>
      <c r="AS184" s="111"/>
      <c r="AT184" s="111"/>
      <c r="AU184" s="111"/>
      <c r="AV184" s="111"/>
      <c r="AW184" s="111"/>
      <c r="AX184" s="111"/>
      <c r="AY184" s="111"/>
      <c r="AZ184" s="111"/>
      <c r="BA184" s="111"/>
      <c r="BB184" s="111"/>
      <c r="BC184" s="111"/>
      <c r="BD184" s="111"/>
      <c r="BE184" s="111"/>
      <c r="BF184" s="111"/>
      <c r="BG184" s="111"/>
      <c r="BH184" s="111"/>
      <c r="BI184" s="111"/>
      <c r="BJ184" s="111"/>
      <c r="BK184" s="111"/>
      <c r="BL184" s="111"/>
      <c r="BM184" s="111"/>
      <c r="BN184" s="111"/>
      <c r="BO184" s="111"/>
    </row>
    <row r="185" spans="4:68" ht="4.2" customHeight="1" x14ac:dyDescent="0.2">
      <c r="D185" s="45"/>
      <c r="E185" s="1056" t="e">
        <f>VLOOKUP(E165,選手リスト,2,FALSE)</f>
        <v>#N/A</v>
      </c>
      <c r="F185" s="1048"/>
      <c r="G185" s="1048"/>
      <c r="H185" s="1048"/>
      <c r="I185" s="1048"/>
      <c r="J185" s="1048"/>
      <c r="K185" s="1048"/>
      <c r="L185" s="1048" t="e">
        <f>VLOOKUP(L165,選手リスト,2,FALSE)</f>
        <v>#N/A</v>
      </c>
      <c r="M185" s="1048"/>
      <c r="N185" s="1048"/>
      <c r="O185" s="1048"/>
      <c r="P185" s="1048"/>
      <c r="Q185" s="1048"/>
      <c r="R185" s="1048"/>
      <c r="S185" s="1048" t="e">
        <f>VLOOKUP(S165,選手リスト,2,FALSE)</f>
        <v>#N/A</v>
      </c>
      <c r="T185" s="1048"/>
      <c r="U185" s="1048"/>
      <c r="V185" s="1048"/>
      <c r="W185" s="1048"/>
      <c r="X185" s="1048"/>
      <c r="Y185" s="1048"/>
      <c r="Z185" s="1048" t="e">
        <f>VLOOKUP(Z165,選手リスト,2,FALSE)</f>
        <v>#N/A</v>
      </c>
      <c r="AA185" s="1048"/>
      <c r="AB185" s="1048"/>
      <c r="AC185" s="1048"/>
      <c r="AD185" s="1048"/>
      <c r="AE185" s="1048"/>
      <c r="AF185" s="1048"/>
      <c r="AG185" s="1048" t="e">
        <f>VLOOKUP(AG165,選手リスト,2,FALSE)</f>
        <v>#N/A</v>
      </c>
      <c r="AH185" s="1048"/>
      <c r="AI185" s="1048"/>
      <c r="AJ185" s="1048"/>
      <c r="AK185" s="1048"/>
      <c r="AL185" s="1048"/>
      <c r="AM185" s="1048"/>
      <c r="AN185" s="1048" t="e">
        <f>VLOOKUP(AN165,選手リスト,2,FALSE)</f>
        <v>#N/A</v>
      </c>
      <c r="AO185" s="1048"/>
      <c r="AP185" s="1048"/>
      <c r="AQ185" s="1048"/>
      <c r="AR185" s="1048"/>
      <c r="AS185" s="1048"/>
      <c r="AT185" s="1048"/>
      <c r="AU185" s="1048" t="e">
        <f>VLOOKUP(AU165,選手リスト,2,FALSE)</f>
        <v>#N/A</v>
      </c>
      <c r="AV185" s="1048"/>
      <c r="AW185" s="1048"/>
      <c r="AX185" s="1048"/>
      <c r="AY185" s="1048"/>
      <c r="AZ185" s="1048"/>
      <c r="BA185" s="1048"/>
      <c r="BB185" s="1048" t="e">
        <f>VLOOKUP(BB165,選手リスト,2,FALSE)</f>
        <v>#N/A</v>
      </c>
      <c r="BC185" s="1048"/>
      <c r="BD185" s="1048"/>
      <c r="BE185" s="1048"/>
      <c r="BF185" s="1048"/>
      <c r="BG185" s="1048"/>
      <c r="BH185" s="1048"/>
      <c r="BI185" s="1048" t="e">
        <f>VLOOKUP(BI165,選手リスト,2,FALSE)</f>
        <v>#N/A</v>
      </c>
      <c r="BJ185" s="1048"/>
      <c r="BK185" s="1048"/>
      <c r="BL185" s="1048"/>
      <c r="BM185" s="1048"/>
      <c r="BN185" s="1048"/>
      <c r="BO185" s="1049"/>
    </row>
    <row r="186" spans="4:68" ht="4.2" customHeight="1" x14ac:dyDescent="0.2">
      <c r="D186" s="113"/>
      <c r="E186" s="1057"/>
      <c r="F186" s="1050"/>
      <c r="G186" s="1050"/>
      <c r="H186" s="1050"/>
      <c r="I186" s="1050"/>
      <c r="J186" s="1050"/>
      <c r="K186" s="1050"/>
      <c r="L186" s="1050"/>
      <c r="M186" s="1050"/>
      <c r="N186" s="1050"/>
      <c r="O186" s="1050"/>
      <c r="P186" s="1050"/>
      <c r="Q186" s="1050"/>
      <c r="R186" s="1050"/>
      <c r="S186" s="1050"/>
      <c r="T186" s="1050"/>
      <c r="U186" s="1050"/>
      <c r="V186" s="1050"/>
      <c r="W186" s="1050"/>
      <c r="X186" s="1050"/>
      <c r="Y186" s="1050"/>
      <c r="Z186" s="1050"/>
      <c r="AA186" s="1050"/>
      <c r="AB186" s="1050"/>
      <c r="AC186" s="1050"/>
      <c r="AD186" s="1050"/>
      <c r="AE186" s="1050"/>
      <c r="AF186" s="1050"/>
      <c r="AG186" s="1050"/>
      <c r="AH186" s="1050"/>
      <c r="AI186" s="1050"/>
      <c r="AJ186" s="1050"/>
      <c r="AK186" s="1050"/>
      <c r="AL186" s="1050"/>
      <c r="AM186" s="1050"/>
      <c r="AN186" s="1050"/>
      <c r="AO186" s="1050"/>
      <c r="AP186" s="1050"/>
      <c r="AQ186" s="1050"/>
      <c r="AR186" s="1050"/>
      <c r="AS186" s="1050"/>
      <c r="AT186" s="1050"/>
      <c r="AU186" s="1050"/>
      <c r="AV186" s="1050"/>
      <c r="AW186" s="1050"/>
      <c r="AX186" s="1050"/>
      <c r="AY186" s="1050"/>
      <c r="AZ186" s="1050"/>
      <c r="BA186" s="1050"/>
      <c r="BB186" s="1050"/>
      <c r="BC186" s="1050"/>
      <c r="BD186" s="1050"/>
      <c r="BE186" s="1050"/>
      <c r="BF186" s="1050"/>
      <c r="BG186" s="1050"/>
      <c r="BH186" s="1050"/>
      <c r="BI186" s="1050"/>
      <c r="BJ186" s="1050"/>
      <c r="BK186" s="1050"/>
      <c r="BL186" s="1050"/>
      <c r="BM186" s="1050"/>
      <c r="BN186" s="1050"/>
      <c r="BO186" s="1051"/>
    </row>
    <row r="187" spans="4:68" ht="4.2" customHeight="1" thickBot="1" x14ac:dyDescent="0.25">
      <c r="D187" s="113"/>
      <c r="E187" s="1058"/>
      <c r="F187" s="1052"/>
      <c r="G187" s="1052"/>
      <c r="H187" s="1052"/>
      <c r="I187" s="1052"/>
      <c r="J187" s="1052"/>
      <c r="K187" s="1052"/>
      <c r="L187" s="1052"/>
      <c r="M187" s="1052"/>
      <c r="N187" s="1052"/>
      <c r="O187" s="1052"/>
      <c r="P187" s="1052"/>
      <c r="Q187" s="1052"/>
      <c r="R187" s="1052"/>
      <c r="S187" s="1052"/>
      <c r="T187" s="1052"/>
      <c r="U187" s="1052"/>
      <c r="V187" s="1052"/>
      <c r="W187" s="1052"/>
      <c r="X187" s="1052"/>
      <c r="Y187" s="1052"/>
      <c r="Z187" s="1052"/>
      <c r="AA187" s="1052"/>
      <c r="AB187" s="1052"/>
      <c r="AC187" s="1052"/>
      <c r="AD187" s="1052"/>
      <c r="AE187" s="1052"/>
      <c r="AF187" s="1052"/>
      <c r="AG187" s="1052"/>
      <c r="AH187" s="1052"/>
      <c r="AI187" s="1052"/>
      <c r="AJ187" s="1052"/>
      <c r="AK187" s="1052"/>
      <c r="AL187" s="1052"/>
      <c r="AM187" s="1052"/>
      <c r="AN187" s="1052"/>
      <c r="AO187" s="1052"/>
      <c r="AP187" s="1052"/>
      <c r="AQ187" s="1052"/>
      <c r="AR187" s="1052"/>
      <c r="AS187" s="1052"/>
      <c r="AT187" s="1052"/>
      <c r="AU187" s="1052"/>
      <c r="AV187" s="1052"/>
      <c r="AW187" s="1052"/>
      <c r="AX187" s="1052"/>
      <c r="AY187" s="1052"/>
      <c r="AZ187" s="1052"/>
      <c r="BA187" s="1052"/>
      <c r="BB187" s="1052"/>
      <c r="BC187" s="1052"/>
      <c r="BD187" s="1052"/>
      <c r="BE187" s="1052"/>
      <c r="BF187" s="1052"/>
      <c r="BG187" s="1052"/>
      <c r="BH187" s="1052"/>
      <c r="BI187" s="1052"/>
      <c r="BJ187" s="1052"/>
      <c r="BK187" s="1052"/>
      <c r="BL187" s="1052"/>
      <c r="BM187" s="1052"/>
      <c r="BN187" s="1052"/>
      <c r="BO187" s="1053"/>
    </row>
    <row r="188" spans="4:68" ht="4.2" customHeight="1" x14ac:dyDescent="0.2">
      <c r="E188" s="1054">
        <v>66</v>
      </c>
      <c r="F188" s="1054"/>
      <c r="G188" s="1054"/>
      <c r="H188" s="1054"/>
      <c r="I188" s="1054"/>
      <c r="J188" s="1054"/>
      <c r="K188" s="1054"/>
      <c r="L188" s="1054">
        <v>67</v>
      </c>
      <c r="M188" s="1054"/>
      <c r="N188" s="1054"/>
      <c r="O188" s="1054"/>
      <c r="P188" s="1054"/>
      <c r="Q188" s="1054"/>
      <c r="R188" s="1054"/>
      <c r="S188" s="1054">
        <v>68</v>
      </c>
      <c r="T188" s="1054"/>
      <c r="U188" s="1054"/>
      <c r="V188" s="1054"/>
      <c r="W188" s="1054"/>
      <c r="X188" s="1054"/>
      <c r="Y188" s="1054"/>
      <c r="Z188" s="1054">
        <v>69</v>
      </c>
      <c r="AA188" s="1054"/>
      <c r="AB188" s="1054"/>
      <c r="AC188" s="1054"/>
      <c r="AD188" s="1054"/>
      <c r="AE188" s="1054"/>
      <c r="AF188" s="1054"/>
      <c r="AG188" s="1054">
        <v>70</v>
      </c>
      <c r="AH188" s="1054"/>
      <c r="AI188" s="1054"/>
      <c r="AJ188" s="1054"/>
      <c r="AK188" s="1054"/>
      <c r="AL188" s="1054"/>
      <c r="AM188" s="1054"/>
      <c r="AN188" s="1054">
        <v>71</v>
      </c>
      <c r="AO188" s="1054"/>
      <c r="AP188" s="1054"/>
      <c r="AQ188" s="1054"/>
      <c r="AR188" s="1054"/>
      <c r="AS188" s="1054"/>
      <c r="AT188" s="1054"/>
      <c r="AU188" s="1054">
        <v>72</v>
      </c>
      <c r="AV188" s="1054"/>
      <c r="AW188" s="1054"/>
      <c r="AX188" s="1054"/>
      <c r="AY188" s="1054"/>
      <c r="AZ188" s="1054"/>
      <c r="BA188" s="1054"/>
      <c r="BB188" s="1054">
        <v>73</v>
      </c>
      <c r="BC188" s="1054"/>
      <c r="BD188" s="1054"/>
      <c r="BE188" s="1054"/>
      <c r="BF188" s="1054"/>
      <c r="BG188" s="1054"/>
      <c r="BH188" s="1054"/>
      <c r="BI188" s="1054">
        <v>74</v>
      </c>
      <c r="BJ188" s="1054"/>
      <c r="BK188" s="1054"/>
      <c r="BL188" s="1054"/>
      <c r="BM188" s="1054"/>
      <c r="BN188" s="1054"/>
      <c r="BO188" s="1054"/>
      <c r="BP188" s="111"/>
    </row>
    <row r="189" spans="4:68" ht="4.2" customHeight="1" x14ac:dyDescent="0.2">
      <c r="E189" s="1045"/>
      <c r="F189" s="1045"/>
      <c r="G189" s="1045"/>
      <c r="H189" s="1045"/>
      <c r="I189" s="1045"/>
      <c r="J189" s="1045"/>
      <c r="K189" s="1045"/>
      <c r="L189" s="1045"/>
      <c r="M189" s="1045"/>
      <c r="N189" s="1045"/>
      <c r="O189" s="1045"/>
      <c r="P189" s="1045"/>
      <c r="Q189" s="1045"/>
      <c r="R189" s="1045"/>
      <c r="S189" s="1045"/>
      <c r="T189" s="1045"/>
      <c r="U189" s="1045"/>
      <c r="V189" s="1045"/>
      <c r="W189" s="1045"/>
      <c r="X189" s="1045"/>
      <c r="Y189" s="1045"/>
      <c r="Z189" s="1045"/>
      <c r="AA189" s="1045"/>
      <c r="AB189" s="1045"/>
      <c r="AC189" s="1045"/>
      <c r="AD189" s="1045"/>
      <c r="AE189" s="1045"/>
      <c r="AF189" s="1045"/>
      <c r="AG189" s="1045"/>
      <c r="AH189" s="1045"/>
      <c r="AI189" s="1045"/>
      <c r="AJ189" s="1045"/>
      <c r="AK189" s="1045"/>
      <c r="AL189" s="1045"/>
      <c r="AM189" s="1045"/>
      <c r="AN189" s="1045"/>
      <c r="AO189" s="1045"/>
      <c r="AP189" s="1045"/>
      <c r="AQ189" s="1045"/>
      <c r="AR189" s="1045"/>
      <c r="AS189" s="1045"/>
      <c r="AT189" s="1045"/>
      <c r="AU189" s="1045"/>
      <c r="AV189" s="1045"/>
      <c r="AW189" s="1045"/>
      <c r="AX189" s="1045"/>
      <c r="AY189" s="1045"/>
      <c r="AZ189" s="1045"/>
      <c r="BA189" s="1045"/>
      <c r="BB189" s="1045"/>
      <c r="BC189" s="1045"/>
      <c r="BD189" s="1045"/>
      <c r="BE189" s="1045"/>
      <c r="BF189" s="1045"/>
      <c r="BG189" s="1045"/>
      <c r="BH189" s="1045"/>
      <c r="BI189" s="1045"/>
      <c r="BJ189" s="1045"/>
      <c r="BK189" s="1045"/>
      <c r="BL189" s="1045"/>
      <c r="BM189" s="1045"/>
      <c r="BN189" s="1045"/>
      <c r="BO189" s="1045"/>
      <c r="BP189" s="111"/>
    </row>
    <row r="190" spans="4:68" ht="4.2" customHeight="1" x14ac:dyDescent="0.2">
      <c r="E190" s="111"/>
      <c r="F190" s="111"/>
      <c r="G190" s="111"/>
      <c r="H190" s="111"/>
      <c r="I190" s="111"/>
      <c r="J190" s="111"/>
      <c r="K190" s="111"/>
      <c r="L190" s="111"/>
      <c r="M190" s="111"/>
      <c r="N190" s="111"/>
      <c r="O190" s="111"/>
      <c r="P190" s="111"/>
      <c r="Q190" s="111"/>
      <c r="R190" s="111"/>
      <c r="S190" s="111"/>
      <c r="T190" s="111"/>
      <c r="U190" s="111"/>
      <c r="V190" s="111"/>
      <c r="W190" s="111"/>
      <c r="X190" s="111"/>
      <c r="Y190" s="111"/>
      <c r="Z190" s="111"/>
      <c r="AA190" s="111"/>
      <c r="AB190" s="111"/>
      <c r="AC190" s="111"/>
      <c r="AD190" s="111"/>
      <c r="AE190" s="111"/>
      <c r="AF190" s="111"/>
      <c r="AG190" s="111"/>
      <c r="AH190" s="111"/>
      <c r="AI190" s="111"/>
      <c r="AJ190" s="111"/>
      <c r="AK190" s="111"/>
      <c r="AL190" s="111"/>
      <c r="AM190" s="111"/>
      <c r="AN190" s="111"/>
      <c r="AO190" s="111"/>
      <c r="AP190" s="111"/>
      <c r="AQ190" s="111"/>
      <c r="AU190" s="111"/>
      <c r="AV190" s="111"/>
      <c r="AW190" s="111"/>
      <c r="AX190" s="111"/>
      <c r="BB190" s="111"/>
      <c r="BC190" s="111"/>
      <c r="BD190" s="111"/>
      <c r="BE190" s="111"/>
      <c r="BI190" s="111"/>
      <c r="BJ190" s="111"/>
      <c r="BK190" s="111"/>
      <c r="BL190" s="111"/>
      <c r="BP190" s="111"/>
    </row>
    <row r="191" spans="4:68" ht="4.2" customHeight="1" x14ac:dyDescent="0.2">
      <c r="E191" s="111"/>
      <c r="F191" s="111"/>
      <c r="G191" s="111"/>
      <c r="H191" s="111"/>
      <c r="I191" s="111"/>
      <c r="J191" s="111"/>
      <c r="K191" s="111"/>
      <c r="L191" s="111"/>
      <c r="M191" s="111"/>
      <c r="N191" s="111"/>
      <c r="O191" s="111"/>
      <c r="P191" s="111"/>
      <c r="Q191" s="111"/>
      <c r="R191" s="111"/>
      <c r="S191" s="111"/>
      <c r="T191" s="111"/>
      <c r="U191" s="111"/>
      <c r="V191" s="111"/>
      <c r="W191" s="111"/>
      <c r="X191" s="111"/>
      <c r="Y191" s="111"/>
      <c r="Z191" s="111"/>
      <c r="AA191" s="111"/>
      <c r="AB191" s="111"/>
      <c r="AC191" s="111"/>
      <c r="AD191" s="111"/>
      <c r="AE191" s="111"/>
      <c r="AF191" s="111"/>
      <c r="AG191" s="111"/>
      <c r="AH191" s="111"/>
      <c r="AI191" s="111"/>
      <c r="AJ191" s="111"/>
      <c r="AK191" s="111"/>
      <c r="AL191" s="111"/>
      <c r="AM191" s="111"/>
      <c r="AN191" s="111"/>
      <c r="AO191" s="111"/>
      <c r="AP191" s="111"/>
      <c r="AQ191" s="111"/>
      <c r="AR191" s="111"/>
      <c r="AS191" s="111"/>
      <c r="AT191" s="111"/>
      <c r="AU191" s="111"/>
      <c r="AV191" s="111"/>
      <c r="AW191" s="111"/>
      <c r="AX191" s="111"/>
      <c r="AY191" s="111"/>
      <c r="AZ191" s="111"/>
      <c r="BA191" s="111"/>
      <c r="BB191" s="111"/>
      <c r="BC191" s="111"/>
      <c r="BD191" s="111"/>
      <c r="BE191" s="111"/>
      <c r="BF191" s="111"/>
      <c r="BG191" s="111"/>
      <c r="BH191" s="111"/>
      <c r="BI191" s="111"/>
      <c r="BJ191" s="111"/>
      <c r="BK191" s="111"/>
      <c r="BL191" s="111"/>
      <c r="BM191" s="111"/>
      <c r="BN191" s="111"/>
      <c r="BO191" s="111"/>
      <c r="BP191" s="111"/>
    </row>
    <row r="192" spans="4:68" ht="4.2" customHeight="1" x14ac:dyDescent="0.2">
      <c r="E192" s="111"/>
      <c r="F192" s="111"/>
      <c r="G192" s="111"/>
      <c r="H192" s="111"/>
      <c r="I192" s="111"/>
      <c r="J192" s="111"/>
      <c r="K192" s="111"/>
      <c r="L192" s="111"/>
      <c r="M192" s="111"/>
      <c r="N192" s="111"/>
      <c r="O192" s="111"/>
      <c r="P192" s="111"/>
      <c r="Q192" s="111"/>
      <c r="R192" s="111"/>
      <c r="S192" s="111"/>
      <c r="T192" s="111"/>
      <c r="U192" s="111"/>
      <c r="V192" s="111"/>
      <c r="W192" s="111"/>
      <c r="X192" s="111"/>
      <c r="Y192" s="111"/>
      <c r="Z192" s="111"/>
      <c r="AA192" s="111"/>
      <c r="AB192" s="111"/>
      <c r="AC192" s="111"/>
      <c r="AD192" s="111"/>
      <c r="AE192" s="111"/>
      <c r="AF192" s="111"/>
      <c r="AG192" s="111"/>
      <c r="AH192" s="111"/>
      <c r="AI192" s="111"/>
      <c r="AJ192" s="111"/>
      <c r="AK192" s="111"/>
      <c r="AL192" s="111"/>
      <c r="AM192" s="111"/>
      <c r="AN192" s="111"/>
      <c r="AO192" s="111"/>
      <c r="AP192" s="111"/>
      <c r="AQ192" s="111"/>
      <c r="AR192" s="111"/>
      <c r="AS192" s="111"/>
      <c r="AT192" s="111"/>
      <c r="AU192" s="111"/>
      <c r="AV192" s="111"/>
      <c r="AW192" s="111"/>
      <c r="AX192" s="111"/>
      <c r="AY192" s="111"/>
      <c r="AZ192" s="111"/>
      <c r="BA192" s="111"/>
      <c r="BB192" s="111"/>
      <c r="BC192" s="111"/>
      <c r="BD192" s="111"/>
      <c r="BE192" s="111"/>
      <c r="BF192" s="111"/>
      <c r="BG192" s="111"/>
      <c r="BH192" s="111"/>
      <c r="BI192" s="111"/>
      <c r="BJ192" s="111"/>
      <c r="BK192" s="111"/>
      <c r="BL192" s="111"/>
      <c r="BM192" s="111"/>
      <c r="BN192" s="111"/>
      <c r="BO192" s="111"/>
      <c r="BP192" s="111"/>
    </row>
    <row r="193" spans="5:68" ht="4.2" customHeight="1" x14ac:dyDescent="0.2">
      <c r="E193" s="111"/>
      <c r="F193" s="111"/>
      <c r="G193" s="111"/>
      <c r="H193" s="111"/>
      <c r="I193" s="111"/>
      <c r="J193" s="111"/>
      <c r="K193" s="111"/>
      <c r="L193" s="111"/>
      <c r="M193" s="111"/>
      <c r="N193" s="111"/>
      <c r="O193" s="111"/>
      <c r="P193" s="111"/>
      <c r="Q193" s="111"/>
      <c r="R193" s="111"/>
      <c r="S193" s="111"/>
      <c r="T193" s="111"/>
      <c r="U193" s="111"/>
      <c r="V193" s="111"/>
      <c r="W193" s="111"/>
      <c r="X193" s="111"/>
      <c r="Y193" s="111"/>
      <c r="Z193" s="111"/>
      <c r="AA193" s="111"/>
      <c r="AB193" s="111"/>
      <c r="AC193" s="111"/>
      <c r="AD193" s="111"/>
      <c r="AE193" s="111"/>
      <c r="AF193" s="111"/>
      <c r="AG193" s="111"/>
      <c r="AH193" s="111"/>
      <c r="AI193" s="111"/>
      <c r="AJ193" s="111"/>
      <c r="AK193" s="111"/>
      <c r="AL193" s="111"/>
      <c r="AM193" s="111"/>
      <c r="AN193" s="111"/>
      <c r="AO193" s="111"/>
      <c r="AP193" s="111"/>
      <c r="AQ193" s="111"/>
      <c r="AR193" s="111"/>
      <c r="AS193" s="111"/>
      <c r="AT193" s="111"/>
      <c r="AU193" s="111"/>
      <c r="AV193" s="111"/>
      <c r="AW193" s="111"/>
      <c r="AX193" s="111"/>
      <c r="AY193" s="111"/>
      <c r="AZ193" s="111"/>
      <c r="BA193" s="111"/>
      <c r="BB193" s="111"/>
      <c r="BC193" s="111"/>
      <c r="BD193" s="111"/>
      <c r="BE193" s="111"/>
      <c r="BF193" s="111"/>
      <c r="BG193" s="111"/>
      <c r="BH193" s="111"/>
      <c r="BI193" s="111"/>
      <c r="BJ193" s="111"/>
      <c r="BK193" s="111"/>
      <c r="BL193" s="111"/>
      <c r="BM193" s="111"/>
      <c r="BN193" s="111"/>
      <c r="BO193" s="111"/>
      <c r="BP193" s="111"/>
    </row>
    <row r="194" spans="5:68" ht="4.2" customHeight="1" x14ac:dyDescent="0.2">
      <c r="E194" s="111"/>
      <c r="F194" s="111"/>
      <c r="G194" s="111"/>
      <c r="H194" s="111"/>
      <c r="I194" s="111"/>
      <c r="J194" s="111"/>
      <c r="K194" s="111"/>
      <c r="L194" s="111"/>
      <c r="M194" s="111"/>
      <c r="N194" s="111"/>
      <c r="O194" s="111"/>
      <c r="P194" s="111"/>
      <c r="Q194" s="111"/>
      <c r="R194" s="111"/>
      <c r="S194" s="111"/>
      <c r="T194" s="111"/>
      <c r="U194" s="111"/>
      <c r="V194" s="111"/>
      <c r="W194" s="111"/>
      <c r="X194" s="111"/>
      <c r="Y194" s="111"/>
      <c r="Z194" s="111"/>
      <c r="AA194" s="111"/>
      <c r="AB194" s="111"/>
      <c r="AC194" s="111"/>
      <c r="AD194" s="111"/>
      <c r="AE194" s="111"/>
      <c r="AF194" s="111"/>
      <c r="AG194" s="111"/>
      <c r="AH194" s="111"/>
      <c r="AI194" s="111"/>
      <c r="AJ194" s="111"/>
      <c r="AK194" s="111"/>
      <c r="AL194" s="111"/>
      <c r="AM194" s="111"/>
      <c r="AN194" s="111"/>
      <c r="AO194" s="111"/>
      <c r="AP194" s="111"/>
      <c r="AQ194" s="111"/>
      <c r="AR194" s="111"/>
      <c r="AS194" s="111"/>
      <c r="AT194" s="111"/>
      <c r="AU194" s="111"/>
      <c r="AV194" s="111"/>
      <c r="AW194" s="111"/>
      <c r="AX194" s="111"/>
      <c r="AY194" s="111"/>
      <c r="AZ194" s="111"/>
      <c r="BA194" s="111"/>
      <c r="BB194" s="111"/>
      <c r="BC194" s="111"/>
      <c r="BD194" s="111"/>
      <c r="BE194" s="111"/>
      <c r="BF194" s="111"/>
      <c r="BG194" s="111"/>
      <c r="BH194" s="111"/>
      <c r="BI194" s="111"/>
      <c r="BJ194" s="111"/>
      <c r="BK194" s="111"/>
      <c r="BL194" s="111"/>
      <c r="BM194" s="111"/>
      <c r="BN194" s="111"/>
      <c r="BO194" s="111"/>
      <c r="BP194" s="111"/>
    </row>
    <row r="195" spans="5:68" ht="4.2" customHeight="1" x14ac:dyDescent="0.2">
      <c r="E195" s="111"/>
      <c r="F195" s="111"/>
      <c r="G195" s="111"/>
      <c r="H195" s="111"/>
      <c r="I195" s="111"/>
      <c r="J195" s="111"/>
      <c r="K195" s="111"/>
      <c r="L195" s="111"/>
      <c r="M195" s="111"/>
      <c r="N195" s="111"/>
      <c r="O195" s="111"/>
      <c r="P195" s="111"/>
      <c r="Q195" s="111"/>
      <c r="R195" s="111"/>
      <c r="S195" s="111"/>
      <c r="T195" s="111"/>
      <c r="U195" s="111"/>
      <c r="V195" s="111"/>
      <c r="W195" s="111"/>
      <c r="X195" s="111"/>
      <c r="Y195" s="111"/>
      <c r="Z195" s="111"/>
      <c r="AA195" s="111"/>
      <c r="AB195" s="111"/>
      <c r="AC195" s="111"/>
      <c r="AD195" s="111"/>
      <c r="AE195" s="111"/>
      <c r="AF195" s="111"/>
      <c r="AG195" s="111"/>
      <c r="AH195" s="111"/>
      <c r="AI195" s="111"/>
      <c r="AJ195" s="111"/>
      <c r="AK195" s="111"/>
      <c r="AL195" s="111"/>
      <c r="AM195" s="111"/>
      <c r="AN195" s="111"/>
      <c r="AO195" s="111"/>
      <c r="AP195" s="111"/>
      <c r="AQ195" s="111"/>
      <c r="AR195" s="111"/>
      <c r="AS195" s="111"/>
      <c r="AT195" s="111"/>
      <c r="AU195" s="111"/>
      <c r="AV195" s="111"/>
      <c r="AW195" s="111"/>
      <c r="AX195" s="111"/>
      <c r="AY195" s="111"/>
      <c r="AZ195" s="111"/>
      <c r="BA195" s="111"/>
      <c r="BB195" s="111"/>
      <c r="BC195" s="111"/>
      <c r="BD195" s="111"/>
      <c r="BE195" s="111"/>
      <c r="BF195" s="111"/>
      <c r="BG195" s="111"/>
      <c r="BH195" s="111"/>
      <c r="BI195" s="111"/>
      <c r="BJ195" s="111"/>
      <c r="BK195" s="111"/>
      <c r="BL195" s="111"/>
      <c r="BM195" s="111"/>
      <c r="BN195" s="111"/>
      <c r="BO195" s="111"/>
      <c r="BP195" s="111"/>
    </row>
    <row r="196" spans="5:68" ht="4.2" customHeight="1" x14ac:dyDescent="0.2">
      <c r="E196" s="111"/>
      <c r="F196" s="111"/>
      <c r="G196" s="111"/>
      <c r="H196" s="111"/>
      <c r="I196" s="111"/>
      <c r="J196" s="111"/>
      <c r="K196" s="111"/>
      <c r="L196" s="111"/>
      <c r="M196" s="111"/>
      <c r="N196" s="111"/>
      <c r="O196" s="111"/>
      <c r="P196" s="111"/>
      <c r="Q196" s="111"/>
      <c r="R196" s="111"/>
      <c r="S196" s="111"/>
      <c r="T196" s="111"/>
      <c r="U196" s="111"/>
      <c r="V196" s="111"/>
      <c r="W196" s="111"/>
      <c r="X196" s="111"/>
      <c r="Y196" s="111"/>
      <c r="Z196" s="111"/>
      <c r="AA196" s="111"/>
      <c r="AB196" s="111"/>
      <c r="AC196" s="111"/>
      <c r="AD196" s="111"/>
      <c r="AE196" s="111"/>
      <c r="AF196" s="111"/>
      <c r="AG196" s="111"/>
      <c r="AH196" s="111"/>
      <c r="AI196" s="111"/>
      <c r="AJ196" s="111"/>
      <c r="AK196" s="111"/>
      <c r="AL196" s="111"/>
      <c r="AM196" s="111"/>
      <c r="AN196" s="111"/>
      <c r="AO196" s="111"/>
      <c r="AP196" s="111"/>
      <c r="AQ196" s="111"/>
      <c r="AR196" s="111"/>
      <c r="AS196" s="111"/>
      <c r="AT196" s="111"/>
      <c r="AU196" s="111"/>
      <c r="AV196" s="111"/>
      <c r="AW196" s="111"/>
      <c r="AX196" s="111"/>
      <c r="AY196" s="111"/>
      <c r="AZ196" s="111"/>
      <c r="BA196" s="111"/>
      <c r="BB196" s="111"/>
      <c r="BC196" s="111"/>
      <c r="BD196" s="111"/>
      <c r="BE196" s="111"/>
      <c r="BF196" s="111"/>
      <c r="BG196" s="111"/>
      <c r="BH196" s="111"/>
      <c r="BI196" s="111"/>
      <c r="BJ196" s="111"/>
      <c r="BK196" s="111"/>
      <c r="BL196" s="111"/>
      <c r="BM196" s="111"/>
      <c r="BN196" s="111"/>
      <c r="BO196" s="111"/>
      <c r="BP196" s="111"/>
    </row>
    <row r="197" spans="5:68" ht="4.2" customHeight="1" x14ac:dyDescent="0.2">
      <c r="E197" s="111"/>
      <c r="F197" s="111"/>
      <c r="G197" s="111"/>
      <c r="H197" s="111"/>
      <c r="I197" s="111"/>
      <c r="J197" s="111"/>
      <c r="K197" s="111"/>
      <c r="L197" s="111"/>
      <c r="M197" s="111"/>
      <c r="N197" s="111"/>
      <c r="O197" s="111"/>
      <c r="P197" s="111"/>
      <c r="Q197" s="111"/>
      <c r="R197" s="111"/>
      <c r="S197" s="111"/>
      <c r="T197" s="111"/>
      <c r="U197" s="111"/>
      <c r="V197" s="111"/>
      <c r="W197" s="111"/>
      <c r="X197" s="111"/>
      <c r="Y197" s="111"/>
      <c r="Z197" s="111"/>
      <c r="AA197" s="111"/>
      <c r="AB197" s="111"/>
      <c r="AC197" s="111"/>
      <c r="AD197" s="111"/>
      <c r="AE197" s="111"/>
      <c r="AF197" s="111"/>
      <c r="AG197" s="111"/>
      <c r="AH197" s="111"/>
      <c r="AI197" s="111"/>
      <c r="AJ197" s="111"/>
      <c r="AK197" s="111"/>
      <c r="AL197" s="111"/>
      <c r="AM197" s="111"/>
      <c r="AN197" s="111"/>
      <c r="AO197" s="111"/>
      <c r="AP197" s="111"/>
      <c r="AQ197" s="111"/>
      <c r="AR197" s="111"/>
      <c r="AS197" s="111"/>
      <c r="AT197" s="111"/>
      <c r="AU197" s="111"/>
      <c r="AV197" s="111"/>
      <c r="AW197" s="111"/>
      <c r="AX197" s="111"/>
      <c r="AY197" s="111"/>
      <c r="AZ197" s="111"/>
      <c r="BA197" s="111"/>
      <c r="BB197" s="111"/>
      <c r="BC197" s="111"/>
      <c r="BD197" s="111"/>
      <c r="BE197" s="111"/>
      <c r="BF197" s="111"/>
      <c r="BG197" s="111"/>
      <c r="BH197" s="111"/>
      <c r="BI197" s="111"/>
      <c r="BJ197" s="111"/>
      <c r="BK197" s="111"/>
      <c r="BL197" s="111"/>
      <c r="BM197" s="111"/>
      <c r="BN197" s="111"/>
      <c r="BO197" s="111"/>
      <c r="BP197" s="111"/>
    </row>
    <row r="198" spans="5:68" ht="4.2" customHeight="1" x14ac:dyDescent="0.2">
      <c r="E198" s="111"/>
      <c r="F198" s="111"/>
      <c r="G198" s="111"/>
      <c r="H198" s="111"/>
      <c r="I198" s="111"/>
      <c r="J198" s="111"/>
      <c r="K198" s="111"/>
      <c r="L198" s="111"/>
      <c r="M198" s="111"/>
      <c r="N198" s="111"/>
      <c r="O198" s="111"/>
      <c r="P198" s="111"/>
      <c r="Q198" s="111"/>
      <c r="R198" s="111"/>
      <c r="S198" s="111"/>
      <c r="T198" s="111"/>
      <c r="U198" s="111"/>
      <c r="V198" s="111"/>
      <c r="W198" s="111"/>
      <c r="X198" s="111"/>
      <c r="Y198" s="111"/>
      <c r="Z198" s="111"/>
      <c r="AA198" s="111"/>
      <c r="AB198" s="111"/>
      <c r="AC198" s="111"/>
      <c r="AD198" s="111"/>
      <c r="AE198" s="111"/>
      <c r="AF198" s="111"/>
      <c r="AG198" s="111"/>
      <c r="AH198" s="111"/>
      <c r="AI198" s="111"/>
      <c r="AJ198" s="111"/>
      <c r="AK198" s="111"/>
      <c r="AL198" s="111"/>
      <c r="AM198" s="111"/>
      <c r="AN198" s="111"/>
      <c r="AO198" s="111"/>
      <c r="AP198" s="111"/>
      <c r="AQ198" s="111"/>
      <c r="AR198" s="111"/>
      <c r="AS198" s="111"/>
      <c r="AT198" s="111"/>
      <c r="AU198" s="111"/>
      <c r="AV198" s="111"/>
      <c r="AW198" s="111"/>
      <c r="AX198" s="111"/>
      <c r="AY198" s="111"/>
      <c r="AZ198" s="111"/>
      <c r="BA198" s="111"/>
      <c r="BB198" s="111"/>
      <c r="BC198" s="111"/>
      <c r="BD198" s="111"/>
      <c r="BE198" s="111"/>
      <c r="BF198" s="111"/>
      <c r="BG198" s="111"/>
      <c r="BH198" s="111"/>
      <c r="BI198" s="111"/>
      <c r="BJ198" s="111"/>
      <c r="BK198" s="111"/>
      <c r="BL198" s="111"/>
      <c r="BM198" s="111"/>
      <c r="BN198" s="111"/>
      <c r="BO198" s="111"/>
      <c r="BP198" s="111"/>
    </row>
    <row r="199" spans="5:68" ht="4.2" customHeight="1" x14ac:dyDescent="0.2">
      <c r="E199" s="111"/>
      <c r="F199" s="111"/>
      <c r="G199" s="111"/>
      <c r="H199" s="111"/>
      <c r="I199" s="111"/>
      <c r="J199" s="111"/>
      <c r="K199" s="111"/>
      <c r="L199" s="111"/>
      <c r="M199" s="111"/>
      <c r="N199" s="111"/>
      <c r="O199" s="111"/>
      <c r="P199" s="111"/>
      <c r="Q199" s="111"/>
      <c r="R199" s="111"/>
      <c r="S199" s="111"/>
      <c r="T199" s="111"/>
      <c r="U199" s="111"/>
      <c r="V199" s="111"/>
      <c r="W199" s="111"/>
      <c r="X199" s="111"/>
      <c r="Y199" s="111"/>
      <c r="Z199" s="111"/>
      <c r="AA199" s="111"/>
      <c r="AB199" s="111"/>
      <c r="AC199" s="111"/>
      <c r="AD199" s="111"/>
      <c r="AE199" s="111"/>
      <c r="AF199" s="111"/>
      <c r="AG199" s="111"/>
      <c r="AH199" s="111"/>
      <c r="AI199" s="111"/>
      <c r="AJ199" s="111"/>
      <c r="AK199" s="111"/>
      <c r="AL199" s="111"/>
      <c r="AM199" s="111"/>
      <c r="AN199" s="111"/>
      <c r="AO199" s="111"/>
      <c r="AP199" s="111"/>
      <c r="AQ199" s="111"/>
      <c r="AR199" s="111"/>
      <c r="AS199" s="111"/>
      <c r="AT199" s="111"/>
      <c r="AU199" s="111"/>
      <c r="AV199" s="111"/>
      <c r="AW199" s="111"/>
      <c r="AX199" s="111"/>
      <c r="AY199" s="111"/>
      <c r="AZ199" s="111"/>
      <c r="BA199" s="111"/>
      <c r="BB199" s="111"/>
      <c r="BC199" s="111"/>
      <c r="BD199" s="111"/>
      <c r="BE199" s="111"/>
      <c r="BF199" s="111"/>
      <c r="BG199" s="111"/>
      <c r="BH199" s="111"/>
      <c r="BI199" s="111"/>
      <c r="BJ199" s="111"/>
      <c r="BK199" s="111"/>
      <c r="BL199" s="111"/>
      <c r="BM199" s="111"/>
      <c r="BN199" s="111"/>
      <c r="BO199" s="111"/>
      <c r="BP199" s="111"/>
    </row>
    <row r="200" spans="5:68" ht="4.2" customHeight="1" x14ac:dyDescent="0.2">
      <c r="E200" s="111"/>
      <c r="F200" s="111"/>
      <c r="G200" s="111"/>
      <c r="H200" s="111"/>
      <c r="I200" s="111"/>
      <c r="J200" s="111"/>
      <c r="K200" s="111"/>
      <c r="L200" s="111"/>
      <c r="M200" s="111"/>
      <c r="N200" s="111"/>
      <c r="O200" s="111"/>
      <c r="P200" s="111"/>
      <c r="Q200" s="111"/>
      <c r="R200" s="111"/>
      <c r="S200" s="111"/>
      <c r="T200" s="111"/>
      <c r="U200" s="111"/>
      <c r="V200" s="111"/>
      <c r="W200" s="111"/>
      <c r="X200" s="111"/>
      <c r="Y200" s="111"/>
      <c r="Z200" s="111"/>
      <c r="AA200" s="111"/>
      <c r="AB200" s="111"/>
      <c r="AC200" s="111"/>
      <c r="AD200" s="111"/>
      <c r="AE200" s="111"/>
      <c r="AF200" s="111"/>
      <c r="AG200" s="111"/>
      <c r="AH200" s="111"/>
      <c r="AI200" s="111"/>
      <c r="AJ200" s="111"/>
      <c r="AK200" s="111"/>
      <c r="AL200" s="111"/>
      <c r="AM200" s="111"/>
      <c r="AN200" s="111"/>
      <c r="AO200" s="111"/>
      <c r="AP200" s="111"/>
      <c r="AQ200" s="111"/>
      <c r="AR200" s="111"/>
      <c r="AS200" s="111"/>
      <c r="AT200" s="111"/>
      <c r="AU200" s="111"/>
      <c r="AV200" s="111"/>
      <c r="AW200" s="111"/>
      <c r="AX200" s="111"/>
      <c r="AY200" s="111"/>
      <c r="AZ200" s="111"/>
      <c r="BA200" s="111"/>
      <c r="BB200" s="111"/>
      <c r="BC200" s="111"/>
      <c r="BD200" s="111"/>
      <c r="BE200" s="111"/>
      <c r="BF200" s="111"/>
      <c r="BG200" s="111"/>
      <c r="BH200" s="111"/>
      <c r="BI200" s="111"/>
      <c r="BJ200" s="111"/>
      <c r="BK200" s="111"/>
      <c r="BL200" s="111"/>
      <c r="BM200" s="111"/>
      <c r="BN200" s="111"/>
      <c r="BO200" s="111"/>
      <c r="BP200" s="111"/>
    </row>
    <row r="201" spans="5:68" ht="4.2" customHeight="1" x14ac:dyDescent="0.2">
      <c r="E201" s="111"/>
      <c r="F201" s="111"/>
      <c r="G201" s="111"/>
      <c r="H201" s="111"/>
      <c r="I201" s="111"/>
      <c r="J201" s="111"/>
      <c r="K201" s="111"/>
      <c r="L201" s="111"/>
      <c r="M201" s="111"/>
      <c r="N201" s="111"/>
      <c r="O201" s="111"/>
      <c r="P201" s="111"/>
      <c r="Q201" s="111"/>
      <c r="R201" s="111"/>
      <c r="S201" s="111"/>
      <c r="T201" s="111"/>
      <c r="U201" s="111"/>
      <c r="V201" s="111"/>
      <c r="W201" s="111"/>
      <c r="X201" s="111"/>
      <c r="Y201" s="111"/>
      <c r="Z201" s="111"/>
      <c r="AA201" s="111"/>
      <c r="AB201" s="111"/>
      <c r="AC201" s="111"/>
      <c r="AD201" s="111"/>
      <c r="AE201" s="111"/>
      <c r="AF201" s="111"/>
      <c r="AG201" s="111"/>
      <c r="AH201" s="111"/>
      <c r="AI201" s="111"/>
      <c r="AJ201" s="111"/>
      <c r="AK201" s="111"/>
      <c r="AL201" s="111"/>
      <c r="AM201" s="111"/>
      <c r="AN201" s="111"/>
      <c r="AO201" s="111"/>
      <c r="AP201" s="111"/>
      <c r="AQ201" s="111"/>
      <c r="AR201" s="111"/>
      <c r="AS201" s="111"/>
      <c r="AT201" s="111"/>
      <c r="AU201" s="111"/>
      <c r="AV201" s="111"/>
      <c r="AW201" s="111"/>
      <c r="AX201" s="111"/>
      <c r="AY201" s="111"/>
      <c r="AZ201" s="111"/>
      <c r="BA201" s="111"/>
      <c r="BB201" s="111"/>
      <c r="BC201" s="111"/>
      <c r="BD201" s="111"/>
      <c r="BE201" s="111"/>
      <c r="BF201" s="111"/>
      <c r="BG201" s="111"/>
      <c r="BH201" s="111"/>
      <c r="BI201" s="111"/>
      <c r="BJ201" s="111"/>
      <c r="BK201" s="111"/>
      <c r="BL201" s="111"/>
      <c r="BM201" s="111"/>
      <c r="BN201" s="111"/>
      <c r="BO201" s="111"/>
      <c r="BP201" s="111"/>
    </row>
    <row r="202" spans="5:68" ht="4.2" customHeight="1" x14ac:dyDescent="0.2">
      <c r="E202" s="111"/>
      <c r="F202" s="111"/>
      <c r="G202" s="111"/>
      <c r="H202" s="111"/>
      <c r="I202" s="111"/>
      <c r="J202" s="111"/>
      <c r="K202" s="111"/>
      <c r="L202" s="111"/>
      <c r="M202" s="111"/>
      <c r="N202" s="111"/>
      <c r="O202" s="111"/>
      <c r="P202" s="111"/>
      <c r="Q202" s="111"/>
      <c r="R202" s="111"/>
      <c r="S202" s="111"/>
      <c r="T202" s="111"/>
      <c r="U202" s="111"/>
      <c r="V202" s="111"/>
      <c r="W202" s="111"/>
      <c r="X202" s="111"/>
      <c r="Y202" s="111"/>
      <c r="Z202" s="111"/>
      <c r="AA202" s="111"/>
      <c r="AB202" s="111"/>
      <c r="AC202" s="111"/>
      <c r="AD202" s="111"/>
      <c r="AE202" s="111"/>
      <c r="AF202" s="111"/>
      <c r="AG202" s="111"/>
      <c r="AH202" s="111"/>
      <c r="AI202" s="111"/>
      <c r="AJ202" s="111"/>
      <c r="AK202" s="111"/>
      <c r="AL202" s="111"/>
      <c r="AM202" s="111"/>
      <c r="AN202" s="111"/>
      <c r="AO202" s="111"/>
      <c r="AP202" s="111"/>
      <c r="AQ202" s="111"/>
      <c r="AR202" s="111"/>
      <c r="AS202" s="111"/>
      <c r="AT202" s="111"/>
      <c r="AU202" s="111"/>
      <c r="AV202" s="111"/>
      <c r="AW202" s="111"/>
      <c r="AX202" s="111"/>
      <c r="AY202" s="111"/>
      <c r="AZ202" s="111"/>
      <c r="BA202" s="111"/>
      <c r="BB202" s="111"/>
      <c r="BC202" s="111"/>
      <c r="BD202" s="111"/>
      <c r="BE202" s="111"/>
      <c r="BF202" s="111"/>
      <c r="BG202" s="111"/>
      <c r="BH202" s="111"/>
      <c r="BI202" s="111"/>
      <c r="BJ202" s="111"/>
      <c r="BK202" s="111"/>
      <c r="BL202" s="111"/>
      <c r="BM202" s="111"/>
      <c r="BN202" s="111"/>
      <c r="BO202" s="111"/>
      <c r="BP202" s="111"/>
    </row>
    <row r="203" spans="5:68" ht="4.2" customHeight="1" x14ac:dyDescent="0.2">
      <c r="E203" s="111"/>
      <c r="F203" s="111"/>
      <c r="G203" s="111"/>
      <c r="H203" s="111"/>
      <c r="I203" s="111"/>
      <c r="J203" s="111"/>
      <c r="K203" s="111"/>
      <c r="L203" s="111"/>
      <c r="M203" s="111"/>
      <c r="N203" s="111"/>
      <c r="O203" s="111"/>
      <c r="P203" s="111"/>
      <c r="Q203" s="111"/>
      <c r="R203" s="111"/>
      <c r="S203" s="111"/>
      <c r="T203" s="111"/>
      <c r="U203" s="111"/>
      <c r="V203" s="111"/>
      <c r="W203" s="111"/>
      <c r="X203" s="111"/>
      <c r="Y203" s="111"/>
      <c r="Z203" s="111"/>
      <c r="AA203" s="111"/>
      <c r="AB203" s="111"/>
      <c r="AC203" s="111"/>
      <c r="AD203" s="111"/>
      <c r="AE203" s="111"/>
      <c r="AF203" s="111"/>
      <c r="AG203" s="111"/>
      <c r="AH203" s="111"/>
      <c r="AI203" s="111"/>
      <c r="AJ203" s="111"/>
      <c r="AK203" s="111"/>
      <c r="AL203" s="111"/>
      <c r="AM203" s="111"/>
      <c r="AN203" s="111"/>
      <c r="AO203" s="111"/>
      <c r="AP203" s="111"/>
      <c r="AQ203" s="111"/>
      <c r="AR203" s="111"/>
      <c r="AS203" s="111"/>
      <c r="AT203" s="111"/>
      <c r="AU203" s="111"/>
      <c r="AV203" s="111"/>
      <c r="AW203" s="111"/>
      <c r="AX203" s="111"/>
      <c r="AY203" s="111"/>
      <c r="AZ203" s="111"/>
      <c r="BA203" s="111"/>
      <c r="BB203" s="111"/>
      <c r="BC203" s="111"/>
      <c r="BD203" s="111"/>
      <c r="BE203" s="111"/>
      <c r="BF203" s="111"/>
      <c r="BG203" s="111"/>
      <c r="BH203" s="111"/>
      <c r="BI203" s="111"/>
      <c r="BJ203" s="111"/>
      <c r="BK203" s="111"/>
      <c r="BL203" s="111"/>
      <c r="BM203" s="111"/>
      <c r="BN203" s="111"/>
      <c r="BO203" s="111"/>
      <c r="BP203" s="111"/>
    </row>
    <row r="204" spans="5:68" ht="4.2" customHeight="1" x14ac:dyDescent="0.2">
      <c r="E204" s="111"/>
      <c r="F204" s="111"/>
      <c r="G204" s="111"/>
      <c r="H204" s="111"/>
      <c r="I204" s="111"/>
      <c r="J204" s="111"/>
      <c r="K204" s="111"/>
      <c r="L204" s="111"/>
      <c r="M204" s="111"/>
      <c r="N204" s="111"/>
      <c r="O204" s="111"/>
      <c r="P204" s="111"/>
      <c r="Q204" s="111"/>
      <c r="R204" s="111"/>
      <c r="S204" s="111"/>
      <c r="T204" s="111"/>
      <c r="U204" s="111"/>
      <c r="V204" s="111"/>
      <c r="W204" s="111"/>
      <c r="X204" s="111"/>
      <c r="Y204" s="111"/>
      <c r="Z204" s="111"/>
      <c r="AA204" s="111"/>
      <c r="AB204" s="111"/>
      <c r="AC204" s="111"/>
      <c r="AD204" s="111"/>
      <c r="AE204" s="111"/>
      <c r="AF204" s="111"/>
      <c r="AG204" s="111"/>
      <c r="AH204" s="111"/>
      <c r="AI204" s="111"/>
      <c r="AJ204" s="111"/>
      <c r="AK204" s="111"/>
      <c r="AL204" s="111"/>
      <c r="AM204" s="111"/>
      <c r="AN204" s="111"/>
      <c r="AO204" s="111"/>
      <c r="AP204" s="111"/>
      <c r="AQ204" s="111"/>
      <c r="AR204" s="111"/>
      <c r="AS204" s="111"/>
      <c r="AT204" s="111"/>
      <c r="AU204" s="111"/>
      <c r="AV204" s="111"/>
      <c r="AW204" s="111"/>
      <c r="AX204" s="111"/>
      <c r="AY204" s="111"/>
      <c r="AZ204" s="111"/>
      <c r="BA204" s="111"/>
      <c r="BB204" s="111"/>
      <c r="BC204" s="111"/>
      <c r="BD204" s="111"/>
      <c r="BE204" s="111"/>
      <c r="BF204" s="111"/>
      <c r="BG204" s="111"/>
      <c r="BH204" s="111"/>
      <c r="BI204" s="111"/>
      <c r="BJ204" s="111"/>
      <c r="BK204" s="111"/>
      <c r="BL204" s="111"/>
      <c r="BM204" s="111"/>
      <c r="BN204" s="111"/>
      <c r="BO204" s="111"/>
      <c r="BP204" s="111"/>
    </row>
    <row r="205" spans="5:68" ht="4.2" customHeight="1" x14ac:dyDescent="0.2">
      <c r="E205" s="111"/>
      <c r="F205" s="111"/>
      <c r="G205" s="111"/>
      <c r="H205" s="111"/>
      <c r="I205" s="111"/>
      <c r="J205" s="111"/>
      <c r="K205" s="111"/>
      <c r="L205" s="111"/>
      <c r="M205" s="111"/>
      <c r="N205" s="111"/>
      <c r="O205" s="111"/>
      <c r="P205" s="111"/>
      <c r="Q205" s="111"/>
      <c r="R205" s="111"/>
      <c r="S205" s="111"/>
      <c r="T205" s="111"/>
      <c r="U205" s="111"/>
      <c r="V205" s="111"/>
      <c r="W205" s="111"/>
      <c r="X205" s="111"/>
      <c r="Y205" s="111"/>
      <c r="Z205" s="111"/>
      <c r="AA205" s="111"/>
      <c r="AB205" s="111"/>
      <c r="AC205" s="111"/>
      <c r="AD205" s="111"/>
      <c r="AE205" s="111"/>
      <c r="AF205" s="111"/>
      <c r="AG205" s="111"/>
      <c r="AH205" s="111"/>
      <c r="AI205" s="111"/>
      <c r="AJ205" s="111"/>
      <c r="AK205" s="111"/>
      <c r="AL205" s="111"/>
      <c r="AM205" s="111"/>
      <c r="AN205" s="111"/>
      <c r="AO205" s="111"/>
      <c r="AP205" s="111"/>
      <c r="AQ205" s="111"/>
      <c r="AR205" s="111"/>
      <c r="AS205" s="111"/>
      <c r="AT205" s="111"/>
      <c r="AU205" s="111"/>
      <c r="AV205" s="111"/>
      <c r="AW205" s="111"/>
      <c r="AX205" s="111"/>
      <c r="AY205" s="111"/>
      <c r="AZ205" s="111"/>
      <c r="BA205" s="111"/>
      <c r="BB205" s="111"/>
      <c r="BC205" s="111"/>
      <c r="BD205" s="111"/>
      <c r="BE205" s="111"/>
      <c r="BF205" s="111"/>
      <c r="BG205" s="111"/>
      <c r="BH205" s="111"/>
      <c r="BI205" s="111"/>
      <c r="BJ205" s="111"/>
      <c r="BK205" s="111"/>
      <c r="BL205" s="111"/>
      <c r="BM205" s="111"/>
      <c r="BN205" s="111"/>
      <c r="BO205" s="111"/>
      <c r="BP205" s="111"/>
    </row>
    <row r="206" spans="5:68" ht="4.2" customHeight="1" x14ac:dyDescent="0.2">
      <c r="E206" s="111"/>
      <c r="F206" s="111"/>
      <c r="G206" s="111"/>
      <c r="H206" s="111"/>
      <c r="I206" s="111"/>
      <c r="J206" s="111"/>
      <c r="K206" s="111"/>
      <c r="L206" s="111"/>
      <c r="M206" s="111"/>
      <c r="N206" s="111"/>
      <c r="O206" s="111"/>
      <c r="P206" s="111"/>
      <c r="Q206" s="111"/>
      <c r="R206" s="111"/>
      <c r="S206" s="111"/>
      <c r="T206" s="111"/>
      <c r="U206" s="111"/>
      <c r="V206" s="111"/>
      <c r="W206" s="111"/>
      <c r="X206" s="111"/>
      <c r="Y206" s="111"/>
      <c r="Z206" s="111"/>
      <c r="AA206" s="111"/>
      <c r="AB206" s="111"/>
      <c r="AC206" s="111"/>
      <c r="AD206" s="111"/>
      <c r="AE206" s="111"/>
      <c r="AF206" s="111"/>
      <c r="AG206" s="111"/>
      <c r="AH206" s="111"/>
      <c r="AI206" s="111"/>
      <c r="AJ206" s="111"/>
      <c r="AK206" s="111"/>
      <c r="AL206" s="111"/>
      <c r="AM206" s="111"/>
      <c r="AN206" s="111"/>
      <c r="AO206" s="111"/>
      <c r="AP206" s="111"/>
      <c r="AQ206" s="111"/>
      <c r="AR206" s="111"/>
      <c r="AS206" s="111"/>
      <c r="AT206" s="111"/>
      <c r="AU206" s="111"/>
      <c r="AV206" s="111"/>
      <c r="AW206" s="111"/>
      <c r="AX206" s="111"/>
      <c r="AY206" s="111"/>
      <c r="AZ206" s="111"/>
      <c r="BA206" s="111"/>
      <c r="BB206" s="111"/>
      <c r="BC206" s="111"/>
      <c r="BD206" s="111"/>
      <c r="BE206" s="111"/>
      <c r="BF206" s="111"/>
      <c r="BG206" s="111"/>
      <c r="BH206" s="111"/>
      <c r="BI206" s="111"/>
      <c r="BJ206" s="111"/>
      <c r="BK206" s="111"/>
      <c r="BL206" s="111"/>
      <c r="BM206" s="111"/>
      <c r="BN206" s="111"/>
      <c r="BO206" s="111"/>
      <c r="BP206" s="45"/>
    </row>
    <row r="207" spans="5:68" ht="4.2" customHeight="1" thickBot="1" x14ac:dyDescent="0.25">
      <c r="E207" s="111"/>
      <c r="F207" s="111"/>
      <c r="G207" s="111"/>
      <c r="H207" s="111"/>
      <c r="I207" s="111"/>
      <c r="J207" s="111"/>
      <c r="K207" s="111"/>
      <c r="L207" s="111"/>
      <c r="M207" s="111"/>
      <c r="N207" s="111"/>
      <c r="O207" s="111"/>
      <c r="P207" s="111"/>
      <c r="Q207" s="111"/>
      <c r="R207" s="111"/>
      <c r="S207" s="111"/>
      <c r="T207" s="111"/>
      <c r="U207" s="111"/>
      <c r="V207" s="111"/>
      <c r="W207" s="111"/>
      <c r="X207" s="111"/>
      <c r="Y207" s="111"/>
      <c r="Z207" s="111"/>
      <c r="AA207" s="111"/>
      <c r="AB207" s="111"/>
      <c r="AC207" s="111"/>
      <c r="AD207" s="111"/>
      <c r="AE207" s="111"/>
      <c r="AF207" s="111"/>
      <c r="AG207" s="111"/>
      <c r="AH207" s="111"/>
      <c r="AI207" s="111"/>
      <c r="AJ207" s="111"/>
      <c r="AK207" s="111"/>
      <c r="AL207" s="111"/>
      <c r="AM207" s="111"/>
      <c r="AN207" s="111"/>
      <c r="AO207" s="111"/>
      <c r="AP207" s="111"/>
      <c r="AQ207" s="111"/>
      <c r="AR207" s="111"/>
      <c r="AS207" s="111"/>
      <c r="AT207" s="111"/>
      <c r="AU207" s="111"/>
      <c r="AV207" s="111"/>
      <c r="AW207" s="111"/>
      <c r="AX207" s="111"/>
      <c r="AY207" s="111"/>
      <c r="AZ207" s="111"/>
      <c r="BA207" s="111"/>
      <c r="BB207" s="111"/>
      <c r="BC207" s="111"/>
      <c r="BD207" s="111"/>
      <c r="BE207" s="111"/>
      <c r="BF207" s="111"/>
      <c r="BG207" s="111"/>
      <c r="BH207" s="111"/>
      <c r="BI207" s="111"/>
      <c r="BJ207" s="111"/>
      <c r="BK207" s="111"/>
      <c r="BL207" s="111"/>
      <c r="BM207" s="111"/>
      <c r="BN207" s="111"/>
      <c r="BO207" s="111"/>
      <c r="BP207" s="45"/>
    </row>
    <row r="208" spans="5:68" ht="4.2" customHeight="1" x14ac:dyDescent="0.2">
      <c r="E208" s="1056" t="e">
        <f>VLOOKUP(E188,選手リスト,2,FALSE)</f>
        <v>#N/A</v>
      </c>
      <c r="F208" s="1048"/>
      <c r="G208" s="1048"/>
      <c r="H208" s="1048"/>
      <c r="I208" s="1048"/>
      <c r="J208" s="1048"/>
      <c r="K208" s="1048"/>
      <c r="L208" s="1048" t="e">
        <f>VLOOKUP(L188,選手リスト,2,FALSE)</f>
        <v>#N/A</v>
      </c>
      <c r="M208" s="1048"/>
      <c r="N208" s="1048"/>
      <c r="O208" s="1048"/>
      <c r="P208" s="1048"/>
      <c r="Q208" s="1048"/>
      <c r="R208" s="1048"/>
      <c r="S208" s="1048" t="e">
        <f>VLOOKUP(S188,選手リスト,2,FALSE)</f>
        <v>#N/A</v>
      </c>
      <c r="T208" s="1048"/>
      <c r="U208" s="1048"/>
      <c r="V208" s="1048"/>
      <c r="W208" s="1048"/>
      <c r="X208" s="1048"/>
      <c r="Y208" s="1048"/>
      <c r="Z208" s="1048" t="e">
        <f>VLOOKUP(Z188,選手リスト,2,FALSE)</f>
        <v>#N/A</v>
      </c>
      <c r="AA208" s="1048"/>
      <c r="AB208" s="1048"/>
      <c r="AC208" s="1048"/>
      <c r="AD208" s="1048"/>
      <c r="AE208" s="1048"/>
      <c r="AF208" s="1048"/>
      <c r="AG208" s="1048" t="e">
        <f>VLOOKUP(AG188,選手リスト,2,FALSE)</f>
        <v>#N/A</v>
      </c>
      <c r="AH208" s="1048"/>
      <c r="AI208" s="1048"/>
      <c r="AJ208" s="1048"/>
      <c r="AK208" s="1048"/>
      <c r="AL208" s="1048"/>
      <c r="AM208" s="1048"/>
      <c r="AN208" s="1048" t="e">
        <f>VLOOKUP(AN188,選手リスト,2,FALSE)</f>
        <v>#N/A</v>
      </c>
      <c r="AO208" s="1048"/>
      <c r="AP208" s="1048"/>
      <c r="AQ208" s="1048"/>
      <c r="AR208" s="1048"/>
      <c r="AS208" s="1048"/>
      <c r="AT208" s="1048"/>
      <c r="AU208" s="1048" t="e">
        <f>VLOOKUP(AU188,選手リスト,2,FALSE)</f>
        <v>#N/A</v>
      </c>
      <c r="AV208" s="1048"/>
      <c r="AW208" s="1048"/>
      <c r="AX208" s="1048"/>
      <c r="AY208" s="1048"/>
      <c r="AZ208" s="1048"/>
      <c r="BA208" s="1048"/>
      <c r="BB208" s="1048" t="e">
        <f>VLOOKUP(BB188,選手リスト,2,FALSE)</f>
        <v>#N/A</v>
      </c>
      <c r="BC208" s="1048"/>
      <c r="BD208" s="1048"/>
      <c r="BE208" s="1048"/>
      <c r="BF208" s="1048"/>
      <c r="BG208" s="1048"/>
      <c r="BH208" s="1048"/>
      <c r="BI208" s="1048" t="e">
        <f>VLOOKUP(BI188,選手リスト,2,FALSE)</f>
        <v>#N/A</v>
      </c>
      <c r="BJ208" s="1048"/>
      <c r="BK208" s="1048"/>
      <c r="BL208" s="1048"/>
      <c r="BM208" s="1048"/>
      <c r="BN208" s="1048"/>
      <c r="BO208" s="1049"/>
      <c r="BP208" s="45"/>
    </row>
    <row r="209" spans="5:68" ht="4.2" customHeight="1" x14ac:dyDescent="0.2">
      <c r="E209" s="1057"/>
      <c r="F209" s="1050"/>
      <c r="G209" s="1050"/>
      <c r="H209" s="1050"/>
      <c r="I209" s="1050"/>
      <c r="J209" s="1050"/>
      <c r="K209" s="1050"/>
      <c r="L209" s="1050"/>
      <c r="M209" s="1050"/>
      <c r="N209" s="1050"/>
      <c r="O209" s="1050"/>
      <c r="P209" s="1050"/>
      <c r="Q209" s="1050"/>
      <c r="R209" s="1050"/>
      <c r="S209" s="1050"/>
      <c r="T209" s="1050"/>
      <c r="U209" s="1050"/>
      <c r="V209" s="1050"/>
      <c r="W209" s="1050"/>
      <c r="X209" s="1050"/>
      <c r="Y209" s="1050"/>
      <c r="Z209" s="1050"/>
      <c r="AA209" s="1050"/>
      <c r="AB209" s="1050"/>
      <c r="AC209" s="1050"/>
      <c r="AD209" s="1050"/>
      <c r="AE209" s="1050"/>
      <c r="AF209" s="1050"/>
      <c r="AG209" s="1050"/>
      <c r="AH209" s="1050"/>
      <c r="AI209" s="1050"/>
      <c r="AJ209" s="1050"/>
      <c r="AK209" s="1050"/>
      <c r="AL209" s="1050"/>
      <c r="AM209" s="1050"/>
      <c r="AN209" s="1050"/>
      <c r="AO209" s="1050"/>
      <c r="AP209" s="1050"/>
      <c r="AQ209" s="1050"/>
      <c r="AR209" s="1050"/>
      <c r="AS209" s="1050"/>
      <c r="AT209" s="1050"/>
      <c r="AU209" s="1050"/>
      <c r="AV209" s="1050"/>
      <c r="AW209" s="1050"/>
      <c r="AX209" s="1050"/>
      <c r="AY209" s="1050"/>
      <c r="AZ209" s="1050"/>
      <c r="BA209" s="1050"/>
      <c r="BB209" s="1050"/>
      <c r="BC209" s="1050"/>
      <c r="BD209" s="1050"/>
      <c r="BE209" s="1050"/>
      <c r="BF209" s="1050"/>
      <c r="BG209" s="1050"/>
      <c r="BH209" s="1050"/>
      <c r="BI209" s="1050"/>
      <c r="BJ209" s="1050"/>
      <c r="BK209" s="1050"/>
      <c r="BL209" s="1050"/>
      <c r="BM209" s="1050"/>
      <c r="BN209" s="1050"/>
      <c r="BO209" s="1051"/>
      <c r="BP209" s="2"/>
    </row>
    <row r="210" spans="5:68" ht="4.2" customHeight="1" thickBot="1" x14ac:dyDescent="0.25">
      <c r="E210" s="1058"/>
      <c r="F210" s="1052"/>
      <c r="G210" s="1052"/>
      <c r="H210" s="1052"/>
      <c r="I210" s="1052"/>
      <c r="J210" s="1052"/>
      <c r="K210" s="1052"/>
      <c r="L210" s="1052"/>
      <c r="M210" s="1052"/>
      <c r="N210" s="1052"/>
      <c r="O210" s="1052"/>
      <c r="P210" s="1052"/>
      <c r="Q210" s="1052"/>
      <c r="R210" s="1052"/>
      <c r="S210" s="1052"/>
      <c r="T210" s="1052"/>
      <c r="U210" s="1052"/>
      <c r="V210" s="1052"/>
      <c r="W210" s="1052"/>
      <c r="X210" s="1052"/>
      <c r="Y210" s="1052"/>
      <c r="Z210" s="1052"/>
      <c r="AA210" s="1052"/>
      <c r="AB210" s="1052"/>
      <c r="AC210" s="1052"/>
      <c r="AD210" s="1052"/>
      <c r="AE210" s="1052"/>
      <c r="AF210" s="1052"/>
      <c r="AG210" s="1052"/>
      <c r="AH210" s="1052"/>
      <c r="AI210" s="1052"/>
      <c r="AJ210" s="1052"/>
      <c r="AK210" s="1052"/>
      <c r="AL210" s="1052"/>
      <c r="AM210" s="1052"/>
      <c r="AN210" s="1052"/>
      <c r="AO210" s="1052"/>
      <c r="AP210" s="1052"/>
      <c r="AQ210" s="1052"/>
      <c r="AR210" s="1052"/>
      <c r="AS210" s="1052"/>
      <c r="AT210" s="1052"/>
      <c r="AU210" s="1052"/>
      <c r="AV210" s="1052"/>
      <c r="AW210" s="1052"/>
      <c r="AX210" s="1052"/>
      <c r="AY210" s="1052"/>
      <c r="AZ210" s="1052"/>
      <c r="BA210" s="1052"/>
      <c r="BB210" s="1052"/>
      <c r="BC210" s="1052"/>
      <c r="BD210" s="1052"/>
      <c r="BE210" s="1052"/>
      <c r="BF210" s="1052"/>
      <c r="BG210" s="1052"/>
      <c r="BH210" s="1052"/>
      <c r="BI210" s="1052"/>
      <c r="BJ210" s="1052"/>
      <c r="BK210" s="1052"/>
      <c r="BL210" s="1052"/>
      <c r="BM210" s="1052"/>
      <c r="BN210" s="1052"/>
      <c r="BO210" s="1053"/>
      <c r="BP210" s="2"/>
    </row>
  </sheetData>
  <mergeCells count="213">
    <mergeCell ref="S158:AB160"/>
    <mergeCell ref="AC158:AF160"/>
    <mergeCell ref="AU185:BA187"/>
    <mergeCell ref="BI188:BO189"/>
    <mergeCell ref="AU208:BA210"/>
    <mergeCell ref="BB208:BH210"/>
    <mergeCell ref="BI208:BO210"/>
    <mergeCell ref="L165:R166"/>
    <mergeCell ref="S165:Y166"/>
    <mergeCell ref="Z165:AF166"/>
    <mergeCell ref="AG165:AM166"/>
    <mergeCell ref="AN165:AT166"/>
    <mergeCell ref="S208:Y210"/>
    <mergeCell ref="Z208:AF210"/>
    <mergeCell ref="AG208:AM210"/>
    <mergeCell ref="AN208:AT210"/>
    <mergeCell ref="AU188:BA189"/>
    <mergeCell ref="BB188:BH189"/>
    <mergeCell ref="L188:R189"/>
    <mergeCell ref="S188:Y189"/>
    <mergeCell ref="Z188:AF189"/>
    <mergeCell ref="AG188:AM189"/>
    <mergeCell ref="AN188:AT189"/>
    <mergeCell ref="L208:R210"/>
    <mergeCell ref="BI165:BO166"/>
    <mergeCell ref="L185:R187"/>
    <mergeCell ref="S185:Y187"/>
    <mergeCell ref="Z185:AF187"/>
    <mergeCell ref="AG185:AM187"/>
    <mergeCell ref="AN185:AT187"/>
    <mergeCell ref="E165:K166"/>
    <mergeCell ref="E185:K187"/>
    <mergeCell ref="AU165:BA166"/>
    <mergeCell ref="BB165:BH166"/>
    <mergeCell ref="BB185:BH187"/>
    <mergeCell ref="BI185:BO187"/>
    <mergeCell ref="E208:K210"/>
    <mergeCell ref="AG147:AJ152"/>
    <mergeCell ref="C148:F151"/>
    <mergeCell ref="H149:R152"/>
    <mergeCell ref="S150:AB152"/>
    <mergeCell ref="AC150:AF152"/>
    <mergeCell ref="AQ150:AT153"/>
    <mergeCell ref="AG139:AJ144"/>
    <mergeCell ref="AU139:AX142"/>
    <mergeCell ref="C140:F143"/>
    <mergeCell ref="H141:R144"/>
    <mergeCell ref="S142:AB144"/>
    <mergeCell ref="AC142:AF144"/>
    <mergeCell ref="AL144:AO147"/>
    <mergeCell ref="H147:R148"/>
    <mergeCell ref="S147:AB149"/>
    <mergeCell ref="AC147:AF149"/>
    <mergeCell ref="E188:K189"/>
    <mergeCell ref="H155:R156"/>
    <mergeCell ref="S155:AB157"/>
    <mergeCell ref="AC155:AF157"/>
    <mergeCell ref="AG155:AJ160"/>
    <mergeCell ref="C156:F159"/>
    <mergeCell ref="H157:R160"/>
    <mergeCell ref="H133:R136"/>
    <mergeCell ref="S134:AB136"/>
    <mergeCell ref="AC134:AF136"/>
    <mergeCell ref="H139:R140"/>
    <mergeCell ref="S139:AB141"/>
    <mergeCell ref="AC139:AF141"/>
    <mergeCell ref="C124:F127"/>
    <mergeCell ref="H125:R128"/>
    <mergeCell ref="S126:AB128"/>
    <mergeCell ref="AC126:AF128"/>
    <mergeCell ref="AY122:BB125"/>
    <mergeCell ref="H123:R124"/>
    <mergeCell ref="S123:AB125"/>
    <mergeCell ref="AC123:AF125"/>
    <mergeCell ref="AG123:AJ128"/>
    <mergeCell ref="C108:F111"/>
    <mergeCell ref="H109:R112"/>
    <mergeCell ref="S110:AB112"/>
    <mergeCell ref="AC110:AF112"/>
    <mergeCell ref="AQ112:AT115"/>
    <mergeCell ref="H115:R116"/>
    <mergeCell ref="S115:AB117"/>
    <mergeCell ref="AC115:AF117"/>
    <mergeCell ref="AG115:AJ120"/>
    <mergeCell ref="C116:F119"/>
    <mergeCell ref="AQ128:AT131"/>
    <mergeCell ref="H131:R132"/>
    <mergeCell ref="S131:AB133"/>
    <mergeCell ref="AC131:AF133"/>
    <mergeCell ref="AG131:AJ136"/>
    <mergeCell ref="C132:F135"/>
    <mergeCell ref="H117:R120"/>
    <mergeCell ref="S118:AB120"/>
    <mergeCell ref="AC118:AF120"/>
    <mergeCell ref="H101:R104"/>
    <mergeCell ref="S102:AB104"/>
    <mergeCell ref="AC102:AF104"/>
    <mergeCell ref="AU104:AX107"/>
    <mergeCell ref="H107:R108"/>
    <mergeCell ref="S107:AB109"/>
    <mergeCell ref="AC107:AF109"/>
    <mergeCell ref="AG107:AJ112"/>
    <mergeCell ref="C92:F95"/>
    <mergeCell ref="H93:R96"/>
    <mergeCell ref="S94:AB96"/>
    <mergeCell ref="AC94:AF96"/>
    <mergeCell ref="AQ96:AT99"/>
    <mergeCell ref="H99:R100"/>
    <mergeCell ref="S99:AB101"/>
    <mergeCell ref="AC99:AF101"/>
    <mergeCell ref="AG99:AJ104"/>
    <mergeCell ref="C100:F103"/>
    <mergeCell ref="BB94:BF96"/>
    <mergeCell ref="H69:R72"/>
    <mergeCell ref="S70:AB72"/>
    <mergeCell ref="AC70:AF72"/>
    <mergeCell ref="AU72:AX75"/>
    <mergeCell ref="H75:R76"/>
    <mergeCell ref="S75:AB77"/>
    <mergeCell ref="AC75:AF77"/>
    <mergeCell ref="AG75:AJ80"/>
    <mergeCell ref="H85:R88"/>
    <mergeCell ref="S86:AB88"/>
    <mergeCell ref="AC86:AF88"/>
    <mergeCell ref="H91:R92"/>
    <mergeCell ref="S91:AB93"/>
    <mergeCell ref="AC91:AF93"/>
    <mergeCell ref="AG91:AJ96"/>
    <mergeCell ref="H77:R80"/>
    <mergeCell ref="S78:AB80"/>
    <mergeCell ref="AC78:AF80"/>
    <mergeCell ref="BB90:BF93"/>
    <mergeCell ref="S62:AB64"/>
    <mergeCell ref="AC62:AF64"/>
    <mergeCell ref="AQ64:AT67"/>
    <mergeCell ref="H67:R68"/>
    <mergeCell ref="S67:AB69"/>
    <mergeCell ref="AC67:AF69"/>
    <mergeCell ref="AG67:AJ72"/>
    <mergeCell ref="C68:F71"/>
    <mergeCell ref="AQ80:AT83"/>
    <mergeCell ref="H83:R84"/>
    <mergeCell ref="S83:AB85"/>
    <mergeCell ref="AC83:AF85"/>
    <mergeCell ref="AG83:AJ88"/>
    <mergeCell ref="C84:F87"/>
    <mergeCell ref="C76:F79"/>
    <mergeCell ref="H53:R56"/>
    <mergeCell ref="S54:AB56"/>
    <mergeCell ref="AC54:AF56"/>
    <mergeCell ref="AY54:BB57"/>
    <mergeCell ref="H59:R60"/>
    <mergeCell ref="S59:AB61"/>
    <mergeCell ref="AC59:AF61"/>
    <mergeCell ref="AG59:AJ64"/>
    <mergeCell ref="C44:F47"/>
    <mergeCell ref="H45:R48"/>
    <mergeCell ref="S46:AB48"/>
    <mergeCell ref="AC46:AF48"/>
    <mergeCell ref="AQ48:AT51"/>
    <mergeCell ref="H51:R52"/>
    <mergeCell ref="S51:AB53"/>
    <mergeCell ref="AC51:AF53"/>
    <mergeCell ref="AG51:AJ56"/>
    <mergeCell ref="C52:F55"/>
    <mergeCell ref="AC43:AF45"/>
    <mergeCell ref="AG43:AJ48"/>
    <mergeCell ref="H43:R44"/>
    <mergeCell ref="S43:AB45"/>
    <mergeCell ref="C60:F63"/>
    <mergeCell ref="H61:R64"/>
    <mergeCell ref="AG35:AJ40"/>
    <mergeCell ref="B1:F3"/>
    <mergeCell ref="Q1:V3"/>
    <mergeCell ref="AF1:AL3"/>
    <mergeCell ref="AU1:BA3"/>
    <mergeCell ref="B4:O10"/>
    <mergeCell ref="Q4:AD10"/>
    <mergeCell ref="AF4:AS10"/>
    <mergeCell ref="AU4:BH10"/>
    <mergeCell ref="C36:F39"/>
    <mergeCell ref="H21:R24"/>
    <mergeCell ref="S22:AB24"/>
    <mergeCell ref="AC22:AF24"/>
    <mergeCell ref="AQ26:AT29"/>
    <mergeCell ref="H27:R28"/>
    <mergeCell ref="S27:AB29"/>
    <mergeCell ref="AC27:AF29"/>
    <mergeCell ref="AG27:AJ32"/>
    <mergeCell ref="BM1:BT10"/>
    <mergeCell ref="BM11:BT15"/>
    <mergeCell ref="BM16:BT20"/>
    <mergeCell ref="BP21:BT142"/>
    <mergeCell ref="BM21:BO142"/>
    <mergeCell ref="B12:BL14"/>
    <mergeCell ref="C17:G18"/>
    <mergeCell ref="H19:R20"/>
    <mergeCell ref="S19:AB21"/>
    <mergeCell ref="AC19:AF21"/>
    <mergeCell ref="AG19:AJ24"/>
    <mergeCell ref="C20:F23"/>
    <mergeCell ref="H37:R40"/>
    <mergeCell ref="AU37:AX40"/>
    <mergeCell ref="S38:AB40"/>
    <mergeCell ref="AC38:AF40"/>
    <mergeCell ref="C28:F31"/>
    <mergeCell ref="H29:R32"/>
    <mergeCell ref="S30:AB32"/>
    <mergeCell ref="AC30:AF32"/>
    <mergeCell ref="AL32:AO35"/>
    <mergeCell ref="H35:R36"/>
    <mergeCell ref="S35:AB37"/>
    <mergeCell ref="AC35:AF37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Sheet26"/>
  <dimension ref="A1:BW211"/>
  <sheetViews>
    <sheetView view="pageLayout" topLeftCell="A121" zoomScaleNormal="100" workbookViewId="0">
      <selection activeCell="A16" sqref="A16:H20"/>
    </sheetView>
  </sheetViews>
  <sheetFormatPr defaultColWidth="1.44140625" defaultRowHeight="4.2" customHeight="1" x14ac:dyDescent="0.2"/>
  <cols>
    <col min="45" max="45" width="1.44140625" customWidth="1"/>
  </cols>
  <sheetData>
    <row r="1" spans="1:75" ht="4.2" customHeight="1" x14ac:dyDescent="0.2">
      <c r="A1" s="1019" t="s">
        <v>168</v>
      </c>
      <c r="B1" s="1019"/>
      <c r="C1" s="1019"/>
      <c r="D1" s="1019"/>
      <c r="E1" s="1019"/>
      <c r="F1" s="1019"/>
      <c r="G1" s="1019"/>
      <c r="H1" s="1020"/>
      <c r="I1" s="122"/>
      <c r="J1" s="1021" t="s">
        <v>35</v>
      </c>
      <c r="K1" s="1021"/>
      <c r="L1" s="1021"/>
      <c r="M1" s="1021"/>
      <c r="N1" s="1021"/>
      <c r="O1" s="123"/>
      <c r="P1" s="123"/>
      <c r="Q1" s="123"/>
      <c r="R1" s="124"/>
      <c r="S1" s="123"/>
      <c r="T1" s="123"/>
      <c r="U1" s="123"/>
      <c r="V1" s="123"/>
      <c r="W1" s="122"/>
      <c r="X1" s="122"/>
      <c r="Y1" s="1021" t="s">
        <v>36</v>
      </c>
      <c r="Z1" s="1021"/>
      <c r="AA1" s="1021"/>
      <c r="AB1" s="1021"/>
      <c r="AC1" s="1021"/>
      <c r="AD1" s="1021"/>
      <c r="AE1" s="123"/>
      <c r="AF1" s="123"/>
      <c r="AG1" s="123"/>
      <c r="AH1" s="123"/>
      <c r="AI1" s="123"/>
      <c r="AJ1" s="123"/>
      <c r="AK1" s="123"/>
      <c r="AL1" s="123"/>
      <c r="AM1" s="123"/>
      <c r="AN1" s="1023" t="s">
        <v>3</v>
      </c>
      <c r="AO1" s="1023"/>
      <c r="AP1" s="1023"/>
      <c r="AQ1" s="1023"/>
      <c r="AR1" s="1023"/>
      <c r="AS1" s="1023"/>
      <c r="AT1" s="1023"/>
      <c r="AU1" s="123"/>
      <c r="AV1" s="123"/>
      <c r="AW1" s="123"/>
      <c r="AX1" s="123"/>
      <c r="AY1" s="123"/>
      <c r="AZ1" s="123"/>
      <c r="BA1" s="123"/>
      <c r="BB1" s="123"/>
      <c r="BC1" s="14"/>
      <c r="BD1" s="14"/>
      <c r="BE1" s="14"/>
      <c r="BF1" s="14"/>
      <c r="BG1" s="14"/>
      <c r="BH1" s="14"/>
      <c r="BI1" s="14"/>
      <c r="BJ1" s="123"/>
      <c r="BK1" s="123"/>
      <c r="BL1" s="123"/>
      <c r="BM1" s="123"/>
      <c r="BN1" s="123"/>
      <c r="BO1" s="123"/>
      <c r="BP1" s="123"/>
      <c r="BQ1" s="123"/>
      <c r="BR1" s="123"/>
      <c r="BS1" s="123"/>
      <c r="BT1" s="123"/>
      <c r="BU1" s="102"/>
      <c r="BV1" s="102"/>
      <c r="BW1" s="102"/>
    </row>
    <row r="2" spans="1:75" ht="4.2" customHeight="1" x14ac:dyDescent="0.2">
      <c r="A2" s="1019"/>
      <c r="B2" s="1019"/>
      <c r="C2" s="1019"/>
      <c r="D2" s="1019"/>
      <c r="E2" s="1019"/>
      <c r="F2" s="1019"/>
      <c r="G2" s="1019"/>
      <c r="H2" s="1020"/>
      <c r="I2" s="122"/>
      <c r="J2" s="1021"/>
      <c r="K2" s="1021"/>
      <c r="L2" s="1021"/>
      <c r="M2" s="1021"/>
      <c r="N2" s="1021"/>
      <c r="O2" s="14"/>
      <c r="P2" s="14"/>
      <c r="Q2" s="14"/>
      <c r="R2" s="14"/>
      <c r="S2" s="14"/>
      <c r="T2" s="14"/>
      <c r="U2" s="14"/>
      <c r="V2" s="14"/>
      <c r="W2" s="122"/>
      <c r="X2" s="122"/>
      <c r="Y2" s="1021"/>
      <c r="Z2" s="1021"/>
      <c r="AA2" s="1021"/>
      <c r="AB2" s="1021"/>
      <c r="AC2" s="1021"/>
      <c r="AD2" s="1021"/>
      <c r="AE2" s="14"/>
      <c r="AF2" s="14"/>
      <c r="AG2" s="14"/>
      <c r="AH2" s="14"/>
      <c r="AI2" s="14"/>
      <c r="AJ2" s="14"/>
      <c r="AK2" s="14"/>
      <c r="AL2" s="14"/>
      <c r="AM2" s="14"/>
      <c r="AN2" s="1023"/>
      <c r="AO2" s="1023"/>
      <c r="AP2" s="1023"/>
      <c r="AQ2" s="1023"/>
      <c r="AR2" s="1023"/>
      <c r="AS2" s="1023"/>
      <c r="AT2" s="1023"/>
      <c r="AU2" s="14"/>
      <c r="AV2" s="14"/>
      <c r="AW2" s="14"/>
      <c r="AX2" s="14"/>
      <c r="AY2" s="14"/>
      <c r="AZ2" s="14"/>
      <c r="BA2" s="14"/>
      <c r="BB2" s="14"/>
      <c r="BC2" s="14"/>
      <c r="BD2" s="14"/>
      <c r="BE2" s="14"/>
      <c r="BF2" s="14"/>
      <c r="BG2" s="14"/>
      <c r="BH2" s="14"/>
      <c r="BI2" s="14"/>
      <c r="BJ2" s="14"/>
      <c r="BK2" s="14"/>
      <c r="BL2" s="14"/>
      <c r="BM2" s="14"/>
      <c r="BN2" s="14"/>
      <c r="BO2" s="14"/>
      <c r="BP2" s="14"/>
      <c r="BQ2" s="14"/>
      <c r="BR2" s="14"/>
      <c r="BS2" s="14"/>
      <c r="BT2" s="14"/>
      <c r="BU2" s="103"/>
      <c r="BV2" s="103"/>
      <c r="BW2" s="103"/>
    </row>
    <row r="3" spans="1:75" ht="4.2" customHeight="1" x14ac:dyDescent="0.2">
      <c r="A3" s="1019"/>
      <c r="B3" s="1019"/>
      <c r="C3" s="1019"/>
      <c r="D3" s="1019"/>
      <c r="E3" s="1019"/>
      <c r="F3" s="1019"/>
      <c r="G3" s="1019"/>
      <c r="H3" s="1020"/>
      <c r="I3" s="122"/>
      <c r="J3" s="1022"/>
      <c r="K3" s="1022"/>
      <c r="L3" s="1022"/>
      <c r="M3" s="1022"/>
      <c r="N3" s="1022"/>
      <c r="O3" s="14"/>
      <c r="P3" s="14"/>
      <c r="Q3" s="14"/>
      <c r="R3" s="14"/>
      <c r="S3" s="14"/>
      <c r="T3" s="14"/>
      <c r="U3" s="14"/>
      <c r="V3" s="14"/>
      <c r="W3" s="122"/>
      <c r="X3" s="122"/>
      <c r="Y3" s="1022"/>
      <c r="Z3" s="1022"/>
      <c r="AA3" s="1022"/>
      <c r="AB3" s="1022"/>
      <c r="AC3" s="1022"/>
      <c r="AD3" s="1022"/>
      <c r="AE3" s="14"/>
      <c r="AF3" s="14"/>
      <c r="AG3" s="14"/>
      <c r="AH3" s="14"/>
      <c r="AI3" s="14"/>
      <c r="AJ3" s="14"/>
      <c r="AK3" s="14"/>
      <c r="AL3" s="14"/>
      <c r="AM3" s="14"/>
      <c r="AN3" s="1024"/>
      <c r="AO3" s="1024"/>
      <c r="AP3" s="1024"/>
      <c r="AQ3" s="1024"/>
      <c r="AR3" s="1024"/>
      <c r="AS3" s="1024"/>
      <c r="AT3" s="1024"/>
      <c r="AU3" s="14"/>
      <c r="AV3" s="14"/>
      <c r="AW3" s="14"/>
      <c r="AX3" s="14"/>
      <c r="AY3" s="14"/>
      <c r="AZ3" s="14"/>
      <c r="BA3" s="14"/>
      <c r="BB3" s="14"/>
      <c r="BC3" s="14"/>
      <c r="BD3" s="14"/>
      <c r="BE3" s="14"/>
      <c r="BF3" s="14"/>
      <c r="BG3" s="14"/>
      <c r="BH3" s="14"/>
      <c r="BI3" s="14"/>
      <c r="BJ3" s="14"/>
      <c r="BK3" s="14"/>
      <c r="BL3" s="14"/>
      <c r="BM3" s="14"/>
      <c r="BN3" s="14"/>
      <c r="BO3" s="14"/>
      <c r="BP3" s="14"/>
      <c r="BQ3" s="14"/>
      <c r="BR3" s="123"/>
      <c r="BS3" s="123"/>
      <c r="BT3" s="123"/>
      <c r="BU3" s="105"/>
      <c r="BV3" s="105"/>
      <c r="BW3" s="105"/>
    </row>
    <row r="4" spans="1:75" ht="4.2" customHeight="1" x14ac:dyDescent="0.2">
      <c r="A4" s="1019"/>
      <c r="B4" s="1019"/>
      <c r="C4" s="1019"/>
      <c r="D4" s="1019"/>
      <c r="E4" s="1019"/>
      <c r="F4" s="1019"/>
      <c r="G4" s="1019"/>
      <c r="H4" s="1020"/>
      <c r="I4" s="41"/>
      <c r="J4" s="1025"/>
      <c r="K4" s="1026"/>
      <c r="L4" s="1026"/>
      <c r="M4" s="1026"/>
      <c r="N4" s="1026"/>
      <c r="O4" s="1026"/>
      <c r="P4" s="1026"/>
      <c r="Q4" s="1026"/>
      <c r="R4" s="1026"/>
      <c r="S4" s="1026"/>
      <c r="T4" s="1026"/>
      <c r="U4" s="1026"/>
      <c r="V4" s="1026"/>
      <c r="W4" s="1027"/>
      <c r="X4" s="39"/>
      <c r="Y4" s="1025"/>
      <c r="Z4" s="1026"/>
      <c r="AA4" s="1026"/>
      <c r="AB4" s="1026"/>
      <c r="AC4" s="1026"/>
      <c r="AD4" s="1026"/>
      <c r="AE4" s="1026"/>
      <c r="AF4" s="1026"/>
      <c r="AG4" s="1026"/>
      <c r="AH4" s="1026"/>
      <c r="AI4" s="1026"/>
      <c r="AJ4" s="1026"/>
      <c r="AK4" s="1026"/>
      <c r="AL4" s="1027"/>
      <c r="AM4" s="40"/>
      <c r="AN4" s="1025"/>
      <c r="AO4" s="1026"/>
      <c r="AP4" s="1026"/>
      <c r="AQ4" s="1026"/>
      <c r="AR4" s="1026"/>
      <c r="AS4" s="1026"/>
      <c r="AT4" s="1026"/>
      <c r="AU4" s="1026"/>
      <c r="AV4" s="1026"/>
      <c r="AW4" s="1026"/>
      <c r="AX4" s="1026"/>
      <c r="AY4" s="1026"/>
      <c r="AZ4" s="1026"/>
      <c r="BA4" s="1027"/>
      <c r="BB4" s="14"/>
      <c r="BC4" s="14"/>
      <c r="BD4" s="14"/>
      <c r="BE4" s="14"/>
      <c r="BF4" s="14"/>
      <c r="BG4" s="40"/>
      <c r="BH4" s="40"/>
      <c r="BI4" s="40"/>
      <c r="BJ4" s="40"/>
      <c r="BK4" s="40"/>
      <c r="BL4" s="40"/>
      <c r="BM4" s="40"/>
      <c r="BN4" s="40"/>
      <c r="BO4" s="40"/>
      <c r="BP4" s="40"/>
      <c r="BQ4" s="40"/>
      <c r="BR4" s="40"/>
      <c r="BS4" s="40"/>
      <c r="BT4" s="40"/>
      <c r="BU4" s="40"/>
      <c r="BV4" s="40"/>
      <c r="BW4" s="40"/>
    </row>
    <row r="5" spans="1:75" ht="4.2" customHeight="1" x14ac:dyDescent="0.2">
      <c r="A5" s="1019"/>
      <c r="B5" s="1019"/>
      <c r="C5" s="1019"/>
      <c r="D5" s="1019"/>
      <c r="E5" s="1019"/>
      <c r="F5" s="1019"/>
      <c r="G5" s="1019"/>
      <c r="H5" s="1020"/>
      <c r="I5" s="41"/>
      <c r="J5" s="1028"/>
      <c r="K5" s="1029"/>
      <c r="L5" s="1029"/>
      <c r="M5" s="1029"/>
      <c r="N5" s="1029"/>
      <c r="O5" s="1029"/>
      <c r="P5" s="1029"/>
      <c r="Q5" s="1029"/>
      <c r="R5" s="1029"/>
      <c r="S5" s="1029"/>
      <c r="T5" s="1029"/>
      <c r="U5" s="1029"/>
      <c r="V5" s="1029"/>
      <c r="W5" s="1030"/>
      <c r="X5" s="39"/>
      <c r="Y5" s="1028"/>
      <c r="Z5" s="1029"/>
      <c r="AA5" s="1029"/>
      <c r="AB5" s="1029"/>
      <c r="AC5" s="1029"/>
      <c r="AD5" s="1029"/>
      <c r="AE5" s="1029"/>
      <c r="AF5" s="1029"/>
      <c r="AG5" s="1029"/>
      <c r="AH5" s="1029"/>
      <c r="AI5" s="1029"/>
      <c r="AJ5" s="1029"/>
      <c r="AK5" s="1029"/>
      <c r="AL5" s="1030"/>
      <c r="AM5" s="40"/>
      <c r="AN5" s="1028"/>
      <c r="AO5" s="1029"/>
      <c r="AP5" s="1029"/>
      <c r="AQ5" s="1029"/>
      <c r="AR5" s="1029"/>
      <c r="AS5" s="1029"/>
      <c r="AT5" s="1029"/>
      <c r="AU5" s="1029"/>
      <c r="AV5" s="1029"/>
      <c r="AW5" s="1029"/>
      <c r="AX5" s="1029"/>
      <c r="AY5" s="1029"/>
      <c r="AZ5" s="1029"/>
      <c r="BA5" s="1030"/>
      <c r="BB5" s="14"/>
      <c r="BC5" s="14"/>
      <c r="BD5" s="14"/>
      <c r="BE5" s="14"/>
      <c r="BF5" s="14"/>
      <c r="BG5" s="40"/>
      <c r="BH5" s="40"/>
      <c r="BI5" s="40"/>
      <c r="BJ5" s="40"/>
      <c r="BK5" s="40"/>
      <c r="BL5" s="40"/>
      <c r="BM5" s="40"/>
      <c r="BN5" s="40"/>
      <c r="BO5" s="40"/>
      <c r="BP5" s="40"/>
      <c r="BQ5" s="40"/>
      <c r="BR5" s="40"/>
      <c r="BS5" s="40"/>
      <c r="BT5" s="40"/>
      <c r="BU5" s="40"/>
      <c r="BV5" s="40"/>
      <c r="BW5" s="40"/>
    </row>
    <row r="6" spans="1:75" ht="4.2" customHeight="1" x14ac:dyDescent="0.2">
      <c r="A6" s="1019"/>
      <c r="B6" s="1019"/>
      <c r="C6" s="1019"/>
      <c r="D6" s="1019"/>
      <c r="E6" s="1019"/>
      <c r="F6" s="1019"/>
      <c r="G6" s="1019"/>
      <c r="H6" s="1020"/>
      <c r="I6" s="41"/>
      <c r="J6" s="1028"/>
      <c r="K6" s="1029"/>
      <c r="L6" s="1029"/>
      <c r="M6" s="1029"/>
      <c r="N6" s="1029"/>
      <c r="O6" s="1029"/>
      <c r="P6" s="1029"/>
      <c r="Q6" s="1029"/>
      <c r="R6" s="1029"/>
      <c r="S6" s="1029"/>
      <c r="T6" s="1029"/>
      <c r="U6" s="1029"/>
      <c r="V6" s="1029"/>
      <c r="W6" s="1030"/>
      <c r="X6" s="39"/>
      <c r="Y6" s="1028"/>
      <c r="Z6" s="1029"/>
      <c r="AA6" s="1029"/>
      <c r="AB6" s="1029"/>
      <c r="AC6" s="1029"/>
      <c r="AD6" s="1029"/>
      <c r="AE6" s="1029"/>
      <c r="AF6" s="1029"/>
      <c r="AG6" s="1029"/>
      <c r="AH6" s="1029"/>
      <c r="AI6" s="1029"/>
      <c r="AJ6" s="1029"/>
      <c r="AK6" s="1029"/>
      <c r="AL6" s="1030"/>
      <c r="AM6" s="40"/>
      <c r="AN6" s="1028"/>
      <c r="AO6" s="1029"/>
      <c r="AP6" s="1029"/>
      <c r="AQ6" s="1029"/>
      <c r="AR6" s="1029"/>
      <c r="AS6" s="1029"/>
      <c r="AT6" s="1029"/>
      <c r="AU6" s="1029"/>
      <c r="AV6" s="1029"/>
      <c r="AW6" s="1029"/>
      <c r="AX6" s="1029"/>
      <c r="AY6" s="1029"/>
      <c r="AZ6" s="1029"/>
      <c r="BA6" s="1030"/>
      <c r="BB6" s="14"/>
      <c r="BC6" s="14"/>
      <c r="BD6" s="14"/>
      <c r="BE6" s="14"/>
      <c r="BF6" s="14"/>
      <c r="BG6" s="40"/>
      <c r="BH6" s="40"/>
      <c r="BI6" s="40"/>
      <c r="BJ6" s="40"/>
      <c r="BK6" s="40"/>
      <c r="BL6" s="40"/>
      <c r="BM6" s="40"/>
      <c r="BN6" s="40"/>
      <c r="BO6" s="40"/>
      <c r="BP6" s="40"/>
      <c r="BQ6" s="40"/>
      <c r="BR6" s="40"/>
      <c r="BS6" s="40"/>
      <c r="BT6" s="40"/>
      <c r="BU6" s="40"/>
      <c r="BV6" s="40"/>
      <c r="BW6" s="40"/>
    </row>
    <row r="7" spans="1:75" ht="4.2" customHeight="1" x14ac:dyDescent="0.2">
      <c r="A7" s="1019"/>
      <c r="B7" s="1019"/>
      <c r="C7" s="1019"/>
      <c r="D7" s="1019"/>
      <c r="E7" s="1019"/>
      <c r="F7" s="1019"/>
      <c r="G7" s="1019"/>
      <c r="H7" s="1020"/>
      <c r="I7" s="41"/>
      <c r="J7" s="1028"/>
      <c r="K7" s="1029"/>
      <c r="L7" s="1029"/>
      <c r="M7" s="1029"/>
      <c r="N7" s="1029"/>
      <c r="O7" s="1029"/>
      <c r="P7" s="1029"/>
      <c r="Q7" s="1029"/>
      <c r="R7" s="1029"/>
      <c r="S7" s="1029"/>
      <c r="T7" s="1029"/>
      <c r="U7" s="1029"/>
      <c r="V7" s="1029"/>
      <c r="W7" s="1030"/>
      <c r="X7" s="39"/>
      <c r="Y7" s="1028"/>
      <c r="Z7" s="1029"/>
      <c r="AA7" s="1029"/>
      <c r="AB7" s="1029"/>
      <c r="AC7" s="1029"/>
      <c r="AD7" s="1029"/>
      <c r="AE7" s="1029"/>
      <c r="AF7" s="1029"/>
      <c r="AG7" s="1029"/>
      <c r="AH7" s="1029"/>
      <c r="AI7" s="1029"/>
      <c r="AJ7" s="1029"/>
      <c r="AK7" s="1029"/>
      <c r="AL7" s="1030"/>
      <c r="AM7" s="40"/>
      <c r="AN7" s="1028"/>
      <c r="AO7" s="1029"/>
      <c r="AP7" s="1029"/>
      <c r="AQ7" s="1029"/>
      <c r="AR7" s="1029"/>
      <c r="AS7" s="1029"/>
      <c r="AT7" s="1029"/>
      <c r="AU7" s="1029"/>
      <c r="AV7" s="1029"/>
      <c r="AW7" s="1029"/>
      <c r="AX7" s="1029"/>
      <c r="AY7" s="1029"/>
      <c r="AZ7" s="1029"/>
      <c r="BA7" s="1030"/>
      <c r="BB7" s="14"/>
      <c r="BC7" s="14"/>
      <c r="BD7" s="14"/>
      <c r="BE7" s="14"/>
      <c r="BF7" s="14"/>
      <c r="BG7" s="40"/>
      <c r="BH7" s="40"/>
      <c r="BI7" s="40"/>
      <c r="BJ7" s="40"/>
      <c r="BK7" s="40"/>
      <c r="BL7" s="40"/>
      <c r="BM7" s="40"/>
      <c r="BN7" s="40"/>
      <c r="BO7" s="40"/>
      <c r="BP7" s="40"/>
      <c r="BQ7" s="40"/>
      <c r="BR7" s="40"/>
      <c r="BS7" s="40"/>
      <c r="BT7" s="40"/>
      <c r="BU7" s="40"/>
      <c r="BV7" s="40"/>
      <c r="BW7" s="40"/>
    </row>
    <row r="8" spans="1:75" ht="4.2" customHeight="1" x14ac:dyDescent="0.2">
      <c r="A8" s="1019"/>
      <c r="B8" s="1019"/>
      <c r="C8" s="1019"/>
      <c r="D8" s="1019"/>
      <c r="E8" s="1019"/>
      <c r="F8" s="1019"/>
      <c r="G8" s="1019"/>
      <c r="H8" s="1020"/>
      <c r="I8" s="41"/>
      <c r="J8" s="1028"/>
      <c r="K8" s="1029"/>
      <c r="L8" s="1029"/>
      <c r="M8" s="1029"/>
      <c r="N8" s="1029"/>
      <c r="O8" s="1029"/>
      <c r="P8" s="1029"/>
      <c r="Q8" s="1029"/>
      <c r="R8" s="1029"/>
      <c r="S8" s="1029"/>
      <c r="T8" s="1029"/>
      <c r="U8" s="1029"/>
      <c r="V8" s="1029"/>
      <c r="W8" s="1030"/>
      <c r="X8" s="39"/>
      <c r="Y8" s="1028"/>
      <c r="Z8" s="1029"/>
      <c r="AA8" s="1029"/>
      <c r="AB8" s="1029"/>
      <c r="AC8" s="1029"/>
      <c r="AD8" s="1029"/>
      <c r="AE8" s="1029"/>
      <c r="AF8" s="1029"/>
      <c r="AG8" s="1029"/>
      <c r="AH8" s="1029"/>
      <c r="AI8" s="1029"/>
      <c r="AJ8" s="1029"/>
      <c r="AK8" s="1029"/>
      <c r="AL8" s="1030"/>
      <c r="AM8" s="40"/>
      <c r="AN8" s="1028"/>
      <c r="AO8" s="1029"/>
      <c r="AP8" s="1029"/>
      <c r="AQ8" s="1029"/>
      <c r="AR8" s="1029"/>
      <c r="AS8" s="1029"/>
      <c r="AT8" s="1029"/>
      <c r="AU8" s="1029"/>
      <c r="AV8" s="1029"/>
      <c r="AW8" s="1029"/>
      <c r="AX8" s="1029"/>
      <c r="AY8" s="1029"/>
      <c r="AZ8" s="1029"/>
      <c r="BA8" s="1030"/>
      <c r="BB8" s="14"/>
      <c r="BC8" s="14"/>
      <c r="BD8" s="14"/>
      <c r="BE8" s="14"/>
      <c r="BF8" s="14"/>
      <c r="BG8" s="40"/>
      <c r="BH8" s="40"/>
      <c r="BI8" s="40"/>
      <c r="BJ8" s="40"/>
      <c r="BK8" s="40"/>
      <c r="BL8" s="40"/>
      <c r="BM8" s="40"/>
      <c r="BN8" s="40"/>
      <c r="BO8" s="40"/>
      <c r="BP8" s="40"/>
      <c r="BQ8" s="40"/>
      <c r="BR8" s="40"/>
      <c r="BS8" s="40"/>
      <c r="BT8" s="40"/>
      <c r="BU8" s="40"/>
      <c r="BV8" s="40"/>
      <c r="BW8" s="40"/>
    </row>
    <row r="9" spans="1:75" ht="4.2" customHeight="1" x14ac:dyDescent="0.2">
      <c r="A9" s="1019"/>
      <c r="B9" s="1019"/>
      <c r="C9" s="1019"/>
      <c r="D9" s="1019"/>
      <c r="E9" s="1019"/>
      <c r="F9" s="1019"/>
      <c r="G9" s="1019"/>
      <c r="H9" s="1020"/>
      <c r="I9" s="41"/>
      <c r="J9" s="1028"/>
      <c r="K9" s="1029"/>
      <c r="L9" s="1029"/>
      <c r="M9" s="1029"/>
      <c r="N9" s="1029"/>
      <c r="O9" s="1029"/>
      <c r="P9" s="1029"/>
      <c r="Q9" s="1029"/>
      <c r="R9" s="1029"/>
      <c r="S9" s="1029"/>
      <c r="T9" s="1029"/>
      <c r="U9" s="1029"/>
      <c r="V9" s="1029"/>
      <c r="W9" s="1030"/>
      <c r="X9" s="39"/>
      <c r="Y9" s="1028"/>
      <c r="Z9" s="1029"/>
      <c r="AA9" s="1029"/>
      <c r="AB9" s="1029"/>
      <c r="AC9" s="1029"/>
      <c r="AD9" s="1029"/>
      <c r="AE9" s="1029"/>
      <c r="AF9" s="1029"/>
      <c r="AG9" s="1029"/>
      <c r="AH9" s="1029"/>
      <c r="AI9" s="1029"/>
      <c r="AJ9" s="1029"/>
      <c r="AK9" s="1029"/>
      <c r="AL9" s="1030"/>
      <c r="AM9" s="40"/>
      <c r="AN9" s="1028"/>
      <c r="AO9" s="1029"/>
      <c r="AP9" s="1029"/>
      <c r="AQ9" s="1029"/>
      <c r="AR9" s="1029"/>
      <c r="AS9" s="1029"/>
      <c r="AT9" s="1029"/>
      <c r="AU9" s="1029"/>
      <c r="AV9" s="1029"/>
      <c r="AW9" s="1029"/>
      <c r="AX9" s="1029"/>
      <c r="AY9" s="1029"/>
      <c r="AZ9" s="1029"/>
      <c r="BA9" s="1030"/>
      <c r="BB9" s="14"/>
      <c r="BC9" s="14"/>
      <c r="BD9" s="14"/>
      <c r="BE9" s="14"/>
      <c r="BF9" s="14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</row>
    <row r="10" spans="1:75" ht="4.2" customHeight="1" x14ac:dyDescent="0.2">
      <c r="A10" s="1019"/>
      <c r="B10" s="1019"/>
      <c r="C10" s="1019"/>
      <c r="D10" s="1019"/>
      <c r="E10" s="1019"/>
      <c r="F10" s="1019"/>
      <c r="G10" s="1019"/>
      <c r="H10" s="1020"/>
      <c r="I10" s="41"/>
      <c r="J10" s="1031"/>
      <c r="K10" s="1032"/>
      <c r="L10" s="1032"/>
      <c r="M10" s="1032"/>
      <c r="N10" s="1032"/>
      <c r="O10" s="1032"/>
      <c r="P10" s="1032"/>
      <c r="Q10" s="1032"/>
      <c r="R10" s="1032"/>
      <c r="S10" s="1032"/>
      <c r="T10" s="1032"/>
      <c r="U10" s="1032"/>
      <c r="V10" s="1032"/>
      <c r="W10" s="1033"/>
      <c r="X10" s="39"/>
      <c r="Y10" s="1031"/>
      <c r="Z10" s="1032"/>
      <c r="AA10" s="1032"/>
      <c r="AB10" s="1032"/>
      <c r="AC10" s="1032"/>
      <c r="AD10" s="1032"/>
      <c r="AE10" s="1032"/>
      <c r="AF10" s="1032"/>
      <c r="AG10" s="1032"/>
      <c r="AH10" s="1032"/>
      <c r="AI10" s="1032"/>
      <c r="AJ10" s="1032"/>
      <c r="AK10" s="1032"/>
      <c r="AL10" s="1033"/>
      <c r="AM10" s="40"/>
      <c r="AN10" s="1031"/>
      <c r="AO10" s="1032"/>
      <c r="AP10" s="1032"/>
      <c r="AQ10" s="1032"/>
      <c r="AR10" s="1032"/>
      <c r="AS10" s="1032"/>
      <c r="AT10" s="1032"/>
      <c r="AU10" s="1032"/>
      <c r="AV10" s="1032"/>
      <c r="AW10" s="1032"/>
      <c r="AX10" s="1032"/>
      <c r="AY10" s="1032"/>
      <c r="AZ10" s="1032"/>
      <c r="BA10" s="1033"/>
      <c r="BB10" s="14"/>
      <c r="BC10" s="14"/>
      <c r="BD10" s="14"/>
      <c r="BE10" s="14"/>
      <c r="BF10" s="14"/>
      <c r="BG10" s="40"/>
      <c r="BH10" s="40"/>
      <c r="BI10" s="40"/>
      <c r="BJ10" s="40"/>
      <c r="BK10" s="40"/>
      <c r="BL10" s="40"/>
      <c r="BM10" s="40"/>
      <c r="BN10" s="40"/>
      <c r="BO10" s="40"/>
      <c r="BP10" s="40"/>
      <c r="BQ10" s="40"/>
      <c r="BR10" s="40"/>
      <c r="BS10" s="40"/>
      <c r="BT10" s="40"/>
      <c r="BU10" s="40"/>
      <c r="BV10" s="40"/>
      <c r="BW10" s="40"/>
    </row>
    <row r="11" spans="1:75" ht="4.2" customHeight="1" x14ac:dyDescent="0.2">
      <c r="A11" s="1015" t="s">
        <v>30</v>
      </c>
      <c r="B11" s="1015"/>
      <c r="C11" s="1015"/>
      <c r="D11" s="1015"/>
      <c r="E11" s="1015"/>
      <c r="F11" s="1015"/>
      <c r="G11" s="1015"/>
      <c r="H11" s="1016"/>
      <c r="I11" s="107"/>
      <c r="J11" s="107"/>
      <c r="K11" s="107"/>
      <c r="L11" s="107"/>
      <c r="M11" s="107"/>
      <c r="N11" s="107"/>
      <c r="O11" s="107"/>
      <c r="P11" s="107"/>
      <c r="Q11" s="107"/>
      <c r="R11" s="107"/>
      <c r="S11" s="107"/>
      <c r="T11" s="107"/>
      <c r="U11" s="107"/>
      <c r="V11" s="107"/>
      <c r="W11" s="107"/>
      <c r="X11" s="107"/>
      <c r="Y11" s="39"/>
      <c r="Z11" s="107"/>
      <c r="AA11" s="107"/>
      <c r="AB11" s="107"/>
      <c r="AC11" s="107"/>
      <c r="AD11" s="107"/>
      <c r="AE11" s="107"/>
      <c r="AF11" s="107"/>
      <c r="AG11" s="107"/>
      <c r="AH11" s="107"/>
      <c r="AI11" s="107"/>
      <c r="AJ11" s="107"/>
      <c r="AK11" s="107"/>
      <c r="AL11" s="107"/>
      <c r="AM11" s="107"/>
      <c r="AN11" s="107"/>
      <c r="AO11" s="107"/>
      <c r="AP11" s="107"/>
      <c r="AQ11" s="107"/>
      <c r="AR11" s="107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07"/>
      <c r="BI11" s="107"/>
      <c r="BJ11" s="107"/>
      <c r="BK11" s="107"/>
      <c r="BL11" s="107"/>
      <c r="BM11" s="107"/>
      <c r="BN11" s="107"/>
      <c r="BO11" s="107"/>
      <c r="BP11" s="107"/>
      <c r="BQ11" s="107"/>
      <c r="BR11" s="107"/>
      <c r="BS11" s="107"/>
      <c r="BT11" s="107"/>
      <c r="BU11" s="103"/>
      <c r="BV11" s="103"/>
      <c r="BW11" s="103"/>
    </row>
    <row r="12" spans="1:75" ht="4.2" customHeight="1" x14ac:dyDescent="0.2">
      <c r="A12" s="1015"/>
      <c r="B12" s="1015"/>
      <c r="C12" s="1015"/>
      <c r="D12" s="1015"/>
      <c r="E12" s="1015"/>
      <c r="F12" s="1015"/>
      <c r="G12" s="1015"/>
      <c r="H12" s="1016"/>
      <c r="I12" s="14"/>
      <c r="J12" s="1021" t="s">
        <v>33</v>
      </c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21"/>
      <c r="BN12" s="1021"/>
      <c r="BO12" s="1021"/>
      <c r="BP12" s="1021"/>
      <c r="BQ12" s="1021"/>
      <c r="BR12" s="1021"/>
      <c r="BS12" s="1021"/>
      <c r="BT12" s="1021"/>
      <c r="BU12" s="103"/>
      <c r="BV12" s="103"/>
      <c r="BW12" s="103"/>
    </row>
    <row r="13" spans="1:75" ht="4.2" customHeight="1" x14ac:dyDescent="0.2">
      <c r="A13" s="1015"/>
      <c r="B13" s="1015"/>
      <c r="C13" s="1015"/>
      <c r="D13" s="1015"/>
      <c r="E13" s="1015"/>
      <c r="F13" s="1015"/>
      <c r="G13" s="1015"/>
      <c r="H13" s="1016"/>
      <c r="I13" s="14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21"/>
      <c r="BN13" s="1021"/>
      <c r="BO13" s="1021"/>
      <c r="BP13" s="1021"/>
      <c r="BQ13" s="1021"/>
      <c r="BR13" s="1021"/>
      <c r="BS13" s="1021"/>
      <c r="BT13" s="1021"/>
      <c r="BU13" s="103"/>
      <c r="BV13" s="103"/>
      <c r="BW13" s="103"/>
    </row>
    <row r="14" spans="1:75" ht="4.2" customHeight="1" x14ac:dyDescent="0.2">
      <c r="A14" s="1015"/>
      <c r="B14" s="1015"/>
      <c r="C14" s="1015"/>
      <c r="D14" s="1015"/>
      <c r="E14" s="1015"/>
      <c r="F14" s="1015"/>
      <c r="G14" s="1015"/>
      <c r="H14" s="1016"/>
      <c r="I14" s="107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21"/>
      <c r="BN14" s="1021"/>
      <c r="BO14" s="1021"/>
      <c r="BP14" s="1021"/>
      <c r="BQ14" s="1021"/>
      <c r="BR14" s="1021"/>
      <c r="BS14" s="1021"/>
      <c r="BT14" s="1021"/>
      <c r="BU14" s="103"/>
      <c r="BV14" s="103"/>
      <c r="BW14" s="103"/>
    </row>
    <row r="15" spans="1:75" ht="4.2" customHeight="1" x14ac:dyDescent="0.2">
      <c r="A15" s="1015"/>
      <c r="B15" s="1015"/>
      <c r="C15" s="1015"/>
      <c r="D15" s="1015"/>
      <c r="E15" s="1015"/>
      <c r="F15" s="1015"/>
      <c r="G15" s="1015"/>
      <c r="H15" s="1016"/>
      <c r="I15" s="923"/>
      <c r="J15" s="921"/>
      <c r="K15" s="921"/>
      <c r="L15" s="921"/>
      <c r="M15" s="921"/>
      <c r="N15" s="921"/>
      <c r="O15" s="921"/>
      <c r="P15" s="921"/>
      <c r="Q15" s="921"/>
      <c r="R15" s="921"/>
      <c r="S15" s="921"/>
      <c r="T15" s="921"/>
      <c r="U15" s="921"/>
      <c r="V15" s="921"/>
      <c r="W15" s="921"/>
      <c r="X15" s="921"/>
      <c r="Y15" s="921"/>
      <c r="Z15" s="921"/>
      <c r="AA15" s="921"/>
      <c r="AB15" s="921"/>
      <c r="AC15" s="921"/>
      <c r="AD15" s="921"/>
      <c r="AE15" s="921"/>
      <c r="AF15" s="921"/>
      <c r="AG15" s="921"/>
      <c r="AH15" s="921"/>
      <c r="AI15" s="921"/>
      <c r="AJ15" s="921"/>
      <c r="AK15" s="921"/>
      <c r="AL15" s="921"/>
      <c r="AM15" s="921"/>
      <c r="AN15" s="921"/>
      <c r="AO15" s="921"/>
      <c r="AP15" s="921"/>
      <c r="AQ15" s="921"/>
      <c r="AR15" s="921"/>
      <c r="AS15" s="921"/>
      <c r="AT15" s="921"/>
      <c r="AU15" s="921"/>
      <c r="AV15" s="921"/>
      <c r="AW15" s="921"/>
      <c r="AX15" s="921"/>
      <c r="AY15" s="921"/>
      <c r="AZ15" s="921"/>
      <c r="BA15" s="921"/>
      <c r="BB15" s="921"/>
      <c r="BC15" s="921"/>
      <c r="BD15" s="921"/>
      <c r="BE15" s="921"/>
      <c r="BF15" s="921"/>
      <c r="BG15" s="921"/>
      <c r="BH15" s="921"/>
      <c r="BI15" s="921"/>
      <c r="BJ15" s="921"/>
      <c r="BK15" s="921"/>
      <c r="BL15" s="921"/>
      <c r="BM15" s="921"/>
      <c r="BN15" s="921"/>
      <c r="BO15" s="921"/>
      <c r="BP15" s="921"/>
      <c r="BQ15" s="921"/>
      <c r="BR15" s="921"/>
      <c r="BS15" s="921"/>
      <c r="BT15" s="921"/>
    </row>
    <row r="16" spans="1:75" ht="4.2" customHeight="1" x14ac:dyDescent="0.2">
      <c r="A16" s="1015"/>
      <c r="B16" s="1015"/>
      <c r="C16" s="1015"/>
      <c r="D16" s="1015"/>
      <c r="E16" s="1015"/>
      <c r="F16" s="1015"/>
      <c r="G16" s="1015"/>
      <c r="H16" s="1016"/>
      <c r="I16" s="923"/>
      <c r="J16" s="921"/>
      <c r="K16" s="921"/>
      <c r="L16" s="921"/>
      <c r="M16" s="921"/>
      <c r="N16" s="921"/>
      <c r="O16" s="921"/>
      <c r="P16" s="921"/>
      <c r="Q16" s="921"/>
      <c r="R16" s="921"/>
      <c r="S16" s="921"/>
      <c r="T16" s="921"/>
      <c r="U16" s="921"/>
      <c r="V16" s="921"/>
      <c r="W16" s="921"/>
      <c r="X16" s="921"/>
      <c r="Y16" s="921"/>
      <c r="Z16" s="921"/>
      <c r="AA16" s="921"/>
      <c r="AB16" s="921"/>
      <c r="AC16" s="921"/>
      <c r="AD16" s="921"/>
      <c r="AE16" s="921"/>
      <c r="AF16" s="921"/>
      <c r="AG16" s="921"/>
      <c r="AH16" s="921"/>
      <c r="AI16" s="921"/>
      <c r="AJ16" s="921"/>
      <c r="AK16" s="921"/>
      <c r="AL16" s="921"/>
      <c r="AM16" s="921"/>
      <c r="AN16" s="921"/>
      <c r="AO16" s="921"/>
      <c r="AP16" s="921"/>
      <c r="AQ16" s="921"/>
      <c r="AR16" s="921"/>
      <c r="AS16" s="921"/>
      <c r="AT16" s="921"/>
      <c r="AU16" s="921"/>
      <c r="AV16" s="921"/>
      <c r="AW16" s="921"/>
      <c r="AX16" s="921"/>
      <c r="AY16" s="921"/>
      <c r="AZ16" s="921"/>
      <c r="BA16" s="921"/>
      <c r="BB16" s="921"/>
      <c r="BC16" s="921"/>
      <c r="BD16" s="921"/>
      <c r="BE16" s="921"/>
      <c r="BF16" s="921"/>
      <c r="BG16" s="921"/>
      <c r="BH16" s="921"/>
      <c r="BI16" s="921"/>
      <c r="BJ16" s="921"/>
      <c r="BK16" s="921"/>
      <c r="BL16" s="921"/>
      <c r="BM16" s="921"/>
      <c r="BN16" s="921"/>
      <c r="BO16" s="921"/>
      <c r="BP16" s="921"/>
      <c r="BQ16" s="921"/>
      <c r="BR16" s="921"/>
      <c r="BS16" s="921"/>
      <c r="BT16" s="921"/>
    </row>
    <row r="17" spans="1:72" ht="4.2" customHeight="1" x14ac:dyDescent="0.2">
      <c r="A17" s="1015"/>
      <c r="B17" s="1015"/>
      <c r="C17" s="1015"/>
      <c r="D17" s="1015"/>
      <c r="E17" s="1015"/>
      <c r="F17" s="1015"/>
      <c r="G17" s="1015"/>
      <c r="H17" s="1016"/>
      <c r="I17" s="923"/>
      <c r="J17" s="921"/>
      <c r="K17" s="921"/>
      <c r="L17" s="921"/>
      <c r="M17" s="921"/>
      <c r="N17" s="921"/>
      <c r="O17" s="921"/>
      <c r="P17" s="921"/>
      <c r="Q17" s="921"/>
      <c r="R17" s="921"/>
      <c r="S17" s="921"/>
      <c r="T17" s="921"/>
      <c r="U17" s="921"/>
      <c r="V17" s="921"/>
      <c r="W17" s="921"/>
      <c r="X17" s="921"/>
      <c r="Y17" s="921"/>
      <c r="Z17" s="921"/>
      <c r="AA17" s="921"/>
      <c r="AB17" s="921"/>
      <c r="AC17" s="921"/>
      <c r="AD17" s="921"/>
      <c r="AE17" s="921"/>
      <c r="AF17" s="921"/>
      <c r="AG17" s="921"/>
      <c r="AH17" s="921"/>
      <c r="AI17" s="921"/>
      <c r="AJ17" s="921"/>
      <c r="AK17" s="921"/>
      <c r="AL17" s="921"/>
      <c r="AM17" s="921"/>
      <c r="AN17" s="921"/>
      <c r="AO17" s="921"/>
      <c r="AP17" s="921"/>
      <c r="AQ17" s="921"/>
      <c r="AR17" s="921"/>
      <c r="AS17" s="921"/>
      <c r="AT17" s="921"/>
      <c r="AU17" s="921"/>
      <c r="AV17" s="921"/>
      <c r="AW17" s="921"/>
      <c r="AX17" s="921"/>
      <c r="AY17" s="921"/>
      <c r="AZ17" s="921"/>
      <c r="BA17" s="921"/>
      <c r="BB17" s="921"/>
      <c r="BC17" s="921"/>
      <c r="BD17" s="921"/>
      <c r="BE17" s="921"/>
      <c r="BF17" s="921"/>
      <c r="BG17" s="921"/>
      <c r="BH17" s="921"/>
      <c r="BI17" s="921"/>
      <c r="BJ17" s="921"/>
      <c r="BK17" s="921"/>
      <c r="BL17" s="921"/>
      <c r="BM17" s="921"/>
      <c r="BN17" s="921"/>
      <c r="BO17" s="921"/>
      <c r="BP17" s="921"/>
      <c r="BQ17" s="921"/>
      <c r="BR17" s="921"/>
      <c r="BS17" s="921"/>
      <c r="BT17" s="921"/>
    </row>
    <row r="18" spans="1:72" ht="4.2" customHeight="1" x14ac:dyDescent="0.2">
      <c r="A18" s="1015"/>
      <c r="B18" s="1015"/>
      <c r="C18" s="1015"/>
      <c r="D18" s="1015"/>
      <c r="E18" s="1015"/>
      <c r="F18" s="1015"/>
      <c r="G18" s="1015"/>
      <c r="H18" s="1016"/>
    </row>
    <row r="19" spans="1:72" ht="4.2" customHeight="1" x14ac:dyDescent="0.2">
      <c r="A19" s="1015"/>
      <c r="B19" s="1015"/>
      <c r="C19" s="1015"/>
      <c r="D19" s="1015"/>
      <c r="E19" s="1015"/>
      <c r="F19" s="1015"/>
      <c r="G19" s="1015"/>
      <c r="H19" s="1016"/>
    </row>
    <row r="20" spans="1:72" ht="4.2" customHeight="1" x14ac:dyDescent="0.2">
      <c r="A20" s="1015"/>
      <c r="B20" s="1015"/>
      <c r="C20" s="1015"/>
      <c r="D20" s="1015"/>
      <c r="E20" s="1015"/>
      <c r="F20" s="1015"/>
      <c r="G20" s="1015"/>
      <c r="H20" s="1016"/>
    </row>
    <row r="21" spans="1:72" ht="4.2" customHeight="1" x14ac:dyDescent="0.2">
      <c r="A21" s="1040" t="s">
        <v>172</v>
      </c>
      <c r="B21" s="1040"/>
      <c r="C21" s="1040"/>
      <c r="D21" s="1040"/>
      <c r="E21" s="1040"/>
      <c r="F21" s="1041" t="s">
        <v>215</v>
      </c>
      <c r="G21" s="1041"/>
      <c r="H21" s="1041"/>
    </row>
    <row r="22" spans="1:72" ht="4.2" customHeight="1" x14ac:dyDescent="0.2">
      <c r="A22" s="1040"/>
      <c r="B22" s="1040"/>
      <c r="C22" s="1040"/>
      <c r="D22" s="1040"/>
      <c r="E22" s="1040"/>
      <c r="F22" s="1041"/>
      <c r="G22" s="1041"/>
      <c r="H22" s="1041"/>
      <c r="K22" s="1042" t="s">
        <v>40</v>
      </c>
      <c r="L22" s="1043"/>
      <c r="M22" s="1043"/>
      <c r="N22" s="1043"/>
      <c r="O22" s="1043"/>
      <c r="AT22" s="612"/>
      <c r="AU22" s="612"/>
      <c r="AV22" s="612"/>
      <c r="AW22" s="612"/>
      <c r="AX22" s="612"/>
      <c r="AY22" s="612"/>
      <c r="AZ22" s="615"/>
      <c r="BA22" s="612"/>
      <c r="BB22" s="612"/>
      <c r="BC22" s="612"/>
      <c r="BD22" s="612"/>
      <c r="BE22" s="612"/>
      <c r="BF22" s="612"/>
      <c r="BG22" s="612"/>
      <c r="BH22" s="612"/>
    </row>
    <row r="23" spans="1:72" ht="4.2" customHeight="1" x14ac:dyDescent="0.2">
      <c r="A23" s="1040"/>
      <c r="B23" s="1040"/>
      <c r="C23" s="1040"/>
      <c r="D23" s="1040"/>
      <c r="E23" s="1040"/>
      <c r="F23" s="1041"/>
      <c r="G23" s="1041"/>
      <c r="H23" s="1041"/>
      <c r="K23" s="1043"/>
      <c r="L23" s="1043"/>
      <c r="M23" s="1043"/>
      <c r="N23" s="1043"/>
      <c r="O23" s="1043"/>
      <c r="AT23" s="612"/>
      <c r="AU23" s="612"/>
      <c r="AV23" s="612"/>
      <c r="AW23" s="612"/>
      <c r="AX23" s="612"/>
      <c r="AY23" s="612"/>
      <c r="AZ23" s="612"/>
      <c r="BA23" s="612"/>
      <c r="BB23" s="612"/>
      <c r="BC23" s="612"/>
      <c r="BD23" s="612"/>
      <c r="BE23" s="612"/>
      <c r="BF23" s="612"/>
      <c r="BG23" s="612"/>
      <c r="BH23" s="612"/>
    </row>
    <row r="24" spans="1:72" ht="4.2" customHeight="1" x14ac:dyDescent="0.2">
      <c r="A24" s="1040"/>
      <c r="B24" s="1040"/>
      <c r="C24" s="1040"/>
      <c r="D24" s="1040"/>
      <c r="E24" s="1040"/>
      <c r="F24" s="1041"/>
      <c r="G24" s="1041"/>
      <c r="H24" s="1041"/>
      <c r="K24" s="118"/>
      <c r="L24" s="118"/>
      <c r="M24" s="118"/>
      <c r="N24" s="118"/>
      <c r="O24" s="118"/>
      <c r="P24" s="1037" t="e">
        <f>VLOOKUP(K25,選手リスト,3,FALSE)</f>
        <v>#N/A</v>
      </c>
      <c r="Q24" s="1037"/>
      <c r="R24" s="1037"/>
      <c r="S24" s="1037"/>
      <c r="T24" s="1037"/>
      <c r="U24" s="1037"/>
      <c r="V24" s="1037"/>
      <c r="W24" s="1037"/>
      <c r="X24" s="1037"/>
      <c r="Y24" s="1037"/>
      <c r="Z24" s="1037"/>
      <c r="AA24" s="1035" t="e">
        <f>VLOOKUP(K25,選手リスト,4,FALSE)</f>
        <v>#N/A</v>
      </c>
      <c r="AB24" s="1035"/>
      <c r="AC24" s="1035"/>
      <c r="AD24" s="1035"/>
      <c r="AE24" s="1035"/>
      <c r="AF24" s="1035"/>
      <c r="AG24" s="1035"/>
      <c r="AH24" s="1035"/>
      <c r="AI24" s="1035"/>
      <c r="AJ24" s="1035"/>
      <c r="AK24" s="1038" t="e">
        <f>VLOOKUP(K25,選手リスト,9,FALSE)</f>
        <v>#N/A</v>
      </c>
      <c r="AL24" s="1038"/>
      <c r="AM24" s="1038"/>
      <c r="AN24" s="1038"/>
      <c r="AO24" s="1039" t="e">
        <f>VLOOKUP(K25,選手リスト,6,FALSE)</f>
        <v>#N/A</v>
      </c>
      <c r="AP24" s="1039"/>
      <c r="AQ24" s="1039"/>
      <c r="AR24" s="1039"/>
      <c r="AT24" s="612"/>
      <c r="AU24" s="612"/>
      <c r="AV24" s="612"/>
      <c r="AW24" s="612"/>
      <c r="AX24" s="612"/>
      <c r="AY24" s="612"/>
      <c r="AZ24" s="612"/>
      <c r="BA24" s="612"/>
      <c r="BB24" s="612"/>
      <c r="BC24" s="612"/>
      <c r="BD24" s="612"/>
      <c r="BE24" s="612"/>
      <c r="BF24" s="612"/>
      <c r="BG24" s="612"/>
      <c r="BH24" s="612"/>
      <c r="BI24" s="114"/>
      <c r="BJ24" s="114"/>
      <c r="BK24" s="114"/>
      <c r="BL24" s="114"/>
      <c r="BM24" s="114"/>
      <c r="BN24" s="114"/>
      <c r="BO24" s="114"/>
    </row>
    <row r="25" spans="1:72" ht="4.2" customHeight="1" x14ac:dyDescent="0.2">
      <c r="A25" s="1040"/>
      <c r="B25" s="1040"/>
      <c r="C25" s="1040"/>
      <c r="D25" s="1040"/>
      <c r="E25" s="1040"/>
      <c r="F25" s="1041"/>
      <c r="G25" s="1041"/>
      <c r="H25" s="1041"/>
      <c r="K25" s="1044">
        <v>788</v>
      </c>
      <c r="L25" s="1044"/>
      <c r="M25" s="1044"/>
      <c r="N25" s="1044"/>
      <c r="O25" s="36"/>
      <c r="P25" s="1037"/>
      <c r="Q25" s="1037"/>
      <c r="R25" s="1037"/>
      <c r="S25" s="1037"/>
      <c r="T25" s="1037"/>
      <c r="U25" s="1037"/>
      <c r="V25" s="1037"/>
      <c r="W25" s="1037"/>
      <c r="X25" s="1037"/>
      <c r="Y25" s="1037"/>
      <c r="Z25" s="1037"/>
      <c r="AA25" s="1035"/>
      <c r="AB25" s="1035"/>
      <c r="AC25" s="1035"/>
      <c r="AD25" s="1035"/>
      <c r="AE25" s="1035"/>
      <c r="AF25" s="1035"/>
      <c r="AG25" s="1035"/>
      <c r="AH25" s="1035"/>
      <c r="AI25" s="1035"/>
      <c r="AJ25" s="1035"/>
      <c r="AK25" s="1038"/>
      <c r="AL25" s="1038"/>
      <c r="AM25" s="1038"/>
      <c r="AN25" s="1038"/>
      <c r="AO25" s="1039"/>
      <c r="AP25" s="1039"/>
      <c r="AQ25" s="1039"/>
      <c r="AR25" s="1039"/>
      <c r="AS25" s="126"/>
      <c r="AT25" s="615"/>
      <c r="AU25" s="615"/>
      <c r="AV25" s="615"/>
      <c r="AW25" s="615"/>
      <c r="AX25" s="615"/>
      <c r="AY25" s="615"/>
      <c r="AZ25" s="615"/>
      <c r="BA25" s="615"/>
      <c r="BB25" s="615"/>
      <c r="BC25" s="615"/>
      <c r="BD25" s="615"/>
      <c r="BE25" s="615"/>
      <c r="BF25" s="615"/>
      <c r="BG25" s="615"/>
      <c r="BH25" s="615"/>
      <c r="BI25" s="127"/>
      <c r="BJ25" s="127"/>
      <c r="BK25" s="127"/>
      <c r="BL25" s="127"/>
      <c r="BM25" s="127"/>
      <c r="BN25" s="127"/>
      <c r="BO25" s="127"/>
      <c r="BP25" s="125"/>
      <c r="BQ25" s="125"/>
      <c r="BR25" s="125"/>
    </row>
    <row r="26" spans="1:72" ht="4.2" customHeight="1" x14ac:dyDescent="0.2">
      <c r="A26" s="1040"/>
      <c r="B26" s="1040"/>
      <c r="C26" s="1040"/>
      <c r="D26" s="1040"/>
      <c r="E26" s="1040"/>
      <c r="F26" s="1041"/>
      <c r="G26" s="1041"/>
      <c r="H26" s="1041"/>
      <c r="K26" s="1044"/>
      <c r="L26" s="1044"/>
      <c r="M26" s="1044"/>
      <c r="N26" s="1044"/>
      <c r="O26" s="36"/>
      <c r="P26" s="1034" t="e">
        <f>VLOOKUP(K25,選手リスト,2,FALSE)</f>
        <v>#N/A</v>
      </c>
      <c r="Q26" s="1034"/>
      <c r="R26" s="1034"/>
      <c r="S26" s="1034"/>
      <c r="T26" s="1034"/>
      <c r="U26" s="1034"/>
      <c r="V26" s="1034"/>
      <c r="W26" s="1034"/>
      <c r="X26" s="1034"/>
      <c r="Y26" s="1034"/>
      <c r="Z26" s="1034"/>
      <c r="AA26" s="1035"/>
      <c r="AB26" s="1035"/>
      <c r="AC26" s="1035"/>
      <c r="AD26" s="1035"/>
      <c r="AE26" s="1035"/>
      <c r="AF26" s="1035"/>
      <c r="AG26" s="1035"/>
      <c r="AH26" s="1035"/>
      <c r="AI26" s="1035"/>
      <c r="AJ26" s="1035"/>
      <c r="AK26" s="1038"/>
      <c r="AL26" s="1038"/>
      <c r="AM26" s="1038"/>
      <c r="AN26" s="1038"/>
      <c r="AO26" s="1039"/>
      <c r="AP26" s="1039"/>
      <c r="AQ26" s="1039"/>
      <c r="AR26" s="1039"/>
      <c r="AS26" s="128"/>
      <c r="AT26" s="614"/>
      <c r="AU26" s="614"/>
      <c r="AV26" s="614"/>
      <c r="AW26" s="614"/>
      <c r="AX26" s="615"/>
      <c r="AY26" s="615"/>
      <c r="AZ26" s="615"/>
      <c r="BA26" s="615"/>
      <c r="BB26" s="615"/>
      <c r="BC26" s="615"/>
      <c r="BD26" s="615"/>
      <c r="BE26" s="615"/>
      <c r="BF26" s="615"/>
      <c r="BG26" s="615"/>
      <c r="BH26" s="615"/>
      <c r="BI26" s="127"/>
      <c r="BJ26" s="127"/>
      <c r="BK26" s="127"/>
      <c r="BL26" s="127"/>
      <c r="BM26" s="127"/>
      <c r="BN26" s="127"/>
      <c r="BO26" s="127"/>
      <c r="BP26" s="125"/>
      <c r="BQ26" s="125"/>
      <c r="BR26" s="125"/>
    </row>
    <row r="27" spans="1:72" ht="4.2" customHeight="1" x14ac:dyDescent="0.2">
      <c r="A27" s="1040"/>
      <c r="B27" s="1040"/>
      <c r="C27" s="1040"/>
      <c r="D27" s="1040"/>
      <c r="E27" s="1040"/>
      <c r="F27" s="1041"/>
      <c r="G27" s="1041"/>
      <c r="H27" s="1041"/>
      <c r="K27" s="1044"/>
      <c r="L27" s="1044"/>
      <c r="M27" s="1044"/>
      <c r="N27" s="1044"/>
      <c r="O27" s="36"/>
      <c r="P27" s="1034"/>
      <c r="Q27" s="1034"/>
      <c r="R27" s="1034"/>
      <c r="S27" s="1034"/>
      <c r="T27" s="1034"/>
      <c r="U27" s="1034"/>
      <c r="V27" s="1034"/>
      <c r="W27" s="1034"/>
      <c r="X27" s="1034"/>
      <c r="Y27" s="1034"/>
      <c r="Z27" s="1034"/>
      <c r="AA27" s="1035" t="e">
        <f>VLOOKUP(K25,選手リスト,5,FALSE)</f>
        <v>#N/A</v>
      </c>
      <c r="AB27" s="1035"/>
      <c r="AC27" s="1035"/>
      <c r="AD27" s="1035"/>
      <c r="AE27" s="1035"/>
      <c r="AF27" s="1035"/>
      <c r="AG27" s="1035"/>
      <c r="AH27" s="1035"/>
      <c r="AI27" s="1035"/>
      <c r="AJ27" s="1035"/>
      <c r="AK27" s="1036" t="e">
        <f>VLOOKUP(K25,選手リスト,10,FALSE)</f>
        <v>#N/A</v>
      </c>
      <c r="AL27" s="1036"/>
      <c r="AM27" s="1036"/>
      <c r="AN27" s="1036"/>
      <c r="AO27" s="1039"/>
      <c r="AP27" s="1039"/>
      <c r="AQ27" s="1039"/>
      <c r="AR27" s="1039"/>
      <c r="AS27" s="126"/>
      <c r="AT27" s="615"/>
      <c r="AU27" s="615"/>
      <c r="AV27" s="615"/>
      <c r="AW27" s="617"/>
      <c r="AX27" s="615"/>
      <c r="AY27" s="615"/>
      <c r="AZ27" s="615"/>
      <c r="BA27" s="615"/>
      <c r="BB27" s="615"/>
      <c r="BC27" s="615"/>
      <c r="BD27" s="615"/>
      <c r="BE27" s="615"/>
      <c r="BF27" s="615"/>
      <c r="BG27" s="615"/>
      <c r="BH27" s="615"/>
      <c r="BI27" s="127"/>
      <c r="BJ27" s="127"/>
      <c r="BK27" s="127"/>
      <c r="BL27" s="127"/>
      <c r="BM27" s="127"/>
      <c r="BN27" s="127"/>
      <c r="BO27" s="127"/>
      <c r="BP27" s="125"/>
      <c r="BQ27" s="125"/>
      <c r="BR27" s="125"/>
    </row>
    <row r="28" spans="1:72" ht="4.2" customHeight="1" x14ac:dyDescent="0.2">
      <c r="A28" s="1040"/>
      <c r="B28" s="1040"/>
      <c r="C28" s="1040"/>
      <c r="D28" s="1040"/>
      <c r="E28" s="1040"/>
      <c r="F28" s="1041"/>
      <c r="G28" s="1041"/>
      <c r="H28" s="1041"/>
      <c r="K28" s="1044"/>
      <c r="L28" s="1044"/>
      <c r="M28" s="1044"/>
      <c r="N28" s="1044"/>
      <c r="O28" s="118"/>
      <c r="P28" s="1034"/>
      <c r="Q28" s="1034"/>
      <c r="R28" s="1034"/>
      <c r="S28" s="1034"/>
      <c r="T28" s="1034"/>
      <c r="U28" s="1034"/>
      <c r="V28" s="1034"/>
      <c r="W28" s="1034"/>
      <c r="X28" s="1034"/>
      <c r="Y28" s="1034"/>
      <c r="Z28" s="1034"/>
      <c r="AA28" s="1035"/>
      <c r="AB28" s="1035"/>
      <c r="AC28" s="1035"/>
      <c r="AD28" s="1035"/>
      <c r="AE28" s="1035"/>
      <c r="AF28" s="1035"/>
      <c r="AG28" s="1035"/>
      <c r="AH28" s="1035"/>
      <c r="AI28" s="1035"/>
      <c r="AJ28" s="1035"/>
      <c r="AK28" s="1036"/>
      <c r="AL28" s="1036"/>
      <c r="AM28" s="1036"/>
      <c r="AN28" s="1036"/>
      <c r="AO28" s="1039"/>
      <c r="AP28" s="1039"/>
      <c r="AQ28" s="1039"/>
      <c r="AR28" s="1039"/>
      <c r="AS28" s="126"/>
      <c r="AT28" s="615"/>
      <c r="AU28" s="615"/>
      <c r="AV28" s="615"/>
      <c r="AW28" s="613"/>
      <c r="AX28" s="615"/>
      <c r="AY28" s="615"/>
      <c r="AZ28" s="615"/>
      <c r="BA28" s="615"/>
      <c r="BB28" s="615"/>
      <c r="BC28" s="615"/>
      <c r="BD28" s="615"/>
      <c r="BE28" s="615"/>
      <c r="BF28" s="615"/>
      <c r="BG28" s="615"/>
      <c r="BH28" s="615"/>
      <c r="BI28" s="127"/>
      <c r="BJ28" s="127"/>
      <c r="BK28" s="127"/>
      <c r="BL28" s="127"/>
      <c r="BM28" s="127"/>
      <c r="BN28" s="127"/>
      <c r="BO28" s="127"/>
      <c r="BP28" s="125"/>
      <c r="BQ28" s="125"/>
      <c r="BR28" s="125"/>
    </row>
    <row r="29" spans="1:72" ht="4.2" customHeight="1" x14ac:dyDescent="0.2">
      <c r="A29" s="1040"/>
      <c r="B29" s="1040"/>
      <c r="C29" s="1040"/>
      <c r="D29" s="1040"/>
      <c r="E29" s="1040"/>
      <c r="F29" s="1041"/>
      <c r="G29" s="1041"/>
      <c r="H29" s="1041"/>
      <c r="K29" s="36"/>
      <c r="L29" s="36"/>
      <c r="M29" s="36"/>
      <c r="N29" s="36"/>
      <c r="O29" s="36"/>
      <c r="P29" s="1034"/>
      <c r="Q29" s="1034"/>
      <c r="R29" s="1034"/>
      <c r="S29" s="1034"/>
      <c r="T29" s="1034"/>
      <c r="U29" s="1034"/>
      <c r="V29" s="1034"/>
      <c r="W29" s="1034"/>
      <c r="X29" s="1034"/>
      <c r="Y29" s="1034"/>
      <c r="Z29" s="1034"/>
      <c r="AA29" s="1035"/>
      <c r="AB29" s="1035"/>
      <c r="AC29" s="1035"/>
      <c r="AD29" s="1035"/>
      <c r="AE29" s="1035"/>
      <c r="AF29" s="1035"/>
      <c r="AG29" s="1035"/>
      <c r="AH29" s="1035"/>
      <c r="AI29" s="1035"/>
      <c r="AJ29" s="1035"/>
      <c r="AK29" s="1036"/>
      <c r="AL29" s="1036"/>
      <c r="AM29" s="1036"/>
      <c r="AN29" s="1036"/>
      <c r="AO29" s="1039"/>
      <c r="AP29" s="1039"/>
      <c r="AQ29" s="1039"/>
      <c r="AR29" s="1039"/>
      <c r="AS29" s="126"/>
      <c r="AT29" s="615"/>
      <c r="AU29" s="615"/>
      <c r="AV29" s="615"/>
      <c r="AW29" s="613"/>
      <c r="AX29" s="615"/>
      <c r="AY29" s="615"/>
      <c r="AZ29" s="615"/>
      <c r="BA29" s="615"/>
      <c r="BB29" s="615"/>
      <c r="BC29" s="615"/>
      <c r="BD29" s="615"/>
      <c r="BE29" s="615"/>
      <c r="BF29" s="615"/>
      <c r="BG29" s="615"/>
      <c r="BH29" s="615"/>
      <c r="BI29" s="127"/>
      <c r="BJ29" s="127"/>
      <c r="BK29" s="127"/>
      <c r="BL29" s="127"/>
      <c r="BM29" s="127"/>
      <c r="BN29" s="127"/>
      <c r="BO29" s="127"/>
      <c r="BP29" s="125"/>
      <c r="BQ29" s="125"/>
      <c r="BR29" s="125"/>
    </row>
    <row r="30" spans="1:72" ht="4.2" customHeight="1" x14ac:dyDescent="0.2">
      <c r="A30" s="1040"/>
      <c r="B30" s="1040"/>
      <c r="C30" s="1040"/>
      <c r="D30" s="1040"/>
      <c r="E30" s="1040"/>
      <c r="F30" s="1041"/>
      <c r="G30" s="1041"/>
      <c r="H30" s="1041"/>
      <c r="AS30" s="126"/>
      <c r="AT30" s="615"/>
      <c r="AU30" s="615"/>
      <c r="AV30" s="615"/>
      <c r="AW30" s="613"/>
      <c r="AX30" s="615"/>
      <c r="AY30" s="615"/>
      <c r="AZ30" s="615"/>
      <c r="BA30" s="615"/>
      <c r="BB30" s="615"/>
      <c r="BC30" s="615"/>
      <c r="BD30" s="615"/>
      <c r="BE30" s="615"/>
      <c r="BF30" s="615"/>
      <c r="BG30" s="615"/>
      <c r="BH30" s="615"/>
      <c r="BI30" s="127"/>
      <c r="BJ30" s="127"/>
      <c r="BK30" s="127"/>
      <c r="BL30" s="127"/>
      <c r="BM30" s="127"/>
      <c r="BN30" s="127"/>
      <c r="BO30" s="127"/>
      <c r="BP30" s="125"/>
      <c r="BQ30" s="125"/>
      <c r="BR30" s="125"/>
    </row>
    <row r="31" spans="1:72" ht="4.2" customHeight="1" x14ac:dyDescent="0.2">
      <c r="A31" s="1040"/>
      <c r="B31" s="1040"/>
      <c r="C31" s="1040"/>
      <c r="D31" s="1040"/>
      <c r="E31" s="1040"/>
      <c r="F31" s="1041"/>
      <c r="G31" s="1041"/>
      <c r="H31" s="1041"/>
      <c r="AS31" s="126"/>
      <c r="AT31" s="1153">
        <v>11</v>
      </c>
      <c r="AU31" s="1153"/>
      <c r="AV31" s="1153"/>
      <c r="AW31" s="1154"/>
      <c r="AX31" s="615"/>
      <c r="AY31" s="615"/>
      <c r="AZ31" s="615"/>
      <c r="BA31" s="615"/>
      <c r="BB31" s="615"/>
      <c r="BC31" s="615"/>
      <c r="BD31" s="615"/>
      <c r="BE31" s="615"/>
      <c r="BF31" s="615"/>
      <c r="BG31" s="615"/>
      <c r="BH31" s="615"/>
      <c r="BI31" s="127"/>
      <c r="BJ31" s="127"/>
      <c r="BK31" s="127"/>
      <c r="BL31" s="127"/>
      <c r="BM31" s="127"/>
      <c r="BN31" s="127"/>
      <c r="BO31" s="127"/>
      <c r="BP31" s="125"/>
      <c r="BQ31" s="125"/>
      <c r="BR31" s="125"/>
    </row>
    <row r="32" spans="1:72" ht="4.2" customHeight="1" x14ac:dyDescent="0.2">
      <c r="A32" s="1040"/>
      <c r="B32" s="1040"/>
      <c r="C32" s="1040"/>
      <c r="D32" s="1040"/>
      <c r="E32" s="1040"/>
      <c r="F32" s="1041"/>
      <c r="G32" s="1041"/>
      <c r="H32" s="1041"/>
      <c r="AS32" s="126"/>
      <c r="AT32" s="1153"/>
      <c r="AU32" s="1153"/>
      <c r="AV32" s="1153"/>
      <c r="AW32" s="1154"/>
      <c r="AX32" s="618"/>
      <c r="AY32" s="614"/>
      <c r="AZ32" s="614"/>
      <c r="BA32" s="614"/>
      <c r="BB32" s="614"/>
      <c r="BC32" s="615"/>
      <c r="BD32" s="615"/>
      <c r="BE32" s="615"/>
      <c r="BF32" s="615"/>
      <c r="BG32" s="615"/>
      <c r="BH32" s="615"/>
      <c r="BI32" s="127"/>
      <c r="BJ32" s="127"/>
      <c r="BK32" s="127"/>
      <c r="BL32" s="127"/>
      <c r="BM32" s="127"/>
      <c r="BN32" s="127"/>
      <c r="BO32" s="127"/>
      <c r="BP32" s="125"/>
      <c r="BQ32" s="125"/>
      <c r="BR32" s="125"/>
    </row>
    <row r="33" spans="1:70" ht="4.2" customHeight="1" x14ac:dyDescent="0.2">
      <c r="A33" s="1040"/>
      <c r="B33" s="1040"/>
      <c r="C33" s="1040"/>
      <c r="D33" s="1040"/>
      <c r="E33" s="1040"/>
      <c r="F33" s="1041"/>
      <c r="G33" s="1041"/>
      <c r="H33" s="1041"/>
      <c r="AS33" s="126"/>
      <c r="AT33" s="1153"/>
      <c r="AU33" s="1153"/>
      <c r="AV33" s="1153"/>
      <c r="AW33" s="1154"/>
      <c r="AX33" s="615"/>
      <c r="AY33" s="615"/>
      <c r="AZ33" s="619"/>
      <c r="BA33" s="619"/>
      <c r="BB33" s="617"/>
      <c r="BC33" s="615"/>
      <c r="BD33" s="615"/>
      <c r="BE33" s="615"/>
      <c r="BF33" s="615"/>
      <c r="BG33" s="615"/>
      <c r="BH33" s="615"/>
      <c r="BI33" s="127"/>
      <c r="BJ33" s="127"/>
      <c r="BK33" s="127"/>
      <c r="BL33" s="127"/>
      <c r="BM33" s="127"/>
      <c r="BN33" s="127"/>
      <c r="BO33" s="127"/>
      <c r="BP33" s="125"/>
      <c r="BQ33" s="125"/>
      <c r="BR33" s="125"/>
    </row>
    <row r="34" spans="1:70" ht="4.2" customHeight="1" x14ac:dyDescent="0.2">
      <c r="A34" s="1040"/>
      <c r="B34" s="1040"/>
      <c r="C34" s="1040"/>
      <c r="D34" s="1040"/>
      <c r="E34" s="1040"/>
      <c r="F34" s="1041"/>
      <c r="G34" s="1041"/>
      <c r="H34" s="1041"/>
      <c r="AS34" s="126"/>
      <c r="AT34" s="1153"/>
      <c r="AU34" s="1153"/>
      <c r="AV34" s="1153"/>
      <c r="AW34" s="1154"/>
      <c r="AX34" s="615"/>
      <c r="AY34" s="612"/>
      <c r="AZ34" s="615"/>
      <c r="BA34" s="615"/>
      <c r="BB34" s="613"/>
      <c r="BC34" s="615"/>
      <c r="BD34" s="615"/>
      <c r="BE34" s="615"/>
      <c r="BF34" s="615"/>
      <c r="BG34" s="615"/>
      <c r="BH34" s="615"/>
      <c r="BI34" s="127"/>
      <c r="BJ34" s="127"/>
      <c r="BK34" s="127"/>
      <c r="BL34" s="127"/>
      <c r="BM34" s="127"/>
      <c r="BN34" s="127"/>
      <c r="BO34" s="127"/>
      <c r="BP34" s="125"/>
      <c r="BQ34" s="125"/>
      <c r="BR34" s="125"/>
    </row>
    <row r="35" spans="1:70" ht="4.2" customHeight="1" x14ac:dyDescent="0.2">
      <c r="A35" s="1040"/>
      <c r="B35" s="1040"/>
      <c r="C35" s="1040"/>
      <c r="D35" s="1040"/>
      <c r="E35" s="1040"/>
      <c r="F35" s="1041"/>
      <c r="G35" s="1041"/>
      <c r="H35" s="1041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S35" s="126"/>
      <c r="AT35" s="615"/>
      <c r="AU35" s="615"/>
      <c r="AV35" s="615"/>
      <c r="AW35" s="613"/>
      <c r="AX35" s="615"/>
      <c r="AY35" s="612"/>
      <c r="AZ35" s="615"/>
      <c r="BA35" s="615"/>
      <c r="BB35" s="613"/>
      <c r="BC35" s="615"/>
      <c r="BD35" s="615"/>
      <c r="BE35" s="615"/>
      <c r="BF35" s="615"/>
      <c r="BG35" s="615"/>
      <c r="BH35" s="615"/>
      <c r="BI35" s="127"/>
      <c r="BJ35" s="127"/>
      <c r="BK35" s="127"/>
      <c r="BL35" s="127"/>
      <c r="BM35" s="127"/>
      <c r="BN35" s="127"/>
      <c r="BO35" s="127"/>
      <c r="BP35" s="125"/>
      <c r="BQ35" s="125"/>
      <c r="BR35" s="125"/>
    </row>
    <row r="36" spans="1:70" ht="4.2" customHeight="1" x14ac:dyDescent="0.2">
      <c r="A36" s="1040"/>
      <c r="B36" s="1040"/>
      <c r="C36" s="1040"/>
      <c r="D36" s="1040"/>
      <c r="E36" s="1040"/>
      <c r="F36" s="1041"/>
      <c r="G36" s="1041"/>
      <c r="H36" s="1041"/>
      <c r="K36" s="118"/>
      <c r="L36" s="118"/>
      <c r="M36" s="118"/>
      <c r="N36" s="118"/>
      <c r="O36" s="118"/>
      <c r="P36" s="1037" t="e">
        <f>VLOOKUP(K37,選手リスト,3,FALSE)</f>
        <v>#N/A</v>
      </c>
      <c r="Q36" s="1037"/>
      <c r="R36" s="1037"/>
      <c r="S36" s="1037"/>
      <c r="T36" s="1037"/>
      <c r="U36" s="1037"/>
      <c r="V36" s="1037"/>
      <c r="W36" s="1037"/>
      <c r="X36" s="1037"/>
      <c r="Y36" s="1037"/>
      <c r="Z36" s="1037"/>
      <c r="AA36" s="1035" t="e">
        <f>VLOOKUP(K37,選手リスト,4,FALSE)</f>
        <v>#N/A</v>
      </c>
      <c r="AB36" s="1035"/>
      <c r="AC36" s="1035"/>
      <c r="AD36" s="1035"/>
      <c r="AE36" s="1035"/>
      <c r="AF36" s="1035"/>
      <c r="AG36" s="1035"/>
      <c r="AH36" s="1035"/>
      <c r="AI36" s="1035"/>
      <c r="AJ36" s="1035"/>
      <c r="AK36" s="1038" t="e">
        <f>VLOOKUP(K37,選手リスト,9,FALSE)</f>
        <v>#N/A</v>
      </c>
      <c r="AL36" s="1038"/>
      <c r="AM36" s="1038"/>
      <c r="AN36" s="1038"/>
      <c r="AO36" s="1039" t="e">
        <f>VLOOKUP(K37,選手リスト,6,FALSE)</f>
        <v>#N/A</v>
      </c>
      <c r="AP36" s="1039"/>
      <c r="AQ36" s="1039"/>
      <c r="AR36" s="1039"/>
      <c r="AS36" s="126"/>
      <c r="AT36" s="615"/>
      <c r="AU36" s="615"/>
      <c r="AV36" s="615"/>
      <c r="AW36" s="613"/>
      <c r="AX36" s="615"/>
      <c r="AY36" s="612"/>
      <c r="AZ36" s="615"/>
      <c r="BA36" s="615"/>
      <c r="BB36" s="613"/>
      <c r="BC36" s="615"/>
      <c r="BD36" s="615"/>
      <c r="BE36" s="615"/>
      <c r="BF36" s="615"/>
      <c r="BG36" s="615"/>
      <c r="BH36" s="615"/>
      <c r="BI36" s="127"/>
      <c r="BJ36" s="127"/>
      <c r="BK36" s="127"/>
      <c r="BL36" s="127"/>
      <c r="BM36" s="127"/>
      <c r="BN36" s="127"/>
      <c r="BO36" s="127"/>
      <c r="BP36" s="125"/>
      <c r="BQ36" s="125"/>
      <c r="BR36" s="125"/>
    </row>
    <row r="37" spans="1:70" ht="4.2" customHeight="1" x14ac:dyDescent="0.2">
      <c r="A37" s="1040"/>
      <c r="B37" s="1040"/>
      <c r="C37" s="1040"/>
      <c r="D37" s="1040"/>
      <c r="E37" s="1040"/>
      <c r="F37" s="1041"/>
      <c r="G37" s="1041"/>
      <c r="H37" s="1041"/>
      <c r="K37" s="1044">
        <v>789</v>
      </c>
      <c r="L37" s="1044"/>
      <c r="M37" s="1044"/>
      <c r="N37" s="1044"/>
      <c r="O37" s="36"/>
      <c r="P37" s="1037"/>
      <c r="Q37" s="1037"/>
      <c r="R37" s="1037"/>
      <c r="S37" s="1037"/>
      <c r="T37" s="1037"/>
      <c r="U37" s="1037"/>
      <c r="V37" s="1037"/>
      <c r="W37" s="1037"/>
      <c r="X37" s="1037"/>
      <c r="Y37" s="1037"/>
      <c r="Z37" s="1037"/>
      <c r="AA37" s="1035"/>
      <c r="AB37" s="1035"/>
      <c r="AC37" s="1035"/>
      <c r="AD37" s="1035"/>
      <c r="AE37" s="1035"/>
      <c r="AF37" s="1035"/>
      <c r="AG37" s="1035"/>
      <c r="AH37" s="1035"/>
      <c r="AI37" s="1035"/>
      <c r="AJ37" s="1035"/>
      <c r="AK37" s="1038"/>
      <c r="AL37" s="1038"/>
      <c r="AM37" s="1038"/>
      <c r="AN37" s="1038"/>
      <c r="AO37" s="1039"/>
      <c r="AP37" s="1039"/>
      <c r="AQ37" s="1039"/>
      <c r="AR37" s="1039"/>
      <c r="AS37" s="126"/>
      <c r="AT37" s="615"/>
      <c r="AU37" s="615"/>
      <c r="AV37" s="615"/>
      <c r="AW37" s="613"/>
      <c r="AX37" s="615"/>
      <c r="AY37" s="612"/>
      <c r="AZ37" s="615"/>
      <c r="BA37" s="615"/>
      <c r="BB37" s="613"/>
      <c r="BC37" s="615"/>
      <c r="BD37" s="615"/>
      <c r="BE37" s="615"/>
      <c r="BF37" s="615"/>
      <c r="BG37" s="615"/>
      <c r="BH37" s="615"/>
      <c r="BI37" s="127"/>
      <c r="BJ37" s="127"/>
      <c r="BK37" s="127"/>
      <c r="BL37" s="127"/>
      <c r="BM37" s="127"/>
      <c r="BN37" s="127"/>
      <c r="BO37" s="127"/>
      <c r="BP37" s="125"/>
      <c r="BQ37" s="125"/>
      <c r="BR37" s="125"/>
    </row>
    <row r="38" spans="1:70" ht="4.2" customHeight="1" x14ac:dyDescent="0.2">
      <c r="A38" s="1040"/>
      <c r="B38" s="1040"/>
      <c r="C38" s="1040"/>
      <c r="D38" s="1040"/>
      <c r="E38" s="1040"/>
      <c r="F38" s="1041"/>
      <c r="G38" s="1041"/>
      <c r="H38" s="1041"/>
      <c r="K38" s="1044"/>
      <c r="L38" s="1044"/>
      <c r="M38" s="1044"/>
      <c r="N38" s="1044"/>
      <c r="O38" s="36"/>
      <c r="P38" s="1034" t="e">
        <f>VLOOKUP(K37,選手リスト,2,FALSE)</f>
        <v>#N/A</v>
      </c>
      <c r="Q38" s="1034"/>
      <c r="R38" s="1034"/>
      <c r="S38" s="1034"/>
      <c r="T38" s="1034"/>
      <c r="U38" s="1034"/>
      <c r="V38" s="1034"/>
      <c r="W38" s="1034"/>
      <c r="X38" s="1034"/>
      <c r="Y38" s="1034"/>
      <c r="Z38" s="1034"/>
      <c r="AA38" s="1035"/>
      <c r="AB38" s="1035"/>
      <c r="AC38" s="1035"/>
      <c r="AD38" s="1035"/>
      <c r="AE38" s="1035"/>
      <c r="AF38" s="1035"/>
      <c r="AG38" s="1035"/>
      <c r="AH38" s="1035"/>
      <c r="AI38" s="1035"/>
      <c r="AJ38" s="1035"/>
      <c r="AK38" s="1038"/>
      <c r="AL38" s="1038"/>
      <c r="AM38" s="1038"/>
      <c r="AN38" s="1038"/>
      <c r="AO38" s="1039"/>
      <c r="AP38" s="1039"/>
      <c r="AQ38" s="1039"/>
      <c r="AR38" s="1039"/>
      <c r="AS38" s="128"/>
      <c r="AT38" s="614"/>
      <c r="AU38" s="614"/>
      <c r="AV38" s="614"/>
      <c r="AW38" s="620"/>
      <c r="AX38" s="615"/>
      <c r="AY38" s="615"/>
      <c r="AZ38" s="615"/>
      <c r="BA38" s="615"/>
      <c r="BB38" s="613"/>
      <c r="BC38" s="615"/>
      <c r="BD38" s="615"/>
      <c r="BE38" s="615"/>
      <c r="BF38" s="615"/>
      <c r="BG38" s="615"/>
      <c r="BH38" s="615"/>
      <c r="BI38" s="127"/>
      <c r="BJ38" s="127"/>
      <c r="BK38" s="127"/>
      <c r="BL38" s="127"/>
      <c r="BM38" s="127"/>
      <c r="BN38" s="127"/>
      <c r="BO38" s="127"/>
      <c r="BP38" s="125"/>
      <c r="BQ38" s="125"/>
      <c r="BR38" s="125"/>
    </row>
    <row r="39" spans="1:70" ht="4.2" customHeight="1" x14ac:dyDescent="0.2">
      <c r="A39" s="1040"/>
      <c r="B39" s="1040"/>
      <c r="C39" s="1040"/>
      <c r="D39" s="1040"/>
      <c r="E39" s="1040"/>
      <c r="F39" s="1041"/>
      <c r="G39" s="1041"/>
      <c r="H39" s="1041"/>
      <c r="K39" s="1044"/>
      <c r="L39" s="1044"/>
      <c r="M39" s="1044"/>
      <c r="N39" s="1044"/>
      <c r="O39" s="36"/>
      <c r="P39" s="1034"/>
      <c r="Q39" s="1034"/>
      <c r="R39" s="1034"/>
      <c r="S39" s="1034"/>
      <c r="T39" s="1034"/>
      <c r="U39" s="1034"/>
      <c r="V39" s="1034"/>
      <c r="W39" s="1034"/>
      <c r="X39" s="1034"/>
      <c r="Y39" s="1034"/>
      <c r="Z39" s="1034"/>
      <c r="AA39" s="1035" t="e">
        <f>VLOOKUP(K37,選手リスト,5,FALSE)</f>
        <v>#N/A</v>
      </c>
      <c r="AB39" s="1035"/>
      <c r="AC39" s="1035"/>
      <c r="AD39" s="1035"/>
      <c r="AE39" s="1035"/>
      <c r="AF39" s="1035"/>
      <c r="AG39" s="1035"/>
      <c r="AH39" s="1035"/>
      <c r="AI39" s="1035"/>
      <c r="AJ39" s="1035"/>
      <c r="AK39" s="1036" t="e">
        <f>VLOOKUP(K37,選手リスト,10,FALSE)</f>
        <v>#N/A</v>
      </c>
      <c r="AL39" s="1036"/>
      <c r="AM39" s="1036"/>
      <c r="AN39" s="1036"/>
      <c r="AO39" s="1039"/>
      <c r="AP39" s="1039"/>
      <c r="AQ39" s="1039"/>
      <c r="AR39" s="1039"/>
      <c r="AS39" s="126"/>
      <c r="AT39" s="615"/>
      <c r="AU39" s="615"/>
      <c r="AV39" s="615"/>
      <c r="AW39" s="619"/>
      <c r="AX39" s="615"/>
      <c r="AY39" s="615"/>
      <c r="AZ39" s="615"/>
      <c r="BA39" s="615"/>
      <c r="BB39" s="613"/>
      <c r="BC39" s="615"/>
      <c r="BD39" s="615"/>
      <c r="BE39" s="615"/>
      <c r="BF39" s="615"/>
      <c r="BG39" s="615"/>
      <c r="BH39" s="615"/>
      <c r="BI39" s="127"/>
      <c r="BJ39" s="127"/>
      <c r="BK39" s="127"/>
      <c r="BL39" s="127"/>
      <c r="BM39" s="127"/>
      <c r="BN39" s="127"/>
      <c r="BO39" s="127"/>
      <c r="BP39" s="125"/>
      <c r="BQ39" s="125"/>
      <c r="BR39" s="125"/>
    </row>
    <row r="40" spans="1:70" ht="4.2" customHeight="1" x14ac:dyDescent="0.2">
      <c r="A40" s="1040"/>
      <c r="B40" s="1040"/>
      <c r="C40" s="1040"/>
      <c r="D40" s="1040"/>
      <c r="E40" s="1040"/>
      <c r="F40" s="1041"/>
      <c r="G40" s="1041"/>
      <c r="H40" s="1041"/>
      <c r="K40" s="1044"/>
      <c r="L40" s="1044"/>
      <c r="M40" s="1044"/>
      <c r="N40" s="1044"/>
      <c r="O40" s="118"/>
      <c r="P40" s="1034"/>
      <c r="Q40" s="1034"/>
      <c r="R40" s="1034"/>
      <c r="S40" s="1034"/>
      <c r="T40" s="1034"/>
      <c r="U40" s="1034"/>
      <c r="V40" s="1034"/>
      <c r="W40" s="1034"/>
      <c r="X40" s="1034"/>
      <c r="Y40" s="1034"/>
      <c r="Z40" s="1034"/>
      <c r="AA40" s="1035"/>
      <c r="AB40" s="1035"/>
      <c r="AC40" s="1035"/>
      <c r="AD40" s="1035"/>
      <c r="AE40" s="1035"/>
      <c r="AF40" s="1035"/>
      <c r="AG40" s="1035"/>
      <c r="AH40" s="1035"/>
      <c r="AI40" s="1035"/>
      <c r="AJ40" s="1035"/>
      <c r="AK40" s="1036"/>
      <c r="AL40" s="1036"/>
      <c r="AM40" s="1036"/>
      <c r="AN40" s="1036"/>
      <c r="AO40" s="1039"/>
      <c r="AP40" s="1039"/>
      <c r="AQ40" s="1039"/>
      <c r="AR40" s="1039"/>
      <c r="AS40" s="126"/>
      <c r="AT40" s="615"/>
      <c r="AU40" s="615"/>
      <c r="AV40" s="615"/>
      <c r="AW40" s="615"/>
      <c r="AX40" s="615"/>
      <c r="AY40" s="615"/>
      <c r="AZ40" s="615"/>
      <c r="BA40" s="615"/>
      <c r="BB40" s="613"/>
      <c r="BC40" s="615"/>
      <c r="BD40" s="615"/>
      <c r="BE40" s="615"/>
      <c r="BF40" s="615"/>
      <c r="BG40" s="615"/>
      <c r="BH40" s="615"/>
      <c r="BI40" s="127"/>
      <c r="BJ40" s="127"/>
      <c r="BK40" s="127"/>
      <c r="BL40" s="127"/>
      <c r="BM40" s="127"/>
      <c r="BN40" s="127"/>
      <c r="BO40" s="127"/>
      <c r="BP40" s="125"/>
      <c r="BQ40" s="125"/>
      <c r="BR40" s="125"/>
    </row>
    <row r="41" spans="1:70" ht="4.2" customHeight="1" x14ac:dyDescent="0.2">
      <c r="A41" s="1040"/>
      <c r="B41" s="1040"/>
      <c r="C41" s="1040"/>
      <c r="D41" s="1040"/>
      <c r="E41" s="1040"/>
      <c r="F41" s="1041"/>
      <c r="G41" s="1041"/>
      <c r="H41" s="1041"/>
      <c r="K41" s="36"/>
      <c r="L41" s="36"/>
      <c r="M41" s="36"/>
      <c r="N41" s="36"/>
      <c r="O41" s="36"/>
      <c r="P41" s="1034"/>
      <c r="Q41" s="1034"/>
      <c r="R41" s="1034"/>
      <c r="S41" s="1034"/>
      <c r="T41" s="1034"/>
      <c r="U41" s="1034"/>
      <c r="V41" s="1034"/>
      <c r="W41" s="1034"/>
      <c r="X41" s="1034"/>
      <c r="Y41" s="1034"/>
      <c r="Z41" s="1034"/>
      <c r="AA41" s="1035"/>
      <c r="AB41" s="1035"/>
      <c r="AC41" s="1035"/>
      <c r="AD41" s="1035"/>
      <c r="AE41" s="1035"/>
      <c r="AF41" s="1035"/>
      <c r="AG41" s="1035"/>
      <c r="AH41" s="1035"/>
      <c r="AI41" s="1035"/>
      <c r="AJ41" s="1035"/>
      <c r="AK41" s="1036"/>
      <c r="AL41" s="1036"/>
      <c r="AM41" s="1036"/>
      <c r="AN41" s="1036"/>
      <c r="AO41" s="1039"/>
      <c r="AP41" s="1039"/>
      <c r="AQ41" s="1039"/>
      <c r="AR41" s="1039"/>
      <c r="AS41" s="126"/>
      <c r="AT41" s="615"/>
      <c r="AU41" s="615"/>
      <c r="AV41" s="615"/>
      <c r="AW41" s="615"/>
      <c r="AX41" s="615"/>
      <c r="AY41" s="615"/>
      <c r="AZ41" s="615"/>
      <c r="BA41" s="615"/>
      <c r="BB41" s="613"/>
      <c r="BC41" s="615"/>
      <c r="BD41" s="615"/>
      <c r="BE41" s="615"/>
      <c r="BF41" s="615"/>
      <c r="BG41" s="615"/>
      <c r="BH41" s="615"/>
      <c r="BI41" s="127"/>
      <c r="BJ41" s="127"/>
      <c r="BK41" s="127"/>
      <c r="BL41" s="127"/>
      <c r="BM41" s="127"/>
      <c r="BN41" s="127"/>
      <c r="BO41" s="127"/>
      <c r="BP41" s="125"/>
      <c r="BQ41" s="125"/>
      <c r="BR41" s="125"/>
    </row>
    <row r="42" spans="1:70" ht="4.2" customHeight="1" x14ac:dyDescent="0.2">
      <c r="A42" s="1040"/>
      <c r="B42" s="1040"/>
      <c r="C42" s="1040"/>
      <c r="D42" s="1040"/>
      <c r="E42" s="1040"/>
      <c r="F42" s="1041"/>
      <c r="G42" s="1041"/>
      <c r="H42" s="1041"/>
      <c r="K42" s="315"/>
      <c r="L42" s="315"/>
      <c r="M42" s="315"/>
      <c r="N42" s="315"/>
      <c r="AS42" s="126"/>
      <c r="AT42" s="615"/>
      <c r="AU42" s="615"/>
      <c r="AV42" s="615"/>
      <c r="AW42" s="615"/>
      <c r="AX42" s="615"/>
      <c r="AY42" s="615"/>
      <c r="AZ42" s="615"/>
      <c r="BA42" s="615"/>
      <c r="BB42" s="613"/>
      <c r="BC42" s="615"/>
      <c r="BD42" s="615"/>
      <c r="BE42" s="615"/>
      <c r="BF42" s="615"/>
      <c r="BG42" s="615"/>
      <c r="BH42" s="615"/>
      <c r="BI42" s="127"/>
      <c r="BJ42" s="127"/>
      <c r="BK42" s="127"/>
      <c r="BL42" s="127"/>
      <c r="BM42" s="127"/>
      <c r="BN42" s="127"/>
      <c r="BO42" s="127"/>
      <c r="BP42" s="125"/>
      <c r="BQ42" s="125"/>
      <c r="BR42" s="125"/>
    </row>
    <row r="43" spans="1:70" ht="4.2" customHeight="1" x14ac:dyDescent="0.2">
      <c r="A43" s="1040"/>
      <c r="B43" s="1040"/>
      <c r="C43" s="1040"/>
      <c r="D43" s="1040"/>
      <c r="E43" s="1040"/>
      <c r="F43" s="1041"/>
      <c r="G43" s="1041"/>
      <c r="H43" s="1041"/>
      <c r="K43" s="315"/>
      <c r="L43" s="315"/>
      <c r="M43" s="315"/>
      <c r="N43" s="315"/>
      <c r="AS43" s="126"/>
      <c r="AT43" s="612"/>
      <c r="AU43" s="612"/>
      <c r="AV43" s="612"/>
      <c r="AW43" s="615"/>
      <c r="AX43" s="615"/>
      <c r="AY43" s="1153">
        <v>22</v>
      </c>
      <c r="AZ43" s="1153"/>
      <c r="BA43" s="1153"/>
      <c r="BB43" s="1154"/>
      <c r="BC43" s="615"/>
      <c r="BD43" s="615"/>
      <c r="BE43" s="615"/>
      <c r="BF43" s="615"/>
      <c r="BG43" s="615"/>
      <c r="BH43" s="615"/>
      <c r="BI43" s="127"/>
      <c r="BJ43" s="127"/>
      <c r="BK43" s="127"/>
      <c r="BL43" s="127"/>
      <c r="BM43" s="127"/>
      <c r="BN43" s="127"/>
      <c r="BO43" s="127"/>
      <c r="BP43" s="125"/>
      <c r="BQ43" s="125"/>
      <c r="BR43" s="125"/>
    </row>
    <row r="44" spans="1:70" ht="4.2" customHeight="1" x14ac:dyDescent="0.2">
      <c r="A44" s="1040"/>
      <c r="B44" s="1040"/>
      <c r="C44" s="1040"/>
      <c r="D44" s="1040"/>
      <c r="E44" s="1040"/>
      <c r="F44" s="1041"/>
      <c r="G44" s="1041"/>
      <c r="H44" s="1041"/>
      <c r="K44" s="315"/>
      <c r="L44" s="315"/>
      <c r="M44" s="315"/>
      <c r="N44" s="315"/>
      <c r="AS44" s="126"/>
      <c r="AT44" s="612"/>
      <c r="AU44" s="612"/>
      <c r="AV44" s="612"/>
      <c r="AW44" s="615"/>
      <c r="AX44" s="615"/>
      <c r="AY44" s="1153"/>
      <c r="AZ44" s="1153"/>
      <c r="BA44" s="1153"/>
      <c r="BB44" s="1154"/>
      <c r="BC44" s="618"/>
      <c r="BD44" s="614"/>
      <c r="BE44" s="614"/>
      <c r="BF44" s="614"/>
      <c r="BG44" s="614"/>
      <c r="BH44" s="615"/>
      <c r="BI44" s="127"/>
      <c r="BJ44" s="127"/>
      <c r="BK44" s="127"/>
      <c r="BL44" s="127"/>
      <c r="BM44" s="127"/>
      <c r="BN44" s="127"/>
      <c r="BO44" s="127"/>
      <c r="BP44" s="125"/>
      <c r="BQ44" s="125"/>
      <c r="BR44" s="125"/>
    </row>
    <row r="45" spans="1:70" ht="4.2" customHeight="1" x14ac:dyDescent="0.2">
      <c r="A45" s="1040"/>
      <c r="B45" s="1040"/>
      <c r="C45" s="1040"/>
      <c r="D45" s="1040"/>
      <c r="E45" s="1040"/>
      <c r="F45" s="1041"/>
      <c r="G45" s="1041"/>
      <c r="H45" s="1041"/>
      <c r="K45" s="315"/>
      <c r="L45" s="315"/>
      <c r="M45" s="315"/>
      <c r="N45" s="315"/>
      <c r="AS45" s="126"/>
      <c r="AT45" s="612"/>
      <c r="AU45" s="612"/>
      <c r="AV45" s="612"/>
      <c r="AW45" s="615"/>
      <c r="AX45" s="615"/>
      <c r="AY45" s="1153"/>
      <c r="AZ45" s="1153"/>
      <c r="BA45" s="1153"/>
      <c r="BB45" s="1154"/>
      <c r="BC45" s="615"/>
      <c r="BD45" s="615"/>
      <c r="BE45" s="615"/>
      <c r="BF45" s="615"/>
      <c r="BG45" s="613"/>
      <c r="BH45" s="615"/>
      <c r="BI45" s="127"/>
      <c r="BJ45" s="127"/>
      <c r="BK45" s="127"/>
      <c r="BL45" s="127"/>
      <c r="BM45" s="127"/>
      <c r="BN45" s="127"/>
      <c r="BO45" s="127"/>
      <c r="BP45" s="125"/>
      <c r="BQ45" s="125"/>
      <c r="BR45" s="125"/>
    </row>
    <row r="46" spans="1:70" ht="4.2" customHeight="1" x14ac:dyDescent="0.2">
      <c r="A46" s="1040"/>
      <c r="B46" s="1040"/>
      <c r="C46" s="1040"/>
      <c r="D46" s="1040"/>
      <c r="E46" s="1040"/>
      <c r="F46" s="1041"/>
      <c r="G46" s="1041"/>
      <c r="H46" s="1041"/>
      <c r="K46" s="315"/>
      <c r="L46" s="315"/>
      <c r="M46" s="315"/>
      <c r="N46" s="315"/>
      <c r="AS46" s="126"/>
      <c r="AT46" s="612"/>
      <c r="AU46" s="612"/>
      <c r="AV46" s="612"/>
      <c r="AW46" s="615"/>
      <c r="AX46" s="615"/>
      <c r="AY46" s="1153"/>
      <c r="AZ46" s="1153"/>
      <c r="BA46" s="1153"/>
      <c r="BB46" s="1154"/>
      <c r="BC46" s="615"/>
      <c r="BD46" s="615"/>
      <c r="BE46" s="615"/>
      <c r="BF46" s="615"/>
      <c r="BG46" s="613"/>
      <c r="BH46" s="615"/>
      <c r="BI46" s="127"/>
      <c r="BJ46" s="127"/>
      <c r="BK46" s="127"/>
      <c r="BL46" s="127"/>
      <c r="BM46" s="127"/>
      <c r="BN46" s="127"/>
      <c r="BO46" s="127"/>
      <c r="BP46" s="125"/>
      <c r="BQ46" s="125"/>
      <c r="BR46" s="125"/>
    </row>
    <row r="47" spans="1:70" ht="4.2" customHeight="1" x14ac:dyDescent="0.2">
      <c r="A47" s="1040"/>
      <c r="B47" s="1040"/>
      <c r="C47" s="1040"/>
      <c r="D47" s="1040"/>
      <c r="E47" s="1040"/>
      <c r="F47" s="1041"/>
      <c r="G47" s="1041"/>
      <c r="H47" s="1041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S47" s="126"/>
      <c r="AT47" s="615"/>
      <c r="AU47" s="615"/>
      <c r="AV47" s="615"/>
      <c r="AW47" s="615"/>
      <c r="AX47" s="615"/>
      <c r="AY47" s="615"/>
      <c r="AZ47" s="615"/>
      <c r="BA47" s="615"/>
      <c r="BB47" s="613"/>
      <c r="BC47" s="615"/>
      <c r="BD47" s="615"/>
      <c r="BE47" s="615"/>
      <c r="BF47" s="615"/>
      <c r="BG47" s="613"/>
      <c r="BH47" s="615"/>
      <c r="BI47" s="127"/>
      <c r="BJ47" s="127"/>
      <c r="BK47" s="127"/>
      <c r="BL47" s="127"/>
      <c r="BM47" s="127"/>
      <c r="BN47" s="127"/>
      <c r="BO47" s="127"/>
      <c r="BP47" s="125"/>
      <c r="BQ47" s="125"/>
      <c r="BR47" s="125"/>
    </row>
    <row r="48" spans="1:70" ht="4.2" customHeight="1" x14ac:dyDescent="0.2">
      <c r="A48" s="1040"/>
      <c r="B48" s="1040"/>
      <c r="C48" s="1040"/>
      <c r="D48" s="1040"/>
      <c r="E48" s="1040"/>
      <c r="F48" s="1041"/>
      <c r="G48" s="1041"/>
      <c r="H48" s="1041"/>
      <c r="K48" s="947"/>
      <c r="L48" s="947"/>
      <c r="M48" s="947"/>
      <c r="N48" s="947"/>
      <c r="O48" s="118"/>
      <c r="P48" s="1037" t="e">
        <f>VLOOKUP(K49,選手リスト,3,FALSE)</f>
        <v>#N/A</v>
      </c>
      <c r="Q48" s="1037"/>
      <c r="R48" s="1037"/>
      <c r="S48" s="1037"/>
      <c r="T48" s="1037"/>
      <c r="U48" s="1037"/>
      <c r="V48" s="1037"/>
      <c r="W48" s="1037"/>
      <c r="X48" s="1037"/>
      <c r="Y48" s="1037"/>
      <c r="Z48" s="1037"/>
      <c r="AA48" s="1035" t="e">
        <f>VLOOKUP(K49,選手リスト,4,FALSE)</f>
        <v>#N/A</v>
      </c>
      <c r="AB48" s="1035"/>
      <c r="AC48" s="1035"/>
      <c r="AD48" s="1035"/>
      <c r="AE48" s="1035"/>
      <c r="AF48" s="1035"/>
      <c r="AG48" s="1035"/>
      <c r="AH48" s="1035"/>
      <c r="AI48" s="1035"/>
      <c r="AJ48" s="1035"/>
      <c r="AK48" s="1038" t="e">
        <f>VLOOKUP(K49,選手リスト,9,FALSE)</f>
        <v>#N/A</v>
      </c>
      <c r="AL48" s="1038"/>
      <c r="AM48" s="1038"/>
      <c r="AN48" s="1038"/>
      <c r="AO48" s="1039" t="e">
        <f>VLOOKUP(K49,選手リスト,6,FALSE)</f>
        <v>#N/A</v>
      </c>
      <c r="AP48" s="1039"/>
      <c r="AQ48" s="1039"/>
      <c r="AR48" s="1039"/>
      <c r="AS48" s="126"/>
      <c r="AT48" s="615"/>
      <c r="AU48" s="615"/>
      <c r="AV48" s="615"/>
      <c r="AW48" s="615"/>
      <c r="AX48" s="615"/>
      <c r="AY48" s="615"/>
      <c r="AZ48" s="615"/>
      <c r="BA48" s="615"/>
      <c r="BB48" s="613"/>
      <c r="BC48" s="615"/>
      <c r="BD48" s="615"/>
      <c r="BE48" s="615"/>
      <c r="BF48" s="615"/>
      <c r="BG48" s="613"/>
      <c r="BH48" s="615"/>
      <c r="BI48" s="127"/>
      <c r="BJ48" s="127"/>
      <c r="BK48" s="127"/>
      <c r="BL48" s="127"/>
      <c r="BM48" s="127"/>
      <c r="BN48" s="127"/>
      <c r="BO48" s="127"/>
      <c r="BP48" s="125"/>
      <c r="BQ48" s="125"/>
      <c r="BR48" s="125"/>
    </row>
    <row r="49" spans="1:70" ht="4.2" customHeight="1" x14ac:dyDescent="0.2">
      <c r="A49" s="1040"/>
      <c r="B49" s="1040"/>
      <c r="C49" s="1040"/>
      <c r="D49" s="1040"/>
      <c r="E49" s="1040"/>
      <c r="F49" s="1041"/>
      <c r="G49" s="1041"/>
      <c r="H49" s="1041"/>
      <c r="K49" s="1044">
        <v>790</v>
      </c>
      <c r="L49" s="1044"/>
      <c r="M49" s="1044"/>
      <c r="N49" s="1044"/>
      <c r="O49" s="36"/>
      <c r="P49" s="1037"/>
      <c r="Q49" s="1037"/>
      <c r="R49" s="1037"/>
      <c r="S49" s="1037"/>
      <c r="T49" s="1037"/>
      <c r="U49" s="1037"/>
      <c r="V49" s="1037"/>
      <c r="W49" s="1037"/>
      <c r="X49" s="1037"/>
      <c r="Y49" s="1037"/>
      <c r="Z49" s="1037"/>
      <c r="AA49" s="1035"/>
      <c r="AB49" s="1035"/>
      <c r="AC49" s="1035"/>
      <c r="AD49" s="1035"/>
      <c r="AE49" s="1035"/>
      <c r="AF49" s="1035"/>
      <c r="AG49" s="1035"/>
      <c r="AH49" s="1035"/>
      <c r="AI49" s="1035"/>
      <c r="AJ49" s="1035"/>
      <c r="AK49" s="1038"/>
      <c r="AL49" s="1038"/>
      <c r="AM49" s="1038"/>
      <c r="AN49" s="1038"/>
      <c r="AO49" s="1039"/>
      <c r="AP49" s="1039"/>
      <c r="AQ49" s="1039"/>
      <c r="AR49" s="1039"/>
      <c r="AS49" s="126"/>
      <c r="AT49" s="615"/>
      <c r="AU49" s="615"/>
      <c r="AV49" s="615"/>
      <c r="AW49" s="615"/>
      <c r="AX49" s="615"/>
      <c r="AY49" s="615"/>
      <c r="AZ49" s="615"/>
      <c r="BA49" s="615"/>
      <c r="BB49" s="613"/>
      <c r="BC49" s="615"/>
      <c r="BD49" s="615"/>
      <c r="BE49" s="615"/>
      <c r="BF49" s="615"/>
      <c r="BG49" s="613"/>
      <c r="BH49" s="615"/>
      <c r="BI49" s="127"/>
      <c r="BJ49" s="127"/>
      <c r="BK49" s="127"/>
      <c r="BL49" s="127"/>
      <c r="BM49" s="127"/>
      <c r="BN49" s="127"/>
      <c r="BO49" s="127"/>
      <c r="BP49" s="125"/>
      <c r="BQ49" s="125"/>
      <c r="BR49" s="125"/>
    </row>
    <row r="50" spans="1:70" ht="4.2" customHeight="1" x14ac:dyDescent="0.2">
      <c r="A50" s="1040"/>
      <c r="B50" s="1040"/>
      <c r="C50" s="1040"/>
      <c r="D50" s="1040"/>
      <c r="E50" s="1040"/>
      <c r="F50" s="1041"/>
      <c r="G50" s="1041"/>
      <c r="H50" s="1041"/>
      <c r="K50" s="1044"/>
      <c r="L50" s="1044"/>
      <c r="M50" s="1044"/>
      <c r="N50" s="1044"/>
      <c r="O50" s="36"/>
      <c r="P50" s="1034" t="e">
        <f>VLOOKUP(K49,選手リスト,2,FALSE)</f>
        <v>#N/A</v>
      </c>
      <c r="Q50" s="1034"/>
      <c r="R50" s="1034"/>
      <c r="S50" s="1034"/>
      <c r="T50" s="1034"/>
      <c r="U50" s="1034"/>
      <c r="V50" s="1034"/>
      <c r="W50" s="1034"/>
      <c r="X50" s="1034"/>
      <c r="Y50" s="1034"/>
      <c r="Z50" s="1034"/>
      <c r="AA50" s="1035"/>
      <c r="AB50" s="1035"/>
      <c r="AC50" s="1035"/>
      <c r="AD50" s="1035"/>
      <c r="AE50" s="1035"/>
      <c r="AF50" s="1035"/>
      <c r="AG50" s="1035"/>
      <c r="AH50" s="1035"/>
      <c r="AI50" s="1035"/>
      <c r="AJ50" s="1035"/>
      <c r="AK50" s="1038"/>
      <c r="AL50" s="1038"/>
      <c r="AM50" s="1038"/>
      <c r="AN50" s="1038"/>
      <c r="AO50" s="1039"/>
      <c r="AP50" s="1039"/>
      <c r="AQ50" s="1039"/>
      <c r="AR50" s="1039"/>
      <c r="AS50" s="128"/>
      <c r="AT50" s="614"/>
      <c r="AU50" s="614"/>
      <c r="AV50" s="614"/>
      <c r="AW50" s="614"/>
      <c r="AX50" s="615"/>
      <c r="AY50" s="615"/>
      <c r="AZ50" s="615"/>
      <c r="BA50" s="615"/>
      <c r="BB50" s="613"/>
      <c r="BC50" s="615"/>
      <c r="BD50" s="615"/>
      <c r="BE50" s="615"/>
      <c r="BF50" s="615"/>
      <c r="BG50" s="613"/>
      <c r="BH50" s="615"/>
      <c r="BI50" s="127"/>
      <c r="BJ50" s="127"/>
      <c r="BK50" s="127"/>
      <c r="BL50" s="127"/>
      <c r="BM50" s="127"/>
      <c r="BN50" s="127"/>
      <c r="BO50" s="127"/>
      <c r="BP50" s="125"/>
      <c r="BQ50" s="125"/>
      <c r="BR50" s="125"/>
    </row>
    <row r="51" spans="1:70" ht="4.2" customHeight="1" x14ac:dyDescent="0.2">
      <c r="A51" s="1040"/>
      <c r="B51" s="1040"/>
      <c r="C51" s="1040"/>
      <c r="D51" s="1040"/>
      <c r="E51" s="1040"/>
      <c r="F51" s="1041"/>
      <c r="G51" s="1041"/>
      <c r="H51" s="1041"/>
      <c r="K51" s="1044"/>
      <c r="L51" s="1044"/>
      <c r="M51" s="1044"/>
      <c r="N51" s="1044"/>
      <c r="O51" s="36"/>
      <c r="P51" s="1034"/>
      <c r="Q51" s="1034"/>
      <c r="R51" s="1034"/>
      <c r="S51" s="1034"/>
      <c r="T51" s="1034"/>
      <c r="U51" s="1034"/>
      <c r="V51" s="1034"/>
      <c r="W51" s="1034"/>
      <c r="X51" s="1034"/>
      <c r="Y51" s="1034"/>
      <c r="Z51" s="1034"/>
      <c r="AA51" s="1035" t="e">
        <f>VLOOKUP(K49,選手リスト,5,FALSE)</f>
        <v>#N/A</v>
      </c>
      <c r="AB51" s="1035"/>
      <c r="AC51" s="1035"/>
      <c r="AD51" s="1035"/>
      <c r="AE51" s="1035"/>
      <c r="AF51" s="1035"/>
      <c r="AG51" s="1035"/>
      <c r="AH51" s="1035"/>
      <c r="AI51" s="1035"/>
      <c r="AJ51" s="1035"/>
      <c r="AK51" s="1036" t="e">
        <f>VLOOKUP(K49,選手リスト,10,FALSE)</f>
        <v>#N/A</v>
      </c>
      <c r="AL51" s="1036"/>
      <c r="AM51" s="1036"/>
      <c r="AN51" s="1036"/>
      <c r="AO51" s="1039"/>
      <c r="AP51" s="1039"/>
      <c r="AQ51" s="1039"/>
      <c r="AR51" s="1039"/>
      <c r="AS51" s="126"/>
      <c r="AT51" s="615"/>
      <c r="AU51" s="615"/>
      <c r="AV51" s="615"/>
      <c r="AW51" s="615"/>
      <c r="AX51" s="621"/>
      <c r="AY51" s="615"/>
      <c r="AZ51" s="615"/>
      <c r="BA51" s="615"/>
      <c r="BB51" s="613"/>
      <c r="BC51" s="615"/>
      <c r="BD51" s="615"/>
      <c r="BE51" s="615"/>
      <c r="BF51" s="615"/>
      <c r="BG51" s="613"/>
      <c r="BH51" s="615"/>
      <c r="BI51" s="127"/>
      <c r="BJ51" s="127"/>
      <c r="BK51" s="127"/>
      <c r="BL51" s="127"/>
      <c r="BM51" s="127"/>
      <c r="BN51" s="127"/>
      <c r="BO51" s="127"/>
      <c r="BP51" s="125"/>
      <c r="BQ51" s="125"/>
      <c r="BR51" s="125"/>
    </row>
    <row r="52" spans="1:70" ht="4.2" customHeight="1" x14ac:dyDescent="0.2">
      <c r="A52" s="1040"/>
      <c r="B52" s="1040"/>
      <c r="C52" s="1040"/>
      <c r="D52" s="1040"/>
      <c r="E52" s="1040"/>
      <c r="F52" s="1041"/>
      <c r="G52" s="1041"/>
      <c r="H52" s="1041"/>
      <c r="K52" s="1044"/>
      <c r="L52" s="1044"/>
      <c r="M52" s="1044"/>
      <c r="N52" s="1044"/>
      <c r="O52" s="118"/>
      <c r="P52" s="1034"/>
      <c r="Q52" s="1034"/>
      <c r="R52" s="1034"/>
      <c r="S52" s="1034"/>
      <c r="T52" s="1034"/>
      <c r="U52" s="1034"/>
      <c r="V52" s="1034"/>
      <c r="W52" s="1034"/>
      <c r="X52" s="1034"/>
      <c r="Y52" s="1034"/>
      <c r="Z52" s="1034"/>
      <c r="AA52" s="1035"/>
      <c r="AB52" s="1035"/>
      <c r="AC52" s="1035"/>
      <c r="AD52" s="1035"/>
      <c r="AE52" s="1035"/>
      <c r="AF52" s="1035"/>
      <c r="AG52" s="1035"/>
      <c r="AH52" s="1035"/>
      <c r="AI52" s="1035"/>
      <c r="AJ52" s="1035"/>
      <c r="AK52" s="1036"/>
      <c r="AL52" s="1036"/>
      <c r="AM52" s="1036"/>
      <c r="AN52" s="1036"/>
      <c r="AO52" s="1039"/>
      <c r="AP52" s="1039"/>
      <c r="AQ52" s="1039"/>
      <c r="AR52" s="1039"/>
      <c r="AS52" s="126"/>
      <c r="AT52" s="615"/>
      <c r="AU52" s="615"/>
      <c r="AV52" s="615"/>
      <c r="AW52" s="615"/>
      <c r="AX52" s="621"/>
      <c r="AY52" s="615"/>
      <c r="AZ52" s="615"/>
      <c r="BA52" s="615"/>
      <c r="BB52" s="613"/>
      <c r="BC52" s="615"/>
      <c r="BD52" s="615"/>
      <c r="BE52" s="615"/>
      <c r="BF52" s="615"/>
      <c r="BG52" s="613"/>
      <c r="BH52" s="621"/>
      <c r="BI52" s="127"/>
      <c r="BJ52" s="127"/>
      <c r="BK52" s="127"/>
      <c r="BL52" s="127"/>
      <c r="BM52" s="127"/>
      <c r="BN52" s="127"/>
      <c r="BO52" s="127"/>
      <c r="BP52" s="125"/>
      <c r="BQ52" s="125"/>
      <c r="BR52" s="125"/>
    </row>
    <row r="53" spans="1:70" ht="4.2" customHeight="1" x14ac:dyDescent="0.2">
      <c r="A53" s="1040"/>
      <c r="B53" s="1040"/>
      <c r="C53" s="1040"/>
      <c r="D53" s="1040"/>
      <c r="E53" s="1040"/>
      <c r="F53" s="1041"/>
      <c r="G53" s="1041"/>
      <c r="H53" s="1041"/>
      <c r="K53" s="36"/>
      <c r="L53" s="36"/>
      <c r="M53" s="36"/>
      <c r="N53" s="36"/>
      <c r="O53" s="36"/>
      <c r="P53" s="1034"/>
      <c r="Q53" s="1034"/>
      <c r="R53" s="1034"/>
      <c r="S53" s="1034"/>
      <c r="T53" s="1034"/>
      <c r="U53" s="1034"/>
      <c r="V53" s="1034"/>
      <c r="W53" s="1034"/>
      <c r="X53" s="1034"/>
      <c r="Y53" s="1034"/>
      <c r="Z53" s="1034"/>
      <c r="AA53" s="1035"/>
      <c r="AB53" s="1035"/>
      <c r="AC53" s="1035"/>
      <c r="AD53" s="1035"/>
      <c r="AE53" s="1035"/>
      <c r="AF53" s="1035"/>
      <c r="AG53" s="1035"/>
      <c r="AH53" s="1035"/>
      <c r="AI53" s="1035"/>
      <c r="AJ53" s="1035"/>
      <c r="AK53" s="1036"/>
      <c r="AL53" s="1036"/>
      <c r="AM53" s="1036"/>
      <c r="AN53" s="1036"/>
      <c r="AO53" s="1039"/>
      <c r="AP53" s="1039"/>
      <c r="AQ53" s="1039"/>
      <c r="AR53" s="1039"/>
      <c r="AS53" s="126"/>
      <c r="AT53" s="615"/>
      <c r="AU53" s="615"/>
      <c r="AV53" s="615"/>
      <c r="AW53" s="615"/>
      <c r="AX53" s="621"/>
      <c r="AY53" s="615"/>
      <c r="AZ53" s="615"/>
      <c r="BA53" s="615"/>
      <c r="BB53" s="613"/>
      <c r="BC53" s="615"/>
      <c r="BD53" s="615"/>
      <c r="BE53" s="615"/>
      <c r="BF53" s="615"/>
      <c r="BG53" s="613"/>
      <c r="BH53" s="615"/>
      <c r="BI53" s="127"/>
      <c r="BJ53" s="127"/>
      <c r="BK53" s="127"/>
      <c r="BL53" s="127"/>
      <c r="BM53" s="127"/>
      <c r="BN53" s="127"/>
      <c r="BO53" s="127"/>
      <c r="BP53" s="125"/>
      <c r="BQ53" s="125"/>
      <c r="BR53" s="125"/>
    </row>
    <row r="54" spans="1:70" ht="4.2" customHeight="1" x14ac:dyDescent="0.2">
      <c r="A54" s="1040"/>
      <c r="B54" s="1040"/>
      <c r="C54" s="1040"/>
      <c r="D54" s="1040"/>
      <c r="E54" s="1040"/>
      <c r="F54" s="1041"/>
      <c r="G54" s="1041"/>
      <c r="H54" s="1041"/>
      <c r="K54" s="315"/>
      <c r="L54" s="315"/>
      <c r="M54" s="315"/>
      <c r="N54" s="315"/>
      <c r="AS54" s="125"/>
      <c r="AT54" s="1153">
        <f>AT31+1</f>
        <v>12</v>
      </c>
      <c r="AU54" s="1153"/>
      <c r="AV54" s="1153"/>
      <c r="AW54" s="1153"/>
      <c r="AX54" s="621"/>
      <c r="AY54" s="612"/>
      <c r="AZ54" s="612"/>
      <c r="BA54" s="612"/>
      <c r="BB54" s="613"/>
      <c r="BC54" s="612"/>
      <c r="BD54" s="612"/>
      <c r="BE54" s="612"/>
      <c r="BF54" s="612"/>
      <c r="BG54" s="612"/>
      <c r="BH54" s="621"/>
      <c r="BI54" s="127"/>
      <c r="BJ54" s="127"/>
      <c r="BK54" s="127"/>
      <c r="BL54" s="127"/>
      <c r="BM54" s="127"/>
      <c r="BN54" s="127"/>
      <c r="BO54" s="127"/>
      <c r="BP54" s="125"/>
      <c r="BQ54" s="125"/>
      <c r="BR54" s="125"/>
    </row>
    <row r="55" spans="1:70" ht="4.2" customHeight="1" x14ac:dyDescent="0.2">
      <c r="A55" s="1040"/>
      <c r="B55" s="1040"/>
      <c r="C55" s="1040"/>
      <c r="D55" s="1040"/>
      <c r="E55" s="1040"/>
      <c r="F55" s="1041"/>
      <c r="G55" s="1041"/>
      <c r="H55" s="1041"/>
      <c r="K55" s="315"/>
      <c r="L55" s="315"/>
      <c r="M55" s="315"/>
      <c r="N55" s="315"/>
      <c r="AS55" s="125"/>
      <c r="AT55" s="1153"/>
      <c r="AU55" s="1153"/>
      <c r="AV55" s="1153"/>
      <c r="AW55" s="1154"/>
      <c r="AX55" s="612"/>
      <c r="AY55" s="612"/>
      <c r="AZ55" s="612"/>
      <c r="BA55" s="612"/>
      <c r="BB55" s="613"/>
      <c r="BC55" s="612"/>
      <c r="BD55" s="612"/>
      <c r="BE55" s="612"/>
      <c r="BF55" s="615"/>
      <c r="BG55" s="613"/>
      <c r="BH55" s="615"/>
      <c r="BI55" s="127"/>
      <c r="BJ55" s="127"/>
      <c r="BK55" s="127"/>
      <c r="BL55" s="127"/>
      <c r="BM55" s="127"/>
      <c r="BN55" s="127"/>
      <c r="BO55" s="127"/>
      <c r="BP55" s="125"/>
      <c r="BQ55" s="125"/>
      <c r="BR55" s="125"/>
    </row>
    <row r="56" spans="1:70" ht="4.2" customHeight="1" x14ac:dyDescent="0.2">
      <c r="A56" s="1040"/>
      <c r="B56" s="1040"/>
      <c r="C56" s="1040"/>
      <c r="D56" s="1040"/>
      <c r="E56" s="1040"/>
      <c r="F56" s="1041"/>
      <c r="G56" s="1041"/>
      <c r="H56" s="1041"/>
      <c r="K56" s="315"/>
      <c r="L56" s="315"/>
      <c r="M56" s="315"/>
      <c r="N56" s="315"/>
      <c r="AS56" s="125"/>
      <c r="AT56" s="1153"/>
      <c r="AU56" s="1153"/>
      <c r="AV56" s="1153"/>
      <c r="AW56" s="1154"/>
      <c r="AX56" s="618"/>
      <c r="AY56" s="614"/>
      <c r="AZ56" s="614"/>
      <c r="BA56" s="614"/>
      <c r="BB56" s="620"/>
      <c r="BC56" s="612"/>
      <c r="BD56" s="612"/>
      <c r="BE56" s="612"/>
      <c r="BF56" s="615"/>
      <c r="BG56" s="613"/>
      <c r="BH56" s="615"/>
      <c r="BI56" s="127"/>
      <c r="BJ56" s="127"/>
      <c r="BK56" s="127"/>
      <c r="BL56" s="127"/>
      <c r="BM56" s="127"/>
      <c r="BN56" s="127"/>
      <c r="BO56" s="127"/>
      <c r="BP56" s="125"/>
      <c r="BQ56" s="125"/>
      <c r="BR56" s="125"/>
    </row>
    <row r="57" spans="1:70" ht="4.2" customHeight="1" x14ac:dyDescent="0.2">
      <c r="A57" s="1040"/>
      <c r="B57" s="1040"/>
      <c r="C57" s="1040"/>
      <c r="D57" s="1040"/>
      <c r="E57" s="1040"/>
      <c r="F57" s="1041"/>
      <c r="G57" s="1041"/>
      <c r="H57" s="1041"/>
      <c r="K57" s="315"/>
      <c r="L57" s="315"/>
      <c r="M57" s="315"/>
      <c r="N57" s="315"/>
      <c r="AS57" s="125"/>
      <c r="AT57" s="1153"/>
      <c r="AU57" s="1153"/>
      <c r="AV57" s="1153"/>
      <c r="AW57" s="1154"/>
      <c r="AX57" s="612"/>
      <c r="AY57" s="612"/>
      <c r="AZ57" s="612"/>
      <c r="BA57" s="612"/>
      <c r="BB57" s="612"/>
      <c r="BC57" s="612"/>
      <c r="BD57" s="612"/>
      <c r="BE57" s="612"/>
      <c r="BF57" s="615"/>
      <c r="BG57" s="613"/>
      <c r="BH57" s="612"/>
      <c r="BI57" s="127"/>
      <c r="BJ57" s="127"/>
      <c r="BK57" s="127"/>
      <c r="BL57" s="127"/>
      <c r="BM57" s="127"/>
      <c r="BN57" s="127"/>
      <c r="BO57" s="127"/>
      <c r="BP57" s="125"/>
      <c r="BQ57" s="125"/>
      <c r="BR57" s="125"/>
    </row>
    <row r="58" spans="1:70" ht="4.2" customHeight="1" x14ac:dyDescent="0.2">
      <c r="A58" s="1040"/>
      <c r="B58" s="1040"/>
      <c r="C58" s="1040"/>
      <c r="D58" s="1040"/>
      <c r="E58" s="1040"/>
      <c r="F58" s="1041"/>
      <c r="G58" s="1041"/>
      <c r="H58" s="1041"/>
      <c r="K58" s="315"/>
      <c r="L58" s="315"/>
      <c r="M58" s="315"/>
      <c r="N58" s="315"/>
      <c r="AS58" s="125"/>
      <c r="AT58" s="612"/>
      <c r="AU58" s="612"/>
      <c r="AV58" s="612"/>
      <c r="AW58" s="613"/>
      <c r="AX58" s="612"/>
      <c r="AY58" s="612"/>
      <c r="AZ58" s="612"/>
      <c r="BA58" s="612"/>
      <c r="BB58" s="612"/>
      <c r="BC58" s="612"/>
      <c r="BD58" s="612"/>
      <c r="BE58" s="612"/>
      <c r="BF58" s="615"/>
      <c r="BG58" s="613"/>
      <c r="BH58" s="612"/>
      <c r="BI58" s="127"/>
      <c r="BJ58" s="127"/>
      <c r="BK58" s="127"/>
      <c r="BL58" s="127"/>
      <c r="BM58" s="127"/>
      <c r="BN58" s="127"/>
      <c r="BO58" s="127"/>
      <c r="BP58" s="125"/>
      <c r="BQ58" s="125"/>
      <c r="BR58" s="125"/>
    </row>
    <row r="59" spans="1:70" ht="4.2" customHeight="1" x14ac:dyDescent="0.2">
      <c r="A59" s="1040"/>
      <c r="B59" s="1040"/>
      <c r="C59" s="1040"/>
      <c r="D59" s="1040"/>
      <c r="E59" s="1040"/>
      <c r="F59" s="1041"/>
      <c r="G59" s="1041"/>
      <c r="H59" s="1041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S59" s="125"/>
      <c r="AT59" s="612"/>
      <c r="AU59" s="612"/>
      <c r="AV59" s="612"/>
      <c r="AW59" s="613"/>
      <c r="AX59" s="612"/>
      <c r="AY59" s="612"/>
      <c r="AZ59" s="612"/>
      <c r="BA59" s="612"/>
      <c r="BB59" s="612"/>
      <c r="BC59" s="612"/>
      <c r="BD59" s="612"/>
      <c r="BE59" s="612"/>
      <c r="BF59" s="615"/>
      <c r="BG59" s="613"/>
      <c r="BH59" s="612"/>
      <c r="BI59" s="127"/>
      <c r="BJ59" s="127"/>
      <c r="BK59" s="127"/>
      <c r="BL59" s="127"/>
      <c r="BM59" s="127"/>
      <c r="BN59" s="127"/>
      <c r="BO59" s="127"/>
      <c r="BP59" s="125"/>
      <c r="BQ59" s="125"/>
      <c r="BR59" s="125"/>
    </row>
    <row r="60" spans="1:70" ht="4.2" customHeight="1" x14ac:dyDescent="0.2">
      <c r="A60" s="1040"/>
      <c r="B60" s="1040"/>
      <c r="C60" s="1040"/>
      <c r="D60" s="1040"/>
      <c r="E60" s="1040"/>
      <c r="F60" s="1041"/>
      <c r="G60" s="1041"/>
      <c r="H60" s="1041"/>
      <c r="K60" s="947"/>
      <c r="L60" s="947"/>
      <c r="M60" s="947"/>
      <c r="N60" s="947"/>
      <c r="O60" s="118"/>
      <c r="P60" s="1037" t="e">
        <f>VLOOKUP(K61,選手リスト,3,FALSE)</f>
        <v>#N/A</v>
      </c>
      <c r="Q60" s="1037"/>
      <c r="R60" s="1037"/>
      <c r="S60" s="1037"/>
      <c r="T60" s="1037"/>
      <c r="U60" s="1037"/>
      <c r="V60" s="1037"/>
      <c r="W60" s="1037"/>
      <c r="X60" s="1037"/>
      <c r="Y60" s="1037"/>
      <c r="Z60" s="1037"/>
      <c r="AA60" s="1035" t="e">
        <f>VLOOKUP(K61,選手リスト,4,FALSE)</f>
        <v>#N/A</v>
      </c>
      <c r="AB60" s="1035"/>
      <c r="AC60" s="1035"/>
      <c r="AD60" s="1035"/>
      <c r="AE60" s="1035"/>
      <c r="AF60" s="1035"/>
      <c r="AG60" s="1035"/>
      <c r="AH60" s="1035"/>
      <c r="AI60" s="1035"/>
      <c r="AJ60" s="1035"/>
      <c r="AK60" s="1038" t="e">
        <f>VLOOKUP(K61,選手リスト,9,FALSE)</f>
        <v>#N/A</v>
      </c>
      <c r="AL60" s="1038"/>
      <c r="AM60" s="1038"/>
      <c r="AN60" s="1038"/>
      <c r="AO60" s="1039" t="e">
        <f>VLOOKUP(K61,選手リスト,6,FALSE)</f>
        <v>#N/A</v>
      </c>
      <c r="AP60" s="1039"/>
      <c r="AQ60" s="1039"/>
      <c r="AR60" s="1039"/>
      <c r="AS60" s="125"/>
      <c r="AT60" s="612"/>
      <c r="AU60" s="612"/>
      <c r="AV60" s="612"/>
      <c r="AW60" s="613"/>
      <c r="AX60" s="612"/>
      <c r="AY60" s="612"/>
      <c r="AZ60" s="612"/>
      <c r="BA60" s="612"/>
      <c r="BB60" s="612"/>
      <c r="BC60" s="612"/>
      <c r="BD60" s="612"/>
      <c r="BE60" s="612"/>
      <c r="BF60" s="615"/>
      <c r="BG60" s="613"/>
      <c r="BH60" s="612"/>
      <c r="BI60" s="127"/>
      <c r="BJ60" s="127"/>
      <c r="BK60" s="127"/>
      <c r="BL60" s="127"/>
      <c r="BM60" s="127"/>
      <c r="BN60" s="127"/>
      <c r="BO60" s="127"/>
      <c r="BP60" s="125"/>
      <c r="BQ60" s="125"/>
      <c r="BR60" s="125"/>
    </row>
    <row r="61" spans="1:70" ht="4.2" customHeight="1" x14ac:dyDescent="0.2">
      <c r="A61" s="1040"/>
      <c r="B61" s="1040"/>
      <c r="C61" s="1040"/>
      <c r="D61" s="1040"/>
      <c r="E61" s="1040"/>
      <c r="F61" s="1041"/>
      <c r="G61" s="1041"/>
      <c r="H61" s="1041"/>
      <c r="K61" s="1044">
        <v>791</v>
      </c>
      <c r="L61" s="1044"/>
      <c r="M61" s="1044"/>
      <c r="N61" s="1044"/>
      <c r="O61" s="36"/>
      <c r="P61" s="1037"/>
      <c r="Q61" s="1037"/>
      <c r="R61" s="1037"/>
      <c r="S61" s="1037"/>
      <c r="T61" s="1037"/>
      <c r="U61" s="1037"/>
      <c r="V61" s="1037"/>
      <c r="W61" s="1037"/>
      <c r="X61" s="1037"/>
      <c r="Y61" s="1037"/>
      <c r="Z61" s="1037"/>
      <c r="AA61" s="1035"/>
      <c r="AB61" s="1035"/>
      <c r="AC61" s="1035"/>
      <c r="AD61" s="1035"/>
      <c r="AE61" s="1035"/>
      <c r="AF61" s="1035"/>
      <c r="AG61" s="1035"/>
      <c r="AH61" s="1035"/>
      <c r="AI61" s="1035"/>
      <c r="AJ61" s="1035"/>
      <c r="AK61" s="1038"/>
      <c r="AL61" s="1038"/>
      <c r="AM61" s="1038"/>
      <c r="AN61" s="1038"/>
      <c r="AO61" s="1039"/>
      <c r="AP61" s="1039"/>
      <c r="AQ61" s="1039"/>
      <c r="AR61" s="1039"/>
      <c r="AS61" s="126"/>
      <c r="AT61" s="615"/>
      <c r="AU61" s="615"/>
      <c r="AV61" s="615"/>
      <c r="AW61" s="613"/>
      <c r="AX61" s="615"/>
      <c r="AY61" s="615"/>
      <c r="AZ61" s="615"/>
      <c r="BA61" s="615"/>
      <c r="BB61" s="612"/>
      <c r="BC61" s="612"/>
      <c r="BD61" s="612"/>
      <c r="BE61" s="612"/>
      <c r="BF61" s="612"/>
      <c r="BG61" s="613"/>
      <c r="BH61" s="612"/>
      <c r="BI61" s="127"/>
      <c r="BJ61" s="127"/>
      <c r="BK61" s="127"/>
      <c r="BL61" s="127"/>
      <c r="BM61" s="127"/>
      <c r="BN61" s="127"/>
      <c r="BO61" s="127"/>
      <c r="BP61" s="125"/>
      <c r="BQ61" s="125"/>
      <c r="BR61" s="125"/>
    </row>
    <row r="62" spans="1:70" ht="4.2" customHeight="1" x14ac:dyDescent="0.2">
      <c r="A62" s="1040"/>
      <c r="B62" s="1040"/>
      <c r="C62" s="1040"/>
      <c r="D62" s="1040"/>
      <c r="E62" s="1040"/>
      <c r="F62" s="1041"/>
      <c r="G62" s="1041"/>
      <c r="H62" s="1041"/>
      <c r="K62" s="1044"/>
      <c r="L62" s="1044"/>
      <c r="M62" s="1044"/>
      <c r="N62" s="1044"/>
      <c r="O62" s="36"/>
      <c r="P62" s="1034" t="e">
        <f>VLOOKUP(K61,選手リスト,2,FALSE)</f>
        <v>#N/A</v>
      </c>
      <c r="Q62" s="1034"/>
      <c r="R62" s="1034"/>
      <c r="S62" s="1034"/>
      <c r="T62" s="1034"/>
      <c r="U62" s="1034"/>
      <c r="V62" s="1034"/>
      <c r="W62" s="1034"/>
      <c r="X62" s="1034"/>
      <c r="Y62" s="1034"/>
      <c r="Z62" s="1034"/>
      <c r="AA62" s="1035"/>
      <c r="AB62" s="1035"/>
      <c r="AC62" s="1035"/>
      <c r="AD62" s="1035"/>
      <c r="AE62" s="1035"/>
      <c r="AF62" s="1035"/>
      <c r="AG62" s="1035"/>
      <c r="AH62" s="1035"/>
      <c r="AI62" s="1035"/>
      <c r="AJ62" s="1035"/>
      <c r="AK62" s="1038"/>
      <c r="AL62" s="1038"/>
      <c r="AM62" s="1038"/>
      <c r="AN62" s="1038"/>
      <c r="AO62" s="1039"/>
      <c r="AP62" s="1039"/>
      <c r="AQ62" s="1039"/>
      <c r="AR62" s="1039"/>
      <c r="AS62" s="128"/>
      <c r="AT62" s="614"/>
      <c r="AU62" s="614"/>
      <c r="AV62" s="614"/>
      <c r="AW62" s="620"/>
      <c r="AX62" s="615"/>
      <c r="AY62" s="615"/>
      <c r="AZ62" s="615"/>
      <c r="BA62" s="615"/>
      <c r="BB62" s="612"/>
      <c r="BC62" s="612"/>
      <c r="BD62" s="612"/>
      <c r="BE62" s="612"/>
      <c r="BF62" s="612"/>
      <c r="BG62" s="613"/>
      <c r="BH62" s="612"/>
      <c r="BI62" s="127"/>
      <c r="BJ62" s="127"/>
      <c r="BK62" s="127"/>
      <c r="BL62" s="127"/>
      <c r="BM62" s="127"/>
      <c r="BN62" s="127"/>
      <c r="BO62" s="127"/>
      <c r="BP62" s="125"/>
      <c r="BQ62" s="125"/>
      <c r="BR62" s="125"/>
    </row>
    <row r="63" spans="1:70" ht="4.2" customHeight="1" x14ac:dyDescent="0.2">
      <c r="A63" s="1040"/>
      <c r="B63" s="1040"/>
      <c r="C63" s="1040"/>
      <c r="D63" s="1040"/>
      <c r="E63" s="1040"/>
      <c r="F63" s="1041"/>
      <c r="G63" s="1041"/>
      <c r="H63" s="1041"/>
      <c r="K63" s="1044"/>
      <c r="L63" s="1044"/>
      <c r="M63" s="1044"/>
      <c r="N63" s="1044"/>
      <c r="O63" s="36"/>
      <c r="P63" s="1034"/>
      <c r="Q63" s="1034"/>
      <c r="R63" s="1034"/>
      <c r="S63" s="1034"/>
      <c r="T63" s="1034"/>
      <c r="U63" s="1034"/>
      <c r="V63" s="1034"/>
      <c r="W63" s="1034"/>
      <c r="X63" s="1034"/>
      <c r="Y63" s="1034"/>
      <c r="Z63" s="1034"/>
      <c r="AA63" s="1035" t="e">
        <f>VLOOKUP(K61,選手リスト,5,FALSE)</f>
        <v>#N/A</v>
      </c>
      <c r="AB63" s="1035"/>
      <c r="AC63" s="1035"/>
      <c r="AD63" s="1035"/>
      <c r="AE63" s="1035"/>
      <c r="AF63" s="1035"/>
      <c r="AG63" s="1035"/>
      <c r="AH63" s="1035"/>
      <c r="AI63" s="1035"/>
      <c r="AJ63" s="1035"/>
      <c r="AK63" s="1036" t="e">
        <f>VLOOKUP(K61,選手リスト,10,FALSE)</f>
        <v>#N/A</v>
      </c>
      <c r="AL63" s="1036"/>
      <c r="AM63" s="1036"/>
      <c r="AN63" s="1036"/>
      <c r="AO63" s="1039"/>
      <c r="AP63" s="1039"/>
      <c r="AQ63" s="1039"/>
      <c r="AR63" s="1039"/>
      <c r="AS63" s="125"/>
      <c r="AT63" s="612"/>
      <c r="AU63" s="612"/>
      <c r="AV63" s="612"/>
      <c r="AW63" s="612"/>
      <c r="AX63" s="612"/>
      <c r="AY63" s="612"/>
      <c r="AZ63" s="612"/>
      <c r="BA63" s="612"/>
      <c r="BB63" s="612"/>
      <c r="BC63" s="612"/>
      <c r="BD63" s="612"/>
      <c r="BE63" s="612"/>
      <c r="BF63" s="612"/>
      <c r="BG63" s="613"/>
      <c r="BH63" s="612"/>
      <c r="BI63" s="127"/>
      <c r="BJ63" s="127"/>
      <c r="BK63" s="127"/>
      <c r="BL63" s="127"/>
      <c r="BM63" s="127"/>
      <c r="BN63" s="127"/>
      <c r="BO63" s="127"/>
      <c r="BP63" s="125"/>
      <c r="BQ63" s="125"/>
      <c r="BR63" s="125"/>
    </row>
    <row r="64" spans="1:70" ht="4.2" customHeight="1" x14ac:dyDescent="0.2">
      <c r="A64" s="1040"/>
      <c r="B64" s="1040"/>
      <c r="C64" s="1040"/>
      <c r="D64" s="1040"/>
      <c r="E64" s="1040"/>
      <c r="F64" s="1041"/>
      <c r="G64" s="1041"/>
      <c r="H64" s="1041"/>
      <c r="K64" s="1044"/>
      <c r="L64" s="1044"/>
      <c r="M64" s="1044"/>
      <c r="N64" s="1044"/>
      <c r="O64" s="118"/>
      <c r="P64" s="1034"/>
      <c r="Q64" s="1034"/>
      <c r="R64" s="1034"/>
      <c r="S64" s="1034"/>
      <c r="T64" s="1034"/>
      <c r="U64" s="1034"/>
      <c r="V64" s="1034"/>
      <c r="W64" s="1034"/>
      <c r="X64" s="1034"/>
      <c r="Y64" s="1034"/>
      <c r="Z64" s="1034"/>
      <c r="AA64" s="1035"/>
      <c r="AB64" s="1035"/>
      <c r="AC64" s="1035"/>
      <c r="AD64" s="1035"/>
      <c r="AE64" s="1035"/>
      <c r="AF64" s="1035"/>
      <c r="AG64" s="1035"/>
      <c r="AH64" s="1035"/>
      <c r="AI64" s="1035"/>
      <c r="AJ64" s="1035"/>
      <c r="AK64" s="1036"/>
      <c r="AL64" s="1036"/>
      <c r="AM64" s="1036"/>
      <c r="AN64" s="1036"/>
      <c r="AO64" s="1039"/>
      <c r="AP64" s="1039"/>
      <c r="AQ64" s="1039"/>
      <c r="AR64" s="1039"/>
      <c r="AS64" s="125"/>
      <c r="AT64" s="612"/>
      <c r="AU64" s="612"/>
      <c r="AV64" s="612"/>
      <c r="AW64" s="612"/>
      <c r="AX64" s="612"/>
      <c r="AY64" s="612"/>
      <c r="AZ64" s="612"/>
      <c r="BA64" s="612"/>
      <c r="BB64" s="612"/>
      <c r="BC64" s="612"/>
      <c r="BD64" s="612"/>
      <c r="BE64" s="612"/>
      <c r="BF64" s="612"/>
      <c r="BG64" s="613"/>
      <c r="BH64" s="612"/>
      <c r="BI64" s="127"/>
      <c r="BJ64" s="127"/>
      <c r="BK64" s="127"/>
      <c r="BL64" s="127"/>
      <c r="BM64" s="127"/>
      <c r="BN64" s="127"/>
      <c r="BO64" s="127"/>
      <c r="BP64" s="125"/>
      <c r="BQ64" s="125"/>
      <c r="BR64" s="125"/>
    </row>
    <row r="65" spans="1:70" ht="4.2" customHeight="1" x14ac:dyDescent="0.2">
      <c r="A65" s="1040"/>
      <c r="B65" s="1040"/>
      <c r="C65" s="1040"/>
      <c r="D65" s="1040"/>
      <c r="E65" s="1040"/>
      <c r="F65" s="1041"/>
      <c r="G65" s="1041"/>
      <c r="H65" s="1041"/>
      <c r="K65" s="36"/>
      <c r="L65" s="36"/>
      <c r="M65" s="36"/>
      <c r="N65" s="36"/>
      <c r="O65" s="36"/>
      <c r="P65" s="1034"/>
      <c r="Q65" s="1034"/>
      <c r="R65" s="1034"/>
      <c r="S65" s="1034"/>
      <c r="T65" s="1034"/>
      <c r="U65" s="1034"/>
      <c r="V65" s="1034"/>
      <c r="W65" s="1034"/>
      <c r="X65" s="1034"/>
      <c r="Y65" s="1034"/>
      <c r="Z65" s="1034"/>
      <c r="AA65" s="1035"/>
      <c r="AB65" s="1035"/>
      <c r="AC65" s="1035"/>
      <c r="AD65" s="1035"/>
      <c r="AE65" s="1035"/>
      <c r="AF65" s="1035"/>
      <c r="AG65" s="1035"/>
      <c r="AH65" s="1035"/>
      <c r="AI65" s="1035"/>
      <c r="AJ65" s="1035"/>
      <c r="AK65" s="1036"/>
      <c r="AL65" s="1036"/>
      <c r="AM65" s="1036"/>
      <c r="AN65" s="1036"/>
      <c r="AO65" s="1039"/>
      <c r="AP65" s="1039"/>
      <c r="AQ65" s="1039"/>
      <c r="AR65" s="1039"/>
      <c r="AS65" s="125"/>
      <c r="AT65" s="612"/>
      <c r="AU65" s="612"/>
      <c r="AV65" s="612"/>
      <c r="AW65" s="612"/>
      <c r="AX65" s="612"/>
      <c r="AY65" s="612"/>
      <c r="AZ65" s="612"/>
      <c r="BA65" s="612"/>
      <c r="BB65" s="612"/>
      <c r="BC65" s="612"/>
      <c r="BD65" s="1153">
        <v>66</v>
      </c>
      <c r="BE65" s="1153"/>
      <c r="BF65" s="1153"/>
      <c r="BG65" s="1154"/>
      <c r="BH65" s="612"/>
      <c r="BI65" s="127"/>
      <c r="BJ65" s="127"/>
      <c r="BK65" s="127"/>
      <c r="BL65" s="127"/>
      <c r="BM65" s="127"/>
      <c r="BN65" s="127"/>
      <c r="BO65" s="127"/>
      <c r="BP65" s="125"/>
      <c r="BQ65" s="125"/>
      <c r="BR65" s="125"/>
    </row>
    <row r="66" spans="1:70" ht="4.2" customHeight="1" x14ac:dyDescent="0.2">
      <c r="A66" s="1040"/>
      <c r="B66" s="1040"/>
      <c r="C66" s="1040"/>
      <c r="D66" s="1040"/>
      <c r="E66" s="1040"/>
      <c r="F66" s="1041"/>
      <c r="G66" s="1041"/>
      <c r="H66" s="1041"/>
      <c r="K66" s="315"/>
      <c r="L66" s="315"/>
      <c r="M66" s="315"/>
      <c r="N66" s="315"/>
      <c r="AS66" s="125"/>
      <c r="AT66" s="612"/>
      <c r="AU66" s="612"/>
      <c r="AV66" s="612"/>
      <c r="AW66" s="612"/>
      <c r="AX66" s="612"/>
      <c r="AY66" s="612"/>
      <c r="AZ66" s="612"/>
      <c r="BA66" s="612"/>
      <c r="BB66" s="612"/>
      <c r="BC66" s="612"/>
      <c r="BD66" s="1153"/>
      <c r="BE66" s="1153"/>
      <c r="BF66" s="1153"/>
      <c r="BG66" s="1154"/>
      <c r="BH66" s="618"/>
      <c r="BI66" s="133"/>
      <c r="BJ66" s="133"/>
      <c r="BK66" s="133"/>
      <c r="BL66" s="133"/>
      <c r="BM66" s="133"/>
      <c r="BN66" s="127"/>
      <c r="BO66" s="127"/>
      <c r="BP66" s="125"/>
      <c r="BQ66" s="125"/>
      <c r="BR66" s="125"/>
    </row>
    <row r="67" spans="1:70" ht="4.2" customHeight="1" x14ac:dyDescent="0.2">
      <c r="A67" s="1040"/>
      <c r="B67" s="1040"/>
      <c r="C67" s="1040"/>
      <c r="D67" s="1040"/>
      <c r="E67" s="1040"/>
      <c r="F67" s="1041"/>
      <c r="G67" s="1041"/>
      <c r="H67" s="1041"/>
      <c r="K67" s="315"/>
      <c r="L67" s="315"/>
      <c r="M67" s="315"/>
      <c r="N67" s="315"/>
      <c r="AS67" s="125"/>
      <c r="AT67" s="612"/>
      <c r="AU67" s="612"/>
      <c r="AV67" s="612"/>
      <c r="AW67" s="612"/>
      <c r="AX67" s="612"/>
      <c r="AY67" s="612"/>
      <c r="AZ67" s="612"/>
      <c r="BA67" s="612"/>
      <c r="BB67" s="612"/>
      <c r="BC67" s="612"/>
      <c r="BD67" s="1153"/>
      <c r="BE67" s="1153"/>
      <c r="BF67" s="1153"/>
      <c r="BG67" s="1154"/>
      <c r="BH67" s="612"/>
      <c r="BI67" s="127"/>
      <c r="BJ67" s="127"/>
      <c r="BK67" s="127"/>
      <c r="BL67" s="127"/>
      <c r="BM67" s="127"/>
      <c r="BN67" s="127"/>
      <c r="BO67" s="127"/>
      <c r="BP67" s="125"/>
      <c r="BQ67" s="125"/>
      <c r="BR67" s="125"/>
    </row>
    <row r="68" spans="1:70" ht="4.2" customHeight="1" x14ac:dyDescent="0.2">
      <c r="A68" s="1040"/>
      <c r="B68" s="1040"/>
      <c r="C68" s="1040"/>
      <c r="D68" s="1040"/>
      <c r="E68" s="1040"/>
      <c r="F68" s="1041"/>
      <c r="G68" s="1041"/>
      <c r="H68" s="1041"/>
      <c r="K68" s="315"/>
      <c r="L68" s="315"/>
      <c r="M68" s="315"/>
      <c r="N68" s="315"/>
      <c r="AS68" s="125"/>
      <c r="AT68" s="612"/>
      <c r="AU68" s="612"/>
      <c r="AV68" s="612"/>
      <c r="AW68" s="612"/>
      <c r="AX68" s="612"/>
      <c r="AY68" s="612"/>
      <c r="AZ68" s="612"/>
      <c r="BA68" s="612"/>
      <c r="BB68" s="612"/>
      <c r="BC68" s="612"/>
      <c r="BD68" s="1153"/>
      <c r="BE68" s="1153"/>
      <c r="BF68" s="1153"/>
      <c r="BG68" s="1154"/>
      <c r="BH68" s="612"/>
      <c r="BI68" s="127"/>
      <c r="BJ68" s="127"/>
      <c r="BK68" s="127"/>
      <c r="BL68" s="127"/>
      <c r="BM68" s="127"/>
      <c r="BN68" s="127"/>
      <c r="BO68" s="127"/>
      <c r="BP68" s="125"/>
      <c r="BQ68" s="125"/>
      <c r="BR68" s="125"/>
    </row>
    <row r="69" spans="1:70" ht="4.2" customHeight="1" x14ac:dyDescent="0.2">
      <c r="A69" s="1040"/>
      <c r="B69" s="1040"/>
      <c r="C69" s="1040"/>
      <c r="D69" s="1040"/>
      <c r="E69" s="1040"/>
      <c r="F69" s="1041"/>
      <c r="G69" s="1041"/>
      <c r="H69" s="1041"/>
      <c r="K69" s="315"/>
      <c r="L69" s="315"/>
      <c r="M69" s="315"/>
      <c r="N69" s="315"/>
      <c r="AS69" s="125"/>
      <c r="AT69" s="612"/>
      <c r="AU69" s="612"/>
      <c r="AV69" s="612"/>
      <c r="AW69" s="612"/>
      <c r="AX69" s="612"/>
      <c r="AY69" s="612"/>
      <c r="AZ69" s="612"/>
      <c r="BA69" s="612"/>
      <c r="BB69" s="612"/>
      <c r="BC69" s="1158" t="s">
        <v>147</v>
      </c>
      <c r="BD69" s="1158"/>
      <c r="BE69" s="1158"/>
      <c r="BF69" s="1158"/>
      <c r="BG69" s="1159"/>
      <c r="BH69" s="612"/>
      <c r="BI69" s="127"/>
      <c r="BJ69" s="127"/>
      <c r="BK69" s="127"/>
      <c r="BL69" s="127"/>
      <c r="BM69" s="127"/>
      <c r="BN69" s="127"/>
      <c r="BO69" s="127"/>
      <c r="BP69" s="125"/>
      <c r="BQ69" s="125"/>
      <c r="BR69" s="125"/>
    </row>
    <row r="70" spans="1:70" ht="4.2" customHeight="1" x14ac:dyDescent="0.2">
      <c r="A70" s="1040"/>
      <c r="B70" s="1040"/>
      <c r="C70" s="1040"/>
      <c r="D70" s="1040"/>
      <c r="E70" s="1040"/>
      <c r="F70" s="1041"/>
      <c r="G70" s="1041"/>
      <c r="H70" s="1041"/>
      <c r="K70" s="315"/>
      <c r="L70" s="315"/>
      <c r="M70" s="315"/>
      <c r="N70" s="315"/>
      <c r="AS70" s="125"/>
      <c r="AT70" s="612"/>
      <c r="AU70" s="612"/>
      <c r="AV70" s="612"/>
      <c r="AW70" s="612"/>
      <c r="AX70" s="612"/>
      <c r="AY70" s="612"/>
      <c r="AZ70" s="612"/>
      <c r="BA70" s="612"/>
      <c r="BB70" s="612"/>
      <c r="BC70" s="1158"/>
      <c r="BD70" s="1158"/>
      <c r="BE70" s="1158"/>
      <c r="BF70" s="1158"/>
      <c r="BG70" s="1159"/>
      <c r="BH70" s="612"/>
      <c r="BI70" s="127"/>
      <c r="BJ70" s="127"/>
      <c r="BK70" s="127"/>
      <c r="BL70" s="127"/>
      <c r="BM70" s="127"/>
      <c r="BN70" s="127"/>
      <c r="BO70" s="127"/>
      <c r="BP70" s="125"/>
      <c r="BQ70" s="125"/>
      <c r="BR70" s="125"/>
    </row>
    <row r="71" spans="1:70" ht="4.2" customHeight="1" x14ac:dyDescent="0.2">
      <c r="A71" s="1040"/>
      <c r="B71" s="1040"/>
      <c r="C71" s="1040"/>
      <c r="D71" s="1040"/>
      <c r="E71" s="1040"/>
      <c r="F71" s="1041"/>
      <c r="G71" s="1041"/>
      <c r="H71" s="1041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S71" s="125"/>
      <c r="AT71" s="612"/>
      <c r="AU71" s="612"/>
      <c r="AV71" s="612"/>
      <c r="AW71" s="612"/>
      <c r="AX71" s="612"/>
      <c r="AY71" s="612"/>
      <c r="AZ71" s="612"/>
      <c r="BA71" s="612"/>
      <c r="BB71" s="612"/>
      <c r="BC71" s="1158"/>
      <c r="BD71" s="1158"/>
      <c r="BE71" s="1158"/>
      <c r="BF71" s="1158"/>
      <c r="BG71" s="1159"/>
      <c r="BH71" s="612"/>
      <c r="BI71" s="127"/>
      <c r="BJ71" s="127"/>
      <c r="BK71" s="127"/>
      <c r="BL71" s="127"/>
      <c r="BM71" s="127"/>
      <c r="BN71" s="127"/>
      <c r="BO71" s="127"/>
      <c r="BP71" s="125"/>
      <c r="BQ71" s="125"/>
      <c r="BR71" s="125"/>
    </row>
    <row r="72" spans="1:70" ht="4.2" customHeight="1" x14ac:dyDescent="0.2">
      <c r="A72" s="1040"/>
      <c r="B72" s="1040"/>
      <c r="C72" s="1040"/>
      <c r="D72" s="1040"/>
      <c r="E72" s="1040"/>
      <c r="F72" s="1041"/>
      <c r="G72" s="1041"/>
      <c r="H72" s="1041"/>
      <c r="K72" s="947"/>
      <c r="L72" s="947"/>
      <c r="M72" s="947"/>
      <c r="N72" s="947"/>
      <c r="O72" s="118"/>
      <c r="P72" s="1037" t="e">
        <f>VLOOKUP(K73,選手リスト,3,FALSE)</f>
        <v>#N/A</v>
      </c>
      <c r="Q72" s="1037"/>
      <c r="R72" s="1037"/>
      <c r="S72" s="1037"/>
      <c r="T72" s="1037"/>
      <c r="U72" s="1037"/>
      <c r="V72" s="1037"/>
      <c r="W72" s="1037"/>
      <c r="X72" s="1037"/>
      <c r="Y72" s="1037"/>
      <c r="Z72" s="1037"/>
      <c r="AA72" s="1035" t="e">
        <f>VLOOKUP(K73,選手リスト,4,FALSE)</f>
        <v>#N/A</v>
      </c>
      <c r="AB72" s="1035"/>
      <c r="AC72" s="1035"/>
      <c r="AD72" s="1035"/>
      <c r="AE72" s="1035"/>
      <c r="AF72" s="1035"/>
      <c r="AG72" s="1035"/>
      <c r="AH72" s="1035"/>
      <c r="AI72" s="1035"/>
      <c r="AJ72" s="1035"/>
      <c r="AK72" s="1038" t="e">
        <f>VLOOKUP(K73,選手リスト,9,FALSE)</f>
        <v>#N/A</v>
      </c>
      <c r="AL72" s="1038"/>
      <c r="AM72" s="1038"/>
      <c r="AN72" s="1038"/>
      <c r="AO72" s="1039" t="e">
        <f>VLOOKUP(K73,選手リスト,6,FALSE)</f>
        <v>#N/A</v>
      </c>
      <c r="AP72" s="1039"/>
      <c r="AQ72" s="1039"/>
      <c r="AR72" s="1039"/>
      <c r="AS72" s="125"/>
      <c r="AT72" s="612"/>
      <c r="AU72" s="612"/>
      <c r="AV72" s="612"/>
      <c r="AW72" s="612"/>
      <c r="AX72" s="612"/>
      <c r="AY72" s="612"/>
      <c r="AZ72" s="612"/>
      <c r="BA72" s="612"/>
      <c r="BB72" s="612"/>
      <c r="BC72" s="612"/>
      <c r="BD72" s="612"/>
      <c r="BE72" s="612"/>
      <c r="BF72" s="612"/>
      <c r="BG72" s="613"/>
      <c r="BH72" s="612"/>
      <c r="BI72" s="127"/>
      <c r="BJ72" s="127"/>
      <c r="BK72" s="127"/>
      <c r="BL72" s="127"/>
      <c r="BM72" s="127"/>
      <c r="BN72" s="127"/>
      <c r="BO72" s="127"/>
      <c r="BP72" s="125"/>
      <c r="BQ72" s="125"/>
      <c r="BR72" s="125"/>
    </row>
    <row r="73" spans="1:70" ht="4.2" customHeight="1" x14ac:dyDescent="0.2">
      <c r="A73" s="1040"/>
      <c r="B73" s="1040"/>
      <c r="C73" s="1040"/>
      <c r="D73" s="1040"/>
      <c r="E73" s="1040"/>
      <c r="F73" s="1041"/>
      <c r="G73" s="1041"/>
      <c r="H73" s="1041"/>
      <c r="K73" s="1044">
        <v>792</v>
      </c>
      <c r="L73" s="1044"/>
      <c r="M73" s="1044"/>
      <c r="N73" s="1044"/>
      <c r="O73" s="36"/>
      <c r="P73" s="1037"/>
      <c r="Q73" s="1037"/>
      <c r="R73" s="1037"/>
      <c r="S73" s="1037"/>
      <c r="T73" s="1037"/>
      <c r="U73" s="1037"/>
      <c r="V73" s="1037"/>
      <c r="W73" s="1037"/>
      <c r="X73" s="1037"/>
      <c r="Y73" s="1037"/>
      <c r="Z73" s="1037"/>
      <c r="AA73" s="1035"/>
      <c r="AB73" s="1035"/>
      <c r="AC73" s="1035"/>
      <c r="AD73" s="1035"/>
      <c r="AE73" s="1035"/>
      <c r="AF73" s="1035"/>
      <c r="AG73" s="1035"/>
      <c r="AH73" s="1035"/>
      <c r="AI73" s="1035"/>
      <c r="AJ73" s="1035"/>
      <c r="AK73" s="1038"/>
      <c r="AL73" s="1038"/>
      <c r="AM73" s="1038"/>
      <c r="AN73" s="1038"/>
      <c r="AO73" s="1039"/>
      <c r="AP73" s="1039"/>
      <c r="AQ73" s="1039"/>
      <c r="AR73" s="1039"/>
      <c r="AS73" s="125"/>
      <c r="AT73" s="612"/>
      <c r="AU73" s="612"/>
      <c r="AV73" s="612"/>
      <c r="AW73" s="612"/>
      <c r="AX73" s="612"/>
      <c r="AY73" s="612"/>
      <c r="AZ73" s="612"/>
      <c r="BA73" s="612"/>
      <c r="BB73" s="612"/>
      <c r="BC73" s="612"/>
      <c r="BD73" s="612"/>
      <c r="BE73" s="612"/>
      <c r="BF73" s="612"/>
      <c r="BG73" s="613"/>
      <c r="BH73" s="612"/>
      <c r="BI73" s="127"/>
      <c r="BJ73" s="127"/>
      <c r="BK73" s="127"/>
      <c r="BL73" s="127"/>
      <c r="BM73" s="127"/>
      <c r="BN73" s="127"/>
      <c r="BO73" s="127"/>
      <c r="BP73" s="125"/>
      <c r="BQ73" s="125"/>
      <c r="BR73" s="125"/>
    </row>
    <row r="74" spans="1:70" ht="4.2" customHeight="1" x14ac:dyDescent="0.2">
      <c r="A74" s="1040"/>
      <c r="B74" s="1040"/>
      <c r="C74" s="1040"/>
      <c r="D74" s="1040"/>
      <c r="E74" s="1040"/>
      <c r="F74" s="1041"/>
      <c r="G74" s="1041"/>
      <c r="H74" s="1041"/>
      <c r="K74" s="1044"/>
      <c r="L74" s="1044"/>
      <c r="M74" s="1044"/>
      <c r="N74" s="1044"/>
      <c r="O74" s="36"/>
      <c r="P74" s="1034" t="e">
        <f>VLOOKUP(K73,選手リスト,2,FALSE)</f>
        <v>#N/A</v>
      </c>
      <c r="Q74" s="1034"/>
      <c r="R74" s="1034"/>
      <c r="S74" s="1034"/>
      <c r="T74" s="1034"/>
      <c r="U74" s="1034"/>
      <c r="V74" s="1034"/>
      <c r="W74" s="1034"/>
      <c r="X74" s="1034"/>
      <c r="Y74" s="1034"/>
      <c r="Z74" s="1034"/>
      <c r="AA74" s="1035"/>
      <c r="AB74" s="1035"/>
      <c r="AC74" s="1035"/>
      <c r="AD74" s="1035"/>
      <c r="AE74" s="1035"/>
      <c r="AF74" s="1035"/>
      <c r="AG74" s="1035"/>
      <c r="AH74" s="1035"/>
      <c r="AI74" s="1035"/>
      <c r="AJ74" s="1035"/>
      <c r="AK74" s="1038"/>
      <c r="AL74" s="1038"/>
      <c r="AM74" s="1038"/>
      <c r="AN74" s="1038"/>
      <c r="AO74" s="1039"/>
      <c r="AP74" s="1039"/>
      <c r="AQ74" s="1039"/>
      <c r="AR74" s="1039"/>
      <c r="AS74" s="128"/>
      <c r="AT74" s="614"/>
      <c r="AU74" s="614"/>
      <c r="AV74" s="614"/>
      <c r="AW74" s="614"/>
      <c r="AX74" s="612"/>
      <c r="AY74" s="612"/>
      <c r="AZ74" s="612"/>
      <c r="BA74" s="612"/>
      <c r="BB74" s="612"/>
      <c r="BC74" s="612"/>
      <c r="BD74" s="612"/>
      <c r="BE74" s="612"/>
      <c r="BF74" s="612"/>
      <c r="BG74" s="613"/>
      <c r="BH74" s="612"/>
      <c r="BI74" s="127"/>
      <c r="BJ74" s="127"/>
      <c r="BK74" s="127"/>
      <c r="BL74" s="127"/>
      <c r="BM74" s="127"/>
      <c r="BN74" s="127"/>
      <c r="BO74" s="127"/>
      <c r="BP74" s="125"/>
      <c r="BQ74" s="125"/>
      <c r="BR74" s="125"/>
    </row>
    <row r="75" spans="1:70" ht="4.2" customHeight="1" x14ac:dyDescent="0.2">
      <c r="A75" s="1040"/>
      <c r="B75" s="1040"/>
      <c r="C75" s="1040"/>
      <c r="D75" s="1040"/>
      <c r="E75" s="1040"/>
      <c r="F75" s="1041"/>
      <c r="G75" s="1041"/>
      <c r="H75" s="1041"/>
      <c r="K75" s="1044"/>
      <c r="L75" s="1044"/>
      <c r="M75" s="1044"/>
      <c r="N75" s="1044"/>
      <c r="O75" s="36"/>
      <c r="P75" s="1034"/>
      <c r="Q75" s="1034"/>
      <c r="R75" s="1034"/>
      <c r="S75" s="1034"/>
      <c r="T75" s="1034"/>
      <c r="U75" s="1034"/>
      <c r="V75" s="1034"/>
      <c r="W75" s="1034"/>
      <c r="X75" s="1034"/>
      <c r="Y75" s="1034"/>
      <c r="Z75" s="1034"/>
      <c r="AA75" s="1035" t="e">
        <f>VLOOKUP(K73,選手リスト,5,FALSE)</f>
        <v>#N/A</v>
      </c>
      <c r="AB75" s="1035"/>
      <c r="AC75" s="1035"/>
      <c r="AD75" s="1035"/>
      <c r="AE75" s="1035"/>
      <c r="AF75" s="1035"/>
      <c r="AG75" s="1035"/>
      <c r="AH75" s="1035"/>
      <c r="AI75" s="1035"/>
      <c r="AJ75" s="1035"/>
      <c r="AK75" s="1036" t="e">
        <f>VLOOKUP(K73,選手リスト,10,FALSE)</f>
        <v>#N/A</v>
      </c>
      <c r="AL75" s="1036"/>
      <c r="AM75" s="1036"/>
      <c r="AN75" s="1036"/>
      <c r="AO75" s="1039"/>
      <c r="AP75" s="1039"/>
      <c r="AQ75" s="1039"/>
      <c r="AR75" s="1039"/>
      <c r="AS75" s="126"/>
      <c r="AT75" s="615"/>
      <c r="AU75" s="615"/>
      <c r="AV75" s="615"/>
      <c r="AW75" s="613"/>
      <c r="AX75" s="615"/>
      <c r="AY75" s="615"/>
      <c r="AZ75" s="615"/>
      <c r="BA75" s="615"/>
      <c r="BB75" s="612"/>
      <c r="BC75" s="612"/>
      <c r="BD75" s="612"/>
      <c r="BE75" s="612"/>
      <c r="BF75" s="612"/>
      <c r="BG75" s="613"/>
      <c r="BH75" s="612"/>
      <c r="BI75" s="127"/>
      <c r="BJ75" s="127"/>
      <c r="BK75" s="127"/>
      <c r="BL75" s="127"/>
      <c r="BM75" s="127"/>
      <c r="BN75" s="127"/>
      <c r="BO75" s="127"/>
      <c r="BP75" s="125"/>
      <c r="BQ75" s="125"/>
      <c r="BR75" s="125"/>
    </row>
    <row r="76" spans="1:70" ht="4.2" customHeight="1" x14ac:dyDescent="0.2">
      <c r="A76" s="1040"/>
      <c r="B76" s="1040"/>
      <c r="C76" s="1040"/>
      <c r="D76" s="1040"/>
      <c r="E76" s="1040"/>
      <c r="F76" s="1041"/>
      <c r="G76" s="1041"/>
      <c r="H76" s="1041"/>
      <c r="K76" s="1044"/>
      <c r="L76" s="1044"/>
      <c r="M76" s="1044"/>
      <c r="N76" s="1044"/>
      <c r="O76" s="118"/>
      <c r="P76" s="1034"/>
      <c r="Q76" s="1034"/>
      <c r="R76" s="1034"/>
      <c r="S76" s="1034"/>
      <c r="T76" s="1034"/>
      <c r="U76" s="1034"/>
      <c r="V76" s="1034"/>
      <c r="W76" s="1034"/>
      <c r="X76" s="1034"/>
      <c r="Y76" s="1034"/>
      <c r="Z76" s="1034"/>
      <c r="AA76" s="1035"/>
      <c r="AB76" s="1035"/>
      <c r="AC76" s="1035"/>
      <c r="AD76" s="1035"/>
      <c r="AE76" s="1035"/>
      <c r="AF76" s="1035"/>
      <c r="AG76" s="1035"/>
      <c r="AH76" s="1035"/>
      <c r="AI76" s="1035"/>
      <c r="AJ76" s="1035"/>
      <c r="AK76" s="1036"/>
      <c r="AL76" s="1036"/>
      <c r="AM76" s="1036"/>
      <c r="AN76" s="1036"/>
      <c r="AO76" s="1039"/>
      <c r="AP76" s="1039"/>
      <c r="AQ76" s="1039"/>
      <c r="AR76" s="1039"/>
      <c r="AS76" s="126"/>
      <c r="AT76" s="615"/>
      <c r="AU76" s="615"/>
      <c r="AV76" s="615"/>
      <c r="AW76" s="613"/>
      <c r="AX76" s="615"/>
      <c r="AY76" s="615"/>
      <c r="AZ76" s="615"/>
      <c r="BA76" s="615"/>
      <c r="BB76" s="612"/>
      <c r="BC76" s="612"/>
      <c r="BD76" s="612"/>
      <c r="BE76" s="612"/>
      <c r="BF76" s="612"/>
      <c r="BG76" s="613"/>
      <c r="BH76" s="612"/>
      <c r="BI76" s="127"/>
      <c r="BJ76" s="127"/>
      <c r="BK76" s="127"/>
      <c r="BL76" s="127"/>
      <c r="BM76" s="127"/>
      <c r="BN76" s="127"/>
      <c r="BO76" s="127"/>
      <c r="BP76" s="125"/>
      <c r="BQ76" s="125"/>
      <c r="BR76" s="125"/>
    </row>
    <row r="77" spans="1:70" ht="4.2" customHeight="1" x14ac:dyDescent="0.2">
      <c r="A77" s="1040"/>
      <c r="B77" s="1040"/>
      <c r="C77" s="1040"/>
      <c r="D77" s="1040"/>
      <c r="E77" s="1040"/>
      <c r="F77" s="1041"/>
      <c r="G77" s="1041"/>
      <c r="H77" s="1041"/>
      <c r="K77" s="36"/>
      <c r="L77" s="36"/>
      <c r="M77" s="36"/>
      <c r="N77" s="36"/>
      <c r="O77" s="36"/>
      <c r="P77" s="1034"/>
      <c r="Q77" s="1034"/>
      <c r="R77" s="1034"/>
      <c r="S77" s="1034"/>
      <c r="T77" s="1034"/>
      <c r="U77" s="1034"/>
      <c r="V77" s="1034"/>
      <c r="W77" s="1034"/>
      <c r="X77" s="1034"/>
      <c r="Y77" s="1034"/>
      <c r="Z77" s="1034"/>
      <c r="AA77" s="1035"/>
      <c r="AB77" s="1035"/>
      <c r="AC77" s="1035"/>
      <c r="AD77" s="1035"/>
      <c r="AE77" s="1035"/>
      <c r="AF77" s="1035"/>
      <c r="AG77" s="1035"/>
      <c r="AH77" s="1035"/>
      <c r="AI77" s="1035"/>
      <c r="AJ77" s="1035"/>
      <c r="AK77" s="1036"/>
      <c r="AL77" s="1036"/>
      <c r="AM77" s="1036"/>
      <c r="AN77" s="1036"/>
      <c r="AO77" s="1039"/>
      <c r="AP77" s="1039"/>
      <c r="AQ77" s="1039"/>
      <c r="AR77" s="1039"/>
      <c r="AS77" s="126"/>
      <c r="AT77" s="615"/>
      <c r="AU77" s="615"/>
      <c r="AV77" s="615"/>
      <c r="AW77" s="613"/>
      <c r="AX77" s="615"/>
      <c r="AY77" s="615"/>
      <c r="AZ77" s="615"/>
      <c r="BA77" s="615"/>
      <c r="BB77" s="612"/>
      <c r="BC77" s="612"/>
      <c r="BD77" s="612"/>
      <c r="BE77" s="612"/>
      <c r="BF77" s="612"/>
      <c r="BG77" s="613"/>
      <c r="BH77" s="612"/>
      <c r="BI77" s="127"/>
      <c r="BJ77" s="127"/>
      <c r="BK77" s="127"/>
      <c r="BL77" s="127"/>
      <c r="BM77" s="127"/>
      <c r="BN77" s="127"/>
      <c r="BO77" s="127"/>
      <c r="BP77" s="125"/>
      <c r="BQ77" s="125"/>
      <c r="BR77" s="125"/>
    </row>
    <row r="78" spans="1:70" ht="4.2" customHeight="1" x14ac:dyDescent="0.2">
      <c r="A78" s="1040"/>
      <c r="B78" s="1040"/>
      <c r="C78" s="1040"/>
      <c r="D78" s="1040"/>
      <c r="E78" s="1040"/>
      <c r="F78" s="1041"/>
      <c r="G78" s="1041"/>
      <c r="H78" s="1041"/>
      <c r="K78" s="315"/>
      <c r="L78" s="315"/>
      <c r="M78" s="315"/>
      <c r="N78" s="315"/>
      <c r="AS78" s="126"/>
      <c r="AT78" s="615"/>
      <c r="AU78" s="615"/>
      <c r="AV78" s="615"/>
      <c r="AW78" s="613"/>
      <c r="AX78" s="615"/>
      <c r="AY78" s="615"/>
      <c r="AZ78" s="615"/>
      <c r="BA78" s="615"/>
      <c r="BB78" s="612"/>
      <c r="BC78" s="612"/>
      <c r="BD78" s="612"/>
      <c r="BE78" s="612"/>
      <c r="BF78" s="612"/>
      <c r="BG78" s="613"/>
      <c r="BH78" s="612"/>
      <c r="BI78" s="127"/>
      <c r="BJ78" s="127"/>
      <c r="BK78" s="127"/>
      <c r="BL78" s="127"/>
      <c r="BM78" s="127"/>
      <c r="BN78" s="127"/>
      <c r="BO78" s="127"/>
      <c r="BP78" s="125"/>
      <c r="BQ78" s="125"/>
      <c r="BR78" s="125"/>
    </row>
    <row r="79" spans="1:70" ht="4.2" customHeight="1" x14ac:dyDescent="0.2">
      <c r="A79" s="1040"/>
      <c r="B79" s="1040"/>
      <c r="C79" s="1040"/>
      <c r="D79" s="1040"/>
      <c r="E79" s="1040"/>
      <c r="F79" s="1041"/>
      <c r="G79" s="1041"/>
      <c r="H79" s="1041"/>
      <c r="K79" s="315"/>
      <c r="L79" s="315"/>
      <c r="M79" s="315"/>
      <c r="N79" s="315"/>
      <c r="AS79" s="126"/>
      <c r="AT79" s="1153">
        <f>AT54+1</f>
        <v>13</v>
      </c>
      <c r="AU79" s="1153"/>
      <c r="AV79" s="1153"/>
      <c r="AW79" s="1154"/>
      <c r="AX79" s="615"/>
      <c r="AY79" s="615"/>
      <c r="AZ79" s="615"/>
      <c r="BA79" s="615"/>
      <c r="BB79" s="615"/>
      <c r="BC79" s="615"/>
      <c r="BD79" s="612"/>
      <c r="BE79" s="612"/>
      <c r="BF79" s="612"/>
      <c r="BG79" s="613"/>
      <c r="BH79" s="612"/>
      <c r="BI79" s="127"/>
      <c r="BJ79" s="127"/>
      <c r="BK79" s="127"/>
      <c r="BL79" s="127"/>
      <c r="BM79" s="127"/>
      <c r="BN79" s="127"/>
      <c r="BO79" s="127"/>
      <c r="BP79" s="125"/>
      <c r="BQ79" s="125"/>
      <c r="BR79" s="125"/>
    </row>
    <row r="80" spans="1:70" ht="4.2" customHeight="1" x14ac:dyDescent="0.2">
      <c r="A80" s="1040"/>
      <c r="B80" s="1040"/>
      <c r="C80" s="1040"/>
      <c r="D80" s="1040"/>
      <c r="E80" s="1040"/>
      <c r="F80" s="1041"/>
      <c r="G80" s="1041"/>
      <c r="H80" s="1041"/>
      <c r="K80" s="315"/>
      <c r="L80" s="315"/>
      <c r="M80" s="315"/>
      <c r="N80" s="315"/>
      <c r="AS80" s="126"/>
      <c r="AT80" s="1153"/>
      <c r="AU80" s="1153"/>
      <c r="AV80" s="1153"/>
      <c r="AW80" s="1154"/>
      <c r="AX80" s="614"/>
      <c r="AY80" s="614"/>
      <c r="AZ80" s="614"/>
      <c r="BA80" s="614"/>
      <c r="BB80" s="614"/>
      <c r="BC80" s="615"/>
      <c r="BD80" s="612"/>
      <c r="BE80" s="612"/>
      <c r="BF80" s="612"/>
      <c r="BG80" s="613"/>
      <c r="BH80" s="612"/>
      <c r="BI80" s="127"/>
      <c r="BJ80" s="127"/>
      <c r="BK80" s="127"/>
      <c r="BL80" s="127"/>
      <c r="BM80" s="127"/>
      <c r="BN80" s="127"/>
      <c r="BO80" s="127"/>
      <c r="BP80" s="125"/>
      <c r="BQ80" s="125"/>
      <c r="BR80" s="125"/>
    </row>
    <row r="81" spans="1:70" ht="4.2" customHeight="1" x14ac:dyDescent="0.2">
      <c r="A81" s="1040"/>
      <c r="B81" s="1040"/>
      <c r="C81" s="1040"/>
      <c r="D81" s="1040"/>
      <c r="E81" s="1040"/>
      <c r="F81" s="1041"/>
      <c r="G81" s="1041"/>
      <c r="H81" s="1041"/>
      <c r="K81" s="315"/>
      <c r="L81" s="315"/>
      <c r="M81" s="315"/>
      <c r="N81" s="315"/>
      <c r="AS81" s="126"/>
      <c r="AT81" s="1153"/>
      <c r="AU81" s="1153"/>
      <c r="AV81" s="1153"/>
      <c r="AW81" s="1154"/>
      <c r="AX81" s="615"/>
      <c r="AY81" s="615"/>
      <c r="AZ81" s="615"/>
      <c r="BA81" s="615"/>
      <c r="BB81" s="613"/>
      <c r="BC81" s="612"/>
      <c r="BD81" s="612"/>
      <c r="BE81" s="612"/>
      <c r="BF81" s="612"/>
      <c r="BG81" s="613"/>
      <c r="BH81" s="615"/>
      <c r="BI81" s="127"/>
      <c r="BJ81" s="127"/>
      <c r="BK81" s="127"/>
      <c r="BL81" s="127"/>
      <c r="BM81" s="127"/>
      <c r="BN81" s="127"/>
      <c r="BO81" s="127"/>
      <c r="BP81" s="126"/>
      <c r="BQ81" s="126"/>
      <c r="BR81" s="125"/>
    </row>
    <row r="82" spans="1:70" ht="4.2" customHeight="1" x14ac:dyDescent="0.2">
      <c r="A82" s="1040"/>
      <c r="B82" s="1040"/>
      <c r="C82" s="1040"/>
      <c r="D82" s="1040"/>
      <c r="E82" s="1040"/>
      <c r="F82" s="1041"/>
      <c r="G82" s="1041"/>
      <c r="H82" s="1041"/>
      <c r="K82" s="315"/>
      <c r="L82" s="315"/>
      <c r="M82" s="315"/>
      <c r="N82" s="315"/>
      <c r="AS82" s="126"/>
      <c r="AT82" s="1153"/>
      <c r="AU82" s="1153"/>
      <c r="AV82" s="1153"/>
      <c r="AW82" s="1154"/>
      <c r="AX82" s="615"/>
      <c r="AY82" s="615"/>
      <c r="AZ82" s="615"/>
      <c r="BA82" s="615"/>
      <c r="BB82" s="613"/>
      <c r="BC82" s="612"/>
      <c r="BD82" s="612"/>
      <c r="BE82" s="612"/>
      <c r="BF82" s="612"/>
      <c r="BG82" s="613"/>
      <c r="BH82" s="615"/>
      <c r="BI82" s="127"/>
      <c r="BJ82" s="127"/>
      <c r="BK82" s="127"/>
      <c r="BL82" s="127"/>
      <c r="BM82" s="127"/>
      <c r="BN82" s="127"/>
      <c r="BO82" s="127"/>
      <c r="BP82" s="126"/>
      <c r="BQ82" s="126"/>
      <c r="BR82" s="125"/>
    </row>
    <row r="83" spans="1:70" ht="4.2" customHeight="1" x14ac:dyDescent="0.2">
      <c r="A83" s="1040"/>
      <c r="B83" s="1040"/>
      <c r="C83" s="1040"/>
      <c r="D83" s="1040"/>
      <c r="E83" s="1040"/>
      <c r="F83" s="1041"/>
      <c r="G83" s="1041"/>
      <c r="H83" s="1041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S83" s="126"/>
      <c r="AT83" s="615"/>
      <c r="AU83" s="615"/>
      <c r="AV83" s="615"/>
      <c r="AW83" s="613"/>
      <c r="AX83" s="615"/>
      <c r="AY83" s="615"/>
      <c r="AZ83" s="615"/>
      <c r="BA83" s="615"/>
      <c r="BB83" s="613"/>
      <c r="BC83" s="612"/>
      <c r="BD83" s="612"/>
      <c r="BE83" s="612"/>
      <c r="BF83" s="612"/>
      <c r="BG83" s="613"/>
      <c r="BH83" s="615"/>
      <c r="BI83" s="127"/>
      <c r="BJ83" s="127"/>
      <c r="BK83" s="127"/>
      <c r="BL83" s="127"/>
      <c r="BM83" s="127"/>
      <c r="BN83" s="127"/>
      <c r="BO83" s="127"/>
      <c r="BP83" s="126"/>
      <c r="BQ83" s="126"/>
      <c r="BR83" s="125"/>
    </row>
    <row r="84" spans="1:70" ht="4.2" customHeight="1" x14ac:dyDescent="0.2">
      <c r="A84" s="1040"/>
      <c r="B84" s="1040"/>
      <c r="C84" s="1040"/>
      <c r="D84" s="1040"/>
      <c r="E84" s="1040"/>
      <c r="F84" s="1041"/>
      <c r="G84" s="1041"/>
      <c r="H84" s="1041"/>
      <c r="K84" s="947"/>
      <c r="L84" s="947"/>
      <c r="M84" s="947"/>
      <c r="N84" s="947"/>
      <c r="O84" s="118"/>
      <c r="P84" s="1037" t="e">
        <f>VLOOKUP(K85,選手リスト,3,FALSE)</f>
        <v>#N/A</v>
      </c>
      <c r="Q84" s="1037"/>
      <c r="R84" s="1037"/>
      <c r="S84" s="1037"/>
      <c r="T84" s="1037"/>
      <c r="U84" s="1037"/>
      <c r="V84" s="1037"/>
      <c r="W84" s="1037"/>
      <c r="X84" s="1037"/>
      <c r="Y84" s="1037"/>
      <c r="Z84" s="1037"/>
      <c r="AA84" s="1035" t="e">
        <f>VLOOKUP(K85,選手リスト,4,FALSE)</f>
        <v>#N/A</v>
      </c>
      <c r="AB84" s="1035"/>
      <c r="AC84" s="1035"/>
      <c r="AD84" s="1035"/>
      <c r="AE84" s="1035"/>
      <c r="AF84" s="1035"/>
      <c r="AG84" s="1035"/>
      <c r="AH84" s="1035"/>
      <c r="AI84" s="1035"/>
      <c r="AJ84" s="1035"/>
      <c r="AK84" s="1038" t="e">
        <f>VLOOKUP(K85,選手リスト,9,FALSE)</f>
        <v>#N/A</v>
      </c>
      <c r="AL84" s="1038"/>
      <c r="AM84" s="1038"/>
      <c r="AN84" s="1038"/>
      <c r="AO84" s="1039" t="e">
        <f>VLOOKUP(K85,選手リスト,6,FALSE)</f>
        <v>#N/A</v>
      </c>
      <c r="AP84" s="1039"/>
      <c r="AQ84" s="1039"/>
      <c r="AR84" s="1039"/>
      <c r="AS84" s="126"/>
      <c r="AT84" s="615"/>
      <c r="AU84" s="615"/>
      <c r="AV84" s="615"/>
      <c r="AW84" s="613"/>
      <c r="AX84" s="615"/>
      <c r="AY84" s="615"/>
      <c r="AZ84" s="615"/>
      <c r="BA84" s="615"/>
      <c r="BB84" s="613"/>
      <c r="BC84" s="612"/>
      <c r="BD84" s="612"/>
      <c r="BE84" s="612"/>
      <c r="BF84" s="612"/>
      <c r="BG84" s="613"/>
      <c r="BH84" s="615"/>
      <c r="BI84" s="134"/>
      <c r="BJ84" s="122"/>
      <c r="BK84" s="122"/>
      <c r="BL84" s="122"/>
      <c r="BM84" s="126"/>
      <c r="BN84" s="126"/>
      <c r="BO84" s="126"/>
      <c r="BP84" s="126"/>
      <c r="BQ84" s="126"/>
      <c r="BR84" s="125"/>
    </row>
    <row r="85" spans="1:70" ht="4.2" customHeight="1" x14ac:dyDescent="0.2">
      <c r="A85" s="1040"/>
      <c r="B85" s="1040"/>
      <c r="C85" s="1040"/>
      <c r="D85" s="1040"/>
      <c r="E85" s="1040"/>
      <c r="F85" s="1041"/>
      <c r="G85" s="1041"/>
      <c r="H85" s="1041"/>
      <c r="K85" s="1044">
        <v>793</v>
      </c>
      <c r="L85" s="1044"/>
      <c r="M85" s="1044"/>
      <c r="N85" s="1044"/>
      <c r="O85" s="36"/>
      <c r="P85" s="1037"/>
      <c r="Q85" s="1037"/>
      <c r="R85" s="1037"/>
      <c r="S85" s="1037"/>
      <c r="T85" s="1037"/>
      <c r="U85" s="1037"/>
      <c r="V85" s="1037"/>
      <c r="W85" s="1037"/>
      <c r="X85" s="1037"/>
      <c r="Y85" s="1037"/>
      <c r="Z85" s="1037"/>
      <c r="AA85" s="1035"/>
      <c r="AB85" s="1035"/>
      <c r="AC85" s="1035"/>
      <c r="AD85" s="1035"/>
      <c r="AE85" s="1035"/>
      <c r="AF85" s="1035"/>
      <c r="AG85" s="1035"/>
      <c r="AH85" s="1035"/>
      <c r="AI85" s="1035"/>
      <c r="AJ85" s="1035"/>
      <c r="AK85" s="1038"/>
      <c r="AL85" s="1038"/>
      <c r="AM85" s="1038"/>
      <c r="AN85" s="1038"/>
      <c r="AO85" s="1039"/>
      <c r="AP85" s="1039"/>
      <c r="AQ85" s="1039"/>
      <c r="AR85" s="1039"/>
      <c r="AS85" s="126"/>
      <c r="AT85" s="615"/>
      <c r="AU85" s="615"/>
      <c r="AV85" s="615"/>
      <c r="AW85" s="613"/>
      <c r="AX85" s="615"/>
      <c r="AY85" s="615"/>
      <c r="AZ85" s="615"/>
      <c r="BA85" s="615"/>
      <c r="BB85" s="613"/>
      <c r="BC85" s="612"/>
      <c r="BD85" s="612"/>
      <c r="BE85" s="612"/>
      <c r="BF85" s="612"/>
      <c r="BG85" s="613"/>
      <c r="BH85" s="615"/>
      <c r="BI85" s="122"/>
      <c r="BJ85" s="122"/>
      <c r="BK85" s="122"/>
      <c r="BL85" s="122"/>
      <c r="BM85" s="126"/>
      <c r="BN85" s="126"/>
      <c r="BO85" s="126"/>
      <c r="BP85" s="126"/>
      <c r="BQ85" s="126"/>
      <c r="BR85" s="125"/>
    </row>
    <row r="86" spans="1:70" ht="4.2" customHeight="1" x14ac:dyDescent="0.2">
      <c r="A86" s="1040"/>
      <c r="B86" s="1040"/>
      <c r="C86" s="1040"/>
      <c r="D86" s="1040"/>
      <c r="E86" s="1040"/>
      <c r="F86" s="1041"/>
      <c r="G86" s="1041"/>
      <c r="H86" s="1041"/>
      <c r="K86" s="1044"/>
      <c r="L86" s="1044"/>
      <c r="M86" s="1044"/>
      <c r="N86" s="1044"/>
      <c r="O86" s="36"/>
      <c r="P86" s="1034" t="e">
        <f>VLOOKUP(K85,選手リスト,2,FALSE)</f>
        <v>#N/A</v>
      </c>
      <c r="Q86" s="1034"/>
      <c r="R86" s="1034"/>
      <c r="S86" s="1034"/>
      <c r="T86" s="1034"/>
      <c r="U86" s="1034"/>
      <c r="V86" s="1034"/>
      <c r="W86" s="1034"/>
      <c r="X86" s="1034"/>
      <c r="Y86" s="1034"/>
      <c r="Z86" s="1034"/>
      <c r="AA86" s="1035"/>
      <c r="AB86" s="1035"/>
      <c r="AC86" s="1035"/>
      <c r="AD86" s="1035"/>
      <c r="AE86" s="1035"/>
      <c r="AF86" s="1035"/>
      <c r="AG86" s="1035"/>
      <c r="AH86" s="1035"/>
      <c r="AI86" s="1035"/>
      <c r="AJ86" s="1035"/>
      <c r="AK86" s="1038"/>
      <c r="AL86" s="1038"/>
      <c r="AM86" s="1038"/>
      <c r="AN86" s="1038"/>
      <c r="AO86" s="1039"/>
      <c r="AP86" s="1039"/>
      <c r="AQ86" s="1039"/>
      <c r="AR86" s="1039"/>
      <c r="AS86" s="128"/>
      <c r="AT86" s="614"/>
      <c r="AU86" s="614"/>
      <c r="AV86" s="614"/>
      <c r="AW86" s="620"/>
      <c r="AX86" s="615"/>
      <c r="AY86" s="615"/>
      <c r="AZ86" s="615"/>
      <c r="BA86" s="615"/>
      <c r="BB86" s="613"/>
      <c r="BC86" s="612"/>
      <c r="BD86" s="612"/>
      <c r="BE86" s="612"/>
      <c r="BF86" s="612"/>
      <c r="BG86" s="613"/>
      <c r="BH86" s="615"/>
      <c r="BI86" s="122"/>
      <c r="BJ86" s="122"/>
      <c r="BK86" s="122"/>
      <c r="BL86" s="122"/>
      <c r="BM86" s="126"/>
      <c r="BN86" s="126"/>
      <c r="BO86" s="126"/>
      <c r="BP86" s="126"/>
      <c r="BQ86" s="126"/>
      <c r="BR86" s="125"/>
    </row>
    <row r="87" spans="1:70" ht="4.2" customHeight="1" x14ac:dyDescent="0.2">
      <c r="A87" s="1040"/>
      <c r="B87" s="1040"/>
      <c r="C87" s="1040"/>
      <c r="D87" s="1040"/>
      <c r="E87" s="1040"/>
      <c r="F87" s="1041"/>
      <c r="G87" s="1041"/>
      <c r="H87" s="1041"/>
      <c r="K87" s="1044"/>
      <c r="L87" s="1044"/>
      <c r="M87" s="1044"/>
      <c r="N87" s="1044"/>
      <c r="O87" s="36"/>
      <c r="P87" s="1034"/>
      <c r="Q87" s="1034"/>
      <c r="R87" s="1034"/>
      <c r="S87" s="1034"/>
      <c r="T87" s="1034"/>
      <c r="U87" s="1034"/>
      <c r="V87" s="1034"/>
      <c r="W87" s="1034"/>
      <c r="X87" s="1034"/>
      <c r="Y87" s="1034"/>
      <c r="Z87" s="1034"/>
      <c r="AA87" s="1035" t="e">
        <f>VLOOKUP(K85,選手リスト,5,FALSE)</f>
        <v>#N/A</v>
      </c>
      <c r="AB87" s="1035"/>
      <c r="AC87" s="1035"/>
      <c r="AD87" s="1035"/>
      <c r="AE87" s="1035"/>
      <c r="AF87" s="1035"/>
      <c r="AG87" s="1035"/>
      <c r="AH87" s="1035"/>
      <c r="AI87" s="1035"/>
      <c r="AJ87" s="1035"/>
      <c r="AK87" s="1036" t="e">
        <f>VLOOKUP(K85,選手リスト,10,FALSE)</f>
        <v>#N/A</v>
      </c>
      <c r="AL87" s="1036"/>
      <c r="AM87" s="1036"/>
      <c r="AN87" s="1036"/>
      <c r="AO87" s="1039"/>
      <c r="AP87" s="1039"/>
      <c r="AQ87" s="1039"/>
      <c r="AR87" s="1039"/>
      <c r="AS87" s="126"/>
      <c r="AT87" s="615"/>
      <c r="AU87" s="615"/>
      <c r="AV87" s="615"/>
      <c r="AW87" s="615"/>
      <c r="AX87" s="615"/>
      <c r="AY87" s="615"/>
      <c r="AZ87" s="615"/>
      <c r="BA87" s="615"/>
      <c r="BB87" s="613"/>
      <c r="BC87" s="612"/>
      <c r="BD87" s="612"/>
      <c r="BE87" s="612"/>
      <c r="BF87" s="612"/>
      <c r="BG87" s="613"/>
      <c r="BH87" s="615"/>
      <c r="BI87" s="122"/>
      <c r="BJ87" s="122"/>
      <c r="BK87" s="122"/>
      <c r="BL87" s="122"/>
      <c r="BM87" s="126"/>
      <c r="BN87" s="126"/>
      <c r="BO87" s="126"/>
      <c r="BP87" s="126"/>
      <c r="BQ87" s="126"/>
      <c r="BR87" s="125"/>
    </row>
    <row r="88" spans="1:70" ht="4.2" customHeight="1" x14ac:dyDescent="0.2">
      <c r="A88" s="1040"/>
      <c r="B88" s="1040"/>
      <c r="C88" s="1040"/>
      <c r="D88" s="1040"/>
      <c r="E88" s="1040"/>
      <c r="F88" s="1041"/>
      <c r="G88" s="1041"/>
      <c r="H88" s="1041"/>
      <c r="K88" s="1044"/>
      <c r="L88" s="1044"/>
      <c r="M88" s="1044"/>
      <c r="N88" s="1044"/>
      <c r="O88" s="118"/>
      <c r="P88" s="1034"/>
      <c r="Q88" s="1034"/>
      <c r="R88" s="1034"/>
      <c r="S88" s="1034"/>
      <c r="T88" s="1034"/>
      <c r="U88" s="1034"/>
      <c r="V88" s="1034"/>
      <c r="W88" s="1034"/>
      <c r="X88" s="1034"/>
      <c r="Y88" s="1034"/>
      <c r="Z88" s="1034"/>
      <c r="AA88" s="1035"/>
      <c r="AB88" s="1035"/>
      <c r="AC88" s="1035"/>
      <c r="AD88" s="1035"/>
      <c r="AE88" s="1035"/>
      <c r="AF88" s="1035"/>
      <c r="AG88" s="1035"/>
      <c r="AH88" s="1035"/>
      <c r="AI88" s="1035"/>
      <c r="AJ88" s="1035"/>
      <c r="AK88" s="1036"/>
      <c r="AL88" s="1036"/>
      <c r="AM88" s="1036"/>
      <c r="AN88" s="1036"/>
      <c r="AO88" s="1039"/>
      <c r="AP88" s="1039"/>
      <c r="AQ88" s="1039"/>
      <c r="AR88" s="1039"/>
      <c r="AS88" s="125"/>
      <c r="AT88" s="612"/>
      <c r="AU88" s="612"/>
      <c r="AV88" s="612"/>
      <c r="AW88" s="612"/>
      <c r="AX88" s="612"/>
      <c r="AY88" s="1153">
        <f>AY43+1</f>
        <v>23</v>
      </c>
      <c r="AZ88" s="1153"/>
      <c r="BA88" s="1153"/>
      <c r="BB88" s="1154"/>
      <c r="BC88" s="612"/>
      <c r="BD88" s="612"/>
      <c r="BE88" s="612"/>
      <c r="BF88" s="612"/>
      <c r="BG88" s="613"/>
      <c r="BH88" s="615"/>
      <c r="BI88" s="126"/>
      <c r="BJ88" s="126"/>
      <c r="BK88" s="126"/>
      <c r="BL88" s="126"/>
      <c r="BM88" s="126"/>
      <c r="BN88" s="126"/>
      <c r="BO88" s="126"/>
      <c r="BP88" s="126"/>
      <c r="BQ88" s="126"/>
      <c r="BR88" s="125"/>
    </row>
    <row r="89" spans="1:70" ht="4.2" customHeight="1" x14ac:dyDescent="0.2">
      <c r="A89" s="1040"/>
      <c r="B89" s="1040"/>
      <c r="C89" s="1040"/>
      <c r="D89" s="1040"/>
      <c r="E89" s="1040"/>
      <c r="F89" s="1041"/>
      <c r="G89" s="1041"/>
      <c r="H89" s="1041"/>
      <c r="K89" s="36"/>
      <c r="L89" s="36"/>
      <c r="M89" s="36"/>
      <c r="N89" s="36"/>
      <c r="O89" s="36"/>
      <c r="P89" s="1034"/>
      <c r="Q89" s="1034"/>
      <c r="R89" s="1034"/>
      <c r="S89" s="1034"/>
      <c r="T89" s="1034"/>
      <c r="U89" s="1034"/>
      <c r="V89" s="1034"/>
      <c r="W89" s="1034"/>
      <c r="X89" s="1034"/>
      <c r="Y89" s="1034"/>
      <c r="Z89" s="1034"/>
      <c r="AA89" s="1035"/>
      <c r="AB89" s="1035"/>
      <c r="AC89" s="1035"/>
      <c r="AD89" s="1035"/>
      <c r="AE89" s="1035"/>
      <c r="AF89" s="1035"/>
      <c r="AG89" s="1035"/>
      <c r="AH89" s="1035"/>
      <c r="AI89" s="1035"/>
      <c r="AJ89" s="1035"/>
      <c r="AK89" s="1036"/>
      <c r="AL89" s="1036"/>
      <c r="AM89" s="1036"/>
      <c r="AN89" s="1036"/>
      <c r="AO89" s="1039"/>
      <c r="AP89" s="1039"/>
      <c r="AQ89" s="1039"/>
      <c r="AR89" s="1039"/>
      <c r="AS89" s="125"/>
      <c r="AT89" s="612"/>
      <c r="AU89" s="612"/>
      <c r="AV89" s="612"/>
      <c r="AW89" s="612"/>
      <c r="AX89" s="612"/>
      <c r="AY89" s="1153"/>
      <c r="AZ89" s="1153"/>
      <c r="BA89" s="1153"/>
      <c r="BB89" s="1154"/>
      <c r="BC89" s="618"/>
      <c r="BD89" s="614"/>
      <c r="BE89" s="614"/>
      <c r="BF89" s="614"/>
      <c r="BG89" s="620"/>
      <c r="BH89" s="615"/>
      <c r="BI89" s="126"/>
      <c r="BJ89" s="126"/>
      <c r="BK89" s="126"/>
      <c r="BL89" s="126"/>
      <c r="BM89" s="126"/>
      <c r="BN89" s="126"/>
      <c r="BO89" s="126"/>
      <c r="BP89" s="126"/>
      <c r="BQ89" s="126"/>
      <c r="BR89" s="125"/>
    </row>
    <row r="90" spans="1:70" ht="4.2" customHeight="1" x14ac:dyDescent="0.2">
      <c r="A90" s="1040"/>
      <c r="B90" s="1040"/>
      <c r="C90" s="1040"/>
      <c r="D90" s="1040"/>
      <c r="E90" s="1040"/>
      <c r="F90" s="1041"/>
      <c r="G90" s="1041"/>
      <c r="H90" s="1041"/>
      <c r="K90" s="315"/>
      <c r="L90" s="315"/>
      <c r="M90" s="315"/>
      <c r="N90" s="315"/>
      <c r="AS90" s="125"/>
      <c r="AT90" s="612"/>
      <c r="AU90" s="612"/>
      <c r="AV90" s="612"/>
      <c r="AW90" s="612"/>
      <c r="AX90" s="612"/>
      <c r="AY90" s="1153"/>
      <c r="AZ90" s="1153"/>
      <c r="BA90" s="1153"/>
      <c r="BB90" s="1154"/>
      <c r="BC90" s="612"/>
      <c r="BD90" s="612"/>
      <c r="BE90" s="612"/>
      <c r="BF90" s="612"/>
      <c r="BG90" s="612"/>
      <c r="BH90" s="615"/>
      <c r="BI90" s="126"/>
      <c r="BJ90" s="126"/>
      <c r="BK90" s="126"/>
      <c r="BL90" s="126"/>
      <c r="BM90" s="126"/>
      <c r="BN90" s="126"/>
      <c r="BO90" s="126"/>
      <c r="BP90" s="126"/>
      <c r="BQ90" s="126"/>
      <c r="BR90" s="125"/>
    </row>
    <row r="91" spans="1:70" ht="4.2" customHeight="1" x14ac:dyDescent="0.2">
      <c r="A91" s="1040"/>
      <c r="B91" s="1040"/>
      <c r="C91" s="1040"/>
      <c r="D91" s="1040"/>
      <c r="E91" s="1040"/>
      <c r="F91" s="1041"/>
      <c r="G91" s="1041"/>
      <c r="H91" s="1041"/>
      <c r="K91" s="315"/>
      <c r="L91" s="315"/>
      <c r="M91" s="315"/>
      <c r="N91" s="315"/>
      <c r="AS91" s="125"/>
      <c r="AT91" s="612"/>
      <c r="AU91" s="612"/>
      <c r="AV91" s="612"/>
      <c r="AW91" s="612"/>
      <c r="AX91" s="612"/>
      <c r="AY91" s="1153"/>
      <c r="AZ91" s="1153"/>
      <c r="BA91" s="1153"/>
      <c r="BB91" s="1154"/>
      <c r="BC91" s="612"/>
      <c r="BD91" s="612"/>
      <c r="BE91" s="612"/>
      <c r="BF91" s="612"/>
      <c r="BG91" s="612"/>
      <c r="BH91" s="615"/>
      <c r="BI91" s="126"/>
      <c r="BJ91" s="126"/>
      <c r="BK91" s="126"/>
      <c r="BL91" s="126"/>
      <c r="BM91" s="126"/>
      <c r="BN91" s="126"/>
      <c r="BO91" s="126"/>
      <c r="BP91" s="126"/>
      <c r="BQ91" s="126"/>
      <c r="BR91" s="125"/>
    </row>
    <row r="92" spans="1:70" ht="4.2" customHeight="1" x14ac:dyDescent="0.2">
      <c r="A92" s="1040"/>
      <c r="B92" s="1040"/>
      <c r="C92" s="1040"/>
      <c r="D92" s="1040"/>
      <c r="E92" s="1040"/>
      <c r="F92" s="1041"/>
      <c r="G92" s="1041"/>
      <c r="H92" s="1041"/>
      <c r="K92" s="315"/>
      <c r="L92" s="315"/>
      <c r="M92" s="315"/>
      <c r="N92" s="315"/>
      <c r="AS92" s="125"/>
      <c r="AT92" s="612"/>
      <c r="AU92" s="612"/>
      <c r="AV92" s="612"/>
      <c r="AW92" s="612"/>
      <c r="AX92" s="612"/>
      <c r="AY92" s="612"/>
      <c r="AZ92" s="612"/>
      <c r="BA92" s="612"/>
      <c r="BB92" s="613"/>
      <c r="BC92" s="612"/>
      <c r="BD92" s="612"/>
      <c r="BE92" s="612"/>
      <c r="BF92" s="612"/>
      <c r="BG92" s="612"/>
      <c r="BH92" s="615"/>
      <c r="BI92" s="126"/>
      <c r="BJ92" s="126"/>
      <c r="BK92" s="126"/>
      <c r="BL92" s="126"/>
      <c r="BM92" s="126"/>
      <c r="BN92" s="126"/>
      <c r="BO92" s="126"/>
      <c r="BP92" s="126"/>
      <c r="BQ92" s="126"/>
      <c r="BR92" s="125"/>
    </row>
    <row r="93" spans="1:70" ht="4.2" customHeight="1" x14ac:dyDescent="0.2">
      <c r="A93" s="1040"/>
      <c r="B93" s="1040"/>
      <c r="C93" s="1040"/>
      <c r="D93" s="1040"/>
      <c r="E93" s="1040"/>
      <c r="F93" s="1041"/>
      <c r="G93" s="1041"/>
      <c r="H93" s="1041"/>
      <c r="K93" s="315"/>
      <c r="L93" s="315"/>
      <c r="M93" s="315"/>
      <c r="N93" s="315"/>
      <c r="AS93" s="125"/>
      <c r="AT93" s="612"/>
      <c r="AU93" s="612"/>
      <c r="AV93" s="612"/>
      <c r="AW93" s="612"/>
      <c r="AX93" s="612"/>
      <c r="AY93" s="612"/>
      <c r="AZ93" s="612"/>
      <c r="BA93" s="612"/>
      <c r="BB93" s="613"/>
      <c r="BC93" s="612"/>
      <c r="BD93" s="612"/>
      <c r="BE93" s="612"/>
      <c r="BF93" s="612"/>
      <c r="BG93" s="612"/>
      <c r="BH93" s="615"/>
      <c r="BI93" s="126"/>
      <c r="BJ93" s="126"/>
      <c r="BK93" s="126"/>
      <c r="BL93" s="126"/>
      <c r="BM93" s="126"/>
      <c r="BN93" s="126"/>
      <c r="BO93" s="126"/>
      <c r="BP93" s="126"/>
      <c r="BQ93" s="126"/>
      <c r="BR93" s="125"/>
    </row>
    <row r="94" spans="1:70" ht="4.2" customHeight="1" x14ac:dyDescent="0.2">
      <c r="A94" s="1040"/>
      <c r="B94" s="1040"/>
      <c r="C94" s="1040"/>
      <c r="D94" s="1040"/>
      <c r="E94" s="1040"/>
      <c r="F94" s="1041"/>
      <c r="G94" s="1041"/>
      <c r="H94" s="1041"/>
      <c r="K94" s="315"/>
      <c r="L94" s="315"/>
      <c r="M94" s="315"/>
      <c r="N94" s="315"/>
      <c r="AS94" s="125"/>
      <c r="AT94" s="612"/>
      <c r="AU94" s="612"/>
      <c r="AV94" s="612"/>
      <c r="AW94" s="612"/>
      <c r="AX94" s="612"/>
      <c r="AY94" s="612"/>
      <c r="AZ94" s="612"/>
      <c r="BA94" s="612"/>
      <c r="BB94" s="613"/>
      <c r="BC94" s="612"/>
      <c r="BD94" s="612"/>
      <c r="BE94" s="612"/>
      <c r="BF94" s="612"/>
      <c r="BG94" s="612"/>
      <c r="BH94" s="615"/>
      <c r="BI94" s="126"/>
      <c r="BJ94" s="126"/>
      <c r="BK94" s="126"/>
      <c r="BL94" s="126"/>
      <c r="BM94" s="126"/>
      <c r="BN94" s="126"/>
      <c r="BO94" s="126"/>
      <c r="BP94" s="126"/>
      <c r="BQ94" s="126"/>
      <c r="BR94" s="125"/>
    </row>
    <row r="95" spans="1:70" ht="4.2" customHeight="1" x14ac:dyDescent="0.2">
      <c r="A95" s="1040"/>
      <c r="B95" s="1040"/>
      <c r="C95" s="1040"/>
      <c r="D95" s="1040"/>
      <c r="E95" s="1040"/>
      <c r="F95" s="1041"/>
      <c r="G95" s="1041"/>
      <c r="H95" s="1041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S95" s="125"/>
      <c r="AT95" s="612"/>
      <c r="AU95" s="612"/>
      <c r="AV95" s="612"/>
      <c r="AW95" s="612"/>
      <c r="AX95" s="612"/>
      <c r="AY95" s="612"/>
      <c r="AZ95" s="612"/>
      <c r="BA95" s="612"/>
      <c r="BB95" s="613"/>
      <c r="BC95" s="612"/>
      <c r="BD95" s="612"/>
      <c r="BE95" s="612"/>
      <c r="BF95" s="612"/>
      <c r="BG95" s="612"/>
      <c r="BH95" s="615"/>
      <c r="BI95" s="126"/>
      <c r="BJ95" s="126"/>
      <c r="BK95" s="126"/>
      <c r="BL95" s="126"/>
      <c r="BM95" s="126"/>
      <c r="BN95" s="126"/>
      <c r="BO95" s="126"/>
      <c r="BP95" s="126"/>
      <c r="BQ95" s="126"/>
      <c r="BR95" s="125"/>
    </row>
    <row r="96" spans="1:70" ht="4.2" customHeight="1" x14ac:dyDescent="0.2">
      <c r="A96" s="1040"/>
      <c r="B96" s="1040"/>
      <c r="C96" s="1040"/>
      <c r="D96" s="1040"/>
      <c r="E96" s="1040"/>
      <c r="F96" s="1041"/>
      <c r="G96" s="1041"/>
      <c r="H96" s="1041"/>
      <c r="K96" s="947"/>
      <c r="L96" s="947"/>
      <c r="M96" s="947"/>
      <c r="N96" s="947"/>
      <c r="O96" s="118"/>
      <c r="P96" s="1037" t="e">
        <f>VLOOKUP(K97,選手リスト,3,FALSE)</f>
        <v>#N/A</v>
      </c>
      <c r="Q96" s="1037"/>
      <c r="R96" s="1037"/>
      <c r="S96" s="1037"/>
      <c r="T96" s="1037"/>
      <c r="U96" s="1037"/>
      <c r="V96" s="1037"/>
      <c r="W96" s="1037"/>
      <c r="X96" s="1037"/>
      <c r="Y96" s="1037"/>
      <c r="Z96" s="1037"/>
      <c r="AA96" s="1035"/>
      <c r="AB96" s="1035"/>
      <c r="AC96" s="1035"/>
      <c r="AD96" s="1035"/>
      <c r="AE96" s="1035"/>
      <c r="AF96" s="1035"/>
      <c r="AG96" s="1035"/>
      <c r="AH96" s="1035"/>
      <c r="AI96" s="1035"/>
      <c r="AJ96" s="1035"/>
      <c r="AK96" s="1038" t="e">
        <f>VLOOKUP(K97,選手リスト,9,FALSE)</f>
        <v>#N/A</v>
      </c>
      <c r="AL96" s="1038"/>
      <c r="AM96" s="1038"/>
      <c r="AN96" s="1038"/>
      <c r="AO96" s="1039" t="e">
        <f>VLOOKUP(K97,選手リスト,6,FALSE)</f>
        <v>#N/A</v>
      </c>
      <c r="AP96" s="1039"/>
      <c r="AQ96" s="1039"/>
      <c r="AR96" s="1039"/>
      <c r="AS96" s="125"/>
      <c r="AT96" s="612"/>
      <c r="AU96" s="612"/>
      <c r="AV96" s="612"/>
      <c r="AW96" s="612"/>
      <c r="AX96" s="612"/>
      <c r="AY96" s="612"/>
      <c r="AZ96" s="612"/>
      <c r="BA96" s="612"/>
      <c r="BB96" s="613"/>
      <c r="BC96" s="612"/>
      <c r="BD96" s="612"/>
      <c r="BE96" s="612"/>
      <c r="BF96" s="612"/>
      <c r="BG96" s="612"/>
      <c r="BH96" s="615"/>
      <c r="BI96" s="126"/>
      <c r="BJ96" s="126"/>
      <c r="BK96" s="126"/>
      <c r="BL96" s="126"/>
      <c r="BM96" s="126"/>
      <c r="BN96" s="126"/>
      <c r="BO96" s="126"/>
      <c r="BP96" s="126"/>
      <c r="BQ96" s="126"/>
      <c r="BR96" s="125"/>
    </row>
    <row r="97" spans="1:70" ht="4.2" customHeight="1" x14ac:dyDescent="0.2">
      <c r="A97" s="1040"/>
      <c r="B97" s="1040"/>
      <c r="C97" s="1040"/>
      <c r="D97" s="1040"/>
      <c r="E97" s="1040"/>
      <c r="F97" s="1041"/>
      <c r="G97" s="1041"/>
      <c r="H97" s="1041"/>
      <c r="K97" s="1044">
        <v>794</v>
      </c>
      <c r="L97" s="1044"/>
      <c r="M97" s="1044"/>
      <c r="N97" s="1044"/>
      <c r="O97" s="36"/>
      <c r="P97" s="1037"/>
      <c r="Q97" s="1037"/>
      <c r="R97" s="1037"/>
      <c r="S97" s="1037"/>
      <c r="T97" s="1037"/>
      <c r="U97" s="1037"/>
      <c r="V97" s="1037"/>
      <c r="W97" s="1037"/>
      <c r="X97" s="1037"/>
      <c r="Y97" s="1037"/>
      <c r="Z97" s="1037"/>
      <c r="AA97" s="1035"/>
      <c r="AB97" s="1035"/>
      <c r="AC97" s="1035"/>
      <c r="AD97" s="1035"/>
      <c r="AE97" s="1035"/>
      <c r="AF97" s="1035"/>
      <c r="AG97" s="1035"/>
      <c r="AH97" s="1035"/>
      <c r="AI97" s="1035"/>
      <c r="AJ97" s="1035"/>
      <c r="AK97" s="1038"/>
      <c r="AL97" s="1038"/>
      <c r="AM97" s="1038"/>
      <c r="AN97" s="1038"/>
      <c r="AO97" s="1039"/>
      <c r="AP97" s="1039"/>
      <c r="AQ97" s="1039"/>
      <c r="AR97" s="1039"/>
      <c r="AS97" s="125"/>
      <c r="AT97" s="612"/>
      <c r="AU97" s="612"/>
      <c r="AV97" s="612"/>
      <c r="AW97" s="612"/>
      <c r="AX97" s="612"/>
      <c r="AY97" s="612"/>
      <c r="AZ97" s="612"/>
      <c r="BA97" s="612"/>
      <c r="BB97" s="613"/>
      <c r="BC97" s="612"/>
      <c r="BD97" s="612"/>
      <c r="BE97" s="612"/>
      <c r="BF97" s="612"/>
      <c r="BG97" s="612"/>
      <c r="BH97" s="615"/>
      <c r="BI97" s="126"/>
      <c r="BJ97" s="126"/>
      <c r="BK97" s="126"/>
      <c r="BL97" s="126"/>
      <c r="BM97" s="126"/>
      <c r="BN97" s="126"/>
      <c r="BO97" s="126"/>
      <c r="BP97" s="126"/>
      <c r="BQ97" s="126"/>
      <c r="BR97" s="125"/>
    </row>
    <row r="98" spans="1:70" ht="4.2" customHeight="1" x14ac:dyDescent="0.2">
      <c r="A98" s="1040"/>
      <c r="B98" s="1040"/>
      <c r="C98" s="1040"/>
      <c r="D98" s="1040"/>
      <c r="E98" s="1040"/>
      <c r="F98" s="1041"/>
      <c r="G98" s="1041"/>
      <c r="H98" s="1041"/>
      <c r="K98" s="1044"/>
      <c r="L98" s="1044"/>
      <c r="M98" s="1044"/>
      <c r="N98" s="1044"/>
      <c r="O98" s="36"/>
      <c r="P98" s="1034" t="e">
        <f>VLOOKUP(K97,選手リスト,2,FALSE)</f>
        <v>#N/A</v>
      </c>
      <c r="Q98" s="1034"/>
      <c r="R98" s="1034"/>
      <c r="S98" s="1034"/>
      <c r="T98" s="1034"/>
      <c r="U98" s="1034"/>
      <c r="V98" s="1034"/>
      <c r="W98" s="1034"/>
      <c r="X98" s="1034"/>
      <c r="Y98" s="1034"/>
      <c r="Z98" s="1034"/>
      <c r="AA98" s="1035"/>
      <c r="AB98" s="1035"/>
      <c r="AC98" s="1035"/>
      <c r="AD98" s="1035"/>
      <c r="AE98" s="1035"/>
      <c r="AF98" s="1035"/>
      <c r="AG98" s="1035"/>
      <c r="AH98" s="1035"/>
      <c r="AI98" s="1035"/>
      <c r="AJ98" s="1035"/>
      <c r="AK98" s="1038"/>
      <c r="AL98" s="1038"/>
      <c r="AM98" s="1038"/>
      <c r="AN98" s="1038"/>
      <c r="AO98" s="1039"/>
      <c r="AP98" s="1039"/>
      <c r="AQ98" s="1039"/>
      <c r="AR98" s="1039"/>
      <c r="AS98" s="128"/>
      <c r="AT98" s="614"/>
      <c r="AU98" s="614"/>
      <c r="AV98" s="614"/>
      <c r="AW98" s="614"/>
      <c r="AX98" s="614"/>
      <c r="AY98" s="614"/>
      <c r="AZ98" s="614"/>
      <c r="BA98" s="614"/>
      <c r="BB98" s="620"/>
      <c r="BC98" s="621"/>
      <c r="BD98" s="612"/>
      <c r="BE98" s="612"/>
      <c r="BF98" s="612"/>
      <c r="BG98" s="612"/>
      <c r="BH98" s="615"/>
      <c r="BI98" s="126"/>
      <c r="BJ98" s="126"/>
      <c r="BK98" s="126"/>
      <c r="BL98" s="126"/>
      <c r="BM98" s="126"/>
      <c r="BN98" s="126"/>
      <c r="BO98" s="126"/>
      <c r="BP98" s="126"/>
      <c r="BQ98" s="126"/>
      <c r="BR98" s="125"/>
    </row>
    <row r="99" spans="1:70" ht="4.2" customHeight="1" x14ac:dyDescent="0.2">
      <c r="A99" s="1040"/>
      <c r="B99" s="1040"/>
      <c r="C99" s="1040"/>
      <c r="D99" s="1040"/>
      <c r="E99" s="1040"/>
      <c r="F99" s="1041"/>
      <c r="G99" s="1041"/>
      <c r="H99" s="1041"/>
      <c r="K99" s="1044"/>
      <c r="L99" s="1044"/>
      <c r="M99" s="1044"/>
      <c r="N99" s="1044"/>
      <c r="O99" s="36"/>
      <c r="P99" s="1034"/>
      <c r="Q99" s="1034"/>
      <c r="R99" s="1034"/>
      <c r="S99" s="1034"/>
      <c r="T99" s="1034"/>
      <c r="U99" s="1034"/>
      <c r="V99" s="1034"/>
      <c r="W99" s="1034"/>
      <c r="X99" s="1034"/>
      <c r="Y99" s="1034"/>
      <c r="Z99" s="1034"/>
      <c r="AA99" s="1035" t="e">
        <f>VLOOKUP(K97,選手リスト,5,FALSE)</f>
        <v>#N/A</v>
      </c>
      <c r="AB99" s="1035"/>
      <c r="AC99" s="1035"/>
      <c r="AD99" s="1035"/>
      <c r="AE99" s="1035"/>
      <c r="AF99" s="1035"/>
      <c r="AG99" s="1035"/>
      <c r="AH99" s="1035"/>
      <c r="AI99" s="1035"/>
      <c r="AJ99" s="1035"/>
      <c r="AK99" s="1036" t="e">
        <f>VLOOKUP(K97,選手リスト,10,FALSE)</f>
        <v>#N/A</v>
      </c>
      <c r="AL99" s="1036"/>
      <c r="AM99" s="1036"/>
      <c r="AN99" s="1036"/>
      <c r="AO99" s="1039"/>
      <c r="AP99" s="1039"/>
      <c r="AQ99" s="1039"/>
      <c r="AR99" s="1039"/>
      <c r="AS99" s="125"/>
      <c r="AT99" s="612"/>
      <c r="AU99" s="612"/>
      <c r="AV99" s="612"/>
      <c r="AW99" s="612"/>
      <c r="AX99" s="612"/>
      <c r="AY99" s="612"/>
      <c r="AZ99" s="612"/>
      <c r="BA99" s="612"/>
      <c r="BB99" s="612"/>
      <c r="BC99" s="612"/>
      <c r="BD99" s="612"/>
      <c r="BE99" s="612"/>
      <c r="BF99" s="612"/>
      <c r="BG99" s="612"/>
      <c r="BH99" s="615"/>
      <c r="BI99" s="126"/>
      <c r="BJ99" s="126"/>
      <c r="BK99" s="126"/>
      <c r="BL99" s="126"/>
      <c r="BM99" s="126"/>
      <c r="BN99" s="126"/>
      <c r="BO99" s="126"/>
      <c r="BP99" s="126"/>
      <c r="BQ99" s="126"/>
      <c r="BR99" s="125"/>
    </row>
    <row r="100" spans="1:70" ht="4.2" customHeight="1" x14ac:dyDescent="0.2">
      <c r="A100" s="1040"/>
      <c r="B100" s="1040"/>
      <c r="C100" s="1040"/>
      <c r="D100" s="1040"/>
      <c r="E100" s="1040"/>
      <c r="F100" s="1041"/>
      <c r="G100" s="1041"/>
      <c r="H100" s="1041"/>
      <c r="K100" s="1044"/>
      <c r="L100" s="1044"/>
      <c r="M100" s="1044"/>
      <c r="N100" s="1044"/>
      <c r="O100" s="118"/>
      <c r="P100" s="1034"/>
      <c r="Q100" s="1034"/>
      <c r="R100" s="1034"/>
      <c r="S100" s="1034"/>
      <c r="T100" s="1034"/>
      <c r="U100" s="1034"/>
      <c r="V100" s="1034"/>
      <c r="W100" s="1034"/>
      <c r="X100" s="1034"/>
      <c r="Y100" s="1034"/>
      <c r="Z100" s="1034"/>
      <c r="AA100" s="1035"/>
      <c r="AB100" s="1035"/>
      <c r="AC100" s="1035"/>
      <c r="AD100" s="1035"/>
      <c r="AE100" s="1035"/>
      <c r="AF100" s="1035"/>
      <c r="AG100" s="1035"/>
      <c r="AH100" s="1035"/>
      <c r="AI100" s="1035"/>
      <c r="AJ100" s="1035"/>
      <c r="AK100" s="1036"/>
      <c r="AL100" s="1036"/>
      <c r="AM100" s="1036"/>
      <c r="AN100" s="1036"/>
      <c r="AO100" s="1039"/>
      <c r="AP100" s="1039"/>
      <c r="AQ100" s="1039"/>
      <c r="AR100" s="1039"/>
      <c r="AS100" s="125"/>
      <c r="AT100" s="612"/>
      <c r="AU100" s="612"/>
      <c r="AV100" s="612"/>
      <c r="AW100" s="612"/>
      <c r="AX100" s="612"/>
      <c r="AY100" s="612"/>
      <c r="AZ100" s="612"/>
      <c r="BA100" s="612"/>
      <c r="BB100" s="612"/>
      <c r="BC100" s="612"/>
      <c r="BD100" s="612"/>
      <c r="BE100" s="612"/>
      <c r="BF100" s="612"/>
      <c r="BG100" s="612"/>
      <c r="BH100" s="615"/>
      <c r="BI100" s="126"/>
      <c r="BJ100" s="126"/>
      <c r="BK100" s="126"/>
      <c r="BL100" s="126"/>
      <c r="BM100" s="126"/>
      <c r="BN100" s="126"/>
      <c r="BO100" s="126"/>
      <c r="BP100" s="126"/>
      <c r="BQ100" s="126"/>
      <c r="BR100" s="125"/>
    </row>
    <row r="101" spans="1:70" ht="4.2" customHeight="1" x14ac:dyDescent="0.2">
      <c r="A101" s="1040"/>
      <c r="B101" s="1040"/>
      <c r="C101" s="1040"/>
      <c r="D101" s="1040"/>
      <c r="E101" s="1040"/>
      <c r="F101" s="1041"/>
      <c r="G101" s="1041"/>
      <c r="H101" s="1041"/>
      <c r="K101" s="36"/>
      <c r="L101" s="36"/>
      <c r="M101" s="36"/>
      <c r="N101" s="36"/>
      <c r="O101" s="36"/>
      <c r="P101" s="1034"/>
      <c r="Q101" s="1034"/>
      <c r="R101" s="1034"/>
      <c r="S101" s="1034"/>
      <c r="T101" s="1034"/>
      <c r="U101" s="1034"/>
      <c r="V101" s="1034"/>
      <c r="W101" s="1034"/>
      <c r="X101" s="1034"/>
      <c r="Y101" s="1034"/>
      <c r="Z101" s="1034"/>
      <c r="AA101" s="1035"/>
      <c r="AB101" s="1035"/>
      <c r="AC101" s="1035"/>
      <c r="AD101" s="1035"/>
      <c r="AE101" s="1035"/>
      <c r="AF101" s="1035"/>
      <c r="AG101" s="1035"/>
      <c r="AH101" s="1035"/>
      <c r="AI101" s="1035"/>
      <c r="AJ101" s="1035"/>
      <c r="AK101" s="1036"/>
      <c r="AL101" s="1036"/>
      <c r="AM101" s="1036"/>
      <c r="AN101" s="1036"/>
      <c r="AO101" s="1039"/>
      <c r="AP101" s="1039"/>
      <c r="AQ101" s="1039"/>
      <c r="AR101" s="1039"/>
      <c r="AS101" s="125"/>
      <c r="AT101" s="612"/>
      <c r="AU101" s="612"/>
      <c r="AV101" s="612"/>
      <c r="AW101" s="612"/>
      <c r="AX101" s="612"/>
      <c r="AY101" s="612"/>
      <c r="AZ101" s="612"/>
      <c r="BA101" s="612"/>
      <c r="BB101" s="612"/>
      <c r="BC101" s="612"/>
      <c r="BD101" s="612"/>
      <c r="BE101" s="612"/>
      <c r="BF101" s="612"/>
      <c r="BG101" s="612"/>
      <c r="BH101" s="615"/>
      <c r="BI101" s="126"/>
      <c r="BJ101" s="126"/>
      <c r="BK101" s="126"/>
      <c r="BL101" s="126"/>
      <c r="BM101" s="126"/>
      <c r="BN101" s="126"/>
      <c r="BO101" s="126"/>
      <c r="BP101" s="126"/>
      <c r="BQ101" s="126"/>
      <c r="BR101" s="125"/>
    </row>
    <row r="102" spans="1:70" ht="4.2" customHeight="1" x14ac:dyDescent="0.2">
      <c r="A102" s="1040"/>
      <c r="B102" s="1040"/>
      <c r="C102" s="1040"/>
      <c r="D102" s="1040"/>
      <c r="E102" s="1040"/>
      <c r="F102" s="1041"/>
      <c r="G102" s="1041"/>
      <c r="H102" s="1041"/>
      <c r="K102" s="315"/>
      <c r="L102" s="315"/>
      <c r="M102" s="315"/>
      <c r="N102" s="315"/>
      <c r="AS102" s="125"/>
      <c r="AT102" s="612"/>
      <c r="AU102" s="612"/>
      <c r="AV102" s="612"/>
      <c r="AW102" s="612"/>
      <c r="AX102" s="612"/>
      <c r="AY102" s="612"/>
      <c r="AZ102" s="612"/>
      <c r="BA102" s="612"/>
      <c r="BB102" s="612"/>
      <c r="BC102" s="612"/>
      <c r="BD102" s="612"/>
      <c r="BE102" s="612"/>
      <c r="BF102" s="612"/>
      <c r="BG102" s="612"/>
      <c r="BH102" s="612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</row>
    <row r="103" spans="1:70" ht="4.2" customHeight="1" x14ac:dyDescent="0.2">
      <c r="A103" s="1040"/>
      <c r="B103" s="1040"/>
      <c r="C103" s="1040"/>
      <c r="D103" s="1040"/>
      <c r="E103" s="1040"/>
      <c r="F103" s="1041"/>
      <c r="G103" s="1041"/>
      <c r="H103" s="1041"/>
      <c r="K103" s="315"/>
      <c r="L103" s="315"/>
      <c r="M103" s="315"/>
      <c r="N103" s="315"/>
      <c r="AS103" s="125"/>
      <c r="AT103" s="612"/>
      <c r="AU103" s="612"/>
      <c r="AV103" s="612"/>
      <c r="AW103" s="612"/>
      <c r="AX103" s="612"/>
      <c r="AY103" s="612"/>
      <c r="AZ103" s="612"/>
      <c r="BA103" s="612"/>
      <c r="BB103" s="612"/>
      <c r="BC103" s="612"/>
      <c r="BD103" s="612"/>
      <c r="BE103" s="612"/>
      <c r="BF103" s="612"/>
      <c r="BG103" s="612"/>
      <c r="BH103" s="612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</row>
    <row r="104" spans="1:70" ht="4.2" customHeight="1" x14ac:dyDescent="0.2">
      <c r="A104" s="1040"/>
      <c r="B104" s="1040"/>
      <c r="C104" s="1040"/>
      <c r="D104" s="1040"/>
      <c r="E104" s="1040"/>
      <c r="F104" s="1041"/>
      <c r="G104" s="1041"/>
      <c r="H104" s="1041"/>
      <c r="K104" s="315"/>
      <c r="L104" s="315"/>
      <c r="M104" s="315"/>
      <c r="N104" s="315"/>
      <c r="AS104" s="125"/>
      <c r="AT104" s="612"/>
      <c r="AU104" s="612"/>
      <c r="AV104" s="612"/>
      <c r="AW104" s="612"/>
      <c r="AX104" s="612"/>
      <c r="AY104" s="612"/>
      <c r="AZ104" s="612"/>
      <c r="BA104" s="612"/>
      <c r="BB104" s="612"/>
      <c r="BC104" s="612"/>
      <c r="BD104" s="612"/>
      <c r="BE104" s="612"/>
      <c r="BF104" s="612"/>
      <c r="BG104" s="612"/>
      <c r="BH104" s="612"/>
      <c r="BI104" s="125"/>
      <c r="BJ104" s="125"/>
      <c r="BK104" s="125"/>
      <c r="BL104" s="125"/>
      <c r="BM104" s="125"/>
      <c r="BN104" s="125"/>
      <c r="BO104" s="125"/>
      <c r="BP104" s="125"/>
      <c r="BQ104" s="125"/>
      <c r="BR104" s="125"/>
    </row>
    <row r="105" spans="1:70" ht="4.2" customHeight="1" x14ac:dyDescent="0.2">
      <c r="A105" s="1040"/>
      <c r="B105" s="1040"/>
      <c r="C105" s="1040"/>
      <c r="D105" s="1040"/>
      <c r="E105" s="1040"/>
      <c r="F105" s="1041"/>
      <c r="G105" s="1041"/>
      <c r="H105" s="1041"/>
      <c r="K105" s="315"/>
      <c r="L105" s="315"/>
      <c r="M105" s="315"/>
      <c r="N105" s="315"/>
      <c r="AS105" s="125"/>
      <c r="AT105" s="612"/>
      <c r="AU105" s="612"/>
      <c r="AV105" s="612"/>
      <c r="AW105" s="612"/>
      <c r="AX105" s="612"/>
      <c r="AY105" s="612"/>
      <c r="AZ105" s="612"/>
      <c r="BA105" s="612"/>
      <c r="BB105" s="612"/>
      <c r="BC105" s="612"/>
      <c r="BD105" s="612"/>
      <c r="BE105" s="612"/>
      <c r="BF105" s="612"/>
      <c r="BG105" s="612"/>
      <c r="BH105" s="612"/>
      <c r="BI105" s="125"/>
      <c r="BJ105" s="125"/>
      <c r="BK105" s="125"/>
      <c r="BL105" s="125"/>
      <c r="BM105" s="125"/>
      <c r="BN105" s="125"/>
      <c r="BO105" s="125"/>
      <c r="BP105" s="125"/>
      <c r="BQ105" s="125"/>
      <c r="BR105" s="125"/>
    </row>
    <row r="106" spans="1:70" ht="4.2" customHeight="1" x14ac:dyDescent="0.2">
      <c r="A106" s="1040"/>
      <c r="B106" s="1040"/>
      <c r="C106" s="1040"/>
      <c r="D106" s="1040"/>
      <c r="E106" s="1040"/>
      <c r="F106" s="1041"/>
      <c r="G106" s="1041"/>
      <c r="H106" s="1041"/>
      <c r="K106" s="315"/>
      <c r="L106" s="315"/>
      <c r="M106" s="315"/>
      <c r="N106" s="315"/>
      <c r="AS106" s="125"/>
      <c r="AT106" s="612"/>
      <c r="AU106" s="612"/>
      <c r="AV106" s="612"/>
      <c r="AW106" s="612"/>
      <c r="AX106" s="612"/>
      <c r="AY106" s="612"/>
      <c r="AZ106" s="612"/>
      <c r="BA106" s="612"/>
      <c r="BB106" s="612"/>
      <c r="BC106" s="612"/>
      <c r="BD106" s="612"/>
      <c r="BE106" s="612"/>
      <c r="BF106" s="612"/>
      <c r="BG106" s="612"/>
      <c r="BH106" s="612"/>
      <c r="BI106" s="125"/>
      <c r="BJ106" s="125"/>
      <c r="BK106" s="125"/>
      <c r="BL106" s="125"/>
      <c r="BM106" s="125"/>
      <c r="BN106" s="125"/>
      <c r="BO106" s="125"/>
      <c r="BP106" s="125"/>
      <c r="BQ106" s="125"/>
      <c r="BR106" s="125"/>
    </row>
    <row r="107" spans="1:70" ht="4.2" customHeight="1" x14ac:dyDescent="0.2">
      <c r="A107" s="1040"/>
      <c r="B107" s="1040"/>
      <c r="C107" s="1040"/>
      <c r="D107" s="1040"/>
      <c r="E107" s="1040"/>
      <c r="F107" s="1041"/>
      <c r="G107" s="1041"/>
      <c r="H107" s="1041"/>
      <c r="K107" s="5"/>
      <c r="L107" s="5"/>
      <c r="M107" s="5"/>
      <c r="N107" s="5"/>
      <c r="AS107" s="125"/>
      <c r="AT107" s="612"/>
      <c r="AU107" s="612"/>
      <c r="AV107" s="612"/>
      <c r="AW107" s="612"/>
      <c r="AX107" s="612"/>
      <c r="AY107" s="612"/>
      <c r="AZ107" s="612"/>
      <c r="BA107" s="612"/>
      <c r="BB107" s="612"/>
      <c r="BC107" s="612"/>
      <c r="BD107" s="612"/>
      <c r="BE107" s="612"/>
      <c r="BF107" s="612"/>
      <c r="BG107" s="612"/>
      <c r="BH107" s="612"/>
      <c r="BI107" s="125"/>
      <c r="BJ107" s="125"/>
      <c r="BK107" s="125"/>
      <c r="BL107" s="125"/>
      <c r="BM107" s="125"/>
      <c r="BN107" s="125"/>
      <c r="BO107" s="125"/>
      <c r="BP107" s="125"/>
      <c r="BQ107" s="125"/>
      <c r="BR107" s="125"/>
    </row>
    <row r="108" spans="1:70" ht="4.2" customHeight="1" x14ac:dyDescent="0.2">
      <c r="A108" s="1040"/>
      <c r="B108" s="1040"/>
      <c r="C108" s="1040"/>
      <c r="D108" s="1040"/>
      <c r="E108" s="1040"/>
      <c r="F108" s="1041"/>
      <c r="G108" s="1041"/>
      <c r="H108" s="1041"/>
      <c r="K108" s="947"/>
      <c r="L108" s="947"/>
      <c r="M108" s="947"/>
      <c r="N108" s="947"/>
      <c r="AS108" s="125"/>
      <c r="AT108" s="612"/>
      <c r="AU108" s="612"/>
      <c r="AV108" s="612"/>
      <c r="AW108" s="612"/>
      <c r="AX108" s="612"/>
      <c r="AY108" s="612"/>
      <c r="AZ108" s="612"/>
      <c r="BA108" s="612"/>
      <c r="BB108" s="612"/>
      <c r="BC108" s="612"/>
      <c r="BD108" s="612"/>
      <c r="BE108" s="612"/>
      <c r="BF108" s="612"/>
      <c r="BG108" s="612"/>
      <c r="BH108" s="612"/>
      <c r="BI108" s="125"/>
      <c r="BJ108" s="125"/>
      <c r="BK108" s="125"/>
      <c r="BL108" s="125"/>
      <c r="BM108" s="125"/>
      <c r="BN108" s="125"/>
      <c r="BO108" s="125"/>
      <c r="BP108" s="125"/>
      <c r="BQ108" s="125"/>
      <c r="BR108" s="125"/>
    </row>
    <row r="109" spans="1:70" ht="4.2" customHeight="1" x14ac:dyDescent="0.2">
      <c r="A109" s="1040"/>
      <c r="B109" s="1040"/>
      <c r="C109" s="1040"/>
      <c r="D109" s="1040"/>
      <c r="E109" s="1040"/>
      <c r="F109" s="1041"/>
      <c r="G109" s="1041"/>
      <c r="H109" s="1041"/>
      <c r="K109" s="315"/>
      <c r="L109" s="315"/>
      <c r="M109" s="315"/>
      <c r="N109" s="315"/>
      <c r="AS109" s="125"/>
      <c r="AT109" s="612"/>
      <c r="AU109" s="612"/>
      <c r="AV109" s="612"/>
      <c r="AW109" s="612"/>
      <c r="AX109" s="612"/>
      <c r="AY109" s="612"/>
      <c r="AZ109" s="612"/>
      <c r="BA109" s="612"/>
      <c r="BB109" s="612"/>
      <c r="BC109" s="612"/>
      <c r="BD109" s="612"/>
      <c r="BE109" s="612"/>
      <c r="BF109" s="612"/>
      <c r="BG109" s="612"/>
      <c r="BH109" s="612"/>
      <c r="BI109" s="125"/>
      <c r="BJ109" s="125"/>
      <c r="BK109" s="125"/>
      <c r="BL109" s="125"/>
      <c r="BM109" s="125"/>
      <c r="BN109" s="125"/>
      <c r="BO109" s="125"/>
      <c r="BP109" s="125"/>
      <c r="BQ109" s="125"/>
      <c r="BR109" s="125"/>
    </row>
    <row r="110" spans="1:70" ht="4.2" customHeight="1" x14ac:dyDescent="0.2">
      <c r="A110" s="1040"/>
      <c r="B110" s="1040"/>
      <c r="C110" s="1040"/>
      <c r="D110" s="1040"/>
      <c r="E110" s="1040"/>
      <c r="F110" s="1041"/>
      <c r="G110" s="1041"/>
      <c r="H110" s="1041"/>
      <c r="AS110" s="125"/>
      <c r="AT110" s="612"/>
      <c r="AU110" s="612"/>
      <c r="AV110" s="612"/>
      <c r="AW110" s="612"/>
      <c r="AX110" s="612"/>
      <c r="AY110" s="612"/>
      <c r="AZ110" s="612"/>
      <c r="BA110" s="612"/>
      <c r="BB110" s="612"/>
      <c r="BC110" s="612"/>
      <c r="BD110" s="612"/>
      <c r="BE110" s="612"/>
      <c r="BF110" s="612"/>
      <c r="BG110" s="612"/>
      <c r="BH110" s="612"/>
      <c r="BI110" s="125"/>
      <c r="BJ110" s="125"/>
      <c r="BK110" s="125"/>
      <c r="BL110" s="125"/>
      <c r="BM110" s="125"/>
      <c r="BN110" s="125"/>
      <c r="BO110" s="125"/>
      <c r="BP110" s="125"/>
      <c r="BQ110" s="125"/>
      <c r="BR110" s="125"/>
    </row>
    <row r="111" spans="1:70" ht="4.2" customHeight="1" x14ac:dyDescent="0.2">
      <c r="A111" s="1040"/>
      <c r="B111" s="1040"/>
      <c r="C111" s="1040"/>
      <c r="D111" s="1040"/>
      <c r="E111" s="1040"/>
      <c r="F111" s="1041"/>
      <c r="G111" s="1041"/>
      <c r="H111" s="1041"/>
      <c r="AS111" s="125"/>
      <c r="AT111" s="612"/>
      <c r="AU111" s="612"/>
      <c r="AV111" s="612"/>
      <c r="AW111" s="612"/>
      <c r="AX111" s="612"/>
      <c r="AY111" s="612"/>
      <c r="AZ111" s="612"/>
      <c r="BA111" s="612"/>
      <c r="BB111" s="612"/>
      <c r="BC111" s="612"/>
      <c r="BD111" s="612"/>
      <c r="BE111" s="612"/>
      <c r="BF111" s="612"/>
      <c r="BG111" s="612"/>
      <c r="BH111" s="612"/>
      <c r="BI111" s="125"/>
      <c r="BJ111" s="125"/>
      <c r="BK111" s="125"/>
      <c r="BL111" s="125"/>
      <c r="BM111" s="125"/>
      <c r="BN111" s="125"/>
      <c r="BO111" s="125"/>
      <c r="BP111" s="125"/>
      <c r="BQ111" s="125"/>
      <c r="BR111" s="125"/>
    </row>
    <row r="112" spans="1:70" ht="4.2" customHeight="1" x14ac:dyDescent="0.2">
      <c r="A112" s="1040"/>
      <c r="B112" s="1040"/>
      <c r="C112" s="1040"/>
      <c r="D112" s="1040"/>
      <c r="E112" s="1040"/>
      <c r="F112" s="1041"/>
      <c r="G112" s="1041"/>
      <c r="H112" s="1041"/>
      <c r="AS112" s="125"/>
      <c r="AT112" s="612"/>
      <c r="AU112" s="612"/>
      <c r="AV112" s="612"/>
      <c r="AW112" s="612"/>
      <c r="AX112" s="612"/>
      <c r="AY112" s="612"/>
      <c r="AZ112" s="612"/>
      <c r="BA112" s="612"/>
      <c r="BB112" s="612"/>
      <c r="BC112" s="612"/>
      <c r="BD112" s="612"/>
      <c r="BE112" s="612"/>
      <c r="BF112" s="612"/>
      <c r="BG112" s="612"/>
      <c r="BH112" s="612"/>
      <c r="BI112" s="125"/>
      <c r="BJ112" s="125"/>
      <c r="BK112" s="125"/>
      <c r="BL112" s="125"/>
      <c r="BM112" s="125"/>
      <c r="BN112" s="125"/>
      <c r="BO112" s="125"/>
      <c r="BP112" s="125"/>
      <c r="BQ112" s="125"/>
      <c r="BR112" s="125"/>
    </row>
    <row r="113" spans="1:72" ht="4.2" customHeight="1" x14ac:dyDescent="0.2">
      <c r="A113" s="1040"/>
      <c r="B113" s="1040"/>
      <c r="C113" s="1040"/>
      <c r="D113" s="1040"/>
      <c r="E113" s="1040"/>
      <c r="F113" s="1041"/>
      <c r="G113" s="1041"/>
      <c r="H113" s="1041"/>
      <c r="AS113" s="125"/>
      <c r="AT113" s="612"/>
      <c r="AU113" s="612"/>
      <c r="AV113" s="612"/>
      <c r="AW113" s="612"/>
      <c r="AX113" s="612"/>
      <c r="AY113" s="612"/>
      <c r="AZ113" s="612"/>
      <c r="BA113" s="612"/>
      <c r="BB113" s="612"/>
      <c r="BC113" s="612"/>
      <c r="BD113" s="612"/>
      <c r="BE113" s="612"/>
      <c r="BF113" s="612"/>
      <c r="BG113" s="612"/>
      <c r="BH113" s="612"/>
      <c r="BI113" s="125"/>
      <c r="BJ113" s="125"/>
      <c r="BK113" s="125"/>
      <c r="BL113" s="125"/>
      <c r="BM113" s="125"/>
      <c r="BN113" s="125"/>
      <c r="BO113" s="125"/>
      <c r="BP113" s="125"/>
      <c r="BQ113" s="125"/>
      <c r="BR113" s="125"/>
    </row>
    <row r="114" spans="1:72" ht="4.2" customHeight="1" x14ac:dyDescent="0.2">
      <c r="A114" s="1040"/>
      <c r="B114" s="1040"/>
      <c r="C114" s="1040"/>
      <c r="D114" s="1040"/>
      <c r="E114" s="1040"/>
      <c r="F114" s="1041"/>
      <c r="G114" s="1041"/>
      <c r="H114" s="1041"/>
      <c r="AS114" s="125"/>
      <c r="AT114" s="612"/>
      <c r="AU114" s="612"/>
      <c r="AV114" s="612"/>
      <c r="AW114" s="612"/>
      <c r="AX114" s="612"/>
      <c r="AY114" s="612"/>
      <c r="AZ114" s="612"/>
      <c r="BA114" s="612"/>
      <c r="BB114" s="612"/>
      <c r="BC114" s="612"/>
      <c r="BD114" s="612"/>
      <c r="BE114" s="612"/>
      <c r="BF114" s="612"/>
      <c r="BG114" s="612"/>
      <c r="BH114" s="612"/>
      <c r="BI114" s="125"/>
      <c r="BJ114" s="125"/>
      <c r="BK114" s="125"/>
      <c r="BL114" s="125"/>
      <c r="BM114" s="125"/>
      <c r="BN114" s="125"/>
      <c r="BO114" s="125"/>
      <c r="BP114" s="125"/>
      <c r="BQ114" s="125"/>
      <c r="BR114" s="125"/>
    </row>
    <row r="115" spans="1:72" ht="4.2" customHeight="1" x14ac:dyDescent="0.2">
      <c r="A115" s="1040"/>
      <c r="B115" s="1040"/>
      <c r="C115" s="1040"/>
      <c r="D115" s="1040"/>
      <c r="E115" s="1040"/>
      <c r="F115" s="1041"/>
      <c r="G115" s="1041"/>
      <c r="H115" s="1041"/>
      <c r="AS115" s="125"/>
      <c r="AT115" s="612"/>
      <c r="AU115" s="612"/>
      <c r="AV115" s="612"/>
      <c r="AW115" s="612"/>
      <c r="AX115" s="612"/>
      <c r="AY115" s="612"/>
      <c r="AZ115" s="612"/>
      <c r="BA115" s="612"/>
      <c r="BB115" s="612"/>
      <c r="BC115" s="612"/>
      <c r="BD115" s="612"/>
      <c r="BE115" s="612"/>
      <c r="BF115" s="612"/>
      <c r="BG115" s="612"/>
      <c r="BH115" s="612"/>
      <c r="BI115" s="125"/>
      <c r="BJ115" s="125"/>
      <c r="BK115" s="125"/>
      <c r="BL115" s="125"/>
      <c r="BM115" s="125"/>
      <c r="BN115" s="125"/>
      <c r="BO115" s="125"/>
      <c r="BP115" s="125"/>
      <c r="BQ115" s="125"/>
      <c r="BR115" s="125"/>
    </row>
    <row r="116" spans="1:72" ht="4.2" customHeight="1" x14ac:dyDescent="0.2">
      <c r="A116" s="1040"/>
      <c r="B116" s="1040"/>
      <c r="C116" s="1040"/>
      <c r="D116" s="1040"/>
      <c r="E116" s="1040"/>
      <c r="F116" s="1041"/>
      <c r="G116" s="1041"/>
      <c r="H116" s="1041"/>
      <c r="AS116" s="125"/>
      <c r="AT116" s="612"/>
      <c r="AU116" s="612"/>
      <c r="AV116" s="612"/>
      <c r="AW116" s="612"/>
      <c r="AX116" s="612"/>
      <c r="AY116" s="612"/>
      <c r="AZ116" s="612"/>
      <c r="BA116" s="612"/>
      <c r="BB116" s="612"/>
      <c r="BC116" s="612"/>
      <c r="BD116" s="612"/>
      <c r="BE116" s="612"/>
      <c r="BF116" s="612"/>
      <c r="BG116" s="612"/>
      <c r="BH116" s="615"/>
      <c r="BI116" s="126"/>
      <c r="BJ116" s="126"/>
      <c r="BK116" s="126"/>
      <c r="BL116" s="126"/>
      <c r="BM116" s="126"/>
      <c r="BN116" s="126"/>
      <c r="BO116" s="126"/>
      <c r="BP116" s="126"/>
      <c r="BQ116" s="126"/>
      <c r="BR116" s="125"/>
    </row>
    <row r="117" spans="1:72" ht="4.2" customHeight="1" x14ac:dyDescent="0.2">
      <c r="A117" s="1040"/>
      <c r="B117" s="1040"/>
      <c r="C117" s="1040"/>
      <c r="D117" s="1040"/>
      <c r="E117" s="1040"/>
      <c r="F117" s="1041"/>
      <c r="G117" s="1041"/>
      <c r="H117" s="1041"/>
      <c r="AO117" s="37"/>
      <c r="AP117" s="37"/>
      <c r="AQ117" s="37"/>
      <c r="AR117" s="37"/>
      <c r="AS117" s="125"/>
      <c r="AT117" s="612"/>
      <c r="AU117" s="612"/>
      <c r="AV117" s="612"/>
      <c r="AW117" s="612"/>
      <c r="AX117" s="612"/>
      <c r="AY117" s="612"/>
      <c r="AZ117" s="612"/>
      <c r="BA117" s="612"/>
      <c r="BB117" s="612"/>
      <c r="BC117" s="612"/>
      <c r="BD117" s="612"/>
      <c r="BE117" s="612"/>
      <c r="BF117" s="612"/>
      <c r="BG117" s="612"/>
      <c r="BH117" s="615"/>
      <c r="BI117" s="126"/>
      <c r="BJ117" s="126"/>
      <c r="BK117" s="126"/>
      <c r="BL117" s="126"/>
      <c r="BM117" s="126"/>
      <c r="BN117" s="126"/>
      <c r="BO117" s="126"/>
      <c r="BP117" s="126"/>
      <c r="BQ117" s="126"/>
      <c r="BR117" s="125"/>
    </row>
    <row r="118" spans="1:72" ht="4.2" customHeight="1" x14ac:dyDescent="0.2">
      <c r="A118" s="1040"/>
      <c r="B118" s="1040"/>
      <c r="C118" s="1040"/>
      <c r="D118" s="1040"/>
      <c r="E118" s="1040"/>
      <c r="F118" s="1041"/>
      <c r="G118" s="1041"/>
      <c r="H118" s="1041"/>
      <c r="AO118" s="37"/>
      <c r="AP118" s="37"/>
      <c r="AQ118" s="37"/>
      <c r="AR118" s="37"/>
      <c r="AS118" s="125"/>
      <c r="AT118" s="612"/>
      <c r="AU118" s="612"/>
      <c r="AV118" s="612"/>
      <c r="AW118" s="612"/>
      <c r="AX118" s="612"/>
      <c r="AY118" s="612"/>
      <c r="AZ118" s="612"/>
      <c r="BA118" s="612"/>
      <c r="BB118" s="612"/>
      <c r="BC118" s="612"/>
      <c r="BD118" s="612"/>
      <c r="BE118" s="612"/>
      <c r="BF118" s="612"/>
      <c r="BG118" s="612"/>
      <c r="BH118" s="615"/>
      <c r="BI118" s="126"/>
      <c r="BJ118" s="126"/>
      <c r="BK118" s="126"/>
      <c r="BL118" s="126"/>
      <c r="BM118" s="126"/>
      <c r="BN118" s="126"/>
      <c r="BO118" s="126"/>
      <c r="BP118" s="126"/>
      <c r="BQ118" s="126"/>
      <c r="BR118" s="125"/>
    </row>
    <row r="119" spans="1:72" ht="4.2" customHeight="1" x14ac:dyDescent="0.2">
      <c r="A119" s="1040"/>
      <c r="B119" s="1040"/>
      <c r="C119" s="1040"/>
      <c r="D119" s="1040"/>
      <c r="E119" s="1040"/>
      <c r="F119" s="1041"/>
      <c r="G119" s="1041"/>
      <c r="H119" s="1041"/>
      <c r="AO119" s="37"/>
      <c r="AP119" s="37"/>
      <c r="AQ119" s="37"/>
      <c r="AR119" s="37"/>
      <c r="AT119" s="612"/>
      <c r="AU119" s="612"/>
      <c r="AV119" s="612"/>
      <c r="AW119" s="612"/>
      <c r="AX119" s="612"/>
      <c r="AY119" s="612"/>
      <c r="AZ119" s="612"/>
      <c r="BA119" s="612"/>
      <c r="BB119" s="612"/>
      <c r="BC119" s="612"/>
      <c r="BD119" s="612"/>
      <c r="BE119" s="612"/>
      <c r="BF119" s="612"/>
      <c r="BG119" s="612"/>
      <c r="BH119" s="615"/>
      <c r="BI119" s="4"/>
      <c r="BJ119" s="4"/>
      <c r="BK119" s="4"/>
      <c r="BL119" s="4"/>
      <c r="BM119" s="4"/>
      <c r="BN119" s="4"/>
      <c r="BO119" s="4"/>
      <c r="BP119" s="4"/>
      <c r="BQ119" s="4"/>
    </row>
    <row r="120" spans="1:72" ht="4.2" customHeight="1" x14ac:dyDescent="0.2">
      <c r="A120" s="1040"/>
      <c r="B120" s="1040"/>
      <c r="C120" s="1040"/>
      <c r="D120" s="1040"/>
      <c r="E120" s="1040"/>
      <c r="F120" s="1041"/>
      <c r="G120" s="1041"/>
      <c r="H120" s="1041"/>
      <c r="AO120" s="37"/>
      <c r="AP120" s="37"/>
      <c r="AQ120" s="37"/>
      <c r="AR120" s="37"/>
      <c r="AS120" s="83"/>
      <c r="AT120" s="614"/>
      <c r="AU120" s="614"/>
      <c r="AV120" s="614"/>
      <c r="AW120" s="614"/>
      <c r="AX120" s="614"/>
      <c r="AY120" s="614"/>
      <c r="AZ120" s="614"/>
      <c r="BA120" s="614"/>
      <c r="BB120" s="614"/>
      <c r="BC120" s="612"/>
      <c r="BD120" s="612"/>
      <c r="BE120" s="612"/>
      <c r="BF120" s="612"/>
      <c r="BG120" s="612"/>
      <c r="BH120" s="615"/>
      <c r="BI120" s="600"/>
      <c r="BJ120" s="600"/>
      <c r="BK120" s="600"/>
      <c r="BL120" s="600"/>
      <c r="BM120" s="600"/>
      <c r="BN120" s="600"/>
      <c r="BO120" s="600"/>
      <c r="BP120" s="600"/>
      <c r="BQ120" s="600"/>
      <c r="BR120" s="605"/>
      <c r="BS120" s="605"/>
      <c r="BT120" s="605"/>
    </row>
    <row r="121" spans="1:72" ht="4.2" customHeight="1" x14ac:dyDescent="0.2">
      <c r="A121" s="1040"/>
      <c r="B121" s="1040"/>
      <c r="C121" s="1040"/>
      <c r="D121" s="1040"/>
      <c r="E121" s="1040"/>
      <c r="F121" s="1041"/>
      <c r="G121" s="1041"/>
      <c r="H121" s="1041"/>
      <c r="AO121" s="37"/>
      <c r="AP121" s="37"/>
      <c r="AQ121" s="37"/>
      <c r="AR121" s="37"/>
      <c r="AS121" s="4"/>
      <c r="AT121" s="615"/>
      <c r="AU121" s="615"/>
      <c r="AV121" s="619"/>
      <c r="AW121" s="612"/>
      <c r="AX121" s="612"/>
      <c r="AY121" s="612"/>
      <c r="AZ121" s="612"/>
      <c r="BA121" s="612"/>
      <c r="BB121" s="617"/>
      <c r="BC121" s="612"/>
      <c r="BD121" s="612"/>
      <c r="BE121" s="612"/>
      <c r="BF121" s="612"/>
      <c r="BG121" s="612"/>
      <c r="BH121" s="615"/>
      <c r="BI121" s="600"/>
      <c r="BJ121" s="600"/>
      <c r="BK121" s="600"/>
      <c r="BL121" s="600"/>
      <c r="BM121" s="600"/>
      <c r="BN121" s="600"/>
      <c r="BO121" s="600"/>
      <c r="BP121" s="600"/>
      <c r="BQ121" s="600"/>
      <c r="BR121" s="605"/>
      <c r="BS121" s="605"/>
      <c r="BT121" s="605"/>
    </row>
    <row r="122" spans="1:72" ht="4.2" customHeight="1" x14ac:dyDescent="0.2">
      <c r="A122" s="1040"/>
      <c r="B122" s="1040"/>
      <c r="C122" s="1040"/>
      <c r="D122" s="1040"/>
      <c r="E122" s="1040"/>
      <c r="F122" s="1041"/>
      <c r="G122" s="1041"/>
      <c r="H122" s="1041"/>
      <c r="AO122" s="37"/>
      <c r="AP122" s="37"/>
      <c r="AQ122" s="37"/>
      <c r="AR122" s="37"/>
      <c r="AS122" s="4"/>
      <c r="AT122" s="615"/>
      <c r="AU122" s="615"/>
      <c r="AV122" s="615"/>
      <c r="AW122" s="612"/>
      <c r="AX122" s="612"/>
      <c r="AY122" s="612"/>
      <c r="AZ122" s="612"/>
      <c r="BA122" s="612"/>
      <c r="BB122" s="613"/>
      <c r="BC122" s="612"/>
      <c r="BD122" s="612"/>
      <c r="BE122" s="612"/>
      <c r="BF122" s="612"/>
      <c r="BG122" s="612"/>
      <c r="BH122" s="615"/>
      <c r="BI122" s="600"/>
      <c r="BJ122" s="600"/>
      <c r="BK122" s="600"/>
      <c r="BL122" s="600"/>
      <c r="BM122" s="600"/>
      <c r="BN122" s="600"/>
      <c r="BO122" s="600"/>
      <c r="BP122" s="600"/>
      <c r="BQ122" s="600"/>
      <c r="BR122" s="605"/>
      <c r="BS122" s="605"/>
      <c r="BT122" s="605"/>
    </row>
    <row r="123" spans="1:72" ht="4.2" customHeight="1" x14ac:dyDescent="0.2">
      <c r="A123" s="1040"/>
      <c r="B123" s="1040"/>
      <c r="C123" s="1040"/>
      <c r="D123" s="1040"/>
      <c r="E123" s="1040"/>
      <c r="F123" s="1041"/>
      <c r="G123" s="1041"/>
      <c r="H123" s="1041"/>
      <c r="AS123" s="4"/>
      <c r="AT123" s="615"/>
      <c r="AU123" s="615"/>
      <c r="AV123" s="615"/>
      <c r="AW123" s="612"/>
      <c r="AX123" s="612"/>
      <c r="AY123" s="612"/>
      <c r="AZ123" s="612"/>
      <c r="BA123" s="612"/>
      <c r="BB123" s="613"/>
      <c r="BC123" s="612"/>
      <c r="BD123" s="612"/>
      <c r="BE123" s="612"/>
      <c r="BF123" s="612"/>
      <c r="BG123" s="612"/>
      <c r="BH123" s="615"/>
      <c r="BI123" s="600"/>
      <c r="BJ123" s="600"/>
      <c r="BK123" s="600"/>
      <c r="BL123" s="600"/>
      <c r="BM123" s="600"/>
      <c r="BN123" s="600"/>
      <c r="BO123" s="600"/>
      <c r="BP123" s="600"/>
      <c r="BQ123" s="600"/>
      <c r="BR123" s="605"/>
      <c r="BS123" s="605"/>
      <c r="BT123" s="605"/>
    </row>
    <row r="124" spans="1:72" ht="4.2" customHeight="1" x14ac:dyDescent="0.2">
      <c r="A124" s="1040"/>
      <c r="B124" s="1040"/>
      <c r="C124" s="1040"/>
      <c r="D124" s="1040"/>
      <c r="E124" s="1040"/>
      <c r="F124" s="1041"/>
      <c r="G124" s="1041"/>
      <c r="H124" s="1041"/>
      <c r="AS124" s="4"/>
      <c r="AT124" s="615"/>
      <c r="AU124" s="615"/>
      <c r="AV124" s="615"/>
      <c r="AW124" s="612"/>
      <c r="AX124" s="612"/>
      <c r="AY124" s="612"/>
      <c r="AZ124" s="612"/>
      <c r="BA124" s="612"/>
      <c r="BB124" s="613"/>
      <c r="BC124" s="612"/>
      <c r="BD124" s="612"/>
      <c r="BE124" s="612"/>
      <c r="BF124" s="612"/>
      <c r="BG124" s="612"/>
      <c r="BH124" s="615"/>
      <c r="BI124" s="600"/>
      <c r="BJ124" s="600"/>
      <c r="BK124" s="600"/>
      <c r="BL124" s="600"/>
      <c r="BM124" s="600"/>
      <c r="BN124" s="600"/>
      <c r="BO124" s="600"/>
      <c r="BP124" s="600"/>
      <c r="BQ124" s="600"/>
      <c r="BR124" s="605"/>
      <c r="BS124" s="605"/>
      <c r="BT124" s="605"/>
    </row>
    <row r="125" spans="1:72" ht="4.2" customHeight="1" x14ac:dyDescent="0.2">
      <c r="A125" s="1040"/>
      <c r="B125" s="1040"/>
      <c r="C125" s="1040"/>
      <c r="D125" s="1040"/>
      <c r="E125" s="1040"/>
      <c r="F125" s="1041"/>
      <c r="G125" s="1041"/>
      <c r="H125" s="1041"/>
      <c r="AT125" s="612"/>
      <c r="AU125" s="612"/>
      <c r="AV125" s="612"/>
      <c r="AW125" s="612"/>
      <c r="AX125" s="612"/>
      <c r="AY125" s="1153">
        <v>61</v>
      </c>
      <c r="AZ125" s="1153"/>
      <c r="BA125" s="1153"/>
      <c r="BB125" s="1154"/>
      <c r="BC125" s="612"/>
      <c r="BD125" s="612"/>
      <c r="BE125" s="612"/>
      <c r="BF125" s="612"/>
      <c r="BG125" s="612"/>
      <c r="BH125" s="615"/>
      <c r="BI125" s="1156" t="s">
        <v>80</v>
      </c>
      <c r="BJ125" s="1156"/>
      <c r="BK125" s="1156"/>
      <c r="BL125" s="1156"/>
      <c r="BM125" s="1156"/>
      <c r="BN125" s="1156"/>
      <c r="BO125" s="1156"/>
      <c r="BP125" s="1156"/>
      <c r="BQ125" s="1156"/>
      <c r="BR125" s="1156"/>
      <c r="BS125" s="605"/>
      <c r="BT125" s="605"/>
    </row>
    <row r="126" spans="1:72" ht="4.2" customHeight="1" x14ac:dyDescent="0.2">
      <c r="A126" s="1040"/>
      <c r="B126" s="1040"/>
      <c r="C126" s="1040"/>
      <c r="D126" s="1040"/>
      <c r="E126" s="1040"/>
      <c r="F126" s="1041"/>
      <c r="G126" s="1041"/>
      <c r="H126" s="1041"/>
      <c r="AT126" s="612"/>
      <c r="AU126" s="612"/>
      <c r="AV126" s="612"/>
      <c r="AW126" s="612"/>
      <c r="AX126" s="612"/>
      <c r="AY126" s="1153"/>
      <c r="AZ126" s="1153"/>
      <c r="BA126" s="1153"/>
      <c r="BB126" s="1154"/>
      <c r="BC126" s="614"/>
      <c r="BD126" s="614"/>
      <c r="BE126" s="614"/>
      <c r="BF126" s="614"/>
      <c r="BG126" s="614"/>
      <c r="BH126" s="614"/>
      <c r="BI126" s="1156"/>
      <c r="BJ126" s="1156"/>
      <c r="BK126" s="1156"/>
      <c r="BL126" s="1156"/>
      <c r="BM126" s="1156"/>
      <c r="BN126" s="1156"/>
      <c r="BO126" s="1156"/>
      <c r="BP126" s="1156"/>
      <c r="BQ126" s="1156"/>
      <c r="BR126" s="1156"/>
      <c r="BS126" s="605"/>
      <c r="BT126" s="605"/>
    </row>
    <row r="127" spans="1:72" ht="4.2" customHeight="1" x14ac:dyDescent="0.2">
      <c r="A127" s="1040"/>
      <c r="B127" s="1040"/>
      <c r="C127" s="1040"/>
      <c r="D127" s="1040"/>
      <c r="E127" s="1040"/>
      <c r="F127" s="1041"/>
      <c r="G127" s="1041"/>
      <c r="H127" s="1041"/>
      <c r="AT127" s="612"/>
      <c r="AU127" s="612"/>
      <c r="AV127" s="612"/>
      <c r="AW127" s="612"/>
      <c r="AX127" s="612"/>
      <c r="AY127" s="1153"/>
      <c r="AZ127" s="1153"/>
      <c r="BA127" s="1153"/>
      <c r="BB127" s="1154"/>
      <c r="BC127" s="612"/>
      <c r="BD127" s="612"/>
      <c r="BE127" s="612"/>
      <c r="BF127" s="612"/>
      <c r="BG127" s="612"/>
      <c r="BH127" s="615"/>
      <c r="BI127" s="1156"/>
      <c r="BJ127" s="1156"/>
      <c r="BK127" s="1156"/>
      <c r="BL127" s="1156"/>
      <c r="BM127" s="1156"/>
      <c r="BN127" s="1156"/>
      <c r="BO127" s="1156"/>
      <c r="BP127" s="1156"/>
      <c r="BQ127" s="1156"/>
      <c r="BR127" s="1156"/>
      <c r="BS127" s="605"/>
      <c r="BT127" s="605"/>
    </row>
    <row r="128" spans="1:72" ht="4.2" customHeight="1" x14ac:dyDescent="0.2">
      <c r="A128" s="1040"/>
      <c r="B128" s="1040"/>
      <c r="C128" s="1040"/>
      <c r="D128" s="1040"/>
      <c r="E128" s="1040"/>
      <c r="F128" s="1041"/>
      <c r="G128" s="1041"/>
      <c r="H128" s="1041"/>
      <c r="AT128" s="612"/>
      <c r="AU128" s="612"/>
      <c r="AV128" s="612"/>
      <c r="AW128" s="612"/>
      <c r="AX128" s="612"/>
      <c r="AY128" s="1153"/>
      <c r="AZ128" s="1153"/>
      <c r="BA128" s="1153"/>
      <c r="BB128" s="1154"/>
      <c r="BC128" s="612"/>
      <c r="BD128" s="612"/>
      <c r="BE128" s="612"/>
      <c r="BF128" s="612"/>
      <c r="BG128" s="612"/>
      <c r="BH128" s="615"/>
      <c r="BI128" s="1156"/>
      <c r="BJ128" s="1156"/>
      <c r="BK128" s="1156"/>
      <c r="BL128" s="1156"/>
      <c r="BM128" s="1156"/>
      <c r="BN128" s="1156"/>
      <c r="BO128" s="1156"/>
      <c r="BP128" s="1156"/>
      <c r="BQ128" s="1156"/>
      <c r="BR128" s="1156"/>
      <c r="BS128" s="605"/>
      <c r="BT128" s="605"/>
    </row>
    <row r="129" spans="1:69" ht="4.2" customHeight="1" x14ac:dyDescent="0.2">
      <c r="A129" s="1040"/>
      <c r="B129" s="1040"/>
      <c r="C129" s="1040"/>
      <c r="D129" s="1040"/>
      <c r="E129" s="1040"/>
      <c r="F129" s="1041"/>
      <c r="G129" s="1041"/>
      <c r="H129" s="1041"/>
      <c r="AS129" s="4"/>
      <c r="AT129" s="615"/>
      <c r="AU129" s="615"/>
      <c r="AV129" s="615"/>
      <c r="AW129" s="612"/>
      <c r="AX129" s="612"/>
      <c r="AY129" s="612"/>
      <c r="AZ129" s="612"/>
      <c r="BA129" s="612"/>
      <c r="BB129" s="613"/>
      <c r="BC129" s="612"/>
      <c r="BD129" s="612"/>
      <c r="BE129" s="612"/>
      <c r="BF129" s="612"/>
      <c r="BG129" s="612"/>
      <c r="BH129" s="615"/>
      <c r="BI129" s="4"/>
      <c r="BJ129" s="4"/>
      <c r="BK129" s="4"/>
      <c r="BL129" s="4"/>
      <c r="BM129" s="4"/>
      <c r="BN129" s="4"/>
      <c r="BO129" s="4"/>
      <c r="BP129" s="4"/>
      <c r="BQ129" s="4"/>
    </row>
    <row r="130" spans="1:69" ht="4.2" customHeight="1" x14ac:dyDescent="0.2">
      <c r="A130" s="1040"/>
      <c r="B130" s="1040"/>
      <c r="C130" s="1040"/>
      <c r="D130" s="1040"/>
      <c r="E130" s="1040"/>
      <c r="F130" s="1041"/>
      <c r="G130" s="1041"/>
      <c r="H130" s="1041"/>
      <c r="AS130" s="4"/>
      <c r="AT130" s="615"/>
      <c r="AU130" s="615"/>
      <c r="AV130" s="615"/>
      <c r="AW130" s="612"/>
      <c r="AX130" s="612"/>
      <c r="AY130" s="612"/>
      <c r="AZ130" s="612"/>
      <c r="BA130" s="612"/>
      <c r="BB130" s="613"/>
      <c r="BC130" s="612"/>
      <c r="BD130" s="612"/>
      <c r="BE130" s="612"/>
      <c r="BF130" s="612"/>
      <c r="BG130" s="612"/>
      <c r="BH130" s="615"/>
      <c r="BI130" s="4"/>
      <c r="BJ130" s="4"/>
      <c r="BK130" s="4"/>
      <c r="BL130" s="4"/>
      <c r="BM130" s="4"/>
      <c r="BN130" s="4"/>
      <c r="BO130" s="4"/>
      <c r="BP130" s="4"/>
      <c r="BQ130" s="4"/>
    </row>
    <row r="131" spans="1:69" ht="4.2" customHeight="1" x14ac:dyDescent="0.2">
      <c r="A131" s="1040"/>
      <c r="B131" s="1040"/>
      <c r="C131" s="1040"/>
      <c r="D131" s="1040"/>
      <c r="E131" s="1040"/>
      <c r="F131" s="1041"/>
      <c r="G131" s="1041"/>
      <c r="H131" s="1041"/>
      <c r="AS131" s="4"/>
      <c r="AT131" s="615"/>
      <c r="AU131" s="615"/>
      <c r="AV131" s="615"/>
      <c r="AW131" s="612"/>
      <c r="AX131" s="612"/>
      <c r="AY131" s="612"/>
      <c r="AZ131" s="612"/>
      <c r="BA131" s="612"/>
      <c r="BB131" s="613"/>
      <c r="BC131" s="612"/>
      <c r="BD131" s="612"/>
      <c r="BE131" s="612"/>
      <c r="BF131" s="612"/>
      <c r="BG131" s="612"/>
      <c r="BH131" s="615"/>
      <c r="BI131" s="4"/>
      <c r="BJ131" s="4"/>
      <c r="BK131" s="4"/>
      <c r="BL131" s="4"/>
      <c r="BM131" s="4"/>
      <c r="BN131" s="4"/>
      <c r="BO131" s="4"/>
      <c r="BP131" s="4"/>
      <c r="BQ131" s="4"/>
    </row>
    <row r="132" spans="1:69" ht="4.2" customHeight="1" x14ac:dyDescent="0.2">
      <c r="A132" s="1040"/>
      <c r="B132" s="1040"/>
      <c r="C132" s="1040"/>
      <c r="D132" s="1040"/>
      <c r="E132" s="1040"/>
      <c r="F132" s="1041"/>
      <c r="G132" s="1041"/>
      <c r="H132" s="1041"/>
      <c r="AS132" s="83"/>
      <c r="AT132" s="83"/>
      <c r="AU132" s="83"/>
      <c r="AV132" s="83"/>
      <c r="AW132" s="83"/>
      <c r="AX132" s="83"/>
      <c r="AY132" s="83"/>
      <c r="AZ132" s="83"/>
      <c r="BA132" s="83"/>
      <c r="BB132" s="84"/>
      <c r="BH132" s="4"/>
      <c r="BI132" s="4"/>
      <c r="BJ132" s="4"/>
      <c r="BK132" s="4"/>
      <c r="BL132" s="4"/>
      <c r="BM132" s="4"/>
      <c r="BN132" s="4"/>
      <c r="BO132" s="4"/>
      <c r="BP132" s="4"/>
      <c r="BQ132" s="4"/>
    </row>
    <row r="133" spans="1:69" ht="4.2" customHeight="1" x14ac:dyDescent="0.2">
      <c r="A133" s="1040"/>
      <c r="B133" s="1040"/>
      <c r="C133" s="1040"/>
      <c r="D133" s="1040"/>
      <c r="E133" s="1040"/>
      <c r="F133" s="1041"/>
      <c r="G133" s="1041"/>
      <c r="H133" s="1041"/>
      <c r="AS133" s="4"/>
      <c r="AT133" s="4"/>
      <c r="AU133" s="4"/>
      <c r="AV133" s="4"/>
      <c r="BH133" s="4"/>
      <c r="BI133" s="4"/>
      <c r="BJ133" s="4"/>
      <c r="BK133" s="4"/>
      <c r="BL133" s="4"/>
      <c r="BM133" s="4"/>
      <c r="BN133" s="4"/>
      <c r="BO133" s="4"/>
      <c r="BP133" s="4"/>
      <c r="BQ133" s="4"/>
    </row>
    <row r="134" spans="1:69" ht="4.2" customHeight="1" x14ac:dyDescent="0.2">
      <c r="A134" s="1040"/>
      <c r="B134" s="1040"/>
      <c r="C134" s="1040"/>
      <c r="D134" s="1040"/>
      <c r="E134" s="1040"/>
      <c r="F134" s="1041"/>
      <c r="G134" s="1041"/>
      <c r="H134" s="1041"/>
    </row>
    <row r="135" spans="1:69" ht="4.2" customHeight="1" x14ac:dyDescent="0.2">
      <c r="A135" s="1040"/>
      <c r="B135" s="1040"/>
      <c r="C135" s="1040"/>
      <c r="D135" s="1040"/>
      <c r="E135" s="1040"/>
      <c r="F135" s="1041"/>
      <c r="G135" s="1041"/>
      <c r="H135" s="1041"/>
    </row>
    <row r="136" spans="1:69" ht="4.2" customHeight="1" x14ac:dyDescent="0.2">
      <c r="A136" s="1040"/>
      <c r="B136" s="1040"/>
      <c r="C136" s="1040"/>
      <c r="D136" s="1040"/>
      <c r="E136" s="1040"/>
      <c r="F136" s="1041"/>
      <c r="G136" s="1041"/>
      <c r="H136" s="1041"/>
    </row>
    <row r="137" spans="1:69" ht="4.2" customHeight="1" x14ac:dyDescent="0.2">
      <c r="A137" s="1040"/>
      <c r="B137" s="1040"/>
      <c r="C137" s="1040"/>
      <c r="D137" s="1040"/>
      <c r="E137" s="1040"/>
      <c r="F137" s="1041"/>
      <c r="G137" s="1041"/>
      <c r="H137" s="1041"/>
    </row>
    <row r="138" spans="1:69" ht="4.2" customHeight="1" x14ac:dyDescent="0.2">
      <c r="A138" s="1040"/>
      <c r="B138" s="1040"/>
      <c r="C138" s="1040"/>
      <c r="D138" s="1040"/>
      <c r="E138" s="1040"/>
      <c r="F138" s="1041"/>
      <c r="G138" s="1041"/>
      <c r="H138" s="1041"/>
    </row>
    <row r="139" spans="1:69" ht="4.2" customHeight="1" x14ac:dyDescent="0.2">
      <c r="A139" s="1040"/>
      <c r="B139" s="1040"/>
      <c r="C139" s="1040"/>
      <c r="D139" s="1040"/>
      <c r="E139" s="1040"/>
      <c r="F139" s="1041"/>
      <c r="G139" s="1041"/>
      <c r="H139" s="1041"/>
    </row>
    <row r="140" spans="1:69" ht="4.2" customHeight="1" x14ac:dyDescent="0.2">
      <c r="A140" s="1040"/>
      <c r="B140" s="1040"/>
      <c r="C140" s="1040"/>
      <c r="D140" s="1040"/>
      <c r="E140" s="1040"/>
      <c r="F140" s="1041"/>
      <c r="G140" s="1041"/>
      <c r="H140" s="1041"/>
    </row>
    <row r="141" spans="1:69" ht="4.2" customHeight="1" x14ac:dyDescent="0.2">
      <c r="A141" s="1040"/>
      <c r="B141" s="1040"/>
      <c r="C141" s="1040"/>
      <c r="D141" s="1040"/>
      <c r="E141" s="1040"/>
      <c r="F141" s="1041"/>
      <c r="G141" s="1041"/>
      <c r="H141" s="1041"/>
    </row>
    <row r="142" spans="1:69" ht="4.2" customHeight="1" x14ac:dyDescent="0.2">
      <c r="A142" s="1040"/>
      <c r="B142" s="1040"/>
      <c r="C142" s="1040"/>
      <c r="D142" s="1040"/>
      <c r="E142" s="1040"/>
      <c r="F142" s="1041"/>
      <c r="G142" s="1041"/>
      <c r="H142" s="1041"/>
    </row>
    <row r="156" spans="6:71" ht="4.2" customHeight="1" x14ac:dyDescent="0.2">
      <c r="H156" s="315"/>
    </row>
    <row r="159" spans="6:71" ht="4.2" customHeight="1" x14ac:dyDescent="0.2">
      <c r="F159" s="315"/>
      <c r="G159" s="315"/>
      <c r="I159" s="315"/>
      <c r="J159" s="315"/>
      <c r="K159" s="315"/>
      <c r="L159" s="315"/>
      <c r="M159" s="315"/>
      <c r="N159" s="315"/>
      <c r="O159" s="315"/>
      <c r="P159" s="315"/>
      <c r="Q159" s="315"/>
      <c r="R159" s="315"/>
      <c r="S159" s="315"/>
      <c r="T159" s="315"/>
      <c r="U159" s="315"/>
      <c r="V159" s="315"/>
      <c r="W159" s="315"/>
      <c r="X159" s="315"/>
      <c r="Y159" s="315"/>
      <c r="Z159" s="315"/>
      <c r="AA159" s="315"/>
      <c r="AB159" s="315"/>
      <c r="AC159" s="315"/>
      <c r="AD159" s="315"/>
      <c r="AE159" s="315"/>
      <c r="AF159" s="315"/>
      <c r="AG159" s="315"/>
      <c r="AH159" s="315"/>
      <c r="AI159" s="315"/>
      <c r="AJ159" s="315"/>
      <c r="AK159" s="315"/>
      <c r="AL159" s="315"/>
      <c r="AM159" s="315"/>
      <c r="AN159" s="315"/>
      <c r="AO159" s="315"/>
      <c r="AP159" s="315"/>
      <c r="AQ159" s="315"/>
      <c r="AR159" s="315"/>
      <c r="AS159" s="315"/>
      <c r="AT159" s="315"/>
      <c r="AU159" s="315"/>
      <c r="AV159" s="315"/>
      <c r="AW159" s="315"/>
      <c r="AX159" s="315"/>
      <c r="AY159" s="315"/>
      <c r="AZ159" s="315"/>
      <c r="BA159" s="315"/>
      <c r="BB159" s="315"/>
      <c r="BC159" s="315"/>
      <c r="BD159" s="315"/>
      <c r="BE159" s="315"/>
      <c r="BF159" s="315"/>
      <c r="BG159" s="315"/>
      <c r="BH159" s="315"/>
      <c r="BI159" s="315"/>
      <c r="BJ159" s="315"/>
      <c r="BK159" s="315"/>
      <c r="BL159" s="315"/>
      <c r="BM159" s="315"/>
      <c r="BN159" s="315"/>
      <c r="BO159" s="315"/>
      <c r="BP159" s="315"/>
      <c r="BQ159" s="315"/>
      <c r="BR159" s="315"/>
      <c r="BS159" s="315"/>
    </row>
    <row r="163" spans="12:71" ht="4.2" customHeight="1" x14ac:dyDescent="0.2">
      <c r="M163" s="111"/>
      <c r="N163" s="111"/>
      <c r="O163" s="111"/>
      <c r="P163" s="111"/>
      <c r="Q163" s="111"/>
      <c r="R163" s="111"/>
      <c r="S163" s="111"/>
      <c r="T163" s="111"/>
      <c r="U163" s="111"/>
      <c r="V163" s="111"/>
      <c r="W163" s="111"/>
      <c r="X163" s="111"/>
      <c r="Y163" s="111"/>
      <c r="Z163" s="111"/>
      <c r="AA163" s="111"/>
      <c r="AB163" s="111"/>
      <c r="AC163" s="111"/>
      <c r="AD163" s="111"/>
      <c r="AE163" s="111"/>
      <c r="AF163" s="111"/>
      <c r="AG163" s="111"/>
      <c r="AH163" s="111"/>
      <c r="AI163" s="111"/>
      <c r="AJ163" s="111"/>
      <c r="AK163" s="111"/>
      <c r="AL163" s="111"/>
      <c r="AM163" s="111"/>
      <c r="AN163" s="111"/>
      <c r="AO163" s="111"/>
      <c r="AP163" s="111"/>
      <c r="AQ163" s="111"/>
      <c r="AR163" s="111"/>
      <c r="AS163" s="111"/>
      <c r="AT163" s="111"/>
      <c r="AU163" s="111"/>
      <c r="AV163" s="111"/>
      <c r="AW163" s="111"/>
      <c r="AX163" s="111"/>
      <c r="AY163" s="111"/>
      <c r="AZ163" s="111"/>
      <c r="BA163" s="111"/>
      <c r="BB163" s="111"/>
      <c r="BC163" s="111"/>
      <c r="BD163" s="111"/>
      <c r="BE163" s="111"/>
      <c r="BF163" s="111"/>
      <c r="BG163" s="111"/>
      <c r="BH163" s="111"/>
      <c r="BI163" s="111"/>
      <c r="BJ163" s="111"/>
      <c r="BK163" s="111"/>
      <c r="BL163" s="111"/>
      <c r="BM163" s="111"/>
      <c r="BN163" s="111"/>
      <c r="BO163" s="111"/>
      <c r="BP163" s="111"/>
      <c r="BQ163" s="111"/>
      <c r="BR163" s="111"/>
      <c r="BS163" s="111"/>
    </row>
    <row r="164" spans="12:71" ht="4.2" customHeight="1" x14ac:dyDescent="0.2">
      <c r="L164" s="2"/>
      <c r="M164" s="2"/>
      <c r="N164" s="2"/>
      <c r="O164" s="1045">
        <v>788</v>
      </c>
      <c r="P164" s="1045"/>
      <c r="Q164" s="1045"/>
      <c r="R164" s="1045"/>
      <c r="S164" s="1045"/>
      <c r="T164" s="1045"/>
      <c r="U164" s="1045"/>
      <c r="V164" s="1045">
        <v>789</v>
      </c>
      <c r="W164" s="1045"/>
      <c r="X164" s="1045"/>
      <c r="Y164" s="1045"/>
      <c r="Z164" s="1045"/>
      <c r="AA164" s="1045"/>
      <c r="AB164" s="1045"/>
      <c r="AC164" s="1045">
        <v>790</v>
      </c>
      <c r="AD164" s="1045"/>
      <c r="AE164" s="1045"/>
      <c r="AF164" s="1045"/>
      <c r="AG164" s="1045"/>
      <c r="AH164" s="1045"/>
      <c r="AI164" s="1045"/>
      <c r="AJ164" s="1045">
        <v>791</v>
      </c>
      <c r="AK164" s="1045"/>
      <c r="AL164" s="1045"/>
      <c r="AM164" s="1045"/>
      <c r="AN164" s="1045"/>
      <c r="AO164" s="1045"/>
      <c r="AP164" s="1045"/>
      <c r="AQ164" s="1045">
        <v>792</v>
      </c>
      <c r="AR164" s="1045"/>
      <c r="AS164" s="1045"/>
      <c r="AT164" s="1045"/>
      <c r="AU164" s="1045"/>
      <c r="AV164" s="1045"/>
      <c r="AW164" s="1045"/>
      <c r="AX164" s="1045">
        <v>793</v>
      </c>
      <c r="AY164" s="1045"/>
      <c r="AZ164" s="1045"/>
      <c r="BA164" s="1045"/>
      <c r="BB164" s="1045"/>
      <c r="BC164" s="1045"/>
      <c r="BD164" s="1045"/>
      <c r="BE164" s="1045">
        <v>794</v>
      </c>
      <c r="BF164" s="1045"/>
      <c r="BG164" s="1045"/>
      <c r="BH164" s="1045"/>
      <c r="BI164" s="1045"/>
      <c r="BJ164" s="1045"/>
      <c r="BK164" s="1045"/>
    </row>
    <row r="165" spans="12:71" ht="4.2" customHeight="1" x14ac:dyDescent="0.2">
      <c r="L165" s="2"/>
      <c r="M165" s="2"/>
      <c r="N165" s="2"/>
      <c r="O165" s="1045"/>
      <c r="P165" s="1045"/>
      <c r="Q165" s="1045"/>
      <c r="R165" s="1045"/>
      <c r="S165" s="1045"/>
      <c r="T165" s="1045"/>
      <c r="U165" s="1045"/>
      <c r="V165" s="1045"/>
      <c r="W165" s="1045"/>
      <c r="X165" s="1045"/>
      <c r="Y165" s="1045"/>
      <c r="Z165" s="1045"/>
      <c r="AA165" s="1045"/>
      <c r="AB165" s="1045"/>
      <c r="AC165" s="1045"/>
      <c r="AD165" s="1045"/>
      <c r="AE165" s="1045"/>
      <c r="AF165" s="1045"/>
      <c r="AG165" s="1045"/>
      <c r="AH165" s="1045"/>
      <c r="AI165" s="1045"/>
      <c r="AJ165" s="1045"/>
      <c r="AK165" s="1045"/>
      <c r="AL165" s="1045"/>
      <c r="AM165" s="1045"/>
      <c r="AN165" s="1045"/>
      <c r="AO165" s="1045"/>
      <c r="AP165" s="1045"/>
      <c r="AQ165" s="1045"/>
      <c r="AR165" s="1045"/>
      <c r="AS165" s="1045"/>
      <c r="AT165" s="1045"/>
      <c r="AU165" s="1045"/>
      <c r="AV165" s="1045"/>
      <c r="AW165" s="1045"/>
      <c r="AX165" s="1045"/>
      <c r="AY165" s="1045"/>
      <c r="AZ165" s="1045"/>
      <c r="BA165" s="1045"/>
      <c r="BB165" s="1045"/>
      <c r="BC165" s="1045"/>
      <c r="BD165" s="1045"/>
      <c r="BE165" s="1045"/>
      <c r="BF165" s="1045"/>
      <c r="BG165" s="1045"/>
      <c r="BH165" s="1045"/>
      <c r="BI165" s="1045"/>
      <c r="BJ165" s="1045"/>
      <c r="BK165" s="1045"/>
    </row>
    <row r="166" spans="12:71" ht="4.2" customHeight="1" x14ac:dyDescent="0.2">
      <c r="L166" s="2"/>
      <c r="M166" s="2"/>
      <c r="N166" s="2"/>
      <c r="O166" s="111"/>
      <c r="P166" s="111"/>
      <c r="Q166" s="111"/>
      <c r="R166" s="111"/>
      <c r="S166" s="111"/>
      <c r="T166" s="111"/>
      <c r="U166" s="111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E166" s="111"/>
      <c r="BF166" s="111"/>
      <c r="BG166" s="111"/>
      <c r="BH166" s="111"/>
    </row>
    <row r="167" spans="12:71" ht="4.2" customHeight="1" x14ac:dyDescent="0.2">
      <c r="L167" s="2"/>
      <c r="M167" s="2"/>
      <c r="N167" s="2"/>
      <c r="O167" s="111"/>
      <c r="P167" s="111"/>
      <c r="Q167" s="111"/>
      <c r="R167" s="111"/>
      <c r="S167" s="111"/>
      <c r="T167" s="111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11"/>
      <c r="BF167" s="111"/>
      <c r="BG167" s="111"/>
      <c r="BH167" s="111"/>
      <c r="BI167" s="111"/>
      <c r="BJ167" s="111"/>
      <c r="BK167" s="111"/>
    </row>
    <row r="168" spans="12:71" ht="4.2" customHeight="1" x14ac:dyDescent="0.2">
      <c r="O168" s="111"/>
      <c r="P168" s="111"/>
      <c r="Q168" s="111"/>
      <c r="R168" s="111"/>
      <c r="S168" s="111"/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11"/>
      <c r="BF168" s="111"/>
      <c r="BG168" s="111"/>
      <c r="BH168" s="111"/>
      <c r="BI168" s="111"/>
      <c r="BJ168" s="111"/>
      <c r="BK168" s="111"/>
    </row>
    <row r="169" spans="12:71" ht="4.2" customHeight="1" x14ac:dyDescent="0.2">
      <c r="O169" s="111"/>
      <c r="P169" s="111"/>
      <c r="Q169" s="111"/>
      <c r="R169" s="111"/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11"/>
      <c r="BF169" s="111"/>
      <c r="BG169" s="111"/>
      <c r="BH169" s="111"/>
      <c r="BI169" s="111"/>
      <c r="BJ169" s="111"/>
      <c r="BK169" s="111"/>
    </row>
    <row r="170" spans="12:71" ht="4.2" customHeight="1" x14ac:dyDescent="0.2">
      <c r="O170" s="111"/>
      <c r="P170" s="111"/>
      <c r="Q170" s="111"/>
      <c r="R170" s="111"/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  <c r="BF170" s="111"/>
      <c r="BG170" s="111"/>
      <c r="BH170" s="111"/>
      <c r="BI170" s="111"/>
      <c r="BJ170" s="111"/>
      <c r="BK170" s="111"/>
    </row>
    <row r="171" spans="12:71" ht="4.2" customHeight="1" x14ac:dyDescent="0.2">
      <c r="O171" s="111"/>
      <c r="P171" s="111"/>
      <c r="Q171" s="111"/>
      <c r="R171" s="111"/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11"/>
      <c r="BF171" s="111"/>
      <c r="BG171" s="111"/>
      <c r="BH171" s="111"/>
      <c r="BI171" s="111"/>
      <c r="BJ171" s="111"/>
      <c r="BK171" s="111"/>
    </row>
    <row r="172" spans="12:71" ht="4.2" customHeight="1" x14ac:dyDescent="0.2">
      <c r="O172" s="111"/>
      <c r="P172" s="111"/>
      <c r="Q172" s="111"/>
      <c r="R172" s="111"/>
      <c r="S172" s="111"/>
      <c r="T172" s="111"/>
      <c r="U172" s="111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11"/>
      <c r="BF172" s="111"/>
      <c r="BG172" s="111"/>
      <c r="BH172" s="111"/>
      <c r="BI172" s="111"/>
      <c r="BJ172" s="111"/>
      <c r="BK172" s="111"/>
    </row>
    <row r="173" spans="12:71" ht="4.2" customHeight="1" x14ac:dyDescent="0.2">
      <c r="O173" s="111"/>
      <c r="P173" s="111"/>
      <c r="Q173" s="111"/>
      <c r="R173" s="111"/>
      <c r="S173" s="111"/>
      <c r="T173" s="111"/>
      <c r="U173" s="111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11"/>
      <c r="BF173" s="111"/>
      <c r="BG173" s="111"/>
      <c r="BH173" s="111"/>
      <c r="BI173" s="111"/>
      <c r="BJ173" s="111"/>
      <c r="BK173" s="111"/>
    </row>
    <row r="174" spans="12:71" ht="4.2" customHeight="1" x14ac:dyDescent="0.2">
      <c r="O174" s="111"/>
      <c r="P174" s="111"/>
      <c r="Q174" s="111"/>
      <c r="R174" s="111"/>
      <c r="S174" s="111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111"/>
      <c r="BF174" s="111"/>
      <c r="BG174" s="111"/>
      <c r="BH174" s="111"/>
      <c r="BI174" s="111"/>
      <c r="BJ174" s="111"/>
      <c r="BK174" s="111"/>
    </row>
    <row r="175" spans="12:71" ht="4.2" customHeight="1" x14ac:dyDescent="0.2">
      <c r="O175" s="111"/>
      <c r="P175" s="111"/>
      <c r="Q175" s="111"/>
      <c r="R175" s="111"/>
      <c r="S175" s="111"/>
      <c r="T175" s="111"/>
      <c r="U175" s="111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111"/>
      <c r="BF175" s="111"/>
      <c r="BG175" s="111"/>
      <c r="BH175" s="111"/>
      <c r="BI175" s="111"/>
      <c r="BJ175" s="111"/>
      <c r="BK175" s="111"/>
    </row>
    <row r="176" spans="12:71" ht="4.2" customHeight="1" x14ac:dyDescent="0.2">
      <c r="O176" s="111"/>
      <c r="P176" s="111"/>
      <c r="Q176" s="111"/>
      <c r="R176" s="111"/>
      <c r="S176" s="111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111"/>
      <c r="BF176" s="111"/>
      <c r="BG176" s="111"/>
      <c r="BH176" s="111"/>
      <c r="BI176" s="111"/>
      <c r="BJ176" s="111"/>
      <c r="BK176" s="111"/>
    </row>
    <row r="177" spans="11:71" ht="4.2" customHeight="1" x14ac:dyDescent="0.2">
      <c r="K177" s="5"/>
      <c r="L177" s="5"/>
      <c r="M177" s="5"/>
      <c r="N177" s="5"/>
      <c r="O177" s="111"/>
      <c r="P177" s="111"/>
      <c r="Q177" s="111"/>
      <c r="R177" s="111"/>
      <c r="S177" s="111"/>
      <c r="T177" s="111"/>
      <c r="U177" s="111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111"/>
      <c r="BD177" s="111"/>
      <c r="BE177" s="111"/>
      <c r="BF177" s="111"/>
      <c r="BG177" s="111"/>
      <c r="BH177" s="111"/>
      <c r="BI177" s="111"/>
      <c r="BJ177" s="111"/>
      <c r="BK177" s="111"/>
    </row>
    <row r="178" spans="11:71" ht="4.2" customHeight="1" x14ac:dyDescent="0.2">
      <c r="O178" s="111"/>
      <c r="P178" s="111"/>
      <c r="Q178" s="111"/>
      <c r="R178" s="111"/>
      <c r="S178" s="111"/>
      <c r="T178" s="111"/>
      <c r="U178" s="111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111"/>
      <c r="BF178" s="111"/>
      <c r="BG178" s="111"/>
      <c r="BH178" s="111"/>
      <c r="BI178" s="111"/>
      <c r="BJ178" s="111"/>
      <c r="BK178" s="111"/>
    </row>
    <row r="179" spans="11:71" ht="4.2" customHeight="1" x14ac:dyDescent="0.2">
      <c r="O179" s="111"/>
      <c r="P179" s="111"/>
      <c r="Q179" s="111"/>
      <c r="R179" s="111"/>
      <c r="S179" s="111"/>
      <c r="T179" s="111"/>
      <c r="U179" s="111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11"/>
      <c r="BD179" s="111"/>
      <c r="BE179" s="111"/>
      <c r="BF179" s="111"/>
      <c r="BG179" s="111"/>
      <c r="BH179" s="111"/>
      <c r="BI179" s="111"/>
      <c r="BJ179" s="111"/>
      <c r="BK179" s="111"/>
    </row>
    <row r="180" spans="11:71" ht="4.2" customHeight="1" x14ac:dyDescent="0.2">
      <c r="O180" s="111"/>
      <c r="P180" s="111"/>
      <c r="Q180" s="111"/>
      <c r="R180" s="111"/>
      <c r="S180" s="111"/>
      <c r="T180" s="111"/>
      <c r="U180" s="111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111"/>
      <c r="BF180" s="111"/>
      <c r="BG180" s="111"/>
      <c r="BH180" s="111"/>
      <c r="BI180" s="111"/>
      <c r="BJ180" s="111"/>
      <c r="BK180" s="111"/>
    </row>
    <row r="181" spans="11:71" ht="4.2" customHeight="1" x14ac:dyDescent="0.2">
      <c r="O181" s="111"/>
      <c r="P181" s="111"/>
      <c r="Q181" s="111"/>
      <c r="R181" s="111"/>
      <c r="S181" s="111"/>
      <c r="T181" s="111"/>
      <c r="U181" s="111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A181" s="111"/>
      <c r="BB181" s="111"/>
      <c r="BC181" s="111"/>
      <c r="BD181" s="111"/>
      <c r="BE181" s="111"/>
      <c r="BF181" s="111"/>
      <c r="BG181" s="111"/>
      <c r="BH181" s="111"/>
      <c r="BI181" s="111"/>
      <c r="BJ181" s="111"/>
      <c r="BK181" s="111"/>
    </row>
    <row r="182" spans="11:71" ht="4.2" customHeight="1" x14ac:dyDescent="0.2">
      <c r="M182" s="111"/>
      <c r="N182" s="111"/>
      <c r="O182" s="111"/>
      <c r="P182" s="111"/>
      <c r="Q182" s="111"/>
      <c r="R182" s="111"/>
      <c r="S182" s="111"/>
      <c r="T182" s="111"/>
      <c r="U182" s="111"/>
      <c r="V182" s="111"/>
      <c r="W182" s="111"/>
      <c r="X182" s="111"/>
      <c r="Y182" s="111"/>
      <c r="Z182" s="111"/>
      <c r="AA182" s="111"/>
      <c r="AB182" s="111"/>
      <c r="AC182" s="111"/>
      <c r="AD182" s="111"/>
      <c r="AE182" s="111"/>
      <c r="AF182" s="111"/>
      <c r="AG182" s="111"/>
      <c r="AH182" s="111"/>
      <c r="AI182" s="111"/>
      <c r="AJ182" s="111"/>
      <c r="AK182" s="111"/>
      <c r="AL182" s="111"/>
      <c r="AM182" s="111"/>
      <c r="AN182" s="111"/>
      <c r="AO182" s="111"/>
      <c r="AP182" s="111"/>
      <c r="AQ182" s="111"/>
      <c r="AR182" s="111"/>
      <c r="AS182" s="111"/>
      <c r="AT182" s="111"/>
      <c r="AU182" s="111"/>
      <c r="AV182" s="111"/>
      <c r="AW182" s="111"/>
      <c r="AX182" s="111"/>
      <c r="AY182" s="111"/>
      <c r="AZ182" s="111"/>
      <c r="BA182" s="111"/>
      <c r="BB182" s="111"/>
      <c r="BC182" s="111"/>
      <c r="BD182" s="111"/>
      <c r="BE182" s="111"/>
      <c r="BF182" s="111"/>
      <c r="BG182" s="111"/>
      <c r="BH182" s="111"/>
      <c r="BI182" s="111"/>
      <c r="BJ182" s="111"/>
      <c r="BK182" s="111"/>
      <c r="BL182" s="111"/>
      <c r="BM182" s="111"/>
      <c r="BN182" s="111"/>
      <c r="BO182" s="111"/>
      <c r="BP182" s="111"/>
      <c r="BQ182" s="111"/>
      <c r="BR182" s="111"/>
      <c r="BS182" s="111"/>
    </row>
    <row r="183" spans="11:71" ht="4.2" customHeight="1" x14ac:dyDescent="0.2">
      <c r="M183" s="111"/>
      <c r="N183" s="111"/>
      <c r="O183" s="111"/>
      <c r="P183" s="111"/>
      <c r="Q183" s="111"/>
      <c r="R183" s="111"/>
      <c r="S183" s="111"/>
      <c r="T183" s="111"/>
      <c r="U183" s="111"/>
      <c r="V183" s="111"/>
      <c r="W183" s="111"/>
      <c r="X183" s="111"/>
      <c r="Y183" s="111"/>
      <c r="Z183" s="111"/>
      <c r="AA183" s="111"/>
      <c r="AB183" s="111"/>
      <c r="AC183" s="111"/>
      <c r="AD183" s="111"/>
      <c r="AE183" s="111"/>
      <c r="AF183" s="111"/>
      <c r="AG183" s="111"/>
      <c r="AH183" s="111"/>
      <c r="AI183" s="111"/>
      <c r="AJ183" s="111"/>
      <c r="AK183" s="111"/>
      <c r="AL183" s="111"/>
      <c r="AM183" s="111"/>
      <c r="AN183" s="111"/>
      <c r="AO183" s="111"/>
      <c r="AP183" s="111"/>
      <c r="AQ183" s="111"/>
      <c r="AR183" s="111"/>
      <c r="AS183" s="111"/>
      <c r="AT183" s="111"/>
      <c r="AU183" s="111"/>
      <c r="AV183" s="111"/>
      <c r="AW183" s="111"/>
      <c r="AX183" s="111"/>
      <c r="AY183" s="111"/>
      <c r="AZ183" s="111"/>
      <c r="BA183" s="111"/>
      <c r="BB183" s="111"/>
      <c r="BC183" s="111"/>
      <c r="BD183" s="111"/>
      <c r="BE183" s="111"/>
      <c r="BF183" s="111"/>
      <c r="BG183" s="111"/>
      <c r="BH183" s="111"/>
      <c r="BI183" s="111"/>
      <c r="BJ183" s="111"/>
      <c r="BK183" s="111"/>
      <c r="BL183" s="111"/>
      <c r="BM183" s="111"/>
      <c r="BN183" s="111"/>
      <c r="BO183" s="111"/>
      <c r="BP183" s="111"/>
      <c r="BQ183" s="111"/>
      <c r="BR183" s="111"/>
      <c r="BS183" s="111"/>
    </row>
    <row r="184" spans="11:71" ht="4.2" customHeight="1" x14ac:dyDescent="0.2">
      <c r="M184" s="111"/>
      <c r="N184" s="111"/>
      <c r="O184" s="1069" t="e">
        <f>VLOOKUP(O164,選手リスト,2,FALSE)</f>
        <v>#N/A</v>
      </c>
      <c r="P184" s="1069"/>
      <c r="Q184" s="1069"/>
      <c r="R184" s="1069"/>
      <c r="S184" s="1069"/>
      <c r="T184" s="1069"/>
      <c r="U184" s="1069"/>
      <c r="V184" s="1050" t="e">
        <f>VLOOKUP(V164,選手リスト,2,FALSE)</f>
        <v>#N/A</v>
      </c>
      <c r="W184" s="1050"/>
      <c r="X184" s="1050"/>
      <c r="Y184" s="1050"/>
      <c r="Z184" s="1050"/>
      <c r="AA184" s="1050"/>
      <c r="AB184" s="1050"/>
      <c r="AC184" s="1050" t="e">
        <f>VLOOKUP(AC164,選手リスト,2,FALSE)</f>
        <v>#N/A</v>
      </c>
      <c r="AD184" s="1050"/>
      <c r="AE184" s="1050"/>
      <c r="AF184" s="1050"/>
      <c r="AG184" s="1050"/>
      <c r="AH184" s="1050"/>
      <c r="AI184" s="1050"/>
      <c r="AJ184" s="1050" t="e">
        <f>VLOOKUP(AJ164,選手リスト,2,FALSE)</f>
        <v>#N/A</v>
      </c>
      <c r="AK184" s="1050"/>
      <c r="AL184" s="1050"/>
      <c r="AM184" s="1050"/>
      <c r="AN184" s="1050"/>
      <c r="AO184" s="1050"/>
      <c r="AP184" s="1050"/>
      <c r="AQ184" s="1050" t="e">
        <f>VLOOKUP(AQ164,選手リスト,2,FALSE)</f>
        <v>#N/A</v>
      </c>
      <c r="AR184" s="1050"/>
      <c r="AS184" s="1050"/>
      <c r="AT184" s="1050"/>
      <c r="AU184" s="1050"/>
      <c r="AV184" s="1050"/>
      <c r="AW184" s="1050"/>
      <c r="AX184" s="1184" t="e">
        <f>VLOOKUP(AX164,選手リスト,2,FALSE)</f>
        <v>#N/A</v>
      </c>
      <c r="AY184" s="1184"/>
      <c r="AZ184" s="1184"/>
      <c r="BA184" s="1184"/>
      <c r="BB184" s="1184"/>
      <c r="BC184" s="1184"/>
      <c r="BD184" s="1184"/>
      <c r="BE184" s="1050" t="e">
        <f>VLOOKUP(BE164,選手リスト,2,FALSE)</f>
        <v>#N/A</v>
      </c>
      <c r="BF184" s="1050"/>
      <c r="BG184" s="1050"/>
      <c r="BH184" s="1050"/>
      <c r="BI184" s="1050"/>
      <c r="BJ184" s="1050"/>
      <c r="BK184" s="1050"/>
      <c r="BL184" s="111"/>
      <c r="BM184" s="111"/>
      <c r="BN184" s="111"/>
      <c r="BO184" s="111"/>
      <c r="BP184" s="111"/>
      <c r="BQ184" s="111"/>
      <c r="BR184" s="111"/>
      <c r="BS184" s="111"/>
    </row>
    <row r="185" spans="11:71" ht="4.2" customHeight="1" x14ac:dyDescent="0.2">
      <c r="M185" s="111"/>
      <c r="N185" s="111"/>
      <c r="O185" s="1069"/>
      <c r="P185" s="1069"/>
      <c r="Q185" s="1069"/>
      <c r="R185" s="1069"/>
      <c r="S185" s="1069"/>
      <c r="T185" s="1069"/>
      <c r="U185" s="1069"/>
      <c r="V185" s="1050"/>
      <c r="W185" s="1050"/>
      <c r="X185" s="1050"/>
      <c r="Y185" s="1050"/>
      <c r="Z185" s="1050"/>
      <c r="AA185" s="1050"/>
      <c r="AB185" s="1050"/>
      <c r="AC185" s="1050"/>
      <c r="AD185" s="1050"/>
      <c r="AE185" s="1050"/>
      <c r="AF185" s="1050"/>
      <c r="AG185" s="1050"/>
      <c r="AH185" s="1050"/>
      <c r="AI185" s="1050"/>
      <c r="AJ185" s="1050"/>
      <c r="AK185" s="1050"/>
      <c r="AL185" s="1050"/>
      <c r="AM185" s="1050"/>
      <c r="AN185" s="1050"/>
      <c r="AO185" s="1050"/>
      <c r="AP185" s="1050"/>
      <c r="AQ185" s="1050"/>
      <c r="AR185" s="1050"/>
      <c r="AS185" s="1050"/>
      <c r="AT185" s="1050"/>
      <c r="AU185" s="1050"/>
      <c r="AV185" s="1050"/>
      <c r="AW185" s="1050"/>
      <c r="AX185" s="1184"/>
      <c r="AY185" s="1184"/>
      <c r="AZ185" s="1184"/>
      <c r="BA185" s="1184"/>
      <c r="BB185" s="1184"/>
      <c r="BC185" s="1184"/>
      <c r="BD185" s="1184"/>
      <c r="BE185" s="1050"/>
      <c r="BF185" s="1050"/>
      <c r="BG185" s="1050"/>
      <c r="BH185" s="1050"/>
      <c r="BI185" s="1050"/>
      <c r="BJ185" s="1050"/>
      <c r="BK185" s="1050"/>
      <c r="BL185" s="111"/>
      <c r="BM185" s="111"/>
      <c r="BN185" s="111"/>
      <c r="BO185" s="111"/>
      <c r="BP185" s="111"/>
      <c r="BQ185" s="111"/>
      <c r="BR185" s="111"/>
      <c r="BS185" s="111"/>
    </row>
    <row r="186" spans="11:71" ht="4.2" customHeight="1" x14ac:dyDescent="0.2">
      <c r="M186" s="111"/>
      <c r="N186" s="111"/>
      <c r="O186" s="1069"/>
      <c r="P186" s="1069"/>
      <c r="Q186" s="1069"/>
      <c r="R186" s="1069"/>
      <c r="S186" s="1069"/>
      <c r="T186" s="1069"/>
      <c r="U186" s="1069"/>
      <c r="V186" s="1050"/>
      <c r="W186" s="1050"/>
      <c r="X186" s="1050"/>
      <c r="Y186" s="1050"/>
      <c r="Z186" s="1050"/>
      <c r="AA186" s="1050"/>
      <c r="AB186" s="1050"/>
      <c r="AC186" s="1050"/>
      <c r="AD186" s="1050"/>
      <c r="AE186" s="1050"/>
      <c r="AF186" s="1050"/>
      <c r="AG186" s="1050"/>
      <c r="AH186" s="1050"/>
      <c r="AI186" s="1050"/>
      <c r="AJ186" s="1050"/>
      <c r="AK186" s="1050"/>
      <c r="AL186" s="1050"/>
      <c r="AM186" s="1050"/>
      <c r="AN186" s="1050"/>
      <c r="AO186" s="1050"/>
      <c r="AP186" s="1050"/>
      <c r="AQ186" s="1050"/>
      <c r="AR186" s="1050"/>
      <c r="AS186" s="1050"/>
      <c r="AT186" s="1050"/>
      <c r="AU186" s="1050"/>
      <c r="AV186" s="1050"/>
      <c r="AW186" s="1050"/>
      <c r="AX186" s="1184"/>
      <c r="AY186" s="1184"/>
      <c r="AZ186" s="1184"/>
      <c r="BA186" s="1184"/>
      <c r="BB186" s="1184"/>
      <c r="BC186" s="1184"/>
      <c r="BD186" s="1184"/>
      <c r="BE186" s="1050"/>
      <c r="BF186" s="1050"/>
      <c r="BG186" s="1050"/>
      <c r="BH186" s="1050"/>
      <c r="BI186" s="1050"/>
      <c r="BJ186" s="1050"/>
      <c r="BK186" s="1050"/>
      <c r="BL186" s="111"/>
      <c r="BM186" s="111"/>
      <c r="BN186" s="111"/>
      <c r="BO186" s="111"/>
      <c r="BP186" s="111"/>
      <c r="BQ186" s="111"/>
      <c r="BR186" s="111"/>
      <c r="BS186" s="111"/>
    </row>
    <row r="187" spans="11:71" ht="4.2" customHeight="1" x14ac:dyDescent="0.2">
      <c r="M187" s="111"/>
      <c r="N187" s="111"/>
      <c r="O187" s="111"/>
      <c r="P187" s="111"/>
      <c r="Q187" s="111"/>
      <c r="R187" s="111"/>
      <c r="S187" s="111"/>
      <c r="T187" s="111"/>
      <c r="U187" s="111"/>
      <c r="V187" s="111"/>
      <c r="W187" s="111"/>
      <c r="X187" s="111"/>
      <c r="Y187" s="111"/>
      <c r="Z187" s="111"/>
      <c r="AA187" s="111"/>
      <c r="AB187" s="111"/>
      <c r="AC187" s="111"/>
      <c r="AD187" s="111"/>
      <c r="AE187" s="111"/>
      <c r="AF187" s="111"/>
      <c r="AG187" s="111"/>
      <c r="AH187" s="111"/>
      <c r="AI187" s="111"/>
      <c r="AJ187" s="111"/>
      <c r="AK187" s="111"/>
      <c r="AL187" s="111"/>
      <c r="AM187" s="111"/>
      <c r="AN187" s="111"/>
      <c r="AO187" s="111"/>
      <c r="AP187" s="111"/>
      <c r="AQ187" s="111"/>
      <c r="AR187" s="111"/>
      <c r="AS187" s="111"/>
      <c r="AT187" s="111"/>
      <c r="AU187" s="111"/>
      <c r="AV187" s="111"/>
      <c r="AW187" s="111"/>
      <c r="AX187" s="111"/>
      <c r="AY187" s="111"/>
      <c r="AZ187" s="111"/>
      <c r="BA187" s="111"/>
      <c r="BB187" s="111"/>
      <c r="BC187" s="111"/>
      <c r="BD187" s="111"/>
      <c r="BE187" s="111"/>
      <c r="BF187" s="111"/>
      <c r="BG187" s="111"/>
      <c r="BH187" s="111"/>
      <c r="BI187" s="111"/>
      <c r="BJ187" s="111"/>
      <c r="BK187" s="111"/>
      <c r="BL187" s="111"/>
      <c r="BM187" s="111"/>
      <c r="BN187" s="111"/>
      <c r="BO187" s="111"/>
      <c r="BP187" s="111"/>
      <c r="BQ187" s="111"/>
      <c r="BR187" s="111"/>
      <c r="BS187" s="111"/>
    </row>
    <row r="188" spans="11:71" ht="4.2" customHeight="1" x14ac:dyDescent="0.2">
      <c r="AH188" s="4"/>
    </row>
    <row r="193" spans="16:64" ht="4.2" customHeight="1" x14ac:dyDescent="0.2"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5"/>
      <c r="AC193" s="45"/>
      <c r="AD193" s="45"/>
      <c r="AE193" s="45"/>
      <c r="AF193" s="45"/>
      <c r="AG193" s="45"/>
      <c r="AH193" s="45"/>
      <c r="AI193" s="45"/>
      <c r="AJ193" s="45"/>
      <c r="AK193" s="45"/>
      <c r="AL193" s="45"/>
      <c r="AM193" s="45"/>
      <c r="AN193" s="45"/>
      <c r="AO193" s="45"/>
      <c r="AP193" s="45"/>
      <c r="AQ193" s="45"/>
      <c r="AR193" s="45"/>
      <c r="AS193" s="45"/>
      <c r="AT193" s="45"/>
      <c r="AU193" s="45"/>
      <c r="AV193" s="45"/>
      <c r="AW193" s="45"/>
      <c r="AX193" s="45"/>
      <c r="AY193" s="45"/>
      <c r="AZ193" s="45"/>
      <c r="BA193" s="45"/>
      <c r="BB193" s="45"/>
      <c r="BC193" s="45"/>
      <c r="BD193" s="45"/>
      <c r="BE193" s="45"/>
      <c r="BF193" s="45"/>
      <c r="BG193" s="45"/>
      <c r="BH193" s="45"/>
    </row>
    <row r="194" spans="16:64" ht="4.2" customHeight="1" x14ac:dyDescent="0.2"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5"/>
      <c r="AC194" s="45"/>
      <c r="AD194" s="45"/>
      <c r="AE194" s="45"/>
      <c r="AF194" s="45"/>
      <c r="AG194" s="45"/>
      <c r="AH194" s="45"/>
      <c r="AI194" s="45"/>
      <c r="AJ194" s="45"/>
      <c r="AK194" s="45"/>
      <c r="AL194" s="45"/>
      <c r="AM194" s="45"/>
      <c r="AN194" s="45"/>
      <c r="AO194" s="45"/>
      <c r="AP194" s="45"/>
      <c r="AQ194" s="45"/>
      <c r="AR194" s="45"/>
      <c r="AS194" s="45"/>
      <c r="AT194" s="45"/>
      <c r="AU194" s="45"/>
      <c r="AV194" s="45"/>
      <c r="AW194" s="45"/>
      <c r="AX194" s="45"/>
      <c r="AY194" s="45"/>
      <c r="AZ194" s="45"/>
      <c r="BA194" s="45"/>
      <c r="BB194" s="45"/>
      <c r="BC194" s="45"/>
      <c r="BD194" s="45"/>
      <c r="BE194" s="45"/>
      <c r="BF194" s="45"/>
      <c r="BG194" s="45"/>
      <c r="BH194" s="45"/>
    </row>
    <row r="195" spans="16:64" ht="4.2" customHeight="1" x14ac:dyDescent="0.2"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5"/>
      <c r="AC195" s="45"/>
      <c r="AD195" s="45"/>
      <c r="AE195" s="45"/>
      <c r="AF195" s="45"/>
      <c r="AG195" s="45"/>
      <c r="AH195" s="45"/>
      <c r="AI195" s="45"/>
      <c r="AJ195" s="45"/>
      <c r="AK195" s="45"/>
      <c r="AL195" s="45"/>
      <c r="AM195" s="45"/>
      <c r="AN195" s="45"/>
      <c r="AO195" s="45"/>
      <c r="AP195" s="45"/>
      <c r="AQ195" s="45"/>
      <c r="AR195" s="45"/>
      <c r="AS195" s="45"/>
      <c r="AT195" s="45"/>
      <c r="AU195" s="45"/>
      <c r="AV195" s="45"/>
      <c r="AW195" s="45"/>
      <c r="AX195" s="45"/>
      <c r="AY195" s="45"/>
      <c r="AZ195" s="45"/>
      <c r="BA195" s="45"/>
      <c r="BB195" s="45"/>
      <c r="BC195" s="45"/>
      <c r="BD195" s="45"/>
      <c r="BE195" s="45"/>
      <c r="BF195" s="45"/>
      <c r="BG195" s="45"/>
      <c r="BH195" s="45"/>
    </row>
    <row r="196" spans="16:64" ht="4.2" customHeight="1" x14ac:dyDescent="0.2"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5"/>
      <c r="AC196" s="45"/>
      <c r="AD196" s="45"/>
      <c r="AE196" s="45"/>
      <c r="AF196" s="45"/>
      <c r="AG196" s="45"/>
      <c r="AH196" s="45"/>
      <c r="AI196" s="45"/>
      <c r="AJ196" s="45"/>
      <c r="AK196" s="45"/>
      <c r="AL196" s="45"/>
      <c r="AM196" s="45"/>
      <c r="AN196" s="45"/>
      <c r="AO196" s="45"/>
      <c r="AP196" s="45"/>
      <c r="AQ196" s="45"/>
      <c r="AR196" s="45"/>
      <c r="AS196" s="45"/>
      <c r="AT196" s="45"/>
      <c r="AU196" s="45"/>
      <c r="AV196" s="45"/>
      <c r="AW196" s="45"/>
      <c r="AX196" s="45"/>
      <c r="AY196" s="45"/>
      <c r="AZ196" s="45"/>
      <c r="BA196" s="45"/>
      <c r="BB196" s="45"/>
      <c r="BC196" s="45"/>
      <c r="BD196" s="45"/>
      <c r="BE196" s="45"/>
      <c r="BF196" s="45"/>
      <c r="BG196" s="45"/>
      <c r="BH196" s="45"/>
    </row>
    <row r="197" spans="16:64" ht="4.2" customHeight="1" x14ac:dyDescent="0.2"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5"/>
      <c r="AC197" s="45"/>
      <c r="AD197" s="45"/>
      <c r="AE197" s="45"/>
      <c r="AF197" s="45"/>
      <c r="AG197" s="45"/>
      <c r="AH197" s="45"/>
      <c r="AI197" s="45"/>
      <c r="AJ197" s="45"/>
      <c r="AK197" s="45"/>
      <c r="AL197" s="45"/>
      <c r="AM197" s="45"/>
      <c r="AN197" s="45"/>
      <c r="AO197" s="45"/>
      <c r="AP197" s="45"/>
      <c r="AQ197" s="45"/>
      <c r="AR197" s="45"/>
      <c r="AS197" s="45"/>
      <c r="AT197" s="45"/>
      <c r="AU197" s="45"/>
      <c r="AV197" s="45"/>
      <c r="AW197" s="45"/>
      <c r="AX197" s="45"/>
      <c r="AY197" s="45"/>
      <c r="AZ197" s="45"/>
      <c r="BA197" s="45"/>
      <c r="BB197" s="45"/>
      <c r="BC197" s="45"/>
      <c r="BD197" s="45"/>
      <c r="BE197" s="45"/>
      <c r="BF197" s="45"/>
      <c r="BG197" s="45"/>
      <c r="BH197" s="45"/>
    </row>
    <row r="198" spans="16:64" ht="4.2" customHeight="1" x14ac:dyDescent="0.2"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5"/>
      <c r="AC198" s="45"/>
      <c r="AD198" s="45"/>
      <c r="AE198" s="45"/>
      <c r="AF198" s="45"/>
      <c r="AG198" s="45"/>
      <c r="AH198" s="45"/>
      <c r="AI198" s="45"/>
      <c r="AJ198" s="45"/>
      <c r="AK198" s="45"/>
      <c r="AL198" s="45"/>
      <c r="AM198" s="45"/>
      <c r="AN198" s="45"/>
      <c r="AO198" s="45"/>
      <c r="AP198" s="45"/>
      <c r="AQ198" s="45"/>
      <c r="AR198" s="45"/>
      <c r="AS198" s="45"/>
      <c r="AT198" s="45"/>
      <c r="AU198" s="45"/>
      <c r="AV198" s="45"/>
      <c r="AW198" s="45"/>
      <c r="AX198" s="45"/>
      <c r="AY198" s="45"/>
      <c r="AZ198" s="45"/>
      <c r="BA198" s="45"/>
      <c r="BB198" s="45"/>
      <c r="BC198" s="45"/>
      <c r="BD198" s="45"/>
      <c r="BE198" s="45"/>
      <c r="BF198" s="45"/>
      <c r="BG198" s="45"/>
      <c r="BH198" s="45"/>
    </row>
    <row r="199" spans="16:64" ht="4.2" customHeight="1" x14ac:dyDescent="0.2"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  <c r="AC199" s="45"/>
      <c r="AD199" s="45"/>
      <c r="AE199" s="45"/>
      <c r="AF199" s="45"/>
      <c r="AG199" s="45"/>
      <c r="AH199" s="45"/>
      <c r="AI199" s="45"/>
      <c r="AJ199" s="45"/>
      <c r="AK199" s="45"/>
      <c r="AL199" s="45"/>
      <c r="AM199" s="45"/>
      <c r="AN199" s="45"/>
      <c r="AO199" s="45"/>
      <c r="AP199" s="45"/>
      <c r="AQ199" s="45"/>
      <c r="AR199" s="45"/>
      <c r="AS199" s="45"/>
      <c r="AT199" s="45"/>
      <c r="AU199" s="45"/>
      <c r="AV199" s="45"/>
      <c r="AW199" s="45"/>
      <c r="AX199" s="45"/>
      <c r="AY199" s="45"/>
      <c r="AZ199" s="45"/>
      <c r="BA199" s="45"/>
      <c r="BB199" s="45"/>
      <c r="BC199" s="45"/>
      <c r="BD199" s="45"/>
      <c r="BE199" s="45"/>
      <c r="BF199" s="45"/>
      <c r="BG199" s="45"/>
      <c r="BH199" s="45"/>
    </row>
    <row r="200" spans="16:64" ht="4.2" customHeight="1" x14ac:dyDescent="0.2">
      <c r="T200" s="45"/>
      <c r="U200" s="45"/>
      <c r="V200" s="45"/>
      <c r="W200" s="45"/>
      <c r="X200" s="45"/>
      <c r="Y200" s="45"/>
      <c r="Z200" s="45"/>
      <c r="AA200" s="45"/>
      <c r="AB200" s="45"/>
      <c r="AC200" s="45"/>
      <c r="AD200" s="45"/>
      <c r="AE200" s="45"/>
      <c r="AF200" s="45"/>
      <c r="AG200" s="45"/>
      <c r="AH200" s="45"/>
      <c r="AI200" s="45"/>
      <c r="AJ200" s="45"/>
      <c r="AK200" s="45"/>
      <c r="AL200" s="45"/>
      <c r="AM200" s="45"/>
      <c r="AN200" s="45"/>
      <c r="AO200" s="45"/>
      <c r="AP200" s="45"/>
      <c r="AQ200" s="45"/>
      <c r="AR200" s="45"/>
      <c r="AS200" s="45"/>
      <c r="AT200" s="45"/>
      <c r="AU200" s="45"/>
      <c r="AV200" s="45"/>
      <c r="AW200" s="45"/>
      <c r="AX200" s="45"/>
      <c r="AY200" s="45"/>
      <c r="AZ200" s="45"/>
      <c r="BA200" s="45"/>
      <c r="BB200" s="45"/>
      <c r="BC200" s="45"/>
      <c r="BD200" s="45"/>
      <c r="BE200" s="45"/>
      <c r="BF200" s="45"/>
      <c r="BG200" s="45"/>
      <c r="BH200" s="45"/>
      <c r="BI200" s="45"/>
      <c r="BJ200" s="45"/>
      <c r="BK200" s="45"/>
      <c r="BL200" s="45"/>
    </row>
    <row r="201" spans="16:64" ht="4.2" customHeight="1" x14ac:dyDescent="0.2">
      <c r="T201" s="45"/>
      <c r="U201" s="45"/>
      <c r="V201" s="45"/>
      <c r="W201" s="45"/>
      <c r="X201" s="45"/>
      <c r="Y201" s="45"/>
      <c r="Z201" s="45"/>
      <c r="AA201" s="45"/>
      <c r="AB201" s="45"/>
      <c r="AC201" s="45"/>
      <c r="AD201" s="45"/>
      <c r="AE201" s="45"/>
      <c r="AF201" s="45"/>
      <c r="AG201" s="45"/>
      <c r="AH201" s="45"/>
      <c r="AI201" s="45"/>
      <c r="AJ201" s="45"/>
      <c r="AK201" s="45"/>
      <c r="AL201" s="45"/>
      <c r="AM201" s="45"/>
      <c r="AN201" s="45"/>
      <c r="AO201" s="45"/>
      <c r="AP201" s="45"/>
      <c r="AQ201" s="45"/>
      <c r="AR201" s="45"/>
      <c r="AS201" s="45"/>
      <c r="AT201" s="45"/>
      <c r="AU201" s="45"/>
      <c r="AV201" s="45"/>
      <c r="AW201" s="45"/>
      <c r="AX201" s="45"/>
      <c r="AY201" s="45"/>
      <c r="AZ201" s="45"/>
      <c r="BA201" s="45"/>
      <c r="BB201" s="45"/>
      <c r="BC201" s="45"/>
      <c r="BD201" s="45"/>
      <c r="BE201" s="45"/>
      <c r="BF201" s="45"/>
      <c r="BG201" s="45"/>
      <c r="BH201" s="45"/>
      <c r="BI201" s="45"/>
      <c r="BJ201" s="45"/>
      <c r="BK201" s="45"/>
      <c r="BL201" s="45"/>
    </row>
    <row r="202" spans="16:64" ht="4.2" customHeight="1" x14ac:dyDescent="0.2">
      <c r="T202" s="45"/>
      <c r="U202" s="45"/>
      <c r="V202" s="45"/>
      <c r="W202" s="45"/>
      <c r="X202" s="45"/>
      <c r="Y202" s="45"/>
      <c r="Z202" s="45"/>
      <c r="AA202" s="45"/>
      <c r="AB202" s="45"/>
      <c r="AC202" s="45"/>
      <c r="AD202" s="45"/>
      <c r="AE202" s="45"/>
      <c r="AF202" s="45"/>
      <c r="AG202" s="45"/>
      <c r="AH202" s="45"/>
      <c r="AI202" s="45"/>
      <c r="AJ202" s="45"/>
      <c r="AK202" s="45"/>
      <c r="AL202" s="45"/>
      <c r="AM202" s="45"/>
      <c r="AN202" s="45"/>
      <c r="AO202" s="45"/>
      <c r="AP202" s="45"/>
      <c r="AQ202" s="45"/>
      <c r="AR202" s="45"/>
      <c r="AS202" s="45"/>
      <c r="AT202" s="45"/>
      <c r="AU202" s="45"/>
      <c r="AV202" s="45"/>
      <c r="AW202" s="45"/>
      <c r="AX202" s="45"/>
      <c r="AY202" s="45"/>
      <c r="AZ202" s="45"/>
      <c r="BA202" s="45"/>
      <c r="BB202" s="45"/>
      <c r="BC202" s="45"/>
      <c r="BD202" s="45"/>
      <c r="BE202" s="45"/>
      <c r="BF202" s="45"/>
      <c r="BG202" s="45"/>
      <c r="BH202" s="45"/>
      <c r="BI202" s="45"/>
      <c r="BJ202" s="45"/>
      <c r="BK202" s="45"/>
      <c r="BL202" s="45"/>
    </row>
    <row r="203" spans="16:64" ht="4.2" customHeight="1" x14ac:dyDescent="0.2">
      <c r="T203" s="45"/>
      <c r="U203" s="45"/>
      <c r="V203" s="45"/>
      <c r="W203" s="45"/>
      <c r="X203" s="45"/>
      <c r="Y203" s="45"/>
      <c r="Z203" s="45"/>
      <c r="AA203" s="45"/>
      <c r="AB203" s="45"/>
      <c r="AC203" s="45"/>
      <c r="AD203" s="45"/>
      <c r="AE203" s="45"/>
      <c r="AF203" s="45"/>
      <c r="AG203" s="45"/>
      <c r="AH203" s="45"/>
      <c r="AI203" s="45"/>
      <c r="AJ203" s="45"/>
      <c r="AK203" s="45"/>
      <c r="AL203" s="45"/>
      <c r="AM203" s="45"/>
      <c r="AN203" s="45"/>
      <c r="AO203" s="45"/>
      <c r="AP203" s="45"/>
      <c r="AQ203" s="45"/>
      <c r="AR203" s="45"/>
      <c r="AS203" s="45"/>
      <c r="AT203" s="45"/>
      <c r="AU203" s="45"/>
      <c r="AV203" s="45"/>
      <c r="AW203" s="45"/>
      <c r="AX203" s="45"/>
      <c r="AY203" s="45"/>
      <c r="AZ203" s="45"/>
      <c r="BA203" s="45"/>
      <c r="BB203" s="45"/>
      <c r="BC203" s="45"/>
      <c r="BD203" s="45"/>
      <c r="BE203" s="45"/>
      <c r="BF203" s="45"/>
      <c r="BG203" s="45"/>
      <c r="BH203" s="45"/>
      <c r="BI203" s="45"/>
      <c r="BJ203" s="45"/>
      <c r="BK203" s="45"/>
      <c r="BL203" s="45"/>
    </row>
    <row r="204" spans="16:64" ht="4.2" customHeight="1" x14ac:dyDescent="0.2">
      <c r="T204" s="45"/>
      <c r="U204" s="45"/>
      <c r="V204" s="45"/>
      <c r="W204" s="45"/>
      <c r="X204" s="45"/>
      <c r="Y204" s="45"/>
      <c r="Z204" s="45"/>
      <c r="AA204" s="45"/>
      <c r="AB204" s="45"/>
      <c r="AC204" s="45"/>
      <c r="AD204" s="45"/>
      <c r="AE204" s="45"/>
      <c r="AF204" s="45"/>
      <c r="AG204" s="45"/>
      <c r="AH204" s="45"/>
      <c r="AI204" s="45"/>
      <c r="AJ204" s="45"/>
      <c r="AK204" s="45"/>
      <c r="AL204" s="45"/>
      <c r="AM204" s="45"/>
      <c r="AN204" s="45"/>
      <c r="AO204" s="45"/>
      <c r="AP204" s="45"/>
      <c r="AQ204" s="45"/>
      <c r="AR204" s="45"/>
      <c r="AS204" s="45"/>
      <c r="AT204" s="45"/>
      <c r="AU204" s="45"/>
      <c r="AV204" s="45"/>
      <c r="AW204" s="45"/>
      <c r="AX204" s="45"/>
      <c r="AY204" s="45"/>
      <c r="AZ204" s="45"/>
      <c r="BA204" s="45"/>
      <c r="BB204" s="45"/>
      <c r="BC204" s="45"/>
      <c r="BD204" s="45"/>
      <c r="BE204" s="45"/>
      <c r="BF204" s="45"/>
      <c r="BG204" s="45"/>
      <c r="BH204" s="45"/>
      <c r="BI204" s="45"/>
      <c r="BJ204" s="45"/>
      <c r="BK204" s="45"/>
      <c r="BL204" s="45"/>
    </row>
    <row r="205" spans="16:64" ht="4.2" customHeight="1" x14ac:dyDescent="0.2">
      <c r="T205" s="45"/>
      <c r="U205" s="45"/>
      <c r="V205" s="45"/>
      <c r="W205" s="45"/>
      <c r="X205" s="45"/>
      <c r="Y205" s="45"/>
      <c r="Z205" s="45"/>
      <c r="AA205" s="45"/>
      <c r="AB205" s="45"/>
      <c r="AC205" s="45"/>
      <c r="AD205" s="45"/>
      <c r="AE205" s="45"/>
      <c r="AF205" s="45"/>
      <c r="AG205" s="45"/>
      <c r="AH205" s="45"/>
      <c r="AI205" s="45"/>
      <c r="AJ205" s="45"/>
      <c r="AK205" s="45"/>
      <c r="AL205" s="45"/>
      <c r="AM205" s="45"/>
      <c r="AN205" s="45"/>
      <c r="AO205" s="45"/>
      <c r="AP205" s="45"/>
      <c r="AQ205" s="45"/>
      <c r="AR205" s="45"/>
      <c r="AS205" s="45"/>
      <c r="AT205" s="45"/>
      <c r="AU205" s="45"/>
      <c r="AV205" s="45"/>
      <c r="AW205" s="45"/>
      <c r="AX205" s="45"/>
      <c r="AY205" s="45"/>
      <c r="AZ205" s="45"/>
      <c r="BA205" s="45"/>
      <c r="BB205" s="45"/>
      <c r="BC205" s="45"/>
      <c r="BD205" s="45"/>
      <c r="BE205" s="45"/>
      <c r="BF205" s="45"/>
      <c r="BG205" s="45"/>
      <c r="BH205" s="45"/>
      <c r="BI205" s="45"/>
      <c r="BJ205" s="45"/>
      <c r="BK205" s="45"/>
      <c r="BL205" s="45"/>
    </row>
    <row r="206" spans="16:64" ht="4.2" customHeight="1" x14ac:dyDescent="0.2">
      <c r="T206" s="45"/>
      <c r="U206" s="45"/>
      <c r="V206" s="45"/>
      <c r="W206" s="45"/>
      <c r="X206" s="45"/>
      <c r="Y206" s="45"/>
      <c r="Z206" s="45"/>
      <c r="AA206" s="45"/>
      <c r="AB206" s="45"/>
      <c r="AC206" s="45"/>
      <c r="AD206" s="45"/>
      <c r="AE206" s="45"/>
      <c r="AF206" s="45"/>
      <c r="AG206" s="45"/>
      <c r="AH206" s="45"/>
      <c r="AI206" s="45"/>
      <c r="AJ206" s="45"/>
      <c r="AK206" s="45"/>
      <c r="AL206" s="45"/>
      <c r="AM206" s="45"/>
      <c r="AN206" s="45"/>
      <c r="AO206" s="45"/>
      <c r="AP206" s="45"/>
      <c r="AQ206" s="45"/>
      <c r="AR206" s="45"/>
      <c r="AS206" s="45"/>
      <c r="AT206" s="45"/>
      <c r="AU206" s="45"/>
      <c r="AV206" s="45"/>
      <c r="AW206" s="45"/>
      <c r="AX206" s="45"/>
      <c r="AY206" s="45"/>
      <c r="AZ206" s="45"/>
      <c r="BA206" s="45"/>
      <c r="BB206" s="45"/>
      <c r="BC206" s="45"/>
      <c r="BD206" s="45"/>
      <c r="BE206" s="45"/>
      <c r="BF206" s="45"/>
      <c r="BG206" s="45"/>
      <c r="BH206" s="45"/>
      <c r="BI206" s="45"/>
      <c r="BJ206" s="45"/>
      <c r="BK206" s="45"/>
      <c r="BL206" s="45"/>
    </row>
    <row r="207" spans="16:64" ht="4.2" customHeight="1" x14ac:dyDescent="0.2">
      <c r="T207" s="45"/>
      <c r="U207" s="45"/>
      <c r="V207" s="45"/>
      <c r="W207" s="45"/>
      <c r="X207" s="45"/>
      <c r="Y207" s="45"/>
      <c r="Z207" s="45"/>
      <c r="AA207" s="45"/>
      <c r="AB207" s="45"/>
      <c r="AC207" s="45"/>
      <c r="AD207" s="45"/>
      <c r="AE207" s="45"/>
      <c r="AF207" s="45"/>
      <c r="AG207" s="45"/>
      <c r="AH207" s="45"/>
      <c r="AI207" s="45"/>
      <c r="AJ207" s="45"/>
      <c r="AK207" s="45"/>
      <c r="AL207" s="45"/>
      <c r="AM207" s="45"/>
      <c r="AN207" s="45"/>
      <c r="AO207" s="45"/>
      <c r="AP207" s="45"/>
      <c r="AQ207" s="45"/>
      <c r="AR207" s="45"/>
      <c r="AS207" s="45"/>
      <c r="AT207" s="45"/>
      <c r="AU207" s="45"/>
      <c r="AV207" s="45"/>
      <c r="AW207" s="45"/>
      <c r="AX207" s="45"/>
      <c r="AY207" s="45"/>
      <c r="AZ207" s="45"/>
      <c r="BA207" s="45"/>
      <c r="BB207" s="45"/>
      <c r="BC207" s="45"/>
      <c r="BD207" s="45"/>
      <c r="BE207" s="45"/>
      <c r="BF207" s="45"/>
      <c r="BG207" s="45"/>
      <c r="BH207" s="45"/>
      <c r="BI207" s="45"/>
      <c r="BJ207" s="45"/>
      <c r="BK207" s="45"/>
      <c r="BL207" s="45"/>
    </row>
    <row r="208" spans="16:64" ht="4.2" customHeight="1" x14ac:dyDescent="0.2">
      <c r="T208" s="45"/>
      <c r="U208" s="45"/>
      <c r="V208" s="45"/>
      <c r="W208" s="45"/>
      <c r="X208" s="45"/>
      <c r="Y208" s="45"/>
      <c r="Z208" s="45"/>
      <c r="AA208" s="45"/>
      <c r="AB208" s="45"/>
      <c r="AC208" s="45"/>
      <c r="AD208" s="45"/>
      <c r="AE208" s="45"/>
      <c r="AF208" s="45"/>
      <c r="AG208" s="45"/>
      <c r="AH208" s="45"/>
      <c r="AI208" s="45"/>
      <c r="AJ208" s="45"/>
      <c r="AK208" s="45"/>
      <c r="AL208" s="45"/>
      <c r="AM208" s="45"/>
      <c r="AN208" s="45"/>
      <c r="AO208" s="45"/>
      <c r="AP208" s="45"/>
      <c r="AQ208" s="45"/>
      <c r="AR208" s="45"/>
      <c r="AS208" s="45"/>
      <c r="AT208" s="45"/>
      <c r="AU208" s="45"/>
      <c r="AV208" s="45"/>
      <c r="AW208" s="45"/>
      <c r="AX208" s="45"/>
      <c r="AY208" s="45"/>
      <c r="AZ208" s="45"/>
      <c r="BA208" s="45"/>
      <c r="BB208" s="45"/>
      <c r="BC208" s="45"/>
      <c r="BD208" s="45"/>
      <c r="BE208" s="45"/>
      <c r="BF208" s="45"/>
      <c r="BG208" s="45"/>
      <c r="BH208" s="45"/>
      <c r="BI208" s="45"/>
      <c r="BJ208" s="45"/>
      <c r="BK208" s="45"/>
      <c r="BL208" s="45"/>
    </row>
    <row r="209" spans="20:64" ht="4.2" customHeight="1" x14ac:dyDescent="0.2">
      <c r="T209" s="45"/>
      <c r="U209" s="45"/>
      <c r="V209" s="45"/>
      <c r="W209" s="45"/>
      <c r="X209" s="45"/>
      <c r="Y209" s="45"/>
      <c r="Z209" s="45"/>
      <c r="AA209" s="45"/>
      <c r="AB209" s="45"/>
      <c r="AC209" s="45"/>
      <c r="AD209" s="45"/>
      <c r="AE209" s="45"/>
      <c r="AF209" s="45"/>
      <c r="AG209" s="45"/>
      <c r="AH209" s="45"/>
      <c r="AI209" s="45"/>
      <c r="AJ209" s="45"/>
      <c r="AK209" s="45"/>
      <c r="AL209" s="45"/>
      <c r="AM209" s="45"/>
      <c r="AN209" s="45"/>
      <c r="AO209" s="45"/>
      <c r="AP209" s="45"/>
      <c r="AQ209" s="45"/>
      <c r="AR209" s="45"/>
      <c r="AS209" s="45"/>
      <c r="AT209" s="45"/>
      <c r="AU209" s="45"/>
      <c r="AV209" s="45"/>
      <c r="AW209" s="45"/>
      <c r="AX209" s="45"/>
      <c r="AY209" s="45"/>
      <c r="AZ209" s="45"/>
      <c r="BA209" s="45"/>
      <c r="BB209" s="45"/>
      <c r="BC209" s="45"/>
      <c r="BD209" s="45"/>
      <c r="BE209" s="45"/>
      <c r="BF209" s="45"/>
      <c r="BG209" s="45"/>
      <c r="BH209" s="45"/>
      <c r="BI209" s="45"/>
      <c r="BJ209" s="45"/>
      <c r="BK209" s="45"/>
      <c r="BL209" s="45"/>
    </row>
    <row r="210" spans="20:64" ht="4.2" customHeight="1" x14ac:dyDescent="0.2">
      <c r="T210" s="45"/>
      <c r="U210" s="45"/>
      <c r="V210" s="45"/>
      <c r="W210" s="45"/>
      <c r="X210" s="45"/>
      <c r="Y210" s="45"/>
      <c r="Z210" s="45"/>
      <c r="AA210" s="45"/>
      <c r="AB210" s="45"/>
      <c r="AC210" s="45"/>
      <c r="AD210" s="45"/>
      <c r="AE210" s="45"/>
      <c r="AF210" s="45"/>
      <c r="AG210" s="45"/>
      <c r="AH210" s="45"/>
      <c r="AI210" s="45"/>
      <c r="AJ210" s="45"/>
      <c r="AK210" s="45"/>
      <c r="AL210" s="45"/>
      <c r="AM210" s="45"/>
      <c r="AN210" s="45"/>
      <c r="AO210" s="45"/>
      <c r="AP210" s="45"/>
      <c r="AQ210" s="45"/>
      <c r="AR210" s="45"/>
      <c r="AS210" s="45"/>
      <c r="AT210" s="45"/>
      <c r="AU210" s="45"/>
      <c r="AV210" s="45"/>
      <c r="AW210" s="45"/>
      <c r="AX210" s="45"/>
      <c r="AY210" s="45"/>
      <c r="AZ210" s="45"/>
      <c r="BA210" s="45"/>
      <c r="BB210" s="45"/>
      <c r="BC210" s="45"/>
      <c r="BD210" s="45"/>
      <c r="BE210" s="45"/>
      <c r="BF210" s="45"/>
      <c r="BG210" s="45"/>
      <c r="BH210" s="45"/>
      <c r="BI210" s="45"/>
      <c r="BJ210" s="45"/>
      <c r="BK210" s="45"/>
      <c r="BL210" s="45"/>
    </row>
    <row r="211" spans="20:64" ht="4.2" customHeight="1" x14ac:dyDescent="0.2">
      <c r="T211" s="45"/>
      <c r="U211" s="45"/>
      <c r="V211" s="45"/>
      <c r="W211" s="45"/>
      <c r="X211" s="45"/>
      <c r="Y211" s="45"/>
      <c r="Z211" s="45"/>
      <c r="AA211" s="45"/>
      <c r="AB211" s="45"/>
      <c r="AC211" s="45"/>
      <c r="AD211" s="45"/>
      <c r="AE211" s="45"/>
      <c r="AF211" s="45"/>
      <c r="AG211" s="45"/>
      <c r="AH211" s="45"/>
      <c r="AI211" s="45"/>
      <c r="AJ211" s="45"/>
      <c r="AK211" s="45"/>
      <c r="AL211" s="45"/>
      <c r="AM211" s="45"/>
      <c r="AN211" s="45"/>
      <c r="AO211" s="45"/>
      <c r="AP211" s="45"/>
      <c r="AQ211" s="45"/>
      <c r="AR211" s="45"/>
      <c r="AS211" s="45"/>
      <c r="AT211" s="45"/>
      <c r="AU211" s="45"/>
      <c r="AV211" s="45"/>
      <c r="AW211" s="45"/>
      <c r="AX211" s="45"/>
      <c r="AY211" s="45"/>
      <c r="AZ211" s="45"/>
      <c r="BA211" s="45"/>
      <c r="BB211" s="45"/>
      <c r="BC211" s="45"/>
      <c r="BD211" s="45"/>
      <c r="BE211" s="45"/>
      <c r="BF211" s="45"/>
      <c r="BG211" s="45"/>
      <c r="BH211" s="45"/>
      <c r="BI211" s="45"/>
      <c r="BJ211" s="45"/>
      <c r="BK211" s="45"/>
      <c r="BL211" s="45"/>
    </row>
  </sheetData>
  <mergeCells count="92">
    <mergeCell ref="AO36:AR41"/>
    <mergeCell ref="A1:H10"/>
    <mergeCell ref="J1:N3"/>
    <mergeCell ref="Y1:AD3"/>
    <mergeCell ref="AN1:AT3"/>
    <mergeCell ref="J4:W10"/>
    <mergeCell ref="Y4:AL10"/>
    <mergeCell ref="AN4:BA10"/>
    <mergeCell ref="K37:N40"/>
    <mergeCell ref="P38:Z41"/>
    <mergeCell ref="AA39:AJ41"/>
    <mergeCell ref="AK39:AN41"/>
    <mergeCell ref="AK36:AN38"/>
    <mergeCell ref="A11:H15"/>
    <mergeCell ref="A16:H20"/>
    <mergeCell ref="K49:N52"/>
    <mergeCell ref="J12:BT14"/>
    <mergeCell ref="A21:E142"/>
    <mergeCell ref="F21:H142"/>
    <mergeCell ref="K22:O23"/>
    <mergeCell ref="P24:Z25"/>
    <mergeCell ref="AA24:AJ26"/>
    <mergeCell ref="AK24:AN26"/>
    <mergeCell ref="AO24:AR29"/>
    <mergeCell ref="K25:N28"/>
    <mergeCell ref="P26:Z29"/>
    <mergeCell ref="AA27:AJ29"/>
    <mergeCell ref="AK27:AN29"/>
    <mergeCell ref="AT31:AW34"/>
    <mergeCell ref="P36:Z37"/>
    <mergeCell ref="AA36:AJ38"/>
    <mergeCell ref="AK72:AN74"/>
    <mergeCell ref="P74:Z77"/>
    <mergeCell ref="AA75:AJ77"/>
    <mergeCell ref="AK75:AN77"/>
    <mergeCell ref="AY43:BB46"/>
    <mergeCell ref="P50:Z53"/>
    <mergeCell ref="AA51:AJ53"/>
    <mergeCell ref="AK51:AN53"/>
    <mergeCell ref="AT54:AW57"/>
    <mergeCell ref="P48:Z49"/>
    <mergeCell ref="AA48:AJ50"/>
    <mergeCell ref="AK48:AN50"/>
    <mergeCell ref="AO48:AR53"/>
    <mergeCell ref="P96:Z97"/>
    <mergeCell ref="K73:N76"/>
    <mergeCell ref="K61:N64"/>
    <mergeCell ref="P62:Z65"/>
    <mergeCell ref="AA63:AJ65"/>
    <mergeCell ref="K97:N100"/>
    <mergeCell ref="P98:Z101"/>
    <mergeCell ref="P60:Z61"/>
    <mergeCell ref="AA60:AJ62"/>
    <mergeCell ref="P72:Z73"/>
    <mergeCell ref="AA72:AJ74"/>
    <mergeCell ref="AA96:AJ98"/>
    <mergeCell ref="AK96:AN98"/>
    <mergeCell ref="AO96:AR101"/>
    <mergeCell ref="AK99:AN101"/>
    <mergeCell ref="AA99:AJ101"/>
    <mergeCell ref="AX184:BD186"/>
    <mergeCell ref="BE184:BK186"/>
    <mergeCell ref="O164:U165"/>
    <mergeCell ref="V164:AB165"/>
    <mergeCell ref="BI125:BR128"/>
    <mergeCell ref="O184:U186"/>
    <mergeCell ref="V184:AB186"/>
    <mergeCell ref="AC184:AI186"/>
    <mergeCell ref="AJ184:AP186"/>
    <mergeCell ref="AQ184:AW186"/>
    <mergeCell ref="AC164:AI165"/>
    <mergeCell ref="AJ164:AP165"/>
    <mergeCell ref="AY125:BB128"/>
    <mergeCell ref="AX164:BD165"/>
    <mergeCell ref="BE164:BK165"/>
    <mergeCell ref="AQ164:AW165"/>
    <mergeCell ref="BC69:BG71"/>
    <mergeCell ref="BD65:BG68"/>
    <mergeCell ref="K85:N88"/>
    <mergeCell ref="P86:Z89"/>
    <mergeCell ref="AA87:AJ89"/>
    <mergeCell ref="AK87:AN89"/>
    <mergeCell ref="AY88:BB91"/>
    <mergeCell ref="P84:Z85"/>
    <mergeCell ref="AA84:AJ86"/>
    <mergeCell ref="AK84:AN86"/>
    <mergeCell ref="AO84:AR89"/>
    <mergeCell ref="AT79:AW82"/>
    <mergeCell ref="AO60:AR65"/>
    <mergeCell ref="AO72:AR77"/>
    <mergeCell ref="AK63:AN65"/>
    <mergeCell ref="AK60:AN62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  <ignoredErrors>
    <ignoredError sqref="P36:AR43" evalError="1"/>
  </ignoredErrors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heet27"/>
  <dimension ref="A1:DX221"/>
  <sheetViews>
    <sheetView showRuler="0" view="pageLayout" topLeftCell="A106" zoomScaleNormal="100" workbookViewId="0">
      <selection activeCell="AX103" sqref="AX103"/>
    </sheetView>
  </sheetViews>
  <sheetFormatPr defaultColWidth="1.44140625" defaultRowHeight="4.2" customHeight="1" x14ac:dyDescent="0.2"/>
  <cols>
    <col min="45" max="45" width="1.44140625" customWidth="1"/>
  </cols>
  <sheetData>
    <row r="1" spans="1:72" ht="4.2" customHeight="1" x14ac:dyDescent="0.2">
      <c r="A1" s="122"/>
      <c r="B1" s="1021" t="s">
        <v>35</v>
      </c>
      <c r="C1" s="1021"/>
      <c r="D1" s="1021"/>
      <c r="E1" s="1021"/>
      <c r="F1" s="1021"/>
      <c r="G1" s="123"/>
      <c r="H1" s="123"/>
      <c r="I1" s="123"/>
      <c r="J1" s="124"/>
      <c r="K1" s="123"/>
      <c r="L1" s="123"/>
      <c r="M1" s="123"/>
      <c r="N1" s="123"/>
      <c r="O1" s="122"/>
      <c r="P1" s="122"/>
      <c r="Q1" s="1021" t="s">
        <v>36</v>
      </c>
      <c r="R1" s="1021"/>
      <c r="S1" s="1021"/>
      <c r="T1" s="1021"/>
      <c r="U1" s="1021"/>
      <c r="V1" s="1021"/>
      <c r="W1" s="123"/>
      <c r="X1" s="123"/>
      <c r="Y1" s="123"/>
      <c r="Z1" s="123"/>
      <c r="AA1" s="123"/>
      <c r="AB1" s="123"/>
      <c r="AC1" s="123"/>
      <c r="AD1" s="123"/>
      <c r="AE1" s="123"/>
      <c r="AF1" s="1023" t="s">
        <v>3</v>
      </c>
      <c r="AG1" s="1023"/>
      <c r="AH1" s="1023"/>
      <c r="AI1" s="1023"/>
      <c r="AJ1" s="1023"/>
      <c r="AK1" s="1023"/>
      <c r="AL1" s="1023"/>
      <c r="AM1" s="123"/>
      <c r="AN1" s="123"/>
      <c r="AO1" s="123"/>
      <c r="AP1" s="123"/>
      <c r="AQ1" s="123"/>
      <c r="AR1" s="123"/>
      <c r="AS1" s="123"/>
      <c r="AT1" s="123"/>
      <c r="AU1" s="14"/>
      <c r="AV1" s="14"/>
      <c r="AW1" s="14"/>
      <c r="AX1" s="14"/>
      <c r="AY1" s="14"/>
      <c r="AZ1" s="14"/>
      <c r="BA1" s="14"/>
      <c r="BB1" s="123"/>
      <c r="BC1" s="123"/>
      <c r="BD1" s="123"/>
      <c r="BE1" s="123"/>
      <c r="BF1" s="123"/>
      <c r="BG1" s="123"/>
      <c r="BH1" s="123"/>
      <c r="BI1" s="123"/>
      <c r="BJ1" s="123"/>
      <c r="BK1" s="123"/>
      <c r="BL1" s="123"/>
      <c r="BM1" s="1061" t="s">
        <v>168</v>
      </c>
      <c r="BN1" s="1019"/>
      <c r="BO1" s="1019"/>
      <c r="BP1" s="1019"/>
      <c r="BQ1" s="1019"/>
      <c r="BR1" s="1019"/>
      <c r="BS1" s="1019"/>
      <c r="BT1" s="1019"/>
    </row>
    <row r="2" spans="1:72" ht="4.2" customHeight="1" x14ac:dyDescent="0.2">
      <c r="A2" s="122"/>
      <c r="B2" s="1021"/>
      <c r="C2" s="1021"/>
      <c r="D2" s="1021"/>
      <c r="E2" s="1021"/>
      <c r="F2" s="1021"/>
      <c r="G2" s="14"/>
      <c r="H2" s="14"/>
      <c r="I2" s="14"/>
      <c r="J2" s="14"/>
      <c r="K2" s="14"/>
      <c r="L2" s="14"/>
      <c r="M2" s="14"/>
      <c r="N2" s="14"/>
      <c r="O2" s="122"/>
      <c r="P2" s="122"/>
      <c r="Q2" s="1021"/>
      <c r="R2" s="1021"/>
      <c r="S2" s="1021"/>
      <c r="T2" s="1021"/>
      <c r="U2" s="1021"/>
      <c r="V2" s="1021"/>
      <c r="W2" s="14"/>
      <c r="X2" s="14"/>
      <c r="Y2" s="14"/>
      <c r="Z2" s="14"/>
      <c r="AA2" s="14"/>
      <c r="AB2" s="14"/>
      <c r="AC2" s="14"/>
      <c r="AD2" s="14"/>
      <c r="AE2" s="14"/>
      <c r="AF2" s="1023"/>
      <c r="AG2" s="1023"/>
      <c r="AH2" s="1023"/>
      <c r="AI2" s="1023"/>
      <c r="AJ2" s="1023"/>
      <c r="AK2" s="1023"/>
      <c r="AL2" s="1023"/>
      <c r="AM2" s="14"/>
      <c r="AN2" s="14"/>
      <c r="AO2" s="14"/>
      <c r="AP2" s="14"/>
      <c r="AQ2" s="14"/>
      <c r="AR2" s="14"/>
      <c r="AS2" s="14"/>
      <c r="AT2" s="14"/>
      <c r="AU2" s="14"/>
      <c r="AV2" s="14"/>
      <c r="AW2" s="14"/>
      <c r="AX2" s="14"/>
      <c r="AY2" s="14"/>
      <c r="AZ2" s="14"/>
      <c r="BA2" s="14"/>
      <c r="BB2" s="14"/>
      <c r="BC2" s="14"/>
      <c r="BD2" s="14"/>
      <c r="BE2" s="14"/>
      <c r="BF2" s="14"/>
      <c r="BG2" s="14"/>
      <c r="BH2" s="14"/>
      <c r="BI2" s="14"/>
      <c r="BJ2" s="14"/>
      <c r="BK2" s="14"/>
      <c r="BL2" s="14"/>
      <c r="BM2" s="1061"/>
      <c r="BN2" s="1019"/>
      <c r="BO2" s="1019"/>
      <c r="BP2" s="1019"/>
      <c r="BQ2" s="1019"/>
      <c r="BR2" s="1019"/>
      <c r="BS2" s="1019"/>
      <c r="BT2" s="1019"/>
    </row>
    <row r="3" spans="1:72" ht="4.2" customHeight="1" x14ac:dyDescent="0.2">
      <c r="A3" s="122"/>
      <c r="B3" s="1022"/>
      <c r="C3" s="1022"/>
      <c r="D3" s="1022"/>
      <c r="E3" s="1022"/>
      <c r="F3" s="1022"/>
      <c r="G3" s="14"/>
      <c r="H3" s="14"/>
      <c r="I3" s="14"/>
      <c r="J3" s="14"/>
      <c r="K3" s="14"/>
      <c r="L3" s="14"/>
      <c r="M3" s="14"/>
      <c r="N3" s="14"/>
      <c r="O3" s="122"/>
      <c r="P3" s="122"/>
      <c r="Q3" s="1022"/>
      <c r="R3" s="1022"/>
      <c r="S3" s="1022"/>
      <c r="T3" s="1022"/>
      <c r="U3" s="1022"/>
      <c r="V3" s="1022"/>
      <c r="W3" s="14"/>
      <c r="X3" s="14"/>
      <c r="Y3" s="14"/>
      <c r="Z3" s="14"/>
      <c r="AA3" s="14"/>
      <c r="AB3" s="14"/>
      <c r="AC3" s="14"/>
      <c r="AD3" s="14"/>
      <c r="AE3" s="14"/>
      <c r="AF3" s="1024"/>
      <c r="AG3" s="1024"/>
      <c r="AH3" s="1024"/>
      <c r="AI3" s="1024"/>
      <c r="AJ3" s="1024"/>
      <c r="AK3" s="1024"/>
      <c r="AL3" s="1024"/>
      <c r="AM3" s="14"/>
      <c r="AN3" s="14"/>
      <c r="AO3" s="14"/>
      <c r="AP3" s="14"/>
      <c r="AQ3" s="14"/>
      <c r="AR3" s="14"/>
      <c r="AS3" s="14"/>
      <c r="AT3" s="14"/>
      <c r="AU3" s="14"/>
      <c r="AV3" s="14"/>
      <c r="AW3" s="14"/>
      <c r="AX3" s="14"/>
      <c r="AY3" s="14"/>
      <c r="AZ3" s="14"/>
      <c r="BA3" s="14"/>
      <c r="BB3" s="14"/>
      <c r="BC3" s="14"/>
      <c r="BD3" s="14"/>
      <c r="BE3" s="14"/>
      <c r="BF3" s="14"/>
      <c r="BG3" s="14"/>
      <c r="BH3" s="14"/>
      <c r="BI3" s="14"/>
      <c r="BJ3" s="123"/>
      <c r="BK3" s="123"/>
      <c r="BL3" s="123"/>
      <c r="BM3" s="1061"/>
      <c r="BN3" s="1019"/>
      <c r="BO3" s="1019"/>
      <c r="BP3" s="1019"/>
      <c r="BQ3" s="1019"/>
      <c r="BR3" s="1019"/>
      <c r="BS3" s="1019"/>
      <c r="BT3" s="1019"/>
    </row>
    <row r="4" spans="1:72" ht="4.2" customHeight="1" x14ac:dyDescent="0.2">
      <c r="A4" s="41"/>
      <c r="B4" s="1025"/>
      <c r="C4" s="1026"/>
      <c r="D4" s="1026"/>
      <c r="E4" s="1026"/>
      <c r="F4" s="1026"/>
      <c r="G4" s="1026"/>
      <c r="H4" s="1026"/>
      <c r="I4" s="1026"/>
      <c r="J4" s="1026"/>
      <c r="K4" s="1026"/>
      <c r="L4" s="1026"/>
      <c r="M4" s="1026"/>
      <c r="N4" s="1026"/>
      <c r="O4" s="1027"/>
      <c r="P4" s="39"/>
      <c r="Q4" s="1025"/>
      <c r="R4" s="1026"/>
      <c r="S4" s="1026"/>
      <c r="T4" s="1026"/>
      <c r="U4" s="1026"/>
      <c r="V4" s="1026"/>
      <c r="W4" s="1026"/>
      <c r="X4" s="1026"/>
      <c r="Y4" s="1026"/>
      <c r="Z4" s="1026"/>
      <c r="AA4" s="1026"/>
      <c r="AB4" s="1026"/>
      <c r="AC4" s="1026"/>
      <c r="AD4" s="1027"/>
      <c r="AE4" s="40"/>
      <c r="AF4" s="1025"/>
      <c r="AG4" s="1026"/>
      <c r="AH4" s="1026"/>
      <c r="AI4" s="1026"/>
      <c r="AJ4" s="1026"/>
      <c r="AK4" s="1026"/>
      <c r="AL4" s="1026"/>
      <c r="AM4" s="1026"/>
      <c r="AN4" s="1026"/>
      <c r="AO4" s="1026"/>
      <c r="AP4" s="1026"/>
      <c r="AQ4" s="1026"/>
      <c r="AR4" s="1026"/>
      <c r="AS4" s="1027"/>
      <c r="AT4" s="14"/>
      <c r="AU4" s="14"/>
      <c r="AV4" s="14"/>
      <c r="AW4" s="14"/>
      <c r="AX4" s="14"/>
      <c r="AY4" s="40"/>
      <c r="AZ4" s="40"/>
      <c r="BA4" s="40"/>
      <c r="BB4" s="40"/>
      <c r="BC4" s="40"/>
      <c r="BD4" s="40"/>
      <c r="BE4" s="40"/>
      <c r="BF4" s="40"/>
      <c r="BG4" s="40"/>
      <c r="BH4" s="40"/>
      <c r="BI4" s="40"/>
      <c r="BJ4" s="40"/>
      <c r="BK4" s="40"/>
      <c r="BL4" s="40"/>
      <c r="BM4" s="1061"/>
      <c r="BN4" s="1019"/>
      <c r="BO4" s="1019"/>
      <c r="BP4" s="1019"/>
      <c r="BQ4" s="1019"/>
      <c r="BR4" s="1019"/>
      <c r="BS4" s="1019"/>
      <c r="BT4" s="1019"/>
    </row>
    <row r="5" spans="1:72" ht="4.2" customHeight="1" x14ac:dyDescent="0.2">
      <c r="A5" s="41"/>
      <c r="B5" s="1028"/>
      <c r="C5" s="1029"/>
      <c r="D5" s="1029"/>
      <c r="E5" s="1029"/>
      <c r="F5" s="1029"/>
      <c r="G5" s="1029"/>
      <c r="H5" s="1029"/>
      <c r="I5" s="1029"/>
      <c r="J5" s="1029"/>
      <c r="K5" s="1029"/>
      <c r="L5" s="1029"/>
      <c r="M5" s="1029"/>
      <c r="N5" s="1029"/>
      <c r="O5" s="1030"/>
      <c r="P5" s="39"/>
      <c r="Q5" s="1028"/>
      <c r="R5" s="1029"/>
      <c r="S5" s="1029"/>
      <c r="T5" s="1029"/>
      <c r="U5" s="1029"/>
      <c r="V5" s="1029"/>
      <c r="W5" s="1029"/>
      <c r="X5" s="1029"/>
      <c r="Y5" s="1029"/>
      <c r="Z5" s="1029"/>
      <c r="AA5" s="1029"/>
      <c r="AB5" s="1029"/>
      <c r="AC5" s="1029"/>
      <c r="AD5" s="1030"/>
      <c r="AE5" s="40"/>
      <c r="AF5" s="1028"/>
      <c r="AG5" s="1029"/>
      <c r="AH5" s="1029"/>
      <c r="AI5" s="1029"/>
      <c r="AJ5" s="1029"/>
      <c r="AK5" s="1029"/>
      <c r="AL5" s="1029"/>
      <c r="AM5" s="1029"/>
      <c r="AN5" s="1029"/>
      <c r="AO5" s="1029"/>
      <c r="AP5" s="1029"/>
      <c r="AQ5" s="1029"/>
      <c r="AR5" s="1029"/>
      <c r="AS5" s="1030"/>
      <c r="AT5" s="14"/>
      <c r="AU5" s="14"/>
      <c r="AV5" s="14"/>
      <c r="AW5" s="14"/>
      <c r="AX5" s="14"/>
      <c r="AY5" s="40"/>
      <c r="AZ5" s="40"/>
      <c r="BA5" s="40"/>
      <c r="BB5" s="40"/>
      <c r="BC5" s="40"/>
      <c r="BD5" s="40"/>
      <c r="BE5" s="40"/>
      <c r="BF5" s="40"/>
      <c r="BG5" s="40"/>
      <c r="BH5" s="40"/>
      <c r="BI5" s="40"/>
      <c r="BJ5" s="40"/>
      <c r="BK5" s="40"/>
      <c r="BL5" s="40"/>
      <c r="BM5" s="1061"/>
      <c r="BN5" s="1019"/>
      <c r="BO5" s="1019"/>
      <c r="BP5" s="1019"/>
      <c r="BQ5" s="1019"/>
      <c r="BR5" s="1019"/>
      <c r="BS5" s="1019"/>
      <c r="BT5" s="1019"/>
    </row>
    <row r="6" spans="1:72" ht="4.2" customHeight="1" x14ac:dyDescent="0.2">
      <c r="A6" s="41"/>
      <c r="B6" s="1028"/>
      <c r="C6" s="1029"/>
      <c r="D6" s="1029"/>
      <c r="E6" s="1029"/>
      <c r="F6" s="1029"/>
      <c r="G6" s="1029"/>
      <c r="H6" s="1029"/>
      <c r="I6" s="1029"/>
      <c r="J6" s="1029"/>
      <c r="K6" s="1029"/>
      <c r="L6" s="1029"/>
      <c r="M6" s="1029"/>
      <c r="N6" s="1029"/>
      <c r="O6" s="1030"/>
      <c r="P6" s="39"/>
      <c r="Q6" s="1028"/>
      <c r="R6" s="1029"/>
      <c r="S6" s="1029"/>
      <c r="T6" s="1029"/>
      <c r="U6" s="1029"/>
      <c r="V6" s="1029"/>
      <c r="W6" s="1029"/>
      <c r="X6" s="1029"/>
      <c r="Y6" s="1029"/>
      <c r="Z6" s="1029"/>
      <c r="AA6" s="1029"/>
      <c r="AB6" s="1029"/>
      <c r="AC6" s="1029"/>
      <c r="AD6" s="1030"/>
      <c r="AE6" s="40"/>
      <c r="AF6" s="1028"/>
      <c r="AG6" s="1029"/>
      <c r="AH6" s="1029"/>
      <c r="AI6" s="1029"/>
      <c r="AJ6" s="1029"/>
      <c r="AK6" s="1029"/>
      <c r="AL6" s="1029"/>
      <c r="AM6" s="1029"/>
      <c r="AN6" s="1029"/>
      <c r="AO6" s="1029"/>
      <c r="AP6" s="1029"/>
      <c r="AQ6" s="1029"/>
      <c r="AR6" s="1029"/>
      <c r="AS6" s="1030"/>
      <c r="AT6" s="14"/>
      <c r="AU6" s="14"/>
      <c r="AV6" s="14"/>
      <c r="AW6" s="14"/>
      <c r="AX6" s="14"/>
      <c r="AY6" s="40"/>
      <c r="AZ6" s="40"/>
      <c r="BA6" s="40"/>
      <c r="BB6" s="40"/>
      <c r="BC6" s="40"/>
      <c r="BD6" s="40"/>
      <c r="BE6" s="40"/>
      <c r="BF6" s="40"/>
      <c r="BG6" s="40"/>
      <c r="BH6" s="40"/>
      <c r="BI6" s="40"/>
      <c r="BJ6" s="40"/>
      <c r="BK6" s="40"/>
      <c r="BL6" s="40"/>
      <c r="BM6" s="1061"/>
      <c r="BN6" s="1019"/>
      <c r="BO6" s="1019"/>
      <c r="BP6" s="1019"/>
      <c r="BQ6" s="1019"/>
      <c r="BR6" s="1019"/>
      <c r="BS6" s="1019"/>
      <c r="BT6" s="1019"/>
    </row>
    <row r="7" spans="1:72" ht="4.2" customHeight="1" x14ac:dyDescent="0.2">
      <c r="A7" s="41"/>
      <c r="B7" s="1028"/>
      <c r="C7" s="1029"/>
      <c r="D7" s="1029"/>
      <c r="E7" s="1029"/>
      <c r="F7" s="1029"/>
      <c r="G7" s="1029"/>
      <c r="H7" s="1029"/>
      <c r="I7" s="1029"/>
      <c r="J7" s="1029"/>
      <c r="K7" s="1029"/>
      <c r="L7" s="1029"/>
      <c r="M7" s="1029"/>
      <c r="N7" s="1029"/>
      <c r="O7" s="1030"/>
      <c r="P7" s="39"/>
      <c r="Q7" s="1028"/>
      <c r="R7" s="1029"/>
      <c r="S7" s="1029"/>
      <c r="T7" s="1029"/>
      <c r="U7" s="1029"/>
      <c r="V7" s="1029"/>
      <c r="W7" s="1029"/>
      <c r="X7" s="1029"/>
      <c r="Y7" s="1029"/>
      <c r="Z7" s="1029"/>
      <c r="AA7" s="1029"/>
      <c r="AB7" s="1029"/>
      <c r="AC7" s="1029"/>
      <c r="AD7" s="1030"/>
      <c r="AE7" s="40"/>
      <c r="AF7" s="1028"/>
      <c r="AG7" s="1029"/>
      <c r="AH7" s="1029"/>
      <c r="AI7" s="1029"/>
      <c r="AJ7" s="1029"/>
      <c r="AK7" s="1029"/>
      <c r="AL7" s="1029"/>
      <c r="AM7" s="1029"/>
      <c r="AN7" s="1029"/>
      <c r="AO7" s="1029"/>
      <c r="AP7" s="1029"/>
      <c r="AQ7" s="1029"/>
      <c r="AR7" s="1029"/>
      <c r="AS7" s="1030"/>
      <c r="AT7" s="14"/>
      <c r="AU7" s="14"/>
      <c r="AV7" s="14"/>
      <c r="AW7" s="14"/>
      <c r="AX7" s="14"/>
      <c r="AY7" s="40"/>
      <c r="AZ7" s="40"/>
      <c r="BA7" s="40"/>
      <c r="BB7" s="40"/>
      <c r="BC7" s="40"/>
      <c r="BD7" s="40"/>
      <c r="BE7" s="40"/>
      <c r="BF7" s="40"/>
      <c r="BG7" s="40"/>
      <c r="BH7" s="40"/>
      <c r="BI7" s="40"/>
      <c r="BJ7" s="40"/>
      <c r="BK7" s="40"/>
      <c r="BL7" s="40"/>
      <c r="BM7" s="1061"/>
      <c r="BN7" s="1019"/>
      <c r="BO7" s="1019"/>
      <c r="BP7" s="1019"/>
      <c r="BQ7" s="1019"/>
      <c r="BR7" s="1019"/>
      <c r="BS7" s="1019"/>
      <c r="BT7" s="1019"/>
    </row>
    <row r="8" spans="1:72" ht="4.2" customHeight="1" x14ac:dyDescent="0.2">
      <c r="A8" s="41"/>
      <c r="B8" s="1028"/>
      <c r="C8" s="1029"/>
      <c r="D8" s="1029"/>
      <c r="E8" s="1029"/>
      <c r="F8" s="1029"/>
      <c r="G8" s="1029"/>
      <c r="H8" s="1029"/>
      <c r="I8" s="1029"/>
      <c r="J8" s="1029"/>
      <c r="K8" s="1029"/>
      <c r="L8" s="1029"/>
      <c r="M8" s="1029"/>
      <c r="N8" s="1029"/>
      <c r="O8" s="1030"/>
      <c r="P8" s="39"/>
      <c r="Q8" s="1028"/>
      <c r="R8" s="1029"/>
      <c r="S8" s="1029"/>
      <c r="T8" s="1029"/>
      <c r="U8" s="1029"/>
      <c r="V8" s="1029"/>
      <c r="W8" s="1029"/>
      <c r="X8" s="1029"/>
      <c r="Y8" s="1029"/>
      <c r="Z8" s="1029"/>
      <c r="AA8" s="1029"/>
      <c r="AB8" s="1029"/>
      <c r="AC8" s="1029"/>
      <c r="AD8" s="1030"/>
      <c r="AE8" s="40"/>
      <c r="AF8" s="1028"/>
      <c r="AG8" s="1029"/>
      <c r="AH8" s="1029"/>
      <c r="AI8" s="1029"/>
      <c r="AJ8" s="1029"/>
      <c r="AK8" s="1029"/>
      <c r="AL8" s="1029"/>
      <c r="AM8" s="1029"/>
      <c r="AN8" s="1029"/>
      <c r="AO8" s="1029"/>
      <c r="AP8" s="1029"/>
      <c r="AQ8" s="1029"/>
      <c r="AR8" s="1029"/>
      <c r="AS8" s="1030"/>
      <c r="AT8" s="14"/>
      <c r="AU8" s="14"/>
      <c r="AV8" s="14"/>
      <c r="AW8" s="14"/>
      <c r="AX8" s="14"/>
      <c r="AY8" s="40"/>
      <c r="AZ8" s="40"/>
      <c r="BA8" s="40"/>
      <c r="BB8" s="40"/>
      <c r="BC8" s="40"/>
      <c r="BD8" s="40"/>
      <c r="BE8" s="40"/>
      <c r="BF8" s="40"/>
      <c r="BG8" s="40"/>
      <c r="BH8" s="40"/>
      <c r="BI8" s="40"/>
      <c r="BJ8" s="40"/>
      <c r="BK8" s="40"/>
      <c r="BL8" s="40"/>
      <c r="BM8" s="1061"/>
      <c r="BN8" s="1019"/>
      <c r="BO8" s="1019"/>
      <c r="BP8" s="1019"/>
      <c r="BQ8" s="1019"/>
      <c r="BR8" s="1019"/>
      <c r="BS8" s="1019"/>
      <c r="BT8" s="1019"/>
    </row>
    <row r="9" spans="1:72" ht="4.2" customHeight="1" x14ac:dyDescent="0.2">
      <c r="A9" s="41"/>
      <c r="B9" s="1028"/>
      <c r="C9" s="1029"/>
      <c r="D9" s="1029"/>
      <c r="E9" s="1029"/>
      <c r="F9" s="1029"/>
      <c r="G9" s="1029"/>
      <c r="H9" s="1029"/>
      <c r="I9" s="1029"/>
      <c r="J9" s="1029"/>
      <c r="K9" s="1029"/>
      <c r="L9" s="1029"/>
      <c r="M9" s="1029"/>
      <c r="N9" s="1029"/>
      <c r="O9" s="1030"/>
      <c r="P9" s="39"/>
      <c r="Q9" s="1028"/>
      <c r="R9" s="1029"/>
      <c r="S9" s="1029"/>
      <c r="T9" s="1029"/>
      <c r="U9" s="1029"/>
      <c r="V9" s="1029"/>
      <c r="W9" s="1029"/>
      <c r="X9" s="1029"/>
      <c r="Y9" s="1029"/>
      <c r="Z9" s="1029"/>
      <c r="AA9" s="1029"/>
      <c r="AB9" s="1029"/>
      <c r="AC9" s="1029"/>
      <c r="AD9" s="1030"/>
      <c r="AE9" s="40"/>
      <c r="AF9" s="1028"/>
      <c r="AG9" s="1029"/>
      <c r="AH9" s="1029"/>
      <c r="AI9" s="1029"/>
      <c r="AJ9" s="1029"/>
      <c r="AK9" s="1029"/>
      <c r="AL9" s="1029"/>
      <c r="AM9" s="1029"/>
      <c r="AN9" s="1029"/>
      <c r="AO9" s="1029"/>
      <c r="AP9" s="1029"/>
      <c r="AQ9" s="1029"/>
      <c r="AR9" s="1029"/>
      <c r="AS9" s="1030"/>
      <c r="AT9" s="14"/>
      <c r="AU9" s="14"/>
      <c r="AV9" s="14"/>
      <c r="AW9" s="14"/>
      <c r="AX9" s="14"/>
      <c r="AY9" s="40"/>
      <c r="AZ9" s="40"/>
      <c r="BA9" s="40"/>
      <c r="BB9" s="40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1061"/>
      <c r="BN9" s="1019"/>
      <c r="BO9" s="1019"/>
      <c r="BP9" s="1019"/>
      <c r="BQ9" s="1019"/>
      <c r="BR9" s="1019"/>
      <c r="BS9" s="1019"/>
      <c r="BT9" s="1019"/>
    </row>
    <row r="10" spans="1:72" ht="4.2" customHeight="1" x14ac:dyDescent="0.2">
      <c r="A10" s="41"/>
      <c r="B10" s="1031"/>
      <c r="C10" s="1032"/>
      <c r="D10" s="1032"/>
      <c r="E10" s="1032"/>
      <c r="F10" s="1032"/>
      <c r="G10" s="1032"/>
      <c r="H10" s="1032"/>
      <c r="I10" s="1032"/>
      <c r="J10" s="1032"/>
      <c r="K10" s="1032"/>
      <c r="L10" s="1032"/>
      <c r="M10" s="1032"/>
      <c r="N10" s="1032"/>
      <c r="O10" s="1033"/>
      <c r="P10" s="39"/>
      <c r="Q10" s="1031"/>
      <c r="R10" s="1032"/>
      <c r="S10" s="1032"/>
      <c r="T10" s="1032"/>
      <c r="U10" s="1032"/>
      <c r="V10" s="1032"/>
      <c r="W10" s="1032"/>
      <c r="X10" s="1032"/>
      <c r="Y10" s="1032"/>
      <c r="Z10" s="1032"/>
      <c r="AA10" s="1032"/>
      <c r="AB10" s="1032"/>
      <c r="AC10" s="1032"/>
      <c r="AD10" s="1033"/>
      <c r="AE10" s="40"/>
      <c r="AF10" s="1031"/>
      <c r="AG10" s="1032"/>
      <c r="AH10" s="1032"/>
      <c r="AI10" s="1032"/>
      <c r="AJ10" s="1032"/>
      <c r="AK10" s="1032"/>
      <c r="AL10" s="1032"/>
      <c r="AM10" s="1032"/>
      <c r="AN10" s="1032"/>
      <c r="AO10" s="1032"/>
      <c r="AP10" s="1032"/>
      <c r="AQ10" s="1032"/>
      <c r="AR10" s="1032"/>
      <c r="AS10" s="1033"/>
      <c r="AT10" s="14"/>
      <c r="AU10" s="14"/>
      <c r="AV10" s="14"/>
      <c r="AW10" s="14"/>
      <c r="AX10" s="14"/>
      <c r="AY10" s="40"/>
      <c r="AZ10" s="40"/>
      <c r="BA10" s="40"/>
      <c r="BB10" s="40"/>
      <c r="BC10" s="40"/>
      <c r="BD10" s="40"/>
      <c r="BE10" s="40"/>
      <c r="BF10" s="40"/>
      <c r="BG10" s="40"/>
      <c r="BH10" s="40"/>
      <c r="BI10" s="40"/>
      <c r="BJ10" s="40"/>
      <c r="BK10" s="40"/>
      <c r="BL10" s="40"/>
      <c r="BM10" s="1061"/>
      <c r="BN10" s="1019"/>
      <c r="BO10" s="1019"/>
      <c r="BP10" s="1019"/>
      <c r="BQ10" s="1019"/>
      <c r="BR10" s="1019"/>
      <c r="BS10" s="1019"/>
      <c r="BT10" s="1019"/>
    </row>
    <row r="11" spans="1:72" ht="4.2" customHeight="1" x14ac:dyDescent="0.2">
      <c r="A11" s="107"/>
      <c r="B11" s="107"/>
      <c r="C11" s="107"/>
      <c r="D11" s="107"/>
      <c r="E11" s="107"/>
      <c r="F11" s="107"/>
      <c r="G11" s="107"/>
      <c r="H11" s="107"/>
      <c r="I11" s="107"/>
      <c r="J11" s="107"/>
      <c r="K11" s="107"/>
      <c r="L11" s="107"/>
      <c r="M11" s="107"/>
      <c r="N11" s="107"/>
      <c r="O11" s="107"/>
      <c r="P11" s="107"/>
      <c r="Q11" s="39"/>
      <c r="R11" s="107"/>
      <c r="S11" s="107"/>
      <c r="T11" s="107"/>
      <c r="U11" s="107"/>
      <c r="V11" s="107"/>
      <c r="W11" s="107"/>
      <c r="X11" s="107"/>
      <c r="Y11" s="107"/>
      <c r="Z11" s="107"/>
      <c r="AA11" s="107"/>
      <c r="AB11" s="107"/>
      <c r="AC11" s="107"/>
      <c r="AD11" s="107"/>
      <c r="AE11" s="107"/>
      <c r="AF11" s="107"/>
      <c r="AG11" s="107"/>
      <c r="AH11" s="107"/>
      <c r="AI11" s="107"/>
      <c r="AJ11" s="107"/>
      <c r="AK11" s="14"/>
      <c r="AL11" s="14"/>
      <c r="AM11" s="14"/>
      <c r="AN11" s="14"/>
      <c r="AO11" s="14"/>
      <c r="AP11" s="14"/>
      <c r="AQ11" s="14"/>
      <c r="AR11" s="14"/>
      <c r="AS11" s="14"/>
      <c r="AT11" s="14"/>
      <c r="AU11" s="14"/>
      <c r="AV11" s="14"/>
      <c r="AW11" s="14"/>
      <c r="AX11" s="14"/>
      <c r="AY11" s="14"/>
      <c r="AZ11" s="107"/>
      <c r="BA11" s="107"/>
      <c r="BB11" s="107"/>
      <c r="BC11" s="107"/>
      <c r="BD11" s="107"/>
      <c r="BE11" s="107"/>
      <c r="BF11" s="107"/>
      <c r="BG11" s="107"/>
      <c r="BH11" s="107"/>
      <c r="BI11" s="107"/>
      <c r="BJ11" s="107"/>
      <c r="BK11" s="107"/>
      <c r="BL11" s="107"/>
      <c r="BM11" s="1062" t="s">
        <v>30</v>
      </c>
      <c r="BN11" s="1015"/>
      <c r="BO11" s="1015"/>
      <c r="BP11" s="1015"/>
      <c r="BQ11" s="1015"/>
      <c r="BR11" s="1015"/>
      <c r="BS11" s="1015"/>
      <c r="BT11" s="1015"/>
    </row>
    <row r="12" spans="1:72" ht="4.2" customHeight="1" x14ac:dyDescent="0.2">
      <c r="A12" s="14"/>
      <c r="B12" s="1021" t="s">
        <v>33</v>
      </c>
      <c r="C12" s="1021"/>
      <c r="D12" s="1021"/>
      <c r="E12" s="1021"/>
      <c r="F12" s="1021"/>
      <c r="G12" s="1021"/>
      <c r="H12" s="1021"/>
      <c r="I12" s="1021"/>
      <c r="J12" s="1021"/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62"/>
      <c r="BN12" s="1015"/>
      <c r="BO12" s="1015"/>
      <c r="BP12" s="1015"/>
      <c r="BQ12" s="1015"/>
      <c r="BR12" s="1015"/>
      <c r="BS12" s="1015"/>
      <c r="BT12" s="1015"/>
    </row>
    <row r="13" spans="1:72" ht="4.2" customHeight="1" x14ac:dyDescent="0.2">
      <c r="A13" s="14"/>
      <c r="B13" s="1021"/>
      <c r="C13" s="1021"/>
      <c r="D13" s="1021"/>
      <c r="E13" s="1021"/>
      <c r="F13" s="1021"/>
      <c r="G13" s="1021"/>
      <c r="H13" s="1021"/>
      <c r="I13" s="1021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62"/>
      <c r="BN13" s="1015"/>
      <c r="BO13" s="1015"/>
      <c r="BP13" s="1015"/>
      <c r="BQ13" s="1015"/>
      <c r="BR13" s="1015"/>
      <c r="BS13" s="1015"/>
      <c r="BT13" s="1015"/>
    </row>
    <row r="14" spans="1:72" ht="4.2" customHeight="1" x14ac:dyDescent="0.2">
      <c r="A14" s="107"/>
      <c r="B14" s="1021"/>
      <c r="C14" s="1021"/>
      <c r="D14" s="1021"/>
      <c r="E14" s="1021"/>
      <c r="F14" s="1021"/>
      <c r="G14" s="1021"/>
      <c r="H14" s="1021"/>
      <c r="I14" s="1021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62"/>
      <c r="BN14" s="1015"/>
      <c r="BO14" s="1015"/>
      <c r="BP14" s="1015"/>
      <c r="BQ14" s="1015"/>
      <c r="BR14" s="1015"/>
      <c r="BS14" s="1015"/>
      <c r="BT14" s="1015"/>
    </row>
    <row r="15" spans="1:72" ht="4.2" customHeight="1" x14ac:dyDescent="0.2">
      <c r="BM15" s="1062"/>
      <c r="BN15" s="1015"/>
      <c r="BO15" s="1015"/>
      <c r="BP15" s="1015"/>
      <c r="BQ15" s="1015"/>
      <c r="BR15" s="1015"/>
      <c r="BS15" s="1015"/>
      <c r="BT15" s="1015"/>
    </row>
    <row r="16" spans="1:72" ht="4.2" customHeight="1" x14ac:dyDescent="0.2">
      <c r="BM16" s="1062"/>
      <c r="BN16" s="1015"/>
      <c r="BO16" s="1015"/>
      <c r="BP16" s="1015"/>
      <c r="BQ16" s="1015"/>
      <c r="BR16" s="1015"/>
      <c r="BS16" s="1015"/>
      <c r="BT16" s="1015"/>
    </row>
    <row r="17" spans="1:72" ht="4.2" customHeight="1" x14ac:dyDescent="0.2">
      <c r="A17" s="315"/>
      <c r="B17" s="315"/>
      <c r="C17" s="315"/>
      <c r="D17" s="315"/>
      <c r="E17" s="315"/>
      <c r="F17" s="315"/>
      <c r="G17" s="315"/>
      <c r="H17" s="315"/>
      <c r="I17" s="315"/>
      <c r="J17" s="315"/>
      <c r="K17" s="315"/>
      <c r="L17" s="315"/>
      <c r="M17" s="315"/>
      <c r="N17" s="315"/>
      <c r="O17" s="315"/>
      <c r="P17" s="315"/>
      <c r="Q17" s="315"/>
      <c r="R17" s="315"/>
      <c r="S17" s="315"/>
      <c r="T17" s="315"/>
      <c r="U17" s="315"/>
      <c r="V17" s="315"/>
      <c r="W17" s="315"/>
      <c r="X17" s="315"/>
      <c r="Y17" s="315"/>
      <c r="Z17" s="315"/>
      <c r="AA17" s="315"/>
      <c r="AB17" s="315"/>
      <c r="AC17" s="315"/>
      <c r="AD17" s="315"/>
      <c r="AE17" s="315"/>
      <c r="AF17" s="315"/>
      <c r="AG17" s="315"/>
      <c r="AH17" s="315"/>
      <c r="AI17" s="315"/>
      <c r="AJ17" s="315"/>
      <c r="AK17" s="315"/>
      <c r="AL17" s="315"/>
      <c r="AM17" s="315"/>
      <c r="AN17" s="315"/>
      <c r="AO17" s="315"/>
      <c r="AP17" s="315"/>
      <c r="AQ17" s="315"/>
      <c r="AR17" s="315"/>
      <c r="AS17" s="315"/>
      <c r="AT17" s="315"/>
      <c r="AU17" s="315"/>
      <c r="AV17" s="315"/>
      <c r="AW17" s="315"/>
      <c r="AX17" s="315"/>
      <c r="AY17" s="315"/>
      <c r="AZ17" s="315"/>
      <c r="BA17" s="315"/>
      <c r="BB17" s="315"/>
      <c r="BC17" s="315"/>
      <c r="BD17" s="315"/>
      <c r="BE17" s="315"/>
      <c r="BF17" s="315"/>
      <c r="BG17" s="315"/>
      <c r="BH17" s="315"/>
      <c r="BI17" s="315"/>
      <c r="BJ17" s="315"/>
      <c r="BK17" s="315"/>
      <c r="BL17" s="315"/>
      <c r="BM17" s="1062"/>
      <c r="BN17" s="1015"/>
      <c r="BO17" s="1015"/>
      <c r="BP17" s="1015"/>
      <c r="BQ17" s="1015"/>
      <c r="BR17" s="1015"/>
      <c r="BS17" s="1015"/>
      <c r="BT17" s="1015"/>
    </row>
    <row r="18" spans="1:72" ht="4.2" customHeight="1" x14ac:dyDescent="0.2">
      <c r="A18" s="315"/>
      <c r="B18" s="315"/>
      <c r="C18" s="315"/>
      <c r="D18" s="315"/>
      <c r="E18" s="315"/>
      <c r="F18" s="315"/>
      <c r="G18" s="315"/>
      <c r="H18" s="315"/>
      <c r="I18" s="315"/>
      <c r="J18" s="315"/>
      <c r="K18" s="315"/>
      <c r="L18" s="315"/>
      <c r="M18" s="315"/>
      <c r="N18" s="315"/>
      <c r="O18" s="315"/>
      <c r="P18" s="315"/>
      <c r="Q18" s="315"/>
      <c r="R18" s="315"/>
      <c r="S18" s="315"/>
      <c r="T18" s="315"/>
      <c r="U18" s="315"/>
      <c r="V18" s="315"/>
      <c r="W18" s="315"/>
      <c r="X18" s="315"/>
      <c r="Y18" s="315"/>
      <c r="Z18" s="315"/>
      <c r="AA18" s="315"/>
      <c r="AB18" s="315"/>
      <c r="AC18" s="315"/>
      <c r="AD18" s="315"/>
      <c r="AE18" s="315"/>
      <c r="AF18" s="315"/>
      <c r="AG18" s="315"/>
      <c r="AH18" s="315"/>
      <c r="AI18" s="315"/>
      <c r="AJ18" s="315"/>
      <c r="AK18" s="315"/>
      <c r="AL18" s="315"/>
      <c r="AM18" s="315"/>
      <c r="AN18" s="315"/>
      <c r="AO18" s="315"/>
      <c r="AP18" s="315"/>
      <c r="AQ18" s="315"/>
      <c r="AR18" s="315"/>
      <c r="AS18" s="315"/>
      <c r="AT18" s="315"/>
      <c r="AU18" s="315"/>
      <c r="AV18" s="315"/>
      <c r="AW18" s="315"/>
      <c r="AX18" s="315"/>
      <c r="AY18" s="315"/>
      <c r="AZ18" s="315"/>
      <c r="BA18" s="315"/>
      <c r="BB18" s="315"/>
      <c r="BC18" s="315"/>
      <c r="BD18" s="315"/>
      <c r="BE18" s="315"/>
      <c r="BF18" s="315"/>
      <c r="BG18" s="315"/>
      <c r="BH18" s="315"/>
      <c r="BI18" s="315"/>
      <c r="BJ18" s="315"/>
      <c r="BK18" s="315"/>
      <c r="BL18" s="315"/>
      <c r="BM18" s="1062"/>
      <c r="BN18" s="1015"/>
      <c r="BO18" s="1015"/>
      <c r="BP18" s="1015"/>
      <c r="BQ18" s="1015"/>
      <c r="BR18" s="1015"/>
      <c r="BS18" s="1015"/>
      <c r="BT18" s="1015"/>
    </row>
    <row r="19" spans="1:72" ht="4.2" customHeight="1" x14ac:dyDescent="0.2">
      <c r="A19" s="315"/>
      <c r="B19" s="315"/>
      <c r="C19" s="315"/>
      <c r="D19" s="315"/>
      <c r="E19" s="315"/>
      <c r="F19" s="315"/>
      <c r="G19" s="315"/>
      <c r="H19" s="315"/>
      <c r="I19" s="315"/>
      <c r="J19" s="315"/>
      <c r="K19" s="315"/>
      <c r="L19" s="315"/>
      <c r="M19" s="315"/>
      <c r="N19" s="315"/>
      <c r="O19" s="315"/>
      <c r="P19" s="315"/>
      <c r="Q19" s="315"/>
      <c r="R19" s="315"/>
      <c r="S19" s="315"/>
      <c r="T19" s="315"/>
      <c r="U19" s="315"/>
      <c r="V19" s="315"/>
      <c r="W19" s="315"/>
      <c r="X19" s="315"/>
      <c r="Y19" s="315"/>
      <c r="Z19" s="315"/>
      <c r="AA19" s="315"/>
      <c r="AB19" s="315"/>
      <c r="AC19" s="315"/>
      <c r="AD19" s="315"/>
      <c r="AE19" s="315"/>
      <c r="AF19" s="315"/>
      <c r="AG19" s="315"/>
      <c r="AH19" s="315"/>
      <c r="AI19" s="315"/>
      <c r="AJ19" s="315"/>
      <c r="AK19" s="315"/>
      <c r="AL19" s="315"/>
      <c r="AM19" s="315"/>
      <c r="AN19" s="315"/>
      <c r="AO19" s="315"/>
      <c r="AP19" s="315"/>
      <c r="AQ19" s="315"/>
      <c r="AR19" s="315"/>
      <c r="AS19" s="315"/>
      <c r="AT19" s="315"/>
      <c r="AU19" s="315"/>
      <c r="AV19" s="315"/>
      <c r="AW19" s="315"/>
      <c r="AX19" s="315"/>
      <c r="AY19" s="315"/>
      <c r="AZ19" s="315"/>
      <c r="BA19" s="315"/>
      <c r="BB19" s="315"/>
      <c r="BC19" s="315"/>
      <c r="BD19" s="315"/>
      <c r="BE19" s="315"/>
      <c r="BF19" s="315"/>
      <c r="BG19" s="315"/>
      <c r="BH19" s="315"/>
      <c r="BI19" s="315"/>
      <c r="BJ19" s="315"/>
      <c r="BK19" s="315"/>
      <c r="BL19" s="315"/>
      <c r="BM19" s="1062"/>
      <c r="BN19" s="1015"/>
      <c r="BO19" s="1015"/>
      <c r="BP19" s="1015"/>
      <c r="BQ19" s="1015"/>
      <c r="BR19" s="1015"/>
      <c r="BS19" s="1015"/>
      <c r="BT19" s="1015"/>
    </row>
    <row r="20" spans="1:72" ht="4.2" customHeight="1" x14ac:dyDescent="0.2">
      <c r="A20" s="315"/>
      <c r="B20" s="315"/>
      <c r="C20" s="315"/>
      <c r="D20" s="315"/>
      <c r="E20" s="315"/>
      <c r="F20" s="315"/>
      <c r="G20" s="315"/>
      <c r="H20" s="315"/>
      <c r="I20" s="315"/>
      <c r="J20" s="315"/>
      <c r="K20" s="315"/>
      <c r="L20" s="315"/>
      <c r="M20" s="315"/>
      <c r="N20" s="315"/>
      <c r="O20" s="315"/>
      <c r="P20" s="315"/>
      <c r="Q20" s="315"/>
      <c r="R20" s="315"/>
      <c r="S20" s="315"/>
      <c r="T20" s="315"/>
      <c r="U20" s="315"/>
      <c r="V20" s="315"/>
      <c r="W20" s="315"/>
      <c r="X20" s="315"/>
      <c r="Y20" s="315"/>
      <c r="Z20" s="315"/>
      <c r="AA20" s="315"/>
      <c r="AB20" s="315"/>
      <c r="AC20" s="315"/>
      <c r="AD20" s="315"/>
      <c r="AE20" s="315"/>
      <c r="AF20" s="315"/>
      <c r="AG20" s="315"/>
      <c r="AH20" s="315"/>
      <c r="AI20" s="315"/>
      <c r="AJ20" s="315"/>
      <c r="AK20" s="315"/>
      <c r="AL20" s="315"/>
      <c r="AM20" s="315"/>
      <c r="AN20" s="315"/>
      <c r="AO20" s="315"/>
      <c r="AP20" s="315"/>
      <c r="AQ20" s="315"/>
      <c r="AR20" s="315"/>
      <c r="AS20" s="315"/>
      <c r="AT20" s="315"/>
      <c r="AU20" s="315"/>
      <c r="AV20" s="315"/>
      <c r="AW20" s="315"/>
      <c r="AX20" s="315"/>
      <c r="AY20" s="315"/>
      <c r="AZ20" s="315"/>
      <c r="BA20" s="315"/>
      <c r="BB20" s="315"/>
      <c r="BC20" s="315"/>
      <c r="BD20" s="315"/>
      <c r="BE20" s="315"/>
      <c r="BF20" s="315"/>
      <c r="BG20" s="315"/>
      <c r="BH20" s="315"/>
      <c r="BI20" s="315"/>
      <c r="BJ20" s="315"/>
      <c r="BK20" s="315"/>
      <c r="BL20" s="315"/>
      <c r="BM20" s="1062"/>
      <c r="BN20" s="1015"/>
      <c r="BO20" s="1015"/>
      <c r="BP20" s="1015"/>
      <c r="BQ20" s="1015"/>
      <c r="BR20" s="1015"/>
      <c r="BS20" s="1015"/>
      <c r="BT20" s="1015"/>
    </row>
    <row r="21" spans="1:72" ht="4.2" customHeight="1" x14ac:dyDescent="0.2">
      <c r="A21" s="315"/>
      <c r="B21" s="315"/>
      <c r="C21" s="315"/>
      <c r="D21" s="315"/>
      <c r="E21" s="315"/>
      <c r="F21" s="315"/>
      <c r="G21" s="315"/>
      <c r="H21" s="315"/>
      <c r="I21" s="315"/>
      <c r="J21" s="315"/>
      <c r="K21" s="315"/>
      <c r="L21" s="315"/>
      <c r="M21" s="315"/>
      <c r="N21" s="315"/>
      <c r="O21" s="315"/>
      <c r="P21" s="315"/>
      <c r="Q21" s="315"/>
      <c r="R21" s="315"/>
      <c r="S21" s="315"/>
      <c r="T21" s="315"/>
      <c r="U21" s="315"/>
      <c r="V21" s="315"/>
      <c r="W21" s="315"/>
      <c r="X21" s="315"/>
      <c r="Y21" s="315"/>
      <c r="Z21" s="315"/>
      <c r="AA21" s="315"/>
      <c r="AB21" s="315"/>
      <c r="AC21" s="315"/>
      <c r="AD21" s="315"/>
      <c r="AE21" s="315"/>
      <c r="AF21" s="315"/>
      <c r="AG21" s="315"/>
      <c r="AH21" s="315"/>
      <c r="AI21" s="315"/>
      <c r="AJ21" s="315"/>
      <c r="AK21" s="315"/>
      <c r="AL21" s="315"/>
      <c r="AM21" s="315"/>
      <c r="AN21" s="315"/>
      <c r="AO21" s="315"/>
      <c r="AP21" s="315"/>
      <c r="AQ21" s="315"/>
      <c r="AR21" s="315"/>
      <c r="AS21" s="315"/>
      <c r="AT21" s="315"/>
      <c r="AU21" s="315"/>
      <c r="AV21" s="315"/>
      <c r="AW21" s="315"/>
      <c r="AX21" s="315"/>
      <c r="AY21" s="315"/>
      <c r="AZ21" s="315"/>
      <c r="BA21" s="315"/>
      <c r="BB21" s="315"/>
      <c r="BC21" s="315"/>
      <c r="BD21" s="315"/>
      <c r="BE21" s="315"/>
      <c r="BF21" s="315"/>
      <c r="BG21" s="315"/>
      <c r="BH21" s="315"/>
      <c r="BI21" s="315"/>
      <c r="BJ21" s="315"/>
      <c r="BK21" s="315"/>
      <c r="BL21" s="315"/>
      <c r="BM21" s="1041" t="s">
        <v>208</v>
      </c>
      <c r="BN21" s="1041"/>
      <c r="BO21" s="1041"/>
      <c r="BP21" s="1040" t="s">
        <v>169</v>
      </c>
      <c r="BQ21" s="1040"/>
      <c r="BR21" s="1040"/>
      <c r="BS21" s="1040"/>
      <c r="BT21" s="1040"/>
    </row>
    <row r="22" spans="1:72" ht="4.2" customHeight="1" x14ac:dyDescent="0.2">
      <c r="A22" s="315"/>
      <c r="B22" s="315"/>
      <c r="C22" s="315"/>
      <c r="D22" s="315"/>
      <c r="E22" s="315"/>
      <c r="F22" s="315"/>
      <c r="G22" s="315"/>
      <c r="H22" s="315"/>
      <c r="I22" s="315"/>
      <c r="J22" s="315"/>
      <c r="K22" s="315"/>
      <c r="L22" s="315"/>
      <c r="M22" s="315"/>
      <c r="N22" s="315"/>
      <c r="O22" s="315"/>
      <c r="P22" s="315"/>
      <c r="Q22" s="315"/>
      <c r="R22" s="315"/>
      <c r="S22" s="315"/>
      <c r="T22" s="315"/>
      <c r="U22" s="315"/>
      <c r="V22" s="315"/>
      <c r="W22" s="315"/>
      <c r="X22" s="315"/>
      <c r="Y22" s="315"/>
      <c r="Z22" s="315"/>
      <c r="AA22" s="315"/>
      <c r="AB22" s="315"/>
      <c r="AC22" s="315"/>
      <c r="AD22" s="315"/>
      <c r="AE22" s="315"/>
      <c r="AF22" s="315"/>
      <c r="AG22" s="315"/>
      <c r="AH22" s="315"/>
      <c r="AI22" s="315"/>
      <c r="AJ22" s="315"/>
      <c r="AK22" s="315"/>
      <c r="AL22" s="315"/>
      <c r="AM22" s="315"/>
      <c r="AN22" s="315"/>
      <c r="AO22" s="315"/>
      <c r="AP22" s="315"/>
      <c r="AQ22" s="315"/>
      <c r="AR22" s="315"/>
      <c r="AS22" s="315"/>
      <c r="AT22" s="315"/>
      <c r="AU22" s="315"/>
      <c r="AV22" s="315"/>
      <c r="AW22" s="315"/>
      <c r="AX22" s="315"/>
      <c r="AY22" s="315"/>
      <c r="AZ22" s="315"/>
      <c r="BA22" s="315"/>
      <c r="BB22" s="315"/>
      <c r="BC22" s="315"/>
      <c r="BD22" s="315"/>
      <c r="BE22" s="315"/>
      <c r="BF22" s="315"/>
      <c r="BG22" s="315"/>
      <c r="BH22" s="315"/>
      <c r="BI22" s="315"/>
      <c r="BJ22" s="315"/>
      <c r="BK22" s="315"/>
      <c r="BL22" s="315"/>
      <c r="BM22" s="1041"/>
      <c r="BN22" s="1041"/>
      <c r="BO22" s="1041"/>
      <c r="BP22" s="1040"/>
      <c r="BQ22" s="1040"/>
      <c r="BR22" s="1040"/>
      <c r="BS22" s="1040"/>
      <c r="BT22" s="1040"/>
    </row>
    <row r="23" spans="1:72" ht="4.2" customHeight="1" x14ac:dyDescent="0.2">
      <c r="BM23" s="1041"/>
      <c r="BN23" s="1041"/>
      <c r="BO23" s="1041"/>
      <c r="BP23" s="1040"/>
      <c r="BQ23" s="1040"/>
      <c r="BR23" s="1040"/>
      <c r="BS23" s="1040"/>
      <c r="BT23" s="1040"/>
    </row>
    <row r="24" spans="1:72" ht="4.2" customHeight="1" x14ac:dyDescent="0.2">
      <c r="BM24" s="1041"/>
      <c r="BN24" s="1041"/>
      <c r="BO24" s="1041"/>
      <c r="BP24" s="1040"/>
      <c r="BQ24" s="1040"/>
      <c r="BR24" s="1040"/>
      <c r="BS24" s="1040"/>
      <c r="BT24" s="1040"/>
    </row>
    <row r="25" spans="1:72" ht="4.2" customHeight="1" x14ac:dyDescent="0.2">
      <c r="C25" s="1042" t="s">
        <v>40</v>
      </c>
      <c r="D25" s="1043"/>
      <c r="E25" s="1043"/>
      <c r="F25" s="1043"/>
      <c r="G25" s="1043"/>
      <c r="AR25" s="4"/>
      <c r="BM25" s="1041"/>
      <c r="BN25" s="1041"/>
      <c r="BO25" s="1041"/>
      <c r="BP25" s="1040"/>
      <c r="BQ25" s="1040"/>
      <c r="BR25" s="1040"/>
      <c r="BS25" s="1040"/>
      <c r="BT25" s="1040"/>
    </row>
    <row r="26" spans="1:72" ht="4.2" customHeight="1" x14ac:dyDescent="0.2">
      <c r="C26" s="1043"/>
      <c r="D26" s="1043"/>
      <c r="E26" s="1043"/>
      <c r="F26" s="1043"/>
      <c r="G26" s="1043"/>
      <c r="BM26" s="1041"/>
      <c r="BN26" s="1041"/>
      <c r="BO26" s="1041"/>
      <c r="BP26" s="1040"/>
      <c r="BQ26" s="1040"/>
      <c r="BR26" s="1040"/>
      <c r="BS26" s="1040"/>
      <c r="BT26" s="1040"/>
    </row>
    <row r="27" spans="1:72" ht="4.2" customHeight="1" x14ac:dyDescent="0.2">
      <c r="C27" s="118"/>
      <c r="D27" s="118"/>
      <c r="E27" s="118"/>
      <c r="F27" s="118"/>
      <c r="G27" s="118"/>
      <c r="H27" s="1037" t="e">
        <f>VLOOKUP(C28,選手リスト,3,FALSE)</f>
        <v>#N/A</v>
      </c>
      <c r="I27" s="1037"/>
      <c r="J27" s="1037"/>
      <c r="K27" s="1037"/>
      <c r="L27" s="1037"/>
      <c r="M27" s="1037"/>
      <c r="N27" s="1037"/>
      <c r="O27" s="1037"/>
      <c r="P27" s="1037"/>
      <c r="Q27" s="1037"/>
      <c r="R27" s="1037"/>
      <c r="S27" s="1035" t="e">
        <f>VLOOKUP(C28,選手リスト,4,FALSE)</f>
        <v>#N/A</v>
      </c>
      <c r="T27" s="1035"/>
      <c r="U27" s="1035"/>
      <c r="V27" s="1035"/>
      <c r="W27" s="1035"/>
      <c r="X27" s="1035"/>
      <c r="Y27" s="1035"/>
      <c r="Z27" s="1035"/>
      <c r="AA27" s="1035"/>
      <c r="AB27" s="1035"/>
      <c r="AC27" s="1038" t="e">
        <f>VLOOKUP(C28,選手リスト,9,FALSE)</f>
        <v>#N/A</v>
      </c>
      <c r="AD27" s="1038"/>
      <c r="AE27" s="1038"/>
      <c r="AF27" s="1038"/>
      <c r="AG27" s="1039" t="e">
        <f>VLOOKUP(C28,選手リスト,6,FALSE)</f>
        <v>#N/A</v>
      </c>
      <c r="AH27" s="1039"/>
      <c r="AI27" s="1039"/>
      <c r="AJ27" s="1039"/>
      <c r="AK27" s="605"/>
      <c r="AL27" s="605"/>
      <c r="AM27" s="605"/>
      <c r="AN27" s="605"/>
      <c r="AO27" s="605"/>
      <c r="AP27" s="605"/>
      <c r="AQ27" s="605"/>
      <c r="AR27" s="605"/>
      <c r="AS27" s="605"/>
      <c r="AT27" s="605"/>
      <c r="AU27" s="605"/>
      <c r="AV27" s="605"/>
      <c r="AW27" s="605"/>
      <c r="AX27" s="605"/>
      <c r="AY27" s="605"/>
      <c r="AZ27" s="605"/>
      <c r="BA27" s="601"/>
      <c r="BB27" s="601"/>
      <c r="BC27" s="601"/>
      <c r="BD27" s="114"/>
      <c r="BE27" s="114"/>
      <c r="BF27" s="114"/>
      <c r="BG27" s="114"/>
      <c r="BM27" s="1041"/>
      <c r="BN27" s="1041"/>
      <c r="BO27" s="1041"/>
      <c r="BP27" s="1040"/>
      <c r="BQ27" s="1040"/>
      <c r="BR27" s="1040"/>
      <c r="BS27" s="1040"/>
      <c r="BT27" s="1040"/>
    </row>
    <row r="28" spans="1:72" ht="4.2" customHeight="1" x14ac:dyDescent="0.2">
      <c r="C28" s="1044">
        <v>767</v>
      </c>
      <c r="D28" s="1044"/>
      <c r="E28" s="1044"/>
      <c r="F28" s="1044"/>
      <c r="G28" s="36"/>
      <c r="H28" s="1037"/>
      <c r="I28" s="1037"/>
      <c r="J28" s="1037"/>
      <c r="K28" s="1037"/>
      <c r="L28" s="1037"/>
      <c r="M28" s="1037"/>
      <c r="N28" s="1037"/>
      <c r="O28" s="1037"/>
      <c r="P28" s="1037"/>
      <c r="Q28" s="1037"/>
      <c r="R28" s="1037"/>
      <c r="S28" s="1035"/>
      <c r="T28" s="1035"/>
      <c r="U28" s="1035"/>
      <c r="V28" s="1035"/>
      <c r="W28" s="1035"/>
      <c r="X28" s="1035"/>
      <c r="Y28" s="1035"/>
      <c r="Z28" s="1035"/>
      <c r="AA28" s="1035"/>
      <c r="AB28" s="1035"/>
      <c r="AC28" s="1038"/>
      <c r="AD28" s="1038"/>
      <c r="AE28" s="1038"/>
      <c r="AF28" s="1038"/>
      <c r="AG28" s="1039"/>
      <c r="AH28" s="1039"/>
      <c r="AI28" s="1039"/>
      <c r="AJ28" s="1039"/>
      <c r="AK28" s="600"/>
      <c r="AL28" s="600"/>
      <c r="AM28" s="600"/>
      <c r="AN28" s="600"/>
      <c r="AO28" s="600"/>
      <c r="AP28" s="600"/>
      <c r="AQ28" s="600"/>
      <c r="AR28" s="600"/>
      <c r="AS28" s="600"/>
      <c r="AT28" s="600"/>
      <c r="AU28" s="600"/>
      <c r="AV28" s="600"/>
      <c r="AW28" s="600"/>
      <c r="AX28" s="600"/>
      <c r="AY28" s="600"/>
      <c r="AZ28" s="600"/>
      <c r="BA28" s="601"/>
      <c r="BB28" s="601"/>
      <c r="BC28" s="601"/>
      <c r="BD28" s="127"/>
      <c r="BE28" s="127"/>
      <c r="BF28" s="127"/>
      <c r="BG28" s="127"/>
      <c r="BM28" s="1041"/>
      <c r="BN28" s="1041"/>
      <c r="BO28" s="1041"/>
      <c r="BP28" s="1040"/>
      <c r="BQ28" s="1040"/>
      <c r="BR28" s="1040"/>
      <c r="BS28" s="1040"/>
      <c r="BT28" s="1040"/>
    </row>
    <row r="29" spans="1:72" ht="4.2" customHeight="1" x14ac:dyDescent="0.2">
      <c r="C29" s="1044"/>
      <c r="D29" s="1044"/>
      <c r="E29" s="1044"/>
      <c r="F29" s="1044"/>
      <c r="G29" s="36"/>
      <c r="H29" s="1034" t="e">
        <f>VLOOKUP(C28,選手リスト,2,FALSE)</f>
        <v>#N/A</v>
      </c>
      <c r="I29" s="1034"/>
      <c r="J29" s="1034"/>
      <c r="K29" s="1034"/>
      <c r="L29" s="1034"/>
      <c r="M29" s="1034"/>
      <c r="N29" s="1034"/>
      <c r="O29" s="1034"/>
      <c r="P29" s="1034"/>
      <c r="Q29" s="1034"/>
      <c r="R29" s="1034"/>
      <c r="S29" s="1035"/>
      <c r="T29" s="1035"/>
      <c r="U29" s="1035"/>
      <c r="V29" s="1035"/>
      <c r="W29" s="1035"/>
      <c r="X29" s="1035"/>
      <c r="Y29" s="1035"/>
      <c r="Z29" s="1035"/>
      <c r="AA29" s="1035"/>
      <c r="AB29" s="1035"/>
      <c r="AC29" s="1038"/>
      <c r="AD29" s="1038"/>
      <c r="AE29" s="1038"/>
      <c r="AF29" s="1038"/>
      <c r="AG29" s="1039"/>
      <c r="AH29" s="1039"/>
      <c r="AI29" s="1039"/>
      <c r="AJ29" s="1039"/>
      <c r="AK29" s="606"/>
      <c r="AL29" s="614"/>
      <c r="AM29" s="614"/>
      <c r="AN29" s="614"/>
      <c r="AO29" s="614"/>
      <c r="AP29" s="615"/>
      <c r="AQ29" s="615"/>
      <c r="AR29" s="615"/>
      <c r="AS29" s="615"/>
      <c r="AT29" s="615"/>
      <c r="AU29" s="615"/>
      <c r="AV29" s="615"/>
      <c r="AW29" s="615"/>
      <c r="AX29" s="615"/>
      <c r="AY29" s="615"/>
      <c r="AZ29" s="615"/>
      <c r="BA29" s="616"/>
      <c r="BB29" s="616"/>
      <c r="BC29" s="601"/>
      <c r="BD29" s="127"/>
      <c r="BE29" s="127"/>
      <c r="BF29" s="127"/>
      <c r="BG29" s="127"/>
      <c r="BM29" s="1041"/>
      <c r="BN29" s="1041"/>
      <c r="BO29" s="1041"/>
      <c r="BP29" s="1040"/>
      <c r="BQ29" s="1040"/>
      <c r="BR29" s="1040"/>
      <c r="BS29" s="1040"/>
      <c r="BT29" s="1040"/>
    </row>
    <row r="30" spans="1:72" ht="4.2" customHeight="1" x14ac:dyDescent="0.2">
      <c r="C30" s="1044"/>
      <c r="D30" s="1044"/>
      <c r="E30" s="1044"/>
      <c r="F30" s="1044"/>
      <c r="G30" s="36"/>
      <c r="H30" s="1034"/>
      <c r="I30" s="1034"/>
      <c r="J30" s="1034"/>
      <c r="K30" s="1034"/>
      <c r="L30" s="1034"/>
      <c r="M30" s="1034"/>
      <c r="N30" s="1034"/>
      <c r="O30" s="1034"/>
      <c r="P30" s="1034"/>
      <c r="Q30" s="1034"/>
      <c r="R30" s="1034"/>
      <c r="S30" s="1035" t="e">
        <f>VLOOKUP(C28,選手リスト,5,FALSE)</f>
        <v>#N/A</v>
      </c>
      <c r="T30" s="1035"/>
      <c r="U30" s="1035"/>
      <c r="V30" s="1035"/>
      <c r="W30" s="1035"/>
      <c r="X30" s="1035"/>
      <c r="Y30" s="1035"/>
      <c r="Z30" s="1035"/>
      <c r="AA30" s="1035"/>
      <c r="AB30" s="1035"/>
      <c r="AC30" s="1036" t="e">
        <f>VLOOKUP(C28,選手リスト,10,FALSE)</f>
        <v>#N/A</v>
      </c>
      <c r="AD30" s="1036"/>
      <c r="AE30" s="1036"/>
      <c r="AF30" s="1036"/>
      <c r="AG30" s="1039"/>
      <c r="AH30" s="1039"/>
      <c r="AI30" s="1039"/>
      <c r="AJ30" s="1039"/>
      <c r="AK30" s="600"/>
      <c r="AL30" s="615"/>
      <c r="AM30" s="615"/>
      <c r="AN30" s="615"/>
      <c r="AO30" s="617"/>
      <c r="AP30" s="615"/>
      <c r="AQ30" s="615"/>
      <c r="AR30" s="615"/>
      <c r="AS30" s="615"/>
      <c r="AT30" s="615"/>
      <c r="AU30" s="615"/>
      <c r="AV30" s="615"/>
      <c r="AW30" s="615"/>
      <c r="AX30" s="615"/>
      <c r="AY30" s="615"/>
      <c r="AZ30" s="615"/>
      <c r="BA30" s="616"/>
      <c r="BB30" s="616"/>
      <c r="BC30" s="601"/>
      <c r="BD30" s="127"/>
      <c r="BE30" s="127"/>
      <c r="BF30" s="127"/>
      <c r="BG30" s="127"/>
      <c r="BM30" s="1041"/>
      <c r="BN30" s="1041"/>
      <c r="BO30" s="1041"/>
      <c r="BP30" s="1040"/>
      <c r="BQ30" s="1040"/>
      <c r="BR30" s="1040"/>
      <c r="BS30" s="1040"/>
      <c r="BT30" s="1040"/>
    </row>
    <row r="31" spans="1:72" ht="4.2" customHeight="1" x14ac:dyDescent="0.2">
      <c r="C31" s="1044"/>
      <c r="D31" s="1044"/>
      <c r="E31" s="1044"/>
      <c r="F31" s="1044"/>
      <c r="G31" s="118"/>
      <c r="H31" s="1034"/>
      <c r="I31" s="1034"/>
      <c r="J31" s="1034"/>
      <c r="K31" s="1034"/>
      <c r="L31" s="1034"/>
      <c r="M31" s="1034"/>
      <c r="N31" s="1034"/>
      <c r="O31" s="1034"/>
      <c r="P31" s="1034"/>
      <c r="Q31" s="1034"/>
      <c r="R31" s="1034"/>
      <c r="S31" s="1035"/>
      <c r="T31" s="1035"/>
      <c r="U31" s="1035"/>
      <c r="V31" s="1035"/>
      <c r="W31" s="1035"/>
      <c r="X31" s="1035"/>
      <c r="Y31" s="1035"/>
      <c r="Z31" s="1035"/>
      <c r="AA31" s="1035"/>
      <c r="AB31" s="1035"/>
      <c r="AC31" s="1036"/>
      <c r="AD31" s="1036"/>
      <c r="AE31" s="1036"/>
      <c r="AF31" s="1036"/>
      <c r="AG31" s="1039"/>
      <c r="AH31" s="1039"/>
      <c r="AI31" s="1039"/>
      <c r="AJ31" s="1039"/>
      <c r="AK31" s="600"/>
      <c r="AL31" s="615"/>
      <c r="AM31" s="615"/>
      <c r="AN31" s="615"/>
      <c r="AO31" s="613"/>
      <c r="AP31" s="615"/>
      <c r="AQ31" s="615"/>
      <c r="AR31" s="615"/>
      <c r="AS31" s="615"/>
      <c r="AT31" s="615"/>
      <c r="AU31" s="615"/>
      <c r="AV31" s="615"/>
      <c r="AW31" s="615"/>
      <c r="AX31" s="615"/>
      <c r="AY31" s="615"/>
      <c r="AZ31" s="615"/>
      <c r="BA31" s="616"/>
      <c r="BB31" s="616"/>
      <c r="BC31" s="601"/>
      <c r="BD31" s="127"/>
      <c r="BE31" s="127"/>
      <c r="BF31" s="127"/>
      <c r="BG31" s="127"/>
      <c r="BM31" s="1041"/>
      <c r="BN31" s="1041"/>
      <c r="BO31" s="1041"/>
      <c r="BP31" s="1040"/>
      <c r="BQ31" s="1040"/>
      <c r="BR31" s="1040"/>
      <c r="BS31" s="1040"/>
      <c r="BT31" s="1040"/>
    </row>
    <row r="32" spans="1:72" ht="4.2" customHeight="1" x14ac:dyDescent="0.2">
      <c r="C32" s="36"/>
      <c r="D32" s="36"/>
      <c r="E32" s="36"/>
      <c r="F32" s="36"/>
      <c r="G32" s="36"/>
      <c r="H32" s="1034"/>
      <c r="I32" s="1034"/>
      <c r="J32" s="1034"/>
      <c r="K32" s="1034"/>
      <c r="L32" s="1034"/>
      <c r="M32" s="1034"/>
      <c r="N32" s="1034"/>
      <c r="O32" s="1034"/>
      <c r="P32" s="1034"/>
      <c r="Q32" s="1034"/>
      <c r="R32" s="1034"/>
      <c r="S32" s="1035"/>
      <c r="T32" s="1035"/>
      <c r="U32" s="1035"/>
      <c r="V32" s="1035"/>
      <c r="W32" s="1035"/>
      <c r="X32" s="1035"/>
      <c r="Y32" s="1035"/>
      <c r="Z32" s="1035"/>
      <c r="AA32" s="1035"/>
      <c r="AB32" s="1035"/>
      <c r="AC32" s="1036"/>
      <c r="AD32" s="1036"/>
      <c r="AE32" s="1036"/>
      <c r="AF32" s="1036"/>
      <c r="AG32" s="1039"/>
      <c r="AH32" s="1039"/>
      <c r="AI32" s="1039"/>
      <c r="AJ32" s="1039"/>
      <c r="AK32" s="600"/>
      <c r="AL32" s="615"/>
      <c r="AM32" s="615"/>
      <c r="AN32" s="615"/>
      <c r="AO32" s="613"/>
      <c r="AP32" s="615"/>
      <c r="AQ32" s="615"/>
      <c r="AR32" s="615"/>
      <c r="AS32" s="615"/>
      <c r="AT32" s="615"/>
      <c r="AU32" s="615"/>
      <c r="AV32" s="615"/>
      <c r="AW32" s="615"/>
      <c r="AX32" s="615"/>
      <c r="AY32" s="615"/>
      <c r="AZ32" s="615"/>
      <c r="BA32" s="616"/>
      <c r="BB32" s="616"/>
      <c r="BC32" s="601"/>
      <c r="BD32" s="127"/>
      <c r="BE32" s="127"/>
      <c r="BF32" s="127"/>
      <c r="BG32" s="127"/>
      <c r="BM32" s="1041"/>
      <c r="BN32" s="1041"/>
      <c r="BO32" s="1041"/>
      <c r="BP32" s="1040"/>
      <c r="BQ32" s="1040"/>
      <c r="BR32" s="1040"/>
      <c r="BS32" s="1040"/>
      <c r="BT32" s="1040"/>
    </row>
    <row r="33" spans="3:72" ht="4.2" customHeight="1" x14ac:dyDescent="0.2">
      <c r="AK33" s="600"/>
      <c r="AL33" s="615"/>
      <c r="AM33" s="615"/>
      <c r="AN33" s="615"/>
      <c r="AO33" s="613"/>
      <c r="AP33" s="615"/>
      <c r="AQ33" s="615"/>
      <c r="AR33" s="615"/>
      <c r="AS33" s="615"/>
      <c r="AT33" s="615"/>
      <c r="AU33" s="615"/>
      <c r="AV33" s="615"/>
      <c r="AW33" s="615"/>
      <c r="AX33" s="615"/>
      <c r="AY33" s="615"/>
      <c r="AZ33" s="615"/>
      <c r="BA33" s="616"/>
      <c r="BB33" s="616"/>
      <c r="BC33" s="601"/>
      <c r="BD33" s="127"/>
      <c r="BE33" s="127"/>
      <c r="BF33" s="127"/>
      <c r="BG33" s="127"/>
      <c r="BM33" s="1041"/>
      <c r="BN33" s="1041"/>
      <c r="BO33" s="1041"/>
      <c r="BP33" s="1040"/>
      <c r="BQ33" s="1040"/>
      <c r="BR33" s="1040"/>
      <c r="BS33" s="1040"/>
      <c r="BT33" s="1040"/>
    </row>
    <row r="34" spans="3:72" ht="4.2" customHeight="1" x14ac:dyDescent="0.2">
      <c r="AK34" s="600"/>
      <c r="AL34" s="1153">
        <v>2</v>
      </c>
      <c r="AM34" s="1153"/>
      <c r="AN34" s="1153"/>
      <c r="AO34" s="1154"/>
      <c r="AP34" s="615"/>
      <c r="AQ34" s="615"/>
      <c r="AR34" s="615"/>
      <c r="AS34" s="615"/>
      <c r="AT34" s="615"/>
      <c r="AU34" s="615"/>
      <c r="AV34" s="615"/>
      <c r="AW34" s="615"/>
      <c r="AX34" s="615"/>
      <c r="AY34" s="615"/>
      <c r="AZ34" s="615"/>
      <c r="BA34" s="616"/>
      <c r="BB34" s="616"/>
      <c r="BC34" s="601"/>
      <c r="BD34" s="127"/>
      <c r="BE34" s="127"/>
      <c r="BF34" s="127"/>
      <c r="BG34" s="127"/>
      <c r="BM34" s="1041"/>
      <c r="BN34" s="1041"/>
      <c r="BO34" s="1041"/>
      <c r="BP34" s="1040"/>
      <c r="BQ34" s="1040"/>
      <c r="BR34" s="1040"/>
      <c r="BS34" s="1040"/>
      <c r="BT34" s="1040"/>
    </row>
    <row r="35" spans="3:72" ht="4.2" customHeight="1" x14ac:dyDescent="0.2">
      <c r="AK35" s="600"/>
      <c r="AL35" s="1153"/>
      <c r="AM35" s="1153"/>
      <c r="AN35" s="1153"/>
      <c r="AO35" s="1154"/>
      <c r="AP35" s="618"/>
      <c r="AQ35" s="614"/>
      <c r="AR35" s="614"/>
      <c r="AS35" s="614"/>
      <c r="AT35" s="614"/>
      <c r="AU35" s="615"/>
      <c r="AV35" s="615"/>
      <c r="AW35" s="615"/>
      <c r="AX35" s="615"/>
      <c r="AY35" s="615"/>
      <c r="AZ35" s="615"/>
      <c r="BA35" s="616"/>
      <c r="BB35" s="616"/>
      <c r="BC35" s="601"/>
      <c r="BD35" s="127"/>
      <c r="BE35" s="127"/>
      <c r="BF35" s="127"/>
      <c r="BG35" s="127"/>
      <c r="BM35" s="1041"/>
      <c r="BN35" s="1041"/>
      <c r="BO35" s="1041"/>
      <c r="BP35" s="1040"/>
      <c r="BQ35" s="1040"/>
      <c r="BR35" s="1040"/>
      <c r="BS35" s="1040"/>
      <c r="BT35" s="1040"/>
    </row>
    <row r="36" spans="3:72" ht="4.2" customHeight="1" x14ac:dyDescent="0.2">
      <c r="AK36" s="600"/>
      <c r="AL36" s="1153"/>
      <c r="AM36" s="1153"/>
      <c r="AN36" s="1153"/>
      <c r="AO36" s="1154"/>
      <c r="AP36" s="615"/>
      <c r="AQ36" s="615"/>
      <c r="AR36" s="619"/>
      <c r="AS36" s="619"/>
      <c r="AT36" s="617"/>
      <c r="AU36" s="615"/>
      <c r="AV36" s="615"/>
      <c r="AW36" s="615"/>
      <c r="AX36" s="615"/>
      <c r="AY36" s="615"/>
      <c r="AZ36" s="615"/>
      <c r="BA36" s="616"/>
      <c r="BB36" s="616"/>
      <c r="BC36" s="601"/>
      <c r="BD36" s="127"/>
      <c r="BE36" s="127"/>
      <c r="BF36" s="127"/>
      <c r="BG36" s="127"/>
      <c r="BM36" s="1041"/>
      <c r="BN36" s="1041"/>
      <c r="BO36" s="1041"/>
      <c r="BP36" s="1040"/>
      <c r="BQ36" s="1040"/>
      <c r="BR36" s="1040"/>
      <c r="BS36" s="1040"/>
      <c r="BT36" s="1040"/>
    </row>
    <row r="37" spans="3:72" ht="4.2" customHeight="1" x14ac:dyDescent="0.2">
      <c r="AK37" s="600"/>
      <c r="AL37" s="1153"/>
      <c r="AM37" s="1153"/>
      <c r="AN37" s="1153"/>
      <c r="AO37" s="1154"/>
      <c r="AP37" s="615"/>
      <c r="AQ37" s="612"/>
      <c r="AR37" s="615"/>
      <c r="AS37" s="615"/>
      <c r="AT37" s="613"/>
      <c r="AU37" s="615"/>
      <c r="AV37" s="615"/>
      <c r="AW37" s="615"/>
      <c r="AX37" s="615"/>
      <c r="AY37" s="615"/>
      <c r="AZ37" s="615"/>
      <c r="BA37" s="616"/>
      <c r="BB37" s="616"/>
      <c r="BC37" s="601"/>
      <c r="BD37" s="127"/>
      <c r="BE37" s="127"/>
      <c r="BF37" s="127"/>
      <c r="BG37" s="127"/>
      <c r="BM37" s="1041"/>
      <c r="BN37" s="1041"/>
      <c r="BO37" s="1041"/>
      <c r="BP37" s="1040"/>
      <c r="BQ37" s="1040"/>
      <c r="BR37" s="1040"/>
      <c r="BS37" s="1040"/>
      <c r="BT37" s="1040"/>
    </row>
    <row r="38" spans="3:72" ht="4.2" customHeight="1" x14ac:dyDescent="0.2"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K38" s="600"/>
      <c r="AL38" s="615"/>
      <c r="AM38" s="615"/>
      <c r="AN38" s="615"/>
      <c r="AO38" s="613"/>
      <c r="AP38" s="615"/>
      <c r="AQ38" s="612"/>
      <c r="AR38" s="615"/>
      <c r="AS38" s="615"/>
      <c r="AT38" s="613"/>
      <c r="AU38" s="615"/>
      <c r="AV38" s="615"/>
      <c r="AW38" s="615"/>
      <c r="AX38" s="615"/>
      <c r="AY38" s="615"/>
      <c r="AZ38" s="615"/>
      <c r="BA38" s="616"/>
      <c r="BB38" s="616"/>
      <c r="BC38" s="601"/>
      <c r="BD38" s="127"/>
      <c r="BE38" s="127"/>
      <c r="BF38" s="127"/>
      <c r="BG38" s="127"/>
      <c r="BM38" s="1041"/>
      <c r="BN38" s="1041"/>
      <c r="BO38" s="1041"/>
      <c r="BP38" s="1040"/>
      <c r="BQ38" s="1040"/>
      <c r="BR38" s="1040"/>
      <c r="BS38" s="1040"/>
      <c r="BT38" s="1040"/>
    </row>
    <row r="39" spans="3:72" ht="4.2" customHeight="1" x14ac:dyDescent="0.2">
      <c r="C39" s="293"/>
      <c r="D39" s="293"/>
      <c r="E39" s="293"/>
      <c r="F39" s="293"/>
      <c r="G39" s="118"/>
      <c r="H39" s="1037" t="e">
        <f>VLOOKUP(C40,選手リスト,3,FALSE)</f>
        <v>#N/A</v>
      </c>
      <c r="I39" s="1037"/>
      <c r="J39" s="1037"/>
      <c r="K39" s="1037"/>
      <c r="L39" s="1037"/>
      <c r="M39" s="1037"/>
      <c r="N39" s="1037"/>
      <c r="O39" s="1037"/>
      <c r="P39" s="1037"/>
      <c r="Q39" s="1037"/>
      <c r="R39" s="1037"/>
      <c r="S39" s="1035" t="e">
        <f>VLOOKUP(C40,選手リスト,4,FALSE)</f>
        <v>#N/A</v>
      </c>
      <c r="T39" s="1035"/>
      <c r="U39" s="1035"/>
      <c r="V39" s="1035"/>
      <c r="W39" s="1035"/>
      <c r="X39" s="1035"/>
      <c r="Y39" s="1035"/>
      <c r="Z39" s="1035"/>
      <c r="AA39" s="1035"/>
      <c r="AB39" s="1035"/>
      <c r="AC39" s="1038" t="e">
        <f>VLOOKUP(C40,選手リスト,9,FALSE)</f>
        <v>#N/A</v>
      </c>
      <c r="AD39" s="1038"/>
      <c r="AE39" s="1038"/>
      <c r="AF39" s="1038"/>
      <c r="AG39" s="1039" t="e">
        <f>VLOOKUP(C40,選手リスト,6,FALSE)</f>
        <v>#N/A</v>
      </c>
      <c r="AH39" s="1039"/>
      <c r="AI39" s="1039"/>
      <c r="AJ39" s="1039"/>
      <c r="AK39" s="600"/>
      <c r="AL39" s="615"/>
      <c r="AM39" s="615"/>
      <c r="AN39" s="615"/>
      <c r="AO39" s="613"/>
      <c r="AP39" s="615"/>
      <c r="AQ39" s="612"/>
      <c r="AR39" s="615"/>
      <c r="AS39" s="615"/>
      <c r="AT39" s="613"/>
      <c r="AU39" s="615"/>
      <c r="AV39" s="615"/>
      <c r="AW39" s="615"/>
      <c r="AX39" s="615"/>
      <c r="AY39" s="615"/>
      <c r="AZ39" s="615"/>
      <c r="BA39" s="616"/>
      <c r="BB39" s="616"/>
      <c r="BC39" s="601"/>
      <c r="BD39" s="127"/>
      <c r="BE39" s="127"/>
      <c r="BF39" s="127"/>
      <c r="BG39" s="127"/>
      <c r="BM39" s="1041"/>
      <c r="BN39" s="1041"/>
      <c r="BO39" s="1041"/>
      <c r="BP39" s="1040"/>
      <c r="BQ39" s="1040"/>
      <c r="BR39" s="1040"/>
      <c r="BS39" s="1040"/>
      <c r="BT39" s="1040"/>
    </row>
    <row r="40" spans="3:72" ht="4.2" customHeight="1" x14ac:dyDescent="0.2">
      <c r="C40" s="1044">
        <v>768</v>
      </c>
      <c r="D40" s="1044"/>
      <c r="E40" s="1044"/>
      <c r="F40" s="1044"/>
      <c r="G40" s="36"/>
      <c r="H40" s="1037"/>
      <c r="I40" s="1037"/>
      <c r="J40" s="1037"/>
      <c r="K40" s="1037"/>
      <c r="L40" s="1037"/>
      <c r="M40" s="1037"/>
      <c r="N40" s="1037"/>
      <c r="O40" s="1037"/>
      <c r="P40" s="1037"/>
      <c r="Q40" s="1037"/>
      <c r="R40" s="1037"/>
      <c r="S40" s="1035"/>
      <c r="T40" s="1035"/>
      <c r="U40" s="1035"/>
      <c r="V40" s="1035"/>
      <c r="W40" s="1035"/>
      <c r="X40" s="1035"/>
      <c r="Y40" s="1035"/>
      <c r="Z40" s="1035"/>
      <c r="AA40" s="1035"/>
      <c r="AB40" s="1035"/>
      <c r="AC40" s="1038"/>
      <c r="AD40" s="1038"/>
      <c r="AE40" s="1038"/>
      <c r="AF40" s="1038"/>
      <c r="AG40" s="1039"/>
      <c r="AH40" s="1039"/>
      <c r="AI40" s="1039"/>
      <c r="AJ40" s="1039"/>
      <c r="AK40" s="600"/>
      <c r="AL40" s="615"/>
      <c r="AM40" s="615"/>
      <c r="AN40" s="615"/>
      <c r="AO40" s="613"/>
      <c r="AP40" s="615"/>
      <c r="AQ40" s="612"/>
      <c r="AR40" s="615"/>
      <c r="AS40" s="615"/>
      <c r="AT40" s="613"/>
      <c r="AU40" s="615"/>
      <c r="AV40" s="615"/>
      <c r="AW40" s="615"/>
      <c r="AX40" s="615"/>
      <c r="AY40" s="615"/>
      <c r="AZ40" s="615"/>
      <c r="BA40" s="616"/>
      <c r="BB40" s="616"/>
      <c r="BC40" s="601"/>
      <c r="BD40" s="127"/>
      <c r="BE40" s="127"/>
      <c r="BF40" s="127"/>
      <c r="BG40" s="127"/>
      <c r="BM40" s="1041"/>
      <c r="BN40" s="1041"/>
      <c r="BO40" s="1041"/>
      <c r="BP40" s="1040"/>
      <c r="BQ40" s="1040"/>
      <c r="BR40" s="1040"/>
      <c r="BS40" s="1040"/>
      <c r="BT40" s="1040"/>
    </row>
    <row r="41" spans="3:72" ht="4.2" customHeight="1" x14ac:dyDescent="0.2">
      <c r="C41" s="1044"/>
      <c r="D41" s="1044"/>
      <c r="E41" s="1044"/>
      <c r="F41" s="1044"/>
      <c r="G41" s="36"/>
      <c r="H41" s="1034" t="e">
        <f>VLOOKUP(C40,選手リスト,2,FALSE)</f>
        <v>#N/A</v>
      </c>
      <c r="I41" s="1034"/>
      <c r="J41" s="1034"/>
      <c r="K41" s="1034"/>
      <c r="L41" s="1034"/>
      <c r="M41" s="1034"/>
      <c r="N41" s="1034"/>
      <c r="O41" s="1034"/>
      <c r="P41" s="1034"/>
      <c r="Q41" s="1034"/>
      <c r="R41" s="1034"/>
      <c r="S41" s="1035"/>
      <c r="T41" s="1035"/>
      <c r="U41" s="1035"/>
      <c r="V41" s="1035"/>
      <c r="W41" s="1035"/>
      <c r="X41" s="1035"/>
      <c r="Y41" s="1035"/>
      <c r="Z41" s="1035"/>
      <c r="AA41" s="1035"/>
      <c r="AB41" s="1035"/>
      <c r="AC41" s="1038"/>
      <c r="AD41" s="1038"/>
      <c r="AE41" s="1038"/>
      <c r="AF41" s="1038"/>
      <c r="AG41" s="1039"/>
      <c r="AH41" s="1039"/>
      <c r="AI41" s="1039"/>
      <c r="AJ41" s="1039"/>
      <c r="AK41" s="606"/>
      <c r="AL41" s="614"/>
      <c r="AM41" s="614"/>
      <c r="AN41" s="614"/>
      <c r="AO41" s="620"/>
      <c r="AP41" s="615"/>
      <c r="AQ41" s="615"/>
      <c r="AR41" s="615"/>
      <c r="AS41" s="615"/>
      <c r="AT41" s="613"/>
      <c r="AU41" s="615"/>
      <c r="AV41" s="615"/>
      <c r="AW41" s="615"/>
      <c r="AX41" s="615"/>
      <c r="AY41" s="615"/>
      <c r="AZ41" s="615"/>
      <c r="BA41" s="616"/>
      <c r="BB41" s="616"/>
      <c r="BC41" s="601"/>
      <c r="BD41" s="127"/>
      <c r="BE41" s="127"/>
      <c r="BF41" s="127"/>
      <c r="BG41" s="127"/>
      <c r="BM41" s="1041"/>
      <c r="BN41" s="1041"/>
      <c r="BO41" s="1041"/>
      <c r="BP41" s="1040"/>
      <c r="BQ41" s="1040"/>
      <c r="BR41" s="1040"/>
      <c r="BS41" s="1040"/>
      <c r="BT41" s="1040"/>
    </row>
    <row r="42" spans="3:72" ht="4.2" customHeight="1" x14ac:dyDescent="0.2">
      <c r="C42" s="1044"/>
      <c r="D42" s="1044"/>
      <c r="E42" s="1044"/>
      <c r="F42" s="1044"/>
      <c r="G42" s="36"/>
      <c r="H42" s="1034"/>
      <c r="I42" s="1034"/>
      <c r="J42" s="1034"/>
      <c r="K42" s="1034"/>
      <c r="L42" s="1034"/>
      <c r="M42" s="1034"/>
      <c r="N42" s="1034"/>
      <c r="O42" s="1034"/>
      <c r="P42" s="1034"/>
      <c r="Q42" s="1034"/>
      <c r="R42" s="1034"/>
      <c r="S42" s="1035" t="e">
        <f>VLOOKUP(C40,選手リスト,5,FALSE)</f>
        <v>#N/A</v>
      </c>
      <c r="T42" s="1035"/>
      <c r="U42" s="1035"/>
      <c r="V42" s="1035"/>
      <c r="W42" s="1035"/>
      <c r="X42" s="1035"/>
      <c r="Y42" s="1035"/>
      <c r="Z42" s="1035"/>
      <c r="AA42" s="1035"/>
      <c r="AB42" s="1035"/>
      <c r="AC42" s="1036" t="e">
        <f>VLOOKUP(C40,選手リスト,10,FALSE)</f>
        <v>#N/A</v>
      </c>
      <c r="AD42" s="1036"/>
      <c r="AE42" s="1036"/>
      <c r="AF42" s="1036"/>
      <c r="AG42" s="1039"/>
      <c r="AH42" s="1039"/>
      <c r="AI42" s="1039"/>
      <c r="AJ42" s="1039"/>
      <c r="AK42" s="600"/>
      <c r="AL42" s="615"/>
      <c r="AM42" s="615"/>
      <c r="AN42" s="615"/>
      <c r="AO42" s="619"/>
      <c r="AP42" s="615"/>
      <c r="AQ42" s="615"/>
      <c r="AR42" s="615"/>
      <c r="AS42" s="615"/>
      <c r="AT42" s="613"/>
      <c r="AU42" s="615"/>
      <c r="AV42" s="615"/>
      <c r="AW42" s="615"/>
      <c r="AX42" s="615"/>
      <c r="AY42" s="615"/>
      <c r="AZ42" s="615"/>
      <c r="BA42" s="616"/>
      <c r="BB42" s="616"/>
      <c r="BC42" s="601"/>
      <c r="BD42" s="127"/>
      <c r="BE42" s="127"/>
      <c r="BF42" s="127"/>
      <c r="BG42" s="127"/>
      <c r="BM42" s="1041"/>
      <c r="BN42" s="1041"/>
      <c r="BO42" s="1041"/>
      <c r="BP42" s="1040"/>
      <c r="BQ42" s="1040"/>
      <c r="BR42" s="1040"/>
      <c r="BS42" s="1040"/>
      <c r="BT42" s="1040"/>
    </row>
    <row r="43" spans="3:72" ht="4.2" customHeight="1" x14ac:dyDescent="0.2">
      <c r="C43" s="1044"/>
      <c r="D43" s="1044"/>
      <c r="E43" s="1044"/>
      <c r="F43" s="1044"/>
      <c r="G43" s="118"/>
      <c r="H43" s="1034"/>
      <c r="I43" s="1034"/>
      <c r="J43" s="1034"/>
      <c r="K43" s="1034"/>
      <c r="L43" s="1034"/>
      <c r="M43" s="1034"/>
      <c r="N43" s="1034"/>
      <c r="O43" s="1034"/>
      <c r="P43" s="1034"/>
      <c r="Q43" s="1034"/>
      <c r="R43" s="1034"/>
      <c r="S43" s="1035"/>
      <c r="T43" s="1035"/>
      <c r="U43" s="1035"/>
      <c r="V43" s="1035"/>
      <c r="W43" s="1035"/>
      <c r="X43" s="1035"/>
      <c r="Y43" s="1035"/>
      <c r="Z43" s="1035"/>
      <c r="AA43" s="1035"/>
      <c r="AB43" s="1035"/>
      <c r="AC43" s="1036"/>
      <c r="AD43" s="1036"/>
      <c r="AE43" s="1036"/>
      <c r="AF43" s="1036"/>
      <c r="AG43" s="1039"/>
      <c r="AH43" s="1039"/>
      <c r="AI43" s="1039"/>
      <c r="AJ43" s="1039"/>
      <c r="AK43" s="600"/>
      <c r="AL43" s="615"/>
      <c r="AM43" s="615"/>
      <c r="AN43" s="615"/>
      <c r="AO43" s="615"/>
      <c r="AP43" s="615"/>
      <c r="AQ43" s="615"/>
      <c r="AR43" s="615"/>
      <c r="AS43" s="615"/>
      <c r="AT43" s="613"/>
      <c r="AU43" s="615"/>
      <c r="AV43" s="615"/>
      <c r="AW43" s="615"/>
      <c r="AX43" s="615"/>
      <c r="AY43" s="615"/>
      <c r="AZ43" s="615"/>
      <c r="BA43" s="616"/>
      <c r="BB43" s="616"/>
      <c r="BC43" s="601"/>
      <c r="BD43" s="127"/>
      <c r="BE43" s="127"/>
      <c r="BF43" s="127"/>
      <c r="BG43" s="127"/>
      <c r="BM43" s="1041"/>
      <c r="BN43" s="1041"/>
      <c r="BO43" s="1041"/>
      <c r="BP43" s="1040"/>
      <c r="BQ43" s="1040"/>
      <c r="BR43" s="1040"/>
      <c r="BS43" s="1040"/>
      <c r="BT43" s="1040"/>
    </row>
    <row r="44" spans="3:72" ht="4.2" customHeight="1" x14ac:dyDescent="0.2">
      <c r="C44" s="36"/>
      <c r="D44" s="36"/>
      <c r="E44" s="36"/>
      <c r="F44" s="36"/>
      <c r="G44" s="36"/>
      <c r="H44" s="1034"/>
      <c r="I44" s="1034"/>
      <c r="J44" s="1034"/>
      <c r="K44" s="1034"/>
      <c r="L44" s="1034"/>
      <c r="M44" s="1034"/>
      <c r="N44" s="1034"/>
      <c r="O44" s="1034"/>
      <c r="P44" s="1034"/>
      <c r="Q44" s="1034"/>
      <c r="R44" s="1034"/>
      <c r="S44" s="1035"/>
      <c r="T44" s="1035"/>
      <c r="U44" s="1035"/>
      <c r="V44" s="1035"/>
      <c r="W44" s="1035"/>
      <c r="X44" s="1035"/>
      <c r="Y44" s="1035"/>
      <c r="Z44" s="1035"/>
      <c r="AA44" s="1035"/>
      <c r="AB44" s="1035"/>
      <c r="AC44" s="1036"/>
      <c r="AD44" s="1036"/>
      <c r="AE44" s="1036"/>
      <c r="AF44" s="1036"/>
      <c r="AG44" s="1039"/>
      <c r="AH44" s="1039"/>
      <c r="AI44" s="1039"/>
      <c r="AJ44" s="1039"/>
      <c r="AK44" s="600"/>
      <c r="AL44" s="615"/>
      <c r="AM44" s="615"/>
      <c r="AN44" s="615"/>
      <c r="AO44" s="615"/>
      <c r="AP44" s="615"/>
      <c r="AQ44" s="615"/>
      <c r="AR44" s="615"/>
      <c r="AS44" s="615"/>
      <c r="AT44" s="613"/>
      <c r="AU44" s="615"/>
      <c r="AV44" s="615"/>
      <c r="AW44" s="615"/>
      <c r="AX44" s="615"/>
      <c r="AY44" s="615"/>
      <c r="AZ44" s="615"/>
      <c r="BA44" s="616"/>
      <c r="BB44" s="616"/>
      <c r="BC44" s="601"/>
      <c r="BD44" s="127"/>
      <c r="BE44" s="127"/>
      <c r="BF44" s="127"/>
      <c r="BG44" s="127"/>
      <c r="BM44" s="1041"/>
      <c r="BN44" s="1041"/>
      <c r="BO44" s="1041"/>
      <c r="BP44" s="1040"/>
      <c r="BQ44" s="1040"/>
      <c r="BR44" s="1040"/>
      <c r="BS44" s="1040"/>
      <c r="BT44" s="1040"/>
    </row>
    <row r="45" spans="3:72" ht="4.2" customHeight="1" x14ac:dyDescent="0.2">
      <c r="C45" s="315"/>
      <c r="D45" s="315"/>
      <c r="E45" s="315"/>
      <c r="F45" s="315"/>
      <c r="AK45" s="600"/>
      <c r="AL45" s="615"/>
      <c r="AM45" s="615"/>
      <c r="AN45" s="615"/>
      <c r="AO45" s="615"/>
      <c r="AP45" s="615"/>
      <c r="AQ45" s="615"/>
      <c r="AR45" s="615"/>
      <c r="AS45" s="615"/>
      <c r="AT45" s="613"/>
      <c r="AU45" s="615"/>
      <c r="AV45" s="615"/>
      <c r="AW45" s="615"/>
      <c r="AX45" s="615"/>
      <c r="AY45" s="615"/>
      <c r="AZ45" s="615"/>
      <c r="BA45" s="616"/>
      <c r="BB45" s="616"/>
      <c r="BC45" s="601"/>
      <c r="BD45" s="127"/>
      <c r="BE45" s="127"/>
      <c r="BF45" s="127"/>
      <c r="BG45" s="127"/>
      <c r="BM45" s="1041"/>
      <c r="BN45" s="1041"/>
      <c r="BO45" s="1041"/>
      <c r="BP45" s="1040"/>
      <c r="BQ45" s="1040"/>
      <c r="BR45" s="1040"/>
      <c r="BS45" s="1040"/>
      <c r="BT45" s="1040"/>
    </row>
    <row r="46" spans="3:72" ht="4.2" customHeight="1" x14ac:dyDescent="0.2">
      <c r="C46" s="315"/>
      <c r="D46" s="315"/>
      <c r="E46" s="315"/>
      <c r="F46" s="315"/>
      <c r="AK46" s="600"/>
      <c r="AL46" s="612"/>
      <c r="AM46" s="612"/>
      <c r="AN46" s="612"/>
      <c r="AO46" s="615"/>
      <c r="AP46" s="615"/>
      <c r="AQ46" s="1153">
        <v>16</v>
      </c>
      <c r="AR46" s="1153"/>
      <c r="AS46" s="1153"/>
      <c r="AT46" s="1154"/>
      <c r="AU46" s="615"/>
      <c r="AV46" s="615"/>
      <c r="AW46" s="615"/>
      <c r="AX46" s="615"/>
      <c r="AY46" s="615"/>
      <c r="AZ46" s="615"/>
      <c r="BA46" s="616"/>
      <c r="BB46" s="616"/>
      <c r="BC46" s="601"/>
      <c r="BD46" s="127"/>
      <c r="BE46" s="127"/>
      <c r="BF46" s="127"/>
      <c r="BG46" s="127"/>
      <c r="BM46" s="1041"/>
      <c r="BN46" s="1041"/>
      <c r="BO46" s="1041"/>
      <c r="BP46" s="1040"/>
      <c r="BQ46" s="1040"/>
      <c r="BR46" s="1040"/>
      <c r="BS46" s="1040"/>
      <c r="BT46" s="1040"/>
    </row>
    <row r="47" spans="3:72" ht="4.2" customHeight="1" x14ac:dyDescent="0.2">
      <c r="C47" s="315"/>
      <c r="D47" s="315"/>
      <c r="E47" s="315"/>
      <c r="F47" s="315"/>
      <c r="AK47" s="600"/>
      <c r="AL47" s="612"/>
      <c r="AM47" s="612"/>
      <c r="AN47" s="612"/>
      <c r="AO47" s="615"/>
      <c r="AP47" s="615"/>
      <c r="AQ47" s="1153"/>
      <c r="AR47" s="1153"/>
      <c r="AS47" s="1153"/>
      <c r="AT47" s="1154"/>
      <c r="AU47" s="618"/>
      <c r="AV47" s="614"/>
      <c r="AW47" s="614"/>
      <c r="AX47" s="614"/>
      <c r="AY47" s="614"/>
      <c r="AZ47" s="615"/>
      <c r="BA47" s="616"/>
      <c r="BB47" s="616"/>
      <c r="BC47" s="601"/>
      <c r="BD47" s="127"/>
      <c r="BE47" s="127"/>
      <c r="BF47" s="127"/>
      <c r="BG47" s="127"/>
      <c r="BM47" s="1041"/>
      <c r="BN47" s="1041"/>
      <c r="BO47" s="1041"/>
      <c r="BP47" s="1040"/>
      <c r="BQ47" s="1040"/>
      <c r="BR47" s="1040"/>
      <c r="BS47" s="1040"/>
      <c r="BT47" s="1040"/>
    </row>
    <row r="48" spans="3:72" ht="4.2" customHeight="1" x14ac:dyDescent="0.2">
      <c r="C48" s="315"/>
      <c r="D48" s="315"/>
      <c r="E48" s="315"/>
      <c r="F48" s="315"/>
      <c r="AK48" s="600"/>
      <c r="AL48" s="612"/>
      <c r="AM48" s="612"/>
      <c r="AN48" s="612"/>
      <c r="AO48" s="615"/>
      <c r="AP48" s="615"/>
      <c r="AQ48" s="1153"/>
      <c r="AR48" s="1153"/>
      <c r="AS48" s="1153"/>
      <c r="AT48" s="1154"/>
      <c r="AU48" s="615"/>
      <c r="AV48" s="615"/>
      <c r="AW48" s="615"/>
      <c r="AX48" s="615"/>
      <c r="AY48" s="613"/>
      <c r="AZ48" s="615"/>
      <c r="BA48" s="616"/>
      <c r="BB48" s="616"/>
      <c r="BC48" s="601"/>
      <c r="BD48" s="127"/>
      <c r="BE48" s="127"/>
      <c r="BF48" s="127"/>
      <c r="BG48" s="127"/>
      <c r="BM48" s="1041"/>
      <c r="BN48" s="1041"/>
      <c r="BO48" s="1041"/>
      <c r="BP48" s="1040"/>
      <c r="BQ48" s="1040"/>
      <c r="BR48" s="1040"/>
      <c r="BS48" s="1040"/>
      <c r="BT48" s="1040"/>
    </row>
    <row r="49" spans="3:72" ht="4.2" customHeight="1" x14ac:dyDescent="0.2">
      <c r="C49" s="315"/>
      <c r="D49" s="315"/>
      <c r="E49" s="315"/>
      <c r="F49" s="315"/>
      <c r="AK49" s="600"/>
      <c r="AL49" s="612"/>
      <c r="AM49" s="612"/>
      <c r="AN49" s="612"/>
      <c r="AO49" s="615"/>
      <c r="AP49" s="615"/>
      <c r="AQ49" s="1153"/>
      <c r="AR49" s="1153"/>
      <c r="AS49" s="1153"/>
      <c r="AT49" s="1154"/>
      <c r="AU49" s="615"/>
      <c r="AV49" s="615"/>
      <c r="AW49" s="615"/>
      <c r="AX49" s="615"/>
      <c r="AY49" s="613"/>
      <c r="AZ49" s="615"/>
      <c r="BA49" s="616"/>
      <c r="BB49" s="616"/>
      <c r="BC49" s="601"/>
      <c r="BD49" s="127"/>
      <c r="BE49" s="127"/>
      <c r="BF49" s="127"/>
      <c r="BG49" s="127"/>
      <c r="BM49" s="1041"/>
      <c r="BN49" s="1041"/>
      <c r="BO49" s="1041"/>
      <c r="BP49" s="1040"/>
      <c r="BQ49" s="1040"/>
      <c r="BR49" s="1040"/>
      <c r="BS49" s="1040"/>
      <c r="BT49" s="1040"/>
    </row>
    <row r="50" spans="3:72" ht="4.2" customHeight="1" x14ac:dyDescent="0.2"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K50" s="600"/>
      <c r="AL50" s="615"/>
      <c r="AM50" s="615"/>
      <c r="AN50" s="615"/>
      <c r="AO50" s="615"/>
      <c r="AP50" s="615"/>
      <c r="AQ50" s="615"/>
      <c r="AR50" s="615"/>
      <c r="AS50" s="615"/>
      <c r="AT50" s="613"/>
      <c r="AU50" s="615"/>
      <c r="AV50" s="615"/>
      <c r="AW50" s="615"/>
      <c r="AX50" s="615"/>
      <c r="AY50" s="613"/>
      <c r="AZ50" s="615"/>
      <c r="BA50" s="616"/>
      <c r="BB50" s="616"/>
      <c r="BC50" s="601"/>
      <c r="BD50" s="127"/>
      <c r="BE50" s="127"/>
      <c r="BF50" s="127"/>
      <c r="BG50" s="127"/>
      <c r="BM50" s="1041"/>
      <c r="BN50" s="1041"/>
      <c r="BO50" s="1041"/>
      <c r="BP50" s="1040"/>
      <c r="BQ50" s="1040"/>
      <c r="BR50" s="1040"/>
      <c r="BS50" s="1040"/>
      <c r="BT50" s="1040"/>
    </row>
    <row r="51" spans="3:72" ht="4.2" customHeight="1" x14ac:dyDescent="0.2">
      <c r="C51" s="947"/>
      <c r="D51" s="947"/>
      <c r="E51" s="947"/>
      <c r="F51" s="947"/>
      <c r="G51" s="118"/>
      <c r="H51" s="1037" t="e">
        <f>VLOOKUP(C52,選手リスト,3,FALSE)</f>
        <v>#N/A</v>
      </c>
      <c r="I51" s="1037"/>
      <c r="J51" s="1037"/>
      <c r="K51" s="1037"/>
      <c r="L51" s="1037"/>
      <c r="M51" s="1037"/>
      <c r="N51" s="1037"/>
      <c r="O51" s="1037"/>
      <c r="P51" s="1037"/>
      <c r="Q51" s="1037"/>
      <c r="R51" s="1037"/>
      <c r="S51" s="1035" t="e">
        <f>VLOOKUP(C52,選手リスト,4,FALSE)</f>
        <v>#N/A</v>
      </c>
      <c r="T51" s="1035"/>
      <c r="U51" s="1035"/>
      <c r="V51" s="1035"/>
      <c r="W51" s="1035"/>
      <c r="X51" s="1035"/>
      <c r="Y51" s="1035"/>
      <c r="Z51" s="1035"/>
      <c r="AA51" s="1035"/>
      <c r="AB51" s="1035"/>
      <c r="AC51" s="1038" t="e">
        <f>VLOOKUP(C52,選手リスト,9,FALSE)</f>
        <v>#N/A</v>
      </c>
      <c r="AD51" s="1038"/>
      <c r="AE51" s="1038"/>
      <c r="AF51" s="1038"/>
      <c r="AG51" s="1039" t="e">
        <f>VLOOKUP(C52,選手リスト,6,FALSE)</f>
        <v>#N/A</v>
      </c>
      <c r="AH51" s="1039"/>
      <c r="AI51" s="1039"/>
      <c r="AJ51" s="1039"/>
      <c r="AK51" s="600"/>
      <c r="AL51" s="615"/>
      <c r="AM51" s="615"/>
      <c r="AN51" s="615"/>
      <c r="AO51" s="615"/>
      <c r="AP51" s="615"/>
      <c r="AQ51" s="615"/>
      <c r="AR51" s="615"/>
      <c r="AS51" s="615"/>
      <c r="AT51" s="613"/>
      <c r="AU51" s="615"/>
      <c r="AV51" s="615"/>
      <c r="AW51" s="615"/>
      <c r="AX51" s="615"/>
      <c r="AY51" s="613"/>
      <c r="AZ51" s="615"/>
      <c r="BA51" s="616"/>
      <c r="BB51" s="616"/>
      <c r="BC51" s="601"/>
      <c r="BD51" s="127"/>
      <c r="BE51" s="127"/>
      <c r="BF51" s="127"/>
      <c r="BG51" s="127"/>
      <c r="BM51" s="1041"/>
      <c r="BN51" s="1041"/>
      <c r="BO51" s="1041"/>
      <c r="BP51" s="1040"/>
      <c r="BQ51" s="1040"/>
      <c r="BR51" s="1040"/>
      <c r="BS51" s="1040"/>
      <c r="BT51" s="1040"/>
    </row>
    <row r="52" spans="3:72" ht="4.2" customHeight="1" x14ac:dyDescent="0.2">
      <c r="C52" s="1044">
        <v>769</v>
      </c>
      <c r="D52" s="1044"/>
      <c r="E52" s="1044"/>
      <c r="F52" s="1044"/>
      <c r="G52" s="36"/>
      <c r="H52" s="1037"/>
      <c r="I52" s="1037"/>
      <c r="J52" s="1037"/>
      <c r="K52" s="1037"/>
      <c r="L52" s="1037"/>
      <c r="M52" s="1037"/>
      <c r="N52" s="1037"/>
      <c r="O52" s="1037"/>
      <c r="P52" s="1037"/>
      <c r="Q52" s="1037"/>
      <c r="R52" s="1037"/>
      <c r="S52" s="1035"/>
      <c r="T52" s="1035"/>
      <c r="U52" s="1035"/>
      <c r="V52" s="1035"/>
      <c r="W52" s="1035"/>
      <c r="X52" s="1035"/>
      <c r="Y52" s="1035"/>
      <c r="Z52" s="1035"/>
      <c r="AA52" s="1035"/>
      <c r="AB52" s="1035"/>
      <c r="AC52" s="1038"/>
      <c r="AD52" s="1038"/>
      <c r="AE52" s="1038"/>
      <c r="AF52" s="1038"/>
      <c r="AG52" s="1039"/>
      <c r="AH52" s="1039"/>
      <c r="AI52" s="1039"/>
      <c r="AJ52" s="1039"/>
      <c r="AK52" s="600"/>
      <c r="AL52" s="615"/>
      <c r="AM52" s="615"/>
      <c r="AN52" s="615"/>
      <c r="AO52" s="615"/>
      <c r="AP52" s="615"/>
      <c r="AQ52" s="615"/>
      <c r="AR52" s="615"/>
      <c r="AS52" s="615"/>
      <c r="AT52" s="613"/>
      <c r="AU52" s="615"/>
      <c r="AV52" s="615"/>
      <c r="AW52" s="615"/>
      <c r="AX52" s="615"/>
      <c r="AY52" s="613"/>
      <c r="AZ52" s="615"/>
      <c r="BA52" s="616"/>
      <c r="BB52" s="616"/>
      <c r="BC52" s="601"/>
      <c r="BD52" s="127"/>
      <c r="BE52" s="127"/>
      <c r="BF52" s="127"/>
      <c r="BG52" s="127"/>
      <c r="BM52" s="1041"/>
      <c r="BN52" s="1041"/>
      <c r="BO52" s="1041"/>
      <c r="BP52" s="1040"/>
      <c r="BQ52" s="1040"/>
      <c r="BR52" s="1040"/>
      <c r="BS52" s="1040"/>
      <c r="BT52" s="1040"/>
    </row>
    <row r="53" spans="3:72" ht="4.2" customHeight="1" x14ac:dyDescent="0.2">
      <c r="C53" s="1044"/>
      <c r="D53" s="1044"/>
      <c r="E53" s="1044"/>
      <c r="F53" s="1044"/>
      <c r="G53" s="36"/>
      <c r="H53" s="1034" t="e">
        <f>VLOOKUP(C52,選手リスト,2,FALSE)</f>
        <v>#N/A</v>
      </c>
      <c r="I53" s="1034"/>
      <c r="J53" s="1034"/>
      <c r="K53" s="1034"/>
      <c r="L53" s="1034"/>
      <c r="M53" s="1034"/>
      <c r="N53" s="1034"/>
      <c r="O53" s="1034"/>
      <c r="P53" s="1034"/>
      <c r="Q53" s="1034"/>
      <c r="R53" s="1034"/>
      <c r="S53" s="1035"/>
      <c r="T53" s="1035"/>
      <c r="U53" s="1035"/>
      <c r="V53" s="1035"/>
      <c r="W53" s="1035"/>
      <c r="X53" s="1035"/>
      <c r="Y53" s="1035"/>
      <c r="Z53" s="1035"/>
      <c r="AA53" s="1035"/>
      <c r="AB53" s="1035"/>
      <c r="AC53" s="1038"/>
      <c r="AD53" s="1038"/>
      <c r="AE53" s="1038"/>
      <c r="AF53" s="1038"/>
      <c r="AG53" s="1039"/>
      <c r="AH53" s="1039"/>
      <c r="AI53" s="1039"/>
      <c r="AJ53" s="1039"/>
      <c r="AK53" s="606"/>
      <c r="AL53" s="614"/>
      <c r="AM53" s="614"/>
      <c r="AN53" s="614"/>
      <c r="AO53" s="614"/>
      <c r="AP53" s="615"/>
      <c r="AQ53" s="615"/>
      <c r="AR53" s="615"/>
      <c r="AS53" s="615"/>
      <c r="AT53" s="613"/>
      <c r="AU53" s="615"/>
      <c r="AV53" s="615"/>
      <c r="AW53" s="615"/>
      <c r="AX53" s="615"/>
      <c r="AY53" s="613"/>
      <c r="AZ53" s="615"/>
      <c r="BA53" s="616"/>
      <c r="BB53" s="616"/>
      <c r="BC53" s="601"/>
      <c r="BD53" s="127"/>
      <c r="BE53" s="127"/>
      <c r="BF53" s="127"/>
      <c r="BG53" s="127"/>
      <c r="BM53" s="1041"/>
      <c r="BN53" s="1041"/>
      <c r="BO53" s="1041"/>
      <c r="BP53" s="1040"/>
      <c r="BQ53" s="1040"/>
      <c r="BR53" s="1040"/>
      <c r="BS53" s="1040"/>
      <c r="BT53" s="1040"/>
    </row>
    <row r="54" spans="3:72" ht="4.2" customHeight="1" x14ac:dyDescent="0.2">
      <c r="C54" s="1044"/>
      <c r="D54" s="1044"/>
      <c r="E54" s="1044"/>
      <c r="F54" s="1044"/>
      <c r="G54" s="36"/>
      <c r="H54" s="1034"/>
      <c r="I54" s="1034"/>
      <c r="J54" s="1034"/>
      <c r="K54" s="1034"/>
      <c r="L54" s="1034"/>
      <c r="M54" s="1034"/>
      <c r="N54" s="1034"/>
      <c r="O54" s="1034"/>
      <c r="P54" s="1034"/>
      <c r="Q54" s="1034"/>
      <c r="R54" s="1034"/>
      <c r="S54" s="1035" t="e">
        <f>VLOOKUP(C52,選手リスト,5,FALSE)</f>
        <v>#N/A</v>
      </c>
      <c r="T54" s="1035"/>
      <c r="U54" s="1035"/>
      <c r="V54" s="1035"/>
      <c r="W54" s="1035"/>
      <c r="X54" s="1035"/>
      <c r="Y54" s="1035"/>
      <c r="Z54" s="1035"/>
      <c r="AA54" s="1035"/>
      <c r="AB54" s="1035"/>
      <c r="AC54" s="1036" t="e">
        <f>VLOOKUP(C52,選手リスト,10,FALSE)</f>
        <v>#N/A</v>
      </c>
      <c r="AD54" s="1036"/>
      <c r="AE54" s="1036"/>
      <c r="AF54" s="1036"/>
      <c r="AG54" s="1039"/>
      <c r="AH54" s="1039"/>
      <c r="AI54" s="1039"/>
      <c r="AJ54" s="1039"/>
      <c r="AK54" s="600"/>
      <c r="AL54" s="615"/>
      <c r="AM54" s="615"/>
      <c r="AN54" s="615"/>
      <c r="AO54" s="615"/>
      <c r="AP54" s="621"/>
      <c r="AQ54" s="615"/>
      <c r="AR54" s="615"/>
      <c r="AS54" s="615"/>
      <c r="AT54" s="613"/>
      <c r="AU54" s="615"/>
      <c r="AV54" s="615"/>
      <c r="AW54" s="615"/>
      <c r="AX54" s="615"/>
      <c r="AY54" s="613"/>
      <c r="AZ54" s="615"/>
      <c r="BA54" s="616"/>
      <c r="BB54" s="616"/>
      <c r="BC54" s="601"/>
      <c r="BD54" s="127"/>
      <c r="BE54" s="127"/>
      <c r="BF54" s="127"/>
      <c r="BG54" s="127"/>
      <c r="BM54" s="1041"/>
      <c r="BN54" s="1041"/>
      <c r="BO54" s="1041"/>
      <c r="BP54" s="1040"/>
      <c r="BQ54" s="1040"/>
      <c r="BR54" s="1040"/>
      <c r="BS54" s="1040"/>
      <c r="BT54" s="1040"/>
    </row>
    <row r="55" spans="3:72" ht="4.2" customHeight="1" x14ac:dyDescent="0.2">
      <c r="C55" s="1044"/>
      <c r="D55" s="1044"/>
      <c r="E55" s="1044"/>
      <c r="F55" s="1044"/>
      <c r="G55" s="118"/>
      <c r="H55" s="1034"/>
      <c r="I55" s="1034"/>
      <c r="J55" s="1034"/>
      <c r="K55" s="1034"/>
      <c r="L55" s="1034"/>
      <c r="M55" s="1034"/>
      <c r="N55" s="1034"/>
      <c r="O55" s="1034"/>
      <c r="P55" s="1034"/>
      <c r="Q55" s="1034"/>
      <c r="R55" s="1034"/>
      <c r="S55" s="1035"/>
      <c r="T55" s="1035"/>
      <c r="U55" s="1035"/>
      <c r="V55" s="1035"/>
      <c r="W55" s="1035"/>
      <c r="X55" s="1035"/>
      <c r="Y55" s="1035"/>
      <c r="Z55" s="1035"/>
      <c r="AA55" s="1035"/>
      <c r="AB55" s="1035"/>
      <c r="AC55" s="1036"/>
      <c r="AD55" s="1036"/>
      <c r="AE55" s="1036"/>
      <c r="AF55" s="1036"/>
      <c r="AG55" s="1039"/>
      <c r="AH55" s="1039"/>
      <c r="AI55" s="1039"/>
      <c r="AJ55" s="1039"/>
      <c r="AK55" s="600"/>
      <c r="AL55" s="615"/>
      <c r="AM55" s="615"/>
      <c r="AN55" s="615"/>
      <c r="AO55" s="615"/>
      <c r="AP55" s="621"/>
      <c r="AQ55" s="615"/>
      <c r="AR55" s="615"/>
      <c r="AS55" s="615"/>
      <c r="AT55" s="613"/>
      <c r="AU55" s="615"/>
      <c r="AV55" s="615"/>
      <c r="AW55" s="615"/>
      <c r="AX55" s="615"/>
      <c r="AY55" s="613"/>
      <c r="AZ55" s="621"/>
      <c r="BA55" s="616"/>
      <c r="BB55" s="616"/>
      <c r="BC55" s="601"/>
      <c r="BD55" s="127"/>
      <c r="BE55" s="127"/>
      <c r="BF55" s="127"/>
      <c r="BG55" s="127"/>
      <c r="BM55" s="1041"/>
      <c r="BN55" s="1041"/>
      <c r="BO55" s="1041"/>
      <c r="BP55" s="1040"/>
      <c r="BQ55" s="1040"/>
      <c r="BR55" s="1040"/>
      <c r="BS55" s="1040"/>
      <c r="BT55" s="1040"/>
    </row>
    <row r="56" spans="3:72" ht="4.2" customHeight="1" x14ac:dyDescent="0.2">
      <c r="C56" s="36"/>
      <c r="D56" s="36"/>
      <c r="E56" s="36"/>
      <c r="F56" s="36"/>
      <c r="G56" s="36"/>
      <c r="H56" s="1034"/>
      <c r="I56" s="1034"/>
      <c r="J56" s="1034"/>
      <c r="K56" s="1034"/>
      <c r="L56" s="1034"/>
      <c r="M56" s="1034"/>
      <c r="N56" s="1034"/>
      <c r="O56" s="1034"/>
      <c r="P56" s="1034"/>
      <c r="Q56" s="1034"/>
      <c r="R56" s="1034"/>
      <c r="S56" s="1035"/>
      <c r="T56" s="1035"/>
      <c r="U56" s="1035"/>
      <c r="V56" s="1035"/>
      <c r="W56" s="1035"/>
      <c r="X56" s="1035"/>
      <c r="Y56" s="1035"/>
      <c r="Z56" s="1035"/>
      <c r="AA56" s="1035"/>
      <c r="AB56" s="1035"/>
      <c r="AC56" s="1036"/>
      <c r="AD56" s="1036"/>
      <c r="AE56" s="1036"/>
      <c r="AF56" s="1036"/>
      <c r="AG56" s="1039"/>
      <c r="AH56" s="1039"/>
      <c r="AI56" s="1039"/>
      <c r="AJ56" s="1039"/>
      <c r="AK56" s="600"/>
      <c r="AL56" s="615"/>
      <c r="AM56" s="615"/>
      <c r="AN56" s="615"/>
      <c r="AO56" s="615"/>
      <c r="AP56" s="621"/>
      <c r="AQ56" s="615"/>
      <c r="AR56" s="615"/>
      <c r="AS56" s="615"/>
      <c r="AT56" s="613"/>
      <c r="AU56" s="615"/>
      <c r="AV56" s="615"/>
      <c r="AW56" s="615"/>
      <c r="AX56" s="615"/>
      <c r="AY56" s="613"/>
      <c r="AZ56" s="615"/>
      <c r="BA56" s="616"/>
      <c r="BB56" s="616"/>
      <c r="BC56" s="601"/>
      <c r="BD56" s="127"/>
      <c r="BE56" s="127"/>
      <c r="BF56" s="127"/>
      <c r="BG56" s="127"/>
      <c r="BM56" s="1041"/>
      <c r="BN56" s="1041"/>
      <c r="BO56" s="1041"/>
      <c r="BP56" s="1040"/>
      <c r="BQ56" s="1040"/>
      <c r="BR56" s="1040"/>
      <c r="BS56" s="1040"/>
      <c r="BT56" s="1040"/>
    </row>
    <row r="57" spans="3:72" ht="4.2" customHeight="1" x14ac:dyDescent="0.2">
      <c r="C57" s="315"/>
      <c r="D57" s="315"/>
      <c r="E57" s="315"/>
      <c r="F57" s="315"/>
      <c r="AK57" s="605"/>
      <c r="AL57" s="1153">
        <f>AL34+1</f>
        <v>3</v>
      </c>
      <c r="AM57" s="1153"/>
      <c r="AN57" s="1153"/>
      <c r="AO57" s="1153"/>
      <c r="AP57" s="621"/>
      <c r="AQ57" s="612"/>
      <c r="AR57" s="612"/>
      <c r="AS57" s="612"/>
      <c r="AT57" s="613"/>
      <c r="AU57" s="612"/>
      <c r="AV57" s="612"/>
      <c r="AW57" s="612"/>
      <c r="AX57" s="612"/>
      <c r="AY57" s="612"/>
      <c r="AZ57" s="621"/>
      <c r="BA57" s="616"/>
      <c r="BB57" s="616"/>
      <c r="BC57" s="601"/>
      <c r="BD57" s="127"/>
      <c r="BE57" s="127"/>
      <c r="BF57" s="127"/>
      <c r="BG57" s="127"/>
      <c r="BM57" s="1041"/>
      <c r="BN57" s="1041"/>
      <c r="BO57" s="1041"/>
      <c r="BP57" s="1040"/>
      <c r="BQ57" s="1040"/>
      <c r="BR57" s="1040"/>
      <c r="BS57" s="1040"/>
      <c r="BT57" s="1040"/>
    </row>
    <row r="58" spans="3:72" ht="4.2" customHeight="1" x14ac:dyDescent="0.2">
      <c r="C58" s="315"/>
      <c r="D58" s="315"/>
      <c r="E58" s="315"/>
      <c r="F58" s="315"/>
      <c r="AK58" s="605"/>
      <c r="AL58" s="1153"/>
      <c r="AM58" s="1153"/>
      <c r="AN58" s="1153"/>
      <c r="AO58" s="1154"/>
      <c r="AP58" s="612"/>
      <c r="AQ58" s="612"/>
      <c r="AR58" s="612"/>
      <c r="AS58" s="612"/>
      <c r="AT58" s="613"/>
      <c r="AU58" s="612"/>
      <c r="AV58" s="612"/>
      <c r="AW58" s="612"/>
      <c r="AX58" s="615"/>
      <c r="AY58" s="613"/>
      <c r="AZ58" s="615"/>
      <c r="BA58" s="616"/>
      <c r="BB58" s="616"/>
      <c r="BC58" s="601"/>
      <c r="BD58" s="127"/>
      <c r="BE58" s="127"/>
      <c r="BF58" s="127"/>
      <c r="BG58" s="127"/>
      <c r="BM58" s="1041"/>
      <c r="BN58" s="1041"/>
      <c r="BO58" s="1041"/>
      <c r="BP58" s="1040"/>
      <c r="BQ58" s="1040"/>
      <c r="BR58" s="1040"/>
      <c r="BS58" s="1040"/>
      <c r="BT58" s="1040"/>
    </row>
    <row r="59" spans="3:72" ht="4.2" customHeight="1" x14ac:dyDescent="0.2">
      <c r="C59" s="315"/>
      <c r="D59" s="315"/>
      <c r="E59" s="315"/>
      <c r="F59" s="315"/>
      <c r="AK59" s="605"/>
      <c r="AL59" s="1153"/>
      <c r="AM59" s="1153"/>
      <c r="AN59" s="1153"/>
      <c r="AO59" s="1154"/>
      <c r="AP59" s="618"/>
      <c r="AQ59" s="614"/>
      <c r="AR59" s="614"/>
      <c r="AS59" s="614"/>
      <c r="AT59" s="620"/>
      <c r="AU59" s="612"/>
      <c r="AV59" s="612"/>
      <c r="AW59" s="612"/>
      <c r="AX59" s="615"/>
      <c r="AY59" s="613"/>
      <c r="AZ59" s="615"/>
      <c r="BA59" s="616"/>
      <c r="BB59" s="616"/>
      <c r="BC59" s="601"/>
      <c r="BD59" s="127"/>
      <c r="BE59" s="127"/>
      <c r="BF59" s="127"/>
      <c r="BG59" s="127"/>
      <c r="BM59" s="1041"/>
      <c r="BN59" s="1041"/>
      <c r="BO59" s="1041"/>
      <c r="BP59" s="1040"/>
      <c r="BQ59" s="1040"/>
      <c r="BR59" s="1040"/>
      <c r="BS59" s="1040"/>
      <c r="BT59" s="1040"/>
    </row>
    <row r="60" spans="3:72" ht="4.2" customHeight="1" x14ac:dyDescent="0.2">
      <c r="C60" s="315"/>
      <c r="D60" s="315"/>
      <c r="E60" s="315"/>
      <c r="F60" s="315"/>
      <c r="AK60" s="605"/>
      <c r="AL60" s="1153"/>
      <c r="AM60" s="1153"/>
      <c r="AN60" s="1153"/>
      <c r="AO60" s="1154"/>
      <c r="AP60" s="612"/>
      <c r="AQ60" s="612"/>
      <c r="AR60" s="612"/>
      <c r="AS60" s="612"/>
      <c r="AT60" s="612"/>
      <c r="AU60" s="612"/>
      <c r="AV60" s="612"/>
      <c r="AW60" s="612"/>
      <c r="AX60" s="615"/>
      <c r="AY60" s="613"/>
      <c r="AZ60" s="612"/>
      <c r="BA60" s="616"/>
      <c r="BB60" s="616"/>
      <c r="BC60" s="601"/>
      <c r="BD60" s="127"/>
      <c r="BE60" s="127"/>
      <c r="BF60" s="127"/>
      <c r="BG60" s="127"/>
      <c r="BM60" s="1041"/>
      <c r="BN60" s="1041"/>
      <c r="BO60" s="1041"/>
      <c r="BP60" s="1040"/>
      <c r="BQ60" s="1040"/>
      <c r="BR60" s="1040"/>
      <c r="BS60" s="1040"/>
      <c r="BT60" s="1040"/>
    </row>
    <row r="61" spans="3:72" ht="4.2" customHeight="1" x14ac:dyDescent="0.2">
      <c r="C61" s="315"/>
      <c r="D61" s="315"/>
      <c r="E61" s="315"/>
      <c r="F61" s="315"/>
      <c r="AK61" s="605"/>
      <c r="AL61" s="612"/>
      <c r="AM61" s="612"/>
      <c r="AN61" s="612"/>
      <c r="AO61" s="613"/>
      <c r="AP61" s="612"/>
      <c r="AQ61" s="612"/>
      <c r="AR61" s="612"/>
      <c r="AS61" s="612"/>
      <c r="AT61" s="612"/>
      <c r="AU61" s="612"/>
      <c r="AV61" s="612"/>
      <c r="AW61" s="612"/>
      <c r="AX61" s="615"/>
      <c r="AY61" s="613"/>
      <c r="AZ61" s="612"/>
      <c r="BA61" s="616"/>
      <c r="BB61" s="616"/>
      <c r="BC61" s="601"/>
      <c r="BD61" s="127"/>
      <c r="BE61" s="127"/>
      <c r="BF61" s="127"/>
      <c r="BG61" s="127"/>
      <c r="BM61" s="1041"/>
      <c r="BN61" s="1041"/>
      <c r="BO61" s="1041"/>
      <c r="BP61" s="1040"/>
      <c r="BQ61" s="1040"/>
      <c r="BR61" s="1040"/>
      <c r="BS61" s="1040"/>
      <c r="BT61" s="1040"/>
    </row>
    <row r="62" spans="3:72" ht="4.2" customHeight="1" x14ac:dyDescent="0.2"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K62" s="605"/>
      <c r="AL62" s="612"/>
      <c r="AM62" s="612"/>
      <c r="AN62" s="612"/>
      <c r="AO62" s="613"/>
      <c r="AP62" s="612"/>
      <c r="AQ62" s="612"/>
      <c r="AR62" s="612"/>
      <c r="AS62" s="612"/>
      <c r="AT62" s="612"/>
      <c r="AU62" s="612"/>
      <c r="AV62" s="612"/>
      <c r="AW62" s="612"/>
      <c r="AX62" s="615"/>
      <c r="AY62" s="613"/>
      <c r="AZ62" s="612"/>
      <c r="BA62" s="616"/>
      <c r="BB62" s="616"/>
      <c r="BC62" s="601"/>
      <c r="BD62" s="127"/>
      <c r="BE62" s="127"/>
      <c r="BF62" s="127"/>
      <c r="BG62" s="127"/>
      <c r="BM62" s="1041"/>
      <c r="BN62" s="1041"/>
      <c r="BO62" s="1041"/>
      <c r="BP62" s="1040"/>
      <c r="BQ62" s="1040"/>
      <c r="BR62" s="1040"/>
      <c r="BS62" s="1040"/>
      <c r="BT62" s="1040"/>
    </row>
    <row r="63" spans="3:72" ht="4.2" customHeight="1" x14ac:dyDescent="0.2">
      <c r="C63" s="947"/>
      <c r="D63" s="947"/>
      <c r="E63" s="947"/>
      <c r="F63" s="947"/>
      <c r="G63" s="118"/>
      <c r="H63" s="1037" t="e">
        <f>VLOOKUP(C64,選手リスト,3,FALSE)</f>
        <v>#N/A</v>
      </c>
      <c r="I63" s="1037"/>
      <c r="J63" s="1037"/>
      <c r="K63" s="1037"/>
      <c r="L63" s="1037"/>
      <c r="M63" s="1037"/>
      <c r="N63" s="1037"/>
      <c r="O63" s="1037"/>
      <c r="P63" s="1037"/>
      <c r="Q63" s="1037"/>
      <c r="R63" s="1037"/>
      <c r="S63" s="1035" t="e">
        <f>VLOOKUP(C64,選手リスト,4,FALSE)</f>
        <v>#N/A</v>
      </c>
      <c r="T63" s="1035"/>
      <c r="U63" s="1035"/>
      <c r="V63" s="1035"/>
      <c r="W63" s="1035"/>
      <c r="X63" s="1035"/>
      <c r="Y63" s="1035"/>
      <c r="Z63" s="1035"/>
      <c r="AA63" s="1035"/>
      <c r="AB63" s="1035"/>
      <c r="AC63" s="1038" t="e">
        <f>VLOOKUP(C64,選手リスト,9,FALSE)</f>
        <v>#N/A</v>
      </c>
      <c r="AD63" s="1038"/>
      <c r="AE63" s="1038"/>
      <c r="AF63" s="1038"/>
      <c r="AG63" s="1039" t="e">
        <f>VLOOKUP(C64,選手リスト,6,FALSE)</f>
        <v>#N/A</v>
      </c>
      <c r="AH63" s="1039"/>
      <c r="AI63" s="1039"/>
      <c r="AJ63" s="1039"/>
      <c r="AK63" s="605"/>
      <c r="AL63" s="612"/>
      <c r="AM63" s="612"/>
      <c r="AN63" s="612"/>
      <c r="AO63" s="613"/>
      <c r="AP63" s="612"/>
      <c r="AQ63" s="612"/>
      <c r="AR63" s="612"/>
      <c r="AS63" s="612"/>
      <c r="AT63" s="612"/>
      <c r="AU63" s="612"/>
      <c r="AV63" s="612"/>
      <c r="AW63" s="612"/>
      <c r="AX63" s="615"/>
      <c r="AY63" s="613"/>
      <c r="AZ63" s="612"/>
      <c r="BA63" s="616"/>
      <c r="BB63" s="616"/>
      <c r="BC63" s="601"/>
      <c r="BD63" s="127"/>
      <c r="BE63" s="127"/>
      <c r="BF63" s="127"/>
      <c r="BG63" s="127"/>
      <c r="BM63" s="1041"/>
      <c r="BN63" s="1041"/>
      <c r="BO63" s="1041"/>
      <c r="BP63" s="1040"/>
      <c r="BQ63" s="1040"/>
      <c r="BR63" s="1040"/>
      <c r="BS63" s="1040"/>
      <c r="BT63" s="1040"/>
    </row>
    <row r="64" spans="3:72" ht="4.2" customHeight="1" x14ac:dyDescent="0.2">
      <c r="C64" s="1044">
        <v>770</v>
      </c>
      <c r="D64" s="1044"/>
      <c r="E64" s="1044"/>
      <c r="F64" s="1044"/>
      <c r="G64" s="36"/>
      <c r="H64" s="1037"/>
      <c r="I64" s="1037"/>
      <c r="J64" s="1037"/>
      <c r="K64" s="1037"/>
      <c r="L64" s="1037"/>
      <c r="M64" s="1037"/>
      <c r="N64" s="1037"/>
      <c r="O64" s="1037"/>
      <c r="P64" s="1037"/>
      <c r="Q64" s="1037"/>
      <c r="R64" s="1037"/>
      <c r="S64" s="1035"/>
      <c r="T64" s="1035"/>
      <c r="U64" s="1035"/>
      <c r="V64" s="1035"/>
      <c r="W64" s="1035"/>
      <c r="X64" s="1035"/>
      <c r="Y64" s="1035"/>
      <c r="Z64" s="1035"/>
      <c r="AA64" s="1035"/>
      <c r="AB64" s="1035"/>
      <c r="AC64" s="1038"/>
      <c r="AD64" s="1038"/>
      <c r="AE64" s="1038"/>
      <c r="AF64" s="1038"/>
      <c r="AG64" s="1039"/>
      <c r="AH64" s="1039"/>
      <c r="AI64" s="1039"/>
      <c r="AJ64" s="1039"/>
      <c r="AK64" s="600"/>
      <c r="AL64" s="615"/>
      <c r="AM64" s="615"/>
      <c r="AN64" s="615"/>
      <c r="AO64" s="613"/>
      <c r="AP64" s="615"/>
      <c r="AQ64" s="615"/>
      <c r="AR64" s="615"/>
      <c r="AS64" s="615"/>
      <c r="AT64" s="612"/>
      <c r="AU64" s="612"/>
      <c r="AV64" s="612"/>
      <c r="AW64" s="612"/>
      <c r="AX64" s="612"/>
      <c r="AY64" s="613"/>
      <c r="AZ64" s="612"/>
      <c r="BA64" s="616"/>
      <c r="BB64" s="616"/>
      <c r="BC64" s="601"/>
      <c r="BD64" s="127"/>
      <c r="BE64" s="127"/>
      <c r="BF64" s="127"/>
      <c r="BG64" s="127"/>
      <c r="BM64" s="1041"/>
      <c r="BN64" s="1041"/>
      <c r="BO64" s="1041"/>
      <c r="BP64" s="1040"/>
      <c r="BQ64" s="1040"/>
      <c r="BR64" s="1040"/>
      <c r="BS64" s="1040"/>
      <c r="BT64" s="1040"/>
    </row>
    <row r="65" spans="3:72" ht="4.2" customHeight="1" x14ac:dyDescent="0.2">
      <c r="C65" s="1044"/>
      <c r="D65" s="1044"/>
      <c r="E65" s="1044"/>
      <c r="F65" s="1044"/>
      <c r="G65" s="36"/>
      <c r="H65" s="1034" t="e">
        <f>VLOOKUP(C64,選手リスト,2,FALSE)</f>
        <v>#N/A</v>
      </c>
      <c r="I65" s="1034"/>
      <c r="J65" s="1034"/>
      <c r="K65" s="1034"/>
      <c r="L65" s="1034"/>
      <c r="M65" s="1034"/>
      <c r="N65" s="1034"/>
      <c r="O65" s="1034"/>
      <c r="P65" s="1034"/>
      <c r="Q65" s="1034"/>
      <c r="R65" s="1034"/>
      <c r="S65" s="1035"/>
      <c r="T65" s="1035"/>
      <c r="U65" s="1035"/>
      <c r="V65" s="1035"/>
      <c r="W65" s="1035"/>
      <c r="X65" s="1035"/>
      <c r="Y65" s="1035"/>
      <c r="Z65" s="1035"/>
      <c r="AA65" s="1035"/>
      <c r="AB65" s="1035"/>
      <c r="AC65" s="1038"/>
      <c r="AD65" s="1038"/>
      <c r="AE65" s="1038"/>
      <c r="AF65" s="1038"/>
      <c r="AG65" s="1039"/>
      <c r="AH65" s="1039"/>
      <c r="AI65" s="1039"/>
      <c r="AJ65" s="1039"/>
      <c r="AK65" s="606"/>
      <c r="AL65" s="614"/>
      <c r="AM65" s="614"/>
      <c r="AN65" s="614"/>
      <c r="AO65" s="620"/>
      <c r="AP65" s="615"/>
      <c r="AQ65" s="615"/>
      <c r="AR65" s="615"/>
      <c r="AS65" s="615"/>
      <c r="AT65" s="612"/>
      <c r="AU65" s="612"/>
      <c r="AV65" s="612"/>
      <c r="AW65" s="612"/>
      <c r="AX65" s="612"/>
      <c r="AY65" s="613"/>
      <c r="AZ65" s="612"/>
      <c r="BA65" s="616"/>
      <c r="BB65" s="616"/>
      <c r="BC65" s="601"/>
      <c r="BD65" s="127"/>
      <c r="BE65" s="127"/>
      <c r="BF65" s="127"/>
      <c r="BG65" s="127"/>
      <c r="BM65" s="1041"/>
      <c r="BN65" s="1041"/>
      <c r="BO65" s="1041"/>
      <c r="BP65" s="1040"/>
      <c r="BQ65" s="1040"/>
      <c r="BR65" s="1040"/>
      <c r="BS65" s="1040"/>
      <c r="BT65" s="1040"/>
    </row>
    <row r="66" spans="3:72" ht="4.2" customHeight="1" x14ac:dyDescent="0.2">
      <c r="C66" s="1044"/>
      <c r="D66" s="1044"/>
      <c r="E66" s="1044"/>
      <c r="F66" s="1044"/>
      <c r="G66" s="36"/>
      <c r="H66" s="1034"/>
      <c r="I66" s="1034"/>
      <c r="J66" s="1034"/>
      <c r="K66" s="1034"/>
      <c r="L66" s="1034"/>
      <c r="M66" s="1034"/>
      <c r="N66" s="1034"/>
      <c r="O66" s="1034"/>
      <c r="P66" s="1034"/>
      <c r="Q66" s="1034"/>
      <c r="R66" s="1034"/>
      <c r="S66" s="1035" t="e">
        <f>VLOOKUP(C64,選手リスト,5,FALSE)</f>
        <v>#N/A</v>
      </c>
      <c r="T66" s="1035"/>
      <c r="U66" s="1035"/>
      <c r="V66" s="1035"/>
      <c r="W66" s="1035"/>
      <c r="X66" s="1035"/>
      <c r="Y66" s="1035"/>
      <c r="Z66" s="1035"/>
      <c r="AA66" s="1035"/>
      <c r="AB66" s="1035"/>
      <c r="AC66" s="1036" t="e">
        <f>VLOOKUP(C64,選手リスト,10,FALSE)</f>
        <v>#N/A</v>
      </c>
      <c r="AD66" s="1036"/>
      <c r="AE66" s="1036"/>
      <c r="AF66" s="1036"/>
      <c r="AG66" s="1039"/>
      <c r="AH66" s="1039"/>
      <c r="AI66" s="1039"/>
      <c r="AJ66" s="1039"/>
      <c r="AK66" s="605"/>
      <c r="AL66" s="612"/>
      <c r="AM66" s="612"/>
      <c r="AN66" s="612"/>
      <c r="AO66" s="612"/>
      <c r="AP66" s="612"/>
      <c r="AQ66" s="612"/>
      <c r="AR66" s="612"/>
      <c r="AS66" s="612"/>
      <c r="AT66" s="612"/>
      <c r="AU66" s="612"/>
      <c r="AV66" s="612"/>
      <c r="AW66" s="612"/>
      <c r="AX66" s="612"/>
      <c r="AY66" s="613"/>
      <c r="AZ66" s="612"/>
      <c r="BA66" s="616"/>
      <c r="BB66" s="616"/>
      <c r="BC66" s="601"/>
      <c r="BD66" s="127"/>
      <c r="BE66" s="127"/>
      <c r="BF66" s="127"/>
      <c r="BG66" s="127"/>
      <c r="BM66" s="1041"/>
      <c r="BN66" s="1041"/>
      <c r="BO66" s="1041"/>
      <c r="BP66" s="1040"/>
      <c r="BQ66" s="1040"/>
      <c r="BR66" s="1040"/>
      <c r="BS66" s="1040"/>
      <c r="BT66" s="1040"/>
    </row>
    <row r="67" spans="3:72" ht="4.2" customHeight="1" x14ac:dyDescent="0.2">
      <c r="C67" s="1044"/>
      <c r="D67" s="1044"/>
      <c r="E67" s="1044"/>
      <c r="F67" s="1044"/>
      <c r="G67" s="118"/>
      <c r="H67" s="1034"/>
      <c r="I67" s="1034"/>
      <c r="J67" s="1034"/>
      <c r="K67" s="1034"/>
      <c r="L67" s="1034"/>
      <c r="M67" s="1034"/>
      <c r="N67" s="1034"/>
      <c r="O67" s="1034"/>
      <c r="P67" s="1034"/>
      <c r="Q67" s="1034"/>
      <c r="R67" s="1034"/>
      <c r="S67" s="1035"/>
      <c r="T67" s="1035"/>
      <c r="U67" s="1035"/>
      <c r="V67" s="1035"/>
      <c r="W67" s="1035"/>
      <c r="X67" s="1035"/>
      <c r="Y67" s="1035"/>
      <c r="Z67" s="1035"/>
      <c r="AA67" s="1035"/>
      <c r="AB67" s="1035"/>
      <c r="AC67" s="1036"/>
      <c r="AD67" s="1036"/>
      <c r="AE67" s="1036"/>
      <c r="AF67" s="1036"/>
      <c r="AG67" s="1039"/>
      <c r="AH67" s="1039"/>
      <c r="AI67" s="1039"/>
      <c r="AJ67" s="1039"/>
      <c r="AK67" s="605"/>
      <c r="AL67" s="612"/>
      <c r="AM67" s="612"/>
      <c r="AN67" s="612"/>
      <c r="AO67" s="612"/>
      <c r="AP67" s="612"/>
      <c r="AQ67" s="612"/>
      <c r="AR67" s="612"/>
      <c r="AS67" s="612"/>
      <c r="AT67" s="612"/>
      <c r="AU67" s="612"/>
      <c r="AV67" s="612"/>
      <c r="AW67" s="612"/>
      <c r="AX67" s="612"/>
      <c r="AY67" s="613"/>
      <c r="AZ67" s="612"/>
      <c r="BA67" s="616"/>
      <c r="BB67" s="616"/>
      <c r="BC67" s="601"/>
      <c r="BD67" s="127"/>
      <c r="BE67" s="127"/>
      <c r="BF67" s="127"/>
      <c r="BG67" s="127"/>
      <c r="BM67" s="1041"/>
      <c r="BN67" s="1041"/>
      <c r="BO67" s="1041"/>
      <c r="BP67" s="1040"/>
      <c r="BQ67" s="1040"/>
      <c r="BR67" s="1040"/>
      <c r="BS67" s="1040"/>
      <c r="BT67" s="1040"/>
    </row>
    <row r="68" spans="3:72" ht="4.2" customHeight="1" x14ac:dyDescent="0.2">
      <c r="C68" s="36"/>
      <c r="D68" s="36"/>
      <c r="E68" s="36"/>
      <c r="F68" s="36"/>
      <c r="G68" s="36"/>
      <c r="H68" s="1034"/>
      <c r="I68" s="1034"/>
      <c r="J68" s="1034"/>
      <c r="K68" s="1034"/>
      <c r="L68" s="1034"/>
      <c r="M68" s="1034"/>
      <c r="N68" s="1034"/>
      <c r="O68" s="1034"/>
      <c r="P68" s="1034"/>
      <c r="Q68" s="1034"/>
      <c r="R68" s="1034"/>
      <c r="S68" s="1035"/>
      <c r="T68" s="1035"/>
      <c r="U68" s="1035"/>
      <c r="V68" s="1035"/>
      <c r="W68" s="1035"/>
      <c r="X68" s="1035"/>
      <c r="Y68" s="1035"/>
      <c r="Z68" s="1035"/>
      <c r="AA68" s="1035"/>
      <c r="AB68" s="1035"/>
      <c r="AC68" s="1036"/>
      <c r="AD68" s="1036"/>
      <c r="AE68" s="1036"/>
      <c r="AF68" s="1036"/>
      <c r="AG68" s="1039"/>
      <c r="AH68" s="1039"/>
      <c r="AI68" s="1039"/>
      <c r="AJ68" s="1039"/>
      <c r="AK68" s="605"/>
      <c r="AL68" s="612"/>
      <c r="AM68" s="612"/>
      <c r="AN68" s="612"/>
      <c r="AO68" s="612"/>
      <c r="AP68" s="612"/>
      <c r="AQ68" s="612"/>
      <c r="AR68" s="612"/>
      <c r="AS68" s="612"/>
      <c r="AT68" s="612"/>
      <c r="AU68" s="612"/>
      <c r="AV68" s="1153">
        <v>63</v>
      </c>
      <c r="AW68" s="1153"/>
      <c r="AX68" s="1153"/>
      <c r="AY68" s="1154"/>
      <c r="AZ68" s="612"/>
      <c r="BA68" s="616"/>
      <c r="BB68" s="616"/>
      <c r="BC68" s="601"/>
      <c r="BD68" s="127"/>
      <c r="BE68" s="127"/>
      <c r="BF68" s="127"/>
      <c r="BG68" s="127"/>
      <c r="BM68" s="1041"/>
      <c r="BN68" s="1041"/>
      <c r="BO68" s="1041"/>
      <c r="BP68" s="1040"/>
      <c r="BQ68" s="1040"/>
      <c r="BR68" s="1040"/>
      <c r="BS68" s="1040"/>
      <c r="BT68" s="1040"/>
    </row>
    <row r="69" spans="3:72" ht="4.2" customHeight="1" x14ac:dyDescent="0.2">
      <c r="C69" s="315"/>
      <c r="D69" s="315"/>
      <c r="E69" s="315"/>
      <c r="F69" s="315"/>
      <c r="AK69" s="605"/>
      <c r="AL69" s="612"/>
      <c r="AM69" s="612"/>
      <c r="AN69" s="612"/>
      <c r="AO69" s="612"/>
      <c r="AP69" s="612"/>
      <c r="AQ69" s="612"/>
      <c r="AR69" s="612"/>
      <c r="AS69" s="612"/>
      <c r="AT69" s="612"/>
      <c r="AU69" s="612"/>
      <c r="AV69" s="1153"/>
      <c r="AW69" s="1153"/>
      <c r="AX69" s="1153"/>
      <c r="AY69" s="1154"/>
      <c r="AZ69" s="618"/>
      <c r="BA69" s="622"/>
      <c r="BB69" s="622"/>
      <c r="BC69" s="609"/>
      <c r="BD69" s="133"/>
      <c r="BE69" s="133"/>
      <c r="BF69" s="127"/>
      <c r="BG69" s="127"/>
      <c r="BM69" s="1041"/>
      <c r="BN69" s="1041"/>
      <c r="BO69" s="1041"/>
      <c r="BP69" s="1040"/>
      <c r="BQ69" s="1040"/>
      <c r="BR69" s="1040"/>
      <c r="BS69" s="1040"/>
      <c r="BT69" s="1040"/>
    </row>
    <row r="70" spans="3:72" ht="4.2" customHeight="1" x14ac:dyDescent="0.2">
      <c r="C70" s="315"/>
      <c r="D70" s="315"/>
      <c r="E70" s="315"/>
      <c r="F70" s="315"/>
      <c r="AK70" s="605"/>
      <c r="AL70" s="612"/>
      <c r="AM70" s="612"/>
      <c r="AN70" s="612"/>
      <c r="AO70" s="612"/>
      <c r="AP70" s="612"/>
      <c r="AQ70" s="612"/>
      <c r="AR70" s="612"/>
      <c r="AS70" s="612"/>
      <c r="AT70" s="612"/>
      <c r="AU70" s="612"/>
      <c r="AV70" s="1153"/>
      <c r="AW70" s="1153"/>
      <c r="AX70" s="1153"/>
      <c r="AY70" s="1154"/>
      <c r="AZ70" s="612"/>
      <c r="BA70" s="616"/>
      <c r="BB70" s="616"/>
      <c r="BC70" s="601"/>
      <c r="BD70" s="127"/>
      <c r="BE70" s="127"/>
      <c r="BF70" s="127"/>
      <c r="BG70" s="127"/>
      <c r="BM70" s="1041"/>
      <c r="BN70" s="1041"/>
      <c r="BO70" s="1041"/>
      <c r="BP70" s="1040"/>
      <c r="BQ70" s="1040"/>
      <c r="BR70" s="1040"/>
      <c r="BS70" s="1040"/>
      <c r="BT70" s="1040"/>
    </row>
    <row r="71" spans="3:72" ht="4.2" customHeight="1" x14ac:dyDescent="0.2">
      <c r="C71" s="315"/>
      <c r="D71" s="315"/>
      <c r="E71" s="315"/>
      <c r="F71" s="315"/>
      <c r="AK71" s="605"/>
      <c r="AL71" s="612"/>
      <c r="AM71" s="612"/>
      <c r="AN71" s="612"/>
      <c r="AO71" s="612"/>
      <c r="AP71" s="612"/>
      <c r="AQ71" s="612"/>
      <c r="AR71" s="612"/>
      <c r="AS71" s="612"/>
      <c r="AT71" s="612"/>
      <c r="AU71" s="612"/>
      <c r="AV71" s="1153"/>
      <c r="AW71" s="1153"/>
      <c r="AX71" s="1153"/>
      <c r="AY71" s="1154"/>
      <c r="AZ71" s="612"/>
      <c r="BA71" s="616"/>
      <c r="BB71" s="616"/>
      <c r="BC71" s="601"/>
      <c r="BD71" s="127"/>
      <c r="BE71" s="127"/>
      <c r="BF71" s="127"/>
      <c r="BG71" s="127"/>
      <c r="BM71" s="1041"/>
      <c r="BN71" s="1041"/>
      <c r="BO71" s="1041"/>
      <c r="BP71" s="1040"/>
      <c r="BQ71" s="1040"/>
      <c r="BR71" s="1040"/>
      <c r="BS71" s="1040"/>
      <c r="BT71" s="1040"/>
    </row>
    <row r="72" spans="3:72" ht="4.2" customHeight="1" x14ac:dyDescent="0.2">
      <c r="C72" s="315"/>
      <c r="D72" s="315"/>
      <c r="E72" s="315"/>
      <c r="F72" s="315"/>
      <c r="AK72" s="605"/>
      <c r="AL72" s="612"/>
      <c r="AM72" s="612"/>
      <c r="AN72" s="612"/>
      <c r="AO72" s="612"/>
      <c r="AP72" s="612"/>
      <c r="AQ72" s="612"/>
      <c r="AR72" s="612"/>
      <c r="AS72" s="612"/>
      <c r="AT72" s="612"/>
      <c r="AU72" s="1158" t="s">
        <v>125</v>
      </c>
      <c r="AV72" s="1158"/>
      <c r="AW72" s="1158"/>
      <c r="AX72" s="1158"/>
      <c r="AY72" s="1159"/>
      <c r="AZ72" s="612"/>
      <c r="BA72" s="616"/>
      <c r="BB72" s="616"/>
      <c r="BC72" s="601"/>
      <c r="BD72" s="127"/>
      <c r="BE72" s="127"/>
      <c r="BF72" s="127"/>
      <c r="BG72" s="127"/>
      <c r="BM72" s="1041"/>
      <c r="BN72" s="1041"/>
      <c r="BO72" s="1041"/>
      <c r="BP72" s="1040"/>
      <c r="BQ72" s="1040"/>
      <c r="BR72" s="1040"/>
      <c r="BS72" s="1040"/>
      <c r="BT72" s="1040"/>
    </row>
    <row r="73" spans="3:72" ht="4.2" customHeight="1" x14ac:dyDescent="0.2">
      <c r="C73" s="315"/>
      <c r="D73" s="315"/>
      <c r="E73" s="315"/>
      <c r="F73" s="315"/>
      <c r="AK73" s="605"/>
      <c r="AL73" s="612"/>
      <c r="AM73" s="612"/>
      <c r="AN73" s="612"/>
      <c r="AO73" s="612"/>
      <c r="AP73" s="612"/>
      <c r="AQ73" s="612"/>
      <c r="AR73" s="612"/>
      <c r="AS73" s="612"/>
      <c r="AT73" s="612"/>
      <c r="AU73" s="1158"/>
      <c r="AV73" s="1158"/>
      <c r="AW73" s="1158"/>
      <c r="AX73" s="1158"/>
      <c r="AY73" s="1159"/>
      <c r="AZ73" s="612"/>
      <c r="BA73" s="616"/>
      <c r="BB73" s="616"/>
      <c r="BC73" s="601"/>
      <c r="BD73" s="127"/>
      <c r="BE73" s="127"/>
      <c r="BF73" s="127"/>
      <c r="BG73" s="127"/>
      <c r="BM73" s="1041"/>
      <c r="BN73" s="1041"/>
      <c r="BO73" s="1041"/>
      <c r="BP73" s="1040"/>
      <c r="BQ73" s="1040"/>
      <c r="BR73" s="1040"/>
      <c r="BS73" s="1040"/>
      <c r="BT73" s="1040"/>
    </row>
    <row r="74" spans="3:72" ht="4.2" customHeight="1" x14ac:dyDescent="0.2"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K74" s="605"/>
      <c r="AL74" s="612"/>
      <c r="AM74" s="612"/>
      <c r="AN74" s="612"/>
      <c r="AO74" s="612"/>
      <c r="AP74" s="612"/>
      <c r="AQ74" s="612"/>
      <c r="AR74" s="612"/>
      <c r="AS74" s="612"/>
      <c r="AT74" s="612"/>
      <c r="AU74" s="1158"/>
      <c r="AV74" s="1158"/>
      <c r="AW74" s="1158"/>
      <c r="AX74" s="1158"/>
      <c r="AY74" s="1159"/>
      <c r="AZ74" s="612"/>
      <c r="BA74" s="616"/>
      <c r="BB74" s="616"/>
      <c r="BC74" s="601"/>
      <c r="BD74" s="127"/>
      <c r="BE74" s="127"/>
      <c r="BF74" s="127"/>
      <c r="BG74" s="127"/>
      <c r="BM74" s="1041"/>
      <c r="BN74" s="1041"/>
      <c r="BO74" s="1041"/>
      <c r="BP74" s="1040"/>
      <c r="BQ74" s="1040"/>
      <c r="BR74" s="1040"/>
      <c r="BS74" s="1040"/>
      <c r="BT74" s="1040"/>
    </row>
    <row r="75" spans="3:72" ht="4.2" customHeight="1" x14ac:dyDescent="0.2">
      <c r="C75" s="947"/>
      <c r="D75" s="947"/>
      <c r="E75" s="947"/>
      <c r="F75" s="947"/>
      <c r="G75" s="118"/>
      <c r="H75" s="1037" t="e">
        <f>VLOOKUP(C76,選手リスト,3,FALSE)</f>
        <v>#N/A</v>
      </c>
      <c r="I75" s="1037"/>
      <c r="J75" s="1037"/>
      <c r="K75" s="1037"/>
      <c r="L75" s="1037"/>
      <c r="M75" s="1037"/>
      <c r="N75" s="1037"/>
      <c r="O75" s="1037"/>
      <c r="P75" s="1037"/>
      <c r="Q75" s="1037"/>
      <c r="R75" s="1037"/>
      <c r="S75" s="1035" t="e">
        <f>VLOOKUP(C76,選手リスト,4,FALSE)</f>
        <v>#N/A</v>
      </c>
      <c r="T75" s="1035"/>
      <c r="U75" s="1035"/>
      <c r="V75" s="1035"/>
      <c r="W75" s="1035"/>
      <c r="X75" s="1035"/>
      <c r="Y75" s="1035"/>
      <c r="Z75" s="1035"/>
      <c r="AA75" s="1035"/>
      <c r="AB75" s="1035"/>
      <c r="AC75" s="1038" t="e">
        <f>VLOOKUP(C76,選手リスト,9,FALSE)</f>
        <v>#N/A</v>
      </c>
      <c r="AD75" s="1038"/>
      <c r="AE75" s="1038"/>
      <c r="AF75" s="1038"/>
      <c r="AG75" s="1039" t="e">
        <f>VLOOKUP(C76,選手リスト,6,FALSE)</f>
        <v>#N/A</v>
      </c>
      <c r="AH75" s="1039"/>
      <c r="AI75" s="1039"/>
      <c r="AJ75" s="1039"/>
      <c r="AK75" s="605"/>
      <c r="AL75" s="612"/>
      <c r="AM75" s="612"/>
      <c r="AN75" s="612"/>
      <c r="AO75" s="612"/>
      <c r="AP75" s="612"/>
      <c r="AQ75" s="612"/>
      <c r="AR75" s="612"/>
      <c r="AS75" s="612"/>
      <c r="AT75" s="612"/>
      <c r="AU75" s="612"/>
      <c r="AV75" s="612"/>
      <c r="AW75" s="612"/>
      <c r="AX75" s="612"/>
      <c r="AY75" s="613"/>
      <c r="AZ75" s="612"/>
      <c r="BA75" s="616"/>
      <c r="BB75" s="616"/>
      <c r="BC75" s="601"/>
      <c r="BD75" s="127"/>
      <c r="BE75" s="127"/>
      <c r="BF75" s="127"/>
      <c r="BG75" s="127"/>
      <c r="BM75" s="1041"/>
      <c r="BN75" s="1041"/>
      <c r="BO75" s="1041"/>
      <c r="BP75" s="1040"/>
      <c r="BQ75" s="1040"/>
      <c r="BR75" s="1040"/>
      <c r="BS75" s="1040"/>
      <c r="BT75" s="1040"/>
    </row>
    <row r="76" spans="3:72" ht="4.2" customHeight="1" x14ac:dyDescent="0.2">
      <c r="C76" s="1044">
        <v>771</v>
      </c>
      <c r="D76" s="1044"/>
      <c r="E76" s="1044"/>
      <c r="F76" s="1044"/>
      <c r="G76" s="36"/>
      <c r="H76" s="1037"/>
      <c r="I76" s="1037"/>
      <c r="J76" s="1037"/>
      <c r="K76" s="1037"/>
      <c r="L76" s="1037"/>
      <c r="M76" s="1037"/>
      <c r="N76" s="1037"/>
      <c r="O76" s="1037"/>
      <c r="P76" s="1037"/>
      <c r="Q76" s="1037"/>
      <c r="R76" s="1037"/>
      <c r="S76" s="1035"/>
      <c r="T76" s="1035"/>
      <c r="U76" s="1035"/>
      <c r="V76" s="1035"/>
      <c r="W76" s="1035"/>
      <c r="X76" s="1035"/>
      <c r="Y76" s="1035"/>
      <c r="Z76" s="1035"/>
      <c r="AA76" s="1035"/>
      <c r="AB76" s="1035"/>
      <c r="AC76" s="1038"/>
      <c r="AD76" s="1038"/>
      <c r="AE76" s="1038"/>
      <c r="AF76" s="1038"/>
      <c r="AG76" s="1039"/>
      <c r="AH76" s="1039"/>
      <c r="AI76" s="1039"/>
      <c r="AJ76" s="1039"/>
      <c r="AK76" s="605"/>
      <c r="AL76" s="612"/>
      <c r="AM76" s="612"/>
      <c r="AN76" s="612"/>
      <c r="AO76" s="612"/>
      <c r="AP76" s="612"/>
      <c r="AQ76" s="612"/>
      <c r="AR76" s="612"/>
      <c r="AS76" s="612"/>
      <c r="AT76" s="612"/>
      <c r="AU76" s="612"/>
      <c r="AV76" s="612"/>
      <c r="AW76" s="612"/>
      <c r="AX76" s="612"/>
      <c r="AY76" s="613"/>
      <c r="AZ76" s="612"/>
      <c r="BA76" s="616"/>
      <c r="BB76" s="616"/>
      <c r="BC76" s="601"/>
      <c r="BD76" s="127"/>
      <c r="BE76" s="127"/>
      <c r="BF76" s="127"/>
      <c r="BG76" s="127"/>
      <c r="BM76" s="1041"/>
      <c r="BN76" s="1041"/>
      <c r="BO76" s="1041"/>
      <c r="BP76" s="1040"/>
      <c r="BQ76" s="1040"/>
      <c r="BR76" s="1040"/>
      <c r="BS76" s="1040"/>
      <c r="BT76" s="1040"/>
    </row>
    <row r="77" spans="3:72" ht="4.2" customHeight="1" x14ac:dyDescent="0.2">
      <c r="C77" s="1044"/>
      <c r="D77" s="1044"/>
      <c r="E77" s="1044"/>
      <c r="F77" s="1044"/>
      <c r="G77" s="36"/>
      <c r="H77" s="1034" t="e">
        <f>VLOOKUP(C76,選手リスト,2,FALSE)</f>
        <v>#N/A</v>
      </c>
      <c r="I77" s="1034"/>
      <c r="J77" s="1034"/>
      <c r="K77" s="1034"/>
      <c r="L77" s="1034"/>
      <c r="M77" s="1034"/>
      <c r="N77" s="1034"/>
      <c r="O77" s="1034"/>
      <c r="P77" s="1034"/>
      <c r="Q77" s="1034"/>
      <c r="R77" s="1034"/>
      <c r="S77" s="1035"/>
      <c r="T77" s="1035"/>
      <c r="U77" s="1035"/>
      <c r="V77" s="1035"/>
      <c r="W77" s="1035"/>
      <c r="X77" s="1035"/>
      <c r="Y77" s="1035"/>
      <c r="Z77" s="1035"/>
      <c r="AA77" s="1035"/>
      <c r="AB77" s="1035"/>
      <c r="AC77" s="1038"/>
      <c r="AD77" s="1038"/>
      <c r="AE77" s="1038"/>
      <c r="AF77" s="1038"/>
      <c r="AG77" s="1039"/>
      <c r="AH77" s="1039"/>
      <c r="AI77" s="1039"/>
      <c r="AJ77" s="1039"/>
      <c r="AK77" s="606"/>
      <c r="AL77" s="614"/>
      <c r="AM77" s="614"/>
      <c r="AN77" s="614"/>
      <c r="AO77" s="614"/>
      <c r="AP77" s="612"/>
      <c r="AQ77" s="612"/>
      <c r="AR77" s="612"/>
      <c r="AS77" s="612"/>
      <c r="AT77" s="612"/>
      <c r="AU77" s="612"/>
      <c r="AV77" s="612"/>
      <c r="AW77" s="612"/>
      <c r="AX77" s="612"/>
      <c r="AY77" s="613"/>
      <c r="AZ77" s="612"/>
      <c r="BA77" s="616"/>
      <c r="BB77" s="616"/>
      <c r="BC77" s="601"/>
      <c r="BD77" s="127"/>
      <c r="BE77" s="127"/>
      <c r="BF77" s="127"/>
      <c r="BG77" s="127"/>
      <c r="BM77" s="1041"/>
      <c r="BN77" s="1041"/>
      <c r="BO77" s="1041"/>
      <c r="BP77" s="1040"/>
      <c r="BQ77" s="1040"/>
      <c r="BR77" s="1040"/>
      <c r="BS77" s="1040"/>
      <c r="BT77" s="1040"/>
    </row>
    <row r="78" spans="3:72" ht="4.2" customHeight="1" x14ac:dyDescent="0.2">
      <c r="C78" s="1044"/>
      <c r="D78" s="1044"/>
      <c r="E78" s="1044"/>
      <c r="F78" s="1044"/>
      <c r="G78" s="36"/>
      <c r="H78" s="1034"/>
      <c r="I78" s="1034"/>
      <c r="J78" s="1034"/>
      <c r="K78" s="1034"/>
      <c r="L78" s="1034"/>
      <c r="M78" s="1034"/>
      <c r="N78" s="1034"/>
      <c r="O78" s="1034"/>
      <c r="P78" s="1034"/>
      <c r="Q78" s="1034"/>
      <c r="R78" s="1034"/>
      <c r="S78" s="1035" t="e">
        <f>VLOOKUP(C76,選手リスト,5,FALSE)</f>
        <v>#N/A</v>
      </c>
      <c r="T78" s="1035"/>
      <c r="U78" s="1035"/>
      <c r="V78" s="1035"/>
      <c r="W78" s="1035"/>
      <c r="X78" s="1035"/>
      <c r="Y78" s="1035"/>
      <c r="Z78" s="1035"/>
      <c r="AA78" s="1035"/>
      <c r="AB78" s="1035"/>
      <c r="AC78" s="1036" t="e">
        <f>VLOOKUP(C76,選手リスト,10,FALSE)</f>
        <v>#N/A</v>
      </c>
      <c r="AD78" s="1036"/>
      <c r="AE78" s="1036"/>
      <c r="AF78" s="1036"/>
      <c r="AG78" s="1039"/>
      <c r="AH78" s="1039"/>
      <c r="AI78" s="1039"/>
      <c r="AJ78" s="1039"/>
      <c r="AK78" s="600"/>
      <c r="AL78" s="615"/>
      <c r="AM78" s="615"/>
      <c r="AN78" s="615"/>
      <c r="AO78" s="613"/>
      <c r="AP78" s="615"/>
      <c r="AQ78" s="615"/>
      <c r="AR78" s="615"/>
      <c r="AS78" s="615"/>
      <c r="AT78" s="612"/>
      <c r="AU78" s="612"/>
      <c r="AV78" s="612"/>
      <c r="AW78" s="612"/>
      <c r="AX78" s="612"/>
      <c r="AY78" s="613"/>
      <c r="AZ78" s="612"/>
      <c r="BA78" s="616"/>
      <c r="BB78" s="616"/>
      <c r="BC78" s="601"/>
      <c r="BD78" s="127"/>
      <c r="BE78" s="127"/>
      <c r="BF78" s="127"/>
      <c r="BG78" s="127"/>
      <c r="BM78" s="1041"/>
      <c r="BN78" s="1041"/>
      <c r="BO78" s="1041"/>
      <c r="BP78" s="1040"/>
      <c r="BQ78" s="1040"/>
      <c r="BR78" s="1040"/>
      <c r="BS78" s="1040"/>
      <c r="BT78" s="1040"/>
    </row>
    <row r="79" spans="3:72" ht="4.2" customHeight="1" x14ac:dyDescent="0.2">
      <c r="C79" s="1044"/>
      <c r="D79" s="1044"/>
      <c r="E79" s="1044"/>
      <c r="F79" s="1044"/>
      <c r="G79" s="118"/>
      <c r="H79" s="1034"/>
      <c r="I79" s="1034"/>
      <c r="J79" s="1034"/>
      <c r="K79" s="1034"/>
      <c r="L79" s="1034"/>
      <c r="M79" s="1034"/>
      <c r="N79" s="1034"/>
      <c r="O79" s="1034"/>
      <c r="P79" s="1034"/>
      <c r="Q79" s="1034"/>
      <c r="R79" s="1034"/>
      <c r="S79" s="1035"/>
      <c r="T79" s="1035"/>
      <c r="U79" s="1035"/>
      <c r="V79" s="1035"/>
      <c r="W79" s="1035"/>
      <c r="X79" s="1035"/>
      <c r="Y79" s="1035"/>
      <c r="Z79" s="1035"/>
      <c r="AA79" s="1035"/>
      <c r="AB79" s="1035"/>
      <c r="AC79" s="1036"/>
      <c r="AD79" s="1036"/>
      <c r="AE79" s="1036"/>
      <c r="AF79" s="1036"/>
      <c r="AG79" s="1039"/>
      <c r="AH79" s="1039"/>
      <c r="AI79" s="1039"/>
      <c r="AJ79" s="1039"/>
      <c r="AK79" s="600"/>
      <c r="AL79" s="615"/>
      <c r="AM79" s="615"/>
      <c r="AN79" s="615"/>
      <c r="AO79" s="613"/>
      <c r="AP79" s="615"/>
      <c r="AQ79" s="615"/>
      <c r="AR79" s="615"/>
      <c r="AS79" s="615"/>
      <c r="AT79" s="612"/>
      <c r="AU79" s="612"/>
      <c r="AV79" s="612"/>
      <c r="AW79" s="612"/>
      <c r="AX79" s="612"/>
      <c r="AY79" s="613"/>
      <c r="AZ79" s="612"/>
      <c r="BA79" s="616"/>
      <c r="BB79" s="616"/>
      <c r="BC79" s="601"/>
      <c r="BD79" s="127"/>
      <c r="BE79" s="127"/>
      <c r="BF79" s="127"/>
      <c r="BG79" s="127"/>
      <c r="BM79" s="1041"/>
      <c r="BN79" s="1041"/>
      <c r="BO79" s="1041"/>
      <c r="BP79" s="1040"/>
      <c r="BQ79" s="1040"/>
      <c r="BR79" s="1040"/>
      <c r="BS79" s="1040"/>
      <c r="BT79" s="1040"/>
    </row>
    <row r="80" spans="3:72" ht="4.2" customHeight="1" x14ac:dyDescent="0.2">
      <c r="C80" s="36"/>
      <c r="D80" s="36"/>
      <c r="E80" s="36"/>
      <c r="F80" s="36"/>
      <c r="G80" s="36"/>
      <c r="H80" s="1034"/>
      <c r="I80" s="1034"/>
      <c r="J80" s="1034"/>
      <c r="K80" s="1034"/>
      <c r="L80" s="1034"/>
      <c r="M80" s="1034"/>
      <c r="N80" s="1034"/>
      <c r="O80" s="1034"/>
      <c r="P80" s="1034"/>
      <c r="Q80" s="1034"/>
      <c r="R80" s="1034"/>
      <c r="S80" s="1035"/>
      <c r="T80" s="1035"/>
      <c r="U80" s="1035"/>
      <c r="V80" s="1035"/>
      <c r="W80" s="1035"/>
      <c r="X80" s="1035"/>
      <c r="Y80" s="1035"/>
      <c r="Z80" s="1035"/>
      <c r="AA80" s="1035"/>
      <c r="AB80" s="1035"/>
      <c r="AC80" s="1036"/>
      <c r="AD80" s="1036"/>
      <c r="AE80" s="1036"/>
      <c r="AF80" s="1036"/>
      <c r="AG80" s="1039"/>
      <c r="AH80" s="1039"/>
      <c r="AI80" s="1039"/>
      <c r="AJ80" s="1039"/>
      <c r="AK80" s="600"/>
      <c r="AL80" s="615"/>
      <c r="AM80" s="615"/>
      <c r="AN80" s="615"/>
      <c r="AO80" s="613"/>
      <c r="AP80" s="615"/>
      <c r="AQ80" s="615"/>
      <c r="AR80" s="615"/>
      <c r="AS80" s="615"/>
      <c r="AT80" s="612"/>
      <c r="AU80" s="612"/>
      <c r="AV80" s="612"/>
      <c r="AW80" s="612"/>
      <c r="AX80" s="612"/>
      <c r="AY80" s="613"/>
      <c r="AZ80" s="612"/>
      <c r="BA80" s="616"/>
      <c r="BB80" s="616"/>
      <c r="BC80" s="601"/>
      <c r="BD80" s="127"/>
      <c r="BE80" s="127"/>
      <c r="BF80" s="127"/>
      <c r="BG80" s="127"/>
      <c r="BM80" s="1041"/>
      <c r="BN80" s="1041"/>
      <c r="BO80" s="1041"/>
      <c r="BP80" s="1040"/>
      <c r="BQ80" s="1040"/>
      <c r="BR80" s="1040"/>
      <c r="BS80" s="1040"/>
      <c r="BT80" s="1040"/>
    </row>
    <row r="81" spans="3:72" ht="4.2" customHeight="1" x14ac:dyDescent="0.2">
      <c r="C81" s="315"/>
      <c r="D81" s="315"/>
      <c r="E81" s="315"/>
      <c r="F81" s="315"/>
      <c r="AK81" s="600"/>
      <c r="AL81" s="615"/>
      <c r="AM81" s="615"/>
      <c r="AN81" s="615"/>
      <c r="AO81" s="613"/>
      <c r="AP81" s="615"/>
      <c r="AQ81" s="615"/>
      <c r="AR81" s="615"/>
      <c r="AS81" s="615"/>
      <c r="AT81" s="612"/>
      <c r="AU81" s="612"/>
      <c r="AV81" s="612"/>
      <c r="AW81" s="612"/>
      <c r="AX81" s="612"/>
      <c r="AY81" s="613"/>
      <c r="AZ81" s="612"/>
      <c r="BA81" s="616"/>
      <c r="BB81" s="616"/>
      <c r="BC81" s="601"/>
      <c r="BD81" s="127"/>
      <c r="BE81" s="127"/>
      <c r="BF81" s="127"/>
      <c r="BG81" s="127"/>
      <c r="BM81" s="1041"/>
      <c r="BN81" s="1041"/>
      <c r="BO81" s="1041"/>
      <c r="BP81" s="1040"/>
      <c r="BQ81" s="1040"/>
      <c r="BR81" s="1040"/>
      <c r="BS81" s="1040"/>
      <c r="BT81" s="1040"/>
    </row>
    <row r="82" spans="3:72" ht="4.2" customHeight="1" x14ac:dyDescent="0.2">
      <c r="C82" s="315"/>
      <c r="D82" s="315"/>
      <c r="E82" s="315"/>
      <c r="F82" s="315"/>
      <c r="AK82" s="600"/>
      <c r="AL82" s="1153">
        <f>AL57+1</f>
        <v>4</v>
      </c>
      <c r="AM82" s="1153"/>
      <c r="AN82" s="1153"/>
      <c r="AO82" s="1154"/>
      <c r="AP82" s="615"/>
      <c r="AQ82" s="615"/>
      <c r="AR82" s="615"/>
      <c r="AS82" s="615"/>
      <c r="AT82" s="615"/>
      <c r="AU82" s="615"/>
      <c r="AV82" s="612"/>
      <c r="AW82" s="612"/>
      <c r="AX82" s="612"/>
      <c r="AY82" s="613"/>
      <c r="AZ82" s="612"/>
      <c r="BA82" s="616"/>
      <c r="BB82" s="616"/>
      <c r="BC82" s="601"/>
      <c r="BD82" s="127"/>
      <c r="BE82" s="127"/>
      <c r="BF82" s="127"/>
      <c r="BG82" s="127"/>
      <c r="BM82" s="1041"/>
      <c r="BN82" s="1041"/>
      <c r="BO82" s="1041"/>
      <c r="BP82" s="1040"/>
      <c r="BQ82" s="1040"/>
      <c r="BR82" s="1040"/>
      <c r="BS82" s="1040"/>
      <c r="BT82" s="1040"/>
    </row>
    <row r="83" spans="3:72" ht="4.2" customHeight="1" x14ac:dyDescent="0.2">
      <c r="C83" s="315"/>
      <c r="D83" s="315"/>
      <c r="E83" s="315"/>
      <c r="F83" s="315"/>
      <c r="AK83" s="600"/>
      <c r="AL83" s="1153"/>
      <c r="AM83" s="1153"/>
      <c r="AN83" s="1153"/>
      <c r="AO83" s="1154"/>
      <c r="AP83" s="614"/>
      <c r="AQ83" s="614"/>
      <c r="AR83" s="614"/>
      <c r="AS83" s="614"/>
      <c r="AT83" s="614"/>
      <c r="AU83" s="615"/>
      <c r="AV83" s="612"/>
      <c r="AW83" s="612"/>
      <c r="AX83" s="612"/>
      <c r="AY83" s="613"/>
      <c r="AZ83" s="612"/>
      <c r="BA83" s="616"/>
      <c r="BB83" s="616"/>
      <c r="BC83" s="601"/>
      <c r="BD83" s="127"/>
      <c r="BE83" s="127"/>
      <c r="BF83" s="127"/>
      <c r="BG83" s="127"/>
      <c r="BM83" s="1041"/>
      <c r="BN83" s="1041"/>
      <c r="BO83" s="1041"/>
      <c r="BP83" s="1040"/>
      <c r="BQ83" s="1040"/>
      <c r="BR83" s="1040"/>
      <c r="BS83" s="1040"/>
      <c r="BT83" s="1040"/>
    </row>
    <row r="84" spans="3:72" ht="4.2" customHeight="1" x14ac:dyDescent="0.2">
      <c r="C84" s="315"/>
      <c r="D84" s="315"/>
      <c r="E84" s="315"/>
      <c r="F84" s="315"/>
      <c r="AK84" s="600"/>
      <c r="AL84" s="1153"/>
      <c r="AM84" s="1153"/>
      <c r="AN84" s="1153"/>
      <c r="AO84" s="1154"/>
      <c r="AP84" s="615"/>
      <c r="AQ84" s="615"/>
      <c r="AR84" s="615"/>
      <c r="AS84" s="615"/>
      <c r="AT84" s="613"/>
      <c r="AU84" s="612"/>
      <c r="AV84" s="612"/>
      <c r="AW84" s="612"/>
      <c r="AX84" s="612"/>
      <c r="AY84" s="613"/>
      <c r="AZ84" s="615"/>
      <c r="BA84" s="616"/>
      <c r="BB84" s="616"/>
      <c r="BC84" s="601"/>
      <c r="BD84" s="127"/>
      <c r="BE84" s="127"/>
      <c r="BF84" s="127"/>
      <c r="BG84" s="127"/>
      <c r="BH84" s="4"/>
      <c r="BI84" s="4"/>
      <c r="BM84" s="1041"/>
      <c r="BN84" s="1041"/>
      <c r="BO84" s="1041"/>
      <c r="BP84" s="1040"/>
      <c r="BQ84" s="1040"/>
      <c r="BR84" s="1040"/>
      <c r="BS84" s="1040"/>
      <c r="BT84" s="1040"/>
    </row>
    <row r="85" spans="3:72" ht="4.2" customHeight="1" x14ac:dyDescent="0.2">
      <c r="C85" s="315"/>
      <c r="D85" s="315"/>
      <c r="E85" s="315"/>
      <c r="F85" s="315"/>
      <c r="AK85" s="600"/>
      <c r="AL85" s="1153"/>
      <c r="AM85" s="1153"/>
      <c r="AN85" s="1153"/>
      <c r="AO85" s="1154"/>
      <c r="AP85" s="615"/>
      <c r="AQ85" s="615"/>
      <c r="AR85" s="615"/>
      <c r="AS85" s="615"/>
      <c r="AT85" s="613"/>
      <c r="AU85" s="612"/>
      <c r="AV85" s="612"/>
      <c r="AW85" s="612"/>
      <c r="AX85" s="612"/>
      <c r="AY85" s="613"/>
      <c r="AZ85" s="615"/>
      <c r="BA85" s="616"/>
      <c r="BB85" s="616"/>
      <c r="BC85" s="601"/>
      <c r="BD85" s="127"/>
      <c r="BE85" s="127"/>
      <c r="BF85" s="127"/>
      <c r="BG85" s="127"/>
      <c r="BH85" s="4"/>
      <c r="BI85" s="4"/>
      <c r="BM85" s="1041"/>
      <c r="BN85" s="1041"/>
      <c r="BO85" s="1041"/>
      <c r="BP85" s="1040"/>
      <c r="BQ85" s="1040"/>
      <c r="BR85" s="1040"/>
      <c r="BS85" s="1040"/>
      <c r="BT85" s="1040"/>
    </row>
    <row r="86" spans="3:72" ht="4.2" customHeight="1" x14ac:dyDescent="0.2"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K86" s="600"/>
      <c r="AL86" s="615"/>
      <c r="AM86" s="615"/>
      <c r="AN86" s="615"/>
      <c r="AO86" s="613"/>
      <c r="AP86" s="615"/>
      <c r="AQ86" s="615"/>
      <c r="AR86" s="615"/>
      <c r="AS86" s="615"/>
      <c r="AT86" s="613"/>
      <c r="AU86" s="612"/>
      <c r="AV86" s="612"/>
      <c r="AW86" s="612"/>
      <c r="AX86" s="612"/>
      <c r="AY86" s="613"/>
      <c r="AZ86" s="615"/>
      <c r="BA86" s="616"/>
      <c r="BB86" s="616"/>
      <c r="BC86" s="601"/>
      <c r="BD86" s="127"/>
      <c r="BE86" s="127"/>
      <c r="BF86" s="127"/>
      <c r="BG86" s="127"/>
      <c r="BH86" s="4"/>
      <c r="BI86" s="4"/>
      <c r="BM86" s="1041"/>
      <c r="BN86" s="1041"/>
      <c r="BO86" s="1041"/>
      <c r="BP86" s="1040"/>
      <c r="BQ86" s="1040"/>
      <c r="BR86" s="1040"/>
      <c r="BS86" s="1040"/>
      <c r="BT86" s="1040"/>
    </row>
    <row r="87" spans="3:72" ht="4.2" customHeight="1" x14ac:dyDescent="0.2">
      <c r="C87" s="947"/>
      <c r="D87" s="947"/>
      <c r="E87" s="947"/>
      <c r="F87" s="947"/>
      <c r="G87" s="118"/>
      <c r="H87" s="1037" t="e">
        <f>VLOOKUP(C88,選手リスト,3,FALSE)</f>
        <v>#N/A</v>
      </c>
      <c r="I87" s="1037"/>
      <c r="J87" s="1037"/>
      <c r="K87" s="1037"/>
      <c r="L87" s="1037"/>
      <c r="M87" s="1037"/>
      <c r="N87" s="1037"/>
      <c r="O87" s="1037"/>
      <c r="P87" s="1037"/>
      <c r="Q87" s="1037"/>
      <c r="R87" s="1037"/>
      <c r="S87" s="1035" t="e">
        <f>VLOOKUP(C88,選手リスト,4,FALSE)</f>
        <v>#N/A</v>
      </c>
      <c r="T87" s="1035"/>
      <c r="U87" s="1035"/>
      <c r="V87" s="1035"/>
      <c r="W87" s="1035"/>
      <c r="X87" s="1035"/>
      <c r="Y87" s="1035"/>
      <c r="Z87" s="1035"/>
      <c r="AA87" s="1035"/>
      <c r="AB87" s="1035"/>
      <c r="AC87" s="1038" t="e">
        <f>VLOOKUP(C88,選手リスト,9,FALSE)</f>
        <v>#N/A</v>
      </c>
      <c r="AD87" s="1038"/>
      <c r="AE87" s="1038"/>
      <c r="AF87" s="1038"/>
      <c r="AG87" s="1039" t="e">
        <f>VLOOKUP(C88,選手リスト,6,FALSE)</f>
        <v>#N/A</v>
      </c>
      <c r="AH87" s="1039"/>
      <c r="AI87" s="1039"/>
      <c r="AJ87" s="1039"/>
      <c r="AK87" s="600"/>
      <c r="AL87" s="615"/>
      <c r="AM87" s="615"/>
      <c r="AN87" s="615"/>
      <c r="AO87" s="613"/>
      <c r="AP87" s="615"/>
      <c r="AQ87" s="615"/>
      <c r="AR87" s="615"/>
      <c r="AS87" s="615"/>
      <c r="AT87" s="613"/>
      <c r="AU87" s="612"/>
      <c r="AV87" s="612"/>
      <c r="AW87" s="612"/>
      <c r="AX87" s="612"/>
      <c r="AY87" s="613"/>
      <c r="AZ87" s="615"/>
      <c r="BA87" s="623"/>
      <c r="BB87" s="623"/>
      <c r="BC87" s="611"/>
      <c r="BD87" s="122"/>
      <c r="BE87" s="126"/>
      <c r="BF87" s="126"/>
      <c r="BG87" s="126"/>
      <c r="BH87" s="4"/>
      <c r="BI87" s="4"/>
      <c r="BM87" s="1041"/>
      <c r="BN87" s="1041"/>
      <c r="BO87" s="1041"/>
      <c r="BP87" s="1040"/>
      <c r="BQ87" s="1040"/>
      <c r="BR87" s="1040"/>
      <c r="BS87" s="1040"/>
      <c r="BT87" s="1040"/>
    </row>
    <row r="88" spans="3:72" ht="4.2" customHeight="1" x14ac:dyDescent="0.2">
      <c r="C88" s="1044">
        <v>772</v>
      </c>
      <c r="D88" s="1044"/>
      <c r="E88" s="1044"/>
      <c r="F88" s="1044"/>
      <c r="G88" s="36"/>
      <c r="H88" s="1037"/>
      <c r="I88" s="1037"/>
      <c r="J88" s="1037"/>
      <c r="K88" s="1037"/>
      <c r="L88" s="1037"/>
      <c r="M88" s="1037"/>
      <c r="N88" s="1037"/>
      <c r="O88" s="1037"/>
      <c r="P88" s="1037"/>
      <c r="Q88" s="1037"/>
      <c r="R88" s="1037"/>
      <c r="S88" s="1035"/>
      <c r="T88" s="1035"/>
      <c r="U88" s="1035"/>
      <c r="V88" s="1035"/>
      <c r="W88" s="1035"/>
      <c r="X88" s="1035"/>
      <c r="Y88" s="1035"/>
      <c r="Z88" s="1035"/>
      <c r="AA88" s="1035"/>
      <c r="AB88" s="1035"/>
      <c r="AC88" s="1038"/>
      <c r="AD88" s="1038"/>
      <c r="AE88" s="1038"/>
      <c r="AF88" s="1038"/>
      <c r="AG88" s="1039"/>
      <c r="AH88" s="1039"/>
      <c r="AI88" s="1039"/>
      <c r="AJ88" s="1039"/>
      <c r="AK88" s="600"/>
      <c r="AL88" s="615"/>
      <c r="AM88" s="615"/>
      <c r="AN88" s="615"/>
      <c r="AO88" s="613"/>
      <c r="AP88" s="615"/>
      <c r="AQ88" s="615"/>
      <c r="AR88" s="615"/>
      <c r="AS88" s="615"/>
      <c r="AT88" s="613"/>
      <c r="AU88" s="612"/>
      <c r="AV88" s="612"/>
      <c r="AW88" s="612"/>
      <c r="AX88" s="612"/>
      <c r="AY88" s="613"/>
      <c r="AZ88" s="615"/>
      <c r="BA88" s="623"/>
      <c r="BB88" s="623"/>
      <c r="BC88" s="611"/>
      <c r="BD88" s="122"/>
      <c r="BE88" s="126"/>
      <c r="BF88" s="126"/>
      <c r="BG88" s="126"/>
      <c r="BH88" s="4"/>
      <c r="BI88" s="4"/>
      <c r="BM88" s="1041"/>
      <c r="BN88" s="1041"/>
      <c r="BO88" s="1041"/>
      <c r="BP88" s="1040"/>
      <c r="BQ88" s="1040"/>
      <c r="BR88" s="1040"/>
      <c r="BS88" s="1040"/>
      <c r="BT88" s="1040"/>
    </row>
    <row r="89" spans="3:72" ht="4.2" customHeight="1" x14ac:dyDescent="0.2">
      <c r="C89" s="1044"/>
      <c r="D89" s="1044"/>
      <c r="E89" s="1044"/>
      <c r="F89" s="1044"/>
      <c r="G89" s="36"/>
      <c r="H89" s="1034" t="e">
        <f>VLOOKUP(C88,選手リスト,2,FALSE)</f>
        <v>#N/A</v>
      </c>
      <c r="I89" s="1034"/>
      <c r="J89" s="1034"/>
      <c r="K89" s="1034"/>
      <c r="L89" s="1034"/>
      <c r="M89" s="1034"/>
      <c r="N89" s="1034"/>
      <c r="O89" s="1034"/>
      <c r="P89" s="1034"/>
      <c r="Q89" s="1034"/>
      <c r="R89" s="1034"/>
      <c r="S89" s="1035"/>
      <c r="T89" s="1035"/>
      <c r="U89" s="1035"/>
      <c r="V89" s="1035"/>
      <c r="W89" s="1035"/>
      <c r="X89" s="1035"/>
      <c r="Y89" s="1035"/>
      <c r="Z89" s="1035"/>
      <c r="AA89" s="1035"/>
      <c r="AB89" s="1035"/>
      <c r="AC89" s="1038"/>
      <c r="AD89" s="1038"/>
      <c r="AE89" s="1038"/>
      <c r="AF89" s="1038"/>
      <c r="AG89" s="1039"/>
      <c r="AH89" s="1039"/>
      <c r="AI89" s="1039"/>
      <c r="AJ89" s="1039"/>
      <c r="AK89" s="606"/>
      <c r="AL89" s="614"/>
      <c r="AM89" s="614"/>
      <c r="AN89" s="614"/>
      <c r="AO89" s="620"/>
      <c r="AP89" s="615"/>
      <c r="AQ89" s="615"/>
      <c r="AR89" s="615"/>
      <c r="AS89" s="615"/>
      <c r="AT89" s="613"/>
      <c r="AU89" s="612"/>
      <c r="AV89" s="612"/>
      <c r="AW89" s="612"/>
      <c r="AX89" s="612"/>
      <c r="AY89" s="613"/>
      <c r="AZ89" s="615"/>
      <c r="BA89" s="623"/>
      <c r="BB89" s="623"/>
      <c r="BC89" s="611"/>
      <c r="BD89" s="122"/>
      <c r="BE89" s="126"/>
      <c r="BF89" s="126"/>
      <c r="BG89" s="126"/>
      <c r="BH89" s="4"/>
      <c r="BI89" s="4"/>
      <c r="BM89" s="1041"/>
      <c r="BN89" s="1041"/>
      <c r="BO89" s="1041"/>
      <c r="BP89" s="1040"/>
      <c r="BQ89" s="1040"/>
      <c r="BR89" s="1040"/>
      <c r="BS89" s="1040"/>
      <c r="BT89" s="1040"/>
    </row>
    <row r="90" spans="3:72" ht="4.2" customHeight="1" x14ac:dyDescent="0.2">
      <c r="C90" s="1044"/>
      <c r="D90" s="1044"/>
      <c r="E90" s="1044"/>
      <c r="F90" s="1044"/>
      <c r="G90" s="36"/>
      <c r="H90" s="1034"/>
      <c r="I90" s="1034"/>
      <c r="J90" s="1034"/>
      <c r="K90" s="1034"/>
      <c r="L90" s="1034"/>
      <c r="M90" s="1034"/>
      <c r="N90" s="1034"/>
      <c r="O90" s="1034"/>
      <c r="P90" s="1034"/>
      <c r="Q90" s="1034"/>
      <c r="R90" s="1034"/>
      <c r="S90" s="1035" t="e">
        <f>VLOOKUP(C88,選手リスト,5,FALSE)</f>
        <v>#N/A</v>
      </c>
      <c r="T90" s="1035"/>
      <c r="U90" s="1035"/>
      <c r="V90" s="1035"/>
      <c r="W90" s="1035"/>
      <c r="X90" s="1035"/>
      <c r="Y90" s="1035"/>
      <c r="Z90" s="1035"/>
      <c r="AA90" s="1035"/>
      <c r="AB90" s="1035"/>
      <c r="AC90" s="1036" t="e">
        <f>VLOOKUP(C88,選手リスト,10,FALSE)</f>
        <v>#N/A</v>
      </c>
      <c r="AD90" s="1036"/>
      <c r="AE90" s="1036"/>
      <c r="AF90" s="1036"/>
      <c r="AG90" s="1039"/>
      <c r="AH90" s="1039"/>
      <c r="AI90" s="1039"/>
      <c r="AJ90" s="1039"/>
      <c r="AK90" s="600"/>
      <c r="AL90" s="615"/>
      <c r="AM90" s="615"/>
      <c r="AN90" s="615"/>
      <c r="AO90" s="615"/>
      <c r="AP90" s="615"/>
      <c r="AQ90" s="615"/>
      <c r="AR90" s="615"/>
      <c r="AS90" s="615"/>
      <c r="AT90" s="613"/>
      <c r="AU90" s="612"/>
      <c r="AV90" s="612"/>
      <c r="AW90" s="612"/>
      <c r="AX90" s="612"/>
      <c r="AY90" s="613"/>
      <c r="AZ90" s="615"/>
      <c r="BA90" s="623"/>
      <c r="BB90" s="623"/>
      <c r="BC90" s="611"/>
      <c r="BD90" s="122"/>
      <c r="BE90" s="126"/>
      <c r="BF90" s="126"/>
      <c r="BG90" s="126"/>
      <c r="BH90" s="4"/>
      <c r="BI90" s="4"/>
      <c r="BM90" s="1041"/>
      <c r="BN90" s="1041"/>
      <c r="BO90" s="1041"/>
      <c r="BP90" s="1040"/>
      <c r="BQ90" s="1040"/>
      <c r="BR90" s="1040"/>
      <c r="BS90" s="1040"/>
      <c r="BT90" s="1040"/>
    </row>
    <row r="91" spans="3:72" ht="4.2" customHeight="1" x14ac:dyDescent="0.2">
      <c r="C91" s="1044"/>
      <c r="D91" s="1044"/>
      <c r="E91" s="1044"/>
      <c r="F91" s="1044"/>
      <c r="G91" s="118"/>
      <c r="H91" s="1034"/>
      <c r="I91" s="1034"/>
      <c r="J91" s="1034"/>
      <c r="K91" s="1034"/>
      <c r="L91" s="1034"/>
      <c r="M91" s="1034"/>
      <c r="N91" s="1034"/>
      <c r="O91" s="1034"/>
      <c r="P91" s="1034"/>
      <c r="Q91" s="1034"/>
      <c r="R91" s="1034"/>
      <c r="S91" s="1035"/>
      <c r="T91" s="1035"/>
      <c r="U91" s="1035"/>
      <c r="V91" s="1035"/>
      <c r="W91" s="1035"/>
      <c r="X91" s="1035"/>
      <c r="Y91" s="1035"/>
      <c r="Z91" s="1035"/>
      <c r="AA91" s="1035"/>
      <c r="AB91" s="1035"/>
      <c r="AC91" s="1036"/>
      <c r="AD91" s="1036"/>
      <c r="AE91" s="1036"/>
      <c r="AF91" s="1036"/>
      <c r="AG91" s="1039"/>
      <c r="AH91" s="1039"/>
      <c r="AI91" s="1039"/>
      <c r="AJ91" s="1039"/>
      <c r="AK91" s="605"/>
      <c r="AL91" s="612"/>
      <c r="AM91" s="612"/>
      <c r="AN91" s="612"/>
      <c r="AO91" s="612"/>
      <c r="AP91" s="612"/>
      <c r="AQ91" s="1153">
        <f>AQ46+1</f>
        <v>17</v>
      </c>
      <c r="AR91" s="1153"/>
      <c r="AS91" s="1153"/>
      <c r="AT91" s="1154"/>
      <c r="AU91" s="612"/>
      <c r="AV91" s="612"/>
      <c r="AW91" s="612"/>
      <c r="AX91" s="612"/>
      <c r="AY91" s="613"/>
      <c r="AZ91" s="615"/>
      <c r="BA91" s="615"/>
      <c r="BB91" s="615"/>
      <c r="BC91" s="600"/>
      <c r="BD91" s="126"/>
      <c r="BE91" s="126"/>
      <c r="BF91" s="126"/>
      <c r="BG91" s="126"/>
      <c r="BH91" s="4"/>
      <c r="BI91" s="4"/>
      <c r="BM91" s="1041"/>
      <c r="BN91" s="1041"/>
      <c r="BO91" s="1041"/>
      <c r="BP91" s="1040"/>
      <c r="BQ91" s="1040"/>
      <c r="BR91" s="1040"/>
      <c r="BS91" s="1040"/>
      <c r="BT91" s="1040"/>
    </row>
    <row r="92" spans="3:72" ht="4.2" customHeight="1" x14ac:dyDescent="0.2">
      <c r="C92" s="36"/>
      <c r="D92" s="36"/>
      <c r="E92" s="36"/>
      <c r="F92" s="36"/>
      <c r="G92" s="36"/>
      <c r="H92" s="1034"/>
      <c r="I92" s="1034"/>
      <c r="J92" s="1034"/>
      <c r="K92" s="1034"/>
      <c r="L92" s="1034"/>
      <c r="M92" s="1034"/>
      <c r="N92" s="1034"/>
      <c r="O92" s="1034"/>
      <c r="P92" s="1034"/>
      <c r="Q92" s="1034"/>
      <c r="R92" s="1034"/>
      <c r="S92" s="1035"/>
      <c r="T92" s="1035"/>
      <c r="U92" s="1035"/>
      <c r="V92" s="1035"/>
      <c r="W92" s="1035"/>
      <c r="X92" s="1035"/>
      <c r="Y92" s="1035"/>
      <c r="Z92" s="1035"/>
      <c r="AA92" s="1035"/>
      <c r="AB92" s="1035"/>
      <c r="AC92" s="1036"/>
      <c r="AD92" s="1036"/>
      <c r="AE92" s="1036"/>
      <c r="AF92" s="1036"/>
      <c r="AG92" s="1039"/>
      <c r="AH92" s="1039"/>
      <c r="AI92" s="1039"/>
      <c r="AJ92" s="1039"/>
      <c r="AK92" s="605"/>
      <c r="AL92" s="612"/>
      <c r="AM92" s="612"/>
      <c r="AN92" s="612"/>
      <c r="AO92" s="612"/>
      <c r="AP92" s="612"/>
      <c r="AQ92" s="1153"/>
      <c r="AR92" s="1153"/>
      <c r="AS92" s="1153"/>
      <c r="AT92" s="1154"/>
      <c r="AU92" s="618"/>
      <c r="AV92" s="614"/>
      <c r="AW92" s="614"/>
      <c r="AX92" s="614"/>
      <c r="AY92" s="620"/>
      <c r="AZ92" s="615"/>
      <c r="BA92" s="615"/>
      <c r="BB92" s="615"/>
      <c r="BC92" s="600"/>
      <c r="BD92" s="126"/>
      <c r="BE92" s="126"/>
      <c r="BF92" s="126"/>
      <c r="BG92" s="126"/>
      <c r="BH92" s="4"/>
      <c r="BI92" s="4"/>
      <c r="BM92" s="1041"/>
      <c r="BN92" s="1041"/>
      <c r="BO92" s="1041"/>
      <c r="BP92" s="1040"/>
      <c r="BQ92" s="1040"/>
      <c r="BR92" s="1040"/>
      <c r="BS92" s="1040"/>
      <c r="BT92" s="1040"/>
    </row>
    <row r="93" spans="3:72" ht="4.2" customHeight="1" x14ac:dyDescent="0.2">
      <c r="C93" s="315"/>
      <c r="D93" s="315"/>
      <c r="E93" s="315"/>
      <c r="F93" s="315"/>
      <c r="AK93" s="605"/>
      <c r="AL93" s="612"/>
      <c r="AM93" s="612"/>
      <c r="AN93" s="612"/>
      <c r="AO93" s="612"/>
      <c r="AP93" s="612"/>
      <c r="AQ93" s="1153"/>
      <c r="AR93" s="1153"/>
      <c r="AS93" s="1153"/>
      <c r="AT93" s="1154"/>
      <c r="AU93" s="612"/>
      <c r="AV93" s="612"/>
      <c r="AW93" s="612"/>
      <c r="AX93" s="612"/>
      <c r="AY93" s="612"/>
      <c r="AZ93" s="615"/>
      <c r="BA93" s="615"/>
      <c r="BB93" s="615"/>
      <c r="BC93" s="600"/>
      <c r="BD93" s="126"/>
      <c r="BE93" s="126"/>
      <c r="BF93" s="126"/>
      <c r="BG93" s="126"/>
      <c r="BH93" s="4"/>
      <c r="BI93" s="4"/>
      <c r="BM93" s="1041"/>
      <c r="BN93" s="1041"/>
      <c r="BO93" s="1041"/>
      <c r="BP93" s="1040"/>
      <c r="BQ93" s="1040"/>
      <c r="BR93" s="1040"/>
      <c r="BS93" s="1040"/>
      <c r="BT93" s="1040"/>
    </row>
    <row r="94" spans="3:72" ht="4.2" customHeight="1" x14ac:dyDescent="0.2">
      <c r="C94" s="315"/>
      <c r="D94" s="315"/>
      <c r="E94" s="315"/>
      <c r="F94" s="315"/>
      <c r="AK94" s="605"/>
      <c r="AL94" s="612"/>
      <c r="AM94" s="612"/>
      <c r="AN94" s="612"/>
      <c r="AO94" s="612"/>
      <c r="AP94" s="612"/>
      <c r="AQ94" s="1153"/>
      <c r="AR94" s="1153"/>
      <c r="AS94" s="1153"/>
      <c r="AT94" s="1154"/>
      <c r="AU94" s="612"/>
      <c r="AV94" s="612"/>
      <c r="AW94" s="612"/>
      <c r="AX94" s="612"/>
      <c r="AY94" s="612"/>
      <c r="AZ94" s="615"/>
      <c r="BA94" s="615"/>
      <c r="BB94" s="615"/>
      <c r="BC94" s="600"/>
      <c r="BD94" s="126"/>
      <c r="BE94" s="126"/>
      <c r="BF94" s="126"/>
      <c r="BG94" s="126"/>
      <c r="BH94" s="4"/>
      <c r="BI94" s="4"/>
      <c r="BM94" s="1041"/>
      <c r="BN94" s="1041"/>
      <c r="BO94" s="1041"/>
      <c r="BP94" s="1040"/>
      <c r="BQ94" s="1040"/>
      <c r="BR94" s="1040"/>
      <c r="BS94" s="1040"/>
      <c r="BT94" s="1040"/>
    </row>
    <row r="95" spans="3:72" ht="4.2" customHeight="1" x14ac:dyDescent="0.2">
      <c r="C95" s="315"/>
      <c r="D95" s="315"/>
      <c r="E95" s="315"/>
      <c r="F95" s="315"/>
      <c r="AK95" s="605"/>
      <c r="AL95" s="612"/>
      <c r="AM95" s="612"/>
      <c r="AN95" s="612"/>
      <c r="AO95" s="612"/>
      <c r="AP95" s="612"/>
      <c r="AQ95" s="612"/>
      <c r="AR95" s="612"/>
      <c r="AS95" s="612"/>
      <c r="AT95" s="613"/>
      <c r="AU95" s="612"/>
      <c r="AV95" s="612"/>
      <c r="AW95" s="612"/>
      <c r="AX95" s="612"/>
      <c r="AY95" s="612"/>
      <c r="AZ95" s="615"/>
      <c r="BA95" s="615"/>
      <c r="BB95" s="615"/>
      <c r="BC95" s="600"/>
      <c r="BD95" s="126"/>
      <c r="BE95" s="126"/>
      <c r="BF95" s="126"/>
      <c r="BG95" s="126"/>
      <c r="BH95" s="4"/>
      <c r="BI95" s="4"/>
      <c r="BM95" s="1041"/>
      <c r="BN95" s="1041"/>
      <c r="BO95" s="1041"/>
      <c r="BP95" s="1040"/>
      <c r="BQ95" s="1040"/>
      <c r="BR95" s="1040"/>
      <c r="BS95" s="1040"/>
      <c r="BT95" s="1040"/>
    </row>
    <row r="96" spans="3:72" ht="4.2" customHeight="1" x14ac:dyDescent="0.2">
      <c r="C96" s="315"/>
      <c r="D96" s="315"/>
      <c r="E96" s="315"/>
      <c r="F96" s="315"/>
      <c r="AK96" s="605"/>
      <c r="AL96" s="612"/>
      <c r="AM96" s="612"/>
      <c r="AN96" s="612"/>
      <c r="AO96" s="612"/>
      <c r="AP96" s="612"/>
      <c r="AQ96" s="612"/>
      <c r="AR96" s="612"/>
      <c r="AS96" s="612"/>
      <c r="AT96" s="613"/>
      <c r="AU96" s="612"/>
      <c r="AV96" s="612"/>
      <c r="AW96" s="612"/>
      <c r="AX96" s="612"/>
      <c r="AY96" s="612"/>
      <c r="AZ96" s="615"/>
      <c r="BA96" s="615"/>
      <c r="BB96" s="615"/>
      <c r="BC96" s="600"/>
      <c r="BD96" s="126"/>
      <c r="BE96" s="126"/>
      <c r="BF96" s="126"/>
      <c r="BG96" s="126"/>
      <c r="BH96" s="4"/>
      <c r="BI96" s="4"/>
      <c r="BM96" s="1041"/>
      <c r="BN96" s="1041"/>
      <c r="BO96" s="1041"/>
      <c r="BP96" s="1040"/>
      <c r="BQ96" s="1040"/>
      <c r="BR96" s="1040"/>
      <c r="BS96" s="1040"/>
      <c r="BT96" s="1040"/>
    </row>
    <row r="97" spans="3:72" ht="4.2" customHeight="1" x14ac:dyDescent="0.2">
      <c r="C97" s="315"/>
      <c r="D97" s="315"/>
      <c r="E97" s="315"/>
      <c r="F97" s="315"/>
      <c r="AK97" s="605"/>
      <c r="AL97" s="612"/>
      <c r="AM97" s="612"/>
      <c r="AN97" s="612"/>
      <c r="AO97" s="612"/>
      <c r="AP97" s="612"/>
      <c r="AQ97" s="612"/>
      <c r="AR97" s="612"/>
      <c r="AS97" s="612"/>
      <c r="AT97" s="613"/>
      <c r="AU97" s="612"/>
      <c r="AV97" s="612"/>
      <c r="AW97" s="612"/>
      <c r="AX97" s="612"/>
      <c r="AY97" s="612"/>
      <c r="AZ97" s="615"/>
      <c r="BA97" s="615"/>
      <c r="BB97" s="615"/>
      <c r="BC97" s="600"/>
      <c r="BD97" s="126"/>
      <c r="BE97" s="126"/>
      <c r="BF97" s="126"/>
      <c r="BG97" s="126"/>
      <c r="BH97" s="4"/>
      <c r="BI97" s="4"/>
      <c r="BM97" s="1041"/>
      <c r="BN97" s="1041"/>
      <c r="BO97" s="1041"/>
      <c r="BP97" s="1040"/>
      <c r="BQ97" s="1040"/>
      <c r="BR97" s="1040"/>
      <c r="BS97" s="1040"/>
      <c r="BT97" s="1040"/>
    </row>
    <row r="98" spans="3:72" ht="4.2" customHeight="1" x14ac:dyDescent="0.2"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K98" s="605"/>
      <c r="AL98" s="612"/>
      <c r="AM98" s="612"/>
      <c r="AN98" s="612"/>
      <c r="AO98" s="612"/>
      <c r="AP98" s="612"/>
      <c r="AQ98" s="612"/>
      <c r="AR98" s="612"/>
      <c r="AS98" s="612"/>
      <c r="AT98" s="613"/>
      <c r="AU98" s="612"/>
      <c r="AV98" s="612"/>
      <c r="AW98" s="612"/>
      <c r="AX98" s="612"/>
      <c r="AY98" s="612"/>
      <c r="AZ98" s="615"/>
      <c r="BA98" s="615"/>
      <c r="BB98" s="615"/>
      <c r="BC98" s="600"/>
      <c r="BD98" s="126"/>
      <c r="BE98" s="126"/>
      <c r="BF98" s="126"/>
      <c r="BG98" s="126"/>
      <c r="BH98" s="4"/>
      <c r="BI98" s="4"/>
      <c r="BM98" s="1041"/>
      <c r="BN98" s="1041"/>
      <c r="BO98" s="1041"/>
      <c r="BP98" s="1040"/>
      <c r="BQ98" s="1040"/>
      <c r="BR98" s="1040"/>
      <c r="BS98" s="1040"/>
      <c r="BT98" s="1040"/>
    </row>
    <row r="99" spans="3:72" ht="4.2" customHeight="1" x14ac:dyDescent="0.2">
      <c r="C99" s="947"/>
      <c r="D99" s="947"/>
      <c r="E99" s="947"/>
      <c r="F99" s="947"/>
      <c r="G99" s="118"/>
      <c r="H99" s="1037" t="e">
        <f>VLOOKUP(C100,選手リスト,3,FALSE)</f>
        <v>#N/A</v>
      </c>
      <c r="I99" s="1037"/>
      <c r="J99" s="1037"/>
      <c r="K99" s="1037"/>
      <c r="L99" s="1037"/>
      <c r="M99" s="1037"/>
      <c r="N99" s="1037"/>
      <c r="O99" s="1037"/>
      <c r="P99" s="1037"/>
      <c r="Q99" s="1037"/>
      <c r="R99" s="1037"/>
      <c r="S99" s="1035" t="e">
        <f>VLOOKUP(C100,選手リスト,4,FALSE)</f>
        <v>#N/A</v>
      </c>
      <c r="T99" s="1035"/>
      <c r="U99" s="1035"/>
      <c r="V99" s="1035"/>
      <c r="W99" s="1035"/>
      <c r="X99" s="1035"/>
      <c r="Y99" s="1035"/>
      <c r="Z99" s="1035"/>
      <c r="AA99" s="1035"/>
      <c r="AB99" s="1035"/>
      <c r="AC99" s="1038" t="e">
        <f>VLOOKUP(C100,選手リスト,9,FALSE)</f>
        <v>#N/A</v>
      </c>
      <c r="AD99" s="1038"/>
      <c r="AE99" s="1038"/>
      <c r="AF99" s="1038"/>
      <c r="AG99" s="1039" t="e">
        <f>VLOOKUP(C100,選手リスト,6,FALSE)</f>
        <v>#N/A</v>
      </c>
      <c r="AH99" s="1039"/>
      <c r="AI99" s="1039"/>
      <c r="AJ99" s="1039"/>
      <c r="AK99" s="605"/>
      <c r="AL99" s="612"/>
      <c r="AM99" s="612"/>
      <c r="AN99" s="612"/>
      <c r="AO99" s="612"/>
      <c r="AP99" s="612"/>
      <c r="AQ99" s="612"/>
      <c r="AR99" s="612"/>
      <c r="AS99" s="612"/>
      <c r="AT99" s="613"/>
      <c r="AU99" s="612"/>
      <c r="AV99" s="612"/>
      <c r="AW99" s="612"/>
      <c r="AX99" s="612"/>
      <c r="AY99" s="612"/>
      <c r="AZ99" s="615"/>
      <c r="BA99" s="615"/>
      <c r="BB99" s="615"/>
      <c r="BC99" s="600"/>
      <c r="BD99" s="126"/>
      <c r="BE99" s="126"/>
      <c r="BF99" s="126"/>
      <c r="BG99" s="126"/>
      <c r="BH99" s="4"/>
      <c r="BI99" s="4"/>
      <c r="BM99" s="1041"/>
      <c r="BN99" s="1041"/>
      <c r="BO99" s="1041"/>
      <c r="BP99" s="1040"/>
      <c r="BQ99" s="1040"/>
      <c r="BR99" s="1040"/>
      <c r="BS99" s="1040"/>
      <c r="BT99" s="1040"/>
    </row>
    <row r="100" spans="3:72" ht="4.2" customHeight="1" x14ac:dyDescent="0.2">
      <c r="C100" s="1044">
        <v>773</v>
      </c>
      <c r="D100" s="1044"/>
      <c r="E100" s="1044"/>
      <c r="F100" s="1044"/>
      <c r="G100" s="36"/>
      <c r="H100" s="1037"/>
      <c r="I100" s="1037"/>
      <c r="J100" s="1037"/>
      <c r="K100" s="1037"/>
      <c r="L100" s="1037"/>
      <c r="M100" s="1037"/>
      <c r="N100" s="1037"/>
      <c r="O100" s="1037"/>
      <c r="P100" s="1037"/>
      <c r="Q100" s="1037"/>
      <c r="R100" s="1037"/>
      <c r="S100" s="1035"/>
      <c r="T100" s="1035"/>
      <c r="U100" s="1035"/>
      <c r="V100" s="1035"/>
      <c r="W100" s="1035"/>
      <c r="X100" s="1035"/>
      <c r="Y100" s="1035"/>
      <c r="Z100" s="1035"/>
      <c r="AA100" s="1035"/>
      <c r="AB100" s="1035"/>
      <c r="AC100" s="1038"/>
      <c r="AD100" s="1038"/>
      <c r="AE100" s="1038"/>
      <c r="AF100" s="1038"/>
      <c r="AG100" s="1039"/>
      <c r="AH100" s="1039"/>
      <c r="AI100" s="1039"/>
      <c r="AJ100" s="1039"/>
      <c r="AK100" s="605"/>
      <c r="AL100" s="605"/>
      <c r="AM100" s="605"/>
      <c r="AN100" s="605"/>
      <c r="AO100" s="605"/>
      <c r="AP100" s="605"/>
      <c r="AQ100" s="605"/>
      <c r="AR100" s="605"/>
      <c r="AS100" s="605"/>
      <c r="AT100" s="604"/>
      <c r="AU100" s="605"/>
      <c r="AV100" s="605"/>
      <c r="AW100" s="605"/>
      <c r="AX100" s="605"/>
      <c r="AY100" s="605"/>
      <c r="AZ100" s="600"/>
      <c r="BA100" s="600"/>
      <c r="BB100" s="600"/>
      <c r="BC100" s="600"/>
      <c r="BD100" s="126"/>
      <c r="BE100" s="126"/>
      <c r="BF100" s="126"/>
      <c r="BG100" s="126"/>
      <c r="BH100" s="4"/>
      <c r="BI100" s="4"/>
      <c r="BM100" s="1041"/>
      <c r="BN100" s="1041"/>
      <c r="BO100" s="1041"/>
      <c r="BP100" s="1040"/>
      <c r="BQ100" s="1040"/>
      <c r="BR100" s="1040"/>
      <c r="BS100" s="1040"/>
      <c r="BT100" s="1040"/>
    </row>
    <row r="101" spans="3:72" ht="4.2" customHeight="1" x14ac:dyDescent="0.2">
      <c r="C101" s="1044"/>
      <c r="D101" s="1044"/>
      <c r="E101" s="1044"/>
      <c r="F101" s="1044"/>
      <c r="G101" s="36"/>
      <c r="H101" s="1034" t="e">
        <f>VLOOKUP(C100,選手リスト,2,FALSE)</f>
        <v>#N/A</v>
      </c>
      <c r="I101" s="1034"/>
      <c r="J101" s="1034"/>
      <c r="K101" s="1034"/>
      <c r="L101" s="1034"/>
      <c r="M101" s="1034"/>
      <c r="N101" s="1034"/>
      <c r="O101" s="1034"/>
      <c r="P101" s="1034"/>
      <c r="Q101" s="1034"/>
      <c r="R101" s="1034"/>
      <c r="S101" s="1035"/>
      <c r="T101" s="1035"/>
      <c r="U101" s="1035"/>
      <c r="V101" s="1035"/>
      <c r="W101" s="1035"/>
      <c r="X101" s="1035"/>
      <c r="Y101" s="1035"/>
      <c r="Z101" s="1035"/>
      <c r="AA101" s="1035"/>
      <c r="AB101" s="1035"/>
      <c r="AC101" s="1038"/>
      <c r="AD101" s="1038"/>
      <c r="AE101" s="1038"/>
      <c r="AF101" s="1038"/>
      <c r="AG101" s="1039"/>
      <c r="AH101" s="1039"/>
      <c r="AI101" s="1039"/>
      <c r="AJ101" s="1039"/>
      <c r="AK101" s="606"/>
      <c r="AL101" s="606"/>
      <c r="AM101" s="606"/>
      <c r="AN101" s="606"/>
      <c r="AO101" s="606"/>
      <c r="AP101" s="606"/>
      <c r="AQ101" s="606"/>
      <c r="AR101" s="606"/>
      <c r="AS101" s="606"/>
      <c r="AT101" s="608"/>
      <c r="AU101" s="607"/>
      <c r="AV101" s="605"/>
      <c r="AW101" s="605"/>
      <c r="AX101" s="605"/>
      <c r="AY101" s="605"/>
      <c r="AZ101" s="600"/>
      <c r="BA101" s="600"/>
      <c r="BB101" s="600"/>
      <c r="BC101" s="600"/>
      <c r="BD101" s="126"/>
      <c r="BE101" s="126"/>
      <c r="BF101" s="126"/>
      <c r="BG101" s="126"/>
      <c r="BH101" s="4"/>
      <c r="BI101" s="4"/>
      <c r="BM101" s="1041"/>
      <c r="BN101" s="1041"/>
      <c r="BO101" s="1041"/>
      <c r="BP101" s="1040"/>
      <c r="BQ101" s="1040"/>
      <c r="BR101" s="1040"/>
      <c r="BS101" s="1040"/>
      <c r="BT101" s="1040"/>
    </row>
    <row r="102" spans="3:72" ht="4.2" customHeight="1" x14ac:dyDescent="0.2">
      <c r="C102" s="1044"/>
      <c r="D102" s="1044"/>
      <c r="E102" s="1044"/>
      <c r="F102" s="1044"/>
      <c r="G102" s="36"/>
      <c r="H102" s="1034"/>
      <c r="I102" s="1034"/>
      <c r="J102" s="1034"/>
      <c r="K102" s="1034"/>
      <c r="L102" s="1034"/>
      <c r="M102" s="1034"/>
      <c r="N102" s="1034"/>
      <c r="O102" s="1034"/>
      <c r="P102" s="1034"/>
      <c r="Q102" s="1034"/>
      <c r="R102" s="1034"/>
      <c r="S102" s="1035" t="e">
        <f>VLOOKUP(C100,選手リスト,5,FALSE)</f>
        <v>#N/A</v>
      </c>
      <c r="T102" s="1035"/>
      <c r="U102" s="1035"/>
      <c r="V102" s="1035"/>
      <c r="W102" s="1035"/>
      <c r="X102" s="1035"/>
      <c r="Y102" s="1035"/>
      <c r="Z102" s="1035"/>
      <c r="AA102" s="1035"/>
      <c r="AB102" s="1035"/>
      <c r="AC102" s="1036" t="e">
        <f>VLOOKUP(C100,選手リスト,10,FALSE)</f>
        <v>#N/A</v>
      </c>
      <c r="AD102" s="1036"/>
      <c r="AE102" s="1036"/>
      <c r="AF102" s="1036"/>
      <c r="AG102" s="1039"/>
      <c r="AH102" s="1039"/>
      <c r="AI102" s="1039"/>
      <c r="AJ102" s="1039"/>
      <c r="AK102" s="605"/>
      <c r="AL102" s="605"/>
      <c r="AM102" s="605"/>
      <c r="AN102" s="605"/>
      <c r="AO102" s="605"/>
      <c r="AP102" s="605"/>
      <c r="AQ102" s="605"/>
      <c r="AR102" s="605"/>
      <c r="AS102" s="605"/>
      <c r="AT102" s="605"/>
      <c r="AU102" s="605"/>
      <c r="AV102" s="605"/>
      <c r="AW102" s="605"/>
      <c r="AX102" s="605"/>
      <c r="AY102" s="605"/>
      <c r="AZ102" s="600"/>
      <c r="BA102" s="600"/>
      <c r="BB102" s="600"/>
      <c r="BC102" s="600"/>
      <c r="BD102" s="126"/>
      <c r="BE102" s="126"/>
      <c r="BF102" s="126"/>
      <c r="BG102" s="126"/>
      <c r="BH102" s="4"/>
      <c r="BI102" s="4"/>
      <c r="BM102" s="1041"/>
      <c r="BN102" s="1041"/>
      <c r="BO102" s="1041"/>
      <c r="BP102" s="1040"/>
      <c r="BQ102" s="1040"/>
      <c r="BR102" s="1040"/>
      <c r="BS102" s="1040"/>
      <c r="BT102" s="1040"/>
    </row>
    <row r="103" spans="3:72" ht="4.2" customHeight="1" x14ac:dyDescent="0.2">
      <c r="C103" s="1044"/>
      <c r="D103" s="1044"/>
      <c r="E103" s="1044"/>
      <c r="F103" s="1044"/>
      <c r="G103" s="118"/>
      <c r="H103" s="1034"/>
      <c r="I103" s="1034"/>
      <c r="J103" s="1034"/>
      <c r="K103" s="1034"/>
      <c r="L103" s="1034"/>
      <c r="M103" s="1034"/>
      <c r="N103" s="1034"/>
      <c r="O103" s="1034"/>
      <c r="P103" s="1034"/>
      <c r="Q103" s="1034"/>
      <c r="R103" s="1034"/>
      <c r="S103" s="1035"/>
      <c r="T103" s="1035"/>
      <c r="U103" s="1035"/>
      <c r="V103" s="1035"/>
      <c r="W103" s="1035"/>
      <c r="X103" s="1035"/>
      <c r="Y103" s="1035"/>
      <c r="Z103" s="1035"/>
      <c r="AA103" s="1035"/>
      <c r="AB103" s="1035"/>
      <c r="AC103" s="1036"/>
      <c r="AD103" s="1036"/>
      <c r="AE103" s="1036"/>
      <c r="AF103" s="1036"/>
      <c r="AG103" s="1039"/>
      <c r="AH103" s="1039"/>
      <c r="AI103" s="1039"/>
      <c r="AJ103" s="1039"/>
      <c r="AK103" s="605"/>
      <c r="AL103" s="605"/>
      <c r="AM103" s="605"/>
      <c r="AN103" s="605"/>
      <c r="AO103" s="605"/>
      <c r="AP103" s="605"/>
      <c r="AQ103" s="605"/>
      <c r="AR103" s="605"/>
      <c r="AS103" s="605"/>
      <c r="AT103" s="605"/>
      <c r="AU103" s="605"/>
      <c r="AV103" s="605"/>
      <c r="AW103" s="605"/>
      <c r="AX103" s="605"/>
      <c r="AY103" s="605"/>
      <c r="AZ103" s="600"/>
      <c r="BA103" s="600"/>
      <c r="BB103" s="600"/>
      <c r="BC103" s="600"/>
      <c r="BD103" s="126"/>
      <c r="BE103" s="126"/>
      <c r="BF103" s="126"/>
      <c r="BG103" s="126"/>
      <c r="BH103" s="4"/>
      <c r="BI103" s="4"/>
      <c r="BM103" s="1041"/>
      <c r="BN103" s="1041"/>
      <c r="BO103" s="1041"/>
      <c r="BP103" s="1040"/>
      <c r="BQ103" s="1040"/>
      <c r="BR103" s="1040"/>
      <c r="BS103" s="1040"/>
      <c r="BT103" s="1040"/>
    </row>
    <row r="104" spans="3:72" ht="4.2" customHeight="1" x14ac:dyDescent="0.2">
      <c r="C104" s="36"/>
      <c r="D104" s="36"/>
      <c r="E104" s="36"/>
      <c r="F104" s="36"/>
      <c r="G104" s="36"/>
      <c r="H104" s="1034"/>
      <c r="I104" s="1034"/>
      <c r="J104" s="1034"/>
      <c r="K104" s="1034"/>
      <c r="L104" s="1034"/>
      <c r="M104" s="1034"/>
      <c r="N104" s="1034"/>
      <c r="O104" s="1034"/>
      <c r="P104" s="1034"/>
      <c r="Q104" s="1034"/>
      <c r="R104" s="1034"/>
      <c r="S104" s="1035"/>
      <c r="T104" s="1035"/>
      <c r="U104" s="1035"/>
      <c r="V104" s="1035"/>
      <c r="W104" s="1035"/>
      <c r="X104" s="1035"/>
      <c r="Y104" s="1035"/>
      <c r="Z104" s="1035"/>
      <c r="AA104" s="1035"/>
      <c r="AB104" s="1035"/>
      <c r="AC104" s="1036"/>
      <c r="AD104" s="1036"/>
      <c r="AE104" s="1036"/>
      <c r="AF104" s="1036"/>
      <c r="AG104" s="1039"/>
      <c r="AH104" s="1039"/>
      <c r="AI104" s="1039"/>
      <c r="AJ104" s="1039"/>
      <c r="AK104" s="605"/>
      <c r="AL104" s="605"/>
      <c r="AM104" s="605"/>
      <c r="AN104" s="605"/>
      <c r="AO104" s="605"/>
      <c r="AP104" s="605"/>
      <c r="AQ104" s="605"/>
      <c r="AR104" s="605"/>
      <c r="AS104" s="605"/>
      <c r="AT104" s="605"/>
      <c r="AU104" s="605"/>
      <c r="AV104" s="605"/>
      <c r="AW104" s="605"/>
      <c r="AX104" s="605"/>
      <c r="AY104" s="605"/>
      <c r="AZ104" s="600"/>
      <c r="BA104" s="600"/>
      <c r="BB104" s="600"/>
      <c r="BC104" s="600"/>
      <c r="BD104" s="126"/>
      <c r="BE104" s="126"/>
      <c r="BF104" s="126"/>
      <c r="BG104" s="126"/>
      <c r="BH104" s="4"/>
      <c r="BI104" s="4"/>
      <c r="BM104" s="1041"/>
      <c r="BN104" s="1041"/>
      <c r="BO104" s="1041"/>
      <c r="BP104" s="1040"/>
      <c r="BQ104" s="1040"/>
      <c r="BR104" s="1040"/>
      <c r="BS104" s="1040"/>
      <c r="BT104" s="1040"/>
    </row>
    <row r="105" spans="3:72" ht="4.2" customHeight="1" x14ac:dyDescent="0.2">
      <c r="C105" s="315"/>
      <c r="D105" s="315"/>
      <c r="E105" s="315"/>
      <c r="F105" s="315"/>
      <c r="AL105" s="125"/>
      <c r="AM105" s="125"/>
      <c r="AN105" s="125"/>
      <c r="AO105" s="125"/>
      <c r="AP105" s="125"/>
      <c r="AQ105" s="125"/>
      <c r="AR105" s="125"/>
      <c r="AS105" s="125"/>
      <c r="AT105" s="125"/>
      <c r="AU105" s="125"/>
      <c r="AV105" s="125"/>
      <c r="AW105" s="125"/>
      <c r="AX105" s="125"/>
      <c r="AY105" s="125"/>
      <c r="AZ105" s="125"/>
      <c r="BA105" s="125"/>
      <c r="BB105" s="125"/>
      <c r="BC105" s="125"/>
      <c r="BD105" s="125"/>
      <c r="BE105" s="125"/>
      <c r="BF105" s="125"/>
      <c r="BG105" s="125"/>
      <c r="BM105" s="1041"/>
      <c r="BN105" s="1041"/>
      <c r="BO105" s="1041"/>
      <c r="BP105" s="1040"/>
      <c r="BQ105" s="1040"/>
      <c r="BR105" s="1040"/>
      <c r="BS105" s="1040"/>
      <c r="BT105" s="1040"/>
    </row>
    <row r="106" spans="3:72" ht="4.2" customHeight="1" x14ac:dyDescent="0.2">
      <c r="C106" s="315"/>
      <c r="D106" s="315"/>
      <c r="E106" s="315"/>
      <c r="F106" s="315"/>
      <c r="AL106" s="125"/>
      <c r="AM106" s="125"/>
      <c r="AN106" s="125"/>
      <c r="AO106" s="125"/>
      <c r="AP106" s="125"/>
      <c r="AQ106" s="125"/>
      <c r="AR106" s="125"/>
      <c r="AS106" s="125"/>
      <c r="AT106" s="125"/>
      <c r="AU106" s="125"/>
      <c r="AV106" s="125"/>
      <c r="AW106" s="125"/>
      <c r="AX106" s="125"/>
      <c r="AY106" s="125"/>
      <c r="AZ106" s="125"/>
      <c r="BA106" s="125"/>
      <c r="BB106" s="125"/>
      <c r="BC106" s="125"/>
      <c r="BD106" s="125"/>
      <c r="BE106" s="125"/>
      <c r="BF106" s="125"/>
      <c r="BG106" s="125"/>
      <c r="BM106" s="1041"/>
      <c r="BN106" s="1041"/>
      <c r="BO106" s="1041"/>
      <c r="BP106" s="1040"/>
      <c r="BQ106" s="1040"/>
      <c r="BR106" s="1040"/>
      <c r="BS106" s="1040"/>
      <c r="BT106" s="1040"/>
    </row>
    <row r="107" spans="3:72" ht="4.2" customHeight="1" x14ac:dyDescent="0.2">
      <c r="C107" s="315"/>
      <c r="D107" s="315"/>
      <c r="E107" s="315"/>
      <c r="F107" s="315"/>
      <c r="AL107" s="125"/>
      <c r="AM107" s="125"/>
      <c r="AN107" s="125"/>
      <c r="AO107" s="125"/>
      <c r="AP107" s="125"/>
      <c r="AQ107" s="125"/>
      <c r="AR107" s="125"/>
      <c r="AS107" s="125"/>
      <c r="AT107" s="125"/>
      <c r="AU107" s="125"/>
      <c r="AV107" s="125"/>
      <c r="AW107" s="125"/>
      <c r="AX107" s="125"/>
      <c r="AY107" s="125"/>
      <c r="AZ107" s="125"/>
      <c r="BA107" s="125"/>
      <c r="BB107" s="125"/>
      <c r="BC107" s="125"/>
      <c r="BD107" s="125"/>
      <c r="BE107" s="125"/>
      <c r="BF107" s="125"/>
      <c r="BG107" s="125"/>
      <c r="BM107" s="1041"/>
      <c r="BN107" s="1041"/>
      <c r="BO107" s="1041"/>
      <c r="BP107" s="1040"/>
      <c r="BQ107" s="1040"/>
      <c r="BR107" s="1040"/>
      <c r="BS107" s="1040"/>
      <c r="BT107" s="1040"/>
    </row>
    <row r="108" spans="3:72" ht="4.2" customHeight="1" x14ac:dyDescent="0.2">
      <c r="C108" s="315"/>
      <c r="D108" s="315"/>
      <c r="E108" s="315"/>
      <c r="F108" s="315"/>
      <c r="BM108" s="1041"/>
      <c r="BN108" s="1041"/>
      <c r="BO108" s="1041"/>
      <c r="BP108" s="1040"/>
      <c r="BQ108" s="1040"/>
      <c r="BR108" s="1040"/>
      <c r="BS108" s="1040"/>
      <c r="BT108" s="1040"/>
    </row>
    <row r="109" spans="3:72" ht="4.2" customHeight="1" x14ac:dyDescent="0.2">
      <c r="C109" s="315"/>
      <c r="D109" s="315"/>
      <c r="E109" s="315"/>
      <c r="F109" s="315"/>
      <c r="BM109" s="1041"/>
      <c r="BN109" s="1041"/>
      <c r="BO109" s="1041"/>
      <c r="BP109" s="1040"/>
      <c r="BQ109" s="1040"/>
      <c r="BR109" s="1040"/>
      <c r="BS109" s="1040"/>
      <c r="BT109" s="1040"/>
    </row>
    <row r="110" spans="3:72" ht="4.2" customHeight="1" x14ac:dyDescent="0.2">
      <c r="C110" s="5"/>
      <c r="D110" s="5"/>
      <c r="E110" s="5"/>
      <c r="F110" s="5"/>
      <c r="BM110" s="1041"/>
      <c r="BN110" s="1041"/>
      <c r="BO110" s="1041"/>
      <c r="BP110" s="1040"/>
      <c r="BQ110" s="1040"/>
      <c r="BR110" s="1040"/>
      <c r="BS110" s="1040"/>
      <c r="BT110" s="1040"/>
    </row>
    <row r="111" spans="3:72" ht="4.2" customHeight="1" x14ac:dyDescent="0.2">
      <c r="C111" s="947"/>
      <c r="D111" s="947"/>
      <c r="E111" s="947"/>
      <c r="F111" s="947"/>
      <c r="BM111" s="1041"/>
      <c r="BN111" s="1041"/>
      <c r="BO111" s="1041"/>
      <c r="BP111" s="1040"/>
      <c r="BQ111" s="1040"/>
      <c r="BR111" s="1040"/>
      <c r="BS111" s="1040"/>
      <c r="BT111" s="1040"/>
    </row>
    <row r="112" spans="3:72" ht="4.2" customHeight="1" x14ac:dyDescent="0.2">
      <c r="BM112" s="1041"/>
      <c r="BN112" s="1041"/>
      <c r="BO112" s="1041"/>
      <c r="BP112" s="1040"/>
      <c r="BQ112" s="1040"/>
      <c r="BR112" s="1040"/>
      <c r="BS112" s="1040"/>
      <c r="BT112" s="1040"/>
    </row>
    <row r="113" spans="33:72" ht="4.2" customHeight="1" x14ac:dyDescent="0.2">
      <c r="BM113" s="1041"/>
      <c r="BN113" s="1041"/>
      <c r="BO113" s="1041"/>
      <c r="BP113" s="1040"/>
      <c r="BQ113" s="1040"/>
      <c r="BR113" s="1040"/>
      <c r="BS113" s="1040"/>
      <c r="BT113" s="1040"/>
    </row>
    <row r="114" spans="33:72" ht="4.2" customHeight="1" x14ac:dyDescent="0.2">
      <c r="BM114" s="1041"/>
      <c r="BN114" s="1041"/>
      <c r="BO114" s="1041"/>
      <c r="BP114" s="1040"/>
      <c r="BQ114" s="1040"/>
      <c r="BR114" s="1040"/>
      <c r="BS114" s="1040"/>
      <c r="BT114" s="1040"/>
    </row>
    <row r="115" spans="33:72" ht="4.2" customHeight="1" x14ac:dyDescent="0.2">
      <c r="BM115" s="1041"/>
      <c r="BN115" s="1041"/>
      <c r="BO115" s="1041"/>
      <c r="BP115" s="1040"/>
      <c r="BQ115" s="1040"/>
      <c r="BR115" s="1040"/>
      <c r="BS115" s="1040"/>
      <c r="BT115" s="1040"/>
    </row>
    <row r="116" spans="33:72" ht="4.2" customHeight="1" x14ac:dyDescent="0.2">
      <c r="BM116" s="1041"/>
      <c r="BN116" s="1041"/>
      <c r="BO116" s="1041"/>
      <c r="BP116" s="1040"/>
      <c r="BQ116" s="1040"/>
      <c r="BR116" s="1040"/>
      <c r="BS116" s="1040"/>
      <c r="BT116" s="1040"/>
    </row>
    <row r="117" spans="33:72" ht="4.2" customHeight="1" x14ac:dyDescent="0.2">
      <c r="BM117" s="1041"/>
      <c r="BN117" s="1041"/>
      <c r="BO117" s="1041"/>
      <c r="BP117" s="1040"/>
      <c r="BQ117" s="1040"/>
      <c r="BR117" s="1040"/>
      <c r="BS117" s="1040"/>
      <c r="BT117" s="1040"/>
    </row>
    <row r="118" spans="33:72" ht="4.2" customHeight="1" x14ac:dyDescent="0.2">
      <c r="BM118" s="1041"/>
      <c r="BN118" s="1041"/>
      <c r="BO118" s="1041"/>
      <c r="BP118" s="1040"/>
      <c r="BQ118" s="1040"/>
      <c r="BR118" s="1040"/>
      <c r="BS118" s="1040"/>
      <c r="BT118" s="1040"/>
    </row>
    <row r="119" spans="33:72" ht="4.2" customHeight="1" x14ac:dyDescent="0.2">
      <c r="AZ119" s="4"/>
      <c r="BA119" s="4"/>
      <c r="BB119" s="4"/>
      <c r="BC119" s="4"/>
      <c r="BD119" s="4"/>
      <c r="BE119" s="4"/>
      <c r="BF119" s="4"/>
      <c r="BG119" s="4"/>
      <c r="BH119" s="4"/>
      <c r="BI119" s="4"/>
      <c r="BM119" s="1041"/>
      <c r="BN119" s="1041"/>
      <c r="BO119" s="1041"/>
      <c r="BP119" s="1040"/>
      <c r="BQ119" s="1040"/>
      <c r="BR119" s="1040"/>
      <c r="BS119" s="1040"/>
      <c r="BT119" s="1040"/>
    </row>
    <row r="120" spans="33:72" ht="4.2" customHeight="1" x14ac:dyDescent="0.2">
      <c r="AG120" s="37"/>
      <c r="AH120" s="37"/>
      <c r="AI120" s="37"/>
      <c r="AJ120" s="37"/>
      <c r="AO120" s="437"/>
      <c r="AP120" s="437"/>
      <c r="AQ120" s="437"/>
      <c r="AR120" s="437"/>
      <c r="AS120" s="437"/>
      <c r="AT120" s="437"/>
      <c r="AU120" s="437"/>
      <c r="AV120" s="437"/>
      <c r="AW120" s="437"/>
      <c r="AX120" s="437"/>
      <c r="AY120" s="437"/>
      <c r="AZ120" s="462"/>
      <c r="BA120" s="462"/>
      <c r="BB120" s="462"/>
      <c r="BC120" s="462"/>
      <c r="BD120" s="462"/>
      <c r="BE120" s="462"/>
      <c r="BF120" s="462"/>
      <c r="BG120" s="462"/>
      <c r="BH120" s="462"/>
      <c r="BI120" s="462"/>
      <c r="BJ120" s="437"/>
      <c r="BM120" s="1041"/>
      <c r="BN120" s="1041"/>
      <c r="BO120" s="1041"/>
      <c r="BP120" s="1040"/>
      <c r="BQ120" s="1040"/>
      <c r="BR120" s="1040"/>
      <c r="BS120" s="1040"/>
      <c r="BT120" s="1040"/>
    </row>
    <row r="121" spans="33:72" ht="4.2" customHeight="1" x14ac:dyDescent="0.2">
      <c r="AG121" s="37"/>
      <c r="AH121" s="37"/>
      <c r="AI121" s="37"/>
      <c r="AJ121" s="37"/>
      <c r="AO121" s="437"/>
      <c r="AP121" s="437"/>
      <c r="AQ121" s="437"/>
      <c r="AR121" s="437"/>
      <c r="AS121" s="437"/>
      <c r="AT121" s="437"/>
      <c r="AU121" s="437"/>
      <c r="AV121" s="437"/>
      <c r="AW121" s="437"/>
      <c r="AX121" s="437"/>
      <c r="AY121" s="437"/>
      <c r="AZ121" s="462"/>
      <c r="BA121" s="462"/>
      <c r="BB121" s="462"/>
      <c r="BC121" s="462"/>
      <c r="BD121" s="462"/>
      <c r="BE121" s="462"/>
      <c r="BF121" s="462"/>
      <c r="BG121" s="462"/>
      <c r="BH121" s="462"/>
      <c r="BI121" s="462"/>
      <c r="BJ121" s="437"/>
      <c r="BM121" s="1041"/>
      <c r="BN121" s="1041"/>
      <c r="BO121" s="1041"/>
      <c r="BP121" s="1040"/>
      <c r="BQ121" s="1040"/>
      <c r="BR121" s="1040"/>
      <c r="BS121" s="1040"/>
      <c r="BT121" s="1040"/>
    </row>
    <row r="122" spans="33:72" ht="4.2" customHeight="1" x14ac:dyDescent="0.2">
      <c r="AG122" s="37"/>
      <c r="AH122" s="37"/>
      <c r="AI122" s="37"/>
      <c r="AJ122" s="37"/>
      <c r="AK122" s="83"/>
      <c r="AL122" s="83"/>
      <c r="AM122" s="83"/>
      <c r="AN122" s="83"/>
      <c r="AO122" s="530"/>
      <c r="AP122" s="530"/>
      <c r="AQ122" s="530"/>
      <c r="AR122" s="530"/>
      <c r="AS122" s="530"/>
      <c r="AT122" s="530"/>
      <c r="AU122" s="437"/>
      <c r="AV122" s="437"/>
      <c r="AW122" s="437"/>
      <c r="AX122" s="437"/>
      <c r="AY122" s="462"/>
      <c r="AZ122" s="462"/>
      <c r="BA122" s="462"/>
      <c r="BB122" s="462"/>
      <c r="BC122" s="462"/>
      <c r="BD122" s="462"/>
      <c r="BE122" s="462"/>
      <c r="BF122" s="462"/>
      <c r="BG122" s="462"/>
      <c r="BH122" s="462"/>
      <c r="BI122" s="462"/>
      <c r="BJ122" s="437"/>
      <c r="BM122" s="1041"/>
      <c r="BN122" s="1041"/>
      <c r="BO122" s="1041"/>
      <c r="BP122" s="1040"/>
      <c r="BQ122" s="1040"/>
      <c r="BR122" s="1040"/>
      <c r="BS122" s="1040"/>
      <c r="BT122" s="1040"/>
    </row>
    <row r="123" spans="33:72" ht="4.2" customHeight="1" x14ac:dyDescent="0.2">
      <c r="AG123" s="37"/>
      <c r="AH123" s="37"/>
      <c r="AI123" s="37"/>
      <c r="AJ123" s="37"/>
      <c r="AK123" s="4"/>
      <c r="AL123" s="4"/>
      <c r="AM123" s="4"/>
      <c r="AN123" s="85"/>
      <c r="AO123" s="437"/>
      <c r="AP123" s="437"/>
      <c r="AQ123" s="437"/>
      <c r="AR123" s="437"/>
      <c r="AS123" s="437"/>
      <c r="AT123" s="531"/>
      <c r="AU123" s="437"/>
      <c r="AV123" s="437"/>
      <c r="AW123" s="437"/>
      <c r="AX123" s="437"/>
      <c r="AY123" s="462"/>
      <c r="AZ123" s="462"/>
      <c r="BA123" s="462"/>
      <c r="BB123" s="462"/>
      <c r="BC123" s="462"/>
      <c r="BD123" s="462"/>
      <c r="BE123" s="462"/>
      <c r="BF123" s="462"/>
      <c r="BG123" s="462"/>
      <c r="BH123" s="462"/>
      <c r="BI123" s="462"/>
      <c r="BJ123" s="437"/>
      <c r="BM123" s="1041"/>
      <c r="BN123" s="1041"/>
      <c r="BO123" s="1041"/>
      <c r="BP123" s="1040"/>
      <c r="BQ123" s="1040"/>
      <c r="BR123" s="1040"/>
      <c r="BS123" s="1040"/>
      <c r="BT123" s="1040"/>
    </row>
    <row r="124" spans="33:72" ht="4.2" customHeight="1" x14ac:dyDescent="0.2">
      <c r="AG124" s="37"/>
      <c r="AH124" s="37"/>
      <c r="AI124" s="37"/>
      <c r="AJ124" s="37"/>
      <c r="AK124" s="4"/>
      <c r="AL124" s="4"/>
      <c r="AM124" s="4"/>
      <c r="AN124" s="4"/>
      <c r="AO124" s="437"/>
      <c r="AP124" s="437"/>
      <c r="AQ124" s="437"/>
      <c r="AR124" s="437"/>
      <c r="AS124" s="437"/>
      <c r="AT124" s="532"/>
      <c r="AU124" s="437"/>
      <c r="AV124" s="437"/>
      <c r="AW124" s="437"/>
      <c r="AX124" s="437"/>
      <c r="AY124" s="462"/>
      <c r="AZ124" s="462"/>
      <c r="BA124" s="462"/>
      <c r="BB124" s="462"/>
      <c r="BC124" s="462"/>
      <c r="BD124" s="462"/>
      <c r="BE124" s="462"/>
      <c r="BF124" s="462"/>
      <c r="BG124" s="462"/>
      <c r="BH124" s="462"/>
      <c r="BI124" s="462"/>
      <c r="BJ124" s="437"/>
      <c r="BM124" s="1041"/>
      <c r="BN124" s="1041"/>
      <c r="BO124" s="1041"/>
      <c r="BP124" s="1040"/>
      <c r="BQ124" s="1040"/>
      <c r="BR124" s="1040"/>
      <c r="BS124" s="1040"/>
      <c r="BT124" s="1040"/>
    </row>
    <row r="125" spans="33:72" ht="4.2" customHeight="1" x14ac:dyDescent="0.2">
      <c r="AG125" s="37"/>
      <c r="AH125" s="37"/>
      <c r="AI125" s="37"/>
      <c r="AJ125" s="37"/>
      <c r="AK125" s="4"/>
      <c r="AL125" s="4"/>
      <c r="AM125" s="4"/>
      <c r="AN125" s="4"/>
      <c r="AO125" s="437"/>
      <c r="AP125" s="437"/>
      <c r="AQ125" s="612"/>
      <c r="AR125" s="612"/>
      <c r="AS125" s="612"/>
      <c r="AT125" s="613"/>
      <c r="AU125" s="437"/>
      <c r="AV125" s="437"/>
      <c r="AW125" s="437"/>
      <c r="AX125" s="437"/>
      <c r="AY125" s="462"/>
      <c r="AZ125" s="462"/>
      <c r="BA125" s="462"/>
      <c r="BB125" s="462"/>
      <c r="BC125" s="462"/>
      <c r="BD125" s="462"/>
      <c r="BE125" s="462"/>
      <c r="BF125" s="462"/>
      <c r="BG125" s="462"/>
      <c r="BH125" s="462"/>
      <c r="BI125" s="462"/>
      <c r="BJ125" s="437"/>
      <c r="BM125" s="1041"/>
      <c r="BN125" s="1041"/>
      <c r="BO125" s="1041"/>
      <c r="BP125" s="1040"/>
      <c r="BQ125" s="1040"/>
      <c r="BR125" s="1040"/>
      <c r="BS125" s="1040"/>
      <c r="BT125" s="1040"/>
    </row>
    <row r="126" spans="33:72" ht="4.2" customHeight="1" x14ac:dyDescent="0.2">
      <c r="AK126" s="4"/>
      <c r="AL126" s="4"/>
      <c r="AM126" s="4"/>
      <c r="AN126" s="4"/>
      <c r="AO126" s="437"/>
      <c r="AP126" s="437"/>
      <c r="AQ126" s="612"/>
      <c r="AR126" s="612"/>
      <c r="AS126" s="612"/>
      <c r="AT126" s="613"/>
      <c r="AU126" s="437"/>
      <c r="AV126" s="437"/>
      <c r="AW126" s="437"/>
      <c r="AX126" s="437"/>
      <c r="AY126" s="462"/>
      <c r="AZ126" s="462"/>
      <c r="BA126" s="462"/>
      <c r="BB126" s="462"/>
      <c r="BC126" s="462"/>
      <c r="BD126" s="462"/>
      <c r="BE126" s="462"/>
      <c r="BF126" s="462"/>
      <c r="BG126" s="462"/>
      <c r="BH126" s="462"/>
      <c r="BI126" s="462"/>
      <c r="BJ126" s="437"/>
      <c r="BM126" s="1041"/>
      <c r="BN126" s="1041"/>
      <c r="BO126" s="1041"/>
      <c r="BP126" s="1040"/>
      <c r="BQ126" s="1040"/>
      <c r="BR126" s="1040"/>
      <c r="BS126" s="1040"/>
      <c r="BT126" s="1040"/>
    </row>
    <row r="127" spans="33:72" ht="4.2" customHeight="1" x14ac:dyDescent="0.2">
      <c r="AO127" s="437"/>
      <c r="AP127" s="437"/>
      <c r="AQ127" s="1153">
        <v>59</v>
      </c>
      <c r="AR127" s="1153"/>
      <c r="AS127" s="1153"/>
      <c r="AT127" s="1154"/>
      <c r="AU127" s="437"/>
      <c r="AV127" s="437"/>
      <c r="AW127" s="437"/>
      <c r="AX127" s="437"/>
      <c r="AY127" s="462"/>
      <c r="AZ127" s="462"/>
      <c r="BA127" s="1141" t="s">
        <v>80</v>
      </c>
      <c r="BB127" s="1141"/>
      <c r="BC127" s="1141"/>
      <c r="BD127" s="1141"/>
      <c r="BE127" s="1141"/>
      <c r="BF127" s="1141"/>
      <c r="BG127" s="1141"/>
      <c r="BH127" s="1141"/>
      <c r="BI127" s="1141"/>
      <c r="BJ127" s="1141"/>
      <c r="BM127" s="1041"/>
      <c r="BN127" s="1041"/>
      <c r="BO127" s="1041"/>
      <c r="BP127" s="1040"/>
      <c r="BQ127" s="1040"/>
      <c r="BR127" s="1040"/>
      <c r="BS127" s="1040"/>
      <c r="BT127" s="1040"/>
    </row>
    <row r="128" spans="33:72" ht="4.2" customHeight="1" x14ac:dyDescent="0.2">
      <c r="AO128" s="437"/>
      <c r="AP128" s="437"/>
      <c r="AQ128" s="1153"/>
      <c r="AR128" s="1153"/>
      <c r="AS128" s="1153"/>
      <c r="AT128" s="1154"/>
      <c r="AU128" s="530"/>
      <c r="AV128" s="530"/>
      <c r="AW128" s="530"/>
      <c r="AX128" s="530"/>
      <c r="AY128" s="530"/>
      <c r="AZ128" s="530"/>
      <c r="BA128" s="1141"/>
      <c r="BB128" s="1141"/>
      <c r="BC128" s="1141"/>
      <c r="BD128" s="1141"/>
      <c r="BE128" s="1141"/>
      <c r="BF128" s="1141"/>
      <c r="BG128" s="1141"/>
      <c r="BH128" s="1141"/>
      <c r="BI128" s="1141"/>
      <c r="BJ128" s="1141"/>
      <c r="BM128" s="1041"/>
      <c r="BN128" s="1041"/>
      <c r="BO128" s="1041"/>
      <c r="BP128" s="1040"/>
      <c r="BQ128" s="1040"/>
      <c r="BR128" s="1040"/>
      <c r="BS128" s="1040"/>
      <c r="BT128" s="1040"/>
    </row>
    <row r="129" spans="1:72" ht="4.2" customHeight="1" x14ac:dyDescent="0.2">
      <c r="AO129" s="437"/>
      <c r="AP129" s="437"/>
      <c r="AQ129" s="1153"/>
      <c r="AR129" s="1153"/>
      <c r="AS129" s="1153"/>
      <c r="AT129" s="1154"/>
      <c r="AU129" s="437"/>
      <c r="AV129" s="437"/>
      <c r="AW129" s="437"/>
      <c r="AX129" s="437"/>
      <c r="AY129" s="462"/>
      <c r="AZ129" s="462"/>
      <c r="BA129" s="1141"/>
      <c r="BB129" s="1141"/>
      <c r="BC129" s="1141"/>
      <c r="BD129" s="1141"/>
      <c r="BE129" s="1141"/>
      <c r="BF129" s="1141"/>
      <c r="BG129" s="1141"/>
      <c r="BH129" s="1141"/>
      <c r="BI129" s="1141"/>
      <c r="BJ129" s="1141"/>
      <c r="BM129" s="1041"/>
      <c r="BN129" s="1041"/>
      <c r="BO129" s="1041"/>
      <c r="BP129" s="1040"/>
      <c r="BQ129" s="1040"/>
      <c r="BR129" s="1040"/>
      <c r="BS129" s="1040"/>
      <c r="BT129" s="1040"/>
    </row>
    <row r="130" spans="1:72" ht="4.2" customHeight="1" x14ac:dyDescent="0.2">
      <c r="AO130" s="437"/>
      <c r="AP130" s="437"/>
      <c r="AQ130" s="1153"/>
      <c r="AR130" s="1153"/>
      <c r="AS130" s="1153"/>
      <c r="AT130" s="1154"/>
      <c r="AU130" s="437"/>
      <c r="AV130" s="437"/>
      <c r="AW130" s="437"/>
      <c r="AX130" s="437"/>
      <c r="AY130" s="462"/>
      <c r="AZ130" s="462"/>
      <c r="BA130" s="1141"/>
      <c r="BB130" s="1141"/>
      <c r="BC130" s="1141"/>
      <c r="BD130" s="1141"/>
      <c r="BE130" s="1141"/>
      <c r="BF130" s="1141"/>
      <c r="BG130" s="1141"/>
      <c r="BH130" s="1141"/>
      <c r="BI130" s="1141"/>
      <c r="BJ130" s="1141"/>
      <c r="BM130" s="1041"/>
      <c r="BN130" s="1041"/>
      <c r="BO130" s="1041"/>
      <c r="BP130" s="1040"/>
      <c r="BQ130" s="1040"/>
      <c r="BR130" s="1040"/>
      <c r="BS130" s="1040"/>
      <c r="BT130" s="1040"/>
    </row>
    <row r="131" spans="1:72" ht="4.2" customHeight="1" x14ac:dyDescent="0.2">
      <c r="AK131" s="4"/>
      <c r="AL131" s="4"/>
      <c r="AM131" s="4"/>
      <c r="AN131" s="4"/>
      <c r="AO131" s="437"/>
      <c r="AP131" s="437"/>
      <c r="AQ131" s="612"/>
      <c r="AR131" s="612"/>
      <c r="AS131" s="612"/>
      <c r="AT131" s="613"/>
      <c r="AU131" s="437"/>
      <c r="AV131" s="437"/>
      <c r="AW131" s="437"/>
      <c r="AX131" s="437"/>
      <c r="AY131" s="462"/>
      <c r="AZ131" s="462"/>
      <c r="BA131" s="462"/>
      <c r="BB131" s="462"/>
      <c r="BC131" s="462"/>
      <c r="BD131" s="462"/>
      <c r="BE131" s="462"/>
      <c r="BF131" s="462"/>
      <c r="BG131" s="462"/>
      <c r="BH131" s="462"/>
      <c r="BI131" s="462"/>
      <c r="BJ131" s="437"/>
      <c r="BM131" s="1041"/>
      <c r="BN131" s="1041"/>
      <c r="BO131" s="1041"/>
      <c r="BP131" s="1040"/>
      <c r="BQ131" s="1040"/>
      <c r="BR131" s="1040"/>
      <c r="BS131" s="1040"/>
      <c r="BT131" s="1040"/>
    </row>
    <row r="132" spans="1:72" ht="4.2" customHeight="1" x14ac:dyDescent="0.2">
      <c r="AK132" s="4"/>
      <c r="AL132" s="4"/>
      <c r="AM132" s="4"/>
      <c r="AN132" s="4"/>
      <c r="AO132" s="437"/>
      <c r="AP132" s="437"/>
      <c r="AQ132" s="612"/>
      <c r="AR132" s="612"/>
      <c r="AS132" s="612"/>
      <c r="AT132" s="613"/>
      <c r="AU132" s="437"/>
      <c r="AV132" s="437"/>
      <c r="AW132" s="437"/>
      <c r="AX132" s="437"/>
      <c r="AY132" s="462"/>
      <c r="AZ132" s="462"/>
      <c r="BA132" s="462"/>
      <c r="BB132" s="462"/>
      <c r="BC132" s="462"/>
      <c r="BD132" s="462"/>
      <c r="BE132" s="462"/>
      <c r="BF132" s="462"/>
      <c r="BG132" s="462"/>
      <c r="BH132" s="462"/>
      <c r="BI132" s="462"/>
      <c r="BJ132" s="437"/>
      <c r="BM132" s="1041"/>
      <c r="BN132" s="1041"/>
      <c r="BO132" s="1041"/>
      <c r="BP132" s="1040"/>
      <c r="BQ132" s="1040"/>
      <c r="BR132" s="1040"/>
      <c r="BS132" s="1040"/>
      <c r="BT132" s="1040"/>
    </row>
    <row r="133" spans="1:72" ht="4.2" customHeight="1" x14ac:dyDescent="0.2">
      <c r="AK133" s="4"/>
      <c r="AL133" s="4"/>
      <c r="AM133" s="4"/>
      <c r="AN133" s="4"/>
      <c r="AO133" s="437"/>
      <c r="AP133" s="437"/>
      <c r="AQ133" s="437"/>
      <c r="AR133" s="437"/>
      <c r="AS133" s="437"/>
      <c r="AT133" s="532"/>
      <c r="AU133" s="437"/>
      <c r="AV133" s="437"/>
      <c r="AW133" s="437"/>
      <c r="AX133" s="437"/>
      <c r="AY133" s="462"/>
      <c r="AZ133" s="462"/>
      <c r="BA133" s="462"/>
      <c r="BB133" s="462"/>
      <c r="BC133" s="462"/>
      <c r="BD133" s="462"/>
      <c r="BE133" s="462"/>
      <c r="BF133" s="462"/>
      <c r="BG133" s="462"/>
      <c r="BH133" s="462"/>
      <c r="BI133" s="462"/>
      <c r="BJ133" s="437"/>
      <c r="BM133" s="1041"/>
      <c r="BN133" s="1041"/>
      <c r="BO133" s="1041"/>
      <c r="BP133" s="1040"/>
      <c r="BQ133" s="1040"/>
      <c r="BR133" s="1040"/>
      <c r="BS133" s="1040"/>
      <c r="BT133" s="1040"/>
    </row>
    <row r="134" spans="1:72" ht="4.2" customHeight="1" x14ac:dyDescent="0.2">
      <c r="AK134" s="83"/>
      <c r="AL134" s="83"/>
      <c r="AM134" s="83"/>
      <c r="AN134" s="83"/>
      <c r="AO134" s="530"/>
      <c r="AP134" s="530"/>
      <c r="AQ134" s="530"/>
      <c r="AR134" s="530"/>
      <c r="AS134" s="530"/>
      <c r="AT134" s="535"/>
      <c r="AU134" s="437"/>
      <c r="AV134" s="437"/>
      <c r="AW134" s="437"/>
      <c r="AX134" s="437"/>
      <c r="AY134" s="462"/>
      <c r="AZ134" s="462"/>
      <c r="BA134" s="462"/>
      <c r="BB134" s="462"/>
      <c r="BC134" s="462"/>
      <c r="BD134" s="462"/>
      <c r="BE134" s="462"/>
      <c r="BF134" s="462"/>
      <c r="BG134" s="462"/>
      <c r="BH134" s="462"/>
      <c r="BI134" s="462"/>
      <c r="BJ134" s="437"/>
      <c r="BM134" s="1041"/>
      <c r="BN134" s="1041"/>
      <c r="BO134" s="1041"/>
      <c r="BP134" s="1040"/>
      <c r="BQ134" s="1040"/>
      <c r="BR134" s="1040"/>
      <c r="BS134" s="1040"/>
      <c r="BT134" s="1040"/>
    </row>
    <row r="135" spans="1:72" ht="4.2" customHeight="1" x14ac:dyDescent="0.2">
      <c r="AK135" s="4"/>
      <c r="AL135" s="4"/>
      <c r="AM135" s="4"/>
      <c r="AN135" s="4"/>
      <c r="AO135" s="437"/>
      <c r="AP135" s="437"/>
      <c r="AQ135" s="437"/>
      <c r="AR135" s="437"/>
      <c r="AS135" s="437"/>
      <c r="AT135" s="437"/>
      <c r="AU135" s="437"/>
      <c r="AV135" s="437"/>
      <c r="AW135" s="437"/>
      <c r="AX135" s="437"/>
      <c r="AY135" s="462"/>
      <c r="AZ135" s="462"/>
      <c r="BA135" s="462"/>
      <c r="BB135" s="462"/>
      <c r="BC135" s="462"/>
      <c r="BD135" s="462"/>
      <c r="BE135" s="462"/>
      <c r="BF135" s="462"/>
      <c r="BG135" s="462"/>
      <c r="BH135" s="462"/>
      <c r="BI135" s="462"/>
      <c r="BJ135" s="437"/>
      <c r="BM135" s="1041"/>
      <c r="BN135" s="1041"/>
      <c r="BO135" s="1041"/>
      <c r="BP135" s="1040"/>
      <c r="BQ135" s="1040"/>
      <c r="BR135" s="1040"/>
      <c r="BS135" s="1040"/>
      <c r="BT135" s="1040"/>
    </row>
    <row r="136" spans="1:72" ht="4.2" customHeight="1" x14ac:dyDescent="0.2">
      <c r="AO136" s="437"/>
      <c r="AP136" s="437"/>
      <c r="AQ136" s="437"/>
      <c r="AR136" s="437"/>
      <c r="AS136" s="437"/>
      <c r="AT136" s="437"/>
      <c r="AU136" s="437"/>
      <c r="AV136" s="437"/>
      <c r="AW136" s="437"/>
      <c r="AX136" s="437"/>
      <c r="AY136" s="437"/>
      <c r="AZ136" s="462"/>
      <c r="BA136" s="462"/>
      <c r="BB136" s="462"/>
      <c r="BC136" s="462"/>
      <c r="BD136" s="462"/>
      <c r="BE136" s="462"/>
      <c r="BF136" s="462"/>
      <c r="BG136" s="462"/>
      <c r="BH136" s="462"/>
      <c r="BI136" s="462"/>
      <c r="BJ136" s="437"/>
      <c r="BM136" s="1041"/>
      <c r="BN136" s="1041"/>
      <c r="BO136" s="1041"/>
      <c r="BP136" s="1040"/>
      <c r="BQ136" s="1040"/>
      <c r="BR136" s="1040"/>
      <c r="BS136" s="1040"/>
      <c r="BT136" s="1040"/>
    </row>
    <row r="137" spans="1:72" ht="4.2" customHeight="1" x14ac:dyDescent="0.2">
      <c r="AO137" s="437"/>
      <c r="AP137" s="437"/>
      <c r="AQ137" s="437"/>
      <c r="AR137" s="437"/>
      <c r="AS137" s="437"/>
      <c r="AT137" s="437"/>
      <c r="AU137" s="437"/>
      <c r="AV137" s="437"/>
      <c r="AW137" s="437"/>
      <c r="AX137" s="437"/>
      <c r="AY137" s="437"/>
      <c r="AZ137" s="437"/>
      <c r="BA137" s="437"/>
      <c r="BB137" s="437"/>
      <c r="BC137" s="437"/>
      <c r="BD137" s="437"/>
      <c r="BE137" s="437"/>
      <c r="BF137" s="437"/>
      <c r="BG137" s="437"/>
      <c r="BH137" s="437"/>
      <c r="BI137" s="437"/>
      <c r="BJ137" s="437"/>
      <c r="BM137" s="1041"/>
      <c r="BN137" s="1041"/>
      <c r="BO137" s="1041"/>
      <c r="BP137" s="1040"/>
      <c r="BQ137" s="1040"/>
      <c r="BR137" s="1040"/>
      <c r="BS137" s="1040"/>
      <c r="BT137" s="1040"/>
    </row>
    <row r="138" spans="1:72" ht="4.2" customHeight="1" x14ac:dyDescent="0.2">
      <c r="AO138" s="437"/>
      <c r="AP138" s="437"/>
      <c r="AQ138" s="437"/>
      <c r="AR138" s="437"/>
      <c r="AS138" s="437"/>
      <c r="AT138" s="437"/>
      <c r="AU138" s="437"/>
      <c r="AV138" s="437"/>
      <c r="AW138" s="437"/>
      <c r="AX138" s="437"/>
      <c r="AY138" s="437"/>
      <c r="AZ138" s="437"/>
      <c r="BA138" s="437"/>
      <c r="BB138" s="437"/>
      <c r="BC138" s="437"/>
      <c r="BD138" s="437"/>
      <c r="BE138" s="437"/>
      <c r="BF138" s="437"/>
      <c r="BG138" s="437"/>
      <c r="BH138" s="437"/>
      <c r="BI138" s="437"/>
      <c r="BJ138" s="437"/>
      <c r="BM138" s="1041"/>
      <c r="BN138" s="1041"/>
      <c r="BO138" s="1041"/>
      <c r="BP138" s="1040"/>
      <c r="BQ138" s="1040"/>
      <c r="BR138" s="1040"/>
      <c r="BS138" s="1040"/>
      <c r="BT138" s="1040"/>
    </row>
    <row r="139" spans="1:72" ht="4.2" customHeight="1" x14ac:dyDescent="0.2">
      <c r="D139" s="2"/>
      <c r="E139" s="2"/>
      <c r="F139" s="2"/>
      <c r="G139" s="2"/>
      <c r="H139" s="2"/>
      <c r="I139" s="2"/>
      <c r="J139" s="2"/>
      <c r="K139" s="2"/>
      <c r="L139" s="2"/>
      <c r="AO139" s="437"/>
      <c r="AP139" s="437"/>
      <c r="AQ139" s="437"/>
      <c r="AR139" s="437"/>
      <c r="AS139" s="437"/>
      <c r="AT139" s="437"/>
      <c r="AU139" s="437"/>
      <c r="AV139" s="437"/>
      <c r="AW139" s="437"/>
      <c r="AX139" s="437"/>
      <c r="AY139" s="437"/>
      <c r="AZ139" s="437"/>
      <c r="BA139" s="437"/>
      <c r="BB139" s="437"/>
      <c r="BC139" s="437"/>
      <c r="BD139" s="437"/>
      <c r="BE139" s="437"/>
      <c r="BF139" s="437"/>
      <c r="BG139" s="437"/>
      <c r="BH139" s="437"/>
      <c r="BI139" s="437"/>
      <c r="BJ139" s="437"/>
      <c r="BM139" s="1041"/>
      <c r="BN139" s="1041"/>
      <c r="BO139" s="1041"/>
      <c r="BP139" s="1040"/>
      <c r="BQ139" s="1040"/>
      <c r="BR139" s="1040"/>
      <c r="BS139" s="1040"/>
      <c r="BT139" s="1040"/>
    </row>
    <row r="140" spans="1:72" ht="4.2" customHeight="1" x14ac:dyDescent="0.2">
      <c r="D140" s="2"/>
      <c r="E140" s="2"/>
      <c r="F140" s="2"/>
      <c r="G140" s="2"/>
      <c r="H140" s="2"/>
      <c r="I140" s="2"/>
      <c r="J140" s="2"/>
      <c r="K140" s="2"/>
      <c r="L140" s="2"/>
      <c r="BM140" s="1041"/>
      <c r="BN140" s="1041"/>
      <c r="BO140" s="1041"/>
      <c r="BP140" s="1040"/>
      <c r="BQ140" s="1040"/>
      <c r="BR140" s="1040"/>
      <c r="BS140" s="1040"/>
      <c r="BT140" s="1040"/>
    </row>
    <row r="141" spans="1:72" ht="4.2" customHeight="1" x14ac:dyDescent="0.2">
      <c r="D141" s="2"/>
      <c r="E141" s="2"/>
      <c r="F141" s="2"/>
      <c r="G141" s="2"/>
      <c r="H141" s="2"/>
      <c r="I141" s="2"/>
      <c r="J141" s="2"/>
      <c r="K141" s="2"/>
      <c r="L141" s="2"/>
      <c r="BM141" s="1041"/>
      <c r="BN141" s="1041"/>
      <c r="BO141" s="1041"/>
      <c r="BP141" s="1040"/>
      <c r="BQ141" s="1040"/>
      <c r="BR141" s="1040"/>
      <c r="BS141" s="1040"/>
      <c r="BT141" s="1040"/>
    </row>
    <row r="142" spans="1:72" ht="4.2" customHeight="1" x14ac:dyDescent="0.2">
      <c r="D142" s="2"/>
      <c r="E142" s="2"/>
      <c r="F142" s="2"/>
      <c r="G142" s="2"/>
      <c r="H142" s="2"/>
      <c r="I142" s="2"/>
      <c r="J142" s="2"/>
      <c r="K142" s="2"/>
      <c r="L142" s="2"/>
      <c r="BM142" s="1041"/>
      <c r="BN142" s="1041"/>
      <c r="BO142" s="1041"/>
      <c r="BP142" s="1040"/>
      <c r="BQ142" s="1040"/>
      <c r="BR142" s="1040"/>
      <c r="BS142" s="1040"/>
      <c r="BT142" s="1040"/>
    </row>
    <row r="143" spans="1:72" ht="4.2" customHeight="1" x14ac:dyDescent="0.2">
      <c r="A143" s="315"/>
      <c r="B143" s="315"/>
      <c r="C143" s="315"/>
      <c r="D143" s="332"/>
      <c r="E143" s="332"/>
      <c r="F143" s="332"/>
      <c r="G143" s="332"/>
      <c r="H143" s="332"/>
      <c r="I143" s="332"/>
      <c r="J143" s="332"/>
      <c r="K143" s="332"/>
      <c r="L143" s="332"/>
      <c r="M143" s="315"/>
      <c r="N143" s="315"/>
      <c r="O143" s="315"/>
      <c r="P143" s="315"/>
      <c r="Q143" s="315"/>
      <c r="R143" s="315"/>
      <c r="S143" s="315"/>
      <c r="T143" s="315"/>
      <c r="U143" s="315"/>
      <c r="V143" s="315"/>
      <c r="W143" s="315"/>
      <c r="X143" s="315"/>
      <c r="Y143" s="315"/>
      <c r="Z143" s="315"/>
      <c r="AA143" s="315"/>
      <c r="AB143" s="315"/>
      <c r="AC143" s="315"/>
      <c r="AD143" s="315"/>
      <c r="AE143" s="315"/>
      <c r="AF143" s="315"/>
      <c r="AG143" s="315"/>
      <c r="AH143" s="315"/>
      <c r="AI143" s="315"/>
      <c r="AJ143" s="315"/>
      <c r="AK143" s="315"/>
      <c r="AL143" s="315"/>
      <c r="AM143" s="315"/>
      <c r="AN143" s="315"/>
      <c r="AO143" s="315"/>
      <c r="AP143" s="315"/>
      <c r="AQ143" s="315"/>
      <c r="AR143" s="315"/>
      <c r="AS143" s="315"/>
      <c r="AT143" s="315"/>
      <c r="AU143" s="315"/>
      <c r="AV143" s="315"/>
      <c r="AW143" s="315"/>
      <c r="AX143" s="315"/>
      <c r="AY143" s="315"/>
      <c r="AZ143" s="315"/>
      <c r="BA143" s="315"/>
      <c r="BB143" s="315"/>
      <c r="BC143" s="315"/>
      <c r="BD143" s="315"/>
      <c r="BE143" s="315"/>
      <c r="BF143" s="315"/>
      <c r="BG143" s="315"/>
      <c r="BH143" s="315"/>
      <c r="BI143" s="315"/>
      <c r="BJ143" s="315"/>
      <c r="BK143" s="315"/>
      <c r="BL143" s="315"/>
    </row>
    <row r="144" spans="1:72" ht="4.2" customHeight="1" x14ac:dyDescent="0.2">
      <c r="A144" s="315"/>
      <c r="B144" s="315"/>
      <c r="C144" s="315"/>
      <c r="D144" s="332"/>
      <c r="E144" s="332"/>
      <c r="F144" s="332"/>
      <c r="G144" s="332"/>
      <c r="H144" s="332"/>
      <c r="I144" s="332"/>
      <c r="J144" s="332"/>
      <c r="K144" s="332"/>
      <c r="L144" s="332"/>
      <c r="M144" s="315"/>
      <c r="N144" s="315"/>
      <c r="O144" s="315"/>
      <c r="P144" s="315"/>
      <c r="Q144" s="315"/>
      <c r="R144" s="315"/>
      <c r="S144" s="315"/>
      <c r="T144" s="315"/>
      <c r="U144" s="315"/>
      <c r="V144" s="315"/>
      <c r="W144" s="315"/>
      <c r="X144" s="315"/>
      <c r="Y144" s="315"/>
      <c r="Z144" s="315"/>
      <c r="AA144" s="315"/>
      <c r="AB144" s="315"/>
      <c r="AC144" s="315"/>
      <c r="AD144" s="315"/>
      <c r="AE144" s="315"/>
      <c r="AF144" s="315"/>
      <c r="AG144" s="315"/>
      <c r="AH144" s="315"/>
      <c r="AI144" s="315"/>
      <c r="AJ144" s="315"/>
      <c r="AK144" s="315"/>
      <c r="AL144" s="315"/>
      <c r="AM144" s="315"/>
      <c r="AN144" s="315"/>
      <c r="AO144" s="315"/>
      <c r="AP144" s="315"/>
      <c r="AQ144" s="315"/>
      <c r="AR144" s="315"/>
      <c r="AS144" s="315"/>
      <c r="AT144" s="315"/>
      <c r="AU144" s="315"/>
      <c r="AV144" s="315"/>
      <c r="AW144" s="315"/>
      <c r="AX144" s="315"/>
      <c r="AY144" s="315"/>
      <c r="AZ144" s="315"/>
      <c r="BA144" s="315"/>
      <c r="BB144" s="315"/>
      <c r="BC144" s="315"/>
      <c r="BD144" s="315"/>
      <c r="BE144" s="315"/>
      <c r="BF144" s="315"/>
      <c r="BG144" s="315"/>
      <c r="BH144" s="315"/>
      <c r="BI144" s="315"/>
      <c r="BJ144" s="315"/>
      <c r="BK144" s="315"/>
      <c r="BL144" s="315"/>
    </row>
    <row r="145" spans="4:67" ht="4.2" customHeight="1" x14ac:dyDescent="0.2">
      <c r="D145" s="2"/>
      <c r="E145" s="2"/>
      <c r="F145" s="332"/>
      <c r="G145" s="332"/>
      <c r="H145" s="332"/>
      <c r="I145" s="332"/>
      <c r="J145" s="332"/>
      <c r="K145" s="332"/>
      <c r="L145" s="332"/>
      <c r="M145" s="315"/>
      <c r="N145" s="315"/>
      <c r="O145" s="315"/>
      <c r="P145" s="315"/>
      <c r="Q145" s="315"/>
      <c r="R145" s="315"/>
      <c r="S145" s="315"/>
      <c r="T145" s="315"/>
      <c r="U145" s="315"/>
      <c r="V145" s="315"/>
      <c r="W145" s="315"/>
      <c r="X145" s="315"/>
      <c r="Y145" s="315"/>
      <c r="Z145" s="315"/>
      <c r="AA145" s="315"/>
      <c r="AB145" s="315"/>
      <c r="AC145" s="315"/>
      <c r="AD145" s="315"/>
      <c r="AE145" s="315"/>
      <c r="AF145" s="315"/>
      <c r="AG145" s="315"/>
      <c r="AH145" s="315"/>
      <c r="AI145" s="315"/>
      <c r="AJ145" s="315"/>
      <c r="AK145" s="315"/>
      <c r="AL145" s="315"/>
      <c r="AM145" s="315"/>
      <c r="AN145" s="315"/>
      <c r="AO145" s="315"/>
      <c r="AP145" s="315"/>
      <c r="AQ145" s="315"/>
      <c r="AR145" s="315"/>
      <c r="AS145" s="315"/>
      <c r="AT145" s="315"/>
      <c r="AU145" s="315"/>
      <c r="AV145" s="315"/>
      <c r="AW145" s="315"/>
      <c r="AX145" s="315"/>
      <c r="AY145" s="315"/>
      <c r="AZ145" s="315"/>
      <c r="BA145" s="315"/>
      <c r="BB145" s="315"/>
      <c r="BC145" s="315"/>
      <c r="BD145" s="315"/>
      <c r="BE145" s="315"/>
      <c r="BF145" s="315"/>
      <c r="BG145" s="315"/>
      <c r="BH145" s="315"/>
      <c r="BI145" s="315"/>
      <c r="BJ145" s="315"/>
      <c r="BK145" s="315"/>
      <c r="BL145" s="315"/>
      <c r="BM145" s="315"/>
      <c r="BN145" s="315"/>
      <c r="BO145" s="315"/>
    </row>
    <row r="146" spans="4:67" ht="4.2" customHeight="1" x14ac:dyDescent="0.2">
      <c r="D146" s="2"/>
      <c r="E146" s="2"/>
      <c r="F146" s="332"/>
      <c r="G146" s="332"/>
      <c r="H146" s="332"/>
      <c r="I146" s="332"/>
      <c r="J146" s="332"/>
      <c r="K146" s="332"/>
      <c r="L146" s="332"/>
      <c r="M146" s="315"/>
      <c r="N146" s="315"/>
      <c r="O146" s="315"/>
      <c r="P146" s="315"/>
      <c r="Q146" s="315"/>
      <c r="R146" s="315"/>
      <c r="S146" s="315"/>
      <c r="T146" s="315"/>
      <c r="U146" s="315"/>
      <c r="V146" s="315"/>
      <c r="W146" s="315"/>
      <c r="X146" s="315"/>
      <c r="Y146" s="315"/>
      <c r="Z146" s="315"/>
      <c r="AA146" s="315"/>
      <c r="AB146" s="315"/>
      <c r="AC146" s="315"/>
      <c r="AD146" s="315"/>
      <c r="AE146" s="315"/>
      <c r="AF146" s="315"/>
      <c r="AG146" s="315"/>
      <c r="AH146" s="315"/>
      <c r="AI146" s="315"/>
      <c r="AJ146" s="315"/>
      <c r="AK146" s="315"/>
      <c r="AL146" s="315"/>
      <c r="AM146" s="315"/>
      <c r="AN146" s="315"/>
      <c r="AO146" s="315"/>
      <c r="AP146" s="315"/>
      <c r="AQ146" s="315"/>
      <c r="AR146" s="315"/>
      <c r="AS146" s="315"/>
      <c r="AT146" s="315"/>
      <c r="AU146" s="315"/>
      <c r="AV146" s="315"/>
      <c r="AW146" s="315"/>
      <c r="AX146" s="315"/>
      <c r="AY146" s="315"/>
      <c r="AZ146" s="315"/>
      <c r="BA146" s="315"/>
      <c r="BB146" s="315"/>
      <c r="BC146" s="315"/>
      <c r="BD146" s="315"/>
      <c r="BE146" s="315"/>
      <c r="BF146" s="315"/>
      <c r="BG146" s="315"/>
      <c r="BH146" s="315"/>
      <c r="BI146" s="315"/>
      <c r="BJ146" s="315"/>
      <c r="BK146" s="315"/>
      <c r="BL146" s="315"/>
      <c r="BM146" s="315"/>
      <c r="BN146" s="315"/>
      <c r="BO146" s="315"/>
    </row>
    <row r="147" spans="4:67" ht="4.2" customHeight="1" x14ac:dyDescent="0.2">
      <c r="F147" s="332"/>
      <c r="G147" s="332"/>
      <c r="H147" s="332"/>
      <c r="I147" s="332"/>
      <c r="J147" s="332"/>
      <c r="K147" s="332"/>
      <c r="L147" s="332"/>
      <c r="M147" s="315"/>
      <c r="N147" s="315"/>
      <c r="O147" s="315"/>
      <c r="P147" s="315"/>
      <c r="Q147" s="315"/>
      <c r="R147" s="315"/>
      <c r="S147" s="315"/>
      <c r="T147" s="315"/>
      <c r="U147" s="315"/>
      <c r="V147" s="315"/>
      <c r="W147" s="315"/>
      <c r="X147" s="315"/>
      <c r="Y147" s="315"/>
      <c r="Z147" s="315"/>
      <c r="AA147" s="315"/>
      <c r="AB147" s="315"/>
      <c r="AC147" s="315"/>
      <c r="AD147" s="315"/>
      <c r="AE147" s="315"/>
      <c r="AF147" s="315"/>
      <c r="AG147" s="315"/>
      <c r="AH147" s="315"/>
      <c r="AI147" s="315"/>
      <c r="AJ147" s="315"/>
      <c r="AK147" s="315"/>
      <c r="AL147" s="315"/>
      <c r="AM147" s="315"/>
      <c r="AN147" s="315"/>
      <c r="AO147" s="315"/>
      <c r="AP147" s="315"/>
      <c r="AQ147" s="315"/>
      <c r="AR147" s="315"/>
      <c r="AS147" s="315"/>
      <c r="AT147" s="315"/>
      <c r="AU147" s="315"/>
      <c r="AV147" s="315"/>
      <c r="AW147" s="315"/>
      <c r="AX147" s="315"/>
      <c r="AY147" s="315"/>
      <c r="AZ147" s="315"/>
      <c r="BA147" s="315"/>
      <c r="BB147" s="315"/>
      <c r="BC147" s="315"/>
      <c r="BD147" s="315"/>
      <c r="BE147" s="315"/>
      <c r="BF147" s="315"/>
      <c r="BG147" s="315"/>
      <c r="BH147" s="315"/>
      <c r="BI147" s="315"/>
      <c r="BJ147" s="315"/>
      <c r="BK147" s="315"/>
      <c r="BL147" s="315"/>
      <c r="BM147" s="315"/>
      <c r="BN147" s="315"/>
      <c r="BO147" s="315"/>
    </row>
    <row r="148" spans="4:67" ht="4.2" customHeight="1" x14ac:dyDescent="0.2">
      <c r="F148" s="2"/>
      <c r="G148" s="2"/>
      <c r="H148" s="2"/>
      <c r="I148" s="2"/>
      <c r="J148" s="2"/>
      <c r="K148" s="2"/>
      <c r="L148" s="2"/>
    </row>
    <row r="149" spans="4:67" ht="4.2" customHeight="1" x14ac:dyDescent="0.2">
      <c r="F149" s="2"/>
      <c r="G149" s="2"/>
      <c r="H149" s="2"/>
      <c r="I149" s="2"/>
      <c r="J149" s="2"/>
      <c r="K149" s="2"/>
      <c r="L149" s="2"/>
    </row>
    <row r="150" spans="4:67" ht="4.2" customHeight="1" x14ac:dyDescent="0.2">
      <c r="F150" s="315"/>
      <c r="G150" s="315"/>
    </row>
    <row r="151" spans="4:67" ht="4.2" customHeight="1" x14ac:dyDescent="0.2">
      <c r="F151" s="315"/>
      <c r="G151" s="315"/>
    </row>
    <row r="152" spans="4:67" ht="4.2" customHeight="1" x14ac:dyDescent="0.2">
      <c r="F152" s="315"/>
      <c r="G152" s="315"/>
      <c r="L152" s="1045">
        <v>767</v>
      </c>
      <c r="M152" s="1045"/>
      <c r="N152" s="1045"/>
      <c r="O152" s="1045"/>
      <c r="P152" s="1045"/>
      <c r="Q152" s="1045"/>
      <c r="R152" s="1045"/>
      <c r="S152" s="1045">
        <v>768</v>
      </c>
      <c r="T152" s="1045"/>
      <c r="U152" s="1045"/>
      <c r="V152" s="1045"/>
      <c r="W152" s="1045"/>
      <c r="X152" s="1045"/>
      <c r="Y152" s="1045"/>
      <c r="Z152" s="1045">
        <v>769</v>
      </c>
      <c r="AA152" s="1045"/>
      <c r="AB152" s="1045"/>
      <c r="AC152" s="1045"/>
      <c r="AD152" s="1045"/>
      <c r="AE152" s="1045"/>
      <c r="AF152" s="1045"/>
      <c r="AG152" s="1045">
        <v>770</v>
      </c>
      <c r="AH152" s="1045"/>
      <c r="AI152" s="1045"/>
      <c r="AJ152" s="1045"/>
      <c r="AK152" s="1045"/>
      <c r="AL152" s="1045"/>
      <c r="AM152" s="1045"/>
      <c r="AN152" s="1045">
        <v>771</v>
      </c>
      <c r="AO152" s="1045"/>
      <c r="AP152" s="1045"/>
      <c r="AQ152" s="1045"/>
      <c r="AR152" s="1045"/>
      <c r="AS152" s="1045"/>
      <c r="AT152" s="1045"/>
      <c r="AU152" s="1045">
        <v>772</v>
      </c>
      <c r="AV152" s="1045"/>
      <c r="AW152" s="1045"/>
      <c r="AX152" s="1045"/>
      <c r="AY152" s="1045"/>
      <c r="AZ152" s="1045"/>
      <c r="BA152" s="1045"/>
      <c r="BB152" s="1045">
        <v>773</v>
      </c>
      <c r="BC152" s="1045"/>
      <c r="BD152" s="1045"/>
      <c r="BE152" s="1045"/>
      <c r="BF152" s="1045"/>
      <c r="BG152" s="1045"/>
      <c r="BH152" s="1045"/>
    </row>
    <row r="153" spans="4:67" ht="4.2" customHeight="1" x14ac:dyDescent="0.2">
      <c r="F153" s="315"/>
      <c r="G153" s="315"/>
      <c r="L153" s="1045"/>
      <c r="M153" s="1045"/>
      <c r="N153" s="1045"/>
      <c r="O153" s="1045"/>
      <c r="P153" s="1045"/>
      <c r="Q153" s="1045"/>
      <c r="R153" s="1045"/>
      <c r="S153" s="1045"/>
      <c r="T153" s="1045"/>
      <c r="U153" s="1045"/>
      <c r="V153" s="1045"/>
      <c r="W153" s="1045"/>
      <c r="X153" s="1045"/>
      <c r="Y153" s="1045"/>
      <c r="Z153" s="1045"/>
      <c r="AA153" s="1045"/>
      <c r="AB153" s="1045"/>
      <c r="AC153" s="1045"/>
      <c r="AD153" s="1045"/>
      <c r="AE153" s="1045"/>
      <c r="AF153" s="1045"/>
      <c r="AG153" s="1045"/>
      <c r="AH153" s="1045"/>
      <c r="AI153" s="1045"/>
      <c r="AJ153" s="1045"/>
      <c r="AK153" s="1045"/>
      <c r="AL153" s="1045"/>
      <c r="AM153" s="1045"/>
      <c r="AN153" s="1045"/>
      <c r="AO153" s="1045"/>
      <c r="AP153" s="1045"/>
      <c r="AQ153" s="1045"/>
      <c r="AR153" s="1045"/>
      <c r="AS153" s="1045"/>
      <c r="AT153" s="1045"/>
      <c r="AU153" s="1045"/>
      <c r="AV153" s="1045"/>
      <c r="AW153" s="1045"/>
      <c r="AX153" s="1045"/>
      <c r="AY153" s="1045"/>
      <c r="AZ153" s="1045"/>
      <c r="BA153" s="1045"/>
      <c r="BB153" s="1045"/>
      <c r="BC153" s="1045"/>
      <c r="BD153" s="1045"/>
      <c r="BE153" s="1045"/>
      <c r="BF153" s="1045"/>
      <c r="BG153" s="1045"/>
      <c r="BH153" s="1045"/>
    </row>
    <row r="154" spans="4:67" ht="4.2" customHeight="1" x14ac:dyDescent="0.2">
      <c r="F154" s="315"/>
      <c r="G154" s="315"/>
      <c r="L154" s="111"/>
      <c r="M154" s="111"/>
      <c r="N154" s="111"/>
      <c r="O154" s="111"/>
      <c r="P154" s="111"/>
      <c r="Q154" s="111"/>
      <c r="R154" s="111"/>
      <c r="S154" s="111"/>
      <c r="T154" s="111"/>
      <c r="U154" s="111"/>
      <c r="V154" s="111"/>
      <c r="W154" s="111"/>
      <c r="X154" s="111"/>
      <c r="Y154" s="111"/>
      <c r="Z154" s="111"/>
      <c r="AA154" s="111"/>
      <c r="AB154" s="111"/>
      <c r="AC154" s="111"/>
      <c r="AD154" s="111"/>
      <c r="AE154" s="111"/>
      <c r="AF154" s="111"/>
      <c r="AG154" s="111"/>
      <c r="AH154" s="111"/>
      <c r="AI154" s="111"/>
      <c r="AJ154" s="111"/>
      <c r="AK154" s="111"/>
      <c r="AL154" s="111"/>
      <c r="AM154" s="111"/>
      <c r="AN154" s="111"/>
      <c r="AO154" s="111"/>
      <c r="AP154" s="111"/>
      <c r="AQ154" s="111"/>
      <c r="AR154" s="111"/>
      <c r="AS154" s="111"/>
      <c r="AT154" s="111"/>
      <c r="AU154" s="111"/>
      <c r="AV154" s="111"/>
      <c r="AW154" s="111"/>
      <c r="AX154" s="111"/>
      <c r="BB154" s="111"/>
      <c r="BC154" s="111"/>
      <c r="BD154" s="111"/>
      <c r="BE154" s="111"/>
    </row>
    <row r="155" spans="4:67" ht="4.2" customHeight="1" x14ac:dyDescent="0.2">
      <c r="F155" s="315"/>
      <c r="G155" s="315"/>
      <c r="L155" s="111"/>
      <c r="M155" s="111"/>
      <c r="N155" s="111"/>
      <c r="O155" s="111"/>
      <c r="P155" s="111"/>
      <c r="Q155" s="111"/>
      <c r="R155" s="111"/>
      <c r="S155" s="111"/>
      <c r="T155" s="111"/>
      <c r="U155" s="111"/>
      <c r="V155" s="111"/>
      <c r="W155" s="111"/>
      <c r="X155" s="111"/>
      <c r="Y155" s="111"/>
      <c r="Z155" s="111"/>
      <c r="AA155" s="111"/>
      <c r="AB155" s="111"/>
      <c r="AC155" s="111"/>
      <c r="AD155" s="111"/>
      <c r="AE155" s="111"/>
      <c r="AF155" s="111"/>
      <c r="AG155" s="111"/>
      <c r="AH155" s="111"/>
      <c r="AI155" s="111"/>
      <c r="AJ155" s="111"/>
      <c r="AK155" s="111"/>
      <c r="AL155" s="111"/>
      <c r="AM155" s="111"/>
      <c r="AN155" s="111"/>
      <c r="AO155" s="111"/>
      <c r="AP155" s="111"/>
      <c r="AQ155" s="111"/>
      <c r="AR155" s="111"/>
      <c r="AS155" s="111"/>
      <c r="AT155" s="111"/>
      <c r="AU155" s="111"/>
      <c r="AV155" s="111"/>
      <c r="AW155" s="111"/>
      <c r="AX155" s="111"/>
      <c r="AY155" s="111"/>
      <c r="AZ155" s="111"/>
      <c r="BA155" s="111"/>
      <c r="BB155" s="111"/>
      <c r="BC155" s="111"/>
      <c r="BD155" s="111"/>
      <c r="BE155" s="111"/>
      <c r="BF155" s="111"/>
      <c r="BG155" s="111"/>
      <c r="BH155" s="111"/>
    </row>
    <row r="156" spans="4:67" ht="4.2" customHeight="1" x14ac:dyDescent="0.2">
      <c r="F156" s="315"/>
      <c r="G156" s="315"/>
      <c r="L156" s="111"/>
      <c r="M156" s="111"/>
      <c r="N156" s="111"/>
      <c r="O156" s="111"/>
      <c r="P156" s="111"/>
      <c r="Q156" s="111"/>
      <c r="R156" s="111"/>
      <c r="S156" s="111"/>
      <c r="T156" s="111"/>
      <c r="U156" s="111"/>
      <c r="V156" s="111"/>
      <c r="W156" s="111"/>
      <c r="X156" s="111"/>
      <c r="Y156" s="111"/>
      <c r="Z156" s="111"/>
      <c r="AA156" s="111"/>
      <c r="AB156" s="111"/>
      <c r="AC156" s="111"/>
      <c r="AD156" s="111"/>
      <c r="AE156" s="111"/>
      <c r="AF156" s="111"/>
      <c r="AG156" s="111"/>
      <c r="AH156" s="111"/>
      <c r="AI156" s="111"/>
      <c r="AJ156" s="111"/>
      <c r="AK156" s="111"/>
      <c r="AL156" s="111"/>
      <c r="AM156" s="111"/>
      <c r="AN156" s="111"/>
      <c r="AO156" s="111"/>
      <c r="AP156" s="111"/>
      <c r="AQ156" s="111"/>
      <c r="AR156" s="111"/>
      <c r="AS156" s="111"/>
      <c r="AT156" s="111"/>
      <c r="AU156" s="111"/>
      <c r="AV156" s="111"/>
      <c r="AW156" s="111"/>
      <c r="AX156" s="111"/>
      <c r="AY156" s="111"/>
      <c r="AZ156" s="111"/>
      <c r="BA156" s="111"/>
      <c r="BB156" s="111"/>
      <c r="BC156" s="111"/>
      <c r="BD156" s="111"/>
      <c r="BE156" s="111"/>
      <c r="BF156" s="111"/>
      <c r="BG156" s="111"/>
      <c r="BH156" s="111"/>
    </row>
    <row r="157" spans="4:67" ht="4.2" customHeight="1" x14ac:dyDescent="0.2">
      <c r="F157" s="315"/>
      <c r="G157" s="315"/>
      <c r="L157" s="111"/>
      <c r="M157" s="111"/>
      <c r="N157" s="111"/>
      <c r="O157" s="111"/>
      <c r="P157" s="111"/>
      <c r="Q157" s="111"/>
      <c r="R157" s="111"/>
      <c r="S157" s="111"/>
      <c r="T157" s="111"/>
      <c r="U157" s="111"/>
      <c r="V157" s="111"/>
      <c r="W157" s="111"/>
      <c r="X157" s="111"/>
      <c r="Y157" s="111"/>
      <c r="Z157" s="111"/>
      <c r="AA157" s="111"/>
      <c r="AB157" s="111"/>
      <c r="AC157" s="111"/>
      <c r="AD157" s="111"/>
      <c r="AE157" s="111"/>
      <c r="AF157" s="111"/>
      <c r="AG157" s="111"/>
      <c r="AH157" s="111"/>
      <c r="AI157" s="111"/>
      <c r="AJ157" s="111"/>
      <c r="AK157" s="111"/>
      <c r="AL157" s="111"/>
      <c r="AM157" s="111"/>
      <c r="AN157" s="111"/>
      <c r="AO157" s="111"/>
      <c r="AP157" s="111"/>
      <c r="AQ157" s="111"/>
      <c r="AR157" s="111"/>
      <c r="AS157" s="111"/>
      <c r="AT157" s="111"/>
      <c r="AU157" s="111"/>
      <c r="AV157" s="111"/>
      <c r="AW157" s="111"/>
      <c r="AX157" s="111"/>
      <c r="AY157" s="111"/>
      <c r="AZ157" s="111"/>
      <c r="BA157" s="111"/>
      <c r="BB157" s="111"/>
      <c r="BC157" s="111"/>
      <c r="BD157" s="111"/>
      <c r="BE157" s="111"/>
      <c r="BF157" s="111"/>
      <c r="BG157" s="111"/>
      <c r="BH157" s="111"/>
    </row>
    <row r="158" spans="4:67" ht="4.2" customHeight="1" x14ac:dyDescent="0.2">
      <c r="F158" s="315"/>
      <c r="G158" s="315"/>
      <c r="L158" s="111"/>
      <c r="M158" s="111"/>
      <c r="N158" s="111"/>
      <c r="O158" s="111"/>
      <c r="P158" s="111"/>
      <c r="Q158" s="111"/>
      <c r="R158" s="111"/>
      <c r="S158" s="111"/>
      <c r="T158" s="111"/>
      <c r="U158" s="111"/>
      <c r="V158" s="111"/>
      <c r="W158" s="111"/>
      <c r="X158" s="111"/>
      <c r="Y158" s="111"/>
      <c r="Z158" s="111"/>
      <c r="AA158" s="111"/>
      <c r="AB158" s="111"/>
      <c r="AC158" s="111"/>
      <c r="AD158" s="111"/>
      <c r="AE158" s="111"/>
      <c r="AF158" s="111"/>
      <c r="AG158" s="111"/>
      <c r="AH158" s="111"/>
      <c r="AI158" s="111"/>
      <c r="AJ158" s="111"/>
      <c r="AK158" s="111"/>
      <c r="AL158" s="111"/>
      <c r="AM158" s="111"/>
      <c r="AN158" s="111"/>
      <c r="AO158" s="111"/>
      <c r="AP158" s="111"/>
      <c r="AQ158" s="111"/>
      <c r="AR158" s="111"/>
      <c r="AS158" s="111"/>
      <c r="AT158" s="111"/>
      <c r="AU158" s="111"/>
      <c r="AV158" s="111"/>
      <c r="AW158" s="111"/>
      <c r="AX158" s="111"/>
      <c r="AY158" s="111"/>
      <c r="AZ158" s="111"/>
      <c r="BA158" s="111"/>
      <c r="BB158" s="111"/>
      <c r="BC158" s="111"/>
      <c r="BD158" s="111"/>
      <c r="BE158" s="111"/>
      <c r="BF158" s="111"/>
      <c r="BG158" s="111"/>
      <c r="BH158" s="111"/>
    </row>
    <row r="159" spans="4:67" ht="4.2" customHeight="1" x14ac:dyDescent="0.2">
      <c r="F159" s="315"/>
      <c r="G159" s="315"/>
      <c r="L159" s="111"/>
      <c r="M159" s="111"/>
      <c r="N159" s="111"/>
      <c r="O159" s="111"/>
      <c r="P159" s="111"/>
      <c r="Q159" s="111"/>
      <c r="R159" s="111"/>
      <c r="S159" s="111"/>
      <c r="T159" s="111"/>
      <c r="U159" s="111"/>
      <c r="V159" s="111"/>
      <c r="W159" s="111"/>
      <c r="X159" s="111"/>
      <c r="Y159" s="111"/>
      <c r="Z159" s="111"/>
      <c r="AA159" s="111"/>
      <c r="AB159" s="111"/>
      <c r="AC159" s="111"/>
      <c r="AD159" s="111"/>
      <c r="AE159" s="111"/>
      <c r="AF159" s="111"/>
      <c r="AG159" s="111"/>
      <c r="AH159" s="111"/>
      <c r="AI159" s="111"/>
      <c r="AJ159" s="111"/>
      <c r="AK159" s="111"/>
      <c r="AL159" s="111"/>
      <c r="AM159" s="111"/>
      <c r="AN159" s="111"/>
      <c r="AO159" s="111"/>
      <c r="AP159" s="111"/>
      <c r="AQ159" s="111"/>
      <c r="AR159" s="111"/>
      <c r="AS159" s="111"/>
      <c r="AT159" s="111"/>
      <c r="AU159" s="111"/>
      <c r="AV159" s="111"/>
      <c r="AW159" s="111"/>
      <c r="AX159" s="111"/>
      <c r="AY159" s="111"/>
      <c r="AZ159" s="111"/>
      <c r="BA159" s="111"/>
      <c r="BB159" s="111"/>
      <c r="BC159" s="111"/>
      <c r="BD159" s="111"/>
      <c r="BE159" s="111"/>
      <c r="BF159" s="111"/>
      <c r="BG159" s="111"/>
      <c r="BH159" s="111"/>
    </row>
    <row r="160" spans="4:67" ht="4.2" customHeight="1" x14ac:dyDescent="0.2">
      <c r="F160" s="315"/>
      <c r="G160" s="315"/>
      <c r="L160" s="111"/>
      <c r="M160" s="111"/>
      <c r="N160" s="111"/>
      <c r="O160" s="111"/>
      <c r="P160" s="111"/>
      <c r="Q160" s="111"/>
      <c r="R160" s="111"/>
      <c r="S160" s="111"/>
      <c r="T160" s="111"/>
      <c r="U160" s="111"/>
      <c r="V160" s="111"/>
      <c r="W160" s="111"/>
      <c r="X160" s="111"/>
      <c r="Y160" s="111"/>
      <c r="Z160" s="111"/>
      <c r="AA160" s="111"/>
      <c r="AB160" s="111"/>
      <c r="AC160" s="111"/>
      <c r="AD160" s="111"/>
      <c r="AE160" s="111"/>
      <c r="AF160" s="111"/>
      <c r="AG160" s="111"/>
      <c r="AH160" s="111"/>
      <c r="AI160" s="111"/>
      <c r="AJ160" s="111"/>
      <c r="AK160" s="111"/>
      <c r="AL160" s="111"/>
      <c r="AM160" s="111"/>
      <c r="AN160" s="111"/>
      <c r="AO160" s="111"/>
      <c r="AP160" s="111"/>
      <c r="AQ160" s="111"/>
      <c r="AR160" s="111"/>
      <c r="AS160" s="111"/>
      <c r="AT160" s="111"/>
      <c r="AU160" s="111"/>
      <c r="AV160" s="111"/>
      <c r="AW160" s="111"/>
      <c r="AX160" s="111"/>
      <c r="AY160" s="111"/>
      <c r="AZ160" s="111"/>
      <c r="BA160" s="111"/>
      <c r="BB160" s="111"/>
      <c r="BC160" s="111"/>
      <c r="BD160" s="111"/>
      <c r="BE160" s="111"/>
      <c r="BF160" s="111"/>
      <c r="BG160" s="111"/>
      <c r="BH160" s="111"/>
    </row>
    <row r="161" spans="6:73" ht="4.2" customHeight="1" x14ac:dyDescent="0.2">
      <c r="F161" s="315"/>
      <c r="G161" s="315"/>
      <c r="L161" s="111"/>
      <c r="M161" s="111"/>
      <c r="N161" s="111"/>
      <c r="O161" s="111"/>
      <c r="P161" s="111"/>
      <c r="Q161" s="111"/>
      <c r="R161" s="111"/>
      <c r="S161" s="111"/>
      <c r="T161" s="111"/>
      <c r="U161" s="111"/>
      <c r="V161" s="111"/>
      <c r="W161" s="111"/>
      <c r="X161" s="111"/>
      <c r="Y161" s="111"/>
      <c r="Z161" s="111"/>
      <c r="AA161" s="111"/>
      <c r="AB161" s="111"/>
      <c r="AC161" s="111"/>
      <c r="AD161" s="111"/>
      <c r="AE161" s="111"/>
      <c r="AF161" s="111"/>
      <c r="AG161" s="111"/>
      <c r="AH161" s="111"/>
      <c r="AI161" s="111"/>
      <c r="AJ161" s="111"/>
      <c r="AK161" s="111"/>
      <c r="AL161" s="111"/>
      <c r="AM161" s="111"/>
      <c r="AN161" s="111"/>
      <c r="AO161" s="111"/>
      <c r="AP161" s="111"/>
      <c r="AQ161" s="111"/>
      <c r="AR161" s="111"/>
      <c r="AS161" s="111"/>
      <c r="AT161" s="111"/>
      <c r="AU161" s="111"/>
      <c r="AV161" s="111"/>
      <c r="AW161" s="111"/>
      <c r="AX161" s="111"/>
      <c r="AY161" s="111"/>
      <c r="AZ161" s="111"/>
      <c r="BA161" s="111"/>
      <c r="BB161" s="111"/>
      <c r="BC161" s="111"/>
      <c r="BD161" s="111"/>
      <c r="BE161" s="111"/>
      <c r="BF161" s="111"/>
      <c r="BG161" s="111"/>
      <c r="BH161" s="111"/>
    </row>
    <row r="162" spans="6:73" ht="4.2" customHeight="1" x14ac:dyDescent="0.2">
      <c r="F162" s="315"/>
      <c r="G162" s="315"/>
      <c r="L162" s="111"/>
      <c r="M162" s="111"/>
      <c r="N162" s="111"/>
      <c r="O162" s="111"/>
      <c r="P162" s="111"/>
      <c r="Q162" s="111"/>
      <c r="R162" s="111"/>
      <c r="S162" s="111"/>
      <c r="T162" s="111"/>
      <c r="U162" s="111"/>
      <c r="V162" s="111"/>
      <c r="W162" s="111"/>
      <c r="X162" s="111"/>
      <c r="Y162" s="111"/>
      <c r="Z162" s="111"/>
      <c r="AA162" s="111"/>
      <c r="AB162" s="111"/>
      <c r="AC162" s="111"/>
      <c r="AD162" s="111"/>
      <c r="AE162" s="111"/>
      <c r="AF162" s="111"/>
      <c r="AG162" s="111"/>
      <c r="AH162" s="111"/>
      <c r="AI162" s="111"/>
      <c r="AJ162" s="111"/>
      <c r="AK162" s="111"/>
      <c r="AL162" s="111"/>
      <c r="AM162" s="111"/>
      <c r="AN162" s="111"/>
      <c r="AO162" s="111"/>
      <c r="AP162" s="111"/>
      <c r="AQ162" s="111"/>
      <c r="AR162" s="111"/>
      <c r="AS162" s="111"/>
      <c r="AT162" s="111"/>
      <c r="AU162" s="111"/>
      <c r="AV162" s="111"/>
      <c r="AW162" s="111"/>
      <c r="AX162" s="111"/>
      <c r="AY162" s="111"/>
      <c r="AZ162" s="111"/>
      <c r="BA162" s="111"/>
      <c r="BB162" s="111"/>
      <c r="BC162" s="111"/>
      <c r="BD162" s="111"/>
      <c r="BE162" s="111"/>
      <c r="BF162" s="111"/>
      <c r="BG162" s="111"/>
      <c r="BH162" s="111"/>
    </row>
    <row r="163" spans="6:73" ht="4.2" customHeight="1" x14ac:dyDescent="0.2">
      <c r="F163" s="315"/>
      <c r="G163" s="315"/>
      <c r="L163" s="111"/>
      <c r="M163" s="111"/>
      <c r="N163" s="111"/>
      <c r="O163" s="111"/>
      <c r="P163" s="111"/>
      <c r="Q163" s="111"/>
      <c r="R163" s="111"/>
      <c r="S163" s="111"/>
      <c r="T163" s="111"/>
      <c r="U163" s="111"/>
      <c r="V163" s="111"/>
      <c r="W163" s="111"/>
      <c r="X163" s="111"/>
      <c r="Y163" s="111"/>
      <c r="Z163" s="111"/>
      <c r="AA163" s="111"/>
      <c r="AB163" s="111"/>
      <c r="AC163" s="111"/>
      <c r="AD163" s="111"/>
      <c r="AE163" s="111"/>
      <c r="AF163" s="111"/>
      <c r="AG163" s="111"/>
      <c r="AH163" s="111"/>
      <c r="AI163" s="111"/>
      <c r="AJ163" s="111"/>
      <c r="AK163" s="111"/>
      <c r="AL163" s="111"/>
      <c r="AM163" s="111"/>
      <c r="AN163" s="111"/>
      <c r="AO163" s="111"/>
      <c r="AP163" s="111"/>
      <c r="AQ163" s="111"/>
      <c r="AR163" s="111"/>
      <c r="AS163" s="111"/>
      <c r="AT163" s="111"/>
      <c r="AU163" s="111"/>
      <c r="AV163" s="111"/>
      <c r="AW163" s="111"/>
      <c r="AX163" s="111"/>
      <c r="AY163" s="111"/>
      <c r="AZ163" s="111"/>
      <c r="BA163" s="111"/>
      <c r="BB163" s="111"/>
      <c r="BC163" s="111"/>
      <c r="BD163" s="111"/>
      <c r="BE163" s="111"/>
      <c r="BF163" s="111"/>
      <c r="BG163" s="111"/>
      <c r="BH163" s="111"/>
    </row>
    <row r="164" spans="6:73" ht="4.2" customHeight="1" x14ac:dyDescent="0.2">
      <c r="F164" s="315"/>
      <c r="G164" s="315"/>
      <c r="L164" s="111"/>
      <c r="M164" s="111"/>
      <c r="N164" s="111"/>
      <c r="O164" s="111"/>
      <c r="P164" s="111"/>
      <c r="Q164" s="111"/>
      <c r="R164" s="111"/>
      <c r="S164" s="111"/>
      <c r="T164" s="111"/>
      <c r="U164" s="111"/>
      <c r="V164" s="111"/>
      <c r="W164" s="111"/>
      <c r="X164" s="111"/>
      <c r="Y164" s="111"/>
      <c r="Z164" s="111"/>
      <c r="AA164" s="111"/>
      <c r="AB164" s="111"/>
      <c r="AC164" s="111"/>
      <c r="AD164" s="111"/>
      <c r="AE164" s="111"/>
      <c r="AF164" s="111"/>
      <c r="AG164" s="111"/>
      <c r="AH164" s="111"/>
      <c r="AI164" s="111"/>
      <c r="AJ164" s="111"/>
      <c r="AK164" s="111"/>
      <c r="AL164" s="111"/>
      <c r="AM164" s="111"/>
      <c r="AN164" s="111"/>
      <c r="AO164" s="111"/>
      <c r="AP164" s="111"/>
      <c r="AQ164" s="111"/>
      <c r="AR164" s="111"/>
      <c r="AS164" s="111"/>
      <c r="AT164" s="111"/>
      <c r="AU164" s="111"/>
      <c r="AV164" s="111"/>
      <c r="AW164" s="111"/>
      <c r="AX164" s="111"/>
      <c r="AY164" s="111"/>
      <c r="AZ164" s="111"/>
      <c r="BA164" s="111"/>
      <c r="BB164" s="111"/>
      <c r="BC164" s="111"/>
      <c r="BD164" s="111"/>
      <c r="BE164" s="111"/>
      <c r="BF164" s="111"/>
      <c r="BG164" s="111"/>
      <c r="BH164" s="111"/>
    </row>
    <row r="165" spans="6:73" ht="4.2" customHeight="1" x14ac:dyDescent="0.2">
      <c r="F165" s="315"/>
      <c r="G165" s="315"/>
      <c r="L165" s="111"/>
      <c r="M165" s="111"/>
      <c r="N165" s="111"/>
      <c r="O165" s="111"/>
      <c r="P165" s="111"/>
      <c r="Q165" s="111"/>
      <c r="R165" s="111"/>
      <c r="S165" s="111"/>
      <c r="T165" s="111"/>
      <c r="U165" s="111"/>
      <c r="V165" s="111"/>
      <c r="W165" s="111"/>
      <c r="X165" s="111"/>
      <c r="Y165" s="111"/>
      <c r="Z165" s="111"/>
      <c r="AA165" s="111"/>
      <c r="AB165" s="111"/>
      <c r="AC165" s="111"/>
      <c r="AD165" s="111"/>
      <c r="AE165" s="111"/>
      <c r="AF165" s="111"/>
      <c r="AG165" s="111"/>
      <c r="AH165" s="111"/>
      <c r="AI165" s="111"/>
      <c r="AJ165" s="111"/>
      <c r="AK165" s="111"/>
      <c r="AL165" s="111"/>
      <c r="AM165" s="111"/>
      <c r="AN165" s="111"/>
      <c r="AO165" s="111"/>
      <c r="AP165" s="111"/>
      <c r="AQ165" s="111"/>
      <c r="AR165" s="111"/>
      <c r="AS165" s="111"/>
      <c r="AT165" s="111"/>
      <c r="AU165" s="111"/>
      <c r="AV165" s="111"/>
      <c r="AW165" s="111"/>
      <c r="AX165" s="111"/>
      <c r="AY165" s="111"/>
      <c r="AZ165" s="111"/>
      <c r="BA165" s="111"/>
      <c r="BB165" s="111"/>
      <c r="BC165" s="111"/>
      <c r="BD165" s="111"/>
      <c r="BE165" s="111"/>
      <c r="BF165" s="111"/>
      <c r="BG165" s="111"/>
      <c r="BH165" s="111"/>
    </row>
    <row r="166" spans="6:73" ht="4.2" customHeight="1" x14ac:dyDescent="0.2">
      <c r="F166" s="315"/>
      <c r="G166" s="315"/>
      <c r="L166" s="111"/>
      <c r="M166" s="111"/>
      <c r="N166" s="111"/>
      <c r="O166" s="111"/>
      <c r="P166" s="111"/>
      <c r="Q166" s="111"/>
      <c r="R166" s="111"/>
      <c r="S166" s="111"/>
      <c r="T166" s="111"/>
      <c r="U166" s="111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B166" s="111"/>
      <c r="BC166" s="111"/>
      <c r="BD166" s="111"/>
      <c r="BE166" s="111"/>
      <c r="BF166" s="111"/>
      <c r="BG166" s="111"/>
      <c r="BH166" s="111"/>
    </row>
    <row r="167" spans="6:73" ht="4.2" customHeight="1" x14ac:dyDescent="0.2">
      <c r="F167" s="315"/>
      <c r="G167" s="315"/>
      <c r="L167" s="111"/>
      <c r="M167" s="111"/>
      <c r="N167" s="111"/>
      <c r="O167" s="111"/>
      <c r="P167" s="111"/>
      <c r="Q167" s="111"/>
      <c r="R167" s="111"/>
      <c r="S167" s="111"/>
      <c r="T167" s="111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11"/>
      <c r="BF167" s="111"/>
      <c r="BG167" s="111"/>
      <c r="BH167" s="111"/>
    </row>
    <row r="168" spans="6:73" ht="4.2" customHeight="1" x14ac:dyDescent="0.2">
      <c r="F168" s="315"/>
      <c r="G168" s="315"/>
      <c r="L168" s="111"/>
      <c r="M168" s="111"/>
      <c r="N168" s="111"/>
      <c r="O168" s="111"/>
      <c r="P168" s="111"/>
      <c r="Q168" s="111"/>
      <c r="R168" s="111"/>
      <c r="S168" s="111"/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11"/>
      <c r="BF168" s="111"/>
      <c r="BG168" s="111"/>
      <c r="BH168" s="111"/>
      <c r="BU168" s="111"/>
    </row>
    <row r="169" spans="6:73" ht="4.2" customHeight="1" x14ac:dyDescent="0.2">
      <c r="F169" s="315"/>
      <c r="G169" s="315"/>
      <c r="L169" s="111"/>
      <c r="M169" s="111"/>
      <c r="N169" s="111"/>
      <c r="O169" s="111"/>
      <c r="P169" s="111"/>
      <c r="Q169" s="111"/>
      <c r="R169" s="111"/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11"/>
      <c r="BF169" s="111"/>
      <c r="BG169" s="111"/>
      <c r="BH169" s="111"/>
    </row>
    <row r="170" spans="6:73" ht="4.2" customHeight="1" x14ac:dyDescent="0.2">
      <c r="F170" s="315"/>
      <c r="G170" s="315"/>
      <c r="L170" s="111"/>
      <c r="M170" s="111"/>
      <c r="N170" s="111"/>
      <c r="O170" s="111"/>
      <c r="P170" s="111"/>
      <c r="Q170" s="111"/>
      <c r="R170" s="111"/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  <c r="BF170" s="111"/>
      <c r="BG170" s="111"/>
      <c r="BH170" s="111"/>
      <c r="BP170" s="111"/>
      <c r="BQ170" s="111"/>
      <c r="BR170" s="111"/>
      <c r="BS170" s="111"/>
      <c r="BT170" s="111"/>
    </row>
    <row r="171" spans="6:73" ht="4.2" customHeight="1" x14ac:dyDescent="0.2">
      <c r="F171" s="315"/>
      <c r="G171" s="315"/>
      <c r="L171" s="111"/>
      <c r="M171" s="111"/>
      <c r="N171" s="111"/>
      <c r="O171" s="111"/>
      <c r="P171" s="111"/>
      <c r="Q171" s="111"/>
      <c r="R171" s="111"/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11"/>
      <c r="BF171" s="111"/>
      <c r="BG171" s="111"/>
      <c r="BH171" s="111"/>
    </row>
    <row r="172" spans="6:73" ht="4.2" customHeight="1" x14ac:dyDescent="0.2">
      <c r="F172" s="315"/>
      <c r="G172" s="315"/>
      <c r="L172" s="1050" t="e">
        <f>VLOOKUP(L152,選手リスト,2,FALSE)</f>
        <v>#N/A</v>
      </c>
      <c r="M172" s="1050"/>
      <c r="N172" s="1050"/>
      <c r="O172" s="1050"/>
      <c r="P172" s="1050"/>
      <c r="Q172" s="1050"/>
      <c r="R172" s="1050"/>
      <c r="S172" s="1050" t="e">
        <f>VLOOKUP(S152,選手リスト,2,FALSE)</f>
        <v>#N/A</v>
      </c>
      <c r="T172" s="1050"/>
      <c r="U172" s="1050"/>
      <c r="V172" s="1050"/>
      <c r="W172" s="1050"/>
      <c r="X172" s="1050"/>
      <c r="Y172" s="1050"/>
      <c r="Z172" s="1050" t="e">
        <f>VLOOKUP(Z152,選手リスト,2,FALSE)</f>
        <v>#N/A</v>
      </c>
      <c r="AA172" s="1050"/>
      <c r="AB172" s="1050"/>
      <c r="AC172" s="1050"/>
      <c r="AD172" s="1050"/>
      <c r="AE172" s="1050"/>
      <c r="AF172" s="1050"/>
      <c r="AG172" s="1050" t="e">
        <f>VLOOKUP(AG152,選手リスト,2,FALSE)</f>
        <v>#N/A</v>
      </c>
      <c r="AH172" s="1050"/>
      <c r="AI172" s="1050"/>
      <c r="AJ172" s="1050"/>
      <c r="AK172" s="1050"/>
      <c r="AL172" s="1050"/>
      <c r="AM172" s="1050"/>
      <c r="AN172" s="1050" t="e">
        <f>VLOOKUP(AN152,選手リスト,2,FALSE)</f>
        <v>#N/A</v>
      </c>
      <c r="AO172" s="1050"/>
      <c r="AP172" s="1050"/>
      <c r="AQ172" s="1050"/>
      <c r="AR172" s="1050"/>
      <c r="AS172" s="1050"/>
      <c r="AT172" s="1050"/>
      <c r="AU172" s="1050" t="e">
        <f>VLOOKUP(AU152,選手リスト,2,FALSE)</f>
        <v>#N/A</v>
      </c>
      <c r="AV172" s="1050"/>
      <c r="AW172" s="1050"/>
      <c r="AX172" s="1050"/>
      <c r="AY172" s="1050"/>
      <c r="AZ172" s="1050"/>
      <c r="BA172" s="1050"/>
      <c r="BB172" s="1050" t="e">
        <f>VLOOKUP(BB152,選手リスト,2,FALSE)</f>
        <v>#N/A</v>
      </c>
      <c r="BC172" s="1050"/>
      <c r="BD172" s="1050"/>
      <c r="BE172" s="1050"/>
      <c r="BF172" s="1050"/>
      <c r="BG172" s="1050"/>
      <c r="BH172" s="1050"/>
    </row>
    <row r="173" spans="6:73" ht="4.2" customHeight="1" x14ac:dyDescent="0.2">
      <c r="F173" s="315"/>
      <c r="G173" s="315"/>
      <c r="L173" s="1050"/>
      <c r="M173" s="1050"/>
      <c r="N173" s="1050"/>
      <c r="O173" s="1050"/>
      <c r="P173" s="1050"/>
      <c r="Q173" s="1050"/>
      <c r="R173" s="1050"/>
      <c r="S173" s="1050"/>
      <c r="T173" s="1050"/>
      <c r="U173" s="1050"/>
      <c r="V173" s="1050"/>
      <c r="W173" s="1050"/>
      <c r="X173" s="1050"/>
      <c r="Y173" s="1050"/>
      <c r="Z173" s="1050"/>
      <c r="AA173" s="1050"/>
      <c r="AB173" s="1050"/>
      <c r="AC173" s="1050"/>
      <c r="AD173" s="1050"/>
      <c r="AE173" s="1050"/>
      <c r="AF173" s="1050"/>
      <c r="AG173" s="1050"/>
      <c r="AH173" s="1050"/>
      <c r="AI173" s="1050"/>
      <c r="AJ173" s="1050"/>
      <c r="AK173" s="1050"/>
      <c r="AL173" s="1050"/>
      <c r="AM173" s="1050"/>
      <c r="AN173" s="1050"/>
      <c r="AO173" s="1050"/>
      <c r="AP173" s="1050"/>
      <c r="AQ173" s="1050"/>
      <c r="AR173" s="1050"/>
      <c r="AS173" s="1050"/>
      <c r="AT173" s="1050"/>
      <c r="AU173" s="1050"/>
      <c r="AV173" s="1050"/>
      <c r="AW173" s="1050"/>
      <c r="AX173" s="1050"/>
      <c r="AY173" s="1050"/>
      <c r="AZ173" s="1050"/>
      <c r="BA173" s="1050"/>
      <c r="BB173" s="1050"/>
      <c r="BC173" s="1050"/>
      <c r="BD173" s="1050"/>
      <c r="BE173" s="1050"/>
      <c r="BF173" s="1050"/>
      <c r="BG173" s="1050"/>
      <c r="BH173" s="1050"/>
      <c r="BI173" s="111"/>
      <c r="BJ173" s="111"/>
      <c r="BK173" s="111"/>
      <c r="BL173" s="111"/>
      <c r="BM173" s="111"/>
      <c r="BN173" s="111"/>
      <c r="BO173" s="111"/>
    </row>
    <row r="174" spans="6:73" ht="4.2" customHeight="1" x14ac:dyDescent="0.2">
      <c r="F174" s="315"/>
      <c r="G174" s="315"/>
      <c r="L174" s="1050"/>
      <c r="M174" s="1050"/>
      <c r="N174" s="1050"/>
      <c r="O174" s="1050"/>
      <c r="P174" s="1050"/>
      <c r="Q174" s="1050"/>
      <c r="R174" s="1050"/>
      <c r="S174" s="1050"/>
      <c r="T174" s="1050"/>
      <c r="U174" s="1050"/>
      <c r="V174" s="1050"/>
      <c r="W174" s="1050"/>
      <c r="X174" s="1050"/>
      <c r="Y174" s="1050"/>
      <c r="Z174" s="1050"/>
      <c r="AA174" s="1050"/>
      <c r="AB174" s="1050"/>
      <c r="AC174" s="1050"/>
      <c r="AD174" s="1050"/>
      <c r="AE174" s="1050"/>
      <c r="AF174" s="1050"/>
      <c r="AG174" s="1050"/>
      <c r="AH174" s="1050"/>
      <c r="AI174" s="1050"/>
      <c r="AJ174" s="1050"/>
      <c r="AK174" s="1050"/>
      <c r="AL174" s="1050"/>
      <c r="AM174" s="1050"/>
      <c r="AN174" s="1050"/>
      <c r="AO174" s="1050"/>
      <c r="AP174" s="1050"/>
      <c r="AQ174" s="1050"/>
      <c r="AR174" s="1050"/>
      <c r="AS174" s="1050"/>
      <c r="AT174" s="1050"/>
      <c r="AU174" s="1050"/>
      <c r="AV174" s="1050"/>
      <c r="AW174" s="1050"/>
      <c r="AX174" s="1050"/>
      <c r="AY174" s="1050"/>
      <c r="AZ174" s="1050"/>
      <c r="BA174" s="1050"/>
      <c r="BB174" s="1050"/>
      <c r="BC174" s="1050"/>
      <c r="BD174" s="1050"/>
      <c r="BE174" s="1050"/>
      <c r="BF174" s="1050"/>
      <c r="BG174" s="1050"/>
      <c r="BH174" s="1050"/>
    </row>
    <row r="175" spans="6:73" ht="4.2" customHeight="1" x14ac:dyDescent="0.2">
      <c r="F175" s="315"/>
      <c r="G175" s="315"/>
      <c r="N175" s="2"/>
      <c r="O175" s="2"/>
      <c r="P175" s="2"/>
    </row>
    <row r="176" spans="6:73" ht="4.2" customHeight="1" x14ac:dyDescent="0.2">
      <c r="F176" s="315"/>
      <c r="G176" s="315"/>
      <c r="N176" s="2"/>
      <c r="O176" s="2"/>
      <c r="P176" s="2"/>
    </row>
    <row r="177" spans="6:128" ht="4.2" customHeight="1" x14ac:dyDescent="0.2">
      <c r="F177" s="315"/>
      <c r="G177" s="315"/>
      <c r="N177" s="2"/>
      <c r="O177" s="2"/>
      <c r="P177" s="2"/>
    </row>
    <row r="178" spans="6:128" ht="4.2" customHeight="1" x14ac:dyDescent="0.2">
      <c r="F178" s="315"/>
      <c r="G178" s="315"/>
    </row>
    <row r="179" spans="6:128" ht="4.2" customHeight="1" x14ac:dyDescent="0.2">
      <c r="F179" s="315"/>
      <c r="G179" s="315"/>
    </row>
    <row r="180" spans="6:128" ht="4.2" customHeight="1" x14ac:dyDescent="0.2">
      <c r="F180" s="315"/>
      <c r="G180" s="315"/>
    </row>
    <row r="181" spans="6:128" ht="4.2" customHeight="1" x14ac:dyDescent="0.2">
      <c r="F181" s="315"/>
      <c r="G181" s="315"/>
    </row>
    <row r="182" spans="6:128" ht="4.2" customHeight="1" x14ac:dyDescent="0.2">
      <c r="F182" s="315"/>
      <c r="G182" s="315"/>
    </row>
    <row r="187" spans="6:128" ht="4.2" customHeight="1" x14ac:dyDescent="0.2">
      <c r="K187" s="5"/>
      <c r="L187" s="5"/>
      <c r="M187" s="5"/>
      <c r="N187" s="5"/>
    </row>
    <row r="189" spans="6:128" ht="4.2" customHeight="1" x14ac:dyDescent="0.2">
      <c r="BP189" s="111"/>
      <c r="BQ189" s="111"/>
      <c r="BR189" s="111"/>
      <c r="BS189" s="111"/>
    </row>
    <row r="190" spans="6:128" ht="4.2" customHeight="1" x14ac:dyDescent="0.2">
      <c r="BP190" s="111"/>
      <c r="BQ190" s="111"/>
      <c r="BR190" s="111"/>
      <c r="BS190" s="111"/>
      <c r="DX190" s="111"/>
    </row>
    <row r="191" spans="6:128" ht="4.2" customHeight="1" x14ac:dyDescent="0.2">
      <c r="BP191" s="111"/>
      <c r="BQ191" s="111"/>
      <c r="BR191" s="111"/>
      <c r="BS191" s="111"/>
      <c r="DX191" s="111"/>
    </row>
    <row r="192" spans="6:128" ht="4.2" customHeight="1" x14ac:dyDescent="0.2">
      <c r="M192" s="111"/>
      <c r="N192" s="111"/>
      <c r="BM192" s="111"/>
      <c r="BN192" s="111"/>
      <c r="BO192" s="111"/>
      <c r="BP192" s="111"/>
      <c r="BQ192" s="111"/>
      <c r="BR192" s="111"/>
      <c r="BS192" s="111"/>
      <c r="DX192" s="111"/>
    </row>
    <row r="193" spans="13:128" ht="4.2" customHeight="1" x14ac:dyDescent="0.2">
      <c r="M193" s="111"/>
      <c r="N193" s="111"/>
      <c r="BM193" s="111"/>
      <c r="BN193" s="111"/>
      <c r="BO193" s="111"/>
      <c r="BP193" s="111"/>
      <c r="BQ193" s="111"/>
      <c r="BR193" s="111"/>
      <c r="BS193" s="111"/>
      <c r="DX193" s="111"/>
    </row>
    <row r="194" spans="13:128" ht="4.2" customHeight="1" x14ac:dyDescent="0.2">
      <c r="M194" s="111"/>
      <c r="N194" s="111"/>
      <c r="BM194" s="111"/>
      <c r="BN194" s="111"/>
      <c r="BO194" s="111"/>
      <c r="BP194" s="111"/>
      <c r="BQ194" s="111"/>
      <c r="BR194" s="111"/>
      <c r="BS194" s="111"/>
      <c r="DX194" s="111"/>
    </row>
    <row r="195" spans="13:128" ht="4.2" customHeight="1" x14ac:dyDescent="0.2">
      <c r="M195" s="111"/>
      <c r="N195" s="111"/>
      <c r="BM195" s="111"/>
      <c r="BN195" s="111"/>
      <c r="BO195" s="111"/>
      <c r="BP195" s="111"/>
      <c r="BQ195" s="111"/>
      <c r="BR195" s="111"/>
      <c r="BS195" s="111"/>
    </row>
    <row r="196" spans="13:128" ht="4.2" customHeight="1" x14ac:dyDescent="0.2">
      <c r="M196" s="111"/>
      <c r="N196" s="111"/>
      <c r="BM196" s="111"/>
      <c r="BN196" s="111"/>
      <c r="BO196" s="111"/>
    </row>
    <row r="197" spans="13:128" ht="4.2" customHeight="1" x14ac:dyDescent="0.2">
      <c r="M197" s="111"/>
      <c r="N197" s="111"/>
      <c r="O197" s="111"/>
      <c r="P197" s="111"/>
      <c r="Q197" s="111"/>
      <c r="R197" s="111"/>
      <c r="S197" s="111"/>
      <c r="T197" s="111"/>
      <c r="U197" s="111"/>
      <c r="V197" s="111"/>
      <c r="W197" s="111"/>
      <c r="X197" s="111"/>
      <c r="Y197" s="111"/>
      <c r="Z197" s="111"/>
      <c r="AA197" s="111"/>
      <c r="AB197" s="111"/>
      <c r="AC197" s="111"/>
      <c r="AD197" s="111"/>
      <c r="AE197" s="111"/>
      <c r="AF197" s="111"/>
      <c r="AG197" s="111"/>
      <c r="AH197" s="111"/>
      <c r="AI197" s="111"/>
      <c r="AJ197" s="111"/>
      <c r="AK197" s="111"/>
      <c r="AL197" s="111"/>
      <c r="AM197" s="111"/>
      <c r="AN197" s="111"/>
      <c r="AO197" s="111"/>
      <c r="AP197" s="111"/>
      <c r="AQ197" s="111"/>
      <c r="AR197" s="111"/>
      <c r="AS197" s="111"/>
      <c r="AT197" s="111"/>
      <c r="AU197" s="111"/>
      <c r="AV197" s="111"/>
      <c r="AW197" s="111"/>
      <c r="AX197" s="111"/>
      <c r="AY197" s="111"/>
      <c r="AZ197" s="111"/>
      <c r="BA197" s="111"/>
      <c r="BB197" s="111"/>
      <c r="BC197" s="111"/>
      <c r="BD197" s="111"/>
      <c r="BE197" s="111"/>
      <c r="BF197" s="111"/>
      <c r="BG197" s="111"/>
      <c r="BH197" s="111"/>
      <c r="BI197" s="111"/>
      <c r="BJ197" s="111"/>
      <c r="BK197" s="111"/>
      <c r="BL197" s="111"/>
      <c r="BM197" s="111"/>
      <c r="BN197" s="111"/>
      <c r="BO197" s="111"/>
    </row>
    <row r="198" spans="13:128" ht="4.2" customHeight="1" x14ac:dyDescent="0.2">
      <c r="M198" s="111"/>
      <c r="N198" s="111"/>
      <c r="O198" s="111"/>
      <c r="P198" s="111"/>
      <c r="Q198" s="111"/>
      <c r="R198" s="111"/>
      <c r="S198" s="111"/>
      <c r="T198" s="111"/>
      <c r="U198" s="111"/>
      <c r="V198" s="111"/>
      <c r="W198" s="111"/>
      <c r="X198" s="111"/>
      <c r="Y198" s="111"/>
      <c r="Z198" s="111"/>
      <c r="AA198" s="111"/>
      <c r="AB198" s="111"/>
      <c r="AC198" s="111"/>
      <c r="AD198" s="111"/>
      <c r="AE198" s="111"/>
      <c r="AF198" s="111"/>
      <c r="AG198" s="111"/>
      <c r="AH198" s="111"/>
      <c r="AI198" s="111"/>
      <c r="AJ198" s="111"/>
      <c r="AK198" s="111"/>
      <c r="AL198" s="111"/>
      <c r="AM198" s="111"/>
      <c r="AN198" s="111"/>
      <c r="AO198" s="111"/>
      <c r="AP198" s="111"/>
      <c r="AQ198" s="111"/>
      <c r="AR198" s="111"/>
      <c r="AS198" s="111"/>
      <c r="AT198" s="111"/>
      <c r="AU198" s="111"/>
      <c r="AV198" s="111"/>
      <c r="AW198" s="111"/>
      <c r="AX198" s="111"/>
      <c r="AY198" s="111"/>
      <c r="AZ198" s="111"/>
      <c r="BA198" s="111"/>
      <c r="BB198" s="111"/>
      <c r="BC198" s="111"/>
      <c r="BD198" s="111"/>
      <c r="BE198" s="111"/>
      <c r="BF198" s="111"/>
      <c r="BG198" s="111"/>
      <c r="BH198" s="111"/>
      <c r="BI198" s="111"/>
      <c r="BJ198" s="111"/>
      <c r="BK198" s="111"/>
      <c r="BL198" s="111"/>
      <c r="BM198" s="111"/>
      <c r="BN198" s="111"/>
      <c r="BO198" s="111"/>
    </row>
    <row r="199" spans="13:128" ht="4.2" customHeight="1" x14ac:dyDescent="0.2">
      <c r="N199" s="2"/>
      <c r="O199" s="2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  <c r="AC199" s="45"/>
      <c r="AD199" s="45"/>
      <c r="AE199" s="45"/>
      <c r="AF199" s="45"/>
      <c r="AG199" s="45"/>
      <c r="AH199" s="45"/>
      <c r="AI199" s="45"/>
      <c r="AJ199" s="45"/>
      <c r="AK199" s="45"/>
      <c r="AL199" s="45"/>
      <c r="AM199" s="45"/>
      <c r="AN199" s="45"/>
      <c r="AO199" s="45"/>
      <c r="AP199" s="45"/>
      <c r="AQ199" s="45"/>
      <c r="AR199" s="45"/>
      <c r="AS199" s="45"/>
      <c r="AT199" s="45"/>
      <c r="AU199" s="45"/>
      <c r="AV199" s="45"/>
      <c r="AW199" s="45"/>
      <c r="AX199" s="45"/>
      <c r="AY199" s="45"/>
      <c r="AZ199" s="45"/>
      <c r="BA199" s="45"/>
      <c r="BB199" s="45"/>
      <c r="BC199" s="45"/>
      <c r="BD199" s="45"/>
      <c r="BE199" s="45"/>
      <c r="BF199" s="45"/>
      <c r="BG199" s="45"/>
      <c r="BH199" s="45"/>
      <c r="BI199" s="2"/>
      <c r="BJ199" s="2"/>
      <c r="BK199" s="2"/>
      <c r="BL199" s="2"/>
      <c r="BM199" s="2"/>
      <c r="BN199" s="2"/>
      <c r="BO199" s="2"/>
    </row>
    <row r="200" spans="13:128" ht="4.2" customHeight="1" x14ac:dyDescent="0.2">
      <c r="N200" s="2"/>
      <c r="O200" s="2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5"/>
      <c r="AC200" s="45"/>
      <c r="AD200" s="45"/>
      <c r="AE200" s="45"/>
      <c r="AF200" s="45"/>
      <c r="AG200" s="45"/>
      <c r="AH200" s="45"/>
      <c r="AI200" s="45"/>
      <c r="AJ200" s="45"/>
      <c r="AK200" s="45"/>
      <c r="AL200" s="45"/>
      <c r="AM200" s="45"/>
      <c r="AN200" s="45"/>
      <c r="AO200" s="45"/>
      <c r="AP200" s="45"/>
      <c r="AQ200" s="45"/>
      <c r="AR200" s="45"/>
      <c r="AS200" s="45"/>
      <c r="AT200" s="45"/>
      <c r="AU200" s="45"/>
      <c r="AV200" s="45"/>
      <c r="AW200" s="45"/>
      <c r="AX200" s="45"/>
      <c r="AY200" s="45"/>
      <c r="AZ200" s="45"/>
      <c r="BA200" s="45"/>
      <c r="BB200" s="45"/>
      <c r="BC200" s="45"/>
      <c r="BD200" s="45"/>
      <c r="BE200" s="45"/>
      <c r="BF200" s="45"/>
      <c r="BG200" s="45"/>
      <c r="BH200" s="45"/>
      <c r="BI200" s="2"/>
      <c r="BJ200" s="2"/>
      <c r="BK200" s="2"/>
      <c r="BL200" s="2"/>
      <c r="BM200" s="2"/>
      <c r="BN200" s="2"/>
      <c r="BO200" s="2"/>
    </row>
    <row r="201" spans="13:128" ht="4.2" customHeight="1" x14ac:dyDescent="0.2">
      <c r="N201" s="2"/>
      <c r="O201" s="2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5"/>
      <c r="AC201" s="45"/>
      <c r="AD201" s="45"/>
      <c r="AE201" s="45"/>
      <c r="AF201" s="45"/>
      <c r="AG201" s="45"/>
      <c r="AH201" s="45"/>
      <c r="AI201" s="45"/>
      <c r="AJ201" s="45"/>
      <c r="AK201" s="45"/>
      <c r="AL201" s="45"/>
      <c r="AM201" s="45"/>
      <c r="AN201" s="45"/>
      <c r="AO201" s="45"/>
      <c r="AP201" s="45"/>
      <c r="AQ201" s="45"/>
      <c r="AR201" s="45"/>
      <c r="AS201" s="45"/>
      <c r="AT201" s="45"/>
      <c r="AU201" s="45"/>
      <c r="AV201" s="45"/>
      <c r="AW201" s="45"/>
      <c r="AX201" s="45"/>
      <c r="AY201" s="45"/>
      <c r="AZ201" s="45"/>
      <c r="BA201" s="45"/>
      <c r="BB201" s="45"/>
      <c r="BC201" s="45"/>
      <c r="BD201" s="45"/>
      <c r="BE201" s="45"/>
      <c r="BF201" s="45"/>
      <c r="BG201" s="45"/>
      <c r="BH201" s="45"/>
      <c r="BI201" s="2"/>
      <c r="BJ201" s="2"/>
      <c r="BK201" s="2"/>
      <c r="BL201" s="2"/>
      <c r="BM201" s="2"/>
      <c r="BN201" s="2"/>
      <c r="BO201" s="2"/>
    </row>
    <row r="202" spans="13:128" ht="4.2" customHeight="1" x14ac:dyDescent="0.2">
      <c r="N202" s="2"/>
      <c r="O202" s="2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5"/>
      <c r="AC202" s="45"/>
      <c r="AD202" s="45"/>
      <c r="AE202" s="45"/>
      <c r="AF202" s="45"/>
      <c r="AG202" s="45"/>
      <c r="AH202" s="45"/>
      <c r="AI202" s="45"/>
      <c r="AJ202" s="45"/>
      <c r="AK202" s="45"/>
      <c r="AL202" s="45"/>
      <c r="AM202" s="45"/>
      <c r="AN202" s="45"/>
      <c r="AO202" s="45"/>
      <c r="AP202" s="45"/>
      <c r="AQ202" s="45"/>
      <c r="AR202" s="45"/>
      <c r="AS202" s="45"/>
      <c r="AT202" s="45"/>
      <c r="AU202" s="45"/>
      <c r="AV202" s="45"/>
      <c r="AW202" s="45"/>
      <c r="AX202" s="45"/>
      <c r="AY202" s="45"/>
      <c r="AZ202" s="45"/>
      <c r="BA202" s="45"/>
      <c r="BB202" s="45"/>
      <c r="BC202" s="45"/>
      <c r="BD202" s="45"/>
      <c r="BE202" s="45"/>
      <c r="BF202" s="45"/>
      <c r="BG202" s="45"/>
      <c r="BH202" s="45"/>
      <c r="BI202" s="2"/>
      <c r="BJ202" s="2"/>
      <c r="BK202" s="2"/>
      <c r="BL202" s="2"/>
      <c r="BM202" s="2"/>
      <c r="BN202" s="2"/>
      <c r="BO202" s="2"/>
    </row>
    <row r="203" spans="13:128" ht="4.2" customHeight="1" x14ac:dyDescent="0.2">
      <c r="N203" s="2"/>
      <c r="O203" s="2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5"/>
      <c r="AC203" s="45"/>
      <c r="AD203" s="45"/>
      <c r="AE203" s="45"/>
      <c r="AF203" s="45"/>
      <c r="AG203" s="45"/>
      <c r="AH203" s="45"/>
      <c r="AI203" s="45"/>
      <c r="AJ203" s="45"/>
      <c r="AK203" s="45"/>
      <c r="AL203" s="45"/>
      <c r="AM203" s="45"/>
      <c r="AN203" s="45"/>
      <c r="AO203" s="45"/>
      <c r="AP203" s="45"/>
      <c r="AQ203" s="45"/>
      <c r="AR203" s="45"/>
      <c r="AS203" s="45"/>
      <c r="AT203" s="45"/>
      <c r="AU203" s="45"/>
      <c r="AV203" s="45"/>
      <c r="AW203" s="45"/>
      <c r="AX203" s="45"/>
      <c r="AY203" s="45"/>
      <c r="AZ203" s="45"/>
      <c r="BA203" s="45"/>
      <c r="BB203" s="45"/>
      <c r="BC203" s="45"/>
      <c r="BD203" s="45"/>
      <c r="BE203" s="45"/>
      <c r="BF203" s="45"/>
      <c r="BG203" s="45"/>
      <c r="BH203" s="45"/>
      <c r="BI203" s="2"/>
      <c r="BJ203" s="2"/>
      <c r="BK203" s="2"/>
      <c r="BL203" s="2"/>
      <c r="BM203" s="2"/>
      <c r="BN203" s="2"/>
      <c r="BO203" s="2"/>
    </row>
    <row r="204" spans="13:128" ht="4.2" customHeight="1" x14ac:dyDescent="0.2"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5"/>
      <c r="AC204" s="45"/>
      <c r="AD204" s="45"/>
      <c r="AE204" s="45"/>
      <c r="AF204" s="45"/>
      <c r="AG204" s="45"/>
      <c r="AH204" s="45"/>
      <c r="AI204" s="45"/>
      <c r="AJ204" s="45"/>
      <c r="AK204" s="45"/>
      <c r="AL204" s="45"/>
      <c r="AM204" s="45"/>
      <c r="AN204" s="45"/>
      <c r="AO204" s="45"/>
      <c r="AP204" s="45"/>
      <c r="AQ204" s="45"/>
      <c r="AR204" s="45"/>
      <c r="AS204" s="45"/>
      <c r="AT204" s="45"/>
      <c r="AU204" s="45"/>
      <c r="AV204" s="45"/>
      <c r="AW204" s="45"/>
      <c r="AX204" s="45"/>
      <c r="AY204" s="45"/>
      <c r="AZ204" s="45"/>
      <c r="BA204" s="45"/>
      <c r="BB204" s="45"/>
      <c r="BC204" s="45"/>
      <c r="BD204" s="45"/>
      <c r="BE204" s="45"/>
      <c r="BF204" s="45"/>
      <c r="BG204" s="45"/>
      <c r="BH204" s="45"/>
    </row>
    <row r="205" spans="13:128" ht="4.2" customHeight="1" x14ac:dyDescent="0.2"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5"/>
      <c r="AC205" s="45"/>
      <c r="AD205" s="45"/>
      <c r="AE205" s="45"/>
      <c r="AF205" s="45"/>
      <c r="AG205" s="45"/>
      <c r="AH205" s="45"/>
      <c r="AI205" s="45"/>
      <c r="AJ205" s="45"/>
      <c r="AK205" s="45"/>
      <c r="AL205" s="45"/>
      <c r="AM205" s="45"/>
      <c r="AN205" s="45"/>
      <c r="AO205" s="45"/>
      <c r="AP205" s="45"/>
      <c r="AQ205" s="45"/>
      <c r="AR205" s="45"/>
      <c r="AS205" s="45"/>
      <c r="AT205" s="45"/>
      <c r="AU205" s="45"/>
      <c r="AV205" s="45"/>
      <c r="AW205" s="45"/>
      <c r="AX205" s="45"/>
      <c r="AY205" s="45"/>
      <c r="AZ205" s="45"/>
      <c r="BA205" s="45"/>
      <c r="BB205" s="45"/>
      <c r="BC205" s="45"/>
      <c r="BD205" s="45"/>
      <c r="BE205" s="45"/>
      <c r="BF205" s="45"/>
      <c r="BG205" s="45"/>
      <c r="BH205" s="45"/>
    </row>
    <row r="206" spans="13:128" ht="4.2" customHeight="1" x14ac:dyDescent="0.2"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5"/>
      <c r="AC206" s="45"/>
      <c r="AD206" s="45"/>
      <c r="AE206" s="45"/>
      <c r="AF206" s="45"/>
      <c r="AG206" s="45"/>
      <c r="AH206" s="45"/>
      <c r="AI206" s="45"/>
      <c r="AJ206" s="45"/>
      <c r="AK206" s="45"/>
      <c r="AL206" s="45"/>
      <c r="AM206" s="45"/>
      <c r="AN206" s="45"/>
      <c r="AO206" s="45"/>
      <c r="AP206" s="45"/>
      <c r="AQ206" s="45"/>
      <c r="AR206" s="45"/>
      <c r="AS206" s="45"/>
      <c r="AT206" s="45"/>
      <c r="AU206" s="45"/>
      <c r="AV206" s="45"/>
      <c r="AW206" s="45"/>
      <c r="AX206" s="45"/>
      <c r="AY206" s="45"/>
      <c r="AZ206" s="45"/>
      <c r="BA206" s="45"/>
      <c r="BB206" s="45"/>
      <c r="BC206" s="45"/>
      <c r="BD206" s="45"/>
      <c r="BE206" s="45"/>
      <c r="BF206" s="45"/>
      <c r="BG206" s="45"/>
      <c r="BH206" s="45"/>
    </row>
    <row r="207" spans="13:128" ht="4.2" customHeight="1" x14ac:dyDescent="0.2"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5"/>
      <c r="AC207" s="45"/>
      <c r="AD207" s="45"/>
      <c r="AE207" s="45"/>
      <c r="AF207" s="45"/>
      <c r="AG207" s="45"/>
      <c r="AH207" s="45"/>
      <c r="AI207" s="45"/>
      <c r="AJ207" s="45"/>
      <c r="AK207" s="45"/>
      <c r="AL207" s="45"/>
      <c r="AM207" s="45"/>
      <c r="AN207" s="45"/>
      <c r="AO207" s="45"/>
      <c r="AP207" s="45"/>
      <c r="AQ207" s="45"/>
      <c r="AR207" s="45"/>
      <c r="AS207" s="45"/>
      <c r="AT207" s="45"/>
      <c r="AU207" s="45"/>
      <c r="AV207" s="45"/>
      <c r="AW207" s="45"/>
      <c r="AX207" s="45"/>
      <c r="AY207" s="45"/>
      <c r="AZ207" s="45"/>
      <c r="BA207" s="45"/>
      <c r="BB207" s="45"/>
      <c r="BC207" s="45"/>
      <c r="BD207" s="45"/>
      <c r="BE207" s="45"/>
      <c r="BF207" s="45"/>
      <c r="BG207" s="45"/>
      <c r="BH207" s="45"/>
    </row>
    <row r="208" spans="13:128" ht="4.2" customHeight="1" x14ac:dyDescent="0.2"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5"/>
      <c r="AC208" s="45"/>
      <c r="AD208" s="45"/>
      <c r="AE208" s="45"/>
      <c r="AF208" s="45"/>
      <c r="AG208" s="45"/>
      <c r="AH208" s="45"/>
      <c r="AI208" s="45"/>
      <c r="AJ208" s="45"/>
      <c r="AK208" s="45"/>
      <c r="AL208" s="45"/>
      <c r="AM208" s="45"/>
      <c r="AN208" s="45"/>
      <c r="AO208" s="45"/>
      <c r="AP208" s="45"/>
      <c r="AQ208" s="45"/>
      <c r="AR208" s="45"/>
      <c r="AS208" s="45"/>
      <c r="AT208" s="45"/>
      <c r="AU208" s="45"/>
      <c r="AV208" s="45"/>
      <c r="AW208" s="45"/>
      <c r="AX208" s="45"/>
      <c r="AY208" s="45"/>
      <c r="AZ208" s="45"/>
      <c r="BA208" s="45"/>
      <c r="BB208" s="45"/>
      <c r="BC208" s="45"/>
      <c r="BD208" s="45"/>
      <c r="BE208" s="45"/>
      <c r="BF208" s="45"/>
      <c r="BG208" s="45"/>
      <c r="BH208" s="45"/>
    </row>
    <row r="209" spans="16:64" ht="4.2" customHeight="1" x14ac:dyDescent="0.2"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5"/>
      <c r="AC209" s="45"/>
      <c r="AD209" s="45"/>
      <c r="AE209" s="45"/>
      <c r="AF209" s="45"/>
      <c r="AG209" s="45"/>
      <c r="AH209" s="45"/>
      <c r="AI209" s="45"/>
      <c r="AJ209" s="45"/>
      <c r="AK209" s="45"/>
      <c r="AL209" s="45"/>
      <c r="AM209" s="45"/>
      <c r="AN209" s="45"/>
      <c r="AO209" s="45"/>
      <c r="AP209" s="45"/>
      <c r="AQ209" s="45"/>
      <c r="AR209" s="45"/>
      <c r="AS209" s="45"/>
      <c r="AT209" s="45"/>
      <c r="AU209" s="45"/>
      <c r="AV209" s="45"/>
      <c r="AW209" s="45"/>
      <c r="AX209" s="45"/>
      <c r="AY209" s="45"/>
      <c r="AZ209" s="45"/>
      <c r="BA209" s="45"/>
      <c r="BB209" s="45"/>
      <c r="BC209" s="45"/>
      <c r="BD209" s="45"/>
      <c r="BE209" s="45"/>
      <c r="BF209" s="45"/>
      <c r="BG209" s="45"/>
      <c r="BH209" s="45"/>
    </row>
    <row r="210" spans="16:64" ht="4.2" customHeight="1" x14ac:dyDescent="0.2">
      <c r="T210" s="45"/>
      <c r="U210" s="45"/>
      <c r="V210" s="45"/>
      <c r="W210" s="45"/>
      <c r="X210" s="45"/>
      <c r="Y210" s="45"/>
      <c r="Z210" s="45"/>
      <c r="AA210" s="45"/>
      <c r="AB210" s="45"/>
      <c r="AC210" s="45"/>
      <c r="AD210" s="45"/>
      <c r="AE210" s="45"/>
      <c r="AF210" s="45"/>
      <c r="AG210" s="45"/>
      <c r="AH210" s="45"/>
      <c r="AI210" s="45"/>
      <c r="AJ210" s="45"/>
      <c r="AK210" s="45"/>
      <c r="AL210" s="45"/>
      <c r="AM210" s="45"/>
      <c r="AN210" s="45"/>
      <c r="AO210" s="45"/>
      <c r="AP210" s="45"/>
      <c r="AQ210" s="45"/>
      <c r="AR210" s="45"/>
      <c r="AS210" s="45"/>
      <c r="AT210" s="45"/>
      <c r="AU210" s="45"/>
      <c r="AV210" s="45"/>
      <c r="AW210" s="45"/>
      <c r="AX210" s="45"/>
      <c r="AY210" s="45"/>
      <c r="AZ210" s="45"/>
      <c r="BA210" s="45"/>
      <c r="BB210" s="45"/>
      <c r="BC210" s="45"/>
      <c r="BD210" s="45"/>
      <c r="BE210" s="45"/>
      <c r="BF210" s="45"/>
      <c r="BG210" s="45"/>
      <c r="BH210" s="45"/>
      <c r="BI210" s="45"/>
      <c r="BJ210" s="45"/>
      <c r="BK210" s="45"/>
      <c r="BL210" s="45"/>
    </row>
    <row r="211" spans="16:64" ht="4.2" customHeight="1" x14ac:dyDescent="0.2">
      <c r="T211" s="45"/>
      <c r="U211" s="45"/>
      <c r="V211" s="45"/>
      <c r="W211" s="45"/>
      <c r="X211" s="45"/>
      <c r="Y211" s="45"/>
      <c r="Z211" s="45"/>
      <c r="AA211" s="45"/>
      <c r="AB211" s="45"/>
      <c r="AC211" s="45"/>
      <c r="AD211" s="45"/>
      <c r="AE211" s="45"/>
      <c r="AF211" s="45"/>
      <c r="AG211" s="45"/>
      <c r="AH211" s="45"/>
      <c r="AI211" s="45"/>
      <c r="AJ211" s="45"/>
      <c r="AK211" s="45"/>
      <c r="AL211" s="45"/>
      <c r="AM211" s="45"/>
      <c r="AN211" s="45"/>
      <c r="AO211" s="45"/>
      <c r="AP211" s="45"/>
      <c r="AQ211" s="45"/>
      <c r="AR211" s="45"/>
      <c r="AS211" s="45"/>
      <c r="AT211" s="45"/>
      <c r="AU211" s="45"/>
      <c r="AV211" s="45"/>
      <c r="AW211" s="45"/>
      <c r="AX211" s="45"/>
      <c r="AY211" s="45"/>
      <c r="AZ211" s="45"/>
      <c r="BA211" s="45"/>
      <c r="BB211" s="45"/>
      <c r="BC211" s="45"/>
      <c r="BD211" s="45"/>
      <c r="BE211" s="45"/>
      <c r="BF211" s="45"/>
      <c r="BG211" s="45"/>
      <c r="BH211" s="45"/>
      <c r="BI211" s="45"/>
      <c r="BJ211" s="45"/>
      <c r="BK211" s="45"/>
      <c r="BL211" s="45"/>
    </row>
    <row r="212" spans="16:64" ht="4.2" customHeight="1" x14ac:dyDescent="0.2">
      <c r="T212" s="45"/>
      <c r="U212" s="45"/>
      <c r="V212" s="45"/>
      <c r="W212" s="45"/>
      <c r="X212" s="45"/>
      <c r="Y212" s="45"/>
      <c r="Z212" s="45"/>
      <c r="AA212" s="45"/>
      <c r="AB212" s="45"/>
      <c r="AC212" s="45"/>
      <c r="AD212" s="45"/>
      <c r="AE212" s="45"/>
      <c r="AF212" s="45"/>
      <c r="AG212" s="45"/>
      <c r="AH212" s="45"/>
      <c r="AI212" s="45"/>
      <c r="AJ212" s="45"/>
      <c r="AK212" s="45"/>
      <c r="AL212" s="45"/>
      <c r="AM212" s="45"/>
      <c r="AN212" s="45"/>
      <c r="AO212" s="45"/>
      <c r="AP212" s="45"/>
      <c r="AQ212" s="45"/>
      <c r="AR212" s="45"/>
      <c r="AS212" s="45"/>
      <c r="AT212" s="45"/>
      <c r="AU212" s="45"/>
      <c r="AV212" s="45"/>
      <c r="AW212" s="45"/>
      <c r="AX212" s="45"/>
      <c r="AY212" s="45"/>
      <c r="AZ212" s="45"/>
      <c r="BA212" s="45"/>
      <c r="BB212" s="45"/>
      <c r="BC212" s="45"/>
      <c r="BD212" s="45"/>
      <c r="BE212" s="45"/>
      <c r="BF212" s="45"/>
      <c r="BG212" s="45"/>
      <c r="BH212" s="45"/>
      <c r="BI212" s="45"/>
      <c r="BJ212" s="45"/>
      <c r="BK212" s="45"/>
      <c r="BL212" s="45"/>
    </row>
    <row r="213" spans="16:64" ht="4.2" customHeight="1" x14ac:dyDescent="0.2">
      <c r="T213" s="45"/>
      <c r="U213" s="45"/>
      <c r="V213" s="45"/>
      <c r="W213" s="45"/>
      <c r="X213" s="45"/>
      <c r="Y213" s="45"/>
      <c r="Z213" s="45"/>
      <c r="AA213" s="45"/>
      <c r="AB213" s="45"/>
      <c r="AC213" s="45"/>
      <c r="AD213" s="45"/>
      <c r="AE213" s="45"/>
      <c r="AF213" s="45"/>
      <c r="AG213" s="45"/>
      <c r="AH213" s="45"/>
      <c r="AI213" s="45"/>
      <c r="AJ213" s="45"/>
      <c r="AK213" s="45"/>
      <c r="AL213" s="45"/>
      <c r="AM213" s="45"/>
      <c r="AN213" s="45"/>
      <c r="AO213" s="45"/>
      <c r="AP213" s="45"/>
      <c r="AQ213" s="45"/>
      <c r="AR213" s="45"/>
      <c r="AS213" s="45"/>
      <c r="AT213" s="45"/>
      <c r="AU213" s="45"/>
      <c r="AV213" s="45"/>
      <c r="AW213" s="45"/>
      <c r="AX213" s="45"/>
      <c r="AY213" s="45"/>
      <c r="AZ213" s="45"/>
      <c r="BA213" s="45"/>
      <c r="BB213" s="45"/>
      <c r="BC213" s="45"/>
      <c r="BD213" s="45"/>
      <c r="BE213" s="45"/>
      <c r="BF213" s="45"/>
      <c r="BG213" s="45"/>
      <c r="BH213" s="45"/>
      <c r="BI213" s="45"/>
      <c r="BJ213" s="45"/>
      <c r="BK213" s="45"/>
      <c r="BL213" s="45"/>
    </row>
    <row r="214" spans="16:64" ht="4.2" customHeight="1" x14ac:dyDescent="0.2">
      <c r="T214" s="45"/>
      <c r="U214" s="45"/>
      <c r="V214" s="45"/>
      <c r="W214" s="45"/>
      <c r="X214" s="45"/>
      <c r="Y214" s="45"/>
      <c r="Z214" s="45"/>
      <c r="AA214" s="45"/>
      <c r="AB214" s="45"/>
      <c r="AC214" s="45"/>
      <c r="AD214" s="45"/>
      <c r="AE214" s="45"/>
      <c r="AF214" s="45"/>
      <c r="AG214" s="45"/>
      <c r="AH214" s="45"/>
      <c r="AI214" s="45"/>
      <c r="AJ214" s="45"/>
      <c r="AK214" s="45"/>
      <c r="AL214" s="45"/>
      <c r="AM214" s="45"/>
      <c r="AN214" s="45"/>
      <c r="AO214" s="45"/>
      <c r="AP214" s="45"/>
      <c r="AQ214" s="45"/>
      <c r="AR214" s="45"/>
      <c r="AS214" s="45"/>
      <c r="AT214" s="45"/>
      <c r="AU214" s="45"/>
      <c r="AV214" s="45"/>
      <c r="AW214" s="45"/>
      <c r="AX214" s="45"/>
      <c r="AY214" s="45"/>
      <c r="AZ214" s="45"/>
      <c r="BA214" s="45"/>
      <c r="BB214" s="45"/>
      <c r="BC214" s="45"/>
      <c r="BD214" s="45"/>
      <c r="BE214" s="45"/>
      <c r="BF214" s="45"/>
      <c r="BG214" s="45"/>
      <c r="BH214" s="45"/>
      <c r="BI214" s="45"/>
      <c r="BJ214" s="45"/>
      <c r="BK214" s="45"/>
      <c r="BL214" s="45"/>
    </row>
    <row r="215" spans="16:64" ht="4.2" customHeight="1" x14ac:dyDescent="0.2">
      <c r="T215" s="45"/>
      <c r="U215" s="45"/>
      <c r="V215" s="45"/>
      <c r="W215" s="45"/>
      <c r="X215" s="45"/>
      <c r="Y215" s="45"/>
      <c r="Z215" s="45"/>
      <c r="AA215" s="45"/>
      <c r="AB215" s="45"/>
      <c r="AC215" s="45"/>
      <c r="AD215" s="45"/>
      <c r="AE215" s="45"/>
      <c r="AF215" s="45"/>
      <c r="AG215" s="45"/>
      <c r="AH215" s="45"/>
      <c r="AI215" s="45"/>
      <c r="AJ215" s="45"/>
      <c r="AK215" s="45"/>
      <c r="AL215" s="45"/>
      <c r="AM215" s="45"/>
      <c r="AN215" s="45"/>
      <c r="AO215" s="45"/>
      <c r="AP215" s="45"/>
      <c r="AQ215" s="45"/>
      <c r="AR215" s="45"/>
      <c r="AS215" s="45"/>
      <c r="AT215" s="45"/>
      <c r="AU215" s="45"/>
      <c r="AV215" s="45"/>
      <c r="AW215" s="45"/>
      <c r="AX215" s="45"/>
      <c r="AY215" s="45"/>
      <c r="AZ215" s="45"/>
      <c r="BA215" s="45"/>
      <c r="BB215" s="45"/>
      <c r="BC215" s="45"/>
      <c r="BD215" s="45"/>
      <c r="BE215" s="45"/>
      <c r="BF215" s="45"/>
      <c r="BG215" s="45"/>
      <c r="BH215" s="45"/>
      <c r="BI215" s="45"/>
      <c r="BJ215" s="45"/>
      <c r="BK215" s="45"/>
      <c r="BL215" s="45"/>
    </row>
    <row r="216" spans="16:64" ht="4.2" customHeight="1" x14ac:dyDescent="0.2">
      <c r="T216" s="45"/>
      <c r="U216" s="45"/>
      <c r="V216" s="45"/>
      <c r="W216" s="45"/>
      <c r="X216" s="45"/>
      <c r="Y216" s="45"/>
      <c r="Z216" s="45"/>
      <c r="AA216" s="45"/>
      <c r="AB216" s="45"/>
      <c r="AC216" s="45"/>
      <c r="AD216" s="45"/>
      <c r="AE216" s="45"/>
      <c r="AF216" s="45"/>
      <c r="AG216" s="45"/>
      <c r="AH216" s="45"/>
      <c r="AI216" s="45"/>
      <c r="AJ216" s="45"/>
      <c r="AK216" s="45"/>
      <c r="AL216" s="45"/>
      <c r="AM216" s="45"/>
      <c r="AN216" s="45"/>
      <c r="AO216" s="45"/>
      <c r="AP216" s="45"/>
      <c r="AQ216" s="45"/>
      <c r="AR216" s="45"/>
      <c r="AS216" s="45"/>
      <c r="AT216" s="45"/>
      <c r="AU216" s="45"/>
      <c r="AV216" s="45"/>
      <c r="AW216" s="45"/>
      <c r="AX216" s="45"/>
      <c r="AY216" s="45"/>
      <c r="AZ216" s="45"/>
      <c r="BA216" s="45"/>
      <c r="BB216" s="45"/>
      <c r="BC216" s="45"/>
      <c r="BD216" s="45"/>
      <c r="BE216" s="45"/>
      <c r="BF216" s="45"/>
      <c r="BG216" s="45"/>
      <c r="BH216" s="45"/>
      <c r="BI216" s="45"/>
      <c r="BJ216" s="45"/>
      <c r="BK216" s="45"/>
      <c r="BL216" s="45"/>
    </row>
    <row r="217" spans="16:64" ht="4.2" customHeight="1" x14ac:dyDescent="0.2">
      <c r="T217" s="45"/>
      <c r="U217" s="45"/>
      <c r="V217" s="45"/>
      <c r="W217" s="45"/>
      <c r="X217" s="45"/>
      <c r="Y217" s="45"/>
      <c r="Z217" s="45"/>
      <c r="AA217" s="45"/>
      <c r="AB217" s="45"/>
      <c r="AC217" s="45"/>
      <c r="AD217" s="45"/>
      <c r="AE217" s="45"/>
      <c r="AF217" s="45"/>
      <c r="AG217" s="45"/>
      <c r="AH217" s="45"/>
      <c r="AI217" s="45"/>
      <c r="AJ217" s="45"/>
      <c r="AK217" s="45"/>
      <c r="AL217" s="45"/>
      <c r="AM217" s="45"/>
      <c r="AN217" s="45"/>
      <c r="AO217" s="45"/>
      <c r="AP217" s="45"/>
      <c r="AQ217" s="45"/>
      <c r="AR217" s="45"/>
      <c r="AS217" s="45"/>
      <c r="AT217" s="45"/>
      <c r="AU217" s="45"/>
      <c r="AV217" s="45"/>
      <c r="AW217" s="45"/>
      <c r="AX217" s="45"/>
      <c r="AY217" s="45"/>
      <c r="AZ217" s="45"/>
      <c r="BA217" s="45"/>
      <c r="BB217" s="45"/>
      <c r="BC217" s="45"/>
      <c r="BD217" s="45"/>
      <c r="BE217" s="45"/>
      <c r="BF217" s="45"/>
      <c r="BG217" s="45"/>
      <c r="BH217" s="45"/>
      <c r="BI217" s="45"/>
      <c r="BJ217" s="45"/>
      <c r="BK217" s="45"/>
      <c r="BL217" s="45"/>
    </row>
    <row r="218" spans="16:64" ht="4.2" customHeight="1" x14ac:dyDescent="0.2">
      <c r="T218" s="45"/>
      <c r="U218" s="45"/>
      <c r="V218" s="45"/>
      <c r="W218" s="45"/>
      <c r="X218" s="45"/>
      <c r="Y218" s="45"/>
      <c r="Z218" s="45"/>
      <c r="AA218" s="45"/>
      <c r="AB218" s="45"/>
      <c r="AC218" s="45"/>
      <c r="AD218" s="45"/>
      <c r="AE218" s="45"/>
      <c r="AF218" s="45"/>
      <c r="AG218" s="45"/>
      <c r="AH218" s="45"/>
      <c r="AI218" s="45"/>
      <c r="AJ218" s="45"/>
      <c r="AK218" s="45"/>
      <c r="AL218" s="45"/>
      <c r="AM218" s="45"/>
      <c r="AN218" s="45"/>
      <c r="AO218" s="45"/>
      <c r="AP218" s="45"/>
      <c r="AQ218" s="45"/>
      <c r="AR218" s="45"/>
      <c r="AS218" s="45"/>
      <c r="AT218" s="45"/>
      <c r="AU218" s="45"/>
      <c r="AV218" s="45"/>
      <c r="AW218" s="45"/>
      <c r="AX218" s="45"/>
      <c r="AY218" s="45"/>
      <c r="AZ218" s="45"/>
      <c r="BA218" s="45"/>
      <c r="BB218" s="45"/>
      <c r="BC218" s="45"/>
      <c r="BD218" s="45"/>
      <c r="BE218" s="45"/>
      <c r="BF218" s="45"/>
      <c r="BG218" s="45"/>
      <c r="BH218" s="45"/>
      <c r="BI218" s="45"/>
      <c r="BJ218" s="45"/>
      <c r="BK218" s="45"/>
      <c r="BL218" s="45"/>
    </row>
    <row r="219" spans="16:64" ht="4.2" customHeight="1" x14ac:dyDescent="0.2">
      <c r="T219" s="45"/>
      <c r="U219" s="45"/>
      <c r="V219" s="45"/>
      <c r="W219" s="45"/>
      <c r="X219" s="45"/>
      <c r="Y219" s="45"/>
      <c r="Z219" s="45"/>
      <c r="AA219" s="45"/>
      <c r="AB219" s="45"/>
      <c r="AC219" s="45"/>
      <c r="AD219" s="45"/>
      <c r="AE219" s="45"/>
      <c r="AF219" s="45"/>
      <c r="AG219" s="45"/>
      <c r="AH219" s="45"/>
      <c r="AI219" s="45"/>
      <c r="AJ219" s="45"/>
      <c r="AK219" s="45"/>
      <c r="AL219" s="45"/>
      <c r="AM219" s="45"/>
      <c r="AN219" s="45"/>
      <c r="AO219" s="45"/>
      <c r="AP219" s="45"/>
      <c r="AQ219" s="45"/>
      <c r="AR219" s="45"/>
      <c r="AS219" s="45"/>
      <c r="AT219" s="45"/>
      <c r="AU219" s="45"/>
      <c r="AV219" s="45"/>
      <c r="AW219" s="45"/>
      <c r="AX219" s="45"/>
      <c r="AY219" s="45"/>
      <c r="AZ219" s="45"/>
      <c r="BA219" s="45"/>
      <c r="BB219" s="45"/>
      <c r="BC219" s="45"/>
      <c r="BD219" s="45"/>
      <c r="BE219" s="45"/>
      <c r="BF219" s="45"/>
      <c r="BG219" s="45"/>
      <c r="BH219" s="45"/>
      <c r="BI219" s="45"/>
      <c r="BJ219" s="45"/>
      <c r="BK219" s="45"/>
      <c r="BL219" s="45"/>
    </row>
    <row r="220" spans="16:64" ht="4.2" customHeight="1" x14ac:dyDescent="0.2">
      <c r="T220" s="45"/>
      <c r="U220" s="45"/>
      <c r="V220" s="45"/>
      <c r="W220" s="45"/>
      <c r="X220" s="45"/>
      <c r="Y220" s="45"/>
      <c r="Z220" s="45"/>
      <c r="AA220" s="45"/>
      <c r="AB220" s="45"/>
      <c r="AC220" s="45"/>
      <c r="AD220" s="45"/>
      <c r="AE220" s="45"/>
      <c r="AF220" s="45"/>
      <c r="AG220" s="45"/>
      <c r="AH220" s="45"/>
      <c r="AI220" s="45"/>
      <c r="AJ220" s="45"/>
      <c r="AK220" s="45"/>
      <c r="AL220" s="45"/>
      <c r="AM220" s="45"/>
      <c r="AN220" s="45"/>
      <c r="AO220" s="45"/>
      <c r="AP220" s="45"/>
      <c r="AQ220" s="45"/>
      <c r="AR220" s="45"/>
      <c r="AS220" s="45"/>
      <c r="AT220" s="45"/>
      <c r="AU220" s="45"/>
      <c r="AV220" s="45"/>
      <c r="AW220" s="45"/>
      <c r="AX220" s="45"/>
      <c r="AY220" s="45"/>
      <c r="AZ220" s="45"/>
      <c r="BA220" s="45"/>
      <c r="BB220" s="45"/>
      <c r="BC220" s="45"/>
      <c r="BD220" s="45"/>
      <c r="BE220" s="45"/>
      <c r="BF220" s="45"/>
      <c r="BG220" s="45"/>
      <c r="BH220" s="45"/>
      <c r="BI220" s="45"/>
      <c r="BJ220" s="45"/>
      <c r="BK220" s="45"/>
      <c r="BL220" s="45"/>
    </row>
    <row r="221" spans="16:64" ht="4.2" customHeight="1" x14ac:dyDescent="0.2">
      <c r="T221" s="45"/>
      <c r="U221" s="45"/>
      <c r="V221" s="45"/>
      <c r="W221" s="45"/>
      <c r="X221" s="45"/>
      <c r="Y221" s="45"/>
      <c r="Z221" s="45"/>
      <c r="AA221" s="45"/>
      <c r="AB221" s="45"/>
      <c r="AC221" s="45"/>
      <c r="AD221" s="45"/>
      <c r="AE221" s="45"/>
      <c r="AF221" s="45"/>
      <c r="AG221" s="45"/>
      <c r="AH221" s="45"/>
      <c r="AI221" s="45"/>
      <c r="AJ221" s="45"/>
      <c r="AK221" s="45"/>
      <c r="AL221" s="45"/>
      <c r="AM221" s="45"/>
      <c r="AN221" s="45"/>
      <c r="AO221" s="45"/>
      <c r="AP221" s="45"/>
      <c r="AQ221" s="45"/>
      <c r="AR221" s="45"/>
      <c r="AS221" s="45"/>
      <c r="AT221" s="45"/>
      <c r="AU221" s="45"/>
      <c r="AV221" s="45"/>
      <c r="AW221" s="45"/>
      <c r="AX221" s="45"/>
      <c r="AY221" s="45"/>
      <c r="AZ221" s="45"/>
      <c r="BA221" s="45"/>
      <c r="BB221" s="45"/>
      <c r="BC221" s="45"/>
      <c r="BD221" s="45"/>
      <c r="BE221" s="45"/>
      <c r="BF221" s="45"/>
      <c r="BG221" s="45"/>
      <c r="BH221" s="45"/>
      <c r="BI221" s="45"/>
      <c r="BJ221" s="45"/>
      <c r="BK221" s="45"/>
      <c r="BL221" s="45"/>
    </row>
  </sheetData>
  <mergeCells count="92">
    <mergeCell ref="AG27:AJ32"/>
    <mergeCell ref="C28:F31"/>
    <mergeCell ref="H29:R32"/>
    <mergeCell ref="S30:AB32"/>
    <mergeCell ref="AC30:AF32"/>
    <mergeCell ref="BM1:BT10"/>
    <mergeCell ref="B1:F3"/>
    <mergeCell ref="Q1:V3"/>
    <mergeCell ref="AF1:AL3"/>
    <mergeCell ref="B4:O10"/>
    <mergeCell ref="Q4:AD10"/>
    <mergeCell ref="AF4:AS10"/>
    <mergeCell ref="BM21:BO142"/>
    <mergeCell ref="C25:G26"/>
    <mergeCell ref="H27:R28"/>
    <mergeCell ref="S27:AB29"/>
    <mergeCell ref="AC27:AF29"/>
    <mergeCell ref="AC42:AF44"/>
    <mergeCell ref="AC39:AF41"/>
    <mergeCell ref="H51:R52"/>
    <mergeCell ref="S51:AB53"/>
    <mergeCell ref="AC51:AF53"/>
    <mergeCell ref="AC75:AF77"/>
    <mergeCell ref="AC90:AF92"/>
    <mergeCell ref="AL34:AO37"/>
    <mergeCell ref="H39:R40"/>
    <mergeCell ref="S39:AB41"/>
    <mergeCell ref="AG39:AJ44"/>
    <mergeCell ref="AQ46:AT49"/>
    <mergeCell ref="H53:R56"/>
    <mergeCell ref="S54:AB56"/>
    <mergeCell ref="AC54:AF56"/>
    <mergeCell ref="AL57:AO60"/>
    <mergeCell ref="AG51:AJ56"/>
    <mergeCell ref="AV68:AY71"/>
    <mergeCell ref="H77:R80"/>
    <mergeCell ref="S78:AB80"/>
    <mergeCell ref="AC78:AF80"/>
    <mergeCell ref="AL82:AO85"/>
    <mergeCell ref="AG63:AJ68"/>
    <mergeCell ref="AG75:AJ80"/>
    <mergeCell ref="AU72:AY74"/>
    <mergeCell ref="H65:R68"/>
    <mergeCell ref="S66:AB68"/>
    <mergeCell ref="AC66:AF68"/>
    <mergeCell ref="H63:R64"/>
    <mergeCell ref="S63:AB65"/>
    <mergeCell ref="AC63:AF65"/>
    <mergeCell ref="H75:R76"/>
    <mergeCell ref="S75:AB77"/>
    <mergeCell ref="BA127:BJ130"/>
    <mergeCell ref="H99:R100"/>
    <mergeCell ref="S99:AB101"/>
    <mergeCell ref="AC99:AF101"/>
    <mergeCell ref="AG99:AJ104"/>
    <mergeCell ref="AQ127:AT130"/>
    <mergeCell ref="AC102:AF104"/>
    <mergeCell ref="AQ91:AT94"/>
    <mergeCell ref="H87:R88"/>
    <mergeCell ref="S87:AB89"/>
    <mergeCell ref="AC87:AF89"/>
    <mergeCell ref="AG87:AJ92"/>
    <mergeCell ref="BM11:BT15"/>
    <mergeCell ref="BM16:BT20"/>
    <mergeCell ref="C100:F103"/>
    <mergeCell ref="H101:R104"/>
    <mergeCell ref="S102:AB104"/>
    <mergeCell ref="C88:F91"/>
    <mergeCell ref="H89:R92"/>
    <mergeCell ref="S90:AB92"/>
    <mergeCell ref="C76:F79"/>
    <mergeCell ref="C64:F67"/>
    <mergeCell ref="C40:F43"/>
    <mergeCell ref="H41:R44"/>
    <mergeCell ref="S42:AB44"/>
    <mergeCell ref="C52:F55"/>
    <mergeCell ref="B12:BL14"/>
    <mergeCell ref="BP21:BT142"/>
    <mergeCell ref="BB152:BH153"/>
    <mergeCell ref="BB172:BH174"/>
    <mergeCell ref="AN152:AT153"/>
    <mergeCell ref="AU152:BA153"/>
    <mergeCell ref="L172:R174"/>
    <mergeCell ref="S172:Y174"/>
    <mergeCell ref="Z172:AF174"/>
    <mergeCell ref="AG172:AM174"/>
    <mergeCell ref="AN172:AT174"/>
    <mergeCell ref="AU172:BA174"/>
    <mergeCell ref="L152:R153"/>
    <mergeCell ref="S152:Y153"/>
    <mergeCell ref="Z152:AF153"/>
    <mergeCell ref="AG152:AM153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heet28"/>
  <dimension ref="A1:CB199"/>
  <sheetViews>
    <sheetView view="pageLayout" topLeftCell="A103" zoomScaleNormal="100" workbookViewId="0">
      <selection activeCell="A16" sqref="A16:H20"/>
    </sheetView>
  </sheetViews>
  <sheetFormatPr defaultColWidth="1.44140625" defaultRowHeight="4.2" customHeight="1" x14ac:dyDescent="0.2"/>
  <cols>
    <col min="45" max="45" width="1.44140625" customWidth="1"/>
  </cols>
  <sheetData>
    <row r="1" spans="1:75" ht="4.2" customHeight="1" x14ac:dyDescent="0.2">
      <c r="A1" s="1019" t="s">
        <v>168</v>
      </c>
      <c r="B1" s="1019"/>
      <c r="C1" s="1019"/>
      <c r="D1" s="1019"/>
      <c r="E1" s="1019"/>
      <c r="F1" s="1019"/>
      <c r="G1" s="1019"/>
      <c r="H1" s="1020"/>
      <c r="I1" s="122"/>
      <c r="J1" s="1021" t="s">
        <v>35</v>
      </c>
      <c r="K1" s="1021"/>
      <c r="L1" s="1021"/>
      <c r="M1" s="1021"/>
      <c r="N1" s="1021"/>
      <c r="O1" s="123"/>
      <c r="P1" s="123"/>
      <c r="Q1" s="123"/>
      <c r="R1" s="124"/>
      <c r="S1" s="123"/>
      <c r="T1" s="123"/>
      <c r="U1" s="123"/>
      <c r="V1" s="123"/>
      <c r="W1" s="122"/>
      <c r="X1" s="122"/>
      <c r="Y1" s="1021" t="s">
        <v>36</v>
      </c>
      <c r="Z1" s="1021"/>
      <c r="AA1" s="1021"/>
      <c r="AB1" s="1021"/>
      <c r="AC1" s="1021"/>
      <c r="AD1" s="1021"/>
      <c r="AE1" s="123"/>
      <c r="AF1" s="123"/>
      <c r="AG1" s="123"/>
      <c r="AH1" s="123"/>
      <c r="AI1" s="123"/>
      <c r="AJ1" s="123"/>
      <c r="AK1" s="123"/>
      <c r="AL1" s="123"/>
      <c r="AM1" s="123"/>
      <c r="AN1" s="1023" t="s">
        <v>3</v>
      </c>
      <c r="AO1" s="1023"/>
      <c r="AP1" s="1023"/>
      <c r="AQ1" s="1023"/>
      <c r="AR1" s="1023"/>
      <c r="AS1" s="1023"/>
      <c r="AT1" s="1023"/>
      <c r="AU1" s="123"/>
      <c r="AV1" s="123"/>
      <c r="AW1" s="123"/>
      <c r="AX1" s="123"/>
      <c r="AY1" s="123"/>
      <c r="AZ1" s="123"/>
      <c r="BA1" s="123"/>
      <c r="BB1" s="123"/>
      <c r="BC1" s="14"/>
      <c r="BD1" s="14"/>
      <c r="BE1" s="14"/>
      <c r="BF1" s="14"/>
      <c r="BG1" s="14"/>
      <c r="BH1" s="14"/>
      <c r="BI1" s="14"/>
      <c r="BJ1" s="123"/>
      <c r="BK1" s="123"/>
      <c r="BL1" s="123"/>
      <c r="BM1" s="123"/>
      <c r="BN1" s="123"/>
      <c r="BO1" s="123"/>
      <c r="BP1" s="123"/>
      <c r="BQ1" s="123"/>
      <c r="BR1" s="123"/>
      <c r="BS1" s="123"/>
      <c r="BT1" s="123"/>
      <c r="BU1" s="102"/>
      <c r="BV1" s="102"/>
      <c r="BW1" s="102"/>
    </row>
    <row r="2" spans="1:75" ht="4.2" customHeight="1" x14ac:dyDescent="0.2">
      <c r="A2" s="1019"/>
      <c r="B2" s="1019"/>
      <c r="C2" s="1019"/>
      <c r="D2" s="1019"/>
      <c r="E2" s="1019"/>
      <c r="F2" s="1019"/>
      <c r="G2" s="1019"/>
      <c r="H2" s="1020"/>
      <c r="I2" s="122"/>
      <c r="J2" s="1021"/>
      <c r="K2" s="1021"/>
      <c r="L2" s="1021"/>
      <c r="M2" s="1021"/>
      <c r="N2" s="1021"/>
      <c r="O2" s="14"/>
      <c r="P2" s="14"/>
      <c r="Q2" s="14"/>
      <c r="R2" s="14"/>
      <c r="S2" s="14"/>
      <c r="T2" s="14"/>
      <c r="U2" s="14"/>
      <c r="V2" s="14"/>
      <c r="W2" s="122"/>
      <c r="X2" s="122"/>
      <c r="Y2" s="1021"/>
      <c r="Z2" s="1021"/>
      <c r="AA2" s="1021"/>
      <c r="AB2" s="1021"/>
      <c r="AC2" s="1021"/>
      <c r="AD2" s="1021"/>
      <c r="AE2" s="14"/>
      <c r="AF2" s="14"/>
      <c r="AG2" s="14"/>
      <c r="AH2" s="14"/>
      <c r="AI2" s="14"/>
      <c r="AJ2" s="14"/>
      <c r="AK2" s="14"/>
      <c r="AL2" s="14"/>
      <c r="AM2" s="14"/>
      <c r="AN2" s="1023"/>
      <c r="AO2" s="1023"/>
      <c r="AP2" s="1023"/>
      <c r="AQ2" s="1023"/>
      <c r="AR2" s="1023"/>
      <c r="AS2" s="1023"/>
      <c r="AT2" s="1023"/>
      <c r="AU2" s="14"/>
      <c r="AV2" s="14"/>
      <c r="AW2" s="14"/>
      <c r="AX2" s="14"/>
      <c r="AY2" s="14"/>
      <c r="AZ2" s="14"/>
      <c r="BA2" s="14"/>
      <c r="BB2" s="14"/>
      <c r="BC2" s="14"/>
      <c r="BD2" s="14"/>
      <c r="BE2" s="14"/>
      <c r="BF2" s="14"/>
      <c r="BG2" s="14"/>
      <c r="BH2" s="14"/>
      <c r="BI2" s="14"/>
      <c r="BJ2" s="14"/>
      <c r="BK2" s="14"/>
      <c r="BL2" s="14"/>
      <c r="BM2" s="14"/>
      <c r="BN2" s="14"/>
      <c r="BO2" s="14"/>
      <c r="BP2" s="14"/>
      <c r="BQ2" s="14"/>
      <c r="BR2" s="14"/>
      <c r="BS2" s="14"/>
      <c r="BT2" s="14"/>
      <c r="BU2" s="103"/>
      <c r="BV2" s="103"/>
      <c r="BW2" s="103"/>
    </row>
    <row r="3" spans="1:75" ht="4.2" customHeight="1" x14ac:dyDescent="0.2">
      <c r="A3" s="1019"/>
      <c r="B3" s="1019"/>
      <c r="C3" s="1019"/>
      <c r="D3" s="1019"/>
      <c r="E3" s="1019"/>
      <c r="F3" s="1019"/>
      <c r="G3" s="1019"/>
      <c r="H3" s="1020"/>
      <c r="I3" s="122"/>
      <c r="J3" s="1022"/>
      <c r="K3" s="1022"/>
      <c r="L3" s="1022"/>
      <c r="M3" s="1022"/>
      <c r="N3" s="1022"/>
      <c r="O3" s="14"/>
      <c r="P3" s="14"/>
      <c r="Q3" s="14"/>
      <c r="R3" s="14"/>
      <c r="S3" s="14"/>
      <c r="T3" s="14"/>
      <c r="U3" s="14"/>
      <c r="V3" s="14"/>
      <c r="W3" s="122"/>
      <c r="X3" s="122"/>
      <c r="Y3" s="1022"/>
      <c r="Z3" s="1022"/>
      <c r="AA3" s="1022"/>
      <c r="AB3" s="1022"/>
      <c r="AC3" s="1022"/>
      <c r="AD3" s="1022"/>
      <c r="AE3" s="14"/>
      <c r="AF3" s="14"/>
      <c r="AG3" s="14"/>
      <c r="AH3" s="14"/>
      <c r="AI3" s="14"/>
      <c r="AJ3" s="14"/>
      <c r="AK3" s="14"/>
      <c r="AL3" s="14"/>
      <c r="AM3" s="14"/>
      <c r="AN3" s="1024"/>
      <c r="AO3" s="1024"/>
      <c r="AP3" s="1024"/>
      <c r="AQ3" s="1024"/>
      <c r="AR3" s="1024"/>
      <c r="AS3" s="1024"/>
      <c r="AT3" s="1024"/>
      <c r="AU3" s="14"/>
      <c r="AV3" s="14"/>
      <c r="AW3" s="14"/>
      <c r="AX3" s="14"/>
      <c r="AY3" s="14"/>
      <c r="AZ3" s="14"/>
      <c r="BA3" s="14"/>
      <c r="BB3" s="14"/>
      <c r="BC3" s="14"/>
      <c r="BD3" s="14"/>
      <c r="BE3" s="14"/>
      <c r="BF3" s="14"/>
      <c r="BG3" s="14"/>
      <c r="BH3" s="14"/>
      <c r="BI3" s="14"/>
      <c r="BJ3" s="14"/>
      <c r="BK3" s="14"/>
      <c r="BL3" s="14"/>
      <c r="BM3" s="14"/>
      <c r="BN3" s="14"/>
      <c r="BO3" s="14"/>
      <c r="BP3" s="14"/>
      <c r="BQ3" s="14"/>
      <c r="BR3" s="123"/>
      <c r="BS3" s="123"/>
      <c r="BT3" s="123"/>
      <c r="BU3" s="105"/>
      <c r="BV3" s="105"/>
      <c r="BW3" s="105"/>
    </row>
    <row r="4" spans="1:75" ht="4.2" customHeight="1" x14ac:dyDescent="0.2">
      <c r="A4" s="1019"/>
      <c r="B4" s="1019"/>
      <c r="C4" s="1019"/>
      <c r="D4" s="1019"/>
      <c r="E4" s="1019"/>
      <c r="F4" s="1019"/>
      <c r="G4" s="1019"/>
      <c r="H4" s="1020"/>
      <c r="I4" s="41"/>
      <c r="J4" s="1025"/>
      <c r="K4" s="1026"/>
      <c r="L4" s="1026"/>
      <c r="M4" s="1026"/>
      <c r="N4" s="1026"/>
      <c r="O4" s="1026"/>
      <c r="P4" s="1026"/>
      <c r="Q4" s="1026"/>
      <c r="R4" s="1026"/>
      <c r="S4" s="1026"/>
      <c r="T4" s="1026"/>
      <c r="U4" s="1026"/>
      <c r="V4" s="1026"/>
      <c r="W4" s="1027"/>
      <c r="X4" s="39"/>
      <c r="Y4" s="1025"/>
      <c r="Z4" s="1026"/>
      <c r="AA4" s="1026"/>
      <c r="AB4" s="1026"/>
      <c r="AC4" s="1026"/>
      <c r="AD4" s="1026"/>
      <c r="AE4" s="1026"/>
      <c r="AF4" s="1026"/>
      <c r="AG4" s="1026"/>
      <c r="AH4" s="1026"/>
      <c r="AI4" s="1026"/>
      <c r="AJ4" s="1026"/>
      <c r="AK4" s="1026"/>
      <c r="AL4" s="1027"/>
      <c r="AM4" s="40"/>
      <c r="AN4" s="1025"/>
      <c r="AO4" s="1026"/>
      <c r="AP4" s="1026"/>
      <c r="AQ4" s="1026"/>
      <c r="AR4" s="1026"/>
      <c r="AS4" s="1026"/>
      <c r="AT4" s="1026"/>
      <c r="AU4" s="1026"/>
      <c r="AV4" s="1026"/>
      <c r="AW4" s="1026"/>
      <c r="AX4" s="1026"/>
      <c r="AY4" s="1026"/>
      <c r="AZ4" s="1026"/>
      <c r="BA4" s="1027"/>
      <c r="BB4" s="14"/>
      <c r="BC4" s="14"/>
      <c r="BD4" s="14"/>
      <c r="BE4" s="14"/>
      <c r="BF4" s="14"/>
      <c r="BG4" s="40"/>
      <c r="BH4" s="40"/>
      <c r="BI4" s="40"/>
      <c r="BJ4" s="40"/>
      <c r="BK4" s="40"/>
      <c r="BL4" s="40"/>
      <c r="BM4" s="40"/>
      <c r="BN4" s="40"/>
      <c r="BO4" s="40"/>
      <c r="BP4" s="40"/>
      <c r="BQ4" s="40"/>
      <c r="BR4" s="40"/>
      <c r="BS4" s="40"/>
      <c r="BT4" s="40"/>
      <c r="BU4" s="40"/>
      <c r="BV4" s="40"/>
      <c r="BW4" s="40"/>
    </row>
    <row r="5" spans="1:75" ht="4.2" customHeight="1" x14ac:dyDescent="0.2">
      <c r="A5" s="1019"/>
      <c r="B5" s="1019"/>
      <c r="C5" s="1019"/>
      <c r="D5" s="1019"/>
      <c r="E5" s="1019"/>
      <c r="F5" s="1019"/>
      <c r="G5" s="1019"/>
      <c r="H5" s="1020"/>
      <c r="I5" s="41"/>
      <c r="J5" s="1028"/>
      <c r="K5" s="1029"/>
      <c r="L5" s="1029"/>
      <c r="M5" s="1029"/>
      <c r="N5" s="1029"/>
      <c r="O5" s="1029"/>
      <c r="P5" s="1029"/>
      <c r="Q5" s="1029"/>
      <c r="R5" s="1029"/>
      <c r="S5" s="1029"/>
      <c r="T5" s="1029"/>
      <c r="U5" s="1029"/>
      <c r="V5" s="1029"/>
      <c r="W5" s="1030"/>
      <c r="X5" s="39"/>
      <c r="Y5" s="1028"/>
      <c r="Z5" s="1029"/>
      <c r="AA5" s="1029"/>
      <c r="AB5" s="1029"/>
      <c r="AC5" s="1029"/>
      <c r="AD5" s="1029"/>
      <c r="AE5" s="1029"/>
      <c r="AF5" s="1029"/>
      <c r="AG5" s="1029"/>
      <c r="AH5" s="1029"/>
      <c r="AI5" s="1029"/>
      <c r="AJ5" s="1029"/>
      <c r="AK5" s="1029"/>
      <c r="AL5" s="1030"/>
      <c r="AM5" s="40"/>
      <c r="AN5" s="1028"/>
      <c r="AO5" s="1029"/>
      <c r="AP5" s="1029"/>
      <c r="AQ5" s="1029"/>
      <c r="AR5" s="1029"/>
      <c r="AS5" s="1029"/>
      <c r="AT5" s="1029"/>
      <c r="AU5" s="1029"/>
      <c r="AV5" s="1029"/>
      <c r="AW5" s="1029"/>
      <c r="AX5" s="1029"/>
      <c r="AY5" s="1029"/>
      <c r="AZ5" s="1029"/>
      <c r="BA5" s="1030"/>
      <c r="BB5" s="14"/>
      <c r="BC5" s="14"/>
      <c r="BD5" s="14"/>
      <c r="BE5" s="14"/>
      <c r="BF5" s="14"/>
      <c r="BG5" s="40"/>
      <c r="BH5" s="40"/>
      <c r="BI5" s="40"/>
      <c r="BJ5" s="40"/>
      <c r="BK5" s="40"/>
      <c r="BL5" s="40"/>
      <c r="BM5" s="40"/>
      <c r="BN5" s="40"/>
      <c r="BO5" s="40"/>
      <c r="BP5" s="40"/>
      <c r="BQ5" s="40"/>
      <c r="BR5" s="40"/>
      <c r="BS5" s="40"/>
      <c r="BT5" s="40"/>
      <c r="BU5" s="40"/>
      <c r="BV5" s="40"/>
      <c r="BW5" s="40"/>
    </row>
    <row r="6" spans="1:75" ht="4.2" customHeight="1" x14ac:dyDescent="0.2">
      <c r="A6" s="1019"/>
      <c r="B6" s="1019"/>
      <c r="C6" s="1019"/>
      <c r="D6" s="1019"/>
      <c r="E6" s="1019"/>
      <c r="F6" s="1019"/>
      <c r="G6" s="1019"/>
      <c r="H6" s="1020"/>
      <c r="I6" s="41"/>
      <c r="J6" s="1028"/>
      <c r="K6" s="1029"/>
      <c r="L6" s="1029"/>
      <c r="M6" s="1029"/>
      <c r="N6" s="1029"/>
      <c r="O6" s="1029"/>
      <c r="P6" s="1029"/>
      <c r="Q6" s="1029"/>
      <c r="R6" s="1029"/>
      <c r="S6" s="1029"/>
      <c r="T6" s="1029"/>
      <c r="U6" s="1029"/>
      <c r="V6" s="1029"/>
      <c r="W6" s="1030"/>
      <c r="X6" s="39"/>
      <c r="Y6" s="1028"/>
      <c r="Z6" s="1029"/>
      <c r="AA6" s="1029"/>
      <c r="AB6" s="1029"/>
      <c r="AC6" s="1029"/>
      <c r="AD6" s="1029"/>
      <c r="AE6" s="1029"/>
      <c r="AF6" s="1029"/>
      <c r="AG6" s="1029"/>
      <c r="AH6" s="1029"/>
      <c r="AI6" s="1029"/>
      <c r="AJ6" s="1029"/>
      <c r="AK6" s="1029"/>
      <c r="AL6" s="1030"/>
      <c r="AM6" s="40"/>
      <c r="AN6" s="1028"/>
      <c r="AO6" s="1029"/>
      <c r="AP6" s="1029"/>
      <c r="AQ6" s="1029"/>
      <c r="AR6" s="1029"/>
      <c r="AS6" s="1029"/>
      <c r="AT6" s="1029"/>
      <c r="AU6" s="1029"/>
      <c r="AV6" s="1029"/>
      <c r="AW6" s="1029"/>
      <c r="AX6" s="1029"/>
      <c r="AY6" s="1029"/>
      <c r="AZ6" s="1029"/>
      <c r="BA6" s="1030"/>
      <c r="BB6" s="14"/>
      <c r="BC6" s="14"/>
      <c r="BD6" s="14"/>
      <c r="BE6" s="14"/>
      <c r="BF6" s="14"/>
      <c r="BG6" s="40"/>
      <c r="BH6" s="40"/>
      <c r="BI6" s="40"/>
      <c r="BJ6" s="40"/>
      <c r="BK6" s="40"/>
      <c r="BL6" s="40"/>
      <c r="BM6" s="40"/>
      <c r="BN6" s="40"/>
      <c r="BO6" s="40"/>
      <c r="BP6" s="40"/>
      <c r="BQ6" s="40"/>
      <c r="BR6" s="40"/>
      <c r="BS6" s="40"/>
      <c r="BT6" s="40"/>
      <c r="BU6" s="40"/>
      <c r="BV6" s="40"/>
      <c r="BW6" s="40"/>
    </row>
    <row r="7" spans="1:75" ht="4.2" customHeight="1" x14ac:dyDescent="0.2">
      <c r="A7" s="1019"/>
      <c r="B7" s="1019"/>
      <c r="C7" s="1019"/>
      <c r="D7" s="1019"/>
      <c r="E7" s="1019"/>
      <c r="F7" s="1019"/>
      <c r="G7" s="1019"/>
      <c r="H7" s="1020"/>
      <c r="I7" s="41"/>
      <c r="J7" s="1028"/>
      <c r="K7" s="1029"/>
      <c r="L7" s="1029"/>
      <c r="M7" s="1029"/>
      <c r="N7" s="1029"/>
      <c r="O7" s="1029"/>
      <c r="P7" s="1029"/>
      <c r="Q7" s="1029"/>
      <c r="R7" s="1029"/>
      <c r="S7" s="1029"/>
      <c r="T7" s="1029"/>
      <c r="U7" s="1029"/>
      <c r="V7" s="1029"/>
      <c r="W7" s="1030"/>
      <c r="X7" s="39"/>
      <c r="Y7" s="1028"/>
      <c r="Z7" s="1029"/>
      <c r="AA7" s="1029"/>
      <c r="AB7" s="1029"/>
      <c r="AC7" s="1029"/>
      <c r="AD7" s="1029"/>
      <c r="AE7" s="1029"/>
      <c r="AF7" s="1029"/>
      <c r="AG7" s="1029"/>
      <c r="AH7" s="1029"/>
      <c r="AI7" s="1029"/>
      <c r="AJ7" s="1029"/>
      <c r="AK7" s="1029"/>
      <c r="AL7" s="1030"/>
      <c r="AM7" s="40"/>
      <c r="AN7" s="1028"/>
      <c r="AO7" s="1029"/>
      <c r="AP7" s="1029"/>
      <c r="AQ7" s="1029"/>
      <c r="AR7" s="1029"/>
      <c r="AS7" s="1029"/>
      <c r="AT7" s="1029"/>
      <c r="AU7" s="1029"/>
      <c r="AV7" s="1029"/>
      <c r="AW7" s="1029"/>
      <c r="AX7" s="1029"/>
      <c r="AY7" s="1029"/>
      <c r="AZ7" s="1029"/>
      <c r="BA7" s="1030"/>
      <c r="BB7" s="14"/>
      <c r="BC7" s="14"/>
      <c r="BD7" s="14"/>
      <c r="BE7" s="14"/>
      <c r="BF7" s="14"/>
      <c r="BG7" s="40"/>
      <c r="BH7" s="40"/>
      <c r="BI7" s="40"/>
      <c r="BJ7" s="40"/>
      <c r="BK7" s="40"/>
      <c r="BL7" s="40"/>
      <c r="BM7" s="40"/>
      <c r="BN7" s="40"/>
      <c r="BO7" s="40"/>
      <c r="BP7" s="40"/>
      <c r="BQ7" s="40"/>
      <c r="BR7" s="40"/>
      <c r="BS7" s="40"/>
      <c r="BT7" s="40"/>
      <c r="BU7" s="40"/>
      <c r="BV7" s="40"/>
      <c r="BW7" s="40"/>
    </row>
    <row r="8" spans="1:75" ht="4.2" customHeight="1" x14ac:dyDescent="0.2">
      <c r="A8" s="1019"/>
      <c r="B8" s="1019"/>
      <c r="C8" s="1019"/>
      <c r="D8" s="1019"/>
      <c r="E8" s="1019"/>
      <c r="F8" s="1019"/>
      <c r="G8" s="1019"/>
      <c r="H8" s="1020"/>
      <c r="I8" s="41"/>
      <c r="J8" s="1028"/>
      <c r="K8" s="1029"/>
      <c r="L8" s="1029"/>
      <c r="M8" s="1029"/>
      <c r="N8" s="1029"/>
      <c r="O8" s="1029"/>
      <c r="P8" s="1029"/>
      <c r="Q8" s="1029"/>
      <c r="R8" s="1029"/>
      <c r="S8" s="1029"/>
      <c r="T8" s="1029"/>
      <c r="U8" s="1029"/>
      <c r="V8" s="1029"/>
      <c r="W8" s="1030"/>
      <c r="X8" s="39"/>
      <c r="Y8" s="1028"/>
      <c r="Z8" s="1029"/>
      <c r="AA8" s="1029"/>
      <c r="AB8" s="1029"/>
      <c r="AC8" s="1029"/>
      <c r="AD8" s="1029"/>
      <c r="AE8" s="1029"/>
      <c r="AF8" s="1029"/>
      <c r="AG8" s="1029"/>
      <c r="AH8" s="1029"/>
      <c r="AI8" s="1029"/>
      <c r="AJ8" s="1029"/>
      <c r="AK8" s="1029"/>
      <c r="AL8" s="1030"/>
      <c r="AM8" s="40"/>
      <c r="AN8" s="1028"/>
      <c r="AO8" s="1029"/>
      <c r="AP8" s="1029"/>
      <c r="AQ8" s="1029"/>
      <c r="AR8" s="1029"/>
      <c r="AS8" s="1029"/>
      <c r="AT8" s="1029"/>
      <c r="AU8" s="1029"/>
      <c r="AV8" s="1029"/>
      <c r="AW8" s="1029"/>
      <c r="AX8" s="1029"/>
      <c r="AY8" s="1029"/>
      <c r="AZ8" s="1029"/>
      <c r="BA8" s="1030"/>
      <c r="BB8" s="14"/>
      <c r="BC8" s="14"/>
      <c r="BD8" s="14"/>
      <c r="BE8" s="14"/>
      <c r="BF8" s="14"/>
      <c r="BG8" s="40"/>
      <c r="BH8" s="40"/>
      <c r="BI8" s="40"/>
      <c r="BJ8" s="40"/>
      <c r="BK8" s="40"/>
      <c r="BL8" s="40"/>
      <c r="BM8" s="40"/>
      <c r="BN8" s="40"/>
      <c r="BO8" s="40"/>
      <c r="BP8" s="40"/>
      <c r="BQ8" s="40"/>
      <c r="BR8" s="40"/>
      <c r="BS8" s="40"/>
      <c r="BT8" s="40"/>
      <c r="BU8" s="40"/>
      <c r="BV8" s="40"/>
      <c r="BW8" s="40"/>
    </row>
    <row r="9" spans="1:75" ht="4.2" customHeight="1" x14ac:dyDescent="0.2">
      <c r="A9" s="1019"/>
      <c r="B9" s="1019"/>
      <c r="C9" s="1019"/>
      <c r="D9" s="1019"/>
      <c r="E9" s="1019"/>
      <c r="F9" s="1019"/>
      <c r="G9" s="1019"/>
      <c r="H9" s="1020"/>
      <c r="I9" s="41"/>
      <c r="J9" s="1028"/>
      <c r="K9" s="1029"/>
      <c r="L9" s="1029"/>
      <c r="M9" s="1029"/>
      <c r="N9" s="1029"/>
      <c r="O9" s="1029"/>
      <c r="P9" s="1029"/>
      <c r="Q9" s="1029"/>
      <c r="R9" s="1029"/>
      <c r="S9" s="1029"/>
      <c r="T9" s="1029"/>
      <c r="U9" s="1029"/>
      <c r="V9" s="1029"/>
      <c r="W9" s="1030"/>
      <c r="X9" s="39"/>
      <c r="Y9" s="1028"/>
      <c r="Z9" s="1029"/>
      <c r="AA9" s="1029"/>
      <c r="AB9" s="1029"/>
      <c r="AC9" s="1029"/>
      <c r="AD9" s="1029"/>
      <c r="AE9" s="1029"/>
      <c r="AF9" s="1029"/>
      <c r="AG9" s="1029"/>
      <c r="AH9" s="1029"/>
      <c r="AI9" s="1029"/>
      <c r="AJ9" s="1029"/>
      <c r="AK9" s="1029"/>
      <c r="AL9" s="1030"/>
      <c r="AM9" s="40"/>
      <c r="AN9" s="1028"/>
      <c r="AO9" s="1029"/>
      <c r="AP9" s="1029"/>
      <c r="AQ9" s="1029"/>
      <c r="AR9" s="1029"/>
      <c r="AS9" s="1029"/>
      <c r="AT9" s="1029"/>
      <c r="AU9" s="1029"/>
      <c r="AV9" s="1029"/>
      <c r="AW9" s="1029"/>
      <c r="AX9" s="1029"/>
      <c r="AY9" s="1029"/>
      <c r="AZ9" s="1029"/>
      <c r="BA9" s="1030"/>
      <c r="BB9" s="14"/>
      <c r="BC9" s="14"/>
      <c r="BD9" s="14"/>
      <c r="BE9" s="14"/>
      <c r="BF9" s="14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</row>
    <row r="10" spans="1:75" ht="4.2" customHeight="1" x14ac:dyDescent="0.2">
      <c r="A10" s="1019"/>
      <c r="B10" s="1019"/>
      <c r="C10" s="1019"/>
      <c r="D10" s="1019"/>
      <c r="E10" s="1019"/>
      <c r="F10" s="1019"/>
      <c r="G10" s="1019"/>
      <c r="H10" s="1020"/>
      <c r="I10" s="41"/>
      <c r="J10" s="1031"/>
      <c r="K10" s="1032"/>
      <c r="L10" s="1032"/>
      <c r="M10" s="1032"/>
      <c r="N10" s="1032"/>
      <c r="O10" s="1032"/>
      <c r="P10" s="1032"/>
      <c r="Q10" s="1032"/>
      <c r="R10" s="1032"/>
      <c r="S10" s="1032"/>
      <c r="T10" s="1032"/>
      <c r="U10" s="1032"/>
      <c r="V10" s="1032"/>
      <c r="W10" s="1033"/>
      <c r="X10" s="39"/>
      <c r="Y10" s="1031"/>
      <c r="Z10" s="1032"/>
      <c r="AA10" s="1032"/>
      <c r="AB10" s="1032"/>
      <c r="AC10" s="1032"/>
      <c r="AD10" s="1032"/>
      <c r="AE10" s="1032"/>
      <c r="AF10" s="1032"/>
      <c r="AG10" s="1032"/>
      <c r="AH10" s="1032"/>
      <c r="AI10" s="1032"/>
      <c r="AJ10" s="1032"/>
      <c r="AK10" s="1032"/>
      <c r="AL10" s="1033"/>
      <c r="AM10" s="40"/>
      <c r="AN10" s="1031"/>
      <c r="AO10" s="1032"/>
      <c r="AP10" s="1032"/>
      <c r="AQ10" s="1032"/>
      <c r="AR10" s="1032"/>
      <c r="AS10" s="1032"/>
      <c r="AT10" s="1032"/>
      <c r="AU10" s="1032"/>
      <c r="AV10" s="1032"/>
      <c r="AW10" s="1032"/>
      <c r="AX10" s="1032"/>
      <c r="AY10" s="1032"/>
      <c r="AZ10" s="1032"/>
      <c r="BA10" s="1033"/>
      <c r="BB10" s="14"/>
      <c r="BC10" s="14"/>
      <c r="BD10" s="14"/>
      <c r="BE10" s="14"/>
      <c r="BF10" s="14"/>
      <c r="BG10" s="40"/>
      <c r="BH10" s="40"/>
      <c r="BI10" s="40"/>
      <c r="BJ10" s="40"/>
      <c r="BK10" s="40"/>
      <c r="BL10" s="40"/>
      <c r="BM10" s="40"/>
      <c r="BN10" s="40"/>
      <c r="BO10" s="40"/>
      <c r="BP10" s="40"/>
      <c r="BQ10" s="40"/>
      <c r="BR10" s="40"/>
      <c r="BS10" s="40"/>
      <c r="BT10" s="40"/>
      <c r="BU10" s="40"/>
      <c r="BV10" s="40"/>
      <c r="BW10" s="40"/>
    </row>
    <row r="11" spans="1:75" ht="4.2" customHeight="1" x14ac:dyDescent="0.2">
      <c r="A11" s="1015" t="s">
        <v>30</v>
      </c>
      <c r="B11" s="1015"/>
      <c r="C11" s="1015"/>
      <c r="D11" s="1015"/>
      <c r="E11" s="1015"/>
      <c r="F11" s="1015"/>
      <c r="G11" s="1015"/>
      <c r="H11" s="1016"/>
      <c r="I11" s="107"/>
      <c r="J11" s="107"/>
      <c r="K11" s="107"/>
      <c r="L11" s="107"/>
      <c r="M11" s="107"/>
      <c r="N11" s="107"/>
      <c r="O11" s="107"/>
      <c r="P11" s="107"/>
      <c r="Q11" s="107"/>
      <c r="R11" s="107"/>
      <c r="S11" s="107"/>
      <c r="T11" s="107"/>
      <c r="U11" s="107"/>
      <c r="V11" s="107"/>
      <c r="W11" s="107"/>
      <c r="X11" s="107"/>
      <c r="Y11" s="39"/>
      <c r="Z11" s="107"/>
      <c r="AA11" s="107"/>
      <c r="AB11" s="107"/>
      <c r="AC11" s="107"/>
      <c r="AD11" s="107"/>
      <c r="AE11" s="107"/>
      <c r="AF11" s="107"/>
      <c r="AG11" s="107"/>
      <c r="AH11" s="107"/>
      <c r="AI11" s="107"/>
      <c r="AJ11" s="107"/>
      <c r="AK11" s="107"/>
      <c r="AL11" s="107"/>
      <c r="AM11" s="107"/>
      <c r="AN11" s="107"/>
      <c r="AO11" s="107"/>
      <c r="AP11" s="107"/>
      <c r="AQ11" s="107"/>
      <c r="AR11" s="107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07"/>
      <c r="BI11" s="107"/>
      <c r="BJ11" s="107"/>
      <c r="BK11" s="107"/>
      <c r="BL11" s="107"/>
      <c r="BM11" s="107"/>
      <c r="BN11" s="107"/>
      <c r="BO11" s="107"/>
      <c r="BP11" s="107"/>
      <c r="BQ11" s="107"/>
      <c r="BR11" s="107"/>
      <c r="BS11" s="107"/>
      <c r="BT11" s="107"/>
      <c r="BU11" s="103"/>
      <c r="BV11" s="103"/>
      <c r="BW11" s="103"/>
    </row>
    <row r="12" spans="1:75" ht="4.2" customHeight="1" x14ac:dyDescent="0.2">
      <c r="A12" s="1015"/>
      <c r="B12" s="1015"/>
      <c r="C12" s="1015"/>
      <c r="D12" s="1015"/>
      <c r="E12" s="1015"/>
      <c r="F12" s="1015"/>
      <c r="G12" s="1015"/>
      <c r="H12" s="1016"/>
      <c r="I12" s="14"/>
      <c r="J12" s="1021" t="s">
        <v>33</v>
      </c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21"/>
      <c r="BN12" s="1021"/>
      <c r="BO12" s="1021"/>
      <c r="BP12" s="1021"/>
      <c r="BQ12" s="1021"/>
      <c r="BR12" s="1021"/>
      <c r="BS12" s="1021"/>
      <c r="BT12" s="1021"/>
      <c r="BU12" s="103"/>
      <c r="BV12" s="103"/>
      <c r="BW12" s="103"/>
    </row>
    <row r="13" spans="1:75" ht="4.2" customHeight="1" x14ac:dyDescent="0.2">
      <c r="A13" s="1015"/>
      <c r="B13" s="1015"/>
      <c r="C13" s="1015"/>
      <c r="D13" s="1015"/>
      <c r="E13" s="1015"/>
      <c r="F13" s="1015"/>
      <c r="G13" s="1015"/>
      <c r="H13" s="1016"/>
      <c r="I13" s="14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21"/>
      <c r="BN13" s="1021"/>
      <c r="BO13" s="1021"/>
      <c r="BP13" s="1021"/>
      <c r="BQ13" s="1021"/>
      <c r="BR13" s="1021"/>
      <c r="BS13" s="1021"/>
      <c r="BT13" s="1021"/>
      <c r="BU13" s="103"/>
      <c r="BV13" s="103"/>
      <c r="BW13" s="103"/>
    </row>
    <row r="14" spans="1:75" ht="4.2" customHeight="1" x14ac:dyDescent="0.2">
      <c r="A14" s="1015"/>
      <c r="B14" s="1015"/>
      <c r="C14" s="1015"/>
      <c r="D14" s="1015"/>
      <c r="E14" s="1015"/>
      <c r="F14" s="1015"/>
      <c r="G14" s="1015"/>
      <c r="H14" s="1016"/>
      <c r="I14" s="107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21"/>
      <c r="BN14" s="1021"/>
      <c r="BO14" s="1021"/>
      <c r="BP14" s="1021"/>
      <c r="BQ14" s="1021"/>
      <c r="BR14" s="1021"/>
      <c r="BS14" s="1021"/>
      <c r="BT14" s="1021"/>
      <c r="BU14" s="103"/>
      <c r="BV14" s="103"/>
      <c r="BW14" s="103"/>
    </row>
    <row r="15" spans="1:75" ht="4.2" customHeight="1" x14ac:dyDescent="0.2">
      <c r="A15" s="1015"/>
      <c r="B15" s="1015"/>
      <c r="C15" s="1015"/>
      <c r="D15" s="1015"/>
      <c r="E15" s="1015"/>
      <c r="F15" s="1015"/>
      <c r="G15" s="1015"/>
      <c r="H15" s="1016"/>
    </row>
    <row r="16" spans="1:75" ht="4.2" customHeight="1" x14ac:dyDescent="0.2">
      <c r="A16" s="1015"/>
      <c r="B16" s="1015"/>
      <c r="C16" s="1015"/>
      <c r="D16" s="1015"/>
      <c r="E16" s="1015"/>
      <c r="F16" s="1015"/>
      <c r="G16" s="1015"/>
      <c r="H16" s="1016"/>
      <c r="I16" s="315"/>
      <c r="J16" s="315"/>
      <c r="K16" s="315"/>
      <c r="L16" s="315"/>
      <c r="M16" s="315"/>
      <c r="N16" s="315"/>
      <c r="O16" s="315"/>
      <c r="P16" s="315"/>
      <c r="Q16" s="315"/>
      <c r="R16" s="315"/>
      <c r="S16" s="315"/>
      <c r="T16" s="315"/>
      <c r="U16" s="315"/>
      <c r="V16" s="315"/>
      <c r="W16" s="315"/>
      <c r="X16" s="315"/>
      <c r="Y16" s="315"/>
      <c r="Z16" s="315"/>
      <c r="AA16" s="315"/>
      <c r="AB16" s="315"/>
      <c r="AC16" s="315"/>
      <c r="AD16" s="315"/>
      <c r="AE16" s="315"/>
      <c r="AF16" s="315"/>
      <c r="AG16" s="315"/>
      <c r="AH16" s="315"/>
      <c r="AI16" s="315"/>
      <c r="AJ16" s="315"/>
      <c r="AK16" s="315"/>
      <c r="AL16" s="315"/>
      <c r="AM16" s="315"/>
      <c r="AN16" s="315"/>
      <c r="AO16" s="315"/>
      <c r="AP16" s="315"/>
      <c r="AQ16" s="315"/>
      <c r="AR16" s="315"/>
      <c r="AS16" s="315"/>
      <c r="AT16" s="315"/>
      <c r="AU16" s="315"/>
      <c r="AV16" s="315"/>
      <c r="AW16" s="315"/>
      <c r="AX16" s="315"/>
      <c r="AY16" s="315"/>
      <c r="AZ16" s="315"/>
      <c r="BA16" s="315"/>
      <c r="BB16" s="315"/>
      <c r="BC16" s="315"/>
      <c r="BD16" s="315"/>
      <c r="BE16" s="315"/>
      <c r="BF16" s="315"/>
      <c r="BG16" s="315"/>
      <c r="BH16" s="315"/>
      <c r="BI16" s="315"/>
      <c r="BJ16" s="315"/>
      <c r="BK16" s="315"/>
      <c r="BL16" s="315"/>
      <c r="BM16" s="315"/>
      <c r="BN16" s="315"/>
      <c r="BO16" s="315"/>
      <c r="BP16" s="315"/>
      <c r="BQ16" s="315"/>
      <c r="BR16" s="315"/>
      <c r="BS16" s="315"/>
      <c r="BT16" s="315"/>
      <c r="BU16" s="315"/>
    </row>
    <row r="17" spans="1:73" ht="4.2" customHeight="1" x14ac:dyDescent="0.2">
      <c r="A17" s="1015"/>
      <c r="B17" s="1015"/>
      <c r="C17" s="1015"/>
      <c r="D17" s="1015"/>
      <c r="E17" s="1015"/>
      <c r="F17" s="1015"/>
      <c r="G17" s="1015"/>
      <c r="H17" s="1016"/>
      <c r="I17" s="315"/>
      <c r="J17" s="315"/>
      <c r="K17" s="315"/>
      <c r="L17" s="315"/>
      <c r="M17" s="315"/>
      <c r="N17" s="315"/>
      <c r="O17" s="315"/>
      <c r="P17" s="315"/>
      <c r="Q17" s="315"/>
      <c r="R17" s="315"/>
      <c r="S17" s="315"/>
      <c r="T17" s="315"/>
      <c r="U17" s="315"/>
      <c r="V17" s="315"/>
      <c r="W17" s="315"/>
      <c r="X17" s="315"/>
      <c r="Y17" s="315"/>
      <c r="Z17" s="315"/>
      <c r="AA17" s="315"/>
      <c r="AB17" s="315"/>
      <c r="AC17" s="315"/>
      <c r="AD17" s="315"/>
      <c r="AE17" s="315"/>
      <c r="AF17" s="315"/>
      <c r="AG17" s="315"/>
      <c r="AH17" s="315"/>
      <c r="AI17" s="315"/>
      <c r="AJ17" s="315"/>
      <c r="AK17" s="315"/>
      <c r="AL17" s="315"/>
      <c r="AM17" s="315"/>
      <c r="AN17" s="315"/>
      <c r="AO17" s="315"/>
      <c r="AP17" s="315"/>
      <c r="AQ17" s="315"/>
      <c r="AR17" s="315"/>
      <c r="AS17" s="315"/>
      <c r="AT17" s="315"/>
      <c r="AU17" s="315"/>
      <c r="AV17" s="315"/>
      <c r="AW17" s="315"/>
      <c r="AX17" s="315"/>
      <c r="AY17" s="315"/>
      <c r="AZ17" s="315"/>
      <c r="BA17" s="315"/>
      <c r="BB17" s="315"/>
      <c r="BC17" s="315"/>
      <c r="BD17" s="315"/>
      <c r="BE17" s="315"/>
      <c r="BF17" s="315"/>
      <c r="BG17" s="315"/>
      <c r="BH17" s="315"/>
      <c r="BI17" s="315"/>
      <c r="BJ17" s="315"/>
      <c r="BK17" s="315"/>
      <c r="BL17" s="315"/>
      <c r="BM17" s="315"/>
      <c r="BN17" s="315"/>
      <c r="BO17" s="315"/>
      <c r="BP17" s="315"/>
      <c r="BQ17" s="315"/>
      <c r="BR17" s="315"/>
      <c r="BS17" s="315"/>
      <c r="BT17" s="315"/>
      <c r="BU17" s="315"/>
    </row>
    <row r="18" spans="1:73" ht="4.2" customHeight="1" x14ac:dyDescent="0.2">
      <c r="A18" s="1015"/>
      <c r="B18" s="1015"/>
      <c r="C18" s="1015"/>
      <c r="D18" s="1015"/>
      <c r="E18" s="1015"/>
      <c r="F18" s="1015"/>
      <c r="G18" s="1015"/>
      <c r="H18" s="1016"/>
      <c r="I18" s="315"/>
      <c r="J18" s="315"/>
      <c r="K18" s="315"/>
      <c r="L18" s="315"/>
      <c r="M18" s="315"/>
      <c r="N18" s="315"/>
      <c r="O18" s="315"/>
      <c r="P18" s="315"/>
      <c r="Q18" s="315"/>
      <c r="R18" s="315"/>
      <c r="S18" s="315"/>
      <c r="T18" s="315"/>
      <c r="U18" s="315"/>
      <c r="V18" s="315"/>
      <c r="W18" s="315"/>
      <c r="X18" s="315"/>
      <c r="Y18" s="315"/>
      <c r="Z18" s="315"/>
      <c r="AA18" s="315"/>
      <c r="AB18" s="315"/>
      <c r="AC18" s="315"/>
      <c r="AD18" s="315"/>
      <c r="AE18" s="315"/>
      <c r="AF18" s="315"/>
      <c r="AG18" s="315"/>
      <c r="AH18" s="315"/>
      <c r="AI18" s="315"/>
      <c r="AJ18" s="315"/>
      <c r="AK18" s="315"/>
      <c r="AL18" s="315"/>
      <c r="AM18" s="315"/>
      <c r="AN18" s="315"/>
      <c r="AO18" s="315"/>
      <c r="AP18" s="315"/>
      <c r="AQ18" s="315"/>
      <c r="AR18" s="315"/>
      <c r="AS18" s="315"/>
      <c r="AT18" s="315"/>
      <c r="AU18" s="315"/>
      <c r="AV18" s="315"/>
      <c r="AW18" s="315"/>
      <c r="AX18" s="315"/>
      <c r="AY18" s="315"/>
      <c r="AZ18" s="315"/>
      <c r="BA18" s="315"/>
      <c r="BB18" s="315"/>
      <c r="BC18" s="315"/>
      <c r="BD18" s="315"/>
      <c r="BE18" s="315"/>
      <c r="BF18" s="315"/>
      <c r="BG18" s="315"/>
      <c r="BH18" s="315"/>
      <c r="BI18" s="315"/>
      <c r="BJ18" s="315"/>
      <c r="BK18" s="315"/>
      <c r="BL18" s="315"/>
      <c r="BM18" s="315"/>
      <c r="BN18" s="315"/>
      <c r="BO18" s="315"/>
      <c r="BP18" s="315"/>
      <c r="BQ18" s="315"/>
      <c r="BR18" s="315"/>
      <c r="BS18" s="315"/>
      <c r="BT18" s="315"/>
      <c r="BU18" s="315"/>
    </row>
    <row r="19" spans="1:73" ht="4.2" customHeight="1" x14ac:dyDescent="0.2">
      <c r="A19" s="1015"/>
      <c r="B19" s="1015"/>
      <c r="C19" s="1015"/>
      <c r="D19" s="1015"/>
      <c r="E19" s="1015"/>
      <c r="F19" s="1015"/>
      <c r="G19" s="1015"/>
      <c r="H19" s="1016"/>
      <c r="I19" s="315"/>
      <c r="J19" s="315"/>
      <c r="K19" s="315"/>
      <c r="L19" s="315"/>
      <c r="M19" s="315"/>
      <c r="N19" s="315"/>
      <c r="O19" s="315"/>
      <c r="P19" s="315"/>
      <c r="Q19" s="315"/>
      <c r="R19" s="315"/>
      <c r="S19" s="315"/>
      <c r="T19" s="315"/>
      <c r="U19" s="315"/>
      <c r="V19" s="315"/>
      <c r="W19" s="315"/>
      <c r="X19" s="315"/>
      <c r="Y19" s="315"/>
      <c r="Z19" s="315"/>
      <c r="AA19" s="315"/>
      <c r="AB19" s="315"/>
      <c r="AC19" s="315"/>
      <c r="AD19" s="315"/>
      <c r="AE19" s="315"/>
      <c r="AF19" s="315"/>
      <c r="AG19" s="315"/>
      <c r="AH19" s="315"/>
      <c r="AI19" s="315"/>
      <c r="AJ19" s="315"/>
      <c r="AK19" s="315"/>
      <c r="AL19" s="315"/>
      <c r="AM19" s="315"/>
      <c r="AN19" s="315"/>
      <c r="AO19" s="315"/>
      <c r="AP19" s="315"/>
      <c r="AQ19" s="315"/>
      <c r="AR19" s="315"/>
      <c r="AS19" s="315"/>
      <c r="AT19" s="315"/>
      <c r="AU19" s="315"/>
      <c r="AV19" s="315"/>
      <c r="AW19" s="315"/>
      <c r="AX19" s="315"/>
      <c r="AY19" s="315"/>
      <c r="AZ19" s="315"/>
      <c r="BA19" s="315"/>
      <c r="BB19" s="315"/>
      <c r="BC19" s="315"/>
      <c r="BD19" s="315"/>
      <c r="BE19" s="315"/>
      <c r="BF19" s="315"/>
      <c r="BG19" s="315"/>
      <c r="BH19" s="315"/>
      <c r="BI19" s="315"/>
      <c r="BJ19" s="315"/>
      <c r="BK19" s="315"/>
      <c r="BL19" s="315"/>
      <c r="BM19" s="315"/>
      <c r="BN19" s="315"/>
      <c r="BO19" s="315"/>
      <c r="BP19" s="315"/>
      <c r="BQ19" s="315"/>
      <c r="BR19" s="315"/>
      <c r="BS19" s="315"/>
      <c r="BT19" s="315"/>
      <c r="BU19" s="315"/>
    </row>
    <row r="20" spans="1:73" ht="4.2" customHeight="1" x14ac:dyDescent="0.2">
      <c r="A20" s="1015"/>
      <c r="B20" s="1015"/>
      <c r="C20" s="1015"/>
      <c r="D20" s="1015"/>
      <c r="E20" s="1015"/>
      <c r="F20" s="1015"/>
      <c r="G20" s="1015"/>
      <c r="H20" s="1016"/>
      <c r="I20" s="315"/>
      <c r="J20" s="315"/>
      <c r="K20" s="315"/>
      <c r="L20" s="315"/>
      <c r="M20" s="315"/>
      <c r="N20" s="315"/>
      <c r="O20" s="315"/>
      <c r="P20" s="315"/>
      <c r="Q20" s="315"/>
      <c r="R20" s="315"/>
      <c r="S20" s="315"/>
      <c r="T20" s="315"/>
      <c r="U20" s="315"/>
      <c r="V20" s="315"/>
      <c r="W20" s="315"/>
      <c r="X20" s="315"/>
      <c r="Y20" s="315"/>
      <c r="Z20" s="315"/>
      <c r="AA20" s="315"/>
      <c r="AB20" s="315"/>
      <c r="AC20" s="315"/>
      <c r="AD20" s="315"/>
      <c r="AE20" s="315"/>
      <c r="AF20" s="315"/>
      <c r="AG20" s="315"/>
      <c r="AH20" s="315"/>
      <c r="AI20" s="315"/>
      <c r="AJ20" s="315"/>
      <c r="AK20" s="315"/>
      <c r="AL20" s="315"/>
      <c r="AM20" s="315"/>
      <c r="AN20" s="315"/>
      <c r="AO20" s="315"/>
      <c r="AP20" s="315"/>
      <c r="AQ20" s="315"/>
      <c r="AR20" s="315"/>
      <c r="AS20" s="315"/>
      <c r="AT20" s="315"/>
      <c r="AU20" s="315"/>
      <c r="AV20" s="315"/>
      <c r="AW20" s="315"/>
      <c r="AX20" s="315"/>
      <c r="AY20" s="315"/>
      <c r="AZ20" s="315"/>
      <c r="BA20" s="315"/>
      <c r="BB20" s="315"/>
      <c r="BC20" s="315"/>
      <c r="BD20" s="315"/>
      <c r="BE20" s="315"/>
      <c r="BF20" s="315"/>
      <c r="BG20" s="315"/>
      <c r="BH20" s="315"/>
      <c r="BI20" s="315"/>
      <c r="BJ20" s="315"/>
      <c r="BK20" s="315"/>
      <c r="BL20" s="315"/>
      <c r="BM20" s="315"/>
      <c r="BN20" s="315"/>
      <c r="BO20" s="315"/>
      <c r="BP20" s="315"/>
      <c r="BQ20" s="315"/>
      <c r="BR20" s="315"/>
      <c r="BS20" s="315"/>
      <c r="BT20" s="315"/>
      <c r="BU20" s="315"/>
    </row>
    <row r="21" spans="1:73" ht="4.2" customHeight="1" x14ac:dyDescent="0.2">
      <c r="A21" s="1040" t="s">
        <v>170</v>
      </c>
      <c r="B21" s="1040"/>
      <c r="C21" s="1040"/>
      <c r="D21" s="1040"/>
      <c r="E21" s="1040"/>
      <c r="F21" s="1041" t="s">
        <v>208</v>
      </c>
      <c r="G21" s="1041"/>
      <c r="H21" s="1041"/>
      <c r="I21" s="315"/>
      <c r="J21" s="315"/>
      <c r="K21" s="315"/>
      <c r="L21" s="315"/>
      <c r="M21" s="315"/>
      <c r="N21" s="315"/>
      <c r="O21" s="315"/>
      <c r="P21" s="315"/>
      <c r="Q21" s="315"/>
      <c r="R21" s="315"/>
      <c r="S21" s="315"/>
      <c r="T21" s="315"/>
      <c r="U21" s="315"/>
      <c r="V21" s="315"/>
      <c r="W21" s="315"/>
      <c r="X21" s="315"/>
      <c r="Y21" s="315"/>
      <c r="Z21" s="315"/>
      <c r="AA21" s="315"/>
      <c r="AB21" s="315"/>
      <c r="AC21" s="315"/>
      <c r="AD21" s="315"/>
      <c r="AE21" s="315"/>
      <c r="AF21" s="315"/>
      <c r="AG21" s="315"/>
      <c r="AH21" s="315"/>
      <c r="AI21" s="315"/>
      <c r="AJ21" s="315"/>
      <c r="AK21" s="315"/>
      <c r="AL21" s="315"/>
      <c r="AM21" s="315"/>
      <c r="AN21" s="315"/>
      <c r="AO21" s="315"/>
      <c r="AP21" s="315"/>
      <c r="AQ21" s="315"/>
      <c r="AR21" s="315"/>
      <c r="AS21" s="315"/>
      <c r="AT21" s="315"/>
      <c r="AU21" s="315"/>
      <c r="AV21" s="315"/>
      <c r="AW21" s="315"/>
      <c r="AX21" s="315"/>
      <c r="AY21" s="315"/>
      <c r="AZ21" s="315"/>
      <c r="BA21" s="315"/>
      <c r="BB21" s="315"/>
      <c r="BC21" s="315"/>
      <c r="BD21" s="315"/>
      <c r="BE21" s="315"/>
      <c r="BF21" s="315"/>
      <c r="BG21" s="315"/>
      <c r="BH21" s="315"/>
      <c r="BI21" s="315"/>
      <c r="BJ21" s="315"/>
      <c r="BK21" s="315"/>
      <c r="BL21" s="315"/>
      <c r="BM21" s="315"/>
      <c r="BN21" s="315"/>
      <c r="BO21" s="315"/>
      <c r="BP21" s="315"/>
      <c r="BQ21" s="315"/>
      <c r="BR21" s="315"/>
      <c r="BS21" s="315"/>
      <c r="BT21" s="315"/>
      <c r="BU21" s="315"/>
    </row>
    <row r="22" spans="1:73" ht="4.2" customHeight="1" x14ac:dyDescent="0.2">
      <c r="A22" s="1040"/>
      <c r="B22" s="1040"/>
      <c r="C22" s="1040"/>
      <c r="D22" s="1040"/>
      <c r="E22" s="1040"/>
      <c r="F22" s="1041"/>
      <c r="G22" s="1041"/>
      <c r="H22" s="1041"/>
    </row>
    <row r="23" spans="1:73" ht="4.2" customHeight="1" x14ac:dyDescent="0.2">
      <c r="A23" s="1040"/>
      <c r="B23" s="1040"/>
      <c r="C23" s="1040"/>
      <c r="D23" s="1040"/>
      <c r="E23" s="1040"/>
      <c r="F23" s="1041"/>
      <c r="G23" s="1041"/>
      <c r="H23" s="1041"/>
    </row>
    <row r="24" spans="1:73" ht="4.2" customHeight="1" x14ac:dyDescent="0.2">
      <c r="A24" s="1040"/>
      <c r="B24" s="1040"/>
      <c r="C24" s="1040"/>
      <c r="D24" s="1040"/>
      <c r="E24" s="1040"/>
      <c r="F24" s="1041"/>
      <c r="G24" s="1041"/>
      <c r="H24" s="1041"/>
    </row>
    <row r="25" spans="1:73" ht="4.2" customHeight="1" x14ac:dyDescent="0.2">
      <c r="A25" s="1040"/>
      <c r="B25" s="1040"/>
      <c r="C25" s="1040"/>
      <c r="D25" s="1040"/>
      <c r="E25" s="1040"/>
      <c r="F25" s="1041"/>
      <c r="G25" s="1041"/>
      <c r="H25" s="1041"/>
      <c r="K25" s="1042" t="s">
        <v>40</v>
      </c>
      <c r="L25" s="1043"/>
      <c r="M25" s="1043"/>
      <c r="N25" s="1043"/>
      <c r="O25" s="1043"/>
      <c r="AT25" s="612"/>
      <c r="AU25" s="612"/>
      <c r="AV25" s="612"/>
      <c r="AW25" s="612"/>
      <c r="AX25" s="612"/>
      <c r="AY25" s="612"/>
      <c r="AZ25" s="615"/>
      <c r="BA25" s="612"/>
      <c r="BB25" s="612"/>
      <c r="BC25" s="612"/>
      <c r="BD25" s="612"/>
      <c r="BE25" s="612"/>
      <c r="BF25" s="612"/>
      <c r="BG25" s="612"/>
      <c r="BH25" s="612"/>
      <c r="BI25" s="612"/>
      <c r="BJ25" s="612"/>
      <c r="BK25" s="612"/>
      <c r="BL25" s="612"/>
      <c r="BM25" s="612"/>
      <c r="BN25" s="612"/>
      <c r="BO25" s="612"/>
    </row>
    <row r="26" spans="1:73" ht="4.2" customHeight="1" x14ac:dyDescent="0.2">
      <c r="A26" s="1040"/>
      <c r="B26" s="1040"/>
      <c r="C26" s="1040"/>
      <c r="D26" s="1040"/>
      <c r="E26" s="1040"/>
      <c r="F26" s="1041"/>
      <c r="G26" s="1041"/>
      <c r="H26" s="1041"/>
      <c r="K26" s="1043"/>
      <c r="L26" s="1043"/>
      <c r="M26" s="1043"/>
      <c r="N26" s="1043"/>
      <c r="O26" s="1043"/>
      <c r="AT26" s="612"/>
      <c r="AU26" s="612"/>
      <c r="AV26" s="612"/>
      <c r="AW26" s="612"/>
      <c r="AX26" s="612"/>
      <c r="AY26" s="612"/>
      <c r="AZ26" s="612"/>
      <c r="BA26" s="612"/>
      <c r="BB26" s="612"/>
      <c r="BC26" s="612"/>
      <c r="BD26" s="612"/>
      <c r="BE26" s="612"/>
      <c r="BF26" s="612"/>
      <c r="BG26" s="612"/>
      <c r="BH26" s="612"/>
      <c r="BI26" s="612"/>
      <c r="BJ26" s="612"/>
      <c r="BK26" s="612"/>
      <c r="BL26" s="612"/>
      <c r="BM26" s="612"/>
      <c r="BN26" s="612"/>
      <c r="BO26" s="612"/>
    </row>
    <row r="27" spans="1:73" ht="4.2" customHeight="1" x14ac:dyDescent="0.2">
      <c r="A27" s="1040"/>
      <c r="B27" s="1040"/>
      <c r="C27" s="1040"/>
      <c r="D27" s="1040"/>
      <c r="E27" s="1040"/>
      <c r="F27" s="1041"/>
      <c r="G27" s="1041"/>
      <c r="H27" s="1041"/>
      <c r="K27" s="118"/>
      <c r="L27" s="118"/>
      <c r="M27" s="118"/>
      <c r="N27" s="118"/>
      <c r="O27" s="118"/>
      <c r="P27" s="1037" t="e">
        <f>VLOOKUP(K28,選手リスト,3,FALSE)</f>
        <v>#N/A</v>
      </c>
      <c r="Q27" s="1037"/>
      <c r="R27" s="1037"/>
      <c r="S27" s="1037"/>
      <c r="T27" s="1037"/>
      <c r="U27" s="1037"/>
      <c r="V27" s="1037"/>
      <c r="W27" s="1037"/>
      <c r="X27" s="1037"/>
      <c r="Y27" s="1037"/>
      <c r="Z27" s="1037"/>
      <c r="AA27" s="1035" t="e">
        <f>VLOOKUP(K28,選手リスト,4,FALSE)</f>
        <v>#N/A</v>
      </c>
      <c r="AB27" s="1035"/>
      <c r="AC27" s="1035"/>
      <c r="AD27" s="1035"/>
      <c r="AE27" s="1035"/>
      <c r="AF27" s="1035"/>
      <c r="AG27" s="1035"/>
      <c r="AH27" s="1035"/>
      <c r="AI27" s="1035"/>
      <c r="AJ27" s="1035"/>
      <c r="AK27" s="1038" t="e">
        <f>VLOOKUP(K28,選手リスト,9,FALSE)</f>
        <v>#N/A</v>
      </c>
      <c r="AL27" s="1038"/>
      <c r="AM27" s="1038"/>
      <c r="AN27" s="1038"/>
      <c r="AO27" s="1039" t="e">
        <f>VLOOKUP(K28,選手リスト,6,FALSE)</f>
        <v>#N/A</v>
      </c>
      <c r="AP27" s="1039"/>
      <c r="AQ27" s="1039"/>
      <c r="AR27" s="1039"/>
      <c r="AT27" s="612"/>
      <c r="AU27" s="612"/>
      <c r="AV27" s="612"/>
      <c r="AW27" s="612"/>
      <c r="AX27" s="612"/>
      <c r="AY27" s="612"/>
      <c r="AZ27" s="612"/>
      <c r="BA27" s="612"/>
      <c r="BB27" s="612"/>
      <c r="BC27" s="612"/>
      <c r="BD27" s="612"/>
      <c r="BE27" s="612"/>
      <c r="BF27" s="612"/>
      <c r="BG27" s="612"/>
      <c r="BH27" s="612"/>
      <c r="BI27" s="616"/>
      <c r="BJ27" s="616"/>
      <c r="BK27" s="616"/>
      <c r="BL27" s="616"/>
      <c r="BM27" s="616"/>
      <c r="BN27" s="616"/>
      <c r="BO27" s="616"/>
    </row>
    <row r="28" spans="1:73" ht="4.2" customHeight="1" x14ac:dyDescent="0.2">
      <c r="A28" s="1040"/>
      <c r="B28" s="1040"/>
      <c r="C28" s="1040"/>
      <c r="D28" s="1040"/>
      <c r="E28" s="1040"/>
      <c r="F28" s="1041"/>
      <c r="G28" s="1041"/>
      <c r="H28" s="1041"/>
      <c r="K28" s="1044">
        <v>774</v>
      </c>
      <c r="L28" s="1044"/>
      <c r="M28" s="1044"/>
      <c r="N28" s="1044"/>
      <c r="O28" s="36"/>
      <c r="P28" s="1037"/>
      <c r="Q28" s="1037"/>
      <c r="R28" s="1037"/>
      <c r="S28" s="1037"/>
      <c r="T28" s="1037"/>
      <c r="U28" s="1037"/>
      <c r="V28" s="1037"/>
      <c r="W28" s="1037"/>
      <c r="X28" s="1037"/>
      <c r="Y28" s="1037"/>
      <c r="Z28" s="1037"/>
      <c r="AA28" s="1035"/>
      <c r="AB28" s="1035"/>
      <c r="AC28" s="1035"/>
      <c r="AD28" s="1035"/>
      <c r="AE28" s="1035"/>
      <c r="AF28" s="1035"/>
      <c r="AG28" s="1035"/>
      <c r="AH28" s="1035"/>
      <c r="AI28" s="1035"/>
      <c r="AJ28" s="1035"/>
      <c r="AK28" s="1038"/>
      <c r="AL28" s="1038"/>
      <c r="AM28" s="1038"/>
      <c r="AN28" s="1038"/>
      <c r="AO28" s="1039"/>
      <c r="AP28" s="1039"/>
      <c r="AQ28" s="1039"/>
      <c r="AR28" s="1039"/>
      <c r="AS28" s="4"/>
      <c r="AT28" s="615"/>
      <c r="AU28" s="615"/>
      <c r="AV28" s="615"/>
      <c r="AW28" s="615"/>
      <c r="AX28" s="615"/>
      <c r="AY28" s="615"/>
      <c r="AZ28" s="615"/>
      <c r="BA28" s="615"/>
      <c r="BB28" s="615"/>
      <c r="BC28" s="615"/>
      <c r="BD28" s="615"/>
      <c r="BE28" s="615"/>
      <c r="BF28" s="615"/>
      <c r="BG28" s="615"/>
      <c r="BH28" s="615"/>
      <c r="BI28" s="616"/>
      <c r="BJ28" s="616"/>
      <c r="BK28" s="616"/>
      <c r="BL28" s="616"/>
      <c r="BM28" s="616"/>
      <c r="BN28" s="616"/>
      <c r="BO28" s="616"/>
    </row>
    <row r="29" spans="1:73" ht="4.2" customHeight="1" x14ac:dyDescent="0.2">
      <c r="A29" s="1040"/>
      <c r="B29" s="1040"/>
      <c r="C29" s="1040"/>
      <c r="D29" s="1040"/>
      <c r="E29" s="1040"/>
      <c r="F29" s="1041"/>
      <c r="G29" s="1041"/>
      <c r="H29" s="1041"/>
      <c r="K29" s="1044"/>
      <c r="L29" s="1044"/>
      <c r="M29" s="1044"/>
      <c r="N29" s="1044"/>
      <c r="O29" s="36"/>
      <c r="P29" s="1034" t="e">
        <f>VLOOKUP(K28,選手リスト,2,FALSE)</f>
        <v>#N/A</v>
      </c>
      <c r="Q29" s="1034"/>
      <c r="R29" s="1034"/>
      <c r="S29" s="1034"/>
      <c r="T29" s="1034"/>
      <c r="U29" s="1034"/>
      <c r="V29" s="1034"/>
      <c r="W29" s="1034"/>
      <c r="X29" s="1034"/>
      <c r="Y29" s="1034"/>
      <c r="Z29" s="1034"/>
      <c r="AA29" s="1035"/>
      <c r="AB29" s="1035"/>
      <c r="AC29" s="1035"/>
      <c r="AD29" s="1035"/>
      <c r="AE29" s="1035"/>
      <c r="AF29" s="1035"/>
      <c r="AG29" s="1035"/>
      <c r="AH29" s="1035"/>
      <c r="AI29" s="1035"/>
      <c r="AJ29" s="1035"/>
      <c r="AK29" s="1038"/>
      <c r="AL29" s="1038"/>
      <c r="AM29" s="1038"/>
      <c r="AN29" s="1038"/>
      <c r="AO29" s="1039"/>
      <c r="AP29" s="1039"/>
      <c r="AQ29" s="1039"/>
      <c r="AR29" s="1039"/>
      <c r="AS29" s="83"/>
      <c r="AT29" s="614"/>
      <c r="AU29" s="614"/>
      <c r="AV29" s="614"/>
      <c r="AW29" s="614"/>
      <c r="AX29" s="614"/>
      <c r="AY29" s="614"/>
      <c r="AZ29" s="614"/>
      <c r="BA29" s="614"/>
      <c r="BB29" s="614"/>
      <c r="BC29" s="615"/>
      <c r="BD29" s="615"/>
      <c r="BE29" s="615"/>
      <c r="BF29" s="615"/>
      <c r="BG29" s="615"/>
      <c r="BH29" s="615"/>
      <c r="BI29" s="616"/>
      <c r="BJ29" s="616"/>
      <c r="BK29" s="616"/>
      <c r="BL29" s="616"/>
      <c r="BM29" s="616"/>
      <c r="BN29" s="616"/>
      <c r="BO29" s="616"/>
    </row>
    <row r="30" spans="1:73" ht="4.2" customHeight="1" x14ac:dyDescent="0.2">
      <c r="A30" s="1040"/>
      <c r="B30" s="1040"/>
      <c r="C30" s="1040"/>
      <c r="D30" s="1040"/>
      <c r="E30" s="1040"/>
      <c r="F30" s="1041"/>
      <c r="G30" s="1041"/>
      <c r="H30" s="1041"/>
      <c r="K30" s="1044"/>
      <c r="L30" s="1044"/>
      <c r="M30" s="1044"/>
      <c r="N30" s="1044"/>
      <c r="O30" s="36"/>
      <c r="P30" s="1034"/>
      <c r="Q30" s="1034"/>
      <c r="R30" s="1034"/>
      <c r="S30" s="1034"/>
      <c r="T30" s="1034"/>
      <c r="U30" s="1034"/>
      <c r="V30" s="1034"/>
      <c r="W30" s="1034"/>
      <c r="X30" s="1034"/>
      <c r="Y30" s="1034"/>
      <c r="Z30" s="1034"/>
      <c r="AA30" s="1035" t="e">
        <f>VLOOKUP(K28,選手リスト,5,FALSE)</f>
        <v>#N/A</v>
      </c>
      <c r="AB30" s="1035"/>
      <c r="AC30" s="1035"/>
      <c r="AD30" s="1035"/>
      <c r="AE30" s="1035"/>
      <c r="AF30" s="1035"/>
      <c r="AG30" s="1035"/>
      <c r="AH30" s="1035"/>
      <c r="AI30" s="1035"/>
      <c r="AJ30" s="1035"/>
      <c r="AK30" s="1036" t="e">
        <f>VLOOKUP(K28,選手リスト,10,FALSE)</f>
        <v>#N/A</v>
      </c>
      <c r="AL30" s="1036"/>
      <c r="AM30" s="1036"/>
      <c r="AN30" s="1036"/>
      <c r="AO30" s="1039"/>
      <c r="AP30" s="1039"/>
      <c r="AQ30" s="1039"/>
      <c r="AR30" s="1039"/>
      <c r="AS30" s="4"/>
      <c r="AT30" s="615"/>
      <c r="AU30" s="615"/>
      <c r="AV30" s="615"/>
      <c r="AW30" s="615"/>
      <c r="AX30" s="615"/>
      <c r="AY30" s="615"/>
      <c r="AZ30" s="615"/>
      <c r="BA30" s="615"/>
      <c r="BB30" s="617"/>
      <c r="BC30" s="615"/>
      <c r="BD30" s="615"/>
      <c r="BE30" s="615"/>
      <c r="BF30" s="615"/>
      <c r="BG30" s="615"/>
      <c r="BH30" s="615"/>
      <c r="BI30" s="616"/>
      <c r="BJ30" s="616"/>
      <c r="BK30" s="616"/>
      <c r="BL30" s="616"/>
      <c r="BM30" s="616"/>
      <c r="BN30" s="616"/>
      <c r="BO30" s="616"/>
    </row>
    <row r="31" spans="1:73" ht="4.2" customHeight="1" x14ac:dyDescent="0.2">
      <c r="A31" s="1040"/>
      <c r="B31" s="1040"/>
      <c r="C31" s="1040"/>
      <c r="D31" s="1040"/>
      <c r="E31" s="1040"/>
      <c r="F31" s="1041"/>
      <c r="G31" s="1041"/>
      <c r="H31" s="1041"/>
      <c r="K31" s="1044"/>
      <c r="L31" s="1044"/>
      <c r="M31" s="1044"/>
      <c r="N31" s="1044"/>
      <c r="O31" s="118"/>
      <c r="P31" s="1034"/>
      <c r="Q31" s="1034"/>
      <c r="R31" s="1034"/>
      <c r="S31" s="1034"/>
      <c r="T31" s="1034"/>
      <c r="U31" s="1034"/>
      <c r="V31" s="1034"/>
      <c r="W31" s="1034"/>
      <c r="X31" s="1034"/>
      <c r="Y31" s="1034"/>
      <c r="Z31" s="1034"/>
      <c r="AA31" s="1035"/>
      <c r="AB31" s="1035"/>
      <c r="AC31" s="1035"/>
      <c r="AD31" s="1035"/>
      <c r="AE31" s="1035"/>
      <c r="AF31" s="1035"/>
      <c r="AG31" s="1035"/>
      <c r="AH31" s="1035"/>
      <c r="AI31" s="1035"/>
      <c r="AJ31" s="1035"/>
      <c r="AK31" s="1036"/>
      <c r="AL31" s="1036"/>
      <c r="AM31" s="1036"/>
      <c r="AN31" s="1036"/>
      <c r="AO31" s="1039"/>
      <c r="AP31" s="1039"/>
      <c r="AQ31" s="1039"/>
      <c r="AR31" s="1039"/>
      <c r="AS31" s="4"/>
      <c r="AT31" s="615"/>
      <c r="AU31" s="615"/>
      <c r="AV31" s="615"/>
      <c r="AW31" s="615"/>
      <c r="AX31" s="615"/>
      <c r="AY31" s="615"/>
      <c r="AZ31" s="615"/>
      <c r="BA31" s="615"/>
      <c r="BB31" s="613"/>
      <c r="BC31" s="615"/>
      <c r="BD31" s="615"/>
      <c r="BE31" s="615"/>
      <c r="BF31" s="615"/>
      <c r="BG31" s="615"/>
      <c r="BH31" s="615"/>
      <c r="BI31" s="616"/>
      <c r="BJ31" s="616"/>
      <c r="BK31" s="616"/>
      <c r="BL31" s="616"/>
      <c r="BM31" s="616"/>
      <c r="BN31" s="616"/>
      <c r="BO31" s="616"/>
    </row>
    <row r="32" spans="1:73" ht="4.2" customHeight="1" x14ac:dyDescent="0.2">
      <c r="A32" s="1040"/>
      <c r="B32" s="1040"/>
      <c r="C32" s="1040"/>
      <c r="D32" s="1040"/>
      <c r="E32" s="1040"/>
      <c r="F32" s="1041"/>
      <c r="G32" s="1041"/>
      <c r="H32" s="1041"/>
      <c r="K32" s="36"/>
      <c r="L32" s="36"/>
      <c r="M32" s="36"/>
      <c r="N32" s="36"/>
      <c r="O32" s="36"/>
      <c r="P32" s="1034"/>
      <c r="Q32" s="1034"/>
      <c r="R32" s="1034"/>
      <c r="S32" s="1034"/>
      <c r="T32" s="1034"/>
      <c r="U32" s="1034"/>
      <c r="V32" s="1034"/>
      <c r="W32" s="1034"/>
      <c r="X32" s="1034"/>
      <c r="Y32" s="1034"/>
      <c r="Z32" s="1034"/>
      <c r="AA32" s="1035"/>
      <c r="AB32" s="1035"/>
      <c r="AC32" s="1035"/>
      <c r="AD32" s="1035"/>
      <c r="AE32" s="1035"/>
      <c r="AF32" s="1035"/>
      <c r="AG32" s="1035"/>
      <c r="AH32" s="1035"/>
      <c r="AI32" s="1035"/>
      <c r="AJ32" s="1035"/>
      <c r="AK32" s="1036"/>
      <c r="AL32" s="1036"/>
      <c r="AM32" s="1036"/>
      <c r="AN32" s="1036"/>
      <c r="AO32" s="1039"/>
      <c r="AP32" s="1039"/>
      <c r="AQ32" s="1039"/>
      <c r="AR32" s="1039"/>
      <c r="AS32" s="4"/>
      <c r="AT32" s="615"/>
      <c r="AU32" s="615"/>
      <c r="AV32" s="615"/>
      <c r="AW32" s="615"/>
      <c r="AX32" s="615"/>
      <c r="AY32" s="615"/>
      <c r="AZ32" s="615"/>
      <c r="BA32" s="615"/>
      <c r="BB32" s="613"/>
      <c r="BC32" s="615"/>
      <c r="BD32" s="615"/>
      <c r="BE32" s="615"/>
      <c r="BF32" s="615"/>
      <c r="BG32" s="615"/>
      <c r="BH32" s="615"/>
      <c r="BI32" s="616"/>
      <c r="BJ32" s="616"/>
      <c r="BK32" s="616"/>
      <c r="BL32" s="616"/>
      <c r="BM32" s="616"/>
      <c r="BN32" s="616"/>
      <c r="BO32" s="616"/>
    </row>
    <row r="33" spans="1:67" ht="4.2" customHeight="1" x14ac:dyDescent="0.2">
      <c r="A33" s="1040"/>
      <c r="B33" s="1040"/>
      <c r="C33" s="1040"/>
      <c r="D33" s="1040"/>
      <c r="E33" s="1040"/>
      <c r="F33" s="1041"/>
      <c r="G33" s="1041"/>
      <c r="H33" s="1041"/>
      <c r="AS33" s="4"/>
      <c r="AT33" s="615"/>
      <c r="AU33" s="615"/>
      <c r="AV33" s="615"/>
      <c r="AW33" s="615"/>
      <c r="AX33" s="615"/>
      <c r="AY33" s="615"/>
      <c r="AZ33" s="615"/>
      <c r="BA33" s="615"/>
      <c r="BB33" s="613"/>
      <c r="BC33" s="615"/>
      <c r="BD33" s="615"/>
      <c r="BE33" s="615"/>
      <c r="BF33" s="615"/>
      <c r="BG33" s="615"/>
      <c r="BH33" s="615"/>
      <c r="BI33" s="616"/>
      <c r="BJ33" s="616"/>
      <c r="BK33" s="616"/>
      <c r="BL33" s="616"/>
      <c r="BM33" s="616"/>
      <c r="BN33" s="616"/>
      <c r="BO33" s="616"/>
    </row>
    <row r="34" spans="1:67" ht="4.2" customHeight="1" x14ac:dyDescent="0.2">
      <c r="A34" s="1040"/>
      <c r="B34" s="1040"/>
      <c r="C34" s="1040"/>
      <c r="D34" s="1040"/>
      <c r="E34" s="1040"/>
      <c r="F34" s="1041"/>
      <c r="G34" s="1041"/>
      <c r="H34" s="1041"/>
      <c r="AS34" s="4"/>
      <c r="AT34" s="615"/>
      <c r="AU34" s="615"/>
      <c r="AV34" s="615"/>
      <c r="AW34" s="615"/>
      <c r="AX34" s="615"/>
      <c r="AY34" s="615"/>
      <c r="AZ34" s="615"/>
      <c r="BA34" s="615"/>
      <c r="BB34" s="613"/>
      <c r="BC34" s="615"/>
      <c r="BD34" s="615"/>
      <c r="BE34" s="615"/>
      <c r="BF34" s="615"/>
      <c r="BG34" s="615"/>
      <c r="BH34" s="615"/>
      <c r="BI34" s="616"/>
      <c r="BJ34" s="616"/>
      <c r="BK34" s="616"/>
      <c r="BL34" s="616"/>
      <c r="BM34" s="616"/>
      <c r="BN34" s="616"/>
      <c r="BO34" s="616"/>
    </row>
    <row r="35" spans="1:67" ht="4.2" customHeight="1" x14ac:dyDescent="0.2">
      <c r="A35" s="1040"/>
      <c r="B35" s="1040"/>
      <c r="C35" s="1040"/>
      <c r="D35" s="1040"/>
      <c r="E35" s="1040"/>
      <c r="F35" s="1041"/>
      <c r="G35" s="1041"/>
      <c r="H35" s="1041"/>
      <c r="AS35" s="4"/>
      <c r="AT35" s="615"/>
      <c r="AU35" s="615"/>
      <c r="AV35" s="615"/>
      <c r="AW35" s="615"/>
      <c r="AX35" s="615"/>
      <c r="AY35" s="615"/>
      <c r="AZ35" s="615"/>
      <c r="BA35" s="615"/>
      <c r="BB35" s="613"/>
      <c r="BC35" s="615"/>
      <c r="BD35" s="615"/>
      <c r="BE35" s="615"/>
      <c r="BF35" s="615"/>
      <c r="BG35" s="615"/>
      <c r="BH35" s="615"/>
      <c r="BI35" s="616"/>
      <c r="BJ35" s="616"/>
      <c r="BK35" s="616"/>
      <c r="BL35" s="616"/>
      <c r="BM35" s="616"/>
      <c r="BN35" s="616"/>
      <c r="BO35" s="616"/>
    </row>
    <row r="36" spans="1:67" ht="4.2" customHeight="1" x14ac:dyDescent="0.2">
      <c r="A36" s="1040"/>
      <c r="B36" s="1040"/>
      <c r="C36" s="1040"/>
      <c r="D36" s="1040"/>
      <c r="E36" s="1040"/>
      <c r="F36" s="1041"/>
      <c r="G36" s="1041"/>
      <c r="H36" s="1041"/>
      <c r="AS36" s="4"/>
      <c r="AT36" s="615"/>
      <c r="AU36" s="615"/>
      <c r="AV36" s="615"/>
      <c r="AW36" s="615"/>
      <c r="AX36" s="615"/>
      <c r="AY36" s="615"/>
      <c r="AZ36" s="615"/>
      <c r="BA36" s="615"/>
      <c r="BB36" s="613"/>
      <c r="BC36" s="615"/>
      <c r="BD36" s="615"/>
      <c r="BE36" s="615"/>
      <c r="BF36" s="615"/>
      <c r="BG36" s="615"/>
      <c r="BH36" s="615"/>
      <c r="BI36" s="616"/>
      <c r="BJ36" s="616"/>
      <c r="BK36" s="616"/>
      <c r="BL36" s="616"/>
      <c r="BM36" s="616"/>
      <c r="BN36" s="616"/>
      <c r="BO36" s="616"/>
    </row>
    <row r="37" spans="1:67" ht="4.2" customHeight="1" x14ac:dyDescent="0.2">
      <c r="A37" s="1040"/>
      <c r="B37" s="1040"/>
      <c r="C37" s="1040"/>
      <c r="D37" s="1040"/>
      <c r="E37" s="1040"/>
      <c r="F37" s="1041"/>
      <c r="G37" s="1041"/>
      <c r="H37" s="1041"/>
      <c r="AS37" s="4"/>
      <c r="AT37" s="615"/>
      <c r="AU37" s="615"/>
      <c r="AV37" s="615"/>
      <c r="AW37" s="615"/>
      <c r="AX37" s="615"/>
      <c r="AY37" s="1153">
        <v>18</v>
      </c>
      <c r="AZ37" s="1153"/>
      <c r="BA37" s="1153"/>
      <c r="BB37" s="1154"/>
      <c r="BC37" s="615"/>
      <c r="BD37" s="615"/>
      <c r="BE37" s="615"/>
      <c r="BF37" s="615"/>
      <c r="BG37" s="615"/>
      <c r="BH37" s="615"/>
      <c r="BI37" s="616"/>
      <c r="BJ37" s="616"/>
      <c r="BK37" s="616"/>
      <c r="BL37" s="616"/>
      <c r="BM37" s="616"/>
      <c r="BN37" s="616"/>
      <c r="BO37" s="616"/>
    </row>
    <row r="38" spans="1:67" ht="4.2" customHeight="1" x14ac:dyDescent="0.2">
      <c r="A38" s="1040"/>
      <c r="B38" s="1040"/>
      <c r="C38" s="1040"/>
      <c r="D38" s="1040"/>
      <c r="E38" s="1040"/>
      <c r="F38" s="1041"/>
      <c r="G38" s="1041"/>
      <c r="H38" s="1041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S38" s="4"/>
      <c r="AT38" s="615"/>
      <c r="AU38" s="615"/>
      <c r="AV38" s="615"/>
      <c r="AW38" s="615"/>
      <c r="AX38" s="615"/>
      <c r="AY38" s="1153"/>
      <c r="AZ38" s="1153"/>
      <c r="BA38" s="1153"/>
      <c r="BB38" s="1154"/>
      <c r="BC38" s="618"/>
      <c r="BD38" s="614"/>
      <c r="BE38" s="614"/>
      <c r="BF38" s="614"/>
      <c r="BG38" s="614"/>
      <c r="BH38" s="615"/>
      <c r="BI38" s="616"/>
      <c r="BJ38" s="616"/>
      <c r="BK38" s="616"/>
      <c r="BL38" s="616"/>
      <c r="BM38" s="616"/>
      <c r="BN38" s="616"/>
      <c r="BO38" s="616"/>
    </row>
    <row r="39" spans="1:67" ht="4.2" customHeight="1" x14ac:dyDescent="0.2">
      <c r="A39" s="1040"/>
      <c r="B39" s="1040"/>
      <c r="C39" s="1040"/>
      <c r="D39" s="1040"/>
      <c r="E39" s="1040"/>
      <c r="F39" s="1041"/>
      <c r="G39" s="1041"/>
      <c r="H39" s="1041"/>
      <c r="K39" s="118"/>
      <c r="L39" s="118"/>
      <c r="M39" s="118"/>
      <c r="N39" s="118"/>
      <c r="O39" s="118"/>
      <c r="P39" s="1037" t="e">
        <f>VLOOKUP(K40,選手リスト,3,FALSE)</f>
        <v>#N/A</v>
      </c>
      <c r="Q39" s="1037"/>
      <c r="R39" s="1037"/>
      <c r="S39" s="1037"/>
      <c r="T39" s="1037"/>
      <c r="U39" s="1037"/>
      <c r="V39" s="1037"/>
      <c r="W39" s="1037"/>
      <c r="X39" s="1037"/>
      <c r="Y39" s="1037"/>
      <c r="Z39" s="1037"/>
      <c r="AA39" s="1035" t="e">
        <f>VLOOKUP(K40,選手リスト,4,FALSE)</f>
        <v>#N/A</v>
      </c>
      <c r="AB39" s="1035"/>
      <c r="AC39" s="1035"/>
      <c r="AD39" s="1035"/>
      <c r="AE39" s="1035"/>
      <c r="AF39" s="1035"/>
      <c r="AG39" s="1035"/>
      <c r="AH39" s="1035"/>
      <c r="AI39" s="1035"/>
      <c r="AJ39" s="1035"/>
      <c r="AK39" s="1038" t="e">
        <f>VLOOKUP(K40,選手リスト,9,FALSE)</f>
        <v>#N/A</v>
      </c>
      <c r="AL39" s="1038"/>
      <c r="AM39" s="1038"/>
      <c r="AN39" s="1038"/>
      <c r="AO39" s="1039" t="e">
        <f>VLOOKUP(K40,選手リスト,6,FALSE)</f>
        <v>#N/A</v>
      </c>
      <c r="AP39" s="1039"/>
      <c r="AQ39" s="1039"/>
      <c r="AR39" s="1039"/>
      <c r="AS39" s="4"/>
      <c r="AT39" s="615"/>
      <c r="AU39" s="615"/>
      <c r="AV39" s="615"/>
      <c r="AW39" s="615"/>
      <c r="AX39" s="615"/>
      <c r="AY39" s="1153"/>
      <c r="AZ39" s="1153"/>
      <c r="BA39" s="1153"/>
      <c r="BB39" s="1154"/>
      <c r="BC39" s="615"/>
      <c r="BD39" s="615"/>
      <c r="BE39" s="615"/>
      <c r="BF39" s="615"/>
      <c r="BG39" s="617"/>
      <c r="BH39" s="615"/>
      <c r="BI39" s="616"/>
      <c r="BJ39" s="616"/>
      <c r="BK39" s="616"/>
      <c r="BL39" s="616"/>
      <c r="BM39" s="616"/>
      <c r="BN39" s="616"/>
      <c r="BO39" s="616"/>
    </row>
    <row r="40" spans="1:67" ht="4.2" customHeight="1" x14ac:dyDescent="0.2">
      <c r="A40" s="1040"/>
      <c r="B40" s="1040"/>
      <c r="C40" s="1040"/>
      <c r="D40" s="1040"/>
      <c r="E40" s="1040"/>
      <c r="F40" s="1041"/>
      <c r="G40" s="1041"/>
      <c r="H40" s="1041"/>
      <c r="K40" s="1044">
        <v>775</v>
      </c>
      <c r="L40" s="1044"/>
      <c r="M40" s="1044"/>
      <c r="N40" s="1044"/>
      <c r="O40" s="36"/>
      <c r="P40" s="1037"/>
      <c r="Q40" s="1037"/>
      <c r="R40" s="1037"/>
      <c r="S40" s="1037"/>
      <c r="T40" s="1037"/>
      <c r="U40" s="1037"/>
      <c r="V40" s="1037"/>
      <c r="W40" s="1037"/>
      <c r="X40" s="1037"/>
      <c r="Y40" s="1037"/>
      <c r="Z40" s="1037"/>
      <c r="AA40" s="1035"/>
      <c r="AB40" s="1035"/>
      <c r="AC40" s="1035"/>
      <c r="AD40" s="1035"/>
      <c r="AE40" s="1035"/>
      <c r="AF40" s="1035"/>
      <c r="AG40" s="1035"/>
      <c r="AH40" s="1035"/>
      <c r="AI40" s="1035"/>
      <c r="AJ40" s="1035"/>
      <c r="AK40" s="1038"/>
      <c r="AL40" s="1038"/>
      <c r="AM40" s="1038"/>
      <c r="AN40" s="1038"/>
      <c r="AO40" s="1039"/>
      <c r="AP40" s="1039"/>
      <c r="AQ40" s="1039"/>
      <c r="AR40" s="1039"/>
      <c r="AS40" s="4"/>
      <c r="AT40" s="615"/>
      <c r="AU40" s="615"/>
      <c r="AV40" s="615"/>
      <c r="AW40" s="615"/>
      <c r="AX40" s="615"/>
      <c r="AY40" s="1153"/>
      <c r="AZ40" s="1153"/>
      <c r="BA40" s="1153"/>
      <c r="BB40" s="1154"/>
      <c r="BC40" s="615"/>
      <c r="BD40" s="615"/>
      <c r="BE40" s="615"/>
      <c r="BF40" s="615"/>
      <c r="BG40" s="613"/>
      <c r="BH40" s="615"/>
      <c r="BI40" s="616"/>
      <c r="BJ40" s="616"/>
      <c r="BK40" s="616"/>
      <c r="BL40" s="616"/>
      <c r="BM40" s="616"/>
      <c r="BN40" s="616"/>
      <c r="BO40" s="616"/>
    </row>
    <row r="41" spans="1:67" ht="4.2" customHeight="1" x14ac:dyDescent="0.2">
      <c r="A41" s="1040"/>
      <c r="B41" s="1040"/>
      <c r="C41" s="1040"/>
      <c r="D41" s="1040"/>
      <c r="E41" s="1040"/>
      <c r="F41" s="1041"/>
      <c r="G41" s="1041"/>
      <c r="H41" s="1041"/>
      <c r="K41" s="1044"/>
      <c r="L41" s="1044"/>
      <c r="M41" s="1044"/>
      <c r="N41" s="1044"/>
      <c r="O41" s="36"/>
      <c r="P41" s="1034" t="e">
        <f>VLOOKUP(K40,選手リスト,2,FALSE)</f>
        <v>#N/A</v>
      </c>
      <c r="Q41" s="1034"/>
      <c r="R41" s="1034"/>
      <c r="S41" s="1034"/>
      <c r="T41" s="1034"/>
      <c r="U41" s="1034"/>
      <c r="V41" s="1034"/>
      <c r="W41" s="1034"/>
      <c r="X41" s="1034"/>
      <c r="Y41" s="1034"/>
      <c r="Z41" s="1034"/>
      <c r="AA41" s="1035"/>
      <c r="AB41" s="1035"/>
      <c r="AC41" s="1035"/>
      <c r="AD41" s="1035"/>
      <c r="AE41" s="1035"/>
      <c r="AF41" s="1035"/>
      <c r="AG41" s="1035"/>
      <c r="AH41" s="1035"/>
      <c r="AI41" s="1035"/>
      <c r="AJ41" s="1035"/>
      <c r="AK41" s="1038"/>
      <c r="AL41" s="1038"/>
      <c r="AM41" s="1038"/>
      <c r="AN41" s="1038"/>
      <c r="AO41" s="1039"/>
      <c r="AP41" s="1039"/>
      <c r="AQ41" s="1039"/>
      <c r="AR41" s="1039"/>
      <c r="AS41" s="83"/>
      <c r="AT41" s="614"/>
      <c r="AU41" s="614"/>
      <c r="AV41" s="614"/>
      <c r="AW41" s="614"/>
      <c r="AX41" s="615"/>
      <c r="AY41" s="615"/>
      <c r="AZ41" s="615"/>
      <c r="BA41" s="615"/>
      <c r="BB41" s="613"/>
      <c r="BC41" s="615"/>
      <c r="BD41" s="615"/>
      <c r="BE41" s="615"/>
      <c r="BF41" s="615"/>
      <c r="BG41" s="613"/>
      <c r="BH41" s="615"/>
      <c r="BI41" s="616"/>
      <c r="BJ41" s="616"/>
      <c r="BK41" s="616"/>
      <c r="BL41" s="616"/>
      <c r="BM41" s="616"/>
      <c r="BN41" s="616"/>
      <c r="BO41" s="616"/>
    </row>
    <row r="42" spans="1:67" ht="4.2" customHeight="1" x14ac:dyDescent="0.2">
      <c r="A42" s="1040"/>
      <c r="B42" s="1040"/>
      <c r="C42" s="1040"/>
      <c r="D42" s="1040"/>
      <c r="E42" s="1040"/>
      <c r="F42" s="1041"/>
      <c r="G42" s="1041"/>
      <c r="H42" s="1041"/>
      <c r="K42" s="1044"/>
      <c r="L42" s="1044"/>
      <c r="M42" s="1044"/>
      <c r="N42" s="1044"/>
      <c r="O42" s="36"/>
      <c r="P42" s="1034"/>
      <c r="Q42" s="1034"/>
      <c r="R42" s="1034"/>
      <c r="S42" s="1034"/>
      <c r="T42" s="1034"/>
      <c r="U42" s="1034"/>
      <c r="V42" s="1034"/>
      <c r="W42" s="1034"/>
      <c r="X42" s="1034"/>
      <c r="Y42" s="1034"/>
      <c r="Z42" s="1034"/>
      <c r="AA42" s="1035" t="e">
        <f>VLOOKUP(K40,選手リスト,5,FALSE)</f>
        <v>#N/A</v>
      </c>
      <c r="AB42" s="1035"/>
      <c r="AC42" s="1035"/>
      <c r="AD42" s="1035"/>
      <c r="AE42" s="1035"/>
      <c r="AF42" s="1035"/>
      <c r="AG42" s="1035"/>
      <c r="AH42" s="1035"/>
      <c r="AI42" s="1035"/>
      <c r="AJ42" s="1035"/>
      <c r="AK42" s="1036" t="e">
        <f>VLOOKUP(K40,選手リスト,10,FALSE)</f>
        <v>#N/A</v>
      </c>
      <c r="AL42" s="1036"/>
      <c r="AM42" s="1036"/>
      <c r="AN42" s="1036"/>
      <c r="AO42" s="1039"/>
      <c r="AP42" s="1039"/>
      <c r="AQ42" s="1039"/>
      <c r="AR42" s="1039"/>
      <c r="AS42" s="4"/>
      <c r="AT42" s="615"/>
      <c r="AU42" s="615"/>
      <c r="AV42" s="615"/>
      <c r="AW42" s="617"/>
      <c r="AX42" s="615"/>
      <c r="AY42" s="615"/>
      <c r="AZ42" s="615"/>
      <c r="BA42" s="615"/>
      <c r="BB42" s="613"/>
      <c r="BC42" s="615"/>
      <c r="BD42" s="615"/>
      <c r="BE42" s="615"/>
      <c r="BF42" s="615"/>
      <c r="BG42" s="613"/>
      <c r="BH42" s="615"/>
      <c r="BI42" s="616"/>
      <c r="BJ42" s="616"/>
      <c r="BK42" s="616"/>
      <c r="BL42" s="616"/>
      <c r="BM42" s="616"/>
      <c r="BN42" s="616"/>
      <c r="BO42" s="616"/>
    </row>
    <row r="43" spans="1:67" ht="4.2" customHeight="1" x14ac:dyDescent="0.2">
      <c r="A43" s="1040"/>
      <c r="B43" s="1040"/>
      <c r="C43" s="1040"/>
      <c r="D43" s="1040"/>
      <c r="E43" s="1040"/>
      <c r="F43" s="1041"/>
      <c r="G43" s="1041"/>
      <c r="H43" s="1041"/>
      <c r="K43" s="1044"/>
      <c r="L43" s="1044"/>
      <c r="M43" s="1044"/>
      <c r="N43" s="1044"/>
      <c r="O43" s="118"/>
      <c r="P43" s="1034"/>
      <c r="Q43" s="1034"/>
      <c r="R43" s="1034"/>
      <c r="S43" s="1034"/>
      <c r="T43" s="1034"/>
      <c r="U43" s="1034"/>
      <c r="V43" s="1034"/>
      <c r="W43" s="1034"/>
      <c r="X43" s="1034"/>
      <c r="Y43" s="1034"/>
      <c r="Z43" s="1034"/>
      <c r="AA43" s="1035"/>
      <c r="AB43" s="1035"/>
      <c r="AC43" s="1035"/>
      <c r="AD43" s="1035"/>
      <c r="AE43" s="1035"/>
      <c r="AF43" s="1035"/>
      <c r="AG43" s="1035"/>
      <c r="AH43" s="1035"/>
      <c r="AI43" s="1035"/>
      <c r="AJ43" s="1035"/>
      <c r="AK43" s="1036"/>
      <c r="AL43" s="1036"/>
      <c r="AM43" s="1036"/>
      <c r="AN43" s="1036"/>
      <c r="AO43" s="1039"/>
      <c r="AP43" s="1039"/>
      <c r="AQ43" s="1039"/>
      <c r="AR43" s="1039"/>
      <c r="AS43" s="4"/>
      <c r="AT43" s="615"/>
      <c r="AU43" s="615"/>
      <c r="AV43" s="615"/>
      <c r="AW43" s="613"/>
      <c r="AX43" s="615"/>
      <c r="AY43" s="615"/>
      <c r="AZ43" s="615"/>
      <c r="BA43" s="615"/>
      <c r="BB43" s="613"/>
      <c r="BC43" s="615"/>
      <c r="BD43" s="615"/>
      <c r="BE43" s="615"/>
      <c r="BF43" s="615"/>
      <c r="BG43" s="613"/>
      <c r="BH43" s="615"/>
      <c r="BI43" s="616"/>
      <c r="BJ43" s="616"/>
      <c r="BK43" s="616"/>
      <c r="BL43" s="616"/>
      <c r="BM43" s="616"/>
      <c r="BN43" s="616"/>
      <c r="BO43" s="616"/>
    </row>
    <row r="44" spans="1:67" ht="4.2" customHeight="1" x14ac:dyDescent="0.2">
      <c r="A44" s="1040"/>
      <c r="B44" s="1040"/>
      <c r="C44" s="1040"/>
      <c r="D44" s="1040"/>
      <c r="E44" s="1040"/>
      <c r="F44" s="1041"/>
      <c r="G44" s="1041"/>
      <c r="H44" s="1041"/>
      <c r="K44" s="36"/>
      <c r="L44" s="36"/>
      <c r="M44" s="36"/>
      <c r="N44" s="36"/>
      <c r="O44" s="36"/>
      <c r="P44" s="1034"/>
      <c r="Q44" s="1034"/>
      <c r="R44" s="1034"/>
      <c r="S44" s="1034"/>
      <c r="T44" s="1034"/>
      <c r="U44" s="1034"/>
      <c r="V44" s="1034"/>
      <c r="W44" s="1034"/>
      <c r="X44" s="1034"/>
      <c r="Y44" s="1034"/>
      <c r="Z44" s="1034"/>
      <c r="AA44" s="1035"/>
      <c r="AB44" s="1035"/>
      <c r="AC44" s="1035"/>
      <c r="AD44" s="1035"/>
      <c r="AE44" s="1035"/>
      <c r="AF44" s="1035"/>
      <c r="AG44" s="1035"/>
      <c r="AH44" s="1035"/>
      <c r="AI44" s="1035"/>
      <c r="AJ44" s="1035"/>
      <c r="AK44" s="1036"/>
      <c r="AL44" s="1036"/>
      <c r="AM44" s="1036"/>
      <c r="AN44" s="1036"/>
      <c r="AO44" s="1039"/>
      <c r="AP44" s="1039"/>
      <c r="AQ44" s="1039"/>
      <c r="AR44" s="1039"/>
      <c r="AS44" s="4"/>
      <c r="AT44" s="615"/>
      <c r="AU44" s="615"/>
      <c r="AV44" s="615"/>
      <c r="AW44" s="613"/>
      <c r="AX44" s="615"/>
      <c r="AY44" s="615"/>
      <c r="AZ44" s="615"/>
      <c r="BA44" s="615"/>
      <c r="BB44" s="613"/>
      <c r="BC44" s="615"/>
      <c r="BD44" s="615"/>
      <c r="BE44" s="615"/>
      <c r="BF44" s="615"/>
      <c r="BG44" s="613"/>
      <c r="BH44" s="615"/>
      <c r="BI44" s="616"/>
      <c r="BJ44" s="616"/>
      <c r="BK44" s="616"/>
      <c r="BL44" s="616"/>
      <c r="BM44" s="616"/>
      <c r="BN44" s="616"/>
      <c r="BO44" s="616"/>
    </row>
    <row r="45" spans="1:67" ht="4.2" customHeight="1" x14ac:dyDescent="0.2">
      <c r="A45" s="1040"/>
      <c r="B45" s="1040"/>
      <c r="C45" s="1040"/>
      <c r="D45" s="1040"/>
      <c r="E45" s="1040"/>
      <c r="F45" s="1041"/>
      <c r="G45" s="1041"/>
      <c r="H45" s="1041"/>
      <c r="K45" s="315"/>
      <c r="L45" s="315"/>
      <c r="M45" s="315"/>
      <c r="N45" s="315"/>
      <c r="AS45" s="4"/>
      <c r="AT45" s="615"/>
      <c r="AU45" s="615"/>
      <c r="AV45" s="615"/>
      <c r="AW45" s="613"/>
      <c r="AX45" s="615"/>
      <c r="AY45" s="615"/>
      <c r="AZ45" s="615"/>
      <c r="BA45" s="615"/>
      <c r="BB45" s="613"/>
      <c r="BC45" s="615"/>
      <c r="BD45" s="615"/>
      <c r="BE45" s="615"/>
      <c r="BF45" s="615"/>
      <c r="BG45" s="613"/>
      <c r="BH45" s="615"/>
      <c r="BI45" s="616"/>
      <c r="BJ45" s="616"/>
      <c r="BK45" s="616"/>
      <c r="BL45" s="616"/>
      <c r="BM45" s="616"/>
      <c r="BN45" s="616"/>
      <c r="BO45" s="616"/>
    </row>
    <row r="46" spans="1:67" ht="4.2" customHeight="1" x14ac:dyDescent="0.2">
      <c r="A46" s="1040"/>
      <c r="B46" s="1040"/>
      <c r="C46" s="1040"/>
      <c r="D46" s="1040"/>
      <c r="E46" s="1040"/>
      <c r="F46" s="1041"/>
      <c r="G46" s="1041"/>
      <c r="H46" s="1041"/>
      <c r="K46" s="315"/>
      <c r="L46" s="315"/>
      <c r="M46" s="315"/>
      <c r="N46" s="315"/>
      <c r="AS46" s="4"/>
      <c r="AT46" s="1153">
        <v>5</v>
      </c>
      <c r="AU46" s="1153"/>
      <c r="AV46" s="1153"/>
      <c r="AW46" s="1154"/>
      <c r="AX46" s="615"/>
      <c r="AY46" s="615"/>
      <c r="AZ46" s="615"/>
      <c r="BA46" s="615"/>
      <c r="BB46" s="613"/>
      <c r="BC46" s="615"/>
      <c r="BD46" s="615"/>
      <c r="BE46" s="615"/>
      <c r="BF46" s="615"/>
      <c r="BG46" s="613"/>
      <c r="BH46" s="615"/>
      <c r="BI46" s="616"/>
      <c r="BJ46" s="616"/>
      <c r="BK46" s="616"/>
      <c r="BL46" s="616"/>
      <c r="BM46" s="616"/>
      <c r="BN46" s="616"/>
      <c r="BO46" s="616"/>
    </row>
    <row r="47" spans="1:67" ht="4.2" customHeight="1" x14ac:dyDescent="0.2">
      <c r="A47" s="1040"/>
      <c r="B47" s="1040"/>
      <c r="C47" s="1040"/>
      <c r="D47" s="1040"/>
      <c r="E47" s="1040"/>
      <c r="F47" s="1041"/>
      <c r="G47" s="1041"/>
      <c r="H47" s="1041"/>
      <c r="K47" s="315"/>
      <c r="L47" s="315"/>
      <c r="M47" s="315"/>
      <c r="N47" s="315"/>
      <c r="AS47" s="4"/>
      <c r="AT47" s="1153"/>
      <c r="AU47" s="1153"/>
      <c r="AV47" s="1153"/>
      <c r="AW47" s="1154"/>
      <c r="AX47" s="618"/>
      <c r="AY47" s="614"/>
      <c r="AZ47" s="614"/>
      <c r="BA47" s="614"/>
      <c r="BB47" s="620"/>
      <c r="BC47" s="615"/>
      <c r="BD47" s="615"/>
      <c r="BE47" s="615"/>
      <c r="BF47" s="615"/>
      <c r="BG47" s="613"/>
      <c r="BH47" s="615"/>
      <c r="BI47" s="616"/>
      <c r="BJ47" s="616"/>
      <c r="BK47" s="616"/>
      <c r="BL47" s="616"/>
      <c r="BM47" s="616"/>
      <c r="BN47" s="616"/>
      <c r="BO47" s="616"/>
    </row>
    <row r="48" spans="1:67" ht="4.2" customHeight="1" x14ac:dyDescent="0.2">
      <c r="A48" s="1040"/>
      <c r="B48" s="1040"/>
      <c r="C48" s="1040"/>
      <c r="D48" s="1040"/>
      <c r="E48" s="1040"/>
      <c r="F48" s="1041"/>
      <c r="G48" s="1041"/>
      <c r="H48" s="1041"/>
      <c r="K48" s="315"/>
      <c r="L48" s="315"/>
      <c r="M48" s="315"/>
      <c r="N48" s="315"/>
      <c r="AS48" s="4"/>
      <c r="AT48" s="1153"/>
      <c r="AU48" s="1153"/>
      <c r="AV48" s="1153"/>
      <c r="AW48" s="1154"/>
      <c r="AX48" s="615"/>
      <c r="AY48" s="615"/>
      <c r="AZ48" s="615"/>
      <c r="BA48" s="615"/>
      <c r="BB48" s="615"/>
      <c r="BC48" s="615"/>
      <c r="BD48" s="615"/>
      <c r="BE48" s="615"/>
      <c r="BF48" s="615"/>
      <c r="BG48" s="613"/>
      <c r="BH48" s="615"/>
      <c r="BI48" s="616"/>
      <c r="BJ48" s="616"/>
      <c r="BK48" s="616"/>
      <c r="BL48" s="616"/>
      <c r="BM48" s="616"/>
      <c r="BN48" s="616"/>
      <c r="BO48" s="616"/>
    </row>
    <row r="49" spans="1:67" ht="4.2" customHeight="1" x14ac:dyDescent="0.2">
      <c r="A49" s="1040"/>
      <c r="B49" s="1040"/>
      <c r="C49" s="1040"/>
      <c r="D49" s="1040"/>
      <c r="E49" s="1040"/>
      <c r="F49" s="1041"/>
      <c r="G49" s="1041"/>
      <c r="H49" s="1041"/>
      <c r="K49" s="315"/>
      <c r="L49" s="315"/>
      <c r="M49" s="315"/>
      <c r="N49" s="315"/>
      <c r="AS49" s="4"/>
      <c r="AT49" s="1153"/>
      <c r="AU49" s="1153"/>
      <c r="AV49" s="1153"/>
      <c r="AW49" s="1154"/>
      <c r="AX49" s="615"/>
      <c r="AY49" s="615"/>
      <c r="AZ49" s="615"/>
      <c r="BA49" s="615"/>
      <c r="BB49" s="615"/>
      <c r="BC49" s="615"/>
      <c r="BD49" s="615"/>
      <c r="BE49" s="615"/>
      <c r="BF49" s="615"/>
      <c r="BG49" s="613"/>
      <c r="BH49" s="615"/>
      <c r="BI49" s="616"/>
      <c r="BJ49" s="616"/>
      <c r="BK49" s="616"/>
      <c r="BL49" s="616"/>
      <c r="BM49" s="616"/>
      <c r="BN49" s="616"/>
      <c r="BO49" s="616"/>
    </row>
    <row r="50" spans="1:67" ht="4.2" customHeight="1" x14ac:dyDescent="0.2">
      <c r="A50" s="1040"/>
      <c r="B50" s="1040"/>
      <c r="C50" s="1040"/>
      <c r="D50" s="1040"/>
      <c r="E50" s="1040"/>
      <c r="F50" s="1041"/>
      <c r="G50" s="1041"/>
      <c r="H50" s="1041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S50" s="4"/>
      <c r="AT50" s="615"/>
      <c r="AU50" s="615"/>
      <c r="AV50" s="615"/>
      <c r="AW50" s="613"/>
      <c r="AX50" s="615"/>
      <c r="AY50" s="615"/>
      <c r="AZ50" s="615"/>
      <c r="BA50" s="615"/>
      <c r="BB50" s="615"/>
      <c r="BC50" s="615"/>
      <c r="BD50" s="615"/>
      <c r="BE50" s="615"/>
      <c r="BF50" s="615"/>
      <c r="BG50" s="613"/>
      <c r="BH50" s="615"/>
      <c r="BI50" s="616"/>
      <c r="BJ50" s="616"/>
      <c r="BK50" s="616"/>
      <c r="BL50" s="616"/>
      <c r="BM50" s="616"/>
      <c r="BN50" s="616"/>
      <c r="BO50" s="616"/>
    </row>
    <row r="51" spans="1:67" ht="4.2" customHeight="1" x14ac:dyDescent="0.2">
      <c r="A51" s="1040"/>
      <c r="B51" s="1040"/>
      <c r="C51" s="1040"/>
      <c r="D51" s="1040"/>
      <c r="E51" s="1040"/>
      <c r="F51" s="1041"/>
      <c r="G51" s="1041"/>
      <c r="H51" s="1041"/>
      <c r="K51" s="947"/>
      <c r="L51" s="947"/>
      <c r="M51" s="947"/>
      <c r="N51" s="947"/>
      <c r="O51" s="118"/>
      <c r="P51" s="1037" t="e">
        <f>VLOOKUP(K52,選手リスト,3,FALSE)</f>
        <v>#N/A</v>
      </c>
      <c r="Q51" s="1037"/>
      <c r="R51" s="1037"/>
      <c r="S51" s="1037"/>
      <c r="T51" s="1037"/>
      <c r="U51" s="1037"/>
      <c r="V51" s="1037"/>
      <c r="W51" s="1037"/>
      <c r="X51" s="1037"/>
      <c r="Y51" s="1037"/>
      <c r="Z51" s="1037"/>
      <c r="AA51" s="1035" t="e">
        <f>VLOOKUP(K52,選手リスト,4,FALSE)</f>
        <v>#N/A</v>
      </c>
      <c r="AB51" s="1035"/>
      <c r="AC51" s="1035"/>
      <c r="AD51" s="1035"/>
      <c r="AE51" s="1035"/>
      <c r="AF51" s="1035"/>
      <c r="AG51" s="1035"/>
      <c r="AH51" s="1035"/>
      <c r="AI51" s="1035"/>
      <c r="AJ51" s="1035"/>
      <c r="AK51" s="1038" t="e">
        <f>VLOOKUP(K52,選手リスト,9,FALSE)</f>
        <v>#N/A</v>
      </c>
      <c r="AL51" s="1038"/>
      <c r="AM51" s="1038"/>
      <c r="AN51" s="1038"/>
      <c r="AO51" s="1039" t="e">
        <f>VLOOKUP(K52,選手リスト,6,FALSE)</f>
        <v>#N/A</v>
      </c>
      <c r="AP51" s="1039"/>
      <c r="AQ51" s="1039"/>
      <c r="AR51" s="1039"/>
      <c r="AS51" s="4"/>
      <c r="AT51" s="615"/>
      <c r="AU51" s="615"/>
      <c r="AV51" s="615"/>
      <c r="AW51" s="613"/>
      <c r="AX51" s="615"/>
      <c r="AY51" s="615"/>
      <c r="AZ51" s="615"/>
      <c r="BA51" s="615"/>
      <c r="BB51" s="615"/>
      <c r="BC51" s="615"/>
      <c r="BD51" s="615"/>
      <c r="BE51" s="615"/>
      <c r="BF51" s="615"/>
      <c r="BG51" s="613"/>
      <c r="BH51" s="615"/>
      <c r="BI51" s="616"/>
      <c r="BJ51" s="616"/>
      <c r="BK51" s="616"/>
      <c r="BL51" s="616"/>
      <c r="BM51" s="616"/>
      <c r="BN51" s="616"/>
      <c r="BO51" s="616"/>
    </row>
    <row r="52" spans="1:67" ht="4.2" customHeight="1" x14ac:dyDescent="0.2">
      <c r="A52" s="1040"/>
      <c r="B52" s="1040"/>
      <c r="C52" s="1040"/>
      <c r="D52" s="1040"/>
      <c r="E52" s="1040"/>
      <c r="F52" s="1041"/>
      <c r="G52" s="1041"/>
      <c r="H52" s="1041"/>
      <c r="K52" s="1044">
        <v>776</v>
      </c>
      <c r="L52" s="1044"/>
      <c r="M52" s="1044"/>
      <c r="N52" s="1044"/>
      <c r="O52" s="36"/>
      <c r="P52" s="1037"/>
      <c r="Q52" s="1037"/>
      <c r="R52" s="1037"/>
      <c r="S52" s="1037"/>
      <c r="T52" s="1037"/>
      <c r="U52" s="1037"/>
      <c r="V52" s="1037"/>
      <c r="W52" s="1037"/>
      <c r="X52" s="1037"/>
      <c r="Y52" s="1037"/>
      <c r="Z52" s="1037"/>
      <c r="AA52" s="1035"/>
      <c r="AB52" s="1035"/>
      <c r="AC52" s="1035"/>
      <c r="AD52" s="1035"/>
      <c r="AE52" s="1035"/>
      <c r="AF52" s="1035"/>
      <c r="AG52" s="1035"/>
      <c r="AH52" s="1035"/>
      <c r="AI52" s="1035"/>
      <c r="AJ52" s="1035"/>
      <c r="AK52" s="1038"/>
      <c r="AL52" s="1038"/>
      <c r="AM52" s="1038"/>
      <c r="AN52" s="1038"/>
      <c r="AO52" s="1039"/>
      <c r="AP52" s="1039"/>
      <c r="AQ52" s="1039"/>
      <c r="AR52" s="1039"/>
      <c r="AS52" s="4"/>
      <c r="AT52" s="615"/>
      <c r="AU52" s="615"/>
      <c r="AV52" s="615"/>
      <c r="AW52" s="613"/>
      <c r="AX52" s="615"/>
      <c r="AY52" s="615"/>
      <c r="AZ52" s="615"/>
      <c r="BA52" s="615"/>
      <c r="BB52" s="615"/>
      <c r="BC52" s="615"/>
      <c r="BD52" s="615"/>
      <c r="BE52" s="615"/>
      <c r="BF52" s="615"/>
      <c r="BG52" s="613"/>
      <c r="BH52" s="615"/>
      <c r="BI52" s="616"/>
      <c r="BJ52" s="616"/>
      <c r="BK52" s="616"/>
      <c r="BL52" s="616"/>
      <c r="BM52" s="616"/>
      <c r="BN52" s="616"/>
      <c r="BO52" s="616"/>
    </row>
    <row r="53" spans="1:67" ht="4.2" customHeight="1" x14ac:dyDescent="0.2">
      <c r="A53" s="1040"/>
      <c r="B53" s="1040"/>
      <c r="C53" s="1040"/>
      <c r="D53" s="1040"/>
      <c r="E53" s="1040"/>
      <c r="F53" s="1041"/>
      <c r="G53" s="1041"/>
      <c r="H53" s="1041"/>
      <c r="K53" s="1044"/>
      <c r="L53" s="1044"/>
      <c r="M53" s="1044"/>
      <c r="N53" s="1044"/>
      <c r="O53" s="36"/>
      <c r="P53" s="1034" t="e">
        <f>VLOOKUP(K52,選手リスト,2,FALSE)</f>
        <v>#N/A</v>
      </c>
      <c r="Q53" s="1034"/>
      <c r="R53" s="1034"/>
      <c r="S53" s="1034"/>
      <c r="T53" s="1034"/>
      <c r="U53" s="1034"/>
      <c r="V53" s="1034"/>
      <c r="W53" s="1034"/>
      <c r="X53" s="1034"/>
      <c r="Y53" s="1034"/>
      <c r="Z53" s="1034"/>
      <c r="AA53" s="1035"/>
      <c r="AB53" s="1035"/>
      <c r="AC53" s="1035"/>
      <c r="AD53" s="1035"/>
      <c r="AE53" s="1035"/>
      <c r="AF53" s="1035"/>
      <c r="AG53" s="1035"/>
      <c r="AH53" s="1035"/>
      <c r="AI53" s="1035"/>
      <c r="AJ53" s="1035"/>
      <c r="AK53" s="1038"/>
      <c r="AL53" s="1038"/>
      <c r="AM53" s="1038"/>
      <c r="AN53" s="1038"/>
      <c r="AO53" s="1039"/>
      <c r="AP53" s="1039"/>
      <c r="AQ53" s="1039"/>
      <c r="AR53" s="1039"/>
      <c r="AS53" s="83"/>
      <c r="AT53" s="614"/>
      <c r="AU53" s="614"/>
      <c r="AV53" s="614"/>
      <c r="AW53" s="620"/>
      <c r="AX53" s="615"/>
      <c r="AY53" s="615"/>
      <c r="AZ53" s="615"/>
      <c r="BA53" s="615"/>
      <c r="BB53" s="615"/>
      <c r="BC53" s="615"/>
      <c r="BD53" s="615"/>
      <c r="BE53" s="615"/>
      <c r="BF53" s="615"/>
      <c r="BG53" s="613"/>
      <c r="BH53" s="615"/>
      <c r="BI53" s="616"/>
      <c r="BJ53" s="616"/>
      <c r="BK53" s="616"/>
      <c r="BL53" s="616"/>
      <c r="BM53" s="616"/>
      <c r="BN53" s="616"/>
      <c r="BO53" s="616"/>
    </row>
    <row r="54" spans="1:67" ht="4.2" customHeight="1" x14ac:dyDescent="0.2">
      <c r="A54" s="1040"/>
      <c r="B54" s="1040"/>
      <c r="C54" s="1040"/>
      <c r="D54" s="1040"/>
      <c r="E54" s="1040"/>
      <c r="F54" s="1041"/>
      <c r="G54" s="1041"/>
      <c r="H54" s="1041"/>
      <c r="K54" s="1044"/>
      <c r="L54" s="1044"/>
      <c r="M54" s="1044"/>
      <c r="N54" s="1044"/>
      <c r="O54" s="36"/>
      <c r="P54" s="1034"/>
      <c r="Q54" s="1034"/>
      <c r="R54" s="1034"/>
      <c r="S54" s="1034"/>
      <c r="T54" s="1034"/>
      <c r="U54" s="1034"/>
      <c r="V54" s="1034"/>
      <c r="W54" s="1034"/>
      <c r="X54" s="1034"/>
      <c r="Y54" s="1034"/>
      <c r="Z54" s="1034"/>
      <c r="AA54" s="1035" t="e">
        <f>VLOOKUP(K52,選手リスト,5,FALSE)</f>
        <v>#N/A</v>
      </c>
      <c r="AB54" s="1035"/>
      <c r="AC54" s="1035"/>
      <c r="AD54" s="1035"/>
      <c r="AE54" s="1035"/>
      <c r="AF54" s="1035"/>
      <c r="AG54" s="1035"/>
      <c r="AH54" s="1035"/>
      <c r="AI54" s="1035"/>
      <c r="AJ54" s="1035"/>
      <c r="AK54" s="1036" t="e">
        <f>VLOOKUP(K52,選手リスト,10,FALSE)</f>
        <v>#N/A</v>
      </c>
      <c r="AL54" s="1036"/>
      <c r="AM54" s="1036"/>
      <c r="AN54" s="1036"/>
      <c r="AO54" s="1039"/>
      <c r="AP54" s="1039"/>
      <c r="AQ54" s="1039"/>
      <c r="AR54" s="1039"/>
      <c r="AS54" s="4"/>
      <c r="AT54" s="615"/>
      <c r="AU54" s="615"/>
      <c r="AV54" s="615"/>
      <c r="AW54" s="615"/>
      <c r="AX54" s="615"/>
      <c r="AY54" s="615"/>
      <c r="AZ54" s="615"/>
      <c r="BA54" s="615"/>
      <c r="BB54" s="615"/>
      <c r="BC54" s="615"/>
      <c r="BD54" s="615"/>
      <c r="BE54" s="615"/>
      <c r="BF54" s="615"/>
      <c r="BG54" s="613"/>
      <c r="BH54" s="615"/>
      <c r="BI54" s="616"/>
      <c r="BJ54" s="616"/>
      <c r="BK54" s="616"/>
      <c r="BL54" s="616"/>
      <c r="BM54" s="616"/>
      <c r="BN54" s="616"/>
      <c r="BO54" s="616"/>
    </row>
    <row r="55" spans="1:67" ht="4.2" customHeight="1" x14ac:dyDescent="0.2">
      <c r="A55" s="1040"/>
      <c r="B55" s="1040"/>
      <c r="C55" s="1040"/>
      <c r="D55" s="1040"/>
      <c r="E55" s="1040"/>
      <c r="F55" s="1041"/>
      <c r="G55" s="1041"/>
      <c r="H55" s="1041"/>
      <c r="K55" s="1044"/>
      <c r="L55" s="1044"/>
      <c r="M55" s="1044"/>
      <c r="N55" s="1044"/>
      <c r="O55" s="118"/>
      <c r="P55" s="1034"/>
      <c r="Q55" s="1034"/>
      <c r="R55" s="1034"/>
      <c r="S55" s="1034"/>
      <c r="T55" s="1034"/>
      <c r="U55" s="1034"/>
      <c r="V55" s="1034"/>
      <c r="W55" s="1034"/>
      <c r="X55" s="1034"/>
      <c r="Y55" s="1034"/>
      <c r="Z55" s="1034"/>
      <c r="AA55" s="1035"/>
      <c r="AB55" s="1035"/>
      <c r="AC55" s="1035"/>
      <c r="AD55" s="1035"/>
      <c r="AE55" s="1035"/>
      <c r="AF55" s="1035"/>
      <c r="AG55" s="1035"/>
      <c r="AH55" s="1035"/>
      <c r="AI55" s="1035"/>
      <c r="AJ55" s="1035"/>
      <c r="AK55" s="1036"/>
      <c r="AL55" s="1036"/>
      <c r="AM55" s="1036"/>
      <c r="AN55" s="1036"/>
      <c r="AO55" s="1039"/>
      <c r="AP55" s="1039"/>
      <c r="AQ55" s="1039"/>
      <c r="AR55" s="1039"/>
      <c r="AS55" s="4"/>
      <c r="AT55" s="615"/>
      <c r="AU55" s="615"/>
      <c r="AV55" s="615"/>
      <c r="AW55" s="615"/>
      <c r="AX55" s="615"/>
      <c r="AY55" s="615"/>
      <c r="AZ55" s="615"/>
      <c r="BA55" s="615"/>
      <c r="BB55" s="615"/>
      <c r="BC55" s="615"/>
      <c r="BD55" s="615"/>
      <c r="BE55" s="615"/>
      <c r="BF55" s="615"/>
      <c r="BG55" s="613"/>
      <c r="BH55" s="621"/>
      <c r="BI55" s="616"/>
      <c r="BJ55" s="616"/>
      <c r="BK55" s="616"/>
      <c r="BL55" s="616"/>
      <c r="BM55" s="616"/>
      <c r="BN55" s="616"/>
      <c r="BO55" s="616"/>
    </row>
    <row r="56" spans="1:67" ht="4.2" customHeight="1" x14ac:dyDescent="0.2">
      <c r="A56" s="1040"/>
      <c r="B56" s="1040"/>
      <c r="C56" s="1040"/>
      <c r="D56" s="1040"/>
      <c r="E56" s="1040"/>
      <c r="F56" s="1041"/>
      <c r="G56" s="1041"/>
      <c r="H56" s="1041"/>
      <c r="K56" s="36"/>
      <c r="L56" s="36"/>
      <c r="M56" s="36"/>
      <c r="N56" s="36"/>
      <c r="O56" s="36"/>
      <c r="P56" s="1034"/>
      <c r="Q56" s="1034"/>
      <c r="R56" s="1034"/>
      <c r="S56" s="1034"/>
      <c r="T56" s="1034"/>
      <c r="U56" s="1034"/>
      <c r="V56" s="1034"/>
      <c r="W56" s="1034"/>
      <c r="X56" s="1034"/>
      <c r="Y56" s="1034"/>
      <c r="Z56" s="1034"/>
      <c r="AA56" s="1035"/>
      <c r="AB56" s="1035"/>
      <c r="AC56" s="1035"/>
      <c r="AD56" s="1035"/>
      <c r="AE56" s="1035"/>
      <c r="AF56" s="1035"/>
      <c r="AG56" s="1035"/>
      <c r="AH56" s="1035"/>
      <c r="AI56" s="1035"/>
      <c r="AJ56" s="1035"/>
      <c r="AK56" s="1036"/>
      <c r="AL56" s="1036"/>
      <c r="AM56" s="1036"/>
      <c r="AN56" s="1036"/>
      <c r="AO56" s="1039"/>
      <c r="AP56" s="1039"/>
      <c r="AQ56" s="1039"/>
      <c r="AR56" s="1039"/>
      <c r="AS56" s="4"/>
      <c r="AT56" s="615"/>
      <c r="AU56" s="615"/>
      <c r="AV56" s="615"/>
      <c r="AW56" s="615"/>
      <c r="AX56" s="615"/>
      <c r="AY56" s="615"/>
      <c r="AZ56" s="615"/>
      <c r="BA56" s="615"/>
      <c r="BB56" s="615"/>
      <c r="BC56" s="615"/>
      <c r="BD56" s="615"/>
      <c r="BE56" s="615"/>
      <c r="BF56" s="615"/>
      <c r="BG56" s="613"/>
      <c r="BH56" s="615"/>
      <c r="BI56" s="616"/>
      <c r="BJ56" s="616"/>
      <c r="BK56" s="616"/>
      <c r="BL56" s="616"/>
      <c r="BM56" s="616"/>
      <c r="BN56" s="616"/>
      <c r="BO56" s="616"/>
    </row>
    <row r="57" spans="1:67" ht="4.2" customHeight="1" x14ac:dyDescent="0.2">
      <c r="A57" s="1040"/>
      <c r="B57" s="1040"/>
      <c r="C57" s="1040"/>
      <c r="D57" s="1040"/>
      <c r="E57" s="1040"/>
      <c r="F57" s="1041"/>
      <c r="G57" s="1041"/>
      <c r="H57" s="1041"/>
      <c r="K57" s="315"/>
      <c r="L57" s="315"/>
      <c r="M57" s="315"/>
      <c r="N57" s="315"/>
      <c r="AT57" s="612"/>
      <c r="AU57" s="612"/>
      <c r="AV57" s="612"/>
      <c r="AW57" s="612"/>
      <c r="AX57" s="612"/>
      <c r="AY57" s="612"/>
      <c r="AZ57" s="612"/>
      <c r="BA57" s="612"/>
      <c r="BB57" s="612"/>
      <c r="BC57" s="612"/>
      <c r="BD57" s="612"/>
      <c r="BE57" s="612"/>
      <c r="BF57" s="612"/>
      <c r="BG57" s="612"/>
      <c r="BH57" s="621"/>
      <c r="BI57" s="616"/>
      <c r="BJ57" s="616"/>
      <c r="BK57" s="616"/>
      <c r="BL57" s="616"/>
      <c r="BM57" s="616"/>
      <c r="BN57" s="616"/>
      <c r="BO57" s="616"/>
    </row>
    <row r="58" spans="1:67" ht="4.2" customHeight="1" x14ac:dyDescent="0.2">
      <c r="A58" s="1040"/>
      <c r="B58" s="1040"/>
      <c r="C58" s="1040"/>
      <c r="D58" s="1040"/>
      <c r="E58" s="1040"/>
      <c r="F58" s="1041"/>
      <c r="G58" s="1041"/>
      <c r="H58" s="1041"/>
      <c r="K58" s="315"/>
      <c r="L58" s="315"/>
      <c r="M58" s="315"/>
      <c r="N58" s="315"/>
      <c r="AT58" s="612"/>
      <c r="AU58" s="612"/>
      <c r="AV58" s="612"/>
      <c r="AW58" s="612"/>
      <c r="AX58" s="612"/>
      <c r="AY58" s="612"/>
      <c r="AZ58" s="612"/>
      <c r="BA58" s="612"/>
      <c r="BB58" s="612"/>
      <c r="BC58" s="612"/>
      <c r="BD58" s="1153">
        <v>64</v>
      </c>
      <c r="BE58" s="1153"/>
      <c r="BF58" s="1153"/>
      <c r="BG58" s="1154"/>
      <c r="BH58" s="621"/>
      <c r="BI58" s="616"/>
      <c r="BJ58" s="616"/>
      <c r="BK58" s="616"/>
      <c r="BL58" s="616"/>
      <c r="BM58" s="616"/>
      <c r="BN58" s="616"/>
      <c r="BO58" s="616"/>
    </row>
    <row r="59" spans="1:67" ht="4.2" customHeight="1" x14ac:dyDescent="0.2">
      <c r="A59" s="1040"/>
      <c r="B59" s="1040"/>
      <c r="C59" s="1040"/>
      <c r="D59" s="1040"/>
      <c r="E59" s="1040"/>
      <c r="F59" s="1041"/>
      <c r="G59" s="1041"/>
      <c r="H59" s="1041"/>
      <c r="K59" s="315"/>
      <c r="L59" s="315"/>
      <c r="M59" s="315"/>
      <c r="N59" s="315"/>
      <c r="AT59" s="612"/>
      <c r="AU59" s="612"/>
      <c r="AV59" s="612"/>
      <c r="AW59" s="612"/>
      <c r="AX59" s="612"/>
      <c r="AY59" s="612"/>
      <c r="AZ59" s="612"/>
      <c r="BA59" s="612"/>
      <c r="BB59" s="612"/>
      <c r="BC59" s="612"/>
      <c r="BD59" s="1153"/>
      <c r="BE59" s="1153"/>
      <c r="BF59" s="1153"/>
      <c r="BG59" s="1154"/>
      <c r="BH59" s="618"/>
      <c r="BI59" s="622"/>
      <c r="BJ59" s="622"/>
      <c r="BK59" s="622"/>
      <c r="BL59" s="622"/>
      <c r="BM59" s="616"/>
      <c r="BN59" s="616"/>
      <c r="BO59" s="616"/>
    </row>
    <row r="60" spans="1:67" ht="4.2" customHeight="1" x14ac:dyDescent="0.2">
      <c r="A60" s="1040"/>
      <c r="B60" s="1040"/>
      <c r="C60" s="1040"/>
      <c r="D60" s="1040"/>
      <c r="E60" s="1040"/>
      <c r="F60" s="1041"/>
      <c r="G60" s="1041"/>
      <c r="H60" s="1041"/>
      <c r="K60" s="315"/>
      <c r="L60" s="315"/>
      <c r="M60" s="315"/>
      <c r="N60" s="315"/>
      <c r="AT60" s="612"/>
      <c r="AU60" s="612"/>
      <c r="AV60" s="612"/>
      <c r="AW60" s="612"/>
      <c r="AX60" s="612"/>
      <c r="AY60" s="612"/>
      <c r="AZ60" s="612"/>
      <c r="BA60" s="612"/>
      <c r="BB60" s="612"/>
      <c r="BC60" s="612"/>
      <c r="BD60" s="1153"/>
      <c r="BE60" s="1153"/>
      <c r="BF60" s="1153"/>
      <c r="BG60" s="1154"/>
      <c r="BH60" s="612"/>
      <c r="BI60" s="616"/>
      <c r="BJ60" s="616"/>
      <c r="BK60" s="616"/>
      <c r="BL60" s="616"/>
      <c r="BM60" s="616"/>
      <c r="BN60" s="616"/>
      <c r="BO60" s="616"/>
    </row>
    <row r="61" spans="1:67" ht="4.2" customHeight="1" x14ac:dyDescent="0.2">
      <c r="A61" s="1040"/>
      <c r="B61" s="1040"/>
      <c r="C61" s="1040"/>
      <c r="D61" s="1040"/>
      <c r="E61" s="1040"/>
      <c r="F61" s="1041"/>
      <c r="G61" s="1041"/>
      <c r="H61" s="1041"/>
      <c r="K61" s="315"/>
      <c r="L61" s="315"/>
      <c r="M61" s="315"/>
      <c r="N61" s="315"/>
      <c r="AT61" s="612"/>
      <c r="AU61" s="612"/>
      <c r="AV61" s="612"/>
      <c r="AW61" s="612"/>
      <c r="AX61" s="612"/>
      <c r="AY61" s="612"/>
      <c r="AZ61" s="612"/>
      <c r="BA61" s="612"/>
      <c r="BB61" s="612"/>
      <c r="BC61" s="612"/>
      <c r="BD61" s="1153"/>
      <c r="BE61" s="1153"/>
      <c r="BF61" s="1153"/>
      <c r="BG61" s="1154"/>
      <c r="BH61" s="612"/>
      <c r="BI61" s="616"/>
      <c r="BJ61" s="616"/>
      <c r="BK61" s="616"/>
      <c r="BL61" s="616"/>
      <c r="BM61" s="616"/>
      <c r="BN61" s="616"/>
      <c r="BO61" s="616"/>
    </row>
    <row r="62" spans="1:67" ht="4.2" customHeight="1" x14ac:dyDescent="0.2">
      <c r="A62" s="1040"/>
      <c r="B62" s="1040"/>
      <c r="C62" s="1040"/>
      <c r="D62" s="1040"/>
      <c r="E62" s="1040"/>
      <c r="F62" s="1041"/>
      <c r="G62" s="1041"/>
      <c r="H62" s="1041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T62" s="612"/>
      <c r="AU62" s="612"/>
      <c r="AV62" s="612"/>
      <c r="AW62" s="612"/>
      <c r="AX62" s="612"/>
      <c r="AY62" s="612"/>
      <c r="AZ62" s="612"/>
      <c r="BA62" s="612"/>
      <c r="BB62" s="612"/>
      <c r="BC62" s="1158" t="s">
        <v>118</v>
      </c>
      <c r="BD62" s="1158"/>
      <c r="BE62" s="1158"/>
      <c r="BF62" s="1158"/>
      <c r="BG62" s="1159"/>
      <c r="BH62" s="612"/>
      <c r="BI62" s="616"/>
      <c r="BJ62" s="616"/>
      <c r="BK62" s="616"/>
      <c r="BL62" s="616"/>
      <c r="BM62" s="616"/>
      <c r="BN62" s="616"/>
      <c r="BO62" s="616"/>
    </row>
    <row r="63" spans="1:67" ht="4.2" customHeight="1" x14ac:dyDescent="0.2">
      <c r="A63" s="1040"/>
      <c r="B63" s="1040"/>
      <c r="C63" s="1040"/>
      <c r="D63" s="1040"/>
      <c r="E63" s="1040"/>
      <c r="F63" s="1041"/>
      <c r="G63" s="1041"/>
      <c r="H63" s="1041"/>
      <c r="K63" s="947"/>
      <c r="L63" s="947"/>
      <c r="M63" s="947"/>
      <c r="N63" s="947"/>
      <c r="O63" s="118"/>
      <c r="P63" s="1037" t="e">
        <f>VLOOKUP(K64,選手リスト,3,FALSE)</f>
        <v>#N/A</v>
      </c>
      <c r="Q63" s="1037"/>
      <c r="R63" s="1037"/>
      <c r="S63" s="1037"/>
      <c r="T63" s="1037"/>
      <c r="U63" s="1037"/>
      <c r="V63" s="1037"/>
      <c r="W63" s="1037"/>
      <c r="X63" s="1037"/>
      <c r="Y63" s="1037"/>
      <c r="Z63" s="1037"/>
      <c r="AA63" s="1035"/>
      <c r="AB63" s="1035"/>
      <c r="AC63" s="1035"/>
      <c r="AD63" s="1035"/>
      <c r="AE63" s="1035"/>
      <c r="AF63" s="1035"/>
      <c r="AG63" s="1035"/>
      <c r="AH63" s="1035"/>
      <c r="AI63" s="1035"/>
      <c r="AJ63" s="1035"/>
      <c r="AK63" s="1038" t="e">
        <f>VLOOKUP(K64,選手リスト,9,FALSE)</f>
        <v>#N/A</v>
      </c>
      <c r="AL63" s="1038"/>
      <c r="AM63" s="1038"/>
      <c r="AN63" s="1038"/>
      <c r="AO63" s="1039" t="e">
        <f>VLOOKUP(K64,選手リスト,6,FALSE)</f>
        <v>#N/A</v>
      </c>
      <c r="AP63" s="1039"/>
      <c r="AQ63" s="1039"/>
      <c r="AR63" s="1039"/>
      <c r="AT63" s="612"/>
      <c r="AU63" s="612"/>
      <c r="AV63" s="612"/>
      <c r="AW63" s="612"/>
      <c r="AX63" s="612"/>
      <c r="AY63" s="612"/>
      <c r="AZ63" s="612"/>
      <c r="BA63" s="612"/>
      <c r="BB63" s="612"/>
      <c r="BC63" s="1158"/>
      <c r="BD63" s="1158"/>
      <c r="BE63" s="1158"/>
      <c r="BF63" s="1158"/>
      <c r="BG63" s="1159"/>
      <c r="BH63" s="612"/>
      <c r="BI63" s="616"/>
      <c r="BJ63" s="616"/>
      <c r="BK63" s="616"/>
      <c r="BL63" s="616"/>
      <c r="BM63" s="616"/>
      <c r="BN63" s="616"/>
      <c r="BO63" s="616"/>
    </row>
    <row r="64" spans="1:67" ht="4.2" customHeight="1" x14ac:dyDescent="0.2">
      <c r="A64" s="1040"/>
      <c r="B64" s="1040"/>
      <c r="C64" s="1040"/>
      <c r="D64" s="1040"/>
      <c r="E64" s="1040"/>
      <c r="F64" s="1041"/>
      <c r="G64" s="1041"/>
      <c r="H64" s="1041"/>
      <c r="K64" s="1044">
        <v>777</v>
      </c>
      <c r="L64" s="1044"/>
      <c r="M64" s="1044"/>
      <c r="N64" s="1044"/>
      <c r="O64" s="36"/>
      <c r="P64" s="1037"/>
      <c r="Q64" s="1037"/>
      <c r="R64" s="1037"/>
      <c r="S64" s="1037"/>
      <c r="T64" s="1037"/>
      <c r="U64" s="1037"/>
      <c r="V64" s="1037"/>
      <c r="W64" s="1037"/>
      <c r="X64" s="1037"/>
      <c r="Y64" s="1037"/>
      <c r="Z64" s="1037"/>
      <c r="AA64" s="1035"/>
      <c r="AB64" s="1035"/>
      <c r="AC64" s="1035"/>
      <c r="AD64" s="1035"/>
      <c r="AE64" s="1035"/>
      <c r="AF64" s="1035"/>
      <c r="AG64" s="1035"/>
      <c r="AH64" s="1035"/>
      <c r="AI64" s="1035"/>
      <c r="AJ64" s="1035"/>
      <c r="AK64" s="1038"/>
      <c r="AL64" s="1038"/>
      <c r="AM64" s="1038"/>
      <c r="AN64" s="1038"/>
      <c r="AO64" s="1039"/>
      <c r="AP64" s="1039"/>
      <c r="AQ64" s="1039"/>
      <c r="AR64" s="1039"/>
      <c r="AS64" s="4"/>
      <c r="AT64" s="615"/>
      <c r="AU64" s="615"/>
      <c r="AV64" s="615"/>
      <c r="AW64" s="615"/>
      <c r="AX64" s="615"/>
      <c r="AY64" s="615"/>
      <c r="AZ64" s="615"/>
      <c r="BA64" s="615"/>
      <c r="BB64" s="612"/>
      <c r="BC64" s="1158"/>
      <c r="BD64" s="1158"/>
      <c r="BE64" s="1158"/>
      <c r="BF64" s="1158"/>
      <c r="BG64" s="1159"/>
      <c r="BH64" s="612"/>
      <c r="BI64" s="616"/>
      <c r="BJ64" s="616"/>
      <c r="BK64" s="616"/>
      <c r="BL64" s="616"/>
      <c r="BM64" s="616"/>
      <c r="BN64" s="616"/>
      <c r="BO64" s="616"/>
    </row>
    <row r="65" spans="1:80" ht="4.2" customHeight="1" x14ac:dyDescent="0.2">
      <c r="A65" s="1040"/>
      <c r="B65" s="1040"/>
      <c r="C65" s="1040"/>
      <c r="D65" s="1040"/>
      <c r="E65" s="1040"/>
      <c r="F65" s="1041"/>
      <c r="G65" s="1041"/>
      <c r="H65" s="1041"/>
      <c r="K65" s="1044"/>
      <c r="L65" s="1044"/>
      <c r="M65" s="1044"/>
      <c r="N65" s="1044"/>
      <c r="O65" s="36"/>
      <c r="P65" s="1034" t="e">
        <f>VLOOKUP(K64,選手リスト,2,FALSE)</f>
        <v>#N/A</v>
      </c>
      <c r="Q65" s="1034"/>
      <c r="R65" s="1034"/>
      <c r="S65" s="1034"/>
      <c r="T65" s="1034"/>
      <c r="U65" s="1034"/>
      <c r="V65" s="1034"/>
      <c r="W65" s="1034"/>
      <c r="X65" s="1034"/>
      <c r="Y65" s="1034"/>
      <c r="Z65" s="1034"/>
      <c r="AA65" s="1035"/>
      <c r="AB65" s="1035"/>
      <c r="AC65" s="1035"/>
      <c r="AD65" s="1035"/>
      <c r="AE65" s="1035"/>
      <c r="AF65" s="1035"/>
      <c r="AG65" s="1035"/>
      <c r="AH65" s="1035"/>
      <c r="AI65" s="1035"/>
      <c r="AJ65" s="1035"/>
      <c r="AK65" s="1038"/>
      <c r="AL65" s="1038"/>
      <c r="AM65" s="1038"/>
      <c r="AN65" s="1038"/>
      <c r="AO65" s="1039"/>
      <c r="AP65" s="1039"/>
      <c r="AQ65" s="1039"/>
      <c r="AR65" s="1039"/>
      <c r="AS65" s="83"/>
      <c r="AT65" s="614"/>
      <c r="AU65" s="614"/>
      <c r="AV65" s="614"/>
      <c r="AW65" s="614"/>
      <c r="AX65" s="615"/>
      <c r="AY65" s="615"/>
      <c r="AZ65" s="615"/>
      <c r="BA65" s="615"/>
      <c r="BB65" s="612"/>
      <c r="BC65" s="612"/>
      <c r="BD65" s="612"/>
      <c r="BE65" s="612"/>
      <c r="BF65" s="612"/>
      <c r="BG65" s="613"/>
      <c r="BH65" s="612"/>
      <c r="BI65" s="616"/>
      <c r="BJ65" s="616"/>
      <c r="BK65" s="616"/>
      <c r="BL65" s="616"/>
      <c r="BM65" s="616"/>
      <c r="BN65" s="616"/>
      <c r="BO65" s="616"/>
    </row>
    <row r="66" spans="1:80" ht="4.2" customHeight="1" x14ac:dyDescent="0.2">
      <c r="A66" s="1040"/>
      <c r="B66" s="1040"/>
      <c r="C66" s="1040"/>
      <c r="D66" s="1040"/>
      <c r="E66" s="1040"/>
      <c r="F66" s="1041"/>
      <c r="G66" s="1041"/>
      <c r="H66" s="1041"/>
      <c r="K66" s="1044"/>
      <c r="L66" s="1044"/>
      <c r="M66" s="1044"/>
      <c r="N66" s="1044"/>
      <c r="O66" s="36"/>
      <c r="P66" s="1034"/>
      <c r="Q66" s="1034"/>
      <c r="R66" s="1034"/>
      <c r="S66" s="1034"/>
      <c r="T66" s="1034"/>
      <c r="U66" s="1034"/>
      <c r="V66" s="1034"/>
      <c r="W66" s="1034"/>
      <c r="X66" s="1034"/>
      <c r="Y66" s="1034"/>
      <c r="Z66" s="1034"/>
      <c r="AA66" s="1035" t="e">
        <f>VLOOKUP(K64,選手リスト,5,FALSE)</f>
        <v>#N/A</v>
      </c>
      <c r="AB66" s="1035"/>
      <c r="AC66" s="1035"/>
      <c r="AD66" s="1035"/>
      <c r="AE66" s="1035"/>
      <c r="AF66" s="1035"/>
      <c r="AG66" s="1035"/>
      <c r="AH66" s="1035"/>
      <c r="AI66" s="1035"/>
      <c r="AJ66" s="1035"/>
      <c r="AK66" s="1036" t="e">
        <f>VLOOKUP(K64,選手リスト,10,FALSE)</f>
        <v>#N/A</v>
      </c>
      <c r="AL66" s="1036"/>
      <c r="AM66" s="1036"/>
      <c r="AN66" s="1036"/>
      <c r="AO66" s="1039"/>
      <c r="AP66" s="1039"/>
      <c r="AQ66" s="1039"/>
      <c r="AR66" s="1039"/>
      <c r="AS66" s="4"/>
      <c r="AT66" s="615"/>
      <c r="AU66" s="615"/>
      <c r="AV66" s="615"/>
      <c r="AW66" s="613"/>
      <c r="AX66" s="615"/>
      <c r="AY66" s="615"/>
      <c r="AZ66" s="615"/>
      <c r="BA66" s="615"/>
      <c r="BB66" s="612"/>
      <c r="BC66" s="612"/>
      <c r="BD66" s="612"/>
      <c r="BE66" s="612"/>
      <c r="BF66" s="612"/>
      <c r="BG66" s="613"/>
      <c r="BH66" s="612"/>
      <c r="BI66" s="616"/>
      <c r="BJ66" s="616"/>
      <c r="BK66" s="616"/>
      <c r="BL66" s="616"/>
      <c r="BM66" s="616"/>
      <c r="BN66" s="616"/>
      <c r="BO66" s="616"/>
    </row>
    <row r="67" spans="1:80" ht="4.2" customHeight="1" x14ac:dyDescent="0.2">
      <c r="A67" s="1040"/>
      <c r="B67" s="1040"/>
      <c r="C67" s="1040"/>
      <c r="D67" s="1040"/>
      <c r="E67" s="1040"/>
      <c r="F67" s="1041"/>
      <c r="G67" s="1041"/>
      <c r="H67" s="1041"/>
      <c r="K67" s="1044"/>
      <c r="L67" s="1044"/>
      <c r="M67" s="1044"/>
      <c r="N67" s="1044"/>
      <c r="O67" s="118"/>
      <c r="P67" s="1034"/>
      <c r="Q67" s="1034"/>
      <c r="R67" s="1034"/>
      <c r="S67" s="1034"/>
      <c r="T67" s="1034"/>
      <c r="U67" s="1034"/>
      <c r="V67" s="1034"/>
      <c r="W67" s="1034"/>
      <c r="X67" s="1034"/>
      <c r="Y67" s="1034"/>
      <c r="Z67" s="1034"/>
      <c r="AA67" s="1035"/>
      <c r="AB67" s="1035"/>
      <c r="AC67" s="1035"/>
      <c r="AD67" s="1035"/>
      <c r="AE67" s="1035"/>
      <c r="AF67" s="1035"/>
      <c r="AG67" s="1035"/>
      <c r="AH67" s="1035"/>
      <c r="AI67" s="1035"/>
      <c r="AJ67" s="1035"/>
      <c r="AK67" s="1036"/>
      <c r="AL67" s="1036"/>
      <c r="AM67" s="1036"/>
      <c r="AN67" s="1036"/>
      <c r="AO67" s="1039"/>
      <c r="AP67" s="1039"/>
      <c r="AQ67" s="1039"/>
      <c r="AR67" s="1039"/>
      <c r="AS67" s="4"/>
      <c r="AT67" s="615"/>
      <c r="AU67" s="615"/>
      <c r="AV67" s="615"/>
      <c r="AW67" s="613"/>
      <c r="AX67" s="615"/>
      <c r="AY67" s="615"/>
      <c r="AZ67" s="615"/>
      <c r="BA67" s="615"/>
      <c r="BB67" s="612"/>
      <c r="BC67" s="612"/>
      <c r="BD67" s="612"/>
      <c r="BE67" s="612"/>
      <c r="BF67" s="612"/>
      <c r="BG67" s="613"/>
      <c r="BH67" s="612"/>
      <c r="BI67" s="616"/>
      <c r="BJ67" s="616"/>
      <c r="BK67" s="616"/>
      <c r="BL67" s="616"/>
      <c r="BM67" s="616"/>
      <c r="BN67" s="616"/>
      <c r="BO67" s="616"/>
    </row>
    <row r="68" spans="1:80" ht="4.2" customHeight="1" x14ac:dyDescent="0.2">
      <c r="A68" s="1040"/>
      <c r="B68" s="1040"/>
      <c r="C68" s="1040"/>
      <c r="D68" s="1040"/>
      <c r="E68" s="1040"/>
      <c r="F68" s="1041"/>
      <c r="G68" s="1041"/>
      <c r="H68" s="1041"/>
      <c r="K68" s="36"/>
      <c r="L68" s="36"/>
      <c r="M68" s="36"/>
      <c r="N68" s="36"/>
      <c r="O68" s="36"/>
      <c r="P68" s="1034"/>
      <c r="Q68" s="1034"/>
      <c r="R68" s="1034"/>
      <c r="S68" s="1034"/>
      <c r="T68" s="1034"/>
      <c r="U68" s="1034"/>
      <c r="V68" s="1034"/>
      <c r="W68" s="1034"/>
      <c r="X68" s="1034"/>
      <c r="Y68" s="1034"/>
      <c r="Z68" s="1034"/>
      <c r="AA68" s="1035"/>
      <c r="AB68" s="1035"/>
      <c r="AC68" s="1035"/>
      <c r="AD68" s="1035"/>
      <c r="AE68" s="1035"/>
      <c r="AF68" s="1035"/>
      <c r="AG68" s="1035"/>
      <c r="AH68" s="1035"/>
      <c r="AI68" s="1035"/>
      <c r="AJ68" s="1035"/>
      <c r="AK68" s="1036"/>
      <c r="AL68" s="1036"/>
      <c r="AM68" s="1036"/>
      <c r="AN68" s="1036"/>
      <c r="AO68" s="1039"/>
      <c r="AP68" s="1039"/>
      <c r="AQ68" s="1039"/>
      <c r="AR68" s="1039"/>
      <c r="AS68" s="4"/>
      <c r="AT68" s="615"/>
      <c r="AU68" s="615"/>
      <c r="AV68" s="615"/>
      <c r="AW68" s="613"/>
      <c r="AX68" s="615"/>
      <c r="AY68" s="615"/>
      <c r="AZ68" s="615"/>
      <c r="BA68" s="615"/>
      <c r="BB68" s="612"/>
      <c r="BC68" s="612"/>
      <c r="BD68" s="612"/>
      <c r="BE68" s="612"/>
      <c r="BF68" s="612"/>
      <c r="BG68" s="613"/>
      <c r="BH68" s="612"/>
      <c r="BI68" s="616"/>
      <c r="BJ68" s="616"/>
      <c r="BK68" s="616"/>
      <c r="BL68" s="616"/>
      <c r="BM68" s="616"/>
      <c r="BN68" s="616"/>
      <c r="BO68" s="616"/>
    </row>
    <row r="69" spans="1:80" ht="4.2" customHeight="1" x14ac:dyDescent="0.2">
      <c r="A69" s="1040"/>
      <c r="B69" s="1040"/>
      <c r="C69" s="1040"/>
      <c r="D69" s="1040"/>
      <c r="E69" s="1040"/>
      <c r="F69" s="1041"/>
      <c r="G69" s="1041"/>
      <c r="H69" s="1041"/>
      <c r="K69" s="315"/>
      <c r="L69" s="315"/>
      <c r="M69" s="315"/>
      <c r="N69" s="315"/>
      <c r="AS69" s="4"/>
      <c r="AT69" s="615"/>
      <c r="AU69" s="615"/>
      <c r="AV69" s="615"/>
      <c r="AW69" s="613"/>
      <c r="AX69" s="615"/>
      <c r="AY69" s="615"/>
      <c r="AZ69" s="615"/>
      <c r="BA69" s="615"/>
      <c r="BB69" s="612"/>
      <c r="BC69" s="612"/>
      <c r="BD69" s="612"/>
      <c r="BE69" s="612"/>
      <c r="BF69" s="612"/>
      <c r="BG69" s="613"/>
      <c r="BH69" s="612"/>
      <c r="BI69" s="616"/>
      <c r="BJ69" s="616"/>
      <c r="BK69" s="616"/>
      <c r="BL69" s="616"/>
      <c r="BM69" s="616"/>
      <c r="BN69" s="616"/>
      <c r="BO69" s="616"/>
    </row>
    <row r="70" spans="1:80" ht="4.2" customHeight="1" x14ac:dyDescent="0.2">
      <c r="A70" s="1040"/>
      <c r="B70" s="1040"/>
      <c r="C70" s="1040"/>
      <c r="D70" s="1040"/>
      <c r="E70" s="1040"/>
      <c r="F70" s="1041"/>
      <c r="G70" s="1041"/>
      <c r="H70" s="1041"/>
      <c r="K70" s="315"/>
      <c r="L70" s="315"/>
      <c r="M70" s="315"/>
      <c r="N70" s="315"/>
      <c r="AS70" s="4"/>
      <c r="AT70" s="1153">
        <f>AT46+1</f>
        <v>6</v>
      </c>
      <c r="AU70" s="1153"/>
      <c r="AV70" s="1153"/>
      <c r="AW70" s="1154"/>
      <c r="AX70" s="615"/>
      <c r="AY70" s="615"/>
      <c r="AZ70" s="615"/>
      <c r="BA70" s="615"/>
      <c r="BB70" s="615"/>
      <c r="BC70" s="615"/>
      <c r="BD70" s="612"/>
      <c r="BE70" s="612"/>
      <c r="BF70" s="612"/>
      <c r="BG70" s="613"/>
      <c r="BH70" s="612"/>
      <c r="BI70" s="616"/>
      <c r="BJ70" s="616"/>
      <c r="BK70" s="616"/>
      <c r="BL70" s="616"/>
      <c r="BM70" s="616"/>
      <c r="BN70" s="616"/>
      <c r="BO70" s="616"/>
    </row>
    <row r="71" spans="1:80" ht="4.2" customHeight="1" x14ac:dyDescent="0.2">
      <c r="A71" s="1040"/>
      <c r="B71" s="1040"/>
      <c r="C71" s="1040"/>
      <c r="D71" s="1040"/>
      <c r="E71" s="1040"/>
      <c r="F71" s="1041"/>
      <c r="G71" s="1041"/>
      <c r="H71" s="1041"/>
      <c r="K71" s="315"/>
      <c r="L71" s="315"/>
      <c r="M71" s="315"/>
      <c r="N71" s="315"/>
      <c r="AS71" s="4"/>
      <c r="AT71" s="1153"/>
      <c r="AU71" s="1153"/>
      <c r="AV71" s="1153"/>
      <c r="AW71" s="1154"/>
      <c r="AX71" s="614"/>
      <c r="AY71" s="614"/>
      <c r="AZ71" s="614"/>
      <c r="BA71" s="614"/>
      <c r="BB71" s="614"/>
      <c r="BC71" s="615"/>
      <c r="BD71" s="612"/>
      <c r="BE71" s="612"/>
      <c r="BF71" s="612"/>
      <c r="BG71" s="613"/>
      <c r="BH71" s="612"/>
      <c r="BI71" s="616"/>
      <c r="BJ71" s="616"/>
      <c r="BK71" s="616"/>
      <c r="BL71" s="616"/>
      <c r="BM71" s="616"/>
      <c r="BN71" s="616"/>
      <c r="BO71" s="616"/>
    </row>
    <row r="72" spans="1:80" ht="4.2" customHeight="1" x14ac:dyDescent="0.2">
      <c r="A72" s="1040"/>
      <c r="B72" s="1040"/>
      <c r="C72" s="1040"/>
      <c r="D72" s="1040"/>
      <c r="E72" s="1040"/>
      <c r="F72" s="1041"/>
      <c r="G72" s="1041"/>
      <c r="H72" s="1041"/>
      <c r="K72" s="315"/>
      <c r="L72" s="315"/>
      <c r="M72" s="315"/>
      <c r="N72" s="315"/>
      <c r="AS72" s="4"/>
      <c r="AT72" s="1153"/>
      <c r="AU72" s="1153"/>
      <c r="AV72" s="1153"/>
      <c r="AW72" s="1154"/>
      <c r="AX72" s="615"/>
      <c r="AY72" s="615"/>
      <c r="AZ72" s="615"/>
      <c r="BA72" s="615"/>
      <c r="BB72" s="613"/>
      <c r="BC72" s="612"/>
      <c r="BD72" s="612"/>
      <c r="BE72" s="612"/>
      <c r="BF72" s="612"/>
      <c r="BG72" s="613"/>
      <c r="BH72" s="612"/>
      <c r="BI72" s="616"/>
      <c r="BJ72" s="616"/>
      <c r="BK72" s="616"/>
      <c r="BL72" s="616"/>
      <c r="BM72" s="616"/>
      <c r="BN72" s="616"/>
      <c r="BO72" s="616"/>
    </row>
    <row r="73" spans="1:80" ht="4.2" customHeight="1" x14ac:dyDescent="0.2">
      <c r="A73" s="1040"/>
      <c r="B73" s="1040"/>
      <c r="C73" s="1040"/>
      <c r="D73" s="1040"/>
      <c r="E73" s="1040"/>
      <c r="F73" s="1041"/>
      <c r="G73" s="1041"/>
      <c r="H73" s="1041"/>
      <c r="K73" s="315"/>
      <c r="L73" s="315"/>
      <c r="M73" s="315"/>
      <c r="N73" s="315"/>
      <c r="AS73" s="4"/>
      <c r="AT73" s="1153"/>
      <c r="AU73" s="1153"/>
      <c r="AV73" s="1153"/>
      <c r="AW73" s="1154"/>
      <c r="AX73" s="615"/>
      <c r="AY73" s="615"/>
      <c r="AZ73" s="615"/>
      <c r="BA73" s="615"/>
      <c r="BB73" s="613"/>
      <c r="BC73" s="612"/>
      <c r="BD73" s="612"/>
      <c r="BE73" s="612"/>
      <c r="BF73" s="612"/>
      <c r="BG73" s="613"/>
      <c r="BH73" s="612"/>
      <c r="BI73" s="616"/>
      <c r="BJ73" s="616"/>
      <c r="BK73" s="616"/>
      <c r="BL73" s="616"/>
      <c r="BM73" s="616"/>
      <c r="BN73" s="616"/>
      <c r="BO73" s="616"/>
    </row>
    <row r="74" spans="1:80" ht="4.2" customHeight="1" x14ac:dyDescent="0.2">
      <c r="A74" s="1040"/>
      <c r="B74" s="1040"/>
      <c r="C74" s="1040"/>
      <c r="D74" s="1040"/>
      <c r="E74" s="1040"/>
      <c r="F74" s="1041"/>
      <c r="G74" s="1041"/>
      <c r="H74" s="1041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S74" s="4"/>
      <c r="AT74" s="615"/>
      <c r="AU74" s="615"/>
      <c r="AV74" s="615"/>
      <c r="AW74" s="613"/>
      <c r="AX74" s="615"/>
      <c r="AY74" s="615"/>
      <c r="AZ74" s="615"/>
      <c r="BA74" s="615"/>
      <c r="BB74" s="613"/>
      <c r="BC74" s="612"/>
      <c r="BD74" s="612"/>
      <c r="BE74" s="612"/>
      <c r="BF74" s="612"/>
      <c r="BG74" s="613"/>
      <c r="BH74" s="612"/>
      <c r="BI74" s="616"/>
      <c r="BJ74" s="616"/>
      <c r="BK74" s="616"/>
      <c r="BL74" s="616"/>
      <c r="BM74" s="616"/>
      <c r="BN74" s="616"/>
      <c r="BO74" s="616"/>
    </row>
    <row r="75" spans="1:80" ht="4.2" customHeight="1" x14ac:dyDescent="0.2">
      <c r="A75" s="1040"/>
      <c r="B75" s="1040"/>
      <c r="C75" s="1040"/>
      <c r="D75" s="1040"/>
      <c r="E75" s="1040"/>
      <c r="F75" s="1041"/>
      <c r="G75" s="1041"/>
      <c r="H75" s="1041"/>
      <c r="K75" s="947"/>
      <c r="L75" s="947"/>
      <c r="M75" s="947"/>
      <c r="N75" s="947"/>
      <c r="O75" s="118"/>
      <c r="P75" s="1037" t="e">
        <f>VLOOKUP(K76,選手リスト,3,FALSE)</f>
        <v>#N/A</v>
      </c>
      <c r="Q75" s="1037"/>
      <c r="R75" s="1037"/>
      <c r="S75" s="1037"/>
      <c r="T75" s="1037"/>
      <c r="U75" s="1037"/>
      <c r="V75" s="1037"/>
      <c r="W75" s="1037"/>
      <c r="X75" s="1037"/>
      <c r="Y75" s="1037"/>
      <c r="Z75" s="1037"/>
      <c r="AA75" s="1035" t="e">
        <f>VLOOKUP(K76,選手リスト,4,FALSE)</f>
        <v>#N/A</v>
      </c>
      <c r="AB75" s="1035"/>
      <c r="AC75" s="1035"/>
      <c r="AD75" s="1035"/>
      <c r="AE75" s="1035"/>
      <c r="AF75" s="1035"/>
      <c r="AG75" s="1035"/>
      <c r="AH75" s="1035"/>
      <c r="AI75" s="1035"/>
      <c r="AJ75" s="1035"/>
      <c r="AK75" s="1038" t="e">
        <f>VLOOKUP(K76,選手リスト,9,FALSE)</f>
        <v>#N/A</v>
      </c>
      <c r="AL75" s="1038"/>
      <c r="AM75" s="1038"/>
      <c r="AN75" s="1038"/>
      <c r="AO75" s="1039" t="e">
        <f>VLOOKUP(K76,選手リスト,6,FALSE)</f>
        <v>#N/A</v>
      </c>
      <c r="AP75" s="1039"/>
      <c r="AQ75" s="1039"/>
      <c r="AR75" s="1039"/>
      <c r="AS75" s="4"/>
      <c r="AT75" s="615"/>
      <c r="AU75" s="615"/>
      <c r="AV75" s="615"/>
      <c r="AW75" s="613"/>
      <c r="AX75" s="615"/>
      <c r="AY75" s="615"/>
      <c r="AZ75" s="615"/>
      <c r="BA75" s="615"/>
      <c r="BB75" s="613"/>
      <c r="BC75" s="612"/>
      <c r="BD75" s="612"/>
      <c r="BE75" s="612"/>
      <c r="BF75" s="612"/>
      <c r="BG75" s="613"/>
      <c r="BH75" s="612"/>
      <c r="BI75" s="616"/>
      <c r="BJ75" s="616"/>
      <c r="BK75" s="616"/>
      <c r="BL75" s="616"/>
      <c r="BM75" s="616"/>
      <c r="BN75" s="616"/>
      <c r="BO75" s="616"/>
    </row>
    <row r="76" spans="1:80" ht="4.2" customHeight="1" x14ac:dyDescent="0.2">
      <c r="A76" s="1040"/>
      <c r="B76" s="1040"/>
      <c r="C76" s="1040"/>
      <c r="D76" s="1040"/>
      <c r="E76" s="1040"/>
      <c r="F76" s="1041"/>
      <c r="G76" s="1041"/>
      <c r="H76" s="1041"/>
      <c r="K76" s="1044">
        <v>778</v>
      </c>
      <c r="L76" s="1044"/>
      <c r="M76" s="1044"/>
      <c r="N76" s="1044"/>
      <c r="O76" s="36"/>
      <c r="P76" s="1037"/>
      <c r="Q76" s="1037"/>
      <c r="R76" s="1037"/>
      <c r="S76" s="1037"/>
      <c r="T76" s="1037"/>
      <c r="U76" s="1037"/>
      <c r="V76" s="1037"/>
      <c r="W76" s="1037"/>
      <c r="X76" s="1037"/>
      <c r="Y76" s="1037"/>
      <c r="Z76" s="1037"/>
      <c r="AA76" s="1035"/>
      <c r="AB76" s="1035"/>
      <c r="AC76" s="1035"/>
      <c r="AD76" s="1035"/>
      <c r="AE76" s="1035"/>
      <c r="AF76" s="1035"/>
      <c r="AG76" s="1035"/>
      <c r="AH76" s="1035"/>
      <c r="AI76" s="1035"/>
      <c r="AJ76" s="1035"/>
      <c r="AK76" s="1038"/>
      <c r="AL76" s="1038"/>
      <c r="AM76" s="1038"/>
      <c r="AN76" s="1038"/>
      <c r="AO76" s="1039"/>
      <c r="AP76" s="1039"/>
      <c r="AQ76" s="1039"/>
      <c r="AR76" s="1039"/>
      <c r="AS76" s="4"/>
      <c r="AT76" s="615"/>
      <c r="AU76" s="615"/>
      <c r="AV76" s="615"/>
      <c r="AW76" s="613"/>
      <c r="AX76" s="615"/>
      <c r="AY76" s="615"/>
      <c r="AZ76" s="615"/>
      <c r="BA76" s="615"/>
      <c r="BB76" s="613"/>
      <c r="BC76" s="612"/>
      <c r="BD76" s="612"/>
      <c r="BE76" s="612"/>
      <c r="BF76" s="612"/>
      <c r="BG76" s="613"/>
      <c r="BH76" s="612"/>
      <c r="BI76" s="616"/>
      <c r="BJ76" s="616"/>
      <c r="BK76" s="616"/>
      <c r="BL76" s="616"/>
      <c r="BM76" s="616"/>
      <c r="BN76" s="616"/>
      <c r="BO76" s="616"/>
    </row>
    <row r="77" spans="1:80" ht="4.2" customHeight="1" x14ac:dyDescent="0.2">
      <c r="A77" s="1040"/>
      <c r="B77" s="1040"/>
      <c r="C77" s="1040"/>
      <c r="D77" s="1040"/>
      <c r="E77" s="1040"/>
      <c r="F77" s="1041"/>
      <c r="G77" s="1041"/>
      <c r="H77" s="1041"/>
      <c r="K77" s="1044"/>
      <c r="L77" s="1044"/>
      <c r="M77" s="1044"/>
      <c r="N77" s="1044"/>
      <c r="O77" s="36"/>
      <c r="P77" s="1034" t="e">
        <f>VLOOKUP(K76,選手リスト,2,FALSE)</f>
        <v>#N/A</v>
      </c>
      <c r="Q77" s="1034"/>
      <c r="R77" s="1034"/>
      <c r="S77" s="1034"/>
      <c r="T77" s="1034"/>
      <c r="U77" s="1034"/>
      <c r="V77" s="1034"/>
      <c r="W77" s="1034"/>
      <c r="X77" s="1034"/>
      <c r="Y77" s="1034"/>
      <c r="Z77" s="1034"/>
      <c r="AA77" s="1035"/>
      <c r="AB77" s="1035"/>
      <c r="AC77" s="1035"/>
      <c r="AD77" s="1035"/>
      <c r="AE77" s="1035"/>
      <c r="AF77" s="1035"/>
      <c r="AG77" s="1035"/>
      <c r="AH77" s="1035"/>
      <c r="AI77" s="1035"/>
      <c r="AJ77" s="1035"/>
      <c r="AK77" s="1038"/>
      <c r="AL77" s="1038"/>
      <c r="AM77" s="1038"/>
      <c r="AN77" s="1038"/>
      <c r="AO77" s="1039"/>
      <c r="AP77" s="1039"/>
      <c r="AQ77" s="1039"/>
      <c r="AR77" s="1039"/>
      <c r="AS77" s="83"/>
      <c r="AT77" s="614"/>
      <c r="AU77" s="614"/>
      <c r="AV77" s="614"/>
      <c r="AW77" s="620"/>
      <c r="AX77" s="615"/>
      <c r="AY77" s="615"/>
      <c r="AZ77" s="615"/>
      <c r="BA77" s="615"/>
      <c r="BB77" s="613"/>
      <c r="BC77" s="612"/>
      <c r="BD77" s="612"/>
      <c r="BE77" s="612"/>
      <c r="BF77" s="612"/>
      <c r="BG77" s="613"/>
      <c r="BH77" s="612"/>
      <c r="BI77" s="616"/>
      <c r="BJ77" s="616"/>
      <c r="BK77" s="616"/>
      <c r="BL77" s="616"/>
      <c r="BM77" s="616"/>
      <c r="BN77" s="616"/>
      <c r="BO77" s="616"/>
      <c r="BV77" s="4"/>
      <c r="BW77" s="4"/>
      <c r="BX77" s="4"/>
      <c r="BY77" s="4"/>
      <c r="BZ77" s="4"/>
      <c r="CA77" s="4"/>
      <c r="CB77" s="4"/>
    </row>
    <row r="78" spans="1:80" ht="4.2" customHeight="1" x14ac:dyDescent="0.2">
      <c r="A78" s="1040"/>
      <c r="B78" s="1040"/>
      <c r="C78" s="1040"/>
      <c r="D78" s="1040"/>
      <c r="E78" s="1040"/>
      <c r="F78" s="1041"/>
      <c r="G78" s="1041"/>
      <c r="H78" s="1041"/>
      <c r="K78" s="1044"/>
      <c r="L78" s="1044"/>
      <c r="M78" s="1044"/>
      <c r="N78" s="1044"/>
      <c r="O78" s="36"/>
      <c r="P78" s="1034"/>
      <c r="Q78" s="1034"/>
      <c r="R78" s="1034"/>
      <c r="S78" s="1034"/>
      <c r="T78" s="1034"/>
      <c r="U78" s="1034"/>
      <c r="V78" s="1034"/>
      <c r="W78" s="1034"/>
      <c r="X78" s="1034"/>
      <c r="Y78" s="1034"/>
      <c r="Z78" s="1034"/>
      <c r="AA78" s="1035" t="e">
        <f>VLOOKUP(K76,選手リスト,5,FALSE)</f>
        <v>#N/A</v>
      </c>
      <c r="AB78" s="1035"/>
      <c r="AC78" s="1035"/>
      <c r="AD78" s="1035"/>
      <c r="AE78" s="1035"/>
      <c r="AF78" s="1035"/>
      <c r="AG78" s="1035"/>
      <c r="AH78" s="1035"/>
      <c r="AI78" s="1035"/>
      <c r="AJ78" s="1035"/>
      <c r="AK78" s="1036" t="e">
        <f>VLOOKUP(K76,選手リスト,10,FALSE)</f>
        <v>#N/A</v>
      </c>
      <c r="AL78" s="1036"/>
      <c r="AM78" s="1036"/>
      <c r="AN78" s="1036"/>
      <c r="AO78" s="1039"/>
      <c r="AP78" s="1039"/>
      <c r="AQ78" s="1039"/>
      <c r="AR78" s="1039"/>
      <c r="AS78" s="4"/>
      <c r="AT78" s="615"/>
      <c r="AU78" s="615"/>
      <c r="AV78" s="615"/>
      <c r="AW78" s="615"/>
      <c r="AX78" s="615"/>
      <c r="AY78" s="615"/>
      <c r="AZ78" s="615"/>
      <c r="BA78" s="615"/>
      <c r="BB78" s="613"/>
      <c r="BC78" s="612"/>
      <c r="BD78" s="612"/>
      <c r="BE78" s="612"/>
      <c r="BF78" s="612"/>
      <c r="BG78" s="613"/>
      <c r="BH78" s="612"/>
      <c r="BI78" s="616"/>
      <c r="BJ78" s="616"/>
      <c r="BK78" s="616"/>
      <c r="BL78" s="616"/>
      <c r="BM78" s="616"/>
      <c r="BN78" s="616"/>
      <c r="BO78" s="616"/>
      <c r="BV78" s="4"/>
      <c r="BW78" s="4"/>
      <c r="BX78" s="4"/>
      <c r="BY78" s="4"/>
      <c r="BZ78" s="4"/>
      <c r="CA78" s="4"/>
      <c r="CB78" s="4"/>
    </row>
    <row r="79" spans="1:80" ht="4.2" customHeight="1" x14ac:dyDescent="0.2">
      <c r="A79" s="1040"/>
      <c r="B79" s="1040"/>
      <c r="C79" s="1040"/>
      <c r="D79" s="1040"/>
      <c r="E79" s="1040"/>
      <c r="F79" s="1041"/>
      <c r="G79" s="1041"/>
      <c r="H79" s="1041"/>
      <c r="K79" s="1044"/>
      <c r="L79" s="1044"/>
      <c r="M79" s="1044"/>
      <c r="N79" s="1044"/>
      <c r="O79" s="118"/>
      <c r="P79" s="1034"/>
      <c r="Q79" s="1034"/>
      <c r="R79" s="1034"/>
      <c r="S79" s="1034"/>
      <c r="T79" s="1034"/>
      <c r="U79" s="1034"/>
      <c r="V79" s="1034"/>
      <c r="W79" s="1034"/>
      <c r="X79" s="1034"/>
      <c r="Y79" s="1034"/>
      <c r="Z79" s="1034"/>
      <c r="AA79" s="1035"/>
      <c r="AB79" s="1035"/>
      <c r="AC79" s="1035"/>
      <c r="AD79" s="1035"/>
      <c r="AE79" s="1035"/>
      <c r="AF79" s="1035"/>
      <c r="AG79" s="1035"/>
      <c r="AH79" s="1035"/>
      <c r="AI79" s="1035"/>
      <c r="AJ79" s="1035"/>
      <c r="AK79" s="1036"/>
      <c r="AL79" s="1036"/>
      <c r="AM79" s="1036"/>
      <c r="AN79" s="1036"/>
      <c r="AO79" s="1039"/>
      <c r="AP79" s="1039"/>
      <c r="AQ79" s="1039"/>
      <c r="AR79" s="1039"/>
      <c r="AT79" s="612"/>
      <c r="AU79" s="612"/>
      <c r="AV79" s="612"/>
      <c r="AW79" s="612"/>
      <c r="AX79" s="612"/>
      <c r="AY79" s="1153">
        <f>AY37+1</f>
        <v>19</v>
      </c>
      <c r="AZ79" s="1153"/>
      <c r="BA79" s="1153"/>
      <c r="BB79" s="1154"/>
      <c r="BC79" s="612"/>
      <c r="BD79" s="612"/>
      <c r="BE79" s="612"/>
      <c r="BF79" s="612"/>
      <c r="BG79" s="613"/>
      <c r="BH79" s="612"/>
      <c r="BI79" s="616"/>
      <c r="BJ79" s="616"/>
      <c r="BK79" s="616"/>
      <c r="BL79" s="616"/>
      <c r="BM79" s="616"/>
      <c r="BN79" s="616"/>
      <c r="BO79" s="616"/>
      <c r="BV79" s="624"/>
      <c r="BW79" s="624"/>
      <c r="BX79" s="624"/>
      <c r="BY79" s="4"/>
      <c r="BZ79" s="4"/>
      <c r="CA79" s="4"/>
      <c r="CB79" s="4"/>
    </row>
    <row r="80" spans="1:80" ht="4.2" customHeight="1" x14ac:dyDescent="0.2">
      <c r="A80" s="1040"/>
      <c r="B80" s="1040"/>
      <c r="C80" s="1040"/>
      <c r="D80" s="1040"/>
      <c r="E80" s="1040"/>
      <c r="F80" s="1041"/>
      <c r="G80" s="1041"/>
      <c r="H80" s="1041"/>
      <c r="K80" s="36"/>
      <c r="L80" s="36"/>
      <c r="M80" s="36"/>
      <c r="N80" s="36"/>
      <c r="O80" s="36"/>
      <c r="P80" s="1034"/>
      <c r="Q80" s="1034"/>
      <c r="R80" s="1034"/>
      <c r="S80" s="1034"/>
      <c r="T80" s="1034"/>
      <c r="U80" s="1034"/>
      <c r="V80" s="1034"/>
      <c r="W80" s="1034"/>
      <c r="X80" s="1034"/>
      <c r="Y80" s="1034"/>
      <c r="Z80" s="1034"/>
      <c r="AA80" s="1035"/>
      <c r="AB80" s="1035"/>
      <c r="AC80" s="1035"/>
      <c r="AD80" s="1035"/>
      <c r="AE80" s="1035"/>
      <c r="AF80" s="1035"/>
      <c r="AG80" s="1035"/>
      <c r="AH80" s="1035"/>
      <c r="AI80" s="1035"/>
      <c r="AJ80" s="1035"/>
      <c r="AK80" s="1036"/>
      <c r="AL80" s="1036"/>
      <c r="AM80" s="1036"/>
      <c r="AN80" s="1036"/>
      <c r="AO80" s="1039"/>
      <c r="AP80" s="1039"/>
      <c r="AQ80" s="1039"/>
      <c r="AR80" s="1039"/>
      <c r="AT80" s="612"/>
      <c r="AU80" s="612"/>
      <c r="AV80" s="612"/>
      <c r="AW80" s="612"/>
      <c r="AX80" s="612"/>
      <c r="AY80" s="1153"/>
      <c r="AZ80" s="1153"/>
      <c r="BA80" s="1153"/>
      <c r="BB80" s="1154"/>
      <c r="BC80" s="618"/>
      <c r="BD80" s="614"/>
      <c r="BE80" s="614"/>
      <c r="BF80" s="614"/>
      <c r="BG80" s="620"/>
      <c r="BH80" s="612"/>
      <c r="BI80" s="616"/>
      <c r="BJ80" s="616"/>
      <c r="BK80" s="616"/>
      <c r="BL80" s="616"/>
      <c r="BM80" s="616"/>
      <c r="BN80" s="616"/>
      <c r="BO80" s="616"/>
      <c r="BV80" s="4"/>
      <c r="BW80" s="4"/>
      <c r="BX80" s="4"/>
      <c r="BY80" s="4"/>
      <c r="BZ80" s="4"/>
      <c r="CA80" s="4"/>
      <c r="CB80" s="4"/>
    </row>
    <row r="81" spans="1:80" ht="4.2" customHeight="1" x14ac:dyDescent="0.2">
      <c r="A81" s="1040"/>
      <c r="B81" s="1040"/>
      <c r="C81" s="1040"/>
      <c r="D81" s="1040"/>
      <c r="E81" s="1040"/>
      <c r="F81" s="1041"/>
      <c r="G81" s="1041"/>
      <c r="H81" s="1041"/>
      <c r="K81" s="315"/>
      <c r="L81" s="315"/>
      <c r="M81" s="315"/>
      <c r="N81" s="315"/>
      <c r="AT81" s="612"/>
      <c r="AU81" s="612"/>
      <c r="AV81" s="612"/>
      <c r="AW81" s="612"/>
      <c r="AX81" s="612"/>
      <c r="AY81" s="1153"/>
      <c r="AZ81" s="1153"/>
      <c r="BA81" s="1153"/>
      <c r="BB81" s="1154"/>
      <c r="BC81" s="612"/>
      <c r="BD81" s="612"/>
      <c r="BE81" s="612"/>
      <c r="BF81" s="612"/>
      <c r="BG81" s="612"/>
      <c r="BH81" s="612"/>
      <c r="BI81" s="616"/>
      <c r="BJ81" s="616"/>
      <c r="BK81" s="616"/>
      <c r="BL81" s="616"/>
      <c r="BM81" s="616"/>
      <c r="BN81" s="616"/>
      <c r="BO81" s="616"/>
      <c r="BV81" s="4"/>
      <c r="BW81" s="4"/>
      <c r="BX81" s="4"/>
      <c r="BY81" s="4"/>
      <c r="BZ81" s="4"/>
      <c r="CA81" s="4"/>
      <c r="CB81" s="4"/>
    </row>
    <row r="82" spans="1:80" ht="4.2" customHeight="1" x14ac:dyDescent="0.2">
      <c r="A82" s="1040"/>
      <c r="B82" s="1040"/>
      <c r="C82" s="1040"/>
      <c r="D82" s="1040"/>
      <c r="E82" s="1040"/>
      <c r="F82" s="1041"/>
      <c r="G82" s="1041"/>
      <c r="H82" s="1041"/>
      <c r="K82" s="315"/>
      <c r="L82" s="315"/>
      <c r="M82" s="315"/>
      <c r="N82" s="315"/>
      <c r="AT82" s="612"/>
      <c r="AU82" s="612"/>
      <c r="AV82" s="612"/>
      <c r="AW82" s="612"/>
      <c r="AX82" s="612"/>
      <c r="AY82" s="1153"/>
      <c r="AZ82" s="1153"/>
      <c r="BA82" s="1153"/>
      <c r="BB82" s="1154"/>
      <c r="BC82" s="612"/>
      <c r="BD82" s="612"/>
      <c r="BE82" s="612"/>
      <c r="BF82" s="612"/>
      <c r="BG82" s="612"/>
      <c r="BH82" s="612"/>
      <c r="BI82" s="616"/>
      <c r="BJ82" s="616"/>
      <c r="BK82" s="616"/>
      <c r="BL82" s="616"/>
      <c r="BM82" s="616"/>
      <c r="BN82" s="616"/>
      <c r="BO82" s="616"/>
      <c r="BV82" s="4"/>
      <c r="BW82" s="4"/>
      <c r="BX82" s="4"/>
      <c r="BY82" s="4"/>
      <c r="BZ82" s="4"/>
      <c r="CA82" s="4"/>
      <c r="CB82" s="4"/>
    </row>
    <row r="83" spans="1:80" ht="4.2" customHeight="1" x14ac:dyDescent="0.2">
      <c r="A83" s="1040"/>
      <c r="B83" s="1040"/>
      <c r="C83" s="1040"/>
      <c r="D83" s="1040"/>
      <c r="E83" s="1040"/>
      <c r="F83" s="1041"/>
      <c r="G83" s="1041"/>
      <c r="H83" s="1041"/>
      <c r="K83" s="315"/>
      <c r="L83" s="315"/>
      <c r="M83" s="315"/>
      <c r="N83" s="315"/>
      <c r="AT83" s="612"/>
      <c r="AU83" s="612"/>
      <c r="AV83" s="612"/>
      <c r="AW83" s="612"/>
      <c r="AX83" s="612"/>
      <c r="AY83" s="612"/>
      <c r="AZ83" s="612"/>
      <c r="BA83" s="612"/>
      <c r="BB83" s="613"/>
      <c r="BC83" s="612"/>
      <c r="BD83" s="612"/>
      <c r="BE83" s="612"/>
      <c r="BF83" s="612"/>
      <c r="BG83" s="612"/>
      <c r="BH83" s="612"/>
      <c r="BI83" s="616"/>
      <c r="BJ83" s="616"/>
      <c r="BK83" s="616"/>
      <c r="BL83" s="616"/>
      <c r="BM83" s="616"/>
      <c r="BN83" s="616"/>
      <c r="BO83" s="616"/>
      <c r="BQ83" s="4"/>
      <c r="BR83" s="4"/>
      <c r="BS83" s="4"/>
      <c r="BT83" s="4"/>
      <c r="BU83" s="4"/>
    </row>
    <row r="84" spans="1:80" ht="4.2" customHeight="1" x14ac:dyDescent="0.2">
      <c r="A84" s="1040"/>
      <c r="B84" s="1040"/>
      <c r="C84" s="1040"/>
      <c r="D84" s="1040"/>
      <c r="E84" s="1040"/>
      <c r="F84" s="1041"/>
      <c r="G84" s="1041"/>
      <c r="H84" s="1041"/>
      <c r="K84" s="315"/>
      <c r="L84" s="315"/>
      <c r="M84" s="315"/>
      <c r="N84" s="315"/>
      <c r="AT84" s="612"/>
      <c r="AU84" s="612"/>
      <c r="AV84" s="612"/>
      <c r="AW84" s="612"/>
      <c r="AX84" s="612"/>
      <c r="AY84" s="612"/>
      <c r="AZ84" s="612"/>
      <c r="BA84" s="612"/>
      <c r="BB84" s="613"/>
      <c r="BC84" s="612"/>
      <c r="BD84" s="612"/>
      <c r="BE84" s="612"/>
      <c r="BF84" s="612"/>
      <c r="BG84" s="612"/>
      <c r="BH84" s="615"/>
      <c r="BI84" s="616"/>
      <c r="BJ84" s="616"/>
      <c r="BK84" s="616"/>
      <c r="BL84" s="616"/>
      <c r="BM84" s="616"/>
      <c r="BN84" s="616"/>
      <c r="BO84" s="616"/>
      <c r="BP84" s="4"/>
      <c r="BQ84" s="4"/>
      <c r="BR84" s="4"/>
      <c r="BS84" s="4"/>
      <c r="BT84" s="4"/>
      <c r="BU84" s="4"/>
    </row>
    <row r="85" spans="1:80" ht="4.2" customHeight="1" x14ac:dyDescent="0.2">
      <c r="A85" s="1040"/>
      <c r="B85" s="1040"/>
      <c r="C85" s="1040"/>
      <c r="D85" s="1040"/>
      <c r="E85" s="1040"/>
      <c r="F85" s="1041"/>
      <c r="G85" s="1041"/>
      <c r="H85" s="1041"/>
      <c r="K85" s="315"/>
      <c r="L85" s="315"/>
      <c r="M85" s="315"/>
      <c r="N85" s="315"/>
      <c r="AT85" s="612"/>
      <c r="AU85" s="612"/>
      <c r="AV85" s="612"/>
      <c r="AW85" s="612"/>
      <c r="AX85" s="612"/>
      <c r="AY85" s="612"/>
      <c r="AZ85" s="612"/>
      <c r="BA85" s="612"/>
      <c r="BB85" s="613"/>
      <c r="BC85" s="612"/>
      <c r="BD85" s="612"/>
      <c r="BE85" s="612"/>
      <c r="BF85" s="612"/>
      <c r="BG85" s="612"/>
      <c r="BH85" s="615"/>
      <c r="BI85" s="616"/>
      <c r="BJ85" s="616"/>
      <c r="BK85" s="616"/>
      <c r="BL85" s="616"/>
      <c r="BM85" s="616"/>
      <c r="BN85" s="616"/>
      <c r="BO85" s="616"/>
      <c r="BP85" s="4"/>
      <c r="BQ85" s="4"/>
      <c r="BR85" s="4"/>
      <c r="BS85" s="624"/>
      <c r="BT85" s="624"/>
      <c r="BU85" s="624"/>
    </row>
    <row r="86" spans="1:80" ht="4.2" customHeight="1" x14ac:dyDescent="0.2">
      <c r="A86" s="1040"/>
      <c r="B86" s="1040"/>
      <c r="C86" s="1040"/>
      <c r="D86" s="1040"/>
      <c r="E86" s="1040"/>
      <c r="F86" s="1041"/>
      <c r="G86" s="1041"/>
      <c r="H86" s="1041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T86" s="612"/>
      <c r="AU86" s="612"/>
      <c r="AV86" s="612"/>
      <c r="AW86" s="612"/>
      <c r="AX86" s="612"/>
      <c r="AY86" s="612"/>
      <c r="AZ86" s="612"/>
      <c r="BA86" s="612"/>
      <c r="BB86" s="613"/>
      <c r="BC86" s="612"/>
      <c r="BD86" s="612"/>
      <c r="BE86" s="612"/>
      <c r="BF86" s="612"/>
      <c r="BG86" s="612"/>
      <c r="BH86" s="615"/>
      <c r="BI86" s="616"/>
      <c r="BJ86" s="616"/>
      <c r="BK86" s="616"/>
      <c r="BL86" s="616"/>
      <c r="BM86" s="616"/>
      <c r="BN86" s="616"/>
      <c r="BO86" s="616"/>
      <c r="BP86" s="4"/>
      <c r="BQ86" s="4"/>
      <c r="BR86" s="4"/>
      <c r="BS86" s="4"/>
      <c r="BT86" s="4"/>
      <c r="BU86" s="4"/>
    </row>
    <row r="87" spans="1:80" ht="4.2" customHeight="1" x14ac:dyDescent="0.2">
      <c r="A87" s="1040"/>
      <c r="B87" s="1040"/>
      <c r="C87" s="1040"/>
      <c r="D87" s="1040"/>
      <c r="E87" s="1040"/>
      <c r="F87" s="1041"/>
      <c r="G87" s="1041"/>
      <c r="H87" s="1041"/>
      <c r="K87" s="947"/>
      <c r="L87" s="947"/>
      <c r="M87" s="947"/>
      <c r="N87" s="947"/>
      <c r="O87" s="118"/>
      <c r="P87" s="1037" t="e">
        <f>VLOOKUP(K88,選手リスト,3,FALSE)</f>
        <v>#N/A</v>
      </c>
      <c r="Q87" s="1037"/>
      <c r="R87" s="1037"/>
      <c r="S87" s="1037"/>
      <c r="T87" s="1037"/>
      <c r="U87" s="1037"/>
      <c r="V87" s="1037"/>
      <c r="W87" s="1037"/>
      <c r="X87" s="1037"/>
      <c r="Y87" s="1037"/>
      <c r="Z87" s="1037"/>
      <c r="AA87" s="1035" t="e">
        <f>VLOOKUP(K88,選手リスト,4,FALSE)</f>
        <v>#N/A</v>
      </c>
      <c r="AB87" s="1035"/>
      <c r="AC87" s="1035"/>
      <c r="AD87" s="1035"/>
      <c r="AE87" s="1035"/>
      <c r="AF87" s="1035"/>
      <c r="AG87" s="1035"/>
      <c r="AH87" s="1035"/>
      <c r="AI87" s="1035"/>
      <c r="AJ87" s="1035"/>
      <c r="AK87" s="1038" t="e">
        <f>VLOOKUP(K88,選手リスト,9,FALSE)</f>
        <v>#N/A</v>
      </c>
      <c r="AL87" s="1038"/>
      <c r="AM87" s="1038"/>
      <c r="AN87" s="1038"/>
      <c r="AO87" s="1039" t="e">
        <f>VLOOKUP(K88,選手リスト,6,FALSE)</f>
        <v>#N/A</v>
      </c>
      <c r="AP87" s="1039"/>
      <c r="AQ87" s="1039"/>
      <c r="AR87" s="1039"/>
      <c r="AT87" s="612"/>
      <c r="AU87" s="612"/>
      <c r="AV87" s="612"/>
      <c r="AW87" s="612"/>
      <c r="AX87" s="612"/>
      <c r="AY87" s="612"/>
      <c r="AZ87" s="612"/>
      <c r="BA87" s="612"/>
      <c r="BB87" s="613"/>
      <c r="BC87" s="612"/>
      <c r="BD87" s="612"/>
      <c r="BE87" s="612"/>
      <c r="BF87" s="612"/>
      <c r="BG87" s="612"/>
      <c r="BH87" s="615"/>
      <c r="BI87" s="623"/>
      <c r="BJ87" s="623"/>
      <c r="BK87" s="623"/>
      <c r="BL87" s="623"/>
      <c r="BM87" s="615"/>
      <c r="BN87" s="615"/>
      <c r="BO87" s="615"/>
      <c r="BP87" s="4"/>
      <c r="BQ87" s="4"/>
      <c r="BR87" s="4"/>
      <c r="BS87" s="4"/>
      <c r="BT87" s="4"/>
      <c r="BU87" s="4"/>
    </row>
    <row r="88" spans="1:80" ht="4.2" customHeight="1" x14ac:dyDescent="0.2">
      <c r="A88" s="1040"/>
      <c r="B88" s="1040"/>
      <c r="C88" s="1040"/>
      <c r="D88" s="1040"/>
      <c r="E88" s="1040"/>
      <c r="F88" s="1041"/>
      <c r="G88" s="1041"/>
      <c r="H88" s="1041"/>
      <c r="K88" s="1044">
        <v>779</v>
      </c>
      <c r="L88" s="1044"/>
      <c r="M88" s="1044"/>
      <c r="N88" s="1044"/>
      <c r="O88" s="36"/>
      <c r="P88" s="1037"/>
      <c r="Q88" s="1037"/>
      <c r="R88" s="1037"/>
      <c r="S88" s="1037"/>
      <c r="T88" s="1037"/>
      <c r="U88" s="1037"/>
      <c r="V88" s="1037"/>
      <c r="W88" s="1037"/>
      <c r="X88" s="1037"/>
      <c r="Y88" s="1037"/>
      <c r="Z88" s="1037"/>
      <c r="AA88" s="1035"/>
      <c r="AB88" s="1035"/>
      <c r="AC88" s="1035"/>
      <c r="AD88" s="1035"/>
      <c r="AE88" s="1035"/>
      <c r="AF88" s="1035"/>
      <c r="AG88" s="1035"/>
      <c r="AH88" s="1035"/>
      <c r="AI88" s="1035"/>
      <c r="AJ88" s="1035"/>
      <c r="AK88" s="1038"/>
      <c r="AL88" s="1038"/>
      <c r="AM88" s="1038"/>
      <c r="AN88" s="1038"/>
      <c r="AO88" s="1039"/>
      <c r="AP88" s="1039"/>
      <c r="AQ88" s="1039"/>
      <c r="AR88" s="1039"/>
      <c r="AT88" s="612"/>
      <c r="AU88" s="612"/>
      <c r="AV88" s="612"/>
      <c r="AW88" s="612"/>
      <c r="AX88" s="612"/>
      <c r="AY88" s="612"/>
      <c r="AZ88" s="612"/>
      <c r="BA88" s="612"/>
      <c r="BB88" s="613"/>
      <c r="BC88" s="612"/>
      <c r="BD88" s="612"/>
      <c r="BE88" s="612"/>
      <c r="BF88" s="612"/>
      <c r="BG88" s="612"/>
      <c r="BH88" s="615"/>
      <c r="BI88" s="623"/>
      <c r="BJ88" s="623"/>
      <c r="BK88" s="623"/>
      <c r="BL88" s="623"/>
      <c r="BM88" s="615"/>
      <c r="BN88" s="615"/>
      <c r="BO88" s="615"/>
      <c r="BP88" s="4"/>
      <c r="BQ88" s="4"/>
      <c r="BR88" s="4"/>
      <c r="BS88" s="4"/>
      <c r="BT88" s="4"/>
      <c r="BU88" s="4"/>
    </row>
    <row r="89" spans="1:80" ht="4.2" customHeight="1" x14ac:dyDescent="0.2">
      <c r="A89" s="1040"/>
      <c r="B89" s="1040"/>
      <c r="C89" s="1040"/>
      <c r="D89" s="1040"/>
      <c r="E89" s="1040"/>
      <c r="F89" s="1041"/>
      <c r="G89" s="1041"/>
      <c r="H89" s="1041"/>
      <c r="K89" s="1044"/>
      <c r="L89" s="1044"/>
      <c r="M89" s="1044"/>
      <c r="N89" s="1044"/>
      <c r="O89" s="36"/>
      <c r="P89" s="1034" t="e">
        <f>VLOOKUP(K88,選手リスト,2,FALSE)</f>
        <v>#N/A</v>
      </c>
      <c r="Q89" s="1034"/>
      <c r="R89" s="1034"/>
      <c r="S89" s="1034"/>
      <c r="T89" s="1034"/>
      <c r="U89" s="1034"/>
      <c r="V89" s="1034"/>
      <c r="W89" s="1034"/>
      <c r="X89" s="1034"/>
      <c r="Y89" s="1034"/>
      <c r="Z89" s="1034"/>
      <c r="AA89" s="1035"/>
      <c r="AB89" s="1035"/>
      <c r="AC89" s="1035"/>
      <c r="AD89" s="1035"/>
      <c r="AE89" s="1035"/>
      <c r="AF89" s="1035"/>
      <c r="AG89" s="1035"/>
      <c r="AH89" s="1035"/>
      <c r="AI89" s="1035"/>
      <c r="AJ89" s="1035"/>
      <c r="AK89" s="1038"/>
      <c r="AL89" s="1038"/>
      <c r="AM89" s="1038"/>
      <c r="AN89" s="1038"/>
      <c r="AO89" s="1039"/>
      <c r="AP89" s="1039"/>
      <c r="AQ89" s="1039"/>
      <c r="AR89" s="1039"/>
      <c r="AS89" s="83"/>
      <c r="AT89" s="614"/>
      <c r="AU89" s="614"/>
      <c r="AV89" s="614"/>
      <c r="AW89" s="614"/>
      <c r="AX89" s="614"/>
      <c r="AY89" s="614"/>
      <c r="AZ89" s="614"/>
      <c r="BA89" s="614"/>
      <c r="BB89" s="620"/>
      <c r="BC89" s="621"/>
      <c r="BD89" s="612"/>
      <c r="BE89" s="612"/>
      <c r="BF89" s="612"/>
      <c r="BG89" s="612"/>
      <c r="BH89" s="615"/>
      <c r="BI89" s="623"/>
      <c r="BJ89" s="623"/>
      <c r="BK89" s="623"/>
      <c r="BL89" s="623"/>
      <c r="BM89" s="615"/>
      <c r="BN89" s="615"/>
      <c r="BO89" s="615"/>
      <c r="BP89" s="4"/>
      <c r="BQ89" s="4"/>
    </row>
    <row r="90" spans="1:80" ht="4.2" customHeight="1" x14ac:dyDescent="0.2">
      <c r="A90" s="1040"/>
      <c r="B90" s="1040"/>
      <c r="C90" s="1040"/>
      <c r="D90" s="1040"/>
      <c r="E90" s="1040"/>
      <c r="F90" s="1041"/>
      <c r="G90" s="1041"/>
      <c r="H90" s="1041"/>
      <c r="K90" s="1044"/>
      <c r="L90" s="1044"/>
      <c r="M90" s="1044"/>
      <c r="N90" s="1044"/>
      <c r="O90" s="36"/>
      <c r="P90" s="1034"/>
      <c r="Q90" s="1034"/>
      <c r="R90" s="1034"/>
      <c r="S90" s="1034"/>
      <c r="T90" s="1034"/>
      <c r="U90" s="1034"/>
      <c r="V90" s="1034"/>
      <c r="W90" s="1034"/>
      <c r="X90" s="1034"/>
      <c r="Y90" s="1034"/>
      <c r="Z90" s="1034"/>
      <c r="AA90" s="1035" t="e">
        <f>VLOOKUP(K88,選手リスト,5,FALSE)</f>
        <v>#N/A</v>
      </c>
      <c r="AB90" s="1035"/>
      <c r="AC90" s="1035"/>
      <c r="AD90" s="1035"/>
      <c r="AE90" s="1035"/>
      <c r="AF90" s="1035"/>
      <c r="AG90" s="1035"/>
      <c r="AH90" s="1035"/>
      <c r="AI90" s="1035"/>
      <c r="AJ90" s="1035"/>
      <c r="AK90" s="1036" t="e">
        <f>VLOOKUP(K88,選手リスト,10,FALSE)</f>
        <v>#N/A</v>
      </c>
      <c r="AL90" s="1036"/>
      <c r="AM90" s="1036"/>
      <c r="AN90" s="1036"/>
      <c r="AO90" s="1039"/>
      <c r="AP90" s="1039"/>
      <c r="AQ90" s="1039"/>
      <c r="AR90" s="1039"/>
      <c r="AT90" s="612"/>
      <c r="AU90" s="612"/>
      <c r="AV90" s="612"/>
      <c r="AW90" s="612"/>
      <c r="AX90" s="612"/>
      <c r="AY90" s="612"/>
      <c r="AZ90" s="612"/>
      <c r="BA90" s="612"/>
      <c r="BB90" s="612"/>
      <c r="BC90" s="612"/>
      <c r="BD90" s="612"/>
      <c r="BE90" s="612"/>
      <c r="BF90" s="612"/>
      <c r="BG90" s="612"/>
      <c r="BH90" s="615"/>
      <c r="BI90" s="623"/>
      <c r="BJ90" s="623"/>
      <c r="BK90" s="623"/>
      <c r="BL90" s="623"/>
      <c r="BM90" s="615"/>
      <c r="BN90" s="615"/>
      <c r="BO90" s="615"/>
      <c r="BP90" s="4"/>
      <c r="BQ90" s="4"/>
    </row>
    <row r="91" spans="1:80" ht="4.2" customHeight="1" x14ac:dyDescent="0.2">
      <c r="A91" s="1040"/>
      <c r="B91" s="1040"/>
      <c r="C91" s="1040"/>
      <c r="D91" s="1040"/>
      <c r="E91" s="1040"/>
      <c r="F91" s="1041"/>
      <c r="G91" s="1041"/>
      <c r="H91" s="1041"/>
      <c r="K91" s="1044"/>
      <c r="L91" s="1044"/>
      <c r="M91" s="1044"/>
      <c r="N91" s="1044"/>
      <c r="O91" s="118"/>
      <c r="P91" s="1034"/>
      <c r="Q91" s="1034"/>
      <c r="R91" s="1034"/>
      <c r="S91" s="1034"/>
      <c r="T91" s="1034"/>
      <c r="U91" s="1034"/>
      <c r="V91" s="1034"/>
      <c r="W91" s="1034"/>
      <c r="X91" s="1034"/>
      <c r="Y91" s="1034"/>
      <c r="Z91" s="1034"/>
      <c r="AA91" s="1035"/>
      <c r="AB91" s="1035"/>
      <c r="AC91" s="1035"/>
      <c r="AD91" s="1035"/>
      <c r="AE91" s="1035"/>
      <c r="AF91" s="1035"/>
      <c r="AG91" s="1035"/>
      <c r="AH91" s="1035"/>
      <c r="AI91" s="1035"/>
      <c r="AJ91" s="1035"/>
      <c r="AK91" s="1036"/>
      <c r="AL91" s="1036"/>
      <c r="AM91" s="1036"/>
      <c r="AN91" s="1036"/>
      <c r="AO91" s="1039"/>
      <c r="AP91" s="1039"/>
      <c r="AQ91" s="1039"/>
      <c r="AR91" s="1039"/>
      <c r="AT91" s="612"/>
      <c r="AU91" s="612"/>
      <c r="AV91" s="612"/>
      <c r="AW91" s="612"/>
      <c r="AX91" s="612"/>
      <c r="AY91" s="612"/>
      <c r="AZ91" s="612"/>
      <c r="BA91" s="612"/>
      <c r="BB91" s="612"/>
      <c r="BC91" s="612"/>
      <c r="BD91" s="612"/>
      <c r="BE91" s="612"/>
      <c r="BF91" s="612"/>
      <c r="BG91" s="612"/>
      <c r="BH91" s="615"/>
      <c r="BI91" s="615"/>
      <c r="BJ91" s="615"/>
      <c r="BK91" s="615"/>
      <c r="BL91" s="615"/>
      <c r="BM91" s="615"/>
      <c r="BN91" s="615"/>
      <c r="BO91" s="615"/>
      <c r="BP91" s="4"/>
      <c r="BQ91" s="4"/>
    </row>
    <row r="92" spans="1:80" ht="4.2" customHeight="1" x14ac:dyDescent="0.2">
      <c r="A92" s="1040"/>
      <c r="B92" s="1040"/>
      <c r="C92" s="1040"/>
      <c r="D92" s="1040"/>
      <c r="E92" s="1040"/>
      <c r="F92" s="1041"/>
      <c r="G92" s="1041"/>
      <c r="H92" s="1041"/>
      <c r="K92" s="36"/>
      <c r="L92" s="36"/>
      <c r="M92" s="36"/>
      <c r="N92" s="36"/>
      <c r="O92" s="36"/>
      <c r="P92" s="1034"/>
      <c r="Q92" s="1034"/>
      <c r="R92" s="1034"/>
      <c r="S92" s="1034"/>
      <c r="T92" s="1034"/>
      <c r="U92" s="1034"/>
      <c r="V92" s="1034"/>
      <c r="W92" s="1034"/>
      <c r="X92" s="1034"/>
      <c r="Y92" s="1034"/>
      <c r="Z92" s="1034"/>
      <c r="AA92" s="1035"/>
      <c r="AB92" s="1035"/>
      <c r="AC92" s="1035"/>
      <c r="AD92" s="1035"/>
      <c r="AE92" s="1035"/>
      <c r="AF92" s="1035"/>
      <c r="AG92" s="1035"/>
      <c r="AH92" s="1035"/>
      <c r="AI92" s="1035"/>
      <c r="AJ92" s="1035"/>
      <c r="AK92" s="1036"/>
      <c r="AL92" s="1036"/>
      <c r="AM92" s="1036"/>
      <c r="AN92" s="1036"/>
      <c r="AO92" s="1039"/>
      <c r="AP92" s="1039"/>
      <c r="AQ92" s="1039"/>
      <c r="AR92" s="1039"/>
      <c r="AT92" s="612"/>
      <c r="AU92" s="612"/>
      <c r="AV92" s="612"/>
      <c r="AW92" s="612"/>
      <c r="AX92" s="612"/>
      <c r="AY92" s="612"/>
      <c r="AZ92" s="612"/>
      <c r="BA92" s="612"/>
      <c r="BB92" s="612"/>
      <c r="BC92" s="612"/>
      <c r="BD92" s="612"/>
      <c r="BE92" s="612"/>
      <c r="BF92" s="612"/>
      <c r="BG92" s="612"/>
      <c r="BH92" s="615"/>
      <c r="BI92" s="615"/>
      <c r="BJ92" s="615"/>
      <c r="BK92" s="615"/>
      <c r="BL92" s="615"/>
      <c r="BM92" s="615"/>
      <c r="BN92" s="615"/>
      <c r="BO92" s="615"/>
      <c r="BP92" s="4"/>
      <c r="BQ92" s="4"/>
    </row>
    <row r="93" spans="1:80" ht="4.2" customHeight="1" x14ac:dyDescent="0.2">
      <c r="A93" s="1040"/>
      <c r="B93" s="1040"/>
      <c r="C93" s="1040"/>
      <c r="D93" s="1040"/>
      <c r="E93" s="1040"/>
      <c r="F93" s="1041"/>
      <c r="G93" s="1041"/>
      <c r="H93" s="1041"/>
      <c r="K93" s="315"/>
      <c r="L93" s="315"/>
      <c r="M93" s="315"/>
      <c r="N93" s="315"/>
      <c r="AT93" s="612"/>
      <c r="AU93" s="612"/>
      <c r="AV93" s="612"/>
      <c r="AW93" s="612"/>
      <c r="AX93" s="612"/>
      <c r="AY93" s="612"/>
      <c r="AZ93" s="612"/>
      <c r="BA93" s="612"/>
      <c r="BB93" s="612"/>
      <c r="BC93" s="612"/>
      <c r="BD93" s="612"/>
      <c r="BE93" s="612"/>
      <c r="BF93" s="612"/>
      <c r="BG93" s="612"/>
      <c r="BH93" s="615"/>
      <c r="BI93" s="615"/>
      <c r="BJ93" s="615"/>
      <c r="BK93" s="615"/>
      <c r="BL93" s="615"/>
      <c r="BM93" s="615"/>
      <c r="BN93" s="615"/>
      <c r="BO93" s="615"/>
      <c r="BP93" s="4"/>
      <c r="BQ93" s="4"/>
    </row>
    <row r="94" spans="1:80" ht="4.2" customHeight="1" x14ac:dyDescent="0.2">
      <c r="A94" s="1040"/>
      <c r="B94" s="1040"/>
      <c r="C94" s="1040"/>
      <c r="D94" s="1040"/>
      <c r="E94" s="1040"/>
      <c r="F94" s="1041"/>
      <c r="G94" s="1041"/>
      <c r="H94" s="1041"/>
      <c r="K94" s="315"/>
      <c r="L94" s="315"/>
      <c r="M94" s="315"/>
      <c r="N94" s="315"/>
      <c r="AT94" s="612"/>
      <c r="AU94" s="612"/>
      <c r="AV94" s="612"/>
      <c r="AW94" s="612"/>
      <c r="AX94" s="612"/>
      <c r="AY94" s="612"/>
      <c r="AZ94" s="612"/>
      <c r="BA94" s="612"/>
      <c r="BB94" s="612"/>
      <c r="BC94" s="612"/>
      <c r="BD94" s="612"/>
      <c r="BE94" s="612"/>
      <c r="BF94" s="612"/>
      <c r="BG94" s="612"/>
      <c r="BH94" s="615"/>
      <c r="BI94" s="615"/>
      <c r="BJ94" s="615"/>
      <c r="BK94" s="615"/>
      <c r="BL94" s="615"/>
      <c r="BM94" s="615"/>
      <c r="BN94" s="615"/>
      <c r="BO94" s="615"/>
      <c r="BP94" s="4"/>
      <c r="BQ94" s="4"/>
    </row>
    <row r="95" spans="1:80" ht="4.2" customHeight="1" x14ac:dyDescent="0.2">
      <c r="A95" s="1040"/>
      <c r="B95" s="1040"/>
      <c r="C95" s="1040"/>
      <c r="D95" s="1040"/>
      <c r="E95" s="1040"/>
      <c r="F95" s="1041"/>
      <c r="G95" s="1041"/>
      <c r="H95" s="1041"/>
      <c r="K95" s="315"/>
      <c r="L95" s="315"/>
      <c r="M95" s="315"/>
      <c r="N95" s="315"/>
      <c r="BH95" s="4"/>
      <c r="BI95" s="4"/>
      <c r="BJ95" s="4"/>
      <c r="BK95" s="4"/>
      <c r="BL95" s="4"/>
      <c r="BM95" s="4"/>
      <c r="BN95" s="4"/>
      <c r="BO95" s="4"/>
      <c r="BP95" s="4"/>
      <c r="BQ95" s="4"/>
    </row>
    <row r="96" spans="1:80" ht="4.2" customHeight="1" x14ac:dyDescent="0.2">
      <c r="A96" s="1040"/>
      <c r="B96" s="1040"/>
      <c r="C96" s="1040"/>
      <c r="D96" s="1040"/>
      <c r="E96" s="1040"/>
      <c r="F96" s="1041"/>
      <c r="G96" s="1041"/>
      <c r="H96" s="1041"/>
      <c r="K96" s="315"/>
      <c r="L96" s="315"/>
      <c r="M96" s="315"/>
      <c r="N96" s="315"/>
      <c r="BH96" s="4"/>
      <c r="BI96" s="4"/>
      <c r="BJ96" s="4"/>
      <c r="BK96" s="4"/>
      <c r="BL96" s="4"/>
      <c r="BM96" s="4"/>
      <c r="BN96" s="4"/>
      <c r="BO96" s="4"/>
      <c r="BP96" s="4"/>
      <c r="BQ96" s="4"/>
    </row>
    <row r="97" spans="1:70" ht="4.2" customHeight="1" x14ac:dyDescent="0.2">
      <c r="A97" s="1040"/>
      <c r="B97" s="1040"/>
      <c r="C97" s="1040"/>
      <c r="D97" s="1040"/>
      <c r="E97" s="1040"/>
      <c r="F97" s="1041"/>
      <c r="G97" s="1041"/>
      <c r="H97" s="1041"/>
      <c r="K97" s="315"/>
      <c r="L97" s="315"/>
      <c r="M97" s="315"/>
      <c r="N97" s="315"/>
      <c r="BH97" s="4"/>
      <c r="BI97" s="4"/>
      <c r="BJ97" s="4"/>
      <c r="BK97" s="4"/>
      <c r="BL97" s="4"/>
      <c r="BM97" s="4"/>
      <c r="BN97" s="4"/>
      <c r="BO97" s="4"/>
      <c r="BP97" s="4"/>
      <c r="BQ97" s="4"/>
    </row>
    <row r="98" spans="1:70" ht="4.2" customHeight="1" x14ac:dyDescent="0.2">
      <c r="A98" s="1040"/>
      <c r="B98" s="1040"/>
      <c r="C98" s="1040"/>
      <c r="D98" s="1040"/>
      <c r="E98" s="1040"/>
      <c r="F98" s="1041"/>
      <c r="G98" s="1041"/>
      <c r="H98" s="1041"/>
      <c r="K98" s="5"/>
      <c r="L98" s="5"/>
      <c r="M98" s="5"/>
      <c r="N98" s="5"/>
      <c r="BH98" s="4"/>
      <c r="BI98" s="4"/>
      <c r="BJ98" s="4"/>
      <c r="BK98" s="4"/>
      <c r="BL98" s="4"/>
      <c r="BM98" s="4"/>
      <c r="BN98" s="4"/>
      <c r="BO98" s="4"/>
      <c r="BP98" s="4"/>
      <c r="BQ98" s="4"/>
    </row>
    <row r="99" spans="1:70" ht="4.2" customHeight="1" x14ac:dyDescent="0.2">
      <c r="A99" s="1040"/>
      <c r="B99" s="1040"/>
      <c r="C99" s="1040"/>
      <c r="D99" s="1040"/>
      <c r="E99" s="1040"/>
      <c r="F99" s="1041"/>
      <c r="G99" s="1041"/>
      <c r="H99" s="1041"/>
      <c r="K99" s="947"/>
      <c r="L99" s="947"/>
      <c r="M99" s="947"/>
      <c r="N99" s="947"/>
      <c r="BH99" s="4"/>
      <c r="BI99" s="4"/>
      <c r="BJ99" s="4"/>
      <c r="BK99" s="4"/>
      <c r="BL99" s="4"/>
      <c r="BM99" s="4"/>
      <c r="BN99" s="4"/>
      <c r="BO99" s="4"/>
      <c r="BP99" s="4"/>
      <c r="BQ99" s="4"/>
    </row>
    <row r="100" spans="1:70" ht="4.2" customHeight="1" x14ac:dyDescent="0.2">
      <c r="A100" s="1040"/>
      <c r="B100" s="1040"/>
      <c r="C100" s="1040"/>
      <c r="D100" s="1040"/>
      <c r="E100" s="1040"/>
      <c r="F100" s="1041"/>
      <c r="G100" s="1041"/>
      <c r="H100" s="1041"/>
      <c r="BH100" s="4"/>
      <c r="BI100" s="4"/>
      <c r="BJ100" s="4"/>
      <c r="BK100" s="4"/>
      <c r="BL100" s="4"/>
      <c r="BM100" s="4"/>
      <c r="BN100" s="4"/>
      <c r="BO100" s="4"/>
      <c r="BP100" s="4"/>
      <c r="BQ100" s="4"/>
    </row>
    <row r="101" spans="1:70" ht="4.2" customHeight="1" x14ac:dyDescent="0.2">
      <c r="A101" s="1040"/>
      <c r="B101" s="1040"/>
      <c r="C101" s="1040"/>
      <c r="D101" s="1040"/>
      <c r="E101" s="1040"/>
      <c r="F101" s="1041"/>
      <c r="G101" s="1041"/>
      <c r="H101" s="1041"/>
      <c r="BH101" s="4"/>
      <c r="BI101" s="4"/>
      <c r="BJ101" s="4"/>
      <c r="BK101" s="4"/>
      <c r="BL101" s="4"/>
      <c r="BM101" s="4"/>
      <c r="BN101" s="4"/>
      <c r="BO101" s="4"/>
      <c r="BP101" s="4"/>
      <c r="BQ101" s="4"/>
    </row>
    <row r="102" spans="1:70" ht="4.2" customHeight="1" x14ac:dyDescent="0.2">
      <c r="A102" s="1040"/>
      <c r="B102" s="1040"/>
      <c r="C102" s="1040"/>
      <c r="D102" s="1040"/>
      <c r="E102" s="1040"/>
      <c r="F102" s="1041"/>
      <c r="G102" s="1041"/>
      <c r="H102" s="1041"/>
      <c r="BH102" s="4"/>
      <c r="BI102" s="4"/>
      <c r="BJ102" s="4"/>
      <c r="BK102" s="4"/>
      <c r="BL102" s="4"/>
      <c r="BM102" s="4"/>
      <c r="BN102" s="4"/>
      <c r="BO102" s="4"/>
      <c r="BP102" s="4"/>
      <c r="BQ102" s="4"/>
    </row>
    <row r="103" spans="1:70" ht="4.2" customHeight="1" x14ac:dyDescent="0.2">
      <c r="A103" s="1040"/>
      <c r="B103" s="1040"/>
      <c r="C103" s="1040"/>
      <c r="D103" s="1040"/>
      <c r="E103" s="1040"/>
      <c r="F103" s="1041"/>
      <c r="G103" s="1041"/>
      <c r="H103" s="1041"/>
      <c r="BH103" s="4"/>
      <c r="BI103" s="4"/>
      <c r="BJ103" s="4"/>
      <c r="BK103" s="4"/>
      <c r="BL103" s="4"/>
      <c r="BM103" s="4"/>
      <c r="BN103" s="4"/>
      <c r="BO103" s="4"/>
      <c r="BP103" s="4"/>
      <c r="BQ103" s="4"/>
    </row>
    <row r="104" spans="1:70" ht="4.2" customHeight="1" x14ac:dyDescent="0.2">
      <c r="A104" s="1040"/>
      <c r="B104" s="1040"/>
      <c r="C104" s="1040"/>
      <c r="D104" s="1040"/>
      <c r="E104" s="1040"/>
      <c r="F104" s="1041"/>
      <c r="G104" s="1041"/>
      <c r="H104" s="1041"/>
      <c r="AV104" s="605"/>
      <c r="AW104" s="605"/>
      <c r="AX104" s="605"/>
      <c r="AY104" s="605"/>
      <c r="AZ104" s="605"/>
      <c r="BA104" s="605"/>
      <c r="BB104" s="605"/>
      <c r="BC104" s="605"/>
      <c r="BD104" s="605"/>
      <c r="BE104" s="605"/>
      <c r="BF104" s="605"/>
      <c r="BG104" s="605"/>
      <c r="BH104" s="600"/>
      <c r="BI104" s="600"/>
      <c r="BJ104" s="600"/>
      <c r="BK104" s="600"/>
      <c r="BL104" s="600"/>
      <c r="BM104" s="600"/>
      <c r="BN104" s="600"/>
      <c r="BO104" s="600"/>
      <c r="BP104" s="600"/>
      <c r="BQ104" s="600"/>
      <c r="BR104" s="605"/>
    </row>
    <row r="105" spans="1:70" ht="4.2" customHeight="1" x14ac:dyDescent="0.2">
      <c r="A105" s="1040"/>
      <c r="B105" s="1040"/>
      <c r="C105" s="1040"/>
      <c r="D105" s="1040"/>
      <c r="E105" s="1040"/>
      <c r="F105" s="1041"/>
      <c r="G105" s="1041"/>
      <c r="H105" s="1041"/>
      <c r="AV105" s="605"/>
      <c r="AW105" s="605"/>
      <c r="AX105" s="605"/>
      <c r="AY105" s="605"/>
      <c r="AZ105" s="605"/>
      <c r="BA105" s="605"/>
      <c r="BB105" s="605"/>
      <c r="BC105" s="605"/>
      <c r="BD105" s="605"/>
      <c r="BE105" s="605"/>
      <c r="BF105" s="605"/>
      <c r="BG105" s="605"/>
      <c r="BH105" s="600"/>
      <c r="BI105" s="600"/>
      <c r="BJ105" s="600"/>
      <c r="BK105" s="600"/>
      <c r="BL105" s="600"/>
      <c r="BM105" s="600"/>
      <c r="BN105" s="600"/>
      <c r="BO105" s="600"/>
      <c r="BP105" s="600"/>
      <c r="BQ105" s="600"/>
      <c r="BR105" s="605"/>
    </row>
    <row r="106" spans="1:70" ht="4.2" customHeight="1" x14ac:dyDescent="0.2">
      <c r="A106" s="1040"/>
      <c r="B106" s="1040"/>
      <c r="C106" s="1040"/>
      <c r="D106" s="1040"/>
      <c r="E106" s="1040"/>
      <c r="F106" s="1041"/>
      <c r="G106" s="1041"/>
      <c r="H106" s="1041"/>
      <c r="AO106" s="37"/>
      <c r="AP106" s="37"/>
      <c r="AQ106" s="37"/>
      <c r="AR106" s="37"/>
      <c r="AS106" s="625"/>
      <c r="AT106" s="625"/>
      <c r="AU106" s="625"/>
      <c r="AV106" s="612"/>
      <c r="AW106" s="612"/>
      <c r="AX106" s="612"/>
      <c r="AY106" s="612"/>
      <c r="AZ106" s="612"/>
      <c r="BA106" s="612"/>
      <c r="BB106" s="612"/>
      <c r="BC106" s="612"/>
      <c r="BD106" s="612"/>
      <c r="BE106" s="605"/>
      <c r="BF106" s="605"/>
      <c r="BG106" s="605"/>
      <c r="BH106" s="600"/>
      <c r="BI106" s="600"/>
      <c r="BJ106" s="600"/>
      <c r="BK106" s="600"/>
      <c r="BL106" s="600"/>
      <c r="BM106" s="600"/>
      <c r="BN106" s="600"/>
      <c r="BO106" s="600"/>
      <c r="BP106" s="600"/>
      <c r="BQ106" s="600"/>
      <c r="BR106" s="605"/>
    </row>
    <row r="107" spans="1:70" ht="4.2" customHeight="1" x14ac:dyDescent="0.2">
      <c r="A107" s="1040"/>
      <c r="B107" s="1040"/>
      <c r="C107" s="1040"/>
      <c r="D107" s="1040"/>
      <c r="E107" s="1040"/>
      <c r="F107" s="1041"/>
      <c r="G107" s="1041"/>
      <c r="H107" s="1041"/>
      <c r="AO107" s="37"/>
      <c r="AP107" s="37"/>
      <c r="AQ107" s="37"/>
      <c r="AR107" s="37"/>
      <c r="AS107" s="625"/>
      <c r="AT107" s="625"/>
      <c r="AU107" s="625"/>
      <c r="AV107" s="612"/>
      <c r="AW107" s="612"/>
      <c r="AX107" s="612"/>
      <c r="AY107" s="612"/>
      <c r="AZ107" s="612"/>
      <c r="BA107" s="612"/>
      <c r="BB107" s="612"/>
      <c r="BC107" s="612"/>
      <c r="BD107" s="612"/>
      <c r="BE107" s="605"/>
      <c r="BF107" s="605"/>
      <c r="BG107" s="605"/>
      <c r="BH107" s="600"/>
      <c r="BI107" s="600"/>
      <c r="BJ107" s="600"/>
      <c r="BK107" s="600"/>
      <c r="BL107" s="600"/>
      <c r="BM107" s="600"/>
      <c r="BN107" s="600"/>
      <c r="BO107" s="600"/>
      <c r="BP107" s="600"/>
      <c r="BQ107" s="600"/>
      <c r="BR107" s="605"/>
    </row>
    <row r="108" spans="1:70" ht="4.2" customHeight="1" x14ac:dyDescent="0.2">
      <c r="A108" s="1040"/>
      <c r="B108" s="1040"/>
      <c r="C108" s="1040"/>
      <c r="D108" s="1040"/>
      <c r="E108" s="1040"/>
      <c r="F108" s="1041"/>
      <c r="G108" s="1041"/>
      <c r="H108" s="1041"/>
      <c r="AO108" s="37"/>
      <c r="AP108" s="37"/>
      <c r="AQ108" s="37"/>
      <c r="AR108" s="37"/>
      <c r="AS108" s="626"/>
      <c r="AT108" s="626"/>
      <c r="AU108" s="626"/>
      <c r="AV108" s="614"/>
      <c r="AW108" s="614"/>
      <c r="AX108" s="614"/>
      <c r="AY108" s="614"/>
      <c r="AZ108" s="614"/>
      <c r="BA108" s="614"/>
      <c r="BB108" s="614"/>
      <c r="BC108" s="612"/>
      <c r="BD108" s="612"/>
      <c r="BE108" s="605"/>
      <c r="BF108" s="605"/>
      <c r="BG108" s="605"/>
      <c r="BH108" s="600"/>
      <c r="BI108" s="600"/>
      <c r="BJ108" s="600"/>
      <c r="BK108" s="600"/>
      <c r="BL108" s="600"/>
      <c r="BM108" s="600"/>
      <c r="BN108" s="600"/>
      <c r="BO108" s="600"/>
      <c r="BP108" s="600"/>
      <c r="BQ108" s="600"/>
      <c r="BR108" s="605"/>
    </row>
    <row r="109" spans="1:70" ht="4.2" customHeight="1" x14ac:dyDescent="0.2">
      <c r="A109" s="1040"/>
      <c r="B109" s="1040"/>
      <c r="C109" s="1040"/>
      <c r="D109" s="1040"/>
      <c r="E109" s="1040"/>
      <c r="F109" s="1041"/>
      <c r="G109" s="1041"/>
      <c r="H109" s="1041"/>
      <c r="AO109" s="37"/>
      <c r="AP109" s="37"/>
      <c r="AQ109" s="37"/>
      <c r="AR109" s="37"/>
      <c r="AS109" s="627"/>
      <c r="AT109" s="627"/>
      <c r="AU109" s="627"/>
      <c r="AV109" s="619"/>
      <c r="AW109" s="612"/>
      <c r="AX109" s="612"/>
      <c r="AY109" s="612"/>
      <c r="AZ109" s="612"/>
      <c r="BA109" s="612"/>
      <c r="BB109" s="617"/>
      <c r="BC109" s="612"/>
      <c r="BD109" s="612"/>
      <c r="BE109" s="605"/>
      <c r="BF109" s="605"/>
      <c r="BG109" s="605"/>
      <c r="BH109" s="600"/>
      <c r="BI109" s="600"/>
      <c r="BJ109" s="600"/>
      <c r="BK109" s="600"/>
      <c r="BL109" s="600"/>
      <c r="BM109" s="600"/>
      <c r="BN109" s="600"/>
      <c r="BO109" s="600"/>
      <c r="BP109" s="600"/>
      <c r="BQ109" s="600"/>
      <c r="BR109" s="605"/>
    </row>
    <row r="110" spans="1:70" ht="4.2" customHeight="1" x14ac:dyDescent="0.2">
      <c r="A110" s="1040"/>
      <c r="B110" s="1040"/>
      <c r="C110" s="1040"/>
      <c r="D110" s="1040"/>
      <c r="E110" s="1040"/>
      <c r="F110" s="1041"/>
      <c r="G110" s="1041"/>
      <c r="H110" s="1041"/>
      <c r="AO110" s="37"/>
      <c r="AP110" s="37"/>
      <c r="AQ110" s="37"/>
      <c r="AR110" s="37"/>
      <c r="AS110" s="627"/>
      <c r="AT110" s="627"/>
      <c r="AU110" s="627"/>
      <c r="AV110" s="615"/>
      <c r="AW110" s="612"/>
      <c r="AX110" s="612"/>
      <c r="AY110" s="612"/>
      <c r="AZ110" s="612"/>
      <c r="BA110" s="612"/>
      <c r="BB110" s="613"/>
      <c r="BC110" s="612"/>
      <c r="BD110" s="612"/>
      <c r="BE110" s="605"/>
      <c r="BF110" s="605"/>
      <c r="BG110" s="605"/>
      <c r="BH110" s="600"/>
      <c r="BI110" s="600"/>
      <c r="BJ110" s="600"/>
      <c r="BK110" s="600"/>
      <c r="BL110" s="600"/>
      <c r="BM110" s="600"/>
      <c r="BN110" s="600"/>
      <c r="BO110" s="600"/>
      <c r="BP110" s="600"/>
      <c r="BQ110" s="600"/>
      <c r="BR110" s="605"/>
    </row>
    <row r="111" spans="1:70" ht="4.2" customHeight="1" x14ac:dyDescent="0.2">
      <c r="A111" s="1040"/>
      <c r="B111" s="1040"/>
      <c r="C111" s="1040"/>
      <c r="D111" s="1040"/>
      <c r="E111" s="1040"/>
      <c r="F111" s="1041"/>
      <c r="G111" s="1041"/>
      <c r="H111" s="1041"/>
      <c r="AO111" s="37"/>
      <c r="AP111" s="37"/>
      <c r="AQ111" s="37"/>
      <c r="AR111" s="37"/>
      <c r="AS111" s="627"/>
      <c r="AT111" s="627"/>
      <c r="AU111" s="627"/>
      <c r="AV111" s="615"/>
      <c r="AW111" s="612"/>
      <c r="AX111" s="612"/>
      <c r="AY111" s="612"/>
      <c r="AZ111" s="612"/>
      <c r="BA111" s="612"/>
      <c r="BB111" s="613"/>
      <c r="BC111" s="612"/>
      <c r="BD111" s="612"/>
      <c r="BE111" s="605"/>
      <c r="BF111" s="605"/>
      <c r="BG111" s="605"/>
      <c r="BH111" s="600"/>
      <c r="BI111" s="600"/>
      <c r="BJ111" s="600"/>
      <c r="BK111" s="600"/>
      <c r="BL111" s="600"/>
      <c r="BM111" s="600"/>
      <c r="BN111" s="600"/>
      <c r="BO111" s="600"/>
      <c r="BP111" s="600"/>
      <c r="BQ111" s="600"/>
      <c r="BR111" s="605"/>
    </row>
    <row r="112" spans="1:70" ht="4.2" customHeight="1" x14ac:dyDescent="0.2">
      <c r="A112" s="1040"/>
      <c r="B112" s="1040"/>
      <c r="C112" s="1040"/>
      <c r="D112" s="1040"/>
      <c r="E112" s="1040"/>
      <c r="F112" s="1041"/>
      <c r="G112" s="1041"/>
      <c r="H112" s="1041"/>
      <c r="AS112" s="627"/>
      <c r="AT112" s="627"/>
      <c r="AU112" s="627"/>
      <c r="AV112" s="615"/>
      <c r="AW112" s="612"/>
      <c r="AX112" s="612"/>
      <c r="AY112" s="612"/>
      <c r="AZ112" s="612"/>
      <c r="BA112" s="612"/>
      <c r="BB112" s="613"/>
      <c r="BC112" s="612"/>
      <c r="BD112" s="612"/>
      <c r="BE112" s="605"/>
      <c r="BF112" s="605"/>
      <c r="BG112" s="605"/>
      <c r="BH112" s="600"/>
      <c r="BI112" s="600"/>
      <c r="BJ112" s="600"/>
      <c r="BK112" s="600"/>
      <c r="BL112" s="600"/>
      <c r="BM112" s="600"/>
      <c r="BN112" s="600"/>
      <c r="BO112" s="600"/>
      <c r="BP112" s="600"/>
      <c r="BQ112" s="600"/>
      <c r="BR112" s="605"/>
    </row>
    <row r="113" spans="1:70" ht="4.2" customHeight="1" x14ac:dyDescent="0.2">
      <c r="A113" s="1040"/>
      <c r="B113" s="1040"/>
      <c r="C113" s="1040"/>
      <c r="D113" s="1040"/>
      <c r="E113" s="1040"/>
      <c r="F113" s="1041"/>
      <c r="G113" s="1041"/>
      <c r="H113" s="1041"/>
      <c r="AS113" s="625"/>
      <c r="AT113" s="625"/>
      <c r="AU113" s="625"/>
      <c r="AV113" s="612"/>
      <c r="AW113" s="612"/>
      <c r="AX113" s="612"/>
      <c r="AY113" s="1153">
        <v>60</v>
      </c>
      <c r="AZ113" s="1153"/>
      <c r="BA113" s="1153"/>
      <c r="BB113" s="1154"/>
      <c r="BC113" s="612"/>
      <c r="BD113" s="612"/>
      <c r="BE113" s="605"/>
      <c r="BF113" s="605"/>
      <c r="BG113" s="605"/>
      <c r="BH113" s="600"/>
      <c r="BI113" s="1156" t="s">
        <v>80</v>
      </c>
      <c r="BJ113" s="1156"/>
      <c r="BK113" s="1156"/>
      <c r="BL113" s="1156"/>
      <c r="BM113" s="1156"/>
      <c r="BN113" s="1156"/>
      <c r="BO113" s="1156"/>
      <c r="BP113" s="1156"/>
      <c r="BQ113" s="1156"/>
      <c r="BR113" s="1156"/>
    </row>
    <row r="114" spans="1:70" ht="4.2" customHeight="1" x14ac:dyDescent="0.2">
      <c r="A114" s="1040"/>
      <c r="B114" s="1040"/>
      <c r="C114" s="1040"/>
      <c r="D114" s="1040"/>
      <c r="E114" s="1040"/>
      <c r="F114" s="1041"/>
      <c r="G114" s="1041"/>
      <c r="H114" s="1041"/>
      <c r="AS114" s="625"/>
      <c r="AT114" s="625"/>
      <c r="AU114" s="625"/>
      <c r="AV114" s="612"/>
      <c r="AW114" s="612"/>
      <c r="AX114" s="612"/>
      <c r="AY114" s="1153"/>
      <c r="AZ114" s="1153"/>
      <c r="BA114" s="1153"/>
      <c r="BB114" s="1154"/>
      <c r="BC114" s="614"/>
      <c r="BD114" s="614"/>
      <c r="BE114" s="606"/>
      <c r="BF114" s="606"/>
      <c r="BG114" s="606"/>
      <c r="BH114" s="606"/>
      <c r="BI114" s="1156"/>
      <c r="BJ114" s="1156"/>
      <c r="BK114" s="1156"/>
      <c r="BL114" s="1156"/>
      <c r="BM114" s="1156"/>
      <c r="BN114" s="1156"/>
      <c r="BO114" s="1156"/>
      <c r="BP114" s="1156"/>
      <c r="BQ114" s="1156"/>
      <c r="BR114" s="1156"/>
    </row>
    <row r="115" spans="1:70" ht="4.2" customHeight="1" x14ac:dyDescent="0.2">
      <c r="A115" s="1040"/>
      <c r="B115" s="1040"/>
      <c r="C115" s="1040"/>
      <c r="D115" s="1040"/>
      <c r="E115" s="1040"/>
      <c r="F115" s="1041"/>
      <c r="G115" s="1041"/>
      <c r="H115" s="1041"/>
      <c r="AS115" s="625"/>
      <c r="AT115" s="625"/>
      <c r="AU115" s="625"/>
      <c r="AV115" s="612"/>
      <c r="AW115" s="612"/>
      <c r="AX115" s="612"/>
      <c r="AY115" s="1153"/>
      <c r="AZ115" s="1153"/>
      <c r="BA115" s="1153"/>
      <c r="BB115" s="1154"/>
      <c r="BC115" s="612"/>
      <c r="BD115" s="612"/>
      <c r="BE115" s="605"/>
      <c r="BF115" s="605"/>
      <c r="BG115" s="605"/>
      <c r="BH115" s="600"/>
      <c r="BI115" s="1156"/>
      <c r="BJ115" s="1156"/>
      <c r="BK115" s="1156"/>
      <c r="BL115" s="1156"/>
      <c r="BM115" s="1156"/>
      <c r="BN115" s="1156"/>
      <c r="BO115" s="1156"/>
      <c r="BP115" s="1156"/>
      <c r="BQ115" s="1156"/>
      <c r="BR115" s="1156"/>
    </row>
    <row r="116" spans="1:70" ht="4.2" customHeight="1" x14ac:dyDescent="0.2">
      <c r="A116" s="1040"/>
      <c r="B116" s="1040"/>
      <c r="C116" s="1040"/>
      <c r="D116" s="1040"/>
      <c r="E116" s="1040"/>
      <c r="F116" s="1041"/>
      <c r="G116" s="1041"/>
      <c r="H116" s="1041"/>
      <c r="AS116" s="625"/>
      <c r="AT116" s="625"/>
      <c r="AU116" s="625"/>
      <c r="AV116" s="612"/>
      <c r="AW116" s="612"/>
      <c r="AX116" s="612"/>
      <c r="AY116" s="1153"/>
      <c r="AZ116" s="1153"/>
      <c r="BA116" s="1153"/>
      <c r="BB116" s="1154"/>
      <c r="BC116" s="612"/>
      <c r="BD116" s="612"/>
      <c r="BE116" s="605"/>
      <c r="BF116" s="605"/>
      <c r="BG116" s="605"/>
      <c r="BH116" s="600"/>
      <c r="BI116" s="1156"/>
      <c r="BJ116" s="1156"/>
      <c r="BK116" s="1156"/>
      <c r="BL116" s="1156"/>
      <c r="BM116" s="1156"/>
      <c r="BN116" s="1156"/>
      <c r="BO116" s="1156"/>
      <c r="BP116" s="1156"/>
      <c r="BQ116" s="1156"/>
      <c r="BR116" s="1156"/>
    </row>
    <row r="117" spans="1:70" ht="4.2" customHeight="1" x14ac:dyDescent="0.2">
      <c r="A117" s="1040"/>
      <c r="B117" s="1040"/>
      <c r="C117" s="1040"/>
      <c r="D117" s="1040"/>
      <c r="E117" s="1040"/>
      <c r="F117" s="1041"/>
      <c r="G117" s="1041"/>
      <c r="H117" s="1041"/>
      <c r="AS117" s="627"/>
      <c r="AT117" s="627"/>
      <c r="AU117" s="627"/>
      <c r="AV117" s="615"/>
      <c r="AW117" s="612"/>
      <c r="AX117" s="612"/>
      <c r="AY117" s="612"/>
      <c r="AZ117" s="612"/>
      <c r="BA117" s="612"/>
      <c r="BB117" s="613"/>
      <c r="BC117" s="612"/>
      <c r="BD117" s="612"/>
      <c r="BE117" s="605"/>
      <c r="BF117" s="605"/>
      <c r="BG117" s="605"/>
      <c r="BH117" s="600"/>
      <c r="BI117" s="600"/>
      <c r="BJ117" s="600"/>
      <c r="BK117" s="600"/>
      <c r="BL117" s="600"/>
      <c r="BM117" s="600"/>
      <c r="BN117" s="600"/>
      <c r="BO117" s="600"/>
      <c r="BP117" s="600"/>
      <c r="BQ117" s="600"/>
      <c r="BR117" s="605"/>
    </row>
    <row r="118" spans="1:70" ht="4.2" customHeight="1" x14ac:dyDescent="0.2">
      <c r="A118" s="1040"/>
      <c r="B118" s="1040"/>
      <c r="C118" s="1040"/>
      <c r="D118" s="1040"/>
      <c r="E118" s="1040"/>
      <c r="F118" s="1041"/>
      <c r="G118" s="1041"/>
      <c r="H118" s="1041"/>
      <c r="AS118" s="627"/>
      <c r="AT118" s="627"/>
      <c r="AU118" s="627"/>
      <c r="AV118" s="615"/>
      <c r="AW118" s="612"/>
      <c r="AX118" s="612"/>
      <c r="AY118" s="612"/>
      <c r="AZ118" s="612"/>
      <c r="BA118" s="612"/>
      <c r="BB118" s="613"/>
      <c r="BC118" s="612"/>
      <c r="BD118" s="612"/>
      <c r="BE118" s="605"/>
      <c r="BF118" s="605"/>
      <c r="BG118" s="605"/>
      <c r="BH118" s="600"/>
      <c r="BI118" s="600"/>
      <c r="BJ118" s="600"/>
      <c r="BK118" s="600"/>
      <c r="BL118" s="600"/>
      <c r="BM118" s="600"/>
      <c r="BN118" s="600"/>
      <c r="BO118" s="600"/>
      <c r="BP118" s="600"/>
      <c r="BQ118" s="600"/>
      <c r="BR118" s="605"/>
    </row>
    <row r="119" spans="1:70" ht="4.2" customHeight="1" x14ac:dyDescent="0.2">
      <c r="A119" s="1040"/>
      <c r="B119" s="1040"/>
      <c r="C119" s="1040"/>
      <c r="D119" s="1040"/>
      <c r="E119" s="1040"/>
      <c r="F119" s="1041"/>
      <c r="G119" s="1041"/>
      <c r="H119" s="1041"/>
      <c r="AS119" s="4"/>
      <c r="AT119" s="4"/>
      <c r="AU119" s="4"/>
      <c r="AV119" s="600"/>
      <c r="AW119" s="605"/>
      <c r="AX119" s="605"/>
      <c r="AY119" s="605"/>
      <c r="AZ119" s="605"/>
      <c r="BA119" s="605"/>
      <c r="BB119" s="604"/>
      <c r="BC119" s="605"/>
      <c r="BD119" s="605"/>
      <c r="BE119" s="605"/>
      <c r="BF119" s="605"/>
      <c r="BG119" s="605"/>
      <c r="BH119" s="600"/>
      <c r="BI119" s="600"/>
      <c r="BJ119" s="600"/>
      <c r="BK119" s="600"/>
      <c r="BL119" s="600"/>
      <c r="BM119" s="600"/>
      <c r="BN119" s="600"/>
      <c r="BO119" s="600"/>
      <c r="BP119" s="600"/>
      <c r="BQ119" s="600"/>
      <c r="BR119" s="605"/>
    </row>
    <row r="120" spans="1:70" ht="4.2" customHeight="1" x14ac:dyDescent="0.2">
      <c r="A120" s="1040"/>
      <c r="B120" s="1040"/>
      <c r="C120" s="1040"/>
      <c r="D120" s="1040"/>
      <c r="E120" s="1040"/>
      <c r="F120" s="1041"/>
      <c r="G120" s="1041"/>
      <c r="H120" s="1041"/>
      <c r="AS120" s="83"/>
      <c r="AT120" s="83"/>
      <c r="AU120" s="83"/>
      <c r="AV120" s="606"/>
      <c r="AW120" s="606"/>
      <c r="AX120" s="606"/>
      <c r="AY120" s="606"/>
      <c r="AZ120" s="606"/>
      <c r="BA120" s="606"/>
      <c r="BB120" s="608"/>
      <c r="BC120" s="605"/>
      <c r="BD120" s="605"/>
      <c r="BE120" s="605"/>
      <c r="BF120" s="605"/>
      <c r="BG120" s="605"/>
      <c r="BH120" s="600"/>
      <c r="BI120" s="600"/>
      <c r="BJ120" s="600"/>
      <c r="BK120" s="600"/>
      <c r="BL120" s="600"/>
      <c r="BM120" s="600"/>
      <c r="BN120" s="600"/>
      <c r="BO120" s="600"/>
      <c r="BP120" s="600"/>
      <c r="BQ120" s="600"/>
      <c r="BR120" s="605"/>
    </row>
    <row r="121" spans="1:70" ht="4.2" customHeight="1" x14ac:dyDescent="0.2">
      <c r="A121" s="1040"/>
      <c r="B121" s="1040"/>
      <c r="C121" s="1040"/>
      <c r="D121" s="1040"/>
      <c r="E121" s="1040"/>
      <c r="F121" s="1041"/>
      <c r="G121" s="1041"/>
      <c r="H121" s="1041"/>
      <c r="AS121" s="4"/>
      <c r="AT121" s="4"/>
      <c r="AU121" s="4"/>
      <c r="AV121" s="600"/>
      <c r="AW121" s="605"/>
      <c r="AX121" s="605"/>
      <c r="AY121" s="605"/>
      <c r="AZ121" s="605"/>
      <c r="BA121" s="605"/>
      <c r="BB121" s="605"/>
      <c r="BC121" s="605"/>
      <c r="BD121" s="605"/>
      <c r="BE121" s="605"/>
      <c r="BF121" s="605"/>
      <c r="BG121" s="605"/>
      <c r="BH121" s="600"/>
      <c r="BI121" s="600"/>
      <c r="BJ121" s="600"/>
      <c r="BK121" s="600"/>
      <c r="BL121" s="600"/>
      <c r="BM121" s="600"/>
      <c r="BN121" s="600"/>
      <c r="BO121" s="600"/>
      <c r="BP121" s="600"/>
      <c r="BQ121" s="600"/>
      <c r="BR121" s="605"/>
    </row>
    <row r="122" spans="1:70" ht="4.2" customHeight="1" x14ac:dyDescent="0.2">
      <c r="A122" s="1040"/>
      <c r="B122" s="1040"/>
      <c r="C122" s="1040"/>
      <c r="D122" s="1040"/>
      <c r="E122" s="1040"/>
      <c r="F122" s="1041"/>
      <c r="G122" s="1041"/>
      <c r="H122" s="1041"/>
      <c r="BH122" s="4"/>
      <c r="BI122" s="4"/>
      <c r="BJ122" s="4"/>
      <c r="BK122" s="4"/>
      <c r="BL122" s="4"/>
      <c r="BM122" s="4"/>
      <c r="BN122" s="4"/>
      <c r="BO122" s="4"/>
      <c r="BP122" s="4"/>
      <c r="BQ122" s="4"/>
    </row>
    <row r="123" spans="1:70" ht="4.2" customHeight="1" x14ac:dyDescent="0.2">
      <c r="A123" s="1040"/>
      <c r="B123" s="1040"/>
      <c r="C123" s="1040"/>
      <c r="D123" s="1040"/>
      <c r="E123" s="1040"/>
      <c r="F123" s="1041"/>
      <c r="G123" s="1041"/>
      <c r="H123" s="1041"/>
    </row>
    <row r="124" spans="1:70" ht="4.2" customHeight="1" x14ac:dyDescent="0.2">
      <c r="A124" s="1040"/>
      <c r="B124" s="1040"/>
      <c r="C124" s="1040"/>
      <c r="D124" s="1040"/>
      <c r="E124" s="1040"/>
      <c r="F124" s="1041"/>
      <c r="G124" s="1041"/>
      <c r="H124" s="1041"/>
    </row>
    <row r="125" spans="1:70" ht="4.2" customHeight="1" x14ac:dyDescent="0.2">
      <c r="A125" s="1040"/>
      <c r="B125" s="1040"/>
      <c r="C125" s="1040"/>
      <c r="D125" s="1040"/>
      <c r="E125" s="1040"/>
      <c r="F125" s="1041"/>
      <c r="G125" s="1041"/>
      <c r="H125" s="1041"/>
    </row>
    <row r="126" spans="1:70" ht="4.2" customHeight="1" x14ac:dyDescent="0.2">
      <c r="A126" s="1040"/>
      <c r="B126" s="1040"/>
      <c r="C126" s="1040"/>
      <c r="D126" s="1040"/>
      <c r="E126" s="1040"/>
      <c r="F126" s="1041"/>
      <c r="G126" s="1041"/>
      <c r="H126" s="1041"/>
    </row>
    <row r="127" spans="1:70" ht="4.2" customHeight="1" x14ac:dyDescent="0.2">
      <c r="A127" s="1040"/>
      <c r="B127" s="1040"/>
      <c r="C127" s="1040"/>
      <c r="D127" s="1040"/>
      <c r="E127" s="1040"/>
      <c r="F127" s="1041"/>
      <c r="G127" s="1041"/>
      <c r="H127" s="1041"/>
    </row>
    <row r="128" spans="1:70" ht="4.2" customHeight="1" x14ac:dyDescent="0.2">
      <c r="A128" s="1040"/>
      <c r="B128" s="1040"/>
      <c r="C128" s="1040"/>
      <c r="D128" s="1040"/>
      <c r="E128" s="1040"/>
      <c r="F128" s="1041"/>
      <c r="G128" s="1041"/>
      <c r="H128" s="1041"/>
    </row>
    <row r="129" spans="1:8" ht="4.2" customHeight="1" x14ac:dyDescent="0.2">
      <c r="A129" s="1040"/>
      <c r="B129" s="1040"/>
      <c r="C129" s="1040"/>
      <c r="D129" s="1040"/>
      <c r="E129" s="1040"/>
      <c r="F129" s="1041"/>
      <c r="G129" s="1041"/>
      <c r="H129" s="1041"/>
    </row>
    <row r="130" spans="1:8" ht="4.2" customHeight="1" x14ac:dyDescent="0.2">
      <c r="A130" s="1040"/>
      <c r="B130" s="1040"/>
      <c r="C130" s="1040"/>
      <c r="D130" s="1040"/>
      <c r="E130" s="1040"/>
      <c r="F130" s="1041"/>
      <c r="G130" s="1041"/>
      <c r="H130" s="1041"/>
    </row>
    <row r="131" spans="1:8" ht="4.2" customHeight="1" x14ac:dyDescent="0.2">
      <c r="A131" s="1040"/>
      <c r="B131" s="1040"/>
      <c r="C131" s="1040"/>
      <c r="D131" s="1040"/>
      <c r="E131" s="1040"/>
      <c r="F131" s="1041"/>
      <c r="G131" s="1041"/>
      <c r="H131" s="1041"/>
    </row>
    <row r="132" spans="1:8" ht="4.2" customHeight="1" x14ac:dyDescent="0.2">
      <c r="A132" s="1040"/>
      <c r="B132" s="1040"/>
      <c r="C132" s="1040"/>
      <c r="D132" s="1040"/>
      <c r="E132" s="1040"/>
      <c r="F132" s="1041"/>
      <c r="G132" s="1041"/>
      <c r="H132" s="1041"/>
    </row>
    <row r="133" spans="1:8" ht="4.2" customHeight="1" x14ac:dyDescent="0.2">
      <c r="A133" s="1040"/>
      <c r="B133" s="1040"/>
      <c r="C133" s="1040"/>
      <c r="D133" s="1040"/>
      <c r="E133" s="1040"/>
      <c r="F133" s="1041"/>
      <c r="G133" s="1041"/>
      <c r="H133" s="1041"/>
    </row>
    <row r="134" spans="1:8" ht="4.2" customHeight="1" x14ac:dyDescent="0.2">
      <c r="A134" s="1040"/>
      <c r="B134" s="1040"/>
      <c r="C134" s="1040"/>
      <c r="D134" s="1040"/>
      <c r="E134" s="1040"/>
      <c r="F134" s="1041"/>
      <c r="G134" s="1041"/>
      <c r="H134" s="1041"/>
    </row>
    <row r="135" spans="1:8" ht="4.2" customHeight="1" x14ac:dyDescent="0.2">
      <c r="A135" s="1040"/>
      <c r="B135" s="1040"/>
      <c r="C135" s="1040"/>
      <c r="D135" s="1040"/>
      <c r="E135" s="1040"/>
      <c r="F135" s="1041"/>
      <c r="G135" s="1041"/>
      <c r="H135" s="1041"/>
    </row>
    <row r="136" spans="1:8" ht="4.2" customHeight="1" x14ac:dyDescent="0.2">
      <c r="A136" s="1040"/>
      <c r="B136" s="1040"/>
      <c r="C136" s="1040"/>
      <c r="D136" s="1040"/>
      <c r="E136" s="1040"/>
      <c r="F136" s="1041"/>
      <c r="G136" s="1041"/>
      <c r="H136" s="1041"/>
    </row>
    <row r="137" spans="1:8" ht="4.2" customHeight="1" x14ac:dyDescent="0.2">
      <c r="A137" s="1040"/>
      <c r="B137" s="1040"/>
      <c r="C137" s="1040"/>
      <c r="D137" s="1040"/>
      <c r="E137" s="1040"/>
      <c r="F137" s="1041"/>
      <c r="G137" s="1041"/>
      <c r="H137" s="1041"/>
    </row>
    <row r="138" spans="1:8" ht="4.2" customHeight="1" x14ac:dyDescent="0.2">
      <c r="A138" s="1040"/>
      <c r="B138" s="1040"/>
      <c r="C138" s="1040"/>
      <c r="D138" s="1040"/>
      <c r="E138" s="1040"/>
      <c r="F138" s="1041"/>
      <c r="G138" s="1041"/>
      <c r="H138" s="1041"/>
    </row>
    <row r="139" spans="1:8" ht="4.2" customHeight="1" x14ac:dyDescent="0.2">
      <c r="A139" s="1040"/>
      <c r="B139" s="1040"/>
      <c r="C139" s="1040"/>
      <c r="D139" s="1040"/>
      <c r="E139" s="1040"/>
      <c r="F139" s="1041"/>
      <c r="G139" s="1041"/>
      <c r="H139" s="1041"/>
    </row>
    <row r="140" spans="1:8" ht="4.2" customHeight="1" x14ac:dyDescent="0.2">
      <c r="A140" s="1040"/>
      <c r="B140" s="1040"/>
      <c r="C140" s="1040"/>
      <c r="D140" s="1040"/>
      <c r="E140" s="1040"/>
      <c r="F140" s="1041"/>
      <c r="G140" s="1041"/>
      <c r="H140" s="1041"/>
    </row>
    <row r="141" spans="1:8" ht="4.2" customHeight="1" x14ac:dyDescent="0.2">
      <c r="A141" s="1040"/>
      <c r="B141" s="1040"/>
      <c r="C141" s="1040"/>
      <c r="D141" s="1040"/>
      <c r="E141" s="1040"/>
      <c r="F141" s="1041"/>
      <c r="G141" s="1041"/>
      <c r="H141" s="1041"/>
    </row>
    <row r="142" spans="1:8" ht="4.2" customHeight="1" x14ac:dyDescent="0.2">
      <c r="A142" s="1040"/>
      <c r="B142" s="1040"/>
      <c r="C142" s="1040"/>
      <c r="D142" s="1040"/>
      <c r="E142" s="1040"/>
      <c r="F142" s="1041"/>
      <c r="G142" s="1041"/>
      <c r="H142" s="1041"/>
    </row>
    <row r="151" spans="18:65" ht="4.2" customHeight="1" x14ac:dyDescent="0.2">
      <c r="BG151" s="114"/>
      <c r="BH151" s="114"/>
      <c r="BI151" s="114"/>
      <c r="BJ151" s="114"/>
      <c r="BK151" s="114"/>
      <c r="BL151" s="114"/>
      <c r="BM151" s="114"/>
    </row>
    <row r="152" spans="18:65" ht="4.2" customHeight="1" x14ac:dyDescent="0.2">
      <c r="R152" s="1045">
        <v>774</v>
      </c>
      <c r="S152" s="1045"/>
      <c r="T152" s="1045"/>
      <c r="U152" s="1045"/>
      <c r="V152" s="1045"/>
      <c r="W152" s="1045"/>
      <c r="X152" s="1045"/>
      <c r="Y152" s="1045">
        <v>775</v>
      </c>
      <c r="Z152" s="1045"/>
      <c r="AA152" s="1045"/>
      <c r="AB152" s="1045"/>
      <c r="AC152" s="1045"/>
      <c r="AD152" s="1045"/>
      <c r="AE152" s="1045"/>
      <c r="AF152" s="1045">
        <v>776</v>
      </c>
      <c r="AG152" s="1045"/>
      <c r="AH152" s="1045"/>
      <c r="AI152" s="1045"/>
      <c r="AJ152" s="1045"/>
      <c r="AK152" s="1045"/>
      <c r="AL152" s="1045"/>
      <c r="AM152" s="1045">
        <v>777</v>
      </c>
      <c r="AN152" s="1045"/>
      <c r="AO152" s="1045"/>
      <c r="AP152" s="1045"/>
      <c r="AQ152" s="1045"/>
      <c r="AR152" s="1045"/>
      <c r="AS152" s="1045"/>
      <c r="AT152" s="1045">
        <v>778</v>
      </c>
      <c r="AU152" s="1045"/>
      <c r="AV152" s="1045"/>
      <c r="AW152" s="1045"/>
      <c r="AX152" s="1045"/>
      <c r="AY152" s="1045"/>
      <c r="AZ152" s="1045"/>
      <c r="BA152" s="1045">
        <v>779</v>
      </c>
      <c r="BB152" s="1045"/>
      <c r="BC152" s="1045"/>
      <c r="BD152" s="1045"/>
      <c r="BE152" s="1045"/>
      <c r="BF152" s="1045"/>
      <c r="BG152" s="1045"/>
    </row>
    <row r="153" spans="18:65" ht="4.2" customHeight="1" x14ac:dyDescent="0.2">
      <c r="R153" s="1045"/>
      <c r="S153" s="1045"/>
      <c r="T153" s="1045"/>
      <c r="U153" s="1045"/>
      <c r="V153" s="1045"/>
      <c r="W153" s="1045"/>
      <c r="X153" s="1045"/>
      <c r="Y153" s="1045"/>
      <c r="Z153" s="1045"/>
      <c r="AA153" s="1045"/>
      <c r="AB153" s="1045"/>
      <c r="AC153" s="1045"/>
      <c r="AD153" s="1045"/>
      <c r="AE153" s="1045"/>
      <c r="AF153" s="1045"/>
      <c r="AG153" s="1045"/>
      <c r="AH153" s="1045"/>
      <c r="AI153" s="1045"/>
      <c r="AJ153" s="1045"/>
      <c r="AK153" s="1045"/>
      <c r="AL153" s="1045"/>
      <c r="AM153" s="1045"/>
      <c r="AN153" s="1045"/>
      <c r="AO153" s="1045"/>
      <c r="AP153" s="1045"/>
      <c r="AQ153" s="1045"/>
      <c r="AR153" s="1045"/>
      <c r="AS153" s="1045"/>
      <c r="AT153" s="1045"/>
      <c r="AU153" s="1045"/>
      <c r="AV153" s="1045"/>
      <c r="AW153" s="1045"/>
      <c r="AX153" s="1045"/>
      <c r="AY153" s="1045"/>
      <c r="AZ153" s="1045"/>
      <c r="BA153" s="1045"/>
      <c r="BB153" s="1045"/>
      <c r="BC153" s="1045"/>
      <c r="BD153" s="1045"/>
      <c r="BE153" s="1045"/>
      <c r="BF153" s="1045"/>
      <c r="BG153" s="1045"/>
    </row>
    <row r="154" spans="18:65" ht="4.2" customHeight="1" x14ac:dyDescent="0.2">
      <c r="R154" s="111"/>
      <c r="S154" s="111"/>
      <c r="T154" s="111"/>
      <c r="U154" s="111"/>
      <c r="V154" s="111"/>
      <c r="W154" s="111"/>
      <c r="X154" s="111"/>
      <c r="Y154" s="111"/>
      <c r="Z154" s="111"/>
      <c r="AA154" s="111"/>
      <c r="AB154" s="111"/>
      <c r="AC154" s="111"/>
      <c r="AD154" s="111"/>
      <c r="AE154" s="111"/>
      <c r="AF154" s="111"/>
      <c r="AG154" s="111"/>
      <c r="AH154" s="111"/>
      <c r="AI154" s="111"/>
      <c r="AJ154" s="111"/>
      <c r="AK154" s="111"/>
      <c r="AL154" s="111"/>
      <c r="AM154" s="111"/>
      <c r="AN154" s="111"/>
      <c r="AO154" s="111"/>
      <c r="AP154" s="111"/>
      <c r="AQ154" s="111"/>
      <c r="AR154" s="111"/>
      <c r="AS154" s="111"/>
      <c r="AT154" s="111"/>
      <c r="AU154" s="111"/>
      <c r="AV154" s="111"/>
      <c r="AW154" s="111"/>
      <c r="AX154" s="111"/>
      <c r="AY154" s="111"/>
      <c r="AZ154" s="111"/>
      <c r="BA154" s="111"/>
      <c r="BB154" s="111"/>
      <c r="BC154" s="111"/>
      <c r="BD154" s="111"/>
    </row>
    <row r="155" spans="18:65" ht="4.2" customHeight="1" x14ac:dyDescent="0.2">
      <c r="R155" s="111"/>
      <c r="S155" s="111"/>
      <c r="T155" s="111"/>
      <c r="U155" s="111"/>
      <c r="V155" s="111"/>
      <c r="W155" s="111"/>
      <c r="X155" s="111"/>
      <c r="Y155" s="111"/>
      <c r="Z155" s="111"/>
      <c r="AA155" s="111"/>
      <c r="AB155" s="111"/>
      <c r="AC155" s="111"/>
      <c r="AD155" s="111"/>
      <c r="AE155" s="111"/>
      <c r="AF155" s="111"/>
      <c r="AG155" s="111"/>
      <c r="AH155" s="111"/>
      <c r="AI155" s="111"/>
      <c r="AJ155" s="111"/>
      <c r="AK155" s="111"/>
      <c r="AL155" s="111"/>
      <c r="AM155" s="111"/>
      <c r="AN155" s="111"/>
      <c r="AO155" s="111"/>
      <c r="AP155" s="111"/>
      <c r="AQ155" s="111"/>
      <c r="AR155" s="111"/>
      <c r="AS155" s="111"/>
      <c r="AT155" s="111"/>
      <c r="AU155" s="111"/>
      <c r="AV155" s="111"/>
      <c r="AW155" s="111"/>
      <c r="AX155" s="111"/>
      <c r="AY155" s="111"/>
      <c r="AZ155" s="111"/>
      <c r="BA155" s="111"/>
      <c r="BB155" s="111"/>
      <c r="BC155" s="111"/>
      <c r="BD155" s="111"/>
      <c r="BE155" s="111"/>
      <c r="BF155" s="111"/>
      <c r="BG155" s="111"/>
    </row>
    <row r="156" spans="18:65" ht="4.2" customHeight="1" x14ac:dyDescent="0.2">
      <c r="R156" s="111"/>
      <c r="S156" s="111"/>
      <c r="T156" s="111"/>
      <c r="U156" s="111"/>
      <c r="V156" s="111"/>
      <c r="W156" s="111"/>
      <c r="X156" s="111"/>
      <c r="Y156" s="111"/>
      <c r="Z156" s="111"/>
      <c r="AA156" s="111"/>
      <c r="AB156" s="111"/>
      <c r="AC156" s="111"/>
      <c r="AD156" s="111"/>
      <c r="AE156" s="111"/>
      <c r="AF156" s="111"/>
      <c r="AG156" s="111"/>
      <c r="AH156" s="111"/>
      <c r="AI156" s="111"/>
      <c r="AJ156" s="111"/>
      <c r="AK156" s="111"/>
      <c r="AL156" s="111"/>
      <c r="AM156" s="111"/>
      <c r="AN156" s="111"/>
      <c r="AO156" s="111"/>
      <c r="AP156" s="111"/>
      <c r="AQ156" s="111"/>
      <c r="AR156" s="111"/>
      <c r="AS156" s="111"/>
      <c r="AT156" s="111"/>
      <c r="AU156" s="111"/>
      <c r="AV156" s="111"/>
      <c r="AW156" s="111"/>
      <c r="AX156" s="111"/>
      <c r="AY156" s="111"/>
      <c r="AZ156" s="111"/>
      <c r="BA156" s="111"/>
      <c r="BB156" s="111"/>
      <c r="BC156" s="111"/>
      <c r="BD156" s="111"/>
      <c r="BE156" s="111"/>
      <c r="BF156" s="111"/>
      <c r="BG156" s="111"/>
    </row>
    <row r="157" spans="18:65" ht="4.2" customHeight="1" x14ac:dyDescent="0.2">
      <c r="R157" s="111"/>
      <c r="S157" s="111"/>
      <c r="T157" s="111"/>
      <c r="U157" s="111"/>
      <c r="V157" s="111"/>
      <c r="W157" s="111"/>
      <c r="X157" s="111"/>
      <c r="Y157" s="111"/>
      <c r="Z157" s="111"/>
      <c r="AA157" s="111"/>
      <c r="AB157" s="111"/>
      <c r="AC157" s="111"/>
      <c r="AD157" s="111"/>
      <c r="AE157" s="111"/>
      <c r="AF157" s="111"/>
      <c r="AG157" s="111"/>
      <c r="AH157" s="111"/>
      <c r="AI157" s="111"/>
      <c r="AJ157" s="111"/>
      <c r="AK157" s="111"/>
      <c r="AL157" s="111"/>
      <c r="AM157" s="111"/>
      <c r="AN157" s="111"/>
      <c r="AO157" s="111"/>
      <c r="AP157" s="111"/>
      <c r="AQ157" s="111"/>
      <c r="AR157" s="111"/>
      <c r="AS157" s="111"/>
      <c r="AT157" s="111"/>
      <c r="AU157" s="111"/>
      <c r="AV157" s="111"/>
      <c r="AW157" s="111"/>
      <c r="AX157" s="111"/>
      <c r="AY157" s="111"/>
      <c r="AZ157" s="111"/>
      <c r="BA157" s="111"/>
      <c r="BB157" s="111"/>
      <c r="BC157" s="111"/>
      <c r="BD157" s="111"/>
      <c r="BE157" s="111"/>
      <c r="BF157" s="111"/>
      <c r="BG157" s="111"/>
    </row>
    <row r="158" spans="18:65" ht="4.2" customHeight="1" x14ac:dyDescent="0.2">
      <c r="R158" s="111"/>
      <c r="S158" s="111"/>
      <c r="T158" s="111"/>
      <c r="U158" s="111"/>
      <c r="V158" s="111"/>
      <c r="W158" s="111"/>
      <c r="X158" s="111"/>
      <c r="Y158" s="111"/>
      <c r="Z158" s="111"/>
      <c r="AA158" s="111"/>
      <c r="AB158" s="111"/>
      <c r="AC158" s="111"/>
      <c r="AD158" s="111"/>
      <c r="AE158" s="111"/>
      <c r="AF158" s="111"/>
      <c r="AG158" s="111"/>
      <c r="AH158" s="111"/>
      <c r="AI158" s="111"/>
      <c r="AJ158" s="111"/>
      <c r="AK158" s="111"/>
      <c r="AL158" s="111"/>
      <c r="AM158" s="111"/>
      <c r="AN158" s="111"/>
      <c r="AO158" s="111"/>
      <c r="AP158" s="111"/>
      <c r="AQ158" s="111"/>
      <c r="AR158" s="111"/>
      <c r="AS158" s="111"/>
      <c r="AT158" s="111"/>
      <c r="AU158" s="111"/>
      <c r="AV158" s="111"/>
      <c r="AW158" s="111"/>
      <c r="AX158" s="111"/>
      <c r="AY158" s="111"/>
      <c r="AZ158" s="111"/>
      <c r="BA158" s="111"/>
      <c r="BB158" s="111"/>
      <c r="BC158" s="111"/>
      <c r="BD158" s="111"/>
      <c r="BE158" s="111"/>
      <c r="BF158" s="111"/>
      <c r="BG158" s="111"/>
    </row>
    <row r="159" spans="18:65" ht="4.2" customHeight="1" x14ac:dyDescent="0.2">
      <c r="R159" s="111"/>
      <c r="S159" s="111"/>
      <c r="T159" s="111"/>
      <c r="U159" s="111"/>
      <c r="V159" s="111"/>
      <c r="W159" s="111"/>
      <c r="X159" s="111"/>
      <c r="Y159" s="111"/>
      <c r="Z159" s="111"/>
      <c r="AA159" s="111"/>
      <c r="AB159" s="111"/>
      <c r="AC159" s="111"/>
      <c r="AD159" s="111"/>
      <c r="AE159" s="111"/>
      <c r="AF159" s="111"/>
      <c r="AG159" s="111"/>
      <c r="AH159" s="111"/>
      <c r="AI159" s="111"/>
      <c r="AJ159" s="111"/>
      <c r="AK159" s="111"/>
      <c r="AL159" s="111"/>
      <c r="AM159" s="111"/>
      <c r="AN159" s="111"/>
      <c r="AO159" s="111"/>
      <c r="AP159" s="111"/>
      <c r="AQ159" s="111"/>
      <c r="AR159" s="111"/>
      <c r="AS159" s="111"/>
      <c r="AT159" s="111"/>
      <c r="AU159" s="111"/>
      <c r="AV159" s="111"/>
      <c r="AW159" s="111"/>
      <c r="AX159" s="111"/>
      <c r="AY159" s="111"/>
      <c r="AZ159" s="111"/>
      <c r="BA159" s="111"/>
      <c r="BB159" s="111"/>
      <c r="BC159" s="111"/>
      <c r="BD159" s="111"/>
      <c r="BE159" s="111"/>
      <c r="BF159" s="111"/>
      <c r="BG159" s="111"/>
    </row>
    <row r="160" spans="18:65" ht="4.2" customHeight="1" x14ac:dyDescent="0.2">
      <c r="R160" s="111"/>
      <c r="S160" s="111"/>
      <c r="T160" s="111"/>
      <c r="U160" s="111"/>
      <c r="V160" s="111"/>
      <c r="W160" s="111"/>
      <c r="X160" s="111"/>
      <c r="Y160" s="111"/>
      <c r="Z160" s="111"/>
      <c r="AA160" s="111"/>
      <c r="AB160" s="111"/>
      <c r="AC160" s="111"/>
      <c r="AD160" s="111"/>
      <c r="AE160" s="111"/>
      <c r="AF160" s="111"/>
      <c r="AG160" s="111"/>
      <c r="AH160" s="111"/>
      <c r="AI160" s="111"/>
      <c r="AJ160" s="111"/>
      <c r="AK160" s="111"/>
      <c r="AL160" s="111"/>
      <c r="AM160" s="111"/>
      <c r="AN160" s="111"/>
      <c r="AO160" s="111"/>
      <c r="AP160" s="111"/>
      <c r="AQ160" s="111"/>
      <c r="AR160" s="111"/>
      <c r="AS160" s="111"/>
      <c r="AT160" s="111"/>
      <c r="AU160" s="111"/>
      <c r="AV160" s="111"/>
      <c r="AW160" s="111"/>
      <c r="AX160" s="111"/>
      <c r="AY160" s="111"/>
      <c r="AZ160" s="111"/>
      <c r="BA160" s="111"/>
      <c r="BB160" s="111"/>
      <c r="BC160" s="111"/>
      <c r="BD160" s="111"/>
      <c r="BE160" s="111"/>
      <c r="BF160" s="111"/>
      <c r="BG160" s="111"/>
    </row>
    <row r="161" spans="11:59" ht="4.2" customHeight="1" x14ac:dyDescent="0.2">
      <c r="R161" s="111"/>
      <c r="S161" s="111"/>
      <c r="T161" s="111"/>
      <c r="U161" s="111"/>
      <c r="V161" s="111"/>
      <c r="W161" s="111"/>
      <c r="X161" s="111"/>
      <c r="Y161" s="111"/>
      <c r="Z161" s="111"/>
      <c r="AA161" s="111"/>
      <c r="AB161" s="111"/>
      <c r="AC161" s="111"/>
      <c r="AD161" s="111"/>
      <c r="AE161" s="111"/>
      <c r="AF161" s="111"/>
      <c r="AG161" s="111"/>
      <c r="AH161" s="111"/>
      <c r="AI161" s="111"/>
      <c r="AJ161" s="111"/>
      <c r="AK161" s="111"/>
      <c r="AL161" s="111"/>
      <c r="AM161" s="111"/>
      <c r="AN161" s="111"/>
      <c r="AO161" s="111"/>
      <c r="AP161" s="111"/>
      <c r="AQ161" s="111"/>
      <c r="AR161" s="111"/>
      <c r="AS161" s="111"/>
      <c r="AT161" s="111"/>
      <c r="AU161" s="111"/>
      <c r="AV161" s="111"/>
      <c r="AW161" s="111"/>
      <c r="AX161" s="111"/>
      <c r="AY161" s="111"/>
      <c r="AZ161" s="111"/>
      <c r="BA161" s="111"/>
      <c r="BB161" s="111"/>
      <c r="BC161" s="111"/>
      <c r="BD161" s="111"/>
      <c r="BE161" s="111"/>
      <c r="BF161" s="111"/>
      <c r="BG161" s="111"/>
    </row>
    <row r="162" spans="11:59" ht="4.2" customHeight="1" x14ac:dyDescent="0.2">
      <c r="K162" s="5"/>
      <c r="L162" s="5"/>
      <c r="M162" s="5"/>
      <c r="N162" s="5"/>
      <c r="O162" s="5"/>
      <c r="R162" s="111"/>
      <c r="S162" s="111"/>
      <c r="T162" s="111"/>
      <c r="U162" s="111"/>
      <c r="V162" s="111"/>
      <c r="W162" s="111"/>
      <c r="X162" s="111"/>
      <c r="Y162" s="111"/>
      <c r="Z162" s="111"/>
      <c r="AA162" s="111"/>
      <c r="AB162" s="111"/>
      <c r="AC162" s="111"/>
      <c r="AD162" s="111"/>
      <c r="AE162" s="111"/>
      <c r="AF162" s="111"/>
      <c r="AG162" s="111"/>
      <c r="AH162" s="111"/>
      <c r="AI162" s="111"/>
      <c r="AJ162" s="111"/>
      <c r="AK162" s="111"/>
      <c r="AL162" s="111"/>
      <c r="AM162" s="111"/>
      <c r="AN162" s="111"/>
      <c r="AO162" s="111"/>
      <c r="AP162" s="111"/>
      <c r="AQ162" s="111"/>
      <c r="AR162" s="111"/>
      <c r="AS162" s="111"/>
      <c r="AT162" s="111"/>
      <c r="AU162" s="111"/>
      <c r="AV162" s="111"/>
      <c r="AW162" s="111"/>
      <c r="AX162" s="111"/>
      <c r="AY162" s="111"/>
      <c r="AZ162" s="111"/>
      <c r="BA162" s="111"/>
      <c r="BB162" s="111"/>
      <c r="BC162" s="111"/>
      <c r="BD162" s="111"/>
      <c r="BE162" s="111"/>
      <c r="BF162" s="111"/>
      <c r="BG162" s="111"/>
    </row>
    <row r="163" spans="11:59" ht="4.2" customHeight="1" x14ac:dyDescent="0.2">
      <c r="R163" s="111"/>
      <c r="S163" s="111"/>
      <c r="T163" s="111"/>
      <c r="U163" s="111"/>
      <c r="V163" s="111"/>
      <c r="W163" s="111"/>
      <c r="X163" s="111"/>
      <c r="Y163" s="111"/>
      <c r="Z163" s="111"/>
      <c r="AA163" s="111"/>
      <c r="AB163" s="111"/>
      <c r="AC163" s="111"/>
      <c r="AD163" s="111"/>
      <c r="AE163" s="111"/>
      <c r="AF163" s="111"/>
      <c r="AG163" s="111"/>
      <c r="AH163" s="111"/>
      <c r="AI163" s="111"/>
      <c r="AJ163" s="111"/>
      <c r="AK163" s="111"/>
      <c r="AL163" s="111"/>
      <c r="AM163" s="111"/>
      <c r="AN163" s="111"/>
      <c r="AO163" s="111"/>
      <c r="AP163" s="111"/>
      <c r="AQ163" s="111"/>
      <c r="AR163" s="111"/>
      <c r="AS163" s="111"/>
      <c r="AT163" s="111"/>
      <c r="AU163" s="111"/>
      <c r="AV163" s="111"/>
      <c r="AW163" s="111"/>
      <c r="AX163" s="111"/>
      <c r="AY163" s="111"/>
      <c r="AZ163" s="111"/>
      <c r="BA163" s="111"/>
      <c r="BB163" s="111"/>
      <c r="BC163" s="111"/>
      <c r="BD163" s="111"/>
      <c r="BE163" s="111"/>
      <c r="BF163" s="111"/>
      <c r="BG163" s="111"/>
    </row>
    <row r="164" spans="11:59" ht="4.2" customHeight="1" x14ac:dyDescent="0.2">
      <c r="R164" s="111"/>
      <c r="S164" s="111"/>
      <c r="T164" s="111"/>
      <c r="U164" s="111"/>
      <c r="V164" s="111"/>
      <c r="W164" s="111"/>
      <c r="X164" s="111"/>
      <c r="Y164" s="111"/>
      <c r="Z164" s="111"/>
      <c r="AA164" s="111"/>
      <c r="AB164" s="111"/>
      <c r="AC164" s="111"/>
      <c r="AD164" s="111"/>
      <c r="AE164" s="111"/>
      <c r="AF164" s="111"/>
      <c r="AG164" s="111"/>
      <c r="AH164" s="111"/>
      <c r="AI164" s="111"/>
      <c r="AJ164" s="111"/>
      <c r="AK164" s="111"/>
      <c r="AL164" s="111"/>
      <c r="AM164" s="111"/>
      <c r="AN164" s="111"/>
      <c r="AO164" s="111"/>
      <c r="AP164" s="111"/>
      <c r="AQ164" s="111"/>
      <c r="AR164" s="111"/>
      <c r="AS164" s="111"/>
      <c r="AT164" s="111"/>
      <c r="AU164" s="111"/>
      <c r="AV164" s="111"/>
      <c r="AW164" s="111"/>
      <c r="AX164" s="111"/>
      <c r="AY164" s="111"/>
      <c r="AZ164" s="111"/>
      <c r="BA164" s="111"/>
      <c r="BB164" s="111"/>
      <c r="BC164" s="111"/>
      <c r="BD164" s="111"/>
      <c r="BE164" s="111"/>
      <c r="BF164" s="111"/>
      <c r="BG164" s="111"/>
    </row>
    <row r="165" spans="11:59" ht="4.2" customHeight="1" x14ac:dyDescent="0.2">
      <c r="P165" s="5"/>
      <c r="Q165" s="5"/>
      <c r="R165" s="111"/>
      <c r="S165" s="111"/>
      <c r="T165" s="111"/>
      <c r="U165" s="111"/>
      <c r="V165" s="111"/>
      <c r="W165" s="111"/>
      <c r="X165" s="111"/>
      <c r="Y165" s="111"/>
      <c r="Z165" s="111"/>
      <c r="AA165" s="111"/>
      <c r="AB165" s="111"/>
      <c r="AC165" s="111"/>
      <c r="AD165" s="111"/>
      <c r="AE165" s="111"/>
      <c r="AF165" s="111"/>
      <c r="AG165" s="111"/>
      <c r="AH165" s="111"/>
      <c r="AI165" s="111"/>
      <c r="AJ165" s="111"/>
      <c r="AK165" s="111"/>
      <c r="AL165" s="111"/>
      <c r="AM165" s="111"/>
      <c r="AN165" s="111"/>
      <c r="AO165" s="111"/>
      <c r="AP165" s="111"/>
      <c r="AQ165" s="111"/>
      <c r="AR165" s="111"/>
      <c r="AS165" s="111"/>
      <c r="AT165" s="111"/>
      <c r="AU165" s="111"/>
      <c r="AV165" s="111"/>
      <c r="AW165" s="111"/>
      <c r="AX165" s="111"/>
      <c r="AY165" s="111"/>
      <c r="AZ165" s="111"/>
      <c r="BA165" s="111"/>
      <c r="BB165" s="111"/>
      <c r="BC165" s="111"/>
      <c r="BD165" s="111"/>
      <c r="BE165" s="111"/>
      <c r="BF165" s="111"/>
      <c r="BG165" s="111"/>
    </row>
    <row r="166" spans="11:59" ht="4.2" customHeight="1" x14ac:dyDescent="0.2">
      <c r="R166" s="111"/>
      <c r="S166" s="111"/>
      <c r="T166" s="111"/>
      <c r="U166" s="111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B166" s="111"/>
      <c r="BC166" s="111"/>
      <c r="BD166" s="111"/>
      <c r="BE166" s="111"/>
      <c r="BF166" s="111"/>
      <c r="BG166" s="111"/>
    </row>
    <row r="167" spans="11:59" ht="4.2" customHeight="1" x14ac:dyDescent="0.2">
      <c r="R167" s="111"/>
      <c r="S167" s="111"/>
      <c r="T167" s="111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11"/>
      <c r="BF167" s="111"/>
      <c r="BG167" s="111"/>
    </row>
    <row r="168" spans="11:59" ht="4.2" customHeight="1" x14ac:dyDescent="0.2">
      <c r="R168" s="111"/>
      <c r="S168" s="111"/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11"/>
      <c r="BF168" s="111"/>
      <c r="BG168" s="111"/>
    </row>
    <row r="169" spans="11:59" ht="4.2" customHeight="1" x14ac:dyDescent="0.2">
      <c r="R169" s="111"/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11"/>
      <c r="BF169" s="111"/>
      <c r="BG169" s="111"/>
    </row>
    <row r="170" spans="11:59" ht="4.2" customHeight="1" x14ac:dyDescent="0.2">
      <c r="R170" s="111"/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  <c r="BF170" s="111"/>
      <c r="BG170" s="111"/>
    </row>
    <row r="171" spans="11:59" ht="4.2" customHeight="1" x14ac:dyDescent="0.2">
      <c r="R171" s="111"/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11"/>
      <c r="BF171" s="111"/>
      <c r="BG171" s="111"/>
    </row>
    <row r="172" spans="11:59" ht="4.2" customHeight="1" x14ac:dyDescent="0.2">
      <c r="R172" s="1050" t="e">
        <f>VLOOKUP(R152,選手リスト,2,FALSE)</f>
        <v>#N/A</v>
      </c>
      <c r="S172" s="1050"/>
      <c r="T172" s="1050"/>
      <c r="U172" s="1050"/>
      <c r="V172" s="1050"/>
      <c r="W172" s="1050"/>
      <c r="X172" s="1050"/>
      <c r="Y172" s="1050" t="e">
        <f>VLOOKUP(Y152,選手リスト,2,FALSE)</f>
        <v>#N/A</v>
      </c>
      <c r="Z172" s="1050"/>
      <c r="AA172" s="1050"/>
      <c r="AB172" s="1050"/>
      <c r="AC172" s="1050"/>
      <c r="AD172" s="1050"/>
      <c r="AE172" s="1050"/>
      <c r="AF172" s="1050" t="e">
        <f>VLOOKUP(AF152,選手リスト,2,FALSE)</f>
        <v>#N/A</v>
      </c>
      <c r="AG172" s="1050"/>
      <c r="AH172" s="1050"/>
      <c r="AI172" s="1050"/>
      <c r="AJ172" s="1050"/>
      <c r="AK172" s="1050"/>
      <c r="AL172" s="1050"/>
      <c r="AM172" s="1050" t="e">
        <f>VLOOKUP(AM152,選手リスト,2,FALSE)</f>
        <v>#N/A</v>
      </c>
      <c r="AN172" s="1050"/>
      <c r="AO172" s="1050"/>
      <c r="AP172" s="1050"/>
      <c r="AQ172" s="1050"/>
      <c r="AR172" s="1050"/>
      <c r="AS172" s="1050"/>
      <c r="AT172" s="1050" t="e">
        <f>VLOOKUP(AT152,選手リスト,2,FALSE)</f>
        <v>#N/A</v>
      </c>
      <c r="AU172" s="1050"/>
      <c r="AV172" s="1050"/>
      <c r="AW172" s="1050"/>
      <c r="AX172" s="1050"/>
      <c r="AY172" s="1050"/>
      <c r="AZ172" s="1050"/>
      <c r="BA172" s="1050" t="e">
        <f>VLOOKUP(BA152,選手リスト,2,FALSE)</f>
        <v>#N/A</v>
      </c>
      <c r="BB172" s="1050"/>
      <c r="BC172" s="1050"/>
      <c r="BD172" s="1050"/>
      <c r="BE172" s="1050"/>
      <c r="BF172" s="1050"/>
      <c r="BG172" s="1050"/>
    </row>
    <row r="173" spans="11:59" ht="4.2" customHeight="1" x14ac:dyDescent="0.2">
      <c r="R173" s="1050"/>
      <c r="S173" s="1050"/>
      <c r="T173" s="1050"/>
      <c r="U173" s="1050"/>
      <c r="V173" s="1050"/>
      <c r="W173" s="1050"/>
      <c r="X173" s="1050"/>
      <c r="Y173" s="1050"/>
      <c r="Z173" s="1050"/>
      <c r="AA173" s="1050"/>
      <c r="AB173" s="1050"/>
      <c r="AC173" s="1050"/>
      <c r="AD173" s="1050"/>
      <c r="AE173" s="1050"/>
      <c r="AF173" s="1050"/>
      <c r="AG173" s="1050"/>
      <c r="AH173" s="1050"/>
      <c r="AI173" s="1050"/>
      <c r="AJ173" s="1050"/>
      <c r="AK173" s="1050"/>
      <c r="AL173" s="1050"/>
      <c r="AM173" s="1050"/>
      <c r="AN173" s="1050"/>
      <c r="AO173" s="1050"/>
      <c r="AP173" s="1050"/>
      <c r="AQ173" s="1050"/>
      <c r="AR173" s="1050"/>
      <c r="AS173" s="1050"/>
      <c r="AT173" s="1050"/>
      <c r="AU173" s="1050"/>
      <c r="AV173" s="1050"/>
      <c r="AW173" s="1050"/>
      <c r="AX173" s="1050"/>
      <c r="AY173" s="1050"/>
      <c r="AZ173" s="1050"/>
      <c r="BA173" s="1050"/>
      <c r="BB173" s="1050"/>
      <c r="BC173" s="1050"/>
      <c r="BD173" s="1050"/>
      <c r="BE173" s="1050"/>
      <c r="BF173" s="1050"/>
      <c r="BG173" s="1050"/>
    </row>
    <row r="174" spans="11:59" ht="4.2" customHeight="1" x14ac:dyDescent="0.2">
      <c r="R174" s="1050"/>
      <c r="S174" s="1050"/>
      <c r="T174" s="1050"/>
      <c r="U174" s="1050"/>
      <c r="V174" s="1050"/>
      <c r="W174" s="1050"/>
      <c r="X174" s="1050"/>
      <c r="Y174" s="1050"/>
      <c r="Z174" s="1050"/>
      <c r="AA174" s="1050"/>
      <c r="AB174" s="1050"/>
      <c r="AC174" s="1050"/>
      <c r="AD174" s="1050"/>
      <c r="AE174" s="1050"/>
      <c r="AF174" s="1050"/>
      <c r="AG174" s="1050"/>
      <c r="AH174" s="1050"/>
      <c r="AI174" s="1050"/>
      <c r="AJ174" s="1050"/>
      <c r="AK174" s="1050"/>
      <c r="AL174" s="1050"/>
      <c r="AM174" s="1050"/>
      <c r="AN174" s="1050"/>
      <c r="AO174" s="1050"/>
      <c r="AP174" s="1050"/>
      <c r="AQ174" s="1050"/>
      <c r="AR174" s="1050"/>
      <c r="AS174" s="1050"/>
      <c r="AT174" s="1050"/>
      <c r="AU174" s="1050"/>
      <c r="AV174" s="1050"/>
      <c r="AW174" s="1050"/>
      <c r="AX174" s="1050"/>
      <c r="AY174" s="1050"/>
      <c r="AZ174" s="1050"/>
      <c r="BA174" s="1050"/>
      <c r="BB174" s="1050"/>
      <c r="BC174" s="1050"/>
      <c r="BD174" s="1050"/>
      <c r="BE174" s="1050"/>
      <c r="BF174" s="1050"/>
      <c r="BG174" s="1050"/>
    </row>
    <row r="176" spans="11:59" ht="4.2" customHeight="1" x14ac:dyDescent="0.2">
      <c r="P176" s="96"/>
      <c r="Q176" s="96"/>
      <c r="R176" s="96"/>
      <c r="S176" s="96"/>
      <c r="T176" s="96"/>
      <c r="U176" s="96"/>
      <c r="V176" s="96"/>
      <c r="W176" s="96"/>
      <c r="X176" s="96"/>
      <c r="Y176" s="96"/>
      <c r="Z176" s="96"/>
      <c r="AA176" s="96"/>
      <c r="AB176" s="96"/>
      <c r="AC176" s="96"/>
      <c r="AD176" s="96"/>
      <c r="AE176" s="96"/>
      <c r="AF176" s="96"/>
      <c r="AG176" s="96"/>
      <c r="AH176" s="96"/>
      <c r="AI176" s="96"/>
      <c r="AJ176" s="96"/>
      <c r="AK176" s="96"/>
      <c r="AL176" s="96"/>
      <c r="AM176" s="96"/>
      <c r="AN176" s="96"/>
      <c r="AO176" s="96"/>
      <c r="AP176" s="96"/>
      <c r="AQ176" s="96"/>
      <c r="AR176" s="96"/>
      <c r="AS176" s="96"/>
      <c r="AT176" s="96"/>
      <c r="AU176" s="96"/>
      <c r="AV176" s="96"/>
      <c r="AW176" s="96"/>
      <c r="AX176" s="96"/>
      <c r="AY176" s="96"/>
      <c r="AZ176" s="96"/>
      <c r="BA176" s="96"/>
      <c r="BB176" s="96"/>
      <c r="BC176" s="96"/>
      <c r="BD176" s="96"/>
      <c r="BE176" s="96"/>
    </row>
    <row r="177" spans="16:64" ht="4.2" customHeight="1" x14ac:dyDescent="0.2"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5"/>
      <c r="AC177" s="45"/>
      <c r="AD177" s="45"/>
      <c r="AE177" s="45"/>
      <c r="AF177" s="45"/>
      <c r="AG177" s="45"/>
      <c r="AH177" s="45"/>
      <c r="AI177" s="45"/>
      <c r="AJ177" s="45"/>
      <c r="AK177" s="45"/>
      <c r="AL177" s="45"/>
      <c r="AM177" s="45"/>
      <c r="AN177" s="45"/>
      <c r="AO177" s="45"/>
      <c r="AP177" s="45"/>
      <c r="AQ177" s="45"/>
      <c r="AR177" s="45"/>
      <c r="AS177" s="45"/>
      <c r="AT177" s="45"/>
      <c r="AU177" s="45"/>
      <c r="AV177" s="45"/>
      <c r="AW177" s="45"/>
      <c r="AX177" s="45"/>
      <c r="AY177" s="45"/>
      <c r="AZ177" s="45"/>
      <c r="BA177" s="45"/>
      <c r="BB177" s="45"/>
      <c r="BC177" s="45"/>
      <c r="BD177" s="45"/>
      <c r="BE177" s="45"/>
      <c r="BF177" s="45"/>
      <c r="BG177" s="45"/>
      <c r="BH177" s="45"/>
    </row>
    <row r="178" spans="16:64" ht="4.2" customHeight="1" x14ac:dyDescent="0.2"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5"/>
      <c r="AC178" s="45"/>
      <c r="AD178" s="45"/>
      <c r="AE178" s="45"/>
      <c r="AF178" s="45"/>
      <c r="AG178" s="45"/>
      <c r="AH178" s="45"/>
      <c r="AI178" s="45"/>
      <c r="AJ178" s="45"/>
      <c r="AK178" s="45"/>
      <c r="AL178" s="45"/>
      <c r="AM178" s="45"/>
      <c r="AN178" s="45"/>
      <c r="AO178" s="45"/>
      <c r="AP178" s="45"/>
      <c r="AQ178" s="45"/>
      <c r="AR178" s="45"/>
      <c r="AS178" s="45"/>
      <c r="AT178" s="45"/>
      <c r="AU178" s="45"/>
      <c r="AV178" s="45"/>
      <c r="AW178" s="45"/>
      <c r="AX178" s="45"/>
      <c r="AY178" s="45"/>
      <c r="AZ178" s="45"/>
      <c r="BA178" s="45"/>
      <c r="BB178" s="45"/>
      <c r="BC178" s="45"/>
      <c r="BD178" s="45"/>
      <c r="BE178" s="45"/>
      <c r="BF178" s="45"/>
      <c r="BG178" s="45"/>
      <c r="BH178" s="45"/>
    </row>
    <row r="179" spans="16:64" ht="4.2" customHeight="1" x14ac:dyDescent="0.2"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5"/>
      <c r="AC179" s="45"/>
      <c r="AD179" s="45"/>
      <c r="AE179" s="45"/>
      <c r="AF179" s="45"/>
      <c r="AG179" s="45"/>
      <c r="AH179" s="45"/>
      <c r="AI179" s="45"/>
      <c r="AJ179" s="45"/>
      <c r="AK179" s="45"/>
      <c r="AL179" s="45"/>
      <c r="AM179" s="45"/>
      <c r="AN179" s="45"/>
      <c r="AO179" s="45"/>
      <c r="AP179" s="45"/>
      <c r="AQ179" s="45"/>
      <c r="AR179" s="45"/>
      <c r="AS179" s="45"/>
      <c r="AT179" s="45"/>
      <c r="AU179" s="45"/>
      <c r="AV179" s="45"/>
      <c r="AW179" s="45"/>
      <c r="AX179" s="45"/>
      <c r="AY179" s="45"/>
      <c r="AZ179" s="45"/>
      <c r="BA179" s="45"/>
      <c r="BB179" s="45"/>
      <c r="BC179" s="45"/>
      <c r="BD179" s="45"/>
      <c r="BE179" s="45"/>
      <c r="BF179" s="45"/>
      <c r="BG179" s="45"/>
      <c r="BH179" s="45"/>
    </row>
    <row r="180" spans="16:64" ht="4.2" customHeight="1" x14ac:dyDescent="0.2"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5"/>
      <c r="AC180" s="45"/>
      <c r="AD180" s="45"/>
      <c r="AE180" s="45"/>
      <c r="AF180" s="45"/>
      <c r="AG180" s="45"/>
      <c r="AH180" s="45"/>
      <c r="AI180" s="45"/>
      <c r="AJ180" s="45"/>
      <c r="AK180" s="45"/>
      <c r="AL180" s="45"/>
      <c r="AM180" s="45"/>
      <c r="AN180" s="45"/>
      <c r="AO180" s="45"/>
      <c r="AP180" s="45"/>
      <c r="AQ180" s="45"/>
      <c r="AR180" s="45"/>
      <c r="AS180" s="45"/>
      <c r="AT180" s="45"/>
      <c r="AU180" s="45"/>
      <c r="AV180" s="45"/>
      <c r="AW180" s="45"/>
      <c r="AX180" s="45"/>
      <c r="AY180" s="45"/>
      <c r="AZ180" s="45"/>
      <c r="BA180" s="45"/>
      <c r="BB180" s="45"/>
      <c r="BC180" s="45"/>
      <c r="BD180" s="45"/>
      <c r="BE180" s="45"/>
      <c r="BF180" s="45"/>
      <c r="BG180" s="45"/>
      <c r="BH180" s="45"/>
    </row>
    <row r="181" spans="16:64" ht="4.2" customHeight="1" x14ac:dyDescent="0.2"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5"/>
      <c r="AC181" s="45"/>
      <c r="AD181" s="45"/>
      <c r="AE181" s="45"/>
      <c r="AF181" s="45"/>
      <c r="AG181" s="45"/>
      <c r="AH181" s="45"/>
      <c r="AI181" s="45"/>
      <c r="AJ181" s="45"/>
      <c r="AK181" s="45"/>
      <c r="AL181" s="45"/>
      <c r="AM181" s="45"/>
      <c r="AN181" s="45"/>
      <c r="AO181" s="45"/>
      <c r="AP181" s="45"/>
      <c r="AQ181" s="45"/>
      <c r="AR181" s="45"/>
      <c r="AS181" s="45"/>
      <c r="AT181" s="45"/>
      <c r="AU181" s="45"/>
      <c r="AV181" s="45"/>
      <c r="AW181" s="45"/>
      <c r="AX181" s="45"/>
      <c r="AY181" s="45"/>
      <c r="AZ181" s="45"/>
      <c r="BA181" s="45"/>
      <c r="BB181" s="45"/>
      <c r="BC181" s="45"/>
      <c r="BD181" s="45"/>
      <c r="BE181" s="45"/>
      <c r="BF181" s="45"/>
      <c r="BG181" s="45"/>
      <c r="BH181" s="45"/>
    </row>
    <row r="182" spans="16:64" ht="4.2" customHeight="1" x14ac:dyDescent="0.2"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5"/>
      <c r="AC182" s="45"/>
      <c r="AD182" s="45"/>
      <c r="AE182" s="45"/>
      <c r="AF182" s="45"/>
      <c r="AG182" s="45"/>
      <c r="AH182" s="45"/>
      <c r="AI182" s="45"/>
      <c r="AJ182" s="45"/>
      <c r="AK182" s="45"/>
      <c r="AL182" s="45"/>
      <c r="AM182" s="45"/>
      <c r="AN182" s="45"/>
      <c r="AO182" s="45"/>
      <c r="AP182" s="45"/>
      <c r="AQ182" s="45"/>
      <c r="AR182" s="45"/>
      <c r="AS182" s="45"/>
      <c r="AT182" s="45"/>
      <c r="AU182" s="45"/>
      <c r="AV182" s="45"/>
      <c r="AW182" s="45"/>
      <c r="AX182" s="45"/>
      <c r="AY182" s="45"/>
      <c r="AZ182" s="45"/>
      <c r="BA182" s="45"/>
      <c r="BB182" s="45"/>
      <c r="BC182" s="45"/>
      <c r="BD182" s="45"/>
      <c r="BE182" s="45"/>
      <c r="BF182" s="45"/>
      <c r="BG182" s="45"/>
      <c r="BH182" s="45"/>
    </row>
    <row r="183" spans="16:64" ht="4.2" customHeight="1" x14ac:dyDescent="0.2"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5"/>
      <c r="AC183" s="45"/>
      <c r="AD183" s="45"/>
      <c r="AE183" s="45"/>
      <c r="AF183" s="45"/>
      <c r="AG183" s="45"/>
      <c r="AH183" s="45"/>
      <c r="AI183" s="45"/>
      <c r="AJ183" s="45"/>
      <c r="AK183" s="45"/>
      <c r="AL183" s="45"/>
      <c r="AM183" s="45"/>
      <c r="AN183" s="45"/>
      <c r="AO183" s="45"/>
      <c r="AP183" s="45"/>
      <c r="AQ183" s="45"/>
      <c r="AR183" s="45"/>
      <c r="AS183" s="45"/>
      <c r="AT183" s="45"/>
      <c r="AU183" s="45"/>
      <c r="AV183" s="45"/>
      <c r="AW183" s="45"/>
      <c r="AX183" s="45"/>
      <c r="AY183" s="45"/>
      <c r="AZ183" s="45"/>
      <c r="BA183" s="45"/>
      <c r="BB183" s="45"/>
      <c r="BC183" s="45"/>
      <c r="BD183" s="45"/>
      <c r="BE183" s="45"/>
      <c r="BF183" s="45"/>
      <c r="BG183" s="45"/>
      <c r="BH183" s="45"/>
    </row>
    <row r="184" spans="16:64" ht="4.2" customHeight="1" x14ac:dyDescent="0.2"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5"/>
      <c r="AC184" s="45"/>
      <c r="AD184" s="45"/>
      <c r="AE184" s="45"/>
      <c r="AF184" s="45"/>
      <c r="AG184" s="45"/>
      <c r="AH184" s="45"/>
      <c r="AI184" s="45"/>
      <c r="AJ184" s="45"/>
      <c r="AK184" s="45"/>
      <c r="AL184" s="45"/>
      <c r="AM184" s="45"/>
      <c r="AN184" s="45"/>
      <c r="AO184" s="45"/>
      <c r="AP184" s="45"/>
      <c r="AQ184" s="45"/>
      <c r="AR184" s="45"/>
      <c r="AS184" s="45"/>
      <c r="AT184" s="45"/>
      <c r="AU184" s="45"/>
      <c r="AV184" s="45"/>
      <c r="AW184" s="45"/>
      <c r="AX184" s="45"/>
      <c r="AY184" s="45"/>
      <c r="AZ184" s="45"/>
      <c r="BA184" s="45"/>
      <c r="BB184" s="45"/>
      <c r="BC184" s="45"/>
      <c r="BD184" s="45"/>
      <c r="BE184" s="45"/>
      <c r="BF184" s="45"/>
      <c r="BG184" s="45"/>
      <c r="BH184" s="45"/>
    </row>
    <row r="185" spans="16:64" ht="4.2" customHeight="1" x14ac:dyDescent="0.2"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5"/>
      <c r="AC185" s="45"/>
      <c r="AD185" s="45"/>
      <c r="AE185" s="45"/>
      <c r="AF185" s="45"/>
      <c r="AG185" s="45"/>
      <c r="AH185" s="45"/>
      <c r="AI185" s="45"/>
      <c r="AJ185" s="45"/>
      <c r="AK185" s="45"/>
      <c r="AL185" s="45"/>
      <c r="AM185" s="45"/>
      <c r="AN185" s="45"/>
      <c r="AO185" s="45"/>
      <c r="AP185" s="45"/>
      <c r="AQ185" s="45"/>
      <c r="AR185" s="45"/>
      <c r="AS185" s="45"/>
      <c r="AT185" s="45"/>
      <c r="AU185" s="45"/>
      <c r="AV185" s="45"/>
      <c r="AW185" s="45"/>
      <c r="AX185" s="45"/>
      <c r="AY185" s="45"/>
      <c r="AZ185" s="45"/>
      <c r="BA185" s="45"/>
      <c r="BB185" s="45"/>
      <c r="BC185" s="45"/>
      <c r="BD185" s="45"/>
      <c r="BE185" s="45"/>
      <c r="BF185" s="45"/>
      <c r="BG185" s="45"/>
      <c r="BH185" s="45"/>
    </row>
    <row r="186" spans="16:64" ht="4.2" customHeight="1" x14ac:dyDescent="0.2"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5"/>
      <c r="AC186" s="45"/>
      <c r="AD186" s="45"/>
      <c r="AE186" s="45"/>
      <c r="AF186" s="45"/>
      <c r="AG186" s="45"/>
      <c r="AH186" s="45"/>
      <c r="AI186" s="45"/>
      <c r="AJ186" s="45"/>
      <c r="AK186" s="45"/>
      <c r="AL186" s="45"/>
      <c r="AM186" s="45"/>
      <c r="AN186" s="45"/>
      <c r="AO186" s="45"/>
      <c r="AP186" s="45"/>
      <c r="AQ186" s="45"/>
      <c r="AR186" s="45"/>
      <c r="AS186" s="45"/>
      <c r="AT186" s="45"/>
      <c r="AU186" s="45"/>
      <c r="AV186" s="45"/>
      <c r="AW186" s="45"/>
      <c r="AX186" s="45"/>
      <c r="AY186" s="45"/>
      <c r="AZ186" s="45"/>
      <c r="BA186" s="45"/>
      <c r="BB186" s="45"/>
      <c r="BC186" s="45"/>
      <c r="BD186" s="45"/>
      <c r="BE186" s="45"/>
      <c r="BF186" s="45"/>
      <c r="BG186" s="45"/>
      <c r="BH186" s="45"/>
    </row>
    <row r="187" spans="16:64" ht="4.2" customHeight="1" x14ac:dyDescent="0.2"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5"/>
      <c r="AC187" s="45"/>
      <c r="AD187" s="45"/>
      <c r="AE187" s="45"/>
      <c r="AF187" s="45"/>
      <c r="AG187" s="45"/>
      <c r="AH187" s="45"/>
      <c r="AI187" s="45"/>
      <c r="AJ187" s="45"/>
      <c r="AK187" s="45"/>
      <c r="AL187" s="45"/>
      <c r="AM187" s="45"/>
      <c r="AN187" s="45"/>
      <c r="AO187" s="45"/>
      <c r="AP187" s="45"/>
      <c r="AQ187" s="45"/>
      <c r="AR187" s="45"/>
      <c r="AS187" s="45"/>
      <c r="AT187" s="45"/>
      <c r="AU187" s="45"/>
      <c r="AV187" s="45"/>
      <c r="AW187" s="45"/>
      <c r="AX187" s="45"/>
      <c r="AY187" s="45"/>
      <c r="AZ187" s="45"/>
      <c r="BA187" s="45"/>
      <c r="BB187" s="45"/>
      <c r="BC187" s="45"/>
      <c r="BD187" s="45"/>
      <c r="BE187" s="45"/>
      <c r="BF187" s="45"/>
      <c r="BG187" s="45"/>
      <c r="BH187" s="45"/>
    </row>
    <row r="188" spans="16:64" ht="4.2" customHeight="1" x14ac:dyDescent="0.2">
      <c r="T188" s="45"/>
      <c r="U188" s="45"/>
      <c r="V188" s="45"/>
      <c r="W188" s="45"/>
      <c r="X188" s="45"/>
      <c r="Y188" s="45"/>
      <c r="Z188" s="45"/>
      <c r="AA188" s="45"/>
      <c r="AB188" s="45"/>
      <c r="AC188" s="45"/>
      <c r="AD188" s="45"/>
      <c r="AE188" s="45"/>
      <c r="AF188" s="45"/>
      <c r="AG188" s="45"/>
      <c r="AH188" s="45"/>
      <c r="AI188" s="45"/>
      <c r="AJ188" s="45"/>
      <c r="AK188" s="45"/>
      <c r="AL188" s="45"/>
      <c r="AM188" s="45"/>
      <c r="AN188" s="45"/>
      <c r="AO188" s="45"/>
      <c r="AP188" s="45"/>
      <c r="AQ188" s="45"/>
      <c r="AR188" s="45"/>
      <c r="AS188" s="45"/>
      <c r="AT188" s="45"/>
      <c r="AU188" s="45"/>
      <c r="AV188" s="45"/>
      <c r="AW188" s="45"/>
      <c r="AX188" s="45"/>
      <c r="AY188" s="45"/>
      <c r="AZ188" s="45"/>
      <c r="BA188" s="45"/>
      <c r="BB188" s="45"/>
      <c r="BC188" s="45"/>
      <c r="BD188" s="45"/>
      <c r="BE188" s="45"/>
      <c r="BF188" s="45"/>
      <c r="BG188" s="45"/>
      <c r="BH188" s="45"/>
      <c r="BI188" s="45"/>
      <c r="BJ188" s="45"/>
      <c r="BK188" s="45"/>
      <c r="BL188" s="45"/>
    </row>
    <row r="189" spans="16:64" ht="4.2" customHeight="1" x14ac:dyDescent="0.2">
      <c r="T189" s="45"/>
      <c r="U189" s="45"/>
      <c r="V189" s="45"/>
      <c r="W189" s="45"/>
      <c r="X189" s="45"/>
      <c r="Y189" s="45"/>
      <c r="Z189" s="45"/>
      <c r="AA189" s="45"/>
      <c r="AB189" s="45"/>
      <c r="AC189" s="45"/>
      <c r="AD189" s="45"/>
      <c r="AE189" s="45"/>
      <c r="AF189" s="45"/>
      <c r="AG189" s="45"/>
      <c r="AH189" s="45"/>
      <c r="AI189" s="45"/>
      <c r="AJ189" s="45"/>
      <c r="AK189" s="45"/>
      <c r="AL189" s="45"/>
      <c r="AM189" s="45"/>
      <c r="AN189" s="45"/>
      <c r="AO189" s="45"/>
      <c r="AP189" s="45"/>
      <c r="AQ189" s="45"/>
      <c r="AR189" s="45"/>
      <c r="AS189" s="45"/>
      <c r="AT189" s="45"/>
      <c r="AU189" s="45"/>
      <c r="AV189" s="45"/>
      <c r="AW189" s="45"/>
      <c r="AX189" s="45"/>
      <c r="AY189" s="45"/>
      <c r="AZ189" s="45"/>
      <c r="BA189" s="45"/>
      <c r="BB189" s="45"/>
      <c r="BC189" s="45"/>
      <c r="BD189" s="45"/>
      <c r="BE189" s="45"/>
      <c r="BF189" s="45"/>
      <c r="BG189" s="45"/>
      <c r="BH189" s="45"/>
      <c r="BI189" s="45"/>
      <c r="BJ189" s="45"/>
      <c r="BK189" s="45"/>
      <c r="BL189" s="45"/>
    </row>
    <row r="190" spans="16:64" ht="4.2" customHeight="1" x14ac:dyDescent="0.2">
      <c r="T190" s="45"/>
      <c r="U190" s="45"/>
      <c r="V190" s="45"/>
      <c r="W190" s="45"/>
      <c r="X190" s="45"/>
      <c r="Y190" s="45"/>
      <c r="Z190" s="45"/>
      <c r="AA190" s="45"/>
      <c r="AB190" s="45"/>
      <c r="AC190" s="45"/>
      <c r="AD190" s="45"/>
      <c r="AE190" s="45"/>
      <c r="AF190" s="45"/>
      <c r="AG190" s="45"/>
      <c r="AH190" s="45"/>
      <c r="AI190" s="45"/>
      <c r="AJ190" s="45"/>
      <c r="AK190" s="45"/>
      <c r="AL190" s="45"/>
      <c r="AM190" s="45"/>
      <c r="AN190" s="45"/>
      <c r="AO190" s="45"/>
      <c r="AP190" s="45"/>
      <c r="AQ190" s="45"/>
      <c r="AR190" s="45"/>
      <c r="AS190" s="45"/>
      <c r="AT190" s="45"/>
      <c r="AU190" s="45"/>
      <c r="AV190" s="45"/>
      <c r="AW190" s="45"/>
      <c r="AX190" s="45"/>
      <c r="AY190" s="45"/>
      <c r="AZ190" s="45"/>
      <c r="BA190" s="45"/>
      <c r="BB190" s="45"/>
      <c r="BC190" s="45"/>
      <c r="BD190" s="45"/>
      <c r="BE190" s="45"/>
      <c r="BF190" s="45"/>
      <c r="BG190" s="45"/>
      <c r="BH190" s="45"/>
      <c r="BI190" s="45"/>
      <c r="BJ190" s="45"/>
      <c r="BK190" s="45"/>
      <c r="BL190" s="45"/>
    </row>
    <row r="191" spans="16:64" ht="4.2" customHeight="1" x14ac:dyDescent="0.2">
      <c r="T191" s="45"/>
      <c r="U191" s="45"/>
      <c r="V191" s="45"/>
      <c r="W191" s="45"/>
      <c r="X191" s="45"/>
      <c r="Y191" s="45"/>
      <c r="Z191" s="45"/>
      <c r="AA191" s="45"/>
      <c r="AB191" s="45"/>
      <c r="AC191" s="45"/>
      <c r="AD191" s="45"/>
      <c r="AE191" s="45"/>
      <c r="AF191" s="45"/>
      <c r="AG191" s="45"/>
      <c r="AH191" s="45"/>
      <c r="AI191" s="45"/>
      <c r="AJ191" s="45"/>
      <c r="AK191" s="45"/>
      <c r="AL191" s="45"/>
      <c r="AM191" s="45"/>
      <c r="AN191" s="45"/>
      <c r="AO191" s="45"/>
      <c r="AP191" s="45"/>
      <c r="AQ191" s="45"/>
      <c r="AR191" s="45"/>
      <c r="AS191" s="45"/>
      <c r="AT191" s="45"/>
      <c r="AU191" s="45"/>
      <c r="AV191" s="45"/>
      <c r="AW191" s="45"/>
      <c r="AX191" s="45"/>
      <c r="AY191" s="45"/>
      <c r="AZ191" s="45"/>
      <c r="BA191" s="45"/>
      <c r="BB191" s="45"/>
      <c r="BC191" s="45"/>
      <c r="BD191" s="45"/>
      <c r="BE191" s="45"/>
      <c r="BF191" s="45"/>
      <c r="BG191" s="45"/>
      <c r="BH191" s="45"/>
      <c r="BI191" s="45"/>
      <c r="BJ191" s="45"/>
      <c r="BK191" s="45"/>
      <c r="BL191" s="45"/>
    </row>
    <row r="192" spans="16:64" ht="4.2" customHeight="1" x14ac:dyDescent="0.2">
      <c r="T192" s="45"/>
      <c r="U192" s="45"/>
      <c r="V192" s="45"/>
      <c r="W192" s="45"/>
      <c r="X192" s="45"/>
      <c r="Y192" s="45"/>
      <c r="Z192" s="45"/>
      <c r="AA192" s="45"/>
      <c r="AB192" s="45"/>
      <c r="AC192" s="45"/>
      <c r="AD192" s="45"/>
      <c r="AE192" s="45"/>
      <c r="AF192" s="45"/>
      <c r="AG192" s="45"/>
      <c r="AH192" s="45"/>
      <c r="AI192" s="45"/>
      <c r="AJ192" s="45"/>
      <c r="AK192" s="45"/>
      <c r="AL192" s="45"/>
      <c r="AM192" s="45"/>
      <c r="AN192" s="45"/>
      <c r="AO192" s="45"/>
      <c r="AP192" s="45"/>
      <c r="AQ192" s="45"/>
      <c r="AR192" s="45"/>
      <c r="AS192" s="45"/>
      <c r="AT192" s="45"/>
      <c r="AU192" s="45"/>
      <c r="AV192" s="45"/>
      <c r="AW192" s="45"/>
      <c r="AX192" s="45"/>
      <c r="AY192" s="45"/>
      <c r="AZ192" s="45"/>
      <c r="BA192" s="45"/>
      <c r="BB192" s="45"/>
      <c r="BC192" s="45"/>
      <c r="BD192" s="45"/>
      <c r="BE192" s="45"/>
      <c r="BF192" s="45"/>
      <c r="BG192" s="45"/>
      <c r="BH192" s="45"/>
      <c r="BI192" s="45"/>
      <c r="BJ192" s="45"/>
      <c r="BK192" s="45"/>
      <c r="BL192" s="45"/>
    </row>
    <row r="193" spans="20:64" ht="4.2" customHeight="1" x14ac:dyDescent="0.2">
      <c r="T193" s="45"/>
      <c r="U193" s="45"/>
      <c r="V193" s="45"/>
      <c r="W193" s="45"/>
      <c r="X193" s="45"/>
      <c r="Y193" s="45"/>
      <c r="Z193" s="45"/>
      <c r="AA193" s="45"/>
      <c r="AB193" s="45"/>
      <c r="AC193" s="45"/>
      <c r="AD193" s="45"/>
      <c r="AE193" s="45"/>
      <c r="AF193" s="45"/>
      <c r="AG193" s="45"/>
      <c r="AH193" s="45"/>
      <c r="AI193" s="45"/>
      <c r="AJ193" s="45"/>
      <c r="AK193" s="45"/>
      <c r="AL193" s="45"/>
      <c r="AM193" s="45"/>
      <c r="AN193" s="45"/>
      <c r="AO193" s="45"/>
      <c r="AP193" s="45"/>
      <c r="AQ193" s="45"/>
      <c r="AR193" s="45"/>
      <c r="AS193" s="45"/>
      <c r="AT193" s="45"/>
      <c r="AU193" s="45"/>
      <c r="AV193" s="45"/>
      <c r="AW193" s="45"/>
      <c r="AX193" s="45"/>
      <c r="AY193" s="45"/>
      <c r="AZ193" s="45"/>
      <c r="BA193" s="45"/>
      <c r="BB193" s="45"/>
      <c r="BC193" s="45"/>
      <c r="BD193" s="45"/>
      <c r="BE193" s="45"/>
      <c r="BF193" s="45"/>
      <c r="BG193" s="45"/>
      <c r="BH193" s="45"/>
      <c r="BI193" s="45"/>
      <c r="BJ193" s="45"/>
      <c r="BK193" s="45"/>
      <c r="BL193" s="45"/>
    </row>
    <row r="194" spans="20:64" ht="4.2" customHeight="1" x14ac:dyDescent="0.2">
      <c r="T194" s="45"/>
      <c r="U194" s="45"/>
      <c r="V194" s="45"/>
      <c r="W194" s="45"/>
      <c r="X194" s="45"/>
      <c r="Y194" s="45"/>
      <c r="Z194" s="45"/>
      <c r="AA194" s="45"/>
      <c r="AB194" s="45"/>
      <c r="AC194" s="45"/>
      <c r="AD194" s="45"/>
      <c r="AE194" s="45"/>
      <c r="AF194" s="45"/>
      <c r="AG194" s="45"/>
      <c r="AH194" s="45"/>
      <c r="AI194" s="45"/>
      <c r="AJ194" s="45"/>
      <c r="AK194" s="45"/>
      <c r="AL194" s="45"/>
      <c r="AM194" s="45"/>
      <c r="AN194" s="45"/>
      <c r="AO194" s="45"/>
      <c r="AP194" s="45"/>
      <c r="AQ194" s="45"/>
      <c r="AR194" s="45"/>
      <c r="AS194" s="45"/>
      <c r="AT194" s="45"/>
      <c r="AU194" s="45"/>
      <c r="AV194" s="45"/>
      <c r="AW194" s="45"/>
      <c r="AX194" s="45"/>
      <c r="AY194" s="45"/>
      <c r="AZ194" s="45"/>
      <c r="BA194" s="45"/>
      <c r="BB194" s="45"/>
      <c r="BC194" s="45"/>
      <c r="BD194" s="45"/>
      <c r="BE194" s="45"/>
      <c r="BF194" s="45"/>
      <c r="BG194" s="45"/>
      <c r="BH194" s="45"/>
      <c r="BI194" s="45"/>
      <c r="BJ194" s="45"/>
      <c r="BK194" s="45"/>
      <c r="BL194" s="45"/>
    </row>
    <row r="195" spans="20:64" ht="4.2" customHeight="1" x14ac:dyDescent="0.2">
      <c r="T195" s="45"/>
      <c r="U195" s="45"/>
      <c r="V195" s="45"/>
      <c r="W195" s="45"/>
      <c r="X195" s="45"/>
      <c r="Y195" s="45"/>
      <c r="Z195" s="45"/>
      <c r="AA195" s="45"/>
      <c r="AB195" s="45"/>
      <c r="AC195" s="45"/>
      <c r="AD195" s="45"/>
      <c r="AE195" s="45"/>
      <c r="AF195" s="45"/>
      <c r="AG195" s="45"/>
      <c r="AH195" s="45"/>
      <c r="AI195" s="45"/>
      <c r="AJ195" s="45"/>
      <c r="AK195" s="45"/>
      <c r="AL195" s="45"/>
      <c r="AM195" s="45"/>
      <c r="AN195" s="45"/>
      <c r="AO195" s="45"/>
      <c r="AP195" s="45"/>
      <c r="AQ195" s="45"/>
      <c r="AR195" s="45"/>
      <c r="AS195" s="45"/>
      <c r="AT195" s="45"/>
      <c r="AU195" s="45"/>
      <c r="AV195" s="45"/>
      <c r="AW195" s="45"/>
      <c r="AX195" s="45"/>
      <c r="AY195" s="45"/>
      <c r="AZ195" s="45"/>
      <c r="BA195" s="45"/>
      <c r="BB195" s="45"/>
      <c r="BC195" s="45"/>
      <c r="BD195" s="45"/>
      <c r="BE195" s="45"/>
      <c r="BF195" s="45"/>
      <c r="BG195" s="45"/>
      <c r="BH195" s="45"/>
      <c r="BI195" s="45"/>
      <c r="BJ195" s="45"/>
      <c r="BK195" s="45"/>
      <c r="BL195" s="45"/>
    </row>
    <row r="196" spans="20:64" ht="4.2" customHeight="1" x14ac:dyDescent="0.2">
      <c r="T196" s="45"/>
      <c r="U196" s="45"/>
      <c r="V196" s="45"/>
      <c r="W196" s="45"/>
      <c r="X196" s="45"/>
      <c r="Y196" s="45"/>
      <c r="Z196" s="45"/>
      <c r="AA196" s="45"/>
      <c r="AB196" s="45"/>
      <c r="AC196" s="45"/>
      <c r="AD196" s="45"/>
      <c r="AE196" s="45"/>
      <c r="AF196" s="45"/>
      <c r="AG196" s="45"/>
      <c r="AH196" s="45"/>
      <c r="AI196" s="45"/>
      <c r="AJ196" s="45"/>
      <c r="AK196" s="45"/>
      <c r="AL196" s="45"/>
      <c r="AM196" s="45"/>
      <c r="AN196" s="45"/>
      <c r="AO196" s="45"/>
      <c r="AP196" s="45"/>
      <c r="AQ196" s="45"/>
      <c r="AR196" s="45"/>
      <c r="AS196" s="45"/>
      <c r="AT196" s="45"/>
      <c r="AU196" s="45"/>
      <c r="AV196" s="45"/>
      <c r="AW196" s="45"/>
      <c r="AX196" s="45"/>
      <c r="AY196" s="45"/>
      <c r="AZ196" s="45"/>
      <c r="BA196" s="45"/>
      <c r="BB196" s="45"/>
      <c r="BC196" s="45"/>
      <c r="BD196" s="45"/>
      <c r="BE196" s="45"/>
      <c r="BF196" s="45"/>
      <c r="BG196" s="45"/>
      <c r="BH196" s="45"/>
      <c r="BI196" s="45"/>
      <c r="BJ196" s="45"/>
      <c r="BK196" s="45"/>
      <c r="BL196" s="45"/>
    </row>
    <row r="197" spans="20:64" ht="4.2" customHeight="1" x14ac:dyDescent="0.2">
      <c r="T197" s="45"/>
      <c r="U197" s="45"/>
      <c r="V197" s="45"/>
      <c r="W197" s="45"/>
      <c r="X197" s="45"/>
      <c r="Y197" s="45"/>
      <c r="Z197" s="45"/>
      <c r="AA197" s="45"/>
      <c r="AB197" s="45"/>
      <c r="AC197" s="45"/>
      <c r="AD197" s="45"/>
      <c r="AE197" s="45"/>
      <c r="AF197" s="45"/>
      <c r="AG197" s="45"/>
      <c r="AH197" s="45"/>
      <c r="AI197" s="45"/>
      <c r="AJ197" s="45"/>
      <c r="AK197" s="45"/>
      <c r="AL197" s="45"/>
      <c r="AM197" s="45"/>
      <c r="AN197" s="45"/>
      <c r="AO197" s="45"/>
      <c r="AP197" s="45"/>
      <c r="AQ197" s="45"/>
      <c r="AR197" s="45"/>
      <c r="AS197" s="45"/>
      <c r="AT197" s="45"/>
      <c r="AU197" s="45"/>
      <c r="AV197" s="45"/>
      <c r="AW197" s="45"/>
      <c r="AX197" s="45"/>
      <c r="AY197" s="45"/>
      <c r="AZ197" s="45"/>
      <c r="BA197" s="45"/>
      <c r="BB197" s="45"/>
      <c r="BC197" s="45"/>
      <c r="BD197" s="45"/>
      <c r="BE197" s="45"/>
      <c r="BF197" s="45"/>
      <c r="BG197" s="45"/>
      <c r="BH197" s="45"/>
      <c r="BI197" s="45"/>
      <c r="BJ197" s="45"/>
      <c r="BK197" s="45"/>
      <c r="BL197" s="45"/>
    </row>
    <row r="198" spans="20:64" ht="4.2" customHeight="1" x14ac:dyDescent="0.2">
      <c r="T198" s="45"/>
      <c r="U198" s="45"/>
      <c r="V198" s="45"/>
      <c r="W198" s="45"/>
      <c r="X198" s="45"/>
      <c r="Y198" s="45"/>
      <c r="Z198" s="45"/>
      <c r="AA198" s="45"/>
      <c r="AB198" s="45"/>
      <c r="AC198" s="45"/>
      <c r="AD198" s="45"/>
      <c r="AE198" s="45"/>
      <c r="AF198" s="45"/>
      <c r="AG198" s="45"/>
      <c r="AH198" s="45"/>
      <c r="AI198" s="45"/>
      <c r="AJ198" s="45"/>
      <c r="AK198" s="45"/>
      <c r="AL198" s="45"/>
      <c r="AM198" s="45"/>
      <c r="AN198" s="45"/>
      <c r="AO198" s="45"/>
      <c r="AP198" s="45"/>
      <c r="AQ198" s="45"/>
      <c r="AR198" s="45"/>
      <c r="AS198" s="45"/>
      <c r="AT198" s="45"/>
      <c r="AU198" s="45"/>
      <c r="AV198" s="45"/>
      <c r="AW198" s="45"/>
      <c r="AX198" s="45"/>
      <c r="AY198" s="45"/>
      <c r="AZ198" s="45"/>
      <c r="BA198" s="45"/>
      <c r="BB198" s="45"/>
      <c r="BC198" s="45"/>
      <c r="BD198" s="45"/>
      <c r="BE198" s="45"/>
      <c r="BF198" s="45"/>
      <c r="BG198" s="45"/>
      <c r="BH198" s="45"/>
      <c r="BI198" s="45"/>
      <c r="BJ198" s="45"/>
      <c r="BK198" s="45"/>
      <c r="BL198" s="45"/>
    </row>
    <row r="199" spans="20:64" ht="4.2" customHeight="1" x14ac:dyDescent="0.2">
      <c r="T199" s="45"/>
      <c r="U199" s="45"/>
      <c r="V199" s="45"/>
      <c r="W199" s="45"/>
      <c r="X199" s="45"/>
      <c r="Y199" s="45"/>
      <c r="Z199" s="45"/>
      <c r="AA199" s="45"/>
      <c r="AB199" s="45"/>
      <c r="AC199" s="45"/>
      <c r="AD199" s="45"/>
      <c r="AE199" s="45"/>
      <c r="AF199" s="45"/>
      <c r="AG199" s="45"/>
      <c r="AH199" s="45"/>
      <c r="AI199" s="45"/>
      <c r="AJ199" s="45"/>
      <c r="AK199" s="45"/>
      <c r="AL199" s="45"/>
      <c r="AM199" s="45"/>
      <c r="AN199" s="45"/>
      <c r="AO199" s="45"/>
      <c r="AP199" s="45"/>
      <c r="AQ199" s="45"/>
      <c r="AR199" s="45"/>
      <c r="AS199" s="45"/>
      <c r="AT199" s="45"/>
      <c r="AU199" s="45"/>
      <c r="AV199" s="45"/>
      <c r="AW199" s="45"/>
      <c r="AX199" s="45"/>
      <c r="AY199" s="45"/>
      <c r="AZ199" s="45"/>
      <c r="BA199" s="45"/>
      <c r="BB199" s="45"/>
      <c r="BC199" s="45"/>
      <c r="BD199" s="45"/>
      <c r="BE199" s="45"/>
      <c r="BF199" s="45"/>
      <c r="BG199" s="45"/>
      <c r="BH199" s="45"/>
      <c r="BI199" s="45"/>
      <c r="BJ199" s="45"/>
      <c r="BK199" s="45"/>
      <c r="BL199" s="45"/>
    </row>
  </sheetData>
  <mergeCells count="81">
    <mergeCell ref="AO39:AR44"/>
    <mergeCell ref="A1:H10"/>
    <mergeCell ref="J1:N3"/>
    <mergeCell ref="Y1:AD3"/>
    <mergeCell ref="AN1:AT3"/>
    <mergeCell ref="J4:W10"/>
    <mergeCell ref="Y4:AL10"/>
    <mergeCell ref="AN4:BA10"/>
    <mergeCell ref="K40:N43"/>
    <mergeCell ref="P41:Z44"/>
    <mergeCell ref="AA42:AJ44"/>
    <mergeCell ref="AK42:AN44"/>
    <mergeCell ref="AK39:AN41"/>
    <mergeCell ref="A11:H15"/>
    <mergeCell ref="A16:H20"/>
    <mergeCell ref="K52:N55"/>
    <mergeCell ref="J12:BT14"/>
    <mergeCell ref="A21:E142"/>
    <mergeCell ref="F21:H142"/>
    <mergeCell ref="K25:O26"/>
    <mergeCell ref="P27:Z28"/>
    <mergeCell ref="AA27:AJ29"/>
    <mergeCell ref="AK27:AN29"/>
    <mergeCell ref="AO27:AR32"/>
    <mergeCell ref="K28:N31"/>
    <mergeCell ref="P29:Z32"/>
    <mergeCell ref="AA30:AJ32"/>
    <mergeCell ref="AK30:AN32"/>
    <mergeCell ref="AY37:BB40"/>
    <mergeCell ref="P39:Z40"/>
    <mergeCell ref="AA39:AJ41"/>
    <mergeCell ref="AT46:AW49"/>
    <mergeCell ref="P53:Z56"/>
    <mergeCell ref="AA54:AJ56"/>
    <mergeCell ref="AK54:AN56"/>
    <mergeCell ref="BD58:BG61"/>
    <mergeCell ref="P51:Z52"/>
    <mergeCell ref="AA51:AJ53"/>
    <mergeCell ref="AK51:AN53"/>
    <mergeCell ref="AO51:AR56"/>
    <mergeCell ref="AK63:AN65"/>
    <mergeCell ref="AO63:AR68"/>
    <mergeCell ref="P75:Z76"/>
    <mergeCell ref="AA75:AJ77"/>
    <mergeCell ref="AK75:AN77"/>
    <mergeCell ref="AO75:AR80"/>
    <mergeCell ref="R172:X174"/>
    <mergeCell ref="Y172:AE174"/>
    <mergeCell ref="P87:Z88"/>
    <mergeCell ref="AA87:AJ89"/>
    <mergeCell ref="AK87:AN89"/>
    <mergeCell ref="R152:X153"/>
    <mergeCell ref="Y152:AE153"/>
    <mergeCell ref="AF152:AL153"/>
    <mergeCell ref="AM152:AS153"/>
    <mergeCell ref="AO87:AR92"/>
    <mergeCell ref="P89:Z92"/>
    <mergeCell ref="AA90:AJ92"/>
    <mergeCell ref="AK90:AN92"/>
    <mergeCell ref="BA152:BG153"/>
    <mergeCell ref="AT152:AZ153"/>
    <mergeCell ref="AF172:AL174"/>
    <mergeCell ref="AM172:AS174"/>
    <mergeCell ref="AT172:AZ174"/>
    <mergeCell ref="BA172:BG174"/>
    <mergeCell ref="BC62:BG64"/>
    <mergeCell ref="BI113:BR116"/>
    <mergeCell ref="AY113:BB116"/>
    <mergeCell ref="K88:N91"/>
    <mergeCell ref="AT70:AW73"/>
    <mergeCell ref="P77:Z80"/>
    <mergeCell ref="AA78:AJ80"/>
    <mergeCell ref="AK78:AN80"/>
    <mergeCell ref="AY79:BB82"/>
    <mergeCell ref="K76:N79"/>
    <mergeCell ref="K64:N67"/>
    <mergeCell ref="P65:Z68"/>
    <mergeCell ref="AA66:AJ68"/>
    <mergeCell ref="AK66:AN68"/>
    <mergeCell ref="P63:Z64"/>
    <mergeCell ref="AA63:AJ65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Sheet29"/>
  <dimension ref="A1:DN231"/>
  <sheetViews>
    <sheetView view="pageLayout" topLeftCell="A124" zoomScaleNormal="100" workbookViewId="0">
      <selection activeCell="AZ192" sqref="AZ192"/>
    </sheetView>
  </sheetViews>
  <sheetFormatPr defaultColWidth="1.44140625" defaultRowHeight="4.2" customHeight="1" x14ac:dyDescent="0.2"/>
  <cols>
    <col min="45" max="45" width="1.44140625" customWidth="1"/>
    <col min="52" max="52" width="1.33203125" customWidth="1"/>
    <col min="56" max="56" width="1.44140625" customWidth="1"/>
  </cols>
  <sheetData>
    <row r="1" spans="1:72" ht="4.2" customHeight="1" x14ac:dyDescent="0.2">
      <c r="A1" s="122"/>
      <c r="B1" s="1021" t="s">
        <v>35</v>
      </c>
      <c r="C1" s="1021"/>
      <c r="D1" s="1021"/>
      <c r="E1" s="1021"/>
      <c r="F1" s="1021"/>
      <c r="G1" s="123"/>
      <c r="H1" s="123"/>
      <c r="I1" s="123"/>
      <c r="J1" s="124"/>
      <c r="K1" s="123"/>
      <c r="L1" s="123"/>
      <c r="M1" s="123"/>
      <c r="N1" s="123"/>
      <c r="O1" s="122"/>
      <c r="P1" s="122"/>
      <c r="Q1" s="1021" t="s">
        <v>36</v>
      </c>
      <c r="R1" s="1021"/>
      <c r="S1" s="1021"/>
      <c r="T1" s="1021"/>
      <c r="U1" s="1021"/>
      <c r="V1" s="1021"/>
      <c r="W1" s="123"/>
      <c r="X1" s="123"/>
      <c r="Y1" s="123"/>
      <c r="Z1" s="123"/>
      <c r="AA1" s="123"/>
      <c r="AB1" s="123"/>
      <c r="AC1" s="123"/>
      <c r="AD1" s="123"/>
      <c r="AE1" s="123"/>
      <c r="AF1" s="193"/>
      <c r="AG1" s="193"/>
      <c r="AH1" s="193"/>
      <c r="AI1" s="193"/>
      <c r="AJ1" s="193"/>
      <c r="AK1" s="193"/>
      <c r="AL1" s="193"/>
      <c r="AM1" s="193"/>
      <c r="AN1" s="193"/>
      <c r="AO1" s="193"/>
      <c r="AP1" s="193"/>
      <c r="AQ1" s="193"/>
      <c r="AR1" s="193"/>
      <c r="AS1" s="193"/>
      <c r="AT1" s="123"/>
      <c r="AU1" s="14"/>
      <c r="AV1" s="14"/>
      <c r="AW1" s="14"/>
      <c r="AX1" s="14"/>
      <c r="AY1" s="14"/>
      <c r="AZ1" s="14"/>
      <c r="BA1" s="14"/>
      <c r="BB1" s="123"/>
      <c r="BC1" s="123"/>
      <c r="BD1" s="123"/>
      <c r="BE1" s="123"/>
      <c r="BF1" s="123"/>
      <c r="BG1" s="123"/>
      <c r="BH1" s="123"/>
      <c r="BI1" s="123"/>
      <c r="BJ1" s="123"/>
      <c r="BK1" s="123"/>
      <c r="BL1" s="123"/>
      <c r="BM1" s="1061" t="s">
        <v>150</v>
      </c>
      <c r="BN1" s="1019"/>
      <c r="BO1" s="1019"/>
      <c r="BP1" s="1019"/>
      <c r="BQ1" s="1019"/>
      <c r="BR1" s="1019"/>
      <c r="BS1" s="1019"/>
      <c r="BT1" s="1019"/>
    </row>
    <row r="2" spans="1:72" ht="4.2" customHeight="1" x14ac:dyDescent="0.2">
      <c r="A2" s="122"/>
      <c r="B2" s="1021"/>
      <c r="C2" s="1021"/>
      <c r="D2" s="1021"/>
      <c r="E2" s="1021"/>
      <c r="F2" s="1021"/>
      <c r="G2" s="14"/>
      <c r="H2" s="14"/>
      <c r="I2" s="14"/>
      <c r="J2" s="14"/>
      <c r="K2" s="14"/>
      <c r="L2" s="14"/>
      <c r="M2" s="14"/>
      <c r="N2" s="14"/>
      <c r="O2" s="122"/>
      <c r="P2" s="122"/>
      <c r="Q2" s="1021"/>
      <c r="R2" s="1021"/>
      <c r="S2" s="1021"/>
      <c r="T2" s="1021"/>
      <c r="U2" s="1021"/>
      <c r="V2" s="1021"/>
      <c r="W2" s="14"/>
      <c r="X2" s="14"/>
      <c r="Y2" s="14"/>
      <c r="Z2" s="14"/>
      <c r="AA2" s="14"/>
      <c r="AB2" s="14"/>
      <c r="AC2" s="14"/>
      <c r="AD2" s="14"/>
      <c r="AE2" s="14"/>
      <c r="AF2" s="193"/>
      <c r="AG2" s="193"/>
      <c r="AH2" s="193"/>
      <c r="AI2" s="193"/>
      <c r="AJ2" s="193"/>
      <c r="AK2" s="193"/>
      <c r="AL2" s="193"/>
      <c r="AM2" s="193"/>
      <c r="AN2" s="193"/>
      <c r="AO2" s="193"/>
      <c r="AP2" s="193"/>
      <c r="AQ2" s="193"/>
      <c r="AR2" s="193"/>
      <c r="AS2" s="123"/>
      <c r="AT2" s="14"/>
      <c r="AU2" s="14"/>
      <c r="AV2" s="14"/>
      <c r="AW2" s="14"/>
      <c r="AX2" s="14"/>
      <c r="AY2" s="14"/>
      <c r="AZ2" s="14"/>
      <c r="BA2" s="14"/>
      <c r="BB2" s="14"/>
      <c r="BC2" s="14"/>
      <c r="BD2" s="14"/>
      <c r="BE2" s="14"/>
      <c r="BF2" s="14"/>
      <c r="BG2" s="14"/>
      <c r="BH2" s="14"/>
      <c r="BI2" s="14"/>
      <c r="BJ2" s="14"/>
      <c r="BK2" s="14"/>
      <c r="BL2" s="14"/>
      <c r="BM2" s="1061"/>
      <c r="BN2" s="1019"/>
      <c r="BO2" s="1019"/>
      <c r="BP2" s="1019"/>
      <c r="BQ2" s="1019"/>
      <c r="BR2" s="1019"/>
      <c r="BS2" s="1019"/>
      <c r="BT2" s="1019"/>
    </row>
    <row r="3" spans="1:72" ht="4.2" customHeight="1" x14ac:dyDescent="0.2">
      <c r="A3" s="122"/>
      <c r="B3" s="1022"/>
      <c r="C3" s="1022"/>
      <c r="D3" s="1022"/>
      <c r="E3" s="1022"/>
      <c r="F3" s="1022"/>
      <c r="G3" s="14"/>
      <c r="H3" s="14"/>
      <c r="I3" s="14"/>
      <c r="J3" s="14"/>
      <c r="K3" s="14"/>
      <c r="L3" s="14"/>
      <c r="M3" s="14"/>
      <c r="N3" s="14"/>
      <c r="O3" s="122"/>
      <c r="P3" s="122"/>
      <c r="Q3" s="1022"/>
      <c r="R3" s="1022"/>
      <c r="S3" s="1022"/>
      <c r="T3" s="1022"/>
      <c r="U3" s="1022"/>
      <c r="V3" s="1022"/>
      <c r="W3" s="14"/>
      <c r="X3" s="14"/>
      <c r="Y3" s="14"/>
      <c r="Z3" s="14"/>
      <c r="AA3" s="14"/>
      <c r="AB3" s="14"/>
      <c r="AC3" s="14"/>
      <c r="AD3" s="14"/>
      <c r="AE3" s="14"/>
      <c r="AF3" s="193"/>
      <c r="AG3" s="193"/>
      <c r="AH3" s="40"/>
      <c r="AI3" s="40"/>
      <c r="AJ3" s="40"/>
      <c r="AK3" s="40"/>
      <c r="AL3" s="40"/>
      <c r="AM3" s="40"/>
      <c r="AN3" s="40"/>
      <c r="AO3" s="40"/>
      <c r="AP3" s="40"/>
      <c r="AQ3" s="40"/>
      <c r="AR3" s="40"/>
      <c r="AS3" s="40"/>
      <c r="AT3" s="14"/>
      <c r="AU3" s="14"/>
      <c r="AV3" s="14"/>
      <c r="AW3" s="14"/>
      <c r="AX3" s="14"/>
      <c r="AY3" s="14"/>
      <c r="AZ3" s="14"/>
      <c r="BA3" s="14"/>
      <c r="BB3" s="14"/>
      <c r="BC3" s="14"/>
      <c r="BD3" s="14"/>
      <c r="BE3" s="14"/>
      <c r="BF3" s="14"/>
      <c r="BG3" s="14"/>
      <c r="BH3" s="14"/>
      <c r="BI3" s="14"/>
      <c r="BJ3" s="123"/>
      <c r="BK3" s="123"/>
      <c r="BL3" s="123"/>
      <c r="BM3" s="1061"/>
      <c r="BN3" s="1019"/>
      <c r="BO3" s="1019"/>
      <c r="BP3" s="1019"/>
      <c r="BQ3" s="1019"/>
      <c r="BR3" s="1019"/>
      <c r="BS3" s="1019"/>
      <c r="BT3" s="1019"/>
    </row>
    <row r="4" spans="1:72" ht="4.2" customHeight="1" x14ac:dyDescent="0.2">
      <c r="A4" s="41"/>
      <c r="B4" s="1025"/>
      <c r="C4" s="1026"/>
      <c r="D4" s="1026"/>
      <c r="E4" s="1026"/>
      <c r="F4" s="1026"/>
      <c r="G4" s="1026"/>
      <c r="H4" s="1026"/>
      <c r="I4" s="1026"/>
      <c r="J4" s="1026"/>
      <c r="K4" s="1026"/>
      <c r="L4" s="1026"/>
      <c r="M4" s="1026"/>
      <c r="N4" s="1026"/>
      <c r="O4" s="1027"/>
      <c r="P4" s="39"/>
      <c r="Q4" s="1025"/>
      <c r="R4" s="1026"/>
      <c r="S4" s="1026"/>
      <c r="T4" s="1026"/>
      <c r="U4" s="1026"/>
      <c r="V4" s="1026"/>
      <c r="W4" s="1026"/>
      <c r="X4" s="1026"/>
      <c r="Y4" s="1026"/>
      <c r="Z4" s="1026"/>
      <c r="AA4" s="1026"/>
      <c r="AB4" s="1026"/>
      <c r="AC4" s="1026"/>
      <c r="AD4" s="1027"/>
      <c r="AE4" s="40"/>
      <c r="AF4" s="193"/>
      <c r="AG4" s="193"/>
      <c r="AH4" s="40"/>
      <c r="AI4" s="40"/>
      <c r="AJ4" s="40"/>
      <c r="AK4" s="40"/>
      <c r="AL4" s="40"/>
      <c r="AM4" s="40"/>
      <c r="AN4" s="40"/>
      <c r="AO4" s="40"/>
      <c r="AP4" s="40"/>
      <c r="AQ4" s="40"/>
      <c r="AR4" s="40"/>
      <c r="AS4" s="40"/>
      <c r="AT4" s="14"/>
      <c r="AU4" s="14"/>
      <c r="AV4" s="14"/>
      <c r="AW4" s="14"/>
      <c r="AX4" s="14"/>
      <c r="AY4" s="40"/>
      <c r="AZ4" s="40"/>
      <c r="BA4" s="40"/>
      <c r="BB4" s="40"/>
      <c r="BC4" s="40"/>
      <c r="BD4" s="40"/>
      <c r="BE4" s="40"/>
      <c r="BF4" s="40"/>
      <c r="BG4" s="40"/>
      <c r="BH4" s="40"/>
      <c r="BI4" s="40"/>
      <c r="BJ4" s="40"/>
      <c r="BK4" s="40"/>
      <c r="BL4" s="40"/>
      <c r="BM4" s="1061"/>
      <c r="BN4" s="1019"/>
      <c r="BO4" s="1019"/>
      <c r="BP4" s="1019"/>
      <c r="BQ4" s="1019"/>
      <c r="BR4" s="1019"/>
      <c r="BS4" s="1019"/>
      <c r="BT4" s="1019"/>
    </row>
    <row r="5" spans="1:72" ht="4.2" customHeight="1" x14ac:dyDescent="0.2">
      <c r="A5" s="41"/>
      <c r="B5" s="1028"/>
      <c r="C5" s="1029"/>
      <c r="D5" s="1029"/>
      <c r="E5" s="1029"/>
      <c r="F5" s="1029"/>
      <c r="G5" s="1029"/>
      <c r="H5" s="1029"/>
      <c r="I5" s="1029"/>
      <c r="J5" s="1029"/>
      <c r="K5" s="1029"/>
      <c r="L5" s="1029"/>
      <c r="M5" s="1029"/>
      <c r="N5" s="1029"/>
      <c r="O5" s="1030"/>
      <c r="P5" s="39"/>
      <c r="Q5" s="1028"/>
      <c r="R5" s="1029"/>
      <c r="S5" s="1029"/>
      <c r="T5" s="1029"/>
      <c r="U5" s="1029"/>
      <c r="V5" s="1029"/>
      <c r="W5" s="1029"/>
      <c r="X5" s="1029"/>
      <c r="Y5" s="1029"/>
      <c r="Z5" s="1029"/>
      <c r="AA5" s="1029"/>
      <c r="AB5" s="1029"/>
      <c r="AC5" s="1029"/>
      <c r="AD5" s="1030"/>
      <c r="AE5" s="40"/>
      <c r="AF5" s="193"/>
      <c r="AG5" s="193"/>
      <c r="AH5" s="40"/>
      <c r="AI5" s="40"/>
      <c r="AJ5" s="40"/>
      <c r="AK5" s="40"/>
      <c r="AL5" s="40"/>
      <c r="AM5" s="40"/>
      <c r="AN5" s="40"/>
      <c r="AO5" s="40"/>
      <c r="AP5" s="40"/>
      <c r="AQ5" s="40"/>
      <c r="AR5" s="40"/>
      <c r="AS5" s="40"/>
      <c r="AT5" s="14"/>
      <c r="AU5" s="14"/>
      <c r="AV5" s="14"/>
      <c r="AW5" s="14"/>
      <c r="AX5" s="14"/>
      <c r="AY5" s="40"/>
      <c r="AZ5" s="40"/>
      <c r="BA5" s="40"/>
      <c r="BB5" s="40"/>
      <c r="BC5" s="40"/>
      <c r="BD5" s="40"/>
      <c r="BE5" s="40"/>
      <c r="BF5" s="40"/>
      <c r="BG5" s="40"/>
      <c r="BH5" s="40"/>
      <c r="BI5" s="40"/>
      <c r="BJ5" s="40"/>
      <c r="BK5" s="40"/>
      <c r="BL5" s="40"/>
      <c r="BM5" s="1061"/>
      <c r="BN5" s="1019"/>
      <c r="BO5" s="1019"/>
      <c r="BP5" s="1019"/>
      <c r="BQ5" s="1019"/>
      <c r="BR5" s="1019"/>
      <c r="BS5" s="1019"/>
      <c r="BT5" s="1019"/>
    </row>
    <row r="6" spans="1:72" ht="4.2" customHeight="1" x14ac:dyDescent="0.2">
      <c r="A6" s="41"/>
      <c r="B6" s="1028"/>
      <c r="C6" s="1029"/>
      <c r="D6" s="1029"/>
      <c r="E6" s="1029"/>
      <c r="F6" s="1029"/>
      <c r="G6" s="1029"/>
      <c r="H6" s="1029"/>
      <c r="I6" s="1029"/>
      <c r="J6" s="1029"/>
      <c r="K6" s="1029"/>
      <c r="L6" s="1029"/>
      <c r="M6" s="1029"/>
      <c r="N6" s="1029"/>
      <c r="O6" s="1030"/>
      <c r="P6" s="39"/>
      <c r="Q6" s="1028"/>
      <c r="R6" s="1029"/>
      <c r="S6" s="1029"/>
      <c r="T6" s="1029"/>
      <c r="U6" s="1029"/>
      <c r="V6" s="1029"/>
      <c r="W6" s="1029"/>
      <c r="X6" s="1029"/>
      <c r="Y6" s="1029"/>
      <c r="Z6" s="1029"/>
      <c r="AA6" s="1029"/>
      <c r="AB6" s="1029"/>
      <c r="AC6" s="1029"/>
      <c r="AD6" s="1030"/>
      <c r="AE6" s="40"/>
      <c r="AF6" s="193"/>
      <c r="AG6" s="193"/>
      <c r="AH6" s="40"/>
      <c r="AI6" s="40"/>
      <c r="AJ6" s="40"/>
      <c r="AK6" s="40"/>
      <c r="AL6" s="40"/>
      <c r="AM6" s="40"/>
      <c r="AN6" s="40"/>
      <c r="AO6" s="40"/>
      <c r="AP6" s="40"/>
      <c r="AQ6" s="40"/>
      <c r="AR6" s="40"/>
      <c r="AS6" s="40"/>
      <c r="AT6" s="14"/>
      <c r="AU6" s="14"/>
      <c r="AV6" s="14"/>
      <c r="AW6" s="14"/>
      <c r="AX6" s="14"/>
      <c r="AY6" s="40"/>
      <c r="AZ6" s="40"/>
      <c r="BA6" s="40"/>
      <c r="BB6" s="40"/>
      <c r="BC6" s="40"/>
      <c r="BD6" s="40"/>
      <c r="BE6" s="40"/>
      <c r="BF6" s="40"/>
      <c r="BG6" s="40"/>
      <c r="BH6" s="40"/>
      <c r="BI6" s="40"/>
      <c r="BJ6" s="40"/>
      <c r="BK6" s="40"/>
      <c r="BL6" s="40"/>
      <c r="BM6" s="1061"/>
      <c r="BN6" s="1019"/>
      <c r="BO6" s="1019"/>
      <c r="BP6" s="1019"/>
      <c r="BQ6" s="1019"/>
      <c r="BR6" s="1019"/>
      <c r="BS6" s="1019"/>
      <c r="BT6" s="1019"/>
    </row>
    <row r="7" spans="1:72" ht="4.2" customHeight="1" x14ac:dyDescent="0.2">
      <c r="A7" s="41"/>
      <c r="B7" s="1028"/>
      <c r="C7" s="1029"/>
      <c r="D7" s="1029"/>
      <c r="E7" s="1029"/>
      <c r="F7" s="1029"/>
      <c r="G7" s="1029"/>
      <c r="H7" s="1029"/>
      <c r="I7" s="1029"/>
      <c r="J7" s="1029"/>
      <c r="K7" s="1029"/>
      <c r="L7" s="1029"/>
      <c r="M7" s="1029"/>
      <c r="N7" s="1029"/>
      <c r="O7" s="1030"/>
      <c r="P7" s="39"/>
      <c r="Q7" s="1028"/>
      <c r="R7" s="1029"/>
      <c r="S7" s="1029"/>
      <c r="T7" s="1029"/>
      <c r="U7" s="1029"/>
      <c r="V7" s="1029"/>
      <c r="W7" s="1029"/>
      <c r="X7" s="1029"/>
      <c r="Y7" s="1029"/>
      <c r="Z7" s="1029"/>
      <c r="AA7" s="1029"/>
      <c r="AB7" s="1029"/>
      <c r="AC7" s="1029"/>
      <c r="AD7" s="1030"/>
      <c r="AE7" s="40"/>
      <c r="AF7" s="193"/>
      <c r="AG7" s="193"/>
      <c r="AH7" s="40"/>
      <c r="AI7" s="40"/>
      <c r="AJ7" s="40"/>
      <c r="AK7" s="40"/>
      <c r="AL7" s="40"/>
      <c r="AM7" s="40"/>
      <c r="AN7" s="40"/>
      <c r="AO7" s="40"/>
      <c r="AP7" s="40"/>
      <c r="AQ7" s="40"/>
      <c r="AR7" s="40"/>
      <c r="AS7" s="40"/>
      <c r="AT7" s="14"/>
      <c r="AU7" s="14"/>
      <c r="AV7" s="14"/>
      <c r="AW7" s="14"/>
      <c r="AX7" s="14"/>
      <c r="AY7" s="40"/>
      <c r="AZ7" s="40"/>
      <c r="BA7" s="40"/>
      <c r="BB7" s="40"/>
      <c r="BC7" s="40"/>
      <c r="BD7" s="40"/>
      <c r="BE7" s="40"/>
      <c r="BF7" s="40"/>
      <c r="BG7" s="40"/>
      <c r="BH7" s="40"/>
      <c r="BI7" s="40"/>
      <c r="BJ7" s="40"/>
      <c r="BK7" s="40"/>
      <c r="BL7" s="40"/>
      <c r="BM7" s="1061"/>
      <c r="BN7" s="1019"/>
      <c r="BO7" s="1019"/>
      <c r="BP7" s="1019"/>
      <c r="BQ7" s="1019"/>
      <c r="BR7" s="1019"/>
      <c r="BS7" s="1019"/>
      <c r="BT7" s="1019"/>
    </row>
    <row r="8" spans="1:72" ht="4.2" customHeight="1" x14ac:dyDescent="0.2">
      <c r="A8" s="41"/>
      <c r="B8" s="1028"/>
      <c r="C8" s="1029"/>
      <c r="D8" s="1029"/>
      <c r="E8" s="1029"/>
      <c r="F8" s="1029"/>
      <c r="G8" s="1029"/>
      <c r="H8" s="1029"/>
      <c r="I8" s="1029"/>
      <c r="J8" s="1029"/>
      <c r="K8" s="1029"/>
      <c r="L8" s="1029"/>
      <c r="M8" s="1029"/>
      <c r="N8" s="1029"/>
      <c r="O8" s="1030"/>
      <c r="P8" s="39"/>
      <c r="Q8" s="1028"/>
      <c r="R8" s="1029"/>
      <c r="S8" s="1029"/>
      <c r="T8" s="1029"/>
      <c r="U8" s="1029"/>
      <c r="V8" s="1029"/>
      <c r="W8" s="1029"/>
      <c r="X8" s="1029"/>
      <c r="Y8" s="1029"/>
      <c r="Z8" s="1029"/>
      <c r="AA8" s="1029"/>
      <c r="AB8" s="1029"/>
      <c r="AC8" s="1029"/>
      <c r="AD8" s="1030"/>
      <c r="AE8" s="40"/>
      <c r="AF8" s="193"/>
      <c r="AG8" s="193"/>
      <c r="AH8" s="40"/>
      <c r="AI8" s="40"/>
      <c r="AJ8" s="40"/>
      <c r="AK8" s="40"/>
      <c r="AL8" s="40"/>
      <c r="AM8" s="40"/>
      <c r="AN8" s="40"/>
      <c r="AO8" s="40"/>
      <c r="AP8" s="40"/>
      <c r="AQ8" s="40"/>
      <c r="AR8" s="40"/>
      <c r="AS8" s="40"/>
      <c r="AT8" s="14"/>
      <c r="AU8" s="14"/>
      <c r="AV8" s="14"/>
      <c r="AW8" s="14"/>
      <c r="AX8" s="14"/>
      <c r="AY8" s="40"/>
      <c r="AZ8" s="40"/>
      <c r="BA8" s="40"/>
      <c r="BB8" s="40"/>
      <c r="BC8" s="40"/>
      <c r="BD8" s="40"/>
      <c r="BE8" s="40"/>
      <c r="BF8" s="40"/>
      <c r="BG8" s="40"/>
      <c r="BH8" s="40"/>
      <c r="BI8" s="40"/>
      <c r="BJ8" s="40"/>
      <c r="BK8" s="40"/>
      <c r="BL8" s="40"/>
      <c r="BM8" s="1061"/>
      <c r="BN8" s="1019"/>
      <c r="BO8" s="1019"/>
      <c r="BP8" s="1019"/>
      <c r="BQ8" s="1019"/>
      <c r="BR8" s="1019"/>
      <c r="BS8" s="1019"/>
      <c r="BT8" s="1019"/>
    </row>
    <row r="9" spans="1:72" ht="4.2" customHeight="1" x14ac:dyDescent="0.2">
      <c r="A9" s="41"/>
      <c r="B9" s="1028"/>
      <c r="C9" s="1029"/>
      <c r="D9" s="1029"/>
      <c r="E9" s="1029"/>
      <c r="F9" s="1029"/>
      <c r="G9" s="1029"/>
      <c r="H9" s="1029"/>
      <c r="I9" s="1029"/>
      <c r="J9" s="1029"/>
      <c r="K9" s="1029"/>
      <c r="L9" s="1029"/>
      <c r="M9" s="1029"/>
      <c r="N9" s="1029"/>
      <c r="O9" s="1030"/>
      <c r="P9" s="39"/>
      <c r="Q9" s="1028"/>
      <c r="R9" s="1029"/>
      <c r="S9" s="1029"/>
      <c r="T9" s="1029"/>
      <c r="U9" s="1029"/>
      <c r="V9" s="1029"/>
      <c r="W9" s="1029"/>
      <c r="X9" s="1029"/>
      <c r="Y9" s="1029"/>
      <c r="Z9" s="1029"/>
      <c r="AA9" s="1029"/>
      <c r="AB9" s="1029"/>
      <c r="AC9" s="1029"/>
      <c r="AD9" s="1030"/>
      <c r="AE9" s="40"/>
      <c r="AF9" s="193"/>
      <c r="AG9" s="193"/>
      <c r="AH9" s="40"/>
      <c r="AI9" s="40"/>
      <c r="AJ9" s="40"/>
      <c r="AK9" s="40"/>
      <c r="AL9" s="40"/>
      <c r="AM9" s="40"/>
      <c r="AN9" s="40"/>
      <c r="AO9" s="40"/>
      <c r="AP9" s="40"/>
      <c r="AQ9" s="40"/>
      <c r="AR9" s="40"/>
      <c r="AS9" s="40"/>
      <c r="AT9" s="14"/>
      <c r="AU9" s="14"/>
      <c r="AV9" s="14"/>
      <c r="AW9" s="14"/>
      <c r="AX9" s="14"/>
      <c r="AY9" s="40"/>
      <c r="AZ9" s="40"/>
      <c r="BA9" s="40"/>
      <c r="BB9" s="40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1061"/>
      <c r="BN9" s="1019"/>
      <c r="BO9" s="1019"/>
      <c r="BP9" s="1019"/>
      <c r="BQ9" s="1019"/>
      <c r="BR9" s="1019"/>
      <c r="BS9" s="1019"/>
      <c r="BT9" s="1019"/>
    </row>
    <row r="10" spans="1:72" ht="4.2" customHeight="1" x14ac:dyDescent="0.2">
      <c r="A10" s="41"/>
      <c r="B10" s="1031"/>
      <c r="C10" s="1032"/>
      <c r="D10" s="1032"/>
      <c r="E10" s="1032"/>
      <c r="F10" s="1032"/>
      <c r="G10" s="1032"/>
      <c r="H10" s="1032"/>
      <c r="I10" s="1032"/>
      <c r="J10" s="1032"/>
      <c r="K10" s="1032"/>
      <c r="L10" s="1032"/>
      <c r="M10" s="1032"/>
      <c r="N10" s="1032"/>
      <c r="O10" s="1033"/>
      <c r="P10" s="39"/>
      <c r="Q10" s="1031"/>
      <c r="R10" s="1032"/>
      <c r="S10" s="1032"/>
      <c r="T10" s="1032"/>
      <c r="U10" s="1032"/>
      <c r="V10" s="1032"/>
      <c r="W10" s="1032"/>
      <c r="X10" s="1032"/>
      <c r="Y10" s="1032"/>
      <c r="Z10" s="1032"/>
      <c r="AA10" s="1032"/>
      <c r="AB10" s="1032"/>
      <c r="AC10" s="1032"/>
      <c r="AD10" s="1033"/>
      <c r="AE10" s="40"/>
      <c r="AF10" s="193"/>
      <c r="AG10" s="193"/>
      <c r="AH10" s="193"/>
      <c r="AI10" s="187"/>
      <c r="AJ10" s="187"/>
      <c r="AK10" s="187"/>
      <c r="AL10" s="187"/>
      <c r="AM10" s="187"/>
      <c r="AN10" s="187"/>
      <c r="AO10" s="187"/>
      <c r="AP10" s="187"/>
      <c r="AQ10" s="187"/>
      <c r="AR10" s="187"/>
      <c r="AS10" s="187"/>
      <c r="AT10" s="14"/>
      <c r="AU10" s="14"/>
      <c r="AV10" s="14"/>
      <c r="AW10" s="14"/>
      <c r="AX10" s="14"/>
      <c r="AY10" s="40"/>
      <c r="AZ10" s="40"/>
      <c r="BA10" s="40"/>
      <c r="BB10" s="40"/>
      <c r="BC10" s="40"/>
      <c r="BD10" s="40"/>
      <c r="BE10" s="40"/>
      <c r="BF10" s="40"/>
      <c r="BG10" s="40"/>
      <c r="BH10" s="40"/>
      <c r="BI10" s="40"/>
      <c r="BJ10" s="40"/>
      <c r="BK10" s="40"/>
      <c r="BL10" s="40"/>
      <c r="BM10" s="1061"/>
      <c r="BN10" s="1019"/>
      <c r="BO10" s="1019"/>
      <c r="BP10" s="1019"/>
      <c r="BQ10" s="1019"/>
      <c r="BR10" s="1019"/>
      <c r="BS10" s="1019"/>
      <c r="BT10" s="1019"/>
    </row>
    <row r="11" spans="1:72" ht="4.2" customHeight="1" x14ac:dyDescent="0.2">
      <c r="A11" s="107"/>
      <c r="B11" s="107"/>
      <c r="C11" s="107"/>
      <c r="D11" s="107"/>
      <c r="E11" s="107"/>
      <c r="F11" s="107"/>
      <c r="G11" s="107"/>
      <c r="H11" s="107"/>
      <c r="I11" s="107"/>
      <c r="J11" s="107"/>
      <c r="K11" s="107"/>
      <c r="L11" s="107"/>
      <c r="M11" s="107"/>
      <c r="N11" s="107"/>
      <c r="O11" s="107"/>
      <c r="P11" s="107"/>
      <c r="Q11" s="39"/>
      <c r="R11" s="107"/>
      <c r="S11" s="107"/>
      <c r="T11" s="107"/>
      <c r="U11" s="107"/>
      <c r="V11" s="107"/>
      <c r="W11" s="107"/>
      <c r="X11" s="107"/>
      <c r="Y11" s="107"/>
      <c r="Z11" s="107"/>
      <c r="AA11" s="107"/>
      <c r="AB11" s="107"/>
      <c r="AC11" s="107"/>
      <c r="AD11" s="107"/>
      <c r="AE11" s="107"/>
      <c r="AF11" s="107"/>
      <c r="AG11" s="107"/>
      <c r="AH11" s="107"/>
      <c r="AI11" s="107"/>
      <c r="AJ11" s="107"/>
      <c r="AK11" s="14"/>
      <c r="AL11" s="14"/>
      <c r="AM11" s="14"/>
      <c r="AN11" s="14"/>
      <c r="AO11" s="14"/>
      <c r="AP11" s="14"/>
      <c r="AQ11" s="14"/>
      <c r="AR11" s="14"/>
      <c r="AS11" s="14"/>
      <c r="AT11" s="14"/>
      <c r="AU11" s="14"/>
      <c r="AV11" s="14"/>
      <c r="AW11" s="14"/>
      <c r="AX11" s="14"/>
      <c r="AY11" s="14"/>
      <c r="AZ11" s="107"/>
      <c r="BA11" s="107"/>
      <c r="BB11" s="107"/>
      <c r="BC11" s="107"/>
      <c r="BD11" s="107"/>
      <c r="BE11" s="107"/>
      <c r="BF11" s="107"/>
      <c r="BG11" s="107"/>
      <c r="BH11" s="107"/>
      <c r="BI11" s="107"/>
      <c r="BJ11" s="107"/>
      <c r="BK11" s="107"/>
      <c r="BL11" s="107"/>
      <c r="BM11" s="1062" t="s">
        <v>30</v>
      </c>
      <c r="BN11" s="1015"/>
      <c r="BO11" s="1015"/>
      <c r="BP11" s="1015"/>
      <c r="BQ11" s="1015"/>
      <c r="BR11" s="1015"/>
      <c r="BS11" s="1015"/>
      <c r="BT11" s="1015"/>
    </row>
    <row r="12" spans="1:72" ht="4.2" customHeight="1" x14ac:dyDescent="0.2">
      <c r="A12" s="14"/>
      <c r="B12" s="1021" t="s">
        <v>33</v>
      </c>
      <c r="C12" s="1021"/>
      <c r="D12" s="1021"/>
      <c r="E12" s="1021"/>
      <c r="F12" s="1021"/>
      <c r="G12" s="1021"/>
      <c r="H12" s="1021"/>
      <c r="I12" s="1021"/>
      <c r="J12" s="1021"/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62"/>
      <c r="BN12" s="1015"/>
      <c r="BO12" s="1015"/>
      <c r="BP12" s="1015"/>
      <c r="BQ12" s="1015"/>
      <c r="BR12" s="1015"/>
      <c r="BS12" s="1015"/>
      <c r="BT12" s="1015"/>
    </row>
    <row r="13" spans="1:72" ht="4.2" customHeight="1" x14ac:dyDescent="0.2">
      <c r="A13" s="14"/>
      <c r="B13" s="1021"/>
      <c r="C13" s="1021"/>
      <c r="D13" s="1021"/>
      <c r="E13" s="1021"/>
      <c r="F13" s="1021"/>
      <c r="G13" s="1021"/>
      <c r="H13" s="1021"/>
      <c r="I13" s="1021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62"/>
      <c r="BN13" s="1015"/>
      <c r="BO13" s="1015"/>
      <c r="BP13" s="1015"/>
      <c r="BQ13" s="1015"/>
      <c r="BR13" s="1015"/>
      <c r="BS13" s="1015"/>
      <c r="BT13" s="1015"/>
    </row>
    <row r="14" spans="1:72" ht="4.2" customHeight="1" x14ac:dyDescent="0.2">
      <c r="A14" s="107"/>
      <c r="B14" s="1021"/>
      <c r="C14" s="1021"/>
      <c r="D14" s="1021"/>
      <c r="E14" s="1021"/>
      <c r="F14" s="1021"/>
      <c r="G14" s="1021"/>
      <c r="H14" s="1021"/>
      <c r="I14" s="1021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62"/>
      <c r="BN14" s="1015"/>
      <c r="BO14" s="1015"/>
      <c r="BP14" s="1015"/>
      <c r="BQ14" s="1015"/>
      <c r="BR14" s="1015"/>
      <c r="BS14" s="1015"/>
      <c r="BT14" s="1015"/>
    </row>
    <row r="15" spans="1:72" ht="4.2" customHeight="1" x14ac:dyDescent="0.2">
      <c r="BM15" s="1062"/>
      <c r="BN15" s="1015"/>
      <c r="BO15" s="1015"/>
      <c r="BP15" s="1015"/>
      <c r="BQ15" s="1015"/>
      <c r="BR15" s="1015"/>
      <c r="BS15" s="1015"/>
      <c r="BT15" s="1015"/>
    </row>
    <row r="16" spans="1:72" ht="4.2" customHeight="1" x14ac:dyDescent="0.2">
      <c r="BM16" s="1062" t="s">
        <v>154</v>
      </c>
      <c r="BN16" s="1015"/>
      <c r="BO16" s="1015"/>
      <c r="BP16" s="1015"/>
      <c r="BQ16" s="1015"/>
      <c r="BR16" s="1015"/>
      <c r="BS16" s="1015"/>
      <c r="BT16" s="1015"/>
    </row>
    <row r="17" spans="1:72" ht="4.2" customHeight="1" x14ac:dyDescent="0.2">
      <c r="A17" s="315"/>
      <c r="B17" s="315"/>
      <c r="C17" s="315"/>
      <c r="D17" s="315"/>
      <c r="E17" s="315"/>
      <c r="F17" s="315"/>
      <c r="G17" s="315"/>
      <c r="H17" s="315"/>
      <c r="I17" s="315"/>
      <c r="J17" s="315"/>
      <c r="K17" s="315"/>
      <c r="L17" s="315"/>
      <c r="M17" s="315"/>
      <c r="N17" s="315"/>
      <c r="O17" s="315"/>
      <c r="P17" s="315"/>
      <c r="Q17" s="315"/>
      <c r="R17" s="315"/>
      <c r="S17" s="315"/>
      <c r="T17" s="315"/>
      <c r="U17" s="315"/>
      <c r="V17" s="315"/>
      <c r="W17" s="315"/>
      <c r="X17" s="315"/>
      <c r="Y17" s="315"/>
      <c r="Z17" s="315"/>
      <c r="AA17" s="315"/>
      <c r="AB17" s="315"/>
      <c r="AC17" s="315"/>
      <c r="AD17" s="315"/>
      <c r="AE17" s="315"/>
      <c r="AF17" s="315"/>
      <c r="AG17" s="315"/>
      <c r="AH17" s="315"/>
      <c r="AI17" s="315"/>
      <c r="AJ17" s="315"/>
      <c r="AK17" s="315"/>
      <c r="AL17" s="315"/>
      <c r="AM17" s="315"/>
      <c r="AN17" s="315"/>
      <c r="AO17" s="315"/>
      <c r="AP17" s="315"/>
      <c r="AQ17" s="315"/>
      <c r="AR17" s="315"/>
      <c r="AS17" s="315"/>
      <c r="AT17" s="315"/>
      <c r="AU17" s="315"/>
      <c r="AV17" s="315"/>
      <c r="AW17" s="315"/>
      <c r="AX17" s="315"/>
      <c r="AY17" s="315"/>
      <c r="AZ17" s="315"/>
      <c r="BA17" s="315"/>
      <c r="BB17" s="315"/>
      <c r="BC17" s="315"/>
      <c r="BD17" s="315"/>
      <c r="BE17" s="315"/>
      <c r="BF17" s="315"/>
      <c r="BG17" s="315"/>
      <c r="BH17" s="315"/>
      <c r="BI17" s="315"/>
      <c r="BJ17" s="315"/>
      <c r="BK17" s="315"/>
      <c r="BL17" s="315"/>
      <c r="BM17" s="1062"/>
      <c r="BN17" s="1015"/>
      <c r="BO17" s="1015"/>
      <c r="BP17" s="1015"/>
      <c r="BQ17" s="1015"/>
      <c r="BR17" s="1015"/>
      <c r="BS17" s="1015"/>
      <c r="BT17" s="1015"/>
    </row>
    <row r="18" spans="1:72" ht="4.2" customHeight="1" x14ac:dyDescent="0.2">
      <c r="A18" s="315"/>
      <c r="B18" s="315"/>
      <c r="C18" s="315"/>
      <c r="D18" s="315"/>
      <c r="E18" s="315"/>
      <c r="F18" s="315"/>
      <c r="G18" s="315"/>
      <c r="H18" s="315"/>
      <c r="I18" s="315"/>
      <c r="J18" s="315"/>
      <c r="K18" s="315"/>
      <c r="L18" s="315"/>
      <c r="M18" s="315"/>
      <c r="N18" s="315"/>
      <c r="O18" s="315"/>
      <c r="P18" s="315"/>
      <c r="Q18" s="315"/>
      <c r="R18" s="315"/>
      <c r="S18" s="315"/>
      <c r="T18" s="315"/>
      <c r="U18" s="315"/>
      <c r="V18" s="315"/>
      <c r="W18" s="315"/>
      <c r="X18" s="315"/>
      <c r="Y18" s="315"/>
      <c r="Z18" s="315"/>
      <c r="AA18" s="315"/>
      <c r="AB18" s="315"/>
      <c r="AC18" s="315"/>
      <c r="AD18" s="315"/>
      <c r="AE18" s="315"/>
      <c r="AF18" s="315"/>
      <c r="AG18" s="315"/>
      <c r="AH18" s="315"/>
      <c r="AI18" s="315"/>
      <c r="AJ18" s="315"/>
      <c r="AK18" s="315"/>
      <c r="AL18" s="315"/>
      <c r="AM18" s="315"/>
      <c r="AN18" s="315"/>
      <c r="AO18" s="315"/>
      <c r="AP18" s="315"/>
      <c r="AQ18" s="315"/>
      <c r="AR18" s="315"/>
      <c r="AS18" s="315"/>
      <c r="AT18" s="315"/>
      <c r="AU18" s="315"/>
      <c r="AV18" s="315"/>
      <c r="AW18" s="315"/>
      <c r="AX18" s="315"/>
      <c r="AY18" s="315"/>
      <c r="AZ18" s="315"/>
      <c r="BA18" s="315"/>
      <c r="BB18" s="315"/>
      <c r="BC18" s="315"/>
      <c r="BD18" s="315"/>
      <c r="BE18" s="315"/>
      <c r="BF18" s="315"/>
      <c r="BG18" s="315"/>
      <c r="BH18" s="315"/>
      <c r="BI18" s="315"/>
      <c r="BJ18" s="315"/>
      <c r="BK18" s="315"/>
      <c r="BL18" s="315"/>
      <c r="BM18" s="1062"/>
      <c r="BN18" s="1015"/>
      <c r="BO18" s="1015"/>
      <c r="BP18" s="1015"/>
      <c r="BQ18" s="1015"/>
      <c r="BR18" s="1015"/>
      <c r="BS18" s="1015"/>
      <c r="BT18" s="1015"/>
    </row>
    <row r="19" spans="1:72" ht="4.2" customHeight="1" x14ac:dyDescent="0.2">
      <c r="A19" s="315"/>
      <c r="B19" s="315"/>
      <c r="C19" s="315"/>
      <c r="D19" s="315"/>
      <c r="E19" s="315"/>
      <c r="F19" s="315"/>
      <c r="G19" s="315"/>
      <c r="H19" s="315"/>
      <c r="I19" s="315"/>
      <c r="J19" s="315"/>
      <c r="K19" s="315"/>
      <c r="L19" s="315"/>
      <c r="M19" s="315"/>
      <c r="N19" s="315"/>
      <c r="O19" s="315"/>
      <c r="P19" s="315"/>
      <c r="Q19" s="315"/>
      <c r="R19" s="315"/>
      <c r="S19" s="315"/>
      <c r="T19" s="315"/>
      <c r="U19" s="315"/>
      <c r="V19" s="315"/>
      <c r="W19" s="315"/>
      <c r="X19" s="315"/>
      <c r="Y19" s="315"/>
      <c r="Z19" s="315"/>
      <c r="AA19" s="315"/>
      <c r="AB19" s="315"/>
      <c r="AC19" s="315"/>
      <c r="AD19" s="315"/>
      <c r="AE19" s="315"/>
      <c r="AF19" s="315"/>
      <c r="AG19" s="315"/>
      <c r="AH19" s="315"/>
      <c r="AI19" s="315"/>
      <c r="AJ19" s="315"/>
      <c r="AK19" s="315"/>
      <c r="AL19" s="315"/>
      <c r="AM19" s="315"/>
      <c r="AN19" s="315"/>
      <c r="AO19" s="315"/>
      <c r="AP19" s="315"/>
      <c r="AQ19" s="315"/>
      <c r="AR19" s="315"/>
      <c r="AS19" s="315"/>
      <c r="AT19" s="315"/>
      <c r="AU19" s="315"/>
      <c r="AV19" s="315"/>
      <c r="AW19" s="315"/>
      <c r="AX19" s="315"/>
      <c r="AY19" s="315"/>
      <c r="AZ19" s="315"/>
      <c r="BA19" s="315"/>
      <c r="BB19" s="315"/>
      <c r="BC19" s="315"/>
      <c r="BD19" s="315"/>
      <c r="BE19" s="315"/>
      <c r="BF19" s="315"/>
      <c r="BG19" s="315"/>
      <c r="BH19" s="315"/>
      <c r="BI19" s="315"/>
      <c r="BJ19" s="315"/>
      <c r="BK19" s="315"/>
      <c r="BL19" s="315"/>
      <c r="BM19" s="1062"/>
      <c r="BN19" s="1015"/>
      <c r="BO19" s="1015"/>
      <c r="BP19" s="1015"/>
      <c r="BQ19" s="1015"/>
      <c r="BR19" s="1015"/>
      <c r="BS19" s="1015"/>
      <c r="BT19" s="1015"/>
    </row>
    <row r="20" spans="1:72" ht="4.2" customHeight="1" x14ac:dyDescent="0.2">
      <c r="A20" s="315"/>
      <c r="B20" s="315"/>
      <c r="C20" s="315"/>
      <c r="D20" s="315"/>
      <c r="E20" s="315"/>
      <c r="F20" s="315"/>
      <c r="G20" s="315"/>
      <c r="H20" s="315"/>
      <c r="I20" s="315"/>
      <c r="J20" s="315"/>
      <c r="K20" s="315"/>
      <c r="L20" s="315"/>
      <c r="M20" s="315"/>
      <c r="N20" s="315"/>
      <c r="O20" s="315"/>
      <c r="P20" s="315"/>
      <c r="Q20" s="315"/>
      <c r="R20" s="315"/>
      <c r="S20" s="315"/>
      <c r="T20" s="315"/>
      <c r="U20" s="315"/>
      <c r="V20" s="315"/>
      <c r="W20" s="315"/>
      <c r="X20" s="315"/>
      <c r="Y20" s="315"/>
      <c r="Z20" s="315"/>
      <c r="AA20" s="315"/>
      <c r="AB20" s="315"/>
      <c r="AC20" s="315"/>
      <c r="AD20" s="315"/>
      <c r="AE20" s="315"/>
      <c r="AF20" s="315"/>
      <c r="AG20" s="315"/>
      <c r="AH20" s="315"/>
      <c r="AI20" s="315"/>
      <c r="AJ20" s="315"/>
      <c r="AK20" s="315"/>
      <c r="AL20" s="315"/>
      <c r="AM20" s="315"/>
      <c r="AN20" s="315"/>
      <c r="AO20" s="315"/>
      <c r="AP20" s="315"/>
      <c r="AQ20" s="315"/>
      <c r="AR20" s="315"/>
      <c r="AS20" s="315"/>
      <c r="AT20" s="315"/>
      <c r="AU20" s="315"/>
      <c r="AV20" s="315"/>
      <c r="AW20" s="315"/>
      <c r="AX20" s="315"/>
      <c r="AY20" s="315"/>
      <c r="AZ20" s="315"/>
      <c r="BA20" s="315"/>
      <c r="BB20" s="315"/>
      <c r="BC20" s="315"/>
      <c r="BD20" s="315"/>
      <c r="BE20" s="315"/>
      <c r="BF20" s="315"/>
      <c r="BG20" s="315"/>
      <c r="BH20" s="315"/>
      <c r="BI20" s="315"/>
      <c r="BJ20" s="315"/>
      <c r="BK20" s="315"/>
      <c r="BL20" s="315"/>
      <c r="BM20" s="1062"/>
      <c r="BN20" s="1015"/>
      <c r="BO20" s="1015"/>
      <c r="BP20" s="1015"/>
      <c r="BQ20" s="1015"/>
      <c r="BR20" s="1015"/>
      <c r="BS20" s="1015"/>
      <c r="BT20" s="1015"/>
    </row>
    <row r="21" spans="1:72" ht="4.2" customHeight="1" x14ac:dyDescent="0.2">
      <c r="A21" s="315"/>
      <c r="B21" s="315"/>
      <c r="C21" s="315"/>
      <c r="D21" s="315"/>
      <c r="E21" s="315"/>
      <c r="F21" s="315"/>
      <c r="G21" s="315"/>
      <c r="H21" s="315"/>
      <c r="I21" s="315"/>
      <c r="J21" s="315"/>
      <c r="K21" s="315"/>
      <c r="L21" s="315"/>
      <c r="M21" s="315"/>
      <c r="N21" s="315"/>
      <c r="O21" s="315"/>
      <c r="P21" s="315"/>
      <c r="Q21" s="315"/>
      <c r="R21" s="315"/>
      <c r="S21" s="315"/>
      <c r="T21" s="315"/>
      <c r="U21" s="315"/>
      <c r="V21" s="315"/>
      <c r="W21" s="315"/>
      <c r="X21" s="315"/>
      <c r="Y21" s="315"/>
      <c r="Z21" s="315"/>
      <c r="AA21" s="315"/>
      <c r="AB21" s="315"/>
      <c r="AC21" s="315"/>
      <c r="AD21" s="315"/>
      <c r="AE21" s="315"/>
      <c r="AF21" s="315"/>
      <c r="AG21" s="315"/>
      <c r="AH21" s="315"/>
      <c r="AI21" s="315"/>
      <c r="AJ21" s="315"/>
      <c r="AK21" s="315"/>
      <c r="AL21" s="315"/>
      <c r="AM21" s="315"/>
      <c r="AN21" s="315"/>
      <c r="AO21" s="315"/>
      <c r="AP21" s="315"/>
      <c r="AQ21" s="315"/>
      <c r="AR21" s="315"/>
      <c r="AS21" s="315"/>
      <c r="AT21" s="315"/>
      <c r="AU21" s="315"/>
      <c r="AV21" s="315"/>
      <c r="AW21" s="315"/>
      <c r="AX21" s="315"/>
      <c r="AY21" s="315"/>
      <c r="AZ21" s="315"/>
      <c r="BA21" s="315"/>
      <c r="BB21" s="315"/>
      <c r="BC21" s="315"/>
      <c r="BD21" s="315"/>
      <c r="BE21" s="315"/>
      <c r="BF21" s="315"/>
      <c r="BG21" s="315"/>
      <c r="BH21" s="315"/>
      <c r="BI21" s="315"/>
      <c r="BJ21" s="315"/>
      <c r="BK21" s="315"/>
      <c r="BL21" s="315"/>
      <c r="BM21" s="1041" t="s">
        <v>209</v>
      </c>
      <c r="BN21" s="1041"/>
      <c r="BO21" s="1041"/>
      <c r="BP21" s="1040" t="s">
        <v>82</v>
      </c>
      <c r="BQ21" s="1040"/>
      <c r="BR21" s="1040"/>
      <c r="BS21" s="1040"/>
      <c r="BT21" s="1040"/>
    </row>
    <row r="22" spans="1:72" ht="4.2" customHeight="1" x14ac:dyDescent="0.2">
      <c r="B22" s="315"/>
      <c r="C22" s="315"/>
      <c r="D22" s="315"/>
      <c r="E22" s="315"/>
      <c r="F22" s="315"/>
      <c r="G22" s="315"/>
      <c r="H22" s="315"/>
      <c r="I22" s="315"/>
      <c r="J22" s="315"/>
      <c r="K22" s="315"/>
      <c r="L22" s="315"/>
      <c r="M22" s="315"/>
      <c r="N22" s="315"/>
      <c r="O22" s="315"/>
      <c r="P22" s="315"/>
      <c r="Q22" s="315"/>
      <c r="R22" s="315"/>
      <c r="S22" s="315"/>
      <c r="T22" s="315"/>
      <c r="U22" s="315"/>
      <c r="V22" s="315"/>
      <c r="W22" s="315"/>
      <c r="X22" s="315"/>
      <c r="Y22" s="315"/>
      <c r="Z22" s="315"/>
      <c r="AA22" s="315"/>
      <c r="AB22" s="315"/>
      <c r="AC22" s="315"/>
      <c r="AD22" s="315"/>
      <c r="AE22" s="315"/>
      <c r="AF22" s="315"/>
      <c r="AG22" s="315"/>
      <c r="AH22" s="315"/>
      <c r="AI22" s="315"/>
      <c r="AJ22" s="315"/>
      <c r="AK22" s="315"/>
      <c r="AL22" s="315"/>
      <c r="AM22" s="315"/>
      <c r="AN22" s="315"/>
      <c r="AO22" s="315"/>
      <c r="AP22" s="315"/>
      <c r="AQ22" s="315"/>
      <c r="AR22" s="315"/>
      <c r="AS22" s="315"/>
      <c r="AT22" s="315"/>
      <c r="AU22" s="315"/>
      <c r="AV22" s="315"/>
      <c r="AW22" s="315"/>
      <c r="AX22" s="315"/>
      <c r="AY22" s="315"/>
      <c r="AZ22" s="315"/>
      <c r="BA22" s="315"/>
      <c r="BB22" s="315"/>
      <c r="BC22" s="315"/>
      <c r="BD22" s="315"/>
      <c r="BE22" s="315"/>
      <c r="BF22" s="315"/>
      <c r="BG22" s="315"/>
      <c r="BH22" s="315"/>
      <c r="BI22" s="315"/>
      <c r="BJ22" s="315"/>
      <c r="BK22" s="315"/>
      <c r="BL22" s="315"/>
      <c r="BM22" s="1041"/>
      <c r="BN22" s="1041"/>
      <c r="BO22" s="1041"/>
      <c r="BP22" s="1040"/>
      <c r="BQ22" s="1040"/>
      <c r="BR22" s="1040"/>
      <c r="BS22" s="1040"/>
      <c r="BT22" s="1040"/>
    </row>
    <row r="23" spans="1:72" ht="4.2" customHeight="1" x14ac:dyDescent="0.2">
      <c r="BM23" s="1041"/>
      <c r="BN23" s="1041"/>
      <c r="BO23" s="1041"/>
      <c r="BP23" s="1040"/>
      <c r="BQ23" s="1040"/>
      <c r="BR23" s="1040"/>
      <c r="BS23" s="1040"/>
      <c r="BT23" s="1040"/>
    </row>
    <row r="24" spans="1:72" ht="4.2" customHeight="1" x14ac:dyDescent="0.2">
      <c r="BM24" s="1041"/>
      <c r="BN24" s="1041"/>
      <c r="BO24" s="1041"/>
      <c r="BP24" s="1040"/>
      <c r="BQ24" s="1040"/>
      <c r="BR24" s="1040"/>
      <c r="BS24" s="1040"/>
      <c r="BT24" s="1040"/>
    </row>
    <row r="25" spans="1:72" ht="4.2" customHeight="1" x14ac:dyDescent="0.2">
      <c r="C25" s="1042" t="s">
        <v>40</v>
      </c>
      <c r="D25" s="1043"/>
      <c r="E25" s="1043"/>
      <c r="F25" s="1043"/>
      <c r="G25" s="1043"/>
      <c r="AR25" s="4"/>
      <c r="BM25" s="1041"/>
      <c r="BN25" s="1041"/>
      <c r="BO25" s="1041"/>
      <c r="BP25" s="1040"/>
      <c r="BQ25" s="1040"/>
      <c r="BR25" s="1040"/>
      <c r="BS25" s="1040"/>
      <c r="BT25" s="1040"/>
    </row>
    <row r="26" spans="1:72" ht="4.2" customHeight="1" x14ac:dyDescent="0.2">
      <c r="C26" s="1043"/>
      <c r="D26" s="1043"/>
      <c r="E26" s="1043"/>
      <c r="F26" s="1043"/>
      <c r="G26" s="1043"/>
      <c r="BM26" s="1041"/>
      <c r="BN26" s="1041"/>
      <c r="BO26" s="1041"/>
      <c r="BP26" s="1040"/>
      <c r="BQ26" s="1040"/>
      <c r="BR26" s="1040"/>
      <c r="BS26" s="1040"/>
      <c r="BT26" s="1040"/>
    </row>
    <row r="27" spans="1:72" ht="4.2" customHeight="1" x14ac:dyDescent="0.2">
      <c r="B27" s="315"/>
      <c r="C27" s="923"/>
      <c r="D27" s="923"/>
      <c r="E27" s="923"/>
      <c r="F27" s="923"/>
      <c r="G27" s="923"/>
      <c r="H27" s="1037" t="e">
        <f>VLOOKUP(C28,選手リスト,3,FALSE)</f>
        <v>#N/A</v>
      </c>
      <c r="I27" s="1037"/>
      <c r="J27" s="1037"/>
      <c r="K27" s="1037"/>
      <c r="L27" s="1037"/>
      <c r="M27" s="1037"/>
      <c r="N27" s="1037"/>
      <c r="O27" s="1037"/>
      <c r="P27" s="1037"/>
      <c r="Q27" s="1037"/>
      <c r="R27" s="1037"/>
      <c r="S27" s="1035" t="e">
        <f>VLOOKUP(C28,選手リスト,4,FALSE)</f>
        <v>#N/A</v>
      </c>
      <c r="T27" s="1035"/>
      <c r="U27" s="1035"/>
      <c r="V27" s="1035"/>
      <c r="W27" s="1035"/>
      <c r="X27" s="1035"/>
      <c r="Y27" s="1035"/>
      <c r="Z27" s="1035"/>
      <c r="AA27" s="1035"/>
      <c r="AB27" s="1035"/>
      <c r="AC27" s="1038" t="e">
        <f>VLOOKUP(C28,選手リスト,9,FALSE)</f>
        <v>#N/A</v>
      </c>
      <c r="AD27" s="1038"/>
      <c r="AE27" s="1038"/>
      <c r="AF27" s="1038"/>
      <c r="AG27" s="1039" t="e">
        <f>VLOOKUP(C28,選手リスト,6,FALSE)</f>
        <v>#N/A</v>
      </c>
      <c r="AH27" s="1039"/>
      <c r="AI27" s="1039"/>
      <c r="AJ27" s="1039"/>
      <c r="AK27" s="4"/>
      <c r="AL27" s="538"/>
      <c r="AM27" s="538"/>
      <c r="AN27" s="538"/>
      <c r="AO27" s="538"/>
      <c r="AP27" s="538"/>
      <c r="AQ27" s="538"/>
      <c r="AR27" s="538"/>
      <c r="AS27" s="538"/>
      <c r="AT27" s="538"/>
      <c r="AU27" s="538"/>
      <c r="AV27" s="538"/>
      <c r="AW27" s="538"/>
      <c r="AX27" s="538"/>
      <c r="AY27" s="538"/>
      <c r="AZ27" s="538"/>
      <c r="BA27" s="538"/>
      <c r="BB27" s="538"/>
      <c r="BC27" s="538"/>
      <c r="BD27" s="539"/>
      <c r="BE27" s="539"/>
      <c r="BF27" s="539"/>
      <c r="BG27" s="539"/>
      <c r="BM27" s="1041"/>
      <c r="BN27" s="1041"/>
      <c r="BO27" s="1041"/>
      <c r="BP27" s="1040"/>
      <c r="BQ27" s="1040"/>
      <c r="BR27" s="1040"/>
      <c r="BS27" s="1040"/>
      <c r="BT27" s="1040"/>
    </row>
    <row r="28" spans="1:72" ht="4.2" customHeight="1" x14ac:dyDescent="0.2">
      <c r="B28" s="315"/>
      <c r="C28" s="1044">
        <v>691</v>
      </c>
      <c r="D28" s="1044"/>
      <c r="E28" s="1044"/>
      <c r="F28" s="1044"/>
      <c r="G28" s="36"/>
      <c r="H28" s="1037"/>
      <c r="I28" s="1037"/>
      <c r="J28" s="1037"/>
      <c r="K28" s="1037"/>
      <c r="L28" s="1037"/>
      <c r="M28" s="1037"/>
      <c r="N28" s="1037"/>
      <c r="O28" s="1037"/>
      <c r="P28" s="1037"/>
      <c r="Q28" s="1037"/>
      <c r="R28" s="1037"/>
      <c r="S28" s="1035"/>
      <c r="T28" s="1035"/>
      <c r="U28" s="1035"/>
      <c r="V28" s="1035"/>
      <c r="W28" s="1035"/>
      <c r="X28" s="1035"/>
      <c r="Y28" s="1035"/>
      <c r="Z28" s="1035"/>
      <c r="AA28" s="1035"/>
      <c r="AB28" s="1035"/>
      <c r="AC28" s="1038"/>
      <c r="AD28" s="1038"/>
      <c r="AE28" s="1038"/>
      <c r="AF28" s="1038"/>
      <c r="AG28" s="1039"/>
      <c r="AH28" s="1039"/>
      <c r="AI28" s="1039"/>
      <c r="AJ28" s="1039"/>
      <c r="BC28" s="538"/>
      <c r="BD28" s="539"/>
      <c r="BE28" s="539"/>
      <c r="BF28" s="539"/>
      <c r="BG28" s="539"/>
      <c r="BM28" s="1041"/>
      <c r="BN28" s="1041"/>
      <c r="BO28" s="1041"/>
      <c r="BP28" s="1040"/>
      <c r="BQ28" s="1040"/>
      <c r="BR28" s="1040"/>
      <c r="BS28" s="1040"/>
      <c r="BT28" s="1040"/>
    </row>
    <row r="29" spans="1:72" ht="4.2" customHeight="1" x14ac:dyDescent="0.2">
      <c r="B29" s="315"/>
      <c r="C29" s="1044"/>
      <c r="D29" s="1044"/>
      <c r="E29" s="1044"/>
      <c r="F29" s="1044"/>
      <c r="G29" s="36"/>
      <c r="H29" s="1034" t="e">
        <f>VLOOKUP(C28,選手リスト,2,FALSE)</f>
        <v>#N/A</v>
      </c>
      <c r="I29" s="1034"/>
      <c r="J29" s="1034"/>
      <c r="K29" s="1034"/>
      <c r="L29" s="1034"/>
      <c r="M29" s="1034"/>
      <c r="N29" s="1034"/>
      <c r="O29" s="1034"/>
      <c r="P29" s="1034"/>
      <c r="Q29" s="1034"/>
      <c r="R29" s="1034"/>
      <c r="S29" s="1035"/>
      <c r="T29" s="1035"/>
      <c r="U29" s="1035"/>
      <c r="V29" s="1035"/>
      <c r="W29" s="1035"/>
      <c r="X29" s="1035"/>
      <c r="Y29" s="1035"/>
      <c r="Z29" s="1035"/>
      <c r="AA29" s="1035"/>
      <c r="AB29" s="1035"/>
      <c r="AC29" s="1038"/>
      <c r="AD29" s="1038"/>
      <c r="AE29" s="1038"/>
      <c r="AF29" s="1038"/>
      <c r="AG29" s="1039"/>
      <c r="AH29" s="1039"/>
      <c r="AI29" s="1039"/>
      <c r="AJ29" s="1039"/>
      <c r="AK29" s="325"/>
      <c r="AL29" s="466"/>
      <c r="AM29" s="466"/>
      <c r="AN29" s="466"/>
      <c r="AO29" s="466"/>
      <c r="AP29" s="466"/>
      <c r="AQ29" s="466"/>
      <c r="AR29" s="466"/>
      <c r="AS29" s="466"/>
      <c r="AT29" s="466"/>
      <c r="AU29" s="466"/>
      <c r="AV29" s="466"/>
      <c r="AW29" s="466"/>
      <c r="AX29" s="466"/>
      <c r="AY29" s="125"/>
      <c r="AZ29" s="125"/>
      <c r="BA29" s="315"/>
      <c r="BC29" s="539"/>
      <c r="BD29" s="539"/>
      <c r="BE29" s="539"/>
      <c r="BF29" s="539"/>
      <c r="BG29" s="539"/>
      <c r="BM29" s="1041"/>
      <c r="BN29" s="1041"/>
      <c r="BO29" s="1041"/>
      <c r="BP29" s="1040"/>
      <c r="BQ29" s="1040"/>
      <c r="BR29" s="1040"/>
      <c r="BS29" s="1040"/>
      <c r="BT29" s="1040"/>
    </row>
    <row r="30" spans="1:72" ht="4.2" customHeight="1" x14ac:dyDescent="0.2">
      <c r="B30" s="315"/>
      <c r="C30" s="1044"/>
      <c r="D30" s="1044"/>
      <c r="E30" s="1044"/>
      <c r="F30" s="1044"/>
      <c r="G30" s="36"/>
      <c r="H30" s="1034"/>
      <c r="I30" s="1034"/>
      <c r="J30" s="1034"/>
      <c r="K30" s="1034"/>
      <c r="L30" s="1034"/>
      <c r="M30" s="1034"/>
      <c r="N30" s="1034"/>
      <c r="O30" s="1034"/>
      <c r="P30" s="1034"/>
      <c r="Q30" s="1034"/>
      <c r="R30" s="1034"/>
      <c r="S30" s="1035" t="e">
        <f>VLOOKUP(C28,選手リスト,5,FALSE)</f>
        <v>#N/A</v>
      </c>
      <c r="T30" s="1035"/>
      <c r="U30" s="1035"/>
      <c r="V30" s="1035"/>
      <c r="W30" s="1035"/>
      <c r="X30" s="1035"/>
      <c r="Y30" s="1035"/>
      <c r="Z30" s="1035"/>
      <c r="AA30" s="1035"/>
      <c r="AB30" s="1035"/>
      <c r="AC30" s="1036"/>
      <c r="AD30" s="1036"/>
      <c r="AE30" s="1036"/>
      <c r="AF30" s="1036"/>
      <c r="AG30" s="1039"/>
      <c r="AH30" s="1039"/>
      <c r="AI30" s="1039"/>
      <c r="AJ30" s="1039"/>
      <c r="AK30" s="323"/>
      <c r="AL30" s="452"/>
      <c r="AM30" s="452"/>
      <c r="AN30" s="452"/>
      <c r="AO30" s="456"/>
      <c r="AP30" s="466"/>
      <c r="AQ30" s="466"/>
      <c r="AR30" s="466"/>
      <c r="AS30" s="466"/>
      <c r="AT30" s="466"/>
      <c r="AU30" s="466"/>
      <c r="AV30" s="466"/>
      <c r="AW30" s="466"/>
      <c r="AX30" s="466"/>
      <c r="AY30" s="125"/>
      <c r="AZ30" s="125"/>
      <c r="BA30" s="315"/>
      <c r="BC30" s="539"/>
      <c r="BD30" s="539"/>
      <c r="BE30" s="539"/>
      <c r="BF30" s="539"/>
      <c r="BG30" s="539"/>
      <c r="BM30" s="1041"/>
      <c r="BN30" s="1041"/>
      <c r="BO30" s="1041"/>
      <c r="BP30" s="1040"/>
      <c r="BQ30" s="1040"/>
      <c r="BR30" s="1040"/>
      <c r="BS30" s="1040"/>
      <c r="BT30" s="1040"/>
    </row>
    <row r="31" spans="1:72" ht="4.2" customHeight="1" x14ac:dyDescent="0.2">
      <c r="B31" s="315"/>
      <c r="C31" s="1044"/>
      <c r="D31" s="1044"/>
      <c r="E31" s="1044"/>
      <c r="F31" s="1044"/>
      <c r="G31" s="923"/>
      <c r="H31" s="1034"/>
      <c r="I31" s="1034"/>
      <c r="J31" s="1034"/>
      <c r="K31" s="1034"/>
      <c r="L31" s="1034"/>
      <c r="M31" s="1034"/>
      <c r="N31" s="1034"/>
      <c r="O31" s="1034"/>
      <c r="P31" s="1034"/>
      <c r="Q31" s="1034"/>
      <c r="R31" s="1034"/>
      <c r="S31" s="1035"/>
      <c r="T31" s="1035"/>
      <c r="U31" s="1035"/>
      <c r="V31" s="1035"/>
      <c r="W31" s="1035"/>
      <c r="X31" s="1035"/>
      <c r="Y31" s="1035"/>
      <c r="Z31" s="1035"/>
      <c r="AA31" s="1035"/>
      <c r="AB31" s="1035"/>
      <c r="AC31" s="1036"/>
      <c r="AD31" s="1036"/>
      <c r="AE31" s="1036"/>
      <c r="AF31" s="1036"/>
      <c r="AG31" s="1039"/>
      <c r="AH31" s="1039"/>
      <c r="AI31" s="1039"/>
      <c r="AJ31" s="1039"/>
      <c r="AK31" s="323"/>
      <c r="AL31" s="466"/>
      <c r="AM31" s="466"/>
      <c r="AN31" s="466"/>
      <c r="AO31" s="440"/>
      <c r="AP31" s="466"/>
      <c r="AQ31" s="466"/>
      <c r="AR31" s="466"/>
      <c r="AS31" s="466"/>
      <c r="AT31" s="466"/>
      <c r="AU31" s="466"/>
      <c r="AV31" s="466"/>
      <c r="AW31" s="466"/>
      <c r="AX31" s="466"/>
      <c r="AY31" s="125"/>
      <c r="AZ31" s="125"/>
      <c r="BA31" s="315"/>
      <c r="BC31" s="539"/>
      <c r="BD31" s="539"/>
      <c r="BE31" s="539"/>
      <c r="BF31" s="539"/>
      <c r="BG31" s="539"/>
      <c r="BM31" s="1041"/>
      <c r="BN31" s="1041"/>
      <c r="BO31" s="1041"/>
      <c r="BP31" s="1040"/>
      <c r="BQ31" s="1040"/>
      <c r="BR31" s="1040"/>
      <c r="BS31" s="1040"/>
      <c r="BT31" s="1040"/>
    </row>
    <row r="32" spans="1:72" ht="4.2" customHeight="1" x14ac:dyDescent="0.2">
      <c r="B32" s="315"/>
      <c r="C32" s="36"/>
      <c r="D32" s="36"/>
      <c r="E32" s="36"/>
      <c r="F32" s="36"/>
      <c r="G32" s="36"/>
      <c r="H32" s="1034"/>
      <c r="I32" s="1034"/>
      <c r="J32" s="1034"/>
      <c r="K32" s="1034"/>
      <c r="L32" s="1034"/>
      <c r="M32" s="1034"/>
      <c r="N32" s="1034"/>
      <c r="O32" s="1034"/>
      <c r="P32" s="1034"/>
      <c r="Q32" s="1034"/>
      <c r="R32" s="1034"/>
      <c r="S32" s="1035"/>
      <c r="T32" s="1035"/>
      <c r="U32" s="1035"/>
      <c r="V32" s="1035"/>
      <c r="W32" s="1035"/>
      <c r="X32" s="1035"/>
      <c r="Y32" s="1035"/>
      <c r="Z32" s="1035"/>
      <c r="AA32" s="1035"/>
      <c r="AB32" s="1035"/>
      <c r="AC32" s="1036"/>
      <c r="AD32" s="1036"/>
      <c r="AE32" s="1036"/>
      <c r="AF32" s="1036"/>
      <c r="AG32" s="1039"/>
      <c r="AH32" s="1039"/>
      <c r="AI32" s="1039"/>
      <c r="AJ32" s="1039"/>
      <c r="AK32" s="323"/>
      <c r="AL32" s="466"/>
      <c r="AM32" s="466"/>
      <c r="AN32" s="466"/>
      <c r="AO32" s="440"/>
      <c r="AP32" s="466"/>
      <c r="AQ32" s="466"/>
      <c r="AR32" s="466"/>
      <c r="AS32" s="466"/>
      <c r="AT32" s="466"/>
      <c r="AU32" s="466"/>
      <c r="AV32" s="466"/>
      <c r="AW32" s="466"/>
      <c r="AX32" s="466"/>
      <c r="AY32" s="125"/>
      <c r="AZ32" s="125"/>
      <c r="BA32" s="315"/>
      <c r="BC32" s="539"/>
      <c r="BD32" s="539"/>
      <c r="BE32" s="539"/>
      <c r="BF32" s="539"/>
      <c r="BG32" s="539"/>
      <c r="BM32" s="1041"/>
      <c r="BN32" s="1041"/>
      <c r="BO32" s="1041"/>
      <c r="BP32" s="1040"/>
      <c r="BQ32" s="1040"/>
      <c r="BR32" s="1040"/>
      <c r="BS32" s="1040"/>
      <c r="BT32" s="1040"/>
    </row>
    <row r="33" spans="2:118" ht="4.2" customHeight="1" x14ac:dyDescent="0.2">
      <c r="B33" s="315"/>
      <c r="C33" s="315"/>
      <c r="D33" s="315"/>
      <c r="E33" s="315"/>
      <c r="F33" s="315"/>
      <c r="G33" s="315"/>
      <c r="H33" s="315"/>
      <c r="I33" s="315"/>
      <c r="J33" s="315"/>
      <c r="K33" s="315"/>
      <c r="L33" s="315"/>
      <c r="M33" s="315"/>
      <c r="N33" s="315"/>
      <c r="O33" s="315"/>
      <c r="P33" s="315"/>
      <c r="Q33" s="315"/>
      <c r="R33" s="315"/>
      <c r="S33" s="315"/>
      <c r="T33" s="315"/>
      <c r="U33" s="315"/>
      <c r="V33" s="315"/>
      <c r="W33" s="315"/>
      <c r="X33" s="315"/>
      <c r="Y33" s="315"/>
      <c r="Z33" s="315"/>
      <c r="AA33" s="315"/>
      <c r="AB33" s="315"/>
      <c r="AC33" s="315"/>
      <c r="AD33" s="315"/>
      <c r="AE33" s="315"/>
      <c r="AF33" s="315"/>
      <c r="AG33" s="315"/>
      <c r="AH33" s="315"/>
      <c r="AI33" s="315"/>
      <c r="AJ33" s="315"/>
      <c r="AK33" s="323"/>
      <c r="AL33" s="433"/>
      <c r="AM33" s="433"/>
      <c r="AN33" s="433"/>
      <c r="AO33" s="438"/>
      <c r="AP33" s="466"/>
      <c r="AQ33" s="466"/>
      <c r="AR33" s="466"/>
      <c r="AS33" s="466"/>
      <c r="AT33" s="466"/>
      <c r="AU33" s="466"/>
      <c r="AV33" s="466"/>
      <c r="AW33" s="466"/>
      <c r="AX33" s="466"/>
      <c r="AY33" s="125"/>
      <c r="AZ33" s="125"/>
      <c r="BA33" s="315"/>
      <c r="BC33" s="539"/>
      <c r="BD33" s="539"/>
      <c r="BE33" s="539"/>
      <c r="BF33" s="539"/>
      <c r="BG33" s="539"/>
      <c r="BM33" s="1041"/>
      <c r="BN33" s="1041"/>
      <c r="BO33" s="1041"/>
      <c r="BP33" s="1040"/>
      <c r="BQ33" s="1040"/>
      <c r="BR33" s="1040"/>
      <c r="BS33" s="1040"/>
      <c r="BT33" s="1040"/>
      <c r="BZ33" s="323"/>
      <c r="CA33" s="323"/>
      <c r="CB33" s="323"/>
      <c r="CC33" s="323"/>
      <c r="CD33" s="323"/>
      <c r="CE33" s="323"/>
      <c r="CF33" s="323"/>
      <c r="CG33" s="323"/>
      <c r="CH33" s="323"/>
      <c r="CI33" s="323"/>
      <c r="CJ33" s="323"/>
      <c r="CK33" s="323"/>
      <c r="CL33" s="323"/>
      <c r="CM33" s="323"/>
      <c r="CN33" s="323"/>
      <c r="CO33" s="323"/>
      <c r="CP33" s="323"/>
      <c r="CQ33" s="323"/>
      <c r="CX33" s="323"/>
      <c r="CY33" s="466"/>
      <c r="CZ33" s="466"/>
      <c r="DA33" s="466"/>
      <c r="DB33" s="466"/>
      <c r="DC33" s="466"/>
      <c r="DD33" s="466"/>
      <c r="DE33" s="466"/>
      <c r="DF33" s="466"/>
      <c r="DG33" s="466"/>
      <c r="DH33" s="466"/>
      <c r="DI33" s="466"/>
      <c r="DJ33" s="466"/>
      <c r="DK33" s="466"/>
      <c r="DL33" s="126"/>
      <c r="DM33" s="126"/>
      <c r="DN33" s="126"/>
    </row>
    <row r="34" spans="2:118" ht="4.2" customHeight="1" x14ac:dyDescent="0.2">
      <c r="B34" s="315"/>
      <c r="C34" s="315"/>
      <c r="D34" s="315"/>
      <c r="E34" s="315"/>
      <c r="F34" s="315"/>
      <c r="G34" s="315"/>
      <c r="H34" s="315"/>
      <c r="I34" s="315"/>
      <c r="J34" s="315"/>
      <c r="K34" s="315"/>
      <c r="L34" s="315"/>
      <c r="M34" s="315"/>
      <c r="N34" s="315"/>
      <c r="O34" s="315"/>
      <c r="P34" s="315"/>
      <c r="Q34" s="315"/>
      <c r="R34" s="315"/>
      <c r="S34" s="315"/>
      <c r="T34" s="315"/>
      <c r="U34" s="315"/>
      <c r="V34" s="315"/>
      <c r="W34" s="315"/>
      <c r="X34" s="315"/>
      <c r="Y34" s="315"/>
      <c r="Z34" s="315"/>
      <c r="AA34" s="315"/>
      <c r="AB34" s="315"/>
      <c r="AC34" s="315"/>
      <c r="AD34" s="315"/>
      <c r="AE34" s="315"/>
      <c r="AF34" s="315"/>
      <c r="AG34" s="315"/>
      <c r="AH34" s="315"/>
      <c r="AI34" s="315"/>
      <c r="AJ34" s="315"/>
      <c r="AK34" s="323"/>
      <c r="AL34" s="323"/>
      <c r="AM34" s="323"/>
      <c r="AN34" s="323"/>
      <c r="AO34" s="322"/>
      <c r="AP34" s="466"/>
      <c r="AQ34" s="466"/>
      <c r="AR34" s="466"/>
      <c r="AS34" s="466"/>
      <c r="AT34" s="466"/>
      <c r="AU34" s="466"/>
      <c r="AV34" s="466"/>
      <c r="AW34" s="466"/>
      <c r="AX34" s="466"/>
      <c r="AY34" s="125"/>
      <c r="AZ34" s="125"/>
      <c r="BA34" s="315"/>
      <c r="BC34" s="539"/>
      <c r="BD34" s="539"/>
      <c r="BE34" s="539"/>
      <c r="BF34" s="539"/>
      <c r="BG34" s="539"/>
      <c r="BM34" s="1041"/>
      <c r="BN34" s="1041"/>
      <c r="BO34" s="1041"/>
      <c r="BP34" s="1040"/>
      <c r="BQ34" s="1040"/>
      <c r="BR34" s="1040"/>
      <c r="BS34" s="1040"/>
      <c r="BT34" s="1040"/>
      <c r="BZ34" s="323"/>
      <c r="CA34" s="323"/>
      <c r="CB34" s="538"/>
      <c r="CC34" s="538"/>
      <c r="CD34" s="538"/>
      <c r="CE34" s="538"/>
      <c r="CF34" s="538"/>
      <c r="CG34" s="538"/>
      <c r="CH34" s="538"/>
      <c r="CI34" s="538"/>
      <c r="CJ34" s="538"/>
      <c r="CK34" s="538"/>
      <c r="CL34" s="538"/>
      <c r="CM34" s="538"/>
      <c r="CN34" s="538"/>
      <c r="CO34" s="538"/>
      <c r="CP34" s="538"/>
      <c r="CQ34" s="538"/>
      <c r="CR34" s="538"/>
      <c r="CX34" s="323"/>
      <c r="CY34" s="466"/>
      <c r="CZ34" s="466"/>
      <c r="DA34" s="466"/>
      <c r="DB34" s="466"/>
      <c r="DC34" s="466"/>
      <c r="DD34" s="466"/>
      <c r="DE34" s="466"/>
      <c r="DF34" s="466"/>
      <c r="DG34" s="466"/>
      <c r="DH34" s="466"/>
      <c r="DI34" s="466"/>
      <c r="DJ34" s="466"/>
      <c r="DK34" s="466"/>
      <c r="DL34" s="125"/>
      <c r="DM34" s="125"/>
      <c r="DN34" s="315"/>
    </row>
    <row r="35" spans="2:118" ht="4.2" customHeight="1" x14ac:dyDescent="0.2">
      <c r="B35" s="315"/>
      <c r="C35" s="315"/>
      <c r="D35" s="315"/>
      <c r="E35" s="315"/>
      <c r="F35" s="315"/>
      <c r="G35" s="315"/>
      <c r="H35" s="315"/>
      <c r="I35" s="315"/>
      <c r="J35" s="315"/>
      <c r="K35" s="315"/>
      <c r="L35" s="315"/>
      <c r="M35" s="315"/>
      <c r="N35" s="315"/>
      <c r="O35" s="315"/>
      <c r="P35" s="315"/>
      <c r="Q35" s="315"/>
      <c r="R35" s="315"/>
      <c r="S35" s="315"/>
      <c r="T35" s="315"/>
      <c r="U35" s="315"/>
      <c r="V35" s="315"/>
      <c r="W35" s="315"/>
      <c r="X35" s="315"/>
      <c r="Y35" s="315"/>
      <c r="Z35" s="315"/>
      <c r="AA35" s="315"/>
      <c r="AB35" s="315"/>
      <c r="AC35" s="315"/>
      <c r="AD35" s="315"/>
      <c r="AE35" s="315"/>
      <c r="AF35" s="315"/>
      <c r="AG35" s="315"/>
      <c r="AH35" s="315"/>
      <c r="AI35" s="315"/>
      <c r="AJ35" s="315"/>
      <c r="AK35" s="323"/>
      <c r="AL35" s="1117">
        <v>39</v>
      </c>
      <c r="AM35" s="1117"/>
      <c r="AN35" s="1117"/>
      <c r="AO35" s="1118"/>
      <c r="AP35" s="466"/>
      <c r="AQ35" s="466"/>
      <c r="AR35" s="466"/>
      <c r="AS35" s="466"/>
      <c r="AT35" s="466"/>
      <c r="AU35" s="466"/>
      <c r="AV35" s="466"/>
      <c r="AW35" s="466"/>
      <c r="AX35" s="466"/>
      <c r="AY35" s="125"/>
      <c r="AZ35" s="125"/>
      <c r="BA35" s="315"/>
      <c r="BC35" s="539"/>
      <c r="BD35" s="539"/>
      <c r="BE35" s="539"/>
      <c r="BF35" s="539"/>
      <c r="BG35" s="539"/>
      <c r="BM35" s="1041"/>
      <c r="BN35" s="1041"/>
      <c r="BO35" s="1041"/>
      <c r="BP35" s="1040"/>
      <c r="BQ35" s="1040"/>
      <c r="BR35" s="1040"/>
      <c r="BS35" s="1040"/>
      <c r="BT35" s="1040"/>
      <c r="BZ35" s="323"/>
      <c r="CA35" s="323"/>
      <c r="CB35" s="538"/>
      <c r="CC35" s="538"/>
      <c r="CD35" s="538"/>
      <c r="CE35" s="538"/>
      <c r="CF35" s="538"/>
      <c r="CG35" s="538"/>
      <c r="CH35" s="538"/>
      <c r="CI35" s="538"/>
      <c r="CJ35" s="538"/>
      <c r="CK35" s="538"/>
      <c r="CL35" s="538"/>
      <c r="CM35" s="538"/>
      <c r="CN35" s="538"/>
      <c r="CO35" s="538"/>
      <c r="CP35" s="538"/>
      <c r="CQ35" s="538"/>
      <c r="CR35" s="539"/>
    </row>
    <row r="36" spans="2:118" ht="4.2" customHeight="1" x14ac:dyDescent="0.2">
      <c r="B36" s="315"/>
      <c r="C36" s="315"/>
      <c r="D36" s="315"/>
      <c r="E36" s="315"/>
      <c r="F36" s="315"/>
      <c r="G36" s="315"/>
      <c r="H36" s="315"/>
      <c r="I36" s="315"/>
      <c r="J36" s="315"/>
      <c r="K36" s="315"/>
      <c r="L36" s="315"/>
      <c r="M36" s="315"/>
      <c r="N36" s="315"/>
      <c r="O36" s="315"/>
      <c r="P36" s="315"/>
      <c r="Q36" s="315"/>
      <c r="R36" s="315"/>
      <c r="S36" s="315"/>
      <c r="T36" s="315"/>
      <c r="U36" s="315"/>
      <c r="V36" s="315"/>
      <c r="W36" s="315"/>
      <c r="X36" s="315"/>
      <c r="Y36" s="315"/>
      <c r="Z36" s="315"/>
      <c r="AA36" s="315"/>
      <c r="AB36" s="315"/>
      <c r="AC36" s="315"/>
      <c r="AD36" s="315"/>
      <c r="AE36" s="315"/>
      <c r="AF36" s="315"/>
      <c r="AG36" s="315"/>
      <c r="AH36" s="315"/>
      <c r="AI36" s="315"/>
      <c r="AJ36" s="315"/>
      <c r="AK36" s="323"/>
      <c r="AL36" s="1117"/>
      <c r="AM36" s="1117"/>
      <c r="AN36" s="1117"/>
      <c r="AO36" s="1118"/>
      <c r="AP36" s="455"/>
      <c r="AQ36" s="453"/>
      <c r="AR36" s="453"/>
      <c r="AS36" s="453"/>
      <c r="AT36" s="453"/>
      <c r="AU36" s="466"/>
      <c r="AV36" s="466"/>
      <c r="AW36" s="466"/>
      <c r="AX36" s="466"/>
      <c r="AY36" s="125"/>
      <c r="AZ36" s="125"/>
      <c r="BA36" s="315"/>
      <c r="BC36" s="539"/>
      <c r="BD36" s="539"/>
      <c r="BE36" s="539"/>
      <c r="BF36" s="539"/>
      <c r="BG36" s="539"/>
      <c r="BM36" s="1041"/>
      <c r="BN36" s="1041"/>
      <c r="BO36" s="1041"/>
      <c r="BP36" s="1040"/>
      <c r="BQ36" s="1040"/>
      <c r="BR36" s="1040"/>
      <c r="BS36" s="1040"/>
      <c r="BT36" s="1040"/>
      <c r="BZ36" s="323"/>
      <c r="CA36" s="323"/>
      <c r="CB36" s="538"/>
      <c r="CC36" s="538"/>
      <c r="CD36" s="538"/>
      <c r="CE36" s="538"/>
      <c r="CF36" s="538"/>
      <c r="CG36" s="538"/>
      <c r="CH36" s="538"/>
      <c r="CI36" s="538"/>
      <c r="CJ36" s="538"/>
      <c r="CK36" s="538"/>
      <c r="CL36" s="538"/>
      <c r="CM36" s="538"/>
      <c r="CN36" s="538"/>
      <c r="CO36" s="538"/>
      <c r="CP36" s="538"/>
      <c r="CQ36" s="538"/>
      <c r="CR36" s="539"/>
    </row>
    <row r="37" spans="2:118" ht="4.2" customHeight="1" x14ac:dyDescent="0.2">
      <c r="B37" s="315"/>
      <c r="C37" s="315"/>
      <c r="D37" s="315"/>
      <c r="E37" s="315"/>
      <c r="F37" s="315"/>
      <c r="G37" s="315"/>
      <c r="H37" s="315"/>
      <c r="I37" s="315"/>
      <c r="J37" s="315"/>
      <c r="K37" s="315"/>
      <c r="L37" s="315"/>
      <c r="M37" s="315"/>
      <c r="N37" s="315"/>
      <c r="O37" s="315"/>
      <c r="P37" s="315"/>
      <c r="Q37" s="315"/>
      <c r="R37" s="315"/>
      <c r="S37" s="315"/>
      <c r="T37" s="315"/>
      <c r="U37" s="315"/>
      <c r="V37" s="315"/>
      <c r="W37" s="315"/>
      <c r="X37" s="315"/>
      <c r="Y37" s="315"/>
      <c r="Z37" s="315"/>
      <c r="AA37" s="315"/>
      <c r="AB37" s="315"/>
      <c r="AC37" s="315"/>
      <c r="AD37" s="315"/>
      <c r="AE37" s="315"/>
      <c r="AF37" s="315"/>
      <c r="AG37" s="315"/>
      <c r="AH37" s="315"/>
      <c r="AI37" s="315"/>
      <c r="AJ37" s="315"/>
      <c r="AK37" s="323"/>
      <c r="AL37" s="1117"/>
      <c r="AM37" s="1117"/>
      <c r="AN37" s="1117"/>
      <c r="AO37" s="1118"/>
      <c r="AP37" s="466"/>
      <c r="AQ37" s="466"/>
      <c r="AR37" s="466"/>
      <c r="AS37" s="466"/>
      <c r="AT37" s="440"/>
      <c r="AU37" s="466"/>
      <c r="AV37" s="466"/>
      <c r="AW37" s="466"/>
      <c r="AX37" s="466"/>
      <c r="AY37" s="125"/>
      <c r="AZ37" s="125"/>
      <c r="BA37" s="315"/>
      <c r="BC37" s="539"/>
      <c r="BD37" s="539"/>
      <c r="BE37" s="539"/>
      <c r="BF37" s="539"/>
      <c r="BG37" s="539"/>
      <c r="BM37" s="1041"/>
      <c r="BN37" s="1041"/>
      <c r="BO37" s="1041"/>
      <c r="BP37" s="1040"/>
      <c r="BQ37" s="1040"/>
      <c r="BR37" s="1040"/>
      <c r="BS37" s="1040"/>
      <c r="BT37" s="1040"/>
      <c r="BZ37" s="323"/>
      <c r="CA37" s="323"/>
      <c r="CB37" s="538"/>
      <c r="CC37" s="538"/>
      <c r="CD37" s="538"/>
      <c r="CE37" s="538"/>
      <c r="CF37" s="538"/>
      <c r="CG37" s="538"/>
      <c r="CH37" s="538"/>
      <c r="CI37" s="538"/>
      <c r="CJ37" s="538"/>
      <c r="CK37" s="538"/>
      <c r="CL37" s="538"/>
      <c r="CM37" s="538"/>
      <c r="CN37" s="538"/>
      <c r="CO37" s="538"/>
      <c r="CP37" s="538"/>
      <c r="CQ37" s="538"/>
      <c r="CR37" s="539"/>
    </row>
    <row r="38" spans="2:118" ht="4.2" customHeight="1" x14ac:dyDescent="0.2">
      <c r="B38" s="315"/>
      <c r="C38" s="315"/>
      <c r="D38" s="315"/>
      <c r="E38" s="315"/>
      <c r="F38" s="315"/>
      <c r="G38" s="315"/>
      <c r="H38" s="315"/>
      <c r="I38" s="315"/>
      <c r="J38" s="315"/>
      <c r="K38" s="315"/>
      <c r="L38" s="315"/>
      <c r="M38" s="315"/>
      <c r="N38" s="315"/>
      <c r="O38" s="315"/>
      <c r="P38" s="315"/>
      <c r="Q38" s="315"/>
      <c r="R38" s="315"/>
      <c r="S38" s="315"/>
      <c r="T38" s="315"/>
      <c r="U38" s="315"/>
      <c r="V38" s="315"/>
      <c r="W38" s="315"/>
      <c r="X38" s="315"/>
      <c r="Y38" s="315"/>
      <c r="Z38" s="315"/>
      <c r="AA38" s="315"/>
      <c r="AB38" s="315"/>
      <c r="AC38" s="315"/>
      <c r="AD38" s="315"/>
      <c r="AE38" s="315"/>
      <c r="AF38" s="315"/>
      <c r="AG38" s="315"/>
      <c r="AH38" s="315"/>
      <c r="AI38" s="315"/>
      <c r="AJ38" s="315"/>
      <c r="AK38" s="323"/>
      <c r="AL38" s="1117"/>
      <c r="AM38" s="1117"/>
      <c r="AN38" s="1117"/>
      <c r="AO38" s="1118"/>
      <c r="AP38" s="466"/>
      <c r="AQ38" s="466"/>
      <c r="AR38" s="466"/>
      <c r="AS38" s="466"/>
      <c r="AT38" s="440"/>
      <c r="AU38" s="466"/>
      <c r="AV38" s="466"/>
      <c r="AW38" s="466"/>
      <c r="AX38" s="466"/>
      <c r="AY38" s="125"/>
      <c r="AZ38" s="125"/>
      <c r="BA38" s="315"/>
      <c r="BC38" s="539"/>
      <c r="BD38" s="539"/>
      <c r="BE38" s="539"/>
      <c r="BF38" s="539"/>
      <c r="BG38" s="539"/>
      <c r="BM38" s="1041"/>
      <c r="BN38" s="1041"/>
      <c r="BO38" s="1041"/>
      <c r="BP38" s="1040"/>
      <c r="BQ38" s="1040"/>
      <c r="BR38" s="1040"/>
      <c r="BS38" s="1040"/>
      <c r="BT38" s="1040"/>
      <c r="BZ38" s="323"/>
      <c r="CA38" s="323"/>
      <c r="CB38" s="538"/>
      <c r="CC38" s="538"/>
      <c r="CD38" s="538"/>
      <c r="CE38" s="538"/>
      <c r="CF38" s="538"/>
      <c r="CG38" s="538"/>
      <c r="CH38" s="538"/>
      <c r="CI38" s="538"/>
      <c r="CJ38" s="538"/>
      <c r="CK38" s="538"/>
      <c r="CL38" s="538"/>
      <c r="CM38" s="538"/>
      <c r="CN38" s="538"/>
      <c r="CO38" s="538"/>
      <c r="CP38" s="538"/>
      <c r="CQ38" s="538"/>
      <c r="CR38" s="539"/>
    </row>
    <row r="39" spans="2:118" ht="4.2" customHeight="1" x14ac:dyDescent="0.2">
      <c r="B39" s="315"/>
      <c r="C39" s="315"/>
      <c r="D39" s="315"/>
      <c r="E39" s="315"/>
      <c r="F39" s="315"/>
      <c r="G39" s="315"/>
      <c r="H39" s="315"/>
      <c r="I39" s="315"/>
      <c r="J39" s="315"/>
      <c r="K39" s="315"/>
      <c r="L39" s="315"/>
      <c r="M39" s="315"/>
      <c r="N39" s="315"/>
      <c r="O39" s="315"/>
      <c r="P39" s="315"/>
      <c r="Q39" s="315"/>
      <c r="R39" s="315"/>
      <c r="S39" s="315"/>
      <c r="T39" s="315"/>
      <c r="U39" s="315"/>
      <c r="V39" s="315"/>
      <c r="W39" s="315"/>
      <c r="X39" s="315"/>
      <c r="Y39" s="315"/>
      <c r="Z39" s="315"/>
      <c r="AA39" s="315"/>
      <c r="AB39" s="315"/>
      <c r="AC39" s="315"/>
      <c r="AD39" s="315"/>
      <c r="AE39" s="315"/>
      <c r="AF39" s="315"/>
      <c r="AG39" s="315"/>
      <c r="AH39" s="315"/>
      <c r="AI39" s="315"/>
      <c r="AJ39" s="315"/>
      <c r="AK39" s="323"/>
      <c r="AL39" s="466"/>
      <c r="AM39" s="466"/>
      <c r="AN39" s="466"/>
      <c r="AO39" s="440"/>
      <c r="AP39" s="466"/>
      <c r="AQ39" s="466"/>
      <c r="AR39" s="466"/>
      <c r="AS39" s="466"/>
      <c r="AT39" s="440"/>
      <c r="AU39" s="469"/>
      <c r="AV39" s="466"/>
      <c r="AW39" s="466"/>
      <c r="AX39" s="466"/>
      <c r="AY39" s="125"/>
      <c r="AZ39" s="125"/>
      <c r="BA39" s="315"/>
      <c r="BC39" s="539"/>
      <c r="BD39" s="539"/>
      <c r="BE39" s="539"/>
      <c r="BF39" s="539"/>
      <c r="BG39" s="539"/>
      <c r="BM39" s="1041"/>
      <c r="BN39" s="1041"/>
      <c r="BO39" s="1041"/>
      <c r="BP39" s="1040"/>
      <c r="BQ39" s="1040"/>
      <c r="BR39" s="1040"/>
      <c r="BS39" s="1040"/>
      <c r="BT39" s="1040"/>
      <c r="BZ39" s="323"/>
      <c r="CA39" s="323"/>
      <c r="CB39" s="538"/>
      <c r="CC39" s="543"/>
      <c r="CD39" s="543"/>
      <c r="CE39" s="543"/>
      <c r="CF39" s="543"/>
      <c r="CG39" s="538"/>
      <c r="CH39" s="538"/>
      <c r="CI39" s="538"/>
      <c r="CJ39" s="538"/>
      <c r="CK39" s="538"/>
      <c r="CL39" s="538"/>
      <c r="CM39" s="538"/>
      <c r="CN39" s="538"/>
      <c r="CO39" s="538"/>
      <c r="CP39" s="538"/>
      <c r="CQ39" s="538"/>
      <c r="CR39" s="539"/>
    </row>
    <row r="40" spans="2:118" ht="4.2" customHeight="1" x14ac:dyDescent="0.2">
      <c r="B40" s="31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315"/>
      <c r="AK40" s="323"/>
      <c r="AL40" s="466"/>
      <c r="AM40" s="466"/>
      <c r="AN40" s="466"/>
      <c r="AO40" s="440"/>
      <c r="AP40" s="466"/>
      <c r="AQ40" s="466"/>
      <c r="AR40" s="466"/>
      <c r="AS40" s="466"/>
      <c r="AT40" s="440"/>
      <c r="AU40" s="466"/>
      <c r="AV40" s="466"/>
      <c r="AW40" s="466"/>
      <c r="AX40" s="466"/>
      <c r="AY40" s="125"/>
      <c r="AZ40" s="125"/>
      <c r="BA40" s="315"/>
      <c r="BC40" s="539"/>
      <c r="BD40" s="539"/>
      <c r="BE40" s="539"/>
      <c r="BF40" s="539"/>
      <c r="BG40" s="539"/>
      <c r="BM40" s="1041"/>
      <c r="BN40" s="1041"/>
      <c r="BO40" s="1041"/>
      <c r="BP40" s="1040"/>
      <c r="BQ40" s="1040"/>
      <c r="BR40" s="1040"/>
      <c r="BS40" s="1040"/>
      <c r="BT40" s="1040"/>
      <c r="BZ40" s="323"/>
      <c r="CA40" s="323"/>
      <c r="CB40" s="538"/>
      <c r="CC40" s="323"/>
      <c r="CD40" s="323"/>
      <c r="CE40" s="323"/>
      <c r="CF40" s="323"/>
      <c r="CG40" s="538"/>
      <c r="CH40" s="538"/>
      <c r="CI40" s="538"/>
      <c r="CJ40" s="538"/>
      <c r="CK40" s="538"/>
      <c r="CL40" s="538"/>
      <c r="CM40" s="538"/>
      <c r="CN40" s="538"/>
      <c r="CO40" s="538"/>
      <c r="CP40" s="538"/>
      <c r="CQ40" s="538"/>
      <c r="CR40" s="539"/>
    </row>
    <row r="41" spans="2:118" ht="4.2" customHeight="1" x14ac:dyDescent="0.2">
      <c r="B41" s="315"/>
      <c r="C41" s="923"/>
      <c r="D41" s="923"/>
      <c r="E41" s="923"/>
      <c r="F41" s="923"/>
      <c r="G41" s="923"/>
      <c r="H41" s="1037" t="e">
        <f>VLOOKUP(C42,選手リスト,3,FALSE)</f>
        <v>#N/A</v>
      </c>
      <c r="I41" s="1037"/>
      <c r="J41" s="1037"/>
      <c r="K41" s="1037"/>
      <c r="L41" s="1037"/>
      <c r="M41" s="1037"/>
      <c r="N41" s="1037"/>
      <c r="O41" s="1037"/>
      <c r="P41" s="1037"/>
      <c r="Q41" s="1037"/>
      <c r="R41" s="1037"/>
      <c r="S41" s="1035" t="e">
        <f>VLOOKUP(C42,選手リスト,4,FALSE)</f>
        <v>#N/A</v>
      </c>
      <c r="T41" s="1035"/>
      <c r="U41" s="1035"/>
      <c r="V41" s="1035"/>
      <c r="W41" s="1035"/>
      <c r="X41" s="1035"/>
      <c r="Y41" s="1035"/>
      <c r="Z41" s="1035"/>
      <c r="AA41" s="1035"/>
      <c r="AB41" s="1035"/>
      <c r="AC41" s="1038" t="e">
        <f>VLOOKUP(C42,選手リスト,9,FALSE)</f>
        <v>#N/A</v>
      </c>
      <c r="AD41" s="1038"/>
      <c r="AE41" s="1038"/>
      <c r="AF41" s="1038"/>
      <c r="AG41" s="1039" t="e">
        <f>VLOOKUP(C42,選手リスト,6,FALSE)</f>
        <v>#N/A</v>
      </c>
      <c r="AH41" s="1039"/>
      <c r="AI41" s="1039"/>
      <c r="AJ41" s="1039"/>
      <c r="AK41" s="323"/>
      <c r="AL41" s="466"/>
      <c r="AM41" s="466"/>
      <c r="AN41" s="466"/>
      <c r="AO41" s="440"/>
      <c r="AP41" s="466"/>
      <c r="AQ41" s="466"/>
      <c r="AR41" s="466"/>
      <c r="AS41" s="466"/>
      <c r="AT41" s="440"/>
      <c r="AU41" s="466"/>
      <c r="AV41" s="466"/>
      <c r="AW41" s="466"/>
      <c r="AX41" s="466"/>
      <c r="AY41" s="125"/>
      <c r="AZ41" s="125"/>
      <c r="BA41" s="315"/>
      <c r="BC41" s="539"/>
      <c r="BD41" s="539"/>
      <c r="BE41" s="539"/>
      <c r="BF41" s="539"/>
      <c r="BG41" s="539"/>
      <c r="BM41" s="1041"/>
      <c r="BN41" s="1041"/>
      <c r="BO41" s="1041"/>
      <c r="BP41" s="1040"/>
      <c r="BQ41" s="1040"/>
      <c r="BR41" s="1040"/>
      <c r="BS41" s="1040"/>
      <c r="BT41" s="1040"/>
      <c r="BZ41" s="323"/>
      <c r="CA41" s="323"/>
      <c r="CB41" s="538"/>
      <c r="CC41" s="323"/>
      <c r="CD41" s="323"/>
      <c r="CE41" s="323"/>
      <c r="CF41" s="323"/>
      <c r="CG41" s="538"/>
      <c r="CH41" s="538"/>
      <c r="CI41" s="538"/>
      <c r="CJ41" s="538"/>
      <c r="CK41" s="538"/>
      <c r="CL41" s="538"/>
      <c r="CM41" s="538"/>
      <c r="CN41" s="538"/>
      <c r="CO41" s="538"/>
      <c r="CP41" s="538"/>
      <c r="CQ41" s="538"/>
      <c r="CR41" s="539"/>
    </row>
    <row r="42" spans="2:118" ht="4.2" customHeight="1" x14ac:dyDescent="0.2">
      <c r="B42" s="315"/>
      <c r="C42" s="1044">
        <v>692</v>
      </c>
      <c r="D42" s="1044"/>
      <c r="E42" s="1044"/>
      <c r="F42" s="1044"/>
      <c r="G42" s="36"/>
      <c r="H42" s="1037"/>
      <c r="I42" s="1037"/>
      <c r="J42" s="1037"/>
      <c r="K42" s="1037"/>
      <c r="L42" s="1037"/>
      <c r="M42" s="1037"/>
      <c r="N42" s="1037"/>
      <c r="O42" s="1037"/>
      <c r="P42" s="1037"/>
      <c r="Q42" s="1037"/>
      <c r="R42" s="1037"/>
      <c r="S42" s="1035"/>
      <c r="T42" s="1035"/>
      <c r="U42" s="1035"/>
      <c r="V42" s="1035"/>
      <c r="W42" s="1035"/>
      <c r="X42" s="1035"/>
      <c r="Y42" s="1035"/>
      <c r="Z42" s="1035"/>
      <c r="AA42" s="1035"/>
      <c r="AB42" s="1035"/>
      <c r="AC42" s="1038"/>
      <c r="AD42" s="1038"/>
      <c r="AE42" s="1038"/>
      <c r="AF42" s="1038"/>
      <c r="AG42" s="1039"/>
      <c r="AH42" s="1039"/>
      <c r="AI42" s="1039"/>
      <c r="AJ42" s="1039"/>
      <c r="AK42" s="323"/>
      <c r="AL42" s="466"/>
      <c r="AM42" s="466"/>
      <c r="AN42" s="466"/>
      <c r="AO42" s="440"/>
      <c r="AP42" s="439"/>
      <c r="AQ42" s="439"/>
      <c r="AR42" s="439"/>
      <c r="AS42" s="439"/>
      <c r="AT42" s="440"/>
      <c r="AU42" s="466"/>
      <c r="AV42" s="466"/>
      <c r="AW42" s="466"/>
      <c r="AX42" s="466"/>
      <c r="AY42" s="125"/>
      <c r="AZ42" s="125"/>
      <c r="BA42" s="315"/>
      <c r="BC42" s="539"/>
      <c r="BD42" s="539"/>
      <c r="BE42" s="539"/>
      <c r="BF42" s="539"/>
      <c r="BG42" s="539"/>
      <c r="BM42" s="1041"/>
      <c r="BN42" s="1041"/>
      <c r="BO42" s="1041"/>
      <c r="BP42" s="1040"/>
      <c r="BQ42" s="1040"/>
      <c r="BR42" s="1040"/>
      <c r="BS42" s="1040"/>
      <c r="BT42" s="1040"/>
      <c r="BZ42" s="323"/>
      <c r="CA42" s="323"/>
      <c r="CB42" s="538"/>
      <c r="CC42" s="323"/>
      <c r="CD42" s="323"/>
      <c r="CE42" s="323"/>
      <c r="CF42" s="323"/>
      <c r="CG42" s="538"/>
      <c r="CH42" s="538"/>
      <c r="CI42" s="538"/>
      <c r="CJ42" s="538"/>
      <c r="CK42" s="538"/>
      <c r="CL42" s="538"/>
      <c r="CM42" s="538"/>
      <c r="CN42" s="538"/>
      <c r="CO42" s="538"/>
      <c r="CP42" s="538"/>
      <c r="CQ42" s="538"/>
      <c r="CR42" s="539"/>
    </row>
    <row r="43" spans="2:118" ht="4.2" customHeight="1" x14ac:dyDescent="0.2">
      <c r="B43" s="315"/>
      <c r="C43" s="1044"/>
      <c r="D43" s="1044"/>
      <c r="E43" s="1044"/>
      <c r="F43" s="1044"/>
      <c r="G43" s="36"/>
      <c r="H43" s="1034" t="e">
        <f>VLOOKUP(C42,選手リスト,2,FALSE)</f>
        <v>#N/A</v>
      </c>
      <c r="I43" s="1034"/>
      <c r="J43" s="1034"/>
      <c r="K43" s="1034"/>
      <c r="L43" s="1034"/>
      <c r="M43" s="1034"/>
      <c r="N43" s="1034"/>
      <c r="O43" s="1034"/>
      <c r="P43" s="1034"/>
      <c r="Q43" s="1034"/>
      <c r="R43" s="1034"/>
      <c r="S43" s="1035"/>
      <c r="T43" s="1035"/>
      <c r="U43" s="1035"/>
      <c r="V43" s="1035"/>
      <c r="W43" s="1035"/>
      <c r="X43" s="1035"/>
      <c r="Y43" s="1035"/>
      <c r="Z43" s="1035"/>
      <c r="AA43" s="1035"/>
      <c r="AB43" s="1035"/>
      <c r="AC43" s="1038"/>
      <c r="AD43" s="1038"/>
      <c r="AE43" s="1038"/>
      <c r="AF43" s="1038"/>
      <c r="AG43" s="1039"/>
      <c r="AH43" s="1039"/>
      <c r="AI43" s="1039"/>
      <c r="AJ43" s="1039"/>
      <c r="AK43" s="325"/>
      <c r="AL43" s="453"/>
      <c r="AM43" s="453"/>
      <c r="AN43" s="453"/>
      <c r="AO43" s="454"/>
      <c r="AP43" s="439"/>
      <c r="AQ43" s="439"/>
      <c r="AR43" s="439"/>
      <c r="AS43" s="439"/>
      <c r="AT43" s="440"/>
      <c r="AU43" s="466"/>
      <c r="AV43" s="466"/>
      <c r="AW43" s="466"/>
      <c r="AX43" s="466"/>
      <c r="AY43" s="125"/>
      <c r="AZ43" s="125"/>
      <c r="BA43" s="315"/>
      <c r="BC43" s="539"/>
      <c r="BD43" s="539"/>
      <c r="BE43" s="539"/>
      <c r="BF43" s="539"/>
      <c r="BG43" s="539"/>
      <c r="BM43" s="1041"/>
      <c r="BN43" s="1041"/>
      <c r="BO43" s="1041"/>
      <c r="BP43" s="1040"/>
      <c r="BQ43" s="1040"/>
      <c r="BR43" s="1040"/>
      <c r="BS43" s="1040"/>
      <c r="BT43" s="1040"/>
      <c r="BZ43" s="323"/>
      <c r="CA43" s="323"/>
      <c r="CB43" s="538"/>
      <c r="CC43" s="323"/>
      <c r="CD43" s="323"/>
      <c r="CE43" s="323"/>
      <c r="CF43" s="323"/>
      <c r="CG43" s="538"/>
      <c r="CH43" s="538"/>
      <c r="CI43" s="538"/>
      <c r="CJ43" s="538"/>
      <c r="CK43" s="538"/>
      <c r="CL43" s="538"/>
      <c r="CM43" s="538"/>
      <c r="CN43" s="538"/>
      <c r="CO43" s="538"/>
      <c r="CP43" s="538"/>
      <c r="CQ43" s="538"/>
      <c r="CR43" s="539"/>
    </row>
    <row r="44" spans="2:118" ht="4.2" customHeight="1" x14ac:dyDescent="0.2">
      <c r="B44" s="315"/>
      <c r="C44" s="1044"/>
      <c r="D44" s="1044"/>
      <c r="E44" s="1044"/>
      <c r="F44" s="1044"/>
      <c r="G44" s="36"/>
      <c r="H44" s="1034"/>
      <c r="I44" s="1034"/>
      <c r="J44" s="1034"/>
      <c r="K44" s="1034"/>
      <c r="L44" s="1034"/>
      <c r="M44" s="1034"/>
      <c r="N44" s="1034"/>
      <c r="O44" s="1034"/>
      <c r="P44" s="1034"/>
      <c r="Q44" s="1034"/>
      <c r="R44" s="1034"/>
      <c r="S44" s="1035" t="e">
        <f>VLOOKUP(C42,選手リスト,5,FALSE)</f>
        <v>#N/A</v>
      </c>
      <c r="T44" s="1035"/>
      <c r="U44" s="1035"/>
      <c r="V44" s="1035"/>
      <c r="W44" s="1035"/>
      <c r="X44" s="1035"/>
      <c r="Y44" s="1035"/>
      <c r="Z44" s="1035"/>
      <c r="AA44" s="1035"/>
      <c r="AB44" s="1035"/>
      <c r="AC44" s="1036"/>
      <c r="AD44" s="1036"/>
      <c r="AE44" s="1036"/>
      <c r="AF44" s="1036"/>
      <c r="AG44" s="1039"/>
      <c r="AH44" s="1039"/>
      <c r="AI44" s="1039"/>
      <c r="AJ44" s="1039"/>
      <c r="AK44" s="315"/>
      <c r="AL44" s="439"/>
      <c r="AM44" s="439"/>
      <c r="AN44" s="439"/>
      <c r="AO44" s="439"/>
      <c r="AP44" s="439"/>
      <c r="AQ44" s="439"/>
      <c r="AR44" s="439"/>
      <c r="AS44" s="439"/>
      <c r="AT44" s="440"/>
      <c r="AU44" s="466"/>
      <c r="AV44" s="466"/>
      <c r="AW44" s="466"/>
      <c r="AX44" s="466"/>
      <c r="AY44" s="125"/>
      <c r="AZ44" s="125"/>
      <c r="BA44" s="315"/>
      <c r="BC44" s="539"/>
      <c r="BD44" s="539"/>
      <c r="BE44" s="539"/>
      <c r="BF44" s="539"/>
      <c r="BG44" s="539"/>
      <c r="BM44" s="1041"/>
      <c r="BN44" s="1041"/>
      <c r="BO44" s="1041"/>
      <c r="BP44" s="1040"/>
      <c r="BQ44" s="1040"/>
      <c r="BR44" s="1040"/>
      <c r="BS44" s="1040"/>
      <c r="BT44" s="1040"/>
      <c r="BZ44" s="323"/>
      <c r="CA44" s="323"/>
      <c r="CB44" s="538"/>
      <c r="CC44" s="538"/>
      <c r="CD44" s="538"/>
      <c r="CE44" s="538"/>
      <c r="CF44" s="538"/>
      <c r="CG44" s="538"/>
      <c r="CH44" s="538"/>
      <c r="CI44" s="538"/>
      <c r="CJ44" s="538"/>
      <c r="CK44" s="538"/>
      <c r="CL44" s="538"/>
      <c r="CM44" s="538"/>
      <c r="CN44" s="538"/>
      <c r="CO44" s="538"/>
      <c r="CP44" s="538"/>
      <c r="CQ44" s="538"/>
      <c r="CR44" s="539"/>
    </row>
    <row r="45" spans="2:118" ht="4.2" customHeight="1" x14ac:dyDescent="0.2">
      <c r="B45" s="315"/>
      <c r="C45" s="1044"/>
      <c r="D45" s="1044"/>
      <c r="E45" s="1044"/>
      <c r="F45" s="1044"/>
      <c r="G45" s="923"/>
      <c r="H45" s="1034"/>
      <c r="I45" s="1034"/>
      <c r="J45" s="1034"/>
      <c r="K45" s="1034"/>
      <c r="L45" s="1034"/>
      <c r="M45" s="1034"/>
      <c r="N45" s="1034"/>
      <c r="O45" s="1034"/>
      <c r="P45" s="1034"/>
      <c r="Q45" s="1034"/>
      <c r="R45" s="1034"/>
      <c r="S45" s="1035"/>
      <c r="T45" s="1035"/>
      <c r="U45" s="1035"/>
      <c r="V45" s="1035"/>
      <c r="W45" s="1035"/>
      <c r="X45" s="1035"/>
      <c r="Y45" s="1035"/>
      <c r="Z45" s="1035"/>
      <c r="AA45" s="1035"/>
      <c r="AB45" s="1035"/>
      <c r="AC45" s="1036"/>
      <c r="AD45" s="1036"/>
      <c r="AE45" s="1036"/>
      <c r="AF45" s="1036"/>
      <c r="AG45" s="1039"/>
      <c r="AH45" s="1039"/>
      <c r="AI45" s="1039"/>
      <c r="AJ45" s="1039"/>
      <c r="AK45" s="315"/>
      <c r="AL45" s="466"/>
      <c r="AM45" s="466"/>
      <c r="AN45" s="466"/>
      <c r="AO45" s="466"/>
      <c r="AP45" s="466"/>
      <c r="AQ45" s="466"/>
      <c r="AR45" s="466"/>
      <c r="AS45" s="466"/>
      <c r="AT45" s="466"/>
      <c r="AU45" s="469"/>
      <c r="AV45" s="466"/>
      <c r="AW45" s="466"/>
      <c r="AX45" s="466"/>
      <c r="AY45" s="125"/>
      <c r="AZ45" s="125"/>
      <c r="BA45" s="315"/>
      <c r="BC45" s="539"/>
      <c r="BD45" s="539"/>
      <c r="BE45" s="539"/>
      <c r="BF45" s="539"/>
      <c r="BG45" s="539"/>
      <c r="BM45" s="1041"/>
      <c r="BN45" s="1041"/>
      <c r="BO45" s="1041"/>
      <c r="BP45" s="1040"/>
      <c r="BQ45" s="1040"/>
      <c r="BR45" s="1040"/>
      <c r="BS45" s="1040"/>
      <c r="BT45" s="1040"/>
      <c r="BZ45" s="323"/>
      <c r="CA45" s="323"/>
      <c r="CB45" s="538"/>
      <c r="CC45" s="538"/>
      <c r="CD45" s="538"/>
      <c r="CE45" s="538"/>
      <c r="CF45" s="538"/>
      <c r="CG45" s="538"/>
      <c r="CH45" s="538"/>
      <c r="CI45" s="538"/>
      <c r="CJ45" s="538"/>
      <c r="CK45" s="538"/>
      <c r="CL45" s="538"/>
      <c r="CM45" s="538"/>
      <c r="CN45" s="538"/>
      <c r="CO45" s="538"/>
      <c r="CP45" s="538"/>
      <c r="CQ45" s="538"/>
      <c r="CR45" s="539"/>
    </row>
    <row r="46" spans="2:118" ht="4.2" customHeight="1" x14ac:dyDescent="0.2">
      <c r="B46" s="315"/>
      <c r="C46" s="36"/>
      <c r="D46" s="36"/>
      <c r="E46" s="36"/>
      <c r="F46" s="36"/>
      <c r="G46" s="36"/>
      <c r="H46" s="1034"/>
      <c r="I46" s="1034"/>
      <c r="J46" s="1034"/>
      <c r="K46" s="1034"/>
      <c r="L46" s="1034"/>
      <c r="M46" s="1034"/>
      <c r="N46" s="1034"/>
      <c r="O46" s="1034"/>
      <c r="P46" s="1034"/>
      <c r="Q46" s="1034"/>
      <c r="R46" s="1034"/>
      <c r="S46" s="1035"/>
      <c r="T46" s="1035"/>
      <c r="U46" s="1035"/>
      <c r="V46" s="1035"/>
      <c r="W46" s="1035"/>
      <c r="X46" s="1035"/>
      <c r="Y46" s="1035"/>
      <c r="Z46" s="1035"/>
      <c r="AA46" s="1035"/>
      <c r="AB46" s="1035"/>
      <c r="AC46" s="1036"/>
      <c r="AD46" s="1036"/>
      <c r="AE46" s="1036"/>
      <c r="AF46" s="1036"/>
      <c r="AG46" s="1039"/>
      <c r="AH46" s="1039"/>
      <c r="AI46" s="1039"/>
      <c r="AJ46" s="1039"/>
      <c r="AK46" s="315"/>
      <c r="AL46" s="466"/>
      <c r="AM46" s="466"/>
      <c r="AN46" s="466"/>
      <c r="AO46" s="466"/>
      <c r="AP46" s="315"/>
      <c r="AQ46" s="315"/>
      <c r="AR46" s="315"/>
      <c r="AS46" s="315"/>
      <c r="AT46" s="315"/>
      <c r="AU46" s="469"/>
      <c r="AV46" s="466"/>
      <c r="AW46" s="466"/>
      <c r="AX46" s="466"/>
      <c r="AY46" s="125"/>
      <c r="AZ46" s="125"/>
      <c r="BA46" s="315"/>
      <c r="BC46" s="539"/>
      <c r="BD46" s="539"/>
      <c r="BE46" s="539"/>
      <c r="BF46" s="539"/>
      <c r="BG46" s="539"/>
      <c r="BM46" s="1041"/>
      <c r="BN46" s="1041"/>
      <c r="BO46" s="1041"/>
      <c r="BP46" s="1040"/>
      <c r="BQ46" s="1040"/>
      <c r="BR46" s="1040"/>
      <c r="BS46" s="1040"/>
      <c r="BT46" s="1040"/>
      <c r="BZ46" s="323"/>
      <c r="CA46" s="323"/>
      <c r="CB46" s="538"/>
      <c r="CC46" s="538"/>
      <c r="CD46" s="538"/>
      <c r="CE46" s="538"/>
      <c r="CF46" s="538"/>
      <c r="CG46" s="538"/>
      <c r="CH46" s="538"/>
      <c r="CI46" s="538"/>
      <c r="CJ46" s="538"/>
      <c r="CK46" s="538"/>
      <c r="CL46" s="538"/>
      <c r="CM46" s="538"/>
      <c r="CN46" s="538"/>
      <c r="CO46" s="538"/>
      <c r="CP46" s="538"/>
      <c r="CQ46" s="538"/>
      <c r="CR46" s="539"/>
    </row>
    <row r="47" spans="2:118" ht="4.2" customHeight="1" x14ac:dyDescent="0.2">
      <c r="B47" s="315"/>
      <c r="C47" s="315"/>
      <c r="D47" s="315"/>
      <c r="E47" s="315"/>
      <c r="F47" s="315"/>
      <c r="G47" s="315"/>
      <c r="H47" s="315"/>
      <c r="I47" s="315"/>
      <c r="J47" s="315"/>
      <c r="K47" s="315"/>
      <c r="L47" s="315"/>
      <c r="M47" s="315"/>
      <c r="N47" s="315"/>
      <c r="O47" s="315"/>
      <c r="P47" s="315"/>
      <c r="Q47" s="315"/>
      <c r="R47" s="315"/>
      <c r="S47" s="315"/>
      <c r="T47" s="315"/>
      <c r="U47" s="315"/>
      <c r="V47" s="315"/>
      <c r="W47" s="315"/>
      <c r="X47" s="315"/>
      <c r="Y47" s="315"/>
      <c r="Z47" s="315"/>
      <c r="AA47" s="315"/>
      <c r="AB47" s="315"/>
      <c r="AC47" s="315"/>
      <c r="AD47" s="315"/>
      <c r="AE47" s="315"/>
      <c r="AF47" s="315"/>
      <c r="AG47" s="315"/>
      <c r="AH47" s="315"/>
      <c r="AI47" s="315"/>
      <c r="AJ47" s="315"/>
      <c r="AK47" s="323"/>
      <c r="AL47" s="466"/>
      <c r="AM47" s="466"/>
      <c r="AN47" s="466"/>
      <c r="AO47" s="466"/>
      <c r="AP47" s="315"/>
      <c r="AQ47" s="315"/>
      <c r="AR47" s="315"/>
      <c r="AS47" s="315"/>
      <c r="AT47" s="315"/>
      <c r="AU47" s="469"/>
      <c r="AV47" s="466"/>
      <c r="AW47" s="466"/>
      <c r="AX47" s="466"/>
      <c r="AY47" s="126"/>
      <c r="AZ47" s="126"/>
      <c r="BA47" s="315"/>
      <c r="BC47" s="539"/>
      <c r="BD47" s="539"/>
      <c r="BE47" s="538"/>
      <c r="BF47" s="538"/>
      <c r="BG47" s="538"/>
      <c r="BM47" s="1041"/>
      <c r="BN47" s="1041"/>
      <c r="BO47" s="1041"/>
      <c r="BP47" s="1040"/>
      <c r="BQ47" s="1040"/>
      <c r="BR47" s="1040"/>
      <c r="BS47" s="1040"/>
      <c r="BT47" s="1040"/>
      <c r="BZ47" s="323"/>
      <c r="CA47" s="323"/>
      <c r="CB47" s="538"/>
      <c r="CC47" s="538"/>
      <c r="CD47" s="538"/>
      <c r="CE47" s="538"/>
      <c r="CF47" s="538"/>
      <c r="CG47" s="538"/>
      <c r="CH47" s="538"/>
      <c r="CI47" s="538"/>
      <c r="CJ47" s="538"/>
      <c r="CK47" s="538"/>
      <c r="CL47" s="538"/>
      <c r="CM47" s="538"/>
      <c r="CN47" s="538"/>
      <c r="CO47" s="538"/>
      <c r="CP47" s="538"/>
      <c r="CQ47" s="538"/>
      <c r="CR47" s="539"/>
    </row>
    <row r="48" spans="2:118" ht="4.2" customHeight="1" x14ac:dyDescent="0.2">
      <c r="B48" s="315"/>
      <c r="C48" s="315"/>
      <c r="D48" s="315"/>
      <c r="E48" s="315"/>
      <c r="F48" s="315"/>
      <c r="G48" s="315"/>
      <c r="H48" s="315"/>
      <c r="I48" s="315"/>
      <c r="J48" s="315"/>
      <c r="K48" s="315"/>
      <c r="L48" s="315"/>
      <c r="M48" s="315"/>
      <c r="N48" s="315"/>
      <c r="O48" s="315"/>
      <c r="P48" s="315"/>
      <c r="Q48" s="315"/>
      <c r="R48" s="315"/>
      <c r="S48" s="315"/>
      <c r="T48" s="315"/>
      <c r="U48" s="315"/>
      <c r="V48" s="315"/>
      <c r="W48" s="315"/>
      <c r="X48" s="315"/>
      <c r="Y48" s="315"/>
      <c r="Z48" s="315"/>
      <c r="AA48" s="315"/>
      <c r="AB48" s="315"/>
      <c r="AC48" s="315"/>
      <c r="AD48" s="315"/>
      <c r="AE48" s="315"/>
      <c r="AF48" s="315"/>
      <c r="AG48" s="315"/>
      <c r="AH48" s="315"/>
      <c r="AI48" s="315"/>
      <c r="AJ48" s="315"/>
      <c r="AK48" s="323"/>
      <c r="AL48" s="466"/>
      <c r="AM48" s="466"/>
      <c r="AN48" s="466"/>
      <c r="AO48" s="466"/>
      <c r="AP48" s="315"/>
      <c r="AQ48" s="315"/>
      <c r="AR48" s="315"/>
      <c r="AS48" s="315"/>
      <c r="AT48" s="315"/>
      <c r="AU48" s="469"/>
      <c r="AV48" s="466"/>
      <c r="AW48" s="466"/>
      <c r="AX48" s="466"/>
      <c r="AY48" s="126"/>
      <c r="AZ48" s="126"/>
      <c r="BA48" s="315"/>
      <c r="BC48" s="539"/>
      <c r="BD48" s="539"/>
      <c r="BE48" s="538"/>
      <c r="BF48" s="538"/>
      <c r="BG48" s="538"/>
      <c r="BM48" s="1041"/>
      <c r="BN48" s="1041"/>
      <c r="BO48" s="1041"/>
      <c r="BP48" s="1040"/>
      <c r="BQ48" s="1040"/>
      <c r="BR48" s="1040"/>
      <c r="BS48" s="1040"/>
      <c r="BT48" s="1040"/>
      <c r="BZ48" s="323"/>
      <c r="CA48" s="323"/>
      <c r="CB48" s="538"/>
      <c r="CC48" s="538"/>
      <c r="CD48" s="538"/>
      <c r="CE48" s="538"/>
      <c r="CF48" s="538"/>
      <c r="CG48" s="538"/>
      <c r="CH48" s="538"/>
      <c r="CI48" s="538"/>
      <c r="CJ48" s="538"/>
      <c r="CK48" s="538"/>
      <c r="CL48" s="538"/>
      <c r="CM48" s="538"/>
      <c r="CN48" s="538"/>
      <c r="CO48" s="538"/>
      <c r="CP48" s="538"/>
      <c r="CQ48" s="538"/>
      <c r="CR48" s="539"/>
    </row>
    <row r="49" spans="2:96" ht="4.2" customHeight="1" x14ac:dyDescent="0.2">
      <c r="B49" s="315"/>
      <c r="C49" s="315"/>
      <c r="D49" s="315"/>
      <c r="E49" s="315"/>
      <c r="F49" s="315"/>
      <c r="G49" s="315"/>
      <c r="H49" s="315"/>
      <c r="I49" s="315"/>
      <c r="J49" s="315"/>
      <c r="K49" s="315"/>
      <c r="L49" s="315"/>
      <c r="M49" s="315"/>
      <c r="N49" s="315"/>
      <c r="O49" s="315"/>
      <c r="P49" s="315"/>
      <c r="Q49" s="315"/>
      <c r="R49" s="315"/>
      <c r="S49" s="315"/>
      <c r="T49" s="315"/>
      <c r="U49" s="315"/>
      <c r="V49" s="315"/>
      <c r="W49" s="315"/>
      <c r="X49" s="315"/>
      <c r="Y49" s="315"/>
      <c r="Z49" s="315"/>
      <c r="AA49" s="315"/>
      <c r="AB49" s="315"/>
      <c r="AC49" s="315"/>
      <c r="AD49" s="315"/>
      <c r="AE49" s="315"/>
      <c r="AF49" s="315"/>
      <c r="AG49" s="315"/>
      <c r="AH49" s="315"/>
      <c r="AI49" s="315"/>
      <c r="AJ49" s="315"/>
      <c r="AK49" s="323"/>
      <c r="AL49" s="466"/>
      <c r="AM49" s="466"/>
      <c r="AN49" s="466"/>
      <c r="AO49" s="466"/>
      <c r="AP49" s="538"/>
      <c r="AQ49" s="1117">
        <v>50</v>
      </c>
      <c r="AR49" s="1117"/>
      <c r="AS49" s="1117"/>
      <c r="AT49" s="1118"/>
      <c r="AU49" s="469"/>
      <c r="AV49" s="466"/>
      <c r="AW49" s="466"/>
      <c r="AX49" s="466"/>
      <c r="AY49" s="126"/>
      <c r="AZ49" s="126"/>
      <c r="BA49" s="315"/>
      <c r="BC49" s="539"/>
      <c r="BD49" s="539"/>
      <c r="BE49" s="538"/>
      <c r="BF49" s="538"/>
      <c r="BG49" s="538"/>
      <c r="BM49" s="1041"/>
      <c r="BN49" s="1041"/>
      <c r="BO49" s="1041"/>
      <c r="BP49" s="1040"/>
      <c r="BQ49" s="1040"/>
      <c r="BR49" s="1040"/>
      <c r="BS49" s="1040"/>
      <c r="BT49" s="1040"/>
      <c r="BZ49" s="323"/>
      <c r="CA49" s="323"/>
      <c r="CB49" s="538"/>
      <c r="CC49" s="538"/>
      <c r="CD49" s="538"/>
      <c r="CE49" s="538"/>
      <c r="CF49" s="538"/>
      <c r="CG49" s="538"/>
      <c r="CH49" s="538"/>
      <c r="CI49" s="538"/>
      <c r="CJ49" s="538"/>
      <c r="CK49" s="538"/>
      <c r="CL49" s="538"/>
      <c r="CM49" s="538"/>
      <c r="CN49" s="538"/>
      <c r="CO49" s="538"/>
      <c r="CP49" s="538"/>
      <c r="CQ49" s="538"/>
      <c r="CR49" s="539"/>
    </row>
    <row r="50" spans="2:96" ht="4.2" customHeight="1" x14ac:dyDescent="0.2">
      <c r="B50" s="315"/>
      <c r="C50" s="315"/>
      <c r="D50" s="315"/>
      <c r="E50" s="315"/>
      <c r="F50" s="315"/>
      <c r="G50" s="315"/>
      <c r="H50" s="315"/>
      <c r="I50" s="315"/>
      <c r="J50" s="315"/>
      <c r="K50" s="315"/>
      <c r="L50" s="315"/>
      <c r="M50" s="315"/>
      <c r="N50" s="315"/>
      <c r="O50" s="315"/>
      <c r="P50" s="315"/>
      <c r="Q50" s="315"/>
      <c r="R50" s="315"/>
      <c r="S50" s="315"/>
      <c r="T50" s="315"/>
      <c r="U50" s="315"/>
      <c r="V50" s="315"/>
      <c r="W50" s="315"/>
      <c r="X50" s="315"/>
      <c r="Y50" s="315"/>
      <c r="Z50" s="315"/>
      <c r="AA50" s="315"/>
      <c r="AB50" s="315"/>
      <c r="AC50" s="315"/>
      <c r="AD50" s="315"/>
      <c r="AE50" s="315"/>
      <c r="AF50" s="315"/>
      <c r="AG50" s="315"/>
      <c r="AH50" s="315"/>
      <c r="AI50" s="315"/>
      <c r="AJ50" s="315"/>
      <c r="AK50" s="323"/>
      <c r="AL50" s="466"/>
      <c r="AM50" s="466"/>
      <c r="AN50" s="466"/>
      <c r="AO50" s="466"/>
      <c r="AP50" s="538"/>
      <c r="AQ50" s="1117"/>
      <c r="AR50" s="1117"/>
      <c r="AS50" s="1117"/>
      <c r="AT50" s="1118"/>
      <c r="AU50" s="455"/>
      <c r="AV50" s="453"/>
      <c r="AW50" s="453"/>
      <c r="AX50" s="453"/>
      <c r="AY50" s="128"/>
      <c r="AZ50" s="128"/>
      <c r="BA50" s="315"/>
      <c r="BC50" s="539"/>
      <c r="BD50" s="539"/>
      <c r="BE50" s="538"/>
      <c r="BF50" s="538"/>
      <c r="BG50" s="538"/>
      <c r="BM50" s="1041"/>
      <c r="BN50" s="1041"/>
      <c r="BO50" s="1041"/>
      <c r="BP50" s="1040"/>
      <c r="BQ50" s="1040"/>
      <c r="BR50" s="1040"/>
      <c r="BS50" s="1040"/>
      <c r="BT50" s="1040"/>
      <c r="BZ50" s="323"/>
      <c r="CA50" s="323"/>
      <c r="CB50" s="538"/>
      <c r="CC50" s="538"/>
      <c r="CD50" s="538"/>
      <c r="CE50" s="538"/>
      <c r="CF50" s="538"/>
      <c r="CG50" s="538"/>
      <c r="CH50" s="538"/>
      <c r="CI50" s="538"/>
      <c r="CJ50" s="538"/>
      <c r="CK50" s="538"/>
      <c r="CL50" s="538"/>
      <c r="CM50" s="538"/>
      <c r="CN50" s="538"/>
      <c r="CO50" s="538"/>
      <c r="CP50" s="538"/>
      <c r="CQ50" s="538"/>
      <c r="CR50" s="539"/>
    </row>
    <row r="51" spans="2:96" ht="4.2" customHeight="1" x14ac:dyDescent="0.2">
      <c r="B51" s="315"/>
      <c r="C51" s="315"/>
      <c r="D51" s="315"/>
      <c r="E51" s="315"/>
      <c r="F51" s="315"/>
      <c r="G51" s="315"/>
      <c r="H51" s="315"/>
      <c r="I51" s="315"/>
      <c r="J51" s="315"/>
      <c r="K51" s="315"/>
      <c r="L51" s="315"/>
      <c r="M51" s="315"/>
      <c r="N51" s="315"/>
      <c r="O51" s="315"/>
      <c r="P51" s="315"/>
      <c r="Q51" s="315"/>
      <c r="R51" s="315"/>
      <c r="S51" s="315"/>
      <c r="T51" s="315"/>
      <c r="U51" s="315"/>
      <c r="V51" s="315"/>
      <c r="W51" s="315"/>
      <c r="X51" s="315"/>
      <c r="Y51" s="315"/>
      <c r="Z51" s="315"/>
      <c r="AA51" s="315"/>
      <c r="AB51" s="315"/>
      <c r="AC51" s="315"/>
      <c r="AD51" s="315"/>
      <c r="AE51" s="315"/>
      <c r="AF51" s="315"/>
      <c r="AG51" s="315"/>
      <c r="AH51" s="315"/>
      <c r="AI51" s="315"/>
      <c r="AJ51" s="315"/>
      <c r="AK51" s="323"/>
      <c r="AL51" s="466"/>
      <c r="AM51" s="466"/>
      <c r="AN51" s="466"/>
      <c r="AO51" s="466"/>
      <c r="AP51" s="538"/>
      <c r="AQ51" s="1117"/>
      <c r="AR51" s="1117"/>
      <c r="AS51" s="1117"/>
      <c r="AT51" s="1118"/>
      <c r="AU51" s="466"/>
      <c r="AV51" s="466"/>
      <c r="AW51" s="466"/>
      <c r="AX51" s="466"/>
      <c r="AY51" s="126"/>
      <c r="AZ51" s="126"/>
      <c r="BA51" s="315"/>
      <c r="BC51" s="539"/>
      <c r="BD51" s="539"/>
      <c r="BE51" s="538"/>
      <c r="BF51" s="538"/>
      <c r="BG51" s="538"/>
      <c r="BM51" s="1041"/>
      <c r="BN51" s="1041"/>
      <c r="BO51" s="1041"/>
      <c r="BP51" s="1040"/>
      <c r="BQ51" s="1040"/>
      <c r="BR51" s="1040"/>
      <c r="BS51" s="1040"/>
      <c r="BT51" s="1040"/>
      <c r="BZ51" s="323"/>
      <c r="CA51" s="323"/>
      <c r="CB51" s="538"/>
      <c r="CC51" s="538"/>
      <c r="CD51" s="538"/>
      <c r="CE51" s="538"/>
      <c r="CF51" s="538"/>
      <c r="CG51" s="538"/>
      <c r="CH51" s="538"/>
      <c r="CI51" s="538"/>
      <c r="CJ51" s="538"/>
      <c r="CK51" s="538"/>
      <c r="CL51" s="538"/>
      <c r="CM51" s="538"/>
      <c r="CN51" s="538"/>
      <c r="CO51" s="538"/>
      <c r="CP51" s="538"/>
      <c r="CQ51" s="538"/>
      <c r="CR51" s="539"/>
    </row>
    <row r="52" spans="2:96" ht="4.2" customHeight="1" x14ac:dyDescent="0.2">
      <c r="B52" s="315"/>
      <c r="C52" s="315"/>
      <c r="D52" s="315"/>
      <c r="E52" s="315"/>
      <c r="F52" s="315"/>
      <c r="G52" s="315"/>
      <c r="H52" s="315"/>
      <c r="I52" s="315"/>
      <c r="J52" s="315"/>
      <c r="K52" s="315"/>
      <c r="L52" s="315"/>
      <c r="M52" s="315"/>
      <c r="N52" s="315"/>
      <c r="O52" s="315"/>
      <c r="P52" s="315"/>
      <c r="Q52" s="315"/>
      <c r="R52" s="315"/>
      <c r="S52" s="315"/>
      <c r="T52" s="315"/>
      <c r="U52" s="315"/>
      <c r="V52" s="315"/>
      <c r="W52" s="315"/>
      <c r="X52" s="315"/>
      <c r="Y52" s="315"/>
      <c r="Z52" s="315"/>
      <c r="AA52" s="315"/>
      <c r="AB52" s="315"/>
      <c r="AC52" s="315"/>
      <c r="AD52" s="315"/>
      <c r="AE52" s="315"/>
      <c r="AF52" s="315"/>
      <c r="AG52" s="315"/>
      <c r="AH52" s="315"/>
      <c r="AI52" s="315"/>
      <c r="AJ52" s="315"/>
      <c r="AK52" s="323"/>
      <c r="AL52" s="466"/>
      <c r="AM52" s="466"/>
      <c r="AN52" s="466"/>
      <c r="AO52" s="466"/>
      <c r="AP52" s="538"/>
      <c r="AQ52" s="1117"/>
      <c r="AR52" s="1117"/>
      <c r="AS52" s="1117"/>
      <c r="AT52" s="1118"/>
      <c r="AU52" s="466"/>
      <c r="AV52" s="466"/>
      <c r="AW52" s="466"/>
      <c r="AX52" s="466"/>
      <c r="AY52" s="126"/>
      <c r="AZ52" s="126"/>
      <c r="BA52" s="315"/>
      <c r="BC52" s="539"/>
      <c r="BD52" s="539"/>
      <c r="BE52" s="538"/>
      <c r="BF52" s="538"/>
      <c r="BG52" s="538"/>
      <c r="BM52" s="1041"/>
      <c r="BN52" s="1041"/>
      <c r="BO52" s="1041"/>
      <c r="BP52" s="1040"/>
      <c r="BQ52" s="1040"/>
      <c r="BR52" s="1040"/>
      <c r="BS52" s="1040"/>
      <c r="BT52" s="1040"/>
      <c r="BZ52" s="323"/>
      <c r="CA52" s="323"/>
      <c r="CB52" s="538"/>
      <c r="CC52" s="538"/>
      <c r="CD52" s="538"/>
      <c r="CE52" s="538"/>
      <c r="CF52" s="538"/>
      <c r="CG52" s="323"/>
      <c r="CH52" s="323"/>
      <c r="CI52" s="323"/>
      <c r="CJ52" s="323"/>
      <c r="CK52" s="323"/>
      <c r="CL52" s="538"/>
      <c r="CM52" s="538"/>
      <c r="CN52" s="538"/>
      <c r="CO52" s="538"/>
      <c r="CP52" s="538"/>
      <c r="CQ52" s="538"/>
      <c r="CR52" s="539"/>
    </row>
    <row r="53" spans="2:96" ht="4.2" customHeight="1" x14ac:dyDescent="0.2">
      <c r="B53" s="315"/>
      <c r="C53" s="315"/>
      <c r="D53" s="315"/>
      <c r="E53" s="315"/>
      <c r="F53" s="315"/>
      <c r="G53" s="315"/>
      <c r="H53" s="315"/>
      <c r="I53" s="315"/>
      <c r="J53" s="315"/>
      <c r="K53" s="315"/>
      <c r="L53" s="315"/>
      <c r="M53" s="315"/>
      <c r="N53" s="315"/>
      <c r="O53" s="315"/>
      <c r="P53" s="315"/>
      <c r="Q53" s="315"/>
      <c r="R53" s="315"/>
      <c r="S53" s="315"/>
      <c r="T53" s="315"/>
      <c r="U53" s="315"/>
      <c r="V53" s="315"/>
      <c r="W53" s="315"/>
      <c r="X53" s="315"/>
      <c r="Y53" s="315"/>
      <c r="Z53" s="315"/>
      <c r="AA53" s="315"/>
      <c r="AB53" s="315"/>
      <c r="AC53" s="315"/>
      <c r="AD53" s="315"/>
      <c r="AE53" s="315"/>
      <c r="AF53" s="315"/>
      <c r="AG53" s="315"/>
      <c r="AH53" s="315"/>
      <c r="AI53" s="315"/>
      <c r="AJ53" s="315"/>
      <c r="AK53" s="323"/>
      <c r="AL53" s="466"/>
      <c r="AM53" s="466"/>
      <c r="AN53" s="466"/>
      <c r="AO53" s="466"/>
      <c r="AP53" s="1148" t="s">
        <v>155</v>
      </c>
      <c r="AQ53" s="1148"/>
      <c r="AR53" s="1148"/>
      <c r="AS53" s="1148"/>
      <c r="AT53" s="1149"/>
      <c r="AU53" s="466"/>
      <c r="AV53" s="466"/>
      <c r="AW53" s="466"/>
      <c r="AX53" s="466"/>
      <c r="AY53" s="126"/>
      <c r="AZ53" s="126"/>
      <c r="BA53" s="315"/>
      <c r="BC53" s="539"/>
      <c r="BD53" s="539"/>
      <c r="BE53" s="538"/>
      <c r="BF53" s="538"/>
      <c r="BG53" s="538"/>
      <c r="BM53" s="1041"/>
      <c r="BN53" s="1041"/>
      <c r="BO53" s="1041"/>
      <c r="BP53" s="1040"/>
      <c r="BQ53" s="1040"/>
      <c r="BR53" s="1040"/>
      <c r="BS53" s="1040"/>
      <c r="BT53" s="1040"/>
      <c r="BZ53" s="323"/>
      <c r="CA53" s="323"/>
      <c r="CB53" s="538"/>
      <c r="CC53" s="538"/>
      <c r="CD53" s="538"/>
      <c r="CE53" s="538"/>
      <c r="CF53" s="538"/>
      <c r="CG53" s="323"/>
      <c r="CH53" s="323"/>
      <c r="CI53" s="323"/>
      <c r="CJ53" s="323"/>
      <c r="CK53" s="323"/>
      <c r="CL53" s="538"/>
      <c r="CM53" s="538"/>
      <c r="CN53" s="538"/>
      <c r="CO53" s="538"/>
      <c r="CP53" s="538"/>
      <c r="CQ53" s="538"/>
      <c r="CR53" s="539"/>
    </row>
    <row r="54" spans="2:96" ht="4.2" customHeight="1" x14ac:dyDescent="0.2">
      <c r="B54" s="31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315"/>
      <c r="AK54" s="323"/>
      <c r="AL54" s="466"/>
      <c r="AM54" s="466"/>
      <c r="AN54" s="466"/>
      <c r="AO54" s="466"/>
      <c r="AP54" s="1148"/>
      <c r="AQ54" s="1148"/>
      <c r="AR54" s="1148"/>
      <c r="AS54" s="1148"/>
      <c r="AT54" s="1149"/>
      <c r="AU54" s="466"/>
      <c r="AV54" s="466"/>
      <c r="AW54" s="466"/>
      <c r="AX54" s="466"/>
      <c r="AY54" s="126"/>
      <c r="AZ54" s="126"/>
      <c r="BA54" s="315"/>
      <c r="BC54" s="539"/>
      <c r="BD54" s="539"/>
      <c r="BE54" s="538"/>
      <c r="BF54" s="538"/>
      <c r="BG54" s="538"/>
      <c r="BM54" s="1041"/>
      <c r="BN54" s="1041"/>
      <c r="BO54" s="1041"/>
      <c r="BP54" s="1040"/>
      <c r="BQ54" s="1040"/>
      <c r="BR54" s="1040"/>
      <c r="BS54" s="1040"/>
      <c r="BT54" s="1040"/>
      <c r="BZ54" s="323"/>
      <c r="CA54" s="323"/>
      <c r="CB54" s="538"/>
      <c r="CC54" s="538"/>
      <c r="CD54" s="538"/>
      <c r="CE54" s="538"/>
      <c r="CF54" s="538"/>
      <c r="CG54" s="323"/>
      <c r="CH54" s="323"/>
      <c r="CI54" s="323"/>
      <c r="CJ54" s="323"/>
      <c r="CK54" s="323"/>
      <c r="CL54" s="538"/>
      <c r="CM54" s="538"/>
      <c r="CN54" s="538"/>
      <c r="CO54" s="538"/>
      <c r="CP54" s="538"/>
      <c r="CQ54" s="538"/>
      <c r="CR54" s="539"/>
    </row>
    <row r="55" spans="2:96" ht="4.2" customHeight="1" x14ac:dyDescent="0.2">
      <c r="B55" s="315"/>
      <c r="C55" s="923"/>
      <c r="D55" s="923"/>
      <c r="E55" s="923"/>
      <c r="F55" s="923"/>
      <c r="G55" s="923"/>
      <c r="H55" s="1037" t="e">
        <f>VLOOKUP(C56,選手リスト,3,FALSE)</f>
        <v>#N/A</v>
      </c>
      <c r="I55" s="1037"/>
      <c r="J55" s="1037"/>
      <c r="K55" s="1037"/>
      <c r="L55" s="1037"/>
      <c r="M55" s="1037"/>
      <c r="N55" s="1037"/>
      <c r="O55" s="1037"/>
      <c r="P55" s="1037"/>
      <c r="Q55" s="1037"/>
      <c r="R55" s="1037"/>
      <c r="S55" s="1035" t="e">
        <f>VLOOKUP(C56,選手リスト,4,FALSE)</f>
        <v>#N/A</v>
      </c>
      <c r="T55" s="1035"/>
      <c r="U55" s="1035"/>
      <c r="V55" s="1035"/>
      <c r="W55" s="1035"/>
      <c r="X55" s="1035"/>
      <c r="Y55" s="1035"/>
      <c r="Z55" s="1035"/>
      <c r="AA55" s="1035"/>
      <c r="AB55" s="1035"/>
      <c r="AC55" s="1038" t="e">
        <f>VLOOKUP(C56,選手リスト,9,FALSE)</f>
        <v>#N/A</v>
      </c>
      <c r="AD55" s="1038"/>
      <c r="AE55" s="1038"/>
      <c r="AF55" s="1038"/>
      <c r="AG55" s="1039" t="e">
        <f>VLOOKUP(C56,選手リスト,6,FALSE)</f>
        <v>#N/A</v>
      </c>
      <c r="AH55" s="1039"/>
      <c r="AI55" s="1039"/>
      <c r="AJ55" s="1039"/>
      <c r="AK55" s="323"/>
      <c r="AL55" s="466"/>
      <c r="AM55" s="466"/>
      <c r="AN55" s="466"/>
      <c r="AO55" s="466"/>
      <c r="AP55" s="1148"/>
      <c r="AQ55" s="1148"/>
      <c r="AR55" s="1148"/>
      <c r="AS55" s="1148"/>
      <c r="AT55" s="1149"/>
      <c r="AU55" s="466"/>
      <c r="AV55" s="466"/>
      <c r="AW55" s="466"/>
      <c r="AX55" s="466"/>
      <c r="AY55" s="126"/>
      <c r="AZ55" s="126"/>
      <c r="BA55" s="315"/>
      <c r="BC55" s="539"/>
      <c r="BD55" s="539"/>
      <c r="BE55" s="538"/>
      <c r="BF55" s="538"/>
      <c r="BG55" s="538"/>
      <c r="BM55" s="1041"/>
      <c r="BN55" s="1041"/>
      <c r="BO55" s="1041"/>
      <c r="BP55" s="1040"/>
      <c r="BQ55" s="1040"/>
      <c r="BR55" s="1040"/>
      <c r="BS55" s="1040"/>
      <c r="BT55" s="1040"/>
      <c r="BZ55" s="323"/>
      <c r="CA55" s="323"/>
      <c r="CB55" s="538"/>
      <c r="CC55" s="538"/>
      <c r="CD55" s="538"/>
      <c r="CE55" s="538"/>
      <c r="CF55" s="538"/>
      <c r="CG55" s="323"/>
      <c r="CH55" s="323"/>
      <c r="CI55" s="323"/>
      <c r="CJ55" s="323"/>
      <c r="CK55" s="323"/>
      <c r="CL55" s="538"/>
      <c r="CM55" s="538"/>
      <c r="CN55" s="538"/>
      <c r="CO55" s="538"/>
      <c r="CP55" s="538"/>
      <c r="CQ55" s="538"/>
      <c r="CR55" s="539"/>
    </row>
    <row r="56" spans="2:96" ht="4.2" customHeight="1" x14ac:dyDescent="0.2">
      <c r="B56" s="315"/>
      <c r="C56" s="1044">
        <v>693</v>
      </c>
      <c r="D56" s="1044"/>
      <c r="E56" s="1044"/>
      <c r="F56" s="1044"/>
      <c r="G56" s="36"/>
      <c r="H56" s="1037"/>
      <c r="I56" s="1037"/>
      <c r="J56" s="1037"/>
      <c r="K56" s="1037"/>
      <c r="L56" s="1037"/>
      <c r="M56" s="1037"/>
      <c r="N56" s="1037"/>
      <c r="O56" s="1037"/>
      <c r="P56" s="1037"/>
      <c r="Q56" s="1037"/>
      <c r="R56" s="1037"/>
      <c r="S56" s="1035"/>
      <c r="T56" s="1035"/>
      <c r="U56" s="1035"/>
      <c r="V56" s="1035"/>
      <c r="W56" s="1035"/>
      <c r="X56" s="1035"/>
      <c r="Y56" s="1035"/>
      <c r="Z56" s="1035"/>
      <c r="AA56" s="1035"/>
      <c r="AB56" s="1035"/>
      <c r="AC56" s="1038"/>
      <c r="AD56" s="1038"/>
      <c r="AE56" s="1038"/>
      <c r="AF56" s="1038"/>
      <c r="AG56" s="1039"/>
      <c r="AH56" s="1039"/>
      <c r="AI56" s="1039"/>
      <c r="AJ56" s="1039"/>
      <c r="AK56" s="323"/>
      <c r="AL56" s="466"/>
      <c r="AM56" s="466"/>
      <c r="AN56" s="466"/>
      <c r="AO56" s="466"/>
      <c r="AP56" s="466"/>
      <c r="AQ56" s="466"/>
      <c r="AR56" s="466"/>
      <c r="AS56" s="466"/>
      <c r="AT56" s="440"/>
      <c r="AU56" s="466"/>
      <c r="AV56" s="466"/>
      <c r="AW56" s="466"/>
      <c r="AX56" s="466"/>
      <c r="AY56" s="126"/>
      <c r="AZ56" s="126"/>
      <c r="BA56" s="315"/>
      <c r="BC56" s="539"/>
      <c r="BD56" s="539"/>
      <c r="BE56" s="538"/>
      <c r="BF56" s="538"/>
      <c r="BG56" s="538"/>
      <c r="BM56" s="1041"/>
      <c r="BN56" s="1041"/>
      <c r="BO56" s="1041"/>
      <c r="BP56" s="1040"/>
      <c r="BQ56" s="1040"/>
      <c r="BR56" s="1040"/>
      <c r="BS56" s="1040"/>
      <c r="BT56" s="1040"/>
      <c r="BZ56" s="323"/>
      <c r="CA56" s="323"/>
      <c r="CB56" s="538"/>
      <c r="CC56" s="538"/>
      <c r="CD56" s="538"/>
      <c r="CE56" s="538"/>
      <c r="CF56" s="538"/>
      <c r="CG56" s="323"/>
      <c r="CH56" s="323"/>
      <c r="CI56" s="323"/>
      <c r="CJ56" s="323"/>
      <c r="CK56" s="323"/>
      <c r="CL56" s="538"/>
      <c r="CM56" s="538"/>
      <c r="CN56" s="538"/>
      <c r="CO56" s="538"/>
      <c r="CP56" s="538"/>
      <c r="CQ56" s="538"/>
      <c r="CR56" s="539"/>
    </row>
    <row r="57" spans="2:96" ht="4.2" customHeight="1" x14ac:dyDescent="0.2">
      <c r="B57" s="315"/>
      <c r="C57" s="1044"/>
      <c r="D57" s="1044"/>
      <c r="E57" s="1044"/>
      <c r="F57" s="1044"/>
      <c r="G57" s="36"/>
      <c r="H57" s="1034" t="e">
        <f>VLOOKUP(C56,選手リスト,2,FALSE)</f>
        <v>#N/A</v>
      </c>
      <c r="I57" s="1034"/>
      <c r="J57" s="1034"/>
      <c r="K57" s="1034"/>
      <c r="L57" s="1034"/>
      <c r="M57" s="1034"/>
      <c r="N57" s="1034"/>
      <c r="O57" s="1034"/>
      <c r="P57" s="1034"/>
      <c r="Q57" s="1034"/>
      <c r="R57" s="1034"/>
      <c r="S57" s="1035"/>
      <c r="T57" s="1035"/>
      <c r="U57" s="1035"/>
      <c r="V57" s="1035"/>
      <c r="W57" s="1035"/>
      <c r="X57" s="1035"/>
      <c r="Y57" s="1035"/>
      <c r="Z57" s="1035"/>
      <c r="AA57" s="1035"/>
      <c r="AB57" s="1035"/>
      <c r="AC57" s="1038"/>
      <c r="AD57" s="1038"/>
      <c r="AE57" s="1038"/>
      <c r="AF57" s="1038"/>
      <c r="AG57" s="1039"/>
      <c r="AH57" s="1039"/>
      <c r="AI57" s="1039"/>
      <c r="AJ57" s="1039"/>
      <c r="AK57" s="325"/>
      <c r="AL57" s="433"/>
      <c r="AM57" s="433"/>
      <c r="AN57" s="433"/>
      <c r="AO57" s="433"/>
      <c r="AP57" s="466"/>
      <c r="AQ57" s="466"/>
      <c r="AR57" s="466"/>
      <c r="AS57" s="466"/>
      <c r="AT57" s="440"/>
      <c r="AU57" s="466"/>
      <c r="AV57" s="466"/>
      <c r="AW57" s="466"/>
      <c r="AX57" s="466"/>
      <c r="AY57" s="126"/>
      <c r="AZ57" s="126"/>
      <c r="BA57" s="315"/>
      <c r="BC57" s="539"/>
      <c r="BD57" s="539"/>
      <c r="BE57" s="538"/>
      <c r="BF57" s="538"/>
      <c r="BG57" s="538"/>
      <c r="BM57" s="1041"/>
      <c r="BN57" s="1041"/>
      <c r="BO57" s="1041"/>
      <c r="BP57" s="1040"/>
      <c r="BQ57" s="1040"/>
      <c r="BR57" s="1040"/>
      <c r="BS57" s="1040"/>
      <c r="BT57" s="1040"/>
      <c r="BZ57" s="323"/>
      <c r="CA57" s="323"/>
      <c r="CB57" s="538"/>
      <c r="CC57" s="538"/>
      <c r="CD57" s="538"/>
      <c r="CE57" s="538"/>
      <c r="CF57" s="538"/>
      <c r="CG57" s="323"/>
      <c r="CH57" s="323"/>
      <c r="CI57" s="323"/>
      <c r="CJ57" s="323"/>
      <c r="CK57" s="323"/>
      <c r="CL57" s="538"/>
      <c r="CM57" s="538"/>
      <c r="CN57" s="538"/>
      <c r="CO57" s="538"/>
      <c r="CP57" s="538"/>
      <c r="CQ57" s="538"/>
      <c r="CR57" s="539"/>
    </row>
    <row r="58" spans="2:96" ht="4.2" customHeight="1" x14ac:dyDescent="0.2">
      <c r="B58" s="315"/>
      <c r="C58" s="1044"/>
      <c r="D58" s="1044"/>
      <c r="E58" s="1044"/>
      <c r="F58" s="1044"/>
      <c r="G58" s="36"/>
      <c r="H58" s="1034"/>
      <c r="I58" s="1034"/>
      <c r="J58" s="1034"/>
      <c r="K58" s="1034"/>
      <c r="L58" s="1034"/>
      <c r="M58" s="1034"/>
      <c r="N58" s="1034"/>
      <c r="O58" s="1034"/>
      <c r="P58" s="1034"/>
      <c r="Q58" s="1034"/>
      <c r="R58" s="1034"/>
      <c r="S58" s="1035" t="e">
        <f>VLOOKUP(C56,選手リスト,5,FALSE)</f>
        <v>#N/A</v>
      </c>
      <c r="T58" s="1035"/>
      <c r="U58" s="1035"/>
      <c r="V58" s="1035"/>
      <c r="W58" s="1035"/>
      <c r="X58" s="1035"/>
      <c r="Y58" s="1035"/>
      <c r="Z58" s="1035"/>
      <c r="AA58" s="1035"/>
      <c r="AB58" s="1035"/>
      <c r="AC58" s="1036"/>
      <c r="AD58" s="1036"/>
      <c r="AE58" s="1036"/>
      <c r="AF58" s="1036"/>
      <c r="AG58" s="1039"/>
      <c r="AH58" s="1039"/>
      <c r="AI58" s="1039"/>
      <c r="AJ58" s="1039"/>
      <c r="AK58" s="323"/>
      <c r="AL58" s="85"/>
      <c r="AM58" s="85"/>
      <c r="AN58" s="85"/>
      <c r="AO58" s="85"/>
      <c r="AP58" s="469"/>
      <c r="AQ58" s="466"/>
      <c r="AR58" s="466"/>
      <c r="AS58" s="466"/>
      <c r="AT58" s="440"/>
      <c r="AU58" s="466"/>
      <c r="AV58" s="466"/>
      <c r="AW58" s="466"/>
      <c r="AX58" s="466"/>
      <c r="AY58" s="126"/>
      <c r="AZ58" s="126"/>
      <c r="BA58" s="315"/>
      <c r="BC58" s="539"/>
      <c r="BD58" s="539"/>
      <c r="BE58" s="538"/>
      <c r="BF58" s="538"/>
      <c r="BG58" s="538"/>
      <c r="BM58" s="1041"/>
      <c r="BN58" s="1041"/>
      <c r="BO58" s="1041"/>
      <c r="BP58" s="1040"/>
      <c r="BQ58" s="1040"/>
      <c r="BR58" s="1040"/>
      <c r="BS58" s="1040"/>
      <c r="BT58" s="1040"/>
      <c r="BZ58" s="323"/>
      <c r="CA58" s="323"/>
      <c r="CB58" s="538"/>
      <c r="CC58" s="538"/>
      <c r="CD58" s="538"/>
      <c r="CE58" s="538"/>
      <c r="CF58" s="538"/>
      <c r="CG58" s="323"/>
      <c r="CH58" s="323"/>
      <c r="CI58" s="323"/>
      <c r="CJ58" s="323"/>
      <c r="CK58" s="323"/>
      <c r="CL58" s="538"/>
      <c r="CM58" s="538"/>
      <c r="CN58" s="538"/>
      <c r="CO58" s="538"/>
      <c r="CP58" s="538"/>
      <c r="CQ58" s="538"/>
      <c r="CR58" s="539"/>
    </row>
    <row r="59" spans="2:96" ht="4.2" customHeight="1" x14ac:dyDescent="0.2">
      <c r="B59" s="315"/>
      <c r="C59" s="1044"/>
      <c r="D59" s="1044"/>
      <c r="E59" s="1044"/>
      <c r="F59" s="1044"/>
      <c r="G59" s="923"/>
      <c r="H59" s="1034"/>
      <c r="I59" s="1034"/>
      <c r="J59" s="1034"/>
      <c r="K59" s="1034"/>
      <c r="L59" s="1034"/>
      <c r="M59" s="1034"/>
      <c r="N59" s="1034"/>
      <c r="O59" s="1034"/>
      <c r="P59" s="1034"/>
      <c r="Q59" s="1034"/>
      <c r="R59" s="1034"/>
      <c r="S59" s="1035"/>
      <c r="T59" s="1035"/>
      <c r="U59" s="1035"/>
      <c r="V59" s="1035"/>
      <c r="W59" s="1035"/>
      <c r="X59" s="1035"/>
      <c r="Y59" s="1035"/>
      <c r="Z59" s="1035"/>
      <c r="AA59" s="1035"/>
      <c r="AB59" s="1035"/>
      <c r="AC59" s="1036"/>
      <c r="AD59" s="1036"/>
      <c r="AE59" s="1036"/>
      <c r="AF59" s="1036"/>
      <c r="AG59" s="1039"/>
      <c r="AH59" s="1039"/>
      <c r="AI59" s="1039"/>
      <c r="AJ59" s="1039"/>
      <c r="AK59" s="323"/>
      <c r="AL59" s="323"/>
      <c r="AM59" s="323"/>
      <c r="AN59" s="323"/>
      <c r="AO59" s="323"/>
      <c r="AP59" s="469"/>
      <c r="AQ59" s="466"/>
      <c r="AR59" s="466"/>
      <c r="AS59" s="466"/>
      <c r="AT59" s="440"/>
      <c r="AU59" s="466"/>
      <c r="AV59" s="466"/>
      <c r="AW59" s="466"/>
      <c r="AX59" s="466"/>
      <c r="AY59" s="126"/>
      <c r="AZ59" s="126"/>
      <c r="BA59" s="315"/>
      <c r="BC59" s="539"/>
      <c r="BD59" s="539"/>
      <c r="BE59" s="538"/>
      <c r="BF59" s="538"/>
      <c r="BG59" s="538"/>
      <c r="BM59" s="1041"/>
      <c r="BN59" s="1041"/>
      <c r="BO59" s="1041"/>
      <c r="BP59" s="1040"/>
      <c r="BQ59" s="1040"/>
      <c r="BR59" s="1040"/>
      <c r="BS59" s="1040"/>
      <c r="BT59" s="1040"/>
      <c r="BZ59" s="323"/>
      <c r="CA59" s="323"/>
      <c r="CB59" s="538"/>
      <c r="CC59" s="538"/>
      <c r="CD59" s="538"/>
      <c r="CE59" s="538"/>
      <c r="CF59" s="538"/>
      <c r="CG59" s="538"/>
      <c r="CH59" s="538"/>
      <c r="CI59" s="538"/>
      <c r="CJ59" s="538"/>
      <c r="CK59" s="538"/>
      <c r="CL59" s="538"/>
      <c r="CM59" s="538"/>
      <c r="CN59" s="538"/>
      <c r="CO59" s="538"/>
      <c r="CP59" s="538"/>
      <c r="CQ59" s="538"/>
      <c r="CR59" s="539"/>
    </row>
    <row r="60" spans="2:96" ht="4.2" customHeight="1" x14ac:dyDescent="0.2">
      <c r="B60" s="315"/>
      <c r="C60" s="36"/>
      <c r="D60" s="36"/>
      <c r="E60" s="36"/>
      <c r="F60" s="36"/>
      <c r="G60" s="36"/>
      <c r="H60" s="1034"/>
      <c r="I60" s="1034"/>
      <c r="J60" s="1034"/>
      <c r="K60" s="1034"/>
      <c r="L60" s="1034"/>
      <c r="M60" s="1034"/>
      <c r="N60" s="1034"/>
      <c r="O60" s="1034"/>
      <c r="P60" s="1034"/>
      <c r="Q60" s="1034"/>
      <c r="R60" s="1034"/>
      <c r="S60" s="1035"/>
      <c r="T60" s="1035"/>
      <c r="U60" s="1035"/>
      <c r="V60" s="1035"/>
      <c r="W60" s="1035"/>
      <c r="X60" s="1035"/>
      <c r="Y60" s="1035"/>
      <c r="Z60" s="1035"/>
      <c r="AA60" s="1035"/>
      <c r="AB60" s="1035"/>
      <c r="AC60" s="1036"/>
      <c r="AD60" s="1036"/>
      <c r="AE60" s="1036"/>
      <c r="AF60" s="1036"/>
      <c r="AG60" s="1039"/>
      <c r="AH60" s="1039"/>
      <c r="AI60" s="1039"/>
      <c r="AJ60" s="1039"/>
      <c r="AK60" s="323"/>
      <c r="AL60" s="323"/>
      <c r="AM60" s="323"/>
      <c r="AN60" s="323"/>
      <c r="AO60" s="323"/>
      <c r="AP60" s="469"/>
      <c r="AQ60" s="466"/>
      <c r="AR60" s="466"/>
      <c r="AS60" s="466"/>
      <c r="AT60" s="440"/>
      <c r="AU60" s="466"/>
      <c r="AV60" s="466"/>
      <c r="AW60" s="466"/>
      <c r="AX60" s="466"/>
      <c r="AY60" s="126"/>
      <c r="AZ60" s="126"/>
      <c r="BA60" s="315"/>
      <c r="BC60" s="539"/>
      <c r="BD60" s="539"/>
      <c r="BE60" s="538"/>
      <c r="BF60" s="538"/>
      <c r="BG60" s="538"/>
      <c r="BM60" s="1041"/>
      <c r="BN60" s="1041"/>
      <c r="BO60" s="1041"/>
      <c r="BP60" s="1040"/>
      <c r="BQ60" s="1040"/>
      <c r="BR60" s="1040"/>
      <c r="BS60" s="1040"/>
      <c r="BT60" s="1040"/>
      <c r="BZ60" s="323"/>
      <c r="CA60" s="323"/>
      <c r="CB60" s="538"/>
      <c r="CC60" s="538"/>
      <c r="CD60" s="538"/>
      <c r="CE60" s="538"/>
      <c r="CF60" s="538"/>
      <c r="CG60" s="538"/>
      <c r="CH60" s="538"/>
      <c r="CI60" s="538"/>
      <c r="CJ60" s="538"/>
      <c r="CK60" s="538"/>
      <c r="CL60" s="538"/>
      <c r="CM60" s="538"/>
      <c r="CN60" s="538"/>
      <c r="CO60" s="538"/>
      <c r="CP60" s="538"/>
      <c r="CQ60" s="538"/>
      <c r="CR60" s="539"/>
    </row>
    <row r="61" spans="2:96" ht="4.2" customHeight="1" x14ac:dyDescent="0.2">
      <c r="B61" s="315"/>
      <c r="C61" s="315"/>
      <c r="D61" s="315"/>
      <c r="E61" s="315"/>
      <c r="F61" s="315"/>
      <c r="G61" s="315"/>
      <c r="H61" s="315"/>
      <c r="I61" s="315"/>
      <c r="J61" s="315"/>
      <c r="K61" s="315"/>
      <c r="L61" s="315"/>
      <c r="M61" s="315"/>
      <c r="N61" s="315"/>
      <c r="O61" s="315"/>
      <c r="P61" s="315"/>
      <c r="Q61" s="315"/>
      <c r="R61" s="315"/>
      <c r="S61" s="315"/>
      <c r="T61" s="315"/>
      <c r="U61" s="315"/>
      <c r="V61" s="315"/>
      <c r="W61" s="315"/>
      <c r="X61" s="315"/>
      <c r="Y61" s="315"/>
      <c r="Z61" s="315"/>
      <c r="AA61" s="315"/>
      <c r="AB61" s="315"/>
      <c r="AC61" s="315"/>
      <c r="AD61" s="315"/>
      <c r="AE61" s="315"/>
      <c r="AF61" s="315"/>
      <c r="AG61" s="315"/>
      <c r="AH61" s="315"/>
      <c r="AI61" s="315"/>
      <c r="AJ61" s="315"/>
      <c r="AK61" s="323"/>
      <c r="AL61" s="323"/>
      <c r="AM61" s="323"/>
      <c r="AN61" s="323"/>
      <c r="AO61" s="323"/>
      <c r="AP61" s="469"/>
      <c r="AQ61" s="466"/>
      <c r="AR61" s="466"/>
      <c r="AS61" s="466"/>
      <c r="AT61" s="440"/>
      <c r="AU61" s="466"/>
      <c r="AV61" s="466"/>
      <c r="AW61" s="466"/>
      <c r="AX61" s="466"/>
      <c r="AY61" s="126"/>
      <c r="AZ61" s="126"/>
      <c r="BA61" s="315"/>
      <c r="BC61" s="539"/>
      <c r="BD61" s="539"/>
      <c r="BE61" s="538"/>
      <c r="BF61" s="538"/>
      <c r="BG61" s="538"/>
      <c r="BM61" s="1041"/>
      <c r="BN61" s="1041"/>
      <c r="BO61" s="1041"/>
      <c r="BP61" s="1040"/>
      <c r="BQ61" s="1040"/>
      <c r="BR61" s="1040"/>
      <c r="BS61" s="1040"/>
      <c r="BT61" s="1040"/>
      <c r="BZ61" s="323"/>
      <c r="CA61" s="323"/>
      <c r="CB61" s="538"/>
      <c r="CC61" s="538"/>
      <c r="CD61" s="538"/>
      <c r="CE61" s="538"/>
      <c r="CF61" s="538"/>
      <c r="CG61" s="538"/>
      <c r="CH61" s="538"/>
      <c r="CI61" s="538"/>
      <c r="CJ61" s="538"/>
      <c r="CK61" s="538"/>
      <c r="CL61" s="538"/>
      <c r="CM61" s="538"/>
      <c r="CN61" s="538"/>
      <c r="CO61" s="538"/>
      <c r="CP61" s="538"/>
      <c r="CQ61" s="538"/>
      <c r="CR61" s="539"/>
    </row>
    <row r="62" spans="2:96" ht="4.2" customHeight="1" x14ac:dyDescent="0.2">
      <c r="B62" s="315"/>
      <c r="C62" s="315"/>
      <c r="D62" s="315"/>
      <c r="E62" s="315"/>
      <c r="F62" s="315"/>
      <c r="G62" s="315"/>
      <c r="H62" s="315"/>
      <c r="I62" s="315"/>
      <c r="J62" s="315"/>
      <c r="K62" s="315"/>
      <c r="L62" s="315"/>
      <c r="M62" s="315"/>
      <c r="N62" s="315"/>
      <c r="O62" s="315"/>
      <c r="P62" s="315"/>
      <c r="Q62" s="315"/>
      <c r="R62" s="315"/>
      <c r="S62" s="315"/>
      <c r="T62" s="315"/>
      <c r="U62" s="315"/>
      <c r="V62" s="315"/>
      <c r="W62" s="315"/>
      <c r="X62" s="315"/>
      <c r="Y62" s="315"/>
      <c r="Z62" s="315"/>
      <c r="AA62" s="315"/>
      <c r="AB62" s="315"/>
      <c r="AC62" s="315"/>
      <c r="AD62" s="315"/>
      <c r="AE62" s="315"/>
      <c r="AF62" s="315"/>
      <c r="AG62" s="315"/>
      <c r="AH62" s="315"/>
      <c r="AI62" s="315"/>
      <c r="AJ62" s="315"/>
      <c r="AK62" s="323"/>
      <c r="AL62" s="466"/>
      <c r="AM62" s="466"/>
      <c r="AN62" s="466"/>
      <c r="AO62" s="466"/>
      <c r="AP62" s="469"/>
      <c r="AQ62" s="466"/>
      <c r="AR62" s="466"/>
      <c r="AS62" s="466"/>
      <c r="AT62" s="440"/>
      <c r="AU62" s="466"/>
      <c r="AV62" s="466"/>
      <c r="AW62" s="466"/>
      <c r="AX62" s="466"/>
      <c r="AY62" s="126"/>
      <c r="AZ62" s="126"/>
      <c r="BA62" s="315"/>
      <c r="BC62" s="539"/>
      <c r="BD62" s="539"/>
      <c r="BE62" s="538"/>
      <c r="BF62" s="538"/>
      <c r="BG62" s="538"/>
      <c r="BM62" s="1041"/>
      <c r="BN62" s="1041"/>
      <c r="BO62" s="1041"/>
      <c r="BP62" s="1040"/>
      <c r="BQ62" s="1040"/>
      <c r="BR62" s="1040"/>
      <c r="BS62" s="1040"/>
      <c r="BT62" s="1040"/>
      <c r="BZ62" s="323"/>
      <c r="CA62" s="323"/>
      <c r="CB62" s="538"/>
      <c r="CC62" s="538"/>
      <c r="CD62" s="538"/>
      <c r="CE62" s="538"/>
      <c r="CF62" s="538"/>
      <c r="CG62" s="538"/>
      <c r="CH62" s="538"/>
      <c r="CI62" s="538"/>
      <c r="CJ62" s="538"/>
      <c r="CK62" s="538"/>
      <c r="CL62" s="538"/>
      <c r="CM62" s="538"/>
      <c r="CN62" s="538"/>
      <c r="CO62" s="538"/>
      <c r="CP62" s="538"/>
      <c r="CQ62" s="538"/>
      <c r="CR62" s="539"/>
    </row>
    <row r="63" spans="2:96" ht="4.2" customHeight="1" x14ac:dyDescent="0.2">
      <c r="B63" s="315"/>
      <c r="C63" s="315"/>
      <c r="D63" s="315"/>
      <c r="E63" s="315"/>
      <c r="F63" s="315"/>
      <c r="G63" s="315"/>
      <c r="H63" s="315"/>
      <c r="I63" s="315"/>
      <c r="J63" s="315"/>
      <c r="K63" s="315"/>
      <c r="L63" s="315"/>
      <c r="M63" s="315"/>
      <c r="N63" s="315"/>
      <c r="O63" s="315"/>
      <c r="P63" s="315"/>
      <c r="Q63" s="315"/>
      <c r="R63" s="315"/>
      <c r="S63" s="315"/>
      <c r="T63" s="315"/>
      <c r="U63" s="315"/>
      <c r="V63" s="315"/>
      <c r="W63" s="315"/>
      <c r="X63" s="315"/>
      <c r="Y63" s="315"/>
      <c r="Z63" s="315"/>
      <c r="AA63" s="315"/>
      <c r="AB63" s="315"/>
      <c r="AC63" s="315"/>
      <c r="AD63" s="315"/>
      <c r="AE63" s="315"/>
      <c r="AF63" s="315"/>
      <c r="AG63" s="315"/>
      <c r="AH63" s="315"/>
      <c r="AI63" s="315"/>
      <c r="AJ63" s="315"/>
      <c r="AK63" s="323"/>
      <c r="AL63" s="1117">
        <f>AL35+1</f>
        <v>40</v>
      </c>
      <c r="AM63" s="1117"/>
      <c r="AN63" s="1117"/>
      <c r="AO63" s="1118"/>
      <c r="AP63" s="469"/>
      <c r="AQ63" s="466"/>
      <c r="AR63" s="466"/>
      <c r="AS63" s="466"/>
      <c r="AT63" s="440"/>
      <c r="AU63" s="466"/>
      <c r="AV63" s="466"/>
      <c r="AW63" s="466"/>
      <c r="AX63" s="466"/>
      <c r="AY63" s="126"/>
      <c r="AZ63" s="126"/>
      <c r="BA63" s="315"/>
      <c r="BC63" s="539"/>
      <c r="BD63" s="539"/>
      <c r="BE63" s="538"/>
      <c r="BF63" s="538"/>
      <c r="BG63" s="538"/>
      <c r="BM63" s="1041"/>
      <c r="BN63" s="1041"/>
      <c r="BO63" s="1041"/>
      <c r="BP63" s="1040"/>
      <c r="BQ63" s="1040"/>
      <c r="BR63" s="1040"/>
      <c r="BS63" s="1040"/>
      <c r="BT63" s="1040"/>
      <c r="BZ63" s="323"/>
      <c r="CA63" s="323"/>
      <c r="CB63" s="538"/>
      <c r="CC63" s="543"/>
      <c r="CD63" s="543"/>
      <c r="CE63" s="543"/>
      <c r="CF63" s="543"/>
      <c r="CG63" s="538"/>
      <c r="CH63" s="538"/>
      <c r="CI63" s="538"/>
      <c r="CJ63" s="538"/>
      <c r="CK63" s="538"/>
      <c r="CL63" s="538"/>
      <c r="CM63" s="538"/>
      <c r="CN63" s="538"/>
      <c r="CO63" s="538"/>
      <c r="CP63" s="538"/>
      <c r="CQ63" s="538"/>
      <c r="CR63" s="539"/>
    </row>
    <row r="64" spans="2:96" ht="4.2" customHeight="1" x14ac:dyDescent="0.2">
      <c r="B64" s="315"/>
      <c r="C64" s="315"/>
      <c r="D64" s="315"/>
      <c r="E64" s="315"/>
      <c r="F64" s="315"/>
      <c r="G64" s="315"/>
      <c r="H64" s="315"/>
      <c r="I64" s="315"/>
      <c r="J64" s="315"/>
      <c r="K64" s="315"/>
      <c r="L64" s="315"/>
      <c r="M64" s="315"/>
      <c r="N64" s="315"/>
      <c r="O64" s="315"/>
      <c r="P64" s="315"/>
      <c r="Q64" s="315"/>
      <c r="R64" s="315"/>
      <c r="S64" s="315"/>
      <c r="T64" s="315"/>
      <c r="U64" s="315"/>
      <c r="V64" s="315"/>
      <c r="W64" s="315"/>
      <c r="X64" s="315"/>
      <c r="Y64" s="315"/>
      <c r="Z64" s="315"/>
      <c r="AA64" s="315"/>
      <c r="AB64" s="315"/>
      <c r="AC64" s="315"/>
      <c r="AD64" s="315"/>
      <c r="AE64" s="315"/>
      <c r="AF64" s="315"/>
      <c r="AG64" s="315"/>
      <c r="AH64" s="315"/>
      <c r="AI64" s="315"/>
      <c r="AJ64" s="315"/>
      <c r="AK64" s="323"/>
      <c r="AL64" s="1117"/>
      <c r="AM64" s="1117"/>
      <c r="AN64" s="1117"/>
      <c r="AO64" s="1118"/>
      <c r="AP64" s="455"/>
      <c r="AQ64" s="453"/>
      <c r="AR64" s="453"/>
      <c r="AS64" s="453"/>
      <c r="AT64" s="454"/>
      <c r="AU64" s="466"/>
      <c r="AV64" s="466"/>
      <c r="AW64" s="466"/>
      <c r="AX64" s="466"/>
      <c r="AY64" s="126"/>
      <c r="AZ64" s="126"/>
      <c r="BA64" s="315"/>
      <c r="BC64" s="539"/>
      <c r="BD64" s="539"/>
      <c r="BE64" s="538"/>
      <c r="BF64" s="538"/>
      <c r="BG64" s="538"/>
      <c r="BM64" s="1041"/>
      <c r="BN64" s="1041"/>
      <c r="BO64" s="1041"/>
      <c r="BP64" s="1040"/>
      <c r="BQ64" s="1040"/>
      <c r="BR64" s="1040"/>
      <c r="BS64" s="1040"/>
      <c r="BT64" s="1040"/>
      <c r="BZ64" s="323"/>
      <c r="CA64" s="323"/>
      <c r="CB64" s="538"/>
      <c r="CC64" s="323"/>
      <c r="CD64" s="323"/>
      <c r="CE64" s="323"/>
      <c r="CF64" s="323"/>
      <c r="CG64" s="538"/>
      <c r="CH64" s="538"/>
      <c r="CI64" s="538"/>
      <c r="CJ64" s="538"/>
      <c r="CK64" s="538"/>
      <c r="CL64" s="538"/>
      <c r="CM64" s="538"/>
      <c r="CN64" s="538"/>
      <c r="CO64" s="538"/>
      <c r="CP64" s="538"/>
      <c r="CQ64" s="538"/>
      <c r="CR64" s="539"/>
    </row>
    <row r="65" spans="2:118" ht="4.2" customHeight="1" x14ac:dyDescent="0.2">
      <c r="B65" s="315"/>
      <c r="C65" s="315"/>
      <c r="D65" s="315"/>
      <c r="E65" s="315"/>
      <c r="F65" s="315"/>
      <c r="G65" s="315"/>
      <c r="H65" s="315"/>
      <c r="I65" s="315"/>
      <c r="J65" s="315"/>
      <c r="K65" s="315"/>
      <c r="L65" s="315"/>
      <c r="M65" s="315"/>
      <c r="N65" s="315"/>
      <c r="O65" s="315"/>
      <c r="P65" s="315"/>
      <c r="Q65" s="315"/>
      <c r="R65" s="315"/>
      <c r="S65" s="315"/>
      <c r="T65" s="315"/>
      <c r="U65" s="315"/>
      <c r="V65" s="315"/>
      <c r="W65" s="315"/>
      <c r="X65" s="315"/>
      <c r="Y65" s="315"/>
      <c r="Z65" s="315"/>
      <c r="AA65" s="315"/>
      <c r="AB65" s="315"/>
      <c r="AC65" s="315"/>
      <c r="AD65" s="315"/>
      <c r="AE65" s="315"/>
      <c r="AF65" s="315"/>
      <c r="AG65" s="315"/>
      <c r="AH65" s="315"/>
      <c r="AI65" s="315"/>
      <c r="AJ65" s="315"/>
      <c r="AK65" s="323"/>
      <c r="AL65" s="1117"/>
      <c r="AM65" s="1117"/>
      <c r="AN65" s="1117"/>
      <c r="AO65" s="1118"/>
      <c r="AP65" s="466"/>
      <c r="AQ65" s="466"/>
      <c r="AR65" s="466"/>
      <c r="AS65" s="466"/>
      <c r="AT65" s="466"/>
      <c r="AU65" s="466"/>
      <c r="AV65" s="466"/>
      <c r="AW65" s="466"/>
      <c r="AX65" s="466"/>
      <c r="AY65" s="126"/>
      <c r="AZ65" s="126"/>
      <c r="BA65" s="315"/>
      <c r="BC65" s="539"/>
      <c r="BD65" s="539"/>
      <c r="BE65" s="538"/>
      <c r="BF65" s="538"/>
      <c r="BG65" s="538"/>
      <c r="BM65" s="1041"/>
      <c r="BN65" s="1041"/>
      <c r="BO65" s="1041"/>
      <c r="BP65" s="1040"/>
      <c r="BQ65" s="1040"/>
      <c r="BR65" s="1040"/>
      <c r="BS65" s="1040"/>
      <c r="BT65" s="1040"/>
      <c r="BZ65" s="323"/>
      <c r="CA65" s="323"/>
      <c r="CB65" s="538"/>
      <c r="CC65" s="323"/>
      <c r="CD65" s="323"/>
      <c r="CE65" s="323"/>
      <c r="CF65" s="323"/>
      <c r="CG65" s="538"/>
      <c r="CH65" s="538"/>
      <c r="CI65" s="538"/>
      <c r="CJ65" s="538"/>
      <c r="CK65" s="538"/>
      <c r="CL65" s="538"/>
      <c r="CM65" s="538"/>
      <c r="CN65" s="538"/>
      <c r="CO65" s="538"/>
      <c r="CP65" s="538"/>
      <c r="CQ65" s="538"/>
      <c r="CR65" s="539"/>
    </row>
    <row r="66" spans="2:118" ht="4.2" customHeight="1" x14ac:dyDescent="0.2">
      <c r="B66" s="315"/>
      <c r="C66" s="315"/>
      <c r="D66" s="315"/>
      <c r="E66" s="315"/>
      <c r="F66" s="315"/>
      <c r="G66" s="315"/>
      <c r="H66" s="315"/>
      <c r="I66" s="315"/>
      <c r="J66" s="315"/>
      <c r="K66" s="315"/>
      <c r="L66" s="315"/>
      <c r="M66" s="315"/>
      <c r="N66" s="315"/>
      <c r="O66" s="315"/>
      <c r="P66" s="315"/>
      <c r="Q66" s="315"/>
      <c r="R66" s="315"/>
      <c r="S66" s="315"/>
      <c r="T66" s="315"/>
      <c r="U66" s="315"/>
      <c r="V66" s="315"/>
      <c r="W66" s="315"/>
      <c r="X66" s="315"/>
      <c r="Y66" s="315"/>
      <c r="Z66" s="315"/>
      <c r="AA66" s="315"/>
      <c r="AB66" s="315"/>
      <c r="AC66" s="315"/>
      <c r="AD66" s="315"/>
      <c r="AE66" s="315"/>
      <c r="AF66" s="315"/>
      <c r="AG66" s="315"/>
      <c r="AH66" s="315"/>
      <c r="AI66" s="315"/>
      <c r="AJ66" s="315"/>
      <c r="AK66" s="323"/>
      <c r="AL66" s="1117"/>
      <c r="AM66" s="1117"/>
      <c r="AN66" s="1117"/>
      <c r="AO66" s="1118"/>
      <c r="AP66" s="439"/>
      <c r="AQ66" s="439"/>
      <c r="AR66" s="439"/>
      <c r="AS66" s="439"/>
      <c r="AT66" s="439"/>
      <c r="AU66" s="439"/>
      <c r="AV66" s="466"/>
      <c r="AW66" s="466"/>
      <c r="AX66" s="466"/>
      <c r="AY66" s="126"/>
      <c r="AZ66" s="126"/>
      <c r="BA66" s="315"/>
      <c r="BC66" s="539"/>
      <c r="BD66" s="539"/>
      <c r="BE66" s="538"/>
      <c r="BF66" s="538"/>
      <c r="BG66" s="538"/>
      <c r="BM66" s="1041"/>
      <c r="BN66" s="1041"/>
      <c r="BO66" s="1041"/>
      <c r="BP66" s="1040"/>
      <c r="BQ66" s="1040"/>
      <c r="BR66" s="1040"/>
      <c r="BS66" s="1040"/>
      <c r="BT66" s="1040"/>
      <c r="BZ66" s="323"/>
      <c r="CA66" s="323"/>
      <c r="CB66" s="538"/>
      <c r="CC66" s="323"/>
      <c r="CD66" s="323"/>
      <c r="CE66" s="323"/>
      <c r="CF66" s="323"/>
      <c r="CG66" s="538"/>
      <c r="CH66" s="538"/>
      <c r="CI66" s="538"/>
      <c r="CJ66" s="538"/>
      <c r="CK66" s="538"/>
      <c r="CL66" s="538"/>
      <c r="CM66" s="538"/>
      <c r="CN66" s="538"/>
      <c r="CO66" s="538"/>
      <c r="CP66" s="538"/>
      <c r="CQ66" s="538"/>
      <c r="CR66" s="539"/>
    </row>
    <row r="67" spans="2:118" ht="4.2" customHeight="1" x14ac:dyDescent="0.2">
      <c r="B67" s="315"/>
      <c r="C67" s="315"/>
      <c r="D67" s="315"/>
      <c r="E67" s="315"/>
      <c r="F67" s="315"/>
      <c r="G67" s="315"/>
      <c r="H67" s="315"/>
      <c r="I67" s="315"/>
      <c r="J67" s="315"/>
      <c r="K67" s="315"/>
      <c r="L67" s="315"/>
      <c r="M67" s="315"/>
      <c r="N67" s="315"/>
      <c r="O67" s="315"/>
      <c r="P67" s="315"/>
      <c r="Q67" s="315"/>
      <c r="R67" s="315"/>
      <c r="S67" s="315"/>
      <c r="T67" s="315"/>
      <c r="U67" s="315"/>
      <c r="V67" s="315"/>
      <c r="W67" s="315"/>
      <c r="X67" s="315"/>
      <c r="Y67" s="315"/>
      <c r="Z67" s="315"/>
      <c r="AA67" s="315"/>
      <c r="AB67" s="315"/>
      <c r="AC67" s="315"/>
      <c r="AD67" s="315"/>
      <c r="AE67" s="315"/>
      <c r="AF67" s="315"/>
      <c r="AG67" s="315"/>
      <c r="AH67" s="315"/>
      <c r="AI67" s="315"/>
      <c r="AJ67" s="315"/>
      <c r="AK67" s="323"/>
      <c r="AL67" s="466"/>
      <c r="AM67" s="466"/>
      <c r="AN67" s="466"/>
      <c r="AO67" s="440"/>
      <c r="AP67" s="439"/>
      <c r="AQ67" s="439"/>
      <c r="AR67" s="439"/>
      <c r="AS67" s="439"/>
      <c r="AT67" s="439"/>
      <c r="AU67" s="439"/>
      <c r="AV67" s="466"/>
      <c r="AW67" s="466"/>
      <c r="AX67" s="466"/>
      <c r="AY67" s="126"/>
      <c r="AZ67" s="126"/>
      <c r="BA67" s="315"/>
      <c r="BC67" s="538"/>
      <c r="BD67" s="538"/>
      <c r="BE67" s="538"/>
      <c r="BF67" s="538"/>
      <c r="BG67" s="538"/>
      <c r="BM67" s="1041"/>
      <c r="BN67" s="1041"/>
      <c r="BO67" s="1041"/>
      <c r="BP67" s="1040"/>
      <c r="BQ67" s="1040"/>
      <c r="BR67" s="1040"/>
      <c r="BS67" s="1040"/>
      <c r="BT67" s="1040"/>
      <c r="BZ67" s="323"/>
      <c r="CA67" s="323"/>
      <c r="CB67" s="538"/>
      <c r="CC67" s="323"/>
      <c r="CD67" s="323"/>
      <c r="CE67" s="323"/>
      <c r="CF67" s="323"/>
      <c r="CG67" s="538"/>
      <c r="CH67" s="538"/>
      <c r="CI67" s="538"/>
      <c r="CJ67" s="538"/>
      <c r="CK67" s="538"/>
      <c r="CL67" s="538"/>
      <c r="CM67" s="538"/>
      <c r="CN67" s="538"/>
      <c r="CO67" s="538"/>
      <c r="CP67" s="538"/>
      <c r="CQ67" s="538"/>
      <c r="CR67" s="539"/>
    </row>
    <row r="68" spans="2:118" ht="4.2" customHeight="1" x14ac:dyDescent="0.2">
      <c r="B68" s="31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315"/>
      <c r="AK68" s="323"/>
      <c r="AL68" s="466"/>
      <c r="AM68" s="466"/>
      <c r="AN68" s="466"/>
      <c r="AO68" s="440"/>
      <c r="AP68" s="466"/>
      <c r="AQ68" s="466"/>
      <c r="AR68" s="466"/>
      <c r="AS68" s="466"/>
      <c r="AT68" s="466"/>
      <c r="AU68" s="466"/>
      <c r="AV68" s="466"/>
      <c r="AW68" s="466"/>
      <c r="AX68" s="466"/>
      <c r="AY68" s="126"/>
      <c r="AZ68" s="126"/>
      <c r="BA68" s="315"/>
      <c r="BC68" s="538"/>
      <c r="BD68" s="538"/>
      <c r="BE68" s="538"/>
      <c r="BF68" s="538"/>
      <c r="BG68" s="538"/>
      <c r="BM68" s="1041"/>
      <c r="BN68" s="1041"/>
      <c r="BO68" s="1041"/>
      <c r="BP68" s="1040"/>
      <c r="BQ68" s="1040"/>
      <c r="BR68" s="1040"/>
      <c r="BS68" s="1040"/>
      <c r="BT68" s="1040"/>
      <c r="BZ68" s="323"/>
      <c r="CA68" s="323"/>
      <c r="CB68" s="538"/>
      <c r="CC68" s="538"/>
      <c r="CD68" s="538"/>
      <c r="CE68" s="538"/>
      <c r="CF68" s="538"/>
      <c r="CG68" s="538"/>
      <c r="CH68" s="538"/>
      <c r="CI68" s="538"/>
      <c r="CJ68" s="538"/>
      <c r="CK68" s="538"/>
      <c r="CL68" s="538"/>
      <c r="CM68" s="538"/>
      <c r="CN68" s="538"/>
      <c r="CO68" s="538"/>
      <c r="CP68" s="538"/>
      <c r="CQ68" s="538"/>
      <c r="CR68" s="539"/>
    </row>
    <row r="69" spans="2:118" ht="4.2" customHeight="1" x14ac:dyDescent="0.2">
      <c r="B69" s="315"/>
      <c r="C69" s="923"/>
      <c r="D69" s="923"/>
      <c r="E69" s="923"/>
      <c r="F69" s="923"/>
      <c r="G69" s="923"/>
      <c r="H69" s="1037" t="e">
        <f>VLOOKUP(C70,選手リスト,3,FALSE)</f>
        <v>#N/A</v>
      </c>
      <c r="I69" s="1037"/>
      <c r="J69" s="1037"/>
      <c r="K69" s="1037"/>
      <c r="L69" s="1037"/>
      <c r="M69" s="1037"/>
      <c r="N69" s="1037"/>
      <c r="O69" s="1037"/>
      <c r="P69" s="1037"/>
      <c r="Q69" s="1037"/>
      <c r="R69" s="1037"/>
      <c r="S69" s="1035" t="e">
        <f>VLOOKUP(C70,選手リスト,4,FALSE)</f>
        <v>#N/A</v>
      </c>
      <c r="T69" s="1035"/>
      <c r="U69" s="1035"/>
      <c r="V69" s="1035"/>
      <c r="W69" s="1035"/>
      <c r="X69" s="1035"/>
      <c r="Y69" s="1035"/>
      <c r="Z69" s="1035"/>
      <c r="AA69" s="1035"/>
      <c r="AB69" s="1035"/>
      <c r="AC69" s="1038" t="e">
        <f>VLOOKUP(C70,選手リスト,9,FALSE)</f>
        <v>#N/A</v>
      </c>
      <c r="AD69" s="1038"/>
      <c r="AE69" s="1038"/>
      <c r="AF69" s="1038"/>
      <c r="AG69" s="1039" t="e">
        <f>VLOOKUP(C70,選手リスト,6,FALSE)</f>
        <v>#N/A</v>
      </c>
      <c r="AH69" s="1039"/>
      <c r="AI69" s="1039"/>
      <c r="AJ69" s="1039"/>
      <c r="AK69" s="323"/>
      <c r="AL69" s="466"/>
      <c r="AM69" s="466"/>
      <c r="AN69" s="466"/>
      <c r="AO69" s="440"/>
      <c r="AP69" s="466"/>
      <c r="AQ69" s="433"/>
      <c r="AR69" s="433"/>
      <c r="AS69" s="433"/>
      <c r="AT69" s="433"/>
      <c r="AU69" s="466"/>
      <c r="AV69" s="466"/>
      <c r="AW69" s="466"/>
      <c r="AX69" s="466"/>
      <c r="AY69" s="126"/>
      <c r="AZ69" s="126"/>
      <c r="BA69" s="126"/>
      <c r="BC69" s="538"/>
      <c r="BD69" s="538"/>
      <c r="BE69" s="538"/>
      <c r="BF69" s="538"/>
      <c r="BG69" s="538"/>
      <c r="BM69" s="1041"/>
      <c r="BN69" s="1041"/>
      <c r="BO69" s="1041"/>
      <c r="BP69" s="1040"/>
      <c r="BQ69" s="1040"/>
      <c r="BR69" s="1040"/>
      <c r="BS69" s="1040"/>
      <c r="BT69" s="1040"/>
      <c r="BZ69" s="323"/>
      <c r="CA69" s="323"/>
      <c r="CB69" s="538"/>
      <c r="CC69" s="538"/>
      <c r="CD69" s="538"/>
      <c r="CE69" s="538"/>
      <c r="CF69" s="538"/>
      <c r="CG69" s="538"/>
      <c r="CH69" s="538"/>
      <c r="CI69" s="538"/>
      <c r="CJ69" s="538"/>
      <c r="CK69" s="538"/>
      <c r="CL69" s="538"/>
      <c r="CM69" s="538"/>
      <c r="CN69" s="538"/>
      <c r="CO69" s="538"/>
      <c r="CP69" s="538"/>
      <c r="CQ69" s="538"/>
      <c r="CR69" s="539"/>
    </row>
    <row r="70" spans="2:118" ht="4.2" customHeight="1" x14ac:dyDescent="0.2">
      <c r="B70" s="114"/>
      <c r="C70" s="1044">
        <v>694</v>
      </c>
      <c r="D70" s="1044"/>
      <c r="E70" s="1044"/>
      <c r="F70" s="1044"/>
      <c r="G70" s="36"/>
      <c r="H70" s="1037"/>
      <c r="I70" s="1037"/>
      <c r="J70" s="1037"/>
      <c r="K70" s="1037"/>
      <c r="L70" s="1037"/>
      <c r="M70" s="1037"/>
      <c r="N70" s="1037"/>
      <c r="O70" s="1037"/>
      <c r="P70" s="1037"/>
      <c r="Q70" s="1037"/>
      <c r="R70" s="1037"/>
      <c r="S70" s="1035"/>
      <c r="T70" s="1035"/>
      <c r="U70" s="1035"/>
      <c r="V70" s="1035"/>
      <c r="W70" s="1035"/>
      <c r="X70" s="1035"/>
      <c r="Y70" s="1035"/>
      <c r="Z70" s="1035"/>
      <c r="AA70" s="1035"/>
      <c r="AB70" s="1035"/>
      <c r="AC70" s="1038"/>
      <c r="AD70" s="1038"/>
      <c r="AE70" s="1038"/>
      <c r="AF70" s="1038"/>
      <c r="AG70" s="1039"/>
      <c r="AH70" s="1039"/>
      <c r="AI70" s="1039"/>
      <c r="AJ70" s="1039"/>
      <c r="AK70" s="323"/>
      <c r="AL70" s="470"/>
      <c r="AM70" s="470"/>
      <c r="AN70" s="470"/>
      <c r="AO70" s="878"/>
      <c r="AP70" s="470"/>
      <c r="AQ70" s="470"/>
      <c r="AR70" s="470"/>
      <c r="AS70" s="470"/>
      <c r="AT70" s="470"/>
      <c r="AU70" s="470"/>
      <c r="AV70" s="470"/>
      <c r="AW70" s="470"/>
      <c r="AX70" s="470"/>
      <c r="AY70" s="127"/>
      <c r="AZ70" s="127"/>
      <c r="BA70" s="212"/>
      <c r="BC70" s="543"/>
      <c r="BD70" s="543"/>
      <c r="BE70" s="585"/>
      <c r="BF70" s="585"/>
      <c r="BG70" s="585"/>
      <c r="BH70" s="114"/>
      <c r="BI70" s="114"/>
      <c r="BJ70" s="114"/>
      <c r="BM70" s="1041"/>
      <c r="BN70" s="1041"/>
      <c r="BO70" s="1041"/>
      <c r="BP70" s="1040"/>
      <c r="BQ70" s="1040"/>
      <c r="BR70" s="1040"/>
      <c r="BS70" s="1040"/>
      <c r="BT70" s="1040"/>
      <c r="BZ70" s="323"/>
      <c r="CA70" s="323"/>
      <c r="CB70" s="538"/>
      <c r="CC70" s="538"/>
      <c r="CD70" s="538"/>
      <c r="CE70" s="538"/>
      <c r="CF70" s="538"/>
      <c r="CG70" s="538"/>
      <c r="CH70" s="538"/>
      <c r="CI70" s="538"/>
      <c r="CJ70" s="538"/>
      <c r="CK70" s="538"/>
      <c r="CL70" s="538"/>
      <c r="CM70" s="538"/>
      <c r="CN70" s="538"/>
      <c r="CO70" s="538"/>
      <c r="CP70" s="538"/>
      <c r="CQ70" s="538"/>
      <c r="CR70" s="539"/>
    </row>
    <row r="71" spans="2:118" ht="4.2" customHeight="1" x14ac:dyDescent="0.2">
      <c r="B71" s="114"/>
      <c r="C71" s="1044"/>
      <c r="D71" s="1044"/>
      <c r="E71" s="1044"/>
      <c r="F71" s="1044"/>
      <c r="G71" s="36"/>
      <c r="H71" s="1034" t="e">
        <f>VLOOKUP(C70,選手リスト,2,FALSE)</f>
        <v>#N/A</v>
      </c>
      <c r="I71" s="1034"/>
      <c r="J71" s="1034"/>
      <c r="K71" s="1034"/>
      <c r="L71" s="1034"/>
      <c r="M71" s="1034"/>
      <c r="N71" s="1034"/>
      <c r="O71" s="1034"/>
      <c r="P71" s="1034"/>
      <c r="Q71" s="1034"/>
      <c r="R71" s="1034"/>
      <c r="S71" s="1035"/>
      <c r="T71" s="1035"/>
      <c r="U71" s="1035"/>
      <c r="V71" s="1035"/>
      <c r="W71" s="1035"/>
      <c r="X71" s="1035"/>
      <c r="Y71" s="1035"/>
      <c r="Z71" s="1035"/>
      <c r="AA71" s="1035"/>
      <c r="AB71" s="1035"/>
      <c r="AC71" s="1038"/>
      <c r="AD71" s="1038"/>
      <c r="AE71" s="1038"/>
      <c r="AF71" s="1038"/>
      <c r="AG71" s="1039"/>
      <c r="AH71" s="1039"/>
      <c r="AI71" s="1039"/>
      <c r="AJ71" s="1039"/>
      <c r="AK71" s="325"/>
      <c r="AL71" s="262"/>
      <c r="AM71" s="262"/>
      <c r="AN71" s="262"/>
      <c r="AO71" s="263"/>
      <c r="AP71" s="114"/>
      <c r="AQ71" s="114"/>
      <c r="AR71" s="114"/>
      <c r="AS71" s="114"/>
      <c r="AT71" s="114"/>
      <c r="AU71" s="114"/>
      <c r="AV71" s="114"/>
      <c r="AW71" s="114"/>
      <c r="AX71" s="114"/>
      <c r="AY71" s="114"/>
      <c r="AZ71" s="114"/>
      <c r="BA71" s="86"/>
      <c r="BC71" s="543"/>
      <c r="BD71" s="543"/>
      <c r="BE71" s="585"/>
      <c r="BF71" s="585"/>
      <c r="BG71" s="585"/>
      <c r="BH71" s="114"/>
      <c r="BI71" s="114"/>
      <c r="BJ71" s="114"/>
      <c r="BM71" s="1041"/>
      <c r="BN71" s="1041"/>
      <c r="BO71" s="1041"/>
      <c r="BP71" s="1040"/>
      <c r="BQ71" s="1040"/>
      <c r="BR71" s="1040"/>
      <c r="BS71" s="1040"/>
      <c r="BT71" s="1040"/>
      <c r="BZ71" s="323"/>
      <c r="CA71" s="323"/>
      <c r="CB71" s="538"/>
      <c r="CC71" s="538"/>
      <c r="CD71" s="538"/>
      <c r="CE71" s="538"/>
      <c r="CF71" s="538"/>
      <c r="CG71" s="538"/>
      <c r="CH71" s="538"/>
      <c r="CI71" s="538"/>
      <c r="CJ71" s="538"/>
      <c r="CK71" s="538"/>
      <c r="CL71" s="538"/>
      <c r="CM71" s="538"/>
      <c r="CN71" s="538"/>
      <c r="CO71" s="538"/>
      <c r="CP71" s="538"/>
      <c r="CQ71" s="538"/>
      <c r="CR71" s="539"/>
    </row>
    <row r="72" spans="2:118" ht="4.2" customHeight="1" x14ac:dyDescent="0.2">
      <c r="B72" s="114"/>
      <c r="C72" s="1044"/>
      <c r="D72" s="1044"/>
      <c r="E72" s="1044"/>
      <c r="F72" s="1044"/>
      <c r="G72" s="36"/>
      <c r="H72" s="1034"/>
      <c r="I72" s="1034"/>
      <c r="J72" s="1034"/>
      <c r="K72" s="1034"/>
      <c r="L72" s="1034"/>
      <c r="M72" s="1034"/>
      <c r="N72" s="1034"/>
      <c r="O72" s="1034"/>
      <c r="P72" s="1034"/>
      <c r="Q72" s="1034"/>
      <c r="R72" s="1034"/>
      <c r="S72" s="1035" t="e">
        <f>VLOOKUP(C70,選手リスト,5,FALSE)</f>
        <v>#N/A</v>
      </c>
      <c r="T72" s="1035"/>
      <c r="U72" s="1035"/>
      <c r="V72" s="1035"/>
      <c r="W72" s="1035"/>
      <c r="X72" s="1035"/>
      <c r="Y72" s="1035"/>
      <c r="Z72" s="1035"/>
      <c r="AA72" s="1035"/>
      <c r="AB72" s="1035"/>
      <c r="AC72" s="1036"/>
      <c r="AD72" s="1036"/>
      <c r="AE72" s="1036"/>
      <c r="AF72" s="1036"/>
      <c r="AG72" s="1039"/>
      <c r="AH72" s="1039"/>
      <c r="AI72" s="1039"/>
      <c r="AJ72" s="1039"/>
      <c r="AK72" s="315"/>
      <c r="AL72" s="114"/>
      <c r="AM72" s="114"/>
      <c r="AN72" s="114"/>
      <c r="AO72" s="114"/>
      <c r="AP72" s="114"/>
      <c r="AQ72" s="114"/>
      <c r="AR72" s="114"/>
      <c r="AS72" s="114"/>
      <c r="AT72" s="114"/>
      <c r="AU72" s="114"/>
      <c r="AV72" s="114"/>
      <c r="AW72" s="114"/>
      <c r="AX72" s="114"/>
      <c r="AY72" s="114"/>
      <c r="AZ72" s="114"/>
      <c r="BA72" s="86"/>
      <c r="BC72" s="86"/>
      <c r="BD72" s="86"/>
      <c r="BE72" s="114"/>
      <c r="BF72" s="114"/>
      <c r="BG72" s="114"/>
      <c r="BH72" s="114"/>
      <c r="BI72" s="114"/>
      <c r="BJ72" s="114"/>
      <c r="BM72" s="1041"/>
      <c r="BN72" s="1041"/>
      <c r="BO72" s="1041"/>
      <c r="BP72" s="1040"/>
      <c r="BQ72" s="1040"/>
      <c r="BR72" s="1040"/>
      <c r="BS72" s="1040"/>
      <c r="BT72" s="1040"/>
      <c r="BZ72" s="323"/>
      <c r="CA72" s="323"/>
      <c r="CB72" s="538"/>
      <c r="CC72" s="538"/>
      <c r="CD72" s="538"/>
      <c r="CE72" s="538"/>
      <c r="CF72" s="538"/>
      <c r="CG72" s="538"/>
      <c r="CH72" s="538"/>
      <c r="CI72" s="538"/>
      <c r="CJ72" s="538"/>
      <c r="CK72" s="538"/>
      <c r="CL72" s="538"/>
      <c r="CM72" s="538"/>
      <c r="CN72" s="538"/>
      <c r="CO72" s="538"/>
      <c r="CP72" s="538"/>
      <c r="CQ72" s="538"/>
      <c r="CR72" s="539"/>
    </row>
    <row r="73" spans="2:118" ht="4.2" customHeight="1" x14ac:dyDescent="0.2">
      <c r="B73" s="114"/>
      <c r="C73" s="1044"/>
      <c r="D73" s="1044"/>
      <c r="E73" s="1044"/>
      <c r="F73" s="1044"/>
      <c r="G73" s="923"/>
      <c r="H73" s="1034"/>
      <c r="I73" s="1034"/>
      <c r="J73" s="1034"/>
      <c r="K73" s="1034"/>
      <c r="L73" s="1034"/>
      <c r="M73" s="1034"/>
      <c r="N73" s="1034"/>
      <c r="O73" s="1034"/>
      <c r="P73" s="1034"/>
      <c r="Q73" s="1034"/>
      <c r="R73" s="1034"/>
      <c r="S73" s="1035"/>
      <c r="T73" s="1035"/>
      <c r="U73" s="1035"/>
      <c r="V73" s="1035"/>
      <c r="W73" s="1035"/>
      <c r="X73" s="1035"/>
      <c r="Y73" s="1035"/>
      <c r="Z73" s="1035"/>
      <c r="AA73" s="1035"/>
      <c r="AB73" s="1035"/>
      <c r="AC73" s="1036"/>
      <c r="AD73" s="1036"/>
      <c r="AE73" s="1036"/>
      <c r="AF73" s="1036"/>
      <c r="AG73" s="1039"/>
      <c r="AH73" s="1039"/>
      <c r="AI73" s="1039"/>
      <c r="AJ73" s="1039"/>
      <c r="AK73" s="315"/>
      <c r="AL73" s="114"/>
      <c r="AM73" s="114"/>
      <c r="AN73" s="114"/>
      <c r="AO73" s="114"/>
      <c r="AP73" s="114"/>
      <c r="AQ73" s="114"/>
      <c r="AR73" s="114"/>
      <c r="AS73" s="114"/>
      <c r="AT73" s="114"/>
      <c r="AU73" s="114"/>
      <c r="AV73" s="114"/>
      <c r="AW73" s="114"/>
      <c r="AX73" s="114"/>
      <c r="AY73" s="114"/>
      <c r="AZ73" s="114"/>
      <c r="BA73" s="86"/>
      <c r="BC73" s="86"/>
      <c r="BD73" s="86"/>
      <c r="BE73" s="114"/>
      <c r="BF73" s="114"/>
      <c r="BG73" s="114"/>
      <c r="BH73" s="114"/>
      <c r="BI73" s="114"/>
      <c r="BJ73" s="114"/>
      <c r="BM73" s="1041"/>
      <c r="BN73" s="1041"/>
      <c r="BO73" s="1041"/>
      <c r="BP73" s="1040"/>
      <c r="BQ73" s="1040"/>
      <c r="BR73" s="1040"/>
      <c r="BS73" s="1040"/>
      <c r="BT73" s="1040"/>
      <c r="BZ73" s="323"/>
      <c r="CA73" s="323"/>
      <c r="CB73" s="538"/>
      <c r="CC73" s="538"/>
      <c r="CD73" s="538"/>
      <c r="CE73" s="538"/>
      <c r="CF73" s="538"/>
      <c r="CG73" s="538"/>
      <c r="CH73" s="538"/>
      <c r="CI73" s="538"/>
      <c r="CJ73" s="538"/>
      <c r="CK73" s="538"/>
      <c r="CL73" s="538"/>
      <c r="CM73" s="538"/>
      <c r="CN73" s="538"/>
      <c r="CO73" s="538"/>
      <c r="CP73" s="538"/>
      <c r="CQ73" s="538"/>
      <c r="CR73" s="538"/>
    </row>
    <row r="74" spans="2:118" ht="4.2" customHeight="1" x14ac:dyDescent="0.2">
      <c r="B74" s="114"/>
      <c r="C74" s="36"/>
      <c r="D74" s="36"/>
      <c r="E74" s="36"/>
      <c r="F74" s="36"/>
      <c r="G74" s="36"/>
      <c r="H74" s="1034"/>
      <c r="I74" s="1034"/>
      <c r="J74" s="1034"/>
      <c r="K74" s="1034"/>
      <c r="L74" s="1034"/>
      <c r="M74" s="1034"/>
      <c r="N74" s="1034"/>
      <c r="O74" s="1034"/>
      <c r="P74" s="1034"/>
      <c r="Q74" s="1034"/>
      <c r="R74" s="1034"/>
      <c r="S74" s="1035"/>
      <c r="T74" s="1035"/>
      <c r="U74" s="1035"/>
      <c r="V74" s="1035"/>
      <c r="W74" s="1035"/>
      <c r="X74" s="1035"/>
      <c r="Y74" s="1035"/>
      <c r="Z74" s="1035"/>
      <c r="AA74" s="1035"/>
      <c r="AB74" s="1035"/>
      <c r="AC74" s="1036"/>
      <c r="AD74" s="1036"/>
      <c r="AE74" s="1036"/>
      <c r="AF74" s="1036"/>
      <c r="AG74" s="1039"/>
      <c r="AH74" s="1039"/>
      <c r="AI74" s="1039"/>
      <c r="AJ74" s="1039"/>
      <c r="BC74" s="86"/>
      <c r="BD74" s="86"/>
      <c r="BE74" s="114"/>
      <c r="BF74" s="114"/>
      <c r="BG74" s="114"/>
      <c r="BH74" s="114"/>
      <c r="BI74" s="114"/>
      <c r="BJ74" s="114"/>
      <c r="BM74" s="1041"/>
      <c r="BN74" s="1041"/>
      <c r="BO74" s="1041"/>
      <c r="BP74" s="1040"/>
      <c r="BQ74" s="1040"/>
      <c r="BR74" s="1040"/>
      <c r="BS74" s="1040"/>
      <c r="BT74" s="1040"/>
      <c r="BZ74" s="323"/>
      <c r="CA74" s="323"/>
      <c r="CB74" s="538"/>
      <c r="CC74" s="538"/>
      <c r="CD74" s="538"/>
      <c r="CE74" s="538"/>
      <c r="CF74" s="538"/>
      <c r="CG74" s="538"/>
      <c r="CH74" s="538"/>
      <c r="CI74" s="538"/>
      <c r="CJ74" s="538"/>
      <c r="CK74" s="538"/>
      <c r="CL74" s="538"/>
      <c r="CM74" s="538"/>
      <c r="CN74" s="538"/>
      <c r="CO74" s="538"/>
      <c r="CP74" s="538"/>
      <c r="CQ74" s="538"/>
      <c r="CR74" s="538"/>
    </row>
    <row r="75" spans="2:118" ht="4.2" customHeight="1" x14ac:dyDescent="0.2">
      <c r="B75" s="114"/>
      <c r="C75" s="315"/>
      <c r="D75" s="315"/>
      <c r="E75" s="315"/>
      <c r="F75" s="315"/>
      <c r="G75" s="315"/>
      <c r="H75" s="315"/>
      <c r="I75" s="315"/>
      <c r="J75" s="315"/>
      <c r="K75" s="315"/>
      <c r="L75" s="315"/>
      <c r="M75" s="315"/>
      <c r="N75" s="315"/>
      <c r="O75" s="315"/>
      <c r="P75" s="315"/>
      <c r="Q75" s="315"/>
      <c r="R75" s="315"/>
      <c r="S75" s="315"/>
      <c r="T75" s="315"/>
      <c r="U75" s="315"/>
      <c r="V75" s="315"/>
      <c r="W75" s="315"/>
      <c r="X75" s="315"/>
      <c r="Y75" s="315"/>
      <c r="Z75" s="315"/>
      <c r="AA75" s="315"/>
      <c r="AB75" s="315"/>
      <c r="AC75" s="315"/>
      <c r="AD75" s="315"/>
      <c r="AE75" s="315"/>
      <c r="AF75" s="315"/>
      <c r="AG75" s="315"/>
      <c r="AH75" s="315"/>
      <c r="AI75" s="315"/>
      <c r="AJ75" s="315"/>
      <c r="AK75" s="114"/>
      <c r="AL75" s="114"/>
      <c r="AM75" s="114"/>
      <c r="AN75" s="114"/>
      <c r="AO75" s="114"/>
      <c r="AP75" s="114"/>
      <c r="AQ75" s="114"/>
      <c r="AR75" s="114"/>
      <c r="AS75" s="114"/>
      <c r="AT75" s="114"/>
      <c r="AU75" s="114"/>
      <c r="AV75" s="114"/>
      <c r="AW75" s="114"/>
      <c r="AX75" s="114"/>
      <c r="AY75" s="114"/>
      <c r="AZ75" s="114"/>
      <c r="BA75" s="86"/>
      <c r="BB75" s="86"/>
      <c r="BC75" s="86"/>
      <c r="BD75" s="86"/>
      <c r="BE75" s="114"/>
      <c r="BF75" s="114"/>
      <c r="BG75" s="114"/>
      <c r="BH75" s="114"/>
      <c r="BI75" s="114"/>
      <c r="BJ75" s="114"/>
      <c r="BM75" s="1041"/>
      <c r="BN75" s="1041"/>
      <c r="BO75" s="1041"/>
      <c r="BP75" s="1040"/>
      <c r="BQ75" s="1040"/>
      <c r="BR75" s="1040"/>
      <c r="BS75" s="1040"/>
      <c r="BT75" s="1040"/>
      <c r="BZ75" s="323"/>
      <c r="CA75" s="323"/>
      <c r="CB75" s="538"/>
      <c r="CC75" s="538"/>
      <c r="CD75" s="538"/>
      <c r="CE75" s="538"/>
      <c r="CF75" s="538"/>
      <c r="CG75" s="543"/>
      <c r="CH75" s="543"/>
      <c r="CI75" s="543"/>
      <c r="CJ75" s="543"/>
      <c r="CK75" s="538"/>
      <c r="CL75" s="538"/>
      <c r="CM75" s="538"/>
      <c r="CN75" s="538"/>
      <c r="CO75" s="538"/>
      <c r="CP75" s="538"/>
      <c r="CQ75" s="538"/>
      <c r="CR75" s="538"/>
    </row>
    <row r="76" spans="2:118" ht="4.2" customHeight="1" x14ac:dyDescent="0.2">
      <c r="B76" s="114"/>
      <c r="C76" s="36"/>
      <c r="D76" s="36"/>
      <c r="E76" s="36"/>
      <c r="F76" s="36"/>
      <c r="G76" s="36"/>
      <c r="H76" s="98"/>
      <c r="I76" s="98"/>
      <c r="J76" s="98"/>
      <c r="K76" s="98"/>
      <c r="L76" s="98"/>
      <c r="M76" s="98"/>
      <c r="N76" s="98"/>
      <c r="O76" s="98"/>
      <c r="P76" s="98"/>
      <c r="Q76" s="98"/>
      <c r="R76" s="98"/>
      <c r="S76" s="106"/>
      <c r="T76" s="106"/>
      <c r="U76" s="106"/>
      <c r="V76" s="106"/>
      <c r="W76" s="106"/>
      <c r="X76" s="106"/>
      <c r="Y76" s="106"/>
      <c r="Z76" s="106"/>
      <c r="AA76" s="106"/>
      <c r="AB76" s="106"/>
      <c r="AC76" s="99"/>
      <c r="AD76" s="99"/>
      <c r="AE76" s="99"/>
      <c r="AF76" s="99"/>
      <c r="AG76" s="37"/>
      <c r="AH76" s="37"/>
      <c r="AI76" s="37"/>
      <c r="AJ76" s="37"/>
      <c r="AK76" s="114"/>
      <c r="AL76" s="114"/>
      <c r="AM76" s="114"/>
      <c r="AN76" s="114"/>
      <c r="AO76" s="114"/>
      <c r="AP76" s="114"/>
      <c r="AQ76" s="114"/>
      <c r="AR76" s="114"/>
      <c r="AS76" s="114"/>
      <c r="AT76" s="114"/>
      <c r="AU76" s="114"/>
      <c r="AV76" s="114"/>
      <c r="AW76" s="114"/>
      <c r="AX76" s="114"/>
      <c r="AY76" s="114"/>
      <c r="AZ76" s="114"/>
      <c r="BA76" s="86"/>
      <c r="BB76" s="86"/>
      <c r="BC76" s="86"/>
      <c r="BD76" s="86"/>
      <c r="BE76" s="114"/>
      <c r="BF76" s="114"/>
      <c r="BG76" s="114"/>
      <c r="BH76" s="114"/>
      <c r="BI76" s="114"/>
      <c r="BJ76" s="114"/>
      <c r="BM76" s="1041"/>
      <c r="BN76" s="1041"/>
      <c r="BO76" s="1041"/>
      <c r="BP76" s="1040"/>
      <c r="BQ76" s="1040"/>
      <c r="BR76" s="1040"/>
      <c r="BS76" s="1040"/>
      <c r="BT76" s="1040"/>
      <c r="BZ76" s="323"/>
      <c r="CA76" s="114"/>
      <c r="CB76" s="585"/>
      <c r="CC76" s="585"/>
      <c r="CD76" s="585"/>
      <c r="CE76" s="585"/>
      <c r="CF76" s="585"/>
      <c r="CG76" s="585"/>
      <c r="CH76" s="585"/>
      <c r="CI76" s="585"/>
      <c r="CJ76" s="585"/>
      <c r="CK76" s="585"/>
      <c r="CL76" s="585"/>
      <c r="CM76" s="585"/>
      <c r="CN76" s="585"/>
      <c r="CO76" s="585"/>
      <c r="CP76" s="585"/>
      <c r="CQ76" s="543"/>
      <c r="CR76" s="543"/>
    </row>
    <row r="77" spans="2:118" ht="4.2" customHeight="1" x14ac:dyDescent="0.2">
      <c r="B77" s="114"/>
      <c r="C77" s="36"/>
      <c r="D77" s="36"/>
      <c r="E77" s="36"/>
      <c r="F77" s="36"/>
      <c r="G77" s="36"/>
      <c r="H77" s="100"/>
      <c r="I77" s="100"/>
      <c r="J77" s="100"/>
      <c r="K77" s="100"/>
      <c r="L77" s="100"/>
      <c r="M77" s="100"/>
      <c r="N77" s="100"/>
      <c r="O77" s="100"/>
      <c r="P77" s="100"/>
      <c r="Q77" s="100"/>
      <c r="R77" s="100"/>
      <c r="S77" s="106"/>
      <c r="T77" s="106"/>
      <c r="U77" s="106"/>
      <c r="V77" s="106"/>
      <c r="W77" s="106"/>
      <c r="X77" s="106"/>
      <c r="Y77" s="106"/>
      <c r="Z77" s="106"/>
      <c r="AA77" s="106"/>
      <c r="AB77" s="106"/>
      <c r="AC77" s="99"/>
      <c r="AD77" s="99"/>
      <c r="AE77" s="99"/>
      <c r="AF77" s="99"/>
      <c r="AG77" s="37"/>
      <c r="AH77" s="37"/>
      <c r="AI77" s="37"/>
      <c r="AJ77" s="37"/>
      <c r="AK77" s="114"/>
      <c r="AL77" s="114"/>
      <c r="AM77" s="114"/>
      <c r="AN77" s="114"/>
      <c r="AO77" s="114"/>
      <c r="AP77" s="114"/>
      <c r="AQ77" s="114"/>
      <c r="AR77" s="114"/>
      <c r="AS77" s="114"/>
      <c r="AT77" s="114"/>
      <c r="AU77" s="114"/>
      <c r="AV77" s="114"/>
      <c r="AW77" s="114"/>
      <c r="AX77" s="114"/>
      <c r="AY77" s="114"/>
      <c r="AZ77" s="114"/>
      <c r="BA77" s="86"/>
      <c r="BB77" s="86"/>
      <c r="BC77" s="86"/>
      <c r="BD77" s="86"/>
      <c r="BE77" s="114"/>
      <c r="BF77" s="114"/>
      <c r="BG77" s="114"/>
      <c r="BH77" s="114"/>
      <c r="BI77" s="114"/>
      <c r="BJ77" s="114"/>
      <c r="BM77" s="1041"/>
      <c r="BN77" s="1041"/>
      <c r="BO77" s="1041"/>
      <c r="BP77" s="1040"/>
      <c r="BQ77" s="1040"/>
      <c r="BR77" s="1040"/>
      <c r="BS77" s="1040"/>
      <c r="BT77" s="1040"/>
      <c r="BZ77" s="323"/>
      <c r="CA77" s="114"/>
      <c r="CB77" s="585"/>
      <c r="CC77" s="585"/>
      <c r="CD77" s="585"/>
      <c r="CE77" s="585"/>
      <c r="CF77" s="585"/>
      <c r="CG77" s="585"/>
      <c r="CH77" s="585"/>
      <c r="CI77" s="585"/>
      <c r="CJ77" s="585"/>
      <c r="CK77" s="585"/>
      <c r="CL77" s="585"/>
      <c r="CM77" s="585"/>
      <c r="CN77" s="585"/>
      <c r="CO77" s="585"/>
      <c r="CP77" s="585"/>
      <c r="CQ77" s="543"/>
      <c r="CR77" s="543"/>
    </row>
    <row r="78" spans="2:118" ht="4.2" customHeight="1" x14ac:dyDescent="0.2">
      <c r="B78" s="114"/>
      <c r="C78" s="36"/>
      <c r="D78" s="36"/>
      <c r="E78" s="36"/>
      <c r="F78" s="36"/>
      <c r="G78" s="36"/>
      <c r="H78" s="100"/>
      <c r="I78" s="100"/>
      <c r="J78" s="100"/>
      <c r="K78" s="100"/>
      <c r="L78" s="100"/>
      <c r="M78" s="100"/>
      <c r="N78" s="100"/>
      <c r="O78" s="100"/>
      <c r="P78" s="100"/>
      <c r="Q78" s="100"/>
      <c r="R78" s="100"/>
      <c r="S78" s="106"/>
      <c r="T78" s="106"/>
      <c r="U78" s="106"/>
      <c r="V78" s="106"/>
      <c r="W78" s="106"/>
      <c r="X78" s="106"/>
      <c r="Y78" s="106"/>
      <c r="Z78" s="106"/>
      <c r="AA78" s="106"/>
      <c r="AB78" s="106"/>
      <c r="AC78" s="101"/>
      <c r="AD78" s="101"/>
      <c r="AE78" s="101"/>
      <c r="AF78" s="101"/>
      <c r="AG78" s="37"/>
      <c r="AH78" s="37"/>
      <c r="AI78" s="37"/>
      <c r="AJ78" s="37"/>
      <c r="AK78" s="114"/>
      <c r="AL78" s="114"/>
      <c r="AM78" s="114"/>
      <c r="AN78" s="114"/>
      <c r="AO78" s="114"/>
      <c r="AP78" s="114"/>
      <c r="AQ78" s="114"/>
      <c r="AR78" s="114"/>
      <c r="AS78" s="114"/>
      <c r="AT78" s="114"/>
      <c r="AU78" s="114"/>
      <c r="AV78" s="114"/>
      <c r="AW78" s="114"/>
      <c r="AX78" s="114"/>
      <c r="AY78" s="114"/>
      <c r="AZ78" s="114"/>
      <c r="BA78" s="114"/>
      <c r="BB78" s="114"/>
      <c r="BC78" s="114"/>
      <c r="BD78" s="114"/>
      <c r="BE78" s="114"/>
      <c r="BF78" s="114"/>
      <c r="BG78" s="114"/>
      <c r="BH78" s="114"/>
      <c r="BI78" s="114"/>
      <c r="BJ78" s="114"/>
      <c r="BM78" s="1041"/>
      <c r="BN78" s="1041"/>
      <c r="BO78" s="1041"/>
      <c r="BP78" s="1040"/>
      <c r="BQ78" s="1040"/>
      <c r="BR78" s="1040"/>
      <c r="BS78" s="1040"/>
      <c r="BT78" s="1040"/>
      <c r="BZ78" s="323"/>
      <c r="CA78" s="114"/>
      <c r="CB78" s="114"/>
      <c r="CC78" s="114"/>
      <c r="CD78" s="114"/>
      <c r="CE78" s="114"/>
      <c r="CF78" s="114"/>
      <c r="CG78" s="114"/>
      <c r="CH78" s="114"/>
      <c r="CI78" s="114"/>
      <c r="CJ78" s="114"/>
      <c r="CK78" s="114"/>
      <c r="CL78" s="114"/>
      <c r="CM78" s="114"/>
      <c r="CN78" s="114"/>
      <c r="CO78" s="114"/>
      <c r="CP78" s="114"/>
      <c r="CQ78" s="86"/>
      <c r="CR78" s="86"/>
    </row>
    <row r="79" spans="2:118" ht="4.2" customHeight="1" x14ac:dyDescent="0.2">
      <c r="B79" s="114"/>
      <c r="C79" s="36"/>
      <c r="D79" s="36"/>
      <c r="E79" s="36"/>
      <c r="F79" s="36"/>
      <c r="G79" s="103"/>
      <c r="H79" s="100"/>
      <c r="I79" s="100"/>
      <c r="J79" s="100"/>
      <c r="K79" s="100"/>
      <c r="L79" s="100"/>
      <c r="M79" s="100"/>
      <c r="N79" s="100"/>
      <c r="O79" s="100"/>
      <c r="P79" s="100"/>
      <c r="Q79" s="100"/>
      <c r="R79" s="100"/>
      <c r="S79" s="106"/>
      <c r="T79" s="106"/>
      <c r="U79" s="106"/>
      <c r="V79" s="106"/>
      <c r="W79" s="106"/>
      <c r="X79" s="106"/>
      <c r="Y79" s="106"/>
      <c r="Z79" s="106"/>
      <c r="AA79" s="106"/>
      <c r="AB79" s="106"/>
      <c r="AC79" s="101"/>
      <c r="AD79" s="101"/>
      <c r="AE79" s="101"/>
      <c r="AF79" s="101"/>
      <c r="AG79" s="37"/>
      <c r="AH79" s="37"/>
      <c r="AI79" s="37"/>
      <c r="AJ79" s="37"/>
      <c r="AK79" s="114"/>
      <c r="AL79" s="114"/>
      <c r="AM79" s="114"/>
      <c r="AN79" s="114"/>
      <c r="AO79" s="114"/>
      <c r="AP79" s="114"/>
      <c r="AQ79" s="114"/>
      <c r="AR79" s="114"/>
      <c r="AS79" s="114"/>
      <c r="AT79" s="114"/>
      <c r="AU79" s="114"/>
      <c r="AV79" s="114"/>
      <c r="AW79" s="114"/>
      <c r="AX79" s="114"/>
      <c r="AY79" s="114"/>
      <c r="AZ79" s="114"/>
      <c r="BA79" s="114"/>
      <c r="BB79" s="114"/>
      <c r="BC79" s="114"/>
      <c r="BD79" s="114"/>
      <c r="BE79" s="114"/>
      <c r="BF79" s="114"/>
      <c r="BG79" s="114"/>
      <c r="BH79" s="114"/>
      <c r="BI79" s="114"/>
      <c r="BJ79" s="114"/>
      <c r="BM79" s="1041"/>
      <c r="BN79" s="1041"/>
      <c r="BO79" s="1041"/>
      <c r="BP79" s="1040"/>
      <c r="BQ79" s="1040"/>
      <c r="BR79" s="1040"/>
      <c r="BS79" s="1040"/>
      <c r="BT79" s="1040"/>
      <c r="BZ79" s="323"/>
      <c r="CA79" s="114"/>
      <c r="CB79" s="114"/>
      <c r="CC79" s="114"/>
      <c r="CD79" s="114"/>
      <c r="CE79" s="114"/>
      <c r="CF79" s="114"/>
      <c r="CG79" s="114"/>
      <c r="CH79" s="114"/>
      <c r="CI79" s="114"/>
      <c r="CJ79" s="114"/>
      <c r="CK79" s="114"/>
      <c r="CL79" s="114"/>
      <c r="CM79" s="114"/>
      <c r="CN79" s="114"/>
      <c r="CO79" s="114"/>
      <c r="CP79" s="114"/>
      <c r="CQ79" s="86"/>
      <c r="CR79" s="86"/>
    </row>
    <row r="80" spans="2:118" ht="4.2" customHeight="1" x14ac:dyDescent="0.2">
      <c r="B80" s="114"/>
      <c r="C80" s="36"/>
      <c r="D80" s="36"/>
      <c r="E80" s="36"/>
      <c r="F80" s="36"/>
      <c r="G80" s="36"/>
      <c r="H80" s="100"/>
      <c r="I80" s="100"/>
      <c r="J80" s="100"/>
      <c r="K80" s="100"/>
      <c r="L80" s="100"/>
      <c r="M80" s="100"/>
      <c r="N80" s="100"/>
      <c r="O80" s="100"/>
      <c r="P80" s="100"/>
      <c r="Q80" s="100"/>
      <c r="R80" s="100"/>
      <c r="S80" s="106"/>
      <c r="T80" s="106"/>
      <c r="U80" s="106"/>
      <c r="V80" s="106"/>
      <c r="W80" s="106"/>
      <c r="X80" s="106"/>
      <c r="Y80" s="106"/>
      <c r="Z80" s="106"/>
      <c r="AA80" s="106"/>
      <c r="AB80" s="106"/>
      <c r="AC80" s="101"/>
      <c r="AD80" s="101"/>
      <c r="AE80" s="101"/>
      <c r="AF80" s="101"/>
      <c r="AG80" s="37"/>
      <c r="AH80" s="37"/>
      <c r="AI80" s="37"/>
      <c r="AJ80" s="37"/>
      <c r="AK80" s="114"/>
      <c r="AL80" s="114"/>
      <c r="AM80" s="114"/>
      <c r="AN80" s="114"/>
      <c r="AO80" s="114"/>
      <c r="AP80" s="114"/>
      <c r="AQ80" s="114"/>
      <c r="AR80" s="114"/>
      <c r="AS80" s="114"/>
      <c r="AT80" s="114"/>
      <c r="AU80" s="114"/>
      <c r="AV80" s="114"/>
      <c r="AW80" s="114"/>
      <c r="AX80" s="114"/>
      <c r="AY80" s="114"/>
      <c r="AZ80" s="114"/>
      <c r="BA80" s="114"/>
      <c r="BB80" s="114"/>
      <c r="BC80" s="114"/>
      <c r="BD80" s="114"/>
      <c r="BE80" s="114"/>
      <c r="BF80" s="114"/>
      <c r="BG80" s="114"/>
      <c r="BH80" s="114"/>
      <c r="BI80" s="114"/>
      <c r="BJ80" s="114"/>
      <c r="BM80" s="1041"/>
      <c r="BN80" s="1041"/>
      <c r="BO80" s="1041"/>
      <c r="BP80" s="1040"/>
      <c r="BQ80" s="1040"/>
      <c r="BR80" s="1040"/>
      <c r="BS80" s="1040"/>
      <c r="BT80" s="1040"/>
      <c r="BZ80" s="323"/>
      <c r="CA80" s="114"/>
      <c r="CB80" s="114"/>
      <c r="CC80" s="114"/>
      <c r="CD80" s="114"/>
      <c r="CE80" s="114"/>
      <c r="CF80" s="114"/>
      <c r="CG80" s="114"/>
      <c r="CH80" s="114"/>
      <c r="CI80" s="114"/>
      <c r="CJ80" s="114"/>
      <c r="CK80" s="114"/>
      <c r="CL80" s="114"/>
      <c r="CM80" s="114"/>
      <c r="CN80" s="114"/>
      <c r="CO80" s="114"/>
      <c r="CP80" s="114"/>
      <c r="CQ80" s="86"/>
      <c r="CR80" s="86"/>
      <c r="CX80" s="323"/>
      <c r="CY80" s="114"/>
      <c r="CZ80" s="114"/>
      <c r="DA80" s="114"/>
      <c r="DB80" s="114"/>
      <c r="DC80" s="114"/>
      <c r="DD80" s="114"/>
      <c r="DE80" s="114"/>
      <c r="DF80" s="114"/>
      <c r="DG80" s="114"/>
      <c r="DH80" s="114"/>
      <c r="DI80" s="114"/>
      <c r="DJ80" s="114"/>
      <c r="DK80" s="114"/>
      <c r="DL80" s="114"/>
      <c r="DM80" s="114"/>
      <c r="DN80" s="86"/>
    </row>
    <row r="81" spans="2:118" ht="4.2" customHeight="1" x14ac:dyDescent="0.2">
      <c r="B81" s="114"/>
      <c r="C81" s="114"/>
      <c r="D81" s="114"/>
      <c r="E81" s="114"/>
      <c r="F81" s="114"/>
      <c r="G81" s="114"/>
      <c r="H81" s="114"/>
      <c r="I81" s="114"/>
      <c r="J81" s="114"/>
      <c r="K81" s="114"/>
      <c r="L81" s="114"/>
      <c r="M81" s="114"/>
      <c r="N81" s="114"/>
      <c r="O81" s="114"/>
      <c r="P81" s="114"/>
      <c r="Q81" s="114"/>
      <c r="R81" s="114"/>
      <c r="S81" s="114"/>
      <c r="T81" s="114"/>
      <c r="U81" s="114"/>
      <c r="V81" s="114"/>
      <c r="W81" s="114"/>
      <c r="X81" s="114"/>
      <c r="Y81" s="114"/>
      <c r="Z81" s="114"/>
      <c r="AA81" s="114"/>
      <c r="AB81" s="114"/>
      <c r="AC81" s="114"/>
      <c r="AD81" s="114"/>
      <c r="AE81" s="114"/>
      <c r="AF81" s="114"/>
      <c r="AG81" s="114"/>
      <c r="AH81" s="114"/>
      <c r="AI81" s="114"/>
      <c r="AJ81" s="114"/>
      <c r="AK81" s="114"/>
      <c r="AL81" s="114"/>
      <c r="AM81" s="114"/>
      <c r="AN81" s="114"/>
      <c r="AO81" s="114"/>
      <c r="AP81" s="114"/>
      <c r="AQ81" s="86"/>
      <c r="AR81" s="86"/>
      <c r="AS81" s="86"/>
      <c r="AT81" s="86"/>
      <c r="AU81" s="114"/>
      <c r="AV81" s="114"/>
      <c r="AW81" s="114"/>
      <c r="AX81" s="114"/>
      <c r="AY81" s="114"/>
      <c r="AZ81" s="114"/>
      <c r="BA81" s="114"/>
      <c r="BB81" s="114"/>
      <c r="BC81" s="114"/>
      <c r="BD81" s="114"/>
      <c r="BE81" s="114"/>
      <c r="BF81" s="114"/>
      <c r="BG81" s="114"/>
      <c r="BH81" s="114"/>
      <c r="BI81" s="114"/>
      <c r="BJ81" s="114"/>
      <c r="BM81" s="1041"/>
      <c r="BN81" s="1041"/>
      <c r="BO81" s="1041"/>
      <c r="BP81" s="1040"/>
      <c r="BQ81" s="1040"/>
      <c r="BR81" s="1040"/>
      <c r="BS81" s="1040"/>
      <c r="BT81" s="1040"/>
      <c r="BZ81" s="323"/>
      <c r="CA81" s="323"/>
      <c r="CB81" s="323"/>
      <c r="CC81" s="323"/>
      <c r="CD81" s="323"/>
      <c r="CE81" s="323"/>
      <c r="CF81" s="323"/>
      <c r="CG81" s="323"/>
      <c r="CH81" s="323"/>
      <c r="CI81" s="323"/>
      <c r="CJ81" s="323"/>
      <c r="CK81" s="323"/>
      <c r="CL81" s="323"/>
      <c r="CM81" s="323"/>
      <c r="CN81" s="323"/>
      <c r="CO81" s="323"/>
      <c r="CP81" s="323"/>
      <c r="CQ81" s="323"/>
      <c r="CX81" s="323"/>
      <c r="CY81" s="114"/>
      <c r="CZ81" s="114"/>
      <c r="DA81" s="114"/>
      <c r="DB81" s="114"/>
      <c r="DC81" s="114"/>
      <c r="DD81" s="114"/>
      <c r="DE81" s="114"/>
      <c r="DF81" s="114"/>
      <c r="DG81" s="114"/>
      <c r="DH81" s="114"/>
      <c r="DI81" s="114"/>
      <c r="DJ81" s="114"/>
      <c r="DK81" s="114"/>
      <c r="DL81" s="114"/>
      <c r="DM81" s="114"/>
      <c r="DN81" s="86"/>
    </row>
    <row r="82" spans="2:118" ht="4.2" customHeight="1" x14ac:dyDescent="0.2">
      <c r="B82" s="114"/>
      <c r="C82" s="114"/>
      <c r="D82" s="114"/>
      <c r="E82" s="114"/>
      <c r="F82" s="114"/>
      <c r="G82" s="114"/>
      <c r="H82" s="114"/>
      <c r="I82" s="114"/>
      <c r="J82" s="114"/>
      <c r="K82" s="114"/>
      <c r="L82" s="114"/>
      <c r="M82" s="114"/>
      <c r="N82" s="114"/>
      <c r="O82" s="114"/>
      <c r="P82" s="114"/>
      <c r="Q82" s="114"/>
      <c r="R82" s="114"/>
      <c r="S82" s="114"/>
      <c r="T82" s="114"/>
      <c r="U82" s="114"/>
      <c r="V82" s="114"/>
      <c r="W82" s="114"/>
      <c r="X82" s="114"/>
      <c r="Y82" s="114"/>
      <c r="Z82" s="114"/>
      <c r="AA82" s="114"/>
      <c r="AB82" s="114"/>
      <c r="AC82" s="114"/>
      <c r="AD82" s="114"/>
      <c r="AE82" s="114"/>
      <c r="AF82" s="114"/>
      <c r="AG82" s="114"/>
      <c r="AH82" s="114"/>
      <c r="AI82" s="114"/>
      <c r="AJ82" s="114"/>
      <c r="AK82" s="114"/>
      <c r="AL82" s="114"/>
      <c r="AM82" s="114"/>
      <c r="AN82" s="114"/>
      <c r="AO82" s="114"/>
      <c r="AP82" s="114"/>
      <c r="AQ82" s="86"/>
      <c r="AR82" s="86"/>
      <c r="AS82" s="86"/>
      <c r="AT82" s="86"/>
      <c r="AU82" s="114"/>
      <c r="AV82" s="114"/>
      <c r="AW82" s="114"/>
      <c r="AX82" s="114"/>
      <c r="AY82" s="114"/>
      <c r="AZ82" s="114"/>
      <c r="BA82" s="114"/>
      <c r="BB82" s="114"/>
      <c r="BC82" s="114"/>
      <c r="BD82" s="114"/>
      <c r="BE82" s="114"/>
      <c r="BF82" s="114"/>
      <c r="BG82" s="114"/>
      <c r="BH82" s="114"/>
      <c r="BI82" s="114"/>
      <c r="BJ82" s="114"/>
      <c r="BM82" s="1041"/>
      <c r="BN82" s="1041"/>
      <c r="BO82" s="1041"/>
      <c r="BP82" s="1040"/>
      <c r="BQ82" s="1040"/>
      <c r="BR82" s="1040"/>
      <c r="BS82" s="1040"/>
      <c r="BT82" s="1040"/>
      <c r="BU82" s="114"/>
      <c r="BV82" s="114"/>
      <c r="BW82" s="114"/>
      <c r="BX82" s="114"/>
      <c r="BY82" s="114"/>
      <c r="BZ82" s="114"/>
      <c r="CA82" s="114"/>
      <c r="CB82" s="114"/>
      <c r="CC82" s="114"/>
      <c r="CD82" s="114"/>
      <c r="CE82" s="114"/>
      <c r="CF82" s="114"/>
      <c r="CG82" s="114"/>
      <c r="CH82" s="114"/>
      <c r="CI82" s="114"/>
      <c r="CJ82" s="114"/>
      <c r="CK82" s="114"/>
      <c r="CL82" s="114"/>
      <c r="CM82" s="114"/>
      <c r="CN82" s="114"/>
      <c r="CO82" s="114"/>
      <c r="CP82" s="114"/>
      <c r="CQ82" s="114"/>
      <c r="CR82" s="114"/>
      <c r="CS82" s="114"/>
      <c r="CT82" s="114"/>
      <c r="CU82" s="114"/>
      <c r="CV82" s="114"/>
      <c r="CW82" s="114"/>
      <c r="CX82" s="114"/>
      <c r="CY82" s="114"/>
      <c r="CZ82" s="114"/>
      <c r="DA82" s="114"/>
      <c r="DB82" s="114"/>
      <c r="DC82" s="114"/>
      <c r="DD82" s="114"/>
      <c r="DE82" s="114"/>
      <c r="DF82" s="114"/>
      <c r="DG82" s="114"/>
      <c r="DH82" s="114"/>
      <c r="DI82" s="114"/>
      <c r="DJ82" s="114"/>
      <c r="DK82" s="114"/>
      <c r="DL82" s="114"/>
      <c r="DM82" s="114"/>
      <c r="DN82" s="86"/>
    </row>
    <row r="83" spans="2:118" ht="4.2" customHeight="1" x14ac:dyDescent="0.2">
      <c r="B83" s="114"/>
      <c r="C83" s="114"/>
      <c r="D83" s="114"/>
      <c r="E83" s="114"/>
      <c r="F83" s="114"/>
      <c r="G83" s="114"/>
      <c r="H83" s="114"/>
      <c r="I83" s="114"/>
      <c r="J83" s="114"/>
      <c r="K83" s="114"/>
      <c r="L83" s="114"/>
      <c r="M83" s="114"/>
      <c r="N83" s="114"/>
      <c r="O83" s="114"/>
      <c r="P83" s="114"/>
      <c r="Q83" s="114"/>
      <c r="R83" s="114"/>
      <c r="S83" s="114"/>
      <c r="T83" s="114"/>
      <c r="U83" s="114"/>
      <c r="V83" s="114"/>
      <c r="W83" s="114"/>
      <c r="X83" s="114"/>
      <c r="Y83" s="114"/>
      <c r="Z83" s="114"/>
      <c r="AA83" s="114"/>
      <c r="AB83" s="114"/>
      <c r="AC83" s="114"/>
      <c r="AD83" s="114"/>
      <c r="AE83" s="114"/>
      <c r="AF83" s="114"/>
      <c r="AG83" s="114"/>
      <c r="AH83" s="114"/>
      <c r="AI83" s="114"/>
      <c r="AJ83" s="114"/>
      <c r="AK83" s="114"/>
      <c r="AL83" s="114"/>
      <c r="AM83" s="114"/>
      <c r="AN83" s="114"/>
      <c r="AO83" s="114"/>
      <c r="AP83" s="114"/>
      <c r="AQ83" s="86"/>
      <c r="AR83" s="86"/>
      <c r="AS83" s="86"/>
      <c r="AT83" s="86"/>
      <c r="AU83" s="114"/>
      <c r="AV83" s="114"/>
      <c r="AW83" s="114"/>
      <c r="AX83" s="114"/>
      <c r="AY83" s="114"/>
      <c r="AZ83" s="114"/>
      <c r="BA83" s="114"/>
      <c r="BB83" s="114"/>
      <c r="BC83" s="114"/>
      <c r="BD83" s="114"/>
      <c r="BE83" s="114"/>
      <c r="BF83" s="114"/>
      <c r="BG83" s="114"/>
      <c r="BH83" s="114"/>
      <c r="BI83" s="114"/>
      <c r="BJ83" s="114"/>
      <c r="BM83" s="1041"/>
      <c r="BN83" s="1041"/>
      <c r="BO83" s="1041"/>
      <c r="BP83" s="1040"/>
      <c r="BQ83" s="1040"/>
      <c r="BR83" s="1040"/>
      <c r="BS83" s="1040"/>
      <c r="BT83" s="1040"/>
      <c r="BZ83" s="323"/>
      <c r="CA83" s="323"/>
      <c r="CB83" s="323"/>
      <c r="CC83" s="323"/>
      <c r="CD83" s="323"/>
      <c r="CE83" s="323"/>
      <c r="CF83" s="323"/>
      <c r="CG83" s="323"/>
      <c r="CH83" s="323"/>
      <c r="CI83" s="323"/>
      <c r="CJ83" s="323"/>
      <c r="CK83" s="323"/>
      <c r="CL83" s="323"/>
      <c r="CM83" s="323"/>
      <c r="CN83" s="323"/>
      <c r="CO83" s="323"/>
      <c r="CP83" s="323"/>
      <c r="CQ83" s="323"/>
    </row>
    <row r="84" spans="2:118" ht="4.2" customHeight="1" x14ac:dyDescent="0.2">
      <c r="B84" s="114"/>
      <c r="C84" s="114"/>
      <c r="D84" s="114"/>
      <c r="E84" s="114"/>
      <c r="F84" s="114"/>
      <c r="G84" s="114"/>
      <c r="H84" s="114"/>
      <c r="I84" s="114"/>
      <c r="J84" s="114"/>
      <c r="K84" s="114"/>
      <c r="L84" s="114"/>
      <c r="M84" s="114"/>
      <c r="N84" s="114"/>
      <c r="O84" s="114"/>
      <c r="P84" s="114"/>
      <c r="Q84" s="114"/>
      <c r="R84" s="114"/>
      <c r="S84" s="114"/>
      <c r="T84" s="114"/>
      <c r="U84" s="114"/>
      <c r="V84" s="114"/>
      <c r="W84" s="114"/>
      <c r="X84" s="114"/>
      <c r="Y84" s="114"/>
      <c r="Z84" s="114"/>
      <c r="AA84" s="114"/>
      <c r="AB84" s="114"/>
      <c r="AC84" s="114"/>
      <c r="AD84" s="114"/>
      <c r="AE84" s="114"/>
      <c r="AF84" s="114"/>
      <c r="AG84" s="114"/>
      <c r="AH84" s="114"/>
      <c r="AI84" s="114"/>
      <c r="AJ84" s="114"/>
      <c r="AK84" s="114"/>
      <c r="AL84" s="114"/>
      <c r="AM84" s="114"/>
      <c r="AN84" s="114"/>
      <c r="AO84" s="114"/>
      <c r="AP84" s="114"/>
      <c r="AQ84" s="86"/>
      <c r="AR84" s="86"/>
      <c r="AS84" s="86"/>
      <c r="AT84" s="86"/>
      <c r="AU84" s="114"/>
      <c r="AV84" s="114"/>
      <c r="AW84" s="114"/>
      <c r="AX84" s="114"/>
      <c r="AY84" s="114"/>
      <c r="AZ84" s="114"/>
      <c r="BA84" s="114"/>
      <c r="BB84" s="114"/>
      <c r="BC84" s="114"/>
      <c r="BD84" s="114"/>
      <c r="BE84" s="114"/>
      <c r="BF84" s="114"/>
      <c r="BG84" s="114"/>
      <c r="BH84" s="114"/>
      <c r="BI84" s="114"/>
      <c r="BJ84" s="114"/>
      <c r="BM84" s="1041"/>
      <c r="BN84" s="1041"/>
      <c r="BO84" s="1041"/>
      <c r="BP84" s="1040"/>
      <c r="BQ84" s="1040"/>
      <c r="BR84" s="1040"/>
      <c r="BS84" s="1040"/>
      <c r="BT84" s="1040"/>
      <c r="BZ84" s="323"/>
      <c r="CA84" s="323"/>
      <c r="CB84" s="323"/>
      <c r="CC84" s="323"/>
      <c r="CD84" s="323"/>
      <c r="CE84" s="323"/>
      <c r="CF84" s="323"/>
      <c r="CG84" s="323"/>
      <c r="CH84" s="323"/>
      <c r="CI84" s="323"/>
      <c r="CJ84" s="323"/>
      <c r="CK84" s="323"/>
      <c r="CL84" s="323"/>
      <c r="CM84" s="323"/>
      <c r="CN84" s="323"/>
      <c r="CO84" s="323"/>
      <c r="CP84" s="323"/>
      <c r="CQ84" s="323"/>
    </row>
    <row r="85" spans="2:118" ht="4.2" customHeight="1" x14ac:dyDescent="0.2">
      <c r="B85" s="114"/>
      <c r="C85" s="114"/>
      <c r="D85" s="114"/>
      <c r="E85" s="114"/>
      <c r="F85" s="114"/>
      <c r="G85" s="114"/>
      <c r="H85" s="114"/>
      <c r="I85" s="114"/>
      <c r="J85" s="114"/>
      <c r="K85" s="114"/>
      <c r="L85" s="114"/>
      <c r="M85" s="114"/>
      <c r="N85" s="114"/>
      <c r="O85" s="114"/>
      <c r="P85" s="114"/>
      <c r="Q85" s="114"/>
      <c r="R85" s="114"/>
      <c r="S85" s="114"/>
      <c r="T85" s="114"/>
      <c r="U85" s="114"/>
      <c r="V85" s="114"/>
      <c r="W85" s="114"/>
      <c r="X85" s="114"/>
      <c r="Y85" s="114"/>
      <c r="Z85" s="114"/>
      <c r="AA85" s="114"/>
      <c r="AB85" s="114"/>
      <c r="AC85" s="114"/>
      <c r="AD85" s="114"/>
      <c r="AE85" s="114"/>
      <c r="AF85" s="114"/>
      <c r="AG85" s="114"/>
      <c r="AH85" s="114"/>
      <c r="AI85" s="114"/>
      <c r="AJ85" s="114"/>
      <c r="AK85" s="114"/>
      <c r="AL85" s="114"/>
      <c r="AM85" s="114"/>
      <c r="AN85" s="114"/>
      <c r="AO85" s="114"/>
      <c r="AP85" s="114"/>
      <c r="AQ85" s="86"/>
      <c r="AR85" s="86"/>
      <c r="AS85" s="86"/>
      <c r="AT85" s="86"/>
      <c r="AU85" s="114"/>
      <c r="AV85" s="114"/>
      <c r="AW85" s="114"/>
      <c r="AX85" s="114"/>
      <c r="AY85" s="114"/>
      <c r="AZ85" s="114"/>
      <c r="BA85" s="114"/>
      <c r="BB85" s="114"/>
      <c r="BC85" s="114"/>
      <c r="BD85" s="114"/>
      <c r="BE85" s="114"/>
      <c r="BF85" s="114"/>
      <c r="BG85" s="114"/>
      <c r="BH85" s="114"/>
      <c r="BI85" s="114"/>
      <c r="BJ85" s="114"/>
      <c r="BM85" s="1041"/>
      <c r="BN85" s="1041"/>
      <c r="BO85" s="1041"/>
      <c r="BP85" s="1040"/>
      <c r="BQ85" s="1040"/>
      <c r="BR85" s="1040"/>
      <c r="BS85" s="1040"/>
      <c r="BT85" s="1040"/>
      <c r="BZ85" s="323"/>
      <c r="CA85" s="323"/>
      <c r="CB85" s="323"/>
      <c r="CC85" s="323"/>
      <c r="CD85" s="323"/>
      <c r="CE85" s="323"/>
      <c r="CF85" s="323"/>
      <c r="CG85" s="323"/>
      <c r="CH85" s="323"/>
      <c r="CI85" s="323"/>
      <c r="CJ85" s="323"/>
      <c r="CK85" s="323"/>
      <c r="CL85" s="323"/>
      <c r="CM85" s="323"/>
      <c r="CN85" s="323"/>
      <c r="CO85" s="323"/>
      <c r="CP85" s="323"/>
      <c r="CQ85" s="323"/>
    </row>
    <row r="86" spans="2:118" ht="4.2" customHeight="1" x14ac:dyDescent="0.2">
      <c r="B86" s="114"/>
      <c r="C86" s="11"/>
      <c r="D86" s="11"/>
      <c r="E86" s="11"/>
      <c r="F86" s="11"/>
      <c r="G86" s="11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11"/>
      <c r="AA86" s="11"/>
      <c r="AB86" s="11"/>
      <c r="AC86" s="11"/>
      <c r="AD86" s="11"/>
      <c r="AE86" s="11"/>
      <c r="AF86" s="11"/>
      <c r="AG86" s="11"/>
      <c r="AH86" s="11"/>
      <c r="AI86" s="11"/>
      <c r="AJ86" s="114"/>
      <c r="AK86" s="114"/>
      <c r="AL86" s="114"/>
      <c r="AM86" s="114"/>
      <c r="AN86" s="114"/>
      <c r="AO86" s="114"/>
      <c r="AP86" s="114"/>
      <c r="AQ86" s="114"/>
      <c r="AR86" s="114"/>
      <c r="AS86" s="114"/>
      <c r="AT86" s="114"/>
      <c r="AU86" s="114"/>
      <c r="AV86" s="114"/>
      <c r="AW86" s="114"/>
      <c r="AX86" s="114"/>
      <c r="AY86" s="114"/>
      <c r="AZ86" s="114"/>
      <c r="BA86" s="114"/>
      <c r="BB86" s="114"/>
      <c r="BC86" s="114"/>
      <c r="BD86" s="114"/>
      <c r="BE86" s="114"/>
      <c r="BF86" s="114"/>
      <c r="BG86" s="114"/>
      <c r="BH86" s="114"/>
      <c r="BI86" s="114"/>
      <c r="BJ86" s="114"/>
      <c r="BM86" s="1041"/>
      <c r="BN86" s="1041"/>
      <c r="BO86" s="1041"/>
      <c r="BP86" s="1040"/>
      <c r="BQ86" s="1040"/>
      <c r="BR86" s="1040"/>
      <c r="BS86" s="1040"/>
      <c r="BT86" s="1040"/>
      <c r="BZ86" s="323"/>
      <c r="CA86" s="323"/>
      <c r="CB86" s="323"/>
      <c r="CC86" s="323"/>
      <c r="CD86" s="323"/>
      <c r="CE86" s="323"/>
      <c r="CF86" s="323"/>
      <c r="CG86" s="323"/>
      <c r="CH86" s="323"/>
      <c r="CI86" s="323"/>
      <c r="CJ86" s="323"/>
      <c r="CK86" s="323"/>
      <c r="CL86" s="323"/>
      <c r="CM86" s="323"/>
      <c r="CN86" s="323"/>
      <c r="CO86" s="323"/>
      <c r="CP86" s="323"/>
      <c r="CQ86" s="323"/>
    </row>
    <row r="87" spans="2:118" ht="4.2" customHeight="1" x14ac:dyDescent="0.2">
      <c r="B87" s="114"/>
      <c r="C87" s="103"/>
      <c r="D87" s="103"/>
      <c r="E87" s="103"/>
      <c r="F87" s="103"/>
      <c r="G87" s="103"/>
      <c r="H87" s="98"/>
      <c r="I87" s="98"/>
      <c r="J87" s="98"/>
      <c r="K87" s="98"/>
      <c r="L87" s="98"/>
      <c r="M87" s="98"/>
      <c r="N87" s="98"/>
      <c r="O87" s="98"/>
      <c r="P87" s="98"/>
      <c r="Q87" s="98"/>
      <c r="R87" s="98"/>
      <c r="S87" s="106"/>
      <c r="T87" s="106"/>
      <c r="U87" s="106"/>
      <c r="V87" s="106"/>
      <c r="W87" s="106"/>
      <c r="X87" s="106"/>
      <c r="Y87" s="106"/>
      <c r="Z87" s="106"/>
      <c r="AA87" s="106"/>
      <c r="AB87" s="106"/>
      <c r="AC87" s="99"/>
      <c r="AD87" s="99"/>
      <c r="AE87" s="99"/>
      <c r="AF87" s="99"/>
      <c r="AG87" s="37"/>
      <c r="AH87" s="37"/>
      <c r="AI87" s="37"/>
      <c r="AJ87" s="37"/>
      <c r="AK87" s="114"/>
      <c r="AL87" s="114"/>
      <c r="AM87" s="114"/>
      <c r="AN87" s="114"/>
      <c r="AO87" s="114"/>
      <c r="AP87" s="114"/>
      <c r="AQ87" s="114"/>
      <c r="AR87" s="114"/>
      <c r="AS87" s="114"/>
      <c r="AT87" s="114"/>
      <c r="AU87" s="114"/>
      <c r="AV87" s="114"/>
      <c r="AW87" s="114"/>
      <c r="AX87" s="114"/>
      <c r="AY87" s="114"/>
      <c r="AZ87" s="114"/>
      <c r="BA87" s="114"/>
      <c r="BB87" s="114"/>
      <c r="BC87" s="114"/>
      <c r="BD87" s="114"/>
      <c r="BE87" s="114"/>
      <c r="BF87" s="114"/>
      <c r="BG87" s="114"/>
      <c r="BH87" s="114"/>
      <c r="BI87" s="114"/>
      <c r="BJ87" s="114"/>
      <c r="BM87" s="1041"/>
      <c r="BN87" s="1041"/>
      <c r="BO87" s="1041"/>
      <c r="BP87" s="1040"/>
      <c r="BQ87" s="1040"/>
      <c r="BR87" s="1040"/>
      <c r="BS87" s="1040"/>
      <c r="BT87" s="1040"/>
      <c r="BZ87" s="323"/>
      <c r="CA87" s="323"/>
      <c r="CB87" s="323"/>
      <c r="CC87" s="323"/>
      <c r="CD87" s="323"/>
      <c r="CE87" s="323"/>
      <c r="CF87" s="323"/>
      <c r="CG87" s="323"/>
      <c r="CH87" s="323"/>
      <c r="CI87" s="323"/>
      <c r="CJ87" s="323"/>
      <c r="CK87" s="323"/>
      <c r="CL87" s="323"/>
      <c r="CM87" s="323"/>
      <c r="CN87" s="323"/>
      <c r="CO87" s="323"/>
      <c r="CP87" s="323"/>
      <c r="CQ87" s="323"/>
    </row>
    <row r="88" spans="2:118" ht="4.2" customHeight="1" x14ac:dyDescent="0.2">
      <c r="B88" s="114"/>
      <c r="C88" s="36"/>
      <c r="D88" s="36"/>
      <c r="E88" s="36"/>
      <c r="F88" s="36"/>
      <c r="G88" s="36"/>
      <c r="H88" s="98"/>
      <c r="I88" s="98"/>
      <c r="J88" s="98"/>
      <c r="K88" s="98"/>
      <c r="L88" s="98"/>
      <c r="M88" s="98"/>
      <c r="N88" s="98"/>
      <c r="O88" s="98"/>
      <c r="P88" s="98"/>
      <c r="Q88" s="98"/>
      <c r="R88" s="98"/>
      <c r="S88" s="106"/>
      <c r="T88" s="106"/>
      <c r="U88" s="106"/>
      <c r="V88" s="106"/>
      <c r="W88" s="106"/>
      <c r="X88" s="106"/>
      <c r="Y88" s="106"/>
      <c r="Z88" s="106"/>
      <c r="AA88" s="106"/>
      <c r="AB88" s="106"/>
      <c r="AC88" s="99"/>
      <c r="AD88" s="99"/>
      <c r="AE88" s="99"/>
      <c r="AF88" s="99"/>
      <c r="AG88" s="37"/>
      <c r="AH88" s="37"/>
      <c r="AI88" s="37"/>
      <c r="AJ88" s="37"/>
      <c r="AK88" s="114"/>
      <c r="AL88" s="114"/>
      <c r="AM88" s="114"/>
      <c r="AN88" s="114"/>
      <c r="AO88" s="114"/>
      <c r="AP88" s="114"/>
      <c r="AQ88" s="114"/>
      <c r="AR88" s="114"/>
      <c r="AS88" s="114"/>
      <c r="AT88" s="114"/>
      <c r="AU88" s="114"/>
      <c r="AV88" s="114"/>
      <c r="AW88" s="114"/>
      <c r="AX88" s="114"/>
      <c r="AY88" s="114"/>
      <c r="AZ88" s="114"/>
      <c r="BA88" s="114"/>
      <c r="BB88" s="114"/>
      <c r="BC88" s="114"/>
      <c r="BD88" s="114"/>
      <c r="BE88" s="114"/>
      <c r="BF88" s="114"/>
      <c r="BG88" s="114"/>
      <c r="BH88" s="114"/>
      <c r="BI88" s="114"/>
      <c r="BJ88" s="114"/>
      <c r="BM88" s="1041"/>
      <c r="BN88" s="1041"/>
      <c r="BO88" s="1041"/>
      <c r="BP88" s="1040"/>
      <c r="BQ88" s="1040"/>
      <c r="BR88" s="1040"/>
      <c r="BS88" s="1040"/>
      <c r="BT88" s="1040"/>
    </row>
    <row r="89" spans="2:118" ht="4.2" customHeight="1" x14ac:dyDescent="0.2">
      <c r="B89" s="114"/>
      <c r="C89" s="36"/>
      <c r="D89" s="36"/>
      <c r="E89" s="36"/>
      <c r="F89" s="36"/>
      <c r="G89" s="36"/>
      <c r="H89" s="100"/>
      <c r="I89" s="100"/>
      <c r="J89" s="100"/>
      <c r="K89" s="100"/>
      <c r="L89" s="100"/>
      <c r="M89" s="100"/>
      <c r="N89" s="100"/>
      <c r="O89" s="100"/>
      <c r="P89" s="100"/>
      <c r="Q89" s="100"/>
      <c r="R89" s="100"/>
      <c r="S89" s="106"/>
      <c r="T89" s="106"/>
      <c r="U89" s="106"/>
      <c r="V89" s="106"/>
      <c r="W89" s="106"/>
      <c r="X89" s="106"/>
      <c r="Y89" s="106"/>
      <c r="Z89" s="106"/>
      <c r="AA89" s="106"/>
      <c r="AB89" s="106"/>
      <c r="AC89" s="99"/>
      <c r="AD89" s="99"/>
      <c r="AE89" s="99"/>
      <c r="AF89" s="99"/>
      <c r="AG89" s="37"/>
      <c r="AH89" s="37"/>
      <c r="AI89" s="37"/>
      <c r="AJ89" s="37"/>
      <c r="AK89" s="114"/>
      <c r="AL89" s="114"/>
      <c r="AM89" s="114"/>
      <c r="AN89" s="114"/>
      <c r="AO89" s="114"/>
      <c r="AP89" s="114"/>
      <c r="AQ89" s="114"/>
      <c r="AR89" s="114"/>
      <c r="AS89" s="114"/>
      <c r="AT89" s="114"/>
      <c r="AU89" s="114"/>
      <c r="AV89" s="114"/>
      <c r="AW89" s="114"/>
      <c r="AX89" s="114"/>
      <c r="AY89" s="114"/>
      <c r="AZ89" s="114"/>
      <c r="BA89" s="114"/>
      <c r="BB89" s="114"/>
      <c r="BC89" s="114"/>
      <c r="BD89" s="114"/>
      <c r="BE89" s="114"/>
      <c r="BF89" s="114"/>
      <c r="BG89" s="114"/>
      <c r="BH89" s="114"/>
      <c r="BI89" s="114"/>
      <c r="BJ89" s="114"/>
      <c r="BM89" s="1041"/>
      <c r="BN89" s="1041"/>
      <c r="BO89" s="1041"/>
      <c r="BP89" s="1040"/>
      <c r="BQ89" s="1040"/>
      <c r="BR89" s="1040"/>
      <c r="BS89" s="1040"/>
      <c r="BT89" s="1040"/>
    </row>
    <row r="90" spans="2:118" ht="4.2" customHeight="1" x14ac:dyDescent="0.2">
      <c r="B90" s="114"/>
      <c r="C90" s="36"/>
      <c r="D90" s="36"/>
      <c r="E90" s="36"/>
      <c r="F90" s="36"/>
      <c r="G90" s="36"/>
      <c r="H90" s="100"/>
      <c r="I90" s="100"/>
      <c r="J90" s="100"/>
      <c r="K90" s="100"/>
      <c r="L90" s="100"/>
      <c r="M90" s="100"/>
      <c r="N90" s="100"/>
      <c r="O90" s="100"/>
      <c r="P90" s="100"/>
      <c r="Q90" s="100"/>
      <c r="R90" s="100"/>
      <c r="S90" s="106"/>
      <c r="T90" s="106"/>
      <c r="U90" s="106"/>
      <c r="V90" s="106"/>
      <c r="W90" s="106"/>
      <c r="X90" s="106"/>
      <c r="Y90" s="106"/>
      <c r="Z90" s="106"/>
      <c r="AA90" s="106"/>
      <c r="AB90" s="106"/>
      <c r="AC90" s="101"/>
      <c r="AD90" s="101"/>
      <c r="AE90" s="101"/>
      <c r="AF90" s="101"/>
      <c r="AG90" s="37"/>
      <c r="AH90" s="37"/>
      <c r="AI90" s="37"/>
      <c r="AJ90" s="37"/>
      <c r="AK90" s="114"/>
      <c r="AL90" s="114"/>
      <c r="AM90" s="114"/>
      <c r="AN90" s="114"/>
      <c r="AO90" s="114"/>
      <c r="AP90" s="114"/>
      <c r="AQ90" s="114"/>
      <c r="AR90" s="114"/>
      <c r="AS90" s="114"/>
      <c r="AT90" s="114"/>
      <c r="AU90" s="114"/>
      <c r="AV90" s="114"/>
      <c r="AW90" s="114"/>
      <c r="AX90" s="114"/>
      <c r="AY90" s="114"/>
      <c r="AZ90" s="114"/>
      <c r="BA90" s="37"/>
      <c r="BB90" s="37"/>
      <c r="BC90" s="37"/>
      <c r="BD90" s="37"/>
      <c r="BE90" s="114"/>
      <c r="BF90" s="114"/>
      <c r="BG90" s="114"/>
      <c r="BH90" s="114"/>
      <c r="BI90" s="114"/>
      <c r="BJ90" s="114"/>
      <c r="BM90" s="1041"/>
      <c r="BN90" s="1041"/>
      <c r="BO90" s="1041"/>
      <c r="BP90" s="1040"/>
      <c r="BQ90" s="1040"/>
      <c r="BR90" s="1040"/>
      <c r="BS90" s="1040"/>
      <c r="BT90" s="1040"/>
    </row>
    <row r="91" spans="2:118" ht="4.2" customHeight="1" x14ac:dyDescent="0.2">
      <c r="B91" s="114"/>
      <c r="C91" s="36"/>
      <c r="D91" s="36"/>
      <c r="E91" s="36"/>
      <c r="F91" s="36"/>
      <c r="G91" s="103"/>
      <c r="H91" s="100"/>
      <c r="I91" s="100"/>
      <c r="J91" s="100"/>
      <c r="K91" s="100"/>
      <c r="L91" s="100"/>
      <c r="M91" s="100"/>
      <c r="N91" s="100"/>
      <c r="O91" s="100"/>
      <c r="P91" s="100"/>
      <c r="Q91" s="100"/>
      <c r="R91" s="100"/>
      <c r="S91" s="106"/>
      <c r="T91" s="106"/>
      <c r="U91" s="106"/>
      <c r="V91" s="106"/>
      <c r="W91" s="106"/>
      <c r="X91" s="106"/>
      <c r="Y91" s="106"/>
      <c r="Z91" s="106"/>
      <c r="AA91" s="106"/>
      <c r="AB91" s="106"/>
      <c r="AC91" s="101"/>
      <c r="AD91" s="101"/>
      <c r="AE91" s="101"/>
      <c r="AF91" s="101"/>
      <c r="AG91" s="37"/>
      <c r="AH91" s="37"/>
      <c r="AI91" s="37"/>
      <c r="AJ91" s="37"/>
      <c r="AK91" s="114"/>
      <c r="AL91" s="114"/>
      <c r="AM91" s="114"/>
      <c r="AN91" s="114"/>
      <c r="AO91" s="114"/>
      <c r="AP91" s="114"/>
      <c r="AQ91" s="114"/>
      <c r="AR91" s="114"/>
      <c r="AS91" s="114"/>
      <c r="AT91" s="114"/>
      <c r="AU91" s="114"/>
      <c r="AV91" s="114"/>
      <c r="AW91" s="114"/>
      <c r="AX91" s="114"/>
      <c r="AY91" s="114"/>
      <c r="AZ91" s="114"/>
      <c r="BA91" s="114"/>
      <c r="BB91" s="114"/>
      <c r="BC91" s="114"/>
      <c r="BD91" s="114"/>
      <c r="BE91" s="114"/>
      <c r="BF91" s="114"/>
      <c r="BG91" s="114"/>
      <c r="BH91" s="114"/>
      <c r="BI91" s="114"/>
      <c r="BJ91" s="114"/>
      <c r="BM91" s="1041"/>
      <c r="BN91" s="1041"/>
      <c r="BO91" s="1041"/>
      <c r="BP91" s="1040"/>
      <c r="BQ91" s="1040"/>
      <c r="BR91" s="1040"/>
      <c r="BS91" s="1040"/>
      <c r="BT91" s="1040"/>
    </row>
    <row r="92" spans="2:118" ht="4.2" customHeight="1" x14ac:dyDescent="0.2">
      <c r="B92" s="114"/>
      <c r="C92" s="36"/>
      <c r="D92" s="36"/>
      <c r="E92" s="36"/>
      <c r="F92" s="36"/>
      <c r="G92" s="36"/>
      <c r="H92" s="100"/>
      <c r="I92" s="100"/>
      <c r="J92" s="100"/>
      <c r="K92" s="100"/>
      <c r="L92" s="100"/>
      <c r="M92" s="100"/>
      <c r="N92" s="100"/>
      <c r="O92" s="100"/>
      <c r="P92" s="100"/>
      <c r="Q92" s="100"/>
      <c r="R92" s="100"/>
      <c r="S92" s="106"/>
      <c r="T92" s="106"/>
      <c r="U92" s="106"/>
      <c r="V92" s="106"/>
      <c r="W92" s="106"/>
      <c r="X92" s="106"/>
      <c r="Y92" s="106"/>
      <c r="Z92" s="106"/>
      <c r="AA92" s="106"/>
      <c r="AB92" s="106"/>
      <c r="AC92" s="101"/>
      <c r="AD92" s="101"/>
      <c r="AE92" s="101"/>
      <c r="AF92" s="101"/>
      <c r="AG92" s="37"/>
      <c r="AH92" s="37"/>
      <c r="AI92" s="37"/>
      <c r="AJ92" s="37"/>
      <c r="AK92" s="114"/>
      <c r="AL92" s="114"/>
      <c r="AM92" s="114"/>
      <c r="AN92" s="114"/>
      <c r="AO92" s="114"/>
      <c r="AP92" s="114"/>
      <c r="AQ92" s="114"/>
      <c r="AR92" s="114"/>
      <c r="AS92" s="114"/>
      <c r="AT92" s="114"/>
      <c r="AU92" s="114"/>
      <c r="AV92" s="114"/>
      <c r="AW92" s="114"/>
      <c r="AX92" s="114"/>
      <c r="AY92" s="114"/>
      <c r="AZ92" s="114"/>
      <c r="BA92" s="114"/>
      <c r="BB92" s="114"/>
      <c r="BC92" s="114"/>
      <c r="BD92" s="114"/>
      <c r="BE92" s="114"/>
      <c r="BF92" s="114"/>
      <c r="BG92" s="114"/>
      <c r="BH92" s="114"/>
      <c r="BI92" s="114"/>
      <c r="BJ92" s="114"/>
      <c r="BM92" s="1041"/>
      <c r="BN92" s="1041"/>
      <c r="BO92" s="1041"/>
      <c r="BP92" s="1040"/>
      <c r="BQ92" s="1040"/>
      <c r="BR92" s="1040"/>
      <c r="BS92" s="1040"/>
      <c r="BT92" s="1040"/>
    </row>
    <row r="93" spans="2:118" ht="4.2" customHeight="1" x14ac:dyDescent="0.2">
      <c r="B93" s="114"/>
      <c r="C93" s="114"/>
      <c r="D93" s="114"/>
      <c r="E93" s="114"/>
      <c r="F93" s="114"/>
      <c r="G93" s="114"/>
      <c r="H93" s="114"/>
      <c r="I93" s="114"/>
      <c r="J93" s="114"/>
      <c r="K93" s="114"/>
      <c r="L93" s="114"/>
      <c r="M93" s="114"/>
      <c r="N93" s="114"/>
      <c r="O93" s="114"/>
      <c r="P93" s="114"/>
      <c r="Q93" s="114"/>
      <c r="R93" s="114"/>
      <c r="S93" s="114"/>
      <c r="T93" s="114"/>
      <c r="U93" s="114"/>
      <c r="V93" s="114"/>
      <c r="W93" s="114"/>
      <c r="X93" s="114"/>
      <c r="Y93" s="114"/>
      <c r="Z93" s="114"/>
      <c r="AA93" s="114"/>
      <c r="AB93" s="114"/>
      <c r="AC93" s="114"/>
      <c r="AD93" s="114"/>
      <c r="AE93" s="114"/>
      <c r="AF93" s="114"/>
      <c r="AG93" s="114"/>
      <c r="AH93" s="114"/>
      <c r="AI93" s="114"/>
      <c r="AJ93" s="114"/>
      <c r="AK93" s="114"/>
      <c r="AL93" s="114"/>
      <c r="AM93" s="114"/>
      <c r="AN93" s="114"/>
      <c r="AO93" s="114"/>
      <c r="AP93" s="114"/>
      <c r="AQ93" s="114"/>
      <c r="AR93" s="114"/>
      <c r="AS93" s="114"/>
      <c r="AT93" s="114"/>
      <c r="AU93" s="114"/>
      <c r="AV93" s="114"/>
      <c r="AW93" s="114"/>
      <c r="AX93" s="114"/>
      <c r="AY93" s="114"/>
      <c r="AZ93" s="114"/>
      <c r="BA93" s="114"/>
      <c r="BB93" s="114"/>
      <c r="BC93" s="114"/>
      <c r="BD93" s="114"/>
      <c r="BE93" s="114"/>
      <c r="BF93" s="114"/>
      <c r="BG93" s="114"/>
      <c r="BH93" s="114"/>
      <c r="BI93" s="114"/>
      <c r="BJ93" s="114"/>
      <c r="BM93" s="1041"/>
      <c r="BN93" s="1041"/>
      <c r="BO93" s="1041"/>
      <c r="BP93" s="1040"/>
      <c r="BQ93" s="1040"/>
      <c r="BR93" s="1040"/>
      <c r="BS93" s="1040"/>
      <c r="BT93" s="1040"/>
    </row>
    <row r="94" spans="2:118" ht="4.2" customHeight="1" x14ac:dyDescent="0.2">
      <c r="B94" s="114"/>
      <c r="C94" s="114"/>
      <c r="D94" s="114"/>
      <c r="E94" s="114"/>
      <c r="F94" s="114"/>
      <c r="G94" s="114"/>
      <c r="H94" s="114"/>
      <c r="I94" s="114"/>
      <c r="J94" s="114"/>
      <c r="K94" s="114"/>
      <c r="L94" s="114"/>
      <c r="M94" s="114"/>
      <c r="N94" s="114"/>
      <c r="O94" s="114"/>
      <c r="P94" s="114"/>
      <c r="Q94" s="114"/>
      <c r="R94" s="114"/>
      <c r="S94" s="114"/>
      <c r="T94" s="114"/>
      <c r="U94" s="114"/>
      <c r="V94" s="114"/>
      <c r="W94" s="114"/>
      <c r="X94" s="114"/>
      <c r="Y94" s="114"/>
      <c r="Z94" s="114"/>
      <c r="AA94" s="114"/>
      <c r="AB94" s="114"/>
      <c r="AC94" s="114"/>
      <c r="AD94" s="114"/>
      <c r="AE94" s="114"/>
      <c r="AF94" s="114"/>
      <c r="AG94" s="114"/>
      <c r="AH94" s="114"/>
      <c r="AI94" s="114"/>
      <c r="AJ94" s="114"/>
      <c r="AK94" s="114"/>
      <c r="AL94" s="114"/>
      <c r="AM94" s="114"/>
      <c r="AN94" s="114"/>
      <c r="AO94" s="114"/>
      <c r="AP94" s="114"/>
      <c r="AQ94" s="114"/>
      <c r="AR94" s="114"/>
      <c r="AS94" s="114"/>
      <c r="AT94" s="114"/>
      <c r="AU94" s="114"/>
      <c r="AV94" s="114"/>
      <c r="AW94" s="114"/>
      <c r="AX94" s="114"/>
      <c r="AY94" s="114"/>
      <c r="AZ94" s="114"/>
      <c r="BA94" s="114"/>
      <c r="BB94" s="114"/>
      <c r="BC94" s="114"/>
      <c r="BD94" s="114"/>
      <c r="BE94" s="114"/>
      <c r="BF94" s="114"/>
      <c r="BG94" s="114"/>
      <c r="BH94" s="114"/>
      <c r="BI94" s="114"/>
      <c r="BJ94" s="114"/>
      <c r="BM94" s="1041"/>
      <c r="BN94" s="1041"/>
      <c r="BO94" s="1041"/>
      <c r="BP94" s="1040"/>
      <c r="BQ94" s="1040"/>
      <c r="BR94" s="1040"/>
      <c r="BS94" s="1040"/>
      <c r="BT94" s="1040"/>
    </row>
    <row r="95" spans="2:118" ht="4.2" customHeight="1" x14ac:dyDescent="0.2">
      <c r="B95" s="114"/>
      <c r="C95" s="114"/>
      <c r="D95" s="114"/>
      <c r="E95" s="114"/>
      <c r="F95" s="114"/>
      <c r="G95" s="114"/>
      <c r="H95" s="114"/>
      <c r="I95" s="114"/>
      <c r="J95" s="114"/>
      <c r="K95" s="114"/>
      <c r="L95" s="114"/>
      <c r="M95" s="114"/>
      <c r="N95" s="114"/>
      <c r="O95" s="114"/>
      <c r="P95" s="114"/>
      <c r="Q95" s="114"/>
      <c r="R95" s="114"/>
      <c r="S95" s="114"/>
      <c r="T95" s="114"/>
      <c r="U95" s="114"/>
      <c r="V95" s="114"/>
      <c r="W95" s="114"/>
      <c r="X95" s="114"/>
      <c r="Y95" s="114"/>
      <c r="Z95" s="114"/>
      <c r="AA95" s="114"/>
      <c r="AB95" s="114"/>
      <c r="AC95" s="114"/>
      <c r="AD95" s="114"/>
      <c r="AE95" s="114"/>
      <c r="AF95" s="114"/>
      <c r="AG95" s="114"/>
      <c r="AH95" s="114"/>
      <c r="AI95" s="114"/>
      <c r="AJ95" s="114"/>
      <c r="AK95" s="114"/>
      <c r="AL95" s="114"/>
      <c r="AM95" s="114"/>
      <c r="AN95" s="114"/>
      <c r="AO95" s="114"/>
      <c r="AP95" s="114"/>
      <c r="AQ95" s="114"/>
      <c r="AR95" s="114"/>
      <c r="AS95" s="114"/>
      <c r="AT95" s="114"/>
      <c r="AU95" s="114"/>
      <c r="AV95" s="86"/>
      <c r="AW95" s="86"/>
      <c r="AX95" s="86"/>
      <c r="AY95" s="86"/>
      <c r="AZ95" s="114"/>
      <c r="BA95" s="114"/>
      <c r="BB95" s="114"/>
      <c r="BC95" s="114"/>
      <c r="BD95" s="114"/>
      <c r="BE95" s="114"/>
      <c r="BF95" s="114"/>
      <c r="BG95" s="114"/>
      <c r="BH95" s="114"/>
      <c r="BI95" s="114"/>
      <c r="BJ95" s="114"/>
      <c r="BM95" s="1041"/>
      <c r="BN95" s="1041"/>
      <c r="BO95" s="1041"/>
      <c r="BP95" s="1040"/>
      <c r="BQ95" s="1040"/>
      <c r="BR95" s="1040"/>
      <c r="BS95" s="1040"/>
      <c r="BT95" s="1040"/>
    </row>
    <row r="96" spans="2:118" ht="4.2" customHeight="1" x14ac:dyDescent="0.2">
      <c r="B96" s="114"/>
      <c r="C96" s="114"/>
      <c r="D96" s="114"/>
      <c r="E96" s="114"/>
      <c r="F96" s="114"/>
      <c r="G96" s="114"/>
      <c r="H96" s="114"/>
      <c r="I96" s="114"/>
      <c r="J96" s="114"/>
      <c r="K96" s="114"/>
      <c r="L96" s="114"/>
      <c r="M96" s="114"/>
      <c r="N96" s="114"/>
      <c r="O96" s="114"/>
      <c r="P96" s="114"/>
      <c r="Q96" s="114"/>
      <c r="R96" s="114"/>
      <c r="S96" s="114"/>
      <c r="T96" s="114"/>
      <c r="U96" s="114"/>
      <c r="V96" s="114"/>
      <c r="W96" s="114"/>
      <c r="X96" s="114"/>
      <c r="Y96" s="114"/>
      <c r="Z96" s="114"/>
      <c r="AA96" s="114"/>
      <c r="AB96" s="114"/>
      <c r="AC96" s="114"/>
      <c r="AD96" s="114"/>
      <c r="AE96" s="114"/>
      <c r="AF96" s="114"/>
      <c r="AG96" s="114"/>
      <c r="AH96" s="114"/>
      <c r="AI96" s="114"/>
      <c r="AJ96" s="114"/>
      <c r="AK96" s="114"/>
      <c r="AL96" s="114"/>
      <c r="AM96" s="114"/>
      <c r="AN96" s="114"/>
      <c r="AO96" s="114"/>
      <c r="AP96" s="114"/>
      <c r="AQ96" s="114"/>
      <c r="AR96" s="114"/>
      <c r="AS96" s="114"/>
      <c r="AT96" s="114"/>
      <c r="AU96" s="114"/>
      <c r="AV96" s="86"/>
      <c r="AW96" s="86"/>
      <c r="AX96" s="86"/>
      <c r="AY96" s="86"/>
      <c r="AZ96" s="114"/>
      <c r="BA96" s="114"/>
      <c r="BB96" s="114"/>
      <c r="BC96" s="114"/>
      <c r="BD96" s="114"/>
      <c r="BE96" s="114"/>
      <c r="BF96" s="114"/>
      <c r="BG96" s="114"/>
      <c r="BH96" s="114"/>
      <c r="BI96" s="114"/>
      <c r="BJ96" s="114"/>
      <c r="BM96" s="1041"/>
      <c r="BN96" s="1041"/>
      <c r="BO96" s="1041"/>
      <c r="BP96" s="1040"/>
      <c r="BQ96" s="1040"/>
      <c r="BR96" s="1040"/>
      <c r="BS96" s="1040"/>
      <c r="BT96" s="1040"/>
    </row>
    <row r="97" spans="2:72" ht="4.2" customHeight="1" x14ac:dyDescent="0.2">
      <c r="B97" s="114"/>
      <c r="C97" s="114"/>
      <c r="D97" s="114"/>
      <c r="E97" s="114"/>
      <c r="F97" s="114"/>
      <c r="G97" s="114"/>
      <c r="H97" s="114"/>
      <c r="I97" s="114"/>
      <c r="J97" s="114"/>
      <c r="K97" s="114"/>
      <c r="L97" s="114"/>
      <c r="M97" s="114"/>
      <c r="N97" s="114"/>
      <c r="O97" s="114"/>
      <c r="P97" s="114"/>
      <c r="Q97" s="114"/>
      <c r="R97" s="114"/>
      <c r="S97" s="114"/>
      <c r="T97" s="114"/>
      <c r="U97" s="114"/>
      <c r="V97" s="114"/>
      <c r="W97" s="114"/>
      <c r="X97" s="114"/>
      <c r="Y97" s="114"/>
      <c r="Z97" s="114"/>
      <c r="AA97" s="114"/>
      <c r="AB97" s="114"/>
      <c r="AC97" s="114"/>
      <c r="AD97" s="114"/>
      <c r="AE97" s="114"/>
      <c r="AF97" s="114"/>
      <c r="AG97" s="114"/>
      <c r="AH97" s="114"/>
      <c r="AI97" s="114"/>
      <c r="AJ97" s="114"/>
      <c r="AK97" s="114"/>
      <c r="AL97" s="114"/>
      <c r="AM97" s="114"/>
      <c r="AN97" s="114"/>
      <c r="AO97" s="114"/>
      <c r="AP97" s="114"/>
      <c r="AQ97" s="114"/>
      <c r="AR97" s="114"/>
      <c r="AS97" s="114"/>
      <c r="AT97" s="114"/>
      <c r="AU97" s="114"/>
      <c r="AV97" s="86"/>
      <c r="AW97" s="86"/>
      <c r="AX97" s="86"/>
      <c r="AY97" s="86"/>
      <c r="AZ97" s="114"/>
      <c r="BA97" s="114"/>
      <c r="BB97" s="114"/>
      <c r="BC97" s="114"/>
      <c r="BD97" s="114"/>
      <c r="BE97" s="114"/>
      <c r="BF97" s="114"/>
      <c r="BG97" s="114"/>
      <c r="BH97" s="114"/>
      <c r="BI97" s="114"/>
      <c r="BJ97" s="114"/>
      <c r="BM97" s="1041"/>
      <c r="BN97" s="1041"/>
      <c r="BO97" s="1041"/>
      <c r="BP97" s="1040"/>
      <c r="BQ97" s="1040"/>
      <c r="BR97" s="1040"/>
      <c r="BS97" s="1040"/>
      <c r="BT97" s="1040"/>
    </row>
    <row r="98" spans="2:72" ht="4.2" customHeight="1" x14ac:dyDescent="0.2">
      <c r="B98" s="114"/>
      <c r="C98" s="11"/>
      <c r="D98" s="11"/>
      <c r="E98" s="11"/>
      <c r="F98" s="11"/>
      <c r="G98" s="11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1"/>
      <c r="AA98" s="11"/>
      <c r="AB98" s="11"/>
      <c r="AC98" s="11"/>
      <c r="AD98" s="11"/>
      <c r="AE98" s="11"/>
      <c r="AF98" s="11"/>
      <c r="AG98" s="11"/>
      <c r="AH98" s="11"/>
      <c r="AI98" s="11"/>
      <c r="AJ98" s="114"/>
      <c r="AK98" s="114"/>
      <c r="AL98" s="114"/>
      <c r="AM98" s="114"/>
      <c r="AN98" s="114"/>
      <c r="AO98" s="114"/>
      <c r="AP98" s="114"/>
      <c r="AQ98" s="114"/>
      <c r="AR98" s="114"/>
      <c r="AS98" s="114"/>
      <c r="AT98" s="114"/>
      <c r="AU98" s="114"/>
      <c r="AV98" s="86"/>
      <c r="AW98" s="86"/>
      <c r="AX98" s="86"/>
      <c r="AY98" s="86"/>
      <c r="AZ98" s="114"/>
      <c r="BA98" s="114"/>
      <c r="BB98" s="114"/>
      <c r="BC98" s="114"/>
      <c r="BD98" s="114"/>
      <c r="BE98" s="114"/>
      <c r="BF98" s="114"/>
      <c r="BG98" s="114"/>
      <c r="BH98" s="114"/>
      <c r="BI98" s="114"/>
      <c r="BJ98" s="114"/>
      <c r="BM98" s="1041"/>
      <c r="BN98" s="1041"/>
      <c r="BO98" s="1041"/>
      <c r="BP98" s="1040"/>
      <c r="BQ98" s="1040"/>
      <c r="BR98" s="1040"/>
      <c r="BS98" s="1040"/>
      <c r="BT98" s="1040"/>
    </row>
    <row r="99" spans="2:72" ht="4.2" customHeight="1" x14ac:dyDescent="0.2">
      <c r="B99" s="114"/>
      <c r="C99" s="103"/>
      <c r="D99" s="103"/>
      <c r="E99" s="103"/>
      <c r="F99" s="103"/>
      <c r="G99" s="103"/>
      <c r="H99" s="98"/>
      <c r="I99" s="98"/>
      <c r="J99" s="98"/>
      <c r="K99" s="98"/>
      <c r="L99" s="98"/>
      <c r="M99" s="98"/>
      <c r="N99" s="98"/>
      <c r="O99" s="98"/>
      <c r="P99" s="98"/>
      <c r="Q99" s="98"/>
      <c r="R99" s="98"/>
      <c r="S99" s="106"/>
      <c r="T99" s="106"/>
      <c r="U99" s="106"/>
      <c r="V99" s="106"/>
      <c r="W99" s="106"/>
      <c r="X99" s="106"/>
      <c r="Y99" s="106"/>
      <c r="Z99" s="106"/>
      <c r="AA99" s="106"/>
      <c r="AB99" s="106"/>
      <c r="AC99" s="99"/>
      <c r="AD99" s="99"/>
      <c r="AE99" s="99"/>
      <c r="AF99" s="99"/>
      <c r="AG99" s="37"/>
      <c r="AH99" s="37"/>
      <c r="AI99" s="37"/>
      <c r="AJ99" s="37"/>
      <c r="AK99" s="114"/>
      <c r="AL99" s="114"/>
      <c r="AM99" s="114"/>
      <c r="AN99" s="114"/>
      <c r="AO99" s="114"/>
      <c r="AP99" s="114"/>
      <c r="AQ99" s="114"/>
      <c r="AR99" s="114"/>
      <c r="AS99" s="114"/>
      <c r="AT99" s="114"/>
      <c r="AU99" s="114"/>
      <c r="AV99" s="114"/>
      <c r="AW99" s="114"/>
      <c r="AX99" s="114"/>
      <c r="AY99" s="114"/>
      <c r="AZ99" s="114"/>
      <c r="BA99" s="114"/>
      <c r="BB99" s="114"/>
      <c r="BC99" s="114"/>
      <c r="BD99" s="114"/>
      <c r="BE99" s="114"/>
      <c r="BF99" s="114"/>
      <c r="BG99" s="114"/>
      <c r="BH99" s="114"/>
      <c r="BI99" s="114"/>
      <c r="BJ99" s="114"/>
      <c r="BM99" s="1041"/>
      <c r="BN99" s="1041"/>
      <c r="BO99" s="1041"/>
      <c r="BP99" s="1040"/>
      <c r="BQ99" s="1040"/>
      <c r="BR99" s="1040"/>
      <c r="BS99" s="1040"/>
      <c r="BT99" s="1040"/>
    </row>
    <row r="100" spans="2:72" ht="4.2" customHeight="1" x14ac:dyDescent="0.2">
      <c r="B100" s="114"/>
      <c r="C100" s="36"/>
      <c r="D100" s="36"/>
      <c r="E100" s="36"/>
      <c r="F100" s="36"/>
      <c r="G100" s="36"/>
      <c r="H100" s="98"/>
      <c r="I100" s="98"/>
      <c r="J100" s="98"/>
      <c r="K100" s="98"/>
      <c r="L100" s="98"/>
      <c r="M100" s="98"/>
      <c r="N100" s="98"/>
      <c r="O100" s="98"/>
      <c r="P100" s="98"/>
      <c r="Q100" s="98"/>
      <c r="R100" s="98"/>
      <c r="S100" s="106"/>
      <c r="T100" s="106"/>
      <c r="U100" s="106"/>
      <c r="V100" s="106"/>
      <c r="W100" s="106"/>
      <c r="X100" s="106"/>
      <c r="Y100" s="106"/>
      <c r="Z100" s="106"/>
      <c r="AA100" s="106"/>
      <c r="AB100" s="106"/>
      <c r="AC100" s="99"/>
      <c r="AD100" s="99"/>
      <c r="AE100" s="99"/>
      <c r="AF100" s="99"/>
      <c r="AG100" s="37"/>
      <c r="AH100" s="37"/>
      <c r="AI100" s="37"/>
      <c r="AJ100" s="37"/>
      <c r="AK100" s="114"/>
      <c r="AL100" s="114"/>
      <c r="AM100" s="114"/>
      <c r="AN100" s="114"/>
      <c r="AO100" s="114"/>
      <c r="AP100" s="114"/>
      <c r="AQ100" s="114"/>
      <c r="AR100" s="114"/>
      <c r="AS100" s="114"/>
      <c r="AT100" s="114"/>
      <c r="AU100" s="114"/>
      <c r="AV100" s="114"/>
      <c r="AW100" s="114"/>
      <c r="AX100" s="114"/>
      <c r="AY100" s="114"/>
      <c r="AZ100" s="114"/>
      <c r="BA100" s="114"/>
      <c r="BB100" s="114"/>
      <c r="BC100" s="114"/>
      <c r="BD100" s="114"/>
      <c r="BE100" s="114"/>
      <c r="BF100" s="114"/>
      <c r="BG100" s="114"/>
      <c r="BH100" s="114"/>
      <c r="BI100" s="114"/>
      <c r="BJ100" s="114"/>
      <c r="BM100" s="1041"/>
      <c r="BN100" s="1041"/>
      <c r="BO100" s="1041"/>
      <c r="BP100" s="1040"/>
      <c r="BQ100" s="1040"/>
      <c r="BR100" s="1040"/>
      <c r="BS100" s="1040"/>
      <c r="BT100" s="1040"/>
    </row>
    <row r="101" spans="2:72" ht="4.2" customHeight="1" x14ac:dyDescent="0.2">
      <c r="B101" s="114"/>
      <c r="C101" s="36"/>
      <c r="D101" s="36"/>
      <c r="E101" s="36"/>
      <c r="F101" s="36"/>
      <c r="G101" s="36"/>
      <c r="H101" s="100"/>
      <c r="I101" s="100"/>
      <c r="J101" s="100"/>
      <c r="K101" s="100"/>
      <c r="L101" s="100"/>
      <c r="M101" s="100"/>
      <c r="N101" s="100"/>
      <c r="O101" s="100"/>
      <c r="P101" s="100"/>
      <c r="Q101" s="100"/>
      <c r="R101" s="100"/>
      <c r="S101" s="106"/>
      <c r="T101" s="106"/>
      <c r="U101" s="106"/>
      <c r="V101" s="106"/>
      <c r="W101" s="106"/>
      <c r="X101" s="106"/>
      <c r="Y101" s="106"/>
      <c r="Z101" s="106"/>
      <c r="AA101" s="106"/>
      <c r="AB101" s="106"/>
      <c r="AC101" s="99"/>
      <c r="AD101" s="99"/>
      <c r="AE101" s="99"/>
      <c r="AF101" s="99"/>
      <c r="AG101" s="37"/>
      <c r="AH101" s="37"/>
      <c r="AI101" s="37"/>
      <c r="AJ101" s="37"/>
      <c r="AK101" s="114"/>
      <c r="AL101" s="114"/>
      <c r="AM101" s="114"/>
      <c r="AN101" s="114"/>
      <c r="AO101" s="114"/>
      <c r="AP101" s="114"/>
      <c r="AQ101" s="114"/>
      <c r="AR101" s="114"/>
      <c r="AS101" s="114"/>
      <c r="AT101" s="114"/>
      <c r="AU101" s="114"/>
      <c r="AV101" s="114"/>
      <c r="AW101" s="114"/>
      <c r="AX101" s="114"/>
      <c r="AY101" s="114"/>
      <c r="AZ101" s="114"/>
      <c r="BA101" s="114"/>
      <c r="BB101" s="114"/>
      <c r="BC101" s="114"/>
      <c r="BD101" s="114"/>
      <c r="BE101" s="114"/>
      <c r="BF101" s="114"/>
      <c r="BG101" s="114"/>
      <c r="BH101" s="114"/>
      <c r="BI101" s="114"/>
      <c r="BJ101" s="114"/>
      <c r="BM101" s="1041"/>
      <c r="BN101" s="1041"/>
      <c r="BO101" s="1041"/>
      <c r="BP101" s="1040"/>
      <c r="BQ101" s="1040"/>
      <c r="BR101" s="1040"/>
      <c r="BS101" s="1040"/>
      <c r="BT101" s="1040"/>
    </row>
    <row r="102" spans="2:72" ht="4.2" customHeight="1" x14ac:dyDescent="0.2">
      <c r="B102" s="114"/>
      <c r="C102" s="36"/>
      <c r="D102" s="36"/>
      <c r="E102" s="36"/>
      <c r="F102" s="36"/>
      <c r="G102" s="36"/>
      <c r="H102" s="100"/>
      <c r="I102" s="100"/>
      <c r="J102" s="100"/>
      <c r="K102" s="100"/>
      <c r="L102" s="100"/>
      <c r="M102" s="100"/>
      <c r="N102" s="100"/>
      <c r="O102" s="100"/>
      <c r="P102" s="100"/>
      <c r="Q102" s="100"/>
      <c r="R102" s="100"/>
      <c r="S102" s="106"/>
      <c r="T102" s="106"/>
      <c r="U102" s="106"/>
      <c r="V102" s="106"/>
      <c r="W102" s="106"/>
      <c r="X102" s="106"/>
      <c r="Y102" s="106"/>
      <c r="Z102" s="106"/>
      <c r="AA102" s="106"/>
      <c r="AB102" s="106"/>
      <c r="AC102" s="101"/>
      <c r="AD102" s="101"/>
      <c r="AE102" s="101"/>
      <c r="AF102" s="101"/>
      <c r="AG102" s="37"/>
      <c r="AH102" s="37"/>
      <c r="AI102" s="37"/>
      <c r="AJ102" s="37"/>
      <c r="AK102" s="114"/>
      <c r="AL102" s="114"/>
      <c r="AM102" s="114"/>
      <c r="AN102" s="114"/>
      <c r="AO102" s="114"/>
      <c r="AP102" s="114"/>
      <c r="AQ102" s="114"/>
      <c r="AR102" s="114"/>
      <c r="AS102" s="114"/>
      <c r="AT102" s="114"/>
      <c r="AU102" s="114"/>
      <c r="AV102" s="114"/>
      <c r="AW102" s="114"/>
      <c r="AX102" s="114"/>
      <c r="AY102" s="114"/>
      <c r="AZ102" s="114"/>
      <c r="BA102" s="114"/>
      <c r="BB102" s="114"/>
      <c r="BC102" s="114"/>
      <c r="BD102" s="114"/>
      <c r="BE102" s="114"/>
      <c r="BF102" s="114"/>
      <c r="BG102" s="114"/>
      <c r="BH102" s="114"/>
      <c r="BI102" s="114"/>
      <c r="BJ102" s="114"/>
      <c r="BM102" s="1041"/>
      <c r="BN102" s="1041"/>
      <c r="BO102" s="1041"/>
      <c r="BP102" s="1040"/>
      <c r="BQ102" s="1040"/>
      <c r="BR102" s="1040"/>
      <c r="BS102" s="1040"/>
      <c r="BT102" s="1040"/>
    </row>
    <row r="103" spans="2:72" ht="4.2" customHeight="1" x14ac:dyDescent="0.2">
      <c r="B103" s="114"/>
      <c r="C103" s="36"/>
      <c r="D103" s="36"/>
      <c r="E103" s="36"/>
      <c r="F103" s="36"/>
      <c r="G103" s="103"/>
      <c r="H103" s="100"/>
      <c r="I103" s="100"/>
      <c r="J103" s="100"/>
      <c r="K103" s="100"/>
      <c r="L103" s="100"/>
      <c r="M103" s="100"/>
      <c r="N103" s="100"/>
      <c r="O103" s="100"/>
      <c r="P103" s="100"/>
      <c r="Q103" s="100"/>
      <c r="R103" s="100"/>
      <c r="S103" s="106"/>
      <c r="T103" s="106"/>
      <c r="U103" s="106"/>
      <c r="V103" s="106"/>
      <c r="W103" s="106"/>
      <c r="X103" s="106"/>
      <c r="Y103" s="106"/>
      <c r="Z103" s="106"/>
      <c r="AA103" s="106"/>
      <c r="AB103" s="106"/>
      <c r="AC103" s="101"/>
      <c r="AD103" s="101"/>
      <c r="AE103" s="101"/>
      <c r="AF103" s="101"/>
      <c r="AG103" s="37"/>
      <c r="AH103" s="37"/>
      <c r="AI103" s="37"/>
      <c r="AJ103" s="37"/>
      <c r="AK103" s="114"/>
      <c r="AL103" s="114"/>
      <c r="AM103" s="114"/>
      <c r="AN103" s="114"/>
      <c r="AO103" s="114"/>
      <c r="AP103" s="114"/>
      <c r="AQ103" s="114"/>
      <c r="AR103" s="114"/>
      <c r="AS103" s="114"/>
      <c r="AT103" s="114"/>
      <c r="AU103" s="114"/>
      <c r="AV103" s="114"/>
      <c r="AW103" s="114"/>
      <c r="AX103" s="114"/>
      <c r="AY103" s="114"/>
      <c r="AZ103" s="114"/>
      <c r="BA103" s="114"/>
      <c r="BB103" s="114"/>
      <c r="BC103" s="114"/>
      <c r="BD103" s="114"/>
      <c r="BE103" s="114"/>
      <c r="BF103" s="114"/>
      <c r="BG103" s="114"/>
      <c r="BH103" s="114"/>
      <c r="BI103" s="114"/>
      <c r="BJ103" s="114"/>
      <c r="BM103" s="1041"/>
      <c r="BN103" s="1041"/>
      <c r="BO103" s="1041"/>
      <c r="BP103" s="1040"/>
      <c r="BQ103" s="1040"/>
      <c r="BR103" s="1040"/>
      <c r="BS103" s="1040"/>
      <c r="BT103" s="1040"/>
    </row>
    <row r="104" spans="2:72" ht="4.2" customHeight="1" x14ac:dyDescent="0.2">
      <c r="B104" s="114"/>
      <c r="C104" s="36"/>
      <c r="D104" s="36"/>
      <c r="E104" s="36"/>
      <c r="F104" s="36"/>
      <c r="G104" s="36"/>
      <c r="H104" s="100"/>
      <c r="I104" s="100"/>
      <c r="J104" s="100"/>
      <c r="K104" s="100"/>
      <c r="L104" s="100"/>
      <c r="M104" s="100"/>
      <c r="N104" s="100"/>
      <c r="O104" s="100"/>
      <c r="P104" s="100"/>
      <c r="Q104" s="100"/>
      <c r="R104" s="100"/>
      <c r="S104" s="106"/>
      <c r="T104" s="106"/>
      <c r="U104" s="106"/>
      <c r="V104" s="106"/>
      <c r="W104" s="106"/>
      <c r="X104" s="106"/>
      <c r="Y104" s="106"/>
      <c r="Z104" s="106"/>
      <c r="AA104" s="106"/>
      <c r="AB104" s="106"/>
      <c r="AC104" s="101"/>
      <c r="AD104" s="101"/>
      <c r="AE104" s="101"/>
      <c r="AF104" s="101"/>
      <c r="AG104" s="37"/>
      <c r="AH104" s="37"/>
      <c r="AI104" s="37"/>
      <c r="AJ104" s="37"/>
      <c r="AK104" s="114"/>
      <c r="AL104" s="114"/>
      <c r="AM104" s="114"/>
      <c r="AN104" s="114"/>
      <c r="AO104" s="114"/>
      <c r="AP104" s="114"/>
      <c r="AQ104" s="114"/>
      <c r="AR104" s="114"/>
      <c r="AS104" s="114"/>
      <c r="AT104" s="114"/>
      <c r="AU104" s="114"/>
      <c r="AV104" s="114"/>
      <c r="AW104" s="114"/>
      <c r="AX104" s="114"/>
      <c r="AY104" s="114"/>
      <c r="AZ104" s="114"/>
      <c r="BA104" s="114"/>
      <c r="BB104" s="114"/>
      <c r="BC104" s="114"/>
      <c r="BD104" s="114"/>
      <c r="BE104" s="114"/>
      <c r="BF104" s="114"/>
      <c r="BG104" s="114"/>
      <c r="BH104" s="114"/>
      <c r="BI104" s="114"/>
      <c r="BJ104" s="114"/>
      <c r="BM104" s="1041"/>
      <c r="BN104" s="1041"/>
      <c r="BO104" s="1041"/>
      <c r="BP104" s="1040"/>
      <c r="BQ104" s="1040"/>
      <c r="BR104" s="1040"/>
      <c r="BS104" s="1040"/>
      <c r="BT104" s="1040"/>
    </row>
    <row r="105" spans="2:72" ht="4.2" customHeight="1" x14ac:dyDescent="0.2">
      <c r="B105" s="114"/>
      <c r="C105" s="114"/>
      <c r="D105" s="114"/>
      <c r="E105" s="114"/>
      <c r="F105" s="114"/>
      <c r="G105" s="114"/>
      <c r="H105" s="114"/>
      <c r="I105" s="114"/>
      <c r="J105" s="114"/>
      <c r="K105" s="114"/>
      <c r="L105" s="114"/>
      <c r="M105" s="114"/>
      <c r="N105" s="114"/>
      <c r="O105" s="114"/>
      <c r="P105" s="114"/>
      <c r="Q105" s="114"/>
      <c r="R105" s="114"/>
      <c r="S105" s="114"/>
      <c r="T105" s="114"/>
      <c r="U105" s="114"/>
      <c r="V105" s="114"/>
      <c r="W105" s="114"/>
      <c r="X105" s="114"/>
      <c r="Y105" s="114"/>
      <c r="Z105" s="114"/>
      <c r="AA105" s="114"/>
      <c r="AB105" s="114"/>
      <c r="AC105" s="114"/>
      <c r="AD105" s="114"/>
      <c r="AE105" s="114"/>
      <c r="AF105" s="114"/>
      <c r="AG105" s="114"/>
      <c r="AH105" s="114"/>
      <c r="AI105" s="114"/>
      <c r="AJ105" s="114"/>
      <c r="AK105" s="114"/>
      <c r="AL105" s="114"/>
      <c r="AM105" s="114"/>
      <c r="AN105" s="114"/>
      <c r="AO105" s="114"/>
      <c r="AP105" s="114"/>
      <c r="AQ105" s="86"/>
      <c r="AR105" s="37"/>
      <c r="AS105" s="37"/>
      <c r="AT105" s="37"/>
      <c r="AU105" s="114"/>
      <c r="AV105" s="114"/>
      <c r="AW105" s="114"/>
      <c r="AX105" s="114"/>
      <c r="AY105" s="114"/>
      <c r="AZ105" s="114"/>
      <c r="BA105" s="114"/>
      <c r="BB105" s="114"/>
      <c r="BC105" s="114"/>
      <c r="BD105" s="114"/>
      <c r="BE105" s="114"/>
      <c r="BF105" s="114"/>
      <c r="BG105" s="114"/>
      <c r="BH105" s="114"/>
      <c r="BI105" s="114"/>
      <c r="BJ105" s="114"/>
      <c r="BM105" s="1041"/>
      <c r="BN105" s="1041"/>
      <c r="BO105" s="1041"/>
      <c r="BP105" s="1040"/>
      <c r="BQ105" s="1040"/>
      <c r="BR105" s="1040"/>
      <c r="BS105" s="1040"/>
      <c r="BT105" s="1040"/>
    </row>
    <row r="106" spans="2:72" ht="4.2" customHeight="1" x14ac:dyDescent="0.2">
      <c r="B106" s="114"/>
      <c r="C106" s="114"/>
      <c r="D106" s="114"/>
      <c r="E106" s="114"/>
      <c r="F106" s="114"/>
      <c r="G106" s="114"/>
      <c r="H106" s="114"/>
      <c r="I106" s="114"/>
      <c r="J106" s="114"/>
      <c r="K106" s="114"/>
      <c r="L106" s="114"/>
      <c r="M106" s="114"/>
      <c r="N106" s="114"/>
      <c r="O106" s="114"/>
      <c r="P106" s="114"/>
      <c r="Q106" s="114"/>
      <c r="R106" s="114"/>
      <c r="S106" s="114"/>
      <c r="T106" s="114"/>
      <c r="U106" s="114"/>
      <c r="V106" s="114"/>
      <c r="W106" s="114"/>
      <c r="X106" s="114"/>
      <c r="Y106" s="114"/>
      <c r="Z106" s="114"/>
      <c r="AA106" s="114"/>
      <c r="AB106" s="114"/>
      <c r="AC106" s="114"/>
      <c r="AD106" s="114"/>
      <c r="AE106" s="114"/>
      <c r="AF106" s="114"/>
      <c r="AG106" s="114"/>
      <c r="AH106" s="114"/>
      <c r="AI106" s="114"/>
      <c r="AJ106" s="114"/>
      <c r="AK106" s="114"/>
      <c r="AL106" s="114"/>
      <c r="AM106" s="114"/>
      <c r="AN106" s="114"/>
      <c r="AO106" s="114"/>
      <c r="AP106" s="114"/>
      <c r="AQ106" s="86"/>
      <c r="AR106" s="86"/>
      <c r="AS106" s="86"/>
      <c r="AT106" s="86"/>
      <c r="AU106" s="114"/>
      <c r="AV106" s="114"/>
      <c r="AW106" s="114"/>
      <c r="AX106" s="114"/>
      <c r="AY106" s="114"/>
      <c r="AZ106" s="114"/>
      <c r="BA106" s="114"/>
      <c r="BB106" s="114"/>
      <c r="BC106" s="114"/>
      <c r="BD106" s="114"/>
      <c r="BE106" s="114"/>
      <c r="BF106" s="114"/>
      <c r="BG106" s="114"/>
      <c r="BH106" s="114"/>
      <c r="BI106" s="114"/>
      <c r="BJ106" s="114"/>
      <c r="BM106" s="1041"/>
      <c r="BN106" s="1041"/>
      <c r="BO106" s="1041"/>
      <c r="BP106" s="1040"/>
      <c r="BQ106" s="1040"/>
      <c r="BR106" s="1040"/>
      <c r="BS106" s="1040"/>
      <c r="BT106" s="1040"/>
    </row>
    <row r="107" spans="2:72" ht="4.2" customHeight="1" x14ac:dyDescent="0.2">
      <c r="B107" s="114"/>
      <c r="C107" s="114"/>
      <c r="D107" s="114"/>
      <c r="E107" s="114"/>
      <c r="F107" s="114"/>
      <c r="G107" s="114"/>
      <c r="H107" s="114"/>
      <c r="I107" s="114"/>
      <c r="J107" s="114"/>
      <c r="K107" s="114"/>
      <c r="L107" s="114"/>
      <c r="M107" s="114"/>
      <c r="N107" s="114"/>
      <c r="O107" s="114"/>
      <c r="P107" s="114"/>
      <c r="Q107" s="114"/>
      <c r="R107" s="114"/>
      <c r="S107" s="114"/>
      <c r="T107" s="114"/>
      <c r="U107" s="114"/>
      <c r="V107" s="114"/>
      <c r="W107" s="114"/>
      <c r="X107" s="114"/>
      <c r="Y107" s="114"/>
      <c r="Z107" s="114"/>
      <c r="AA107" s="114"/>
      <c r="AB107" s="114"/>
      <c r="AC107" s="114"/>
      <c r="AD107" s="114"/>
      <c r="AE107" s="114"/>
      <c r="AF107" s="114"/>
      <c r="AG107" s="114"/>
      <c r="AH107" s="114"/>
      <c r="AI107" s="114"/>
      <c r="AJ107" s="114"/>
      <c r="AK107" s="114"/>
      <c r="AL107" s="114"/>
      <c r="AM107" s="114"/>
      <c r="AN107" s="114"/>
      <c r="AO107" s="114"/>
      <c r="AP107" s="114"/>
      <c r="AQ107" s="86"/>
      <c r="AR107" s="86"/>
      <c r="AS107" s="86"/>
      <c r="AT107" s="86"/>
      <c r="AU107" s="114"/>
      <c r="AV107" s="114"/>
      <c r="AW107" s="114"/>
      <c r="AX107" s="114"/>
      <c r="AY107" s="114"/>
      <c r="AZ107" s="114"/>
      <c r="BA107" s="114"/>
      <c r="BB107" s="114"/>
      <c r="BC107" s="114"/>
      <c r="BD107" s="114"/>
      <c r="BE107" s="114"/>
      <c r="BF107" s="114"/>
      <c r="BG107" s="114"/>
      <c r="BH107" s="114"/>
      <c r="BI107" s="114"/>
      <c r="BJ107" s="114"/>
      <c r="BM107" s="1041"/>
      <c r="BN107" s="1041"/>
      <c r="BO107" s="1041"/>
      <c r="BP107" s="1040"/>
      <c r="BQ107" s="1040"/>
      <c r="BR107" s="1040"/>
      <c r="BS107" s="1040"/>
      <c r="BT107" s="1040"/>
    </row>
    <row r="108" spans="2:72" ht="4.2" customHeight="1" x14ac:dyDescent="0.2">
      <c r="B108" s="114"/>
      <c r="C108" s="114"/>
      <c r="D108" s="114"/>
      <c r="E108" s="114"/>
      <c r="F108" s="114"/>
      <c r="G108" s="114"/>
      <c r="H108" s="114"/>
      <c r="I108" s="114"/>
      <c r="J108" s="114"/>
      <c r="K108" s="114"/>
      <c r="L108" s="114"/>
      <c r="M108" s="114"/>
      <c r="N108" s="114"/>
      <c r="O108" s="114"/>
      <c r="P108" s="114"/>
      <c r="Q108" s="114"/>
      <c r="R108" s="114"/>
      <c r="S108" s="114"/>
      <c r="T108" s="114"/>
      <c r="U108" s="114"/>
      <c r="V108" s="114"/>
      <c r="W108" s="114"/>
      <c r="X108" s="114"/>
      <c r="Y108" s="114"/>
      <c r="Z108" s="114"/>
      <c r="AA108" s="114"/>
      <c r="AB108" s="114"/>
      <c r="AC108" s="114"/>
      <c r="AD108" s="114"/>
      <c r="AE108" s="114"/>
      <c r="AF108" s="114"/>
      <c r="AG108" s="114"/>
      <c r="AH108" s="114"/>
      <c r="AI108" s="114"/>
      <c r="AJ108" s="114"/>
      <c r="AK108" s="114"/>
      <c r="AL108" s="114"/>
      <c r="AM108" s="114"/>
      <c r="AN108" s="114"/>
      <c r="AO108" s="114"/>
      <c r="AP108" s="114"/>
      <c r="AQ108" s="86"/>
      <c r="AR108" s="86"/>
      <c r="AS108" s="86"/>
      <c r="AT108" s="86"/>
      <c r="AU108" s="114"/>
      <c r="AV108" s="114"/>
      <c r="AW108" s="114"/>
      <c r="AX108" s="114"/>
      <c r="AY108" s="114"/>
      <c r="AZ108" s="114"/>
      <c r="BA108" s="114"/>
      <c r="BB108" s="114"/>
      <c r="BC108" s="114"/>
      <c r="BD108" s="114"/>
      <c r="BE108" s="114"/>
      <c r="BF108" s="114"/>
      <c r="BG108" s="114"/>
      <c r="BH108" s="114"/>
      <c r="BI108" s="114"/>
      <c r="BJ108" s="114"/>
      <c r="BM108" s="1041"/>
      <c r="BN108" s="1041"/>
      <c r="BO108" s="1041"/>
      <c r="BP108" s="1040"/>
      <c r="BQ108" s="1040"/>
      <c r="BR108" s="1040"/>
      <c r="BS108" s="1040"/>
      <c r="BT108" s="1040"/>
    </row>
    <row r="109" spans="2:72" ht="4.2" customHeight="1" x14ac:dyDescent="0.2">
      <c r="B109" s="114"/>
      <c r="C109" s="114"/>
      <c r="D109" s="114"/>
      <c r="E109" s="114"/>
      <c r="F109" s="114"/>
      <c r="G109" s="114"/>
      <c r="H109" s="114"/>
      <c r="I109" s="114"/>
      <c r="J109" s="114"/>
      <c r="K109" s="114"/>
      <c r="L109" s="114"/>
      <c r="M109" s="114"/>
      <c r="N109" s="114"/>
      <c r="O109" s="114"/>
      <c r="P109" s="114"/>
      <c r="Q109" s="114"/>
      <c r="R109" s="114"/>
      <c r="S109" s="114"/>
      <c r="T109" s="114"/>
      <c r="U109" s="114"/>
      <c r="V109" s="114"/>
      <c r="W109" s="114"/>
      <c r="X109" s="114"/>
      <c r="Y109" s="114"/>
      <c r="Z109" s="114"/>
      <c r="AA109" s="114"/>
      <c r="AB109" s="114"/>
      <c r="AC109" s="114"/>
      <c r="AD109" s="114"/>
      <c r="AE109" s="114"/>
      <c r="AF109" s="114"/>
      <c r="AG109" s="114"/>
      <c r="AH109" s="114"/>
      <c r="AI109" s="114"/>
      <c r="AJ109" s="114"/>
      <c r="AK109" s="114"/>
      <c r="AL109" s="114"/>
      <c r="AM109" s="114"/>
      <c r="AN109" s="114"/>
      <c r="AO109" s="114"/>
      <c r="AP109" s="114"/>
      <c r="AQ109" s="86"/>
      <c r="AR109" s="86"/>
      <c r="AS109" s="86"/>
      <c r="AT109" s="86"/>
      <c r="AU109" s="114"/>
      <c r="AV109" s="114"/>
      <c r="AW109" s="114"/>
      <c r="AX109" s="114"/>
      <c r="AY109" s="114"/>
      <c r="AZ109" s="114"/>
      <c r="BA109" s="114"/>
      <c r="BB109" s="114"/>
      <c r="BC109" s="114"/>
      <c r="BD109" s="114"/>
      <c r="BE109" s="114"/>
      <c r="BF109" s="114"/>
      <c r="BG109" s="114"/>
      <c r="BH109" s="114"/>
      <c r="BI109" s="114"/>
      <c r="BJ109" s="114"/>
      <c r="BM109" s="1041"/>
      <c r="BN109" s="1041"/>
      <c r="BO109" s="1041"/>
      <c r="BP109" s="1040"/>
      <c r="BQ109" s="1040"/>
      <c r="BR109" s="1040"/>
      <c r="BS109" s="1040"/>
      <c r="BT109" s="1040"/>
    </row>
    <row r="110" spans="2:72" ht="4.2" customHeight="1" x14ac:dyDescent="0.2">
      <c r="B110" s="114"/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  <c r="AA110" s="11"/>
      <c r="AB110" s="11"/>
      <c r="AC110" s="11"/>
      <c r="AD110" s="11"/>
      <c r="AE110" s="11"/>
      <c r="AF110" s="11"/>
      <c r="AG110" s="11"/>
      <c r="AH110" s="11"/>
      <c r="AI110" s="11"/>
      <c r="AJ110" s="114"/>
      <c r="AK110" s="114"/>
      <c r="AL110" s="114"/>
      <c r="AM110" s="114"/>
      <c r="AN110" s="114"/>
      <c r="AO110" s="114"/>
      <c r="AP110" s="114"/>
      <c r="AQ110" s="114"/>
      <c r="AR110" s="114"/>
      <c r="AS110" s="114"/>
      <c r="AT110" s="114"/>
      <c r="AU110" s="114"/>
      <c r="AV110" s="114"/>
      <c r="AW110" s="114"/>
      <c r="AX110" s="114"/>
      <c r="AY110" s="114"/>
      <c r="AZ110" s="114"/>
      <c r="BA110" s="114"/>
      <c r="BB110" s="114"/>
      <c r="BC110" s="114"/>
      <c r="BD110" s="114"/>
      <c r="BE110" s="114"/>
      <c r="BF110" s="114"/>
      <c r="BG110" s="114"/>
      <c r="BH110" s="114"/>
      <c r="BI110" s="114"/>
      <c r="BJ110" s="114"/>
      <c r="BM110" s="1041"/>
      <c r="BN110" s="1041"/>
      <c r="BO110" s="1041"/>
      <c r="BP110" s="1040"/>
      <c r="BQ110" s="1040"/>
      <c r="BR110" s="1040"/>
      <c r="BS110" s="1040"/>
      <c r="BT110" s="1040"/>
    </row>
    <row r="111" spans="2:72" ht="4.2" customHeight="1" x14ac:dyDescent="0.2">
      <c r="B111" s="114"/>
      <c r="C111" s="103"/>
      <c r="D111" s="103"/>
      <c r="E111" s="103"/>
      <c r="F111" s="103"/>
      <c r="G111" s="103"/>
      <c r="H111" s="98"/>
      <c r="I111" s="98"/>
      <c r="J111" s="98"/>
      <c r="K111" s="98"/>
      <c r="L111" s="98"/>
      <c r="M111" s="98"/>
      <c r="N111" s="98"/>
      <c r="O111" s="98"/>
      <c r="P111" s="98"/>
      <c r="Q111" s="98"/>
      <c r="R111" s="98"/>
      <c r="S111" s="106"/>
      <c r="T111" s="106"/>
      <c r="U111" s="106"/>
      <c r="V111" s="106"/>
      <c r="W111" s="106"/>
      <c r="X111" s="106"/>
      <c r="Y111" s="106"/>
      <c r="Z111" s="106"/>
      <c r="AA111" s="106"/>
      <c r="AB111" s="106"/>
      <c r="AC111" s="99"/>
      <c r="AD111" s="99"/>
      <c r="AE111" s="99"/>
      <c r="AF111" s="99"/>
      <c r="AG111" s="37"/>
      <c r="AH111" s="37"/>
      <c r="AI111" s="37"/>
      <c r="AJ111" s="37"/>
      <c r="AK111" s="114"/>
      <c r="AL111" s="114"/>
      <c r="AM111" s="114"/>
      <c r="AN111" s="114"/>
      <c r="AO111" s="114"/>
      <c r="AP111" s="114"/>
      <c r="AQ111" s="114"/>
      <c r="AR111" s="114"/>
      <c r="AS111" s="114"/>
      <c r="AT111" s="114"/>
      <c r="AU111" s="114"/>
      <c r="AV111" s="114"/>
      <c r="AW111" s="114"/>
      <c r="AX111" s="114"/>
      <c r="AY111" s="114"/>
      <c r="AZ111" s="114"/>
      <c r="BA111" s="114"/>
      <c r="BB111" s="114"/>
      <c r="BC111" s="114"/>
      <c r="BD111" s="114"/>
      <c r="BE111" s="114"/>
      <c r="BF111" s="114"/>
      <c r="BG111" s="114"/>
      <c r="BH111" s="114"/>
      <c r="BI111" s="114"/>
      <c r="BJ111" s="114"/>
      <c r="BM111" s="1041"/>
      <c r="BN111" s="1041"/>
      <c r="BO111" s="1041"/>
      <c r="BP111" s="1040"/>
      <c r="BQ111" s="1040"/>
      <c r="BR111" s="1040"/>
      <c r="BS111" s="1040"/>
      <c r="BT111" s="1040"/>
    </row>
    <row r="112" spans="2:72" ht="4.2" customHeight="1" x14ac:dyDescent="0.2">
      <c r="B112" s="114"/>
      <c r="C112" s="36"/>
      <c r="D112" s="36"/>
      <c r="E112" s="36"/>
      <c r="F112" s="36"/>
      <c r="G112" s="36"/>
      <c r="H112" s="98"/>
      <c r="I112" s="98"/>
      <c r="J112" s="98"/>
      <c r="K112" s="98"/>
      <c r="L112" s="98"/>
      <c r="M112" s="98"/>
      <c r="N112" s="98"/>
      <c r="O112" s="98"/>
      <c r="P112" s="98"/>
      <c r="Q112" s="98"/>
      <c r="R112" s="98"/>
      <c r="S112" s="106"/>
      <c r="T112" s="106"/>
      <c r="U112" s="106"/>
      <c r="V112" s="106"/>
      <c r="W112" s="106"/>
      <c r="X112" s="106"/>
      <c r="Y112" s="106"/>
      <c r="Z112" s="106"/>
      <c r="AA112" s="106"/>
      <c r="AB112" s="106"/>
      <c r="AC112" s="99"/>
      <c r="AD112" s="99"/>
      <c r="AE112" s="99"/>
      <c r="AF112" s="99"/>
      <c r="AG112" s="37"/>
      <c r="AH112" s="37"/>
      <c r="AI112" s="37"/>
      <c r="AJ112" s="37"/>
      <c r="AK112" s="114"/>
      <c r="AL112" s="114"/>
      <c r="AM112" s="114"/>
      <c r="AN112" s="114"/>
      <c r="AO112" s="114"/>
      <c r="AP112" s="114"/>
      <c r="AQ112" s="114"/>
      <c r="AR112" s="114"/>
      <c r="AS112" s="114"/>
      <c r="AT112" s="114"/>
      <c r="AU112" s="114"/>
      <c r="AV112" s="114"/>
      <c r="AW112" s="114"/>
      <c r="AX112" s="114"/>
      <c r="AY112" s="114"/>
      <c r="AZ112" s="114"/>
      <c r="BA112" s="114"/>
      <c r="BB112" s="114"/>
      <c r="BC112" s="114"/>
      <c r="BD112" s="114"/>
      <c r="BE112" s="114"/>
      <c r="BF112" s="114"/>
      <c r="BG112" s="114"/>
      <c r="BH112" s="114"/>
      <c r="BI112" s="114"/>
      <c r="BJ112" s="114"/>
      <c r="BM112" s="1041"/>
      <c r="BN112" s="1041"/>
      <c r="BO112" s="1041"/>
      <c r="BP112" s="1040"/>
      <c r="BQ112" s="1040"/>
      <c r="BR112" s="1040"/>
      <c r="BS112" s="1040"/>
      <c r="BT112" s="1040"/>
    </row>
    <row r="113" spans="2:72" ht="4.2" customHeight="1" x14ac:dyDescent="0.2">
      <c r="B113" s="114"/>
      <c r="C113" s="36"/>
      <c r="D113" s="36"/>
      <c r="E113" s="36"/>
      <c r="F113" s="36"/>
      <c r="G113" s="36"/>
      <c r="H113" s="100"/>
      <c r="I113" s="100"/>
      <c r="J113" s="100"/>
      <c r="K113" s="100"/>
      <c r="L113" s="100"/>
      <c r="M113" s="100"/>
      <c r="N113" s="100"/>
      <c r="O113" s="100"/>
      <c r="P113" s="100"/>
      <c r="Q113" s="100"/>
      <c r="R113" s="100"/>
      <c r="S113" s="106"/>
      <c r="T113" s="106"/>
      <c r="U113" s="106"/>
      <c r="V113" s="106"/>
      <c r="W113" s="106"/>
      <c r="X113" s="106"/>
      <c r="Y113" s="106"/>
      <c r="Z113" s="106"/>
      <c r="AA113" s="106"/>
      <c r="AB113" s="106"/>
      <c r="AC113" s="99"/>
      <c r="AD113" s="99"/>
      <c r="AE113" s="99"/>
      <c r="AF113" s="99"/>
      <c r="AG113" s="37"/>
      <c r="AH113" s="37"/>
      <c r="AI113" s="37"/>
      <c r="AJ113" s="37"/>
      <c r="AK113" s="114"/>
      <c r="AL113" s="114"/>
      <c r="AM113" s="114"/>
      <c r="AN113" s="114"/>
      <c r="AO113" s="114"/>
      <c r="AP113" s="114"/>
      <c r="AQ113" s="114"/>
      <c r="AR113" s="114"/>
      <c r="AS113" s="114"/>
      <c r="AT113" s="114"/>
      <c r="AU113" s="114"/>
      <c r="AV113" s="114"/>
      <c r="AW113" s="114"/>
      <c r="AX113" s="114"/>
      <c r="AY113" s="114"/>
      <c r="AZ113" s="114"/>
      <c r="BA113" s="114"/>
      <c r="BB113" s="114"/>
      <c r="BC113" s="114"/>
      <c r="BD113" s="114"/>
      <c r="BE113" s="114"/>
      <c r="BF113" s="114"/>
      <c r="BG113" s="114"/>
      <c r="BH113" s="114"/>
      <c r="BI113" s="114"/>
      <c r="BJ113" s="114"/>
      <c r="BM113" s="1041"/>
      <c r="BN113" s="1041"/>
      <c r="BO113" s="1041"/>
      <c r="BP113" s="1040"/>
      <c r="BQ113" s="1040"/>
      <c r="BR113" s="1040"/>
      <c r="BS113" s="1040"/>
      <c r="BT113" s="1040"/>
    </row>
    <row r="114" spans="2:72" ht="4.2" customHeight="1" x14ac:dyDescent="0.2">
      <c r="B114" s="114"/>
      <c r="C114" s="36"/>
      <c r="D114" s="36"/>
      <c r="E114" s="36"/>
      <c r="F114" s="36"/>
      <c r="G114" s="36"/>
      <c r="H114" s="100"/>
      <c r="I114" s="100"/>
      <c r="J114" s="100"/>
      <c r="K114" s="100"/>
      <c r="L114" s="100"/>
      <c r="M114" s="100"/>
      <c r="N114" s="100"/>
      <c r="O114" s="100"/>
      <c r="P114" s="100"/>
      <c r="Q114" s="100"/>
      <c r="R114" s="100"/>
      <c r="S114" s="106"/>
      <c r="T114" s="106"/>
      <c r="U114" s="106"/>
      <c r="V114" s="106"/>
      <c r="W114" s="106"/>
      <c r="X114" s="106"/>
      <c r="Y114" s="106"/>
      <c r="Z114" s="106"/>
      <c r="AA114" s="106"/>
      <c r="AB114" s="106"/>
      <c r="AC114" s="101"/>
      <c r="AD114" s="101"/>
      <c r="AE114" s="101"/>
      <c r="AF114" s="101"/>
      <c r="AG114" s="37"/>
      <c r="AH114" s="37"/>
      <c r="AI114" s="37"/>
      <c r="AJ114" s="37"/>
      <c r="AK114" s="114"/>
      <c r="AL114" s="114"/>
      <c r="AM114" s="114"/>
      <c r="AN114" s="114"/>
      <c r="AO114" s="114"/>
      <c r="AP114" s="114"/>
      <c r="AQ114" s="114"/>
      <c r="AR114" s="114"/>
      <c r="AS114" s="114"/>
      <c r="AT114" s="114"/>
      <c r="AU114" s="114"/>
      <c r="AV114" s="114"/>
      <c r="AW114" s="114"/>
      <c r="AX114" s="114"/>
      <c r="AY114" s="114"/>
      <c r="AZ114" s="114"/>
      <c r="BA114" s="114"/>
      <c r="BB114" s="114"/>
      <c r="BC114" s="114"/>
      <c r="BD114" s="114"/>
      <c r="BE114" s="114"/>
      <c r="BF114" s="114"/>
      <c r="BG114" s="114"/>
      <c r="BH114" s="114"/>
      <c r="BI114" s="114"/>
      <c r="BJ114" s="114"/>
      <c r="BM114" s="1041"/>
      <c r="BN114" s="1041"/>
      <c r="BO114" s="1041"/>
      <c r="BP114" s="1040"/>
      <c r="BQ114" s="1040"/>
      <c r="BR114" s="1040"/>
      <c r="BS114" s="1040"/>
      <c r="BT114" s="1040"/>
    </row>
    <row r="115" spans="2:72" ht="4.2" customHeight="1" x14ac:dyDescent="0.2">
      <c r="B115" s="114"/>
      <c r="C115" s="36"/>
      <c r="D115" s="36"/>
      <c r="E115" s="36"/>
      <c r="F115" s="36"/>
      <c r="G115" s="103"/>
      <c r="H115" s="100"/>
      <c r="I115" s="100"/>
      <c r="J115" s="100"/>
      <c r="K115" s="100"/>
      <c r="L115" s="100"/>
      <c r="M115" s="100"/>
      <c r="N115" s="100"/>
      <c r="O115" s="100"/>
      <c r="P115" s="100"/>
      <c r="Q115" s="100"/>
      <c r="R115" s="100"/>
      <c r="S115" s="106"/>
      <c r="T115" s="106"/>
      <c r="U115" s="106"/>
      <c r="V115" s="106"/>
      <c r="W115" s="106"/>
      <c r="X115" s="106"/>
      <c r="Y115" s="106"/>
      <c r="Z115" s="106"/>
      <c r="AA115" s="106"/>
      <c r="AB115" s="106"/>
      <c r="AC115" s="101"/>
      <c r="AD115" s="101"/>
      <c r="AE115" s="101"/>
      <c r="AF115" s="101"/>
      <c r="AG115" s="37"/>
      <c r="AH115" s="37"/>
      <c r="AI115" s="37"/>
      <c r="AJ115" s="37"/>
      <c r="AK115" s="114"/>
      <c r="AL115" s="114"/>
      <c r="AM115" s="114"/>
      <c r="AN115" s="114"/>
      <c r="AO115" s="114"/>
      <c r="AP115" s="114"/>
      <c r="AQ115" s="114"/>
      <c r="AR115" s="114"/>
      <c r="AS115" s="114"/>
      <c r="AT115" s="114"/>
      <c r="AU115" s="114"/>
      <c r="AV115" s="114"/>
      <c r="AW115" s="114"/>
      <c r="AX115" s="114"/>
      <c r="AY115" s="114"/>
      <c r="AZ115" s="114"/>
      <c r="BA115" s="114"/>
      <c r="BB115" s="114"/>
      <c r="BC115" s="114"/>
      <c r="BD115" s="114"/>
      <c r="BE115" s="114"/>
      <c r="BF115" s="114"/>
      <c r="BG115" s="114"/>
      <c r="BH115" s="114"/>
      <c r="BI115" s="114"/>
      <c r="BJ115" s="114"/>
      <c r="BM115" s="1041"/>
      <c r="BN115" s="1041"/>
      <c r="BO115" s="1041"/>
      <c r="BP115" s="1040"/>
      <c r="BQ115" s="1040"/>
      <c r="BR115" s="1040"/>
      <c r="BS115" s="1040"/>
      <c r="BT115" s="1040"/>
    </row>
    <row r="116" spans="2:72" ht="4.2" customHeight="1" x14ac:dyDescent="0.2">
      <c r="B116" s="114"/>
      <c r="C116" s="36"/>
      <c r="D116" s="36"/>
      <c r="E116" s="36"/>
      <c r="F116" s="36"/>
      <c r="G116" s="36"/>
      <c r="H116" s="100"/>
      <c r="I116" s="100"/>
      <c r="J116" s="100"/>
      <c r="K116" s="100"/>
      <c r="L116" s="100"/>
      <c r="M116" s="100"/>
      <c r="N116" s="100"/>
      <c r="O116" s="100"/>
      <c r="P116" s="100"/>
      <c r="Q116" s="100"/>
      <c r="R116" s="100"/>
      <c r="S116" s="106"/>
      <c r="T116" s="106"/>
      <c r="U116" s="106"/>
      <c r="V116" s="106"/>
      <c r="W116" s="106"/>
      <c r="X116" s="106"/>
      <c r="Y116" s="106"/>
      <c r="Z116" s="106"/>
      <c r="AA116" s="106"/>
      <c r="AB116" s="106"/>
      <c r="AC116" s="101"/>
      <c r="AD116" s="101"/>
      <c r="AE116" s="101"/>
      <c r="AF116" s="101"/>
      <c r="AG116" s="37"/>
      <c r="AH116" s="37"/>
      <c r="AI116" s="37"/>
      <c r="AJ116" s="37"/>
      <c r="AK116" s="114"/>
      <c r="AL116" s="114"/>
      <c r="AM116" s="114"/>
      <c r="AN116" s="114"/>
      <c r="AO116" s="114"/>
      <c r="AP116" s="114"/>
      <c r="AQ116" s="114"/>
      <c r="AR116" s="114"/>
      <c r="AS116" s="114"/>
      <c r="AT116" s="114"/>
      <c r="AU116" s="114"/>
      <c r="AV116" s="114"/>
      <c r="AW116" s="114"/>
      <c r="AX116" s="114"/>
      <c r="AY116" s="114"/>
      <c r="AZ116" s="114"/>
      <c r="BA116" s="114"/>
      <c r="BB116" s="114"/>
      <c r="BC116" s="114"/>
      <c r="BD116" s="114"/>
      <c r="BE116" s="114"/>
      <c r="BF116" s="114"/>
      <c r="BG116" s="114"/>
      <c r="BH116" s="114"/>
      <c r="BI116" s="114"/>
      <c r="BJ116" s="114"/>
      <c r="BM116" s="1041"/>
      <c r="BN116" s="1041"/>
      <c r="BO116" s="1041"/>
      <c r="BP116" s="1040"/>
      <c r="BQ116" s="1040"/>
      <c r="BR116" s="1040"/>
      <c r="BS116" s="1040"/>
      <c r="BT116" s="1040"/>
    </row>
    <row r="117" spans="2:72" ht="4.2" customHeight="1" x14ac:dyDescent="0.2">
      <c r="B117" s="114"/>
      <c r="AK117" s="4"/>
      <c r="AL117" s="4"/>
      <c r="AM117" s="4"/>
      <c r="AN117" s="4"/>
      <c r="AO117" s="4"/>
      <c r="AP117" s="4"/>
      <c r="AQ117" s="86"/>
      <c r="AR117" s="37"/>
      <c r="AS117" s="37"/>
      <c r="AT117" s="37"/>
      <c r="AU117" s="4"/>
      <c r="AV117" s="4"/>
      <c r="AW117" s="4"/>
      <c r="AX117" s="4"/>
      <c r="AY117" s="4"/>
      <c r="AZ117" s="4"/>
      <c r="BA117" s="114"/>
      <c r="BB117" s="114"/>
      <c r="BC117" s="114"/>
      <c r="BD117" s="114"/>
      <c r="BE117" s="114"/>
      <c r="BF117" s="114"/>
      <c r="BG117" s="114"/>
      <c r="BH117" s="114"/>
      <c r="BI117" s="114"/>
      <c r="BJ117" s="114"/>
      <c r="BM117" s="1041"/>
      <c r="BN117" s="1041"/>
      <c r="BO117" s="1041"/>
      <c r="BP117" s="1040"/>
      <c r="BQ117" s="1040"/>
      <c r="BR117" s="1040"/>
      <c r="BS117" s="1040"/>
      <c r="BT117" s="1040"/>
    </row>
    <row r="118" spans="2:72" ht="4.2" customHeight="1" x14ac:dyDescent="0.2">
      <c r="B118" s="114"/>
      <c r="AK118" s="4"/>
      <c r="AL118" s="4"/>
      <c r="AM118" s="4"/>
      <c r="AN118" s="4"/>
      <c r="AO118" s="4"/>
      <c r="AP118" s="4"/>
      <c r="AU118" s="4"/>
      <c r="AV118" s="4"/>
      <c r="AW118" s="4"/>
      <c r="AX118" s="4"/>
      <c r="AY118" s="4"/>
      <c r="AZ118" s="4"/>
      <c r="BA118" s="114"/>
      <c r="BB118" s="114"/>
      <c r="BC118" s="114"/>
      <c r="BD118" s="114"/>
      <c r="BE118" s="114"/>
      <c r="BF118" s="114"/>
      <c r="BG118" s="114"/>
      <c r="BH118" s="114"/>
      <c r="BI118" s="114"/>
      <c r="BJ118" s="114"/>
      <c r="BM118" s="1041"/>
      <c r="BN118" s="1041"/>
      <c r="BO118" s="1041"/>
      <c r="BP118" s="1040"/>
      <c r="BQ118" s="1040"/>
      <c r="BR118" s="1040"/>
      <c r="BS118" s="1040"/>
      <c r="BT118" s="1040"/>
    </row>
    <row r="119" spans="2:72" ht="4.2" customHeight="1" x14ac:dyDescent="0.2">
      <c r="B119" s="114"/>
      <c r="AK119" s="4"/>
      <c r="AL119" s="4"/>
      <c r="AM119" s="4"/>
      <c r="AN119" s="4"/>
      <c r="AO119" s="4"/>
      <c r="AP119" s="4"/>
      <c r="AU119" s="4"/>
      <c r="AV119" s="4"/>
      <c r="AW119" s="4"/>
      <c r="AX119" s="4"/>
      <c r="AY119" s="4"/>
      <c r="AZ119" s="4"/>
      <c r="BA119" s="114"/>
      <c r="BB119" s="114"/>
      <c r="BC119" s="114"/>
      <c r="BD119" s="114"/>
      <c r="BE119" s="114"/>
      <c r="BF119" s="114"/>
      <c r="BG119" s="114"/>
      <c r="BH119" s="114"/>
      <c r="BI119" s="114"/>
      <c r="BJ119" s="114"/>
      <c r="BM119" s="1041"/>
      <c r="BN119" s="1041"/>
      <c r="BO119" s="1041"/>
      <c r="BP119" s="1040"/>
      <c r="BQ119" s="1040"/>
      <c r="BR119" s="1040"/>
      <c r="BS119" s="1040"/>
      <c r="BT119" s="1040"/>
    </row>
    <row r="120" spans="2:72" ht="4.2" customHeight="1" x14ac:dyDescent="0.2">
      <c r="B120" s="114"/>
      <c r="AK120" s="4"/>
      <c r="AL120" s="4"/>
      <c r="AM120" s="4"/>
      <c r="AN120" s="4"/>
      <c r="AO120" s="4"/>
      <c r="AP120" s="4"/>
      <c r="AU120" s="4"/>
      <c r="AV120" s="4"/>
      <c r="AW120" s="4"/>
      <c r="AX120" s="4"/>
      <c r="AY120" s="4"/>
      <c r="AZ120" s="4"/>
      <c r="BA120" s="114"/>
      <c r="BB120" s="114"/>
      <c r="BC120" s="114"/>
      <c r="BD120" s="114"/>
      <c r="BE120" s="114"/>
      <c r="BF120" s="114"/>
      <c r="BG120" s="114"/>
      <c r="BH120" s="114"/>
      <c r="BI120" s="114"/>
      <c r="BJ120" s="114"/>
      <c r="BM120" s="1041"/>
      <c r="BN120" s="1041"/>
      <c r="BO120" s="1041"/>
      <c r="BP120" s="1040"/>
      <c r="BQ120" s="1040"/>
      <c r="BR120" s="1040"/>
      <c r="BS120" s="1040"/>
      <c r="BT120" s="1040"/>
    </row>
    <row r="121" spans="2:72" ht="4.2" customHeight="1" x14ac:dyDescent="0.2">
      <c r="B121" s="114"/>
      <c r="AK121" s="4"/>
      <c r="AL121" s="4"/>
      <c r="AM121" s="4"/>
      <c r="AN121" s="4"/>
      <c r="AO121" s="4"/>
      <c r="AP121" s="4"/>
      <c r="AU121" s="4"/>
      <c r="AV121" s="4"/>
      <c r="AW121" s="4"/>
      <c r="AX121" s="4"/>
      <c r="AY121" s="4"/>
      <c r="AZ121" s="4"/>
      <c r="BA121" s="114"/>
      <c r="BB121" s="114"/>
      <c r="BC121" s="114"/>
      <c r="BD121" s="114"/>
      <c r="BE121" s="114"/>
      <c r="BF121" s="114"/>
      <c r="BG121" s="114"/>
      <c r="BH121" s="114"/>
      <c r="BI121" s="114"/>
      <c r="BJ121" s="114"/>
      <c r="BM121" s="1041"/>
      <c r="BN121" s="1041"/>
      <c r="BO121" s="1041"/>
      <c r="BP121" s="1040"/>
      <c r="BQ121" s="1040"/>
      <c r="BR121" s="1040"/>
      <c r="BS121" s="1040"/>
      <c r="BT121" s="1040"/>
    </row>
    <row r="122" spans="2:72" ht="4.2" customHeight="1" x14ac:dyDescent="0.2">
      <c r="B122" s="114"/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11"/>
      <c r="T122" s="11"/>
      <c r="U122" s="11"/>
      <c r="V122" s="11"/>
      <c r="W122" s="11"/>
      <c r="X122" s="11"/>
      <c r="Y122" s="11"/>
      <c r="Z122" s="11"/>
      <c r="AA122" s="11"/>
      <c r="AB122" s="11"/>
      <c r="AC122" s="11"/>
      <c r="AD122" s="11"/>
      <c r="AE122" s="11"/>
      <c r="AF122" s="11"/>
      <c r="AG122" s="11"/>
      <c r="AH122" s="11"/>
      <c r="AI122" s="11"/>
      <c r="AJ122" s="114"/>
      <c r="AK122" s="114"/>
      <c r="AL122" s="114"/>
      <c r="AM122" s="114"/>
      <c r="AN122" s="114"/>
      <c r="AO122" s="114"/>
      <c r="AP122" s="114"/>
      <c r="AQ122" s="114"/>
      <c r="AR122" s="114"/>
      <c r="AS122" s="114"/>
      <c r="AT122" s="114"/>
      <c r="AU122" s="114"/>
      <c r="AV122" s="114"/>
      <c r="AW122" s="114"/>
      <c r="AX122" s="114"/>
      <c r="AY122" s="114"/>
      <c r="AZ122" s="114"/>
      <c r="BA122" s="114"/>
      <c r="BB122" s="114"/>
      <c r="BC122" s="114"/>
      <c r="BD122" s="114"/>
      <c r="BE122" s="114"/>
      <c r="BF122" s="114"/>
      <c r="BG122" s="114"/>
      <c r="BH122" s="114"/>
      <c r="BI122" s="114"/>
      <c r="BJ122" s="114"/>
      <c r="BM122" s="1041"/>
      <c r="BN122" s="1041"/>
      <c r="BO122" s="1041"/>
      <c r="BP122" s="1040"/>
      <c r="BQ122" s="1040"/>
      <c r="BR122" s="1040"/>
      <c r="BS122" s="1040"/>
      <c r="BT122" s="1040"/>
    </row>
    <row r="123" spans="2:72" ht="4.2" customHeight="1" x14ac:dyDescent="0.2">
      <c r="B123" s="114"/>
      <c r="C123" s="103"/>
      <c r="D123" s="103"/>
      <c r="E123" s="103"/>
      <c r="F123" s="103"/>
      <c r="G123" s="103"/>
      <c r="H123" s="98"/>
      <c r="I123" s="98"/>
      <c r="J123" s="98"/>
      <c r="K123" s="98"/>
      <c r="L123" s="98"/>
      <c r="M123" s="98"/>
      <c r="N123" s="98"/>
      <c r="O123" s="98"/>
      <c r="P123" s="98"/>
      <c r="Q123" s="98"/>
      <c r="R123" s="98"/>
      <c r="S123" s="106"/>
      <c r="T123" s="106"/>
      <c r="U123" s="106"/>
      <c r="V123" s="106"/>
      <c r="W123" s="106"/>
      <c r="X123" s="106"/>
      <c r="Y123" s="106"/>
      <c r="Z123" s="106"/>
      <c r="AA123" s="106"/>
      <c r="AB123" s="106"/>
      <c r="AC123" s="99"/>
      <c r="AD123" s="99"/>
      <c r="AE123" s="99"/>
      <c r="AF123" s="99"/>
      <c r="AG123" s="37"/>
      <c r="AH123" s="37"/>
      <c r="AI123" s="37"/>
      <c r="AJ123" s="37"/>
      <c r="AK123" s="98"/>
      <c r="AL123" s="98"/>
      <c r="AM123" s="98"/>
      <c r="AN123" s="98"/>
      <c r="AO123" s="114"/>
      <c r="AP123" s="114"/>
      <c r="AQ123" s="114"/>
      <c r="AR123" s="114"/>
      <c r="AS123" s="114"/>
      <c r="AT123" s="114"/>
      <c r="AU123" s="114"/>
      <c r="AV123" s="114"/>
      <c r="AW123" s="114"/>
      <c r="AX123" s="114"/>
      <c r="AY123" s="114"/>
      <c r="AZ123" s="114"/>
      <c r="BA123" s="114"/>
      <c r="BB123" s="114"/>
      <c r="BC123" s="114"/>
      <c r="BD123" s="114"/>
      <c r="BE123" s="114"/>
      <c r="BF123" s="114"/>
      <c r="BG123" s="114"/>
      <c r="BH123" s="114"/>
      <c r="BI123" s="114"/>
      <c r="BJ123" s="114"/>
      <c r="BM123" s="1041"/>
      <c r="BN123" s="1041"/>
      <c r="BO123" s="1041"/>
      <c r="BP123" s="1040"/>
      <c r="BQ123" s="1040"/>
      <c r="BR123" s="1040"/>
      <c r="BS123" s="1040"/>
      <c r="BT123" s="1040"/>
    </row>
    <row r="124" spans="2:72" ht="4.2" customHeight="1" x14ac:dyDescent="0.2">
      <c r="B124" s="114"/>
      <c r="C124" s="36"/>
      <c r="D124" s="36"/>
      <c r="E124" s="36"/>
      <c r="F124" s="36"/>
      <c r="G124" s="36"/>
      <c r="H124" s="98"/>
      <c r="I124" s="98"/>
      <c r="J124" s="98"/>
      <c r="K124" s="98"/>
      <c r="L124" s="98"/>
      <c r="M124" s="98"/>
      <c r="N124" s="98"/>
      <c r="O124" s="98"/>
      <c r="P124" s="98"/>
      <c r="Q124" s="98"/>
      <c r="R124" s="98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99"/>
      <c r="AD124" s="99"/>
      <c r="AE124" s="99"/>
      <c r="AF124" s="99"/>
      <c r="AG124" s="37"/>
      <c r="AH124" s="37"/>
      <c r="AI124" s="37"/>
      <c r="AJ124" s="37"/>
      <c r="AK124" s="98"/>
      <c r="AL124" s="98"/>
      <c r="AM124" s="98"/>
      <c r="AN124" s="98"/>
      <c r="AO124" s="114"/>
      <c r="AP124" s="114"/>
      <c r="AQ124" s="114"/>
      <c r="AR124" s="114"/>
      <c r="AS124" s="114"/>
      <c r="AT124" s="114"/>
      <c r="AU124" s="114"/>
      <c r="AV124" s="114"/>
      <c r="AW124" s="114"/>
      <c r="AX124" s="114"/>
      <c r="AY124" s="114"/>
      <c r="AZ124" s="114"/>
      <c r="BA124" s="114"/>
      <c r="BB124" s="114"/>
      <c r="BC124" s="114"/>
      <c r="BD124" s="114"/>
      <c r="BE124" s="114"/>
      <c r="BF124" s="114"/>
      <c r="BG124" s="114"/>
      <c r="BH124" s="114"/>
      <c r="BI124" s="114"/>
      <c r="BJ124" s="114"/>
      <c r="BM124" s="1041"/>
      <c r="BN124" s="1041"/>
      <c r="BO124" s="1041"/>
      <c r="BP124" s="1040"/>
      <c r="BQ124" s="1040"/>
      <c r="BR124" s="1040"/>
      <c r="BS124" s="1040"/>
      <c r="BT124" s="1040"/>
    </row>
    <row r="125" spans="2:72" ht="4.2" customHeight="1" x14ac:dyDescent="0.2">
      <c r="B125" s="114"/>
      <c r="C125" s="36"/>
      <c r="D125" s="36"/>
      <c r="E125" s="36"/>
      <c r="F125" s="36"/>
      <c r="G125" s="36"/>
      <c r="H125" s="100"/>
      <c r="I125" s="100"/>
      <c r="J125" s="100"/>
      <c r="K125" s="100"/>
      <c r="L125" s="100"/>
      <c r="M125" s="100"/>
      <c r="N125" s="100"/>
      <c r="O125" s="100"/>
      <c r="P125" s="100"/>
      <c r="Q125" s="100"/>
      <c r="R125" s="100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99"/>
      <c r="AD125" s="99"/>
      <c r="AE125" s="99"/>
      <c r="AF125" s="99"/>
      <c r="AG125" s="37"/>
      <c r="AH125" s="37"/>
      <c r="AI125" s="37"/>
      <c r="AJ125" s="37"/>
      <c r="AK125" s="98"/>
      <c r="AL125" s="98"/>
      <c r="AM125" s="98"/>
      <c r="AN125" s="98"/>
      <c r="AO125" s="114"/>
      <c r="AP125" s="114"/>
      <c r="AQ125" s="114"/>
      <c r="AR125" s="114"/>
      <c r="AS125" s="114"/>
      <c r="AT125" s="114"/>
      <c r="AU125" s="114"/>
      <c r="AV125" s="114"/>
      <c r="AW125" s="114"/>
      <c r="AX125" s="114"/>
      <c r="AY125" s="114"/>
      <c r="AZ125" s="114"/>
      <c r="BA125" s="114"/>
      <c r="BB125" s="114"/>
      <c r="BC125" s="114"/>
      <c r="BD125" s="114"/>
      <c r="BE125" s="114"/>
      <c r="BF125" s="114"/>
      <c r="BG125" s="114"/>
      <c r="BH125" s="114"/>
      <c r="BI125" s="114"/>
      <c r="BJ125" s="114"/>
      <c r="BM125" s="1041"/>
      <c r="BN125" s="1041"/>
      <c r="BO125" s="1041"/>
      <c r="BP125" s="1040"/>
      <c r="BQ125" s="1040"/>
      <c r="BR125" s="1040"/>
      <c r="BS125" s="1040"/>
      <c r="BT125" s="1040"/>
    </row>
    <row r="126" spans="2:72" ht="4.2" customHeight="1" x14ac:dyDescent="0.2">
      <c r="B126" s="114"/>
      <c r="C126" s="36"/>
      <c r="D126" s="36"/>
      <c r="E126" s="36"/>
      <c r="F126" s="36"/>
      <c r="G126" s="36"/>
      <c r="H126" s="100"/>
      <c r="I126" s="100"/>
      <c r="J126" s="100"/>
      <c r="K126" s="100"/>
      <c r="L126" s="100"/>
      <c r="M126" s="100"/>
      <c r="N126" s="100"/>
      <c r="O126" s="100"/>
      <c r="P126" s="100"/>
      <c r="Q126" s="100"/>
      <c r="R126" s="100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1"/>
      <c r="AD126" s="101"/>
      <c r="AE126" s="101"/>
      <c r="AF126" s="101"/>
      <c r="AG126" s="37"/>
      <c r="AH126" s="37"/>
      <c r="AI126" s="37"/>
      <c r="AJ126" s="37"/>
      <c r="AK126" s="98"/>
      <c r="AL126" s="98"/>
      <c r="AM126" s="98"/>
      <c r="AN126" s="98"/>
      <c r="AO126" s="114"/>
      <c r="AP126" s="114"/>
      <c r="AQ126" s="114"/>
      <c r="AR126" s="114"/>
      <c r="AS126" s="114"/>
      <c r="AT126" s="114"/>
      <c r="AU126" s="114"/>
      <c r="AV126" s="114"/>
      <c r="AW126" s="114"/>
      <c r="AX126" s="114"/>
      <c r="AY126" s="114"/>
      <c r="AZ126" s="114"/>
      <c r="BA126" s="114"/>
      <c r="BB126" s="114"/>
      <c r="BC126" s="114"/>
      <c r="BD126" s="114"/>
      <c r="BE126" s="114"/>
      <c r="BF126" s="114"/>
      <c r="BG126" s="114"/>
      <c r="BH126" s="114"/>
      <c r="BI126" s="114"/>
      <c r="BJ126" s="114"/>
      <c r="BM126" s="1041"/>
      <c r="BN126" s="1041"/>
      <c r="BO126" s="1041"/>
      <c r="BP126" s="1040"/>
      <c r="BQ126" s="1040"/>
      <c r="BR126" s="1040"/>
      <c r="BS126" s="1040"/>
      <c r="BT126" s="1040"/>
    </row>
    <row r="127" spans="2:72" ht="4.2" customHeight="1" x14ac:dyDescent="0.2">
      <c r="B127" s="114"/>
      <c r="C127" s="36"/>
      <c r="D127" s="36"/>
      <c r="E127" s="36"/>
      <c r="F127" s="36"/>
      <c r="G127" s="103"/>
      <c r="H127" s="100"/>
      <c r="I127" s="100"/>
      <c r="J127" s="100"/>
      <c r="K127" s="100"/>
      <c r="L127" s="100"/>
      <c r="M127" s="100"/>
      <c r="N127" s="100"/>
      <c r="O127" s="100"/>
      <c r="P127" s="100"/>
      <c r="Q127" s="100"/>
      <c r="R127" s="100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1"/>
      <c r="AD127" s="101"/>
      <c r="AE127" s="101"/>
      <c r="AF127" s="101"/>
      <c r="AG127" s="37"/>
      <c r="AH127" s="37"/>
      <c r="AI127" s="37"/>
      <c r="AJ127" s="37"/>
      <c r="AK127" s="114"/>
      <c r="AL127" s="114"/>
      <c r="AM127" s="114"/>
      <c r="AN127" s="114"/>
      <c r="AO127" s="114"/>
      <c r="AP127" s="114"/>
      <c r="AQ127" s="86"/>
      <c r="AR127" s="86"/>
      <c r="AS127" s="86"/>
      <c r="AT127" s="86"/>
      <c r="AU127" s="114"/>
      <c r="AV127" s="114"/>
      <c r="AW127" s="114"/>
      <c r="AX127" s="114"/>
      <c r="AY127" s="114"/>
      <c r="AZ127" s="114"/>
      <c r="BA127" s="114"/>
      <c r="BB127" s="114"/>
      <c r="BC127" s="114"/>
      <c r="BD127" s="114"/>
      <c r="BE127" s="114"/>
      <c r="BF127" s="114"/>
      <c r="BG127" s="114"/>
      <c r="BH127" s="114"/>
      <c r="BI127" s="114"/>
      <c r="BJ127" s="114"/>
      <c r="BM127" s="1041"/>
      <c r="BN127" s="1041"/>
      <c r="BO127" s="1041"/>
      <c r="BP127" s="1040"/>
      <c r="BQ127" s="1040"/>
      <c r="BR127" s="1040"/>
      <c r="BS127" s="1040"/>
      <c r="BT127" s="1040"/>
    </row>
    <row r="128" spans="2:72" ht="4.2" customHeight="1" x14ac:dyDescent="0.2">
      <c r="B128" s="114"/>
      <c r="C128" s="36"/>
      <c r="D128" s="36"/>
      <c r="E128" s="36"/>
      <c r="F128" s="36"/>
      <c r="G128" s="36"/>
      <c r="H128" s="100"/>
      <c r="I128" s="100"/>
      <c r="J128" s="100"/>
      <c r="K128" s="100"/>
      <c r="L128" s="100"/>
      <c r="M128" s="100"/>
      <c r="N128" s="100"/>
      <c r="O128" s="100"/>
      <c r="P128" s="100"/>
      <c r="Q128" s="100"/>
      <c r="R128" s="100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1"/>
      <c r="AD128" s="101"/>
      <c r="AE128" s="101"/>
      <c r="AF128" s="101"/>
      <c r="AG128" s="37"/>
      <c r="AH128" s="37"/>
      <c r="AI128" s="37"/>
      <c r="AJ128" s="37"/>
      <c r="AK128" s="114"/>
      <c r="AL128" s="114"/>
      <c r="AM128" s="114"/>
      <c r="AN128" s="114"/>
      <c r="AO128" s="114"/>
      <c r="AP128" s="114"/>
      <c r="AQ128" s="86"/>
      <c r="AR128" s="86"/>
      <c r="AS128" s="86"/>
      <c r="AT128" s="86"/>
      <c r="AU128" s="114"/>
      <c r="AV128" s="114"/>
      <c r="AW128" s="114"/>
      <c r="AX128" s="114"/>
      <c r="AY128" s="114"/>
      <c r="AZ128" s="114"/>
      <c r="BA128" s="114"/>
      <c r="BB128" s="114"/>
      <c r="BC128" s="114"/>
      <c r="BD128" s="114"/>
      <c r="BE128" s="114"/>
      <c r="BF128" s="114"/>
      <c r="BG128" s="114"/>
      <c r="BH128" s="114"/>
      <c r="BI128" s="114"/>
      <c r="BJ128" s="114"/>
      <c r="BM128" s="1041"/>
      <c r="BN128" s="1041"/>
      <c r="BO128" s="1041"/>
      <c r="BP128" s="1040"/>
      <c r="BQ128" s="1040"/>
      <c r="BR128" s="1040"/>
      <c r="BS128" s="1040"/>
      <c r="BT128" s="1040"/>
    </row>
    <row r="129" spans="1:78" ht="4.2" customHeight="1" x14ac:dyDescent="0.2">
      <c r="B129" s="114"/>
      <c r="C129" s="114"/>
      <c r="D129" s="114"/>
      <c r="E129" s="114"/>
      <c r="F129" s="114"/>
      <c r="G129" s="114"/>
      <c r="H129" s="114"/>
      <c r="I129" s="114"/>
      <c r="J129" s="114"/>
      <c r="K129" s="114"/>
      <c r="L129" s="114"/>
      <c r="M129" s="114"/>
      <c r="N129" s="114"/>
      <c r="O129" s="114"/>
      <c r="P129" s="114"/>
      <c r="Q129" s="114"/>
      <c r="R129" s="114"/>
      <c r="S129" s="114"/>
      <c r="T129" s="114"/>
      <c r="U129" s="114"/>
      <c r="V129" s="114"/>
      <c r="W129" s="114"/>
      <c r="X129" s="114"/>
      <c r="Y129" s="114"/>
      <c r="Z129" s="114"/>
      <c r="AA129" s="114"/>
      <c r="AB129" s="114"/>
      <c r="AC129" s="114"/>
      <c r="AD129" s="114"/>
      <c r="AE129" s="114"/>
      <c r="AF129" s="114"/>
      <c r="AG129" s="114"/>
      <c r="AH129" s="114"/>
      <c r="AI129" s="114"/>
      <c r="AJ129" s="114"/>
      <c r="AK129" s="114"/>
      <c r="AL129" s="114"/>
      <c r="AM129" s="114"/>
      <c r="AN129" s="114"/>
      <c r="AO129" s="114"/>
      <c r="AP129" s="114"/>
      <c r="AQ129" s="86"/>
      <c r="AR129" s="86"/>
      <c r="AS129" s="86"/>
      <c r="AT129" s="86"/>
      <c r="AU129" s="114"/>
      <c r="AV129" s="114"/>
      <c r="AW129" s="114"/>
      <c r="AX129" s="114"/>
      <c r="AY129" s="114"/>
      <c r="AZ129" s="114"/>
      <c r="BA129" s="114"/>
      <c r="BB129" s="114"/>
      <c r="BC129" s="114"/>
      <c r="BD129" s="114"/>
      <c r="BE129" s="114"/>
      <c r="BF129" s="114"/>
      <c r="BG129" s="114"/>
      <c r="BH129" s="114"/>
      <c r="BI129" s="114"/>
      <c r="BJ129" s="114"/>
      <c r="BM129" s="1041"/>
      <c r="BN129" s="1041"/>
      <c r="BO129" s="1041"/>
      <c r="BP129" s="1040"/>
      <c r="BQ129" s="1040"/>
      <c r="BR129" s="1040"/>
      <c r="BS129" s="1040"/>
      <c r="BT129" s="1040"/>
    </row>
    <row r="130" spans="1:78" ht="4.2" customHeight="1" x14ac:dyDescent="0.2">
      <c r="B130" s="114"/>
      <c r="C130" s="114"/>
      <c r="D130" s="114"/>
      <c r="E130" s="114"/>
      <c r="F130" s="114"/>
      <c r="G130" s="114"/>
      <c r="H130" s="114"/>
      <c r="I130" s="114"/>
      <c r="J130" s="114"/>
      <c r="K130" s="114"/>
      <c r="L130" s="114"/>
      <c r="M130" s="114"/>
      <c r="N130" s="114"/>
      <c r="O130" s="114"/>
      <c r="P130" s="114"/>
      <c r="Q130" s="114"/>
      <c r="R130" s="114"/>
      <c r="S130" s="114"/>
      <c r="T130" s="114"/>
      <c r="U130" s="114"/>
      <c r="V130" s="114"/>
      <c r="W130" s="114"/>
      <c r="X130" s="114"/>
      <c r="Y130" s="114"/>
      <c r="Z130" s="114"/>
      <c r="AA130" s="114"/>
      <c r="AB130" s="114"/>
      <c r="AC130" s="114"/>
      <c r="AD130" s="114"/>
      <c r="AE130" s="114"/>
      <c r="AF130" s="114"/>
      <c r="AG130" s="114"/>
      <c r="AH130" s="114"/>
      <c r="AI130" s="114"/>
      <c r="AJ130" s="114"/>
      <c r="AK130" s="114"/>
      <c r="AL130" s="114"/>
      <c r="AM130" s="114"/>
      <c r="AN130" s="114"/>
      <c r="AO130" s="114"/>
      <c r="AP130" s="114"/>
      <c r="AQ130" s="86"/>
      <c r="AR130" s="86"/>
      <c r="AS130" s="86"/>
      <c r="AT130" s="86"/>
      <c r="AU130" s="114"/>
      <c r="AV130" s="114"/>
      <c r="AW130" s="114"/>
      <c r="AX130" s="114"/>
      <c r="AY130" s="114"/>
      <c r="AZ130" s="114"/>
      <c r="BA130" s="114"/>
      <c r="BB130" s="114"/>
      <c r="BC130" s="114"/>
      <c r="BD130" s="114"/>
      <c r="BE130" s="114"/>
      <c r="BF130" s="114"/>
      <c r="BG130" s="114"/>
      <c r="BH130" s="114"/>
      <c r="BI130" s="114"/>
      <c r="BJ130" s="114"/>
      <c r="BM130" s="1041"/>
      <c r="BN130" s="1041"/>
      <c r="BO130" s="1041"/>
      <c r="BP130" s="1040"/>
      <c r="BQ130" s="1040"/>
      <c r="BR130" s="1040"/>
      <c r="BS130" s="1040"/>
      <c r="BT130" s="1040"/>
    </row>
    <row r="131" spans="1:78" ht="4.2" customHeight="1" x14ac:dyDescent="0.2">
      <c r="B131" s="114"/>
      <c r="C131" s="114"/>
      <c r="D131" s="114"/>
      <c r="E131" s="114"/>
      <c r="F131" s="114"/>
      <c r="G131" s="114"/>
      <c r="H131" s="114"/>
      <c r="I131" s="114"/>
      <c r="J131" s="114"/>
      <c r="K131" s="114"/>
      <c r="L131" s="114"/>
      <c r="M131" s="114"/>
      <c r="N131" s="114"/>
      <c r="O131" s="114"/>
      <c r="P131" s="114"/>
      <c r="Q131" s="114"/>
      <c r="R131" s="114"/>
      <c r="S131" s="114"/>
      <c r="T131" s="114"/>
      <c r="U131" s="114"/>
      <c r="V131" s="114"/>
      <c r="W131" s="114"/>
      <c r="X131" s="114"/>
      <c r="Y131" s="114"/>
      <c r="Z131" s="114"/>
      <c r="AA131" s="114"/>
      <c r="AB131" s="114"/>
      <c r="AC131" s="114"/>
      <c r="AD131" s="114"/>
      <c r="AE131" s="114"/>
      <c r="AF131" s="114"/>
      <c r="AG131" s="114"/>
      <c r="AH131" s="114"/>
      <c r="AI131" s="114"/>
      <c r="AJ131" s="114"/>
      <c r="AK131" s="114"/>
      <c r="AL131" s="114"/>
      <c r="AM131" s="114"/>
      <c r="AN131" s="114"/>
      <c r="AO131" s="114"/>
      <c r="AP131" s="114"/>
      <c r="AQ131" s="114"/>
      <c r="AR131" s="114"/>
      <c r="AS131" s="114"/>
      <c r="AT131" s="114"/>
      <c r="AU131" s="114"/>
      <c r="AV131" s="114"/>
      <c r="AW131" s="114"/>
      <c r="AX131" s="114"/>
      <c r="AY131" s="114"/>
      <c r="AZ131" s="114"/>
      <c r="BA131" s="114"/>
      <c r="BB131" s="114"/>
      <c r="BC131" s="114"/>
      <c r="BD131" s="114"/>
      <c r="BE131" s="114"/>
      <c r="BF131" s="114"/>
      <c r="BG131" s="114"/>
      <c r="BH131" s="114"/>
      <c r="BI131" s="114"/>
      <c r="BJ131" s="114"/>
      <c r="BM131" s="1041"/>
      <c r="BN131" s="1041"/>
      <c r="BO131" s="1041"/>
      <c r="BP131" s="1040"/>
      <c r="BQ131" s="1040"/>
      <c r="BR131" s="1040"/>
      <c r="BS131" s="1040"/>
      <c r="BT131" s="1040"/>
    </row>
    <row r="132" spans="1:78" ht="4.2" customHeight="1" x14ac:dyDescent="0.2">
      <c r="B132" s="114"/>
      <c r="C132" s="114"/>
      <c r="D132" s="114"/>
      <c r="E132" s="114"/>
      <c r="F132" s="114"/>
      <c r="G132" s="114"/>
      <c r="H132" s="114"/>
      <c r="I132" s="114"/>
      <c r="J132" s="114"/>
      <c r="K132" s="114"/>
      <c r="L132" s="114"/>
      <c r="M132" s="114"/>
      <c r="N132" s="114"/>
      <c r="O132" s="114"/>
      <c r="P132" s="114"/>
      <c r="Q132" s="114"/>
      <c r="R132" s="114"/>
      <c r="S132" s="114"/>
      <c r="T132" s="114"/>
      <c r="U132" s="114"/>
      <c r="V132" s="114"/>
      <c r="W132" s="114"/>
      <c r="X132" s="114"/>
      <c r="Y132" s="114"/>
      <c r="Z132" s="114"/>
      <c r="AA132" s="114"/>
      <c r="AB132" s="114"/>
      <c r="AC132" s="114"/>
      <c r="AD132" s="114"/>
      <c r="AE132" s="114"/>
      <c r="AF132" s="114"/>
      <c r="AG132" s="114"/>
      <c r="AH132" s="114"/>
      <c r="AI132" s="114"/>
      <c r="AJ132" s="114"/>
      <c r="AK132" s="114"/>
      <c r="AL132" s="114"/>
      <c r="AM132" s="114"/>
      <c r="AN132" s="114"/>
      <c r="AO132" s="114"/>
      <c r="AP132" s="114"/>
      <c r="AQ132" s="114"/>
      <c r="AR132" s="114"/>
      <c r="AS132" s="114"/>
      <c r="AT132" s="114"/>
      <c r="AU132" s="114"/>
      <c r="AV132" s="114"/>
      <c r="AW132" s="114"/>
      <c r="AX132" s="114"/>
      <c r="AY132" s="114"/>
      <c r="AZ132" s="114"/>
      <c r="BA132" s="114"/>
      <c r="BB132" s="114"/>
      <c r="BC132" s="114"/>
      <c r="BD132" s="114"/>
      <c r="BE132" s="114"/>
      <c r="BF132" s="114"/>
      <c r="BG132" s="114"/>
      <c r="BH132" s="114"/>
      <c r="BI132" s="114"/>
      <c r="BJ132" s="114"/>
      <c r="BM132" s="1041"/>
      <c r="BN132" s="1041"/>
      <c r="BO132" s="1041"/>
      <c r="BP132" s="1040"/>
      <c r="BQ132" s="1040"/>
      <c r="BR132" s="1040"/>
      <c r="BS132" s="1040"/>
      <c r="BT132" s="1040"/>
    </row>
    <row r="133" spans="1:78" ht="4.2" customHeight="1" x14ac:dyDescent="0.2">
      <c r="B133" s="114"/>
      <c r="C133" s="114"/>
      <c r="D133" s="114"/>
      <c r="E133" s="114"/>
      <c r="F133" s="114"/>
      <c r="G133" s="114"/>
      <c r="H133" s="114"/>
      <c r="I133" s="114"/>
      <c r="J133" s="114"/>
      <c r="K133" s="114"/>
      <c r="L133" s="114"/>
      <c r="M133" s="114"/>
      <c r="N133" s="114"/>
      <c r="O133" s="114"/>
      <c r="P133" s="114"/>
      <c r="Q133" s="114"/>
      <c r="R133" s="114"/>
      <c r="S133" s="114"/>
      <c r="T133" s="114"/>
      <c r="U133" s="114"/>
      <c r="V133" s="114"/>
      <c r="W133" s="114"/>
      <c r="X133" s="114"/>
      <c r="Y133" s="114"/>
      <c r="Z133" s="114"/>
      <c r="AA133" s="114"/>
      <c r="AB133" s="114"/>
      <c r="AC133" s="114"/>
      <c r="AD133" s="114"/>
      <c r="AE133" s="114"/>
      <c r="AF133" s="114"/>
      <c r="AG133" s="114"/>
      <c r="AH133" s="114"/>
      <c r="AI133" s="114"/>
      <c r="AJ133" s="114"/>
      <c r="AK133" s="11"/>
      <c r="AL133" s="11"/>
      <c r="AM133" s="11"/>
      <c r="AN133" s="11"/>
      <c r="AO133" s="11"/>
      <c r="AP133" s="11"/>
      <c r="AQ133" s="11"/>
      <c r="AR133" s="11"/>
      <c r="AS133" s="11"/>
      <c r="AT133" s="11"/>
      <c r="AU133" s="11"/>
      <c r="AV133" s="114"/>
      <c r="AW133" s="114"/>
      <c r="AX133" s="114"/>
      <c r="AY133" s="114"/>
      <c r="AZ133" s="114"/>
      <c r="BA133" s="114"/>
      <c r="BB133" s="114"/>
      <c r="BC133" s="114"/>
      <c r="BD133" s="114"/>
      <c r="BE133" s="114"/>
      <c r="BF133" s="114"/>
      <c r="BG133" s="114"/>
      <c r="BH133" s="114"/>
      <c r="BI133" s="114"/>
      <c r="BJ133" s="114"/>
      <c r="BM133" s="1041"/>
      <c r="BN133" s="1041"/>
      <c r="BO133" s="1041"/>
      <c r="BP133" s="1040"/>
      <c r="BQ133" s="1040"/>
      <c r="BR133" s="1040"/>
      <c r="BS133" s="1040"/>
      <c r="BT133" s="1040"/>
    </row>
    <row r="134" spans="1:78" ht="4.2" customHeight="1" x14ac:dyDescent="0.2">
      <c r="B134" s="98"/>
      <c r="C134" s="98"/>
      <c r="D134" s="98"/>
      <c r="E134" s="98"/>
      <c r="F134" s="98"/>
      <c r="G134" s="98"/>
      <c r="H134" s="98"/>
      <c r="I134" s="98"/>
      <c r="J134" s="98"/>
      <c r="K134" s="98"/>
      <c r="L134" s="98"/>
      <c r="M134" s="98"/>
      <c r="N134" s="98"/>
      <c r="O134" s="98"/>
      <c r="P134" s="98"/>
      <c r="Q134" s="98"/>
      <c r="R134" s="98"/>
      <c r="S134" s="98"/>
      <c r="T134" s="98"/>
      <c r="U134" s="98"/>
      <c r="V134" s="98"/>
      <c r="W134" s="98"/>
      <c r="X134" s="98"/>
      <c r="Y134" s="98"/>
      <c r="Z134" s="98"/>
      <c r="AA134" s="98"/>
      <c r="AB134" s="98"/>
      <c r="AC134" s="98"/>
      <c r="AD134" s="98"/>
      <c r="AE134" s="98"/>
      <c r="AF134" s="98"/>
      <c r="AG134" s="98"/>
      <c r="AH134" s="98"/>
      <c r="AI134" s="98"/>
      <c r="AJ134" s="98"/>
      <c r="AK134" s="98"/>
      <c r="AL134" s="98"/>
      <c r="AM134" s="98"/>
      <c r="AN134" s="98"/>
      <c r="AO134" s="11"/>
      <c r="AP134" s="11"/>
      <c r="AQ134" s="11"/>
      <c r="AR134" s="11"/>
      <c r="AS134" s="11"/>
      <c r="AT134" s="11"/>
      <c r="AU134" s="11"/>
      <c r="AV134" s="114"/>
      <c r="AW134" s="114"/>
      <c r="AX134" s="114"/>
      <c r="AY134" s="114"/>
      <c r="AZ134" s="114"/>
      <c r="BA134" s="114"/>
      <c r="BB134" s="114"/>
      <c r="BC134" s="114"/>
      <c r="BD134" s="114"/>
      <c r="BE134" s="114"/>
      <c r="BF134" s="114"/>
      <c r="BG134" s="114"/>
      <c r="BH134" s="114"/>
      <c r="BI134" s="114"/>
      <c r="BJ134" s="114"/>
      <c r="BM134" s="1041"/>
      <c r="BN134" s="1041"/>
      <c r="BO134" s="1041"/>
      <c r="BP134" s="1040"/>
      <c r="BQ134" s="1040"/>
      <c r="BR134" s="1040"/>
      <c r="BS134" s="1040"/>
      <c r="BT134" s="1040"/>
    </row>
    <row r="135" spans="1:78" ht="4.2" customHeight="1" x14ac:dyDescent="0.2">
      <c r="B135" s="98"/>
      <c r="C135" s="98"/>
      <c r="D135" s="98"/>
      <c r="E135" s="98"/>
      <c r="F135" s="98"/>
      <c r="G135" s="98"/>
      <c r="H135" s="98"/>
      <c r="I135" s="98"/>
      <c r="J135" s="98"/>
      <c r="K135" s="98"/>
      <c r="L135" s="98"/>
      <c r="M135" s="98"/>
      <c r="N135" s="98"/>
      <c r="O135" s="98"/>
      <c r="P135" s="98"/>
      <c r="Q135" s="98"/>
      <c r="R135" s="98"/>
      <c r="S135" s="98"/>
      <c r="T135" s="98"/>
      <c r="U135" s="98"/>
      <c r="V135" s="98"/>
      <c r="W135" s="98"/>
      <c r="X135" s="98"/>
      <c r="Y135" s="98"/>
      <c r="Z135" s="98"/>
      <c r="AA135" s="98"/>
      <c r="AB135" s="98"/>
      <c r="AC135" s="98"/>
      <c r="AD135" s="98"/>
      <c r="AE135" s="98"/>
      <c r="AF135" s="98"/>
      <c r="AG135" s="98"/>
      <c r="AH135" s="98"/>
      <c r="AI135" s="98"/>
      <c r="AJ135" s="98"/>
      <c r="AK135" s="98"/>
      <c r="AL135" s="98"/>
      <c r="AM135" s="98"/>
      <c r="AN135" s="98"/>
      <c r="AO135" s="114"/>
      <c r="AP135" s="114"/>
      <c r="AQ135" s="114"/>
      <c r="AR135" s="114"/>
      <c r="AS135" s="114"/>
      <c r="AT135" s="114"/>
      <c r="AU135" s="114"/>
      <c r="AV135" s="114"/>
      <c r="AW135" s="114"/>
      <c r="AX135" s="114"/>
      <c r="AY135" s="114"/>
      <c r="AZ135" s="114"/>
      <c r="BA135" s="114"/>
      <c r="BB135" s="114"/>
      <c r="BC135" s="114"/>
      <c r="BD135" s="114"/>
      <c r="BE135" s="114"/>
      <c r="BF135" s="114"/>
      <c r="BG135" s="114"/>
      <c r="BH135" s="114"/>
      <c r="BI135" s="114"/>
      <c r="BJ135" s="114"/>
      <c r="BM135" s="1041"/>
      <c r="BN135" s="1041"/>
      <c r="BO135" s="1041"/>
      <c r="BP135" s="1040"/>
      <c r="BQ135" s="1040"/>
      <c r="BR135" s="1040"/>
      <c r="BS135" s="1040"/>
      <c r="BT135" s="1040"/>
    </row>
    <row r="136" spans="1:78" ht="4.2" customHeight="1" x14ac:dyDescent="0.2">
      <c r="B136" s="98"/>
      <c r="C136" s="98"/>
      <c r="D136" s="98"/>
      <c r="E136" s="98"/>
      <c r="F136" s="98"/>
      <c r="G136" s="98"/>
      <c r="H136" s="98"/>
      <c r="I136" s="98"/>
      <c r="J136" s="98"/>
      <c r="K136" s="98"/>
      <c r="L136" s="98"/>
      <c r="M136" s="98"/>
      <c r="N136" s="98"/>
      <c r="O136" s="98"/>
      <c r="P136" s="98"/>
      <c r="Q136" s="98"/>
      <c r="R136" s="98"/>
      <c r="S136" s="98"/>
      <c r="T136" s="98"/>
      <c r="U136" s="98"/>
      <c r="V136" s="98"/>
      <c r="W136" s="98"/>
      <c r="X136" s="98"/>
      <c r="Y136" s="98"/>
      <c r="Z136" s="98"/>
      <c r="AA136" s="98"/>
      <c r="AB136" s="98"/>
      <c r="AC136" s="98"/>
      <c r="AD136" s="98"/>
      <c r="AE136" s="98"/>
      <c r="AF136" s="98"/>
      <c r="AG136" s="98"/>
      <c r="AH136" s="98"/>
      <c r="AI136" s="98"/>
      <c r="AJ136" s="98"/>
      <c r="AK136" s="98"/>
      <c r="AL136" s="98"/>
      <c r="AM136" s="98"/>
      <c r="AN136" s="98"/>
      <c r="AO136" s="114"/>
      <c r="AP136" s="114"/>
      <c r="AQ136" s="114"/>
      <c r="AR136" s="114"/>
      <c r="AS136" s="114"/>
      <c r="AT136" s="114"/>
      <c r="AU136" s="114"/>
      <c r="AV136" s="114"/>
      <c r="AW136" s="114"/>
      <c r="AX136" s="114"/>
      <c r="AY136" s="114"/>
      <c r="AZ136" s="114"/>
      <c r="BA136" s="114"/>
      <c r="BB136" s="114"/>
      <c r="BC136" s="114"/>
      <c r="BD136" s="114"/>
      <c r="BE136" s="114"/>
      <c r="BF136" s="114"/>
      <c r="BG136" s="114"/>
      <c r="BH136" s="114"/>
      <c r="BI136" s="114"/>
      <c r="BJ136" s="114"/>
      <c r="BM136" s="1041"/>
      <c r="BN136" s="1041"/>
      <c r="BO136" s="1041"/>
      <c r="BP136" s="1040"/>
      <c r="BQ136" s="1040"/>
      <c r="BR136" s="1040"/>
      <c r="BS136" s="1040"/>
      <c r="BT136" s="1040"/>
    </row>
    <row r="137" spans="1:78" ht="4.2" customHeight="1" x14ac:dyDescent="0.2">
      <c r="B137" s="98"/>
      <c r="C137" s="98"/>
      <c r="D137" s="98"/>
      <c r="E137" s="98"/>
      <c r="F137" s="98"/>
      <c r="G137" s="98"/>
      <c r="H137" s="98"/>
      <c r="I137" s="98"/>
      <c r="J137" s="98"/>
      <c r="K137" s="98"/>
      <c r="L137" s="98"/>
      <c r="M137" s="98"/>
      <c r="N137" s="98"/>
      <c r="O137" s="98"/>
      <c r="P137" s="98"/>
      <c r="Q137" s="98"/>
      <c r="R137" s="98"/>
      <c r="S137" s="98"/>
      <c r="T137" s="98"/>
      <c r="U137" s="98"/>
      <c r="V137" s="98"/>
      <c r="W137" s="98"/>
      <c r="X137" s="98"/>
      <c r="Y137" s="98"/>
      <c r="Z137" s="98"/>
      <c r="AA137" s="98"/>
      <c r="AB137" s="98"/>
      <c r="AC137" s="98"/>
      <c r="AD137" s="98"/>
      <c r="AE137" s="98"/>
      <c r="AF137" s="98"/>
      <c r="AG137" s="98"/>
      <c r="AH137" s="98"/>
      <c r="AI137" s="98"/>
      <c r="AJ137" s="98"/>
      <c r="AK137" s="98"/>
      <c r="AL137" s="98"/>
      <c r="AM137" s="98"/>
      <c r="AN137" s="98"/>
      <c r="AO137" s="114"/>
      <c r="AP137" s="114"/>
      <c r="AQ137" s="114"/>
      <c r="AR137" s="114"/>
      <c r="AS137" s="114"/>
      <c r="AT137" s="114"/>
      <c r="AU137" s="114"/>
      <c r="AV137" s="114"/>
      <c r="AW137" s="114"/>
      <c r="AX137" s="114"/>
      <c r="AY137" s="114"/>
      <c r="AZ137" s="114"/>
      <c r="BA137" s="114"/>
      <c r="BB137" s="114"/>
      <c r="BC137" s="114"/>
      <c r="BD137" s="114"/>
      <c r="BE137" s="114"/>
      <c r="BF137" s="114"/>
      <c r="BG137" s="114"/>
      <c r="BH137" s="114"/>
      <c r="BI137" s="114"/>
      <c r="BJ137" s="114"/>
      <c r="BM137" s="1041"/>
      <c r="BN137" s="1041"/>
      <c r="BO137" s="1041"/>
      <c r="BP137" s="1040"/>
      <c r="BQ137" s="1040"/>
      <c r="BR137" s="1040"/>
      <c r="BS137" s="1040"/>
      <c r="BT137" s="1040"/>
    </row>
    <row r="138" spans="1:78" ht="4.2" customHeight="1" x14ac:dyDescent="0.2">
      <c r="B138" s="98"/>
      <c r="C138" s="98"/>
      <c r="D138" s="98"/>
      <c r="E138" s="98"/>
      <c r="F138" s="98"/>
      <c r="G138" s="98"/>
      <c r="H138" s="98"/>
      <c r="I138" s="98"/>
      <c r="J138" s="98"/>
      <c r="K138" s="98"/>
      <c r="L138" s="98"/>
      <c r="M138" s="98"/>
      <c r="N138" s="98"/>
      <c r="O138" s="98"/>
      <c r="P138" s="98"/>
      <c r="Q138" s="98"/>
      <c r="R138" s="98"/>
      <c r="S138" s="98"/>
      <c r="T138" s="98"/>
      <c r="U138" s="98"/>
      <c r="V138" s="98"/>
      <c r="W138" s="98"/>
      <c r="X138" s="98"/>
      <c r="Y138" s="98"/>
      <c r="Z138" s="98"/>
      <c r="AA138" s="98"/>
      <c r="AB138" s="98"/>
      <c r="AC138" s="98"/>
      <c r="AD138" s="98"/>
      <c r="AE138" s="98"/>
      <c r="AF138" s="98"/>
      <c r="AG138" s="98"/>
      <c r="AH138" s="98"/>
      <c r="AI138" s="98"/>
      <c r="AJ138" s="98"/>
      <c r="AK138" s="98"/>
      <c r="AL138" s="98"/>
      <c r="AM138" s="98"/>
      <c r="AN138" s="98"/>
      <c r="AO138" s="114"/>
      <c r="AP138" s="114"/>
      <c r="AQ138" s="114"/>
      <c r="AR138" s="114"/>
      <c r="AS138" s="114"/>
      <c r="AT138" s="114"/>
      <c r="AU138" s="114"/>
      <c r="AV138" s="114"/>
      <c r="AW138" s="114"/>
      <c r="AX138" s="114"/>
      <c r="AY138" s="114"/>
      <c r="AZ138" s="114"/>
      <c r="BA138" s="114"/>
      <c r="BB138" s="114"/>
      <c r="BC138" s="114"/>
      <c r="BD138" s="114"/>
      <c r="BE138" s="114"/>
      <c r="BF138" s="114"/>
      <c r="BG138" s="114"/>
      <c r="BH138" s="114"/>
      <c r="BI138" s="114"/>
      <c r="BJ138" s="114"/>
      <c r="BM138" s="1041"/>
      <c r="BN138" s="1041"/>
      <c r="BO138" s="1041"/>
      <c r="BP138" s="1040"/>
      <c r="BQ138" s="1040"/>
      <c r="BR138" s="1040"/>
      <c r="BS138" s="1040"/>
      <c r="BT138" s="1040"/>
    </row>
    <row r="139" spans="1:78" ht="4.2" customHeight="1" x14ac:dyDescent="0.2">
      <c r="B139" s="98"/>
      <c r="C139" s="98"/>
      <c r="D139" s="98"/>
      <c r="E139" s="98"/>
      <c r="F139" s="98"/>
      <c r="G139" s="98"/>
      <c r="H139" s="98"/>
      <c r="I139" s="98"/>
      <c r="J139" s="98"/>
      <c r="K139" s="98"/>
      <c r="L139" s="98"/>
      <c r="M139" s="98"/>
      <c r="N139" s="98"/>
      <c r="O139" s="98"/>
      <c r="P139" s="98"/>
      <c r="Q139" s="98"/>
      <c r="R139" s="98"/>
      <c r="S139" s="98"/>
      <c r="T139" s="98"/>
      <c r="U139" s="98"/>
      <c r="V139" s="98"/>
      <c r="W139" s="98"/>
      <c r="X139" s="98"/>
      <c r="Y139" s="98"/>
      <c r="Z139" s="98"/>
      <c r="AA139" s="98"/>
      <c r="AB139" s="98"/>
      <c r="AC139" s="98"/>
      <c r="AD139" s="98"/>
      <c r="AE139" s="98"/>
      <c r="AF139" s="98"/>
      <c r="AG139" s="98"/>
      <c r="AH139" s="98"/>
      <c r="AI139" s="98"/>
      <c r="AJ139" s="98"/>
      <c r="AK139" s="98"/>
      <c r="AL139" s="98"/>
      <c r="AM139" s="98"/>
      <c r="AN139" s="98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M139" s="1041"/>
      <c r="BN139" s="1041"/>
      <c r="BO139" s="1041"/>
      <c r="BP139" s="1040"/>
      <c r="BQ139" s="1040"/>
      <c r="BR139" s="1040"/>
      <c r="BS139" s="1040"/>
      <c r="BT139" s="1040"/>
    </row>
    <row r="140" spans="1:78" ht="4.2" customHeight="1" x14ac:dyDescent="0.2">
      <c r="B140" s="98"/>
      <c r="C140" s="98"/>
      <c r="D140" s="98"/>
      <c r="E140" s="98"/>
      <c r="F140" s="98"/>
      <c r="G140" s="98"/>
      <c r="H140" s="98"/>
      <c r="I140" s="98"/>
      <c r="J140" s="98"/>
      <c r="K140" s="98"/>
      <c r="L140" s="98"/>
      <c r="M140" s="98"/>
      <c r="N140" s="98"/>
      <c r="O140" s="98"/>
      <c r="P140" s="98"/>
      <c r="Q140" s="98"/>
      <c r="R140" s="98"/>
      <c r="S140" s="98"/>
      <c r="T140" s="98"/>
      <c r="U140" s="98"/>
      <c r="V140" s="98"/>
      <c r="W140" s="98"/>
      <c r="X140" s="98"/>
      <c r="Y140" s="98"/>
      <c r="Z140" s="98"/>
      <c r="AA140" s="98"/>
      <c r="AB140" s="98"/>
      <c r="AC140" s="98"/>
      <c r="AD140" s="98"/>
      <c r="AE140" s="98"/>
      <c r="AF140" s="98"/>
      <c r="AG140" s="98"/>
      <c r="AH140" s="98"/>
      <c r="AI140" s="98"/>
      <c r="AJ140" s="98"/>
      <c r="AK140" s="98"/>
      <c r="AL140" s="98"/>
      <c r="AM140" s="98"/>
      <c r="AN140" s="98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M140" s="1041"/>
      <c r="BN140" s="1041"/>
      <c r="BO140" s="1041"/>
      <c r="BP140" s="1040"/>
      <c r="BQ140" s="1040"/>
      <c r="BR140" s="1040"/>
      <c r="BS140" s="1040"/>
      <c r="BT140" s="1040"/>
    </row>
    <row r="141" spans="1:78" ht="4.2" customHeight="1" x14ac:dyDescent="0.2">
      <c r="B141" s="98"/>
      <c r="C141" s="922"/>
      <c r="D141" s="922"/>
      <c r="E141" s="922"/>
      <c r="F141" s="922"/>
      <c r="G141" s="922"/>
      <c r="H141" s="922"/>
      <c r="I141" s="922"/>
      <c r="J141" s="922"/>
      <c r="K141" s="922"/>
      <c r="L141" s="922"/>
      <c r="M141" s="922"/>
      <c r="N141" s="922"/>
      <c r="O141" s="922"/>
      <c r="P141" s="922"/>
      <c r="Q141" s="922"/>
      <c r="R141" s="922"/>
      <c r="S141" s="922"/>
      <c r="T141" s="922"/>
      <c r="U141" s="922"/>
      <c r="V141" s="922"/>
      <c r="W141" s="922"/>
      <c r="X141" s="922"/>
      <c r="Y141" s="922"/>
      <c r="Z141" s="922"/>
      <c r="AA141" s="922"/>
      <c r="AB141" s="922"/>
      <c r="AC141" s="922"/>
      <c r="AD141" s="922"/>
      <c r="AE141" s="922"/>
      <c r="AF141" s="922"/>
      <c r="AG141" s="922"/>
      <c r="AH141" s="922"/>
      <c r="AI141" s="922"/>
      <c r="AJ141" s="922"/>
      <c r="AK141" s="922"/>
      <c r="AL141" s="922"/>
      <c r="AM141" s="922"/>
      <c r="AN141" s="922"/>
      <c r="AO141" s="323"/>
      <c r="AP141" s="323"/>
      <c r="AQ141" s="323"/>
      <c r="AR141" s="323"/>
      <c r="AS141" s="323"/>
      <c r="AT141" s="323"/>
      <c r="AU141" s="323"/>
      <c r="AV141" s="323"/>
      <c r="AW141" s="323"/>
      <c r="AX141" s="323"/>
      <c r="AY141" s="323"/>
      <c r="AZ141" s="323"/>
      <c r="BA141" s="323"/>
      <c r="BB141" s="315"/>
      <c r="BC141" s="315"/>
      <c r="BD141" s="315"/>
      <c r="BE141" s="315"/>
      <c r="BF141" s="315"/>
      <c r="BG141" s="315"/>
      <c r="BH141" s="315"/>
      <c r="BI141" s="315"/>
      <c r="BJ141" s="315"/>
      <c r="BK141" s="315"/>
      <c r="BL141" s="315"/>
      <c r="BM141" s="1041"/>
      <c r="BN141" s="1041"/>
      <c r="BO141" s="1041"/>
      <c r="BP141" s="1040"/>
      <c r="BQ141" s="1040"/>
      <c r="BR141" s="1040"/>
      <c r="BS141" s="1040"/>
      <c r="BT141" s="1040"/>
      <c r="BU141" s="315"/>
      <c r="BV141" s="315"/>
      <c r="BW141" s="315"/>
      <c r="BX141" s="315"/>
      <c r="BY141" s="315"/>
      <c r="BZ141" s="315"/>
    </row>
    <row r="142" spans="1:78" ht="4.2" customHeight="1" x14ac:dyDescent="0.2">
      <c r="B142" s="98"/>
      <c r="C142" s="922"/>
      <c r="D142" s="922"/>
      <c r="E142" s="922"/>
      <c r="F142" s="922"/>
      <c r="G142" s="922"/>
      <c r="H142" s="922"/>
      <c r="I142" s="922"/>
      <c r="J142" s="922"/>
      <c r="K142" s="922"/>
      <c r="L142" s="922"/>
      <c r="M142" s="922"/>
      <c r="N142" s="922"/>
      <c r="O142" s="922"/>
      <c r="P142" s="922"/>
      <c r="Q142" s="922"/>
      <c r="R142" s="922"/>
      <c r="S142" s="922"/>
      <c r="T142" s="922"/>
      <c r="U142" s="922"/>
      <c r="V142" s="922"/>
      <c r="W142" s="922"/>
      <c r="X142" s="922"/>
      <c r="Y142" s="922"/>
      <c r="Z142" s="922"/>
      <c r="AA142" s="922"/>
      <c r="AB142" s="922"/>
      <c r="AC142" s="922"/>
      <c r="AD142" s="922"/>
      <c r="AE142" s="922"/>
      <c r="AF142" s="922"/>
      <c r="AG142" s="922"/>
      <c r="AH142" s="922"/>
      <c r="AI142" s="922"/>
      <c r="AJ142" s="922"/>
      <c r="AK142" s="922"/>
      <c r="AL142" s="922"/>
      <c r="AM142" s="922"/>
      <c r="AN142" s="922"/>
      <c r="AO142" s="323"/>
      <c r="AP142" s="323"/>
      <c r="AQ142" s="323"/>
      <c r="AR142" s="323"/>
      <c r="AS142" s="323"/>
      <c r="AT142" s="323"/>
      <c r="AU142" s="323"/>
      <c r="AV142" s="323"/>
      <c r="AW142" s="323"/>
      <c r="AX142" s="323"/>
      <c r="AY142" s="323"/>
      <c r="AZ142" s="323"/>
      <c r="BA142" s="323"/>
      <c r="BB142" s="315"/>
      <c r="BC142" s="315"/>
      <c r="BD142" s="315"/>
      <c r="BE142" s="315"/>
      <c r="BF142" s="315"/>
      <c r="BG142" s="315"/>
      <c r="BH142" s="315"/>
      <c r="BI142" s="315"/>
      <c r="BJ142" s="315"/>
      <c r="BK142" s="315"/>
      <c r="BL142" s="315"/>
      <c r="BM142" s="1041"/>
      <c r="BN142" s="1041"/>
      <c r="BO142" s="1041"/>
      <c r="BP142" s="1040"/>
      <c r="BQ142" s="1040"/>
      <c r="BR142" s="1040"/>
      <c r="BS142" s="1040"/>
      <c r="BT142" s="1040"/>
      <c r="BU142" s="315"/>
      <c r="BV142" s="315"/>
      <c r="BW142" s="315"/>
      <c r="BX142" s="315"/>
      <c r="BY142" s="315"/>
      <c r="BZ142" s="315"/>
    </row>
    <row r="143" spans="1:78" ht="4.2" customHeight="1" x14ac:dyDescent="0.2">
      <c r="B143" s="98"/>
      <c r="C143" s="922"/>
      <c r="D143" s="922"/>
      <c r="E143" s="922"/>
      <c r="F143" s="922"/>
      <c r="G143" s="922"/>
      <c r="H143" s="922"/>
      <c r="I143" s="922"/>
      <c r="J143" s="922"/>
      <c r="K143" s="922"/>
      <c r="L143" s="922"/>
      <c r="M143" s="922"/>
      <c r="N143" s="922"/>
      <c r="O143" s="922"/>
      <c r="P143" s="922"/>
      <c r="Q143" s="922"/>
      <c r="R143" s="922"/>
      <c r="S143" s="922"/>
      <c r="T143" s="922"/>
      <c r="U143" s="922"/>
      <c r="V143" s="922"/>
      <c r="W143" s="922"/>
      <c r="X143" s="922"/>
      <c r="Y143" s="922"/>
      <c r="Z143" s="922"/>
      <c r="AA143" s="922"/>
      <c r="AB143" s="922"/>
      <c r="AC143" s="922"/>
      <c r="AD143" s="922"/>
      <c r="AE143" s="922"/>
      <c r="AF143" s="922"/>
      <c r="AG143" s="922"/>
      <c r="AH143" s="922"/>
      <c r="AI143" s="922"/>
      <c r="AJ143" s="922"/>
      <c r="AK143" s="922"/>
      <c r="AL143" s="922"/>
      <c r="AM143" s="922"/>
      <c r="AN143" s="922"/>
      <c r="AO143" s="323"/>
      <c r="AP143" s="323"/>
      <c r="AQ143" s="323"/>
      <c r="AR143" s="323"/>
      <c r="AS143" s="323"/>
      <c r="AT143" s="323"/>
      <c r="AU143" s="323"/>
      <c r="AV143" s="323"/>
      <c r="AW143" s="323"/>
      <c r="AX143" s="323"/>
      <c r="AY143" s="323"/>
      <c r="AZ143" s="323"/>
      <c r="BA143" s="323"/>
      <c r="BB143" s="315"/>
      <c r="BC143" s="315"/>
      <c r="BD143" s="315"/>
      <c r="BE143" s="315"/>
      <c r="BF143" s="315"/>
      <c r="BG143" s="315"/>
      <c r="BH143" s="315"/>
      <c r="BI143" s="315"/>
      <c r="BJ143" s="315"/>
      <c r="BK143" s="315"/>
      <c r="BL143" s="315"/>
      <c r="BM143" s="315"/>
      <c r="BN143" s="315"/>
      <c r="BO143" s="315"/>
      <c r="BP143" s="315"/>
      <c r="BQ143" s="315"/>
      <c r="BR143" s="315"/>
      <c r="BS143" s="315"/>
      <c r="BT143" s="315"/>
      <c r="BU143" s="315"/>
      <c r="BV143" s="315"/>
      <c r="BW143" s="315"/>
      <c r="BX143" s="315"/>
      <c r="BY143" s="315"/>
      <c r="BZ143" s="315"/>
    </row>
    <row r="144" spans="1:78" ht="4.2" customHeight="1" x14ac:dyDescent="0.2">
      <c r="A144" s="315"/>
      <c r="B144" s="922"/>
      <c r="C144" s="922"/>
      <c r="D144" s="922"/>
      <c r="E144" s="922"/>
      <c r="F144" s="922"/>
      <c r="G144" s="922"/>
      <c r="H144" s="922"/>
      <c r="I144" s="922"/>
      <c r="J144" s="922"/>
      <c r="K144" s="922"/>
      <c r="L144" s="922"/>
      <c r="M144" s="922"/>
      <c r="N144" s="922"/>
      <c r="O144" s="922"/>
      <c r="P144" s="922"/>
      <c r="Q144" s="922"/>
      <c r="R144" s="922"/>
      <c r="S144" s="922"/>
      <c r="T144" s="922"/>
      <c r="U144" s="922"/>
      <c r="V144" s="922"/>
      <c r="W144" s="922"/>
      <c r="X144" s="922"/>
      <c r="Y144" s="922"/>
      <c r="Z144" s="922"/>
      <c r="AA144" s="922"/>
      <c r="AB144" s="922"/>
      <c r="AC144" s="922"/>
      <c r="AD144" s="922"/>
      <c r="AE144" s="922"/>
      <c r="AF144" s="922"/>
      <c r="AG144" s="922"/>
      <c r="AH144" s="922"/>
      <c r="AI144" s="922"/>
      <c r="AJ144" s="922"/>
      <c r="AK144" s="922"/>
      <c r="AL144" s="922"/>
      <c r="AM144" s="922"/>
      <c r="AN144" s="922"/>
      <c r="AO144" s="323"/>
      <c r="AP144" s="323"/>
      <c r="AQ144" s="323"/>
      <c r="AR144" s="323"/>
      <c r="AS144" s="323"/>
      <c r="AT144" s="323"/>
      <c r="AU144" s="323"/>
      <c r="AV144" s="323"/>
      <c r="AW144" s="323"/>
      <c r="AX144" s="323"/>
      <c r="AY144" s="323"/>
      <c r="AZ144" s="323"/>
      <c r="BA144" s="323"/>
      <c r="BB144" s="315"/>
      <c r="BC144" s="315"/>
      <c r="BD144" s="315"/>
      <c r="BE144" s="315"/>
      <c r="BF144" s="315"/>
      <c r="BG144" s="315"/>
      <c r="BH144" s="315"/>
      <c r="BI144" s="315"/>
      <c r="BJ144" s="315"/>
      <c r="BK144" s="315"/>
      <c r="BL144" s="315"/>
      <c r="BM144" s="315"/>
      <c r="BN144" s="315"/>
      <c r="BO144" s="315"/>
      <c r="BP144" s="315"/>
      <c r="BQ144" s="315"/>
      <c r="BR144" s="315"/>
      <c r="BS144" s="315"/>
      <c r="BT144" s="315"/>
      <c r="BU144" s="315"/>
      <c r="BV144" s="315"/>
      <c r="BW144" s="315"/>
      <c r="BX144" s="315"/>
      <c r="BY144" s="315"/>
      <c r="BZ144" s="315"/>
    </row>
    <row r="145" spans="1:86" ht="4.2" customHeight="1" x14ac:dyDescent="0.2">
      <c r="A145" s="315"/>
      <c r="B145" s="922"/>
      <c r="C145" s="922"/>
      <c r="D145" s="922"/>
      <c r="E145" s="922"/>
      <c r="F145" s="922"/>
      <c r="G145" s="922"/>
      <c r="H145" s="922"/>
      <c r="I145" s="922"/>
      <c r="J145" s="922"/>
      <c r="K145" s="922"/>
      <c r="L145" s="922"/>
      <c r="M145" s="922"/>
      <c r="N145" s="922"/>
      <c r="O145" s="922"/>
      <c r="P145" s="922"/>
      <c r="Q145" s="922"/>
      <c r="R145" s="922"/>
      <c r="S145" s="922"/>
      <c r="T145" s="922"/>
      <c r="U145" s="922"/>
      <c r="V145" s="922"/>
      <c r="W145" s="922"/>
      <c r="X145" s="922"/>
      <c r="Y145" s="922"/>
      <c r="Z145" s="922"/>
      <c r="AA145" s="922"/>
      <c r="AB145" s="922"/>
      <c r="AC145" s="922"/>
      <c r="AD145" s="922"/>
      <c r="AE145" s="922"/>
      <c r="AF145" s="922"/>
      <c r="AG145" s="922"/>
      <c r="AH145" s="922"/>
      <c r="AI145" s="922"/>
      <c r="AJ145" s="922"/>
      <c r="AK145" s="922"/>
      <c r="AL145" s="922"/>
      <c r="AM145" s="922"/>
      <c r="AN145" s="922"/>
      <c r="AO145" s="323"/>
      <c r="AP145" s="323"/>
      <c r="AQ145" s="323"/>
      <c r="AR145" s="323"/>
      <c r="AS145" s="323"/>
      <c r="AT145" s="323"/>
      <c r="AU145" s="323"/>
      <c r="AV145" s="323"/>
      <c r="AW145" s="323"/>
      <c r="AX145" s="323"/>
      <c r="AY145" s="323"/>
      <c r="AZ145" s="323"/>
      <c r="BA145" s="323"/>
      <c r="BB145" s="315"/>
      <c r="BC145" s="315"/>
      <c r="BD145" s="315"/>
      <c r="BE145" s="315"/>
      <c r="BF145" s="315"/>
      <c r="BG145" s="315"/>
      <c r="BH145" s="315"/>
      <c r="BI145" s="315"/>
      <c r="BJ145" s="315"/>
      <c r="BK145" s="315"/>
      <c r="BL145" s="315"/>
      <c r="BM145" s="315"/>
      <c r="BN145" s="315"/>
      <c r="BO145" s="315"/>
      <c r="BP145" s="315"/>
      <c r="BQ145" s="315"/>
      <c r="BR145" s="315"/>
      <c r="BS145" s="315"/>
      <c r="BT145" s="315"/>
      <c r="BU145" s="315"/>
      <c r="BV145" s="315"/>
      <c r="BW145" s="315"/>
      <c r="BX145" s="315"/>
      <c r="BY145" s="315"/>
      <c r="BZ145" s="315"/>
    </row>
    <row r="146" spans="1:86" ht="4.2" customHeight="1" x14ac:dyDescent="0.2">
      <c r="H146" s="315"/>
      <c r="I146" s="315"/>
      <c r="J146" s="922"/>
      <c r="K146" s="922"/>
      <c r="L146" s="922"/>
      <c r="M146" s="922"/>
      <c r="N146" s="922"/>
      <c r="O146" s="922"/>
      <c r="P146" s="922"/>
      <c r="Q146" s="922"/>
      <c r="R146" s="922"/>
      <c r="S146" s="922"/>
      <c r="T146" s="922"/>
      <c r="U146" s="922"/>
      <c r="V146" s="922"/>
      <c r="W146" s="922"/>
      <c r="X146" s="922"/>
      <c r="Y146" s="922"/>
      <c r="Z146" s="922"/>
      <c r="AA146" s="922"/>
      <c r="AB146" s="922"/>
      <c r="AC146" s="922"/>
      <c r="AD146" s="922"/>
      <c r="AE146" s="922"/>
      <c r="AF146" s="922"/>
      <c r="AG146" s="922"/>
      <c r="AH146" s="922"/>
      <c r="AI146" s="922"/>
      <c r="AJ146" s="922"/>
      <c r="AK146" s="922"/>
      <c r="AL146" s="922"/>
      <c r="AM146" s="922"/>
      <c r="AN146" s="922"/>
      <c r="AO146" s="922"/>
      <c r="AP146" s="922"/>
      <c r="AQ146" s="922"/>
      <c r="AR146" s="922"/>
      <c r="AS146" s="922"/>
      <c r="AT146" s="922"/>
      <c r="AU146" s="922"/>
      <c r="AV146" s="922"/>
      <c r="AW146" s="323"/>
      <c r="AX146" s="323"/>
      <c r="AY146" s="323"/>
      <c r="AZ146" s="323"/>
      <c r="BA146" s="323"/>
      <c r="BB146" s="323"/>
      <c r="BC146" s="323"/>
      <c r="BD146" s="323"/>
      <c r="BE146" s="323"/>
      <c r="BF146" s="323"/>
      <c r="BG146" s="323"/>
      <c r="BH146" s="323"/>
      <c r="BI146" s="323"/>
      <c r="BJ146" s="315"/>
      <c r="BK146" s="315"/>
      <c r="BL146" s="315"/>
      <c r="BM146" s="315"/>
      <c r="BN146" s="315"/>
      <c r="BO146" s="315"/>
      <c r="BP146" s="315"/>
      <c r="BQ146" s="315"/>
      <c r="BR146" s="315"/>
      <c r="BS146" s="315"/>
      <c r="BT146" s="315"/>
      <c r="BU146" s="315"/>
      <c r="BV146" s="315"/>
      <c r="BW146" s="315"/>
      <c r="BX146" s="315"/>
      <c r="BY146" s="315"/>
      <c r="BZ146" s="315"/>
      <c r="CA146" s="315"/>
      <c r="CB146" s="315"/>
      <c r="CC146" s="315"/>
      <c r="CD146" s="315"/>
      <c r="CE146" s="315"/>
      <c r="CF146" s="315"/>
      <c r="CG146" s="315"/>
      <c r="CH146" s="315"/>
    </row>
    <row r="147" spans="1:86" ht="4.2" customHeight="1" x14ac:dyDescent="0.2">
      <c r="H147" s="315"/>
      <c r="I147" s="315"/>
      <c r="J147" s="922"/>
      <c r="K147" s="922"/>
      <c r="L147" s="922"/>
      <c r="M147" s="922"/>
      <c r="N147" s="922"/>
      <c r="O147" s="922"/>
      <c r="P147" s="922"/>
      <c r="Q147" s="922"/>
      <c r="R147" s="922"/>
      <c r="S147" s="922"/>
      <c r="T147" s="922"/>
      <c r="U147" s="922"/>
      <c r="V147" s="922"/>
      <c r="W147" s="922"/>
      <c r="X147" s="922"/>
      <c r="Y147" s="922"/>
      <c r="Z147" s="922"/>
      <c r="AA147" s="922"/>
      <c r="AB147" s="922"/>
      <c r="AC147" s="922"/>
      <c r="AD147" s="922"/>
      <c r="AE147" s="922"/>
      <c r="AF147" s="922"/>
      <c r="AG147" s="922"/>
      <c r="AH147" s="922"/>
      <c r="AI147" s="922"/>
      <c r="AJ147" s="922"/>
      <c r="AK147" s="922"/>
      <c r="AL147" s="922"/>
      <c r="AM147" s="922"/>
      <c r="AN147" s="922"/>
      <c r="AO147" s="922"/>
      <c r="AP147" s="922"/>
      <c r="AQ147" s="922"/>
      <c r="AR147" s="922"/>
      <c r="AS147" s="922"/>
      <c r="AT147" s="922"/>
      <c r="AU147" s="922"/>
      <c r="AV147" s="922"/>
      <c r="AW147" s="323"/>
      <c r="AX147" s="323"/>
      <c r="AY147" s="323"/>
      <c r="AZ147" s="323"/>
      <c r="BA147" s="323"/>
      <c r="BB147" s="323"/>
      <c r="BC147" s="323"/>
      <c r="BD147" s="323"/>
      <c r="BE147" s="323"/>
      <c r="BF147" s="323"/>
      <c r="BG147" s="323"/>
      <c r="BH147" s="323"/>
      <c r="BI147" s="323"/>
      <c r="BJ147" s="315"/>
      <c r="BK147" s="315"/>
      <c r="BL147" s="315"/>
      <c r="BM147" s="315"/>
      <c r="BN147" s="315"/>
      <c r="BO147" s="315"/>
      <c r="BP147" s="315"/>
      <c r="BQ147" s="315"/>
      <c r="BR147" s="315"/>
      <c r="BS147" s="315"/>
      <c r="BT147" s="315"/>
      <c r="BU147" s="315"/>
      <c r="BV147" s="315"/>
      <c r="BW147" s="315"/>
      <c r="BX147" s="315"/>
      <c r="BY147" s="315"/>
      <c r="BZ147" s="315"/>
      <c r="CA147" s="315"/>
      <c r="CB147" s="315"/>
      <c r="CC147" s="315"/>
      <c r="CD147" s="315"/>
      <c r="CE147" s="315"/>
      <c r="CF147" s="315"/>
      <c r="CG147" s="315"/>
      <c r="CH147" s="315"/>
    </row>
    <row r="148" spans="1:86" ht="4.2" customHeight="1" x14ac:dyDescent="0.2">
      <c r="H148" s="315"/>
      <c r="I148" s="315"/>
      <c r="J148" s="922"/>
      <c r="K148" s="922"/>
      <c r="L148" s="922"/>
      <c r="M148" s="922"/>
      <c r="N148" s="922"/>
      <c r="O148" s="922"/>
      <c r="P148" s="922"/>
      <c r="Q148" s="922"/>
      <c r="R148" s="922"/>
      <c r="S148" s="922"/>
      <c r="T148" s="922"/>
      <c r="U148" s="922"/>
      <c r="V148" s="922"/>
      <c r="W148" s="922"/>
      <c r="X148" s="922"/>
      <c r="Y148" s="922"/>
      <c r="Z148" s="922"/>
      <c r="AA148" s="922"/>
      <c r="AB148" s="922"/>
      <c r="AC148" s="922"/>
      <c r="AD148" s="922"/>
      <c r="AE148" s="922"/>
      <c r="AF148" s="922"/>
      <c r="AG148" s="922"/>
      <c r="AH148" s="922"/>
      <c r="AI148" s="922"/>
      <c r="AJ148" s="922"/>
      <c r="AK148" s="922"/>
      <c r="AL148" s="922"/>
      <c r="AM148" s="922"/>
      <c r="AN148" s="922"/>
      <c r="AO148" s="922"/>
      <c r="AP148" s="922"/>
      <c r="AQ148" s="922"/>
      <c r="AR148" s="922"/>
      <c r="AS148" s="922"/>
      <c r="AT148" s="922"/>
      <c r="AU148" s="922"/>
      <c r="AV148" s="922"/>
      <c r="AW148" s="323"/>
      <c r="AX148" s="323"/>
      <c r="AY148" s="323"/>
      <c r="AZ148" s="323"/>
      <c r="BA148" s="323"/>
      <c r="BB148" s="323"/>
      <c r="BC148" s="323"/>
      <c r="BD148" s="323"/>
      <c r="BE148" s="323"/>
      <c r="BF148" s="323"/>
      <c r="BG148" s="323"/>
      <c r="BH148" s="323"/>
      <c r="BI148" s="323"/>
      <c r="BJ148" s="315"/>
      <c r="BK148" s="315"/>
      <c r="BL148" s="315"/>
      <c r="BM148" s="315"/>
      <c r="BN148" s="315"/>
      <c r="BO148" s="315"/>
      <c r="BP148" s="315"/>
      <c r="BQ148" s="315"/>
      <c r="BR148" s="315"/>
      <c r="BS148" s="315"/>
      <c r="BT148" s="315"/>
      <c r="BU148" s="315"/>
      <c r="BV148" s="315"/>
      <c r="BW148" s="315"/>
      <c r="BX148" s="315"/>
      <c r="BY148" s="315"/>
      <c r="BZ148" s="315"/>
      <c r="CA148" s="315"/>
      <c r="CB148" s="315"/>
      <c r="CC148" s="315"/>
      <c r="CD148" s="315"/>
      <c r="CE148" s="315"/>
      <c r="CF148" s="315"/>
      <c r="CG148" s="315"/>
      <c r="CH148" s="315"/>
    </row>
    <row r="149" spans="1:86" ht="4.2" customHeight="1" x14ac:dyDescent="0.2">
      <c r="J149" s="98"/>
      <c r="K149" s="922"/>
      <c r="L149" s="922"/>
      <c r="M149" s="922"/>
      <c r="N149" s="922"/>
      <c r="O149" s="922"/>
      <c r="P149" s="922"/>
      <c r="Q149" s="922"/>
      <c r="R149" s="922"/>
      <c r="S149" s="922"/>
      <c r="T149" s="922"/>
      <c r="U149" s="922"/>
      <c r="V149" s="922"/>
      <c r="W149" s="922"/>
      <c r="X149" s="922"/>
      <c r="Y149" s="922"/>
      <c r="Z149" s="922"/>
      <c r="AA149" s="922"/>
      <c r="AB149" s="922"/>
      <c r="AC149" s="922"/>
      <c r="AD149" s="922"/>
      <c r="AE149" s="922"/>
      <c r="AF149" s="922"/>
      <c r="AG149" s="922"/>
      <c r="AH149" s="922"/>
      <c r="AI149" s="922"/>
      <c r="AJ149" s="922"/>
      <c r="AK149" s="922"/>
      <c r="AL149" s="922"/>
      <c r="AM149" s="922"/>
      <c r="AN149" s="922"/>
      <c r="AO149" s="922"/>
      <c r="AP149" s="922"/>
      <c r="AQ149" s="922"/>
      <c r="AR149" s="922"/>
      <c r="AS149" s="922"/>
      <c r="AT149" s="922"/>
      <c r="AU149" s="922"/>
      <c r="AV149" s="922"/>
      <c r="AW149" s="323"/>
      <c r="AX149" s="323"/>
      <c r="AY149" s="323"/>
      <c r="AZ149" s="323"/>
      <c r="BA149" s="323"/>
      <c r="BB149" s="323"/>
      <c r="BC149" s="323"/>
      <c r="BD149" s="323"/>
      <c r="BE149" s="323"/>
      <c r="BF149" s="323"/>
      <c r="BG149" s="323"/>
      <c r="BH149" s="323"/>
      <c r="BI149" s="323"/>
      <c r="BJ149" s="315"/>
      <c r="BK149" s="315"/>
      <c r="BL149" s="315"/>
      <c r="BM149" s="315"/>
      <c r="BN149" s="315"/>
      <c r="BO149" s="315"/>
      <c r="BP149" s="315"/>
      <c r="BQ149" s="315"/>
      <c r="BR149" s="315"/>
      <c r="BS149" s="315"/>
      <c r="BT149" s="315"/>
      <c r="BU149" s="315"/>
      <c r="BV149" s="315"/>
      <c r="BW149" s="315"/>
      <c r="BX149" s="315"/>
      <c r="BY149" s="315"/>
      <c r="BZ149" s="315"/>
      <c r="CA149" s="315"/>
      <c r="CB149" s="315"/>
      <c r="CC149" s="315"/>
      <c r="CD149" s="315"/>
      <c r="CE149" s="315"/>
      <c r="CF149" s="315"/>
      <c r="CG149" s="315"/>
      <c r="CH149" s="315"/>
    </row>
    <row r="150" spans="1:86" ht="4.2" customHeight="1" x14ac:dyDescent="0.2">
      <c r="K150" s="922"/>
      <c r="L150" s="922"/>
      <c r="M150" s="922"/>
      <c r="N150" s="922"/>
      <c r="O150" s="922"/>
      <c r="P150" s="922"/>
      <c r="Q150" s="922"/>
      <c r="R150" s="922"/>
      <c r="S150" s="922"/>
      <c r="T150" s="922"/>
      <c r="U150" s="922"/>
      <c r="V150" s="922"/>
      <c r="W150" s="922"/>
      <c r="X150" s="922"/>
      <c r="Y150" s="922"/>
      <c r="Z150" s="922"/>
      <c r="AA150" s="922"/>
      <c r="AB150" s="922"/>
      <c r="AC150" s="922"/>
      <c r="AD150" s="922"/>
      <c r="AE150" s="922"/>
      <c r="AF150" s="922"/>
      <c r="AG150" s="922"/>
      <c r="AH150" s="922"/>
      <c r="AI150" s="922"/>
      <c r="AJ150" s="922"/>
      <c r="AK150" s="922"/>
      <c r="AL150" s="922"/>
      <c r="AM150" s="922"/>
      <c r="AN150" s="922"/>
      <c r="AO150" s="922"/>
      <c r="AP150" s="922"/>
      <c r="AQ150" s="922"/>
      <c r="AR150" s="922"/>
      <c r="AS150" s="922"/>
      <c r="AT150" s="922"/>
      <c r="AU150" s="922"/>
      <c r="AV150" s="922"/>
      <c r="AW150" s="323"/>
      <c r="AX150" s="323"/>
      <c r="AY150" s="323"/>
      <c r="AZ150" s="323"/>
      <c r="BA150" s="323"/>
      <c r="BB150" s="323"/>
      <c r="BC150" s="323"/>
      <c r="BD150" s="323"/>
      <c r="BE150" s="323"/>
      <c r="BF150" s="323"/>
      <c r="BG150" s="323"/>
      <c r="BH150" s="323"/>
      <c r="BI150" s="323"/>
      <c r="BJ150" s="315"/>
      <c r="BK150" s="315"/>
      <c r="BL150" s="315"/>
      <c r="BM150" s="315"/>
      <c r="BN150" s="315"/>
      <c r="BO150" s="315"/>
      <c r="BP150" s="315"/>
      <c r="BQ150" s="315"/>
      <c r="BR150" s="315"/>
      <c r="BS150" s="315"/>
      <c r="BT150" s="315"/>
      <c r="BU150" s="315"/>
      <c r="BV150" s="315"/>
      <c r="BW150" s="315"/>
      <c r="BX150" s="315"/>
      <c r="BY150" s="315"/>
      <c r="BZ150" s="315"/>
      <c r="CA150" s="315"/>
      <c r="CB150" s="315"/>
      <c r="CC150" s="315"/>
      <c r="CD150" s="315"/>
      <c r="CE150" s="315"/>
      <c r="CF150" s="315"/>
      <c r="CG150" s="315"/>
      <c r="CH150" s="315"/>
    </row>
    <row r="151" spans="1:86" ht="4.2" customHeight="1" x14ac:dyDescent="0.2">
      <c r="K151" s="922"/>
      <c r="L151" s="922"/>
      <c r="M151" s="922"/>
      <c r="N151" s="922"/>
      <c r="O151" s="922"/>
      <c r="P151" s="922"/>
      <c r="Q151" s="922"/>
      <c r="R151" s="922"/>
      <c r="S151" s="922"/>
      <c r="T151" s="922"/>
      <c r="U151" s="922"/>
      <c r="V151" s="922"/>
      <c r="W151" s="922"/>
      <c r="X151" s="922"/>
      <c r="Y151" s="922"/>
      <c r="Z151" s="922"/>
      <c r="AA151" s="922"/>
      <c r="AB151" s="922"/>
      <c r="AC151" s="922"/>
      <c r="AD151" s="922"/>
      <c r="AE151" s="922"/>
      <c r="AF151" s="922"/>
      <c r="AG151" s="922"/>
      <c r="AH151" s="922"/>
      <c r="AI151" s="922"/>
      <c r="AJ151" s="922"/>
      <c r="AK151" s="922"/>
      <c r="AL151" s="922"/>
      <c r="AM151" s="922"/>
      <c r="AN151" s="922"/>
      <c r="AO151" s="922"/>
      <c r="AP151" s="922"/>
      <c r="AQ151" s="922"/>
      <c r="AR151" s="922"/>
      <c r="AS151" s="922"/>
      <c r="AT151" s="922"/>
      <c r="AU151" s="922"/>
      <c r="AV151" s="922"/>
      <c r="AW151" s="323"/>
      <c r="AX151" s="323"/>
      <c r="AY151" s="323"/>
      <c r="AZ151" s="323"/>
      <c r="BA151" s="323"/>
      <c r="BB151" s="323"/>
      <c r="BC151" s="323"/>
      <c r="BD151" s="323"/>
      <c r="BE151" s="323"/>
      <c r="BF151" s="323"/>
      <c r="BG151" s="323"/>
      <c r="BH151" s="323"/>
      <c r="BI151" s="323"/>
      <c r="BJ151" s="315"/>
      <c r="BK151" s="315"/>
      <c r="BL151" s="315"/>
      <c r="BM151" s="315"/>
      <c r="BN151" s="315"/>
      <c r="BO151" s="315"/>
      <c r="BP151" s="315"/>
      <c r="BQ151" s="315"/>
      <c r="BR151" s="315"/>
      <c r="BS151" s="315"/>
      <c r="BT151" s="315"/>
      <c r="BU151" s="315"/>
      <c r="BV151" s="315"/>
      <c r="BW151" s="315"/>
      <c r="BX151" s="315"/>
      <c r="BY151" s="315"/>
      <c r="BZ151" s="315"/>
      <c r="CA151" s="315"/>
      <c r="CB151" s="315"/>
      <c r="CC151" s="315"/>
      <c r="CD151" s="315"/>
      <c r="CE151" s="315"/>
      <c r="CF151" s="315"/>
      <c r="CG151" s="315"/>
      <c r="CH151" s="315"/>
    </row>
    <row r="152" spans="1:86" ht="4.2" customHeight="1" x14ac:dyDescent="0.2">
      <c r="K152" s="922"/>
      <c r="L152" s="922"/>
      <c r="M152" s="922"/>
      <c r="N152" s="922"/>
      <c r="O152" s="922"/>
      <c r="P152" s="922"/>
      <c r="Q152" s="922"/>
      <c r="R152" s="922"/>
      <c r="S152" s="922"/>
      <c r="T152" s="922"/>
      <c r="U152" s="922"/>
      <c r="V152" s="922"/>
      <c r="W152" s="922"/>
      <c r="X152" s="922"/>
      <c r="Y152" s="922"/>
      <c r="Z152" s="922"/>
      <c r="AA152" s="922"/>
      <c r="AB152" s="922"/>
      <c r="AC152" s="922"/>
      <c r="AD152" s="922"/>
      <c r="AE152" s="922"/>
      <c r="AF152" s="922"/>
      <c r="AG152" s="922"/>
      <c r="AH152" s="922"/>
      <c r="AI152" s="922"/>
      <c r="AJ152" s="922"/>
      <c r="AK152" s="922"/>
      <c r="AL152" s="922"/>
      <c r="AM152" s="922"/>
      <c r="AN152" s="922"/>
      <c r="AO152" s="922"/>
      <c r="AP152" s="922"/>
      <c r="AQ152" s="922"/>
      <c r="AR152" s="922"/>
      <c r="AS152" s="922"/>
      <c r="AT152" s="922"/>
      <c r="AU152" s="922"/>
      <c r="AV152" s="922"/>
      <c r="AW152" s="323"/>
      <c r="AX152" s="323"/>
      <c r="AY152" s="323"/>
      <c r="AZ152" s="323"/>
      <c r="BA152" s="323"/>
      <c r="BB152" s="323"/>
      <c r="BC152" s="323"/>
      <c r="BD152" s="323"/>
      <c r="BE152" s="323"/>
      <c r="BF152" s="323"/>
      <c r="BG152" s="323"/>
      <c r="BH152" s="323"/>
      <c r="BI152" s="323"/>
      <c r="BJ152" s="315"/>
      <c r="BK152" s="315"/>
      <c r="BL152" s="315"/>
      <c r="BM152" s="315"/>
      <c r="BN152" s="315"/>
      <c r="BO152" s="315"/>
      <c r="BP152" s="315"/>
      <c r="BQ152" s="315"/>
      <c r="BR152" s="315"/>
      <c r="BS152" s="315"/>
      <c r="BT152" s="315"/>
      <c r="BU152" s="315"/>
      <c r="BV152" s="315"/>
      <c r="BW152" s="315"/>
      <c r="BX152" s="315"/>
      <c r="BY152" s="315"/>
      <c r="BZ152" s="315"/>
      <c r="CA152" s="315"/>
      <c r="CB152" s="315"/>
      <c r="CC152" s="315"/>
      <c r="CD152" s="315"/>
      <c r="CE152" s="315"/>
      <c r="CF152" s="315"/>
      <c r="CG152" s="315"/>
      <c r="CH152" s="315"/>
    </row>
    <row r="153" spans="1:86" ht="4.2" customHeight="1" x14ac:dyDescent="0.2">
      <c r="K153" s="922"/>
      <c r="L153" s="922"/>
      <c r="M153" s="922"/>
      <c r="N153" s="922"/>
      <c r="O153" s="922"/>
      <c r="P153" s="922"/>
      <c r="Q153" s="922"/>
      <c r="R153" s="922"/>
      <c r="S153" s="922"/>
      <c r="T153" s="922"/>
      <c r="U153" s="922"/>
      <c r="V153" s="922"/>
      <c r="W153" s="922"/>
      <c r="X153" s="922"/>
      <c r="Y153" s="922"/>
      <c r="Z153" s="922"/>
      <c r="AA153" s="922"/>
      <c r="AB153" s="922"/>
      <c r="AC153" s="922"/>
      <c r="AD153" s="922"/>
      <c r="AE153" s="922"/>
      <c r="AF153" s="922"/>
      <c r="AG153" s="922"/>
      <c r="AH153" s="922"/>
      <c r="AI153" s="922"/>
      <c r="AJ153" s="922"/>
      <c r="AK153" s="922"/>
      <c r="AL153" s="922"/>
      <c r="AM153" s="922"/>
      <c r="AN153" s="922"/>
      <c r="AO153" s="922"/>
      <c r="AP153" s="922"/>
      <c r="AQ153" s="922"/>
      <c r="AR153" s="922"/>
      <c r="AS153" s="922"/>
      <c r="AT153" s="922"/>
      <c r="AU153" s="922"/>
      <c r="AV153" s="922"/>
      <c r="AW153" s="323"/>
      <c r="AX153" s="323"/>
      <c r="AY153" s="323"/>
      <c r="AZ153" s="323"/>
      <c r="BA153" s="323"/>
      <c r="BB153" s="323"/>
      <c r="BC153" s="323"/>
      <c r="BD153" s="323"/>
      <c r="BE153" s="323"/>
      <c r="BF153" s="323"/>
      <c r="BG153" s="323"/>
      <c r="BH153" s="323"/>
      <c r="BI153" s="323"/>
      <c r="BJ153" s="315"/>
      <c r="BK153" s="315"/>
      <c r="BL153" s="315"/>
      <c r="BM153" s="315"/>
      <c r="BN153" s="315"/>
      <c r="BO153" s="315"/>
      <c r="BP153" s="315"/>
      <c r="BQ153" s="315"/>
      <c r="BR153" s="315"/>
      <c r="BS153" s="315"/>
      <c r="BT153" s="315"/>
    </row>
    <row r="154" spans="1:86" ht="4.2" customHeight="1" x14ac:dyDescent="0.2">
      <c r="K154" s="922"/>
      <c r="L154" s="922"/>
      <c r="M154" s="922"/>
      <c r="N154" s="922"/>
      <c r="O154" s="922"/>
      <c r="P154" s="922"/>
      <c r="Q154" s="922"/>
      <c r="R154" s="922"/>
      <c r="S154" s="922"/>
      <c r="T154" s="922"/>
      <c r="U154" s="922"/>
      <c r="V154" s="922"/>
      <c r="W154" s="922"/>
      <c r="X154" s="922"/>
      <c r="Y154" s="922"/>
      <c r="Z154" s="922"/>
      <c r="AA154" s="922"/>
      <c r="AB154" s="922"/>
      <c r="AC154" s="922"/>
      <c r="AD154" s="922"/>
      <c r="AE154" s="922"/>
      <c r="AF154" s="922"/>
      <c r="AG154" s="922"/>
      <c r="AH154" s="922"/>
      <c r="AI154" s="922"/>
      <c r="AJ154" s="922"/>
      <c r="AK154" s="922"/>
      <c r="AL154" s="922"/>
      <c r="AM154" s="922"/>
      <c r="AN154" s="922"/>
      <c r="AO154" s="922"/>
      <c r="AP154" s="922"/>
      <c r="AQ154" s="922"/>
      <c r="AR154" s="922"/>
      <c r="AS154" s="922"/>
      <c r="AT154" s="922"/>
      <c r="AU154" s="922"/>
      <c r="AV154" s="922"/>
      <c r="AW154" s="323"/>
      <c r="AX154" s="323"/>
      <c r="AY154" s="323"/>
      <c r="AZ154" s="323"/>
      <c r="BA154" s="323"/>
      <c r="BB154" s="323"/>
      <c r="BC154" s="323"/>
      <c r="BD154" s="323"/>
      <c r="BE154" s="323"/>
      <c r="BF154" s="323"/>
      <c r="BG154" s="323"/>
      <c r="BH154" s="323"/>
      <c r="BI154" s="323"/>
      <c r="BJ154" s="315"/>
      <c r="BK154" s="315"/>
      <c r="BL154" s="315"/>
      <c r="BM154" s="315"/>
      <c r="BN154" s="315"/>
      <c r="BO154" s="315"/>
      <c r="BP154" s="315"/>
      <c r="BQ154" s="315"/>
      <c r="BR154" s="315"/>
      <c r="BS154" s="315"/>
      <c r="BT154" s="315"/>
    </row>
    <row r="155" spans="1:86" ht="4.2" customHeight="1" x14ac:dyDescent="0.2">
      <c r="K155" s="922"/>
      <c r="L155" s="922"/>
      <c r="M155" s="922"/>
      <c r="N155" s="922"/>
      <c r="O155" s="922"/>
      <c r="P155" s="922"/>
      <c r="Q155" s="922"/>
      <c r="R155" s="922"/>
      <c r="S155" s="922"/>
      <c r="T155" s="922"/>
      <c r="U155" s="922"/>
      <c r="V155" s="922"/>
      <c r="W155" s="922"/>
      <c r="X155" s="922"/>
      <c r="Y155" s="922"/>
      <c r="Z155" s="922"/>
      <c r="AA155" s="922"/>
      <c r="AB155" s="922"/>
      <c r="AC155" s="922"/>
      <c r="AD155" s="922"/>
      <c r="AE155" s="922"/>
      <c r="AF155" s="922"/>
      <c r="AG155" s="922"/>
      <c r="AH155" s="922"/>
      <c r="AI155" s="922"/>
      <c r="AJ155" s="922"/>
      <c r="AK155" s="922"/>
      <c r="AL155" s="922"/>
      <c r="AM155" s="922"/>
      <c r="AN155" s="922"/>
      <c r="AO155" s="922"/>
      <c r="AP155" s="922"/>
      <c r="AQ155" s="922"/>
      <c r="AR155" s="922"/>
      <c r="AS155" s="922"/>
      <c r="AT155" s="922"/>
      <c r="AU155" s="922"/>
      <c r="AV155" s="922"/>
      <c r="AW155" s="323"/>
      <c r="AX155" s="323"/>
      <c r="AY155" s="323"/>
      <c r="AZ155" s="323"/>
      <c r="BA155" s="323"/>
      <c r="BB155" s="323"/>
      <c r="BC155" s="323"/>
      <c r="BD155" s="323"/>
      <c r="BE155" s="323"/>
      <c r="BF155" s="323"/>
      <c r="BG155" s="323"/>
      <c r="BH155" s="323"/>
      <c r="BI155" s="323"/>
      <c r="BJ155" s="315"/>
      <c r="BK155" s="315"/>
      <c r="BL155" s="315"/>
      <c r="BM155" s="315"/>
      <c r="BN155" s="315"/>
      <c r="BO155" s="315"/>
      <c r="BP155" s="315"/>
      <c r="BQ155" s="315"/>
      <c r="BR155" s="315"/>
      <c r="BS155" s="315"/>
      <c r="BT155" s="315"/>
    </row>
    <row r="156" spans="1:86" ht="4.2" customHeight="1" x14ac:dyDescent="0.2">
      <c r="K156" s="922"/>
      <c r="L156" s="922"/>
      <c r="M156" s="922"/>
      <c r="N156" s="922"/>
      <c r="O156" s="922"/>
      <c r="P156" s="922"/>
      <c r="Q156" s="922"/>
      <c r="R156" s="922"/>
      <c r="S156" s="922"/>
      <c r="T156" s="922"/>
      <c r="U156" s="922"/>
      <c r="V156" s="922"/>
      <c r="W156" s="922"/>
      <c r="X156" s="922"/>
      <c r="Y156" s="922"/>
      <c r="Z156" s="922"/>
      <c r="AA156" s="922"/>
      <c r="AB156" s="922"/>
      <c r="AC156" s="922"/>
      <c r="AD156" s="922"/>
      <c r="AE156" s="922"/>
      <c r="AF156" s="922"/>
      <c r="AG156" s="922"/>
      <c r="AH156" s="922"/>
      <c r="AI156" s="922"/>
      <c r="AJ156" s="922"/>
      <c r="AK156" s="922"/>
      <c r="AL156" s="922"/>
      <c r="AM156" s="922"/>
      <c r="AN156" s="922"/>
      <c r="AO156" s="922"/>
      <c r="AP156" s="922"/>
      <c r="AQ156" s="922"/>
      <c r="AR156" s="922"/>
      <c r="AS156" s="922"/>
      <c r="AT156" s="922"/>
      <c r="AU156" s="922"/>
      <c r="AV156" s="922"/>
      <c r="AW156" s="323"/>
      <c r="AX156" s="323"/>
      <c r="AY156" s="323"/>
      <c r="AZ156" s="323"/>
      <c r="BA156" s="323"/>
      <c r="BB156" s="323"/>
      <c r="BC156" s="323"/>
      <c r="BD156" s="323"/>
      <c r="BE156" s="323"/>
      <c r="BF156" s="323"/>
      <c r="BG156" s="323"/>
      <c r="BH156" s="323"/>
      <c r="BI156" s="323"/>
      <c r="BJ156" s="315"/>
      <c r="BK156" s="315"/>
      <c r="BL156" s="315"/>
      <c r="BM156" s="315"/>
      <c r="BN156" s="315"/>
      <c r="BO156" s="315"/>
      <c r="BP156" s="315"/>
      <c r="BQ156" s="315"/>
      <c r="BR156" s="315"/>
      <c r="BS156" s="315"/>
      <c r="BT156" s="315"/>
    </row>
    <row r="157" spans="1:86" ht="4.2" customHeight="1" x14ac:dyDescent="0.2">
      <c r="K157" s="922"/>
      <c r="L157" s="922"/>
      <c r="M157" s="922"/>
      <c r="N157" s="922"/>
      <c r="O157" s="922"/>
      <c r="P157" s="922"/>
      <c r="Q157" s="922"/>
      <c r="R157" s="922"/>
      <c r="S157" s="922"/>
      <c r="T157" s="922"/>
      <c r="U157" s="922"/>
      <c r="V157" s="922"/>
      <c r="W157" s="922"/>
      <c r="X157" s="922"/>
      <c r="Y157" s="922"/>
      <c r="Z157" s="922"/>
      <c r="AA157" s="922"/>
      <c r="AB157" s="922"/>
      <c r="AC157" s="922"/>
      <c r="AD157" s="922"/>
      <c r="AE157" s="922"/>
      <c r="AF157" s="922"/>
      <c r="AG157" s="922"/>
      <c r="AH157" s="922"/>
      <c r="AI157" s="922"/>
      <c r="AJ157" s="922"/>
      <c r="AK157" s="922"/>
      <c r="AL157" s="922"/>
      <c r="AM157" s="922"/>
      <c r="AN157" s="922"/>
      <c r="AO157" s="922"/>
      <c r="AP157" s="922"/>
      <c r="AQ157" s="922"/>
      <c r="AR157" s="922"/>
      <c r="AS157" s="922"/>
      <c r="AT157" s="922"/>
      <c r="AU157" s="922"/>
      <c r="AV157" s="922"/>
      <c r="AW157" s="323"/>
      <c r="AX157" s="323"/>
      <c r="AY157" s="323"/>
      <c r="AZ157" s="323"/>
      <c r="BA157" s="323"/>
      <c r="BB157" s="323"/>
      <c r="BC157" s="323"/>
      <c r="BD157" s="323"/>
      <c r="BE157" s="323"/>
      <c r="BF157" s="323"/>
      <c r="BG157" s="323"/>
      <c r="BH157" s="323"/>
      <c r="BI157" s="323"/>
      <c r="BJ157" s="315"/>
      <c r="BK157" s="315"/>
      <c r="BL157" s="315"/>
      <c r="BM157" s="315"/>
      <c r="BN157" s="315"/>
      <c r="BO157" s="315"/>
      <c r="BP157" s="315"/>
      <c r="BQ157" s="315"/>
      <c r="BR157" s="315"/>
      <c r="BS157" s="315"/>
      <c r="BT157" s="315"/>
    </row>
    <row r="158" spans="1:86" ht="4.2" customHeight="1" x14ac:dyDescent="0.2">
      <c r="K158" s="98"/>
      <c r="L158" s="98"/>
      <c r="M158" s="98"/>
      <c r="N158" s="98"/>
      <c r="O158" s="98"/>
      <c r="P158" s="98"/>
      <c r="Q158" s="98"/>
      <c r="R158" s="98"/>
      <c r="S158" s="98"/>
      <c r="T158" s="98"/>
      <c r="U158" s="98"/>
      <c r="V158" s="98"/>
      <c r="W158" s="98"/>
      <c r="X158" s="98"/>
      <c r="Y158" s="98"/>
      <c r="Z158" s="98"/>
      <c r="AA158" s="98"/>
      <c r="AB158" s="98"/>
      <c r="AC158" s="98"/>
      <c r="AD158" s="98"/>
      <c r="AE158" s="98"/>
      <c r="AF158" s="98"/>
      <c r="AG158" s="98"/>
      <c r="AH158" s="98"/>
      <c r="AI158" s="98"/>
      <c r="AJ158" s="98"/>
      <c r="AK158" s="98"/>
      <c r="AL158" s="98"/>
      <c r="AM158" s="98"/>
      <c r="AN158" s="98"/>
      <c r="AO158" s="98"/>
      <c r="AP158" s="98"/>
      <c r="AQ158" s="98"/>
      <c r="AR158" s="98"/>
      <c r="AS158" s="98"/>
      <c r="AT158" s="98"/>
      <c r="AU158" s="98"/>
      <c r="AV158" s="98"/>
      <c r="AW158" s="4"/>
      <c r="AX158" s="4"/>
      <c r="AY158" s="4"/>
      <c r="AZ158" s="4"/>
      <c r="BA158" s="4"/>
      <c r="BB158" s="4"/>
      <c r="BC158" s="4"/>
      <c r="BD158" s="4"/>
      <c r="BE158" s="4"/>
      <c r="BF158" s="4"/>
      <c r="BG158" s="4"/>
      <c r="BH158" s="4"/>
      <c r="BI158" s="4"/>
    </row>
    <row r="159" spans="1:86" ht="4.2" customHeight="1" x14ac:dyDescent="0.2">
      <c r="K159" s="98"/>
      <c r="L159" s="98"/>
      <c r="M159" s="98"/>
      <c r="N159" s="98"/>
      <c r="O159" s="98"/>
      <c r="P159" s="98"/>
      <c r="Q159" s="98"/>
      <c r="R159" s="98"/>
      <c r="S159" s="98"/>
      <c r="T159" s="98"/>
      <c r="U159" s="98"/>
      <c r="V159" s="98"/>
      <c r="W159" s="98"/>
      <c r="X159" s="98"/>
      <c r="Y159" s="98"/>
      <c r="Z159" s="98"/>
      <c r="AA159" s="98"/>
      <c r="AB159" s="98"/>
      <c r="AC159" s="98"/>
      <c r="AD159" s="98"/>
      <c r="AE159" s="98"/>
      <c r="AF159" s="98"/>
      <c r="AG159" s="98"/>
      <c r="AH159" s="98"/>
      <c r="AI159" s="98"/>
      <c r="AJ159" s="98"/>
      <c r="AK159" s="98"/>
      <c r="AL159" s="98"/>
      <c r="AM159" s="98"/>
      <c r="AN159" s="98"/>
      <c r="AO159" s="98"/>
      <c r="AP159" s="98"/>
      <c r="AQ159" s="98"/>
      <c r="AR159" s="98"/>
      <c r="AS159" s="98"/>
      <c r="AT159" s="98"/>
      <c r="AU159" s="98"/>
      <c r="AV159" s="98"/>
    </row>
    <row r="160" spans="1:86" ht="4.2" customHeight="1" x14ac:dyDescent="0.2">
      <c r="K160" s="98"/>
      <c r="L160" s="98"/>
      <c r="M160" s="98"/>
      <c r="N160" s="98"/>
      <c r="O160" s="98"/>
      <c r="P160" s="98"/>
      <c r="Q160" s="98"/>
      <c r="R160" s="98"/>
      <c r="S160" s="98"/>
      <c r="T160" s="98"/>
      <c r="U160" s="98"/>
      <c r="V160" s="98"/>
      <c r="W160" s="98"/>
      <c r="X160" s="98"/>
      <c r="Y160" s="98"/>
      <c r="Z160" s="98"/>
      <c r="AA160" s="98"/>
      <c r="AB160" s="98"/>
      <c r="AC160" s="98"/>
      <c r="AD160" s="98"/>
      <c r="AE160" s="98"/>
      <c r="AF160" s="98"/>
      <c r="AG160" s="98"/>
      <c r="AH160" s="98"/>
      <c r="AI160" s="98"/>
      <c r="AJ160" s="98"/>
      <c r="AK160" s="98"/>
      <c r="AL160" s="98"/>
      <c r="AM160" s="98"/>
      <c r="AN160" s="98"/>
      <c r="AO160" s="98"/>
      <c r="AP160" s="98"/>
      <c r="AQ160" s="98"/>
      <c r="AR160" s="98"/>
      <c r="AS160" s="98"/>
      <c r="AT160" s="98"/>
      <c r="AU160" s="98"/>
      <c r="AV160" s="98"/>
    </row>
    <row r="161" spans="4:83" ht="4.2" customHeight="1" x14ac:dyDescent="0.2">
      <c r="K161" s="98"/>
      <c r="L161" s="98"/>
      <c r="M161" s="98"/>
      <c r="N161" s="98"/>
      <c r="O161" s="98"/>
      <c r="P161" s="98"/>
      <c r="Q161" s="98"/>
      <c r="R161" s="98"/>
      <c r="S161" s="98"/>
      <c r="T161" s="98"/>
      <c r="U161" s="98"/>
      <c r="V161" s="98"/>
      <c r="W161" s="98"/>
      <c r="X161" s="98"/>
      <c r="Y161" s="98"/>
      <c r="Z161" s="98"/>
      <c r="AA161" s="98"/>
      <c r="AB161" s="98"/>
      <c r="AC161" s="98"/>
      <c r="AD161" s="98"/>
      <c r="AE161" s="98"/>
      <c r="AF161" s="98"/>
      <c r="AG161" s="98"/>
      <c r="AH161" s="98"/>
      <c r="AI161" s="98"/>
      <c r="AJ161" s="98"/>
      <c r="AK161" s="98"/>
      <c r="AL161" s="98"/>
      <c r="AM161" s="98"/>
      <c r="AN161" s="98"/>
      <c r="AO161" s="98"/>
      <c r="AP161" s="98"/>
      <c r="AQ161" s="98"/>
      <c r="AR161" s="98"/>
      <c r="AS161" s="98"/>
      <c r="AT161" s="98"/>
      <c r="AU161" s="98"/>
      <c r="AV161" s="98"/>
    </row>
    <row r="162" spans="4:83" ht="4.2" customHeight="1" x14ac:dyDescent="0.2">
      <c r="Y162" s="1045">
        <v>691</v>
      </c>
      <c r="Z162" s="1045"/>
      <c r="AA162" s="1045"/>
      <c r="AB162" s="1045"/>
      <c r="AC162" s="1045"/>
      <c r="AD162" s="1045"/>
      <c r="AE162" s="1045"/>
      <c r="AF162" s="1045">
        <v>692</v>
      </c>
      <c r="AG162" s="1045"/>
      <c r="AH162" s="1045"/>
      <c r="AI162" s="1045"/>
      <c r="AJ162" s="1045"/>
      <c r="AK162" s="1045"/>
      <c r="AL162" s="1045"/>
      <c r="AM162" s="1045">
        <v>693</v>
      </c>
      <c r="AN162" s="1045"/>
      <c r="AO162" s="1045"/>
      <c r="AP162" s="1045"/>
      <c r="AQ162" s="1045"/>
      <c r="AR162" s="1045"/>
      <c r="AS162" s="1045"/>
      <c r="AT162" s="1045">
        <v>694</v>
      </c>
      <c r="AU162" s="1045"/>
      <c r="AV162" s="1045"/>
      <c r="AW162" s="1045"/>
      <c r="AX162" s="1045"/>
      <c r="AY162" s="1045"/>
      <c r="AZ162" s="1045"/>
    </row>
    <row r="163" spans="4:83" ht="4.2" customHeight="1" x14ac:dyDescent="0.2">
      <c r="Y163" s="1045"/>
      <c r="Z163" s="1045"/>
      <c r="AA163" s="1045"/>
      <c r="AB163" s="1045"/>
      <c r="AC163" s="1045"/>
      <c r="AD163" s="1045"/>
      <c r="AE163" s="1045"/>
      <c r="AF163" s="1045"/>
      <c r="AG163" s="1045"/>
      <c r="AH163" s="1045"/>
      <c r="AI163" s="1045"/>
      <c r="AJ163" s="1045"/>
      <c r="AK163" s="1045"/>
      <c r="AL163" s="1045"/>
      <c r="AM163" s="1045"/>
      <c r="AN163" s="1045"/>
      <c r="AO163" s="1045"/>
      <c r="AP163" s="1045"/>
      <c r="AQ163" s="1045"/>
      <c r="AR163" s="1045"/>
      <c r="AS163" s="1045"/>
      <c r="AT163" s="1045"/>
      <c r="AU163" s="1045"/>
      <c r="AV163" s="1045"/>
      <c r="AW163" s="1045"/>
      <c r="AX163" s="1045"/>
      <c r="AY163" s="1045"/>
      <c r="AZ163" s="1045"/>
    </row>
    <row r="164" spans="4:83" ht="4.2" customHeight="1" x14ac:dyDescent="0.2">
      <c r="D164" s="113"/>
      <c r="E164" s="113"/>
      <c r="F164" s="113"/>
      <c r="G164" s="113"/>
      <c r="Y164" s="111"/>
      <c r="Z164" s="111"/>
      <c r="AA164" s="111"/>
      <c r="AB164" s="111"/>
      <c r="AC164" s="111"/>
      <c r="AD164" s="111"/>
      <c r="AE164" s="111"/>
      <c r="AF164" s="111"/>
      <c r="AG164" s="111"/>
      <c r="AH164" s="111"/>
      <c r="AI164" s="111"/>
      <c r="AJ164" s="111"/>
      <c r="AK164" s="111"/>
      <c r="AL164" s="111"/>
      <c r="AM164" s="111"/>
      <c r="AN164" s="111"/>
      <c r="AO164" s="111"/>
      <c r="AP164" s="111"/>
      <c r="AQ164" s="111"/>
      <c r="AR164" s="111"/>
      <c r="AS164" s="111"/>
      <c r="AT164" s="111"/>
      <c r="AU164" s="111"/>
      <c r="AV164" s="111"/>
      <c r="AW164" s="111"/>
      <c r="AX164" s="111"/>
      <c r="AY164" s="111"/>
      <c r="AZ164" s="111"/>
    </row>
    <row r="165" spans="4:83" ht="4.2" customHeight="1" x14ac:dyDescent="0.2">
      <c r="D165" s="111"/>
      <c r="E165" s="111"/>
      <c r="F165" s="111"/>
      <c r="G165" s="111"/>
      <c r="Y165" s="111"/>
      <c r="Z165" s="111"/>
      <c r="AA165" s="111"/>
      <c r="AB165" s="111"/>
      <c r="AC165" s="111"/>
      <c r="AD165" s="111"/>
      <c r="AE165" s="111"/>
      <c r="AF165" s="111"/>
      <c r="AG165" s="111"/>
      <c r="AH165" s="111"/>
      <c r="AI165" s="111"/>
      <c r="AJ165" s="111"/>
      <c r="AK165" s="111"/>
      <c r="AL165" s="111"/>
      <c r="AM165" s="111"/>
      <c r="AN165" s="111"/>
      <c r="AO165" s="111"/>
      <c r="AP165" s="111"/>
      <c r="AQ165" s="111"/>
      <c r="AR165" s="111"/>
      <c r="AS165" s="111"/>
      <c r="AT165" s="111"/>
      <c r="AU165" s="111"/>
      <c r="AV165" s="111"/>
      <c r="AW165" s="111"/>
      <c r="AX165" s="111"/>
      <c r="AY165" s="111"/>
      <c r="AZ165" s="111"/>
    </row>
    <row r="166" spans="4:83" ht="4.2" customHeight="1" x14ac:dyDescent="0.2">
      <c r="D166" s="111"/>
      <c r="E166" s="111"/>
      <c r="F166" s="111"/>
      <c r="G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</row>
    <row r="167" spans="4:83" ht="4.2" customHeight="1" x14ac:dyDescent="0.2">
      <c r="D167" s="111"/>
      <c r="E167" s="111"/>
      <c r="F167" s="111"/>
      <c r="G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</row>
    <row r="168" spans="4:83" ht="4.2" customHeight="1" x14ac:dyDescent="0.2">
      <c r="D168" s="111"/>
      <c r="E168" s="111"/>
      <c r="F168" s="111"/>
      <c r="G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</row>
    <row r="169" spans="4:83" ht="4.2" customHeight="1" x14ac:dyDescent="0.2">
      <c r="D169" s="111"/>
      <c r="E169" s="111"/>
      <c r="F169" s="111"/>
      <c r="G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</row>
    <row r="170" spans="4:83" ht="4.2" customHeight="1" x14ac:dyDescent="0.2">
      <c r="D170" s="111"/>
      <c r="E170" s="111"/>
      <c r="F170" s="111"/>
      <c r="G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</row>
    <row r="171" spans="4:83" ht="4.2" customHeight="1" x14ac:dyDescent="0.2">
      <c r="D171" s="111"/>
      <c r="E171" s="111"/>
      <c r="F171" s="111"/>
      <c r="G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</row>
    <row r="172" spans="4:83" ht="4.2" customHeight="1" x14ac:dyDescent="0.2">
      <c r="D172" s="111"/>
      <c r="E172" s="111"/>
      <c r="F172" s="111"/>
      <c r="G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</row>
    <row r="173" spans="4:83" ht="4.2" customHeight="1" x14ac:dyDescent="0.2">
      <c r="D173" s="111"/>
      <c r="E173" s="111"/>
      <c r="F173" s="111"/>
      <c r="G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</row>
    <row r="174" spans="4:83" ht="4.2" customHeight="1" x14ac:dyDescent="0.2">
      <c r="D174" s="111"/>
      <c r="E174" s="111"/>
      <c r="F174" s="111"/>
      <c r="G174" s="111"/>
      <c r="I174" s="113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</row>
    <row r="175" spans="4:83" ht="4.2" customHeight="1" x14ac:dyDescent="0.2">
      <c r="D175" s="111"/>
      <c r="E175" s="111"/>
      <c r="F175" s="111"/>
      <c r="G175" s="111"/>
      <c r="I175" s="111"/>
      <c r="J175" s="113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</row>
    <row r="176" spans="4:83" ht="4.2" customHeight="1" x14ac:dyDescent="0.2">
      <c r="D176" s="111"/>
      <c r="E176" s="111"/>
      <c r="F176" s="111"/>
      <c r="G176" s="111"/>
      <c r="I176" s="111"/>
      <c r="J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U176" s="111"/>
      <c r="BV176" s="111"/>
      <c r="BW176" s="111"/>
      <c r="BX176" s="111"/>
      <c r="BY176" s="111"/>
      <c r="BZ176" s="111"/>
      <c r="CA176" s="111"/>
      <c r="CB176" s="111"/>
      <c r="CC176" s="2"/>
      <c r="CD176" s="2"/>
      <c r="CE176" s="2"/>
    </row>
    <row r="177" spans="4:83" ht="4.2" customHeight="1" x14ac:dyDescent="0.2">
      <c r="D177" s="111"/>
      <c r="E177" s="111"/>
      <c r="F177" s="111"/>
      <c r="G177" s="111"/>
      <c r="I177" s="111"/>
      <c r="J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U177" s="111"/>
      <c r="BV177" s="111"/>
      <c r="BW177" s="111"/>
      <c r="BX177" s="111"/>
      <c r="BY177" s="111"/>
      <c r="BZ177" s="111"/>
      <c r="CA177" s="111"/>
      <c r="CB177" s="111"/>
      <c r="CC177" s="2"/>
      <c r="CD177" s="2"/>
      <c r="CE177" s="2"/>
    </row>
    <row r="178" spans="4:83" ht="4.2" customHeight="1" x14ac:dyDescent="0.2">
      <c r="D178" s="111"/>
      <c r="E178" s="111"/>
      <c r="F178" s="111"/>
      <c r="G178" s="111"/>
      <c r="I178" s="111"/>
      <c r="J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U178" s="111"/>
      <c r="BV178" s="111"/>
      <c r="BW178" s="111"/>
      <c r="BX178" s="111"/>
      <c r="BY178" s="111"/>
      <c r="BZ178" s="111"/>
      <c r="CA178" s="111"/>
      <c r="CB178" s="111"/>
      <c r="CC178" s="2"/>
      <c r="CD178" s="2"/>
      <c r="CE178" s="2"/>
    </row>
    <row r="179" spans="4:83" ht="4.2" customHeight="1" x14ac:dyDescent="0.2">
      <c r="D179" s="111"/>
      <c r="E179" s="111"/>
      <c r="F179" s="111"/>
      <c r="G179" s="111"/>
      <c r="I179" s="111"/>
      <c r="J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U179" s="111"/>
      <c r="BV179" s="111"/>
      <c r="BW179" s="111"/>
      <c r="BX179" s="111"/>
      <c r="BY179" s="111"/>
      <c r="BZ179" s="111"/>
      <c r="CA179" s="111"/>
      <c r="CB179" s="111"/>
      <c r="CC179" s="2"/>
      <c r="CD179" s="2"/>
      <c r="CE179" s="2"/>
    </row>
    <row r="180" spans="4:83" ht="4.2" customHeight="1" x14ac:dyDescent="0.2">
      <c r="D180" s="111"/>
      <c r="E180" s="111"/>
      <c r="F180" s="111"/>
      <c r="G180" s="111"/>
      <c r="I180" s="111"/>
      <c r="J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U180" s="111"/>
      <c r="BV180" s="111"/>
      <c r="BW180" s="111"/>
      <c r="BX180" s="111"/>
      <c r="BY180" s="111"/>
      <c r="BZ180" s="111"/>
      <c r="CA180" s="111"/>
      <c r="CB180" s="111"/>
      <c r="CC180" s="2"/>
      <c r="CD180" s="2"/>
      <c r="CE180" s="2"/>
    </row>
    <row r="181" spans="4:83" ht="4.2" customHeight="1" x14ac:dyDescent="0.2">
      <c r="D181" s="111"/>
      <c r="E181" s="111"/>
      <c r="F181" s="111"/>
      <c r="G181" s="111"/>
      <c r="I181" s="111"/>
      <c r="J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U181" s="111"/>
      <c r="BV181" s="111"/>
      <c r="BW181" s="111"/>
      <c r="BX181" s="111"/>
      <c r="BY181" s="111"/>
      <c r="BZ181" s="111"/>
      <c r="CA181" s="111"/>
      <c r="CB181" s="111"/>
      <c r="CC181" s="2"/>
      <c r="CD181" s="2"/>
      <c r="CE181" s="2"/>
    </row>
    <row r="182" spans="4:83" ht="4.2" customHeight="1" x14ac:dyDescent="0.2">
      <c r="D182" s="111"/>
      <c r="E182" s="111"/>
      <c r="F182" s="111"/>
      <c r="G182" s="111"/>
      <c r="I182" s="111"/>
      <c r="J182" s="111"/>
      <c r="Y182" s="1050" t="e">
        <f>VLOOKUP(Y162,選手リスト,2,FALSE)</f>
        <v>#N/A</v>
      </c>
      <c r="Z182" s="1050"/>
      <c r="AA182" s="1050"/>
      <c r="AB182" s="1050"/>
      <c r="AC182" s="1050"/>
      <c r="AD182" s="1050"/>
      <c r="AE182" s="1050"/>
      <c r="AF182" s="1050" t="e">
        <f>VLOOKUP(AF162,選手リスト,2,FALSE)</f>
        <v>#N/A</v>
      </c>
      <c r="AG182" s="1050"/>
      <c r="AH182" s="1050"/>
      <c r="AI182" s="1050"/>
      <c r="AJ182" s="1050"/>
      <c r="AK182" s="1050"/>
      <c r="AL182" s="1050"/>
      <c r="AM182" s="1050" t="e">
        <f>VLOOKUP(AM162,選手リスト,2,FALSE)</f>
        <v>#N/A</v>
      </c>
      <c r="AN182" s="1050"/>
      <c r="AO182" s="1050"/>
      <c r="AP182" s="1050"/>
      <c r="AQ182" s="1050"/>
      <c r="AR182" s="1050"/>
      <c r="AS182" s="1050"/>
      <c r="AT182" s="1050" t="e">
        <f>VLOOKUP(AT162,選手リスト,2,FALSE)</f>
        <v>#N/A</v>
      </c>
      <c r="AU182" s="1050"/>
      <c r="AV182" s="1050"/>
      <c r="AW182" s="1050"/>
      <c r="AX182" s="1050"/>
      <c r="AY182" s="1050"/>
      <c r="AZ182" s="1050"/>
      <c r="BU182" s="111"/>
      <c r="BV182" s="111"/>
      <c r="BW182" s="111"/>
      <c r="BX182" s="111"/>
      <c r="BY182" s="111"/>
      <c r="BZ182" s="111"/>
      <c r="CA182" s="111"/>
      <c r="CB182" s="111"/>
      <c r="CC182" s="2"/>
      <c r="CD182" s="2"/>
      <c r="CE182" s="2"/>
    </row>
    <row r="183" spans="4:83" ht="4.2" customHeight="1" x14ac:dyDescent="0.2">
      <c r="D183" s="45"/>
      <c r="E183" s="45"/>
      <c r="F183" s="45"/>
      <c r="G183" s="45"/>
      <c r="I183" s="111"/>
      <c r="J183" s="111"/>
      <c r="Y183" s="1050"/>
      <c r="Z183" s="1050"/>
      <c r="AA183" s="1050"/>
      <c r="AB183" s="1050"/>
      <c r="AC183" s="1050"/>
      <c r="AD183" s="1050"/>
      <c r="AE183" s="1050"/>
      <c r="AF183" s="1050"/>
      <c r="AG183" s="1050"/>
      <c r="AH183" s="1050"/>
      <c r="AI183" s="1050"/>
      <c r="AJ183" s="1050"/>
      <c r="AK183" s="1050"/>
      <c r="AL183" s="1050"/>
      <c r="AM183" s="1050"/>
      <c r="AN183" s="1050"/>
      <c r="AO183" s="1050"/>
      <c r="AP183" s="1050"/>
      <c r="AQ183" s="1050"/>
      <c r="AR183" s="1050"/>
      <c r="AS183" s="1050"/>
      <c r="AT183" s="1050"/>
      <c r="AU183" s="1050"/>
      <c r="AV183" s="1050"/>
      <c r="AW183" s="1050"/>
      <c r="AX183" s="1050"/>
      <c r="AY183" s="1050"/>
      <c r="AZ183" s="1050"/>
      <c r="BA183" s="2"/>
      <c r="BB183" s="2"/>
      <c r="BC183" s="2"/>
      <c r="BD183" s="2"/>
      <c r="BE183" s="2"/>
      <c r="BF183" s="2"/>
      <c r="BG183" s="2"/>
      <c r="BU183" s="111"/>
      <c r="BV183" s="111"/>
      <c r="BW183" s="111"/>
      <c r="BX183" s="111"/>
      <c r="BY183" s="111"/>
      <c r="BZ183" s="111"/>
      <c r="CA183" s="111"/>
      <c r="CB183" s="111"/>
      <c r="CC183" s="2"/>
      <c r="CD183" s="2"/>
      <c r="CE183" s="2"/>
    </row>
    <row r="184" spans="4:83" ht="4.2" customHeight="1" x14ac:dyDescent="0.2">
      <c r="D184" s="45"/>
      <c r="E184" s="45"/>
      <c r="F184" s="45"/>
      <c r="G184" s="45"/>
      <c r="I184" s="111"/>
      <c r="J184" s="111"/>
      <c r="R184" s="2"/>
      <c r="S184" s="2"/>
      <c r="T184" s="2"/>
      <c r="U184" s="2"/>
      <c r="V184" s="2"/>
      <c r="W184" s="2"/>
      <c r="X184" s="2"/>
      <c r="Y184" s="1050"/>
      <c r="Z184" s="1050"/>
      <c r="AA184" s="1050"/>
      <c r="AB184" s="1050"/>
      <c r="AC184" s="1050"/>
      <c r="AD184" s="1050"/>
      <c r="AE184" s="1050"/>
      <c r="AF184" s="1050"/>
      <c r="AG184" s="1050"/>
      <c r="AH184" s="1050"/>
      <c r="AI184" s="1050"/>
      <c r="AJ184" s="1050"/>
      <c r="AK184" s="1050"/>
      <c r="AL184" s="1050"/>
      <c r="AM184" s="1050"/>
      <c r="AN184" s="1050"/>
      <c r="AO184" s="1050"/>
      <c r="AP184" s="1050"/>
      <c r="AQ184" s="1050"/>
      <c r="AR184" s="1050"/>
      <c r="AS184" s="1050"/>
      <c r="AT184" s="1050"/>
      <c r="AU184" s="1050"/>
      <c r="AV184" s="1050"/>
      <c r="AW184" s="1050"/>
      <c r="AX184" s="1050"/>
      <c r="AY184" s="1050"/>
      <c r="AZ184" s="1050"/>
      <c r="BA184" s="2"/>
      <c r="BB184" s="2"/>
      <c r="BC184" s="2"/>
      <c r="BD184" s="2"/>
      <c r="BE184" s="2"/>
      <c r="BF184" s="2"/>
      <c r="BG184" s="2"/>
      <c r="BU184" s="111"/>
      <c r="BV184" s="111"/>
      <c r="BW184" s="111"/>
      <c r="BX184" s="111"/>
      <c r="BY184" s="111"/>
      <c r="BZ184" s="111"/>
      <c r="CA184" s="111"/>
      <c r="CB184" s="111"/>
      <c r="CC184" s="2"/>
      <c r="CD184" s="2"/>
      <c r="CE184" s="2"/>
    </row>
    <row r="185" spans="4:83" ht="4.2" customHeight="1" x14ac:dyDescent="0.2">
      <c r="D185" s="45"/>
      <c r="E185" s="45"/>
      <c r="F185" s="45"/>
      <c r="G185" s="45"/>
      <c r="I185" s="111"/>
      <c r="J185" s="111"/>
      <c r="R185" s="2"/>
      <c r="S185" s="2"/>
      <c r="T185" s="2"/>
      <c r="U185" s="2"/>
      <c r="V185" s="2"/>
      <c r="W185" s="2"/>
      <c r="X185" s="2"/>
      <c r="BA185" s="2"/>
      <c r="BB185" s="2"/>
      <c r="BC185" s="2"/>
      <c r="BD185" s="2"/>
      <c r="BE185" s="2"/>
      <c r="BF185" s="2"/>
      <c r="BG185" s="114"/>
      <c r="BH185" s="114"/>
      <c r="BI185" s="114"/>
      <c r="BJ185" s="114"/>
      <c r="BK185" s="114"/>
      <c r="BL185" s="114"/>
      <c r="BM185" s="114"/>
      <c r="BU185" s="111"/>
      <c r="BV185" s="111"/>
      <c r="BW185" s="111"/>
      <c r="BX185" s="111"/>
      <c r="BY185" s="111"/>
      <c r="BZ185" s="111"/>
      <c r="CA185" s="111"/>
      <c r="CB185" s="111"/>
      <c r="CC185" s="2"/>
      <c r="CD185" s="2"/>
      <c r="CE185" s="2"/>
    </row>
    <row r="186" spans="4:83" ht="4.2" customHeight="1" x14ac:dyDescent="0.2">
      <c r="I186" s="111"/>
      <c r="J186" s="111"/>
      <c r="R186" s="185"/>
      <c r="S186" s="185"/>
      <c r="T186" s="185"/>
      <c r="U186" s="185"/>
      <c r="V186" s="185"/>
      <c r="W186" s="185"/>
      <c r="X186" s="185"/>
      <c r="BA186" s="185"/>
      <c r="BB186" s="185"/>
      <c r="BC186" s="185"/>
      <c r="BD186" s="185"/>
      <c r="BE186" s="185"/>
      <c r="BF186" s="185"/>
      <c r="BG186" s="185"/>
      <c r="BU186" s="111"/>
      <c r="BV186" s="111"/>
      <c r="BW186" s="111"/>
      <c r="BX186" s="111"/>
      <c r="BY186" s="111"/>
      <c r="BZ186" s="111"/>
      <c r="CA186" s="111"/>
      <c r="CB186" s="111"/>
      <c r="CC186" s="2"/>
      <c r="CD186" s="2"/>
      <c r="CE186" s="2"/>
    </row>
    <row r="187" spans="4:83" ht="4.2" customHeight="1" x14ac:dyDescent="0.2">
      <c r="I187" s="111"/>
      <c r="J187" s="111"/>
      <c r="K187" s="113"/>
      <c r="L187" s="113"/>
      <c r="P187" s="113"/>
      <c r="Q187" s="2"/>
      <c r="R187" s="111"/>
      <c r="S187" s="111"/>
      <c r="T187" s="111"/>
      <c r="U187" s="111"/>
      <c r="V187" s="111"/>
      <c r="W187" s="111"/>
      <c r="X187" s="111"/>
      <c r="Y187" s="111"/>
      <c r="Z187" s="111"/>
      <c r="AA187" s="111"/>
      <c r="AB187" s="111"/>
      <c r="AC187" s="111"/>
      <c r="AD187" s="111"/>
      <c r="AE187" s="111"/>
      <c r="AF187" s="111"/>
      <c r="AG187" s="111"/>
      <c r="AH187" s="111"/>
      <c r="AI187" s="111"/>
      <c r="AJ187" s="111"/>
      <c r="AK187" s="111"/>
      <c r="AL187" s="111"/>
      <c r="AM187" s="111"/>
      <c r="AN187" s="111"/>
      <c r="AO187" s="111"/>
      <c r="AP187" s="111"/>
      <c r="AQ187" s="111"/>
      <c r="AR187" s="111"/>
      <c r="AS187" s="111"/>
      <c r="AT187" s="111"/>
      <c r="AU187" s="111"/>
      <c r="AV187" s="111"/>
      <c r="AW187" s="111"/>
      <c r="AX187" s="111"/>
      <c r="AY187" s="111"/>
      <c r="AZ187" s="111"/>
      <c r="BA187" s="111"/>
      <c r="BB187" s="111"/>
      <c r="BC187" s="111"/>
      <c r="BD187" s="111"/>
      <c r="BE187" s="111"/>
      <c r="BF187" s="111"/>
      <c r="BG187" s="111"/>
      <c r="BH187" s="111"/>
      <c r="BI187" s="111"/>
      <c r="BJ187" s="111"/>
      <c r="BK187" s="111"/>
      <c r="BL187" s="111"/>
      <c r="BM187" s="111"/>
      <c r="BN187" s="111"/>
      <c r="BO187" s="111"/>
      <c r="BP187" s="111"/>
      <c r="BQ187" s="111"/>
      <c r="BR187" s="111"/>
      <c r="BS187" s="111"/>
      <c r="BT187" s="111"/>
      <c r="BU187" s="111"/>
      <c r="BV187" s="111"/>
      <c r="BW187" s="111"/>
      <c r="BX187" s="111"/>
      <c r="BY187" s="111"/>
      <c r="BZ187" s="111"/>
      <c r="CA187" s="111"/>
      <c r="CB187" s="111"/>
      <c r="CC187" s="2"/>
      <c r="CD187" s="2"/>
      <c r="CE187" s="2"/>
    </row>
    <row r="188" spans="4:83" ht="4.2" customHeight="1" x14ac:dyDescent="0.2">
      <c r="I188" s="111"/>
      <c r="J188" s="111"/>
      <c r="K188" s="111"/>
      <c r="L188" s="111"/>
      <c r="P188" s="111"/>
      <c r="Q188" s="2"/>
      <c r="R188" s="111"/>
      <c r="S188" s="111"/>
      <c r="T188" s="111"/>
      <c r="U188" s="111"/>
      <c r="V188" s="111"/>
      <c r="W188" s="111"/>
      <c r="X188" s="111"/>
      <c r="Y188" s="111"/>
      <c r="Z188" s="111"/>
      <c r="AA188" s="111"/>
      <c r="AB188" s="111"/>
      <c r="AC188" s="111"/>
      <c r="AD188" s="111"/>
      <c r="AE188" s="111"/>
      <c r="AF188" s="111"/>
      <c r="AG188" s="111"/>
      <c r="AH188" s="111"/>
      <c r="AI188" s="111"/>
      <c r="AJ188" s="111"/>
      <c r="AK188" s="111"/>
      <c r="AL188" s="111"/>
      <c r="AM188" s="111"/>
      <c r="AN188" s="111"/>
      <c r="AO188" s="111"/>
      <c r="AP188" s="111"/>
      <c r="AQ188" s="111"/>
      <c r="AR188" s="111"/>
      <c r="AS188" s="111"/>
      <c r="AT188" s="111"/>
      <c r="AU188" s="111"/>
      <c r="AV188" s="111"/>
      <c r="AW188" s="111"/>
      <c r="AX188" s="111"/>
      <c r="AY188" s="111"/>
      <c r="AZ188" s="111"/>
      <c r="BA188" s="111"/>
      <c r="BB188" s="111"/>
      <c r="BC188" s="111"/>
      <c r="BD188" s="111"/>
      <c r="BE188" s="111"/>
      <c r="BF188" s="111"/>
      <c r="BG188" s="111"/>
      <c r="BH188" s="111"/>
      <c r="BI188" s="111"/>
      <c r="BJ188" s="111"/>
      <c r="BK188" s="111"/>
      <c r="BL188" s="111"/>
      <c r="BM188" s="111"/>
      <c r="BN188" s="111"/>
      <c r="BO188" s="111"/>
      <c r="BP188" s="111"/>
      <c r="BQ188" s="111"/>
      <c r="BR188" s="111"/>
      <c r="BS188" s="111"/>
      <c r="BT188" s="111"/>
      <c r="BU188" s="45"/>
      <c r="BV188" s="45"/>
      <c r="BW188" s="45"/>
      <c r="BX188" s="45"/>
      <c r="BY188" s="45"/>
      <c r="BZ188" s="45"/>
      <c r="CA188" s="45"/>
      <c r="CB188" s="45"/>
      <c r="CC188" s="2"/>
      <c r="CD188" s="2"/>
      <c r="CE188" s="2"/>
    </row>
    <row r="189" spans="4:83" ht="4.2" customHeight="1" x14ac:dyDescent="0.2">
      <c r="I189" s="111"/>
      <c r="J189" s="111"/>
      <c r="K189" s="111"/>
      <c r="L189" s="111"/>
      <c r="P189" s="111"/>
      <c r="Q189" s="2"/>
      <c r="R189" s="111"/>
      <c r="S189" s="111"/>
      <c r="T189" s="111"/>
      <c r="U189" s="111"/>
      <c r="V189" s="111"/>
      <c r="W189" s="111"/>
      <c r="X189" s="111"/>
      <c r="Y189" s="111"/>
      <c r="Z189" s="111"/>
      <c r="AA189" s="111"/>
      <c r="AB189" s="111"/>
      <c r="AC189" s="111"/>
      <c r="AD189" s="111"/>
      <c r="AE189" s="111"/>
      <c r="AF189" s="111"/>
      <c r="AG189" s="111"/>
      <c r="AH189" s="111"/>
      <c r="AI189" s="111"/>
      <c r="AJ189" s="111"/>
      <c r="AK189" s="111"/>
      <c r="AL189" s="111"/>
      <c r="AM189" s="111"/>
      <c r="AN189" s="111"/>
      <c r="AO189" s="111"/>
      <c r="AP189" s="111"/>
      <c r="AQ189" s="111"/>
      <c r="AR189" s="111"/>
      <c r="AS189" s="111"/>
      <c r="AT189" s="111"/>
      <c r="AU189" s="111"/>
      <c r="AV189" s="111"/>
      <c r="AW189" s="111"/>
      <c r="AX189" s="111"/>
      <c r="AY189" s="111"/>
      <c r="AZ189" s="111"/>
      <c r="BA189" s="111"/>
      <c r="BB189" s="111"/>
      <c r="BC189" s="111"/>
      <c r="BD189" s="111"/>
      <c r="BE189" s="111"/>
      <c r="BF189" s="111"/>
      <c r="BG189" s="111"/>
      <c r="BH189" s="111"/>
      <c r="BI189" s="111"/>
      <c r="BJ189" s="111"/>
      <c r="BK189" s="111"/>
      <c r="BL189" s="111"/>
      <c r="BM189" s="111"/>
      <c r="BN189" s="111"/>
      <c r="BO189" s="111"/>
      <c r="BP189" s="111"/>
      <c r="BQ189" s="111"/>
      <c r="BR189" s="111"/>
      <c r="BS189" s="111"/>
      <c r="BT189" s="111"/>
      <c r="BU189" s="45"/>
      <c r="BV189" s="45"/>
      <c r="BW189" s="45"/>
      <c r="BX189" s="45"/>
      <c r="BY189" s="45"/>
      <c r="BZ189" s="45"/>
      <c r="CA189" s="45"/>
      <c r="CB189" s="45"/>
      <c r="CC189" s="2"/>
      <c r="CD189" s="2"/>
      <c r="CE189" s="2"/>
    </row>
    <row r="190" spans="4:83" ht="4.2" customHeight="1" x14ac:dyDescent="0.2">
      <c r="I190" s="111"/>
      <c r="J190" s="111"/>
      <c r="K190" s="111"/>
      <c r="L190" s="111"/>
      <c r="P190" s="111"/>
      <c r="Q190" s="2"/>
      <c r="R190" s="111"/>
      <c r="S190" s="111"/>
      <c r="T190" s="111"/>
      <c r="U190" s="111"/>
      <c r="V190" s="111"/>
      <c r="W190" s="111"/>
      <c r="X190" s="111"/>
      <c r="Y190" s="111"/>
      <c r="Z190" s="111"/>
      <c r="AA190" s="111"/>
      <c r="AB190" s="111"/>
      <c r="AC190" s="111"/>
      <c r="AD190" s="111"/>
      <c r="AE190" s="111"/>
      <c r="AF190" s="111"/>
      <c r="AG190" s="111"/>
      <c r="AH190" s="111"/>
      <c r="AI190" s="111"/>
      <c r="AJ190" s="111"/>
      <c r="AK190" s="111"/>
      <c r="AL190" s="111"/>
      <c r="AM190" s="111"/>
      <c r="AN190" s="111"/>
      <c r="AO190" s="111"/>
      <c r="AP190" s="111"/>
      <c r="AQ190" s="111"/>
      <c r="AR190" s="111"/>
      <c r="AS190" s="111"/>
      <c r="AT190" s="111"/>
      <c r="AU190" s="111"/>
      <c r="AV190" s="111"/>
      <c r="AW190" s="111"/>
      <c r="AX190" s="111"/>
      <c r="AY190" s="111"/>
      <c r="AZ190" s="111"/>
      <c r="BA190" s="111"/>
      <c r="BB190" s="111"/>
      <c r="BC190" s="111"/>
      <c r="BD190" s="111"/>
      <c r="BE190" s="111"/>
      <c r="BF190" s="111"/>
      <c r="BG190" s="111"/>
      <c r="BH190" s="111"/>
      <c r="BI190" s="111"/>
      <c r="BJ190" s="111"/>
      <c r="BK190" s="111"/>
      <c r="BL190" s="111"/>
      <c r="BM190" s="111"/>
      <c r="BN190" s="111"/>
      <c r="BO190" s="111"/>
      <c r="BP190" s="111"/>
      <c r="BQ190" s="111"/>
      <c r="BR190" s="111"/>
      <c r="BS190" s="111"/>
      <c r="BT190" s="111"/>
      <c r="BU190" s="45"/>
      <c r="BV190" s="45"/>
      <c r="BW190" s="45"/>
      <c r="BX190" s="45"/>
      <c r="BY190" s="45"/>
      <c r="BZ190" s="45"/>
      <c r="CA190" s="45"/>
      <c r="CB190" s="45"/>
      <c r="CC190" s="2"/>
      <c r="CD190" s="2"/>
      <c r="CE190" s="2"/>
    </row>
    <row r="191" spans="4:83" ht="4.2" customHeight="1" x14ac:dyDescent="0.2">
      <c r="I191" s="111"/>
      <c r="J191" s="111"/>
      <c r="K191" s="111"/>
      <c r="L191" s="111"/>
      <c r="P191" s="111"/>
      <c r="Q191" s="2"/>
      <c r="R191" s="111"/>
      <c r="S191" s="111"/>
      <c r="T191" s="111"/>
      <c r="U191" s="111"/>
      <c r="V191" s="111"/>
      <c r="W191" s="111"/>
      <c r="X191" s="111"/>
      <c r="Y191" s="111"/>
      <c r="Z191" s="111"/>
      <c r="AA191" s="111"/>
      <c r="AB191" s="111"/>
      <c r="AC191" s="111"/>
      <c r="AD191" s="111"/>
      <c r="AE191" s="111"/>
      <c r="AF191" s="111"/>
      <c r="AG191" s="111"/>
      <c r="AH191" s="111"/>
      <c r="AI191" s="111"/>
      <c r="AJ191" s="111"/>
      <c r="AK191" s="111"/>
      <c r="AL191" s="111"/>
      <c r="AM191" s="111"/>
      <c r="AN191" s="111"/>
      <c r="AO191" s="111"/>
      <c r="AP191" s="111"/>
      <c r="AQ191" s="111"/>
      <c r="AR191" s="111"/>
      <c r="AS191" s="111"/>
      <c r="AT191" s="111"/>
      <c r="AU191" s="111"/>
      <c r="AV191" s="111"/>
      <c r="AW191" s="111"/>
      <c r="AX191" s="111"/>
      <c r="AY191" s="111"/>
      <c r="AZ191" s="111"/>
      <c r="BA191" s="111"/>
      <c r="BB191" s="111"/>
      <c r="BC191" s="111"/>
      <c r="BD191" s="111"/>
      <c r="BE191" s="111"/>
      <c r="BF191" s="111"/>
      <c r="BG191" s="111"/>
      <c r="BH191" s="111"/>
      <c r="BI191" s="111"/>
      <c r="BJ191" s="111"/>
      <c r="BK191" s="111"/>
      <c r="BL191" s="111"/>
      <c r="BM191" s="111"/>
      <c r="BN191" s="111"/>
      <c r="BO191" s="111"/>
      <c r="BP191" s="111"/>
      <c r="BQ191" s="111"/>
      <c r="BR191" s="111"/>
      <c r="BS191" s="111"/>
      <c r="BT191" s="111"/>
      <c r="BU191" s="113"/>
      <c r="BV191" s="113"/>
      <c r="BW191" s="113"/>
      <c r="BX191" s="113"/>
      <c r="BY191" s="113"/>
      <c r="BZ191" s="113"/>
      <c r="CA191" s="113"/>
      <c r="CB191" s="113"/>
      <c r="CC191" s="2"/>
      <c r="CD191" s="2"/>
      <c r="CE191" s="2"/>
    </row>
    <row r="192" spans="4:83" ht="4.2" customHeight="1" x14ac:dyDescent="0.2">
      <c r="I192" s="111"/>
      <c r="J192" s="111"/>
      <c r="K192" s="111"/>
      <c r="L192" s="111"/>
      <c r="P192" s="111"/>
      <c r="Q192" s="2"/>
      <c r="R192" s="111"/>
      <c r="S192" s="111"/>
      <c r="T192" s="111"/>
      <c r="U192" s="111"/>
      <c r="V192" s="111"/>
      <c r="W192" s="111"/>
      <c r="X192" s="111"/>
      <c r="Y192" s="111"/>
      <c r="Z192" s="111"/>
      <c r="AA192" s="111"/>
      <c r="AB192" s="111"/>
      <c r="AC192" s="111"/>
      <c r="AD192" s="111"/>
      <c r="AE192" s="111"/>
      <c r="AF192" s="111"/>
      <c r="AG192" s="111"/>
      <c r="AH192" s="111"/>
      <c r="AI192" s="111"/>
      <c r="AJ192" s="111"/>
      <c r="AK192" s="111"/>
      <c r="AL192" s="111"/>
      <c r="AM192" s="111"/>
      <c r="AN192" s="111"/>
      <c r="AO192" s="111"/>
      <c r="AP192" s="111"/>
      <c r="AQ192" s="111"/>
      <c r="AR192" s="111"/>
      <c r="AS192" s="111"/>
      <c r="AT192" s="111"/>
      <c r="AU192" s="111"/>
      <c r="AV192" s="111"/>
      <c r="AW192" s="111"/>
      <c r="AX192" s="111"/>
      <c r="AY192" s="111"/>
      <c r="AZ192" s="111"/>
      <c r="BA192" s="111"/>
      <c r="BB192" s="111"/>
      <c r="BC192" s="111"/>
      <c r="BD192" s="111"/>
      <c r="BE192" s="111"/>
      <c r="BF192" s="111"/>
      <c r="BG192" s="111"/>
      <c r="BH192" s="111"/>
      <c r="BI192" s="111"/>
      <c r="BJ192" s="111"/>
      <c r="BK192" s="111"/>
      <c r="BL192" s="111"/>
      <c r="BM192" s="111"/>
      <c r="BN192" s="111"/>
      <c r="BO192" s="111"/>
      <c r="BP192" s="111"/>
      <c r="BQ192" s="111"/>
      <c r="BR192" s="111"/>
      <c r="BS192" s="111"/>
      <c r="BT192" s="111"/>
      <c r="BU192" s="113"/>
      <c r="BV192" s="113"/>
      <c r="BW192" s="113"/>
      <c r="BX192" s="113"/>
      <c r="BY192" s="113"/>
      <c r="BZ192" s="113"/>
      <c r="CA192" s="113"/>
      <c r="CB192" s="113"/>
      <c r="CC192" s="2"/>
      <c r="CD192" s="2"/>
      <c r="CE192" s="2"/>
    </row>
    <row r="193" spans="9:83" ht="4.2" customHeight="1" x14ac:dyDescent="0.2">
      <c r="I193" s="45"/>
      <c r="J193" s="111"/>
      <c r="K193" s="111"/>
      <c r="L193" s="111"/>
      <c r="P193" s="111"/>
      <c r="Q193" s="2"/>
      <c r="R193" s="111"/>
      <c r="S193" s="111"/>
      <c r="T193" s="111"/>
      <c r="U193" s="111"/>
      <c r="V193" s="111"/>
      <c r="W193" s="111"/>
      <c r="X193" s="111"/>
      <c r="Y193" s="111"/>
      <c r="Z193" s="111"/>
      <c r="AA193" s="111"/>
      <c r="AB193" s="111"/>
      <c r="AC193" s="111"/>
      <c r="AD193" s="111"/>
      <c r="AE193" s="111"/>
      <c r="AF193" s="111"/>
      <c r="AG193" s="111"/>
      <c r="AH193" s="111"/>
      <c r="AI193" s="111"/>
      <c r="AJ193" s="111"/>
      <c r="AK193" s="111"/>
      <c r="AL193" s="111"/>
      <c r="AM193" s="111"/>
      <c r="AN193" s="111"/>
      <c r="AO193" s="111"/>
      <c r="AP193" s="111"/>
      <c r="AQ193" s="111"/>
      <c r="AR193" s="111"/>
      <c r="AS193" s="111"/>
      <c r="AT193" s="111"/>
      <c r="AU193" s="111"/>
      <c r="AV193" s="111"/>
      <c r="AW193" s="111"/>
      <c r="AX193" s="111"/>
      <c r="AY193" s="111"/>
      <c r="AZ193" s="111"/>
      <c r="BA193" s="111"/>
      <c r="BB193" s="111"/>
      <c r="BC193" s="111"/>
      <c r="BD193" s="111"/>
      <c r="BE193" s="111"/>
      <c r="BF193" s="111"/>
      <c r="BG193" s="111"/>
      <c r="BH193" s="111"/>
      <c r="BI193" s="111"/>
      <c r="BJ193" s="111"/>
      <c r="BK193" s="111"/>
      <c r="BL193" s="111"/>
      <c r="BM193" s="111"/>
      <c r="BN193" s="111"/>
      <c r="BO193" s="111"/>
      <c r="BP193" s="111"/>
      <c r="BQ193" s="111"/>
      <c r="BR193" s="111"/>
      <c r="BS193" s="111"/>
      <c r="BT193" s="111"/>
      <c r="BU193" s="111"/>
      <c r="BV193" s="111"/>
      <c r="BW193" s="111"/>
      <c r="BX193" s="111"/>
      <c r="BY193" s="111"/>
      <c r="BZ193" s="111"/>
      <c r="CA193" s="111"/>
      <c r="CB193" s="111"/>
      <c r="CC193" s="2"/>
      <c r="CD193" s="2"/>
      <c r="CE193" s="2"/>
    </row>
    <row r="194" spans="9:83" ht="4.2" customHeight="1" x14ac:dyDescent="0.2">
      <c r="I194" s="45"/>
      <c r="J194" s="45"/>
      <c r="K194" s="111"/>
      <c r="L194" s="111"/>
      <c r="P194" s="111"/>
      <c r="Q194" s="2"/>
      <c r="R194" s="111"/>
      <c r="S194" s="111"/>
      <c r="T194" s="111"/>
      <c r="U194" s="111"/>
      <c r="V194" s="111"/>
      <c r="W194" s="111"/>
      <c r="X194" s="111"/>
      <c r="Y194" s="111"/>
      <c r="Z194" s="111"/>
      <c r="AA194" s="111"/>
      <c r="AB194" s="111"/>
      <c r="AC194" s="111"/>
      <c r="AD194" s="111"/>
      <c r="AE194" s="111"/>
      <c r="AF194" s="111"/>
      <c r="AG194" s="111"/>
      <c r="AH194" s="111"/>
      <c r="AI194" s="111"/>
      <c r="AJ194" s="111"/>
      <c r="AK194" s="111"/>
      <c r="AL194" s="111"/>
      <c r="AM194" s="111"/>
      <c r="AN194" s="111"/>
      <c r="AO194" s="111"/>
      <c r="AP194" s="111"/>
      <c r="AQ194" s="111"/>
      <c r="AR194" s="111"/>
      <c r="AS194" s="111"/>
      <c r="AT194" s="111"/>
      <c r="AU194" s="111"/>
      <c r="AV194" s="111"/>
      <c r="AW194" s="111"/>
      <c r="AX194" s="111"/>
      <c r="AY194" s="111"/>
      <c r="AZ194" s="111"/>
      <c r="BA194" s="111"/>
      <c r="BB194" s="111"/>
      <c r="BC194" s="111"/>
      <c r="BD194" s="111"/>
      <c r="BE194" s="111"/>
      <c r="BF194" s="111"/>
      <c r="BG194" s="111"/>
      <c r="BH194" s="111"/>
      <c r="BI194" s="111"/>
      <c r="BJ194" s="111"/>
      <c r="BK194" s="111"/>
      <c r="BL194" s="111"/>
      <c r="BM194" s="111"/>
      <c r="BN194" s="111"/>
      <c r="BO194" s="111"/>
      <c r="BP194" s="111"/>
      <c r="BQ194" s="111"/>
      <c r="BR194" s="111"/>
      <c r="BS194" s="111"/>
      <c r="BT194" s="111"/>
      <c r="BU194" s="111"/>
      <c r="BV194" s="111"/>
      <c r="BW194" s="111"/>
      <c r="BX194" s="111"/>
      <c r="BY194" s="111"/>
      <c r="BZ194" s="111"/>
      <c r="CA194" s="111"/>
      <c r="CB194" s="111"/>
      <c r="CC194" s="2"/>
      <c r="CD194" s="2"/>
      <c r="CE194" s="2"/>
    </row>
    <row r="195" spans="9:83" ht="4.2" customHeight="1" x14ac:dyDescent="0.2">
      <c r="I195" s="45"/>
      <c r="J195" s="45"/>
      <c r="K195" s="111"/>
      <c r="L195" s="111"/>
      <c r="P195" s="111"/>
      <c r="Q195" s="2"/>
      <c r="R195" s="111"/>
      <c r="S195" s="111"/>
      <c r="T195" s="111"/>
      <c r="U195" s="111"/>
      <c r="V195" s="111"/>
      <c r="W195" s="111"/>
      <c r="X195" s="111"/>
      <c r="Y195" s="111"/>
      <c r="Z195" s="111"/>
      <c r="AA195" s="111"/>
      <c r="AB195" s="111"/>
      <c r="AC195" s="111"/>
      <c r="AD195" s="111"/>
      <c r="AE195" s="111"/>
      <c r="AF195" s="111"/>
      <c r="AG195" s="111"/>
      <c r="AH195" s="111"/>
      <c r="AI195" s="111"/>
      <c r="AJ195" s="111"/>
      <c r="AK195" s="111"/>
      <c r="AL195" s="111"/>
      <c r="AM195" s="111"/>
      <c r="AN195" s="111"/>
      <c r="AO195" s="111"/>
      <c r="AP195" s="111"/>
      <c r="AQ195" s="111"/>
      <c r="AR195" s="111"/>
      <c r="AS195" s="111"/>
      <c r="AT195" s="111"/>
      <c r="AU195" s="111"/>
      <c r="AV195" s="111"/>
      <c r="AW195" s="111"/>
      <c r="AX195" s="111"/>
      <c r="AY195" s="111"/>
      <c r="AZ195" s="111"/>
      <c r="BA195" s="111"/>
      <c r="BB195" s="111"/>
      <c r="BC195" s="111"/>
      <c r="BD195" s="111"/>
      <c r="BE195" s="111"/>
      <c r="BF195" s="111"/>
      <c r="BG195" s="111"/>
      <c r="BH195" s="111"/>
      <c r="BI195" s="111"/>
      <c r="BJ195" s="111"/>
      <c r="BK195" s="111"/>
      <c r="BL195" s="111"/>
      <c r="BM195" s="111"/>
      <c r="BN195" s="111"/>
      <c r="BO195" s="111"/>
      <c r="BP195" s="111"/>
      <c r="BQ195" s="111"/>
      <c r="BR195" s="111"/>
      <c r="BS195" s="111"/>
      <c r="BT195" s="111"/>
      <c r="BU195" s="111"/>
      <c r="BV195" s="111"/>
      <c r="BW195" s="111"/>
      <c r="BX195" s="111"/>
      <c r="BY195" s="111"/>
      <c r="BZ195" s="111"/>
      <c r="CA195" s="111"/>
      <c r="CB195" s="111"/>
      <c r="CC195" s="2"/>
      <c r="CD195" s="2"/>
      <c r="CE195" s="2"/>
    </row>
    <row r="196" spans="9:83" ht="4.2" customHeight="1" x14ac:dyDescent="0.2">
      <c r="J196" s="45"/>
      <c r="K196" s="111"/>
      <c r="L196" s="111"/>
      <c r="P196" s="111"/>
      <c r="Q196" s="2"/>
      <c r="R196" s="111"/>
      <c r="S196" s="111"/>
      <c r="T196" s="111"/>
      <c r="U196" s="111"/>
      <c r="V196" s="111"/>
      <c r="W196" s="111"/>
      <c r="X196" s="111"/>
      <c r="Y196" s="111"/>
      <c r="Z196" s="111"/>
      <c r="AA196" s="111"/>
      <c r="AB196" s="111"/>
      <c r="AC196" s="111"/>
      <c r="AD196" s="111"/>
      <c r="AE196" s="111"/>
      <c r="AF196" s="111"/>
      <c r="AG196" s="111"/>
      <c r="AH196" s="111"/>
      <c r="AI196" s="111"/>
      <c r="AJ196" s="111"/>
      <c r="AK196" s="111"/>
      <c r="AL196" s="111"/>
      <c r="AM196" s="111"/>
      <c r="AN196" s="111"/>
      <c r="AO196" s="111"/>
      <c r="AP196" s="111"/>
      <c r="AQ196" s="111"/>
      <c r="AR196" s="111"/>
      <c r="AS196" s="111"/>
      <c r="AT196" s="111"/>
      <c r="AU196" s="111"/>
      <c r="AV196" s="111"/>
      <c r="AW196" s="111"/>
      <c r="AX196" s="111"/>
      <c r="AY196" s="111"/>
      <c r="AZ196" s="111"/>
      <c r="BA196" s="111"/>
      <c r="BB196" s="111"/>
      <c r="BC196" s="111"/>
      <c r="BD196" s="111"/>
      <c r="BE196" s="111"/>
      <c r="BF196" s="111"/>
      <c r="BG196" s="111"/>
      <c r="BH196" s="111"/>
      <c r="BI196" s="111"/>
      <c r="BJ196" s="111"/>
      <c r="BK196" s="111"/>
      <c r="BL196" s="111"/>
      <c r="BM196" s="111"/>
      <c r="BN196" s="111"/>
      <c r="BO196" s="111"/>
      <c r="BP196" s="111"/>
      <c r="BQ196" s="111"/>
      <c r="BR196" s="111"/>
      <c r="BS196" s="111"/>
      <c r="BT196" s="111"/>
      <c r="BU196" s="111"/>
      <c r="BV196" s="111"/>
      <c r="BW196" s="111"/>
      <c r="BX196" s="111"/>
      <c r="BY196" s="111"/>
      <c r="BZ196" s="111"/>
      <c r="CA196" s="111"/>
      <c r="CB196" s="111"/>
      <c r="CC196" s="2"/>
      <c r="CD196" s="2"/>
      <c r="CE196" s="2"/>
    </row>
    <row r="197" spans="9:83" ht="4.2" customHeight="1" x14ac:dyDescent="0.2">
      <c r="K197" s="111"/>
      <c r="L197" s="111"/>
      <c r="P197" s="111"/>
      <c r="Q197" s="2"/>
      <c r="R197" s="111"/>
      <c r="S197" s="111"/>
      <c r="T197" s="111"/>
      <c r="U197" s="111"/>
      <c r="V197" s="111"/>
      <c r="W197" s="111"/>
      <c r="X197" s="111"/>
      <c r="Y197" s="111"/>
      <c r="Z197" s="111"/>
      <c r="AA197" s="111"/>
      <c r="AB197" s="111"/>
      <c r="AC197" s="111"/>
      <c r="AD197" s="111"/>
      <c r="AE197" s="111"/>
      <c r="AF197" s="111"/>
      <c r="AG197" s="111"/>
      <c r="AH197" s="111"/>
      <c r="AI197" s="111"/>
      <c r="AJ197" s="111"/>
      <c r="AK197" s="111"/>
      <c r="AL197" s="111"/>
      <c r="AM197" s="111"/>
      <c r="AN197" s="111"/>
      <c r="AO197" s="111"/>
      <c r="AP197" s="111"/>
      <c r="AQ197" s="111"/>
      <c r="AR197" s="111"/>
      <c r="AS197" s="111"/>
      <c r="AT197" s="111"/>
      <c r="AU197" s="111"/>
      <c r="AV197" s="111"/>
      <c r="AW197" s="111"/>
      <c r="AX197" s="111"/>
      <c r="AY197" s="111"/>
      <c r="AZ197" s="111"/>
      <c r="BA197" s="111"/>
      <c r="BB197" s="111"/>
      <c r="BC197" s="111"/>
      <c r="BD197" s="111"/>
      <c r="BE197" s="111"/>
      <c r="BF197" s="111"/>
      <c r="BG197" s="111"/>
      <c r="BH197" s="111"/>
      <c r="BI197" s="111"/>
      <c r="BJ197" s="111"/>
      <c r="BK197" s="111"/>
      <c r="BL197" s="111"/>
      <c r="BM197" s="111"/>
      <c r="BN197" s="111"/>
      <c r="BO197" s="111"/>
      <c r="BP197" s="111"/>
      <c r="BQ197" s="111"/>
      <c r="BR197" s="111"/>
      <c r="BS197" s="111"/>
      <c r="BT197" s="111"/>
      <c r="BU197" s="111"/>
      <c r="BV197" s="111"/>
      <c r="BW197" s="111"/>
      <c r="BX197" s="111"/>
      <c r="BY197" s="111"/>
      <c r="BZ197" s="111"/>
      <c r="CA197" s="111"/>
      <c r="CB197" s="111"/>
      <c r="CC197" s="2"/>
      <c r="CD197" s="2"/>
      <c r="CE197" s="2"/>
    </row>
    <row r="198" spans="9:83" ht="4.2" customHeight="1" x14ac:dyDescent="0.2">
      <c r="K198" s="111"/>
      <c r="L198" s="111"/>
      <c r="P198" s="111"/>
      <c r="Q198" s="2"/>
      <c r="R198" s="111"/>
      <c r="S198" s="111"/>
      <c r="T198" s="111"/>
      <c r="U198" s="111"/>
      <c r="V198" s="111"/>
      <c r="W198" s="111"/>
      <c r="X198" s="111"/>
      <c r="Y198" s="111"/>
      <c r="Z198" s="111"/>
      <c r="AA198" s="111"/>
      <c r="AB198" s="111"/>
      <c r="AC198" s="111"/>
      <c r="AD198" s="111"/>
      <c r="AE198" s="111"/>
      <c r="AF198" s="111"/>
      <c r="AG198" s="111"/>
      <c r="AH198" s="111"/>
      <c r="AI198" s="111"/>
      <c r="AJ198" s="111"/>
      <c r="AK198" s="111"/>
      <c r="AL198" s="111"/>
      <c r="AM198" s="111"/>
      <c r="AN198" s="111"/>
      <c r="AO198" s="111"/>
      <c r="AP198" s="111"/>
      <c r="AQ198" s="111"/>
      <c r="AR198" s="111"/>
      <c r="AS198" s="111"/>
      <c r="AT198" s="111"/>
      <c r="AU198" s="111"/>
      <c r="AV198" s="111"/>
      <c r="AW198" s="111"/>
      <c r="AX198" s="111"/>
      <c r="AY198" s="111"/>
      <c r="AZ198" s="111"/>
      <c r="BA198" s="111"/>
      <c r="BB198" s="111"/>
      <c r="BC198" s="111"/>
      <c r="BD198" s="111"/>
      <c r="BE198" s="111"/>
      <c r="BF198" s="111"/>
      <c r="BG198" s="111"/>
      <c r="BH198" s="111"/>
      <c r="BI198" s="111"/>
      <c r="BJ198" s="111"/>
      <c r="BK198" s="111"/>
      <c r="BL198" s="111"/>
      <c r="BM198" s="111"/>
      <c r="BN198" s="111"/>
      <c r="BO198" s="111"/>
      <c r="BP198" s="111"/>
      <c r="BQ198" s="111"/>
      <c r="BR198" s="111"/>
      <c r="BS198" s="111"/>
      <c r="BT198" s="111"/>
      <c r="BU198" s="111"/>
      <c r="BV198" s="111"/>
      <c r="BW198" s="111"/>
      <c r="BX198" s="111"/>
      <c r="BY198" s="111"/>
      <c r="BZ198" s="111"/>
      <c r="CA198" s="111"/>
      <c r="CB198" s="111"/>
      <c r="CC198" s="2"/>
      <c r="CD198" s="2"/>
      <c r="CE198" s="2"/>
    </row>
    <row r="199" spans="9:83" ht="4.2" customHeight="1" x14ac:dyDescent="0.2">
      <c r="K199" s="111"/>
      <c r="L199" s="111"/>
      <c r="P199" s="111"/>
      <c r="Q199" s="2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  <c r="AC199" s="45"/>
      <c r="AD199" s="45"/>
      <c r="AE199" s="45"/>
      <c r="AF199" s="45"/>
      <c r="AG199" s="45"/>
      <c r="AH199" s="45"/>
      <c r="AI199" s="45"/>
      <c r="AJ199" s="45"/>
      <c r="AK199" s="45"/>
      <c r="AL199" s="45"/>
      <c r="AM199" s="45"/>
      <c r="AN199" s="45"/>
      <c r="AO199" s="45"/>
      <c r="AP199" s="45"/>
      <c r="AQ199" s="45"/>
      <c r="AR199" s="45"/>
      <c r="AS199" s="45"/>
      <c r="AT199" s="45"/>
      <c r="AU199" s="45"/>
      <c r="AV199" s="45"/>
      <c r="AW199" s="45"/>
      <c r="AX199" s="45"/>
      <c r="AY199" s="45"/>
      <c r="AZ199" s="45"/>
      <c r="BA199" s="45"/>
      <c r="BB199" s="45"/>
      <c r="BC199" s="45"/>
      <c r="BD199" s="45"/>
      <c r="BE199" s="45"/>
      <c r="BF199" s="45"/>
      <c r="BG199" s="45"/>
      <c r="BH199" s="45"/>
      <c r="BI199" s="45"/>
      <c r="BJ199" s="45"/>
      <c r="BK199" s="45"/>
      <c r="BL199" s="45"/>
      <c r="BM199" s="45"/>
      <c r="BN199" s="45"/>
      <c r="BO199" s="45"/>
      <c r="BP199" s="45"/>
      <c r="BQ199" s="45"/>
      <c r="BR199" s="45"/>
      <c r="BS199" s="45"/>
      <c r="BT199" s="45"/>
      <c r="BU199" s="111"/>
      <c r="BV199" s="111"/>
      <c r="BW199" s="111"/>
      <c r="BX199" s="111"/>
      <c r="BY199" s="111"/>
      <c r="BZ199" s="111"/>
      <c r="CA199" s="111"/>
      <c r="CB199" s="111"/>
      <c r="CC199" s="2"/>
      <c r="CD199" s="2"/>
      <c r="CE199" s="2"/>
    </row>
    <row r="200" spans="9:83" ht="4.2" customHeight="1" x14ac:dyDescent="0.2">
      <c r="K200" s="111"/>
      <c r="L200" s="111"/>
      <c r="P200" s="111"/>
      <c r="Q200" s="2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5"/>
      <c r="AC200" s="45"/>
      <c r="AD200" s="45"/>
      <c r="AE200" s="45"/>
      <c r="AF200" s="45"/>
      <c r="AG200" s="45"/>
      <c r="AH200" s="45"/>
      <c r="AI200" s="45"/>
      <c r="AJ200" s="45"/>
      <c r="AK200" s="45"/>
      <c r="AL200" s="45"/>
      <c r="AM200" s="45"/>
      <c r="AN200" s="45"/>
      <c r="AO200" s="45"/>
      <c r="AP200" s="45"/>
      <c r="AQ200" s="45"/>
      <c r="AR200" s="45"/>
      <c r="AS200" s="45"/>
      <c r="AT200" s="45"/>
      <c r="AU200" s="45"/>
      <c r="AV200" s="45"/>
      <c r="AW200" s="45"/>
      <c r="AX200" s="45"/>
      <c r="AY200" s="45"/>
      <c r="AZ200" s="45"/>
      <c r="BA200" s="45"/>
      <c r="BB200" s="45"/>
      <c r="BC200" s="45"/>
      <c r="BD200" s="45"/>
      <c r="BE200" s="45"/>
      <c r="BF200" s="45"/>
      <c r="BG200" s="45"/>
      <c r="BH200" s="45"/>
      <c r="BI200" s="45"/>
      <c r="BJ200" s="45"/>
      <c r="BK200" s="45"/>
      <c r="BL200" s="45"/>
      <c r="BM200" s="45"/>
      <c r="BN200" s="45"/>
      <c r="BO200" s="45"/>
      <c r="BP200" s="45"/>
      <c r="BQ200" s="45"/>
      <c r="BR200" s="45"/>
      <c r="BS200" s="45"/>
      <c r="BT200" s="45"/>
      <c r="BU200" s="111"/>
      <c r="BV200" s="111"/>
      <c r="BW200" s="111"/>
      <c r="BX200" s="111"/>
      <c r="BY200" s="111"/>
      <c r="BZ200" s="111"/>
      <c r="CA200" s="111"/>
      <c r="CB200" s="111"/>
      <c r="CC200" s="2"/>
      <c r="CD200" s="2"/>
      <c r="CE200" s="2"/>
    </row>
    <row r="201" spans="9:83" ht="4.2" customHeight="1" x14ac:dyDescent="0.2">
      <c r="K201" s="111"/>
      <c r="L201" s="111"/>
      <c r="P201" s="111"/>
      <c r="Q201" s="2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5"/>
      <c r="AC201" s="45"/>
      <c r="AD201" s="45"/>
      <c r="AE201" s="45"/>
      <c r="AF201" s="45"/>
      <c r="AG201" s="45"/>
      <c r="AH201" s="45"/>
      <c r="AI201" s="45"/>
      <c r="AJ201" s="45"/>
      <c r="AK201" s="45"/>
      <c r="AL201" s="45"/>
      <c r="AM201" s="45"/>
      <c r="AN201" s="45"/>
      <c r="AO201" s="45"/>
      <c r="AP201" s="45"/>
      <c r="AQ201" s="45"/>
      <c r="AR201" s="45"/>
      <c r="AS201" s="45"/>
      <c r="AT201" s="45"/>
      <c r="AU201" s="45"/>
      <c r="AV201" s="45"/>
      <c r="AW201" s="45"/>
      <c r="AX201" s="45"/>
      <c r="AY201" s="45"/>
      <c r="AZ201" s="45"/>
      <c r="BA201" s="45"/>
      <c r="BB201" s="45"/>
      <c r="BC201" s="45"/>
      <c r="BD201" s="45"/>
      <c r="BE201" s="45"/>
      <c r="BF201" s="45"/>
      <c r="BG201" s="45"/>
      <c r="BH201" s="45"/>
      <c r="BI201" s="45"/>
      <c r="BJ201" s="45"/>
      <c r="BK201" s="45"/>
      <c r="BL201" s="45"/>
      <c r="BM201" s="45"/>
      <c r="BN201" s="45"/>
      <c r="BO201" s="45"/>
      <c r="BP201" s="45"/>
      <c r="BQ201" s="45"/>
      <c r="BR201" s="45"/>
      <c r="BS201" s="45"/>
      <c r="BT201" s="45"/>
      <c r="BU201" s="111"/>
      <c r="BV201" s="111"/>
      <c r="BW201" s="111"/>
      <c r="BX201" s="111"/>
      <c r="BY201" s="111"/>
      <c r="BZ201" s="111"/>
      <c r="CA201" s="111"/>
      <c r="CB201" s="111"/>
      <c r="CC201" s="2"/>
      <c r="CD201" s="2"/>
      <c r="CE201" s="2"/>
    </row>
    <row r="202" spans="9:83" ht="4.2" customHeight="1" x14ac:dyDescent="0.2">
      <c r="K202" s="111"/>
      <c r="L202" s="111"/>
      <c r="P202" s="111"/>
      <c r="Q202" s="2"/>
      <c r="R202" s="113"/>
      <c r="S202" s="113"/>
      <c r="T202" s="113"/>
      <c r="U202" s="113"/>
      <c r="V202" s="113"/>
      <c r="W202" s="113"/>
      <c r="X202" s="113"/>
      <c r="Y202" s="113"/>
      <c r="Z202" s="113"/>
      <c r="AA202" s="113"/>
      <c r="AB202" s="113"/>
      <c r="AC202" s="113"/>
      <c r="AD202" s="113"/>
      <c r="AE202" s="113"/>
      <c r="AF202" s="113"/>
      <c r="AG202" s="113"/>
      <c r="AH202" s="113"/>
      <c r="AI202" s="113"/>
      <c r="AJ202" s="113"/>
      <c r="AK202" s="113"/>
      <c r="AL202" s="113"/>
      <c r="AM202" s="113"/>
      <c r="AN202" s="113"/>
      <c r="AO202" s="113"/>
      <c r="AP202" s="113"/>
      <c r="AQ202" s="113"/>
      <c r="AR202" s="113"/>
      <c r="AS202" s="113"/>
      <c r="AT202" s="113"/>
      <c r="AU202" s="113"/>
      <c r="AV202" s="113"/>
      <c r="AW202" s="113"/>
      <c r="AX202" s="113"/>
      <c r="AY202" s="113"/>
      <c r="AZ202" s="113"/>
      <c r="BA202" s="113"/>
      <c r="BB202" s="113"/>
      <c r="BC202" s="113"/>
      <c r="BD202" s="113"/>
      <c r="BE202" s="113"/>
      <c r="BF202" s="113"/>
      <c r="BG202" s="113"/>
      <c r="BH202" s="113"/>
      <c r="BI202" s="113"/>
      <c r="BJ202" s="113"/>
      <c r="BK202" s="113"/>
      <c r="BL202" s="113"/>
      <c r="BM202" s="113"/>
      <c r="BN202" s="113"/>
      <c r="BO202" s="113"/>
      <c r="BP202" s="113"/>
      <c r="BQ202" s="113"/>
      <c r="BR202" s="113"/>
      <c r="BS202" s="113"/>
      <c r="BT202" s="113"/>
      <c r="BU202" s="111"/>
      <c r="BV202" s="111"/>
      <c r="BW202" s="111"/>
      <c r="BX202" s="111"/>
      <c r="BY202" s="111"/>
      <c r="BZ202" s="111"/>
      <c r="CA202" s="111"/>
      <c r="CB202" s="111"/>
      <c r="CC202" s="2"/>
      <c r="CD202" s="2"/>
      <c r="CE202" s="2"/>
    </row>
    <row r="203" spans="9:83" ht="4.2" customHeight="1" x14ac:dyDescent="0.2">
      <c r="K203" s="111"/>
      <c r="L203" s="111"/>
      <c r="P203" s="111"/>
      <c r="Q203" s="2"/>
      <c r="R203" s="113"/>
      <c r="S203" s="113"/>
      <c r="T203" s="113"/>
      <c r="U203" s="113"/>
      <c r="V203" s="113"/>
      <c r="W203" s="113"/>
      <c r="X203" s="113"/>
      <c r="Y203" s="113"/>
      <c r="Z203" s="113"/>
      <c r="AA203" s="113"/>
      <c r="AB203" s="113"/>
      <c r="AC203" s="113"/>
      <c r="AD203" s="113"/>
      <c r="AE203" s="113"/>
      <c r="AF203" s="113"/>
      <c r="AG203" s="113"/>
      <c r="AH203" s="113"/>
      <c r="AI203" s="113"/>
      <c r="AJ203" s="113"/>
      <c r="AK203" s="113"/>
      <c r="AL203" s="113"/>
      <c r="AM203" s="113"/>
      <c r="AN203" s="113"/>
      <c r="AO203" s="113"/>
      <c r="AP203" s="113"/>
      <c r="AQ203" s="113"/>
      <c r="AR203" s="113"/>
      <c r="AS203" s="113"/>
      <c r="AT203" s="113"/>
      <c r="AU203" s="113"/>
      <c r="AV203" s="113"/>
      <c r="AW203" s="113"/>
      <c r="AX203" s="113"/>
      <c r="AY203" s="113"/>
      <c r="AZ203" s="113"/>
      <c r="BA203" s="113"/>
      <c r="BB203" s="113"/>
      <c r="BC203" s="113"/>
      <c r="BD203" s="113"/>
      <c r="BE203" s="113"/>
      <c r="BF203" s="113"/>
      <c r="BG203" s="113"/>
      <c r="BH203" s="113"/>
      <c r="BI203" s="113"/>
      <c r="BJ203" s="113"/>
      <c r="BK203" s="113"/>
      <c r="BL203" s="113"/>
      <c r="BM203" s="113"/>
      <c r="BN203" s="113"/>
      <c r="BO203" s="113"/>
      <c r="BP203" s="113"/>
      <c r="BQ203" s="113"/>
      <c r="BR203" s="113"/>
      <c r="BS203" s="113"/>
      <c r="BT203" s="113"/>
      <c r="BU203" s="111"/>
      <c r="BV203" s="111"/>
      <c r="BW203" s="111"/>
      <c r="BX203" s="111"/>
      <c r="BY203" s="111"/>
      <c r="BZ203" s="111"/>
      <c r="CA203" s="111"/>
      <c r="CB203" s="111"/>
      <c r="CC203" s="2"/>
      <c r="CD203" s="2"/>
      <c r="CE203" s="2"/>
    </row>
    <row r="204" spans="9:83" ht="4.2" customHeight="1" x14ac:dyDescent="0.2">
      <c r="K204" s="111"/>
      <c r="L204" s="111"/>
      <c r="P204" s="111"/>
      <c r="Q204" s="2"/>
      <c r="R204" s="111"/>
      <c r="S204" s="111"/>
      <c r="T204" s="111"/>
      <c r="U204" s="111"/>
      <c r="V204" s="111"/>
      <c r="W204" s="111"/>
      <c r="X204" s="111"/>
      <c r="Y204" s="111"/>
      <c r="Z204" s="111"/>
      <c r="AA204" s="111"/>
      <c r="AB204" s="111"/>
      <c r="AC204" s="111"/>
      <c r="AD204" s="111"/>
      <c r="AE204" s="111"/>
      <c r="AF204" s="111"/>
      <c r="AG204" s="111"/>
      <c r="AH204" s="111"/>
      <c r="AI204" s="111"/>
      <c r="AJ204" s="111"/>
      <c r="AK204" s="111"/>
      <c r="AL204" s="111"/>
      <c r="AM204" s="111"/>
      <c r="AN204" s="111"/>
      <c r="AO204" s="111"/>
      <c r="AP204" s="111"/>
      <c r="AQ204" s="111"/>
      <c r="AR204" s="111"/>
      <c r="AS204" s="111"/>
      <c r="AT204" s="111"/>
      <c r="AU204" s="111"/>
      <c r="AV204" s="111"/>
      <c r="AW204" s="111"/>
      <c r="AX204" s="111"/>
      <c r="AY204" s="111"/>
      <c r="AZ204" s="111"/>
      <c r="BA204" s="111"/>
      <c r="BB204" s="111"/>
      <c r="BC204" s="111"/>
      <c r="BD204" s="111"/>
      <c r="BE204" s="111"/>
      <c r="BF204" s="111"/>
      <c r="BG204" s="111"/>
      <c r="BH204" s="111"/>
      <c r="BI204" s="111"/>
      <c r="BJ204" s="111"/>
      <c r="BK204" s="111"/>
      <c r="BL204" s="111"/>
      <c r="BM204" s="111"/>
      <c r="BN204" s="111"/>
      <c r="BO204" s="111"/>
      <c r="BP204" s="111"/>
      <c r="BQ204" s="111"/>
      <c r="BR204" s="111"/>
      <c r="BS204" s="111"/>
      <c r="BT204" s="111"/>
      <c r="BU204" s="111"/>
      <c r="BV204" s="111"/>
      <c r="BW204" s="111"/>
      <c r="BX204" s="111"/>
      <c r="BY204" s="111"/>
      <c r="BZ204" s="111"/>
      <c r="CA204" s="111"/>
      <c r="CB204" s="111"/>
      <c r="CC204" s="2"/>
      <c r="CD204" s="2"/>
      <c r="CE204" s="2"/>
    </row>
    <row r="205" spans="9:83" ht="4.2" customHeight="1" x14ac:dyDescent="0.2">
      <c r="K205" s="111"/>
      <c r="L205" s="111"/>
      <c r="P205" s="111"/>
      <c r="Q205" s="2"/>
      <c r="R205" s="111"/>
      <c r="S205" s="111"/>
      <c r="T205" s="111"/>
      <c r="U205" s="111"/>
      <c r="V205" s="111"/>
      <c r="W205" s="111"/>
      <c r="X205" s="111"/>
      <c r="Y205" s="111"/>
      <c r="Z205" s="111"/>
      <c r="AA205" s="111"/>
      <c r="AB205" s="111"/>
      <c r="AC205" s="111"/>
      <c r="AD205" s="111"/>
      <c r="AE205" s="111"/>
      <c r="AF205" s="111"/>
      <c r="AG205" s="111"/>
      <c r="AH205" s="111"/>
      <c r="AI205" s="111"/>
      <c r="AJ205" s="111"/>
      <c r="AK205" s="111"/>
      <c r="AL205" s="111"/>
      <c r="AM205" s="111"/>
      <c r="AN205" s="111"/>
      <c r="AO205" s="111"/>
      <c r="AP205" s="111"/>
      <c r="AQ205" s="111"/>
      <c r="AR205" s="111"/>
      <c r="AS205" s="111"/>
      <c r="AT205" s="111"/>
      <c r="AU205" s="111"/>
      <c r="AV205" s="111"/>
      <c r="AW205" s="111"/>
      <c r="AX205" s="111"/>
      <c r="AY205" s="111"/>
      <c r="AZ205" s="111"/>
      <c r="BA205" s="111"/>
      <c r="BB205" s="111"/>
      <c r="BC205" s="111"/>
      <c r="BD205" s="111"/>
      <c r="BE205" s="111"/>
      <c r="BF205" s="111"/>
      <c r="BG205" s="111"/>
      <c r="BH205" s="111"/>
      <c r="BI205" s="111"/>
      <c r="BJ205" s="111"/>
      <c r="BK205" s="111"/>
      <c r="BL205" s="111"/>
      <c r="BM205" s="111"/>
      <c r="BN205" s="111"/>
      <c r="BO205" s="111"/>
      <c r="BP205" s="111"/>
      <c r="BQ205" s="111"/>
      <c r="BR205" s="111"/>
      <c r="BS205" s="111"/>
      <c r="BT205" s="111"/>
      <c r="BU205" s="111"/>
      <c r="BV205" s="111"/>
      <c r="BW205" s="111"/>
      <c r="BX205" s="111"/>
      <c r="BY205" s="111"/>
      <c r="BZ205" s="111"/>
      <c r="CA205" s="111"/>
      <c r="CB205" s="111"/>
      <c r="CC205" s="2"/>
      <c r="CD205" s="2"/>
      <c r="CE205" s="2"/>
    </row>
    <row r="206" spans="9:83" ht="4.2" customHeight="1" x14ac:dyDescent="0.2">
      <c r="K206" s="45"/>
      <c r="L206" s="45"/>
      <c r="P206" s="45"/>
      <c r="Q206" s="2"/>
      <c r="R206" s="111"/>
      <c r="S206" s="111"/>
      <c r="T206" s="111"/>
      <c r="U206" s="111"/>
      <c r="V206" s="111"/>
      <c r="W206" s="111"/>
      <c r="X206" s="111"/>
      <c r="Y206" s="111"/>
      <c r="Z206" s="111"/>
      <c r="AA206" s="111"/>
      <c r="AB206" s="111"/>
      <c r="AC206" s="111"/>
      <c r="AD206" s="111"/>
      <c r="AE206" s="111"/>
      <c r="AF206" s="111"/>
      <c r="AG206" s="111"/>
      <c r="AH206" s="111"/>
      <c r="AI206" s="111"/>
      <c r="AJ206" s="111"/>
      <c r="AK206" s="111"/>
      <c r="AL206" s="111"/>
      <c r="AM206" s="111"/>
      <c r="AN206" s="111"/>
      <c r="AO206" s="111"/>
      <c r="AP206" s="111"/>
      <c r="AQ206" s="111"/>
      <c r="AR206" s="111"/>
      <c r="AS206" s="111"/>
      <c r="AT206" s="111"/>
      <c r="AU206" s="111"/>
      <c r="AV206" s="111"/>
      <c r="AW206" s="111"/>
      <c r="AX206" s="111"/>
      <c r="AY206" s="111"/>
      <c r="AZ206" s="111"/>
      <c r="BA206" s="111"/>
      <c r="BB206" s="111"/>
      <c r="BC206" s="111"/>
      <c r="BD206" s="111"/>
      <c r="BE206" s="111"/>
      <c r="BF206" s="111"/>
      <c r="BG206" s="111"/>
      <c r="BH206" s="111"/>
      <c r="BI206" s="111"/>
      <c r="BJ206" s="111"/>
      <c r="BK206" s="111"/>
      <c r="BL206" s="111"/>
      <c r="BM206" s="111"/>
      <c r="BN206" s="111"/>
      <c r="BO206" s="111"/>
      <c r="BP206" s="111"/>
      <c r="BQ206" s="111"/>
      <c r="BR206" s="111"/>
      <c r="BS206" s="111"/>
      <c r="BT206" s="111"/>
      <c r="BU206" s="111"/>
      <c r="BV206" s="111"/>
      <c r="BW206" s="111"/>
      <c r="BX206" s="111"/>
      <c r="BY206" s="111"/>
      <c r="BZ206" s="111"/>
      <c r="CA206" s="111"/>
      <c r="CB206" s="111"/>
      <c r="CC206" s="2"/>
      <c r="CD206" s="2"/>
      <c r="CE206" s="2"/>
    </row>
    <row r="207" spans="9:83" ht="4.2" customHeight="1" x14ac:dyDescent="0.2">
      <c r="K207" s="45"/>
      <c r="L207" s="45"/>
      <c r="P207" s="45"/>
      <c r="Q207" s="2"/>
      <c r="R207" s="111"/>
      <c r="S207" s="111"/>
      <c r="T207" s="111"/>
      <c r="U207" s="111"/>
      <c r="V207" s="111"/>
      <c r="W207" s="111"/>
      <c r="X207" s="111"/>
      <c r="Y207" s="111"/>
      <c r="Z207" s="111"/>
      <c r="AA207" s="111"/>
      <c r="AB207" s="111"/>
      <c r="AC207" s="111"/>
      <c r="AD207" s="111"/>
      <c r="AE207" s="111"/>
      <c r="AF207" s="111"/>
      <c r="AG207" s="111"/>
      <c r="AH207" s="111"/>
      <c r="AI207" s="111"/>
      <c r="AJ207" s="111"/>
      <c r="AK207" s="111"/>
      <c r="AL207" s="111"/>
      <c r="AM207" s="111"/>
      <c r="AN207" s="111"/>
      <c r="AO207" s="111"/>
      <c r="AP207" s="111"/>
      <c r="AQ207" s="111"/>
      <c r="AR207" s="111"/>
      <c r="AS207" s="111"/>
      <c r="AT207" s="111"/>
      <c r="AU207" s="111"/>
      <c r="AV207" s="111"/>
      <c r="AW207" s="111"/>
      <c r="AX207" s="111"/>
      <c r="AY207" s="111"/>
      <c r="AZ207" s="111"/>
      <c r="BA207" s="111"/>
      <c r="BB207" s="111"/>
      <c r="BC207" s="111"/>
      <c r="BD207" s="111"/>
      <c r="BE207" s="111"/>
      <c r="BF207" s="111"/>
      <c r="BG207" s="111"/>
      <c r="BH207" s="111"/>
      <c r="BI207" s="111"/>
      <c r="BJ207" s="111"/>
      <c r="BK207" s="111"/>
      <c r="BL207" s="111"/>
      <c r="BM207" s="111"/>
      <c r="BN207" s="111"/>
      <c r="BO207" s="111"/>
      <c r="BP207" s="111"/>
      <c r="BQ207" s="111"/>
      <c r="BR207" s="111"/>
      <c r="BS207" s="111"/>
      <c r="BT207" s="111"/>
      <c r="BU207" s="111"/>
      <c r="BV207" s="111"/>
      <c r="BW207" s="111"/>
      <c r="BX207" s="111"/>
      <c r="BY207" s="111"/>
      <c r="BZ207" s="111"/>
      <c r="CA207" s="111"/>
      <c r="CB207" s="111"/>
      <c r="CC207" s="2"/>
      <c r="CD207" s="2"/>
      <c r="CE207" s="2"/>
    </row>
    <row r="208" spans="9:83" ht="4.2" customHeight="1" x14ac:dyDescent="0.2">
      <c r="K208" s="45"/>
      <c r="L208" s="45"/>
      <c r="P208" s="45"/>
      <c r="Q208" s="2"/>
      <c r="R208" s="111"/>
      <c r="S208" s="111"/>
      <c r="T208" s="111"/>
      <c r="U208" s="111"/>
      <c r="V208" s="111"/>
      <c r="W208" s="111"/>
      <c r="X208" s="111"/>
      <c r="Y208" s="111"/>
      <c r="Z208" s="111"/>
      <c r="AA208" s="111"/>
      <c r="AB208" s="111"/>
      <c r="AC208" s="111"/>
      <c r="AD208" s="111"/>
      <c r="AE208" s="111"/>
      <c r="AF208" s="111"/>
      <c r="AG208" s="111"/>
      <c r="AH208" s="111"/>
      <c r="AI208" s="111"/>
      <c r="AJ208" s="111"/>
      <c r="AK208" s="111"/>
      <c r="AL208" s="111"/>
      <c r="AM208" s="111"/>
      <c r="AN208" s="111"/>
      <c r="AO208" s="111"/>
      <c r="AP208" s="111"/>
      <c r="AQ208" s="111"/>
      <c r="AR208" s="111"/>
      <c r="AS208" s="111"/>
      <c r="AT208" s="111"/>
      <c r="AU208" s="111"/>
      <c r="AV208" s="111"/>
      <c r="AW208" s="111"/>
      <c r="AX208" s="111"/>
      <c r="AY208" s="111"/>
      <c r="AZ208" s="111"/>
      <c r="BA208" s="111"/>
      <c r="BB208" s="111"/>
      <c r="BC208" s="111"/>
      <c r="BD208" s="111"/>
      <c r="BE208" s="111"/>
      <c r="BF208" s="111"/>
      <c r="BG208" s="111"/>
      <c r="BH208" s="111"/>
      <c r="BI208" s="111"/>
      <c r="BJ208" s="111"/>
      <c r="BK208" s="111"/>
      <c r="BL208" s="111"/>
      <c r="BM208" s="111"/>
      <c r="BN208" s="111"/>
      <c r="BO208" s="111"/>
      <c r="BP208" s="111"/>
      <c r="BQ208" s="111"/>
      <c r="BR208" s="111"/>
      <c r="BS208" s="111"/>
      <c r="BT208" s="111"/>
      <c r="BU208" s="111"/>
      <c r="BV208" s="111"/>
      <c r="BW208" s="111"/>
      <c r="BX208" s="111"/>
      <c r="BY208" s="111"/>
      <c r="BZ208" s="111"/>
      <c r="CA208" s="111"/>
      <c r="CB208" s="111"/>
      <c r="CC208" s="2"/>
      <c r="CD208" s="2"/>
      <c r="CE208" s="2"/>
    </row>
    <row r="209" spans="17:83" ht="4.2" customHeight="1" x14ac:dyDescent="0.2">
      <c r="Q209" s="2"/>
      <c r="R209" s="111"/>
      <c r="S209" s="111"/>
      <c r="T209" s="111"/>
      <c r="U209" s="111"/>
      <c r="V209" s="111"/>
      <c r="W209" s="111"/>
      <c r="X209" s="111"/>
      <c r="Y209" s="111"/>
      <c r="Z209" s="111"/>
      <c r="AA209" s="111"/>
      <c r="AB209" s="111"/>
      <c r="AC209" s="111"/>
      <c r="AD209" s="111"/>
      <c r="AE209" s="111"/>
      <c r="AF209" s="111"/>
      <c r="AG209" s="111"/>
      <c r="AH209" s="111"/>
      <c r="AI209" s="111"/>
      <c r="AJ209" s="111"/>
      <c r="AK209" s="111"/>
      <c r="AL209" s="111"/>
      <c r="AM209" s="111"/>
      <c r="AN209" s="111"/>
      <c r="AO209" s="111"/>
      <c r="AP209" s="111"/>
      <c r="AQ209" s="111"/>
      <c r="AR209" s="111"/>
      <c r="AS209" s="111"/>
      <c r="AT209" s="111"/>
      <c r="AU209" s="111"/>
      <c r="AV209" s="111"/>
      <c r="AW209" s="111"/>
      <c r="AX209" s="111"/>
      <c r="AY209" s="111"/>
      <c r="AZ209" s="111"/>
      <c r="BA209" s="111"/>
      <c r="BB209" s="111"/>
      <c r="BC209" s="111"/>
      <c r="BD209" s="111"/>
      <c r="BE209" s="111"/>
      <c r="BF209" s="111"/>
      <c r="BG209" s="111"/>
      <c r="BH209" s="111"/>
      <c r="BI209" s="111"/>
      <c r="BJ209" s="111"/>
      <c r="BK209" s="111"/>
      <c r="BL209" s="111"/>
      <c r="BM209" s="111"/>
      <c r="BN209" s="111"/>
      <c r="BO209" s="111"/>
      <c r="BP209" s="111"/>
      <c r="BQ209" s="111"/>
      <c r="BR209" s="111"/>
      <c r="BS209" s="111"/>
      <c r="BT209" s="111"/>
      <c r="BU209" s="111"/>
      <c r="BV209" s="111"/>
      <c r="BW209" s="111"/>
      <c r="BX209" s="111"/>
      <c r="BY209" s="111"/>
      <c r="BZ209" s="111"/>
      <c r="CA209" s="111"/>
      <c r="CB209" s="111"/>
      <c r="CC209" s="2"/>
      <c r="CD209" s="2"/>
      <c r="CE209" s="2"/>
    </row>
    <row r="210" spans="17:83" ht="4.2" customHeight="1" x14ac:dyDescent="0.2">
      <c r="Q210" s="2"/>
      <c r="R210" s="111"/>
      <c r="S210" s="111"/>
      <c r="T210" s="111"/>
      <c r="U210" s="111"/>
      <c r="V210" s="111"/>
      <c r="W210" s="111"/>
      <c r="X210" s="111"/>
      <c r="Y210" s="111"/>
      <c r="Z210" s="111"/>
      <c r="AA210" s="111"/>
      <c r="AB210" s="111"/>
      <c r="AC210" s="111"/>
      <c r="AD210" s="111"/>
      <c r="AE210" s="111"/>
      <c r="AF210" s="111"/>
      <c r="AG210" s="111"/>
      <c r="AH210" s="111"/>
      <c r="AI210" s="111"/>
      <c r="AJ210" s="111"/>
      <c r="AK210" s="111"/>
      <c r="AL210" s="111"/>
      <c r="AM210" s="111"/>
      <c r="AN210" s="111"/>
      <c r="AO210" s="111"/>
      <c r="AP210" s="111"/>
      <c r="AQ210" s="111"/>
      <c r="AR210" s="111"/>
      <c r="AS210" s="111"/>
      <c r="AT210" s="111"/>
      <c r="AU210" s="111"/>
      <c r="AV210" s="111"/>
      <c r="AW210" s="111"/>
      <c r="AX210" s="111"/>
      <c r="AY210" s="111"/>
      <c r="AZ210" s="111"/>
      <c r="BA210" s="111"/>
      <c r="BB210" s="111"/>
      <c r="BC210" s="111"/>
      <c r="BD210" s="111"/>
      <c r="BE210" s="111"/>
      <c r="BF210" s="111"/>
      <c r="BG210" s="111"/>
      <c r="BH210" s="111"/>
      <c r="BI210" s="111"/>
      <c r="BJ210" s="111"/>
      <c r="BK210" s="111"/>
      <c r="BL210" s="111"/>
      <c r="BM210" s="111"/>
      <c r="BN210" s="111"/>
      <c r="BO210" s="111"/>
      <c r="BP210" s="111"/>
      <c r="BQ210" s="111"/>
      <c r="BR210" s="111"/>
      <c r="BS210" s="111"/>
      <c r="BT210" s="111"/>
      <c r="BU210" s="111"/>
      <c r="BV210" s="111"/>
      <c r="BW210" s="111"/>
      <c r="BX210" s="111"/>
      <c r="BY210" s="111"/>
      <c r="BZ210" s="111"/>
      <c r="CA210" s="111"/>
      <c r="CB210" s="111"/>
      <c r="CC210" s="2"/>
      <c r="CD210" s="2"/>
      <c r="CE210" s="2"/>
    </row>
    <row r="211" spans="17:83" ht="4.2" customHeight="1" x14ac:dyDescent="0.2">
      <c r="Q211" s="2"/>
      <c r="R211" s="111"/>
      <c r="S211" s="111"/>
      <c r="T211" s="111"/>
      <c r="U211" s="111"/>
      <c r="V211" s="111"/>
      <c r="W211" s="111"/>
      <c r="X211" s="111"/>
      <c r="Y211" s="111"/>
      <c r="Z211" s="111"/>
      <c r="AA211" s="111"/>
      <c r="AB211" s="111"/>
      <c r="AC211" s="111"/>
      <c r="AD211" s="111"/>
      <c r="AE211" s="111"/>
      <c r="AF211" s="111"/>
      <c r="AG211" s="111"/>
      <c r="AH211" s="111"/>
      <c r="AI211" s="111"/>
      <c r="AJ211" s="111"/>
      <c r="AK211" s="111"/>
      <c r="AL211" s="111"/>
      <c r="AM211" s="111"/>
      <c r="AN211" s="111"/>
      <c r="AO211" s="111"/>
      <c r="AP211" s="111"/>
      <c r="AQ211" s="111"/>
      <c r="AR211" s="111"/>
      <c r="AS211" s="111"/>
      <c r="AT211" s="111"/>
      <c r="AU211" s="111"/>
      <c r="AV211" s="111"/>
      <c r="AW211" s="111"/>
      <c r="AX211" s="111"/>
      <c r="AY211" s="111"/>
      <c r="AZ211" s="111"/>
      <c r="BA211" s="111"/>
      <c r="BB211" s="111"/>
      <c r="BC211" s="111"/>
      <c r="BD211" s="111"/>
      <c r="BE211" s="111"/>
      <c r="BF211" s="111"/>
      <c r="BG211" s="111"/>
      <c r="BH211" s="111"/>
      <c r="BI211" s="111"/>
      <c r="BJ211" s="111"/>
      <c r="BK211" s="111"/>
      <c r="BL211" s="111"/>
      <c r="BM211" s="111"/>
      <c r="BN211" s="111"/>
      <c r="BO211" s="111"/>
      <c r="BP211" s="111"/>
      <c r="BQ211" s="111"/>
      <c r="BR211" s="111"/>
      <c r="BS211" s="111"/>
      <c r="BT211" s="111"/>
      <c r="BU211" s="45"/>
      <c r="BV211" s="45"/>
      <c r="BW211" s="45"/>
      <c r="BX211" s="45"/>
      <c r="BY211" s="45"/>
      <c r="BZ211" s="45"/>
      <c r="CA211" s="45"/>
      <c r="CB211" s="45"/>
      <c r="CC211" s="2"/>
      <c r="CD211" s="2"/>
      <c r="CE211" s="2"/>
    </row>
    <row r="212" spans="17:83" ht="4.2" customHeight="1" x14ac:dyDescent="0.2">
      <c r="Q212" s="2"/>
      <c r="R212" s="111"/>
      <c r="S212" s="111"/>
      <c r="T212" s="111"/>
      <c r="U212" s="111"/>
      <c r="V212" s="111"/>
      <c r="W212" s="111"/>
      <c r="X212" s="111"/>
      <c r="Y212" s="111"/>
      <c r="Z212" s="111"/>
      <c r="AA212" s="111"/>
      <c r="AB212" s="111"/>
      <c r="AC212" s="111"/>
      <c r="AD212" s="111"/>
      <c r="AE212" s="111"/>
      <c r="AF212" s="111"/>
      <c r="AG212" s="111"/>
      <c r="AH212" s="111"/>
      <c r="AI212" s="111"/>
      <c r="AJ212" s="111"/>
      <c r="AK212" s="111"/>
      <c r="AL212" s="111"/>
      <c r="AM212" s="111"/>
      <c r="AN212" s="111"/>
      <c r="AO212" s="111"/>
      <c r="AP212" s="111"/>
      <c r="AQ212" s="111"/>
      <c r="AR212" s="111"/>
      <c r="AS212" s="111"/>
      <c r="AT212" s="111"/>
      <c r="AU212" s="111"/>
      <c r="AV212" s="111"/>
      <c r="AW212" s="111"/>
      <c r="AX212" s="111"/>
      <c r="AY212" s="111"/>
      <c r="AZ212" s="111"/>
      <c r="BA212" s="111"/>
      <c r="BB212" s="111"/>
      <c r="BC212" s="111"/>
      <c r="BD212" s="111"/>
      <c r="BE212" s="111"/>
      <c r="BF212" s="111"/>
      <c r="BG212" s="111"/>
      <c r="BH212" s="111"/>
      <c r="BI212" s="111"/>
      <c r="BJ212" s="111"/>
      <c r="BK212" s="111"/>
      <c r="BL212" s="111"/>
      <c r="BM212" s="111"/>
      <c r="BN212" s="111"/>
      <c r="BO212" s="111"/>
      <c r="BP212" s="111"/>
      <c r="BQ212" s="111"/>
      <c r="BR212" s="111"/>
      <c r="BS212" s="111"/>
      <c r="BT212" s="111"/>
      <c r="BU212" s="45"/>
      <c r="BV212" s="45"/>
      <c r="BW212" s="45"/>
      <c r="BX212" s="45"/>
      <c r="BY212" s="45"/>
      <c r="BZ212" s="45"/>
      <c r="CA212" s="45"/>
      <c r="CB212" s="45"/>
      <c r="CC212" s="2"/>
      <c r="CD212" s="2"/>
      <c r="CE212" s="2"/>
    </row>
    <row r="213" spans="17:83" ht="4.2" customHeight="1" x14ac:dyDescent="0.2">
      <c r="Q213" s="2"/>
      <c r="R213" s="111"/>
      <c r="S213" s="111"/>
      <c r="T213" s="111"/>
      <c r="U213" s="111"/>
      <c r="V213" s="111"/>
      <c r="W213" s="111"/>
      <c r="X213" s="111"/>
      <c r="Y213" s="111"/>
      <c r="Z213" s="111"/>
      <c r="AA213" s="111"/>
      <c r="AB213" s="111"/>
      <c r="AC213" s="111"/>
      <c r="AD213" s="111"/>
      <c r="AE213" s="111"/>
      <c r="AF213" s="111"/>
      <c r="AG213" s="111"/>
      <c r="AH213" s="111"/>
      <c r="AI213" s="111"/>
      <c r="AJ213" s="111"/>
      <c r="AK213" s="111"/>
      <c r="AL213" s="111"/>
      <c r="AM213" s="111"/>
      <c r="AN213" s="111"/>
      <c r="AO213" s="111"/>
      <c r="AP213" s="111"/>
      <c r="AQ213" s="111"/>
      <c r="AR213" s="111"/>
      <c r="AS213" s="111"/>
      <c r="AT213" s="111"/>
      <c r="AU213" s="111"/>
      <c r="AV213" s="111"/>
      <c r="AW213" s="111"/>
      <c r="AX213" s="111"/>
      <c r="AY213" s="111"/>
      <c r="AZ213" s="111"/>
      <c r="BA213" s="111"/>
      <c r="BB213" s="111"/>
      <c r="BC213" s="111"/>
      <c r="BD213" s="111"/>
      <c r="BE213" s="111"/>
      <c r="BF213" s="111"/>
      <c r="BG213" s="111"/>
      <c r="BH213" s="111"/>
      <c r="BI213" s="111"/>
      <c r="BJ213" s="111"/>
      <c r="BK213" s="111"/>
      <c r="BL213" s="111"/>
      <c r="BM213" s="111"/>
      <c r="BN213" s="111"/>
      <c r="BO213" s="111"/>
      <c r="BP213" s="111"/>
      <c r="BQ213" s="111"/>
      <c r="BR213" s="111"/>
      <c r="BS213" s="111"/>
      <c r="BT213" s="111"/>
      <c r="BU213" s="45"/>
      <c r="BV213" s="45"/>
      <c r="BW213" s="45"/>
      <c r="BX213" s="45"/>
      <c r="BY213" s="45"/>
      <c r="BZ213" s="45"/>
      <c r="CA213" s="45"/>
      <c r="CB213" s="45"/>
      <c r="CC213" s="2"/>
      <c r="CD213" s="2"/>
      <c r="CE213" s="2"/>
    </row>
    <row r="214" spans="17:83" ht="4.2" customHeight="1" x14ac:dyDescent="0.2">
      <c r="Q214" s="2"/>
      <c r="R214" s="111"/>
      <c r="S214" s="111"/>
      <c r="T214" s="111"/>
      <c r="U214" s="111"/>
      <c r="V214" s="111"/>
      <c r="W214" s="111"/>
      <c r="X214" s="111"/>
      <c r="Y214" s="111"/>
      <c r="Z214" s="111"/>
      <c r="AA214" s="111"/>
      <c r="AB214" s="111"/>
      <c r="AC214" s="111"/>
      <c r="AD214" s="111"/>
      <c r="AE214" s="111"/>
      <c r="AF214" s="111"/>
      <c r="AG214" s="111"/>
      <c r="AH214" s="111"/>
      <c r="AI214" s="111"/>
      <c r="AJ214" s="111"/>
      <c r="AK214" s="111"/>
      <c r="AL214" s="111"/>
      <c r="AM214" s="111"/>
      <c r="AN214" s="111"/>
      <c r="AO214" s="111"/>
      <c r="AP214" s="111"/>
      <c r="AQ214" s="111"/>
      <c r="AR214" s="111"/>
      <c r="AS214" s="111"/>
      <c r="AT214" s="111"/>
      <c r="AU214" s="111"/>
      <c r="AV214" s="111"/>
      <c r="AW214" s="111"/>
      <c r="AX214" s="111"/>
      <c r="AY214" s="111"/>
      <c r="AZ214" s="111"/>
      <c r="BA214" s="111"/>
      <c r="BB214" s="111"/>
      <c r="BC214" s="111"/>
      <c r="BD214" s="111"/>
      <c r="BE214" s="111"/>
      <c r="BF214" s="111"/>
      <c r="BG214" s="111"/>
      <c r="BH214" s="111"/>
      <c r="BI214" s="111"/>
      <c r="BJ214" s="111"/>
      <c r="BK214" s="111"/>
      <c r="BL214" s="111"/>
      <c r="BM214" s="111"/>
      <c r="BN214" s="111"/>
      <c r="BO214" s="111"/>
      <c r="BP214" s="111"/>
      <c r="BQ214" s="111"/>
      <c r="BR214" s="111"/>
      <c r="BS214" s="111"/>
      <c r="BT214" s="111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</row>
    <row r="215" spans="17:83" ht="4.2" customHeight="1" x14ac:dyDescent="0.2">
      <c r="Q215" s="2"/>
      <c r="R215" s="111"/>
      <c r="S215" s="111"/>
      <c r="T215" s="111"/>
      <c r="U215" s="111"/>
      <c r="V215" s="111"/>
      <c r="W215" s="111"/>
      <c r="X215" s="111"/>
      <c r="Y215" s="111"/>
      <c r="Z215" s="111"/>
      <c r="AA215" s="111"/>
      <c r="AB215" s="111"/>
      <c r="AC215" s="111"/>
      <c r="AD215" s="111"/>
      <c r="AE215" s="111"/>
      <c r="AF215" s="111"/>
      <c r="AG215" s="111"/>
      <c r="AH215" s="111"/>
      <c r="AI215" s="111"/>
      <c r="AJ215" s="111"/>
      <c r="AK215" s="111"/>
      <c r="AL215" s="111"/>
      <c r="AM215" s="111"/>
      <c r="AN215" s="111"/>
      <c r="AO215" s="111"/>
      <c r="AP215" s="111"/>
      <c r="AQ215" s="111"/>
      <c r="AR215" s="111"/>
      <c r="AS215" s="111"/>
      <c r="AT215" s="111"/>
      <c r="AU215" s="111"/>
      <c r="AV215" s="111"/>
      <c r="AW215" s="111"/>
      <c r="AX215" s="111"/>
      <c r="AY215" s="111"/>
      <c r="AZ215" s="111"/>
      <c r="BA215" s="111"/>
      <c r="BB215" s="111"/>
      <c r="BC215" s="111"/>
      <c r="BD215" s="111"/>
      <c r="BE215" s="111"/>
      <c r="BF215" s="111"/>
      <c r="BG215" s="111"/>
      <c r="BH215" s="111"/>
      <c r="BI215" s="111"/>
      <c r="BJ215" s="111"/>
      <c r="BK215" s="111"/>
      <c r="BL215" s="111"/>
      <c r="BM215" s="111"/>
      <c r="BN215" s="111"/>
      <c r="BO215" s="111"/>
      <c r="BP215" s="111"/>
      <c r="BQ215" s="111"/>
      <c r="BR215" s="111"/>
      <c r="BS215" s="111"/>
      <c r="BT215" s="111"/>
    </row>
    <row r="216" spans="17:83" ht="4.2" customHeight="1" x14ac:dyDescent="0.2">
      <c r="Q216" s="2"/>
      <c r="R216" s="111"/>
      <c r="S216" s="111"/>
      <c r="T216" s="111"/>
      <c r="U216" s="111"/>
      <c r="V216" s="111"/>
      <c r="W216" s="111"/>
      <c r="X216" s="111"/>
      <c r="Y216" s="111"/>
      <c r="Z216" s="111"/>
      <c r="AA216" s="111"/>
      <c r="AB216" s="111"/>
      <c r="AC216" s="111"/>
      <c r="AD216" s="111"/>
      <c r="AE216" s="111"/>
      <c r="AF216" s="111"/>
      <c r="AG216" s="111"/>
      <c r="AH216" s="111"/>
      <c r="AI216" s="111"/>
      <c r="AJ216" s="111"/>
      <c r="AK216" s="111"/>
      <c r="AL216" s="111"/>
      <c r="AM216" s="111"/>
      <c r="AN216" s="111"/>
      <c r="AO216" s="111"/>
      <c r="AP216" s="111"/>
      <c r="AQ216" s="111"/>
      <c r="AR216" s="111"/>
      <c r="AS216" s="111"/>
      <c r="AT216" s="111"/>
      <c r="AU216" s="111"/>
      <c r="AV216" s="111"/>
      <c r="AW216" s="111"/>
      <c r="AX216" s="111"/>
      <c r="AY216" s="111"/>
      <c r="AZ216" s="111"/>
      <c r="BA216" s="111"/>
      <c r="BB216" s="111"/>
      <c r="BC216" s="111"/>
      <c r="BD216" s="111"/>
      <c r="BE216" s="111"/>
      <c r="BF216" s="111"/>
      <c r="BG216" s="111"/>
      <c r="BH216" s="111"/>
      <c r="BI216" s="111"/>
      <c r="BJ216" s="111"/>
      <c r="BK216" s="111"/>
      <c r="BL216" s="111"/>
      <c r="BM216" s="111"/>
      <c r="BN216" s="111"/>
      <c r="BO216" s="111"/>
      <c r="BP216" s="111"/>
      <c r="BQ216" s="111"/>
      <c r="BR216" s="111"/>
      <c r="BS216" s="111"/>
      <c r="BT216" s="111"/>
    </row>
    <row r="217" spans="17:83" ht="4.2" customHeight="1" x14ac:dyDescent="0.2">
      <c r="Q217" s="2"/>
      <c r="R217" s="111"/>
      <c r="S217" s="111"/>
      <c r="T217" s="111"/>
      <c r="U217" s="111"/>
      <c r="V217" s="111"/>
      <c r="W217" s="111"/>
      <c r="X217" s="111"/>
      <c r="Y217" s="111"/>
      <c r="Z217" s="111"/>
      <c r="AA217" s="111"/>
      <c r="AB217" s="111"/>
      <c r="AC217" s="111"/>
      <c r="AD217" s="111"/>
      <c r="AE217" s="111"/>
      <c r="AF217" s="111"/>
      <c r="AG217" s="111"/>
      <c r="AH217" s="111"/>
      <c r="AI217" s="111"/>
      <c r="AJ217" s="111"/>
      <c r="AK217" s="111"/>
      <c r="AL217" s="111"/>
      <c r="AM217" s="111"/>
      <c r="AN217" s="111"/>
      <c r="AO217" s="111"/>
      <c r="AP217" s="111"/>
      <c r="AQ217" s="111"/>
      <c r="AR217" s="111"/>
      <c r="AS217" s="111"/>
      <c r="AT217" s="111"/>
      <c r="AU217" s="111"/>
      <c r="AV217" s="111"/>
      <c r="AW217" s="111"/>
      <c r="AX217" s="111"/>
      <c r="AY217" s="111"/>
      <c r="AZ217" s="111"/>
      <c r="BA217" s="111"/>
      <c r="BB217" s="111"/>
      <c r="BC217" s="111"/>
      <c r="BD217" s="111"/>
      <c r="BE217" s="111"/>
      <c r="BF217" s="111"/>
      <c r="BG217" s="111"/>
      <c r="BH217" s="111"/>
      <c r="BI217" s="111"/>
      <c r="BJ217" s="111"/>
      <c r="BK217" s="111"/>
      <c r="BL217" s="111"/>
      <c r="BM217" s="111"/>
      <c r="BN217" s="111"/>
      <c r="BO217" s="111"/>
      <c r="BP217" s="111"/>
      <c r="BQ217" s="111"/>
      <c r="BR217" s="111"/>
      <c r="BS217" s="111"/>
      <c r="BT217" s="111"/>
    </row>
    <row r="218" spans="17:83" ht="4.2" customHeight="1" x14ac:dyDescent="0.2">
      <c r="Q218" s="2"/>
      <c r="R218" s="111"/>
      <c r="S218" s="111"/>
      <c r="T218" s="111"/>
      <c r="U218" s="111"/>
      <c r="V218" s="111"/>
      <c r="W218" s="111"/>
      <c r="X218" s="111"/>
      <c r="Y218" s="111"/>
      <c r="Z218" s="111"/>
      <c r="AA218" s="111"/>
      <c r="AB218" s="111"/>
      <c r="AC218" s="111"/>
      <c r="AD218" s="111"/>
      <c r="AE218" s="111"/>
      <c r="AF218" s="111"/>
      <c r="AG218" s="111"/>
      <c r="AH218" s="111"/>
      <c r="AI218" s="111"/>
      <c r="AJ218" s="111"/>
      <c r="AK218" s="111"/>
      <c r="AL218" s="111"/>
      <c r="AM218" s="111"/>
      <c r="AN218" s="111"/>
      <c r="AO218" s="111"/>
      <c r="AP218" s="111"/>
      <c r="AQ218" s="111"/>
      <c r="AR218" s="111"/>
      <c r="AS218" s="111"/>
      <c r="AT218" s="111"/>
      <c r="AU218" s="111"/>
      <c r="AV218" s="111"/>
      <c r="AW218" s="111"/>
      <c r="AX218" s="111"/>
      <c r="AY218" s="111"/>
      <c r="AZ218" s="111"/>
      <c r="BA218" s="111"/>
      <c r="BB218" s="111"/>
      <c r="BC218" s="111"/>
      <c r="BD218" s="111"/>
      <c r="BE218" s="111"/>
      <c r="BF218" s="111"/>
      <c r="BG218" s="111"/>
      <c r="BH218" s="111"/>
      <c r="BI218" s="111"/>
      <c r="BJ218" s="111"/>
      <c r="BK218" s="111"/>
      <c r="BL218" s="111"/>
      <c r="BM218" s="111"/>
      <c r="BN218" s="111"/>
      <c r="BO218" s="111"/>
      <c r="BP218" s="111"/>
      <c r="BQ218" s="111"/>
      <c r="BR218" s="111"/>
      <c r="BS218" s="111"/>
      <c r="BT218" s="111"/>
    </row>
    <row r="219" spans="17:83" ht="4.2" customHeight="1" x14ac:dyDescent="0.2">
      <c r="Q219" s="2"/>
      <c r="R219" s="111"/>
      <c r="S219" s="111"/>
      <c r="T219" s="111"/>
      <c r="U219" s="111"/>
      <c r="V219" s="111"/>
      <c r="W219" s="111"/>
      <c r="X219" s="111"/>
      <c r="Y219" s="111"/>
      <c r="Z219" s="111"/>
      <c r="AA219" s="111"/>
      <c r="AB219" s="111"/>
      <c r="AC219" s="111"/>
      <c r="AD219" s="111"/>
      <c r="AE219" s="111"/>
      <c r="AF219" s="111"/>
      <c r="AG219" s="111"/>
      <c r="AH219" s="111"/>
      <c r="AI219" s="111"/>
      <c r="AJ219" s="111"/>
      <c r="AK219" s="111"/>
      <c r="AL219" s="111"/>
      <c r="AM219" s="111"/>
      <c r="AN219" s="111"/>
      <c r="AO219" s="111"/>
      <c r="AP219" s="111"/>
      <c r="AQ219" s="111"/>
      <c r="AR219" s="111"/>
      <c r="AS219" s="111"/>
      <c r="AT219" s="111"/>
      <c r="AU219" s="111"/>
      <c r="AV219" s="111"/>
      <c r="AW219" s="111"/>
      <c r="AX219" s="111"/>
      <c r="AY219" s="111"/>
      <c r="AZ219" s="111"/>
      <c r="BA219" s="111"/>
      <c r="BB219" s="111"/>
      <c r="BC219" s="111"/>
      <c r="BD219" s="111"/>
      <c r="BE219" s="111"/>
      <c r="BF219" s="111"/>
      <c r="BG219" s="111"/>
      <c r="BH219" s="111"/>
      <c r="BI219" s="111"/>
      <c r="BJ219" s="111"/>
      <c r="BK219" s="111"/>
      <c r="BL219" s="111"/>
      <c r="BM219" s="111"/>
      <c r="BN219" s="111"/>
      <c r="BO219" s="111"/>
      <c r="BP219" s="111"/>
      <c r="BQ219" s="111"/>
      <c r="BR219" s="111"/>
      <c r="BS219" s="111"/>
      <c r="BT219" s="111"/>
    </row>
    <row r="220" spans="17:83" ht="4.2" customHeight="1" x14ac:dyDescent="0.2">
      <c r="Q220" s="2"/>
      <c r="R220" s="111"/>
      <c r="S220" s="111"/>
      <c r="T220" s="111"/>
      <c r="U220" s="111"/>
      <c r="V220" s="111"/>
      <c r="W220" s="111"/>
      <c r="X220" s="111"/>
      <c r="Y220" s="111"/>
      <c r="Z220" s="111"/>
      <c r="AA220" s="111"/>
      <c r="AB220" s="111"/>
      <c r="AC220" s="111"/>
      <c r="AD220" s="111"/>
      <c r="AE220" s="111"/>
      <c r="AF220" s="111"/>
      <c r="AG220" s="111"/>
      <c r="AH220" s="111"/>
      <c r="AI220" s="111"/>
      <c r="AJ220" s="111"/>
      <c r="AK220" s="111"/>
      <c r="AL220" s="111"/>
      <c r="AM220" s="111"/>
      <c r="AN220" s="111"/>
      <c r="AO220" s="111"/>
      <c r="AP220" s="111"/>
      <c r="AQ220" s="111"/>
      <c r="AR220" s="111"/>
      <c r="AS220" s="111"/>
      <c r="AT220" s="111"/>
      <c r="AU220" s="111"/>
      <c r="AV220" s="111"/>
      <c r="AW220" s="111"/>
      <c r="AX220" s="111"/>
      <c r="AY220" s="111"/>
      <c r="AZ220" s="111"/>
      <c r="BA220" s="111"/>
      <c r="BB220" s="111"/>
      <c r="BC220" s="111"/>
      <c r="BD220" s="111"/>
      <c r="BE220" s="111"/>
      <c r="BF220" s="111"/>
      <c r="BG220" s="111"/>
      <c r="BH220" s="111"/>
      <c r="BI220" s="111"/>
      <c r="BJ220" s="111"/>
      <c r="BK220" s="111"/>
      <c r="BL220" s="111"/>
      <c r="BM220" s="111"/>
      <c r="BN220" s="111"/>
      <c r="BO220" s="111"/>
      <c r="BP220" s="111"/>
      <c r="BQ220" s="111"/>
      <c r="BR220" s="111"/>
      <c r="BS220" s="111"/>
      <c r="BT220" s="111"/>
    </row>
    <row r="221" spans="17:83" ht="4.2" customHeight="1" x14ac:dyDescent="0.2">
      <c r="Q221" s="2"/>
      <c r="R221" s="111"/>
      <c r="S221" s="111"/>
      <c r="T221" s="111"/>
      <c r="U221" s="111"/>
      <c r="V221" s="111"/>
      <c r="W221" s="111"/>
      <c r="X221" s="111"/>
      <c r="Y221" s="111"/>
      <c r="Z221" s="111"/>
      <c r="AA221" s="111"/>
      <c r="AB221" s="111"/>
      <c r="AC221" s="111"/>
      <c r="AD221" s="111"/>
      <c r="AE221" s="111"/>
      <c r="AF221" s="111"/>
      <c r="AG221" s="111"/>
      <c r="AH221" s="111"/>
      <c r="AI221" s="111"/>
      <c r="AJ221" s="111"/>
      <c r="AK221" s="111"/>
      <c r="AL221" s="111"/>
      <c r="AM221" s="111"/>
      <c r="AN221" s="111"/>
      <c r="AO221" s="111"/>
      <c r="AP221" s="111"/>
      <c r="AQ221" s="111"/>
      <c r="AR221" s="111"/>
      <c r="AS221" s="111"/>
      <c r="AT221" s="111"/>
      <c r="AU221" s="111"/>
      <c r="AV221" s="111"/>
      <c r="AW221" s="111"/>
      <c r="AX221" s="111"/>
      <c r="AY221" s="111"/>
      <c r="AZ221" s="111"/>
      <c r="BA221" s="111"/>
      <c r="BB221" s="111"/>
      <c r="BC221" s="111"/>
      <c r="BD221" s="111"/>
      <c r="BE221" s="111"/>
      <c r="BF221" s="111"/>
      <c r="BG221" s="111"/>
      <c r="BH221" s="111"/>
      <c r="BI221" s="111"/>
      <c r="BJ221" s="111"/>
      <c r="BK221" s="111"/>
      <c r="BL221" s="111"/>
      <c r="BM221" s="111"/>
      <c r="BN221" s="111"/>
      <c r="BO221" s="111"/>
      <c r="BP221" s="111"/>
      <c r="BQ221" s="111"/>
      <c r="BR221" s="111"/>
      <c r="BS221" s="111"/>
      <c r="BT221" s="111"/>
    </row>
    <row r="222" spans="17:83" ht="4.2" customHeight="1" x14ac:dyDescent="0.2">
      <c r="Q222" s="2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5"/>
      <c r="AC222" s="45"/>
      <c r="AD222" s="45"/>
      <c r="AE222" s="45"/>
      <c r="AF222" s="45"/>
      <c r="AG222" s="45"/>
      <c r="AH222" s="45"/>
      <c r="AI222" s="45"/>
      <c r="AJ222" s="45"/>
      <c r="AK222" s="45"/>
      <c r="AL222" s="45"/>
      <c r="AM222" s="45"/>
      <c r="AN222" s="45"/>
      <c r="AO222" s="45"/>
      <c r="AP222" s="45"/>
      <c r="AQ222" s="45"/>
      <c r="AR222" s="45"/>
      <c r="AS222" s="45">
        <v>51</v>
      </c>
      <c r="AT222" s="45"/>
      <c r="AU222" s="45"/>
      <c r="AV222" s="45"/>
      <c r="AW222" s="45"/>
      <c r="AX222" s="45"/>
      <c r="AY222" s="45"/>
      <c r="AZ222" s="45"/>
      <c r="BA222" s="45"/>
      <c r="BB222" s="45"/>
      <c r="BC222" s="45"/>
      <c r="BD222" s="45"/>
      <c r="BE222" s="45"/>
      <c r="BF222" s="45"/>
      <c r="BG222" s="45"/>
      <c r="BH222" s="45"/>
      <c r="BI222" s="45"/>
      <c r="BJ222" s="45"/>
      <c r="BK222" s="45"/>
      <c r="BL222" s="45"/>
      <c r="BM222" s="45"/>
      <c r="BN222" s="45"/>
      <c r="BO222" s="45"/>
      <c r="BP222" s="45"/>
      <c r="BQ222" s="45"/>
      <c r="BR222" s="45"/>
      <c r="BS222" s="45"/>
      <c r="BT222" s="45"/>
    </row>
    <row r="223" spans="17:83" ht="4.2" customHeight="1" x14ac:dyDescent="0.2">
      <c r="Q223" s="2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5"/>
      <c r="AC223" s="45"/>
      <c r="AD223" s="45"/>
      <c r="AE223" s="45"/>
      <c r="AF223" s="45"/>
      <c r="AG223" s="45"/>
      <c r="AH223" s="45"/>
      <c r="AI223" s="45"/>
      <c r="AJ223" s="45"/>
      <c r="AK223" s="45"/>
      <c r="AL223" s="45"/>
      <c r="AM223" s="45"/>
      <c r="AN223" s="45"/>
      <c r="AO223" s="45"/>
      <c r="AP223" s="45"/>
      <c r="AQ223" s="45"/>
      <c r="AR223" s="45"/>
      <c r="AS223" s="45"/>
      <c r="AT223" s="45"/>
      <c r="AU223" s="45"/>
      <c r="AV223" s="45"/>
      <c r="AW223" s="45"/>
      <c r="AX223" s="45"/>
      <c r="AY223" s="45"/>
      <c r="AZ223" s="45"/>
      <c r="BA223" s="45"/>
      <c r="BB223" s="45"/>
      <c r="BC223" s="45"/>
      <c r="BD223" s="45"/>
      <c r="BE223" s="45"/>
      <c r="BF223" s="45"/>
      <c r="BG223" s="45"/>
      <c r="BH223" s="45"/>
      <c r="BI223" s="45"/>
      <c r="BJ223" s="45"/>
      <c r="BK223" s="45"/>
      <c r="BL223" s="45"/>
      <c r="BM223" s="45"/>
      <c r="BN223" s="45"/>
      <c r="BO223" s="45"/>
      <c r="BP223" s="45"/>
      <c r="BQ223" s="45"/>
      <c r="BR223" s="45"/>
      <c r="BS223" s="45"/>
      <c r="BT223" s="45"/>
    </row>
    <row r="224" spans="17:83" ht="4.2" customHeight="1" x14ac:dyDescent="0.2">
      <c r="Q224" s="2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5"/>
      <c r="AC224" s="45"/>
      <c r="AD224" s="45"/>
      <c r="AE224" s="45"/>
      <c r="AF224" s="45"/>
      <c r="AG224" s="45"/>
      <c r="AH224" s="45"/>
      <c r="AI224" s="45"/>
      <c r="AJ224" s="45"/>
      <c r="AK224" s="45"/>
      <c r="AL224" s="45"/>
      <c r="AM224" s="45"/>
      <c r="AN224" s="45"/>
      <c r="AO224" s="45"/>
      <c r="AP224" s="45"/>
      <c r="AQ224" s="45"/>
      <c r="AR224" s="45"/>
      <c r="AS224" s="45"/>
      <c r="AT224" s="45"/>
      <c r="AU224" s="45"/>
      <c r="AV224" s="45"/>
      <c r="AW224" s="45"/>
      <c r="AX224" s="45"/>
      <c r="AY224" s="45"/>
      <c r="AZ224" s="45"/>
      <c r="BA224" s="45"/>
      <c r="BB224" s="45"/>
      <c r="BC224" s="45"/>
      <c r="BD224" s="45"/>
      <c r="BE224" s="45"/>
      <c r="BF224" s="45"/>
      <c r="BG224" s="45"/>
      <c r="BH224" s="45"/>
      <c r="BI224" s="45"/>
      <c r="BJ224" s="45"/>
      <c r="BK224" s="45"/>
      <c r="BL224" s="45"/>
      <c r="BM224" s="45"/>
      <c r="BN224" s="45"/>
      <c r="BO224" s="45"/>
      <c r="BP224" s="45"/>
      <c r="BQ224" s="45"/>
      <c r="BR224" s="45"/>
      <c r="BS224" s="45"/>
      <c r="BT224" s="45"/>
    </row>
    <row r="225" spans="17:72" ht="4.2" customHeight="1" x14ac:dyDescent="0.2"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</row>
    <row r="226" spans="17:72" ht="4.2" customHeight="1" x14ac:dyDescent="0.2">
      <c r="T226" s="96"/>
      <c r="U226" s="96"/>
      <c r="V226" s="96"/>
      <c r="W226" s="96"/>
      <c r="X226" s="96"/>
      <c r="Y226" s="96"/>
      <c r="Z226" s="96"/>
      <c r="AA226" s="96"/>
      <c r="AB226" s="96"/>
      <c r="AC226" s="96"/>
      <c r="AD226" s="96"/>
      <c r="AE226" s="96"/>
      <c r="AF226" s="96"/>
      <c r="AG226" s="96"/>
      <c r="AH226" s="96"/>
      <c r="AI226" s="96"/>
      <c r="AJ226" s="96"/>
      <c r="AK226" s="96"/>
      <c r="AL226" s="96"/>
      <c r="AM226" s="96"/>
      <c r="AN226" s="96"/>
      <c r="AO226" s="96"/>
      <c r="AP226" s="96"/>
      <c r="AQ226" s="96"/>
      <c r="AR226" s="96"/>
      <c r="AS226" s="96"/>
      <c r="AT226" s="96"/>
      <c r="AU226" s="96"/>
      <c r="AV226" s="96"/>
      <c r="AW226" s="96"/>
      <c r="AX226" s="96"/>
      <c r="AY226" s="96"/>
      <c r="AZ226" s="96"/>
      <c r="BA226" s="96"/>
      <c r="BB226" s="96"/>
      <c r="BC226" s="96"/>
      <c r="BD226" s="96"/>
      <c r="BE226" s="96"/>
      <c r="BF226" s="96"/>
      <c r="BG226" s="96"/>
      <c r="BH226" s="96"/>
      <c r="BI226" s="96"/>
    </row>
    <row r="227" spans="17:72" ht="4.2" customHeight="1" x14ac:dyDescent="0.2">
      <c r="T227" s="96"/>
      <c r="U227" s="96"/>
      <c r="V227" s="96"/>
      <c r="W227" s="96"/>
      <c r="X227" s="96"/>
      <c r="Y227" s="96"/>
      <c r="Z227" s="96"/>
      <c r="AA227" s="96"/>
      <c r="AB227" s="96"/>
      <c r="AC227" s="96"/>
      <c r="AD227" s="96"/>
      <c r="AE227" s="96"/>
      <c r="AF227" s="96"/>
      <c r="AG227" s="96"/>
      <c r="AH227" s="96"/>
      <c r="AI227" s="96"/>
      <c r="AJ227" s="96"/>
      <c r="AK227" s="96"/>
      <c r="AL227" s="96"/>
      <c r="AM227" s="96"/>
      <c r="AN227" s="96"/>
      <c r="AO227" s="96"/>
      <c r="AP227" s="96"/>
      <c r="AQ227" s="96"/>
      <c r="AR227" s="96"/>
      <c r="AS227" s="96"/>
      <c r="AT227" s="96"/>
      <c r="AU227" s="96"/>
      <c r="AV227" s="96"/>
      <c r="AW227" s="96"/>
      <c r="AX227" s="96"/>
      <c r="AY227" s="96"/>
      <c r="AZ227" s="96"/>
      <c r="BA227" s="96"/>
      <c r="BB227" s="96"/>
      <c r="BC227" s="96"/>
      <c r="BD227" s="96"/>
      <c r="BE227" s="96"/>
      <c r="BF227" s="96"/>
      <c r="BG227" s="96"/>
      <c r="BH227" s="96"/>
      <c r="BI227" s="96"/>
    </row>
    <row r="228" spans="17:72" ht="4.2" customHeight="1" x14ac:dyDescent="0.2">
      <c r="T228" s="96"/>
      <c r="U228" s="96"/>
      <c r="V228" s="96"/>
      <c r="W228" s="96"/>
      <c r="X228" s="96"/>
      <c r="Y228" s="96"/>
      <c r="Z228" s="96"/>
      <c r="AA228" s="96"/>
      <c r="AB228" s="96"/>
      <c r="AC228" s="96"/>
      <c r="AD228" s="96"/>
      <c r="AE228" s="96"/>
      <c r="AF228" s="96"/>
      <c r="AG228" s="96"/>
      <c r="AH228" s="96"/>
      <c r="AI228" s="96"/>
      <c r="AJ228" s="96"/>
      <c r="AK228" s="96"/>
      <c r="AL228" s="96"/>
      <c r="AM228" s="96"/>
      <c r="AN228" s="96"/>
      <c r="AO228" s="96"/>
      <c r="AP228" s="96"/>
      <c r="AQ228" s="96"/>
      <c r="AR228" s="96"/>
      <c r="AS228" s="96"/>
      <c r="AT228" s="96"/>
      <c r="AU228" s="96"/>
      <c r="AV228" s="96"/>
      <c r="AW228" s="96"/>
      <c r="AX228" s="96"/>
      <c r="AY228" s="96"/>
      <c r="AZ228" s="96"/>
      <c r="BA228" s="96"/>
      <c r="BB228" s="96"/>
      <c r="BC228" s="96"/>
      <c r="BD228" s="96"/>
      <c r="BE228" s="96"/>
      <c r="BF228" s="96"/>
      <c r="BG228" s="96"/>
      <c r="BH228" s="96"/>
      <c r="BI228" s="96"/>
    </row>
    <row r="229" spans="17:72" ht="4.2" customHeight="1" x14ac:dyDescent="0.2">
      <c r="T229" s="96"/>
      <c r="U229" s="96"/>
      <c r="V229" s="96"/>
      <c r="W229" s="96"/>
      <c r="X229" s="96"/>
      <c r="Y229" s="96"/>
      <c r="Z229" s="96"/>
      <c r="AA229" s="96"/>
      <c r="AB229" s="96"/>
      <c r="AC229" s="96"/>
      <c r="AD229" s="96"/>
      <c r="AE229" s="96"/>
      <c r="AF229" s="96"/>
      <c r="AG229" s="96"/>
      <c r="AH229" s="96"/>
      <c r="AI229" s="96"/>
      <c r="AJ229" s="96"/>
      <c r="AK229" s="96"/>
      <c r="AL229" s="96"/>
      <c r="AM229" s="96"/>
      <c r="AN229" s="96"/>
      <c r="AO229" s="96"/>
      <c r="AP229" s="96"/>
      <c r="AQ229" s="96"/>
      <c r="AR229" s="96"/>
      <c r="AS229" s="96"/>
      <c r="AT229" s="96"/>
      <c r="AU229" s="96"/>
      <c r="AV229" s="96"/>
      <c r="AW229" s="96"/>
      <c r="AX229" s="96"/>
      <c r="AY229" s="96"/>
      <c r="AZ229" s="96"/>
      <c r="BA229" s="96"/>
      <c r="BB229" s="96"/>
      <c r="BC229" s="96"/>
      <c r="BD229" s="96"/>
      <c r="BE229" s="96"/>
      <c r="BF229" s="96"/>
      <c r="BG229" s="96"/>
      <c r="BH229" s="96"/>
      <c r="BI229" s="96"/>
    </row>
    <row r="230" spans="17:72" ht="4.2" customHeight="1" x14ac:dyDescent="0.2">
      <c r="T230" s="96"/>
      <c r="U230" s="96"/>
      <c r="V230" s="96"/>
      <c r="W230" s="96"/>
      <c r="X230" s="96"/>
      <c r="Y230" s="96"/>
      <c r="Z230" s="96"/>
      <c r="AA230" s="96"/>
      <c r="AB230" s="96"/>
      <c r="AC230" s="96"/>
      <c r="AD230" s="96"/>
      <c r="AE230" s="96"/>
      <c r="AF230" s="96"/>
      <c r="AG230" s="96"/>
      <c r="AH230" s="96"/>
      <c r="AI230" s="96"/>
      <c r="AJ230" s="96"/>
      <c r="AK230" s="96"/>
      <c r="AL230" s="96"/>
      <c r="AM230" s="96"/>
      <c r="AN230" s="96"/>
      <c r="AO230" s="96"/>
      <c r="AP230" s="96"/>
      <c r="AQ230" s="96"/>
      <c r="AR230" s="96"/>
      <c r="AS230" s="96"/>
      <c r="AT230" s="96"/>
      <c r="AU230" s="96"/>
      <c r="AV230" s="96"/>
      <c r="AW230" s="96"/>
      <c r="AX230" s="96"/>
      <c r="AY230" s="96"/>
      <c r="AZ230" s="96"/>
      <c r="BA230" s="96"/>
      <c r="BB230" s="96"/>
      <c r="BC230" s="96"/>
      <c r="BD230" s="96"/>
      <c r="BE230" s="96"/>
      <c r="BF230" s="96"/>
      <c r="BG230" s="96"/>
      <c r="BH230" s="96"/>
      <c r="BI230" s="96"/>
    </row>
    <row r="231" spans="17:72" ht="4.2" customHeight="1" x14ac:dyDescent="0.2">
      <c r="T231" s="96"/>
      <c r="U231" s="96"/>
      <c r="V231" s="96"/>
      <c r="W231" s="96"/>
      <c r="X231" s="96"/>
      <c r="Y231" s="96"/>
      <c r="Z231" s="96"/>
      <c r="AA231" s="96"/>
      <c r="AB231" s="96"/>
      <c r="AC231" s="96"/>
      <c r="AD231" s="96"/>
      <c r="AE231" s="96"/>
      <c r="AF231" s="96"/>
      <c r="AG231" s="96"/>
      <c r="AH231" s="96"/>
      <c r="AI231" s="96"/>
      <c r="AJ231" s="96"/>
      <c r="AK231" s="96"/>
      <c r="AL231" s="96"/>
      <c r="AM231" s="96"/>
      <c r="AN231" s="96"/>
      <c r="AO231" s="96"/>
      <c r="AP231" s="96"/>
      <c r="AQ231" s="96"/>
      <c r="AR231" s="96"/>
      <c r="AS231" s="96"/>
      <c r="AT231" s="96"/>
      <c r="AU231" s="96"/>
      <c r="AV231" s="96"/>
      <c r="AW231" s="96"/>
      <c r="AX231" s="96"/>
      <c r="AY231" s="96"/>
      <c r="AZ231" s="96"/>
      <c r="BA231" s="96"/>
      <c r="BB231" s="96"/>
      <c r="BC231" s="96"/>
      <c r="BD231" s="96"/>
      <c r="BE231" s="96"/>
      <c r="BF231" s="96"/>
      <c r="BG231" s="96"/>
      <c r="BH231" s="96"/>
      <c r="BI231" s="96"/>
    </row>
  </sheetData>
  <mergeCells count="55">
    <mergeCell ref="BM11:BT15"/>
    <mergeCell ref="BM16:BT20"/>
    <mergeCell ref="BP21:BT142"/>
    <mergeCell ref="BM21:BO142"/>
    <mergeCell ref="B12:BL14"/>
    <mergeCell ref="C25:G26"/>
    <mergeCell ref="AP53:AT55"/>
    <mergeCell ref="AL35:AO38"/>
    <mergeCell ref="AL63:AO66"/>
    <mergeCell ref="AQ49:AT52"/>
    <mergeCell ref="H27:R28"/>
    <mergeCell ref="S27:AB29"/>
    <mergeCell ref="AC27:AF29"/>
    <mergeCell ref="AG27:AJ32"/>
    <mergeCell ref="C28:F31"/>
    <mergeCell ref="H29:R32"/>
    <mergeCell ref="BM1:BT10"/>
    <mergeCell ref="B1:F3"/>
    <mergeCell ref="Q1:V3"/>
    <mergeCell ref="B4:O10"/>
    <mergeCell ref="Q4:AD10"/>
    <mergeCell ref="AT162:AZ163"/>
    <mergeCell ref="Y182:AE184"/>
    <mergeCell ref="AF182:AL184"/>
    <mergeCell ref="AM182:AS184"/>
    <mergeCell ref="AT182:AZ184"/>
    <mergeCell ref="Y162:AE163"/>
    <mergeCell ref="AF162:AL163"/>
    <mergeCell ref="AM162:AS163"/>
    <mergeCell ref="S30:AB32"/>
    <mergeCell ref="AC30:AF32"/>
    <mergeCell ref="AG55:AJ60"/>
    <mergeCell ref="C42:F45"/>
    <mergeCell ref="H43:R46"/>
    <mergeCell ref="S44:AB46"/>
    <mergeCell ref="AC44:AF46"/>
    <mergeCell ref="H41:R42"/>
    <mergeCell ref="S41:AB43"/>
    <mergeCell ref="AC41:AF43"/>
    <mergeCell ref="AG41:AJ46"/>
    <mergeCell ref="C56:F59"/>
    <mergeCell ref="H57:R60"/>
    <mergeCell ref="S58:AB60"/>
    <mergeCell ref="AC58:AF60"/>
    <mergeCell ref="H55:R56"/>
    <mergeCell ref="S55:AB57"/>
    <mergeCell ref="AC55:AF57"/>
    <mergeCell ref="H69:R70"/>
    <mergeCell ref="S69:AB71"/>
    <mergeCell ref="AC69:AF71"/>
    <mergeCell ref="AG69:AJ74"/>
    <mergeCell ref="C70:F73"/>
    <mergeCell ref="H71:R74"/>
    <mergeCell ref="S72:AB74"/>
    <mergeCell ref="AC72:AF74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Sheet34">
    <tabColor theme="1"/>
  </sheetPr>
  <dimension ref="A1:EP325"/>
  <sheetViews>
    <sheetView topLeftCell="A205" workbookViewId="0">
      <selection activeCell="BT282" sqref="BT282"/>
    </sheetView>
  </sheetViews>
  <sheetFormatPr defaultColWidth="1.33203125" defaultRowHeight="4.8" customHeight="1" x14ac:dyDescent="0.2"/>
  <cols>
    <col min="1" max="2" width="1.44140625" style="30" customWidth="1"/>
    <col min="3" max="86" width="1.44140625" style="34" customWidth="1"/>
    <col min="87" max="16384" width="1.33203125" style="34"/>
  </cols>
  <sheetData>
    <row r="1" spans="1:86" ht="4.5" customHeight="1" x14ac:dyDescent="0.2">
      <c r="A1" s="1198" t="s">
        <v>31</v>
      </c>
      <c r="B1" s="1198"/>
      <c r="C1" s="1198"/>
      <c r="D1" s="1198"/>
      <c r="E1" s="1198"/>
      <c r="F1" s="1198"/>
      <c r="G1" s="1198"/>
      <c r="H1" s="1199"/>
      <c r="I1" s="39"/>
      <c r="J1" s="1200" t="s">
        <v>35</v>
      </c>
      <c r="K1" s="1200"/>
      <c r="L1" s="1200"/>
      <c r="M1" s="1200"/>
      <c r="N1" s="1200"/>
      <c r="O1" s="30"/>
      <c r="P1" s="30"/>
      <c r="Q1" s="30"/>
      <c r="R1" s="44"/>
      <c r="S1" s="30"/>
      <c r="T1" s="30"/>
      <c r="U1" s="30"/>
      <c r="V1" s="30"/>
      <c r="W1" s="30"/>
      <c r="X1" s="39"/>
      <c r="Y1" s="39"/>
      <c r="Z1" s="1200" t="s">
        <v>36</v>
      </c>
      <c r="AA1" s="1200"/>
      <c r="AB1" s="1200"/>
      <c r="AC1" s="1200"/>
      <c r="AD1" s="1200"/>
      <c r="AE1" s="1200"/>
      <c r="AF1" s="30"/>
      <c r="AG1" s="30"/>
      <c r="AH1" s="30"/>
      <c r="AI1" s="30"/>
      <c r="AJ1" s="30"/>
      <c r="AK1" s="30"/>
      <c r="AL1" s="30"/>
      <c r="AM1" s="30"/>
      <c r="AN1" s="30"/>
      <c r="AO1" s="30"/>
      <c r="AP1" s="1189" t="s">
        <v>3</v>
      </c>
      <c r="AQ1" s="1189"/>
      <c r="AR1" s="1189"/>
      <c r="AS1" s="1189"/>
      <c r="AT1" s="1189"/>
      <c r="AU1" s="1189"/>
      <c r="AV1" s="1189"/>
      <c r="AW1" s="30"/>
      <c r="AX1" s="30"/>
      <c r="AY1" s="30"/>
      <c r="AZ1" s="30"/>
      <c r="BA1" s="30"/>
      <c r="BB1" s="30"/>
      <c r="BC1" s="30"/>
      <c r="BD1" s="30"/>
      <c r="BE1" s="30"/>
      <c r="BF1" s="1189" t="s">
        <v>3</v>
      </c>
      <c r="BG1" s="1189"/>
      <c r="BH1" s="1189"/>
      <c r="BI1" s="1189"/>
      <c r="BJ1" s="1189"/>
      <c r="BK1" s="1189"/>
      <c r="BL1" s="1189"/>
      <c r="BM1" s="30"/>
      <c r="BN1" s="30"/>
      <c r="BO1" s="30"/>
      <c r="BP1" s="30"/>
      <c r="BQ1" s="30"/>
      <c r="BR1" s="30"/>
      <c r="BS1" s="30"/>
      <c r="BT1" s="30"/>
      <c r="BU1" s="30"/>
      <c r="BV1" s="30"/>
      <c r="BW1" s="30"/>
      <c r="BX1" s="30"/>
      <c r="BY1" s="30">
        <v>78</v>
      </c>
      <c r="BZ1" s="30">
        <v>79</v>
      </c>
      <c r="CA1" s="30">
        <v>80</v>
      </c>
      <c r="CB1" s="30">
        <v>81</v>
      </c>
    </row>
    <row r="2" spans="1:86" ht="4.5" customHeight="1" x14ac:dyDescent="0.2">
      <c r="A2" s="1198"/>
      <c r="B2" s="1198"/>
      <c r="C2" s="1198"/>
      <c r="D2" s="1198"/>
      <c r="E2" s="1198"/>
      <c r="F2" s="1198"/>
      <c r="G2" s="1198"/>
      <c r="H2" s="1199"/>
      <c r="I2" s="39"/>
      <c r="J2" s="1200"/>
      <c r="K2" s="1200"/>
      <c r="L2" s="1200"/>
      <c r="M2" s="1200"/>
      <c r="N2" s="1200"/>
      <c r="X2" s="39"/>
      <c r="Y2" s="39"/>
      <c r="Z2" s="1200"/>
      <c r="AA2" s="1200"/>
      <c r="AB2" s="1200"/>
      <c r="AC2" s="1200"/>
      <c r="AD2" s="1200"/>
      <c r="AE2" s="1200"/>
      <c r="AP2" s="1189"/>
      <c r="AQ2" s="1189"/>
      <c r="AR2" s="1189"/>
      <c r="AS2" s="1189"/>
      <c r="AT2" s="1189"/>
      <c r="AU2" s="1189"/>
      <c r="AV2" s="1189"/>
      <c r="BF2" s="1189"/>
      <c r="BG2" s="1189"/>
      <c r="BH2" s="1189"/>
      <c r="BI2" s="1189"/>
      <c r="BJ2" s="1189"/>
      <c r="BK2" s="1189"/>
      <c r="BL2" s="1189"/>
    </row>
    <row r="3" spans="1:86" ht="4.5" customHeight="1" x14ac:dyDescent="0.2">
      <c r="A3" s="1198"/>
      <c r="B3" s="1198"/>
      <c r="C3" s="1198"/>
      <c r="D3" s="1198"/>
      <c r="E3" s="1198"/>
      <c r="F3" s="1198"/>
      <c r="G3" s="1198"/>
      <c r="H3" s="1199"/>
      <c r="I3" s="39"/>
      <c r="J3" s="1201"/>
      <c r="K3" s="1201"/>
      <c r="L3" s="1201"/>
      <c r="M3" s="1201"/>
      <c r="N3" s="1201"/>
      <c r="O3" s="40"/>
      <c r="P3" s="40"/>
      <c r="Q3" s="40"/>
      <c r="R3" s="40"/>
      <c r="S3" s="40"/>
      <c r="T3" s="40"/>
      <c r="U3" s="40"/>
      <c r="V3" s="40"/>
      <c r="W3" s="40"/>
      <c r="X3" s="39"/>
      <c r="Y3" s="39"/>
      <c r="Z3" s="1201"/>
      <c r="AA3" s="1201"/>
      <c r="AB3" s="1201"/>
      <c r="AC3" s="1201"/>
      <c r="AD3" s="1201"/>
      <c r="AE3" s="1201"/>
      <c r="AF3" s="40"/>
      <c r="AG3" s="40"/>
      <c r="AH3" s="40"/>
      <c r="AI3" s="40"/>
      <c r="AJ3" s="40"/>
      <c r="AK3" s="40"/>
      <c r="AL3" s="40"/>
      <c r="AM3" s="40"/>
      <c r="AN3" s="40"/>
      <c r="AO3" s="40"/>
      <c r="AP3" s="1202"/>
      <c r="AQ3" s="1202"/>
      <c r="AR3" s="1202"/>
      <c r="AS3" s="1202"/>
      <c r="AT3" s="1202"/>
      <c r="AU3" s="1202"/>
      <c r="AV3" s="1202"/>
      <c r="AW3" s="40"/>
      <c r="AX3" s="40"/>
      <c r="AY3" s="40"/>
      <c r="AZ3" s="40"/>
      <c r="BA3" s="40"/>
      <c r="BB3" s="40"/>
      <c r="BC3" s="40"/>
      <c r="BD3" s="40"/>
      <c r="BE3" s="40"/>
      <c r="BF3" s="1202"/>
      <c r="BG3" s="1202"/>
      <c r="BH3" s="1202"/>
      <c r="BI3" s="1202"/>
      <c r="BJ3" s="1202"/>
      <c r="BK3" s="1202"/>
      <c r="BL3" s="1202"/>
      <c r="BM3" s="40"/>
      <c r="BN3" s="40"/>
      <c r="BO3" s="40"/>
      <c r="BP3" s="40"/>
      <c r="BQ3" s="40"/>
      <c r="BR3" s="40"/>
      <c r="BS3" s="40"/>
      <c r="BT3" s="40"/>
      <c r="BU3" s="43"/>
      <c r="BV3" s="43"/>
      <c r="BW3" s="43"/>
      <c r="BX3" s="43"/>
      <c r="BY3" s="43"/>
      <c r="BZ3" s="43"/>
      <c r="CA3" s="43"/>
      <c r="CB3" s="43"/>
      <c r="CC3" s="43"/>
      <c r="CD3" s="43"/>
      <c r="CE3" s="43"/>
      <c r="CF3" s="43"/>
      <c r="CG3" s="43"/>
      <c r="CH3" s="43"/>
    </row>
    <row r="4" spans="1:86" ht="4.5" customHeight="1" x14ac:dyDescent="0.2">
      <c r="A4" s="1198"/>
      <c r="B4" s="1198"/>
      <c r="C4" s="1198"/>
      <c r="D4" s="1198"/>
      <c r="E4" s="1198"/>
      <c r="F4" s="1198"/>
      <c r="G4" s="1198"/>
      <c r="H4" s="1199"/>
      <c r="I4" s="41"/>
      <c r="J4" s="1025"/>
      <c r="K4" s="1026"/>
      <c r="L4" s="1026"/>
      <c r="M4" s="1026"/>
      <c r="N4" s="1026"/>
      <c r="O4" s="1026"/>
      <c r="P4" s="1026"/>
      <c r="Q4" s="1026"/>
      <c r="R4" s="1026"/>
      <c r="S4" s="1026"/>
      <c r="T4" s="1026"/>
      <c r="U4" s="1026"/>
      <c r="V4" s="1026"/>
      <c r="W4" s="1026"/>
      <c r="X4" s="1027"/>
      <c r="Y4" s="39"/>
      <c r="Z4" s="1025"/>
      <c r="AA4" s="1026"/>
      <c r="AB4" s="1026"/>
      <c r="AC4" s="1026"/>
      <c r="AD4" s="1026"/>
      <c r="AE4" s="1026"/>
      <c r="AF4" s="1026"/>
      <c r="AG4" s="1026"/>
      <c r="AH4" s="1026"/>
      <c r="AI4" s="1026"/>
      <c r="AJ4" s="1026"/>
      <c r="AK4" s="1026"/>
      <c r="AL4" s="1026"/>
      <c r="AM4" s="1026"/>
      <c r="AN4" s="1027"/>
      <c r="AO4" s="40"/>
      <c r="AP4" s="1025"/>
      <c r="AQ4" s="1026"/>
      <c r="AR4" s="1026"/>
      <c r="AS4" s="1026"/>
      <c r="AT4" s="1026"/>
      <c r="AU4" s="1026"/>
      <c r="AV4" s="1026"/>
      <c r="AW4" s="1026"/>
      <c r="AX4" s="1026"/>
      <c r="AY4" s="1026"/>
      <c r="AZ4" s="1026"/>
      <c r="BA4" s="1026"/>
      <c r="BB4" s="1026"/>
      <c r="BC4" s="1026"/>
      <c r="BD4" s="1027"/>
      <c r="BE4" s="40"/>
      <c r="BF4" s="1025"/>
      <c r="BG4" s="1026"/>
      <c r="BH4" s="1026"/>
      <c r="BI4" s="1026"/>
      <c r="BJ4" s="1026"/>
      <c r="BK4" s="1026"/>
      <c r="BL4" s="1026"/>
      <c r="BM4" s="1026"/>
      <c r="BN4" s="1026"/>
      <c r="BO4" s="1026"/>
      <c r="BP4" s="1026"/>
      <c r="BQ4" s="1026"/>
      <c r="BR4" s="1026"/>
      <c r="BS4" s="1026"/>
      <c r="BT4" s="1027"/>
      <c r="BU4" s="40"/>
      <c r="BV4" s="40"/>
      <c r="BW4" s="40"/>
      <c r="BX4" s="40"/>
      <c r="BY4" s="43"/>
      <c r="BZ4" s="43"/>
      <c r="CA4" s="43"/>
      <c r="CB4" s="43"/>
      <c r="CC4" s="43"/>
      <c r="CD4" s="43"/>
      <c r="CE4" s="43"/>
      <c r="CF4" s="43"/>
      <c r="CG4" s="43"/>
      <c r="CH4" s="43"/>
    </row>
    <row r="5" spans="1:86" ht="4.5" customHeight="1" x14ac:dyDescent="0.2">
      <c r="A5" s="1198"/>
      <c r="B5" s="1198"/>
      <c r="C5" s="1198"/>
      <c r="D5" s="1198"/>
      <c r="E5" s="1198"/>
      <c r="F5" s="1198"/>
      <c r="G5" s="1198"/>
      <c r="H5" s="1199"/>
      <c r="I5" s="41"/>
      <c r="J5" s="1028"/>
      <c r="K5" s="1029"/>
      <c r="L5" s="1029"/>
      <c r="M5" s="1029"/>
      <c r="N5" s="1029"/>
      <c r="O5" s="1029"/>
      <c r="P5" s="1029"/>
      <c r="Q5" s="1029"/>
      <c r="R5" s="1029"/>
      <c r="S5" s="1029"/>
      <c r="T5" s="1029"/>
      <c r="U5" s="1029"/>
      <c r="V5" s="1029"/>
      <c r="W5" s="1029"/>
      <c r="X5" s="1030"/>
      <c r="Y5" s="39"/>
      <c r="Z5" s="1028"/>
      <c r="AA5" s="1029"/>
      <c r="AB5" s="1029"/>
      <c r="AC5" s="1029"/>
      <c r="AD5" s="1029"/>
      <c r="AE5" s="1029"/>
      <c r="AF5" s="1029"/>
      <c r="AG5" s="1029"/>
      <c r="AH5" s="1029"/>
      <c r="AI5" s="1029"/>
      <c r="AJ5" s="1029"/>
      <c r="AK5" s="1029"/>
      <c r="AL5" s="1029"/>
      <c r="AM5" s="1029"/>
      <c r="AN5" s="1030"/>
      <c r="AO5" s="40"/>
      <c r="AP5" s="1028"/>
      <c r="AQ5" s="1029"/>
      <c r="AR5" s="1029"/>
      <c r="AS5" s="1029"/>
      <c r="AT5" s="1029"/>
      <c r="AU5" s="1029"/>
      <c r="AV5" s="1029"/>
      <c r="AW5" s="1029"/>
      <c r="AX5" s="1029"/>
      <c r="AY5" s="1029"/>
      <c r="AZ5" s="1029"/>
      <c r="BA5" s="1029"/>
      <c r="BB5" s="1029"/>
      <c r="BC5" s="1029"/>
      <c r="BD5" s="1030"/>
      <c r="BE5" s="40"/>
      <c r="BF5" s="1028"/>
      <c r="BG5" s="1029"/>
      <c r="BH5" s="1029"/>
      <c r="BI5" s="1029"/>
      <c r="BJ5" s="1029"/>
      <c r="BK5" s="1029"/>
      <c r="BL5" s="1029"/>
      <c r="BM5" s="1029"/>
      <c r="BN5" s="1029"/>
      <c r="BO5" s="1029"/>
      <c r="BP5" s="1029"/>
      <c r="BQ5" s="1029"/>
      <c r="BR5" s="1029"/>
      <c r="BS5" s="1029"/>
      <c r="BT5" s="1030"/>
      <c r="BU5" s="40"/>
      <c r="BV5" s="40"/>
      <c r="BW5" s="40"/>
      <c r="BX5" s="40"/>
      <c r="BY5" s="43"/>
      <c r="BZ5" s="43"/>
      <c r="CA5" s="43"/>
      <c r="CB5" s="43"/>
      <c r="CC5" s="43"/>
      <c r="CD5" s="43"/>
      <c r="CE5" s="43"/>
      <c r="CF5" s="43"/>
      <c r="CG5" s="43"/>
      <c r="CH5" s="43"/>
    </row>
    <row r="6" spans="1:86" ht="4.5" customHeight="1" x14ac:dyDescent="0.2">
      <c r="A6" s="1198"/>
      <c r="B6" s="1198"/>
      <c r="C6" s="1198"/>
      <c r="D6" s="1198"/>
      <c r="E6" s="1198"/>
      <c r="F6" s="1198"/>
      <c r="G6" s="1198"/>
      <c r="H6" s="1199"/>
      <c r="I6" s="41"/>
      <c r="J6" s="1028"/>
      <c r="K6" s="1029"/>
      <c r="L6" s="1029"/>
      <c r="M6" s="1029"/>
      <c r="N6" s="1029"/>
      <c r="O6" s="1029"/>
      <c r="P6" s="1029"/>
      <c r="Q6" s="1029"/>
      <c r="R6" s="1029"/>
      <c r="S6" s="1029"/>
      <c r="T6" s="1029"/>
      <c r="U6" s="1029"/>
      <c r="V6" s="1029"/>
      <c r="W6" s="1029"/>
      <c r="X6" s="1030"/>
      <c r="Y6" s="39"/>
      <c r="Z6" s="1028"/>
      <c r="AA6" s="1029"/>
      <c r="AB6" s="1029"/>
      <c r="AC6" s="1029"/>
      <c r="AD6" s="1029"/>
      <c r="AE6" s="1029"/>
      <c r="AF6" s="1029"/>
      <c r="AG6" s="1029"/>
      <c r="AH6" s="1029"/>
      <c r="AI6" s="1029"/>
      <c r="AJ6" s="1029"/>
      <c r="AK6" s="1029"/>
      <c r="AL6" s="1029"/>
      <c r="AM6" s="1029"/>
      <c r="AN6" s="1030"/>
      <c r="AO6" s="40"/>
      <c r="AP6" s="1028"/>
      <c r="AQ6" s="1029"/>
      <c r="AR6" s="1029"/>
      <c r="AS6" s="1029"/>
      <c r="AT6" s="1029"/>
      <c r="AU6" s="1029"/>
      <c r="AV6" s="1029"/>
      <c r="AW6" s="1029"/>
      <c r="AX6" s="1029"/>
      <c r="AY6" s="1029"/>
      <c r="AZ6" s="1029"/>
      <c r="BA6" s="1029"/>
      <c r="BB6" s="1029"/>
      <c r="BC6" s="1029"/>
      <c r="BD6" s="1030"/>
      <c r="BE6" s="40"/>
      <c r="BF6" s="1028"/>
      <c r="BG6" s="1029"/>
      <c r="BH6" s="1029"/>
      <c r="BI6" s="1029"/>
      <c r="BJ6" s="1029"/>
      <c r="BK6" s="1029"/>
      <c r="BL6" s="1029"/>
      <c r="BM6" s="1029"/>
      <c r="BN6" s="1029"/>
      <c r="BO6" s="1029"/>
      <c r="BP6" s="1029"/>
      <c r="BQ6" s="1029"/>
      <c r="BR6" s="1029"/>
      <c r="BS6" s="1029"/>
      <c r="BT6" s="1030"/>
      <c r="BU6" s="40"/>
      <c r="BV6" s="40"/>
      <c r="BW6" s="40"/>
      <c r="BX6" s="40"/>
      <c r="BY6" s="43"/>
      <c r="BZ6" s="43"/>
      <c r="CA6" s="43"/>
      <c r="CB6" s="43"/>
      <c r="CC6" s="43"/>
      <c r="CD6" s="43"/>
      <c r="CE6" s="43"/>
      <c r="CF6" s="43"/>
      <c r="CG6" s="43"/>
      <c r="CH6" s="43"/>
    </row>
    <row r="7" spans="1:86" ht="4.5" customHeight="1" x14ac:dyDescent="0.2">
      <c r="A7" s="1198"/>
      <c r="B7" s="1198"/>
      <c r="C7" s="1198"/>
      <c r="D7" s="1198"/>
      <c r="E7" s="1198"/>
      <c r="F7" s="1198"/>
      <c r="G7" s="1198"/>
      <c r="H7" s="1199"/>
      <c r="I7" s="41"/>
      <c r="J7" s="1028"/>
      <c r="K7" s="1029"/>
      <c r="L7" s="1029"/>
      <c r="M7" s="1029"/>
      <c r="N7" s="1029"/>
      <c r="O7" s="1029"/>
      <c r="P7" s="1029"/>
      <c r="Q7" s="1029"/>
      <c r="R7" s="1029"/>
      <c r="S7" s="1029"/>
      <c r="T7" s="1029"/>
      <c r="U7" s="1029"/>
      <c r="V7" s="1029"/>
      <c r="W7" s="1029"/>
      <c r="X7" s="1030"/>
      <c r="Y7" s="39"/>
      <c r="Z7" s="1028"/>
      <c r="AA7" s="1029"/>
      <c r="AB7" s="1029"/>
      <c r="AC7" s="1029"/>
      <c r="AD7" s="1029"/>
      <c r="AE7" s="1029"/>
      <c r="AF7" s="1029"/>
      <c r="AG7" s="1029"/>
      <c r="AH7" s="1029"/>
      <c r="AI7" s="1029"/>
      <c r="AJ7" s="1029"/>
      <c r="AK7" s="1029"/>
      <c r="AL7" s="1029"/>
      <c r="AM7" s="1029"/>
      <c r="AN7" s="1030"/>
      <c r="AO7" s="40"/>
      <c r="AP7" s="1028"/>
      <c r="AQ7" s="1029"/>
      <c r="AR7" s="1029"/>
      <c r="AS7" s="1029"/>
      <c r="AT7" s="1029"/>
      <c r="AU7" s="1029"/>
      <c r="AV7" s="1029"/>
      <c r="AW7" s="1029"/>
      <c r="AX7" s="1029"/>
      <c r="AY7" s="1029"/>
      <c r="AZ7" s="1029"/>
      <c r="BA7" s="1029"/>
      <c r="BB7" s="1029"/>
      <c r="BC7" s="1029"/>
      <c r="BD7" s="1030"/>
      <c r="BE7" s="40"/>
      <c r="BF7" s="1028"/>
      <c r="BG7" s="1029"/>
      <c r="BH7" s="1029"/>
      <c r="BI7" s="1029"/>
      <c r="BJ7" s="1029"/>
      <c r="BK7" s="1029"/>
      <c r="BL7" s="1029"/>
      <c r="BM7" s="1029"/>
      <c r="BN7" s="1029"/>
      <c r="BO7" s="1029"/>
      <c r="BP7" s="1029"/>
      <c r="BQ7" s="1029"/>
      <c r="BR7" s="1029"/>
      <c r="BS7" s="1029"/>
      <c r="BT7" s="1030"/>
      <c r="BU7" s="40"/>
      <c r="BV7" s="40"/>
      <c r="BW7" s="40"/>
      <c r="BX7" s="40"/>
      <c r="BY7" s="43"/>
      <c r="BZ7" s="43"/>
      <c r="CA7" s="43"/>
      <c r="CB7" s="43"/>
      <c r="CC7" s="43"/>
      <c r="CD7" s="43"/>
      <c r="CE7" s="43"/>
      <c r="CF7" s="43"/>
      <c r="CG7" s="43"/>
      <c r="CH7" s="43"/>
    </row>
    <row r="8" spans="1:86" ht="4.5" customHeight="1" x14ac:dyDescent="0.2">
      <c r="A8" s="1198"/>
      <c r="B8" s="1198"/>
      <c r="C8" s="1198"/>
      <c r="D8" s="1198"/>
      <c r="E8" s="1198"/>
      <c r="F8" s="1198"/>
      <c r="G8" s="1198"/>
      <c r="H8" s="1199"/>
      <c r="I8" s="41"/>
      <c r="J8" s="1028"/>
      <c r="K8" s="1029"/>
      <c r="L8" s="1029"/>
      <c r="M8" s="1029"/>
      <c r="N8" s="1029"/>
      <c r="O8" s="1029"/>
      <c r="P8" s="1029"/>
      <c r="Q8" s="1029"/>
      <c r="R8" s="1029"/>
      <c r="S8" s="1029"/>
      <c r="T8" s="1029"/>
      <c r="U8" s="1029"/>
      <c r="V8" s="1029"/>
      <c r="W8" s="1029"/>
      <c r="X8" s="1030"/>
      <c r="Y8" s="39"/>
      <c r="Z8" s="1028"/>
      <c r="AA8" s="1029"/>
      <c r="AB8" s="1029"/>
      <c r="AC8" s="1029"/>
      <c r="AD8" s="1029"/>
      <c r="AE8" s="1029"/>
      <c r="AF8" s="1029"/>
      <c r="AG8" s="1029"/>
      <c r="AH8" s="1029"/>
      <c r="AI8" s="1029"/>
      <c r="AJ8" s="1029"/>
      <c r="AK8" s="1029"/>
      <c r="AL8" s="1029"/>
      <c r="AM8" s="1029"/>
      <c r="AN8" s="1030"/>
      <c r="AO8" s="40"/>
      <c r="AP8" s="1028"/>
      <c r="AQ8" s="1029"/>
      <c r="AR8" s="1029"/>
      <c r="AS8" s="1029"/>
      <c r="AT8" s="1029"/>
      <c r="AU8" s="1029"/>
      <c r="AV8" s="1029"/>
      <c r="AW8" s="1029"/>
      <c r="AX8" s="1029"/>
      <c r="AY8" s="1029"/>
      <c r="AZ8" s="1029"/>
      <c r="BA8" s="1029"/>
      <c r="BB8" s="1029"/>
      <c r="BC8" s="1029"/>
      <c r="BD8" s="1030"/>
      <c r="BE8" s="40"/>
      <c r="BF8" s="1028"/>
      <c r="BG8" s="1029"/>
      <c r="BH8" s="1029"/>
      <c r="BI8" s="1029"/>
      <c r="BJ8" s="1029"/>
      <c r="BK8" s="1029"/>
      <c r="BL8" s="1029"/>
      <c r="BM8" s="1029"/>
      <c r="BN8" s="1029"/>
      <c r="BO8" s="1029"/>
      <c r="BP8" s="1029"/>
      <c r="BQ8" s="1029"/>
      <c r="BR8" s="1029"/>
      <c r="BS8" s="1029"/>
      <c r="BT8" s="1030"/>
      <c r="BU8" s="40"/>
      <c r="BV8" s="40"/>
      <c r="BW8" s="40"/>
      <c r="BX8" s="40"/>
      <c r="BY8" s="43"/>
      <c r="BZ8" s="43"/>
      <c r="CA8" s="43"/>
      <c r="CB8" s="43"/>
      <c r="CC8" s="43"/>
      <c r="CD8" s="43"/>
      <c r="CE8" s="43"/>
      <c r="CF8" s="43"/>
      <c r="CG8" s="43"/>
      <c r="CH8" s="43"/>
    </row>
    <row r="9" spans="1:86" ht="4.5" customHeight="1" x14ac:dyDescent="0.2">
      <c r="A9" s="1198"/>
      <c r="B9" s="1198"/>
      <c r="C9" s="1198"/>
      <c r="D9" s="1198"/>
      <c r="E9" s="1198"/>
      <c r="F9" s="1198"/>
      <c r="G9" s="1198"/>
      <c r="H9" s="1199"/>
      <c r="I9" s="41"/>
      <c r="J9" s="1028"/>
      <c r="K9" s="1029"/>
      <c r="L9" s="1029"/>
      <c r="M9" s="1029"/>
      <c r="N9" s="1029"/>
      <c r="O9" s="1029"/>
      <c r="P9" s="1029"/>
      <c r="Q9" s="1029"/>
      <c r="R9" s="1029"/>
      <c r="S9" s="1029"/>
      <c r="T9" s="1029"/>
      <c r="U9" s="1029"/>
      <c r="V9" s="1029"/>
      <c r="W9" s="1029"/>
      <c r="X9" s="1030"/>
      <c r="Y9" s="39"/>
      <c r="Z9" s="1028"/>
      <c r="AA9" s="1029"/>
      <c r="AB9" s="1029"/>
      <c r="AC9" s="1029"/>
      <c r="AD9" s="1029"/>
      <c r="AE9" s="1029"/>
      <c r="AF9" s="1029"/>
      <c r="AG9" s="1029"/>
      <c r="AH9" s="1029"/>
      <c r="AI9" s="1029"/>
      <c r="AJ9" s="1029"/>
      <c r="AK9" s="1029"/>
      <c r="AL9" s="1029"/>
      <c r="AM9" s="1029"/>
      <c r="AN9" s="1030"/>
      <c r="AO9" s="40"/>
      <c r="AP9" s="1028"/>
      <c r="AQ9" s="1029"/>
      <c r="AR9" s="1029"/>
      <c r="AS9" s="1029"/>
      <c r="AT9" s="1029"/>
      <c r="AU9" s="1029"/>
      <c r="AV9" s="1029"/>
      <c r="AW9" s="1029"/>
      <c r="AX9" s="1029"/>
      <c r="AY9" s="1029"/>
      <c r="AZ9" s="1029"/>
      <c r="BA9" s="1029"/>
      <c r="BB9" s="1029"/>
      <c r="BC9" s="1029"/>
      <c r="BD9" s="1030"/>
      <c r="BE9" s="40"/>
      <c r="BF9" s="1028"/>
      <c r="BG9" s="1029"/>
      <c r="BH9" s="1029"/>
      <c r="BI9" s="1029"/>
      <c r="BJ9" s="1029"/>
      <c r="BK9" s="1029"/>
      <c r="BL9" s="1029"/>
      <c r="BM9" s="1029"/>
      <c r="BN9" s="1029"/>
      <c r="BO9" s="1029"/>
      <c r="BP9" s="1029"/>
      <c r="BQ9" s="1029"/>
      <c r="BR9" s="1029"/>
      <c r="BS9" s="1029"/>
      <c r="BT9" s="1030"/>
      <c r="BU9" s="40"/>
      <c r="BV9" s="40"/>
      <c r="BW9" s="40"/>
      <c r="BX9" s="40"/>
      <c r="BY9" s="43"/>
      <c r="BZ9" s="43"/>
      <c r="CA9" s="43"/>
      <c r="CB9" s="43"/>
      <c r="CC9" s="43"/>
      <c r="CD9" s="43"/>
      <c r="CE9" s="43"/>
      <c r="CF9" s="43"/>
      <c r="CG9" s="43"/>
      <c r="CH9" s="43"/>
    </row>
    <row r="10" spans="1:86" ht="4.5" customHeight="1" x14ac:dyDescent="0.2">
      <c r="A10" s="1198"/>
      <c r="B10" s="1198"/>
      <c r="C10" s="1198"/>
      <c r="D10" s="1198"/>
      <c r="E10" s="1198"/>
      <c r="F10" s="1198"/>
      <c r="G10" s="1198"/>
      <c r="H10" s="1199"/>
      <c r="I10" s="41"/>
      <c r="J10" s="1031"/>
      <c r="K10" s="1032"/>
      <c r="L10" s="1032"/>
      <c r="M10" s="1032"/>
      <c r="N10" s="1032"/>
      <c r="O10" s="1032"/>
      <c r="P10" s="1032"/>
      <c r="Q10" s="1032"/>
      <c r="R10" s="1032"/>
      <c r="S10" s="1032"/>
      <c r="T10" s="1032"/>
      <c r="U10" s="1032"/>
      <c r="V10" s="1032"/>
      <c r="W10" s="1032"/>
      <c r="X10" s="1033"/>
      <c r="Y10" s="39"/>
      <c r="Z10" s="1031"/>
      <c r="AA10" s="1032"/>
      <c r="AB10" s="1032"/>
      <c r="AC10" s="1032"/>
      <c r="AD10" s="1032"/>
      <c r="AE10" s="1032"/>
      <c r="AF10" s="1032"/>
      <c r="AG10" s="1032"/>
      <c r="AH10" s="1032"/>
      <c r="AI10" s="1032"/>
      <c r="AJ10" s="1032"/>
      <c r="AK10" s="1032"/>
      <c r="AL10" s="1032"/>
      <c r="AM10" s="1032"/>
      <c r="AN10" s="1033"/>
      <c r="AO10" s="40"/>
      <c r="AP10" s="1031"/>
      <c r="AQ10" s="1032"/>
      <c r="AR10" s="1032"/>
      <c r="AS10" s="1032"/>
      <c r="AT10" s="1032"/>
      <c r="AU10" s="1032"/>
      <c r="AV10" s="1032"/>
      <c r="AW10" s="1032"/>
      <c r="AX10" s="1032"/>
      <c r="AY10" s="1032"/>
      <c r="AZ10" s="1032"/>
      <c r="BA10" s="1032"/>
      <c r="BB10" s="1032"/>
      <c r="BC10" s="1032"/>
      <c r="BD10" s="1033"/>
      <c r="BE10" s="40"/>
      <c r="BF10" s="1031"/>
      <c r="BG10" s="1032"/>
      <c r="BH10" s="1032"/>
      <c r="BI10" s="1032"/>
      <c r="BJ10" s="1032"/>
      <c r="BK10" s="1032"/>
      <c r="BL10" s="1032"/>
      <c r="BM10" s="1032"/>
      <c r="BN10" s="1032"/>
      <c r="BO10" s="1032"/>
      <c r="BP10" s="1032"/>
      <c r="BQ10" s="1032"/>
      <c r="BR10" s="1032"/>
      <c r="BS10" s="1032"/>
      <c r="BT10" s="1033"/>
      <c r="BU10" s="40"/>
      <c r="BV10" s="40"/>
      <c r="BW10" s="40"/>
      <c r="BX10" s="40"/>
      <c r="BY10" s="43"/>
      <c r="BZ10" s="43"/>
      <c r="CA10" s="43"/>
      <c r="CB10" s="43"/>
      <c r="CC10" s="43"/>
      <c r="CD10" s="43"/>
      <c r="CE10" s="43"/>
      <c r="CF10" s="43"/>
      <c r="CG10" s="43"/>
      <c r="CH10" s="43"/>
    </row>
    <row r="11" spans="1:86" ht="4.5" customHeight="1" x14ac:dyDescent="0.2">
      <c r="A11" s="1015" t="s">
        <v>30</v>
      </c>
      <c r="B11" s="1015"/>
      <c r="C11" s="1015"/>
      <c r="D11" s="1015"/>
      <c r="E11" s="1015"/>
      <c r="F11" s="1015"/>
      <c r="G11" s="1015"/>
      <c r="H11" s="1016"/>
      <c r="Y11" s="39"/>
    </row>
    <row r="12" spans="1:86" ht="4.5" customHeight="1" x14ac:dyDescent="0.2">
      <c r="A12" s="1015"/>
      <c r="B12" s="1015"/>
      <c r="C12" s="1015"/>
      <c r="D12" s="1015"/>
      <c r="E12" s="1015"/>
      <c r="F12" s="1015"/>
      <c r="G12" s="1015"/>
      <c r="H12" s="1016"/>
      <c r="I12" s="14"/>
      <c r="J12" s="1189" t="s">
        <v>33</v>
      </c>
      <c r="K12" s="1189"/>
      <c r="L12" s="1189"/>
      <c r="M12" s="1189"/>
      <c r="N12" s="1189"/>
      <c r="O12" s="1189"/>
      <c r="P12" s="1189"/>
      <c r="Q12" s="1189"/>
      <c r="R12" s="1189"/>
      <c r="S12" s="1189"/>
      <c r="T12" s="1189"/>
      <c r="U12" s="1189"/>
      <c r="V12" s="1189"/>
      <c r="W12" s="1189"/>
      <c r="X12" s="1189"/>
      <c r="Y12" s="1189"/>
      <c r="Z12" s="1189"/>
      <c r="AA12" s="1189"/>
      <c r="AB12" s="1189"/>
      <c r="AC12" s="1189"/>
      <c r="AD12" s="1189"/>
      <c r="AE12" s="1189"/>
      <c r="AF12" s="1189"/>
      <c r="AG12" s="1189"/>
      <c r="AH12" s="1189"/>
      <c r="AI12" s="1189"/>
      <c r="AJ12" s="1189"/>
      <c r="AK12" s="1189"/>
      <c r="AL12" s="1189"/>
      <c r="AM12" s="1189"/>
      <c r="AN12" s="1189"/>
      <c r="AO12" s="1189"/>
      <c r="AP12" s="1189"/>
      <c r="AQ12" s="1189"/>
      <c r="AR12" s="1189"/>
      <c r="AS12" s="1189"/>
      <c r="AT12" s="1189"/>
      <c r="AU12" s="1189"/>
      <c r="AV12" s="1189"/>
      <c r="AW12" s="1189"/>
      <c r="AX12" s="1189"/>
      <c r="AY12" s="1189"/>
      <c r="AZ12" s="1189"/>
      <c r="BA12" s="1189"/>
      <c r="BB12" s="1189"/>
      <c r="BC12" s="1189"/>
      <c r="BD12" s="1189"/>
      <c r="BE12" s="1189"/>
      <c r="BF12" s="1189"/>
      <c r="BG12" s="1189"/>
      <c r="BH12" s="1189"/>
      <c r="BI12" s="1189"/>
      <c r="BJ12" s="1189"/>
      <c r="BK12" s="1189"/>
      <c r="BL12" s="1189"/>
      <c r="BM12" s="1189"/>
      <c r="BN12" s="1189"/>
      <c r="BO12" s="1189"/>
      <c r="BP12" s="1189"/>
      <c r="BQ12" s="1189"/>
      <c r="BR12" s="1189"/>
      <c r="BS12" s="1189"/>
      <c r="BT12" s="1189"/>
      <c r="BU12" s="1189"/>
      <c r="BV12" s="1189"/>
      <c r="BW12" s="1189"/>
    </row>
    <row r="13" spans="1:86" ht="4.5" customHeight="1" x14ac:dyDescent="0.2">
      <c r="A13" s="1015"/>
      <c r="B13" s="1015"/>
      <c r="C13" s="1015"/>
      <c r="D13" s="1015"/>
      <c r="E13" s="1015"/>
      <c r="F13" s="1015"/>
      <c r="G13" s="1015"/>
      <c r="H13" s="1016"/>
      <c r="I13" s="14"/>
      <c r="J13" s="1189"/>
      <c r="K13" s="1189"/>
      <c r="L13" s="1189"/>
      <c r="M13" s="1189"/>
      <c r="N13" s="1189"/>
      <c r="O13" s="1189"/>
      <c r="P13" s="1189"/>
      <c r="Q13" s="1189"/>
      <c r="R13" s="1189"/>
      <c r="S13" s="1189"/>
      <c r="T13" s="1189"/>
      <c r="U13" s="1189"/>
      <c r="V13" s="1189"/>
      <c r="W13" s="1189"/>
      <c r="X13" s="1189"/>
      <c r="Y13" s="1189"/>
      <c r="Z13" s="1189"/>
      <c r="AA13" s="1189"/>
      <c r="AB13" s="1189"/>
      <c r="AC13" s="1189"/>
      <c r="AD13" s="1189"/>
      <c r="AE13" s="1189"/>
      <c r="AF13" s="1189"/>
      <c r="AG13" s="1189"/>
      <c r="AH13" s="1189"/>
      <c r="AI13" s="1189"/>
      <c r="AJ13" s="1189"/>
      <c r="AK13" s="1189"/>
      <c r="AL13" s="1189"/>
      <c r="AM13" s="1189"/>
      <c r="AN13" s="1189"/>
      <c r="AO13" s="1189"/>
      <c r="AP13" s="1189"/>
      <c r="AQ13" s="1189"/>
      <c r="AR13" s="1189"/>
      <c r="AS13" s="1189"/>
      <c r="AT13" s="1189"/>
      <c r="AU13" s="1189"/>
      <c r="AV13" s="1189"/>
      <c r="AW13" s="1189"/>
      <c r="AX13" s="1189"/>
      <c r="AY13" s="1189"/>
      <c r="AZ13" s="1189"/>
      <c r="BA13" s="1189"/>
      <c r="BB13" s="1189"/>
      <c r="BC13" s="1189"/>
      <c r="BD13" s="1189"/>
      <c r="BE13" s="1189"/>
      <c r="BF13" s="1189"/>
      <c r="BG13" s="1189"/>
      <c r="BH13" s="1189"/>
      <c r="BI13" s="1189"/>
      <c r="BJ13" s="1189"/>
      <c r="BK13" s="1189"/>
      <c r="BL13" s="1189"/>
      <c r="BM13" s="1189"/>
      <c r="BN13" s="1189"/>
      <c r="BO13" s="1189"/>
      <c r="BP13" s="1189"/>
      <c r="BQ13" s="1189"/>
      <c r="BR13" s="1189"/>
      <c r="BS13" s="1189"/>
      <c r="BT13" s="1189"/>
      <c r="BU13" s="1189"/>
      <c r="BV13" s="1189"/>
      <c r="BW13" s="1189"/>
    </row>
    <row r="14" spans="1:86" ht="4.5" customHeight="1" x14ac:dyDescent="0.2">
      <c r="A14" s="1015"/>
      <c r="B14" s="1015"/>
      <c r="C14" s="1015"/>
      <c r="D14" s="1015"/>
      <c r="E14" s="1015"/>
      <c r="F14" s="1015"/>
      <c r="G14" s="1015"/>
      <c r="H14" s="1016"/>
      <c r="J14" s="1189"/>
      <c r="K14" s="1189"/>
      <c r="L14" s="1189"/>
      <c r="M14" s="1189"/>
      <c r="N14" s="1189"/>
      <c r="O14" s="1189"/>
      <c r="P14" s="1189"/>
      <c r="Q14" s="1189"/>
      <c r="R14" s="1189"/>
      <c r="S14" s="1189"/>
      <c r="T14" s="1189"/>
      <c r="U14" s="1189"/>
      <c r="V14" s="1189"/>
      <c r="W14" s="1189"/>
      <c r="X14" s="1189"/>
      <c r="Y14" s="1189"/>
      <c r="Z14" s="1189"/>
      <c r="AA14" s="1189"/>
      <c r="AB14" s="1189"/>
      <c r="AC14" s="1189"/>
      <c r="AD14" s="1189"/>
      <c r="AE14" s="1189"/>
      <c r="AF14" s="1189"/>
      <c r="AG14" s="1189"/>
      <c r="AH14" s="1189"/>
      <c r="AI14" s="1189"/>
      <c r="AJ14" s="1189"/>
      <c r="AK14" s="1189"/>
      <c r="AL14" s="1189"/>
      <c r="AM14" s="1189"/>
      <c r="AN14" s="1189"/>
      <c r="AO14" s="1189"/>
      <c r="AP14" s="1189"/>
      <c r="AQ14" s="1189"/>
      <c r="AR14" s="1189"/>
      <c r="AS14" s="1189"/>
      <c r="AT14" s="1189"/>
      <c r="AU14" s="1189"/>
      <c r="AV14" s="1189"/>
      <c r="AW14" s="1189"/>
      <c r="AX14" s="1189"/>
      <c r="AY14" s="1189"/>
      <c r="AZ14" s="1189"/>
      <c r="BA14" s="1189"/>
      <c r="BB14" s="1189"/>
      <c r="BC14" s="1189"/>
      <c r="BD14" s="1189"/>
      <c r="BE14" s="1189"/>
      <c r="BF14" s="1189"/>
      <c r="BG14" s="1189"/>
      <c r="BH14" s="1189"/>
      <c r="BI14" s="1189"/>
      <c r="BJ14" s="1189"/>
      <c r="BK14" s="1189"/>
      <c r="BL14" s="1189"/>
      <c r="BM14" s="1189"/>
      <c r="BN14" s="1189"/>
      <c r="BO14" s="1189"/>
      <c r="BP14" s="1189"/>
      <c r="BQ14" s="1189"/>
      <c r="BR14" s="1189"/>
      <c r="BS14" s="1189"/>
      <c r="BT14" s="1189"/>
      <c r="BU14" s="1189"/>
      <c r="BV14" s="1189"/>
      <c r="BW14" s="1189"/>
    </row>
    <row r="15" spans="1:86" ht="4.5" customHeight="1" x14ac:dyDescent="0.2">
      <c r="A15" s="1015"/>
      <c r="B15" s="1015"/>
      <c r="C15" s="1015"/>
      <c r="D15" s="1015"/>
      <c r="E15" s="1015"/>
      <c r="F15" s="1015"/>
      <c r="G15" s="1015"/>
      <c r="H15" s="1016"/>
      <c r="I15" s="36"/>
      <c r="J15" s="36"/>
      <c r="K15" s="38"/>
      <c r="L15" s="36"/>
      <c r="M15" s="36"/>
      <c r="N15" s="36"/>
      <c r="O15" s="36"/>
      <c r="P15" s="31"/>
      <c r="Q15" s="31"/>
      <c r="R15" s="31"/>
      <c r="S15" s="31"/>
      <c r="T15" s="31"/>
      <c r="U15" s="31"/>
      <c r="V15" s="31"/>
      <c r="W15" s="32"/>
      <c r="X15" s="32"/>
      <c r="Y15" s="32"/>
      <c r="Z15" s="32"/>
      <c r="AA15" s="32"/>
      <c r="AB15" s="32"/>
      <c r="AC15" s="32"/>
      <c r="AD15" s="32"/>
      <c r="AE15" s="32"/>
      <c r="AF15" s="32"/>
      <c r="AG15" s="31"/>
      <c r="AH15" s="31"/>
      <c r="AI15" s="31"/>
      <c r="AJ15" s="37"/>
      <c r="AK15" s="37"/>
      <c r="AL15" s="37"/>
      <c r="AM15" s="37"/>
      <c r="AN15" s="6"/>
      <c r="AO15" s="6"/>
      <c r="AP15" s="6"/>
      <c r="AQ15" s="6"/>
      <c r="AR15" s="6"/>
      <c r="AS15" s="6"/>
      <c r="AT15" s="6"/>
      <c r="AU15" s="16"/>
      <c r="AV15" s="16"/>
      <c r="BB15" s="7"/>
      <c r="BC15" s="7"/>
      <c r="BD15" s="7"/>
      <c r="BE15" s="7"/>
      <c r="BF15" s="7"/>
      <c r="BG15" s="7"/>
      <c r="BH15" s="6"/>
      <c r="BI15" s="6"/>
      <c r="BJ15" s="6"/>
      <c r="BK15" s="6"/>
      <c r="BL15" s="6"/>
      <c r="BM15" s="6"/>
      <c r="BN15" s="6"/>
      <c r="BO15" s="6"/>
      <c r="BP15" s="6"/>
      <c r="BQ15" s="6"/>
      <c r="BR15" s="6"/>
      <c r="BS15" s="6"/>
    </row>
    <row r="16" spans="1:86" ht="4.5" customHeight="1" x14ac:dyDescent="0.2">
      <c r="A16" s="1015"/>
      <c r="B16" s="1015"/>
      <c r="C16" s="1015"/>
      <c r="D16" s="1015"/>
      <c r="E16" s="1015"/>
      <c r="F16" s="1015"/>
      <c r="G16" s="1015"/>
      <c r="H16" s="1016"/>
      <c r="I16" s="36"/>
      <c r="J16" s="36"/>
      <c r="K16" s="1195" t="s">
        <v>34</v>
      </c>
      <c r="L16" s="1196"/>
      <c r="M16" s="1196"/>
      <c r="N16" s="1196"/>
      <c r="O16" s="1196"/>
      <c r="P16" s="31"/>
      <c r="Q16" s="31"/>
      <c r="R16" s="31"/>
      <c r="S16" s="31"/>
      <c r="T16" s="31"/>
      <c r="U16" s="31"/>
      <c r="V16" s="31"/>
      <c r="W16" s="32"/>
      <c r="X16" s="32"/>
      <c r="Y16" s="32"/>
      <c r="Z16" s="32"/>
      <c r="AA16" s="32"/>
      <c r="AB16" s="32"/>
      <c r="AC16" s="32"/>
      <c r="AD16" s="32"/>
      <c r="AE16" s="32"/>
      <c r="AF16" s="32"/>
      <c r="AG16" s="31"/>
      <c r="AH16" s="31"/>
      <c r="AI16" s="31"/>
      <c r="AJ16" s="37"/>
      <c r="AK16" s="37"/>
      <c r="AL16" s="37"/>
      <c r="AM16" s="37"/>
      <c r="AN16" s="6"/>
      <c r="AO16" s="6"/>
      <c r="AP16" s="6"/>
      <c r="AQ16" s="6"/>
      <c r="AR16" s="6"/>
      <c r="AS16" s="6"/>
      <c r="AT16" s="6"/>
      <c r="AU16" s="16"/>
      <c r="AV16" s="16"/>
      <c r="BB16" s="7"/>
      <c r="BC16" s="7"/>
      <c r="BD16" s="7"/>
      <c r="BE16" s="7"/>
      <c r="BF16" s="7"/>
      <c r="BG16" s="7"/>
      <c r="BH16" s="6"/>
      <c r="BI16" s="6"/>
      <c r="BJ16" s="6"/>
      <c r="BK16" s="6"/>
      <c r="BL16" s="6"/>
      <c r="BM16" s="6"/>
      <c r="BN16" s="6"/>
      <c r="BO16" s="6"/>
      <c r="BP16" s="6"/>
      <c r="BQ16" s="6"/>
      <c r="BR16" s="6"/>
      <c r="BS16" s="6"/>
    </row>
    <row r="17" spans="1:75" ht="4.5" customHeight="1" x14ac:dyDescent="0.2">
      <c r="A17" s="1187" t="s">
        <v>37</v>
      </c>
      <c r="B17" s="1187"/>
      <c r="C17" s="1187"/>
      <c r="D17" s="1187"/>
      <c r="E17" s="1187"/>
      <c r="F17" s="1041" t="s">
        <v>76</v>
      </c>
      <c r="G17" s="1041"/>
      <c r="H17" s="1041"/>
      <c r="I17" s="36"/>
      <c r="J17" s="36"/>
      <c r="K17" s="1196"/>
      <c r="L17" s="1196"/>
      <c r="M17" s="1196"/>
      <c r="N17" s="1196"/>
      <c r="O17" s="1196"/>
      <c r="P17" s="1194" t="e">
        <f>VLOOKUP(K18,選手リスト,3,FALSE)</f>
        <v>#N/A</v>
      </c>
      <c r="Q17" s="1194"/>
      <c r="R17" s="1194"/>
      <c r="S17" s="1194"/>
      <c r="T17" s="1194"/>
      <c r="U17" s="1194"/>
      <c r="V17" s="1194"/>
      <c r="W17" s="1194"/>
      <c r="X17" s="1194"/>
      <c r="Y17" s="1194"/>
      <c r="Z17" s="1194"/>
      <c r="AA17" s="1192" t="e">
        <f>VLOOKUP(K18,選手リスト,4,FALSE)</f>
        <v>#N/A</v>
      </c>
      <c r="AB17" s="1192"/>
      <c r="AC17" s="1192"/>
      <c r="AD17" s="1192"/>
      <c r="AE17" s="1192"/>
      <c r="AF17" s="1192"/>
      <c r="AG17" s="1192"/>
      <c r="AH17" s="1192"/>
      <c r="AI17" s="1192"/>
      <c r="AJ17" s="1192"/>
      <c r="AK17" s="1197" t="e">
        <f>VLOOKUP(K18,選手リスト,9,FALSE)</f>
        <v>#N/A</v>
      </c>
      <c r="AL17" s="1197"/>
      <c r="AM17" s="1197"/>
      <c r="AN17" s="1145" t="e">
        <f>VLOOKUP(K18,選手リスト,6,FALSE)</f>
        <v>#N/A</v>
      </c>
      <c r="AO17" s="1145"/>
      <c r="AP17" s="1145"/>
      <c r="AQ17" s="1145"/>
      <c r="AR17" s="6"/>
      <c r="AS17" s="6"/>
      <c r="AT17" s="6"/>
      <c r="AU17" s="16"/>
      <c r="AV17" s="16"/>
      <c r="BB17" s="7"/>
      <c r="BC17" s="7"/>
      <c r="BD17" s="7"/>
      <c r="BE17" s="7"/>
      <c r="BF17" s="7"/>
      <c r="BG17" s="7"/>
      <c r="BH17" s="6"/>
      <c r="BI17" s="6"/>
      <c r="BJ17" s="6"/>
      <c r="BK17" s="6"/>
      <c r="BL17" s="6"/>
      <c r="BM17" s="6"/>
      <c r="BN17" s="6"/>
      <c r="BO17" s="6"/>
      <c r="BP17" s="6"/>
      <c r="BQ17" s="6"/>
      <c r="BR17" s="6"/>
      <c r="BS17" s="6"/>
    </row>
    <row r="18" spans="1:75" ht="4.5" customHeight="1" x14ac:dyDescent="0.2">
      <c r="A18" s="1187"/>
      <c r="B18" s="1187"/>
      <c r="C18" s="1187"/>
      <c r="D18" s="1187"/>
      <c r="E18" s="1187"/>
      <c r="F18" s="1041"/>
      <c r="G18" s="1041"/>
      <c r="H18" s="1041"/>
      <c r="I18" s="36"/>
      <c r="J18" s="36"/>
      <c r="K18" s="1044">
        <v>31</v>
      </c>
      <c r="L18" s="1044"/>
      <c r="M18" s="1044"/>
      <c r="N18" s="1044"/>
      <c r="O18" s="36"/>
      <c r="P18" s="1194"/>
      <c r="Q18" s="1194"/>
      <c r="R18" s="1194"/>
      <c r="S18" s="1194"/>
      <c r="T18" s="1194"/>
      <c r="U18" s="1194"/>
      <c r="V18" s="1194"/>
      <c r="W18" s="1194"/>
      <c r="X18" s="1194"/>
      <c r="Y18" s="1194"/>
      <c r="Z18" s="1194"/>
      <c r="AA18" s="1192"/>
      <c r="AB18" s="1192"/>
      <c r="AC18" s="1192"/>
      <c r="AD18" s="1192"/>
      <c r="AE18" s="1192"/>
      <c r="AF18" s="1192"/>
      <c r="AG18" s="1192"/>
      <c r="AH18" s="1192"/>
      <c r="AI18" s="1192"/>
      <c r="AJ18" s="1192"/>
      <c r="AK18" s="1197"/>
      <c r="AL18" s="1197"/>
      <c r="AM18" s="1197"/>
      <c r="AN18" s="1145"/>
      <c r="AO18" s="1145"/>
      <c r="AP18" s="1145"/>
      <c r="AQ18" s="1145"/>
      <c r="AR18" s="6"/>
      <c r="AS18" s="6"/>
      <c r="AT18" s="6"/>
      <c r="AU18" s="16"/>
      <c r="AV18" s="16"/>
      <c r="BB18" s="7"/>
      <c r="BC18" s="7"/>
      <c r="BD18" s="7"/>
      <c r="BE18" s="7"/>
      <c r="BF18" s="7"/>
      <c r="BG18" s="7"/>
      <c r="BH18" s="6"/>
      <c r="BI18" s="6"/>
      <c r="BJ18" s="6"/>
      <c r="BK18" s="6"/>
      <c r="BL18" s="6"/>
      <c r="BM18" s="6"/>
      <c r="BN18" s="6"/>
      <c r="BO18" s="6"/>
      <c r="BP18" s="6"/>
      <c r="BQ18" s="6"/>
      <c r="BR18" s="6"/>
      <c r="BS18" s="6"/>
    </row>
    <row r="19" spans="1:75" ht="4.5" customHeight="1" x14ac:dyDescent="0.2">
      <c r="A19" s="1187"/>
      <c r="B19" s="1187"/>
      <c r="C19" s="1187"/>
      <c r="D19" s="1187"/>
      <c r="E19" s="1187"/>
      <c r="F19" s="1041"/>
      <c r="G19" s="1041"/>
      <c r="H19" s="1041"/>
      <c r="I19" s="36"/>
      <c r="J19" s="36"/>
      <c r="K19" s="1044"/>
      <c r="L19" s="1044"/>
      <c r="M19" s="1044"/>
      <c r="N19" s="1044"/>
      <c r="O19" s="36"/>
      <c r="P19" s="1191" t="e">
        <f>VLOOKUP(K18,選手リスト,2,FALSE)</f>
        <v>#N/A</v>
      </c>
      <c r="Q19" s="1191"/>
      <c r="R19" s="1191"/>
      <c r="S19" s="1191"/>
      <c r="T19" s="1191"/>
      <c r="U19" s="1191"/>
      <c r="V19" s="1191"/>
      <c r="W19" s="1191"/>
      <c r="X19" s="1191"/>
      <c r="Y19" s="1191"/>
      <c r="Z19" s="1191"/>
      <c r="AA19" s="1192"/>
      <c r="AB19" s="1192"/>
      <c r="AC19" s="1192"/>
      <c r="AD19" s="1192"/>
      <c r="AE19" s="1192"/>
      <c r="AF19" s="1192"/>
      <c r="AG19" s="1192"/>
      <c r="AH19" s="1192"/>
      <c r="AI19" s="1192"/>
      <c r="AJ19" s="1192"/>
      <c r="AK19" s="1197"/>
      <c r="AL19" s="1197"/>
      <c r="AM19" s="1197"/>
      <c r="AN19" s="1145"/>
      <c r="AO19" s="1145"/>
      <c r="AP19" s="1145"/>
      <c r="AQ19" s="1145"/>
      <c r="AR19" s="6"/>
      <c r="AS19" s="6"/>
      <c r="AT19" s="6"/>
      <c r="AU19" s="16"/>
      <c r="AV19" s="16"/>
    </row>
    <row r="20" spans="1:75" ht="4.5" customHeight="1" x14ac:dyDescent="0.2">
      <c r="A20" s="1187"/>
      <c r="B20" s="1187"/>
      <c r="C20" s="1187"/>
      <c r="D20" s="1187"/>
      <c r="E20" s="1187"/>
      <c r="F20" s="1041"/>
      <c r="G20" s="1041"/>
      <c r="H20" s="1041"/>
      <c r="I20" s="36"/>
      <c r="J20" s="36"/>
      <c r="K20" s="1044"/>
      <c r="L20" s="1044"/>
      <c r="M20" s="1044"/>
      <c r="N20" s="1044"/>
      <c r="O20" s="36"/>
      <c r="P20" s="1191"/>
      <c r="Q20" s="1191"/>
      <c r="R20" s="1191"/>
      <c r="S20" s="1191"/>
      <c r="T20" s="1191"/>
      <c r="U20" s="1191"/>
      <c r="V20" s="1191"/>
      <c r="W20" s="1191"/>
      <c r="X20" s="1191"/>
      <c r="Y20" s="1191"/>
      <c r="Z20" s="1191"/>
      <c r="AA20" s="1192" t="e">
        <f>VLOOKUP(K18,選手リスト,5,FALSE)</f>
        <v>#N/A</v>
      </c>
      <c r="AB20" s="1192"/>
      <c r="AC20" s="1192"/>
      <c r="AD20" s="1192"/>
      <c r="AE20" s="1192"/>
      <c r="AF20" s="1192"/>
      <c r="AG20" s="1192"/>
      <c r="AH20" s="1192"/>
      <c r="AI20" s="1192"/>
      <c r="AJ20" s="1192"/>
      <c r="AK20" s="1193" t="e">
        <f>VLOOKUP(K18,選手リスト,10,FALSE)</f>
        <v>#N/A</v>
      </c>
      <c r="AL20" s="1193"/>
      <c r="AM20" s="1193"/>
      <c r="AN20" s="1145"/>
      <c r="AO20" s="1145"/>
      <c r="AP20" s="1145"/>
      <c r="AQ20" s="1145"/>
      <c r="AR20" s="6"/>
      <c r="AS20" s="6"/>
      <c r="AT20" s="6"/>
      <c r="AU20" s="16"/>
      <c r="AV20" s="16"/>
    </row>
    <row r="21" spans="1:75" ht="4.5" customHeight="1" x14ac:dyDescent="0.2">
      <c r="A21" s="1187"/>
      <c r="B21" s="1187"/>
      <c r="C21" s="1187"/>
      <c r="D21" s="1187"/>
      <c r="E21" s="1187"/>
      <c r="F21" s="1041"/>
      <c r="G21" s="1041"/>
      <c r="H21" s="1041"/>
      <c r="I21" s="36"/>
      <c r="J21" s="36"/>
      <c r="K21" s="1044"/>
      <c r="L21" s="1044"/>
      <c r="M21" s="1044"/>
      <c r="N21" s="1044"/>
      <c r="O21" s="36"/>
      <c r="P21" s="1191"/>
      <c r="Q21" s="1191"/>
      <c r="R21" s="1191"/>
      <c r="S21" s="1191"/>
      <c r="T21" s="1191"/>
      <c r="U21" s="1191"/>
      <c r="V21" s="1191"/>
      <c r="W21" s="1191"/>
      <c r="X21" s="1191"/>
      <c r="Y21" s="1191"/>
      <c r="Z21" s="1191"/>
      <c r="AA21" s="1192"/>
      <c r="AB21" s="1192"/>
      <c r="AC21" s="1192"/>
      <c r="AD21" s="1192"/>
      <c r="AE21" s="1192"/>
      <c r="AF21" s="1192"/>
      <c r="AG21" s="1192"/>
      <c r="AH21" s="1192"/>
      <c r="AI21" s="1192"/>
      <c r="AJ21" s="1192"/>
      <c r="AK21" s="1193"/>
      <c r="AL21" s="1193"/>
      <c r="AM21" s="1193"/>
      <c r="AN21" s="1145"/>
      <c r="AO21" s="1145"/>
      <c r="AP21" s="1145"/>
      <c r="AQ21" s="1145"/>
      <c r="AR21" s="30"/>
      <c r="AS21" s="30"/>
      <c r="AT21" s="30"/>
      <c r="AU21" s="16"/>
      <c r="AZ21" s="16"/>
      <c r="BA21" s="30"/>
      <c r="BB21" s="30"/>
      <c r="BC21" s="30"/>
      <c r="BD21" s="30"/>
      <c r="BE21" s="30"/>
      <c r="BF21" s="30"/>
      <c r="BG21" s="30"/>
      <c r="BH21" s="30"/>
      <c r="BI21" s="30"/>
      <c r="BJ21" s="30"/>
      <c r="BK21" s="30"/>
      <c r="BL21" s="30"/>
    </row>
    <row r="22" spans="1:75" ht="4.5" customHeight="1" x14ac:dyDescent="0.2">
      <c r="A22" s="1187"/>
      <c r="B22" s="1187"/>
      <c r="C22" s="1187"/>
      <c r="D22" s="1187"/>
      <c r="E22" s="1187"/>
      <c r="F22" s="1041"/>
      <c r="G22" s="1041"/>
      <c r="H22" s="1041"/>
      <c r="I22" s="36"/>
      <c r="J22" s="36"/>
      <c r="K22" s="36"/>
      <c r="L22" s="36"/>
      <c r="M22" s="36"/>
      <c r="N22" s="36"/>
      <c r="O22" s="36"/>
      <c r="P22" s="1191"/>
      <c r="Q22" s="1191"/>
      <c r="R22" s="1191"/>
      <c r="S22" s="1191"/>
      <c r="T22" s="1191"/>
      <c r="U22" s="1191"/>
      <c r="V22" s="1191"/>
      <c r="W22" s="1191"/>
      <c r="X22" s="1191"/>
      <c r="Y22" s="1191"/>
      <c r="Z22" s="1191"/>
      <c r="AA22" s="1192"/>
      <c r="AB22" s="1192"/>
      <c r="AC22" s="1192"/>
      <c r="AD22" s="1192"/>
      <c r="AE22" s="1192"/>
      <c r="AF22" s="1192"/>
      <c r="AG22" s="1192"/>
      <c r="AH22" s="1192"/>
      <c r="AI22" s="1192"/>
      <c r="AJ22" s="1192"/>
      <c r="AK22" s="1193"/>
      <c r="AL22" s="1193"/>
      <c r="AM22" s="1193"/>
      <c r="AN22" s="1145"/>
      <c r="AO22" s="1145"/>
      <c r="AP22" s="1145"/>
      <c r="AQ22" s="1145"/>
      <c r="AR22" s="30"/>
      <c r="AS22" s="30"/>
      <c r="AT22" s="30"/>
      <c r="AU22" s="16"/>
    </row>
    <row r="23" spans="1:75" ht="4.5" customHeight="1" x14ac:dyDescent="0.2">
      <c r="A23" s="1187"/>
      <c r="B23" s="1187"/>
      <c r="C23" s="1187"/>
      <c r="D23" s="1187"/>
      <c r="E23" s="1187"/>
      <c r="F23" s="1041"/>
      <c r="G23" s="1041"/>
      <c r="H23" s="1041"/>
      <c r="I23" s="36"/>
      <c r="J23" s="36"/>
      <c r="K23" s="36"/>
      <c r="L23" s="29"/>
      <c r="M23" s="29"/>
      <c r="N23" s="29"/>
      <c r="O23" s="29"/>
      <c r="P23" s="29"/>
      <c r="Q23" s="29"/>
      <c r="R23" s="29"/>
      <c r="S23" s="29"/>
      <c r="T23" s="29"/>
      <c r="U23" s="29"/>
      <c r="V23" s="29"/>
      <c r="W23" s="32"/>
      <c r="X23" s="32"/>
      <c r="Y23" s="32"/>
      <c r="Z23" s="32"/>
      <c r="AA23" s="32"/>
      <c r="AB23" s="32"/>
      <c r="AC23" s="32"/>
      <c r="AD23" s="32"/>
      <c r="AE23" s="32"/>
      <c r="AF23" s="32"/>
      <c r="AG23" s="31"/>
      <c r="AH23" s="31"/>
      <c r="AI23" s="31"/>
      <c r="AJ23" s="37"/>
      <c r="AK23" s="37"/>
      <c r="AL23" s="37"/>
      <c r="AM23" s="37"/>
      <c r="AN23" s="6"/>
      <c r="AO23" s="30"/>
      <c r="AP23" s="30"/>
      <c r="AQ23" s="30"/>
      <c r="AR23" s="30"/>
      <c r="AS23" s="30"/>
      <c r="AT23" s="30"/>
      <c r="AU23" s="16"/>
      <c r="AZ23" s="7"/>
      <c r="BA23" s="7"/>
      <c r="BB23" s="7"/>
      <c r="BC23" s="7"/>
      <c r="BD23" s="7"/>
      <c r="BE23" s="7"/>
      <c r="BF23" s="7"/>
      <c r="BG23" s="7"/>
      <c r="BH23" s="7"/>
      <c r="BI23" s="15"/>
      <c r="BL23" s="15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</row>
    <row r="24" spans="1:75" ht="4.5" customHeight="1" x14ac:dyDescent="0.2">
      <c r="A24" s="1187"/>
      <c r="B24" s="1187"/>
      <c r="C24" s="1187"/>
      <c r="D24" s="1187"/>
      <c r="E24" s="1187"/>
      <c r="F24" s="1041"/>
      <c r="G24" s="1041"/>
      <c r="H24" s="1041"/>
      <c r="I24" s="36"/>
      <c r="J24" s="36"/>
      <c r="K24" s="36"/>
      <c r="L24" s="36"/>
      <c r="M24" s="36"/>
      <c r="N24" s="36"/>
      <c r="O24" s="36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2"/>
      <c r="AB24" s="32"/>
      <c r="AC24" s="32"/>
      <c r="AD24" s="32"/>
      <c r="AE24" s="32"/>
      <c r="AF24" s="32"/>
      <c r="AG24" s="32"/>
      <c r="AH24" s="32"/>
      <c r="AI24" s="32"/>
      <c r="AJ24" s="32"/>
      <c r="AK24" s="31"/>
      <c r="AL24" s="31"/>
      <c r="AM24" s="31"/>
      <c r="AN24" s="37"/>
      <c r="AO24" s="37"/>
      <c r="AP24" s="37"/>
      <c r="AQ24" s="37"/>
      <c r="AR24" s="30"/>
      <c r="AS24" s="30"/>
      <c r="AT24" s="30"/>
      <c r="AU24" s="16"/>
      <c r="AV24" s="16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15"/>
      <c r="BL24" s="15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</row>
    <row r="25" spans="1:75" ht="4.5" customHeight="1" x14ac:dyDescent="0.2">
      <c r="A25" s="1187"/>
      <c r="B25" s="1187"/>
      <c r="C25" s="1187"/>
      <c r="D25" s="1187"/>
      <c r="E25" s="1187"/>
      <c r="F25" s="1041"/>
      <c r="G25" s="1041"/>
      <c r="H25" s="1041"/>
      <c r="I25" s="36"/>
      <c r="J25" s="36"/>
      <c r="K25" s="36"/>
      <c r="L25" s="36"/>
      <c r="M25" s="36"/>
      <c r="N25" s="36"/>
      <c r="O25" s="36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2"/>
      <c r="AB25" s="32"/>
      <c r="AC25" s="32"/>
      <c r="AD25" s="32"/>
      <c r="AE25" s="32"/>
      <c r="AF25" s="32"/>
      <c r="AG25" s="32"/>
      <c r="AH25" s="32"/>
      <c r="AI25" s="32"/>
      <c r="AJ25" s="32"/>
      <c r="AK25" s="31"/>
      <c r="AL25" s="31"/>
      <c r="AM25" s="31"/>
      <c r="AN25" s="37"/>
      <c r="AO25" s="37"/>
      <c r="AP25" s="37"/>
      <c r="AQ25" s="37"/>
      <c r="AR25" s="30"/>
      <c r="AS25" s="30"/>
      <c r="AT25" s="30"/>
      <c r="AU25" s="16"/>
      <c r="AV25" s="16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12"/>
      <c r="BJ25" s="12"/>
      <c r="BK25" s="12"/>
      <c r="BL25" s="12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</row>
    <row r="26" spans="1:75" ht="4.5" customHeight="1" x14ac:dyDescent="0.2">
      <c r="A26" s="1187"/>
      <c r="B26" s="1187"/>
      <c r="C26" s="1187"/>
      <c r="D26" s="1187"/>
      <c r="E26" s="1187"/>
      <c r="F26" s="1041"/>
      <c r="G26" s="1041"/>
      <c r="H26" s="1041"/>
      <c r="I26" s="36"/>
      <c r="J26" s="36"/>
      <c r="K26" s="36"/>
      <c r="L26" s="36"/>
      <c r="M26" s="36"/>
      <c r="N26" s="36"/>
      <c r="O26" s="36"/>
      <c r="P26" s="35"/>
      <c r="Q26" s="35"/>
      <c r="R26" s="35"/>
      <c r="S26" s="35"/>
      <c r="T26" s="35"/>
      <c r="U26" s="35"/>
      <c r="V26" s="35"/>
      <c r="W26" s="35"/>
      <c r="X26" s="35"/>
      <c r="Y26" s="35"/>
      <c r="Z26" s="35"/>
      <c r="AA26" s="32"/>
      <c r="AB26" s="32"/>
      <c r="AC26" s="32"/>
      <c r="AD26" s="32"/>
      <c r="AE26" s="32"/>
      <c r="AF26" s="32"/>
      <c r="AG26" s="32"/>
      <c r="AH26" s="32"/>
      <c r="AI26" s="32"/>
      <c r="AJ26" s="32"/>
      <c r="AK26" s="31"/>
      <c r="AL26" s="31"/>
      <c r="AM26" s="31"/>
      <c r="AN26" s="37"/>
      <c r="AO26" s="37"/>
      <c r="AP26" s="37"/>
      <c r="AQ26" s="37"/>
      <c r="AT26" s="30"/>
      <c r="AU26" s="16"/>
      <c r="AV26" s="16"/>
      <c r="AX26" s="7"/>
      <c r="AY26" s="7"/>
      <c r="AZ26" s="7"/>
      <c r="BA26" s="7"/>
      <c r="BB26" s="7"/>
      <c r="BC26" s="7"/>
      <c r="BD26" s="7"/>
      <c r="BE26" s="7"/>
      <c r="BF26" s="7"/>
      <c r="BG26" s="7"/>
      <c r="BH26" s="7"/>
      <c r="BI26" s="12"/>
      <c r="BJ26" s="12"/>
      <c r="BK26" s="12"/>
      <c r="BL26" s="12"/>
      <c r="BM26" s="7"/>
      <c r="BN26" s="7"/>
      <c r="BO26" s="7"/>
      <c r="BP26" s="7"/>
      <c r="BQ26" s="7"/>
      <c r="BR26" s="7"/>
      <c r="BS26" s="7"/>
      <c r="BT26" s="7"/>
      <c r="BU26" s="7"/>
      <c r="BV26" s="7"/>
      <c r="BW26" s="7"/>
    </row>
    <row r="27" spans="1:75" ht="4.5" customHeight="1" x14ac:dyDescent="0.2">
      <c r="A27" s="1187"/>
      <c r="B27" s="1187"/>
      <c r="C27" s="1187"/>
      <c r="D27" s="1187"/>
      <c r="E27" s="1187"/>
      <c r="F27" s="1041"/>
      <c r="G27" s="1041"/>
      <c r="H27" s="1041"/>
      <c r="I27" s="28"/>
      <c r="J27" s="28"/>
      <c r="K27" s="36"/>
      <c r="L27" s="36"/>
      <c r="M27" s="36"/>
      <c r="N27" s="36"/>
      <c r="O27" s="36"/>
      <c r="P27" s="35"/>
      <c r="Q27" s="35"/>
      <c r="R27" s="35"/>
      <c r="S27" s="35"/>
      <c r="T27" s="35"/>
      <c r="U27" s="35"/>
      <c r="V27" s="35"/>
      <c r="W27" s="35"/>
      <c r="X27" s="35"/>
      <c r="Y27" s="35"/>
      <c r="Z27" s="35"/>
      <c r="AA27" s="32"/>
      <c r="AB27" s="32"/>
      <c r="AC27" s="32"/>
      <c r="AD27" s="32"/>
      <c r="AE27" s="32"/>
      <c r="AF27" s="32"/>
      <c r="AG27" s="32"/>
      <c r="AH27" s="32"/>
      <c r="AI27" s="32"/>
      <c r="AJ27" s="32"/>
      <c r="AK27" s="33"/>
      <c r="AL27" s="33"/>
      <c r="AM27" s="33"/>
      <c r="AN27" s="37"/>
      <c r="AO27" s="37"/>
      <c r="AP27" s="37"/>
      <c r="AQ27" s="37"/>
    </row>
    <row r="28" spans="1:75" ht="4.5" customHeight="1" x14ac:dyDescent="0.2">
      <c r="A28" s="1187"/>
      <c r="B28" s="1187"/>
      <c r="C28" s="1187"/>
      <c r="D28" s="1187"/>
      <c r="E28" s="1187"/>
      <c r="F28" s="1041"/>
      <c r="G28" s="1041"/>
      <c r="H28" s="1041"/>
      <c r="I28" s="36"/>
      <c r="J28" s="36"/>
      <c r="K28" s="36"/>
      <c r="L28" s="36"/>
      <c r="M28" s="36"/>
      <c r="N28" s="36"/>
      <c r="O28" s="36"/>
      <c r="P28" s="35"/>
      <c r="Q28" s="35"/>
      <c r="R28" s="35"/>
      <c r="S28" s="35"/>
      <c r="T28" s="35"/>
      <c r="U28" s="35"/>
      <c r="V28" s="35"/>
      <c r="W28" s="35"/>
      <c r="X28" s="35"/>
      <c r="Y28" s="35"/>
      <c r="Z28" s="35"/>
      <c r="AA28" s="32"/>
      <c r="AB28" s="32"/>
      <c r="AC28" s="32"/>
      <c r="AD28" s="32"/>
      <c r="AE28" s="32"/>
      <c r="AF28" s="32"/>
      <c r="AG28" s="32"/>
      <c r="AH28" s="32"/>
      <c r="AI28" s="32"/>
      <c r="AJ28" s="32"/>
      <c r="AK28" s="33"/>
      <c r="AL28" s="33"/>
      <c r="AM28" s="33"/>
      <c r="AN28" s="37"/>
      <c r="AO28" s="37"/>
      <c r="AP28" s="37"/>
      <c r="AQ28" s="37"/>
      <c r="AW28" s="28"/>
      <c r="AX28" s="28"/>
      <c r="AY28" s="28"/>
      <c r="AZ28" s="28"/>
      <c r="BA28" s="28"/>
      <c r="BB28" s="28"/>
      <c r="BC28" s="28"/>
      <c r="BD28" s="28"/>
      <c r="BE28" s="28"/>
      <c r="BF28" s="28"/>
      <c r="BG28" s="28"/>
      <c r="BH28" s="28"/>
      <c r="BI28" s="9"/>
      <c r="BJ28" s="9"/>
      <c r="BK28" s="9"/>
      <c r="BL28" s="9"/>
      <c r="BM28" s="9"/>
      <c r="BN28" s="9"/>
      <c r="BO28" s="28"/>
      <c r="BP28" s="28"/>
      <c r="BQ28" s="28"/>
      <c r="BR28" s="28"/>
      <c r="BS28" s="28"/>
      <c r="BT28" s="28"/>
      <c r="BU28" s="28"/>
      <c r="BV28" s="28"/>
      <c r="BW28" s="28"/>
    </row>
    <row r="29" spans="1:75" ht="4.5" customHeight="1" x14ac:dyDescent="0.2">
      <c r="A29" s="1187"/>
      <c r="B29" s="1187"/>
      <c r="C29" s="1187"/>
      <c r="D29" s="1187"/>
      <c r="E29" s="1187"/>
      <c r="F29" s="1041"/>
      <c r="G29" s="1041"/>
      <c r="H29" s="1041"/>
      <c r="I29" s="36"/>
      <c r="J29" s="36"/>
      <c r="K29" s="36"/>
      <c r="L29" s="36"/>
      <c r="M29" s="36"/>
      <c r="N29" s="36"/>
      <c r="O29" s="36"/>
      <c r="P29" s="35"/>
      <c r="Q29" s="35"/>
      <c r="R29" s="35"/>
      <c r="S29" s="35"/>
      <c r="T29" s="35"/>
      <c r="U29" s="35"/>
      <c r="V29" s="35"/>
      <c r="W29" s="35"/>
      <c r="X29" s="35"/>
      <c r="Y29" s="35"/>
      <c r="Z29" s="35"/>
      <c r="AA29" s="32"/>
      <c r="AB29" s="32"/>
      <c r="AC29" s="32"/>
      <c r="AD29" s="32"/>
      <c r="AE29" s="32"/>
      <c r="AF29" s="32"/>
      <c r="AG29" s="32"/>
      <c r="AH29" s="32"/>
      <c r="AI29" s="32"/>
      <c r="AJ29" s="32"/>
      <c r="AK29" s="33"/>
      <c r="AL29" s="33"/>
      <c r="AM29" s="33"/>
      <c r="AN29" s="37"/>
      <c r="AO29" s="37"/>
      <c r="AP29" s="37"/>
      <c r="AQ29" s="37"/>
      <c r="AW29" s="28"/>
      <c r="AX29" s="28"/>
      <c r="AY29" s="28"/>
      <c r="AZ29" s="28"/>
      <c r="BA29" s="28"/>
      <c r="BB29" s="28"/>
      <c r="BC29" s="28"/>
      <c r="BD29" s="28"/>
      <c r="BE29" s="28"/>
      <c r="BF29" s="28"/>
      <c r="BG29" s="28"/>
      <c r="BH29" s="28"/>
      <c r="BI29" s="9"/>
      <c r="BJ29" s="9"/>
      <c r="BK29" s="9"/>
      <c r="BL29" s="9"/>
      <c r="BM29" s="9"/>
      <c r="BN29" s="9"/>
      <c r="BO29" s="28"/>
      <c r="BP29" s="28"/>
      <c r="BQ29" s="28"/>
      <c r="BR29" s="28"/>
      <c r="BS29" s="28"/>
      <c r="BT29" s="28"/>
      <c r="BU29" s="28"/>
      <c r="BV29" s="28"/>
      <c r="BW29" s="28"/>
    </row>
    <row r="30" spans="1:75" ht="4.5" customHeight="1" x14ac:dyDescent="0.2">
      <c r="A30" s="1187"/>
      <c r="B30" s="1187"/>
      <c r="C30" s="1187"/>
      <c r="D30" s="1187"/>
      <c r="E30" s="1187"/>
      <c r="F30" s="1041"/>
      <c r="G30" s="1041"/>
      <c r="H30" s="1041"/>
      <c r="I30" s="36"/>
      <c r="J30" s="36"/>
      <c r="L30" s="29"/>
      <c r="M30" s="29"/>
      <c r="N30" s="29"/>
      <c r="O30" s="29"/>
      <c r="P30" s="29"/>
      <c r="Q30" s="29"/>
      <c r="R30" s="29"/>
      <c r="S30" s="29"/>
      <c r="T30" s="29"/>
      <c r="U30" s="29"/>
      <c r="V30" s="29"/>
      <c r="W30" s="32"/>
      <c r="X30" s="32"/>
      <c r="Y30" s="32"/>
      <c r="Z30" s="32"/>
      <c r="AA30" s="32"/>
      <c r="AB30" s="32"/>
      <c r="AC30" s="32"/>
      <c r="AD30" s="32"/>
      <c r="AE30" s="32"/>
      <c r="AF30" s="32"/>
      <c r="AG30" s="33"/>
      <c r="AH30" s="33"/>
      <c r="AI30" s="33"/>
      <c r="AJ30" s="37"/>
      <c r="AK30" s="37"/>
      <c r="AL30" s="37"/>
      <c r="AM30" s="37"/>
      <c r="AN30" s="6"/>
      <c r="AW30" s="28"/>
      <c r="AX30" s="28"/>
      <c r="AY30" s="28"/>
      <c r="AZ30" s="28"/>
      <c r="BA30" s="28"/>
      <c r="BB30" s="28"/>
      <c r="BC30" s="28"/>
      <c r="BD30" s="28"/>
      <c r="BE30" s="28"/>
      <c r="BF30" s="28"/>
      <c r="BG30" s="28"/>
      <c r="BH30" s="28"/>
      <c r="BI30" s="9"/>
      <c r="BJ30" s="9"/>
      <c r="BK30" s="9"/>
      <c r="BL30" s="9"/>
      <c r="BM30" s="9"/>
      <c r="BN30" s="9"/>
      <c r="BO30" s="28"/>
      <c r="BP30" s="28"/>
      <c r="BQ30" s="28"/>
      <c r="BR30" s="28"/>
      <c r="BS30" s="28"/>
      <c r="BT30" s="28"/>
      <c r="BU30" s="28"/>
      <c r="BV30" s="28"/>
      <c r="BW30" s="28"/>
    </row>
    <row r="31" spans="1:75" ht="4.5" customHeight="1" x14ac:dyDescent="0.2">
      <c r="A31" s="1187"/>
      <c r="B31" s="1187"/>
      <c r="C31" s="1187"/>
      <c r="D31" s="1187"/>
      <c r="E31" s="1187"/>
      <c r="F31" s="1041"/>
      <c r="G31" s="1041"/>
      <c r="H31" s="1041"/>
      <c r="I31" s="36"/>
      <c r="J31" s="36"/>
      <c r="K31" s="36"/>
      <c r="L31" s="36"/>
      <c r="M31" s="36"/>
      <c r="N31" s="36"/>
      <c r="O31" s="36"/>
      <c r="P31" s="1194" t="e">
        <f>VLOOKUP(K32,選手リスト,3,FALSE)</f>
        <v>#N/A</v>
      </c>
      <c r="Q31" s="1194"/>
      <c r="R31" s="1194"/>
      <c r="S31" s="1194"/>
      <c r="T31" s="1194"/>
      <c r="U31" s="1194"/>
      <c r="V31" s="1194"/>
      <c r="W31" s="1194"/>
      <c r="X31" s="1194"/>
      <c r="Y31" s="1194"/>
      <c r="Z31" s="1194"/>
      <c r="AA31" s="1192" t="e">
        <f>VLOOKUP(K32,選手リスト,4,FALSE)</f>
        <v>#N/A</v>
      </c>
      <c r="AB31" s="1192"/>
      <c r="AC31" s="1192"/>
      <c r="AD31" s="1192"/>
      <c r="AE31" s="1192"/>
      <c r="AF31" s="1192"/>
      <c r="AG31" s="1192"/>
      <c r="AH31" s="1192"/>
      <c r="AI31" s="1192"/>
      <c r="AJ31" s="1192"/>
      <c r="AK31" s="1194" t="e">
        <f>VLOOKUP(K32,選手リスト,9,FALSE)</f>
        <v>#N/A</v>
      </c>
      <c r="AL31" s="1194"/>
      <c r="AM31" s="1194"/>
      <c r="AN31" s="1145" t="e">
        <f>VLOOKUP(K32,選手リスト,6,FALSE)</f>
        <v>#N/A</v>
      </c>
      <c r="AO31" s="1145"/>
      <c r="AP31" s="1145"/>
      <c r="AQ31" s="1145"/>
      <c r="AR31" s="13"/>
      <c r="AW31" s="28"/>
      <c r="AX31" s="28"/>
      <c r="AY31" s="6"/>
      <c r="AZ31" s="6"/>
      <c r="BA31" s="6"/>
      <c r="BB31" s="6"/>
      <c r="BC31" s="6"/>
      <c r="BD31" s="6"/>
      <c r="BE31" s="6"/>
      <c r="BF31" s="6"/>
      <c r="BG31" s="6"/>
      <c r="BH31" s="6"/>
      <c r="BI31" s="9"/>
      <c r="BJ31" s="9"/>
      <c r="BK31" s="9"/>
      <c r="BL31" s="9"/>
      <c r="BM31" s="9"/>
      <c r="BN31" s="9"/>
      <c r="BO31" s="28"/>
      <c r="BP31" s="28"/>
      <c r="BQ31" s="28"/>
      <c r="BR31" s="28"/>
      <c r="BS31" s="28"/>
      <c r="BT31" s="28"/>
      <c r="BU31" s="28"/>
      <c r="BV31" s="28"/>
      <c r="BW31" s="28"/>
    </row>
    <row r="32" spans="1:75" ht="4.5" customHeight="1" x14ac:dyDescent="0.2">
      <c r="A32" s="1187"/>
      <c r="B32" s="1187"/>
      <c r="C32" s="1187"/>
      <c r="D32" s="1187"/>
      <c r="E32" s="1187"/>
      <c r="F32" s="1041"/>
      <c r="G32" s="1041"/>
      <c r="H32" s="1041"/>
      <c r="I32" s="28"/>
      <c r="J32" s="28"/>
      <c r="K32" s="1044">
        <v>32</v>
      </c>
      <c r="L32" s="1044"/>
      <c r="M32" s="1044"/>
      <c r="N32" s="1044"/>
      <c r="O32" s="36"/>
      <c r="P32" s="1194"/>
      <c r="Q32" s="1194"/>
      <c r="R32" s="1194"/>
      <c r="S32" s="1194"/>
      <c r="T32" s="1194"/>
      <c r="U32" s="1194"/>
      <c r="V32" s="1194"/>
      <c r="W32" s="1194"/>
      <c r="X32" s="1194"/>
      <c r="Y32" s="1194"/>
      <c r="Z32" s="1194"/>
      <c r="AA32" s="1192"/>
      <c r="AB32" s="1192"/>
      <c r="AC32" s="1192"/>
      <c r="AD32" s="1192"/>
      <c r="AE32" s="1192"/>
      <c r="AF32" s="1192"/>
      <c r="AG32" s="1192"/>
      <c r="AH32" s="1192"/>
      <c r="AI32" s="1192"/>
      <c r="AJ32" s="1192"/>
      <c r="AK32" s="1194"/>
      <c r="AL32" s="1194"/>
      <c r="AM32" s="1194"/>
      <c r="AN32" s="1145"/>
      <c r="AO32" s="1145"/>
      <c r="AP32" s="1145"/>
      <c r="AQ32" s="1145"/>
      <c r="AR32" s="13"/>
      <c r="AW32" s="28"/>
      <c r="AX32" s="28"/>
      <c r="AY32" s="6"/>
      <c r="AZ32" s="6"/>
      <c r="BA32" s="6"/>
      <c r="BF32" s="6"/>
      <c r="BG32" s="6"/>
      <c r="BH32" s="6"/>
      <c r="BI32" s="9"/>
      <c r="BJ32" s="9"/>
      <c r="BK32" s="9"/>
      <c r="BL32" s="9"/>
      <c r="BM32" s="9"/>
      <c r="BN32" s="9"/>
      <c r="BO32" s="28"/>
      <c r="BP32" s="28"/>
      <c r="BQ32" s="28"/>
      <c r="BR32" s="28"/>
      <c r="BS32" s="28"/>
      <c r="BT32" s="28"/>
      <c r="BU32" s="28"/>
      <c r="BV32" s="28"/>
      <c r="BW32" s="28"/>
    </row>
    <row r="33" spans="1:75" ht="4.5" customHeight="1" x14ac:dyDescent="0.2">
      <c r="A33" s="1187"/>
      <c r="B33" s="1187"/>
      <c r="C33" s="1187"/>
      <c r="D33" s="1187"/>
      <c r="E33" s="1187"/>
      <c r="F33" s="1041"/>
      <c r="G33" s="1041"/>
      <c r="H33" s="1041"/>
      <c r="I33" s="28"/>
      <c r="J33" s="28"/>
      <c r="K33" s="1044"/>
      <c r="L33" s="1044"/>
      <c r="M33" s="1044"/>
      <c r="N33" s="1044"/>
      <c r="O33" s="36"/>
      <c r="P33" s="1191" t="e">
        <f>VLOOKUP(K32,選手リスト,2,FALSE)</f>
        <v>#N/A</v>
      </c>
      <c r="Q33" s="1191"/>
      <c r="R33" s="1191"/>
      <c r="S33" s="1191"/>
      <c r="T33" s="1191"/>
      <c r="U33" s="1191"/>
      <c r="V33" s="1191"/>
      <c r="W33" s="1191"/>
      <c r="X33" s="1191"/>
      <c r="Y33" s="1191"/>
      <c r="Z33" s="1191"/>
      <c r="AA33" s="1192"/>
      <c r="AB33" s="1192"/>
      <c r="AC33" s="1192"/>
      <c r="AD33" s="1192"/>
      <c r="AE33" s="1192"/>
      <c r="AF33" s="1192"/>
      <c r="AG33" s="1192"/>
      <c r="AH33" s="1192"/>
      <c r="AI33" s="1192"/>
      <c r="AJ33" s="1192"/>
      <c r="AK33" s="1194"/>
      <c r="AL33" s="1194"/>
      <c r="AM33" s="1194"/>
      <c r="AN33" s="1145"/>
      <c r="AO33" s="1145"/>
      <c r="AP33" s="1145"/>
      <c r="AQ33" s="1145"/>
      <c r="AR33" s="13"/>
    </row>
    <row r="34" spans="1:75" ht="4.5" customHeight="1" x14ac:dyDescent="0.2">
      <c r="A34" s="1187"/>
      <c r="B34" s="1187"/>
      <c r="C34" s="1187"/>
      <c r="D34" s="1187"/>
      <c r="E34" s="1187"/>
      <c r="F34" s="1041"/>
      <c r="G34" s="1041"/>
      <c r="H34" s="1041"/>
      <c r="I34" s="36"/>
      <c r="J34" s="36"/>
      <c r="K34" s="1044"/>
      <c r="L34" s="1044"/>
      <c r="M34" s="1044"/>
      <c r="N34" s="1044"/>
      <c r="O34" s="36"/>
      <c r="P34" s="1191"/>
      <c r="Q34" s="1191"/>
      <c r="R34" s="1191"/>
      <c r="S34" s="1191"/>
      <c r="T34" s="1191"/>
      <c r="U34" s="1191"/>
      <c r="V34" s="1191"/>
      <c r="W34" s="1191"/>
      <c r="X34" s="1191"/>
      <c r="Y34" s="1191"/>
      <c r="Z34" s="1191"/>
      <c r="AA34" s="1192" t="e">
        <f>VLOOKUP(K32,選手リスト,5,FALSE)</f>
        <v>#N/A</v>
      </c>
      <c r="AB34" s="1192"/>
      <c r="AC34" s="1192"/>
      <c r="AD34" s="1192"/>
      <c r="AE34" s="1192"/>
      <c r="AF34" s="1192"/>
      <c r="AG34" s="1192"/>
      <c r="AH34" s="1192"/>
      <c r="AI34" s="1192"/>
      <c r="AJ34" s="1192"/>
      <c r="AK34" s="1193" t="e">
        <f>VLOOKUP(K32,選手リスト,10,FALSE)</f>
        <v>#N/A</v>
      </c>
      <c r="AL34" s="1193"/>
      <c r="AM34" s="1193"/>
      <c r="AN34" s="1145"/>
      <c r="AO34" s="1145"/>
      <c r="AP34" s="1145"/>
      <c r="AQ34" s="1145"/>
      <c r="AR34" s="13"/>
      <c r="AW34" s="28"/>
      <c r="AX34" s="28"/>
      <c r="AY34" s="28"/>
      <c r="AZ34" s="28"/>
      <c r="BA34" s="28"/>
      <c r="BB34" s="28"/>
      <c r="BC34" s="28"/>
      <c r="BD34" s="28"/>
      <c r="BE34" s="28"/>
      <c r="BF34" s="28"/>
      <c r="BG34" s="28"/>
      <c r="BH34" s="28"/>
      <c r="BI34" s="9"/>
      <c r="BJ34" s="9"/>
      <c r="BK34" s="9"/>
      <c r="BL34" s="9"/>
      <c r="BM34" s="9"/>
      <c r="BN34" s="9"/>
      <c r="BO34" s="28"/>
      <c r="BP34" s="28"/>
      <c r="BQ34" s="28"/>
      <c r="BR34" s="28"/>
      <c r="BS34" s="28"/>
      <c r="BT34" s="28"/>
      <c r="BU34" s="28"/>
      <c r="BV34" s="28"/>
      <c r="BW34" s="28"/>
    </row>
    <row r="35" spans="1:75" ht="4.5" customHeight="1" x14ac:dyDescent="0.2">
      <c r="A35" s="1187"/>
      <c r="B35" s="1187"/>
      <c r="C35" s="1187"/>
      <c r="D35" s="1187"/>
      <c r="E35" s="1187"/>
      <c r="F35" s="1041"/>
      <c r="G35" s="1041"/>
      <c r="H35" s="1041"/>
      <c r="I35" s="36"/>
      <c r="J35" s="36"/>
      <c r="K35" s="1044"/>
      <c r="L35" s="1044"/>
      <c r="M35" s="1044"/>
      <c r="N35" s="1044"/>
      <c r="O35" s="36"/>
      <c r="P35" s="1191"/>
      <c r="Q35" s="1191"/>
      <c r="R35" s="1191"/>
      <c r="S35" s="1191"/>
      <c r="T35" s="1191"/>
      <c r="U35" s="1191"/>
      <c r="V35" s="1191"/>
      <c r="W35" s="1191"/>
      <c r="X35" s="1191"/>
      <c r="Y35" s="1191"/>
      <c r="Z35" s="1191"/>
      <c r="AA35" s="1192"/>
      <c r="AB35" s="1192"/>
      <c r="AC35" s="1192"/>
      <c r="AD35" s="1192"/>
      <c r="AE35" s="1192"/>
      <c r="AF35" s="1192"/>
      <c r="AG35" s="1192"/>
      <c r="AH35" s="1192"/>
      <c r="AI35" s="1192"/>
      <c r="AJ35" s="1192"/>
      <c r="AK35" s="1193"/>
      <c r="AL35" s="1193"/>
      <c r="AM35" s="1193"/>
      <c r="AN35" s="1145"/>
      <c r="AO35" s="1145"/>
      <c r="AP35" s="1145"/>
      <c r="AQ35" s="1145"/>
      <c r="AR35" s="13"/>
      <c r="AW35" s="28"/>
      <c r="AX35" s="28"/>
      <c r="AY35" s="28"/>
      <c r="AZ35" s="28"/>
      <c r="BA35" s="28"/>
      <c r="BB35" s="28"/>
      <c r="BC35" s="28"/>
      <c r="BD35" s="28"/>
      <c r="BE35" s="28"/>
      <c r="BF35" s="28"/>
      <c r="BG35" s="28"/>
      <c r="BH35" s="28"/>
      <c r="BI35" s="9"/>
      <c r="BJ35" s="9"/>
      <c r="BK35" s="9"/>
      <c r="BL35" s="9"/>
      <c r="BM35" s="9"/>
      <c r="BN35" s="9"/>
      <c r="BO35" s="28"/>
      <c r="BP35" s="28"/>
      <c r="BQ35" s="28"/>
      <c r="BR35" s="28"/>
      <c r="BS35" s="28"/>
      <c r="BT35" s="28"/>
      <c r="BU35" s="28"/>
      <c r="BV35" s="28"/>
      <c r="BW35" s="28"/>
    </row>
    <row r="36" spans="1:75" ht="4.5" customHeight="1" x14ac:dyDescent="0.2">
      <c r="A36" s="1187"/>
      <c r="B36" s="1187"/>
      <c r="C36" s="1187"/>
      <c r="D36" s="1187"/>
      <c r="E36" s="1187"/>
      <c r="F36" s="1041"/>
      <c r="G36" s="1041"/>
      <c r="H36" s="1041"/>
      <c r="I36" s="36"/>
      <c r="J36" s="36"/>
      <c r="K36" s="36"/>
      <c r="L36" s="36"/>
      <c r="M36" s="36"/>
      <c r="N36" s="36"/>
      <c r="O36" s="36"/>
      <c r="P36" s="1191"/>
      <c r="Q36" s="1191"/>
      <c r="R36" s="1191"/>
      <c r="S36" s="1191"/>
      <c r="T36" s="1191"/>
      <c r="U36" s="1191"/>
      <c r="V36" s="1191"/>
      <c r="W36" s="1191"/>
      <c r="X36" s="1191"/>
      <c r="Y36" s="1191"/>
      <c r="Z36" s="1191"/>
      <c r="AA36" s="1192"/>
      <c r="AB36" s="1192"/>
      <c r="AC36" s="1192"/>
      <c r="AD36" s="1192"/>
      <c r="AE36" s="1192"/>
      <c r="AF36" s="1192"/>
      <c r="AG36" s="1192"/>
      <c r="AH36" s="1192"/>
      <c r="AI36" s="1192"/>
      <c r="AJ36" s="1192"/>
      <c r="AK36" s="1193"/>
      <c r="AL36" s="1193"/>
      <c r="AM36" s="1193"/>
      <c r="AN36" s="1145"/>
      <c r="AO36" s="1145"/>
      <c r="AP36" s="1145"/>
      <c r="AQ36" s="1145"/>
      <c r="AR36" s="30"/>
      <c r="AS36" s="30"/>
      <c r="AT36" s="30"/>
      <c r="AU36" s="16"/>
      <c r="AW36" s="28"/>
      <c r="AX36" s="28"/>
      <c r="AY36" s="28"/>
      <c r="AZ36" s="28"/>
      <c r="BA36" s="28"/>
      <c r="BB36" s="28"/>
      <c r="BC36" s="28"/>
      <c r="BD36" s="28"/>
      <c r="BE36" s="28"/>
      <c r="BF36" s="28"/>
      <c r="BG36" s="28"/>
      <c r="BH36" s="28"/>
      <c r="BI36" s="9"/>
      <c r="BJ36" s="9"/>
      <c r="BK36" s="9"/>
      <c r="BL36" s="9"/>
      <c r="BM36" s="9"/>
      <c r="BN36" s="9"/>
      <c r="BO36" s="28"/>
      <c r="BP36" s="28"/>
      <c r="BQ36" s="28"/>
      <c r="BR36" s="28"/>
      <c r="BS36" s="28"/>
      <c r="BT36" s="28"/>
      <c r="BU36" s="28"/>
      <c r="BV36" s="28"/>
      <c r="BW36" s="28"/>
    </row>
    <row r="37" spans="1:75" ht="4.5" customHeight="1" x14ac:dyDescent="0.2">
      <c r="A37" s="1187"/>
      <c r="B37" s="1187"/>
      <c r="C37" s="1187"/>
      <c r="D37" s="1187"/>
      <c r="E37" s="1187"/>
      <c r="F37" s="1041"/>
      <c r="G37" s="1041"/>
      <c r="H37" s="1041"/>
      <c r="I37" s="36"/>
      <c r="J37" s="36"/>
      <c r="K37" s="36"/>
      <c r="L37" s="29"/>
      <c r="M37" s="29"/>
      <c r="N37" s="29"/>
      <c r="O37" s="29"/>
      <c r="P37" s="29"/>
      <c r="Q37" s="29"/>
      <c r="R37" s="29"/>
      <c r="S37" s="29"/>
      <c r="T37" s="29"/>
      <c r="U37" s="29"/>
      <c r="V37" s="29"/>
      <c r="W37" s="32"/>
      <c r="X37" s="32"/>
      <c r="Y37" s="32"/>
      <c r="Z37" s="32"/>
      <c r="AA37" s="32"/>
      <c r="AB37" s="32"/>
      <c r="AC37" s="32"/>
      <c r="AD37" s="32"/>
      <c r="AE37" s="32"/>
      <c r="AF37" s="32"/>
      <c r="AG37" s="33"/>
      <c r="AH37" s="33"/>
      <c r="AI37" s="33"/>
      <c r="AJ37" s="37"/>
      <c r="AK37" s="37"/>
      <c r="AL37" s="37"/>
      <c r="AM37" s="37"/>
      <c r="AN37" s="6"/>
      <c r="AO37" s="30"/>
      <c r="AP37" s="30"/>
      <c r="AQ37" s="30"/>
      <c r="AR37" s="30"/>
      <c r="AS37" s="30"/>
      <c r="AT37" s="30"/>
      <c r="AU37" s="16"/>
      <c r="AW37" s="28"/>
      <c r="AX37" s="28"/>
      <c r="AY37" s="6"/>
      <c r="AZ37" s="6"/>
      <c r="BA37" s="6"/>
      <c r="BB37" s="6"/>
      <c r="BC37" s="6"/>
      <c r="BD37" s="6"/>
      <c r="BE37" s="6"/>
      <c r="BF37" s="6"/>
      <c r="BG37" s="6"/>
      <c r="BH37" s="6"/>
      <c r="BI37" s="9"/>
      <c r="BJ37" s="9"/>
      <c r="BK37" s="9"/>
      <c r="BL37" s="9"/>
      <c r="BM37" s="9"/>
      <c r="BN37" s="9"/>
      <c r="BO37" s="28"/>
      <c r="BP37" s="28"/>
      <c r="BQ37" s="28"/>
      <c r="BR37" s="28"/>
      <c r="BS37" s="28"/>
      <c r="BT37" s="28"/>
      <c r="BU37" s="28"/>
      <c r="BV37" s="28"/>
      <c r="BW37" s="28"/>
    </row>
    <row r="38" spans="1:75" ht="4.5" customHeight="1" x14ac:dyDescent="0.2">
      <c r="A38" s="1187"/>
      <c r="B38" s="1187"/>
      <c r="C38" s="1187"/>
      <c r="D38" s="1187"/>
      <c r="E38" s="1187"/>
      <c r="F38" s="1041"/>
      <c r="G38" s="1041"/>
      <c r="H38" s="1041"/>
      <c r="I38" s="28"/>
      <c r="J38" s="28"/>
      <c r="K38" s="36"/>
      <c r="L38" s="36"/>
      <c r="M38" s="36"/>
      <c r="N38" s="36"/>
      <c r="O38" s="36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2"/>
      <c r="AB38" s="32"/>
      <c r="AC38" s="32"/>
      <c r="AD38" s="32"/>
      <c r="AE38" s="32"/>
      <c r="AF38" s="32"/>
      <c r="AG38" s="32"/>
      <c r="AH38" s="32"/>
      <c r="AI38" s="32"/>
      <c r="AJ38" s="32"/>
      <c r="AK38" s="31"/>
      <c r="AL38" s="31"/>
      <c r="AM38" s="31"/>
      <c r="AN38" s="37"/>
      <c r="AO38" s="37"/>
      <c r="AP38" s="37"/>
      <c r="AQ38" s="37"/>
      <c r="AT38" s="30"/>
      <c r="AU38" s="16"/>
      <c r="AW38" s="28"/>
      <c r="AX38" s="28"/>
      <c r="AY38" s="6"/>
      <c r="AZ38" s="6"/>
      <c r="BA38" s="6"/>
      <c r="BB38" s="6"/>
      <c r="BC38" s="6"/>
      <c r="BD38" s="6"/>
      <c r="BE38" s="6"/>
      <c r="BF38" s="6"/>
      <c r="BG38" s="6"/>
      <c r="BH38" s="6"/>
      <c r="BI38" s="9"/>
      <c r="BJ38" s="9"/>
      <c r="BK38" s="9"/>
      <c r="BL38" s="9"/>
      <c r="BM38" s="9"/>
      <c r="BN38" s="9"/>
      <c r="BO38" s="28"/>
      <c r="BP38" s="28"/>
      <c r="BQ38" s="28"/>
      <c r="BR38" s="28"/>
      <c r="BS38" s="28"/>
      <c r="BT38" s="28"/>
      <c r="BU38" s="28"/>
      <c r="BV38" s="28"/>
      <c r="BW38" s="28"/>
    </row>
    <row r="39" spans="1:75" ht="4.5" customHeight="1" x14ac:dyDescent="0.2">
      <c r="A39" s="1187"/>
      <c r="B39" s="1187"/>
      <c r="C39" s="1187"/>
      <c r="D39" s="1187"/>
      <c r="E39" s="1187"/>
      <c r="F39" s="1041"/>
      <c r="G39" s="1041"/>
      <c r="H39" s="1041"/>
      <c r="I39" s="6"/>
      <c r="J39" s="6"/>
      <c r="K39" s="36"/>
      <c r="L39" s="36"/>
      <c r="M39" s="36"/>
      <c r="N39" s="36"/>
      <c r="O39" s="36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2"/>
      <c r="AB39" s="32"/>
      <c r="AC39" s="32"/>
      <c r="AD39" s="32"/>
      <c r="AE39" s="32"/>
      <c r="AF39" s="32"/>
      <c r="AG39" s="32"/>
      <c r="AH39" s="32"/>
      <c r="AI39" s="32"/>
      <c r="AJ39" s="32"/>
      <c r="AK39" s="31"/>
      <c r="AL39" s="31"/>
      <c r="AM39" s="31"/>
      <c r="AN39" s="37"/>
      <c r="AO39" s="37"/>
      <c r="AP39" s="37"/>
      <c r="AQ39" s="37"/>
      <c r="AT39" s="6"/>
      <c r="AU39" s="6"/>
      <c r="AW39" s="28"/>
      <c r="AX39" s="28"/>
      <c r="AY39" s="6"/>
      <c r="AZ39" s="6"/>
      <c r="BA39" s="6"/>
      <c r="BB39" s="6"/>
      <c r="BC39" s="6"/>
      <c r="BD39" s="6"/>
      <c r="BE39" s="6"/>
      <c r="BF39" s="6"/>
      <c r="BG39" s="6"/>
      <c r="BH39" s="6"/>
      <c r="BI39" s="9"/>
      <c r="BJ39" s="9"/>
      <c r="BK39" s="9"/>
      <c r="BL39" s="9"/>
      <c r="BM39" s="9"/>
      <c r="BN39" s="9"/>
      <c r="BO39" s="28"/>
      <c r="BP39" s="28"/>
      <c r="BQ39" s="28"/>
      <c r="BR39" s="28"/>
      <c r="BS39" s="28"/>
      <c r="BT39" s="28"/>
      <c r="BU39" s="28"/>
      <c r="BV39" s="28"/>
      <c r="BW39" s="28"/>
    </row>
    <row r="40" spans="1:75" ht="4.5" customHeight="1" x14ac:dyDescent="0.2">
      <c r="A40" s="1187"/>
      <c r="B40" s="1187"/>
      <c r="C40" s="1187"/>
      <c r="D40" s="1187"/>
      <c r="E40" s="1187"/>
      <c r="F40" s="1041"/>
      <c r="G40" s="1041"/>
      <c r="H40" s="1041"/>
      <c r="I40" s="28"/>
      <c r="J40" s="28"/>
      <c r="K40" s="36"/>
      <c r="L40" s="36"/>
      <c r="M40" s="36"/>
      <c r="N40" s="36"/>
      <c r="O40" s="36"/>
      <c r="P40" s="35"/>
      <c r="Q40" s="35"/>
      <c r="R40" s="35"/>
      <c r="S40" s="35"/>
      <c r="T40" s="35"/>
      <c r="U40" s="35"/>
      <c r="V40" s="35"/>
      <c r="W40" s="35"/>
      <c r="X40" s="35"/>
      <c r="Y40" s="35"/>
      <c r="Z40" s="35"/>
      <c r="AA40" s="32"/>
      <c r="AB40" s="32"/>
      <c r="AC40" s="32"/>
      <c r="AD40" s="32"/>
      <c r="AE40" s="32"/>
      <c r="AF40" s="32"/>
      <c r="AG40" s="32"/>
      <c r="AH40" s="32"/>
      <c r="AI40" s="32"/>
      <c r="AJ40" s="32"/>
      <c r="AK40" s="31"/>
      <c r="AL40" s="31"/>
      <c r="AM40" s="31"/>
      <c r="AN40" s="37"/>
      <c r="AO40" s="37"/>
      <c r="AP40" s="37"/>
      <c r="AQ40" s="37"/>
    </row>
    <row r="41" spans="1:75" ht="4.5" customHeight="1" x14ac:dyDescent="0.2">
      <c r="A41" s="1187"/>
      <c r="B41" s="1187"/>
      <c r="C41" s="1187"/>
      <c r="D41" s="1187"/>
      <c r="E41" s="1187"/>
      <c r="F41" s="1041"/>
      <c r="G41" s="1041"/>
      <c r="H41" s="1041"/>
      <c r="I41" s="36"/>
      <c r="J41" s="36"/>
      <c r="K41" s="36"/>
      <c r="L41" s="36"/>
      <c r="M41" s="36"/>
      <c r="N41" s="36"/>
      <c r="O41" s="36"/>
      <c r="P41" s="35"/>
      <c r="Q41" s="35"/>
      <c r="R41" s="35"/>
      <c r="S41" s="35"/>
      <c r="T41" s="35"/>
      <c r="U41" s="35"/>
      <c r="V41" s="35"/>
      <c r="W41" s="35"/>
      <c r="X41" s="35"/>
      <c r="Y41" s="35"/>
      <c r="Z41" s="35"/>
      <c r="AA41" s="32"/>
      <c r="AB41" s="32"/>
      <c r="AC41" s="32"/>
      <c r="AD41" s="32"/>
      <c r="AE41" s="32"/>
      <c r="AF41" s="32"/>
      <c r="AG41" s="32"/>
      <c r="AH41" s="32"/>
      <c r="AI41" s="32"/>
      <c r="AJ41" s="32"/>
      <c r="AK41" s="33"/>
      <c r="AL41" s="33"/>
      <c r="AM41" s="33"/>
      <c r="AN41" s="37"/>
      <c r="AO41" s="37"/>
      <c r="AP41" s="37"/>
      <c r="AQ41" s="37"/>
      <c r="AW41" s="28"/>
      <c r="AX41" s="28"/>
      <c r="AY41" s="28"/>
      <c r="AZ41" s="28"/>
      <c r="BA41" s="28"/>
      <c r="BB41" s="28"/>
      <c r="BC41" s="28"/>
      <c r="BD41" s="28"/>
      <c r="BE41" s="28"/>
      <c r="BF41" s="28"/>
      <c r="BG41" s="28"/>
      <c r="BH41" s="28"/>
      <c r="BI41" s="9"/>
      <c r="BJ41" s="9"/>
      <c r="BK41" s="9"/>
      <c r="BL41" s="9"/>
      <c r="BM41" s="9"/>
      <c r="BN41" s="9"/>
      <c r="BO41" s="28"/>
      <c r="BP41" s="28"/>
      <c r="BQ41" s="28"/>
      <c r="BR41" s="28"/>
      <c r="BS41" s="28"/>
      <c r="BT41" s="28"/>
      <c r="BU41" s="28"/>
      <c r="BV41" s="28"/>
      <c r="BW41" s="28"/>
    </row>
    <row r="42" spans="1:75" ht="4.5" customHeight="1" x14ac:dyDescent="0.2">
      <c r="A42" s="1187"/>
      <c r="B42" s="1187"/>
      <c r="C42" s="1187"/>
      <c r="D42" s="1187"/>
      <c r="E42" s="1187"/>
      <c r="F42" s="1041"/>
      <c r="G42" s="1041"/>
      <c r="H42" s="1041"/>
      <c r="I42" s="36"/>
      <c r="J42" s="36"/>
      <c r="K42" s="36"/>
      <c r="L42" s="36"/>
      <c r="M42" s="36"/>
      <c r="N42" s="36"/>
      <c r="O42" s="36"/>
      <c r="P42" s="35"/>
      <c r="Q42" s="35"/>
      <c r="R42" s="35"/>
      <c r="S42" s="35"/>
      <c r="T42" s="35"/>
      <c r="U42" s="35"/>
      <c r="V42" s="35"/>
      <c r="W42" s="35"/>
      <c r="X42" s="35"/>
      <c r="Y42" s="35"/>
      <c r="Z42" s="35"/>
      <c r="AA42" s="32"/>
      <c r="AB42" s="32"/>
      <c r="AC42" s="32"/>
      <c r="AD42" s="32"/>
      <c r="AE42" s="32"/>
      <c r="AF42" s="32"/>
      <c r="AG42" s="32"/>
      <c r="AH42" s="32"/>
      <c r="AI42" s="32"/>
      <c r="AJ42" s="32"/>
      <c r="AK42" s="33"/>
      <c r="AL42" s="33"/>
      <c r="AM42" s="33"/>
      <c r="AN42" s="37"/>
      <c r="AO42" s="37"/>
      <c r="AP42" s="37"/>
      <c r="AQ42" s="37"/>
      <c r="AW42" s="28"/>
      <c r="AX42" s="28"/>
      <c r="AY42" s="28"/>
      <c r="AZ42" s="28"/>
      <c r="BA42" s="28"/>
      <c r="BB42" s="28"/>
      <c r="BC42" s="28"/>
      <c r="BD42" s="28"/>
      <c r="BE42" s="28"/>
      <c r="BF42" s="28"/>
      <c r="BG42" s="28"/>
      <c r="BH42" s="28"/>
      <c r="BI42" s="9"/>
      <c r="BJ42" s="9"/>
      <c r="BK42" s="9"/>
      <c r="BL42" s="9"/>
      <c r="BM42" s="9"/>
      <c r="BN42" s="9"/>
      <c r="BO42" s="28"/>
      <c r="BP42" s="28"/>
      <c r="BQ42" s="28"/>
      <c r="BR42" s="28"/>
      <c r="BS42" s="28"/>
      <c r="BT42" s="28"/>
      <c r="BU42" s="28"/>
      <c r="BV42" s="28"/>
      <c r="BW42" s="28"/>
    </row>
    <row r="43" spans="1:75" ht="4.5" customHeight="1" x14ac:dyDescent="0.2">
      <c r="A43" s="1187"/>
      <c r="B43" s="1187"/>
      <c r="C43" s="1187"/>
      <c r="D43" s="1187"/>
      <c r="E43" s="1187"/>
      <c r="F43" s="1041"/>
      <c r="G43" s="1041"/>
      <c r="H43" s="1041"/>
      <c r="I43" s="36"/>
      <c r="J43" s="36"/>
      <c r="K43" s="36"/>
      <c r="L43" s="36"/>
      <c r="M43" s="36"/>
      <c r="N43" s="36"/>
      <c r="O43" s="36"/>
      <c r="P43" s="35"/>
      <c r="Q43" s="35"/>
      <c r="R43" s="35"/>
      <c r="S43" s="35"/>
      <c r="T43" s="35"/>
      <c r="U43" s="35"/>
      <c r="V43" s="35"/>
      <c r="W43" s="35"/>
      <c r="X43" s="35"/>
      <c r="Y43" s="35"/>
      <c r="Z43" s="35"/>
      <c r="AA43" s="32"/>
      <c r="AB43" s="32"/>
      <c r="AC43" s="32"/>
      <c r="AD43" s="32"/>
      <c r="AE43" s="32"/>
      <c r="AF43" s="32"/>
      <c r="AG43" s="32"/>
      <c r="AH43" s="32"/>
      <c r="AI43" s="32"/>
      <c r="AJ43" s="32"/>
      <c r="AK43" s="33"/>
      <c r="AL43" s="33"/>
      <c r="AM43" s="33"/>
      <c r="AN43" s="37"/>
      <c r="AO43" s="37"/>
      <c r="AP43" s="37"/>
      <c r="AQ43" s="37"/>
      <c r="AW43" s="28"/>
      <c r="AX43" s="28"/>
      <c r="AY43" s="28"/>
      <c r="AZ43" s="28"/>
      <c r="BA43" s="28"/>
      <c r="BB43" s="28"/>
      <c r="BC43" s="28"/>
      <c r="BD43" s="28"/>
      <c r="BE43" s="28"/>
      <c r="BF43" s="28"/>
      <c r="BG43" s="28"/>
      <c r="BH43" s="28"/>
      <c r="BI43" s="9"/>
      <c r="BJ43" s="9"/>
      <c r="BK43" s="9"/>
      <c r="BL43" s="9"/>
      <c r="BM43" s="9"/>
      <c r="BN43" s="9"/>
      <c r="BO43" s="28"/>
      <c r="BP43" s="28"/>
      <c r="BQ43" s="28"/>
      <c r="BR43" s="28"/>
      <c r="BS43" s="28"/>
      <c r="BT43" s="28"/>
      <c r="BU43" s="28"/>
      <c r="BV43" s="28"/>
      <c r="BW43" s="28"/>
    </row>
    <row r="44" spans="1:75" ht="4.5" customHeight="1" x14ac:dyDescent="0.2">
      <c r="A44" s="1187"/>
      <c r="B44" s="1187"/>
      <c r="C44" s="1187"/>
      <c r="D44" s="1187"/>
      <c r="E44" s="1187"/>
      <c r="F44" s="1041"/>
      <c r="G44" s="1041"/>
      <c r="H44" s="1041"/>
      <c r="I44" s="36"/>
      <c r="J44" s="36"/>
      <c r="K44" s="59"/>
      <c r="L44" s="29"/>
      <c r="M44" s="29"/>
      <c r="N44" s="29"/>
      <c r="O44" s="29"/>
      <c r="P44" s="29"/>
      <c r="Q44" s="29"/>
      <c r="R44" s="29"/>
      <c r="S44" s="29"/>
      <c r="T44" s="29"/>
      <c r="U44" s="29"/>
      <c r="V44" s="29"/>
      <c r="W44" s="32"/>
      <c r="X44" s="32"/>
      <c r="Y44" s="32"/>
      <c r="Z44" s="32"/>
      <c r="AA44" s="32"/>
      <c r="AB44" s="32"/>
      <c r="AC44" s="32"/>
      <c r="AD44" s="32"/>
      <c r="AE44" s="32"/>
      <c r="AF44" s="32"/>
      <c r="AG44" s="33"/>
      <c r="AH44" s="33"/>
      <c r="AI44" s="33"/>
      <c r="AJ44" s="37"/>
      <c r="AK44" s="37"/>
      <c r="AL44" s="37"/>
      <c r="AM44" s="37"/>
      <c r="AN44" s="6"/>
      <c r="AO44" s="10"/>
      <c r="AP44" s="10"/>
      <c r="AQ44" s="13"/>
      <c r="AZ44" s="6"/>
      <c r="BA44" s="6"/>
      <c r="BB44" s="6"/>
      <c r="BC44" s="6"/>
      <c r="BD44" s="6"/>
      <c r="BE44" s="6"/>
      <c r="BF44" s="6"/>
      <c r="BG44" s="6"/>
      <c r="BH44" s="6"/>
      <c r="BI44" s="9"/>
      <c r="BJ44" s="9"/>
      <c r="BK44" s="9"/>
      <c r="BL44" s="9"/>
      <c r="BM44" s="9"/>
      <c r="BN44" s="9"/>
      <c r="BO44" s="28"/>
      <c r="BP44" s="28"/>
      <c r="BQ44" s="28"/>
      <c r="BR44" s="28"/>
      <c r="BS44" s="28"/>
      <c r="BT44" s="28"/>
      <c r="BU44" s="28"/>
      <c r="BV44" s="28"/>
      <c r="BW44" s="28"/>
    </row>
    <row r="45" spans="1:75" ht="4.5" customHeight="1" x14ac:dyDescent="0.2">
      <c r="A45" s="1187"/>
      <c r="B45" s="1187"/>
      <c r="C45" s="1187"/>
      <c r="D45" s="1187"/>
      <c r="E45" s="1187"/>
      <c r="F45" s="1041"/>
      <c r="G45" s="1041"/>
      <c r="H45" s="1041"/>
      <c r="I45" s="28"/>
      <c r="J45" s="28"/>
      <c r="K45" s="36"/>
      <c r="L45" s="36"/>
      <c r="M45" s="36"/>
      <c r="N45" s="36"/>
      <c r="O45" s="36"/>
      <c r="P45" s="1194" t="e">
        <f>VLOOKUP(K46,選手リスト,3,FALSE)</f>
        <v>#N/A</v>
      </c>
      <c r="Q45" s="1194"/>
      <c r="R45" s="1194"/>
      <c r="S45" s="1194"/>
      <c r="T45" s="1194"/>
      <c r="U45" s="1194"/>
      <c r="V45" s="1194"/>
      <c r="W45" s="1194"/>
      <c r="X45" s="1194"/>
      <c r="Y45" s="1194"/>
      <c r="Z45" s="1194"/>
      <c r="AA45" s="1192" t="e">
        <f>VLOOKUP(K46,選手リスト,4,FALSE)</f>
        <v>#N/A</v>
      </c>
      <c r="AB45" s="1192"/>
      <c r="AC45" s="1192"/>
      <c r="AD45" s="1192"/>
      <c r="AE45" s="1192"/>
      <c r="AF45" s="1192"/>
      <c r="AG45" s="1192"/>
      <c r="AH45" s="1192"/>
      <c r="AI45" s="1192"/>
      <c r="AJ45" s="1192"/>
      <c r="AK45" s="1194" t="e">
        <f>VLOOKUP(K46,選手リスト,9,FALSE)</f>
        <v>#N/A</v>
      </c>
      <c r="AL45" s="1194"/>
      <c r="AM45" s="1194"/>
      <c r="AN45" s="1145" t="e">
        <f>VLOOKUP(K46,選手リスト,6,FALSE)</f>
        <v>#N/A</v>
      </c>
      <c r="AO45" s="1145"/>
      <c r="AP45" s="1145"/>
      <c r="AQ45" s="1145"/>
      <c r="AR45" s="13"/>
      <c r="AZ45" s="6"/>
      <c r="BA45" s="6"/>
      <c r="BB45" s="6"/>
      <c r="BC45" s="6"/>
      <c r="BD45" s="6"/>
      <c r="BE45" s="6"/>
      <c r="BF45" s="6"/>
      <c r="BG45" s="6"/>
      <c r="BH45" s="6"/>
      <c r="BI45" s="9"/>
      <c r="BJ45" s="9"/>
      <c r="BK45" s="9"/>
      <c r="BL45" s="9"/>
      <c r="BM45" s="9"/>
      <c r="BN45" s="9"/>
      <c r="BO45" s="28"/>
      <c r="BP45" s="28"/>
      <c r="BQ45" s="28"/>
      <c r="BR45" s="28"/>
      <c r="BS45" s="28"/>
      <c r="BT45" s="28"/>
      <c r="BU45" s="28"/>
      <c r="BV45" s="28"/>
      <c r="BW45" s="28"/>
    </row>
    <row r="46" spans="1:75" ht="4.5" customHeight="1" x14ac:dyDescent="0.2">
      <c r="A46" s="1187"/>
      <c r="B46" s="1187"/>
      <c r="C46" s="1187"/>
      <c r="D46" s="1187"/>
      <c r="E46" s="1187"/>
      <c r="F46" s="1041"/>
      <c r="G46" s="1041"/>
      <c r="H46" s="1041"/>
      <c r="I46" s="30"/>
      <c r="J46" s="30"/>
      <c r="K46" s="1044">
        <v>33</v>
      </c>
      <c r="L46" s="1044"/>
      <c r="M46" s="1044"/>
      <c r="N46" s="1044"/>
      <c r="O46" s="36"/>
      <c r="P46" s="1194"/>
      <c r="Q46" s="1194"/>
      <c r="R46" s="1194"/>
      <c r="S46" s="1194"/>
      <c r="T46" s="1194"/>
      <c r="U46" s="1194"/>
      <c r="V46" s="1194"/>
      <c r="W46" s="1194"/>
      <c r="X46" s="1194"/>
      <c r="Y46" s="1194"/>
      <c r="Z46" s="1194"/>
      <c r="AA46" s="1192"/>
      <c r="AB46" s="1192"/>
      <c r="AC46" s="1192"/>
      <c r="AD46" s="1192"/>
      <c r="AE46" s="1192"/>
      <c r="AF46" s="1192"/>
      <c r="AG46" s="1192"/>
      <c r="AH46" s="1192"/>
      <c r="AI46" s="1192"/>
      <c r="AJ46" s="1192"/>
      <c r="AK46" s="1194"/>
      <c r="AL46" s="1194"/>
      <c r="AM46" s="1194"/>
      <c r="AN46" s="1145"/>
      <c r="AO46" s="1145"/>
      <c r="AP46" s="1145"/>
      <c r="AQ46" s="1145"/>
      <c r="AR46" s="13"/>
    </row>
    <row r="47" spans="1:75" ht="4.5" customHeight="1" x14ac:dyDescent="0.2">
      <c r="A47" s="1187"/>
      <c r="B47" s="1187"/>
      <c r="C47" s="1187"/>
      <c r="D47" s="1187"/>
      <c r="E47" s="1187"/>
      <c r="F47" s="1041"/>
      <c r="G47" s="1041"/>
      <c r="H47" s="1041"/>
      <c r="I47" s="28"/>
      <c r="J47" s="28"/>
      <c r="K47" s="1044"/>
      <c r="L47" s="1044"/>
      <c r="M47" s="1044"/>
      <c r="N47" s="1044"/>
      <c r="O47" s="36"/>
      <c r="P47" s="1191" t="e">
        <f>VLOOKUP(K46,選手リスト,2,FALSE)</f>
        <v>#N/A</v>
      </c>
      <c r="Q47" s="1191"/>
      <c r="R47" s="1191"/>
      <c r="S47" s="1191"/>
      <c r="T47" s="1191"/>
      <c r="U47" s="1191"/>
      <c r="V47" s="1191"/>
      <c r="W47" s="1191"/>
      <c r="X47" s="1191"/>
      <c r="Y47" s="1191"/>
      <c r="Z47" s="1191"/>
      <c r="AA47" s="1192"/>
      <c r="AB47" s="1192"/>
      <c r="AC47" s="1192"/>
      <c r="AD47" s="1192"/>
      <c r="AE47" s="1192"/>
      <c r="AF47" s="1192"/>
      <c r="AG47" s="1192"/>
      <c r="AH47" s="1192"/>
      <c r="AI47" s="1192"/>
      <c r="AJ47" s="1192"/>
      <c r="AK47" s="1194"/>
      <c r="AL47" s="1194"/>
      <c r="AM47" s="1194"/>
      <c r="AN47" s="1145"/>
      <c r="AO47" s="1145"/>
      <c r="AP47" s="1145"/>
      <c r="AQ47" s="1145"/>
      <c r="AR47" s="13"/>
    </row>
    <row r="48" spans="1:75" ht="4.5" customHeight="1" x14ac:dyDescent="0.2">
      <c r="A48" s="1187"/>
      <c r="B48" s="1187"/>
      <c r="C48" s="1187"/>
      <c r="D48" s="1187"/>
      <c r="E48" s="1187"/>
      <c r="F48" s="1041"/>
      <c r="G48" s="1041"/>
      <c r="H48" s="1041"/>
      <c r="I48" s="36"/>
      <c r="J48" s="36"/>
      <c r="K48" s="1044"/>
      <c r="L48" s="1044"/>
      <c r="M48" s="1044"/>
      <c r="N48" s="1044"/>
      <c r="O48" s="36"/>
      <c r="P48" s="1191"/>
      <c r="Q48" s="1191"/>
      <c r="R48" s="1191"/>
      <c r="S48" s="1191"/>
      <c r="T48" s="1191"/>
      <c r="U48" s="1191"/>
      <c r="V48" s="1191"/>
      <c r="W48" s="1191"/>
      <c r="X48" s="1191"/>
      <c r="Y48" s="1191"/>
      <c r="Z48" s="1191"/>
      <c r="AA48" s="1192" t="e">
        <f>VLOOKUP(K46,選手リスト,5,FALSE)</f>
        <v>#N/A</v>
      </c>
      <c r="AB48" s="1192"/>
      <c r="AC48" s="1192"/>
      <c r="AD48" s="1192"/>
      <c r="AE48" s="1192"/>
      <c r="AF48" s="1192"/>
      <c r="AG48" s="1192"/>
      <c r="AH48" s="1192"/>
      <c r="AI48" s="1192"/>
      <c r="AJ48" s="1192"/>
      <c r="AK48" s="1193" t="e">
        <f>VLOOKUP(K46,選手リスト,10,FALSE)</f>
        <v>#N/A</v>
      </c>
      <c r="AL48" s="1193"/>
      <c r="AM48" s="1193"/>
      <c r="AN48" s="1145"/>
      <c r="AO48" s="1145"/>
      <c r="AP48" s="1145"/>
      <c r="AQ48" s="1145"/>
      <c r="AR48" s="13"/>
      <c r="AW48" s="28"/>
      <c r="AX48" s="28"/>
      <c r="AY48" s="28"/>
      <c r="AZ48" s="28"/>
      <c r="BA48" s="28"/>
      <c r="BB48" s="28"/>
      <c r="BC48" s="28"/>
      <c r="BD48" s="28"/>
      <c r="BE48" s="28"/>
      <c r="BF48" s="28"/>
      <c r="BG48" s="28"/>
      <c r="BH48" s="28"/>
      <c r="BI48" s="9"/>
      <c r="BJ48" s="9"/>
      <c r="BK48" s="9"/>
      <c r="BL48" s="9"/>
      <c r="BM48" s="9"/>
      <c r="BN48" s="9"/>
      <c r="BO48" s="28"/>
      <c r="BP48" s="28"/>
      <c r="BQ48" s="28"/>
      <c r="BR48" s="28"/>
      <c r="BS48" s="28"/>
      <c r="BT48" s="28"/>
      <c r="BU48" s="28"/>
      <c r="BV48" s="28"/>
      <c r="BW48" s="28"/>
    </row>
    <row r="49" spans="1:75" ht="4.5" customHeight="1" x14ac:dyDescent="0.2">
      <c r="A49" s="1187"/>
      <c r="B49" s="1187"/>
      <c r="C49" s="1187"/>
      <c r="D49" s="1187"/>
      <c r="E49" s="1187"/>
      <c r="F49" s="1041"/>
      <c r="G49" s="1041"/>
      <c r="H49" s="1041"/>
      <c r="I49" s="36"/>
      <c r="J49" s="36"/>
      <c r="K49" s="1044"/>
      <c r="L49" s="1044"/>
      <c r="M49" s="1044"/>
      <c r="N49" s="1044"/>
      <c r="O49" s="36"/>
      <c r="P49" s="1191"/>
      <c r="Q49" s="1191"/>
      <c r="R49" s="1191"/>
      <c r="S49" s="1191"/>
      <c r="T49" s="1191"/>
      <c r="U49" s="1191"/>
      <c r="V49" s="1191"/>
      <c r="W49" s="1191"/>
      <c r="X49" s="1191"/>
      <c r="Y49" s="1191"/>
      <c r="Z49" s="1191"/>
      <c r="AA49" s="1192"/>
      <c r="AB49" s="1192"/>
      <c r="AC49" s="1192"/>
      <c r="AD49" s="1192"/>
      <c r="AE49" s="1192"/>
      <c r="AF49" s="1192"/>
      <c r="AG49" s="1192"/>
      <c r="AH49" s="1192"/>
      <c r="AI49" s="1192"/>
      <c r="AJ49" s="1192"/>
      <c r="AK49" s="1193"/>
      <c r="AL49" s="1193"/>
      <c r="AM49" s="1193"/>
      <c r="AN49" s="1145"/>
      <c r="AO49" s="1145"/>
      <c r="AP49" s="1145"/>
      <c r="AQ49" s="1145"/>
      <c r="AR49" s="13"/>
      <c r="AW49" s="28"/>
      <c r="AX49" s="28"/>
      <c r="AY49" s="28"/>
      <c r="AZ49" s="28"/>
      <c r="BA49" s="28"/>
      <c r="BB49" s="28"/>
      <c r="BC49" s="28"/>
      <c r="BD49" s="28"/>
      <c r="BE49" s="28"/>
      <c r="BF49" s="28"/>
      <c r="BG49" s="28"/>
      <c r="BH49" s="28"/>
      <c r="BI49" s="9"/>
      <c r="BJ49" s="9"/>
      <c r="BK49" s="9"/>
      <c r="BL49" s="9"/>
      <c r="BM49" s="9"/>
      <c r="BN49" s="9"/>
      <c r="BO49" s="28"/>
      <c r="BP49" s="28"/>
      <c r="BQ49" s="28"/>
      <c r="BR49" s="28"/>
      <c r="BS49" s="28"/>
      <c r="BT49" s="28"/>
      <c r="BU49" s="28"/>
      <c r="BV49" s="28"/>
      <c r="BW49" s="28"/>
    </row>
    <row r="50" spans="1:75" ht="4.5" customHeight="1" x14ac:dyDescent="0.2">
      <c r="A50" s="1187"/>
      <c r="B50" s="1187"/>
      <c r="C50" s="1187"/>
      <c r="D50" s="1187"/>
      <c r="E50" s="1187"/>
      <c r="F50" s="1041"/>
      <c r="G50" s="1041"/>
      <c r="H50" s="1041"/>
      <c r="I50" s="36"/>
      <c r="J50" s="36"/>
      <c r="K50" s="36"/>
      <c r="L50" s="36"/>
      <c r="M50" s="36"/>
      <c r="N50" s="36"/>
      <c r="O50" s="36"/>
      <c r="P50" s="1191"/>
      <c r="Q50" s="1191"/>
      <c r="R50" s="1191"/>
      <c r="S50" s="1191"/>
      <c r="T50" s="1191"/>
      <c r="U50" s="1191"/>
      <c r="V50" s="1191"/>
      <c r="W50" s="1191"/>
      <c r="X50" s="1191"/>
      <c r="Y50" s="1191"/>
      <c r="Z50" s="1191"/>
      <c r="AA50" s="1192"/>
      <c r="AB50" s="1192"/>
      <c r="AC50" s="1192"/>
      <c r="AD50" s="1192"/>
      <c r="AE50" s="1192"/>
      <c r="AF50" s="1192"/>
      <c r="AG50" s="1192"/>
      <c r="AH50" s="1192"/>
      <c r="AI50" s="1192"/>
      <c r="AJ50" s="1192"/>
      <c r="AK50" s="1193"/>
      <c r="AL50" s="1193"/>
      <c r="AM50" s="1193"/>
      <c r="AN50" s="1145"/>
      <c r="AO50" s="1145"/>
      <c r="AP50" s="1145"/>
      <c r="AQ50" s="1145"/>
      <c r="AR50" s="30"/>
      <c r="AS50" s="30"/>
      <c r="AT50" s="30"/>
      <c r="AU50" s="16"/>
      <c r="AW50" s="28"/>
      <c r="AX50" s="28"/>
      <c r="AY50" s="28"/>
      <c r="AZ50" s="28"/>
      <c r="BA50" s="28"/>
      <c r="BB50" s="28"/>
      <c r="BC50" s="28"/>
      <c r="BD50" s="28"/>
      <c r="BE50" s="28"/>
      <c r="BF50" s="28"/>
      <c r="BG50" s="28"/>
      <c r="BH50" s="28"/>
      <c r="BI50" s="9"/>
      <c r="BJ50" s="9"/>
      <c r="BK50" s="9"/>
      <c r="BL50" s="9"/>
      <c r="BM50" s="9"/>
      <c r="BN50" s="9"/>
      <c r="BO50" s="28"/>
      <c r="BP50" s="28"/>
      <c r="BQ50" s="28"/>
      <c r="BR50" s="28"/>
      <c r="BS50" s="28"/>
      <c r="BT50" s="28"/>
      <c r="BU50" s="28"/>
      <c r="BV50" s="28"/>
      <c r="BW50" s="28"/>
    </row>
    <row r="51" spans="1:75" ht="4.5" customHeight="1" x14ac:dyDescent="0.2">
      <c r="A51" s="1187"/>
      <c r="B51" s="1187"/>
      <c r="C51" s="1187"/>
      <c r="D51" s="1187"/>
      <c r="E51" s="1187"/>
      <c r="F51" s="1041"/>
      <c r="G51" s="1041"/>
      <c r="H51" s="1041"/>
      <c r="I51" s="36"/>
      <c r="J51" s="36"/>
      <c r="K51" s="36"/>
      <c r="L51" s="29"/>
      <c r="M51" s="29"/>
      <c r="N51" s="29"/>
      <c r="O51" s="29"/>
      <c r="P51" s="29"/>
      <c r="Q51" s="29"/>
      <c r="R51" s="29"/>
      <c r="S51" s="29"/>
      <c r="T51" s="29"/>
      <c r="U51" s="29"/>
      <c r="V51" s="29"/>
      <c r="W51" s="32"/>
      <c r="X51" s="32"/>
      <c r="Y51" s="32"/>
      <c r="Z51" s="32"/>
      <c r="AA51" s="32"/>
      <c r="AB51" s="32"/>
      <c r="AC51" s="32"/>
      <c r="AD51" s="32"/>
      <c r="AE51" s="32"/>
      <c r="AF51" s="32"/>
      <c r="AG51" s="33"/>
      <c r="AH51" s="33"/>
      <c r="AI51" s="33"/>
      <c r="AJ51" s="37"/>
      <c r="AK51" s="37"/>
      <c r="AL51" s="37"/>
      <c r="AM51" s="37"/>
      <c r="AN51" s="6"/>
      <c r="AO51" s="30"/>
      <c r="AP51" s="30"/>
      <c r="AQ51" s="30"/>
      <c r="AR51" s="30"/>
      <c r="AS51" s="30"/>
      <c r="AT51" s="30"/>
      <c r="AU51" s="16"/>
      <c r="AW51" s="28"/>
      <c r="AX51" s="28"/>
      <c r="AY51" s="6"/>
      <c r="AZ51" s="6"/>
      <c r="BA51" s="6"/>
      <c r="BB51" s="6"/>
      <c r="BC51" s="6"/>
      <c r="BD51" s="6"/>
      <c r="BE51" s="6"/>
      <c r="BF51" s="6"/>
      <c r="BG51" s="6"/>
      <c r="BH51" s="6"/>
      <c r="BI51" s="9"/>
      <c r="BJ51" s="9"/>
      <c r="BK51" s="9"/>
      <c r="BL51" s="9"/>
      <c r="BM51" s="9"/>
      <c r="BN51" s="9"/>
      <c r="BO51" s="28"/>
      <c r="BP51" s="28"/>
      <c r="BQ51" s="28"/>
      <c r="BR51" s="28"/>
      <c r="BS51" s="28"/>
      <c r="BT51" s="28"/>
      <c r="BU51" s="28"/>
      <c r="BV51" s="28"/>
      <c r="BW51" s="28"/>
    </row>
    <row r="52" spans="1:75" ht="4.5" customHeight="1" x14ac:dyDescent="0.2">
      <c r="A52" s="1187"/>
      <c r="B52" s="1187"/>
      <c r="C52" s="1187"/>
      <c r="D52" s="1187"/>
      <c r="E52" s="1187"/>
      <c r="F52" s="1041"/>
      <c r="G52" s="1041"/>
      <c r="H52" s="1041"/>
      <c r="I52" s="28"/>
      <c r="J52" s="28"/>
      <c r="K52" s="36"/>
      <c r="L52" s="36"/>
      <c r="M52" s="36"/>
      <c r="N52" s="36"/>
      <c r="O52" s="36"/>
      <c r="P52" s="31"/>
      <c r="Q52" s="31"/>
      <c r="R52" s="31"/>
      <c r="S52" s="31"/>
      <c r="T52" s="31"/>
      <c r="U52" s="31"/>
      <c r="V52" s="31"/>
      <c r="W52" s="31"/>
      <c r="X52" s="31"/>
      <c r="Y52" s="31"/>
      <c r="Z52" s="31"/>
      <c r="AA52" s="32"/>
      <c r="AB52" s="32"/>
      <c r="AC52" s="32"/>
      <c r="AD52" s="32"/>
      <c r="AE52" s="32"/>
      <c r="AF52" s="32"/>
      <c r="AG52" s="32"/>
      <c r="AH52" s="32"/>
      <c r="AI52" s="32"/>
      <c r="AJ52" s="32"/>
      <c r="AK52" s="31"/>
      <c r="AL52" s="31"/>
      <c r="AM52" s="31"/>
      <c r="AN52" s="37"/>
      <c r="AO52" s="37"/>
      <c r="AP52" s="37"/>
      <c r="AQ52" s="37"/>
      <c r="AR52" s="30"/>
      <c r="AS52" s="30"/>
      <c r="AT52" s="30"/>
      <c r="AU52" s="16"/>
      <c r="AW52" s="28"/>
      <c r="AX52" s="28"/>
      <c r="AY52" s="6"/>
      <c r="AZ52" s="6"/>
      <c r="BA52" s="6"/>
      <c r="BB52" s="6"/>
      <c r="BC52" s="6"/>
      <c r="BD52" s="6"/>
      <c r="BE52" s="6"/>
      <c r="BF52" s="6"/>
      <c r="BG52" s="6"/>
      <c r="BH52" s="6"/>
      <c r="BI52" s="9"/>
      <c r="BJ52" s="9"/>
      <c r="BK52" s="9"/>
      <c r="BL52" s="9"/>
      <c r="BM52" s="9"/>
      <c r="BN52" s="9"/>
      <c r="BO52" s="28"/>
      <c r="BP52" s="28"/>
      <c r="BQ52" s="28"/>
      <c r="BR52" s="28"/>
      <c r="BS52" s="28"/>
      <c r="BT52" s="28"/>
      <c r="BU52" s="28"/>
      <c r="BV52" s="28"/>
      <c r="BW52" s="28"/>
    </row>
    <row r="53" spans="1:75" ht="4.5" customHeight="1" x14ac:dyDescent="0.2">
      <c r="A53" s="1187"/>
      <c r="B53" s="1187"/>
      <c r="C53" s="1187"/>
      <c r="D53" s="1187"/>
      <c r="E53" s="1187"/>
      <c r="F53" s="1041"/>
      <c r="G53" s="1041"/>
      <c r="H53" s="1041"/>
      <c r="I53" s="6"/>
      <c r="J53" s="6"/>
      <c r="K53" s="36"/>
      <c r="L53" s="36"/>
      <c r="M53" s="36"/>
      <c r="N53" s="36"/>
      <c r="O53" s="36"/>
      <c r="P53" s="31"/>
      <c r="Q53" s="31"/>
      <c r="R53" s="31"/>
      <c r="S53" s="31"/>
      <c r="T53" s="31"/>
      <c r="U53" s="31"/>
      <c r="V53" s="31"/>
      <c r="W53" s="31"/>
      <c r="X53" s="31"/>
      <c r="Y53" s="31"/>
      <c r="Z53" s="31"/>
      <c r="AA53" s="32"/>
      <c r="AB53" s="32"/>
      <c r="AC53" s="32"/>
      <c r="AD53" s="32"/>
      <c r="AE53" s="32"/>
      <c r="AF53" s="32"/>
      <c r="AG53" s="32"/>
      <c r="AH53" s="32"/>
      <c r="AI53" s="32"/>
      <c r="AJ53" s="32"/>
      <c r="AK53" s="31"/>
      <c r="AL53" s="31"/>
      <c r="AM53" s="31"/>
      <c r="AN53" s="37"/>
      <c r="AO53" s="37"/>
      <c r="AP53" s="37"/>
      <c r="AQ53" s="37"/>
      <c r="AR53" s="6"/>
      <c r="AS53" s="6"/>
      <c r="AT53" s="6"/>
      <c r="AU53" s="6"/>
      <c r="AW53" s="28"/>
      <c r="AX53" s="28"/>
      <c r="AY53" s="6"/>
      <c r="AZ53" s="6"/>
      <c r="BA53" s="6"/>
      <c r="BB53" s="6"/>
      <c r="BC53" s="6"/>
      <c r="BD53" s="6"/>
      <c r="BE53" s="6"/>
      <c r="BF53" s="6"/>
      <c r="BG53" s="6"/>
      <c r="BL53" s="9"/>
      <c r="BM53" s="9"/>
      <c r="BN53" s="9"/>
      <c r="BO53" s="28"/>
      <c r="BP53" s="28"/>
      <c r="BQ53" s="28"/>
      <c r="BR53" s="28"/>
      <c r="BS53" s="28"/>
      <c r="BT53" s="28"/>
      <c r="BU53" s="28"/>
      <c r="BV53" s="28"/>
      <c r="BW53" s="28"/>
    </row>
    <row r="54" spans="1:75" ht="4.5" customHeight="1" x14ac:dyDescent="0.2">
      <c r="A54" s="1187"/>
      <c r="B54" s="1187"/>
      <c r="C54" s="1187"/>
      <c r="D54" s="1187"/>
      <c r="E54" s="1187"/>
      <c r="F54" s="1041"/>
      <c r="G54" s="1041"/>
      <c r="H54" s="1041"/>
      <c r="I54" s="28"/>
      <c r="J54" s="28"/>
      <c r="K54" s="36"/>
      <c r="L54" s="36"/>
      <c r="M54" s="36"/>
      <c r="N54" s="36"/>
      <c r="O54" s="36"/>
      <c r="P54" s="35"/>
      <c r="Q54" s="35"/>
      <c r="R54" s="35"/>
      <c r="S54" s="35"/>
      <c r="T54" s="35"/>
      <c r="U54" s="35"/>
      <c r="V54" s="35"/>
      <c r="W54" s="35"/>
      <c r="X54" s="35"/>
      <c r="Y54" s="35"/>
      <c r="Z54" s="35"/>
      <c r="AA54" s="32"/>
      <c r="AB54" s="32"/>
      <c r="AC54" s="32"/>
      <c r="AD54" s="32"/>
      <c r="AE54" s="32"/>
      <c r="AF54" s="32"/>
      <c r="AG54" s="32"/>
      <c r="AH54" s="32"/>
      <c r="AI54" s="32"/>
      <c r="AJ54" s="32"/>
      <c r="AK54" s="31"/>
      <c r="AL54" s="31"/>
      <c r="AM54" s="31"/>
      <c r="AN54" s="37"/>
      <c r="AO54" s="37"/>
      <c r="AP54" s="37"/>
      <c r="AQ54" s="37"/>
    </row>
    <row r="55" spans="1:75" ht="4.5" customHeight="1" x14ac:dyDescent="0.2">
      <c r="A55" s="1187"/>
      <c r="B55" s="1187"/>
      <c r="C55" s="1187"/>
      <c r="D55" s="1187"/>
      <c r="E55" s="1187"/>
      <c r="F55" s="1041"/>
      <c r="G55" s="1041"/>
      <c r="H55" s="1041"/>
      <c r="I55" s="36"/>
      <c r="J55" s="36"/>
      <c r="K55" s="36"/>
      <c r="L55" s="36"/>
      <c r="M55" s="36"/>
      <c r="N55" s="36"/>
      <c r="O55" s="36"/>
      <c r="P55" s="35"/>
      <c r="Q55" s="35"/>
      <c r="R55" s="35"/>
      <c r="S55" s="35"/>
      <c r="T55" s="35"/>
      <c r="U55" s="35"/>
      <c r="V55" s="35"/>
      <c r="W55" s="35"/>
      <c r="X55" s="35"/>
      <c r="Y55" s="35"/>
      <c r="Z55" s="35"/>
      <c r="AA55" s="32"/>
      <c r="AB55" s="32"/>
      <c r="AC55" s="32"/>
      <c r="AD55" s="32"/>
      <c r="AE55" s="32"/>
      <c r="AF55" s="32"/>
      <c r="AG55" s="32"/>
      <c r="AH55" s="32"/>
      <c r="AI55" s="32"/>
      <c r="AJ55" s="32"/>
      <c r="AK55" s="33"/>
      <c r="AL55" s="33"/>
      <c r="AM55" s="33"/>
      <c r="AN55" s="37"/>
      <c r="AO55" s="37"/>
      <c r="AP55" s="37"/>
      <c r="AQ55" s="37"/>
    </row>
    <row r="56" spans="1:75" ht="4.5" customHeight="1" x14ac:dyDescent="0.2">
      <c r="A56" s="1187"/>
      <c r="B56" s="1187"/>
      <c r="C56" s="1187"/>
      <c r="D56" s="1187"/>
      <c r="E56" s="1187"/>
      <c r="F56" s="1041"/>
      <c r="G56" s="1041"/>
      <c r="H56" s="1041"/>
      <c r="I56" s="36"/>
      <c r="J56" s="36"/>
      <c r="K56" s="36"/>
      <c r="L56" s="36"/>
      <c r="M56" s="36"/>
      <c r="N56" s="36"/>
      <c r="O56" s="36"/>
      <c r="P56" s="35"/>
      <c r="Q56" s="35"/>
      <c r="R56" s="35"/>
      <c r="S56" s="35"/>
      <c r="T56" s="35"/>
      <c r="U56" s="35"/>
      <c r="V56" s="35"/>
      <c r="W56" s="35"/>
      <c r="X56" s="35"/>
      <c r="Y56" s="35"/>
      <c r="Z56" s="35"/>
      <c r="AA56" s="32"/>
      <c r="AB56" s="32"/>
      <c r="AC56" s="32"/>
      <c r="AD56" s="32"/>
      <c r="AE56" s="32"/>
      <c r="AF56" s="32"/>
      <c r="AG56" s="32"/>
      <c r="AH56" s="32"/>
      <c r="AI56" s="32"/>
      <c r="AJ56" s="32"/>
      <c r="AK56" s="33"/>
      <c r="AL56" s="33"/>
      <c r="AM56" s="33"/>
      <c r="AN56" s="37"/>
      <c r="AO56" s="37"/>
      <c r="AP56" s="37"/>
      <c r="AQ56" s="37"/>
    </row>
    <row r="57" spans="1:75" ht="4.5" customHeight="1" x14ac:dyDescent="0.2">
      <c r="A57" s="1187"/>
      <c r="B57" s="1187"/>
      <c r="C57" s="1187"/>
      <c r="D57" s="1187"/>
      <c r="E57" s="1187"/>
      <c r="F57" s="1041"/>
      <c r="G57" s="1041"/>
      <c r="H57" s="1041"/>
      <c r="I57" s="36"/>
      <c r="J57" s="36"/>
      <c r="K57" s="36"/>
      <c r="L57" s="36"/>
      <c r="M57" s="36"/>
      <c r="N57" s="36"/>
      <c r="O57" s="36"/>
      <c r="P57" s="35"/>
      <c r="Q57" s="35"/>
      <c r="R57" s="35"/>
      <c r="S57" s="35"/>
      <c r="T57" s="35"/>
      <c r="U57" s="35"/>
      <c r="V57" s="35"/>
      <c r="W57" s="35"/>
      <c r="X57" s="35"/>
      <c r="Y57" s="35"/>
      <c r="Z57" s="35"/>
      <c r="AA57" s="32"/>
      <c r="AB57" s="32"/>
      <c r="AC57" s="32"/>
      <c r="AD57" s="32"/>
      <c r="AE57" s="32"/>
      <c r="AF57" s="32"/>
      <c r="AG57" s="32"/>
      <c r="AH57" s="32"/>
      <c r="AI57" s="32"/>
      <c r="AJ57" s="32"/>
      <c r="AK57" s="33"/>
      <c r="AL57" s="33"/>
      <c r="AM57" s="33"/>
      <c r="AN57" s="37"/>
      <c r="AO57" s="37"/>
      <c r="AP57" s="37"/>
      <c r="AQ57" s="37"/>
    </row>
    <row r="58" spans="1:75" ht="4.5" customHeight="1" x14ac:dyDescent="0.2">
      <c r="A58" s="1187"/>
      <c r="B58" s="1187"/>
      <c r="C58" s="1187"/>
      <c r="D58" s="1187"/>
      <c r="E58" s="1187"/>
      <c r="F58" s="1041"/>
      <c r="G58" s="1041"/>
      <c r="H58" s="1041"/>
      <c r="I58" s="36"/>
      <c r="J58" s="36"/>
      <c r="K58" s="59"/>
      <c r="L58" s="29"/>
      <c r="M58" s="29"/>
      <c r="N58" s="29"/>
      <c r="O58" s="29"/>
      <c r="P58" s="29"/>
      <c r="Q58" s="29"/>
      <c r="R58" s="29"/>
      <c r="S58" s="29"/>
      <c r="T58" s="29"/>
      <c r="U58" s="29"/>
      <c r="V58" s="29"/>
      <c r="W58" s="32"/>
      <c r="X58" s="32"/>
      <c r="Y58" s="32"/>
      <c r="Z58" s="32"/>
      <c r="AA58" s="32"/>
      <c r="AB58" s="32"/>
      <c r="AC58" s="32"/>
      <c r="AD58" s="32"/>
      <c r="AE58" s="32"/>
      <c r="AF58" s="32"/>
      <c r="AG58" s="33"/>
      <c r="AH58" s="33"/>
      <c r="AI58" s="33"/>
      <c r="AJ58" s="37"/>
      <c r="AK58" s="37"/>
      <c r="AL58" s="37"/>
      <c r="AM58" s="37"/>
      <c r="AN58" s="6"/>
      <c r="AO58" s="6"/>
      <c r="AP58" s="6"/>
      <c r="AQ58" s="6"/>
      <c r="AR58" s="6"/>
      <c r="AS58" s="6"/>
      <c r="AT58" s="6"/>
    </row>
    <row r="59" spans="1:75" ht="4.5" customHeight="1" x14ac:dyDescent="0.2">
      <c r="A59" s="1187"/>
      <c r="B59" s="1187"/>
      <c r="C59" s="1187"/>
      <c r="D59" s="1187"/>
      <c r="E59" s="1187"/>
      <c r="F59" s="1041"/>
      <c r="G59" s="1041"/>
      <c r="H59" s="1041"/>
      <c r="I59" s="28"/>
      <c r="J59" s="28"/>
      <c r="K59" s="36"/>
      <c r="L59" s="36"/>
      <c r="M59" s="36"/>
      <c r="N59" s="36"/>
      <c r="O59" s="36"/>
      <c r="P59" s="1194" t="e">
        <f>VLOOKUP(K60,選手リスト,3,FALSE)</f>
        <v>#N/A</v>
      </c>
      <c r="Q59" s="1194"/>
      <c r="R59" s="1194"/>
      <c r="S59" s="1194"/>
      <c r="T59" s="1194"/>
      <c r="U59" s="1194"/>
      <c r="V59" s="1194"/>
      <c r="W59" s="1194"/>
      <c r="X59" s="1194"/>
      <c r="Y59" s="1194"/>
      <c r="Z59" s="1194"/>
      <c r="AA59" s="1192" t="e">
        <f>VLOOKUP(K60,選手リスト,4,FALSE)</f>
        <v>#N/A</v>
      </c>
      <c r="AB59" s="1192"/>
      <c r="AC59" s="1192"/>
      <c r="AD59" s="1192"/>
      <c r="AE59" s="1192"/>
      <c r="AF59" s="1192"/>
      <c r="AG59" s="1192"/>
      <c r="AH59" s="1192"/>
      <c r="AI59" s="1192"/>
      <c r="AJ59" s="1192"/>
      <c r="AK59" s="1194" t="e">
        <f>VLOOKUP(K60,選手リスト,9,FALSE)</f>
        <v>#N/A</v>
      </c>
      <c r="AL59" s="1194"/>
      <c r="AM59" s="1194"/>
      <c r="AN59" s="1145" t="e">
        <f>VLOOKUP(K60,選手リスト,6,FALSE)</f>
        <v>#N/A</v>
      </c>
      <c r="AO59" s="1145"/>
      <c r="AP59" s="1145"/>
      <c r="AQ59" s="1145"/>
      <c r="AT59" s="6"/>
    </row>
    <row r="60" spans="1:75" ht="4.5" customHeight="1" x14ac:dyDescent="0.2">
      <c r="A60" s="1187"/>
      <c r="B60" s="1187"/>
      <c r="C60" s="1187"/>
      <c r="D60" s="1187"/>
      <c r="E60" s="1187"/>
      <c r="F60" s="1041"/>
      <c r="G60" s="1041"/>
      <c r="H60" s="1041"/>
      <c r="I60" s="18"/>
      <c r="J60" s="18"/>
      <c r="K60" s="1044">
        <v>34</v>
      </c>
      <c r="L60" s="1044"/>
      <c r="M60" s="1044"/>
      <c r="N60" s="1044"/>
      <c r="O60" s="36"/>
      <c r="P60" s="1194"/>
      <c r="Q60" s="1194"/>
      <c r="R60" s="1194"/>
      <c r="S60" s="1194"/>
      <c r="T60" s="1194"/>
      <c r="U60" s="1194"/>
      <c r="V60" s="1194"/>
      <c r="W60" s="1194"/>
      <c r="X60" s="1194"/>
      <c r="Y60" s="1194"/>
      <c r="Z60" s="1194"/>
      <c r="AA60" s="1192"/>
      <c r="AB60" s="1192"/>
      <c r="AC60" s="1192"/>
      <c r="AD60" s="1192"/>
      <c r="AE60" s="1192"/>
      <c r="AF60" s="1192"/>
      <c r="AG60" s="1192"/>
      <c r="AH60" s="1192"/>
      <c r="AI60" s="1192"/>
      <c r="AJ60" s="1192"/>
      <c r="AK60" s="1194"/>
      <c r="AL60" s="1194"/>
      <c r="AM60" s="1194"/>
      <c r="AN60" s="1145"/>
      <c r="AO60" s="1145"/>
      <c r="AP60" s="1145"/>
      <c r="AQ60" s="1145"/>
      <c r="AT60" s="6"/>
    </row>
    <row r="61" spans="1:75" ht="4.5" customHeight="1" x14ac:dyDescent="0.2">
      <c r="A61" s="1187"/>
      <c r="B61" s="1187"/>
      <c r="C61" s="1187"/>
      <c r="D61" s="1187"/>
      <c r="E61" s="1187"/>
      <c r="F61" s="1041"/>
      <c r="G61" s="1041"/>
      <c r="H61" s="1041"/>
      <c r="I61" s="28"/>
      <c r="J61" s="28"/>
      <c r="K61" s="1044"/>
      <c r="L61" s="1044"/>
      <c r="M61" s="1044"/>
      <c r="N61" s="1044"/>
      <c r="O61" s="36"/>
      <c r="P61" s="1191" t="e">
        <f>VLOOKUP(K60,選手リスト,2,FALSE)</f>
        <v>#N/A</v>
      </c>
      <c r="Q61" s="1191"/>
      <c r="R61" s="1191"/>
      <c r="S61" s="1191"/>
      <c r="T61" s="1191"/>
      <c r="U61" s="1191"/>
      <c r="V61" s="1191"/>
      <c r="W61" s="1191"/>
      <c r="X61" s="1191"/>
      <c r="Y61" s="1191"/>
      <c r="Z61" s="1191"/>
      <c r="AA61" s="1192"/>
      <c r="AB61" s="1192"/>
      <c r="AC61" s="1192"/>
      <c r="AD61" s="1192"/>
      <c r="AE61" s="1192"/>
      <c r="AF61" s="1192"/>
      <c r="AG61" s="1192"/>
      <c r="AH61" s="1192"/>
      <c r="AI61" s="1192"/>
      <c r="AJ61" s="1192"/>
      <c r="AK61" s="1194"/>
      <c r="AL61" s="1194"/>
      <c r="AM61" s="1194"/>
      <c r="AN61" s="1145"/>
      <c r="AO61" s="1145"/>
      <c r="AP61" s="1145"/>
      <c r="AQ61" s="1145"/>
      <c r="AT61" s="6"/>
    </row>
    <row r="62" spans="1:75" ht="4.5" customHeight="1" x14ac:dyDescent="0.2">
      <c r="A62" s="1187"/>
      <c r="B62" s="1187"/>
      <c r="C62" s="1187"/>
      <c r="D62" s="1187"/>
      <c r="E62" s="1187"/>
      <c r="F62" s="1041"/>
      <c r="G62" s="1041"/>
      <c r="H62" s="1041"/>
      <c r="I62" s="36"/>
      <c r="J62" s="36"/>
      <c r="K62" s="1044"/>
      <c r="L62" s="1044"/>
      <c r="M62" s="1044"/>
      <c r="N62" s="1044"/>
      <c r="O62" s="36"/>
      <c r="P62" s="1191"/>
      <c r="Q62" s="1191"/>
      <c r="R62" s="1191"/>
      <c r="S62" s="1191"/>
      <c r="T62" s="1191"/>
      <c r="U62" s="1191"/>
      <c r="V62" s="1191"/>
      <c r="W62" s="1191"/>
      <c r="X62" s="1191"/>
      <c r="Y62" s="1191"/>
      <c r="Z62" s="1191"/>
      <c r="AA62" s="1192" t="e">
        <f>VLOOKUP(K60,選手リスト,5,FALSE)</f>
        <v>#N/A</v>
      </c>
      <c r="AB62" s="1192"/>
      <c r="AC62" s="1192"/>
      <c r="AD62" s="1192"/>
      <c r="AE62" s="1192"/>
      <c r="AF62" s="1192"/>
      <c r="AG62" s="1192"/>
      <c r="AH62" s="1192"/>
      <c r="AI62" s="1192"/>
      <c r="AJ62" s="1192"/>
      <c r="AK62" s="1193" t="e">
        <f>VLOOKUP(K60,選手リスト,10,FALSE)</f>
        <v>#N/A</v>
      </c>
      <c r="AL62" s="1193"/>
      <c r="AM62" s="1193"/>
      <c r="AN62" s="1145"/>
      <c r="AO62" s="1145"/>
      <c r="AP62" s="1145"/>
      <c r="AQ62" s="1145"/>
    </row>
    <row r="63" spans="1:75" ht="4.5" customHeight="1" x14ac:dyDescent="0.2">
      <c r="A63" s="1187"/>
      <c r="B63" s="1187"/>
      <c r="C63" s="1187"/>
      <c r="D63" s="1187"/>
      <c r="E63" s="1187"/>
      <c r="F63" s="1041"/>
      <c r="G63" s="1041"/>
      <c r="H63" s="1041"/>
      <c r="I63" s="36"/>
      <c r="J63" s="36"/>
      <c r="K63" s="1044"/>
      <c r="L63" s="1044"/>
      <c r="M63" s="1044"/>
      <c r="N63" s="1044"/>
      <c r="O63" s="36"/>
      <c r="P63" s="1191"/>
      <c r="Q63" s="1191"/>
      <c r="R63" s="1191"/>
      <c r="S63" s="1191"/>
      <c r="T63" s="1191"/>
      <c r="U63" s="1191"/>
      <c r="V63" s="1191"/>
      <c r="W63" s="1191"/>
      <c r="X63" s="1191"/>
      <c r="Y63" s="1191"/>
      <c r="Z63" s="1191"/>
      <c r="AA63" s="1192"/>
      <c r="AB63" s="1192"/>
      <c r="AC63" s="1192"/>
      <c r="AD63" s="1192"/>
      <c r="AE63" s="1192"/>
      <c r="AF63" s="1192"/>
      <c r="AG63" s="1192"/>
      <c r="AH63" s="1192"/>
      <c r="AI63" s="1192"/>
      <c r="AJ63" s="1192"/>
      <c r="AK63" s="1193"/>
      <c r="AL63" s="1193"/>
      <c r="AM63" s="1193"/>
      <c r="AN63" s="1145"/>
      <c r="AO63" s="1145"/>
      <c r="AP63" s="1145"/>
      <c r="AQ63" s="1145"/>
    </row>
    <row r="64" spans="1:75" ht="4.5" customHeight="1" x14ac:dyDescent="0.2">
      <c r="A64" s="1187"/>
      <c r="B64" s="1187"/>
      <c r="C64" s="1187"/>
      <c r="D64" s="1187"/>
      <c r="E64" s="1187"/>
      <c r="F64" s="1041"/>
      <c r="G64" s="1041"/>
      <c r="H64" s="1041"/>
      <c r="I64" s="36"/>
      <c r="J64" s="36"/>
      <c r="K64" s="36"/>
      <c r="L64" s="36"/>
      <c r="M64" s="36"/>
      <c r="N64" s="36"/>
      <c r="O64" s="36"/>
      <c r="P64" s="1191"/>
      <c r="Q64" s="1191"/>
      <c r="R64" s="1191"/>
      <c r="S64" s="1191"/>
      <c r="T64" s="1191"/>
      <c r="U64" s="1191"/>
      <c r="V64" s="1191"/>
      <c r="W64" s="1191"/>
      <c r="X64" s="1191"/>
      <c r="Y64" s="1191"/>
      <c r="Z64" s="1191"/>
      <c r="AA64" s="1192"/>
      <c r="AB64" s="1192"/>
      <c r="AC64" s="1192"/>
      <c r="AD64" s="1192"/>
      <c r="AE64" s="1192"/>
      <c r="AF64" s="1192"/>
      <c r="AG64" s="1192"/>
      <c r="AH64" s="1192"/>
      <c r="AI64" s="1192"/>
      <c r="AJ64" s="1192"/>
      <c r="AK64" s="1193"/>
      <c r="AL64" s="1193"/>
      <c r="AM64" s="1193"/>
      <c r="AN64" s="1145"/>
      <c r="AO64" s="1145"/>
      <c r="AP64" s="1145"/>
      <c r="AQ64" s="1145"/>
      <c r="BD64" s="20"/>
      <c r="BE64" s="20"/>
      <c r="BF64" s="20"/>
      <c r="BG64" s="20"/>
      <c r="BH64" s="20"/>
      <c r="BI64" s="20"/>
      <c r="BJ64" s="20"/>
      <c r="BK64" s="20"/>
      <c r="BL64" s="20"/>
      <c r="BM64" s="20"/>
      <c r="BN64" s="20"/>
      <c r="BO64" s="20"/>
      <c r="BP64" s="20"/>
      <c r="BQ64" s="20"/>
      <c r="BR64" s="20"/>
      <c r="BS64" s="20"/>
      <c r="BT64" s="20"/>
      <c r="BU64" s="20"/>
      <c r="BV64" s="20"/>
      <c r="BW64" s="20"/>
    </row>
    <row r="65" spans="1:75" ht="4.5" customHeight="1" x14ac:dyDescent="0.2">
      <c r="A65" s="1187"/>
      <c r="B65" s="1187"/>
      <c r="C65" s="1187"/>
      <c r="D65" s="1187"/>
      <c r="E65" s="1187"/>
      <c r="F65" s="1041"/>
      <c r="G65" s="1041"/>
      <c r="H65" s="1041"/>
      <c r="I65" s="36"/>
      <c r="J65" s="36"/>
      <c r="K65" s="36"/>
      <c r="L65" s="29"/>
      <c r="M65" s="29"/>
      <c r="N65" s="29"/>
      <c r="O65" s="29"/>
      <c r="P65" s="29"/>
      <c r="Q65" s="29"/>
      <c r="R65" s="29"/>
      <c r="S65" s="29"/>
      <c r="T65" s="29"/>
      <c r="U65" s="29"/>
      <c r="V65" s="29"/>
      <c r="W65" s="32"/>
      <c r="X65" s="32"/>
      <c r="Y65" s="32"/>
      <c r="Z65" s="32"/>
      <c r="AA65" s="32"/>
      <c r="AB65" s="32"/>
      <c r="AC65" s="32"/>
      <c r="AD65" s="32"/>
      <c r="AE65" s="32"/>
      <c r="AF65" s="32"/>
      <c r="AG65" s="33"/>
      <c r="AH65" s="33"/>
      <c r="AI65" s="33"/>
      <c r="AJ65" s="37"/>
      <c r="AK65" s="37"/>
      <c r="AL65" s="37"/>
      <c r="AM65" s="37"/>
      <c r="AN65" s="6"/>
      <c r="AO65" s="30"/>
      <c r="AP65" s="30"/>
      <c r="AQ65" s="30"/>
    </row>
    <row r="66" spans="1:75" ht="4.5" customHeight="1" x14ac:dyDescent="0.2">
      <c r="A66" s="1187"/>
      <c r="B66" s="1187"/>
      <c r="C66" s="1187"/>
      <c r="D66" s="1187"/>
      <c r="E66" s="1187"/>
      <c r="F66" s="1041"/>
      <c r="G66" s="1041"/>
      <c r="H66" s="1041"/>
      <c r="I66" s="28"/>
      <c r="J66" s="28"/>
      <c r="K66" s="36"/>
      <c r="L66" s="36"/>
      <c r="M66" s="36"/>
      <c r="N66" s="36"/>
      <c r="O66" s="36"/>
      <c r="P66" s="31"/>
      <c r="Q66" s="31"/>
      <c r="R66" s="31"/>
      <c r="S66" s="31"/>
      <c r="T66" s="31"/>
      <c r="U66" s="31"/>
      <c r="V66" s="31"/>
      <c r="W66" s="31"/>
      <c r="X66" s="31"/>
      <c r="Y66" s="31"/>
      <c r="Z66" s="31"/>
      <c r="AA66" s="32"/>
      <c r="AB66" s="32"/>
      <c r="AC66" s="32"/>
      <c r="AD66" s="32"/>
      <c r="AE66" s="32"/>
      <c r="AF66" s="32"/>
      <c r="AG66" s="32"/>
      <c r="AH66" s="32"/>
      <c r="AI66" s="32"/>
      <c r="AJ66" s="32"/>
      <c r="AK66" s="31"/>
      <c r="AL66" s="31"/>
      <c r="AM66" s="31"/>
      <c r="AN66" s="37"/>
      <c r="AO66" s="37"/>
      <c r="AP66" s="37"/>
      <c r="AQ66" s="37"/>
      <c r="AR66" s="13"/>
    </row>
    <row r="67" spans="1:75" ht="4.5" customHeight="1" x14ac:dyDescent="0.2">
      <c r="A67" s="1187"/>
      <c r="B67" s="1187"/>
      <c r="C67" s="1187"/>
      <c r="D67" s="1187"/>
      <c r="E67" s="1187"/>
      <c r="F67" s="1041"/>
      <c r="G67" s="1041"/>
      <c r="H67" s="1041"/>
      <c r="K67" s="36"/>
      <c r="L67" s="36"/>
      <c r="M67" s="36"/>
      <c r="N67" s="36"/>
      <c r="O67" s="36"/>
      <c r="P67" s="31"/>
      <c r="Q67" s="31"/>
      <c r="R67" s="31"/>
      <c r="S67" s="31"/>
      <c r="T67" s="31"/>
      <c r="U67" s="31"/>
      <c r="V67" s="31"/>
      <c r="W67" s="31"/>
      <c r="X67" s="31"/>
      <c r="Y67" s="31"/>
      <c r="Z67" s="31"/>
      <c r="AA67" s="32"/>
      <c r="AB67" s="32"/>
      <c r="AC67" s="32"/>
      <c r="AD67" s="32"/>
      <c r="AE67" s="32"/>
      <c r="AF67" s="32"/>
      <c r="AG67" s="32"/>
      <c r="AH67" s="32"/>
      <c r="AI67" s="32"/>
      <c r="AJ67" s="32"/>
      <c r="AK67" s="31"/>
      <c r="AL67" s="31"/>
      <c r="AM67" s="31"/>
      <c r="AN67" s="37"/>
      <c r="AO67" s="37"/>
      <c r="AP67" s="37"/>
      <c r="AQ67" s="37"/>
      <c r="AR67" s="13"/>
    </row>
    <row r="68" spans="1:75" ht="4.5" customHeight="1" x14ac:dyDescent="0.2">
      <c r="A68" s="1187"/>
      <c r="B68" s="1187"/>
      <c r="C68" s="1187"/>
      <c r="D68" s="1187"/>
      <c r="E68" s="1187"/>
      <c r="F68" s="1041"/>
      <c r="G68" s="1041"/>
      <c r="H68" s="1041"/>
      <c r="I68" s="28"/>
      <c r="J68" s="28"/>
      <c r="K68" s="36"/>
      <c r="L68" s="36"/>
      <c r="M68" s="36"/>
      <c r="N68" s="36"/>
      <c r="O68" s="36"/>
      <c r="P68" s="35"/>
      <c r="Q68" s="35"/>
      <c r="R68" s="35"/>
      <c r="S68" s="35"/>
      <c r="T68" s="35"/>
      <c r="U68" s="35"/>
      <c r="V68" s="35"/>
      <c r="W68" s="35"/>
      <c r="X68" s="35"/>
      <c r="Y68" s="35"/>
      <c r="Z68" s="35"/>
      <c r="AA68" s="32"/>
      <c r="AB68" s="32"/>
      <c r="AC68" s="32"/>
      <c r="AD68" s="32"/>
      <c r="AE68" s="32"/>
      <c r="AF68" s="32"/>
      <c r="AG68" s="32"/>
      <c r="AH68" s="32"/>
      <c r="AI68" s="32"/>
      <c r="AJ68" s="32"/>
      <c r="AK68" s="31"/>
      <c r="AL68" s="31"/>
      <c r="AM68" s="31"/>
      <c r="AN68" s="37"/>
      <c r="AO68" s="37"/>
      <c r="AP68" s="37"/>
      <c r="AQ68" s="37"/>
      <c r="AR68" s="13"/>
    </row>
    <row r="69" spans="1:75" ht="4.5" customHeight="1" x14ac:dyDescent="0.2">
      <c r="A69" s="1187"/>
      <c r="B69" s="1187"/>
      <c r="C69" s="1187"/>
      <c r="D69" s="1187"/>
      <c r="E69" s="1187"/>
      <c r="F69" s="1041"/>
      <c r="G69" s="1041"/>
      <c r="H69" s="1041"/>
      <c r="I69" s="36"/>
      <c r="J69" s="36"/>
      <c r="K69" s="36"/>
      <c r="L69" s="36"/>
      <c r="M69" s="36"/>
      <c r="N69" s="36"/>
      <c r="O69" s="36"/>
      <c r="P69" s="35"/>
      <c r="Q69" s="35"/>
      <c r="R69" s="35"/>
      <c r="S69" s="35"/>
      <c r="T69" s="35"/>
      <c r="U69" s="35"/>
      <c r="V69" s="35"/>
      <c r="W69" s="35"/>
      <c r="X69" s="35"/>
      <c r="Y69" s="35"/>
      <c r="Z69" s="35"/>
      <c r="AA69" s="32"/>
      <c r="AB69" s="32"/>
      <c r="AC69" s="32"/>
      <c r="AD69" s="32"/>
      <c r="AE69" s="32"/>
      <c r="AF69" s="32"/>
      <c r="AG69" s="32"/>
      <c r="AH69" s="32"/>
      <c r="AI69" s="32"/>
      <c r="AJ69" s="32"/>
      <c r="AK69" s="33"/>
      <c r="AL69" s="33"/>
      <c r="AM69" s="33"/>
      <c r="AN69" s="37"/>
      <c r="AO69" s="37"/>
      <c r="AP69" s="37"/>
      <c r="AQ69" s="37"/>
    </row>
    <row r="70" spans="1:75" ht="4.5" customHeight="1" x14ac:dyDescent="0.2">
      <c r="A70" s="1187"/>
      <c r="B70" s="1187"/>
      <c r="C70" s="1187"/>
      <c r="D70" s="1187"/>
      <c r="E70" s="1187"/>
      <c r="F70" s="1041"/>
      <c r="G70" s="1041"/>
      <c r="H70" s="1041"/>
      <c r="I70" s="36"/>
      <c r="J70" s="36"/>
      <c r="K70" s="36"/>
      <c r="L70" s="36"/>
      <c r="M70" s="36"/>
      <c r="N70" s="36"/>
      <c r="O70" s="36"/>
      <c r="P70" s="35"/>
      <c r="Q70" s="35"/>
      <c r="R70" s="35"/>
      <c r="S70" s="35"/>
      <c r="T70" s="35"/>
      <c r="U70" s="35"/>
      <c r="V70" s="35"/>
      <c r="W70" s="35"/>
      <c r="X70" s="35"/>
      <c r="Y70" s="35"/>
      <c r="Z70" s="35"/>
      <c r="AA70" s="32"/>
      <c r="AB70" s="32"/>
      <c r="AC70" s="32"/>
      <c r="AD70" s="32"/>
      <c r="AE70" s="32"/>
      <c r="AF70" s="32"/>
      <c r="AG70" s="32"/>
      <c r="AH70" s="32"/>
      <c r="AI70" s="32"/>
      <c r="AJ70" s="32"/>
      <c r="AK70" s="33"/>
      <c r="AL70" s="33"/>
      <c r="AM70" s="33"/>
      <c r="AN70" s="37"/>
      <c r="AO70" s="37"/>
      <c r="AP70" s="37"/>
      <c r="AQ70" s="37"/>
    </row>
    <row r="71" spans="1:75" ht="4.5" customHeight="1" x14ac:dyDescent="0.2">
      <c r="A71" s="1187"/>
      <c r="B71" s="1187"/>
      <c r="C71" s="1187"/>
      <c r="D71" s="1187"/>
      <c r="E71" s="1187"/>
      <c r="F71" s="1041"/>
      <c r="G71" s="1041"/>
      <c r="H71" s="1041"/>
      <c r="I71" s="36"/>
      <c r="J71" s="36"/>
      <c r="K71" s="36"/>
      <c r="L71" s="36"/>
      <c r="M71" s="36"/>
      <c r="N71" s="36"/>
      <c r="O71" s="36"/>
      <c r="P71" s="35"/>
      <c r="Q71" s="35"/>
      <c r="R71" s="35"/>
      <c r="S71" s="35"/>
      <c r="T71" s="35"/>
      <c r="U71" s="35"/>
      <c r="V71" s="35"/>
      <c r="W71" s="35"/>
      <c r="X71" s="35"/>
      <c r="Y71" s="35"/>
      <c r="Z71" s="35"/>
      <c r="AA71" s="32"/>
      <c r="AB71" s="32"/>
      <c r="AC71" s="32"/>
      <c r="AD71" s="32"/>
      <c r="AE71" s="32"/>
      <c r="AF71" s="32"/>
      <c r="AG71" s="32"/>
      <c r="AH71" s="32"/>
      <c r="AI71" s="32"/>
      <c r="AJ71" s="32"/>
      <c r="AK71" s="33"/>
      <c r="AL71" s="33"/>
      <c r="AM71" s="33"/>
      <c r="AN71" s="37"/>
      <c r="AO71" s="37"/>
      <c r="AP71" s="37"/>
      <c r="AQ71" s="37"/>
    </row>
    <row r="72" spans="1:75" ht="4.5" customHeight="1" x14ac:dyDescent="0.2">
      <c r="A72" s="1187"/>
      <c r="B72" s="1187"/>
      <c r="C72" s="1187"/>
      <c r="D72" s="1187"/>
      <c r="E72" s="1187"/>
      <c r="F72" s="1041"/>
      <c r="G72" s="1041"/>
      <c r="H72" s="1041"/>
      <c r="I72" s="36"/>
      <c r="J72" s="36"/>
      <c r="K72" s="59"/>
      <c r="L72" s="29"/>
      <c r="M72" s="29"/>
      <c r="N72" s="29"/>
      <c r="O72" s="29"/>
      <c r="P72" s="29"/>
      <c r="Q72" s="29"/>
      <c r="R72" s="29"/>
      <c r="S72" s="29"/>
      <c r="T72" s="29"/>
      <c r="U72" s="29"/>
      <c r="V72" s="29"/>
      <c r="W72" s="32"/>
      <c r="X72" s="32"/>
      <c r="Y72" s="32"/>
      <c r="Z72" s="32"/>
      <c r="AA72" s="32"/>
      <c r="AB72" s="32"/>
      <c r="AC72" s="32"/>
      <c r="AD72" s="32"/>
      <c r="AE72" s="32"/>
      <c r="AF72" s="32"/>
      <c r="AG72" s="33"/>
      <c r="AH72" s="33"/>
      <c r="AI72" s="33"/>
      <c r="AJ72" s="37"/>
      <c r="AK72" s="37"/>
      <c r="AL72" s="37"/>
      <c r="AM72" s="37"/>
      <c r="AN72" s="6"/>
    </row>
    <row r="73" spans="1:75" ht="4.5" customHeight="1" x14ac:dyDescent="0.2">
      <c r="A73" s="1187"/>
      <c r="B73" s="1187"/>
      <c r="C73" s="1187"/>
      <c r="D73" s="1187"/>
      <c r="E73" s="1187"/>
      <c r="F73" s="1041"/>
      <c r="G73" s="1041"/>
      <c r="H73" s="1041"/>
      <c r="I73" s="28"/>
      <c r="J73" s="28"/>
      <c r="K73" s="36"/>
      <c r="L73" s="36"/>
      <c r="M73" s="36"/>
      <c r="N73" s="36"/>
      <c r="O73" s="36"/>
      <c r="P73" s="1194" t="e">
        <f>VLOOKUP(K74,選手リスト,3,FALSE)</f>
        <v>#N/A</v>
      </c>
      <c r="Q73" s="1194"/>
      <c r="R73" s="1194"/>
      <c r="S73" s="1194"/>
      <c r="T73" s="1194"/>
      <c r="U73" s="1194"/>
      <c r="V73" s="1194"/>
      <c r="W73" s="1194"/>
      <c r="X73" s="1194"/>
      <c r="Y73" s="1194"/>
      <c r="Z73" s="1194"/>
      <c r="AA73" s="1192" t="e">
        <f>VLOOKUP(K74,選手リスト,4,FALSE)</f>
        <v>#N/A</v>
      </c>
      <c r="AB73" s="1192"/>
      <c r="AC73" s="1192"/>
      <c r="AD73" s="1192"/>
      <c r="AE73" s="1192"/>
      <c r="AF73" s="1192"/>
      <c r="AG73" s="1192"/>
      <c r="AH73" s="1192"/>
      <c r="AI73" s="1192"/>
      <c r="AJ73" s="1192"/>
      <c r="AK73" s="1194" t="e">
        <f>VLOOKUP(K74,選手リスト,9,FALSE)</f>
        <v>#N/A</v>
      </c>
      <c r="AL73" s="1194"/>
      <c r="AM73" s="1194"/>
      <c r="AN73" s="1145" t="e">
        <f>VLOOKUP(K74,選手リスト,6,FALSE)</f>
        <v>#N/A</v>
      </c>
      <c r="AO73" s="1145"/>
      <c r="AP73" s="1145"/>
      <c r="AQ73" s="1145"/>
      <c r="AW73" s="28"/>
      <c r="AX73" s="28"/>
      <c r="AY73" s="28"/>
      <c r="AZ73" s="28"/>
      <c r="BA73" s="28"/>
      <c r="BB73" s="28"/>
      <c r="BC73" s="28"/>
      <c r="BD73" s="28"/>
      <c r="BE73" s="28"/>
      <c r="BF73" s="28"/>
      <c r="BG73" s="28"/>
      <c r="BH73" s="28"/>
      <c r="BI73" s="9"/>
      <c r="BJ73" s="9"/>
      <c r="BK73" s="9"/>
      <c r="BL73" s="9"/>
      <c r="BM73" s="9"/>
      <c r="BN73" s="9"/>
      <c r="BO73" s="28"/>
      <c r="BP73" s="28"/>
      <c r="BQ73" s="28"/>
      <c r="BR73" s="28"/>
      <c r="BS73" s="28"/>
      <c r="BT73" s="28"/>
      <c r="BU73" s="28"/>
      <c r="BV73" s="28"/>
      <c r="BW73" s="28"/>
    </row>
    <row r="74" spans="1:75" ht="4.5" customHeight="1" x14ac:dyDescent="0.2">
      <c r="A74" s="1187"/>
      <c r="B74" s="1187"/>
      <c r="C74" s="1187"/>
      <c r="D74" s="1187"/>
      <c r="E74" s="1187"/>
      <c r="F74" s="1041"/>
      <c r="G74" s="1041"/>
      <c r="H74" s="1041"/>
      <c r="I74" s="28"/>
      <c r="J74" s="28"/>
      <c r="K74" s="1044">
        <v>35</v>
      </c>
      <c r="L74" s="1044"/>
      <c r="M74" s="1044"/>
      <c r="N74" s="1044"/>
      <c r="O74" s="36"/>
      <c r="P74" s="1194"/>
      <c r="Q74" s="1194"/>
      <c r="R74" s="1194"/>
      <c r="S74" s="1194"/>
      <c r="T74" s="1194"/>
      <c r="U74" s="1194"/>
      <c r="V74" s="1194"/>
      <c r="W74" s="1194"/>
      <c r="X74" s="1194"/>
      <c r="Y74" s="1194"/>
      <c r="Z74" s="1194"/>
      <c r="AA74" s="1192"/>
      <c r="AB74" s="1192"/>
      <c r="AC74" s="1192"/>
      <c r="AD74" s="1192"/>
      <c r="AE74" s="1192"/>
      <c r="AF74" s="1192"/>
      <c r="AG74" s="1192"/>
      <c r="AH74" s="1192"/>
      <c r="AI74" s="1192"/>
      <c r="AJ74" s="1192"/>
      <c r="AK74" s="1194"/>
      <c r="AL74" s="1194"/>
      <c r="AM74" s="1194"/>
      <c r="AN74" s="1145"/>
      <c r="AO74" s="1145"/>
      <c r="AP74" s="1145"/>
      <c r="AQ74" s="1145"/>
      <c r="AW74" s="28"/>
      <c r="AX74" s="28"/>
      <c r="AY74" s="28"/>
      <c r="AZ74" s="28"/>
      <c r="BA74" s="28"/>
      <c r="BB74" s="28"/>
      <c r="BC74" s="28"/>
      <c r="BD74" s="28"/>
      <c r="BE74" s="28"/>
      <c r="BF74" s="28"/>
      <c r="BG74" s="28"/>
      <c r="BH74" s="28"/>
      <c r="BI74" s="9"/>
      <c r="BJ74" s="9"/>
      <c r="BK74" s="9"/>
      <c r="BL74" s="9"/>
      <c r="BM74" s="9"/>
      <c r="BN74" s="9"/>
      <c r="BO74" s="28"/>
      <c r="BP74" s="28"/>
      <c r="BQ74" s="28"/>
      <c r="BR74" s="28"/>
      <c r="BS74" s="28"/>
      <c r="BT74" s="28"/>
      <c r="BU74" s="28"/>
      <c r="BV74" s="28"/>
      <c r="BW74" s="28"/>
    </row>
    <row r="75" spans="1:75" ht="4.5" customHeight="1" x14ac:dyDescent="0.2">
      <c r="A75" s="1187"/>
      <c r="B75" s="1187"/>
      <c r="C75" s="1187"/>
      <c r="D75" s="1187"/>
      <c r="E75" s="1187"/>
      <c r="F75" s="1041"/>
      <c r="G75" s="1041"/>
      <c r="H75" s="1041"/>
      <c r="I75" s="28"/>
      <c r="J75" s="28"/>
      <c r="K75" s="1044"/>
      <c r="L75" s="1044"/>
      <c r="M75" s="1044"/>
      <c r="N75" s="1044"/>
      <c r="O75" s="36"/>
      <c r="P75" s="1191" t="e">
        <f>VLOOKUP(K74,選手リスト,2,FALSE)</f>
        <v>#N/A</v>
      </c>
      <c r="Q75" s="1191"/>
      <c r="R75" s="1191"/>
      <c r="S75" s="1191"/>
      <c r="T75" s="1191"/>
      <c r="U75" s="1191"/>
      <c r="V75" s="1191"/>
      <c r="W75" s="1191"/>
      <c r="X75" s="1191"/>
      <c r="Y75" s="1191"/>
      <c r="Z75" s="1191"/>
      <c r="AA75" s="1192"/>
      <c r="AB75" s="1192"/>
      <c r="AC75" s="1192"/>
      <c r="AD75" s="1192"/>
      <c r="AE75" s="1192"/>
      <c r="AF75" s="1192"/>
      <c r="AG75" s="1192"/>
      <c r="AH75" s="1192"/>
      <c r="AI75" s="1192"/>
      <c r="AJ75" s="1192"/>
      <c r="AK75" s="1194"/>
      <c r="AL75" s="1194"/>
      <c r="AM75" s="1194"/>
      <c r="AN75" s="1145"/>
      <c r="AO75" s="1145"/>
      <c r="AP75" s="1145"/>
      <c r="AQ75" s="1145"/>
      <c r="AT75" s="13"/>
      <c r="AW75" s="28"/>
      <c r="AX75" s="28"/>
      <c r="AY75" s="6"/>
      <c r="AZ75" s="6"/>
      <c r="BA75" s="6"/>
      <c r="BB75" s="6"/>
      <c r="BC75" s="6"/>
      <c r="BD75" s="6"/>
      <c r="BE75" s="6"/>
      <c r="BF75" s="6"/>
      <c r="BG75" s="6"/>
      <c r="BH75" s="6"/>
      <c r="BI75" s="9"/>
      <c r="BJ75" s="9"/>
      <c r="BK75" s="9"/>
      <c r="BL75" s="9"/>
      <c r="BM75" s="9"/>
      <c r="BN75" s="9"/>
      <c r="BO75" s="28"/>
      <c r="BP75" s="28"/>
      <c r="BQ75" s="28"/>
      <c r="BR75" s="28"/>
      <c r="BS75" s="28"/>
      <c r="BT75" s="28"/>
      <c r="BU75" s="28"/>
      <c r="BV75" s="28"/>
      <c r="BW75" s="28"/>
    </row>
    <row r="76" spans="1:75" ht="4.5" customHeight="1" x14ac:dyDescent="0.2">
      <c r="A76" s="1187"/>
      <c r="B76" s="1187"/>
      <c r="C76" s="1187"/>
      <c r="D76" s="1187"/>
      <c r="E76" s="1187"/>
      <c r="F76" s="1041"/>
      <c r="G76" s="1041"/>
      <c r="H76" s="1041"/>
      <c r="I76" s="36"/>
      <c r="J76" s="36"/>
      <c r="K76" s="1044"/>
      <c r="L76" s="1044"/>
      <c r="M76" s="1044"/>
      <c r="N76" s="1044"/>
      <c r="O76" s="36"/>
      <c r="P76" s="1191"/>
      <c r="Q76" s="1191"/>
      <c r="R76" s="1191"/>
      <c r="S76" s="1191"/>
      <c r="T76" s="1191"/>
      <c r="U76" s="1191"/>
      <c r="V76" s="1191"/>
      <c r="W76" s="1191"/>
      <c r="X76" s="1191"/>
      <c r="Y76" s="1191"/>
      <c r="Z76" s="1191"/>
      <c r="AA76" s="1192" t="e">
        <f>VLOOKUP(K74,選手リスト,5,FALSE)</f>
        <v>#N/A</v>
      </c>
      <c r="AB76" s="1192"/>
      <c r="AC76" s="1192"/>
      <c r="AD76" s="1192"/>
      <c r="AE76" s="1192"/>
      <c r="AF76" s="1192"/>
      <c r="AG76" s="1192"/>
      <c r="AH76" s="1192"/>
      <c r="AI76" s="1192"/>
      <c r="AJ76" s="1192"/>
      <c r="AK76" s="1193" t="e">
        <f>VLOOKUP(K74,選手リスト,10,FALSE)</f>
        <v>#N/A</v>
      </c>
      <c r="AL76" s="1193"/>
      <c r="AM76" s="1193"/>
      <c r="AN76" s="1145"/>
      <c r="AO76" s="1145"/>
      <c r="AP76" s="1145"/>
      <c r="AQ76" s="1145"/>
      <c r="AW76" s="28"/>
      <c r="AX76" s="28"/>
      <c r="AY76" s="6"/>
      <c r="AZ76" s="6"/>
      <c r="BA76" s="6"/>
      <c r="BB76" s="6"/>
      <c r="BC76" s="6"/>
      <c r="BD76" s="6"/>
      <c r="BE76" s="6"/>
      <c r="BF76" s="6"/>
      <c r="BG76" s="6"/>
      <c r="BH76" s="6"/>
      <c r="BI76" s="9"/>
      <c r="BJ76" s="9"/>
      <c r="BK76" s="9"/>
      <c r="BL76" s="9"/>
      <c r="BM76" s="9"/>
      <c r="BN76" s="9"/>
      <c r="BO76" s="28"/>
      <c r="BP76" s="28"/>
      <c r="BQ76" s="28"/>
      <c r="BR76" s="28"/>
      <c r="BS76" s="28"/>
      <c r="BT76" s="28"/>
      <c r="BU76" s="28"/>
      <c r="BV76" s="28"/>
      <c r="BW76" s="28"/>
    </row>
    <row r="77" spans="1:75" ht="4.5" customHeight="1" x14ac:dyDescent="0.2">
      <c r="A77" s="1187"/>
      <c r="B77" s="1187"/>
      <c r="C77" s="1187"/>
      <c r="D77" s="1187"/>
      <c r="E77" s="1187"/>
      <c r="F77" s="1041"/>
      <c r="G77" s="1041"/>
      <c r="H77" s="1041"/>
      <c r="I77" s="36"/>
      <c r="J77" s="36"/>
      <c r="K77" s="1044"/>
      <c r="L77" s="1044"/>
      <c r="M77" s="1044"/>
      <c r="N77" s="1044"/>
      <c r="O77" s="36"/>
      <c r="P77" s="1191"/>
      <c r="Q77" s="1191"/>
      <c r="R77" s="1191"/>
      <c r="S77" s="1191"/>
      <c r="T77" s="1191"/>
      <c r="U77" s="1191"/>
      <c r="V77" s="1191"/>
      <c r="W77" s="1191"/>
      <c r="X77" s="1191"/>
      <c r="Y77" s="1191"/>
      <c r="Z77" s="1191"/>
      <c r="AA77" s="1192"/>
      <c r="AB77" s="1192"/>
      <c r="AC77" s="1192"/>
      <c r="AD77" s="1192"/>
      <c r="AE77" s="1192"/>
      <c r="AF77" s="1192"/>
      <c r="AG77" s="1192"/>
      <c r="AH77" s="1192"/>
      <c r="AI77" s="1192"/>
      <c r="AJ77" s="1192"/>
      <c r="AK77" s="1193"/>
      <c r="AL77" s="1193"/>
      <c r="AM77" s="1193"/>
      <c r="AN77" s="1145"/>
      <c r="AO77" s="1145"/>
      <c r="AP77" s="1145"/>
      <c r="AQ77" s="1145"/>
      <c r="AW77" s="28"/>
      <c r="AX77" s="28"/>
      <c r="AY77" s="6"/>
      <c r="AZ77" s="6"/>
      <c r="BA77" s="6"/>
      <c r="BB77" s="6"/>
      <c r="BC77" s="6"/>
      <c r="BD77" s="6"/>
      <c r="BE77" s="6"/>
      <c r="BF77" s="6"/>
      <c r="BG77" s="6"/>
      <c r="BH77" s="6"/>
      <c r="BI77" s="9"/>
      <c r="BJ77" s="9"/>
      <c r="BK77" s="9"/>
      <c r="BL77" s="9"/>
      <c r="BM77" s="9"/>
      <c r="BN77" s="9"/>
      <c r="BO77" s="28"/>
      <c r="BP77" s="28"/>
      <c r="BQ77" s="28"/>
      <c r="BR77" s="28"/>
      <c r="BS77" s="28"/>
      <c r="BT77" s="28"/>
      <c r="BU77" s="28"/>
      <c r="BV77" s="28"/>
      <c r="BW77" s="28"/>
    </row>
    <row r="78" spans="1:75" ht="4.5" customHeight="1" x14ac:dyDescent="0.2">
      <c r="A78" s="1187"/>
      <c r="B78" s="1187"/>
      <c r="C78" s="1187"/>
      <c r="D78" s="1187"/>
      <c r="E78" s="1187"/>
      <c r="F78" s="1041"/>
      <c r="G78" s="1041"/>
      <c r="H78" s="1041"/>
      <c r="I78" s="36"/>
      <c r="J78" s="36"/>
      <c r="K78" s="36"/>
      <c r="L78" s="36"/>
      <c r="M78" s="36"/>
      <c r="N78" s="36"/>
      <c r="O78" s="36"/>
      <c r="P78" s="1191"/>
      <c r="Q78" s="1191"/>
      <c r="R78" s="1191"/>
      <c r="S78" s="1191"/>
      <c r="T78" s="1191"/>
      <c r="U78" s="1191"/>
      <c r="V78" s="1191"/>
      <c r="W78" s="1191"/>
      <c r="X78" s="1191"/>
      <c r="Y78" s="1191"/>
      <c r="Z78" s="1191"/>
      <c r="AA78" s="1192"/>
      <c r="AB78" s="1192"/>
      <c r="AC78" s="1192"/>
      <c r="AD78" s="1192"/>
      <c r="AE78" s="1192"/>
      <c r="AF78" s="1192"/>
      <c r="AG78" s="1192"/>
      <c r="AH78" s="1192"/>
      <c r="AI78" s="1192"/>
      <c r="AJ78" s="1192"/>
      <c r="AK78" s="1193"/>
      <c r="AL78" s="1193"/>
      <c r="AM78" s="1193"/>
      <c r="AN78" s="1145"/>
      <c r="AO78" s="1145"/>
      <c r="AP78" s="1145"/>
      <c r="AQ78" s="1145"/>
    </row>
    <row r="79" spans="1:75" ht="4.5" customHeight="1" x14ac:dyDescent="0.2">
      <c r="A79" s="1187"/>
      <c r="B79" s="1187"/>
      <c r="C79" s="1187"/>
      <c r="D79" s="1187"/>
      <c r="E79" s="1187"/>
      <c r="F79" s="1041"/>
      <c r="G79" s="1041"/>
      <c r="H79" s="1041"/>
      <c r="I79" s="36"/>
      <c r="J79" s="36"/>
      <c r="K79" s="36"/>
      <c r="L79" s="29"/>
      <c r="M79" s="29"/>
      <c r="N79" s="29"/>
      <c r="O79" s="29"/>
      <c r="P79" s="29"/>
      <c r="Q79" s="29"/>
      <c r="R79" s="29"/>
      <c r="S79" s="29"/>
      <c r="T79" s="29"/>
      <c r="U79" s="29"/>
      <c r="V79" s="29"/>
      <c r="W79" s="32"/>
      <c r="X79" s="32"/>
      <c r="Y79" s="32"/>
      <c r="Z79" s="32"/>
      <c r="AA79" s="32"/>
      <c r="AB79" s="32"/>
      <c r="AC79" s="32"/>
      <c r="AD79" s="32"/>
      <c r="AE79" s="32"/>
      <c r="AF79" s="32"/>
      <c r="AG79" s="33"/>
      <c r="AH79" s="33"/>
      <c r="AI79" s="33"/>
      <c r="AJ79" s="37"/>
      <c r="AK79" s="37"/>
      <c r="AL79" s="37"/>
      <c r="AM79" s="37"/>
      <c r="AN79" s="6"/>
      <c r="AO79" s="30"/>
      <c r="AP79" s="30"/>
      <c r="AQ79" s="30"/>
    </row>
    <row r="80" spans="1:75" ht="4.5" customHeight="1" x14ac:dyDescent="0.2">
      <c r="A80" s="1187"/>
      <c r="B80" s="1187"/>
      <c r="C80" s="1187"/>
      <c r="D80" s="1187"/>
      <c r="E80" s="1187"/>
      <c r="F80" s="1041"/>
      <c r="G80" s="1041"/>
      <c r="H80" s="1041"/>
      <c r="I80" s="28"/>
      <c r="J80" s="28"/>
      <c r="K80" s="36"/>
      <c r="L80" s="36"/>
      <c r="M80" s="36"/>
      <c r="N80" s="36"/>
      <c r="O80" s="36"/>
      <c r="P80" s="31"/>
      <c r="Q80" s="31"/>
      <c r="R80" s="31"/>
      <c r="S80" s="31"/>
      <c r="T80" s="31"/>
      <c r="U80" s="31"/>
      <c r="V80" s="31"/>
      <c r="W80" s="31"/>
      <c r="X80" s="31"/>
      <c r="Y80" s="31"/>
      <c r="Z80" s="31"/>
      <c r="AA80" s="32"/>
      <c r="AB80" s="32"/>
      <c r="AC80" s="32"/>
      <c r="AD80" s="32"/>
      <c r="AE80" s="32"/>
      <c r="AF80" s="32"/>
      <c r="AG80" s="32"/>
      <c r="AH80" s="32"/>
      <c r="AI80" s="32"/>
      <c r="AJ80" s="32"/>
      <c r="AK80" s="31"/>
      <c r="AL80" s="31"/>
      <c r="AM80" s="31"/>
      <c r="AN80" s="37"/>
      <c r="AO80" s="37"/>
      <c r="AP80" s="37"/>
      <c r="AQ80" s="37"/>
      <c r="AR80" s="13"/>
      <c r="AW80" s="28"/>
      <c r="AX80" s="28"/>
      <c r="AY80" s="28"/>
      <c r="AZ80" s="28"/>
      <c r="BA80" s="28"/>
      <c r="BF80" s="28"/>
      <c r="BG80" s="28"/>
      <c r="BH80" s="28"/>
      <c r="BI80" s="9"/>
      <c r="BJ80" s="9"/>
      <c r="BK80" s="9"/>
      <c r="BL80" s="9"/>
      <c r="BM80" s="9"/>
      <c r="BN80" s="9"/>
      <c r="BO80" s="28"/>
      <c r="BP80" s="28"/>
      <c r="BQ80" s="28"/>
      <c r="BR80" s="28"/>
      <c r="BS80" s="28"/>
      <c r="BT80" s="28"/>
      <c r="BU80" s="28"/>
      <c r="BV80" s="28"/>
      <c r="BW80" s="28"/>
    </row>
    <row r="81" spans="1:75" ht="4.5" customHeight="1" x14ac:dyDescent="0.2">
      <c r="A81" s="1187"/>
      <c r="B81" s="1187"/>
      <c r="C81" s="1187"/>
      <c r="D81" s="1187"/>
      <c r="E81" s="1187"/>
      <c r="F81" s="1041"/>
      <c r="G81" s="1041"/>
      <c r="H81" s="1041"/>
      <c r="I81" s="28"/>
      <c r="J81" s="28"/>
      <c r="K81" s="36"/>
      <c r="L81" s="36"/>
      <c r="M81" s="36"/>
      <c r="N81" s="36"/>
      <c r="O81" s="36"/>
      <c r="P81" s="31"/>
      <c r="Q81" s="31"/>
      <c r="R81" s="31"/>
      <c r="S81" s="31"/>
      <c r="T81" s="31"/>
      <c r="U81" s="31"/>
      <c r="V81" s="31"/>
      <c r="W81" s="31"/>
      <c r="X81" s="31"/>
      <c r="Y81" s="31"/>
      <c r="Z81" s="31"/>
      <c r="AA81" s="32"/>
      <c r="AB81" s="32"/>
      <c r="AC81" s="32"/>
      <c r="AD81" s="32"/>
      <c r="AE81" s="32"/>
      <c r="AF81" s="32"/>
      <c r="AG81" s="32"/>
      <c r="AH81" s="32"/>
      <c r="AI81" s="32"/>
      <c r="AJ81" s="32"/>
      <c r="AK81" s="31"/>
      <c r="AL81" s="31"/>
      <c r="AM81" s="31"/>
      <c r="AN81" s="37"/>
      <c r="AO81" s="37"/>
      <c r="AP81" s="37"/>
      <c r="AQ81" s="37"/>
      <c r="AR81" s="13"/>
      <c r="AW81" s="28"/>
      <c r="AX81" s="28"/>
      <c r="AY81" s="28"/>
      <c r="AZ81" s="28"/>
      <c r="BA81" s="28"/>
      <c r="BF81" s="28"/>
      <c r="BG81" s="28"/>
      <c r="BH81" s="28"/>
      <c r="BI81" s="9"/>
      <c r="BJ81" s="9"/>
      <c r="BK81" s="9"/>
      <c r="BL81" s="9"/>
      <c r="BM81" s="9"/>
      <c r="BN81" s="9"/>
      <c r="BO81" s="28"/>
      <c r="BP81" s="28"/>
      <c r="BQ81" s="28"/>
      <c r="BR81" s="28"/>
      <c r="BS81" s="28"/>
      <c r="BT81" s="28"/>
      <c r="BU81" s="28"/>
      <c r="BV81" s="28"/>
      <c r="BW81" s="28"/>
    </row>
    <row r="82" spans="1:75" ht="4.5" customHeight="1" x14ac:dyDescent="0.2">
      <c r="A82" s="1187"/>
      <c r="B82" s="1187"/>
      <c r="C82" s="1187"/>
      <c r="D82" s="1187"/>
      <c r="E82" s="1187"/>
      <c r="F82" s="1041"/>
      <c r="G82" s="1041"/>
      <c r="H82" s="1041"/>
      <c r="I82" s="28"/>
      <c r="J82" s="28"/>
      <c r="K82" s="36"/>
      <c r="L82" s="36"/>
      <c r="M82" s="36"/>
      <c r="N82" s="36"/>
      <c r="O82" s="36"/>
      <c r="P82" s="35"/>
      <c r="Q82" s="35"/>
      <c r="R82" s="35"/>
      <c r="S82" s="35"/>
      <c r="T82" s="35"/>
      <c r="U82" s="35"/>
      <c r="V82" s="35"/>
      <c r="W82" s="35"/>
      <c r="X82" s="35"/>
      <c r="Y82" s="35"/>
      <c r="Z82" s="35"/>
      <c r="AA82" s="32"/>
      <c r="AB82" s="32"/>
      <c r="AC82" s="32"/>
      <c r="AD82" s="32"/>
      <c r="AE82" s="32"/>
      <c r="AF82" s="32"/>
      <c r="AG82" s="32"/>
      <c r="AH82" s="32"/>
      <c r="AI82" s="32"/>
      <c r="AJ82" s="32"/>
      <c r="AK82" s="31"/>
      <c r="AL82" s="31"/>
      <c r="AM82" s="31"/>
      <c r="AN82" s="37"/>
      <c r="AO82" s="37"/>
      <c r="AP82" s="37"/>
      <c r="AQ82" s="37"/>
      <c r="AR82" s="13"/>
      <c r="AW82" s="28"/>
      <c r="AX82" s="28"/>
      <c r="AY82" s="6"/>
      <c r="AZ82" s="6"/>
      <c r="BA82" s="6"/>
      <c r="BF82" s="6"/>
      <c r="BG82" s="6"/>
      <c r="BH82" s="6"/>
      <c r="BI82" s="9"/>
      <c r="BJ82" s="9"/>
      <c r="BK82" s="9"/>
      <c r="BL82" s="9"/>
      <c r="BM82" s="9"/>
      <c r="BN82" s="9"/>
      <c r="BO82" s="28"/>
      <c r="BP82" s="28"/>
      <c r="BQ82" s="28"/>
      <c r="BR82" s="28"/>
      <c r="BS82" s="28"/>
      <c r="BT82" s="28"/>
      <c r="BU82" s="28"/>
      <c r="BV82" s="28"/>
      <c r="BW82" s="28"/>
    </row>
    <row r="83" spans="1:75" ht="4.5" customHeight="1" x14ac:dyDescent="0.2">
      <c r="A83" s="1187"/>
      <c r="B83" s="1187"/>
      <c r="C83" s="1187"/>
      <c r="D83" s="1187"/>
      <c r="E83" s="1187"/>
      <c r="F83" s="1041"/>
      <c r="G83" s="1041"/>
      <c r="H83" s="1041"/>
      <c r="I83" s="36"/>
      <c r="J83" s="36"/>
      <c r="K83" s="36"/>
      <c r="L83" s="36"/>
      <c r="M83" s="36"/>
      <c r="N83" s="36"/>
      <c r="O83" s="36"/>
      <c r="P83" s="35"/>
      <c r="Q83" s="35"/>
      <c r="R83" s="35"/>
      <c r="S83" s="35"/>
      <c r="T83" s="35"/>
      <c r="U83" s="35"/>
      <c r="V83" s="35"/>
      <c r="W83" s="35"/>
      <c r="X83" s="35"/>
      <c r="Y83" s="35"/>
      <c r="Z83" s="35"/>
      <c r="AA83" s="32"/>
      <c r="AB83" s="32"/>
      <c r="AC83" s="32"/>
      <c r="AD83" s="32"/>
      <c r="AE83" s="32"/>
      <c r="AF83" s="32"/>
      <c r="AG83" s="32"/>
      <c r="AH83" s="32"/>
      <c r="AI83" s="32"/>
      <c r="AJ83" s="32"/>
      <c r="AK83" s="33"/>
      <c r="AL83" s="33"/>
      <c r="AM83" s="33"/>
      <c r="AN83" s="37"/>
      <c r="AO83" s="37"/>
      <c r="AP83" s="37"/>
      <c r="AQ83" s="37"/>
      <c r="AW83" s="28"/>
      <c r="AX83" s="28"/>
      <c r="AY83" s="6"/>
      <c r="AZ83" s="6"/>
      <c r="BA83" s="6"/>
      <c r="BB83" s="6"/>
      <c r="BC83" s="6"/>
      <c r="BD83" s="6"/>
      <c r="BE83" s="6"/>
      <c r="BF83" s="6"/>
      <c r="BG83" s="6"/>
      <c r="BH83" s="6"/>
      <c r="BI83" s="9"/>
      <c r="BJ83" s="9"/>
      <c r="BK83" s="9"/>
      <c r="BL83" s="9"/>
      <c r="BM83" s="9"/>
      <c r="BN83" s="9"/>
      <c r="BO83" s="28"/>
      <c r="BP83" s="28"/>
      <c r="BQ83" s="28"/>
      <c r="BR83" s="28"/>
      <c r="BS83" s="28"/>
      <c r="BT83" s="28"/>
      <c r="BU83" s="28"/>
      <c r="BV83" s="28"/>
      <c r="BW83" s="28"/>
    </row>
    <row r="84" spans="1:75" ht="4.5" customHeight="1" x14ac:dyDescent="0.2">
      <c r="A84" s="1187"/>
      <c r="B84" s="1187"/>
      <c r="C84" s="1187"/>
      <c r="D84" s="1187"/>
      <c r="E84" s="1187"/>
      <c r="F84" s="1041"/>
      <c r="G84" s="1041"/>
      <c r="H84" s="1041"/>
      <c r="I84" s="36"/>
      <c r="J84" s="36"/>
      <c r="K84" s="36"/>
      <c r="L84" s="36"/>
      <c r="M84" s="36"/>
      <c r="N84" s="36"/>
      <c r="O84" s="36"/>
      <c r="P84" s="35"/>
      <c r="Q84" s="35"/>
      <c r="R84" s="35"/>
      <c r="S84" s="35"/>
      <c r="T84" s="35"/>
      <c r="U84" s="35"/>
      <c r="V84" s="35"/>
      <c r="W84" s="35"/>
      <c r="X84" s="35"/>
      <c r="Y84" s="35"/>
      <c r="Z84" s="35"/>
      <c r="AA84" s="32"/>
      <c r="AB84" s="32"/>
      <c r="AC84" s="32"/>
      <c r="AD84" s="32"/>
      <c r="AE84" s="32"/>
      <c r="AF84" s="32"/>
      <c r="AG84" s="32"/>
      <c r="AH84" s="32"/>
      <c r="AI84" s="32"/>
      <c r="AJ84" s="32"/>
      <c r="AK84" s="33"/>
      <c r="AL84" s="33"/>
      <c r="AM84" s="33"/>
      <c r="AN84" s="37"/>
      <c r="AO84" s="37"/>
      <c r="AP84" s="37"/>
      <c r="AQ84" s="37"/>
      <c r="AW84" s="28"/>
      <c r="AX84" s="28"/>
      <c r="AY84" s="6"/>
      <c r="AZ84" s="6"/>
      <c r="BA84" s="6"/>
      <c r="BB84" s="6"/>
      <c r="BC84" s="6"/>
      <c r="BD84" s="6"/>
      <c r="BE84" s="6"/>
      <c r="BF84" s="6"/>
      <c r="BG84" s="6"/>
      <c r="BH84" s="6"/>
      <c r="BI84" s="9"/>
      <c r="BJ84" s="9"/>
      <c r="BK84" s="9"/>
      <c r="BL84" s="9"/>
      <c r="BM84" s="9"/>
      <c r="BN84" s="9"/>
      <c r="BO84" s="28"/>
      <c r="BP84" s="28"/>
      <c r="BQ84" s="28"/>
      <c r="BR84" s="28"/>
      <c r="BS84" s="28"/>
      <c r="BT84" s="28"/>
      <c r="BU84" s="28"/>
      <c r="BV84" s="28"/>
      <c r="BW84" s="28"/>
    </row>
    <row r="85" spans="1:75" ht="4.5" customHeight="1" x14ac:dyDescent="0.2">
      <c r="A85" s="1187"/>
      <c r="B85" s="1187"/>
      <c r="C85" s="1187"/>
      <c r="D85" s="1187"/>
      <c r="E85" s="1187"/>
      <c r="F85" s="1041"/>
      <c r="G85" s="1041"/>
      <c r="H85" s="1041"/>
      <c r="I85" s="36"/>
      <c r="J85" s="36"/>
      <c r="K85" s="36"/>
      <c r="L85" s="36"/>
      <c r="M85" s="36"/>
      <c r="N85" s="36"/>
      <c r="O85" s="36"/>
      <c r="P85" s="35"/>
      <c r="Q85" s="35"/>
      <c r="R85" s="35"/>
      <c r="S85" s="35"/>
      <c r="T85" s="35"/>
      <c r="U85" s="35"/>
      <c r="V85" s="35"/>
      <c r="W85" s="35"/>
      <c r="X85" s="35"/>
      <c r="Y85" s="35"/>
      <c r="Z85" s="35"/>
      <c r="AA85" s="32"/>
      <c r="AB85" s="32"/>
      <c r="AC85" s="32"/>
      <c r="AD85" s="32"/>
      <c r="AE85" s="32"/>
      <c r="AF85" s="32"/>
      <c r="AG85" s="32"/>
      <c r="AH85" s="32"/>
      <c r="AI85" s="32"/>
      <c r="AJ85" s="32"/>
      <c r="AK85" s="33"/>
      <c r="AL85" s="33"/>
      <c r="AM85" s="33"/>
      <c r="AN85" s="37"/>
      <c r="AO85" s="37"/>
      <c r="AP85" s="37"/>
      <c r="AQ85" s="37"/>
    </row>
    <row r="86" spans="1:75" ht="4.5" customHeight="1" x14ac:dyDescent="0.2">
      <c r="A86" s="1187"/>
      <c r="B86" s="1187"/>
      <c r="C86" s="1187"/>
      <c r="D86" s="1187"/>
      <c r="E86" s="1187"/>
      <c r="F86" s="1041"/>
      <c r="G86" s="1041"/>
      <c r="H86" s="1041"/>
      <c r="I86" s="36"/>
      <c r="J86" s="36"/>
      <c r="K86" s="59"/>
      <c r="L86" s="29"/>
      <c r="M86" s="29"/>
      <c r="N86" s="29"/>
      <c r="O86" s="29"/>
      <c r="P86" s="29"/>
      <c r="Q86" s="29"/>
      <c r="R86" s="29"/>
      <c r="S86" s="29"/>
      <c r="T86" s="29"/>
      <c r="U86" s="29"/>
      <c r="V86" s="29"/>
      <c r="W86" s="32"/>
      <c r="X86" s="32"/>
      <c r="Y86" s="32"/>
      <c r="Z86" s="32"/>
      <c r="AA86" s="32"/>
      <c r="AB86" s="32"/>
      <c r="AC86" s="32"/>
      <c r="AD86" s="32"/>
      <c r="AE86" s="32"/>
      <c r="AF86" s="32"/>
      <c r="AG86" s="33"/>
      <c r="AH86" s="33"/>
      <c r="AI86" s="33"/>
      <c r="AJ86" s="37"/>
      <c r="AK86" s="37"/>
      <c r="AL86" s="37"/>
      <c r="AM86" s="37"/>
      <c r="AN86" s="6"/>
    </row>
    <row r="87" spans="1:75" ht="4.5" customHeight="1" x14ac:dyDescent="0.2">
      <c r="A87" s="1187"/>
      <c r="B87" s="1187"/>
      <c r="C87" s="1187"/>
      <c r="D87" s="1187"/>
      <c r="E87" s="1187"/>
      <c r="F87" s="1041"/>
      <c r="G87" s="1041"/>
      <c r="H87" s="1041"/>
      <c r="I87" s="28"/>
      <c r="J87" s="28"/>
      <c r="K87" s="36"/>
      <c r="L87" s="36"/>
      <c r="M87" s="36"/>
      <c r="N87" s="36"/>
      <c r="O87" s="36"/>
      <c r="P87" s="1194" t="e">
        <f>VLOOKUP(K88,選手リスト,3,FALSE)</f>
        <v>#N/A</v>
      </c>
      <c r="Q87" s="1194"/>
      <c r="R87" s="1194"/>
      <c r="S87" s="1194"/>
      <c r="T87" s="1194"/>
      <c r="U87" s="1194"/>
      <c r="V87" s="1194"/>
      <c r="W87" s="1194"/>
      <c r="X87" s="1194"/>
      <c r="Y87" s="1194"/>
      <c r="Z87" s="1194"/>
      <c r="AA87" s="1192" t="e">
        <f>VLOOKUP(K88,選手リスト,4,FALSE)</f>
        <v>#N/A</v>
      </c>
      <c r="AB87" s="1192"/>
      <c r="AC87" s="1192"/>
      <c r="AD87" s="1192"/>
      <c r="AE87" s="1192"/>
      <c r="AF87" s="1192"/>
      <c r="AG87" s="1192"/>
      <c r="AH87" s="1192"/>
      <c r="AI87" s="1192"/>
      <c r="AJ87" s="1192"/>
      <c r="AK87" s="1194" t="e">
        <f>VLOOKUP(K88,選手リスト,9,FALSE)</f>
        <v>#N/A</v>
      </c>
      <c r="AL87" s="1194"/>
      <c r="AM87" s="1194"/>
      <c r="AN87" s="1145" t="e">
        <f>VLOOKUP(K88,選手リスト,6,FALSE)</f>
        <v>#N/A</v>
      </c>
      <c r="AO87" s="1145"/>
      <c r="AP87" s="1145"/>
      <c r="AQ87" s="1145"/>
    </row>
    <row r="88" spans="1:75" ht="4.5" customHeight="1" x14ac:dyDescent="0.2">
      <c r="A88" s="1187"/>
      <c r="B88" s="1187"/>
      <c r="C88" s="1187"/>
      <c r="D88" s="1187"/>
      <c r="E88" s="1187"/>
      <c r="F88" s="1041"/>
      <c r="G88" s="1041"/>
      <c r="H88" s="1041"/>
      <c r="K88" s="1044">
        <v>36</v>
      </c>
      <c r="L88" s="1044"/>
      <c r="M88" s="1044"/>
      <c r="N88" s="1044"/>
      <c r="O88" s="36"/>
      <c r="P88" s="1194"/>
      <c r="Q88" s="1194"/>
      <c r="R88" s="1194"/>
      <c r="S88" s="1194"/>
      <c r="T88" s="1194"/>
      <c r="U88" s="1194"/>
      <c r="V88" s="1194"/>
      <c r="W88" s="1194"/>
      <c r="X88" s="1194"/>
      <c r="Y88" s="1194"/>
      <c r="Z88" s="1194"/>
      <c r="AA88" s="1192"/>
      <c r="AB88" s="1192"/>
      <c r="AC88" s="1192"/>
      <c r="AD88" s="1192"/>
      <c r="AE88" s="1192"/>
      <c r="AF88" s="1192"/>
      <c r="AG88" s="1192"/>
      <c r="AH88" s="1192"/>
      <c r="AI88" s="1192"/>
      <c r="AJ88" s="1192"/>
      <c r="AK88" s="1194"/>
      <c r="AL88" s="1194"/>
      <c r="AM88" s="1194"/>
      <c r="AN88" s="1145"/>
      <c r="AO88" s="1145"/>
      <c r="AP88" s="1145"/>
      <c r="AQ88" s="1145"/>
    </row>
    <row r="89" spans="1:75" ht="4.5" customHeight="1" x14ac:dyDescent="0.2">
      <c r="A89" s="1187"/>
      <c r="B89" s="1187"/>
      <c r="C89" s="1187"/>
      <c r="D89" s="1187"/>
      <c r="E89" s="1187"/>
      <c r="F89" s="1041"/>
      <c r="G89" s="1041"/>
      <c r="H89" s="1041"/>
      <c r="I89" s="28"/>
      <c r="J89" s="28"/>
      <c r="K89" s="1044"/>
      <c r="L89" s="1044"/>
      <c r="M89" s="1044"/>
      <c r="N89" s="1044"/>
      <c r="O89" s="36"/>
      <c r="P89" s="1191" t="e">
        <f>VLOOKUP(K88,選手リスト,2,FALSE)</f>
        <v>#N/A</v>
      </c>
      <c r="Q89" s="1191"/>
      <c r="R89" s="1191"/>
      <c r="S89" s="1191"/>
      <c r="T89" s="1191"/>
      <c r="U89" s="1191"/>
      <c r="V89" s="1191"/>
      <c r="W89" s="1191"/>
      <c r="X89" s="1191"/>
      <c r="Y89" s="1191"/>
      <c r="Z89" s="1191"/>
      <c r="AA89" s="1192"/>
      <c r="AB89" s="1192"/>
      <c r="AC89" s="1192"/>
      <c r="AD89" s="1192"/>
      <c r="AE89" s="1192"/>
      <c r="AF89" s="1192"/>
      <c r="AG89" s="1192"/>
      <c r="AH89" s="1192"/>
      <c r="AI89" s="1192"/>
      <c r="AJ89" s="1192"/>
      <c r="AK89" s="1194"/>
      <c r="AL89" s="1194"/>
      <c r="AM89" s="1194"/>
      <c r="AN89" s="1145"/>
      <c r="AO89" s="1145"/>
      <c r="AP89" s="1145"/>
      <c r="AQ89" s="1145"/>
      <c r="AT89" s="6"/>
      <c r="AU89" s="16"/>
      <c r="AV89" s="16"/>
      <c r="BB89" s="7"/>
      <c r="BC89" s="7"/>
      <c r="BD89" s="7"/>
      <c r="BE89" s="7"/>
      <c r="BF89" s="7"/>
      <c r="BG89" s="7"/>
      <c r="BH89" s="6"/>
      <c r="BI89" s="6"/>
      <c r="BJ89" s="6"/>
      <c r="BK89" s="6"/>
      <c r="BL89" s="6"/>
      <c r="BM89" s="6"/>
      <c r="BN89" s="6"/>
      <c r="BO89" s="6"/>
      <c r="BP89" s="6"/>
      <c r="BQ89" s="6"/>
      <c r="BR89" s="6"/>
      <c r="BS89" s="6"/>
    </row>
    <row r="90" spans="1:75" ht="4.5" customHeight="1" x14ac:dyDescent="0.2">
      <c r="A90" s="1187"/>
      <c r="B90" s="1187"/>
      <c r="C90" s="1187"/>
      <c r="D90" s="1187"/>
      <c r="E90" s="1187"/>
      <c r="F90" s="1041"/>
      <c r="G90" s="1041"/>
      <c r="H90" s="1041"/>
      <c r="I90" s="36"/>
      <c r="J90" s="36"/>
      <c r="K90" s="1044"/>
      <c r="L90" s="1044"/>
      <c r="M90" s="1044"/>
      <c r="N90" s="1044"/>
      <c r="O90" s="36"/>
      <c r="P90" s="1191"/>
      <c r="Q90" s="1191"/>
      <c r="R90" s="1191"/>
      <c r="S90" s="1191"/>
      <c r="T90" s="1191"/>
      <c r="U90" s="1191"/>
      <c r="V90" s="1191"/>
      <c r="W90" s="1191"/>
      <c r="X90" s="1191"/>
      <c r="Y90" s="1191"/>
      <c r="Z90" s="1191"/>
      <c r="AA90" s="1192" t="e">
        <f>VLOOKUP(K88,選手リスト,5,FALSE)</f>
        <v>#N/A</v>
      </c>
      <c r="AB90" s="1192"/>
      <c r="AC90" s="1192"/>
      <c r="AD90" s="1192"/>
      <c r="AE90" s="1192"/>
      <c r="AF90" s="1192"/>
      <c r="AG90" s="1192"/>
      <c r="AH90" s="1192"/>
      <c r="AI90" s="1192"/>
      <c r="AJ90" s="1192"/>
      <c r="AK90" s="1193" t="e">
        <f>VLOOKUP(K88,選手リスト,10,FALSE)</f>
        <v>#N/A</v>
      </c>
      <c r="AL90" s="1193"/>
      <c r="AM90" s="1193"/>
      <c r="AN90" s="1145"/>
      <c r="AO90" s="1145"/>
      <c r="AP90" s="1145"/>
      <c r="AQ90" s="1145"/>
      <c r="AV90" s="16"/>
      <c r="BB90" s="7"/>
      <c r="BC90" s="7"/>
      <c r="BD90" s="7"/>
      <c r="BE90" s="7"/>
      <c r="BF90" s="7"/>
      <c r="BG90" s="7"/>
      <c r="BH90" s="6"/>
      <c r="BI90" s="6"/>
      <c r="BJ90" s="6"/>
      <c r="BK90" s="6"/>
      <c r="BL90" s="6"/>
      <c r="BM90" s="6"/>
      <c r="BN90" s="6"/>
      <c r="BO90" s="6"/>
      <c r="BP90" s="6"/>
      <c r="BQ90" s="6"/>
      <c r="BR90" s="6"/>
      <c r="BS90" s="6"/>
    </row>
    <row r="91" spans="1:75" ht="4.5" customHeight="1" x14ac:dyDescent="0.2">
      <c r="A91" s="1187"/>
      <c r="B91" s="1187"/>
      <c r="C91" s="1187"/>
      <c r="D91" s="1187"/>
      <c r="E91" s="1187"/>
      <c r="F91" s="1041"/>
      <c r="G91" s="1041"/>
      <c r="H91" s="1041"/>
      <c r="I91" s="36"/>
      <c r="J91" s="36"/>
      <c r="K91" s="1044"/>
      <c r="L91" s="1044"/>
      <c r="M91" s="1044"/>
      <c r="N91" s="1044"/>
      <c r="O91" s="36"/>
      <c r="P91" s="1191"/>
      <c r="Q91" s="1191"/>
      <c r="R91" s="1191"/>
      <c r="S91" s="1191"/>
      <c r="T91" s="1191"/>
      <c r="U91" s="1191"/>
      <c r="V91" s="1191"/>
      <c r="W91" s="1191"/>
      <c r="X91" s="1191"/>
      <c r="Y91" s="1191"/>
      <c r="Z91" s="1191"/>
      <c r="AA91" s="1192"/>
      <c r="AB91" s="1192"/>
      <c r="AC91" s="1192"/>
      <c r="AD91" s="1192"/>
      <c r="AE91" s="1192"/>
      <c r="AF91" s="1192"/>
      <c r="AG91" s="1192"/>
      <c r="AH91" s="1192"/>
      <c r="AI91" s="1192"/>
      <c r="AJ91" s="1192"/>
      <c r="AK91" s="1193"/>
      <c r="AL91" s="1193"/>
      <c r="AM91" s="1193"/>
      <c r="AN91" s="1145"/>
      <c r="AO91" s="1145"/>
      <c r="AP91" s="1145"/>
      <c r="AQ91" s="1145"/>
      <c r="AV91" s="16"/>
      <c r="BB91" s="7"/>
      <c r="BC91" s="7"/>
      <c r="BD91" s="7"/>
      <c r="BE91" s="7"/>
      <c r="BF91" s="7"/>
      <c r="BG91" s="7"/>
      <c r="BH91" s="6"/>
      <c r="BI91" s="6"/>
      <c r="BJ91" s="6"/>
      <c r="BK91" s="6"/>
      <c r="BL91" s="6"/>
      <c r="BM91" s="6"/>
      <c r="BN91" s="6"/>
      <c r="BO91" s="6"/>
      <c r="BP91" s="6"/>
      <c r="BQ91" s="6"/>
      <c r="BR91" s="6"/>
      <c r="BS91" s="6"/>
    </row>
    <row r="92" spans="1:75" ht="4.5" customHeight="1" x14ac:dyDescent="0.2">
      <c r="A92" s="1187"/>
      <c r="B92" s="1187"/>
      <c r="C92" s="1187"/>
      <c r="D92" s="1187"/>
      <c r="E92" s="1187"/>
      <c r="F92" s="1041"/>
      <c r="G92" s="1041"/>
      <c r="H92" s="1041"/>
      <c r="I92" s="36"/>
      <c r="J92" s="36"/>
      <c r="K92" s="36"/>
      <c r="L92" s="36"/>
      <c r="M92" s="36"/>
      <c r="N92" s="36"/>
      <c r="O92" s="36"/>
      <c r="P92" s="1191"/>
      <c r="Q92" s="1191"/>
      <c r="R92" s="1191"/>
      <c r="S92" s="1191"/>
      <c r="T92" s="1191"/>
      <c r="U92" s="1191"/>
      <c r="V92" s="1191"/>
      <c r="W92" s="1191"/>
      <c r="X92" s="1191"/>
      <c r="Y92" s="1191"/>
      <c r="Z92" s="1191"/>
      <c r="AA92" s="1192"/>
      <c r="AB92" s="1192"/>
      <c r="AC92" s="1192"/>
      <c r="AD92" s="1192"/>
      <c r="AE92" s="1192"/>
      <c r="AF92" s="1192"/>
      <c r="AG92" s="1192"/>
      <c r="AH92" s="1192"/>
      <c r="AI92" s="1192"/>
      <c r="AJ92" s="1192"/>
      <c r="AK92" s="1193"/>
      <c r="AL92" s="1193"/>
      <c r="AM92" s="1193"/>
      <c r="AN92" s="1145"/>
      <c r="AO92" s="1145"/>
      <c r="AP92" s="1145"/>
      <c r="AQ92" s="1145"/>
      <c r="BB92" s="7"/>
      <c r="BC92" s="7"/>
      <c r="BD92" s="7"/>
      <c r="BE92" s="7"/>
      <c r="BF92" s="7"/>
      <c r="BG92" s="7"/>
      <c r="BH92" s="6"/>
      <c r="BI92" s="6"/>
      <c r="BJ92" s="6"/>
      <c r="BK92" s="6"/>
      <c r="BL92" s="6"/>
      <c r="BM92" s="6"/>
      <c r="BN92" s="6"/>
      <c r="BO92" s="6"/>
      <c r="BP92" s="6"/>
      <c r="BQ92" s="6"/>
      <c r="BR92" s="6"/>
      <c r="BS92" s="6"/>
    </row>
    <row r="93" spans="1:75" ht="4.5" customHeight="1" x14ac:dyDescent="0.2">
      <c r="A93" s="1187"/>
      <c r="B93" s="1187"/>
      <c r="C93" s="1187"/>
      <c r="D93" s="1187"/>
      <c r="E93" s="1187"/>
      <c r="F93" s="1041"/>
      <c r="G93" s="1041"/>
      <c r="H93" s="1041"/>
      <c r="I93" s="36"/>
      <c r="J93" s="36"/>
      <c r="K93" s="36"/>
      <c r="L93" s="29"/>
      <c r="M93" s="29"/>
      <c r="N93" s="29"/>
      <c r="O93" s="29"/>
      <c r="P93" s="29"/>
      <c r="Q93" s="29"/>
      <c r="R93" s="29"/>
      <c r="S93" s="29"/>
      <c r="T93" s="29"/>
      <c r="U93" s="29"/>
      <c r="V93" s="29"/>
      <c r="W93" s="32"/>
      <c r="X93" s="32"/>
      <c r="Y93" s="32"/>
      <c r="Z93" s="32"/>
      <c r="AA93" s="32"/>
      <c r="AB93" s="32"/>
      <c r="AC93" s="32"/>
      <c r="AD93" s="32"/>
      <c r="AE93" s="32"/>
      <c r="AF93" s="32"/>
      <c r="AG93" s="33"/>
      <c r="AH93" s="33"/>
      <c r="AI93" s="33"/>
      <c r="AJ93" s="37"/>
      <c r="AK93" s="37"/>
      <c r="AL93" s="37"/>
      <c r="AM93" s="37"/>
      <c r="AN93" s="6"/>
      <c r="AO93" s="30"/>
      <c r="AP93" s="30"/>
      <c r="AQ93" s="30"/>
    </row>
    <row r="94" spans="1:75" ht="4.5" customHeight="1" x14ac:dyDescent="0.2">
      <c r="A94" s="1187"/>
      <c r="B94" s="1187"/>
      <c r="C94" s="1187"/>
      <c r="D94" s="1187"/>
      <c r="E94" s="1187"/>
      <c r="F94" s="1041"/>
      <c r="G94" s="1041"/>
      <c r="H94" s="1041"/>
      <c r="I94" s="28"/>
      <c r="J94" s="28"/>
      <c r="K94" s="36"/>
      <c r="L94" s="36"/>
      <c r="M94" s="36"/>
      <c r="N94" s="36"/>
      <c r="O94" s="36"/>
      <c r="P94" s="31"/>
      <c r="Q94" s="31"/>
      <c r="R94" s="31"/>
      <c r="S94" s="31"/>
      <c r="T94" s="31"/>
      <c r="U94" s="31"/>
      <c r="V94" s="31"/>
      <c r="W94" s="31"/>
      <c r="X94" s="31"/>
      <c r="Y94" s="31"/>
      <c r="Z94" s="31"/>
      <c r="AA94" s="32"/>
      <c r="AB94" s="32"/>
      <c r="AC94" s="32"/>
      <c r="AD94" s="32"/>
      <c r="AE94" s="32"/>
      <c r="AF94" s="32"/>
      <c r="AG94" s="32"/>
      <c r="AH94" s="32"/>
      <c r="AI94" s="32"/>
      <c r="AJ94" s="32"/>
      <c r="AK94" s="31"/>
      <c r="AL94" s="31"/>
      <c r="AM94" s="31"/>
      <c r="AN94" s="37"/>
      <c r="AO94" s="37"/>
      <c r="AP94" s="37"/>
      <c r="AQ94" s="37"/>
      <c r="AR94" s="13"/>
    </row>
    <row r="95" spans="1:75" ht="4.5" customHeight="1" x14ac:dyDescent="0.2">
      <c r="A95" s="1187"/>
      <c r="B95" s="1187"/>
      <c r="C95" s="1187"/>
      <c r="D95" s="1187"/>
      <c r="E95" s="1187"/>
      <c r="F95" s="1041"/>
      <c r="G95" s="1041"/>
      <c r="H95" s="1041"/>
      <c r="K95" s="36"/>
      <c r="L95" s="36"/>
      <c r="M95" s="36"/>
      <c r="N95" s="36"/>
      <c r="O95" s="36"/>
      <c r="P95" s="31"/>
      <c r="Q95" s="31"/>
      <c r="R95" s="31"/>
      <c r="S95" s="31"/>
      <c r="T95" s="31"/>
      <c r="U95" s="31"/>
      <c r="V95" s="31"/>
      <c r="W95" s="31"/>
      <c r="X95" s="31"/>
      <c r="Y95" s="31"/>
      <c r="Z95" s="31"/>
      <c r="AA95" s="32"/>
      <c r="AB95" s="32"/>
      <c r="AC95" s="32"/>
      <c r="AD95" s="32"/>
      <c r="AE95" s="32"/>
      <c r="AF95" s="32"/>
      <c r="AG95" s="32"/>
      <c r="AH95" s="32"/>
      <c r="AI95" s="32"/>
      <c r="AJ95" s="32"/>
      <c r="AK95" s="31"/>
      <c r="AL95" s="31"/>
      <c r="AM95" s="31"/>
      <c r="AN95" s="37"/>
      <c r="AO95" s="37"/>
      <c r="AP95" s="37"/>
      <c r="AQ95" s="37"/>
      <c r="AR95" s="13"/>
      <c r="AV95" s="16"/>
    </row>
    <row r="96" spans="1:75" ht="4.5" customHeight="1" x14ac:dyDescent="0.2">
      <c r="A96" s="1187"/>
      <c r="B96" s="1187"/>
      <c r="C96" s="1187"/>
      <c r="D96" s="1187"/>
      <c r="E96" s="1187"/>
      <c r="F96" s="1041"/>
      <c r="G96" s="1041"/>
      <c r="H96" s="1041"/>
      <c r="I96" s="28"/>
      <c r="J96" s="28"/>
      <c r="K96" s="36"/>
      <c r="L96" s="36"/>
      <c r="M96" s="36"/>
      <c r="N96" s="36"/>
      <c r="O96" s="36"/>
      <c r="P96" s="35"/>
      <c r="Q96" s="35"/>
      <c r="R96" s="35"/>
      <c r="S96" s="35"/>
      <c r="T96" s="35"/>
      <c r="U96" s="35"/>
      <c r="V96" s="35"/>
      <c r="W96" s="35"/>
      <c r="X96" s="35"/>
      <c r="Y96" s="35"/>
      <c r="Z96" s="35"/>
      <c r="AA96" s="32"/>
      <c r="AB96" s="32"/>
      <c r="AC96" s="32"/>
      <c r="AD96" s="32"/>
      <c r="AE96" s="32"/>
      <c r="AF96" s="32"/>
      <c r="AG96" s="32"/>
      <c r="AH96" s="32"/>
      <c r="AI96" s="32"/>
      <c r="AJ96" s="32"/>
      <c r="AK96" s="31"/>
      <c r="AL96" s="31"/>
      <c r="AM96" s="31"/>
      <c r="AN96" s="37"/>
      <c r="AO96" s="37"/>
      <c r="AP96" s="37"/>
      <c r="AQ96" s="37"/>
      <c r="AR96" s="13"/>
      <c r="AV96" s="16"/>
      <c r="AW96" s="16"/>
      <c r="AX96" s="16"/>
      <c r="AY96" s="16"/>
      <c r="AZ96" s="16"/>
      <c r="BA96" s="30"/>
      <c r="BB96" s="30"/>
      <c r="BC96" s="30"/>
      <c r="BD96" s="30"/>
      <c r="BE96" s="30"/>
      <c r="BF96" s="30"/>
      <c r="BG96" s="30"/>
      <c r="BH96" s="30"/>
      <c r="BI96" s="30"/>
      <c r="BJ96" s="30"/>
      <c r="BK96" s="30"/>
      <c r="BL96" s="30"/>
    </row>
    <row r="97" spans="1:75" ht="4.5" customHeight="1" x14ac:dyDescent="0.2">
      <c r="A97" s="1187"/>
      <c r="B97" s="1187"/>
      <c r="C97" s="1187"/>
      <c r="D97" s="1187"/>
      <c r="E97" s="1187"/>
      <c r="F97" s="1041"/>
      <c r="G97" s="1041"/>
      <c r="H97" s="1041"/>
      <c r="I97" s="36"/>
      <c r="J97" s="36"/>
      <c r="K97" s="36"/>
      <c r="L97" s="36"/>
      <c r="M97" s="36"/>
      <c r="N97" s="36"/>
      <c r="O97" s="36"/>
      <c r="P97" s="35"/>
      <c r="Q97" s="35"/>
      <c r="R97" s="35"/>
      <c r="S97" s="35"/>
      <c r="T97" s="35"/>
      <c r="U97" s="35"/>
      <c r="V97" s="35"/>
      <c r="W97" s="35"/>
      <c r="X97" s="35"/>
      <c r="Y97" s="35"/>
      <c r="Z97" s="35"/>
      <c r="AA97" s="32"/>
      <c r="AB97" s="32"/>
      <c r="AC97" s="32"/>
      <c r="AD97" s="32"/>
      <c r="AE97" s="32"/>
      <c r="AF97" s="32"/>
      <c r="AG97" s="32"/>
      <c r="AH97" s="32"/>
      <c r="AI97" s="32"/>
      <c r="AJ97" s="32"/>
      <c r="AK97" s="33"/>
      <c r="AL97" s="33"/>
      <c r="AM97" s="33"/>
      <c r="AN97" s="37"/>
      <c r="AO97" s="37"/>
      <c r="AP97" s="37"/>
      <c r="AQ97" s="37"/>
      <c r="AR97" s="30"/>
      <c r="AS97" s="30"/>
      <c r="AT97" s="30"/>
      <c r="AU97" s="16"/>
      <c r="AV97" s="16"/>
      <c r="AW97" s="16"/>
    </row>
    <row r="98" spans="1:75" ht="4.5" customHeight="1" x14ac:dyDescent="0.2">
      <c r="A98" s="1187"/>
      <c r="B98" s="1187"/>
      <c r="C98" s="1187"/>
      <c r="D98" s="1187"/>
      <c r="E98" s="1187"/>
      <c r="F98" s="1041"/>
      <c r="G98" s="1041"/>
      <c r="H98" s="1041"/>
      <c r="I98" s="36"/>
      <c r="J98" s="36"/>
      <c r="K98" s="36"/>
      <c r="L98" s="36"/>
      <c r="M98" s="36"/>
      <c r="N98" s="36"/>
      <c r="O98" s="36"/>
      <c r="P98" s="35"/>
      <c r="Q98" s="35"/>
      <c r="R98" s="35"/>
      <c r="S98" s="35"/>
      <c r="T98" s="35"/>
      <c r="U98" s="35"/>
      <c r="V98" s="35"/>
      <c r="W98" s="35"/>
      <c r="X98" s="35"/>
      <c r="Y98" s="35"/>
      <c r="Z98" s="35"/>
      <c r="AA98" s="32"/>
      <c r="AB98" s="32"/>
      <c r="AC98" s="32"/>
      <c r="AD98" s="32"/>
      <c r="AE98" s="32"/>
      <c r="AF98" s="32"/>
      <c r="AG98" s="32"/>
      <c r="AH98" s="32"/>
      <c r="AI98" s="32"/>
      <c r="AJ98" s="32"/>
      <c r="AK98" s="33"/>
      <c r="AL98" s="33"/>
      <c r="AM98" s="33"/>
      <c r="AN98" s="37"/>
      <c r="AO98" s="37"/>
      <c r="AP98" s="37"/>
      <c r="AQ98" s="37"/>
      <c r="AU98" s="16"/>
      <c r="AV98" s="16"/>
      <c r="AX98" s="7"/>
      <c r="AY98" s="7"/>
      <c r="AZ98" s="7"/>
      <c r="BA98" s="7"/>
      <c r="BB98" s="7"/>
      <c r="BC98" s="7"/>
      <c r="BD98" s="7"/>
      <c r="BE98" s="7"/>
      <c r="BF98" s="7"/>
      <c r="BG98" s="7"/>
      <c r="BH98" s="7"/>
      <c r="BI98" s="15"/>
      <c r="BL98" s="15"/>
      <c r="BM98" s="7"/>
      <c r="BN98" s="7"/>
      <c r="BO98" s="7"/>
      <c r="BP98" s="7"/>
      <c r="BQ98" s="7"/>
      <c r="BR98" s="7"/>
      <c r="BS98" s="7"/>
      <c r="BT98" s="7"/>
      <c r="BU98" s="7"/>
      <c r="BV98" s="7"/>
      <c r="BW98" s="7"/>
    </row>
    <row r="99" spans="1:75" ht="4.5" customHeight="1" x14ac:dyDescent="0.2">
      <c r="A99" s="1187"/>
      <c r="B99" s="1187"/>
      <c r="C99" s="1187"/>
      <c r="D99" s="1187"/>
      <c r="E99" s="1187"/>
      <c r="F99" s="1041"/>
      <c r="G99" s="1041"/>
      <c r="H99" s="1041"/>
      <c r="I99" s="36"/>
      <c r="J99" s="36"/>
      <c r="K99" s="36"/>
      <c r="L99" s="36"/>
      <c r="M99" s="36"/>
      <c r="N99" s="36"/>
      <c r="O99" s="36"/>
      <c r="P99" s="35"/>
      <c r="Q99" s="35"/>
      <c r="R99" s="35"/>
      <c r="S99" s="35"/>
      <c r="T99" s="35"/>
      <c r="U99" s="35"/>
      <c r="V99" s="35"/>
      <c r="W99" s="35"/>
      <c r="X99" s="35"/>
      <c r="Y99" s="35"/>
      <c r="Z99" s="35"/>
      <c r="AA99" s="32"/>
      <c r="AB99" s="32"/>
      <c r="AC99" s="32"/>
      <c r="AD99" s="32"/>
      <c r="AE99" s="32"/>
      <c r="AF99" s="32"/>
      <c r="AG99" s="32"/>
      <c r="AH99" s="32"/>
      <c r="AI99" s="32"/>
      <c r="AJ99" s="32"/>
      <c r="AK99" s="33"/>
      <c r="AL99" s="33"/>
      <c r="AM99" s="33"/>
      <c r="AN99" s="37"/>
      <c r="AO99" s="37"/>
      <c r="AP99" s="37"/>
      <c r="AQ99" s="37"/>
      <c r="AU99" s="16"/>
      <c r="AV99" s="16"/>
      <c r="AX99" s="7"/>
      <c r="AY99" s="7"/>
      <c r="AZ99" s="7"/>
      <c r="BA99" s="7"/>
      <c r="BB99" s="7"/>
      <c r="BC99" s="7"/>
      <c r="BD99" s="7"/>
      <c r="BE99" s="7"/>
      <c r="BF99" s="7"/>
      <c r="BG99" s="7"/>
      <c r="BH99" s="7"/>
      <c r="BI99" s="15"/>
      <c r="BL99" s="15"/>
      <c r="BM99" s="7"/>
      <c r="BN99" s="7"/>
      <c r="BO99" s="7"/>
      <c r="BP99" s="7"/>
      <c r="BQ99" s="7"/>
      <c r="BR99" s="7"/>
      <c r="BS99" s="7"/>
      <c r="BT99" s="7"/>
      <c r="BU99" s="7"/>
      <c r="BV99" s="7"/>
      <c r="BW99" s="7"/>
    </row>
    <row r="100" spans="1:75" ht="4.5" customHeight="1" x14ac:dyDescent="0.2">
      <c r="A100" s="1187"/>
      <c r="B100" s="1187"/>
      <c r="C100" s="1187"/>
      <c r="D100" s="1187"/>
      <c r="E100" s="1187"/>
      <c r="F100" s="1041"/>
      <c r="G100" s="1041"/>
      <c r="H100" s="1041"/>
      <c r="I100" s="36"/>
      <c r="J100" s="36"/>
      <c r="K100" s="59"/>
      <c r="L100" s="29"/>
      <c r="M100" s="29"/>
      <c r="N100" s="29"/>
      <c r="O100" s="29"/>
      <c r="P100" s="29"/>
      <c r="Q100" s="29"/>
      <c r="R100" s="29"/>
      <c r="S100" s="29"/>
      <c r="T100" s="29"/>
      <c r="U100" s="29"/>
      <c r="V100" s="29"/>
      <c r="W100" s="32"/>
      <c r="X100" s="32"/>
      <c r="Y100" s="32"/>
      <c r="Z100" s="32"/>
      <c r="AA100" s="32"/>
      <c r="AB100" s="32"/>
      <c r="AC100" s="32"/>
      <c r="AD100" s="32"/>
      <c r="AE100" s="32"/>
      <c r="AF100" s="32"/>
      <c r="AG100" s="33"/>
      <c r="AH100" s="33"/>
      <c r="AI100" s="33"/>
      <c r="AJ100" s="37"/>
      <c r="AK100" s="37"/>
      <c r="AL100" s="37"/>
      <c r="AM100" s="37"/>
      <c r="AN100" s="6"/>
      <c r="AU100" s="16"/>
      <c r="AV100" s="16"/>
      <c r="AX100" s="7"/>
      <c r="AY100" s="7"/>
      <c r="AZ100" s="7"/>
      <c r="BA100" s="7"/>
      <c r="BB100" s="7"/>
      <c r="BC100" s="7"/>
      <c r="BD100" s="7"/>
      <c r="BE100" s="7"/>
      <c r="BF100" s="7"/>
      <c r="BG100" s="7"/>
      <c r="BH100" s="7"/>
      <c r="BI100" s="12"/>
      <c r="BJ100" s="12"/>
      <c r="BK100" s="12"/>
      <c r="BL100" s="12"/>
      <c r="BM100" s="7"/>
      <c r="BN100" s="7"/>
      <c r="BO100" s="7"/>
      <c r="BP100" s="7"/>
      <c r="BQ100" s="7"/>
      <c r="BR100" s="7"/>
      <c r="BS100" s="7"/>
      <c r="BT100" s="7"/>
      <c r="BU100" s="7"/>
      <c r="BV100" s="7"/>
      <c r="BW100" s="7"/>
    </row>
    <row r="101" spans="1:75" ht="4.5" customHeight="1" x14ac:dyDescent="0.2">
      <c r="A101" s="1187"/>
      <c r="B101" s="1187"/>
      <c r="C101" s="1187"/>
      <c r="D101" s="1187"/>
      <c r="E101" s="1187"/>
      <c r="F101" s="1041"/>
      <c r="G101" s="1041"/>
      <c r="H101" s="1041"/>
      <c r="I101" s="28"/>
      <c r="J101" s="28"/>
      <c r="K101" s="36"/>
      <c r="L101" s="36"/>
      <c r="M101" s="36"/>
      <c r="N101" s="36"/>
      <c r="O101" s="36"/>
      <c r="P101" s="1194" t="e">
        <f>VLOOKUP(K102,選手リスト,3,FALSE)</f>
        <v>#N/A</v>
      </c>
      <c r="Q101" s="1194"/>
      <c r="R101" s="1194"/>
      <c r="S101" s="1194"/>
      <c r="T101" s="1194"/>
      <c r="U101" s="1194"/>
      <c r="V101" s="1194"/>
      <c r="W101" s="1194"/>
      <c r="X101" s="1194"/>
      <c r="Y101" s="1194"/>
      <c r="Z101" s="1194"/>
      <c r="AA101" s="1192"/>
      <c r="AB101" s="1192"/>
      <c r="AC101" s="1192"/>
      <c r="AD101" s="1192"/>
      <c r="AE101" s="1192"/>
      <c r="AF101" s="1192"/>
      <c r="AG101" s="1192"/>
      <c r="AH101" s="1192"/>
      <c r="AI101" s="1192"/>
      <c r="AJ101" s="1192"/>
      <c r="AK101" s="1194" t="e">
        <f>VLOOKUP(K102,選手リスト,9,FALSE)</f>
        <v>#N/A</v>
      </c>
      <c r="AL101" s="1194"/>
      <c r="AM101" s="1194"/>
      <c r="AN101" s="1145" t="e">
        <f>VLOOKUP(K102,選手リスト,6,FALSE)</f>
        <v>#N/A</v>
      </c>
      <c r="AO101" s="1145"/>
      <c r="AP101" s="1145"/>
      <c r="AQ101" s="1145"/>
      <c r="AU101" s="16"/>
      <c r="AV101" s="16"/>
      <c r="AX101" s="7"/>
      <c r="AY101" s="7"/>
      <c r="AZ101" s="7"/>
      <c r="BA101" s="7"/>
      <c r="BB101" s="7"/>
      <c r="BC101" s="7"/>
      <c r="BD101" s="7"/>
      <c r="BE101" s="7"/>
      <c r="BF101" s="7"/>
      <c r="BG101" s="7"/>
      <c r="BH101" s="7"/>
      <c r="BI101" s="12"/>
      <c r="BJ101" s="12"/>
      <c r="BK101" s="12"/>
      <c r="BL101" s="12"/>
      <c r="BM101" s="7"/>
      <c r="BR101" s="7"/>
      <c r="BS101" s="7"/>
      <c r="BT101" s="7"/>
      <c r="BU101" s="7"/>
      <c r="BV101" s="7"/>
      <c r="BW101" s="7"/>
    </row>
    <row r="102" spans="1:75" ht="4.5" customHeight="1" x14ac:dyDescent="0.2">
      <c r="A102" s="1187"/>
      <c r="B102" s="1187"/>
      <c r="C102" s="1187"/>
      <c r="D102" s="1187"/>
      <c r="E102" s="1187"/>
      <c r="F102" s="1041"/>
      <c r="G102" s="1041"/>
      <c r="H102" s="1041"/>
      <c r="I102" s="18"/>
      <c r="J102" s="18"/>
      <c r="K102" s="1044">
        <v>37</v>
      </c>
      <c r="L102" s="1044"/>
      <c r="M102" s="1044"/>
      <c r="N102" s="1044"/>
      <c r="O102" s="36"/>
      <c r="P102" s="1194"/>
      <c r="Q102" s="1194"/>
      <c r="R102" s="1194"/>
      <c r="S102" s="1194"/>
      <c r="T102" s="1194"/>
      <c r="U102" s="1194"/>
      <c r="V102" s="1194"/>
      <c r="W102" s="1194"/>
      <c r="X102" s="1194"/>
      <c r="Y102" s="1194"/>
      <c r="Z102" s="1194"/>
      <c r="AA102" s="1192"/>
      <c r="AB102" s="1192"/>
      <c r="AC102" s="1192"/>
      <c r="AD102" s="1192"/>
      <c r="AE102" s="1192"/>
      <c r="AF102" s="1192"/>
      <c r="AG102" s="1192"/>
      <c r="AH102" s="1192"/>
      <c r="AI102" s="1192"/>
      <c r="AJ102" s="1192"/>
      <c r="AK102" s="1194"/>
      <c r="AL102" s="1194"/>
      <c r="AM102" s="1194"/>
      <c r="AN102" s="1145"/>
      <c r="AO102" s="1145"/>
      <c r="AP102" s="1145"/>
      <c r="AQ102" s="1145"/>
      <c r="AU102" s="16"/>
      <c r="AV102" s="16"/>
      <c r="AX102" s="15"/>
      <c r="AY102" s="15"/>
      <c r="AZ102" s="15"/>
      <c r="BA102" s="15"/>
      <c r="BB102" s="15"/>
      <c r="BC102" s="15"/>
      <c r="BD102" s="15"/>
      <c r="BE102" s="15"/>
      <c r="BF102" s="15"/>
      <c r="BG102" s="15"/>
      <c r="BH102" s="15"/>
      <c r="BM102" s="15"/>
      <c r="BR102" s="15"/>
      <c r="BS102" s="15"/>
      <c r="BT102" s="15"/>
      <c r="BU102" s="15"/>
      <c r="BV102" s="15"/>
      <c r="BW102" s="15"/>
    </row>
    <row r="103" spans="1:75" ht="4.5" customHeight="1" x14ac:dyDescent="0.2">
      <c r="A103" s="1187"/>
      <c r="B103" s="1187"/>
      <c r="C103" s="1187"/>
      <c r="D103" s="1187"/>
      <c r="E103" s="1187"/>
      <c r="F103" s="1041"/>
      <c r="G103" s="1041"/>
      <c r="H103" s="1041"/>
      <c r="I103" s="28"/>
      <c r="J103" s="28"/>
      <c r="K103" s="1044"/>
      <c r="L103" s="1044"/>
      <c r="M103" s="1044"/>
      <c r="N103" s="1044"/>
      <c r="O103" s="36"/>
      <c r="P103" s="1191" t="e">
        <f>VLOOKUP(K102,選手リスト,2,FALSE)</f>
        <v>#N/A</v>
      </c>
      <c r="Q103" s="1191"/>
      <c r="R103" s="1191"/>
      <c r="S103" s="1191"/>
      <c r="T103" s="1191"/>
      <c r="U103" s="1191"/>
      <c r="V103" s="1191"/>
      <c r="W103" s="1191"/>
      <c r="X103" s="1191"/>
      <c r="Y103" s="1191"/>
      <c r="Z103" s="1191"/>
      <c r="AA103" s="1192"/>
      <c r="AB103" s="1192"/>
      <c r="AC103" s="1192"/>
      <c r="AD103" s="1192"/>
      <c r="AE103" s="1192"/>
      <c r="AF103" s="1192"/>
      <c r="AG103" s="1192"/>
      <c r="AH103" s="1192"/>
      <c r="AI103" s="1192"/>
      <c r="AJ103" s="1192"/>
      <c r="AK103" s="1194"/>
      <c r="AL103" s="1194"/>
      <c r="AM103" s="1194"/>
      <c r="AN103" s="1145"/>
      <c r="AO103" s="1145"/>
      <c r="AP103" s="1145"/>
      <c r="AQ103" s="1145"/>
    </row>
    <row r="104" spans="1:75" ht="4.5" customHeight="1" x14ac:dyDescent="0.2">
      <c r="A104" s="1187"/>
      <c r="B104" s="1187"/>
      <c r="C104" s="1187"/>
      <c r="D104" s="1187"/>
      <c r="E104" s="1187"/>
      <c r="F104" s="1041"/>
      <c r="G104" s="1041"/>
      <c r="H104" s="1041"/>
      <c r="I104" s="36"/>
      <c r="J104" s="36"/>
      <c r="K104" s="1044"/>
      <c r="L104" s="1044"/>
      <c r="M104" s="1044"/>
      <c r="N104" s="1044"/>
      <c r="O104" s="36"/>
      <c r="P104" s="1191"/>
      <c r="Q104" s="1191"/>
      <c r="R104" s="1191"/>
      <c r="S104" s="1191"/>
      <c r="T104" s="1191"/>
      <c r="U104" s="1191"/>
      <c r="V104" s="1191"/>
      <c r="W104" s="1191"/>
      <c r="X104" s="1191"/>
      <c r="Y104" s="1191"/>
      <c r="Z104" s="1191"/>
      <c r="AA104" s="1192" t="e">
        <f>VLOOKUP(K102,選手リスト,5,FALSE)</f>
        <v>#N/A</v>
      </c>
      <c r="AB104" s="1192"/>
      <c r="AC104" s="1192"/>
      <c r="AD104" s="1192"/>
      <c r="AE104" s="1192"/>
      <c r="AF104" s="1192"/>
      <c r="AG104" s="1192"/>
      <c r="AH104" s="1192"/>
      <c r="AI104" s="1192"/>
      <c r="AJ104" s="1192"/>
      <c r="AK104" s="1193" t="e">
        <f>VLOOKUP(K102,選手リスト,10,FALSE)</f>
        <v>#N/A</v>
      </c>
      <c r="AL104" s="1193"/>
      <c r="AM104" s="1193"/>
      <c r="AN104" s="1145"/>
      <c r="AO104" s="1145"/>
      <c r="AP104" s="1145"/>
      <c r="AQ104" s="1145"/>
      <c r="AW104" s="28"/>
      <c r="AX104" s="28"/>
      <c r="AY104" s="28"/>
      <c r="AZ104" s="28"/>
      <c r="BA104" s="28"/>
      <c r="BB104" s="28"/>
      <c r="BC104" s="28"/>
      <c r="BD104" s="28"/>
      <c r="BE104" s="28"/>
      <c r="BF104" s="28"/>
      <c r="BG104" s="28"/>
      <c r="BH104" s="28"/>
      <c r="BI104" s="9"/>
      <c r="BJ104" s="9"/>
      <c r="BK104" s="9"/>
      <c r="BL104" s="9"/>
      <c r="BM104" s="42"/>
      <c r="BN104" s="42"/>
      <c r="BO104" s="42"/>
      <c r="BP104" s="42"/>
      <c r="BQ104" s="42"/>
      <c r="BR104" s="28"/>
      <c r="BS104" s="28"/>
      <c r="BT104" s="28"/>
      <c r="BU104" s="28"/>
      <c r="BV104" s="28"/>
      <c r="BW104" s="28"/>
    </row>
    <row r="105" spans="1:75" ht="4.5" customHeight="1" x14ac:dyDescent="0.2">
      <c r="A105" s="1187"/>
      <c r="B105" s="1187"/>
      <c r="C105" s="1187"/>
      <c r="D105" s="1187"/>
      <c r="E105" s="1187"/>
      <c r="F105" s="1041"/>
      <c r="G105" s="1041"/>
      <c r="H105" s="1041"/>
      <c r="I105" s="36"/>
      <c r="J105" s="36"/>
      <c r="K105" s="1044"/>
      <c r="L105" s="1044"/>
      <c r="M105" s="1044"/>
      <c r="N105" s="1044"/>
      <c r="O105" s="36"/>
      <c r="P105" s="1191"/>
      <c r="Q105" s="1191"/>
      <c r="R105" s="1191"/>
      <c r="S105" s="1191"/>
      <c r="T105" s="1191"/>
      <c r="U105" s="1191"/>
      <c r="V105" s="1191"/>
      <c r="W105" s="1191"/>
      <c r="X105" s="1191"/>
      <c r="Y105" s="1191"/>
      <c r="Z105" s="1191"/>
      <c r="AA105" s="1192"/>
      <c r="AB105" s="1192"/>
      <c r="AC105" s="1192"/>
      <c r="AD105" s="1192"/>
      <c r="AE105" s="1192"/>
      <c r="AF105" s="1192"/>
      <c r="AG105" s="1192"/>
      <c r="AH105" s="1192"/>
      <c r="AI105" s="1192"/>
      <c r="AJ105" s="1192"/>
      <c r="AK105" s="1193"/>
      <c r="AL105" s="1193"/>
      <c r="AM105" s="1193"/>
      <c r="AN105" s="1145"/>
      <c r="AO105" s="1145"/>
      <c r="AP105" s="1145"/>
      <c r="AQ105" s="1145"/>
      <c r="AW105" s="28"/>
      <c r="AX105" s="28"/>
      <c r="AY105" s="28"/>
      <c r="AZ105" s="28"/>
      <c r="BA105" s="28"/>
      <c r="BB105" s="28"/>
      <c r="BC105" s="28"/>
      <c r="BD105" s="28"/>
      <c r="BE105" s="28"/>
      <c r="BF105" s="28"/>
      <c r="BG105" s="28"/>
      <c r="BH105" s="28"/>
      <c r="BI105" s="9"/>
      <c r="BJ105" s="9"/>
      <c r="BK105" s="9"/>
      <c r="BL105" s="9"/>
      <c r="BM105" s="42"/>
      <c r="BN105" s="42"/>
      <c r="BO105" s="42"/>
      <c r="BP105" s="42"/>
      <c r="BQ105" s="42"/>
      <c r="BR105" s="28"/>
      <c r="BS105" s="28"/>
      <c r="BT105" s="28"/>
      <c r="BU105" s="28"/>
      <c r="BV105" s="28"/>
      <c r="BW105" s="28"/>
    </row>
    <row r="106" spans="1:75" ht="4.5" customHeight="1" x14ac:dyDescent="0.2">
      <c r="A106" s="1187"/>
      <c r="B106" s="1187"/>
      <c r="C106" s="1187"/>
      <c r="D106" s="1187"/>
      <c r="E106" s="1187"/>
      <c r="F106" s="1041"/>
      <c r="G106" s="1041"/>
      <c r="H106" s="1041"/>
      <c r="I106" s="36"/>
      <c r="J106" s="36"/>
      <c r="K106" s="36"/>
      <c r="L106" s="36"/>
      <c r="M106" s="36"/>
      <c r="N106" s="36"/>
      <c r="O106" s="36"/>
      <c r="P106" s="1191"/>
      <c r="Q106" s="1191"/>
      <c r="R106" s="1191"/>
      <c r="S106" s="1191"/>
      <c r="T106" s="1191"/>
      <c r="U106" s="1191"/>
      <c r="V106" s="1191"/>
      <c r="W106" s="1191"/>
      <c r="X106" s="1191"/>
      <c r="Y106" s="1191"/>
      <c r="Z106" s="1191"/>
      <c r="AA106" s="1192"/>
      <c r="AB106" s="1192"/>
      <c r="AC106" s="1192"/>
      <c r="AD106" s="1192"/>
      <c r="AE106" s="1192"/>
      <c r="AF106" s="1192"/>
      <c r="AG106" s="1192"/>
      <c r="AH106" s="1192"/>
      <c r="AI106" s="1192"/>
      <c r="AJ106" s="1192"/>
      <c r="AK106" s="1193"/>
      <c r="AL106" s="1193"/>
      <c r="AM106" s="1193"/>
      <c r="AN106" s="1145"/>
      <c r="AO106" s="1145"/>
      <c r="AP106" s="1145"/>
      <c r="AQ106" s="1145"/>
      <c r="AR106" s="30"/>
      <c r="AS106" s="30"/>
      <c r="AT106" s="30"/>
      <c r="AU106" s="16"/>
      <c r="AW106" s="28"/>
      <c r="AX106" s="28"/>
      <c r="AY106" s="28"/>
      <c r="AZ106" s="28"/>
      <c r="BA106" s="28"/>
      <c r="BB106" s="28"/>
      <c r="BC106" s="28"/>
      <c r="BD106" s="28"/>
      <c r="BE106" s="28"/>
      <c r="BF106" s="28"/>
      <c r="BG106" s="28"/>
      <c r="BH106" s="28"/>
      <c r="BI106" s="9"/>
      <c r="BJ106" s="9"/>
      <c r="BK106" s="9"/>
      <c r="BL106" s="9"/>
      <c r="BM106" s="42"/>
      <c r="BN106" s="42"/>
      <c r="BO106" s="42"/>
      <c r="BP106" s="42"/>
      <c r="BQ106" s="42"/>
      <c r="BR106" s="28"/>
      <c r="BS106" s="28"/>
      <c r="BT106" s="28"/>
      <c r="BU106" s="28"/>
      <c r="BV106" s="28"/>
      <c r="BW106" s="28"/>
    </row>
    <row r="107" spans="1:75" ht="4.5" customHeight="1" x14ac:dyDescent="0.2">
      <c r="A107" s="1187"/>
      <c r="B107" s="1187"/>
      <c r="C107" s="1187"/>
      <c r="D107" s="1187"/>
      <c r="E107" s="1187"/>
      <c r="F107" s="1041"/>
      <c r="G107" s="1041"/>
      <c r="H107" s="1041"/>
      <c r="I107" s="36"/>
      <c r="J107" s="36"/>
      <c r="K107" s="36"/>
      <c r="L107" s="29"/>
      <c r="M107" s="29"/>
      <c r="N107" s="29"/>
      <c r="O107" s="29"/>
      <c r="P107" s="29"/>
      <c r="Q107" s="29"/>
      <c r="R107" s="29"/>
      <c r="S107" s="29"/>
      <c r="T107" s="29"/>
      <c r="U107" s="29"/>
      <c r="V107" s="29"/>
      <c r="W107" s="32"/>
      <c r="X107" s="32"/>
      <c r="Y107" s="32"/>
      <c r="Z107" s="32"/>
      <c r="AA107" s="32"/>
      <c r="AB107" s="32"/>
      <c r="AC107" s="32"/>
      <c r="AD107" s="32"/>
      <c r="AE107" s="32"/>
      <c r="AF107" s="32"/>
      <c r="AG107" s="33"/>
      <c r="AH107" s="33"/>
      <c r="AI107" s="33"/>
      <c r="AJ107" s="37"/>
      <c r="AK107" s="37"/>
      <c r="AL107" s="37"/>
      <c r="AM107" s="37"/>
      <c r="AN107" s="6"/>
      <c r="AO107" s="30"/>
      <c r="AP107" s="30"/>
      <c r="AQ107" s="30"/>
      <c r="AR107" s="30"/>
      <c r="AS107" s="30"/>
      <c r="AT107" s="30"/>
      <c r="AU107" s="16"/>
      <c r="AW107" s="28"/>
      <c r="AX107" s="28"/>
      <c r="AY107" s="6"/>
      <c r="AZ107" s="6"/>
      <c r="BA107" s="6"/>
      <c r="BB107" s="6"/>
      <c r="BC107" s="6"/>
      <c r="BD107" s="6"/>
      <c r="BE107" s="6"/>
      <c r="BF107" s="6"/>
      <c r="BG107" s="6"/>
      <c r="BH107" s="6"/>
      <c r="BI107" s="9"/>
      <c r="BJ107" s="9"/>
      <c r="BK107" s="9"/>
      <c r="BL107" s="9"/>
      <c r="BM107" s="9"/>
      <c r="BN107" s="9"/>
      <c r="BO107" s="28"/>
      <c r="BP107" s="28"/>
      <c r="BQ107" s="28"/>
      <c r="BR107" s="28"/>
      <c r="BS107" s="28"/>
      <c r="BT107" s="28"/>
      <c r="BU107" s="28"/>
      <c r="BV107" s="28"/>
      <c r="BW107" s="28"/>
    </row>
    <row r="108" spans="1:75" ht="4.5" customHeight="1" x14ac:dyDescent="0.2">
      <c r="A108" s="1187"/>
      <c r="B108" s="1187"/>
      <c r="C108" s="1187"/>
      <c r="D108" s="1187"/>
      <c r="E108" s="1187"/>
      <c r="F108" s="1041"/>
      <c r="G108" s="1041"/>
      <c r="H108" s="1041"/>
      <c r="I108" s="28"/>
      <c r="J108" s="28"/>
      <c r="K108" s="36"/>
      <c r="L108" s="36"/>
      <c r="M108" s="36"/>
      <c r="N108" s="36"/>
      <c r="O108" s="36"/>
      <c r="P108" s="31"/>
      <c r="Q108" s="31"/>
      <c r="R108" s="31"/>
      <c r="S108" s="31"/>
      <c r="T108" s="31"/>
      <c r="U108" s="31"/>
      <c r="V108" s="31"/>
      <c r="W108" s="31"/>
      <c r="X108" s="31"/>
      <c r="Y108" s="31"/>
      <c r="Z108" s="31"/>
      <c r="AA108" s="32"/>
      <c r="AB108" s="32"/>
      <c r="AC108" s="32"/>
      <c r="AD108" s="32"/>
      <c r="AE108" s="32"/>
      <c r="AF108" s="32"/>
      <c r="AG108" s="32"/>
      <c r="AH108" s="32"/>
      <c r="AI108" s="32"/>
      <c r="AJ108" s="32"/>
      <c r="AK108" s="31"/>
      <c r="AL108" s="31"/>
      <c r="AM108" s="31"/>
      <c r="AN108" s="37"/>
      <c r="AO108" s="37"/>
      <c r="AP108" s="37"/>
      <c r="AQ108" s="37"/>
      <c r="AR108" s="30"/>
      <c r="AS108" s="30"/>
      <c r="AT108" s="30"/>
      <c r="AU108" s="16"/>
      <c r="AW108" s="28"/>
      <c r="AX108" s="28"/>
      <c r="AY108" s="6"/>
      <c r="AZ108" s="6"/>
      <c r="BA108" s="6"/>
      <c r="BB108" s="6"/>
      <c r="BC108" s="6"/>
      <c r="BD108" s="6"/>
      <c r="BE108" s="6"/>
      <c r="BF108" s="6"/>
      <c r="BG108" s="6"/>
      <c r="BH108" s="6"/>
      <c r="BI108" s="9"/>
      <c r="BJ108" s="9"/>
      <c r="BK108" s="9"/>
      <c r="BL108" s="9"/>
      <c r="BM108" s="9"/>
      <c r="BN108" s="9"/>
      <c r="BO108" s="28"/>
      <c r="BP108" s="28"/>
      <c r="BQ108" s="28"/>
      <c r="BR108" s="28"/>
      <c r="BS108" s="28"/>
      <c r="BT108" s="28"/>
      <c r="BU108" s="28"/>
      <c r="BV108" s="28"/>
      <c r="BW108" s="28"/>
    </row>
    <row r="109" spans="1:75" ht="4.5" customHeight="1" x14ac:dyDescent="0.2">
      <c r="A109" s="1187"/>
      <c r="B109" s="1187"/>
      <c r="C109" s="1187"/>
      <c r="D109" s="1187"/>
      <c r="E109" s="1187"/>
      <c r="F109" s="1041"/>
      <c r="G109" s="1041"/>
      <c r="H109" s="1041"/>
      <c r="I109" s="6"/>
      <c r="J109" s="6"/>
      <c r="K109" s="36"/>
      <c r="L109" s="36"/>
      <c r="M109" s="36"/>
      <c r="N109" s="36"/>
      <c r="O109" s="36"/>
      <c r="P109" s="31"/>
      <c r="Q109" s="31"/>
      <c r="R109" s="31"/>
      <c r="S109" s="31"/>
      <c r="T109" s="31"/>
      <c r="U109" s="31"/>
      <c r="V109" s="31"/>
      <c r="W109" s="31"/>
      <c r="X109" s="31"/>
      <c r="Y109" s="31"/>
      <c r="Z109" s="31"/>
      <c r="AA109" s="32"/>
      <c r="AB109" s="32"/>
      <c r="AC109" s="32"/>
      <c r="AD109" s="32"/>
      <c r="AE109" s="32"/>
      <c r="AF109" s="32"/>
      <c r="AG109" s="32"/>
      <c r="AH109" s="32"/>
      <c r="AI109" s="32"/>
      <c r="AJ109" s="32"/>
      <c r="AK109" s="31"/>
      <c r="AL109" s="31"/>
      <c r="AM109" s="31"/>
      <c r="AN109" s="37"/>
      <c r="AO109" s="37"/>
      <c r="AP109" s="37"/>
      <c r="AQ109" s="37"/>
      <c r="AR109" s="6"/>
      <c r="AS109" s="6"/>
      <c r="AT109" s="6"/>
      <c r="AU109" s="6"/>
      <c r="AW109" s="28"/>
      <c r="AX109" s="28"/>
      <c r="AY109" s="6"/>
      <c r="AZ109" s="6"/>
      <c r="BA109" s="6"/>
      <c r="BB109" s="6"/>
      <c r="BC109" s="6"/>
      <c r="BD109" s="6"/>
      <c r="BE109" s="6"/>
      <c r="BF109" s="6"/>
      <c r="BG109" s="6"/>
      <c r="BH109" s="6"/>
      <c r="BI109" s="9"/>
      <c r="BJ109" s="9"/>
      <c r="BK109" s="9"/>
      <c r="BL109" s="9"/>
      <c r="BM109" s="9"/>
      <c r="BN109" s="9"/>
      <c r="BO109" s="28"/>
      <c r="BP109" s="28"/>
      <c r="BQ109" s="28"/>
      <c r="BR109" s="28"/>
      <c r="BS109" s="28"/>
      <c r="BT109" s="28"/>
      <c r="BU109" s="28"/>
      <c r="BV109" s="28"/>
      <c r="BW109" s="28"/>
    </row>
    <row r="110" spans="1:75" ht="4.5" customHeight="1" x14ac:dyDescent="0.2">
      <c r="A110" s="1187"/>
      <c r="B110" s="1187"/>
      <c r="C110" s="1187"/>
      <c r="D110" s="1187"/>
      <c r="E110" s="1187"/>
      <c r="F110" s="1041"/>
      <c r="G110" s="1041"/>
      <c r="H110" s="1041"/>
      <c r="I110" s="28"/>
      <c r="J110" s="28"/>
      <c r="K110" s="36"/>
      <c r="L110" s="36"/>
      <c r="M110" s="36"/>
      <c r="N110" s="36"/>
      <c r="O110" s="36"/>
      <c r="P110" s="35"/>
      <c r="Q110" s="35"/>
      <c r="R110" s="35"/>
      <c r="S110" s="35"/>
      <c r="T110" s="35"/>
      <c r="U110" s="35"/>
      <c r="V110" s="35"/>
      <c r="W110" s="35"/>
      <c r="X110" s="35"/>
      <c r="Y110" s="35"/>
      <c r="Z110" s="35"/>
      <c r="AA110" s="32"/>
      <c r="AB110" s="32"/>
      <c r="AC110" s="32"/>
      <c r="AD110" s="32"/>
      <c r="AE110" s="32"/>
      <c r="AF110" s="32"/>
      <c r="AG110" s="32"/>
      <c r="AH110" s="32"/>
      <c r="AI110" s="32"/>
      <c r="AJ110" s="32"/>
      <c r="AK110" s="31"/>
      <c r="AL110" s="31"/>
      <c r="AM110" s="31"/>
      <c r="AN110" s="37"/>
      <c r="AO110" s="37"/>
      <c r="AP110" s="37"/>
      <c r="AQ110" s="37"/>
    </row>
    <row r="111" spans="1:75" ht="4.5" customHeight="1" x14ac:dyDescent="0.2">
      <c r="A111" s="1187"/>
      <c r="B111" s="1187"/>
      <c r="C111" s="1187"/>
      <c r="D111" s="1187"/>
      <c r="E111" s="1187"/>
      <c r="F111" s="1041"/>
      <c r="G111" s="1041"/>
      <c r="H111" s="1041"/>
      <c r="I111" s="36"/>
      <c r="J111" s="36"/>
      <c r="K111" s="36"/>
      <c r="L111" s="36"/>
      <c r="M111" s="36"/>
      <c r="N111" s="36"/>
      <c r="O111" s="36"/>
      <c r="P111" s="35"/>
      <c r="Q111" s="35"/>
      <c r="R111" s="35"/>
      <c r="S111" s="35"/>
      <c r="T111" s="35"/>
      <c r="U111" s="35"/>
      <c r="V111" s="35"/>
      <c r="W111" s="35"/>
      <c r="X111" s="35"/>
      <c r="Y111" s="35"/>
      <c r="Z111" s="35"/>
      <c r="AA111" s="32"/>
      <c r="AB111" s="32"/>
      <c r="AC111" s="32"/>
      <c r="AD111" s="32"/>
      <c r="AE111" s="32"/>
      <c r="AF111" s="32"/>
      <c r="AG111" s="32"/>
      <c r="AH111" s="32"/>
      <c r="AI111" s="32"/>
      <c r="AJ111" s="32"/>
      <c r="AK111" s="33"/>
      <c r="AL111" s="33"/>
      <c r="AM111" s="33"/>
      <c r="AN111" s="37"/>
      <c r="AO111" s="37"/>
      <c r="AP111" s="37"/>
      <c r="AQ111" s="37"/>
      <c r="AZ111" s="28"/>
      <c r="BA111" s="28"/>
      <c r="BB111" s="28"/>
      <c r="BC111" s="28"/>
      <c r="BD111" s="28"/>
      <c r="BE111" s="28"/>
      <c r="BF111" s="28"/>
      <c r="BG111" s="28"/>
      <c r="BH111" s="28"/>
      <c r="BI111" s="9"/>
      <c r="BJ111" s="9"/>
      <c r="BK111" s="9"/>
      <c r="BL111" s="9"/>
      <c r="BM111" s="9"/>
      <c r="BN111" s="9"/>
      <c r="BO111" s="28"/>
      <c r="BP111" s="28"/>
      <c r="BQ111" s="28"/>
      <c r="BR111" s="28"/>
      <c r="BS111" s="28"/>
      <c r="BT111" s="28"/>
      <c r="BU111" s="28"/>
      <c r="BV111" s="28"/>
      <c r="BW111" s="28"/>
    </row>
    <row r="112" spans="1:75" ht="4.5" customHeight="1" x14ac:dyDescent="0.2">
      <c r="A112" s="1187"/>
      <c r="B112" s="1187"/>
      <c r="C112" s="1187"/>
      <c r="D112" s="1187"/>
      <c r="E112" s="1187"/>
      <c r="F112" s="1041"/>
      <c r="G112" s="1041"/>
      <c r="H112" s="1041"/>
      <c r="I112" s="36"/>
      <c r="J112" s="36"/>
      <c r="K112" s="36"/>
      <c r="L112" s="36"/>
      <c r="M112" s="36"/>
      <c r="N112" s="36"/>
      <c r="O112" s="36"/>
      <c r="P112" s="35"/>
      <c r="Q112" s="35"/>
      <c r="R112" s="35"/>
      <c r="S112" s="35"/>
      <c r="T112" s="35"/>
      <c r="U112" s="35"/>
      <c r="V112" s="35"/>
      <c r="W112" s="35"/>
      <c r="X112" s="35"/>
      <c r="Y112" s="35"/>
      <c r="Z112" s="35"/>
      <c r="AA112" s="32"/>
      <c r="AB112" s="32"/>
      <c r="AC112" s="32"/>
      <c r="AD112" s="32"/>
      <c r="AE112" s="32"/>
      <c r="AF112" s="32"/>
      <c r="AG112" s="32"/>
      <c r="AH112" s="32"/>
      <c r="AI112" s="32"/>
      <c r="AJ112" s="32"/>
      <c r="AK112" s="33"/>
      <c r="AL112" s="33"/>
      <c r="AM112" s="33"/>
      <c r="AN112" s="37"/>
      <c r="AO112" s="37"/>
      <c r="AP112" s="37"/>
      <c r="AQ112" s="37"/>
      <c r="AZ112" s="28"/>
      <c r="BA112" s="28"/>
      <c r="BB112" s="28"/>
      <c r="BC112" s="28"/>
      <c r="BD112" s="28"/>
      <c r="BE112" s="28"/>
      <c r="BF112" s="28"/>
      <c r="BG112" s="28"/>
      <c r="BH112" s="28"/>
      <c r="BI112" s="9"/>
      <c r="BJ112" s="9"/>
      <c r="BK112" s="9"/>
      <c r="BL112" s="9"/>
      <c r="BM112" s="9"/>
      <c r="BN112" s="9"/>
      <c r="BO112" s="28"/>
      <c r="BP112" s="28"/>
      <c r="BQ112" s="28"/>
      <c r="BR112" s="28"/>
      <c r="BS112" s="28"/>
      <c r="BT112" s="28"/>
      <c r="BU112" s="28"/>
      <c r="BV112" s="28"/>
      <c r="BW112" s="28"/>
    </row>
    <row r="113" spans="1:75" ht="4.5" customHeight="1" x14ac:dyDescent="0.2">
      <c r="A113" s="1187"/>
      <c r="B113" s="1187"/>
      <c r="C113" s="1187"/>
      <c r="D113" s="1187"/>
      <c r="E113" s="1187"/>
      <c r="F113" s="1041"/>
      <c r="G113" s="1041"/>
      <c r="H113" s="1041"/>
      <c r="I113" s="36"/>
      <c r="J113" s="36"/>
      <c r="K113" s="36"/>
      <c r="L113" s="36"/>
      <c r="M113" s="36"/>
      <c r="N113" s="36"/>
      <c r="O113" s="36"/>
      <c r="P113" s="35"/>
      <c r="Q113" s="35"/>
      <c r="R113" s="35"/>
      <c r="S113" s="35"/>
      <c r="T113" s="35"/>
      <c r="U113" s="35"/>
      <c r="V113" s="35"/>
      <c r="W113" s="35"/>
      <c r="X113" s="35"/>
      <c r="Y113" s="35"/>
      <c r="Z113" s="35"/>
      <c r="AA113" s="32"/>
      <c r="AB113" s="32"/>
      <c r="AC113" s="32"/>
      <c r="AD113" s="32"/>
      <c r="AE113" s="32"/>
      <c r="AF113" s="32"/>
      <c r="AG113" s="32"/>
      <c r="AH113" s="32"/>
      <c r="AI113" s="32"/>
      <c r="AJ113" s="32"/>
      <c r="AK113" s="33"/>
      <c r="AL113" s="33"/>
      <c r="AM113" s="33"/>
      <c r="AN113" s="37"/>
      <c r="AO113" s="37"/>
      <c r="AP113" s="37"/>
      <c r="AQ113" s="37"/>
      <c r="AW113" s="28"/>
      <c r="AX113" s="28"/>
      <c r="AY113" s="28"/>
      <c r="AZ113" s="28"/>
      <c r="BA113" s="28"/>
      <c r="BB113" s="28"/>
      <c r="BC113" s="28"/>
      <c r="BD113" s="28"/>
      <c r="BE113" s="28"/>
      <c r="BF113" s="28"/>
      <c r="BG113" s="28"/>
      <c r="BH113" s="28"/>
      <c r="BI113" s="9"/>
      <c r="BJ113" s="9"/>
      <c r="BK113" s="9"/>
      <c r="BL113" s="9"/>
      <c r="BM113" s="9"/>
      <c r="BN113" s="9"/>
      <c r="BO113" s="28"/>
      <c r="BP113" s="28"/>
      <c r="BQ113" s="28"/>
      <c r="BR113" s="28"/>
      <c r="BS113" s="28"/>
      <c r="BT113" s="28"/>
      <c r="BU113" s="28"/>
      <c r="BV113" s="28"/>
      <c r="BW113" s="28"/>
    </row>
    <row r="114" spans="1:75" ht="4.5" customHeight="1" x14ac:dyDescent="0.2">
      <c r="A114" s="1187"/>
      <c r="B114" s="1187"/>
      <c r="C114" s="1187"/>
      <c r="D114" s="1187"/>
      <c r="E114" s="1187"/>
      <c r="F114" s="1041"/>
      <c r="G114" s="1041"/>
      <c r="H114" s="1041"/>
      <c r="I114" s="36"/>
      <c r="J114" s="36"/>
      <c r="K114" s="59"/>
      <c r="L114" s="29"/>
      <c r="M114" s="29"/>
      <c r="N114" s="29"/>
      <c r="O114" s="29"/>
      <c r="P114" s="29"/>
      <c r="Q114" s="29"/>
      <c r="R114" s="29"/>
      <c r="S114" s="29"/>
      <c r="T114" s="29"/>
      <c r="U114" s="29"/>
      <c r="V114" s="29"/>
      <c r="W114" s="32"/>
      <c r="X114" s="32"/>
      <c r="Y114" s="32"/>
      <c r="Z114" s="32"/>
      <c r="AA114" s="32"/>
      <c r="AB114" s="32"/>
      <c r="AC114" s="32"/>
      <c r="AD114" s="32"/>
      <c r="AE114" s="32"/>
      <c r="AF114" s="32"/>
      <c r="AG114" s="33"/>
      <c r="AH114" s="33"/>
      <c r="AI114" s="33"/>
      <c r="AJ114" s="37"/>
      <c r="AK114" s="37"/>
      <c r="AL114" s="37"/>
      <c r="AM114" s="37"/>
      <c r="AN114" s="6"/>
      <c r="AO114" s="10"/>
      <c r="AP114" s="10"/>
      <c r="AW114" s="28"/>
      <c r="AX114" s="28"/>
      <c r="AY114" s="6"/>
      <c r="AZ114" s="6"/>
      <c r="BA114" s="6"/>
      <c r="BB114" s="6"/>
      <c r="BC114" s="6"/>
      <c r="BD114" s="6"/>
      <c r="BE114" s="6"/>
      <c r="BF114" s="6"/>
      <c r="BG114" s="6"/>
      <c r="BH114" s="6"/>
      <c r="BI114" s="9"/>
      <c r="BJ114" s="9"/>
      <c r="BK114" s="9"/>
      <c r="BL114" s="9"/>
      <c r="BM114" s="9"/>
      <c r="BN114" s="9"/>
      <c r="BO114" s="28"/>
      <c r="BP114" s="28"/>
      <c r="BQ114" s="28"/>
      <c r="BR114" s="28"/>
      <c r="BS114" s="28"/>
      <c r="BT114" s="28"/>
      <c r="BU114" s="28"/>
      <c r="BV114" s="28"/>
      <c r="BW114" s="28"/>
    </row>
    <row r="115" spans="1:75" ht="4.5" customHeight="1" x14ac:dyDescent="0.2">
      <c r="A115" s="1187"/>
      <c r="B115" s="1187"/>
      <c r="C115" s="1187"/>
      <c r="D115" s="1187"/>
      <c r="E115" s="1187"/>
      <c r="F115" s="1041"/>
      <c r="G115" s="1041"/>
      <c r="H115" s="1041"/>
      <c r="I115" s="28"/>
      <c r="J115" s="28"/>
      <c r="K115" s="36"/>
      <c r="L115" s="36"/>
      <c r="M115" s="36"/>
      <c r="N115" s="36"/>
      <c r="O115" s="36"/>
      <c r="P115" s="1194" t="e">
        <f>VLOOKUP(K116,選手リスト,3,FALSE)</f>
        <v>#N/A</v>
      </c>
      <c r="Q115" s="1194"/>
      <c r="R115" s="1194"/>
      <c r="S115" s="1194"/>
      <c r="T115" s="1194"/>
      <c r="U115" s="1194"/>
      <c r="V115" s="1194"/>
      <c r="W115" s="1194"/>
      <c r="X115" s="1194"/>
      <c r="Y115" s="1194"/>
      <c r="Z115" s="1194"/>
      <c r="AA115" s="1192" t="e">
        <f>VLOOKUP(K116,選手リスト,4,FALSE)</f>
        <v>#N/A</v>
      </c>
      <c r="AB115" s="1192"/>
      <c r="AC115" s="1192"/>
      <c r="AD115" s="1192"/>
      <c r="AE115" s="1192"/>
      <c r="AF115" s="1192"/>
      <c r="AG115" s="1192"/>
      <c r="AH115" s="1192"/>
      <c r="AI115" s="1192"/>
      <c r="AJ115" s="1192"/>
      <c r="AK115" s="1194" t="e">
        <f>VLOOKUP(K116,選手リスト,9,FALSE)</f>
        <v>#N/A</v>
      </c>
      <c r="AL115" s="1194"/>
      <c r="AM115" s="1194"/>
      <c r="AN115" s="1145" t="e">
        <f>VLOOKUP(K116,選手リスト,6,FALSE)</f>
        <v>#N/A</v>
      </c>
      <c r="AO115" s="1145"/>
      <c r="AP115" s="1145"/>
      <c r="AQ115" s="1145"/>
      <c r="AW115" s="28"/>
      <c r="AX115" s="28"/>
      <c r="AY115" s="6"/>
      <c r="AZ115" s="6"/>
      <c r="BA115" s="6"/>
      <c r="BB115" s="6"/>
      <c r="BC115" s="6"/>
      <c r="BD115" s="6"/>
      <c r="BE115" s="6"/>
      <c r="BF115" s="6"/>
      <c r="BG115" s="6"/>
      <c r="BH115" s="6"/>
      <c r="BI115" s="9"/>
      <c r="BJ115" s="9"/>
      <c r="BK115" s="9"/>
      <c r="BL115" s="9"/>
      <c r="BM115" s="9"/>
      <c r="BN115" s="9"/>
      <c r="BO115" s="28"/>
      <c r="BP115" s="28"/>
      <c r="BQ115" s="28"/>
      <c r="BR115" s="28"/>
      <c r="BS115" s="28"/>
      <c r="BT115" s="28"/>
      <c r="BU115" s="28"/>
      <c r="BV115" s="28"/>
      <c r="BW115" s="28"/>
    </row>
    <row r="116" spans="1:75" ht="4.5" customHeight="1" x14ac:dyDescent="0.2">
      <c r="A116" s="1187"/>
      <c r="B116" s="1187"/>
      <c r="C116" s="1187"/>
      <c r="D116" s="1187"/>
      <c r="E116" s="1187"/>
      <c r="F116" s="1041"/>
      <c r="G116" s="1041"/>
      <c r="H116" s="1041"/>
      <c r="I116" s="6"/>
      <c r="J116" s="6"/>
      <c r="K116" s="1044">
        <v>38</v>
      </c>
      <c r="L116" s="1044"/>
      <c r="M116" s="1044"/>
      <c r="N116" s="1044"/>
      <c r="O116" s="36"/>
      <c r="P116" s="1194"/>
      <c r="Q116" s="1194"/>
      <c r="R116" s="1194"/>
      <c r="S116" s="1194"/>
      <c r="T116" s="1194"/>
      <c r="U116" s="1194"/>
      <c r="V116" s="1194"/>
      <c r="W116" s="1194"/>
      <c r="X116" s="1194"/>
      <c r="Y116" s="1194"/>
      <c r="Z116" s="1194"/>
      <c r="AA116" s="1192"/>
      <c r="AB116" s="1192"/>
      <c r="AC116" s="1192"/>
      <c r="AD116" s="1192"/>
      <c r="AE116" s="1192"/>
      <c r="AF116" s="1192"/>
      <c r="AG116" s="1192"/>
      <c r="AH116" s="1192"/>
      <c r="AI116" s="1192"/>
      <c r="AJ116" s="1192"/>
      <c r="AK116" s="1194"/>
      <c r="AL116" s="1194"/>
      <c r="AM116" s="1194"/>
      <c r="AN116" s="1145"/>
      <c r="AO116" s="1145"/>
      <c r="AP116" s="1145"/>
      <c r="AQ116" s="1145"/>
      <c r="AW116" s="28"/>
      <c r="AX116" s="28"/>
      <c r="AY116" s="6"/>
      <c r="AZ116" s="6"/>
      <c r="BA116" s="6"/>
      <c r="BB116" s="6"/>
      <c r="BC116" s="6"/>
      <c r="BD116" s="6"/>
      <c r="BE116" s="6"/>
      <c r="BF116" s="6"/>
      <c r="BG116" s="6"/>
      <c r="BH116" s="6"/>
      <c r="BI116" s="9"/>
      <c r="BJ116" s="9"/>
      <c r="BK116" s="9"/>
      <c r="BL116" s="9"/>
      <c r="BM116" s="9"/>
      <c r="BN116" s="9"/>
      <c r="BO116" s="28"/>
      <c r="BP116" s="28"/>
      <c r="BQ116" s="28"/>
      <c r="BR116" s="28"/>
      <c r="BS116" s="28"/>
      <c r="BT116" s="28"/>
      <c r="BU116" s="28"/>
      <c r="BV116" s="28"/>
      <c r="BW116" s="28"/>
    </row>
    <row r="117" spans="1:75" ht="4.5" customHeight="1" x14ac:dyDescent="0.2">
      <c r="A117" s="1187"/>
      <c r="B117" s="1187"/>
      <c r="C117" s="1187"/>
      <c r="D117" s="1187"/>
      <c r="E117" s="1187"/>
      <c r="F117" s="1041"/>
      <c r="G117" s="1041"/>
      <c r="H117" s="1041"/>
      <c r="I117" s="28"/>
      <c r="J117" s="28"/>
      <c r="K117" s="1044"/>
      <c r="L117" s="1044"/>
      <c r="M117" s="1044"/>
      <c r="N117" s="1044"/>
      <c r="O117" s="36"/>
      <c r="P117" s="1191" t="e">
        <f>VLOOKUP(K116,選手リスト,2,FALSE)</f>
        <v>#N/A</v>
      </c>
      <c r="Q117" s="1191"/>
      <c r="R117" s="1191"/>
      <c r="S117" s="1191"/>
      <c r="T117" s="1191"/>
      <c r="U117" s="1191"/>
      <c r="V117" s="1191"/>
      <c r="W117" s="1191"/>
      <c r="X117" s="1191"/>
      <c r="Y117" s="1191"/>
      <c r="Z117" s="1191"/>
      <c r="AA117" s="1192"/>
      <c r="AB117" s="1192"/>
      <c r="AC117" s="1192"/>
      <c r="AD117" s="1192"/>
      <c r="AE117" s="1192"/>
      <c r="AF117" s="1192"/>
      <c r="AG117" s="1192"/>
      <c r="AH117" s="1192"/>
      <c r="AI117" s="1192"/>
      <c r="AJ117" s="1192"/>
      <c r="AK117" s="1194"/>
      <c r="AL117" s="1194"/>
      <c r="AM117" s="1194"/>
      <c r="AN117" s="1145"/>
      <c r="AO117" s="1145"/>
      <c r="AP117" s="1145"/>
      <c r="AQ117" s="1145"/>
    </row>
    <row r="118" spans="1:75" ht="4.5" customHeight="1" x14ac:dyDescent="0.2">
      <c r="A118" s="1187"/>
      <c r="B118" s="1187"/>
      <c r="C118" s="1187"/>
      <c r="D118" s="1187"/>
      <c r="E118" s="1187"/>
      <c r="F118" s="1041"/>
      <c r="G118" s="1041"/>
      <c r="H118" s="1041"/>
      <c r="I118" s="36"/>
      <c r="J118" s="36"/>
      <c r="K118" s="1044"/>
      <c r="L118" s="1044"/>
      <c r="M118" s="1044"/>
      <c r="N118" s="1044"/>
      <c r="O118" s="36"/>
      <c r="P118" s="1191"/>
      <c r="Q118" s="1191"/>
      <c r="R118" s="1191"/>
      <c r="S118" s="1191"/>
      <c r="T118" s="1191"/>
      <c r="U118" s="1191"/>
      <c r="V118" s="1191"/>
      <c r="W118" s="1191"/>
      <c r="X118" s="1191"/>
      <c r="Y118" s="1191"/>
      <c r="Z118" s="1191"/>
      <c r="AA118" s="1192" t="e">
        <f>VLOOKUP(K116,選手リスト,5,FALSE)</f>
        <v>#N/A</v>
      </c>
      <c r="AB118" s="1192"/>
      <c r="AC118" s="1192"/>
      <c r="AD118" s="1192"/>
      <c r="AE118" s="1192"/>
      <c r="AF118" s="1192"/>
      <c r="AG118" s="1192"/>
      <c r="AH118" s="1192"/>
      <c r="AI118" s="1192"/>
      <c r="AJ118" s="1192"/>
      <c r="AK118" s="1193" t="e">
        <f>VLOOKUP(K116,選手リスト,10,FALSE)</f>
        <v>#N/A</v>
      </c>
      <c r="AL118" s="1193"/>
      <c r="AM118" s="1193"/>
      <c r="AN118" s="1145"/>
      <c r="AO118" s="1145"/>
      <c r="AP118" s="1145"/>
      <c r="AQ118" s="1145"/>
      <c r="AW118" s="28"/>
      <c r="AX118" s="28"/>
      <c r="AY118" s="28"/>
      <c r="AZ118" s="28"/>
      <c r="BA118" s="28"/>
      <c r="BB118" s="28"/>
      <c r="BC118" s="28"/>
      <c r="BD118" s="28"/>
      <c r="BE118" s="28"/>
      <c r="BF118" s="28"/>
      <c r="BG118" s="28"/>
      <c r="BH118" s="28"/>
      <c r="BI118" s="9"/>
      <c r="BJ118" s="9"/>
      <c r="BK118" s="9"/>
      <c r="BL118" s="9"/>
      <c r="BM118" s="9"/>
      <c r="BN118" s="9"/>
      <c r="BO118" s="28"/>
      <c r="BP118" s="28"/>
      <c r="BQ118" s="28"/>
      <c r="BR118" s="28"/>
      <c r="BS118" s="28"/>
      <c r="BT118" s="28"/>
      <c r="BU118" s="28"/>
      <c r="BV118" s="28"/>
      <c r="BW118" s="28"/>
    </row>
    <row r="119" spans="1:75" ht="4.5" customHeight="1" x14ac:dyDescent="0.2">
      <c r="A119" s="1187"/>
      <c r="B119" s="1187"/>
      <c r="C119" s="1187"/>
      <c r="D119" s="1187"/>
      <c r="E119" s="1187"/>
      <c r="F119" s="1041"/>
      <c r="G119" s="1041"/>
      <c r="H119" s="1041"/>
      <c r="I119" s="36"/>
      <c r="J119" s="36"/>
      <c r="K119" s="1044"/>
      <c r="L119" s="1044"/>
      <c r="M119" s="1044"/>
      <c r="N119" s="1044"/>
      <c r="O119" s="36"/>
      <c r="P119" s="1191"/>
      <c r="Q119" s="1191"/>
      <c r="R119" s="1191"/>
      <c r="S119" s="1191"/>
      <c r="T119" s="1191"/>
      <c r="U119" s="1191"/>
      <c r="V119" s="1191"/>
      <c r="W119" s="1191"/>
      <c r="X119" s="1191"/>
      <c r="Y119" s="1191"/>
      <c r="Z119" s="1191"/>
      <c r="AA119" s="1192"/>
      <c r="AB119" s="1192"/>
      <c r="AC119" s="1192"/>
      <c r="AD119" s="1192"/>
      <c r="AE119" s="1192"/>
      <c r="AF119" s="1192"/>
      <c r="AG119" s="1192"/>
      <c r="AH119" s="1192"/>
      <c r="AI119" s="1192"/>
      <c r="AJ119" s="1192"/>
      <c r="AK119" s="1193"/>
      <c r="AL119" s="1193"/>
      <c r="AM119" s="1193"/>
      <c r="AN119" s="1145"/>
      <c r="AO119" s="1145"/>
      <c r="AP119" s="1145"/>
      <c r="AQ119" s="1145"/>
      <c r="AW119" s="28"/>
      <c r="AX119" s="28"/>
      <c r="AY119" s="28"/>
      <c r="AZ119" s="28"/>
      <c r="BA119" s="28"/>
      <c r="BB119" s="28"/>
      <c r="BC119" s="28"/>
      <c r="BD119" s="28"/>
      <c r="BE119" s="28"/>
      <c r="BF119" s="28"/>
      <c r="BG119" s="28"/>
      <c r="BH119" s="28"/>
      <c r="BI119" s="9"/>
      <c r="BJ119" s="9"/>
      <c r="BK119" s="9"/>
      <c r="BL119" s="9"/>
      <c r="BM119" s="9"/>
      <c r="BN119" s="9"/>
      <c r="BO119" s="28"/>
      <c r="BP119" s="28"/>
      <c r="BQ119" s="28"/>
      <c r="BR119" s="28"/>
      <c r="BS119" s="28"/>
      <c r="BT119" s="28"/>
      <c r="BU119" s="28"/>
      <c r="BV119" s="28"/>
      <c r="BW119" s="28"/>
    </row>
    <row r="120" spans="1:75" ht="4.5" customHeight="1" x14ac:dyDescent="0.2">
      <c r="A120" s="1187"/>
      <c r="B120" s="1187"/>
      <c r="C120" s="1187"/>
      <c r="D120" s="1187"/>
      <c r="E120" s="1187"/>
      <c r="F120" s="1041"/>
      <c r="G120" s="1041"/>
      <c r="H120" s="1041"/>
      <c r="I120" s="36"/>
      <c r="J120" s="36"/>
      <c r="K120" s="36"/>
      <c r="L120" s="36"/>
      <c r="M120" s="36"/>
      <c r="N120" s="36"/>
      <c r="O120" s="36"/>
      <c r="P120" s="1191"/>
      <c r="Q120" s="1191"/>
      <c r="R120" s="1191"/>
      <c r="S120" s="1191"/>
      <c r="T120" s="1191"/>
      <c r="U120" s="1191"/>
      <c r="V120" s="1191"/>
      <c r="W120" s="1191"/>
      <c r="X120" s="1191"/>
      <c r="Y120" s="1191"/>
      <c r="Z120" s="1191"/>
      <c r="AA120" s="1192"/>
      <c r="AB120" s="1192"/>
      <c r="AC120" s="1192"/>
      <c r="AD120" s="1192"/>
      <c r="AE120" s="1192"/>
      <c r="AF120" s="1192"/>
      <c r="AG120" s="1192"/>
      <c r="AH120" s="1192"/>
      <c r="AI120" s="1192"/>
      <c r="AJ120" s="1192"/>
      <c r="AK120" s="1193"/>
      <c r="AL120" s="1193"/>
      <c r="AM120" s="1193"/>
      <c r="AN120" s="1145"/>
      <c r="AO120" s="1145"/>
      <c r="AP120" s="1145"/>
      <c r="AQ120" s="1145"/>
      <c r="AW120" s="28"/>
      <c r="AX120" s="28"/>
      <c r="AY120" s="28"/>
      <c r="AZ120" s="28"/>
      <c r="BA120" s="28"/>
      <c r="BB120" s="28"/>
      <c r="BC120" s="28"/>
      <c r="BD120" s="28"/>
      <c r="BE120" s="28"/>
      <c r="BF120" s="28"/>
      <c r="BG120" s="28"/>
      <c r="BH120" s="28"/>
      <c r="BI120" s="9"/>
      <c r="BJ120" s="9"/>
      <c r="BK120" s="9"/>
      <c r="BL120" s="9"/>
      <c r="BM120" s="9"/>
      <c r="BN120" s="9"/>
      <c r="BO120" s="28"/>
      <c r="BP120" s="28"/>
      <c r="BQ120" s="28"/>
      <c r="BR120" s="28"/>
      <c r="BS120" s="28"/>
      <c r="BT120" s="28"/>
      <c r="BU120" s="28"/>
      <c r="BV120" s="28"/>
      <c r="BW120" s="28"/>
    </row>
    <row r="121" spans="1:75" ht="4.5" customHeight="1" x14ac:dyDescent="0.2">
      <c r="A121" s="1187"/>
      <c r="B121" s="1187"/>
      <c r="C121" s="1187"/>
      <c r="D121" s="1187"/>
      <c r="E121" s="1187"/>
      <c r="F121" s="1041"/>
      <c r="G121" s="1041"/>
      <c r="H121" s="1041"/>
      <c r="I121" s="36"/>
      <c r="J121" s="36"/>
      <c r="K121" s="36"/>
      <c r="L121" s="29"/>
      <c r="M121" s="29"/>
      <c r="N121" s="29"/>
      <c r="O121" s="29"/>
      <c r="P121" s="29"/>
      <c r="Q121" s="29"/>
      <c r="R121" s="29"/>
      <c r="S121" s="29"/>
      <c r="T121" s="29"/>
      <c r="U121" s="29"/>
      <c r="V121" s="29"/>
      <c r="W121" s="32"/>
      <c r="X121" s="32"/>
      <c r="Y121" s="32"/>
      <c r="Z121" s="32"/>
      <c r="AA121" s="32"/>
      <c r="AB121" s="32"/>
      <c r="AC121" s="32"/>
      <c r="AD121" s="32"/>
      <c r="AE121" s="32"/>
      <c r="AF121" s="32"/>
      <c r="AG121" s="33"/>
      <c r="AH121" s="33"/>
      <c r="AI121" s="33"/>
      <c r="AJ121" s="37"/>
      <c r="AK121" s="37"/>
      <c r="AL121" s="37"/>
      <c r="AM121" s="37"/>
      <c r="AN121" s="6"/>
      <c r="AO121" s="30"/>
      <c r="AP121" s="30"/>
      <c r="AQ121" s="30"/>
      <c r="AW121" s="28"/>
      <c r="AX121" s="28"/>
      <c r="AY121" s="6"/>
      <c r="AZ121" s="6"/>
      <c r="BA121" s="6"/>
      <c r="BB121" s="6"/>
      <c r="BC121" s="6"/>
      <c r="BD121" s="6"/>
      <c r="BE121" s="6"/>
      <c r="BF121" s="6"/>
      <c r="BG121" s="6"/>
      <c r="BH121" s="6"/>
      <c r="BI121" s="9"/>
      <c r="BJ121" s="9"/>
      <c r="BK121" s="9"/>
      <c r="BL121" s="9"/>
      <c r="BM121" s="9"/>
      <c r="BN121" s="9"/>
      <c r="BO121" s="28"/>
      <c r="BP121" s="28"/>
      <c r="BQ121" s="28"/>
      <c r="BR121" s="28"/>
      <c r="BS121" s="28"/>
      <c r="BT121" s="28"/>
      <c r="BU121" s="28"/>
      <c r="BV121" s="28"/>
      <c r="BW121" s="28"/>
    </row>
    <row r="122" spans="1:75" ht="4.5" customHeight="1" x14ac:dyDescent="0.2">
      <c r="A122" s="1187"/>
      <c r="B122" s="1187"/>
      <c r="C122" s="1187"/>
      <c r="D122" s="1187"/>
      <c r="E122" s="1187"/>
      <c r="F122" s="1041"/>
      <c r="G122" s="1041"/>
      <c r="H122" s="1041"/>
      <c r="I122" s="28"/>
      <c r="J122" s="28"/>
      <c r="K122" s="36"/>
      <c r="L122" s="36"/>
      <c r="M122" s="36"/>
      <c r="N122" s="36"/>
      <c r="O122" s="36"/>
      <c r="P122" s="31"/>
      <c r="Q122" s="31"/>
      <c r="R122" s="31"/>
      <c r="S122" s="31"/>
      <c r="T122" s="31"/>
      <c r="U122" s="31"/>
      <c r="V122" s="31"/>
      <c r="W122" s="31"/>
      <c r="X122" s="31"/>
      <c r="Y122" s="31"/>
      <c r="Z122" s="31"/>
      <c r="AA122" s="32"/>
      <c r="AB122" s="32"/>
      <c r="AC122" s="32"/>
      <c r="AD122" s="32"/>
      <c r="AE122" s="32"/>
      <c r="AF122" s="32"/>
      <c r="AG122" s="32"/>
      <c r="AH122" s="32"/>
      <c r="AI122" s="32"/>
      <c r="AJ122" s="32"/>
      <c r="AK122" s="31"/>
      <c r="AL122" s="31"/>
      <c r="AM122" s="31"/>
      <c r="AN122" s="37"/>
      <c r="AO122" s="37"/>
      <c r="AP122" s="37"/>
      <c r="AQ122" s="37"/>
      <c r="AR122" s="13"/>
      <c r="AW122" s="28"/>
      <c r="AX122" s="28"/>
      <c r="AY122" s="6"/>
      <c r="AZ122" s="6"/>
      <c r="BA122" s="6"/>
      <c r="BF122" s="6"/>
      <c r="BG122" s="6"/>
      <c r="BH122" s="6"/>
      <c r="BI122" s="9"/>
      <c r="BJ122" s="9"/>
      <c r="BK122" s="9"/>
      <c r="BL122" s="9"/>
      <c r="BM122" s="9"/>
      <c r="BN122" s="9"/>
      <c r="BO122" s="28"/>
      <c r="BP122" s="28"/>
      <c r="BQ122" s="28"/>
      <c r="BR122" s="28"/>
      <c r="BS122" s="28"/>
      <c r="BT122" s="28"/>
      <c r="BU122" s="28"/>
      <c r="BV122" s="28"/>
      <c r="BW122" s="28"/>
    </row>
    <row r="123" spans="1:75" ht="4.5" customHeight="1" x14ac:dyDescent="0.2">
      <c r="A123" s="1187"/>
      <c r="B123" s="1187"/>
      <c r="C123" s="1187"/>
      <c r="D123" s="1187"/>
      <c r="E123" s="1187"/>
      <c r="F123" s="1041"/>
      <c r="G123" s="1041"/>
      <c r="H123" s="1041"/>
      <c r="K123" s="36"/>
      <c r="L123" s="36"/>
      <c r="M123" s="36"/>
      <c r="N123" s="36"/>
      <c r="O123" s="36"/>
      <c r="P123" s="31"/>
      <c r="Q123" s="31"/>
      <c r="R123" s="31"/>
      <c r="S123" s="31"/>
      <c r="T123" s="31"/>
      <c r="U123" s="31"/>
      <c r="V123" s="31"/>
      <c r="W123" s="31"/>
      <c r="X123" s="31"/>
      <c r="Y123" s="31"/>
      <c r="Z123" s="31"/>
      <c r="AA123" s="32"/>
      <c r="AB123" s="32"/>
      <c r="AC123" s="32"/>
      <c r="AD123" s="32"/>
      <c r="AE123" s="32"/>
      <c r="AF123" s="32"/>
      <c r="AG123" s="32"/>
      <c r="AH123" s="32"/>
      <c r="AI123" s="32"/>
      <c r="AJ123" s="32"/>
      <c r="AK123" s="31"/>
      <c r="AL123" s="31"/>
      <c r="AM123" s="31"/>
      <c r="AN123" s="37"/>
      <c r="AO123" s="37"/>
      <c r="AP123" s="37"/>
      <c r="AQ123" s="37"/>
      <c r="AR123" s="13"/>
    </row>
    <row r="124" spans="1:75" ht="4.5" customHeight="1" x14ac:dyDescent="0.2">
      <c r="A124" s="1187"/>
      <c r="B124" s="1187"/>
      <c r="C124" s="1187"/>
      <c r="D124" s="1187"/>
      <c r="E124" s="1187"/>
      <c r="F124" s="1041"/>
      <c r="G124" s="1041"/>
      <c r="H124" s="1041"/>
      <c r="I124" s="28"/>
      <c r="J124" s="28"/>
      <c r="K124" s="36"/>
      <c r="L124" s="36"/>
      <c r="M124" s="36"/>
      <c r="N124" s="36"/>
      <c r="O124" s="36"/>
      <c r="P124" s="35"/>
      <c r="Q124" s="35"/>
      <c r="R124" s="35"/>
      <c r="S124" s="35"/>
      <c r="T124" s="35"/>
      <c r="U124" s="35"/>
      <c r="V124" s="35"/>
      <c r="W124" s="35"/>
      <c r="X124" s="35"/>
      <c r="Y124" s="35"/>
      <c r="Z124" s="35"/>
      <c r="AA124" s="32"/>
      <c r="AB124" s="32"/>
      <c r="AC124" s="32"/>
      <c r="AD124" s="32"/>
      <c r="AE124" s="32"/>
      <c r="AF124" s="32"/>
      <c r="AG124" s="32"/>
      <c r="AH124" s="32"/>
      <c r="AI124" s="32"/>
      <c r="AJ124" s="32"/>
      <c r="AK124" s="31"/>
      <c r="AL124" s="31"/>
      <c r="AM124" s="31"/>
      <c r="AN124" s="37"/>
      <c r="AO124" s="37"/>
      <c r="AP124" s="37"/>
      <c r="AQ124" s="37"/>
      <c r="AR124" s="13"/>
    </row>
    <row r="125" spans="1:75" ht="4.5" customHeight="1" x14ac:dyDescent="0.2">
      <c r="A125" s="1187"/>
      <c r="B125" s="1187"/>
      <c r="C125" s="1187"/>
      <c r="D125" s="1187"/>
      <c r="E125" s="1187"/>
      <c r="F125" s="1041"/>
      <c r="G125" s="1041"/>
      <c r="H125" s="1041"/>
      <c r="I125" s="36"/>
      <c r="J125" s="36"/>
      <c r="K125" s="36"/>
      <c r="L125" s="36"/>
      <c r="M125" s="36"/>
      <c r="N125" s="36"/>
      <c r="O125" s="36"/>
      <c r="P125" s="35"/>
      <c r="Q125" s="35"/>
      <c r="R125" s="35"/>
      <c r="S125" s="35"/>
      <c r="T125" s="35"/>
      <c r="U125" s="35"/>
      <c r="V125" s="35"/>
      <c r="W125" s="35"/>
      <c r="X125" s="35"/>
      <c r="Y125" s="35"/>
      <c r="Z125" s="35"/>
      <c r="AA125" s="32"/>
      <c r="AB125" s="32"/>
      <c r="AC125" s="32"/>
      <c r="AD125" s="32"/>
      <c r="AE125" s="32"/>
      <c r="AF125" s="32"/>
      <c r="AG125" s="32"/>
      <c r="AH125" s="32"/>
      <c r="AI125" s="32"/>
      <c r="AJ125" s="32"/>
      <c r="AK125" s="33"/>
      <c r="AL125" s="33"/>
      <c r="AM125" s="33"/>
      <c r="AN125" s="37"/>
      <c r="AO125" s="37"/>
      <c r="AP125" s="37"/>
      <c r="AQ125" s="37"/>
    </row>
    <row r="126" spans="1:75" ht="4.5" customHeight="1" x14ac:dyDescent="0.2">
      <c r="A126" s="1187"/>
      <c r="B126" s="1187"/>
      <c r="C126" s="1187"/>
      <c r="D126" s="1187"/>
      <c r="E126" s="1187"/>
      <c r="F126" s="1041"/>
      <c r="G126" s="1041"/>
      <c r="H126" s="1041"/>
      <c r="I126" s="36"/>
      <c r="J126" s="36"/>
      <c r="K126" s="36"/>
      <c r="L126" s="36"/>
      <c r="M126" s="36"/>
      <c r="N126" s="36"/>
      <c r="O126" s="36"/>
      <c r="P126" s="35"/>
      <c r="Q126" s="35"/>
      <c r="R126" s="35"/>
      <c r="S126" s="35"/>
      <c r="T126" s="35"/>
      <c r="U126" s="35"/>
      <c r="V126" s="35"/>
      <c r="W126" s="35"/>
      <c r="X126" s="35"/>
      <c r="Y126" s="35"/>
      <c r="Z126" s="35"/>
      <c r="AA126" s="32"/>
      <c r="AB126" s="32"/>
      <c r="AC126" s="32"/>
      <c r="AD126" s="32"/>
      <c r="AE126" s="32"/>
      <c r="AF126" s="32"/>
      <c r="AG126" s="32"/>
      <c r="AH126" s="32"/>
      <c r="AI126" s="32"/>
      <c r="AJ126" s="32"/>
      <c r="AK126" s="33"/>
      <c r="AL126" s="33"/>
      <c r="AM126" s="33"/>
      <c r="AN126" s="37"/>
      <c r="AO126" s="37"/>
      <c r="AP126" s="37"/>
      <c r="AQ126" s="37"/>
    </row>
    <row r="127" spans="1:75" ht="4.5" customHeight="1" x14ac:dyDescent="0.2">
      <c r="A127" s="1187"/>
      <c r="B127" s="1187"/>
      <c r="C127" s="1187"/>
      <c r="D127" s="1187"/>
      <c r="E127" s="1187"/>
      <c r="F127" s="1041"/>
      <c r="G127" s="1041"/>
      <c r="H127" s="1041"/>
      <c r="I127" s="36"/>
      <c r="J127" s="36"/>
      <c r="K127" s="36"/>
      <c r="L127" s="36"/>
      <c r="M127" s="36"/>
      <c r="N127" s="36"/>
      <c r="O127" s="36"/>
      <c r="P127" s="35"/>
      <c r="Q127" s="35"/>
      <c r="R127" s="35"/>
      <c r="S127" s="35"/>
      <c r="T127" s="35"/>
      <c r="U127" s="35"/>
      <c r="V127" s="35"/>
      <c r="W127" s="35"/>
      <c r="X127" s="35"/>
      <c r="Y127" s="35"/>
      <c r="Z127" s="35"/>
      <c r="AA127" s="32"/>
      <c r="AB127" s="32"/>
      <c r="AC127" s="32"/>
      <c r="AD127" s="32"/>
      <c r="AE127" s="32"/>
      <c r="AF127" s="32"/>
      <c r="AG127" s="32"/>
      <c r="AH127" s="32"/>
      <c r="AI127" s="32"/>
      <c r="AJ127" s="32"/>
      <c r="AK127" s="33"/>
      <c r="AL127" s="33"/>
      <c r="AM127" s="33"/>
      <c r="AN127" s="37"/>
      <c r="AO127" s="37"/>
      <c r="AP127" s="37"/>
      <c r="AQ127" s="37"/>
    </row>
    <row r="128" spans="1:75" ht="4.5" customHeight="1" x14ac:dyDescent="0.2">
      <c r="A128" s="1187"/>
      <c r="B128" s="1187"/>
      <c r="C128" s="1187"/>
      <c r="D128" s="1187"/>
      <c r="E128" s="1187"/>
      <c r="F128" s="1041"/>
      <c r="G128" s="1041"/>
      <c r="H128" s="1041"/>
      <c r="I128" s="36"/>
      <c r="J128" s="36"/>
      <c r="K128" s="59"/>
      <c r="L128" s="29"/>
      <c r="M128" s="29"/>
      <c r="N128" s="29"/>
      <c r="O128" s="29"/>
      <c r="P128" s="29"/>
      <c r="Q128" s="29"/>
      <c r="R128" s="29"/>
      <c r="S128" s="29"/>
      <c r="T128" s="29"/>
      <c r="U128" s="29"/>
      <c r="V128" s="29"/>
      <c r="W128" s="32"/>
      <c r="X128" s="32"/>
      <c r="Y128" s="32"/>
      <c r="Z128" s="32"/>
      <c r="AA128" s="32"/>
      <c r="AB128" s="32"/>
      <c r="AC128" s="32"/>
      <c r="AD128" s="32"/>
      <c r="AE128" s="32"/>
      <c r="AF128" s="32"/>
      <c r="AG128" s="33"/>
      <c r="AH128" s="33"/>
      <c r="AI128" s="33"/>
      <c r="AJ128" s="37"/>
      <c r="AK128" s="37"/>
      <c r="AL128" s="37"/>
      <c r="AM128" s="37"/>
      <c r="AN128" s="6"/>
      <c r="AO128" s="6"/>
      <c r="AP128" s="6"/>
      <c r="AQ128" s="6"/>
      <c r="AR128" s="6"/>
      <c r="AS128" s="6"/>
      <c r="AT128" s="6"/>
      <c r="AU128" s="16"/>
      <c r="AV128" s="16"/>
      <c r="BB128" s="7"/>
      <c r="BC128" s="7"/>
      <c r="BD128" s="7"/>
      <c r="BE128" s="7"/>
      <c r="BF128" s="7"/>
      <c r="BG128" s="7"/>
      <c r="BH128" s="6"/>
      <c r="BI128" s="6"/>
      <c r="BJ128" s="6"/>
      <c r="BK128" s="6"/>
      <c r="BL128" s="6"/>
      <c r="BM128" s="6"/>
      <c r="BN128" s="6"/>
      <c r="BO128" s="6"/>
      <c r="BP128" s="6"/>
      <c r="BQ128" s="6"/>
      <c r="BR128" s="6"/>
      <c r="BS128" s="6"/>
    </row>
    <row r="129" spans="1:75" ht="4.5" customHeight="1" x14ac:dyDescent="0.2">
      <c r="A129" s="1187"/>
      <c r="B129" s="1187"/>
      <c r="C129" s="1187"/>
      <c r="D129" s="1187"/>
      <c r="E129" s="1187"/>
      <c r="F129" s="1041"/>
      <c r="G129" s="1041"/>
      <c r="H129" s="1041"/>
      <c r="I129" s="28"/>
      <c r="J129" s="28"/>
      <c r="K129" s="36"/>
      <c r="L129" s="36"/>
      <c r="M129" s="36"/>
      <c r="N129" s="36"/>
      <c r="O129" s="36"/>
      <c r="P129" s="1194" t="e">
        <f>VLOOKUP(K130,選手リスト,3,FALSE)</f>
        <v>#N/A</v>
      </c>
      <c r="Q129" s="1194"/>
      <c r="R129" s="1194"/>
      <c r="S129" s="1194"/>
      <c r="T129" s="1194"/>
      <c r="U129" s="1194"/>
      <c r="V129" s="1194"/>
      <c r="W129" s="1194"/>
      <c r="X129" s="1194"/>
      <c r="Y129" s="1194"/>
      <c r="Z129" s="1194"/>
      <c r="AA129" s="1192"/>
      <c r="AB129" s="1192"/>
      <c r="AC129" s="1192"/>
      <c r="AD129" s="1192"/>
      <c r="AE129" s="1192"/>
      <c r="AF129" s="1192"/>
      <c r="AG129" s="1192"/>
      <c r="AH129" s="1192"/>
      <c r="AI129" s="1192"/>
      <c r="AJ129" s="1192"/>
      <c r="AK129" s="1194" t="e">
        <f>VLOOKUP(K130,選手リスト,9,FALSE)</f>
        <v>#N/A</v>
      </c>
      <c r="AL129" s="1194"/>
      <c r="AM129" s="1194"/>
      <c r="AN129" s="1145" t="e">
        <f>VLOOKUP(K130,選手リスト,6,FALSE)</f>
        <v>#N/A</v>
      </c>
      <c r="AO129" s="1145"/>
      <c r="AP129" s="1145"/>
      <c r="AQ129" s="1145"/>
      <c r="AT129" s="6"/>
      <c r="AU129" s="16"/>
      <c r="AV129" s="16"/>
      <c r="BB129" s="7"/>
      <c r="BC129" s="7"/>
      <c r="BD129" s="7"/>
      <c r="BE129" s="7"/>
      <c r="BF129" s="7"/>
      <c r="BG129" s="7"/>
      <c r="BH129" s="6"/>
      <c r="BI129" s="6"/>
      <c r="BJ129" s="6"/>
      <c r="BK129" s="6"/>
      <c r="BL129" s="6"/>
      <c r="BM129" s="6"/>
      <c r="BN129" s="6"/>
      <c r="BO129" s="6"/>
      <c r="BP129" s="6"/>
      <c r="BQ129" s="6"/>
      <c r="BR129" s="6"/>
      <c r="BS129" s="6"/>
    </row>
    <row r="130" spans="1:75" ht="4.5" customHeight="1" x14ac:dyDescent="0.2">
      <c r="A130" s="1187"/>
      <c r="B130" s="1187"/>
      <c r="C130" s="1187"/>
      <c r="D130" s="1187"/>
      <c r="E130" s="1187"/>
      <c r="F130" s="1041"/>
      <c r="G130" s="1041"/>
      <c r="H130" s="1041"/>
      <c r="I130" s="18"/>
      <c r="J130" s="18"/>
      <c r="K130" s="1044">
        <v>39</v>
      </c>
      <c r="L130" s="1044"/>
      <c r="M130" s="1044"/>
      <c r="N130" s="1044"/>
      <c r="O130" s="36"/>
      <c r="P130" s="1194"/>
      <c r="Q130" s="1194"/>
      <c r="R130" s="1194"/>
      <c r="S130" s="1194"/>
      <c r="T130" s="1194"/>
      <c r="U130" s="1194"/>
      <c r="V130" s="1194"/>
      <c r="W130" s="1194"/>
      <c r="X130" s="1194"/>
      <c r="Y130" s="1194"/>
      <c r="Z130" s="1194"/>
      <c r="AA130" s="1192"/>
      <c r="AB130" s="1192"/>
      <c r="AC130" s="1192"/>
      <c r="AD130" s="1192"/>
      <c r="AE130" s="1192"/>
      <c r="AF130" s="1192"/>
      <c r="AG130" s="1192"/>
      <c r="AH130" s="1192"/>
      <c r="AI130" s="1192"/>
      <c r="AJ130" s="1192"/>
      <c r="AK130" s="1194"/>
      <c r="AL130" s="1194"/>
      <c r="AM130" s="1194"/>
      <c r="AN130" s="1145"/>
      <c r="AO130" s="1145"/>
      <c r="AP130" s="1145"/>
      <c r="AQ130" s="1145"/>
      <c r="AT130" s="6"/>
      <c r="AU130" s="16"/>
      <c r="AV130" s="16"/>
      <c r="BB130" s="7"/>
      <c r="BC130" s="7"/>
      <c r="BD130" s="7"/>
      <c r="BE130" s="7"/>
      <c r="BF130" s="7"/>
      <c r="BG130" s="7"/>
      <c r="BH130" s="6"/>
      <c r="BI130" s="6"/>
      <c r="BJ130" s="6"/>
      <c r="BK130" s="6"/>
      <c r="BL130" s="6"/>
      <c r="BM130" s="6"/>
      <c r="BN130" s="6"/>
      <c r="BO130" s="6"/>
      <c r="BP130" s="6"/>
      <c r="BQ130" s="6"/>
      <c r="BR130" s="6"/>
      <c r="BS130" s="6"/>
    </row>
    <row r="131" spans="1:75" ht="4.5" customHeight="1" x14ac:dyDescent="0.2">
      <c r="A131" s="1187"/>
      <c r="B131" s="1187"/>
      <c r="C131" s="1187"/>
      <c r="D131" s="1187"/>
      <c r="E131" s="1187"/>
      <c r="F131" s="1041"/>
      <c r="G131" s="1041"/>
      <c r="H131" s="1041"/>
      <c r="I131" s="28"/>
      <c r="J131" s="28"/>
      <c r="K131" s="1044"/>
      <c r="L131" s="1044"/>
      <c r="M131" s="1044"/>
      <c r="N131" s="1044"/>
      <c r="O131" s="36"/>
      <c r="P131" s="1191" t="e">
        <f>VLOOKUP(K130,選手リスト,2,FALSE)</f>
        <v>#N/A</v>
      </c>
      <c r="Q131" s="1191"/>
      <c r="R131" s="1191"/>
      <c r="S131" s="1191"/>
      <c r="T131" s="1191"/>
      <c r="U131" s="1191"/>
      <c r="V131" s="1191"/>
      <c r="W131" s="1191"/>
      <c r="X131" s="1191"/>
      <c r="Y131" s="1191"/>
      <c r="Z131" s="1191"/>
      <c r="AA131" s="1192"/>
      <c r="AB131" s="1192"/>
      <c r="AC131" s="1192"/>
      <c r="AD131" s="1192"/>
      <c r="AE131" s="1192"/>
      <c r="AF131" s="1192"/>
      <c r="AG131" s="1192"/>
      <c r="AH131" s="1192"/>
      <c r="AI131" s="1192"/>
      <c r="AJ131" s="1192"/>
      <c r="AK131" s="1194"/>
      <c r="AL131" s="1194"/>
      <c r="AM131" s="1194"/>
      <c r="AN131" s="1145"/>
      <c r="AO131" s="1145"/>
      <c r="AP131" s="1145"/>
      <c r="AQ131" s="1145"/>
      <c r="AT131" s="6"/>
      <c r="AU131" s="16"/>
      <c r="AV131" s="16"/>
    </row>
    <row r="132" spans="1:75" ht="4.5" customHeight="1" x14ac:dyDescent="0.2">
      <c r="A132" s="1187"/>
      <c r="B132" s="1187"/>
      <c r="C132" s="1187"/>
      <c r="D132" s="1187"/>
      <c r="E132" s="1187"/>
      <c r="F132" s="1041"/>
      <c r="G132" s="1041"/>
      <c r="H132" s="1041"/>
      <c r="I132" s="36"/>
      <c r="J132" s="36"/>
      <c r="K132" s="1044"/>
      <c r="L132" s="1044"/>
      <c r="M132" s="1044"/>
      <c r="N132" s="1044"/>
      <c r="O132" s="36"/>
      <c r="P132" s="1191"/>
      <c r="Q132" s="1191"/>
      <c r="R132" s="1191"/>
      <c r="S132" s="1191"/>
      <c r="T132" s="1191"/>
      <c r="U132" s="1191"/>
      <c r="V132" s="1191"/>
      <c r="W132" s="1191"/>
      <c r="X132" s="1191"/>
      <c r="Y132" s="1191"/>
      <c r="Z132" s="1191"/>
      <c r="AA132" s="1192" t="e">
        <f>VLOOKUP(K130,選手リスト,5,FALSE)</f>
        <v>#N/A</v>
      </c>
      <c r="AB132" s="1192"/>
      <c r="AC132" s="1192"/>
      <c r="AD132" s="1192"/>
      <c r="AE132" s="1192"/>
      <c r="AF132" s="1192"/>
      <c r="AG132" s="1192"/>
      <c r="AH132" s="1192"/>
      <c r="AI132" s="1192"/>
      <c r="AJ132" s="1192"/>
      <c r="AK132" s="1193" t="e">
        <f>VLOOKUP(K130,選手リスト,10,FALSE)</f>
        <v>#N/A</v>
      </c>
      <c r="AL132" s="1193"/>
      <c r="AM132" s="1193"/>
      <c r="AN132" s="1145"/>
      <c r="AO132" s="1145"/>
      <c r="AP132" s="1145"/>
      <c r="AQ132" s="1145"/>
      <c r="AV132" s="16"/>
    </row>
    <row r="133" spans="1:75" ht="4.5" customHeight="1" x14ac:dyDescent="0.2">
      <c r="A133" s="1187"/>
      <c r="B133" s="1187"/>
      <c r="C133" s="1187"/>
      <c r="D133" s="1187"/>
      <c r="E133" s="1187"/>
      <c r="F133" s="1041"/>
      <c r="G133" s="1041"/>
      <c r="H133" s="1041"/>
      <c r="I133" s="36"/>
      <c r="J133" s="36"/>
      <c r="K133" s="1044"/>
      <c r="L133" s="1044"/>
      <c r="M133" s="1044"/>
      <c r="N133" s="1044"/>
      <c r="O133" s="36"/>
      <c r="P133" s="1191"/>
      <c r="Q133" s="1191"/>
      <c r="R133" s="1191"/>
      <c r="S133" s="1191"/>
      <c r="T133" s="1191"/>
      <c r="U133" s="1191"/>
      <c r="V133" s="1191"/>
      <c r="W133" s="1191"/>
      <c r="X133" s="1191"/>
      <c r="Y133" s="1191"/>
      <c r="Z133" s="1191"/>
      <c r="AA133" s="1192"/>
      <c r="AB133" s="1192"/>
      <c r="AC133" s="1192"/>
      <c r="AD133" s="1192"/>
      <c r="AE133" s="1192"/>
      <c r="AF133" s="1192"/>
      <c r="AG133" s="1192"/>
      <c r="AH133" s="1192"/>
      <c r="AI133" s="1192"/>
      <c r="AJ133" s="1192"/>
      <c r="AK133" s="1193"/>
      <c r="AL133" s="1193"/>
      <c r="AM133" s="1193"/>
      <c r="AN133" s="1145"/>
      <c r="AO133" s="1145"/>
      <c r="AP133" s="1145"/>
      <c r="AQ133" s="1145"/>
      <c r="AV133" s="16"/>
    </row>
    <row r="134" spans="1:75" ht="4.5" customHeight="1" x14ac:dyDescent="0.2">
      <c r="A134" s="1187"/>
      <c r="B134" s="1187"/>
      <c r="C134" s="1187"/>
      <c r="D134" s="1187"/>
      <c r="E134" s="1187"/>
      <c r="F134" s="1041"/>
      <c r="G134" s="1041"/>
      <c r="H134" s="1041"/>
      <c r="I134" s="36"/>
      <c r="J134" s="36"/>
      <c r="K134" s="36"/>
      <c r="L134" s="36"/>
      <c r="M134" s="36"/>
      <c r="N134" s="36"/>
      <c r="O134" s="36"/>
      <c r="P134" s="1191"/>
      <c r="Q134" s="1191"/>
      <c r="R134" s="1191"/>
      <c r="S134" s="1191"/>
      <c r="T134" s="1191"/>
      <c r="U134" s="1191"/>
      <c r="V134" s="1191"/>
      <c r="W134" s="1191"/>
      <c r="X134" s="1191"/>
      <c r="Y134" s="1191"/>
      <c r="Z134" s="1191"/>
      <c r="AA134" s="1192"/>
      <c r="AB134" s="1192"/>
      <c r="AC134" s="1192"/>
      <c r="AD134" s="1192"/>
      <c r="AE134" s="1192"/>
      <c r="AF134" s="1192"/>
      <c r="AG134" s="1192"/>
      <c r="AH134" s="1192"/>
      <c r="AI134" s="1192"/>
      <c r="AJ134" s="1192"/>
      <c r="AK134" s="1193"/>
      <c r="AL134" s="1193"/>
      <c r="AM134" s="1193"/>
      <c r="AN134" s="1145"/>
      <c r="AO134" s="1145"/>
      <c r="AP134" s="1145"/>
      <c r="AQ134" s="1145"/>
      <c r="AV134" s="16"/>
    </row>
    <row r="135" spans="1:75" ht="4.5" customHeight="1" x14ac:dyDescent="0.2">
      <c r="A135" s="1187"/>
      <c r="B135" s="1187"/>
      <c r="C135" s="1187"/>
      <c r="D135" s="1187"/>
      <c r="E135" s="1187"/>
      <c r="F135" s="1041"/>
      <c r="G135" s="1041"/>
      <c r="H135" s="1041"/>
      <c r="I135" s="36"/>
      <c r="J135" s="36"/>
      <c r="K135" s="36"/>
      <c r="L135" s="29"/>
      <c r="M135" s="29"/>
      <c r="N135" s="29"/>
      <c r="O135" s="29"/>
      <c r="P135" s="29"/>
      <c r="Q135" s="29"/>
      <c r="R135" s="29"/>
      <c r="S135" s="29"/>
      <c r="T135" s="29"/>
      <c r="U135" s="29"/>
      <c r="V135" s="29"/>
      <c r="W135" s="32"/>
      <c r="X135" s="32"/>
      <c r="Y135" s="32"/>
      <c r="Z135" s="32"/>
      <c r="AA135" s="32"/>
      <c r="AB135" s="32"/>
      <c r="AC135" s="32"/>
      <c r="AD135" s="32"/>
      <c r="AE135" s="32"/>
      <c r="AF135" s="32"/>
      <c r="AG135" s="33"/>
      <c r="AH135" s="33"/>
      <c r="AI135" s="33"/>
      <c r="AJ135" s="37"/>
      <c r="AK135" s="37"/>
      <c r="AL135" s="37"/>
      <c r="AM135" s="37"/>
      <c r="AN135" s="6"/>
      <c r="AO135" s="19"/>
      <c r="AP135" s="19"/>
      <c r="AQ135" s="19"/>
    </row>
    <row r="136" spans="1:75" ht="4.5" customHeight="1" x14ac:dyDescent="0.2">
      <c r="A136" s="1187"/>
      <c r="B136" s="1187"/>
      <c r="C136" s="1187"/>
      <c r="D136" s="1187"/>
      <c r="E136" s="1187"/>
      <c r="F136" s="1041"/>
      <c r="G136" s="1041"/>
      <c r="H136" s="1041"/>
      <c r="I136" s="28"/>
      <c r="J136" s="28"/>
      <c r="K136" s="36"/>
      <c r="L136" s="36"/>
      <c r="M136" s="36"/>
      <c r="N136" s="36"/>
      <c r="O136" s="36"/>
      <c r="P136" s="31"/>
      <c r="Q136" s="31"/>
      <c r="R136" s="31"/>
      <c r="S136" s="31"/>
      <c r="T136" s="31"/>
      <c r="U136" s="31"/>
      <c r="V136" s="31"/>
      <c r="W136" s="31"/>
      <c r="X136" s="31"/>
      <c r="Y136" s="31"/>
      <c r="Z136" s="31"/>
      <c r="AA136" s="32"/>
      <c r="AB136" s="32"/>
      <c r="AC136" s="32"/>
      <c r="AD136" s="32"/>
      <c r="AE136" s="32"/>
      <c r="AF136" s="32"/>
      <c r="AG136" s="32"/>
      <c r="AH136" s="32"/>
      <c r="AI136" s="32"/>
      <c r="AJ136" s="32"/>
      <c r="AK136" s="31"/>
      <c r="AL136" s="31"/>
      <c r="AM136" s="31"/>
      <c r="AN136" s="37"/>
      <c r="AO136" s="37"/>
      <c r="AP136" s="37"/>
      <c r="AQ136" s="37"/>
      <c r="AR136" s="13"/>
      <c r="AZ136" s="16"/>
      <c r="BA136" s="30"/>
      <c r="BB136" s="30"/>
      <c r="BC136" s="30"/>
      <c r="BD136" s="30"/>
      <c r="BE136" s="30"/>
      <c r="BF136" s="30"/>
      <c r="BG136" s="30"/>
      <c r="BH136" s="30"/>
      <c r="BI136" s="30"/>
      <c r="BJ136" s="30"/>
      <c r="BK136" s="30"/>
      <c r="BL136" s="30"/>
    </row>
    <row r="137" spans="1:75" ht="4.5" customHeight="1" x14ac:dyDescent="0.2">
      <c r="A137" s="1187"/>
      <c r="B137" s="1187"/>
      <c r="C137" s="1187"/>
      <c r="D137" s="1187"/>
      <c r="E137" s="1187"/>
      <c r="F137" s="1041"/>
      <c r="G137" s="1041"/>
      <c r="H137" s="1041"/>
      <c r="K137" s="36"/>
      <c r="L137" s="36"/>
      <c r="M137" s="36"/>
      <c r="N137" s="36"/>
      <c r="O137" s="36"/>
      <c r="P137" s="31"/>
      <c r="Q137" s="31"/>
      <c r="R137" s="31"/>
      <c r="S137" s="31"/>
      <c r="T137" s="31"/>
      <c r="U137" s="31"/>
      <c r="V137" s="31"/>
      <c r="W137" s="31"/>
      <c r="X137" s="31"/>
      <c r="Y137" s="31"/>
      <c r="Z137" s="31"/>
      <c r="AA137" s="32"/>
      <c r="AB137" s="32"/>
      <c r="AC137" s="32"/>
      <c r="AD137" s="32"/>
      <c r="AE137" s="32"/>
      <c r="AF137" s="32"/>
      <c r="AG137" s="32"/>
      <c r="AH137" s="32"/>
      <c r="AI137" s="32"/>
      <c r="AJ137" s="32"/>
      <c r="AK137" s="31"/>
      <c r="AL137" s="31"/>
      <c r="AM137" s="31"/>
      <c r="AN137" s="37"/>
      <c r="AO137" s="37"/>
      <c r="AP137" s="37"/>
      <c r="AQ137" s="37"/>
      <c r="AR137" s="13"/>
      <c r="AZ137" s="7"/>
      <c r="BA137" s="7"/>
      <c r="BB137" s="7"/>
      <c r="BC137" s="7"/>
      <c r="BD137" s="7"/>
      <c r="BE137" s="7"/>
      <c r="BF137" s="7"/>
      <c r="BG137" s="7"/>
      <c r="BH137" s="7"/>
      <c r="BI137" s="15"/>
      <c r="BL137" s="15"/>
      <c r="BM137" s="7"/>
      <c r="BN137" s="7"/>
      <c r="BO137" s="7"/>
      <c r="BP137" s="7"/>
      <c r="BQ137" s="7"/>
      <c r="BR137" s="7"/>
      <c r="BS137" s="7"/>
      <c r="BT137" s="7"/>
      <c r="BU137" s="7"/>
      <c r="BV137" s="7"/>
      <c r="BW137" s="7"/>
    </row>
    <row r="138" spans="1:75" ht="4.5" customHeight="1" x14ac:dyDescent="0.2">
      <c r="A138" s="1187"/>
      <c r="B138" s="1187"/>
      <c r="C138" s="1187"/>
      <c r="D138" s="1187"/>
      <c r="E138" s="1187"/>
      <c r="F138" s="1041"/>
      <c r="G138" s="1041"/>
      <c r="H138" s="1041"/>
      <c r="I138" s="28"/>
      <c r="J138" s="28"/>
      <c r="K138" s="36"/>
      <c r="L138" s="36"/>
      <c r="M138" s="36"/>
      <c r="N138" s="36"/>
      <c r="O138" s="36"/>
      <c r="P138" s="35"/>
      <c r="Q138" s="35"/>
      <c r="R138" s="35"/>
      <c r="S138" s="35"/>
      <c r="T138" s="35"/>
      <c r="U138" s="35"/>
      <c r="V138" s="35"/>
      <c r="W138" s="35"/>
      <c r="X138" s="35"/>
      <c r="Y138" s="35"/>
      <c r="Z138" s="35"/>
      <c r="AA138" s="32"/>
      <c r="AB138" s="32"/>
      <c r="AC138" s="32"/>
      <c r="AD138" s="32"/>
      <c r="AE138" s="32"/>
      <c r="AF138" s="32"/>
      <c r="AG138" s="32"/>
      <c r="AH138" s="32"/>
      <c r="AI138" s="32"/>
      <c r="AJ138" s="32"/>
      <c r="AK138" s="31"/>
      <c r="AL138" s="31"/>
      <c r="AM138" s="31"/>
      <c r="AN138" s="37"/>
      <c r="AO138" s="37"/>
      <c r="AP138" s="37"/>
      <c r="AQ138" s="37"/>
      <c r="AR138" s="13"/>
      <c r="AV138" s="16"/>
      <c r="AX138" s="7"/>
      <c r="AY138" s="7"/>
      <c r="AZ138" s="7"/>
      <c r="BA138" s="7"/>
      <c r="BB138" s="7"/>
      <c r="BC138" s="7"/>
      <c r="BD138" s="7"/>
      <c r="BE138" s="7"/>
      <c r="BF138" s="7"/>
      <c r="BG138" s="7"/>
      <c r="BH138" s="7"/>
      <c r="BI138" s="15"/>
      <c r="BL138" s="15"/>
      <c r="BM138" s="7"/>
      <c r="BN138" s="7"/>
      <c r="BO138" s="7"/>
      <c r="BP138" s="7"/>
      <c r="BQ138" s="7"/>
      <c r="BR138" s="7"/>
      <c r="BS138" s="7"/>
      <c r="BT138" s="7"/>
      <c r="BU138" s="7"/>
      <c r="BV138" s="7"/>
      <c r="BW138" s="7"/>
    </row>
    <row r="139" spans="1:75" ht="4.5" customHeight="1" x14ac:dyDescent="0.2">
      <c r="C139" s="18"/>
      <c r="D139" s="18"/>
      <c r="E139" s="18"/>
      <c r="F139" s="18"/>
      <c r="G139" s="18"/>
      <c r="H139" s="36"/>
      <c r="I139" s="36"/>
      <c r="J139" s="36"/>
      <c r="K139" s="36"/>
      <c r="L139" s="36"/>
      <c r="M139" s="36"/>
      <c r="N139" s="36"/>
      <c r="O139" s="36"/>
      <c r="P139" s="35"/>
      <c r="Q139" s="35"/>
      <c r="R139" s="35"/>
      <c r="S139" s="35"/>
      <c r="T139" s="35"/>
      <c r="U139" s="35"/>
      <c r="V139" s="35"/>
      <c r="W139" s="35"/>
      <c r="X139" s="35"/>
      <c r="Y139" s="35"/>
      <c r="Z139" s="35"/>
      <c r="AA139" s="32"/>
      <c r="AB139" s="32"/>
      <c r="AC139" s="32"/>
      <c r="AD139" s="32"/>
      <c r="AE139" s="32"/>
      <c r="AF139" s="32"/>
      <c r="AG139" s="32"/>
      <c r="AH139" s="32"/>
      <c r="AI139" s="32"/>
      <c r="AJ139" s="32"/>
      <c r="AK139" s="33"/>
      <c r="AL139" s="33"/>
      <c r="AM139" s="33"/>
      <c r="AN139" s="37"/>
      <c r="AO139" s="37"/>
      <c r="AP139" s="37"/>
      <c r="AQ139" s="37"/>
      <c r="AU139" s="16"/>
      <c r="AV139" s="16"/>
      <c r="AX139" s="7"/>
      <c r="AY139" s="7"/>
      <c r="AZ139" s="7"/>
      <c r="BA139" s="7"/>
      <c r="BB139" s="7"/>
      <c r="BC139" s="7"/>
      <c r="BD139" s="7"/>
      <c r="BE139" s="7"/>
      <c r="BF139" s="7"/>
      <c r="BG139" s="7"/>
      <c r="BH139" s="7"/>
      <c r="BI139" s="12"/>
      <c r="BJ139" s="12"/>
      <c r="BK139" s="12"/>
      <c r="BL139" s="12"/>
      <c r="BM139" s="7"/>
      <c r="BN139" s="7"/>
      <c r="BO139" s="7"/>
      <c r="BP139" s="7"/>
      <c r="BQ139" s="7"/>
      <c r="BR139" s="7"/>
      <c r="BS139" s="7"/>
      <c r="BT139" s="7"/>
      <c r="BU139" s="7"/>
      <c r="BV139" s="7"/>
      <c r="BW139" s="7"/>
    </row>
    <row r="140" spans="1:75" ht="4.5" customHeight="1" x14ac:dyDescent="0.2">
      <c r="C140" s="18"/>
      <c r="D140" s="18"/>
      <c r="E140" s="18"/>
      <c r="F140" s="18"/>
      <c r="G140" s="18"/>
      <c r="H140" s="36"/>
      <c r="I140" s="36"/>
      <c r="J140" s="36"/>
      <c r="K140" s="36"/>
      <c r="L140" s="36"/>
      <c r="M140" s="36"/>
      <c r="N140" s="36"/>
      <c r="O140" s="36"/>
      <c r="P140" s="35"/>
      <c r="Q140" s="35"/>
      <c r="R140" s="35"/>
      <c r="S140" s="35"/>
      <c r="T140" s="35"/>
      <c r="U140" s="35"/>
      <c r="V140" s="35"/>
      <c r="W140" s="35"/>
      <c r="X140" s="35"/>
      <c r="Y140" s="35"/>
      <c r="Z140" s="35"/>
      <c r="AA140" s="32"/>
      <c r="AB140" s="32"/>
      <c r="AC140" s="32"/>
      <c r="AD140" s="32"/>
      <c r="AE140" s="32"/>
      <c r="AF140" s="32"/>
      <c r="AG140" s="32"/>
      <c r="AH140" s="32"/>
      <c r="AI140" s="32"/>
      <c r="AJ140" s="32"/>
      <c r="AK140" s="33"/>
      <c r="AL140" s="33"/>
      <c r="AM140" s="33"/>
      <c r="AN140" s="37"/>
      <c r="AO140" s="37"/>
      <c r="AP140" s="37"/>
      <c r="AQ140" s="37"/>
      <c r="AU140" s="16"/>
      <c r="AV140" s="16"/>
      <c r="AX140" s="7"/>
      <c r="AY140" s="7"/>
      <c r="AZ140" s="7"/>
      <c r="BA140" s="7"/>
      <c r="BB140" s="7"/>
      <c r="BC140" s="7"/>
      <c r="BD140" s="7"/>
      <c r="BE140" s="7"/>
      <c r="BF140" s="7"/>
      <c r="BG140" s="7"/>
      <c r="BH140" s="7"/>
      <c r="BI140" s="12"/>
      <c r="BJ140" s="12"/>
      <c r="BK140" s="12"/>
      <c r="BL140" s="12"/>
      <c r="BM140" s="7"/>
      <c r="BN140" s="7"/>
      <c r="BO140" s="7"/>
      <c r="BP140" s="7"/>
      <c r="BQ140" s="7"/>
      <c r="BR140" s="7"/>
      <c r="BS140" s="7"/>
      <c r="BT140" s="7"/>
      <c r="BU140" s="7"/>
      <c r="BV140" s="7"/>
      <c r="BW140" s="7"/>
    </row>
    <row r="141" spans="1:75" ht="4.5" customHeight="1" x14ac:dyDescent="0.2">
      <c r="C141" s="18"/>
      <c r="D141" s="18"/>
      <c r="E141" s="18"/>
      <c r="F141" s="18"/>
      <c r="G141" s="18"/>
      <c r="H141" s="36"/>
      <c r="I141" s="36"/>
      <c r="J141" s="36"/>
      <c r="K141" s="36"/>
      <c r="L141" s="36"/>
      <c r="M141" s="36"/>
      <c r="N141" s="36"/>
      <c r="O141" s="36"/>
      <c r="P141" s="35"/>
      <c r="Q141" s="35"/>
      <c r="R141" s="35"/>
      <c r="S141" s="35"/>
      <c r="T141" s="35"/>
      <c r="U141" s="35"/>
      <c r="V141" s="35"/>
      <c r="W141" s="35"/>
      <c r="X141" s="35"/>
      <c r="Y141" s="35"/>
      <c r="Z141" s="35"/>
      <c r="AA141" s="32"/>
      <c r="AB141" s="32"/>
      <c r="AC141" s="32"/>
      <c r="AD141" s="32"/>
      <c r="AE141" s="32"/>
      <c r="AF141" s="32"/>
      <c r="AG141" s="32"/>
      <c r="AH141" s="32"/>
      <c r="AI141" s="32"/>
      <c r="AJ141" s="32"/>
      <c r="AK141" s="33"/>
      <c r="AL141" s="33"/>
      <c r="AM141" s="33"/>
      <c r="AN141" s="37"/>
      <c r="AO141" s="37"/>
      <c r="AP141" s="37"/>
      <c r="AQ141" s="37"/>
      <c r="AU141" s="16"/>
      <c r="AV141" s="16"/>
      <c r="AX141" s="15"/>
      <c r="AY141" s="15"/>
      <c r="AZ141" s="15"/>
      <c r="BA141" s="15"/>
      <c r="BB141" s="15"/>
      <c r="BC141" s="15"/>
      <c r="BD141" s="15"/>
      <c r="BE141" s="15"/>
      <c r="BF141" s="15"/>
      <c r="BG141" s="15"/>
      <c r="BH141" s="15"/>
      <c r="BI141" s="12"/>
      <c r="BJ141" s="12"/>
      <c r="BK141" s="12"/>
      <c r="BL141" s="12"/>
      <c r="BM141" s="15"/>
      <c r="BN141" s="15"/>
      <c r="BO141" s="15"/>
      <c r="BP141" s="15"/>
      <c r="BQ141" s="15"/>
      <c r="BR141" s="15"/>
      <c r="BS141" s="15"/>
      <c r="BT141" s="15"/>
      <c r="BU141" s="15"/>
      <c r="BV141" s="15"/>
      <c r="BW141" s="15"/>
    </row>
    <row r="142" spans="1:75" ht="4.5" customHeight="1" x14ac:dyDescent="0.2">
      <c r="C142" s="17"/>
      <c r="D142" s="17"/>
      <c r="E142" s="17"/>
      <c r="F142" s="17"/>
      <c r="G142" s="17"/>
      <c r="H142" s="36"/>
      <c r="I142" s="36"/>
      <c r="J142" s="36"/>
      <c r="K142" s="59"/>
      <c r="L142" s="29"/>
      <c r="M142" s="29"/>
      <c r="N142" s="29"/>
      <c r="O142" s="29"/>
      <c r="P142" s="29"/>
      <c r="Q142" s="29"/>
      <c r="R142" s="29"/>
      <c r="S142" s="29"/>
      <c r="T142" s="29"/>
      <c r="U142" s="29"/>
      <c r="V142" s="29"/>
      <c r="W142" s="32"/>
      <c r="X142" s="32"/>
      <c r="Y142" s="32"/>
      <c r="Z142" s="32"/>
      <c r="AA142" s="32"/>
      <c r="AB142" s="32"/>
      <c r="AC142" s="32"/>
      <c r="AD142" s="32"/>
      <c r="AE142" s="32"/>
      <c r="AF142" s="32"/>
      <c r="AG142" s="33"/>
      <c r="AH142" s="33"/>
      <c r="AI142" s="33"/>
      <c r="AJ142" s="37"/>
      <c r="AK142" s="37"/>
      <c r="AL142" s="37"/>
      <c r="AM142" s="37"/>
      <c r="AN142" s="6"/>
      <c r="AU142" s="16"/>
      <c r="AV142" s="16"/>
      <c r="AX142" s="15"/>
      <c r="AY142" s="15"/>
      <c r="AZ142" s="15"/>
      <c r="BA142" s="15"/>
      <c r="BB142" s="15"/>
      <c r="BC142" s="15"/>
      <c r="BD142" s="15"/>
      <c r="BE142" s="15"/>
      <c r="BF142" s="15"/>
      <c r="BG142" s="15"/>
      <c r="BH142" s="15"/>
      <c r="BM142" s="15"/>
      <c r="BN142" s="15"/>
      <c r="BO142" s="15"/>
      <c r="BP142" s="15"/>
      <c r="BQ142" s="15"/>
      <c r="BR142" s="15"/>
      <c r="BS142" s="15"/>
      <c r="BT142" s="15"/>
      <c r="BU142" s="15"/>
      <c r="BV142" s="15"/>
      <c r="BW142" s="15"/>
    </row>
    <row r="143" spans="1:75" ht="4.5" customHeight="1" x14ac:dyDescent="0.2">
      <c r="H143" s="28"/>
      <c r="I143" s="28"/>
      <c r="J143" s="28"/>
      <c r="K143" s="36"/>
      <c r="L143" s="36"/>
      <c r="M143" s="36"/>
      <c r="N143" s="36"/>
      <c r="O143" s="36"/>
      <c r="P143" s="1194" t="e">
        <f>VLOOKUP(K144,選手リスト,3,FALSE)</f>
        <v>#N/A</v>
      </c>
      <c r="Q143" s="1194"/>
      <c r="R143" s="1194"/>
      <c r="S143" s="1194"/>
      <c r="T143" s="1194"/>
      <c r="U143" s="1194"/>
      <c r="V143" s="1194"/>
      <c r="W143" s="1194"/>
      <c r="X143" s="1194"/>
      <c r="Y143" s="1194"/>
      <c r="Z143" s="1194"/>
      <c r="AA143" s="1192" t="e">
        <f>VLOOKUP(K144,選手リスト,4,FALSE)</f>
        <v>#N/A</v>
      </c>
      <c r="AB143" s="1192"/>
      <c r="AC143" s="1192"/>
      <c r="AD143" s="1192"/>
      <c r="AE143" s="1192"/>
      <c r="AF143" s="1192"/>
      <c r="AG143" s="1192"/>
      <c r="AH143" s="1192"/>
      <c r="AI143" s="1192"/>
      <c r="AJ143" s="1192"/>
      <c r="AK143" s="1194" t="e">
        <f>VLOOKUP(K144,選手リスト,9,FALSE)</f>
        <v>#N/A</v>
      </c>
      <c r="AL143" s="1194"/>
      <c r="AM143" s="1194"/>
      <c r="AN143" s="1145" t="e">
        <f>VLOOKUP(K144,選手リスト,6,FALSE)</f>
        <v>#N/A</v>
      </c>
      <c r="AO143" s="1145"/>
      <c r="AP143" s="1145"/>
      <c r="AQ143" s="1145"/>
      <c r="AU143" s="16"/>
      <c r="AV143" s="16"/>
      <c r="AX143" s="15"/>
      <c r="AY143" s="15"/>
      <c r="AZ143" s="15"/>
      <c r="BA143" s="15"/>
      <c r="BB143" s="15"/>
      <c r="BC143" s="15"/>
      <c r="BD143" s="15"/>
      <c r="BE143" s="15"/>
      <c r="BF143" s="15"/>
      <c r="BG143" s="15"/>
      <c r="BM143" s="15"/>
      <c r="BN143" s="15"/>
      <c r="BO143" s="15"/>
      <c r="BP143" s="15"/>
      <c r="BQ143" s="15"/>
      <c r="BR143" s="15"/>
      <c r="BS143" s="15"/>
      <c r="BT143" s="15"/>
      <c r="BU143" s="15"/>
      <c r="BV143" s="15"/>
      <c r="BW143" s="15"/>
    </row>
    <row r="144" spans="1:75" ht="4.5" customHeight="1" x14ac:dyDescent="0.2">
      <c r="A144" s="28"/>
      <c r="B144" s="28"/>
      <c r="C144" s="28"/>
      <c r="D144" s="28"/>
      <c r="E144" s="28"/>
      <c r="F144" s="28"/>
      <c r="G144" s="28"/>
      <c r="H144" s="28"/>
      <c r="I144" s="28"/>
      <c r="J144" s="28"/>
      <c r="K144" s="1044">
        <v>40</v>
      </c>
      <c r="L144" s="1044"/>
      <c r="M144" s="1044"/>
      <c r="N144" s="1044"/>
      <c r="O144" s="36"/>
      <c r="P144" s="1194"/>
      <c r="Q144" s="1194"/>
      <c r="R144" s="1194"/>
      <c r="S144" s="1194"/>
      <c r="T144" s="1194"/>
      <c r="U144" s="1194"/>
      <c r="V144" s="1194"/>
      <c r="W144" s="1194"/>
      <c r="X144" s="1194"/>
      <c r="Y144" s="1194"/>
      <c r="Z144" s="1194"/>
      <c r="AA144" s="1192"/>
      <c r="AB144" s="1192"/>
      <c r="AC144" s="1192"/>
      <c r="AD144" s="1192"/>
      <c r="AE144" s="1192"/>
      <c r="AF144" s="1192"/>
      <c r="AG144" s="1192"/>
      <c r="AH144" s="1192"/>
      <c r="AI144" s="1192"/>
      <c r="AJ144" s="1192"/>
      <c r="AK144" s="1194"/>
      <c r="AL144" s="1194"/>
      <c r="AM144" s="1194"/>
      <c r="AN144" s="1145"/>
      <c r="AO144" s="1145"/>
      <c r="AP144" s="1145"/>
      <c r="AQ144" s="1145"/>
      <c r="AW144" s="28"/>
      <c r="AX144" s="28"/>
      <c r="AY144" s="28"/>
      <c r="AZ144" s="28"/>
      <c r="BA144" s="28"/>
      <c r="BB144" s="28"/>
      <c r="BC144" s="28"/>
      <c r="BD144" s="28"/>
      <c r="BE144" s="28"/>
      <c r="BF144" s="28"/>
      <c r="BG144" s="28"/>
      <c r="BL144" s="9"/>
      <c r="BM144" s="9"/>
      <c r="BN144" s="9"/>
      <c r="BO144" s="28"/>
      <c r="BP144" s="28"/>
      <c r="BQ144" s="28"/>
      <c r="BR144" s="28"/>
      <c r="BS144" s="28"/>
      <c r="BT144" s="28"/>
      <c r="BU144" s="28"/>
      <c r="BV144" s="28"/>
      <c r="BW144" s="28"/>
    </row>
    <row r="145" spans="1:75" ht="4.5" customHeight="1" x14ac:dyDescent="0.2">
      <c r="A145" s="28"/>
      <c r="B145" s="28"/>
      <c r="C145" s="28"/>
      <c r="D145" s="28"/>
      <c r="E145" s="28"/>
      <c r="F145" s="28"/>
      <c r="G145" s="28"/>
      <c r="H145" s="28"/>
      <c r="I145" s="28"/>
      <c r="J145" s="28"/>
      <c r="K145" s="1044"/>
      <c r="L145" s="1044"/>
      <c r="M145" s="1044"/>
      <c r="N145" s="1044"/>
      <c r="O145" s="36"/>
      <c r="P145" s="1191" t="e">
        <f>VLOOKUP(K144,選手リスト,2,FALSE)</f>
        <v>#N/A</v>
      </c>
      <c r="Q145" s="1191"/>
      <c r="R145" s="1191"/>
      <c r="S145" s="1191"/>
      <c r="T145" s="1191"/>
      <c r="U145" s="1191"/>
      <c r="V145" s="1191"/>
      <c r="W145" s="1191"/>
      <c r="X145" s="1191"/>
      <c r="Y145" s="1191"/>
      <c r="Z145" s="1191"/>
      <c r="AA145" s="1192"/>
      <c r="AB145" s="1192"/>
      <c r="AC145" s="1192"/>
      <c r="AD145" s="1192"/>
      <c r="AE145" s="1192"/>
      <c r="AF145" s="1192"/>
      <c r="AG145" s="1192"/>
      <c r="AH145" s="1192"/>
      <c r="AI145" s="1192"/>
      <c r="AJ145" s="1192"/>
      <c r="AK145" s="1194"/>
      <c r="AL145" s="1194"/>
      <c r="AM145" s="1194"/>
      <c r="AN145" s="1145"/>
      <c r="AO145" s="1145"/>
      <c r="AP145" s="1145"/>
      <c r="AQ145" s="1145"/>
      <c r="AW145" s="28"/>
      <c r="AX145" s="28"/>
      <c r="AY145" s="28"/>
      <c r="AZ145" s="28"/>
      <c r="BA145" s="28"/>
      <c r="BB145" s="28"/>
      <c r="BC145" s="28"/>
      <c r="BD145" s="28"/>
      <c r="BE145" s="28"/>
      <c r="BF145" s="28"/>
      <c r="BG145" s="28"/>
      <c r="BL145" s="9"/>
      <c r="BM145" s="9"/>
      <c r="BN145" s="9"/>
      <c r="BO145" s="28"/>
      <c r="BP145" s="28"/>
      <c r="BQ145" s="28"/>
      <c r="BR145" s="28"/>
      <c r="BS145" s="28"/>
      <c r="BT145" s="28"/>
      <c r="BU145" s="28"/>
      <c r="BV145" s="28"/>
      <c r="BW145" s="28"/>
    </row>
    <row r="146" spans="1:75" ht="4.5" customHeight="1" x14ac:dyDescent="0.2">
      <c r="A146" s="28"/>
      <c r="B146" s="28"/>
      <c r="C146" s="6"/>
      <c r="D146" s="6"/>
      <c r="E146" s="6"/>
      <c r="F146" s="6"/>
      <c r="G146" s="6"/>
      <c r="H146" s="36"/>
      <c r="I146" s="36"/>
      <c r="J146" s="36"/>
      <c r="K146" s="1044"/>
      <c r="L146" s="1044"/>
      <c r="M146" s="1044"/>
      <c r="N146" s="1044"/>
      <c r="O146" s="36"/>
      <c r="P146" s="1191"/>
      <c r="Q146" s="1191"/>
      <c r="R146" s="1191"/>
      <c r="S146" s="1191"/>
      <c r="T146" s="1191"/>
      <c r="U146" s="1191"/>
      <c r="V146" s="1191"/>
      <c r="W146" s="1191"/>
      <c r="X146" s="1191"/>
      <c r="Y146" s="1191"/>
      <c r="Z146" s="1191"/>
      <c r="AA146" s="1192" t="e">
        <f>VLOOKUP(K144,選手リスト,5,FALSE)</f>
        <v>#N/A</v>
      </c>
      <c r="AB146" s="1192"/>
      <c r="AC146" s="1192"/>
      <c r="AD146" s="1192"/>
      <c r="AE146" s="1192"/>
      <c r="AF146" s="1192"/>
      <c r="AG146" s="1192"/>
      <c r="AH146" s="1192"/>
      <c r="AI146" s="1192"/>
      <c r="AJ146" s="1192"/>
      <c r="AK146" s="1193" t="e">
        <f>VLOOKUP(K144,選手リスト,10,FALSE)</f>
        <v>#N/A</v>
      </c>
      <c r="AL146" s="1193"/>
      <c r="AM146" s="1193"/>
      <c r="AN146" s="1145"/>
      <c r="AO146" s="1145"/>
      <c r="AP146" s="1145"/>
      <c r="AQ146" s="1145"/>
      <c r="AW146" s="28"/>
      <c r="AX146" s="28"/>
      <c r="AY146" s="6"/>
      <c r="AZ146" s="6"/>
      <c r="BA146" s="6"/>
      <c r="BB146" s="6"/>
      <c r="BC146" s="6"/>
      <c r="BD146" s="6"/>
      <c r="BE146" s="6"/>
      <c r="BF146" s="6"/>
      <c r="BG146" s="6"/>
      <c r="BH146" s="6"/>
      <c r="BI146" s="9"/>
      <c r="BJ146" s="9"/>
      <c r="BK146" s="9"/>
      <c r="BL146" s="9"/>
      <c r="BM146" s="9"/>
      <c r="BN146" s="9"/>
      <c r="BO146" s="28"/>
      <c r="BP146" s="28"/>
      <c r="BQ146" s="28"/>
      <c r="BR146" s="28"/>
      <c r="BS146" s="28"/>
      <c r="BT146" s="28"/>
      <c r="BU146" s="28"/>
      <c r="BV146" s="28"/>
      <c r="BW146" s="28"/>
    </row>
    <row r="147" spans="1:75" ht="4.5" customHeight="1" x14ac:dyDescent="0.2">
      <c r="A147" s="28"/>
      <c r="B147" s="28"/>
      <c r="C147" s="6"/>
      <c r="D147" s="6"/>
      <c r="E147" s="6"/>
      <c r="F147" s="6"/>
      <c r="G147" s="6"/>
      <c r="H147" s="36"/>
      <c r="I147" s="36"/>
      <c r="J147" s="36"/>
      <c r="K147" s="1044"/>
      <c r="L147" s="1044"/>
      <c r="M147" s="1044"/>
      <c r="N147" s="1044"/>
      <c r="O147" s="36"/>
      <c r="P147" s="1191"/>
      <c r="Q147" s="1191"/>
      <c r="R147" s="1191"/>
      <c r="S147" s="1191"/>
      <c r="T147" s="1191"/>
      <c r="U147" s="1191"/>
      <c r="V147" s="1191"/>
      <c r="W147" s="1191"/>
      <c r="X147" s="1191"/>
      <c r="Y147" s="1191"/>
      <c r="Z147" s="1191"/>
      <c r="AA147" s="1192"/>
      <c r="AB147" s="1192"/>
      <c r="AC147" s="1192"/>
      <c r="AD147" s="1192"/>
      <c r="AE147" s="1192"/>
      <c r="AF147" s="1192"/>
      <c r="AG147" s="1192"/>
      <c r="AH147" s="1192"/>
      <c r="AI147" s="1192"/>
      <c r="AJ147" s="1192"/>
      <c r="AK147" s="1193"/>
      <c r="AL147" s="1193"/>
      <c r="AM147" s="1193"/>
      <c r="AN147" s="1145"/>
      <c r="AO147" s="1145"/>
      <c r="AP147" s="1145"/>
      <c r="AQ147" s="1145"/>
      <c r="AW147" s="28"/>
      <c r="AX147" s="28"/>
      <c r="AY147" s="6"/>
      <c r="AZ147" s="6"/>
      <c r="BA147" s="6"/>
      <c r="BB147" s="6"/>
      <c r="BC147" s="6"/>
      <c r="BD147" s="6"/>
      <c r="BE147" s="6"/>
      <c r="BF147" s="6"/>
      <c r="BG147" s="6"/>
      <c r="BH147" s="6"/>
      <c r="BI147" s="9"/>
      <c r="BJ147" s="9"/>
      <c r="BK147" s="9"/>
      <c r="BL147" s="9"/>
      <c r="BM147" s="9"/>
      <c r="BN147" s="9"/>
      <c r="BO147" s="28"/>
      <c r="BP147" s="28"/>
      <c r="BQ147" s="28"/>
      <c r="BR147" s="28"/>
      <c r="BS147" s="28"/>
      <c r="BT147" s="28"/>
      <c r="BU147" s="28"/>
      <c r="BV147" s="28"/>
      <c r="BW147" s="28"/>
    </row>
    <row r="148" spans="1:75" ht="4.5" customHeight="1" x14ac:dyDescent="0.2">
      <c r="A148" s="28"/>
      <c r="B148" s="28"/>
      <c r="C148" s="6"/>
      <c r="D148" s="6"/>
      <c r="E148" s="6"/>
      <c r="F148" s="6"/>
      <c r="G148" s="6"/>
      <c r="H148" s="36"/>
      <c r="I148" s="36"/>
      <c r="J148" s="36"/>
      <c r="K148" s="36"/>
      <c r="L148" s="36"/>
      <c r="M148" s="36"/>
      <c r="N148" s="36"/>
      <c r="O148" s="36"/>
      <c r="P148" s="1191"/>
      <c r="Q148" s="1191"/>
      <c r="R148" s="1191"/>
      <c r="S148" s="1191"/>
      <c r="T148" s="1191"/>
      <c r="U148" s="1191"/>
      <c r="V148" s="1191"/>
      <c r="W148" s="1191"/>
      <c r="X148" s="1191"/>
      <c r="Y148" s="1191"/>
      <c r="Z148" s="1191"/>
      <c r="AA148" s="1192"/>
      <c r="AB148" s="1192"/>
      <c r="AC148" s="1192"/>
      <c r="AD148" s="1192"/>
      <c r="AE148" s="1192"/>
      <c r="AF148" s="1192"/>
      <c r="AG148" s="1192"/>
      <c r="AH148" s="1192"/>
      <c r="AI148" s="1192"/>
      <c r="AJ148" s="1192"/>
      <c r="AK148" s="1193"/>
      <c r="AL148" s="1193"/>
      <c r="AM148" s="1193"/>
      <c r="AN148" s="1145"/>
      <c r="AO148" s="1145"/>
      <c r="AP148" s="1145"/>
      <c r="AQ148" s="1145"/>
      <c r="AW148" s="28"/>
      <c r="AX148" s="28"/>
      <c r="AY148" s="6"/>
      <c r="AZ148" s="6"/>
      <c r="BA148" s="6"/>
      <c r="BB148" s="6"/>
      <c r="BC148" s="6"/>
      <c r="BD148" s="6"/>
      <c r="BE148" s="6"/>
      <c r="BF148" s="6"/>
      <c r="BG148" s="6"/>
      <c r="BH148" s="6"/>
      <c r="BI148" s="9"/>
      <c r="BJ148" s="9"/>
      <c r="BK148" s="9"/>
      <c r="BL148" s="9"/>
      <c r="BM148" s="9"/>
      <c r="BN148" s="9"/>
      <c r="BO148" s="28"/>
      <c r="BP148" s="28"/>
      <c r="BQ148" s="28"/>
      <c r="BR148" s="28"/>
      <c r="BS148" s="28"/>
      <c r="BT148" s="28"/>
      <c r="BU148" s="28"/>
      <c r="BV148" s="28"/>
      <c r="BW148" s="28"/>
    </row>
    <row r="149" spans="1:75" ht="4.5" customHeight="1" x14ac:dyDescent="0.2">
      <c r="C149" s="30"/>
      <c r="D149" s="30"/>
      <c r="E149" s="30"/>
      <c r="F149" s="30"/>
      <c r="G149" s="30"/>
      <c r="H149" s="36"/>
      <c r="I149" s="36"/>
      <c r="J149" s="36"/>
      <c r="K149" s="36"/>
      <c r="L149" s="29"/>
      <c r="M149" s="29"/>
      <c r="N149" s="29"/>
      <c r="O149" s="29"/>
      <c r="P149" s="29"/>
      <c r="Q149" s="29"/>
      <c r="R149" s="29"/>
      <c r="S149" s="29"/>
      <c r="T149" s="29"/>
      <c r="U149" s="29"/>
      <c r="V149" s="29"/>
      <c r="W149" s="32"/>
      <c r="X149" s="32"/>
      <c r="Y149" s="32"/>
      <c r="Z149" s="32"/>
      <c r="AA149" s="32"/>
      <c r="AB149" s="32"/>
      <c r="AC149" s="32"/>
      <c r="AD149" s="32"/>
      <c r="AE149" s="32"/>
      <c r="AF149" s="32"/>
      <c r="AG149" s="33"/>
      <c r="AH149" s="33"/>
      <c r="AI149" s="33"/>
      <c r="AJ149" s="37"/>
      <c r="AK149" s="37"/>
      <c r="AL149" s="37"/>
      <c r="AM149" s="37"/>
      <c r="AN149" s="6"/>
      <c r="AO149" s="11"/>
    </row>
    <row r="150" spans="1:75" ht="4.5" customHeight="1" x14ac:dyDescent="0.2">
      <c r="C150" s="30"/>
      <c r="D150" s="30"/>
      <c r="E150" s="30"/>
      <c r="F150" s="30"/>
      <c r="G150" s="30"/>
      <c r="H150" s="28"/>
      <c r="I150" s="28"/>
      <c r="J150" s="28"/>
      <c r="K150" s="36"/>
      <c r="L150" s="36"/>
      <c r="M150" s="36"/>
      <c r="N150" s="36"/>
      <c r="O150" s="36"/>
      <c r="P150" s="31"/>
      <c r="Q150" s="31"/>
      <c r="R150" s="31"/>
      <c r="S150" s="31"/>
      <c r="T150" s="31"/>
      <c r="U150" s="31"/>
      <c r="V150" s="31"/>
      <c r="W150" s="31"/>
      <c r="X150" s="31"/>
      <c r="Y150" s="31"/>
      <c r="Z150" s="31"/>
      <c r="AA150" s="32"/>
      <c r="AB150" s="32"/>
      <c r="AC150" s="32"/>
      <c r="AD150" s="32"/>
      <c r="AE150" s="32"/>
      <c r="AF150" s="32"/>
      <c r="AG150" s="32"/>
      <c r="AH150" s="32"/>
      <c r="AI150" s="32"/>
      <c r="AJ150" s="32"/>
      <c r="AK150" s="31"/>
      <c r="AL150" s="31"/>
      <c r="AM150" s="31"/>
      <c r="AN150" s="37"/>
      <c r="AO150" s="37"/>
      <c r="AP150" s="37"/>
      <c r="AQ150" s="37"/>
    </row>
    <row r="151" spans="1:75" ht="4.5" customHeight="1" x14ac:dyDescent="0.2">
      <c r="A151" s="28"/>
      <c r="B151" s="28"/>
      <c r="C151" s="28"/>
      <c r="D151" s="28"/>
      <c r="E151" s="28"/>
      <c r="F151" s="28"/>
      <c r="G151" s="28"/>
      <c r="H151" s="28"/>
      <c r="I151" s="28"/>
      <c r="J151" s="28"/>
      <c r="K151" s="36"/>
      <c r="L151" s="36"/>
      <c r="M151" s="36"/>
      <c r="N151" s="36"/>
      <c r="O151" s="36"/>
      <c r="P151" s="31"/>
      <c r="Q151" s="31"/>
      <c r="R151" s="31"/>
      <c r="S151" s="31"/>
      <c r="T151" s="31"/>
      <c r="U151" s="31"/>
      <c r="V151" s="31"/>
      <c r="W151" s="31"/>
      <c r="X151" s="31"/>
      <c r="Y151" s="31"/>
      <c r="Z151" s="31"/>
      <c r="AA151" s="32"/>
      <c r="AB151" s="32"/>
      <c r="AC151" s="32"/>
      <c r="AD151" s="32"/>
      <c r="AE151" s="32"/>
      <c r="AF151" s="32"/>
      <c r="AG151" s="32"/>
      <c r="AH151" s="32"/>
      <c r="AI151" s="32"/>
      <c r="AJ151" s="32"/>
      <c r="AK151" s="31"/>
      <c r="AL151" s="31"/>
      <c r="AM151" s="31"/>
      <c r="AN151" s="37"/>
      <c r="AO151" s="37"/>
      <c r="AP151" s="37"/>
      <c r="AQ151" s="37"/>
      <c r="AW151" s="28"/>
      <c r="AX151" s="28"/>
      <c r="AY151" s="28"/>
      <c r="AZ151" s="28"/>
      <c r="BA151" s="28"/>
      <c r="BB151" s="28"/>
      <c r="BC151" s="28"/>
      <c r="BD151" s="28"/>
      <c r="BE151" s="28"/>
      <c r="BF151" s="28"/>
      <c r="BG151" s="28"/>
      <c r="BH151" s="28"/>
      <c r="BI151" s="9"/>
      <c r="BJ151" s="9"/>
      <c r="BK151" s="9"/>
      <c r="BL151" s="9"/>
      <c r="BM151" s="9"/>
      <c r="BN151" s="9"/>
      <c r="BO151" s="28"/>
      <c r="BP151" s="28"/>
      <c r="BQ151" s="28"/>
      <c r="BR151" s="28"/>
      <c r="BS151" s="28"/>
      <c r="BT151" s="28"/>
      <c r="BU151" s="28"/>
      <c r="BV151" s="28"/>
      <c r="BW151" s="28"/>
    </row>
    <row r="152" spans="1:75" ht="4.5" customHeight="1" x14ac:dyDescent="0.2">
      <c r="A152" s="28"/>
      <c r="B152" s="28"/>
      <c r="C152" s="28"/>
      <c r="D152" s="28"/>
      <c r="E152" s="28"/>
      <c r="F152" s="28"/>
      <c r="G152" s="28"/>
      <c r="H152" s="28"/>
      <c r="I152" s="28"/>
      <c r="J152" s="28"/>
      <c r="K152" s="36"/>
      <c r="L152" s="36"/>
      <c r="M152" s="36"/>
      <c r="N152" s="36"/>
      <c r="O152" s="36"/>
      <c r="P152" s="35"/>
      <c r="Q152" s="35"/>
      <c r="R152" s="35"/>
      <c r="S152" s="35"/>
      <c r="T152" s="35"/>
      <c r="U152" s="35"/>
      <c r="V152" s="35"/>
      <c r="W152" s="35"/>
      <c r="X152" s="35"/>
      <c r="Y152" s="35"/>
      <c r="Z152" s="35"/>
      <c r="AA152" s="32"/>
      <c r="AB152" s="32"/>
      <c r="AC152" s="32"/>
      <c r="AD152" s="32"/>
      <c r="AE152" s="32"/>
      <c r="AF152" s="32"/>
      <c r="AG152" s="32"/>
      <c r="AH152" s="32"/>
      <c r="AI152" s="32"/>
      <c r="AJ152" s="32"/>
      <c r="AK152" s="31"/>
      <c r="AL152" s="31"/>
      <c r="AM152" s="31"/>
      <c r="AN152" s="37"/>
      <c r="AO152" s="37"/>
      <c r="AP152" s="37"/>
      <c r="AQ152" s="37"/>
      <c r="AZ152" s="28"/>
      <c r="BA152" s="28"/>
      <c r="BB152" s="28"/>
      <c r="BC152" s="28"/>
      <c r="BD152" s="28"/>
      <c r="BE152" s="28"/>
      <c r="BF152" s="28"/>
      <c r="BG152" s="28"/>
      <c r="BH152" s="28"/>
      <c r="BI152" s="9"/>
      <c r="BJ152" s="9"/>
      <c r="BK152" s="9"/>
      <c r="BL152" s="9"/>
      <c r="BM152" s="9"/>
      <c r="BN152" s="9"/>
      <c r="BO152" s="28"/>
      <c r="BP152" s="28"/>
      <c r="BQ152" s="28"/>
      <c r="BR152" s="28"/>
      <c r="BS152" s="28"/>
      <c r="BT152" s="28"/>
      <c r="BU152" s="28"/>
      <c r="BV152" s="28"/>
      <c r="BW152" s="28"/>
    </row>
    <row r="153" spans="1:75" ht="4.5" customHeight="1" x14ac:dyDescent="0.2">
      <c r="A153" s="28"/>
      <c r="B153" s="28"/>
      <c r="C153" s="6"/>
      <c r="D153" s="6"/>
      <c r="E153" s="6"/>
      <c r="F153" s="6"/>
      <c r="G153" s="6"/>
      <c r="H153" s="36"/>
      <c r="I153" s="36"/>
      <c r="J153" s="36"/>
      <c r="K153" s="36"/>
      <c r="L153" s="36"/>
      <c r="M153" s="36"/>
      <c r="N153" s="36"/>
      <c r="O153" s="36"/>
      <c r="P153" s="35"/>
      <c r="Q153" s="35"/>
      <c r="R153" s="35"/>
      <c r="S153" s="35"/>
      <c r="T153" s="35"/>
      <c r="U153" s="35"/>
      <c r="V153" s="35"/>
      <c r="W153" s="35"/>
      <c r="X153" s="35"/>
      <c r="Y153" s="35"/>
      <c r="Z153" s="35"/>
      <c r="AA153" s="32"/>
      <c r="AB153" s="32"/>
      <c r="AC153" s="32"/>
      <c r="AD153" s="32"/>
      <c r="AE153" s="32"/>
      <c r="AF153" s="32"/>
      <c r="AG153" s="32"/>
      <c r="AH153" s="32"/>
      <c r="AI153" s="32"/>
      <c r="AJ153" s="32"/>
      <c r="AK153" s="33"/>
      <c r="AL153" s="33"/>
      <c r="AM153" s="33"/>
      <c r="AN153" s="37"/>
      <c r="AO153" s="37"/>
      <c r="AP153" s="37"/>
      <c r="AQ153" s="37"/>
      <c r="AZ153" s="6"/>
      <c r="BA153" s="6"/>
      <c r="BB153" s="6"/>
      <c r="BC153" s="6"/>
      <c r="BD153" s="6"/>
      <c r="BE153" s="6"/>
      <c r="BF153" s="6"/>
      <c r="BG153" s="6"/>
      <c r="BH153" s="6"/>
      <c r="BI153" s="9"/>
      <c r="BJ153" s="9"/>
      <c r="BK153" s="9"/>
      <c r="BL153" s="9"/>
      <c r="BM153" s="9"/>
      <c r="BN153" s="9"/>
      <c r="BO153" s="28"/>
      <c r="BP153" s="28"/>
      <c r="BQ153" s="28"/>
      <c r="BR153" s="28"/>
      <c r="BS153" s="28"/>
      <c r="BT153" s="28"/>
      <c r="BU153" s="28"/>
      <c r="BV153" s="28"/>
      <c r="BW153" s="28"/>
    </row>
    <row r="154" spans="1:75" ht="4.5" customHeight="1" x14ac:dyDescent="0.2">
      <c r="A154" s="28"/>
      <c r="B154" s="28"/>
      <c r="C154" s="6"/>
      <c r="D154" s="6"/>
      <c r="E154" s="6"/>
      <c r="F154" s="6"/>
      <c r="G154" s="6"/>
      <c r="H154" s="36"/>
      <c r="I154" s="36"/>
      <c r="J154" s="36"/>
      <c r="K154" s="36"/>
      <c r="L154" s="36"/>
      <c r="M154" s="36"/>
      <c r="N154" s="36"/>
      <c r="O154" s="36"/>
      <c r="P154" s="35"/>
      <c r="Q154" s="35"/>
      <c r="R154" s="35"/>
      <c r="S154" s="35"/>
      <c r="T154" s="35"/>
      <c r="U154" s="35"/>
      <c r="V154" s="35"/>
      <c r="W154" s="35"/>
      <c r="X154" s="35"/>
      <c r="Y154" s="35"/>
      <c r="Z154" s="35"/>
      <c r="AA154" s="32"/>
      <c r="AB154" s="32"/>
      <c r="AC154" s="32"/>
      <c r="AD154" s="32"/>
      <c r="AE154" s="32"/>
      <c r="AF154" s="32"/>
      <c r="AG154" s="32"/>
      <c r="AH154" s="32"/>
      <c r="AI154" s="32"/>
      <c r="AJ154" s="32"/>
      <c r="AK154" s="33"/>
      <c r="AL154" s="33"/>
      <c r="AM154" s="33"/>
      <c r="AN154" s="37"/>
      <c r="AO154" s="37"/>
      <c r="AP154" s="37"/>
      <c r="AQ154" s="37"/>
      <c r="AZ154" s="6"/>
      <c r="BA154" s="6"/>
      <c r="BB154" s="6"/>
      <c r="BC154" s="6"/>
      <c r="BD154" s="6"/>
      <c r="BE154" s="6"/>
      <c r="BF154" s="6"/>
      <c r="BG154" s="6"/>
      <c r="BH154" s="6"/>
      <c r="BI154" s="9"/>
      <c r="BJ154" s="9"/>
      <c r="BK154" s="9"/>
      <c r="BL154" s="9"/>
      <c r="BM154" s="9"/>
      <c r="BN154" s="9"/>
      <c r="BO154" s="28"/>
      <c r="BP154" s="28"/>
      <c r="BQ154" s="28"/>
      <c r="BR154" s="28"/>
      <c r="BS154" s="28"/>
      <c r="BT154" s="28"/>
      <c r="BU154" s="28"/>
      <c r="BV154" s="28"/>
      <c r="BW154" s="28"/>
    </row>
    <row r="155" spans="1:75" ht="4.5" customHeight="1" x14ac:dyDescent="0.2">
      <c r="A155" s="28"/>
      <c r="B155" s="28"/>
      <c r="C155" s="6"/>
      <c r="D155" s="6"/>
      <c r="E155" s="6"/>
      <c r="F155" s="6"/>
      <c r="G155" s="6"/>
      <c r="H155" s="36"/>
      <c r="I155" s="36"/>
      <c r="J155" s="36"/>
      <c r="K155" s="36"/>
      <c r="L155" s="36"/>
      <c r="M155" s="36"/>
      <c r="N155" s="36"/>
      <c r="O155" s="36"/>
      <c r="P155" s="285"/>
      <c r="Q155" s="285"/>
      <c r="R155" s="285"/>
      <c r="S155" s="285"/>
      <c r="T155" s="285"/>
      <c r="U155" s="285"/>
      <c r="V155" s="285"/>
      <c r="W155" s="285"/>
      <c r="X155" s="285"/>
      <c r="Y155" s="285"/>
      <c r="Z155" s="285"/>
      <c r="AA155" s="289"/>
      <c r="AB155" s="289"/>
      <c r="AC155" s="289"/>
      <c r="AD155" s="289"/>
      <c r="AE155" s="289"/>
      <c r="AF155" s="289"/>
      <c r="AG155" s="289"/>
      <c r="AH155" s="289"/>
      <c r="AI155" s="289"/>
      <c r="AJ155" s="289"/>
      <c r="AK155" s="286"/>
      <c r="AL155" s="286"/>
      <c r="AM155" s="286"/>
      <c r="AN155" s="37"/>
      <c r="AO155" s="37"/>
      <c r="AP155" s="37"/>
      <c r="AQ155" s="37"/>
      <c r="AR155" s="288"/>
      <c r="AS155" s="288"/>
      <c r="AT155" s="288"/>
      <c r="AU155" s="288"/>
      <c r="AV155" s="288"/>
      <c r="AW155" s="28"/>
      <c r="AX155" s="28"/>
      <c r="AY155" s="6"/>
      <c r="AZ155" s="6"/>
      <c r="BA155" s="6"/>
      <c r="BB155" s="6"/>
      <c r="BC155" s="6"/>
      <c r="BD155" s="6"/>
      <c r="BE155" s="6"/>
      <c r="BF155" s="6"/>
      <c r="BG155" s="6"/>
      <c r="BH155" s="6"/>
      <c r="BI155" s="9"/>
      <c r="BJ155" s="9"/>
      <c r="BK155" s="9"/>
      <c r="BL155" s="9"/>
      <c r="BM155" s="9"/>
      <c r="BN155" s="9"/>
      <c r="BO155" s="28"/>
      <c r="BP155" s="28"/>
      <c r="BQ155" s="28"/>
      <c r="BR155" s="28"/>
      <c r="BS155" s="28"/>
      <c r="BT155" s="28"/>
      <c r="BU155" s="28"/>
      <c r="BV155" s="28"/>
      <c r="BW155" s="28"/>
    </row>
    <row r="156" spans="1:75" ht="4.5" customHeight="1" x14ac:dyDescent="0.2">
      <c r="A156" s="287"/>
      <c r="B156" s="287"/>
      <c r="C156" s="287"/>
      <c r="D156" s="287"/>
      <c r="E156" s="287"/>
      <c r="F156" s="287"/>
      <c r="G156" s="287"/>
      <c r="H156" s="36"/>
      <c r="I156" s="36"/>
      <c r="J156" s="36"/>
      <c r="K156" s="288"/>
      <c r="L156" s="29"/>
      <c r="M156" s="29"/>
      <c r="N156" s="29"/>
      <c r="O156" s="29"/>
      <c r="P156" s="29"/>
      <c r="Q156" s="29"/>
      <c r="R156" s="29"/>
      <c r="S156" s="29"/>
      <c r="T156" s="29"/>
      <c r="U156" s="29"/>
      <c r="V156" s="29"/>
      <c r="W156" s="289"/>
      <c r="X156" s="289"/>
      <c r="Y156" s="289"/>
      <c r="Z156" s="289"/>
      <c r="AA156" s="289"/>
      <c r="AB156" s="289"/>
      <c r="AC156" s="289"/>
      <c r="AD156" s="289"/>
      <c r="AE156" s="289"/>
      <c r="AF156" s="289"/>
      <c r="AG156" s="286"/>
      <c r="AH156" s="286"/>
      <c r="AI156" s="286"/>
      <c r="AJ156" s="37"/>
      <c r="AK156" s="37"/>
      <c r="AL156" s="37"/>
      <c r="AM156" s="37"/>
      <c r="AN156" s="6"/>
      <c r="AO156" s="10"/>
      <c r="AP156" s="10"/>
      <c r="AQ156" s="288"/>
      <c r="AR156" s="288"/>
      <c r="AS156" s="288"/>
      <c r="AT156" s="288"/>
      <c r="AU156" s="288"/>
      <c r="AV156" s="288"/>
      <c r="AW156" s="288"/>
      <c r="AX156" s="288"/>
      <c r="AY156" s="288"/>
      <c r="AZ156" s="288"/>
      <c r="BA156" s="288"/>
      <c r="BB156" s="288"/>
      <c r="BC156" s="288"/>
      <c r="BD156" s="288"/>
      <c r="BE156" s="288"/>
      <c r="BF156" s="288"/>
      <c r="BG156" s="288"/>
      <c r="BH156" s="288"/>
      <c r="BI156" s="288"/>
      <c r="BJ156" s="288"/>
      <c r="BK156" s="288"/>
      <c r="BL156" s="288"/>
      <c r="BM156" s="288"/>
      <c r="BN156" s="288"/>
      <c r="BO156" s="288"/>
      <c r="BP156" s="288"/>
      <c r="BQ156" s="288"/>
      <c r="BR156" s="288"/>
      <c r="BS156" s="288"/>
      <c r="BT156" s="288"/>
      <c r="BU156" s="288"/>
      <c r="BV156" s="288"/>
      <c r="BW156" s="288"/>
    </row>
    <row r="157" spans="1:75" ht="4.5" customHeight="1" x14ac:dyDescent="0.2">
      <c r="A157" s="287"/>
      <c r="B157" s="287"/>
      <c r="C157" s="287"/>
      <c r="D157" s="287"/>
      <c r="E157" s="287"/>
      <c r="F157" s="287"/>
      <c r="G157" s="287"/>
      <c r="H157" s="28"/>
      <c r="I157" s="28"/>
      <c r="J157" s="28"/>
      <c r="K157" s="36"/>
      <c r="L157" s="36"/>
      <c r="M157" s="36"/>
      <c r="N157" s="36"/>
      <c r="O157" s="36"/>
      <c r="P157" s="283"/>
      <c r="Q157" s="283"/>
      <c r="R157" s="283"/>
      <c r="S157" s="283"/>
      <c r="T157" s="283"/>
      <c r="U157" s="283"/>
      <c r="V157" s="283"/>
      <c r="W157" s="283"/>
      <c r="X157" s="283"/>
      <c r="Y157" s="283"/>
      <c r="Z157" s="283"/>
      <c r="AA157" s="289"/>
      <c r="AB157" s="289"/>
      <c r="AC157" s="289"/>
      <c r="AD157" s="289"/>
      <c r="AE157" s="289"/>
      <c r="AF157" s="289"/>
      <c r="AG157" s="289"/>
      <c r="AH157" s="289"/>
      <c r="AI157" s="289"/>
      <c r="AJ157" s="289"/>
      <c r="AK157" s="283"/>
      <c r="AL157" s="283"/>
      <c r="AM157" s="283"/>
      <c r="AN157" s="37"/>
      <c r="AO157" s="37"/>
      <c r="AP157" s="37"/>
      <c r="AQ157" s="37"/>
      <c r="AR157" s="288"/>
      <c r="AS157" s="288"/>
      <c r="AT157" s="288"/>
      <c r="AU157" s="288"/>
      <c r="AV157" s="288"/>
      <c r="AW157" s="288"/>
      <c r="AX157" s="288"/>
      <c r="AY157" s="288"/>
      <c r="AZ157" s="288"/>
      <c r="BA157" s="288"/>
      <c r="BB157" s="288"/>
      <c r="BC157" s="288"/>
      <c r="BD157" s="288"/>
      <c r="BE157" s="288"/>
      <c r="BF157" s="288"/>
      <c r="BG157" s="288"/>
      <c r="BH157" s="288"/>
      <c r="BI157" s="288"/>
      <c r="BJ157" s="288"/>
      <c r="BK157" s="288"/>
      <c r="BL157" s="288"/>
      <c r="BM157" s="288"/>
      <c r="BN157" s="288"/>
      <c r="BO157" s="288"/>
      <c r="BP157" s="288"/>
      <c r="BQ157" s="288"/>
      <c r="BR157" s="288"/>
      <c r="BS157" s="288"/>
      <c r="BT157" s="288"/>
      <c r="BU157" s="288"/>
      <c r="BV157" s="288"/>
      <c r="BW157" s="288"/>
    </row>
    <row r="158" spans="1:75" ht="4.5" customHeight="1" x14ac:dyDescent="0.2">
      <c r="A158" s="28"/>
      <c r="B158" s="28"/>
      <c r="C158" s="28"/>
      <c r="D158" s="28"/>
      <c r="E158" s="28"/>
      <c r="F158" s="28"/>
      <c r="G158" s="28"/>
      <c r="H158" s="28"/>
      <c r="I158" s="28"/>
      <c r="J158" s="28"/>
      <c r="K158" s="36"/>
      <c r="L158" s="36"/>
      <c r="M158" s="36"/>
      <c r="N158" s="36"/>
      <c r="O158" s="36"/>
      <c r="P158" s="283"/>
      <c r="Q158" s="283"/>
      <c r="R158" s="283"/>
      <c r="S158" s="283"/>
      <c r="T158" s="283"/>
      <c r="U158" s="283"/>
      <c r="V158" s="283"/>
      <c r="W158" s="283"/>
      <c r="X158" s="283"/>
      <c r="Y158" s="283"/>
      <c r="Z158" s="283"/>
      <c r="AA158" s="289"/>
      <c r="AB158" s="289"/>
      <c r="AC158" s="289"/>
      <c r="AD158" s="289"/>
      <c r="AE158" s="289"/>
      <c r="AF158" s="289"/>
      <c r="AG158" s="289"/>
      <c r="AH158" s="289"/>
      <c r="AI158" s="289"/>
      <c r="AJ158" s="289"/>
      <c r="AK158" s="283"/>
      <c r="AL158" s="283"/>
      <c r="AM158" s="283"/>
      <c r="AN158" s="37"/>
      <c r="AO158" s="37"/>
      <c r="AP158" s="37"/>
      <c r="AQ158" s="37"/>
      <c r="AR158" s="288"/>
      <c r="AS158" s="288"/>
      <c r="AT158" s="288"/>
      <c r="AU158" s="288"/>
      <c r="AV158" s="288"/>
      <c r="AW158" s="28"/>
      <c r="AX158" s="28"/>
      <c r="AY158" s="28"/>
      <c r="AZ158" s="28"/>
      <c r="BA158" s="28"/>
      <c r="BB158" s="28"/>
      <c r="BC158" s="28"/>
      <c r="BD158" s="28"/>
      <c r="BE158" s="28"/>
      <c r="BF158" s="28"/>
      <c r="BG158" s="28"/>
      <c r="BH158" s="28"/>
      <c r="BI158" s="9"/>
      <c r="BJ158" s="9"/>
      <c r="BK158" s="9"/>
      <c r="BL158" s="9"/>
      <c r="BM158" s="9"/>
      <c r="BN158" s="9"/>
      <c r="BO158" s="28"/>
      <c r="BP158" s="28"/>
      <c r="BQ158" s="28"/>
      <c r="BR158" s="28"/>
      <c r="BS158" s="28"/>
      <c r="BT158" s="28"/>
      <c r="BU158" s="28"/>
      <c r="BV158" s="28"/>
      <c r="BW158" s="28"/>
    </row>
    <row r="159" spans="1:75" ht="4.5" customHeight="1" x14ac:dyDescent="0.2">
      <c r="A159" s="28"/>
      <c r="B159" s="28"/>
      <c r="C159" s="28"/>
      <c r="D159" s="28"/>
      <c r="E159" s="28"/>
      <c r="F159" s="28"/>
      <c r="G159" s="28"/>
      <c r="H159" s="28"/>
      <c r="I159" s="28"/>
      <c r="J159" s="28"/>
      <c r="K159" s="36"/>
      <c r="L159" s="36"/>
      <c r="M159" s="36"/>
      <c r="N159" s="36"/>
      <c r="O159" s="36"/>
      <c r="P159" s="285"/>
      <c r="Q159" s="285"/>
      <c r="R159" s="285"/>
      <c r="S159" s="285"/>
      <c r="T159" s="285"/>
      <c r="U159" s="285"/>
      <c r="V159" s="285"/>
      <c r="W159" s="285"/>
      <c r="X159" s="285"/>
      <c r="Y159" s="285"/>
      <c r="Z159" s="285"/>
      <c r="AA159" s="289"/>
      <c r="AB159" s="289"/>
      <c r="AC159" s="289"/>
      <c r="AD159" s="289"/>
      <c r="AE159" s="289"/>
      <c r="AF159" s="289"/>
      <c r="AG159" s="289"/>
      <c r="AH159" s="289"/>
      <c r="AI159" s="289"/>
      <c r="AJ159" s="289"/>
      <c r="AK159" s="283"/>
      <c r="AL159" s="283"/>
      <c r="AM159" s="283"/>
      <c r="AN159" s="37"/>
      <c r="AO159" s="37"/>
      <c r="AP159" s="37"/>
      <c r="AQ159" s="37"/>
      <c r="AR159" s="288"/>
      <c r="AS159" s="288"/>
      <c r="AT159" s="288"/>
      <c r="AU159" s="288"/>
      <c r="AV159" s="288"/>
      <c r="AW159" s="28"/>
      <c r="AX159" s="28"/>
      <c r="AY159" s="28"/>
      <c r="AZ159" s="28"/>
      <c r="BA159" s="28"/>
      <c r="BB159" s="28"/>
      <c r="BC159" s="28"/>
      <c r="BD159" s="28"/>
      <c r="BE159" s="28"/>
      <c r="BF159" s="28"/>
      <c r="BG159" s="28"/>
      <c r="BH159" s="28"/>
      <c r="BI159" s="9"/>
      <c r="BJ159" s="9"/>
      <c r="BK159" s="9"/>
      <c r="BL159" s="9"/>
      <c r="BM159" s="9"/>
      <c r="BN159" s="9"/>
      <c r="BO159" s="28"/>
      <c r="BP159" s="28"/>
      <c r="BQ159" s="28"/>
      <c r="BR159" s="28"/>
      <c r="BS159" s="28"/>
      <c r="BT159" s="28"/>
      <c r="BU159" s="28"/>
      <c r="BV159" s="28"/>
      <c r="BW159" s="28"/>
    </row>
    <row r="160" spans="1:75" ht="4.5" customHeight="1" x14ac:dyDescent="0.2">
      <c r="A160" s="28"/>
      <c r="B160" s="28"/>
      <c r="C160" s="6"/>
      <c r="D160" s="6"/>
      <c r="E160" s="6"/>
      <c r="F160" s="6"/>
      <c r="G160" s="6"/>
      <c r="H160" s="36"/>
      <c r="I160" s="36"/>
      <c r="J160" s="36"/>
      <c r="K160" s="36"/>
      <c r="L160" s="36"/>
      <c r="M160" s="36"/>
      <c r="N160" s="36"/>
      <c r="O160" s="36"/>
      <c r="P160" s="285"/>
      <c r="Q160" s="285"/>
      <c r="R160" s="285"/>
      <c r="S160" s="285"/>
      <c r="T160" s="285"/>
      <c r="U160" s="285"/>
      <c r="V160" s="285"/>
      <c r="W160" s="285"/>
      <c r="X160" s="285"/>
      <c r="Y160" s="285"/>
      <c r="Z160" s="285"/>
      <c r="AA160" s="289"/>
      <c r="AB160" s="289"/>
      <c r="AC160" s="289"/>
      <c r="AD160" s="289"/>
      <c r="AE160" s="289"/>
      <c r="AF160" s="289"/>
      <c r="AG160" s="289"/>
      <c r="AH160" s="289"/>
      <c r="AI160" s="289"/>
      <c r="AJ160" s="289"/>
      <c r="AK160" s="286"/>
      <c r="AL160" s="286"/>
      <c r="AM160" s="286"/>
      <c r="AN160" s="37"/>
      <c r="AO160" s="37"/>
      <c r="AP160" s="37"/>
      <c r="AQ160" s="37"/>
      <c r="AR160" s="288"/>
      <c r="AS160" s="288"/>
      <c r="AT160" s="288"/>
      <c r="AU160" s="288"/>
      <c r="AV160" s="288"/>
      <c r="AW160" s="28"/>
      <c r="AX160" s="28"/>
      <c r="AY160" s="6"/>
      <c r="AZ160" s="6"/>
      <c r="BA160" s="6"/>
      <c r="BB160" s="6"/>
      <c r="BC160" s="6"/>
      <c r="BD160" s="6"/>
      <c r="BE160" s="6"/>
      <c r="BF160" s="6"/>
      <c r="BG160" s="6"/>
      <c r="BH160" s="6"/>
      <c r="BI160" s="9"/>
      <c r="BJ160" s="9"/>
      <c r="BK160" s="9"/>
      <c r="BL160" s="9"/>
      <c r="BM160" s="9"/>
      <c r="BN160" s="9"/>
      <c r="BO160" s="28"/>
      <c r="BP160" s="28"/>
      <c r="BQ160" s="28"/>
      <c r="BR160" s="28"/>
      <c r="BS160" s="28"/>
      <c r="BT160" s="28"/>
      <c r="BU160" s="28"/>
      <c r="BV160" s="28"/>
      <c r="BW160" s="28"/>
    </row>
    <row r="161" spans="1:75" ht="4.5" customHeight="1" x14ac:dyDescent="0.2">
      <c r="A161" s="28"/>
      <c r="B161" s="28"/>
      <c r="C161" s="6"/>
      <c r="D161" s="6"/>
      <c r="E161" s="6"/>
      <c r="F161" s="6"/>
      <c r="G161" s="6"/>
      <c r="H161" s="36"/>
      <c r="I161" s="36"/>
      <c r="J161" s="36"/>
      <c r="K161" s="36"/>
      <c r="L161" s="36"/>
      <c r="M161" s="36"/>
      <c r="N161" s="36"/>
      <c r="O161" s="36"/>
      <c r="P161" s="285"/>
      <c r="Q161" s="285"/>
      <c r="R161" s="285"/>
      <c r="S161" s="285"/>
      <c r="T161" s="285"/>
      <c r="U161" s="285"/>
      <c r="V161" s="285"/>
      <c r="W161" s="285"/>
      <c r="X161" s="285"/>
      <c r="Y161" s="285"/>
      <c r="Z161" s="285"/>
      <c r="AA161" s="289"/>
      <c r="AB161" s="289"/>
      <c r="AC161" s="289"/>
      <c r="AD161" s="289"/>
      <c r="AE161" s="289"/>
      <c r="AF161" s="289"/>
      <c r="AG161" s="289"/>
      <c r="AH161" s="289"/>
      <c r="AI161" s="289"/>
      <c r="AJ161" s="289"/>
      <c r="AK161" s="286"/>
      <c r="AL161" s="286"/>
      <c r="AM161" s="286"/>
      <c r="AN161" s="37"/>
      <c r="AO161" s="37"/>
      <c r="AP161" s="37"/>
      <c r="AQ161" s="37"/>
      <c r="AR161" s="288"/>
      <c r="AS161" s="288"/>
      <c r="AT161" s="288"/>
      <c r="AU161" s="288"/>
      <c r="AV161" s="288"/>
      <c r="AW161" s="28"/>
      <c r="AX161" s="28"/>
      <c r="AY161" s="6"/>
      <c r="AZ161" s="6"/>
      <c r="BA161" s="6"/>
      <c r="BB161" s="6"/>
      <c r="BC161" s="6"/>
      <c r="BD161" s="6"/>
      <c r="BE161" s="6"/>
      <c r="BF161" s="6"/>
      <c r="BG161" s="6"/>
      <c r="BH161" s="6"/>
      <c r="BI161" s="9"/>
      <c r="BJ161" s="9"/>
      <c r="BK161" s="9"/>
      <c r="BL161" s="9"/>
      <c r="BM161" s="9"/>
      <c r="BN161" s="9"/>
      <c r="BO161" s="28"/>
      <c r="BP161" s="28"/>
      <c r="BQ161" s="28"/>
      <c r="BR161" s="28"/>
      <c r="BS161" s="28"/>
      <c r="BT161" s="28"/>
      <c r="BU161" s="28"/>
      <c r="BV161" s="28"/>
      <c r="BW161" s="28"/>
    </row>
    <row r="162" spans="1:75" ht="4.5" customHeight="1" x14ac:dyDescent="0.2">
      <c r="A162" s="28"/>
      <c r="B162" s="28"/>
      <c r="C162" s="6"/>
      <c r="D162" s="6"/>
      <c r="E162" s="6"/>
      <c r="F162" s="6"/>
      <c r="G162" s="6"/>
      <c r="H162" s="36"/>
      <c r="I162" s="36"/>
      <c r="J162" s="36"/>
      <c r="K162" s="36"/>
      <c r="L162" s="36"/>
      <c r="M162" s="36"/>
      <c r="N162" s="36"/>
      <c r="O162" s="36"/>
      <c r="P162" s="285"/>
      <c r="Q162" s="285"/>
      <c r="R162" s="285"/>
      <c r="S162" s="285"/>
      <c r="T162" s="285"/>
      <c r="U162" s="285"/>
      <c r="V162" s="285"/>
      <c r="W162" s="285"/>
      <c r="X162" s="285"/>
      <c r="Y162" s="285"/>
      <c r="Z162" s="285"/>
      <c r="AA162" s="289"/>
      <c r="AB162" s="289"/>
      <c r="AC162" s="289"/>
      <c r="AD162" s="289"/>
      <c r="AE162" s="289"/>
      <c r="AF162" s="289"/>
      <c r="AG162" s="289"/>
      <c r="AH162" s="289"/>
      <c r="AI162" s="289"/>
      <c r="AJ162" s="289"/>
      <c r="AK162" s="286"/>
      <c r="AL162" s="286"/>
      <c r="AM162" s="286"/>
      <c r="AN162" s="37"/>
      <c r="AO162" s="37"/>
      <c r="AP162" s="37"/>
      <c r="AQ162" s="37"/>
      <c r="AR162" s="288"/>
      <c r="AS162" s="288"/>
      <c r="AT162" s="288"/>
      <c r="AU162" s="288"/>
      <c r="AV162" s="288"/>
      <c r="AW162" s="28"/>
      <c r="AX162" s="28"/>
      <c r="AY162" s="6"/>
      <c r="AZ162" s="6"/>
      <c r="BA162" s="6"/>
      <c r="BB162" s="6"/>
      <c r="BC162" s="6"/>
      <c r="BD162" s="6"/>
      <c r="BE162" s="6"/>
      <c r="BF162" s="6"/>
      <c r="BG162" s="6"/>
      <c r="BH162" s="6"/>
      <c r="BI162" s="9"/>
      <c r="BJ162" s="9"/>
      <c r="BK162" s="9"/>
      <c r="BL162" s="9"/>
      <c r="BM162" s="9"/>
      <c r="BN162" s="9"/>
      <c r="BO162" s="28"/>
      <c r="BP162" s="28"/>
      <c r="BQ162" s="28"/>
      <c r="BR162" s="28"/>
      <c r="BS162" s="28"/>
      <c r="BT162" s="28"/>
      <c r="BU162" s="28"/>
      <c r="BV162" s="28"/>
      <c r="BW162" s="28"/>
    </row>
    <row r="163" spans="1:75" ht="4.5" customHeight="1" x14ac:dyDescent="0.2">
      <c r="A163" s="287"/>
      <c r="B163" s="287"/>
      <c r="C163" s="288"/>
      <c r="D163" s="288"/>
      <c r="E163" s="288"/>
      <c r="F163" s="288"/>
      <c r="G163" s="288"/>
      <c r="H163" s="36"/>
      <c r="I163" s="36"/>
      <c r="J163" s="36"/>
      <c r="K163" s="288"/>
      <c r="L163" s="29"/>
      <c r="M163" s="29"/>
      <c r="N163" s="29"/>
      <c r="O163" s="29"/>
      <c r="P163" s="29"/>
      <c r="Q163" s="29"/>
      <c r="R163" s="29"/>
      <c r="S163" s="29"/>
      <c r="T163" s="29"/>
      <c r="U163" s="29"/>
      <c r="V163" s="29"/>
      <c r="W163" s="289"/>
      <c r="X163" s="289"/>
      <c r="Y163" s="289"/>
      <c r="Z163" s="289"/>
      <c r="AA163" s="289"/>
      <c r="AB163" s="289"/>
      <c r="AC163" s="289"/>
      <c r="AD163" s="289"/>
      <c r="AE163" s="289"/>
      <c r="AF163" s="289"/>
      <c r="AG163" s="286"/>
      <c r="AH163" s="286"/>
      <c r="AI163" s="286"/>
      <c r="AJ163" s="37"/>
      <c r="AK163" s="37"/>
      <c r="AL163" s="37"/>
      <c r="AM163" s="37"/>
      <c r="AN163" s="6"/>
      <c r="AO163" s="288"/>
      <c r="AP163" s="288"/>
      <c r="AQ163" s="288"/>
      <c r="AR163" s="288"/>
      <c r="AS163" s="288"/>
      <c r="AT163" s="288"/>
      <c r="AU163" s="288"/>
      <c r="AV163" s="288"/>
      <c r="AW163" s="288"/>
      <c r="AX163" s="288"/>
      <c r="AY163" s="288"/>
      <c r="AZ163" s="288"/>
      <c r="BA163" s="288"/>
      <c r="BB163" s="288"/>
      <c r="BC163" s="288"/>
      <c r="BD163" s="288"/>
      <c r="BE163" s="288"/>
      <c r="BF163" s="288"/>
      <c r="BG163" s="288"/>
      <c r="BH163" s="288"/>
      <c r="BI163" s="288"/>
      <c r="BJ163" s="288"/>
      <c r="BK163" s="288"/>
      <c r="BL163" s="288"/>
      <c r="BM163" s="288"/>
      <c r="BN163" s="288"/>
      <c r="BO163" s="288"/>
      <c r="BP163" s="288"/>
      <c r="BQ163" s="288"/>
      <c r="BR163" s="288"/>
      <c r="BS163" s="288"/>
      <c r="BT163" s="288"/>
      <c r="BU163" s="288"/>
      <c r="BV163" s="288"/>
      <c r="BW163" s="288"/>
    </row>
    <row r="164" spans="1:75" ht="4.5" customHeight="1" x14ac:dyDescent="0.2">
      <c r="A164" s="287"/>
      <c r="B164" s="287"/>
      <c r="C164" s="288"/>
      <c r="D164" s="288"/>
      <c r="E164" s="288"/>
      <c r="F164" s="288"/>
      <c r="G164" s="288"/>
      <c r="H164" s="28"/>
      <c r="I164" s="28"/>
      <c r="J164" s="28"/>
      <c r="K164" s="36"/>
      <c r="L164" s="36"/>
      <c r="M164" s="36"/>
      <c r="N164" s="36"/>
      <c r="O164" s="36"/>
      <c r="P164" s="283"/>
      <c r="Q164" s="283"/>
      <c r="R164" s="283"/>
      <c r="S164" s="283"/>
      <c r="T164" s="283"/>
      <c r="U164" s="283"/>
      <c r="V164" s="283"/>
      <c r="W164" s="283"/>
      <c r="X164" s="283"/>
      <c r="Y164" s="283"/>
      <c r="Z164" s="283"/>
      <c r="AA164" s="289"/>
      <c r="AB164" s="289"/>
      <c r="AC164" s="289"/>
      <c r="AD164" s="289"/>
      <c r="AE164" s="289"/>
      <c r="AF164" s="289"/>
      <c r="AG164" s="289"/>
      <c r="AH164" s="289"/>
      <c r="AI164" s="289"/>
      <c r="AJ164" s="289"/>
      <c r="AK164" s="283"/>
      <c r="AL164" s="283"/>
      <c r="AM164" s="283"/>
      <c r="AN164" s="37"/>
      <c r="AO164" s="37"/>
      <c r="AP164" s="37"/>
      <c r="AQ164" s="37"/>
      <c r="AR164" s="13"/>
      <c r="AS164" s="288"/>
      <c r="AT164" s="288"/>
      <c r="AU164" s="288"/>
      <c r="AV164" s="288"/>
      <c r="AW164" s="288"/>
      <c r="AX164" s="288"/>
      <c r="AY164" s="288"/>
      <c r="AZ164" s="288"/>
      <c r="BA164" s="288"/>
      <c r="BB164" s="288"/>
      <c r="BC164" s="288"/>
      <c r="BD164" s="288"/>
      <c r="BE164" s="288"/>
      <c r="BF164" s="288"/>
      <c r="BG164" s="288"/>
      <c r="BH164" s="288"/>
      <c r="BI164" s="288"/>
      <c r="BJ164" s="288"/>
      <c r="BK164" s="288"/>
      <c r="BL164" s="288"/>
      <c r="BM164" s="288"/>
      <c r="BN164" s="288"/>
      <c r="BO164" s="288"/>
      <c r="BP164" s="288"/>
      <c r="BQ164" s="288"/>
      <c r="BR164" s="288"/>
      <c r="BS164" s="288"/>
      <c r="BT164" s="288"/>
      <c r="BU164" s="288"/>
      <c r="BV164" s="288"/>
      <c r="BW164" s="288"/>
    </row>
    <row r="165" spans="1:75" ht="4.5" customHeight="1" x14ac:dyDescent="0.2">
      <c r="A165" s="287"/>
      <c r="B165" s="287"/>
      <c r="C165" s="288"/>
      <c r="D165" s="288"/>
      <c r="E165" s="288"/>
      <c r="F165" s="288"/>
      <c r="G165" s="288"/>
      <c r="H165" s="288"/>
      <c r="I165" s="288"/>
      <c r="J165" s="288"/>
      <c r="K165" s="36"/>
      <c r="L165" s="36"/>
      <c r="M165" s="36"/>
      <c r="N165" s="36"/>
      <c r="O165" s="36"/>
      <c r="P165" s="283"/>
      <c r="Q165" s="283"/>
      <c r="R165" s="283"/>
      <c r="S165" s="283"/>
      <c r="T165" s="283"/>
      <c r="U165" s="283"/>
      <c r="V165" s="283"/>
      <c r="W165" s="283"/>
      <c r="X165" s="283"/>
      <c r="Y165" s="283"/>
      <c r="Z165" s="283"/>
      <c r="AA165" s="289"/>
      <c r="AB165" s="289"/>
      <c r="AC165" s="289"/>
      <c r="AD165" s="289"/>
      <c r="AE165" s="289"/>
      <c r="AF165" s="289"/>
      <c r="AG165" s="289"/>
      <c r="AH165" s="289"/>
      <c r="AI165" s="289"/>
      <c r="AJ165" s="289"/>
      <c r="AK165" s="283"/>
      <c r="AL165" s="283"/>
      <c r="AM165" s="283"/>
      <c r="AN165" s="37"/>
      <c r="AO165" s="37"/>
      <c r="AP165" s="37"/>
      <c r="AQ165" s="37"/>
      <c r="AR165" s="13"/>
      <c r="AS165" s="288"/>
      <c r="AT165" s="288"/>
      <c r="AU165" s="288"/>
      <c r="AV165" s="288"/>
      <c r="AW165" s="288"/>
      <c r="AX165" s="288"/>
      <c r="AY165" s="288"/>
      <c r="AZ165" s="288"/>
      <c r="BA165" s="288"/>
      <c r="BB165" s="288"/>
      <c r="BC165" s="288"/>
      <c r="BD165" s="288"/>
      <c r="BE165" s="288"/>
      <c r="BF165" s="288"/>
      <c r="BG165" s="288"/>
      <c r="BH165" s="288"/>
      <c r="BI165" s="288"/>
      <c r="BJ165" s="288"/>
      <c r="BK165" s="288"/>
      <c r="BL165" s="288"/>
      <c r="BM165" s="288"/>
      <c r="BN165" s="288"/>
      <c r="BO165" s="288"/>
      <c r="BP165" s="288"/>
      <c r="BQ165" s="288"/>
      <c r="BR165" s="288"/>
      <c r="BS165" s="288"/>
      <c r="BT165" s="288"/>
      <c r="BU165" s="288"/>
      <c r="BV165" s="288"/>
      <c r="BW165" s="288"/>
    </row>
    <row r="166" spans="1:75" ht="4.5" customHeight="1" x14ac:dyDescent="0.2">
      <c r="A166" s="287"/>
      <c r="B166" s="287"/>
      <c r="C166" s="288"/>
      <c r="D166" s="288"/>
      <c r="E166" s="288"/>
      <c r="F166" s="288"/>
      <c r="G166" s="288"/>
      <c r="H166" s="28"/>
      <c r="I166" s="28"/>
      <c r="J166" s="28"/>
      <c r="K166" s="36"/>
      <c r="L166" s="36"/>
      <c r="M166" s="36"/>
      <c r="N166" s="36"/>
      <c r="O166" s="36"/>
      <c r="P166" s="285"/>
      <c r="Q166" s="285"/>
      <c r="R166" s="285"/>
      <c r="S166" s="285"/>
      <c r="T166" s="285"/>
      <c r="U166" s="285"/>
      <c r="V166" s="285"/>
      <c r="W166" s="285"/>
      <c r="X166" s="285"/>
      <c r="Y166" s="285"/>
      <c r="Z166" s="285"/>
      <c r="AA166" s="289"/>
      <c r="AB166" s="289"/>
      <c r="AC166" s="289"/>
      <c r="AD166" s="289"/>
      <c r="AE166" s="289"/>
      <c r="AF166" s="289"/>
      <c r="AG166" s="289"/>
      <c r="AH166" s="289"/>
      <c r="AI166" s="289"/>
      <c r="AJ166" s="289"/>
      <c r="AK166" s="283"/>
      <c r="AL166" s="283"/>
      <c r="AM166" s="283"/>
      <c r="AN166" s="37"/>
      <c r="AO166" s="37"/>
      <c r="AP166" s="37"/>
      <c r="AQ166" s="37"/>
      <c r="AR166" s="13"/>
      <c r="AS166" s="288"/>
      <c r="AT166" s="288"/>
      <c r="AU166" s="288"/>
      <c r="AV166" s="288"/>
      <c r="AW166" s="288"/>
      <c r="AX166" s="288"/>
      <c r="AY166" s="288"/>
      <c r="AZ166" s="288"/>
      <c r="BA166" s="288"/>
      <c r="BB166" s="288"/>
      <c r="BC166" s="288"/>
      <c r="BD166" s="288"/>
      <c r="BE166" s="288"/>
      <c r="BF166" s="288"/>
      <c r="BG166" s="288"/>
      <c r="BH166" s="288"/>
      <c r="BI166" s="288"/>
      <c r="BJ166" s="288"/>
      <c r="BK166" s="288"/>
      <c r="BL166" s="288"/>
      <c r="BM166" s="288"/>
      <c r="BN166" s="288"/>
      <c r="BO166" s="288"/>
      <c r="BP166" s="288"/>
      <c r="BQ166" s="288"/>
      <c r="BR166" s="288"/>
      <c r="BS166" s="288"/>
      <c r="BT166" s="288"/>
      <c r="BU166" s="288"/>
      <c r="BV166" s="288"/>
      <c r="BW166" s="288"/>
    </row>
    <row r="167" spans="1:75" ht="4.5" customHeight="1" x14ac:dyDescent="0.2">
      <c r="A167" s="287"/>
      <c r="B167" s="287"/>
      <c r="C167" s="288"/>
      <c r="D167" s="288"/>
      <c r="E167" s="288"/>
      <c r="F167" s="288"/>
      <c r="G167" s="288"/>
      <c r="H167" s="36"/>
      <c r="I167" s="36"/>
      <c r="J167" s="36"/>
      <c r="K167" s="36"/>
      <c r="L167" s="36"/>
      <c r="M167" s="36"/>
      <c r="N167" s="36"/>
      <c r="O167" s="36"/>
      <c r="P167" s="285"/>
      <c r="Q167" s="285"/>
      <c r="R167" s="285"/>
      <c r="S167" s="285"/>
      <c r="T167" s="285"/>
      <c r="U167" s="285"/>
      <c r="V167" s="285"/>
      <c r="W167" s="285"/>
      <c r="X167" s="285"/>
      <c r="Y167" s="285"/>
      <c r="Z167" s="285"/>
      <c r="AA167" s="289"/>
      <c r="AB167" s="289"/>
      <c r="AC167" s="289"/>
      <c r="AD167" s="289"/>
      <c r="AE167" s="289"/>
      <c r="AF167" s="289"/>
      <c r="AG167" s="289"/>
      <c r="AH167" s="289"/>
      <c r="AI167" s="289"/>
      <c r="AJ167" s="289"/>
      <c r="AK167" s="286"/>
      <c r="AL167" s="286"/>
      <c r="AM167" s="286"/>
      <c r="AN167" s="37"/>
      <c r="AO167" s="37"/>
      <c r="AP167" s="37"/>
      <c r="AQ167" s="37"/>
      <c r="AR167" s="288"/>
      <c r="AS167" s="288"/>
      <c r="AT167" s="288"/>
      <c r="AU167" s="288"/>
      <c r="AV167" s="288"/>
      <c r="AW167" s="288"/>
      <c r="AX167" s="288"/>
      <c r="AY167" s="288"/>
      <c r="AZ167" s="288"/>
      <c r="BA167" s="288"/>
      <c r="BB167" s="288"/>
      <c r="BC167" s="288"/>
      <c r="BD167" s="288"/>
      <c r="BE167" s="288"/>
      <c r="BF167" s="288"/>
      <c r="BG167" s="288"/>
      <c r="BH167" s="288"/>
      <c r="BI167" s="288"/>
      <c r="BJ167" s="288"/>
      <c r="BK167" s="288"/>
      <c r="BL167" s="288"/>
      <c r="BM167" s="288"/>
      <c r="BN167" s="288"/>
      <c r="BO167" s="288"/>
      <c r="BP167" s="288"/>
      <c r="BQ167" s="288"/>
      <c r="BR167" s="288"/>
      <c r="BS167" s="288"/>
      <c r="BT167" s="288"/>
      <c r="BU167" s="288"/>
      <c r="BV167" s="288"/>
      <c r="BW167" s="288"/>
    </row>
    <row r="168" spans="1:75" ht="4.5" customHeight="1" x14ac:dyDescent="0.2">
      <c r="A168" s="287"/>
      <c r="B168" s="287"/>
      <c r="C168" s="288"/>
      <c r="D168" s="288"/>
      <c r="E168" s="288"/>
      <c r="F168" s="288"/>
      <c r="G168" s="288"/>
      <c r="H168" s="36"/>
      <c r="I168" s="36"/>
      <c r="J168" s="36"/>
      <c r="K168" s="36"/>
      <c r="L168" s="36"/>
      <c r="M168" s="36"/>
      <c r="N168" s="36"/>
      <c r="O168" s="36"/>
      <c r="P168" s="285"/>
      <c r="Q168" s="285"/>
      <c r="R168" s="285"/>
      <c r="S168" s="285"/>
      <c r="T168" s="285"/>
      <c r="U168" s="285"/>
      <c r="V168" s="285"/>
      <c r="W168" s="285"/>
      <c r="X168" s="285"/>
      <c r="Y168" s="285"/>
      <c r="Z168" s="285"/>
      <c r="AA168" s="289"/>
      <c r="AB168" s="289"/>
      <c r="AC168" s="289"/>
      <c r="AD168" s="289"/>
      <c r="AE168" s="289"/>
      <c r="AF168" s="289"/>
      <c r="AG168" s="289"/>
      <c r="AH168" s="289"/>
      <c r="AI168" s="289"/>
      <c r="AJ168" s="289"/>
      <c r="AK168" s="286"/>
      <c r="AL168" s="286"/>
      <c r="AM168" s="286"/>
      <c r="AN168" s="37"/>
      <c r="AO168" s="37"/>
      <c r="AP168" s="37"/>
      <c r="AQ168" s="37"/>
      <c r="AR168" s="288"/>
      <c r="AS168" s="288"/>
      <c r="AT168" s="288"/>
      <c r="AU168" s="288"/>
      <c r="AV168" s="288"/>
      <c r="AW168" s="288"/>
      <c r="AX168" s="288"/>
      <c r="AY168" s="288"/>
      <c r="AZ168" s="288"/>
      <c r="BA168" s="288"/>
      <c r="BB168" s="288"/>
      <c r="BC168" s="288"/>
      <c r="BD168" s="288"/>
      <c r="BE168" s="288"/>
      <c r="BF168" s="288"/>
      <c r="BG168" s="288"/>
      <c r="BH168" s="288"/>
      <c r="BI168" s="288"/>
      <c r="BJ168" s="288"/>
      <c r="BK168" s="288"/>
      <c r="BL168" s="288"/>
      <c r="BM168" s="288"/>
      <c r="BN168" s="288"/>
      <c r="BO168" s="288"/>
      <c r="BP168" s="288"/>
      <c r="BQ168" s="288"/>
      <c r="BR168" s="288"/>
      <c r="BS168" s="288"/>
      <c r="BT168" s="288"/>
      <c r="BU168" s="288"/>
      <c r="BV168" s="288"/>
      <c r="BW168" s="288"/>
    </row>
    <row r="169" spans="1:75" ht="4.5" customHeight="1" x14ac:dyDescent="0.2">
      <c r="A169" s="287"/>
      <c r="B169" s="287"/>
      <c r="C169" s="288"/>
      <c r="D169" s="288"/>
      <c r="E169" s="288"/>
      <c r="F169" s="288"/>
      <c r="G169" s="288"/>
      <c r="H169" s="36"/>
      <c r="I169" s="36"/>
      <c r="J169" s="36"/>
      <c r="K169" s="36"/>
      <c r="L169" s="36"/>
      <c r="M169" s="36"/>
      <c r="N169" s="36"/>
      <c r="O169" s="36"/>
      <c r="P169" s="285"/>
      <c r="Q169" s="285"/>
      <c r="R169" s="285"/>
      <c r="S169" s="285"/>
      <c r="T169" s="285"/>
      <c r="U169" s="285"/>
      <c r="V169" s="285"/>
      <c r="W169" s="285"/>
      <c r="X169" s="285"/>
      <c r="Y169" s="285"/>
      <c r="Z169" s="285"/>
      <c r="AA169" s="289"/>
      <c r="AB169" s="289"/>
      <c r="AC169" s="289"/>
      <c r="AD169" s="289"/>
      <c r="AE169" s="289"/>
      <c r="AF169" s="289"/>
      <c r="AG169" s="289"/>
      <c r="AH169" s="289"/>
      <c r="AI169" s="289"/>
      <c r="AJ169" s="289"/>
      <c r="AK169" s="286"/>
      <c r="AL169" s="286"/>
      <c r="AM169" s="286"/>
      <c r="AN169" s="37"/>
      <c r="AO169" s="37"/>
      <c r="AP169" s="37"/>
      <c r="AQ169" s="37"/>
      <c r="AR169" s="288"/>
      <c r="AS169" s="288"/>
      <c r="AT169" s="288"/>
      <c r="AU169" s="288"/>
      <c r="AV169" s="288"/>
      <c r="AW169" s="288"/>
      <c r="AX169" s="288"/>
      <c r="AY169" s="288"/>
      <c r="AZ169" s="288"/>
      <c r="BA169" s="288"/>
      <c r="BB169" s="288"/>
      <c r="BC169" s="288"/>
      <c r="BD169" s="288"/>
      <c r="BE169" s="288"/>
      <c r="BF169" s="288"/>
      <c r="BG169" s="288"/>
      <c r="BH169" s="288"/>
      <c r="BI169" s="288"/>
      <c r="BJ169" s="288"/>
      <c r="BK169" s="288"/>
      <c r="BL169" s="288"/>
      <c r="BM169" s="288"/>
      <c r="BN169" s="288"/>
      <c r="BO169" s="288"/>
      <c r="BP169" s="288"/>
      <c r="BQ169" s="288"/>
      <c r="BR169" s="288"/>
      <c r="BS169" s="288"/>
      <c r="BT169" s="288"/>
      <c r="BU169" s="288"/>
      <c r="BV169" s="288"/>
      <c r="BW169" s="288"/>
    </row>
    <row r="170" spans="1:75" ht="4.5" customHeight="1" x14ac:dyDescent="0.2">
      <c r="A170" s="287"/>
      <c r="B170" s="287"/>
      <c r="C170" s="288"/>
      <c r="D170" s="288"/>
      <c r="E170" s="288"/>
      <c r="F170" s="288"/>
      <c r="G170" s="288"/>
      <c r="H170" s="36"/>
      <c r="I170" s="36"/>
      <c r="J170" s="36"/>
      <c r="K170" s="288"/>
      <c r="L170" s="29"/>
      <c r="M170" s="29"/>
      <c r="N170" s="29"/>
      <c r="O170" s="29"/>
      <c r="P170" s="29"/>
      <c r="Q170" s="29"/>
      <c r="R170" s="29"/>
      <c r="S170" s="29"/>
      <c r="T170" s="29"/>
      <c r="U170" s="29"/>
      <c r="V170" s="29"/>
      <c r="W170" s="289"/>
      <c r="X170" s="289"/>
      <c r="Y170" s="289"/>
      <c r="Z170" s="289"/>
      <c r="AA170" s="289"/>
      <c r="AB170" s="289"/>
      <c r="AC170" s="289"/>
      <c r="AD170" s="289"/>
      <c r="AE170" s="289"/>
      <c r="AF170" s="289"/>
      <c r="AG170" s="286"/>
      <c r="AH170" s="286"/>
      <c r="AI170" s="286"/>
      <c r="AJ170" s="37"/>
      <c r="AK170" s="37"/>
      <c r="AL170" s="37"/>
      <c r="AM170" s="37"/>
      <c r="AN170" s="6"/>
      <c r="AO170" s="288"/>
      <c r="AP170" s="288"/>
      <c r="AQ170" s="288"/>
      <c r="AR170" s="288"/>
      <c r="AS170" s="288"/>
      <c r="AT170" s="288"/>
      <c r="AU170" s="288"/>
      <c r="AV170" s="288"/>
      <c r="AW170" s="288"/>
      <c r="AX170" s="288"/>
      <c r="AY170" s="288"/>
      <c r="AZ170" s="288"/>
      <c r="BA170" s="288"/>
      <c r="BB170" s="288"/>
      <c r="BC170" s="288"/>
      <c r="BD170" s="288"/>
      <c r="BE170" s="288"/>
      <c r="BF170" s="288"/>
      <c r="BG170" s="288"/>
      <c r="BH170" s="288"/>
      <c r="BI170" s="288"/>
      <c r="BJ170" s="288"/>
      <c r="BK170" s="288"/>
      <c r="BL170" s="288"/>
      <c r="BM170" s="288"/>
      <c r="BN170" s="288"/>
      <c r="BO170" s="288"/>
      <c r="BP170" s="288"/>
      <c r="BQ170" s="288"/>
      <c r="BR170" s="288"/>
      <c r="BS170" s="288"/>
      <c r="BT170" s="288"/>
      <c r="BU170" s="288"/>
      <c r="BV170" s="288"/>
      <c r="BW170" s="288"/>
    </row>
    <row r="171" spans="1:75" ht="4.5" customHeight="1" x14ac:dyDescent="0.2">
      <c r="A171" s="287"/>
      <c r="B171" s="287"/>
      <c r="C171" s="288"/>
      <c r="D171" s="288"/>
      <c r="E171" s="288"/>
      <c r="F171" s="288"/>
      <c r="G171" s="288"/>
      <c r="H171" s="28"/>
      <c r="I171" s="28"/>
      <c r="J171" s="28"/>
      <c r="K171" s="36"/>
      <c r="L171" s="36"/>
      <c r="M171" s="36"/>
      <c r="N171" s="36"/>
      <c r="O171" s="36"/>
      <c r="P171" s="283"/>
      <c r="Q171" s="283"/>
      <c r="R171" s="283"/>
      <c r="S171" s="283"/>
      <c r="T171" s="283"/>
      <c r="U171" s="283"/>
      <c r="V171" s="283"/>
      <c r="W171" s="283"/>
      <c r="X171" s="283"/>
      <c r="Y171" s="283"/>
      <c r="Z171" s="283"/>
      <c r="AA171" s="289"/>
      <c r="AB171" s="289"/>
      <c r="AC171" s="289"/>
      <c r="AD171" s="289"/>
      <c r="AE171" s="289"/>
      <c r="AF171" s="289"/>
      <c r="AG171" s="289"/>
      <c r="AH171" s="289"/>
      <c r="AI171" s="289"/>
      <c r="AJ171" s="289"/>
      <c r="AK171" s="283"/>
      <c r="AL171" s="283"/>
      <c r="AM171" s="283"/>
      <c r="AN171" s="37"/>
      <c r="AO171" s="37"/>
      <c r="AP171" s="37"/>
      <c r="AQ171" s="37"/>
      <c r="AR171" s="288"/>
      <c r="AS171" s="288"/>
      <c r="AT171" s="288"/>
      <c r="AU171" s="288"/>
      <c r="AV171" s="288"/>
      <c r="AW171" s="288"/>
      <c r="AX171" s="288"/>
      <c r="AY171" s="288"/>
      <c r="AZ171" s="288"/>
      <c r="BA171" s="288"/>
      <c r="BB171" s="288"/>
      <c r="BC171" s="288"/>
      <c r="BD171" s="288"/>
      <c r="BE171" s="288"/>
      <c r="BF171" s="288"/>
      <c r="BG171" s="288"/>
      <c r="BH171" s="288"/>
      <c r="BI171" s="288"/>
      <c r="BJ171" s="288"/>
      <c r="BK171" s="288"/>
      <c r="BL171" s="288"/>
      <c r="BM171" s="288"/>
      <c r="BN171" s="288"/>
      <c r="BO171" s="288"/>
      <c r="BP171" s="288"/>
      <c r="BQ171" s="288"/>
      <c r="BR171" s="288"/>
      <c r="BS171" s="288"/>
      <c r="BT171" s="288"/>
      <c r="BU171" s="288"/>
      <c r="BV171" s="288"/>
      <c r="BW171" s="288"/>
    </row>
    <row r="172" spans="1:75" ht="4.5" customHeight="1" x14ac:dyDescent="0.2">
      <c r="A172" s="287"/>
      <c r="B172" s="288"/>
      <c r="C172" s="288"/>
      <c r="D172" s="288"/>
      <c r="E172" s="288"/>
      <c r="F172" s="288"/>
      <c r="G172" s="288"/>
      <c r="H172" s="288"/>
      <c r="I172" s="288"/>
      <c r="J172" s="288"/>
      <c r="K172" s="36"/>
      <c r="L172" s="36"/>
      <c r="M172" s="36"/>
      <c r="N172" s="36"/>
      <c r="O172" s="36"/>
      <c r="P172" s="283"/>
      <c r="Q172" s="283"/>
      <c r="R172" s="283"/>
      <c r="S172" s="283"/>
      <c r="T172" s="283"/>
      <c r="U172" s="283"/>
      <c r="V172" s="283"/>
      <c r="W172" s="283"/>
      <c r="X172" s="283"/>
      <c r="Y172" s="283"/>
      <c r="Z172" s="283"/>
      <c r="AA172" s="289"/>
      <c r="AB172" s="289"/>
      <c r="AC172" s="289"/>
      <c r="AD172" s="289"/>
      <c r="AE172" s="289"/>
      <c r="AF172" s="289"/>
      <c r="AG172" s="289"/>
      <c r="AH172" s="289"/>
      <c r="AI172" s="289"/>
      <c r="AJ172" s="289"/>
      <c r="AK172" s="283"/>
      <c r="AL172" s="283"/>
      <c r="AM172" s="283"/>
      <c r="AN172" s="37"/>
      <c r="AO172" s="37"/>
      <c r="AP172" s="37"/>
      <c r="AQ172" s="37"/>
      <c r="AR172" s="288"/>
      <c r="AS172" s="288"/>
      <c r="AT172" s="288"/>
      <c r="AU172" s="288"/>
      <c r="AV172" s="288"/>
      <c r="AW172" s="288"/>
      <c r="AX172" s="288"/>
      <c r="AY172" s="288"/>
      <c r="AZ172" s="288"/>
      <c r="BA172" s="288"/>
      <c r="BB172" s="288"/>
      <c r="BC172" s="288"/>
      <c r="BD172" s="288"/>
      <c r="BE172" s="288"/>
      <c r="BF172" s="288"/>
      <c r="BG172" s="288"/>
      <c r="BH172" s="288"/>
      <c r="BI172" s="288"/>
      <c r="BJ172" s="288"/>
      <c r="BK172" s="288"/>
      <c r="BL172" s="288"/>
      <c r="BM172" s="288"/>
      <c r="BN172" s="288"/>
      <c r="BO172" s="288"/>
      <c r="BP172" s="288"/>
      <c r="BQ172" s="288"/>
      <c r="BR172" s="288"/>
      <c r="BS172" s="288"/>
      <c r="BT172" s="288"/>
      <c r="BU172" s="288"/>
      <c r="BV172" s="288"/>
      <c r="BW172" s="288"/>
    </row>
    <row r="173" spans="1:75" ht="4.5" customHeight="1" x14ac:dyDescent="0.2">
      <c r="A173" s="287"/>
      <c r="B173" s="287"/>
      <c r="C173" s="288"/>
      <c r="D173" s="288"/>
      <c r="E173" s="288"/>
      <c r="F173" s="288"/>
      <c r="G173" s="288"/>
      <c r="H173" s="28"/>
      <c r="I173" s="28"/>
      <c r="J173" s="28"/>
      <c r="K173" s="36"/>
      <c r="L173" s="36"/>
      <c r="M173" s="36"/>
      <c r="N173" s="36"/>
      <c r="O173" s="36"/>
      <c r="P173" s="285"/>
      <c r="Q173" s="285"/>
      <c r="R173" s="285"/>
      <c r="S173" s="285"/>
      <c r="T173" s="285"/>
      <c r="U173" s="285"/>
      <c r="V173" s="285"/>
      <c r="W173" s="285"/>
      <c r="X173" s="285"/>
      <c r="Y173" s="285"/>
      <c r="Z173" s="285"/>
      <c r="AA173" s="289"/>
      <c r="AB173" s="289"/>
      <c r="AC173" s="289"/>
      <c r="AD173" s="289"/>
      <c r="AE173" s="289"/>
      <c r="AF173" s="289"/>
      <c r="AG173" s="289"/>
      <c r="AH173" s="289"/>
      <c r="AI173" s="289"/>
      <c r="AJ173" s="289"/>
      <c r="AK173" s="283"/>
      <c r="AL173" s="283"/>
      <c r="AM173" s="283"/>
      <c r="AN173" s="37"/>
      <c r="AO173" s="37"/>
      <c r="AP173" s="37"/>
      <c r="AQ173" s="37"/>
      <c r="AR173" s="288"/>
      <c r="AS173" s="288"/>
      <c r="AT173" s="288"/>
      <c r="AU173" s="288"/>
      <c r="AV173" s="288"/>
      <c r="AW173" s="288"/>
      <c r="AX173" s="288"/>
      <c r="AY173" s="288"/>
      <c r="AZ173" s="288"/>
      <c r="BA173" s="288"/>
      <c r="BB173" s="288"/>
      <c r="BC173" s="288"/>
      <c r="BD173" s="288"/>
      <c r="BE173" s="288"/>
      <c r="BF173" s="288"/>
      <c r="BG173" s="288"/>
      <c r="BH173" s="288"/>
      <c r="BI173" s="288"/>
      <c r="BJ173" s="288"/>
      <c r="BK173" s="288"/>
      <c r="BL173" s="288"/>
      <c r="BM173" s="288"/>
      <c r="BN173" s="288"/>
      <c r="BO173" s="288"/>
      <c r="BP173" s="288"/>
      <c r="BQ173" s="288"/>
      <c r="BR173" s="288"/>
      <c r="BS173" s="288"/>
      <c r="BT173" s="288"/>
      <c r="BU173" s="288"/>
      <c r="BV173" s="288"/>
      <c r="BW173" s="288"/>
    </row>
    <row r="174" spans="1:75" ht="4.5" customHeight="1" x14ac:dyDescent="0.2">
      <c r="A174" s="287"/>
      <c r="B174" s="287"/>
      <c r="C174" s="288"/>
      <c r="D174" s="288"/>
      <c r="E174" s="288"/>
      <c r="F174" s="288"/>
      <c r="G174" s="288"/>
      <c r="H174" s="36"/>
      <c r="I174" s="36"/>
      <c r="J174" s="36"/>
      <c r="K174" s="36"/>
      <c r="L174" s="36"/>
      <c r="M174" s="36"/>
      <c r="N174" s="36"/>
      <c r="O174" s="36"/>
      <c r="P174" s="285"/>
      <c r="Q174" s="285"/>
      <c r="R174" s="285"/>
      <c r="S174" s="285"/>
      <c r="T174" s="285"/>
      <c r="U174" s="285"/>
      <c r="V174" s="285"/>
      <c r="W174" s="285"/>
      <c r="X174" s="285"/>
      <c r="Y174" s="285"/>
      <c r="Z174" s="285"/>
      <c r="AA174" s="289"/>
      <c r="AB174" s="289"/>
      <c r="AC174" s="289"/>
      <c r="AD174" s="289"/>
      <c r="AE174" s="289"/>
      <c r="AF174" s="289"/>
      <c r="AG174" s="289"/>
      <c r="AH174" s="289"/>
      <c r="AI174" s="289"/>
      <c r="AJ174" s="289"/>
      <c r="AK174" s="286"/>
      <c r="AL174" s="286"/>
      <c r="AM174" s="286"/>
      <c r="AN174" s="37"/>
      <c r="AO174" s="37"/>
      <c r="AP174" s="37"/>
      <c r="AQ174" s="37"/>
      <c r="AR174" s="288"/>
      <c r="AS174" s="288"/>
      <c r="AT174" s="288"/>
      <c r="AU174" s="288"/>
      <c r="AV174" s="288"/>
      <c r="AW174" s="288"/>
      <c r="AX174" s="288"/>
      <c r="AY174" s="288"/>
      <c r="AZ174" s="288"/>
      <c r="BA174" s="288"/>
      <c r="BB174" s="288"/>
      <c r="BC174" s="288"/>
      <c r="BD174" s="288"/>
      <c r="BE174" s="288"/>
      <c r="BF174" s="288"/>
      <c r="BG174" s="288"/>
      <c r="BH174" s="288"/>
      <c r="BI174" s="288"/>
      <c r="BJ174" s="288"/>
      <c r="BK174" s="288"/>
      <c r="BL174" s="288"/>
      <c r="BM174" s="288"/>
      <c r="BN174" s="288"/>
      <c r="BO174" s="288"/>
      <c r="BP174" s="288"/>
      <c r="BQ174" s="288"/>
      <c r="BR174" s="288"/>
      <c r="BS174" s="288"/>
      <c r="BT174" s="288"/>
      <c r="BU174" s="288"/>
      <c r="BV174" s="288"/>
      <c r="BW174" s="288"/>
    </row>
    <row r="175" spans="1:75" ht="4.5" customHeight="1" x14ac:dyDescent="0.2">
      <c r="A175" s="287"/>
      <c r="B175" s="287"/>
      <c r="C175" s="288"/>
      <c r="D175" s="288"/>
      <c r="E175" s="288"/>
      <c r="F175" s="288"/>
      <c r="G175" s="288"/>
      <c r="H175" s="36"/>
      <c r="I175" s="36"/>
      <c r="J175" s="36"/>
      <c r="K175" s="36"/>
      <c r="L175" s="36"/>
      <c r="M175" s="36"/>
      <c r="N175" s="36"/>
      <c r="O175" s="36"/>
      <c r="P175" s="285"/>
      <c r="Q175" s="285"/>
      <c r="R175" s="285"/>
      <c r="S175" s="285"/>
      <c r="T175" s="285"/>
      <c r="U175" s="285"/>
      <c r="V175" s="285"/>
      <c r="W175" s="285"/>
      <c r="X175" s="285"/>
      <c r="Y175" s="285"/>
      <c r="Z175" s="285"/>
      <c r="AA175" s="289"/>
      <c r="AB175" s="289"/>
      <c r="AC175" s="289"/>
      <c r="AD175" s="289"/>
      <c r="AE175" s="289"/>
      <c r="AF175" s="289"/>
      <c r="AG175" s="289"/>
      <c r="AH175" s="289"/>
      <c r="AI175" s="289"/>
      <c r="AJ175" s="289"/>
      <c r="AK175" s="286"/>
      <c r="AL175" s="286"/>
      <c r="AM175" s="286"/>
      <c r="AN175" s="37"/>
      <c r="AO175" s="37"/>
      <c r="AP175" s="37"/>
      <c r="AQ175" s="37"/>
      <c r="AR175" s="288"/>
      <c r="AS175" s="288"/>
      <c r="AT175" s="288"/>
      <c r="AU175" s="288"/>
      <c r="AV175" s="288"/>
      <c r="AW175" s="288"/>
      <c r="AX175" s="288"/>
      <c r="AY175" s="288"/>
      <c r="AZ175" s="288"/>
      <c r="BA175" s="288"/>
      <c r="BB175" s="288"/>
      <c r="BC175" s="288"/>
      <c r="BD175" s="288"/>
      <c r="BE175" s="288"/>
      <c r="BF175" s="288"/>
      <c r="BG175" s="288"/>
      <c r="BH175" s="288"/>
      <c r="BI175" s="288"/>
      <c r="BJ175" s="288"/>
      <c r="BK175" s="288"/>
      <c r="BL175" s="288"/>
      <c r="BM175" s="288"/>
      <c r="BN175" s="288"/>
      <c r="BO175" s="288"/>
      <c r="BP175" s="288"/>
      <c r="BQ175" s="288"/>
      <c r="BR175" s="288"/>
      <c r="BS175" s="288"/>
      <c r="BT175" s="288"/>
      <c r="BU175" s="288"/>
      <c r="BV175" s="288"/>
      <c r="BW175" s="288"/>
    </row>
    <row r="176" spans="1:75" ht="4.5" customHeight="1" x14ac:dyDescent="0.2">
      <c r="A176" s="287"/>
      <c r="B176" s="287"/>
      <c r="C176" s="288"/>
      <c r="D176" s="288"/>
      <c r="E176" s="288"/>
      <c r="F176" s="288"/>
      <c r="G176" s="288"/>
      <c r="H176" s="36"/>
      <c r="I176" s="36"/>
      <c r="J176" s="36"/>
      <c r="K176" s="36"/>
      <c r="L176" s="36"/>
      <c r="M176" s="36"/>
      <c r="N176" s="36"/>
      <c r="O176" s="36"/>
      <c r="P176" s="285"/>
      <c r="Q176" s="285"/>
      <c r="R176" s="285"/>
      <c r="S176" s="285"/>
      <c r="T176" s="285"/>
      <c r="U176" s="285"/>
      <c r="V176" s="285"/>
      <c r="W176" s="285"/>
      <c r="X176" s="285"/>
      <c r="Y176" s="285"/>
      <c r="Z176" s="285"/>
      <c r="AA176" s="289"/>
      <c r="AB176" s="289"/>
      <c r="AC176" s="289"/>
      <c r="AD176" s="289"/>
      <c r="AE176" s="289"/>
      <c r="AF176" s="289"/>
      <c r="AG176" s="289"/>
      <c r="AH176" s="289"/>
      <c r="AI176" s="289"/>
      <c r="AJ176" s="289"/>
      <c r="AK176" s="286"/>
      <c r="AL176" s="286"/>
      <c r="AM176" s="286"/>
      <c r="AN176" s="37"/>
      <c r="AO176" s="37"/>
      <c r="AP176" s="37"/>
      <c r="AQ176" s="37"/>
      <c r="AR176" s="288"/>
      <c r="AS176" s="288"/>
      <c r="AT176" s="288"/>
      <c r="AU176" s="288"/>
      <c r="AV176" s="288"/>
      <c r="AW176" s="288"/>
      <c r="AX176" s="288"/>
      <c r="AY176" s="288"/>
      <c r="AZ176" s="288"/>
      <c r="BA176" s="288"/>
      <c r="BB176" s="288"/>
      <c r="BC176" s="288"/>
      <c r="BD176" s="288"/>
      <c r="BE176" s="288"/>
      <c r="BF176" s="288"/>
      <c r="BG176" s="288"/>
      <c r="BH176" s="288"/>
      <c r="BI176" s="288"/>
      <c r="BJ176" s="288"/>
      <c r="BK176" s="288"/>
      <c r="BL176" s="288"/>
      <c r="BM176" s="288"/>
      <c r="BN176" s="288"/>
      <c r="BO176" s="288"/>
      <c r="BP176" s="288"/>
      <c r="BQ176" s="288"/>
      <c r="BR176" s="288"/>
      <c r="BS176" s="288"/>
      <c r="BT176" s="288"/>
      <c r="BU176" s="288"/>
      <c r="BV176" s="288"/>
      <c r="BW176" s="288"/>
    </row>
    <row r="177" spans="8:68" ht="4.5" customHeight="1" x14ac:dyDescent="0.2">
      <c r="H177" s="36"/>
      <c r="I177" s="36"/>
      <c r="J177" s="36"/>
      <c r="K177" s="288"/>
      <c r="L177" s="29"/>
      <c r="M177" s="29"/>
      <c r="N177" s="29"/>
      <c r="O177" s="29"/>
      <c r="P177" s="29"/>
      <c r="Q177" s="29"/>
      <c r="R177" s="29"/>
      <c r="S177" s="29"/>
      <c r="T177" s="29"/>
      <c r="U177" s="29"/>
      <c r="V177" s="29"/>
      <c r="W177" s="289"/>
      <c r="X177" s="289"/>
      <c r="Y177" s="289"/>
      <c r="Z177" s="289"/>
      <c r="AA177" s="289"/>
      <c r="AB177" s="289"/>
      <c r="AC177" s="289"/>
      <c r="AD177" s="289"/>
      <c r="AE177" s="289"/>
      <c r="AF177" s="289"/>
      <c r="AG177" s="286"/>
      <c r="AH177" s="286"/>
      <c r="AI177" s="286"/>
      <c r="AJ177" s="37"/>
      <c r="AK177" s="37"/>
      <c r="AL177" s="37"/>
      <c r="AM177" s="37"/>
      <c r="AN177" s="6"/>
      <c r="AO177" s="288"/>
      <c r="AP177" s="288"/>
      <c r="AQ177" s="288"/>
      <c r="AR177" s="288"/>
      <c r="AS177" s="288"/>
      <c r="AT177" s="288"/>
      <c r="AU177" s="288"/>
      <c r="AV177" s="288"/>
      <c r="AW177" s="288"/>
      <c r="AX177" s="288"/>
      <c r="AY177" s="288"/>
      <c r="AZ177" s="288"/>
      <c r="BA177" s="288"/>
      <c r="BB177" s="288"/>
      <c r="BC177" s="288"/>
      <c r="BD177" s="288"/>
      <c r="BE177" s="288"/>
      <c r="BF177" s="288"/>
      <c r="BG177" s="288"/>
      <c r="BH177" s="288"/>
      <c r="BI177" s="288"/>
      <c r="BJ177" s="288"/>
      <c r="BK177" s="288"/>
      <c r="BL177" s="288"/>
      <c r="BM177" s="288"/>
      <c r="BN177" s="288"/>
      <c r="BO177" s="288"/>
      <c r="BP177" s="288"/>
    </row>
    <row r="178" spans="8:68" ht="4.5" customHeight="1" x14ac:dyDescent="0.2">
      <c r="H178" s="28"/>
      <c r="I178" s="28"/>
      <c r="J178" s="28"/>
      <c r="K178" s="36"/>
      <c r="L178" s="36"/>
      <c r="M178" s="36"/>
      <c r="N178" s="36"/>
      <c r="O178" s="36"/>
      <c r="P178" s="283"/>
      <c r="Q178" s="283"/>
      <c r="R178" s="283"/>
      <c r="S178" s="283"/>
      <c r="T178" s="283"/>
      <c r="U178" s="283"/>
      <c r="V178" s="283"/>
      <c r="W178" s="283"/>
      <c r="X178" s="283"/>
      <c r="Y178" s="283"/>
      <c r="Z178" s="283"/>
      <c r="AA178" s="289"/>
      <c r="AB178" s="289"/>
      <c r="AC178" s="289"/>
      <c r="AD178" s="289"/>
      <c r="AE178" s="289"/>
      <c r="AF178" s="289"/>
      <c r="AG178" s="289"/>
      <c r="AH178" s="289"/>
      <c r="AI178" s="289"/>
      <c r="AJ178" s="289"/>
      <c r="AK178" s="283"/>
      <c r="AL178" s="283"/>
      <c r="AM178" s="283"/>
      <c r="AN178" s="37"/>
      <c r="AO178" s="37"/>
      <c r="AP178" s="37"/>
      <c r="AQ178" s="37"/>
      <c r="AR178" s="13"/>
      <c r="AS178" s="288"/>
      <c r="AT178" s="288"/>
      <c r="AU178" s="288"/>
      <c r="AV178" s="288"/>
      <c r="AW178" s="288"/>
      <c r="AX178" s="288"/>
      <c r="AY178" s="288"/>
      <c r="AZ178" s="288"/>
      <c r="BA178" s="288"/>
      <c r="BB178" s="288"/>
      <c r="BC178" s="288"/>
      <c r="BD178" s="288"/>
      <c r="BE178" s="288"/>
      <c r="BF178" s="288"/>
      <c r="BG178" s="288"/>
      <c r="BH178" s="288"/>
      <c r="BI178" s="288"/>
      <c r="BJ178" s="288"/>
      <c r="BK178" s="288"/>
      <c r="BL178" s="288"/>
      <c r="BM178" s="288"/>
      <c r="BN178" s="288"/>
      <c r="BO178" s="288"/>
      <c r="BP178" s="288"/>
    </row>
    <row r="179" spans="8:68" ht="4.5" customHeight="1" x14ac:dyDescent="0.2">
      <c r="H179" s="288"/>
      <c r="I179" s="288"/>
      <c r="J179" s="288"/>
      <c r="K179" s="36"/>
      <c r="L179" s="36"/>
      <c r="M179" s="36"/>
      <c r="N179" s="36"/>
      <c r="O179" s="36"/>
      <c r="P179" s="283"/>
      <c r="Q179" s="283"/>
      <c r="R179" s="283"/>
      <c r="S179" s="283"/>
      <c r="T179" s="283"/>
      <c r="U179" s="283"/>
      <c r="V179" s="283"/>
      <c r="W179" s="283"/>
      <c r="X179" s="283"/>
      <c r="Y179" s="283"/>
      <c r="Z179" s="283"/>
      <c r="AA179" s="289"/>
      <c r="AB179" s="289"/>
      <c r="AC179" s="289"/>
      <c r="AD179" s="289"/>
      <c r="AE179" s="289"/>
      <c r="AF179" s="289"/>
      <c r="AG179" s="289"/>
      <c r="AH179" s="289"/>
      <c r="AI179" s="289"/>
      <c r="AJ179" s="289"/>
      <c r="AK179" s="283"/>
      <c r="AL179" s="283"/>
      <c r="AM179" s="283"/>
      <c r="AN179" s="37"/>
      <c r="AO179" s="37"/>
      <c r="AP179" s="37"/>
      <c r="AQ179" s="37"/>
      <c r="AR179" s="13"/>
      <c r="AS179" s="288"/>
      <c r="AT179" s="288"/>
      <c r="AU179" s="288"/>
      <c r="AV179" s="288"/>
      <c r="AW179" s="288"/>
      <c r="AX179" s="288"/>
      <c r="AY179" s="288"/>
      <c r="AZ179" s="288"/>
      <c r="BA179" s="288"/>
      <c r="BB179" s="288"/>
      <c r="BC179" s="288"/>
      <c r="BD179" s="288"/>
      <c r="BE179" s="288"/>
      <c r="BF179" s="288"/>
      <c r="BG179" s="288"/>
      <c r="BH179" s="288"/>
      <c r="BI179" s="288"/>
      <c r="BJ179" s="288"/>
      <c r="BK179" s="288"/>
      <c r="BL179" s="288"/>
      <c r="BM179" s="288"/>
      <c r="BN179" s="288"/>
      <c r="BO179" s="288"/>
      <c r="BP179" s="288"/>
    </row>
    <row r="180" spans="8:68" ht="4.5" customHeight="1" x14ac:dyDescent="0.2">
      <c r="H180" s="28"/>
      <c r="I180" s="28"/>
      <c r="J180" s="28"/>
      <c r="K180" s="36"/>
      <c r="L180" s="36"/>
      <c r="M180" s="36"/>
      <c r="N180" s="36"/>
      <c r="O180" s="36"/>
      <c r="P180" s="285"/>
      <c r="Q180" s="285"/>
      <c r="R180" s="285"/>
      <c r="S180" s="285"/>
      <c r="T180" s="285"/>
      <c r="U180" s="285"/>
      <c r="V180" s="285"/>
      <c r="W180" s="285"/>
      <c r="X180" s="285"/>
      <c r="Y180" s="285"/>
      <c r="Z180" s="285"/>
      <c r="AA180" s="289"/>
      <c r="AB180" s="289"/>
      <c r="AC180" s="289"/>
      <c r="AD180" s="289"/>
      <c r="AE180" s="289"/>
      <c r="AF180" s="289"/>
      <c r="AG180" s="289"/>
      <c r="AH180" s="289"/>
      <c r="AI180" s="289"/>
      <c r="AJ180" s="289"/>
      <c r="AK180" s="283"/>
      <c r="AL180" s="283"/>
      <c r="AM180" s="283"/>
      <c r="AN180" s="37"/>
      <c r="AO180" s="37"/>
      <c r="AP180" s="37"/>
      <c r="AQ180" s="37"/>
      <c r="AR180" s="13"/>
      <c r="AS180" s="288"/>
      <c r="AT180" s="288"/>
      <c r="AU180" s="288"/>
      <c r="AV180" s="288"/>
      <c r="AW180" s="288"/>
      <c r="AX180" s="288"/>
      <c r="AY180" s="288"/>
      <c r="AZ180" s="288"/>
      <c r="BA180" s="288"/>
      <c r="BB180" s="288"/>
      <c r="BC180" s="288"/>
      <c r="BD180" s="288"/>
      <c r="BE180" s="288"/>
      <c r="BF180" s="288"/>
      <c r="BG180" s="288"/>
      <c r="BH180" s="288"/>
      <c r="BI180" s="288"/>
      <c r="BJ180" s="288"/>
      <c r="BK180" s="288"/>
      <c r="BL180" s="288"/>
      <c r="BM180" s="288"/>
      <c r="BN180" s="288"/>
      <c r="BO180" s="288"/>
      <c r="BP180" s="288"/>
    </row>
    <row r="181" spans="8:68" ht="4.5" customHeight="1" x14ac:dyDescent="0.2">
      <c r="H181" s="36"/>
      <c r="I181" s="36"/>
      <c r="J181" s="36"/>
      <c r="K181" s="36"/>
      <c r="L181" s="36"/>
      <c r="M181" s="36"/>
      <c r="N181" s="36"/>
      <c r="O181" s="36"/>
      <c r="P181" s="285"/>
      <c r="Q181" s="285"/>
      <c r="R181" s="285"/>
      <c r="S181" s="285"/>
      <c r="T181" s="285"/>
      <c r="U181" s="285"/>
      <c r="V181" s="285"/>
      <c r="W181" s="285"/>
      <c r="X181" s="285"/>
      <c r="Y181" s="285"/>
      <c r="Z181" s="285"/>
      <c r="AA181" s="289"/>
      <c r="AB181" s="289"/>
      <c r="AC181" s="289"/>
      <c r="AD181" s="289"/>
      <c r="AE181" s="289"/>
      <c r="AF181" s="289"/>
      <c r="AG181" s="289"/>
      <c r="AH181" s="289"/>
      <c r="AI181" s="289"/>
      <c r="AJ181" s="289"/>
      <c r="AK181" s="286"/>
      <c r="AL181" s="286"/>
      <c r="AM181" s="286"/>
      <c r="AN181" s="37"/>
      <c r="AO181" s="37"/>
      <c r="AP181" s="37"/>
      <c r="AQ181" s="37"/>
      <c r="AR181" s="288"/>
      <c r="AS181" s="288"/>
      <c r="AT181" s="288"/>
      <c r="AU181" s="288"/>
      <c r="AV181" s="288"/>
      <c r="AW181" s="288"/>
      <c r="AX181" s="288"/>
      <c r="AY181" s="288"/>
      <c r="AZ181" s="288"/>
      <c r="BA181" s="288"/>
      <c r="BB181" s="288"/>
      <c r="BC181" s="288"/>
      <c r="BD181" s="288"/>
      <c r="BE181" s="288"/>
      <c r="BF181" s="288"/>
      <c r="BG181" s="288"/>
      <c r="BH181" s="288"/>
      <c r="BI181" s="288"/>
      <c r="BJ181" s="288"/>
      <c r="BK181" s="288"/>
      <c r="BL181" s="288"/>
      <c r="BM181" s="288"/>
      <c r="BN181" s="288"/>
      <c r="BO181" s="288"/>
      <c r="BP181" s="288"/>
    </row>
    <row r="182" spans="8:68" ht="4.5" customHeight="1" x14ac:dyDescent="0.2">
      <c r="H182" s="36"/>
      <c r="I182" s="36"/>
      <c r="J182" s="36"/>
      <c r="K182" s="36"/>
      <c r="L182" s="36"/>
      <c r="M182" s="36"/>
      <c r="N182" s="36"/>
      <c r="O182" s="36"/>
      <c r="P182" s="285"/>
      <c r="Q182" s="285"/>
      <c r="R182" s="285"/>
      <c r="S182" s="285"/>
      <c r="T182" s="285"/>
      <c r="U182" s="285"/>
      <c r="V182" s="285"/>
      <c r="W182" s="285"/>
      <c r="X182" s="285"/>
      <c r="Y182" s="285"/>
      <c r="Z182" s="285"/>
      <c r="AA182" s="289"/>
      <c r="AB182" s="289"/>
      <c r="AC182" s="289"/>
      <c r="AD182" s="289"/>
      <c r="AE182" s="289"/>
      <c r="AF182" s="289"/>
      <c r="AG182" s="289"/>
      <c r="AH182" s="289"/>
      <c r="AI182" s="289"/>
      <c r="AJ182" s="289"/>
      <c r="AK182" s="286"/>
      <c r="AL182" s="286"/>
      <c r="AM182" s="286"/>
      <c r="AN182" s="37"/>
      <c r="AO182" s="37"/>
      <c r="AP182" s="37"/>
      <c r="AQ182" s="37"/>
      <c r="AR182" s="288"/>
      <c r="AS182" s="288"/>
      <c r="AT182" s="288"/>
      <c r="AU182" s="288"/>
      <c r="AV182" s="288"/>
      <c r="AW182" s="288"/>
      <c r="AX182" s="288"/>
      <c r="AY182" s="288"/>
      <c r="AZ182" s="288"/>
      <c r="BA182" s="288"/>
      <c r="BB182" s="288"/>
      <c r="BC182" s="288"/>
      <c r="BD182" s="288"/>
      <c r="BE182" s="288"/>
      <c r="BF182" s="288"/>
      <c r="BG182" s="288"/>
      <c r="BH182" s="288"/>
      <c r="BI182" s="288"/>
      <c r="BJ182" s="288"/>
      <c r="BK182" s="288"/>
      <c r="BL182" s="288"/>
      <c r="BM182" s="288"/>
      <c r="BN182" s="288"/>
      <c r="BO182" s="288"/>
      <c r="BP182" s="288"/>
    </row>
    <row r="183" spans="8:68" ht="4.5" customHeight="1" x14ac:dyDescent="0.2">
      <c r="H183" s="36"/>
      <c r="I183" s="36"/>
      <c r="J183" s="36"/>
      <c r="K183" s="36"/>
      <c r="L183" s="36"/>
      <c r="M183" s="36"/>
      <c r="N183" s="36"/>
      <c r="O183" s="36"/>
      <c r="P183" s="285"/>
      <c r="Q183" s="285"/>
      <c r="R183" s="285"/>
      <c r="S183" s="285"/>
      <c r="T183" s="285"/>
      <c r="U183" s="285"/>
      <c r="V183" s="285"/>
      <c r="W183" s="285"/>
      <c r="X183" s="285"/>
      <c r="Y183" s="285"/>
      <c r="Z183" s="285"/>
      <c r="AA183" s="289"/>
      <c r="AB183" s="289"/>
      <c r="AC183" s="289"/>
      <c r="AD183" s="289"/>
      <c r="AE183" s="289"/>
      <c r="AF183" s="289"/>
      <c r="AG183" s="289"/>
      <c r="AH183" s="289"/>
      <c r="AI183" s="289"/>
      <c r="AJ183" s="289"/>
      <c r="AK183" s="286"/>
      <c r="AL183" s="286"/>
      <c r="AM183" s="286"/>
      <c r="AN183" s="37"/>
      <c r="AO183" s="37"/>
      <c r="AP183" s="37"/>
      <c r="AQ183" s="37"/>
      <c r="AR183" s="288"/>
      <c r="AS183" s="288"/>
      <c r="AT183" s="288"/>
      <c r="AU183" s="288"/>
      <c r="AV183" s="288"/>
      <c r="AW183" s="288"/>
      <c r="AX183" s="288"/>
      <c r="AY183" s="288"/>
      <c r="AZ183" s="288"/>
      <c r="BA183" s="288"/>
      <c r="BB183" s="288"/>
      <c r="BC183" s="288"/>
      <c r="BD183" s="288"/>
      <c r="BE183" s="288"/>
      <c r="BF183" s="288"/>
      <c r="BG183" s="288"/>
      <c r="BH183" s="288"/>
      <c r="BI183" s="288"/>
      <c r="BJ183" s="288"/>
      <c r="BK183" s="288"/>
      <c r="BL183" s="288"/>
      <c r="BM183" s="288"/>
      <c r="BN183" s="288"/>
      <c r="BO183" s="288"/>
      <c r="BP183" s="288"/>
    </row>
    <row r="184" spans="8:68" ht="4.5" customHeight="1" x14ac:dyDescent="0.2">
      <c r="H184" s="36"/>
      <c r="I184" s="36"/>
      <c r="J184" s="36"/>
      <c r="K184" s="288"/>
      <c r="L184" s="29"/>
      <c r="M184" s="29"/>
      <c r="N184" s="29"/>
      <c r="O184" s="29"/>
      <c r="P184" s="29"/>
      <c r="Q184" s="29"/>
      <c r="R184" s="29"/>
      <c r="S184" s="29"/>
      <c r="T184" s="29"/>
      <c r="U184" s="29"/>
      <c r="V184" s="29"/>
      <c r="W184" s="289"/>
      <c r="X184" s="289"/>
      <c r="Y184" s="289"/>
      <c r="Z184" s="289"/>
      <c r="AA184" s="289"/>
      <c r="AB184" s="289"/>
      <c r="AC184" s="289"/>
      <c r="AD184" s="289"/>
      <c r="AE184" s="289"/>
      <c r="AF184" s="289"/>
      <c r="AG184" s="286"/>
      <c r="AH184" s="286"/>
      <c r="AI184" s="286"/>
      <c r="AJ184" s="37"/>
      <c r="AK184" s="37"/>
      <c r="AL184" s="37"/>
      <c r="AM184" s="37"/>
      <c r="AN184" s="6"/>
      <c r="AO184" s="288"/>
      <c r="AP184" s="288"/>
      <c r="AQ184" s="288"/>
      <c r="AR184" s="288"/>
      <c r="AS184" s="288"/>
      <c r="AT184" s="288"/>
      <c r="AU184" s="288"/>
      <c r="AV184" s="288"/>
      <c r="AW184" s="288"/>
      <c r="AX184" s="288"/>
      <c r="AY184" s="288"/>
      <c r="AZ184" s="288"/>
      <c r="BA184" s="288"/>
      <c r="BB184" s="288"/>
      <c r="BC184" s="288"/>
      <c r="BD184" s="288"/>
      <c r="BE184" s="288"/>
      <c r="BF184" s="288"/>
      <c r="BG184" s="288"/>
      <c r="BH184" s="288"/>
      <c r="BI184" s="288"/>
      <c r="BJ184" s="288"/>
      <c r="BK184" s="288"/>
      <c r="BL184" s="288"/>
      <c r="BM184" s="288"/>
      <c r="BN184" s="288"/>
      <c r="BO184" s="288"/>
      <c r="BP184" s="288"/>
    </row>
    <row r="185" spans="8:68" ht="4.5" customHeight="1" x14ac:dyDescent="0.2">
      <c r="H185" s="28"/>
      <c r="I185" s="28"/>
      <c r="J185" s="28"/>
      <c r="K185" s="36"/>
      <c r="L185" s="36"/>
      <c r="M185" s="36"/>
      <c r="N185" s="36"/>
      <c r="O185" s="36"/>
      <c r="P185" s="283"/>
      <c r="Q185" s="283"/>
      <c r="R185" s="283"/>
      <c r="S185" s="283"/>
      <c r="T185" s="283"/>
      <c r="U185" s="283"/>
      <c r="V185" s="283"/>
      <c r="W185" s="283"/>
      <c r="X185" s="283"/>
      <c r="Y185" s="283"/>
      <c r="Z185" s="283"/>
      <c r="AA185" s="289"/>
      <c r="AB185" s="289"/>
      <c r="AC185" s="289"/>
      <c r="AD185" s="289"/>
      <c r="AE185" s="289"/>
      <c r="AF185" s="289"/>
      <c r="AG185" s="289"/>
      <c r="AH185" s="289"/>
      <c r="AI185" s="289"/>
      <c r="AJ185" s="289"/>
      <c r="AK185" s="283"/>
      <c r="AL185" s="283"/>
      <c r="AM185" s="283"/>
      <c r="AN185" s="37"/>
      <c r="AO185" s="37"/>
      <c r="AP185" s="37"/>
      <c r="AQ185" s="37"/>
      <c r="AR185" s="288"/>
      <c r="AS185" s="288"/>
      <c r="AT185" s="288"/>
      <c r="AU185" s="288"/>
      <c r="AV185" s="288"/>
      <c r="AW185" s="288"/>
      <c r="AX185" s="288"/>
      <c r="AY185" s="288"/>
      <c r="AZ185" s="288"/>
      <c r="BA185" s="288"/>
      <c r="BB185" s="288"/>
      <c r="BC185" s="288"/>
      <c r="BD185" s="288"/>
      <c r="BE185" s="288"/>
      <c r="BF185" s="288"/>
      <c r="BG185" s="288"/>
      <c r="BH185" s="288"/>
      <c r="BI185" s="288"/>
      <c r="BJ185" s="288"/>
      <c r="BK185" s="288"/>
      <c r="BL185" s="288"/>
      <c r="BM185" s="288"/>
      <c r="BN185" s="288"/>
      <c r="BO185" s="288"/>
      <c r="BP185" s="288"/>
    </row>
    <row r="186" spans="8:68" ht="4.5" customHeight="1" x14ac:dyDescent="0.2">
      <c r="H186" s="288"/>
      <c r="I186" s="288"/>
      <c r="J186" s="288"/>
      <c r="K186" s="36"/>
      <c r="L186" s="36"/>
      <c r="M186" s="36"/>
      <c r="N186" s="36"/>
      <c r="O186" s="36"/>
      <c r="P186" s="283"/>
      <c r="Q186" s="283"/>
      <c r="R186" s="283"/>
      <c r="S186" s="283"/>
      <c r="T186" s="283"/>
      <c r="U186" s="283"/>
      <c r="V186" s="283"/>
      <c r="W186" s="283"/>
      <c r="X186" s="283"/>
      <c r="Y186" s="283"/>
      <c r="Z186" s="283"/>
      <c r="AA186" s="289"/>
      <c r="AB186" s="289"/>
      <c r="AC186" s="289"/>
      <c r="AD186" s="289"/>
      <c r="AE186" s="289"/>
      <c r="AF186" s="289"/>
      <c r="AG186" s="289"/>
      <c r="AH186" s="289"/>
      <c r="AI186" s="289"/>
      <c r="AJ186" s="289"/>
      <c r="AK186" s="283"/>
      <c r="AL186" s="283"/>
      <c r="AM186" s="283"/>
      <c r="AN186" s="37"/>
      <c r="AO186" s="37"/>
      <c r="AP186" s="37"/>
      <c r="AQ186" s="37"/>
      <c r="AR186" s="288"/>
      <c r="AS186" s="288"/>
      <c r="AT186" s="288"/>
      <c r="AU186" s="288"/>
      <c r="AV186" s="288"/>
      <c r="AW186" s="288"/>
      <c r="AX186" s="288"/>
      <c r="AY186" s="288"/>
      <c r="AZ186" s="288"/>
      <c r="BA186" s="288"/>
      <c r="BB186" s="288"/>
      <c r="BC186" s="288"/>
      <c r="BD186" s="288"/>
      <c r="BE186" s="288"/>
      <c r="BF186" s="288"/>
      <c r="BG186" s="288"/>
      <c r="BH186" s="288"/>
      <c r="BI186" s="288"/>
      <c r="BJ186" s="288"/>
      <c r="BK186" s="288"/>
      <c r="BL186" s="288"/>
      <c r="BM186" s="288"/>
      <c r="BN186" s="288"/>
      <c r="BO186" s="288"/>
      <c r="BP186" s="288"/>
    </row>
    <row r="187" spans="8:68" ht="4.5" customHeight="1" x14ac:dyDescent="0.2">
      <c r="H187" s="28"/>
      <c r="I187" s="288"/>
      <c r="J187" s="288"/>
      <c r="K187" s="36"/>
      <c r="L187" s="36"/>
      <c r="M187" s="36"/>
      <c r="N187" s="36"/>
      <c r="O187" s="36"/>
      <c r="P187" s="285"/>
      <c r="Q187" s="285"/>
      <c r="R187" s="285"/>
      <c r="S187" s="285"/>
      <c r="T187" s="285"/>
      <c r="U187" s="285"/>
      <c r="V187" s="285"/>
      <c r="W187" s="285"/>
      <c r="X187" s="285"/>
      <c r="Y187" s="285"/>
      <c r="Z187" s="285"/>
      <c r="AA187" s="289"/>
      <c r="AB187" s="289"/>
      <c r="AC187" s="289"/>
      <c r="AD187" s="289"/>
      <c r="AE187" s="289"/>
      <c r="AF187" s="289"/>
      <c r="AG187" s="289"/>
      <c r="AH187" s="289"/>
      <c r="AI187" s="289"/>
      <c r="AJ187" s="289"/>
      <c r="AK187" s="283"/>
      <c r="AL187" s="283"/>
      <c r="AM187" s="283"/>
      <c r="AN187" s="37"/>
      <c r="AO187" s="37"/>
      <c r="AP187" s="37"/>
      <c r="AQ187" s="37"/>
      <c r="AR187" s="288"/>
      <c r="AS187" s="288"/>
      <c r="AT187" s="288"/>
      <c r="AU187" s="28"/>
      <c r="AV187" s="28"/>
      <c r="AW187" s="288"/>
      <c r="AX187" s="288"/>
      <c r="AY187" s="288"/>
      <c r="AZ187" s="28"/>
      <c r="BA187" s="28"/>
      <c r="BB187" s="288"/>
      <c r="BC187" s="288"/>
      <c r="BD187" s="288"/>
      <c r="BE187" s="28"/>
      <c r="BF187" s="28"/>
      <c r="BG187" s="288"/>
      <c r="BH187" s="288"/>
      <c r="BI187" s="288"/>
      <c r="BJ187" s="28"/>
      <c r="BK187" s="28"/>
      <c r="BL187" s="288"/>
      <c r="BM187" s="288"/>
      <c r="BN187" s="288"/>
      <c r="BO187" s="28"/>
      <c r="BP187" s="28"/>
    </row>
    <row r="188" spans="8:68" ht="4.5" customHeight="1" x14ac:dyDescent="0.2">
      <c r="H188" s="28"/>
      <c r="I188" s="288"/>
      <c r="J188" s="288"/>
      <c r="K188" s="36"/>
      <c r="L188" s="36"/>
      <c r="M188" s="36"/>
      <c r="N188" s="36"/>
      <c r="O188" s="36"/>
      <c r="P188" s="285"/>
      <c r="Q188" s="285"/>
      <c r="R188" s="285"/>
      <c r="S188" s="285"/>
      <c r="T188" s="285"/>
      <c r="U188" s="285"/>
      <c r="V188" s="285"/>
      <c r="W188" s="285"/>
      <c r="X188" s="285"/>
      <c r="Y188" s="285"/>
      <c r="Z188" s="285"/>
      <c r="AA188" s="289"/>
      <c r="AB188" s="289"/>
      <c r="AC188" s="289"/>
      <c r="AD188" s="289"/>
      <c r="AE188" s="289"/>
      <c r="AF188" s="289"/>
      <c r="AG188" s="289"/>
      <c r="AH188" s="289"/>
      <c r="AI188" s="289"/>
      <c r="AJ188" s="289"/>
      <c r="AK188" s="286"/>
      <c r="AL188" s="286"/>
      <c r="AM188" s="286"/>
      <c r="AN188" s="37"/>
      <c r="AO188" s="37"/>
      <c r="AP188" s="37"/>
      <c r="AQ188" s="37"/>
      <c r="AR188" s="288"/>
      <c r="AS188" s="288"/>
      <c r="AT188" s="288"/>
      <c r="AU188" s="28"/>
      <c r="AV188" s="28"/>
      <c r="AW188" s="288"/>
      <c r="AX188" s="288"/>
      <c r="AY188" s="288"/>
      <c r="AZ188" s="28"/>
      <c r="BA188" s="28"/>
      <c r="BB188" s="288"/>
      <c r="BC188" s="288"/>
      <c r="BD188" s="288"/>
      <c r="BE188" s="28"/>
      <c r="BF188" s="28"/>
      <c r="BG188" s="288"/>
      <c r="BH188" s="288"/>
      <c r="BI188" s="288"/>
      <c r="BJ188" s="28"/>
      <c r="BK188" s="28"/>
      <c r="BL188" s="288"/>
      <c r="BM188" s="288"/>
      <c r="BN188" s="288"/>
      <c r="BO188" s="28"/>
      <c r="BP188" s="28"/>
    </row>
    <row r="189" spans="8:68" ht="4.5" customHeight="1" x14ac:dyDescent="0.2">
      <c r="H189" s="288"/>
      <c r="I189" s="288"/>
      <c r="J189" s="288"/>
      <c r="K189" s="36"/>
      <c r="L189" s="36"/>
      <c r="M189" s="36"/>
      <c r="N189" s="36"/>
      <c r="O189" s="36"/>
      <c r="P189" s="285"/>
      <c r="Q189" s="285"/>
      <c r="R189" s="285"/>
      <c r="S189" s="285"/>
      <c r="T189" s="285"/>
      <c r="U189" s="285"/>
      <c r="V189" s="285"/>
      <c r="W189" s="285"/>
      <c r="X189" s="285"/>
      <c r="Y189" s="285"/>
      <c r="Z189" s="285"/>
      <c r="AA189" s="289"/>
      <c r="AB189" s="289"/>
      <c r="AC189" s="289"/>
      <c r="AD189" s="289"/>
      <c r="AE189" s="289"/>
      <c r="AF189" s="289"/>
      <c r="AG189" s="289"/>
      <c r="AH189" s="289"/>
      <c r="AI189" s="289"/>
      <c r="AJ189" s="289"/>
      <c r="AK189" s="286"/>
      <c r="AL189" s="286"/>
      <c r="AM189" s="286"/>
      <c r="AN189" s="37"/>
      <c r="AO189" s="37"/>
      <c r="AP189" s="37"/>
      <c r="AQ189" s="37"/>
      <c r="AR189" s="288"/>
      <c r="AS189" s="288"/>
      <c r="AT189" s="288"/>
      <c r="AU189" s="288"/>
      <c r="AV189" s="288"/>
      <c r="AW189" s="288"/>
      <c r="AX189" s="288"/>
      <c r="AY189" s="288"/>
      <c r="AZ189" s="288"/>
      <c r="BA189" s="288"/>
      <c r="BB189" s="288"/>
      <c r="BC189" s="288"/>
      <c r="BD189" s="288"/>
      <c r="BE189" s="288"/>
      <c r="BF189" s="288"/>
      <c r="BG189" s="288"/>
      <c r="BH189" s="288"/>
      <c r="BI189" s="288"/>
      <c r="BJ189" s="288"/>
      <c r="BK189" s="288"/>
      <c r="BL189" s="288"/>
      <c r="BM189" s="288"/>
      <c r="BN189" s="288"/>
      <c r="BO189" s="288"/>
      <c r="BP189" s="288"/>
    </row>
    <row r="190" spans="8:68" ht="4.5" customHeight="1" x14ac:dyDescent="0.2">
      <c r="H190" s="288"/>
      <c r="I190" s="288"/>
      <c r="J190" s="288"/>
      <c r="K190" s="36"/>
      <c r="L190" s="36"/>
      <c r="M190" s="36"/>
      <c r="N190" s="36"/>
      <c r="O190" s="36"/>
      <c r="P190" s="285"/>
      <c r="Q190" s="285"/>
      <c r="R190" s="285"/>
      <c r="S190" s="285"/>
      <c r="T190" s="285"/>
      <c r="U190" s="285"/>
      <c r="V190" s="285"/>
      <c r="W190" s="285"/>
      <c r="X190" s="285"/>
      <c r="Y190" s="285"/>
      <c r="Z190" s="285"/>
      <c r="AA190" s="289"/>
      <c r="AB190" s="289"/>
      <c r="AC190" s="289"/>
      <c r="AD190" s="289"/>
      <c r="AE190" s="289"/>
      <c r="AF190" s="289"/>
      <c r="AG190" s="289"/>
      <c r="AH190" s="289"/>
      <c r="AI190" s="289"/>
      <c r="AJ190" s="289"/>
      <c r="AK190" s="286"/>
      <c r="AL190" s="286"/>
      <c r="AM190" s="286"/>
      <c r="AN190" s="37"/>
      <c r="AO190" s="37"/>
      <c r="AP190" s="37"/>
      <c r="AQ190" s="37"/>
      <c r="AR190" s="288"/>
      <c r="AS190" s="288"/>
      <c r="AT190" s="288"/>
      <c r="AU190" s="288"/>
      <c r="AV190" s="288"/>
      <c r="AW190" s="288"/>
      <c r="AX190" s="288"/>
      <c r="AY190" s="288"/>
      <c r="AZ190" s="288"/>
      <c r="BA190" s="288"/>
      <c r="BB190" s="288"/>
      <c r="BC190" s="288"/>
      <c r="BD190" s="288"/>
      <c r="BE190" s="288"/>
      <c r="BF190" s="288"/>
      <c r="BG190" s="288"/>
      <c r="BH190" s="288"/>
      <c r="BI190" s="288"/>
      <c r="BJ190" s="288"/>
      <c r="BK190" s="288"/>
      <c r="BL190" s="288"/>
      <c r="BM190" s="288"/>
      <c r="BN190" s="288"/>
      <c r="BO190" s="288"/>
      <c r="BP190" s="288"/>
    </row>
    <row r="191" spans="8:68" ht="4.5" customHeight="1" x14ac:dyDescent="0.2">
      <c r="H191" s="288"/>
      <c r="I191" s="288"/>
      <c r="J191" s="288"/>
      <c r="K191" s="288"/>
      <c r="L191" s="288"/>
      <c r="M191" s="288"/>
      <c r="N191" s="288"/>
      <c r="O191" s="288"/>
      <c r="P191" s="288"/>
      <c r="Q191" s="288"/>
      <c r="R191" s="288"/>
      <c r="S191" s="288"/>
      <c r="T191" s="288"/>
      <c r="U191" s="288"/>
      <c r="V191" s="288"/>
      <c r="W191" s="288"/>
      <c r="X191" s="288"/>
      <c r="Y191" s="288"/>
      <c r="Z191" s="288"/>
      <c r="AA191" s="288"/>
      <c r="AB191" s="288"/>
      <c r="AC191" s="288"/>
      <c r="AD191" s="288"/>
      <c r="AE191" s="288"/>
      <c r="AF191" s="288"/>
      <c r="AG191" s="288"/>
      <c r="AH191" s="288"/>
      <c r="AI191" s="288"/>
      <c r="AJ191" s="288"/>
      <c r="AK191" s="288"/>
      <c r="AL191" s="288"/>
      <c r="AM191" s="288"/>
      <c r="AN191" s="288"/>
      <c r="AO191" s="288"/>
      <c r="AP191" s="288"/>
      <c r="AQ191" s="288"/>
      <c r="AR191" s="288"/>
      <c r="AS191" s="288"/>
      <c r="AT191" s="288"/>
      <c r="AU191" s="288"/>
      <c r="AV191" s="288"/>
      <c r="AW191" s="288"/>
      <c r="AX191" s="288"/>
      <c r="AY191" s="288"/>
      <c r="AZ191" s="288"/>
      <c r="BA191" s="288"/>
      <c r="BB191" s="288"/>
      <c r="BC191" s="288"/>
      <c r="BD191" s="288"/>
      <c r="BE191" s="288"/>
      <c r="BF191" s="288"/>
      <c r="BG191" s="288"/>
      <c r="BH191" s="288"/>
      <c r="BI191" s="288"/>
      <c r="BJ191" s="288"/>
      <c r="BK191" s="288"/>
      <c r="BL191" s="288"/>
      <c r="BM191" s="288"/>
      <c r="BN191" s="288"/>
      <c r="BO191" s="288"/>
      <c r="BP191" s="288"/>
    </row>
    <row r="192" spans="8:68" ht="4.5" customHeight="1" x14ac:dyDescent="0.2">
      <c r="H192" s="288"/>
      <c r="I192" s="288"/>
      <c r="J192" s="288"/>
      <c r="K192" s="288"/>
      <c r="L192" s="288"/>
      <c r="M192" s="288"/>
      <c r="N192" s="288"/>
      <c r="O192" s="288"/>
      <c r="P192" s="288"/>
      <c r="Q192" s="288"/>
      <c r="R192" s="288"/>
      <c r="S192" s="288"/>
      <c r="T192" s="288"/>
      <c r="U192" s="288"/>
      <c r="V192" s="288"/>
      <c r="W192" s="288"/>
      <c r="X192" s="288"/>
      <c r="Y192" s="288"/>
      <c r="Z192" s="288"/>
      <c r="AA192" s="288"/>
      <c r="AB192" s="288"/>
      <c r="AC192" s="288"/>
      <c r="AD192" s="288"/>
      <c r="AE192" s="288"/>
      <c r="AF192" s="288"/>
      <c r="AG192" s="288"/>
      <c r="AH192" s="288"/>
      <c r="AI192" s="288"/>
      <c r="AJ192" s="288"/>
      <c r="AK192" s="288"/>
      <c r="AL192" s="288"/>
      <c r="AM192" s="288"/>
      <c r="AN192" s="288"/>
      <c r="AO192" s="288"/>
      <c r="AP192" s="288"/>
      <c r="AQ192" s="288"/>
      <c r="AR192" s="288"/>
      <c r="AS192" s="288"/>
      <c r="AT192" s="288"/>
      <c r="AU192" s="288"/>
      <c r="AV192" s="288"/>
      <c r="AW192" s="288"/>
      <c r="AX192" s="288"/>
      <c r="AY192" s="288"/>
      <c r="AZ192" s="288"/>
      <c r="BA192" s="288"/>
      <c r="BB192" s="288"/>
      <c r="BC192" s="288"/>
      <c r="BD192" s="288"/>
      <c r="BE192" s="288"/>
      <c r="BF192" s="288"/>
      <c r="BG192" s="288"/>
      <c r="BH192" s="288"/>
      <c r="BI192" s="288"/>
      <c r="BJ192" s="288"/>
      <c r="BK192" s="288"/>
      <c r="BL192" s="288"/>
      <c r="BM192" s="288"/>
      <c r="BN192" s="288"/>
      <c r="BO192" s="288"/>
      <c r="BP192" s="288"/>
    </row>
    <row r="193" spans="8:71" ht="4.5" customHeight="1" x14ac:dyDescent="0.2">
      <c r="H193" s="288"/>
      <c r="I193" s="288"/>
      <c r="J193" s="288"/>
      <c r="K193" s="288"/>
      <c r="L193" s="288"/>
      <c r="M193" s="288"/>
      <c r="N193" s="288"/>
      <c r="O193" s="288"/>
      <c r="P193" s="288"/>
      <c r="Q193" s="288"/>
      <c r="R193" s="288"/>
      <c r="S193" s="288"/>
      <c r="T193" s="288"/>
      <c r="U193" s="288"/>
      <c r="V193" s="288"/>
      <c r="W193" s="288"/>
      <c r="X193" s="288"/>
      <c r="Y193" s="288"/>
      <c r="Z193" s="288"/>
      <c r="AA193" s="288"/>
      <c r="AB193" s="288"/>
      <c r="AC193" s="288"/>
      <c r="AD193" s="288"/>
      <c r="AE193" s="288"/>
      <c r="AF193" s="288"/>
      <c r="AG193" s="288"/>
      <c r="AH193" s="288"/>
      <c r="AI193" s="288"/>
      <c r="AJ193" s="288"/>
      <c r="AK193" s="288"/>
      <c r="AL193" s="288"/>
      <c r="AM193" s="288"/>
      <c r="AN193" s="288"/>
      <c r="AO193" s="288"/>
      <c r="AP193" s="288"/>
      <c r="AQ193" s="288"/>
      <c r="AR193" s="288"/>
      <c r="AS193" s="288"/>
      <c r="AT193" s="288"/>
      <c r="AU193" s="288"/>
      <c r="AV193" s="288"/>
      <c r="AW193" s="288"/>
      <c r="AX193" s="288"/>
      <c r="AY193" s="288"/>
      <c r="AZ193" s="288"/>
      <c r="BA193" s="288"/>
      <c r="BB193" s="288"/>
      <c r="BC193" s="288"/>
      <c r="BD193" s="288"/>
      <c r="BE193" s="288"/>
      <c r="BF193" s="288"/>
      <c r="BG193" s="288"/>
      <c r="BH193" s="288"/>
      <c r="BI193" s="288"/>
      <c r="BJ193" s="288"/>
      <c r="BK193" s="288"/>
      <c r="BL193" s="288"/>
      <c r="BM193" s="288"/>
      <c r="BN193" s="288"/>
      <c r="BO193" s="288"/>
      <c r="BP193" s="288"/>
      <c r="BQ193" s="288"/>
      <c r="BR193" s="288"/>
      <c r="BS193" s="288"/>
    </row>
    <row r="194" spans="8:71" ht="4.5" customHeight="1" x14ac:dyDescent="0.2">
      <c r="H194" s="288"/>
      <c r="I194" s="288"/>
      <c r="J194" s="288"/>
      <c r="K194" s="288"/>
      <c r="L194" s="288"/>
      <c r="M194" s="288"/>
      <c r="N194" s="288"/>
      <c r="O194" s="288"/>
      <c r="P194" s="288"/>
      <c r="Q194" s="288"/>
      <c r="R194" s="288"/>
      <c r="S194" s="288"/>
      <c r="T194" s="288"/>
      <c r="U194" s="288"/>
      <c r="V194" s="288"/>
      <c r="W194" s="288"/>
      <c r="X194" s="288"/>
      <c r="Y194" s="288"/>
      <c r="Z194" s="288"/>
      <c r="AA194" s="288"/>
      <c r="AB194" s="288"/>
      <c r="AC194" s="288"/>
      <c r="AD194" s="288"/>
      <c r="AE194" s="288"/>
      <c r="AF194" s="288"/>
      <c r="AG194" s="288"/>
      <c r="AH194" s="288"/>
      <c r="AI194" s="288"/>
      <c r="AJ194" s="288"/>
      <c r="AK194" s="288"/>
      <c r="AL194" s="288"/>
      <c r="AM194" s="288"/>
      <c r="AN194" s="288"/>
      <c r="AO194" s="288"/>
      <c r="AP194" s="288"/>
      <c r="AQ194" s="288"/>
      <c r="AR194" s="288"/>
      <c r="AS194" s="288"/>
      <c r="AT194" s="288"/>
      <c r="AU194" s="288"/>
      <c r="AV194" s="288"/>
      <c r="AW194" s="288"/>
      <c r="AX194" s="288"/>
      <c r="AY194" s="288"/>
      <c r="AZ194" s="288"/>
      <c r="BA194" s="288"/>
      <c r="BB194" s="288"/>
      <c r="BC194" s="288"/>
      <c r="BD194" s="288"/>
      <c r="BE194" s="288"/>
      <c r="BF194" s="288"/>
      <c r="BG194" s="288"/>
      <c r="BH194" s="288"/>
      <c r="BI194" s="288"/>
      <c r="BJ194" s="288"/>
      <c r="BK194" s="288"/>
      <c r="BL194" s="288"/>
      <c r="BM194" s="288"/>
      <c r="BN194" s="288"/>
      <c r="BO194" s="288"/>
      <c r="BP194" s="288"/>
      <c r="BQ194" s="288"/>
      <c r="BR194" s="288"/>
      <c r="BS194" s="288"/>
    </row>
    <row r="195" spans="8:71" ht="4.5" customHeight="1" x14ac:dyDescent="0.2">
      <c r="H195" s="288"/>
      <c r="I195" s="288"/>
      <c r="J195" s="288"/>
      <c r="K195" s="288"/>
      <c r="L195" s="288"/>
      <c r="M195" s="288"/>
      <c r="N195" s="288"/>
      <c r="O195" s="288"/>
      <c r="P195" s="288"/>
      <c r="Q195" s="288"/>
      <c r="R195" s="288"/>
      <c r="S195" s="288"/>
      <c r="T195" s="288"/>
      <c r="U195" s="288"/>
      <c r="V195" s="288"/>
      <c r="W195" s="288"/>
      <c r="X195" s="288"/>
      <c r="Y195" s="288"/>
      <c r="Z195" s="288"/>
      <c r="AA195" s="288"/>
      <c r="AB195" s="288"/>
      <c r="AC195" s="288"/>
      <c r="AD195" s="288"/>
      <c r="AE195" s="288"/>
      <c r="AF195" s="288"/>
      <c r="AG195" s="288"/>
      <c r="AH195" s="288"/>
      <c r="AI195" s="288"/>
      <c r="AJ195" s="288"/>
      <c r="AK195" s="288"/>
      <c r="AL195" s="288"/>
      <c r="AM195" s="288"/>
      <c r="AN195" s="288"/>
      <c r="AO195" s="288"/>
      <c r="AP195" s="288"/>
      <c r="AQ195" s="288"/>
      <c r="AR195" s="288"/>
      <c r="AS195" s="288"/>
      <c r="AT195" s="288"/>
      <c r="AU195" s="288"/>
      <c r="AV195" s="288"/>
      <c r="AW195" s="288"/>
      <c r="AX195" s="288"/>
      <c r="AY195" s="288"/>
      <c r="AZ195" s="288"/>
      <c r="BA195" s="288"/>
      <c r="BB195" s="288"/>
      <c r="BC195" s="288"/>
      <c r="BD195" s="288"/>
      <c r="BE195" s="288"/>
      <c r="BF195" s="288"/>
      <c r="BG195" s="288"/>
      <c r="BH195" s="288"/>
      <c r="BI195" s="288"/>
      <c r="BJ195" s="288"/>
      <c r="BK195" s="288"/>
      <c r="BL195" s="288"/>
      <c r="BM195" s="288"/>
      <c r="BN195" s="288"/>
      <c r="BO195" s="288"/>
      <c r="BP195" s="288"/>
      <c r="BQ195" s="288"/>
      <c r="BR195" s="288"/>
      <c r="BS195" s="288"/>
    </row>
    <row r="196" spans="8:71" ht="4.5" customHeight="1" x14ac:dyDescent="0.2">
      <c r="H196" s="288"/>
      <c r="I196" s="288"/>
      <c r="J196" s="288"/>
      <c r="K196" s="288"/>
      <c r="L196" s="288"/>
      <c r="M196" s="288"/>
      <c r="N196" s="288"/>
      <c r="O196" s="288"/>
      <c r="P196" s="288"/>
      <c r="Q196" s="288"/>
      <c r="R196" s="288"/>
      <c r="S196" s="288"/>
      <c r="T196" s="288"/>
      <c r="U196" s="288"/>
      <c r="V196" s="288"/>
      <c r="W196" s="288"/>
      <c r="X196" s="288"/>
      <c r="Y196" s="288"/>
      <c r="Z196" s="288"/>
      <c r="AA196" s="288"/>
      <c r="AB196" s="288"/>
      <c r="AC196" s="288"/>
      <c r="AD196" s="288"/>
      <c r="AE196" s="288"/>
      <c r="AF196" s="288"/>
      <c r="AG196" s="288"/>
      <c r="AH196" s="288"/>
      <c r="AI196" s="288"/>
      <c r="AJ196" s="288"/>
      <c r="AK196" s="288"/>
      <c r="AL196" s="288"/>
      <c r="AM196" s="288"/>
      <c r="AN196" s="288"/>
      <c r="AO196" s="288"/>
      <c r="AP196" s="288"/>
      <c r="AQ196" s="288"/>
      <c r="AR196" s="288"/>
      <c r="AS196" s="288"/>
      <c r="AT196" s="288"/>
      <c r="AU196" s="288"/>
      <c r="AV196" s="288"/>
      <c r="AW196" s="288"/>
      <c r="AX196" s="288"/>
      <c r="AY196" s="288"/>
      <c r="AZ196" s="288"/>
      <c r="BA196" s="288"/>
      <c r="BB196" s="288"/>
      <c r="BC196" s="288"/>
      <c r="BD196" s="288"/>
      <c r="BE196" s="288"/>
      <c r="BF196" s="288"/>
      <c r="BG196" s="288"/>
      <c r="BH196" s="288"/>
      <c r="BI196" s="288"/>
      <c r="BJ196" s="288"/>
      <c r="BK196" s="288"/>
      <c r="BL196" s="288"/>
      <c r="BM196" s="288"/>
      <c r="BN196" s="288"/>
      <c r="BO196" s="288"/>
      <c r="BP196" s="288"/>
      <c r="BQ196" s="288"/>
      <c r="BR196" s="288"/>
      <c r="BS196" s="288"/>
    </row>
    <row r="197" spans="8:71" ht="4.5" customHeight="1" x14ac:dyDescent="0.2">
      <c r="H197" s="1021"/>
      <c r="I197" s="1021"/>
      <c r="J197" s="1021"/>
      <c r="K197" s="1021"/>
      <c r="L197" s="1021">
        <v>31</v>
      </c>
      <c r="M197" s="1021"/>
      <c r="N197" s="1021"/>
      <c r="O197" s="1021"/>
      <c r="P197" s="1021"/>
      <c r="Q197" s="1021">
        <v>32</v>
      </c>
      <c r="R197" s="1021"/>
      <c r="S197" s="1021"/>
      <c r="T197" s="1021"/>
      <c r="U197" s="1021"/>
      <c r="V197" s="1021">
        <v>33</v>
      </c>
      <c r="W197" s="1021"/>
      <c r="X197" s="1021"/>
      <c r="Y197" s="1021"/>
      <c r="Z197" s="1021"/>
      <c r="AA197" s="1021">
        <v>34</v>
      </c>
      <c r="AB197" s="1021"/>
      <c r="AC197" s="1021"/>
      <c r="AD197" s="1021"/>
      <c r="AE197" s="1021"/>
      <c r="AF197" s="1021">
        <v>35</v>
      </c>
      <c r="AG197" s="1021"/>
      <c r="AH197" s="1021"/>
      <c r="AI197" s="1021"/>
      <c r="AJ197" s="1021"/>
      <c r="AK197" s="1021">
        <v>36</v>
      </c>
      <c r="AL197" s="1021"/>
      <c r="AM197" s="1021"/>
      <c r="AN197" s="1021"/>
      <c r="AO197" s="1021"/>
      <c r="AP197" s="1021">
        <v>37</v>
      </c>
      <c r="AQ197" s="1021"/>
      <c r="AR197" s="1021"/>
      <c r="AS197" s="1021"/>
      <c r="AT197" s="1021"/>
      <c r="AU197" s="1021">
        <v>38</v>
      </c>
      <c r="AV197" s="1021"/>
      <c r="AW197" s="1021"/>
      <c r="AX197" s="1021"/>
      <c r="AY197" s="1021"/>
      <c r="AZ197" s="1021">
        <v>39</v>
      </c>
      <c r="BA197" s="1021"/>
      <c r="BB197" s="1021"/>
      <c r="BC197" s="1021"/>
      <c r="BD197" s="1021"/>
      <c r="BE197" s="1021">
        <v>40</v>
      </c>
      <c r="BF197" s="1021"/>
      <c r="BG197" s="1021"/>
      <c r="BH197" s="1021"/>
      <c r="BI197" s="1021"/>
      <c r="BJ197" s="1021">
        <v>41</v>
      </c>
      <c r="BK197" s="1021"/>
      <c r="BL197" s="1021"/>
      <c r="BM197" s="1021"/>
      <c r="BN197" s="1021"/>
      <c r="BO197" s="1021">
        <v>42</v>
      </c>
      <c r="BP197" s="1021"/>
      <c r="BQ197" s="1021"/>
      <c r="BR197" s="1021"/>
      <c r="BS197" s="1021"/>
    </row>
    <row r="198" spans="8:71" ht="4.5" customHeight="1" x14ac:dyDescent="0.2">
      <c r="H198" s="1021"/>
      <c r="I198" s="1021"/>
      <c r="J198" s="1021"/>
      <c r="K198" s="1021"/>
      <c r="L198" s="1021"/>
      <c r="M198" s="1021"/>
      <c r="N198" s="1021"/>
      <c r="O198" s="1021"/>
      <c r="P198" s="1021"/>
      <c r="Q198" s="1021"/>
      <c r="R198" s="1021"/>
      <c r="S198" s="1021"/>
      <c r="T198" s="1021"/>
      <c r="U198" s="1021"/>
      <c r="V198" s="1021"/>
      <c r="W198" s="1021"/>
      <c r="X198" s="1021"/>
      <c r="Y198" s="1021"/>
      <c r="Z198" s="1021"/>
      <c r="AA198" s="1021"/>
      <c r="AB198" s="1021"/>
      <c r="AC198" s="1021"/>
      <c r="AD198" s="1021"/>
      <c r="AE198" s="1021"/>
      <c r="AF198" s="1021"/>
      <c r="AG198" s="1021"/>
      <c r="AH198" s="1021"/>
      <c r="AI198" s="1021"/>
      <c r="AJ198" s="1021"/>
      <c r="AK198" s="1021"/>
      <c r="AL198" s="1021"/>
      <c r="AM198" s="1021"/>
      <c r="AN198" s="1021"/>
      <c r="AO198" s="1021"/>
      <c r="AP198" s="1021"/>
      <c r="AQ198" s="1021"/>
      <c r="AR198" s="1021"/>
      <c r="AS198" s="1021"/>
      <c r="AT198" s="1021"/>
      <c r="AU198" s="1021"/>
      <c r="AV198" s="1021"/>
      <c r="AW198" s="1021"/>
      <c r="AX198" s="1021"/>
      <c r="AY198" s="1021"/>
      <c r="AZ198" s="1021"/>
      <c r="BA198" s="1021"/>
      <c r="BB198" s="1021"/>
      <c r="BC198" s="1021"/>
      <c r="BD198" s="1021"/>
      <c r="BE198" s="1021"/>
      <c r="BF198" s="1021"/>
      <c r="BG198" s="1021"/>
      <c r="BH198" s="1021"/>
      <c r="BI198" s="1021"/>
      <c r="BJ198" s="1021"/>
      <c r="BK198" s="1021"/>
      <c r="BL198" s="1021"/>
      <c r="BM198" s="1021"/>
      <c r="BN198" s="1021"/>
      <c r="BO198" s="1021"/>
      <c r="BP198" s="1021"/>
      <c r="BQ198" s="1021"/>
      <c r="BR198" s="1021"/>
      <c r="BS198" s="1021"/>
    </row>
    <row r="199" spans="8:71" ht="4.5" customHeight="1" x14ac:dyDescent="0.2">
      <c r="H199" s="1190"/>
      <c r="I199" s="1190"/>
      <c r="J199" s="1190"/>
      <c r="K199" s="1190"/>
      <c r="L199" s="1190"/>
      <c r="M199" s="1190"/>
      <c r="N199" s="1190"/>
      <c r="O199" s="1190"/>
      <c r="P199" s="1190"/>
      <c r="Q199" s="1190"/>
      <c r="R199" s="1190"/>
      <c r="S199" s="1190"/>
      <c r="T199" s="1190"/>
      <c r="U199" s="1190"/>
      <c r="V199" s="1190"/>
      <c r="W199" s="1190"/>
      <c r="X199" s="1190"/>
      <c r="Y199" s="1190"/>
      <c r="Z199" s="1190"/>
      <c r="AA199" s="1190"/>
      <c r="AB199" s="1190"/>
      <c r="AC199" s="1190"/>
      <c r="AD199" s="1190"/>
      <c r="AE199" s="1190"/>
      <c r="AF199" s="1190"/>
      <c r="AG199" s="1190"/>
      <c r="AH199" s="1190"/>
      <c r="AI199" s="1190"/>
      <c r="AJ199" s="1190"/>
      <c r="AK199" s="1190"/>
      <c r="AL199" s="1190"/>
      <c r="AM199" s="1190"/>
      <c r="AN199" s="1190"/>
      <c r="AO199" s="1190"/>
      <c r="AP199" s="1190"/>
      <c r="AQ199" s="1190"/>
      <c r="AR199" s="1190"/>
      <c r="AS199" s="1190"/>
      <c r="AT199" s="1190"/>
      <c r="AU199" s="1190"/>
      <c r="AV199" s="1190"/>
      <c r="AW199" s="1190"/>
      <c r="AX199" s="1190"/>
      <c r="AY199" s="1190"/>
      <c r="AZ199" s="1190"/>
      <c r="BA199" s="1190"/>
      <c r="BB199" s="1190"/>
      <c r="BC199" s="1190"/>
      <c r="BD199" s="1190"/>
      <c r="BE199" s="1190"/>
      <c r="BF199" s="1190"/>
      <c r="BG199" s="1190"/>
      <c r="BH199" s="1190"/>
      <c r="BI199" s="1190"/>
      <c r="BJ199" s="1190"/>
      <c r="BK199" s="1190"/>
      <c r="BL199" s="1190"/>
      <c r="BM199" s="1190"/>
      <c r="BN199" s="1190"/>
      <c r="BO199" s="1190"/>
      <c r="BP199" s="1190"/>
      <c r="BQ199" s="1190"/>
      <c r="BR199" s="1190"/>
      <c r="BS199" s="1190"/>
    </row>
    <row r="200" spans="8:71" ht="4.5" customHeight="1" x14ac:dyDescent="0.2">
      <c r="H200" s="1190"/>
      <c r="I200" s="1190"/>
      <c r="J200" s="1190"/>
      <c r="K200" s="1190"/>
      <c r="L200" s="1190"/>
      <c r="M200" s="1190"/>
      <c r="N200" s="1190"/>
      <c r="O200" s="1190"/>
      <c r="P200" s="1190"/>
      <c r="Q200" s="1190"/>
      <c r="R200" s="1190"/>
      <c r="S200" s="1190"/>
      <c r="T200" s="1190"/>
      <c r="U200" s="1190"/>
      <c r="V200" s="1190"/>
      <c r="W200" s="1190"/>
      <c r="X200" s="1190"/>
      <c r="Y200" s="1190"/>
      <c r="Z200" s="1190"/>
      <c r="AA200" s="1190"/>
      <c r="AB200" s="1190"/>
      <c r="AC200" s="1190"/>
      <c r="AD200" s="1190"/>
      <c r="AE200" s="1190"/>
      <c r="AF200" s="1190"/>
      <c r="AG200" s="1190"/>
      <c r="AH200" s="1190"/>
      <c r="AI200" s="1190"/>
      <c r="AJ200" s="1190"/>
      <c r="AK200" s="1190"/>
      <c r="AL200" s="1190"/>
      <c r="AM200" s="1190"/>
      <c r="AN200" s="1190"/>
      <c r="AO200" s="1190"/>
      <c r="AP200" s="1190"/>
      <c r="AQ200" s="1190"/>
      <c r="AR200" s="1190"/>
      <c r="AS200" s="1190"/>
      <c r="AT200" s="1190"/>
      <c r="AU200" s="1190"/>
      <c r="AV200" s="1190"/>
      <c r="AW200" s="1190"/>
      <c r="AX200" s="1190"/>
      <c r="AY200" s="1190"/>
      <c r="AZ200" s="1190"/>
      <c r="BA200" s="1190"/>
      <c r="BB200" s="1190"/>
      <c r="BC200" s="1190"/>
      <c r="BD200" s="1190"/>
      <c r="BE200" s="1190"/>
      <c r="BF200" s="1190"/>
      <c r="BG200" s="1190"/>
      <c r="BH200" s="1190"/>
      <c r="BI200" s="1190"/>
      <c r="BJ200" s="1190"/>
      <c r="BK200" s="1190"/>
      <c r="BL200" s="1190"/>
      <c r="BM200" s="1190"/>
      <c r="BN200" s="1190"/>
      <c r="BO200" s="1190"/>
      <c r="BP200" s="1190"/>
      <c r="BQ200" s="1190"/>
      <c r="BR200" s="1190"/>
      <c r="BS200" s="1190"/>
    </row>
    <row r="201" spans="8:71" ht="4.5" customHeight="1" x14ac:dyDescent="0.2">
      <c r="H201" s="1190"/>
      <c r="I201" s="1190"/>
      <c r="J201" s="1190"/>
      <c r="K201" s="1190"/>
      <c r="L201" s="1190"/>
      <c r="M201" s="1190"/>
      <c r="N201" s="1190"/>
      <c r="O201" s="1190"/>
      <c r="P201" s="1190"/>
      <c r="Q201" s="1190"/>
      <c r="R201" s="1190"/>
      <c r="S201" s="1190"/>
      <c r="T201" s="1190"/>
      <c r="U201" s="1190"/>
      <c r="V201" s="1190"/>
      <c r="W201" s="1190"/>
      <c r="X201" s="1190"/>
      <c r="Y201" s="1190"/>
      <c r="Z201" s="1190"/>
      <c r="AA201" s="1190"/>
      <c r="AB201" s="1190"/>
      <c r="AC201" s="1190"/>
      <c r="AD201" s="1190"/>
      <c r="AE201" s="1190"/>
      <c r="AF201" s="1190"/>
      <c r="AG201" s="1190"/>
      <c r="AH201" s="1190"/>
      <c r="AI201" s="1190"/>
      <c r="AJ201" s="1190"/>
      <c r="AK201" s="1190"/>
      <c r="AL201" s="1190"/>
      <c r="AM201" s="1190"/>
      <c r="AN201" s="1190"/>
      <c r="AO201" s="1190"/>
      <c r="AP201" s="1190"/>
      <c r="AQ201" s="1190"/>
      <c r="AR201" s="1190"/>
      <c r="AS201" s="1190"/>
      <c r="AT201" s="1190"/>
      <c r="AU201" s="1190"/>
      <c r="AV201" s="1190"/>
      <c r="AW201" s="1190"/>
      <c r="AX201" s="1190"/>
      <c r="AY201" s="1190"/>
      <c r="AZ201" s="1190"/>
      <c r="BA201" s="1190"/>
      <c r="BB201" s="1190"/>
      <c r="BC201" s="1190"/>
      <c r="BD201" s="1190"/>
      <c r="BE201" s="1190"/>
      <c r="BF201" s="1190"/>
      <c r="BG201" s="1190"/>
      <c r="BH201" s="1190"/>
      <c r="BI201" s="1190"/>
      <c r="BJ201" s="1190"/>
      <c r="BK201" s="1190"/>
      <c r="BL201" s="1190"/>
      <c r="BM201" s="1190"/>
      <c r="BN201" s="1190"/>
      <c r="BO201" s="1190"/>
      <c r="BP201" s="1190"/>
      <c r="BQ201" s="1190"/>
      <c r="BR201" s="1190"/>
      <c r="BS201" s="1190"/>
    </row>
    <row r="202" spans="8:71" ht="4.5" customHeight="1" x14ac:dyDescent="0.2">
      <c r="H202" s="1190"/>
      <c r="I202" s="1190"/>
      <c r="J202" s="1190"/>
      <c r="K202" s="1190"/>
      <c r="L202" s="1190"/>
      <c r="M202" s="1190"/>
      <c r="N202" s="1190"/>
      <c r="O202" s="1190"/>
      <c r="P202" s="1190"/>
      <c r="Q202" s="1190"/>
      <c r="R202" s="1190"/>
      <c r="S202" s="1190"/>
      <c r="T202" s="1190"/>
      <c r="U202" s="1190"/>
      <c r="V202" s="1190"/>
      <c r="W202" s="1190"/>
      <c r="X202" s="1190"/>
      <c r="Y202" s="1190"/>
      <c r="Z202" s="1190"/>
      <c r="AA202" s="1190"/>
      <c r="AB202" s="1190"/>
      <c r="AC202" s="1190"/>
      <c r="AD202" s="1190"/>
      <c r="AE202" s="1190"/>
      <c r="AF202" s="1190"/>
      <c r="AG202" s="1190"/>
      <c r="AH202" s="1190"/>
      <c r="AI202" s="1190"/>
      <c r="AJ202" s="1190"/>
      <c r="AK202" s="1190"/>
      <c r="AL202" s="1190"/>
      <c r="AM202" s="1190"/>
      <c r="AN202" s="1190"/>
      <c r="AO202" s="1190"/>
      <c r="AP202" s="1190"/>
      <c r="AQ202" s="1190"/>
      <c r="AR202" s="1190"/>
      <c r="AS202" s="1190"/>
      <c r="AT202" s="1190"/>
      <c r="AU202" s="1190"/>
      <c r="AV202" s="1190"/>
      <c r="AW202" s="1190"/>
      <c r="AX202" s="1190"/>
      <c r="AY202" s="1190"/>
      <c r="AZ202" s="1190"/>
      <c r="BA202" s="1190"/>
      <c r="BB202" s="1190"/>
      <c r="BC202" s="1190"/>
      <c r="BD202" s="1190"/>
      <c r="BE202" s="1190"/>
      <c r="BF202" s="1190"/>
      <c r="BG202" s="1190"/>
      <c r="BH202" s="1190"/>
      <c r="BI202" s="1190"/>
      <c r="BJ202" s="1190"/>
      <c r="BK202" s="1190"/>
      <c r="BL202" s="1190"/>
      <c r="BM202" s="1190"/>
      <c r="BN202" s="1190"/>
      <c r="BO202" s="1190"/>
      <c r="BP202" s="1190"/>
      <c r="BQ202" s="1190"/>
      <c r="BR202" s="1190"/>
      <c r="BS202" s="1190"/>
    </row>
    <row r="203" spans="8:71" ht="4.5" customHeight="1" x14ac:dyDescent="0.2">
      <c r="H203" s="1190"/>
      <c r="I203" s="1190"/>
      <c r="J203" s="1190"/>
      <c r="K203" s="1190"/>
      <c r="L203" s="1190"/>
      <c r="M203" s="1190"/>
      <c r="N203" s="1190"/>
      <c r="O203" s="1190"/>
      <c r="P203" s="1190"/>
      <c r="Q203" s="1190"/>
      <c r="R203" s="1190"/>
      <c r="S203" s="1190"/>
      <c r="T203" s="1190"/>
      <c r="U203" s="1190"/>
      <c r="V203" s="1190"/>
      <c r="W203" s="1190"/>
      <c r="X203" s="1190"/>
      <c r="Y203" s="1190"/>
      <c r="Z203" s="1190"/>
      <c r="AA203" s="1190"/>
      <c r="AB203" s="1190"/>
      <c r="AC203" s="1190"/>
      <c r="AD203" s="1190"/>
      <c r="AE203" s="1190"/>
      <c r="AF203" s="1190"/>
      <c r="AG203" s="1190"/>
      <c r="AH203" s="1190"/>
      <c r="AI203" s="1190"/>
      <c r="AJ203" s="1190"/>
      <c r="AK203" s="1190"/>
      <c r="AL203" s="1190"/>
      <c r="AM203" s="1190"/>
      <c r="AN203" s="1190"/>
      <c r="AO203" s="1190"/>
      <c r="AP203" s="1190"/>
      <c r="AQ203" s="1190"/>
      <c r="AR203" s="1190"/>
      <c r="AS203" s="1190"/>
      <c r="AT203" s="1190"/>
      <c r="AU203" s="1190"/>
      <c r="AV203" s="1190"/>
      <c r="AW203" s="1190"/>
      <c r="AX203" s="1190"/>
      <c r="AY203" s="1190"/>
      <c r="AZ203" s="1190"/>
      <c r="BA203" s="1190"/>
      <c r="BB203" s="1190"/>
      <c r="BC203" s="1190"/>
      <c r="BD203" s="1190"/>
      <c r="BE203" s="1190"/>
      <c r="BF203" s="1190"/>
      <c r="BG203" s="1190"/>
      <c r="BH203" s="1190"/>
      <c r="BI203" s="1190"/>
      <c r="BJ203" s="1190"/>
      <c r="BK203" s="1190"/>
      <c r="BL203" s="1190"/>
      <c r="BM203" s="1190"/>
      <c r="BN203" s="1190"/>
      <c r="BO203" s="1190"/>
      <c r="BP203" s="1190"/>
      <c r="BQ203" s="1190"/>
      <c r="BR203" s="1190"/>
      <c r="BS203" s="1190"/>
    </row>
    <row r="204" spans="8:71" ht="4.5" customHeight="1" x14ac:dyDescent="0.2">
      <c r="H204" s="1190"/>
      <c r="I204" s="1190"/>
      <c r="J204" s="1190"/>
      <c r="K204" s="1190"/>
      <c r="L204" s="1190"/>
      <c r="M204" s="1190"/>
      <c r="N204" s="1190"/>
      <c r="O204" s="1190"/>
      <c r="P204" s="1190"/>
      <c r="Q204" s="1190"/>
      <c r="R204" s="1190"/>
      <c r="S204" s="1190"/>
      <c r="T204" s="1190"/>
      <c r="U204" s="1190"/>
      <c r="V204" s="1190"/>
      <c r="W204" s="1190"/>
      <c r="X204" s="1190"/>
      <c r="Y204" s="1190"/>
      <c r="Z204" s="1190"/>
      <c r="AA204" s="1190"/>
      <c r="AB204" s="1190"/>
      <c r="AC204" s="1190"/>
      <c r="AD204" s="1190"/>
      <c r="AE204" s="1190"/>
      <c r="AF204" s="1190"/>
      <c r="AG204" s="1190"/>
      <c r="AH204" s="1190"/>
      <c r="AI204" s="1190"/>
      <c r="AJ204" s="1190"/>
      <c r="AK204" s="1190"/>
      <c r="AL204" s="1190"/>
      <c r="AM204" s="1190"/>
      <c r="AN204" s="1190"/>
      <c r="AO204" s="1190"/>
      <c r="AP204" s="1190"/>
      <c r="AQ204" s="1190"/>
      <c r="AR204" s="1190"/>
      <c r="AS204" s="1190"/>
      <c r="AT204" s="1190"/>
      <c r="AU204" s="1190"/>
      <c r="AV204" s="1190"/>
      <c r="AW204" s="1190"/>
      <c r="AX204" s="1190"/>
      <c r="AY204" s="1190"/>
      <c r="AZ204" s="1190"/>
      <c r="BA204" s="1190"/>
      <c r="BB204" s="1190"/>
      <c r="BC204" s="1190"/>
      <c r="BD204" s="1190"/>
      <c r="BE204" s="1190"/>
      <c r="BF204" s="1190"/>
      <c r="BG204" s="1190"/>
      <c r="BH204" s="1190"/>
      <c r="BI204" s="1190"/>
      <c r="BJ204" s="1190"/>
      <c r="BK204" s="1190"/>
      <c r="BL204" s="1190"/>
      <c r="BM204" s="1190"/>
      <c r="BN204" s="1190"/>
      <c r="BO204" s="1190"/>
      <c r="BP204" s="1190"/>
      <c r="BQ204" s="1190"/>
      <c r="BR204" s="1190"/>
      <c r="BS204" s="1190"/>
    </row>
    <row r="205" spans="8:71" ht="4.5" customHeight="1" x14ac:dyDescent="0.2">
      <c r="H205" s="1190"/>
      <c r="I205" s="1190"/>
      <c r="J205" s="1190"/>
      <c r="K205" s="1190"/>
      <c r="L205" s="1190"/>
      <c r="M205" s="1190"/>
      <c r="N205" s="1190"/>
      <c r="O205" s="1190"/>
      <c r="P205" s="1190"/>
      <c r="Q205" s="1190"/>
      <c r="R205" s="1190"/>
      <c r="S205" s="1190"/>
      <c r="T205" s="1190"/>
      <c r="U205" s="1190"/>
      <c r="V205" s="1190"/>
      <c r="W205" s="1190"/>
      <c r="X205" s="1190"/>
      <c r="Y205" s="1190"/>
      <c r="Z205" s="1190"/>
      <c r="AA205" s="1190"/>
      <c r="AB205" s="1190"/>
      <c r="AC205" s="1190"/>
      <c r="AD205" s="1190"/>
      <c r="AE205" s="1190"/>
      <c r="AF205" s="1190"/>
      <c r="AG205" s="1190"/>
      <c r="AH205" s="1190"/>
      <c r="AI205" s="1190"/>
      <c r="AJ205" s="1190"/>
      <c r="AK205" s="1190"/>
      <c r="AL205" s="1190"/>
      <c r="AM205" s="1190"/>
      <c r="AN205" s="1190"/>
      <c r="AO205" s="1190"/>
      <c r="AP205" s="1190"/>
      <c r="AQ205" s="1190"/>
      <c r="AR205" s="1190"/>
      <c r="AS205" s="1190"/>
      <c r="AT205" s="1190"/>
      <c r="AU205" s="1190"/>
      <c r="AV205" s="1190"/>
      <c r="AW205" s="1190"/>
      <c r="AX205" s="1190"/>
      <c r="AY205" s="1190"/>
      <c r="AZ205" s="1190"/>
      <c r="BA205" s="1190"/>
      <c r="BB205" s="1190"/>
      <c r="BC205" s="1190"/>
      <c r="BD205" s="1190"/>
      <c r="BE205" s="1190"/>
      <c r="BF205" s="1190"/>
      <c r="BG205" s="1190"/>
      <c r="BH205" s="1190"/>
      <c r="BI205" s="1190"/>
      <c r="BJ205" s="1190"/>
      <c r="BK205" s="1190"/>
      <c r="BL205" s="1190"/>
      <c r="BM205" s="1190"/>
      <c r="BN205" s="1190"/>
      <c r="BO205" s="1190"/>
      <c r="BP205" s="1190"/>
      <c r="BQ205" s="1190"/>
      <c r="BR205" s="1190"/>
      <c r="BS205" s="1190"/>
    </row>
    <row r="206" spans="8:71" ht="4.5" customHeight="1" x14ac:dyDescent="0.2">
      <c r="H206" s="1190"/>
      <c r="I206" s="1190"/>
      <c r="J206" s="1190"/>
      <c r="K206" s="1190"/>
      <c r="L206" s="1190"/>
      <c r="M206" s="1190"/>
      <c r="N206" s="1190"/>
      <c r="O206" s="1190"/>
      <c r="P206" s="1190"/>
      <c r="Q206" s="1190"/>
      <c r="R206" s="1190"/>
      <c r="S206" s="1190"/>
      <c r="T206" s="1190"/>
      <c r="U206" s="1190"/>
      <c r="V206" s="1190"/>
      <c r="W206" s="1190"/>
      <c r="X206" s="1190"/>
      <c r="Y206" s="1190"/>
      <c r="Z206" s="1190"/>
      <c r="AA206" s="1190"/>
      <c r="AB206" s="1190"/>
      <c r="AC206" s="1190"/>
      <c r="AD206" s="1190"/>
      <c r="AE206" s="1190"/>
      <c r="AF206" s="1190"/>
      <c r="AG206" s="1190"/>
      <c r="AH206" s="1190"/>
      <c r="AI206" s="1190"/>
      <c r="AJ206" s="1190"/>
      <c r="AK206" s="1190"/>
      <c r="AL206" s="1190"/>
      <c r="AM206" s="1190"/>
      <c r="AN206" s="1190"/>
      <c r="AO206" s="1190"/>
      <c r="AP206" s="1190"/>
      <c r="AQ206" s="1190"/>
      <c r="AR206" s="1190"/>
      <c r="AS206" s="1190"/>
      <c r="AT206" s="1190"/>
      <c r="AU206" s="1190"/>
      <c r="AV206" s="1190"/>
      <c r="AW206" s="1190"/>
      <c r="AX206" s="1190"/>
      <c r="AY206" s="1190"/>
      <c r="AZ206" s="1190"/>
      <c r="BA206" s="1190"/>
      <c r="BB206" s="1190"/>
      <c r="BC206" s="1190"/>
      <c r="BD206" s="1190"/>
      <c r="BE206" s="1190"/>
      <c r="BF206" s="1190"/>
      <c r="BG206" s="1190"/>
      <c r="BH206" s="1190"/>
      <c r="BI206" s="1190"/>
      <c r="BJ206" s="1190"/>
      <c r="BK206" s="1190"/>
      <c r="BL206" s="1190"/>
      <c r="BM206" s="1190"/>
      <c r="BN206" s="1190"/>
      <c r="BO206" s="1190"/>
      <c r="BP206" s="1190"/>
      <c r="BQ206" s="1190"/>
      <c r="BR206" s="1190"/>
      <c r="BS206" s="1190"/>
    </row>
    <row r="207" spans="8:71" ht="4.5" customHeight="1" x14ac:dyDescent="0.2">
      <c r="H207" s="1190"/>
      <c r="I207" s="1190"/>
      <c r="J207" s="1190"/>
      <c r="K207" s="1190"/>
      <c r="L207" s="1190"/>
      <c r="M207" s="1190"/>
      <c r="N207" s="1190"/>
      <c r="O207" s="1190"/>
      <c r="P207" s="1190"/>
      <c r="Q207" s="1190"/>
      <c r="R207" s="1190"/>
      <c r="S207" s="1190"/>
      <c r="T207" s="1190"/>
      <c r="U207" s="1190"/>
      <c r="V207" s="1190"/>
      <c r="W207" s="1190"/>
      <c r="X207" s="1190"/>
      <c r="Y207" s="1190"/>
      <c r="Z207" s="1190"/>
      <c r="AA207" s="1190"/>
      <c r="AB207" s="1190"/>
      <c r="AC207" s="1190"/>
      <c r="AD207" s="1190"/>
      <c r="AE207" s="1190"/>
      <c r="AF207" s="1190"/>
      <c r="AG207" s="1190"/>
      <c r="AH207" s="1190"/>
      <c r="AI207" s="1190"/>
      <c r="AJ207" s="1190"/>
      <c r="AK207" s="1190"/>
      <c r="AL207" s="1190"/>
      <c r="AM207" s="1190"/>
      <c r="AN207" s="1190"/>
      <c r="AO207" s="1190"/>
      <c r="AP207" s="1190"/>
      <c r="AQ207" s="1190"/>
      <c r="AR207" s="1190"/>
      <c r="AS207" s="1190"/>
      <c r="AT207" s="1190"/>
      <c r="AU207" s="1190"/>
      <c r="AV207" s="1190"/>
      <c r="AW207" s="1190"/>
      <c r="AX207" s="1190"/>
      <c r="AY207" s="1190"/>
      <c r="AZ207" s="1190"/>
      <c r="BA207" s="1190"/>
      <c r="BB207" s="1190"/>
      <c r="BC207" s="1190"/>
      <c r="BD207" s="1190"/>
      <c r="BE207" s="1190"/>
      <c r="BF207" s="1190"/>
      <c r="BG207" s="1190"/>
      <c r="BH207" s="1190"/>
      <c r="BI207" s="1190"/>
      <c r="BJ207" s="1190"/>
      <c r="BK207" s="1190"/>
      <c r="BL207" s="1190"/>
      <c r="BM207" s="1190"/>
      <c r="BN207" s="1190"/>
      <c r="BO207" s="1190"/>
      <c r="BP207" s="1190"/>
      <c r="BQ207" s="1190"/>
      <c r="BR207" s="1190"/>
      <c r="BS207" s="1190"/>
    </row>
    <row r="208" spans="8:71" ht="4.5" customHeight="1" x14ac:dyDescent="0.2">
      <c r="H208" s="1190"/>
      <c r="I208" s="1190"/>
      <c r="J208" s="1190"/>
      <c r="K208" s="1190"/>
      <c r="L208" s="1190"/>
      <c r="M208" s="1190"/>
      <c r="N208" s="1190"/>
      <c r="O208" s="1190"/>
      <c r="P208" s="1190"/>
      <c r="Q208" s="1190"/>
      <c r="R208" s="1190"/>
      <c r="S208" s="1190"/>
      <c r="T208" s="1190"/>
      <c r="U208" s="1190"/>
      <c r="V208" s="1190"/>
      <c r="W208" s="1190"/>
      <c r="X208" s="1190"/>
      <c r="Y208" s="1190"/>
      <c r="Z208" s="1190"/>
      <c r="AA208" s="1190"/>
      <c r="AB208" s="1190"/>
      <c r="AC208" s="1190"/>
      <c r="AD208" s="1190"/>
      <c r="AE208" s="1190"/>
      <c r="AF208" s="1190"/>
      <c r="AG208" s="1190"/>
      <c r="AH208" s="1190"/>
      <c r="AI208" s="1190"/>
      <c r="AJ208" s="1190"/>
      <c r="AK208" s="1190"/>
      <c r="AL208" s="1190"/>
      <c r="AM208" s="1190"/>
      <c r="AN208" s="1190"/>
      <c r="AO208" s="1190"/>
      <c r="AP208" s="1190"/>
      <c r="AQ208" s="1190"/>
      <c r="AR208" s="1190"/>
      <c r="AS208" s="1190"/>
      <c r="AT208" s="1190"/>
      <c r="AU208" s="1190"/>
      <c r="AV208" s="1190"/>
      <c r="AW208" s="1190"/>
      <c r="AX208" s="1190"/>
      <c r="AY208" s="1190"/>
      <c r="AZ208" s="1190"/>
      <c r="BA208" s="1190"/>
      <c r="BB208" s="1190"/>
      <c r="BC208" s="1190"/>
      <c r="BD208" s="1190"/>
      <c r="BE208" s="1190"/>
      <c r="BF208" s="1190"/>
      <c r="BG208" s="1190"/>
      <c r="BH208" s="1190"/>
      <c r="BI208" s="1190"/>
      <c r="BJ208" s="1190"/>
      <c r="BK208" s="1190"/>
      <c r="BL208" s="1190"/>
      <c r="BM208" s="1190"/>
      <c r="BN208" s="1190"/>
      <c r="BO208" s="1190"/>
      <c r="BP208" s="1190"/>
      <c r="BQ208" s="1190"/>
      <c r="BR208" s="1190"/>
      <c r="BS208" s="1190"/>
    </row>
    <row r="209" spans="8:71" ht="4.5" customHeight="1" x14ac:dyDescent="0.2">
      <c r="H209" s="1190"/>
      <c r="I209" s="1190"/>
      <c r="J209" s="1190"/>
      <c r="K209" s="1190"/>
      <c r="L209" s="1190"/>
      <c r="M209" s="1190"/>
      <c r="N209" s="1190"/>
      <c r="O209" s="1190"/>
      <c r="P209" s="1190"/>
      <c r="Q209" s="1190"/>
      <c r="R209" s="1190"/>
      <c r="S209" s="1190"/>
      <c r="T209" s="1190"/>
      <c r="U209" s="1190"/>
      <c r="V209" s="1190"/>
      <c r="W209" s="1190"/>
      <c r="X209" s="1190"/>
      <c r="Y209" s="1190"/>
      <c r="Z209" s="1190"/>
      <c r="AA209" s="1190"/>
      <c r="AB209" s="1190"/>
      <c r="AC209" s="1190"/>
      <c r="AD209" s="1190"/>
      <c r="AE209" s="1190"/>
      <c r="AF209" s="1190"/>
      <c r="AG209" s="1190"/>
      <c r="AH209" s="1190"/>
      <c r="AI209" s="1190"/>
      <c r="AJ209" s="1190"/>
      <c r="AK209" s="1190"/>
      <c r="AL209" s="1190"/>
      <c r="AM209" s="1190"/>
      <c r="AN209" s="1190"/>
      <c r="AO209" s="1190"/>
      <c r="AP209" s="1190"/>
      <c r="AQ209" s="1190"/>
      <c r="AR209" s="1190"/>
      <c r="AS209" s="1190"/>
      <c r="AT209" s="1190"/>
      <c r="AU209" s="1190"/>
      <c r="AV209" s="1190"/>
      <c r="AW209" s="1190"/>
      <c r="AX209" s="1190"/>
      <c r="AY209" s="1190"/>
      <c r="AZ209" s="1190"/>
      <c r="BA209" s="1190"/>
      <c r="BB209" s="1190"/>
      <c r="BC209" s="1190"/>
      <c r="BD209" s="1190"/>
      <c r="BE209" s="1190"/>
      <c r="BF209" s="1190"/>
      <c r="BG209" s="1190"/>
      <c r="BH209" s="1190"/>
      <c r="BI209" s="1190"/>
      <c r="BJ209" s="1190"/>
      <c r="BK209" s="1190"/>
      <c r="BL209" s="1190"/>
      <c r="BM209" s="1190"/>
      <c r="BN209" s="1190"/>
      <c r="BO209" s="1190"/>
      <c r="BP209" s="1190"/>
      <c r="BQ209" s="1190"/>
      <c r="BR209" s="1190"/>
      <c r="BS209" s="1190"/>
    </row>
    <row r="210" spans="8:71" ht="4.5" customHeight="1" x14ac:dyDescent="0.2">
      <c r="H210" s="1102"/>
      <c r="I210" s="1102"/>
      <c r="J210" s="1102"/>
      <c r="K210" s="1102"/>
      <c r="L210" s="1102" t="e">
        <f>VLOOKUP(L197,選手リスト,2,FALSE)</f>
        <v>#N/A</v>
      </c>
      <c r="M210" s="1102"/>
      <c r="N210" s="1102"/>
      <c r="O210" s="1102"/>
      <c r="P210" s="1102"/>
      <c r="Q210" s="1102" t="e">
        <f>VLOOKUP(Q197,選手リスト,2,FALSE)</f>
        <v>#N/A</v>
      </c>
      <c r="R210" s="1102"/>
      <c r="S210" s="1102"/>
      <c r="T210" s="1102"/>
      <c r="U210" s="1102"/>
      <c r="V210" s="1102" t="e">
        <f>VLOOKUP(V197,選手リスト,2,FALSE)</f>
        <v>#N/A</v>
      </c>
      <c r="W210" s="1102"/>
      <c r="X210" s="1102"/>
      <c r="Y210" s="1102"/>
      <c r="Z210" s="1102"/>
      <c r="AA210" s="1102" t="e">
        <f>VLOOKUP(AA197,選手リスト,2,FALSE)</f>
        <v>#N/A</v>
      </c>
      <c r="AB210" s="1102"/>
      <c r="AC210" s="1102"/>
      <c r="AD210" s="1102"/>
      <c r="AE210" s="1102"/>
      <c r="AF210" s="1102" t="e">
        <f>VLOOKUP(AF197,選手リスト,2,FALSE)</f>
        <v>#N/A</v>
      </c>
      <c r="AG210" s="1102"/>
      <c r="AH210" s="1102"/>
      <c r="AI210" s="1102"/>
      <c r="AJ210" s="1102"/>
      <c r="AK210" s="1102" t="e">
        <f>VLOOKUP(AK197,選手リスト,2,FALSE)</f>
        <v>#N/A</v>
      </c>
      <c r="AL210" s="1102"/>
      <c r="AM210" s="1102"/>
      <c r="AN210" s="1102"/>
      <c r="AO210" s="1102"/>
      <c r="AP210" s="1102" t="e">
        <f>VLOOKUP(AP197,選手リスト,2,FALSE)</f>
        <v>#N/A</v>
      </c>
      <c r="AQ210" s="1102"/>
      <c r="AR210" s="1102"/>
      <c r="AS210" s="1102"/>
      <c r="AT210" s="1102"/>
      <c r="AU210" s="1102" t="e">
        <f>VLOOKUP(AU197,選手リスト,2,FALSE)</f>
        <v>#N/A</v>
      </c>
      <c r="AV210" s="1102"/>
      <c r="AW210" s="1102"/>
      <c r="AX210" s="1102"/>
      <c r="AY210" s="1102"/>
      <c r="AZ210" s="1102" t="e">
        <f>VLOOKUP(AZ197,選手リスト,2,FALSE)</f>
        <v>#N/A</v>
      </c>
      <c r="BA210" s="1102"/>
      <c r="BB210" s="1102"/>
      <c r="BC210" s="1102"/>
      <c r="BD210" s="1102"/>
      <c r="BE210" s="1102" t="e">
        <f>VLOOKUP(BE197,選手リスト,2,FALSE)</f>
        <v>#N/A</v>
      </c>
      <c r="BF210" s="1102"/>
      <c r="BG210" s="1102"/>
      <c r="BH210" s="1102"/>
      <c r="BI210" s="1102"/>
      <c r="BJ210" s="1102" t="e">
        <f>VLOOKUP(BJ197,選手リスト,2,FALSE)</f>
        <v>#N/A</v>
      </c>
      <c r="BK210" s="1102"/>
      <c r="BL210" s="1102"/>
      <c r="BM210" s="1102"/>
      <c r="BN210" s="1102"/>
      <c r="BO210" s="1102" t="e">
        <f>VLOOKUP(BO197,選手リスト,2,FALSE)</f>
        <v>#N/A</v>
      </c>
      <c r="BP210" s="1102"/>
      <c r="BQ210" s="1102"/>
      <c r="BR210" s="1102"/>
      <c r="BS210" s="1102"/>
    </row>
    <row r="211" spans="8:71" ht="4.5" customHeight="1" x14ac:dyDescent="0.2">
      <c r="H211" s="1102"/>
      <c r="I211" s="1102"/>
      <c r="J211" s="1102"/>
      <c r="K211" s="1102"/>
      <c r="L211" s="1102"/>
      <c r="M211" s="1102"/>
      <c r="N211" s="1102"/>
      <c r="O211" s="1102"/>
      <c r="P211" s="1102"/>
      <c r="Q211" s="1102"/>
      <c r="R211" s="1102"/>
      <c r="S211" s="1102"/>
      <c r="T211" s="1102"/>
      <c r="U211" s="1102"/>
      <c r="V211" s="1102"/>
      <c r="W211" s="1102"/>
      <c r="X211" s="1102"/>
      <c r="Y211" s="1102"/>
      <c r="Z211" s="1102"/>
      <c r="AA211" s="1102"/>
      <c r="AB211" s="1102"/>
      <c r="AC211" s="1102"/>
      <c r="AD211" s="1102"/>
      <c r="AE211" s="1102"/>
      <c r="AF211" s="1102"/>
      <c r="AG211" s="1102"/>
      <c r="AH211" s="1102"/>
      <c r="AI211" s="1102"/>
      <c r="AJ211" s="1102"/>
      <c r="AK211" s="1102"/>
      <c r="AL211" s="1102"/>
      <c r="AM211" s="1102"/>
      <c r="AN211" s="1102"/>
      <c r="AO211" s="1102"/>
      <c r="AP211" s="1102"/>
      <c r="AQ211" s="1102"/>
      <c r="AR211" s="1102"/>
      <c r="AS211" s="1102"/>
      <c r="AT211" s="1102"/>
      <c r="AU211" s="1102"/>
      <c r="AV211" s="1102"/>
      <c r="AW211" s="1102"/>
      <c r="AX211" s="1102"/>
      <c r="AY211" s="1102"/>
      <c r="AZ211" s="1102"/>
      <c r="BA211" s="1102"/>
      <c r="BB211" s="1102"/>
      <c r="BC211" s="1102"/>
      <c r="BD211" s="1102"/>
      <c r="BE211" s="1102"/>
      <c r="BF211" s="1102"/>
      <c r="BG211" s="1102"/>
      <c r="BH211" s="1102"/>
      <c r="BI211" s="1102"/>
      <c r="BJ211" s="1102"/>
      <c r="BK211" s="1102"/>
      <c r="BL211" s="1102"/>
      <c r="BM211" s="1102"/>
      <c r="BN211" s="1102"/>
      <c r="BO211" s="1102"/>
      <c r="BP211" s="1102"/>
      <c r="BQ211" s="1102"/>
      <c r="BR211" s="1102"/>
      <c r="BS211" s="1102"/>
    </row>
    <row r="212" spans="8:71" ht="4.5" customHeight="1" x14ac:dyDescent="0.2">
      <c r="H212" s="1021"/>
      <c r="I212" s="1021"/>
      <c r="J212" s="1021"/>
      <c r="K212" s="1021"/>
      <c r="L212" s="1021">
        <v>44</v>
      </c>
      <c r="M212" s="1021"/>
      <c r="N212" s="1021"/>
      <c r="O212" s="1021"/>
      <c r="P212" s="1021"/>
      <c r="Q212" s="1021">
        <v>45</v>
      </c>
      <c r="R212" s="1021"/>
      <c r="S212" s="1021"/>
      <c r="T212" s="1021"/>
      <c r="U212" s="1021"/>
      <c r="V212" s="1021">
        <v>46</v>
      </c>
      <c r="W212" s="1021"/>
      <c r="X212" s="1021"/>
      <c r="Y212" s="1021"/>
      <c r="Z212" s="1021"/>
      <c r="AA212" s="1021">
        <v>47</v>
      </c>
      <c r="AB212" s="1021"/>
      <c r="AC212" s="1021"/>
      <c r="AD212" s="1021"/>
      <c r="AE212" s="1021"/>
      <c r="AF212" s="1021">
        <v>48</v>
      </c>
      <c r="AG212" s="1021"/>
      <c r="AH212" s="1021"/>
      <c r="AI212" s="1021"/>
      <c r="AJ212" s="1021"/>
      <c r="AK212" s="1021">
        <v>49</v>
      </c>
      <c r="AL212" s="1021"/>
      <c r="AM212" s="1021"/>
      <c r="AN212" s="1021"/>
      <c r="AO212" s="1021"/>
      <c r="AP212" s="1021">
        <v>50</v>
      </c>
      <c r="AQ212" s="1021"/>
      <c r="AR212" s="1021"/>
      <c r="AS212" s="1021"/>
      <c r="AT212" s="1021"/>
      <c r="AU212" s="1021">
        <v>51</v>
      </c>
      <c r="AV212" s="1021"/>
      <c r="AW212" s="1021"/>
      <c r="AX212" s="1021"/>
      <c r="AY212" s="1021"/>
      <c r="AZ212" s="1021">
        <v>52</v>
      </c>
      <c r="BA212" s="1021"/>
      <c r="BB212" s="1021"/>
      <c r="BC212" s="1021"/>
      <c r="BD212" s="1021"/>
      <c r="BE212" s="1021">
        <v>53</v>
      </c>
      <c r="BF212" s="1021"/>
      <c r="BG212" s="1021"/>
      <c r="BH212" s="1021"/>
      <c r="BI212" s="1021"/>
      <c r="BJ212" s="1021">
        <v>54</v>
      </c>
      <c r="BK212" s="1021"/>
      <c r="BL212" s="1021"/>
      <c r="BM212" s="1021"/>
      <c r="BN212" s="1021"/>
      <c r="BO212" s="1189"/>
      <c r="BP212" s="1189"/>
      <c r="BQ212" s="1189"/>
      <c r="BR212" s="1189"/>
      <c r="BS212" s="1189"/>
    </row>
    <row r="213" spans="8:71" ht="4.5" customHeight="1" x14ac:dyDescent="0.2">
      <c r="H213" s="1021"/>
      <c r="I213" s="1021"/>
      <c r="J213" s="1021"/>
      <c r="K213" s="1021"/>
      <c r="L213" s="1021"/>
      <c r="M213" s="1021"/>
      <c r="N213" s="1021"/>
      <c r="O213" s="1021"/>
      <c r="P213" s="1021"/>
      <c r="Q213" s="1021"/>
      <c r="R213" s="1021"/>
      <c r="S213" s="1021"/>
      <c r="T213" s="1021"/>
      <c r="U213" s="1021"/>
      <c r="V213" s="1021"/>
      <c r="W213" s="1021"/>
      <c r="X213" s="1021"/>
      <c r="Y213" s="1021"/>
      <c r="Z213" s="1021"/>
      <c r="AA213" s="1021"/>
      <c r="AB213" s="1021"/>
      <c r="AC213" s="1021"/>
      <c r="AD213" s="1021"/>
      <c r="AE213" s="1021"/>
      <c r="AF213" s="1021"/>
      <c r="AG213" s="1021"/>
      <c r="AH213" s="1021"/>
      <c r="AI213" s="1021"/>
      <c r="AJ213" s="1021"/>
      <c r="AK213" s="1021"/>
      <c r="AL213" s="1021"/>
      <c r="AM213" s="1021"/>
      <c r="AN213" s="1021"/>
      <c r="AO213" s="1021"/>
      <c r="AP213" s="1021"/>
      <c r="AQ213" s="1021"/>
      <c r="AR213" s="1021"/>
      <c r="AS213" s="1021"/>
      <c r="AT213" s="1021"/>
      <c r="AU213" s="1021"/>
      <c r="AV213" s="1021"/>
      <c r="AW213" s="1021"/>
      <c r="AX213" s="1021"/>
      <c r="AY213" s="1021"/>
      <c r="AZ213" s="1021"/>
      <c r="BA213" s="1021"/>
      <c r="BB213" s="1021"/>
      <c r="BC213" s="1021"/>
      <c r="BD213" s="1021"/>
      <c r="BE213" s="1021"/>
      <c r="BF213" s="1021"/>
      <c r="BG213" s="1021"/>
      <c r="BH213" s="1021"/>
      <c r="BI213" s="1021"/>
      <c r="BJ213" s="1021"/>
      <c r="BK213" s="1021"/>
      <c r="BL213" s="1021"/>
      <c r="BM213" s="1021"/>
      <c r="BN213" s="1021"/>
      <c r="BO213" s="1189"/>
      <c r="BP213" s="1189"/>
      <c r="BQ213" s="1189"/>
      <c r="BR213" s="1189"/>
      <c r="BS213" s="1189"/>
    </row>
    <row r="214" spans="8:71" ht="4.5" customHeight="1" x14ac:dyDescent="0.2">
      <c r="H214" s="1188"/>
      <c r="I214" s="1188"/>
      <c r="J214" s="1188"/>
      <c r="K214" s="1188"/>
      <c r="L214" s="1188"/>
      <c r="M214" s="1188"/>
      <c r="N214" s="1188"/>
      <c r="O214" s="1188"/>
      <c r="P214" s="1188"/>
      <c r="Q214" s="1188"/>
      <c r="R214" s="1188"/>
      <c r="S214" s="1188"/>
      <c r="T214" s="1188"/>
      <c r="U214" s="1188"/>
      <c r="V214" s="1188"/>
      <c r="W214" s="1188"/>
      <c r="X214" s="1188"/>
      <c r="Y214" s="1188"/>
      <c r="Z214" s="1188"/>
      <c r="AA214" s="1188"/>
      <c r="AB214" s="1188"/>
      <c r="AC214" s="1188"/>
      <c r="AD214" s="1188"/>
      <c r="AE214" s="1188"/>
      <c r="AF214" s="1188"/>
      <c r="AG214" s="1188"/>
      <c r="AH214" s="1188"/>
      <c r="AI214" s="1188"/>
      <c r="AJ214" s="1188"/>
      <c r="AK214" s="1188"/>
      <c r="AL214" s="1188"/>
      <c r="AM214" s="1188"/>
      <c r="AN214" s="1188"/>
      <c r="AO214" s="1188"/>
      <c r="AP214" s="1188"/>
      <c r="AQ214" s="1188"/>
      <c r="AR214" s="1188"/>
      <c r="AS214" s="1188"/>
      <c r="AT214" s="1188"/>
      <c r="AU214" s="1188"/>
      <c r="AV214" s="1188"/>
      <c r="AW214" s="1188"/>
      <c r="AX214" s="1188"/>
      <c r="AY214" s="1188"/>
      <c r="AZ214" s="1188"/>
      <c r="BA214" s="1188"/>
      <c r="BB214" s="1188"/>
      <c r="BC214" s="1188"/>
      <c r="BD214" s="1188"/>
      <c r="BE214" s="1188"/>
      <c r="BF214" s="1188"/>
      <c r="BG214" s="1188"/>
      <c r="BH214" s="1188"/>
      <c r="BI214" s="1188"/>
      <c r="BJ214" s="1188"/>
      <c r="BK214" s="1188"/>
      <c r="BL214" s="1188"/>
      <c r="BM214" s="1188"/>
      <c r="BN214" s="1188"/>
      <c r="BO214" s="1188"/>
      <c r="BP214" s="1188"/>
      <c r="BQ214" s="1188"/>
      <c r="BR214" s="1188"/>
      <c r="BS214" s="1188"/>
    </row>
    <row r="215" spans="8:71" ht="4.5" customHeight="1" x14ac:dyDescent="0.2">
      <c r="H215" s="1188"/>
      <c r="I215" s="1188"/>
      <c r="J215" s="1188"/>
      <c r="K215" s="1188"/>
      <c r="L215" s="1188"/>
      <c r="M215" s="1188"/>
      <c r="N215" s="1188"/>
      <c r="O215" s="1188"/>
      <c r="P215" s="1188"/>
      <c r="Q215" s="1188"/>
      <c r="R215" s="1188"/>
      <c r="S215" s="1188"/>
      <c r="T215" s="1188"/>
      <c r="U215" s="1188"/>
      <c r="V215" s="1188"/>
      <c r="W215" s="1188"/>
      <c r="X215" s="1188"/>
      <c r="Y215" s="1188"/>
      <c r="Z215" s="1188"/>
      <c r="AA215" s="1188"/>
      <c r="AB215" s="1188"/>
      <c r="AC215" s="1188"/>
      <c r="AD215" s="1188"/>
      <c r="AE215" s="1188"/>
      <c r="AF215" s="1188"/>
      <c r="AG215" s="1188"/>
      <c r="AH215" s="1188"/>
      <c r="AI215" s="1188"/>
      <c r="AJ215" s="1188"/>
      <c r="AK215" s="1188"/>
      <c r="AL215" s="1188"/>
      <c r="AM215" s="1188"/>
      <c r="AN215" s="1188"/>
      <c r="AO215" s="1188"/>
      <c r="AP215" s="1188"/>
      <c r="AQ215" s="1188"/>
      <c r="AR215" s="1188"/>
      <c r="AS215" s="1188"/>
      <c r="AT215" s="1188"/>
      <c r="AU215" s="1188"/>
      <c r="AV215" s="1188"/>
      <c r="AW215" s="1188"/>
      <c r="AX215" s="1188"/>
      <c r="AY215" s="1188"/>
      <c r="AZ215" s="1188"/>
      <c r="BA215" s="1188"/>
      <c r="BB215" s="1188"/>
      <c r="BC215" s="1188"/>
      <c r="BD215" s="1188"/>
      <c r="BE215" s="1188"/>
      <c r="BF215" s="1188"/>
      <c r="BG215" s="1188"/>
      <c r="BH215" s="1188"/>
      <c r="BI215" s="1188"/>
      <c r="BJ215" s="1188"/>
      <c r="BK215" s="1188"/>
      <c r="BL215" s="1188"/>
      <c r="BM215" s="1188"/>
      <c r="BN215" s="1188"/>
      <c r="BO215" s="1188"/>
      <c r="BP215" s="1188"/>
      <c r="BQ215" s="1188"/>
      <c r="BR215" s="1188"/>
      <c r="BS215" s="1188"/>
    </row>
    <row r="216" spans="8:71" ht="4.5" customHeight="1" x14ac:dyDescent="0.2">
      <c r="H216" s="1188"/>
      <c r="I216" s="1188"/>
      <c r="J216" s="1188"/>
      <c r="K216" s="1188"/>
      <c r="L216" s="1188"/>
      <c r="M216" s="1188"/>
      <c r="N216" s="1188"/>
      <c r="O216" s="1188"/>
      <c r="P216" s="1188"/>
      <c r="Q216" s="1188"/>
      <c r="R216" s="1188"/>
      <c r="S216" s="1188"/>
      <c r="T216" s="1188"/>
      <c r="U216" s="1188"/>
      <c r="V216" s="1188"/>
      <c r="W216" s="1188"/>
      <c r="X216" s="1188"/>
      <c r="Y216" s="1188"/>
      <c r="Z216" s="1188"/>
      <c r="AA216" s="1188"/>
      <c r="AB216" s="1188"/>
      <c r="AC216" s="1188"/>
      <c r="AD216" s="1188"/>
      <c r="AE216" s="1188"/>
      <c r="AF216" s="1188"/>
      <c r="AG216" s="1188"/>
      <c r="AH216" s="1188"/>
      <c r="AI216" s="1188"/>
      <c r="AJ216" s="1188"/>
      <c r="AK216" s="1188"/>
      <c r="AL216" s="1188"/>
      <c r="AM216" s="1188"/>
      <c r="AN216" s="1188"/>
      <c r="AO216" s="1188"/>
      <c r="AP216" s="1188"/>
      <c r="AQ216" s="1188"/>
      <c r="AR216" s="1188"/>
      <c r="AS216" s="1188"/>
      <c r="AT216" s="1188"/>
      <c r="AU216" s="1188"/>
      <c r="AV216" s="1188"/>
      <c r="AW216" s="1188"/>
      <c r="AX216" s="1188"/>
      <c r="AY216" s="1188"/>
      <c r="AZ216" s="1188"/>
      <c r="BA216" s="1188"/>
      <c r="BB216" s="1188"/>
      <c r="BC216" s="1188"/>
      <c r="BD216" s="1188"/>
      <c r="BE216" s="1188"/>
      <c r="BF216" s="1188"/>
      <c r="BG216" s="1188"/>
      <c r="BH216" s="1188"/>
      <c r="BI216" s="1188"/>
      <c r="BJ216" s="1188"/>
      <c r="BK216" s="1188"/>
      <c r="BL216" s="1188"/>
      <c r="BM216" s="1188"/>
      <c r="BN216" s="1188"/>
      <c r="BO216" s="1188"/>
      <c r="BP216" s="1188"/>
      <c r="BQ216" s="1188"/>
      <c r="BR216" s="1188"/>
      <c r="BS216" s="1188"/>
    </row>
    <row r="217" spans="8:71" ht="4.5" customHeight="1" x14ac:dyDescent="0.2">
      <c r="H217" s="1188"/>
      <c r="I217" s="1188"/>
      <c r="J217" s="1188"/>
      <c r="K217" s="1188"/>
      <c r="L217" s="1188"/>
      <c r="M217" s="1188"/>
      <c r="N217" s="1188"/>
      <c r="O217" s="1188"/>
      <c r="P217" s="1188"/>
      <c r="Q217" s="1188"/>
      <c r="R217" s="1188"/>
      <c r="S217" s="1188"/>
      <c r="T217" s="1188"/>
      <c r="U217" s="1188"/>
      <c r="V217" s="1188"/>
      <c r="W217" s="1188"/>
      <c r="X217" s="1188"/>
      <c r="Y217" s="1188"/>
      <c r="Z217" s="1188"/>
      <c r="AA217" s="1188"/>
      <c r="AB217" s="1188"/>
      <c r="AC217" s="1188"/>
      <c r="AD217" s="1188"/>
      <c r="AE217" s="1188"/>
      <c r="AF217" s="1188"/>
      <c r="AG217" s="1188"/>
      <c r="AH217" s="1188"/>
      <c r="AI217" s="1188"/>
      <c r="AJ217" s="1188"/>
      <c r="AK217" s="1188"/>
      <c r="AL217" s="1188"/>
      <c r="AM217" s="1188"/>
      <c r="AN217" s="1188"/>
      <c r="AO217" s="1188"/>
      <c r="AP217" s="1188"/>
      <c r="AQ217" s="1188"/>
      <c r="AR217" s="1188"/>
      <c r="AS217" s="1188"/>
      <c r="AT217" s="1188"/>
      <c r="AU217" s="1188"/>
      <c r="AV217" s="1188"/>
      <c r="AW217" s="1188"/>
      <c r="AX217" s="1188"/>
      <c r="AY217" s="1188"/>
      <c r="AZ217" s="1188"/>
      <c r="BA217" s="1188"/>
      <c r="BB217" s="1188"/>
      <c r="BC217" s="1188"/>
      <c r="BD217" s="1188"/>
      <c r="BE217" s="1188"/>
      <c r="BF217" s="1188"/>
      <c r="BG217" s="1188"/>
      <c r="BH217" s="1188"/>
      <c r="BI217" s="1188"/>
      <c r="BJ217" s="1188"/>
      <c r="BK217" s="1188"/>
      <c r="BL217" s="1188"/>
      <c r="BM217" s="1188"/>
      <c r="BN217" s="1188"/>
      <c r="BO217" s="1188"/>
      <c r="BP217" s="1188"/>
      <c r="BQ217" s="1188"/>
      <c r="BR217" s="1188"/>
      <c r="BS217" s="1188"/>
    </row>
    <row r="218" spans="8:71" ht="4.5" customHeight="1" x14ac:dyDescent="0.2">
      <c r="H218" s="1188"/>
      <c r="I218" s="1188"/>
      <c r="J218" s="1188"/>
      <c r="K218" s="1188"/>
      <c r="L218" s="1188"/>
      <c r="M218" s="1188"/>
      <c r="N218" s="1188"/>
      <c r="O218" s="1188"/>
      <c r="P218" s="1188"/>
      <c r="Q218" s="1188"/>
      <c r="R218" s="1188"/>
      <c r="S218" s="1188"/>
      <c r="T218" s="1188"/>
      <c r="U218" s="1188"/>
      <c r="V218" s="1188"/>
      <c r="W218" s="1188"/>
      <c r="X218" s="1188"/>
      <c r="Y218" s="1188"/>
      <c r="Z218" s="1188"/>
      <c r="AA218" s="1188"/>
      <c r="AB218" s="1188"/>
      <c r="AC218" s="1188"/>
      <c r="AD218" s="1188"/>
      <c r="AE218" s="1188"/>
      <c r="AF218" s="1188"/>
      <c r="AG218" s="1188"/>
      <c r="AH218" s="1188"/>
      <c r="AI218" s="1188"/>
      <c r="AJ218" s="1188"/>
      <c r="AK218" s="1188"/>
      <c r="AL218" s="1188"/>
      <c r="AM218" s="1188"/>
      <c r="AN218" s="1188"/>
      <c r="AO218" s="1188"/>
      <c r="AP218" s="1188"/>
      <c r="AQ218" s="1188"/>
      <c r="AR218" s="1188"/>
      <c r="AS218" s="1188"/>
      <c r="AT218" s="1188"/>
      <c r="AU218" s="1188"/>
      <c r="AV218" s="1188"/>
      <c r="AW218" s="1188"/>
      <c r="AX218" s="1188"/>
      <c r="AY218" s="1188"/>
      <c r="AZ218" s="1188"/>
      <c r="BA218" s="1188"/>
      <c r="BB218" s="1188"/>
      <c r="BC218" s="1188"/>
      <c r="BD218" s="1188"/>
      <c r="BE218" s="1188"/>
      <c r="BF218" s="1188"/>
      <c r="BG218" s="1188"/>
      <c r="BH218" s="1188"/>
      <c r="BI218" s="1188"/>
      <c r="BJ218" s="1188"/>
      <c r="BK218" s="1188"/>
      <c r="BL218" s="1188"/>
      <c r="BM218" s="1188"/>
      <c r="BN218" s="1188"/>
      <c r="BO218" s="1188"/>
      <c r="BP218" s="1188"/>
      <c r="BQ218" s="1188"/>
      <c r="BR218" s="1188"/>
      <c r="BS218" s="1188"/>
    </row>
    <row r="219" spans="8:71" ht="4.5" customHeight="1" x14ac:dyDescent="0.2">
      <c r="H219" s="1188"/>
      <c r="I219" s="1188"/>
      <c r="J219" s="1188"/>
      <c r="K219" s="1188"/>
      <c r="L219" s="1188"/>
      <c r="M219" s="1188"/>
      <c r="N219" s="1188"/>
      <c r="O219" s="1188"/>
      <c r="P219" s="1188"/>
      <c r="Q219" s="1188"/>
      <c r="R219" s="1188"/>
      <c r="S219" s="1188"/>
      <c r="T219" s="1188"/>
      <c r="U219" s="1188"/>
      <c r="V219" s="1188"/>
      <c r="W219" s="1188"/>
      <c r="X219" s="1188"/>
      <c r="Y219" s="1188"/>
      <c r="Z219" s="1188"/>
      <c r="AA219" s="1188"/>
      <c r="AB219" s="1188"/>
      <c r="AC219" s="1188"/>
      <c r="AD219" s="1188"/>
      <c r="AE219" s="1188"/>
      <c r="AF219" s="1188"/>
      <c r="AG219" s="1188"/>
      <c r="AH219" s="1188"/>
      <c r="AI219" s="1188"/>
      <c r="AJ219" s="1188"/>
      <c r="AK219" s="1188"/>
      <c r="AL219" s="1188"/>
      <c r="AM219" s="1188"/>
      <c r="AN219" s="1188"/>
      <c r="AO219" s="1188"/>
      <c r="AP219" s="1188"/>
      <c r="AQ219" s="1188"/>
      <c r="AR219" s="1188"/>
      <c r="AS219" s="1188"/>
      <c r="AT219" s="1188"/>
      <c r="AU219" s="1188"/>
      <c r="AV219" s="1188"/>
      <c r="AW219" s="1188"/>
      <c r="AX219" s="1188"/>
      <c r="AY219" s="1188"/>
      <c r="AZ219" s="1188"/>
      <c r="BA219" s="1188"/>
      <c r="BB219" s="1188"/>
      <c r="BC219" s="1188"/>
      <c r="BD219" s="1188"/>
      <c r="BE219" s="1188"/>
      <c r="BF219" s="1188"/>
      <c r="BG219" s="1188"/>
      <c r="BH219" s="1188"/>
      <c r="BI219" s="1188"/>
      <c r="BJ219" s="1188"/>
      <c r="BK219" s="1188"/>
      <c r="BL219" s="1188"/>
      <c r="BM219" s="1188"/>
      <c r="BN219" s="1188"/>
      <c r="BO219" s="1188"/>
      <c r="BP219" s="1188"/>
      <c r="BQ219" s="1188"/>
      <c r="BR219" s="1188"/>
      <c r="BS219" s="1188"/>
    </row>
    <row r="220" spans="8:71" ht="4.5" customHeight="1" x14ac:dyDescent="0.2">
      <c r="H220" s="1188"/>
      <c r="I220" s="1188"/>
      <c r="J220" s="1188"/>
      <c r="K220" s="1188"/>
      <c r="L220" s="1188"/>
      <c r="M220" s="1188"/>
      <c r="N220" s="1188"/>
      <c r="O220" s="1188"/>
      <c r="P220" s="1188"/>
      <c r="Q220" s="1188"/>
      <c r="R220" s="1188"/>
      <c r="S220" s="1188"/>
      <c r="T220" s="1188"/>
      <c r="U220" s="1188"/>
      <c r="V220" s="1188"/>
      <c r="W220" s="1188"/>
      <c r="X220" s="1188"/>
      <c r="Y220" s="1188"/>
      <c r="Z220" s="1188"/>
      <c r="AA220" s="1188"/>
      <c r="AB220" s="1188"/>
      <c r="AC220" s="1188"/>
      <c r="AD220" s="1188"/>
      <c r="AE220" s="1188"/>
      <c r="AF220" s="1188"/>
      <c r="AG220" s="1188"/>
      <c r="AH220" s="1188"/>
      <c r="AI220" s="1188"/>
      <c r="AJ220" s="1188"/>
      <c r="AK220" s="1188"/>
      <c r="AL220" s="1188"/>
      <c r="AM220" s="1188"/>
      <c r="AN220" s="1188"/>
      <c r="AO220" s="1188"/>
      <c r="AP220" s="1188"/>
      <c r="AQ220" s="1188"/>
      <c r="AR220" s="1188"/>
      <c r="AS220" s="1188"/>
      <c r="AT220" s="1188"/>
      <c r="AU220" s="1188"/>
      <c r="AV220" s="1188"/>
      <c r="AW220" s="1188"/>
      <c r="AX220" s="1188"/>
      <c r="AY220" s="1188"/>
      <c r="AZ220" s="1188"/>
      <c r="BA220" s="1188"/>
      <c r="BB220" s="1188"/>
      <c r="BC220" s="1188"/>
      <c r="BD220" s="1188"/>
      <c r="BE220" s="1188"/>
      <c r="BF220" s="1188"/>
      <c r="BG220" s="1188"/>
      <c r="BH220" s="1188"/>
      <c r="BI220" s="1188"/>
      <c r="BJ220" s="1188"/>
      <c r="BK220" s="1188"/>
      <c r="BL220" s="1188"/>
      <c r="BM220" s="1188"/>
      <c r="BN220" s="1188"/>
      <c r="BO220" s="1188"/>
      <c r="BP220" s="1188"/>
      <c r="BQ220" s="1188"/>
      <c r="BR220" s="1188"/>
      <c r="BS220" s="1188"/>
    </row>
    <row r="221" spans="8:71" ht="4.5" customHeight="1" x14ac:dyDescent="0.2">
      <c r="H221" s="1188"/>
      <c r="I221" s="1188"/>
      <c r="J221" s="1188"/>
      <c r="K221" s="1188"/>
      <c r="L221" s="1188"/>
      <c r="M221" s="1188"/>
      <c r="N221" s="1188"/>
      <c r="O221" s="1188"/>
      <c r="P221" s="1188"/>
      <c r="Q221" s="1188"/>
      <c r="R221" s="1188"/>
      <c r="S221" s="1188"/>
      <c r="T221" s="1188"/>
      <c r="U221" s="1188"/>
      <c r="V221" s="1188"/>
      <c r="W221" s="1188"/>
      <c r="X221" s="1188"/>
      <c r="Y221" s="1188"/>
      <c r="Z221" s="1188"/>
      <c r="AA221" s="1188"/>
      <c r="AB221" s="1188"/>
      <c r="AC221" s="1188"/>
      <c r="AD221" s="1188"/>
      <c r="AE221" s="1188"/>
      <c r="AF221" s="1188"/>
      <c r="AG221" s="1188"/>
      <c r="AH221" s="1188"/>
      <c r="AI221" s="1188"/>
      <c r="AJ221" s="1188"/>
      <c r="AK221" s="1188"/>
      <c r="AL221" s="1188"/>
      <c r="AM221" s="1188"/>
      <c r="AN221" s="1188"/>
      <c r="AO221" s="1188"/>
      <c r="AP221" s="1188"/>
      <c r="AQ221" s="1188"/>
      <c r="AR221" s="1188"/>
      <c r="AS221" s="1188"/>
      <c r="AT221" s="1188"/>
      <c r="AU221" s="1188"/>
      <c r="AV221" s="1188"/>
      <c r="AW221" s="1188"/>
      <c r="AX221" s="1188"/>
      <c r="AY221" s="1188"/>
      <c r="AZ221" s="1188"/>
      <c r="BA221" s="1188"/>
      <c r="BB221" s="1188"/>
      <c r="BC221" s="1188"/>
      <c r="BD221" s="1188"/>
      <c r="BE221" s="1188"/>
      <c r="BF221" s="1188"/>
      <c r="BG221" s="1188"/>
      <c r="BH221" s="1188"/>
      <c r="BI221" s="1188"/>
      <c r="BJ221" s="1188"/>
      <c r="BK221" s="1188"/>
      <c r="BL221" s="1188"/>
      <c r="BM221" s="1188"/>
      <c r="BN221" s="1188"/>
      <c r="BO221" s="1188"/>
      <c r="BP221" s="1188"/>
      <c r="BQ221" s="1188"/>
      <c r="BR221" s="1188"/>
      <c r="BS221" s="1188"/>
    </row>
    <row r="222" spans="8:71" ht="4.5" customHeight="1" x14ac:dyDescent="0.2">
      <c r="H222" s="1188"/>
      <c r="I222" s="1188"/>
      <c r="J222" s="1188"/>
      <c r="K222" s="1188"/>
      <c r="L222" s="1188"/>
      <c r="M222" s="1188"/>
      <c r="N222" s="1188"/>
      <c r="O222" s="1188"/>
      <c r="P222" s="1188"/>
      <c r="Q222" s="1188"/>
      <c r="R222" s="1188"/>
      <c r="S222" s="1188"/>
      <c r="T222" s="1188"/>
      <c r="U222" s="1188"/>
      <c r="V222" s="1188"/>
      <c r="W222" s="1188"/>
      <c r="X222" s="1188"/>
      <c r="Y222" s="1188"/>
      <c r="Z222" s="1188"/>
      <c r="AA222" s="1188"/>
      <c r="AB222" s="1188"/>
      <c r="AC222" s="1188"/>
      <c r="AD222" s="1188"/>
      <c r="AE222" s="1188"/>
      <c r="AF222" s="1188"/>
      <c r="AG222" s="1188"/>
      <c r="AH222" s="1188"/>
      <c r="AI222" s="1188"/>
      <c r="AJ222" s="1188"/>
      <c r="AK222" s="1188"/>
      <c r="AL222" s="1188"/>
      <c r="AM222" s="1188"/>
      <c r="AN222" s="1188"/>
      <c r="AO222" s="1188"/>
      <c r="AP222" s="1188"/>
      <c r="AQ222" s="1188"/>
      <c r="AR222" s="1188"/>
      <c r="AS222" s="1188"/>
      <c r="AT222" s="1188"/>
      <c r="AU222" s="1188"/>
      <c r="AV222" s="1188"/>
      <c r="AW222" s="1188"/>
      <c r="AX222" s="1188"/>
      <c r="AY222" s="1188"/>
      <c r="AZ222" s="1188"/>
      <c r="BA222" s="1188"/>
      <c r="BB222" s="1188"/>
      <c r="BC222" s="1188"/>
      <c r="BD222" s="1188"/>
      <c r="BE222" s="1188"/>
      <c r="BF222" s="1188"/>
      <c r="BG222" s="1188"/>
      <c r="BH222" s="1188"/>
      <c r="BI222" s="1188"/>
      <c r="BJ222" s="1188"/>
      <c r="BK222" s="1188"/>
      <c r="BL222" s="1188"/>
      <c r="BM222" s="1188"/>
      <c r="BN222" s="1188"/>
      <c r="BO222" s="1188"/>
      <c r="BP222" s="1188"/>
      <c r="BQ222" s="1188"/>
      <c r="BR222" s="1188"/>
      <c r="BS222" s="1188"/>
    </row>
    <row r="223" spans="8:71" ht="4.5" customHeight="1" x14ac:dyDescent="0.2">
      <c r="H223" s="1188"/>
      <c r="I223" s="1188"/>
      <c r="J223" s="1188"/>
      <c r="K223" s="1188"/>
      <c r="L223" s="1188"/>
      <c r="M223" s="1188"/>
      <c r="N223" s="1188"/>
      <c r="O223" s="1188"/>
      <c r="P223" s="1188"/>
      <c r="Q223" s="1188"/>
      <c r="R223" s="1188"/>
      <c r="S223" s="1188"/>
      <c r="T223" s="1188"/>
      <c r="U223" s="1188"/>
      <c r="V223" s="1188"/>
      <c r="W223" s="1188"/>
      <c r="X223" s="1188"/>
      <c r="Y223" s="1188"/>
      <c r="Z223" s="1188"/>
      <c r="AA223" s="1188"/>
      <c r="AB223" s="1188"/>
      <c r="AC223" s="1188"/>
      <c r="AD223" s="1188"/>
      <c r="AE223" s="1188"/>
      <c r="AF223" s="1188"/>
      <c r="AG223" s="1188"/>
      <c r="AH223" s="1188"/>
      <c r="AI223" s="1188"/>
      <c r="AJ223" s="1188"/>
      <c r="AK223" s="1188"/>
      <c r="AL223" s="1188"/>
      <c r="AM223" s="1188"/>
      <c r="AN223" s="1188"/>
      <c r="AO223" s="1188"/>
      <c r="AP223" s="1188"/>
      <c r="AQ223" s="1188"/>
      <c r="AR223" s="1188"/>
      <c r="AS223" s="1188"/>
      <c r="AT223" s="1188"/>
      <c r="AU223" s="1188"/>
      <c r="AV223" s="1188"/>
      <c r="AW223" s="1188"/>
      <c r="AX223" s="1188"/>
      <c r="AY223" s="1188"/>
      <c r="AZ223" s="1188"/>
      <c r="BA223" s="1188"/>
      <c r="BB223" s="1188"/>
      <c r="BC223" s="1188"/>
      <c r="BD223" s="1188"/>
      <c r="BE223" s="1188"/>
      <c r="BF223" s="1188"/>
      <c r="BG223" s="1188"/>
      <c r="BH223" s="1188"/>
      <c r="BI223" s="1188"/>
      <c r="BJ223" s="1188"/>
      <c r="BK223" s="1188"/>
      <c r="BL223" s="1188"/>
      <c r="BM223" s="1188"/>
      <c r="BN223" s="1188"/>
      <c r="BO223" s="1188"/>
      <c r="BP223" s="1188"/>
      <c r="BQ223" s="1188"/>
      <c r="BR223" s="1188"/>
      <c r="BS223" s="1188"/>
    </row>
    <row r="224" spans="8:71" ht="4.5" customHeight="1" x14ac:dyDescent="0.2">
      <c r="H224" s="1188"/>
      <c r="I224" s="1188"/>
      <c r="J224" s="1188"/>
      <c r="K224" s="1188"/>
      <c r="L224" s="1188"/>
      <c r="M224" s="1188"/>
      <c r="N224" s="1188"/>
      <c r="O224" s="1188"/>
      <c r="P224" s="1188"/>
      <c r="Q224" s="1188"/>
      <c r="R224" s="1188"/>
      <c r="S224" s="1188"/>
      <c r="T224" s="1188"/>
      <c r="U224" s="1188"/>
      <c r="V224" s="1188"/>
      <c r="W224" s="1188"/>
      <c r="X224" s="1188"/>
      <c r="Y224" s="1188"/>
      <c r="Z224" s="1188"/>
      <c r="AA224" s="1188"/>
      <c r="AB224" s="1188"/>
      <c r="AC224" s="1188"/>
      <c r="AD224" s="1188"/>
      <c r="AE224" s="1188"/>
      <c r="AF224" s="1188"/>
      <c r="AG224" s="1188"/>
      <c r="AH224" s="1188"/>
      <c r="AI224" s="1188"/>
      <c r="AJ224" s="1188"/>
      <c r="AK224" s="1188"/>
      <c r="AL224" s="1188"/>
      <c r="AM224" s="1188"/>
      <c r="AN224" s="1188"/>
      <c r="AO224" s="1188"/>
      <c r="AP224" s="1188"/>
      <c r="AQ224" s="1188"/>
      <c r="AR224" s="1188"/>
      <c r="AS224" s="1188"/>
      <c r="AT224" s="1188"/>
      <c r="AU224" s="1188"/>
      <c r="AV224" s="1188"/>
      <c r="AW224" s="1188"/>
      <c r="AX224" s="1188"/>
      <c r="AY224" s="1188"/>
      <c r="AZ224" s="1188"/>
      <c r="BA224" s="1188"/>
      <c r="BB224" s="1188"/>
      <c r="BC224" s="1188"/>
      <c r="BD224" s="1188"/>
      <c r="BE224" s="1188"/>
      <c r="BF224" s="1188"/>
      <c r="BG224" s="1188"/>
      <c r="BH224" s="1188"/>
      <c r="BI224" s="1188"/>
      <c r="BJ224" s="1188"/>
      <c r="BK224" s="1188"/>
      <c r="BL224" s="1188"/>
      <c r="BM224" s="1188"/>
      <c r="BN224" s="1188"/>
      <c r="BO224" s="1188"/>
      <c r="BP224" s="1188"/>
      <c r="BQ224" s="1188"/>
      <c r="BR224" s="1188"/>
      <c r="BS224" s="1188"/>
    </row>
    <row r="225" spans="6:140" ht="4.5" customHeight="1" x14ac:dyDescent="0.2">
      <c r="H225" s="1102"/>
      <c r="I225" s="1102"/>
      <c r="J225" s="1102"/>
      <c r="K225" s="1102"/>
      <c r="L225" s="1102" t="e">
        <f>VLOOKUP(L212,選手リスト,2,FALSE)</f>
        <v>#N/A</v>
      </c>
      <c r="M225" s="1102"/>
      <c r="N225" s="1102"/>
      <c r="O225" s="1102"/>
      <c r="P225" s="1102"/>
      <c r="Q225" s="1102" t="e">
        <f>VLOOKUP(Q212,選手リスト,2,FALSE)</f>
        <v>#N/A</v>
      </c>
      <c r="R225" s="1102"/>
      <c r="S225" s="1102"/>
      <c r="T225" s="1102"/>
      <c r="U225" s="1102"/>
      <c r="V225" s="1102" t="e">
        <f>VLOOKUP(V212,選手リスト,2,FALSE)</f>
        <v>#N/A</v>
      </c>
      <c r="W225" s="1102"/>
      <c r="X225" s="1102"/>
      <c r="Y225" s="1102"/>
      <c r="Z225" s="1102"/>
      <c r="AA225" s="1102" t="e">
        <f>VLOOKUP(AA212,選手リスト,2,FALSE)</f>
        <v>#N/A</v>
      </c>
      <c r="AB225" s="1102"/>
      <c r="AC225" s="1102"/>
      <c r="AD225" s="1102"/>
      <c r="AE225" s="1102"/>
      <c r="AF225" s="1102" t="e">
        <f>VLOOKUP(AF212,選手リスト,2,FALSE)</f>
        <v>#N/A</v>
      </c>
      <c r="AG225" s="1102"/>
      <c r="AH225" s="1102"/>
      <c r="AI225" s="1102"/>
      <c r="AJ225" s="1102"/>
      <c r="AK225" s="1102" t="e">
        <f>VLOOKUP(AK212,選手リスト,2,FALSE)</f>
        <v>#N/A</v>
      </c>
      <c r="AL225" s="1102"/>
      <c r="AM225" s="1102"/>
      <c r="AN225" s="1102"/>
      <c r="AO225" s="1102"/>
      <c r="AP225" s="1102" t="e">
        <f>VLOOKUP(AP212,選手リスト,2,FALSE)</f>
        <v>#N/A</v>
      </c>
      <c r="AQ225" s="1102"/>
      <c r="AR225" s="1102"/>
      <c r="AS225" s="1102"/>
      <c r="AT225" s="1102"/>
      <c r="AU225" s="1102" t="e">
        <f>VLOOKUP(AU212,選手リスト,2,FALSE)</f>
        <v>#N/A</v>
      </c>
      <c r="AV225" s="1102"/>
      <c r="AW225" s="1102"/>
      <c r="AX225" s="1102"/>
      <c r="AY225" s="1102"/>
      <c r="AZ225" s="1102" t="e">
        <f>VLOOKUP(AZ212,選手リスト,2,FALSE)</f>
        <v>#N/A</v>
      </c>
      <c r="BA225" s="1102"/>
      <c r="BB225" s="1102"/>
      <c r="BC225" s="1102"/>
      <c r="BD225" s="1102"/>
      <c r="BE225" s="1102" t="e">
        <f>VLOOKUP(BE212,選手リスト,2,FALSE)</f>
        <v>#N/A</v>
      </c>
      <c r="BF225" s="1102"/>
      <c r="BG225" s="1102"/>
      <c r="BH225" s="1102"/>
      <c r="BI225" s="1102"/>
      <c r="BJ225" s="1102" t="e">
        <f>VLOOKUP(BJ212,選手リスト,2,FALSE)</f>
        <v>#N/A</v>
      </c>
      <c r="BK225" s="1102"/>
      <c r="BL225" s="1102"/>
      <c r="BM225" s="1102"/>
      <c r="BN225" s="1102"/>
      <c r="BO225" s="1188"/>
      <c r="BP225" s="1188"/>
      <c r="BQ225" s="1188"/>
      <c r="BR225" s="1188"/>
      <c r="BS225" s="1188"/>
    </row>
    <row r="226" spans="6:140" ht="4.5" customHeight="1" x14ac:dyDescent="0.2">
      <c r="H226" s="1102"/>
      <c r="I226" s="1102"/>
      <c r="J226" s="1102"/>
      <c r="K226" s="1102"/>
      <c r="L226" s="1102"/>
      <c r="M226" s="1102"/>
      <c r="N226" s="1102"/>
      <c r="O226" s="1102"/>
      <c r="P226" s="1102"/>
      <c r="Q226" s="1102"/>
      <c r="R226" s="1102"/>
      <c r="S226" s="1102"/>
      <c r="T226" s="1102"/>
      <c r="U226" s="1102"/>
      <c r="V226" s="1102"/>
      <c r="W226" s="1102"/>
      <c r="X226" s="1102"/>
      <c r="Y226" s="1102"/>
      <c r="Z226" s="1102"/>
      <c r="AA226" s="1102"/>
      <c r="AB226" s="1102"/>
      <c r="AC226" s="1102"/>
      <c r="AD226" s="1102"/>
      <c r="AE226" s="1102"/>
      <c r="AF226" s="1102"/>
      <c r="AG226" s="1102"/>
      <c r="AH226" s="1102"/>
      <c r="AI226" s="1102"/>
      <c r="AJ226" s="1102"/>
      <c r="AK226" s="1102"/>
      <c r="AL226" s="1102"/>
      <c r="AM226" s="1102"/>
      <c r="AN226" s="1102"/>
      <c r="AO226" s="1102"/>
      <c r="AP226" s="1102"/>
      <c r="AQ226" s="1102"/>
      <c r="AR226" s="1102"/>
      <c r="AS226" s="1102"/>
      <c r="AT226" s="1102"/>
      <c r="AU226" s="1102"/>
      <c r="AV226" s="1102"/>
      <c r="AW226" s="1102"/>
      <c r="AX226" s="1102"/>
      <c r="AY226" s="1102"/>
      <c r="AZ226" s="1102"/>
      <c r="BA226" s="1102"/>
      <c r="BB226" s="1102"/>
      <c r="BC226" s="1102"/>
      <c r="BD226" s="1102"/>
      <c r="BE226" s="1102"/>
      <c r="BF226" s="1102"/>
      <c r="BG226" s="1102"/>
      <c r="BH226" s="1102"/>
      <c r="BI226" s="1102"/>
      <c r="BJ226" s="1102"/>
      <c r="BK226" s="1102"/>
      <c r="BL226" s="1102"/>
      <c r="BM226" s="1102"/>
      <c r="BN226" s="1102"/>
      <c r="BO226" s="1188"/>
      <c r="BP226" s="1188"/>
      <c r="BQ226" s="1188"/>
      <c r="BR226" s="1188"/>
      <c r="BS226" s="1188"/>
    </row>
    <row r="233" spans="6:140" customFormat="1" ht="4.2" customHeight="1" x14ac:dyDescent="0.2"/>
    <row r="234" spans="6:140" customFormat="1" ht="4.2" customHeight="1" x14ac:dyDescent="0.2">
      <c r="F234" s="185"/>
      <c r="G234" s="185"/>
      <c r="H234" s="185"/>
      <c r="I234" s="185"/>
      <c r="J234" s="185"/>
      <c r="K234" s="185"/>
      <c r="L234" s="1045">
        <v>1</v>
      </c>
      <c r="M234" s="1045"/>
      <c r="N234" s="1045"/>
      <c r="O234" s="1045"/>
      <c r="P234" s="1045"/>
      <c r="Q234" s="1045"/>
      <c r="R234" s="1045"/>
      <c r="S234" s="1045">
        <v>2</v>
      </c>
      <c r="T234" s="1045"/>
      <c r="U234" s="1045"/>
      <c r="V234" s="1045"/>
      <c r="W234" s="1045"/>
      <c r="X234" s="1045"/>
      <c r="Y234" s="1045"/>
      <c r="Z234" s="1045">
        <v>3</v>
      </c>
      <c r="AA234" s="1045"/>
      <c r="AB234" s="1045"/>
      <c r="AC234" s="1045"/>
      <c r="AD234" s="1045"/>
      <c r="AE234" s="1045"/>
      <c r="AF234" s="1045"/>
      <c r="AG234" s="1045">
        <v>4</v>
      </c>
      <c r="AH234" s="1045"/>
      <c r="AI234" s="1045"/>
      <c r="AJ234" s="1045"/>
      <c r="AK234" s="1045"/>
      <c r="AL234" s="1045"/>
      <c r="AM234" s="1045"/>
      <c r="AN234" s="1045">
        <v>5</v>
      </c>
      <c r="AO234" s="1045"/>
      <c r="AP234" s="1045"/>
      <c r="AQ234" s="1045"/>
      <c r="AR234" s="1045"/>
      <c r="AS234" s="1045"/>
      <c r="AT234" s="1045"/>
      <c r="AU234" s="1045">
        <v>6</v>
      </c>
      <c r="AV234" s="1045"/>
      <c r="AW234" s="1045"/>
      <c r="AX234" s="1045"/>
      <c r="AY234" s="1045"/>
      <c r="AZ234" s="1045"/>
      <c r="BA234" s="1045"/>
      <c r="BB234" s="1045">
        <v>7</v>
      </c>
      <c r="BC234" s="1045"/>
      <c r="BD234" s="1045"/>
      <c r="BE234" s="1045"/>
      <c r="BF234" s="1045"/>
      <c r="BG234" s="1045"/>
      <c r="BH234" s="1045"/>
      <c r="BI234" s="1045">
        <v>8</v>
      </c>
      <c r="BJ234" s="1045"/>
      <c r="BK234" s="1045"/>
      <c r="BL234" s="1045"/>
      <c r="BM234" s="1045"/>
      <c r="BN234" s="1045"/>
      <c r="BO234" s="1045"/>
      <c r="BZ234" s="1045">
        <v>17</v>
      </c>
      <c r="CA234" s="1045"/>
      <c r="CB234" s="1045"/>
      <c r="CC234" s="1045"/>
      <c r="CD234" s="1045"/>
      <c r="CE234" s="1045"/>
      <c r="CF234" s="1045"/>
      <c r="CG234" s="1045">
        <v>18</v>
      </c>
      <c r="CH234" s="1045"/>
      <c r="CI234" s="1045"/>
      <c r="CJ234" s="1045"/>
      <c r="CK234" s="1045"/>
      <c r="CL234" s="1045"/>
      <c r="CM234" s="1045"/>
      <c r="CN234" s="1045">
        <v>19</v>
      </c>
      <c r="CO234" s="1045"/>
      <c r="CP234" s="1045"/>
      <c r="CQ234" s="1045"/>
      <c r="CR234" s="1045"/>
      <c r="CS234" s="1045"/>
      <c r="CT234" s="1045"/>
      <c r="CU234" s="1045">
        <v>20</v>
      </c>
      <c r="CV234" s="1045"/>
      <c r="CW234" s="1045"/>
      <c r="CX234" s="1045"/>
      <c r="CY234" s="1045"/>
      <c r="CZ234" s="1045"/>
      <c r="DA234" s="1045"/>
      <c r="DB234" s="1045">
        <v>21</v>
      </c>
      <c r="DC234" s="1045"/>
      <c r="DD234" s="1045"/>
      <c r="DE234" s="1045"/>
      <c r="DF234" s="1045"/>
      <c r="DG234" s="1045"/>
      <c r="DH234" s="1045"/>
      <c r="DI234" s="1045">
        <v>22</v>
      </c>
      <c r="DJ234" s="1045"/>
      <c r="DK234" s="1045"/>
      <c r="DL234" s="1045"/>
      <c r="DM234" s="1045"/>
      <c r="DN234" s="1045"/>
      <c r="DO234" s="1045"/>
      <c r="DP234" s="1045">
        <v>23</v>
      </c>
      <c r="DQ234" s="1045"/>
      <c r="DR234" s="1045"/>
      <c r="DS234" s="1045"/>
      <c r="DT234" s="1045"/>
      <c r="DU234" s="1045"/>
      <c r="DV234" s="1045"/>
      <c r="DW234" s="1045">
        <v>24</v>
      </c>
      <c r="DX234" s="1045"/>
      <c r="DY234" s="1045"/>
      <c r="DZ234" s="1045"/>
      <c r="EA234" s="1045"/>
      <c r="EB234" s="1045"/>
      <c r="EC234" s="1045"/>
      <c r="ED234" s="1045">
        <v>25</v>
      </c>
      <c r="EE234" s="1045"/>
      <c r="EF234" s="1045"/>
      <c r="EG234" s="1045"/>
      <c r="EH234" s="1045"/>
      <c r="EI234" s="1045"/>
      <c r="EJ234" s="1045"/>
    </row>
    <row r="235" spans="6:140" customFormat="1" ht="4.2" customHeight="1" x14ac:dyDescent="0.2">
      <c r="F235" s="185"/>
      <c r="G235" s="185"/>
      <c r="H235" s="185"/>
      <c r="I235" s="185"/>
      <c r="J235" s="185"/>
      <c r="K235" s="185"/>
      <c r="L235" s="1045"/>
      <c r="M235" s="1045"/>
      <c r="N235" s="1045"/>
      <c r="O235" s="1045"/>
      <c r="P235" s="1045"/>
      <c r="Q235" s="1045"/>
      <c r="R235" s="1045"/>
      <c r="S235" s="1045"/>
      <c r="T235" s="1045"/>
      <c r="U235" s="1045"/>
      <c r="V235" s="1045"/>
      <c r="W235" s="1045"/>
      <c r="X235" s="1045"/>
      <c r="Y235" s="1045"/>
      <c r="Z235" s="1045"/>
      <c r="AA235" s="1045"/>
      <c r="AB235" s="1045"/>
      <c r="AC235" s="1045"/>
      <c r="AD235" s="1045"/>
      <c r="AE235" s="1045"/>
      <c r="AF235" s="1045"/>
      <c r="AG235" s="1045"/>
      <c r="AH235" s="1045"/>
      <c r="AI235" s="1045"/>
      <c r="AJ235" s="1045"/>
      <c r="AK235" s="1045"/>
      <c r="AL235" s="1045"/>
      <c r="AM235" s="1045"/>
      <c r="AN235" s="1045"/>
      <c r="AO235" s="1045"/>
      <c r="AP235" s="1045"/>
      <c r="AQ235" s="1045"/>
      <c r="AR235" s="1045"/>
      <c r="AS235" s="1045"/>
      <c r="AT235" s="1045"/>
      <c r="AU235" s="1045"/>
      <c r="AV235" s="1045"/>
      <c r="AW235" s="1045"/>
      <c r="AX235" s="1045"/>
      <c r="AY235" s="1045"/>
      <c r="AZ235" s="1045"/>
      <c r="BA235" s="1045"/>
      <c r="BB235" s="1045"/>
      <c r="BC235" s="1045"/>
      <c r="BD235" s="1045"/>
      <c r="BE235" s="1045"/>
      <c r="BF235" s="1045"/>
      <c r="BG235" s="1045"/>
      <c r="BH235" s="1045"/>
      <c r="BI235" s="1045"/>
      <c r="BJ235" s="1045"/>
      <c r="BK235" s="1045"/>
      <c r="BL235" s="1045"/>
      <c r="BM235" s="1045"/>
      <c r="BN235" s="1045"/>
      <c r="BO235" s="1045"/>
      <c r="BZ235" s="1045"/>
      <c r="CA235" s="1045"/>
      <c r="CB235" s="1045"/>
      <c r="CC235" s="1045"/>
      <c r="CD235" s="1045"/>
      <c r="CE235" s="1045"/>
      <c r="CF235" s="1045"/>
      <c r="CG235" s="1045"/>
      <c r="CH235" s="1045"/>
      <c r="CI235" s="1045"/>
      <c r="CJ235" s="1045"/>
      <c r="CK235" s="1045"/>
      <c r="CL235" s="1045"/>
      <c r="CM235" s="1045"/>
      <c r="CN235" s="1045"/>
      <c r="CO235" s="1045"/>
      <c r="CP235" s="1045"/>
      <c r="CQ235" s="1045"/>
      <c r="CR235" s="1045"/>
      <c r="CS235" s="1045"/>
      <c r="CT235" s="1045"/>
      <c r="CU235" s="1045"/>
      <c r="CV235" s="1045"/>
      <c r="CW235" s="1045"/>
      <c r="CX235" s="1045"/>
      <c r="CY235" s="1045"/>
      <c r="CZ235" s="1045"/>
      <c r="DA235" s="1045"/>
      <c r="DB235" s="1045"/>
      <c r="DC235" s="1045"/>
      <c r="DD235" s="1045"/>
      <c r="DE235" s="1045"/>
      <c r="DF235" s="1045"/>
      <c r="DG235" s="1045"/>
      <c r="DH235" s="1045"/>
      <c r="DI235" s="1045"/>
      <c r="DJ235" s="1045"/>
      <c r="DK235" s="1045"/>
      <c r="DL235" s="1045"/>
      <c r="DM235" s="1045"/>
      <c r="DN235" s="1045"/>
      <c r="DO235" s="1045"/>
      <c r="DP235" s="1045"/>
      <c r="DQ235" s="1045"/>
      <c r="DR235" s="1045"/>
      <c r="DS235" s="1045"/>
      <c r="DT235" s="1045"/>
      <c r="DU235" s="1045"/>
      <c r="DV235" s="1045"/>
      <c r="DW235" s="1045"/>
      <c r="DX235" s="1045"/>
      <c r="DY235" s="1045"/>
      <c r="DZ235" s="1045"/>
      <c r="EA235" s="1045"/>
      <c r="EB235" s="1045"/>
      <c r="EC235" s="1045"/>
      <c r="ED235" s="1045"/>
      <c r="EE235" s="1045"/>
      <c r="EF235" s="1045"/>
      <c r="EG235" s="1045"/>
      <c r="EH235" s="1045"/>
      <c r="EI235" s="1045"/>
      <c r="EJ235" s="1045"/>
    </row>
    <row r="236" spans="6:140" customFormat="1" ht="4.2" customHeight="1" x14ac:dyDescent="0.2">
      <c r="F236" s="111"/>
      <c r="G236" s="111"/>
      <c r="H236" s="111"/>
      <c r="I236" s="111"/>
      <c r="J236" s="111"/>
      <c r="K236" s="111"/>
      <c r="L236" s="111"/>
      <c r="M236" s="111"/>
      <c r="N236" s="111"/>
      <c r="O236" s="111"/>
      <c r="P236" s="111"/>
      <c r="Q236" s="111"/>
      <c r="R236" s="111"/>
      <c r="S236" s="111"/>
      <c r="T236" s="111"/>
      <c r="U236" s="111"/>
      <c r="V236" s="111"/>
      <c r="W236" s="111"/>
      <c r="X236" s="111"/>
      <c r="Y236" s="111"/>
      <c r="Z236" s="111"/>
      <c r="AA236" s="111"/>
      <c r="AB236" s="111"/>
      <c r="AC236" s="111"/>
      <c r="AD236" s="111"/>
      <c r="AE236" s="111"/>
      <c r="AF236" s="111"/>
      <c r="AG236" s="111"/>
      <c r="AH236" s="111"/>
      <c r="AI236" s="111"/>
      <c r="AJ236" s="111"/>
      <c r="AK236" s="111"/>
      <c r="AL236" s="111"/>
      <c r="AM236" s="111"/>
      <c r="AN236" s="111"/>
      <c r="AO236" s="111"/>
      <c r="AP236" s="111"/>
      <c r="AQ236" s="111"/>
      <c r="AU236" s="111"/>
      <c r="AV236" s="111"/>
      <c r="AW236" s="111"/>
      <c r="AX236" s="111"/>
      <c r="BB236" s="111"/>
      <c r="BC236" s="111"/>
      <c r="BD236" s="111"/>
      <c r="BE236" s="111"/>
      <c r="BI236" s="111"/>
      <c r="BJ236" s="111"/>
      <c r="BK236" s="111"/>
      <c r="BL236" s="111"/>
      <c r="BZ236" s="111"/>
      <c r="CA236" s="111"/>
      <c r="CB236" s="111"/>
      <c r="CC236" s="111"/>
      <c r="CD236" s="111"/>
      <c r="CE236" s="111"/>
      <c r="CF236" s="111"/>
      <c r="CG236" s="111"/>
      <c r="CH236" s="111"/>
      <c r="CI236" s="111"/>
      <c r="CJ236" s="111"/>
      <c r="CK236" s="111"/>
      <c r="CL236" s="111"/>
      <c r="CM236" s="111"/>
      <c r="CN236" s="111"/>
      <c r="CO236" s="111"/>
      <c r="CP236" s="111"/>
      <c r="CQ236" s="111"/>
      <c r="CR236" s="111"/>
      <c r="CS236" s="111"/>
      <c r="CT236" s="111"/>
      <c r="CU236" s="111"/>
      <c r="CV236" s="111"/>
      <c r="CW236" s="111"/>
      <c r="CX236" s="111"/>
      <c r="CY236" s="111"/>
      <c r="CZ236" s="111"/>
      <c r="DA236" s="111"/>
      <c r="DB236" s="111"/>
      <c r="DC236" s="111"/>
      <c r="DD236" s="111"/>
      <c r="DE236" s="111"/>
      <c r="DI236" s="111"/>
      <c r="DJ236" s="111"/>
      <c r="DK236" s="111"/>
      <c r="DL236" s="111"/>
      <c r="DP236" s="111"/>
      <c r="DQ236" s="111"/>
      <c r="DR236" s="111"/>
      <c r="DS236" s="111"/>
      <c r="DW236" s="111"/>
      <c r="DX236" s="111"/>
      <c r="DY236" s="111"/>
      <c r="DZ236" s="111"/>
      <c r="ED236" s="111"/>
      <c r="EE236" s="111"/>
      <c r="EF236" s="111"/>
      <c r="EG236" s="111"/>
    </row>
    <row r="237" spans="6:140" customFormat="1" ht="4.2" customHeight="1" x14ac:dyDescent="0.2">
      <c r="F237" s="111"/>
      <c r="G237" s="111"/>
      <c r="H237" s="111"/>
      <c r="I237" s="111"/>
      <c r="J237" s="111"/>
      <c r="K237" s="111"/>
      <c r="L237" s="111"/>
      <c r="M237" s="111"/>
      <c r="N237" s="111"/>
      <c r="O237" s="111"/>
      <c r="P237" s="111"/>
      <c r="Q237" s="111"/>
      <c r="R237" s="111"/>
      <c r="S237" s="111"/>
      <c r="T237" s="111"/>
      <c r="U237" s="111"/>
      <c r="V237" s="111"/>
      <c r="W237" s="111"/>
      <c r="X237" s="111"/>
      <c r="Y237" s="111"/>
      <c r="Z237" s="111"/>
      <c r="AA237" s="111"/>
      <c r="AB237" s="111"/>
      <c r="AC237" s="111"/>
      <c r="AD237" s="111"/>
      <c r="AE237" s="111"/>
      <c r="AF237" s="111"/>
      <c r="AG237" s="111"/>
      <c r="AH237" s="111"/>
      <c r="AI237" s="111"/>
      <c r="AJ237" s="111"/>
      <c r="AK237" s="111"/>
      <c r="AL237" s="111"/>
      <c r="AM237" s="111"/>
      <c r="AN237" s="111"/>
      <c r="AO237" s="111"/>
      <c r="AP237" s="111"/>
      <c r="AQ237" s="111"/>
      <c r="AR237" s="111"/>
      <c r="AS237" s="111"/>
      <c r="AT237" s="111"/>
      <c r="AU237" s="111"/>
      <c r="AV237" s="111"/>
      <c r="AW237" s="111"/>
      <c r="AX237" s="111"/>
      <c r="AY237" s="111"/>
      <c r="AZ237" s="111"/>
      <c r="BA237" s="111"/>
      <c r="BB237" s="111"/>
      <c r="BC237" s="111"/>
      <c r="BD237" s="111"/>
      <c r="BE237" s="111"/>
      <c r="BF237" s="111"/>
      <c r="BG237" s="111"/>
      <c r="BH237" s="111"/>
      <c r="BI237" s="111"/>
      <c r="BJ237" s="111"/>
      <c r="BK237" s="111"/>
      <c r="BL237" s="111"/>
      <c r="BM237" s="111"/>
      <c r="BN237" s="111"/>
      <c r="BO237" s="111"/>
      <c r="BZ237" s="111"/>
      <c r="CA237" s="111"/>
      <c r="CB237" s="111"/>
      <c r="CC237" s="111"/>
      <c r="CD237" s="111"/>
      <c r="CE237" s="111"/>
      <c r="CF237" s="111"/>
      <c r="CG237" s="111"/>
      <c r="CH237" s="111"/>
      <c r="CI237" s="111"/>
      <c r="CJ237" s="111"/>
      <c r="CK237" s="111"/>
      <c r="CL237" s="111"/>
      <c r="CM237" s="111"/>
      <c r="CN237" s="111"/>
      <c r="CO237" s="111"/>
      <c r="CP237" s="111"/>
      <c r="CQ237" s="111"/>
      <c r="CR237" s="111"/>
      <c r="CS237" s="111"/>
      <c r="CT237" s="111"/>
      <c r="CU237" s="111"/>
      <c r="CV237" s="111"/>
      <c r="CW237" s="111"/>
      <c r="CX237" s="111"/>
      <c r="CY237" s="111"/>
      <c r="CZ237" s="111"/>
      <c r="DA237" s="111"/>
      <c r="DB237" s="111"/>
      <c r="DC237" s="111"/>
      <c r="DD237" s="111"/>
      <c r="DE237" s="111"/>
      <c r="DF237" s="111"/>
      <c r="DG237" s="111"/>
      <c r="DH237" s="111"/>
      <c r="DI237" s="111"/>
      <c r="DJ237" s="111"/>
      <c r="DK237" s="111"/>
      <c r="DL237" s="111"/>
      <c r="DM237" s="111"/>
      <c r="DN237" s="111"/>
      <c r="DO237" s="111"/>
      <c r="DP237" s="111"/>
      <c r="DQ237" s="111"/>
      <c r="DR237" s="111"/>
      <c r="DS237" s="111"/>
      <c r="DT237" s="111"/>
      <c r="DU237" s="111"/>
      <c r="DV237" s="111"/>
      <c r="DW237" s="111"/>
      <c r="DX237" s="111"/>
      <c r="DY237" s="111"/>
      <c r="DZ237" s="111"/>
      <c r="EA237" s="111"/>
      <c r="EB237" s="111"/>
      <c r="EC237" s="111"/>
      <c r="ED237" s="111"/>
      <c r="EE237" s="111"/>
      <c r="EF237" s="111"/>
      <c r="EG237" s="111"/>
      <c r="EH237" s="111"/>
      <c r="EI237" s="111"/>
      <c r="EJ237" s="111"/>
    </row>
    <row r="238" spans="6:140" customFormat="1" ht="4.2" customHeight="1" x14ac:dyDescent="0.2">
      <c r="F238" s="111"/>
      <c r="G238" s="111"/>
      <c r="H238" s="111"/>
      <c r="I238" s="111"/>
      <c r="J238" s="111"/>
      <c r="K238" s="111"/>
      <c r="L238" s="111"/>
      <c r="M238" s="111"/>
      <c r="N238" s="111"/>
      <c r="O238" s="111"/>
      <c r="P238" s="111"/>
      <c r="Q238" s="111"/>
      <c r="R238" s="111"/>
      <c r="S238" s="111"/>
      <c r="T238" s="111"/>
      <c r="U238" s="111"/>
      <c r="V238" s="111"/>
      <c r="W238" s="111"/>
      <c r="X238" s="111"/>
      <c r="Y238" s="111"/>
      <c r="Z238" s="111"/>
      <c r="AA238" s="111"/>
      <c r="AB238" s="111"/>
      <c r="AC238" s="111"/>
      <c r="AD238" s="111"/>
      <c r="AE238" s="111"/>
      <c r="AF238" s="111"/>
      <c r="AG238" s="111"/>
      <c r="AH238" s="111"/>
      <c r="AI238" s="111"/>
      <c r="AJ238" s="111"/>
      <c r="AK238" s="111"/>
      <c r="AL238" s="111"/>
      <c r="AM238" s="111"/>
      <c r="AN238" s="111"/>
      <c r="AO238" s="111"/>
      <c r="AP238" s="111"/>
      <c r="AQ238" s="111"/>
      <c r="AR238" s="111"/>
      <c r="AS238" s="111"/>
      <c r="AT238" s="111"/>
      <c r="AU238" s="111"/>
      <c r="AV238" s="111"/>
      <c r="AW238" s="111"/>
      <c r="AX238" s="111"/>
      <c r="AY238" s="111"/>
      <c r="AZ238" s="111"/>
      <c r="BA238" s="111"/>
      <c r="BB238" s="111"/>
      <c r="BC238" s="111"/>
      <c r="BD238" s="111"/>
      <c r="BE238" s="111"/>
      <c r="BF238" s="111"/>
      <c r="BG238" s="111"/>
      <c r="BH238" s="111"/>
      <c r="BI238" s="111"/>
      <c r="BJ238" s="111"/>
      <c r="BK238" s="111"/>
      <c r="BL238" s="111"/>
      <c r="BM238" s="111"/>
      <c r="BN238" s="111"/>
      <c r="BO238" s="111"/>
      <c r="BZ238" s="111"/>
      <c r="CA238" s="111"/>
      <c r="CB238" s="111"/>
      <c r="CC238" s="111"/>
      <c r="CD238" s="111"/>
      <c r="CE238" s="111"/>
      <c r="CF238" s="111"/>
      <c r="CG238" s="111"/>
      <c r="CH238" s="111"/>
      <c r="CI238" s="111"/>
      <c r="CJ238" s="111"/>
      <c r="CK238" s="111"/>
      <c r="CL238" s="111"/>
      <c r="CM238" s="111"/>
      <c r="CN238" s="111"/>
      <c r="CO238" s="111"/>
      <c r="CP238" s="111"/>
      <c r="CQ238" s="111"/>
      <c r="CR238" s="111"/>
      <c r="CS238" s="111"/>
      <c r="CT238" s="111"/>
      <c r="CU238" s="111"/>
      <c r="CV238" s="111"/>
      <c r="CW238" s="111"/>
      <c r="CX238" s="111"/>
      <c r="CY238" s="111"/>
      <c r="CZ238" s="111"/>
      <c r="DA238" s="111"/>
      <c r="DB238" s="111"/>
      <c r="DC238" s="111"/>
      <c r="DD238" s="111"/>
      <c r="DE238" s="111"/>
      <c r="DF238" s="111"/>
      <c r="DG238" s="111"/>
      <c r="DH238" s="111"/>
      <c r="DI238" s="111"/>
      <c r="DJ238" s="111"/>
      <c r="DK238" s="111"/>
      <c r="DL238" s="111"/>
      <c r="DM238" s="111"/>
      <c r="DN238" s="111"/>
      <c r="DO238" s="111"/>
      <c r="DP238" s="111"/>
      <c r="DQ238" s="111"/>
      <c r="DR238" s="111"/>
      <c r="DS238" s="111"/>
      <c r="DT238" s="111"/>
      <c r="DU238" s="111"/>
      <c r="DV238" s="111"/>
      <c r="DW238" s="111"/>
      <c r="DX238" s="111"/>
      <c r="DY238" s="111"/>
      <c r="DZ238" s="111"/>
      <c r="EA238" s="111"/>
      <c r="EB238" s="111"/>
      <c r="EC238" s="111"/>
      <c r="ED238" s="111"/>
      <c r="EE238" s="111"/>
      <c r="EF238" s="111"/>
      <c r="EG238" s="111"/>
      <c r="EH238" s="111"/>
      <c r="EI238" s="111"/>
      <c r="EJ238" s="111"/>
    </row>
    <row r="239" spans="6:140" customFormat="1" ht="4.2" customHeight="1" x14ac:dyDescent="0.2">
      <c r="F239" s="111"/>
      <c r="G239" s="111"/>
      <c r="H239" s="111"/>
      <c r="I239" s="111"/>
      <c r="J239" s="111"/>
      <c r="K239" s="111"/>
      <c r="L239" s="111"/>
      <c r="M239" s="111"/>
      <c r="N239" s="111"/>
      <c r="O239" s="111"/>
      <c r="P239" s="111"/>
      <c r="Q239" s="111"/>
      <c r="R239" s="111"/>
      <c r="S239" s="111"/>
      <c r="T239" s="111"/>
      <c r="U239" s="111"/>
      <c r="V239" s="111"/>
      <c r="W239" s="111"/>
      <c r="X239" s="111"/>
      <c r="Y239" s="111"/>
      <c r="Z239" s="111"/>
      <c r="AA239" s="111"/>
      <c r="AB239" s="111"/>
      <c r="AC239" s="111"/>
      <c r="AD239" s="111"/>
      <c r="AE239" s="111"/>
      <c r="AF239" s="111"/>
      <c r="AG239" s="111"/>
      <c r="AH239" s="111"/>
      <c r="AI239" s="111"/>
      <c r="AJ239" s="111"/>
      <c r="AK239" s="111"/>
      <c r="AL239" s="111"/>
      <c r="AM239" s="111"/>
      <c r="AN239" s="111"/>
      <c r="AO239" s="111"/>
      <c r="AP239" s="111"/>
      <c r="AQ239" s="111"/>
      <c r="AR239" s="111"/>
      <c r="AS239" s="111"/>
      <c r="AT239" s="111"/>
      <c r="AU239" s="111"/>
      <c r="AV239" s="111"/>
      <c r="AW239" s="111"/>
      <c r="AX239" s="111"/>
      <c r="AY239" s="111"/>
      <c r="AZ239" s="111"/>
      <c r="BA239" s="111"/>
      <c r="BB239" s="111"/>
      <c r="BC239" s="111"/>
      <c r="BD239" s="111"/>
      <c r="BE239" s="111"/>
      <c r="BF239" s="111"/>
      <c r="BG239" s="111"/>
      <c r="BH239" s="111"/>
      <c r="BI239" s="111"/>
      <c r="BJ239" s="111"/>
      <c r="BK239" s="111"/>
      <c r="BL239" s="111"/>
      <c r="BM239" s="111"/>
      <c r="BN239" s="111"/>
      <c r="BO239" s="111"/>
      <c r="BZ239" s="111"/>
      <c r="CA239" s="111"/>
      <c r="CB239" s="111"/>
      <c r="CC239" s="111"/>
      <c r="CD239" s="111"/>
      <c r="CE239" s="111"/>
      <c r="CF239" s="111"/>
      <c r="CG239" s="111"/>
      <c r="CH239" s="111"/>
      <c r="CI239" s="111"/>
      <c r="CJ239" s="111"/>
      <c r="CK239" s="111"/>
      <c r="CL239" s="111"/>
      <c r="CM239" s="111"/>
      <c r="CN239" s="111"/>
      <c r="CO239" s="111"/>
      <c r="CP239" s="111"/>
      <c r="CQ239" s="111"/>
      <c r="CR239" s="111"/>
      <c r="CS239" s="111"/>
      <c r="CT239" s="111"/>
      <c r="CU239" s="111"/>
      <c r="CV239" s="111"/>
      <c r="CW239" s="111"/>
      <c r="CX239" s="111"/>
      <c r="CY239" s="111"/>
      <c r="CZ239" s="111"/>
      <c r="DA239" s="111"/>
      <c r="DB239" s="111"/>
      <c r="DC239" s="111"/>
      <c r="DD239" s="111"/>
      <c r="DE239" s="111"/>
      <c r="DF239" s="111"/>
      <c r="DG239" s="111"/>
      <c r="DH239" s="111"/>
      <c r="DI239" s="111"/>
      <c r="DJ239" s="111"/>
      <c r="DK239" s="111"/>
      <c r="DL239" s="111"/>
      <c r="DM239" s="111"/>
      <c r="DN239" s="111"/>
      <c r="DO239" s="111"/>
      <c r="DP239" s="111"/>
      <c r="DQ239" s="111"/>
      <c r="DR239" s="111"/>
      <c r="DS239" s="111"/>
      <c r="DT239" s="111"/>
      <c r="DU239" s="111"/>
      <c r="DV239" s="111"/>
      <c r="DW239" s="111"/>
      <c r="DX239" s="111"/>
      <c r="DY239" s="111"/>
      <c r="DZ239" s="111"/>
      <c r="EA239" s="111"/>
      <c r="EB239" s="111"/>
      <c r="EC239" s="111"/>
      <c r="ED239" s="111"/>
      <c r="EE239" s="111"/>
      <c r="EF239" s="111"/>
      <c r="EG239" s="111"/>
      <c r="EH239" s="111"/>
      <c r="EI239" s="111"/>
      <c r="EJ239" s="111"/>
    </row>
    <row r="240" spans="6:140" customFormat="1" ht="4.2" customHeight="1" x14ac:dyDescent="0.2">
      <c r="F240" s="111"/>
      <c r="G240" s="111"/>
      <c r="H240" s="111"/>
      <c r="I240" s="111"/>
      <c r="J240" s="111"/>
      <c r="K240" s="111"/>
      <c r="L240" s="111"/>
      <c r="M240" s="111"/>
      <c r="N240" s="111"/>
      <c r="O240" s="111"/>
      <c r="P240" s="111"/>
      <c r="Q240" s="111"/>
      <c r="R240" s="111"/>
      <c r="S240" s="111"/>
      <c r="T240" s="111"/>
      <c r="U240" s="111"/>
      <c r="V240" s="111"/>
      <c r="W240" s="111"/>
      <c r="X240" s="111"/>
      <c r="Y240" s="111"/>
      <c r="Z240" s="111"/>
      <c r="AA240" s="111"/>
      <c r="AB240" s="111"/>
      <c r="AC240" s="111"/>
      <c r="AD240" s="111"/>
      <c r="AE240" s="111"/>
      <c r="AF240" s="111"/>
      <c r="AG240" s="111"/>
      <c r="AH240" s="111"/>
      <c r="AI240" s="111"/>
      <c r="AJ240" s="111"/>
      <c r="AK240" s="111"/>
      <c r="AL240" s="111"/>
      <c r="AM240" s="111"/>
      <c r="AN240" s="111"/>
      <c r="AO240" s="111"/>
      <c r="AP240" s="111"/>
      <c r="AQ240" s="111"/>
      <c r="AR240" s="111"/>
      <c r="AS240" s="111"/>
      <c r="AT240" s="111"/>
      <c r="AU240" s="111"/>
      <c r="AV240" s="111"/>
      <c r="AW240" s="111"/>
      <c r="AX240" s="111"/>
      <c r="AY240" s="111"/>
      <c r="AZ240" s="111"/>
      <c r="BA240" s="111"/>
      <c r="BB240" s="111"/>
      <c r="BC240" s="111"/>
      <c r="BD240" s="111"/>
      <c r="BE240" s="111"/>
      <c r="BF240" s="111"/>
      <c r="BG240" s="111"/>
      <c r="BH240" s="111"/>
      <c r="BI240" s="111"/>
      <c r="BJ240" s="111"/>
      <c r="BK240" s="111"/>
      <c r="BL240" s="111"/>
      <c r="BM240" s="111"/>
      <c r="BN240" s="111"/>
      <c r="BO240" s="111"/>
      <c r="BZ240" s="111"/>
      <c r="CA240" s="111"/>
      <c r="CB240" s="111"/>
      <c r="CC240" s="111"/>
      <c r="CD240" s="111"/>
      <c r="CE240" s="111"/>
      <c r="CF240" s="111"/>
      <c r="CG240" s="111"/>
      <c r="CH240" s="111"/>
      <c r="CI240" s="111"/>
      <c r="CJ240" s="111"/>
      <c r="CK240" s="111"/>
      <c r="CL240" s="111"/>
      <c r="CM240" s="111"/>
      <c r="CN240" s="111"/>
      <c r="CO240" s="111"/>
      <c r="CP240" s="111"/>
      <c r="CQ240" s="111"/>
      <c r="CR240" s="111"/>
      <c r="CS240" s="111"/>
      <c r="CT240" s="111"/>
      <c r="CU240" s="111"/>
      <c r="CV240" s="111"/>
      <c r="CW240" s="111"/>
      <c r="CX240" s="111"/>
      <c r="CY240" s="111"/>
      <c r="CZ240" s="111"/>
      <c r="DA240" s="111"/>
      <c r="DB240" s="111"/>
      <c r="DC240" s="111"/>
      <c r="DD240" s="111"/>
      <c r="DE240" s="111"/>
      <c r="DF240" s="111"/>
      <c r="DG240" s="111"/>
      <c r="DH240" s="111"/>
      <c r="DI240" s="111"/>
      <c r="DJ240" s="111"/>
      <c r="DK240" s="111"/>
      <c r="DL240" s="111"/>
      <c r="DM240" s="111"/>
      <c r="DN240" s="111"/>
      <c r="DO240" s="111"/>
      <c r="DP240" s="111"/>
      <c r="DQ240" s="111"/>
      <c r="DR240" s="111"/>
      <c r="DS240" s="111"/>
      <c r="DT240" s="111"/>
      <c r="DU240" s="111"/>
      <c r="DV240" s="111"/>
      <c r="DW240" s="111"/>
      <c r="DX240" s="111"/>
      <c r="DY240" s="111"/>
      <c r="DZ240" s="111"/>
      <c r="EA240" s="111"/>
      <c r="EB240" s="111"/>
      <c r="EC240" s="111"/>
      <c r="ED240" s="111"/>
      <c r="EE240" s="111"/>
      <c r="EF240" s="111"/>
      <c r="EG240" s="111"/>
      <c r="EH240" s="111"/>
      <c r="EI240" s="111"/>
      <c r="EJ240" s="111"/>
    </row>
    <row r="241" spans="6:140" customFormat="1" ht="4.2" customHeight="1" x14ac:dyDescent="0.2">
      <c r="F241" s="111"/>
      <c r="G241" s="111"/>
      <c r="H241" s="111"/>
      <c r="I241" s="111"/>
      <c r="J241" s="111"/>
      <c r="K241" s="111"/>
      <c r="L241" s="111"/>
      <c r="M241" s="111"/>
      <c r="N241" s="111"/>
      <c r="O241" s="111"/>
      <c r="P241" s="111"/>
      <c r="Q241" s="111"/>
      <c r="R241" s="111"/>
      <c r="S241" s="111"/>
      <c r="T241" s="111"/>
      <c r="U241" s="111"/>
      <c r="V241" s="111"/>
      <c r="W241" s="111"/>
      <c r="X241" s="111"/>
      <c r="Y241" s="111"/>
      <c r="Z241" s="111"/>
      <c r="AA241" s="111"/>
      <c r="AB241" s="111"/>
      <c r="AC241" s="111"/>
      <c r="AD241" s="111"/>
      <c r="AE241" s="111"/>
      <c r="AF241" s="111"/>
      <c r="AG241" s="111"/>
      <c r="AH241" s="111"/>
      <c r="AI241" s="111"/>
      <c r="AJ241" s="111"/>
      <c r="AK241" s="111"/>
      <c r="AL241" s="111"/>
      <c r="AM241" s="111"/>
      <c r="AN241" s="111"/>
      <c r="AO241" s="111"/>
      <c r="AP241" s="111"/>
      <c r="AQ241" s="111"/>
      <c r="AR241" s="111"/>
      <c r="AS241" s="111"/>
      <c r="AT241" s="111"/>
      <c r="AU241" s="111"/>
      <c r="AV241" s="111"/>
      <c r="AW241" s="111"/>
      <c r="AX241" s="111"/>
      <c r="AY241" s="111"/>
      <c r="AZ241" s="111"/>
      <c r="BA241" s="111"/>
      <c r="BB241" s="111"/>
      <c r="BC241" s="111"/>
      <c r="BD241" s="111"/>
      <c r="BE241" s="111"/>
      <c r="BF241" s="111"/>
      <c r="BG241" s="111"/>
      <c r="BH241" s="111"/>
      <c r="BI241" s="111"/>
      <c r="BJ241" s="111"/>
      <c r="BK241" s="111"/>
      <c r="BL241" s="111"/>
      <c r="BM241" s="111"/>
      <c r="BN241" s="111"/>
      <c r="BO241" s="111"/>
      <c r="BZ241" s="111"/>
      <c r="CA241" s="111"/>
      <c r="CB241" s="111"/>
      <c r="CC241" s="111"/>
      <c r="CD241" s="111"/>
      <c r="CE241" s="111"/>
      <c r="CF241" s="111"/>
      <c r="CG241" s="111"/>
      <c r="CH241" s="111"/>
      <c r="CI241" s="111"/>
      <c r="CJ241" s="111"/>
      <c r="CK241" s="111"/>
      <c r="CL241" s="111"/>
      <c r="CM241" s="111"/>
      <c r="CN241" s="111"/>
      <c r="CO241" s="111"/>
      <c r="CP241" s="111"/>
      <c r="CQ241" s="111"/>
      <c r="CR241" s="111"/>
      <c r="CS241" s="111"/>
      <c r="CT241" s="111"/>
      <c r="CU241" s="111"/>
      <c r="CV241" s="111"/>
      <c r="CW241" s="111"/>
      <c r="CX241" s="111"/>
      <c r="CY241" s="111"/>
      <c r="CZ241" s="111"/>
      <c r="DA241" s="111"/>
      <c r="DB241" s="111"/>
      <c r="DC241" s="111"/>
      <c r="DD241" s="111"/>
      <c r="DE241" s="111"/>
      <c r="DF241" s="111"/>
      <c r="DG241" s="111"/>
      <c r="DH241" s="111"/>
      <c r="DI241" s="111"/>
      <c r="DJ241" s="111"/>
      <c r="DK241" s="111"/>
      <c r="DL241" s="111"/>
      <c r="DM241" s="111"/>
      <c r="DN241" s="111"/>
      <c r="DO241" s="111"/>
      <c r="DP241" s="111"/>
      <c r="DQ241" s="111"/>
      <c r="DR241" s="111"/>
      <c r="DS241" s="111"/>
      <c r="DT241" s="111"/>
      <c r="DU241" s="111"/>
      <c r="DV241" s="111"/>
      <c r="DW241" s="111"/>
      <c r="DX241" s="111"/>
      <c r="DY241" s="111"/>
      <c r="DZ241" s="111"/>
      <c r="EA241" s="111"/>
      <c r="EB241" s="111"/>
      <c r="EC241" s="111"/>
      <c r="ED241" s="111"/>
      <c r="EE241" s="111"/>
      <c r="EF241" s="111"/>
      <c r="EG241" s="111"/>
      <c r="EH241" s="111"/>
      <c r="EI241" s="111"/>
      <c r="EJ241" s="111"/>
    </row>
    <row r="242" spans="6:140" customFormat="1" ht="4.2" customHeight="1" x14ac:dyDescent="0.2">
      <c r="F242" s="111"/>
      <c r="G242" s="111"/>
      <c r="H242" s="111"/>
      <c r="I242" s="111"/>
      <c r="J242" s="111"/>
      <c r="K242" s="111"/>
      <c r="L242" s="111"/>
      <c r="M242" s="111"/>
      <c r="N242" s="111"/>
      <c r="O242" s="111"/>
      <c r="P242" s="111"/>
      <c r="Q242" s="111"/>
      <c r="R242" s="111"/>
      <c r="S242" s="111"/>
      <c r="T242" s="111"/>
      <c r="U242" s="111"/>
      <c r="V242" s="111"/>
      <c r="W242" s="111"/>
      <c r="X242" s="111"/>
      <c r="Y242" s="111"/>
      <c r="Z242" s="111"/>
      <c r="AA242" s="111"/>
      <c r="AB242" s="111"/>
      <c r="AC242" s="111"/>
      <c r="AD242" s="111"/>
      <c r="AE242" s="111"/>
      <c r="AF242" s="111"/>
      <c r="AG242" s="111"/>
      <c r="AH242" s="111"/>
      <c r="AI242" s="111"/>
      <c r="AJ242" s="111"/>
      <c r="AK242" s="111"/>
      <c r="AL242" s="111"/>
      <c r="AM242" s="111"/>
      <c r="AN242" s="111"/>
      <c r="AO242" s="111"/>
      <c r="AP242" s="111"/>
      <c r="AQ242" s="111"/>
      <c r="AR242" s="111"/>
      <c r="AS242" s="111"/>
      <c r="AT242" s="111"/>
      <c r="AU242" s="111"/>
      <c r="AV242" s="111"/>
      <c r="AW242" s="111"/>
      <c r="AX242" s="111"/>
      <c r="AY242" s="111"/>
      <c r="AZ242" s="111"/>
      <c r="BA242" s="111"/>
      <c r="BB242" s="111"/>
      <c r="BC242" s="111"/>
      <c r="BD242" s="111"/>
      <c r="BE242" s="111"/>
      <c r="BF242" s="111"/>
      <c r="BG242" s="111"/>
      <c r="BH242" s="111"/>
      <c r="BI242" s="111"/>
      <c r="BJ242" s="111"/>
      <c r="BK242" s="111"/>
      <c r="BL242" s="111"/>
      <c r="BM242" s="111"/>
      <c r="BN242" s="111"/>
      <c r="BO242" s="111"/>
      <c r="BZ242" s="111"/>
      <c r="CA242" s="111"/>
      <c r="CB242" s="111"/>
      <c r="CC242" s="111"/>
      <c r="CD242" s="111"/>
      <c r="CE242" s="111"/>
      <c r="CF242" s="111"/>
      <c r="CG242" s="111"/>
      <c r="CH242" s="111"/>
      <c r="CI242" s="111"/>
      <c r="CJ242" s="111"/>
      <c r="CK242" s="111"/>
      <c r="CL242" s="111"/>
      <c r="CM242" s="111"/>
      <c r="CN242" s="111"/>
      <c r="CO242" s="111"/>
      <c r="CP242" s="111"/>
      <c r="CQ242" s="111"/>
      <c r="CR242" s="111"/>
      <c r="CS242" s="111"/>
      <c r="CT242" s="111"/>
      <c r="CU242" s="111"/>
      <c r="CV242" s="111"/>
      <c r="CW242" s="111"/>
      <c r="CX242" s="111"/>
      <c r="CY242" s="111"/>
      <c r="CZ242" s="111"/>
      <c r="DA242" s="111"/>
      <c r="DB242" s="111"/>
      <c r="DC242" s="111"/>
      <c r="DD242" s="111"/>
      <c r="DE242" s="111"/>
      <c r="DF242" s="111"/>
      <c r="DG242" s="111"/>
      <c r="DH242" s="111"/>
      <c r="DI242" s="111"/>
      <c r="DJ242" s="111"/>
      <c r="DK242" s="111"/>
      <c r="DL242" s="111"/>
      <c r="DM242" s="111"/>
      <c r="DN242" s="111"/>
      <c r="DO242" s="111"/>
      <c r="DP242" s="111"/>
      <c r="DQ242" s="111"/>
      <c r="DR242" s="111"/>
      <c r="DS242" s="111"/>
      <c r="DT242" s="111"/>
      <c r="DU242" s="111"/>
      <c r="DV242" s="111"/>
      <c r="DW242" s="111"/>
      <c r="DX242" s="111"/>
      <c r="DY242" s="111"/>
      <c r="DZ242" s="111"/>
      <c r="EA242" s="111"/>
      <c r="EB242" s="111"/>
      <c r="EC242" s="111"/>
      <c r="ED242" s="111"/>
      <c r="EE242" s="111"/>
      <c r="EF242" s="111"/>
      <c r="EG242" s="111"/>
      <c r="EH242" s="111"/>
      <c r="EI242" s="111"/>
      <c r="EJ242" s="111"/>
    </row>
    <row r="243" spans="6:140" customFormat="1" ht="4.2" customHeight="1" x14ac:dyDescent="0.2">
      <c r="F243" s="111"/>
      <c r="G243" s="111"/>
      <c r="H243" s="111"/>
      <c r="I243" s="111"/>
      <c r="J243" s="111"/>
      <c r="K243" s="111"/>
      <c r="L243" s="111"/>
      <c r="M243" s="111"/>
      <c r="N243" s="111"/>
      <c r="O243" s="111"/>
      <c r="P243" s="111"/>
      <c r="Q243" s="111"/>
      <c r="R243" s="111"/>
      <c r="S243" s="111"/>
      <c r="T243" s="111"/>
      <c r="U243" s="111"/>
      <c r="V243" s="111"/>
      <c r="W243" s="111"/>
      <c r="X243" s="111"/>
      <c r="Y243" s="111"/>
      <c r="Z243" s="111"/>
      <c r="AA243" s="111"/>
      <c r="AB243" s="111"/>
      <c r="AC243" s="111"/>
      <c r="AD243" s="111"/>
      <c r="AE243" s="111"/>
      <c r="AF243" s="111"/>
      <c r="AG243" s="111"/>
      <c r="AH243" s="111"/>
      <c r="AI243" s="111"/>
      <c r="AJ243" s="111"/>
      <c r="AK243" s="111"/>
      <c r="AL243" s="111"/>
      <c r="AM243" s="111"/>
      <c r="AN243" s="111"/>
      <c r="AO243" s="111"/>
      <c r="AP243" s="111"/>
      <c r="AQ243" s="111"/>
      <c r="AR243" s="111"/>
      <c r="AS243" s="111"/>
      <c r="AT243" s="111"/>
      <c r="AU243" s="111"/>
      <c r="AV243" s="111"/>
      <c r="AW243" s="111"/>
      <c r="AX243" s="111"/>
      <c r="AY243" s="111"/>
      <c r="AZ243" s="111"/>
      <c r="BA243" s="111"/>
      <c r="BB243" s="111"/>
      <c r="BC243" s="111"/>
      <c r="BD243" s="111"/>
      <c r="BE243" s="111"/>
      <c r="BF243" s="111"/>
      <c r="BG243" s="111"/>
      <c r="BH243" s="111"/>
      <c r="BI243" s="111"/>
      <c r="BJ243" s="111"/>
      <c r="BK243" s="111"/>
      <c r="BL243" s="111"/>
      <c r="BM243" s="111"/>
      <c r="BN243" s="111"/>
      <c r="BO243" s="111"/>
      <c r="BZ243" s="111"/>
      <c r="CA243" s="111"/>
      <c r="CB243" s="111"/>
      <c r="CC243" s="111"/>
      <c r="CD243" s="111"/>
      <c r="CE243" s="111"/>
      <c r="CF243" s="111"/>
      <c r="CG243" s="111"/>
      <c r="CH243" s="111"/>
      <c r="CI243" s="111"/>
      <c r="CJ243" s="111"/>
      <c r="CK243" s="111"/>
      <c r="CL243" s="111"/>
      <c r="CM243" s="111"/>
      <c r="CN243" s="111"/>
      <c r="CO243" s="111"/>
      <c r="CP243" s="111"/>
      <c r="CQ243" s="111"/>
      <c r="CR243" s="111"/>
      <c r="CS243" s="111"/>
      <c r="CT243" s="111"/>
      <c r="CU243" s="111"/>
      <c r="CV243" s="111"/>
      <c r="CW243" s="111"/>
      <c r="CX243" s="111"/>
      <c r="CY243" s="111"/>
      <c r="CZ243" s="111"/>
      <c r="DA243" s="111"/>
      <c r="DB243" s="111"/>
      <c r="DC243" s="111"/>
      <c r="DD243" s="111"/>
      <c r="DE243" s="111"/>
      <c r="DF243" s="111"/>
      <c r="DG243" s="111"/>
      <c r="DH243" s="111"/>
      <c r="DI243" s="111"/>
      <c r="DJ243" s="111"/>
      <c r="DK243" s="111"/>
      <c r="DL243" s="111"/>
      <c r="DM243" s="111"/>
      <c r="DN243" s="111"/>
      <c r="DO243" s="111"/>
      <c r="DP243" s="111"/>
      <c r="DQ243" s="111"/>
      <c r="DR243" s="111"/>
      <c r="DS243" s="111"/>
      <c r="DT243" s="111"/>
      <c r="DU243" s="111"/>
      <c r="DV243" s="111"/>
      <c r="DW243" s="111"/>
      <c r="DX243" s="111"/>
      <c r="DY243" s="111"/>
      <c r="DZ243" s="111"/>
      <c r="EA243" s="111"/>
      <c r="EB243" s="111"/>
      <c r="EC243" s="111"/>
      <c r="ED243" s="111"/>
      <c r="EE243" s="111"/>
      <c r="EF243" s="111"/>
      <c r="EG243" s="111"/>
      <c r="EH243" s="111"/>
      <c r="EI243" s="111"/>
      <c r="EJ243" s="111"/>
    </row>
    <row r="244" spans="6:140" customFormat="1" ht="4.2" customHeight="1" x14ac:dyDescent="0.2">
      <c r="F244" s="111"/>
      <c r="G244" s="111"/>
      <c r="H244" s="111"/>
      <c r="I244" s="111"/>
      <c r="J244" s="111"/>
      <c r="K244" s="111"/>
      <c r="L244" s="111"/>
      <c r="M244" s="111"/>
      <c r="N244" s="111"/>
      <c r="O244" s="111"/>
      <c r="P244" s="111"/>
      <c r="Q244" s="111"/>
      <c r="R244" s="111"/>
      <c r="S244" s="111"/>
      <c r="T244" s="111"/>
      <c r="U244" s="111"/>
      <c r="V244" s="111"/>
      <c r="W244" s="111"/>
      <c r="X244" s="111"/>
      <c r="Y244" s="111"/>
      <c r="Z244" s="111"/>
      <c r="AA244" s="111"/>
      <c r="AB244" s="111"/>
      <c r="AC244" s="111"/>
      <c r="AD244" s="111"/>
      <c r="AE244" s="111"/>
      <c r="AF244" s="111"/>
      <c r="AG244" s="111"/>
      <c r="AH244" s="111"/>
      <c r="AI244" s="111"/>
      <c r="AJ244" s="111"/>
      <c r="AK244" s="111"/>
      <c r="AL244" s="111"/>
      <c r="AM244" s="111"/>
      <c r="AN244" s="111"/>
      <c r="AO244" s="111"/>
      <c r="AP244" s="111"/>
      <c r="AQ244" s="111"/>
      <c r="AR244" s="111"/>
      <c r="AS244" s="111"/>
      <c r="AT244" s="111"/>
      <c r="AU244" s="111"/>
      <c r="AV244" s="111"/>
      <c r="AW244" s="111"/>
      <c r="AX244" s="111"/>
      <c r="AY244" s="111"/>
      <c r="AZ244" s="111"/>
      <c r="BA244" s="111"/>
      <c r="BB244" s="111"/>
      <c r="BC244" s="111"/>
      <c r="BD244" s="111"/>
      <c r="BE244" s="111"/>
      <c r="BF244" s="111"/>
      <c r="BG244" s="111"/>
      <c r="BH244" s="111"/>
      <c r="BI244" s="111"/>
      <c r="BJ244" s="111"/>
      <c r="BK244" s="111"/>
      <c r="BL244" s="111"/>
      <c r="BM244" s="111"/>
      <c r="BN244" s="111"/>
      <c r="BO244" s="111"/>
      <c r="BZ244" s="111"/>
      <c r="CA244" s="111"/>
      <c r="CB244" s="111"/>
      <c r="CC244" s="111"/>
      <c r="CD244" s="111"/>
      <c r="CE244" s="111"/>
      <c r="CF244" s="111"/>
      <c r="CG244" s="111"/>
      <c r="CH244" s="111"/>
      <c r="CI244" s="111"/>
      <c r="CJ244" s="111"/>
      <c r="CK244" s="111"/>
      <c r="CL244" s="111"/>
      <c r="CM244" s="111"/>
      <c r="CN244" s="111"/>
      <c r="CO244" s="111"/>
      <c r="CP244" s="111"/>
      <c r="CQ244" s="111"/>
      <c r="CR244" s="111"/>
      <c r="CS244" s="111"/>
      <c r="CT244" s="111"/>
      <c r="CU244" s="111"/>
      <c r="CV244" s="111"/>
      <c r="CW244" s="111"/>
      <c r="CX244" s="111"/>
      <c r="CY244" s="111"/>
      <c r="CZ244" s="111"/>
      <c r="DA244" s="111"/>
      <c r="DB244" s="111"/>
      <c r="DC244" s="111"/>
      <c r="DD244" s="111"/>
      <c r="DE244" s="111"/>
      <c r="DF244" s="111"/>
      <c r="DG244" s="111"/>
      <c r="DH244" s="111"/>
      <c r="DI244" s="111"/>
      <c r="DJ244" s="111"/>
      <c r="DK244" s="111"/>
      <c r="DL244" s="111"/>
      <c r="DM244" s="111"/>
      <c r="DN244" s="111"/>
      <c r="DO244" s="111"/>
      <c r="DP244" s="111"/>
      <c r="DQ244" s="111"/>
      <c r="DR244" s="111"/>
      <c r="DS244" s="111"/>
      <c r="DT244" s="111"/>
      <c r="DU244" s="111"/>
      <c r="DV244" s="111"/>
      <c r="DW244" s="111"/>
      <c r="DX244" s="111"/>
      <c r="DY244" s="111"/>
      <c r="DZ244" s="111"/>
      <c r="EA244" s="111"/>
      <c r="EB244" s="111"/>
      <c r="EC244" s="111"/>
      <c r="ED244" s="111"/>
      <c r="EE244" s="111"/>
      <c r="EF244" s="111"/>
      <c r="EG244" s="111"/>
      <c r="EH244" s="111"/>
      <c r="EI244" s="111"/>
      <c r="EJ244" s="111"/>
    </row>
    <row r="245" spans="6:140" customFormat="1" ht="4.2" customHeight="1" x14ac:dyDescent="0.2">
      <c r="F245" s="111"/>
      <c r="G245" s="111"/>
      <c r="H245" s="111"/>
      <c r="I245" s="111"/>
      <c r="J245" s="111"/>
      <c r="K245" s="111"/>
      <c r="L245" s="111"/>
      <c r="M245" s="111"/>
      <c r="N245" s="111"/>
      <c r="O245" s="111"/>
      <c r="P245" s="111"/>
      <c r="Q245" s="111"/>
      <c r="R245" s="111"/>
      <c r="S245" s="111"/>
      <c r="T245" s="111"/>
      <c r="U245" s="111"/>
      <c r="V245" s="111"/>
      <c r="W245" s="111"/>
      <c r="X245" s="111"/>
      <c r="Y245" s="111"/>
      <c r="Z245" s="111"/>
      <c r="AA245" s="111"/>
      <c r="AB245" s="111"/>
      <c r="AC245" s="111"/>
      <c r="AD245" s="111"/>
      <c r="AE245" s="111"/>
      <c r="AF245" s="111"/>
      <c r="AG245" s="111"/>
      <c r="AH245" s="111"/>
      <c r="AI245" s="111"/>
      <c r="AJ245" s="111"/>
      <c r="AK245" s="111"/>
      <c r="AL245" s="111"/>
      <c r="AM245" s="111"/>
      <c r="AN245" s="111"/>
      <c r="AO245" s="111"/>
      <c r="AP245" s="111"/>
      <c r="AQ245" s="111"/>
      <c r="AR245" s="111"/>
      <c r="AS245" s="111"/>
      <c r="AT245" s="111"/>
      <c r="AU245" s="111"/>
      <c r="AV245" s="111"/>
      <c r="AW245" s="111"/>
      <c r="AX245" s="111"/>
      <c r="AY245" s="111"/>
      <c r="AZ245" s="111"/>
      <c r="BA245" s="111"/>
      <c r="BB245" s="111"/>
      <c r="BC245" s="111"/>
      <c r="BD245" s="111"/>
      <c r="BE245" s="111"/>
      <c r="BF245" s="111"/>
      <c r="BG245" s="111"/>
      <c r="BH245" s="111"/>
      <c r="BI245" s="111"/>
      <c r="BJ245" s="111"/>
      <c r="BK245" s="111"/>
      <c r="BL245" s="111"/>
      <c r="BM245" s="111"/>
      <c r="BN245" s="111"/>
      <c r="BO245" s="111"/>
      <c r="BZ245" s="111"/>
      <c r="CA245" s="111"/>
      <c r="CB245" s="111"/>
      <c r="CC245" s="111"/>
      <c r="CD245" s="111"/>
      <c r="CE245" s="111"/>
      <c r="CF245" s="111"/>
      <c r="CG245" s="111"/>
      <c r="CH245" s="111"/>
      <c r="CI245" s="111"/>
      <c r="CJ245" s="111"/>
      <c r="CK245" s="111"/>
      <c r="CL245" s="111"/>
      <c r="CM245" s="111"/>
      <c r="CN245" s="111"/>
      <c r="CO245" s="111"/>
      <c r="CP245" s="111"/>
      <c r="CQ245" s="111"/>
      <c r="CR245" s="111"/>
      <c r="CS245" s="111"/>
      <c r="CT245" s="111"/>
      <c r="CU245" s="111"/>
      <c r="CV245" s="111"/>
      <c r="CW245" s="111"/>
      <c r="CX245" s="111"/>
      <c r="CY245" s="111"/>
      <c r="CZ245" s="111"/>
      <c r="DA245" s="111"/>
      <c r="DB245" s="111"/>
      <c r="DC245" s="111"/>
      <c r="DD245" s="111"/>
      <c r="DE245" s="111"/>
      <c r="DF245" s="111"/>
      <c r="DG245" s="111"/>
      <c r="DH245" s="111"/>
      <c r="DI245" s="111"/>
      <c r="DJ245" s="111"/>
      <c r="DK245" s="111"/>
      <c r="DL245" s="111"/>
      <c r="DM245" s="111"/>
      <c r="DN245" s="111"/>
      <c r="DO245" s="111"/>
      <c r="DP245" s="111"/>
      <c r="DQ245" s="111"/>
      <c r="DR245" s="111"/>
      <c r="DS245" s="111"/>
      <c r="DT245" s="111"/>
      <c r="DU245" s="111"/>
      <c r="DV245" s="111"/>
      <c r="DW245" s="111"/>
      <c r="DX245" s="111"/>
      <c r="DY245" s="111"/>
      <c r="DZ245" s="111"/>
      <c r="EA245" s="111"/>
      <c r="EB245" s="111"/>
      <c r="EC245" s="111"/>
      <c r="ED245" s="111"/>
      <c r="EE245" s="111"/>
      <c r="EF245" s="111"/>
      <c r="EG245" s="111"/>
      <c r="EH245" s="111"/>
      <c r="EI245" s="111"/>
      <c r="EJ245" s="111"/>
    </row>
    <row r="246" spans="6:140" customFormat="1" ht="4.2" customHeight="1" x14ac:dyDescent="0.2">
      <c r="F246" s="111"/>
      <c r="G246" s="111"/>
      <c r="H246" s="111"/>
      <c r="I246" s="111"/>
      <c r="J246" s="111"/>
      <c r="K246" s="111"/>
      <c r="L246" s="111"/>
      <c r="M246" s="111"/>
      <c r="N246" s="111"/>
      <c r="O246" s="111"/>
      <c r="P246" s="111"/>
      <c r="Q246" s="111"/>
      <c r="R246" s="111"/>
      <c r="S246" s="111"/>
      <c r="T246" s="111"/>
      <c r="U246" s="111"/>
      <c r="V246" s="111"/>
      <c r="W246" s="111"/>
      <c r="X246" s="111"/>
      <c r="Y246" s="111"/>
      <c r="Z246" s="111"/>
      <c r="AA246" s="111"/>
      <c r="AB246" s="111"/>
      <c r="AC246" s="111"/>
      <c r="AD246" s="111"/>
      <c r="AE246" s="111"/>
      <c r="AF246" s="111"/>
      <c r="AG246" s="111"/>
      <c r="AH246" s="111"/>
      <c r="AI246" s="111"/>
      <c r="AJ246" s="111"/>
      <c r="AK246" s="111"/>
      <c r="AL246" s="111"/>
      <c r="AM246" s="111"/>
      <c r="AN246" s="111"/>
      <c r="AO246" s="111"/>
      <c r="AP246" s="111"/>
      <c r="AQ246" s="111"/>
      <c r="AR246" s="111"/>
      <c r="AS246" s="111"/>
      <c r="AT246" s="111"/>
      <c r="AU246" s="111"/>
      <c r="AV246" s="111"/>
      <c r="AW246" s="111"/>
      <c r="AX246" s="111"/>
      <c r="AY246" s="111"/>
      <c r="AZ246" s="111"/>
      <c r="BA246" s="111"/>
      <c r="BB246" s="111"/>
      <c r="BC246" s="111"/>
      <c r="BD246" s="111"/>
      <c r="BE246" s="111"/>
      <c r="BF246" s="111"/>
      <c r="BG246" s="111"/>
      <c r="BH246" s="111"/>
      <c r="BI246" s="111"/>
      <c r="BJ246" s="111"/>
      <c r="BK246" s="111"/>
      <c r="BL246" s="111"/>
      <c r="BM246" s="111"/>
      <c r="BN246" s="111"/>
      <c r="BO246" s="111"/>
      <c r="BZ246" s="111"/>
      <c r="CA246" s="111"/>
      <c r="CB246" s="111"/>
      <c r="CC246" s="111"/>
      <c r="CD246" s="111"/>
      <c r="CE246" s="111"/>
      <c r="CF246" s="111"/>
      <c r="CG246" s="111"/>
      <c r="CH246" s="111"/>
      <c r="CI246" s="111"/>
      <c r="CJ246" s="111"/>
      <c r="CK246" s="111"/>
      <c r="CL246" s="111"/>
      <c r="CM246" s="111"/>
      <c r="CN246" s="111"/>
      <c r="CO246" s="111"/>
      <c r="CP246" s="111"/>
      <c r="CQ246" s="111"/>
      <c r="CR246" s="111"/>
      <c r="CS246" s="111"/>
      <c r="CT246" s="111"/>
      <c r="CU246" s="111"/>
      <c r="CV246" s="111"/>
      <c r="CW246" s="111"/>
      <c r="CX246" s="111"/>
      <c r="CY246" s="111"/>
      <c r="CZ246" s="111"/>
      <c r="DA246" s="111"/>
      <c r="DB246" s="111"/>
      <c r="DC246" s="111"/>
      <c r="DD246" s="111"/>
      <c r="DE246" s="111"/>
      <c r="DF246" s="111"/>
      <c r="DG246" s="111"/>
      <c r="DH246" s="111"/>
      <c r="DI246" s="111"/>
      <c r="DJ246" s="111"/>
      <c r="DK246" s="111"/>
      <c r="DL246" s="111"/>
      <c r="DM246" s="111"/>
      <c r="DN246" s="111"/>
      <c r="DO246" s="111"/>
      <c r="DP246" s="111"/>
      <c r="DQ246" s="111"/>
      <c r="DR246" s="111"/>
      <c r="DS246" s="111"/>
      <c r="DT246" s="111"/>
      <c r="DU246" s="111"/>
      <c r="DV246" s="111"/>
      <c r="DW246" s="111"/>
      <c r="DX246" s="111"/>
      <c r="DY246" s="111"/>
      <c r="DZ246" s="111"/>
      <c r="EA246" s="111"/>
      <c r="EB246" s="111"/>
      <c r="EC246" s="111"/>
      <c r="ED246" s="111"/>
      <c r="EE246" s="111"/>
      <c r="EF246" s="111"/>
      <c r="EG246" s="111"/>
      <c r="EH246" s="111"/>
      <c r="EI246" s="111"/>
      <c r="EJ246" s="111"/>
    </row>
    <row r="247" spans="6:140" customFormat="1" ht="4.2" customHeight="1" x14ac:dyDescent="0.2">
      <c r="F247" s="111"/>
      <c r="G247" s="111"/>
      <c r="H247" s="111"/>
      <c r="I247" s="111"/>
      <c r="J247" s="111"/>
      <c r="K247" s="111"/>
      <c r="L247" s="111"/>
      <c r="M247" s="111"/>
      <c r="N247" s="111"/>
      <c r="O247" s="111"/>
      <c r="P247" s="111"/>
      <c r="Q247" s="111"/>
      <c r="R247" s="111"/>
      <c r="S247" s="111"/>
      <c r="T247" s="111"/>
      <c r="U247" s="111"/>
      <c r="V247" s="111"/>
      <c r="W247" s="111"/>
      <c r="X247" s="111"/>
      <c r="Y247" s="111"/>
      <c r="Z247" s="111"/>
      <c r="AA247" s="111"/>
      <c r="AB247" s="111"/>
      <c r="AC247" s="111"/>
      <c r="AD247" s="111"/>
      <c r="AE247" s="111"/>
      <c r="AF247" s="111"/>
      <c r="AG247" s="111"/>
      <c r="AH247" s="111"/>
      <c r="AI247" s="111"/>
      <c r="AJ247" s="111"/>
      <c r="AK247" s="111"/>
      <c r="AL247" s="111"/>
      <c r="AM247" s="111"/>
      <c r="AN247" s="111"/>
      <c r="AO247" s="111"/>
      <c r="AP247" s="111"/>
      <c r="AQ247" s="111"/>
      <c r="AR247" s="111"/>
      <c r="AS247" s="111"/>
      <c r="AT247" s="111"/>
      <c r="AU247" s="111"/>
      <c r="AV247" s="111"/>
      <c r="AW247" s="111"/>
      <c r="AX247" s="111"/>
      <c r="AY247" s="111"/>
      <c r="AZ247" s="111"/>
      <c r="BA247" s="111"/>
      <c r="BB247" s="111"/>
      <c r="BC247" s="111"/>
      <c r="BD247" s="111"/>
      <c r="BE247" s="111"/>
      <c r="BF247" s="111"/>
      <c r="BG247" s="111"/>
      <c r="BH247" s="111"/>
      <c r="BI247" s="111"/>
      <c r="BJ247" s="111"/>
      <c r="BK247" s="111"/>
      <c r="BL247" s="111"/>
      <c r="BM247" s="111"/>
      <c r="BN247" s="111"/>
      <c r="BO247" s="111"/>
      <c r="BZ247" s="111"/>
      <c r="CA247" s="111"/>
      <c r="CB247" s="111"/>
      <c r="CC247" s="111"/>
      <c r="CD247" s="111"/>
      <c r="CE247" s="111"/>
      <c r="CF247" s="111"/>
      <c r="CG247" s="111"/>
      <c r="CH247" s="111"/>
      <c r="CI247" s="111"/>
      <c r="CJ247" s="111"/>
      <c r="CK247" s="111"/>
      <c r="CL247" s="111"/>
      <c r="CM247" s="111"/>
      <c r="CN247" s="111"/>
      <c r="CO247" s="111"/>
      <c r="CP247" s="111"/>
      <c r="CQ247" s="111"/>
      <c r="CR247" s="111"/>
      <c r="CS247" s="111"/>
      <c r="CT247" s="111"/>
      <c r="CU247" s="111"/>
      <c r="CV247" s="111"/>
      <c r="CW247" s="111"/>
      <c r="CX247" s="111"/>
      <c r="CY247" s="111"/>
      <c r="CZ247" s="111"/>
      <c r="DA247" s="111"/>
      <c r="DB247" s="111"/>
      <c r="DC247" s="111"/>
      <c r="DD247" s="111"/>
      <c r="DE247" s="111"/>
      <c r="DF247" s="111"/>
      <c r="DG247" s="111"/>
      <c r="DH247" s="111"/>
      <c r="DI247" s="111"/>
      <c r="DJ247" s="111"/>
      <c r="DK247" s="111"/>
      <c r="DL247" s="111"/>
      <c r="DM247" s="111"/>
      <c r="DN247" s="111"/>
      <c r="DO247" s="111"/>
      <c r="DP247" s="111"/>
      <c r="DQ247" s="111"/>
      <c r="DR247" s="111"/>
      <c r="DS247" s="111"/>
      <c r="DT247" s="111"/>
      <c r="DU247" s="111"/>
      <c r="DV247" s="111"/>
      <c r="DW247" s="111"/>
      <c r="DX247" s="111"/>
      <c r="DY247" s="111"/>
      <c r="DZ247" s="111"/>
      <c r="EA247" s="111"/>
      <c r="EB247" s="111"/>
      <c r="EC247" s="111"/>
      <c r="ED247" s="111"/>
      <c r="EE247" s="111"/>
      <c r="EF247" s="111"/>
      <c r="EG247" s="111"/>
      <c r="EH247" s="111"/>
      <c r="EI247" s="111"/>
      <c r="EJ247" s="111"/>
    </row>
    <row r="248" spans="6:140" customFormat="1" ht="4.2" customHeight="1" x14ac:dyDescent="0.2">
      <c r="F248" s="111"/>
      <c r="G248" s="111"/>
      <c r="H248" s="111"/>
      <c r="I248" s="111"/>
      <c r="J248" s="111"/>
      <c r="K248" s="111"/>
      <c r="L248" s="111"/>
      <c r="M248" s="111"/>
      <c r="N248" s="111"/>
      <c r="O248" s="111"/>
      <c r="P248" s="111"/>
      <c r="Q248" s="111"/>
      <c r="R248" s="111"/>
      <c r="S248" s="111"/>
      <c r="T248" s="111"/>
      <c r="U248" s="111"/>
      <c r="V248" s="111"/>
      <c r="W248" s="111"/>
      <c r="X248" s="111"/>
      <c r="Y248" s="111"/>
      <c r="Z248" s="111"/>
      <c r="AA248" s="111"/>
      <c r="AB248" s="111"/>
      <c r="AC248" s="111"/>
      <c r="AD248" s="111"/>
      <c r="AE248" s="111"/>
      <c r="AF248" s="111"/>
      <c r="AG248" s="111"/>
      <c r="AH248" s="111"/>
      <c r="AI248" s="111"/>
      <c r="AJ248" s="111"/>
      <c r="AK248" s="111"/>
      <c r="AL248" s="111"/>
      <c r="AM248" s="111"/>
      <c r="AN248" s="111"/>
      <c r="AO248" s="111"/>
      <c r="AP248" s="111"/>
      <c r="AQ248" s="111"/>
      <c r="AR248" s="111"/>
      <c r="AS248" s="111"/>
      <c r="AT248" s="111"/>
      <c r="AU248" s="111"/>
      <c r="AV248" s="111"/>
      <c r="AW248" s="111"/>
      <c r="AX248" s="111"/>
      <c r="AY248" s="111"/>
      <c r="AZ248" s="111"/>
      <c r="BA248" s="111"/>
      <c r="BB248" s="111"/>
      <c r="BC248" s="111"/>
      <c r="BD248" s="111"/>
      <c r="BE248" s="111"/>
      <c r="BF248" s="111"/>
      <c r="BG248" s="111"/>
      <c r="BH248" s="111"/>
      <c r="BI248" s="111"/>
      <c r="BJ248" s="111"/>
      <c r="BK248" s="111"/>
      <c r="BL248" s="111"/>
      <c r="BM248" s="111"/>
      <c r="BN248" s="111"/>
      <c r="BO248" s="111"/>
      <c r="BZ248" s="111"/>
      <c r="CA248" s="111"/>
      <c r="CB248" s="111"/>
      <c r="CC248" s="111"/>
      <c r="CD248" s="111"/>
      <c r="CE248" s="111"/>
      <c r="CF248" s="111"/>
      <c r="CG248" s="111"/>
      <c r="CH248" s="111"/>
      <c r="CI248" s="111"/>
      <c r="CJ248" s="111"/>
      <c r="CK248" s="111"/>
      <c r="CL248" s="111"/>
      <c r="CM248" s="111"/>
      <c r="CN248" s="111"/>
      <c r="CO248" s="111"/>
      <c r="CP248" s="111"/>
      <c r="CQ248" s="111"/>
      <c r="CR248" s="111"/>
      <c r="CS248" s="111"/>
      <c r="CT248" s="111"/>
      <c r="CU248" s="111"/>
      <c r="CV248" s="111"/>
      <c r="CW248" s="111"/>
      <c r="CX248" s="111"/>
      <c r="CY248" s="111"/>
      <c r="CZ248" s="111"/>
      <c r="DA248" s="111"/>
      <c r="DB248" s="111"/>
      <c r="DC248" s="111"/>
      <c r="DD248" s="111"/>
      <c r="DE248" s="111"/>
      <c r="DF248" s="111"/>
      <c r="DG248" s="111"/>
      <c r="DH248" s="111"/>
      <c r="DI248" s="111"/>
      <c r="DJ248" s="111"/>
      <c r="DK248" s="111"/>
      <c r="DL248" s="111"/>
      <c r="DM248" s="111"/>
      <c r="DN248" s="111"/>
      <c r="DO248" s="111"/>
      <c r="DP248" s="111"/>
      <c r="DQ248" s="111"/>
      <c r="DR248" s="111"/>
      <c r="DS248" s="111"/>
      <c r="DT248" s="111"/>
      <c r="DU248" s="111"/>
      <c r="DV248" s="111"/>
      <c r="DW248" s="111"/>
      <c r="DX248" s="111"/>
      <c r="DY248" s="111"/>
      <c r="DZ248" s="111"/>
      <c r="EA248" s="111"/>
      <c r="EB248" s="111"/>
      <c r="EC248" s="111"/>
      <c r="ED248" s="111"/>
      <c r="EE248" s="111"/>
      <c r="EF248" s="111"/>
      <c r="EG248" s="111"/>
      <c r="EH248" s="111"/>
      <c r="EI248" s="111"/>
      <c r="EJ248" s="111"/>
    </row>
    <row r="249" spans="6:140" customFormat="1" ht="4.2" customHeight="1" x14ac:dyDescent="0.2">
      <c r="F249" s="111"/>
      <c r="G249" s="111"/>
      <c r="H249" s="111"/>
      <c r="I249" s="111"/>
      <c r="J249" s="111"/>
      <c r="K249" s="111"/>
      <c r="L249" s="111"/>
      <c r="M249" s="111"/>
      <c r="N249" s="111"/>
      <c r="O249" s="111"/>
      <c r="P249" s="111"/>
      <c r="Q249" s="111"/>
      <c r="R249" s="111"/>
      <c r="S249" s="111"/>
      <c r="T249" s="111"/>
      <c r="U249" s="111"/>
      <c r="V249" s="111"/>
      <c r="W249" s="111"/>
      <c r="X249" s="111"/>
      <c r="Y249" s="111"/>
      <c r="Z249" s="111"/>
      <c r="AA249" s="111"/>
      <c r="AB249" s="111"/>
      <c r="AC249" s="111"/>
      <c r="AD249" s="111"/>
      <c r="AE249" s="111"/>
      <c r="AF249" s="111"/>
      <c r="AG249" s="111"/>
      <c r="AH249" s="111"/>
      <c r="AI249" s="111"/>
      <c r="AJ249" s="111"/>
      <c r="AK249" s="111"/>
      <c r="AL249" s="111"/>
      <c r="AM249" s="111"/>
      <c r="AN249" s="111"/>
      <c r="AO249" s="111"/>
      <c r="AP249" s="111"/>
      <c r="AQ249" s="111"/>
      <c r="AR249" s="111"/>
      <c r="AS249" s="111"/>
      <c r="AT249" s="111"/>
      <c r="AU249" s="111"/>
      <c r="AV249" s="111"/>
      <c r="AW249" s="111"/>
      <c r="AX249" s="111"/>
      <c r="AY249" s="111"/>
      <c r="AZ249" s="111"/>
      <c r="BA249" s="111"/>
      <c r="BB249" s="111"/>
      <c r="BC249" s="111"/>
      <c r="BD249" s="111"/>
      <c r="BE249" s="111"/>
      <c r="BF249" s="111"/>
      <c r="BG249" s="111"/>
      <c r="BH249" s="111"/>
      <c r="BI249" s="111"/>
      <c r="BJ249" s="111"/>
      <c r="BK249" s="111"/>
      <c r="BL249" s="111"/>
      <c r="BM249" s="111"/>
      <c r="BN249" s="111"/>
      <c r="BO249" s="111"/>
      <c r="BZ249" s="111"/>
      <c r="CA249" s="111"/>
      <c r="CB249" s="111"/>
      <c r="CC249" s="111"/>
      <c r="CD249" s="111"/>
      <c r="CE249" s="111"/>
      <c r="CF249" s="111"/>
      <c r="CG249" s="111"/>
      <c r="CH249" s="111"/>
      <c r="CI249" s="111"/>
      <c r="CJ249" s="111"/>
      <c r="CK249" s="111"/>
      <c r="CL249" s="111"/>
      <c r="CM249" s="111"/>
      <c r="CN249" s="111"/>
      <c r="CO249" s="111"/>
      <c r="CP249" s="111"/>
      <c r="CQ249" s="111"/>
      <c r="CR249" s="111"/>
      <c r="CS249" s="111"/>
      <c r="CT249" s="111"/>
      <c r="CU249" s="111"/>
      <c r="CV249" s="111"/>
      <c r="CW249" s="111"/>
      <c r="CX249" s="111"/>
      <c r="CY249" s="111"/>
      <c r="CZ249" s="111"/>
      <c r="DA249" s="111"/>
      <c r="DB249" s="111"/>
      <c r="DC249" s="111"/>
      <c r="DD249" s="111"/>
      <c r="DE249" s="111"/>
      <c r="DF249" s="111"/>
      <c r="DG249" s="111"/>
      <c r="DH249" s="111"/>
      <c r="DI249" s="111"/>
      <c r="DJ249" s="111"/>
      <c r="DK249" s="111"/>
      <c r="DL249" s="111"/>
      <c r="DM249" s="111"/>
      <c r="DN249" s="111"/>
      <c r="DO249" s="111"/>
      <c r="DP249" s="111"/>
      <c r="DQ249" s="111"/>
      <c r="DR249" s="111"/>
      <c r="DS249" s="111"/>
      <c r="DT249" s="111"/>
      <c r="DU249" s="111"/>
      <c r="DV249" s="111"/>
      <c r="DW249" s="111"/>
      <c r="DX249" s="111"/>
      <c r="DY249" s="111"/>
      <c r="DZ249" s="111"/>
      <c r="EA249" s="111"/>
      <c r="EB249" s="111"/>
      <c r="EC249" s="111"/>
      <c r="ED249" s="111"/>
      <c r="EE249" s="111"/>
      <c r="EF249" s="111"/>
      <c r="EG249" s="111"/>
      <c r="EH249" s="111"/>
      <c r="EI249" s="111"/>
      <c r="EJ249" s="111"/>
    </row>
    <row r="250" spans="6:140" customFormat="1" ht="4.2" customHeight="1" x14ac:dyDescent="0.2">
      <c r="F250" s="111"/>
      <c r="G250" s="111"/>
      <c r="H250" s="111"/>
      <c r="I250" s="111"/>
      <c r="J250" s="111"/>
      <c r="K250" s="111"/>
      <c r="L250" s="111"/>
      <c r="M250" s="111"/>
      <c r="N250" s="111"/>
      <c r="O250" s="111"/>
      <c r="P250" s="111"/>
      <c r="Q250" s="111"/>
      <c r="R250" s="111"/>
      <c r="S250" s="111"/>
      <c r="T250" s="111"/>
      <c r="U250" s="111"/>
      <c r="V250" s="111"/>
      <c r="W250" s="111"/>
      <c r="X250" s="111"/>
      <c r="Y250" s="111"/>
      <c r="Z250" s="111"/>
      <c r="AA250" s="111"/>
      <c r="AB250" s="111"/>
      <c r="AC250" s="111"/>
      <c r="AD250" s="111"/>
      <c r="AE250" s="111"/>
      <c r="AF250" s="111"/>
      <c r="AG250" s="111"/>
      <c r="AH250" s="111"/>
      <c r="AI250" s="111"/>
      <c r="AJ250" s="111"/>
      <c r="AK250" s="111"/>
      <c r="AL250" s="111"/>
      <c r="AM250" s="111"/>
      <c r="AN250" s="111"/>
      <c r="AO250" s="111"/>
      <c r="AP250" s="111"/>
      <c r="AQ250" s="111"/>
      <c r="AR250" s="111"/>
      <c r="AS250" s="111"/>
      <c r="AT250" s="111"/>
      <c r="AU250" s="111"/>
      <c r="AV250" s="111"/>
      <c r="AW250" s="111"/>
      <c r="AX250" s="111"/>
      <c r="AY250" s="111"/>
      <c r="AZ250" s="111"/>
      <c r="BA250" s="111"/>
      <c r="BB250" s="111"/>
      <c r="BC250" s="111"/>
      <c r="BD250" s="111"/>
      <c r="BE250" s="111"/>
      <c r="BF250" s="111"/>
      <c r="BG250" s="111"/>
      <c r="BH250" s="111"/>
      <c r="BI250" s="111"/>
      <c r="BJ250" s="111"/>
      <c r="BK250" s="111"/>
      <c r="BL250" s="111"/>
      <c r="BM250" s="111"/>
      <c r="BN250" s="111"/>
      <c r="BO250" s="111"/>
      <c r="BZ250" s="111"/>
      <c r="CA250" s="111"/>
      <c r="CB250" s="111"/>
      <c r="CC250" s="111"/>
      <c r="CD250" s="111"/>
      <c r="CE250" s="111"/>
      <c r="CF250" s="111"/>
      <c r="CG250" s="111"/>
      <c r="CH250" s="111"/>
      <c r="CI250" s="111"/>
      <c r="CJ250" s="111"/>
      <c r="CK250" s="111"/>
      <c r="CL250" s="111"/>
      <c r="CM250" s="111"/>
      <c r="CN250" s="111"/>
      <c r="CO250" s="111"/>
      <c r="CP250" s="111"/>
      <c r="CQ250" s="111"/>
      <c r="CR250" s="111"/>
      <c r="CS250" s="111"/>
      <c r="CT250" s="111"/>
      <c r="CU250" s="111"/>
      <c r="CV250" s="111"/>
      <c r="CW250" s="111"/>
      <c r="CX250" s="111"/>
      <c r="CY250" s="111"/>
      <c r="CZ250" s="111"/>
      <c r="DA250" s="111"/>
      <c r="DB250" s="111"/>
      <c r="DC250" s="111"/>
      <c r="DD250" s="111"/>
      <c r="DE250" s="111"/>
      <c r="DF250" s="111"/>
      <c r="DG250" s="111"/>
      <c r="DH250" s="111"/>
      <c r="DI250" s="111"/>
      <c r="DJ250" s="111"/>
      <c r="DK250" s="111"/>
      <c r="DL250" s="111"/>
      <c r="DM250" s="111"/>
      <c r="DN250" s="111"/>
      <c r="DO250" s="111"/>
      <c r="DP250" s="111"/>
      <c r="DQ250" s="111"/>
      <c r="DR250" s="111"/>
      <c r="DS250" s="111"/>
      <c r="DT250" s="111"/>
      <c r="DU250" s="111"/>
      <c r="DV250" s="111"/>
      <c r="DW250" s="111"/>
      <c r="DX250" s="111"/>
      <c r="DY250" s="111"/>
      <c r="DZ250" s="111"/>
      <c r="EA250" s="111"/>
      <c r="EB250" s="111"/>
      <c r="EC250" s="111"/>
      <c r="ED250" s="111"/>
      <c r="EE250" s="111"/>
      <c r="EF250" s="111"/>
      <c r="EG250" s="111"/>
      <c r="EH250" s="111"/>
      <c r="EI250" s="111"/>
      <c r="EJ250" s="111"/>
    </row>
    <row r="251" spans="6:140" customFormat="1" ht="4.2" customHeight="1" x14ac:dyDescent="0.2">
      <c r="F251" s="111"/>
      <c r="G251" s="111"/>
      <c r="H251" s="111"/>
      <c r="I251" s="111"/>
      <c r="J251" s="111"/>
      <c r="K251" s="111"/>
      <c r="L251" s="111"/>
      <c r="M251" s="111"/>
      <c r="N251" s="111"/>
      <c r="O251" s="111"/>
      <c r="P251" s="111"/>
      <c r="Q251" s="111"/>
      <c r="R251" s="111"/>
      <c r="S251" s="111"/>
      <c r="T251" s="111"/>
      <c r="U251" s="111"/>
      <c r="V251" s="111"/>
      <c r="W251" s="111"/>
      <c r="X251" s="111"/>
      <c r="Y251" s="111"/>
      <c r="Z251" s="111"/>
      <c r="AA251" s="111"/>
      <c r="AB251" s="111"/>
      <c r="AC251" s="111"/>
      <c r="AD251" s="111"/>
      <c r="AE251" s="111"/>
      <c r="AF251" s="111"/>
      <c r="AG251" s="111"/>
      <c r="AH251" s="111"/>
      <c r="AI251" s="111"/>
      <c r="AJ251" s="111"/>
      <c r="AK251" s="111"/>
      <c r="AL251" s="111"/>
      <c r="AM251" s="111"/>
      <c r="AN251" s="111"/>
      <c r="AO251" s="111"/>
      <c r="AP251" s="111"/>
      <c r="AQ251" s="111"/>
      <c r="AR251" s="111"/>
      <c r="AS251" s="111"/>
      <c r="AT251" s="111"/>
      <c r="AU251" s="111"/>
      <c r="AV251" s="111"/>
      <c r="AW251" s="111"/>
      <c r="AX251" s="111"/>
      <c r="AY251" s="111"/>
      <c r="AZ251" s="111"/>
      <c r="BA251" s="111"/>
      <c r="BB251" s="111"/>
      <c r="BC251" s="111"/>
      <c r="BD251" s="111"/>
      <c r="BE251" s="111"/>
      <c r="BF251" s="111"/>
      <c r="BG251" s="111"/>
      <c r="BH251" s="111"/>
      <c r="BI251" s="111"/>
      <c r="BJ251" s="111"/>
      <c r="BK251" s="111"/>
      <c r="BL251" s="111"/>
      <c r="BM251" s="111"/>
      <c r="BN251" s="111"/>
      <c r="BO251" s="111"/>
      <c r="BZ251" s="111"/>
      <c r="CA251" s="111"/>
      <c r="CB251" s="111"/>
      <c r="CC251" s="111"/>
      <c r="CD251" s="111"/>
      <c r="CE251" s="111"/>
      <c r="CF251" s="111"/>
      <c r="CG251" s="111"/>
      <c r="CH251" s="111"/>
      <c r="CI251" s="111"/>
      <c r="CJ251" s="111"/>
      <c r="CK251" s="111"/>
      <c r="CL251" s="111"/>
      <c r="CM251" s="111"/>
      <c r="CN251" s="111"/>
      <c r="CO251" s="111"/>
      <c r="CP251" s="111"/>
      <c r="CQ251" s="111"/>
      <c r="CR251" s="111"/>
      <c r="CS251" s="111"/>
      <c r="CT251" s="111"/>
      <c r="CU251" s="111"/>
      <c r="CV251" s="111"/>
      <c r="CW251" s="111"/>
      <c r="CX251" s="111"/>
      <c r="CY251" s="111"/>
      <c r="CZ251" s="111"/>
      <c r="DA251" s="111"/>
      <c r="DB251" s="111"/>
      <c r="DC251" s="111"/>
      <c r="DD251" s="111"/>
      <c r="DE251" s="111"/>
      <c r="DF251" s="111"/>
      <c r="DG251" s="111"/>
      <c r="DH251" s="111"/>
      <c r="DI251" s="111"/>
      <c r="DJ251" s="111"/>
      <c r="DK251" s="111"/>
      <c r="DL251" s="111"/>
      <c r="DM251" s="111"/>
      <c r="DN251" s="111"/>
      <c r="DO251" s="111"/>
      <c r="DP251" s="111"/>
      <c r="DQ251" s="111"/>
      <c r="DR251" s="111"/>
      <c r="DS251" s="111"/>
      <c r="DT251" s="111"/>
      <c r="DU251" s="111"/>
      <c r="DV251" s="111"/>
      <c r="DW251" s="111"/>
      <c r="DX251" s="111"/>
      <c r="DY251" s="111"/>
      <c r="DZ251" s="111"/>
      <c r="EA251" s="111"/>
      <c r="EB251" s="111"/>
      <c r="EC251" s="111"/>
      <c r="ED251" s="111"/>
      <c r="EE251" s="111"/>
      <c r="EF251" s="111"/>
      <c r="EG251" s="111"/>
      <c r="EH251" s="111"/>
      <c r="EI251" s="111"/>
      <c r="EJ251" s="111"/>
    </row>
    <row r="252" spans="6:140" customFormat="1" ht="4.2" customHeight="1" x14ac:dyDescent="0.2">
      <c r="F252" s="111"/>
      <c r="G252" s="111"/>
      <c r="H252" s="111"/>
      <c r="I252" s="111"/>
      <c r="J252" s="111"/>
      <c r="K252" s="111"/>
      <c r="L252" s="111"/>
      <c r="M252" s="111"/>
      <c r="N252" s="111"/>
      <c r="O252" s="111"/>
      <c r="P252" s="111"/>
      <c r="Q252" s="111"/>
      <c r="R252" s="111"/>
      <c r="S252" s="111"/>
      <c r="T252" s="111"/>
      <c r="U252" s="111"/>
      <c r="V252" s="111"/>
      <c r="W252" s="111"/>
      <c r="X252" s="111"/>
      <c r="Y252" s="111"/>
      <c r="Z252" s="111"/>
      <c r="AA252" s="111"/>
      <c r="AB252" s="111"/>
      <c r="AC252" s="111"/>
      <c r="AD252" s="111"/>
      <c r="AE252" s="111"/>
      <c r="AF252" s="111"/>
      <c r="AG252" s="111"/>
      <c r="AH252" s="111"/>
      <c r="AI252" s="111"/>
      <c r="AJ252" s="111"/>
      <c r="AK252" s="111"/>
      <c r="AL252" s="111"/>
      <c r="AM252" s="111"/>
      <c r="AN252" s="111"/>
      <c r="AO252" s="111"/>
      <c r="AP252" s="111"/>
      <c r="AQ252" s="111"/>
      <c r="AR252" s="111"/>
      <c r="AS252" s="111"/>
      <c r="AT252" s="111"/>
      <c r="AU252" s="111"/>
      <c r="AV252" s="111"/>
      <c r="AW252" s="111"/>
      <c r="AX252" s="111"/>
      <c r="AY252" s="111"/>
      <c r="AZ252" s="111"/>
      <c r="BA252" s="111"/>
      <c r="BB252" s="111"/>
      <c r="BC252" s="111"/>
      <c r="BD252" s="111"/>
      <c r="BE252" s="111"/>
      <c r="BF252" s="111"/>
      <c r="BG252" s="111"/>
      <c r="BH252" s="111"/>
      <c r="BI252" s="111"/>
      <c r="BJ252" s="111"/>
      <c r="BK252" s="111"/>
      <c r="BL252" s="111"/>
      <c r="BM252" s="111"/>
      <c r="BN252" s="111"/>
      <c r="BO252" s="111"/>
      <c r="BZ252" s="111"/>
      <c r="CA252" s="111"/>
      <c r="CB252" s="111"/>
      <c r="CC252" s="111"/>
      <c r="CD252" s="111"/>
      <c r="CE252" s="111"/>
      <c r="CF252" s="111"/>
      <c r="CG252" s="111"/>
      <c r="CH252" s="111"/>
      <c r="CI252" s="111"/>
      <c r="CJ252" s="111"/>
      <c r="CK252" s="111"/>
      <c r="CL252" s="111"/>
      <c r="CM252" s="111"/>
      <c r="CN252" s="111"/>
      <c r="CO252" s="111"/>
      <c r="CP252" s="111"/>
      <c r="CQ252" s="111"/>
      <c r="CR252" s="111"/>
      <c r="CS252" s="111"/>
      <c r="CT252" s="111"/>
      <c r="CU252" s="111"/>
      <c r="CV252" s="111"/>
      <c r="CW252" s="111"/>
      <c r="CX252" s="111"/>
      <c r="CY252" s="111"/>
      <c r="CZ252" s="111"/>
      <c r="DA252" s="111"/>
      <c r="DB252" s="111"/>
      <c r="DC252" s="111"/>
      <c r="DD252" s="111"/>
      <c r="DE252" s="111"/>
      <c r="DF252" s="111"/>
      <c r="DG252" s="111"/>
      <c r="DH252" s="111"/>
      <c r="DI252" s="111"/>
      <c r="DJ252" s="111"/>
      <c r="DK252" s="111"/>
      <c r="DL252" s="111"/>
      <c r="DM252" s="111"/>
      <c r="DN252" s="111"/>
      <c r="DO252" s="111"/>
      <c r="DP252" s="111"/>
      <c r="DQ252" s="111"/>
      <c r="DR252" s="111"/>
      <c r="DS252" s="111"/>
      <c r="DT252" s="111"/>
      <c r="DU252" s="111"/>
      <c r="DV252" s="111"/>
      <c r="DW252" s="111"/>
      <c r="DX252" s="111"/>
      <c r="DY252" s="111"/>
      <c r="DZ252" s="111"/>
      <c r="EA252" s="111"/>
      <c r="EB252" s="111"/>
      <c r="EC252" s="111"/>
      <c r="ED252" s="111"/>
      <c r="EE252" s="111"/>
      <c r="EF252" s="111"/>
      <c r="EG252" s="111"/>
      <c r="EH252" s="111"/>
      <c r="EI252" s="111"/>
      <c r="EJ252" s="111"/>
    </row>
    <row r="253" spans="6:140" customFormat="1" ht="4.2" customHeight="1" x14ac:dyDescent="0.2">
      <c r="F253" s="111"/>
      <c r="G253" s="111"/>
      <c r="H253" s="111"/>
      <c r="I253" s="111"/>
      <c r="J253" s="111"/>
      <c r="K253" s="111"/>
      <c r="L253" s="111"/>
      <c r="M253" s="111"/>
      <c r="N253" s="111"/>
      <c r="O253" s="111"/>
      <c r="P253" s="111"/>
      <c r="Q253" s="111"/>
      <c r="R253" s="111"/>
      <c r="S253" s="111"/>
      <c r="T253" s="111"/>
      <c r="U253" s="111"/>
      <c r="V253" s="111"/>
      <c r="W253" s="111"/>
      <c r="X253" s="111"/>
      <c r="Y253" s="111"/>
      <c r="Z253" s="111"/>
      <c r="AA253" s="111"/>
      <c r="AB253" s="111"/>
      <c r="AC253" s="111"/>
      <c r="AD253" s="111"/>
      <c r="AE253" s="111"/>
      <c r="AF253" s="111"/>
      <c r="AG253" s="111"/>
      <c r="AH253" s="111"/>
      <c r="AI253" s="111"/>
      <c r="AJ253" s="111"/>
      <c r="AK253" s="111"/>
      <c r="AL253" s="111"/>
      <c r="AM253" s="111"/>
      <c r="AN253" s="111"/>
      <c r="AO253" s="111"/>
      <c r="AP253" s="111"/>
      <c r="AQ253" s="111"/>
      <c r="AR253" s="111"/>
      <c r="AS253" s="111"/>
      <c r="AT253" s="111"/>
      <c r="AU253" s="111"/>
      <c r="AV253" s="111"/>
      <c r="AW253" s="111"/>
      <c r="AX253" s="111"/>
      <c r="AY253" s="111"/>
      <c r="AZ253" s="111"/>
      <c r="BA253" s="111"/>
      <c r="BB253" s="111"/>
      <c r="BC253" s="111"/>
      <c r="BD253" s="111"/>
      <c r="BE253" s="111"/>
      <c r="BF253" s="111"/>
      <c r="BG253" s="111"/>
      <c r="BH253" s="111"/>
      <c r="BI253" s="111"/>
      <c r="BJ253" s="111"/>
      <c r="BK253" s="111"/>
      <c r="BL253" s="111"/>
      <c r="BM253" s="111"/>
      <c r="BN253" s="111"/>
      <c r="BO253" s="111"/>
      <c r="BZ253" s="111"/>
      <c r="CA253" s="111"/>
      <c r="CB253" s="111"/>
      <c r="CC253" s="111"/>
      <c r="CD253" s="111"/>
      <c r="CE253" s="111"/>
      <c r="CF253" s="111"/>
      <c r="CG253" s="111"/>
      <c r="CH253" s="111"/>
      <c r="CI253" s="111"/>
      <c r="CJ253" s="111"/>
      <c r="CK253" s="111"/>
      <c r="CL253" s="111"/>
      <c r="CM253" s="111"/>
      <c r="CN253" s="111"/>
      <c r="CO253" s="111"/>
      <c r="CP253" s="111"/>
      <c r="CQ253" s="111"/>
      <c r="CR253" s="111"/>
      <c r="CS253" s="111"/>
      <c r="CT253" s="111"/>
      <c r="CU253" s="111"/>
      <c r="CV253" s="111"/>
      <c r="CW253" s="111"/>
      <c r="CX253" s="111"/>
      <c r="CY253" s="111"/>
      <c r="CZ253" s="111"/>
      <c r="DA253" s="111"/>
      <c r="DB253" s="111"/>
      <c r="DC253" s="111"/>
      <c r="DD253" s="111"/>
      <c r="DE253" s="111"/>
      <c r="DF253" s="111"/>
      <c r="DG253" s="111"/>
      <c r="DH253" s="111"/>
      <c r="DI253" s="111"/>
      <c r="DJ253" s="111"/>
      <c r="DK253" s="111"/>
      <c r="DL253" s="111"/>
      <c r="DM253" s="111"/>
      <c r="DN253" s="111"/>
      <c r="DO253" s="111"/>
      <c r="DP253" s="111"/>
      <c r="DQ253" s="111"/>
      <c r="DR253" s="111"/>
      <c r="DS253" s="111"/>
      <c r="DT253" s="111"/>
      <c r="DU253" s="111"/>
      <c r="DV253" s="111"/>
      <c r="DW253" s="111"/>
      <c r="DX253" s="111"/>
      <c r="DY253" s="111"/>
      <c r="DZ253" s="111"/>
      <c r="EA253" s="111"/>
      <c r="EB253" s="111"/>
      <c r="EC253" s="111"/>
      <c r="ED253" s="111"/>
      <c r="EE253" s="111"/>
      <c r="EF253" s="111"/>
      <c r="EG253" s="111"/>
      <c r="EH253" s="111"/>
      <c r="EI253" s="111"/>
      <c r="EJ253" s="111"/>
    </row>
    <row r="254" spans="6:140" customFormat="1" ht="4.2" customHeight="1" x14ac:dyDescent="0.2">
      <c r="F254" s="45"/>
      <c r="G254" s="45"/>
      <c r="H254" s="45"/>
      <c r="I254" s="45"/>
      <c r="J254" s="45"/>
      <c r="K254" s="45"/>
      <c r="L254" s="1102" t="e">
        <f>VLOOKUP(L234,選手リスト,2,FALSE)</f>
        <v>#N/A</v>
      </c>
      <c r="M254" s="1102"/>
      <c r="N254" s="1102"/>
      <c r="O254" s="1102"/>
      <c r="P254" s="1102"/>
      <c r="Q254" s="1102"/>
      <c r="R254" s="1102"/>
      <c r="S254" s="1102" t="e">
        <f>VLOOKUP(S234,選手リスト,2,FALSE)</f>
        <v>#N/A</v>
      </c>
      <c r="T254" s="1102"/>
      <c r="U254" s="1102"/>
      <c r="V254" s="1102"/>
      <c r="W254" s="1102"/>
      <c r="X254" s="1102"/>
      <c r="Y254" s="1102"/>
      <c r="Z254" s="1102" t="e">
        <f>VLOOKUP(Z234,選手リスト,2,FALSE)</f>
        <v>#N/A</v>
      </c>
      <c r="AA254" s="1102"/>
      <c r="AB254" s="1102"/>
      <c r="AC254" s="1102"/>
      <c r="AD254" s="1102"/>
      <c r="AE254" s="1102"/>
      <c r="AF254" s="1102"/>
      <c r="AG254" s="1102" t="e">
        <f>VLOOKUP(AG234,選手リスト,2,FALSE)</f>
        <v>#N/A</v>
      </c>
      <c r="AH254" s="1102"/>
      <c r="AI254" s="1102"/>
      <c r="AJ254" s="1102"/>
      <c r="AK254" s="1102"/>
      <c r="AL254" s="1102"/>
      <c r="AM254" s="1102"/>
      <c r="AN254" s="1102" t="e">
        <f>VLOOKUP(AN234,選手リスト,2,FALSE)</f>
        <v>#N/A</v>
      </c>
      <c r="AO254" s="1102"/>
      <c r="AP254" s="1102"/>
      <c r="AQ254" s="1102"/>
      <c r="AR254" s="1102"/>
      <c r="AS254" s="1102"/>
      <c r="AT254" s="1102"/>
      <c r="AU254" s="1102" t="e">
        <f>VLOOKUP(AU234,選手リスト,2,FALSE)</f>
        <v>#N/A</v>
      </c>
      <c r="AV254" s="1102"/>
      <c r="AW254" s="1102"/>
      <c r="AX254" s="1102"/>
      <c r="AY254" s="1102"/>
      <c r="AZ254" s="1102"/>
      <c r="BA254" s="1102"/>
      <c r="BB254" s="1102" t="e">
        <f>VLOOKUP(BB234,選手リスト,2,FALSE)</f>
        <v>#N/A</v>
      </c>
      <c r="BC254" s="1102"/>
      <c r="BD254" s="1102"/>
      <c r="BE254" s="1102"/>
      <c r="BF254" s="1102"/>
      <c r="BG254" s="1102"/>
      <c r="BH254" s="1102"/>
      <c r="BI254" s="1102" t="e">
        <f>VLOOKUP(BI234,選手リスト,2,FALSE)</f>
        <v>#N/A</v>
      </c>
      <c r="BJ254" s="1102"/>
      <c r="BK254" s="1102"/>
      <c r="BL254" s="1102"/>
      <c r="BM254" s="1102"/>
      <c r="BN254" s="1102"/>
      <c r="BO254" s="1102"/>
      <c r="BZ254" s="1102" t="e">
        <f>VLOOKUP(BZ234,選手リスト,2,FALSE)</f>
        <v>#N/A</v>
      </c>
      <c r="CA254" s="1102"/>
      <c r="CB254" s="1102"/>
      <c r="CC254" s="1102"/>
      <c r="CD254" s="1102"/>
      <c r="CE254" s="1102"/>
      <c r="CF254" s="1102"/>
      <c r="CG254" s="1102" t="e">
        <f>VLOOKUP(CG234,選手リスト,2,FALSE)</f>
        <v>#N/A</v>
      </c>
      <c r="CH254" s="1102"/>
      <c r="CI254" s="1102"/>
      <c r="CJ254" s="1102"/>
      <c r="CK254" s="1102"/>
      <c r="CL254" s="1102"/>
      <c r="CM254" s="1102"/>
      <c r="CN254" s="1102" t="e">
        <f>VLOOKUP(CN234,選手リスト,2,FALSE)</f>
        <v>#N/A</v>
      </c>
      <c r="CO254" s="1102"/>
      <c r="CP254" s="1102"/>
      <c r="CQ254" s="1102"/>
      <c r="CR254" s="1102"/>
      <c r="CS254" s="1102"/>
      <c r="CT254" s="1102"/>
      <c r="CU254" s="1102" t="e">
        <f>VLOOKUP(CU234,選手リスト,2,FALSE)</f>
        <v>#N/A</v>
      </c>
      <c r="CV254" s="1102"/>
      <c r="CW254" s="1102"/>
      <c r="CX254" s="1102"/>
      <c r="CY254" s="1102"/>
      <c r="CZ254" s="1102"/>
      <c r="DA254" s="1102"/>
      <c r="DB254" s="1102" t="e">
        <f>VLOOKUP(DB234,選手リスト,2,FALSE)</f>
        <v>#N/A</v>
      </c>
      <c r="DC254" s="1102"/>
      <c r="DD254" s="1102"/>
      <c r="DE254" s="1102"/>
      <c r="DF254" s="1102"/>
      <c r="DG254" s="1102"/>
      <c r="DH254" s="1102"/>
      <c r="DI254" s="1102" t="e">
        <f>VLOOKUP(DI234,選手リスト,2,FALSE)</f>
        <v>#N/A</v>
      </c>
      <c r="DJ254" s="1102"/>
      <c r="DK254" s="1102"/>
      <c r="DL254" s="1102"/>
      <c r="DM254" s="1102"/>
      <c r="DN254" s="1102"/>
      <c r="DO254" s="1102"/>
      <c r="DP254" s="1102" t="e">
        <f>VLOOKUP(DP234,選手リスト,2,FALSE)</f>
        <v>#N/A</v>
      </c>
      <c r="DQ254" s="1102"/>
      <c r="DR254" s="1102"/>
      <c r="DS254" s="1102"/>
      <c r="DT254" s="1102"/>
      <c r="DU254" s="1102"/>
      <c r="DV254" s="1102"/>
      <c r="DW254" s="1102" t="e">
        <f>VLOOKUP(DW234,選手リスト,2,FALSE)</f>
        <v>#N/A</v>
      </c>
      <c r="DX254" s="1102"/>
      <c r="DY254" s="1102"/>
      <c r="DZ254" s="1102"/>
      <c r="EA254" s="1102"/>
      <c r="EB254" s="1102"/>
      <c r="EC254" s="1102"/>
      <c r="ED254" s="1102" t="e">
        <f>VLOOKUP(ED234,選手リスト,2,FALSE)</f>
        <v>#N/A</v>
      </c>
      <c r="EE254" s="1102"/>
      <c r="EF254" s="1102"/>
      <c r="EG254" s="1102"/>
      <c r="EH254" s="1102"/>
      <c r="EI254" s="1102"/>
      <c r="EJ254" s="1102"/>
    </row>
    <row r="255" spans="6:140" customFormat="1" ht="4.2" customHeight="1" x14ac:dyDescent="0.2">
      <c r="F255" s="45"/>
      <c r="G255" s="45"/>
      <c r="H255" s="45"/>
      <c r="I255" s="45"/>
      <c r="J255" s="45"/>
      <c r="K255" s="45"/>
      <c r="L255" s="1102"/>
      <c r="M255" s="1102"/>
      <c r="N255" s="1102"/>
      <c r="O255" s="1102"/>
      <c r="P255" s="1102"/>
      <c r="Q255" s="1102"/>
      <c r="R255" s="1102"/>
      <c r="S255" s="1102"/>
      <c r="T255" s="1102"/>
      <c r="U255" s="1102"/>
      <c r="V255" s="1102"/>
      <c r="W255" s="1102"/>
      <c r="X255" s="1102"/>
      <c r="Y255" s="1102"/>
      <c r="Z255" s="1102"/>
      <c r="AA255" s="1102"/>
      <c r="AB255" s="1102"/>
      <c r="AC255" s="1102"/>
      <c r="AD255" s="1102"/>
      <c r="AE255" s="1102"/>
      <c r="AF255" s="1102"/>
      <c r="AG255" s="1102"/>
      <c r="AH255" s="1102"/>
      <c r="AI255" s="1102"/>
      <c r="AJ255" s="1102"/>
      <c r="AK255" s="1102"/>
      <c r="AL255" s="1102"/>
      <c r="AM255" s="1102"/>
      <c r="AN255" s="1102"/>
      <c r="AO255" s="1102"/>
      <c r="AP255" s="1102"/>
      <c r="AQ255" s="1102"/>
      <c r="AR255" s="1102"/>
      <c r="AS255" s="1102"/>
      <c r="AT255" s="1102"/>
      <c r="AU255" s="1102"/>
      <c r="AV255" s="1102"/>
      <c r="AW255" s="1102"/>
      <c r="AX255" s="1102"/>
      <c r="AY255" s="1102"/>
      <c r="AZ255" s="1102"/>
      <c r="BA255" s="1102"/>
      <c r="BB255" s="1102"/>
      <c r="BC255" s="1102"/>
      <c r="BD255" s="1102"/>
      <c r="BE255" s="1102"/>
      <c r="BF255" s="1102"/>
      <c r="BG255" s="1102"/>
      <c r="BH255" s="1102"/>
      <c r="BI255" s="1102"/>
      <c r="BJ255" s="1102"/>
      <c r="BK255" s="1102"/>
      <c r="BL255" s="1102"/>
      <c r="BM255" s="1102"/>
      <c r="BN255" s="1102"/>
      <c r="BO255" s="1102"/>
      <c r="BZ255" s="1102"/>
      <c r="CA255" s="1102"/>
      <c r="CB255" s="1102"/>
      <c r="CC255" s="1102"/>
      <c r="CD255" s="1102"/>
      <c r="CE255" s="1102"/>
      <c r="CF255" s="1102"/>
      <c r="CG255" s="1102"/>
      <c r="CH255" s="1102"/>
      <c r="CI255" s="1102"/>
      <c r="CJ255" s="1102"/>
      <c r="CK255" s="1102"/>
      <c r="CL255" s="1102"/>
      <c r="CM255" s="1102"/>
      <c r="CN255" s="1102"/>
      <c r="CO255" s="1102"/>
      <c r="CP255" s="1102"/>
      <c r="CQ255" s="1102"/>
      <c r="CR255" s="1102"/>
      <c r="CS255" s="1102"/>
      <c r="CT255" s="1102"/>
      <c r="CU255" s="1102"/>
      <c r="CV255" s="1102"/>
      <c r="CW255" s="1102"/>
      <c r="CX255" s="1102"/>
      <c r="CY255" s="1102"/>
      <c r="CZ255" s="1102"/>
      <c r="DA255" s="1102"/>
      <c r="DB255" s="1102"/>
      <c r="DC255" s="1102"/>
      <c r="DD255" s="1102"/>
      <c r="DE255" s="1102"/>
      <c r="DF255" s="1102"/>
      <c r="DG255" s="1102"/>
      <c r="DH255" s="1102"/>
      <c r="DI255" s="1102"/>
      <c r="DJ255" s="1102"/>
      <c r="DK255" s="1102"/>
      <c r="DL255" s="1102"/>
      <c r="DM255" s="1102"/>
      <c r="DN255" s="1102"/>
      <c r="DO255" s="1102"/>
      <c r="DP255" s="1102"/>
      <c r="DQ255" s="1102"/>
      <c r="DR255" s="1102"/>
      <c r="DS255" s="1102"/>
      <c r="DT255" s="1102"/>
      <c r="DU255" s="1102"/>
      <c r="DV255" s="1102"/>
      <c r="DW255" s="1102"/>
      <c r="DX255" s="1102"/>
      <c r="DY255" s="1102"/>
      <c r="DZ255" s="1102"/>
      <c r="EA255" s="1102"/>
      <c r="EB255" s="1102"/>
      <c r="EC255" s="1102"/>
      <c r="ED255" s="1102"/>
      <c r="EE255" s="1102"/>
      <c r="EF255" s="1102"/>
      <c r="EG255" s="1102"/>
      <c r="EH255" s="1102"/>
      <c r="EI255" s="1102"/>
      <c r="EJ255" s="1102"/>
    </row>
    <row r="256" spans="6:140" customFormat="1" ht="4.2" customHeight="1" x14ac:dyDescent="0.2">
      <c r="F256" s="45"/>
      <c r="G256" s="45"/>
      <c r="H256" s="45"/>
      <c r="I256" s="45"/>
      <c r="J256" s="45"/>
      <c r="K256" s="45"/>
      <c r="L256" s="1102"/>
      <c r="M256" s="1102"/>
      <c r="N256" s="1102"/>
      <c r="O256" s="1102"/>
      <c r="P256" s="1102"/>
      <c r="Q256" s="1102"/>
      <c r="R256" s="1102"/>
      <c r="S256" s="1102"/>
      <c r="T256" s="1102"/>
      <c r="U256" s="1102"/>
      <c r="V256" s="1102"/>
      <c r="W256" s="1102"/>
      <c r="X256" s="1102"/>
      <c r="Y256" s="1102"/>
      <c r="Z256" s="1102"/>
      <c r="AA256" s="1102"/>
      <c r="AB256" s="1102"/>
      <c r="AC256" s="1102"/>
      <c r="AD256" s="1102"/>
      <c r="AE256" s="1102"/>
      <c r="AF256" s="1102"/>
      <c r="AG256" s="1102"/>
      <c r="AH256" s="1102"/>
      <c r="AI256" s="1102"/>
      <c r="AJ256" s="1102"/>
      <c r="AK256" s="1102"/>
      <c r="AL256" s="1102"/>
      <c r="AM256" s="1102"/>
      <c r="AN256" s="1102"/>
      <c r="AO256" s="1102"/>
      <c r="AP256" s="1102"/>
      <c r="AQ256" s="1102"/>
      <c r="AR256" s="1102"/>
      <c r="AS256" s="1102"/>
      <c r="AT256" s="1102"/>
      <c r="AU256" s="1102"/>
      <c r="AV256" s="1102"/>
      <c r="AW256" s="1102"/>
      <c r="AX256" s="1102"/>
      <c r="AY256" s="1102"/>
      <c r="AZ256" s="1102"/>
      <c r="BA256" s="1102"/>
      <c r="BB256" s="1102"/>
      <c r="BC256" s="1102"/>
      <c r="BD256" s="1102"/>
      <c r="BE256" s="1102"/>
      <c r="BF256" s="1102"/>
      <c r="BG256" s="1102"/>
      <c r="BH256" s="1102"/>
      <c r="BI256" s="1102"/>
      <c r="BJ256" s="1102"/>
      <c r="BK256" s="1102"/>
      <c r="BL256" s="1102"/>
      <c r="BM256" s="1102"/>
      <c r="BN256" s="1102"/>
      <c r="BO256" s="1102"/>
      <c r="BZ256" s="1102"/>
      <c r="CA256" s="1102"/>
      <c r="CB256" s="1102"/>
      <c r="CC256" s="1102"/>
      <c r="CD256" s="1102"/>
      <c r="CE256" s="1102"/>
      <c r="CF256" s="1102"/>
      <c r="CG256" s="1102"/>
      <c r="CH256" s="1102"/>
      <c r="CI256" s="1102"/>
      <c r="CJ256" s="1102"/>
      <c r="CK256" s="1102"/>
      <c r="CL256" s="1102"/>
      <c r="CM256" s="1102"/>
      <c r="CN256" s="1102"/>
      <c r="CO256" s="1102"/>
      <c r="CP256" s="1102"/>
      <c r="CQ256" s="1102"/>
      <c r="CR256" s="1102"/>
      <c r="CS256" s="1102"/>
      <c r="CT256" s="1102"/>
      <c r="CU256" s="1102"/>
      <c r="CV256" s="1102"/>
      <c r="CW256" s="1102"/>
      <c r="CX256" s="1102"/>
      <c r="CY256" s="1102"/>
      <c r="CZ256" s="1102"/>
      <c r="DA256" s="1102"/>
      <c r="DB256" s="1102"/>
      <c r="DC256" s="1102"/>
      <c r="DD256" s="1102"/>
      <c r="DE256" s="1102"/>
      <c r="DF256" s="1102"/>
      <c r="DG256" s="1102"/>
      <c r="DH256" s="1102"/>
      <c r="DI256" s="1102"/>
      <c r="DJ256" s="1102"/>
      <c r="DK256" s="1102"/>
      <c r="DL256" s="1102"/>
      <c r="DM256" s="1102"/>
      <c r="DN256" s="1102"/>
      <c r="DO256" s="1102"/>
      <c r="DP256" s="1102"/>
      <c r="DQ256" s="1102"/>
      <c r="DR256" s="1102"/>
      <c r="DS256" s="1102"/>
      <c r="DT256" s="1102"/>
      <c r="DU256" s="1102"/>
      <c r="DV256" s="1102"/>
      <c r="DW256" s="1102"/>
      <c r="DX256" s="1102"/>
      <c r="DY256" s="1102"/>
      <c r="DZ256" s="1102"/>
      <c r="EA256" s="1102"/>
      <c r="EB256" s="1102"/>
      <c r="EC256" s="1102"/>
      <c r="ED256" s="1102"/>
      <c r="EE256" s="1102"/>
      <c r="EF256" s="1102"/>
      <c r="EG256" s="1102"/>
      <c r="EH256" s="1102"/>
      <c r="EI256" s="1102"/>
      <c r="EJ256" s="1102"/>
    </row>
    <row r="257" spans="6:133" customFormat="1" ht="4.2" customHeight="1" x14ac:dyDescent="0.2">
      <c r="F257" s="179"/>
      <c r="G257" s="179"/>
      <c r="H257" s="179"/>
      <c r="I257" s="179"/>
      <c r="J257" s="179"/>
      <c r="K257" s="179"/>
      <c r="L257" s="179"/>
      <c r="M257" s="179"/>
      <c r="N257" s="179"/>
      <c r="O257" s="179"/>
      <c r="P257" s="179"/>
      <c r="Q257" s="179"/>
      <c r="R257" s="179"/>
      <c r="S257" s="179"/>
      <c r="T257" s="179"/>
      <c r="U257" s="179"/>
      <c r="V257" s="179"/>
      <c r="W257" s="179"/>
      <c r="X257" s="179"/>
      <c r="Y257" s="179"/>
      <c r="Z257" s="179"/>
      <c r="AA257" s="179"/>
      <c r="AB257" s="179"/>
      <c r="AC257" s="179"/>
      <c r="AD257" s="179"/>
      <c r="AE257" s="179"/>
      <c r="AF257" s="179"/>
      <c r="AG257" s="179"/>
      <c r="AH257" s="179"/>
      <c r="AI257" s="179"/>
      <c r="AJ257" s="179"/>
      <c r="AK257" s="179"/>
      <c r="AL257" s="179"/>
      <c r="AM257" s="179"/>
      <c r="AN257" s="179"/>
      <c r="AO257" s="179"/>
      <c r="AP257" s="179"/>
      <c r="AQ257" s="179"/>
      <c r="AR257" s="179"/>
      <c r="AS257" s="179"/>
      <c r="AT257" s="179"/>
      <c r="BZ257" s="179"/>
      <c r="CA257" s="179"/>
      <c r="CB257" s="179"/>
      <c r="CC257" s="179"/>
      <c r="CD257" s="179"/>
      <c r="CE257" s="179"/>
      <c r="CF257" s="179"/>
      <c r="CG257" s="179"/>
      <c r="CH257" s="179"/>
      <c r="CI257" s="179"/>
      <c r="CJ257" s="179"/>
      <c r="CK257" s="179"/>
      <c r="CL257" s="179"/>
      <c r="CM257" s="179"/>
      <c r="CN257" s="179"/>
      <c r="CO257" s="179"/>
      <c r="CP257" s="179"/>
      <c r="CQ257" s="179"/>
      <c r="CR257" s="179"/>
      <c r="CS257" s="179"/>
      <c r="CT257" s="179"/>
      <c r="CU257" s="179"/>
      <c r="CV257" s="179"/>
      <c r="CW257" s="179"/>
      <c r="CX257" s="179"/>
      <c r="CY257" s="179"/>
      <c r="CZ257" s="179"/>
      <c r="DA257" s="179"/>
      <c r="DB257" s="179"/>
      <c r="DC257" s="179"/>
      <c r="DD257" s="179"/>
      <c r="DE257" s="179"/>
      <c r="DF257" s="179"/>
      <c r="DG257" s="179"/>
      <c r="DH257" s="179"/>
    </row>
    <row r="258" spans="6:133" customFormat="1" ht="4.2" customHeight="1" x14ac:dyDescent="0.2">
      <c r="F258" s="185"/>
      <c r="G258" s="185"/>
      <c r="H258" s="185"/>
      <c r="I258" s="185"/>
      <c r="J258" s="185"/>
      <c r="K258" s="185"/>
      <c r="L258" s="1045">
        <v>9</v>
      </c>
      <c r="M258" s="1045"/>
      <c r="N258" s="1045"/>
      <c r="O258" s="1045"/>
      <c r="P258" s="1045"/>
      <c r="Q258" s="1045"/>
      <c r="R258" s="1045"/>
      <c r="S258" s="1045">
        <v>10</v>
      </c>
      <c r="T258" s="1045"/>
      <c r="U258" s="1045"/>
      <c r="V258" s="1045"/>
      <c r="W258" s="1045"/>
      <c r="X258" s="1045"/>
      <c r="Y258" s="1045"/>
      <c r="Z258" s="1045">
        <v>11</v>
      </c>
      <c r="AA258" s="1045"/>
      <c r="AB258" s="1045"/>
      <c r="AC258" s="1045"/>
      <c r="AD258" s="1045"/>
      <c r="AE258" s="1045"/>
      <c r="AF258" s="1045"/>
      <c r="AG258" s="1045">
        <v>12</v>
      </c>
      <c r="AH258" s="1045"/>
      <c r="AI258" s="1045"/>
      <c r="AJ258" s="1045"/>
      <c r="AK258" s="1045"/>
      <c r="AL258" s="1045"/>
      <c r="AM258" s="1045"/>
      <c r="AN258" s="1045">
        <v>13</v>
      </c>
      <c r="AO258" s="1045"/>
      <c r="AP258" s="1045"/>
      <c r="AQ258" s="1045"/>
      <c r="AR258" s="1045"/>
      <c r="AS258" s="1045"/>
      <c r="AT258" s="1045"/>
      <c r="AU258" s="1045">
        <v>14</v>
      </c>
      <c r="AV258" s="1045"/>
      <c r="AW258" s="1045"/>
      <c r="AX258" s="1045"/>
      <c r="AY258" s="1045"/>
      <c r="AZ258" s="1045"/>
      <c r="BA258" s="1045"/>
      <c r="BB258" s="1045">
        <v>15</v>
      </c>
      <c r="BC258" s="1045"/>
      <c r="BD258" s="1045"/>
      <c r="BE258" s="1045"/>
      <c r="BF258" s="1045"/>
      <c r="BG258" s="1045"/>
      <c r="BH258" s="1045"/>
      <c r="BI258" s="1045">
        <v>16</v>
      </c>
      <c r="BJ258" s="1045"/>
      <c r="BK258" s="1045"/>
      <c r="BL258" s="1045"/>
      <c r="BM258" s="1045"/>
      <c r="BN258" s="1045"/>
      <c r="BO258" s="1045"/>
      <c r="BZ258" s="1045">
        <v>26</v>
      </c>
      <c r="CA258" s="1045"/>
      <c r="CB258" s="1045"/>
      <c r="CC258" s="1045"/>
      <c r="CD258" s="1045"/>
      <c r="CE258" s="1045"/>
      <c r="CF258" s="1045"/>
      <c r="CG258" s="1045">
        <v>27</v>
      </c>
      <c r="CH258" s="1045"/>
      <c r="CI258" s="1045"/>
      <c r="CJ258" s="1045"/>
      <c r="CK258" s="1045"/>
      <c r="CL258" s="1045"/>
      <c r="CM258" s="1045"/>
      <c r="CN258" s="1045">
        <v>28</v>
      </c>
      <c r="CO258" s="1045"/>
      <c r="CP258" s="1045"/>
      <c r="CQ258" s="1045"/>
      <c r="CR258" s="1045"/>
      <c r="CS258" s="1045"/>
      <c r="CT258" s="1045"/>
      <c r="CU258" s="1045">
        <v>29</v>
      </c>
      <c r="CV258" s="1045"/>
      <c r="CW258" s="1045"/>
      <c r="CX258" s="1045"/>
      <c r="CY258" s="1045"/>
      <c r="CZ258" s="1045"/>
      <c r="DA258" s="1045"/>
      <c r="DB258" s="1045">
        <v>30</v>
      </c>
      <c r="DC258" s="1045"/>
      <c r="DD258" s="1045"/>
      <c r="DE258" s="1045"/>
      <c r="DF258" s="1045"/>
      <c r="DG258" s="1045"/>
      <c r="DH258" s="1045"/>
      <c r="DI258" s="1045">
        <v>31</v>
      </c>
      <c r="DJ258" s="1045"/>
      <c r="DK258" s="1045"/>
      <c r="DL258" s="1045"/>
      <c r="DM258" s="1045"/>
      <c r="DN258" s="1045"/>
      <c r="DO258" s="1045"/>
      <c r="DP258" s="1045">
        <v>32</v>
      </c>
      <c r="DQ258" s="1045"/>
      <c r="DR258" s="1045"/>
      <c r="DS258" s="1045"/>
      <c r="DT258" s="1045"/>
      <c r="DU258" s="1045"/>
      <c r="DV258" s="1045"/>
      <c r="DW258" s="1045">
        <v>33</v>
      </c>
      <c r="DX258" s="1045"/>
      <c r="DY258" s="1045"/>
      <c r="DZ258" s="1045"/>
      <c r="EA258" s="1045"/>
      <c r="EB258" s="1045"/>
      <c r="EC258" s="1045"/>
    </row>
    <row r="259" spans="6:133" customFormat="1" ht="4.2" customHeight="1" x14ac:dyDescent="0.2">
      <c r="F259" s="185"/>
      <c r="G259" s="185"/>
      <c r="H259" s="185"/>
      <c r="I259" s="185"/>
      <c r="J259" s="185"/>
      <c r="K259" s="185"/>
      <c r="L259" s="1045"/>
      <c r="M259" s="1045"/>
      <c r="N259" s="1045"/>
      <c r="O259" s="1045"/>
      <c r="P259" s="1045"/>
      <c r="Q259" s="1045"/>
      <c r="R259" s="1045"/>
      <c r="S259" s="1045"/>
      <c r="T259" s="1045"/>
      <c r="U259" s="1045"/>
      <c r="V259" s="1045"/>
      <c r="W259" s="1045"/>
      <c r="X259" s="1045"/>
      <c r="Y259" s="1045"/>
      <c r="Z259" s="1045"/>
      <c r="AA259" s="1045"/>
      <c r="AB259" s="1045"/>
      <c r="AC259" s="1045"/>
      <c r="AD259" s="1045"/>
      <c r="AE259" s="1045"/>
      <c r="AF259" s="1045"/>
      <c r="AG259" s="1045"/>
      <c r="AH259" s="1045"/>
      <c r="AI259" s="1045"/>
      <c r="AJ259" s="1045"/>
      <c r="AK259" s="1045"/>
      <c r="AL259" s="1045"/>
      <c r="AM259" s="1045"/>
      <c r="AN259" s="1045"/>
      <c r="AO259" s="1045"/>
      <c r="AP259" s="1045"/>
      <c r="AQ259" s="1045"/>
      <c r="AR259" s="1045"/>
      <c r="AS259" s="1045"/>
      <c r="AT259" s="1045"/>
      <c r="AU259" s="1045"/>
      <c r="AV259" s="1045"/>
      <c r="AW259" s="1045"/>
      <c r="AX259" s="1045"/>
      <c r="AY259" s="1045"/>
      <c r="AZ259" s="1045"/>
      <c r="BA259" s="1045"/>
      <c r="BB259" s="1045"/>
      <c r="BC259" s="1045"/>
      <c r="BD259" s="1045"/>
      <c r="BE259" s="1045"/>
      <c r="BF259" s="1045"/>
      <c r="BG259" s="1045"/>
      <c r="BH259" s="1045"/>
      <c r="BI259" s="1045"/>
      <c r="BJ259" s="1045"/>
      <c r="BK259" s="1045"/>
      <c r="BL259" s="1045"/>
      <c r="BM259" s="1045"/>
      <c r="BN259" s="1045"/>
      <c r="BO259" s="1045"/>
      <c r="BZ259" s="1045"/>
      <c r="CA259" s="1045"/>
      <c r="CB259" s="1045"/>
      <c r="CC259" s="1045"/>
      <c r="CD259" s="1045"/>
      <c r="CE259" s="1045"/>
      <c r="CF259" s="1045"/>
      <c r="CG259" s="1045"/>
      <c r="CH259" s="1045"/>
      <c r="CI259" s="1045"/>
      <c r="CJ259" s="1045"/>
      <c r="CK259" s="1045"/>
      <c r="CL259" s="1045"/>
      <c r="CM259" s="1045"/>
      <c r="CN259" s="1045"/>
      <c r="CO259" s="1045"/>
      <c r="CP259" s="1045"/>
      <c r="CQ259" s="1045"/>
      <c r="CR259" s="1045"/>
      <c r="CS259" s="1045"/>
      <c r="CT259" s="1045"/>
      <c r="CU259" s="1045"/>
      <c r="CV259" s="1045"/>
      <c r="CW259" s="1045"/>
      <c r="CX259" s="1045"/>
      <c r="CY259" s="1045"/>
      <c r="CZ259" s="1045"/>
      <c r="DA259" s="1045"/>
      <c r="DB259" s="1045"/>
      <c r="DC259" s="1045"/>
      <c r="DD259" s="1045"/>
      <c r="DE259" s="1045"/>
      <c r="DF259" s="1045"/>
      <c r="DG259" s="1045"/>
      <c r="DH259" s="1045"/>
      <c r="DI259" s="1045"/>
      <c r="DJ259" s="1045"/>
      <c r="DK259" s="1045"/>
      <c r="DL259" s="1045"/>
      <c r="DM259" s="1045"/>
      <c r="DN259" s="1045"/>
      <c r="DO259" s="1045"/>
      <c r="DP259" s="1045"/>
      <c r="DQ259" s="1045"/>
      <c r="DR259" s="1045"/>
      <c r="DS259" s="1045"/>
      <c r="DT259" s="1045"/>
      <c r="DU259" s="1045"/>
      <c r="DV259" s="1045"/>
      <c r="DW259" s="1045"/>
      <c r="DX259" s="1045"/>
      <c r="DY259" s="1045"/>
      <c r="DZ259" s="1045"/>
      <c r="EA259" s="1045"/>
      <c r="EB259" s="1045"/>
      <c r="EC259" s="1045"/>
    </row>
    <row r="260" spans="6:133" customFormat="1" ht="4.2" customHeight="1" x14ac:dyDescent="0.2">
      <c r="F260" s="111"/>
      <c r="G260" s="111"/>
      <c r="H260" s="111"/>
      <c r="I260" s="111"/>
      <c r="J260" s="111"/>
      <c r="K260" s="111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  <c r="BA260" s="5"/>
      <c r="BB260" s="5"/>
      <c r="BC260" s="5"/>
      <c r="BD260" s="5"/>
      <c r="BE260" s="5"/>
      <c r="BF260" s="5"/>
      <c r="BG260" s="5"/>
      <c r="BH260" s="5"/>
      <c r="BI260" s="5"/>
      <c r="BJ260" s="5"/>
      <c r="BK260" s="5"/>
      <c r="BL260" s="5"/>
      <c r="BM260" s="5"/>
      <c r="BN260" s="5"/>
      <c r="BO260" s="5"/>
      <c r="BZ260" s="5"/>
      <c r="CA260" s="5"/>
      <c r="CB260" s="5"/>
      <c r="CC260" s="5"/>
      <c r="CD260" s="5"/>
      <c r="CE260" s="5"/>
      <c r="CF260" s="5"/>
      <c r="CG260" s="5"/>
      <c r="CH260" s="5"/>
      <c r="CI260" s="5"/>
      <c r="CJ260" s="5"/>
      <c r="CK260" s="5"/>
      <c r="CL260" s="5"/>
      <c r="CM260" s="5"/>
      <c r="CN260" s="5"/>
      <c r="CO260" s="5"/>
      <c r="CP260" s="5"/>
      <c r="CQ260" s="5"/>
      <c r="CR260" s="5"/>
      <c r="CS260" s="5"/>
      <c r="CT260" s="5"/>
      <c r="CU260" s="5"/>
      <c r="CV260" s="5"/>
      <c r="CW260" s="5"/>
      <c r="CX260" s="5"/>
      <c r="CY260" s="5"/>
      <c r="CZ260" s="5"/>
      <c r="DA260" s="5"/>
      <c r="DB260" s="5"/>
      <c r="DC260" s="5"/>
      <c r="DD260" s="5"/>
      <c r="DE260" s="5"/>
      <c r="DF260" s="5"/>
      <c r="DG260" s="5"/>
      <c r="DH260" s="5"/>
      <c r="DI260" s="5"/>
      <c r="DJ260" s="5"/>
      <c r="DK260" s="5"/>
      <c r="DL260" s="5"/>
      <c r="DM260" s="5"/>
      <c r="DN260" s="5"/>
      <c r="DO260" s="5"/>
      <c r="DP260" s="5"/>
      <c r="DQ260" s="5"/>
      <c r="DR260" s="5"/>
      <c r="DS260" s="5"/>
      <c r="DT260" s="5"/>
      <c r="DU260" s="5"/>
      <c r="DV260" s="5"/>
      <c r="DW260" s="5"/>
      <c r="DX260" s="5"/>
      <c r="DY260" s="5"/>
      <c r="DZ260" s="5"/>
      <c r="EA260" s="5"/>
      <c r="EB260" s="5"/>
      <c r="EC260" s="5"/>
    </row>
    <row r="261" spans="6:133" customFormat="1" ht="4.2" customHeight="1" x14ac:dyDescent="0.2">
      <c r="F261" s="111"/>
      <c r="G261" s="111"/>
      <c r="H261" s="111"/>
      <c r="I261" s="111"/>
      <c r="J261" s="111"/>
      <c r="K261" s="111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  <c r="BA261" s="5"/>
      <c r="BB261" s="5"/>
      <c r="BC261" s="5"/>
      <c r="BD261" s="5"/>
      <c r="BE261" s="5"/>
      <c r="BF261" s="5"/>
      <c r="BG261" s="5"/>
      <c r="BH261" s="5"/>
      <c r="BI261" s="5"/>
      <c r="BJ261" s="5"/>
      <c r="BK261" s="5"/>
      <c r="BL261" s="5"/>
      <c r="BM261" s="5"/>
      <c r="BN261" s="5"/>
      <c r="BO261" s="5"/>
      <c r="BZ261" s="5"/>
      <c r="CA261" s="5"/>
      <c r="CB261" s="5"/>
      <c r="CC261" s="5"/>
      <c r="CD261" s="5"/>
      <c r="CE261" s="5"/>
      <c r="CF261" s="5"/>
      <c r="CG261" s="5"/>
      <c r="CH261" s="5"/>
      <c r="CI261" s="5"/>
      <c r="CJ261" s="5"/>
      <c r="CK261" s="5"/>
      <c r="CL261" s="5"/>
      <c r="CM261" s="5"/>
      <c r="CN261" s="5"/>
      <c r="CO261" s="5"/>
      <c r="CP261" s="5"/>
      <c r="CQ261" s="5"/>
      <c r="CR261" s="5"/>
      <c r="CS261" s="5"/>
      <c r="CT261" s="5"/>
      <c r="CU261" s="5"/>
      <c r="CV261" s="5"/>
      <c r="CW261" s="5"/>
      <c r="CX261" s="5"/>
      <c r="CY261" s="5"/>
      <c r="CZ261" s="5"/>
      <c r="DA261" s="5"/>
      <c r="DB261" s="5"/>
      <c r="DC261" s="5"/>
      <c r="DD261" s="5"/>
      <c r="DE261" s="5"/>
      <c r="DF261" s="5"/>
      <c r="DG261" s="5"/>
      <c r="DH261" s="5"/>
      <c r="DI261" s="5"/>
      <c r="DJ261" s="5"/>
      <c r="DK261" s="5"/>
      <c r="DL261" s="5"/>
      <c r="DM261" s="5"/>
      <c r="DN261" s="5"/>
      <c r="DO261" s="5"/>
      <c r="DP261" s="5"/>
      <c r="DQ261" s="5"/>
      <c r="DR261" s="5"/>
      <c r="DS261" s="5"/>
      <c r="DT261" s="5"/>
      <c r="DU261" s="5"/>
      <c r="DV261" s="5"/>
      <c r="DW261" s="5"/>
      <c r="DX261" s="5"/>
      <c r="DY261" s="5"/>
      <c r="DZ261" s="5"/>
      <c r="EA261" s="5"/>
      <c r="EB261" s="5"/>
      <c r="EC261" s="5"/>
    </row>
    <row r="262" spans="6:133" customFormat="1" ht="4.2" customHeight="1" x14ac:dyDescent="0.2">
      <c r="F262" s="111"/>
      <c r="G262" s="111"/>
      <c r="H262" s="111"/>
      <c r="I262" s="111"/>
      <c r="J262" s="111"/>
      <c r="K262" s="111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  <c r="BA262" s="5"/>
      <c r="BB262" s="5"/>
      <c r="BC262" s="5"/>
      <c r="BD262" s="5"/>
      <c r="BE262" s="5"/>
      <c r="BF262" s="5"/>
      <c r="BG262" s="5"/>
      <c r="BH262" s="5"/>
      <c r="BI262" s="5"/>
      <c r="BJ262" s="5"/>
      <c r="BK262" s="5"/>
      <c r="BL262" s="5"/>
      <c r="BM262" s="5"/>
      <c r="BN262" s="5"/>
      <c r="BO262" s="5"/>
      <c r="BZ262" s="5"/>
      <c r="CA262" s="5"/>
      <c r="CB262" s="5"/>
      <c r="CC262" s="5"/>
      <c r="CD262" s="5"/>
      <c r="CE262" s="5"/>
      <c r="CF262" s="5"/>
      <c r="CG262" s="5"/>
      <c r="CH262" s="5"/>
      <c r="CI262" s="5"/>
      <c r="CJ262" s="5"/>
      <c r="CK262" s="5"/>
      <c r="CL262" s="5"/>
      <c r="CM262" s="5"/>
      <c r="CN262" s="5"/>
      <c r="CO262" s="5"/>
      <c r="CP262" s="5"/>
      <c r="CQ262" s="5"/>
      <c r="CR262" s="5"/>
      <c r="CS262" s="5"/>
      <c r="CT262" s="5"/>
      <c r="CU262" s="5"/>
      <c r="CV262" s="5"/>
      <c r="CW262" s="5"/>
      <c r="CX262" s="5"/>
      <c r="CY262" s="5"/>
      <c r="CZ262" s="5"/>
      <c r="DA262" s="5"/>
      <c r="DB262" s="5"/>
      <c r="DC262" s="5"/>
      <c r="DD262" s="5"/>
      <c r="DE262" s="5"/>
      <c r="DF262" s="5"/>
      <c r="DG262" s="5"/>
      <c r="DH262" s="5"/>
      <c r="DI262" s="5"/>
      <c r="DJ262" s="5"/>
      <c r="DK262" s="5"/>
      <c r="DL262" s="5"/>
      <c r="DM262" s="5"/>
      <c r="DN262" s="5"/>
      <c r="DO262" s="5"/>
      <c r="DP262" s="5"/>
      <c r="DQ262" s="5"/>
      <c r="DR262" s="5"/>
      <c r="DS262" s="5"/>
      <c r="DT262" s="5"/>
      <c r="DU262" s="5"/>
      <c r="DV262" s="5"/>
      <c r="DW262" s="5"/>
      <c r="DX262" s="5"/>
      <c r="DY262" s="5"/>
      <c r="DZ262" s="5"/>
      <c r="EA262" s="5"/>
      <c r="EB262" s="5"/>
      <c r="EC262" s="5"/>
    </row>
    <row r="263" spans="6:133" customFormat="1" ht="4.2" customHeight="1" x14ac:dyDescent="0.2">
      <c r="F263" s="111"/>
      <c r="G263" s="111"/>
      <c r="H263" s="111"/>
      <c r="I263" s="111"/>
      <c r="J263" s="111"/>
      <c r="K263" s="111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  <c r="BA263" s="5"/>
      <c r="BB263" s="5"/>
      <c r="BC263" s="5"/>
      <c r="BD263" s="5"/>
      <c r="BE263" s="5"/>
      <c r="BF263" s="5"/>
      <c r="BG263" s="5"/>
      <c r="BH263" s="5"/>
      <c r="BI263" s="5"/>
      <c r="BJ263" s="5"/>
      <c r="BK263" s="5"/>
      <c r="BL263" s="5"/>
      <c r="BM263" s="5"/>
      <c r="BN263" s="5"/>
      <c r="BO263" s="5"/>
      <c r="BZ263" s="5"/>
      <c r="CA263" s="5"/>
      <c r="CB263" s="5"/>
      <c r="CC263" s="5"/>
      <c r="CD263" s="5"/>
      <c r="CE263" s="5"/>
      <c r="CF263" s="5"/>
      <c r="CG263" s="5"/>
      <c r="CH263" s="5"/>
      <c r="CI263" s="5"/>
      <c r="CJ263" s="5"/>
      <c r="CK263" s="5"/>
      <c r="CL263" s="5"/>
      <c r="CM263" s="5"/>
      <c r="CN263" s="5"/>
      <c r="CO263" s="5"/>
      <c r="CP263" s="5"/>
      <c r="CQ263" s="5"/>
      <c r="CR263" s="5"/>
      <c r="CS263" s="5"/>
      <c r="CT263" s="5"/>
      <c r="CU263" s="5"/>
      <c r="CV263" s="5"/>
      <c r="CW263" s="5"/>
      <c r="CX263" s="5"/>
      <c r="CY263" s="5"/>
      <c r="CZ263" s="5"/>
      <c r="DA263" s="5"/>
      <c r="DB263" s="5"/>
      <c r="DC263" s="5"/>
      <c r="DD263" s="5"/>
      <c r="DE263" s="5"/>
      <c r="DF263" s="5"/>
      <c r="DG263" s="5"/>
      <c r="DH263" s="5"/>
      <c r="DI263" s="5"/>
      <c r="DJ263" s="5"/>
      <c r="DK263" s="5"/>
      <c r="DL263" s="5"/>
      <c r="DM263" s="5"/>
      <c r="DN263" s="5"/>
      <c r="DO263" s="5"/>
      <c r="DP263" s="5"/>
      <c r="DQ263" s="5"/>
      <c r="DR263" s="5"/>
      <c r="DS263" s="5"/>
      <c r="DT263" s="5"/>
      <c r="DU263" s="5"/>
      <c r="DV263" s="5"/>
      <c r="DW263" s="5"/>
      <c r="DX263" s="5"/>
      <c r="DY263" s="5"/>
      <c r="DZ263" s="5"/>
      <c r="EA263" s="5"/>
      <c r="EB263" s="5"/>
      <c r="EC263" s="5"/>
    </row>
    <row r="264" spans="6:133" customFormat="1" ht="4.2" customHeight="1" x14ac:dyDescent="0.2">
      <c r="F264" s="111"/>
      <c r="G264" s="111"/>
      <c r="H264" s="111"/>
      <c r="I264" s="111"/>
      <c r="J264" s="111"/>
      <c r="K264" s="111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  <c r="BA264" s="5"/>
      <c r="BB264" s="5"/>
      <c r="BC264" s="5"/>
      <c r="BD264" s="5"/>
      <c r="BE264" s="5"/>
      <c r="BF264" s="5"/>
      <c r="BG264" s="5"/>
      <c r="BH264" s="5"/>
      <c r="BI264" s="5"/>
      <c r="BJ264" s="5"/>
      <c r="BK264" s="5"/>
      <c r="BL264" s="5"/>
      <c r="BM264" s="5"/>
      <c r="BN264" s="5"/>
      <c r="BO264" s="5"/>
      <c r="BZ264" s="5"/>
      <c r="CA264" s="5"/>
      <c r="CB264" s="5"/>
      <c r="CC264" s="5"/>
      <c r="CD264" s="5"/>
      <c r="CE264" s="5"/>
      <c r="CF264" s="5"/>
      <c r="CG264" s="5"/>
      <c r="CH264" s="5"/>
      <c r="CI264" s="5"/>
      <c r="CJ264" s="5"/>
      <c r="CK264" s="5"/>
      <c r="CL264" s="5"/>
      <c r="CM264" s="5"/>
      <c r="CN264" s="5"/>
      <c r="CO264" s="5"/>
      <c r="CP264" s="5"/>
      <c r="CQ264" s="5"/>
      <c r="CR264" s="5"/>
      <c r="CS264" s="5"/>
      <c r="CT264" s="5"/>
      <c r="CU264" s="5"/>
      <c r="CV264" s="5"/>
      <c r="CW264" s="5"/>
      <c r="CX264" s="5"/>
      <c r="CY264" s="5"/>
      <c r="CZ264" s="5"/>
      <c r="DA264" s="5"/>
      <c r="DB264" s="5"/>
      <c r="DC264" s="5"/>
      <c r="DD264" s="5"/>
      <c r="DE264" s="5"/>
      <c r="DF264" s="5"/>
      <c r="DG264" s="5"/>
      <c r="DH264" s="5"/>
      <c r="DI264" s="5"/>
      <c r="DJ264" s="5"/>
      <c r="DK264" s="5"/>
      <c r="DL264" s="5"/>
      <c r="DM264" s="5"/>
      <c r="DN264" s="5"/>
      <c r="DO264" s="5"/>
      <c r="DP264" s="5"/>
      <c r="DQ264" s="5"/>
      <c r="DR264" s="5"/>
      <c r="DS264" s="5"/>
      <c r="DT264" s="5"/>
      <c r="DU264" s="5"/>
      <c r="DV264" s="5"/>
      <c r="DW264" s="5"/>
      <c r="DX264" s="5"/>
      <c r="DY264" s="5"/>
      <c r="DZ264" s="5"/>
      <c r="EA264" s="5"/>
      <c r="EB264" s="5"/>
      <c r="EC264" s="5"/>
    </row>
    <row r="265" spans="6:133" customFormat="1" ht="4.2" customHeight="1" x14ac:dyDescent="0.2">
      <c r="F265" s="111"/>
      <c r="G265" s="111"/>
      <c r="H265" s="111"/>
      <c r="I265" s="111"/>
      <c r="J265" s="111"/>
      <c r="K265" s="111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  <c r="BA265" s="5"/>
      <c r="BB265" s="5"/>
      <c r="BC265" s="5"/>
      <c r="BD265" s="5"/>
      <c r="BE265" s="5"/>
      <c r="BF265" s="5"/>
      <c r="BG265" s="5"/>
      <c r="BH265" s="5"/>
      <c r="BI265" s="5"/>
      <c r="BJ265" s="5"/>
      <c r="BK265" s="5"/>
      <c r="BL265" s="5"/>
      <c r="BM265" s="5"/>
      <c r="BN265" s="5"/>
      <c r="BO265" s="5"/>
      <c r="BZ265" s="5"/>
      <c r="CA265" s="5"/>
      <c r="CB265" s="5"/>
      <c r="CC265" s="5"/>
      <c r="CD265" s="5"/>
      <c r="CE265" s="5"/>
      <c r="CF265" s="5"/>
      <c r="CG265" s="5"/>
      <c r="CH265" s="5"/>
      <c r="CI265" s="5"/>
      <c r="CJ265" s="5"/>
      <c r="CK265" s="5"/>
      <c r="CL265" s="5"/>
      <c r="CM265" s="5"/>
      <c r="CN265" s="5"/>
      <c r="CO265" s="5"/>
      <c r="CP265" s="5"/>
      <c r="CQ265" s="5"/>
      <c r="CR265" s="5"/>
      <c r="CS265" s="5"/>
      <c r="CT265" s="5"/>
      <c r="CU265" s="5"/>
      <c r="CV265" s="5"/>
      <c r="CW265" s="5"/>
      <c r="CX265" s="5"/>
      <c r="CY265" s="5"/>
      <c r="CZ265" s="5"/>
      <c r="DA265" s="5"/>
      <c r="DB265" s="5"/>
      <c r="DC265" s="5"/>
      <c r="DD265" s="5"/>
      <c r="DE265" s="5"/>
      <c r="DF265" s="5"/>
      <c r="DG265" s="5"/>
      <c r="DH265" s="5"/>
      <c r="DI265" s="5"/>
      <c r="DJ265" s="5"/>
      <c r="DK265" s="5"/>
      <c r="DL265" s="5"/>
      <c r="DM265" s="5"/>
      <c r="DN265" s="5"/>
      <c r="DO265" s="5"/>
      <c r="DP265" s="5"/>
      <c r="DQ265" s="5"/>
      <c r="DR265" s="5"/>
      <c r="DS265" s="5"/>
      <c r="DT265" s="5"/>
      <c r="DU265" s="5"/>
      <c r="DV265" s="5"/>
      <c r="DW265" s="5"/>
      <c r="DX265" s="5"/>
      <c r="DY265" s="5"/>
      <c r="DZ265" s="5"/>
      <c r="EA265" s="5"/>
      <c r="EB265" s="5"/>
      <c r="EC265" s="5"/>
    </row>
    <row r="266" spans="6:133" customFormat="1" ht="4.2" customHeight="1" x14ac:dyDescent="0.2">
      <c r="F266" s="111"/>
      <c r="G266" s="111"/>
      <c r="H266" s="111"/>
      <c r="I266" s="111"/>
      <c r="J266" s="111"/>
      <c r="K266" s="2"/>
    </row>
    <row r="267" spans="6:133" customFormat="1" ht="4.2" customHeight="1" x14ac:dyDescent="0.2">
      <c r="F267" s="111"/>
      <c r="G267" s="111"/>
      <c r="H267" s="111"/>
      <c r="I267" s="111"/>
      <c r="J267" s="111"/>
      <c r="K267" s="111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  <c r="BA267" s="5"/>
      <c r="BB267" s="5"/>
      <c r="BC267" s="5"/>
      <c r="BD267" s="5"/>
      <c r="BE267" s="5"/>
      <c r="BF267" s="5"/>
      <c r="BG267" s="5"/>
      <c r="BH267" s="5"/>
      <c r="BI267" s="5"/>
      <c r="BJ267" s="5"/>
      <c r="BK267" s="5"/>
      <c r="BL267" s="5"/>
      <c r="BM267" s="5"/>
      <c r="BN267" s="5"/>
      <c r="BO267" s="5"/>
      <c r="BZ267" s="5"/>
      <c r="CA267" s="5"/>
      <c r="CB267" s="5"/>
      <c r="CC267" s="5"/>
      <c r="CD267" s="5"/>
      <c r="CE267" s="5"/>
      <c r="CF267" s="5"/>
      <c r="CG267" s="5"/>
      <c r="CH267" s="5"/>
      <c r="CI267" s="5"/>
      <c r="CJ267" s="5"/>
      <c r="CK267" s="5"/>
      <c r="CL267" s="5"/>
      <c r="CM267" s="5"/>
      <c r="CN267" s="5"/>
      <c r="CO267" s="5"/>
      <c r="CP267" s="5"/>
      <c r="CQ267" s="5"/>
      <c r="CR267" s="5"/>
      <c r="CS267" s="5"/>
      <c r="CT267" s="5"/>
      <c r="CU267" s="5"/>
      <c r="CV267" s="5"/>
      <c r="CW267" s="5"/>
      <c r="CX267" s="5"/>
      <c r="CY267" s="5"/>
      <c r="CZ267" s="5"/>
      <c r="DA267" s="5"/>
      <c r="DB267" s="5"/>
      <c r="DC267" s="5"/>
      <c r="DD267" s="5"/>
      <c r="DE267" s="5"/>
      <c r="DF267" s="5"/>
      <c r="DG267" s="5"/>
      <c r="DH267" s="5"/>
      <c r="DI267" s="5"/>
      <c r="DJ267" s="5"/>
      <c r="DK267" s="5"/>
      <c r="DL267" s="5"/>
      <c r="DM267" s="5"/>
      <c r="DN267" s="5"/>
      <c r="DO267" s="5"/>
      <c r="DP267" s="5"/>
      <c r="DQ267" s="5"/>
      <c r="DR267" s="5"/>
      <c r="DS267" s="5"/>
      <c r="DT267" s="5"/>
      <c r="DU267" s="5"/>
      <c r="DV267" s="5"/>
      <c r="DW267" s="5"/>
      <c r="DX267" s="5"/>
      <c r="DY267" s="5"/>
      <c r="DZ267" s="5"/>
      <c r="EA267" s="5"/>
      <c r="EB267" s="5"/>
      <c r="EC267" s="5"/>
    </row>
    <row r="268" spans="6:133" customFormat="1" ht="4.2" customHeight="1" x14ac:dyDescent="0.2">
      <c r="F268" s="111"/>
      <c r="G268" s="111"/>
      <c r="H268" s="111"/>
      <c r="I268" s="111"/>
      <c r="J268" s="111"/>
      <c r="K268" s="111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  <c r="BA268" s="5"/>
      <c r="BB268" s="5"/>
      <c r="BC268" s="5"/>
      <c r="BD268" s="5"/>
      <c r="BE268" s="5"/>
      <c r="BF268" s="5"/>
      <c r="BG268" s="5"/>
      <c r="BH268" s="5"/>
      <c r="BI268" s="5"/>
      <c r="BJ268" s="5"/>
      <c r="BK268" s="5"/>
      <c r="BL268" s="5"/>
      <c r="BM268" s="5"/>
      <c r="BN268" s="5"/>
      <c r="BO268" s="5"/>
      <c r="BZ268" s="5"/>
      <c r="CA268" s="5"/>
      <c r="CB268" s="5"/>
      <c r="CC268" s="5"/>
      <c r="CD268" s="5"/>
      <c r="CE268" s="5"/>
      <c r="CF268" s="5"/>
      <c r="CG268" s="5"/>
      <c r="CH268" s="5"/>
      <c r="CI268" s="5"/>
      <c r="CJ268" s="5"/>
      <c r="CK268" s="5"/>
      <c r="CL268" s="5"/>
      <c r="CM268" s="5"/>
      <c r="CN268" s="5"/>
      <c r="CO268" s="5"/>
      <c r="CP268" s="5"/>
      <c r="CQ268" s="5"/>
      <c r="CR268" s="5"/>
      <c r="CS268" s="5"/>
      <c r="CT268" s="5"/>
      <c r="CU268" s="5"/>
      <c r="CV268" s="5"/>
      <c r="CW268" s="5"/>
      <c r="CX268" s="5"/>
      <c r="CY268" s="5"/>
      <c r="CZ268" s="5"/>
      <c r="DA268" s="5"/>
      <c r="DB268" s="5"/>
      <c r="DC268" s="5"/>
      <c r="DD268" s="5"/>
      <c r="DE268" s="5"/>
      <c r="DF268" s="5"/>
      <c r="DG268" s="5"/>
      <c r="DH268" s="5"/>
      <c r="DI268" s="5"/>
      <c r="DJ268" s="5"/>
      <c r="DK268" s="5"/>
      <c r="DL268" s="5"/>
      <c r="DM268" s="5"/>
      <c r="DN268" s="5"/>
      <c r="DO268" s="5"/>
      <c r="DP268" s="5"/>
      <c r="DQ268" s="5"/>
      <c r="DR268" s="5"/>
      <c r="DS268" s="5"/>
      <c r="DT268" s="5"/>
      <c r="DU268" s="5"/>
      <c r="DV268" s="5"/>
      <c r="DW268" s="5"/>
      <c r="DX268" s="5"/>
      <c r="DY268" s="5"/>
      <c r="DZ268" s="5"/>
      <c r="EA268" s="5"/>
      <c r="EB268" s="5"/>
      <c r="EC268" s="5"/>
    </row>
    <row r="269" spans="6:133" customFormat="1" ht="4.2" customHeight="1" x14ac:dyDescent="0.2">
      <c r="F269" s="111"/>
      <c r="G269" s="111"/>
      <c r="H269" s="111"/>
      <c r="I269" s="111"/>
      <c r="J269" s="111"/>
      <c r="K269" s="111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  <c r="BA269" s="5"/>
      <c r="BB269" s="5"/>
      <c r="BC269" s="5"/>
      <c r="BD269" s="5"/>
      <c r="BE269" s="5"/>
      <c r="BF269" s="5"/>
      <c r="BG269" s="5"/>
      <c r="BH269" s="5"/>
      <c r="BI269" s="5"/>
      <c r="BJ269" s="5"/>
      <c r="BK269" s="5"/>
      <c r="BL269" s="5"/>
      <c r="BM269" s="5"/>
      <c r="BN269" s="5"/>
      <c r="BO269" s="5"/>
      <c r="BZ269" s="5"/>
      <c r="CA269" s="5"/>
      <c r="CB269" s="5"/>
      <c r="CC269" s="5"/>
      <c r="CD269" s="5"/>
      <c r="CE269" s="5"/>
      <c r="CF269" s="5"/>
      <c r="CG269" s="5"/>
      <c r="CH269" s="5"/>
      <c r="CI269" s="5"/>
      <c r="CJ269" s="5"/>
      <c r="CK269" s="5"/>
      <c r="CL269" s="5"/>
      <c r="CM269" s="5"/>
      <c r="CN269" s="5"/>
      <c r="CO269" s="5"/>
      <c r="CP269" s="5"/>
      <c r="CQ269" s="5"/>
      <c r="CR269" s="5"/>
      <c r="CS269" s="5"/>
      <c r="CT269" s="5"/>
      <c r="CU269" s="5"/>
      <c r="CV269" s="5"/>
      <c r="CW269" s="5"/>
      <c r="CX269" s="5"/>
      <c r="CY269" s="5"/>
      <c r="CZ269" s="5"/>
      <c r="DA269" s="5"/>
      <c r="DB269" s="5"/>
      <c r="DC269" s="5"/>
      <c r="DD269" s="5"/>
      <c r="DE269" s="5"/>
      <c r="DF269" s="5"/>
      <c r="DG269" s="5"/>
      <c r="DH269" s="5"/>
      <c r="DI269" s="5"/>
      <c r="DJ269" s="5"/>
      <c r="DK269" s="5"/>
      <c r="DL269" s="5"/>
      <c r="DM269" s="5"/>
      <c r="DN269" s="5"/>
      <c r="DO269" s="5"/>
      <c r="DP269" s="5"/>
      <c r="DQ269" s="5"/>
      <c r="DR269" s="5"/>
      <c r="DS269" s="5"/>
      <c r="DT269" s="5"/>
      <c r="DU269" s="5"/>
      <c r="DV269" s="5"/>
      <c r="DW269" s="5"/>
      <c r="DX269" s="5"/>
      <c r="DY269" s="5"/>
      <c r="DZ269" s="5"/>
      <c r="EA269" s="5"/>
      <c r="EB269" s="5"/>
      <c r="EC269" s="5"/>
    </row>
    <row r="270" spans="6:133" customFormat="1" ht="4.2" customHeight="1" x14ac:dyDescent="0.2">
      <c r="F270" s="111"/>
      <c r="G270" s="111"/>
      <c r="H270" s="111"/>
      <c r="I270" s="111"/>
      <c r="J270" s="111"/>
      <c r="K270" s="111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  <c r="BA270" s="5"/>
      <c r="BB270" s="5"/>
      <c r="BC270" s="5"/>
      <c r="BD270" s="5"/>
      <c r="BE270" s="5"/>
      <c r="BF270" s="5"/>
      <c r="BG270" s="5"/>
      <c r="BH270" s="5"/>
      <c r="BI270" s="5"/>
      <c r="BJ270" s="5"/>
      <c r="BK270" s="5"/>
      <c r="BL270" s="5"/>
      <c r="BM270" s="5"/>
      <c r="BN270" s="5"/>
      <c r="BO270" s="5"/>
      <c r="BZ270" s="5"/>
      <c r="CA270" s="5"/>
      <c r="CB270" s="5"/>
      <c r="CC270" s="5"/>
      <c r="CD270" s="5"/>
      <c r="CE270" s="5"/>
      <c r="CF270" s="5"/>
      <c r="CG270" s="5"/>
      <c r="CH270" s="5"/>
      <c r="CI270" s="5"/>
      <c r="CJ270" s="5"/>
      <c r="CK270" s="5"/>
      <c r="CL270" s="5"/>
      <c r="CM270" s="5"/>
      <c r="CN270" s="5"/>
      <c r="CO270" s="5"/>
      <c r="CP270" s="5"/>
      <c r="CQ270" s="5"/>
      <c r="CR270" s="5"/>
      <c r="CS270" s="5"/>
      <c r="CT270" s="5"/>
      <c r="CU270" s="5"/>
      <c r="CV270" s="5"/>
      <c r="CW270" s="5"/>
      <c r="CX270" s="5"/>
      <c r="CY270" s="5"/>
      <c r="CZ270" s="5"/>
      <c r="DA270" s="5"/>
      <c r="DB270" s="5"/>
      <c r="DC270" s="5"/>
      <c r="DD270" s="5"/>
      <c r="DE270" s="5"/>
      <c r="DF270" s="5"/>
      <c r="DG270" s="5"/>
      <c r="DH270" s="5"/>
      <c r="DI270" s="5"/>
      <c r="DJ270" s="5"/>
      <c r="DK270" s="5"/>
      <c r="DL270" s="5"/>
      <c r="DM270" s="5"/>
      <c r="DN270" s="5"/>
      <c r="DO270" s="5"/>
      <c r="DP270" s="5"/>
      <c r="DQ270" s="5"/>
      <c r="DR270" s="5"/>
      <c r="DS270" s="5"/>
      <c r="DT270" s="5"/>
      <c r="DU270" s="5"/>
      <c r="DV270" s="5"/>
      <c r="DW270" s="5"/>
      <c r="DX270" s="5"/>
      <c r="DY270" s="5"/>
      <c r="DZ270" s="5"/>
      <c r="EA270" s="5"/>
      <c r="EB270" s="5"/>
      <c r="EC270" s="5"/>
    </row>
    <row r="271" spans="6:133" customFormat="1" ht="4.2" customHeight="1" x14ac:dyDescent="0.2">
      <c r="F271" s="111"/>
      <c r="G271" s="111"/>
      <c r="H271" s="111"/>
      <c r="I271" s="111"/>
      <c r="J271" s="111"/>
      <c r="K271" s="111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  <c r="BA271" s="5"/>
      <c r="BB271" s="5"/>
      <c r="BC271" s="5"/>
      <c r="BD271" s="5"/>
      <c r="BE271" s="5"/>
      <c r="BF271" s="5"/>
      <c r="BG271" s="5"/>
      <c r="BH271" s="5"/>
      <c r="BI271" s="5"/>
      <c r="BJ271" s="5"/>
      <c r="BK271" s="5"/>
      <c r="BL271" s="5"/>
      <c r="BM271" s="5"/>
      <c r="BN271" s="5"/>
      <c r="BO271" s="5"/>
      <c r="BZ271" s="5"/>
      <c r="CA271" s="5"/>
      <c r="CB271" s="5"/>
      <c r="CC271" s="5"/>
      <c r="CD271" s="5"/>
      <c r="CE271" s="5"/>
      <c r="CF271" s="5"/>
      <c r="CG271" s="5"/>
      <c r="CH271" s="5"/>
      <c r="CI271" s="5"/>
      <c r="CJ271" s="5"/>
      <c r="CK271" s="5"/>
      <c r="CL271" s="5"/>
      <c r="CM271" s="5"/>
      <c r="CN271" s="5"/>
      <c r="CO271" s="5"/>
      <c r="CP271" s="5"/>
      <c r="CQ271" s="5"/>
      <c r="CR271" s="5"/>
      <c r="CS271" s="5"/>
      <c r="CT271" s="5"/>
      <c r="CU271" s="5"/>
      <c r="CV271" s="5"/>
      <c r="CW271" s="5"/>
      <c r="CX271" s="5"/>
      <c r="CY271" s="5"/>
      <c r="CZ271" s="5"/>
      <c r="DA271" s="5"/>
      <c r="DB271" s="5"/>
      <c r="DC271" s="5"/>
      <c r="DD271" s="5"/>
      <c r="DE271" s="5"/>
      <c r="DF271" s="5"/>
      <c r="DG271" s="5"/>
      <c r="DH271" s="5"/>
      <c r="DI271" s="5"/>
      <c r="DJ271" s="5"/>
      <c r="DK271" s="5"/>
      <c r="DL271" s="5"/>
      <c r="DM271" s="5"/>
      <c r="DN271" s="5"/>
      <c r="DO271" s="5"/>
      <c r="DP271" s="5"/>
      <c r="DQ271" s="5"/>
      <c r="DR271" s="5"/>
      <c r="DS271" s="5"/>
      <c r="DT271" s="5"/>
      <c r="DU271" s="5"/>
      <c r="DV271" s="5"/>
      <c r="DW271" s="5"/>
      <c r="DX271" s="5"/>
      <c r="DY271" s="5"/>
      <c r="DZ271" s="5"/>
      <c r="EA271" s="5"/>
      <c r="EB271" s="5"/>
      <c r="EC271" s="5"/>
    </row>
    <row r="272" spans="6:133" customFormat="1" ht="4.2" customHeight="1" x14ac:dyDescent="0.2">
      <c r="F272" s="111"/>
      <c r="G272" s="111"/>
      <c r="H272" s="111"/>
      <c r="I272" s="111"/>
      <c r="J272" s="111"/>
      <c r="K272" s="111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  <c r="BA272" s="5"/>
      <c r="BB272" s="5"/>
      <c r="BC272" s="5"/>
      <c r="BD272" s="5"/>
      <c r="BE272" s="5"/>
      <c r="BF272" s="5"/>
      <c r="BG272" s="5"/>
      <c r="BH272" s="5"/>
      <c r="BI272" s="5"/>
      <c r="BJ272" s="5"/>
      <c r="BK272" s="5"/>
      <c r="BL272" s="5"/>
      <c r="BM272" s="5"/>
      <c r="BN272" s="5"/>
      <c r="BO272" s="5"/>
      <c r="BZ272" s="5"/>
      <c r="CA272" s="5"/>
      <c r="CB272" s="5"/>
      <c r="CC272" s="5"/>
      <c r="CD272" s="5"/>
      <c r="CE272" s="5"/>
      <c r="CF272" s="5"/>
      <c r="CG272" s="5"/>
      <c r="CH272" s="5"/>
      <c r="CI272" s="5"/>
      <c r="CJ272" s="5"/>
      <c r="CK272" s="5"/>
      <c r="CL272" s="5"/>
      <c r="CM272" s="5"/>
      <c r="CN272" s="5"/>
      <c r="CO272" s="5"/>
      <c r="CP272" s="5"/>
      <c r="CQ272" s="5"/>
      <c r="CR272" s="5"/>
      <c r="CS272" s="5"/>
      <c r="CT272" s="5"/>
      <c r="CU272" s="5"/>
      <c r="CV272" s="5"/>
      <c r="CW272" s="5"/>
      <c r="CX272" s="5"/>
      <c r="CY272" s="5"/>
      <c r="CZ272" s="5"/>
      <c r="DA272" s="5"/>
      <c r="DB272" s="5"/>
      <c r="DC272" s="5"/>
      <c r="DD272" s="5"/>
      <c r="DE272" s="5"/>
      <c r="DF272" s="5"/>
      <c r="DG272" s="5"/>
      <c r="DH272" s="5"/>
      <c r="DI272" s="5"/>
      <c r="DJ272" s="5"/>
      <c r="DK272" s="5"/>
      <c r="DL272" s="5"/>
      <c r="DM272" s="5"/>
      <c r="DN272" s="5"/>
      <c r="DO272" s="5"/>
      <c r="DP272" s="5"/>
      <c r="DQ272" s="5"/>
      <c r="DR272" s="5"/>
      <c r="DS272" s="5"/>
      <c r="DT272" s="5"/>
      <c r="DU272" s="5"/>
      <c r="DV272" s="5"/>
      <c r="DW272" s="5"/>
      <c r="DX272" s="5"/>
      <c r="DY272" s="5"/>
      <c r="DZ272" s="5"/>
      <c r="EA272" s="5"/>
      <c r="EB272" s="5"/>
      <c r="EC272" s="5"/>
    </row>
    <row r="273" spans="1:146" customFormat="1" ht="4.2" customHeight="1" x14ac:dyDescent="0.2">
      <c r="F273" s="111"/>
      <c r="G273" s="111"/>
      <c r="H273" s="111"/>
      <c r="I273" s="111"/>
      <c r="J273" s="111"/>
      <c r="K273" s="111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  <c r="BA273" s="5"/>
      <c r="BB273" s="5"/>
      <c r="BC273" s="5"/>
      <c r="BD273" s="5"/>
      <c r="BE273" s="5"/>
      <c r="BF273" s="5"/>
      <c r="BG273" s="5"/>
      <c r="BH273" s="5"/>
      <c r="BI273" s="5"/>
      <c r="BJ273" s="5"/>
      <c r="BK273" s="5"/>
      <c r="BL273" s="5"/>
      <c r="BM273" s="5"/>
      <c r="BN273" s="5"/>
      <c r="BO273" s="5"/>
      <c r="BZ273" s="5"/>
      <c r="CA273" s="5"/>
      <c r="CB273" s="5"/>
      <c r="CC273" s="5"/>
      <c r="CD273" s="5"/>
      <c r="CE273" s="5"/>
      <c r="CF273" s="5"/>
      <c r="CG273" s="5"/>
      <c r="CH273" s="5"/>
      <c r="CI273" s="5"/>
      <c r="CJ273" s="5"/>
      <c r="CK273" s="5"/>
      <c r="CL273" s="5"/>
      <c r="CM273" s="5"/>
      <c r="CN273" s="5"/>
      <c r="CO273" s="5"/>
      <c r="CP273" s="5"/>
      <c r="CQ273" s="5"/>
      <c r="CR273" s="5"/>
      <c r="CS273" s="5"/>
      <c r="CT273" s="5"/>
      <c r="CU273" s="5"/>
      <c r="CV273" s="5"/>
      <c r="CW273" s="5"/>
      <c r="CX273" s="5"/>
      <c r="CY273" s="5"/>
      <c r="CZ273" s="5"/>
      <c r="DA273" s="5"/>
      <c r="DB273" s="5"/>
      <c r="DC273" s="5"/>
      <c r="DD273" s="5"/>
      <c r="DE273" s="5"/>
      <c r="DF273" s="5"/>
      <c r="DG273" s="5"/>
      <c r="DH273" s="5"/>
      <c r="DI273" s="5"/>
      <c r="DJ273" s="5"/>
      <c r="DK273" s="5"/>
      <c r="DL273" s="5"/>
      <c r="DM273" s="5"/>
      <c r="DN273" s="5"/>
      <c r="DO273" s="5"/>
      <c r="DP273" s="5"/>
      <c r="DQ273" s="5"/>
      <c r="DR273" s="5"/>
      <c r="DS273" s="5"/>
      <c r="DT273" s="5"/>
      <c r="DU273" s="5"/>
      <c r="DV273" s="5"/>
      <c r="DW273" s="5"/>
      <c r="DX273" s="5"/>
      <c r="DY273" s="5"/>
      <c r="DZ273" s="5"/>
      <c r="EA273" s="5"/>
      <c r="EB273" s="5"/>
      <c r="EC273" s="5"/>
    </row>
    <row r="274" spans="1:146" customFormat="1" ht="4.2" customHeight="1" x14ac:dyDescent="0.2">
      <c r="F274" s="111"/>
      <c r="G274" s="111"/>
      <c r="H274" s="111"/>
      <c r="I274" s="111"/>
      <c r="J274" s="111"/>
      <c r="K274" s="111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  <c r="BA274" s="5"/>
      <c r="BB274" s="5"/>
      <c r="BC274" s="5"/>
      <c r="BD274" s="5"/>
      <c r="BE274" s="5"/>
      <c r="BF274" s="5"/>
      <c r="BG274" s="5"/>
      <c r="BH274" s="5"/>
      <c r="BI274" s="5"/>
      <c r="BJ274" s="5"/>
      <c r="BK274" s="5"/>
      <c r="BL274" s="5"/>
      <c r="BM274" s="5"/>
      <c r="BN274" s="5"/>
      <c r="BO274" s="5"/>
      <c r="BZ274" s="5"/>
      <c r="CA274" s="5"/>
      <c r="CB274" s="5"/>
      <c r="CC274" s="5"/>
      <c r="CD274" s="5"/>
      <c r="CE274" s="5"/>
      <c r="CF274" s="5"/>
      <c r="CG274" s="5"/>
      <c r="CH274" s="5"/>
      <c r="CI274" s="5"/>
      <c r="CJ274" s="5"/>
      <c r="CK274" s="5"/>
      <c r="CL274" s="5"/>
      <c r="CM274" s="5"/>
      <c r="CN274" s="5"/>
      <c r="CO274" s="5"/>
      <c r="CP274" s="5"/>
      <c r="CQ274" s="5"/>
      <c r="CR274" s="5"/>
      <c r="CS274" s="5"/>
      <c r="CT274" s="5"/>
      <c r="CU274" s="5"/>
      <c r="CV274" s="5"/>
      <c r="CW274" s="5"/>
      <c r="CX274" s="5"/>
      <c r="CY274" s="5"/>
      <c r="CZ274" s="5"/>
      <c r="DA274" s="5"/>
      <c r="DB274" s="5"/>
      <c r="DC274" s="5"/>
      <c r="DD274" s="5"/>
      <c r="DE274" s="5"/>
      <c r="DF274" s="5"/>
      <c r="DG274" s="5"/>
      <c r="DH274" s="5"/>
      <c r="DI274" s="5"/>
      <c r="DJ274" s="5"/>
      <c r="DK274" s="5"/>
      <c r="DL274" s="5"/>
      <c r="DM274" s="5"/>
      <c r="DN274" s="5"/>
      <c r="DO274" s="5"/>
      <c r="DP274" s="5"/>
      <c r="DQ274" s="5"/>
      <c r="DR274" s="5"/>
      <c r="DS274" s="5"/>
      <c r="DT274" s="5"/>
      <c r="DU274" s="5"/>
      <c r="DV274" s="5"/>
      <c r="DW274" s="5"/>
      <c r="DX274" s="5"/>
      <c r="DY274" s="5"/>
      <c r="DZ274" s="5"/>
      <c r="EA274" s="5"/>
      <c r="EB274" s="5"/>
      <c r="EC274" s="5"/>
    </row>
    <row r="275" spans="1:146" customFormat="1" ht="4.2" customHeight="1" x14ac:dyDescent="0.2">
      <c r="F275" s="111"/>
      <c r="G275" s="111"/>
      <c r="H275" s="111"/>
      <c r="I275" s="111"/>
      <c r="J275" s="111"/>
      <c r="K275" s="111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  <c r="BA275" s="5"/>
      <c r="BB275" s="5"/>
      <c r="BC275" s="5"/>
      <c r="BD275" s="5"/>
      <c r="BE275" s="5"/>
      <c r="BF275" s="5"/>
      <c r="BG275" s="5"/>
      <c r="BH275" s="5"/>
      <c r="BI275" s="5"/>
      <c r="BJ275" s="5"/>
      <c r="BK275" s="5"/>
      <c r="BL275" s="5"/>
      <c r="BM275" s="5"/>
      <c r="BN275" s="5"/>
      <c r="BO275" s="5"/>
      <c r="BZ275" s="5"/>
      <c r="CA275" s="5"/>
      <c r="CB275" s="5"/>
      <c r="CC275" s="5"/>
      <c r="CD275" s="5"/>
      <c r="CE275" s="5"/>
      <c r="CF275" s="5"/>
      <c r="CG275" s="5"/>
      <c r="CH275" s="5"/>
      <c r="CI275" s="5"/>
      <c r="CJ275" s="5"/>
      <c r="CK275" s="5"/>
      <c r="CL275" s="5"/>
      <c r="CM275" s="5"/>
      <c r="CN275" s="5"/>
      <c r="CO275" s="5"/>
      <c r="CP275" s="5"/>
      <c r="CQ275" s="5"/>
      <c r="CR275" s="5"/>
      <c r="CS275" s="5"/>
      <c r="CT275" s="5"/>
      <c r="CU275" s="5"/>
      <c r="CV275" s="5"/>
      <c r="CW275" s="5"/>
      <c r="CX275" s="5"/>
      <c r="CY275" s="5"/>
      <c r="CZ275" s="5"/>
      <c r="DA275" s="5"/>
      <c r="DB275" s="5"/>
      <c r="DC275" s="5"/>
      <c r="DD275" s="5"/>
      <c r="DE275" s="5"/>
      <c r="DF275" s="5"/>
      <c r="DG275" s="5"/>
      <c r="DH275" s="5"/>
      <c r="DI275" s="5"/>
      <c r="DJ275" s="5"/>
      <c r="DK275" s="5"/>
      <c r="DL275" s="5"/>
      <c r="DM275" s="5"/>
      <c r="DN275" s="5"/>
      <c r="DO275" s="5"/>
      <c r="DP275" s="5"/>
      <c r="DQ275" s="5"/>
      <c r="DR275" s="5"/>
      <c r="DS275" s="5"/>
      <c r="DT275" s="5"/>
      <c r="DU275" s="5"/>
      <c r="DV275" s="5"/>
      <c r="DW275" s="5"/>
      <c r="DX275" s="5"/>
      <c r="DY275" s="5"/>
      <c r="DZ275" s="5"/>
      <c r="EA275" s="5"/>
      <c r="EB275" s="5"/>
      <c r="EC275" s="5"/>
    </row>
    <row r="276" spans="1:146" customFormat="1" ht="4.2" customHeight="1" x14ac:dyDescent="0.2">
      <c r="F276" s="111"/>
      <c r="G276" s="111"/>
      <c r="H276" s="111"/>
      <c r="I276" s="111"/>
      <c r="J276" s="111"/>
      <c r="K276" s="111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  <c r="BA276" s="5"/>
      <c r="BB276" s="5"/>
      <c r="BC276" s="5"/>
      <c r="BD276" s="5"/>
      <c r="BE276" s="5"/>
      <c r="BF276" s="5"/>
      <c r="BG276" s="5"/>
      <c r="BH276" s="5"/>
      <c r="BI276" s="5"/>
      <c r="BJ276" s="5"/>
      <c r="BK276" s="5"/>
      <c r="BL276" s="5"/>
      <c r="BM276" s="5"/>
      <c r="BN276" s="5"/>
      <c r="BO276" s="5"/>
      <c r="BZ276" s="5"/>
      <c r="CA276" s="5"/>
      <c r="CB276" s="5"/>
      <c r="CC276" s="5"/>
      <c r="CD276" s="5"/>
      <c r="CE276" s="5"/>
      <c r="CF276" s="5"/>
      <c r="CG276" s="5"/>
      <c r="CH276" s="5"/>
      <c r="CI276" s="5"/>
      <c r="CJ276" s="5"/>
      <c r="CK276" s="5"/>
      <c r="CL276" s="5"/>
      <c r="CM276" s="5"/>
      <c r="CN276" s="5"/>
      <c r="CO276" s="5"/>
      <c r="CP276" s="5"/>
      <c r="CQ276" s="5"/>
      <c r="CR276" s="5"/>
      <c r="CS276" s="5"/>
      <c r="CT276" s="5"/>
      <c r="CU276" s="5"/>
      <c r="CV276" s="5"/>
      <c r="CW276" s="5"/>
      <c r="CX276" s="5"/>
      <c r="CY276" s="5"/>
      <c r="CZ276" s="5"/>
      <c r="DA276" s="5"/>
      <c r="DB276" s="5"/>
      <c r="DC276" s="5"/>
      <c r="DD276" s="5"/>
      <c r="DE276" s="5"/>
      <c r="DF276" s="5"/>
      <c r="DG276" s="5"/>
      <c r="DH276" s="5"/>
      <c r="DI276" s="5"/>
      <c r="DJ276" s="5"/>
      <c r="DK276" s="5"/>
      <c r="DL276" s="5"/>
      <c r="DM276" s="5"/>
      <c r="DN276" s="5"/>
      <c r="DO276" s="5"/>
      <c r="DP276" s="5"/>
      <c r="DQ276" s="5"/>
      <c r="DR276" s="5"/>
      <c r="DS276" s="5"/>
      <c r="DT276" s="5"/>
      <c r="DU276" s="5"/>
      <c r="DV276" s="5"/>
      <c r="DW276" s="5"/>
      <c r="DX276" s="5"/>
      <c r="DY276" s="5"/>
      <c r="DZ276" s="5"/>
      <c r="EA276" s="5"/>
      <c r="EB276" s="5"/>
      <c r="EC276" s="5"/>
    </row>
    <row r="277" spans="1:146" customFormat="1" ht="4.2" customHeight="1" x14ac:dyDescent="0.2">
      <c r="F277" s="111"/>
      <c r="G277" s="111"/>
      <c r="H277" s="111"/>
      <c r="I277" s="111"/>
      <c r="J277" s="111"/>
      <c r="K277" s="111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  <c r="BA277" s="5"/>
      <c r="BB277" s="5"/>
      <c r="BC277" s="5"/>
      <c r="BD277" s="5"/>
      <c r="BE277" s="5"/>
      <c r="BF277" s="5"/>
      <c r="BG277" s="5"/>
      <c r="BH277" s="5"/>
      <c r="BI277" s="5"/>
      <c r="BJ277" s="5"/>
      <c r="BK277" s="5"/>
      <c r="BL277" s="5"/>
      <c r="BM277" s="5"/>
      <c r="BN277" s="5"/>
      <c r="BO277" s="5"/>
      <c r="BZ277" s="5"/>
      <c r="CA277" s="5"/>
      <c r="CB277" s="5"/>
      <c r="CC277" s="5"/>
      <c r="CD277" s="5"/>
      <c r="CE277" s="5"/>
      <c r="CF277" s="5"/>
      <c r="CG277" s="5"/>
      <c r="CH277" s="5"/>
      <c r="CI277" s="5"/>
      <c r="CJ277" s="5"/>
      <c r="CK277" s="5"/>
      <c r="CL277" s="5"/>
      <c r="CM277" s="5"/>
      <c r="CN277" s="5"/>
      <c r="CO277" s="5"/>
      <c r="CP277" s="5"/>
      <c r="CQ277" s="5"/>
      <c r="CR277" s="5"/>
      <c r="CS277" s="5"/>
      <c r="CT277" s="5"/>
      <c r="CU277" s="5"/>
      <c r="CV277" s="5"/>
      <c r="CW277" s="5"/>
      <c r="CX277" s="5"/>
      <c r="CY277" s="5"/>
      <c r="CZ277" s="5"/>
      <c r="DA277" s="5"/>
      <c r="DB277" s="5"/>
      <c r="DC277" s="5"/>
      <c r="DD277" s="5"/>
      <c r="DE277" s="5"/>
      <c r="DF277" s="5"/>
      <c r="DG277" s="5"/>
      <c r="DH277" s="5"/>
      <c r="DI277" s="5"/>
      <c r="DJ277" s="5"/>
      <c r="DK277" s="5"/>
      <c r="DL277" s="5"/>
      <c r="DM277" s="5"/>
      <c r="DN277" s="5"/>
      <c r="DO277" s="5"/>
      <c r="DP277" s="5"/>
      <c r="DQ277" s="5"/>
      <c r="DR277" s="5"/>
      <c r="DS277" s="5"/>
      <c r="DT277" s="5"/>
      <c r="DU277" s="5"/>
      <c r="DV277" s="5"/>
      <c r="DW277" s="5"/>
      <c r="DX277" s="5"/>
      <c r="DY277" s="5"/>
      <c r="DZ277" s="5"/>
      <c r="EA277" s="5"/>
      <c r="EB277" s="5"/>
      <c r="EC277" s="5"/>
    </row>
    <row r="278" spans="1:146" customFormat="1" ht="4.2" customHeight="1" x14ac:dyDescent="0.2">
      <c r="F278" s="45"/>
      <c r="G278" s="45"/>
      <c r="H278" s="45"/>
      <c r="I278" s="45"/>
      <c r="J278" s="45"/>
      <c r="K278" s="45"/>
      <c r="L278" s="1102" t="e">
        <f>VLOOKUP(L258,選手リスト,2,FALSE)</f>
        <v>#N/A</v>
      </c>
      <c r="M278" s="1102"/>
      <c r="N278" s="1102"/>
      <c r="O278" s="1102"/>
      <c r="P278" s="1102"/>
      <c r="Q278" s="1102"/>
      <c r="R278" s="1102"/>
      <c r="S278" s="1102" t="e">
        <f>VLOOKUP(S258,選手リスト,2,FALSE)</f>
        <v>#N/A</v>
      </c>
      <c r="T278" s="1102"/>
      <c r="U278" s="1102"/>
      <c r="V278" s="1102"/>
      <c r="W278" s="1102"/>
      <c r="X278" s="1102"/>
      <c r="Y278" s="1102"/>
      <c r="Z278" s="1102" t="e">
        <f>VLOOKUP(Z258,選手リスト,2,FALSE)</f>
        <v>#N/A</v>
      </c>
      <c r="AA278" s="1102"/>
      <c r="AB278" s="1102"/>
      <c r="AC278" s="1102"/>
      <c r="AD278" s="1102"/>
      <c r="AE278" s="1102"/>
      <c r="AF278" s="1102"/>
      <c r="AG278" s="1102" t="e">
        <f>VLOOKUP(AG258,選手リスト,2,FALSE)</f>
        <v>#N/A</v>
      </c>
      <c r="AH278" s="1102"/>
      <c r="AI278" s="1102"/>
      <c r="AJ278" s="1102"/>
      <c r="AK278" s="1102"/>
      <c r="AL278" s="1102"/>
      <c r="AM278" s="1102"/>
      <c r="AN278" s="1102" t="e">
        <f>VLOOKUP(AN258,選手リスト,2,FALSE)</f>
        <v>#N/A</v>
      </c>
      <c r="AO278" s="1102"/>
      <c r="AP278" s="1102"/>
      <c r="AQ278" s="1102"/>
      <c r="AR278" s="1102"/>
      <c r="AS278" s="1102"/>
      <c r="AT278" s="1102"/>
      <c r="AU278" s="1102" t="e">
        <f>VLOOKUP(AU258,選手リスト,2,FALSE)</f>
        <v>#N/A</v>
      </c>
      <c r="AV278" s="1102"/>
      <c r="AW278" s="1102"/>
      <c r="AX278" s="1102"/>
      <c r="AY278" s="1102"/>
      <c r="AZ278" s="1102"/>
      <c r="BA278" s="1102"/>
      <c r="BB278" s="1102" t="e">
        <f>VLOOKUP(BB258,選手リスト,2,FALSE)</f>
        <v>#N/A</v>
      </c>
      <c r="BC278" s="1102"/>
      <c r="BD278" s="1102"/>
      <c r="BE278" s="1102"/>
      <c r="BF278" s="1102"/>
      <c r="BG278" s="1102"/>
      <c r="BH278" s="1102"/>
      <c r="BI278" s="1102" t="e">
        <f>VLOOKUP(BI258,選手リスト,2,FALSE)</f>
        <v>#N/A</v>
      </c>
      <c r="BJ278" s="1102"/>
      <c r="BK278" s="1102"/>
      <c r="BL278" s="1102"/>
      <c r="BM278" s="1102"/>
      <c r="BN278" s="1102"/>
      <c r="BO278" s="1102"/>
      <c r="BZ278" s="1102" t="e">
        <f>VLOOKUP(BZ258,選手リスト,2,FALSE)</f>
        <v>#N/A</v>
      </c>
      <c r="CA278" s="1102"/>
      <c r="CB278" s="1102"/>
      <c r="CC278" s="1102"/>
      <c r="CD278" s="1102"/>
      <c r="CE278" s="1102"/>
      <c r="CF278" s="1102"/>
      <c r="CG278" s="1102" t="e">
        <f>VLOOKUP(CG258,選手リスト,2,FALSE)</f>
        <v>#N/A</v>
      </c>
      <c r="CH278" s="1102"/>
      <c r="CI278" s="1102"/>
      <c r="CJ278" s="1102"/>
      <c r="CK278" s="1102"/>
      <c r="CL278" s="1102"/>
      <c r="CM278" s="1102"/>
      <c r="CN278" s="1102" t="e">
        <f>VLOOKUP(CN258,選手リスト,2,FALSE)</f>
        <v>#N/A</v>
      </c>
      <c r="CO278" s="1102"/>
      <c r="CP278" s="1102"/>
      <c r="CQ278" s="1102"/>
      <c r="CR278" s="1102"/>
      <c r="CS278" s="1102"/>
      <c r="CT278" s="1102"/>
      <c r="CU278" s="1102" t="e">
        <f>VLOOKUP(CU258,選手リスト,2,FALSE)</f>
        <v>#N/A</v>
      </c>
      <c r="CV278" s="1102"/>
      <c r="CW278" s="1102"/>
      <c r="CX278" s="1102"/>
      <c r="CY278" s="1102"/>
      <c r="CZ278" s="1102"/>
      <c r="DA278" s="1102"/>
      <c r="DB278" s="1102" t="e">
        <f>VLOOKUP(DB258,選手リスト,2,FALSE)</f>
        <v>#N/A</v>
      </c>
      <c r="DC278" s="1102"/>
      <c r="DD278" s="1102"/>
      <c r="DE278" s="1102"/>
      <c r="DF278" s="1102"/>
      <c r="DG278" s="1102"/>
      <c r="DH278" s="1102"/>
      <c r="DI278" s="1102" t="e">
        <f>VLOOKUP(DI258,選手リスト,2,FALSE)</f>
        <v>#N/A</v>
      </c>
      <c r="DJ278" s="1102"/>
      <c r="DK278" s="1102"/>
      <c r="DL278" s="1102"/>
      <c r="DM278" s="1102"/>
      <c r="DN278" s="1102"/>
      <c r="DO278" s="1102"/>
      <c r="DP278" s="1102" t="e">
        <f>VLOOKUP(DP258,選手リスト,2,FALSE)</f>
        <v>#N/A</v>
      </c>
      <c r="DQ278" s="1102"/>
      <c r="DR278" s="1102"/>
      <c r="DS278" s="1102"/>
      <c r="DT278" s="1102"/>
      <c r="DU278" s="1102"/>
      <c r="DV278" s="1102"/>
      <c r="DW278" s="1102" t="e">
        <f>VLOOKUP(DW258,選手リスト,2,FALSE)</f>
        <v>#N/A</v>
      </c>
      <c r="DX278" s="1102"/>
      <c r="DY278" s="1102"/>
      <c r="DZ278" s="1102"/>
      <c r="EA278" s="1102"/>
      <c r="EB278" s="1102"/>
      <c r="EC278" s="1102"/>
    </row>
    <row r="279" spans="1:146" customFormat="1" ht="4.2" customHeight="1" x14ac:dyDescent="0.2">
      <c r="F279" s="45"/>
      <c r="G279" s="45"/>
      <c r="H279" s="45"/>
      <c r="I279" s="45"/>
      <c r="J279" s="45"/>
      <c r="K279" s="45"/>
      <c r="L279" s="1102"/>
      <c r="M279" s="1102"/>
      <c r="N279" s="1102"/>
      <c r="O279" s="1102"/>
      <c r="P279" s="1102"/>
      <c r="Q279" s="1102"/>
      <c r="R279" s="1102"/>
      <c r="S279" s="1102"/>
      <c r="T279" s="1102"/>
      <c r="U279" s="1102"/>
      <c r="V279" s="1102"/>
      <c r="W279" s="1102"/>
      <c r="X279" s="1102"/>
      <c r="Y279" s="1102"/>
      <c r="Z279" s="1102"/>
      <c r="AA279" s="1102"/>
      <c r="AB279" s="1102"/>
      <c r="AC279" s="1102"/>
      <c r="AD279" s="1102"/>
      <c r="AE279" s="1102"/>
      <c r="AF279" s="1102"/>
      <c r="AG279" s="1102"/>
      <c r="AH279" s="1102"/>
      <c r="AI279" s="1102"/>
      <c r="AJ279" s="1102"/>
      <c r="AK279" s="1102"/>
      <c r="AL279" s="1102"/>
      <c r="AM279" s="1102"/>
      <c r="AN279" s="1102"/>
      <c r="AO279" s="1102"/>
      <c r="AP279" s="1102"/>
      <c r="AQ279" s="1102"/>
      <c r="AR279" s="1102"/>
      <c r="AS279" s="1102"/>
      <c r="AT279" s="1102"/>
      <c r="AU279" s="1102"/>
      <c r="AV279" s="1102"/>
      <c r="AW279" s="1102"/>
      <c r="AX279" s="1102"/>
      <c r="AY279" s="1102"/>
      <c r="AZ279" s="1102"/>
      <c r="BA279" s="1102"/>
      <c r="BB279" s="1102"/>
      <c r="BC279" s="1102"/>
      <c r="BD279" s="1102"/>
      <c r="BE279" s="1102"/>
      <c r="BF279" s="1102"/>
      <c r="BG279" s="1102"/>
      <c r="BH279" s="1102"/>
      <c r="BI279" s="1102"/>
      <c r="BJ279" s="1102"/>
      <c r="BK279" s="1102"/>
      <c r="BL279" s="1102"/>
      <c r="BM279" s="1102"/>
      <c r="BN279" s="1102"/>
      <c r="BO279" s="1102"/>
      <c r="BZ279" s="1102"/>
      <c r="CA279" s="1102"/>
      <c r="CB279" s="1102"/>
      <c r="CC279" s="1102"/>
      <c r="CD279" s="1102"/>
      <c r="CE279" s="1102"/>
      <c r="CF279" s="1102"/>
      <c r="CG279" s="1102"/>
      <c r="CH279" s="1102"/>
      <c r="CI279" s="1102"/>
      <c r="CJ279" s="1102"/>
      <c r="CK279" s="1102"/>
      <c r="CL279" s="1102"/>
      <c r="CM279" s="1102"/>
      <c r="CN279" s="1102"/>
      <c r="CO279" s="1102"/>
      <c r="CP279" s="1102"/>
      <c r="CQ279" s="1102"/>
      <c r="CR279" s="1102"/>
      <c r="CS279" s="1102"/>
      <c r="CT279" s="1102"/>
      <c r="CU279" s="1102"/>
      <c r="CV279" s="1102"/>
      <c r="CW279" s="1102"/>
      <c r="CX279" s="1102"/>
      <c r="CY279" s="1102"/>
      <c r="CZ279" s="1102"/>
      <c r="DA279" s="1102"/>
      <c r="DB279" s="1102"/>
      <c r="DC279" s="1102"/>
      <c r="DD279" s="1102"/>
      <c r="DE279" s="1102"/>
      <c r="DF279" s="1102"/>
      <c r="DG279" s="1102"/>
      <c r="DH279" s="1102"/>
      <c r="DI279" s="1102"/>
      <c r="DJ279" s="1102"/>
      <c r="DK279" s="1102"/>
      <c r="DL279" s="1102"/>
      <c r="DM279" s="1102"/>
      <c r="DN279" s="1102"/>
      <c r="DO279" s="1102"/>
      <c r="DP279" s="1102"/>
      <c r="DQ279" s="1102"/>
      <c r="DR279" s="1102"/>
      <c r="DS279" s="1102"/>
      <c r="DT279" s="1102"/>
      <c r="DU279" s="1102"/>
      <c r="DV279" s="1102"/>
      <c r="DW279" s="1102"/>
      <c r="DX279" s="1102"/>
      <c r="DY279" s="1102"/>
      <c r="DZ279" s="1102"/>
      <c r="EA279" s="1102"/>
      <c r="EB279" s="1102"/>
      <c r="EC279" s="1102"/>
    </row>
    <row r="280" spans="1:146" customFormat="1" ht="4.2" customHeight="1" x14ac:dyDescent="0.2">
      <c r="F280" s="45"/>
      <c r="G280" s="45"/>
      <c r="H280" s="45"/>
      <c r="I280" s="45"/>
      <c r="J280" s="45"/>
      <c r="K280" s="45"/>
      <c r="L280" s="1102"/>
      <c r="M280" s="1102"/>
      <c r="N280" s="1102"/>
      <c r="O280" s="1102"/>
      <c r="P280" s="1102"/>
      <c r="Q280" s="1102"/>
      <c r="R280" s="1102"/>
      <c r="S280" s="1102"/>
      <c r="T280" s="1102"/>
      <c r="U280" s="1102"/>
      <c r="V280" s="1102"/>
      <c r="W280" s="1102"/>
      <c r="X280" s="1102"/>
      <c r="Y280" s="1102"/>
      <c r="Z280" s="1102"/>
      <c r="AA280" s="1102"/>
      <c r="AB280" s="1102"/>
      <c r="AC280" s="1102"/>
      <c r="AD280" s="1102"/>
      <c r="AE280" s="1102"/>
      <c r="AF280" s="1102"/>
      <c r="AG280" s="1102"/>
      <c r="AH280" s="1102"/>
      <c r="AI280" s="1102"/>
      <c r="AJ280" s="1102"/>
      <c r="AK280" s="1102"/>
      <c r="AL280" s="1102"/>
      <c r="AM280" s="1102"/>
      <c r="AN280" s="1102"/>
      <c r="AO280" s="1102"/>
      <c r="AP280" s="1102"/>
      <c r="AQ280" s="1102"/>
      <c r="AR280" s="1102"/>
      <c r="AS280" s="1102"/>
      <c r="AT280" s="1102"/>
      <c r="AU280" s="1102"/>
      <c r="AV280" s="1102"/>
      <c r="AW280" s="1102"/>
      <c r="AX280" s="1102"/>
      <c r="AY280" s="1102"/>
      <c r="AZ280" s="1102"/>
      <c r="BA280" s="1102"/>
      <c r="BB280" s="1102"/>
      <c r="BC280" s="1102"/>
      <c r="BD280" s="1102"/>
      <c r="BE280" s="1102"/>
      <c r="BF280" s="1102"/>
      <c r="BG280" s="1102"/>
      <c r="BH280" s="1102"/>
      <c r="BI280" s="1102"/>
      <c r="BJ280" s="1102"/>
      <c r="BK280" s="1102"/>
      <c r="BL280" s="1102"/>
      <c r="BM280" s="1102"/>
      <c r="BN280" s="1102"/>
      <c r="BO280" s="1102"/>
      <c r="BZ280" s="1102"/>
      <c r="CA280" s="1102"/>
      <c r="CB280" s="1102"/>
      <c r="CC280" s="1102"/>
      <c r="CD280" s="1102"/>
      <c r="CE280" s="1102"/>
      <c r="CF280" s="1102"/>
      <c r="CG280" s="1102"/>
      <c r="CH280" s="1102"/>
      <c r="CI280" s="1102"/>
      <c r="CJ280" s="1102"/>
      <c r="CK280" s="1102"/>
      <c r="CL280" s="1102"/>
      <c r="CM280" s="1102"/>
      <c r="CN280" s="1102"/>
      <c r="CO280" s="1102"/>
      <c r="CP280" s="1102"/>
      <c r="CQ280" s="1102"/>
      <c r="CR280" s="1102"/>
      <c r="CS280" s="1102"/>
      <c r="CT280" s="1102"/>
      <c r="CU280" s="1102"/>
      <c r="CV280" s="1102"/>
      <c r="CW280" s="1102"/>
      <c r="CX280" s="1102"/>
      <c r="CY280" s="1102"/>
      <c r="CZ280" s="1102"/>
      <c r="DA280" s="1102"/>
      <c r="DB280" s="1102"/>
      <c r="DC280" s="1102"/>
      <c r="DD280" s="1102"/>
      <c r="DE280" s="1102"/>
      <c r="DF280" s="1102"/>
      <c r="DG280" s="1102"/>
      <c r="DH280" s="1102"/>
      <c r="DI280" s="1102"/>
      <c r="DJ280" s="1102"/>
      <c r="DK280" s="1102"/>
      <c r="DL280" s="1102"/>
      <c r="DM280" s="1102"/>
      <c r="DN280" s="1102"/>
      <c r="DO280" s="1102"/>
      <c r="DP280" s="1102"/>
      <c r="DQ280" s="1102"/>
      <c r="DR280" s="1102"/>
      <c r="DS280" s="1102"/>
      <c r="DT280" s="1102"/>
      <c r="DU280" s="1102"/>
      <c r="DV280" s="1102"/>
      <c r="DW280" s="1102"/>
      <c r="DX280" s="1102"/>
      <c r="DY280" s="1102"/>
      <c r="DZ280" s="1102"/>
      <c r="EA280" s="1102"/>
      <c r="EB280" s="1102"/>
      <c r="EC280" s="1102"/>
    </row>
    <row r="281" spans="1:146" customFormat="1" ht="4.2" customHeight="1" x14ac:dyDescent="0.2">
      <c r="F281" s="2"/>
      <c r="G281" s="2"/>
      <c r="H281" s="2"/>
      <c r="I281" s="2"/>
      <c r="J281" s="2"/>
      <c r="K281" s="2"/>
    </row>
    <row r="282" spans="1:146" customFormat="1" ht="4.2" customHeight="1" x14ac:dyDescent="0.2">
      <c r="F282" s="2"/>
      <c r="G282" s="2"/>
      <c r="H282" s="2"/>
      <c r="I282" s="2"/>
      <c r="J282" s="2"/>
      <c r="K282" s="2"/>
    </row>
    <row r="283" spans="1:146" customFormat="1" ht="4.2" customHeight="1" x14ac:dyDescent="0.2"/>
    <row r="287" spans="1:146" customFormat="1" ht="4.2" customHeight="1" x14ac:dyDescent="0.2">
      <c r="A287" s="4"/>
      <c r="B287" s="4"/>
      <c r="C287" s="4"/>
      <c r="D287" s="4"/>
      <c r="E287" s="4"/>
      <c r="F287" s="4"/>
      <c r="G287" s="4"/>
      <c r="H287" s="4"/>
      <c r="I287" s="4"/>
      <c r="J287" s="36"/>
      <c r="K287" s="36"/>
      <c r="L287" s="36"/>
      <c r="M287" s="36"/>
      <c r="N287" s="36"/>
      <c r="O287" s="36"/>
      <c r="P287" s="285"/>
      <c r="Q287" s="285"/>
      <c r="R287" s="285"/>
      <c r="S287" s="285"/>
      <c r="T287" s="285"/>
      <c r="U287" s="285"/>
      <c r="V287" s="285"/>
      <c r="W287" s="285"/>
      <c r="X287" s="285"/>
      <c r="Y287" s="285"/>
      <c r="Z287" s="285"/>
      <c r="AA287" s="289"/>
      <c r="AB287" s="289"/>
      <c r="AC287" s="289"/>
      <c r="AD287" s="289"/>
      <c r="AE287" s="289"/>
      <c r="AF287" s="289"/>
      <c r="AG287" s="289"/>
      <c r="AH287" s="289"/>
      <c r="AI287" s="289"/>
      <c r="AJ287" s="289"/>
      <c r="AK287" s="284"/>
      <c r="AL287" s="284"/>
      <c r="AM287" s="284"/>
      <c r="AN287" s="284"/>
      <c r="AO287" s="37"/>
      <c r="AP287" s="37"/>
      <c r="AQ287" s="37"/>
      <c r="AR287" s="37"/>
      <c r="AS287" s="287"/>
      <c r="AT287" s="91"/>
      <c r="AU287" s="91"/>
      <c r="AV287" s="91"/>
      <c r="AW287" s="91"/>
      <c r="AX287" s="6"/>
      <c r="AY287" s="6"/>
      <c r="AZ287" s="16"/>
      <c r="BA287" s="288"/>
      <c r="BB287" s="288"/>
      <c r="BC287" s="28"/>
      <c r="BD287" s="28"/>
      <c r="BE287" s="28"/>
      <c r="BF287" s="28"/>
      <c r="BG287" s="28"/>
      <c r="BH287" s="288"/>
      <c r="BI287" s="288"/>
      <c r="BJ287" s="288"/>
      <c r="BK287" s="288"/>
      <c r="BL287" s="288"/>
      <c r="BM287" s="288"/>
      <c r="BN287" s="288"/>
      <c r="BO287" s="288"/>
      <c r="BP287" s="288"/>
      <c r="BQ287" s="288"/>
      <c r="BR287" s="288"/>
      <c r="BS287" s="288"/>
      <c r="BT287" s="288"/>
      <c r="BU287" s="288"/>
      <c r="CW287" s="36"/>
      <c r="CX287" s="36"/>
      <c r="CY287" s="36"/>
      <c r="CZ287" s="36"/>
      <c r="DA287" s="36"/>
      <c r="DB287" s="279"/>
      <c r="DC287" s="279"/>
      <c r="DD287" s="279"/>
      <c r="DE287" s="279"/>
      <c r="DF287" s="279"/>
      <c r="DG287" s="279"/>
      <c r="DH287" s="279"/>
      <c r="DI287" s="279"/>
      <c r="DJ287" s="279"/>
      <c r="DK287" s="279"/>
      <c r="DL287" s="279"/>
      <c r="DM287" s="280"/>
      <c r="DN287" s="280"/>
      <c r="DO287" s="280"/>
      <c r="DP287" s="280"/>
      <c r="DQ287" s="280"/>
      <c r="DR287" s="280"/>
      <c r="DS287" s="280"/>
      <c r="DT287" s="280"/>
      <c r="DU287" s="280"/>
      <c r="DV287" s="280"/>
      <c r="DW287" s="281"/>
      <c r="DX287" s="281"/>
      <c r="DY287" s="281"/>
      <c r="DZ287" s="281"/>
      <c r="EA287" s="282"/>
      <c r="EB287" s="282"/>
      <c r="EC287" s="282"/>
      <c r="ED287" s="282"/>
      <c r="EG287" s="4"/>
      <c r="EH287" s="4"/>
      <c r="EI287" s="4"/>
      <c r="EJ287" s="4"/>
      <c r="EK287" s="4"/>
      <c r="EL287" s="4"/>
      <c r="EM287" s="4"/>
      <c r="EN287" s="4"/>
    </row>
    <row r="288" spans="1:146" customFormat="1" ht="4.2" customHeight="1" x14ac:dyDescent="0.2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110"/>
      <c r="N288" s="110"/>
      <c r="O288" s="1185">
        <v>1</v>
      </c>
      <c r="P288" s="1185"/>
      <c r="Q288" s="1185"/>
      <c r="R288" s="1185"/>
      <c r="S288" s="1185"/>
      <c r="T288" s="1185">
        <v>2</v>
      </c>
      <c r="U288" s="1185"/>
      <c r="V288" s="1185"/>
      <c r="W288" s="1185"/>
      <c r="X288" s="1185"/>
      <c r="Y288" s="1185">
        <v>3</v>
      </c>
      <c r="Z288" s="1185"/>
      <c r="AA288" s="1185"/>
      <c r="AB288" s="1185"/>
      <c r="AC288" s="1185"/>
      <c r="AD288" s="1185">
        <v>4</v>
      </c>
      <c r="AE288" s="1185"/>
      <c r="AF288" s="1185"/>
      <c r="AG288" s="1185"/>
      <c r="AH288" s="1185"/>
      <c r="AI288" s="1185">
        <v>5</v>
      </c>
      <c r="AJ288" s="1185"/>
      <c r="AK288" s="1185"/>
      <c r="AL288" s="1185"/>
      <c r="AM288" s="1185"/>
      <c r="AN288" s="1185">
        <v>6</v>
      </c>
      <c r="AO288" s="1185"/>
      <c r="AP288" s="1185"/>
      <c r="AQ288" s="1185"/>
      <c r="AR288" s="1185"/>
      <c r="AS288" s="1185">
        <v>7</v>
      </c>
      <c r="AT288" s="1185"/>
      <c r="AU288" s="1185"/>
      <c r="AV288" s="1185"/>
      <c r="AW288" s="1185"/>
      <c r="AX288" s="1185">
        <v>8</v>
      </c>
      <c r="AY288" s="1185"/>
      <c r="AZ288" s="1185"/>
      <c r="BA288" s="1185"/>
      <c r="BB288" s="1185"/>
      <c r="BC288" s="1185">
        <v>9</v>
      </c>
      <c r="BD288" s="1185"/>
      <c r="BE288" s="1185"/>
      <c r="BF288" s="1185"/>
      <c r="BG288" s="1185"/>
      <c r="BH288" s="1185">
        <v>10</v>
      </c>
      <c r="BI288" s="1185"/>
      <c r="BJ288" s="1185"/>
      <c r="BK288" s="1185"/>
      <c r="BL288" s="1185"/>
      <c r="BM288" s="2"/>
      <c r="BN288" s="2"/>
      <c r="BO288" s="2"/>
      <c r="BP288" s="2"/>
      <c r="BQ288" s="2"/>
      <c r="BZ288" s="288"/>
      <c r="CA288" s="288"/>
      <c r="CB288" s="288"/>
      <c r="CC288" s="1185">
        <v>1</v>
      </c>
      <c r="CD288" s="1185"/>
      <c r="CE288" s="1185"/>
      <c r="CF288" s="1185"/>
      <c r="CG288" s="1185"/>
      <c r="CH288" s="1185">
        <v>2</v>
      </c>
      <c r="CI288" s="1185"/>
      <c r="CJ288" s="1185"/>
      <c r="CK288" s="1185"/>
      <c r="CL288" s="1185"/>
      <c r="CM288" s="1185">
        <v>3</v>
      </c>
      <c r="CN288" s="1185"/>
      <c r="CO288" s="1185"/>
      <c r="CP288" s="1185"/>
      <c r="CQ288" s="1185"/>
      <c r="CR288" s="1185">
        <v>4</v>
      </c>
      <c r="CS288" s="1185"/>
      <c r="CT288" s="1185"/>
      <c r="CU288" s="1185"/>
      <c r="CV288" s="1185"/>
      <c r="CW288" s="1185">
        <v>5</v>
      </c>
      <c r="CX288" s="1185"/>
      <c r="CY288" s="1185"/>
      <c r="CZ288" s="1185"/>
      <c r="DA288" s="1185"/>
      <c r="DB288" s="1185">
        <v>6</v>
      </c>
      <c r="DC288" s="1185"/>
      <c r="DD288" s="1185"/>
      <c r="DE288" s="1185"/>
      <c r="DF288" s="1185"/>
      <c r="DG288" s="1185">
        <v>7</v>
      </c>
      <c r="DH288" s="1185"/>
      <c r="DI288" s="1185"/>
      <c r="DJ288" s="1185"/>
      <c r="DK288" s="1185"/>
      <c r="DL288" s="1185">
        <v>8</v>
      </c>
      <c r="DM288" s="1185"/>
      <c r="DN288" s="1185"/>
      <c r="DO288" s="1185"/>
      <c r="DP288" s="1185"/>
      <c r="DQ288" s="1185">
        <v>9</v>
      </c>
      <c r="DR288" s="1185"/>
      <c r="DS288" s="1185"/>
      <c r="DT288" s="1185"/>
      <c r="DU288" s="1185"/>
      <c r="DV288" s="1185">
        <v>10</v>
      </c>
      <c r="DW288" s="1185"/>
      <c r="DX288" s="1185"/>
      <c r="DY288" s="1185"/>
      <c r="DZ288" s="1185"/>
      <c r="EK288" s="4"/>
      <c r="EL288" s="4"/>
      <c r="EM288" s="4"/>
      <c r="EN288" s="4"/>
      <c r="EO288" s="4"/>
      <c r="EP288" s="4"/>
    </row>
    <row r="289" spans="1:146" customFormat="1" ht="4.2" customHeight="1" x14ac:dyDescent="0.2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111"/>
      <c r="N289" s="110"/>
      <c r="O289" s="1185"/>
      <c r="P289" s="1185"/>
      <c r="Q289" s="1185"/>
      <c r="R289" s="1185"/>
      <c r="S289" s="1185"/>
      <c r="T289" s="1185"/>
      <c r="U289" s="1185"/>
      <c r="V289" s="1185"/>
      <c r="W289" s="1185"/>
      <c r="X289" s="1185"/>
      <c r="Y289" s="1185"/>
      <c r="Z289" s="1185"/>
      <c r="AA289" s="1185"/>
      <c r="AB289" s="1185"/>
      <c r="AC289" s="1185"/>
      <c r="AD289" s="1185"/>
      <c r="AE289" s="1185"/>
      <c r="AF289" s="1185"/>
      <c r="AG289" s="1185"/>
      <c r="AH289" s="1185"/>
      <c r="AI289" s="1185"/>
      <c r="AJ289" s="1185"/>
      <c r="AK289" s="1185"/>
      <c r="AL289" s="1185"/>
      <c r="AM289" s="1185"/>
      <c r="AN289" s="1185"/>
      <c r="AO289" s="1185"/>
      <c r="AP289" s="1185"/>
      <c r="AQ289" s="1185"/>
      <c r="AR289" s="1185"/>
      <c r="AS289" s="1185"/>
      <c r="AT289" s="1185"/>
      <c r="AU289" s="1185"/>
      <c r="AV289" s="1185"/>
      <c r="AW289" s="1185"/>
      <c r="AX289" s="1185"/>
      <c r="AY289" s="1185"/>
      <c r="AZ289" s="1185"/>
      <c r="BA289" s="1185"/>
      <c r="BB289" s="1185"/>
      <c r="BC289" s="1185"/>
      <c r="BD289" s="1185"/>
      <c r="BE289" s="1185"/>
      <c r="BF289" s="1185"/>
      <c r="BG289" s="1185"/>
      <c r="BH289" s="1185"/>
      <c r="BI289" s="1185"/>
      <c r="BJ289" s="1185"/>
      <c r="BK289" s="1185"/>
      <c r="BL289" s="1185"/>
      <c r="BM289" s="2"/>
      <c r="BN289" s="2"/>
      <c r="BO289" s="2"/>
      <c r="BP289" s="2"/>
      <c r="BQ289" s="2"/>
      <c r="BZ289" s="288"/>
      <c r="CA289" s="288"/>
      <c r="CB289" s="288"/>
      <c r="CC289" s="1185"/>
      <c r="CD289" s="1185"/>
      <c r="CE289" s="1185"/>
      <c r="CF289" s="1185"/>
      <c r="CG289" s="1185"/>
      <c r="CH289" s="1185"/>
      <c r="CI289" s="1185"/>
      <c r="CJ289" s="1185"/>
      <c r="CK289" s="1185"/>
      <c r="CL289" s="1185"/>
      <c r="CM289" s="1185"/>
      <c r="CN289" s="1185"/>
      <c r="CO289" s="1185"/>
      <c r="CP289" s="1185"/>
      <c r="CQ289" s="1185"/>
      <c r="CR289" s="1185"/>
      <c r="CS289" s="1185"/>
      <c r="CT289" s="1185"/>
      <c r="CU289" s="1185"/>
      <c r="CV289" s="1185"/>
      <c r="CW289" s="1185"/>
      <c r="CX289" s="1185"/>
      <c r="CY289" s="1185"/>
      <c r="CZ289" s="1185"/>
      <c r="DA289" s="1185"/>
      <c r="DB289" s="1185"/>
      <c r="DC289" s="1185"/>
      <c r="DD289" s="1185"/>
      <c r="DE289" s="1185"/>
      <c r="DF289" s="1185"/>
      <c r="DG289" s="1185"/>
      <c r="DH289" s="1185"/>
      <c r="DI289" s="1185"/>
      <c r="DJ289" s="1185"/>
      <c r="DK289" s="1185"/>
      <c r="DL289" s="1185"/>
      <c r="DM289" s="1185"/>
      <c r="DN289" s="1185"/>
      <c r="DO289" s="1185"/>
      <c r="DP289" s="1185"/>
      <c r="DQ289" s="1185"/>
      <c r="DR289" s="1185"/>
      <c r="DS289" s="1185"/>
      <c r="DT289" s="1185"/>
      <c r="DU289" s="1185"/>
      <c r="DV289" s="1185"/>
      <c r="DW289" s="1185"/>
      <c r="DX289" s="1185"/>
      <c r="DY289" s="1185"/>
      <c r="DZ289" s="1185"/>
      <c r="EK289" s="4"/>
      <c r="EL289" s="4"/>
      <c r="EM289" s="4"/>
      <c r="EN289" s="4"/>
      <c r="EO289" s="4"/>
      <c r="EP289" s="4"/>
    </row>
    <row r="290" spans="1:146" customFormat="1" ht="4.2" customHeight="1" x14ac:dyDescent="0.2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110"/>
      <c r="L290" s="110"/>
      <c r="M290" s="111"/>
      <c r="N290" s="111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  <c r="BA290" s="5"/>
      <c r="BB290" s="5"/>
      <c r="BC290" s="5"/>
      <c r="BD290" s="5"/>
      <c r="BE290" s="5"/>
      <c r="BF290" s="5"/>
      <c r="BG290" s="5"/>
      <c r="BH290" s="5"/>
      <c r="BI290" s="5"/>
      <c r="BJ290" s="5"/>
      <c r="BK290" s="5"/>
      <c r="BL290" s="5"/>
      <c r="BM290" s="2"/>
      <c r="BN290" s="2"/>
      <c r="BO290" s="2"/>
      <c r="BP290" s="2"/>
      <c r="BQ290" s="2"/>
      <c r="BZ290" s="288"/>
      <c r="CA290" s="288"/>
      <c r="CB290" s="288"/>
      <c r="CC290" s="5"/>
      <c r="CD290" s="5"/>
      <c r="CE290" s="5"/>
      <c r="CF290" s="5"/>
      <c r="CG290" s="5"/>
      <c r="CH290" s="5"/>
      <c r="CI290" s="5"/>
      <c r="CJ290" s="5"/>
      <c r="CK290" s="5"/>
      <c r="CL290" s="5"/>
      <c r="CM290" s="5"/>
      <c r="CN290" s="5"/>
      <c r="CO290" s="5"/>
      <c r="CP290" s="5"/>
      <c r="CQ290" s="5"/>
      <c r="CR290" s="5"/>
      <c r="CS290" s="5"/>
      <c r="CT290" s="5"/>
      <c r="CU290" s="5"/>
      <c r="CV290" s="5"/>
      <c r="CW290" s="5"/>
      <c r="CX290" s="5"/>
      <c r="CY290" s="5"/>
      <c r="CZ290" s="5"/>
      <c r="DA290" s="5"/>
      <c r="DB290" s="5"/>
      <c r="DC290" s="5"/>
      <c r="DD290" s="5"/>
      <c r="DE290" s="5"/>
      <c r="DF290" s="5"/>
      <c r="DG290" s="5"/>
      <c r="DH290" s="5"/>
      <c r="DI290" s="5"/>
      <c r="DJ290" s="5"/>
      <c r="DK290" s="5"/>
      <c r="DL290" s="5"/>
      <c r="DM290" s="5"/>
      <c r="DN290" s="5"/>
      <c r="DO290" s="5"/>
      <c r="DP290" s="5"/>
      <c r="DQ290" s="5"/>
      <c r="DR290" s="5"/>
      <c r="DS290" s="5"/>
      <c r="DT290" s="5"/>
      <c r="DU290" s="5"/>
      <c r="DV290" s="5"/>
      <c r="DW290" s="5"/>
      <c r="DX290" s="5"/>
      <c r="DY290" s="5"/>
      <c r="DZ290" s="5"/>
      <c r="EK290" s="4"/>
      <c r="EL290" s="4"/>
      <c r="EM290" s="4"/>
      <c r="EN290" s="4"/>
      <c r="EO290" s="4"/>
      <c r="EP290" s="4"/>
    </row>
    <row r="291" spans="1:146" customFormat="1" ht="4.2" customHeight="1" x14ac:dyDescent="0.2">
      <c r="A291" s="4"/>
      <c r="B291" s="4"/>
      <c r="C291" s="4"/>
      <c r="D291" s="4"/>
      <c r="E291" s="4"/>
      <c r="F291" s="110"/>
      <c r="G291" s="4"/>
      <c r="H291" s="4"/>
      <c r="I291" s="4"/>
      <c r="J291" s="4"/>
      <c r="K291" s="110"/>
      <c r="L291" s="110"/>
      <c r="M291" s="111"/>
      <c r="N291" s="111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  <c r="BA291" s="5"/>
      <c r="BB291" s="5"/>
      <c r="BC291" s="5"/>
      <c r="BD291" s="5"/>
      <c r="BE291" s="5"/>
      <c r="BF291" s="5"/>
      <c r="BG291" s="5"/>
      <c r="BH291" s="5"/>
      <c r="BI291" s="5"/>
      <c r="BJ291" s="5"/>
      <c r="BK291" s="5"/>
      <c r="BL291" s="5"/>
      <c r="BM291" s="2"/>
      <c r="BN291" s="2"/>
      <c r="BO291" s="2"/>
      <c r="BP291" s="2"/>
      <c r="BQ291" s="2"/>
      <c r="BZ291" s="288"/>
      <c r="CA291" s="288"/>
      <c r="CB291" s="288"/>
      <c r="CC291" s="5"/>
      <c r="CD291" s="5"/>
      <c r="CE291" s="5"/>
      <c r="CF291" s="5"/>
      <c r="CG291" s="5"/>
      <c r="CH291" s="5"/>
      <c r="CI291" s="5"/>
      <c r="CJ291" s="5"/>
      <c r="CK291" s="5"/>
      <c r="CL291" s="5"/>
      <c r="CM291" s="5"/>
      <c r="CN291" s="5"/>
      <c r="CO291" s="5"/>
      <c r="CP291" s="5"/>
      <c r="CQ291" s="5"/>
      <c r="CR291" s="5"/>
      <c r="CS291" s="5"/>
      <c r="CT291" s="5"/>
      <c r="CU291" s="5"/>
      <c r="CV291" s="5"/>
      <c r="CW291" s="5"/>
      <c r="CX291" s="5"/>
      <c r="CY291" s="5"/>
      <c r="CZ291" s="5"/>
      <c r="DA291" s="5"/>
      <c r="DB291" s="5"/>
      <c r="DC291" s="5"/>
      <c r="DD291" s="5"/>
      <c r="DE291" s="5"/>
      <c r="DF291" s="5"/>
      <c r="DG291" s="5"/>
      <c r="DH291" s="5"/>
      <c r="DI291" s="5"/>
      <c r="DJ291" s="5"/>
      <c r="DK291" s="5"/>
      <c r="DL291" s="5"/>
      <c r="DM291" s="5"/>
      <c r="DN291" s="5"/>
      <c r="DO291" s="5"/>
      <c r="DP291" s="5"/>
      <c r="DQ291" s="5"/>
      <c r="DR291" s="5"/>
      <c r="DS291" s="5"/>
      <c r="DT291" s="5"/>
      <c r="DU291" s="5"/>
      <c r="DV291" s="5"/>
      <c r="DW291" s="5"/>
      <c r="DX291" s="5"/>
      <c r="DY291" s="5"/>
      <c r="DZ291" s="5"/>
      <c r="EK291" s="4"/>
      <c r="EL291" s="4"/>
      <c r="EM291" s="4"/>
      <c r="EN291" s="110"/>
      <c r="EO291" s="4"/>
      <c r="EP291" s="4"/>
    </row>
    <row r="292" spans="1:146" customFormat="1" ht="4.2" customHeight="1" x14ac:dyDescent="0.2">
      <c r="A292" s="4"/>
      <c r="B292" s="4"/>
      <c r="C292" s="4"/>
      <c r="D292" s="4"/>
      <c r="E292" s="4"/>
      <c r="F292" s="110"/>
      <c r="G292" s="4"/>
      <c r="H292" s="4"/>
      <c r="I292" s="4"/>
      <c r="J292" s="4"/>
      <c r="K292" s="110"/>
      <c r="L292" s="110"/>
      <c r="M292" s="111"/>
      <c r="N292" s="111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  <c r="BA292" s="5"/>
      <c r="BB292" s="5"/>
      <c r="BC292" s="5"/>
      <c r="BD292" s="5"/>
      <c r="BE292" s="5"/>
      <c r="BF292" s="5"/>
      <c r="BG292" s="5"/>
      <c r="BH292" s="5"/>
      <c r="BI292" s="5"/>
      <c r="BJ292" s="5"/>
      <c r="BK292" s="5"/>
      <c r="BL292" s="5"/>
      <c r="BM292" s="2"/>
      <c r="BN292" s="2"/>
      <c r="BO292" s="2"/>
      <c r="BP292" s="2"/>
      <c r="BQ292" s="2"/>
      <c r="BZ292" s="288"/>
      <c r="CA292" s="288"/>
      <c r="CB292" s="288"/>
      <c r="CC292" s="5"/>
      <c r="CD292" s="5"/>
      <c r="CE292" s="5"/>
      <c r="CF292" s="5"/>
      <c r="CG292" s="5"/>
      <c r="CH292" s="5"/>
      <c r="CI292" s="5"/>
      <c r="CJ292" s="5"/>
      <c r="CK292" s="5"/>
      <c r="CL292" s="5"/>
      <c r="CM292" s="5"/>
      <c r="CN292" s="5"/>
      <c r="CO292" s="5"/>
      <c r="CP292" s="5"/>
      <c r="CQ292" s="5"/>
      <c r="CR292" s="5"/>
      <c r="CS292" s="5"/>
      <c r="CT292" s="5"/>
      <c r="CU292" s="5"/>
      <c r="CV292" s="5"/>
      <c r="CW292" s="5"/>
      <c r="CX292" s="5"/>
      <c r="CY292" s="5"/>
      <c r="CZ292" s="5"/>
      <c r="DA292" s="5"/>
      <c r="DB292" s="5"/>
      <c r="DC292" s="5"/>
      <c r="DD292" s="5"/>
      <c r="DE292" s="5"/>
      <c r="DF292" s="5"/>
      <c r="DG292" s="5"/>
      <c r="DH292" s="5"/>
      <c r="DI292" s="5"/>
      <c r="DJ292" s="5"/>
      <c r="DK292" s="5"/>
      <c r="DL292" s="5"/>
      <c r="DM292" s="5"/>
      <c r="DN292" s="5"/>
      <c r="DO292" s="5"/>
      <c r="DP292" s="5"/>
      <c r="DQ292" s="5"/>
      <c r="DR292" s="5"/>
      <c r="DS292" s="5"/>
      <c r="DT292" s="5"/>
      <c r="DU292" s="5"/>
      <c r="DV292" s="5"/>
      <c r="DW292" s="5"/>
      <c r="DX292" s="5"/>
      <c r="DY292" s="5"/>
      <c r="DZ292" s="5"/>
      <c r="EK292" s="4"/>
      <c r="EL292" s="4"/>
      <c r="EM292" s="4"/>
      <c r="EN292" s="110"/>
      <c r="EO292" s="4"/>
      <c r="EP292" s="4"/>
    </row>
    <row r="293" spans="1:146" customFormat="1" ht="4.2" customHeight="1" x14ac:dyDescent="0.2">
      <c r="A293" s="110"/>
      <c r="B293" s="110"/>
      <c r="C293" s="110"/>
      <c r="D293" s="4"/>
      <c r="E293" s="4"/>
      <c r="F293" s="110"/>
      <c r="G293" s="110"/>
      <c r="H293" s="110"/>
      <c r="I293" s="4"/>
      <c r="K293" s="111"/>
      <c r="L293" s="111"/>
      <c r="M293" s="111"/>
      <c r="N293" s="111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  <c r="BA293" s="5"/>
      <c r="BB293" s="5"/>
      <c r="BC293" s="5"/>
      <c r="BD293" s="5"/>
      <c r="BE293" s="5"/>
      <c r="BF293" s="5"/>
      <c r="BG293" s="5"/>
      <c r="BH293" s="5"/>
      <c r="BI293" s="5"/>
      <c r="BJ293" s="5"/>
      <c r="BK293" s="5"/>
      <c r="BL293" s="5"/>
      <c r="BM293" s="2"/>
      <c r="BN293" s="2"/>
      <c r="BO293" s="2"/>
      <c r="BP293" s="2"/>
      <c r="BQ293" s="2"/>
      <c r="BZ293" s="109"/>
      <c r="CA293" s="288"/>
      <c r="CB293" s="288"/>
      <c r="CC293" s="5"/>
      <c r="CD293" s="5"/>
      <c r="CE293" s="5"/>
      <c r="CF293" s="5"/>
      <c r="CG293" s="5"/>
      <c r="CH293" s="5"/>
      <c r="CI293" s="5"/>
      <c r="CJ293" s="5"/>
      <c r="CK293" s="5"/>
      <c r="CL293" s="5"/>
      <c r="CM293" s="5"/>
      <c r="CN293" s="5"/>
      <c r="CO293" s="5"/>
      <c r="CP293" s="5"/>
      <c r="CQ293" s="5"/>
      <c r="CR293" s="5"/>
      <c r="CS293" s="5"/>
      <c r="CT293" s="5"/>
      <c r="CU293" s="5"/>
      <c r="CV293" s="5"/>
      <c r="CW293" s="5"/>
      <c r="CX293" s="5"/>
      <c r="CY293" s="5"/>
      <c r="CZ293" s="5"/>
      <c r="DA293" s="5"/>
      <c r="DB293" s="5"/>
      <c r="DC293" s="5"/>
      <c r="DD293" s="5"/>
      <c r="DE293" s="5"/>
      <c r="DF293" s="5"/>
      <c r="DG293" s="5"/>
      <c r="DH293" s="5"/>
      <c r="DI293" s="5"/>
      <c r="DJ293" s="5"/>
      <c r="DK293" s="5"/>
      <c r="DL293" s="5"/>
      <c r="DM293" s="5"/>
      <c r="DN293" s="5"/>
      <c r="DO293" s="5"/>
      <c r="DP293" s="5"/>
      <c r="DQ293" s="5"/>
      <c r="DR293" s="5"/>
      <c r="DS293" s="5"/>
      <c r="DT293" s="5"/>
      <c r="DU293" s="5"/>
      <c r="DV293" s="5"/>
      <c r="DW293" s="5"/>
      <c r="DX293" s="5"/>
      <c r="DY293" s="5"/>
      <c r="DZ293" s="5"/>
      <c r="EK293" s="110"/>
      <c r="EL293" s="4"/>
      <c r="EM293" s="4"/>
      <c r="EN293" s="110"/>
      <c r="EO293" s="110"/>
      <c r="EP293" s="110"/>
    </row>
    <row r="294" spans="1:146" customFormat="1" ht="4.2" customHeight="1" x14ac:dyDescent="0.2">
      <c r="A294" s="110"/>
      <c r="B294" s="110"/>
      <c r="C294" s="110"/>
      <c r="D294" s="4"/>
      <c r="E294" s="4"/>
      <c r="F294" s="110"/>
      <c r="G294" s="110"/>
      <c r="H294" s="110"/>
      <c r="I294" s="4"/>
      <c r="K294" s="111"/>
      <c r="L294" s="111"/>
      <c r="M294" s="111"/>
      <c r="N294" s="111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  <c r="BA294" s="5"/>
      <c r="BB294" s="5"/>
      <c r="BC294" s="5"/>
      <c r="BD294" s="5"/>
      <c r="BE294" s="5"/>
      <c r="BF294" s="5"/>
      <c r="BG294" s="5"/>
      <c r="BH294" s="5"/>
      <c r="BI294" s="5"/>
      <c r="BJ294" s="5"/>
      <c r="BK294" s="5"/>
      <c r="BL294" s="5"/>
      <c r="BM294" s="2"/>
      <c r="BN294" s="2"/>
      <c r="BO294" s="2"/>
      <c r="BP294" s="2"/>
      <c r="BQ294" s="2"/>
      <c r="BZ294" s="109"/>
      <c r="CA294" s="288"/>
      <c r="CB294" s="288"/>
      <c r="CC294" s="5"/>
      <c r="CD294" s="5"/>
      <c r="CE294" s="5"/>
      <c r="CF294" s="5"/>
      <c r="CG294" s="5"/>
      <c r="CH294" s="5"/>
      <c r="CI294" s="5"/>
      <c r="CJ294" s="5"/>
      <c r="CK294" s="5"/>
      <c r="CL294" s="5"/>
      <c r="CM294" s="5"/>
      <c r="CN294" s="5"/>
      <c r="CO294" s="5"/>
      <c r="CP294" s="5"/>
      <c r="CQ294" s="5"/>
      <c r="CR294" s="5"/>
      <c r="CS294" s="5"/>
      <c r="CT294" s="5"/>
      <c r="CU294" s="5"/>
      <c r="CV294" s="5"/>
      <c r="CW294" s="5"/>
      <c r="CX294" s="5"/>
      <c r="CY294" s="5"/>
      <c r="CZ294" s="5"/>
      <c r="DA294" s="5"/>
      <c r="DB294" s="5"/>
      <c r="DC294" s="5"/>
      <c r="DD294" s="5"/>
      <c r="DE294" s="5"/>
      <c r="DF294" s="5"/>
      <c r="DG294" s="5"/>
      <c r="DH294" s="5"/>
      <c r="DI294" s="5"/>
      <c r="DJ294" s="5"/>
      <c r="DK294" s="5"/>
      <c r="DL294" s="5"/>
      <c r="DM294" s="5"/>
      <c r="DN294" s="5"/>
      <c r="DO294" s="5"/>
      <c r="DP294" s="5"/>
      <c r="DQ294" s="5"/>
      <c r="DR294" s="5"/>
      <c r="DS294" s="5"/>
      <c r="DT294" s="5"/>
      <c r="DU294" s="5"/>
      <c r="DV294" s="5"/>
      <c r="DW294" s="5"/>
      <c r="DX294" s="5"/>
      <c r="DY294" s="5"/>
      <c r="DZ294" s="5"/>
      <c r="EK294" s="110"/>
      <c r="EL294" s="4"/>
      <c r="EM294" s="4"/>
      <c r="EN294" s="110"/>
      <c r="EO294" s="110"/>
      <c r="EP294" s="110"/>
    </row>
    <row r="295" spans="1:146" customFormat="1" ht="4.2" customHeight="1" x14ac:dyDescent="0.2">
      <c r="A295" s="110"/>
      <c r="B295" s="110"/>
      <c r="C295" s="110"/>
      <c r="F295" s="111"/>
      <c r="G295" s="110"/>
      <c r="H295" s="110"/>
      <c r="K295" s="111"/>
      <c r="L295" s="111"/>
      <c r="M295" s="111"/>
      <c r="N295" s="111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  <c r="BA295" s="5"/>
      <c r="BB295" s="5"/>
      <c r="BC295" s="5"/>
      <c r="BD295" s="5"/>
      <c r="BE295" s="5"/>
      <c r="BF295" s="5"/>
      <c r="BG295" s="5"/>
      <c r="BH295" s="5"/>
      <c r="BI295" s="5"/>
      <c r="BJ295" s="5"/>
      <c r="BK295" s="5"/>
      <c r="BL295" s="5"/>
      <c r="BM295" s="2"/>
      <c r="BN295" s="2"/>
      <c r="BO295" s="2"/>
      <c r="BP295" s="2"/>
      <c r="BQ295" s="2"/>
      <c r="BZ295" s="109"/>
      <c r="CA295" s="109"/>
      <c r="CB295" s="109"/>
      <c r="CC295" s="5"/>
      <c r="CD295" s="5"/>
      <c r="CE295" s="5"/>
      <c r="CF295" s="5"/>
      <c r="CG295" s="5"/>
      <c r="CH295" s="5"/>
      <c r="CI295" s="5"/>
      <c r="CJ295" s="5"/>
      <c r="CK295" s="5"/>
      <c r="CL295" s="5"/>
      <c r="CM295" s="5"/>
      <c r="CN295" s="5"/>
      <c r="CO295" s="5"/>
      <c r="CP295" s="5"/>
      <c r="CQ295" s="5"/>
      <c r="CR295" s="5"/>
      <c r="CS295" s="5"/>
      <c r="CT295" s="5"/>
      <c r="CU295" s="5"/>
      <c r="CV295" s="5"/>
      <c r="CW295" s="5"/>
      <c r="CX295" s="5"/>
      <c r="CY295" s="5"/>
      <c r="CZ295" s="5"/>
      <c r="DA295" s="5"/>
      <c r="DB295" s="5"/>
      <c r="DC295" s="5"/>
      <c r="DD295" s="5"/>
      <c r="DE295" s="5"/>
      <c r="DF295" s="5"/>
      <c r="DG295" s="5"/>
      <c r="DH295" s="5"/>
      <c r="DI295" s="5"/>
      <c r="DJ295" s="5"/>
      <c r="DK295" s="5"/>
      <c r="DL295" s="5"/>
      <c r="DM295" s="5"/>
      <c r="DN295" s="5"/>
      <c r="DO295" s="5"/>
      <c r="DP295" s="5"/>
      <c r="DQ295" s="5"/>
      <c r="DR295" s="5"/>
      <c r="DS295" s="5"/>
      <c r="DT295" s="5"/>
      <c r="DU295" s="5"/>
      <c r="DV295" s="5"/>
      <c r="DW295" s="5"/>
      <c r="DX295" s="5"/>
      <c r="DY295" s="5"/>
      <c r="DZ295" s="5"/>
      <c r="EK295" s="110"/>
      <c r="EN295" s="111"/>
      <c r="EO295" s="110"/>
      <c r="EP295" s="110"/>
    </row>
    <row r="296" spans="1:146" customFormat="1" ht="4.2" customHeight="1" x14ac:dyDescent="0.2">
      <c r="A296" s="111"/>
      <c r="B296" s="111"/>
      <c r="C296" s="111"/>
      <c r="F296" s="111"/>
      <c r="G296" s="111"/>
      <c r="H296" s="111"/>
      <c r="K296" s="111"/>
      <c r="L296" s="111"/>
      <c r="M296" s="111"/>
      <c r="N296" s="111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  <c r="BA296" s="5"/>
      <c r="BB296" s="5"/>
      <c r="BC296" s="5"/>
      <c r="BD296" s="5"/>
      <c r="BE296" s="5"/>
      <c r="BF296" s="5"/>
      <c r="BG296" s="5"/>
      <c r="BH296" s="5"/>
      <c r="BI296" s="5"/>
      <c r="BJ296" s="5"/>
      <c r="BK296" s="5"/>
      <c r="BL296" s="5"/>
      <c r="BM296" s="2"/>
      <c r="BN296" s="2"/>
      <c r="BO296" s="2"/>
      <c r="BP296" s="2"/>
      <c r="BQ296" s="2"/>
      <c r="BZ296" s="111"/>
      <c r="CA296" s="109"/>
      <c r="CB296" s="109"/>
      <c r="CC296" s="5"/>
      <c r="CD296" s="5"/>
      <c r="CE296" s="5"/>
      <c r="CF296" s="5"/>
      <c r="CG296" s="5"/>
      <c r="CH296" s="5"/>
      <c r="CI296" s="5"/>
      <c r="CJ296" s="5"/>
      <c r="CK296" s="5"/>
      <c r="CL296" s="5"/>
      <c r="CM296" s="5"/>
      <c r="CN296" s="5"/>
      <c r="CO296" s="5"/>
      <c r="CP296" s="5"/>
      <c r="CQ296" s="5"/>
      <c r="CR296" s="5"/>
      <c r="CS296" s="5"/>
      <c r="CT296" s="5"/>
      <c r="CU296" s="5"/>
      <c r="CV296" s="5"/>
      <c r="CW296" s="5"/>
      <c r="CX296" s="5"/>
      <c r="CY296" s="5"/>
      <c r="CZ296" s="5"/>
      <c r="DA296" s="5"/>
      <c r="DB296" s="5"/>
      <c r="DC296" s="5"/>
      <c r="DD296" s="5"/>
      <c r="DE296" s="5"/>
      <c r="DF296" s="5"/>
      <c r="DG296" s="5"/>
      <c r="DH296" s="5"/>
      <c r="DI296" s="5"/>
      <c r="DJ296" s="5"/>
      <c r="DK296" s="5"/>
      <c r="DL296" s="5"/>
      <c r="DM296" s="5"/>
      <c r="DN296" s="5"/>
      <c r="DO296" s="5"/>
      <c r="DP296" s="5"/>
      <c r="DQ296" s="5"/>
      <c r="DR296" s="5"/>
      <c r="DS296" s="5"/>
      <c r="DT296" s="5"/>
      <c r="DU296" s="5"/>
      <c r="DV296" s="5"/>
      <c r="DW296" s="5"/>
      <c r="DX296" s="5"/>
      <c r="DY296" s="5"/>
      <c r="DZ296" s="5"/>
      <c r="EK296" s="111"/>
      <c r="EN296" s="111"/>
      <c r="EO296" s="111"/>
      <c r="EP296" s="111"/>
    </row>
    <row r="297" spans="1:146" customFormat="1" ht="4.2" customHeight="1" x14ac:dyDescent="0.2">
      <c r="A297" s="111"/>
      <c r="B297" s="111"/>
      <c r="C297" s="111"/>
      <c r="F297" s="111"/>
      <c r="G297" s="111"/>
      <c r="H297" s="111"/>
      <c r="K297" s="111"/>
      <c r="L297" s="111"/>
      <c r="M297" s="111"/>
      <c r="N297" s="111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  <c r="BA297" s="5"/>
      <c r="BB297" s="5"/>
      <c r="BC297" s="5"/>
      <c r="BD297" s="5"/>
      <c r="BE297" s="5"/>
      <c r="BF297" s="5"/>
      <c r="BG297" s="5"/>
      <c r="BH297" s="5"/>
      <c r="BI297" s="5"/>
      <c r="BJ297" s="5"/>
      <c r="BK297" s="5"/>
      <c r="BL297" s="5"/>
      <c r="BM297" s="2"/>
      <c r="BN297" s="2"/>
      <c r="BO297" s="2"/>
      <c r="BP297" s="2"/>
      <c r="BQ297" s="2"/>
      <c r="BZ297" s="111"/>
      <c r="CA297" s="111"/>
      <c r="CB297" s="111"/>
      <c r="CC297" s="5"/>
      <c r="CD297" s="5"/>
      <c r="CE297" s="5"/>
      <c r="CF297" s="5"/>
      <c r="CG297" s="5"/>
      <c r="CH297" s="5"/>
      <c r="CI297" s="5"/>
      <c r="CJ297" s="5"/>
      <c r="CK297" s="5"/>
      <c r="CL297" s="5"/>
      <c r="CM297" s="5"/>
      <c r="CN297" s="5"/>
      <c r="CO297" s="5"/>
      <c r="CP297" s="5"/>
      <c r="CQ297" s="5"/>
      <c r="CR297" s="5"/>
      <c r="CS297" s="5"/>
      <c r="CT297" s="5"/>
      <c r="CU297" s="5"/>
      <c r="CV297" s="5"/>
      <c r="CW297" s="5"/>
      <c r="CX297" s="5"/>
      <c r="CY297" s="5"/>
      <c r="CZ297" s="5"/>
      <c r="DA297" s="5"/>
      <c r="DB297" s="5"/>
      <c r="DC297" s="5"/>
      <c r="DD297" s="5"/>
      <c r="DE297" s="5"/>
      <c r="DF297" s="5"/>
      <c r="DG297" s="5"/>
      <c r="DH297" s="5"/>
      <c r="DI297" s="5"/>
      <c r="DJ297" s="5"/>
      <c r="DK297" s="5"/>
      <c r="DL297" s="5"/>
      <c r="DM297" s="5"/>
      <c r="DN297" s="5"/>
      <c r="DO297" s="5"/>
      <c r="DP297" s="5"/>
      <c r="DQ297" s="5"/>
      <c r="DR297" s="5"/>
      <c r="DS297" s="5"/>
      <c r="DT297" s="5"/>
      <c r="DU297" s="5"/>
      <c r="DV297" s="5"/>
      <c r="DW297" s="5"/>
      <c r="DX297" s="5"/>
      <c r="DY297" s="5"/>
      <c r="DZ297" s="5"/>
      <c r="EK297" s="111"/>
      <c r="EN297" s="111"/>
      <c r="EO297" s="111"/>
      <c r="EP297" s="111"/>
    </row>
    <row r="298" spans="1:146" customFormat="1" ht="4.2" customHeight="1" x14ac:dyDescent="0.2">
      <c r="A298" s="111"/>
      <c r="B298" s="111"/>
      <c r="C298" s="111"/>
      <c r="F298" s="111"/>
      <c r="G298" s="111"/>
      <c r="H298" s="111"/>
      <c r="K298" s="111"/>
      <c r="L298" s="111"/>
      <c r="M298" s="111"/>
      <c r="N298" s="111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  <c r="BA298" s="5"/>
      <c r="BB298" s="5"/>
      <c r="BC298" s="5"/>
      <c r="BD298" s="5"/>
      <c r="BE298" s="5"/>
      <c r="BF298" s="5"/>
      <c r="BG298" s="5"/>
      <c r="BH298" s="5"/>
      <c r="BI298" s="5"/>
      <c r="BJ298" s="5"/>
      <c r="BK298" s="5"/>
      <c r="BL298" s="5"/>
      <c r="BM298" s="2"/>
      <c r="BN298" s="2"/>
      <c r="BO298" s="2"/>
      <c r="BP298" s="2"/>
      <c r="BQ298" s="2"/>
      <c r="BZ298" s="111"/>
      <c r="CA298" s="111"/>
      <c r="CB298" s="111"/>
      <c r="CC298" s="5"/>
      <c r="CD298" s="5"/>
      <c r="CE298" s="5"/>
      <c r="CF298" s="5"/>
      <c r="CG298" s="5"/>
      <c r="CH298" s="5"/>
      <c r="CI298" s="5"/>
      <c r="CJ298" s="5"/>
      <c r="CK298" s="5"/>
      <c r="CL298" s="5"/>
      <c r="CM298" s="5"/>
      <c r="CN298" s="5"/>
      <c r="CO298" s="5"/>
      <c r="CP298" s="5"/>
      <c r="CQ298" s="5"/>
      <c r="CR298" s="5"/>
      <c r="CS298" s="5"/>
      <c r="CT298" s="5"/>
      <c r="CU298" s="5"/>
      <c r="CV298" s="5"/>
      <c r="CW298" s="5"/>
      <c r="CX298" s="5"/>
      <c r="CY298" s="5"/>
      <c r="CZ298" s="5"/>
      <c r="DA298" s="5"/>
      <c r="DB298" s="5"/>
      <c r="DC298" s="5"/>
      <c r="DD298" s="5"/>
      <c r="DE298" s="5"/>
      <c r="DF298" s="5"/>
      <c r="DG298" s="5"/>
      <c r="DH298" s="5"/>
      <c r="DI298" s="5"/>
      <c r="DJ298" s="5"/>
      <c r="DK298" s="5"/>
      <c r="DL298" s="5"/>
      <c r="DM298" s="5"/>
      <c r="DN298" s="5"/>
      <c r="DO298" s="5"/>
      <c r="DP298" s="5"/>
      <c r="DQ298" s="5"/>
      <c r="DR298" s="5"/>
      <c r="DS298" s="5"/>
      <c r="DT298" s="5"/>
      <c r="DU298" s="5"/>
      <c r="DV298" s="5"/>
      <c r="DW298" s="5"/>
      <c r="DX298" s="5"/>
      <c r="DY298" s="5"/>
      <c r="DZ298" s="5"/>
      <c r="EK298" s="111"/>
      <c r="EN298" s="111"/>
      <c r="EO298" s="111"/>
      <c r="EP298" s="111"/>
    </row>
    <row r="299" spans="1:146" customFormat="1" ht="4.2" customHeight="1" x14ac:dyDescent="0.2">
      <c r="A299" s="111"/>
      <c r="B299" s="111"/>
      <c r="C299" s="111"/>
      <c r="F299" s="111"/>
      <c r="G299" s="111"/>
      <c r="H299" s="111"/>
      <c r="K299" s="111"/>
      <c r="L299" s="111"/>
      <c r="M299" s="111"/>
      <c r="N299" s="111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  <c r="BA299" s="5"/>
      <c r="BB299" s="5"/>
      <c r="BC299" s="5"/>
      <c r="BD299" s="5"/>
      <c r="BE299" s="5"/>
      <c r="BF299" s="5"/>
      <c r="BG299" s="5"/>
      <c r="BH299" s="5"/>
      <c r="BI299" s="5"/>
      <c r="BJ299" s="5"/>
      <c r="BK299" s="5"/>
      <c r="BL299" s="5"/>
      <c r="BM299" s="2"/>
      <c r="BN299" s="2"/>
      <c r="BO299" s="2"/>
      <c r="BP299" s="2"/>
      <c r="BQ299" s="2"/>
      <c r="BZ299" s="111"/>
      <c r="CA299" s="111"/>
      <c r="CB299" s="111"/>
      <c r="CC299" s="5"/>
      <c r="CD299" s="5"/>
      <c r="CE299" s="5"/>
      <c r="CF299" s="5"/>
      <c r="CG299" s="5"/>
      <c r="CH299" s="5"/>
      <c r="CI299" s="5"/>
      <c r="CJ299" s="5"/>
      <c r="CK299" s="5"/>
      <c r="CL299" s="5"/>
      <c r="CM299" s="5"/>
      <c r="CN299" s="5"/>
      <c r="CO299" s="5"/>
      <c r="CP299" s="5"/>
      <c r="CQ299" s="5"/>
      <c r="CR299" s="5"/>
      <c r="CS299" s="5"/>
      <c r="CT299" s="5"/>
      <c r="CU299" s="5"/>
      <c r="CV299" s="5"/>
      <c r="CW299" s="5"/>
      <c r="CX299" s="5"/>
      <c r="CY299" s="5"/>
      <c r="CZ299" s="5"/>
      <c r="DA299" s="5"/>
      <c r="DB299" s="5"/>
      <c r="DC299" s="5"/>
      <c r="DD299" s="5"/>
      <c r="DE299" s="5"/>
      <c r="DF299" s="5"/>
      <c r="DG299" s="5"/>
      <c r="DH299" s="5"/>
      <c r="DI299" s="5"/>
      <c r="DJ299" s="5"/>
      <c r="DK299" s="5"/>
      <c r="DL299" s="5"/>
      <c r="DM299" s="5"/>
      <c r="DN299" s="5"/>
      <c r="DO299" s="5"/>
      <c r="DP299" s="5"/>
      <c r="DQ299" s="5"/>
      <c r="DR299" s="5"/>
      <c r="DS299" s="5"/>
      <c r="DT299" s="5"/>
      <c r="DU299" s="5"/>
      <c r="DV299" s="5"/>
      <c r="DW299" s="5"/>
      <c r="DX299" s="5"/>
      <c r="DY299" s="5"/>
      <c r="DZ299" s="5"/>
      <c r="EK299" s="111"/>
      <c r="EN299" s="111"/>
      <c r="EO299" s="111"/>
      <c r="EP299" s="111"/>
    </row>
    <row r="300" spans="1:146" customFormat="1" ht="4.2" customHeight="1" x14ac:dyDescent="0.2">
      <c r="A300" s="111"/>
      <c r="B300" s="111"/>
      <c r="C300" s="111"/>
      <c r="F300" s="111"/>
      <c r="G300" s="111"/>
      <c r="H300" s="111"/>
      <c r="K300" s="111"/>
      <c r="L300" s="111"/>
      <c r="M300" s="111"/>
      <c r="N300" s="111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  <c r="BA300" s="5"/>
      <c r="BB300" s="5"/>
      <c r="BC300" s="5"/>
      <c r="BD300" s="5"/>
      <c r="BE300" s="5"/>
      <c r="BF300" s="5"/>
      <c r="BG300" s="5"/>
      <c r="BH300" s="5"/>
      <c r="BI300" s="5"/>
      <c r="BJ300" s="5"/>
      <c r="BK300" s="5"/>
      <c r="BL300" s="5"/>
      <c r="BM300" s="2"/>
      <c r="BN300" s="2"/>
      <c r="BO300" s="2"/>
      <c r="BP300" s="2"/>
      <c r="BQ300" s="2"/>
      <c r="BZ300" s="111"/>
      <c r="CA300" s="111"/>
      <c r="CB300" s="111"/>
      <c r="CC300" s="5"/>
      <c r="CD300" s="5"/>
      <c r="CE300" s="5"/>
      <c r="CF300" s="5"/>
      <c r="CG300" s="5"/>
      <c r="CH300" s="5"/>
      <c r="CI300" s="5"/>
      <c r="CJ300" s="5"/>
      <c r="CK300" s="5"/>
      <c r="CL300" s="5"/>
      <c r="CM300" s="5"/>
      <c r="CN300" s="5"/>
      <c r="CO300" s="5"/>
      <c r="CP300" s="5"/>
      <c r="CQ300" s="5"/>
      <c r="CR300" s="5"/>
      <c r="CS300" s="5"/>
      <c r="CT300" s="5"/>
      <c r="CU300" s="5"/>
      <c r="CV300" s="5"/>
      <c r="CW300" s="5"/>
      <c r="CX300" s="5"/>
      <c r="CY300" s="5"/>
      <c r="CZ300" s="5"/>
      <c r="DA300" s="5"/>
      <c r="DB300" s="5"/>
      <c r="DC300" s="5"/>
      <c r="DD300" s="5"/>
      <c r="DE300" s="5"/>
      <c r="DF300" s="5"/>
      <c r="DG300" s="5"/>
      <c r="DH300" s="5"/>
      <c r="DI300" s="5"/>
      <c r="DJ300" s="5"/>
      <c r="DK300" s="5"/>
      <c r="DL300" s="5"/>
      <c r="DM300" s="5"/>
      <c r="DN300" s="5"/>
      <c r="DO300" s="5"/>
      <c r="DP300" s="5"/>
      <c r="DQ300" s="5"/>
      <c r="DR300" s="5"/>
      <c r="DS300" s="5"/>
      <c r="DT300" s="5"/>
      <c r="DU300" s="5"/>
      <c r="DV300" s="5"/>
      <c r="DW300" s="5"/>
      <c r="DX300" s="5"/>
      <c r="DY300" s="5"/>
      <c r="DZ300" s="5"/>
      <c r="EK300" s="111"/>
      <c r="EN300" s="111"/>
      <c r="EO300" s="111"/>
      <c r="EP300" s="111"/>
    </row>
    <row r="301" spans="1:146" customFormat="1" ht="4.2" customHeight="1" x14ac:dyDescent="0.2">
      <c r="A301" s="111"/>
      <c r="B301" s="111"/>
      <c r="C301" s="111"/>
      <c r="F301" s="111"/>
      <c r="G301" s="111"/>
      <c r="H301" s="111"/>
      <c r="K301" s="111"/>
      <c r="L301" s="111"/>
      <c r="M301" s="111"/>
      <c r="N301" s="111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  <c r="AL301" s="5"/>
      <c r="AM301" s="5"/>
      <c r="AN301" s="5"/>
      <c r="AO301" s="5"/>
      <c r="AP301" s="5"/>
      <c r="AQ301" s="5"/>
      <c r="AR301" s="5"/>
      <c r="AS301" s="5"/>
      <c r="AT301" s="5"/>
      <c r="AU301" s="5"/>
      <c r="AV301" s="5"/>
      <c r="AW301" s="5"/>
      <c r="AX301" s="5"/>
      <c r="AY301" s="5"/>
      <c r="AZ301" s="5"/>
      <c r="BA301" s="5"/>
      <c r="BB301" s="5"/>
      <c r="BC301" s="5"/>
      <c r="BD301" s="5"/>
      <c r="BE301" s="5"/>
      <c r="BF301" s="5"/>
      <c r="BG301" s="5"/>
      <c r="BH301" s="5"/>
      <c r="BI301" s="5"/>
      <c r="BJ301" s="5"/>
      <c r="BK301" s="5"/>
      <c r="BL301" s="5"/>
      <c r="BM301" s="2"/>
      <c r="BN301" s="2"/>
      <c r="BO301" s="2"/>
      <c r="BP301" s="2"/>
      <c r="BQ301" s="2"/>
      <c r="BZ301" s="111"/>
      <c r="CA301" s="111"/>
      <c r="CB301" s="111"/>
      <c r="CC301" s="5"/>
      <c r="CD301" s="5"/>
      <c r="CE301" s="5"/>
      <c r="CF301" s="5"/>
      <c r="CG301" s="5"/>
      <c r="CH301" s="5"/>
      <c r="CI301" s="5"/>
      <c r="CJ301" s="5"/>
      <c r="CK301" s="5"/>
      <c r="CL301" s="5"/>
      <c r="CM301" s="5"/>
      <c r="CN301" s="5"/>
      <c r="CO301" s="5"/>
      <c r="CP301" s="5"/>
      <c r="CQ301" s="5"/>
      <c r="CR301" s="5"/>
      <c r="CS301" s="5"/>
      <c r="CT301" s="5"/>
      <c r="CU301" s="5"/>
      <c r="CV301" s="5"/>
      <c r="CW301" s="5"/>
      <c r="CX301" s="5"/>
      <c r="CY301" s="5"/>
      <c r="CZ301" s="5"/>
      <c r="DA301" s="5"/>
      <c r="DB301" s="5"/>
      <c r="DC301" s="5"/>
      <c r="DD301" s="5"/>
      <c r="DE301" s="5"/>
      <c r="DF301" s="5"/>
      <c r="DG301" s="5"/>
      <c r="DH301" s="5"/>
      <c r="DI301" s="5"/>
      <c r="DJ301" s="5"/>
      <c r="DK301" s="5"/>
      <c r="DL301" s="5"/>
      <c r="DM301" s="5"/>
      <c r="DN301" s="5"/>
      <c r="DO301" s="5"/>
      <c r="DP301" s="5"/>
      <c r="DQ301" s="5"/>
      <c r="DR301" s="5"/>
      <c r="DS301" s="5"/>
      <c r="DT301" s="5"/>
      <c r="DU301" s="5"/>
      <c r="DV301" s="5"/>
      <c r="DW301" s="5"/>
      <c r="DX301" s="5"/>
      <c r="DY301" s="5"/>
      <c r="DZ301" s="5"/>
      <c r="EK301" s="111"/>
      <c r="EN301" s="111"/>
      <c r="EO301" s="111"/>
      <c r="EP301" s="111"/>
    </row>
    <row r="302" spans="1:146" customFormat="1" ht="4.2" customHeight="1" x14ac:dyDescent="0.2">
      <c r="A302" s="111"/>
      <c r="B302" s="111"/>
      <c r="C302" s="111"/>
      <c r="F302" s="111"/>
      <c r="G302" s="111"/>
      <c r="H302" s="111"/>
      <c r="K302" s="111"/>
      <c r="L302" s="111"/>
      <c r="M302" s="112"/>
      <c r="N302" s="111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  <c r="AL302" s="5"/>
      <c r="AM302" s="5"/>
      <c r="AN302" s="5"/>
      <c r="AO302" s="5"/>
      <c r="AP302" s="5"/>
      <c r="AQ302" s="5"/>
      <c r="AR302" s="5"/>
      <c r="AS302" s="5"/>
      <c r="AT302" s="5"/>
      <c r="AU302" s="5"/>
      <c r="AV302" s="5"/>
      <c r="AW302" s="5"/>
      <c r="AX302" s="5"/>
      <c r="AY302" s="5"/>
      <c r="AZ302" s="5"/>
      <c r="BA302" s="5"/>
      <c r="BB302" s="5"/>
      <c r="BC302" s="5"/>
      <c r="BD302" s="5"/>
      <c r="BE302" s="5"/>
      <c r="BF302" s="5"/>
      <c r="BG302" s="5"/>
      <c r="BH302" s="5"/>
      <c r="BI302" s="5"/>
      <c r="BJ302" s="5"/>
      <c r="BK302" s="5"/>
      <c r="BL302" s="5"/>
      <c r="BM302" s="2"/>
      <c r="BN302" s="2"/>
      <c r="BO302" s="2"/>
      <c r="BP302" s="2"/>
      <c r="BQ302" s="2"/>
      <c r="BZ302" s="111"/>
      <c r="CA302" s="111"/>
      <c r="CB302" s="111"/>
      <c r="CC302" s="5"/>
      <c r="CD302" s="5"/>
      <c r="CE302" s="5"/>
      <c r="CF302" s="5"/>
      <c r="CG302" s="5"/>
      <c r="CH302" s="5"/>
      <c r="CI302" s="5"/>
      <c r="CJ302" s="5"/>
      <c r="CK302" s="5"/>
      <c r="CL302" s="5"/>
      <c r="CM302" s="5"/>
      <c r="CN302" s="5"/>
      <c r="CO302" s="5"/>
      <c r="CP302" s="5"/>
      <c r="CQ302" s="5"/>
      <c r="CR302" s="5"/>
      <c r="CS302" s="5"/>
      <c r="CT302" s="5"/>
      <c r="CU302" s="5"/>
      <c r="CV302" s="5"/>
      <c r="CW302" s="5"/>
      <c r="CX302" s="5"/>
      <c r="CY302" s="5"/>
      <c r="CZ302" s="5"/>
      <c r="DA302" s="5"/>
      <c r="DB302" s="5"/>
      <c r="DC302" s="5"/>
      <c r="DD302" s="5"/>
      <c r="DE302" s="5"/>
      <c r="DF302" s="5"/>
      <c r="DG302" s="5"/>
      <c r="DH302" s="5"/>
      <c r="DI302" s="5"/>
      <c r="DJ302" s="5"/>
      <c r="DK302" s="5"/>
      <c r="DL302" s="5"/>
      <c r="DM302" s="5"/>
      <c r="DN302" s="5"/>
      <c r="DO302" s="5"/>
      <c r="DP302" s="5"/>
      <c r="DQ302" s="5"/>
      <c r="DR302" s="5"/>
      <c r="DS302" s="5"/>
      <c r="DT302" s="5"/>
      <c r="DU302" s="5"/>
      <c r="DV302" s="5"/>
      <c r="DW302" s="5"/>
      <c r="DX302" s="5"/>
      <c r="DY302" s="5"/>
      <c r="DZ302" s="5"/>
      <c r="EK302" s="111"/>
      <c r="EN302" s="111"/>
      <c r="EO302" s="111"/>
      <c r="EP302" s="111"/>
    </row>
    <row r="303" spans="1:146" customFormat="1" ht="4.2" customHeight="1" x14ac:dyDescent="0.2">
      <c r="A303" s="111"/>
      <c r="B303" s="111"/>
      <c r="C303" s="111"/>
      <c r="F303" s="111"/>
      <c r="G303" s="111"/>
      <c r="H303" s="111"/>
      <c r="K303" s="111"/>
      <c r="L303" s="111"/>
      <c r="M303" s="112"/>
      <c r="N303" s="112"/>
      <c r="O303" s="1186" t="e">
        <f>VLOOKUP(O288,選手リスト,2,FALSE)</f>
        <v>#N/A</v>
      </c>
      <c r="P303" s="1186"/>
      <c r="Q303" s="1186"/>
      <c r="R303" s="1186"/>
      <c r="S303" s="1186"/>
      <c r="T303" s="1186" t="e">
        <f>VLOOKUP(T288,選手リスト,2,FALSE)</f>
        <v>#N/A</v>
      </c>
      <c r="U303" s="1186"/>
      <c r="V303" s="1186"/>
      <c r="W303" s="1186"/>
      <c r="X303" s="1186"/>
      <c r="Y303" s="1186" t="e">
        <f>VLOOKUP(Y288,選手リスト,2,FALSE)</f>
        <v>#N/A</v>
      </c>
      <c r="Z303" s="1186"/>
      <c r="AA303" s="1186"/>
      <c r="AB303" s="1186"/>
      <c r="AC303" s="1186"/>
      <c r="AD303" s="1186" t="e">
        <f>VLOOKUP(AD288,選手リスト,2,FALSE)</f>
        <v>#N/A</v>
      </c>
      <c r="AE303" s="1186"/>
      <c r="AF303" s="1186"/>
      <c r="AG303" s="1186"/>
      <c r="AH303" s="1186"/>
      <c r="AI303" s="1186" t="e">
        <f>VLOOKUP(AI288,選手リスト,2,FALSE)</f>
        <v>#N/A</v>
      </c>
      <c r="AJ303" s="1186"/>
      <c r="AK303" s="1186"/>
      <c r="AL303" s="1186"/>
      <c r="AM303" s="1186"/>
      <c r="AN303" s="1186" t="e">
        <f>VLOOKUP(AN288,選手リスト,2,FALSE)</f>
        <v>#N/A</v>
      </c>
      <c r="AO303" s="1186"/>
      <c r="AP303" s="1186"/>
      <c r="AQ303" s="1186"/>
      <c r="AR303" s="1186"/>
      <c r="AS303" s="1186" t="e">
        <f>VLOOKUP(AS288,選手リスト,2,FALSE)</f>
        <v>#N/A</v>
      </c>
      <c r="AT303" s="1186"/>
      <c r="AU303" s="1186"/>
      <c r="AV303" s="1186"/>
      <c r="AW303" s="1186"/>
      <c r="AX303" s="1186" t="e">
        <f>VLOOKUP(AX288,選手リスト,2,FALSE)</f>
        <v>#N/A</v>
      </c>
      <c r="AY303" s="1186"/>
      <c r="AZ303" s="1186"/>
      <c r="BA303" s="1186"/>
      <c r="BB303" s="1186"/>
      <c r="BC303" s="1186" t="e">
        <f>VLOOKUP(BC288,選手リスト,2,FALSE)</f>
        <v>#N/A</v>
      </c>
      <c r="BD303" s="1186"/>
      <c r="BE303" s="1186"/>
      <c r="BF303" s="1186"/>
      <c r="BG303" s="1186"/>
      <c r="BH303" s="1186" t="e">
        <f>VLOOKUP(BH288,選手リスト,2,FALSE)</f>
        <v>#N/A</v>
      </c>
      <c r="BI303" s="1186"/>
      <c r="BJ303" s="1186"/>
      <c r="BK303" s="1186"/>
      <c r="BL303" s="1186"/>
      <c r="BM303" s="2"/>
      <c r="BN303" s="2"/>
      <c r="BO303" s="2"/>
      <c r="BP303" s="2"/>
      <c r="BQ303" s="2"/>
      <c r="BZ303" s="111"/>
      <c r="CA303" s="111"/>
      <c r="CB303" s="111"/>
      <c r="CC303" s="1186" t="e">
        <f>VLOOKUP(CC288,選手リスト,2,FALSE)</f>
        <v>#N/A</v>
      </c>
      <c r="CD303" s="1186"/>
      <c r="CE303" s="1186"/>
      <c r="CF303" s="1186"/>
      <c r="CG303" s="1186"/>
      <c r="CH303" s="1186" t="e">
        <f>VLOOKUP(CH288,選手リスト,2,FALSE)</f>
        <v>#N/A</v>
      </c>
      <c r="CI303" s="1186"/>
      <c r="CJ303" s="1186"/>
      <c r="CK303" s="1186"/>
      <c r="CL303" s="1186"/>
      <c r="CM303" s="1186" t="e">
        <f>VLOOKUP(CM288,選手リスト,2,FALSE)</f>
        <v>#N/A</v>
      </c>
      <c r="CN303" s="1186"/>
      <c r="CO303" s="1186"/>
      <c r="CP303" s="1186"/>
      <c r="CQ303" s="1186"/>
      <c r="CR303" s="1186" t="e">
        <f>VLOOKUP(CR288,選手リスト,2,FALSE)</f>
        <v>#N/A</v>
      </c>
      <c r="CS303" s="1186"/>
      <c r="CT303" s="1186"/>
      <c r="CU303" s="1186"/>
      <c r="CV303" s="1186"/>
      <c r="CW303" s="1186" t="e">
        <f>VLOOKUP(CW288,選手リスト,2,FALSE)</f>
        <v>#N/A</v>
      </c>
      <c r="CX303" s="1186"/>
      <c r="CY303" s="1186"/>
      <c r="CZ303" s="1186"/>
      <c r="DA303" s="1186"/>
      <c r="DB303" s="1186" t="e">
        <f>VLOOKUP(DB288,選手リスト,2,FALSE)</f>
        <v>#N/A</v>
      </c>
      <c r="DC303" s="1186"/>
      <c r="DD303" s="1186"/>
      <c r="DE303" s="1186"/>
      <c r="DF303" s="1186"/>
      <c r="DG303" s="1186" t="e">
        <f>VLOOKUP(DG288,選手リスト,2,FALSE)</f>
        <v>#N/A</v>
      </c>
      <c r="DH303" s="1186"/>
      <c r="DI303" s="1186"/>
      <c r="DJ303" s="1186"/>
      <c r="DK303" s="1186"/>
      <c r="DL303" s="1186" t="e">
        <f>VLOOKUP(DL288,選手リスト,2,FALSE)</f>
        <v>#N/A</v>
      </c>
      <c r="DM303" s="1186"/>
      <c r="DN303" s="1186"/>
      <c r="DO303" s="1186"/>
      <c r="DP303" s="1186"/>
      <c r="DQ303" s="1186" t="e">
        <f>VLOOKUP(DQ288,選手リスト,2,FALSE)</f>
        <v>#N/A</v>
      </c>
      <c r="DR303" s="1186"/>
      <c r="DS303" s="1186"/>
      <c r="DT303" s="1186"/>
      <c r="DU303" s="1186"/>
      <c r="DV303" s="1186" t="e">
        <f>VLOOKUP(DV288,選手リスト,2,FALSE)</f>
        <v>#N/A</v>
      </c>
      <c r="DW303" s="1186"/>
      <c r="DX303" s="1186"/>
      <c r="DY303" s="1186"/>
      <c r="DZ303" s="1186"/>
      <c r="EK303" s="111"/>
      <c r="EN303" s="111"/>
      <c r="EO303" s="111"/>
      <c r="EP303" s="111"/>
    </row>
    <row r="304" spans="1:146" customFormat="1" ht="4.2" customHeight="1" x14ac:dyDescent="0.2">
      <c r="A304" s="111"/>
      <c r="B304" s="111"/>
      <c r="C304" s="111"/>
      <c r="F304" s="111"/>
      <c r="G304" s="111"/>
      <c r="H304" s="111"/>
      <c r="K304" s="111"/>
      <c r="L304" s="111"/>
      <c r="M304" s="113"/>
      <c r="N304" s="112"/>
      <c r="O304" s="1186"/>
      <c r="P304" s="1186"/>
      <c r="Q304" s="1186"/>
      <c r="R304" s="1186"/>
      <c r="S304" s="1186"/>
      <c r="T304" s="1186"/>
      <c r="U304" s="1186"/>
      <c r="V304" s="1186"/>
      <c r="W304" s="1186"/>
      <c r="X304" s="1186"/>
      <c r="Y304" s="1186"/>
      <c r="Z304" s="1186"/>
      <c r="AA304" s="1186"/>
      <c r="AB304" s="1186"/>
      <c r="AC304" s="1186"/>
      <c r="AD304" s="1186"/>
      <c r="AE304" s="1186"/>
      <c r="AF304" s="1186"/>
      <c r="AG304" s="1186"/>
      <c r="AH304" s="1186"/>
      <c r="AI304" s="1186"/>
      <c r="AJ304" s="1186"/>
      <c r="AK304" s="1186"/>
      <c r="AL304" s="1186"/>
      <c r="AM304" s="1186"/>
      <c r="AN304" s="1186"/>
      <c r="AO304" s="1186"/>
      <c r="AP304" s="1186"/>
      <c r="AQ304" s="1186"/>
      <c r="AR304" s="1186"/>
      <c r="AS304" s="1186"/>
      <c r="AT304" s="1186"/>
      <c r="AU304" s="1186"/>
      <c r="AV304" s="1186"/>
      <c r="AW304" s="1186"/>
      <c r="AX304" s="1186"/>
      <c r="AY304" s="1186"/>
      <c r="AZ304" s="1186"/>
      <c r="BA304" s="1186"/>
      <c r="BB304" s="1186"/>
      <c r="BC304" s="1186"/>
      <c r="BD304" s="1186"/>
      <c r="BE304" s="1186"/>
      <c r="BF304" s="1186"/>
      <c r="BG304" s="1186"/>
      <c r="BH304" s="1186"/>
      <c r="BI304" s="1186"/>
      <c r="BJ304" s="1186"/>
      <c r="BK304" s="1186"/>
      <c r="BL304" s="1186"/>
      <c r="BM304" s="2"/>
      <c r="BN304" s="2"/>
      <c r="BO304" s="2"/>
      <c r="BP304" s="2"/>
      <c r="BQ304" s="2"/>
      <c r="BZ304" s="111"/>
      <c r="CA304" s="111"/>
      <c r="CB304" s="111"/>
      <c r="CC304" s="1186"/>
      <c r="CD304" s="1186"/>
      <c r="CE304" s="1186"/>
      <c r="CF304" s="1186"/>
      <c r="CG304" s="1186"/>
      <c r="CH304" s="1186"/>
      <c r="CI304" s="1186"/>
      <c r="CJ304" s="1186"/>
      <c r="CK304" s="1186"/>
      <c r="CL304" s="1186"/>
      <c r="CM304" s="1186"/>
      <c r="CN304" s="1186"/>
      <c r="CO304" s="1186"/>
      <c r="CP304" s="1186"/>
      <c r="CQ304" s="1186"/>
      <c r="CR304" s="1186"/>
      <c r="CS304" s="1186"/>
      <c r="CT304" s="1186"/>
      <c r="CU304" s="1186"/>
      <c r="CV304" s="1186"/>
      <c r="CW304" s="1186"/>
      <c r="CX304" s="1186"/>
      <c r="CY304" s="1186"/>
      <c r="CZ304" s="1186"/>
      <c r="DA304" s="1186"/>
      <c r="DB304" s="1186"/>
      <c r="DC304" s="1186"/>
      <c r="DD304" s="1186"/>
      <c r="DE304" s="1186"/>
      <c r="DF304" s="1186"/>
      <c r="DG304" s="1186"/>
      <c r="DH304" s="1186"/>
      <c r="DI304" s="1186"/>
      <c r="DJ304" s="1186"/>
      <c r="DK304" s="1186"/>
      <c r="DL304" s="1186"/>
      <c r="DM304" s="1186"/>
      <c r="DN304" s="1186"/>
      <c r="DO304" s="1186"/>
      <c r="DP304" s="1186"/>
      <c r="DQ304" s="1186"/>
      <c r="DR304" s="1186"/>
      <c r="DS304" s="1186"/>
      <c r="DT304" s="1186"/>
      <c r="DU304" s="1186"/>
      <c r="DV304" s="1186"/>
      <c r="DW304" s="1186"/>
      <c r="DX304" s="1186"/>
      <c r="DY304" s="1186"/>
      <c r="DZ304" s="1186"/>
      <c r="EK304" s="111"/>
      <c r="EN304" s="111"/>
      <c r="EO304" s="111"/>
      <c r="EP304" s="111"/>
    </row>
    <row r="305" spans="1:146" customFormat="1" ht="4.2" customHeight="1" x14ac:dyDescent="0.2">
      <c r="A305" s="111"/>
      <c r="B305" s="111"/>
      <c r="C305" s="111"/>
      <c r="F305" s="111"/>
      <c r="G305" s="111"/>
      <c r="H305" s="111"/>
      <c r="J305" s="90"/>
      <c r="K305" s="112"/>
      <c r="L305" s="112"/>
      <c r="M305" s="113"/>
      <c r="N305" s="113"/>
      <c r="O305" s="1185">
        <v>1</v>
      </c>
      <c r="P305" s="1185"/>
      <c r="Q305" s="1185"/>
      <c r="R305" s="1185"/>
      <c r="S305" s="1185"/>
      <c r="T305" s="1185">
        <v>2</v>
      </c>
      <c r="U305" s="1185"/>
      <c r="V305" s="1185"/>
      <c r="W305" s="1185"/>
      <c r="X305" s="1185"/>
      <c r="Y305" s="1185">
        <v>3</v>
      </c>
      <c r="Z305" s="1185"/>
      <c r="AA305" s="1185"/>
      <c r="AB305" s="1185"/>
      <c r="AC305" s="1185"/>
      <c r="AD305" s="1185">
        <v>4</v>
      </c>
      <c r="AE305" s="1185"/>
      <c r="AF305" s="1185"/>
      <c r="AG305" s="1185"/>
      <c r="AH305" s="1185"/>
      <c r="AI305" s="1185">
        <v>5</v>
      </c>
      <c r="AJ305" s="1185"/>
      <c r="AK305" s="1185"/>
      <c r="AL305" s="1185"/>
      <c r="AM305" s="1185"/>
      <c r="AN305" s="1185">
        <v>6</v>
      </c>
      <c r="AO305" s="1185"/>
      <c r="AP305" s="1185"/>
      <c r="AQ305" s="1185"/>
      <c r="AR305" s="1185"/>
      <c r="AS305" s="1185">
        <v>7</v>
      </c>
      <c r="AT305" s="1185"/>
      <c r="AU305" s="1185"/>
      <c r="AV305" s="1185"/>
      <c r="AW305" s="1185"/>
      <c r="AX305" s="1185">
        <v>8</v>
      </c>
      <c r="AY305" s="1185"/>
      <c r="AZ305" s="1185"/>
      <c r="BA305" s="1185"/>
      <c r="BB305" s="1185"/>
      <c r="BC305" s="1185">
        <v>9</v>
      </c>
      <c r="BD305" s="1185"/>
      <c r="BE305" s="1185"/>
      <c r="BF305" s="1185"/>
      <c r="BG305" s="1185"/>
      <c r="BH305" s="110"/>
      <c r="BI305" s="110"/>
      <c r="BJ305" s="110"/>
      <c r="BK305" s="110"/>
      <c r="BL305" s="110"/>
      <c r="BM305" s="2"/>
      <c r="BN305" s="2"/>
      <c r="BO305" s="2"/>
      <c r="BP305" s="2"/>
      <c r="BQ305" s="2"/>
      <c r="BZ305" s="111"/>
      <c r="CA305" s="111"/>
      <c r="CB305" s="111"/>
      <c r="CC305" s="1185">
        <v>1</v>
      </c>
      <c r="CD305" s="1185"/>
      <c r="CE305" s="1185"/>
      <c r="CF305" s="1185"/>
      <c r="CG305" s="1185"/>
      <c r="CH305" s="1185">
        <v>2</v>
      </c>
      <c r="CI305" s="1185"/>
      <c r="CJ305" s="1185"/>
      <c r="CK305" s="1185"/>
      <c r="CL305" s="1185"/>
      <c r="CM305" s="1185">
        <v>3</v>
      </c>
      <c r="CN305" s="1185"/>
      <c r="CO305" s="1185"/>
      <c r="CP305" s="1185"/>
      <c r="CQ305" s="1185"/>
      <c r="CR305" s="1185">
        <v>4</v>
      </c>
      <c r="CS305" s="1185"/>
      <c r="CT305" s="1185"/>
      <c r="CU305" s="1185"/>
      <c r="CV305" s="1185"/>
      <c r="CW305" s="1185">
        <v>5</v>
      </c>
      <c r="CX305" s="1185"/>
      <c r="CY305" s="1185"/>
      <c r="CZ305" s="1185"/>
      <c r="DA305" s="1185"/>
      <c r="DB305" s="1185">
        <v>6</v>
      </c>
      <c r="DC305" s="1185"/>
      <c r="DD305" s="1185"/>
      <c r="DE305" s="1185"/>
      <c r="DF305" s="1185"/>
      <c r="DG305" s="1185">
        <v>7</v>
      </c>
      <c r="DH305" s="1185"/>
      <c r="DI305" s="1185"/>
      <c r="DJ305" s="1185"/>
      <c r="DK305" s="1185"/>
      <c r="DL305" s="1185">
        <v>8</v>
      </c>
      <c r="DM305" s="1185"/>
      <c r="DN305" s="1185"/>
      <c r="DO305" s="1185"/>
      <c r="DP305" s="1185"/>
      <c r="DQ305" s="1185">
        <v>9</v>
      </c>
      <c r="DR305" s="1185"/>
      <c r="DS305" s="1185"/>
      <c r="DT305" s="1185"/>
      <c r="DU305" s="1185"/>
      <c r="DV305" s="1185">
        <v>10</v>
      </c>
      <c r="DW305" s="1185"/>
      <c r="DX305" s="1185"/>
      <c r="DY305" s="1185"/>
      <c r="DZ305" s="1185"/>
      <c r="EK305" s="111"/>
      <c r="EN305" s="111"/>
      <c r="EO305" s="111"/>
      <c r="EP305" s="111"/>
    </row>
    <row r="306" spans="1:146" customFormat="1" ht="4.2" customHeight="1" x14ac:dyDescent="0.2">
      <c r="A306" s="111"/>
      <c r="B306" s="111"/>
      <c r="C306" s="111"/>
      <c r="D306" s="90"/>
      <c r="E306" s="90"/>
      <c r="F306" s="112"/>
      <c r="G306" s="111"/>
      <c r="H306" s="111"/>
      <c r="I306" s="90"/>
      <c r="J306" s="90"/>
      <c r="K306" s="112"/>
      <c r="L306" s="112"/>
      <c r="M306" s="111"/>
      <c r="N306" s="113"/>
      <c r="O306" s="1185"/>
      <c r="P306" s="1185"/>
      <c r="Q306" s="1185"/>
      <c r="R306" s="1185"/>
      <c r="S306" s="1185"/>
      <c r="T306" s="1185"/>
      <c r="U306" s="1185"/>
      <c r="V306" s="1185"/>
      <c r="W306" s="1185"/>
      <c r="X306" s="1185"/>
      <c r="Y306" s="1185"/>
      <c r="Z306" s="1185"/>
      <c r="AA306" s="1185"/>
      <c r="AB306" s="1185"/>
      <c r="AC306" s="1185"/>
      <c r="AD306" s="1185"/>
      <c r="AE306" s="1185"/>
      <c r="AF306" s="1185"/>
      <c r="AG306" s="1185"/>
      <c r="AH306" s="1185"/>
      <c r="AI306" s="1185"/>
      <c r="AJ306" s="1185"/>
      <c r="AK306" s="1185"/>
      <c r="AL306" s="1185"/>
      <c r="AM306" s="1185"/>
      <c r="AN306" s="1185"/>
      <c r="AO306" s="1185"/>
      <c r="AP306" s="1185"/>
      <c r="AQ306" s="1185"/>
      <c r="AR306" s="1185"/>
      <c r="AS306" s="1185"/>
      <c r="AT306" s="1185"/>
      <c r="AU306" s="1185"/>
      <c r="AV306" s="1185"/>
      <c r="AW306" s="1185"/>
      <c r="AX306" s="1185"/>
      <c r="AY306" s="1185"/>
      <c r="AZ306" s="1185"/>
      <c r="BA306" s="1185"/>
      <c r="BB306" s="1185"/>
      <c r="BC306" s="1185"/>
      <c r="BD306" s="1185"/>
      <c r="BE306" s="1185"/>
      <c r="BF306" s="1185"/>
      <c r="BG306" s="1185"/>
      <c r="BH306" s="110"/>
      <c r="BI306" s="110"/>
      <c r="BJ306" s="110"/>
      <c r="BK306" s="110"/>
      <c r="BL306" s="110"/>
      <c r="BM306" s="2"/>
      <c r="BN306" s="2"/>
      <c r="BO306" s="2"/>
      <c r="BP306" s="2"/>
      <c r="BQ306" s="2"/>
      <c r="BZ306" s="111"/>
      <c r="CA306" s="111"/>
      <c r="CB306" s="111"/>
      <c r="CC306" s="1185"/>
      <c r="CD306" s="1185"/>
      <c r="CE306" s="1185"/>
      <c r="CF306" s="1185"/>
      <c r="CG306" s="1185"/>
      <c r="CH306" s="1185"/>
      <c r="CI306" s="1185"/>
      <c r="CJ306" s="1185"/>
      <c r="CK306" s="1185"/>
      <c r="CL306" s="1185"/>
      <c r="CM306" s="1185"/>
      <c r="CN306" s="1185"/>
      <c r="CO306" s="1185"/>
      <c r="CP306" s="1185"/>
      <c r="CQ306" s="1185"/>
      <c r="CR306" s="1185"/>
      <c r="CS306" s="1185"/>
      <c r="CT306" s="1185"/>
      <c r="CU306" s="1185"/>
      <c r="CV306" s="1185"/>
      <c r="CW306" s="1185"/>
      <c r="CX306" s="1185"/>
      <c r="CY306" s="1185"/>
      <c r="CZ306" s="1185"/>
      <c r="DA306" s="1185"/>
      <c r="DB306" s="1185"/>
      <c r="DC306" s="1185"/>
      <c r="DD306" s="1185"/>
      <c r="DE306" s="1185"/>
      <c r="DF306" s="1185"/>
      <c r="DG306" s="1185"/>
      <c r="DH306" s="1185"/>
      <c r="DI306" s="1185"/>
      <c r="DJ306" s="1185"/>
      <c r="DK306" s="1185"/>
      <c r="DL306" s="1185"/>
      <c r="DM306" s="1185"/>
      <c r="DN306" s="1185"/>
      <c r="DO306" s="1185"/>
      <c r="DP306" s="1185"/>
      <c r="DQ306" s="1185"/>
      <c r="DR306" s="1185"/>
      <c r="DS306" s="1185"/>
      <c r="DT306" s="1185"/>
      <c r="DU306" s="1185"/>
      <c r="DV306" s="1185"/>
      <c r="DW306" s="1185"/>
      <c r="DX306" s="1185"/>
      <c r="DY306" s="1185"/>
      <c r="DZ306" s="1185"/>
      <c r="EK306" s="111"/>
      <c r="EL306" s="90"/>
      <c r="EM306" s="90"/>
      <c r="EN306" s="112"/>
      <c r="EO306" s="111"/>
      <c r="EP306" s="111"/>
    </row>
    <row r="307" spans="1:146" s="90" customFormat="1" ht="4.2" customHeight="1" x14ac:dyDescent="0.2">
      <c r="A307" s="112"/>
      <c r="B307" s="112"/>
      <c r="C307" s="112"/>
      <c r="F307" s="112"/>
      <c r="G307" s="112"/>
      <c r="H307" s="112"/>
      <c r="J307"/>
      <c r="K307" s="113"/>
      <c r="L307" s="113"/>
      <c r="M307" s="111"/>
      <c r="N307" s="111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  <c r="AL307" s="5"/>
      <c r="AM307" s="5"/>
      <c r="AN307" s="5"/>
      <c r="AO307" s="5"/>
      <c r="AP307" s="5"/>
      <c r="AQ307" s="5"/>
      <c r="AR307" s="5"/>
      <c r="AS307" s="5"/>
      <c r="AT307" s="5"/>
      <c r="AU307" s="5"/>
      <c r="AV307" s="5"/>
      <c r="AW307" s="5"/>
      <c r="AX307" s="5"/>
      <c r="AY307" s="5"/>
      <c r="AZ307" s="5"/>
      <c r="BA307" s="5"/>
      <c r="BB307" s="5"/>
      <c r="BC307" s="5"/>
      <c r="BD307" s="5"/>
      <c r="BE307" s="5"/>
      <c r="BF307" s="5"/>
      <c r="BG307" s="5"/>
      <c r="BH307" s="111"/>
      <c r="BI307" s="111"/>
      <c r="BJ307" s="111"/>
      <c r="BK307" s="111"/>
      <c r="BL307" s="111"/>
      <c r="BM307" s="2"/>
      <c r="BN307" s="2"/>
      <c r="BO307" s="2"/>
      <c r="BP307" s="2"/>
      <c r="BQ307" s="2"/>
      <c r="BR307"/>
      <c r="BS307"/>
      <c r="BT307"/>
      <c r="BU307"/>
      <c r="BV307"/>
      <c r="BW307"/>
      <c r="BX307"/>
      <c r="BY307"/>
      <c r="BZ307" s="112"/>
      <c r="CA307" s="111"/>
      <c r="CB307" s="111"/>
      <c r="CC307" s="5"/>
      <c r="CD307" s="5"/>
      <c r="CE307" s="5"/>
      <c r="CF307" s="5"/>
      <c r="CG307" s="5"/>
      <c r="CH307" s="5"/>
      <c r="CI307" s="5"/>
      <c r="CJ307" s="5"/>
      <c r="CK307" s="5"/>
      <c r="CL307" s="5"/>
      <c r="CM307" s="5"/>
      <c r="CN307" s="5"/>
      <c r="CO307" s="5"/>
      <c r="CP307" s="5"/>
      <c r="CQ307" s="5"/>
      <c r="CR307" s="5"/>
      <c r="CS307" s="5"/>
      <c r="CT307" s="5"/>
      <c r="CU307" s="5"/>
      <c r="CV307" s="5"/>
      <c r="CW307" s="5"/>
      <c r="CX307" s="5"/>
      <c r="CY307" s="5"/>
      <c r="CZ307" s="5"/>
      <c r="DA307" s="5"/>
      <c r="DB307" s="5"/>
      <c r="DC307" s="5"/>
      <c r="DD307" s="5"/>
      <c r="DE307" s="5"/>
      <c r="DF307" s="5"/>
      <c r="DG307" s="5"/>
      <c r="DH307" s="5"/>
      <c r="DI307" s="5"/>
      <c r="DJ307" s="5"/>
      <c r="DK307" s="5"/>
      <c r="DL307" s="5"/>
      <c r="DM307" s="5"/>
      <c r="DN307" s="5"/>
      <c r="DO307" s="5"/>
      <c r="DP307" s="5"/>
      <c r="DQ307" s="5"/>
      <c r="DR307" s="5"/>
      <c r="DS307" s="5"/>
      <c r="DT307" s="5"/>
      <c r="DU307" s="5"/>
      <c r="DV307" s="5"/>
      <c r="DW307" s="5"/>
      <c r="DX307" s="5"/>
      <c r="DY307" s="5"/>
      <c r="DZ307" s="5"/>
      <c r="EA307"/>
      <c r="EB307"/>
      <c r="EC307"/>
      <c r="ED307"/>
      <c r="EE307"/>
      <c r="EF307"/>
      <c r="EG307"/>
      <c r="EH307"/>
      <c r="EI307"/>
      <c r="EJ307"/>
      <c r="EK307" s="112"/>
      <c r="EN307" s="112"/>
      <c r="EO307" s="112"/>
      <c r="EP307" s="112"/>
    </row>
    <row r="308" spans="1:146" s="90" customFormat="1" ht="4.2" customHeight="1" x14ac:dyDescent="0.2">
      <c r="A308" s="112"/>
      <c r="B308" s="112"/>
      <c r="C308" s="112"/>
      <c r="D308"/>
      <c r="E308"/>
      <c r="F308" s="113"/>
      <c r="G308" s="112"/>
      <c r="H308" s="112"/>
      <c r="I308"/>
      <c r="J308"/>
      <c r="K308" s="113"/>
      <c r="L308" s="113"/>
      <c r="M308" s="111"/>
      <c r="N308" s="111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  <c r="AL308" s="5"/>
      <c r="AM308" s="5"/>
      <c r="AN308" s="5"/>
      <c r="AO308" s="5"/>
      <c r="AP308" s="5"/>
      <c r="AQ308" s="5"/>
      <c r="AR308" s="5"/>
      <c r="AS308" s="5"/>
      <c r="AT308" s="5"/>
      <c r="AU308" s="5"/>
      <c r="AV308" s="5"/>
      <c r="AW308" s="5"/>
      <c r="AX308" s="5"/>
      <c r="AY308" s="5"/>
      <c r="AZ308" s="5"/>
      <c r="BA308" s="5"/>
      <c r="BB308" s="5"/>
      <c r="BC308" s="5"/>
      <c r="BD308" s="5"/>
      <c r="BE308" s="5"/>
      <c r="BF308" s="5"/>
      <c r="BG308" s="5"/>
      <c r="BH308" s="111"/>
      <c r="BI308" s="111"/>
      <c r="BJ308" s="111"/>
      <c r="BK308" s="111"/>
      <c r="BL308" s="111"/>
      <c r="BM308" s="2"/>
      <c r="BN308" s="2"/>
      <c r="BO308" s="2"/>
      <c r="BP308" s="2"/>
      <c r="BQ308" s="2"/>
      <c r="BR308"/>
      <c r="BS308"/>
      <c r="BT308"/>
      <c r="BU308"/>
      <c r="BV308"/>
      <c r="BW308"/>
      <c r="BX308"/>
      <c r="BY308"/>
      <c r="BZ308" s="112"/>
      <c r="CA308" s="112"/>
      <c r="CB308" s="112"/>
      <c r="CC308" s="5"/>
      <c r="CD308" s="5"/>
      <c r="CE308" s="5"/>
      <c r="CF308" s="5"/>
      <c r="CG308" s="5"/>
      <c r="CH308" s="5"/>
      <c r="CI308" s="5"/>
      <c r="CJ308" s="5"/>
      <c r="CK308" s="5"/>
      <c r="CL308" s="5"/>
      <c r="CM308" s="5"/>
      <c r="CN308" s="5"/>
      <c r="CO308" s="5"/>
      <c r="CP308" s="5"/>
      <c r="CQ308" s="5"/>
      <c r="CR308" s="5"/>
      <c r="CS308" s="5"/>
      <c r="CT308" s="5"/>
      <c r="CU308" s="5"/>
      <c r="CV308" s="5"/>
      <c r="CW308" s="5"/>
      <c r="CX308" s="5"/>
      <c r="CY308" s="5"/>
      <c r="CZ308" s="5"/>
      <c r="DA308" s="5"/>
      <c r="DB308" s="5"/>
      <c r="DC308" s="5"/>
      <c r="DD308" s="5"/>
      <c r="DE308" s="5"/>
      <c r="DF308" s="5"/>
      <c r="DG308" s="5"/>
      <c r="DH308" s="5"/>
      <c r="DI308" s="5"/>
      <c r="DJ308" s="5"/>
      <c r="DK308" s="5"/>
      <c r="DL308" s="5"/>
      <c r="DM308" s="5"/>
      <c r="DN308" s="5"/>
      <c r="DO308" s="5"/>
      <c r="DP308" s="5"/>
      <c r="DQ308" s="5"/>
      <c r="DR308" s="5"/>
      <c r="DS308" s="5"/>
      <c r="DT308" s="5"/>
      <c r="DU308" s="5"/>
      <c r="DV308" s="5"/>
      <c r="DW308" s="5"/>
      <c r="DX308" s="5"/>
      <c r="DY308" s="5"/>
      <c r="DZ308" s="5"/>
      <c r="EA308"/>
      <c r="EB308"/>
      <c r="EC308"/>
      <c r="ED308"/>
      <c r="EE308"/>
      <c r="EF308"/>
      <c r="EG308"/>
      <c r="EH308"/>
      <c r="EI308"/>
      <c r="EJ308"/>
      <c r="EK308" s="112"/>
      <c r="EL308"/>
      <c r="EM308"/>
      <c r="EN308" s="113"/>
      <c r="EO308" s="112"/>
      <c r="EP308" s="112"/>
    </row>
    <row r="309" spans="1:146" customFormat="1" ht="4.2" customHeight="1" x14ac:dyDescent="0.2">
      <c r="A309" s="113"/>
      <c r="B309" s="113"/>
      <c r="C309" s="113"/>
      <c r="F309" s="113"/>
      <c r="G309" s="113"/>
      <c r="H309" s="113"/>
      <c r="K309" s="111"/>
      <c r="L309" s="111"/>
      <c r="M309" s="111"/>
      <c r="N309" s="111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  <c r="AL309" s="5"/>
      <c r="AM309" s="5"/>
      <c r="AN309" s="5"/>
      <c r="AO309" s="5"/>
      <c r="AP309" s="5"/>
      <c r="AQ309" s="5"/>
      <c r="AR309" s="5"/>
      <c r="AS309" s="5"/>
      <c r="AT309" s="5"/>
      <c r="AU309" s="5"/>
      <c r="AV309" s="5"/>
      <c r="AW309" s="5"/>
      <c r="AX309" s="5"/>
      <c r="AY309" s="5"/>
      <c r="AZ309" s="5"/>
      <c r="BA309" s="5"/>
      <c r="BB309" s="5"/>
      <c r="BC309" s="5"/>
      <c r="BD309" s="5"/>
      <c r="BE309" s="5"/>
      <c r="BF309" s="5"/>
      <c r="BG309" s="5"/>
      <c r="BH309" s="111"/>
      <c r="BI309" s="111"/>
      <c r="BJ309" s="111"/>
      <c r="BK309" s="111"/>
      <c r="BL309" s="111"/>
      <c r="BM309" s="2"/>
      <c r="BN309" s="2"/>
      <c r="BO309" s="2"/>
      <c r="BP309" s="2"/>
      <c r="BQ309" s="2"/>
      <c r="BZ309" s="113"/>
      <c r="CA309" s="112"/>
      <c r="CB309" s="112"/>
      <c r="CC309" s="5"/>
      <c r="CD309" s="5"/>
      <c r="CE309" s="5"/>
      <c r="CF309" s="5"/>
      <c r="CG309" s="5"/>
      <c r="CH309" s="5"/>
      <c r="CI309" s="5"/>
      <c r="CJ309" s="5"/>
      <c r="CK309" s="5"/>
      <c r="CL309" s="5"/>
      <c r="CM309" s="5"/>
      <c r="CN309" s="5"/>
      <c r="CO309" s="5"/>
      <c r="CP309" s="5"/>
      <c r="CQ309" s="5"/>
      <c r="CR309" s="5"/>
      <c r="CS309" s="5"/>
      <c r="CT309" s="5"/>
      <c r="CU309" s="5"/>
      <c r="CV309" s="5"/>
      <c r="CW309" s="5"/>
      <c r="CX309" s="5"/>
      <c r="CY309" s="5"/>
      <c r="CZ309" s="5"/>
      <c r="DA309" s="5"/>
      <c r="DB309" s="5"/>
      <c r="DC309" s="5"/>
      <c r="DD309" s="5"/>
      <c r="DE309" s="5"/>
      <c r="DF309" s="5"/>
      <c r="DG309" s="5"/>
      <c r="DH309" s="5"/>
      <c r="DI309" s="5"/>
      <c r="DJ309" s="5"/>
      <c r="DK309" s="5"/>
      <c r="DL309" s="5"/>
      <c r="DM309" s="5"/>
      <c r="DN309" s="5"/>
      <c r="DO309" s="5"/>
      <c r="DP309" s="5"/>
      <c r="DQ309" s="5"/>
      <c r="DR309" s="5"/>
      <c r="DS309" s="5"/>
      <c r="DT309" s="5"/>
      <c r="DU309" s="5"/>
      <c r="DV309" s="5"/>
      <c r="DW309" s="5"/>
      <c r="DX309" s="5"/>
      <c r="DY309" s="5"/>
      <c r="DZ309" s="5"/>
      <c r="EK309" s="113"/>
      <c r="EN309" s="113"/>
      <c r="EO309" s="113"/>
      <c r="EP309" s="113"/>
    </row>
    <row r="310" spans="1:146" customFormat="1" ht="4.2" customHeight="1" x14ac:dyDescent="0.2">
      <c r="A310" s="113"/>
      <c r="B310" s="113"/>
      <c r="C310" s="113"/>
      <c r="F310" s="113"/>
      <c r="G310" s="113"/>
      <c r="H310" s="113"/>
      <c r="K310" s="111"/>
      <c r="L310" s="111"/>
      <c r="M310" s="111"/>
      <c r="N310" s="111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  <c r="AL310" s="5"/>
      <c r="AM310" s="5"/>
      <c r="AN310" s="5"/>
      <c r="AO310" s="5"/>
      <c r="AP310" s="5"/>
      <c r="AQ310" s="5"/>
      <c r="AR310" s="5"/>
      <c r="AS310" s="5"/>
      <c r="AT310" s="5"/>
      <c r="AU310" s="5"/>
      <c r="AV310" s="5"/>
      <c r="AW310" s="5"/>
      <c r="AX310" s="5"/>
      <c r="AY310" s="5"/>
      <c r="AZ310" s="5"/>
      <c r="BA310" s="5"/>
      <c r="BB310" s="5"/>
      <c r="BC310" s="5"/>
      <c r="BD310" s="5"/>
      <c r="BE310" s="5"/>
      <c r="BF310" s="5"/>
      <c r="BG310" s="5"/>
      <c r="BH310" s="111"/>
      <c r="BI310" s="111"/>
      <c r="BJ310" s="111"/>
      <c r="BK310" s="111"/>
      <c r="BL310" s="111"/>
      <c r="BM310" s="2"/>
      <c r="BN310" s="2"/>
      <c r="BO310" s="2"/>
      <c r="BP310" s="2"/>
      <c r="BQ310" s="2"/>
      <c r="BZ310" s="113"/>
      <c r="CA310" s="112"/>
      <c r="CB310" s="112"/>
      <c r="CC310" s="5"/>
      <c r="CD310" s="5"/>
      <c r="CE310" s="5"/>
      <c r="CF310" s="5"/>
      <c r="CG310" s="5"/>
      <c r="CH310" s="5"/>
      <c r="CI310" s="5"/>
      <c r="CJ310" s="5"/>
      <c r="CK310" s="5"/>
      <c r="CL310" s="5"/>
      <c r="CM310" s="5"/>
      <c r="CN310" s="5"/>
      <c r="CO310" s="5"/>
      <c r="CP310" s="5"/>
      <c r="CQ310" s="5"/>
      <c r="CR310" s="5"/>
      <c r="CS310" s="5"/>
      <c r="CT310" s="5"/>
      <c r="CU310" s="5"/>
      <c r="CV310" s="5"/>
      <c r="CW310" s="5"/>
      <c r="CX310" s="5"/>
      <c r="CY310" s="5"/>
      <c r="CZ310" s="5"/>
      <c r="DA310" s="5"/>
      <c r="DB310" s="5"/>
      <c r="DC310" s="5"/>
      <c r="DD310" s="5"/>
      <c r="DE310" s="5"/>
      <c r="DF310" s="5"/>
      <c r="DG310" s="5"/>
      <c r="DH310" s="5"/>
      <c r="DI310" s="5"/>
      <c r="DJ310" s="5"/>
      <c r="DK310" s="5"/>
      <c r="DL310" s="5"/>
      <c r="DM310" s="5"/>
      <c r="DN310" s="5"/>
      <c r="DO310" s="5"/>
      <c r="DP310" s="5"/>
      <c r="DQ310" s="5"/>
      <c r="DR310" s="5"/>
      <c r="DS310" s="5"/>
      <c r="DT310" s="5"/>
      <c r="DU310" s="5"/>
      <c r="DV310" s="5"/>
      <c r="DW310" s="5"/>
      <c r="DX310" s="5"/>
      <c r="DY310" s="5"/>
      <c r="DZ310" s="5"/>
      <c r="EK310" s="113"/>
      <c r="EN310" s="113"/>
      <c r="EO310" s="113"/>
      <c r="EP310" s="113"/>
    </row>
    <row r="311" spans="1:146" customFormat="1" ht="4.2" customHeight="1" x14ac:dyDescent="0.2">
      <c r="A311" s="113"/>
      <c r="B311" s="113"/>
      <c r="C311" s="113"/>
      <c r="F311" s="113"/>
      <c r="G311" s="113"/>
      <c r="H311" s="113"/>
      <c r="K311" s="111"/>
      <c r="L311" s="111"/>
      <c r="M311" s="111"/>
      <c r="N311" s="111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  <c r="AL311" s="5"/>
      <c r="AM311" s="5"/>
      <c r="AN311" s="5"/>
      <c r="AO311" s="5"/>
      <c r="AP311" s="5"/>
      <c r="AQ311" s="5"/>
      <c r="AR311" s="5"/>
      <c r="AS311" s="5"/>
      <c r="AT311" s="5"/>
      <c r="AU311" s="5"/>
      <c r="AV311" s="5"/>
      <c r="AW311" s="5"/>
      <c r="AX311" s="5"/>
      <c r="AY311" s="5"/>
      <c r="AZ311" s="5"/>
      <c r="BA311" s="5"/>
      <c r="BB311" s="5"/>
      <c r="BC311" s="5"/>
      <c r="BD311" s="5"/>
      <c r="BE311" s="5"/>
      <c r="BF311" s="5"/>
      <c r="BG311" s="5"/>
      <c r="BH311" s="111"/>
      <c r="BI311" s="111"/>
      <c r="BJ311" s="111"/>
      <c r="BK311" s="111"/>
      <c r="BL311" s="111"/>
      <c r="BM311" s="2"/>
      <c r="BN311" s="2"/>
      <c r="BO311" s="2"/>
      <c r="BP311" s="2"/>
      <c r="BQ311" s="2"/>
      <c r="BZ311" s="113"/>
      <c r="CA311" s="112"/>
      <c r="CB311" s="112"/>
      <c r="CC311" s="5"/>
      <c r="CD311" s="5"/>
      <c r="CE311" s="5"/>
      <c r="CF311" s="5"/>
      <c r="CG311" s="5"/>
      <c r="CH311" s="5"/>
      <c r="CI311" s="5"/>
      <c r="CJ311" s="5"/>
      <c r="CK311" s="5"/>
      <c r="CL311" s="5"/>
      <c r="CM311" s="5"/>
      <c r="CN311" s="5"/>
      <c r="CO311" s="5"/>
      <c r="CP311" s="5"/>
      <c r="CQ311" s="5"/>
      <c r="CR311" s="5"/>
      <c r="CS311" s="5"/>
      <c r="CT311" s="5"/>
      <c r="CU311" s="5"/>
      <c r="CV311" s="5"/>
      <c r="CW311" s="5"/>
      <c r="CX311" s="5"/>
      <c r="CY311" s="5"/>
      <c r="CZ311" s="5"/>
      <c r="DA311" s="5"/>
      <c r="DB311" s="5"/>
      <c r="DC311" s="5"/>
      <c r="DD311" s="5"/>
      <c r="DE311" s="5"/>
      <c r="DF311" s="5"/>
      <c r="DG311" s="5"/>
      <c r="DH311" s="5"/>
      <c r="DI311" s="5"/>
      <c r="DJ311" s="5"/>
      <c r="DK311" s="5"/>
      <c r="DL311" s="5"/>
      <c r="DM311" s="5"/>
      <c r="DN311" s="5"/>
      <c r="DO311" s="5"/>
      <c r="DP311" s="5"/>
      <c r="DQ311" s="5"/>
      <c r="DR311" s="5"/>
      <c r="DS311" s="5"/>
      <c r="DT311" s="5"/>
      <c r="DU311" s="5"/>
      <c r="DV311" s="5"/>
      <c r="DW311" s="5"/>
      <c r="DX311" s="5"/>
      <c r="DY311" s="5"/>
      <c r="DZ311" s="5"/>
      <c r="EK311" s="113"/>
      <c r="EN311" s="113"/>
      <c r="EO311" s="113"/>
      <c r="EP311" s="113"/>
    </row>
    <row r="312" spans="1:146" customFormat="1" ht="4.2" customHeight="1" x14ac:dyDescent="0.2">
      <c r="A312" s="113"/>
      <c r="B312" s="113"/>
      <c r="C312" s="113"/>
      <c r="F312" s="113"/>
      <c r="G312" s="113"/>
      <c r="H312" s="113"/>
      <c r="K312" s="111"/>
      <c r="L312" s="111"/>
      <c r="M312" s="111"/>
      <c r="N312" s="111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  <c r="AL312" s="5"/>
      <c r="AM312" s="5"/>
      <c r="AN312" s="5"/>
      <c r="AO312" s="5"/>
      <c r="AP312" s="5"/>
      <c r="AQ312" s="5"/>
      <c r="AR312" s="5"/>
      <c r="AS312" s="5"/>
      <c r="AT312" s="5"/>
      <c r="AU312" s="5"/>
      <c r="AV312" s="5"/>
      <c r="AW312" s="5"/>
      <c r="AX312" s="5"/>
      <c r="AY312" s="5"/>
      <c r="AZ312" s="5"/>
      <c r="BA312" s="5"/>
      <c r="BB312" s="5"/>
      <c r="BC312" s="5"/>
      <c r="BD312" s="5"/>
      <c r="BE312" s="5"/>
      <c r="BF312" s="5"/>
      <c r="BG312" s="5"/>
      <c r="BH312" s="111"/>
      <c r="BI312" s="111"/>
      <c r="BJ312" s="111"/>
      <c r="BK312" s="111"/>
      <c r="BL312" s="111"/>
      <c r="BM312" s="2"/>
      <c r="BN312" s="2"/>
      <c r="BO312" s="2"/>
      <c r="BP312" s="2"/>
      <c r="BQ312" s="2"/>
      <c r="BZ312" s="113"/>
      <c r="CA312" s="112"/>
      <c r="CB312" s="112"/>
      <c r="CC312" s="5"/>
      <c r="CD312" s="5"/>
      <c r="CE312" s="5"/>
      <c r="CF312" s="5"/>
      <c r="CG312" s="5"/>
      <c r="CH312" s="5"/>
      <c r="CI312" s="5"/>
      <c r="CJ312" s="5"/>
      <c r="CK312" s="5"/>
      <c r="CL312" s="5"/>
      <c r="CM312" s="5"/>
      <c r="CN312" s="5"/>
      <c r="CO312" s="5"/>
      <c r="CP312" s="5"/>
      <c r="CQ312" s="5"/>
      <c r="CR312" s="5"/>
      <c r="CS312" s="5"/>
      <c r="CT312" s="5"/>
      <c r="CU312" s="5"/>
      <c r="CV312" s="5"/>
      <c r="CW312" s="5"/>
      <c r="CX312" s="5"/>
      <c r="CY312" s="5"/>
      <c r="CZ312" s="5"/>
      <c r="DA312" s="5"/>
      <c r="DB312" s="5"/>
      <c r="DC312" s="5"/>
      <c r="DD312" s="5"/>
      <c r="DE312" s="5"/>
      <c r="DF312" s="5"/>
      <c r="DG312" s="5"/>
      <c r="DH312" s="5"/>
      <c r="DI312" s="5"/>
      <c r="DJ312" s="5"/>
      <c r="DK312" s="5"/>
      <c r="DL312" s="5"/>
      <c r="DM312" s="5"/>
      <c r="DN312" s="5"/>
      <c r="DO312" s="5"/>
      <c r="DP312" s="5"/>
      <c r="DQ312" s="5"/>
      <c r="DR312" s="5"/>
      <c r="DS312" s="5"/>
      <c r="DT312" s="5"/>
      <c r="DU312" s="5"/>
      <c r="DV312" s="5"/>
      <c r="DW312" s="5"/>
      <c r="DX312" s="5"/>
      <c r="DY312" s="5"/>
      <c r="DZ312" s="5"/>
      <c r="EK312" s="113"/>
      <c r="EN312" s="113"/>
      <c r="EO312" s="113"/>
      <c r="EP312" s="113"/>
    </row>
    <row r="313" spans="1:146" customFormat="1" ht="4.2" customHeight="1" x14ac:dyDescent="0.2">
      <c r="A313" s="113"/>
      <c r="B313" s="113"/>
      <c r="C313" s="113"/>
      <c r="F313" s="111"/>
      <c r="G313" s="113"/>
      <c r="H313" s="113"/>
      <c r="K313" s="111"/>
      <c r="L313" s="111"/>
      <c r="M313" s="111"/>
      <c r="N313" s="111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  <c r="AL313" s="5"/>
      <c r="AM313" s="5"/>
      <c r="AN313" s="5"/>
      <c r="AO313" s="5"/>
      <c r="AP313" s="5"/>
      <c r="AQ313" s="5"/>
      <c r="AR313" s="5"/>
      <c r="AS313" s="5"/>
      <c r="AT313" s="5"/>
      <c r="AU313" s="5"/>
      <c r="AV313" s="5"/>
      <c r="AW313" s="5"/>
      <c r="AX313" s="5"/>
      <c r="AY313" s="5"/>
      <c r="AZ313" s="5"/>
      <c r="BA313" s="5"/>
      <c r="BB313" s="5"/>
      <c r="BC313" s="5"/>
      <c r="BD313" s="5"/>
      <c r="BE313" s="5"/>
      <c r="BF313" s="5"/>
      <c r="BG313" s="5"/>
      <c r="BH313" s="111"/>
      <c r="BI313" s="111"/>
      <c r="BJ313" s="111"/>
      <c r="BK313" s="111"/>
      <c r="BL313" s="111"/>
      <c r="BM313" s="2"/>
      <c r="BN313" s="2"/>
      <c r="BO313" s="2"/>
      <c r="BP313" s="2"/>
      <c r="BQ313" s="2"/>
      <c r="BZ313" s="113"/>
      <c r="CA313" s="113"/>
      <c r="CB313" s="113"/>
      <c r="CC313" s="5"/>
      <c r="CD313" s="5"/>
      <c r="CE313" s="5"/>
      <c r="CF313" s="5"/>
      <c r="CG313" s="5"/>
      <c r="CH313" s="5"/>
      <c r="CI313" s="5"/>
      <c r="CJ313" s="5"/>
      <c r="CK313" s="5"/>
      <c r="CL313" s="5"/>
      <c r="CM313" s="5"/>
      <c r="CN313" s="5"/>
      <c r="CO313" s="5"/>
      <c r="CP313" s="5"/>
      <c r="CQ313" s="5"/>
      <c r="CR313" s="5"/>
      <c r="CS313" s="5"/>
      <c r="CT313" s="5"/>
      <c r="CU313" s="5"/>
      <c r="CV313" s="5"/>
      <c r="CW313" s="5"/>
      <c r="CX313" s="5"/>
      <c r="CY313" s="5"/>
      <c r="CZ313" s="5"/>
      <c r="DA313" s="5"/>
      <c r="DB313" s="5"/>
      <c r="DC313" s="5"/>
      <c r="DD313" s="5"/>
      <c r="DE313" s="5"/>
      <c r="DF313" s="5"/>
      <c r="DG313" s="5"/>
      <c r="DH313" s="5"/>
      <c r="DI313" s="5"/>
      <c r="DJ313" s="5"/>
      <c r="DK313" s="5"/>
      <c r="DL313" s="5"/>
      <c r="DM313" s="5"/>
      <c r="DN313" s="5"/>
      <c r="DO313" s="5"/>
      <c r="DP313" s="5"/>
      <c r="DQ313" s="5"/>
      <c r="DR313" s="5"/>
      <c r="DS313" s="5"/>
      <c r="DT313" s="5"/>
      <c r="DU313" s="5"/>
      <c r="DV313" s="5"/>
      <c r="DW313" s="5"/>
      <c r="DX313" s="5"/>
      <c r="DY313" s="5"/>
      <c r="DZ313" s="5"/>
      <c r="EK313" s="113"/>
      <c r="EN313" s="111"/>
      <c r="EO313" s="113"/>
      <c r="EP313" s="113"/>
    </row>
    <row r="314" spans="1:146" customFormat="1" ht="4.2" customHeight="1" x14ac:dyDescent="0.2">
      <c r="A314" s="111"/>
      <c r="B314" s="111"/>
      <c r="C314" s="111"/>
      <c r="F314" s="111"/>
      <c r="G314" s="111"/>
      <c r="H314" s="111"/>
      <c r="K314" s="111"/>
      <c r="L314" s="111"/>
      <c r="M314" s="111"/>
      <c r="N314" s="111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  <c r="AL314" s="5"/>
      <c r="AM314" s="5"/>
      <c r="AN314" s="5"/>
      <c r="AO314" s="5"/>
      <c r="AP314" s="5"/>
      <c r="AQ314" s="5"/>
      <c r="AR314" s="5"/>
      <c r="AS314" s="5"/>
      <c r="AT314" s="5"/>
      <c r="AU314" s="5"/>
      <c r="AV314" s="5"/>
      <c r="AW314" s="5"/>
      <c r="AX314" s="5"/>
      <c r="AY314" s="5"/>
      <c r="AZ314" s="5"/>
      <c r="BA314" s="5"/>
      <c r="BB314" s="5"/>
      <c r="BC314" s="5"/>
      <c r="BD314" s="5"/>
      <c r="BE314" s="5"/>
      <c r="BF314" s="5"/>
      <c r="BG314" s="5"/>
      <c r="BH314" s="111"/>
      <c r="BI314" s="111"/>
      <c r="BJ314" s="111"/>
      <c r="BK314" s="111"/>
      <c r="BL314" s="111"/>
      <c r="BM314" s="2"/>
      <c r="BN314" s="2"/>
      <c r="BO314" s="2"/>
      <c r="BP314" s="2"/>
      <c r="BQ314" s="2"/>
      <c r="BZ314" s="111"/>
      <c r="CA314" s="113"/>
      <c r="CB314" s="113"/>
      <c r="CC314" s="5"/>
      <c r="CD314" s="5"/>
      <c r="CE314" s="5"/>
      <c r="CF314" s="5"/>
      <c r="CG314" s="5"/>
      <c r="CH314" s="5"/>
      <c r="CI314" s="5"/>
      <c r="CJ314" s="5"/>
      <c r="CK314" s="5"/>
      <c r="CL314" s="5"/>
      <c r="CM314" s="5"/>
      <c r="CN314" s="5"/>
      <c r="CO314" s="5"/>
      <c r="CP314" s="5"/>
      <c r="CQ314" s="5"/>
      <c r="CR314" s="5"/>
      <c r="CS314" s="5"/>
      <c r="CT314" s="5"/>
      <c r="CU314" s="5"/>
      <c r="CV314" s="5"/>
      <c r="CW314" s="5"/>
      <c r="CX314" s="5"/>
      <c r="CY314" s="5"/>
      <c r="CZ314" s="5"/>
      <c r="DA314" s="5"/>
      <c r="DB314" s="5"/>
      <c r="DC314" s="5"/>
      <c r="DD314" s="5"/>
      <c r="DE314" s="5"/>
      <c r="DF314" s="5"/>
      <c r="DG314" s="5"/>
      <c r="DH314" s="5"/>
      <c r="DI314" s="5"/>
      <c r="DJ314" s="5"/>
      <c r="DK314" s="5"/>
      <c r="DL314" s="5"/>
      <c r="DM314" s="5"/>
      <c r="DN314" s="5"/>
      <c r="DO314" s="5"/>
      <c r="DP314" s="5"/>
      <c r="DQ314" s="5"/>
      <c r="DR314" s="5"/>
      <c r="DS314" s="5"/>
      <c r="DT314" s="5"/>
      <c r="DU314" s="5"/>
      <c r="DV314" s="5"/>
      <c r="DW314" s="5"/>
      <c r="DX314" s="5"/>
      <c r="DY314" s="5"/>
      <c r="DZ314" s="5"/>
      <c r="EK314" s="111"/>
      <c r="EN314" s="111"/>
      <c r="EO314" s="111"/>
      <c r="EP314" s="111"/>
    </row>
    <row r="315" spans="1:146" customFormat="1" ht="4.2" customHeight="1" x14ac:dyDescent="0.2">
      <c r="A315" s="111"/>
      <c r="B315" s="111"/>
      <c r="C315" s="111"/>
      <c r="F315" s="111"/>
      <c r="G315" s="111"/>
      <c r="H315" s="111"/>
      <c r="K315" s="111"/>
      <c r="L315" s="111"/>
      <c r="M315" s="111"/>
      <c r="N315" s="111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  <c r="AL315" s="5"/>
      <c r="AM315" s="5"/>
      <c r="AN315" s="5"/>
      <c r="AO315" s="5"/>
      <c r="AP315" s="5"/>
      <c r="AQ315" s="5"/>
      <c r="AR315" s="5"/>
      <c r="AS315" s="5"/>
      <c r="AT315" s="5"/>
      <c r="AU315" s="5"/>
      <c r="AV315" s="5"/>
      <c r="AW315" s="5"/>
      <c r="AX315" s="5"/>
      <c r="AY315" s="5"/>
      <c r="AZ315" s="5"/>
      <c r="BA315" s="5"/>
      <c r="BB315" s="5"/>
      <c r="BC315" s="5"/>
      <c r="BD315" s="5"/>
      <c r="BE315" s="5"/>
      <c r="BF315" s="5"/>
      <c r="BG315" s="5"/>
      <c r="BH315" s="111"/>
      <c r="BI315" s="111"/>
      <c r="BJ315" s="111"/>
      <c r="BK315" s="111"/>
      <c r="BL315" s="111"/>
      <c r="BM315" s="2"/>
      <c r="BN315" s="2"/>
      <c r="BO315" s="2"/>
      <c r="BP315" s="2"/>
      <c r="BQ315" s="2"/>
      <c r="BZ315" s="111"/>
      <c r="CA315" s="111"/>
      <c r="CB315" s="111"/>
      <c r="CC315" s="5"/>
      <c r="CD315" s="5"/>
      <c r="CE315" s="5"/>
      <c r="CF315" s="5"/>
      <c r="CG315" s="5"/>
      <c r="CH315" s="5"/>
      <c r="CI315" s="5"/>
      <c r="CJ315" s="5"/>
      <c r="CK315" s="5"/>
      <c r="CL315" s="5"/>
      <c r="CM315" s="5"/>
      <c r="CN315" s="5"/>
      <c r="CO315" s="5"/>
      <c r="CP315" s="5"/>
      <c r="CQ315" s="5"/>
      <c r="CR315" s="5"/>
      <c r="CS315" s="5"/>
      <c r="CT315" s="5"/>
      <c r="CU315" s="5"/>
      <c r="CV315" s="5"/>
      <c r="CW315" s="5"/>
      <c r="CX315" s="5"/>
      <c r="CY315" s="5"/>
      <c r="CZ315" s="5"/>
      <c r="DA315" s="5"/>
      <c r="DB315" s="5"/>
      <c r="DC315" s="5"/>
      <c r="DD315" s="5"/>
      <c r="DE315" s="5"/>
      <c r="DF315" s="5"/>
      <c r="DG315" s="5"/>
      <c r="DH315" s="5"/>
      <c r="DI315" s="5"/>
      <c r="DJ315" s="5"/>
      <c r="DK315" s="5"/>
      <c r="DL315" s="5"/>
      <c r="DM315" s="5"/>
      <c r="DN315" s="5"/>
      <c r="DO315" s="5"/>
      <c r="DP315" s="5"/>
      <c r="DQ315" s="5"/>
      <c r="DR315" s="5"/>
      <c r="DS315" s="5"/>
      <c r="DT315" s="5"/>
      <c r="DU315" s="5"/>
      <c r="DV315" s="5"/>
      <c r="DW315" s="5"/>
      <c r="DX315" s="5"/>
      <c r="DY315" s="5"/>
      <c r="DZ315" s="5"/>
      <c r="EK315" s="111"/>
      <c r="EN315" s="111"/>
      <c r="EO315" s="111"/>
      <c r="EP315" s="111"/>
    </row>
    <row r="316" spans="1:146" customFormat="1" ht="4.2" customHeight="1" x14ac:dyDescent="0.2">
      <c r="A316" s="111"/>
      <c r="B316" s="111"/>
      <c r="C316" s="111"/>
      <c r="F316" s="111"/>
      <c r="G316" s="111"/>
      <c r="H316" s="111"/>
      <c r="K316" s="111"/>
      <c r="L316" s="111"/>
      <c r="M316" s="111"/>
      <c r="N316" s="111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  <c r="AL316" s="5"/>
      <c r="AM316" s="5"/>
      <c r="AN316" s="5"/>
      <c r="AO316" s="5"/>
      <c r="AP316" s="5"/>
      <c r="AQ316" s="5"/>
      <c r="AR316" s="5"/>
      <c r="AS316" s="5"/>
      <c r="AT316" s="5"/>
      <c r="AU316" s="5"/>
      <c r="AV316" s="5"/>
      <c r="AW316" s="5"/>
      <c r="AX316" s="5"/>
      <c r="AY316" s="5"/>
      <c r="AZ316" s="5"/>
      <c r="BA316" s="5"/>
      <c r="BB316" s="5"/>
      <c r="BC316" s="5"/>
      <c r="BD316" s="5"/>
      <c r="BE316" s="5"/>
      <c r="BF316" s="5"/>
      <c r="BG316" s="5"/>
      <c r="BH316" s="111"/>
      <c r="BI316" s="111"/>
      <c r="BJ316" s="111"/>
      <c r="BK316" s="111"/>
      <c r="BL316" s="111"/>
      <c r="BM316" s="2"/>
      <c r="BN316" s="2"/>
      <c r="BO316" s="2"/>
      <c r="BP316" s="2"/>
      <c r="BQ316" s="2"/>
      <c r="BZ316" s="111"/>
      <c r="CA316" s="111"/>
      <c r="CB316" s="111"/>
      <c r="CC316" s="5"/>
      <c r="CD316" s="5"/>
      <c r="CE316" s="5"/>
      <c r="CF316" s="5"/>
      <c r="CG316" s="5"/>
      <c r="CH316" s="5"/>
      <c r="CI316" s="5"/>
      <c r="CJ316" s="5"/>
      <c r="CK316" s="5"/>
      <c r="CL316" s="5"/>
      <c r="CM316" s="5"/>
      <c r="CN316" s="5"/>
      <c r="CO316" s="5"/>
      <c r="CP316" s="5"/>
      <c r="CQ316" s="5"/>
      <c r="CR316" s="5"/>
      <c r="CS316" s="5"/>
      <c r="CT316" s="5"/>
      <c r="CU316" s="5"/>
      <c r="CV316" s="5"/>
      <c r="CW316" s="5"/>
      <c r="CX316" s="5"/>
      <c r="CY316" s="5"/>
      <c r="CZ316" s="5"/>
      <c r="DA316" s="5"/>
      <c r="DB316" s="5"/>
      <c r="DC316" s="5"/>
      <c r="DD316" s="5"/>
      <c r="DE316" s="5"/>
      <c r="DF316" s="5"/>
      <c r="DG316" s="5"/>
      <c r="DH316" s="5"/>
      <c r="DI316" s="5"/>
      <c r="DJ316" s="5"/>
      <c r="DK316" s="5"/>
      <c r="DL316" s="5"/>
      <c r="DM316" s="5"/>
      <c r="DN316" s="5"/>
      <c r="DO316" s="5"/>
      <c r="DP316" s="5"/>
      <c r="DQ316" s="5"/>
      <c r="DR316" s="5"/>
      <c r="DS316" s="5"/>
      <c r="DT316" s="5"/>
      <c r="DU316" s="5"/>
      <c r="DV316" s="5"/>
      <c r="DW316" s="5"/>
      <c r="DX316" s="5"/>
      <c r="DY316" s="5"/>
      <c r="DZ316" s="5"/>
      <c r="EK316" s="111"/>
      <c r="EN316" s="111"/>
      <c r="EO316" s="111"/>
      <c r="EP316" s="111"/>
    </row>
    <row r="317" spans="1:146" customFormat="1" ht="4.2" customHeight="1" x14ac:dyDescent="0.2">
      <c r="A317" s="111"/>
      <c r="B317" s="111"/>
      <c r="C317" s="111"/>
      <c r="F317" s="111"/>
      <c r="G317" s="111"/>
      <c r="H317" s="111"/>
      <c r="K317" s="111"/>
      <c r="L317" s="111"/>
      <c r="M317" s="111"/>
      <c r="N317" s="111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  <c r="AL317" s="5"/>
      <c r="AM317" s="5"/>
      <c r="AN317" s="5"/>
      <c r="AO317" s="5"/>
      <c r="AP317" s="5"/>
      <c r="AQ317" s="5"/>
      <c r="AR317" s="5"/>
      <c r="AS317" s="5"/>
      <c r="AT317" s="5"/>
      <c r="AU317" s="5"/>
      <c r="AV317" s="5"/>
      <c r="AW317" s="5"/>
      <c r="AX317" s="5"/>
      <c r="AY317" s="5"/>
      <c r="AZ317" s="5"/>
      <c r="BA317" s="5"/>
      <c r="BB317" s="5"/>
      <c r="BC317" s="5"/>
      <c r="BD317" s="5"/>
      <c r="BE317" s="5"/>
      <c r="BF317" s="5"/>
      <c r="BG317" s="5"/>
      <c r="BH317" s="111"/>
      <c r="BI317" s="111"/>
      <c r="BJ317" s="111"/>
      <c r="BK317" s="111"/>
      <c r="BL317" s="111"/>
      <c r="BM317" s="2"/>
      <c r="BN317" s="2"/>
      <c r="BO317" s="2"/>
      <c r="BP317" s="2"/>
      <c r="BQ317" s="2"/>
      <c r="BZ317" s="111"/>
      <c r="CC317" s="5"/>
      <c r="CD317" s="5"/>
      <c r="CE317" s="5"/>
      <c r="CF317" s="5"/>
      <c r="CG317" s="5"/>
      <c r="CH317" s="5"/>
      <c r="CI317" s="5"/>
      <c r="CJ317" s="5"/>
      <c r="CK317" s="5"/>
      <c r="CL317" s="5"/>
      <c r="CM317" s="5"/>
      <c r="CN317" s="5"/>
      <c r="CO317" s="5"/>
      <c r="CP317" s="5"/>
      <c r="CQ317" s="5"/>
      <c r="CR317" s="5"/>
      <c r="CS317" s="5"/>
      <c r="CT317" s="5"/>
      <c r="CU317" s="5"/>
      <c r="CV317" s="5"/>
      <c r="CW317" s="5"/>
      <c r="CX317" s="5"/>
      <c r="CY317" s="5"/>
      <c r="CZ317" s="5"/>
      <c r="DA317" s="5"/>
      <c r="DB317" s="5"/>
      <c r="DC317" s="5"/>
      <c r="DD317" s="5"/>
      <c r="DE317" s="5"/>
      <c r="DF317" s="5"/>
      <c r="DG317" s="5"/>
      <c r="DH317" s="5"/>
      <c r="DI317" s="5"/>
      <c r="DJ317" s="5"/>
      <c r="DK317" s="5"/>
      <c r="DL317" s="5"/>
      <c r="DM317" s="5"/>
      <c r="DN317" s="5"/>
      <c r="DO317" s="5"/>
      <c r="DP317" s="5"/>
      <c r="DQ317" s="5"/>
      <c r="DR317" s="5"/>
      <c r="DS317" s="5"/>
      <c r="DT317" s="5"/>
      <c r="DU317" s="5"/>
      <c r="DV317" s="5"/>
      <c r="DW317" s="5"/>
      <c r="DX317" s="5"/>
      <c r="DY317" s="5"/>
      <c r="DZ317" s="5"/>
      <c r="EK317" s="111"/>
      <c r="EN317" s="111"/>
      <c r="EO317" s="111"/>
      <c r="EP317" s="111"/>
    </row>
    <row r="318" spans="1:146" customFormat="1" ht="4.2" customHeight="1" x14ac:dyDescent="0.2">
      <c r="A318" s="111"/>
      <c r="B318" s="111"/>
      <c r="C318" s="111"/>
      <c r="F318" s="111"/>
      <c r="G318" s="111"/>
      <c r="H318" s="111"/>
      <c r="K318" s="111"/>
      <c r="L318" s="111"/>
      <c r="M318" s="111"/>
      <c r="N318" s="111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  <c r="AL318" s="5"/>
      <c r="AM318" s="5"/>
      <c r="AN318" s="5"/>
      <c r="AO318" s="5"/>
      <c r="AP318" s="5"/>
      <c r="AQ318" s="5"/>
      <c r="AR318" s="5"/>
      <c r="AS318" s="5"/>
      <c r="AT318" s="5"/>
      <c r="AU318" s="5"/>
      <c r="AV318" s="5"/>
      <c r="AW318" s="5"/>
      <c r="AX318" s="5"/>
      <c r="AY318" s="5"/>
      <c r="AZ318" s="5"/>
      <c r="BA318" s="5"/>
      <c r="BB318" s="5"/>
      <c r="BC318" s="5"/>
      <c r="BD318" s="5"/>
      <c r="BE318" s="5"/>
      <c r="BF318" s="5"/>
      <c r="BG318" s="5"/>
      <c r="BH318" s="111"/>
      <c r="BI318" s="111"/>
      <c r="BJ318" s="111"/>
      <c r="BK318" s="111"/>
      <c r="BL318" s="111"/>
      <c r="BM318" s="2"/>
      <c r="BN318" s="2"/>
      <c r="BO318" s="2"/>
      <c r="BP318" s="2"/>
      <c r="BQ318" s="2"/>
      <c r="BZ318" s="111"/>
      <c r="CC318" s="5"/>
      <c r="CD318" s="5"/>
      <c r="CE318" s="5"/>
      <c r="CF318" s="5"/>
      <c r="CG318" s="5"/>
      <c r="CH318" s="5"/>
      <c r="CI318" s="5"/>
      <c r="CJ318" s="5"/>
      <c r="CK318" s="5"/>
      <c r="CL318" s="5"/>
      <c r="CM318" s="5"/>
      <c r="CN318" s="5"/>
      <c r="CO318" s="5"/>
      <c r="CP318" s="5"/>
      <c r="CQ318" s="5"/>
      <c r="CR318" s="5"/>
      <c r="CS318" s="5"/>
      <c r="CT318" s="5"/>
      <c r="CU318" s="5"/>
      <c r="CV318" s="5"/>
      <c r="CW318" s="5"/>
      <c r="CX318" s="5"/>
      <c r="CY318" s="5"/>
      <c r="CZ318" s="5"/>
      <c r="DA318" s="5"/>
      <c r="DB318" s="5"/>
      <c r="DC318" s="5"/>
      <c r="DD318" s="5"/>
      <c r="DE318" s="5"/>
      <c r="DF318" s="5"/>
      <c r="DG318" s="5"/>
      <c r="DH318" s="5"/>
      <c r="DI318" s="5"/>
      <c r="DJ318" s="5"/>
      <c r="DK318" s="5"/>
      <c r="DL318" s="5"/>
      <c r="DM318" s="5"/>
      <c r="DN318" s="5"/>
      <c r="DO318" s="5"/>
      <c r="DP318" s="5"/>
      <c r="DQ318" s="5"/>
      <c r="DR318" s="5"/>
      <c r="DS318" s="5"/>
      <c r="DT318" s="5"/>
      <c r="DU318" s="5"/>
      <c r="DV318" s="5"/>
      <c r="DW318" s="5"/>
      <c r="DX318" s="5"/>
      <c r="DY318" s="5"/>
      <c r="DZ318" s="5"/>
      <c r="EK318" s="111"/>
      <c r="EN318" s="111"/>
      <c r="EO318" s="111"/>
      <c r="EP318" s="111"/>
    </row>
    <row r="319" spans="1:146" customFormat="1" ht="4.2" customHeight="1" x14ac:dyDescent="0.2">
      <c r="A319" s="111"/>
      <c r="B319" s="111"/>
      <c r="C319" s="111"/>
      <c r="F319" s="111"/>
      <c r="G319" s="111"/>
      <c r="H319" s="111"/>
      <c r="K319" s="111"/>
      <c r="L319" s="111"/>
      <c r="M319" s="112"/>
      <c r="N319" s="111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  <c r="AL319" s="5"/>
      <c r="AM319" s="5"/>
      <c r="AN319" s="5"/>
      <c r="AO319" s="5"/>
      <c r="AP319" s="5"/>
      <c r="AQ319" s="5"/>
      <c r="AR319" s="5"/>
      <c r="AS319" s="5"/>
      <c r="AT319" s="5"/>
      <c r="AU319" s="5"/>
      <c r="AV319" s="5"/>
      <c r="AW319" s="5"/>
      <c r="AX319" s="5"/>
      <c r="AY319" s="5"/>
      <c r="AZ319" s="5"/>
      <c r="BA319" s="5"/>
      <c r="BB319" s="5"/>
      <c r="BC319" s="5"/>
      <c r="BD319" s="5"/>
      <c r="BE319" s="5"/>
      <c r="BF319" s="5"/>
      <c r="BG319" s="5"/>
      <c r="BH319" s="111"/>
      <c r="BI319" s="111"/>
      <c r="BJ319" s="111"/>
      <c r="BK319" s="111"/>
      <c r="BL319" s="111"/>
      <c r="BM319" s="2"/>
      <c r="BN319" s="111"/>
      <c r="BO319" s="111"/>
      <c r="BP319" s="111"/>
      <c r="BQ319" s="111"/>
      <c r="BR319" s="5"/>
      <c r="BS319" s="5"/>
      <c r="BT319" s="5"/>
      <c r="BU319" s="111"/>
      <c r="BV319" s="111"/>
      <c r="BW319" s="111"/>
      <c r="BX319" s="111"/>
      <c r="BY319" s="111"/>
      <c r="BZ319" s="111"/>
      <c r="CC319" s="5"/>
      <c r="CD319" s="5"/>
      <c r="CE319" s="5"/>
      <c r="CF319" s="5"/>
      <c r="CG319" s="5"/>
      <c r="CH319" s="5"/>
      <c r="CI319" s="5"/>
      <c r="CJ319" s="5"/>
      <c r="CK319" s="5"/>
      <c r="CL319" s="5"/>
      <c r="CM319" s="5"/>
      <c r="CN319" s="5"/>
      <c r="CO319" s="5"/>
      <c r="CP319" s="5"/>
      <c r="CQ319" s="5"/>
      <c r="CR319" s="5"/>
      <c r="CS319" s="5"/>
      <c r="CT319" s="5"/>
      <c r="CU319" s="5"/>
      <c r="CV319" s="5"/>
      <c r="CW319" s="5"/>
      <c r="CX319" s="5"/>
      <c r="CY319" s="5"/>
      <c r="CZ319" s="5"/>
      <c r="DA319" s="5"/>
      <c r="DB319" s="5"/>
      <c r="DC319" s="5"/>
      <c r="DD319" s="5"/>
      <c r="DE319" s="5"/>
      <c r="DF319" s="5"/>
      <c r="DG319" s="5"/>
      <c r="DH319" s="5"/>
      <c r="DI319" s="5"/>
      <c r="DJ319" s="5"/>
      <c r="DK319" s="5"/>
      <c r="DL319" s="5"/>
      <c r="DM319" s="5"/>
      <c r="DN319" s="5"/>
      <c r="DO319" s="5"/>
      <c r="DP319" s="5"/>
      <c r="DQ319" s="5"/>
      <c r="DR319" s="5"/>
      <c r="DS319" s="5"/>
      <c r="DT319" s="5"/>
      <c r="DU319" s="5"/>
      <c r="DV319" s="5"/>
      <c r="DW319" s="5"/>
      <c r="DX319" s="5"/>
      <c r="DY319" s="5"/>
      <c r="DZ319" s="5"/>
      <c r="EK319" s="111"/>
      <c r="EN319" s="111"/>
      <c r="EO319" s="111"/>
      <c r="EP319" s="111"/>
    </row>
    <row r="320" spans="1:146" customFormat="1" ht="4.2" customHeight="1" x14ac:dyDescent="0.2">
      <c r="A320" s="111"/>
      <c r="B320" s="111"/>
      <c r="C320" s="111"/>
      <c r="F320" s="111"/>
      <c r="G320" s="111"/>
      <c r="H320" s="111"/>
      <c r="K320" s="111"/>
      <c r="L320" s="111"/>
      <c r="M320" s="112"/>
      <c r="N320" s="112"/>
      <c r="O320" s="1186" t="e">
        <f>VLOOKUP(O305,選手リスト,2,FALSE)</f>
        <v>#N/A</v>
      </c>
      <c r="P320" s="1186"/>
      <c r="Q320" s="1186"/>
      <c r="R320" s="1186"/>
      <c r="S320" s="1186"/>
      <c r="T320" s="1186" t="e">
        <f>VLOOKUP(T305,選手リスト,2,FALSE)</f>
        <v>#N/A</v>
      </c>
      <c r="U320" s="1186"/>
      <c r="V320" s="1186"/>
      <c r="W320" s="1186"/>
      <c r="X320" s="1186"/>
      <c r="Y320" s="1186" t="e">
        <f>VLOOKUP(Y305,選手リスト,2,FALSE)</f>
        <v>#N/A</v>
      </c>
      <c r="Z320" s="1186"/>
      <c r="AA320" s="1186"/>
      <c r="AB320" s="1186"/>
      <c r="AC320" s="1186"/>
      <c r="AD320" s="1186" t="e">
        <f>VLOOKUP(AD305,選手リスト,2,FALSE)</f>
        <v>#N/A</v>
      </c>
      <c r="AE320" s="1186"/>
      <c r="AF320" s="1186"/>
      <c r="AG320" s="1186"/>
      <c r="AH320" s="1186"/>
      <c r="AI320" s="1186" t="e">
        <f>VLOOKUP(AI305,選手リスト,2,FALSE)</f>
        <v>#N/A</v>
      </c>
      <c r="AJ320" s="1186"/>
      <c r="AK320" s="1186"/>
      <c r="AL320" s="1186"/>
      <c r="AM320" s="1186"/>
      <c r="AN320" s="1186" t="e">
        <f>VLOOKUP(AN305,選手リスト,2,FALSE)</f>
        <v>#N/A</v>
      </c>
      <c r="AO320" s="1186"/>
      <c r="AP320" s="1186"/>
      <c r="AQ320" s="1186"/>
      <c r="AR320" s="1186"/>
      <c r="AS320" s="1186" t="e">
        <f>VLOOKUP(AS305,選手リスト,2,FALSE)</f>
        <v>#N/A</v>
      </c>
      <c r="AT320" s="1186"/>
      <c r="AU320" s="1186"/>
      <c r="AV320" s="1186"/>
      <c r="AW320" s="1186"/>
      <c r="AX320" s="1186" t="e">
        <f>VLOOKUP(AX305,選手リスト,2,FALSE)</f>
        <v>#N/A</v>
      </c>
      <c r="AY320" s="1186"/>
      <c r="AZ320" s="1186"/>
      <c r="BA320" s="1186"/>
      <c r="BB320" s="1186"/>
      <c r="BC320" s="1186" t="e">
        <f>VLOOKUP(BC305,選手リスト,2,FALSE)</f>
        <v>#N/A</v>
      </c>
      <c r="BD320" s="1186"/>
      <c r="BE320" s="1186"/>
      <c r="BF320" s="1186"/>
      <c r="BG320" s="1186"/>
      <c r="BH320" s="112"/>
      <c r="BI320" s="112"/>
      <c r="BJ320" s="112"/>
      <c r="BK320" s="112"/>
      <c r="BL320" s="112"/>
      <c r="BM320" s="2"/>
      <c r="BN320" s="111"/>
      <c r="BO320" s="111"/>
      <c r="BP320" s="111"/>
      <c r="BQ320" s="111"/>
      <c r="BR320" s="5"/>
      <c r="BS320" s="5"/>
      <c r="BT320" s="5"/>
      <c r="BU320" s="111"/>
      <c r="BV320" s="111"/>
      <c r="BW320" s="111"/>
      <c r="BX320" s="111"/>
      <c r="BY320" s="111"/>
      <c r="BZ320" s="111"/>
      <c r="CC320" s="1186" t="e">
        <f>VLOOKUP(CC305,選手リスト,2,FALSE)</f>
        <v>#N/A</v>
      </c>
      <c r="CD320" s="1186"/>
      <c r="CE320" s="1186"/>
      <c r="CF320" s="1186"/>
      <c r="CG320" s="1186"/>
      <c r="CH320" s="1186" t="e">
        <f>VLOOKUP(CH305,選手リスト,2,FALSE)</f>
        <v>#N/A</v>
      </c>
      <c r="CI320" s="1186"/>
      <c r="CJ320" s="1186"/>
      <c r="CK320" s="1186"/>
      <c r="CL320" s="1186"/>
      <c r="CM320" s="1186" t="e">
        <f>VLOOKUP(CM305,選手リスト,2,FALSE)</f>
        <v>#N/A</v>
      </c>
      <c r="CN320" s="1186"/>
      <c r="CO320" s="1186"/>
      <c r="CP320" s="1186"/>
      <c r="CQ320" s="1186"/>
      <c r="CR320" s="1186" t="e">
        <f>VLOOKUP(CR305,選手リスト,2,FALSE)</f>
        <v>#N/A</v>
      </c>
      <c r="CS320" s="1186"/>
      <c r="CT320" s="1186"/>
      <c r="CU320" s="1186"/>
      <c r="CV320" s="1186"/>
      <c r="CW320" s="1186" t="e">
        <f>VLOOKUP(CW305,選手リスト,2,FALSE)</f>
        <v>#N/A</v>
      </c>
      <c r="CX320" s="1186"/>
      <c r="CY320" s="1186"/>
      <c r="CZ320" s="1186"/>
      <c r="DA320" s="1186"/>
      <c r="DB320" s="1186" t="e">
        <f>VLOOKUP(DB305,選手リスト,2,FALSE)</f>
        <v>#N/A</v>
      </c>
      <c r="DC320" s="1186"/>
      <c r="DD320" s="1186"/>
      <c r="DE320" s="1186"/>
      <c r="DF320" s="1186"/>
      <c r="DG320" s="1186" t="e">
        <f>VLOOKUP(DG305,選手リスト,2,FALSE)</f>
        <v>#N/A</v>
      </c>
      <c r="DH320" s="1186"/>
      <c r="DI320" s="1186"/>
      <c r="DJ320" s="1186"/>
      <c r="DK320" s="1186"/>
      <c r="DL320" s="1186" t="e">
        <f>VLOOKUP(DL305,選手リスト,2,FALSE)</f>
        <v>#N/A</v>
      </c>
      <c r="DM320" s="1186"/>
      <c r="DN320" s="1186"/>
      <c r="DO320" s="1186"/>
      <c r="DP320" s="1186"/>
      <c r="DQ320" s="1186" t="e">
        <f>VLOOKUP(DQ305,選手リスト,2,FALSE)</f>
        <v>#N/A</v>
      </c>
      <c r="DR320" s="1186"/>
      <c r="DS320" s="1186"/>
      <c r="DT320" s="1186"/>
      <c r="DU320" s="1186"/>
      <c r="DV320" s="1186" t="e">
        <f>VLOOKUP(DV305,選手リスト,2,FALSE)</f>
        <v>#N/A</v>
      </c>
      <c r="DW320" s="1186"/>
      <c r="DX320" s="1186"/>
      <c r="DY320" s="1186"/>
      <c r="DZ320" s="1186"/>
      <c r="EI320" s="111"/>
      <c r="EJ320" s="111"/>
      <c r="EK320" s="111"/>
      <c r="EN320" s="111"/>
      <c r="EO320" s="111"/>
      <c r="EP320" s="111"/>
    </row>
    <row r="321" spans="1:146" customFormat="1" ht="4.2" customHeight="1" x14ac:dyDescent="0.2">
      <c r="A321" s="111"/>
      <c r="B321" s="111"/>
      <c r="C321" s="111"/>
      <c r="F321" s="111"/>
      <c r="G321" s="111"/>
      <c r="H321" s="111"/>
      <c r="K321" s="111"/>
      <c r="L321" s="111"/>
      <c r="N321" s="112"/>
      <c r="O321" s="1186"/>
      <c r="P321" s="1186"/>
      <c r="Q321" s="1186"/>
      <c r="R321" s="1186"/>
      <c r="S321" s="1186"/>
      <c r="T321" s="1186"/>
      <c r="U321" s="1186"/>
      <c r="V321" s="1186"/>
      <c r="W321" s="1186"/>
      <c r="X321" s="1186"/>
      <c r="Y321" s="1186"/>
      <c r="Z321" s="1186"/>
      <c r="AA321" s="1186"/>
      <c r="AB321" s="1186"/>
      <c r="AC321" s="1186"/>
      <c r="AD321" s="1186"/>
      <c r="AE321" s="1186"/>
      <c r="AF321" s="1186"/>
      <c r="AG321" s="1186"/>
      <c r="AH321" s="1186"/>
      <c r="AI321" s="1186"/>
      <c r="AJ321" s="1186"/>
      <c r="AK321" s="1186"/>
      <c r="AL321" s="1186"/>
      <c r="AM321" s="1186"/>
      <c r="AN321" s="1186"/>
      <c r="AO321" s="1186"/>
      <c r="AP321" s="1186"/>
      <c r="AQ321" s="1186"/>
      <c r="AR321" s="1186"/>
      <c r="AS321" s="1186"/>
      <c r="AT321" s="1186"/>
      <c r="AU321" s="1186"/>
      <c r="AV321" s="1186"/>
      <c r="AW321" s="1186"/>
      <c r="AX321" s="1186"/>
      <c r="AY321" s="1186"/>
      <c r="AZ321" s="1186"/>
      <c r="BA321" s="1186"/>
      <c r="BB321" s="1186"/>
      <c r="BC321" s="1186"/>
      <c r="BD321" s="1186"/>
      <c r="BE321" s="1186"/>
      <c r="BF321" s="1186"/>
      <c r="BG321" s="1186"/>
      <c r="BH321" s="112"/>
      <c r="BI321" s="112"/>
      <c r="BJ321" s="112"/>
      <c r="BK321" s="112"/>
      <c r="BL321" s="112"/>
      <c r="BM321" s="2"/>
      <c r="BN321" s="111"/>
      <c r="BO321" s="111"/>
      <c r="BP321" s="111"/>
      <c r="BQ321" s="111"/>
      <c r="BR321" s="5"/>
      <c r="BS321" s="5"/>
      <c r="BT321" s="5"/>
      <c r="BU321" s="111"/>
      <c r="BV321" s="111"/>
      <c r="BW321" s="112"/>
      <c r="BX321" s="112"/>
      <c r="BY321" s="111"/>
      <c r="BZ321" s="111"/>
      <c r="CC321" s="1186"/>
      <c r="CD321" s="1186"/>
      <c r="CE321" s="1186"/>
      <c r="CF321" s="1186"/>
      <c r="CG321" s="1186"/>
      <c r="CH321" s="1186"/>
      <c r="CI321" s="1186"/>
      <c r="CJ321" s="1186"/>
      <c r="CK321" s="1186"/>
      <c r="CL321" s="1186"/>
      <c r="CM321" s="1186"/>
      <c r="CN321" s="1186"/>
      <c r="CO321" s="1186"/>
      <c r="CP321" s="1186"/>
      <c r="CQ321" s="1186"/>
      <c r="CR321" s="1186"/>
      <c r="CS321" s="1186"/>
      <c r="CT321" s="1186"/>
      <c r="CU321" s="1186"/>
      <c r="CV321" s="1186"/>
      <c r="CW321" s="1186"/>
      <c r="CX321" s="1186"/>
      <c r="CY321" s="1186"/>
      <c r="CZ321" s="1186"/>
      <c r="DA321" s="1186"/>
      <c r="DB321" s="1186"/>
      <c r="DC321" s="1186"/>
      <c r="DD321" s="1186"/>
      <c r="DE321" s="1186"/>
      <c r="DF321" s="1186"/>
      <c r="DG321" s="1186"/>
      <c r="DH321" s="1186"/>
      <c r="DI321" s="1186"/>
      <c r="DJ321" s="1186"/>
      <c r="DK321" s="1186"/>
      <c r="DL321" s="1186"/>
      <c r="DM321" s="1186"/>
      <c r="DN321" s="1186"/>
      <c r="DO321" s="1186"/>
      <c r="DP321" s="1186"/>
      <c r="DQ321" s="1186"/>
      <c r="DR321" s="1186"/>
      <c r="DS321" s="1186"/>
      <c r="DT321" s="1186"/>
      <c r="DU321" s="1186"/>
      <c r="DV321" s="1186"/>
      <c r="DW321" s="1186"/>
      <c r="DX321" s="1186"/>
      <c r="DY321" s="1186"/>
      <c r="DZ321" s="1186"/>
      <c r="EI321" s="111"/>
      <c r="EJ321" s="111"/>
      <c r="EK321" s="111"/>
      <c r="EN321" s="111"/>
      <c r="EO321" s="111"/>
      <c r="EP321" s="111"/>
    </row>
    <row r="322" spans="1:146" customFormat="1" ht="4.2" customHeight="1" x14ac:dyDescent="0.2">
      <c r="A322" s="111"/>
      <c r="B322" s="111"/>
      <c r="C322" s="111"/>
      <c r="F322" s="111"/>
      <c r="G322" s="111"/>
      <c r="H322" s="111"/>
      <c r="J322" s="90"/>
      <c r="K322" s="112"/>
      <c r="L322" s="112"/>
      <c r="BN322" s="5"/>
      <c r="BO322" s="5"/>
      <c r="BP322" s="5"/>
      <c r="BQ322" s="5"/>
      <c r="BR322" s="5"/>
      <c r="BS322" s="5"/>
      <c r="BT322" s="5"/>
      <c r="BU322" s="111"/>
      <c r="BV322" s="111"/>
      <c r="BW322" s="112"/>
      <c r="BX322" s="112"/>
      <c r="BY322" s="111"/>
      <c r="BZ322" s="111"/>
      <c r="EI322" s="111"/>
      <c r="EJ322" s="111"/>
      <c r="EK322" s="111"/>
      <c r="EN322" s="111"/>
      <c r="EO322" s="111"/>
      <c r="EP322" s="111"/>
    </row>
    <row r="323" spans="1:146" customFormat="1" ht="4.2" customHeight="1" x14ac:dyDescent="0.2">
      <c r="A323" s="111"/>
      <c r="B323" s="111"/>
      <c r="C323" s="111"/>
      <c r="D323" s="90"/>
      <c r="E323" s="90"/>
      <c r="F323" s="112"/>
      <c r="G323" s="111"/>
      <c r="H323" s="111"/>
      <c r="I323" s="90"/>
      <c r="J323" s="90"/>
      <c r="K323" s="112"/>
      <c r="L323" s="112"/>
      <c r="BN323" s="5"/>
      <c r="BO323" s="5"/>
      <c r="BP323" s="5"/>
      <c r="BQ323" s="5"/>
      <c r="BR323" s="5"/>
      <c r="BS323" s="5"/>
      <c r="BT323" s="5"/>
      <c r="BU323" s="111"/>
      <c r="BV323" s="111"/>
      <c r="BW323" s="2"/>
      <c r="BX323" s="2"/>
      <c r="BY323" s="111"/>
      <c r="BZ323" s="111"/>
      <c r="EI323" s="111"/>
      <c r="EJ323" s="111"/>
      <c r="EK323" s="111"/>
      <c r="EL323" s="90"/>
      <c r="EM323" s="90"/>
      <c r="EN323" s="112"/>
      <c r="EO323" s="111"/>
      <c r="EP323" s="111"/>
    </row>
    <row r="324" spans="1:146" s="90" customFormat="1" ht="4.2" customHeight="1" x14ac:dyDescent="0.2">
      <c r="A324" s="112"/>
      <c r="B324" s="112"/>
      <c r="C324" s="112"/>
      <c r="F324" s="112"/>
      <c r="G324" s="112"/>
      <c r="H324" s="112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 s="5"/>
      <c r="BO324" s="5"/>
      <c r="BP324" s="5"/>
      <c r="BQ324" s="5"/>
      <c r="BR324" s="5"/>
      <c r="BS324" s="111"/>
      <c r="BT324" s="111"/>
      <c r="BU324"/>
      <c r="BV324"/>
      <c r="BW324" s="112"/>
      <c r="BX324" s="112"/>
      <c r="BY324" s="111"/>
      <c r="BZ324" s="111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 s="112"/>
      <c r="EL324" s="112"/>
      <c r="EM324" s="112"/>
      <c r="EN324" s="112"/>
    </row>
    <row r="325" spans="1:146" s="90" customFormat="1" ht="4.2" customHeight="1" x14ac:dyDescent="0.2">
      <c r="A325" s="112"/>
      <c r="B325" s="112"/>
      <c r="C325" s="112"/>
      <c r="D325"/>
      <c r="E325"/>
      <c r="F325"/>
      <c r="G325" s="112"/>
      <c r="H325" s="112"/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 s="112"/>
      <c r="BO325" s="112"/>
      <c r="BP325" s="112"/>
      <c r="BQ325" s="112"/>
      <c r="BR325" s="112"/>
      <c r="BS325" s="112"/>
      <c r="BT325" s="112"/>
      <c r="BU325"/>
      <c r="BV325"/>
      <c r="BW325" s="112"/>
      <c r="BX325" s="112"/>
      <c r="BY325" s="112"/>
      <c r="BZ325" s="112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 s="112"/>
      <c r="EJ325"/>
      <c r="EK325"/>
      <c r="EL325"/>
      <c r="EM325" s="112"/>
      <c r="EN325" s="112"/>
    </row>
  </sheetData>
  <mergeCells count="316">
    <mergeCell ref="A1:H10"/>
    <mergeCell ref="J1:N3"/>
    <mergeCell ref="Z1:AE3"/>
    <mergeCell ref="AP1:AV3"/>
    <mergeCell ref="BF1:BL3"/>
    <mergeCell ref="J4:X10"/>
    <mergeCell ref="Z4:AN10"/>
    <mergeCell ref="AP4:BD10"/>
    <mergeCell ref="BF4:BT10"/>
    <mergeCell ref="J12:BW14"/>
    <mergeCell ref="K16:O17"/>
    <mergeCell ref="P17:Z18"/>
    <mergeCell ref="AA17:AJ19"/>
    <mergeCell ref="AK17:AM19"/>
    <mergeCell ref="AN17:AQ22"/>
    <mergeCell ref="P19:Z22"/>
    <mergeCell ref="AN31:AQ36"/>
    <mergeCell ref="P33:Z36"/>
    <mergeCell ref="AA34:AJ36"/>
    <mergeCell ref="AK34:AM36"/>
    <mergeCell ref="P31:Z32"/>
    <mergeCell ref="AA31:AJ33"/>
    <mergeCell ref="AK31:AM33"/>
    <mergeCell ref="AA20:AJ22"/>
    <mergeCell ref="AK20:AM22"/>
    <mergeCell ref="K18:N21"/>
    <mergeCell ref="K32:N35"/>
    <mergeCell ref="K74:N77"/>
    <mergeCell ref="K88:N91"/>
    <mergeCell ref="AK62:AM64"/>
    <mergeCell ref="P59:Z60"/>
    <mergeCell ref="AA59:AJ61"/>
    <mergeCell ref="AK59:AM61"/>
    <mergeCell ref="AN45:AQ50"/>
    <mergeCell ref="P47:Z50"/>
    <mergeCell ref="AA48:AJ50"/>
    <mergeCell ref="AK48:AM50"/>
    <mergeCell ref="P45:Z46"/>
    <mergeCell ref="AA45:AJ47"/>
    <mergeCell ref="AK45:AM47"/>
    <mergeCell ref="AN59:AQ64"/>
    <mergeCell ref="P61:Z64"/>
    <mergeCell ref="AA62:AJ64"/>
    <mergeCell ref="AK115:AM117"/>
    <mergeCell ref="AN101:AQ106"/>
    <mergeCell ref="P103:Z106"/>
    <mergeCell ref="AA104:AJ106"/>
    <mergeCell ref="AK104:AM106"/>
    <mergeCell ref="P101:Z102"/>
    <mergeCell ref="AA101:AJ103"/>
    <mergeCell ref="AK101:AM103"/>
    <mergeCell ref="K46:N49"/>
    <mergeCell ref="K60:N63"/>
    <mergeCell ref="AN87:AQ92"/>
    <mergeCell ref="P89:Z92"/>
    <mergeCell ref="AA90:AJ92"/>
    <mergeCell ref="AK90:AM92"/>
    <mergeCell ref="P87:Z88"/>
    <mergeCell ref="AA87:AJ89"/>
    <mergeCell ref="AK87:AM89"/>
    <mergeCell ref="AN73:AQ78"/>
    <mergeCell ref="P75:Z78"/>
    <mergeCell ref="AA76:AJ78"/>
    <mergeCell ref="AK76:AM78"/>
    <mergeCell ref="P73:Z74"/>
    <mergeCell ref="AA73:AJ75"/>
    <mergeCell ref="AK73:AM75"/>
    <mergeCell ref="K102:N105"/>
    <mergeCell ref="K116:N119"/>
    <mergeCell ref="AN143:AQ148"/>
    <mergeCell ref="P145:Z148"/>
    <mergeCell ref="AA146:AJ148"/>
    <mergeCell ref="AK146:AM148"/>
    <mergeCell ref="P143:Z144"/>
    <mergeCell ref="AA143:AJ145"/>
    <mergeCell ref="AK143:AM145"/>
    <mergeCell ref="AN129:AQ134"/>
    <mergeCell ref="P131:Z134"/>
    <mergeCell ref="AA132:AJ134"/>
    <mergeCell ref="AK132:AM134"/>
    <mergeCell ref="P129:Z130"/>
    <mergeCell ref="AA129:AJ131"/>
    <mergeCell ref="AK129:AM131"/>
    <mergeCell ref="K130:N133"/>
    <mergeCell ref="K144:N147"/>
    <mergeCell ref="AN115:AQ120"/>
    <mergeCell ref="P117:Z120"/>
    <mergeCell ref="AA118:AJ120"/>
    <mergeCell ref="AK118:AM120"/>
    <mergeCell ref="P115:Z116"/>
    <mergeCell ref="AA115:AJ117"/>
    <mergeCell ref="BJ197:BN198"/>
    <mergeCell ref="BO197:BS198"/>
    <mergeCell ref="H199:K209"/>
    <mergeCell ref="L199:P209"/>
    <mergeCell ref="Q199:U209"/>
    <mergeCell ref="V199:Z209"/>
    <mergeCell ref="AA199:AE209"/>
    <mergeCell ref="AF199:AJ209"/>
    <mergeCell ref="AK199:AO209"/>
    <mergeCell ref="AP199:AT209"/>
    <mergeCell ref="AF197:AJ198"/>
    <mergeCell ref="AK197:AO198"/>
    <mergeCell ref="AP197:AT198"/>
    <mergeCell ref="AU197:AY198"/>
    <mergeCell ref="AZ197:BD198"/>
    <mergeCell ref="BE197:BI198"/>
    <mergeCell ref="H197:K198"/>
    <mergeCell ref="L197:P198"/>
    <mergeCell ref="Q197:U198"/>
    <mergeCell ref="V197:Z198"/>
    <mergeCell ref="AA197:AE198"/>
    <mergeCell ref="AU199:AY209"/>
    <mergeCell ref="AZ199:BD209"/>
    <mergeCell ref="BE199:BI209"/>
    <mergeCell ref="AF210:AJ211"/>
    <mergeCell ref="AK210:AO211"/>
    <mergeCell ref="AP210:AT211"/>
    <mergeCell ref="BJ199:BN209"/>
    <mergeCell ref="BO199:BS209"/>
    <mergeCell ref="H210:K211"/>
    <mergeCell ref="L210:P211"/>
    <mergeCell ref="Q210:U211"/>
    <mergeCell ref="V210:Z211"/>
    <mergeCell ref="AA210:AE211"/>
    <mergeCell ref="BJ210:BN211"/>
    <mergeCell ref="BO210:BS211"/>
    <mergeCell ref="AU210:AY211"/>
    <mergeCell ref="AZ210:BD211"/>
    <mergeCell ref="BE210:BI211"/>
    <mergeCell ref="AU212:AY213"/>
    <mergeCell ref="AZ212:BD213"/>
    <mergeCell ref="BE212:BI213"/>
    <mergeCell ref="BJ212:BN213"/>
    <mergeCell ref="BO212:BS213"/>
    <mergeCell ref="H214:K224"/>
    <mergeCell ref="L214:P224"/>
    <mergeCell ref="Q214:U224"/>
    <mergeCell ref="V214:Z224"/>
    <mergeCell ref="AA214:AE224"/>
    <mergeCell ref="H212:K213"/>
    <mergeCell ref="L212:P213"/>
    <mergeCell ref="Q212:U213"/>
    <mergeCell ref="V212:Z213"/>
    <mergeCell ref="AA212:AE213"/>
    <mergeCell ref="AF212:AJ213"/>
    <mergeCell ref="AK212:AO213"/>
    <mergeCell ref="AP212:AT213"/>
    <mergeCell ref="A17:E138"/>
    <mergeCell ref="F17:H138"/>
    <mergeCell ref="A11:H16"/>
    <mergeCell ref="AU225:AY226"/>
    <mergeCell ref="AZ225:BD226"/>
    <mergeCell ref="BE225:BI226"/>
    <mergeCell ref="BJ225:BN226"/>
    <mergeCell ref="BO225:BS226"/>
    <mergeCell ref="BJ214:BN224"/>
    <mergeCell ref="BO214:BS224"/>
    <mergeCell ref="H225:K226"/>
    <mergeCell ref="L225:P226"/>
    <mergeCell ref="Q225:U226"/>
    <mergeCell ref="V225:Z226"/>
    <mergeCell ref="AA225:AE226"/>
    <mergeCell ref="AF225:AJ226"/>
    <mergeCell ref="AK225:AO226"/>
    <mergeCell ref="AP225:AT226"/>
    <mergeCell ref="AF214:AJ224"/>
    <mergeCell ref="AK214:AO224"/>
    <mergeCell ref="AP214:AT224"/>
    <mergeCell ref="AU214:AY224"/>
    <mergeCell ref="AZ214:BD224"/>
    <mergeCell ref="BE214:BI224"/>
    <mergeCell ref="L234:R235"/>
    <mergeCell ref="S234:Y235"/>
    <mergeCell ref="Z234:AF235"/>
    <mergeCell ref="AG234:AM235"/>
    <mergeCell ref="AN234:AT235"/>
    <mergeCell ref="AU234:BA235"/>
    <mergeCell ref="BB234:BH235"/>
    <mergeCell ref="BI234:BO235"/>
    <mergeCell ref="BZ234:CF235"/>
    <mergeCell ref="L254:R256"/>
    <mergeCell ref="S254:Y256"/>
    <mergeCell ref="Z254:AF256"/>
    <mergeCell ref="AG254:AM256"/>
    <mergeCell ref="AN254:AT256"/>
    <mergeCell ref="AU254:BA256"/>
    <mergeCell ref="BB254:BH256"/>
    <mergeCell ref="BI254:BO256"/>
    <mergeCell ref="BZ254:CF256"/>
    <mergeCell ref="S258:Y259"/>
    <mergeCell ref="Z258:AF259"/>
    <mergeCell ref="AG258:AM259"/>
    <mergeCell ref="AN258:AT259"/>
    <mergeCell ref="AU258:BA259"/>
    <mergeCell ref="BB258:BH259"/>
    <mergeCell ref="BI258:BO259"/>
    <mergeCell ref="BZ258:CF259"/>
    <mergeCell ref="ED234:EJ235"/>
    <mergeCell ref="CG254:CM256"/>
    <mergeCell ref="CN254:CT256"/>
    <mergeCell ref="CU254:DA256"/>
    <mergeCell ref="DB254:DH256"/>
    <mergeCell ref="DI254:DO256"/>
    <mergeCell ref="DP254:DV256"/>
    <mergeCell ref="DW254:EC256"/>
    <mergeCell ref="ED254:EJ256"/>
    <mergeCell ref="CG234:CM235"/>
    <mergeCell ref="CN234:CT235"/>
    <mergeCell ref="CU234:DA235"/>
    <mergeCell ref="DB234:DH235"/>
    <mergeCell ref="DI234:DO235"/>
    <mergeCell ref="DP234:DV235"/>
    <mergeCell ref="DW234:EC235"/>
    <mergeCell ref="CG258:CM259"/>
    <mergeCell ref="CN258:CT259"/>
    <mergeCell ref="CU258:DA259"/>
    <mergeCell ref="DB258:DH259"/>
    <mergeCell ref="DI258:DO259"/>
    <mergeCell ref="DP258:DV259"/>
    <mergeCell ref="DW258:EC259"/>
    <mergeCell ref="L278:R280"/>
    <mergeCell ref="S278:Y280"/>
    <mergeCell ref="Z278:AF280"/>
    <mergeCell ref="AG278:AM280"/>
    <mergeCell ref="AN278:AT280"/>
    <mergeCell ref="AU278:BA280"/>
    <mergeCell ref="BB278:BH280"/>
    <mergeCell ref="BI278:BO280"/>
    <mergeCell ref="BZ278:CF280"/>
    <mergeCell ref="CG278:CM280"/>
    <mergeCell ref="CN278:CT280"/>
    <mergeCell ref="CU278:DA280"/>
    <mergeCell ref="DB278:DH280"/>
    <mergeCell ref="DI278:DO280"/>
    <mergeCell ref="DP278:DV280"/>
    <mergeCell ref="DW278:EC280"/>
    <mergeCell ref="L258:R259"/>
    <mergeCell ref="CH288:CL289"/>
    <mergeCell ref="CM288:CQ289"/>
    <mergeCell ref="CR288:CV289"/>
    <mergeCell ref="CW288:DA289"/>
    <mergeCell ref="DB288:DF289"/>
    <mergeCell ref="DG288:DK289"/>
    <mergeCell ref="DL288:DP289"/>
    <mergeCell ref="O288:S289"/>
    <mergeCell ref="T288:X289"/>
    <mergeCell ref="Y288:AC289"/>
    <mergeCell ref="AD288:AH289"/>
    <mergeCell ref="AI288:AM289"/>
    <mergeCell ref="AN288:AR289"/>
    <mergeCell ref="AS288:AW289"/>
    <mergeCell ref="AX288:BB289"/>
    <mergeCell ref="BC288:BG289"/>
    <mergeCell ref="DQ288:DU289"/>
    <mergeCell ref="DV288:DZ289"/>
    <mergeCell ref="O303:S304"/>
    <mergeCell ref="T303:X304"/>
    <mergeCell ref="Y303:AC304"/>
    <mergeCell ref="AD303:AH304"/>
    <mergeCell ref="AI303:AM304"/>
    <mergeCell ref="AN303:AR304"/>
    <mergeCell ref="AS303:AW304"/>
    <mergeCell ref="AX303:BB304"/>
    <mergeCell ref="BC303:BG304"/>
    <mergeCell ref="BH303:BL304"/>
    <mergeCell ref="CC303:CG304"/>
    <mergeCell ref="CH303:CL304"/>
    <mergeCell ref="CM303:CQ304"/>
    <mergeCell ref="CR303:CV304"/>
    <mergeCell ref="CW303:DA304"/>
    <mergeCell ref="DB303:DF304"/>
    <mergeCell ref="DG303:DK304"/>
    <mergeCell ref="DL303:DP304"/>
    <mergeCell ref="DQ303:DU304"/>
    <mergeCell ref="DV303:DZ304"/>
    <mergeCell ref="BH288:BL289"/>
    <mergeCell ref="CC288:CG289"/>
    <mergeCell ref="CW305:DA306"/>
    <mergeCell ref="DB305:DF306"/>
    <mergeCell ref="DG305:DK306"/>
    <mergeCell ref="DL305:DP306"/>
    <mergeCell ref="DQ305:DU306"/>
    <mergeCell ref="O305:S306"/>
    <mergeCell ref="T305:X306"/>
    <mergeCell ref="Y305:AC306"/>
    <mergeCell ref="AD305:AH306"/>
    <mergeCell ref="AI305:AM306"/>
    <mergeCell ref="AN305:AR306"/>
    <mergeCell ref="AS305:AW306"/>
    <mergeCell ref="AX305:BB306"/>
    <mergeCell ref="BC305:BG306"/>
    <mergeCell ref="DV305:DZ306"/>
    <mergeCell ref="O320:S321"/>
    <mergeCell ref="T320:X321"/>
    <mergeCell ref="Y320:AC321"/>
    <mergeCell ref="AD320:AH321"/>
    <mergeCell ref="AI320:AM321"/>
    <mergeCell ref="AN320:AR321"/>
    <mergeCell ref="AS320:AW321"/>
    <mergeCell ref="AX320:BB321"/>
    <mergeCell ref="BC320:BG321"/>
    <mergeCell ref="CC320:CG321"/>
    <mergeCell ref="CH320:CL321"/>
    <mergeCell ref="CM320:CQ321"/>
    <mergeCell ref="CR320:CV321"/>
    <mergeCell ref="CW320:DA321"/>
    <mergeCell ref="DB320:DF321"/>
    <mergeCell ref="DG320:DK321"/>
    <mergeCell ref="DL320:DP321"/>
    <mergeCell ref="DQ320:DU321"/>
    <mergeCell ref="DV320:DZ321"/>
    <mergeCell ref="CC305:CG306"/>
    <mergeCell ref="CH305:CL306"/>
    <mergeCell ref="CM305:CQ306"/>
    <mergeCell ref="CR305:CV306"/>
  </mergeCells>
  <phoneticPr fontId="2"/>
  <pageMargins left="0" right="0" top="0.19685039370078741" bottom="0.15748031496062992" header="0.23622047244094491" footer="0.11811023622047245"/>
  <pageSetup paperSize="9" scale="88" orientation="portrait" horizontalDpi="300" verticalDpi="300" r:id="rId1"/>
  <headerFooter differentOddEven="1" alignWithMargins="0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dimension ref="N1:AA62"/>
  <sheetViews>
    <sheetView zoomScale="82" zoomScaleNormal="82" zoomScalePageLayoutView="59" workbookViewId="0">
      <selection activeCell="Z1" sqref="Z1:AA3"/>
    </sheetView>
  </sheetViews>
  <sheetFormatPr defaultColWidth="8.77734375" defaultRowHeight="13.2" x14ac:dyDescent="0.2"/>
  <sheetData>
    <row r="1" spans="14:27" x14ac:dyDescent="0.2">
      <c r="Z1" s="1204">
        <v>835</v>
      </c>
      <c r="AA1" s="1204"/>
    </row>
    <row r="2" spans="14:27" x14ac:dyDescent="0.2">
      <c r="Z2" s="1204"/>
      <c r="AA2" s="1204"/>
    </row>
    <row r="3" spans="14:27" x14ac:dyDescent="0.2">
      <c r="Z3" s="1204"/>
      <c r="AA3" s="1204"/>
    </row>
    <row r="11" spans="14:27" ht="13.2" customHeight="1" x14ac:dyDescent="0.2">
      <c r="N11" s="955"/>
      <c r="O11" s="955"/>
      <c r="P11" s="955"/>
      <c r="Q11" s="955"/>
      <c r="R11" s="955"/>
      <c r="S11" s="955"/>
    </row>
    <row r="12" spans="14:27" x14ac:dyDescent="0.2">
      <c r="N12" s="955"/>
      <c r="O12" s="955"/>
      <c r="P12" s="955"/>
      <c r="Q12" s="955"/>
      <c r="R12" s="955"/>
      <c r="S12" s="955"/>
    </row>
    <row r="13" spans="14:27" x14ac:dyDescent="0.2">
      <c r="N13" s="955"/>
      <c r="O13" s="955"/>
      <c r="P13" s="955"/>
      <c r="Q13" s="955"/>
      <c r="R13" s="955"/>
      <c r="S13" s="955"/>
    </row>
    <row r="14" spans="14:27" ht="13.2" customHeight="1" x14ac:dyDescent="0.2">
      <c r="N14" s="955"/>
      <c r="O14" s="955"/>
      <c r="P14" s="955"/>
      <c r="Q14" s="955"/>
      <c r="R14" s="955"/>
      <c r="S14" s="955"/>
    </row>
    <row r="15" spans="14:27" x14ac:dyDescent="0.2">
      <c r="N15" s="955"/>
      <c r="O15" s="955"/>
      <c r="P15" s="955"/>
      <c r="Q15" s="955"/>
      <c r="R15" s="955"/>
      <c r="S15" s="955"/>
    </row>
    <row r="16" spans="14:27" x14ac:dyDescent="0.2">
      <c r="N16" s="955"/>
      <c r="O16" s="955"/>
      <c r="P16" s="1203" t="e">
        <f>VLOOKUP(Z1,選手リスト,3,FALSE)</f>
        <v>#N/A</v>
      </c>
      <c r="Q16" s="1203"/>
      <c r="R16" s="955"/>
      <c r="S16" s="955"/>
    </row>
    <row r="17" spans="14:21" x14ac:dyDescent="0.2">
      <c r="N17" s="955"/>
      <c r="O17" s="955"/>
      <c r="P17" s="1203"/>
      <c r="Q17" s="1203"/>
      <c r="R17" s="955"/>
      <c r="S17" s="955"/>
    </row>
    <row r="18" spans="14:21" x14ac:dyDescent="0.2">
      <c r="N18" s="955"/>
      <c r="O18" s="955"/>
      <c r="P18" s="1203"/>
      <c r="Q18" s="1203"/>
      <c r="R18" s="955"/>
      <c r="S18" s="955"/>
    </row>
    <row r="19" spans="14:21" x14ac:dyDescent="0.2">
      <c r="N19" s="955"/>
      <c r="O19" s="955"/>
      <c r="P19" s="1203"/>
      <c r="Q19" s="1203"/>
      <c r="R19" s="955"/>
      <c r="S19" s="955"/>
    </row>
    <row r="20" spans="14:21" x14ac:dyDescent="0.2">
      <c r="N20" s="955"/>
      <c r="O20" s="955"/>
      <c r="P20" s="1203"/>
      <c r="Q20" s="1203"/>
      <c r="R20" s="955"/>
      <c r="S20" s="955"/>
    </row>
    <row r="21" spans="14:21" x14ac:dyDescent="0.2">
      <c r="N21" s="955"/>
      <c r="O21" s="955"/>
      <c r="P21" s="1203"/>
      <c r="Q21" s="1203"/>
      <c r="R21" s="955"/>
      <c r="S21" s="955"/>
    </row>
    <row r="22" spans="14:21" x14ac:dyDescent="0.2">
      <c r="N22" s="955"/>
      <c r="O22" s="955"/>
      <c r="P22" s="1203"/>
      <c r="Q22" s="1203"/>
      <c r="R22" s="955"/>
      <c r="S22" s="955"/>
    </row>
    <row r="23" spans="14:21" x14ac:dyDescent="0.2">
      <c r="N23" s="955"/>
      <c r="O23" s="955"/>
      <c r="P23" s="1203"/>
      <c r="Q23" s="1203"/>
      <c r="R23" s="955"/>
      <c r="S23" s="955"/>
    </row>
    <row r="24" spans="14:21" x14ac:dyDescent="0.2">
      <c r="N24" s="955"/>
      <c r="O24" s="955"/>
      <c r="P24" s="1203"/>
      <c r="Q24" s="1203"/>
      <c r="R24" s="955"/>
      <c r="S24" s="955"/>
    </row>
    <row r="25" spans="14:21" x14ac:dyDescent="0.2">
      <c r="N25" s="955"/>
      <c r="O25" s="955"/>
      <c r="P25" s="1203"/>
      <c r="Q25" s="1203"/>
      <c r="R25" s="955"/>
      <c r="S25" s="955"/>
    </row>
    <row r="26" spans="14:21" x14ac:dyDescent="0.2">
      <c r="N26" s="955"/>
      <c r="O26" s="955"/>
      <c r="P26" s="1203"/>
      <c r="Q26" s="1203"/>
      <c r="R26" s="955"/>
      <c r="S26" s="955"/>
    </row>
    <row r="27" spans="14:21" x14ac:dyDescent="0.2">
      <c r="N27" s="955"/>
      <c r="O27" s="955"/>
      <c r="P27" s="1203"/>
      <c r="Q27" s="1203"/>
      <c r="R27" s="955"/>
      <c r="S27" s="955"/>
    </row>
    <row r="28" spans="14:21" x14ac:dyDescent="0.2">
      <c r="N28" s="955"/>
      <c r="O28" s="955"/>
      <c r="P28" s="1203"/>
      <c r="Q28" s="1203"/>
      <c r="R28" s="955"/>
      <c r="S28" s="955"/>
    </row>
    <row r="29" spans="14:21" x14ac:dyDescent="0.2">
      <c r="N29" s="955"/>
      <c r="O29" s="955"/>
      <c r="P29" s="1203"/>
      <c r="Q29" s="1203"/>
      <c r="R29" s="955"/>
      <c r="S29" s="955"/>
    </row>
    <row r="30" spans="14:21" x14ac:dyDescent="0.2">
      <c r="N30" s="955"/>
      <c r="O30" s="955"/>
      <c r="P30" s="1203"/>
      <c r="Q30" s="1203"/>
      <c r="R30" s="955"/>
      <c r="S30" s="955"/>
    </row>
    <row r="31" spans="14:21" x14ac:dyDescent="0.2">
      <c r="N31" s="955"/>
      <c r="O31" s="955"/>
      <c r="P31" s="1203"/>
      <c r="Q31" s="1203"/>
      <c r="R31" s="955"/>
      <c r="S31" s="955"/>
      <c r="U31" s="957"/>
    </row>
    <row r="32" spans="14:21" x14ac:dyDescent="0.2">
      <c r="N32" s="955"/>
      <c r="O32" s="955"/>
      <c r="P32" s="1203"/>
      <c r="Q32" s="1203"/>
      <c r="R32" s="955"/>
      <c r="S32" s="955"/>
    </row>
    <row r="33" spans="14:19" x14ac:dyDescent="0.2">
      <c r="N33" s="955"/>
      <c r="O33" s="955"/>
      <c r="P33" s="1203"/>
      <c r="Q33" s="1203"/>
      <c r="R33" s="955"/>
      <c r="S33" s="955"/>
    </row>
    <row r="34" spans="14:19" x14ac:dyDescent="0.2">
      <c r="N34" s="955"/>
      <c r="O34" s="955"/>
      <c r="P34" s="1203"/>
      <c r="Q34" s="1203"/>
      <c r="R34" s="955"/>
      <c r="S34" s="955"/>
    </row>
    <row r="35" spans="14:19" x14ac:dyDescent="0.2">
      <c r="N35" s="955"/>
      <c r="O35" s="955"/>
      <c r="P35" s="1203"/>
      <c r="Q35" s="1203"/>
      <c r="R35" s="955"/>
      <c r="S35" s="955"/>
    </row>
    <row r="36" spans="14:19" x14ac:dyDescent="0.2">
      <c r="N36" s="955"/>
      <c r="O36" s="955"/>
      <c r="P36" s="1203"/>
      <c r="Q36" s="1203"/>
      <c r="R36" s="955"/>
      <c r="S36" s="955"/>
    </row>
    <row r="37" spans="14:19" x14ac:dyDescent="0.2">
      <c r="N37" s="955"/>
      <c r="O37" s="955"/>
      <c r="P37" s="1203"/>
      <c r="Q37" s="1203"/>
      <c r="R37" s="955"/>
      <c r="S37" s="955"/>
    </row>
    <row r="38" spans="14:19" x14ac:dyDescent="0.2">
      <c r="N38" s="955"/>
      <c r="O38" s="955"/>
      <c r="P38" s="1203"/>
      <c r="Q38" s="1203"/>
      <c r="R38" s="955"/>
      <c r="S38" s="955"/>
    </row>
    <row r="39" spans="14:19" x14ac:dyDescent="0.2">
      <c r="N39" s="955"/>
      <c r="O39" s="955"/>
      <c r="P39" s="1203"/>
      <c r="Q39" s="1203"/>
      <c r="R39" s="955"/>
      <c r="S39" s="955"/>
    </row>
    <row r="40" spans="14:19" x14ac:dyDescent="0.2">
      <c r="N40" s="955"/>
      <c r="O40" s="955"/>
      <c r="P40" s="1203"/>
      <c r="Q40" s="1203"/>
      <c r="R40" s="955"/>
      <c r="S40" s="955"/>
    </row>
    <row r="41" spans="14:19" x14ac:dyDescent="0.2">
      <c r="N41" s="955"/>
      <c r="O41" s="955"/>
      <c r="P41" s="1203"/>
      <c r="Q41" s="1203"/>
      <c r="R41" s="955"/>
      <c r="S41" s="955"/>
    </row>
    <row r="42" spans="14:19" x14ac:dyDescent="0.2">
      <c r="N42" s="955"/>
      <c r="O42" s="955"/>
      <c r="P42" s="1203"/>
      <c r="Q42" s="1203"/>
      <c r="R42" s="955"/>
      <c r="S42" s="955"/>
    </row>
    <row r="43" spans="14:19" x14ac:dyDescent="0.2">
      <c r="N43" s="955"/>
      <c r="O43" s="955"/>
      <c r="P43" s="1203"/>
      <c r="Q43" s="1203"/>
      <c r="R43" s="955"/>
      <c r="S43" s="955"/>
    </row>
    <row r="44" spans="14:19" x14ac:dyDescent="0.2">
      <c r="N44" s="955"/>
      <c r="O44" s="955"/>
      <c r="P44" s="1203"/>
      <c r="Q44" s="1203"/>
      <c r="R44" s="955"/>
      <c r="S44" s="955"/>
    </row>
    <row r="45" spans="14:19" x14ac:dyDescent="0.2">
      <c r="N45" s="955"/>
      <c r="O45" s="955"/>
      <c r="P45" s="1203"/>
      <c r="Q45" s="1203"/>
      <c r="R45" s="955"/>
      <c r="S45" s="955"/>
    </row>
    <row r="46" spans="14:19" x14ac:dyDescent="0.2">
      <c r="N46" s="955"/>
      <c r="O46" s="955"/>
      <c r="P46" s="1203"/>
      <c r="Q46" s="1203"/>
      <c r="R46" s="955"/>
      <c r="S46" s="955"/>
    </row>
    <row r="47" spans="14:19" x14ac:dyDescent="0.2">
      <c r="N47" s="955"/>
      <c r="O47" s="955"/>
      <c r="P47" s="1203"/>
      <c r="Q47" s="1203"/>
      <c r="R47" s="955"/>
      <c r="S47" s="955"/>
    </row>
    <row r="48" spans="14:19" x14ac:dyDescent="0.2">
      <c r="N48" s="955"/>
      <c r="O48" s="955"/>
      <c r="P48" s="1203"/>
      <c r="Q48" s="1203"/>
      <c r="R48" s="955"/>
      <c r="S48" s="955"/>
    </row>
    <row r="49" spans="14:19" x14ac:dyDescent="0.2">
      <c r="N49" s="955"/>
      <c r="O49" s="955"/>
      <c r="P49" s="1203"/>
      <c r="Q49" s="1203"/>
      <c r="R49" s="955"/>
      <c r="S49" s="955"/>
    </row>
    <row r="50" spans="14:19" x14ac:dyDescent="0.2">
      <c r="N50" s="955"/>
      <c r="O50" s="955"/>
      <c r="P50" s="1203"/>
      <c r="Q50" s="1203"/>
      <c r="R50" s="955"/>
      <c r="S50" s="955"/>
    </row>
    <row r="51" spans="14:19" x14ac:dyDescent="0.2">
      <c r="N51" s="955"/>
      <c r="O51" s="955"/>
      <c r="P51" s="1203"/>
      <c r="Q51" s="1203"/>
      <c r="R51" s="955"/>
      <c r="S51" s="955"/>
    </row>
    <row r="52" spans="14:19" x14ac:dyDescent="0.2">
      <c r="N52" s="955"/>
      <c r="O52" s="955"/>
      <c r="P52" s="1203"/>
      <c r="Q52" s="1203"/>
      <c r="R52" s="955"/>
      <c r="S52" s="955"/>
    </row>
    <row r="53" spans="14:19" x14ac:dyDescent="0.2">
      <c r="N53" s="955"/>
      <c r="O53" s="955"/>
      <c r="P53" s="1203"/>
      <c r="Q53" s="1203"/>
      <c r="R53" s="955"/>
      <c r="S53" s="955"/>
    </row>
    <row r="54" spans="14:19" x14ac:dyDescent="0.2">
      <c r="N54" s="955"/>
      <c r="O54" s="955"/>
      <c r="R54" s="955"/>
      <c r="S54" s="955"/>
    </row>
    <row r="55" spans="14:19" x14ac:dyDescent="0.2">
      <c r="N55" s="955"/>
      <c r="O55" s="955"/>
      <c r="R55" s="955"/>
      <c r="S55" s="955"/>
    </row>
    <row r="56" spans="14:19" x14ac:dyDescent="0.2">
      <c r="N56" s="955"/>
      <c r="O56" s="955"/>
      <c r="P56" s="1205" t="s">
        <v>220</v>
      </c>
      <c r="Q56" s="1206"/>
      <c r="R56" s="955"/>
      <c r="S56" s="955"/>
    </row>
    <row r="57" spans="14:19" x14ac:dyDescent="0.2">
      <c r="P57" s="1206"/>
      <c r="Q57" s="1206"/>
      <c r="R57" s="955"/>
      <c r="S57" s="955"/>
    </row>
    <row r="58" spans="14:19" x14ac:dyDescent="0.2">
      <c r="P58" s="1206"/>
      <c r="Q58" s="1206"/>
      <c r="R58" s="955"/>
      <c r="S58" s="955"/>
    </row>
    <row r="59" spans="14:19" ht="13.2" customHeight="1" x14ac:dyDescent="0.2">
      <c r="N59" s="956"/>
      <c r="O59" s="5"/>
      <c r="P59" s="1206"/>
      <c r="Q59" s="1206"/>
      <c r="R59" s="955"/>
      <c r="S59" s="955"/>
    </row>
    <row r="60" spans="14:19" x14ac:dyDescent="0.2">
      <c r="N60" s="5"/>
      <c r="O60" s="5"/>
      <c r="R60" s="5"/>
      <c r="S60" s="5"/>
    </row>
    <row r="61" spans="14:19" x14ac:dyDescent="0.2">
      <c r="N61" s="5"/>
      <c r="O61" s="5"/>
      <c r="R61" s="5"/>
      <c r="S61" s="5"/>
    </row>
    <row r="62" spans="14:19" x14ac:dyDescent="0.2">
      <c r="N62" s="5"/>
      <c r="O62" s="5"/>
      <c r="R62" s="5"/>
      <c r="S62" s="5"/>
    </row>
  </sheetData>
  <mergeCells count="3">
    <mergeCell ref="P16:Q53"/>
    <mergeCell ref="Z1:AA3"/>
    <mergeCell ref="P56:Q59"/>
  </mergeCells>
  <phoneticPr fontId="2"/>
  <pageMargins left="0.7" right="0.7" top="0.75" bottom="0.75" header="0.3" footer="0.3"/>
  <pageSetup paperSize="258" orientation="landscape" horizontalDpi="0" verticalDpi="0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dimension ref="N1:AA62"/>
  <sheetViews>
    <sheetView view="pageLayout" topLeftCell="A22" zoomScale="60" zoomScaleNormal="73" zoomScalePageLayoutView="60" workbookViewId="0">
      <selection activeCell="Z5" sqref="Z5"/>
    </sheetView>
  </sheetViews>
  <sheetFormatPr defaultColWidth="8.77734375" defaultRowHeight="13.2" x14ac:dyDescent="0.2"/>
  <cols>
    <col min="1" max="16384" width="8.77734375" style="315"/>
  </cols>
  <sheetData>
    <row r="1" spans="14:27" x14ac:dyDescent="0.2">
      <c r="Z1" s="1204">
        <v>820</v>
      </c>
      <c r="AA1" s="1204"/>
    </row>
    <row r="2" spans="14:27" x14ac:dyDescent="0.2">
      <c r="Z2" s="1204"/>
      <c r="AA2" s="1204"/>
    </row>
    <row r="3" spans="14:27" x14ac:dyDescent="0.2">
      <c r="Z3" s="1204"/>
      <c r="AA3" s="1204"/>
    </row>
    <row r="11" spans="14:27" ht="13.2" customHeight="1" x14ac:dyDescent="0.2">
      <c r="N11" s="955"/>
      <c r="O11" s="955"/>
      <c r="P11" s="955"/>
      <c r="Q11" s="955"/>
      <c r="R11" s="955"/>
      <c r="S11" s="955"/>
    </row>
    <row r="12" spans="14:27" x14ac:dyDescent="0.2">
      <c r="N12" s="955"/>
      <c r="O12" s="955"/>
      <c r="P12" s="955"/>
      <c r="Q12" s="955"/>
      <c r="R12" s="955"/>
      <c r="S12" s="955"/>
    </row>
    <row r="13" spans="14:27" x14ac:dyDescent="0.2">
      <c r="N13" s="955"/>
      <c r="O13" s="955"/>
      <c r="P13" s="955"/>
      <c r="Q13" s="955"/>
      <c r="R13" s="955"/>
      <c r="S13" s="955"/>
    </row>
    <row r="14" spans="14:27" ht="13.2" customHeight="1" x14ac:dyDescent="0.2">
      <c r="N14" s="955"/>
      <c r="O14" s="955"/>
      <c r="P14" s="955"/>
      <c r="Q14" s="955"/>
      <c r="R14" s="955"/>
      <c r="S14" s="955"/>
    </row>
    <row r="15" spans="14:27" x14ac:dyDescent="0.2">
      <c r="N15" s="955"/>
      <c r="O15" s="955"/>
      <c r="P15" s="955"/>
      <c r="Q15" s="955"/>
      <c r="R15" s="955"/>
      <c r="S15" s="955"/>
    </row>
    <row r="16" spans="14:27" x14ac:dyDescent="0.2">
      <c r="N16" s="955"/>
      <c r="O16" s="955"/>
      <c r="P16" s="1203" t="e">
        <f>VLOOKUP(Z1,選手リスト,2,FALSE)</f>
        <v>#N/A</v>
      </c>
      <c r="Q16" s="1203"/>
      <c r="R16" s="955"/>
      <c r="S16" s="955"/>
    </row>
    <row r="17" spans="14:21" x14ac:dyDescent="0.2">
      <c r="N17" s="955"/>
      <c r="O17" s="955"/>
      <c r="P17" s="1203"/>
      <c r="Q17" s="1203"/>
      <c r="R17" s="955"/>
      <c r="S17" s="955"/>
    </row>
    <row r="18" spans="14:21" x14ac:dyDescent="0.2">
      <c r="N18" s="955"/>
      <c r="O18" s="955"/>
      <c r="P18" s="1203"/>
      <c r="Q18" s="1203"/>
      <c r="R18" s="955"/>
      <c r="S18" s="955"/>
    </row>
    <row r="19" spans="14:21" x14ac:dyDescent="0.2">
      <c r="N19" s="955"/>
      <c r="O19" s="955"/>
      <c r="P19" s="1203"/>
      <c r="Q19" s="1203"/>
      <c r="R19" s="955"/>
      <c r="S19" s="955"/>
    </row>
    <row r="20" spans="14:21" x14ac:dyDescent="0.2">
      <c r="N20" s="955"/>
      <c r="O20" s="955"/>
      <c r="P20" s="1203"/>
      <c r="Q20" s="1203"/>
      <c r="R20" s="955"/>
      <c r="S20" s="955"/>
    </row>
    <row r="21" spans="14:21" x14ac:dyDescent="0.2">
      <c r="N21" s="955"/>
      <c r="O21" s="955"/>
      <c r="P21" s="1203"/>
      <c r="Q21" s="1203"/>
      <c r="R21" s="955"/>
      <c r="S21" s="955"/>
    </row>
    <row r="22" spans="14:21" x14ac:dyDescent="0.2">
      <c r="N22" s="955"/>
      <c r="O22" s="955"/>
      <c r="P22" s="1203"/>
      <c r="Q22" s="1203"/>
      <c r="R22" s="955"/>
      <c r="S22" s="955"/>
    </row>
    <row r="23" spans="14:21" x14ac:dyDescent="0.2">
      <c r="N23" s="955"/>
      <c r="O23" s="955"/>
      <c r="P23" s="1203"/>
      <c r="Q23" s="1203"/>
      <c r="R23" s="955"/>
      <c r="S23" s="955"/>
    </row>
    <row r="24" spans="14:21" x14ac:dyDescent="0.2">
      <c r="N24" s="955"/>
      <c r="O24" s="955"/>
      <c r="P24" s="1203"/>
      <c r="Q24" s="1203"/>
      <c r="R24" s="955"/>
      <c r="S24" s="955"/>
    </row>
    <row r="25" spans="14:21" x14ac:dyDescent="0.2">
      <c r="N25" s="955"/>
      <c r="O25" s="955"/>
      <c r="P25" s="1203"/>
      <c r="Q25" s="1203"/>
      <c r="R25" s="955"/>
      <c r="S25" s="955"/>
    </row>
    <row r="26" spans="14:21" x14ac:dyDescent="0.2">
      <c r="N26" s="955"/>
      <c r="O26" s="955"/>
      <c r="P26" s="1203"/>
      <c r="Q26" s="1203"/>
      <c r="R26" s="955"/>
      <c r="S26" s="955"/>
    </row>
    <row r="27" spans="14:21" x14ac:dyDescent="0.2">
      <c r="N27" s="955"/>
      <c r="O27" s="955"/>
      <c r="P27" s="1203"/>
      <c r="Q27" s="1203"/>
      <c r="R27" s="955"/>
      <c r="S27" s="955"/>
    </row>
    <row r="28" spans="14:21" x14ac:dyDescent="0.2">
      <c r="N28" s="955"/>
      <c r="O28" s="955"/>
      <c r="P28" s="1203"/>
      <c r="Q28" s="1203"/>
      <c r="R28" s="955"/>
      <c r="S28" s="955"/>
    </row>
    <row r="29" spans="14:21" x14ac:dyDescent="0.2">
      <c r="N29" s="955"/>
      <c r="O29" s="955"/>
      <c r="P29" s="1203"/>
      <c r="Q29" s="1203"/>
      <c r="R29" s="955"/>
      <c r="S29" s="955"/>
    </row>
    <row r="30" spans="14:21" x14ac:dyDescent="0.2">
      <c r="N30" s="955"/>
      <c r="O30" s="955"/>
      <c r="P30" s="1203"/>
      <c r="Q30" s="1203"/>
      <c r="R30" s="955"/>
      <c r="S30" s="955"/>
    </row>
    <row r="31" spans="14:21" x14ac:dyDescent="0.2">
      <c r="N31" s="955"/>
      <c r="O31" s="955"/>
      <c r="P31" s="1203"/>
      <c r="Q31" s="1203"/>
      <c r="R31" s="955"/>
      <c r="S31" s="955"/>
      <c r="U31" s="957"/>
    </row>
    <row r="32" spans="14:21" x14ac:dyDescent="0.2">
      <c r="N32" s="955"/>
      <c r="O32" s="955"/>
      <c r="P32" s="1203"/>
      <c r="Q32" s="1203"/>
      <c r="R32" s="955"/>
      <c r="S32" s="955"/>
    </row>
    <row r="33" spans="14:19" x14ac:dyDescent="0.2">
      <c r="N33" s="955"/>
      <c r="O33" s="955"/>
      <c r="P33" s="1203"/>
      <c r="Q33" s="1203"/>
      <c r="R33" s="955"/>
      <c r="S33" s="955"/>
    </row>
    <row r="34" spans="14:19" x14ac:dyDescent="0.2">
      <c r="N34" s="955"/>
      <c r="O34" s="955"/>
      <c r="P34" s="1203"/>
      <c r="Q34" s="1203"/>
      <c r="R34" s="955"/>
      <c r="S34" s="955"/>
    </row>
    <row r="35" spans="14:19" x14ac:dyDescent="0.2">
      <c r="N35" s="955"/>
      <c r="O35" s="955"/>
      <c r="P35" s="1203"/>
      <c r="Q35" s="1203"/>
      <c r="R35" s="955"/>
      <c r="S35" s="955"/>
    </row>
    <row r="36" spans="14:19" x14ac:dyDescent="0.2">
      <c r="N36" s="955"/>
      <c r="O36" s="955"/>
      <c r="P36" s="1203"/>
      <c r="Q36" s="1203"/>
      <c r="R36" s="955"/>
      <c r="S36" s="955"/>
    </row>
    <row r="37" spans="14:19" x14ac:dyDescent="0.2">
      <c r="N37" s="955"/>
      <c r="O37" s="955"/>
      <c r="P37" s="1203"/>
      <c r="Q37" s="1203"/>
      <c r="R37" s="955"/>
      <c r="S37" s="955"/>
    </row>
    <row r="38" spans="14:19" x14ac:dyDescent="0.2">
      <c r="N38" s="955"/>
      <c r="O38" s="955"/>
      <c r="P38" s="1203"/>
      <c r="Q38" s="1203"/>
      <c r="R38" s="955"/>
      <c r="S38" s="955"/>
    </row>
    <row r="39" spans="14:19" x14ac:dyDescent="0.2">
      <c r="N39" s="955"/>
      <c r="O39" s="955"/>
      <c r="P39" s="1203"/>
      <c r="Q39" s="1203"/>
      <c r="R39" s="955"/>
      <c r="S39" s="955"/>
    </row>
    <row r="40" spans="14:19" x14ac:dyDescent="0.2">
      <c r="N40" s="955"/>
      <c r="O40" s="955"/>
      <c r="P40" s="1203"/>
      <c r="Q40" s="1203"/>
      <c r="R40" s="955"/>
      <c r="S40" s="955"/>
    </row>
    <row r="41" spans="14:19" x14ac:dyDescent="0.2">
      <c r="N41" s="955"/>
      <c r="O41" s="955"/>
      <c r="P41" s="1203"/>
      <c r="Q41" s="1203"/>
      <c r="R41" s="955"/>
      <c r="S41" s="955"/>
    </row>
    <row r="42" spans="14:19" x14ac:dyDescent="0.2">
      <c r="N42" s="955"/>
      <c r="O42" s="955"/>
      <c r="P42" s="1203"/>
      <c r="Q42" s="1203"/>
      <c r="R42" s="955"/>
      <c r="S42" s="955"/>
    </row>
    <row r="43" spans="14:19" x14ac:dyDescent="0.2">
      <c r="N43" s="955"/>
      <c r="O43" s="955"/>
      <c r="P43" s="1203"/>
      <c r="Q43" s="1203"/>
      <c r="R43" s="955"/>
      <c r="S43" s="955"/>
    </row>
    <row r="44" spans="14:19" x14ac:dyDescent="0.2">
      <c r="N44" s="955"/>
      <c r="O44" s="955"/>
      <c r="P44" s="1203"/>
      <c r="Q44" s="1203"/>
      <c r="R44" s="955"/>
      <c r="S44" s="955"/>
    </row>
    <row r="45" spans="14:19" x14ac:dyDescent="0.2">
      <c r="N45" s="955"/>
      <c r="O45" s="955"/>
      <c r="P45" s="1203"/>
      <c r="Q45" s="1203"/>
      <c r="R45" s="955"/>
      <c r="S45" s="955"/>
    </row>
    <row r="46" spans="14:19" x14ac:dyDescent="0.2">
      <c r="N46" s="955"/>
      <c r="O46" s="955"/>
      <c r="P46" s="1203"/>
      <c r="Q46" s="1203"/>
      <c r="R46" s="955"/>
      <c r="S46" s="955"/>
    </row>
    <row r="47" spans="14:19" x14ac:dyDescent="0.2">
      <c r="N47" s="955"/>
      <c r="O47" s="955"/>
      <c r="P47" s="1203"/>
      <c r="Q47" s="1203"/>
      <c r="R47" s="955"/>
      <c r="S47" s="955"/>
    </row>
    <row r="48" spans="14:19" x14ac:dyDescent="0.2">
      <c r="N48" s="955"/>
      <c r="O48" s="955"/>
      <c r="P48" s="1203"/>
      <c r="Q48" s="1203"/>
      <c r="R48" s="955"/>
      <c r="S48" s="955"/>
    </row>
    <row r="49" spans="14:19" x14ac:dyDescent="0.2">
      <c r="N49" s="955"/>
      <c r="O49" s="955"/>
      <c r="P49" s="1203"/>
      <c r="Q49" s="1203"/>
      <c r="R49" s="955"/>
      <c r="S49" s="955"/>
    </row>
    <row r="50" spans="14:19" x14ac:dyDescent="0.2">
      <c r="N50" s="955"/>
      <c r="O50" s="955"/>
      <c r="P50" s="1203"/>
      <c r="Q50" s="1203"/>
      <c r="R50" s="955"/>
      <c r="S50" s="955"/>
    </row>
    <row r="51" spans="14:19" x14ac:dyDescent="0.2">
      <c r="N51" s="955"/>
      <c r="O51" s="955"/>
      <c r="P51" s="1203"/>
      <c r="Q51" s="1203"/>
      <c r="R51" s="955"/>
      <c r="S51" s="955"/>
    </row>
    <row r="52" spans="14:19" x14ac:dyDescent="0.2">
      <c r="N52" s="955"/>
      <c r="O52" s="955"/>
      <c r="P52" s="1203"/>
      <c r="Q52" s="1203"/>
      <c r="R52" s="955"/>
      <c r="S52" s="955"/>
    </row>
    <row r="53" spans="14:19" x14ac:dyDescent="0.2">
      <c r="N53" s="955"/>
      <c r="O53" s="955"/>
      <c r="P53" s="1203"/>
      <c r="Q53" s="1203"/>
      <c r="R53" s="955"/>
      <c r="S53" s="955"/>
    </row>
    <row r="54" spans="14:19" x14ac:dyDescent="0.2">
      <c r="N54" s="955"/>
      <c r="O54" s="955"/>
      <c r="R54" s="955"/>
      <c r="S54" s="955"/>
    </row>
    <row r="55" spans="14:19" x14ac:dyDescent="0.2">
      <c r="N55" s="955"/>
      <c r="O55" s="955"/>
      <c r="R55" s="955"/>
      <c r="S55" s="955"/>
    </row>
    <row r="56" spans="14:19" x14ac:dyDescent="0.2">
      <c r="N56" s="955"/>
      <c r="O56" s="955"/>
      <c r="P56" s="1207" t="s">
        <v>220</v>
      </c>
      <c r="Q56" s="1208"/>
      <c r="R56" s="955"/>
      <c r="S56" s="955"/>
    </row>
    <row r="57" spans="14:19" x14ac:dyDescent="0.2">
      <c r="P57" s="1208"/>
      <c r="Q57" s="1208"/>
      <c r="R57" s="955"/>
      <c r="S57" s="955"/>
    </row>
    <row r="58" spans="14:19" x14ac:dyDescent="0.2">
      <c r="P58" s="1208"/>
      <c r="Q58" s="1208"/>
      <c r="R58" s="955"/>
      <c r="S58" s="955"/>
    </row>
    <row r="59" spans="14:19" ht="13.2" customHeight="1" x14ac:dyDescent="0.2">
      <c r="N59" s="956"/>
      <c r="O59" s="5"/>
      <c r="P59" s="1208"/>
      <c r="Q59" s="1208"/>
      <c r="R59" s="955"/>
      <c r="S59" s="955"/>
    </row>
    <row r="60" spans="14:19" x14ac:dyDescent="0.2">
      <c r="N60" s="5"/>
      <c r="O60" s="5"/>
      <c r="R60" s="5"/>
      <c r="S60" s="5"/>
    </row>
    <row r="61" spans="14:19" x14ac:dyDescent="0.2">
      <c r="N61" s="5"/>
      <c r="O61" s="5"/>
      <c r="R61" s="5"/>
      <c r="S61" s="5"/>
    </row>
    <row r="62" spans="14:19" x14ac:dyDescent="0.2">
      <c r="N62" s="5"/>
      <c r="O62" s="5"/>
      <c r="R62" s="5"/>
      <c r="S62" s="5"/>
    </row>
  </sheetData>
  <mergeCells count="3">
    <mergeCell ref="Z1:AA3"/>
    <mergeCell ref="P16:Q53"/>
    <mergeCell ref="P56:Q59"/>
  </mergeCells>
  <phoneticPr fontId="2"/>
  <pageMargins left="0.7" right="0.7" top="0.75" bottom="0.75" header="0.3" footer="0.3"/>
  <pageSetup paperSize="258" orientation="landscape" horizontalDpi="4294967293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BW208"/>
  <sheetViews>
    <sheetView view="pageLayout" topLeftCell="A127" zoomScaleNormal="100" workbookViewId="0">
      <selection activeCell="BJ208" sqref="BJ208"/>
    </sheetView>
  </sheetViews>
  <sheetFormatPr defaultColWidth="1.44140625" defaultRowHeight="4.2" customHeight="1" x14ac:dyDescent="0.2"/>
  <cols>
    <col min="45" max="45" width="1.44140625" customWidth="1"/>
  </cols>
  <sheetData>
    <row r="1" spans="1:75" ht="4.2" customHeight="1" x14ac:dyDescent="0.2">
      <c r="A1" s="1019" t="s">
        <v>4</v>
      </c>
      <c r="B1" s="1019"/>
      <c r="C1" s="1019"/>
      <c r="D1" s="1019"/>
      <c r="E1" s="1019"/>
      <c r="F1" s="1019"/>
      <c r="G1" s="1019"/>
      <c r="H1" s="1020"/>
      <c r="I1" s="122"/>
      <c r="J1" s="1021" t="s">
        <v>35</v>
      </c>
      <c r="K1" s="1021"/>
      <c r="L1" s="1021"/>
      <c r="M1" s="1021"/>
      <c r="N1" s="1021"/>
      <c r="O1" s="208"/>
      <c r="P1" s="208"/>
      <c r="Q1" s="208"/>
      <c r="R1" s="124"/>
      <c r="S1" s="208"/>
      <c r="T1" s="208"/>
      <c r="U1" s="208"/>
      <c r="V1" s="208"/>
      <c r="W1" s="122"/>
      <c r="X1" s="122"/>
      <c r="Y1" s="1021" t="s">
        <v>36</v>
      </c>
      <c r="Z1" s="1021"/>
      <c r="AA1" s="1021"/>
      <c r="AB1" s="1021"/>
      <c r="AC1" s="1021"/>
      <c r="AD1" s="1021"/>
      <c r="AE1" s="208"/>
      <c r="AF1" s="208"/>
      <c r="AG1" s="208"/>
      <c r="AH1" s="208"/>
      <c r="AI1" s="208"/>
      <c r="AJ1" s="208"/>
      <c r="AK1" s="208"/>
      <c r="AL1" s="208"/>
      <c r="AM1" s="208"/>
      <c r="AN1" s="1023" t="s">
        <v>3</v>
      </c>
      <c r="AO1" s="1023"/>
      <c r="AP1" s="1023"/>
      <c r="AQ1" s="1023"/>
      <c r="AR1" s="1023"/>
      <c r="AS1" s="1023"/>
      <c r="AT1" s="1023"/>
      <c r="AU1" s="208"/>
      <c r="AV1" s="208"/>
      <c r="AW1" s="208"/>
      <c r="AX1" s="208"/>
      <c r="AY1" s="208"/>
      <c r="AZ1" s="208"/>
      <c r="BA1" s="208"/>
      <c r="BB1" s="208"/>
      <c r="BC1" s="1023" t="s">
        <v>3</v>
      </c>
      <c r="BD1" s="1023"/>
      <c r="BE1" s="1023"/>
      <c r="BF1" s="1023"/>
      <c r="BG1" s="1023"/>
      <c r="BH1" s="1023"/>
      <c r="BI1" s="1023"/>
      <c r="BJ1" s="208"/>
      <c r="BK1" s="208"/>
      <c r="BL1" s="208"/>
      <c r="BM1" s="208"/>
      <c r="BN1" s="208"/>
      <c r="BO1" s="208"/>
      <c r="BP1" s="208"/>
      <c r="BQ1" s="208"/>
      <c r="BR1" s="208"/>
      <c r="BS1" s="208"/>
      <c r="BT1" s="208"/>
      <c r="BU1" s="197"/>
      <c r="BV1" s="197"/>
      <c r="BW1" s="197"/>
    </row>
    <row r="2" spans="1:75" ht="4.2" customHeight="1" x14ac:dyDescent="0.2">
      <c r="A2" s="1019"/>
      <c r="B2" s="1019"/>
      <c r="C2" s="1019"/>
      <c r="D2" s="1019"/>
      <c r="E2" s="1019"/>
      <c r="F2" s="1019"/>
      <c r="G2" s="1019"/>
      <c r="H2" s="1020"/>
      <c r="I2" s="122"/>
      <c r="J2" s="1021"/>
      <c r="K2" s="1021"/>
      <c r="L2" s="1021"/>
      <c r="M2" s="1021"/>
      <c r="N2" s="1021"/>
      <c r="O2" s="206"/>
      <c r="P2" s="206"/>
      <c r="Q2" s="206"/>
      <c r="R2" s="206"/>
      <c r="S2" s="206"/>
      <c r="T2" s="206"/>
      <c r="U2" s="206"/>
      <c r="V2" s="206"/>
      <c r="W2" s="122"/>
      <c r="X2" s="122"/>
      <c r="Y2" s="1021"/>
      <c r="Z2" s="1021"/>
      <c r="AA2" s="1021"/>
      <c r="AB2" s="1021"/>
      <c r="AC2" s="1021"/>
      <c r="AD2" s="1021"/>
      <c r="AE2" s="206"/>
      <c r="AF2" s="206"/>
      <c r="AG2" s="206"/>
      <c r="AH2" s="206"/>
      <c r="AI2" s="206"/>
      <c r="AJ2" s="206"/>
      <c r="AK2" s="206"/>
      <c r="AL2" s="206"/>
      <c r="AM2" s="206"/>
      <c r="AN2" s="1023"/>
      <c r="AO2" s="1023"/>
      <c r="AP2" s="1023"/>
      <c r="AQ2" s="1023"/>
      <c r="AR2" s="1023"/>
      <c r="AS2" s="1023"/>
      <c r="AT2" s="1023"/>
      <c r="AU2" s="206"/>
      <c r="AV2" s="206"/>
      <c r="AW2" s="206"/>
      <c r="AX2" s="206"/>
      <c r="AY2" s="206"/>
      <c r="AZ2" s="206"/>
      <c r="BA2" s="206"/>
      <c r="BB2" s="206"/>
      <c r="BC2" s="1023"/>
      <c r="BD2" s="1023"/>
      <c r="BE2" s="1023"/>
      <c r="BF2" s="1023"/>
      <c r="BG2" s="1023"/>
      <c r="BH2" s="1023"/>
      <c r="BI2" s="1023"/>
      <c r="BJ2" s="206"/>
      <c r="BK2" s="206"/>
      <c r="BL2" s="206"/>
      <c r="BM2" s="206"/>
      <c r="BN2" s="206"/>
      <c r="BO2" s="206"/>
      <c r="BP2" s="206"/>
      <c r="BQ2" s="206"/>
      <c r="BR2" s="206"/>
      <c r="BS2" s="206"/>
      <c r="BT2" s="206"/>
      <c r="BU2" s="198"/>
      <c r="BV2" s="198"/>
      <c r="BW2" s="198"/>
    </row>
    <row r="3" spans="1:75" ht="4.2" customHeight="1" x14ac:dyDescent="0.2">
      <c r="A3" s="1019"/>
      <c r="B3" s="1019"/>
      <c r="C3" s="1019"/>
      <c r="D3" s="1019"/>
      <c r="E3" s="1019"/>
      <c r="F3" s="1019"/>
      <c r="G3" s="1019"/>
      <c r="H3" s="1020"/>
      <c r="I3" s="122"/>
      <c r="J3" s="1022"/>
      <c r="K3" s="1022"/>
      <c r="L3" s="1022"/>
      <c r="M3" s="1022"/>
      <c r="N3" s="1022"/>
      <c r="O3" s="206"/>
      <c r="P3" s="206"/>
      <c r="Q3" s="206"/>
      <c r="R3" s="206"/>
      <c r="S3" s="206"/>
      <c r="T3" s="206"/>
      <c r="U3" s="206"/>
      <c r="V3" s="206"/>
      <c r="W3" s="122"/>
      <c r="X3" s="122"/>
      <c r="Y3" s="1022"/>
      <c r="Z3" s="1022"/>
      <c r="AA3" s="1022"/>
      <c r="AB3" s="1022"/>
      <c r="AC3" s="1022"/>
      <c r="AD3" s="1022"/>
      <c r="AE3" s="206"/>
      <c r="AF3" s="206"/>
      <c r="AG3" s="206"/>
      <c r="AH3" s="206"/>
      <c r="AI3" s="206"/>
      <c r="AJ3" s="206"/>
      <c r="AK3" s="206"/>
      <c r="AL3" s="206"/>
      <c r="AM3" s="206"/>
      <c r="AN3" s="1024"/>
      <c r="AO3" s="1024"/>
      <c r="AP3" s="1024"/>
      <c r="AQ3" s="1024"/>
      <c r="AR3" s="1024"/>
      <c r="AS3" s="1024"/>
      <c r="AT3" s="1024"/>
      <c r="AU3" s="206"/>
      <c r="AV3" s="206"/>
      <c r="AW3" s="206"/>
      <c r="AX3" s="206"/>
      <c r="AY3" s="206"/>
      <c r="AZ3" s="206"/>
      <c r="BA3" s="206"/>
      <c r="BB3" s="206"/>
      <c r="BC3" s="1024"/>
      <c r="BD3" s="1024"/>
      <c r="BE3" s="1024"/>
      <c r="BF3" s="1024"/>
      <c r="BG3" s="1024"/>
      <c r="BH3" s="1024"/>
      <c r="BI3" s="1024"/>
      <c r="BJ3" s="206"/>
      <c r="BK3" s="206"/>
      <c r="BL3" s="206"/>
      <c r="BM3" s="206"/>
      <c r="BN3" s="206"/>
      <c r="BO3" s="206"/>
      <c r="BP3" s="206"/>
      <c r="BQ3" s="206"/>
      <c r="BR3" s="208"/>
      <c r="BS3" s="208"/>
      <c r="BT3" s="208"/>
      <c r="BU3" s="200"/>
      <c r="BV3" s="200"/>
      <c r="BW3" s="200"/>
    </row>
    <row r="4" spans="1:75" ht="4.2" customHeight="1" x14ac:dyDescent="0.2">
      <c r="A4" s="1019"/>
      <c r="B4" s="1019"/>
      <c r="C4" s="1019"/>
      <c r="D4" s="1019"/>
      <c r="E4" s="1019"/>
      <c r="F4" s="1019"/>
      <c r="G4" s="1019"/>
      <c r="H4" s="1020"/>
      <c r="I4" s="41"/>
      <c r="J4" s="1025"/>
      <c r="K4" s="1026"/>
      <c r="L4" s="1026"/>
      <c r="M4" s="1026"/>
      <c r="N4" s="1026"/>
      <c r="O4" s="1026"/>
      <c r="P4" s="1026"/>
      <c r="Q4" s="1026"/>
      <c r="R4" s="1026"/>
      <c r="S4" s="1026"/>
      <c r="T4" s="1026"/>
      <c r="U4" s="1026"/>
      <c r="V4" s="1026"/>
      <c r="W4" s="1027"/>
      <c r="X4" s="39"/>
      <c r="Y4" s="1025"/>
      <c r="Z4" s="1026"/>
      <c r="AA4" s="1026"/>
      <c r="AB4" s="1026"/>
      <c r="AC4" s="1026"/>
      <c r="AD4" s="1026"/>
      <c r="AE4" s="1026"/>
      <c r="AF4" s="1026"/>
      <c r="AG4" s="1026"/>
      <c r="AH4" s="1026"/>
      <c r="AI4" s="1026"/>
      <c r="AJ4" s="1026"/>
      <c r="AK4" s="1026"/>
      <c r="AL4" s="1027"/>
      <c r="AM4" s="40"/>
      <c r="AN4" s="1025"/>
      <c r="AO4" s="1026"/>
      <c r="AP4" s="1026"/>
      <c r="AQ4" s="1026"/>
      <c r="AR4" s="1026"/>
      <c r="AS4" s="1026"/>
      <c r="AT4" s="1026"/>
      <c r="AU4" s="1026"/>
      <c r="AV4" s="1026"/>
      <c r="AW4" s="1026"/>
      <c r="AX4" s="1026"/>
      <c r="AY4" s="1026"/>
      <c r="AZ4" s="1026"/>
      <c r="BA4" s="1027"/>
      <c r="BB4" s="206"/>
      <c r="BC4" s="1025"/>
      <c r="BD4" s="1026"/>
      <c r="BE4" s="1026"/>
      <c r="BF4" s="1026"/>
      <c r="BG4" s="1026"/>
      <c r="BH4" s="1026"/>
      <c r="BI4" s="1026"/>
      <c r="BJ4" s="1026"/>
      <c r="BK4" s="1026"/>
      <c r="BL4" s="1026"/>
      <c r="BM4" s="1026"/>
      <c r="BN4" s="1026"/>
      <c r="BO4" s="1026"/>
      <c r="BP4" s="1027"/>
      <c r="BQ4" s="40"/>
      <c r="BR4" s="40"/>
      <c r="BS4" s="40"/>
      <c r="BT4" s="40"/>
      <c r="BU4" s="40"/>
      <c r="BV4" s="40"/>
      <c r="BW4" s="40"/>
    </row>
    <row r="5" spans="1:75" ht="4.2" customHeight="1" x14ac:dyDescent="0.2">
      <c r="A5" s="1019"/>
      <c r="B5" s="1019"/>
      <c r="C5" s="1019"/>
      <c r="D5" s="1019"/>
      <c r="E5" s="1019"/>
      <c r="F5" s="1019"/>
      <c r="G5" s="1019"/>
      <c r="H5" s="1020"/>
      <c r="I5" s="41"/>
      <c r="J5" s="1028"/>
      <c r="K5" s="1029"/>
      <c r="L5" s="1029"/>
      <c r="M5" s="1029"/>
      <c r="N5" s="1029"/>
      <c r="O5" s="1029"/>
      <c r="P5" s="1029"/>
      <c r="Q5" s="1029"/>
      <c r="R5" s="1029"/>
      <c r="S5" s="1029"/>
      <c r="T5" s="1029"/>
      <c r="U5" s="1029"/>
      <c r="V5" s="1029"/>
      <c r="W5" s="1030"/>
      <c r="X5" s="39"/>
      <c r="Y5" s="1028"/>
      <c r="Z5" s="1029"/>
      <c r="AA5" s="1029"/>
      <c r="AB5" s="1029"/>
      <c r="AC5" s="1029"/>
      <c r="AD5" s="1029"/>
      <c r="AE5" s="1029"/>
      <c r="AF5" s="1029"/>
      <c r="AG5" s="1029"/>
      <c r="AH5" s="1029"/>
      <c r="AI5" s="1029"/>
      <c r="AJ5" s="1029"/>
      <c r="AK5" s="1029"/>
      <c r="AL5" s="1030"/>
      <c r="AM5" s="40"/>
      <c r="AN5" s="1028"/>
      <c r="AO5" s="1029"/>
      <c r="AP5" s="1029"/>
      <c r="AQ5" s="1029"/>
      <c r="AR5" s="1029"/>
      <c r="AS5" s="1029"/>
      <c r="AT5" s="1029"/>
      <c r="AU5" s="1029"/>
      <c r="AV5" s="1029"/>
      <c r="AW5" s="1029"/>
      <c r="AX5" s="1029"/>
      <c r="AY5" s="1029"/>
      <c r="AZ5" s="1029"/>
      <c r="BA5" s="1030"/>
      <c r="BB5" s="206"/>
      <c r="BC5" s="1028"/>
      <c r="BD5" s="1029"/>
      <c r="BE5" s="1029"/>
      <c r="BF5" s="1029"/>
      <c r="BG5" s="1029"/>
      <c r="BH5" s="1029"/>
      <c r="BI5" s="1029"/>
      <c r="BJ5" s="1029"/>
      <c r="BK5" s="1029"/>
      <c r="BL5" s="1029"/>
      <c r="BM5" s="1029"/>
      <c r="BN5" s="1029"/>
      <c r="BO5" s="1029"/>
      <c r="BP5" s="1030"/>
      <c r="BQ5" s="40"/>
      <c r="BR5" s="40"/>
      <c r="BS5" s="40"/>
      <c r="BT5" s="40"/>
      <c r="BU5" s="40"/>
      <c r="BV5" s="40"/>
      <c r="BW5" s="40"/>
    </row>
    <row r="6" spans="1:75" ht="4.2" customHeight="1" x14ac:dyDescent="0.2">
      <c r="A6" s="1019"/>
      <c r="B6" s="1019"/>
      <c r="C6" s="1019"/>
      <c r="D6" s="1019"/>
      <c r="E6" s="1019"/>
      <c r="F6" s="1019"/>
      <c r="G6" s="1019"/>
      <c r="H6" s="1020"/>
      <c r="I6" s="41"/>
      <c r="J6" s="1028"/>
      <c r="K6" s="1029"/>
      <c r="L6" s="1029"/>
      <c r="M6" s="1029"/>
      <c r="N6" s="1029"/>
      <c r="O6" s="1029"/>
      <c r="P6" s="1029"/>
      <c r="Q6" s="1029"/>
      <c r="R6" s="1029"/>
      <c r="S6" s="1029"/>
      <c r="T6" s="1029"/>
      <c r="U6" s="1029"/>
      <c r="V6" s="1029"/>
      <c r="W6" s="1030"/>
      <c r="X6" s="39"/>
      <c r="Y6" s="1028"/>
      <c r="Z6" s="1029"/>
      <c r="AA6" s="1029"/>
      <c r="AB6" s="1029"/>
      <c r="AC6" s="1029"/>
      <c r="AD6" s="1029"/>
      <c r="AE6" s="1029"/>
      <c r="AF6" s="1029"/>
      <c r="AG6" s="1029"/>
      <c r="AH6" s="1029"/>
      <c r="AI6" s="1029"/>
      <c r="AJ6" s="1029"/>
      <c r="AK6" s="1029"/>
      <c r="AL6" s="1030"/>
      <c r="AM6" s="40"/>
      <c r="AN6" s="1028"/>
      <c r="AO6" s="1029"/>
      <c r="AP6" s="1029"/>
      <c r="AQ6" s="1029"/>
      <c r="AR6" s="1029"/>
      <c r="AS6" s="1029"/>
      <c r="AT6" s="1029"/>
      <c r="AU6" s="1029"/>
      <c r="AV6" s="1029"/>
      <c r="AW6" s="1029"/>
      <c r="AX6" s="1029"/>
      <c r="AY6" s="1029"/>
      <c r="AZ6" s="1029"/>
      <c r="BA6" s="1030"/>
      <c r="BB6" s="206"/>
      <c r="BC6" s="1028"/>
      <c r="BD6" s="1029"/>
      <c r="BE6" s="1029"/>
      <c r="BF6" s="1029"/>
      <c r="BG6" s="1029"/>
      <c r="BH6" s="1029"/>
      <c r="BI6" s="1029"/>
      <c r="BJ6" s="1029"/>
      <c r="BK6" s="1029"/>
      <c r="BL6" s="1029"/>
      <c r="BM6" s="1029"/>
      <c r="BN6" s="1029"/>
      <c r="BO6" s="1029"/>
      <c r="BP6" s="1030"/>
      <c r="BQ6" s="40"/>
      <c r="BR6" s="40"/>
      <c r="BS6" s="40"/>
      <c r="BT6" s="40"/>
      <c r="BU6" s="40"/>
      <c r="BV6" s="40"/>
      <c r="BW6" s="40"/>
    </row>
    <row r="7" spans="1:75" ht="4.2" customHeight="1" x14ac:dyDescent="0.2">
      <c r="A7" s="1019"/>
      <c r="B7" s="1019"/>
      <c r="C7" s="1019"/>
      <c r="D7" s="1019"/>
      <c r="E7" s="1019"/>
      <c r="F7" s="1019"/>
      <c r="G7" s="1019"/>
      <c r="H7" s="1020"/>
      <c r="I7" s="41"/>
      <c r="J7" s="1028"/>
      <c r="K7" s="1029"/>
      <c r="L7" s="1029"/>
      <c r="M7" s="1029"/>
      <c r="N7" s="1029"/>
      <c r="O7" s="1029"/>
      <c r="P7" s="1029"/>
      <c r="Q7" s="1029"/>
      <c r="R7" s="1029"/>
      <c r="S7" s="1029"/>
      <c r="T7" s="1029"/>
      <c r="U7" s="1029"/>
      <c r="V7" s="1029"/>
      <c r="W7" s="1030"/>
      <c r="X7" s="39"/>
      <c r="Y7" s="1028"/>
      <c r="Z7" s="1029"/>
      <c r="AA7" s="1029"/>
      <c r="AB7" s="1029"/>
      <c r="AC7" s="1029"/>
      <c r="AD7" s="1029"/>
      <c r="AE7" s="1029"/>
      <c r="AF7" s="1029"/>
      <c r="AG7" s="1029"/>
      <c r="AH7" s="1029"/>
      <c r="AI7" s="1029"/>
      <c r="AJ7" s="1029"/>
      <c r="AK7" s="1029"/>
      <c r="AL7" s="1030"/>
      <c r="AM7" s="40"/>
      <c r="AN7" s="1028"/>
      <c r="AO7" s="1029"/>
      <c r="AP7" s="1029"/>
      <c r="AQ7" s="1029"/>
      <c r="AR7" s="1029"/>
      <c r="AS7" s="1029"/>
      <c r="AT7" s="1029"/>
      <c r="AU7" s="1029"/>
      <c r="AV7" s="1029"/>
      <c r="AW7" s="1029"/>
      <c r="AX7" s="1029"/>
      <c r="AY7" s="1029"/>
      <c r="AZ7" s="1029"/>
      <c r="BA7" s="1030"/>
      <c r="BB7" s="206"/>
      <c r="BC7" s="1028"/>
      <c r="BD7" s="1029"/>
      <c r="BE7" s="1029"/>
      <c r="BF7" s="1029"/>
      <c r="BG7" s="1029"/>
      <c r="BH7" s="1029"/>
      <c r="BI7" s="1029"/>
      <c r="BJ7" s="1029"/>
      <c r="BK7" s="1029"/>
      <c r="BL7" s="1029"/>
      <c r="BM7" s="1029"/>
      <c r="BN7" s="1029"/>
      <c r="BO7" s="1029"/>
      <c r="BP7" s="1030"/>
      <c r="BQ7" s="40"/>
      <c r="BR7" s="40"/>
      <c r="BS7" s="40"/>
      <c r="BT7" s="40"/>
      <c r="BU7" s="40"/>
      <c r="BV7" s="40"/>
      <c r="BW7" s="40"/>
    </row>
    <row r="8" spans="1:75" ht="4.2" customHeight="1" x14ac:dyDescent="0.2">
      <c r="A8" s="1019"/>
      <c r="B8" s="1019"/>
      <c r="C8" s="1019"/>
      <c r="D8" s="1019"/>
      <c r="E8" s="1019"/>
      <c r="F8" s="1019"/>
      <c r="G8" s="1019"/>
      <c r="H8" s="1020"/>
      <c r="I8" s="41"/>
      <c r="J8" s="1028"/>
      <c r="K8" s="1029"/>
      <c r="L8" s="1029"/>
      <c r="M8" s="1029"/>
      <c r="N8" s="1029"/>
      <c r="O8" s="1029"/>
      <c r="P8" s="1029"/>
      <c r="Q8" s="1029"/>
      <c r="R8" s="1029"/>
      <c r="S8" s="1029"/>
      <c r="T8" s="1029"/>
      <c r="U8" s="1029"/>
      <c r="V8" s="1029"/>
      <c r="W8" s="1030"/>
      <c r="X8" s="39"/>
      <c r="Y8" s="1028"/>
      <c r="Z8" s="1029"/>
      <c r="AA8" s="1029"/>
      <c r="AB8" s="1029"/>
      <c r="AC8" s="1029"/>
      <c r="AD8" s="1029"/>
      <c r="AE8" s="1029"/>
      <c r="AF8" s="1029"/>
      <c r="AG8" s="1029"/>
      <c r="AH8" s="1029"/>
      <c r="AI8" s="1029"/>
      <c r="AJ8" s="1029"/>
      <c r="AK8" s="1029"/>
      <c r="AL8" s="1030"/>
      <c r="AM8" s="40"/>
      <c r="AN8" s="1028"/>
      <c r="AO8" s="1029"/>
      <c r="AP8" s="1029"/>
      <c r="AQ8" s="1029"/>
      <c r="AR8" s="1029"/>
      <c r="AS8" s="1029"/>
      <c r="AT8" s="1029"/>
      <c r="AU8" s="1029"/>
      <c r="AV8" s="1029"/>
      <c r="AW8" s="1029"/>
      <c r="AX8" s="1029"/>
      <c r="AY8" s="1029"/>
      <c r="AZ8" s="1029"/>
      <c r="BA8" s="1030"/>
      <c r="BB8" s="206"/>
      <c r="BC8" s="1028"/>
      <c r="BD8" s="1029"/>
      <c r="BE8" s="1029"/>
      <c r="BF8" s="1029"/>
      <c r="BG8" s="1029"/>
      <c r="BH8" s="1029"/>
      <c r="BI8" s="1029"/>
      <c r="BJ8" s="1029"/>
      <c r="BK8" s="1029"/>
      <c r="BL8" s="1029"/>
      <c r="BM8" s="1029"/>
      <c r="BN8" s="1029"/>
      <c r="BO8" s="1029"/>
      <c r="BP8" s="1030"/>
      <c r="BQ8" s="40"/>
      <c r="BR8" s="40"/>
      <c r="BS8" s="40"/>
      <c r="BT8" s="40"/>
      <c r="BU8" s="40"/>
      <c r="BV8" s="40"/>
      <c r="BW8" s="40"/>
    </row>
    <row r="9" spans="1:75" ht="4.2" customHeight="1" x14ac:dyDescent="0.2">
      <c r="A9" s="1019"/>
      <c r="B9" s="1019"/>
      <c r="C9" s="1019"/>
      <c r="D9" s="1019"/>
      <c r="E9" s="1019"/>
      <c r="F9" s="1019"/>
      <c r="G9" s="1019"/>
      <c r="H9" s="1020"/>
      <c r="I9" s="41"/>
      <c r="J9" s="1028"/>
      <c r="K9" s="1029"/>
      <c r="L9" s="1029"/>
      <c r="M9" s="1029"/>
      <c r="N9" s="1029"/>
      <c r="O9" s="1029"/>
      <c r="P9" s="1029"/>
      <c r="Q9" s="1029"/>
      <c r="R9" s="1029"/>
      <c r="S9" s="1029"/>
      <c r="T9" s="1029"/>
      <c r="U9" s="1029"/>
      <c r="V9" s="1029"/>
      <c r="W9" s="1030"/>
      <c r="X9" s="39"/>
      <c r="Y9" s="1028"/>
      <c r="Z9" s="1029"/>
      <c r="AA9" s="1029"/>
      <c r="AB9" s="1029"/>
      <c r="AC9" s="1029"/>
      <c r="AD9" s="1029"/>
      <c r="AE9" s="1029"/>
      <c r="AF9" s="1029"/>
      <c r="AG9" s="1029"/>
      <c r="AH9" s="1029"/>
      <c r="AI9" s="1029"/>
      <c r="AJ9" s="1029"/>
      <c r="AK9" s="1029"/>
      <c r="AL9" s="1030"/>
      <c r="AM9" s="40"/>
      <c r="AN9" s="1028"/>
      <c r="AO9" s="1029"/>
      <c r="AP9" s="1029"/>
      <c r="AQ9" s="1029"/>
      <c r="AR9" s="1029"/>
      <c r="AS9" s="1029"/>
      <c r="AT9" s="1029"/>
      <c r="AU9" s="1029"/>
      <c r="AV9" s="1029"/>
      <c r="AW9" s="1029"/>
      <c r="AX9" s="1029"/>
      <c r="AY9" s="1029"/>
      <c r="AZ9" s="1029"/>
      <c r="BA9" s="1030"/>
      <c r="BB9" s="206"/>
      <c r="BC9" s="1028"/>
      <c r="BD9" s="1029"/>
      <c r="BE9" s="1029"/>
      <c r="BF9" s="1029"/>
      <c r="BG9" s="1029"/>
      <c r="BH9" s="1029"/>
      <c r="BI9" s="1029"/>
      <c r="BJ9" s="1029"/>
      <c r="BK9" s="1029"/>
      <c r="BL9" s="1029"/>
      <c r="BM9" s="1029"/>
      <c r="BN9" s="1029"/>
      <c r="BO9" s="1029"/>
      <c r="BP9" s="1030"/>
      <c r="BQ9" s="40"/>
      <c r="BR9" s="40"/>
      <c r="BS9" s="40"/>
      <c r="BT9" s="40"/>
      <c r="BU9" s="40"/>
      <c r="BV9" s="40"/>
      <c r="BW9" s="40"/>
    </row>
    <row r="10" spans="1:75" ht="4.2" customHeight="1" x14ac:dyDescent="0.2">
      <c r="A10" s="1019"/>
      <c r="B10" s="1019"/>
      <c r="C10" s="1019"/>
      <c r="D10" s="1019"/>
      <c r="E10" s="1019"/>
      <c r="F10" s="1019"/>
      <c r="G10" s="1019"/>
      <c r="H10" s="1020"/>
      <c r="I10" s="41"/>
      <c r="J10" s="1031"/>
      <c r="K10" s="1032"/>
      <c r="L10" s="1032"/>
      <c r="M10" s="1032"/>
      <c r="N10" s="1032"/>
      <c r="O10" s="1032"/>
      <c r="P10" s="1032"/>
      <c r="Q10" s="1032"/>
      <c r="R10" s="1032"/>
      <c r="S10" s="1032"/>
      <c r="T10" s="1032"/>
      <c r="U10" s="1032"/>
      <c r="V10" s="1032"/>
      <c r="W10" s="1033"/>
      <c r="X10" s="39"/>
      <c r="Y10" s="1031"/>
      <c r="Z10" s="1032"/>
      <c r="AA10" s="1032"/>
      <c r="AB10" s="1032"/>
      <c r="AC10" s="1032"/>
      <c r="AD10" s="1032"/>
      <c r="AE10" s="1032"/>
      <c r="AF10" s="1032"/>
      <c r="AG10" s="1032"/>
      <c r="AH10" s="1032"/>
      <c r="AI10" s="1032"/>
      <c r="AJ10" s="1032"/>
      <c r="AK10" s="1032"/>
      <c r="AL10" s="1033"/>
      <c r="AM10" s="40"/>
      <c r="AN10" s="1031"/>
      <c r="AO10" s="1032"/>
      <c r="AP10" s="1032"/>
      <c r="AQ10" s="1032"/>
      <c r="AR10" s="1032"/>
      <c r="AS10" s="1032"/>
      <c r="AT10" s="1032"/>
      <c r="AU10" s="1032"/>
      <c r="AV10" s="1032"/>
      <c r="AW10" s="1032"/>
      <c r="AX10" s="1032"/>
      <c r="AY10" s="1032"/>
      <c r="AZ10" s="1032"/>
      <c r="BA10" s="1033"/>
      <c r="BB10" s="206"/>
      <c r="BC10" s="1031"/>
      <c r="BD10" s="1032"/>
      <c r="BE10" s="1032"/>
      <c r="BF10" s="1032"/>
      <c r="BG10" s="1032"/>
      <c r="BH10" s="1032"/>
      <c r="BI10" s="1032"/>
      <c r="BJ10" s="1032"/>
      <c r="BK10" s="1032"/>
      <c r="BL10" s="1032"/>
      <c r="BM10" s="1032"/>
      <c r="BN10" s="1032"/>
      <c r="BO10" s="1032"/>
      <c r="BP10" s="1033"/>
      <c r="BQ10" s="40"/>
      <c r="BR10" s="40"/>
      <c r="BS10" s="40"/>
      <c r="BT10" s="40"/>
      <c r="BU10" s="40"/>
      <c r="BV10" s="40"/>
      <c r="BW10" s="40"/>
    </row>
    <row r="11" spans="1:75" ht="4.2" customHeight="1" x14ac:dyDescent="0.2">
      <c r="A11" s="1015" t="s">
        <v>30</v>
      </c>
      <c r="B11" s="1015"/>
      <c r="C11" s="1015"/>
      <c r="D11" s="1015"/>
      <c r="E11" s="1015"/>
      <c r="F11" s="1015"/>
      <c r="G11" s="1015"/>
      <c r="H11" s="1016"/>
      <c r="I11" s="198"/>
      <c r="J11" s="198"/>
      <c r="K11" s="198"/>
      <c r="L11" s="198"/>
      <c r="M11" s="198"/>
      <c r="N11" s="198"/>
      <c r="O11" s="198"/>
      <c r="P11" s="198"/>
      <c r="Q11" s="198"/>
      <c r="R11" s="198"/>
      <c r="S11" s="198"/>
      <c r="T11" s="198"/>
      <c r="U11" s="198"/>
      <c r="V11" s="198"/>
      <c r="W11" s="198"/>
      <c r="X11" s="198"/>
      <c r="Y11" s="39"/>
      <c r="Z11" s="198"/>
      <c r="AA11" s="198"/>
      <c r="AB11" s="198"/>
      <c r="AC11" s="198"/>
      <c r="AD11" s="198"/>
      <c r="AE11" s="198"/>
      <c r="AF11" s="198"/>
      <c r="AG11" s="198"/>
      <c r="AH11" s="198"/>
      <c r="AI11" s="198"/>
      <c r="AJ11" s="198"/>
      <c r="AK11" s="198"/>
      <c r="AL11" s="198"/>
      <c r="AM11" s="198"/>
      <c r="AN11" s="198"/>
      <c r="AO11" s="198"/>
      <c r="AP11" s="198"/>
      <c r="AQ11" s="198"/>
      <c r="AR11" s="198"/>
      <c r="AS11" s="206"/>
      <c r="AT11" s="206"/>
      <c r="AU11" s="206"/>
      <c r="AV11" s="206"/>
      <c r="AW11" s="206"/>
      <c r="AX11" s="206"/>
      <c r="AY11" s="206"/>
      <c r="AZ11" s="206"/>
      <c r="BA11" s="206"/>
      <c r="BB11" s="206"/>
      <c r="BC11" s="206"/>
      <c r="BD11" s="206"/>
      <c r="BE11" s="206"/>
      <c r="BF11" s="206"/>
      <c r="BG11" s="206"/>
      <c r="BH11" s="198"/>
      <c r="BI11" s="198"/>
      <c r="BJ11" s="198"/>
      <c r="BK11" s="198"/>
      <c r="BL11" s="198"/>
      <c r="BM11" s="198"/>
      <c r="BN11" s="198"/>
      <c r="BO11" s="198"/>
      <c r="BP11" s="198"/>
      <c r="BQ11" s="198"/>
      <c r="BR11" s="198"/>
      <c r="BS11" s="198"/>
      <c r="BT11" s="198"/>
      <c r="BU11" s="198"/>
      <c r="BV11" s="198"/>
      <c r="BW11" s="198"/>
    </row>
    <row r="12" spans="1:75" ht="4.2" customHeight="1" x14ac:dyDescent="0.2">
      <c r="A12" s="1015"/>
      <c r="B12" s="1015"/>
      <c r="C12" s="1015"/>
      <c r="D12" s="1015"/>
      <c r="E12" s="1015"/>
      <c r="F12" s="1015"/>
      <c r="G12" s="1015"/>
      <c r="H12" s="1016"/>
      <c r="I12" s="206"/>
      <c r="J12" s="1021" t="s">
        <v>33</v>
      </c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21"/>
      <c r="BN12" s="1021"/>
      <c r="BO12" s="1021"/>
      <c r="BP12" s="1021"/>
      <c r="BQ12" s="1021"/>
      <c r="BR12" s="1021"/>
      <c r="BS12" s="1021"/>
      <c r="BT12" s="1021"/>
      <c r="BU12" s="198"/>
      <c r="BV12" s="198"/>
      <c r="BW12" s="198"/>
    </row>
    <row r="13" spans="1:75" ht="4.2" customHeight="1" x14ac:dyDescent="0.2">
      <c r="A13" s="1015"/>
      <c r="B13" s="1015"/>
      <c r="C13" s="1015"/>
      <c r="D13" s="1015"/>
      <c r="E13" s="1015"/>
      <c r="F13" s="1015"/>
      <c r="G13" s="1015"/>
      <c r="H13" s="1016"/>
      <c r="I13" s="206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21"/>
      <c r="BN13" s="1021"/>
      <c r="BO13" s="1021"/>
      <c r="BP13" s="1021"/>
      <c r="BQ13" s="1021"/>
      <c r="BR13" s="1021"/>
      <c r="BS13" s="1021"/>
      <c r="BT13" s="1021"/>
      <c r="BU13" s="198"/>
      <c r="BV13" s="198"/>
      <c r="BW13" s="198"/>
    </row>
    <row r="14" spans="1:75" ht="4.2" customHeight="1" x14ac:dyDescent="0.2">
      <c r="A14" s="1015"/>
      <c r="B14" s="1015"/>
      <c r="C14" s="1015"/>
      <c r="D14" s="1015"/>
      <c r="E14" s="1015"/>
      <c r="F14" s="1015"/>
      <c r="G14" s="1015"/>
      <c r="H14" s="1016"/>
      <c r="I14" s="198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21"/>
      <c r="BN14" s="1021"/>
      <c r="BO14" s="1021"/>
      <c r="BP14" s="1021"/>
      <c r="BQ14" s="1021"/>
      <c r="BR14" s="1021"/>
      <c r="BS14" s="1021"/>
      <c r="BT14" s="1021"/>
      <c r="BU14" s="198"/>
      <c r="BV14" s="198"/>
      <c r="BW14" s="198"/>
    </row>
    <row r="15" spans="1:75" ht="4.2" customHeight="1" x14ac:dyDescent="0.2">
      <c r="A15" s="1015"/>
      <c r="B15" s="1015"/>
      <c r="C15" s="1015"/>
      <c r="D15" s="1015"/>
      <c r="E15" s="1015"/>
      <c r="F15" s="1015"/>
      <c r="G15" s="1015"/>
      <c r="H15" s="1016"/>
    </row>
    <row r="16" spans="1:75" ht="4.2" customHeight="1" x14ac:dyDescent="0.2">
      <c r="A16" s="1015" t="s">
        <v>132</v>
      </c>
      <c r="B16" s="1015"/>
      <c r="C16" s="1015"/>
      <c r="D16" s="1015"/>
      <c r="E16" s="1015"/>
      <c r="F16" s="1015"/>
      <c r="G16" s="1015"/>
      <c r="H16" s="1016"/>
    </row>
    <row r="17" spans="1:75" ht="4.2" customHeight="1" x14ac:dyDescent="0.2">
      <c r="A17" s="1015"/>
      <c r="B17" s="1015"/>
      <c r="C17" s="1015"/>
      <c r="D17" s="1015"/>
      <c r="E17" s="1015"/>
      <c r="F17" s="1015"/>
      <c r="G17" s="1015"/>
      <c r="H17" s="1016"/>
    </row>
    <row r="18" spans="1:75" ht="4.2" customHeight="1" x14ac:dyDescent="0.2">
      <c r="A18" s="1015"/>
      <c r="B18" s="1015"/>
      <c r="C18" s="1015"/>
      <c r="D18" s="1015"/>
      <c r="E18" s="1015"/>
      <c r="F18" s="1015"/>
      <c r="G18" s="1015"/>
      <c r="H18" s="1016"/>
    </row>
    <row r="19" spans="1:75" ht="4.2" customHeight="1" x14ac:dyDescent="0.2">
      <c r="A19" s="1015"/>
      <c r="B19" s="1015"/>
      <c r="C19" s="1015"/>
      <c r="D19" s="1015"/>
      <c r="E19" s="1015"/>
      <c r="F19" s="1015"/>
      <c r="G19" s="1015"/>
      <c r="H19" s="1016"/>
      <c r="K19" s="1042" t="s">
        <v>40</v>
      </c>
      <c r="L19" s="1043"/>
      <c r="M19" s="1043"/>
      <c r="N19" s="1043"/>
      <c r="O19" s="1043"/>
      <c r="AS19" s="125"/>
      <c r="AT19" s="125"/>
      <c r="AU19" s="125"/>
      <c r="AV19" s="125"/>
      <c r="AW19" s="125"/>
      <c r="AX19" s="125"/>
      <c r="AY19" s="125"/>
      <c r="AZ19" s="126"/>
      <c r="BA19" s="125"/>
      <c r="BB19" s="125"/>
      <c r="BC19" s="125"/>
      <c r="BD19" s="125"/>
      <c r="BE19" s="125"/>
      <c r="BF19" s="125"/>
      <c r="BG19" s="125"/>
      <c r="BH19" s="125"/>
      <c r="BI19" s="125"/>
      <c r="BJ19" s="125"/>
      <c r="BK19" s="125"/>
      <c r="BL19" s="125"/>
      <c r="BM19" s="125"/>
      <c r="BN19" s="125"/>
      <c r="BO19" s="125"/>
      <c r="BP19" s="125"/>
      <c r="BQ19" s="125"/>
      <c r="BR19" s="125"/>
      <c r="BS19" s="125"/>
      <c r="BT19" s="125"/>
    </row>
    <row r="20" spans="1:75" ht="4.2" customHeight="1" x14ac:dyDescent="0.2">
      <c r="A20" s="1015"/>
      <c r="B20" s="1015"/>
      <c r="C20" s="1015"/>
      <c r="D20" s="1015"/>
      <c r="E20" s="1015"/>
      <c r="F20" s="1015"/>
      <c r="G20" s="1015"/>
      <c r="H20" s="1016"/>
      <c r="K20" s="1043"/>
      <c r="L20" s="1043"/>
      <c r="M20" s="1043"/>
      <c r="N20" s="1043"/>
      <c r="O20" s="1043"/>
      <c r="AS20" s="125"/>
      <c r="AT20" s="720"/>
      <c r="AU20" s="720"/>
      <c r="AV20" s="720"/>
      <c r="AW20" s="720"/>
      <c r="AX20" s="720"/>
      <c r="AY20" s="720"/>
      <c r="AZ20" s="720"/>
      <c r="BA20" s="720"/>
      <c r="BB20" s="720"/>
      <c r="BC20" s="720"/>
      <c r="BD20" s="720"/>
      <c r="BE20" s="720"/>
      <c r="BF20" s="720"/>
      <c r="BG20" s="720"/>
      <c r="BH20" s="720"/>
      <c r="BI20" s="720"/>
      <c r="BJ20" s="720"/>
      <c r="BK20" s="720"/>
      <c r="BL20" s="720"/>
      <c r="BM20" s="720"/>
      <c r="BN20" s="720"/>
      <c r="BO20" s="720"/>
      <c r="BP20" s="720"/>
      <c r="BQ20" s="720"/>
      <c r="BR20" s="720"/>
      <c r="BS20" s="720"/>
      <c r="BT20" s="720"/>
      <c r="BU20" s="720"/>
      <c r="BV20" s="720"/>
      <c r="BW20" s="720"/>
    </row>
    <row r="21" spans="1:75" ht="4.2" customHeight="1" x14ac:dyDescent="0.2">
      <c r="A21" s="1040" t="s">
        <v>102</v>
      </c>
      <c r="B21" s="1040"/>
      <c r="C21" s="1040"/>
      <c r="D21" s="1040"/>
      <c r="E21" s="1040"/>
      <c r="F21" s="1041" t="s">
        <v>183</v>
      </c>
      <c r="G21" s="1041"/>
      <c r="H21" s="1041"/>
      <c r="K21" s="198"/>
      <c r="L21" s="198"/>
      <c r="M21" s="198"/>
      <c r="N21" s="198"/>
      <c r="O21" s="198"/>
      <c r="P21" s="1037" t="e">
        <f>VLOOKUP(K22,選手リスト,3,FALSE)</f>
        <v>#N/A</v>
      </c>
      <c r="Q21" s="1037"/>
      <c r="R21" s="1037"/>
      <c r="S21" s="1037"/>
      <c r="T21" s="1037"/>
      <c r="U21" s="1037"/>
      <c r="V21" s="1037"/>
      <c r="W21" s="1037"/>
      <c r="X21" s="1037"/>
      <c r="Y21" s="1037"/>
      <c r="Z21" s="1037"/>
      <c r="AA21" s="1035" t="e">
        <f>VLOOKUP(K22,選手リスト,4,FALSE)</f>
        <v>#N/A</v>
      </c>
      <c r="AB21" s="1035"/>
      <c r="AC21" s="1035"/>
      <c r="AD21" s="1035"/>
      <c r="AE21" s="1035"/>
      <c r="AF21" s="1035"/>
      <c r="AG21" s="1035"/>
      <c r="AH21" s="1035"/>
      <c r="AI21" s="1035"/>
      <c r="AJ21" s="1035"/>
      <c r="AK21" s="1038" t="e">
        <f>VLOOKUP(K22,選手リスト,9,FALSE)</f>
        <v>#N/A</v>
      </c>
      <c r="AL21" s="1038"/>
      <c r="AM21" s="1038"/>
      <c r="AN21" s="1038"/>
      <c r="AO21" s="1039" t="e">
        <f>VLOOKUP(K22,選手リスト,6,FALSE)</f>
        <v>#N/A</v>
      </c>
      <c r="AP21" s="1039"/>
      <c r="AQ21" s="1039"/>
      <c r="AR21" s="1039"/>
      <c r="AS21" s="126"/>
      <c r="AT21" s="726"/>
      <c r="AU21" s="726"/>
      <c r="AV21" s="726"/>
      <c r="AW21" s="726"/>
      <c r="AX21" s="726"/>
      <c r="AY21" s="726"/>
      <c r="AZ21" s="726"/>
      <c r="BA21" s="726"/>
      <c r="BB21" s="726"/>
      <c r="BC21" s="726"/>
      <c r="BD21" s="726"/>
      <c r="BE21" s="726"/>
      <c r="BF21" s="726"/>
      <c r="BG21" s="726"/>
      <c r="BH21" s="726"/>
      <c r="BI21" s="726"/>
      <c r="BJ21" s="726"/>
      <c r="BK21" s="726"/>
      <c r="BL21" s="720"/>
      <c r="BM21" s="720"/>
      <c r="BN21" s="720"/>
      <c r="BO21" s="720"/>
      <c r="BP21" s="720"/>
      <c r="BQ21" s="720"/>
      <c r="BR21" s="720"/>
      <c r="BS21" s="720"/>
      <c r="BT21" s="720"/>
      <c r="BU21" s="720"/>
      <c r="BV21" s="720"/>
      <c r="BW21" s="720"/>
    </row>
    <row r="22" spans="1:75" ht="4.2" customHeight="1" x14ac:dyDescent="0.2">
      <c r="A22" s="1040"/>
      <c r="B22" s="1040"/>
      <c r="C22" s="1040"/>
      <c r="D22" s="1040"/>
      <c r="E22" s="1040"/>
      <c r="F22" s="1041"/>
      <c r="G22" s="1041"/>
      <c r="H22" s="1041"/>
      <c r="K22" s="1044">
        <v>159</v>
      </c>
      <c r="L22" s="1044"/>
      <c r="M22" s="1044"/>
      <c r="N22" s="1044"/>
      <c r="O22" s="36"/>
      <c r="P22" s="1037"/>
      <c r="Q22" s="1037"/>
      <c r="R22" s="1037"/>
      <c r="S22" s="1037"/>
      <c r="T22" s="1037"/>
      <c r="U22" s="1037"/>
      <c r="V22" s="1037"/>
      <c r="W22" s="1037"/>
      <c r="X22" s="1037"/>
      <c r="Y22" s="1037"/>
      <c r="Z22" s="1037"/>
      <c r="AA22" s="1035"/>
      <c r="AB22" s="1035"/>
      <c r="AC22" s="1035"/>
      <c r="AD22" s="1035"/>
      <c r="AE22" s="1035"/>
      <c r="AF22" s="1035"/>
      <c r="AG22" s="1035"/>
      <c r="AH22" s="1035"/>
      <c r="AI22" s="1035"/>
      <c r="AJ22" s="1035"/>
      <c r="AK22" s="1038"/>
      <c r="AL22" s="1038"/>
      <c r="AM22" s="1038"/>
      <c r="AN22" s="1038"/>
      <c r="AO22" s="1039"/>
      <c r="AP22" s="1039"/>
      <c r="AQ22" s="1039"/>
      <c r="AR22" s="1039"/>
      <c r="AS22" s="126"/>
      <c r="AT22" s="726"/>
      <c r="AU22" s="726"/>
      <c r="AV22" s="726"/>
      <c r="AW22" s="726"/>
      <c r="AX22" s="726"/>
      <c r="AY22" s="726"/>
      <c r="AZ22" s="726"/>
      <c r="BA22" s="726"/>
      <c r="BB22" s="726"/>
      <c r="BC22" s="726"/>
      <c r="BD22" s="726"/>
      <c r="BE22" s="726"/>
      <c r="BF22" s="726"/>
      <c r="BG22" s="726"/>
      <c r="BH22" s="726"/>
      <c r="BI22" s="726"/>
      <c r="BJ22" s="726"/>
      <c r="BK22" s="726"/>
      <c r="BL22" s="720"/>
      <c r="BM22" s="720"/>
      <c r="BN22" s="720"/>
      <c r="BO22" s="720"/>
      <c r="BP22" s="720"/>
      <c r="BQ22" s="720"/>
      <c r="BR22" s="720"/>
      <c r="BS22" s="720"/>
      <c r="BT22" s="720"/>
      <c r="BU22" s="720"/>
      <c r="BV22" s="720"/>
      <c r="BW22" s="720"/>
    </row>
    <row r="23" spans="1:75" ht="4.2" customHeight="1" x14ac:dyDescent="0.2">
      <c r="A23" s="1040"/>
      <c r="B23" s="1040"/>
      <c r="C23" s="1040"/>
      <c r="D23" s="1040"/>
      <c r="E23" s="1040"/>
      <c r="F23" s="1041"/>
      <c r="G23" s="1041"/>
      <c r="H23" s="1041"/>
      <c r="K23" s="1044"/>
      <c r="L23" s="1044"/>
      <c r="M23" s="1044"/>
      <c r="N23" s="1044"/>
      <c r="O23" s="36"/>
      <c r="P23" s="1034" t="e">
        <f>VLOOKUP(K22,選手リスト,2,FALSE)</f>
        <v>#N/A</v>
      </c>
      <c r="Q23" s="1034"/>
      <c r="R23" s="1034"/>
      <c r="S23" s="1034"/>
      <c r="T23" s="1034"/>
      <c r="U23" s="1034"/>
      <c r="V23" s="1034"/>
      <c r="W23" s="1034"/>
      <c r="X23" s="1034"/>
      <c r="Y23" s="1034"/>
      <c r="Z23" s="1034"/>
      <c r="AA23" s="1035"/>
      <c r="AB23" s="1035"/>
      <c r="AC23" s="1035"/>
      <c r="AD23" s="1035"/>
      <c r="AE23" s="1035"/>
      <c r="AF23" s="1035"/>
      <c r="AG23" s="1035"/>
      <c r="AH23" s="1035"/>
      <c r="AI23" s="1035"/>
      <c r="AJ23" s="1035"/>
      <c r="AK23" s="1038"/>
      <c r="AL23" s="1038"/>
      <c r="AM23" s="1038"/>
      <c r="AN23" s="1038"/>
      <c r="AO23" s="1039"/>
      <c r="AP23" s="1039"/>
      <c r="AQ23" s="1039"/>
      <c r="AR23" s="1039"/>
      <c r="AS23" s="128"/>
      <c r="AT23" s="724"/>
      <c r="AU23" s="724"/>
      <c r="AV23" s="724"/>
      <c r="AW23" s="724"/>
      <c r="AX23" s="724"/>
      <c r="AY23" s="724"/>
      <c r="AZ23" s="724"/>
      <c r="BA23" s="724"/>
      <c r="BB23" s="724"/>
      <c r="BC23" s="726"/>
      <c r="BD23" s="726"/>
      <c r="BE23" s="726"/>
      <c r="BF23" s="726"/>
      <c r="BG23" s="726"/>
      <c r="BH23" s="726"/>
      <c r="BI23" s="726"/>
      <c r="BJ23" s="726"/>
      <c r="BK23" s="726"/>
      <c r="BL23" s="720"/>
      <c r="BM23" s="720"/>
      <c r="BN23" s="720"/>
      <c r="BO23" s="720"/>
      <c r="BP23" s="720"/>
      <c r="BQ23" s="720"/>
      <c r="BR23" s="720"/>
      <c r="BS23" s="720"/>
      <c r="BT23" s="720"/>
      <c r="BU23" s="720"/>
      <c r="BV23" s="720"/>
      <c r="BW23" s="720"/>
    </row>
    <row r="24" spans="1:75" ht="4.2" customHeight="1" x14ac:dyDescent="0.2">
      <c r="A24" s="1040"/>
      <c r="B24" s="1040"/>
      <c r="C24" s="1040"/>
      <c r="D24" s="1040"/>
      <c r="E24" s="1040"/>
      <c r="F24" s="1041"/>
      <c r="G24" s="1041"/>
      <c r="H24" s="1041"/>
      <c r="K24" s="1044"/>
      <c r="L24" s="1044"/>
      <c r="M24" s="1044"/>
      <c r="N24" s="1044"/>
      <c r="O24" s="36"/>
      <c r="P24" s="1034"/>
      <c r="Q24" s="1034"/>
      <c r="R24" s="1034"/>
      <c r="S24" s="1034"/>
      <c r="T24" s="1034"/>
      <c r="U24" s="1034"/>
      <c r="V24" s="1034"/>
      <c r="W24" s="1034"/>
      <c r="X24" s="1034"/>
      <c r="Y24" s="1034"/>
      <c r="Z24" s="1034"/>
      <c r="AA24" s="1035" t="e">
        <f>VLOOKUP(K22,選手リスト,5,FALSE)</f>
        <v>#N/A</v>
      </c>
      <c r="AB24" s="1035"/>
      <c r="AC24" s="1035"/>
      <c r="AD24" s="1035"/>
      <c r="AE24" s="1035"/>
      <c r="AF24" s="1035"/>
      <c r="AG24" s="1035"/>
      <c r="AH24" s="1035"/>
      <c r="AI24" s="1035"/>
      <c r="AJ24" s="1035"/>
      <c r="AK24" s="1036" t="e">
        <f>VLOOKUP(K22,選手リスト,10,FALSE)</f>
        <v>#N/A</v>
      </c>
      <c r="AL24" s="1036"/>
      <c r="AM24" s="1036"/>
      <c r="AN24" s="1036"/>
      <c r="AO24" s="1039"/>
      <c r="AP24" s="1039"/>
      <c r="AQ24" s="1039"/>
      <c r="AR24" s="1039"/>
      <c r="AS24" s="126"/>
      <c r="AT24" s="726"/>
      <c r="AU24" s="726"/>
      <c r="AV24" s="726"/>
      <c r="AW24" s="726"/>
      <c r="AX24" s="726"/>
      <c r="AY24" s="726"/>
      <c r="AZ24" s="726"/>
      <c r="BA24" s="726"/>
      <c r="BB24" s="745"/>
      <c r="BC24" s="726"/>
      <c r="BD24" s="726"/>
      <c r="BE24" s="726"/>
      <c r="BF24" s="726"/>
      <c r="BG24" s="726"/>
      <c r="BH24" s="726"/>
      <c r="BI24" s="726"/>
      <c r="BJ24" s="726"/>
      <c r="BK24" s="726"/>
      <c r="BL24" s="720"/>
      <c r="BM24" s="720"/>
      <c r="BN24" s="720"/>
      <c r="BO24" s="720"/>
      <c r="BP24" s="720"/>
      <c r="BQ24" s="720"/>
      <c r="BR24" s="720"/>
      <c r="BS24" s="720"/>
      <c r="BT24" s="720"/>
      <c r="BU24" s="720"/>
      <c r="BV24" s="720"/>
      <c r="BW24" s="720"/>
    </row>
    <row r="25" spans="1:75" ht="4.2" customHeight="1" x14ac:dyDescent="0.2">
      <c r="A25" s="1040"/>
      <c r="B25" s="1040"/>
      <c r="C25" s="1040"/>
      <c r="D25" s="1040"/>
      <c r="E25" s="1040"/>
      <c r="F25" s="1041"/>
      <c r="G25" s="1041"/>
      <c r="H25" s="1041"/>
      <c r="K25" s="1044"/>
      <c r="L25" s="1044"/>
      <c r="M25" s="1044"/>
      <c r="N25" s="1044"/>
      <c r="O25" s="198"/>
      <c r="P25" s="1034"/>
      <c r="Q25" s="1034"/>
      <c r="R25" s="1034"/>
      <c r="S25" s="1034"/>
      <c r="T25" s="1034"/>
      <c r="U25" s="1034"/>
      <c r="V25" s="1034"/>
      <c r="W25" s="1034"/>
      <c r="X25" s="1034"/>
      <c r="Y25" s="1034"/>
      <c r="Z25" s="1034"/>
      <c r="AA25" s="1035"/>
      <c r="AB25" s="1035"/>
      <c r="AC25" s="1035"/>
      <c r="AD25" s="1035"/>
      <c r="AE25" s="1035"/>
      <c r="AF25" s="1035"/>
      <c r="AG25" s="1035"/>
      <c r="AH25" s="1035"/>
      <c r="AI25" s="1035"/>
      <c r="AJ25" s="1035"/>
      <c r="AK25" s="1036"/>
      <c r="AL25" s="1036"/>
      <c r="AM25" s="1036"/>
      <c r="AN25" s="1036"/>
      <c r="AO25" s="1039"/>
      <c r="AP25" s="1039"/>
      <c r="AQ25" s="1039"/>
      <c r="AR25" s="1039"/>
      <c r="AS25" s="126"/>
      <c r="AT25" s="726"/>
      <c r="AU25" s="726"/>
      <c r="AV25" s="726"/>
      <c r="AW25" s="726"/>
      <c r="AX25" s="726"/>
      <c r="AY25" s="726"/>
      <c r="AZ25" s="726"/>
      <c r="BA25" s="726"/>
      <c r="BB25" s="733"/>
      <c r="BC25" s="726"/>
      <c r="BD25" s="726"/>
      <c r="BE25" s="726"/>
      <c r="BF25" s="726"/>
      <c r="BG25" s="726"/>
      <c r="BH25" s="726"/>
      <c r="BI25" s="726"/>
      <c r="BJ25" s="726"/>
      <c r="BK25" s="726"/>
      <c r="BL25" s="720"/>
      <c r="BM25" s="720"/>
      <c r="BN25" s="720"/>
      <c r="BO25" s="720"/>
      <c r="BP25" s="720"/>
      <c r="BQ25" s="720"/>
      <c r="BR25" s="720"/>
      <c r="BS25" s="720"/>
      <c r="BT25" s="720"/>
      <c r="BU25" s="720"/>
      <c r="BV25" s="720"/>
      <c r="BW25" s="720"/>
    </row>
    <row r="26" spans="1:75" ht="4.2" customHeight="1" x14ac:dyDescent="0.2">
      <c r="A26" s="1040"/>
      <c r="B26" s="1040"/>
      <c r="C26" s="1040"/>
      <c r="D26" s="1040"/>
      <c r="E26" s="1040"/>
      <c r="F26" s="1041"/>
      <c r="G26" s="1041"/>
      <c r="H26" s="1041"/>
      <c r="K26" s="36"/>
      <c r="L26" s="36"/>
      <c r="M26" s="36"/>
      <c r="N26" s="36"/>
      <c r="O26" s="36"/>
      <c r="P26" s="1034"/>
      <c r="Q26" s="1034"/>
      <c r="R26" s="1034"/>
      <c r="S26" s="1034"/>
      <c r="T26" s="1034"/>
      <c r="U26" s="1034"/>
      <c r="V26" s="1034"/>
      <c r="W26" s="1034"/>
      <c r="X26" s="1034"/>
      <c r="Y26" s="1034"/>
      <c r="Z26" s="1034"/>
      <c r="AA26" s="1035"/>
      <c r="AB26" s="1035"/>
      <c r="AC26" s="1035"/>
      <c r="AD26" s="1035"/>
      <c r="AE26" s="1035"/>
      <c r="AF26" s="1035"/>
      <c r="AG26" s="1035"/>
      <c r="AH26" s="1035"/>
      <c r="AI26" s="1035"/>
      <c r="AJ26" s="1035"/>
      <c r="AK26" s="1036"/>
      <c r="AL26" s="1036"/>
      <c r="AM26" s="1036"/>
      <c r="AN26" s="1036"/>
      <c r="AO26" s="1039"/>
      <c r="AP26" s="1039"/>
      <c r="AQ26" s="1039"/>
      <c r="AR26" s="1039"/>
      <c r="AS26" s="126"/>
      <c r="AT26" s="726"/>
      <c r="AU26" s="726"/>
      <c r="AV26" s="726"/>
      <c r="AW26" s="726"/>
      <c r="AX26" s="726"/>
      <c r="AY26" s="726"/>
      <c r="AZ26" s="726"/>
      <c r="BA26" s="726"/>
      <c r="BB26" s="733"/>
      <c r="BC26" s="726"/>
      <c r="BD26" s="726"/>
      <c r="BE26" s="726"/>
      <c r="BF26" s="726"/>
      <c r="BG26" s="726"/>
      <c r="BH26" s="726"/>
      <c r="BI26" s="726"/>
      <c r="BJ26" s="726"/>
      <c r="BK26" s="726"/>
      <c r="BL26" s="720"/>
      <c r="BM26" s="720"/>
      <c r="BN26" s="720"/>
      <c r="BO26" s="720"/>
      <c r="BP26" s="720"/>
      <c r="BQ26" s="720"/>
      <c r="BR26" s="720"/>
      <c r="BS26" s="720"/>
      <c r="BT26" s="720"/>
      <c r="BU26" s="720"/>
      <c r="BV26" s="720"/>
      <c r="BW26" s="720"/>
    </row>
    <row r="27" spans="1:75" ht="4.2" customHeight="1" x14ac:dyDescent="0.2">
      <c r="A27" s="1040"/>
      <c r="B27" s="1040"/>
      <c r="C27" s="1040"/>
      <c r="D27" s="1040"/>
      <c r="E27" s="1040"/>
      <c r="F27" s="1041"/>
      <c r="G27" s="1041"/>
      <c r="H27" s="1041"/>
      <c r="AS27" s="126"/>
      <c r="AT27" s="726"/>
      <c r="AU27" s="726"/>
      <c r="AV27" s="726"/>
      <c r="AW27" s="726"/>
      <c r="AX27" s="726"/>
      <c r="AY27" s="726"/>
      <c r="AZ27" s="726"/>
      <c r="BA27" s="726"/>
      <c r="BB27" s="733"/>
      <c r="BC27" s="726"/>
      <c r="BD27" s="726"/>
      <c r="BE27" s="726"/>
      <c r="BF27" s="726"/>
      <c r="BG27" s="726"/>
      <c r="BH27" s="726"/>
      <c r="BI27" s="726"/>
      <c r="BJ27" s="726"/>
      <c r="BK27" s="726"/>
      <c r="BL27" s="720"/>
      <c r="BM27" s="720"/>
      <c r="BN27" s="720"/>
      <c r="BO27" s="720"/>
      <c r="BP27" s="720"/>
      <c r="BQ27" s="720"/>
      <c r="BR27" s="720"/>
      <c r="BS27" s="720"/>
      <c r="BT27" s="720"/>
      <c r="BU27" s="720"/>
      <c r="BV27" s="720"/>
      <c r="BW27" s="720"/>
    </row>
    <row r="28" spans="1:75" ht="4.2" customHeight="1" x14ac:dyDescent="0.2">
      <c r="A28" s="1040"/>
      <c r="B28" s="1040"/>
      <c r="C28" s="1040"/>
      <c r="D28" s="1040"/>
      <c r="E28" s="1040"/>
      <c r="F28" s="1041"/>
      <c r="G28" s="1041"/>
      <c r="H28" s="1041"/>
      <c r="AS28" s="126"/>
      <c r="AT28" s="726"/>
      <c r="AU28" s="726"/>
      <c r="AV28" s="726"/>
      <c r="AW28" s="726"/>
      <c r="AX28" s="726"/>
      <c r="AY28" s="726"/>
      <c r="AZ28" s="726"/>
      <c r="BA28" s="726"/>
      <c r="BB28" s="733"/>
      <c r="BC28" s="726"/>
      <c r="BD28" s="726"/>
      <c r="BE28" s="726"/>
      <c r="BF28" s="726"/>
      <c r="BG28" s="726"/>
      <c r="BH28" s="726"/>
      <c r="BI28" s="726"/>
      <c r="BJ28" s="726"/>
      <c r="BK28" s="726"/>
      <c r="BL28" s="720"/>
      <c r="BM28" s="720"/>
      <c r="BN28" s="720"/>
      <c r="BO28" s="720"/>
      <c r="BP28" s="720"/>
      <c r="BQ28" s="720"/>
      <c r="BR28" s="720"/>
      <c r="BS28" s="720"/>
      <c r="BT28" s="720"/>
      <c r="BU28" s="720"/>
      <c r="BV28" s="720"/>
      <c r="BW28" s="720"/>
    </row>
    <row r="29" spans="1:75" ht="4.2" customHeight="1" x14ac:dyDescent="0.2">
      <c r="A29" s="1040"/>
      <c r="B29" s="1040"/>
      <c r="C29" s="1040"/>
      <c r="D29" s="1040"/>
      <c r="E29" s="1040"/>
      <c r="F29" s="1041"/>
      <c r="G29" s="1041"/>
      <c r="H29" s="1041"/>
      <c r="AS29" s="126"/>
      <c r="AT29" s="726"/>
      <c r="AU29" s="726"/>
      <c r="AV29" s="726"/>
      <c r="AW29" s="726"/>
      <c r="AX29" s="726"/>
      <c r="AY29" s="726"/>
      <c r="AZ29" s="726"/>
      <c r="BA29" s="726"/>
      <c r="BB29" s="733"/>
      <c r="BC29" s="726"/>
      <c r="BD29" s="726"/>
      <c r="BE29" s="726"/>
      <c r="BF29" s="726"/>
      <c r="BG29" s="726"/>
      <c r="BH29" s="726"/>
      <c r="BI29" s="726"/>
      <c r="BJ29" s="726"/>
      <c r="BK29" s="726"/>
      <c r="BL29" s="720"/>
      <c r="BM29" s="720"/>
      <c r="BN29" s="720"/>
      <c r="BO29" s="720"/>
      <c r="BP29" s="720"/>
      <c r="BQ29" s="720"/>
      <c r="BR29" s="720"/>
      <c r="BS29" s="720"/>
      <c r="BT29" s="720"/>
      <c r="BU29" s="720"/>
      <c r="BV29" s="720"/>
      <c r="BW29" s="720"/>
    </row>
    <row r="30" spans="1:75" ht="4.2" customHeight="1" x14ac:dyDescent="0.2">
      <c r="A30" s="1040"/>
      <c r="B30" s="1040"/>
      <c r="C30" s="1040"/>
      <c r="D30" s="1040"/>
      <c r="E30" s="1040"/>
      <c r="F30" s="1041"/>
      <c r="G30" s="1041"/>
      <c r="H30" s="1041"/>
      <c r="AS30" s="126"/>
      <c r="AT30" s="726"/>
      <c r="AU30" s="726"/>
      <c r="AV30" s="726"/>
      <c r="AW30" s="726"/>
      <c r="AX30" s="726"/>
      <c r="AY30" s="726"/>
      <c r="AZ30" s="726"/>
      <c r="BA30" s="726"/>
      <c r="BB30" s="733"/>
      <c r="BC30" s="726"/>
      <c r="BD30" s="726"/>
      <c r="BE30" s="726"/>
      <c r="BF30" s="726"/>
      <c r="BG30" s="726"/>
      <c r="BH30" s="726"/>
      <c r="BI30" s="726"/>
      <c r="BJ30" s="726"/>
      <c r="BK30" s="726"/>
      <c r="BL30" s="720"/>
      <c r="BM30" s="720"/>
      <c r="BN30" s="720"/>
      <c r="BO30" s="720"/>
      <c r="BP30" s="720"/>
      <c r="BQ30" s="720"/>
      <c r="BR30" s="720"/>
      <c r="BS30" s="720"/>
      <c r="BT30" s="720"/>
      <c r="BU30" s="720"/>
      <c r="BV30" s="720"/>
      <c r="BW30" s="720"/>
    </row>
    <row r="31" spans="1:75" ht="4.2" customHeight="1" x14ac:dyDescent="0.2">
      <c r="A31" s="1040"/>
      <c r="B31" s="1040"/>
      <c r="C31" s="1040"/>
      <c r="D31" s="1040"/>
      <c r="E31" s="1040"/>
      <c r="F31" s="1041"/>
      <c r="G31" s="1041"/>
      <c r="H31" s="1041"/>
      <c r="AS31" s="126"/>
      <c r="AT31" s="726"/>
      <c r="AU31" s="726"/>
      <c r="AV31" s="726"/>
      <c r="AW31" s="726"/>
      <c r="AX31" s="726"/>
      <c r="AY31" s="1065">
        <v>80</v>
      </c>
      <c r="AZ31" s="1065"/>
      <c r="BA31" s="1065"/>
      <c r="BB31" s="1066"/>
      <c r="BC31" s="726"/>
      <c r="BD31" s="726"/>
      <c r="BE31" s="726"/>
      <c r="BF31" s="726"/>
      <c r="BG31" s="726"/>
      <c r="BH31" s="726"/>
      <c r="BI31" s="726"/>
      <c r="BJ31" s="726"/>
      <c r="BK31" s="726"/>
      <c r="BL31" s="720"/>
      <c r="BM31" s="720"/>
      <c r="BN31" s="720"/>
      <c r="BO31" s="720"/>
      <c r="BP31" s="720"/>
      <c r="BQ31" s="720"/>
      <c r="BR31" s="720"/>
      <c r="BS31" s="720"/>
      <c r="BT31" s="720"/>
      <c r="BU31" s="720"/>
      <c r="BV31" s="720"/>
      <c r="BW31" s="720"/>
    </row>
    <row r="32" spans="1:75" ht="4.2" customHeight="1" x14ac:dyDescent="0.2">
      <c r="A32" s="1040"/>
      <c r="B32" s="1040"/>
      <c r="C32" s="1040"/>
      <c r="D32" s="1040"/>
      <c r="E32" s="1040"/>
      <c r="F32" s="1041"/>
      <c r="G32" s="1041"/>
      <c r="H32" s="1041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S32" s="126"/>
      <c r="AT32" s="726"/>
      <c r="AU32" s="726"/>
      <c r="AV32" s="726"/>
      <c r="AW32" s="726"/>
      <c r="AX32" s="726"/>
      <c r="AY32" s="1065"/>
      <c r="AZ32" s="1065"/>
      <c r="BA32" s="1065"/>
      <c r="BB32" s="1066"/>
      <c r="BC32" s="737"/>
      <c r="BD32" s="724"/>
      <c r="BE32" s="724"/>
      <c r="BF32" s="724"/>
      <c r="BG32" s="724"/>
      <c r="BH32" s="726"/>
      <c r="BI32" s="726"/>
      <c r="BJ32" s="726"/>
      <c r="BK32" s="726"/>
      <c r="BL32" s="720"/>
      <c r="BM32" s="720"/>
      <c r="BN32" s="720"/>
      <c r="BO32" s="720"/>
      <c r="BP32" s="720"/>
      <c r="BQ32" s="720"/>
      <c r="BR32" s="720"/>
      <c r="BS32" s="720"/>
      <c r="BT32" s="720"/>
      <c r="BU32" s="720"/>
      <c r="BV32" s="720"/>
      <c r="BW32" s="720"/>
    </row>
    <row r="33" spans="1:75" ht="4.2" customHeight="1" x14ac:dyDescent="0.2">
      <c r="A33" s="1040"/>
      <c r="B33" s="1040"/>
      <c r="C33" s="1040"/>
      <c r="D33" s="1040"/>
      <c r="E33" s="1040"/>
      <c r="F33" s="1041"/>
      <c r="G33" s="1041"/>
      <c r="H33" s="1041"/>
      <c r="K33" s="198"/>
      <c r="L33" s="198"/>
      <c r="M33" s="198"/>
      <c r="N33" s="198"/>
      <c r="O33" s="198"/>
      <c r="P33" s="1037" t="e">
        <f>VLOOKUP(K34,選手リスト,3,FALSE)</f>
        <v>#N/A</v>
      </c>
      <c r="Q33" s="1037"/>
      <c r="R33" s="1037"/>
      <c r="S33" s="1037"/>
      <c r="T33" s="1037"/>
      <c r="U33" s="1037"/>
      <c r="V33" s="1037"/>
      <c r="W33" s="1037"/>
      <c r="X33" s="1037"/>
      <c r="Y33" s="1037"/>
      <c r="Z33" s="1037"/>
      <c r="AA33" s="1035" t="e">
        <f>VLOOKUP(K34,選手リスト,4,FALSE)</f>
        <v>#N/A</v>
      </c>
      <c r="AB33" s="1035"/>
      <c r="AC33" s="1035"/>
      <c r="AD33" s="1035"/>
      <c r="AE33" s="1035"/>
      <c r="AF33" s="1035"/>
      <c r="AG33" s="1035"/>
      <c r="AH33" s="1035"/>
      <c r="AI33" s="1035"/>
      <c r="AJ33" s="1035"/>
      <c r="AK33" s="1038" t="e">
        <f>VLOOKUP(K34,選手リスト,9,FALSE)</f>
        <v>#N/A</v>
      </c>
      <c r="AL33" s="1038"/>
      <c r="AM33" s="1038"/>
      <c r="AN33" s="1038"/>
      <c r="AO33" s="1039" t="e">
        <f>VLOOKUP(K34,選手リスト,6,FALSE)</f>
        <v>#N/A</v>
      </c>
      <c r="AP33" s="1039"/>
      <c r="AQ33" s="1039"/>
      <c r="AR33" s="1039"/>
      <c r="AS33" s="126"/>
      <c r="AT33" s="726"/>
      <c r="AU33" s="726"/>
      <c r="AV33" s="726"/>
      <c r="AW33" s="726"/>
      <c r="AX33" s="726"/>
      <c r="AY33" s="1065"/>
      <c r="AZ33" s="1065"/>
      <c r="BA33" s="1065"/>
      <c r="BB33" s="1066"/>
      <c r="BC33" s="726"/>
      <c r="BD33" s="726"/>
      <c r="BE33" s="726"/>
      <c r="BF33" s="726"/>
      <c r="BG33" s="745"/>
      <c r="BH33" s="726"/>
      <c r="BI33" s="726"/>
      <c r="BJ33" s="726"/>
      <c r="BK33" s="726"/>
      <c r="BL33" s="720"/>
      <c r="BM33" s="720"/>
      <c r="BN33" s="720"/>
      <c r="BO33" s="720"/>
      <c r="BP33" s="720"/>
      <c r="BQ33" s="720"/>
      <c r="BR33" s="720"/>
      <c r="BS33" s="720"/>
      <c r="BT33" s="720"/>
      <c r="BU33" s="720"/>
      <c r="BV33" s="720"/>
      <c r="BW33" s="720"/>
    </row>
    <row r="34" spans="1:75" ht="4.2" customHeight="1" x14ac:dyDescent="0.2">
      <c r="A34" s="1040"/>
      <c r="B34" s="1040"/>
      <c r="C34" s="1040"/>
      <c r="D34" s="1040"/>
      <c r="E34" s="1040"/>
      <c r="F34" s="1041"/>
      <c r="G34" s="1041"/>
      <c r="H34" s="1041"/>
      <c r="K34" s="1044">
        <v>160</v>
      </c>
      <c r="L34" s="1044"/>
      <c r="M34" s="1044"/>
      <c r="N34" s="1044"/>
      <c r="O34" s="36"/>
      <c r="P34" s="1037"/>
      <c r="Q34" s="1037"/>
      <c r="R34" s="1037"/>
      <c r="S34" s="1037"/>
      <c r="T34" s="1037"/>
      <c r="U34" s="1037"/>
      <c r="V34" s="1037"/>
      <c r="W34" s="1037"/>
      <c r="X34" s="1037"/>
      <c r="Y34" s="1037"/>
      <c r="Z34" s="1037"/>
      <c r="AA34" s="1035"/>
      <c r="AB34" s="1035"/>
      <c r="AC34" s="1035"/>
      <c r="AD34" s="1035"/>
      <c r="AE34" s="1035"/>
      <c r="AF34" s="1035"/>
      <c r="AG34" s="1035"/>
      <c r="AH34" s="1035"/>
      <c r="AI34" s="1035"/>
      <c r="AJ34" s="1035"/>
      <c r="AK34" s="1038"/>
      <c r="AL34" s="1038"/>
      <c r="AM34" s="1038"/>
      <c r="AN34" s="1038"/>
      <c r="AO34" s="1039"/>
      <c r="AP34" s="1039"/>
      <c r="AQ34" s="1039"/>
      <c r="AR34" s="1039"/>
      <c r="AS34" s="126"/>
      <c r="AT34" s="726"/>
      <c r="AU34" s="726"/>
      <c r="AV34" s="726"/>
      <c r="AW34" s="726"/>
      <c r="AX34" s="726"/>
      <c r="AY34" s="1065"/>
      <c r="AZ34" s="1065"/>
      <c r="BA34" s="1065"/>
      <c r="BB34" s="1066"/>
      <c r="BC34" s="726"/>
      <c r="BD34" s="726"/>
      <c r="BE34" s="726"/>
      <c r="BF34" s="726"/>
      <c r="BG34" s="733"/>
      <c r="BH34" s="726"/>
      <c r="BI34" s="726"/>
      <c r="BJ34" s="726"/>
      <c r="BK34" s="726"/>
      <c r="BL34" s="720"/>
      <c r="BM34" s="720"/>
      <c r="BN34" s="720"/>
      <c r="BO34" s="720"/>
      <c r="BP34" s="720"/>
      <c r="BQ34" s="720"/>
      <c r="BR34" s="720"/>
      <c r="BS34" s="720"/>
      <c r="BT34" s="720"/>
      <c r="BU34" s="720"/>
      <c r="BV34" s="720"/>
      <c r="BW34" s="720"/>
    </row>
    <row r="35" spans="1:75" ht="4.2" customHeight="1" x14ac:dyDescent="0.2">
      <c r="A35" s="1040"/>
      <c r="B35" s="1040"/>
      <c r="C35" s="1040"/>
      <c r="D35" s="1040"/>
      <c r="E35" s="1040"/>
      <c r="F35" s="1041"/>
      <c r="G35" s="1041"/>
      <c r="H35" s="1041"/>
      <c r="K35" s="1044"/>
      <c r="L35" s="1044"/>
      <c r="M35" s="1044"/>
      <c r="N35" s="1044"/>
      <c r="O35" s="36"/>
      <c r="P35" s="1034" t="e">
        <f>VLOOKUP(K34,選手リスト,2,FALSE)</f>
        <v>#N/A</v>
      </c>
      <c r="Q35" s="1034"/>
      <c r="R35" s="1034"/>
      <c r="S35" s="1034"/>
      <c r="T35" s="1034"/>
      <c r="U35" s="1034"/>
      <c r="V35" s="1034"/>
      <c r="W35" s="1034"/>
      <c r="X35" s="1034"/>
      <c r="Y35" s="1034"/>
      <c r="Z35" s="1034"/>
      <c r="AA35" s="1035"/>
      <c r="AB35" s="1035"/>
      <c r="AC35" s="1035"/>
      <c r="AD35" s="1035"/>
      <c r="AE35" s="1035"/>
      <c r="AF35" s="1035"/>
      <c r="AG35" s="1035"/>
      <c r="AH35" s="1035"/>
      <c r="AI35" s="1035"/>
      <c r="AJ35" s="1035"/>
      <c r="AK35" s="1038"/>
      <c r="AL35" s="1038"/>
      <c r="AM35" s="1038"/>
      <c r="AN35" s="1038"/>
      <c r="AO35" s="1039"/>
      <c r="AP35" s="1039"/>
      <c r="AQ35" s="1039"/>
      <c r="AR35" s="1039"/>
      <c r="AS35" s="128"/>
      <c r="AT35" s="724"/>
      <c r="AU35" s="724"/>
      <c r="AV35" s="724"/>
      <c r="AW35" s="724"/>
      <c r="AX35" s="726"/>
      <c r="AY35" s="726"/>
      <c r="AZ35" s="726"/>
      <c r="BA35" s="726"/>
      <c r="BB35" s="733"/>
      <c r="BC35" s="726"/>
      <c r="BD35" s="726"/>
      <c r="BE35" s="726"/>
      <c r="BF35" s="726"/>
      <c r="BG35" s="733"/>
      <c r="BH35" s="726"/>
      <c r="BI35" s="726"/>
      <c r="BJ35" s="726"/>
      <c r="BK35" s="726"/>
      <c r="BL35" s="720"/>
      <c r="BM35" s="720"/>
      <c r="BN35" s="720"/>
      <c r="BO35" s="720"/>
      <c r="BP35" s="720"/>
      <c r="BQ35" s="720"/>
      <c r="BR35" s="720"/>
      <c r="BS35" s="720"/>
      <c r="BT35" s="720"/>
      <c r="BU35" s="720"/>
      <c r="BV35" s="720"/>
      <c r="BW35" s="720"/>
    </row>
    <row r="36" spans="1:75" ht="4.2" customHeight="1" x14ac:dyDescent="0.2">
      <c r="A36" s="1040"/>
      <c r="B36" s="1040"/>
      <c r="C36" s="1040"/>
      <c r="D36" s="1040"/>
      <c r="E36" s="1040"/>
      <c r="F36" s="1041"/>
      <c r="G36" s="1041"/>
      <c r="H36" s="1041"/>
      <c r="K36" s="1044"/>
      <c r="L36" s="1044"/>
      <c r="M36" s="1044"/>
      <c r="N36" s="1044"/>
      <c r="O36" s="36"/>
      <c r="P36" s="1034"/>
      <c r="Q36" s="1034"/>
      <c r="R36" s="1034"/>
      <c r="S36" s="1034"/>
      <c r="T36" s="1034"/>
      <c r="U36" s="1034"/>
      <c r="V36" s="1034"/>
      <c r="W36" s="1034"/>
      <c r="X36" s="1034"/>
      <c r="Y36" s="1034"/>
      <c r="Z36" s="1034"/>
      <c r="AA36" s="1035" t="e">
        <f>VLOOKUP(K34,選手リスト,5,FALSE)</f>
        <v>#N/A</v>
      </c>
      <c r="AB36" s="1035"/>
      <c r="AC36" s="1035"/>
      <c r="AD36" s="1035"/>
      <c r="AE36" s="1035"/>
      <c r="AF36" s="1035"/>
      <c r="AG36" s="1035"/>
      <c r="AH36" s="1035"/>
      <c r="AI36" s="1035"/>
      <c r="AJ36" s="1035"/>
      <c r="AK36" s="1036" t="e">
        <f>VLOOKUP(K34,選手リスト,10,FALSE)</f>
        <v>#N/A</v>
      </c>
      <c r="AL36" s="1036"/>
      <c r="AM36" s="1036"/>
      <c r="AN36" s="1036"/>
      <c r="AO36" s="1039"/>
      <c r="AP36" s="1039"/>
      <c r="AQ36" s="1039"/>
      <c r="AR36" s="1039"/>
      <c r="AS36" s="126"/>
      <c r="AT36" s="726"/>
      <c r="AU36" s="726"/>
      <c r="AV36" s="726"/>
      <c r="AW36" s="745"/>
      <c r="AX36" s="726"/>
      <c r="AY36" s="726"/>
      <c r="AZ36" s="726"/>
      <c r="BA36" s="726"/>
      <c r="BB36" s="733"/>
      <c r="BC36" s="726"/>
      <c r="BD36" s="726"/>
      <c r="BE36" s="726"/>
      <c r="BF36" s="726"/>
      <c r="BG36" s="733"/>
      <c r="BH36" s="726"/>
      <c r="BI36" s="726"/>
      <c r="BJ36" s="726"/>
      <c r="BK36" s="726"/>
      <c r="BL36" s="720"/>
      <c r="BM36" s="720"/>
      <c r="BN36" s="720"/>
      <c r="BO36" s="720"/>
      <c r="BP36" s="720"/>
      <c r="BQ36" s="720"/>
      <c r="BR36" s="720"/>
      <c r="BS36" s="720"/>
      <c r="BT36" s="720"/>
      <c r="BU36" s="720"/>
      <c r="BV36" s="720"/>
      <c r="BW36" s="720"/>
    </row>
    <row r="37" spans="1:75" ht="4.2" customHeight="1" x14ac:dyDescent="0.2">
      <c r="A37" s="1040"/>
      <c r="B37" s="1040"/>
      <c r="C37" s="1040"/>
      <c r="D37" s="1040"/>
      <c r="E37" s="1040"/>
      <c r="F37" s="1041"/>
      <c r="G37" s="1041"/>
      <c r="H37" s="1041"/>
      <c r="K37" s="1044"/>
      <c r="L37" s="1044"/>
      <c r="M37" s="1044"/>
      <c r="N37" s="1044"/>
      <c r="O37" s="198"/>
      <c r="P37" s="1034"/>
      <c r="Q37" s="1034"/>
      <c r="R37" s="1034"/>
      <c r="S37" s="1034"/>
      <c r="T37" s="1034"/>
      <c r="U37" s="1034"/>
      <c r="V37" s="1034"/>
      <c r="W37" s="1034"/>
      <c r="X37" s="1034"/>
      <c r="Y37" s="1034"/>
      <c r="Z37" s="1034"/>
      <c r="AA37" s="1035"/>
      <c r="AB37" s="1035"/>
      <c r="AC37" s="1035"/>
      <c r="AD37" s="1035"/>
      <c r="AE37" s="1035"/>
      <c r="AF37" s="1035"/>
      <c r="AG37" s="1035"/>
      <c r="AH37" s="1035"/>
      <c r="AI37" s="1035"/>
      <c r="AJ37" s="1035"/>
      <c r="AK37" s="1036"/>
      <c r="AL37" s="1036"/>
      <c r="AM37" s="1036"/>
      <c r="AN37" s="1036"/>
      <c r="AO37" s="1039"/>
      <c r="AP37" s="1039"/>
      <c r="AQ37" s="1039"/>
      <c r="AR37" s="1039"/>
      <c r="AS37" s="126"/>
      <c r="AT37" s="726"/>
      <c r="AU37" s="726"/>
      <c r="AV37" s="726"/>
      <c r="AW37" s="733"/>
      <c r="AX37" s="726"/>
      <c r="AY37" s="726"/>
      <c r="AZ37" s="726"/>
      <c r="BA37" s="726"/>
      <c r="BB37" s="733"/>
      <c r="BC37" s="726"/>
      <c r="BD37" s="726"/>
      <c r="BE37" s="726"/>
      <c r="BF37" s="726"/>
      <c r="BG37" s="733"/>
      <c r="BH37" s="726"/>
      <c r="BI37" s="726"/>
      <c r="BJ37" s="726"/>
      <c r="BK37" s="726"/>
      <c r="BL37" s="720"/>
      <c r="BM37" s="720"/>
      <c r="BN37" s="720"/>
      <c r="BO37" s="720"/>
      <c r="BP37" s="720"/>
      <c r="BQ37" s="720"/>
      <c r="BR37" s="720"/>
      <c r="BS37" s="720"/>
      <c r="BT37" s="720"/>
      <c r="BU37" s="720"/>
      <c r="BV37" s="720"/>
      <c r="BW37" s="720"/>
    </row>
    <row r="38" spans="1:75" ht="4.2" customHeight="1" x14ac:dyDescent="0.2">
      <c r="A38" s="1040"/>
      <c r="B38" s="1040"/>
      <c r="C38" s="1040"/>
      <c r="D38" s="1040"/>
      <c r="E38" s="1040"/>
      <c r="F38" s="1041"/>
      <c r="G38" s="1041"/>
      <c r="H38" s="1041"/>
      <c r="K38" s="36"/>
      <c r="L38" s="36"/>
      <c r="M38" s="36"/>
      <c r="N38" s="36"/>
      <c r="O38" s="36"/>
      <c r="P38" s="1034"/>
      <c r="Q38" s="1034"/>
      <c r="R38" s="1034"/>
      <c r="S38" s="1034"/>
      <c r="T38" s="1034"/>
      <c r="U38" s="1034"/>
      <c r="V38" s="1034"/>
      <c r="W38" s="1034"/>
      <c r="X38" s="1034"/>
      <c r="Y38" s="1034"/>
      <c r="Z38" s="1034"/>
      <c r="AA38" s="1035"/>
      <c r="AB38" s="1035"/>
      <c r="AC38" s="1035"/>
      <c r="AD38" s="1035"/>
      <c r="AE38" s="1035"/>
      <c r="AF38" s="1035"/>
      <c r="AG38" s="1035"/>
      <c r="AH38" s="1035"/>
      <c r="AI38" s="1035"/>
      <c r="AJ38" s="1035"/>
      <c r="AK38" s="1036"/>
      <c r="AL38" s="1036"/>
      <c r="AM38" s="1036"/>
      <c r="AN38" s="1036"/>
      <c r="AO38" s="1039"/>
      <c r="AP38" s="1039"/>
      <c r="AQ38" s="1039"/>
      <c r="AR38" s="1039"/>
      <c r="AS38" s="126"/>
      <c r="AT38" s="726"/>
      <c r="AU38" s="726"/>
      <c r="AV38" s="726"/>
      <c r="AW38" s="733"/>
      <c r="AX38" s="726"/>
      <c r="AY38" s="726"/>
      <c r="AZ38" s="726"/>
      <c r="BA38" s="726"/>
      <c r="BB38" s="733"/>
      <c r="BC38" s="726"/>
      <c r="BD38" s="726"/>
      <c r="BE38" s="726"/>
      <c r="BF38" s="726"/>
      <c r="BG38" s="733"/>
      <c r="BH38" s="726"/>
      <c r="BI38" s="726"/>
      <c r="BJ38" s="726"/>
      <c r="BK38" s="726"/>
      <c r="BL38" s="720"/>
      <c r="BM38" s="720"/>
      <c r="BN38" s="720"/>
      <c r="BO38" s="720"/>
      <c r="BP38" s="720"/>
      <c r="BQ38" s="720"/>
      <c r="BR38" s="720"/>
      <c r="BS38" s="720"/>
      <c r="BT38" s="720"/>
      <c r="BU38" s="720"/>
      <c r="BV38" s="720"/>
      <c r="BW38" s="720"/>
    </row>
    <row r="39" spans="1:75" ht="4.2" customHeight="1" x14ac:dyDescent="0.2">
      <c r="A39" s="1040"/>
      <c r="B39" s="1040"/>
      <c r="C39" s="1040"/>
      <c r="D39" s="1040"/>
      <c r="E39" s="1040"/>
      <c r="F39" s="1041"/>
      <c r="G39" s="1041"/>
      <c r="H39" s="1041"/>
      <c r="AS39" s="126"/>
      <c r="AT39" s="726"/>
      <c r="AU39" s="726"/>
      <c r="AV39" s="726"/>
      <c r="AW39" s="733"/>
      <c r="AX39" s="726"/>
      <c r="AY39" s="726"/>
      <c r="AZ39" s="726"/>
      <c r="BA39" s="726"/>
      <c r="BB39" s="733"/>
      <c r="BC39" s="726"/>
      <c r="BD39" s="726"/>
      <c r="BE39" s="726"/>
      <c r="BF39" s="726"/>
      <c r="BG39" s="733"/>
      <c r="BH39" s="726"/>
      <c r="BI39" s="726"/>
      <c r="BJ39" s="726"/>
      <c r="BK39" s="726"/>
      <c r="BL39" s="720"/>
      <c r="BM39" s="720"/>
      <c r="BN39" s="720"/>
      <c r="BO39" s="720"/>
      <c r="BP39" s="720"/>
      <c r="BQ39" s="720"/>
      <c r="BR39" s="720"/>
      <c r="BS39" s="720"/>
      <c r="BT39" s="720"/>
      <c r="BU39" s="720"/>
      <c r="BV39" s="720"/>
      <c r="BW39" s="720"/>
    </row>
    <row r="40" spans="1:75" ht="4.2" customHeight="1" x14ac:dyDescent="0.2">
      <c r="A40" s="1040"/>
      <c r="B40" s="1040"/>
      <c r="C40" s="1040"/>
      <c r="D40" s="1040"/>
      <c r="E40" s="1040"/>
      <c r="F40" s="1041"/>
      <c r="G40" s="1041"/>
      <c r="H40" s="1041"/>
      <c r="AS40" s="126"/>
      <c r="AT40" s="1065">
        <v>64</v>
      </c>
      <c r="AU40" s="1065"/>
      <c r="AV40" s="1065"/>
      <c r="AW40" s="1066"/>
      <c r="AX40" s="726"/>
      <c r="AY40" s="726"/>
      <c r="AZ40" s="726"/>
      <c r="BA40" s="726"/>
      <c r="BB40" s="733"/>
      <c r="BC40" s="726"/>
      <c r="BD40" s="726"/>
      <c r="BE40" s="726"/>
      <c r="BF40" s="726"/>
      <c r="BG40" s="733"/>
      <c r="BH40" s="726"/>
      <c r="BI40" s="726"/>
      <c r="BJ40" s="726"/>
      <c r="BK40" s="726"/>
      <c r="BL40" s="720"/>
      <c r="BM40" s="720"/>
      <c r="BN40" s="720"/>
      <c r="BO40" s="720"/>
      <c r="BP40" s="720"/>
      <c r="BQ40" s="720"/>
      <c r="BR40" s="720"/>
      <c r="BS40" s="720"/>
      <c r="BT40" s="720"/>
      <c r="BU40" s="720"/>
      <c r="BV40" s="720"/>
      <c r="BW40" s="720"/>
    </row>
    <row r="41" spans="1:75" ht="4.2" customHeight="1" x14ac:dyDescent="0.2">
      <c r="A41" s="1040"/>
      <c r="B41" s="1040"/>
      <c r="C41" s="1040"/>
      <c r="D41" s="1040"/>
      <c r="E41" s="1040"/>
      <c r="F41" s="1041"/>
      <c r="G41" s="1041"/>
      <c r="H41" s="1041"/>
      <c r="AS41" s="126"/>
      <c r="AT41" s="1065"/>
      <c r="AU41" s="1065"/>
      <c r="AV41" s="1065"/>
      <c r="AW41" s="1066"/>
      <c r="AX41" s="737"/>
      <c r="AY41" s="724"/>
      <c r="AZ41" s="724"/>
      <c r="BA41" s="724"/>
      <c r="BB41" s="739"/>
      <c r="BC41" s="726"/>
      <c r="BD41" s="726"/>
      <c r="BE41" s="726"/>
      <c r="BF41" s="726"/>
      <c r="BG41" s="733"/>
      <c r="BH41" s="726"/>
      <c r="BI41" s="726"/>
      <c r="BJ41" s="726"/>
      <c r="BK41" s="726"/>
      <c r="BL41" s="720"/>
      <c r="BM41" s="720"/>
      <c r="BN41" s="720"/>
      <c r="BO41" s="720"/>
      <c r="BP41" s="720"/>
      <c r="BQ41" s="720"/>
      <c r="BR41" s="720"/>
      <c r="BS41" s="720"/>
      <c r="BT41" s="720"/>
      <c r="BU41" s="720"/>
      <c r="BV41" s="720"/>
      <c r="BW41" s="720"/>
    </row>
    <row r="42" spans="1:75" ht="4.2" customHeight="1" x14ac:dyDescent="0.2">
      <c r="A42" s="1040"/>
      <c r="B42" s="1040"/>
      <c r="C42" s="1040"/>
      <c r="D42" s="1040"/>
      <c r="E42" s="1040"/>
      <c r="F42" s="1041"/>
      <c r="G42" s="1041"/>
      <c r="H42" s="1041"/>
      <c r="AS42" s="126"/>
      <c r="AT42" s="1065"/>
      <c r="AU42" s="1065"/>
      <c r="AV42" s="1065"/>
      <c r="AW42" s="1066"/>
      <c r="AX42" s="726"/>
      <c r="AY42" s="726"/>
      <c r="AZ42" s="726"/>
      <c r="BA42" s="726"/>
      <c r="BB42" s="726"/>
      <c r="BC42" s="726"/>
      <c r="BD42" s="726"/>
      <c r="BE42" s="726"/>
      <c r="BF42" s="726"/>
      <c r="BG42" s="733"/>
      <c r="BH42" s="726"/>
      <c r="BI42" s="726"/>
      <c r="BJ42" s="726"/>
      <c r="BK42" s="726"/>
      <c r="BL42" s="720"/>
      <c r="BM42" s="720"/>
      <c r="BN42" s="720"/>
      <c r="BO42" s="720"/>
      <c r="BP42" s="720"/>
      <c r="BQ42" s="720"/>
      <c r="BR42" s="720"/>
      <c r="BS42" s="720"/>
      <c r="BT42" s="720"/>
      <c r="BU42" s="720"/>
      <c r="BV42" s="720"/>
      <c r="BW42" s="720"/>
    </row>
    <row r="43" spans="1:75" ht="4.2" customHeight="1" x14ac:dyDescent="0.2">
      <c r="A43" s="1040"/>
      <c r="B43" s="1040"/>
      <c r="C43" s="1040"/>
      <c r="D43" s="1040"/>
      <c r="E43" s="1040"/>
      <c r="F43" s="1041"/>
      <c r="G43" s="1041"/>
      <c r="H43" s="1041"/>
      <c r="AS43" s="126"/>
      <c r="AT43" s="1065"/>
      <c r="AU43" s="1065"/>
      <c r="AV43" s="1065"/>
      <c r="AW43" s="1066"/>
      <c r="AX43" s="726"/>
      <c r="AY43" s="726"/>
      <c r="AZ43" s="726"/>
      <c r="BA43" s="726"/>
      <c r="BB43" s="726"/>
      <c r="BC43" s="726"/>
      <c r="BD43" s="726"/>
      <c r="BE43" s="726"/>
      <c r="BF43" s="726"/>
      <c r="BG43" s="733"/>
      <c r="BH43" s="726"/>
      <c r="BI43" s="726"/>
      <c r="BJ43" s="726"/>
      <c r="BK43" s="726"/>
      <c r="BL43" s="720"/>
      <c r="BM43" s="720"/>
      <c r="BN43" s="720"/>
      <c r="BO43" s="720"/>
      <c r="BP43" s="720"/>
      <c r="BQ43" s="720"/>
      <c r="BR43" s="720"/>
      <c r="BS43" s="720"/>
      <c r="BT43" s="720"/>
      <c r="BU43" s="720"/>
      <c r="BV43" s="720"/>
      <c r="BW43" s="720"/>
    </row>
    <row r="44" spans="1:75" ht="4.2" customHeight="1" x14ac:dyDescent="0.2">
      <c r="A44" s="1040"/>
      <c r="B44" s="1040"/>
      <c r="C44" s="1040"/>
      <c r="D44" s="1040"/>
      <c r="E44" s="1040"/>
      <c r="F44" s="1041"/>
      <c r="G44" s="1041"/>
      <c r="H44" s="1041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S44" s="126"/>
      <c r="AT44" s="726"/>
      <c r="AU44" s="726"/>
      <c r="AV44" s="726"/>
      <c r="AW44" s="733"/>
      <c r="AX44" s="726"/>
      <c r="AY44" s="726"/>
      <c r="AZ44" s="726"/>
      <c r="BA44" s="726"/>
      <c r="BB44" s="726"/>
      <c r="BC44" s="726"/>
      <c r="BD44" s="726"/>
      <c r="BE44" s="726"/>
      <c r="BF44" s="726"/>
      <c r="BG44" s="733"/>
      <c r="BH44" s="726"/>
      <c r="BI44" s="726"/>
      <c r="BJ44" s="726"/>
      <c r="BK44" s="726"/>
      <c r="BL44" s="720"/>
      <c r="BM44" s="720"/>
      <c r="BN44" s="720"/>
      <c r="BO44" s="720"/>
      <c r="BP44" s="720"/>
      <c r="BQ44" s="720"/>
      <c r="BR44" s="720"/>
      <c r="BS44" s="720"/>
      <c r="BT44" s="720"/>
      <c r="BU44" s="720"/>
      <c r="BV44" s="720"/>
      <c r="BW44" s="720"/>
    </row>
    <row r="45" spans="1:75" ht="4.2" customHeight="1" x14ac:dyDescent="0.2">
      <c r="A45" s="1040"/>
      <c r="B45" s="1040"/>
      <c r="C45" s="1040"/>
      <c r="D45" s="1040"/>
      <c r="E45" s="1040"/>
      <c r="F45" s="1041"/>
      <c r="G45" s="1041"/>
      <c r="H45" s="1041"/>
      <c r="K45" s="312"/>
      <c r="L45" s="312"/>
      <c r="M45" s="312"/>
      <c r="N45" s="312"/>
      <c r="O45" s="198"/>
      <c r="P45" s="1037" t="e">
        <f>VLOOKUP(K46,選手リスト,3,FALSE)</f>
        <v>#N/A</v>
      </c>
      <c r="Q45" s="1037"/>
      <c r="R45" s="1037"/>
      <c r="S45" s="1037"/>
      <c r="T45" s="1037"/>
      <c r="U45" s="1037"/>
      <c r="V45" s="1037"/>
      <c r="W45" s="1037"/>
      <c r="X45" s="1037"/>
      <c r="Y45" s="1037"/>
      <c r="Z45" s="1037"/>
      <c r="AA45" s="1035" t="e">
        <f>VLOOKUP(K46,選手リスト,4,FALSE)</f>
        <v>#N/A</v>
      </c>
      <c r="AB45" s="1035"/>
      <c r="AC45" s="1035"/>
      <c r="AD45" s="1035"/>
      <c r="AE45" s="1035"/>
      <c r="AF45" s="1035"/>
      <c r="AG45" s="1035"/>
      <c r="AH45" s="1035"/>
      <c r="AI45" s="1035"/>
      <c r="AJ45" s="1035"/>
      <c r="AK45" s="1038" t="e">
        <f>VLOOKUP(K46,選手リスト,9,FALSE)</f>
        <v>#N/A</v>
      </c>
      <c r="AL45" s="1038"/>
      <c r="AM45" s="1038"/>
      <c r="AN45" s="1038"/>
      <c r="AO45" s="1039" t="e">
        <f>VLOOKUP(K46,選手リスト,6,FALSE)</f>
        <v>#N/A</v>
      </c>
      <c r="AP45" s="1039"/>
      <c r="AQ45" s="1039"/>
      <c r="AR45" s="1039"/>
      <c r="AS45" s="126"/>
      <c r="AT45" s="726"/>
      <c r="AU45" s="726"/>
      <c r="AV45" s="726"/>
      <c r="AW45" s="733"/>
      <c r="AX45" s="726"/>
      <c r="AY45" s="726"/>
      <c r="AZ45" s="726"/>
      <c r="BA45" s="726"/>
      <c r="BB45" s="726"/>
      <c r="BC45" s="726"/>
      <c r="BD45" s="726"/>
      <c r="BE45" s="726"/>
      <c r="BF45" s="726"/>
      <c r="BG45" s="733"/>
      <c r="BH45" s="726"/>
      <c r="BI45" s="726"/>
      <c r="BJ45" s="726"/>
      <c r="BK45" s="726"/>
      <c r="BL45" s="720"/>
      <c r="BM45" s="720"/>
      <c r="BN45" s="720"/>
      <c r="BO45" s="720"/>
      <c r="BP45" s="720"/>
      <c r="BQ45" s="720"/>
      <c r="BR45" s="720"/>
      <c r="BS45" s="720"/>
      <c r="BT45" s="720"/>
      <c r="BU45" s="720"/>
      <c r="BV45" s="720"/>
      <c r="BW45" s="720"/>
    </row>
    <row r="46" spans="1:75" ht="4.2" customHeight="1" x14ac:dyDescent="0.2">
      <c r="A46" s="1040"/>
      <c r="B46" s="1040"/>
      <c r="C46" s="1040"/>
      <c r="D46" s="1040"/>
      <c r="E46" s="1040"/>
      <c r="F46" s="1041"/>
      <c r="G46" s="1041"/>
      <c r="H46" s="1041"/>
      <c r="K46" s="1044">
        <v>161</v>
      </c>
      <c r="L46" s="1044"/>
      <c r="M46" s="1044"/>
      <c r="N46" s="1044"/>
      <c r="O46" s="36"/>
      <c r="P46" s="1037"/>
      <c r="Q46" s="1037"/>
      <c r="R46" s="1037"/>
      <c r="S46" s="1037"/>
      <c r="T46" s="1037"/>
      <c r="U46" s="1037"/>
      <c r="V46" s="1037"/>
      <c r="W46" s="1037"/>
      <c r="X46" s="1037"/>
      <c r="Y46" s="1037"/>
      <c r="Z46" s="1037"/>
      <c r="AA46" s="1035"/>
      <c r="AB46" s="1035"/>
      <c r="AC46" s="1035"/>
      <c r="AD46" s="1035"/>
      <c r="AE46" s="1035"/>
      <c r="AF46" s="1035"/>
      <c r="AG46" s="1035"/>
      <c r="AH46" s="1035"/>
      <c r="AI46" s="1035"/>
      <c r="AJ46" s="1035"/>
      <c r="AK46" s="1038"/>
      <c r="AL46" s="1038"/>
      <c r="AM46" s="1038"/>
      <c r="AN46" s="1038"/>
      <c r="AO46" s="1039"/>
      <c r="AP46" s="1039"/>
      <c r="AQ46" s="1039"/>
      <c r="AR46" s="1039"/>
      <c r="AS46" s="126"/>
      <c r="AT46" s="726"/>
      <c r="AU46" s="726"/>
      <c r="AV46" s="726"/>
      <c r="AW46" s="733"/>
      <c r="AX46" s="726"/>
      <c r="AY46" s="726"/>
      <c r="AZ46" s="726"/>
      <c r="BA46" s="726"/>
      <c r="BB46" s="726"/>
      <c r="BC46" s="726"/>
      <c r="BD46" s="726"/>
      <c r="BE46" s="726"/>
      <c r="BF46" s="726"/>
      <c r="BG46" s="733"/>
      <c r="BH46" s="726"/>
      <c r="BI46" s="726"/>
      <c r="BJ46" s="726"/>
      <c r="BK46" s="726"/>
      <c r="BL46" s="720"/>
      <c r="BM46" s="720"/>
      <c r="BN46" s="720"/>
      <c r="BO46" s="720"/>
      <c r="BP46" s="720"/>
      <c r="BQ46" s="720"/>
      <c r="BR46" s="720"/>
      <c r="BS46" s="720"/>
      <c r="BT46" s="720"/>
      <c r="BU46" s="720"/>
      <c r="BV46" s="720"/>
      <c r="BW46" s="720"/>
    </row>
    <row r="47" spans="1:75" ht="4.2" customHeight="1" x14ac:dyDescent="0.2">
      <c r="A47" s="1040"/>
      <c r="B47" s="1040"/>
      <c r="C47" s="1040"/>
      <c r="D47" s="1040"/>
      <c r="E47" s="1040"/>
      <c r="F47" s="1041"/>
      <c r="G47" s="1041"/>
      <c r="H47" s="1041"/>
      <c r="K47" s="1044"/>
      <c r="L47" s="1044"/>
      <c r="M47" s="1044"/>
      <c r="N47" s="1044"/>
      <c r="O47" s="36"/>
      <c r="P47" s="1034" t="e">
        <f>VLOOKUP(K46,選手リスト,2,FALSE)</f>
        <v>#N/A</v>
      </c>
      <c r="Q47" s="1034"/>
      <c r="R47" s="1034"/>
      <c r="S47" s="1034"/>
      <c r="T47" s="1034"/>
      <c r="U47" s="1034"/>
      <c r="V47" s="1034"/>
      <c r="W47" s="1034"/>
      <c r="X47" s="1034"/>
      <c r="Y47" s="1034"/>
      <c r="Z47" s="1034"/>
      <c r="AA47" s="1035"/>
      <c r="AB47" s="1035"/>
      <c r="AC47" s="1035"/>
      <c r="AD47" s="1035"/>
      <c r="AE47" s="1035"/>
      <c r="AF47" s="1035"/>
      <c r="AG47" s="1035"/>
      <c r="AH47" s="1035"/>
      <c r="AI47" s="1035"/>
      <c r="AJ47" s="1035"/>
      <c r="AK47" s="1038"/>
      <c r="AL47" s="1038"/>
      <c r="AM47" s="1038"/>
      <c r="AN47" s="1038"/>
      <c r="AO47" s="1039"/>
      <c r="AP47" s="1039"/>
      <c r="AQ47" s="1039"/>
      <c r="AR47" s="1039"/>
      <c r="AS47" s="128"/>
      <c r="AT47" s="724"/>
      <c r="AU47" s="724"/>
      <c r="AV47" s="724"/>
      <c r="AW47" s="739"/>
      <c r="AX47" s="726"/>
      <c r="AY47" s="726"/>
      <c r="AZ47" s="726"/>
      <c r="BA47" s="726"/>
      <c r="BB47" s="726"/>
      <c r="BC47" s="726"/>
      <c r="BD47" s="726"/>
      <c r="BE47" s="726"/>
      <c r="BF47" s="726"/>
      <c r="BG47" s="733"/>
      <c r="BH47" s="726"/>
      <c r="BI47" s="726"/>
      <c r="BJ47" s="726"/>
      <c r="BK47" s="726"/>
      <c r="BL47" s="720"/>
      <c r="BM47" s="720"/>
      <c r="BN47" s="720"/>
      <c r="BO47" s="720"/>
      <c r="BP47" s="720"/>
      <c r="BQ47" s="720"/>
      <c r="BR47" s="720"/>
      <c r="BS47" s="720"/>
      <c r="BT47" s="720"/>
      <c r="BU47" s="720"/>
      <c r="BV47" s="720"/>
      <c r="BW47" s="720"/>
    </row>
    <row r="48" spans="1:75" ht="4.2" customHeight="1" x14ac:dyDescent="0.2">
      <c r="A48" s="1040"/>
      <c r="B48" s="1040"/>
      <c r="C48" s="1040"/>
      <c r="D48" s="1040"/>
      <c r="E48" s="1040"/>
      <c r="F48" s="1041"/>
      <c r="G48" s="1041"/>
      <c r="H48" s="1041"/>
      <c r="K48" s="1044"/>
      <c r="L48" s="1044"/>
      <c r="M48" s="1044"/>
      <c r="N48" s="1044"/>
      <c r="O48" s="36"/>
      <c r="P48" s="1034"/>
      <c r="Q48" s="1034"/>
      <c r="R48" s="1034"/>
      <c r="S48" s="1034"/>
      <c r="T48" s="1034"/>
      <c r="U48" s="1034"/>
      <c r="V48" s="1034"/>
      <c r="W48" s="1034"/>
      <c r="X48" s="1034"/>
      <c r="Y48" s="1034"/>
      <c r="Z48" s="1034"/>
      <c r="AA48" s="1035" t="e">
        <f>VLOOKUP(K46,選手リスト,5,FALSE)</f>
        <v>#N/A</v>
      </c>
      <c r="AB48" s="1035"/>
      <c r="AC48" s="1035"/>
      <c r="AD48" s="1035"/>
      <c r="AE48" s="1035"/>
      <c r="AF48" s="1035"/>
      <c r="AG48" s="1035"/>
      <c r="AH48" s="1035"/>
      <c r="AI48" s="1035"/>
      <c r="AJ48" s="1035"/>
      <c r="AK48" s="1036" t="e">
        <f>VLOOKUP(K46,選手リスト,10,FALSE)</f>
        <v>#N/A</v>
      </c>
      <c r="AL48" s="1036"/>
      <c r="AM48" s="1036"/>
      <c r="AN48" s="1036"/>
      <c r="AO48" s="1039"/>
      <c r="AP48" s="1039"/>
      <c r="AQ48" s="1039"/>
      <c r="AR48" s="1039"/>
      <c r="AS48" s="126"/>
      <c r="AT48" s="726"/>
      <c r="AU48" s="726"/>
      <c r="AV48" s="726"/>
      <c r="AW48" s="726"/>
      <c r="AX48" s="726"/>
      <c r="AY48" s="726"/>
      <c r="AZ48" s="726"/>
      <c r="BA48" s="726"/>
      <c r="BB48" s="726"/>
      <c r="BC48" s="726"/>
      <c r="BD48" s="1065">
        <v>92</v>
      </c>
      <c r="BE48" s="1065"/>
      <c r="BF48" s="1065"/>
      <c r="BG48" s="1066"/>
      <c r="BH48" s="726"/>
      <c r="BI48" s="726"/>
      <c r="BJ48" s="726"/>
      <c r="BK48" s="726"/>
      <c r="BL48" s="720"/>
      <c r="BM48" s="720"/>
      <c r="BN48" s="720"/>
      <c r="BO48" s="720"/>
      <c r="BP48" s="720"/>
      <c r="BQ48" s="720"/>
      <c r="BR48" s="720"/>
      <c r="BS48" s="720"/>
      <c r="BT48" s="720"/>
      <c r="BU48" s="720"/>
      <c r="BV48" s="720"/>
      <c r="BW48" s="720"/>
    </row>
    <row r="49" spans="1:75" ht="4.2" customHeight="1" x14ac:dyDescent="0.2">
      <c r="A49" s="1040"/>
      <c r="B49" s="1040"/>
      <c r="C49" s="1040"/>
      <c r="D49" s="1040"/>
      <c r="E49" s="1040"/>
      <c r="F49" s="1041"/>
      <c r="G49" s="1041"/>
      <c r="H49" s="1041"/>
      <c r="K49" s="1044"/>
      <c r="L49" s="1044"/>
      <c r="M49" s="1044"/>
      <c r="N49" s="1044"/>
      <c r="O49" s="198"/>
      <c r="P49" s="1034"/>
      <c r="Q49" s="1034"/>
      <c r="R49" s="1034"/>
      <c r="S49" s="1034"/>
      <c r="T49" s="1034"/>
      <c r="U49" s="1034"/>
      <c r="V49" s="1034"/>
      <c r="W49" s="1034"/>
      <c r="X49" s="1034"/>
      <c r="Y49" s="1034"/>
      <c r="Z49" s="1034"/>
      <c r="AA49" s="1035"/>
      <c r="AB49" s="1035"/>
      <c r="AC49" s="1035"/>
      <c r="AD49" s="1035"/>
      <c r="AE49" s="1035"/>
      <c r="AF49" s="1035"/>
      <c r="AG49" s="1035"/>
      <c r="AH49" s="1035"/>
      <c r="AI49" s="1035"/>
      <c r="AJ49" s="1035"/>
      <c r="AK49" s="1036"/>
      <c r="AL49" s="1036"/>
      <c r="AM49" s="1036"/>
      <c r="AN49" s="1036"/>
      <c r="AO49" s="1039"/>
      <c r="AP49" s="1039"/>
      <c r="AQ49" s="1039"/>
      <c r="AR49" s="1039"/>
      <c r="AS49" s="126"/>
      <c r="AT49" s="726"/>
      <c r="AU49" s="726"/>
      <c r="AV49" s="726"/>
      <c r="AW49" s="726"/>
      <c r="AX49" s="726"/>
      <c r="AY49" s="726"/>
      <c r="AZ49" s="726"/>
      <c r="BA49" s="726"/>
      <c r="BB49" s="726"/>
      <c r="BC49" s="726"/>
      <c r="BD49" s="1065"/>
      <c r="BE49" s="1065"/>
      <c r="BF49" s="1065"/>
      <c r="BG49" s="1066"/>
      <c r="BH49" s="737"/>
      <c r="BI49" s="724"/>
      <c r="BJ49" s="724"/>
      <c r="BK49" s="724"/>
      <c r="BL49" s="724"/>
      <c r="BM49" s="720"/>
      <c r="BN49" s="720"/>
      <c r="BO49" s="720"/>
      <c r="BP49" s="720"/>
      <c r="BQ49" s="720"/>
      <c r="BR49" s="720"/>
      <c r="BS49" s="720"/>
      <c r="BT49" s="720"/>
      <c r="BU49" s="720"/>
      <c r="BV49" s="720"/>
      <c r="BW49" s="720"/>
    </row>
    <row r="50" spans="1:75" ht="4.2" customHeight="1" x14ac:dyDescent="0.2">
      <c r="A50" s="1040"/>
      <c r="B50" s="1040"/>
      <c r="C50" s="1040"/>
      <c r="D50" s="1040"/>
      <c r="E50" s="1040"/>
      <c r="F50" s="1041"/>
      <c r="G50" s="1041"/>
      <c r="H50" s="1041"/>
      <c r="K50" s="36"/>
      <c r="L50" s="36"/>
      <c r="M50" s="36"/>
      <c r="N50" s="36"/>
      <c r="O50" s="36"/>
      <c r="P50" s="1034"/>
      <c r="Q50" s="1034"/>
      <c r="R50" s="1034"/>
      <c r="S50" s="1034"/>
      <c r="T50" s="1034"/>
      <c r="U50" s="1034"/>
      <c r="V50" s="1034"/>
      <c r="W50" s="1034"/>
      <c r="X50" s="1034"/>
      <c r="Y50" s="1034"/>
      <c r="Z50" s="1034"/>
      <c r="AA50" s="1035"/>
      <c r="AB50" s="1035"/>
      <c r="AC50" s="1035"/>
      <c r="AD50" s="1035"/>
      <c r="AE50" s="1035"/>
      <c r="AF50" s="1035"/>
      <c r="AG50" s="1035"/>
      <c r="AH50" s="1035"/>
      <c r="AI50" s="1035"/>
      <c r="AJ50" s="1035"/>
      <c r="AK50" s="1036"/>
      <c r="AL50" s="1036"/>
      <c r="AM50" s="1036"/>
      <c r="AN50" s="1036"/>
      <c r="AO50" s="1039"/>
      <c r="AP50" s="1039"/>
      <c r="AQ50" s="1039"/>
      <c r="AR50" s="1039"/>
      <c r="AS50" s="126"/>
      <c r="AT50" s="726"/>
      <c r="AU50" s="726"/>
      <c r="AV50" s="726"/>
      <c r="AW50" s="726"/>
      <c r="AX50" s="726"/>
      <c r="AY50" s="726"/>
      <c r="AZ50" s="726"/>
      <c r="BA50" s="726"/>
      <c r="BB50" s="726"/>
      <c r="BC50" s="726"/>
      <c r="BD50" s="1065"/>
      <c r="BE50" s="1065"/>
      <c r="BF50" s="1065"/>
      <c r="BG50" s="1066"/>
      <c r="BH50" s="726"/>
      <c r="BI50" s="726"/>
      <c r="BJ50" s="726"/>
      <c r="BK50" s="726"/>
      <c r="BL50" s="745"/>
      <c r="BM50" s="720"/>
      <c r="BN50" s="720"/>
      <c r="BO50" s="720"/>
      <c r="BP50" s="720"/>
      <c r="BQ50" s="720"/>
      <c r="BR50" s="720"/>
      <c r="BS50" s="720"/>
      <c r="BT50" s="720"/>
      <c r="BU50" s="720"/>
      <c r="BV50" s="720"/>
      <c r="BW50" s="720"/>
    </row>
    <row r="51" spans="1:75" ht="4.2" customHeight="1" x14ac:dyDescent="0.2">
      <c r="A51" s="1040"/>
      <c r="B51" s="1040"/>
      <c r="C51" s="1040"/>
      <c r="D51" s="1040"/>
      <c r="E51" s="1040"/>
      <c r="F51" s="1041"/>
      <c r="G51" s="1041"/>
      <c r="H51" s="1041"/>
      <c r="AS51" s="126"/>
      <c r="AT51" s="726"/>
      <c r="AU51" s="726"/>
      <c r="AV51" s="726"/>
      <c r="AW51" s="726"/>
      <c r="AX51" s="726"/>
      <c r="AY51" s="726"/>
      <c r="AZ51" s="726"/>
      <c r="BA51" s="726"/>
      <c r="BB51" s="726"/>
      <c r="BC51" s="726"/>
      <c r="BD51" s="1065"/>
      <c r="BE51" s="1065"/>
      <c r="BF51" s="1065"/>
      <c r="BG51" s="1066"/>
      <c r="BH51" s="726"/>
      <c r="BI51" s="726"/>
      <c r="BJ51" s="726"/>
      <c r="BK51" s="726"/>
      <c r="BL51" s="733"/>
      <c r="BM51" s="720"/>
      <c r="BN51" s="720"/>
      <c r="BO51" s="720"/>
      <c r="BP51" s="720"/>
      <c r="BQ51" s="720"/>
      <c r="BR51" s="720"/>
      <c r="BS51" s="720"/>
      <c r="BT51" s="720"/>
      <c r="BU51" s="720"/>
      <c r="BV51" s="720"/>
      <c r="BW51" s="720"/>
    </row>
    <row r="52" spans="1:75" ht="4.2" customHeight="1" x14ac:dyDescent="0.2">
      <c r="A52" s="1040"/>
      <c r="B52" s="1040"/>
      <c r="C52" s="1040"/>
      <c r="D52" s="1040"/>
      <c r="E52" s="1040"/>
      <c r="F52" s="1041"/>
      <c r="G52" s="1041"/>
      <c r="H52" s="1041"/>
      <c r="AS52" s="126"/>
      <c r="AT52" s="726"/>
      <c r="AU52" s="726"/>
      <c r="AV52" s="726"/>
      <c r="AW52" s="726"/>
      <c r="AX52" s="726"/>
      <c r="AY52" s="726"/>
      <c r="AZ52" s="726"/>
      <c r="BA52" s="726"/>
      <c r="BB52" s="726"/>
      <c r="BC52" s="726"/>
      <c r="BD52" s="726"/>
      <c r="BE52" s="726"/>
      <c r="BF52" s="726"/>
      <c r="BG52" s="733"/>
      <c r="BH52" s="726"/>
      <c r="BI52" s="726"/>
      <c r="BJ52" s="726"/>
      <c r="BK52" s="726"/>
      <c r="BL52" s="733"/>
      <c r="BM52" s="720"/>
      <c r="BN52" s="720"/>
      <c r="BO52" s="720"/>
      <c r="BP52" s="720"/>
      <c r="BQ52" s="720"/>
      <c r="BR52" s="720"/>
      <c r="BS52" s="720"/>
      <c r="BT52" s="720"/>
      <c r="BU52" s="720"/>
      <c r="BV52" s="720"/>
      <c r="BW52" s="720"/>
    </row>
    <row r="53" spans="1:75" ht="4.2" customHeight="1" x14ac:dyDescent="0.2">
      <c r="A53" s="1040"/>
      <c r="B53" s="1040"/>
      <c r="C53" s="1040"/>
      <c r="D53" s="1040"/>
      <c r="E53" s="1040"/>
      <c r="F53" s="1041"/>
      <c r="G53" s="1041"/>
      <c r="H53" s="1041"/>
      <c r="AS53" s="126"/>
      <c r="AT53" s="726"/>
      <c r="AU53" s="726"/>
      <c r="AV53" s="726"/>
      <c r="AW53" s="726"/>
      <c r="AX53" s="726"/>
      <c r="AY53" s="726"/>
      <c r="AZ53" s="726"/>
      <c r="BA53" s="726"/>
      <c r="BB53" s="726"/>
      <c r="BC53" s="726"/>
      <c r="BD53" s="726"/>
      <c r="BE53" s="726"/>
      <c r="BF53" s="726"/>
      <c r="BG53" s="733"/>
      <c r="BH53" s="726"/>
      <c r="BI53" s="726"/>
      <c r="BJ53" s="726"/>
      <c r="BK53" s="726"/>
      <c r="BL53" s="733"/>
      <c r="BM53" s="720"/>
      <c r="BN53" s="720"/>
      <c r="BO53" s="720"/>
      <c r="BP53" s="720"/>
      <c r="BQ53" s="720"/>
      <c r="BR53" s="720"/>
      <c r="BS53" s="720"/>
      <c r="BT53" s="720"/>
      <c r="BU53" s="720"/>
      <c r="BV53" s="720"/>
      <c r="BW53" s="720"/>
    </row>
    <row r="54" spans="1:75" ht="4.2" customHeight="1" x14ac:dyDescent="0.2">
      <c r="A54" s="1040"/>
      <c r="B54" s="1040"/>
      <c r="C54" s="1040"/>
      <c r="D54" s="1040"/>
      <c r="E54" s="1040"/>
      <c r="F54" s="1041"/>
      <c r="G54" s="1041"/>
      <c r="H54" s="1041"/>
      <c r="AS54" s="126"/>
      <c r="AT54" s="726"/>
      <c r="AU54" s="726"/>
      <c r="AV54" s="726"/>
      <c r="AW54" s="726"/>
      <c r="AX54" s="726"/>
      <c r="AY54" s="726"/>
      <c r="AZ54" s="726"/>
      <c r="BA54" s="726"/>
      <c r="BB54" s="726"/>
      <c r="BC54" s="726"/>
      <c r="BD54" s="726"/>
      <c r="BE54" s="726"/>
      <c r="BF54" s="726"/>
      <c r="BG54" s="733"/>
      <c r="BH54" s="726"/>
      <c r="BI54" s="726"/>
      <c r="BJ54" s="726"/>
      <c r="BK54" s="726"/>
      <c r="BL54" s="733"/>
      <c r="BM54" s="720"/>
      <c r="BN54" s="720"/>
      <c r="BO54" s="720"/>
      <c r="BP54" s="720"/>
      <c r="BQ54" s="720"/>
      <c r="BR54" s="720"/>
      <c r="BS54" s="720"/>
      <c r="BT54" s="720"/>
      <c r="BU54" s="720"/>
      <c r="BV54" s="720"/>
      <c r="BW54" s="720"/>
    </row>
    <row r="55" spans="1:75" ht="4.2" customHeight="1" x14ac:dyDescent="0.2">
      <c r="A55" s="1040"/>
      <c r="B55" s="1040"/>
      <c r="C55" s="1040"/>
      <c r="D55" s="1040"/>
      <c r="E55" s="1040"/>
      <c r="F55" s="1041"/>
      <c r="G55" s="1041"/>
      <c r="H55" s="1041"/>
      <c r="AS55" s="126"/>
      <c r="AT55" s="726"/>
      <c r="AU55" s="726"/>
      <c r="AV55" s="726"/>
      <c r="AW55" s="726"/>
      <c r="AX55" s="726"/>
      <c r="AY55" s="726"/>
      <c r="AZ55" s="726"/>
      <c r="BA55" s="726"/>
      <c r="BB55" s="726"/>
      <c r="BC55" s="726"/>
      <c r="BD55" s="726"/>
      <c r="BE55" s="726"/>
      <c r="BF55" s="726"/>
      <c r="BG55" s="733"/>
      <c r="BH55" s="726"/>
      <c r="BI55" s="726"/>
      <c r="BJ55" s="726"/>
      <c r="BK55" s="726"/>
      <c r="BL55" s="733"/>
      <c r="BM55" s="720"/>
      <c r="BN55" s="720"/>
      <c r="BO55" s="720"/>
      <c r="BP55" s="720"/>
      <c r="BQ55" s="720"/>
      <c r="BR55" s="720"/>
      <c r="BS55" s="720"/>
      <c r="BT55" s="720"/>
      <c r="BU55" s="720"/>
      <c r="BV55" s="720"/>
      <c r="BW55" s="720"/>
    </row>
    <row r="56" spans="1:75" ht="4.2" customHeight="1" x14ac:dyDescent="0.2">
      <c r="A56" s="1040"/>
      <c r="B56" s="1040"/>
      <c r="C56" s="1040"/>
      <c r="D56" s="1040"/>
      <c r="E56" s="1040"/>
      <c r="F56" s="1041"/>
      <c r="G56" s="1041"/>
      <c r="H56" s="1041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S56" s="126"/>
      <c r="AT56" s="726"/>
      <c r="AU56" s="726"/>
      <c r="AV56" s="726"/>
      <c r="AW56" s="726"/>
      <c r="AX56" s="726"/>
      <c r="AY56" s="726"/>
      <c r="AZ56" s="726"/>
      <c r="BA56" s="726"/>
      <c r="BB56" s="726"/>
      <c r="BC56" s="726"/>
      <c r="BD56" s="726"/>
      <c r="BE56" s="726"/>
      <c r="BF56" s="726"/>
      <c r="BG56" s="733"/>
      <c r="BH56" s="726"/>
      <c r="BI56" s="726"/>
      <c r="BJ56" s="726"/>
      <c r="BK56" s="726"/>
      <c r="BL56" s="733"/>
      <c r="BM56" s="720"/>
      <c r="BN56" s="720"/>
      <c r="BO56" s="720"/>
      <c r="BP56" s="720"/>
      <c r="BQ56" s="720"/>
      <c r="BR56" s="720"/>
      <c r="BS56" s="720"/>
      <c r="BT56" s="720"/>
      <c r="BU56" s="720"/>
      <c r="BV56" s="720"/>
      <c r="BW56" s="720"/>
    </row>
    <row r="57" spans="1:75" ht="4.2" customHeight="1" x14ac:dyDescent="0.2">
      <c r="A57" s="1040"/>
      <c r="B57" s="1040"/>
      <c r="C57" s="1040"/>
      <c r="D57" s="1040"/>
      <c r="E57" s="1040"/>
      <c r="F57" s="1041"/>
      <c r="G57" s="1041"/>
      <c r="H57" s="1041"/>
      <c r="K57" s="312"/>
      <c r="L57" s="312"/>
      <c r="M57" s="312"/>
      <c r="N57" s="312"/>
      <c r="O57" s="198"/>
      <c r="P57" s="1037" t="e">
        <f>VLOOKUP(K58,選手リスト,3,FALSE)</f>
        <v>#N/A</v>
      </c>
      <c r="Q57" s="1037"/>
      <c r="R57" s="1037"/>
      <c r="S57" s="1037"/>
      <c r="T57" s="1037"/>
      <c r="U57" s="1037"/>
      <c r="V57" s="1037"/>
      <c r="W57" s="1037"/>
      <c r="X57" s="1037"/>
      <c r="Y57" s="1037"/>
      <c r="Z57" s="1037"/>
      <c r="AA57" s="1035" t="e">
        <f>VLOOKUP(K58,選手リスト,4,FALSE)</f>
        <v>#N/A</v>
      </c>
      <c r="AB57" s="1035"/>
      <c r="AC57" s="1035"/>
      <c r="AD57" s="1035"/>
      <c r="AE57" s="1035"/>
      <c r="AF57" s="1035"/>
      <c r="AG57" s="1035"/>
      <c r="AH57" s="1035"/>
      <c r="AI57" s="1035"/>
      <c r="AJ57" s="1035"/>
      <c r="AK57" s="1038" t="e">
        <f>VLOOKUP(K58,選手リスト,9,FALSE)</f>
        <v>#N/A</v>
      </c>
      <c r="AL57" s="1038"/>
      <c r="AM57" s="1038"/>
      <c r="AN57" s="1038"/>
      <c r="AO57" s="1039" t="e">
        <f>VLOOKUP(K58,選手リスト,6,FALSE)</f>
        <v>#N/A</v>
      </c>
      <c r="AP57" s="1039"/>
      <c r="AQ57" s="1039"/>
      <c r="AR57" s="1039"/>
      <c r="AS57" s="125"/>
      <c r="AT57" s="720"/>
      <c r="AU57" s="720"/>
      <c r="AV57" s="720"/>
      <c r="AW57" s="720"/>
      <c r="AX57" s="720"/>
      <c r="AY57" s="720"/>
      <c r="AZ57" s="720"/>
      <c r="BA57" s="720"/>
      <c r="BB57" s="720"/>
      <c r="BC57" s="720"/>
      <c r="BD57" s="720"/>
      <c r="BE57" s="720"/>
      <c r="BF57" s="720"/>
      <c r="BG57" s="733"/>
      <c r="BH57" s="720"/>
      <c r="BI57" s="720"/>
      <c r="BJ57" s="720"/>
      <c r="BK57" s="726"/>
      <c r="BL57" s="733"/>
      <c r="BM57" s="720"/>
      <c r="BN57" s="720"/>
      <c r="BO57" s="720"/>
      <c r="BP57" s="720"/>
      <c r="BQ57" s="720"/>
      <c r="BR57" s="720"/>
      <c r="BS57" s="720"/>
      <c r="BT57" s="720"/>
      <c r="BU57" s="720"/>
      <c r="BV57" s="720"/>
      <c r="BW57" s="720"/>
    </row>
    <row r="58" spans="1:75" ht="4.2" customHeight="1" x14ac:dyDescent="0.2">
      <c r="A58" s="1040"/>
      <c r="B58" s="1040"/>
      <c r="C58" s="1040"/>
      <c r="D58" s="1040"/>
      <c r="E58" s="1040"/>
      <c r="F58" s="1041"/>
      <c r="G58" s="1041"/>
      <c r="H58" s="1041"/>
      <c r="K58" s="1044">
        <v>162</v>
      </c>
      <c r="L58" s="1044"/>
      <c r="M58" s="1044"/>
      <c r="N58" s="1044"/>
      <c r="O58" s="36"/>
      <c r="P58" s="1037"/>
      <c r="Q58" s="1037"/>
      <c r="R58" s="1037"/>
      <c r="S58" s="1037"/>
      <c r="T58" s="1037"/>
      <c r="U58" s="1037"/>
      <c r="V58" s="1037"/>
      <c r="W58" s="1037"/>
      <c r="X58" s="1037"/>
      <c r="Y58" s="1037"/>
      <c r="Z58" s="1037"/>
      <c r="AA58" s="1035"/>
      <c r="AB58" s="1035"/>
      <c r="AC58" s="1035"/>
      <c r="AD58" s="1035"/>
      <c r="AE58" s="1035"/>
      <c r="AF58" s="1035"/>
      <c r="AG58" s="1035"/>
      <c r="AH58" s="1035"/>
      <c r="AI58" s="1035"/>
      <c r="AJ58" s="1035"/>
      <c r="AK58" s="1038"/>
      <c r="AL58" s="1038"/>
      <c r="AM58" s="1038"/>
      <c r="AN58" s="1038"/>
      <c r="AO58" s="1039"/>
      <c r="AP58" s="1039"/>
      <c r="AQ58" s="1039"/>
      <c r="AR58" s="1039"/>
      <c r="AS58" s="126"/>
      <c r="AT58" s="726"/>
      <c r="AU58" s="726"/>
      <c r="AV58" s="726"/>
      <c r="AW58" s="726"/>
      <c r="AX58" s="726"/>
      <c r="AY58" s="726"/>
      <c r="AZ58" s="726"/>
      <c r="BA58" s="726"/>
      <c r="BB58" s="720"/>
      <c r="BC58" s="720"/>
      <c r="BD58" s="720"/>
      <c r="BE58" s="720"/>
      <c r="BF58" s="720"/>
      <c r="BG58" s="733"/>
      <c r="BH58" s="720"/>
      <c r="BI58" s="720"/>
      <c r="BJ58" s="720"/>
      <c r="BK58" s="726"/>
      <c r="BL58" s="733"/>
      <c r="BM58" s="720"/>
      <c r="BN58" s="720"/>
      <c r="BO58" s="720"/>
      <c r="BP58" s="720"/>
      <c r="BQ58" s="720"/>
      <c r="BR58" s="720"/>
      <c r="BS58" s="720"/>
      <c r="BT58" s="720"/>
      <c r="BU58" s="720"/>
      <c r="BV58" s="720"/>
      <c r="BW58" s="720"/>
    </row>
    <row r="59" spans="1:75" ht="4.2" customHeight="1" x14ac:dyDescent="0.2">
      <c r="A59" s="1040"/>
      <c r="B59" s="1040"/>
      <c r="C59" s="1040"/>
      <c r="D59" s="1040"/>
      <c r="E59" s="1040"/>
      <c r="F59" s="1041"/>
      <c r="G59" s="1041"/>
      <c r="H59" s="1041"/>
      <c r="K59" s="1044"/>
      <c r="L59" s="1044"/>
      <c r="M59" s="1044"/>
      <c r="N59" s="1044"/>
      <c r="O59" s="36"/>
      <c r="P59" s="1034" t="e">
        <f>VLOOKUP(K58,選手リスト,2,FALSE)</f>
        <v>#N/A</v>
      </c>
      <c r="Q59" s="1034"/>
      <c r="R59" s="1034"/>
      <c r="S59" s="1034"/>
      <c r="T59" s="1034"/>
      <c r="U59" s="1034"/>
      <c r="V59" s="1034"/>
      <c r="W59" s="1034"/>
      <c r="X59" s="1034"/>
      <c r="Y59" s="1034"/>
      <c r="Z59" s="1034"/>
      <c r="AA59" s="1035"/>
      <c r="AB59" s="1035"/>
      <c r="AC59" s="1035"/>
      <c r="AD59" s="1035"/>
      <c r="AE59" s="1035"/>
      <c r="AF59" s="1035"/>
      <c r="AG59" s="1035"/>
      <c r="AH59" s="1035"/>
      <c r="AI59" s="1035"/>
      <c r="AJ59" s="1035"/>
      <c r="AK59" s="1038"/>
      <c r="AL59" s="1038"/>
      <c r="AM59" s="1038"/>
      <c r="AN59" s="1038"/>
      <c r="AO59" s="1039"/>
      <c r="AP59" s="1039"/>
      <c r="AQ59" s="1039"/>
      <c r="AR59" s="1039"/>
      <c r="AS59" s="128"/>
      <c r="AT59" s="724"/>
      <c r="AU59" s="724"/>
      <c r="AV59" s="724"/>
      <c r="AW59" s="724"/>
      <c r="AX59" s="726"/>
      <c r="AY59" s="726"/>
      <c r="AZ59" s="726"/>
      <c r="BA59" s="726"/>
      <c r="BB59" s="720"/>
      <c r="BC59" s="720"/>
      <c r="BD59" s="720"/>
      <c r="BE59" s="720"/>
      <c r="BF59" s="720"/>
      <c r="BG59" s="733"/>
      <c r="BH59" s="720"/>
      <c r="BI59" s="720"/>
      <c r="BJ59" s="720"/>
      <c r="BK59" s="726"/>
      <c r="BL59" s="733"/>
      <c r="BM59" s="720"/>
      <c r="BN59" s="720"/>
      <c r="BO59" s="720"/>
      <c r="BP59" s="720"/>
      <c r="BQ59" s="720"/>
      <c r="BR59" s="720"/>
      <c r="BS59" s="720"/>
      <c r="BT59" s="720"/>
      <c r="BU59" s="720"/>
      <c r="BV59" s="720"/>
      <c r="BW59" s="720"/>
    </row>
    <row r="60" spans="1:75" ht="4.2" customHeight="1" x14ac:dyDescent="0.2">
      <c r="A60" s="1040"/>
      <c r="B60" s="1040"/>
      <c r="C60" s="1040"/>
      <c r="D60" s="1040"/>
      <c r="E60" s="1040"/>
      <c r="F60" s="1041"/>
      <c r="G60" s="1041"/>
      <c r="H60" s="1041"/>
      <c r="K60" s="1044"/>
      <c r="L60" s="1044"/>
      <c r="M60" s="1044"/>
      <c r="N60" s="1044"/>
      <c r="O60" s="36"/>
      <c r="P60" s="1034"/>
      <c r="Q60" s="1034"/>
      <c r="R60" s="1034"/>
      <c r="S60" s="1034"/>
      <c r="T60" s="1034"/>
      <c r="U60" s="1034"/>
      <c r="V60" s="1034"/>
      <c r="W60" s="1034"/>
      <c r="X60" s="1034"/>
      <c r="Y60" s="1034"/>
      <c r="Z60" s="1034"/>
      <c r="AA60" s="1035" t="e">
        <f>VLOOKUP(K58,選手リスト,5,FALSE)</f>
        <v>#N/A</v>
      </c>
      <c r="AB60" s="1035"/>
      <c r="AC60" s="1035"/>
      <c r="AD60" s="1035"/>
      <c r="AE60" s="1035"/>
      <c r="AF60" s="1035"/>
      <c r="AG60" s="1035"/>
      <c r="AH60" s="1035"/>
      <c r="AI60" s="1035"/>
      <c r="AJ60" s="1035"/>
      <c r="AK60" s="1036" t="e">
        <f>VLOOKUP(K58,選手リスト,10,FALSE)</f>
        <v>#N/A</v>
      </c>
      <c r="AL60" s="1036"/>
      <c r="AM60" s="1036"/>
      <c r="AN60" s="1036"/>
      <c r="AO60" s="1039"/>
      <c r="AP60" s="1039"/>
      <c r="AQ60" s="1039"/>
      <c r="AR60" s="1039"/>
      <c r="AS60" s="126"/>
      <c r="AT60" s="726"/>
      <c r="AU60" s="726"/>
      <c r="AV60" s="726"/>
      <c r="AW60" s="733"/>
      <c r="AX60" s="726"/>
      <c r="AY60" s="726"/>
      <c r="AZ60" s="726"/>
      <c r="BA60" s="726"/>
      <c r="BB60" s="720"/>
      <c r="BC60" s="720"/>
      <c r="BD60" s="720"/>
      <c r="BE60" s="720"/>
      <c r="BF60" s="720"/>
      <c r="BG60" s="733"/>
      <c r="BH60" s="720"/>
      <c r="BI60" s="720"/>
      <c r="BJ60" s="720"/>
      <c r="BK60" s="726"/>
      <c r="BL60" s="733"/>
      <c r="BM60" s="720"/>
      <c r="BN60" s="720"/>
      <c r="BO60" s="720"/>
      <c r="BP60" s="720"/>
      <c r="BQ60" s="720"/>
      <c r="BR60" s="720"/>
      <c r="BS60" s="720"/>
      <c r="BT60" s="720"/>
      <c r="BU60" s="720"/>
      <c r="BV60" s="720"/>
      <c r="BW60" s="720"/>
    </row>
    <row r="61" spans="1:75" ht="4.2" customHeight="1" x14ac:dyDescent="0.2">
      <c r="A61" s="1040"/>
      <c r="B61" s="1040"/>
      <c r="C61" s="1040"/>
      <c r="D61" s="1040"/>
      <c r="E61" s="1040"/>
      <c r="F61" s="1041"/>
      <c r="G61" s="1041"/>
      <c r="H61" s="1041"/>
      <c r="K61" s="1044"/>
      <c r="L61" s="1044"/>
      <c r="M61" s="1044"/>
      <c r="N61" s="1044"/>
      <c r="O61" s="198"/>
      <c r="P61" s="1034"/>
      <c r="Q61" s="1034"/>
      <c r="R61" s="1034"/>
      <c r="S61" s="1034"/>
      <c r="T61" s="1034"/>
      <c r="U61" s="1034"/>
      <c r="V61" s="1034"/>
      <c r="W61" s="1034"/>
      <c r="X61" s="1034"/>
      <c r="Y61" s="1034"/>
      <c r="Z61" s="1034"/>
      <c r="AA61" s="1035"/>
      <c r="AB61" s="1035"/>
      <c r="AC61" s="1035"/>
      <c r="AD61" s="1035"/>
      <c r="AE61" s="1035"/>
      <c r="AF61" s="1035"/>
      <c r="AG61" s="1035"/>
      <c r="AH61" s="1035"/>
      <c r="AI61" s="1035"/>
      <c r="AJ61" s="1035"/>
      <c r="AK61" s="1036"/>
      <c r="AL61" s="1036"/>
      <c r="AM61" s="1036"/>
      <c r="AN61" s="1036"/>
      <c r="AO61" s="1039"/>
      <c r="AP61" s="1039"/>
      <c r="AQ61" s="1039"/>
      <c r="AR61" s="1039"/>
      <c r="AS61" s="126"/>
      <c r="AT61" s="726"/>
      <c r="AU61" s="726"/>
      <c r="AV61" s="726"/>
      <c r="AW61" s="733"/>
      <c r="AX61" s="726"/>
      <c r="AY61" s="726"/>
      <c r="AZ61" s="726"/>
      <c r="BA61" s="726"/>
      <c r="BB61" s="720"/>
      <c r="BC61" s="720"/>
      <c r="BD61" s="720"/>
      <c r="BE61" s="720"/>
      <c r="BF61" s="720"/>
      <c r="BG61" s="733"/>
      <c r="BH61" s="720"/>
      <c r="BI61" s="720"/>
      <c r="BJ61" s="720"/>
      <c r="BK61" s="726"/>
      <c r="BL61" s="733"/>
      <c r="BM61" s="720"/>
      <c r="BN61" s="720"/>
      <c r="BO61" s="720"/>
      <c r="BP61" s="720"/>
      <c r="BQ61" s="720"/>
      <c r="BR61" s="720"/>
      <c r="BS61" s="720"/>
      <c r="BT61" s="720"/>
      <c r="BU61" s="720"/>
      <c r="BV61" s="720"/>
      <c r="BW61" s="720"/>
    </row>
    <row r="62" spans="1:75" ht="4.2" customHeight="1" x14ac:dyDescent="0.2">
      <c r="A62" s="1040"/>
      <c r="B62" s="1040"/>
      <c r="C62" s="1040"/>
      <c r="D62" s="1040"/>
      <c r="E62" s="1040"/>
      <c r="F62" s="1041"/>
      <c r="G62" s="1041"/>
      <c r="H62" s="1041"/>
      <c r="K62" s="36"/>
      <c r="L62" s="36"/>
      <c r="M62" s="36"/>
      <c r="N62" s="36"/>
      <c r="O62" s="36"/>
      <c r="P62" s="1034"/>
      <c r="Q62" s="1034"/>
      <c r="R62" s="1034"/>
      <c r="S62" s="1034"/>
      <c r="T62" s="1034"/>
      <c r="U62" s="1034"/>
      <c r="V62" s="1034"/>
      <c r="W62" s="1034"/>
      <c r="X62" s="1034"/>
      <c r="Y62" s="1034"/>
      <c r="Z62" s="1034"/>
      <c r="AA62" s="1035"/>
      <c r="AB62" s="1035"/>
      <c r="AC62" s="1035"/>
      <c r="AD62" s="1035"/>
      <c r="AE62" s="1035"/>
      <c r="AF62" s="1035"/>
      <c r="AG62" s="1035"/>
      <c r="AH62" s="1035"/>
      <c r="AI62" s="1035"/>
      <c r="AJ62" s="1035"/>
      <c r="AK62" s="1036"/>
      <c r="AL62" s="1036"/>
      <c r="AM62" s="1036"/>
      <c r="AN62" s="1036"/>
      <c r="AO62" s="1039"/>
      <c r="AP62" s="1039"/>
      <c r="AQ62" s="1039"/>
      <c r="AR62" s="1039"/>
      <c r="AS62" s="126"/>
      <c r="AT62" s="726"/>
      <c r="AU62" s="726"/>
      <c r="AV62" s="726"/>
      <c r="AW62" s="733"/>
      <c r="AX62" s="726"/>
      <c r="AY62" s="726"/>
      <c r="AZ62" s="726"/>
      <c r="BA62" s="726"/>
      <c r="BB62" s="720"/>
      <c r="BC62" s="720"/>
      <c r="BD62" s="720"/>
      <c r="BE62" s="720"/>
      <c r="BF62" s="720"/>
      <c r="BG62" s="733"/>
      <c r="BH62" s="720"/>
      <c r="BI62" s="720"/>
      <c r="BJ62" s="720"/>
      <c r="BK62" s="726"/>
      <c r="BL62" s="733"/>
      <c r="BM62" s="720"/>
      <c r="BN62" s="720"/>
      <c r="BO62" s="720"/>
      <c r="BP62" s="720"/>
      <c r="BQ62" s="720"/>
      <c r="BR62" s="720"/>
      <c r="BS62" s="720"/>
      <c r="BT62" s="720"/>
      <c r="BU62" s="720"/>
      <c r="BV62" s="720"/>
      <c r="BW62" s="720"/>
    </row>
    <row r="63" spans="1:75" ht="4.2" customHeight="1" x14ac:dyDescent="0.2">
      <c r="A63" s="1040"/>
      <c r="B63" s="1040"/>
      <c r="C63" s="1040"/>
      <c r="D63" s="1040"/>
      <c r="E63" s="1040"/>
      <c r="F63" s="1041"/>
      <c r="G63" s="1041"/>
      <c r="H63" s="1041"/>
      <c r="AS63" s="126"/>
      <c r="AT63" s="726"/>
      <c r="AU63" s="726"/>
      <c r="AV63" s="726"/>
      <c r="AW63" s="733"/>
      <c r="AX63" s="726"/>
      <c r="AY63" s="726"/>
      <c r="AZ63" s="726"/>
      <c r="BA63" s="726"/>
      <c r="BB63" s="720"/>
      <c r="BC63" s="720"/>
      <c r="BD63" s="720"/>
      <c r="BE63" s="720"/>
      <c r="BF63" s="720"/>
      <c r="BG63" s="733"/>
      <c r="BH63" s="720"/>
      <c r="BI63" s="720"/>
      <c r="BJ63" s="720"/>
      <c r="BK63" s="726"/>
      <c r="BL63" s="733"/>
      <c r="BM63" s="720"/>
      <c r="BN63" s="720"/>
      <c r="BO63" s="720"/>
      <c r="BP63" s="720"/>
      <c r="BQ63" s="720"/>
      <c r="BR63" s="720"/>
      <c r="BS63" s="720"/>
      <c r="BT63" s="720"/>
      <c r="BU63" s="720"/>
      <c r="BV63" s="720"/>
      <c r="BW63" s="720"/>
    </row>
    <row r="64" spans="1:75" ht="4.2" customHeight="1" x14ac:dyDescent="0.2">
      <c r="A64" s="1040"/>
      <c r="B64" s="1040"/>
      <c r="C64" s="1040"/>
      <c r="D64" s="1040"/>
      <c r="E64" s="1040"/>
      <c r="F64" s="1041"/>
      <c r="G64" s="1041"/>
      <c r="H64" s="1041"/>
      <c r="AS64" s="126"/>
      <c r="AT64" s="1065">
        <f>AT40+1</f>
        <v>65</v>
      </c>
      <c r="AU64" s="1065"/>
      <c r="AV64" s="1065"/>
      <c r="AW64" s="1066"/>
      <c r="AX64" s="726"/>
      <c r="AY64" s="726"/>
      <c r="AZ64" s="726"/>
      <c r="BA64" s="726"/>
      <c r="BB64" s="726"/>
      <c r="BC64" s="726"/>
      <c r="BD64" s="720"/>
      <c r="BE64" s="720"/>
      <c r="BF64" s="720"/>
      <c r="BG64" s="733"/>
      <c r="BH64" s="720"/>
      <c r="BI64" s="720"/>
      <c r="BJ64" s="720"/>
      <c r="BK64" s="726"/>
      <c r="BL64" s="733"/>
      <c r="BM64" s="720"/>
      <c r="BN64" s="720"/>
      <c r="BO64" s="720"/>
      <c r="BP64" s="720"/>
      <c r="BQ64" s="720"/>
      <c r="BR64" s="720"/>
      <c r="BS64" s="720"/>
      <c r="BT64" s="720"/>
      <c r="BU64" s="720"/>
      <c r="BV64" s="720"/>
      <c r="BW64" s="720"/>
    </row>
    <row r="65" spans="1:75" ht="4.2" customHeight="1" x14ac:dyDescent="0.2">
      <c r="A65" s="1040"/>
      <c r="B65" s="1040"/>
      <c r="C65" s="1040"/>
      <c r="D65" s="1040"/>
      <c r="E65" s="1040"/>
      <c r="F65" s="1041"/>
      <c r="G65" s="1041"/>
      <c r="H65" s="1041"/>
      <c r="AS65" s="126"/>
      <c r="AT65" s="1065"/>
      <c r="AU65" s="1065"/>
      <c r="AV65" s="1065"/>
      <c r="AW65" s="1066"/>
      <c r="AX65" s="724"/>
      <c r="AY65" s="724"/>
      <c r="AZ65" s="724"/>
      <c r="BA65" s="724"/>
      <c r="BB65" s="724"/>
      <c r="BC65" s="726"/>
      <c r="BD65" s="720"/>
      <c r="BE65" s="720"/>
      <c r="BF65" s="720"/>
      <c r="BG65" s="733"/>
      <c r="BH65" s="720"/>
      <c r="BI65" s="720"/>
      <c r="BJ65" s="720"/>
      <c r="BK65" s="726"/>
      <c r="BL65" s="733"/>
      <c r="BM65" s="720"/>
      <c r="BN65" s="720"/>
      <c r="BO65" s="720"/>
      <c r="BP65" s="720"/>
      <c r="BQ65" s="720"/>
      <c r="BR65" s="720"/>
      <c r="BS65" s="720"/>
      <c r="BT65" s="720"/>
      <c r="BU65" s="720"/>
      <c r="BV65" s="720"/>
      <c r="BW65" s="720"/>
    </row>
    <row r="66" spans="1:75" ht="4.2" customHeight="1" x14ac:dyDescent="0.2">
      <c r="A66" s="1040"/>
      <c r="B66" s="1040"/>
      <c r="C66" s="1040"/>
      <c r="D66" s="1040"/>
      <c r="E66" s="1040"/>
      <c r="F66" s="1041"/>
      <c r="G66" s="1041"/>
      <c r="H66" s="1041"/>
      <c r="AS66" s="126"/>
      <c r="AT66" s="1065"/>
      <c r="AU66" s="1065"/>
      <c r="AV66" s="1065"/>
      <c r="AW66" s="1066"/>
      <c r="AX66" s="726"/>
      <c r="AY66" s="726"/>
      <c r="AZ66" s="726"/>
      <c r="BA66" s="726"/>
      <c r="BB66" s="733"/>
      <c r="BC66" s="720"/>
      <c r="BD66" s="720"/>
      <c r="BE66" s="720"/>
      <c r="BF66" s="720"/>
      <c r="BG66" s="733"/>
      <c r="BH66" s="720"/>
      <c r="BI66" s="720"/>
      <c r="BJ66" s="720"/>
      <c r="BK66" s="726"/>
      <c r="BL66" s="733"/>
      <c r="BM66" s="720"/>
      <c r="BN66" s="720"/>
      <c r="BO66" s="720"/>
      <c r="BP66" s="720"/>
      <c r="BQ66" s="720"/>
      <c r="BR66" s="720"/>
      <c r="BS66" s="720"/>
      <c r="BT66" s="720"/>
      <c r="BU66" s="720"/>
      <c r="BV66" s="720"/>
      <c r="BW66" s="720"/>
    </row>
    <row r="67" spans="1:75" ht="4.2" customHeight="1" x14ac:dyDescent="0.2">
      <c r="A67" s="1040"/>
      <c r="B67" s="1040"/>
      <c r="C67" s="1040"/>
      <c r="D67" s="1040"/>
      <c r="E67" s="1040"/>
      <c r="F67" s="1041"/>
      <c r="G67" s="1041"/>
      <c r="H67" s="1041"/>
      <c r="AS67" s="126"/>
      <c r="AT67" s="1065"/>
      <c r="AU67" s="1065"/>
      <c r="AV67" s="1065"/>
      <c r="AW67" s="1066"/>
      <c r="AX67" s="726"/>
      <c r="AY67" s="726"/>
      <c r="AZ67" s="726"/>
      <c r="BA67" s="726"/>
      <c r="BB67" s="733"/>
      <c r="BC67" s="720"/>
      <c r="BD67" s="720"/>
      <c r="BE67" s="720"/>
      <c r="BF67" s="720"/>
      <c r="BG67" s="733"/>
      <c r="BH67" s="720"/>
      <c r="BI67" s="720"/>
      <c r="BJ67" s="720"/>
      <c r="BK67" s="726"/>
      <c r="BL67" s="733"/>
      <c r="BM67" s="720"/>
      <c r="BN67" s="720"/>
      <c r="BO67" s="720"/>
      <c r="BP67" s="720"/>
      <c r="BQ67" s="720"/>
      <c r="BR67" s="720"/>
      <c r="BS67" s="720"/>
      <c r="BT67" s="720"/>
      <c r="BU67" s="720"/>
      <c r="BV67" s="720"/>
      <c r="BW67" s="720"/>
    </row>
    <row r="68" spans="1:75" ht="4.2" customHeight="1" x14ac:dyDescent="0.2">
      <c r="A68" s="1040"/>
      <c r="B68" s="1040"/>
      <c r="C68" s="1040"/>
      <c r="D68" s="1040"/>
      <c r="E68" s="1040"/>
      <c r="F68" s="1041"/>
      <c r="G68" s="1041"/>
      <c r="H68" s="1041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S68" s="126"/>
      <c r="AT68" s="726"/>
      <c r="AU68" s="726"/>
      <c r="AV68" s="726"/>
      <c r="AW68" s="733"/>
      <c r="AX68" s="726"/>
      <c r="AY68" s="726"/>
      <c r="AZ68" s="726"/>
      <c r="BA68" s="726"/>
      <c r="BB68" s="733"/>
      <c r="BC68" s="720"/>
      <c r="BD68" s="720"/>
      <c r="BE68" s="720"/>
      <c r="BF68" s="720"/>
      <c r="BG68" s="733"/>
      <c r="BH68" s="720"/>
      <c r="BI68" s="720"/>
      <c r="BJ68" s="720"/>
      <c r="BK68" s="726"/>
      <c r="BL68" s="733"/>
      <c r="BM68" s="720"/>
      <c r="BN68" s="720"/>
      <c r="BO68" s="720"/>
      <c r="BP68" s="720"/>
      <c r="BQ68" s="720"/>
      <c r="BR68" s="720"/>
      <c r="BS68" s="720"/>
      <c r="BT68" s="720"/>
      <c r="BU68" s="720"/>
      <c r="BV68" s="720"/>
      <c r="BW68" s="720"/>
    </row>
    <row r="69" spans="1:75" ht="4.2" customHeight="1" x14ac:dyDescent="0.2">
      <c r="A69" s="1040"/>
      <c r="B69" s="1040"/>
      <c r="C69" s="1040"/>
      <c r="D69" s="1040"/>
      <c r="E69" s="1040"/>
      <c r="F69" s="1041"/>
      <c r="G69" s="1041"/>
      <c r="H69" s="1041"/>
      <c r="K69" s="312"/>
      <c r="L69" s="312"/>
      <c r="M69" s="312"/>
      <c r="N69" s="312"/>
      <c r="O69" s="198"/>
      <c r="P69" s="1037" t="e">
        <f>VLOOKUP(K70,選手リスト,3,FALSE)</f>
        <v>#N/A</v>
      </c>
      <c r="Q69" s="1037"/>
      <c r="R69" s="1037"/>
      <c r="S69" s="1037"/>
      <c r="T69" s="1037"/>
      <c r="U69" s="1037"/>
      <c r="V69" s="1037"/>
      <c r="W69" s="1037"/>
      <c r="X69" s="1037"/>
      <c r="Y69" s="1037"/>
      <c r="Z69" s="1037"/>
      <c r="AA69" s="1035" t="e">
        <f>VLOOKUP(K70,選手リスト,4,FALSE)</f>
        <v>#N/A</v>
      </c>
      <c r="AB69" s="1035"/>
      <c r="AC69" s="1035"/>
      <c r="AD69" s="1035"/>
      <c r="AE69" s="1035"/>
      <c r="AF69" s="1035"/>
      <c r="AG69" s="1035"/>
      <c r="AH69" s="1035"/>
      <c r="AI69" s="1035"/>
      <c r="AJ69" s="1035"/>
      <c r="AK69" s="1038" t="e">
        <f>VLOOKUP(K70,選手リスト,9,FALSE)</f>
        <v>#N/A</v>
      </c>
      <c r="AL69" s="1038"/>
      <c r="AM69" s="1038"/>
      <c r="AN69" s="1038"/>
      <c r="AO69" s="1039" t="e">
        <f>VLOOKUP(K70,選手リスト,6,FALSE)</f>
        <v>#N/A</v>
      </c>
      <c r="AP69" s="1039"/>
      <c r="AQ69" s="1039"/>
      <c r="AR69" s="1039"/>
      <c r="AS69" s="126"/>
      <c r="AT69" s="726"/>
      <c r="AU69" s="726"/>
      <c r="AV69" s="726"/>
      <c r="AW69" s="733"/>
      <c r="AX69" s="726"/>
      <c r="AY69" s="726"/>
      <c r="AZ69" s="726"/>
      <c r="BA69" s="726"/>
      <c r="BB69" s="733"/>
      <c r="BC69" s="720"/>
      <c r="BD69" s="720"/>
      <c r="BE69" s="720"/>
      <c r="BF69" s="720"/>
      <c r="BG69" s="733"/>
      <c r="BH69" s="720"/>
      <c r="BI69" s="720"/>
      <c r="BJ69" s="720"/>
      <c r="BK69" s="726"/>
      <c r="BL69" s="733"/>
      <c r="BM69" s="720"/>
      <c r="BN69" s="720"/>
      <c r="BO69" s="720"/>
      <c r="BP69" s="720"/>
      <c r="BQ69" s="720"/>
      <c r="BR69" s="720"/>
      <c r="BS69" s="720"/>
      <c r="BT69" s="720"/>
      <c r="BU69" s="720"/>
      <c r="BV69" s="720"/>
      <c r="BW69" s="720"/>
    </row>
    <row r="70" spans="1:75" ht="4.2" customHeight="1" x14ac:dyDescent="0.2">
      <c r="A70" s="1040"/>
      <c r="B70" s="1040"/>
      <c r="C70" s="1040"/>
      <c r="D70" s="1040"/>
      <c r="E70" s="1040"/>
      <c r="F70" s="1041"/>
      <c r="G70" s="1041"/>
      <c r="H70" s="1041"/>
      <c r="K70" s="1044">
        <v>163</v>
      </c>
      <c r="L70" s="1044"/>
      <c r="M70" s="1044"/>
      <c r="N70" s="1044"/>
      <c r="O70" s="36"/>
      <c r="P70" s="1037"/>
      <c r="Q70" s="1037"/>
      <c r="R70" s="1037"/>
      <c r="S70" s="1037"/>
      <c r="T70" s="1037"/>
      <c r="U70" s="1037"/>
      <c r="V70" s="1037"/>
      <c r="W70" s="1037"/>
      <c r="X70" s="1037"/>
      <c r="Y70" s="1037"/>
      <c r="Z70" s="1037"/>
      <c r="AA70" s="1035"/>
      <c r="AB70" s="1035"/>
      <c r="AC70" s="1035"/>
      <c r="AD70" s="1035"/>
      <c r="AE70" s="1035"/>
      <c r="AF70" s="1035"/>
      <c r="AG70" s="1035"/>
      <c r="AH70" s="1035"/>
      <c r="AI70" s="1035"/>
      <c r="AJ70" s="1035"/>
      <c r="AK70" s="1038"/>
      <c r="AL70" s="1038"/>
      <c r="AM70" s="1038"/>
      <c r="AN70" s="1038"/>
      <c r="AO70" s="1039"/>
      <c r="AP70" s="1039"/>
      <c r="AQ70" s="1039"/>
      <c r="AR70" s="1039"/>
      <c r="AS70" s="126"/>
      <c r="AT70" s="726"/>
      <c r="AU70" s="726"/>
      <c r="AV70" s="726"/>
      <c r="AW70" s="733"/>
      <c r="AX70" s="726"/>
      <c r="AY70" s="726"/>
      <c r="AZ70" s="726"/>
      <c r="BA70" s="726"/>
      <c r="BB70" s="733"/>
      <c r="BC70" s="720"/>
      <c r="BD70" s="720"/>
      <c r="BE70" s="720"/>
      <c r="BF70" s="720"/>
      <c r="BG70" s="733"/>
      <c r="BH70" s="720"/>
      <c r="BI70" s="720"/>
      <c r="BJ70" s="720"/>
      <c r="BK70" s="726"/>
      <c r="BL70" s="733"/>
      <c r="BM70" s="720"/>
      <c r="BN70" s="720"/>
      <c r="BO70" s="720"/>
      <c r="BP70" s="720"/>
      <c r="BQ70" s="720"/>
      <c r="BR70" s="720"/>
      <c r="BS70" s="720"/>
      <c r="BT70" s="720"/>
      <c r="BU70" s="720"/>
      <c r="BV70" s="720"/>
      <c r="BW70" s="720"/>
    </row>
    <row r="71" spans="1:75" ht="4.2" customHeight="1" x14ac:dyDescent="0.2">
      <c r="A71" s="1040"/>
      <c r="B71" s="1040"/>
      <c r="C71" s="1040"/>
      <c r="D71" s="1040"/>
      <c r="E71" s="1040"/>
      <c r="F71" s="1041"/>
      <c r="G71" s="1041"/>
      <c r="H71" s="1041"/>
      <c r="K71" s="1044"/>
      <c r="L71" s="1044"/>
      <c r="M71" s="1044"/>
      <c r="N71" s="1044"/>
      <c r="O71" s="36"/>
      <c r="P71" s="1034" t="e">
        <f>VLOOKUP(K70,選手リスト,2,FALSE)</f>
        <v>#N/A</v>
      </c>
      <c r="Q71" s="1034"/>
      <c r="R71" s="1034"/>
      <c r="S71" s="1034"/>
      <c r="T71" s="1034"/>
      <c r="U71" s="1034"/>
      <c r="V71" s="1034"/>
      <c r="W71" s="1034"/>
      <c r="X71" s="1034"/>
      <c r="Y71" s="1034"/>
      <c r="Z71" s="1034"/>
      <c r="AA71" s="1035"/>
      <c r="AB71" s="1035"/>
      <c r="AC71" s="1035"/>
      <c r="AD71" s="1035"/>
      <c r="AE71" s="1035"/>
      <c r="AF71" s="1035"/>
      <c r="AG71" s="1035"/>
      <c r="AH71" s="1035"/>
      <c r="AI71" s="1035"/>
      <c r="AJ71" s="1035"/>
      <c r="AK71" s="1038"/>
      <c r="AL71" s="1038"/>
      <c r="AM71" s="1038"/>
      <c r="AN71" s="1038"/>
      <c r="AO71" s="1039"/>
      <c r="AP71" s="1039"/>
      <c r="AQ71" s="1039"/>
      <c r="AR71" s="1039"/>
      <c r="AS71" s="128"/>
      <c r="AT71" s="724"/>
      <c r="AU71" s="724"/>
      <c r="AV71" s="724"/>
      <c r="AW71" s="739"/>
      <c r="AX71" s="726"/>
      <c r="AY71" s="726"/>
      <c r="AZ71" s="726"/>
      <c r="BA71" s="726"/>
      <c r="BB71" s="733"/>
      <c r="BC71" s="720"/>
      <c r="BD71" s="720"/>
      <c r="BE71" s="720"/>
      <c r="BF71" s="720"/>
      <c r="BG71" s="733"/>
      <c r="BH71" s="720"/>
      <c r="BI71" s="720"/>
      <c r="BJ71" s="720"/>
      <c r="BK71" s="726"/>
      <c r="BL71" s="733"/>
      <c r="BM71" s="720"/>
      <c r="BN71" s="720"/>
      <c r="BO71" s="720"/>
      <c r="BP71" s="720"/>
      <c r="BQ71" s="720"/>
      <c r="BR71" s="720"/>
      <c r="BS71" s="720"/>
      <c r="BT71" s="720"/>
      <c r="BU71" s="720"/>
      <c r="BV71" s="720"/>
      <c r="BW71" s="720"/>
    </row>
    <row r="72" spans="1:75" ht="4.2" customHeight="1" x14ac:dyDescent="0.2">
      <c r="A72" s="1040"/>
      <c r="B72" s="1040"/>
      <c r="C72" s="1040"/>
      <c r="D72" s="1040"/>
      <c r="E72" s="1040"/>
      <c r="F72" s="1041"/>
      <c r="G72" s="1041"/>
      <c r="H72" s="1041"/>
      <c r="K72" s="1044"/>
      <c r="L72" s="1044"/>
      <c r="M72" s="1044"/>
      <c r="N72" s="1044"/>
      <c r="O72" s="36"/>
      <c r="P72" s="1034"/>
      <c r="Q72" s="1034"/>
      <c r="R72" s="1034"/>
      <c r="S72" s="1034"/>
      <c r="T72" s="1034"/>
      <c r="U72" s="1034"/>
      <c r="V72" s="1034"/>
      <c r="W72" s="1034"/>
      <c r="X72" s="1034"/>
      <c r="Y72" s="1034"/>
      <c r="Z72" s="1034"/>
      <c r="AA72" s="1035" t="e">
        <f>VLOOKUP(K70,選手リスト,5,FALSE)</f>
        <v>#N/A</v>
      </c>
      <c r="AB72" s="1035"/>
      <c r="AC72" s="1035"/>
      <c r="AD72" s="1035"/>
      <c r="AE72" s="1035"/>
      <c r="AF72" s="1035"/>
      <c r="AG72" s="1035"/>
      <c r="AH72" s="1035"/>
      <c r="AI72" s="1035"/>
      <c r="AJ72" s="1035"/>
      <c r="AK72" s="1036" t="e">
        <f>VLOOKUP(K70,選手リスト,10,FALSE)</f>
        <v>#N/A</v>
      </c>
      <c r="AL72" s="1036"/>
      <c r="AM72" s="1036"/>
      <c r="AN72" s="1036"/>
      <c r="AO72" s="1039"/>
      <c r="AP72" s="1039"/>
      <c r="AQ72" s="1039"/>
      <c r="AR72" s="1039"/>
      <c r="AS72" s="126"/>
      <c r="AT72" s="726"/>
      <c r="AU72" s="726"/>
      <c r="AV72" s="726"/>
      <c r="AW72" s="726"/>
      <c r="AX72" s="726"/>
      <c r="AY72" s="726"/>
      <c r="AZ72" s="726"/>
      <c r="BA72" s="726"/>
      <c r="BB72" s="733"/>
      <c r="BC72" s="720"/>
      <c r="BD72" s="720"/>
      <c r="BE72" s="720"/>
      <c r="BF72" s="720"/>
      <c r="BG72" s="733"/>
      <c r="BH72" s="720"/>
      <c r="BI72" s="720"/>
      <c r="BJ72" s="720"/>
      <c r="BK72" s="720"/>
      <c r="BL72" s="733"/>
      <c r="BM72" s="720"/>
      <c r="BN72" s="720"/>
      <c r="BO72" s="720"/>
      <c r="BP72" s="720"/>
      <c r="BQ72" s="720"/>
      <c r="BR72" s="720"/>
      <c r="BS72" s="720"/>
      <c r="BT72" s="720"/>
      <c r="BU72" s="720"/>
      <c r="BV72" s="720"/>
      <c r="BW72" s="720"/>
    </row>
    <row r="73" spans="1:75" ht="4.2" customHeight="1" x14ac:dyDescent="0.2">
      <c r="A73" s="1040"/>
      <c r="B73" s="1040"/>
      <c r="C73" s="1040"/>
      <c r="D73" s="1040"/>
      <c r="E73" s="1040"/>
      <c r="F73" s="1041"/>
      <c r="G73" s="1041"/>
      <c r="H73" s="1041"/>
      <c r="K73" s="1044"/>
      <c r="L73" s="1044"/>
      <c r="M73" s="1044"/>
      <c r="N73" s="1044"/>
      <c r="O73" s="198"/>
      <c r="P73" s="1034"/>
      <c r="Q73" s="1034"/>
      <c r="R73" s="1034"/>
      <c r="S73" s="1034"/>
      <c r="T73" s="1034"/>
      <c r="U73" s="1034"/>
      <c r="V73" s="1034"/>
      <c r="W73" s="1034"/>
      <c r="X73" s="1034"/>
      <c r="Y73" s="1034"/>
      <c r="Z73" s="1034"/>
      <c r="AA73" s="1035"/>
      <c r="AB73" s="1035"/>
      <c r="AC73" s="1035"/>
      <c r="AD73" s="1035"/>
      <c r="AE73" s="1035"/>
      <c r="AF73" s="1035"/>
      <c r="AG73" s="1035"/>
      <c r="AH73" s="1035"/>
      <c r="AI73" s="1035"/>
      <c r="AJ73" s="1035"/>
      <c r="AK73" s="1036"/>
      <c r="AL73" s="1036"/>
      <c r="AM73" s="1036"/>
      <c r="AN73" s="1036"/>
      <c r="AO73" s="1039"/>
      <c r="AP73" s="1039"/>
      <c r="AQ73" s="1039"/>
      <c r="AR73" s="1039"/>
      <c r="AS73" s="125"/>
      <c r="AT73" s="720"/>
      <c r="AU73" s="720"/>
      <c r="AV73" s="720"/>
      <c r="AW73" s="720"/>
      <c r="AX73" s="720"/>
      <c r="AY73" s="1065">
        <f>AY31+1</f>
        <v>81</v>
      </c>
      <c r="AZ73" s="1065"/>
      <c r="BA73" s="1065"/>
      <c r="BB73" s="1066"/>
      <c r="BC73" s="720"/>
      <c r="BD73" s="720"/>
      <c r="BE73" s="720"/>
      <c r="BF73" s="720"/>
      <c r="BG73" s="733"/>
      <c r="BH73" s="720"/>
      <c r="BI73" s="720"/>
      <c r="BJ73" s="720"/>
      <c r="BK73" s="720"/>
      <c r="BL73" s="733"/>
      <c r="BM73" s="720"/>
      <c r="BN73" s="720"/>
      <c r="BO73" s="720"/>
      <c r="BP73" s="720"/>
      <c r="BQ73" s="720"/>
      <c r="BR73" s="720"/>
      <c r="BS73" s="720"/>
      <c r="BT73" s="720"/>
      <c r="BU73" s="720"/>
      <c r="BV73" s="720"/>
      <c r="BW73" s="720"/>
    </row>
    <row r="74" spans="1:75" ht="4.2" customHeight="1" x14ac:dyDescent="0.2">
      <c r="A74" s="1040"/>
      <c r="B74" s="1040"/>
      <c r="C74" s="1040"/>
      <c r="D74" s="1040"/>
      <c r="E74" s="1040"/>
      <c r="F74" s="1041"/>
      <c r="G74" s="1041"/>
      <c r="H74" s="1041"/>
      <c r="K74" s="36"/>
      <c r="L74" s="36"/>
      <c r="M74" s="36"/>
      <c r="N74" s="36"/>
      <c r="O74" s="36"/>
      <c r="P74" s="1034"/>
      <c r="Q74" s="1034"/>
      <c r="R74" s="1034"/>
      <c r="S74" s="1034"/>
      <c r="T74" s="1034"/>
      <c r="U74" s="1034"/>
      <c r="V74" s="1034"/>
      <c r="W74" s="1034"/>
      <c r="X74" s="1034"/>
      <c r="Y74" s="1034"/>
      <c r="Z74" s="1034"/>
      <c r="AA74" s="1035"/>
      <c r="AB74" s="1035"/>
      <c r="AC74" s="1035"/>
      <c r="AD74" s="1035"/>
      <c r="AE74" s="1035"/>
      <c r="AF74" s="1035"/>
      <c r="AG74" s="1035"/>
      <c r="AH74" s="1035"/>
      <c r="AI74" s="1035"/>
      <c r="AJ74" s="1035"/>
      <c r="AK74" s="1036"/>
      <c r="AL74" s="1036"/>
      <c r="AM74" s="1036"/>
      <c r="AN74" s="1036"/>
      <c r="AO74" s="1039"/>
      <c r="AP74" s="1039"/>
      <c r="AQ74" s="1039"/>
      <c r="AR74" s="1039"/>
      <c r="AS74" s="125"/>
      <c r="AT74" s="720"/>
      <c r="AU74" s="720"/>
      <c r="AV74" s="720"/>
      <c r="AW74" s="720"/>
      <c r="AX74" s="720"/>
      <c r="AY74" s="1065"/>
      <c r="AZ74" s="1065"/>
      <c r="BA74" s="1065"/>
      <c r="BB74" s="1066"/>
      <c r="BC74" s="737"/>
      <c r="BD74" s="724"/>
      <c r="BE74" s="724"/>
      <c r="BF74" s="724"/>
      <c r="BG74" s="739"/>
      <c r="BH74" s="720"/>
      <c r="BI74" s="720"/>
      <c r="BJ74" s="720"/>
      <c r="BK74" s="720"/>
      <c r="BL74" s="733"/>
      <c r="BM74" s="720"/>
      <c r="BN74" s="720"/>
      <c r="BO74" s="720"/>
      <c r="BP74" s="720"/>
      <c r="BQ74" s="720"/>
      <c r="BR74" s="720"/>
      <c r="BS74" s="720"/>
      <c r="BT74" s="720"/>
      <c r="BU74" s="720"/>
      <c r="BV74" s="720"/>
      <c r="BW74" s="720"/>
    </row>
    <row r="75" spans="1:75" ht="4.2" customHeight="1" x14ac:dyDescent="0.2">
      <c r="A75" s="1040"/>
      <c r="B75" s="1040"/>
      <c r="C75" s="1040"/>
      <c r="D75" s="1040"/>
      <c r="E75" s="1040"/>
      <c r="F75" s="1041"/>
      <c r="G75" s="1041"/>
      <c r="H75" s="1041"/>
      <c r="AS75" s="125"/>
      <c r="AT75" s="720"/>
      <c r="AU75" s="720"/>
      <c r="AV75" s="720"/>
      <c r="AW75" s="720"/>
      <c r="AX75" s="720"/>
      <c r="AY75" s="1065"/>
      <c r="AZ75" s="1065"/>
      <c r="BA75" s="1065"/>
      <c r="BB75" s="1066"/>
      <c r="BC75" s="720"/>
      <c r="BD75" s="720"/>
      <c r="BE75" s="720"/>
      <c r="BF75" s="720"/>
      <c r="BG75" s="720"/>
      <c r="BH75" s="720"/>
      <c r="BI75" s="720"/>
      <c r="BJ75" s="720"/>
      <c r="BK75" s="720"/>
      <c r="BL75" s="733"/>
      <c r="BM75" s="720"/>
      <c r="BN75" s="720"/>
      <c r="BO75" s="720"/>
      <c r="BP75" s="720"/>
      <c r="BQ75" s="720"/>
      <c r="BR75" s="720"/>
      <c r="BS75" s="720"/>
      <c r="BT75" s="720"/>
      <c r="BU75" s="720"/>
      <c r="BV75" s="720"/>
      <c r="BW75" s="720"/>
    </row>
    <row r="76" spans="1:75" ht="4.2" customHeight="1" x14ac:dyDescent="0.2">
      <c r="A76" s="1040"/>
      <c r="B76" s="1040"/>
      <c r="C76" s="1040"/>
      <c r="D76" s="1040"/>
      <c r="E76" s="1040"/>
      <c r="F76" s="1041"/>
      <c r="G76" s="1041"/>
      <c r="H76" s="1041"/>
      <c r="AS76" s="125"/>
      <c r="AT76" s="720"/>
      <c r="AU76" s="720"/>
      <c r="AV76" s="720"/>
      <c r="AW76" s="720"/>
      <c r="AX76" s="720"/>
      <c r="AY76" s="1065"/>
      <c r="AZ76" s="1065"/>
      <c r="BA76" s="1065"/>
      <c r="BB76" s="1066"/>
      <c r="BC76" s="720"/>
      <c r="BD76" s="720"/>
      <c r="BE76" s="720"/>
      <c r="BF76" s="720"/>
      <c r="BG76" s="720"/>
      <c r="BH76" s="720"/>
      <c r="BI76" s="726"/>
      <c r="BJ76" s="726"/>
      <c r="BK76" s="726"/>
      <c r="BL76" s="733"/>
      <c r="BM76" s="720"/>
      <c r="BN76" s="720"/>
      <c r="BO76" s="720"/>
      <c r="BP76" s="720"/>
      <c r="BQ76" s="720"/>
      <c r="BR76" s="720"/>
      <c r="BS76" s="720"/>
      <c r="BT76" s="720"/>
      <c r="BU76" s="720"/>
      <c r="BV76" s="720"/>
      <c r="BW76" s="720"/>
    </row>
    <row r="77" spans="1:75" ht="4.2" customHeight="1" x14ac:dyDescent="0.2">
      <c r="A77" s="1040"/>
      <c r="B77" s="1040"/>
      <c r="C77" s="1040"/>
      <c r="D77" s="1040"/>
      <c r="E77" s="1040"/>
      <c r="F77" s="1041"/>
      <c r="G77" s="1041"/>
      <c r="H77" s="1041"/>
      <c r="AS77" s="125"/>
      <c r="AT77" s="720"/>
      <c r="AU77" s="720"/>
      <c r="AV77" s="720"/>
      <c r="AW77" s="720"/>
      <c r="AX77" s="720"/>
      <c r="AY77" s="720"/>
      <c r="AZ77" s="720"/>
      <c r="BA77" s="720"/>
      <c r="BB77" s="733"/>
      <c r="BC77" s="720"/>
      <c r="BD77" s="720"/>
      <c r="BE77" s="720"/>
      <c r="BF77" s="720"/>
      <c r="BG77" s="720"/>
      <c r="BH77" s="720"/>
      <c r="BI77" s="726"/>
      <c r="BJ77" s="726"/>
      <c r="BK77" s="726"/>
      <c r="BL77" s="733"/>
      <c r="BM77" s="726"/>
      <c r="BN77" s="726"/>
      <c r="BO77" s="720"/>
      <c r="BP77" s="720"/>
      <c r="BQ77" s="720"/>
      <c r="BR77" s="720"/>
      <c r="BS77" s="720"/>
      <c r="BT77" s="720"/>
      <c r="BU77" s="720"/>
      <c r="BV77" s="720"/>
      <c r="BW77" s="720"/>
    </row>
    <row r="78" spans="1:75" ht="4.2" customHeight="1" x14ac:dyDescent="0.2">
      <c r="A78" s="1040"/>
      <c r="B78" s="1040"/>
      <c r="C78" s="1040"/>
      <c r="D78" s="1040"/>
      <c r="E78" s="1040"/>
      <c r="F78" s="1041"/>
      <c r="G78" s="1041"/>
      <c r="H78" s="1041"/>
      <c r="AS78" s="125"/>
      <c r="AT78" s="720"/>
      <c r="AU78" s="720"/>
      <c r="AV78" s="720"/>
      <c r="AW78" s="720"/>
      <c r="AX78" s="720"/>
      <c r="AY78" s="720"/>
      <c r="AZ78" s="720"/>
      <c r="BA78" s="720"/>
      <c r="BB78" s="733"/>
      <c r="BC78" s="720"/>
      <c r="BD78" s="720"/>
      <c r="BE78" s="720"/>
      <c r="BF78" s="720"/>
      <c r="BG78" s="720"/>
      <c r="BH78" s="720"/>
      <c r="BI78" s="726"/>
      <c r="BJ78" s="726"/>
      <c r="BK78" s="726"/>
      <c r="BL78" s="733"/>
      <c r="BM78" s="726"/>
      <c r="BN78" s="726"/>
      <c r="BO78" s="720"/>
      <c r="BP78" s="720"/>
      <c r="BQ78" s="720"/>
      <c r="BR78" s="720"/>
      <c r="BS78" s="720"/>
      <c r="BT78" s="720"/>
      <c r="BU78" s="720"/>
      <c r="BV78" s="720"/>
      <c r="BW78" s="720"/>
    </row>
    <row r="79" spans="1:75" ht="4.2" customHeight="1" x14ac:dyDescent="0.2">
      <c r="A79" s="1040"/>
      <c r="B79" s="1040"/>
      <c r="C79" s="1040"/>
      <c r="D79" s="1040"/>
      <c r="E79" s="1040"/>
      <c r="F79" s="1041"/>
      <c r="G79" s="1041"/>
      <c r="H79" s="1041"/>
      <c r="AS79" s="125"/>
      <c r="AT79" s="720"/>
      <c r="AU79" s="720"/>
      <c r="AV79" s="720"/>
      <c r="AW79" s="720"/>
      <c r="AX79" s="720"/>
      <c r="AY79" s="720"/>
      <c r="AZ79" s="720"/>
      <c r="BA79" s="720"/>
      <c r="BB79" s="733"/>
      <c r="BC79" s="720"/>
      <c r="BD79" s="720"/>
      <c r="BE79" s="720"/>
      <c r="BF79" s="720"/>
      <c r="BG79" s="720"/>
      <c r="BH79" s="720"/>
      <c r="BI79" s="726"/>
      <c r="BJ79" s="726"/>
      <c r="BK79" s="726"/>
      <c r="BL79" s="733"/>
      <c r="BM79" s="720"/>
      <c r="BN79" s="720"/>
      <c r="BO79" s="720"/>
      <c r="BP79" s="720"/>
      <c r="BQ79" s="720"/>
      <c r="BR79" s="720"/>
      <c r="BS79" s="720"/>
      <c r="BT79" s="720"/>
      <c r="BU79" s="720"/>
      <c r="BV79" s="720"/>
      <c r="BW79" s="720"/>
    </row>
    <row r="80" spans="1:75" ht="4.2" customHeight="1" x14ac:dyDescent="0.2">
      <c r="A80" s="1040"/>
      <c r="B80" s="1040"/>
      <c r="C80" s="1040"/>
      <c r="D80" s="1040"/>
      <c r="E80" s="1040"/>
      <c r="F80" s="1041"/>
      <c r="G80" s="1041"/>
      <c r="H80" s="1041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S80" s="125"/>
      <c r="AT80" s="720"/>
      <c r="AU80" s="720"/>
      <c r="AV80" s="720"/>
      <c r="AW80" s="720"/>
      <c r="AX80" s="720"/>
      <c r="AY80" s="720"/>
      <c r="AZ80" s="720"/>
      <c r="BA80" s="720"/>
      <c r="BB80" s="733"/>
      <c r="BC80" s="720"/>
      <c r="BD80" s="720"/>
      <c r="BE80" s="720"/>
      <c r="BF80" s="720"/>
      <c r="BG80" s="720"/>
      <c r="BH80" s="720"/>
      <c r="BI80" s="726"/>
      <c r="BJ80" s="726"/>
      <c r="BK80" s="726"/>
      <c r="BL80" s="733"/>
      <c r="BM80" s="720"/>
      <c r="BN80" s="720"/>
      <c r="BO80" s="720"/>
      <c r="BP80" s="720"/>
      <c r="BQ80" s="720"/>
      <c r="BR80" s="720"/>
      <c r="BS80" s="720"/>
      <c r="BT80" s="720"/>
      <c r="BU80" s="720"/>
      <c r="BV80" s="720"/>
      <c r="BW80" s="720"/>
    </row>
    <row r="81" spans="1:75" ht="4.2" customHeight="1" x14ac:dyDescent="0.2">
      <c r="A81" s="1040"/>
      <c r="B81" s="1040"/>
      <c r="C81" s="1040"/>
      <c r="D81" s="1040"/>
      <c r="E81" s="1040"/>
      <c r="F81" s="1041"/>
      <c r="G81" s="1041"/>
      <c r="H81" s="1041"/>
      <c r="K81" s="312"/>
      <c r="L81" s="312"/>
      <c r="M81" s="312"/>
      <c r="N81" s="312"/>
      <c r="O81" s="198"/>
      <c r="P81" s="1037" t="e">
        <f>VLOOKUP(K82,選手リスト,3,FALSE)</f>
        <v>#N/A</v>
      </c>
      <c r="Q81" s="1037"/>
      <c r="R81" s="1037"/>
      <c r="S81" s="1037"/>
      <c r="T81" s="1037"/>
      <c r="U81" s="1037"/>
      <c r="V81" s="1037"/>
      <c r="W81" s="1037"/>
      <c r="X81" s="1037"/>
      <c r="Y81" s="1037"/>
      <c r="Z81" s="1037"/>
      <c r="AA81" s="1035"/>
      <c r="AB81" s="1035"/>
      <c r="AC81" s="1035"/>
      <c r="AD81" s="1035"/>
      <c r="AE81" s="1035"/>
      <c r="AF81" s="1035"/>
      <c r="AG81" s="1035"/>
      <c r="AH81" s="1035"/>
      <c r="AI81" s="1035"/>
      <c r="AJ81" s="1035"/>
      <c r="AK81" s="1038" t="e">
        <f>VLOOKUP(K82,選手リスト,9,FALSE)</f>
        <v>#N/A</v>
      </c>
      <c r="AL81" s="1038"/>
      <c r="AM81" s="1038"/>
      <c r="AN81" s="1038"/>
      <c r="AO81" s="1039" t="e">
        <f>VLOOKUP(K82,選手リスト,6,FALSE)</f>
        <v>#N/A</v>
      </c>
      <c r="AP81" s="1039"/>
      <c r="AQ81" s="1039"/>
      <c r="AR81" s="1039"/>
      <c r="AS81" s="125"/>
      <c r="AT81" s="720"/>
      <c r="AU81" s="720"/>
      <c r="AV81" s="720"/>
      <c r="AW81" s="720"/>
      <c r="AX81" s="720"/>
      <c r="AY81" s="720"/>
      <c r="AZ81" s="720"/>
      <c r="BA81" s="720"/>
      <c r="BB81" s="733"/>
      <c r="BC81" s="720"/>
      <c r="BD81" s="720"/>
      <c r="BE81" s="720"/>
      <c r="BF81" s="720"/>
      <c r="BG81" s="720"/>
      <c r="BH81" s="720"/>
      <c r="BI81" s="726"/>
      <c r="BJ81" s="726"/>
      <c r="BK81" s="726"/>
      <c r="BL81" s="733"/>
      <c r="BM81" s="720"/>
      <c r="BN81" s="720"/>
      <c r="BO81" s="720"/>
      <c r="BP81" s="720"/>
      <c r="BQ81" s="720"/>
      <c r="BR81" s="720"/>
      <c r="BS81" s="720"/>
      <c r="BT81" s="720"/>
      <c r="BU81" s="720"/>
      <c r="BV81" s="720"/>
      <c r="BW81" s="720"/>
    </row>
    <row r="82" spans="1:75" ht="4.2" customHeight="1" x14ac:dyDescent="0.2">
      <c r="A82" s="1040"/>
      <c r="B82" s="1040"/>
      <c r="C82" s="1040"/>
      <c r="D82" s="1040"/>
      <c r="E82" s="1040"/>
      <c r="F82" s="1041"/>
      <c r="G82" s="1041"/>
      <c r="H82" s="1041"/>
      <c r="K82" s="1044">
        <v>164</v>
      </c>
      <c r="L82" s="1044"/>
      <c r="M82" s="1044"/>
      <c r="N82" s="1044"/>
      <c r="O82" s="36"/>
      <c r="P82" s="1037"/>
      <c r="Q82" s="1037"/>
      <c r="R82" s="1037"/>
      <c r="S82" s="1037"/>
      <c r="T82" s="1037"/>
      <c r="U82" s="1037"/>
      <c r="V82" s="1037"/>
      <c r="W82" s="1037"/>
      <c r="X82" s="1037"/>
      <c r="Y82" s="1037"/>
      <c r="Z82" s="1037"/>
      <c r="AA82" s="1035"/>
      <c r="AB82" s="1035"/>
      <c r="AC82" s="1035"/>
      <c r="AD82" s="1035"/>
      <c r="AE82" s="1035"/>
      <c r="AF82" s="1035"/>
      <c r="AG82" s="1035"/>
      <c r="AH82" s="1035"/>
      <c r="AI82" s="1035"/>
      <c r="AJ82" s="1035"/>
      <c r="AK82" s="1038"/>
      <c r="AL82" s="1038"/>
      <c r="AM82" s="1038"/>
      <c r="AN82" s="1038"/>
      <c r="AO82" s="1039"/>
      <c r="AP82" s="1039"/>
      <c r="AQ82" s="1039"/>
      <c r="AR82" s="1039"/>
      <c r="AS82" s="125"/>
      <c r="AT82" s="720"/>
      <c r="AU82" s="720"/>
      <c r="AV82" s="720"/>
      <c r="AW82" s="720"/>
      <c r="AX82" s="720"/>
      <c r="AY82" s="720"/>
      <c r="AZ82" s="720"/>
      <c r="BA82" s="720"/>
      <c r="BB82" s="733"/>
      <c r="BC82" s="720"/>
      <c r="BD82" s="720"/>
      <c r="BE82" s="720"/>
      <c r="BF82" s="720"/>
      <c r="BG82" s="720"/>
      <c r="BH82" s="720"/>
      <c r="BI82" s="726"/>
      <c r="BJ82" s="726"/>
      <c r="BK82" s="726"/>
      <c r="BL82" s="733"/>
      <c r="BM82" s="720"/>
      <c r="BN82" s="720"/>
      <c r="BO82" s="720"/>
      <c r="BP82" s="720"/>
      <c r="BQ82" s="720"/>
      <c r="BR82" s="720"/>
      <c r="BS82" s="720"/>
      <c r="BT82" s="720"/>
      <c r="BU82" s="720"/>
      <c r="BV82" s="720"/>
      <c r="BW82" s="720"/>
    </row>
    <row r="83" spans="1:75" ht="4.2" customHeight="1" x14ac:dyDescent="0.2">
      <c r="A83" s="1040"/>
      <c r="B83" s="1040"/>
      <c r="C83" s="1040"/>
      <c r="D83" s="1040"/>
      <c r="E83" s="1040"/>
      <c r="F83" s="1041"/>
      <c r="G83" s="1041"/>
      <c r="H83" s="1041"/>
      <c r="K83" s="1044"/>
      <c r="L83" s="1044"/>
      <c r="M83" s="1044"/>
      <c r="N83" s="1044"/>
      <c r="O83" s="36"/>
      <c r="P83" s="1034" t="e">
        <f>VLOOKUP(K82,選手リスト,2,FALSE)</f>
        <v>#N/A</v>
      </c>
      <c r="Q83" s="1034"/>
      <c r="R83" s="1034"/>
      <c r="S83" s="1034"/>
      <c r="T83" s="1034"/>
      <c r="U83" s="1034"/>
      <c r="V83" s="1034"/>
      <c r="W83" s="1034"/>
      <c r="X83" s="1034"/>
      <c r="Y83" s="1034"/>
      <c r="Z83" s="1034"/>
      <c r="AA83" s="1035"/>
      <c r="AB83" s="1035"/>
      <c r="AC83" s="1035"/>
      <c r="AD83" s="1035"/>
      <c r="AE83" s="1035"/>
      <c r="AF83" s="1035"/>
      <c r="AG83" s="1035"/>
      <c r="AH83" s="1035"/>
      <c r="AI83" s="1035"/>
      <c r="AJ83" s="1035"/>
      <c r="AK83" s="1038"/>
      <c r="AL83" s="1038"/>
      <c r="AM83" s="1038"/>
      <c r="AN83" s="1038"/>
      <c r="AO83" s="1039"/>
      <c r="AP83" s="1039"/>
      <c r="AQ83" s="1039"/>
      <c r="AR83" s="1039"/>
      <c r="AS83" s="128"/>
      <c r="AT83" s="724"/>
      <c r="AU83" s="724"/>
      <c r="AV83" s="724"/>
      <c r="AW83" s="724"/>
      <c r="AX83" s="724"/>
      <c r="AY83" s="724"/>
      <c r="AZ83" s="724"/>
      <c r="BA83" s="724"/>
      <c r="BB83" s="739"/>
      <c r="BC83" s="730"/>
      <c r="BD83" s="720"/>
      <c r="BE83" s="720"/>
      <c r="BF83" s="720"/>
      <c r="BG83" s="720"/>
      <c r="BH83" s="720"/>
      <c r="BI83" s="726"/>
      <c r="BJ83" s="726"/>
      <c r="BK83" s="726"/>
      <c r="BL83" s="733"/>
      <c r="BM83" s="720"/>
      <c r="BN83" s="720"/>
      <c r="BO83" s="720"/>
      <c r="BP83" s="720"/>
      <c r="BQ83" s="720"/>
      <c r="BR83" s="720"/>
      <c r="BS83" s="720"/>
      <c r="BT83" s="720"/>
      <c r="BU83" s="720"/>
      <c r="BV83" s="720"/>
      <c r="BW83" s="720"/>
    </row>
    <row r="84" spans="1:75" ht="4.2" customHeight="1" x14ac:dyDescent="0.2">
      <c r="A84" s="1040"/>
      <c r="B84" s="1040"/>
      <c r="C84" s="1040"/>
      <c r="D84" s="1040"/>
      <c r="E84" s="1040"/>
      <c r="F84" s="1041"/>
      <c r="G84" s="1041"/>
      <c r="H84" s="1041"/>
      <c r="K84" s="1044"/>
      <c r="L84" s="1044"/>
      <c r="M84" s="1044"/>
      <c r="N84" s="1044"/>
      <c r="O84" s="36"/>
      <c r="P84" s="1034"/>
      <c r="Q84" s="1034"/>
      <c r="R84" s="1034"/>
      <c r="S84" s="1034"/>
      <c r="T84" s="1034"/>
      <c r="U84" s="1034"/>
      <c r="V84" s="1034"/>
      <c r="W84" s="1034"/>
      <c r="X84" s="1034"/>
      <c r="Y84" s="1034"/>
      <c r="Z84" s="1034"/>
      <c r="AA84" s="1035" t="e">
        <f>VLOOKUP(K82,選手リスト,5,FALSE)</f>
        <v>#N/A</v>
      </c>
      <c r="AB84" s="1035"/>
      <c r="AC84" s="1035"/>
      <c r="AD84" s="1035"/>
      <c r="AE84" s="1035"/>
      <c r="AF84" s="1035"/>
      <c r="AG84" s="1035"/>
      <c r="AH84" s="1035"/>
      <c r="AI84" s="1035"/>
      <c r="AJ84" s="1035"/>
      <c r="AK84" s="1036" t="e">
        <f>VLOOKUP(K82,選手リスト,10,FALSE)</f>
        <v>#N/A</v>
      </c>
      <c r="AL84" s="1036"/>
      <c r="AM84" s="1036"/>
      <c r="AN84" s="1036"/>
      <c r="AO84" s="1039"/>
      <c r="AP84" s="1039"/>
      <c r="AQ84" s="1039"/>
      <c r="AR84" s="1039"/>
      <c r="AS84" s="125"/>
      <c r="AT84" s="720"/>
      <c r="AU84" s="720"/>
      <c r="AV84" s="720"/>
      <c r="AW84" s="720"/>
      <c r="AX84" s="720"/>
      <c r="AY84" s="720"/>
      <c r="AZ84" s="720"/>
      <c r="BA84" s="720"/>
      <c r="BB84" s="720"/>
      <c r="BC84" s="720"/>
      <c r="BD84" s="720"/>
      <c r="BE84" s="720"/>
      <c r="BF84" s="720"/>
      <c r="BG84" s="720"/>
      <c r="BH84" s="720"/>
      <c r="BI84" s="726"/>
      <c r="BJ84" s="726"/>
      <c r="BK84" s="726"/>
      <c r="BL84" s="733"/>
      <c r="BM84" s="720"/>
      <c r="BN84" s="720"/>
      <c r="BO84" s="720"/>
      <c r="BP84" s="720"/>
      <c r="BQ84" s="720"/>
      <c r="BR84" s="720"/>
      <c r="BS84" s="720"/>
      <c r="BT84" s="720"/>
      <c r="BU84" s="720"/>
      <c r="BV84" s="720"/>
      <c r="BW84" s="720"/>
    </row>
    <row r="85" spans="1:75" ht="4.2" customHeight="1" x14ac:dyDescent="0.2">
      <c r="A85" s="1040"/>
      <c r="B85" s="1040"/>
      <c r="C85" s="1040"/>
      <c r="D85" s="1040"/>
      <c r="E85" s="1040"/>
      <c r="F85" s="1041"/>
      <c r="G85" s="1041"/>
      <c r="H85" s="1041"/>
      <c r="K85" s="1044"/>
      <c r="L85" s="1044"/>
      <c r="M85" s="1044"/>
      <c r="N85" s="1044"/>
      <c r="O85" s="198"/>
      <c r="P85" s="1034"/>
      <c r="Q85" s="1034"/>
      <c r="R85" s="1034"/>
      <c r="S85" s="1034"/>
      <c r="T85" s="1034"/>
      <c r="U85" s="1034"/>
      <c r="V85" s="1034"/>
      <c r="W85" s="1034"/>
      <c r="X85" s="1034"/>
      <c r="Y85" s="1034"/>
      <c r="Z85" s="1034"/>
      <c r="AA85" s="1035"/>
      <c r="AB85" s="1035"/>
      <c r="AC85" s="1035"/>
      <c r="AD85" s="1035"/>
      <c r="AE85" s="1035"/>
      <c r="AF85" s="1035"/>
      <c r="AG85" s="1035"/>
      <c r="AH85" s="1035"/>
      <c r="AI85" s="1035"/>
      <c r="AJ85" s="1035"/>
      <c r="AK85" s="1036"/>
      <c r="AL85" s="1036"/>
      <c r="AM85" s="1036"/>
      <c r="AN85" s="1036"/>
      <c r="AO85" s="1039"/>
      <c r="AP85" s="1039"/>
      <c r="AQ85" s="1039"/>
      <c r="AR85" s="1039"/>
      <c r="AS85" s="125"/>
      <c r="AT85" s="720"/>
      <c r="AU85" s="720"/>
      <c r="AV85" s="720"/>
      <c r="AW85" s="720"/>
      <c r="AX85" s="720"/>
      <c r="AY85" s="720"/>
      <c r="AZ85" s="720"/>
      <c r="BA85" s="720"/>
      <c r="BB85" s="720"/>
      <c r="BC85" s="720"/>
      <c r="BD85" s="720"/>
      <c r="BE85" s="720"/>
      <c r="BF85" s="720"/>
      <c r="BG85" s="720"/>
      <c r="BH85" s="720"/>
      <c r="BI85" s="726"/>
      <c r="BJ85" s="726"/>
      <c r="BK85" s="726"/>
      <c r="BL85" s="733"/>
      <c r="BM85" s="720"/>
      <c r="BN85" s="720"/>
      <c r="BO85" s="720"/>
      <c r="BP85" s="720"/>
      <c r="BQ85" s="720"/>
      <c r="BR85" s="720"/>
      <c r="BS85" s="720"/>
      <c r="BT85" s="720"/>
      <c r="BU85" s="720"/>
      <c r="BV85" s="720"/>
      <c r="BW85" s="720"/>
    </row>
    <row r="86" spans="1:75" ht="4.2" customHeight="1" x14ac:dyDescent="0.2">
      <c r="A86" s="1040"/>
      <c r="B86" s="1040"/>
      <c r="C86" s="1040"/>
      <c r="D86" s="1040"/>
      <c r="E86" s="1040"/>
      <c r="F86" s="1041"/>
      <c r="G86" s="1041"/>
      <c r="H86" s="1041"/>
      <c r="K86" s="36"/>
      <c r="L86" s="36"/>
      <c r="M86" s="36"/>
      <c r="N86" s="36"/>
      <c r="O86" s="36"/>
      <c r="P86" s="1034"/>
      <c r="Q86" s="1034"/>
      <c r="R86" s="1034"/>
      <c r="S86" s="1034"/>
      <c r="T86" s="1034"/>
      <c r="U86" s="1034"/>
      <c r="V86" s="1034"/>
      <c r="W86" s="1034"/>
      <c r="X86" s="1034"/>
      <c r="Y86" s="1034"/>
      <c r="Z86" s="1034"/>
      <c r="AA86" s="1035"/>
      <c r="AB86" s="1035"/>
      <c r="AC86" s="1035"/>
      <c r="AD86" s="1035"/>
      <c r="AE86" s="1035"/>
      <c r="AF86" s="1035"/>
      <c r="AG86" s="1035"/>
      <c r="AH86" s="1035"/>
      <c r="AI86" s="1035"/>
      <c r="AJ86" s="1035"/>
      <c r="AK86" s="1036"/>
      <c r="AL86" s="1036"/>
      <c r="AM86" s="1036"/>
      <c r="AN86" s="1036"/>
      <c r="AO86" s="1039"/>
      <c r="AP86" s="1039"/>
      <c r="AQ86" s="1039"/>
      <c r="AR86" s="1039"/>
      <c r="AT86" s="720"/>
      <c r="AU86" s="720"/>
      <c r="AV86" s="720"/>
      <c r="AW86" s="720"/>
      <c r="AX86" s="720"/>
      <c r="AY86" s="720"/>
      <c r="AZ86" s="720"/>
      <c r="BA86" s="720"/>
      <c r="BB86" s="720"/>
      <c r="BC86" s="720"/>
      <c r="BD86" s="720"/>
      <c r="BE86" s="720"/>
      <c r="BF86" s="720"/>
      <c r="BG86" s="720"/>
      <c r="BH86" s="720"/>
      <c r="BI86" s="726"/>
      <c r="BJ86" s="726"/>
      <c r="BK86" s="726"/>
      <c r="BL86" s="733"/>
      <c r="BM86" s="720"/>
      <c r="BN86" s="720"/>
      <c r="BO86" s="720"/>
      <c r="BP86" s="720"/>
      <c r="BQ86" s="720"/>
      <c r="BR86" s="720"/>
      <c r="BS86" s="720"/>
      <c r="BT86" s="720"/>
      <c r="BU86" s="720"/>
      <c r="BV86" s="720"/>
      <c r="BW86" s="720"/>
    </row>
    <row r="87" spans="1:75" ht="4.2" customHeight="1" x14ac:dyDescent="0.2">
      <c r="A87" s="1040"/>
      <c r="B87" s="1040"/>
      <c r="C87" s="1040"/>
      <c r="D87" s="1040"/>
      <c r="E87" s="1040"/>
      <c r="F87" s="1041"/>
      <c r="G87" s="1041"/>
      <c r="H87" s="1041"/>
      <c r="AT87" s="720"/>
      <c r="AU87" s="720"/>
      <c r="AV87" s="720"/>
      <c r="AW87" s="720"/>
      <c r="AX87" s="720"/>
      <c r="AY87" s="720"/>
      <c r="AZ87" s="720"/>
      <c r="BA87" s="720"/>
      <c r="BB87" s="720"/>
      <c r="BC87" s="720"/>
      <c r="BD87" s="720"/>
      <c r="BE87" s="720"/>
      <c r="BF87" s="720"/>
      <c r="BG87" s="720"/>
      <c r="BH87" s="720"/>
      <c r="BI87" s="726"/>
      <c r="BJ87" s="726"/>
      <c r="BK87" s="726"/>
      <c r="BL87" s="733"/>
      <c r="BM87" s="720"/>
      <c r="BN87" s="720"/>
      <c r="BO87" s="720"/>
      <c r="BP87" s="720"/>
      <c r="BQ87" s="720"/>
      <c r="BR87" s="720"/>
      <c r="BS87" s="720"/>
      <c r="BT87" s="720"/>
      <c r="BU87" s="720"/>
      <c r="BV87" s="720"/>
      <c r="BW87" s="720"/>
    </row>
    <row r="88" spans="1:75" ht="4.2" customHeight="1" x14ac:dyDescent="0.2">
      <c r="A88" s="1040"/>
      <c r="B88" s="1040"/>
      <c r="C88" s="1040"/>
      <c r="D88" s="1040"/>
      <c r="E88" s="1040"/>
      <c r="F88" s="1041"/>
      <c r="G88" s="1041"/>
      <c r="H88" s="1041"/>
      <c r="AT88" s="720"/>
      <c r="AU88" s="720"/>
      <c r="AV88" s="720"/>
      <c r="AW88" s="720"/>
      <c r="AX88" s="720"/>
      <c r="AY88" s="720"/>
      <c r="AZ88" s="720"/>
      <c r="BA88" s="720"/>
      <c r="BB88" s="720"/>
      <c r="BC88" s="720"/>
      <c r="BD88" s="720"/>
      <c r="BE88" s="720"/>
      <c r="BF88" s="720"/>
      <c r="BG88" s="720"/>
      <c r="BH88" s="720"/>
      <c r="BI88" s="1065">
        <v>98</v>
      </c>
      <c r="BJ88" s="1065"/>
      <c r="BK88" s="1065"/>
      <c r="BL88" s="1066"/>
      <c r="BM88" s="720"/>
      <c r="BN88" s="726"/>
      <c r="BO88" s="726"/>
      <c r="BP88" s="720"/>
      <c r="BQ88" s="726"/>
      <c r="BR88" s="726"/>
      <c r="BS88" s="720"/>
      <c r="BT88" s="720"/>
      <c r="BU88" s="720"/>
      <c r="BV88" s="720"/>
      <c r="BW88" s="720"/>
    </row>
    <row r="89" spans="1:75" ht="4.2" customHeight="1" x14ac:dyDescent="0.2">
      <c r="A89" s="1040"/>
      <c r="B89" s="1040"/>
      <c r="C89" s="1040"/>
      <c r="D89" s="1040"/>
      <c r="E89" s="1040"/>
      <c r="F89" s="1041"/>
      <c r="G89" s="1041"/>
      <c r="H89" s="1041"/>
      <c r="AT89" s="720"/>
      <c r="AU89" s="720"/>
      <c r="AV89" s="720"/>
      <c r="AW89" s="720"/>
      <c r="AX89" s="720"/>
      <c r="AY89" s="720"/>
      <c r="AZ89" s="720"/>
      <c r="BA89" s="720"/>
      <c r="BB89" s="720"/>
      <c r="BC89" s="720"/>
      <c r="BD89" s="720"/>
      <c r="BE89" s="720"/>
      <c r="BF89" s="720"/>
      <c r="BG89" s="720"/>
      <c r="BH89" s="726"/>
      <c r="BI89" s="1065"/>
      <c r="BJ89" s="1065"/>
      <c r="BK89" s="1065"/>
      <c r="BL89" s="1066"/>
      <c r="BM89" s="724"/>
      <c r="BN89" s="724"/>
      <c r="BO89" s="724"/>
      <c r="BP89" s="724"/>
      <c r="BQ89" s="724"/>
      <c r="BR89" s="724"/>
      <c r="BS89" s="724"/>
      <c r="BT89" s="720"/>
      <c r="BU89" s="720"/>
      <c r="BV89" s="720"/>
      <c r="BW89" s="720"/>
    </row>
    <row r="90" spans="1:75" ht="4.2" customHeight="1" x14ac:dyDescent="0.2">
      <c r="A90" s="1040"/>
      <c r="B90" s="1040"/>
      <c r="C90" s="1040"/>
      <c r="D90" s="1040"/>
      <c r="E90" s="1040"/>
      <c r="F90" s="1041"/>
      <c r="G90" s="1041"/>
      <c r="H90" s="1041"/>
      <c r="AT90" s="720"/>
      <c r="AU90" s="720"/>
      <c r="AV90" s="720"/>
      <c r="AW90" s="720"/>
      <c r="AX90" s="720"/>
      <c r="AY90" s="720"/>
      <c r="AZ90" s="720"/>
      <c r="BA90" s="720"/>
      <c r="BB90" s="720"/>
      <c r="BC90" s="720"/>
      <c r="BD90" s="720"/>
      <c r="BE90" s="720"/>
      <c r="BF90" s="720"/>
      <c r="BG90" s="720"/>
      <c r="BH90" s="726"/>
      <c r="BI90" s="1065"/>
      <c r="BJ90" s="1065"/>
      <c r="BK90" s="1065"/>
      <c r="BL90" s="1066"/>
      <c r="BM90" s="720"/>
      <c r="BN90" s="720"/>
      <c r="BO90" s="720"/>
      <c r="BP90" s="720"/>
      <c r="BQ90" s="720"/>
      <c r="BR90" s="720"/>
      <c r="BS90" s="720"/>
      <c r="BT90" s="720"/>
      <c r="BU90" s="720"/>
      <c r="BV90" s="720"/>
      <c r="BW90" s="720"/>
    </row>
    <row r="91" spans="1:75" ht="4.2" customHeight="1" x14ac:dyDescent="0.2">
      <c r="A91" s="1040"/>
      <c r="B91" s="1040"/>
      <c r="C91" s="1040"/>
      <c r="D91" s="1040"/>
      <c r="E91" s="1040"/>
      <c r="F91" s="1041"/>
      <c r="G91" s="1041"/>
      <c r="H91" s="1041"/>
      <c r="AT91" s="720"/>
      <c r="AU91" s="720"/>
      <c r="AV91" s="720"/>
      <c r="AW91" s="720"/>
      <c r="AX91" s="720"/>
      <c r="AY91" s="720"/>
      <c r="AZ91" s="720"/>
      <c r="BA91" s="720"/>
      <c r="BB91" s="720"/>
      <c r="BC91" s="720"/>
      <c r="BD91" s="720"/>
      <c r="BE91" s="720"/>
      <c r="BF91" s="720"/>
      <c r="BG91" s="720"/>
      <c r="BH91" s="726"/>
      <c r="BI91" s="1065"/>
      <c r="BJ91" s="1065"/>
      <c r="BK91" s="1065"/>
      <c r="BL91" s="1066"/>
      <c r="BM91" s="720"/>
      <c r="BN91" s="720"/>
      <c r="BO91" s="720"/>
      <c r="BP91" s="720"/>
      <c r="BQ91" s="720"/>
      <c r="BR91" s="720"/>
      <c r="BS91" s="720"/>
      <c r="BT91" s="720"/>
      <c r="BU91" s="720"/>
      <c r="BV91" s="720"/>
      <c r="BW91" s="720"/>
    </row>
    <row r="92" spans="1:75" ht="4.2" customHeight="1" x14ac:dyDescent="0.2">
      <c r="A92" s="1040"/>
      <c r="B92" s="1040"/>
      <c r="C92" s="1040"/>
      <c r="D92" s="1040"/>
      <c r="E92" s="1040"/>
      <c r="F92" s="1041"/>
      <c r="G92" s="1041"/>
      <c r="H92" s="1041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T92" s="720"/>
      <c r="AU92" s="720"/>
      <c r="AV92" s="720"/>
      <c r="AW92" s="720"/>
      <c r="AX92" s="720"/>
      <c r="AY92" s="720"/>
      <c r="AZ92" s="720"/>
      <c r="BA92" s="720"/>
      <c r="BB92" s="720"/>
      <c r="BC92" s="720"/>
      <c r="BD92" s="720"/>
      <c r="BE92" s="720"/>
      <c r="BF92" s="720"/>
      <c r="BG92" s="720"/>
      <c r="BH92" s="1067" t="s">
        <v>123</v>
      </c>
      <c r="BI92" s="1067"/>
      <c r="BJ92" s="1067"/>
      <c r="BK92" s="1067"/>
      <c r="BL92" s="1068"/>
      <c r="BM92" s="720"/>
      <c r="BN92" s="720"/>
      <c r="BO92" s="720"/>
      <c r="BP92" s="720"/>
      <c r="BQ92" s="720"/>
      <c r="BR92" s="720"/>
      <c r="BS92" s="720"/>
      <c r="BT92" s="720"/>
      <c r="BU92" s="720"/>
      <c r="BV92" s="720"/>
      <c r="BW92" s="720"/>
    </row>
    <row r="93" spans="1:75" ht="4.2" customHeight="1" x14ac:dyDescent="0.2">
      <c r="A93" s="1040"/>
      <c r="B93" s="1040"/>
      <c r="C93" s="1040"/>
      <c r="D93" s="1040"/>
      <c r="E93" s="1040"/>
      <c r="F93" s="1041"/>
      <c r="G93" s="1041"/>
      <c r="H93" s="1041"/>
      <c r="K93" s="312"/>
      <c r="L93" s="312"/>
      <c r="M93" s="312"/>
      <c r="N93" s="312"/>
      <c r="O93" s="198"/>
      <c r="P93" s="1037" t="e">
        <f>VLOOKUP(K94,選手リスト,3,FALSE)</f>
        <v>#N/A</v>
      </c>
      <c r="Q93" s="1037"/>
      <c r="R93" s="1037"/>
      <c r="S93" s="1037"/>
      <c r="T93" s="1037"/>
      <c r="U93" s="1037"/>
      <c r="V93" s="1037"/>
      <c r="W93" s="1037"/>
      <c r="X93" s="1037"/>
      <c r="Y93" s="1037"/>
      <c r="Z93" s="1037"/>
      <c r="AA93" s="1035" t="e">
        <f>VLOOKUP(K94,選手リスト,4,FALSE)</f>
        <v>#N/A</v>
      </c>
      <c r="AB93" s="1035"/>
      <c r="AC93" s="1035"/>
      <c r="AD93" s="1035"/>
      <c r="AE93" s="1035"/>
      <c r="AF93" s="1035"/>
      <c r="AG93" s="1035"/>
      <c r="AH93" s="1035"/>
      <c r="AI93" s="1035"/>
      <c r="AJ93" s="1035"/>
      <c r="AK93" s="1038" t="e">
        <f>VLOOKUP(K94,選手リスト,9,FALSE)</f>
        <v>#N/A</v>
      </c>
      <c r="AL93" s="1038"/>
      <c r="AM93" s="1038"/>
      <c r="AN93" s="1038"/>
      <c r="AO93" s="1039" t="e">
        <f>VLOOKUP(K94,選手リスト,6,FALSE)</f>
        <v>#N/A</v>
      </c>
      <c r="AP93" s="1039"/>
      <c r="AQ93" s="1039"/>
      <c r="AR93" s="1039"/>
      <c r="AS93" s="125"/>
      <c r="AT93" s="720"/>
      <c r="AU93" s="720"/>
      <c r="AV93" s="720"/>
      <c r="AW93" s="720"/>
      <c r="AX93" s="720"/>
      <c r="AY93" s="720"/>
      <c r="AZ93" s="720"/>
      <c r="BA93" s="720"/>
      <c r="BB93" s="720"/>
      <c r="BC93" s="720"/>
      <c r="BD93" s="720"/>
      <c r="BE93" s="720"/>
      <c r="BF93" s="720"/>
      <c r="BG93" s="720"/>
      <c r="BH93" s="1067"/>
      <c r="BI93" s="1067"/>
      <c r="BJ93" s="1067"/>
      <c r="BK93" s="1067"/>
      <c r="BL93" s="1068"/>
      <c r="BM93" s="720"/>
      <c r="BN93" s="720"/>
      <c r="BO93" s="720"/>
      <c r="BP93" s="720"/>
      <c r="BQ93" s="720"/>
      <c r="BR93" s="720"/>
      <c r="BS93" s="720"/>
      <c r="BT93" s="720"/>
      <c r="BU93" s="720"/>
      <c r="BV93" s="720"/>
      <c r="BW93" s="720"/>
    </row>
    <row r="94" spans="1:75" ht="4.2" customHeight="1" x14ac:dyDescent="0.2">
      <c r="A94" s="1040"/>
      <c r="B94" s="1040"/>
      <c r="C94" s="1040"/>
      <c r="D94" s="1040"/>
      <c r="E94" s="1040"/>
      <c r="F94" s="1041"/>
      <c r="G94" s="1041"/>
      <c r="H94" s="1041"/>
      <c r="K94" s="1044">
        <v>165</v>
      </c>
      <c r="L94" s="1044"/>
      <c r="M94" s="1044"/>
      <c r="N94" s="1044"/>
      <c r="O94" s="36"/>
      <c r="P94" s="1037"/>
      <c r="Q94" s="1037"/>
      <c r="R94" s="1037"/>
      <c r="S94" s="1037"/>
      <c r="T94" s="1037"/>
      <c r="U94" s="1037"/>
      <c r="V94" s="1037"/>
      <c r="W94" s="1037"/>
      <c r="X94" s="1037"/>
      <c r="Y94" s="1037"/>
      <c r="Z94" s="1037"/>
      <c r="AA94" s="1035"/>
      <c r="AB94" s="1035"/>
      <c r="AC94" s="1035"/>
      <c r="AD94" s="1035"/>
      <c r="AE94" s="1035"/>
      <c r="AF94" s="1035"/>
      <c r="AG94" s="1035"/>
      <c r="AH94" s="1035"/>
      <c r="AI94" s="1035"/>
      <c r="AJ94" s="1035"/>
      <c r="AK94" s="1038"/>
      <c r="AL94" s="1038"/>
      <c r="AM94" s="1038"/>
      <c r="AN94" s="1038"/>
      <c r="AO94" s="1039"/>
      <c r="AP94" s="1039"/>
      <c r="AQ94" s="1039"/>
      <c r="AR94" s="1039"/>
      <c r="AS94" s="126"/>
      <c r="AT94" s="726"/>
      <c r="AU94" s="726"/>
      <c r="AV94" s="726"/>
      <c r="AW94" s="726"/>
      <c r="AX94" s="726"/>
      <c r="AY94" s="726"/>
      <c r="AZ94" s="726"/>
      <c r="BA94" s="726"/>
      <c r="BB94" s="726"/>
      <c r="BC94" s="726"/>
      <c r="BD94" s="726"/>
      <c r="BE94" s="726"/>
      <c r="BF94" s="726"/>
      <c r="BG94" s="726"/>
      <c r="BH94" s="1067"/>
      <c r="BI94" s="1067"/>
      <c r="BJ94" s="1067"/>
      <c r="BK94" s="1067"/>
      <c r="BL94" s="1068"/>
      <c r="BM94" s="720"/>
      <c r="BN94" s="720"/>
      <c r="BO94" s="720"/>
      <c r="BP94" s="720"/>
      <c r="BQ94" s="720"/>
      <c r="BR94" s="720"/>
      <c r="BS94" s="720"/>
      <c r="BT94" s="720"/>
      <c r="BU94" s="720"/>
      <c r="BV94" s="720"/>
      <c r="BW94" s="720"/>
    </row>
    <row r="95" spans="1:75" ht="4.2" customHeight="1" x14ac:dyDescent="0.2">
      <c r="A95" s="1040"/>
      <c r="B95" s="1040"/>
      <c r="C95" s="1040"/>
      <c r="D95" s="1040"/>
      <c r="E95" s="1040"/>
      <c r="F95" s="1041"/>
      <c r="G95" s="1041"/>
      <c r="H95" s="1041"/>
      <c r="K95" s="1044"/>
      <c r="L95" s="1044"/>
      <c r="M95" s="1044"/>
      <c r="N95" s="1044"/>
      <c r="O95" s="36"/>
      <c r="P95" s="1034" t="e">
        <f>VLOOKUP(K94,選手リスト,2,FALSE)</f>
        <v>#N/A</v>
      </c>
      <c r="Q95" s="1034"/>
      <c r="R95" s="1034"/>
      <c r="S95" s="1034"/>
      <c r="T95" s="1034"/>
      <c r="U95" s="1034"/>
      <c r="V95" s="1034"/>
      <c r="W95" s="1034"/>
      <c r="X95" s="1034"/>
      <c r="Y95" s="1034"/>
      <c r="Z95" s="1034"/>
      <c r="AA95" s="1035"/>
      <c r="AB95" s="1035"/>
      <c r="AC95" s="1035"/>
      <c r="AD95" s="1035"/>
      <c r="AE95" s="1035"/>
      <c r="AF95" s="1035"/>
      <c r="AG95" s="1035"/>
      <c r="AH95" s="1035"/>
      <c r="AI95" s="1035"/>
      <c r="AJ95" s="1035"/>
      <c r="AK95" s="1038"/>
      <c r="AL95" s="1038"/>
      <c r="AM95" s="1038"/>
      <c r="AN95" s="1038"/>
      <c r="AO95" s="1039"/>
      <c r="AP95" s="1039"/>
      <c r="AQ95" s="1039"/>
      <c r="AR95" s="1039"/>
      <c r="AS95" s="128"/>
      <c r="AT95" s="724"/>
      <c r="AU95" s="724"/>
      <c r="AV95" s="724"/>
      <c r="AW95" s="724"/>
      <c r="AX95" s="724"/>
      <c r="AY95" s="724"/>
      <c r="AZ95" s="724"/>
      <c r="BA95" s="724"/>
      <c r="BB95" s="724"/>
      <c r="BC95" s="726"/>
      <c r="BD95" s="726"/>
      <c r="BE95" s="726"/>
      <c r="BF95" s="726"/>
      <c r="BG95" s="726"/>
      <c r="BH95" s="720"/>
      <c r="BI95" s="726"/>
      <c r="BJ95" s="726"/>
      <c r="BK95" s="726"/>
      <c r="BL95" s="733"/>
      <c r="BM95" s="720"/>
      <c r="BN95" s="720"/>
      <c r="BO95" s="720"/>
      <c r="BP95" s="720"/>
      <c r="BQ95" s="720"/>
      <c r="BR95" s="720"/>
      <c r="BS95" s="720"/>
      <c r="BT95" s="720"/>
      <c r="BU95" s="720"/>
      <c r="BV95" s="720"/>
      <c r="BW95" s="720"/>
    </row>
    <row r="96" spans="1:75" ht="4.2" customHeight="1" x14ac:dyDescent="0.2">
      <c r="A96" s="1040"/>
      <c r="B96" s="1040"/>
      <c r="C96" s="1040"/>
      <c r="D96" s="1040"/>
      <c r="E96" s="1040"/>
      <c r="F96" s="1041"/>
      <c r="G96" s="1041"/>
      <c r="H96" s="1041"/>
      <c r="K96" s="1044"/>
      <c r="L96" s="1044"/>
      <c r="M96" s="1044"/>
      <c r="N96" s="1044"/>
      <c r="O96" s="36"/>
      <c r="P96" s="1034"/>
      <c r="Q96" s="1034"/>
      <c r="R96" s="1034"/>
      <c r="S96" s="1034"/>
      <c r="T96" s="1034"/>
      <c r="U96" s="1034"/>
      <c r="V96" s="1034"/>
      <c r="W96" s="1034"/>
      <c r="X96" s="1034"/>
      <c r="Y96" s="1034"/>
      <c r="Z96" s="1034"/>
      <c r="AA96" s="1035" t="e">
        <f>VLOOKUP(K94,選手リスト,5,FALSE)</f>
        <v>#N/A</v>
      </c>
      <c r="AB96" s="1035"/>
      <c r="AC96" s="1035"/>
      <c r="AD96" s="1035"/>
      <c r="AE96" s="1035"/>
      <c r="AF96" s="1035"/>
      <c r="AG96" s="1035"/>
      <c r="AH96" s="1035"/>
      <c r="AI96" s="1035"/>
      <c r="AJ96" s="1035"/>
      <c r="AK96" s="1036" t="e">
        <f>VLOOKUP(K94,選手リスト,10,FALSE)</f>
        <v>#N/A</v>
      </c>
      <c r="AL96" s="1036"/>
      <c r="AM96" s="1036"/>
      <c r="AN96" s="1036"/>
      <c r="AO96" s="1039"/>
      <c r="AP96" s="1039"/>
      <c r="AQ96" s="1039"/>
      <c r="AR96" s="1039"/>
      <c r="AS96" s="126"/>
      <c r="AT96" s="726"/>
      <c r="AU96" s="726"/>
      <c r="AV96" s="726"/>
      <c r="AW96" s="726"/>
      <c r="AX96" s="726"/>
      <c r="AY96" s="726"/>
      <c r="AZ96" s="726"/>
      <c r="BA96" s="726"/>
      <c r="BB96" s="745"/>
      <c r="BC96" s="726"/>
      <c r="BD96" s="726"/>
      <c r="BE96" s="726"/>
      <c r="BF96" s="726"/>
      <c r="BG96" s="726"/>
      <c r="BH96" s="720"/>
      <c r="BI96" s="726"/>
      <c r="BJ96" s="726"/>
      <c r="BK96" s="726"/>
      <c r="BL96" s="733"/>
      <c r="BM96" s="720"/>
      <c r="BN96" s="720"/>
      <c r="BO96" s="720"/>
      <c r="BP96" s="720"/>
      <c r="BQ96" s="720"/>
      <c r="BR96" s="720"/>
      <c r="BS96" s="720"/>
      <c r="BT96" s="720"/>
      <c r="BU96" s="720"/>
      <c r="BV96" s="720"/>
      <c r="BW96" s="720"/>
    </row>
    <row r="97" spans="1:75" ht="4.2" customHeight="1" x14ac:dyDescent="0.2">
      <c r="A97" s="1040"/>
      <c r="B97" s="1040"/>
      <c r="C97" s="1040"/>
      <c r="D97" s="1040"/>
      <c r="E97" s="1040"/>
      <c r="F97" s="1041"/>
      <c r="G97" s="1041"/>
      <c r="H97" s="1041"/>
      <c r="K97" s="1044"/>
      <c r="L97" s="1044"/>
      <c r="M97" s="1044"/>
      <c r="N97" s="1044"/>
      <c r="O97" s="198"/>
      <c r="P97" s="1034"/>
      <c r="Q97" s="1034"/>
      <c r="R97" s="1034"/>
      <c r="S97" s="1034"/>
      <c r="T97" s="1034"/>
      <c r="U97" s="1034"/>
      <c r="V97" s="1034"/>
      <c r="W97" s="1034"/>
      <c r="X97" s="1034"/>
      <c r="Y97" s="1034"/>
      <c r="Z97" s="1034"/>
      <c r="AA97" s="1035"/>
      <c r="AB97" s="1035"/>
      <c r="AC97" s="1035"/>
      <c r="AD97" s="1035"/>
      <c r="AE97" s="1035"/>
      <c r="AF97" s="1035"/>
      <c r="AG97" s="1035"/>
      <c r="AH97" s="1035"/>
      <c r="AI97" s="1035"/>
      <c r="AJ97" s="1035"/>
      <c r="AK97" s="1036"/>
      <c r="AL97" s="1036"/>
      <c r="AM97" s="1036"/>
      <c r="AN97" s="1036"/>
      <c r="AO97" s="1039"/>
      <c r="AP97" s="1039"/>
      <c r="AQ97" s="1039"/>
      <c r="AR97" s="1039"/>
      <c r="AS97" s="126"/>
      <c r="AT97" s="726"/>
      <c r="AU97" s="726"/>
      <c r="AV97" s="726"/>
      <c r="AW97" s="726"/>
      <c r="AX97" s="726"/>
      <c r="AY97" s="726"/>
      <c r="AZ97" s="726"/>
      <c r="BA97" s="726"/>
      <c r="BB97" s="733"/>
      <c r="BC97" s="726"/>
      <c r="BD97" s="726"/>
      <c r="BE97" s="726"/>
      <c r="BF97" s="726"/>
      <c r="BG97" s="726"/>
      <c r="BH97" s="720"/>
      <c r="BI97" s="726"/>
      <c r="BJ97" s="726"/>
      <c r="BK97" s="726"/>
      <c r="BL97" s="733"/>
      <c r="BM97" s="720"/>
      <c r="BN97" s="720"/>
      <c r="BO97" s="720"/>
      <c r="BP97" s="720"/>
      <c r="BQ97" s="720"/>
      <c r="BR97" s="720"/>
      <c r="BS97" s="720"/>
      <c r="BT97" s="720"/>
      <c r="BU97" s="720"/>
      <c r="BV97" s="720"/>
      <c r="BW97" s="720"/>
    </row>
    <row r="98" spans="1:75" ht="4.2" customHeight="1" x14ac:dyDescent="0.2">
      <c r="A98" s="1040"/>
      <c r="B98" s="1040"/>
      <c r="C98" s="1040"/>
      <c r="D98" s="1040"/>
      <c r="E98" s="1040"/>
      <c r="F98" s="1041"/>
      <c r="G98" s="1041"/>
      <c r="H98" s="1041"/>
      <c r="K98" s="36"/>
      <c r="L98" s="36"/>
      <c r="M98" s="36"/>
      <c r="N98" s="36"/>
      <c r="O98" s="36"/>
      <c r="P98" s="1034"/>
      <c r="Q98" s="1034"/>
      <c r="R98" s="1034"/>
      <c r="S98" s="1034"/>
      <c r="T98" s="1034"/>
      <c r="U98" s="1034"/>
      <c r="V98" s="1034"/>
      <c r="W98" s="1034"/>
      <c r="X98" s="1034"/>
      <c r="Y98" s="1034"/>
      <c r="Z98" s="1034"/>
      <c r="AA98" s="1035"/>
      <c r="AB98" s="1035"/>
      <c r="AC98" s="1035"/>
      <c r="AD98" s="1035"/>
      <c r="AE98" s="1035"/>
      <c r="AF98" s="1035"/>
      <c r="AG98" s="1035"/>
      <c r="AH98" s="1035"/>
      <c r="AI98" s="1035"/>
      <c r="AJ98" s="1035"/>
      <c r="AK98" s="1036"/>
      <c r="AL98" s="1036"/>
      <c r="AM98" s="1036"/>
      <c r="AN98" s="1036"/>
      <c r="AO98" s="1039"/>
      <c r="AP98" s="1039"/>
      <c r="AQ98" s="1039"/>
      <c r="AR98" s="1039"/>
      <c r="AS98" s="126"/>
      <c r="AT98" s="726"/>
      <c r="AU98" s="726"/>
      <c r="AV98" s="726"/>
      <c r="AW98" s="726"/>
      <c r="AX98" s="726"/>
      <c r="AY98" s="726"/>
      <c r="AZ98" s="726"/>
      <c r="BA98" s="726"/>
      <c r="BB98" s="733"/>
      <c r="BC98" s="726"/>
      <c r="BD98" s="726"/>
      <c r="BE98" s="726"/>
      <c r="BF98" s="726"/>
      <c r="BG98" s="726"/>
      <c r="BH98" s="726"/>
      <c r="BI98" s="726"/>
      <c r="BJ98" s="726"/>
      <c r="BK98" s="726"/>
      <c r="BL98" s="733"/>
      <c r="BM98" s="720"/>
      <c r="BN98" s="720"/>
      <c r="BO98" s="720"/>
      <c r="BP98" s="720"/>
      <c r="BQ98" s="720"/>
      <c r="BR98" s="720"/>
      <c r="BS98" s="720"/>
      <c r="BT98" s="720"/>
      <c r="BU98" s="720"/>
      <c r="BV98" s="720"/>
      <c r="BW98" s="720"/>
    </row>
    <row r="99" spans="1:75" ht="4.2" customHeight="1" x14ac:dyDescent="0.2">
      <c r="A99" s="1040"/>
      <c r="B99" s="1040"/>
      <c r="C99" s="1040"/>
      <c r="D99" s="1040"/>
      <c r="E99" s="1040"/>
      <c r="F99" s="1041"/>
      <c r="G99" s="1041"/>
      <c r="H99" s="1041"/>
      <c r="AS99" s="126"/>
      <c r="AT99" s="726"/>
      <c r="AU99" s="726"/>
      <c r="AV99" s="726"/>
      <c r="AW99" s="726"/>
      <c r="AX99" s="726"/>
      <c r="AY99" s="726"/>
      <c r="AZ99" s="726"/>
      <c r="BA99" s="726"/>
      <c r="BB99" s="733"/>
      <c r="BC99" s="726"/>
      <c r="BD99" s="726"/>
      <c r="BE99" s="726"/>
      <c r="BF99" s="726"/>
      <c r="BG99" s="726"/>
      <c r="BH99" s="726"/>
      <c r="BI99" s="726"/>
      <c r="BJ99" s="726"/>
      <c r="BK99" s="726"/>
      <c r="BL99" s="733"/>
      <c r="BM99" s="720"/>
      <c r="BN99" s="720"/>
      <c r="BO99" s="720"/>
      <c r="BP99" s="720"/>
      <c r="BQ99" s="720"/>
      <c r="BR99" s="720"/>
      <c r="BS99" s="720"/>
      <c r="BT99" s="720"/>
      <c r="BU99" s="720"/>
      <c r="BV99" s="720"/>
      <c r="BW99" s="720"/>
    </row>
    <row r="100" spans="1:75" ht="4.2" customHeight="1" x14ac:dyDescent="0.2">
      <c r="A100" s="1040"/>
      <c r="B100" s="1040"/>
      <c r="C100" s="1040"/>
      <c r="D100" s="1040"/>
      <c r="E100" s="1040"/>
      <c r="F100" s="1041"/>
      <c r="G100" s="1041"/>
      <c r="H100" s="1041"/>
      <c r="AS100" s="126"/>
      <c r="AT100" s="726"/>
      <c r="AU100" s="726"/>
      <c r="AV100" s="726"/>
      <c r="AW100" s="726"/>
      <c r="AX100" s="726"/>
      <c r="AY100" s="726"/>
      <c r="AZ100" s="726"/>
      <c r="BA100" s="726"/>
      <c r="BB100" s="733"/>
      <c r="BC100" s="726"/>
      <c r="BD100" s="726"/>
      <c r="BE100" s="726"/>
      <c r="BF100" s="726"/>
      <c r="BG100" s="726"/>
      <c r="BH100" s="726"/>
      <c r="BI100" s="726"/>
      <c r="BJ100" s="726"/>
      <c r="BK100" s="726"/>
      <c r="BL100" s="733"/>
      <c r="BM100" s="720"/>
      <c r="BN100" s="720"/>
      <c r="BO100" s="720"/>
      <c r="BP100" s="720"/>
      <c r="BQ100" s="720"/>
      <c r="BR100" s="720"/>
      <c r="BS100" s="720"/>
      <c r="BT100" s="720"/>
      <c r="BU100" s="720"/>
      <c r="BV100" s="720"/>
      <c r="BW100" s="720"/>
    </row>
    <row r="101" spans="1:75" ht="4.2" customHeight="1" x14ac:dyDescent="0.2">
      <c r="A101" s="1040"/>
      <c r="B101" s="1040"/>
      <c r="C101" s="1040"/>
      <c r="D101" s="1040"/>
      <c r="E101" s="1040"/>
      <c r="F101" s="1041"/>
      <c r="G101" s="1041"/>
      <c r="H101" s="1041"/>
      <c r="AS101" s="126"/>
      <c r="AT101" s="726"/>
      <c r="AU101" s="726"/>
      <c r="AV101" s="726"/>
      <c r="AW101" s="726"/>
      <c r="AX101" s="726"/>
      <c r="AY101" s="726"/>
      <c r="AZ101" s="726"/>
      <c r="BA101" s="726"/>
      <c r="BB101" s="733"/>
      <c r="BC101" s="726"/>
      <c r="BD101" s="726"/>
      <c r="BE101" s="726"/>
      <c r="BF101" s="726"/>
      <c r="BG101" s="726"/>
      <c r="BH101" s="726"/>
      <c r="BI101" s="726"/>
      <c r="BJ101" s="726"/>
      <c r="BK101" s="726"/>
      <c r="BL101" s="733"/>
      <c r="BM101" s="720"/>
      <c r="BN101" s="720"/>
      <c r="BO101" s="720"/>
      <c r="BP101" s="720"/>
      <c r="BQ101" s="720"/>
      <c r="BR101" s="720"/>
      <c r="BS101" s="720"/>
      <c r="BT101" s="720"/>
      <c r="BU101" s="720"/>
      <c r="BV101" s="720"/>
      <c r="BW101" s="720"/>
    </row>
    <row r="102" spans="1:75" ht="4.2" customHeight="1" x14ac:dyDescent="0.2">
      <c r="A102" s="1040"/>
      <c r="B102" s="1040"/>
      <c r="C102" s="1040"/>
      <c r="D102" s="1040"/>
      <c r="E102" s="1040"/>
      <c r="F102" s="1041"/>
      <c r="G102" s="1041"/>
      <c r="H102" s="1041"/>
      <c r="AS102" s="126"/>
      <c r="AT102" s="726"/>
      <c r="AU102" s="726"/>
      <c r="AV102" s="726"/>
      <c r="AW102" s="726"/>
      <c r="AX102" s="726"/>
      <c r="AY102" s="726"/>
      <c r="AZ102" s="726"/>
      <c r="BA102" s="726"/>
      <c r="BB102" s="733"/>
      <c r="BC102" s="726"/>
      <c r="BD102" s="726"/>
      <c r="BE102" s="726"/>
      <c r="BF102" s="726"/>
      <c r="BG102" s="726"/>
      <c r="BH102" s="726"/>
      <c r="BI102" s="726"/>
      <c r="BJ102" s="726"/>
      <c r="BK102" s="726"/>
      <c r="BL102" s="733"/>
      <c r="BM102" s="720"/>
      <c r="BN102" s="720"/>
      <c r="BO102" s="720"/>
      <c r="BP102" s="720"/>
      <c r="BQ102" s="720"/>
      <c r="BR102" s="720"/>
      <c r="BS102" s="720"/>
      <c r="BT102" s="720"/>
      <c r="BU102" s="720"/>
      <c r="BV102" s="720"/>
      <c r="BW102" s="720"/>
    </row>
    <row r="103" spans="1:75" ht="4.2" customHeight="1" x14ac:dyDescent="0.2">
      <c r="A103" s="1040"/>
      <c r="B103" s="1040"/>
      <c r="C103" s="1040"/>
      <c r="D103" s="1040"/>
      <c r="E103" s="1040"/>
      <c r="F103" s="1041"/>
      <c r="G103" s="1041"/>
      <c r="H103" s="1041"/>
      <c r="AS103" s="126"/>
      <c r="AT103" s="726"/>
      <c r="AU103" s="726"/>
      <c r="AV103" s="726"/>
      <c r="AW103" s="726"/>
      <c r="AX103" s="726"/>
      <c r="AY103" s="1065">
        <f>AY73+1</f>
        <v>82</v>
      </c>
      <c r="AZ103" s="1065"/>
      <c r="BA103" s="1065"/>
      <c r="BB103" s="1066"/>
      <c r="BC103" s="726"/>
      <c r="BD103" s="726"/>
      <c r="BE103" s="726"/>
      <c r="BF103" s="726"/>
      <c r="BG103" s="726"/>
      <c r="BH103" s="726"/>
      <c r="BI103" s="726"/>
      <c r="BJ103" s="726"/>
      <c r="BK103" s="726"/>
      <c r="BL103" s="733"/>
      <c r="BM103" s="720"/>
      <c r="BN103" s="720"/>
      <c r="BO103" s="720"/>
      <c r="BP103" s="720"/>
      <c r="BQ103" s="720"/>
      <c r="BR103" s="720"/>
      <c r="BS103" s="720"/>
      <c r="BT103" s="720"/>
      <c r="BU103" s="720"/>
      <c r="BV103" s="720"/>
      <c r="BW103" s="720"/>
    </row>
    <row r="104" spans="1:75" ht="4.2" customHeight="1" x14ac:dyDescent="0.2">
      <c r="A104" s="1040"/>
      <c r="B104" s="1040"/>
      <c r="C104" s="1040"/>
      <c r="D104" s="1040"/>
      <c r="E104" s="1040"/>
      <c r="F104" s="1041"/>
      <c r="G104" s="1041"/>
      <c r="H104" s="1041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S104" s="126"/>
      <c r="AT104" s="726"/>
      <c r="AU104" s="726"/>
      <c r="AV104" s="726"/>
      <c r="AW104" s="726"/>
      <c r="AX104" s="726"/>
      <c r="AY104" s="1065"/>
      <c r="AZ104" s="1065"/>
      <c r="BA104" s="1065"/>
      <c r="BB104" s="1066"/>
      <c r="BC104" s="737"/>
      <c r="BD104" s="724"/>
      <c r="BE104" s="724"/>
      <c r="BF104" s="724"/>
      <c r="BG104" s="724"/>
      <c r="BH104" s="726"/>
      <c r="BI104" s="726"/>
      <c r="BJ104" s="726"/>
      <c r="BK104" s="726"/>
      <c r="BL104" s="733"/>
      <c r="BM104" s="720"/>
      <c r="BN104" s="720"/>
      <c r="BO104" s="720"/>
      <c r="BP104" s="720"/>
      <c r="BQ104" s="720"/>
      <c r="BR104" s="720"/>
      <c r="BS104" s="720"/>
      <c r="BT104" s="720"/>
      <c r="BU104" s="720"/>
      <c r="BV104" s="720"/>
      <c r="BW104" s="720"/>
    </row>
    <row r="105" spans="1:75" ht="4.2" customHeight="1" x14ac:dyDescent="0.2">
      <c r="A105" s="1040"/>
      <c r="B105" s="1040"/>
      <c r="C105" s="1040"/>
      <c r="D105" s="1040"/>
      <c r="E105" s="1040"/>
      <c r="F105" s="1041"/>
      <c r="G105" s="1041"/>
      <c r="H105" s="1041"/>
      <c r="K105" s="312"/>
      <c r="L105" s="312"/>
      <c r="M105" s="312"/>
      <c r="N105" s="312"/>
      <c r="O105" s="198"/>
      <c r="P105" s="1037" t="e">
        <f>VLOOKUP(K106,選手リスト,3,FALSE)</f>
        <v>#N/A</v>
      </c>
      <c r="Q105" s="1037"/>
      <c r="R105" s="1037"/>
      <c r="S105" s="1037"/>
      <c r="T105" s="1037"/>
      <c r="U105" s="1037"/>
      <c r="V105" s="1037"/>
      <c r="W105" s="1037"/>
      <c r="X105" s="1037"/>
      <c r="Y105" s="1037"/>
      <c r="Z105" s="1037"/>
      <c r="AA105" s="1035" t="e">
        <f>VLOOKUP(K106,選手リスト,4,FALSE)</f>
        <v>#N/A</v>
      </c>
      <c r="AB105" s="1035"/>
      <c r="AC105" s="1035"/>
      <c r="AD105" s="1035"/>
      <c r="AE105" s="1035"/>
      <c r="AF105" s="1035"/>
      <c r="AG105" s="1035"/>
      <c r="AH105" s="1035"/>
      <c r="AI105" s="1035"/>
      <c r="AJ105" s="1035"/>
      <c r="AK105" s="1038" t="e">
        <f>VLOOKUP(K106,選手リスト,9,FALSE)</f>
        <v>#N/A</v>
      </c>
      <c r="AL105" s="1038"/>
      <c r="AM105" s="1038"/>
      <c r="AN105" s="1038"/>
      <c r="AO105" s="1039" t="e">
        <f>VLOOKUP(K106,選手リスト,6,FALSE)</f>
        <v>#N/A</v>
      </c>
      <c r="AP105" s="1039"/>
      <c r="AQ105" s="1039"/>
      <c r="AR105" s="1039"/>
      <c r="AS105" s="126"/>
      <c r="AT105" s="726"/>
      <c r="AU105" s="726"/>
      <c r="AV105" s="726"/>
      <c r="AW105" s="726"/>
      <c r="AX105" s="726"/>
      <c r="AY105" s="1065"/>
      <c r="AZ105" s="1065"/>
      <c r="BA105" s="1065"/>
      <c r="BB105" s="1066"/>
      <c r="BC105" s="726"/>
      <c r="BD105" s="726"/>
      <c r="BE105" s="726"/>
      <c r="BF105" s="726"/>
      <c r="BG105" s="745"/>
      <c r="BH105" s="726"/>
      <c r="BI105" s="726"/>
      <c r="BJ105" s="726"/>
      <c r="BK105" s="726"/>
      <c r="BL105" s="733"/>
      <c r="BM105" s="720"/>
      <c r="BN105" s="720"/>
      <c r="BO105" s="720"/>
      <c r="BP105" s="720"/>
      <c r="BQ105" s="720"/>
      <c r="BR105" s="720"/>
      <c r="BS105" s="720"/>
      <c r="BT105" s="720"/>
      <c r="BU105" s="720"/>
      <c r="BV105" s="720"/>
      <c r="BW105" s="720"/>
    </row>
    <row r="106" spans="1:75" ht="4.2" customHeight="1" x14ac:dyDescent="0.2">
      <c r="A106" s="1040"/>
      <c r="B106" s="1040"/>
      <c r="C106" s="1040"/>
      <c r="D106" s="1040"/>
      <c r="E106" s="1040"/>
      <c r="F106" s="1041"/>
      <c r="G106" s="1041"/>
      <c r="H106" s="1041"/>
      <c r="K106" s="1044">
        <v>166</v>
      </c>
      <c r="L106" s="1044"/>
      <c r="M106" s="1044"/>
      <c r="N106" s="1044"/>
      <c r="O106" s="36"/>
      <c r="P106" s="1037"/>
      <c r="Q106" s="1037"/>
      <c r="R106" s="1037"/>
      <c r="S106" s="1037"/>
      <c r="T106" s="1037"/>
      <c r="U106" s="1037"/>
      <c r="V106" s="1037"/>
      <c r="W106" s="1037"/>
      <c r="X106" s="1037"/>
      <c r="Y106" s="1037"/>
      <c r="Z106" s="1037"/>
      <c r="AA106" s="1035"/>
      <c r="AB106" s="1035"/>
      <c r="AC106" s="1035"/>
      <c r="AD106" s="1035"/>
      <c r="AE106" s="1035"/>
      <c r="AF106" s="1035"/>
      <c r="AG106" s="1035"/>
      <c r="AH106" s="1035"/>
      <c r="AI106" s="1035"/>
      <c r="AJ106" s="1035"/>
      <c r="AK106" s="1038"/>
      <c r="AL106" s="1038"/>
      <c r="AM106" s="1038"/>
      <c r="AN106" s="1038"/>
      <c r="AO106" s="1039"/>
      <c r="AP106" s="1039"/>
      <c r="AQ106" s="1039"/>
      <c r="AR106" s="1039"/>
      <c r="AS106" s="126"/>
      <c r="AT106" s="726"/>
      <c r="AU106" s="726"/>
      <c r="AV106" s="726"/>
      <c r="AW106" s="726"/>
      <c r="AX106" s="726"/>
      <c r="AY106" s="1065"/>
      <c r="AZ106" s="1065"/>
      <c r="BA106" s="1065"/>
      <c r="BB106" s="1066"/>
      <c r="BC106" s="726"/>
      <c r="BD106" s="726"/>
      <c r="BE106" s="726"/>
      <c r="BF106" s="726"/>
      <c r="BG106" s="733"/>
      <c r="BH106" s="726"/>
      <c r="BI106" s="726"/>
      <c r="BJ106" s="726"/>
      <c r="BK106" s="726"/>
      <c r="BL106" s="733"/>
      <c r="BM106" s="720"/>
      <c r="BN106" s="720"/>
      <c r="BO106" s="720"/>
      <c r="BP106" s="720"/>
      <c r="BQ106" s="720"/>
      <c r="BR106" s="720"/>
      <c r="BS106" s="720"/>
      <c r="BT106" s="720"/>
      <c r="BU106" s="720"/>
      <c r="BV106" s="720"/>
      <c r="BW106" s="720"/>
    </row>
    <row r="107" spans="1:75" ht="4.2" customHeight="1" x14ac:dyDescent="0.2">
      <c r="A107" s="1040"/>
      <c r="B107" s="1040"/>
      <c r="C107" s="1040"/>
      <c r="D107" s="1040"/>
      <c r="E107" s="1040"/>
      <c r="F107" s="1041"/>
      <c r="G107" s="1041"/>
      <c r="H107" s="1041"/>
      <c r="K107" s="1044"/>
      <c r="L107" s="1044"/>
      <c r="M107" s="1044"/>
      <c r="N107" s="1044"/>
      <c r="O107" s="36"/>
      <c r="P107" s="1034" t="e">
        <f>VLOOKUP(K106,選手リスト,2,FALSE)</f>
        <v>#N/A</v>
      </c>
      <c r="Q107" s="1034"/>
      <c r="R107" s="1034"/>
      <c r="S107" s="1034"/>
      <c r="T107" s="1034"/>
      <c r="U107" s="1034"/>
      <c r="V107" s="1034"/>
      <c r="W107" s="1034"/>
      <c r="X107" s="1034"/>
      <c r="Y107" s="1034"/>
      <c r="Z107" s="1034"/>
      <c r="AA107" s="1035"/>
      <c r="AB107" s="1035"/>
      <c r="AC107" s="1035"/>
      <c r="AD107" s="1035"/>
      <c r="AE107" s="1035"/>
      <c r="AF107" s="1035"/>
      <c r="AG107" s="1035"/>
      <c r="AH107" s="1035"/>
      <c r="AI107" s="1035"/>
      <c r="AJ107" s="1035"/>
      <c r="AK107" s="1038"/>
      <c r="AL107" s="1038"/>
      <c r="AM107" s="1038"/>
      <c r="AN107" s="1038"/>
      <c r="AO107" s="1039"/>
      <c r="AP107" s="1039"/>
      <c r="AQ107" s="1039"/>
      <c r="AR107" s="1039"/>
      <c r="AS107" s="128"/>
      <c r="AT107" s="724"/>
      <c r="AU107" s="724"/>
      <c r="AV107" s="724"/>
      <c r="AW107" s="724"/>
      <c r="AX107" s="726"/>
      <c r="AY107" s="726"/>
      <c r="AZ107" s="726"/>
      <c r="BA107" s="726"/>
      <c r="BB107" s="733"/>
      <c r="BC107" s="726"/>
      <c r="BD107" s="726"/>
      <c r="BE107" s="726"/>
      <c r="BF107" s="726"/>
      <c r="BG107" s="733"/>
      <c r="BH107" s="726"/>
      <c r="BI107" s="726"/>
      <c r="BJ107" s="726"/>
      <c r="BK107" s="726"/>
      <c r="BL107" s="733"/>
      <c r="BM107" s="720"/>
      <c r="BN107" s="720"/>
      <c r="BO107" s="720"/>
      <c r="BP107" s="720"/>
      <c r="BQ107" s="720"/>
      <c r="BR107" s="720"/>
      <c r="BS107" s="720"/>
      <c r="BT107" s="720"/>
      <c r="BU107" s="720"/>
      <c r="BV107" s="720"/>
      <c r="BW107" s="720"/>
    </row>
    <row r="108" spans="1:75" ht="4.2" customHeight="1" x14ac:dyDescent="0.2">
      <c r="A108" s="1040"/>
      <c r="B108" s="1040"/>
      <c r="C108" s="1040"/>
      <c r="D108" s="1040"/>
      <c r="E108" s="1040"/>
      <c r="F108" s="1041"/>
      <c r="G108" s="1041"/>
      <c r="H108" s="1041"/>
      <c r="K108" s="1044"/>
      <c r="L108" s="1044"/>
      <c r="M108" s="1044"/>
      <c r="N108" s="1044"/>
      <c r="O108" s="36"/>
      <c r="P108" s="1034"/>
      <c r="Q108" s="1034"/>
      <c r="R108" s="1034"/>
      <c r="S108" s="1034"/>
      <c r="T108" s="1034"/>
      <c r="U108" s="1034"/>
      <c r="V108" s="1034"/>
      <c r="W108" s="1034"/>
      <c r="X108" s="1034"/>
      <c r="Y108" s="1034"/>
      <c r="Z108" s="1034"/>
      <c r="AA108" s="1035" t="e">
        <f>VLOOKUP(K106,選手リスト,5,FALSE)</f>
        <v>#N/A</v>
      </c>
      <c r="AB108" s="1035"/>
      <c r="AC108" s="1035"/>
      <c r="AD108" s="1035"/>
      <c r="AE108" s="1035"/>
      <c r="AF108" s="1035"/>
      <c r="AG108" s="1035"/>
      <c r="AH108" s="1035"/>
      <c r="AI108" s="1035"/>
      <c r="AJ108" s="1035"/>
      <c r="AK108" s="1036" t="e">
        <f>VLOOKUP(K106,選手リスト,10,FALSE)</f>
        <v>#N/A</v>
      </c>
      <c r="AL108" s="1036"/>
      <c r="AM108" s="1036"/>
      <c r="AN108" s="1036"/>
      <c r="AO108" s="1039"/>
      <c r="AP108" s="1039"/>
      <c r="AQ108" s="1039"/>
      <c r="AR108" s="1039"/>
      <c r="AS108" s="126"/>
      <c r="AT108" s="726"/>
      <c r="AU108" s="726"/>
      <c r="AV108" s="726"/>
      <c r="AW108" s="745"/>
      <c r="AX108" s="726"/>
      <c r="AY108" s="726"/>
      <c r="AZ108" s="726"/>
      <c r="BA108" s="726"/>
      <c r="BB108" s="733"/>
      <c r="BC108" s="726"/>
      <c r="BD108" s="726"/>
      <c r="BE108" s="726"/>
      <c r="BF108" s="726"/>
      <c r="BG108" s="733"/>
      <c r="BH108" s="726"/>
      <c r="BI108" s="726"/>
      <c r="BJ108" s="726"/>
      <c r="BK108" s="726"/>
      <c r="BL108" s="733"/>
      <c r="BM108" s="720"/>
      <c r="BN108" s="720"/>
      <c r="BO108" s="720"/>
      <c r="BP108" s="720"/>
      <c r="BQ108" s="720"/>
      <c r="BR108" s="720"/>
      <c r="BS108" s="720"/>
      <c r="BT108" s="720"/>
      <c r="BU108" s="720"/>
      <c r="BV108" s="720"/>
      <c r="BW108" s="720"/>
    </row>
    <row r="109" spans="1:75" ht="4.2" customHeight="1" x14ac:dyDescent="0.2">
      <c r="A109" s="1040"/>
      <c r="B109" s="1040"/>
      <c r="C109" s="1040"/>
      <c r="D109" s="1040"/>
      <c r="E109" s="1040"/>
      <c r="F109" s="1041"/>
      <c r="G109" s="1041"/>
      <c r="H109" s="1041"/>
      <c r="K109" s="1044"/>
      <c r="L109" s="1044"/>
      <c r="M109" s="1044"/>
      <c r="N109" s="1044"/>
      <c r="O109" s="198"/>
      <c r="P109" s="1034"/>
      <c r="Q109" s="1034"/>
      <c r="R109" s="1034"/>
      <c r="S109" s="1034"/>
      <c r="T109" s="1034"/>
      <c r="U109" s="1034"/>
      <c r="V109" s="1034"/>
      <c r="W109" s="1034"/>
      <c r="X109" s="1034"/>
      <c r="Y109" s="1034"/>
      <c r="Z109" s="1034"/>
      <c r="AA109" s="1035"/>
      <c r="AB109" s="1035"/>
      <c r="AC109" s="1035"/>
      <c r="AD109" s="1035"/>
      <c r="AE109" s="1035"/>
      <c r="AF109" s="1035"/>
      <c r="AG109" s="1035"/>
      <c r="AH109" s="1035"/>
      <c r="AI109" s="1035"/>
      <c r="AJ109" s="1035"/>
      <c r="AK109" s="1036"/>
      <c r="AL109" s="1036"/>
      <c r="AM109" s="1036"/>
      <c r="AN109" s="1036"/>
      <c r="AO109" s="1039"/>
      <c r="AP109" s="1039"/>
      <c r="AQ109" s="1039"/>
      <c r="AR109" s="1039"/>
      <c r="AS109" s="126"/>
      <c r="AT109" s="726"/>
      <c r="AU109" s="726"/>
      <c r="AV109" s="726"/>
      <c r="AW109" s="733"/>
      <c r="AX109" s="726"/>
      <c r="AY109" s="726"/>
      <c r="AZ109" s="726"/>
      <c r="BA109" s="726"/>
      <c r="BB109" s="733"/>
      <c r="BC109" s="726"/>
      <c r="BD109" s="726"/>
      <c r="BE109" s="726"/>
      <c r="BF109" s="726"/>
      <c r="BG109" s="733"/>
      <c r="BH109" s="726"/>
      <c r="BI109" s="726"/>
      <c r="BJ109" s="726"/>
      <c r="BK109" s="726"/>
      <c r="BL109" s="733"/>
      <c r="BM109" s="720"/>
      <c r="BN109" s="720"/>
      <c r="BO109" s="720"/>
      <c r="BP109" s="720"/>
      <c r="BQ109" s="720"/>
      <c r="BR109" s="720"/>
      <c r="BS109" s="720"/>
      <c r="BT109" s="720"/>
      <c r="BU109" s="720"/>
      <c r="BV109" s="720"/>
      <c r="BW109" s="720"/>
    </row>
    <row r="110" spans="1:75" ht="4.2" customHeight="1" x14ac:dyDescent="0.2">
      <c r="A110" s="1040"/>
      <c r="B110" s="1040"/>
      <c r="C110" s="1040"/>
      <c r="D110" s="1040"/>
      <c r="E110" s="1040"/>
      <c r="F110" s="1041"/>
      <c r="G110" s="1041"/>
      <c r="H110" s="1041"/>
      <c r="K110" s="36"/>
      <c r="L110" s="36"/>
      <c r="M110" s="36"/>
      <c r="N110" s="36"/>
      <c r="O110" s="36"/>
      <c r="P110" s="1034"/>
      <c r="Q110" s="1034"/>
      <c r="R110" s="1034"/>
      <c r="S110" s="1034"/>
      <c r="T110" s="1034"/>
      <c r="U110" s="1034"/>
      <c r="V110" s="1034"/>
      <c r="W110" s="1034"/>
      <c r="X110" s="1034"/>
      <c r="Y110" s="1034"/>
      <c r="Z110" s="1034"/>
      <c r="AA110" s="1035"/>
      <c r="AB110" s="1035"/>
      <c r="AC110" s="1035"/>
      <c r="AD110" s="1035"/>
      <c r="AE110" s="1035"/>
      <c r="AF110" s="1035"/>
      <c r="AG110" s="1035"/>
      <c r="AH110" s="1035"/>
      <c r="AI110" s="1035"/>
      <c r="AJ110" s="1035"/>
      <c r="AK110" s="1036"/>
      <c r="AL110" s="1036"/>
      <c r="AM110" s="1036"/>
      <c r="AN110" s="1036"/>
      <c r="AO110" s="1039"/>
      <c r="AP110" s="1039"/>
      <c r="AQ110" s="1039"/>
      <c r="AR110" s="1039"/>
      <c r="AS110" s="126"/>
      <c r="AT110" s="726"/>
      <c r="AU110" s="726"/>
      <c r="AV110" s="726"/>
      <c r="AW110" s="733"/>
      <c r="AX110" s="726"/>
      <c r="AY110" s="726"/>
      <c r="AZ110" s="726"/>
      <c r="BA110" s="726"/>
      <c r="BB110" s="733"/>
      <c r="BC110" s="726"/>
      <c r="BD110" s="726"/>
      <c r="BE110" s="726"/>
      <c r="BF110" s="726"/>
      <c r="BG110" s="733"/>
      <c r="BH110" s="726"/>
      <c r="BI110" s="726"/>
      <c r="BJ110" s="726"/>
      <c r="BK110" s="726"/>
      <c r="BL110" s="733"/>
      <c r="BM110" s="720"/>
      <c r="BN110" s="720"/>
      <c r="BO110" s="720"/>
      <c r="BP110" s="720"/>
      <c r="BQ110" s="720"/>
      <c r="BR110" s="720"/>
      <c r="BS110" s="720"/>
      <c r="BT110" s="720"/>
      <c r="BU110" s="720"/>
      <c r="BV110" s="720"/>
      <c r="BW110" s="720"/>
    </row>
    <row r="111" spans="1:75" ht="4.2" customHeight="1" x14ac:dyDescent="0.2">
      <c r="A111" s="1040"/>
      <c r="B111" s="1040"/>
      <c r="C111" s="1040"/>
      <c r="D111" s="1040"/>
      <c r="E111" s="1040"/>
      <c r="F111" s="1041"/>
      <c r="G111" s="1041"/>
      <c r="H111" s="1041"/>
      <c r="AS111" s="126"/>
      <c r="AT111" s="726"/>
      <c r="AU111" s="726"/>
      <c r="AV111" s="726"/>
      <c r="AW111" s="733"/>
      <c r="AX111" s="726"/>
      <c r="AY111" s="726"/>
      <c r="AZ111" s="726"/>
      <c r="BA111" s="726"/>
      <c r="BB111" s="733"/>
      <c r="BC111" s="726"/>
      <c r="BD111" s="726"/>
      <c r="BE111" s="726"/>
      <c r="BF111" s="726"/>
      <c r="BG111" s="733"/>
      <c r="BH111" s="726"/>
      <c r="BI111" s="726"/>
      <c r="BJ111" s="726"/>
      <c r="BK111" s="726"/>
      <c r="BL111" s="733"/>
      <c r="BM111" s="720"/>
      <c r="BN111" s="720"/>
      <c r="BO111" s="720"/>
      <c r="BP111" s="720"/>
      <c r="BQ111" s="720"/>
      <c r="BR111" s="720"/>
      <c r="BS111" s="720"/>
      <c r="BT111" s="720"/>
      <c r="BU111" s="720"/>
      <c r="BV111" s="720"/>
      <c r="BW111" s="720"/>
    </row>
    <row r="112" spans="1:75" ht="4.2" customHeight="1" x14ac:dyDescent="0.2">
      <c r="A112" s="1040"/>
      <c r="B112" s="1040"/>
      <c r="C112" s="1040"/>
      <c r="D112" s="1040"/>
      <c r="E112" s="1040"/>
      <c r="F112" s="1041"/>
      <c r="G112" s="1041"/>
      <c r="H112" s="1041"/>
      <c r="AS112" s="126"/>
      <c r="AT112" s="1065">
        <f>AT64+1</f>
        <v>66</v>
      </c>
      <c r="AU112" s="1065"/>
      <c r="AV112" s="1065"/>
      <c r="AW112" s="1066"/>
      <c r="AX112" s="726"/>
      <c r="AY112" s="726"/>
      <c r="AZ112" s="726"/>
      <c r="BA112" s="726"/>
      <c r="BB112" s="733"/>
      <c r="BC112" s="726"/>
      <c r="BD112" s="726"/>
      <c r="BE112" s="726"/>
      <c r="BF112" s="726"/>
      <c r="BG112" s="733"/>
      <c r="BH112" s="726"/>
      <c r="BI112" s="726"/>
      <c r="BJ112" s="726"/>
      <c r="BK112" s="726"/>
      <c r="BL112" s="733"/>
      <c r="BM112" s="720"/>
      <c r="BN112" s="720"/>
      <c r="BO112" s="720"/>
      <c r="BP112" s="720"/>
      <c r="BQ112" s="720"/>
      <c r="BR112" s="720"/>
      <c r="BS112" s="720"/>
      <c r="BT112" s="720"/>
      <c r="BU112" s="720"/>
      <c r="BV112" s="720"/>
      <c r="BW112" s="720"/>
    </row>
    <row r="113" spans="1:75" ht="4.2" customHeight="1" x14ac:dyDescent="0.2">
      <c r="A113" s="1040"/>
      <c r="B113" s="1040"/>
      <c r="C113" s="1040"/>
      <c r="D113" s="1040"/>
      <c r="E113" s="1040"/>
      <c r="F113" s="1041"/>
      <c r="G113" s="1041"/>
      <c r="H113" s="1041"/>
      <c r="AS113" s="126"/>
      <c r="AT113" s="1065"/>
      <c r="AU113" s="1065"/>
      <c r="AV113" s="1065"/>
      <c r="AW113" s="1066"/>
      <c r="AX113" s="737"/>
      <c r="AY113" s="724"/>
      <c r="AZ113" s="724"/>
      <c r="BA113" s="724"/>
      <c r="BB113" s="739"/>
      <c r="BC113" s="726"/>
      <c r="BD113" s="726"/>
      <c r="BE113" s="726"/>
      <c r="BF113" s="726"/>
      <c r="BG113" s="733"/>
      <c r="BH113" s="726"/>
      <c r="BI113" s="726"/>
      <c r="BJ113" s="726"/>
      <c r="BK113" s="726"/>
      <c r="BL113" s="733"/>
      <c r="BM113" s="720"/>
      <c r="BN113" s="720"/>
      <c r="BO113" s="720"/>
      <c r="BP113" s="720"/>
      <c r="BQ113" s="720"/>
      <c r="BR113" s="720"/>
      <c r="BS113" s="720"/>
      <c r="BT113" s="720"/>
      <c r="BU113" s="720"/>
      <c r="BV113" s="720"/>
      <c r="BW113" s="720"/>
    </row>
    <row r="114" spans="1:75" ht="4.2" customHeight="1" x14ac:dyDescent="0.2">
      <c r="A114" s="1040"/>
      <c r="B114" s="1040"/>
      <c r="C114" s="1040"/>
      <c r="D114" s="1040"/>
      <c r="E114" s="1040"/>
      <c r="F114" s="1041"/>
      <c r="G114" s="1041"/>
      <c r="H114" s="1041"/>
      <c r="AS114" s="126"/>
      <c r="AT114" s="1065"/>
      <c r="AU114" s="1065"/>
      <c r="AV114" s="1065"/>
      <c r="AW114" s="1066"/>
      <c r="AX114" s="726"/>
      <c r="AY114" s="726"/>
      <c r="AZ114" s="726"/>
      <c r="BA114" s="726"/>
      <c r="BB114" s="726"/>
      <c r="BC114" s="726"/>
      <c r="BD114" s="726"/>
      <c r="BE114" s="726"/>
      <c r="BF114" s="726"/>
      <c r="BG114" s="733"/>
      <c r="BH114" s="726"/>
      <c r="BI114" s="726"/>
      <c r="BJ114" s="726"/>
      <c r="BK114" s="726"/>
      <c r="BL114" s="733"/>
      <c r="BM114" s="720"/>
      <c r="BN114" s="720"/>
      <c r="BO114" s="720"/>
      <c r="BP114" s="720"/>
      <c r="BQ114" s="720"/>
      <c r="BR114" s="720"/>
      <c r="BS114" s="720"/>
      <c r="BT114" s="720"/>
      <c r="BU114" s="720"/>
      <c r="BV114" s="720"/>
      <c r="BW114" s="720"/>
    </row>
    <row r="115" spans="1:75" ht="4.2" customHeight="1" x14ac:dyDescent="0.2">
      <c r="A115" s="1040"/>
      <c r="B115" s="1040"/>
      <c r="C115" s="1040"/>
      <c r="D115" s="1040"/>
      <c r="E115" s="1040"/>
      <c r="F115" s="1041"/>
      <c r="G115" s="1041"/>
      <c r="H115" s="1041"/>
      <c r="AS115" s="126"/>
      <c r="AT115" s="1065"/>
      <c r="AU115" s="1065"/>
      <c r="AV115" s="1065"/>
      <c r="AW115" s="1066"/>
      <c r="AX115" s="726"/>
      <c r="AY115" s="726"/>
      <c r="AZ115" s="726"/>
      <c r="BA115" s="726"/>
      <c r="BB115" s="726"/>
      <c r="BC115" s="726"/>
      <c r="BD115" s="726"/>
      <c r="BE115" s="726"/>
      <c r="BF115" s="726"/>
      <c r="BG115" s="733"/>
      <c r="BH115" s="726"/>
      <c r="BI115" s="726"/>
      <c r="BJ115" s="726"/>
      <c r="BK115" s="726"/>
      <c r="BL115" s="733"/>
      <c r="BM115" s="720"/>
      <c r="BN115" s="720"/>
      <c r="BO115" s="720"/>
      <c r="BP115" s="720"/>
      <c r="BQ115" s="720"/>
      <c r="BR115" s="720"/>
      <c r="BS115" s="720"/>
      <c r="BT115" s="720"/>
      <c r="BU115" s="720"/>
      <c r="BV115" s="720"/>
      <c r="BW115" s="720"/>
    </row>
    <row r="116" spans="1:75" ht="4.2" customHeight="1" x14ac:dyDescent="0.2">
      <c r="A116" s="1040"/>
      <c r="B116" s="1040"/>
      <c r="C116" s="1040"/>
      <c r="D116" s="1040"/>
      <c r="E116" s="1040"/>
      <c r="F116" s="1041"/>
      <c r="G116" s="1041"/>
      <c r="H116" s="1041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S116" s="126"/>
      <c r="AT116" s="726"/>
      <c r="AU116" s="726"/>
      <c r="AV116" s="726"/>
      <c r="AW116" s="733"/>
      <c r="AX116" s="726"/>
      <c r="AY116" s="726"/>
      <c r="AZ116" s="726"/>
      <c r="BA116" s="726"/>
      <c r="BB116" s="726"/>
      <c r="BC116" s="726"/>
      <c r="BD116" s="726"/>
      <c r="BE116" s="726"/>
      <c r="BF116" s="726"/>
      <c r="BG116" s="733"/>
      <c r="BH116" s="726"/>
      <c r="BI116" s="726"/>
      <c r="BJ116" s="726"/>
      <c r="BK116" s="726"/>
      <c r="BL116" s="733"/>
      <c r="BM116" s="720"/>
      <c r="BN116" s="720"/>
      <c r="BO116" s="720"/>
      <c r="BP116" s="720"/>
      <c r="BQ116" s="720"/>
      <c r="BR116" s="720"/>
      <c r="BS116" s="720"/>
      <c r="BT116" s="720"/>
      <c r="BU116" s="720"/>
      <c r="BV116" s="720"/>
      <c r="BW116" s="720"/>
    </row>
    <row r="117" spans="1:75" ht="4.2" customHeight="1" x14ac:dyDescent="0.2">
      <c r="A117" s="1040"/>
      <c r="B117" s="1040"/>
      <c r="C117" s="1040"/>
      <c r="D117" s="1040"/>
      <c r="E117" s="1040"/>
      <c r="F117" s="1041"/>
      <c r="G117" s="1041"/>
      <c r="H117" s="1041"/>
      <c r="K117" s="312"/>
      <c r="L117" s="312"/>
      <c r="M117" s="312"/>
      <c r="N117" s="312"/>
      <c r="O117" s="198"/>
      <c r="P117" s="1037" t="e">
        <f>VLOOKUP(K118,選手リスト,3,FALSE)</f>
        <v>#N/A</v>
      </c>
      <c r="Q117" s="1037"/>
      <c r="R117" s="1037"/>
      <c r="S117" s="1037"/>
      <c r="T117" s="1037"/>
      <c r="U117" s="1037"/>
      <c r="V117" s="1037"/>
      <c r="W117" s="1037"/>
      <c r="X117" s="1037"/>
      <c r="Y117" s="1037"/>
      <c r="Z117" s="1037"/>
      <c r="AA117" s="1035" t="e">
        <f>VLOOKUP(K118,選手リスト,4,FALSE)</f>
        <v>#N/A</v>
      </c>
      <c r="AB117" s="1035"/>
      <c r="AC117" s="1035"/>
      <c r="AD117" s="1035"/>
      <c r="AE117" s="1035"/>
      <c r="AF117" s="1035"/>
      <c r="AG117" s="1035"/>
      <c r="AH117" s="1035"/>
      <c r="AI117" s="1035"/>
      <c r="AJ117" s="1035"/>
      <c r="AK117" s="1038" t="e">
        <f>VLOOKUP(K118,選手リスト,9,FALSE)</f>
        <v>#N/A</v>
      </c>
      <c r="AL117" s="1038"/>
      <c r="AM117" s="1038"/>
      <c r="AN117" s="1038"/>
      <c r="AO117" s="1039" t="e">
        <f>VLOOKUP(K118,選手リスト,6,FALSE)</f>
        <v>#N/A</v>
      </c>
      <c r="AP117" s="1039"/>
      <c r="AQ117" s="1039"/>
      <c r="AR117" s="1039"/>
      <c r="AS117" s="126"/>
      <c r="AT117" s="726"/>
      <c r="AU117" s="726"/>
      <c r="AV117" s="726"/>
      <c r="AW117" s="733"/>
      <c r="AX117" s="726"/>
      <c r="AY117" s="726"/>
      <c r="AZ117" s="726"/>
      <c r="BA117" s="726"/>
      <c r="BB117" s="726"/>
      <c r="BC117" s="726"/>
      <c r="BD117" s="726"/>
      <c r="BE117" s="726"/>
      <c r="BF117" s="726"/>
      <c r="BG117" s="733"/>
      <c r="BH117" s="726"/>
      <c r="BI117" s="726"/>
      <c r="BJ117" s="726"/>
      <c r="BK117" s="726"/>
      <c r="BL117" s="733"/>
      <c r="BM117" s="720"/>
      <c r="BN117" s="720"/>
      <c r="BO117" s="720"/>
      <c r="BP117" s="720"/>
      <c r="BQ117" s="720"/>
      <c r="BR117" s="720"/>
      <c r="BS117" s="720"/>
      <c r="BT117" s="720"/>
      <c r="BU117" s="720"/>
      <c r="BV117" s="720"/>
      <c r="BW117" s="720"/>
    </row>
    <row r="118" spans="1:75" ht="4.2" customHeight="1" x14ac:dyDescent="0.2">
      <c r="A118" s="1040"/>
      <c r="B118" s="1040"/>
      <c r="C118" s="1040"/>
      <c r="D118" s="1040"/>
      <c r="E118" s="1040"/>
      <c r="F118" s="1041"/>
      <c r="G118" s="1041"/>
      <c r="H118" s="1041"/>
      <c r="K118" s="1044">
        <v>167</v>
      </c>
      <c r="L118" s="1044"/>
      <c r="M118" s="1044"/>
      <c r="N118" s="1044"/>
      <c r="O118" s="36"/>
      <c r="P118" s="1037"/>
      <c r="Q118" s="1037"/>
      <c r="R118" s="1037"/>
      <c r="S118" s="1037"/>
      <c r="T118" s="1037"/>
      <c r="U118" s="1037"/>
      <c r="V118" s="1037"/>
      <c r="W118" s="1037"/>
      <c r="X118" s="1037"/>
      <c r="Y118" s="1037"/>
      <c r="Z118" s="1037"/>
      <c r="AA118" s="1035"/>
      <c r="AB118" s="1035"/>
      <c r="AC118" s="1035"/>
      <c r="AD118" s="1035"/>
      <c r="AE118" s="1035"/>
      <c r="AF118" s="1035"/>
      <c r="AG118" s="1035"/>
      <c r="AH118" s="1035"/>
      <c r="AI118" s="1035"/>
      <c r="AJ118" s="1035"/>
      <c r="AK118" s="1038"/>
      <c r="AL118" s="1038"/>
      <c r="AM118" s="1038"/>
      <c r="AN118" s="1038"/>
      <c r="AO118" s="1039"/>
      <c r="AP118" s="1039"/>
      <c r="AQ118" s="1039"/>
      <c r="AR118" s="1039"/>
      <c r="AS118" s="126"/>
      <c r="AT118" s="726"/>
      <c r="AU118" s="726"/>
      <c r="AV118" s="726"/>
      <c r="AW118" s="733"/>
      <c r="AX118" s="726"/>
      <c r="AY118" s="726"/>
      <c r="AZ118" s="726"/>
      <c r="BA118" s="726"/>
      <c r="BB118" s="726"/>
      <c r="BC118" s="726"/>
      <c r="BD118" s="726"/>
      <c r="BE118" s="726"/>
      <c r="BF118" s="726"/>
      <c r="BG118" s="733"/>
      <c r="BH118" s="726"/>
      <c r="BI118" s="726"/>
      <c r="BJ118" s="726"/>
      <c r="BK118" s="726"/>
      <c r="BL118" s="733"/>
      <c r="BM118" s="720"/>
      <c r="BN118" s="720"/>
      <c r="BO118" s="720"/>
      <c r="BP118" s="720"/>
      <c r="BQ118" s="720"/>
      <c r="BR118" s="720"/>
      <c r="BS118" s="720"/>
      <c r="BT118" s="720"/>
      <c r="BU118" s="720"/>
      <c r="BV118" s="720"/>
      <c r="BW118" s="720"/>
    </row>
    <row r="119" spans="1:75" ht="4.2" customHeight="1" x14ac:dyDescent="0.2">
      <c r="A119" s="1040"/>
      <c r="B119" s="1040"/>
      <c r="C119" s="1040"/>
      <c r="D119" s="1040"/>
      <c r="E119" s="1040"/>
      <c r="F119" s="1041"/>
      <c r="G119" s="1041"/>
      <c r="H119" s="1041"/>
      <c r="K119" s="1044"/>
      <c r="L119" s="1044"/>
      <c r="M119" s="1044"/>
      <c r="N119" s="1044"/>
      <c r="O119" s="36"/>
      <c r="P119" s="1034" t="e">
        <f>VLOOKUP(K118,選手リスト,2,FALSE)</f>
        <v>#N/A</v>
      </c>
      <c r="Q119" s="1034"/>
      <c r="R119" s="1034"/>
      <c r="S119" s="1034"/>
      <c r="T119" s="1034"/>
      <c r="U119" s="1034"/>
      <c r="V119" s="1034"/>
      <c r="W119" s="1034"/>
      <c r="X119" s="1034"/>
      <c r="Y119" s="1034"/>
      <c r="Z119" s="1034"/>
      <c r="AA119" s="1035"/>
      <c r="AB119" s="1035"/>
      <c r="AC119" s="1035"/>
      <c r="AD119" s="1035"/>
      <c r="AE119" s="1035"/>
      <c r="AF119" s="1035"/>
      <c r="AG119" s="1035"/>
      <c r="AH119" s="1035"/>
      <c r="AI119" s="1035"/>
      <c r="AJ119" s="1035"/>
      <c r="AK119" s="1038"/>
      <c r="AL119" s="1038"/>
      <c r="AM119" s="1038"/>
      <c r="AN119" s="1038"/>
      <c r="AO119" s="1039"/>
      <c r="AP119" s="1039"/>
      <c r="AQ119" s="1039"/>
      <c r="AR119" s="1039"/>
      <c r="AS119" s="128"/>
      <c r="AT119" s="724"/>
      <c r="AU119" s="724"/>
      <c r="AV119" s="724"/>
      <c r="AW119" s="739"/>
      <c r="AX119" s="726"/>
      <c r="AY119" s="726"/>
      <c r="AZ119" s="726"/>
      <c r="BA119" s="726"/>
      <c r="BB119" s="726"/>
      <c r="BC119" s="726"/>
      <c r="BD119" s="726"/>
      <c r="BE119" s="726"/>
      <c r="BF119" s="726"/>
      <c r="BG119" s="733"/>
      <c r="BH119" s="726"/>
      <c r="BI119" s="726"/>
      <c r="BJ119" s="726"/>
      <c r="BK119" s="726"/>
      <c r="BL119" s="733"/>
      <c r="BM119" s="720"/>
      <c r="BN119" s="720"/>
      <c r="BO119" s="720"/>
      <c r="BP119" s="720"/>
      <c r="BQ119" s="720"/>
      <c r="BR119" s="720"/>
      <c r="BS119" s="720"/>
      <c r="BT119" s="720"/>
      <c r="BU119" s="720"/>
      <c r="BV119" s="720"/>
      <c r="BW119" s="720"/>
    </row>
    <row r="120" spans="1:75" ht="4.2" customHeight="1" x14ac:dyDescent="0.2">
      <c r="A120" s="1040"/>
      <c r="B120" s="1040"/>
      <c r="C120" s="1040"/>
      <c r="D120" s="1040"/>
      <c r="E120" s="1040"/>
      <c r="F120" s="1041"/>
      <c r="G120" s="1041"/>
      <c r="H120" s="1041"/>
      <c r="K120" s="1044"/>
      <c r="L120" s="1044"/>
      <c r="M120" s="1044"/>
      <c r="N120" s="1044"/>
      <c r="O120" s="36"/>
      <c r="P120" s="1034"/>
      <c r="Q120" s="1034"/>
      <c r="R120" s="1034"/>
      <c r="S120" s="1034"/>
      <c r="T120" s="1034"/>
      <c r="U120" s="1034"/>
      <c r="V120" s="1034"/>
      <c r="W120" s="1034"/>
      <c r="X120" s="1034"/>
      <c r="Y120" s="1034"/>
      <c r="Z120" s="1034"/>
      <c r="AA120" s="1035" t="e">
        <f>VLOOKUP(K118,選手リスト,5,FALSE)</f>
        <v>#N/A</v>
      </c>
      <c r="AB120" s="1035"/>
      <c r="AC120" s="1035"/>
      <c r="AD120" s="1035"/>
      <c r="AE120" s="1035"/>
      <c r="AF120" s="1035"/>
      <c r="AG120" s="1035"/>
      <c r="AH120" s="1035"/>
      <c r="AI120" s="1035"/>
      <c r="AJ120" s="1035"/>
      <c r="AK120" s="1036" t="e">
        <f>VLOOKUP(K118,選手リスト,10,FALSE)</f>
        <v>#N/A</v>
      </c>
      <c r="AL120" s="1036"/>
      <c r="AM120" s="1036"/>
      <c r="AN120" s="1036"/>
      <c r="AO120" s="1039"/>
      <c r="AP120" s="1039"/>
      <c r="AQ120" s="1039"/>
      <c r="AR120" s="1039"/>
      <c r="AS120" s="126"/>
      <c r="AT120" s="726"/>
      <c r="AU120" s="726"/>
      <c r="AV120" s="726"/>
      <c r="AW120" s="726"/>
      <c r="AX120" s="726"/>
      <c r="AY120" s="726"/>
      <c r="AZ120" s="726"/>
      <c r="BA120" s="726"/>
      <c r="BB120" s="726"/>
      <c r="BC120" s="726"/>
      <c r="BD120" s="726"/>
      <c r="BE120" s="726"/>
      <c r="BF120" s="726"/>
      <c r="BG120" s="733"/>
      <c r="BH120" s="726"/>
      <c r="BI120" s="726"/>
      <c r="BJ120" s="726"/>
      <c r="BK120" s="726"/>
      <c r="BL120" s="733"/>
      <c r="BM120" s="720"/>
      <c r="BN120" s="720"/>
      <c r="BO120" s="720"/>
      <c r="BP120" s="720"/>
      <c r="BQ120" s="720"/>
      <c r="BR120" s="720"/>
      <c r="BS120" s="720"/>
      <c r="BT120" s="720"/>
      <c r="BU120" s="720"/>
      <c r="BV120" s="720"/>
      <c r="BW120" s="720"/>
    </row>
    <row r="121" spans="1:75" ht="4.2" customHeight="1" x14ac:dyDescent="0.2">
      <c r="A121" s="1040"/>
      <c r="B121" s="1040"/>
      <c r="C121" s="1040"/>
      <c r="D121" s="1040"/>
      <c r="E121" s="1040"/>
      <c r="F121" s="1041"/>
      <c r="G121" s="1041"/>
      <c r="H121" s="1041"/>
      <c r="K121" s="1044"/>
      <c r="L121" s="1044"/>
      <c r="M121" s="1044"/>
      <c r="N121" s="1044"/>
      <c r="O121" s="198"/>
      <c r="P121" s="1034"/>
      <c r="Q121" s="1034"/>
      <c r="R121" s="1034"/>
      <c r="S121" s="1034"/>
      <c r="T121" s="1034"/>
      <c r="U121" s="1034"/>
      <c r="V121" s="1034"/>
      <c r="W121" s="1034"/>
      <c r="X121" s="1034"/>
      <c r="Y121" s="1034"/>
      <c r="Z121" s="1034"/>
      <c r="AA121" s="1035"/>
      <c r="AB121" s="1035"/>
      <c r="AC121" s="1035"/>
      <c r="AD121" s="1035"/>
      <c r="AE121" s="1035"/>
      <c r="AF121" s="1035"/>
      <c r="AG121" s="1035"/>
      <c r="AH121" s="1035"/>
      <c r="AI121" s="1035"/>
      <c r="AJ121" s="1035"/>
      <c r="AK121" s="1036"/>
      <c r="AL121" s="1036"/>
      <c r="AM121" s="1036"/>
      <c r="AN121" s="1036"/>
      <c r="AO121" s="1039"/>
      <c r="AP121" s="1039"/>
      <c r="AQ121" s="1039"/>
      <c r="AR121" s="1039"/>
      <c r="AS121" s="126"/>
      <c r="AT121" s="726"/>
      <c r="AU121" s="726"/>
      <c r="AV121" s="726"/>
      <c r="AW121" s="726"/>
      <c r="AX121" s="726"/>
      <c r="AY121" s="726"/>
      <c r="AZ121" s="726"/>
      <c r="BA121" s="726"/>
      <c r="BB121" s="726"/>
      <c r="BC121" s="726"/>
      <c r="BD121" s="726"/>
      <c r="BE121" s="726"/>
      <c r="BF121" s="726"/>
      <c r="BG121" s="733"/>
      <c r="BH121" s="730"/>
      <c r="BI121" s="726"/>
      <c r="BJ121" s="726"/>
      <c r="BK121" s="726"/>
      <c r="BL121" s="733"/>
      <c r="BM121" s="720"/>
      <c r="BN121" s="720"/>
      <c r="BO121" s="720"/>
      <c r="BP121" s="720"/>
      <c r="BQ121" s="720"/>
      <c r="BR121" s="720"/>
      <c r="BS121" s="720"/>
      <c r="BT121" s="720"/>
      <c r="BU121" s="720"/>
      <c r="BV121" s="720"/>
      <c r="BW121" s="720"/>
    </row>
    <row r="122" spans="1:75" ht="4.2" customHeight="1" x14ac:dyDescent="0.2">
      <c r="A122" s="1040"/>
      <c r="B122" s="1040"/>
      <c r="C122" s="1040"/>
      <c r="D122" s="1040"/>
      <c r="E122" s="1040"/>
      <c r="F122" s="1041"/>
      <c r="G122" s="1041"/>
      <c r="H122" s="1041"/>
      <c r="K122" s="36"/>
      <c r="L122" s="36"/>
      <c r="M122" s="36"/>
      <c r="N122" s="36"/>
      <c r="O122" s="36"/>
      <c r="P122" s="1034"/>
      <c r="Q122" s="1034"/>
      <c r="R122" s="1034"/>
      <c r="S122" s="1034"/>
      <c r="T122" s="1034"/>
      <c r="U122" s="1034"/>
      <c r="V122" s="1034"/>
      <c r="W122" s="1034"/>
      <c r="X122" s="1034"/>
      <c r="Y122" s="1034"/>
      <c r="Z122" s="1034"/>
      <c r="AA122" s="1035"/>
      <c r="AB122" s="1035"/>
      <c r="AC122" s="1035"/>
      <c r="AD122" s="1035"/>
      <c r="AE122" s="1035"/>
      <c r="AF122" s="1035"/>
      <c r="AG122" s="1035"/>
      <c r="AH122" s="1035"/>
      <c r="AI122" s="1035"/>
      <c r="AJ122" s="1035"/>
      <c r="AK122" s="1036"/>
      <c r="AL122" s="1036"/>
      <c r="AM122" s="1036"/>
      <c r="AN122" s="1036"/>
      <c r="AO122" s="1039"/>
      <c r="AP122" s="1039"/>
      <c r="AQ122" s="1039"/>
      <c r="AR122" s="1039"/>
      <c r="AS122" s="126"/>
      <c r="AT122" s="726"/>
      <c r="AU122" s="726"/>
      <c r="AV122" s="726"/>
      <c r="AW122" s="726"/>
      <c r="AX122" s="726"/>
      <c r="AY122" s="726"/>
      <c r="AZ122" s="726"/>
      <c r="BA122" s="726"/>
      <c r="BB122" s="726"/>
      <c r="BC122" s="726"/>
      <c r="BD122" s="726"/>
      <c r="BE122" s="726"/>
      <c r="BF122" s="726"/>
      <c r="BG122" s="733"/>
      <c r="BH122" s="726"/>
      <c r="BI122" s="726"/>
      <c r="BJ122" s="726"/>
      <c r="BK122" s="726"/>
      <c r="BL122" s="733"/>
      <c r="BM122" s="720"/>
      <c r="BN122" s="720"/>
      <c r="BO122" s="720"/>
      <c r="BP122" s="720"/>
      <c r="BQ122" s="720"/>
      <c r="BR122" s="720"/>
      <c r="BS122" s="720"/>
      <c r="BT122" s="720"/>
      <c r="BU122" s="720"/>
      <c r="BV122" s="720"/>
      <c r="BW122" s="720"/>
    </row>
    <row r="123" spans="1:75" ht="4.2" customHeight="1" x14ac:dyDescent="0.2">
      <c r="A123" s="1040"/>
      <c r="B123" s="1040"/>
      <c r="C123" s="1040"/>
      <c r="D123" s="1040"/>
      <c r="E123" s="1040"/>
      <c r="F123" s="1041"/>
      <c r="G123" s="1041"/>
      <c r="H123" s="1041"/>
      <c r="AS123" s="125"/>
      <c r="AT123" s="720"/>
      <c r="AU123" s="720"/>
      <c r="AV123" s="720"/>
      <c r="AW123" s="720"/>
      <c r="AX123" s="720"/>
      <c r="AY123" s="720"/>
      <c r="AZ123" s="720"/>
      <c r="BA123" s="720"/>
      <c r="BB123" s="720"/>
      <c r="BC123" s="720"/>
      <c r="BD123" s="720"/>
      <c r="BE123" s="720"/>
      <c r="BF123" s="720"/>
      <c r="BG123" s="720"/>
      <c r="BH123" s="730"/>
      <c r="BI123" s="720"/>
      <c r="BJ123" s="720"/>
      <c r="BK123" s="720"/>
      <c r="BL123" s="733"/>
      <c r="BM123" s="720"/>
      <c r="BN123" s="720"/>
      <c r="BO123" s="720"/>
      <c r="BP123" s="720"/>
      <c r="BQ123" s="720"/>
      <c r="BR123" s="720"/>
      <c r="BS123" s="720"/>
      <c r="BT123" s="720"/>
      <c r="BU123" s="720"/>
      <c r="BV123" s="720"/>
      <c r="BW123" s="720"/>
    </row>
    <row r="124" spans="1:75" ht="4.2" customHeight="1" x14ac:dyDescent="0.2">
      <c r="A124" s="1040"/>
      <c r="B124" s="1040"/>
      <c r="C124" s="1040"/>
      <c r="D124" s="1040"/>
      <c r="E124" s="1040"/>
      <c r="F124" s="1041"/>
      <c r="G124" s="1041"/>
      <c r="H124" s="1041"/>
      <c r="AS124" s="125"/>
      <c r="AT124" s="720"/>
      <c r="AU124" s="720"/>
      <c r="AV124" s="720"/>
      <c r="AW124" s="720"/>
      <c r="AX124" s="720"/>
      <c r="AY124" s="720"/>
      <c r="AZ124" s="720"/>
      <c r="BA124" s="720"/>
      <c r="BB124" s="720"/>
      <c r="BC124" s="720"/>
      <c r="BD124" s="1065">
        <f>BD48+1</f>
        <v>93</v>
      </c>
      <c r="BE124" s="1065"/>
      <c r="BF124" s="1065"/>
      <c r="BG124" s="1066"/>
      <c r="BH124" s="730"/>
      <c r="BI124" s="726"/>
      <c r="BJ124" s="726"/>
      <c r="BK124" s="726"/>
      <c r="BL124" s="733"/>
      <c r="BM124" s="720"/>
      <c r="BN124" s="720"/>
      <c r="BO124" s="720"/>
      <c r="BP124" s="720"/>
      <c r="BQ124" s="720"/>
      <c r="BR124" s="720"/>
      <c r="BS124" s="720"/>
      <c r="BT124" s="720"/>
      <c r="BU124" s="720"/>
      <c r="BV124" s="720"/>
      <c r="BW124" s="720"/>
    </row>
    <row r="125" spans="1:75" ht="4.2" customHeight="1" x14ac:dyDescent="0.2">
      <c r="A125" s="1040"/>
      <c r="B125" s="1040"/>
      <c r="C125" s="1040"/>
      <c r="D125" s="1040"/>
      <c r="E125" s="1040"/>
      <c r="F125" s="1041"/>
      <c r="G125" s="1041"/>
      <c r="H125" s="1041"/>
      <c r="AS125" s="125"/>
      <c r="AT125" s="720"/>
      <c r="AU125" s="720"/>
      <c r="AV125" s="720"/>
      <c r="AW125" s="720"/>
      <c r="AX125" s="720"/>
      <c r="AY125" s="720"/>
      <c r="AZ125" s="720"/>
      <c r="BA125" s="720"/>
      <c r="BB125" s="720"/>
      <c r="BC125" s="720"/>
      <c r="BD125" s="1065"/>
      <c r="BE125" s="1065"/>
      <c r="BF125" s="1065"/>
      <c r="BG125" s="1066"/>
      <c r="BH125" s="737"/>
      <c r="BI125" s="724"/>
      <c r="BJ125" s="724"/>
      <c r="BK125" s="724"/>
      <c r="BL125" s="739"/>
      <c r="BM125" s="720"/>
      <c r="BN125" s="720"/>
      <c r="BO125" s="720"/>
      <c r="BP125" s="720"/>
      <c r="BQ125" s="720"/>
      <c r="BR125" s="720"/>
      <c r="BS125" s="720"/>
      <c r="BT125" s="720"/>
      <c r="BU125" s="720"/>
      <c r="BV125" s="720"/>
      <c r="BW125" s="720"/>
    </row>
    <row r="126" spans="1:75" ht="4.2" customHeight="1" x14ac:dyDescent="0.2">
      <c r="A126" s="1040"/>
      <c r="B126" s="1040"/>
      <c r="C126" s="1040"/>
      <c r="D126" s="1040"/>
      <c r="E126" s="1040"/>
      <c r="F126" s="1041"/>
      <c r="G126" s="1041"/>
      <c r="H126" s="1041"/>
      <c r="AS126" s="125"/>
      <c r="AT126" s="720"/>
      <c r="AU126" s="720"/>
      <c r="AV126" s="720"/>
      <c r="AW126" s="720"/>
      <c r="AX126" s="720"/>
      <c r="AY126" s="720"/>
      <c r="AZ126" s="720"/>
      <c r="BA126" s="720"/>
      <c r="BB126" s="720"/>
      <c r="BC126" s="720"/>
      <c r="BD126" s="1065"/>
      <c r="BE126" s="1065"/>
      <c r="BF126" s="1065"/>
      <c r="BG126" s="1066"/>
      <c r="BH126" s="720"/>
      <c r="BI126" s="720"/>
      <c r="BJ126" s="720"/>
      <c r="BK126" s="720"/>
      <c r="BL126" s="720"/>
      <c r="BM126" s="720"/>
      <c r="BN126" s="720"/>
      <c r="BO126" s="720"/>
      <c r="BP126" s="720"/>
      <c r="BQ126" s="720"/>
      <c r="BR126" s="720"/>
      <c r="BS126" s="720"/>
      <c r="BT126" s="720"/>
      <c r="BU126" s="720"/>
      <c r="BV126" s="720"/>
      <c r="BW126" s="720"/>
    </row>
    <row r="127" spans="1:75" ht="4.2" customHeight="1" x14ac:dyDescent="0.2">
      <c r="A127" s="1040"/>
      <c r="B127" s="1040"/>
      <c r="C127" s="1040"/>
      <c r="D127" s="1040"/>
      <c r="E127" s="1040"/>
      <c r="F127" s="1041"/>
      <c r="G127" s="1041"/>
      <c r="H127" s="1041"/>
      <c r="AS127" s="125"/>
      <c r="AT127" s="720"/>
      <c r="AU127" s="720"/>
      <c r="AV127" s="720"/>
      <c r="AW127" s="720"/>
      <c r="AX127" s="720"/>
      <c r="AY127" s="720"/>
      <c r="AZ127" s="720"/>
      <c r="BA127" s="720"/>
      <c r="BB127" s="720"/>
      <c r="BC127" s="720"/>
      <c r="BD127" s="1065"/>
      <c r="BE127" s="1065"/>
      <c r="BF127" s="1065"/>
      <c r="BG127" s="1066"/>
      <c r="BH127" s="720"/>
      <c r="BI127" s="720"/>
      <c r="BJ127" s="720"/>
      <c r="BK127" s="720"/>
      <c r="BL127" s="720"/>
      <c r="BM127" s="720"/>
      <c r="BN127" s="720"/>
      <c r="BO127" s="720"/>
      <c r="BP127" s="720"/>
      <c r="BQ127" s="720"/>
      <c r="BR127" s="720"/>
      <c r="BS127" s="720"/>
      <c r="BT127" s="720"/>
      <c r="BU127" s="720"/>
      <c r="BV127" s="720"/>
      <c r="BW127" s="720"/>
    </row>
    <row r="128" spans="1:75" ht="4.2" customHeight="1" x14ac:dyDescent="0.2">
      <c r="A128" s="1040"/>
      <c r="B128" s="1040"/>
      <c r="C128" s="1040"/>
      <c r="D128" s="1040"/>
      <c r="E128" s="1040"/>
      <c r="F128" s="1041"/>
      <c r="G128" s="1041"/>
      <c r="H128" s="1041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S128" s="125"/>
      <c r="AT128" s="720"/>
      <c r="AU128" s="720"/>
      <c r="AV128" s="720"/>
      <c r="AW128" s="720"/>
      <c r="AX128" s="720"/>
      <c r="AY128" s="720"/>
      <c r="AZ128" s="720"/>
      <c r="BA128" s="720"/>
      <c r="BB128" s="720"/>
      <c r="BC128" s="720"/>
      <c r="BD128" s="720"/>
      <c r="BE128" s="720"/>
      <c r="BF128" s="720"/>
      <c r="BG128" s="733"/>
      <c r="BH128" s="720"/>
      <c r="BI128" s="720"/>
      <c r="BJ128" s="720"/>
      <c r="BK128" s="720"/>
      <c r="BL128" s="720"/>
      <c r="BM128" s="720"/>
      <c r="BN128" s="720"/>
      <c r="BO128" s="720"/>
      <c r="BP128" s="720"/>
      <c r="BQ128" s="720"/>
      <c r="BR128" s="720"/>
      <c r="BS128" s="720"/>
      <c r="BT128" s="720"/>
      <c r="BU128" s="720"/>
      <c r="BV128" s="720"/>
      <c r="BW128" s="720"/>
    </row>
    <row r="129" spans="1:75" ht="4.2" customHeight="1" x14ac:dyDescent="0.2">
      <c r="A129" s="1040"/>
      <c r="B129" s="1040"/>
      <c r="C129" s="1040"/>
      <c r="D129" s="1040"/>
      <c r="E129" s="1040"/>
      <c r="F129" s="1041"/>
      <c r="G129" s="1041"/>
      <c r="H129" s="1041"/>
      <c r="K129" s="312"/>
      <c r="L129" s="312"/>
      <c r="M129" s="312"/>
      <c r="N129" s="312"/>
      <c r="O129" s="198"/>
      <c r="P129" s="1037" t="e">
        <f>VLOOKUP(K130,選手リスト,3,FALSE)</f>
        <v>#N/A</v>
      </c>
      <c r="Q129" s="1037"/>
      <c r="R129" s="1037"/>
      <c r="S129" s="1037"/>
      <c r="T129" s="1037"/>
      <c r="U129" s="1037"/>
      <c r="V129" s="1037"/>
      <c r="W129" s="1037"/>
      <c r="X129" s="1037"/>
      <c r="Y129" s="1037"/>
      <c r="Z129" s="1037"/>
      <c r="AA129" s="1035" t="e">
        <f>VLOOKUP(K130,選手リスト,4,FALSE)</f>
        <v>#N/A</v>
      </c>
      <c r="AB129" s="1035"/>
      <c r="AC129" s="1035"/>
      <c r="AD129" s="1035"/>
      <c r="AE129" s="1035"/>
      <c r="AF129" s="1035"/>
      <c r="AG129" s="1035"/>
      <c r="AH129" s="1035"/>
      <c r="AI129" s="1035"/>
      <c r="AJ129" s="1035"/>
      <c r="AK129" s="1038" t="e">
        <f>VLOOKUP(K130,選手リスト,9,FALSE)</f>
        <v>#N/A</v>
      </c>
      <c r="AL129" s="1038"/>
      <c r="AM129" s="1038"/>
      <c r="AN129" s="1038"/>
      <c r="AO129" s="1039" t="e">
        <f>VLOOKUP(K130,選手リスト,6,FALSE)</f>
        <v>#N/A</v>
      </c>
      <c r="AP129" s="1039"/>
      <c r="AQ129" s="1039"/>
      <c r="AR129" s="1039"/>
      <c r="AS129" s="125"/>
      <c r="AT129" s="720"/>
      <c r="AU129" s="720"/>
      <c r="AV129" s="720"/>
      <c r="AW129" s="720"/>
      <c r="AX129" s="720"/>
      <c r="AY129" s="720"/>
      <c r="AZ129" s="720"/>
      <c r="BA129" s="720"/>
      <c r="BB129" s="720"/>
      <c r="BC129" s="720"/>
      <c r="BD129" s="720"/>
      <c r="BE129" s="720"/>
      <c r="BF129" s="720"/>
      <c r="BG129" s="733"/>
      <c r="BH129" s="720"/>
      <c r="BI129" s="720"/>
      <c r="BJ129" s="720"/>
      <c r="BK129" s="720"/>
      <c r="BL129" s="720"/>
      <c r="BM129" s="720"/>
      <c r="BN129" s="720"/>
      <c r="BO129" s="720"/>
      <c r="BP129" s="720"/>
      <c r="BQ129" s="720"/>
      <c r="BR129" s="720"/>
      <c r="BS129" s="720"/>
      <c r="BT129" s="720"/>
      <c r="BU129" s="720"/>
      <c r="BV129" s="720"/>
      <c r="BW129" s="720"/>
    </row>
    <row r="130" spans="1:75" ht="4.2" customHeight="1" x14ac:dyDescent="0.2">
      <c r="A130" s="1040"/>
      <c r="B130" s="1040"/>
      <c r="C130" s="1040"/>
      <c r="D130" s="1040"/>
      <c r="E130" s="1040"/>
      <c r="F130" s="1041"/>
      <c r="G130" s="1041"/>
      <c r="H130" s="1041"/>
      <c r="K130" s="1044">
        <v>168</v>
      </c>
      <c r="L130" s="1044"/>
      <c r="M130" s="1044"/>
      <c r="N130" s="1044"/>
      <c r="O130" s="36"/>
      <c r="P130" s="1037"/>
      <c r="Q130" s="1037"/>
      <c r="R130" s="1037"/>
      <c r="S130" s="1037"/>
      <c r="T130" s="1037"/>
      <c r="U130" s="1037"/>
      <c r="V130" s="1037"/>
      <c r="W130" s="1037"/>
      <c r="X130" s="1037"/>
      <c r="Y130" s="1037"/>
      <c r="Z130" s="1037"/>
      <c r="AA130" s="1035"/>
      <c r="AB130" s="1035"/>
      <c r="AC130" s="1035"/>
      <c r="AD130" s="1035"/>
      <c r="AE130" s="1035"/>
      <c r="AF130" s="1035"/>
      <c r="AG130" s="1035"/>
      <c r="AH130" s="1035"/>
      <c r="AI130" s="1035"/>
      <c r="AJ130" s="1035"/>
      <c r="AK130" s="1038"/>
      <c r="AL130" s="1038"/>
      <c r="AM130" s="1038"/>
      <c r="AN130" s="1038"/>
      <c r="AO130" s="1039"/>
      <c r="AP130" s="1039"/>
      <c r="AQ130" s="1039"/>
      <c r="AR130" s="1039"/>
      <c r="AS130" s="126"/>
      <c r="AT130" s="726"/>
      <c r="AU130" s="726"/>
      <c r="AV130" s="726"/>
      <c r="AW130" s="726"/>
      <c r="AX130" s="726"/>
      <c r="AY130" s="726"/>
      <c r="AZ130" s="726"/>
      <c r="BA130" s="726"/>
      <c r="BB130" s="720"/>
      <c r="BC130" s="720"/>
      <c r="BD130" s="720"/>
      <c r="BE130" s="720"/>
      <c r="BF130" s="720"/>
      <c r="BG130" s="733"/>
      <c r="BH130" s="720"/>
      <c r="BI130" s="720"/>
      <c r="BJ130" s="720"/>
      <c r="BK130" s="720"/>
      <c r="BL130" s="720"/>
      <c r="BM130" s="720"/>
      <c r="BN130" s="720"/>
      <c r="BO130" s="720"/>
      <c r="BP130" s="720"/>
      <c r="BQ130" s="720"/>
      <c r="BR130" s="720"/>
      <c r="BS130" s="720"/>
      <c r="BT130" s="720"/>
      <c r="BU130" s="720"/>
      <c r="BV130" s="720"/>
      <c r="BW130" s="720"/>
    </row>
    <row r="131" spans="1:75" ht="4.2" customHeight="1" x14ac:dyDescent="0.2">
      <c r="A131" s="1040"/>
      <c r="B131" s="1040"/>
      <c r="C131" s="1040"/>
      <c r="D131" s="1040"/>
      <c r="E131" s="1040"/>
      <c r="F131" s="1041"/>
      <c r="G131" s="1041"/>
      <c r="H131" s="1041"/>
      <c r="K131" s="1044"/>
      <c r="L131" s="1044"/>
      <c r="M131" s="1044"/>
      <c r="N131" s="1044"/>
      <c r="O131" s="36"/>
      <c r="P131" s="1034" t="e">
        <f>VLOOKUP(K130,選手リスト,2,FALSE)</f>
        <v>#N/A</v>
      </c>
      <c r="Q131" s="1034"/>
      <c r="R131" s="1034"/>
      <c r="S131" s="1034"/>
      <c r="T131" s="1034"/>
      <c r="U131" s="1034"/>
      <c r="V131" s="1034"/>
      <c r="W131" s="1034"/>
      <c r="X131" s="1034"/>
      <c r="Y131" s="1034"/>
      <c r="Z131" s="1034"/>
      <c r="AA131" s="1035"/>
      <c r="AB131" s="1035"/>
      <c r="AC131" s="1035"/>
      <c r="AD131" s="1035"/>
      <c r="AE131" s="1035"/>
      <c r="AF131" s="1035"/>
      <c r="AG131" s="1035"/>
      <c r="AH131" s="1035"/>
      <c r="AI131" s="1035"/>
      <c r="AJ131" s="1035"/>
      <c r="AK131" s="1038"/>
      <c r="AL131" s="1038"/>
      <c r="AM131" s="1038"/>
      <c r="AN131" s="1038"/>
      <c r="AO131" s="1039"/>
      <c r="AP131" s="1039"/>
      <c r="AQ131" s="1039"/>
      <c r="AR131" s="1039"/>
      <c r="AS131" s="128"/>
      <c r="AT131" s="724"/>
      <c r="AU131" s="724"/>
      <c r="AV131" s="724"/>
      <c r="AW131" s="724"/>
      <c r="AX131" s="726"/>
      <c r="AY131" s="726"/>
      <c r="AZ131" s="726"/>
      <c r="BA131" s="726"/>
      <c r="BB131" s="720"/>
      <c r="BC131" s="720"/>
      <c r="BD131" s="720"/>
      <c r="BE131" s="720"/>
      <c r="BF131" s="720"/>
      <c r="BG131" s="733"/>
      <c r="BH131" s="720"/>
      <c r="BI131" s="720"/>
      <c r="BJ131" s="720"/>
      <c r="BK131" s="720"/>
      <c r="BL131" s="720"/>
      <c r="BM131" s="720"/>
      <c r="BN131" s="720"/>
      <c r="BO131" s="720"/>
      <c r="BP131" s="720"/>
      <c r="BQ131" s="720"/>
      <c r="BR131" s="720"/>
      <c r="BS131" s="720"/>
      <c r="BT131" s="720"/>
      <c r="BU131" s="720"/>
      <c r="BV131" s="720"/>
      <c r="BW131" s="720"/>
    </row>
    <row r="132" spans="1:75" ht="4.2" customHeight="1" x14ac:dyDescent="0.2">
      <c r="A132" s="1040"/>
      <c r="B132" s="1040"/>
      <c r="C132" s="1040"/>
      <c r="D132" s="1040"/>
      <c r="E132" s="1040"/>
      <c r="F132" s="1041"/>
      <c r="G132" s="1041"/>
      <c r="H132" s="1041"/>
      <c r="K132" s="1044"/>
      <c r="L132" s="1044"/>
      <c r="M132" s="1044"/>
      <c r="N132" s="1044"/>
      <c r="O132" s="36"/>
      <c r="P132" s="1034"/>
      <c r="Q132" s="1034"/>
      <c r="R132" s="1034"/>
      <c r="S132" s="1034"/>
      <c r="T132" s="1034"/>
      <c r="U132" s="1034"/>
      <c r="V132" s="1034"/>
      <c r="W132" s="1034"/>
      <c r="X132" s="1034"/>
      <c r="Y132" s="1034"/>
      <c r="Z132" s="1034"/>
      <c r="AA132" s="1035" t="e">
        <f>VLOOKUP(K130,選手リスト,5,FALSE)</f>
        <v>#N/A</v>
      </c>
      <c r="AB132" s="1035"/>
      <c r="AC132" s="1035"/>
      <c r="AD132" s="1035"/>
      <c r="AE132" s="1035"/>
      <c r="AF132" s="1035"/>
      <c r="AG132" s="1035"/>
      <c r="AH132" s="1035"/>
      <c r="AI132" s="1035"/>
      <c r="AJ132" s="1035"/>
      <c r="AK132" s="1036" t="e">
        <f>VLOOKUP(K130,選手リスト,10,FALSE)</f>
        <v>#N/A</v>
      </c>
      <c r="AL132" s="1036"/>
      <c r="AM132" s="1036"/>
      <c r="AN132" s="1036"/>
      <c r="AO132" s="1039"/>
      <c r="AP132" s="1039"/>
      <c r="AQ132" s="1039"/>
      <c r="AR132" s="1039"/>
      <c r="AS132" s="126"/>
      <c r="AT132" s="726"/>
      <c r="AU132" s="726"/>
      <c r="AV132" s="726"/>
      <c r="AW132" s="733"/>
      <c r="AX132" s="726"/>
      <c r="AY132" s="726"/>
      <c r="AZ132" s="726"/>
      <c r="BA132" s="726"/>
      <c r="BB132" s="720"/>
      <c r="BC132" s="720"/>
      <c r="BD132" s="720"/>
      <c r="BE132" s="720"/>
      <c r="BF132" s="720"/>
      <c r="BG132" s="733"/>
      <c r="BH132" s="720"/>
      <c r="BI132" s="720"/>
      <c r="BJ132" s="720"/>
      <c r="BK132" s="720"/>
      <c r="BL132" s="720"/>
      <c r="BM132" s="720"/>
      <c r="BN132" s="720"/>
      <c r="BO132" s="720"/>
      <c r="BP132" s="720"/>
      <c r="BQ132" s="720"/>
      <c r="BR132" s="720"/>
      <c r="BS132" s="720"/>
      <c r="BT132" s="720"/>
      <c r="BU132" s="720"/>
      <c r="BV132" s="720"/>
      <c r="BW132" s="720"/>
    </row>
    <row r="133" spans="1:75" ht="4.2" customHeight="1" x14ac:dyDescent="0.2">
      <c r="A133" s="1040"/>
      <c r="B133" s="1040"/>
      <c r="C133" s="1040"/>
      <c r="D133" s="1040"/>
      <c r="E133" s="1040"/>
      <c r="F133" s="1041"/>
      <c r="G133" s="1041"/>
      <c r="H133" s="1041"/>
      <c r="K133" s="1044"/>
      <c r="L133" s="1044"/>
      <c r="M133" s="1044"/>
      <c r="N133" s="1044"/>
      <c r="O133" s="198"/>
      <c r="P133" s="1034"/>
      <c r="Q133" s="1034"/>
      <c r="R133" s="1034"/>
      <c r="S133" s="1034"/>
      <c r="T133" s="1034"/>
      <c r="U133" s="1034"/>
      <c r="V133" s="1034"/>
      <c r="W133" s="1034"/>
      <c r="X133" s="1034"/>
      <c r="Y133" s="1034"/>
      <c r="Z133" s="1034"/>
      <c r="AA133" s="1035"/>
      <c r="AB133" s="1035"/>
      <c r="AC133" s="1035"/>
      <c r="AD133" s="1035"/>
      <c r="AE133" s="1035"/>
      <c r="AF133" s="1035"/>
      <c r="AG133" s="1035"/>
      <c r="AH133" s="1035"/>
      <c r="AI133" s="1035"/>
      <c r="AJ133" s="1035"/>
      <c r="AK133" s="1036"/>
      <c r="AL133" s="1036"/>
      <c r="AM133" s="1036"/>
      <c r="AN133" s="1036"/>
      <c r="AO133" s="1039"/>
      <c r="AP133" s="1039"/>
      <c r="AQ133" s="1039"/>
      <c r="AR133" s="1039"/>
      <c r="AS133" s="126"/>
      <c r="AT133" s="726"/>
      <c r="AU133" s="726"/>
      <c r="AV133" s="726"/>
      <c r="AW133" s="733"/>
      <c r="AX133" s="726"/>
      <c r="AY133" s="726"/>
      <c r="AZ133" s="726"/>
      <c r="BA133" s="726"/>
      <c r="BB133" s="720"/>
      <c r="BC133" s="720"/>
      <c r="BD133" s="720"/>
      <c r="BE133" s="720"/>
      <c r="BF133" s="720"/>
      <c r="BG133" s="733"/>
      <c r="BH133" s="720"/>
      <c r="BI133" s="720"/>
      <c r="BJ133" s="720"/>
      <c r="BK133" s="720"/>
      <c r="BL133" s="720"/>
      <c r="BM133" s="720"/>
      <c r="BN133" s="720"/>
      <c r="BO133" s="720"/>
      <c r="BP133" s="720"/>
      <c r="BQ133" s="720"/>
      <c r="BR133" s="720"/>
      <c r="BS133" s="720"/>
      <c r="BT133" s="720"/>
      <c r="BU133" s="720"/>
      <c r="BV133" s="720"/>
      <c r="BW133" s="720"/>
    </row>
    <row r="134" spans="1:75" ht="4.2" customHeight="1" x14ac:dyDescent="0.2">
      <c r="A134" s="1040"/>
      <c r="B134" s="1040"/>
      <c r="C134" s="1040"/>
      <c r="D134" s="1040"/>
      <c r="E134" s="1040"/>
      <c r="F134" s="1041"/>
      <c r="G134" s="1041"/>
      <c r="H134" s="1041"/>
      <c r="K134" s="36"/>
      <c r="L134" s="36"/>
      <c r="M134" s="36"/>
      <c r="N134" s="36"/>
      <c r="O134" s="36"/>
      <c r="P134" s="1034"/>
      <c r="Q134" s="1034"/>
      <c r="R134" s="1034"/>
      <c r="S134" s="1034"/>
      <c r="T134" s="1034"/>
      <c r="U134" s="1034"/>
      <c r="V134" s="1034"/>
      <c r="W134" s="1034"/>
      <c r="X134" s="1034"/>
      <c r="Y134" s="1034"/>
      <c r="Z134" s="1034"/>
      <c r="AA134" s="1035"/>
      <c r="AB134" s="1035"/>
      <c r="AC134" s="1035"/>
      <c r="AD134" s="1035"/>
      <c r="AE134" s="1035"/>
      <c r="AF134" s="1035"/>
      <c r="AG134" s="1035"/>
      <c r="AH134" s="1035"/>
      <c r="AI134" s="1035"/>
      <c r="AJ134" s="1035"/>
      <c r="AK134" s="1036"/>
      <c r="AL134" s="1036"/>
      <c r="AM134" s="1036"/>
      <c r="AN134" s="1036"/>
      <c r="AO134" s="1039"/>
      <c r="AP134" s="1039"/>
      <c r="AQ134" s="1039"/>
      <c r="AR134" s="1039"/>
      <c r="AS134" s="126"/>
      <c r="AT134" s="726"/>
      <c r="AU134" s="726"/>
      <c r="AV134" s="726"/>
      <c r="AW134" s="733"/>
      <c r="AX134" s="726"/>
      <c r="AY134" s="726"/>
      <c r="AZ134" s="726"/>
      <c r="BA134" s="726"/>
      <c r="BB134" s="720"/>
      <c r="BC134" s="720"/>
      <c r="BD134" s="720"/>
      <c r="BE134" s="720"/>
      <c r="BF134" s="720"/>
      <c r="BG134" s="733"/>
      <c r="BH134" s="720"/>
      <c r="BI134" s="720"/>
      <c r="BJ134" s="720"/>
      <c r="BK134" s="720"/>
      <c r="BL134" s="720"/>
      <c r="BM134" s="720"/>
      <c r="BN134" s="720"/>
      <c r="BO134" s="720"/>
      <c r="BP134" s="720"/>
      <c r="BQ134" s="720"/>
      <c r="BR134" s="720"/>
      <c r="BS134" s="720"/>
      <c r="BT134" s="720"/>
      <c r="BU134" s="720"/>
      <c r="BV134" s="720"/>
      <c r="BW134" s="720"/>
    </row>
    <row r="135" spans="1:75" ht="4.2" customHeight="1" x14ac:dyDescent="0.2">
      <c r="A135" s="1040"/>
      <c r="B135" s="1040"/>
      <c r="C135" s="1040"/>
      <c r="D135" s="1040"/>
      <c r="E135" s="1040"/>
      <c r="F135" s="1041"/>
      <c r="G135" s="1041"/>
      <c r="H135" s="1041"/>
      <c r="AS135" s="126"/>
      <c r="AT135" s="726"/>
      <c r="AU135" s="726"/>
      <c r="AV135" s="726"/>
      <c r="AW135" s="733"/>
      <c r="AX135" s="726"/>
      <c r="AY135" s="726"/>
      <c r="AZ135" s="726"/>
      <c r="BA135" s="726"/>
      <c r="BB135" s="720"/>
      <c r="BC135" s="720"/>
      <c r="BD135" s="720"/>
      <c r="BE135" s="720"/>
      <c r="BF135" s="720"/>
      <c r="BG135" s="733"/>
      <c r="BH135" s="720"/>
      <c r="BI135" s="720"/>
      <c r="BJ135" s="720"/>
      <c r="BK135" s="720"/>
      <c r="BL135" s="720"/>
      <c r="BM135" s="720"/>
      <c r="BN135" s="720"/>
      <c r="BO135" s="720"/>
      <c r="BP135" s="720"/>
      <c r="BQ135" s="720"/>
      <c r="BR135" s="720"/>
      <c r="BS135" s="720"/>
      <c r="BT135" s="720"/>
      <c r="BU135" s="720"/>
      <c r="BV135" s="720"/>
      <c r="BW135" s="720"/>
    </row>
    <row r="136" spans="1:75" ht="4.2" customHeight="1" x14ac:dyDescent="0.2">
      <c r="A136" s="1040"/>
      <c r="B136" s="1040"/>
      <c r="C136" s="1040"/>
      <c r="D136" s="1040"/>
      <c r="E136" s="1040"/>
      <c r="F136" s="1041"/>
      <c r="G136" s="1041"/>
      <c r="H136" s="1041"/>
      <c r="AS136" s="126"/>
      <c r="AT136" s="1065">
        <f>AT112+1</f>
        <v>67</v>
      </c>
      <c r="AU136" s="1065"/>
      <c r="AV136" s="1065"/>
      <c r="AW136" s="1066"/>
      <c r="AX136" s="726"/>
      <c r="AY136" s="726"/>
      <c r="AZ136" s="726"/>
      <c r="BA136" s="726"/>
      <c r="BB136" s="726"/>
      <c r="BC136" s="726"/>
      <c r="BD136" s="720"/>
      <c r="BE136" s="720"/>
      <c r="BF136" s="720"/>
      <c r="BG136" s="733"/>
      <c r="BH136" s="720"/>
      <c r="BI136" s="720"/>
      <c r="BJ136" s="720"/>
      <c r="BK136" s="720"/>
      <c r="BL136" s="720"/>
      <c r="BM136" s="720"/>
      <c r="BN136" s="720"/>
      <c r="BO136" s="720"/>
      <c r="BP136" s="720"/>
      <c r="BQ136" s="720"/>
      <c r="BR136" s="720"/>
      <c r="BS136" s="720"/>
      <c r="BT136" s="720"/>
      <c r="BU136" s="720"/>
      <c r="BV136" s="720"/>
      <c r="BW136" s="720"/>
    </row>
    <row r="137" spans="1:75" ht="4.2" customHeight="1" x14ac:dyDescent="0.2">
      <c r="A137" s="1040"/>
      <c r="B137" s="1040"/>
      <c r="C137" s="1040"/>
      <c r="D137" s="1040"/>
      <c r="E137" s="1040"/>
      <c r="F137" s="1041"/>
      <c r="G137" s="1041"/>
      <c r="H137" s="1041"/>
      <c r="AS137" s="126"/>
      <c r="AT137" s="1065"/>
      <c r="AU137" s="1065"/>
      <c r="AV137" s="1065"/>
      <c r="AW137" s="1066"/>
      <c r="AX137" s="724"/>
      <c r="AY137" s="724"/>
      <c r="AZ137" s="724"/>
      <c r="BA137" s="724"/>
      <c r="BB137" s="724"/>
      <c r="BC137" s="726"/>
      <c r="BD137" s="720"/>
      <c r="BE137" s="720"/>
      <c r="BF137" s="720"/>
      <c r="BG137" s="733"/>
      <c r="BH137" s="720"/>
      <c r="BI137" s="720"/>
      <c r="BJ137" s="720"/>
      <c r="BK137" s="720"/>
      <c r="BL137" s="720"/>
      <c r="BM137" s="720"/>
      <c r="BN137" s="720"/>
      <c r="BO137" s="720"/>
      <c r="BP137" s="720"/>
      <c r="BQ137" s="720"/>
      <c r="BR137" s="720"/>
      <c r="BS137" s="720"/>
      <c r="BT137" s="720"/>
      <c r="BU137" s="720"/>
      <c r="BV137" s="720"/>
      <c r="BW137" s="720"/>
    </row>
    <row r="138" spans="1:75" ht="4.2" customHeight="1" x14ac:dyDescent="0.2">
      <c r="A138" s="1040"/>
      <c r="B138" s="1040"/>
      <c r="C138" s="1040"/>
      <c r="D138" s="1040"/>
      <c r="E138" s="1040"/>
      <c r="F138" s="1041"/>
      <c r="G138" s="1041"/>
      <c r="H138" s="1041"/>
      <c r="AS138" s="126"/>
      <c r="AT138" s="1065"/>
      <c r="AU138" s="1065"/>
      <c r="AV138" s="1065"/>
      <c r="AW138" s="1066"/>
      <c r="AX138" s="726"/>
      <c r="AY138" s="726"/>
      <c r="AZ138" s="726"/>
      <c r="BA138" s="726"/>
      <c r="BB138" s="733"/>
      <c r="BC138" s="720"/>
      <c r="BD138" s="720"/>
      <c r="BE138" s="720"/>
      <c r="BF138" s="720"/>
      <c r="BG138" s="733"/>
      <c r="BH138" s="720"/>
      <c r="BI138" s="720"/>
      <c r="BJ138" s="720"/>
      <c r="BK138" s="720"/>
      <c r="BL138" s="720"/>
      <c r="BM138" s="720"/>
      <c r="BN138" s="720"/>
      <c r="BO138" s="720"/>
      <c r="BP138" s="720"/>
      <c r="BQ138" s="720"/>
      <c r="BR138" s="720"/>
      <c r="BS138" s="720"/>
      <c r="BT138" s="720"/>
      <c r="BU138" s="720"/>
      <c r="BV138" s="720"/>
      <c r="BW138" s="720"/>
    </row>
    <row r="139" spans="1:75" ht="4.2" customHeight="1" x14ac:dyDescent="0.2">
      <c r="A139" s="1040"/>
      <c r="B139" s="1040"/>
      <c r="C139" s="1040"/>
      <c r="D139" s="1040"/>
      <c r="E139" s="1040"/>
      <c r="F139" s="1041"/>
      <c r="G139" s="1041"/>
      <c r="H139" s="1041"/>
      <c r="AS139" s="126"/>
      <c r="AT139" s="1065"/>
      <c r="AU139" s="1065"/>
      <c r="AV139" s="1065"/>
      <c r="AW139" s="1066"/>
      <c r="AX139" s="726"/>
      <c r="AY139" s="726"/>
      <c r="AZ139" s="726"/>
      <c r="BA139" s="726"/>
      <c r="BB139" s="733"/>
      <c r="BC139" s="720"/>
      <c r="BD139" s="720"/>
      <c r="BE139" s="720"/>
      <c r="BF139" s="720"/>
      <c r="BG139" s="733"/>
      <c r="BH139" s="720"/>
      <c r="BI139" s="720"/>
      <c r="BJ139" s="720"/>
      <c r="BK139" s="720"/>
      <c r="BL139" s="720"/>
      <c r="BM139" s="720"/>
      <c r="BN139" s="720"/>
      <c r="BO139" s="720"/>
      <c r="BP139" s="720"/>
      <c r="BQ139" s="720"/>
      <c r="BR139" s="720"/>
      <c r="BS139" s="720"/>
      <c r="BT139" s="720"/>
      <c r="BU139" s="720"/>
      <c r="BV139" s="720"/>
      <c r="BW139" s="720"/>
    </row>
    <row r="140" spans="1:75" ht="4.2" customHeight="1" x14ac:dyDescent="0.2">
      <c r="A140" s="1040"/>
      <c r="B140" s="1040"/>
      <c r="C140" s="1040"/>
      <c r="D140" s="1040"/>
      <c r="E140" s="1040"/>
      <c r="F140" s="1041"/>
      <c r="G140" s="1041"/>
      <c r="H140" s="1041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S140" s="126"/>
      <c r="AT140" s="726"/>
      <c r="AU140" s="726"/>
      <c r="AV140" s="726"/>
      <c r="AW140" s="733"/>
      <c r="AX140" s="726"/>
      <c r="AY140" s="726"/>
      <c r="AZ140" s="726"/>
      <c r="BA140" s="726"/>
      <c r="BB140" s="733"/>
      <c r="BC140" s="720"/>
      <c r="BD140" s="720"/>
      <c r="BE140" s="720"/>
      <c r="BF140" s="720"/>
      <c r="BG140" s="733"/>
      <c r="BH140" s="720"/>
      <c r="BI140" s="720"/>
      <c r="BJ140" s="720"/>
      <c r="BK140" s="720"/>
      <c r="BL140" s="720"/>
      <c r="BM140" s="720"/>
      <c r="BN140" s="720"/>
      <c r="BO140" s="720"/>
      <c r="BP140" s="720"/>
      <c r="BQ140" s="720"/>
      <c r="BR140" s="720"/>
      <c r="BS140" s="720"/>
      <c r="BT140" s="720"/>
      <c r="BU140" s="720"/>
      <c r="BV140" s="720"/>
      <c r="BW140" s="720"/>
    </row>
    <row r="141" spans="1:75" ht="4.2" customHeight="1" x14ac:dyDescent="0.2">
      <c r="A141" s="1040"/>
      <c r="B141" s="1040"/>
      <c r="C141" s="1040"/>
      <c r="D141" s="1040"/>
      <c r="E141" s="1040"/>
      <c r="F141" s="1041"/>
      <c r="G141" s="1041"/>
      <c r="H141" s="1041"/>
      <c r="K141" s="312"/>
      <c r="L141" s="312"/>
      <c r="M141" s="312"/>
      <c r="N141" s="312"/>
      <c r="O141" s="198"/>
      <c r="P141" s="1037" t="e">
        <f>VLOOKUP(K142,選手リスト,3,FALSE)</f>
        <v>#N/A</v>
      </c>
      <c r="Q141" s="1037"/>
      <c r="R141" s="1037"/>
      <c r="S141" s="1037"/>
      <c r="T141" s="1037"/>
      <c r="U141" s="1037"/>
      <c r="V141" s="1037"/>
      <c r="W141" s="1037"/>
      <c r="X141" s="1037"/>
      <c r="Y141" s="1037"/>
      <c r="Z141" s="1037"/>
      <c r="AA141" s="1035" t="e">
        <f>VLOOKUP(K142,選手リスト,4,FALSE)</f>
        <v>#N/A</v>
      </c>
      <c r="AB141" s="1035"/>
      <c r="AC141" s="1035"/>
      <c r="AD141" s="1035"/>
      <c r="AE141" s="1035"/>
      <c r="AF141" s="1035"/>
      <c r="AG141" s="1035"/>
      <c r="AH141" s="1035"/>
      <c r="AI141" s="1035"/>
      <c r="AJ141" s="1035"/>
      <c r="AK141" s="1038" t="e">
        <f>VLOOKUP(K142,選手リスト,9,FALSE)</f>
        <v>#N/A</v>
      </c>
      <c r="AL141" s="1038"/>
      <c r="AM141" s="1038"/>
      <c r="AN141" s="1038"/>
      <c r="AO141" s="1039" t="e">
        <f>VLOOKUP(K142,選手リスト,6,FALSE)</f>
        <v>#N/A</v>
      </c>
      <c r="AP141" s="1039"/>
      <c r="AQ141" s="1039"/>
      <c r="AR141" s="1039"/>
      <c r="AS141" s="126"/>
      <c r="AT141" s="726"/>
      <c r="AU141" s="726"/>
      <c r="AV141" s="726"/>
      <c r="AW141" s="733"/>
      <c r="AX141" s="726"/>
      <c r="AY141" s="726"/>
      <c r="AZ141" s="726"/>
      <c r="BA141" s="726"/>
      <c r="BB141" s="733"/>
      <c r="BC141" s="720"/>
      <c r="BD141" s="720"/>
      <c r="BE141" s="720"/>
      <c r="BF141" s="720"/>
      <c r="BG141" s="733"/>
      <c r="BH141" s="720"/>
      <c r="BI141" s="720"/>
      <c r="BJ141" s="720"/>
      <c r="BK141" s="720"/>
      <c r="BL141" s="720"/>
      <c r="BM141" s="720"/>
      <c r="BN141" s="720"/>
      <c r="BO141" s="720"/>
      <c r="BP141" s="720"/>
      <c r="BQ141" s="720"/>
      <c r="BR141" s="720"/>
      <c r="BS141" s="720"/>
      <c r="BT141" s="720"/>
      <c r="BU141" s="720"/>
      <c r="BV141" s="720"/>
      <c r="BW141" s="720"/>
    </row>
    <row r="142" spans="1:75" ht="4.2" customHeight="1" x14ac:dyDescent="0.2">
      <c r="A142" s="1040"/>
      <c r="B142" s="1040"/>
      <c r="C142" s="1040"/>
      <c r="D142" s="1040"/>
      <c r="E142" s="1040"/>
      <c r="F142" s="1041"/>
      <c r="G142" s="1041"/>
      <c r="H142" s="1041"/>
      <c r="K142" s="1044">
        <v>169</v>
      </c>
      <c r="L142" s="1044"/>
      <c r="M142" s="1044"/>
      <c r="N142" s="1044"/>
      <c r="O142" s="36"/>
      <c r="P142" s="1037"/>
      <c r="Q142" s="1037"/>
      <c r="R142" s="1037"/>
      <c r="S142" s="1037"/>
      <c r="T142" s="1037"/>
      <c r="U142" s="1037"/>
      <c r="V142" s="1037"/>
      <c r="W142" s="1037"/>
      <c r="X142" s="1037"/>
      <c r="Y142" s="1037"/>
      <c r="Z142" s="1037"/>
      <c r="AA142" s="1035"/>
      <c r="AB142" s="1035"/>
      <c r="AC142" s="1035"/>
      <c r="AD142" s="1035"/>
      <c r="AE142" s="1035"/>
      <c r="AF142" s="1035"/>
      <c r="AG142" s="1035"/>
      <c r="AH142" s="1035"/>
      <c r="AI142" s="1035"/>
      <c r="AJ142" s="1035"/>
      <c r="AK142" s="1038"/>
      <c r="AL142" s="1038"/>
      <c r="AM142" s="1038"/>
      <c r="AN142" s="1038"/>
      <c r="AO142" s="1039"/>
      <c r="AP142" s="1039"/>
      <c r="AQ142" s="1039"/>
      <c r="AR142" s="1039"/>
      <c r="AS142" s="126"/>
      <c r="AT142" s="726"/>
      <c r="AU142" s="726"/>
      <c r="AV142" s="726"/>
      <c r="AW142" s="733"/>
      <c r="AX142" s="726"/>
      <c r="AY142" s="726"/>
      <c r="AZ142" s="726"/>
      <c r="BA142" s="726"/>
      <c r="BB142" s="733"/>
      <c r="BC142" s="720"/>
      <c r="BD142" s="720"/>
      <c r="BE142" s="720"/>
      <c r="BF142" s="720"/>
      <c r="BG142" s="733"/>
      <c r="BH142" s="720"/>
      <c r="BI142" s="720"/>
      <c r="BJ142" s="720"/>
      <c r="BK142" s="720"/>
      <c r="BL142" s="720"/>
      <c r="BM142" s="720"/>
      <c r="BN142" s="720"/>
      <c r="BO142" s="720"/>
      <c r="BP142" s="720"/>
      <c r="BQ142" s="720"/>
      <c r="BR142" s="720"/>
      <c r="BS142" s="720"/>
      <c r="BT142" s="720"/>
      <c r="BU142" s="720"/>
      <c r="BV142" s="720"/>
      <c r="BW142" s="720"/>
    </row>
    <row r="143" spans="1:75" ht="4.2" customHeight="1" x14ac:dyDescent="0.2">
      <c r="K143" s="1044"/>
      <c r="L143" s="1044"/>
      <c r="M143" s="1044"/>
      <c r="N143" s="1044"/>
      <c r="O143" s="36"/>
      <c r="P143" s="1034" t="e">
        <f>VLOOKUP(K142,選手リスト,2,FALSE)</f>
        <v>#N/A</v>
      </c>
      <c r="Q143" s="1034"/>
      <c r="R143" s="1034"/>
      <c r="S143" s="1034"/>
      <c r="T143" s="1034"/>
      <c r="U143" s="1034"/>
      <c r="V143" s="1034"/>
      <c r="W143" s="1034"/>
      <c r="X143" s="1034"/>
      <c r="Y143" s="1034"/>
      <c r="Z143" s="1034"/>
      <c r="AA143" s="1035"/>
      <c r="AB143" s="1035"/>
      <c r="AC143" s="1035"/>
      <c r="AD143" s="1035"/>
      <c r="AE143" s="1035"/>
      <c r="AF143" s="1035"/>
      <c r="AG143" s="1035"/>
      <c r="AH143" s="1035"/>
      <c r="AI143" s="1035"/>
      <c r="AJ143" s="1035"/>
      <c r="AK143" s="1038"/>
      <c r="AL143" s="1038"/>
      <c r="AM143" s="1038"/>
      <c r="AN143" s="1038"/>
      <c r="AO143" s="1039"/>
      <c r="AP143" s="1039"/>
      <c r="AQ143" s="1039"/>
      <c r="AR143" s="1039"/>
      <c r="AS143" s="128"/>
      <c r="AT143" s="724"/>
      <c r="AU143" s="724"/>
      <c r="AV143" s="724"/>
      <c r="AW143" s="739"/>
      <c r="AX143" s="726"/>
      <c r="AY143" s="726"/>
      <c r="AZ143" s="726"/>
      <c r="BA143" s="726"/>
      <c r="BB143" s="733"/>
      <c r="BC143" s="720"/>
      <c r="BD143" s="720"/>
      <c r="BE143" s="720"/>
      <c r="BF143" s="720"/>
      <c r="BG143" s="733"/>
      <c r="BH143" s="720"/>
      <c r="BI143" s="720"/>
      <c r="BJ143" s="720"/>
      <c r="BK143" s="720"/>
      <c r="BL143" s="720"/>
      <c r="BM143" s="720"/>
      <c r="BN143" s="720"/>
      <c r="BO143" s="720"/>
      <c r="BP143" s="720"/>
      <c r="BQ143" s="720"/>
      <c r="BR143" s="720"/>
      <c r="BS143" s="720"/>
      <c r="BT143" s="720"/>
      <c r="BU143" s="720"/>
      <c r="BV143" s="720"/>
      <c r="BW143" s="720"/>
    </row>
    <row r="144" spans="1:75" ht="4.2" customHeight="1" x14ac:dyDescent="0.2">
      <c r="K144" s="1044"/>
      <c r="L144" s="1044"/>
      <c r="M144" s="1044"/>
      <c r="N144" s="1044"/>
      <c r="O144" s="36"/>
      <c r="P144" s="1034"/>
      <c r="Q144" s="1034"/>
      <c r="R144" s="1034"/>
      <c r="S144" s="1034"/>
      <c r="T144" s="1034"/>
      <c r="U144" s="1034"/>
      <c r="V144" s="1034"/>
      <c r="W144" s="1034"/>
      <c r="X144" s="1034"/>
      <c r="Y144" s="1034"/>
      <c r="Z144" s="1034"/>
      <c r="AA144" s="1035" t="e">
        <f>VLOOKUP(K142,選手リスト,5,FALSE)</f>
        <v>#N/A</v>
      </c>
      <c r="AB144" s="1035"/>
      <c r="AC144" s="1035"/>
      <c r="AD144" s="1035"/>
      <c r="AE144" s="1035"/>
      <c r="AF144" s="1035"/>
      <c r="AG144" s="1035"/>
      <c r="AH144" s="1035"/>
      <c r="AI144" s="1035"/>
      <c r="AJ144" s="1035"/>
      <c r="AK144" s="1036" t="e">
        <f>VLOOKUP(K142,選手リスト,10,FALSE)</f>
        <v>#N/A</v>
      </c>
      <c r="AL144" s="1036"/>
      <c r="AM144" s="1036"/>
      <c r="AN144" s="1036"/>
      <c r="AO144" s="1039"/>
      <c r="AP144" s="1039"/>
      <c r="AQ144" s="1039"/>
      <c r="AR144" s="1039"/>
      <c r="AS144" s="126"/>
      <c r="AT144" s="726"/>
      <c r="AU144" s="726"/>
      <c r="AV144" s="726"/>
      <c r="AW144" s="726"/>
      <c r="AX144" s="726"/>
      <c r="AY144" s="726"/>
      <c r="AZ144" s="726"/>
      <c r="BA144" s="726"/>
      <c r="BB144" s="733"/>
      <c r="BC144" s="720"/>
      <c r="BD144" s="720"/>
      <c r="BE144" s="720"/>
      <c r="BF144" s="720"/>
      <c r="BG144" s="733"/>
      <c r="BH144" s="720"/>
      <c r="BI144" s="720"/>
      <c r="BJ144" s="720"/>
      <c r="BK144" s="720"/>
      <c r="BL144" s="720"/>
      <c r="BM144" s="720"/>
      <c r="BN144" s="720"/>
      <c r="BO144" s="720"/>
      <c r="BP144" s="720"/>
      <c r="BQ144" s="720"/>
      <c r="BR144" s="720"/>
      <c r="BS144" s="720"/>
      <c r="BT144" s="720"/>
      <c r="BU144" s="720"/>
      <c r="BV144" s="720"/>
      <c r="BW144" s="720"/>
    </row>
    <row r="145" spans="11:75" ht="4.2" customHeight="1" x14ac:dyDescent="0.2">
      <c r="K145" s="1044"/>
      <c r="L145" s="1044"/>
      <c r="M145" s="1044"/>
      <c r="N145" s="1044"/>
      <c r="O145" s="198"/>
      <c r="P145" s="1034"/>
      <c r="Q145" s="1034"/>
      <c r="R145" s="1034"/>
      <c r="S145" s="1034"/>
      <c r="T145" s="1034"/>
      <c r="U145" s="1034"/>
      <c r="V145" s="1034"/>
      <c r="W145" s="1034"/>
      <c r="X145" s="1034"/>
      <c r="Y145" s="1034"/>
      <c r="Z145" s="1034"/>
      <c r="AA145" s="1035"/>
      <c r="AB145" s="1035"/>
      <c r="AC145" s="1035"/>
      <c r="AD145" s="1035"/>
      <c r="AE145" s="1035"/>
      <c r="AF145" s="1035"/>
      <c r="AG145" s="1035"/>
      <c r="AH145" s="1035"/>
      <c r="AI145" s="1035"/>
      <c r="AJ145" s="1035"/>
      <c r="AK145" s="1036"/>
      <c r="AL145" s="1036"/>
      <c r="AM145" s="1036"/>
      <c r="AN145" s="1036"/>
      <c r="AO145" s="1039"/>
      <c r="AP145" s="1039"/>
      <c r="AQ145" s="1039"/>
      <c r="AR145" s="1039"/>
      <c r="AS145" s="125"/>
      <c r="AT145" s="720"/>
      <c r="AU145" s="720"/>
      <c r="AV145" s="720"/>
      <c r="AW145" s="720"/>
      <c r="AX145" s="720"/>
      <c r="AY145" s="1065">
        <f>AY103+1</f>
        <v>83</v>
      </c>
      <c r="AZ145" s="1065"/>
      <c r="BA145" s="1065"/>
      <c r="BB145" s="1066"/>
      <c r="BC145" s="720"/>
      <c r="BD145" s="720"/>
      <c r="BE145" s="720"/>
      <c r="BF145" s="720"/>
      <c r="BG145" s="733"/>
      <c r="BH145" s="720"/>
      <c r="BI145" s="720"/>
      <c r="BJ145" s="720"/>
      <c r="BK145" s="720"/>
      <c r="BL145" s="720"/>
      <c r="BM145" s="720"/>
      <c r="BN145" s="720"/>
      <c r="BO145" s="720"/>
      <c r="BP145" s="720"/>
      <c r="BQ145" s="720"/>
      <c r="BR145" s="720"/>
      <c r="BS145" s="720"/>
      <c r="BT145" s="720"/>
      <c r="BU145" s="720"/>
      <c r="BV145" s="720"/>
      <c r="BW145" s="720"/>
    </row>
    <row r="146" spans="11:75" ht="4.2" customHeight="1" x14ac:dyDescent="0.2">
      <c r="K146" s="36"/>
      <c r="L146" s="36"/>
      <c r="M146" s="36"/>
      <c r="N146" s="36"/>
      <c r="O146" s="36"/>
      <c r="P146" s="1034"/>
      <c r="Q146" s="1034"/>
      <c r="R146" s="1034"/>
      <c r="S146" s="1034"/>
      <c r="T146" s="1034"/>
      <c r="U146" s="1034"/>
      <c r="V146" s="1034"/>
      <c r="W146" s="1034"/>
      <c r="X146" s="1034"/>
      <c r="Y146" s="1034"/>
      <c r="Z146" s="1034"/>
      <c r="AA146" s="1035"/>
      <c r="AB146" s="1035"/>
      <c r="AC146" s="1035"/>
      <c r="AD146" s="1035"/>
      <c r="AE146" s="1035"/>
      <c r="AF146" s="1035"/>
      <c r="AG146" s="1035"/>
      <c r="AH146" s="1035"/>
      <c r="AI146" s="1035"/>
      <c r="AJ146" s="1035"/>
      <c r="AK146" s="1036"/>
      <c r="AL146" s="1036"/>
      <c r="AM146" s="1036"/>
      <c r="AN146" s="1036"/>
      <c r="AO146" s="1039"/>
      <c r="AP146" s="1039"/>
      <c r="AQ146" s="1039"/>
      <c r="AR146" s="1039"/>
      <c r="AS146" s="125"/>
      <c r="AT146" s="720"/>
      <c r="AU146" s="720"/>
      <c r="AV146" s="720"/>
      <c r="AW146" s="720"/>
      <c r="AX146" s="720"/>
      <c r="AY146" s="1065"/>
      <c r="AZ146" s="1065"/>
      <c r="BA146" s="1065"/>
      <c r="BB146" s="1066"/>
      <c r="BC146" s="737"/>
      <c r="BD146" s="724"/>
      <c r="BE146" s="724"/>
      <c r="BF146" s="724"/>
      <c r="BG146" s="739"/>
      <c r="BH146" s="720"/>
      <c r="BI146" s="720"/>
      <c r="BJ146" s="720"/>
      <c r="BK146" s="720"/>
      <c r="BL146" s="720"/>
      <c r="BM146" s="720"/>
      <c r="BN146" s="720"/>
      <c r="BO146" s="720"/>
      <c r="BP146" s="720"/>
      <c r="BQ146" s="720"/>
      <c r="BR146" s="720"/>
      <c r="BS146" s="720"/>
      <c r="BT146" s="720"/>
      <c r="BU146" s="720"/>
      <c r="BV146" s="720"/>
      <c r="BW146" s="720"/>
    </row>
    <row r="147" spans="11:75" ht="4.2" customHeight="1" x14ac:dyDescent="0.2">
      <c r="AS147" s="125"/>
      <c r="AT147" s="720"/>
      <c r="AU147" s="720"/>
      <c r="AV147" s="720"/>
      <c r="AW147" s="720"/>
      <c r="AX147" s="720"/>
      <c r="AY147" s="1065"/>
      <c r="AZ147" s="1065"/>
      <c r="BA147" s="1065"/>
      <c r="BB147" s="1066"/>
      <c r="BC147" s="720"/>
      <c r="BD147" s="720"/>
      <c r="BE147" s="720"/>
      <c r="BF147" s="720"/>
      <c r="BG147" s="720"/>
      <c r="BH147" s="720"/>
      <c r="BI147" s="720"/>
      <c r="BJ147" s="720"/>
      <c r="BK147" s="720"/>
      <c r="BL147" s="720"/>
      <c r="BM147" s="720"/>
      <c r="BN147" s="720"/>
      <c r="BO147" s="720"/>
      <c r="BP147" s="720"/>
      <c r="BQ147" s="720"/>
      <c r="BR147" s="720"/>
      <c r="BS147" s="720"/>
      <c r="BT147" s="720"/>
      <c r="BU147" s="720"/>
      <c r="BV147" s="720"/>
      <c r="BW147" s="720"/>
    </row>
    <row r="148" spans="11:75" ht="4.2" customHeight="1" x14ac:dyDescent="0.2">
      <c r="AS148" s="125"/>
      <c r="AT148" s="720"/>
      <c r="AU148" s="720"/>
      <c r="AV148" s="720"/>
      <c r="AW148" s="720"/>
      <c r="AX148" s="720"/>
      <c r="AY148" s="1065"/>
      <c r="AZ148" s="1065"/>
      <c r="BA148" s="1065"/>
      <c r="BB148" s="1066"/>
      <c r="BC148" s="720"/>
      <c r="BD148" s="720"/>
      <c r="BE148" s="720"/>
      <c r="BF148" s="720"/>
      <c r="BG148" s="720"/>
      <c r="BH148" s="720"/>
      <c r="BI148" s="720"/>
      <c r="BJ148" s="720"/>
      <c r="BK148" s="720"/>
      <c r="BL148" s="720"/>
      <c r="BM148" s="720"/>
      <c r="BN148" s="720"/>
      <c r="BO148" s="720"/>
      <c r="BP148" s="720"/>
      <c r="BQ148" s="720"/>
      <c r="BR148" s="720"/>
      <c r="BS148" s="720"/>
      <c r="BT148" s="720"/>
      <c r="BU148" s="720"/>
      <c r="BV148" s="720"/>
      <c r="BW148" s="720"/>
    </row>
    <row r="149" spans="11:75" ht="4.2" customHeight="1" x14ac:dyDescent="0.2">
      <c r="AS149" s="125"/>
      <c r="AT149" s="720"/>
      <c r="AU149" s="720"/>
      <c r="AV149" s="720"/>
      <c r="AW149" s="720"/>
      <c r="AX149" s="720"/>
      <c r="AY149" s="720"/>
      <c r="AZ149" s="720"/>
      <c r="BA149" s="720"/>
      <c r="BB149" s="733"/>
      <c r="BC149" s="720"/>
      <c r="BD149" s="720"/>
      <c r="BE149" s="720"/>
      <c r="BF149" s="720"/>
      <c r="BG149" s="720"/>
      <c r="BH149" s="720"/>
      <c r="BI149" s="720"/>
      <c r="BJ149" s="720"/>
      <c r="BK149" s="720"/>
      <c r="BL149" s="720"/>
      <c r="BM149" s="720"/>
      <c r="BN149" s="720"/>
      <c r="BO149" s="720"/>
      <c r="BP149" s="720"/>
      <c r="BQ149" s="720"/>
      <c r="BR149" s="720"/>
      <c r="BS149" s="720"/>
      <c r="BT149" s="720"/>
      <c r="BU149" s="720"/>
      <c r="BV149" s="720"/>
      <c r="BW149" s="720"/>
    </row>
    <row r="150" spans="11:75" ht="4.2" customHeight="1" x14ac:dyDescent="0.2">
      <c r="AS150" s="125"/>
      <c r="AT150" s="720"/>
      <c r="AU150" s="720"/>
      <c r="AV150" s="720"/>
      <c r="AW150" s="720"/>
      <c r="AX150" s="720"/>
      <c r="AY150" s="720"/>
      <c r="AZ150" s="720"/>
      <c r="BA150" s="720"/>
      <c r="BB150" s="733"/>
      <c r="BC150" s="720"/>
      <c r="BD150" s="720"/>
      <c r="BE150" s="720"/>
      <c r="BF150" s="720"/>
      <c r="BG150" s="720"/>
      <c r="BH150" s="720"/>
      <c r="BI150" s="720"/>
      <c r="BJ150" s="720"/>
      <c r="BK150" s="720"/>
      <c r="BL150" s="720"/>
      <c r="BM150" s="720"/>
      <c r="BN150" s="720"/>
      <c r="BO150" s="720"/>
      <c r="BP150" s="720"/>
      <c r="BQ150" s="720"/>
      <c r="BR150" s="720"/>
      <c r="BS150" s="720"/>
      <c r="BT150" s="720"/>
      <c r="BU150" s="720"/>
      <c r="BV150" s="720"/>
      <c r="BW150" s="720"/>
    </row>
    <row r="151" spans="11:75" ht="4.2" customHeight="1" x14ac:dyDescent="0.2">
      <c r="AS151" s="125"/>
      <c r="AT151" s="720"/>
      <c r="AU151" s="720"/>
      <c r="AV151" s="720"/>
      <c r="AW151" s="720"/>
      <c r="AX151" s="720"/>
      <c r="AY151" s="720"/>
      <c r="AZ151" s="720"/>
      <c r="BA151" s="720"/>
      <c r="BB151" s="733"/>
      <c r="BC151" s="720"/>
      <c r="BD151" s="720"/>
      <c r="BE151" s="720"/>
      <c r="BF151" s="720"/>
      <c r="BG151" s="720"/>
      <c r="BH151" s="720"/>
      <c r="BI151" s="720"/>
      <c r="BJ151" s="720"/>
      <c r="BK151" s="720"/>
      <c r="BL151" s="720"/>
      <c r="BM151" s="720"/>
      <c r="BN151" s="720"/>
      <c r="BO151" s="720"/>
      <c r="BP151" s="720"/>
      <c r="BQ151" s="720"/>
      <c r="BR151" s="720"/>
      <c r="BS151" s="720"/>
      <c r="BT151" s="720"/>
      <c r="BU151" s="720"/>
      <c r="BV151" s="720"/>
      <c r="BW151" s="720"/>
    </row>
    <row r="152" spans="11:75" ht="4.2" customHeight="1" x14ac:dyDescent="0.2"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S152" s="125"/>
      <c r="AT152" s="720"/>
      <c r="AU152" s="720"/>
      <c r="AV152" s="720"/>
      <c r="AW152" s="720"/>
      <c r="AX152" s="720"/>
      <c r="AY152" s="720"/>
      <c r="AZ152" s="720"/>
      <c r="BA152" s="720"/>
      <c r="BB152" s="733"/>
      <c r="BC152" s="720"/>
      <c r="BD152" s="720"/>
      <c r="BE152" s="720"/>
      <c r="BF152" s="720"/>
      <c r="BG152" s="720"/>
      <c r="BH152" s="720"/>
      <c r="BI152" s="720"/>
      <c r="BJ152" s="720"/>
      <c r="BK152" s="720"/>
      <c r="BL152" s="720"/>
      <c r="BM152" s="720"/>
      <c r="BN152" s="720"/>
      <c r="BO152" s="720"/>
      <c r="BP152" s="720"/>
      <c r="BQ152" s="720"/>
      <c r="BR152" s="720"/>
      <c r="BS152" s="720"/>
      <c r="BT152" s="720"/>
      <c r="BU152" s="720"/>
      <c r="BV152" s="720"/>
      <c r="BW152" s="720"/>
    </row>
    <row r="153" spans="11:75" ht="4.2" customHeight="1" x14ac:dyDescent="0.2">
      <c r="K153" s="312"/>
      <c r="L153" s="312"/>
      <c r="M153" s="312"/>
      <c r="N153" s="312"/>
      <c r="O153" s="198"/>
      <c r="P153" s="1037" t="e">
        <f>VLOOKUP(K154,選手リスト,3,FALSE)</f>
        <v>#N/A</v>
      </c>
      <c r="Q153" s="1037"/>
      <c r="R153" s="1037"/>
      <c r="S153" s="1037"/>
      <c r="T153" s="1037"/>
      <c r="U153" s="1037"/>
      <c r="V153" s="1037"/>
      <c r="W153" s="1037"/>
      <c r="X153" s="1037"/>
      <c r="Y153" s="1037"/>
      <c r="Z153" s="1037"/>
      <c r="AA153" s="1035" t="e">
        <f>VLOOKUP(K154,選手リスト,4,FALSE)</f>
        <v>#N/A</v>
      </c>
      <c r="AB153" s="1035"/>
      <c r="AC153" s="1035"/>
      <c r="AD153" s="1035"/>
      <c r="AE153" s="1035"/>
      <c r="AF153" s="1035"/>
      <c r="AG153" s="1035"/>
      <c r="AH153" s="1035"/>
      <c r="AI153" s="1035"/>
      <c r="AJ153" s="1035"/>
      <c r="AK153" s="1038" t="e">
        <f>VLOOKUP(K154,選手リスト,9,FALSE)</f>
        <v>#N/A</v>
      </c>
      <c r="AL153" s="1038"/>
      <c r="AM153" s="1038"/>
      <c r="AN153" s="1038"/>
      <c r="AO153" s="1039" t="e">
        <f>VLOOKUP(K154,選手リスト,6,FALSE)</f>
        <v>#N/A</v>
      </c>
      <c r="AP153" s="1039"/>
      <c r="AQ153" s="1039"/>
      <c r="AR153" s="1039"/>
      <c r="AS153" s="125"/>
      <c r="AT153" s="720"/>
      <c r="AU153" s="720"/>
      <c r="AV153" s="720"/>
      <c r="AW153" s="720"/>
      <c r="AX153" s="720"/>
      <c r="AY153" s="720"/>
      <c r="AZ153" s="720"/>
      <c r="BA153" s="720"/>
      <c r="BB153" s="733"/>
      <c r="BC153" s="720"/>
      <c r="BD153" s="720"/>
      <c r="BE153" s="720"/>
      <c r="BF153" s="720"/>
      <c r="BG153" s="720"/>
      <c r="BH153" s="720"/>
      <c r="BI153" s="720"/>
      <c r="BJ153" s="720"/>
      <c r="BK153" s="720"/>
      <c r="BL153" s="720"/>
      <c r="BM153" s="720"/>
      <c r="BN153" s="720"/>
      <c r="BO153" s="720"/>
      <c r="BP153" s="720"/>
      <c r="BQ153" s="720"/>
      <c r="BR153" s="720"/>
      <c r="BS153" s="720"/>
      <c r="BT153" s="720"/>
      <c r="BU153" s="720"/>
      <c r="BV153" s="720"/>
      <c r="BW153" s="720"/>
    </row>
    <row r="154" spans="11:75" ht="4.2" customHeight="1" x14ac:dyDescent="0.2">
      <c r="K154" s="1044">
        <v>170</v>
      </c>
      <c r="L154" s="1044"/>
      <c r="M154" s="1044"/>
      <c r="N154" s="1044"/>
      <c r="O154" s="36"/>
      <c r="P154" s="1037"/>
      <c r="Q154" s="1037"/>
      <c r="R154" s="1037"/>
      <c r="S154" s="1037"/>
      <c r="T154" s="1037"/>
      <c r="U154" s="1037"/>
      <c r="V154" s="1037"/>
      <c r="W154" s="1037"/>
      <c r="X154" s="1037"/>
      <c r="Y154" s="1037"/>
      <c r="Z154" s="1037"/>
      <c r="AA154" s="1035"/>
      <c r="AB154" s="1035"/>
      <c r="AC154" s="1035"/>
      <c r="AD154" s="1035"/>
      <c r="AE154" s="1035"/>
      <c r="AF154" s="1035"/>
      <c r="AG154" s="1035"/>
      <c r="AH154" s="1035"/>
      <c r="AI154" s="1035"/>
      <c r="AJ154" s="1035"/>
      <c r="AK154" s="1038"/>
      <c r="AL154" s="1038"/>
      <c r="AM154" s="1038"/>
      <c r="AN154" s="1038"/>
      <c r="AO154" s="1039"/>
      <c r="AP154" s="1039"/>
      <c r="AQ154" s="1039"/>
      <c r="AR154" s="1039"/>
      <c r="AS154" s="125"/>
      <c r="AT154" s="720"/>
      <c r="AU154" s="720"/>
      <c r="AV154" s="720"/>
      <c r="AW154" s="720"/>
      <c r="AX154" s="720"/>
      <c r="AY154" s="720"/>
      <c r="AZ154" s="720"/>
      <c r="BA154" s="720"/>
      <c r="BB154" s="733"/>
      <c r="BC154" s="720"/>
      <c r="BD154" s="720"/>
      <c r="BE154" s="720"/>
      <c r="BF154" s="720"/>
      <c r="BG154" s="720"/>
      <c r="BH154" s="720"/>
      <c r="BI154" s="720"/>
      <c r="BJ154" s="720"/>
      <c r="BK154" s="720"/>
      <c r="BL154" s="720"/>
      <c r="BM154" s="720"/>
      <c r="BN154" s="720"/>
      <c r="BO154" s="720"/>
      <c r="BP154" s="720"/>
      <c r="BQ154" s="720"/>
      <c r="BR154" s="720"/>
      <c r="BS154" s="720"/>
      <c r="BT154" s="720"/>
      <c r="BU154" s="720"/>
      <c r="BV154" s="720"/>
      <c r="BW154" s="720"/>
    </row>
    <row r="155" spans="11:75" ht="4.2" customHeight="1" x14ac:dyDescent="0.2">
      <c r="K155" s="1044"/>
      <c r="L155" s="1044"/>
      <c r="M155" s="1044"/>
      <c r="N155" s="1044"/>
      <c r="O155" s="36"/>
      <c r="P155" s="1034" t="e">
        <f>VLOOKUP(K154,選手リスト,2,FALSE)</f>
        <v>#N/A</v>
      </c>
      <c r="Q155" s="1034"/>
      <c r="R155" s="1034"/>
      <c r="S155" s="1034"/>
      <c r="T155" s="1034"/>
      <c r="U155" s="1034"/>
      <c r="V155" s="1034"/>
      <c r="W155" s="1034"/>
      <c r="X155" s="1034"/>
      <c r="Y155" s="1034"/>
      <c r="Z155" s="1034"/>
      <c r="AA155" s="1035"/>
      <c r="AB155" s="1035"/>
      <c r="AC155" s="1035"/>
      <c r="AD155" s="1035"/>
      <c r="AE155" s="1035"/>
      <c r="AF155" s="1035"/>
      <c r="AG155" s="1035"/>
      <c r="AH155" s="1035"/>
      <c r="AI155" s="1035"/>
      <c r="AJ155" s="1035"/>
      <c r="AK155" s="1038"/>
      <c r="AL155" s="1038"/>
      <c r="AM155" s="1038"/>
      <c r="AN155" s="1038"/>
      <c r="AO155" s="1039"/>
      <c r="AP155" s="1039"/>
      <c r="AQ155" s="1039"/>
      <c r="AR155" s="1039"/>
      <c r="AS155" s="128"/>
      <c r="AT155" s="724"/>
      <c r="AU155" s="724"/>
      <c r="AV155" s="724"/>
      <c r="AW155" s="724"/>
      <c r="AX155" s="724"/>
      <c r="AY155" s="724"/>
      <c r="AZ155" s="724"/>
      <c r="BA155" s="724"/>
      <c r="BB155" s="739"/>
      <c r="BC155" s="730"/>
      <c r="BD155" s="720"/>
      <c r="BE155" s="720"/>
      <c r="BF155" s="720"/>
      <c r="BG155" s="720"/>
      <c r="BH155" s="720"/>
      <c r="BI155" s="720"/>
      <c r="BJ155" s="720"/>
      <c r="BK155" s="720"/>
      <c r="BL155" s="720"/>
      <c r="BM155" s="720"/>
      <c r="BN155" s="720"/>
      <c r="BO155" s="720"/>
      <c r="BP155" s="720"/>
      <c r="BQ155" s="720"/>
      <c r="BR155" s="720"/>
      <c r="BS155" s="720"/>
      <c r="BT155" s="720"/>
      <c r="BU155" s="720"/>
      <c r="BV155" s="720"/>
      <c r="BW155" s="720"/>
    </row>
    <row r="156" spans="11:75" ht="4.2" customHeight="1" x14ac:dyDescent="0.2">
      <c r="K156" s="1044"/>
      <c r="L156" s="1044"/>
      <c r="M156" s="1044"/>
      <c r="N156" s="1044"/>
      <c r="O156" s="36"/>
      <c r="P156" s="1034"/>
      <c r="Q156" s="1034"/>
      <c r="R156" s="1034"/>
      <c r="S156" s="1034"/>
      <c r="T156" s="1034"/>
      <c r="U156" s="1034"/>
      <c r="V156" s="1034"/>
      <c r="W156" s="1034"/>
      <c r="X156" s="1034"/>
      <c r="Y156" s="1034"/>
      <c r="Z156" s="1034"/>
      <c r="AA156" s="1035" t="e">
        <f>VLOOKUP(K154,選手リスト,5,FALSE)</f>
        <v>#N/A</v>
      </c>
      <c r="AB156" s="1035"/>
      <c r="AC156" s="1035"/>
      <c r="AD156" s="1035"/>
      <c r="AE156" s="1035"/>
      <c r="AF156" s="1035"/>
      <c r="AG156" s="1035"/>
      <c r="AH156" s="1035"/>
      <c r="AI156" s="1035"/>
      <c r="AJ156" s="1035"/>
      <c r="AK156" s="1036" t="e">
        <f>VLOOKUP(K154,選手リスト,10,FALSE)</f>
        <v>#N/A</v>
      </c>
      <c r="AL156" s="1036"/>
      <c r="AM156" s="1036"/>
      <c r="AN156" s="1036"/>
      <c r="AO156" s="1039"/>
      <c r="AP156" s="1039"/>
      <c r="AQ156" s="1039"/>
      <c r="AR156" s="1039"/>
      <c r="AS156" s="125"/>
      <c r="AT156" s="125"/>
      <c r="AU156" s="125"/>
      <c r="AV156" s="125"/>
      <c r="AW156" s="125"/>
      <c r="AX156" s="125"/>
      <c r="AY156" s="125"/>
      <c r="AZ156" s="125"/>
      <c r="BA156" s="125"/>
      <c r="BB156" s="125"/>
      <c r="BC156" s="125"/>
      <c r="BD156" s="125"/>
      <c r="BE156" s="125"/>
      <c r="BF156" s="125"/>
      <c r="BG156" s="125"/>
      <c r="BH156" s="125"/>
      <c r="BI156" s="125"/>
      <c r="BJ156" s="125"/>
      <c r="BK156" s="125"/>
      <c r="BL156" s="125"/>
      <c r="BM156" s="125"/>
      <c r="BN156" s="125"/>
      <c r="BO156" s="125"/>
      <c r="BP156" s="125"/>
      <c r="BQ156" s="125"/>
      <c r="BR156" s="125"/>
      <c r="BS156" s="125"/>
      <c r="BT156" s="125"/>
    </row>
    <row r="157" spans="11:75" ht="4.2" customHeight="1" x14ac:dyDescent="0.2">
      <c r="K157" s="1044"/>
      <c r="L157" s="1044"/>
      <c r="M157" s="1044"/>
      <c r="N157" s="1044"/>
      <c r="O157" s="198"/>
      <c r="P157" s="1034"/>
      <c r="Q157" s="1034"/>
      <c r="R157" s="1034"/>
      <c r="S157" s="1034"/>
      <c r="T157" s="1034"/>
      <c r="U157" s="1034"/>
      <c r="V157" s="1034"/>
      <c r="W157" s="1034"/>
      <c r="X157" s="1034"/>
      <c r="Y157" s="1034"/>
      <c r="Z157" s="1034"/>
      <c r="AA157" s="1035"/>
      <c r="AB157" s="1035"/>
      <c r="AC157" s="1035"/>
      <c r="AD157" s="1035"/>
      <c r="AE157" s="1035"/>
      <c r="AF157" s="1035"/>
      <c r="AG157" s="1035"/>
      <c r="AH157" s="1035"/>
      <c r="AI157" s="1035"/>
      <c r="AJ157" s="1035"/>
      <c r="AK157" s="1036"/>
      <c r="AL157" s="1036"/>
      <c r="AM157" s="1036"/>
      <c r="AN157" s="1036"/>
      <c r="AO157" s="1039"/>
      <c r="AP157" s="1039"/>
      <c r="AQ157" s="1039"/>
      <c r="AR157" s="1039"/>
      <c r="AS157" s="125"/>
      <c r="AT157" s="125"/>
      <c r="AU157" s="125"/>
      <c r="AV157" s="125"/>
      <c r="AW157" s="125"/>
      <c r="AX157" s="125"/>
      <c r="AY157" s="125"/>
      <c r="AZ157" s="125"/>
      <c r="BA157" s="125"/>
      <c r="BB157" s="125"/>
      <c r="BC157" s="125"/>
      <c r="BD157" s="125"/>
      <c r="BE157" s="125"/>
      <c r="BF157" s="125"/>
      <c r="BG157" s="125"/>
      <c r="BH157" s="125"/>
      <c r="BI157" s="125"/>
      <c r="BJ157" s="125"/>
      <c r="BK157" s="125"/>
      <c r="BL157" s="125"/>
      <c r="BM157" s="125"/>
      <c r="BN157" s="125"/>
      <c r="BO157" s="125"/>
      <c r="BP157" s="125"/>
      <c r="BQ157" s="125"/>
      <c r="BR157" s="125"/>
      <c r="BS157" s="125"/>
      <c r="BT157" s="125"/>
    </row>
    <row r="158" spans="11:75" ht="4.2" customHeight="1" x14ac:dyDescent="0.2">
      <c r="K158" s="36"/>
      <c r="L158" s="36"/>
      <c r="M158" s="36"/>
      <c r="N158" s="36"/>
      <c r="O158" s="36"/>
      <c r="P158" s="1034"/>
      <c r="Q158" s="1034"/>
      <c r="R158" s="1034"/>
      <c r="S158" s="1034"/>
      <c r="T158" s="1034"/>
      <c r="U158" s="1034"/>
      <c r="V158" s="1034"/>
      <c r="W158" s="1034"/>
      <c r="X158" s="1034"/>
      <c r="Y158" s="1034"/>
      <c r="Z158" s="1034"/>
      <c r="AA158" s="1035"/>
      <c r="AB158" s="1035"/>
      <c r="AC158" s="1035"/>
      <c r="AD158" s="1035"/>
      <c r="AE158" s="1035"/>
      <c r="AF158" s="1035"/>
      <c r="AG158" s="1035"/>
      <c r="AH158" s="1035"/>
      <c r="AI158" s="1035"/>
      <c r="AJ158" s="1035"/>
      <c r="AK158" s="1036"/>
      <c r="AL158" s="1036"/>
      <c r="AM158" s="1036"/>
      <c r="AN158" s="1036"/>
      <c r="AO158" s="1039"/>
      <c r="AP158" s="1039"/>
      <c r="AQ158" s="1039"/>
      <c r="AR158" s="1039"/>
    </row>
    <row r="162" spans="11:60" ht="4.2" customHeight="1" x14ac:dyDescent="0.2">
      <c r="S162" s="1045">
        <v>159</v>
      </c>
      <c r="T162" s="1045"/>
      <c r="U162" s="1045"/>
      <c r="V162" s="1045"/>
      <c r="W162" s="1045"/>
      <c r="X162" s="1045"/>
      <c r="Y162" s="1045"/>
      <c r="Z162" s="1045">
        <v>160</v>
      </c>
      <c r="AA162" s="1045"/>
      <c r="AB162" s="1045"/>
      <c r="AC162" s="1045"/>
      <c r="AD162" s="1045"/>
      <c r="AE162" s="1045"/>
      <c r="AF162" s="1045"/>
      <c r="AG162" s="1045">
        <v>161</v>
      </c>
      <c r="AH162" s="1045"/>
      <c r="AI162" s="1045"/>
      <c r="AJ162" s="1045"/>
      <c r="AK162" s="1045"/>
      <c r="AL162" s="1045"/>
      <c r="AM162" s="1045"/>
      <c r="AN162" s="1045">
        <v>162</v>
      </c>
      <c r="AO162" s="1045"/>
      <c r="AP162" s="1045"/>
      <c r="AQ162" s="1045"/>
      <c r="AR162" s="1045"/>
      <c r="AS162" s="1045"/>
      <c r="AT162" s="1045"/>
      <c r="AU162" s="1045">
        <v>163</v>
      </c>
      <c r="AV162" s="1045"/>
      <c r="AW162" s="1045"/>
      <c r="AX162" s="1045"/>
      <c r="AY162" s="1045"/>
      <c r="AZ162" s="1045"/>
      <c r="BA162" s="1045"/>
      <c r="BB162" s="1045">
        <v>164</v>
      </c>
      <c r="BC162" s="1045"/>
      <c r="BD162" s="1045"/>
      <c r="BE162" s="1045"/>
      <c r="BF162" s="1045"/>
      <c r="BG162" s="1045"/>
      <c r="BH162" s="1045"/>
    </row>
    <row r="163" spans="11:60" ht="4.2" customHeight="1" x14ac:dyDescent="0.2">
      <c r="S163" s="1045"/>
      <c r="T163" s="1045"/>
      <c r="U163" s="1045"/>
      <c r="V163" s="1045"/>
      <c r="W163" s="1045"/>
      <c r="X163" s="1045"/>
      <c r="Y163" s="1045"/>
      <c r="Z163" s="1045"/>
      <c r="AA163" s="1045"/>
      <c r="AB163" s="1045"/>
      <c r="AC163" s="1045"/>
      <c r="AD163" s="1045"/>
      <c r="AE163" s="1045"/>
      <c r="AF163" s="1045"/>
      <c r="AG163" s="1045"/>
      <c r="AH163" s="1045"/>
      <c r="AI163" s="1045"/>
      <c r="AJ163" s="1045"/>
      <c r="AK163" s="1045"/>
      <c r="AL163" s="1045"/>
      <c r="AM163" s="1045"/>
      <c r="AN163" s="1045"/>
      <c r="AO163" s="1045"/>
      <c r="AP163" s="1045"/>
      <c r="AQ163" s="1045"/>
      <c r="AR163" s="1045"/>
      <c r="AS163" s="1045"/>
      <c r="AT163" s="1045"/>
      <c r="AU163" s="1045"/>
      <c r="AV163" s="1045"/>
      <c r="AW163" s="1045"/>
      <c r="AX163" s="1045"/>
      <c r="AY163" s="1045"/>
      <c r="AZ163" s="1045"/>
      <c r="BA163" s="1045"/>
      <c r="BB163" s="1045"/>
      <c r="BC163" s="1045"/>
      <c r="BD163" s="1045"/>
      <c r="BE163" s="1045"/>
      <c r="BF163" s="1045"/>
      <c r="BG163" s="1045"/>
      <c r="BH163" s="1045"/>
    </row>
    <row r="164" spans="11:60" ht="4.2" customHeight="1" x14ac:dyDescent="0.2">
      <c r="K164" s="5"/>
      <c r="L164" s="5"/>
      <c r="M164" s="5"/>
      <c r="N164" s="5"/>
      <c r="P164" s="111"/>
      <c r="Q164" s="111"/>
      <c r="R164" s="111"/>
      <c r="S164" s="111"/>
      <c r="T164" s="111"/>
      <c r="U164" s="111"/>
      <c r="V164" s="111"/>
      <c r="W164" s="111"/>
      <c r="X164" s="111"/>
      <c r="Y164" s="111"/>
      <c r="Z164" s="111"/>
      <c r="AA164" s="111"/>
      <c r="AB164" s="111"/>
      <c r="AC164" s="111"/>
      <c r="AD164" s="111"/>
      <c r="AE164" s="111"/>
      <c r="AF164" s="111"/>
      <c r="AG164" s="111"/>
      <c r="AH164" s="111"/>
      <c r="AI164" s="111"/>
      <c r="AJ164" s="111"/>
      <c r="AK164" s="111"/>
      <c r="AL164" s="111"/>
      <c r="AM164" s="111"/>
      <c r="AN164" s="111"/>
      <c r="AO164" s="111"/>
      <c r="AP164" s="111"/>
      <c r="AQ164" s="111"/>
      <c r="AR164" s="111"/>
      <c r="AS164" s="111"/>
      <c r="AT164" s="111"/>
      <c r="AU164" s="111"/>
      <c r="AV164" s="111"/>
      <c r="AW164" s="111"/>
      <c r="AX164" s="111"/>
      <c r="AY164" s="111"/>
      <c r="AZ164" s="111"/>
      <c r="BA164" s="111"/>
      <c r="BB164" s="111"/>
      <c r="BC164" s="111"/>
      <c r="BD164" s="111"/>
      <c r="BE164" s="111"/>
    </row>
    <row r="165" spans="11:60" ht="4.2" customHeight="1" x14ac:dyDescent="0.2">
      <c r="K165" s="312"/>
      <c r="L165" s="312"/>
      <c r="M165" s="312"/>
      <c r="N165" s="312"/>
      <c r="P165" s="111"/>
      <c r="S165" s="111"/>
      <c r="T165" s="111"/>
      <c r="U165" s="111"/>
      <c r="V165" s="111"/>
      <c r="W165" s="111"/>
      <c r="X165" s="111"/>
      <c r="Y165" s="111"/>
      <c r="Z165" s="111"/>
      <c r="AA165" s="111"/>
      <c r="AB165" s="111"/>
      <c r="AC165" s="111"/>
      <c r="AD165" s="111"/>
      <c r="AE165" s="111"/>
      <c r="AF165" s="111"/>
      <c r="AG165" s="111"/>
      <c r="AH165" s="111"/>
      <c r="AI165" s="111"/>
      <c r="AJ165" s="111"/>
      <c r="AK165" s="111"/>
      <c r="AL165" s="111"/>
      <c r="AM165" s="111"/>
      <c r="AN165" s="111"/>
      <c r="AO165" s="111"/>
      <c r="AP165" s="111"/>
      <c r="AQ165" s="111"/>
      <c r="AR165" s="111"/>
      <c r="AS165" s="111"/>
      <c r="AT165" s="111"/>
      <c r="AU165" s="111"/>
      <c r="AV165" s="111"/>
      <c r="AW165" s="111"/>
      <c r="AX165" s="111"/>
      <c r="AY165" s="111"/>
      <c r="AZ165" s="111"/>
      <c r="BA165" s="111"/>
      <c r="BB165" s="111"/>
      <c r="BC165" s="111"/>
      <c r="BD165" s="111"/>
      <c r="BE165" s="111"/>
      <c r="BF165" s="111"/>
      <c r="BG165" s="111"/>
      <c r="BH165" s="111"/>
    </row>
    <row r="166" spans="11:60" ht="4.2" customHeight="1" x14ac:dyDescent="0.2">
      <c r="S166" s="111"/>
      <c r="T166" s="111"/>
      <c r="U166" s="111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B166" s="111"/>
      <c r="BC166" s="111"/>
      <c r="BD166" s="111"/>
      <c r="BE166" s="111"/>
      <c r="BF166" s="111"/>
      <c r="BG166" s="111"/>
      <c r="BH166" s="111"/>
    </row>
    <row r="167" spans="11:60" ht="4.2" customHeight="1" x14ac:dyDescent="0.2">
      <c r="S167" s="111"/>
      <c r="T167" s="111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11"/>
      <c r="BF167" s="111"/>
      <c r="BG167" s="111"/>
      <c r="BH167" s="111"/>
    </row>
    <row r="168" spans="11:60" ht="4.2" customHeight="1" x14ac:dyDescent="0.2">
      <c r="S168" s="111"/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11"/>
      <c r="BF168" s="111"/>
      <c r="BG168" s="111"/>
      <c r="BH168" s="111"/>
    </row>
    <row r="169" spans="11:60" ht="4.2" customHeight="1" x14ac:dyDescent="0.2"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11"/>
      <c r="BF169" s="111"/>
      <c r="BG169" s="111"/>
      <c r="BH169" s="111"/>
    </row>
    <row r="170" spans="11:60" ht="4.2" customHeight="1" x14ac:dyDescent="0.2"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  <c r="BF170" s="111"/>
      <c r="BG170" s="111"/>
      <c r="BH170" s="111"/>
    </row>
    <row r="171" spans="11:60" ht="4.2" customHeight="1" x14ac:dyDescent="0.2"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11"/>
      <c r="BF171" s="111"/>
      <c r="BG171" s="111"/>
      <c r="BH171" s="111"/>
    </row>
    <row r="172" spans="11:60" ht="4.2" customHeight="1" x14ac:dyDescent="0.2">
      <c r="S172" s="111"/>
      <c r="T172" s="111"/>
      <c r="U172" s="111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11"/>
      <c r="BF172" s="111"/>
      <c r="BG172" s="111"/>
      <c r="BH172" s="111"/>
    </row>
    <row r="173" spans="11:60" ht="4.2" customHeight="1" x14ac:dyDescent="0.2">
      <c r="S173" s="111"/>
      <c r="T173" s="111"/>
      <c r="U173" s="111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11"/>
      <c r="BF173" s="111"/>
      <c r="BG173" s="111"/>
      <c r="BH173" s="111"/>
    </row>
    <row r="174" spans="11:60" ht="4.2" customHeight="1" x14ac:dyDescent="0.2">
      <c r="S174" s="111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111"/>
      <c r="BF174" s="111"/>
      <c r="BG174" s="111"/>
      <c r="BH174" s="111"/>
    </row>
    <row r="175" spans="11:60" ht="4.2" customHeight="1" x14ac:dyDescent="0.2">
      <c r="S175" s="111"/>
      <c r="T175" s="111"/>
      <c r="U175" s="111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111"/>
      <c r="BF175" s="111"/>
      <c r="BG175" s="111"/>
      <c r="BH175" s="111"/>
    </row>
    <row r="176" spans="11:60" ht="4.2" customHeight="1" x14ac:dyDescent="0.2">
      <c r="S176" s="111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111"/>
      <c r="BF176" s="111"/>
      <c r="BG176" s="111"/>
      <c r="BH176" s="111"/>
    </row>
    <row r="177" spans="19:60" ht="4.2" customHeight="1" x14ac:dyDescent="0.2">
      <c r="S177" s="111"/>
      <c r="T177" s="111"/>
      <c r="U177" s="111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111"/>
      <c r="BD177" s="111"/>
      <c r="BE177" s="111"/>
      <c r="BF177" s="111"/>
      <c r="BG177" s="111"/>
      <c r="BH177" s="111"/>
    </row>
    <row r="178" spans="19:60" ht="4.2" customHeight="1" x14ac:dyDescent="0.2">
      <c r="S178" s="111"/>
      <c r="T178" s="111"/>
      <c r="U178" s="111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111"/>
      <c r="BF178" s="111"/>
      <c r="BG178" s="111"/>
      <c r="BH178" s="111"/>
    </row>
    <row r="179" spans="19:60" ht="4.2" customHeight="1" x14ac:dyDescent="0.2">
      <c r="S179" s="111"/>
      <c r="T179" s="111"/>
      <c r="U179" s="111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11"/>
      <c r="BD179" s="111"/>
      <c r="BE179" s="111"/>
      <c r="BF179" s="111"/>
      <c r="BG179" s="111"/>
      <c r="BH179" s="111"/>
    </row>
    <row r="180" spans="19:60" ht="4.2" customHeight="1" x14ac:dyDescent="0.2">
      <c r="S180" s="111"/>
      <c r="T180" s="111"/>
      <c r="U180" s="111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111"/>
      <c r="BF180" s="111"/>
      <c r="BG180" s="111"/>
      <c r="BH180" s="111"/>
    </row>
    <row r="181" spans="19:60" ht="4.2" customHeight="1" x14ac:dyDescent="0.2">
      <c r="S181" s="111"/>
      <c r="T181" s="111"/>
      <c r="U181" s="111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A181" s="111"/>
      <c r="BB181" s="111"/>
      <c r="BC181" s="111"/>
      <c r="BD181" s="111"/>
      <c r="BE181" s="111"/>
      <c r="BF181" s="111"/>
      <c r="BG181" s="111"/>
      <c r="BH181" s="111"/>
    </row>
    <row r="182" spans="19:60" ht="4.2" customHeight="1" x14ac:dyDescent="0.2">
      <c r="S182" s="1050" t="e">
        <f>VLOOKUP(S162,選手リスト,2,FALSE)</f>
        <v>#N/A</v>
      </c>
      <c r="T182" s="1050"/>
      <c r="U182" s="1050"/>
      <c r="V182" s="1050"/>
      <c r="W182" s="1050"/>
      <c r="X182" s="1050"/>
      <c r="Y182" s="1050"/>
      <c r="Z182" s="1050" t="e">
        <f>VLOOKUP(Z162,選手リスト,2,FALSE)</f>
        <v>#N/A</v>
      </c>
      <c r="AA182" s="1050"/>
      <c r="AB182" s="1050"/>
      <c r="AC182" s="1050"/>
      <c r="AD182" s="1050"/>
      <c r="AE182" s="1050"/>
      <c r="AF182" s="1050"/>
      <c r="AG182" s="1050" t="e">
        <f>VLOOKUP(AG162,選手リスト,2,FALSE)</f>
        <v>#N/A</v>
      </c>
      <c r="AH182" s="1050"/>
      <c r="AI182" s="1050"/>
      <c r="AJ182" s="1050"/>
      <c r="AK182" s="1050"/>
      <c r="AL182" s="1050"/>
      <c r="AM182" s="1050"/>
      <c r="AN182" s="1050" t="e">
        <f>VLOOKUP(AN162,選手リスト,2,FALSE)</f>
        <v>#N/A</v>
      </c>
      <c r="AO182" s="1050"/>
      <c r="AP182" s="1050"/>
      <c r="AQ182" s="1050"/>
      <c r="AR182" s="1050"/>
      <c r="AS182" s="1050"/>
      <c r="AT182" s="1050"/>
      <c r="AU182" s="1050" t="e">
        <f>VLOOKUP(AU162,選手リスト,2,FALSE)</f>
        <v>#N/A</v>
      </c>
      <c r="AV182" s="1050"/>
      <c r="AW182" s="1050"/>
      <c r="AX182" s="1050"/>
      <c r="AY182" s="1050"/>
      <c r="AZ182" s="1050"/>
      <c r="BA182" s="1050"/>
      <c r="BB182" s="1050" t="e">
        <f>VLOOKUP(BB162,選手リスト,2,FALSE)</f>
        <v>#N/A</v>
      </c>
      <c r="BC182" s="1050"/>
      <c r="BD182" s="1050"/>
      <c r="BE182" s="1050"/>
      <c r="BF182" s="1050"/>
      <c r="BG182" s="1050"/>
      <c r="BH182" s="1050"/>
    </row>
    <row r="183" spans="19:60" ht="4.2" customHeight="1" x14ac:dyDescent="0.2">
      <c r="S183" s="1050"/>
      <c r="T183" s="1050"/>
      <c r="U183" s="1050"/>
      <c r="V183" s="1050"/>
      <c r="W183" s="1050"/>
      <c r="X183" s="1050"/>
      <c r="Y183" s="1050"/>
      <c r="Z183" s="1050"/>
      <c r="AA183" s="1050"/>
      <c r="AB183" s="1050"/>
      <c r="AC183" s="1050"/>
      <c r="AD183" s="1050"/>
      <c r="AE183" s="1050"/>
      <c r="AF183" s="1050"/>
      <c r="AG183" s="1050"/>
      <c r="AH183" s="1050"/>
      <c r="AI183" s="1050"/>
      <c r="AJ183" s="1050"/>
      <c r="AK183" s="1050"/>
      <c r="AL183" s="1050"/>
      <c r="AM183" s="1050"/>
      <c r="AN183" s="1050"/>
      <c r="AO183" s="1050"/>
      <c r="AP183" s="1050"/>
      <c r="AQ183" s="1050"/>
      <c r="AR183" s="1050"/>
      <c r="AS183" s="1050"/>
      <c r="AT183" s="1050"/>
      <c r="AU183" s="1050"/>
      <c r="AV183" s="1050"/>
      <c r="AW183" s="1050"/>
      <c r="AX183" s="1050"/>
      <c r="AY183" s="1050"/>
      <c r="AZ183" s="1050"/>
      <c r="BA183" s="1050"/>
      <c r="BB183" s="1050"/>
      <c r="BC183" s="1050"/>
      <c r="BD183" s="1050"/>
      <c r="BE183" s="1050"/>
      <c r="BF183" s="1050"/>
      <c r="BG183" s="1050"/>
      <c r="BH183" s="1050"/>
    </row>
    <row r="184" spans="19:60" ht="4.2" customHeight="1" x14ac:dyDescent="0.2">
      <c r="S184" s="1050"/>
      <c r="T184" s="1050"/>
      <c r="U184" s="1050"/>
      <c r="V184" s="1050"/>
      <c r="W184" s="1050"/>
      <c r="X184" s="1050"/>
      <c r="Y184" s="1050"/>
      <c r="Z184" s="1050"/>
      <c r="AA184" s="1050"/>
      <c r="AB184" s="1050"/>
      <c r="AC184" s="1050"/>
      <c r="AD184" s="1050"/>
      <c r="AE184" s="1050"/>
      <c r="AF184" s="1050"/>
      <c r="AG184" s="1050"/>
      <c r="AH184" s="1050"/>
      <c r="AI184" s="1050"/>
      <c r="AJ184" s="1050"/>
      <c r="AK184" s="1050"/>
      <c r="AL184" s="1050"/>
      <c r="AM184" s="1050"/>
      <c r="AN184" s="1050"/>
      <c r="AO184" s="1050"/>
      <c r="AP184" s="1050"/>
      <c r="AQ184" s="1050"/>
      <c r="AR184" s="1050"/>
      <c r="AS184" s="1050"/>
      <c r="AT184" s="1050"/>
      <c r="AU184" s="1050"/>
      <c r="AV184" s="1050"/>
      <c r="AW184" s="1050"/>
      <c r="AX184" s="1050"/>
      <c r="AY184" s="1050"/>
      <c r="AZ184" s="1050"/>
      <c r="BA184" s="1050"/>
      <c r="BB184" s="1050"/>
      <c r="BC184" s="1050"/>
      <c r="BD184" s="1050"/>
      <c r="BE184" s="1050"/>
      <c r="BF184" s="1050"/>
      <c r="BG184" s="1050"/>
      <c r="BH184" s="1050"/>
    </row>
    <row r="185" spans="19:60" ht="4.2" customHeight="1" x14ac:dyDescent="0.2">
      <c r="S185" s="179"/>
      <c r="T185" s="179"/>
      <c r="U185" s="179"/>
      <c r="V185" s="179"/>
      <c r="W185" s="179"/>
      <c r="X185" s="179"/>
      <c r="Y185" s="179"/>
      <c r="Z185" s="179"/>
      <c r="AA185" s="179"/>
      <c r="AB185" s="179"/>
      <c r="AC185" s="179"/>
      <c r="AD185" s="179"/>
      <c r="AE185" s="179"/>
      <c r="AF185" s="179"/>
      <c r="AG185" s="179"/>
      <c r="AH185" s="179"/>
      <c r="AI185" s="179"/>
      <c r="AJ185" s="179"/>
      <c r="AK185" s="179"/>
      <c r="AL185" s="179"/>
      <c r="AM185" s="179"/>
      <c r="AN185" s="179"/>
      <c r="AO185" s="179"/>
      <c r="AP185" s="179"/>
      <c r="AQ185" s="179"/>
      <c r="AR185" s="179"/>
      <c r="AS185" s="179"/>
      <c r="AT185" s="179"/>
      <c r="AU185" s="179"/>
      <c r="AV185" s="179"/>
      <c r="AW185" s="179"/>
      <c r="AX185" s="179"/>
      <c r="AY185" s="179"/>
      <c r="AZ185" s="179"/>
      <c r="BA185" s="179"/>
      <c r="BB185" s="179"/>
      <c r="BC185" s="179"/>
      <c r="BD185" s="179"/>
      <c r="BE185" s="179"/>
      <c r="BF185" s="179"/>
      <c r="BG185" s="179"/>
      <c r="BH185" s="179"/>
    </row>
    <row r="186" spans="19:60" ht="4.2" customHeight="1" x14ac:dyDescent="0.2">
      <c r="S186" s="1045">
        <v>165</v>
      </c>
      <c r="T186" s="1045"/>
      <c r="U186" s="1045"/>
      <c r="V186" s="1045"/>
      <c r="W186" s="1045"/>
      <c r="X186" s="1045"/>
      <c r="Y186" s="1045"/>
      <c r="Z186" s="1045">
        <v>166</v>
      </c>
      <c r="AA186" s="1045"/>
      <c r="AB186" s="1045"/>
      <c r="AC186" s="1045"/>
      <c r="AD186" s="1045"/>
      <c r="AE186" s="1045"/>
      <c r="AF186" s="1045"/>
      <c r="AG186" s="1045">
        <v>167</v>
      </c>
      <c r="AH186" s="1045"/>
      <c r="AI186" s="1045"/>
      <c r="AJ186" s="1045"/>
      <c r="AK186" s="1045"/>
      <c r="AL186" s="1045"/>
      <c r="AM186" s="1045"/>
      <c r="AN186" s="1045">
        <v>168</v>
      </c>
      <c r="AO186" s="1045"/>
      <c r="AP186" s="1045"/>
      <c r="AQ186" s="1045"/>
      <c r="AR186" s="1045"/>
      <c r="AS186" s="1045"/>
      <c r="AT186" s="1045"/>
      <c r="AU186" s="1045">
        <v>169</v>
      </c>
      <c r="AV186" s="1045"/>
      <c r="AW186" s="1045"/>
      <c r="AX186" s="1045"/>
      <c r="AY186" s="1045"/>
      <c r="AZ186" s="1045"/>
      <c r="BA186" s="1045"/>
      <c r="BB186" s="1045">
        <v>170</v>
      </c>
      <c r="BC186" s="1045"/>
      <c r="BD186" s="1045"/>
      <c r="BE186" s="1045"/>
      <c r="BF186" s="1045"/>
      <c r="BG186" s="1045"/>
      <c r="BH186" s="1045"/>
    </row>
    <row r="187" spans="19:60" ht="4.2" customHeight="1" x14ac:dyDescent="0.2">
      <c r="S187" s="1045"/>
      <c r="T187" s="1045"/>
      <c r="U187" s="1045"/>
      <c r="V187" s="1045"/>
      <c r="W187" s="1045"/>
      <c r="X187" s="1045"/>
      <c r="Y187" s="1045"/>
      <c r="Z187" s="1045"/>
      <c r="AA187" s="1045"/>
      <c r="AB187" s="1045"/>
      <c r="AC187" s="1045"/>
      <c r="AD187" s="1045"/>
      <c r="AE187" s="1045"/>
      <c r="AF187" s="1045"/>
      <c r="AG187" s="1045"/>
      <c r="AH187" s="1045"/>
      <c r="AI187" s="1045"/>
      <c r="AJ187" s="1045"/>
      <c r="AK187" s="1045"/>
      <c r="AL187" s="1045"/>
      <c r="AM187" s="1045"/>
      <c r="AN187" s="1045"/>
      <c r="AO187" s="1045"/>
      <c r="AP187" s="1045"/>
      <c r="AQ187" s="1045"/>
      <c r="AR187" s="1045"/>
      <c r="AS187" s="1045"/>
      <c r="AT187" s="1045"/>
      <c r="AU187" s="1045"/>
      <c r="AV187" s="1045"/>
      <c r="AW187" s="1045"/>
      <c r="AX187" s="1045"/>
      <c r="AY187" s="1045"/>
      <c r="AZ187" s="1045"/>
      <c r="BA187" s="1045"/>
      <c r="BB187" s="1045"/>
      <c r="BC187" s="1045"/>
      <c r="BD187" s="1045"/>
      <c r="BE187" s="1045"/>
      <c r="BF187" s="1045"/>
      <c r="BG187" s="1045"/>
      <c r="BH187" s="1045"/>
    </row>
    <row r="188" spans="19:60" ht="4.2" customHeight="1" x14ac:dyDescent="0.2"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</row>
    <row r="189" spans="19:60" ht="4.2" customHeight="1" x14ac:dyDescent="0.2"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</row>
    <row r="190" spans="19:60" ht="4.2" customHeight="1" x14ac:dyDescent="0.2"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</row>
    <row r="191" spans="19:60" ht="4.2" customHeight="1" x14ac:dyDescent="0.2"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</row>
    <row r="192" spans="19:60" ht="4.2" customHeight="1" x14ac:dyDescent="0.2"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</row>
    <row r="193" spans="19:60" ht="4.2" customHeight="1" x14ac:dyDescent="0.2"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</row>
    <row r="194" spans="19:60" ht="4.2" customHeight="1" x14ac:dyDescent="0.2">
      <c r="S194" s="5"/>
      <c r="T194" s="5"/>
      <c r="U194" s="5"/>
      <c r="V194" s="5"/>
      <c r="W194" s="5"/>
      <c r="X194" s="5"/>
    </row>
    <row r="195" spans="19:60" ht="4.2" customHeight="1" x14ac:dyDescent="0.2"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</row>
    <row r="196" spans="19:60" ht="4.2" customHeight="1" x14ac:dyDescent="0.2"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</row>
    <row r="197" spans="19:60" ht="4.2" customHeight="1" x14ac:dyDescent="0.2"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</row>
    <row r="198" spans="19:60" ht="4.2" customHeight="1" x14ac:dyDescent="0.2"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</row>
    <row r="199" spans="19:60" ht="4.2" customHeight="1" x14ac:dyDescent="0.2"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</row>
    <row r="200" spans="19:60" ht="4.2" customHeight="1" x14ac:dyDescent="0.2"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</row>
    <row r="201" spans="19:60" ht="4.2" customHeight="1" x14ac:dyDescent="0.2"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</row>
    <row r="202" spans="19:60" ht="4.2" customHeight="1" x14ac:dyDescent="0.2"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</row>
    <row r="203" spans="19:60" ht="4.2" customHeight="1" x14ac:dyDescent="0.2"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</row>
    <row r="204" spans="19:60" ht="4.2" customHeight="1" x14ac:dyDescent="0.2"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</row>
    <row r="205" spans="19:60" ht="4.2" customHeight="1" x14ac:dyDescent="0.2"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</row>
    <row r="206" spans="19:60" ht="4.2" customHeight="1" x14ac:dyDescent="0.2">
      <c r="S206" s="1050" t="e">
        <f>VLOOKUP(S186,選手リスト,2,FALSE)</f>
        <v>#N/A</v>
      </c>
      <c r="T206" s="1050"/>
      <c r="U206" s="1050"/>
      <c r="V206" s="1050"/>
      <c r="W206" s="1050"/>
      <c r="X206" s="1050"/>
      <c r="Y206" s="1050"/>
      <c r="Z206" s="1050" t="e">
        <f>VLOOKUP(Z186,選手リスト,2,FALSE)</f>
        <v>#N/A</v>
      </c>
      <c r="AA206" s="1050"/>
      <c r="AB206" s="1050"/>
      <c r="AC206" s="1050"/>
      <c r="AD206" s="1050"/>
      <c r="AE206" s="1050"/>
      <c r="AF206" s="1050"/>
      <c r="AG206" s="1050" t="e">
        <f>VLOOKUP(AG186,選手リスト,2,FALSE)</f>
        <v>#N/A</v>
      </c>
      <c r="AH206" s="1050"/>
      <c r="AI206" s="1050"/>
      <c r="AJ206" s="1050"/>
      <c r="AK206" s="1050"/>
      <c r="AL206" s="1050"/>
      <c r="AM206" s="1050"/>
      <c r="AN206" s="1050" t="e">
        <f>VLOOKUP(AN186,選手リスト,2,FALSE)</f>
        <v>#N/A</v>
      </c>
      <c r="AO206" s="1050"/>
      <c r="AP206" s="1050"/>
      <c r="AQ206" s="1050"/>
      <c r="AR206" s="1050"/>
      <c r="AS206" s="1050"/>
      <c r="AT206" s="1050"/>
      <c r="AU206" s="1050" t="e">
        <f>VLOOKUP(AU186,選手リスト,2,FALSE)</f>
        <v>#N/A</v>
      </c>
      <c r="AV206" s="1050"/>
      <c r="AW206" s="1050"/>
      <c r="AX206" s="1050"/>
      <c r="AY206" s="1050"/>
      <c r="AZ206" s="1050"/>
      <c r="BA206" s="1050"/>
      <c r="BB206" s="1050" t="e">
        <f>VLOOKUP(BB186,選手リスト,2,FALSE)</f>
        <v>#N/A</v>
      </c>
      <c r="BC206" s="1050"/>
      <c r="BD206" s="1050"/>
      <c r="BE206" s="1050"/>
      <c r="BF206" s="1050"/>
      <c r="BG206" s="1050"/>
      <c r="BH206" s="1050"/>
    </row>
    <row r="207" spans="19:60" ht="4.2" customHeight="1" x14ac:dyDescent="0.2">
      <c r="S207" s="1050"/>
      <c r="T207" s="1050"/>
      <c r="U207" s="1050"/>
      <c r="V207" s="1050"/>
      <c r="W207" s="1050"/>
      <c r="X207" s="1050"/>
      <c r="Y207" s="1050"/>
      <c r="Z207" s="1050"/>
      <c r="AA207" s="1050"/>
      <c r="AB207" s="1050"/>
      <c r="AC207" s="1050"/>
      <c r="AD207" s="1050"/>
      <c r="AE207" s="1050"/>
      <c r="AF207" s="1050"/>
      <c r="AG207" s="1050"/>
      <c r="AH207" s="1050"/>
      <c r="AI207" s="1050"/>
      <c r="AJ207" s="1050"/>
      <c r="AK207" s="1050"/>
      <c r="AL207" s="1050"/>
      <c r="AM207" s="1050"/>
      <c r="AN207" s="1050"/>
      <c r="AO207" s="1050"/>
      <c r="AP207" s="1050"/>
      <c r="AQ207" s="1050"/>
      <c r="AR207" s="1050"/>
      <c r="AS207" s="1050"/>
      <c r="AT207" s="1050"/>
      <c r="AU207" s="1050"/>
      <c r="AV207" s="1050"/>
      <c r="AW207" s="1050"/>
      <c r="AX207" s="1050"/>
      <c r="AY207" s="1050"/>
      <c r="AZ207" s="1050"/>
      <c r="BA207" s="1050"/>
      <c r="BB207" s="1050"/>
      <c r="BC207" s="1050"/>
      <c r="BD207" s="1050"/>
      <c r="BE207" s="1050"/>
      <c r="BF207" s="1050"/>
      <c r="BG207" s="1050"/>
      <c r="BH207" s="1050"/>
    </row>
    <row r="208" spans="19:60" ht="4.2" customHeight="1" x14ac:dyDescent="0.2">
      <c r="S208" s="1050"/>
      <c r="T208" s="1050"/>
      <c r="U208" s="1050"/>
      <c r="V208" s="1050"/>
      <c r="W208" s="1050"/>
      <c r="X208" s="1050"/>
      <c r="Y208" s="1050"/>
      <c r="Z208" s="1050"/>
      <c r="AA208" s="1050"/>
      <c r="AB208" s="1050"/>
      <c r="AC208" s="1050"/>
      <c r="AD208" s="1050"/>
      <c r="AE208" s="1050"/>
      <c r="AF208" s="1050"/>
      <c r="AG208" s="1050"/>
      <c r="AH208" s="1050"/>
      <c r="AI208" s="1050"/>
      <c r="AJ208" s="1050"/>
      <c r="AK208" s="1050"/>
      <c r="AL208" s="1050"/>
      <c r="AM208" s="1050"/>
      <c r="AN208" s="1050"/>
      <c r="AO208" s="1050"/>
      <c r="AP208" s="1050"/>
      <c r="AQ208" s="1050"/>
      <c r="AR208" s="1050"/>
      <c r="AS208" s="1050"/>
      <c r="AT208" s="1050"/>
      <c r="AU208" s="1050"/>
      <c r="AV208" s="1050"/>
      <c r="AW208" s="1050"/>
      <c r="AX208" s="1050"/>
      <c r="AY208" s="1050"/>
      <c r="AZ208" s="1050"/>
      <c r="BA208" s="1050"/>
      <c r="BB208" s="1050"/>
      <c r="BC208" s="1050"/>
      <c r="BD208" s="1050"/>
      <c r="BE208" s="1050"/>
      <c r="BF208" s="1050"/>
      <c r="BG208" s="1050"/>
      <c r="BH208" s="1050"/>
    </row>
  </sheetData>
  <mergeCells count="147">
    <mergeCell ref="A11:H15"/>
    <mergeCell ref="A16:H20"/>
    <mergeCell ref="BH92:BL94"/>
    <mergeCell ref="A1:H10"/>
    <mergeCell ref="J1:N3"/>
    <mergeCell ref="Y1:AD3"/>
    <mergeCell ref="AN1:AT3"/>
    <mergeCell ref="BC1:BI3"/>
    <mergeCell ref="J4:W10"/>
    <mergeCell ref="Y4:AL10"/>
    <mergeCell ref="AN4:BA10"/>
    <mergeCell ref="BC4:BP10"/>
    <mergeCell ref="P23:Z26"/>
    <mergeCell ref="AA24:AJ26"/>
    <mergeCell ref="AK24:AN26"/>
    <mergeCell ref="AY31:BB34"/>
    <mergeCell ref="P33:Z34"/>
    <mergeCell ref="AA33:AJ35"/>
    <mergeCell ref="AK33:AN35"/>
    <mergeCell ref="AO33:AR38"/>
    <mergeCell ref="J12:BT14"/>
    <mergeCell ref="A21:E142"/>
    <mergeCell ref="F21:H142"/>
    <mergeCell ref="K19:O20"/>
    <mergeCell ref="P21:Z22"/>
    <mergeCell ref="AA21:AJ23"/>
    <mergeCell ref="AK21:AN23"/>
    <mergeCell ref="AO21:AR26"/>
    <mergeCell ref="K22:N25"/>
    <mergeCell ref="P47:Z50"/>
    <mergeCell ref="AA48:AJ50"/>
    <mergeCell ref="AK48:AN50"/>
    <mergeCell ref="BD48:BG51"/>
    <mergeCell ref="P57:Z58"/>
    <mergeCell ref="AA57:AJ59"/>
    <mergeCell ref="AK57:AN59"/>
    <mergeCell ref="AO57:AR62"/>
    <mergeCell ref="K34:N37"/>
    <mergeCell ref="P35:Z38"/>
    <mergeCell ref="AA36:AJ38"/>
    <mergeCell ref="AK36:AN38"/>
    <mergeCell ref="AT40:AW43"/>
    <mergeCell ref="P45:Z46"/>
    <mergeCell ref="AA45:AJ47"/>
    <mergeCell ref="AK45:AN47"/>
    <mergeCell ref="AO45:AR50"/>
    <mergeCell ref="K46:N49"/>
    <mergeCell ref="K58:N61"/>
    <mergeCell ref="P59:Z62"/>
    <mergeCell ref="AA60:AJ62"/>
    <mergeCell ref="AK60:AN62"/>
    <mergeCell ref="P69:Z70"/>
    <mergeCell ref="AA69:AJ71"/>
    <mergeCell ref="AK69:AN71"/>
    <mergeCell ref="AO69:AR74"/>
    <mergeCell ref="K70:N73"/>
    <mergeCell ref="BI88:BL91"/>
    <mergeCell ref="K82:N85"/>
    <mergeCell ref="P83:Z86"/>
    <mergeCell ref="AA84:AJ86"/>
    <mergeCell ref="AK84:AN86"/>
    <mergeCell ref="AK81:AN83"/>
    <mergeCell ref="AA81:AJ83"/>
    <mergeCell ref="P81:Z82"/>
    <mergeCell ref="P71:Z74"/>
    <mergeCell ref="AA72:AJ74"/>
    <mergeCell ref="AK72:AN74"/>
    <mergeCell ref="P93:Z94"/>
    <mergeCell ref="AA93:AJ95"/>
    <mergeCell ref="AK93:AN95"/>
    <mergeCell ref="AO93:AR98"/>
    <mergeCell ref="K94:N97"/>
    <mergeCell ref="P95:Z98"/>
    <mergeCell ref="AA96:AJ98"/>
    <mergeCell ref="AK96:AN98"/>
    <mergeCell ref="AO81:AR86"/>
    <mergeCell ref="AA117:AJ119"/>
    <mergeCell ref="AK117:AN119"/>
    <mergeCell ref="AO117:AR122"/>
    <mergeCell ref="K118:N121"/>
    <mergeCell ref="P119:Z122"/>
    <mergeCell ref="AA120:AJ122"/>
    <mergeCell ref="AK120:AN122"/>
    <mergeCell ref="AT112:AW115"/>
    <mergeCell ref="P105:Z106"/>
    <mergeCell ref="AA105:AJ107"/>
    <mergeCell ref="AK105:AN107"/>
    <mergeCell ref="AO105:AR110"/>
    <mergeCell ref="K106:N109"/>
    <mergeCell ref="P107:Z110"/>
    <mergeCell ref="AA108:AJ110"/>
    <mergeCell ref="AK108:AN110"/>
    <mergeCell ref="K142:N145"/>
    <mergeCell ref="P143:Z146"/>
    <mergeCell ref="AA144:AJ146"/>
    <mergeCell ref="AK144:AN146"/>
    <mergeCell ref="P129:Z130"/>
    <mergeCell ref="AA129:AJ131"/>
    <mergeCell ref="AK129:AN131"/>
    <mergeCell ref="AO129:AR134"/>
    <mergeCell ref="K130:N133"/>
    <mergeCell ref="P131:Z134"/>
    <mergeCell ref="AA132:AJ134"/>
    <mergeCell ref="AK132:AN134"/>
    <mergeCell ref="K154:N157"/>
    <mergeCell ref="P155:Z158"/>
    <mergeCell ref="AA156:AJ158"/>
    <mergeCell ref="AK156:AN158"/>
    <mergeCell ref="S186:Y187"/>
    <mergeCell ref="Z186:AF187"/>
    <mergeCell ref="AG186:AM187"/>
    <mergeCell ref="AN186:AT187"/>
    <mergeCell ref="AU186:BA187"/>
    <mergeCell ref="S182:Y184"/>
    <mergeCell ref="Z182:AF184"/>
    <mergeCell ref="AG182:AM184"/>
    <mergeCell ref="AN182:AT184"/>
    <mergeCell ref="AU182:BA184"/>
    <mergeCell ref="S162:Y163"/>
    <mergeCell ref="Z162:AF163"/>
    <mergeCell ref="AG162:AM163"/>
    <mergeCell ref="AN162:AT163"/>
    <mergeCell ref="AU162:BA163"/>
    <mergeCell ref="BB186:BH187"/>
    <mergeCell ref="BB206:BH208"/>
    <mergeCell ref="AY103:BB106"/>
    <mergeCell ref="BD124:BG127"/>
    <mergeCell ref="AT136:AW139"/>
    <mergeCell ref="AY145:BB148"/>
    <mergeCell ref="AT64:AW67"/>
    <mergeCell ref="AY73:BB76"/>
    <mergeCell ref="P153:Z154"/>
    <mergeCell ref="AA153:AJ155"/>
    <mergeCell ref="AK153:AN155"/>
    <mergeCell ref="AO153:AR158"/>
    <mergeCell ref="S206:Y208"/>
    <mergeCell ref="Z206:AF208"/>
    <mergeCell ref="AG206:AM208"/>
    <mergeCell ref="AN206:AT208"/>
    <mergeCell ref="AU206:BA208"/>
    <mergeCell ref="BB182:BH184"/>
    <mergeCell ref="BB162:BH163"/>
    <mergeCell ref="P141:Z142"/>
    <mergeCell ref="AA141:AJ143"/>
    <mergeCell ref="AK141:AN143"/>
    <mergeCell ref="AO141:AR146"/>
    <mergeCell ref="P117:Z118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/>
  <dimension ref="A1:EN211"/>
  <sheetViews>
    <sheetView view="pageLayout" topLeftCell="A133" zoomScaleNormal="100" workbookViewId="0">
      <selection activeCell="C199" sqref="C199"/>
    </sheetView>
  </sheetViews>
  <sheetFormatPr defaultColWidth="1.44140625" defaultRowHeight="4.2" customHeight="1" x14ac:dyDescent="0.2"/>
  <cols>
    <col min="45" max="45" width="1.44140625" customWidth="1"/>
    <col min="55" max="55" width="1.44140625" customWidth="1"/>
    <col min="74" max="74" width="1.44140625" customWidth="1"/>
  </cols>
  <sheetData>
    <row r="1" spans="1:144" ht="4.2" customHeight="1" x14ac:dyDescent="0.2">
      <c r="A1" s="1019" t="s">
        <v>121</v>
      </c>
      <c r="B1" s="1019"/>
      <c r="C1" s="1019"/>
      <c r="D1" s="1019"/>
      <c r="E1" s="1019"/>
      <c r="F1" s="1019"/>
      <c r="G1" s="1019"/>
      <c r="H1" s="1020"/>
      <c r="I1" s="122"/>
      <c r="J1" s="1021" t="s">
        <v>35</v>
      </c>
      <c r="K1" s="1021"/>
      <c r="L1" s="1021"/>
      <c r="M1" s="1021"/>
      <c r="N1" s="1021"/>
      <c r="O1" s="208"/>
      <c r="P1" s="208"/>
      <c r="Q1" s="208"/>
      <c r="R1" s="124"/>
      <c r="S1" s="208"/>
      <c r="T1" s="208"/>
      <c r="U1" s="208"/>
      <c r="V1" s="208"/>
      <c r="W1" s="122"/>
      <c r="X1" s="122"/>
      <c r="Y1" s="1021" t="s">
        <v>36</v>
      </c>
      <c r="Z1" s="1021"/>
      <c r="AA1" s="1021"/>
      <c r="AB1" s="1021"/>
      <c r="AC1" s="1021"/>
      <c r="AD1" s="1021"/>
      <c r="AE1" s="208"/>
      <c r="AF1" s="208"/>
      <c r="AG1" s="208"/>
      <c r="AH1" s="208"/>
      <c r="AI1" s="208"/>
      <c r="AJ1" s="208"/>
      <c r="AK1" s="208"/>
      <c r="AL1" s="208"/>
      <c r="AM1" s="208"/>
      <c r="AN1" s="1023" t="s">
        <v>3</v>
      </c>
      <c r="AO1" s="1023"/>
      <c r="AP1" s="1023"/>
      <c r="AQ1" s="1023"/>
      <c r="AR1" s="1023"/>
      <c r="AS1" s="1023"/>
      <c r="AT1" s="1023"/>
      <c r="AU1" s="208"/>
      <c r="AV1" s="208"/>
      <c r="AW1" s="208"/>
      <c r="AX1" s="208"/>
      <c r="AY1" s="208"/>
      <c r="AZ1" s="208"/>
      <c r="BA1" s="208"/>
      <c r="BB1" s="208"/>
      <c r="BC1" s="1023" t="s">
        <v>3</v>
      </c>
      <c r="BD1" s="1023"/>
      <c r="BE1" s="1023"/>
      <c r="BF1" s="1023"/>
      <c r="BG1" s="1023"/>
      <c r="BH1" s="1023"/>
      <c r="BI1" s="1023"/>
      <c r="BJ1" s="208"/>
      <c r="BK1" s="208"/>
      <c r="BL1" s="208"/>
      <c r="BM1" s="208"/>
      <c r="BN1" s="208"/>
      <c r="BO1" s="208"/>
      <c r="BP1" s="208"/>
      <c r="BQ1" s="208"/>
      <c r="BR1" s="208"/>
      <c r="BS1" s="208"/>
      <c r="BT1" s="208"/>
      <c r="BY1" s="1021" t="s">
        <v>85</v>
      </c>
      <c r="BZ1" s="1021"/>
      <c r="CA1" s="1021"/>
      <c r="CB1" s="1021"/>
      <c r="CC1" s="1021"/>
      <c r="CD1" s="1021"/>
      <c r="CE1" s="1021"/>
      <c r="CF1" s="1021"/>
      <c r="CG1" s="124"/>
      <c r="CH1" s="208"/>
      <c r="CI1" s="208"/>
      <c r="CJ1" s="208"/>
      <c r="CK1" s="208"/>
      <c r="CL1" s="122"/>
      <c r="CM1" s="122"/>
      <c r="CN1" s="206"/>
      <c r="CO1" s="206"/>
      <c r="CP1" s="206"/>
      <c r="CQ1" s="206"/>
      <c r="CR1" s="206"/>
      <c r="CS1" s="206"/>
      <c r="CT1" s="208"/>
      <c r="CU1" s="208"/>
      <c r="CV1" s="208"/>
      <c r="CW1" s="208"/>
      <c r="CX1" s="208"/>
      <c r="CY1" s="208"/>
      <c r="CZ1" s="208"/>
      <c r="DA1" s="208"/>
      <c r="DB1" s="208"/>
      <c r="DC1" s="206"/>
      <c r="DD1" s="206"/>
      <c r="DE1" s="206"/>
      <c r="DF1" s="206"/>
      <c r="DG1" s="206"/>
      <c r="DH1" s="206"/>
      <c r="DI1" s="206"/>
      <c r="DJ1" s="208"/>
      <c r="DK1" s="208"/>
      <c r="DL1" s="208"/>
      <c r="DM1" s="208"/>
      <c r="DN1" s="208"/>
      <c r="DO1" s="208"/>
      <c r="DP1" s="208"/>
      <c r="DQ1" s="208"/>
      <c r="DR1" s="206"/>
      <c r="DS1" s="206"/>
      <c r="DT1" s="206"/>
      <c r="DU1" s="206"/>
      <c r="DV1" s="206"/>
      <c r="DW1" s="206"/>
      <c r="DX1" s="206"/>
      <c r="DY1" s="208"/>
      <c r="DZ1" s="208"/>
      <c r="EA1" s="208"/>
      <c r="EB1" s="208"/>
      <c r="EC1" s="208"/>
      <c r="ED1" s="208"/>
      <c r="EE1" s="208"/>
      <c r="EG1" s="1061" t="s">
        <v>117</v>
      </c>
      <c r="EH1" s="1019"/>
      <c r="EI1" s="1019"/>
      <c r="EJ1" s="1019"/>
      <c r="EK1" s="1019"/>
      <c r="EL1" s="1019"/>
      <c r="EM1" s="1019"/>
      <c r="EN1" s="1019"/>
    </row>
    <row r="2" spans="1:144" ht="4.2" customHeight="1" x14ac:dyDescent="0.2">
      <c r="A2" s="1019"/>
      <c r="B2" s="1019"/>
      <c r="C2" s="1019"/>
      <c r="D2" s="1019"/>
      <c r="E2" s="1019"/>
      <c r="F2" s="1019"/>
      <c r="G2" s="1019"/>
      <c r="H2" s="1020"/>
      <c r="I2" s="122"/>
      <c r="J2" s="1021"/>
      <c r="K2" s="1021"/>
      <c r="L2" s="1021"/>
      <c r="M2" s="1021"/>
      <c r="N2" s="1021"/>
      <c r="O2" s="206"/>
      <c r="P2" s="206"/>
      <c r="Q2" s="206"/>
      <c r="R2" s="206"/>
      <c r="S2" s="206"/>
      <c r="T2" s="206"/>
      <c r="U2" s="206"/>
      <c r="V2" s="206"/>
      <c r="W2" s="122"/>
      <c r="X2" s="122"/>
      <c r="Y2" s="1021"/>
      <c r="Z2" s="1021"/>
      <c r="AA2" s="1021"/>
      <c r="AB2" s="1021"/>
      <c r="AC2" s="1021"/>
      <c r="AD2" s="1021"/>
      <c r="AE2" s="206"/>
      <c r="AF2" s="206"/>
      <c r="AG2" s="206"/>
      <c r="AH2" s="206"/>
      <c r="AI2" s="206"/>
      <c r="AJ2" s="206"/>
      <c r="AK2" s="206"/>
      <c r="AL2" s="206"/>
      <c r="AM2" s="206"/>
      <c r="AN2" s="1023"/>
      <c r="AO2" s="1023"/>
      <c r="AP2" s="1023"/>
      <c r="AQ2" s="1023"/>
      <c r="AR2" s="1023"/>
      <c r="AS2" s="1023"/>
      <c r="AT2" s="1023"/>
      <c r="AU2" s="206"/>
      <c r="AV2" s="206"/>
      <c r="AW2" s="206"/>
      <c r="AX2" s="206"/>
      <c r="AY2" s="206"/>
      <c r="AZ2" s="206"/>
      <c r="BA2" s="206"/>
      <c r="BB2" s="206"/>
      <c r="BC2" s="1023"/>
      <c r="BD2" s="1023"/>
      <c r="BE2" s="1023"/>
      <c r="BF2" s="1023"/>
      <c r="BG2" s="1023"/>
      <c r="BH2" s="1023"/>
      <c r="BI2" s="1023"/>
      <c r="BJ2" s="206"/>
      <c r="BK2" s="206"/>
      <c r="BL2" s="206"/>
      <c r="BM2" s="206"/>
      <c r="BN2" s="206"/>
      <c r="BO2" s="206"/>
      <c r="BP2" s="206"/>
      <c r="BQ2" s="206"/>
      <c r="BR2" s="206"/>
      <c r="BS2" s="206"/>
      <c r="BT2" s="206"/>
      <c r="BY2" s="1021"/>
      <c r="BZ2" s="1021"/>
      <c r="CA2" s="1021"/>
      <c r="CB2" s="1021"/>
      <c r="CC2" s="1021"/>
      <c r="CD2" s="1021"/>
      <c r="CE2" s="1021"/>
      <c r="CF2" s="1021"/>
      <c r="CG2" s="206"/>
      <c r="CH2" s="206"/>
      <c r="CI2" s="206"/>
      <c r="CJ2" s="206"/>
      <c r="CK2" s="206"/>
      <c r="CL2" s="122"/>
      <c r="CM2" s="122"/>
      <c r="CN2" s="206"/>
      <c r="CO2" s="206"/>
      <c r="CP2" s="206"/>
      <c r="CQ2" s="206"/>
      <c r="CR2" s="206"/>
      <c r="CS2" s="206"/>
      <c r="CT2" s="206"/>
      <c r="CU2" s="206"/>
      <c r="CV2" s="206"/>
      <c r="CW2" s="206"/>
      <c r="CX2" s="206"/>
      <c r="CY2" s="206"/>
      <c r="CZ2" s="206"/>
      <c r="DA2" s="206"/>
      <c r="DB2" s="206"/>
      <c r="DC2" s="206"/>
      <c r="DD2" s="206"/>
      <c r="DE2" s="206"/>
      <c r="DF2" s="206"/>
      <c r="DG2" s="206"/>
      <c r="DH2" s="206"/>
      <c r="DI2" s="206"/>
      <c r="DJ2" s="206"/>
      <c r="DK2" s="206"/>
      <c r="DL2" s="206"/>
      <c r="DM2" s="206"/>
      <c r="DN2" s="206"/>
      <c r="DO2" s="206"/>
      <c r="DP2" s="206"/>
      <c r="DQ2" s="206"/>
      <c r="DR2" s="206"/>
      <c r="DS2" s="206"/>
      <c r="DT2" s="206"/>
      <c r="DU2" s="206"/>
      <c r="DV2" s="206"/>
      <c r="DW2" s="206"/>
      <c r="DX2" s="206"/>
      <c r="DY2" s="206"/>
      <c r="DZ2" s="206"/>
      <c r="EA2" s="206"/>
      <c r="EB2" s="206"/>
      <c r="EC2" s="206"/>
      <c r="ED2" s="206"/>
      <c r="EE2" s="206"/>
      <c r="EG2" s="1061"/>
      <c r="EH2" s="1019"/>
      <c r="EI2" s="1019"/>
      <c r="EJ2" s="1019"/>
      <c r="EK2" s="1019"/>
      <c r="EL2" s="1019"/>
      <c r="EM2" s="1019"/>
      <c r="EN2" s="1019"/>
    </row>
    <row r="3" spans="1:144" ht="4.2" customHeight="1" x14ac:dyDescent="0.2">
      <c r="A3" s="1019"/>
      <c r="B3" s="1019"/>
      <c r="C3" s="1019"/>
      <c r="D3" s="1019"/>
      <c r="E3" s="1019"/>
      <c r="F3" s="1019"/>
      <c r="G3" s="1019"/>
      <c r="H3" s="1020"/>
      <c r="I3" s="122"/>
      <c r="J3" s="1022"/>
      <c r="K3" s="1022"/>
      <c r="L3" s="1022"/>
      <c r="M3" s="1022"/>
      <c r="N3" s="1022"/>
      <c r="O3" s="206"/>
      <c r="P3" s="206"/>
      <c r="Q3" s="206"/>
      <c r="R3" s="206"/>
      <c r="S3" s="206"/>
      <c r="T3" s="206"/>
      <c r="U3" s="206"/>
      <c r="V3" s="206"/>
      <c r="W3" s="122"/>
      <c r="X3" s="122"/>
      <c r="Y3" s="1022"/>
      <c r="Z3" s="1022"/>
      <c r="AA3" s="1022"/>
      <c r="AB3" s="1022"/>
      <c r="AC3" s="1022"/>
      <c r="AD3" s="1022"/>
      <c r="AE3" s="206"/>
      <c r="AF3" s="206"/>
      <c r="AG3" s="206"/>
      <c r="AH3" s="206"/>
      <c r="AI3" s="206"/>
      <c r="AJ3" s="206"/>
      <c r="AK3" s="206"/>
      <c r="AL3" s="206"/>
      <c r="AM3" s="206"/>
      <c r="AN3" s="1024"/>
      <c r="AO3" s="1024"/>
      <c r="AP3" s="1024"/>
      <c r="AQ3" s="1024"/>
      <c r="AR3" s="1024"/>
      <c r="AS3" s="1024"/>
      <c r="AT3" s="1024"/>
      <c r="AU3" s="206"/>
      <c r="AV3" s="206"/>
      <c r="AW3" s="206"/>
      <c r="AX3" s="206"/>
      <c r="AY3" s="206"/>
      <c r="AZ3" s="206"/>
      <c r="BA3" s="206"/>
      <c r="BB3" s="206"/>
      <c r="BC3" s="1024"/>
      <c r="BD3" s="1024"/>
      <c r="BE3" s="1024"/>
      <c r="BF3" s="1024"/>
      <c r="BG3" s="1024"/>
      <c r="BH3" s="1024"/>
      <c r="BI3" s="1024"/>
      <c r="BJ3" s="206"/>
      <c r="BK3" s="206"/>
      <c r="BL3" s="206"/>
      <c r="BM3" s="206"/>
      <c r="BN3" s="206"/>
      <c r="BO3" s="206"/>
      <c r="BP3" s="206"/>
      <c r="BQ3" s="206"/>
      <c r="BR3" s="208"/>
      <c r="BS3" s="208"/>
      <c r="BT3" s="208"/>
      <c r="BY3" s="1022"/>
      <c r="BZ3" s="1022"/>
      <c r="CA3" s="1022"/>
      <c r="CB3" s="1022"/>
      <c r="CC3" s="1022"/>
      <c r="CD3" s="1022"/>
      <c r="CE3" s="1022"/>
      <c r="CF3" s="1022"/>
      <c r="CG3" s="206"/>
      <c r="CH3" s="206"/>
      <c r="CI3" s="206"/>
      <c r="CJ3" s="206"/>
      <c r="CK3" s="206"/>
      <c r="CL3" s="122"/>
      <c r="CM3" s="122"/>
      <c r="CN3" s="207"/>
      <c r="CO3" s="207"/>
      <c r="CP3" s="207"/>
      <c r="CQ3" s="207"/>
      <c r="CR3" s="207"/>
      <c r="CS3" s="207"/>
      <c r="CT3" s="206"/>
      <c r="CU3" s="206"/>
      <c r="CV3" s="206"/>
      <c r="CW3" s="206"/>
      <c r="CX3" s="206"/>
      <c r="CY3" s="206"/>
      <c r="CZ3" s="206"/>
      <c r="DA3" s="206"/>
      <c r="DB3" s="206"/>
      <c r="DC3" s="207"/>
      <c r="DD3" s="207"/>
      <c r="DE3" s="207"/>
      <c r="DF3" s="207"/>
      <c r="DG3" s="207"/>
      <c r="DH3" s="207"/>
      <c r="DI3" s="207"/>
      <c r="DJ3" s="206"/>
      <c r="DK3" s="206"/>
      <c r="DL3" s="206"/>
      <c r="DM3" s="206"/>
      <c r="DN3" s="206"/>
      <c r="DO3" s="206"/>
      <c r="DP3" s="206"/>
      <c r="DQ3" s="206"/>
      <c r="DR3" s="207"/>
      <c r="DS3" s="207"/>
      <c r="DT3" s="207"/>
      <c r="DU3" s="207"/>
      <c r="DV3" s="207"/>
      <c r="DW3" s="207"/>
      <c r="DX3" s="207"/>
      <c r="DY3" s="206"/>
      <c r="DZ3" s="206"/>
      <c r="EA3" s="206"/>
      <c r="EB3" s="206"/>
      <c r="EC3" s="206"/>
      <c r="ED3" s="206"/>
      <c r="EE3" s="206"/>
      <c r="EG3" s="1061"/>
      <c r="EH3" s="1019"/>
      <c r="EI3" s="1019"/>
      <c r="EJ3" s="1019"/>
      <c r="EK3" s="1019"/>
      <c r="EL3" s="1019"/>
      <c r="EM3" s="1019"/>
      <c r="EN3" s="1019"/>
    </row>
    <row r="4" spans="1:144" ht="4.2" customHeight="1" x14ac:dyDescent="0.2">
      <c r="A4" s="1019"/>
      <c r="B4" s="1019"/>
      <c r="C4" s="1019"/>
      <c r="D4" s="1019"/>
      <c r="E4" s="1019"/>
      <c r="F4" s="1019"/>
      <c r="G4" s="1019"/>
      <c r="H4" s="1020"/>
      <c r="I4" s="41"/>
      <c r="J4" s="1025"/>
      <c r="K4" s="1026"/>
      <c r="L4" s="1026"/>
      <c r="M4" s="1026"/>
      <c r="N4" s="1026"/>
      <c r="O4" s="1026"/>
      <c r="P4" s="1026"/>
      <c r="Q4" s="1026"/>
      <c r="R4" s="1026"/>
      <c r="S4" s="1026"/>
      <c r="T4" s="1026"/>
      <c r="U4" s="1026"/>
      <c r="V4" s="1026"/>
      <c r="W4" s="1027"/>
      <c r="X4" s="39"/>
      <c r="Y4" s="1025"/>
      <c r="Z4" s="1026"/>
      <c r="AA4" s="1026"/>
      <c r="AB4" s="1026"/>
      <c r="AC4" s="1026"/>
      <c r="AD4" s="1026"/>
      <c r="AE4" s="1026"/>
      <c r="AF4" s="1026"/>
      <c r="AG4" s="1026"/>
      <c r="AH4" s="1026"/>
      <c r="AI4" s="1026"/>
      <c r="AJ4" s="1026"/>
      <c r="AK4" s="1026"/>
      <c r="AL4" s="1027"/>
      <c r="AM4" s="40"/>
      <c r="AN4" s="1025"/>
      <c r="AO4" s="1026"/>
      <c r="AP4" s="1026"/>
      <c r="AQ4" s="1026"/>
      <c r="AR4" s="1026"/>
      <c r="AS4" s="1026"/>
      <c r="AT4" s="1026"/>
      <c r="AU4" s="1026"/>
      <c r="AV4" s="1026"/>
      <c r="AW4" s="1026"/>
      <c r="AX4" s="1026"/>
      <c r="AY4" s="1026"/>
      <c r="AZ4" s="1026"/>
      <c r="BA4" s="1027"/>
      <c r="BB4" s="206"/>
      <c r="BC4" s="1025"/>
      <c r="BD4" s="1026"/>
      <c r="BE4" s="1026"/>
      <c r="BF4" s="1026"/>
      <c r="BG4" s="1026"/>
      <c r="BH4" s="1026"/>
      <c r="BI4" s="1026"/>
      <c r="BJ4" s="1026"/>
      <c r="BK4" s="1026"/>
      <c r="BL4" s="1026"/>
      <c r="BM4" s="1026"/>
      <c r="BN4" s="1026"/>
      <c r="BO4" s="1026"/>
      <c r="BP4" s="1027"/>
      <c r="BQ4" s="40"/>
      <c r="BR4" s="40"/>
      <c r="BS4" s="40"/>
      <c r="BT4" s="40"/>
      <c r="BY4" s="1025"/>
      <c r="BZ4" s="1026"/>
      <c r="CA4" s="1026"/>
      <c r="CB4" s="1026"/>
      <c r="CC4" s="1026"/>
      <c r="CD4" s="1026"/>
      <c r="CE4" s="1026"/>
      <c r="CF4" s="1026"/>
      <c r="CG4" s="1026"/>
      <c r="CH4" s="1026"/>
      <c r="CI4" s="1026"/>
      <c r="CJ4" s="1026"/>
      <c r="CK4" s="1026"/>
      <c r="CL4" s="1027"/>
      <c r="CM4" s="39"/>
      <c r="CN4" s="1025"/>
      <c r="CO4" s="1026"/>
      <c r="CP4" s="1026"/>
      <c r="CQ4" s="1026"/>
      <c r="CR4" s="1026"/>
      <c r="CS4" s="1026"/>
      <c r="CT4" s="1026"/>
      <c r="CU4" s="1026"/>
      <c r="CV4" s="1026"/>
      <c r="CW4" s="1026"/>
      <c r="CX4" s="1026"/>
      <c r="CY4" s="1026"/>
      <c r="CZ4" s="1026"/>
      <c r="DA4" s="1027"/>
      <c r="DB4" s="40"/>
      <c r="DC4" s="1025"/>
      <c r="DD4" s="1026"/>
      <c r="DE4" s="1026"/>
      <c r="DF4" s="1026"/>
      <c r="DG4" s="1026"/>
      <c r="DH4" s="1026"/>
      <c r="DI4" s="1026"/>
      <c r="DJ4" s="1026"/>
      <c r="DK4" s="1026"/>
      <c r="DL4" s="1026"/>
      <c r="DM4" s="1026"/>
      <c r="DN4" s="1026"/>
      <c r="DO4" s="1026"/>
      <c r="DP4" s="1027"/>
      <c r="DQ4" s="206"/>
      <c r="DR4" s="1025"/>
      <c r="DS4" s="1026"/>
      <c r="DT4" s="1026"/>
      <c r="DU4" s="1026"/>
      <c r="DV4" s="1026"/>
      <c r="DW4" s="1026"/>
      <c r="DX4" s="1026"/>
      <c r="DY4" s="1026"/>
      <c r="DZ4" s="1026"/>
      <c r="EA4" s="1026"/>
      <c r="EB4" s="1026"/>
      <c r="EC4" s="1026"/>
      <c r="ED4" s="1026"/>
      <c r="EE4" s="1027"/>
      <c r="EG4" s="1061"/>
      <c r="EH4" s="1019"/>
      <c r="EI4" s="1019"/>
      <c r="EJ4" s="1019"/>
      <c r="EK4" s="1019"/>
      <c r="EL4" s="1019"/>
      <c r="EM4" s="1019"/>
      <c r="EN4" s="1019"/>
    </row>
    <row r="5" spans="1:144" ht="4.2" customHeight="1" x14ac:dyDescent="0.2">
      <c r="A5" s="1019"/>
      <c r="B5" s="1019"/>
      <c r="C5" s="1019"/>
      <c r="D5" s="1019"/>
      <c r="E5" s="1019"/>
      <c r="F5" s="1019"/>
      <c r="G5" s="1019"/>
      <c r="H5" s="1020"/>
      <c r="I5" s="41"/>
      <c r="J5" s="1028"/>
      <c r="K5" s="1029"/>
      <c r="L5" s="1029"/>
      <c r="M5" s="1029"/>
      <c r="N5" s="1029"/>
      <c r="O5" s="1029"/>
      <c r="P5" s="1029"/>
      <c r="Q5" s="1029"/>
      <c r="R5" s="1029"/>
      <c r="S5" s="1029"/>
      <c r="T5" s="1029"/>
      <c r="U5" s="1029"/>
      <c r="V5" s="1029"/>
      <c r="W5" s="1030"/>
      <c r="X5" s="39"/>
      <c r="Y5" s="1028"/>
      <c r="Z5" s="1029"/>
      <c r="AA5" s="1029"/>
      <c r="AB5" s="1029"/>
      <c r="AC5" s="1029"/>
      <c r="AD5" s="1029"/>
      <c r="AE5" s="1029"/>
      <c r="AF5" s="1029"/>
      <c r="AG5" s="1029"/>
      <c r="AH5" s="1029"/>
      <c r="AI5" s="1029"/>
      <c r="AJ5" s="1029"/>
      <c r="AK5" s="1029"/>
      <c r="AL5" s="1030"/>
      <c r="AM5" s="40"/>
      <c r="AN5" s="1028"/>
      <c r="AO5" s="1029"/>
      <c r="AP5" s="1029"/>
      <c r="AQ5" s="1029"/>
      <c r="AR5" s="1029"/>
      <c r="AS5" s="1029"/>
      <c r="AT5" s="1029"/>
      <c r="AU5" s="1029"/>
      <c r="AV5" s="1029"/>
      <c r="AW5" s="1029"/>
      <c r="AX5" s="1029"/>
      <c r="AY5" s="1029"/>
      <c r="AZ5" s="1029"/>
      <c r="BA5" s="1030"/>
      <c r="BB5" s="206"/>
      <c r="BC5" s="1028"/>
      <c r="BD5" s="1029"/>
      <c r="BE5" s="1029"/>
      <c r="BF5" s="1029"/>
      <c r="BG5" s="1029"/>
      <c r="BH5" s="1029"/>
      <c r="BI5" s="1029"/>
      <c r="BJ5" s="1029"/>
      <c r="BK5" s="1029"/>
      <c r="BL5" s="1029"/>
      <c r="BM5" s="1029"/>
      <c r="BN5" s="1029"/>
      <c r="BO5" s="1029"/>
      <c r="BP5" s="1030"/>
      <c r="BQ5" s="40"/>
      <c r="BR5" s="40"/>
      <c r="BS5" s="40"/>
      <c r="BT5" s="40"/>
      <c r="BY5" s="1028"/>
      <c r="BZ5" s="1029"/>
      <c r="CA5" s="1029"/>
      <c r="CB5" s="1029"/>
      <c r="CC5" s="1029"/>
      <c r="CD5" s="1029"/>
      <c r="CE5" s="1029"/>
      <c r="CF5" s="1029"/>
      <c r="CG5" s="1029"/>
      <c r="CH5" s="1029"/>
      <c r="CI5" s="1029"/>
      <c r="CJ5" s="1029"/>
      <c r="CK5" s="1029"/>
      <c r="CL5" s="1030"/>
      <c r="CM5" s="39"/>
      <c r="CN5" s="1028"/>
      <c r="CO5" s="1029"/>
      <c r="CP5" s="1029"/>
      <c r="CQ5" s="1029"/>
      <c r="CR5" s="1029"/>
      <c r="CS5" s="1029"/>
      <c r="CT5" s="1029"/>
      <c r="CU5" s="1029"/>
      <c r="CV5" s="1029"/>
      <c r="CW5" s="1029"/>
      <c r="CX5" s="1029"/>
      <c r="CY5" s="1029"/>
      <c r="CZ5" s="1029"/>
      <c r="DA5" s="1030"/>
      <c r="DB5" s="40"/>
      <c r="DC5" s="1028"/>
      <c r="DD5" s="1029"/>
      <c r="DE5" s="1029"/>
      <c r="DF5" s="1029"/>
      <c r="DG5" s="1029"/>
      <c r="DH5" s="1029"/>
      <c r="DI5" s="1029"/>
      <c r="DJ5" s="1029"/>
      <c r="DK5" s="1029"/>
      <c r="DL5" s="1029"/>
      <c r="DM5" s="1029"/>
      <c r="DN5" s="1029"/>
      <c r="DO5" s="1029"/>
      <c r="DP5" s="1030"/>
      <c r="DQ5" s="206"/>
      <c r="DR5" s="1028"/>
      <c r="DS5" s="1029"/>
      <c r="DT5" s="1029"/>
      <c r="DU5" s="1029"/>
      <c r="DV5" s="1029"/>
      <c r="DW5" s="1029"/>
      <c r="DX5" s="1029"/>
      <c r="DY5" s="1029"/>
      <c r="DZ5" s="1029"/>
      <c r="EA5" s="1029"/>
      <c r="EB5" s="1029"/>
      <c r="EC5" s="1029"/>
      <c r="ED5" s="1029"/>
      <c r="EE5" s="1030"/>
      <c r="EG5" s="1061"/>
      <c r="EH5" s="1019"/>
      <c r="EI5" s="1019"/>
      <c r="EJ5" s="1019"/>
      <c r="EK5" s="1019"/>
      <c r="EL5" s="1019"/>
      <c r="EM5" s="1019"/>
      <c r="EN5" s="1019"/>
    </row>
    <row r="6" spans="1:144" ht="4.2" customHeight="1" x14ac:dyDescent="0.2">
      <c r="A6" s="1019"/>
      <c r="B6" s="1019"/>
      <c r="C6" s="1019"/>
      <c r="D6" s="1019"/>
      <c r="E6" s="1019"/>
      <c r="F6" s="1019"/>
      <c r="G6" s="1019"/>
      <c r="H6" s="1020"/>
      <c r="I6" s="41"/>
      <c r="J6" s="1028"/>
      <c r="K6" s="1029"/>
      <c r="L6" s="1029"/>
      <c r="M6" s="1029"/>
      <c r="N6" s="1029"/>
      <c r="O6" s="1029"/>
      <c r="P6" s="1029"/>
      <c r="Q6" s="1029"/>
      <c r="R6" s="1029"/>
      <c r="S6" s="1029"/>
      <c r="T6" s="1029"/>
      <c r="U6" s="1029"/>
      <c r="V6" s="1029"/>
      <c r="W6" s="1030"/>
      <c r="X6" s="39"/>
      <c r="Y6" s="1028"/>
      <c r="Z6" s="1029"/>
      <c r="AA6" s="1029"/>
      <c r="AB6" s="1029"/>
      <c r="AC6" s="1029"/>
      <c r="AD6" s="1029"/>
      <c r="AE6" s="1029"/>
      <c r="AF6" s="1029"/>
      <c r="AG6" s="1029"/>
      <c r="AH6" s="1029"/>
      <c r="AI6" s="1029"/>
      <c r="AJ6" s="1029"/>
      <c r="AK6" s="1029"/>
      <c r="AL6" s="1030"/>
      <c r="AM6" s="40"/>
      <c r="AN6" s="1028"/>
      <c r="AO6" s="1029"/>
      <c r="AP6" s="1029"/>
      <c r="AQ6" s="1029"/>
      <c r="AR6" s="1029"/>
      <c r="AS6" s="1029"/>
      <c r="AT6" s="1029"/>
      <c r="AU6" s="1029"/>
      <c r="AV6" s="1029"/>
      <c r="AW6" s="1029"/>
      <c r="AX6" s="1029"/>
      <c r="AY6" s="1029"/>
      <c r="AZ6" s="1029"/>
      <c r="BA6" s="1030"/>
      <c r="BB6" s="206"/>
      <c r="BC6" s="1028"/>
      <c r="BD6" s="1029"/>
      <c r="BE6" s="1029"/>
      <c r="BF6" s="1029"/>
      <c r="BG6" s="1029"/>
      <c r="BH6" s="1029"/>
      <c r="BI6" s="1029"/>
      <c r="BJ6" s="1029"/>
      <c r="BK6" s="1029"/>
      <c r="BL6" s="1029"/>
      <c r="BM6" s="1029"/>
      <c r="BN6" s="1029"/>
      <c r="BO6" s="1029"/>
      <c r="BP6" s="1030"/>
      <c r="BQ6" s="40"/>
      <c r="BR6" s="40"/>
      <c r="BS6" s="40"/>
      <c r="BT6" s="40"/>
      <c r="BY6" s="1028"/>
      <c r="BZ6" s="1029"/>
      <c r="CA6" s="1029"/>
      <c r="CB6" s="1029"/>
      <c r="CC6" s="1029"/>
      <c r="CD6" s="1029"/>
      <c r="CE6" s="1029"/>
      <c r="CF6" s="1029"/>
      <c r="CG6" s="1029"/>
      <c r="CH6" s="1029"/>
      <c r="CI6" s="1029"/>
      <c r="CJ6" s="1029"/>
      <c r="CK6" s="1029"/>
      <c r="CL6" s="1030"/>
      <c r="CM6" s="39"/>
      <c r="CN6" s="1028"/>
      <c r="CO6" s="1029"/>
      <c r="CP6" s="1029"/>
      <c r="CQ6" s="1029"/>
      <c r="CR6" s="1029"/>
      <c r="CS6" s="1029"/>
      <c r="CT6" s="1029"/>
      <c r="CU6" s="1029"/>
      <c r="CV6" s="1029"/>
      <c r="CW6" s="1029"/>
      <c r="CX6" s="1029"/>
      <c r="CY6" s="1029"/>
      <c r="CZ6" s="1029"/>
      <c r="DA6" s="1030"/>
      <c r="DB6" s="40"/>
      <c r="DC6" s="1028"/>
      <c r="DD6" s="1029"/>
      <c r="DE6" s="1029"/>
      <c r="DF6" s="1029"/>
      <c r="DG6" s="1029"/>
      <c r="DH6" s="1029"/>
      <c r="DI6" s="1029"/>
      <c r="DJ6" s="1029"/>
      <c r="DK6" s="1029"/>
      <c r="DL6" s="1029"/>
      <c r="DM6" s="1029"/>
      <c r="DN6" s="1029"/>
      <c r="DO6" s="1029"/>
      <c r="DP6" s="1030"/>
      <c r="DQ6" s="206"/>
      <c r="DR6" s="1028"/>
      <c r="DS6" s="1029"/>
      <c r="DT6" s="1029"/>
      <c r="DU6" s="1029"/>
      <c r="DV6" s="1029"/>
      <c r="DW6" s="1029"/>
      <c r="DX6" s="1029"/>
      <c r="DY6" s="1029"/>
      <c r="DZ6" s="1029"/>
      <c r="EA6" s="1029"/>
      <c r="EB6" s="1029"/>
      <c r="EC6" s="1029"/>
      <c r="ED6" s="1029"/>
      <c r="EE6" s="1030"/>
      <c r="EG6" s="1061"/>
      <c r="EH6" s="1019"/>
      <c r="EI6" s="1019"/>
      <c r="EJ6" s="1019"/>
      <c r="EK6" s="1019"/>
      <c r="EL6" s="1019"/>
      <c r="EM6" s="1019"/>
      <c r="EN6" s="1019"/>
    </row>
    <row r="7" spans="1:144" ht="4.2" customHeight="1" x14ac:dyDescent="0.2">
      <c r="A7" s="1019"/>
      <c r="B7" s="1019"/>
      <c r="C7" s="1019"/>
      <c r="D7" s="1019"/>
      <c r="E7" s="1019"/>
      <c r="F7" s="1019"/>
      <c r="G7" s="1019"/>
      <c r="H7" s="1020"/>
      <c r="I7" s="41"/>
      <c r="J7" s="1028"/>
      <c r="K7" s="1029"/>
      <c r="L7" s="1029"/>
      <c r="M7" s="1029"/>
      <c r="N7" s="1029"/>
      <c r="O7" s="1029"/>
      <c r="P7" s="1029"/>
      <c r="Q7" s="1029"/>
      <c r="R7" s="1029"/>
      <c r="S7" s="1029"/>
      <c r="T7" s="1029"/>
      <c r="U7" s="1029"/>
      <c r="V7" s="1029"/>
      <c r="W7" s="1030"/>
      <c r="X7" s="39"/>
      <c r="Y7" s="1028"/>
      <c r="Z7" s="1029"/>
      <c r="AA7" s="1029"/>
      <c r="AB7" s="1029"/>
      <c r="AC7" s="1029"/>
      <c r="AD7" s="1029"/>
      <c r="AE7" s="1029"/>
      <c r="AF7" s="1029"/>
      <c r="AG7" s="1029"/>
      <c r="AH7" s="1029"/>
      <c r="AI7" s="1029"/>
      <c r="AJ7" s="1029"/>
      <c r="AK7" s="1029"/>
      <c r="AL7" s="1030"/>
      <c r="AM7" s="40"/>
      <c r="AN7" s="1028"/>
      <c r="AO7" s="1029"/>
      <c r="AP7" s="1029"/>
      <c r="AQ7" s="1029"/>
      <c r="AR7" s="1029"/>
      <c r="AS7" s="1029"/>
      <c r="AT7" s="1029"/>
      <c r="AU7" s="1029"/>
      <c r="AV7" s="1029"/>
      <c r="AW7" s="1029"/>
      <c r="AX7" s="1029"/>
      <c r="AY7" s="1029"/>
      <c r="AZ7" s="1029"/>
      <c r="BA7" s="1030"/>
      <c r="BB7" s="206"/>
      <c r="BC7" s="1028"/>
      <c r="BD7" s="1029"/>
      <c r="BE7" s="1029"/>
      <c r="BF7" s="1029"/>
      <c r="BG7" s="1029"/>
      <c r="BH7" s="1029"/>
      <c r="BI7" s="1029"/>
      <c r="BJ7" s="1029"/>
      <c r="BK7" s="1029"/>
      <c r="BL7" s="1029"/>
      <c r="BM7" s="1029"/>
      <c r="BN7" s="1029"/>
      <c r="BO7" s="1029"/>
      <c r="BP7" s="1030"/>
      <c r="BQ7" s="40"/>
      <c r="BR7" s="40"/>
      <c r="BS7" s="40"/>
      <c r="BT7" s="40"/>
      <c r="BY7" s="1028"/>
      <c r="BZ7" s="1029"/>
      <c r="CA7" s="1029"/>
      <c r="CB7" s="1029"/>
      <c r="CC7" s="1029"/>
      <c r="CD7" s="1029"/>
      <c r="CE7" s="1029"/>
      <c r="CF7" s="1029"/>
      <c r="CG7" s="1029"/>
      <c r="CH7" s="1029"/>
      <c r="CI7" s="1029"/>
      <c r="CJ7" s="1029"/>
      <c r="CK7" s="1029"/>
      <c r="CL7" s="1030"/>
      <c r="CM7" s="39"/>
      <c r="CN7" s="1028"/>
      <c r="CO7" s="1029"/>
      <c r="CP7" s="1029"/>
      <c r="CQ7" s="1029"/>
      <c r="CR7" s="1029"/>
      <c r="CS7" s="1029"/>
      <c r="CT7" s="1029"/>
      <c r="CU7" s="1029"/>
      <c r="CV7" s="1029"/>
      <c r="CW7" s="1029"/>
      <c r="CX7" s="1029"/>
      <c r="CY7" s="1029"/>
      <c r="CZ7" s="1029"/>
      <c r="DA7" s="1030"/>
      <c r="DB7" s="40"/>
      <c r="DC7" s="1028"/>
      <c r="DD7" s="1029"/>
      <c r="DE7" s="1029"/>
      <c r="DF7" s="1029"/>
      <c r="DG7" s="1029"/>
      <c r="DH7" s="1029"/>
      <c r="DI7" s="1029"/>
      <c r="DJ7" s="1029"/>
      <c r="DK7" s="1029"/>
      <c r="DL7" s="1029"/>
      <c r="DM7" s="1029"/>
      <c r="DN7" s="1029"/>
      <c r="DO7" s="1029"/>
      <c r="DP7" s="1030"/>
      <c r="DQ7" s="206"/>
      <c r="DR7" s="1028"/>
      <c r="DS7" s="1029"/>
      <c r="DT7" s="1029"/>
      <c r="DU7" s="1029"/>
      <c r="DV7" s="1029"/>
      <c r="DW7" s="1029"/>
      <c r="DX7" s="1029"/>
      <c r="DY7" s="1029"/>
      <c r="DZ7" s="1029"/>
      <c r="EA7" s="1029"/>
      <c r="EB7" s="1029"/>
      <c r="EC7" s="1029"/>
      <c r="ED7" s="1029"/>
      <c r="EE7" s="1030"/>
      <c r="EG7" s="1061"/>
      <c r="EH7" s="1019"/>
      <c r="EI7" s="1019"/>
      <c r="EJ7" s="1019"/>
      <c r="EK7" s="1019"/>
      <c r="EL7" s="1019"/>
      <c r="EM7" s="1019"/>
      <c r="EN7" s="1019"/>
    </row>
    <row r="8" spans="1:144" ht="4.2" customHeight="1" x14ac:dyDescent="0.2">
      <c r="A8" s="1019"/>
      <c r="B8" s="1019"/>
      <c r="C8" s="1019"/>
      <c r="D8" s="1019"/>
      <c r="E8" s="1019"/>
      <c r="F8" s="1019"/>
      <c r="G8" s="1019"/>
      <c r="H8" s="1020"/>
      <c r="I8" s="41"/>
      <c r="J8" s="1028"/>
      <c r="K8" s="1029"/>
      <c r="L8" s="1029"/>
      <c r="M8" s="1029"/>
      <c r="N8" s="1029"/>
      <c r="O8" s="1029"/>
      <c r="P8" s="1029"/>
      <c r="Q8" s="1029"/>
      <c r="R8" s="1029"/>
      <c r="S8" s="1029"/>
      <c r="T8" s="1029"/>
      <c r="U8" s="1029"/>
      <c r="V8" s="1029"/>
      <c r="W8" s="1030"/>
      <c r="X8" s="39"/>
      <c r="Y8" s="1028"/>
      <c r="Z8" s="1029"/>
      <c r="AA8" s="1029"/>
      <c r="AB8" s="1029"/>
      <c r="AC8" s="1029"/>
      <c r="AD8" s="1029"/>
      <c r="AE8" s="1029"/>
      <c r="AF8" s="1029"/>
      <c r="AG8" s="1029"/>
      <c r="AH8" s="1029"/>
      <c r="AI8" s="1029"/>
      <c r="AJ8" s="1029"/>
      <c r="AK8" s="1029"/>
      <c r="AL8" s="1030"/>
      <c r="AM8" s="40"/>
      <c r="AN8" s="1028"/>
      <c r="AO8" s="1029"/>
      <c r="AP8" s="1029"/>
      <c r="AQ8" s="1029"/>
      <c r="AR8" s="1029"/>
      <c r="AS8" s="1029"/>
      <c r="AT8" s="1029"/>
      <c r="AU8" s="1029"/>
      <c r="AV8" s="1029"/>
      <c r="AW8" s="1029"/>
      <c r="AX8" s="1029"/>
      <c r="AY8" s="1029"/>
      <c r="AZ8" s="1029"/>
      <c r="BA8" s="1030"/>
      <c r="BB8" s="206"/>
      <c r="BC8" s="1028"/>
      <c r="BD8" s="1029"/>
      <c r="BE8" s="1029"/>
      <c r="BF8" s="1029"/>
      <c r="BG8" s="1029"/>
      <c r="BH8" s="1029"/>
      <c r="BI8" s="1029"/>
      <c r="BJ8" s="1029"/>
      <c r="BK8" s="1029"/>
      <c r="BL8" s="1029"/>
      <c r="BM8" s="1029"/>
      <c r="BN8" s="1029"/>
      <c r="BO8" s="1029"/>
      <c r="BP8" s="1030"/>
      <c r="BQ8" s="40"/>
      <c r="BR8" s="40"/>
      <c r="BS8" s="40"/>
      <c r="BT8" s="40"/>
      <c r="BY8" s="1028"/>
      <c r="BZ8" s="1029"/>
      <c r="CA8" s="1029"/>
      <c r="CB8" s="1029"/>
      <c r="CC8" s="1029"/>
      <c r="CD8" s="1029"/>
      <c r="CE8" s="1029"/>
      <c r="CF8" s="1029"/>
      <c r="CG8" s="1029"/>
      <c r="CH8" s="1029"/>
      <c r="CI8" s="1029"/>
      <c r="CJ8" s="1029"/>
      <c r="CK8" s="1029"/>
      <c r="CL8" s="1030"/>
      <c r="CM8" s="39"/>
      <c r="CN8" s="1028"/>
      <c r="CO8" s="1029"/>
      <c r="CP8" s="1029"/>
      <c r="CQ8" s="1029"/>
      <c r="CR8" s="1029"/>
      <c r="CS8" s="1029"/>
      <c r="CT8" s="1029"/>
      <c r="CU8" s="1029"/>
      <c r="CV8" s="1029"/>
      <c r="CW8" s="1029"/>
      <c r="CX8" s="1029"/>
      <c r="CY8" s="1029"/>
      <c r="CZ8" s="1029"/>
      <c r="DA8" s="1030"/>
      <c r="DB8" s="40"/>
      <c r="DC8" s="1028"/>
      <c r="DD8" s="1029"/>
      <c r="DE8" s="1029"/>
      <c r="DF8" s="1029"/>
      <c r="DG8" s="1029"/>
      <c r="DH8" s="1029"/>
      <c r="DI8" s="1029"/>
      <c r="DJ8" s="1029"/>
      <c r="DK8" s="1029"/>
      <c r="DL8" s="1029"/>
      <c r="DM8" s="1029"/>
      <c r="DN8" s="1029"/>
      <c r="DO8" s="1029"/>
      <c r="DP8" s="1030"/>
      <c r="DQ8" s="206"/>
      <c r="DR8" s="1028"/>
      <c r="DS8" s="1029"/>
      <c r="DT8" s="1029"/>
      <c r="DU8" s="1029"/>
      <c r="DV8" s="1029"/>
      <c r="DW8" s="1029"/>
      <c r="DX8" s="1029"/>
      <c r="DY8" s="1029"/>
      <c r="DZ8" s="1029"/>
      <c r="EA8" s="1029"/>
      <c r="EB8" s="1029"/>
      <c r="EC8" s="1029"/>
      <c r="ED8" s="1029"/>
      <c r="EE8" s="1030"/>
      <c r="EG8" s="1061"/>
      <c r="EH8" s="1019"/>
      <c r="EI8" s="1019"/>
      <c r="EJ8" s="1019"/>
      <c r="EK8" s="1019"/>
      <c r="EL8" s="1019"/>
      <c r="EM8" s="1019"/>
      <c r="EN8" s="1019"/>
    </row>
    <row r="9" spans="1:144" ht="4.2" customHeight="1" x14ac:dyDescent="0.2">
      <c r="A9" s="1019"/>
      <c r="B9" s="1019"/>
      <c r="C9" s="1019"/>
      <c r="D9" s="1019"/>
      <c r="E9" s="1019"/>
      <c r="F9" s="1019"/>
      <c r="G9" s="1019"/>
      <c r="H9" s="1020"/>
      <c r="I9" s="41"/>
      <c r="J9" s="1028"/>
      <c r="K9" s="1029"/>
      <c r="L9" s="1029"/>
      <c r="M9" s="1029"/>
      <c r="N9" s="1029"/>
      <c r="O9" s="1029"/>
      <c r="P9" s="1029"/>
      <c r="Q9" s="1029"/>
      <c r="R9" s="1029"/>
      <c r="S9" s="1029"/>
      <c r="T9" s="1029"/>
      <c r="U9" s="1029"/>
      <c r="V9" s="1029"/>
      <c r="W9" s="1030"/>
      <c r="X9" s="39"/>
      <c r="Y9" s="1028"/>
      <c r="Z9" s="1029"/>
      <c r="AA9" s="1029"/>
      <c r="AB9" s="1029"/>
      <c r="AC9" s="1029"/>
      <c r="AD9" s="1029"/>
      <c r="AE9" s="1029"/>
      <c r="AF9" s="1029"/>
      <c r="AG9" s="1029"/>
      <c r="AH9" s="1029"/>
      <c r="AI9" s="1029"/>
      <c r="AJ9" s="1029"/>
      <c r="AK9" s="1029"/>
      <c r="AL9" s="1030"/>
      <c r="AM9" s="40"/>
      <c r="AN9" s="1028"/>
      <c r="AO9" s="1029"/>
      <c r="AP9" s="1029"/>
      <c r="AQ9" s="1029"/>
      <c r="AR9" s="1029"/>
      <c r="AS9" s="1029"/>
      <c r="AT9" s="1029"/>
      <c r="AU9" s="1029"/>
      <c r="AV9" s="1029"/>
      <c r="AW9" s="1029"/>
      <c r="AX9" s="1029"/>
      <c r="AY9" s="1029"/>
      <c r="AZ9" s="1029"/>
      <c r="BA9" s="1030"/>
      <c r="BB9" s="206"/>
      <c r="BC9" s="1028"/>
      <c r="BD9" s="1029"/>
      <c r="BE9" s="1029"/>
      <c r="BF9" s="1029"/>
      <c r="BG9" s="1029"/>
      <c r="BH9" s="1029"/>
      <c r="BI9" s="1029"/>
      <c r="BJ9" s="1029"/>
      <c r="BK9" s="1029"/>
      <c r="BL9" s="1029"/>
      <c r="BM9" s="1029"/>
      <c r="BN9" s="1029"/>
      <c r="BO9" s="1029"/>
      <c r="BP9" s="1030"/>
      <c r="BQ9" s="40"/>
      <c r="BR9" s="40"/>
      <c r="BS9" s="40"/>
      <c r="BT9" s="40"/>
      <c r="BY9" s="1028"/>
      <c r="BZ9" s="1029"/>
      <c r="CA9" s="1029"/>
      <c r="CB9" s="1029"/>
      <c r="CC9" s="1029"/>
      <c r="CD9" s="1029"/>
      <c r="CE9" s="1029"/>
      <c r="CF9" s="1029"/>
      <c r="CG9" s="1029"/>
      <c r="CH9" s="1029"/>
      <c r="CI9" s="1029"/>
      <c r="CJ9" s="1029"/>
      <c r="CK9" s="1029"/>
      <c r="CL9" s="1030"/>
      <c r="CM9" s="39"/>
      <c r="CN9" s="1028"/>
      <c r="CO9" s="1029"/>
      <c r="CP9" s="1029"/>
      <c r="CQ9" s="1029"/>
      <c r="CR9" s="1029"/>
      <c r="CS9" s="1029"/>
      <c r="CT9" s="1029"/>
      <c r="CU9" s="1029"/>
      <c r="CV9" s="1029"/>
      <c r="CW9" s="1029"/>
      <c r="CX9" s="1029"/>
      <c r="CY9" s="1029"/>
      <c r="CZ9" s="1029"/>
      <c r="DA9" s="1030"/>
      <c r="DB9" s="40"/>
      <c r="DC9" s="1028"/>
      <c r="DD9" s="1029"/>
      <c r="DE9" s="1029"/>
      <c r="DF9" s="1029"/>
      <c r="DG9" s="1029"/>
      <c r="DH9" s="1029"/>
      <c r="DI9" s="1029"/>
      <c r="DJ9" s="1029"/>
      <c r="DK9" s="1029"/>
      <c r="DL9" s="1029"/>
      <c r="DM9" s="1029"/>
      <c r="DN9" s="1029"/>
      <c r="DO9" s="1029"/>
      <c r="DP9" s="1030"/>
      <c r="DQ9" s="206"/>
      <c r="DR9" s="1028"/>
      <c r="DS9" s="1029"/>
      <c r="DT9" s="1029"/>
      <c r="DU9" s="1029"/>
      <c r="DV9" s="1029"/>
      <c r="DW9" s="1029"/>
      <c r="DX9" s="1029"/>
      <c r="DY9" s="1029"/>
      <c r="DZ9" s="1029"/>
      <c r="EA9" s="1029"/>
      <c r="EB9" s="1029"/>
      <c r="EC9" s="1029"/>
      <c r="ED9" s="1029"/>
      <c r="EE9" s="1030"/>
      <c r="EG9" s="1061"/>
      <c r="EH9" s="1019"/>
      <c r="EI9" s="1019"/>
      <c r="EJ9" s="1019"/>
      <c r="EK9" s="1019"/>
      <c r="EL9" s="1019"/>
      <c r="EM9" s="1019"/>
      <c r="EN9" s="1019"/>
    </row>
    <row r="10" spans="1:144" ht="4.2" customHeight="1" x14ac:dyDescent="0.2">
      <c r="A10" s="1019"/>
      <c r="B10" s="1019"/>
      <c r="C10" s="1019"/>
      <c r="D10" s="1019"/>
      <c r="E10" s="1019"/>
      <c r="F10" s="1019"/>
      <c r="G10" s="1019"/>
      <c r="H10" s="1020"/>
      <c r="I10" s="41"/>
      <c r="J10" s="1031"/>
      <c r="K10" s="1032"/>
      <c r="L10" s="1032"/>
      <c r="M10" s="1032"/>
      <c r="N10" s="1032"/>
      <c r="O10" s="1032"/>
      <c r="P10" s="1032"/>
      <c r="Q10" s="1032"/>
      <c r="R10" s="1032"/>
      <c r="S10" s="1032"/>
      <c r="T10" s="1032"/>
      <c r="U10" s="1032"/>
      <c r="V10" s="1032"/>
      <c r="W10" s="1033"/>
      <c r="X10" s="39"/>
      <c r="Y10" s="1031"/>
      <c r="Z10" s="1032"/>
      <c r="AA10" s="1032"/>
      <c r="AB10" s="1032"/>
      <c r="AC10" s="1032"/>
      <c r="AD10" s="1032"/>
      <c r="AE10" s="1032"/>
      <c r="AF10" s="1032"/>
      <c r="AG10" s="1032"/>
      <c r="AH10" s="1032"/>
      <c r="AI10" s="1032"/>
      <c r="AJ10" s="1032"/>
      <c r="AK10" s="1032"/>
      <c r="AL10" s="1033"/>
      <c r="AM10" s="40"/>
      <c r="AN10" s="1031"/>
      <c r="AO10" s="1032"/>
      <c r="AP10" s="1032"/>
      <c r="AQ10" s="1032"/>
      <c r="AR10" s="1032"/>
      <c r="AS10" s="1032"/>
      <c r="AT10" s="1032"/>
      <c r="AU10" s="1032"/>
      <c r="AV10" s="1032"/>
      <c r="AW10" s="1032"/>
      <c r="AX10" s="1032"/>
      <c r="AY10" s="1032"/>
      <c r="AZ10" s="1032"/>
      <c r="BA10" s="1033"/>
      <c r="BB10" s="206"/>
      <c r="BC10" s="1031"/>
      <c r="BD10" s="1032"/>
      <c r="BE10" s="1032"/>
      <c r="BF10" s="1032"/>
      <c r="BG10" s="1032"/>
      <c r="BH10" s="1032"/>
      <c r="BI10" s="1032"/>
      <c r="BJ10" s="1032"/>
      <c r="BK10" s="1032"/>
      <c r="BL10" s="1032"/>
      <c r="BM10" s="1032"/>
      <c r="BN10" s="1032"/>
      <c r="BO10" s="1032"/>
      <c r="BP10" s="1033"/>
      <c r="BQ10" s="40"/>
      <c r="BR10" s="40"/>
      <c r="BS10" s="40"/>
      <c r="BT10" s="40"/>
      <c r="BY10" s="1031"/>
      <c r="BZ10" s="1032"/>
      <c r="CA10" s="1032"/>
      <c r="CB10" s="1032"/>
      <c r="CC10" s="1032"/>
      <c r="CD10" s="1032"/>
      <c r="CE10" s="1032"/>
      <c r="CF10" s="1032"/>
      <c r="CG10" s="1032"/>
      <c r="CH10" s="1032"/>
      <c r="CI10" s="1032"/>
      <c r="CJ10" s="1032"/>
      <c r="CK10" s="1032"/>
      <c r="CL10" s="1033"/>
      <c r="CM10" s="39"/>
      <c r="CN10" s="1031"/>
      <c r="CO10" s="1032"/>
      <c r="CP10" s="1032"/>
      <c r="CQ10" s="1032"/>
      <c r="CR10" s="1032"/>
      <c r="CS10" s="1032"/>
      <c r="CT10" s="1032"/>
      <c r="CU10" s="1032"/>
      <c r="CV10" s="1032"/>
      <c r="CW10" s="1032"/>
      <c r="CX10" s="1032"/>
      <c r="CY10" s="1032"/>
      <c r="CZ10" s="1032"/>
      <c r="DA10" s="1033"/>
      <c r="DB10" s="40"/>
      <c r="DC10" s="1031"/>
      <c r="DD10" s="1032"/>
      <c r="DE10" s="1032"/>
      <c r="DF10" s="1032"/>
      <c r="DG10" s="1032"/>
      <c r="DH10" s="1032"/>
      <c r="DI10" s="1032"/>
      <c r="DJ10" s="1032"/>
      <c r="DK10" s="1032"/>
      <c r="DL10" s="1032"/>
      <c r="DM10" s="1032"/>
      <c r="DN10" s="1032"/>
      <c r="DO10" s="1032"/>
      <c r="DP10" s="1033"/>
      <c r="DQ10" s="206"/>
      <c r="DR10" s="1031"/>
      <c r="DS10" s="1032"/>
      <c r="DT10" s="1032"/>
      <c r="DU10" s="1032"/>
      <c r="DV10" s="1032"/>
      <c r="DW10" s="1032"/>
      <c r="DX10" s="1032"/>
      <c r="DY10" s="1032"/>
      <c r="DZ10" s="1032"/>
      <c r="EA10" s="1032"/>
      <c r="EB10" s="1032"/>
      <c r="EC10" s="1032"/>
      <c r="ED10" s="1032"/>
      <c r="EE10" s="1033"/>
      <c r="EG10" s="1061"/>
      <c r="EH10" s="1019"/>
      <c r="EI10" s="1019"/>
      <c r="EJ10" s="1019"/>
      <c r="EK10" s="1019"/>
      <c r="EL10" s="1019"/>
      <c r="EM10" s="1019"/>
      <c r="EN10" s="1019"/>
    </row>
    <row r="11" spans="1:144" ht="4.2" customHeight="1" x14ac:dyDescent="0.2">
      <c r="A11" s="1015" t="s">
        <v>30</v>
      </c>
      <c r="B11" s="1015"/>
      <c r="C11" s="1015"/>
      <c r="D11" s="1015"/>
      <c r="E11" s="1015"/>
      <c r="F11" s="1015"/>
      <c r="G11" s="1015"/>
      <c r="H11" s="1016"/>
      <c r="I11" s="198"/>
      <c r="J11" s="198"/>
      <c r="K11" s="198"/>
      <c r="L11" s="198"/>
      <c r="M11" s="198"/>
      <c r="N11" s="198"/>
      <c r="O11" s="198"/>
      <c r="P11" s="198"/>
      <c r="Q11" s="198"/>
      <c r="R11" s="198"/>
      <c r="S11" s="198"/>
      <c r="T11" s="198"/>
      <c r="U11" s="198"/>
      <c r="V11" s="198"/>
      <c r="W11" s="198"/>
      <c r="X11" s="198"/>
      <c r="Y11" s="39"/>
      <c r="Z11" s="198"/>
      <c r="AA11" s="198"/>
      <c r="AB11" s="198"/>
      <c r="AC11" s="198"/>
      <c r="AD11" s="198"/>
      <c r="AE11" s="198"/>
      <c r="AF11" s="198"/>
      <c r="AG11" s="198"/>
      <c r="AH11" s="198"/>
      <c r="AI11" s="198"/>
      <c r="AJ11" s="198"/>
      <c r="AK11" s="198"/>
      <c r="AL11" s="198"/>
      <c r="AM11" s="198"/>
      <c r="AN11" s="198"/>
      <c r="AO11" s="198"/>
      <c r="AP11" s="198"/>
      <c r="AQ11" s="198"/>
      <c r="AR11" s="198"/>
      <c r="AS11" s="206"/>
      <c r="AT11" s="206"/>
      <c r="AU11" s="206"/>
      <c r="AV11" s="206"/>
      <c r="AW11" s="206"/>
      <c r="AX11" s="206"/>
      <c r="AY11" s="206"/>
      <c r="AZ11" s="206"/>
      <c r="BA11" s="206"/>
      <c r="BB11" s="206"/>
      <c r="BC11" s="206"/>
      <c r="BD11" s="206"/>
      <c r="BE11" s="206"/>
      <c r="BF11" s="206"/>
      <c r="BG11" s="206"/>
      <c r="BH11" s="198"/>
      <c r="BI11" s="198"/>
      <c r="BJ11" s="198"/>
      <c r="BK11" s="198"/>
      <c r="BL11" s="198"/>
      <c r="BM11" s="198"/>
      <c r="BN11" s="198"/>
      <c r="BO11" s="198"/>
      <c r="BP11" s="198"/>
      <c r="BQ11" s="198"/>
      <c r="BR11" s="198"/>
      <c r="BS11" s="198"/>
      <c r="BT11" s="198"/>
      <c r="BU11" s="198"/>
      <c r="BV11" s="40"/>
      <c r="BW11" s="40"/>
      <c r="EG11" s="1062" t="s">
        <v>30</v>
      </c>
      <c r="EH11" s="1015"/>
      <c r="EI11" s="1015"/>
      <c r="EJ11" s="1015"/>
      <c r="EK11" s="1015"/>
      <c r="EL11" s="1015"/>
      <c r="EM11" s="1015"/>
      <c r="EN11" s="1015"/>
    </row>
    <row r="12" spans="1:144" ht="4.2" customHeight="1" x14ac:dyDescent="0.2">
      <c r="A12" s="1015"/>
      <c r="B12" s="1015"/>
      <c r="C12" s="1015"/>
      <c r="D12" s="1015"/>
      <c r="E12" s="1015"/>
      <c r="F12" s="1015"/>
      <c r="G12" s="1015"/>
      <c r="H12" s="1016"/>
      <c r="I12" s="206"/>
      <c r="J12" s="1021" t="s">
        <v>33</v>
      </c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21"/>
      <c r="BN12" s="1021"/>
      <c r="BO12" s="1021"/>
      <c r="BP12" s="1021"/>
      <c r="BQ12" s="206"/>
      <c r="BR12" s="206"/>
      <c r="BS12" s="206"/>
      <c r="BT12" s="206"/>
      <c r="BU12" s="198"/>
      <c r="BV12" s="198"/>
      <c r="BW12" s="198"/>
      <c r="BY12" s="1021" t="s">
        <v>33</v>
      </c>
      <c r="BZ12" s="1021"/>
      <c r="CA12" s="1021"/>
      <c r="CB12" s="1021"/>
      <c r="CC12" s="1021"/>
      <c r="CD12" s="1021"/>
      <c r="CE12" s="1021"/>
      <c r="CF12" s="1021"/>
      <c r="CG12" s="1021"/>
      <c r="CH12" s="1021"/>
      <c r="CI12" s="1021"/>
      <c r="CJ12" s="1021"/>
      <c r="CK12" s="1021"/>
      <c r="CL12" s="1021"/>
      <c r="CM12" s="1021"/>
      <c r="CN12" s="1021"/>
      <c r="CO12" s="1021"/>
      <c r="CP12" s="1021"/>
      <c r="CQ12" s="1021"/>
      <c r="CR12" s="1021"/>
      <c r="CS12" s="1021"/>
      <c r="CT12" s="1021"/>
      <c r="CU12" s="1021"/>
      <c r="CV12" s="1021"/>
      <c r="CW12" s="1021"/>
      <c r="CX12" s="1021"/>
      <c r="CY12" s="1021"/>
      <c r="CZ12" s="1021"/>
      <c r="DA12" s="1021"/>
      <c r="DB12" s="1021"/>
      <c r="DC12" s="1021"/>
      <c r="DD12" s="1021"/>
      <c r="DE12" s="1021"/>
      <c r="DF12" s="1021"/>
      <c r="DG12" s="1021"/>
      <c r="DH12" s="1021"/>
      <c r="DI12" s="1021"/>
      <c r="DJ12" s="1021"/>
      <c r="DK12" s="1021"/>
      <c r="DL12" s="1021"/>
      <c r="DM12" s="1021"/>
      <c r="DN12" s="1021"/>
      <c r="DO12" s="1021"/>
      <c r="DP12" s="1021"/>
      <c r="DQ12" s="1021"/>
      <c r="DR12" s="1021"/>
      <c r="DS12" s="1021"/>
      <c r="DT12" s="1021"/>
      <c r="DU12" s="1021"/>
      <c r="DV12" s="1021"/>
      <c r="DW12" s="1021"/>
      <c r="DX12" s="1021"/>
      <c r="DY12" s="1021"/>
      <c r="DZ12" s="1021"/>
      <c r="EA12" s="1021"/>
      <c r="EB12" s="1021"/>
      <c r="EC12" s="1021"/>
      <c r="ED12" s="1021"/>
      <c r="EE12" s="1021"/>
      <c r="EG12" s="1062"/>
      <c r="EH12" s="1015"/>
      <c r="EI12" s="1015"/>
      <c r="EJ12" s="1015"/>
      <c r="EK12" s="1015"/>
      <c r="EL12" s="1015"/>
      <c r="EM12" s="1015"/>
      <c r="EN12" s="1015"/>
    </row>
    <row r="13" spans="1:144" ht="4.2" customHeight="1" x14ac:dyDescent="0.2">
      <c r="A13" s="1015"/>
      <c r="B13" s="1015"/>
      <c r="C13" s="1015"/>
      <c r="D13" s="1015"/>
      <c r="E13" s="1015"/>
      <c r="F13" s="1015"/>
      <c r="G13" s="1015"/>
      <c r="H13" s="1016"/>
      <c r="I13" s="206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21"/>
      <c r="BN13" s="1021"/>
      <c r="BO13" s="1021"/>
      <c r="BP13" s="1021"/>
      <c r="BQ13" s="206"/>
      <c r="BR13" s="206"/>
      <c r="BS13" s="206"/>
      <c r="BT13" s="206"/>
      <c r="BU13" s="198"/>
      <c r="BV13" s="198"/>
      <c r="BW13" s="198"/>
      <c r="BY13" s="1021"/>
      <c r="BZ13" s="1021"/>
      <c r="CA13" s="1021"/>
      <c r="CB13" s="1021"/>
      <c r="CC13" s="1021"/>
      <c r="CD13" s="1021"/>
      <c r="CE13" s="1021"/>
      <c r="CF13" s="1021"/>
      <c r="CG13" s="1021"/>
      <c r="CH13" s="1021"/>
      <c r="CI13" s="1021"/>
      <c r="CJ13" s="1021"/>
      <c r="CK13" s="1021"/>
      <c r="CL13" s="1021"/>
      <c r="CM13" s="1021"/>
      <c r="CN13" s="1021"/>
      <c r="CO13" s="1021"/>
      <c r="CP13" s="1021"/>
      <c r="CQ13" s="1021"/>
      <c r="CR13" s="1021"/>
      <c r="CS13" s="1021"/>
      <c r="CT13" s="1021"/>
      <c r="CU13" s="1021"/>
      <c r="CV13" s="1021"/>
      <c r="CW13" s="1021"/>
      <c r="CX13" s="1021"/>
      <c r="CY13" s="1021"/>
      <c r="CZ13" s="1021"/>
      <c r="DA13" s="1021"/>
      <c r="DB13" s="1021"/>
      <c r="DC13" s="1021"/>
      <c r="DD13" s="1021"/>
      <c r="DE13" s="1021"/>
      <c r="DF13" s="1021"/>
      <c r="DG13" s="1021"/>
      <c r="DH13" s="1021"/>
      <c r="DI13" s="1021"/>
      <c r="DJ13" s="1021"/>
      <c r="DK13" s="1021"/>
      <c r="DL13" s="1021"/>
      <c r="DM13" s="1021"/>
      <c r="DN13" s="1021"/>
      <c r="DO13" s="1021"/>
      <c r="DP13" s="1021"/>
      <c r="DQ13" s="1021"/>
      <c r="DR13" s="1021"/>
      <c r="DS13" s="1021"/>
      <c r="DT13" s="1021"/>
      <c r="DU13" s="1021"/>
      <c r="DV13" s="1021"/>
      <c r="DW13" s="1021"/>
      <c r="DX13" s="1021"/>
      <c r="DY13" s="1021"/>
      <c r="DZ13" s="1021"/>
      <c r="EA13" s="1021"/>
      <c r="EB13" s="1021"/>
      <c r="EC13" s="1021"/>
      <c r="ED13" s="1021"/>
      <c r="EE13" s="1021"/>
      <c r="EG13" s="1062"/>
      <c r="EH13" s="1015"/>
      <c r="EI13" s="1015"/>
      <c r="EJ13" s="1015"/>
      <c r="EK13" s="1015"/>
      <c r="EL13" s="1015"/>
      <c r="EM13" s="1015"/>
      <c r="EN13" s="1015"/>
    </row>
    <row r="14" spans="1:144" ht="4.2" customHeight="1" x14ac:dyDescent="0.2">
      <c r="A14" s="1015"/>
      <c r="B14" s="1015"/>
      <c r="C14" s="1015"/>
      <c r="D14" s="1015"/>
      <c r="E14" s="1015"/>
      <c r="F14" s="1015"/>
      <c r="G14" s="1015"/>
      <c r="H14" s="1016"/>
      <c r="I14" s="198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21"/>
      <c r="BN14" s="1021"/>
      <c r="BO14" s="1021"/>
      <c r="BP14" s="1021"/>
      <c r="BQ14" s="206"/>
      <c r="BR14" s="206"/>
      <c r="BS14" s="206"/>
      <c r="BT14" s="206"/>
      <c r="BU14" s="198"/>
      <c r="BV14" s="198"/>
      <c r="BW14" s="198"/>
      <c r="BY14" s="1021"/>
      <c r="BZ14" s="1021"/>
      <c r="CA14" s="1021"/>
      <c r="CB14" s="1021"/>
      <c r="CC14" s="1021"/>
      <c r="CD14" s="1021"/>
      <c r="CE14" s="1021"/>
      <c r="CF14" s="1021"/>
      <c r="CG14" s="1021"/>
      <c r="CH14" s="1021"/>
      <c r="CI14" s="1021"/>
      <c r="CJ14" s="1021"/>
      <c r="CK14" s="1021"/>
      <c r="CL14" s="1021"/>
      <c r="CM14" s="1021"/>
      <c r="CN14" s="1021"/>
      <c r="CO14" s="1021"/>
      <c r="CP14" s="1021"/>
      <c r="CQ14" s="1021"/>
      <c r="CR14" s="1021"/>
      <c r="CS14" s="1021"/>
      <c r="CT14" s="1021"/>
      <c r="CU14" s="1021"/>
      <c r="CV14" s="1021"/>
      <c r="CW14" s="1021"/>
      <c r="CX14" s="1021"/>
      <c r="CY14" s="1021"/>
      <c r="CZ14" s="1021"/>
      <c r="DA14" s="1021"/>
      <c r="DB14" s="1021"/>
      <c r="DC14" s="1021"/>
      <c r="DD14" s="1021"/>
      <c r="DE14" s="1021"/>
      <c r="DF14" s="1021"/>
      <c r="DG14" s="1021"/>
      <c r="DH14" s="1021"/>
      <c r="DI14" s="1021"/>
      <c r="DJ14" s="1021"/>
      <c r="DK14" s="1021"/>
      <c r="DL14" s="1021"/>
      <c r="DM14" s="1021"/>
      <c r="DN14" s="1021"/>
      <c r="DO14" s="1021"/>
      <c r="DP14" s="1021"/>
      <c r="DQ14" s="1021"/>
      <c r="DR14" s="1021"/>
      <c r="DS14" s="1021"/>
      <c r="DT14" s="1021"/>
      <c r="DU14" s="1021"/>
      <c r="DV14" s="1021"/>
      <c r="DW14" s="1021"/>
      <c r="DX14" s="1021"/>
      <c r="DY14" s="1021"/>
      <c r="DZ14" s="1021"/>
      <c r="EA14" s="1021"/>
      <c r="EB14" s="1021"/>
      <c r="EC14" s="1021"/>
      <c r="ED14" s="1021"/>
      <c r="EE14" s="1021"/>
      <c r="EG14" s="1062"/>
      <c r="EH14" s="1015"/>
      <c r="EI14" s="1015"/>
      <c r="EJ14" s="1015"/>
      <c r="EK14" s="1015"/>
      <c r="EL14" s="1015"/>
      <c r="EM14" s="1015"/>
      <c r="EN14" s="1015"/>
    </row>
    <row r="15" spans="1:144" ht="4.2" customHeight="1" x14ac:dyDescent="0.2">
      <c r="A15" s="1015"/>
      <c r="B15" s="1015"/>
      <c r="C15" s="1015"/>
      <c r="D15" s="1015"/>
      <c r="E15" s="1015"/>
      <c r="F15" s="1015"/>
      <c r="G15" s="1015"/>
      <c r="H15" s="1016"/>
      <c r="K15" s="199"/>
      <c r="L15" s="199"/>
      <c r="M15" s="199"/>
      <c r="N15" s="199"/>
      <c r="O15" s="199"/>
      <c r="P15" s="199"/>
      <c r="Q15" s="199"/>
      <c r="R15" s="199"/>
      <c r="S15" s="199"/>
      <c r="T15" s="199"/>
      <c r="U15" s="199"/>
      <c r="V15" s="199"/>
      <c r="W15" s="199"/>
      <c r="X15" s="199"/>
      <c r="Y15" s="199"/>
      <c r="Z15" s="199"/>
      <c r="AA15" s="199"/>
      <c r="AB15" s="199"/>
      <c r="AC15" s="199"/>
      <c r="AD15" s="199"/>
      <c r="AE15" s="199"/>
      <c r="AF15" s="199"/>
      <c r="AG15" s="199"/>
      <c r="AH15" s="199"/>
      <c r="AI15" s="199"/>
      <c r="AJ15" s="199"/>
      <c r="AK15" s="199"/>
      <c r="AL15" s="199"/>
      <c r="AM15" s="199"/>
      <c r="AN15" s="199"/>
      <c r="AO15" s="199"/>
      <c r="AP15" s="199"/>
      <c r="AQ15" s="199"/>
      <c r="AR15" s="199"/>
      <c r="AS15" s="199"/>
      <c r="AT15" s="199"/>
      <c r="AU15" s="199"/>
      <c r="AV15" s="199"/>
      <c r="AW15" s="199"/>
      <c r="AX15" s="199"/>
      <c r="AY15" s="199"/>
      <c r="AZ15" s="199"/>
      <c r="BA15" s="199"/>
      <c r="BB15" s="199"/>
      <c r="BC15" s="199"/>
      <c r="BD15" s="199"/>
      <c r="BE15" s="199"/>
      <c r="BF15" s="199"/>
      <c r="BG15" s="199"/>
      <c r="BH15" s="199"/>
      <c r="BI15" s="199"/>
      <c r="BJ15" s="199"/>
      <c r="BK15" s="199"/>
      <c r="BL15" s="199"/>
      <c r="BM15" s="199"/>
      <c r="BN15" s="199"/>
      <c r="BO15" s="199"/>
      <c r="BP15" s="199"/>
      <c r="BQ15" s="199"/>
      <c r="BR15" s="199"/>
      <c r="BS15" s="199"/>
      <c r="BT15" s="199"/>
      <c r="BV15" s="198"/>
      <c r="BW15" s="198"/>
      <c r="EG15" s="1062"/>
      <c r="EH15" s="1015"/>
      <c r="EI15" s="1015"/>
      <c r="EJ15" s="1015"/>
      <c r="EK15" s="1015"/>
      <c r="EL15" s="1015"/>
      <c r="EM15" s="1015"/>
      <c r="EN15" s="1015"/>
    </row>
    <row r="16" spans="1:144" ht="4.2" customHeight="1" x14ac:dyDescent="0.2">
      <c r="A16" s="1017" t="s">
        <v>132</v>
      </c>
      <c r="B16" s="1017"/>
      <c r="C16" s="1017"/>
      <c r="D16" s="1017"/>
      <c r="E16" s="1017"/>
      <c r="F16" s="1017"/>
      <c r="G16" s="1017"/>
      <c r="H16" s="1018"/>
      <c r="K16" s="199"/>
      <c r="L16" s="199"/>
      <c r="M16" s="199"/>
      <c r="N16" s="199"/>
      <c r="O16" s="199"/>
      <c r="P16" s="199"/>
      <c r="Q16" s="199"/>
      <c r="R16" s="199"/>
      <c r="S16" s="199"/>
      <c r="T16" s="199"/>
      <c r="U16" s="199"/>
      <c r="V16" s="199"/>
      <c r="W16" s="199"/>
      <c r="X16" s="199"/>
      <c r="Y16" s="199"/>
      <c r="Z16" s="199"/>
      <c r="AA16" s="199"/>
      <c r="AB16" s="199"/>
      <c r="AC16" s="199"/>
      <c r="AD16" s="199"/>
      <c r="AE16" s="199"/>
      <c r="AF16" s="199"/>
      <c r="AG16" s="199"/>
      <c r="AH16" s="199"/>
      <c r="AI16" s="199"/>
      <c r="AJ16" s="199"/>
      <c r="AK16" s="199"/>
      <c r="AL16" s="199"/>
      <c r="AM16" s="199"/>
      <c r="AN16" s="199"/>
      <c r="AO16" s="199"/>
      <c r="AP16" s="199"/>
      <c r="AQ16" s="199"/>
      <c r="AR16" s="199"/>
      <c r="AS16" s="199"/>
      <c r="AT16" s="199"/>
      <c r="AU16" s="199"/>
      <c r="AV16" s="199"/>
      <c r="AW16" s="199"/>
      <c r="AX16" s="199"/>
      <c r="AY16" s="199"/>
      <c r="AZ16" s="199"/>
      <c r="BA16" s="199"/>
      <c r="BB16" s="199"/>
      <c r="BC16" s="199"/>
      <c r="BD16" s="199"/>
      <c r="BE16" s="199"/>
      <c r="BF16" s="199"/>
      <c r="BG16" s="199"/>
      <c r="BH16" s="199"/>
      <c r="BI16" s="199"/>
      <c r="BJ16" s="199"/>
      <c r="BK16" s="199"/>
      <c r="BL16" s="199"/>
      <c r="BM16" s="199"/>
      <c r="BN16" s="199"/>
      <c r="BO16" s="199"/>
      <c r="BP16" s="199"/>
      <c r="BQ16" s="199"/>
      <c r="BR16" s="199"/>
      <c r="BS16" s="199"/>
      <c r="BT16" s="199"/>
      <c r="BU16" s="198"/>
      <c r="BV16" s="198"/>
      <c r="BW16" s="198"/>
      <c r="EG16" s="1063" t="s">
        <v>132</v>
      </c>
      <c r="EH16" s="1017"/>
      <c r="EI16" s="1017"/>
      <c r="EJ16" s="1017"/>
      <c r="EK16" s="1017"/>
      <c r="EL16" s="1017"/>
      <c r="EM16" s="1017"/>
      <c r="EN16" s="1017"/>
    </row>
    <row r="17" spans="1:144" ht="4.2" customHeight="1" x14ac:dyDescent="0.2">
      <c r="A17" s="1017"/>
      <c r="B17" s="1017"/>
      <c r="C17" s="1017"/>
      <c r="D17" s="1017"/>
      <c r="E17" s="1017"/>
      <c r="F17" s="1017"/>
      <c r="G17" s="1017"/>
      <c r="H17" s="1018"/>
      <c r="K17" s="199"/>
      <c r="L17" s="199"/>
      <c r="M17" s="199"/>
      <c r="N17" s="199"/>
      <c r="O17" s="199"/>
      <c r="P17" s="199"/>
      <c r="Q17" s="199"/>
      <c r="R17" s="199"/>
      <c r="S17" s="199"/>
      <c r="T17" s="199"/>
      <c r="U17" s="199"/>
      <c r="V17" s="199"/>
      <c r="W17" s="199"/>
      <c r="X17" s="199"/>
      <c r="Y17" s="199"/>
      <c r="Z17" s="199"/>
      <c r="AA17" s="199"/>
      <c r="AB17" s="199"/>
      <c r="AC17" s="199"/>
      <c r="AD17" s="199"/>
      <c r="AE17" s="199"/>
      <c r="AF17" s="199"/>
      <c r="AG17" s="199"/>
      <c r="AH17" s="199"/>
      <c r="AI17" s="199"/>
      <c r="AJ17" s="199"/>
      <c r="AK17" s="199"/>
      <c r="AL17" s="199"/>
      <c r="AM17" s="199"/>
      <c r="AN17" s="199"/>
      <c r="AO17" s="199"/>
      <c r="AP17" s="199"/>
      <c r="AQ17" s="199"/>
      <c r="AR17" s="199"/>
      <c r="AS17" s="199"/>
      <c r="AT17" s="199"/>
      <c r="AU17" s="199"/>
      <c r="AV17" s="199"/>
      <c r="AW17" s="199"/>
      <c r="AX17" s="199"/>
      <c r="AY17" s="199"/>
      <c r="AZ17" s="199"/>
      <c r="BA17" s="199"/>
      <c r="BB17" s="199"/>
      <c r="BC17" s="199"/>
      <c r="BD17" s="199"/>
      <c r="BE17" s="199"/>
      <c r="BF17" s="199"/>
      <c r="BG17" s="199"/>
      <c r="BH17" s="598"/>
      <c r="BI17" s="199"/>
      <c r="BJ17" s="199"/>
      <c r="BK17" s="199"/>
      <c r="BL17" s="199"/>
      <c r="BM17" s="199"/>
      <c r="BN17" s="199"/>
      <c r="BO17" s="199"/>
      <c r="BP17" s="199"/>
      <c r="BQ17" s="199"/>
      <c r="BR17" s="199"/>
      <c r="BS17" s="199"/>
      <c r="BT17" s="199"/>
      <c r="BU17" s="198"/>
      <c r="BV17" s="198"/>
      <c r="BW17" s="198"/>
      <c r="EG17" s="1063"/>
      <c r="EH17" s="1017"/>
      <c r="EI17" s="1017"/>
      <c r="EJ17" s="1017"/>
      <c r="EK17" s="1017"/>
      <c r="EL17" s="1017"/>
      <c r="EM17" s="1017"/>
      <c r="EN17" s="1017"/>
    </row>
    <row r="18" spans="1:144" ht="4.2" customHeight="1" x14ac:dyDescent="0.2">
      <c r="A18" s="1017"/>
      <c r="B18" s="1017"/>
      <c r="C18" s="1017"/>
      <c r="D18" s="1017"/>
      <c r="E18" s="1017"/>
      <c r="F18" s="1017"/>
      <c r="G18" s="1017"/>
      <c r="H18" s="1018"/>
      <c r="K18" s="199"/>
      <c r="L18" s="199"/>
      <c r="M18" s="199"/>
      <c r="N18" s="199"/>
      <c r="O18" s="199"/>
      <c r="P18" s="199"/>
      <c r="Q18" s="199"/>
      <c r="R18" s="199"/>
      <c r="S18" s="199"/>
      <c r="T18" s="199"/>
      <c r="U18" s="199"/>
      <c r="V18" s="199"/>
      <c r="W18" s="199"/>
      <c r="X18" s="199"/>
      <c r="Y18" s="199"/>
      <c r="Z18" s="199"/>
      <c r="AA18" s="199"/>
      <c r="AB18" s="199"/>
      <c r="AC18" s="199"/>
      <c r="AD18" s="199"/>
      <c r="AE18" s="199"/>
      <c r="AF18" s="199"/>
      <c r="AG18" s="199"/>
      <c r="AH18" s="199"/>
      <c r="AI18" s="199"/>
      <c r="AJ18" s="199"/>
      <c r="AK18" s="199"/>
      <c r="AL18" s="199"/>
      <c r="AM18" s="199"/>
      <c r="AN18" s="199"/>
      <c r="AO18" s="199"/>
      <c r="AP18" s="199"/>
      <c r="AQ18" s="199"/>
      <c r="AR18" s="199"/>
      <c r="AS18" s="199"/>
      <c r="AT18" s="199"/>
      <c r="AU18" s="199"/>
      <c r="AV18" s="199"/>
      <c r="AW18" s="199"/>
      <c r="AX18" s="199"/>
      <c r="AY18" s="199"/>
      <c r="AZ18" s="199"/>
      <c r="BA18" s="199"/>
      <c r="BB18" s="199"/>
      <c r="BC18" s="199"/>
      <c r="BD18" s="199"/>
      <c r="BE18" s="199"/>
      <c r="BF18" s="199"/>
      <c r="BG18" s="598"/>
      <c r="BH18" s="598"/>
      <c r="BI18" s="598"/>
      <c r="BJ18" s="199"/>
      <c r="BK18" s="199"/>
      <c r="BL18" s="199"/>
      <c r="BM18" s="199"/>
      <c r="BN18" s="199"/>
      <c r="BO18" s="199"/>
      <c r="BP18" s="199"/>
      <c r="BQ18" s="199"/>
      <c r="BR18" s="199"/>
      <c r="BS18" s="199"/>
      <c r="BT18" s="199"/>
      <c r="BU18" s="198"/>
      <c r="BV18" s="198"/>
      <c r="BW18" s="198"/>
      <c r="EG18" s="1063"/>
      <c r="EH18" s="1017"/>
      <c r="EI18" s="1017"/>
      <c r="EJ18" s="1017"/>
      <c r="EK18" s="1017"/>
      <c r="EL18" s="1017"/>
      <c r="EM18" s="1017"/>
      <c r="EN18" s="1017"/>
    </row>
    <row r="19" spans="1:144" ht="4.2" customHeight="1" x14ac:dyDescent="0.2">
      <c r="A19" s="1017"/>
      <c r="B19" s="1017"/>
      <c r="C19" s="1017"/>
      <c r="D19" s="1017"/>
      <c r="E19" s="1017"/>
      <c r="F19" s="1017"/>
      <c r="G19" s="1017"/>
      <c r="H19" s="1018"/>
      <c r="J19" s="198"/>
      <c r="K19" s="1042" t="s">
        <v>34</v>
      </c>
      <c r="L19" s="1043"/>
      <c r="M19" s="1043"/>
      <c r="N19" s="1043"/>
      <c r="O19" s="1043"/>
      <c r="AT19" s="308"/>
      <c r="AU19" s="308"/>
      <c r="AV19" s="308"/>
      <c r="AW19" s="308"/>
      <c r="AX19" s="308"/>
      <c r="AY19" s="308"/>
      <c r="AZ19" s="308"/>
      <c r="BA19" s="308"/>
      <c r="BB19" s="308"/>
      <c r="BC19" s="308"/>
      <c r="BD19" s="308"/>
      <c r="BE19" s="308"/>
      <c r="BF19" s="308"/>
      <c r="BG19" s="308"/>
      <c r="BH19" s="308"/>
      <c r="BI19" s="308"/>
      <c r="BJ19" s="308"/>
      <c r="BK19" s="308"/>
      <c r="BL19" s="308"/>
      <c r="BM19" s="308"/>
      <c r="BU19" s="198"/>
      <c r="BV19" s="198"/>
      <c r="BW19" s="198"/>
      <c r="CW19" s="1042" t="s">
        <v>34</v>
      </c>
      <c r="CX19" s="1043"/>
      <c r="CY19" s="1043"/>
      <c r="CZ19" s="1043"/>
      <c r="DA19" s="1043"/>
      <c r="EG19" s="1063"/>
      <c r="EH19" s="1017"/>
      <c r="EI19" s="1017"/>
      <c r="EJ19" s="1017"/>
      <c r="EK19" s="1017"/>
      <c r="EL19" s="1017"/>
      <c r="EM19" s="1017"/>
      <c r="EN19" s="1017"/>
    </row>
    <row r="20" spans="1:144" ht="4.2" customHeight="1" x14ac:dyDescent="0.2">
      <c r="A20" s="1017"/>
      <c r="B20" s="1017"/>
      <c r="C20" s="1017"/>
      <c r="D20" s="1017"/>
      <c r="E20" s="1017"/>
      <c r="F20" s="1017"/>
      <c r="G20" s="1017"/>
      <c r="H20" s="1018"/>
      <c r="J20" s="36"/>
      <c r="K20" s="1043"/>
      <c r="L20" s="1043"/>
      <c r="M20" s="1043"/>
      <c r="N20" s="1043"/>
      <c r="O20" s="1043"/>
      <c r="AS20" s="6"/>
      <c r="AT20" s="303"/>
      <c r="AU20" s="304"/>
      <c r="AV20" s="304"/>
      <c r="AW20" s="303"/>
      <c r="AX20" s="303"/>
      <c r="AY20" s="303"/>
      <c r="AZ20" s="303"/>
      <c r="BA20" s="303"/>
      <c r="BB20" s="303"/>
      <c r="BC20" s="303"/>
      <c r="BD20" s="303"/>
      <c r="BE20" s="303"/>
      <c r="BF20" s="303"/>
      <c r="BG20" s="303"/>
      <c r="BH20" s="303"/>
      <c r="BI20" s="303"/>
      <c r="BJ20" s="303"/>
      <c r="BK20" s="303"/>
      <c r="BL20" s="303"/>
      <c r="BM20" s="303"/>
      <c r="BN20" s="6"/>
      <c r="BO20" s="6"/>
      <c r="BP20" s="6"/>
      <c r="BQ20" s="6"/>
      <c r="BR20" s="6"/>
      <c r="BS20" s="6"/>
      <c r="BT20" s="307"/>
      <c r="BU20" s="307"/>
      <c r="BV20" s="307"/>
      <c r="BW20" s="307"/>
      <c r="BX20" s="308"/>
      <c r="BY20" s="308"/>
      <c r="BZ20" s="308"/>
      <c r="CA20" s="308"/>
      <c r="CB20" s="308"/>
      <c r="CC20" s="308"/>
      <c r="CD20" s="308"/>
      <c r="CE20" s="308"/>
      <c r="CF20" s="308"/>
      <c r="CG20" s="308"/>
      <c r="CH20" s="308"/>
      <c r="CI20" s="308"/>
      <c r="CJ20" s="308"/>
      <c r="CK20" s="308"/>
      <c r="CL20" s="308"/>
      <c r="CM20" s="308"/>
      <c r="CN20" s="308"/>
      <c r="CO20" s="308"/>
      <c r="CP20" s="308"/>
      <c r="CQ20" s="308"/>
      <c r="CR20" s="308"/>
      <c r="CS20" s="308"/>
      <c r="CT20" s="308"/>
      <c r="CU20" s="308"/>
      <c r="CW20" s="1043"/>
      <c r="CX20" s="1043"/>
      <c r="CY20" s="1043"/>
      <c r="CZ20" s="1043"/>
      <c r="DA20" s="1043"/>
      <c r="EG20" s="1063"/>
      <c r="EH20" s="1017"/>
      <c r="EI20" s="1017"/>
      <c r="EJ20" s="1017"/>
      <c r="EK20" s="1017"/>
      <c r="EL20" s="1017"/>
      <c r="EM20" s="1017"/>
      <c r="EN20" s="1017"/>
    </row>
    <row r="21" spans="1:144" ht="4.2" customHeight="1" x14ac:dyDescent="0.2">
      <c r="A21" s="1040" t="s">
        <v>103</v>
      </c>
      <c r="B21" s="1040"/>
      <c r="C21" s="1040"/>
      <c r="D21" s="1040"/>
      <c r="E21" s="1040"/>
      <c r="F21" s="1041" t="s">
        <v>188</v>
      </c>
      <c r="G21" s="1041"/>
      <c r="H21" s="1041"/>
      <c r="J21" s="36"/>
      <c r="K21" s="198"/>
      <c r="L21" s="198"/>
      <c r="M21" s="198"/>
      <c r="N21" s="198"/>
      <c r="O21" s="198"/>
      <c r="P21" s="1037" t="e">
        <f>VLOOKUP(K22,選手リスト,3,FALSE)</f>
        <v>#N/A</v>
      </c>
      <c r="Q21" s="1037"/>
      <c r="R21" s="1037"/>
      <c r="S21" s="1037"/>
      <c r="T21" s="1037"/>
      <c r="U21" s="1037"/>
      <c r="V21" s="1037"/>
      <c r="W21" s="1037"/>
      <c r="X21" s="1037"/>
      <c r="Y21" s="1037"/>
      <c r="Z21" s="1037"/>
      <c r="AA21" s="1035" t="e">
        <f>VLOOKUP(K22,選手リスト,4,FALSE)</f>
        <v>#N/A</v>
      </c>
      <c r="AB21" s="1035"/>
      <c r="AC21" s="1035"/>
      <c r="AD21" s="1035"/>
      <c r="AE21" s="1035"/>
      <c r="AF21" s="1035"/>
      <c r="AG21" s="1035"/>
      <c r="AH21" s="1035"/>
      <c r="AI21" s="1035"/>
      <c r="AJ21" s="1035"/>
      <c r="AK21" s="1038" t="e">
        <f>VLOOKUP(K22,選手リスト,9,FALSE)</f>
        <v>#N/A</v>
      </c>
      <c r="AL21" s="1038"/>
      <c r="AM21" s="1038"/>
      <c r="AN21" s="1038"/>
      <c r="AO21" s="1039" t="e">
        <f>VLOOKUP(K22,選手リスト,6,FALSE)</f>
        <v>#N/A</v>
      </c>
      <c r="AP21" s="1039"/>
      <c r="AQ21" s="1039"/>
      <c r="AR21" s="1039"/>
      <c r="AS21" s="6"/>
      <c r="AT21" s="303"/>
      <c r="AU21" s="304"/>
      <c r="AV21" s="304"/>
      <c r="AW21" s="303"/>
      <c r="AX21" s="303"/>
      <c r="AY21" s="303"/>
      <c r="AZ21" s="303"/>
      <c r="BA21" s="303"/>
      <c r="BB21" s="303"/>
      <c r="BC21" s="303"/>
      <c r="BD21" s="303"/>
      <c r="BE21" s="303"/>
      <c r="BF21" s="303"/>
      <c r="BG21" s="303"/>
      <c r="BH21" s="303"/>
      <c r="BI21" s="303"/>
      <c r="BJ21" s="303"/>
      <c r="BK21" s="303"/>
      <c r="BL21" s="303"/>
      <c r="BM21" s="303"/>
      <c r="BR21" s="6"/>
      <c r="BS21" s="6"/>
      <c r="BT21" s="307"/>
      <c r="BU21" s="307"/>
      <c r="BV21" s="307"/>
      <c r="BW21" s="307"/>
      <c r="BX21" s="308"/>
      <c r="BY21" s="308"/>
      <c r="BZ21" s="307"/>
      <c r="CA21" s="307"/>
      <c r="CB21" s="307"/>
      <c r="CC21" s="308"/>
      <c r="CD21" s="308"/>
      <c r="CE21" s="308"/>
      <c r="CF21" s="308"/>
      <c r="CG21" s="308"/>
      <c r="CH21" s="308"/>
      <c r="CI21" s="308"/>
      <c r="CJ21" s="308"/>
      <c r="CK21" s="308"/>
      <c r="CL21" s="308"/>
      <c r="CM21" s="308"/>
      <c r="CN21" s="308"/>
      <c r="CO21" s="308"/>
      <c r="CP21" s="308"/>
      <c r="CQ21" s="308"/>
      <c r="CR21" s="308"/>
      <c r="CS21" s="308"/>
      <c r="CT21" s="308"/>
      <c r="CU21" s="308"/>
      <c r="CW21" s="198"/>
      <c r="CX21" s="198"/>
      <c r="CY21" s="198"/>
      <c r="CZ21" s="198"/>
      <c r="DA21" s="198"/>
      <c r="DB21" s="1037" t="e">
        <f>VLOOKUP(CW22,選手リスト,3,FALSE)</f>
        <v>#N/A</v>
      </c>
      <c r="DC21" s="1037"/>
      <c r="DD21" s="1037"/>
      <c r="DE21" s="1037"/>
      <c r="DF21" s="1037"/>
      <c r="DG21" s="1037"/>
      <c r="DH21" s="1037"/>
      <c r="DI21" s="1037"/>
      <c r="DJ21" s="1037"/>
      <c r="DK21" s="1037"/>
      <c r="DL21" s="1037"/>
      <c r="DM21" s="1035" t="e">
        <f>VLOOKUP(CW22,選手リスト,4,FALSE)</f>
        <v>#N/A</v>
      </c>
      <c r="DN21" s="1035"/>
      <c r="DO21" s="1035"/>
      <c r="DP21" s="1035"/>
      <c r="DQ21" s="1035"/>
      <c r="DR21" s="1035"/>
      <c r="DS21" s="1035"/>
      <c r="DT21" s="1035"/>
      <c r="DU21" s="1035"/>
      <c r="DV21" s="1035"/>
      <c r="DW21" s="1038" t="e">
        <f>VLOOKUP(CW22,選手リスト,9,FALSE)</f>
        <v>#N/A</v>
      </c>
      <c r="DX21" s="1038"/>
      <c r="DY21" s="1038"/>
      <c r="DZ21" s="1038"/>
      <c r="EA21" s="1039" t="e">
        <f>VLOOKUP(CW22,選手リスト,6,FALSE)</f>
        <v>#N/A</v>
      </c>
      <c r="EB21" s="1039"/>
      <c r="EC21" s="1039"/>
      <c r="ED21" s="1039"/>
      <c r="EG21" s="1041" t="s">
        <v>189</v>
      </c>
      <c r="EH21" s="1041"/>
      <c r="EI21" s="1041"/>
      <c r="EJ21" s="1040" t="s">
        <v>103</v>
      </c>
      <c r="EK21" s="1040"/>
      <c r="EL21" s="1040"/>
      <c r="EM21" s="1040"/>
      <c r="EN21" s="1040"/>
    </row>
    <row r="22" spans="1:144" ht="4.2" customHeight="1" x14ac:dyDescent="0.2">
      <c r="A22" s="1040"/>
      <c r="B22" s="1040"/>
      <c r="C22" s="1040"/>
      <c r="D22" s="1040"/>
      <c r="E22" s="1040"/>
      <c r="F22" s="1041"/>
      <c r="G22" s="1041"/>
      <c r="H22" s="1041"/>
      <c r="J22" s="36"/>
      <c r="K22" s="1044">
        <v>75</v>
      </c>
      <c r="L22" s="1044"/>
      <c r="M22" s="1044"/>
      <c r="N22" s="1044"/>
      <c r="O22" s="36"/>
      <c r="P22" s="1037"/>
      <c r="Q22" s="1037"/>
      <c r="R22" s="1037"/>
      <c r="S22" s="1037"/>
      <c r="T22" s="1037"/>
      <c r="U22" s="1037"/>
      <c r="V22" s="1037"/>
      <c r="W22" s="1037"/>
      <c r="X22" s="1037"/>
      <c r="Y22" s="1037"/>
      <c r="Z22" s="1037"/>
      <c r="AA22" s="1035"/>
      <c r="AB22" s="1035"/>
      <c r="AC22" s="1035"/>
      <c r="AD22" s="1035"/>
      <c r="AE22" s="1035"/>
      <c r="AF22" s="1035"/>
      <c r="AG22" s="1035"/>
      <c r="AH22" s="1035"/>
      <c r="AI22" s="1035"/>
      <c r="AJ22" s="1035"/>
      <c r="AK22" s="1038"/>
      <c r="AL22" s="1038"/>
      <c r="AM22" s="1038"/>
      <c r="AN22" s="1038"/>
      <c r="AO22" s="1039"/>
      <c r="AP22" s="1039"/>
      <c r="AQ22" s="1039"/>
      <c r="AR22" s="1039"/>
      <c r="AS22" s="6"/>
      <c r="AT22" s="682"/>
      <c r="AU22" s="683"/>
      <c r="AV22" s="683"/>
      <c r="AW22" s="683"/>
      <c r="AX22" s="682"/>
      <c r="AY22" s="682"/>
      <c r="AZ22" s="682"/>
      <c r="BA22" s="683"/>
      <c r="BB22" s="683"/>
      <c r="BC22" s="682"/>
      <c r="BD22" s="682"/>
      <c r="BE22" s="682"/>
      <c r="BF22" s="682"/>
      <c r="BG22" s="682"/>
      <c r="BH22" s="682"/>
      <c r="BI22" s="682"/>
      <c r="BJ22" s="682"/>
      <c r="BK22" s="682"/>
      <c r="BL22" s="682"/>
      <c r="BM22" s="682"/>
      <c r="BN22" s="605"/>
      <c r="BO22" s="605"/>
      <c r="BP22" s="605"/>
      <c r="BQ22" s="605"/>
      <c r="BR22" s="436"/>
      <c r="BS22" s="436"/>
      <c r="BT22" s="682"/>
      <c r="BU22" s="682"/>
      <c r="BV22" s="682"/>
      <c r="BW22" s="682"/>
      <c r="BX22" s="684"/>
      <c r="BY22" s="684"/>
      <c r="BZ22" s="682"/>
      <c r="CA22" s="682"/>
      <c r="CB22" s="682"/>
      <c r="CC22" s="684"/>
      <c r="CD22" s="684"/>
      <c r="CE22" s="684"/>
      <c r="CF22" s="684"/>
      <c r="CG22" s="684"/>
      <c r="CH22" s="684"/>
      <c r="CI22" s="684"/>
      <c r="CJ22" s="684"/>
      <c r="CK22" s="684"/>
      <c r="CL22" s="684"/>
      <c r="CM22" s="684"/>
      <c r="CN22" s="684"/>
      <c r="CO22" s="684"/>
      <c r="CP22" s="684"/>
      <c r="CQ22" s="684"/>
      <c r="CR22" s="684"/>
      <c r="CS22" s="684"/>
      <c r="CT22" s="684"/>
      <c r="CU22" s="684"/>
      <c r="CW22" s="1044">
        <v>91</v>
      </c>
      <c r="CX22" s="1044"/>
      <c r="CY22" s="1044"/>
      <c r="CZ22" s="1044"/>
      <c r="DA22" s="36"/>
      <c r="DB22" s="1037"/>
      <c r="DC22" s="1037"/>
      <c r="DD22" s="1037"/>
      <c r="DE22" s="1037"/>
      <c r="DF22" s="1037"/>
      <c r="DG22" s="1037"/>
      <c r="DH22" s="1037"/>
      <c r="DI22" s="1037"/>
      <c r="DJ22" s="1037"/>
      <c r="DK22" s="1037"/>
      <c r="DL22" s="1037"/>
      <c r="DM22" s="1035"/>
      <c r="DN22" s="1035"/>
      <c r="DO22" s="1035"/>
      <c r="DP22" s="1035"/>
      <c r="DQ22" s="1035"/>
      <c r="DR22" s="1035"/>
      <c r="DS22" s="1035"/>
      <c r="DT22" s="1035"/>
      <c r="DU22" s="1035"/>
      <c r="DV22" s="1035"/>
      <c r="DW22" s="1038"/>
      <c r="DX22" s="1038"/>
      <c r="DY22" s="1038"/>
      <c r="DZ22" s="1038"/>
      <c r="EA22" s="1039"/>
      <c r="EB22" s="1039"/>
      <c r="EC22" s="1039"/>
      <c r="ED22" s="1039"/>
      <c r="EG22" s="1041"/>
      <c r="EH22" s="1041"/>
      <c r="EI22" s="1041"/>
      <c r="EJ22" s="1040"/>
      <c r="EK22" s="1040"/>
      <c r="EL22" s="1040"/>
      <c r="EM22" s="1040"/>
      <c r="EN22" s="1040"/>
    </row>
    <row r="23" spans="1:144" ht="4.2" customHeight="1" x14ac:dyDescent="0.2">
      <c r="A23" s="1040"/>
      <c r="B23" s="1040"/>
      <c r="C23" s="1040"/>
      <c r="D23" s="1040"/>
      <c r="E23" s="1040"/>
      <c r="F23" s="1041"/>
      <c r="G23" s="1041"/>
      <c r="H23" s="1041"/>
      <c r="J23" s="36"/>
      <c r="K23" s="1044"/>
      <c r="L23" s="1044"/>
      <c r="M23" s="1044"/>
      <c r="N23" s="1044"/>
      <c r="O23" s="36"/>
      <c r="P23" s="1034" t="e">
        <f>VLOOKUP(K22,選手リスト,2,FALSE)</f>
        <v>#N/A</v>
      </c>
      <c r="Q23" s="1034"/>
      <c r="R23" s="1034"/>
      <c r="S23" s="1034"/>
      <c r="T23" s="1034"/>
      <c r="U23" s="1034"/>
      <c r="V23" s="1034"/>
      <c r="W23" s="1034"/>
      <c r="X23" s="1034"/>
      <c r="Y23" s="1034"/>
      <c r="Z23" s="1034"/>
      <c r="AA23" s="1035"/>
      <c r="AB23" s="1035"/>
      <c r="AC23" s="1035"/>
      <c r="AD23" s="1035"/>
      <c r="AE23" s="1035"/>
      <c r="AF23" s="1035"/>
      <c r="AG23" s="1035"/>
      <c r="AH23" s="1035"/>
      <c r="AI23" s="1035"/>
      <c r="AJ23" s="1035"/>
      <c r="AK23" s="1038"/>
      <c r="AL23" s="1038"/>
      <c r="AM23" s="1038"/>
      <c r="AN23" s="1038"/>
      <c r="AO23" s="1039"/>
      <c r="AP23" s="1039"/>
      <c r="AQ23" s="1039"/>
      <c r="AR23" s="1039"/>
      <c r="AS23" s="599"/>
      <c r="AT23" s="681"/>
      <c r="AU23" s="681"/>
      <c r="AV23" s="682"/>
      <c r="AW23" s="683"/>
      <c r="AX23" s="682"/>
      <c r="AY23" s="682"/>
      <c r="AZ23" s="682"/>
      <c r="BA23" s="682"/>
      <c r="BB23" s="683"/>
      <c r="BC23" s="682"/>
      <c r="BD23" s="682"/>
      <c r="BE23" s="682"/>
      <c r="BF23" s="682"/>
      <c r="BG23" s="682"/>
      <c r="BH23" s="682"/>
      <c r="BI23" s="682"/>
      <c r="BJ23" s="682"/>
      <c r="BK23" s="682"/>
      <c r="BL23" s="682"/>
      <c r="BM23" s="684"/>
      <c r="BN23" s="605"/>
      <c r="BO23" s="605"/>
      <c r="BP23" s="605"/>
      <c r="BQ23" s="605"/>
      <c r="BR23" s="436"/>
      <c r="BS23" s="436"/>
      <c r="BT23" s="682"/>
      <c r="BU23" s="691"/>
      <c r="BV23" s="691"/>
      <c r="BW23" s="691"/>
      <c r="BX23" s="684"/>
      <c r="BY23" s="684"/>
      <c r="BZ23" s="691"/>
      <c r="CA23" s="691"/>
      <c r="CB23" s="691"/>
      <c r="CC23" s="684"/>
      <c r="CD23" s="684"/>
      <c r="CE23" s="684"/>
      <c r="CF23" s="684"/>
      <c r="CG23" s="684"/>
      <c r="CH23" s="684"/>
      <c r="CI23" s="684"/>
      <c r="CJ23" s="684"/>
      <c r="CK23" s="684"/>
      <c r="CL23" s="684"/>
      <c r="CM23" s="684"/>
      <c r="CN23" s="684"/>
      <c r="CO23" s="684"/>
      <c r="CP23" s="684"/>
      <c r="CQ23" s="684"/>
      <c r="CR23" s="697"/>
      <c r="CS23" s="681"/>
      <c r="CT23" s="681"/>
      <c r="CU23" s="681"/>
      <c r="CV23" s="24"/>
      <c r="CW23" s="1044"/>
      <c r="CX23" s="1044"/>
      <c r="CY23" s="1044"/>
      <c r="CZ23" s="1044"/>
      <c r="DA23" s="36"/>
      <c r="DB23" s="1034" t="e">
        <f>VLOOKUP(CW22,選手リスト,2,FALSE)</f>
        <v>#N/A</v>
      </c>
      <c r="DC23" s="1034"/>
      <c r="DD23" s="1034"/>
      <c r="DE23" s="1034"/>
      <c r="DF23" s="1034"/>
      <c r="DG23" s="1034"/>
      <c r="DH23" s="1034"/>
      <c r="DI23" s="1034"/>
      <c r="DJ23" s="1034"/>
      <c r="DK23" s="1034"/>
      <c r="DL23" s="1034"/>
      <c r="DM23" s="1035"/>
      <c r="DN23" s="1035"/>
      <c r="DO23" s="1035"/>
      <c r="DP23" s="1035"/>
      <c r="DQ23" s="1035"/>
      <c r="DR23" s="1035"/>
      <c r="DS23" s="1035"/>
      <c r="DT23" s="1035"/>
      <c r="DU23" s="1035"/>
      <c r="DV23" s="1035"/>
      <c r="DW23" s="1038"/>
      <c r="DX23" s="1038"/>
      <c r="DY23" s="1038"/>
      <c r="DZ23" s="1038"/>
      <c r="EA23" s="1039"/>
      <c r="EB23" s="1039"/>
      <c r="EC23" s="1039"/>
      <c r="ED23" s="1039"/>
      <c r="EG23" s="1041"/>
      <c r="EH23" s="1041"/>
      <c r="EI23" s="1041"/>
      <c r="EJ23" s="1040"/>
      <c r="EK23" s="1040"/>
      <c r="EL23" s="1040"/>
      <c r="EM23" s="1040"/>
      <c r="EN23" s="1040"/>
    </row>
    <row r="24" spans="1:144" ht="4.2" customHeight="1" x14ac:dyDescent="0.2">
      <c r="A24" s="1040"/>
      <c r="B24" s="1040"/>
      <c r="C24" s="1040"/>
      <c r="D24" s="1040"/>
      <c r="E24" s="1040"/>
      <c r="F24" s="1041"/>
      <c r="G24" s="1041"/>
      <c r="H24" s="1041"/>
      <c r="J24" s="36"/>
      <c r="K24" s="1044"/>
      <c r="L24" s="1044"/>
      <c r="M24" s="1044"/>
      <c r="N24" s="1044"/>
      <c r="O24" s="36"/>
      <c r="P24" s="1034"/>
      <c r="Q24" s="1034"/>
      <c r="R24" s="1034"/>
      <c r="S24" s="1034"/>
      <c r="T24" s="1034"/>
      <c r="U24" s="1034"/>
      <c r="V24" s="1034"/>
      <c r="W24" s="1034"/>
      <c r="X24" s="1034"/>
      <c r="Y24" s="1034"/>
      <c r="Z24" s="1034"/>
      <c r="AA24" s="1035" t="e">
        <f>VLOOKUP(K22,選手リスト,5,FALSE)</f>
        <v>#N/A</v>
      </c>
      <c r="AB24" s="1035"/>
      <c r="AC24" s="1035"/>
      <c r="AD24" s="1035"/>
      <c r="AE24" s="1035"/>
      <c r="AF24" s="1035"/>
      <c r="AG24" s="1035"/>
      <c r="AH24" s="1035"/>
      <c r="AI24" s="1035"/>
      <c r="AJ24" s="1035"/>
      <c r="AK24" s="1036" t="e">
        <f>VLOOKUP(K22,選手リスト,10,FALSE)</f>
        <v>#N/A</v>
      </c>
      <c r="AL24" s="1036"/>
      <c r="AM24" s="1036"/>
      <c r="AN24" s="1036"/>
      <c r="AO24" s="1039"/>
      <c r="AP24" s="1039"/>
      <c r="AQ24" s="1039"/>
      <c r="AR24" s="1039"/>
      <c r="AS24" s="597"/>
      <c r="AT24" s="682"/>
      <c r="AU24" s="682"/>
      <c r="AV24" s="685"/>
      <c r="AW24" s="686"/>
      <c r="AX24" s="682"/>
      <c r="AY24" s="682"/>
      <c r="AZ24" s="682"/>
      <c r="BA24" s="682"/>
      <c r="BB24" s="682"/>
      <c r="BC24" s="682"/>
      <c r="BD24" s="682"/>
      <c r="BE24" s="682"/>
      <c r="BF24" s="682"/>
      <c r="BG24" s="682"/>
      <c r="BH24" s="682"/>
      <c r="BI24" s="605"/>
      <c r="BJ24" s="605"/>
      <c r="BK24" s="605"/>
      <c r="BL24" s="605"/>
      <c r="BM24" s="684"/>
      <c r="BN24" s="605"/>
      <c r="BO24" s="605"/>
      <c r="BP24" s="605"/>
      <c r="BQ24" s="605"/>
      <c r="BR24" s="436"/>
      <c r="BS24" s="436"/>
      <c r="BT24" s="682"/>
      <c r="BU24" s="691"/>
      <c r="BV24" s="691"/>
      <c r="BW24" s="691"/>
      <c r="BX24" s="684"/>
      <c r="BY24" s="684"/>
      <c r="BZ24" s="691"/>
      <c r="CA24" s="691"/>
      <c r="CB24" s="691"/>
      <c r="CC24" s="684"/>
      <c r="CD24" s="684"/>
      <c r="CE24" s="684"/>
      <c r="CF24" s="684"/>
      <c r="CG24" s="684"/>
      <c r="CH24" s="684"/>
      <c r="CI24" s="684"/>
      <c r="CJ24" s="684"/>
      <c r="CK24" s="684"/>
      <c r="CL24" s="684"/>
      <c r="CM24" s="684"/>
      <c r="CN24" s="684"/>
      <c r="CO24" s="684"/>
      <c r="CP24" s="684"/>
      <c r="CQ24" s="690"/>
      <c r="CR24" s="753"/>
      <c r="CS24" s="685"/>
      <c r="CT24" s="685"/>
      <c r="CU24" s="685"/>
      <c r="CV24" s="198"/>
      <c r="CW24" s="1044"/>
      <c r="CX24" s="1044"/>
      <c r="CY24" s="1044"/>
      <c r="CZ24" s="1044"/>
      <c r="DA24" s="36"/>
      <c r="DB24" s="1034"/>
      <c r="DC24" s="1034"/>
      <c r="DD24" s="1034"/>
      <c r="DE24" s="1034"/>
      <c r="DF24" s="1034"/>
      <c r="DG24" s="1034"/>
      <c r="DH24" s="1034"/>
      <c r="DI24" s="1034"/>
      <c r="DJ24" s="1034"/>
      <c r="DK24" s="1034"/>
      <c r="DL24" s="1034"/>
      <c r="DM24" s="1035" t="e">
        <f>VLOOKUP(CW22,選手リスト,5,FALSE)</f>
        <v>#N/A</v>
      </c>
      <c r="DN24" s="1035"/>
      <c r="DO24" s="1035"/>
      <c r="DP24" s="1035"/>
      <c r="DQ24" s="1035"/>
      <c r="DR24" s="1035"/>
      <c r="DS24" s="1035"/>
      <c r="DT24" s="1035"/>
      <c r="DU24" s="1035"/>
      <c r="DV24" s="1035"/>
      <c r="DW24" s="1036" t="e">
        <f>VLOOKUP(CW22,選手リスト,10,FALSE)</f>
        <v>#N/A</v>
      </c>
      <c r="DX24" s="1036"/>
      <c r="DY24" s="1036"/>
      <c r="DZ24" s="1036"/>
      <c r="EA24" s="1039"/>
      <c r="EB24" s="1039"/>
      <c r="EC24" s="1039"/>
      <c r="ED24" s="1039"/>
      <c r="EG24" s="1041"/>
      <c r="EH24" s="1041"/>
      <c r="EI24" s="1041"/>
      <c r="EJ24" s="1040"/>
      <c r="EK24" s="1040"/>
      <c r="EL24" s="1040"/>
      <c r="EM24" s="1040"/>
      <c r="EN24" s="1040"/>
    </row>
    <row r="25" spans="1:144" ht="4.2" customHeight="1" x14ac:dyDescent="0.2">
      <c r="A25" s="1040"/>
      <c r="B25" s="1040"/>
      <c r="C25" s="1040"/>
      <c r="D25" s="1040"/>
      <c r="E25" s="1040"/>
      <c r="F25" s="1041"/>
      <c r="G25" s="1041"/>
      <c r="H25" s="1041"/>
      <c r="J25" s="36"/>
      <c r="K25" s="1044"/>
      <c r="L25" s="1044"/>
      <c r="M25" s="1044"/>
      <c r="N25" s="1044"/>
      <c r="O25" s="198"/>
      <c r="P25" s="1034"/>
      <c r="Q25" s="1034"/>
      <c r="R25" s="1034"/>
      <c r="S25" s="1034"/>
      <c r="T25" s="1034"/>
      <c r="U25" s="1034"/>
      <c r="V25" s="1034"/>
      <c r="W25" s="1034"/>
      <c r="X25" s="1034"/>
      <c r="Y25" s="1034"/>
      <c r="Z25" s="1034"/>
      <c r="AA25" s="1035"/>
      <c r="AB25" s="1035"/>
      <c r="AC25" s="1035"/>
      <c r="AD25" s="1035"/>
      <c r="AE25" s="1035"/>
      <c r="AF25" s="1035"/>
      <c r="AG25" s="1035"/>
      <c r="AH25" s="1035"/>
      <c r="AI25" s="1035"/>
      <c r="AJ25" s="1035"/>
      <c r="AK25" s="1036"/>
      <c r="AL25" s="1036"/>
      <c r="AM25" s="1036"/>
      <c r="AN25" s="1036"/>
      <c r="AO25" s="1039"/>
      <c r="AP25" s="1039"/>
      <c r="AQ25" s="1039"/>
      <c r="AR25" s="1039"/>
      <c r="AS25" s="597"/>
      <c r="AT25" s="682"/>
      <c r="AU25" s="682"/>
      <c r="AV25" s="682"/>
      <c r="AW25" s="687"/>
      <c r="AX25" s="682"/>
      <c r="AY25" s="682"/>
      <c r="AZ25" s="682"/>
      <c r="BA25" s="682"/>
      <c r="BB25" s="682"/>
      <c r="BC25" s="682"/>
      <c r="BD25" s="682"/>
      <c r="BE25" s="682"/>
      <c r="BF25" s="682"/>
      <c r="BG25" s="682"/>
      <c r="BH25" s="682"/>
      <c r="BI25" s="605"/>
      <c r="BJ25" s="605"/>
      <c r="BK25" s="605"/>
      <c r="BL25" s="605"/>
      <c r="BM25" s="684"/>
      <c r="BN25" s="605"/>
      <c r="BO25" s="605"/>
      <c r="BP25" s="605"/>
      <c r="BQ25" s="605"/>
      <c r="BR25" s="436"/>
      <c r="BS25" s="436"/>
      <c r="BT25" s="682"/>
      <c r="BU25" s="691"/>
      <c r="BV25" s="691"/>
      <c r="BW25" s="691"/>
      <c r="BX25" s="684"/>
      <c r="BY25" s="684"/>
      <c r="BZ25" s="691"/>
      <c r="CA25" s="691"/>
      <c r="CB25" s="691"/>
      <c r="CC25" s="684"/>
      <c r="CD25" s="684"/>
      <c r="CE25" s="684"/>
      <c r="CF25" s="684"/>
      <c r="CG25" s="684"/>
      <c r="CH25" s="684"/>
      <c r="CI25" s="684"/>
      <c r="CJ25" s="684"/>
      <c r="CK25" s="684"/>
      <c r="CL25" s="684"/>
      <c r="CM25" s="684"/>
      <c r="CN25" s="684"/>
      <c r="CO25" s="684"/>
      <c r="CP25" s="690"/>
      <c r="CQ25" s="684"/>
      <c r="CR25" s="750"/>
      <c r="CS25" s="682"/>
      <c r="CT25" s="682"/>
      <c r="CU25" s="682"/>
      <c r="CV25" s="198"/>
      <c r="CW25" s="1044"/>
      <c r="CX25" s="1044"/>
      <c r="CY25" s="1044"/>
      <c r="CZ25" s="1044"/>
      <c r="DA25" s="198"/>
      <c r="DB25" s="1034"/>
      <c r="DC25" s="1034"/>
      <c r="DD25" s="1034"/>
      <c r="DE25" s="1034"/>
      <c r="DF25" s="1034"/>
      <c r="DG25" s="1034"/>
      <c r="DH25" s="1034"/>
      <c r="DI25" s="1034"/>
      <c r="DJ25" s="1034"/>
      <c r="DK25" s="1034"/>
      <c r="DL25" s="1034"/>
      <c r="DM25" s="1035"/>
      <c r="DN25" s="1035"/>
      <c r="DO25" s="1035"/>
      <c r="DP25" s="1035"/>
      <c r="DQ25" s="1035"/>
      <c r="DR25" s="1035"/>
      <c r="DS25" s="1035"/>
      <c r="DT25" s="1035"/>
      <c r="DU25" s="1035"/>
      <c r="DV25" s="1035"/>
      <c r="DW25" s="1036"/>
      <c r="DX25" s="1036"/>
      <c r="DY25" s="1036"/>
      <c r="DZ25" s="1036"/>
      <c r="EA25" s="1039"/>
      <c r="EB25" s="1039"/>
      <c r="EC25" s="1039"/>
      <c r="ED25" s="1039"/>
      <c r="EG25" s="1041"/>
      <c r="EH25" s="1041"/>
      <c r="EI25" s="1041"/>
      <c r="EJ25" s="1040"/>
      <c r="EK25" s="1040"/>
      <c r="EL25" s="1040"/>
      <c r="EM25" s="1040"/>
      <c r="EN25" s="1040"/>
    </row>
    <row r="26" spans="1:144" ht="4.2" customHeight="1" x14ac:dyDescent="0.2">
      <c r="A26" s="1040"/>
      <c r="B26" s="1040"/>
      <c r="C26" s="1040"/>
      <c r="D26" s="1040"/>
      <c r="E26" s="1040"/>
      <c r="F26" s="1041"/>
      <c r="G26" s="1041"/>
      <c r="H26" s="1041"/>
      <c r="J26" s="36"/>
      <c r="K26" s="36"/>
      <c r="L26" s="36"/>
      <c r="M26" s="36"/>
      <c r="N26" s="36"/>
      <c r="O26" s="36"/>
      <c r="P26" s="1034"/>
      <c r="Q26" s="1034"/>
      <c r="R26" s="1034"/>
      <c r="S26" s="1034"/>
      <c r="T26" s="1034"/>
      <c r="U26" s="1034"/>
      <c r="V26" s="1034"/>
      <c r="W26" s="1034"/>
      <c r="X26" s="1034"/>
      <c r="Y26" s="1034"/>
      <c r="Z26" s="1034"/>
      <c r="AA26" s="1035"/>
      <c r="AB26" s="1035"/>
      <c r="AC26" s="1035"/>
      <c r="AD26" s="1035"/>
      <c r="AE26" s="1035"/>
      <c r="AF26" s="1035"/>
      <c r="AG26" s="1035"/>
      <c r="AH26" s="1035"/>
      <c r="AI26" s="1035"/>
      <c r="AJ26" s="1035"/>
      <c r="AK26" s="1036"/>
      <c r="AL26" s="1036"/>
      <c r="AM26" s="1036"/>
      <c r="AN26" s="1036"/>
      <c r="AO26" s="1039"/>
      <c r="AP26" s="1039"/>
      <c r="AQ26" s="1039"/>
      <c r="AR26" s="1039"/>
      <c r="AS26" s="4"/>
      <c r="AT26" s="1046">
        <v>56</v>
      </c>
      <c r="AU26" s="1046"/>
      <c r="AV26" s="1046"/>
      <c r="AW26" s="1047"/>
      <c r="AX26" s="684"/>
      <c r="AY26" s="684"/>
      <c r="AZ26" s="684"/>
      <c r="BA26" s="684"/>
      <c r="BB26" s="690"/>
      <c r="BC26" s="691"/>
      <c r="BD26" s="691"/>
      <c r="BE26" s="691"/>
      <c r="BF26" s="691"/>
      <c r="BG26" s="691"/>
      <c r="BH26" s="691"/>
      <c r="BI26" s="605"/>
      <c r="BJ26" s="605"/>
      <c r="BK26" s="605"/>
      <c r="BL26" s="605"/>
      <c r="BM26" s="684"/>
      <c r="BN26" s="605"/>
      <c r="BO26" s="605"/>
      <c r="BP26" s="605"/>
      <c r="BQ26" s="605"/>
      <c r="BR26" s="436"/>
      <c r="BS26" s="436"/>
      <c r="BT26" s="682"/>
      <c r="BU26" s="684"/>
      <c r="BV26" s="691"/>
      <c r="BW26" s="691"/>
      <c r="BX26" s="691"/>
      <c r="BY26" s="684"/>
      <c r="BZ26" s="684"/>
      <c r="CA26" s="691"/>
      <c r="CB26" s="691"/>
      <c r="CC26" s="691"/>
      <c r="CD26" s="684"/>
      <c r="CE26" s="684"/>
      <c r="CF26" s="684"/>
      <c r="CG26" s="684"/>
      <c r="CH26" s="684"/>
      <c r="CI26" s="684"/>
      <c r="CJ26" s="684"/>
      <c r="CK26" s="684"/>
      <c r="CL26" s="684"/>
      <c r="CM26" s="684"/>
      <c r="CN26" s="684"/>
      <c r="CO26" s="684"/>
      <c r="CP26" s="684"/>
      <c r="CQ26" s="684"/>
      <c r="CR26" s="1075">
        <v>64</v>
      </c>
      <c r="CS26" s="1046"/>
      <c r="CT26" s="1046"/>
      <c r="CU26" s="1046"/>
      <c r="CV26" s="198"/>
      <c r="CW26" s="36"/>
      <c r="CX26" s="36"/>
      <c r="CY26" s="36"/>
      <c r="CZ26" s="36"/>
      <c r="DA26" s="36"/>
      <c r="DB26" s="1034"/>
      <c r="DC26" s="1034"/>
      <c r="DD26" s="1034"/>
      <c r="DE26" s="1034"/>
      <c r="DF26" s="1034"/>
      <c r="DG26" s="1034"/>
      <c r="DH26" s="1034"/>
      <c r="DI26" s="1034"/>
      <c r="DJ26" s="1034"/>
      <c r="DK26" s="1034"/>
      <c r="DL26" s="1034"/>
      <c r="DM26" s="1035"/>
      <c r="DN26" s="1035"/>
      <c r="DO26" s="1035"/>
      <c r="DP26" s="1035"/>
      <c r="DQ26" s="1035"/>
      <c r="DR26" s="1035"/>
      <c r="DS26" s="1035"/>
      <c r="DT26" s="1035"/>
      <c r="DU26" s="1035"/>
      <c r="DV26" s="1035"/>
      <c r="DW26" s="1036"/>
      <c r="DX26" s="1036"/>
      <c r="DY26" s="1036"/>
      <c r="DZ26" s="1036"/>
      <c r="EA26" s="1039"/>
      <c r="EB26" s="1039"/>
      <c r="EC26" s="1039"/>
      <c r="ED26" s="1039"/>
      <c r="EG26" s="1041"/>
      <c r="EH26" s="1041"/>
      <c r="EI26" s="1041"/>
      <c r="EJ26" s="1040"/>
      <c r="EK26" s="1040"/>
      <c r="EL26" s="1040"/>
      <c r="EM26" s="1040"/>
      <c r="EN26" s="1040"/>
    </row>
    <row r="27" spans="1:144" ht="4.2" customHeight="1" x14ac:dyDescent="0.2">
      <c r="A27" s="1040"/>
      <c r="B27" s="1040"/>
      <c r="C27" s="1040"/>
      <c r="D27" s="1040"/>
      <c r="E27" s="1040"/>
      <c r="F27" s="1041"/>
      <c r="G27" s="1041"/>
      <c r="H27" s="1041"/>
      <c r="J27" s="36"/>
      <c r="AS27" s="4"/>
      <c r="AT27" s="1046"/>
      <c r="AU27" s="1046"/>
      <c r="AV27" s="1046"/>
      <c r="AW27" s="1047"/>
      <c r="AX27" s="684"/>
      <c r="AY27" s="605"/>
      <c r="AZ27" s="605"/>
      <c r="BA27" s="605"/>
      <c r="BB27" s="605"/>
      <c r="BC27" s="691"/>
      <c r="BD27" s="691"/>
      <c r="BE27" s="691"/>
      <c r="BF27" s="691"/>
      <c r="BG27" s="691"/>
      <c r="BH27" s="691"/>
      <c r="BI27" s="605"/>
      <c r="BJ27" s="605"/>
      <c r="BK27" s="605"/>
      <c r="BL27" s="605"/>
      <c r="BM27" s="691"/>
      <c r="BN27" s="605"/>
      <c r="BO27" s="605"/>
      <c r="BP27" s="605"/>
      <c r="BQ27" s="605"/>
      <c r="BR27" s="443"/>
      <c r="BS27" s="443"/>
      <c r="BT27" s="691"/>
      <c r="BU27" s="684"/>
      <c r="BV27" s="682"/>
      <c r="BW27" s="682"/>
      <c r="BX27" s="682"/>
      <c r="BY27" s="684"/>
      <c r="BZ27" s="684"/>
      <c r="CA27" s="682"/>
      <c r="CB27" s="682"/>
      <c r="CC27" s="682"/>
      <c r="CD27" s="684"/>
      <c r="CE27" s="684"/>
      <c r="CF27" s="684"/>
      <c r="CG27" s="684"/>
      <c r="CH27" s="684"/>
      <c r="CI27" s="684"/>
      <c r="CJ27" s="684"/>
      <c r="CK27" s="684"/>
      <c r="CL27" s="684"/>
      <c r="CM27" s="690"/>
      <c r="CN27" s="690"/>
      <c r="CO27" s="690"/>
      <c r="CP27" s="690"/>
      <c r="CQ27" s="684"/>
      <c r="CR27" s="1075"/>
      <c r="CS27" s="1046"/>
      <c r="CT27" s="1046"/>
      <c r="CU27" s="1046"/>
      <c r="CX27" s="36"/>
      <c r="CY27" s="36"/>
      <c r="CZ27" s="36"/>
      <c r="DA27" s="36"/>
      <c r="DB27" s="198"/>
      <c r="DC27" s="195"/>
      <c r="DD27" s="195"/>
      <c r="DE27" s="195"/>
      <c r="DF27" s="195"/>
      <c r="DG27" s="195"/>
      <c r="DH27" s="195"/>
      <c r="DI27" s="195"/>
      <c r="DJ27" s="195"/>
      <c r="DK27" s="195"/>
      <c r="DL27" s="195"/>
      <c r="DM27" s="195"/>
      <c r="DN27" s="201"/>
      <c r="DO27" s="201"/>
      <c r="DP27" s="201"/>
      <c r="DQ27" s="201"/>
      <c r="DR27" s="201"/>
      <c r="DS27" s="201"/>
      <c r="DT27" s="201"/>
      <c r="DU27" s="201"/>
      <c r="DV27" s="201"/>
      <c r="DW27" s="196"/>
      <c r="DX27" s="196"/>
      <c r="DY27" s="196"/>
      <c r="DZ27" s="196"/>
      <c r="EA27" s="37"/>
      <c r="EB27" s="37"/>
      <c r="EC27" s="37"/>
      <c r="ED27" s="37"/>
      <c r="EG27" s="1041"/>
      <c r="EH27" s="1041"/>
      <c r="EI27" s="1041"/>
      <c r="EJ27" s="1040"/>
      <c r="EK27" s="1040"/>
      <c r="EL27" s="1040"/>
      <c r="EM27" s="1040"/>
      <c r="EN27" s="1040"/>
    </row>
    <row r="28" spans="1:144" ht="4.2" customHeight="1" x14ac:dyDescent="0.2">
      <c r="A28" s="1040"/>
      <c r="B28" s="1040"/>
      <c r="C28" s="1040"/>
      <c r="D28" s="1040"/>
      <c r="E28" s="1040"/>
      <c r="F28" s="1041"/>
      <c r="G28" s="1041"/>
      <c r="H28" s="1041"/>
      <c r="J28" s="36"/>
      <c r="AS28" s="6"/>
      <c r="AT28" s="1046"/>
      <c r="AU28" s="1046"/>
      <c r="AV28" s="1046"/>
      <c r="AW28" s="1047"/>
      <c r="AX28" s="685"/>
      <c r="AY28" s="602"/>
      <c r="AZ28" s="602"/>
      <c r="BA28" s="602"/>
      <c r="BB28" s="603"/>
      <c r="BC28" s="692"/>
      <c r="BD28" s="691"/>
      <c r="BE28" s="691"/>
      <c r="BF28" s="691"/>
      <c r="BG28" s="691"/>
      <c r="BH28" s="691"/>
      <c r="BI28" s="691"/>
      <c r="BJ28" s="691"/>
      <c r="BK28" s="691"/>
      <c r="BL28" s="691"/>
      <c r="BM28" s="691"/>
      <c r="BN28" s="605"/>
      <c r="BO28" s="605"/>
      <c r="BP28" s="605"/>
      <c r="BQ28" s="605"/>
      <c r="BR28" s="443"/>
      <c r="BS28" s="443"/>
      <c r="BT28" s="691"/>
      <c r="BU28" s="684"/>
      <c r="BV28" s="682"/>
      <c r="BW28" s="682"/>
      <c r="BX28" s="682"/>
      <c r="BY28" s="684"/>
      <c r="BZ28" s="684"/>
      <c r="CA28" s="682"/>
      <c r="CB28" s="682"/>
      <c r="CC28" s="682"/>
      <c r="CD28" s="684"/>
      <c r="CE28" s="684"/>
      <c r="CF28" s="684"/>
      <c r="CG28" s="684"/>
      <c r="CH28" s="684"/>
      <c r="CI28" s="684"/>
      <c r="CJ28" s="684"/>
      <c r="CK28" s="684"/>
      <c r="CL28" s="699"/>
      <c r="CM28" s="753"/>
      <c r="CN28" s="700"/>
      <c r="CO28" s="700"/>
      <c r="CP28" s="700"/>
      <c r="CQ28" s="700"/>
      <c r="CR28" s="1075"/>
      <c r="CS28" s="1046"/>
      <c r="CT28" s="1046"/>
      <c r="CU28" s="1046"/>
      <c r="CX28" s="36"/>
      <c r="CY28" s="36"/>
      <c r="CZ28" s="36"/>
      <c r="DA28" s="36"/>
      <c r="DB28" s="36"/>
      <c r="DC28" s="195"/>
      <c r="DD28" s="195"/>
      <c r="DE28" s="195"/>
      <c r="DF28" s="195"/>
      <c r="DG28" s="195"/>
      <c r="DH28" s="195"/>
      <c r="DI28" s="195"/>
      <c r="DJ28" s="195"/>
      <c r="DK28" s="195"/>
      <c r="DL28" s="195"/>
      <c r="DM28" s="195"/>
      <c r="DN28" s="201"/>
      <c r="DO28" s="201"/>
      <c r="DP28" s="201"/>
      <c r="DQ28" s="201"/>
      <c r="DR28" s="201"/>
      <c r="DS28" s="201"/>
      <c r="DT28" s="201"/>
      <c r="DU28" s="201"/>
      <c r="DV28" s="201"/>
      <c r="DW28" s="196"/>
      <c r="DX28" s="196"/>
      <c r="DY28" s="196"/>
      <c r="DZ28" s="196"/>
      <c r="EA28" s="37"/>
      <c r="EB28" s="37"/>
      <c r="EC28" s="37"/>
      <c r="ED28" s="37"/>
      <c r="EG28" s="1041"/>
      <c r="EH28" s="1041"/>
      <c r="EI28" s="1041"/>
      <c r="EJ28" s="1040"/>
      <c r="EK28" s="1040"/>
      <c r="EL28" s="1040"/>
      <c r="EM28" s="1040"/>
      <c r="EN28" s="1040"/>
    </row>
    <row r="29" spans="1:144" ht="4.2" customHeight="1" x14ac:dyDescent="0.2">
      <c r="A29" s="1040"/>
      <c r="B29" s="1040"/>
      <c r="C29" s="1040"/>
      <c r="D29" s="1040"/>
      <c r="E29" s="1040"/>
      <c r="F29" s="1041"/>
      <c r="G29" s="1041"/>
      <c r="H29" s="1041"/>
      <c r="J29" s="28"/>
      <c r="K29" s="294"/>
      <c r="L29" s="294"/>
      <c r="M29" s="294"/>
      <c r="N29" s="294"/>
      <c r="O29" s="198"/>
      <c r="P29" s="1037" t="e">
        <f>VLOOKUP(K30,選手リスト,3,FALSE)</f>
        <v>#N/A</v>
      </c>
      <c r="Q29" s="1037"/>
      <c r="R29" s="1037"/>
      <c r="S29" s="1037"/>
      <c r="T29" s="1037"/>
      <c r="U29" s="1037"/>
      <c r="V29" s="1037"/>
      <c r="W29" s="1037"/>
      <c r="X29" s="1037"/>
      <c r="Y29" s="1037"/>
      <c r="Z29" s="1037"/>
      <c r="AA29" s="1035" t="e">
        <f>VLOOKUP(K30,選手リスト,4,FALSE)</f>
        <v>#N/A</v>
      </c>
      <c r="AB29" s="1035"/>
      <c r="AC29" s="1035"/>
      <c r="AD29" s="1035"/>
      <c r="AE29" s="1035"/>
      <c r="AF29" s="1035"/>
      <c r="AG29" s="1035"/>
      <c r="AH29" s="1035"/>
      <c r="AI29" s="1035"/>
      <c r="AJ29" s="1035"/>
      <c r="AK29" s="1038" t="e">
        <f>VLOOKUP(K30,選手リスト,9,FALSE)</f>
        <v>#N/A</v>
      </c>
      <c r="AL29" s="1038"/>
      <c r="AM29" s="1038"/>
      <c r="AN29" s="1038"/>
      <c r="AO29" s="1039" t="e">
        <f>VLOOKUP(K30,選手リスト,6,FALSE)</f>
        <v>#N/A</v>
      </c>
      <c r="AP29" s="1039"/>
      <c r="AQ29" s="1039"/>
      <c r="AR29" s="1039"/>
      <c r="AS29" s="6"/>
      <c r="AT29" s="1046"/>
      <c r="AU29" s="1046"/>
      <c r="AV29" s="1046"/>
      <c r="AW29" s="1047"/>
      <c r="AX29" s="682"/>
      <c r="AY29" s="600"/>
      <c r="AZ29" s="600"/>
      <c r="BA29" s="600"/>
      <c r="BB29" s="604"/>
      <c r="BC29" s="691"/>
      <c r="BD29" s="691"/>
      <c r="BE29" s="691"/>
      <c r="BF29" s="691"/>
      <c r="BG29" s="691"/>
      <c r="BH29" s="691"/>
      <c r="BI29" s="691"/>
      <c r="BJ29" s="691"/>
      <c r="BK29" s="691"/>
      <c r="BL29" s="691"/>
      <c r="BM29" s="691"/>
      <c r="BN29" s="605"/>
      <c r="BO29" s="605"/>
      <c r="BP29" s="605"/>
      <c r="BQ29" s="605"/>
      <c r="BR29" s="443"/>
      <c r="BS29" s="443"/>
      <c r="BT29" s="691"/>
      <c r="BU29" s="684"/>
      <c r="BV29" s="682"/>
      <c r="BW29" s="682"/>
      <c r="BX29" s="682"/>
      <c r="BY29" s="684"/>
      <c r="BZ29" s="684"/>
      <c r="CA29" s="682"/>
      <c r="CB29" s="682"/>
      <c r="CC29" s="682"/>
      <c r="CD29" s="684"/>
      <c r="CE29" s="684"/>
      <c r="CF29" s="684"/>
      <c r="CG29" s="684"/>
      <c r="CH29" s="684"/>
      <c r="CI29" s="684"/>
      <c r="CJ29" s="684"/>
      <c r="CK29" s="684"/>
      <c r="CL29" s="699"/>
      <c r="CM29" s="750"/>
      <c r="CN29" s="690"/>
      <c r="CO29" s="690"/>
      <c r="CP29" s="690"/>
      <c r="CQ29" s="690"/>
      <c r="CR29" s="1075"/>
      <c r="CS29" s="1046"/>
      <c r="CT29" s="1046"/>
      <c r="CU29" s="1046"/>
      <c r="CV29" s="16"/>
      <c r="CW29" s="198"/>
      <c r="CX29" s="198"/>
      <c r="CY29" s="198"/>
      <c r="CZ29" s="198"/>
      <c r="DA29" s="198"/>
      <c r="DB29" s="1037" t="e">
        <f>VLOOKUP(CW30,選手リスト,3,FALSE)</f>
        <v>#N/A</v>
      </c>
      <c r="DC29" s="1037"/>
      <c r="DD29" s="1037"/>
      <c r="DE29" s="1037"/>
      <c r="DF29" s="1037"/>
      <c r="DG29" s="1037"/>
      <c r="DH29" s="1037"/>
      <c r="DI29" s="1037"/>
      <c r="DJ29" s="1037"/>
      <c r="DK29" s="1037"/>
      <c r="DL29" s="1037"/>
      <c r="DM29" s="1035" t="e">
        <f>VLOOKUP(CW30,選手リスト,4,FALSE)</f>
        <v>#N/A</v>
      </c>
      <c r="DN29" s="1035"/>
      <c r="DO29" s="1035"/>
      <c r="DP29" s="1035"/>
      <c r="DQ29" s="1035"/>
      <c r="DR29" s="1035"/>
      <c r="DS29" s="1035"/>
      <c r="DT29" s="1035"/>
      <c r="DU29" s="1035"/>
      <c r="DV29" s="1035"/>
      <c r="DW29" s="1038" t="e">
        <f>VLOOKUP(CW30,選手リスト,9,FALSE)</f>
        <v>#N/A</v>
      </c>
      <c r="DX29" s="1038"/>
      <c r="DY29" s="1038"/>
      <c r="DZ29" s="1038"/>
      <c r="EA29" s="1039" t="e">
        <f>VLOOKUP(CW30,選手リスト,6,FALSE)</f>
        <v>#N/A</v>
      </c>
      <c r="EB29" s="1039"/>
      <c r="EC29" s="1039"/>
      <c r="ED29" s="1039"/>
      <c r="EG29" s="1041"/>
      <c r="EH29" s="1041"/>
      <c r="EI29" s="1041"/>
      <c r="EJ29" s="1040"/>
      <c r="EK29" s="1040"/>
      <c r="EL29" s="1040"/>
      <c r="EM29" s="1040"/>
      <c r="EN29" s="1040"/>
    </row>
    <row r="30" spans="1:144" ht="4.2" customHeight="1" x14ac:dyDescent="0.2">
      <c r="A30" s="1040"/>
      <c r="B30" s="1040"/>
      <c r="C30" s="1040"/>
      <c r="D30" s="1040"/>
      <c r="E30" s="1040"/>
      <c r="F30" s="1041"/>
      <c r="G30" s="1041"/>
      <c r="H30" s="1041"/>
      <c r="J30" s="36"/>
      <c r="K30" s="1044">
        <v>76</v>
      </c>
      <c r="L30" s="1044"/>
      <c r="M30" s="1044"/>
      <c r="N30" s="1044"/>
      <c r="O30" s="36"/>
      <c r="P30" s="1037"/>
      <c r="Q30" s="1037"/>
      <c r="R30" s="1037"/>
      <c r="S30" s="1037"/>
      <c r="T30" s="1037"/>
      <c r="U30" s="1037"/>
      <c r="V30" s="1037"/>
      <c r="W30" s="1037"/>
      <c r="X30" s="1037"/>
      <c r="Y30" s="1037"/>
      <c r="Z30" s="1037"/>
      <c r="AA30" s="1035"/>
      <c r="AB30" s="1035"/>
      <c r="AC30" s="1035"/>
      <c r="AD30" s="1035"/>
      <c r="AE30" s="1035"/>
      <c r="AF30" s="1035"/>
      <c r="AG30" s="1035"/>
      <c r="AH30" s="1035"/>
      <c r="AI30" s="1035"/>
      <c r="AJ30" s="1035"/>
      <c r="AK30" s="1038"/>
      <c r="AL30" s="1038"/>
      <c r="AM30" s="1038"/>
      <c r="AN30" s="1038"/>
      <c r="AO30" s="1039"/>
      <c r="AP30" s="1039"/>
      <c r="AQ30" s="1039"/>
      <c r="AR30" s="1039"/>
      <c r="AS30" s="6"/>
      <c r="AT30" s="682"/>
      <c r="AU30" s="683"/>
      <c r="AV30" s="683"/>
      <c r="AW30" s="693"/>
      <c r="AX30" s="682"/>
      <c r="AY30" s="600"/>
      <c r="AZ30" s="600"/>
      <c r="BA30" s="600"/>
      <c r="BB30" s="604"/>
      <c r="BC30" s="682"/>
      <c r="BD30" s="682"/>
      <c r="BE30" s="682"/>
      <c r="BF30" s="682"/>
      <c r="BG30" s="682"/>
      <c r="BH30" s="682"/>
      <c r="BI30" s="682"/>
      <c r="BJ30" s="682"/>
      <c r="BK30" s="682"/>
      <c r="BL30" s="682"/>
      <c r="BM30" s="691"/>
      <c r="BN30" s="605"/>
      <c r="BO30" s="605"/>
      <c r="BP30" s="605"/>
      <c r="BQ30" s="605"/>
      <c r="BR30" s="443"/>
      <c r="BS30" s="443"/>
      <c r="BT30" s="691"/>
      <c r="BU30" s="684"/>
      <c r="BV30" s="682"/>
      <c r="BW30" s="682"/>
      <c r="BX30" s="682"/>
      <c r="BY30" s="684"/>
      <c r="BZ30" s="684"/>
      <c r="CA30" s="682"/>
      <c r="CB30" s="682"/>
      <c r="CC30" s="682"/>
      <c r="CD30" s="684"/>
      <c r="CE30" s="684"/>
      <c r="CF30" s="684"/>
      <c r="CG30" s="684"/>
      <c r="CH30" s="684"/>
      <c r="CI30" s="684"/>
      <c r="CJ30" s="684"/>
      <c r="CK30" s="684"/>
      <c r="CL30" s="699"/>
      <c r="CM30" s="750"/>
      <c r="CN30" s="690"/>
      <c r="CO30" s="690"/>
      <c r="CP30" s="690"/>
      <c r="CQ30" s="690"/>
      <c r="CR30" s="750"/>
      <c r="CS30" s="682"/>
      <c r="CT30" s="682"/>
      <c r="CU30" s="682"/>
      <c r="CV30" s="16"/>
      <c r="CW30" s="1044">
        <v>92</v>
      </c>
      <c r="CX30" s="1044"/>
      <c r="CY30" s="1044"/>
      <c r="CZ30" s="1044"/>
      <c r="DA30" s="36"/>
      <c r="DB30" s="1037"/>
      <c r="DC30" s="1037"/>
      <c r="DD30" s="1037"/>
      <c r="DE30" s="1037"/>
      <c r="DF30" s="1037"/>
      <c r="DG30" s="1037"/>
      <c r="DH30" s="1037"/>
      <c r="DI30" s="1037"/>
      <c r="DJ30" s="1037"/>
      <c r="DK30" s="1037"/>
      <c r="DL30" s="1037"/>
      <c r="DM30" s="1035"/>
      <c r="DN30" s="1035"/>
      <c r="DO30" s="1035"/>
      <c r="DP30" s="1035"/>
      <c r="DQ30" s="1035"/>
      <c r="DR30" s="1035"/>
      <c r="DS30" s="1035"/>
      <c r="DT30" s="1035"/>
      <c r="DU30" s="1035"/>
      <c r="DV30" s="1035"/>
      <c r="DW30" s="1038"/>
      <c r="DX30" s="1038"/>
      <c r="DY30" s="1038"/>
      <c r="DZ30" s="1038"/>
      <c r="EA30" s="1039"/>
      <c r="EB30" s="1039"/>
      <c r="EC30" s="1039"/>
      <c r="ED30" s="1039"/>
      <c r="EG30" s="1041"/>
      <c r="EH30" s="1041"/>
      <c r="EI30" s="1041"/>
      <c r="EJ30" s="1040"/>
      <c r="EK30" s="1040"/>
      <c r="EL30" s="1040"/>
      <c r="EM30" s="1040"/>
      <c r="EN30" s="1040"/>
    </row>
    <row r="31" spans="1:144" ht="4.2" customHeight="1" x14ac:dyDescent="0.2">
      <c r="A31" s="1040"/>
      <c r="B31" s="1040"/>
      <c r="C31" s="1040"/>
      <c r="D31" s="1040"/>
      <c r="E31" s="1040"/>
      <c r="F31" s="1041"/>
      <c r="G31" s="1041"/>
      <c r="H31" s="1041"/>
      <c r="J31" s="36"/>
      <c r="K31" s="1044"/>
      <c r="L31" s="1044"/>
      <c r="M31" s="1044"/>
      <c r="N31" s="1044"/>
      <c r="O31" s="36"/>
      <c r="P31" s="1034" t="e">
        <f>VLOOKUP(K30,選手リスト,2,FALSE)</f>
        <v>#N/A</v>
      </c>
      <c r="Q31" s="1034"/>
      <c r="R31" s="1034"/>
      <c r="S31" s="1034"/>
      <c r="T31" s="1034"/>
      <c r="U31" s="1034"/>
      <c r="V31" s="1034"/>
      <c r="W31" s="1034"/>
      <c r="X31" s="1034"/>
      <c r="Y31" s="1034"/>
      <c r="Z31" s="1034"/>
      <c r="AA31" s="1035"/>
      <c r="AB31" s="1035"/>
      <c r="AC31" s="1035"/>
      <c r="AD31" s="1035"/>
      <c r="AE31" s="1035"/>
      <c r="AF31" s="1035"/>
      <c r="AG31" s="1035"/>
      <c r="AH31" s="1035"/>
      <c r="AI31" s="1035"/>
      <c r="AJ31" s="1035"/>
      <c r="AK31" s="1038"/>
      <c r="AL31" s="1038"/>
      <c r="AM31" s="1038"/>
      <c r="AN31" s="1038"/>
      <c r="AO31" s="1039"/>
      <c r="AP31" s="1039"/>
      <c r="AQ31" s="1039"/>
      <c r="AR31" s="1039"/>
      <c r="AS31" s="599"/>
      <c r="AT31" s="681"/>
      <c r="AU31" s="681"/>
      <c r="AV31" s="681"/>
      <c r="AW31" s="694"/>
      <c r="AX31" s="682"/>
      <c r="AY31" s="682"/>
      <c r="AZ31" s="682"/>
      <c r="BA31" s="682"/>
      <c r="BB31" s="693"/>
      <c r="BC31" s="682"/>
      <c r="BD31" s="682"/>
      <c r="BE31" s="682"/>
      <c r="BF31" s="682"/>
      <c r="BG31" s="682"/>
      <c r="BH31" s="682"/>
      <c r="BI31" s="682"/>
      <c r="BJ31" s="682"/>
      <c r="BK31" s="682"/>
      <c r="BL31" s="682"/>
      <c r="BM31" s="682"/>
      <c r="BN31" s="605"/>
      <c r="BO31" s="605"/>
      <c r="BP31" s="605"/>
      <c r="BQ31" s="605"/>
      <c r="BR31" s="436"/>
      <c r="BS31" s="436"/>
      <c r="BT31" s="682"/>
      <c r="BU31" s="684"/>
      <c r="BV31" s="682"/>
      <c r="BW31" s="682"/>
      <c r="BX31" s="682"/>
      <c r="BY31" s="684"/>
      <c r="BZ31" s="684"/>
      <c r="CA31" s="682"/>
      <c r="CB31" s="682"/>
      <c r="CC31" s="682"/>
      <c r="CD31" s="684"/>
      <c r="CE31" s="684"/>
      <c r="CF31" s="684"/>
      <c r="CG31" s="684"/>
      <c r="CH31" s="684"/>
      <c r="CI31" s="684"/>
      <c r="CJ31" s="684"/>
      <c r="CK31" s="684"/>
      <c r="CL31" s="699"/>
      <c r="CM31" s="750"/>
      <c r="CN31" s="690"/>
      <c r="CO31" s="690"/>
      <c r="CP31" s="690"/>
      <c r="CQ31" s="690"/>
      <c r="CR31" s="696"/>
      <c r="CS31" s="681"/>
      <c r="CT31" s="681"/>
      <c r="CU31" s="681"/>
      <c r="CV31" s="24"/>
      <c r="CW31" s="1044"/>
      <c r="CX31" s="1044"/>
      <c r="CY31" s="1044"/>
      <c r="CZ31" s="1044"/>
      <c r="DA31" s="36"/>
      <c r="DB31" s="1034" t="e">
        <f>VLOOKUP(CW30,選手リスト,2,FALSE)</f>
        <v>#N/A</v>
      </c>
      <c r="DC31" s="1034"/>
      <c r="DD31" s="1034"/>
      <c r="DE31" s="1034"/>
      <c r="DF31" s="1034"/>
      <c r="DG31" s="1034"/>
      <c r="DH31" s="1034"/>
      <c r="DI31" s="1034"/>
      <c r="DJ31" s="1034"/>
      <c r="DK31" s="1034"/>
      <c r="DL31" s="1034"/>
      <c r="DM31" s="1035"/>
      <c r="DN31" s="1035"/>
      <c r="DO31" s="1035"/>
      <c r="DP31" s="1035"/>
      <c r="DQ31" s="1035"/>
      <c r="DR31" s="1035"/>
      <c r="DS31" s="1035"/>
      <c r="DT31" s="1035"/>
      <c r="DU31" s="1035"/>
      <c r="DV31" s="1035"/>
      <c r="DW31" s="1038"/>
      <c r="DX31" s="1038"/>
      <c r="DY31" s="1038"/>
      <c r="DZ31" s="1038"/>
      <c r="EA31" s="1039"/>
      <c r="EB31" s="1039"/>
      <c r="EC31" s="1039"/>
      <c r="ED31" s="1039"/>
      <c r="EG31" s="1041"/>
      <c r="EH31" s="1041"/>
      <c r="EI31" s="1041"/>
      <c r="EJ31" s="1040"/>
      <c r="EK31" s="1040"/>
      <c r="EL31" s="1040"/>
      <c r="EM31" s="1040"/>
      <c r="EN31" s="1040"/>
    </row>
    <row r="32" spans="1:144" ht="4.2" customHeight="1" x14ac:dyDescent="0.2">
      <c r="A32" s="1040"/>
      <c r="B32" s="1040"/>
      <c r="C32" s="1040"/>
      <c r="D32" s="1040"/>
      <c r="E32" s="1040"/>
      <c r="F32" s="1041"/>
      <c r="G32" s="1041"/>
      <c r="H32" s="1041"/>
      <c r="J32" s="36"/>
      <c r="K32" s="1044"/>
      <c r="L32" s="1044"/>
      <c r="M32" s="1044"/>
      <c r="N32" s="1044"/>
      <c r="O32" s="36"/>
      <c r="P32" s="1034"/>
      <c r="Q32" s="1034"/>
      <c r="R32" s="1034"/>
      <c r="S32" s="1034"/>
      <c r="T32" s="1034"/>
      <c r="U32" s="1034"/>
      <c r="V32" s="1034"/>
      <c r="W32" s="1034"/>
      <c r="X32" s="1034"/>
      <c r="Y32" s="1034"/>
      <c r="Z32" s="1034"/>
      <c r="AA32" s="1035" t="e">
        <f>VLOOKUP(K30,選手リスト,5,FALSE)</f>
        <v>#N/A</v>
      </c>
      <c r="AB32" s="1035"/>
      <c r="AC32" s="1035"/>
      <c r="AD32" s="1035"/>
      <c r="AE32" s="1035"/>
      <c r="AF32" s="1035"/>
      <c r="AG32" s="1035"/>
      <c r="AH32" s="1035"/>
      <c r="AI32" s="1035"/>
      <c r="AJ32" s="1035"/>
      <c r="AK32" s="1036" t="e">
        <f>VLOOKUP(K30,選手リスト,10,FALSE)</f>
        <v>#N/A</v>
      </c>
      <c r="AL32" s="1036"/>
      <c r="AM32" s="1036"/>
      <c r="AN32" s="1036"/>
      <c r="AO32" s="1039"/>
      <c r="AP32" s="1039"/>
      <c r="AQ32" s="1039"/>
      <c r="AR32" s="1039"/>
      <c r="AS32" s="198"/>
      <c r="AT32" s="682"/>
      <c r="AU32" s="682"/>
      <c r="AV32" s="682"/>
      <c r="AW32" s="682"/>
      <c r="AX32" s="682"/>
      <c r="AY32" s="682"/>
      <c r="AZ32" s="682"/>
      <c r="BA32" s="682"/>
      <c r="BB32" s="687"/>
      <c r="BC32" s="682"/>
      <c r="BD32" s="682"/>
      <c r="BE32" s="682"/>
      <c r="BF32" s="682"/>
      <c r="BG32" s="682"/>
      <c r="BH32" s="682"/>
      <c r="BI32" s="682"/>
      <c r="BJ32" s="682"/>
      <c r="BK32" s="682"/>
      <c r="BL32" s="682"/>
      <c r="BM32" s="682"/>
      <c r="BN32" s="605"/>
      <c r="BO32" s="605"/>
      <c r="BP32" s="605"/>
      <c r="BQ32" s="605"/>
      <c r="BR32" s="436"/>
      <c r="BS32" s="436"/>
      <c r="BT32" s="682"/>
      <c r="BU32" s="684"/>
      <c r="BV32" s="682"/>
      <c r="BW32" s="682"/>
      <c r="BX32" s="682"/>
      <c r="BY32" s="684"/>
      <c r="BZ32" s="684"/>
      <c r="CA32" s="682"/>
      <c r="CB32" s="682"/>
      <c r="CC32" s="682"/>
      <c r="CD32" s="684"/>
      <c r="CE32" s="684"/>
      <c r="CF32" s="684"/>
      <c r="CG32" s="684"/>
      <c r="CH32" s="684"/>
      <c r="CI32" s="684"/>
      <c r="CJ32" s="684"/>
      <c r="CK32" s="684"/>
      <c r="CL32" s="699"/>
      <c r="CM32" s="750"/>
      <c r="CN32" s="690"/>
      <c r="CO32" s="690"/>
      <c r="CP32" s="690"/>
      <c r="CQ32" s="690"/>
      <c r="CR32" s="690"/>
      <c r="CS32" s="682"/>
      <c r="CT32" s="682"/>
      <c r="CU32" s="682"/>
      <c r="CV32" s="198"/>
      <c r="CW32" s="1044"/>
      <c r="CX32" s="1044"/>
      <c r="CY32" s="1044"/>
      <c r="CZ32" s="1044"/>
      <c r="DA32" s="36"/>
      <c r="DB32" s="1034"/>
      <c r="DC32" s="1034"/>
      <c r="DD32" s="1034"/>
      <c r="DE32" s="1034"/>
      <c r="DF32" s="1034"/>
      <c r="DG32" s="1034"/>
      <c r="DH32" s="1034"/>
      <c r="DI32" s="1034"/>
      <c r="DJ32" s="1034"/>
      <c r="DK32" s="1034"/>
      <c r="DL32" s="1034"/>
      <c r="DM32" s="1035" t="e">
        <f>VLOOKUP(CW30,選手リスト,5,FALSE)</f>
        <v>#N/A</v>
      </c>
      <c r="DN32" s="1035"/>
      <c r="DO32" s="1035"/>
      <c r="DP32" s="1035"/>
      <c r="DQ32" s="1035"/>
      <c r="DR32" s="1035"/>
      <c r="DS32" s="1035"/>
      <c r="DT32" s="1035"/>
      <c r="DU32" s="1035"/>
      <c r="DV32" s="1035"/>
      <c r="DW32" s="1036" t="e">
        <f>VLOOKUP(CW30,選手リスト,10,FALSE)</f>
        <v>#N/A</v>
      </c>
      <c r="DX32" s="1036"/>
      <c r="DY32" s="1036"/>
      <c r="DZ32" s="1036"/>
      <c r="EA32" s="1039"/>
      <c r="EB32" s="1039"/>
      <c r="EC32" s="1039"/>
      <c r="ED32" s="1039"/>
      <c r="EG32" s="1041"/>
      <c r="EH32" s="1041"/>
      <c r="EI32" s="1041"/>
      <c r="EJ32" s="1040"/>
      <c r="EK32" s="1040"/>
      <c r="EL32" s="1040"/>
      <c r="EM32" s="1040"/>
      <c r="EN32" s="1040"/>
    </row>
    <row r="33" spans="1:144" ht="4.2" customHeight="1" x14ac:dyDescent="0.2">
      <c r="A33" s="1040"/>
      <c r="B33" s="1040"/>
      <c r="C33" s="1040"/>
      <c r="D33" s="1040"/>
      <c r="E33" s="1040"/>
      <c r="F33" s="1041"/>
      <c r="G33" s="1041"/>
      <c r="H33" s="1041"/>
      <c r="J33" s="36"/>
      <c r="K33" s="1044"/>
      <c r="L33" s="1044"/>
      <c r="M33" s="1044"/>
      <c r="N33" s="1044"/>
      <c r="O33" s="198"/>
      <c r="P33" s="1034"/>
      <c r="Q33" s="1034"/>
      <c r="R33" s="1034"/>
      <c r="S33" s="1034"/>
      <c r="T33" s="1034"/>
      <c r="U33" s="1034"/>
      <c r="V33" s="1034"/>
      <c r="W33" s="1034"/>
      <c r="X33" s="1034"/>
      <c r="Y33" s="1034"/>
      <c r="Z33" s="1034"/>
      <c r="AA33" s="1035"/>
      <c r="AB33" s="1035"/>
      <c r="AC33" s="1035"/>
      <c r="AD33" s="1035"/>
      <c r="AE33" s="1035"/>
      <c r="AF33" s="1035"/>
      <c r="AG33" s="1035"/>
      <c r="AH33" s="1035"/>
      <c r="AI33" s="1035"/>
      <c r="AJ33" s="1035"/>
      <c r="AK33" s="1036"/>
      <c r="AL33" s="1036"/>
      <c r="AM33" s="1036"/>
      <c r="AN33" s="1036"/>
      <c r="AO33" s="1039"/>
      <c r="AP33" s="1039"/>
      <c r="AQ33" s="1039"/>
      <c r="AR33" s="1039"/>
      <c r="AS33" s="198"/>
      <c r="AT33" s="605"/>
      <c r="AU33" s="605"/>
      <c r="AV33" s="605"/>
      <c r="AW33" s="605"/>
      <c r="AX33" s="682"/>
      <c r="AY33" s="682"/>
      <c r="AZ33" s="682"/>
      <c r="BA33" s="682"/>
      <c r="BB33" s="687"/>
      <c r="BC33" s="682"/>
      <c r="BD33" s="682"/>
      <c r="BE33" s="682"/>
      <c r="BF33" s="682"/>
      <c r="BG33" s="682"/>
      <c r="BH33" s="682"/>
      <c r="BI33" s="682"/>
      <c r="BJ33" s="682"/>
      <c r="BK33" s="682"/>
      <c r="BL33" s="682"/>
      <c r="BM33" s="682"/>
      <c r="BN33" s="605"/>
      <c r="BO33" s="605"/>
      <c r="BP33" s="605"/>
      <c r="BQ33" s="605"/>
      <c r="BR33" s="436"/>
      <c r="BS33" s="436"/>
      <c r="BT33" s="682"/>
      <c r="BU33" s="684"/>
      <c r="BV33" s="682"/>
      <c r="BW33" s="682"/>
      <c r="BX33" s="682"/>
      <c r="BY33" s="684"/>
      <c r="BZ33" s="684"/>
      <c r="CA33" s="682"/>
      <c r="CB33" s="682"/>
      <c r="CC33" s="682"/>
      <c r="CD33" s="684"/>
      <c r="CE33" s="684"/>
      <c r="CF33" s="684"/>
      <c r="CG33" s="684"/>
      <c r="CH33" s="684"/>
      <c r="CI33" s="684"/>
      <c r="CJ33" s="684"/>
      <c r="CK33" s="684"/>
      <c r="CL33" s="699"/>
      <c r="CM33" s="750"/>
      <c r="CN33" s="690"/>
      <c r="CO33" s="690"/>
      <c r="CP33" s="690"/>
      <c r="CQ33" s="690"/>
      <c r="CR33" s="690"/>
      <c r="CS33" s="682"/>
      <c r="CT33" s="682"/>
      <c r="CU33" s="682"/>
      <c r="CV33" s="198"/>
      <c r="CW33" s="1044"/>
      <c r="CX33" s="1044"/>
      <c r="CY33" s="1044"/>
      <c r="CZ33" s="1044"/>
      <c r="DA33" s="198"/>
      <c r="DB33" s="1034"/>
      <c r="DC33" s="1034"/>
      <c r="DD33" s="1034"/>
      <c r="DE33" s="1034"/>
      <c r="DF33" s="1034"/>
      <c r="DG33" s="1034"/>
      <c r="DH33" s="1034"/>
      <c r="DI33" s="1034"/>
      <c r="DJ33" s="1034"/>
      <c r="DK33" s="1034"/>
      <c r="DL33" s="1034"/>
      <c r="DM33" s="1035"/>
      <c r="DN33" s="1035"/>
      <c r="DO33" s="1035"/>
      <c r="DP33" s="1035"/>
      <c r="DQ33" s="1035"/>
      <c r="DR33" s="1035"/>
      <c r="DS33" s="1035"/>
      <c r="DT33" s="1035"/>
      <c r="DU33" s="1035"/>
      <c r="DV33" s="1035"/>
      <c r="DW33" s="1036"/>
      <c r="DX33" s="1036"/>
      <c r="DY33" s="1036"/>
      <c r="DZ33" s="1036"/>
      <c r="EA33" s="1039"/>
      <c r="EB33" s="1039"/>
      <c r="EC33" s="1039"/>
      <c r="ED33" s="1039"/>
      <c r="EG33" s="1041"/>
      <c r="EH33" s="1041"/>
      <c r="EI33" s="1041"/>
      <c r="EJ33" s="1040"/>
      <c r="EK33" s="1040"/>
      <c r="EL33" s="1040"/>
      <c r="EM33" s="1040"/>
      <c r="EN33" s="1040"/>
    </row>
    <row r="34" spans="1:144" ht="4.2" customHeight="1" x14ac:dyDescent="0.2">
      <c r="A34" s="1040"/>
      <c r="B34" s="1040"/>
      <c r="C34" s="1040"/>
      <c r="D34" s="1040"/>
      <c r="E34" s="1040"/>
      <c r="F34" s="1041"/>
      <c r="G34" s="1041"/>
      <c r="H34" s="1041"/>
      <c r="J34" s="28"/>
      <c r="K34" s="36"/>
      <c r="L34" s="36"/>
      <c r="M34" s="36"/>
      <c r="N34" s="36"/>
      <c r="O34" s="36"/>
      <c r="P34" s="1034"/>
      <c r="Q34" s="1034"/>
      <c r="R34" s="1034"/>
      <c r="S34" s="1034"/>
      <c r="T34" s="1034"/>
      <c r="U34" s="1034"/>
      <c r="V34" s="1034"/>
      <c r="W34" s="1034"/>
      <c r="X34" s="1034"/>
      <c r="Y34" s="1034"/>
      <c r="Z34" s="1034"/>
      <c r="AA34" s="1035"/>
      <c r="AB34" s="1035"/>
      <c r="AC34" s="1035"/>
      <c r="AD34" s="1035"/>
      <c r="AE34" s="1035"/>
      <c r="AF34" s="1035"/>
      <c r="AG34" s="1035"/>
      <c r="AH34" s="1035"/>
      <c r="AI34" s="1035"/>
      <c r="AJ34" s="1035"/>
      <c r="AK34" s="1036"/>
      <c r="AL34" s="1036"/>
      <c r="AM34" s="1036"/>
      <c r="AN34" s="1036"/>
      <c r="AO34" s="1039"/>
      <c r="AP34" s="1039"/>
      <c r="AQ34" s="1039"/>
      <c r="AR34" s="1039"/>
      <c r="AT34" s="605"/>
      <c r="AU34" s="605"/>
      <c r="AV34" s="605"/>
      <c r="AW34" s="605"/>
      <c r="AX34" s="690"/>
      <c r="AY34" s="1046">
        <v>80</v>
      </c>
      <c r="AZ34" s="1046"/>
      <c r="BA34" s="1046"/>
      <c r="BB34" s="1046"/>
      <c r="BC34" s="695"/>
      <c r="BD34" s="682"/>
      <c r="BE34" s="682"/>
      <c r="BF34" s="682"/>
      <c r="BG34" s="682"/>
      <c r="BH34" s="682"/>
      <c r="BI34" s="682"/>
      <c r="BJ34" s="682"/>
      <c r="BK34" s="682"/>
      <c r="BL34" s="682"/>
      <c r="BM34" s="682"/>
      <c r="BN34" s="605"/>
      <c r="BO34" s="605"/>
      <c r="BP34" s="605"/>
      <c r="BQ34" s="605"/>
      <c r="BR34" s="436"/>
      <c r="BS34" s="436"/>
      <c r="BT34" s="682"/>
      <c r="BU34" s="684"/>
      <c r="BV34" s="682"/>
      <c r="BW34" s="682"/>
      <c r="BX34" s="682"/>
      <c r="BY34" s="684"/>
      <c r="BZ34" s="684"/>
      <c r="CA34" s="682"/>
      <c r="CB34" s="682"/>
      <c r="CC34" s="684"/>
      <c r="CD34" s="684"/>
      <c r="CE34" s="684"/>
      <c r="CF34" s="684"/>
      <c r="CG34" s="684"/>
      <c r="CH34" s="684"/>
      <c r="CI34" s="684"/>
      <c r="CJ34" s="684"/>
      <c r="CK34" s="684"/>
      <c r="CL34" s="699"/>
      <c r="CM34" s="1075">
        <v>84</v>
      </c>
      <c r="CN34" s="1046"/>
      <c r="CO34" s="1046"/>
      <c r="CP34" s="1046"/>
      <c r="CQ34" s="690"/>
      <c r="CR34" s="690"/>
      <c r="CS34" s="682"/>
      <c r="CT34" s="682"/>
      <c r="CU34" s="682"/>
      <c r="CV34" s="198"/>
      <c r="CW34" s="36"/>
      <c r="CX34" s="36"/>
      <c r="CY34" s="36"/>
      <c r="CZ34" s="36"/>
      <c r="DA34" s="36"/>
      <c r="DB34" s="1034"/>
      <c r="DC34" s="1034"/>
      <c r="DD34" s="1034"/>
      <c r="DE34" s="1034"/>
      <c r="DF34" s="1034"/>
      <c r="DG34" s="1034"/>
      <c r="DH34" s="1034"/>
      <c r="DI34" s="1034"/>
      <c r="DJ34" s="1034"/>
      <c r="DK34" s="1034"/>
      <c r="DL34" s="1034"/>
      <c r="DM34" s="1035"/>
      <c r="DN34" s="1035"/>
      <c r="DO34" s="1035"/>
      <c r="DP34" s="1035"/>
      <c r="DQ34" s="1035"/>
      <c r="DR34" s="1035"/>
      <c r="DS34" s="1035"/>
      <c r="DT34" s="1035"/>
      <c r="DU34" s="1035"/>
      <c r="DV34" s="1035"/>
      <c r="DW34" s="1036"/>
      <c r="DX34" s="1036"/>
      <c r="DY34" s="1036"/>
      <c r="DZ34" s="1036"/>
      <c r="EA34" s="1039"/>
      <c r="EB34" s="1039"/>
      <c r="EC34" s="1039"/>
      <c r="ED34" s="1039"/>
      <c r="EG34" s="1041"/>
      <c r="EH34" s="1041"/>
      <c r="EI34" s="1041"/>
      <c r="EJ34" s="1040"/>
      <c r="EK34" s="1040"/>
      <c r="EL34" s="1040"/>
      <c r="EM34" s="1040"/>
      <c r="EN34" s="1040"/>
    </row>
    <row r="35" spans="1:144" ht="4.2" customHeight="1" x14ac:dyDescent="0.2">
      <c r="A35" s="1040"/>
      <c r="B35" s="1040"/>
      <c r="C35" s="1040"/>
      <c r="D35" s="1040"/>
      <c r="E35" s="1040"/>
      <c r="F35" s="1041"/>
      <c r="G35" s="1041"/>
      <c r="H35" s="1041"/>
      <c r="J35" s="28"/>
      <c r="AT35" s="605"/>
      <c r="AU35" s="605"/>
      <c r="AV35" s="605"/>
      <c r="AW35" s="605"/>
      <c r="AX35" s="690"/>
      <c r="AY35" s="1046"/>
      <c r="AZ35" s="1046"/>
      <c r="BA35" s="1046"/>
      <c r="BB35" s="1046"/>
      <c r="BC35" s="696"/>
      <c r="BD35" s="697"/>
      <c r="BE35" s="697"/>
      <c r="BF35" s="697"/>
      <c r="BG35" s="697"/>
      <c r="BH35" s="684"/>
      <c r="BI35" s="684"/>
      <c r="BJ35" s="684"/>
      <c r="BK35" s="684"/>
      <c r="BL35" s="684"/>
      <c r="BM35" s="682"/>
      <c r="BN35" s="605"/>
      <c r="BO35" s="605"/>
      <c r="BP35" s="605"/>
      <c r="BQ35" s="605"/>
      <c r="BR35" s="436"/>
      <c r="BS35" s="436"/>
      <c r="BT35" s="682"/>
      <c r="BU35" s="684"/>
      <c r="BV35" s="682"/>
      <c r="BW35" s="682"/>
      <c r="BX35" s="682"/>
      <c r="BY35" s="684"/>
      <c r="BZ35" s="684"/>
      <c r="CA35" s="682"/>
      <c r="CB35" s="682"/>
      <c r="CC35" s="684"/>
      <c r="CD35" s="684"/>
      <c r="CE35" s="684"/>
      <c r="CF35" s="684"/>
      <c r="CG35" s="684"/>
      <c r="CH35" s="697"/>
      <c r="CI35" s="697"/>
      <c r="CJ35" s="697"/>
      <c r="CK35" s="697"/>
      <c r="CL35" s="754"/>
      <c r="CM35" s="1075"/>
      <c r="CN35" s="1046"/>
      <c r="CO35" s="1046"/>
      <c r="CP35" s="1046"/>
      <c r="CQ35" s="690"/>
      <c r="CR35" s="690"/>
      <c r="CS35" s="684"/>
      <c r="CT35" s="684"/>
      <c r="CU35" s="684"/>
      <c r="CX35" s="36"/>
      <c r="CY35" s="36"/>
      <c r="CZ35" s="36"/>
      <c r="DA35" s="36"/>
      <c r="DB35" s="198"/>
      <c r="DC35" s="195"/>
      <c r="DD35" s="195"/>
      <c r="DE35" s="195"/>
      <c r="DF35" s="195"/>
      <c r="DG35" s="195"/>
      <c r="DH35" s="195"/>
      <c r="DI35" s="195"/>
      <c r="DJ35" s="195"/>
      <c r="DK35" s="195"/>
      <c r="DL35" s="195"/>
      <c r="DM35" s="195"/>
      <c r="DN35" s="201"/>
      <c r="DO35" s="201"/>
      <c r="DP35" s="201"/>
      <c r="DQ35" s="201"/>
      <c r="DR35" s="201"/>
      <c r="DS35" s="201"/>
      <c r="DT35" s="201"/>
      <c r="DU35" s="201"/>
      <c r="DV35" s="201"/>
      <c r="DW35" s="196"/>
      <c r="DX35" s="196"/>
      <c r="DY35" s="196"/>
      <c r="DZ35" s="196"/>
      <c r="EA35" s="37"/>
      <c r="EB35" s="37"/>
      <c r="EC35" s="37"/>
      <c r="ED35" s="37"/>
      <c r="EG35" s="1041"/>
      <c r="EH35" s="1041"/>
      <c r="EI35" s="1041"/>
      <c r="EJ35" s="1040"/>
      <c r="EK35" s="1040"/>
      <c r="EL35" s="1040"/>
      <c r="EM35" s="1040"/>
      <c r="EN35" s="1040"/>
    </row>
    <row r="36" spans="1:144" ht="4.2" customHeight="1" x14ac:dyDescent="0.2">
      <c r="A36" s="1040"/>
      <c r="B36" s="1040"/>
      <c r="C36" s="1040"/>
      <c r="D36" s="1040"/>
      <c r="E36" s="1040"/>
      <c r="F36" s="1041"/>
      <c r="G36" s="1041"/>
      <c r="H36" s="1041"/>
      <c r="J36" s="36"/>
      <c r="AT36" s="605"/>
      <c r="AU36" s="605"/>
      <c r="AV36" s="605"/>
      <c r="AW36" s="605"/>
      <c r="AX36" s="690"/>
      <c r="AY36" s="1046"/>
      <c r="AZ36" s="1046"/>
      <c r="BA36" s="1046"/>
      <c r="BB36" s="1047"/>
      <c r="BC36" s="690"/>
      <c r="BD36" s="690"/>
      <c r="BE36" s="690"/>
      <c r="BF36" s="690"/>
      <c r="BG36" s="698"/>
      <c r="BH36" s="684"/>
      <c r="BI36" s="684"/>
      <c r="BJ36" s="684"/>
      <c r="BK36" s="684"/>
      <c r="BL36" s="684"/>
      <c r="BM36" s="682"/>
      <c r="BN36" s="605"/>
      <c r="BO36" s="605"/>
      <c r="BP36" s="605"/>
      <c r="BQ36" s="605"/>
      <c r="BR36" s="436"/>
      <c r="BS36" s="436"/>
      <c r="BT36" s="682"/>
      <c r="BU36" s="684"/>
      <c r="BV36" s="682"/>
      <c r="BW36" s="682"/>
      <c r="BX36" s="682"/>
      <c r="BY36" s="684"/>
      <c r="BZ36" s="684"/>
      <c r="CA36" s="682"/>
      <c r="CB36" s="682"/>
      <c r="CC36" s="684"/>
      <c r="CD36" s="684"/>
      <c r="CE36" s="684"/>
      <c r="CF36" s="684"/>
      <c r="CG36" s="699"/>
      <c r="CH36" s="684"/>
      <c r="CI36" s="684"/>
      <c r="CJ36" s="684"/>
      <c r="CK36" s="684"/>
      <c r="CL36" s="699"/>
      <c r="CM36" s="1075"/>
      <c r="CN36" s="1046"/>
      <c r="CO36" s="1046"/>
      <c r="CP36" s="1046"/>
      <c r="CQ36" s="690"/>
      <c r="CR36" s="690"/>
      <c r="CS36" s="684"/>
      <c r="CT36" s="684"/>
      <c r="CU36" s="684"/>
      <c r="CX36" s="36"/>
      <c r="CY36" s="36"/>
      <c r="CZ36" s="36"/>
      <c r="DA36" s="36"/>
      <c r="DB36" s="36"/>
      <c r="DC36" s="195"/>
      <c r="DD36" s="195"/>
      <c r="DE36" s="195"/>
      <c r="DF36" s="195"/>
      <c r="DG36" s="195"/>
      <c r="DH36" s="195"/>
      <c r="DI36" s="195"/>
      <c r="DJ36" s="195"/>
      <c r="DK36" s="195"/>
      <c r="DL36" s="195"/>
      <c r="DM36" s="195"/>
      <c r="DN36" s="201"/>
      <c r="DO36" s="201"/>
      <c r="DP36" s="201"/>
      <c r="DQ36" s="201"/>
      <c r="DR36" s="201"/>
      <c r="DS36" s="201"/>
      <c r="DT36" s="201"/>
      <c r="DU36" s="201"/>
      <c r="DV36" s="201"/>
      <c r="DW36" s="196"/>
      <c r="DX36" s="196"/>
      <c r="DY36" s="196"/>
      <c r="DZ36" s="196"/>
      <c r="EA36" s="37"/>
      <c r="EB36" s="37"/>
      <c r="EC36" s="37"/>
      <c r="ED36" s="37"/>
      <c r="EG36" s="1041"/>
      <c r="EH36" s="1041"/>
      <c r="EI36" s="1041"/>
      <c r="EJ36" s="1040"/>
      <c r="EK36" s="1040"/>
      <c r="EL36" s="1040"/>
      <c r="EM36" s="1040"/>
      <c r="EN36" s="1040"/>
    </row>
    <row r="37" spans="1:144" ht="4.2" customHeight="1" x14ac:dyDescent="0.2">
      <c r="A37" s="1040"/>
      <c r="B37" s="1040"/>
      <c r="C37" s="1040"/>
      <c r="D37" s="1040"/>
      <c r="E37" s="1040"/>
      <c r="F37" s="1041"/>
      <c r="G37" s="1041"/>
      <c r="H37" s="1041"/>
      <c r="J37" s="36"/>
      <c r="K37" s="295"/>
      <c r="L37" s="295"/>
      <c r="M37" s="295"/>
      <c r="N37" s="295"/>
      <c r="O37" s="198"/>
      <c r="P37" s="1037" t="e">
        <f>VLOOKUP(K38,選手リスト,3,FALSE)</f>
        <v>#N/A</v>
      </c>
      <c r="Q37" s="1037"/>
      <c r="R37" s="1037"/>
      <c r="S37" s="1037"/>
      <c r="T37" s="1037"/>
      <c r="U37" s="1037"/>
      <c r="V37" s="1037"/>
      <c r="W37" s="1037"/>
      <c r="X37" s="1037"/>
      <c r="Y37" s="1037"/>
      <c r="Z37" s="1037"/>
      <c r="AA37" s="1035"/>
      <c r="AB37" s="1035"/>
      <c r="AC37" s="1035"/>
      <c r="AD37" s="1035"/>
      <c r="AE37" s="1035"/>
      <c r="AF37" s="1035"/>
      <c r="AG37" s="1035"/>
      <c r="AH37" s="1035"/>
      <c r="AI37" s="1035"/>
      <c r="AJ37" s="1035"/>
      <c r="AK37" s="1038" t="e">
        <f>VLOOKUP(K38,選手リスト,9,FALSE)</f>
        <v>#N/A</v>
      </c>
      <c r="AL37" s="1038"/>
      <c r="AM37" s="1038"/>
      <c r="AN37" s="1038"/>
      <c r="AO37" s="1039" t="e">
        <f>VLOOKUP(K38,選手リスト,6,FALSE)</f>
        <v>#N/A</v>
      </c>
      <c r="AP37" s="1039"/>
      <c r="AQ37" s="1039"/>
      <c r="AR37" s="1039"/>
      <c r="AT37" s="684"/>
      <c r="AU37" s="684"/>
      <c r="AV37" s="684"/>
      <c r="AW37" s="690"/>
      <c r="AX37" s="690"/>
      <c r="AY37" s="1046"/>
      <c r="AZ37" s="1046"/>
      <c r="BA37" s="1046"/>
      <c r="BB37" s="1047"/>
      <c r="BC37" s="690"/>
      <c r="BD37" s="690"/>
      <c r="BE37" s="690"/>
      <c r="BF37" s="690"/>
      <c r="BG37" s="699"/>
      <c r="BH37" s="684"/>
      <c r="BI37" s="684"/>
      <c r="BJ37" s="684"/>
      <c r="BK37" s="684"/>
      <c r="BL37" s="684"/>
      <c r="BM37" s="682"/>
      <c r="BN37" s="605"/>
      <c r="BO37" s="605"/>
      <c r="BP37" s="605"/>
      <c r="BQ37" s="605"/>
      <c r="BR37" s="436"/>
      <c r="BS37" s="436"/>
      <c r="BT37" s="682"/>
      <c r="BU37" s="684"/>
      <c r="BV37" s="682"/>
      <c r="BW37" s="682"/>
      <c r="BX37" s="682"/>
      <c r="BY37" s="684"/>
      <c r="BZ37" s="684"/>
      <c r="CA37" s="682"/>
      <c r="CB37" s="682"/>
      <c r="CC37" s="684"/>
      <c r="CD37" s="684"/>
      <c r="CE37" s="684"/>
      <c r="CF37" s="684"/>
      <c r="CG37" s="699"/>
      <c r="CH37" s="684"/>
      <c r="CI37" s="684"/>
      <c r="CJ37" s="684"/>
      <c r="CK37" s="684"/>
      <c r="CL37" s="699"/>
      <c r="CM37" s="1075"/>
      <c r="CN37" s="1046"/>
      <c r="CO37" s="1046"/>
      <c r="CP37" s="1046"/>
      <c r="CQ37" s="690"/>
      <c r="CR37" s="690"/>
      <c r="CS37" s="682"/>
      <c r="CT37" s="682"/>
      <c r="CU37" s="682"/>
      <c r="CV37" s="16"/>
      <c r="CW37" s="295"/>
      <c r="CX37" s="295"/>
      <c r="CY37" s="295"/>
      <c r="CZ37" s="295"/>
      <c r="DA37" s="198"/>
      <c r="DB37" s="1037" t="e">
        <f>VLOOKUP(CW38,選手リスト,3,FALSE)</f>
        <v>#N/A</v>
      </c>
      <c r="DC37" s="1037"/>
      <c r="DD37" s="1037"/>
      <c r="DE37" s="1037"/>
      <c r="DF37" s="1037"/>
      <c r="DG37" s="1037"/>
      <c r="DH37" s="1037"/>
      <c r="DI37" s="1037"/>
      <c r="DJ37" s="1037"/>
      <c r="DK37" s="1037"/>
      <c r="DL37" s="1037"/>
      <c r="DM37" s="1035" t="e">
        <f>VLOOKUP(CW38,選手リスト,4,FALSE)</f>
        <v>#N/A</v>
      </c>
      <c r="DN37" s="1035"/>
      <c r="DO37" s="1035"/>
      <c r="DP37" s="1035"/>
      <c r="DQ37" s="1035"/>
      <c r="DR37" s="1035"/>
      <c r="DS37" s="1035"/>
      <c r="DT37" s="1035"/>
      <c r="DU37" s="1035"/>
      <c r="DV37" s="1035"/>
      <c r="DW37" s="1038" t="e">
        <f>VLOOKUP(CW38,選手リスト,9,FALSE)</f>
        <v>#N/A</v>
      </c>
      <c r="DX37" s="1038"/>
      <c r="DY37" s="1038"/>
      <c r="DZ37" s="1038"/>
      <c r="EA37" s="1039" t="e">
        <f>VLOOKUP(CW38,選手リスト,6,FALSE)</f>
        <v>#N/A</v>
      </c>
      <c r="EB37" s="1039"/>
      <c r="EC37" s="1039"/>
      <c r="ED37" s="1039"/>
      <c r="EG37" s="1041"/>
      <c r="EH37" s="1041"/>
      <c r="EI37" s="1041"/>
      <c r="EJ37" s="1040"/>
      <c r="EK37" s="1040"/>
      <c r="EL37" s="1040"/>
      <c r="EM37" s="1040"/>
      <c r="EN37" s="1040"/>
    </row>
    <row r="38" spans="1:144" ht="4.2" customHeight="1" x14ac:dyDescent="0.2">
      <c r="A38" s="1040"/>
      <c r="B38" s="1040"/>
      <c r="C38" s="1040"/>
      <c r="D38" s="1040"/>
      <c r="E38" s="1040"/>
      <c r="F38" s="1041"/>
      <c r="G38" s="1041"/>
      <c r="H38" s="1041"/>
      <c r="J38" s="36"/>
      <c r="K38" s="1044">
        <v>77</v>
      </c>
      <c r="L38" s="1044"/>
      <c r="M38" s="1044"/>
      <c r="N38" s="1044"/>
      <c r="O38" s="36"/>
      <c r="P38" s="1037"/>
      <c r="Q38" s="1037"/>
      <c r="R38" s="1037"/>
      <c r="S38" s="1037"/>
      <c r="T38" s="1037"/>
      <c r="U38" s="1037"/>
      <c r="V38" s="1037"/>
      <c r="W38" s="1037"/>
      <c r="X38" s="1037"/>
      <c r="Y38" s="1037"/>
      <c r="Z38" s="1037"/>
      <c r="AA38" s="1035"/>
      <c r="AB38" s="1035"/>
      <c r="AC38" s="1035"/>
      <c r="AD38" s="1035"/>
      <c r="AE38" s="1035"/>
      <c r="AF38" s="1035"/>
      <c r="AG38" s="1035"/>
      <c r="AH38" s="1035"/>
      <c r="AI38" s="1035"/>
      <c r="AJ38" s="1035"/>
      <c r="AK38" s="1038"/>
      <c r="AL38" s="1038"/>
      <c r="AM38" s="1038"/>
      <c r="AN38" s="1038"/>
      <c r="AO38" s="1039"/>
      <c r="AP38" s="1039"/>
      <c r="AQ38" s="1039"/>
      <c r="AR38" s="1039"/>
      <c r="AS38" s="4"/>
      <c r="AT38" s="690"/>
      <c r="AU38" s="690"/>
      <c r="AV38" s="690"/>
      <c r="AW38" s="690"/>
      <c r="AX38" s="690"/>
      <c r="AY38" s="690"/>
      <c r="AZ38" s="690"/>
      <c r="BA38" s="690"/>
      <c r="BB38" s="699"/>
      <c r="BC38" s="690"/>
      <c r="BD38" s="690"/>
      <c r="BE38" s="690"/>
      <c r="BF38" s="690"/>
      <c r="BG38" s="699"/>
      <c r="BH38" s="684"/>
      <c r="BI38" s="684"/>
      <c r="BJ38" s="684"/>
      <c r="BK38" s="690"/>
      <c r="BL38" s="684"/>
      <c r="BM38" s="682"/>
      <c r="BN38" s="605"/>
      <c r="BO38" s="605"/>
      <c r="BP38" s="605"/>
      <c r="BQ38" s="605"/>
      <c r="BR38" s="436"/>
      <c r="BS38" s="436"/>
      <c r="BT38" s="682"/>
      <c r="BU38" s="684"/>
      <c r="BV38" s="682"/>
      <c r="BW38" s="682"/>
      <c r="BX38" s="682"/>
      <c r="BY38" s="684"/>
      <c r="BZ38" s="684"/>
      <c r="CA38" s="682"/>
      <c r="CB38" s="682"/>
      <c r="CC38" s="684"/>
      <c r="CD38" s="684"/>
      <c r="CE38" s="684"/>
      <c r="CF38" s="684"/>
      <c r="CG38" s="699"/>
      <c r="CH38" s="684"/>
      <c r="CI38" s="684"/>
      <c r="CJ38" s="684"/>
      <c r="CK38" s="684"/>
      <c r="CL38" s="699"/>
      <c r="CM38" s="750"/>
      <c r="CN38" s="690"/>
      <c r="CO38" s="690"/>
      <c r="CP38" s="690"/>
      <c r="CQ38" s="690"/>
      <c r="CR38" s="690"/>
      <c r="CS38" s="682"/>
      <c r="CT38" s="682"/>
      <c r="CU38" s="682"/>
      <c r="CV38" s="16"/>
      <c r="CW38" s="1044">
        <v>93</v>
      </c>
      <c r="CX38" s="1044"/>
      <c r="CY38" s="1044"/>
      <c r="CZ38" s="1044"/>
      <c r="DA38" s="36"/>
      <c r="DB38" s="1037"/>
      <c r="DC38" s="1037"/>
      <c r="DD38" s="1037"/>
      <c r="DE38" s="1037"/>
      <c r="DF38" s="1037"/>
      <c r="DG38" s="1037"/>
      <c r="DH38" s="1037"/>
      <c r="DI38" s="1037"/>
      <c r="DJ38" s="1037"/>
      <c r="DK38" s="1037"/>
      <c r="DL38" s="1037"/>
      <c r="DM38" s="1035"/>
      <c r="DN38" s="1035"/>
      <c r="DO38" s="1035"/>
      <c r="DP38" s="1035"/>
      <c r="DQ38" s="1035"/>
      <c r="DR38" s="1035"/>
      <c r="DS38" s="1035"/>
      <c r="DT38" s="1035"/>
      <c r="DU38" s="1035"/>
      <c r="DV38" s="1035"/>
      <c r="DW38" s="1038"/>
      <c r="DX38" s="1038"/>
      <c r="DY38" s="1038"/>
      <c r="DZ38" s="1038"/>
      <c r="EA38" s="1039"/>
      <c r="EB38" s="1039"/>
      <c r="EC38" s="1039"/>
      <c r="ED38" s="1039"/>
      <c r="EG38" s="1041"/>
      <c r="EH38" s="1041"/>
      <c r="EI38" s="1041"/>
      <c r="EJ38" s="1040"/>
      <c r="EK38" s="1040"/>
      <c r="EL38" s="1040"/>
      <c r="EM38" s="1040"/>
      <c r="EN38" s="1040"/>
    </row>
    <row r="39" spans="1:144" ht="4.2" customHeight="1" x14ac:dyDescent="0.2">
      <c r="A39" s="1040"/>
      <c r="B39" s="1040"/>
      <c r="C39" s="1040"/>
      <c r="D39" s="1040"/>
      <c r="E39" s="1040"/>
      <c r="F39" s="1041"/>
      <c r="G39" s="1041"/>
      <c r="H39" s="1041"/>
      <c r="J39" s="36"/>
      <c r="K39" s="1044"/>
      <c r="L39" s="1044"/>
      <c r="M39" s="1044"/>
      <c r="N39" s="1044"/>
      <c r="O39" s="36"/>
      <c r="P39" s="1034" t="e">
        <f>VLOOKUP(K38,選手リスト,2,FALSE)</f>
        <v>#N/A</v>
      </c>
      <c r="Q39" s="1034"/>
      <c r="R39" s="1034"/>
      <c r="S39" s="1034"/>
      <c r="T39" s="1034"/>
      <c r="U39" s="1034"/>
      <c r="V39" s="1034"/>
      <c r="W39" s="1034"/>
      <c r="X39" s="1034"/>
      <c r="Y39" s="1034"/>
      <c r="Z39" s="1034"/>
      <c r="AA39" s="1035"/>
      <c r="AB39" s="1035"/>
      <c r="AC39" s="1035"/>
      <c r="AD39" s="1035"/>
      <c r="AE39" s="1035"/>
      <c r="AF39" s="1035"/>
      <c r="AG39" s="1035"/>
      <c r="AH39" s="1035"/>
      <c r="AI39" s="1035"/>
      <c r="AJ39" s="1035"/>
      <c r="AK39" s="1038"/>
      <c r="AL39" s="1038"/>
      <c r="AM39" s="1038"/>
      <c r="AN39" s="1038"/>
      <c r="AO39" s="1039"/>
      <c r="AP39" s="1039"/>
      <c r="AQ39" s="1039"/>
      <c r="AR39" s="1039"/>
      <c r="AT39" s="684"/>
      <c r="AU39" s="684"/>
      <c r="AV39" s="684"/>
      <c r="AW39" s="684"/>
      <c r="AX39" s="690"/>
      <c r="AY39" s="690"/>
      <c r="AZ39" s="690"/>
      <c r="BA39" s="690"/>
      <c r="BB39" s="699"/>
      <c r="BC39" s="690"/>
      <c r="BD39" s="690"/>
      <c r="BE39" s="690"/>
      <c r="BF39" s="690"/>
      <c r="BG39" s="699"/>
      <c r="BH39" s="690"/>
      <c r="BI39" s="690"/>
      <c r="BJ39" s="690"/>
      <c r="BK39" s="690"/>
      <c r="BL39" s="690"/>
      <c r="BM39" s="682"/>
      <c r="BN39" s="605"/>
      <c r="BO39" s="605"/>
      <c r="BP39" s="605"/>
      <c r="BQ39" s="605"/>
      <c r="BR39" s="436"/>
      <c r="BS39" s="436"/>
      <c r="BT39" s="682"/>
      <c r="BU39" s="684"/>
      <c r="BV39" s="682"/>
      <c r="BW39" s="682"/>
      <c r="BX39" s="682"/>
      <c r="BY39" s="684"/>
      <c r="BZ39" s="684"/>
      <c r="CA39" s="682"/>
      <c r="CB39" s="682"/>
      <c r="CC39" s="684"/>
      <c r="CD39" s="684"/>
      <c r="CE39" s="684"/>
      <c r="CF39" s="684"/>
      <c r="CG39" s="699"/>
      <c r="CH39" s="684"/>
      <c r="CI39" s="684"/>
      <c r="CJ39" s="684"/>
      <c r="CK39" s="684"/>
      <c r="CL39" s="699"/>
      <c r="CM39" s="750"/>
      <c r="CN39" s="690"/>
      <c r="CO39" s="690"/>
      <c r="CP39" s="690"/>
      <c r="CQ39" s="690"/>
      <c r="CR39" s="697"/>
      <c r="CS39" s="681"/>
      <c r="CT39" s="681"/>
      <c r="CU39" s="681"/>
      <c r="CV39" s="24"/>
      <c r="CW39" s="1044"/>
      <c r="CX39" s="1044"/>
      <c r="CY39" s="1044"/>
      <c r="CZ39" s="1044"/>
      <c r="DA39" s="36"/>
      <c r="DB39" s="1034" t="e">
        <f>VLOOKUP(CW38,選手リスト,2,FALSE)</f>
        <v>#N/A</v>
      </c>
      <c r="DC39" s="1034"/>
      <c r="DD39" s="1034"/>
      <c r="DE39" s="1034"/>
      <c r="DF39" s="1034"/>
      <c r="DG39" s="1034"/>
      <c r="DH39" s="1034"/>
      <c r="DI39" s="1034"/>
      <c r="DJ39" s="1034"/>
      <c r="DK39" s="1034"/>
      <c r="DL39" s="1034"/>
      <c r="DM39" s="1035"/>
      <c r="DN39" s="1035"/>
      <c r="DO39" s="1035"/>
      <c r="DP39" s="1035"/>
      <c r="DQ39" s="1035"/>
      <c r="DR39" s="1035"/>
      <c r="DS39" s="1035"/>
      <c r="DT39" s="1035"/>
      <c r="DU39" s="1035"/>
      <c r="DV39" s="1035"/>
      <c r="DW39" s="1038"/>
      <c r="DX39" s="1038"/>
      <c r="DY39" s="1038"/>
      <c r="DZ39" s="1038"/>
      <c r="EA39" s="1039"/>
      <c r="EB39" s="1039"/>
      <c r="EC39" s="1039"/>
      <c r="ED39" s="1039"/>
      <c r="EG39" s="1041"/>
      <c r="EH39" s="1041"/>
      <c r="EI39" s="1041"/>
      <c r="EJ39" s="1040"/>
      <c r="EK39" s="1040"/>
      <c r="EL39" s="1040"/>
      <c r="EM39" s="1040"/>
      <c r="EN39" s="1040"/>
    </row>
    <row r="40" spans="1:144" ht="4.2" customHeight="1" x14ac:dyDescent="0.2">
      <c r="A40" s="1040"/>
      <c r="B40" s="1040"/>
      <c r="C40" s="1040"/>
      <c r="D40" s="1040"/>
      <c r="E40" s="1040"/>
      <c r="F40" s="1041"/>
      <c r="G40" s="1041"/>
      <c r="H40" s="1041"/>
      <c r="J40" s="28"/>
      <c r="K40" s="1044"/>
      <c r="L40" s="1044"/>
      <c r="M40" s="1044"/>
      <c r="N40" s="1044"/>
      <c r="O40" s="36"/>
      <c r="P40" s="1034"/>
      <c r="Q40" s="1034"/>
      <c r="R40" s="1034"/>
      <c r="S40" s="1034"/>
      <c r="T40" s="1034"/>
      <c r="U40" s="1034"/>
      <c r="V40" s="1034"/>
      <c r="W40" s="1034"/>
      <c r="X40" s="1034"/>
      <c r="Y40" s="1034"/>
      <c r="Z40" s="1034"/>
      <c r="AA40" s="1035" t="e">
        <f>VLOOKUP(K38,選手リスト,5,FALSE)</f>
        <v>#N/A</v>
      </c>
      <c r="AB40" s="1035"/>
      <c r="AC40" s="1035"/>
      <c r="AD40" s="1035"/>
      <c r="AE40" s="1035"/>
      <c r="AF40" s="1035"/>
      <c r="AG40" s="1035"/>
      <c r="AH40" s="1035"/>
      <c r="AI40" s="1035"/>
      <c r="AJ40" s="1035"/>
      <c r="AK40" s="1036" t="e">
        <f>VLOOKUP(K38,選手リスト,10,FALSE)</f>
        <v>#N/A</v>
      </c>
      <c r="AL40" s="1036"/>
      <c r="AM40" s="1036"/>
      <c r="AN40" s="1036"/>
      <c r="AO40" s="1039"/>
      <c r="AP40" s="1039"/>
      <c r="AQ40" s="1039"/>
      <c r="AR40" s="1039"/>
      <c r="AS40" s="85"/>
      <c r="AT40" s="700"/>
      <c r="AU40" s="700"/>
      <c r="AV40" s="700"/>
      <c r="AW40" s="698"/>
      <c r="AX40" s="690"/>
      <c r="AY40" s="690"/>
      <c r="AZ40" s="690"/>
      <c r="BA40" s="690"/>
      <c r="BB40" s="699"/>
      <c r="BC40" s="690"/>
      <c r="BD40" s="690"/>
      <c r="BE40" s="690"/>
      <c r="BF40" s="690"/>
      <c r="BG40" s="699"/>
      <c r="BH40" s="684"/>
      <c r="BI40" s="684"/>
      <c r="BJ40" s="684"/>
      <c r="BK40" s="690"/>
      <c r="BL40" s="684"/>
      <c r="BM40" s="682"/>
      <c r="BN40" s="605"/>
      <c r="BO40" s="605"/>
      <c r="BP40" s="605"/>
      <c r="BQ40" s="605"/>
      <c r="BR40" s="436"/>
      <c r="BS40" s="436"/>
      <c r="BT40" s="682"/>
      <c r="BU40" s="684"/>
      <c r="BV40" s="682"/>
      <c r="BW40" s="682"/>
      <c r="BX40" s="682"/>
      <c r="BY40" s="684"/>
      <c r="BZ40" s="684"/>
      <c r="CA40" s="682"/>
      <c r="CB40" s="682"/>
      <c r="CC40" s="684"/>
      <c r="CD40" s="684"/>
      <c r="CE40" s="684"/>
      <c r="CF40" s="684"/>
      <c r="CG40" s="699"/>
      <c r="CH40" s="684"/>
      <c r="CI40" s="684"/>
      <c r="CJ40" s="684"/>
      <c r="CK40" s="684"/>
      <c r="CL40" s="699"/>
      <c r="CM40" s="750"/>
      <c r="CN40" s="690"/>
      <c r="CO40" s="690"/>
      <c r="CP40" s="690"/>
      <c r="CQ40" s="690"/>
      <c r="CR40" s="753"/>
      <c r="CS40" s="685"/>
      <c r="CT40" s="685"/>
      <c r="CU40" s="685"/>
      <c r="CV40" s="25"/>
      <c r="CW40" s="1044"/>
      <c r="CX40" s="1044"/>
      <c r="CY40" s="1044"/>
      <c r="CZ40" s="1044"/>
      <c r="DA40" s="36"/>
      <c r="DB40" s="1034"/>
      <c r="DC40" s="1034"/>
      <c r="DD40" s="1034"/>
      <c r="DE40" s="1034"/>
      <c r="DF40" s="1034"/>
      <c r="DG40" s="1034"/>
      <c r="DH40" s="1034"/>
      <c r="DI40" s="1034"/>
      <c r="DJ40" s="1034"/>
      <c r="DK40" s="1034"/>
      <c r="DL40" s="1034"/>
      <c r="DM40" s="1035" t="e">
        <f>VLOOKUP(CW38,選手リスト,5,FALSE)</f>
        <v>#N/A</v>
      </c>
      <c r="DN40" s="1035"/>
      <c r="DO40" s="1035"/>
      <c r="DP40" s="1035"/>
      <c r="DQ40" s="1035"/>
      <c r="DR40" s="1035"/>
      <c r="DS40" s="1035"/>
      <c r="DT40" s="1035"/>
      <c r="DU40" s="1035"/>
      <c r="DV40" s="1035"/>
      <c r="DW40" s="1036" t="e">
        <f>VLOOKUP(CW38,選手リスト,10,FALSE)</f>
        <v>#N/A</v>
      </c>
      <c r="DX40" s="1036"/>
      <c r="DY40" s="1036"/>
      <c r="DZ40" s="1036"/>
      <c r="EA40" s="1039"/>
      <c r="EB40" s="1039"/>
      <c r="EC40" s="1039"/>
      <c r="ED40" s="1039"/>
      <c r="EG40" s="1041"/>
      <c r="EH40" s="1041"/>
      <c r="EI40" s="1041"/>
      <c r="EJ40" s="1040"/>
      <c r="EK40" s="1040"/>
      <c r="EL40" s="1040"/>
      <c r="EM40" s="1040"/>
      <c r="EN40" s="1040"/>
    </row>
    <row r="41" spans="1:144" ht="4.2" customHeight="1" x14ac:dyDescent="0.2">
      <c r="A41" s="1040"/>
      <c r="B41" s="1040"/>
      <c r="C41" s="1040"/>
      <c r="D41" s="1040"/>
      <c r="E41" s="1040"/>
      <c r="F41" s="1041"/>
      <c r="G41" s="1041"/>
      <c r="H41" s="1041"/>
      <c r="J41" s="6"/>
      <c r="K41" s="1044"/>
      <c r="L41" s="1044"/>
      <c r="M41" s="1044"/>
      <c r="N41" s="1044"/>
      <c r="O41" s="198"/>
      <c r="P41" s="1034"/>
      <c r="Q41" s="1034"/>
      <c r="R41" s="1034"/>
      <c r="S41" s="1034"/>
      <c r="T41" s="1034"/>
      <c r="U41" s="1034"/>
      <c r="V41" s="1034"/>
      <c r="W41" s="1034"/>
      <c r="X41" s="1034"/>
      <c r="Y41" s="1034"/>
      <c r="Z41" s="1034"/>
      <c r="AA41" s="1035"/>
      <c r="AB41" s="1035"/>
      <c r="AC41" s="1035"/>
      <c r="AD41" s="1035"/>
      <c r="AE41" s="1035"/>
      <c r="AF41" s="1035"/>
      <c r="AG41" s="1035"/>
      <c r="AH41" s="1035"/>
      <c r="AI41" s="1035"/>
      <c r="AJ41" s="1035"/>
      <c r="AK41" s="1036"/>
      <c r="AL41" s="1036"/>
      <c r="AM41" s="1036"/>
      <c r="AN41" s="1036"/>
      <c r="AO41" s="1039"/>
      <c r="AP41" s="1039"/>
      <c r="AQ41" s="1039"/>
      <c r="AR41" s="1039"/>
      <c r="AS41" s="4"/>
      <c r="AT41" s="690"/>
      <c r="AU41" s="690"/>
      <c r="AV41" s="690"/>
      <c r="AW41" s="699"/>
      <c r="AX41" s="690"/>
      <c r="AY41" s="690"/>
      <c r="AZ41" s="690"/>
      <c r="BA41" s="690"/>
      <c r="BB41" s="699"/>
      <c r="BC41" s="690"/>
      <c r="BD41" s="682"/>
      <c r="BE41" s="682"/>
      <c r="BF41" s="682"/>
      <c r="BG41" s="687"/>
      <c r="BH41" s="684"/>
      <c r="BI41" s="684"/>
      <c r="BJ41" s="684"/>
      <c r="BK41" s="690"/>
      <c r="BL41" s="684"/>
      <c r="BM41" s="682"/>
      <c r="BN41" s="605"/>
      <c r="BO41" s="605"/>
      <c r="BP41" s="605"/>
      <c r="BQ41" s="605"/>
      <c r="BR41" s="436"/>
      <c r="BS41" s="436"/>
      <c r="BT41" s="682"/>
      <c r="BU41" s="684"/>
      <c r="BV41" s="682"/>
      <c r="BW41" s="682"/>
      <c r="BX41" s="682"/>
      <c r="BY41" s="684"/>
      <c r="BZ41" s="684"/>
      <c r="CA41" s="682"/>
      <c r="CB41" s="682"/>
      <c r="CC41" s="684"/>
      <c r="CD41" s="684"/>
      <c r="CE41" s="684"/>
      <c r="CF41" s="684"/>
      <c r="CG41" s="699"/>
      <c r="CH41" s="684"/>
      <c r="CI41" s="684"/>
      <c r="CJ41" s="684"/>
      <c r="CK41" s="684"/>
      <c r="CL41" s="699"/>
      <c r="CM41" s="750"/>
      <c r="CN41" s="690"/>
      <c r="CO41" s="690"/>
      <c r="CP41" s="690"/>
      <c r="CQ41" s="690"/>
      <c r="CR41" s="750"/>
      <c r="CS41" s="682"/>
      <c r="CT41" s="682"/>
      <c r="CU41" s="682"/>
      <c r="CV41" s="198"/>
      <c r="CW41" s="1044"/>
      <c r="CX41" s="1044"/>
      <c r="CY41" s="1044"/>
      <c r="CZ41" s="1044"/>
      <c r="DA41" s="198"/>
      <c r="DB41" s="1034"/>
      <c r="DC41" s="1034"/>
      <c r="DD41" s="1034"/>
      <c r="DE41" s="1034"/>
      <c r="DF41" s="1034"/>
      <c r="DG41" s="1034"/>
      <c r="DH41" s="1034"/>
      <c r="DI41" s="1034"/>
      <c r="DJ41" s="1034"/>
      <c r="DK41" s="1034"/>
      <c r="DL41" s="1034"/>
      <c r="DM41" s="1035"/>
      <c r="DN41" s="1035"/>
      <c r="DO41" s="1035"/>
      <c r="DP41" s="1035"/>
      <c r="DQ41" s="1035"/>
      <c r="DR41" s="1035"/>
      <c r="DS41" s="1035"/>
      <c r="DT41" s="1035"/>
      <c r="DU41" s="1035"/>
      <c r="DV41" s="1035"/>
      <c r="DW41" s="1036"/>
      <c r="DX41" s="1036"/>
      <c r="DY41" s="1036"/>
      <c r="DZ41" s="1036"/>
      <c r="EA41" s="1039"/>
      <c r="EB41" s="1039"/>
      <c r="EC41" s="1039"/>
      <c r="ED41" s="1039"/>
      <c r="EG41" s="1041"/>
      <c r="EH41" s="1041"/>
      <c r="EI41" s="1041"/>
      <c r="EJ41" s="1040"/>
      <c r="EK41" s="1040"/>
      <c r="EL41" s="1040"/>
      <c r="EM41" s="1040"/>
      <c r="EN41" s="1040"/>
    </row>
    <row r="42" spans="1:144" ht="4.2" customHeight="1" x14ac:dyDescent="0.2">
      <c r="A42" s="1040"/>
      <c r="B42" s="1040"/>
      <c r="C42" s="1040"/>
      <c r="D42" s="1040"/>
      <c r="E42" s="1040"/>
      <c r="F42" s="1041"/>
      <c r="G42" s="1041"/>
      <c r="H42" s="1041"/>
      <c r="J42" s="28"/>
      <c r="K42" s="36"/>
      <c r="L42" s="36"/>
      <c r="M42" s="36"/>
      <c r="N42" s="36"/>
      <c r="O42" s="36"/>
      <c r="P42" s="1034"/>
      <c r="Q42" s="1034"/>
      <c r="R42" s="1034"/>
      <c r="S42" s="1034"/>
      <c r="T42" s="1034"/>
      <c r="U42" s="1034"/>
      <c r="V42" s="1034"/>
      <c r="W42" s="1034"/>
      <c r="X42" s="1034"/>
      <c r="Y42" s="1034"/>
      <c r="Z42" s="1034"/>
      <c r="AA42" s="1035"/>
      <c r="AB42" s="1035"/>
      <c r="AC42" s="1035"/>
      <c r="AD42" s="1035"/>
      <c r="AE42" s="1035"/>
      <c r="AF42" s="1035"/>
      <c r="AG42" s="1035"/>
      <c r="AH42" s="1035"/>
      <c r="AI42" s="1035"/>
      <c r="AJ42" s="1035"/>
      <c r="AK42" s="1036"/>
      <c r="AL42" s="1036"/>
      <c r="AM42" s="1036"/>
      <c r="AN42" s="1036"/>
      <c r="AO42" s="1039"/>
      <c r="AP42" s="1039"/>
      <c r="AQ42" s="1039"/>
      <c r="AR42" s="1039"/>
      <c r="AS42" s="597"/>
      <c r="AT42" s="1046">
        <f>AT26+1</f>
        <v>57</v>
      </c>
      <c r="AU42" s="1046"/>
      <c r="AV42" s="1046"/>
      <c r="AW42" s="1047"/>
      <c r="AX42" s="682"/>
      <c r="AY42" s="682"/>
      <c r="AZ42" s="682"/>
      <c r="BA42" s="682"/>
      <c r="BB42" s="687"/>
      <c r="BC42" s="682">
        <v>1</v>
      </c>
      <c r="BD42" s="605"/>
      <c r="BE42" s="605"/>
      <c r="BF42" s="605"/>
      <c r="BG42" s="604"/>
      <c r="BH42" s="682"/>
      <c r="BI42" s="682"/>
      <c r="BJ42" s="682"/>
      <c r="BK42" s="682"/>
      <c r="BL42" s="682"/>
      <c r="BM42" s="682"/>
      <c r="BN42" s="605"/>
      <c r="BO42" s="605"/>
      <c r="BP42" s="605"/>
      <c r="BQ42" s="605"/>
      <c r="BR42" s="436"/>
      <c r="BS42" s="436"/>
      <c r="BT42" s="682"/>
      <c r="BU42" s="684"/>
      <c r="BV42" s="682"/>
      <c r="BW42" s="682"/>
      <c r="BX42" s="682"/>
      <c r="BY42" s="684"/>
      <c r="BZ42" s="684"/>
      <c r="CA42" s="682"/>
      <c r="CB42" s="682"/>
      <c r="CC42" s="684"/>
      <c r="CD42" s="684"/>
      <c r="CE42" s="684"/>
      <c r="CF42" s="684"/>
      <c r="CG42" s="699"/>
      <c r="CH42" s="684"/>
      <c r="CI42" s="684"/>
      <c r="CJ42" s="684"/>
      <c r="CK42" s="684"/>
      <c r="CL42" s="699"/>
      <c r="CM42" s="750"/>
      <c r="CN42" s="690"/>
      <c r="CO42" s="690"/>
      <c r="CP42" s="690"/>
      <c r="CQ42" s="690"/>
      <c r="CR42" s="1075">
        <f>CR26+1</f>
        <v>65</v>
      </c>
      <c r="CS42" s="1046"/>
      <c r="CT42" s="1046"/>
      <c r="CU42" s="1046"/>
      <c r="CV42" s="198"/>
      <c r="CW42" s="36"/>
      <c r="CX42" s="36"/>
      <c r="CY42" s="36"/>
      <c r="CZ42" s="36"/>
      <c r="DA42" s="36"/>
      <c r="DB42" s="1034"/>
      <c r="DC42" s="1034"/>
      <c r="DD42" s="1034"/>
      <c r="DE42" s="1034"/>
      <c r="DF42" s="1034"/>
      <c r="DG42" s="1034"/>
      <c r="DH42" s="1034"/>
      <c r="DI42" s="1034"/>
      <c r="DJ42" s="1034"/>
      <c r="DK42" s="1034"/>
      <c r="DL42" s="1034"/>
      <c r="DM42" s="1035"/>
      <c r="DN42" s="1035"/>
      <c r="DO42" s="1035"/>
      <c r="DP42" s="1035"/>
      <c r="DQ42" s="1035"/>
      <c r="DR42" s="1035"/>
      <c r="DS42" s="1035"/>
      <c r="DT42" s="1035"/>
      <c r="DU42" s="1035"/>
      <c r="DV42" s="1035"/>
      <c r="DW42" s="1036"/>
      <c r="DX42" s="1036"/>
      <c r="DY42" s="1036"/>
      <c r="DZ42" s="1036"/>
      <c r="EA42" s="1039"/>
      <c r="EB42" s="1039"/>
      <c r="EC42" s="1039"/>
      <c r="ED42" s="1039"/>
      <c r="EG42" s="1041"/>
      <c r="EH42" s="1041"/>
      <c r="EI42" s="1041"/>
      <c r="EJ42" s="1040"/>
      <c r="EK42" s="1040"/>
      <c r="EL42" s="1040"/>
      <c r="EM42" s="1040"/>
      <c r="EN42" s="1040"/>
    </row>
    <row r="43" spans="1:144" ht="4.2" customHeight="1" x14ac:dyDescent="0.2">
      <c r="A43" s="1040"/>
      <c r="B43" s="1040"/>
      <c r="C43" s="1040"/>
      <c r="D43" s="1040"/>
      <c r="E43" s="1040"/>
      <c r="F43" s="1041"/>
      <c r="G43" s="1041"/>
      <c r="H43" s="1041"/>
      <c r="J43" s="36"/>
      <c r="AS43" s="4"/>
      <c r="AT43" s="1046"/>
      <c r="AU43" s="1046"/>
      <c r="AV43" s="1046"/>
      <c r="AW43" s="1047"/>
      <c r="AX43" s="697"/>
      <c r="AY43" s="681"/>
      <c r="AZ43" s="681"/>
      <c r="BA43" s="681"/>
      <c r="BB43" s="701"/>
      <c r="BC43" s="682"/>
      <c r="BD43" s="605"/>
      <c r="BE43" s="605"/>
      <c r="BF43" s="605"/>
      <c r="BG43" s="604"/>
      <c r="BH43" s="695"/>
      <c r="BI43" s="682"/>
      <c r="BJ43" s="682"/>
      <c r="BK43" s="682"/>
      <c r="BL43" s="682"/>
      <c r="BM43" s="682"/>
      <c r="BN43" s="605"/>
      <c r="BO43" s="605"/>
      <c r="BP43" s="605"/>
      <c r="BQ43" s="605"/>
      <c r="BR43" s="436"/>
      <c r="BS43" s="436"/>
      <c r="BT43" s="682"/>
      <c r="BU43" s="684"/>
      <c r="BV43" s="682"/>
      <c r="BW43" s="682"/>
      <c r="BX43" s="682"/>
      <c r="BY43" s="684"/>
      <c r="BZ43" s="684"/>
      <c r="CA43" s="682"/>
      <c r="CB43" s="682"/>
      <c r="CC43" s="755"/>
      <c r="CD43" s="755"/>
      <c r="CE43" s="755"/>
      <c r="CF43" s="684"/>
      <c r="CG43" s="699"/>
      <c r="CH43" s="684"/>
      <c r="CI43" s="684"/>
      <c r="CJ43" s="684"/>
      <c r="CK43" s="684"/>
      <c r="CL43" s="699"/>
      <c r="CM43" s="696"/>
      <c r="CN43" s="697"/>
      <c r="CO43" s="697"/>
      <c r="CP43" s="697"/>
      <c r="CQ43" s="697"/>
      <c r="CR43" s="1075"/>
      <c r="CS43" s="1046"/>
      <c r="CT43" s="1046"/>
      <c r="CU43" s="1046"/>
      <c r="CV43" s="4"/>
      <c r="CX43" s="36"/>
      <c r="CY43" s="36"/>
      <c r="CZ43" s="36"/>
      <c r="DA43" s="36"/>
      <c r="DB43" s="198"/>
      <c r="DC43" s="195"/>
      <c r="DD43" s="195"/>
      <c r="DE43" s="195"/>
      <c r="DF43" s="195"/>
      <c r="DG43" s="195"/>
      <c r="DH43" s="195"/>
      <c r="DI43" s="195"/>
      <c r="DJ43" s="195"/>
      <c r="DK43" s="195"/>
      <c r="DL43" s="195"/>
      <c r="DM43" s="195"/>
      <c r="DN43" s="201"/>
      <c r="DO43" s="201"/>
      <c r="DP43" s="201"/>
      <c r="DQ43" s="201"/>
      <c r="DR43" s="201"/>
      <c r="DS43" s="201"/>
      <c r="DT43" s="201"/>
      <c r="DU43" s="201"/>
      <c r="DV43" s="201"/>
      <c r="DW43" s="196"/>
      <c r="DX43" s="196"/>
      <c r="DY43" s="196"/>
      <c r="DZ43" s="196"/>
      <c r="EA43" s="37"/>
      <c r="EB43" s="37"/>
      <c r="EC43" s="37"/>
      <c r="ED43" s="37"/>
      <c r="EG43" s="1041"/>
      <c r="EH43" s="1041"/>
      <c r="EI43" s="1041"/>
      <c r="EJ43" s="1040"/>
      <c r="EK43" s="1040"/>
      <c r="EL43" s="1040"/>
      <c r="EM43" s="1040"/>
      <c r="EN43" s="1040"/>
    </row>
    <row r="44" spans="1:144" ht="4.2" customHeight="1" x14ac:dyDescent="0.2">
      <c r="A44" s="1040"/>
      <c r="B44" s="1040"/>
      <c r="C44" s="1040"/>
      <c r="D44" s="1040"/>
      <c r="E44" s="1040"/>
      <c r="F44" s="1041"/>
      <c r="G44" s="1041"/>
      <c r="H44" s="1041"/>
      <c r="J44" s="36"/>
      <c r="AS44" s="4"/>
      <c r="AT44" s="1046"/>
      <c r="AU44" s="1046"/>
      <c r="AV44" s="1046"/>
      <c r="AW44" s="1047"/>
      <c r="AX44" s="684"/>
      <c r="AY44" s="682"/>
      <c r="AZ44" s="682"/>
      <c r="BA44" s="682"/>
      <c r="BB44" s="682"/>
      <c r="BC44" s="682"/>
      <c r="BD44" s="605"/>
      <c r="BE44" s="605"/>
      <c r="BF44" s="605"/>
      <c r="BG44" s="604"/>
      <c r="BH44" s="682"/>
      <c r="BI44" s="682"/>
      <c r="BJ44" s="682"/>
      <c r="BK44" s="682"/>
      <c r="BL44" s="682"/>
      <c r="BM44" s="682"/>
      <c r="BN44" s="605"/>
      <c r="BO44" s="605"/>
      <c r="BP44" s="605"/>
      <c r="BQ44" s="605"/>
      <c r="BR44" s="436"/>
      <c r="BS44" s="436"/>
      <c r="BT44" s="682"/>
      <c r="BU44" s="684"/>
      <c r="BV44" s="682"/>
      <c r="BW44" s="682"/>
      <c r="BX44" s="682"/>
      <c r="BY44" s="684"/>
      <c r="BZ44" s="684"/>
      <c r="CA44" s="682"/>
      <c r="CB44" s="682"/>
      <c r="CC44" s="755"/>
      <c r="CD44" s="755"/>
      <c r="CE44" s="755"/>
      <c r="CF44" s="684"/>
      <c r="CG44" s="699"/>
      <c r="CH44" s="684"/>
      <c r="CI44" s="684"/>
      <c r="CJ44" s="684"/>
      <c r="CK44" s="684"/>
      <c r="CL44" s="690"/>
      <c r="CM44" s="684"/>
      <c r="CN44" s="684"/>
      <c r="CO44" s="684"/>
      <c r="CP44" s="684"/>
      <c r="CQ44" s="684"/>
      <c r="CR44" s="1075"/>
      <c r="CS44" s="1046"/>
      <c r="CT44" s="1046"/>
      <c r="CU44" s="1046"/>
      <c r="CV44" s="4"/>
      <c r="CX44" s="36"/>
      <c r="CY44" s="36"/>
      <c r="CZ44" s="36"/>
      <c r="DA44" s="36"/>
      <c r="DB44" s="36"/>
      <c r="DC44" s="195"/>
      <c r="DD44" s="195"/>
      <c r="DE44" s="195"/>
      <c r="DF44" s="195"/>
      <c r="DG44" s="195"/>
      <c r="DH44" s="195"/>
      <c r="DI44" s="195"/>
      <c r="DJ44" s="195"/>
      <c r="DK44" s="195"/>
      <c r="DL44" s="195"/>
      <c r="DM44" s="195"/>
      <c r="DN44" s="201"/>
      <c r="DO44" s="201"/>
      <c r="DP44" s="201"/>
      <c r="DQ44" s="201"/>
      <c r="DR44" s="201"/>
      <c r="DS44" s="201"/>
      <c r="DT44" s="201"/>
      <c r="DU44" s="201"/>
      <c r="DV44" s="201"/>
      <c r="DW44" s="196"/>
      <c r="DX44" s="196"/>
      <c r="DY44" s="196"/>
      <c r="DZ44" s="196"/>
      <c r="EA44" s="37"/>
      <c r="EB44" s="37"/>
      <c r="EC44" s="37"/>
      <c r="ED44" s="37"/>
      <c r="EG44" s="1041"/>
      <c r="EH44" s="1041"/>
      <c r="EI44" s="1041"/>
      <c r="EJ44" s="1040"/>
      <c r="EK44" s="1040"/>
      <c r="EL44" s="1040"/>
      <c r="EM44" s="1040"/>
      <c r="EN44" s="1040"/>
    </row>
    <row r="45" spans="1:144" ht="4.2" customHeight="1" x14ac:dyDescent="0.2">
      <c r="A45" s="1040"/>
      <c r="B45" s="1040"/>
      <c r="C45" s="1040"/>
      <c r="D45" s="1040"/>
      <c r="E45" s="1040"/>
      <c r="F45" s="1041"/>
      <c r="G45" s="1041"/>
      <c r="H45" s="1041"/>
      <c r="J45" s="36"/>
      <c r="K45" s="295"/>
      <c r="L45" s="295"/>
      <c r="M45" s="295"/>
      <c r="N45" s="295"/>
      <c r="O45" s="198"/>
      <c r="P45" s="1037" t="e">
        <f>VLOOKUP(K46,選手リスト,3,FALSE)</f>
        <v>#N/A</v>
      </c>
      <c r="Q45" s="1037"/>
      <c r="R45" s="1037"/>
      <c r="S45" s="1037"/>
      <c r="T45" s="1037"/>
      <c r="U45" s="1037"/>
      <c r="V45" s="1037"/>
      <c r="W45" s="1037"/>
      <c r="X45" s="1037"/>
      <c r="Y45" s="1037"/>
      <c r="Z45" s="1037"/>
      <c r="AA45" s="1035" t="e">
        <f>VLOOKUP(K46,選手リスト,4,FALSE)</f>
        <v>#N/A</v>
      </c>
      <c r="AB45" s="1035"/>
      <c r="AC45" s="1035"/>
      <c r="AD45" s="1035"/>
      <c r="AE45" s="1035"/>
      <c r="AF45" s="1035"/>
      <c r="AG45" s="1035"/>
      <c r="AH45" s="1035"/>
      <c r="AI45" s="1035"/>
      <c r="AJ45" s="1035"/>
      <c r="AK45" s="1038" t="e">
        <f>VLOOKUP(K46,選手リスト,9,FALSE)</f>
        <v>#N/A</v>
      </c>
      <c r="AL45" s="1038"/>
      <c r="AM45" s="1038"/>
      <c r="AN45" s="1038"/>
      <c r="AO45" s="1039" t="e">
        <f>VLOOKUP(K46,選手リスト,6,FALSE)</f>
        <v>#N/A</v>
      </c>
      <c r="AP45" s="1039"/>
      <c r="AQ45" s="1039"/>
      <c r="AR45" s="1039"/>
      <c r="AS45" s="6"/>
      <c r="AT45" s="1046"/>
      <c r="AU45" s="1046"/>
      <c r="AV45" s="1046"/>
      <c r="AW45" s="1047"/>
      <c r="AX45" s="682"/>
      <c r="AY45" s="682"/>
      <c r="AZ45" s="682"/>
      <c r="BA45" s="682"/>
      <c r="BB45" s="682"/>
      <c r="BC45" s="682"/>
      <c r="BD45" s="605"/>
      <c r="BE45" s="605"/>
      <c r="BF45" s="605"/>
      <c r="BG45" s="604"/>
      <c r="BH45" s="682"/>
      <c r="BI45" s="682"/>
      <c r="BJ45" s="682"/>
      <c r="BK45" s="682"/>
      <c r="BL45" s="682"/>
      <c r="BM45" s="682"/>
      <c r="BN45" s="605"/>
      <c r="BO45" s="605"/>
      <c r="BP45" s="605"/>
      <c r="BQ45" s="605"/>
      <c r="BR45" s="436"/>
      <c r="BS45" s="436"/>
      <c r="BT45" s="682"/>
      <c r="BU45" s="684"/>
      <c r="BV45" s="682"/>
      <c r="BW45" s="682"/>
      <c r="BX45" s="682"/>
      <c r="BY45" s="684"/>
      <c r="BZ45" s="684"/>
      <c r="CA45" s="682"/>
      <c r="CB45" s="682"/>
      <c r="CC45" s="755"/>
      <c r="CD45" s="755"/>
      <c r="CE45" s="755"/>
      <c r="CF45" s="684"/>
      <c r="CG45" s="699"/>
      <c r="CH45" s="684"/>
      <c r="CI45" s="684"/>
      <c r="CJ45" s="684"/>
      <c r="CK45" s="684"/>
      <c r="CL45" s="690"/>
      <c r="CM45" s="684"/>
      <c r="CN45" s="684"/>
      <c r="CO45" s="684"/>
      <c r="CP45" s="684"/>
      <c r="CQ45" s="684"/>
      <c r="CR45" s="1075"/>
      <c r="CS45" s="1046"/>
      <c r="CT45" s="1046"/>
      <c r="CU45" s="1046"/>
      <c r="CV45" s="16"/>
      <c r="CW45" s="295"/>
      <c r="CX45" s="295"/>
      <c r="CY45" s="295"/>
      <c r="CZ45" s="295"/>
      <c r="DA45" s="198"/>
      <c r="DB45" s="1037" t="e">
        <f>VLOOKUP(CW46,選手リスト,3,FALSE)</f>
        <v>#N/A</v>
      </c>
      <c r="DC45" s="1037"/>
      <c r="DD45" s="1037"/>
      <c r="DE45" s="1037"/>
      <c r="DF45" s="1037"/>
      <c r="DG45" s="1037"/>
      <c r="DH45" s="1037"/>
      <c r="DI45" s="1037"/>
      <c r="DJ45" s="1037"/>
      <c r="DK45" s="1037"/>
      <c r="DL45" s="1037"/>
      <c r="DM45" s="1035" t="e">
        <f>VLOOKUP(CW46,選手リスト,4,FALSE)</f>
        <v>#N/A</v>
      </c>
      <c r="DN45" s="1035"/>
      <c r="DO45" s="1035"/>
      <c r="DP45" s="1035"/>
      <c r="DQ45" s="1035"/>
      <c r="DR45" s="1035"/>
      <c r="DS45" s="1035"/>
      <c r="DT45" s="1035"/>
      <c r="DU45" s="1035"/>
      <c r="DV45" s="1035"/>
      <c r="DW45" s="1038" t="e">
        <f>VLOOKUP(CW46,選手リスト,9,FALSE)</f>
        <v>#N/A</v>
      </c>
      <c r="DX45" s="1038"/>
      <c r="DY45" s="1038"/>
      <c r="DZ45" s="1038"/>
      <c r="EA45" s="1039" t="e">
        <f>VLOOKUP(CW46,選手リスト,6,FALSE)</f>
        <v>#N/A</v>
      </c>
      <c r="EB45" s="1039"/>
      <c r="EC45" s="1039"/>
      <c r="ED45" s="1039"/>
      <c r="EG45" s="1041"/>
      <c r="EH45" s="1041"/>
      <c r="EI45" s="1041"/>
      <c r="EJ45" s="1040"/>
      <c r="EK45" s="1040"/>
      <c r="EL45" s="1040"/>
      <c r="EM45" s="1040"/>
      <c r="EN45" s="1040"/>
    </row>
    <row r="46" spans="1:144" ht="4.2" customHeight="1" x14ac:dyDescent="0.2">
      <c r="A46" s="1040"/>
      <c r="B46" s="1040"/>
      <c r="C46" s="1040"/>
      <c r="D46" s="1040"/>
      <c r="E46" s="1040"/>
      <c r="F46" s="1041"/>
      <c r="G46" s="1041"/>
      <c r="H46" s="1041"/>
      <c r="J46" s="36"/>
      <c r="K46" s="1044">
        <v>78</v>
      </c>
      <c r="L46" s="1044"/>
      <c r="M46" s="1044"/>
      <c r="N46" s="1044"/>
      <c r="O46" s="36"/>
      <c r="P46" s="1037"/>
      <c r="Q46" s="1037"/>
      <c r="R46" s="1037"/>
      <c r="S46" s="1037"/>
      <c r="T46" s="1037"/>
      <c r="U46" s="1037"/>
      <c r="V46" s="1037"/>
      <c r="W46" s="1037"/>
      <c r="X46" s="1037"/>
      <c r="Y46" s="1037"/>
      <c r="Z46" s="1037"/>
      <c r="AA46" s="1035"/>
      <c r="AB46" s="1035"/>
      <c r="AC46" s="1035"/>
      <c r="AD46" s="1035"/>
      <c r="AE46" s="1035"/>
      <c r="AF46" s="1035"/>
      <c r="AG46" s="1035"/>
      <c r="AH46" s="1035"/>
      <c r="AI46" s="1035"/>
      <c r="AJ46" s="1035"/>
      <c r="AK46" s="1038"/>
      <c r="AL46" s="1038"/>
      <c r="AM46" s="1038"/>
      <c r="AN46" s="1038"/>
      <c r="AO46" s="1039"/>
      <c r="AP46" s="1039"/>
      <c r="AQ46" s="1039"/>
      <c r="AR46" s="1039"/>
      <c r="AS46" s="6"/>
      <c r="AT46" s="682"/>
      <c r="AU46" s="683"/>
      <c r="AV46" s="683"/>
      <c r="AW46" s="693"/>
      <c r="AX46" s="682"/>
      <c r="AY46" s="682"/>
      <c r="AZ46" s="682"/>
      <c r="BA46" s="683"/>
      <c r="BB46" s="683"/>
      <c r="BC46" s="682"/>
      <c r="BD46" s="682"/>
      <c r="BE46" s="682"/>
      <c r="BF46" s="682"/>
      <c r="BG46" s="687"/>
      <c r="BH46" s="682"/>
      <c r="BI46" s="682"/>
      <c r="BJ46" s="682"/>
      <c r="BK46" s="682"/>
      <c r="BL46" s="682"/>
      <c r="BM46" s="682"/>
      <c r="BN46" s="605"/>
      <c r="BO46" s="605"/>
      <c r="BP46" s="605"/>
      <c r="BQ46" s="605"/>
      <c r="BR46" s="436"/>
      <c r="BS46" s="436"/>
      <c r="BT46" s="682"/>
      <c r="BU46" s="684"/>
      <c r="BV46" s="682"/>
      <c r="BW46" s="682"/>
      <c r="BX46" s="682"/>
      <c r="BY46" s="684"/>
      <c r="BZ46" s="684"/>
      <c r="CA46" s="682"/>
      <c r="CB46" s="682"/>
      <c r="CC46" s="684"/>
      <c r="CD46" s="684"/>
      <c r="CE46" s="684"/>
      <c r="CF46" s="684"/>
      <c r="CG46" s="699"/>
      <c r="CH46" s="684"/>
      <c r="CI46" s="684"/>
      <c r="CJ46" s="684"/>
      <c r="CK46" s="684"/>
      <c r="CL46" s="690"/>
      <c r="CM46" s="684"/>
      <c r="CN46" s="684"/>
      <c r="CO46" s="684"/>
      <c r="CP46" s="684"/>
      <c r="CQ46" s="684"/>
      <c r="CR46" s="750"/>
      <c r="CS46" s="682"/>
      <c r="CT46" s="682"/>
      <c r="CU46" s="682"/>
      <c r="CV46" s="16"/>
      <c r="CW46" s="1044">
        <v>94</v>
      </c>
      <c r="CX46" s="1044"/>
      <c r="CY46" s="1044"/>
      <c r="CZ46" s="1044"/>
      <c r="DA46" s="36"/>
      <c r="DB46" s="1037"/>
      <c r="DC46" s="1037"/>
      <c r="DD46" s="1037"/>
      <c r="DE46" s="1037"/>
      <c r="DF46" s="1037"/>
      <c r="DG46" s="1037"/>
      <c r="DH46" s="1037"/>
      <c r="DI46" s="1037"/>
      <c r="DJ46" s="1037"/>
      <c r="DK46" s="1037"/>
      <c r="DL46" s="1037"/>
      <c r="DM46" s="1035"/>
      <c r="DN46" s="1035"/>
      <c r="DO46" s="1035"/>
      <c r="DP46" s="1035"/>
      <c r="DQ46" s="1035"/>
      <c r="DR46" s="1035"/>
      <c r="DS46" s="1035"/>
      <c r="DT46" s="1035"/>
      <c r="DU46" s="1035"/>
      <c r="DV46" s="1035"/>
      <c r="DW46" s="1038"/>
      <c r="DX46" s="1038"/>
      <c r="DY46" s="1038"/>
      <c r="DZ46" s="1038"/>
      <c r="EA46" s="1039"/>
      <c r="EB46" s="1039"/>
      <c r="EC46" s="1039"/>
      <c r="ED46" s="1039"/>
      <c r="EG46" s="1041"/>
      <c r="EH46" s="1041"/>
      <c r="EI46" s="1041"/>
      <c r="EJ46" s="1040"/>
      <c r="EK46" s="1040"/>
      <c r="EL46" s="1040"/>
      <c r="EM46" s="1040"/>
      <c r="EN46" s="1040"/>
    </row>
    <row r="47" spans="1:144" ht="4.2" customHeight="1" x14ac:dyDescent="0.2">
      <c r="A47" s="1040"/>
      <c r="B47" s="1040"/>
      <c r="C47" s="1040"/>
      <c r="D47" s="1040"/>
      <c r="E47" s="1040"/>
      <c r="F47" s="1041"/>
      <c r="G47" s="1041"/>
      <c r="H47" s="1041"/>
      <c r="J47" s="28"/>
      <c r="K47" s="1044"/>
      <c r="L47" s="1044"/>
      <c r="M47" s="1044"/>
      <c r="N47" s="1044"/>
      <c r="O47" s="36"/>
      <c r="P47" s="1034" t="e">
        <f>VLOOKUP(K46,選手リスト,2,FALSE)</f>
        <v>#N/A</v>
      </c>
      <c r="Q47" s="1034"/>
      <c r="R47" s="1034"/>
      <c r="S47" s="1034"/>
      <c r="T47" s="1034"/>
      <c r="U47" s="1034"/>
      <c r="V47" s="1034"/>
      <c r="W47" s="1034"/>
      <c r="X47" s="1034"/>
      <c r="Y47" s="1034"/>
      <c r="Z47" s="1034"/>
      <c r="AA47" s="1035"/>
      <c r="AB47" s="1035"/>
      <c r="AC47" s="1035"/>
      <c r="AD47" s="1035"/>
      <c r="AE47" s="1035"/>
      <c r="AF47" s="1035"/>
      <c r="AG47" s="1035"/>
      <c r="AH47" s="1035"/>
      <c r="AI47" s="1035"/>
      <c r="AJ47" s="1035"/>
      <c r="AK47" s="1038"/>
      <c r="AL47" s="1038"/>
      <c r="AM47" s="1038"/>
      <c r="AN47" s="1038"/>
      <c r="AO47" s="1039"/>
      <c r="AP47" s="1039"/>
      <c r="AQ47" s="1039"/>
      <c r="AR47" s="1039"/>
      <c r="AS47" s="8"/>
      <c r="AT47" s="681"/>
      <c r="AU47" s="702"/>
      <c r="AV47" s="702"/>
      <c r="AW47" s="694"/>
      <c r="AX47" s="682"/>
      <c r="AY47" s="682"/>
      <c r="AZ47" s="682"/>
      <c r="BA47" s="683"/>
      <c r="BB47" s="683"/>
      <c r="BC47" s="682"/>
      <c r="BD47" s="682"/>
      <c r="BE47" s="682"/>
      <c r="BF47" s="682"/>
      <c r="BG47" s="687"/>
      <c r="BH47" s="682"/>
      <c r="BI47" s="682"/>
      <c r="BJ47" s="682"/>
      <c r="BK47" s="682"/>
      <c r="BL47" s="682"/>
      <c r="BM47" s="682"/>
      <c r="BN47" s="605"/>
      <c r="BO47" s="605"/>
      <c r="BP47" s="605"/>
      <c r="BQ47" s="605"/>
      <c r="BR47" s="436"/>
      <c r="BS47" s="436"/>
      <c r="BT47" s="682"/>
      <c r="BU47" s="684"/>
      <c r="BV47" s="682"/>
      <c r="BW47" s="682"/>
      <c r="BX47" s="682"/>
      <c r="BY47" s="684"/>
      <c r="BZ47" s="684"/>
      <c r="CA47" s="682"/>
      <c r="CB47" s="682"/>
      <c r="CC47" s="684"/>
      <c r="CD47" s="684"/>
      <c r="CE47" s="684"/>
      <c r="CF47" s="684"/>
      <c r="CG47" s="699"/>
      <c r="CH47" s="684"/>
      <c r="CI47" s="684"/>
      <c r="CJ47" s="684"/>
      <c r="CK47" s="684"/>
      <c r="CL47" s="690"/>
      <c r="CM47" s="684"/>
      <c r="CN47" s="684"/>
      <c r="CO47" s="684"/>
      <c r="CP47" s="684"/>
      <c r="CQ47" s="684"/>
      <c r="CR47" s="696"/>
      <c r="CS47" s="681"/>
      <c r="CT47" s="681"/>
      <c r="CU47" s="681"/>
      <c r="CV47" s="24"/>
      <c r="CW47" s="1044"/>
      <c r="CX47" s="1044"/>
      <c r="CY47" s="1044"/>
      <c r="CZ47" s="1044"/>
      <c r="DA47" s="36"/>
      <c r="DB47" s="1034" t="e">
        <f>VLOOKUP(CW46,選手リスト,2,FALSE)</f>
        <v>#N/A</v>
      </c>
      <c r="DC47" s="1034"/>
      <c r="DD47" s="1034"/>
      <c r="DE47" s="1034"/>
      <c r="DF47" s="1034"/>
      <c r="DG47" s="1034"/>
      <c r="DH47" s="1034"/>
      <c r="DI47" s="1034"/>
      <c r="DJ47" s="1034"/>
      <c r="DK47" s="1034"/>
      <c r="DL47" s="1034"/>
      <c r="DM47" s="1035"/>
      <c r="DN47" s="1035"/>
      <c r="DO47" s="1035"/>
      <c r="DP47" s="1035"/>
      <c r="DQ47" s="1035"/>
      <c r="DR47" s="1035"/>
      <c r="DS47" s="1035"/>
      <c r="DT47" s="1035"/>
      <c r="DU47" s="1035"/>
      <c r="DV47" s="1035"/>
      <c r="DW47" s="1038"/>
      <c r="DX47" s="1038"/>
      <c r="DY47" s="1038"/>
      <c r="DZ47" s="1038"/>
      <c r="EA47" s="1039"/>
      <c r="EB47" s="1039"/>
      <c r="EC47" s="1039"/>
      <c r="ED47" s="1039"/>
      <c r="EG47" s="1041"/>
      <c r="EH47" s="1041"/>
      <c r="EI47" s="1041"/>
      <c r="EJ47" s="1040"/>
      <c r="EK47" s="1040"/>
      <c r="EL47" s="1040"/>
      <c r="EM47" s="1040"/>
      <c r="EN47" s="1040"/>
    </row>
    <row r="48" spans="1:144" ht="4.2" customHeight="1" x14ac:dyDescent="0.2">
      <c r="A48" s="1040"/>
      <c r="B48" s="1040"/>
      <c r="C48" s="1040"/>
      <c r="D48" s="1040"/>
      <c r="E48" s="1040"/>
      <c r="F48" s="1041"/>
      <c r="G48" s="1041"/>
      <c r="H48" s="1041"/>
      <c r="J48" s="197"/>
      <c r="K48" s="1044"/>
      <c r="L48" s="1044"/>
      <c r="M48" s="1044"/>
      <c r="N48" s="1044"/>
      <c r="O48" s="36"/>
      <c r="P48" s="1034"/>
      <c r="Q48" s="1034"/>
      <c r="R48" s="1034"/>
      <c r="S48" s="1034"/>
      <c r="T48" s="1034"/>
      <c r="U48" s="1034"/>
      <c r="V48" s="1034"/>
      <c r="W48" s="1034"/>
      <c r="X48" s="1034"/>
      <c r="Y48" s="1034"/>
      <c r="Z48" s="1034"/>
      <c r="AA48" s="1035" t="e">
        <f>VLOOKUP(K46,選手リスト,5,FALSE)</f>
        <v>#N/A</v>
      </c>
      <c r="AB48" s="1035"/>
      <c r="AC48" s="1035"/>
      <c r="AD48" s="1035"/>
      <c r="AE48" s="1035"/>
      <c r="AF48" s="1035"/>
      <c r="AG48" s="1035"/>
      <c r="AH48" s="1035"/>
      <c r="AI48" s="1035"/>
      <c r="AJ48" s="1035"/>
      <c r="AK48" s="1036" t="e">
        <f>VLOOKUP(K46,選手リスト,10,FALSE)</f>
        <v>#N/A</v>
      </c>
      <c r="AL48" s="1036"/>
      <c r="AM48" s="1036"/>
      <c r="AN48" s="1036"/>
      <c r="AO48" s="1039"/>
      <c r="AP48" s="1039"/>
      <c r="AQ48" s="1039"/>
      <c r="AR48" s="1039"/>
      <c r="AS48" s="597"/>
      <c r="AT48" s="682"/>
      <c r="AU48" s="682"/>
      <c r="AV48" s="682"/>
      <c r="AW48" s="683"/>
      <c r="AX48" s="682"/>
      <c r="AY48" s="682"/>
      <c r="AZ48" s="682"/>
      <c r="BA48" s="682"/>
      <c r="BB48" s="683"/>
      <c r="BC48" s="682"/>
      <c r="BD48" s="682"/>
      <c r="BE48" s="682"/>
      <c r="BF48" s="682"/>
      <c r="BG48" s="687"/>
      <c r="BH48" s="682"/>
      <c r="BI48" s="682"/>
      <c r="BJ48" s="682"/>
      <c r="BK48" s="682"/>
      <c r="BL48" s="682"/>
      <c r="BM48" s="682"/>
      <c r="BN48" s="605"/>
      <c r="BO48" s="605"/>
      <c r="BP48" s="605"/>
      <c r="BQ48" s="605"/>
      <c r="BR48" s="436"/>
      <c r="BS48" s="436"/>
      <c r="BT48" s="682"/>
      <c r="BU48" s="684"/>
      <c r="BV48" s="682"/>
      <c r="BW48" s="682"/>
      <c r="BX48" s="682"/>
      <c r="BY48" s="684"/>
      <c r="BZ48" s="684"/>
      <c r="CA48" s="682"/>
      <c r="CB48" s="682"/>
      <c r="CC48" s="684"/>
      <c r="CD48" s="684"/>
      <c r="CE48" s="684"/>
      <c r="CF48" s="684"/>
      <c r="CG48" s="699"/>
      <c r="CH48" s="684"/>
      <c r="CI48" s="684"/>
      <c r="CJ48" s="684"/>
      <c r="CK48" s="684"/>
      <c r="CL48" s="690"/>
      <c r="CM48" s="684"/>
      <c r="CN48" s="684"/>
      <c r="CO48" s="684"/>
      <c r="CP48" s="684"/>
      <c r="CQ48" s="684"/>
      <c r="CR48" s="700"/>
      <c r="CS48" s="685"/>
      <c r="CT48" s="685"/>
      <c r="CU48" s="685"/>
      <c r="CV48" s="25"/>
      <c r="CW48" s="1044"/>
      <c r="CX48" s="1044"/>
      <c r="CY48" s="1044"/>
      <c r="CZ48" s="1044"/>
      <c r="DA48" s="36"/>
      <c r="DB48" s="1034"/>
      <c r="DC48" s="1034"/>
      <c r="DD48" s="1034"/>
      <c r="DE48" s="1034"/>
      <c r="DF48" s="1034"/>
      <c r="DG48" s="1034"/>
      <c r="DH48" s="1034"/>
      <c r="DI48" s="1034"/>
      <c r="DJ48" s="1034"/>
      <c r="DK48" s="1034"/>
      <c r="DL48" s="1034"/>
      <c r="DM48" s="1035" t="e">
        <f>VLOOKUP(CW46,選手リスト,5,FALSE)</f>
        <v>#N/A</v>
      </c>
      <c r="DN48" s="1035"/>
      <c r="DO48" s="1035"/>
      <c r="DP48" s="1035"/>
      <c r="DQ48" s="1035"/>
      <c r="DR48" s="1035"/>
      <c r="DS48" s="1035"/>
      <c r="DT48" s="1035"/>
      <c r="DU48" s="1035"/>
      <c r="DV48" s="1035"/>
      <c r="DW48" s="1036" t="e">
        <f>VLOOKUP(CW46,選手リスト,10,FALSE)</f>
        <v>#N/A</v>
      </c>
      <c r="DX48" s="1036"/>
      <c r="DY48" s="1036"/>
      <c r="DZ48" s="1036"/>
      <c r="EA48" s="1039"/>
      <c r="EB48" s="1039"/>
      <c r="EC48" s="1039"/>
      <c r="ED48" s="1039"/>
      <c r="EG48" s="1041"/>
      <c r="EH48" s="1041"/>
      <c r="EI48" s="1041"/>
      <c r="EJ48" s="1040"/>
      <c r="EK48" s="1040"/>
      <c r="EL48" s="1040"/>
      <c r="EM48" s="1040"/>
      <c r="EN48" s="1040"/>
    </row>
    <row r="49" spans="1:144" ht="4.2" customHeight="1" x14ac:dyDescent="0.2">
      <c r="A49" s="1040"/>
      <c r="B49" s="1040"/>
      <c r="C49" s="1040"/>
      <c r="D49" s="1040"/>
      <c r="E49" s="1040"/>
      <c r="F49" s="1041"/>
      <c r="G49" s="1041"/>
      <c r="H49" s="1041"/>
      <c r="J49" s="28"/>
      <c r="K49" s="1044"/>
      <c r="L49" s="1044"/>
      <c r="M49" s="1044"/>
      <c r="N49" s="1044"/>
      <c r="O49" s="198"/>
      <c r="P49" s="1034"/>
      <c r="Q49" s="1034"/>
      <c r="R49" s="1034"/>
      <c r="S49" s="1034"/>
      <c r="T49" s="1034"/>
      <c r="U49" s="1034"/>
      <c r="V49" s="1034"/>
      <c r="W49" s="1034"/>
      <c r="X49" s="1034"/>
      <c r="Y49" s="1034"/>
      <c r="Z49" s="1034"/>
      <c r="AA49" s="1035"/>
      <c r="AB49" s="1035"/>
      <c r="AC49" s="1035"/>
      <c r="AD49" s="1035"/>
      <c r="AE49" s="1035"/>
      <c r="AF49" s="1035"/>
      <c r="AG49" s="1035"/>
      <c r="AH49" s="1035"/>
      <c r="AI49" s="1035"/>
      <c r="AJ49" s="1035"/>
      <c r="AK49" s="1036"/>
      <c r="AL49" s="1036"/>
      <c r="AM49" s="1036"/>
      <c r="AN49" s="1036"/>
      <c r="AO49" s="1039"/>
      <c r="AP49" s="1039"/>
      <c r="AQ49" s="1039"/>
      <c r="AR49" s="1039"/>
      <c r="AS49" s="597"/>
      <c r="AT49" s="682"/>
      <c r="AU49" s="682"/>
      <c r="AV49" s="682"/>
      <c r="AW49" s="682"/>
      <c r="AX49" s="682"/>
      <c r="AY49" s="682"/>
      <c r="AZ49" s="682"/>
      <c r="BA49" s="682"/>
      <c r="BB49" s="682"/>
      <c r="BC49" s="682"/>
      <c r="BD49" s="682"/>
      <c r="BE49" s="682"/>
      <c r="BF49" s="682"/>
      <c r="BG49" s="687"/>
      <c r="BH49" s="682"/>
      <c r="BI49" s="682"/>
      <c r="BJ49" s="682"/>
      <c r="BK49" s="682"/>
      <c r="BL49" s="682"/>
      <c r="BM49" s="682"/>
      <c r="BN49" s="436"/>
      <c r="BO49" s="436"/>
      <c r="BP49" s="436"/>
      <c r="BQ49" s="605"/>
      <c r="BR49" s="436"/>
      <c r="BS49" s="436"/>
      <c r="BT49" s="684"/>
      <c r="BU49" s="684"/>
      <c r="BV49" s="682"/>
      <c r="BW49" s="682"/>
      <c r="BX49" s="682"/>
      <c r="BY49" s="684"/>
      <c r="BZ49" s="684"/>
      <c r="CA49" s="682"/>
      <c r="CB49" s="684"/>
      <c r="CC49" s="684"/>
      <c r="CD49" s="684"/>
      <c r="CE49" s="684"/>
      <c r="CF49" s="684"/>
      <c r="CG49" s="699"/>
      <c r="CH49" s="684"/>
      <c r="CI49" s="684"/>
      <c r="CJ49" s="684"/>
      <c r="CK49" s="684"/>
      <c r="CL49" s="690"/>
      <c r="CM49" s="684"/>
      <c r="CN49" s="684"/>
      <c r="CO49" s="684"/>
      <c r="CP49" s="684"/>
      <c r="CQ49" s="684"/>
      <c r="CR49" s="684"/>
      <c r="CS49" s="682"/>
      <c r="CT49" s="682"/>
      <c r="CU49" s="682"/>
      <c r="CV49" s="198"/>
      <c r="CW49" s="1044"/>
      <c r="CX49" s="1044"/>
      <c r="CY49" s="1044"/>
      <c r="CZ49" s="1044"/>
      <c r="DA49" s="198"/>
      <c r="DB49" s="1034"/>
      <c r="DC49" s="1034"/>
      <c r="DD49" s="1034"/>
      <c r="DE49" s="1034"/>
      <c r="DF49" s="1034"/>
      <c r="DG49" s="1034"/>
      <c r="DH49" s="1034"/>
      <c r="DI49" s="1034"/>
      <c r="DJ49" s="1034"/>
      <c r="DK49" s="1034"/>
      <c r="DL49" s="1034"/>
      <c r="DM49" s="1035"/>
      <c r="DN49" s="1035"/>
      <c r="DO49" s="1035"/>
      <c r="DP49" s="1035"/>
      <c r="DQ49" s="1035"/>
      <c r="DR49" s="1035"/>
      <c r="DS49" s="1035"/>
      <c r="DT49" s="1035"/>
      <c r="DU49" s="1035"/>
      <c r="DV49" s="1035"/>
      <c r="DW49" s="1036"/>
      <c r="DX49" s="1036"/>
      <c r="DY49" s="1036"/>
      <c r="DZ49" s="1036"/>
      <c r="EA49" s="1039"/>
      <c r="EB49" s="1039"/>
      <c r="EC49" s="1039"/>
      <c r="ED49" s="1039"/>
      <c r="EG49" s="1041"/>
      <c r="EH49" s="1041"/>
      <c r="EI49" s="1041"/>
      <c r="EJ49" s="1040"/>
      <c r="EK49" s="1040"/>
      <c r="EL49" s="1040"/>
      <c r="EM49" s="1040"/>
      <c r="EN49" s="1040"/>
    </row>
    <row r="50" spans="1:144" ht="4.2" customHeight="1" x14ac:dyDescent="0.2">
      <c r="A50" s="1040"/>
      <c r="B50" s="1040"/>
      <c r="C50" s="1040"/>
      <c r="D50" s="1040"/>
      <c r="E50" s="1040"/>
      <c r="F50" s="1041"/>
      <c r="G50" s="1041"/>
      <c r="H50" s="1041"/>
      <c r="J50" s="36"/>
      <c r="K50" s="36"/>
      <c r="L50" s="36"/>
      <c r="M50" s="36"/>
      <c r="N50" s="36"/>
      <c r="O50" s="36"/>
      <c r="P50" s="1034"/>
      <c r="Q50" s="1034"/>
      <c r="R50" s="1034"/>
      <c r="S50" s="1034"/>
      <c r="T50" s="1034"/>
      <c r="U50" s="1034"/>
      <c r="V50" s="1034"/>
      <c r="W50" s="1034"/>
      <c r="X50" s="1034"/>
      <c r="Y50" s="1034"/>
      <c r="Z50" s="1034"/>
      <c r="AA50" s="1035"/>
      <c r="AB50" s="1035"/>
      <c r="AC50" s="1035"/>
      <c r="AD50" s="1035"/>
      <c r="AE50" s="1035"/>
      <c r="AF50" s="1035"/>
      <c r="AG50" s="1035"/>
      <c r="AH50" s="1035"/>
      <c r="AI50" s="1035"/>
      <c r="AJ50" s="1035"/>
      <c r="AK50" s="1036"/>
      <c r="AL50" s="1036"/>
      <c r="AM50" s="1036"/>
      <c r="AN50" s="1036"/>
      <c r="AO50" s="1039"/>
      <c r="AP50" s="1039"/>
      <c r="AQ50" s="1039"/>
      <c r="AR50" s="1039"/>
      <c r="AS50" s="597"/>
      <c r="AT50" s="605"/>
      <c r="AU50" s="605"/>
      <c r="AV50" s="605"/>
      <c r="AW50" s="605"/>
      <c r="AX50" s="682"/>
      <c r="AY50" s="682"/>
      <c r="AZ50" s="682"/>
      <c r="BA50" s="682"/>
      <c r="BB50" s="682"/>
      <c r="BC50" s="682"/>
      <c r="BD50" s="1046">
        <v>92</v>
      </c>
      <c r="BE50" s="1046"/>
      <c r="BF50" s="1046"/>
      <c r="BG50" s="1047"/>
      <c r="BH50" s="682"/>
      <c r="BI50" s="682"/>
      <c r="BJ50" s="682"/>
      <c r="BK50" s="682"/>
      <c r="BL50" s="682"/>
      <c r="BM50" s="682"/>
      <c r="BN50" s="436"/>
      <c r="BO50" s="436"/>
      <c r="BP50" s="436"/>
      <c r="BQ50" s="605"/>
      <c r="BR50" s="436"/>
      <c r="BS50" s="436"/>
      <c r="BT50" s="684"/>
      <c r="BU50" s="684"/>
      <c r="BV50" s="684"/>
      <c r="BW50" s="682"/>
      <c r="BX50" s="682"/>
      <c r="BY50" s="682"/>
      <c r="BZ50" s="684"/>
      <c r="CA50" s="682"/>
      <c r="CB50" s="684"/>
      <c r="CC50" s="684"/>
      <c r="CD50" s="684"/>
      <c r="CE50" s="684"/>
      <c r="CF50" s="684"/>
      <c r="CG50" s="690"/>
      <c r="CH50" s="1075">
        <v>94</v>
      </c>
      <c r="CI50" s="1046"/>
      <c r="CJ50" s="1046"/>
      <c r="CK50" s="1046"/>
      <c r="CL50" s="682"/>
      <c r="CM50" s="690"/>
      <c r="CN50" s="690"/>
      <c r="CO50" s="690"/>
      <c r="CP50" s="690"/>
      <c r="CQ50" s="684"/>
      <c r="CR50" s="684"/>
      <c r="CS50" s="682"/>
      <c r="CT50" s="682"/>
      <c r="CU50" s="682"/>
      <c r="CV50" s="198"/>
      <c r="CW50" s="36"/>
      <c r="CX50" s="36"/>
      <c r="CY50" s="36"/>
      <c r="CZ50" s="36"/>
      <c r="DA50" s="36"/>
      <c r="DB50" s="1034"/>
      <c r="DC50" s="1034"/>
      <c r="DD50" s="1034"/>
      <c r="DE50" s="1034"/>
      <c r="DF50" s="1034"/>
      <c r="DG50" s="1034"/>
      <c r="DH50" s="1034"/>
      <c r="DI50" s="1034"/>
      <c r="DJ50" s="1034"/>
      <c r="DK50" s="1034"/>
      <c r="DL50" s="1034"/>
      <c r="DM50" s="1035"/>
      <c r="DN50" s="1035"/>
      <c r="DO50" s="1035"/>
      <c r="DP50" s="1035"/>
      <c r="DQ50" s="1035"/>
      <c r="DR50" s="1035"/>
      <c r="DS50" s="1035"/>
      <c r="DT50" s="1035"/>
      <c r="DU50" s="1035"/>
      <c r="DV50" s="1035"/>
      <c r="DW50" s="1036"/>
      <c r="DX50" s="1036"/>
      <c r="DY50" s="1036"/>
      <c r="DZ50" s="1036"/>
      <c r="EA50" s="1039"/>
      <c r="EB50" s="1039"/>
      <c r="EC50" s="1039"/>
      <c r="ED50" s="1039"/>
      <c r="EG50" s="1041"/>
      <c r="EH50" s="1041"/>
      <c r="EI50" s="1041"/>
      <c r="EJ50" s="1040"/>
      <c r="EK50" s="1040"/>
      <c r="EL50" s="1040"/>
      <c r="EM50" s="1040"/>
      <c r="EN50" s="1040"/>
    </row>
    <row r="51" spans="1:144" ht="4.2" customHeight="1" x14ac:dyDescent="0.2">
      <c r="A51" s="1040"/>
      <c r="B51" s="1040"/>
      <c r="C51" s="1040"/>
      <c r="D51" s="1040"/>
      <c r="E51" s="1040"/>
      <c r="F51" s="1041"/>
      <c r="G51" s="1041"/>
      <c r="H51" s="1041"/>
      <c r="J51" s="36"/>
      <c r="AS51" s="4"/>
      <c r="AT51" s="605"/>
      <c r="AU51" s="605"/>
      <c r="AV51" s="605"/>
      <c r="AW51" s="605"/>
      <c r="AX51" s="682"/>
      <c r="AY51" s="684"/>
      <c r="AZ51" s="684"/>
      <c r="BA51" s="684"/>
      <c r="BB51" s="684"/>
      <c r="BC51" s="682"/>
      <c r="BD51" s="1046"/>
      <c r="BE51" s="1046"/>
      <c r="BF51" s="1046"/>
      <c r="BG51" s="1047"/>
      <c r="BH51" s="703"/>
      <c r="BI51" s="681"/>
      <c r="BJ51" s="681"/>
      <c r="BK51" s="681"/>
      <c r="BL51" s="681"/>
      <c r="BM51" s="682"/>
      <c r="BN51" s="436"/>
      <c r="BO51" s="436"/>
      <c r="BP51" s="436"/>
      <c r="BQ51" s="605"/>
      <c r="BR51" s="436"/>
      <c r="BS51" s="436"/>
      <c r="BT51" s="684"/>
      <c r="BU51" s="684"/>
      <c r="BV51" s="684"/>
      <c r="BW51" s="682"/>
      <c r="BX51" s="682"/>
      <c r="BY51" s="682"/>
      <c r="BZ51" s="684"/>
      <c r="CA51" s="682"/>
      <c r="CB51" s="684"/>
      <c r="CC51" s="697"/>
      <c r="CD51" s="697"/>
      <c r="CE51" s="697"/>
      <c r="CF51" s="697"/>
      <c r="CG51" s="697"/>
      <c r="CH51" s="1075"/>
      <c r="CI51" s="1046"/>
      <c r="CJ51" s="1046"/>
      <c r="CK51" s="1046"/>
      <c r="CL51" s="682"/>
      <c r="CM51" s="684"/>
      <c r="CN51" s="684"/>
      <c r="CO51" s="684"/>
      <c r="CP51" s="684"/>
      <c r="CQ51" s="684"/>
      <c r="CR51" s="684"/>
      <c r="CS51" s="684"/>
      <c r="CT51" s="684"/>
      <c r="CU51" s="684"/>
      <c r="CX51" s="36"/>
      <c r="CY51" s="36"/>
      <c r="CZ51" s="36"/>
      <c r="DA51" s="36"/>
      <c r="DB51" s="198"/>
      <c r="DC51" s="195"/>
      <c r="DD51" s="195"/>
      <c r="DE51" s="195"/>
      <c r="DF51" s="195"/>
      <c r="DG51" s="195"/>
      <c r="DH51" s="195"/>
      <c r="DI51" s="195"/>
      <c r="DJ51" s="195"/>
      <c r="DK51" s="195"/>
      <c r="DL51" s="195"/>
      <c r="DM51" s="195"/>
      <c r="DN51" s="201"/>
      <c r="DO51" s="201"/>
      <c r="DP51" s="201"/>
      <c r="DQ51" s="201"/>
      <c r="DR51" s="201"/>
      <c r="DS51" s="201"/>
      <c r="DT51" s="201"/>
      <c r="DU51" s="201"/>
      <c r="DV51" s="201"/>
      <c r="DW51" s="196"/>
      <c r="DX51" s="196"/>
      <c r="DY51" s="196"/>
      <c r="DZ51" s="196"/>
      <c r="EA51" s="37"/>
      <c r="EB51" s="37"/>
      <c r="EC51" s="37"/>
      <c r="ED51" s="37"/>
      <c r="EG51" s="1041"/>
      <c r="EH51" s="1041"/>
      <c r="EI51" s="1041"/>
      <c r="EJ51" s="1040"/>
      <c r="EK51" s="1040"/>
      <c r="EL51" s="1040"/>
      <c r="EM51" s="1040"/>
      <c r="EN51" s="1040"/>
    </row>
    <row r="52" spans="1:144" ht="4.2" customHeight="1" x14ac:dyDescent="0.2">
      <c r="A52" s="1040"/>
      <c r="B52" s="1040"/>
      <c r="C52" s="1040"/>
      <c r="D52" s="1040"/>
      <c r="E52" s="1040"/>
      <c r="F52" s="1041"/>
      <c r="G52" s="1041"/>
      <c r="H52" s="1041"/>
      <c r="J52" s="36"/>
      <c r="AS52" s="4"/>
      <c r="AT52" s="605"/>
      <c r="AU52" s="605"/>
      <c r="AV52" s="605"/>
      <c r="AW52" s="605"/>
      <c r="AX52" s="682"/>
      <c r="AY52" s="690"/>
      <c r="AZ52" s="690"/>
      <c r="BA52" s="690"/>
      <c r="BB52" s="690"/>
      <c r="BC52" s="682"/>
      <c r="BD52" s="1046"/>
      <c r="BE52" s="1046"/>
      <c r="BF52" s="1046"/>
      <c r="BG52" s="1047"/>
      <c r="BH52" s="682"/>
      <c r="BI52" s="682"/>
      <c r="BJ52" s="682"/>
      <c r="BK52" s="682"/>
      <c r="BL52" s="686"/>
      <c r="BM52" s="682"/>
      <c r="BN52" s="436"/>
      <c r="BO52" s="436"/>
      <c r="BP52" s="436"/>
      <c r="BQ52" s="605"/>
      <c r="BR52" s="436"/>
      <c r="BS52" s="436"/>
      <c r="BT52" s="684"/>
      <c r="BU52" s="684"/>
      <c r="BV52" s="684"/>
      <c r="BW52" s="682"/>
      <c r="BX52" s="682"/>
      <c r="BY52" s="682"/>
      <c r="BZ52" s="684"/>
      <c r="CA52" s="682"/>
      <c r="CB52" s="699"/>
      <c r="CC52" s="684"/>
      <c r="CD52" s="684"/>
      <c r="CE52" s="684"/>
      <c r="CF52" s="684"/>
      <c r="CG52" s="690"/>
      <c r="CH52" s="1075"/>
      <c r="CI52" s="1046"/>
      <c r="CJ52" s="1046"/>
      <c r="CK52" s="1046"/>
      <c r="CL52" s="682"/>
      <c r="CM52" s="684"/>
      <c r="CN52" s="684"/>
      <c r="CO52" s="684"/>
      <c r="CP52" s="684"/>
      <c r="CQ52" s="684"/>
      <c r="CR52" s="684"/>
      <c r="CS52" s="684"/>
      <c r="CT52" s="684"/>
      <c r="CU52" s="684"/>
      <c r="CX52" s="36"/>
      <c r="CY52" s="36"/>
      <c r="CZ52" s="36"/>
      <c r="DA52" s="36"/>
      <c r="DB52" s="36"/>
      <c r="DC52" s="195"/>
      <c r="DD52" s="195"/>
      <c r="DE52" s="195"/>
      <c r="DF52" s="195"/>
      <c r="DG52" s="195"/>
      <c r="DH52" s="195"/>
      <c r="DI52" s="195"/>
      <c r="DJ52" s="195"/>
      <c r="DK52" s="195"/>
      <c r="DL52" s="195"/>
      <c r="DM52" s="195"/>
      <c r="DN52" s="201"/>
      <c r="DO52" s="201"/>
      <c r="DP52" s="201"/>
      <c r="DQ52" s="201"/>
      <c r="DR52" s="201"/>
      <c r="DS52" s="201"/>
      <c r="DT52" s="201"/>
      <c r="DU52" s="201"/>
      <c r="DV52" s="201"/>
      <c r="DW52" s="196"/>
      <c r="DX52" s="196"/>
      <c r="DY52" s="196"/>
      <c r="DZ52" s="196"/>
      <c r="EA52" s="37"/>
      <c r="EB52" s="37"/>
      <c r="EC52" s="37"/>
      <c r="ED52" s="37"/>
      <c r="EG52" s="1041"/>
      <c r="EH52" s="1041"/>
      <c r="EI52" s="1041"/>
      <c r="EJ52" s="1040"/>
      <c r="EK52" s="1040"/>
      <c r="EL52" s="1040"/>
      <c r="EM52" s="1040"/>
      <c r="EN52" s="1040"/>
    </row>
    <row r="53" spans="1:144" ht="4.2" customHeight="1" x14ac:dyDescent="0.2">
      <c r="A53" s="1040"/>
      <c r="B53" s="1040"/>
      <c r="C53" s="1040"/>
      <c r="D53" s="1040"/>
      <c r="E53" s="1040"/>
      <c r="F53" s="1041"/>
      <c r="G53" s="1041"/>
      <c r="H53" s="1041"/>
      <c r="J53" s="36"/>
      <c r="K53" s="295"/>
      <c r="L53" s="295"/>
      <c r="M53" s="295"/>
      <c r="N53" s="295"/>
      <c r="O53" s="198"/>
      <c r="P53" s="1037" t="e">
        <f>VLOOKUP(K54,選手リスト,3,FALSE)</f>
        <v>#N/A</v>
      </c>
      <c r="Q53" s="1037"/>
      <c r="R53" s="1037"/>
      <c r="S53" s="1037"/>
      <c r="T53" s="1037"/>
      <c r="U53" s="1037"/>
      <c r="V53" s="1037"/>
      <c r="W53" s="1037"/>
      <c r="X53" s="1037"/>
      <c r="Y53" s="1037"/>
      <c r="Z53" s="1037"/>
      <c r="AA53" s="1035" t="e">
        <f>VLOOKUP(K54,選手リスト,4,FALSE)</f>
        <v>#N/A</v>
      </c>
      <c r="AB53" s="1035"/>
      <c r="AC53" s="1035"/>
      <c r="AD53" s="1035"/>
      <c r="AE53" s="1035"/>
      <c r="AF53" s="1035"/>
      <c r="AG53" s="1035"/>
      <c r="AH53" s="1035"/>
      <c r="AI53" s="1035"/>
      <c r="AJ53" s="1035"/>
      <c r="AK53" s="1038" t="e">
        <f>VLOOKUP(K54,選手リスト,9,FALSE)</f>
        <v>#N/A</v>
      </c>
      <c r="AL53" s="1038"/>
      <c r="AM53" s="1038"/>
      <c r="AN53" s="1038"/>
      <c r="AO53" s="1039" t="e">
        <f>VLOOKUP(K54,選手リスト,6,FALSE)</f>
        <v>#N/A</v>
      </c>
      <c r="AP53" s="1039"/>
      <c r="AQ53" s="1039"/>
      <c r="AR53" s="1039"/>
      <c r="AS53" s="4"/>
      <c r="AT53" s="605"/>
      <c r="AU53" s="605"/>
      <c r="AV53" s="605"/>
      <c r="AW53" s="605"/>
      <c r="AX53" s="682"/>
      <c r="AY53" s="682"/>
      <c r="AZ53" s="682"/>
      <c r="BA53" s="683"/>
      <c r="BB53" s="683"/>
      <c r="BC53" s="682"/>
      <c r="BD53" s="1046"/>
      <c r="BE53" s="1046"/>
      <c r="BF53" s="1046"/>
      <c r="BG53" s="1047"/>
      <c r="BH53" s="682"/>
      <c r="BI53" s="682"/>
      <c r="BJ53" s="682"/>
      <c r="BK53" s="682"/>
      <c r="BL53" s="687"/>
      <c r="BM53" s="682"/>
      <c r="BN53" s="436"/>
      <c r="BO53" s="436"/>
      <c r="BP53" s="436"/>
      <c r="BQ53" s="605"/>
      <c r="BR53" s="436"/>
      <c r="BS53" s="436"/>
      <c r="BT53" s="684"/>
      <c r="BU53" s="684"/>
      <c r="BV53" s="684"/>
      <c r="BW53" s="682"/>
      <c r="BX53" s="682"/>
      <c r="BY53" s="682"/>
      <c r="BZ53" s="684"/>
      <c r="CA53" s="682"/>
      <c r="CB53" s="699"/>
      <c r="CC53" s="684"/>
      <c r="CD53" s="684"/>
      <c r="CE53" s="684"/>
      <c r="CF53" s="684"/>
      <c r="CG53" s="690"/>
      <c r="CH53" s="1075"/>
      <c r="CI53" s="1046"/>
      <c r="CJ53" s="1046"/>
      <c r="CK53" s="1046"/>
      <c r="CL53" s="682"/>
      <c r="CM53" s="684"/>
      <c r="CN53" s="684"/>
      <c r="CO53" s="684"/>
      <c r="CP53" s="684"/>
      <c r="CQ53" s="684"/>
      <c r="CR53" s="684"/>
      <c r="CS53" s="682"/>
      <c r="CT53" s="682"/>
      <c r="CU53" s="682"/>
      <c r="CV53" s="16"/>
      <c r="CW53" s="295"/>
      <c r="CX53" s="295"/>
      <c r="CY53" s="295"/>
      <c r="CZ53" s="295"/>
      <c r="DA53" s="198"/>
      <c r="DB53" s="1037" t="e">
        <f>VLOOKUP(CW54,選手リスト,3,FALSE)</f>
        <v>#N/A</v>
      </c>
      <c r="DC53" s="1037"/>
      <c r="DD53" s="1037"/>
      <c r="DE53" s="1037"/>
      <c r="DF53" s="1037"/>
      <c r="DG53" s="1037"/>
      <c r="DH53" s="1037"/>
      <c r="DI53" s="1037"/>
      <c r="DJ53" s="1037"/>
      <c r="DK53" s="1037"/>
      <c r="DL53" s="1037"/>
      <c r="DM53" s="1035" t="e">
        <f>VLOOKUP(CW54,選手リスト,4,FALSE)</f>
        <v>#N/A</v>
      </c>
      <c r="DN53" s="1035"/>
      <c r="DO53" s="1035"/>
      <c r="DP53" s="1035"/>
      <c r="DQ53" s="1035"/>
      <c r="DR53" s="1035"/>
      <c r="DS53" s="1035"/>
      <c r="DT53" s="1035"/>
      <c r="DU53" s="1035"/>
      <c r="DV53" s="1035"/>
      <c r="DW53" s="1038" t="e">
        <f>VLOOKUP(CW54,選手リスト,9,FALSE)</f>
        <v>#N/A</v>
      </c>
      <c r="DX53" s="1038"/>
      <c r="DY53" s="1038"/>
      <c r="DZ53" s="1038"/>
      <c r="EA53" s="1039" t="e">
        <f>VLOOKUP(CW54,選手リスト,6,FALSE)</f>
        <v>#N/A</v>
      </c>
      <c r="EB53" s="1039"/>
      <c r="EC53" s="1039"/>
      <c r="ED53" s="1039"/>
      <c r="EG53" s="1041"/>
      <c r="EH53" s="1041"/>
      <c r="EI53" s="1041"/>
      <c r="EJ53" s="1040"/>
      <c r="EK53" s="1040"/>
      <c r="EL53" s="1040"/>
      <c r="EM53" s="1040"/>
      <c r="EN53" s="1040"/>
    </row>
    <row r="54" spans="1:144" ht="4.2" customHeight="1" x14ac:dyDescent="0.2">
      <c r="A54" s="1040"/>
      <c r="B54" s="1040"/>
      <c r="C54" s="1040"/>
      <c r="D54" s="1040"/>
      <c r="E54" s="1040"/>
      <c r="F54" s="1041"/>
      <c r="G54" s="1041"/>
      <c r="H54" s="1041"/>
      <c r="J54" s="28"/>
      <c r="K54" s="1044">
        <v>79</v>
      </c>
      <c r="L54" s="1044"/>
      <c r="M54" s="1044"/>
      <c r="N54" s="1044"/>
      <c r="O54" s="36"/>
      <c r="P54" s="1037"/>
      <c r="Q54" s="1037"/>
      <c r="R54" s="1037"/>
      <c r="S54" s="1037"/>
      <c r="T54" s="1037"/>
      <c r="U54" s="1037"/>
      <c r="V54" s="1037"/>
      <c r="W54" s="1037"/>
      <c r="X54" s="1037"/>
      <c r="Y54" s="1037"/>
      <c r="Z54" s="1037"/>
      <c r="AA54" s="1035"/>
      <c r="AB54" s="1035"/>
      <c r="AC54" s="1035"/>
      <c r="AD54" s="1035"/>
      <c r="AE54" s="1035"/>
      <c r="AF54" s="1035"/>
      <c r="AG54" s="1035"/>
      <c r="AH54" s="1035"/>
      <c r="AI54" s="1035"/>
      <c r="AJ54" s="1035"/>
      <c r="AK54" s="1038"/>
      <c r="AL54" s="1038"/>
      <c r="AM54" s="1038"/>
      <c r="AN54" s="1038"/>
      <c r="AO54" s="1039"/>
      <c r="AP54" s="1039"/>
      <c r="AQ54" s="1039"/>
      <c r="AR54" s="1039"/>
      <c r="AS54" s="6"/>
      <c r="AT54" s="682"/>
      <c r="AU54" s="683"/>
      <c r="AV54" s="683"/>
      <c r="AW54" s="683"/>
      <c r="AX54" s="682"/>
      <c r="AY54" s="682"/>
      <c r="AZ54" s="682"/>
      <c r="BA54" s="683"/>
      <c r="BB54" s="683"/>
      <c r="BC54" s="682"/>
      <c r="BD54" s="682"/>
      <c r="BE54" s="682"/>
      <c r="BF54" s="682"/>
      <c r="BG54" s="687"/>
      <c r="BH54" s="682"/>
      <c r="BI54" s="682"/>
      <c r="BJ54" s="682"/>
      <c r="BK54" s="682"/>
      <c r="BL54" s="687"/>
      <c r="BM54" s="682"/>
      <c r="BN54" s="436"/>
      <c r="BO54" s="436"/>
      <c r="BP54" s="436"/>
      <c r="BQ54" s="605"/>
      <c r="BR54" s="436"/>
      <c r="BS54" s="436"/>
      <c r="BT54" s="684"/>
      <c r="BU54" s="684"/>
      <c r="BV54" s="684"/>
      <c r="BW54" s="682"/>
      <c r="BX54" s="682"/>
      <c r="BY54" s="682"/>
      <c r="BZ54" s="684"/>
      <c r="CA54" s="682"/>
      <c r="CB54" s="699"/>
      <c r="CC54" s="684"/>
      <c r="CD54" s="684"/>
      <c r="CE54" s="684"/>
      <c r="CF54" s="684"/>
      <c r="CG54" s="699"/>
      <c r="CH54" s="684"/>
      <c r="CI54" s="684"/>
      <c r="CJ54" s="684"/>
      <c r="CK54" s="684"/>
      <c r="CL54" s="690"/>
      <c r="CM54" s="684"/>
      <c r="CN54" s="684"/>
      <c r="CO54" s="684"/>
      <c r="CP54" s="684"/>
      <c r="CQ54" s="684"/>
      <c r="CR54" s="684"/>
      <c r="CS54" s="682"/>
      <c r="CT54" s="682"/>
      <c r="CU54" s="682"/>
      <c r="CV54" s="16"/>
      <c r="CW54" s="1044">
        <v>95</v>
      </c>
      <c r="CX54" s="1044"/>
      <c r="CY54" s="1044"/>
      <c r="CZ54" s="1044"/>
      <c r="DA54" s="36"/>
      <c r="DB54" s="1037"/>
      <c r="DC54" s="1037"/>
      <c r="DD54" s="1037"/>
      <c r="DE54" s="1037"/>
      <c r="DF54" s="1037"/>
      <c r="DG54" s="1037"/>
      <c r="DH54" s="1037"/>
      <c r="DI54" s="1037"/>
      <c r="DJ54" s="1037"/>
      <c r="DK54" s="1037"/>
      <c r="DL54" s="1037"/>
      <c r="DM54" s="1035"/>
      <c r="DN54" s="1035"/>
      <c r="DO54" s="1035"/>
      <c r="DP54" s="1035"/>
      <c r="DQ54" s="1035"/>
      <c r="DR54" s="1035"/>
      <c r="DS54" s="1035"/>
      <c r="DT54" s="1035"/>
      <c r="DU54" s="1035"/>
      <c r="DV54" s="1035"/>
      <c r="DW54" s="1038"/>
      <c r="DX54" s="1038"/>
      <c r="DY54" s="1038"/>
      <c r="DZ54" s="1038"/>
      <c r="EA54" s="1039"/>
      <c r="EB54" s="1039"/>
      <c r="EC54" s="1039"/>
      <c r="ED54" s="1039"/>
      <c r="EG54" s="1041"/>
      <c r="EH54" s="1041"/>
      <c r="EI54" s="1041"/>
      <c r="EJ54" s="1040"/>
      <c r="EK54" s="1040"/>
      <c r="EL54" s="1040"/>
      <c r="EM54" s="1040"/>
      <c r="EN54" s="1040"/>
    </row>
    <row r="55" spans="1:144" ht="4.2" customHeight="1" x14ac:dyDescent="0.2">
      <c r="A55" s="1040"/>
      <c r="B55" s="1040"/>
      <c r="C55" s="1040"/>
      <c r="D55" s="1040"/>
      <c r="E55" s="1040"/>
      <c r="F55" s="1041"/>
      <c r="G55" s="1041"/>
      <c r="H55" s="1041"/>
      <c r="J55" s="6"/>
      <c r="K55" s="1044"/>
      <c r="L55" s="1044"/>
      <c r="M55" s="1044"/>
      <c r="N55" s="1044"/>
      <c r="O55" s="36"/>
      <c r="P55" s="1034" t="e">
        <f>VLOOKUP(K54,選手リスト,2,FALSE)</f>
        <v>#N/A</v>
      </c>
      <c r="Q55" s="1034"/>
      <c r="R55" s="1034"/>
      <c r="S55" s="1034"/>
      <c r="T55" s="1034"/>
      <c r="U55" s="1034"/>
      <c r="V55" s="1034"/>
      <c r="W55" s="1034"/>
      <c r="X55" s="1034"/>
      <c r="Y55" s="1034"/>
      <c r="Z55" s="1034"/>
      <c r="AA55" s="1035"/>
      <c r="AB55" s="1035"/>
      <c r="AC55" s="1035"/>
      <c r="AD55" s="1035"/>
      <c r="AE55" s="1035"/>
      <c r="AF55" s="1035"/>
      <c r="AG55" s="1035"/>
      <c r="AH55" s="1035"/>
      <c r="AI55" s="1035"/>
      <c r="AJ55" s="1035"/>
      <c r="AK55" s="1038"/>
      <c r="AL55" s="1038"/>
      <c r="AM55" s="1038"/>
      <c r="AN55" s="1038"/>
      <c r="AO55" s="1039"/>
      <c r="AP55" s="1039"/>
      <c r="AQ55" s="1039"/>
      <c r="AR55" s="1039"/>
      <c r="AS55" s="6"/>
      <c r="AT55" s="682"/>
      <c r="AU55" s="683"/>
      <c r="AV55" s="683"/>
      <c r="AW55" s="683"/>
      <c r="AX55" s="682"/>
      <c r="AY55" s="682"/>
      <c r="AZ55" s="682"/>
      <c r="BA55" s="683"/>
      <c r="BB55" s="683"/>
      <c r="BC55" s="682"/>
      <c r="BD55" s="682"/>
      <c r="BE55" s="682"/>
      <c r="BF55" s="682"/>
      <c r="BG55" s="687"/>
      <c r="BH55" s="682"/>
      <c r="BI55" s="682"/>
      <c r="BJ55" s="682"/>
      <c r="BK55" s="682"/>
      <c r="BL55" s="687"/>
      <c r="BM55" s="682"/>
      <c r="BN55" s="436"/>
      <c r="BO55" s="436"/>
      <c r="BP55" s="436"/>
      <c r="BQ55" s="605"/>
      <c r="BR55" s="436"/>
      <c r="BS55" s="436"/>
      <c r="BT55" s="684"/>
      <c r="BU55" s="684"/>
      <c r="BV55" s="684"/>
      <c r="BW55" s="682"/>
      <c r="BX55" s="682"/>
      <c r="BY55" s="682"/>
      <c r="BZ55" s="684"/>
      <c r="CA55" s="682"/>
      <c r="CB55" s="699"/>
      <c r="CC55" s="684"/>
      <c r="CD55" s="684"/>
      <c r="CE55" s="684"/>
      <c r="CF55" s="684"/>
      <c r="CG55" s="699"/>
      <c r="CH55" s="684"/>
      <c r="CI55" s="684"/>
      <c r="CJ55" s="684"/>
      <c r="CK55" s="684"/>
      <c r="CL55" s="684"/>
      <c r="CM55" s="684"/>
      <c r="CN55" s="684"/>
      <c r="CO55" s="684"/>
      <c r="CP55" s="684"/>
      <c r="CQ55" s="684"/>
      <c r="CR55" s="697"/>
      <c r="CS55" s="681"/>
      <c r="CT55" s="681"/>
      <c r="CU55" s="681"/>
      <c r="CV55" s="24"/>
      <c r="CW55" s="1044"/>
      <c r="CX55" s="1044"/>
      <c r="CY55" s="1044"/>
      <c r="CZ55" s="1044"/>
      <c r="DA55" s="36"/>
      <c r="DB55" s="1034" t="e">
        <f>VLOOKUP(CW54,選手リスト,2,FALSE)</f>
        <v>#N/A</v>
      </c>
      <c r="DC55" s="1034"/>
      <c r="DD55" s="1034"/>
      <c r="DE55" s="1034"/>
      <c r="DF55" s="1034"/>
      <c r="DG55" s="1034"/>
      <c r="DH55" s="1034"/>
      <c r="DI55" s="1034"/>
      <c r="DJ55" s="1034"/>
      <c r="DK55" s="1034"/>
      <c r="DL55" s="1034"/>
      <c r="DM55" s="1035"/>
      <c r="DN55" s="1035"/>
      <c r="DO55" s="1035"/>
      <c r="DP55" s="1035"/>
      <c r="DQ55" s="1035"/>
      <c r="DR55" s="1035"/>
      <c r="DS55" s="1035"/>
      <c r="DT55" s="1035"/>
      <c r="DU55" s="1035"/>
      <c r="DV55" s="1035"/>
      <c r="DW55" s="1038"/>
      <c r="DX55" s="1038"/>
      <c r="DY55" s="1038"/>
      <c r="DZ55" s="1038"/>
      <c r="EA55" s="1039"/>
      <c r="EB55" s="1039"/>
      <c r="EC55" s="1039"/>
      <c r="ED55" s="1039"/>
      <c r="EG55" s="1041"/>
      <c r="EH55" s="1041"/>
      <c r="EI55" s="1041"/>
      <c r="EJ55" s="1040"/>
      <c r="EK55" s="1040"/>
      <c r="EL55" s="1040"/>
      <c r="EM55" s="1040"/>
      <c r="EN55" s="1040"/>
    </row>
    <row r="56" spans="1:144" ht="4.2" customHeight="1" x14ac:dyDescent="0.2">
      <c r="A56" s="1040"/>
      <c r="B56" s="1040"/>
      <c r="C56" s="1040"/>
      <c r="D56" s="1040"/>
      <c r="E56" s="1040"/>
      <c r="F56" s="1041"/>
      <c r="G56" s="1041"/>
      <c r="H56" s="1041"/>
      <c r="J56" s="28"/>
      <c r="K56" s="1044"/>
      <c r="L56" s="1044"/>
      <c r="M56" s="1044"/>
      <c r="N56" s="1044"/>
      <c r="O56" s="36"/>
      <c r="P56" s="1034"/>
      <c r="Q56" s="1034"/>
      <c r="R56" s="1034"/>
      <c r="S56" s="1034"/>
      <c r="T56" s="1034"/>
      <c r="U56" s="1034"/>
      <c r="V56" s="1034"/>
      <c r="W56" s="1034"/>
      <c r="X56" s="1034"/>
      <c r="Y56" s="1034"/>
      <c r="Z56" s="1034"/>
      <c r="AA56" s="1035" t="e">
        <f>VLOOKUP(K54,選手リスト,5,FALSE)</f>
        <v>#N/A</v>
      </c>
      <c r="AB56" s="1035"/>
      <c r="AC56" s="1035"/>
      <c r="AD56" s="1035"/>
      <c r="AE56" s="1035"/>
      <c r="AF56" s="1035"/>
      <c r="AG56" s="1035"/>
      <c r="AH56" s="1035"/>
      <c r="AI56" s="1035"/>
      <c r="AJ56" s="1035"/>
      <c r="AK56" s="1036" t="e">
        <f>VLOOKUP(K54,選手リスト,10,FALSE)</f>
        <v>#N/A</v>
      </c>
      <c r="AL56" s="1036"/>
      <c r="AM56" s="1036"/>
      <c r="AN56" s="1036"/>
      <c r="AO56" s="1039"/>
      <c r="AP56" s="1039"/>
      <c r="AQ56" s="1039"/>
      <c r="AR56" s="1039"/>
      <c r="AS56" s="25"/>
      <c r="AT56" s="685"/>
      <c r="AU56" s="685"/>
      <c r="AV56" s="685"/>
      <c r="AW56" s="704"/>
      <c r="AX56" s="682"/>
      <c r="AY56" s="682"/>
      <c r="AZ56" s="682"/>
      <c r="BA56" s="682"/>
      <c r="BB56" s="683"/>
      <c r="BC56" s="682"/>
      <c r="BD56" s="682"/>
      <c r="BE56" s="682"/>
      <c r="BF56" s="682"/>
      <c r="BG56" s="687"/>
      <c r="BH56" s="682"/>
      <c r="BI56" s="682"/>
      <c r="BJ56" s="682"/>
      <c r="BK56" s="682"/>
      <c r="BL56" s="687"/>
      <c r="BM56" s="682"/>
      <c r="BN56" s="436"/>
      <c r="BO56" s="436"/>
      <c r="BP56" s="436"/>
      <c r="BQ56" s="605"/>
      <c r="BR56" s="436"/>
      <c r="BS56" s="436"/>
      <c r="BT56" s="684"/>
      <c r="BU56" s="684"/>
      <c r="BV56" s="684"/>
      <c r="BW56" s="682"/>
      <c r="BX56" s="682"/>
      <c r="BY56" s="682"/>
      <c r="BZ56" s="684"/>
      <c r="CA56" s="682"/>
      <c r="CB56" s="699"/>
      <c r="CC56" s="684"/>
      <c r="CD56" s="684"/>
      <c r="CE56" s="684"/>
      <c r="CF56" s="684"/>
      <c r="CG56" s="699"/>
      <c r="CH56" s="684"/>
      <c r="CI56" s="684"/>
      <c r="CJ56" s="684"/>
      <c r="CK56" s="684"/>
      <c r="CL56" s="684"/>
      <c r="CM56" s="684"/>
      <c r="CN56" s="684"/>
      <c r="CO56" s="684"/>
      <c r="CP56" s="684"/>
      <c r="CQ56" s="684"/>
      <c r="CR56" s="753"/>
      <c r="CS56" s="685"/>
      <c r="CT56" s="685"/>
      <c r="CU56" s="685"/>
      <c r="CV56" s="198"/>
      <c r="CW56" s="1044"/>
      <c r="CX56" s="1044"/>
      <c r="CY56" s="1044"/>
      <c r="CZ56" s="1044"/>
      <c r="DA56" s="36"/>
      <c r="DB56" s="1034"/>
      <c r="DC56" s="1034"/>
      <c r="DD56" s="1034"/>
      <c r="DE56" s="1034"/>
      <c r="DF56" s="1034"/>
      <c r="DG56" s="1034"/>
      <c r="DH56" s="1034"/>
      <c r="DI56" s="1034"/>
      <c r="DJ56" s="1034"/>
      <c r="DK56" s="1034"/>
      <c r="DL56" s="1034"/>
      <c r="DM56" s="1035" t="e">
        <f>VLOOKUP(CW54,選手リスト,5,FALSE)</f>
        <v>#N/A</v>
      </c>
      <c r="DN56" s="1035"/>
      <c r="DO56" s="1035"/>
      <c r="DP56" s="1035"/>
      <c r="DQ56" s="1035"/>
      <c r="DR56" s="1035"/>
      <c r="DS56" s="1035"/>
      <c r="DT56" s="1035"/>
      <c r="DU56" s="1035"/>
      <c r="DV56" s="1035"/>
      <c r="DW56" s="1036" t="e">
        <f>VLOOKUP(CW54,選手リスト,10,FALSE)</f>
        <v>#N/A</v>
      </c>
      <c r="DX56" s="1036"/>
      <c r="DY56" s="1036"/>
      <c r="DZ56" s="1036"/>
      <c r="EA56" s="1039"/>
      <c r="EB56" s="1039"/>
      <c r="EC56" s="1039"/>
      <c r="ED56" s="1039"/>
      <c r="EG56" s="1041"/>
      <c r="EH56" s="1041"/>
      <c r="EI56" s="1041"/>
      <c r="EJ56" s="1040"/>
      <c r="EK56" s="1040"/>
      <c r="EL56" s="1040"/>
      <c r="EM56" s="1040"/>
      <c r="EN56" s="1040"/>
    </row>
    <row r="57" spans="1:144" ht="4.2" customHeight="1" x14ac:dyDescent="0.2">
      <c r="A57" s="1040"/>
      <c r="B57" s="1040"/>
      <c r="C57" s="1040"/>
      <c r="D57" s="1040"/>
      <c r="E57" s="1040"/>
      <c r="F57" s="1041"/>
      <c r="G57" s="1041"/>
      <c r="H57" s="1041"/>
      <c r="J57" s="36"/>
      <c r="K57" s="1044"/>
      <c r="L57" s="1044"/>
      <c r="M57" s="1044"/>
      <c r="N57" s="1044"/>
      <c r="O57" s="198"/>
      <c r="P57" s="1034"/>
      <c r="Q57" s="1034"/>
      <c r="R57" s="1034"/>
      <c r="S57" s="1034"/>
      <c r="T57" s="1034"/>
      <c r="U57" s="1034"/>
      <c r="V57" s="1034"/>
      <c r="W57" s="1034"/>
      <c r="X57" s="1034"/>
      <c r="Y57" s="1034"/>
      <c r="Z57" s="1034"/>
      <c r="AA57" s="1035"/>
      <c r="AB57" s="1035"/>
      <c r="AC57" s="1035"/>
      <c r="AD57" s="1035"/>
      <c r="AE57" s="1035"/>
      <c r="AF57" s="1035"/>
      <c r="AG57" s="1035"/>
      <c r="AH57" s="1035"/>
      <c r="AI57" s="1035"/>
      <c r="AJ57" s="1035"/>
      <c r="AK57" s="1036"/>
      <c r="AL57" s="1036"/>
      <c r="AM57" s="1036"/>
      <c r="AN57" s="1036"/>
      <c r="AO57" s="1039"/>
      <c r="AP57" s="1039"/>
      <c r="AQ57" s="1039"/>
      <c r="AR57" s="1039"/>
      <c r="AS57" s="597"/>
      <c r="AT57" s="682"/>
      <c r="AU57" s="682"/>
      <c r="AV57" s="682"/>
      <c r="AW57" s="687"/>
      <c r="AX57" s="682"/>
      <c r="AY57" s="682"/>
      <c r="AZ57" s="682"/>
      <c r="BA57" s="682"/>
      <c r="BB57" s="682"/>
      <c r="BC57" s="682"/>
      <c r="BD57" s="682"/>
      <c r="BE57" s="682"/>
      <c r="BF57" s="682"/>
      <c r="BG57" s="687"/>
      <c r="BH57" s="682"/>
      <c r="BI57" s="682"/>
      <c r="BJ57" s="682"/>
      <c r="BK57" s="682"/>
      <c r="BL57" s="687"/>
      <c r="BM57" s="682"/>
      <c r="BN57" s="436"/>
      <c r="BO57" s="436"/>
      <c r="BP57" s="436"/>
      <c r="BQ57" s="605"/>
      <c r="BR57" s="436"/>
      <c r="BS57" s="436"/>
      <c r="BT57" s="684"/>
      <c r="BU57" s="684"/>
      <c r="BV57" s="684"/>
      <c r="BW57" s="682"/>
      <c r="BX57" s="682"/>
      <c r="BY57" s="682"/>
      <c r="BZ57" s="684"/>
      <c r="CA57" s="682"/>
      <c r="CB57" s="699"/>
      <c r="CC57" s="684"/>
      <c r="CD57" s="684"/>
      <c r="CE57" s="684"/>
      <c r="CF57" s="684"/>
      <c r="CG57" s="699"/>
      <c r="CH57" s="684"/>
      <c r="CI57" s="684"/>
      <c r="CJ57" s="684"/>
      <c r="CK57" s="684"/>
      <c r="CL57" s="684"/>
      <c r="CM57" s="684"/>
      <c r="CN57" s="684"/>
      <c r="CO57" s="684"/>
      <c r="CP57" s="684"/>
      <c r="CQ57" s="684"/>
      <c r="CR57" s="750"/>
      <c r="CS57" s="682"/>
      <c r="CT57" s="682"/>
      <c r="CU57" s="682"/>
      <c r="CV57" s="198"/>
      <c r="CW57" s="1044"/>
      <c r="CX57" s="1044"/>
      <c r="CY57" s="1044"/>
      <c r="CZ57" s="1044"/>
      <c r="DA57" s="198"/>
      <c r="DB57" s="1034"/>
      <c r="DC57" s="1034"/>
      <c r="DD57" s="1034"/>
      <c r="DE57" s="1034"/>
      <c r="DF57" s="1034"/>
      <c r="DG57" s="1034"/>
      <c r="DH57" s="1034"/>
      <c r="DI57" s="1034"/>
      <c r="DJ57" s="1034"/>
      <c r="DK57" s="1034"/>
      <c r="DL57" s="1034"/>
      <c r="DM57" s="1035"/>
      <c r="DN57" s="1035"/>
      <c r="DO57" s="1035"/>
      <c r="DP57" s="1035"/>
      <c r="DQ57" s="1035"/>
      <c r="DR57" s="1035"/>
      <c r="DS57" s="1035"/>
      <c r="DT57" s="1035"/>
      <c r="DU57" s="1035"/>
      <c r="DV57" s="1035"/>
      <c r="DW57" s="1036"/>
      <c r="DX57" s="1036"/>
      <c r="DY57" s="1036"/>
      <c r="DZ57" s="1036"/>
      <c r="EA57" s="1039"/>
      <c r="EB57" s="1039"/>
      <c r="EC57" s="1039"/>
      <c r="ED57" s="1039"/>
      <c r="EG57" s="1041"/>
      <c r="EH57" s="1041"/>
      <c r="EI57" s="1041"/>
      <c r="EJ57" s="1040"/>
      <c r="EK57" s="1040"/>
      <c r="EL57" s="1040"/>
      <c r="EM57" s="1040"/>
      <c r="EN57" s="1040"/>
    </row>
    <row r="58" spans="1:144" ht="4.2" customHeight="1" x14ac:dyDescent="0.2">
      <c r="A58" s="1040"/>
      <c r="B58" s="1040"/>
      <c r="C58" s="1040"/>
      <c r="D58" s="1040"/>
      <c r="E58" s="1040"/>
      <c r="F58" s="1041"/>
      <c r="G58" s="1041"/>
      <c r="H58" s="1041"/>
      <c r="J58" s="36"/>
      <c r="K58" s="36"/>
      <c r="L58" s="36"/>
      <c r="M58" s="36"/>
      <c r="N58" s="36"/>
      <c r="O58" s="36"/>
      <c r="P58" s="1034"/>
      <c r="Q58" s="1034"/>
      <c r="R58" s="1034"/>
      <c r="S58" s="1034"/>
      <c r="T58" s="1034"/>
      <c r="U58" s="1034"/>
      <c r="V58" s="1034"/>
      <c r="W58" s="1034"/>
      <c r="X58" s="1034"/>
      <c r="Y58" s="1034"/>
      <c r="Z58" s="1034"/>
      <c r="AA58" s="1035"/>
      <c r="AB58" s="1035"/>
      <c r="AC58" s="1035"/>
      <c r="AD58" s="1035"/>
      <c r="AE58" s="1035"/>
      <c r="AF58" s="1035"/>
      <c r="AG58" s="1035"/>
      <c r="AH58" s="1035"/>
      <c r="AI58" s="1035"/>
      <c r="AJ58" s="1035"/>
      <c r="AK58" s="1036"/>
      <c r="AL58" s="1036"/>
      <c r="AM58" s="1036"/>
      <c r="AN58" s="1036"/>
      <c r="AO58" s="1039"/>
      <c r="AP58" s="1039"/>
      <c r="AQ58" s="1039"/>
      <c r="AR58" s="1039"/>
      <c r="AS58" s="597"/>
      <c r="AT58" s="1046">
        <f>AT42+1</f>
        <v>58</v>
      </c>
      <c r="AU58" s="1046"/>
      <c r="AV58" s="1046"/>
      <c r="AW58" s="1047"/>
      <c r="AX58" s="682"/>
      <c r="AY58" s="605"/>
      <c r="AZ58" s="605"/>
      <c r="BA58" s="605"/>
      <c r="BB58" s="605"/>
      <c r="BC58" s="682"/>
      <c r="BD58" s="682"/>
      <c r="BE58" s="682"/>
      <c r="BF58" s="682"/>
      <c r="BG58" s="687"/>
      <c r="BH58" s="682"/>
      <c r="BI58" s="682"/>
      <c r="BJ58" s="682"/>
      <c r="BK58" s="682"/>
      <c r="BL58" s="687"/>
      <c r="BM58" s="682"/>
      <c r="BN58" s="436"/>
      <c r="BO58" s="436"/>
      <c r="BP58" s="436"/>
      <c r="BQ58" s="605"/>
      <c r="BR58" s="436"/>
      <c r="BS58" s="436"/>
      <c r="BT58" s="684"/>
      <c r="BU58" s="684"/>
      <c r="BV58" s="684"/>
      <c r="BW58" s="682"/>
      <c r="BX58" s="687"/>
      <c r="BY58" s="682"/>
      <c r="BZ58" s="684"/>
      <c r="CA58" s="682"/>
      <c r="CB58" s="699"/>
      <c r="CC58" s="684"/>
      <c r="CD58" s="684"/>
      <c r="CE58" s="684"/>
      <c r="CF58" s="684"/>
      <c r="CG58" s="699"/>
      <c r="CH58" s="684"/>
      <c r="CI58" s="684"/>
      <c r="CJ58" s="684"/>
      <c r="CK58" s="684"/>
      <c r="CL58" s="684"/>
      <c r="CM58" s="684"/>
      <c r="CN58" s="684"/>
      <c r="CO58" s="684"/>
      <c r="CP58" s="684"/>
      <c r="CQ58" s="684"/>
      <c r="CR58" s="1075">
        <f>CR42+1</f>
        <v>66</v>
      </c>
      <c r="CS58" s="1046"/>
      <c r="CT58" s="1046"/>
      <c r="CU58" s="1046"/>
      <c r="CV58" s="198"/>
      <c r="CW58" s="36"/>
      <c r="CX58" s="36"/>
      <c r="CY58" s="36"/>
      <c r="CZ58" s="36"/>
      <c r="DA58" s="36"/>
      <c r="DB58" s="1034"/>
      <c r="DC58" s="1034"/>
      <c r="DD58" s="1034"/>
      <c r="DE58" s="1034"/>
      <c r="DF58" s="1034"/>
      <c r="DG58" s="1034"/>
      <c r="DH58" s="1034"/>
      <c r="DI58" s="1034"/>
      <c r="DJ58" s="1034"/>
      <c r="DK58" s="1034"/>
      <c r="DL58" s="1034"/>
      <c r="DM58" s="1035"/>
      <c r="DN58" s="1035"/>
      <c r="DO58" s="1035"/>
      <c r="DP58" s="1035"/>
      <c r="DQ58" s="1035"/>
      <c r="DR58" s="1035"/>
      <c r="DS58" s="1035"/>
      <c r="DT58" s="1035"/>
      <c r="DU58" s="1035"/>
      <c r="DV58" s="1035"/>
      <c r="DW58" s="1036"/>
      <c r="DX58" s="1036"/>
      <c r="DY58" s="1036"/>
      <c r="DZ58" s="1036"/>
      <c r="EA58" s="1039"/>
      <c r="EB58" s="1039"/>
      <c r="EC58" s="1039"/>
      <c r="ED58" s="1039"/>
      <c r="EG58" s="1041"/>
      <c r="EH58" s="1041"/>
      <c r="EI58" s="1041"/>
      <c r="EJ58" s="1040"/>
      <c r="EK58" s="1040"/>
      <c r="EL58" s="1040"/>
      <c r="EM58" s="1040"/>
      <c r="EN58" s="1040"/>
    </row>
    <row r="59" spans="1:144" ht="4.2" customHeight="1" x14ac:dyDescent="0.2">
      <c r="A59" s="1040"/>
      <c r="B59" s="1040"/>
      <c r="C59" s="1040"/>
      <c r="D59" s="1040"/>
      <c r="E59" s="1040"/>
      <c r="F59" s="1041"/>
      <c r="G59" s="1041"/>
      <c r="H59" s="1041"/>
      <c r="J59" s="36"/>
      <c r="AS59" s="4"/>
      <c r="AT59" s="1046"/>
      <c r="AU59" s="1046"/>
      <c r="AV59" s="1046"/>
      <c r="AW59" s="1047"/>
      <c r="AX59" s="690"/>
      <c r="AY59" s="605"/>
      <c r="AZ59" s="605"/>
      <c r="BA59" s="605"/>
      <c r="BB59" s="605"/>
      <c r="BC59" s="682"/>
      <c r="BD59" s="682"/>
      <c r="BE59" s="682"/>
      <c r="BF59" s="682"/>
      <c r="BG59" s="687"/>
      <c r="BH59" s="682"/>
      <c r="BI59" s="682"/>
      <c r="BJ59" s="682"/>
      <c r="BK59" s="682"/>
      <c r="BL59" s="687"/>
      <c r="BM59" s="682"/>
      <c r="BN59" s="436"/>
      <c r="BO59" s="436"/>
      <c r="BP59" s="436"/>
      <c r="BQ59" s="605"/>
      <c r="BR59" s="436"/>
      <c r="BS59" s="436"/>
      <c r="BT59" s="684"/>
      <c r="BU59" s="684"/>
      <c r="BV59" s="684"/>
      <c r="BW59" s="682"/>
      <c r="BX59" s="687"/>
      <c r="BY59" s="682"/>
      <c r="BZ59" s="684"/>
      <c r="CA59" s="682"/>
      <c r="CB59" s="699"/>
      <c r="CC59" s="684"/>
      <c r="CD59" s="684"/>
      <c r="CE59" s="684"/>
      <c r="CF59" s="684"/>
      <c r="CG59" s="699"/>
      <c r="CH59" s="684"/>
      <c r="CI59" s="684"/>
      <c r="CJ59" s="684"/>
      <c r="CK59" s="684"/>
      <c r="CL59" s="684"/>
      <c r="CM59" s="690"/>
      <c r="CN59" s="690"/>
      <c r="CO59" s="690"/>
      <c r="CP59" s="690"/>
      <c r="CQ59" s="684"/>
      <c r="CR59" s="1075"/>
      <c r="CS59" s="1046"/>
      <c r="CT59" s="1046"/>
      <c r="CU59" s="1046"/>
      <c r="CX59" s="36"/>
      <c r="CY59" s="36"/>
      <c r="CZ59" s="36"/>
      <c r="DA59" s="36"/>
      <c r="DB59" s="198"/>
      <c r="DC59" s="195"/>
      <c r="DD59" s="195"/>
      <c r="DE59" s="195"/>
      <c r="DF59" s="195"/>
      <c r="DG59" s="195"/>
      <c r="DH59" s="195"/>
      <c r="DI59" s="195"/>
      <c r="DJ59" s="195"/>
      <c r="DK59" s="195"/>
      <c r="DL59" s="195"/>
      <c r="DM59" s="195"/>
      <c r="DN59" s="201"/>
      <c r="DO59" s="201"/>
      <c r="DP59" s="201"/>
      <c r="DQ59" s="201"/>
      <c r="DR59" s="201"/>
      <c r="DS59" s="201"/>
      <c r="DT59" s="201"/>
      <c r="DU59" s="201"/>
      <c r="DV59" s="201"/>
      <c r="DW59" s="196"/>
      <c r="DX59" s="196"/>
      <c r="DY59" s="196"/>
      <c r="DZ59" s="196"/>
      <c r="EA59" s="37"/>
      <c r="EB59" s="37"/>
      <c r="EC59" s="37"/>
      <c r="ED59" s="37"/>
      <c r="EG59" s="1041"/>
      <c r="EH59" s="1041"/>
      <c r="EI59" s="1041"/>
      <c r="EJ59" s="1040"/>
      <c r="EK59" s="1040"/>
      <c r="EL59" s="1040"/>
      <c r="EM59" s="1040"/>
      <c r="EN59" s="1040"/>
    </row>
    <row r="60" spans="1:144" ht="4.2" customHeight="1" x14ac:dyDescent="0.2">
      <c r="A60" s="1040"/>
      <c r="B60" s="1040"/>
      <c r="C60" s="1040"/>
      <c r="D60" s="1040"/>
      <c r="E60" s="1040"/>
      <c r="F60" s="1041"/>
      <c r="G60" s="1041"/>
      <c r="H60" s="1041"/>
      <c r="J60" s="36"/>
      <c r="AS60" s="4"/>
      <c r="AT60" s="1046"/>
      <c r="AU60" s="1046"/>
      <c r="AV60" s="1046"/>
      <c r="AW60" s="1047"/>
      <c r="AX60" s="700"/>
      <c r="AY60" s="602"/>
      <c r="AZ60" s="602"/>
      <c r="BA60" s="602"/>
      <c r="BB60" s="603"/>
      <c r="BC60" s="682"/>
      <c r="BD60" s="682"/>
      <c r="BE60" s="682"/>
      <c r="BF60" s="682"/>
      <c r="BG60" s="687"/>
      <c r="BH60" s="682"/>
      <c r="BI60" s="682"/>
      <c r="BJ60" s="682"/>
      <c r="BK60" s="682"/>
      <c r="BL60" s="687"/>
      <c r="BM60" s="682"/>
      <c r="BN60" s="436"/>
      <c r="BO60" s="436"/>
      <c r="BP60" s="436"/>
      <c r="BQ60" s="605"/>
      <c r="BR60" s="436"/>
      <c r="BS60" s="436"/>
      <c r="BT60" s="684"/>
      <c r="BU60" s="684"/>
      <c r="BV60" s="684"/>
      <c r="BW60" s="682"/>
      <c r="BX60" s="687"/>
      <c r="BY60" s="682"/>
      <c r="BZ60" s="684"/>
      <c r="CA60" s="682"/>
      <c r="CB60" s="699"/>
      <c r="CC60" s="684"/>
      <c r="CD60" s="684"/>
      <c r="CE60" s="684"/>
      <c r="CF60" s="684"/>
      <c r="CG60" s="699"/>
      <c r="CH60" s="684"/>
      <c r="CI60" s="684"/>
      <c r="CJ60" s="684"/>
      <c r="CK60" s="684"/>
      <c r="CL60" s="699"/>
      <c r="CM60" s="753"/>
      <c r="CN60" s="700"/>
      <c r="CO60" s="700"/>
      <c r="CP60" s="700"/>
      <c r="CQ60" s="700"/>
      <c r="CR60" s="1075"/>
      <c r="CS60" s="1046"/>
      <c r="CT60" s="1046"/>
      <c r="CU60" s="1046"/>
      <c r="CX60" s="36"/>
      <c r="CY60" s="36"/>
      <c r="CZ60" s="36"/>
      <c r="DA60" s="36"/>
      <c r="DB60" s="36"/>
      <c r="DC60" s="195"/>
      <c r="DD60" s="195"/>
      <c r="DE60" s="195"/>
      <c r="DF60" s="195"/>
      <c r="DG60" s="195"/>
      <c r="DH60" s="195"/>
      <c r="DI60" s="195"/>
      <c r="DJ60" s="195"/>
      <c r="DK60" s="195"/>
      <c r="DL60" s="195"/>
      <c r="DM60" s="195"/>
      <c r="DN60" s="201"/>
      <c r="DO60" s="201"/>
      <c r="DP60" s="201"/>
      <c r="DQ60" s="201"/>
      <c r="DR60" s="201"/>
      <c r="DS60" s="201"/>
      <c r="DT60" s="201"/>
      <c r="DU60" s="201"/>
      <c r="DV60" s="201"/>
      <c r="DW60" s="196"/>
      <c r="DX60" s="196"/>
      <c r="DY60" s="196"/>
      <c r="DZ60" s="196"/>
      <c r="EA60" s="37"/>
      <c r="EB60" s="37"/>
      <c r="EC60" s="37"/>
      <c r="ED60" s="37"/>
      <c r="EG60" s="1041"/>
      <c r="EH60" s="1041"/>
      <c r="EI60" s="1041"/>
      <c r="EJ60" s="1040"/>
      <c r="EK60" s="1040"/>
      <c r="EL60" s="1040"/>
      <c r="EM60" s="1040"/>
      <c r="EN60" s="1040"/>
    </row>
    <row r="61" spans="1:144" ht="4.2" customHeight="1" x14ac:dyDescent="0.2">
      <c r="A61" s="1040"/>
      <c r="B61" s="1040"/>
      <c r="C61" s="1040"/>
      <c r="D61" s="1040"/>
      <c r="E61" s="1040"/>
      <c r="F61" s="1041"/>
      <c r="G61" s="1041"/>
      <c r="H61" s="1041"/>
      <c r="J61" s="28"/>
      <c r="K61" s="295"/>
      <c r="L61" s="295"/>
      <c r="M61" s="295"/>
      <c r="N61" s="295"/>
      <c r="O61" s="198"/>
      <c r="P61" s="1037" t="e">
        <f>VLOOKUP(K62,選手リスト,3,FALSE)</f>
        <v>#N/A</v>
      </c>
      <c r="Q61" s="1037"/>
      <c r="R61" s="1037"/>
      <c r="S61" s="1037"/>
      <c r="T61" s="1037"/>
      <c r="U61" s="1037"/>
      <c r="V61" s="1037"/>
      <c r="W61" s="1037"/>
      <c r="X61" s="1037"/>
      <c r="Y61" s="1037"/>
      <c r="Z61" s="1037"/>
      <c r="AA61" s="1035" t="e">
        <f>VLOOKUP(K62,選手リスト,4,FALSE)</f>
        <v>#N/A</v>
      </c>
      <c r="AB61" s="1035"/>
      <c r="AC61" s="1035"/>
      <c r="AD61" s="1035"/>
      <c r="AE61" s="1035"/>
      <c r="AF61" s="1035"/>
      <c r="AG61" s="1035"/>
      <c r="AH61" s="1035"/>
      <c r="AI61" s="1035"/>
      <c r="AJ61" s="1035"/>
      <c r="AK61" s="1038" t="e">
        <f>VLOOKUP(K62,選手リスト,9,FALSE)</f>
        <v>#N/A</v>
      </c>
      <c r="AL61" s="1038"/>
      <c r="AM61" s="1038"/>
      <c r="AN61" s="1038"/>
      <c r="AO61" s="1039" t="e">
        <f>VLOOKUP(K62,選手リスト,6,FALSE)</f>
        <v>#N/A</v>
      </c>
      <c r="AP61" s="1039"/>
      <c r="AQ61" s="1039"/>
      <c r="AR61" s="1039"/>
      <c r="AS61" s="6"/>
      <c r="AT61" s="1046"/>
      <c r="AU61" s="1046"/>
      <c r="AV61" s="1046"/>
      <c r="AW61" s="1047"/>
      <c r="AX61" s="682"/>
      <c r="AY61" s="600"/>
      <c r="AZ61" s="600"/>
      <c r="BA61" s="600"/>
      <c r="BB61" s="604"/>
      <c r="BC61" s="682"/>
      <c r="BD61" s="682"/>
      <c r="BE61" s="682"/>
      <c r="BF61" s="682"/>
      <c r="BG61" s="687"/>
      <c r="BH61" s="682"/>
      <c r="BI61" s="682"/>
      <c r="BJ61" s="682"/>
      <c r="BK61" s="682"/>
      <c r="BL61" s="687"/>
      <c r="BM61" s="682"/>
      <c r="BN61" s="436"/>
      <c r="BO61" s="436"/>
      <c r="BP61" s="436"/>
      <c r="BQ61" s="605"/>
      <c r="BR61" s="436"/>
      <c r="BS61" s="436"/>
      <c r="BT61" s="684"/>
      <c r="BU61" s="684"/>
      <c r="BV61" s="684"/>
      <c r="BW61" s="682"/>
      <c r="BX61" s="687"/>
      <c r="BY61" s="682"/>
      <c r="BZ61" s="684"/>
      <c r="CA61" s="682"/>
      <c r="CB61" s="699"/>
      <c r="CC61" s="684"/>
      <c r="CD61" s="684"/>
      <c r="CE61" s="684"/>
      <c r="CF61" s="684"/>
      <c r="CG61" s="699"/>
      <c r="CH61" s="684"/>
      <c r="CI61" s="684"/>
      <c r="CJ61" s="684"/>
      <c r="CK61" s="684"/>
      <c r="CL61" s="699"/>
      <c r="CM61" s="750"/>
      <c r="CN61" s="690"/>
      <c r="CO61" s="690"/>
      <c r="CP61" s="690"/>
      <c r="CQ61" s="690"/>
      <c r="CR61" s="1075"/>
      <c r="CS61" s="1046"/>
      <c r="CT61" s="1046"/>
      <c r="CU61" s="1046"/>
      <c r="CV61" s="16"/>
      <c r="CW61" s="295"/>
      <c r="CX61" s="295"/>
      <c r="CY61" s="295"/>
      <c r="CZ61" s="295"/>
      <c r="DA61" s="198"/>
      <c r="DB61" s="1037" t="e">
        <f>VLOOKUP(CW62,選手リスト,3,FALSE)</f>
        <v>#N/A</v>
      </c>
      <c r="DC61" s="1037"/>
      <c r="DD61" s="1037"/>
      <c r="DE61" s="1037"/>
      <c r="DF61" s="1037"/>
      <c r="DG61" s="1037"/>
      <c r="DH61" s="1037"/>
      <c r="DI61" s="1037"/>
      <c r="DJ61" s="1037"/>
      <c r="DK61" s="1037"/>
      <c r="DL61" s="1037"/>
      <c r="DM61" s="1035"/>
      <c r="DN61" s="1035"/>
      <c r="DO61" s="1035"/>
      <c r="DP61" s="1035"/>
      <c r="DQ61" s="1035"/>
      <c r="DR61" s="1035"/>
      <c r="DS61" s="1035"/>
      <c r="DT61" s="1035"/>
      <c r="DU61" s="1035"/>
      <c r="DV61" s="1035"/>
      <c r="DW61" s="1038" t="e">
        <f>VLOOKUP(CW62,選手リスト,9,FALSE)</f>
        <v>#N/A</v>
      </c>
      <c r="DX61" s="1038"/>
      <c r="DY61" s="1038"/>
      <c r="DZ61" s="1038"/>
      <c r="EA61" s="1039" t="e">
        <f>VLOOKUP(CW62,選手リスト,6,FALSE)</f>
        <v>#N/A</v>
      </c>
      <c r="EB61" s="1039"/>
      <c r="EC61" s="1039"/>
      <c r="ED61" s="1039"/>
      <c r="EG61" s="1041"/>
      <c r="EH61" s="1041"/>
      <c r="EI61" s="1041"/>
      <c r="EJ61" s="1040"/>
      <c r="EK61" s="1040"/>
      <c r="EL61" s="1040"/>
      <c r="EM61" s="1040"/>
      <c r="EN61" s="1040"/>
    </row>
    <row r="62" spans="1:144" ht="4.2" customHeight="1" x14ac:dyDescent="0.2">
      <c r="A62" s="1040"/>
      <c r="B62" s="1040"/>
      <c r="C62" s="1040"/>
      <c r="D62" s="1040"/>
      <c r="E62" s="1040"/>
      <c r="F62" s="1041"/>
      <c r="G62" s="1041"/>
      <c r="H62" s="1041"/>
      <c r="J62" s="18"/>
      <c r="K62" s="1044">
        <v>80</v>
      </c>
      <c r="L62" s="1044"/>
      <c r="M62" s="1044"/>
      <c r="N62" s="1044"/>
      <c r="O62" s="36"/>
      <c r="P62" s="1037"/>
      <c r="Q62" s="1037"/>
      <c r="R62" s="1037"/>
      <c r="S62" s="1037"/>
      <c r="T62" s="1037"/>
      <c r="U62" s="1037"/>
      <c r="V62" s="1037"/>
      <c r="W62" s="1037"/>
      <c r="X62" s="1037"/>
      <c r="Y62" s="1037"/>
      <c r="Z62" s="1037"/>
      <c r="AA62" s="1035"/>
      <c r="AB62" s="1035"/>
      <c r="AC62" s="1035"/>
      <c r="AD62" s="1035"/>
      <c r="AE62" s="1035"/>
      <c r="AF62" s="1035"/>
      <c r="AG62" s="1035"/>
      <c r="AH62" s="1035"/>
      <c r="AI62" s="1035"/>
      <c r="AJ62" s="1035"/>
      <c r="AK62" s="1038"/>
      <c r="AL62" s="1038"/>
      <c r="AM62" s="1038"/>
      <c r="AN62" s="1038"/>
      <c r="AO62" s="1039"/>
      <c r="AP62" s="1039"/>
      <c r="AQ62" s="1039"/>
      <c r="AR62" s="1039"/>
      <c r="AS62" s="6"/>
      <c r="AT62" s="682"/>
      <c r="AU62" s="683"/>
      <c r="AV62" s="683"/>
      <c r="AW62" s="687"/>
      <c r="AX62" s="682"/>
      <c r="AY62" s="682"/>
      <c r="AZ62" s="682"/>
      <c r="BA62" s="683"/>
      <c r="BB62" s="693"/>
      <c r="BC62" s="682"/>
      <c r="BD62" s="682"/>
      <c r="BE62" s="682"/>
      <c r="BF62" s="682"/>
      <c r="BG62" s="687"/>
      <c r="BH62" s="682"/>
      <c r="BI62" s="682"/>
      <c r="BJ62" s="682"/>
      <c r="BK62" s="682"/>
      <c r="BL62" s="687"/>
      <c r="BM62" s="682"/>
      <c r="BN62" s="436"/>
      <c r="BO62" s="436"/>
      <c r="BP62" s="436"/>
      <c r="BQ62" s="605"/>
      <c r="BR62" s="436"/>
      <c r="BS62" s="436"/>
      <c r="BT62" s="684"/>
      <c r="BU62" s="684"/>
      <c r="BV62" s="684"/>
      <c r="BW62" s="682"/>
      <c r="BX62" s="687"/>
      <c r="BY62" s="682"/>
      <c r="BZ62" s="684"/>
      <c r="CA62" s="682"/>
      <c r="CB62" s="699"/>
      <c r="CC62" s="684"/>
      <c r="CD62" s="684"/>
      <c r="CE62" s="684"/>
      <c r="CF62" s="684"/>
      <c r="CG62" s="699"/>
      <c r="CH62" s="684"/>
      <c r="CI62" s="684"/>
      <c r="CJ62" s="684"/>
      <c r="CK62" s="684"/>
      <c r="CL62" s="699"/>
      <c r="CM62" s="750"/>
      <c r="CN62" s="690"/>
      <c r="CO62" s="690"/>
      <c r="CP62" s="690"/>
      <c r="CQ62" s="690"/>
      <c r="CR62" s="750"/>
      <c r="CS62" s="682"/>
      <c r="CT62" s="682"/>
      <c r="CU62" s="682"/>
      <c r="CV62" s="16"/>
      <c r="CW62" s="1044">
        <v>96</v>
      </c>
      <c r="CX62" s="1044"/>
      <c r="CY62" s="1044"/>
      <c r="CZ62" s="1044"/>
      <c r="DA62" s="36"/>
      <c r="DB62" s="1037"/>
      <c r="DC62" s="1037"/>
      <c r="DD62" s="1037"/>
      <c r="DE62" s="1037"/>
      <c r="DF62" s="1037"/>
      <c r="DG62" s="1037"/>
      <c r="DH62" s="1037"/>
      <c r="DI62" s="1037"/>
      <c r="DJ62" s="1037"/>
      <c r="DK62" s="1037"/>
      <c r="DL62" s="1037"/>
      <c r="DM62" s="1035"/>
      <c r="DN62" s="1035"/>
      <c r="DO62" s="1035"/>
      <c r="DP62" s="1035"/>
      <c r="DQ62" s="1035"/>
      <c r="DR62" s="1035"/>
      <c r="DS62" s="1035"/>
      <c r="DT62" s="1035"/>
      <c r="DU62" s="1035"/>
      <c r="DV62" s="1035"/>
      <c r="DW62" s="1038"/>
      <c r="DX62" s="1038"/>
      <c r="DY62" s="1038"/>
      <c r="DZ62" s="1038"/>
      <c r="EA62" s="1039"/>
      <c r="EB62" s="1039"/>
      <c r="EC62" s="1039"/>
      <c r="ED62" s="1039"/>
      <c r="EG62" s="1041"/>
      <c r="EH62" s="1041"/>
      <c r="EI62" s="1041"/>
      <c r="EJ62" s="1040"/>
      <c r="EK62" s="1040"/>
      <c r="EL62" s="1040"/>
      <c r="EM62" s="1040"/>
      <c r="EN62" s="1040"/>
    </row>
    <row r="63" spans="1:144" ht="4.2" customHeight="1" x14ac:dyDescent="0.2">
      <c r="A63" s="1040"/>
      <c r="B63" s="1040"/>
      <c r="C63" s="1040"/>
      <c r="D63" s="1040"/>
      <c r="E63" s="1040"/>
      <c r="F63" s="1041"/>
      <c r="G63" s="1041"/>
      <c r="H63" s="1041"/>
      <c r="J63" s="28"/>
      <c r="K63" s="1044"/>
      <c r="L63" s="1044"/>
      <c r="M63" s="1044"/>
      <c r="N63" s="1044"/>
      <c r="O63" s="36"/>
      <c r="P63" s="1034" t="e">
        <f>VLOOKUP(K62,選手リスト,2,FALSE)</f>
        <v>#N/A</v>
      </c>
      <c r="Q63" s="1034"/>
      <c r="R63" s="1034"/>
      <c r="S63" s="1034"/>
      <c r="T63" s="1034"/>
      <c r="U63" s="1034"/>
      <c r="V63" s="1034"/>
      <c r="W63" s="1034"/>
      <c r="X63" s="1034"/>
      <c r="Y63" s="1034"/>
      <c r="Z63" s="1034"/>
      <c r="AA63" s="1035"/>
      <c r="AB63" s="1035"/>
      <c r="AC63" s="1035"/>
      <c r="AD63" s="1035"/>
      <c r="AE63" s="1035"/>
      <c r="AF63" s="1035"/>
      <c r="AG63" s="1035"/>
      <c r="AH63" s="1035"/>
      <c r="AI63" s="1035"/>
      <c r="AJ63" s="1035"/>
      <c r="AK63" s="1038"/>
      <c r="AL63" s="1038"/>
      <c r="AM63" s="1038"/>
      <c r="AN63" s="1038"/>
      <c r="AO63" s="1039"/>
      <c r="AP63" s="1039"/>
      <c r="AQ63" s="1039"/>
      <c r="AR63" s="1039"/>
      <c r="AS63" s="8"/>
      <c r="AT63" s="681"/>
      <c r="AU63" s="702"/>
      <c r="AV63" s="702"/>
      <c r="AW63" s="701"/>
      <c r="AX63" s="682"/>
      <c r="AY63" s="682"/>
      <c r="AZ63" s="682"/>
      <c r="BA63" s="683"/>
      <c r="BB63" s="693"/>
      <c r="BC63" s="682"/>
      <c r="BD63" s="682"/>
      <c r="BE63" s="682"/>
      <c r="BF63" s="682"/>
      <c r="BG63" s="687"/>
      <c r="BH63" s="682"/>
      <c r="BI63" s="682"/>
      <c r="BJ63" s="682"/>
      <c r="BK63" s="682"/>
      <c r="BL63" s="687"/>
      <c r="BM63" s="682"/>
      <c r="BN63" s="436"/>
      <c r="BO63" s="436"/>
      <c r="BP63" s="436"/>
      <c r="BQ63" s="600"/>
      <c r="BR63" s="436"/>
      <c r="BS63" s="436"/>
      <c r="BT63" s="690"/>
      <c r="BU63" s="690"/>
      <c r="BV63" s="690"/>
      <c r="BW63" s="682"/>
      <c r="BX63" s="687"/>
      <c r="BY63" s="682"/>
      <c r="BZ63" s="690"/>
      <c r="CA63" s="682"/>
      <c r="CB63" s="699"/>
      <c r="CC63" s="684"/>
      <c r="CD63" s="684"/>
      <c r="CE63" s="684"/>
      <c r="CF63" s="684"/>
      <c r="CG63" s="699"/>
      <c r="CH63" s="684"/>
      <c r="CI63" s="684"/>
      <c r="CJ63" s="684"/>
      <c r="CK63" s="684"/>
      <c r="CL63" s="699"/>
      <c r="CM63" s="750"/>
      <c r="CN63" s="690"/>
      <c r="CO63" s="690"/>
      <c r="CP63" s="690"/>
      <c r="CQ63" s="690"/>
      <c r="CR63" s="696"/>
      <c r="CS63" s="681"/>
      <c r="CT63" s="681"/>
      <c r="CU63" s="681"/>
      <c r="CV63" s="24"/>
      <c r="CW63" s="1044"/>
      <c r="CX63" s="1044"/>
      <c r="CY63" s="1044"/>
      <c r="CZ63" s="1044"/>
      <c r="DA63" s="36"/>
      <c r="DB63" s="1034" t="e">
        <f>VLOOKUP(CW62,選手リスト,2,FALSE)</f>
        <v>#N/A</v>
      </c>
      <c r="DC63" s="1034"/>
      <c r="DD63" s="1034"/>
      <c r="DE63" s="1034"/>
      <c r="DF63" s="1034"/>
      <c r="DG63" s="1034"/>
      <c r="DH63" s="1034"/>
      <c r="DI63" s="1034"/>
      <c r="DJ63" s="1034"/>
      <c r="DK63" s="1034"/>
      <c r="DL63" s="1034"/>
      <c r="DM63" s="1035"/>
      <c r="DN63" s="1035"/>
      <c r="DO63" s="1035"/>
      <c r="DP63" s="1035"/>
      <c r="DQ63" s="1035"/>
      <c r="DR63" s="1035"/>
      <c r="DS63" s="1035"/>
      <c r="DT63" s="1035"/>
      <c r="DU63" s="1035"/>
      <c r="DV63" s="1035"/>
      <c r="DW63" s="1038"/>
      <c r="DX63" s="1038"/>
      <c r="DY63" s="1038"/>
      <c r="DZ63" s="1038"/>
      <c r="EA63" s="1039"/>
      <c r="EB63" s="1039"/>
      <c r="EC63" s="1039"/>
      <c r="ED63" s="1039"/>
      <c r="EG63" s="1041"/>
      <c r="EH63" s="1041"/>
      <c r="EI63" s="1041"/>
      <c r="EJ63" s="1040"/>
      <c r="EK63" s="1040"/>
      <c r="EL63" s="1040"/>
      <c r="EM63" s="1040"/>
      <c r="EN63" s="1040"/>
    </row>
    <row r="64" spans="1:144" ht="4.2" customHeight="1" x14ac:dyDescent="0.2">
      <c r="A64" s="1040"/>
      <c r="B64" s="1040"/>
      <c r="C64" s="1040"/>
      <c r="D64" s="1040"/>
      <c r="E64" s="1040"/>
      <c r="F64" s="1041"/>
      <c r="G64" s="1041"/>
      <c r="H64" s="1041"/>
      <c r="J64" s="36"/>
      <c r="K64" s="1044"/>
      <c r="L64" s="1044"/>
      <c r="M64" s="1044"/>
      <c r="N64" s="1044"/>
      <c r="O64" s="36"/>
      <c r="P64" s="1034"/>
      <c r="Q64" s="1034"/>
      <c r="R64" s="1034"/>
      <c r="S64" s="1034"/>
      <c r="T64" s="1034"/>
      <c r="U64" s="1034"/>
      <c r="V64" s="1034"/>
      <c r="W64" s="1034"/>
      <c r="X64" s="1034"/>
      <c r="Y64" s="1034"/>
      <c r="Z64" s="1034"/>
      <c r="AA64" s="1035" t="e">
        <f>VLOOKUP(K62,選手リスト,5,FALSE)</f>
        <v>#N/A</v>
      </c>
      <c r="AB64" s="1035"/>
      <c r="AC64" s="1035"/>
      <c r="AD64" s="1035"/>
      <c r="AE64" s="1035"/>
      <c r="AF64" s="1035"/>
      <c r="AG64" s="1035"/>
      <c r="AH64" s="1035"/>
      <c r="AI64" s="1035"/>
      <c r="AJ64" s="1035"/>
      <c r="AK64" s="1036" t="e">
        <f>VLOOKUP(K62,選手リスト,10,FALSE)</f>
        <v>#N/A</v>
      </c>
      <c r="AL64" s="1036"/>
      <c r="AM64" s="1036"/>
      <c r="AN64" s="1036"/>
      <c r="AO64" s="1039"/>
      <c r="AP64" s="1039"/>
      <c r="AQ64" s="1039"/>
      <c r="AR64" s="1039"/>
      <c r="AS64" s="597"/>
      <c r="AT64" s="682"/>
      <c r="AU64" s="682"/>
      <c r="AV64" s="682"/>
      <c r="AW64" s="683"/>
      <c r="AX64" s="682"/>
      <c r="AY64" s="682"/>
      <c r="AZ64" s="682"/>
      <c r="BA64" s="682"/>
      <c r="BB64" s="693"/>
      <c r="BC64" s="682"/>
      <c r="BD64" s="682"/>
      <c r="BE64" s="682"/>
      <c r="BF64" s="682"/>
      <c r="BG64" s="687"/>
      <c r="BH64" s="682"/>
      <c r="BI64" s="682"/>
      <c r="BJ64" s="682"/>
      <c r="BK64" s="682"/>
      <c r="BL64" s="687"/>
      <c r="BM64" s="682"/>
      <c r="BN64" s="436"/>
      <c r="BO64" s="436"/>
      <c r="BP64" s="436"/>
      <c r="BQ64" s="600"/>
      <c r="BR64" s="436"/>
      <c r="BS64" s="436"/>
      <c r="BT64" s="690"/>
      <c r="BU64" s="690"/>
      <c r="BV64" s="690"/>
      <c r="BW64" s="679"/>
      <c r="BX64" s="680"/>
      <c r="BY64" s="679"/>
      <c r="BZ64" s="690"/>
      <c r="CA64" s="679"/>
      <c r="CB64" s="699"/>
      <c r="CC64" s="684"/>
      <c r="CD64" s="684"/>
      <c r="CE64" s="684"/>
      <c r="CF64" s="684"/>
      <c r="CG64" s="699"/>
      <c r="CH64" s="684"/>
      <c r="CI64" s="690"/>
      <c r="CJ64" s="684"/>
      <c r="CK64" s="684"/>
      <c r="CL64" s="699"/>
      <c r="CM64" s="750"/>
      <c r="CN64" s="690"/>
      <c r="CO64" s="690"/>
      <c r="CP64" s="690"/>
      <c r="CQ64" s="690"/>
      <c r="CR64" s="690"/>
      <c r="CS64" s="682"/>
      <c r="CT64" s="682"/>
      <c r="CU64" s="682"/>
      <c r="CV64" s="198"/>
      <c r="CW64" s="1044"/>
      <c r="CX64" s="1044"/>
      <c r="CY64" s="1044"/>
      <c r="CZ64" s="1044"/>
      <c r="DA64" s="36"/>
      <c r="DB64" s="1034"/>
      <c r="DC64" s="1034"/>
      <c r="DD64" s="1034"/>
      <c r="DE64" s="1034"/>
      <c r="DF64" s="1034"/>
      <c r="DG64" s="1034"/>
      <c r="DH64" s="1034"/>
      <c r="DI64" s="1034"/>
      <c r="DJ64" s="1034"/>
      <c r="DK64" s="1034"/>
      <c r="DL64" s="1034"/>
      <c r="DM64" s="1035" t="e">
        <f>VLOOKUP(CW62,選手リスト,5,FALSE)</f>
        <v>#N/A</v>
      </c>
      <c r="DN64" s="1035"/>
      <c r="DO64" s="1035"/>
      <c r="DP64" s="1035"/>
      <c r="DQ64" s="1035"/>
      <c r="DR64" s="1035"/>
      <c r="DS64" s="1035"/>
      <c r="DT64" s="1035"/>
      <c r="DU64" s="1035"/>
      <c r="DV64" s="1035"/>
      <c r="DW64" s="1036" t="e">
        <f>VLOOKUP(CW62,選手リスト,10,FALSE)</f>
        <v>#N/A</v>
      </c>
      <c r="DX64" s="1036"/>
      <c r="DY64" s="1036"/>
      <c r="DZ64" s="1036"/>
      <c r="EA64" s="1039"/>
      <c r="EB64" s="1039"/>
      <c r="EC64" s="1039"/>
      <c r="ED64" s="1039"/>
      <c r="EG64" s="1041"/>
      <c r="EH64" s="1041"/>
      <c r="EI64" s="1041"/>
      <c r="EJ64" s="1040"/>
      <c r="EK64" s="1040"/>
      <c r="EL64" s="1040"/>
      <c r="EM64" s="1040"/>
      <c r="EN64" s="1040"/>
    </row>
    <row r="65" spans="1:144" ht="4.2" customHeight="1" x14ac:dyDescent="0.2">
      <c r="A65" s="1040"/>
      <c r="B65" s="1040"/>
      <c r="C65" s="1040"/>
      <c r="D65" s="1040"/>
      <c r="E65" s="1040"/>
      <c r="F65" s="1041"/>
      <c r="G65" s="1041"/>
      <c r="H65" s="1041"/>
      <c r="J65" s="36"/>
      <c r="K65" s="1044"/>
      <c r="L65" s="1044"/>
      <c r="M65" s="1044"/>
      <c r="N65" s="1044"/>
      <c r="O65" s="198"/>
      <c r="P65" s="1034"/>
      <c r="Q65" s="1034"/>
      <c r="R65" s="1034"/>
      <c r="S65" s="1034"/>
      <c r="T65" s="1034"/>
      <c r="U65" s="1034"/>
      <c r="V65" s="1034"/>
      <c r="W65" s="1034"/>
      <c r="X65" s="1034"/>
      <c r="Y65" s="1034"/>
      <c r="Z65" s="1034"/>
      <c r="AA65" s="1035"/>
      <c r="AB65" s="1035"/>
      <c r="AC65" s="1035"/>
      <c r="AD65" s="1035"/>
      <c r="AE65" s="1035"/>
      <c r="AF65" s="1035"/>
      <c r="AG65" s="1035"/>
      <c r="AH65" s="1035"/>
      <c r="AI65" s="1035"/>
      <c r="AJ65" s="1035"/>
      <c r="AK65" s="1036"/>
      <c r="AL65" s="1036"/>
      <c r="AM65" s="1036"/>
      <c r="AN65" s="1036"/>
      <c r="AO65" s="1039"/>
      <c r="AP65" s="1039"/>
      <c r="AQ65" s="1039"/>
      <c r="AR65" s="1039"/>
      <c r="AS65" s="597"/>
      <c r="AT65" s="682"/>
      <c r="AU65" s="682"/>
      <c r="AV65" s="682"/>
      <c r="AW65" s="682"/>
      <c r="AX65" s="682"/>
      <c r="AY65" s="682"/>
      <c r="AZ65" s="682"/>
      <c r="BA65" s="682"/>
      <c r="BB65" s="687"/>
      <c r="BC65" s="682"/>
      <c r="BD65" s="682"/>
      <c r="BE65" s="682"/>
      <c r="BF65" s="682"/>
      <c r="BG65" s="687"/>
      <c r="BH65" s="682"/>
      <c r="BI65" s="682"/>
      <c r="BJ65" s="682"/>
      <c r="BK65" s="682"/>
      <c r="BL65" s="687"/>
      <c r="BM65" s="682"/>
      <c r="BN65" s="436"/>
      <c r="BO65" s="436"/>
      <c r="BP65" s="436"/>
      <c r="BQ65" s="600"/>
      <c r="BR65" s="436"/>
      <c r="BS65" s="436"/>
      <c r="BT65" s="690"/>
      <c r="BU65" s="690"/>
      <c r="BV65" s="690"/>
      <c r="BW65" s="682"/>
      <c r="BX65" s="687"/>
      <c r="BY65" s="682"/>
      <c r="BZ65" s="690"/>
      <c r="CA65" s="682"/>
      <c r="CB65" s="699"/>
      <c r="CC65" s="684"/>
      <c r="CD65" s="684"/>
      <c r="CE65" s="684"/>
      <c r="CF65" s="684"/>
      <c r="CG65" s="699"/>
      <c r="CH65" s="684"/>
      <c r="CI65" s="690"/>
      <c r="CJ65" s="684"/>
      <c r="CK65" s="684"/>
      <c r="CL65" s="699"/>
      <c r="CM65" s="750"/>
      <c r="CN65" s="690"/>
      <c r="CO65" s="690"/>
      <c r="CP65" s="690"/>
      <c r="CQ65" s="690"/>
      <c r="CR65" s="690"/>
      <c r="CS65" s="682"/>
      <c r="CT65" s="682"/>
      <c r="CU65" s="682"/>
      <c r="CV65" s="198"/>
      <c r="CW65" s="1044"/>
      <c r="CX65" s="1044"/>
      <c r="CY65" s="1044"/>
      <c r="CZ65" s="1044"/>
      <c r="DA65" s="198"/>
      <c r="DB65" s="1034"/>
      <c r="DC65" s="1034"/>
      <c r="DD65" s="1034"/>
      <c r="DE65" s="1034"/>
      <c r="DF65" s="1034"/>
      <c r="DG65" s="1034"/>
      <c r="DH65" s="1034"/>
      <c r="DI65" s="1034"/>
      <c r="DJ65" s="1034"/>
      <c r="DK65" s="1034"/>
      <c r="DL65" s="1034"/>
      <c r="DM65" s="1035"/>
      <c r="DN65" s="1035"/>
      <c r="DO65" s="1035"/>
      <c r="DP65" s="1035"/>
      <c r="DQ65" s="1035"/>
      <c r="DR65" s="1035"/>
      <c r="DS65" s="1035"/>
      <c r="DT65" s="1035"/>
      <c r="DU65" s="1035"/>
      <c r="DV65" s="1035"/>
      <c r="DW65" s="1036"/>
      <c r="DX65" s="1036"/>
      <c r="DY65" s="1036"/>
      <c r="DZ65" s="1036"/>
      <c r="EA65" s="1039"/>
      <c r="EB65" s="1039"/>
      <c r="EC65" s="1039"/>
      <c r="ED65" s="1039"/>
      <c r="EG65" s="1041"/>
      <c r="EH65" s="1041"/>
      <c r="EI65" s="1041"/>
      <c r="EJ65" s="1040"/>
      <c r="EK65" s="1040"/>
      <c r="EL65" s="1040"/>
      <c r="EM65" s="1040"/>
      <c r="EN65" s="1040"/>
    </row>
    <row r="66" spans="1:144" ht="4.2" customHeight="1" x14ac:dyDescent="0.2">
      <c r="A66" s="1040"/>
      <c r="B66" s="1040"/>
      <c r="C66" s="1040"/>
      <c r="D66" s="1040"/>
      <c r="E66" s="1040"/>
      <c r="F66" s="1041"/>
      <c r="G66" s="1041"/>
      <c r="H66" s="1041"/>
      <c r="J66" s="36"/>
      <c r="K66" s="36"/>
      <c r="L66" s="36"/>
      <c r="M66" s="36"/>
      <c r="N66" s="36"/>
      <c r="O66" s="36"/>
      <c r="P66" s="1034"/>
      <c r="Q66" s="1034"/>
      <c r="R66" s="1034"/>
      <c r="S66" s="1034"/>
      <c r="T66" s="1034"/>
      <c r="U66" s="1034"/>
      <c r="V66" s="1034"/>
      <c r="W66" s="1034"/>
      <c r="X66" s="1034"/>
      <c r="Y66" s="1034"/>
      <c r="Z66" s="1034"/>
      <c r="AA66" s="1035"/>
      <c r="AB66" s="1035"/>
      <c r="AC66" s="1035"/>
      <c r="AD66" s="1035"/>
      <c r="AE66" s="1035"/>
      <c r="AF66" s="1035"/>
      <c r="AG66" s="1035"/>
      <c r="AH66" s="1035"/>
      <c r="AI66" s="1035"/>
      <c r="AJ66" s="1035"/>
      <c r="AK66" s="1036"/>
      <c r="AL66" s="1036"/>
      <c r="AM66" s="1036"/>
      <c r="AN66" s="1036"/>
      <c r="AO66" s="1039"/>
      <c r="AP66" s="1039"/>
      <c r="AQ66" s="1039"/>
      <c r="AR66" s="1039"/>
      <c r="AS66" s="597"/>
      <c r="AT66" s="605"/>
      <c r="AU66" s="605"/>
      <c r="AV66" s="605"/>
      <c r="AW66" s="605"/>
      <c r="AX66" s="682"/>
      <c r="AY66" s="1046">
        <f>AY34+1</f>
        <v>81</v>
      </c>
      <c r="AZ66" s="1046"/>
      <c r="BA66" s="1046"/>
      <c r="BB66" s="1047"/>
      <c r="BC66" s="682"/>
      <c r="BD66" s="682"/>
      <c r="BE66" s="682"/>
      <c r="BF66" s="682"/>
      <c r="BG66" s="687"/>
      <c r="BH66" s="682"/>
      <c r="BI66" s="682"/>
      <c r="BJ66" s="682"/>
      <c r="BK66" s="682"/>
      <c r="BL66" s="687"/>
      <c r="BM66" s="682"/>
      <c r="BN66" s="436"/>
      <c r="BO66" s="436"/>
      <c r="BP66" s="436"/>
      <c r="BQ66" s="600"/>
      <c r="BR66" s="436"/>
      <c r="BS66" s="436"/>
      <c r="BT66" s="690"/>
      <c r="BU66" s="690"/>
      <c r="BV66" s="690"/>
      <c r="BW66" s="682"/>
      <c r="BX66" s="687"/>
      <c r="BY66" s="682"/>
      <c r="BZ66" s="690"/>
      <c r="CA66" s="682"/>
      <c r="CB66" s="699"/>
      <c r="CC66" s="684"/>
      <c r="CD66" s="684"/>
      <c r="CE66" s="684"/>
      <c r="CF66" s="684"/>
      <c r="CG66" s="699"/>
      <c r="CH66" s="684"/>
      <c r="CI66" s="690"/>
      <c r="CJ66" s="684"/>
      <c r="CK66" s="684"/>
      <c r="CL66" s="699"/>
      <c r="CM66" s="1075">
        <f>CM34+1</f>
        <v>85</v>
      </c>
      <c r="CN66" s="1046"/>
      <c r="CO66" s="1046"/>
      <c r="CP66" s="1046"/>
      <c r="CQ66" s="690"/>
      <c r="CR66" s="690"/>
      <c r="CS66" s="682"/>
      <c r="CT66" s="682"/>
      <c r="CU66" s="682"/>
      <c r="CV66" s="198"/>
      <c r="CW66" s="36"/>
      <c r="CX66" s="36"/>
      <c r="CY66" s="36"/>
      <c r="CZ66" s="36"/>
      <c r="DA66" s="36"/>
      <c r="DB66" s="1034"/>
      <c r="DC66" s="1034"/>
      <c r="DD66" s="1034"/>
      <c r="DE66" s="1034"/>
      <c r="DF66" s="1034"/>
      <c r="DG66" s="1034"/>
      <c r="DH66" s="1034"/>
      <c r="DI66" s="1034"/>
      <c r="DJ66" s="1034"/>
      <c r="DK66" s="1034"/>
      <c r="DL66" s="1034"/>
      <c r="DM66" s="1035"/>
      <c r="DN66" s="1035"/>
      <c r="DO66" s="1035"/>
      <c r="DP66" s="1035"/>
      <c r="DQ66" s="1035"/>
      <c r="DR66" s="1035"/>
      <c r="DS66" s="1035"/>
      <c r="DT66" s="1035"/>
      <c r="DU66" s="1035"/>
      <c r="DV66" s="1035"/>
      <c r="DW66" s="1036"/>
      <c r="DX66" s="1036"/>
      <c r="DY66" s="1036"/>
      <c r="DZ66" s="1036"/>
      <c r="EA66" s="1039"/>
      <c r="EB66" s="1039"/>
      <c r="EC66" s="1039"/>
      <c r="ED66" s="1039"/>
      <c r="EG66" s="1041"/>
      <c r="EH66" s="1041"/>
      <c r="EI66" s="1041"/>
      <c r="EJ66" s="1040"/>
      <c r="EK66" s="1040"/>
      <c r="EL66" s="1040"/>
      <c r="EM66" s="1040"/>
      <c r="EN66" s="1040"/>
    </row>
    <row r="67" spans="1:144" ht="4.2" customHeight="1" x14ac:dyDescent="0.2">
      <c r="A67" s="1040"/>
      <c r="B67" s="1040"/>
      <c r="C67" s="1040"/>
      <c r="D67" s="1040"/>
      <c r="E67" s="1040"/>
      <c r="F67" s="1041"/>
      <c r="G67" s="1041"/>
      <c r="H67" s="1041"/>
      <c r="J67" s="36"/>
      <c r="AS67" s="4"/>
      <c r="AT67" s="605"/>
      <c r="AU67" s="605"/>
      <c r="AV67" s="605"/>
      <c r="AW67" s="605"/>
      <c r="AX67" s="690"/>
      <c r="AY67" s="1046"/>
      <c r="AZ67" s="1046"/>
      <c r="BA67" s="1046"/>
      <c r="BB67" s="1047"/>
      <c r="BC67" s="703"/>
      <c r="BD67" s="681"/>
      <c r="BE67" s="681"/>
      <c r="BF67" s="681"/>
      <c r="BG67" s="701"/>
      <c r="BH67" s="682"/>
      <c r="BI67" s="682"/>
      <c r="BJ67" s="682"/>
      <c r="BK67" s="682"/>
      <c r="BL67" s="687"/>
      <c r="BM67" s="682"/>
      <c r="BN67" s="436"/>
      <c r="BO67" s="436"/>
      <c r="BP67" s="436"/>
      <c r="BQ67" s="600"/>
      <c r="BR67" s="436"/>
      <c r="BS67" s="436"/>
      <c r="BT67" s="690"/>
      <c r="BU67" s="690"/>
      <c r="BV67" s="690"/>
      <c r="BW67" s="682"/>
      <c r="BX67" s="687"/>
      <c r="BY67" s="682"/>
      <c r="BZ67" s="690"/>
      <c r="CA67" s="682"/>
      <c r="CB67" s="699"/>
      <c r="CC67" s="684"/>
      <c r="CD67" s="684"/>
      <c r="CE67" s="684"/>
      <c r="CF67" s="684"/>
      <c r="CG67" s="699"/>
      <c r="CH67" s="696"/>
      <c r="CI67" s="697"/>
      <c r="CJ67" s="697"/>
      <c r="CK67" s="697"/>
      <c r="CL67" s="754"/>
      <c r="CM67" s="1075"/>
      <c r="CN67" s="1046"/>
      <c r="CO67" s="1046"/>
      <c r="CP67" s="1046"/>
      <c r="CQ67" s="690"/>
      <c r="CR67" s="690"/>
      <c r="CS67" s="684"/>
      <c r="CT67" s="684"/>
      <c r="CU67" s="684"/>
      <c r="CX67" s="36"/>
      <c r="CY67" s="36"/>
      <c r="CZ67" s="36"/>
      <c r="DA67" s="36"/>
      <c r="DB67" s="198"/>
      <c r="DC67" s="195"/>
      <c r="DD67" s="195"/>
      <c r="DE67" s="195"/>
      <c r="DF67" s="195"/>
      <c r="DG67" s="195"/>
      <c r="DH67" s="195"/>
      <c r="DI67" s="195"/>
      <c r="DJ67" s="195"/>
      <c r="DK67" s="195"/>
      <c r="DL67" s="195"/>
      <c r="DM67" s="195"/>
      <c r="DN67" s="201"/>
      <c r="DO67" s="201"/>
      <c r="DP67" s="201"/>
      <c r="DQ67" s="201"/>
      <c r="DR67" s="201"/>
      <c r="DS67" s="201"/>
      <c r="DT67" s="201"/>
      <c r="DU67" s="201"/>
      <c r="DV67" s="201"/>
      <c r="DW67" s="196"/>
      <c r="DX67" s="196"/>
      <c r="DY67" s="196"/>
      <c r="DZ67" s="196"/>
      <c r="EA67" s="37"/>
      <c r="EB67" s="37"/>
      <c r="EC67" s="37"/>
      <c r="ED67" s="37"/>
      <c r="EG67" s="1041"/>
      <c r="EH67" s="1041"/>
      <c r="EI67" s="1041"/>
      <c r="EJ67" s="1040"/>
      <c r="EK67" s="1040"/>
      <c r="EL67" s="1040"/>
      <c r="EM67" s="1040"/>
      <c r="EN67" s="1040"/>
    </row>
    <row r="68" spans="1:144" ht="4.2" customHeight="1" x14ac:dyDescent="0.2">
      <c r="A68" s="1040"/>
      <c r="B68" s="1040"/>
      <c r="C68" s="1040"/>
      <c r="D68" s="1040"/>
      <c r="E68" s="1040"/>
      <c r="F68" s="1041"/>
      <c r="G68" s="1041"/>
      <c r="H68" s="1041"/>
      <c r="J68" s="28"/>
      <c r="AS68" s="4"/>
      <c r="AT68" s="605"/>
      <c r="AU68" s="605"/>
      <c r="AV68" s="605"/>
      <c r="AW68" s="605"/>
      <c r="AX68" s="690"/>
      <c r="AY68" s="1046"/>
      <c r="AZ68" s="1046"/>
      <c r="BA68" s="1046"/>
      <c r="BB68" s="1047"/>
      <c r="BC68" s="682"/>
      <c r="BD68" s="682"/>
      <c r="BE68" s="682"/>
      <c r="BF68" s="682"/>
      <c r="BG68" s="682"/>
      <c r="BH68" s="679"/>
      <c r="BI68" s="679"/>
      <c r="BJ68" s="679"/>
      <c r="BK68" s="679"/>
      <c r="BL68" s="680"/>
      <c r="BM68" s="679"/>
      <c r="BN68" s="50"/>
      <c r="BO68" s="50"/>
      <c r="BP68" s="50"/>
      <c r="BQ68" s="600"/>
      <c r="BR68" s="50"/>
      <c r="BS68" s="50"/>
      <c r="BT68" s="690"/>
      <c r="BU68" s="690"/>
      <c r="BV68" s="690"/>
      <c r="BW68" s="682"/>
      <c r="BX68" s="687"/>
      <c r="BY68" s="682"/>
      <c r="BZ68" s="690"/>
      <c r="CA68" s="682"/>
      <c r="CB68" s="699"/>
      <c r="CC68" s="684"/>
      <c r="CD68" s="684"/>
      <c r="CE68" s="684"/>
      <c r="CF68" s="684"/>
      <c r="CG68" s="690"/>
      <c r="CH68" s="684"/>
      <c r="CI68" s="684"/>
      <c r="CJ68" s="684"/>
      <c r="CK68" s="684"/>
      <c r="CL68" s="699"/>
      <c r="CM68" s="1075"/>
      <c r="CN68" s="1046"/>
      <c r="CO68" s="1046"/>
      <c r="CP68" s="1046"/>
      <c r="CQ68" s="690"/>
      <c r="CR68" s="690"/>
      <c r="CS68" s="684"/>
      <c r="CT68" s="684"/>
      <c r="CU68" s="684"/>
      <c r="CX68" s="36"/>
      <c r="CY68" s="36"/>
      <c r="CZ68" s="36"/>
      <c r="DA68" s="36"/>
      <c r="DB68" s="36"/>
      <c r="DC68" s="195"/>
      <c r="DD68" s="195"/>
      <c r="DE68" s="195"/>
      <c r="DF68" s="195"/>
      <c r="DG68" s="195"/>
      <c r="DH68" s="195"/>
      <c r="DI68" s="195"/>
      <c r="DJ68" s="195"/>
      <c r="DK68" s="195"/>
      <c r="DL68" s="195"/>
      <c r="DM68" s="195"/>
      <c r="DN68" s="201"/>
      <c r="DO68" s="201"/>
      <c r="DP68" s="201"/>
      <c r="DQ68" s="201"/>
      <c r="DR68" s="201"/>
      <c r="DS68" s="201"/>
      <c r="DT68" s="201"/>
      <c r="DU68" s="201"/>
      <c r="DV68" s="201"/>
      <c r="DW68" s="196"/>
      <c r="DX68" s="196"/>
      <c r="DY68" s="196"/>
      <c r="DZ68" s="196"/>
      <c r="EA68" s="37"/>
      <c r="EB68" s="37"/>
      <c r="EC68" s="37"/>
      <c r="ED68" s="37"/>
      <c r="EG68" s="1041"/>
      <c r="EH68" s="1041"/>
      <c r="EI68" s="1041"/>
      <c r="EJ68" s="1040"/>
      <c r="EK68" s="1040"/>
      <c r="EL68" s="1040"/>
      <c r="EM68" s="1040"/>
      <c r="EN68" s="1040"/>
    </row>
    <row r="69" spans="1:144" ht="4.2" customHeight="1" x14ac:dyDescent="0.2">
      <c r="A69" s="1040"/>
      <c r="B69" s="1040"/>
      <c r="C69" s="1040"/>
      <c r="D69" s="1040"/>
      <c r="E69" s="1040"/>
      <c r="F69" s="1041"/>
      <c r="G69" s="1041"/>
      <c r="H69" s="1041"/>
      <c r="J69" s="198"/>
      <c r="K69" s="295"/>
      <c r="L69" s="295"/>
      <c r="M69" s="295"/>
      <c r="N69" s="295"/>
      <c r="O69" s="198"/>
      <c r="P69" s="1037" t="e">
        <f>VLOOKUP(K70,選手リスト,3,FALSE)</f>
        <v>#N/A</v>
      </c>
      <c r="Q69" s="1037"/>
      <c r="R69" s="1037"/>
      <c r="S69" s="1037"/>
      <c r="T69" s="1037"/>
      <c r="U69" s="1037"/>
      <c r="V69" s="1037"/>
      <c r="W69" s="1037"/>
      <c r="X69" s="1037"/>
      <c r="Y69" s="1037"/>
      <c r="Z69" s="1037"/>
      <c r="AA69" s="1035" t="e">
        <f>VLOOKUP(K70,選手リスト,4,FALSE)</f>
        <v>#N/A</v>
      </c>
      <c r="AB69" s="1035"/>
      <c r="AC69" s="1035"/>
      <c r="AD69" s="1035"/>
      <c r="AE69" s="1035"/>
      <c r="AF69" s="1035"/>
      <c r="AG69" s="1035"/>
      <c r="AH69" s="1035"/>
      <c r="AI69" s="1035"/>
      <c r="AJ69" s="1035"/>
      <c r="AK69" s="1038" t="e">
        <f>VLOOKUP(K70,選手リスト,9,FALSE)</f>
        <v>#N/A</v>
      </c>
      <c r="AL69" s="1038"/>
      <c r="AM69" s="1038"/>
      <c r="AN69" s="1038"/>
      <c r="AO69" s="1039" t="e">
        <f>VLOOKUP(K70,選手リスト,6,FALSE)</f>
        <v>#N/A</v>
      </c>
      <c r="AP69" s="1039"/>
      <c r="AQ69" s="1039"/>
      <c r="AR69" s="1039"/>
      <c r="AS69" s="4"/>
      <c r="AT69" s="605"/>
      <c r="AU69" s="605"/>
      <c r="AV69" s="605"/>
      <c r="AW69" s="605"/>
      <c r="AX69" s="682"/>
      <c r="AY69" s="1046"/>
      <c r="AZ69" s="1046"/>
      <c r="BA69" s="1046"/>
      <c r="BB69" s="1047"/>
      <c r="BC69" s="682"/>
      <c r="BD69" s="682"/>
      <c r="BE69" s="682"/>
      <c r="BF69" s="682"/>
      <c r="BG69" s="682"/>
      <c r="BH69" s="682"/>
      <c r="BI69" s="682"/>
      <c r="BJ69" s="682"/>
      <c r="BK69" s="682"/>
      <c r="BL69" s="687"/>
      <c r="BM69" s="682"/>
      <c r="BN69" s="436"/>
      <c r="BO69" s="436"/>
      <c r="BP69" s="436"/>
      <c r="BQ69" s="600"/>
      <c r="BR69" s="436"/>
      <c r="BS69" s="436"/>
      <c r="BT69" s="690"/>
      <c r="BU69" s="690"/>
      <c r="BV69" s="690"/>
      <c r="BW69" s="682"/>
      <c r="BX69" s="687"/>
      <c r="BY69" s="682"/>
      <c r="BZ69" s="690"/>
      <c r="CA69" s="682"/>
      <c r="CB69" s="699"/>
      <c r="CC69" s="684"/>
      <c r="CD69" s="684"/>
      <c r="CE69" s="684"/>
      <c r="CF69" s="684"/>
      <c r="CG69" s="690"/>
      <c r="CH69" s="684"/>
      <c r="CI69" s="684"/>
      <c r="CJ69" s="684"/>
      <c r="CK69" s="684"/>
      <c r="CL69" s="699"/>
      <c r="CM69" s="1075"/>
      <c r="CN69" s="1046"/>
      <c r="CO69" s="1046"/>
      <c r="CP69" s="1046"/>
      <c r="CQ69" s="690"/>
      <c r="CR69" s="690"/>
      <c r="CS69" s="682"/>
      <c r="CT69" s="682"/>
      <c r="CU69" s="682"/>
      <c r="CV69" s="16"/>
      <c r="CW69" s="295"/>
      <c r="CX69" s="295"/>
      <c r="CY69" s="295"/>
      <c r="CZ69" s="295"/>
      <c r="DA69" s="198"/>
      <c r="DB69" s="1037" t="e">
        <f>VLOOKUP(CW70,選手リスト,3,FALSE)</f>
        <v>#N/A</v>
      </c>
      <c r="DC69" s="1037"/>
      <c r="DD69" s="1037"/>
      <c r="DE69" s="1037"/>
      <c r="DF69" s="1037"/>
      <c r="DG69" s="1037"/>
      <c r="DH69" s="1037"/>
      <c r="DI69" s="1037"/>
      <c r="DJ69" s="1037"/>
      <c r="DK69" s="1037"/>
      <c r="DL69" s="1037"/>
      <c r="DM69" s="1035" t="e">
        <f>VLOOKUP(CW70,選手リスト,4,FALSE)</f>
        <v>#N/A</v>
      </c>
      <c r="DN69" s="1035"/>
      <c r="DO69" s="1035"/>
      <c r="DP69" s="1035"/>
      <c r="DQ69" s="1035"/>
      <c r="DR69" s="1035"/>
      <c r="DS69" s="1035"/>
      <c r="DT69" s="1035"/>
      <c r="DU69" s="1035"/>
      <c r="DV69" s="1035"/>
      <c r="DW69" s="1038" t="e">
        <f>VLOOKUP(CW70,選手リスト,9,FALSE)</f>
        <v>#N/A</v>
      </c>
      <c r="DX69" s="1038"/>
      <c r="DY69" s="1038"/>
      <c r="DZ69" s="1038"/>
      <c r="EA69" s="1039" t="e">
        <f>VLOOKUP(CW70,選手リスト,6,FALSE)</f>
        <v>#N/A</v>
      </c>
      <c r="EB69" s="1039"/>
      <c r="EC69" s="1039"/>
      <c r="ED69" s="1039"/>
      <c r="EG69" s="1041"/>
      <c r="EH69" s="1041"/>
      <c r="EI69" s="1041"/>
      <c r="EJ69" s="1040"/>
      <c r="EK69" s="1040"/>
      <c r="EL69" s="1040"/>
      <c r="EM69" s="1040"/>
      <c r="EN69" s="1040"/>
    </row>
    <row r="70" spans="1:144" ht="4.2" customHeight="1" x14ac:dyDescent="0.2">
      <c r="A70" s="1040"/>
      <c r="B70" s="1040"/>
      <c r="C70" s="1040"/>
      <c r="D70" s="1040"/>
      <c r="E70" s="1040"/>
      <c r="F70" s="1041"/>
      <c r="G70" s="1041"/>
      <c r="H70" s="1041"/>
      <c r="J70" s="28"/>
      <c r="K70" s="1044">
        <v>81</v>
      </c>
      <c r="L70" s="1044"/>
      <c r="M70" s="1044"/>
      <c r="N70" s="1044"/>
      <c r="O70" s="36"/>
      <c r="P70" s="1037"/>
      <c r="Q70" s="1037"/>
      <c r="R70" s="1037"/>
      <c r="S70" s="1037"/>
      <c r="T70" s="1037"/>
      <c r="U70" s="1037"/>
      <c r="V70" s="1037"/>
      <c r="W70" s="1037"/>
      <c r="X70" s="1037"/>
      <c r="Y70" s="1037"/>
      <c r="Z70" s="1037"/>
      <c r="AA70" s="1035"/>
      <c r="AB70" s="1035"/>
      <c r="AC70" s="1035"/>
      <c r="AD70" s="1035"/>
      <c r="AE70" s="1035"/>
      <c r="AF70" s="1035"/>
      <c r="AG70" s="1035"/>
      <c r="AH70" s="1035"/>
      <c r="AI70" s="1035"/>
      <c r="AJ70" s="1035"/>
      <c r="AK70" s="1038"/>
      <c r="AL70" s="1038"/>
      <c r="AM70" s="1038"/>
      <c r="AN70" s="1038"/>
      <c r="AO70" s="1039"/>
      <c r="AP70" s="1039"/>
      <c r="AQ70" s="1039"/>
      <c r="AR70" s="1039"/>
      <c r="AS70" s="6"/>
      <c r="AT70" s="682"/>
      <c r="AU70" s="683"/>
      <c r="AV70" s="683"/>
      <c r="AW70" s="683"/>
      <c r="AX70" s="682"/>
      <c r="AY70" s="682"/>
      <c r="AZ70" s="682"/>
      <c r="BA70" s="683"/>
      <c r="BB70" s="693"/>
      <c r="BC70" s="684"/>
      <c r="BD70" s="684"/>
      <c r="BE70" s="684"/>
      <c r="BF70" s="684"/>
      <c r="BG70" s="690"/>
      <c r="BH70" s="682"/>
      <c r="BI70" s="682"/>
      <c r="BJ70" s="682"/>
      <c r="BK70" s="682"/>
      <c r="BL70" s="687"/>
      <c r="BM70" s="682"/>
      <c r="BN70" s="436"/>
      <c r="BO70" s="436"/>
      <c r="BP70" s="436"/>
      <c r="BQ70" s="600"/>
      <c r="BR70" s="436"/>
      <c r="BS70" s="436"/>
      <c r="BT70" s="690"/>
      <c r="BU70" s="690"/>
      <c r="BV70" s="690"/>
      <c r="BW70" s="682"/>
      <c r="BX70" s="687"/>
      <c r="BY70" s="682"/>
      <c r="BZ70" s="690"/>
      <c r="CA70" s="682"/>
      <c r="CB70" s="699"/>
      <c r="CC70" s="684"/>
      <c r="CD70" s="684"/>
      <c r="CE70" s="684"/>
      <c r="CF70" s="684"/>
      <c r="CG70" s="684"/>
      <c r="CH70" s="684"/>
      <c r="CI70" s="684"/>
      <c r="CJ70" s="684"/>
      <c r="CK70" s="684"/>
      <c r="CL70" s="699"/>
      <c r="CM70" s="750"/>
      <c r="CN70" s="690"/>
      <c r="CO70" s="690"/>
      <c r="CP70" s="690"/>
      <c r="CQ70" s="690"/>
      <c r="CR70" s="690"/>
      <c r="CS70" s="682"/>
      <c r="CT70" s="682"/>
      <c r="CU70" s="682"/>
      <c r="CV70" s="16"/>
      <c r="CW70" s="1044">
        <v>97</v>
      </c>
      <c r="CX70" s="1044"/>
      <c r="CY70" s="1044"/>
      <c r="CZ70" s="1044"/>
      <c r="DA70" s="36"/>
      <c r="DB70" s="1037"/>
      <c r="DC70" s="1037"/>
      <c r="DD70" s="1037"/>
      <c r="DE70" s="1037"/>
      <c r="DF70" s="1037"/>
      <c r="DG70" s="1037"/>
      <c r="DH70" s="1037"/>
      <c r="DI70" s="1037"/>
      <c r="DJ70" s="1037"/>
      <c r="DK70" s="1037"/>
      <c r="DL70" s="1037"/>
      <c r="DM70" s="1035"/>
      <c r="DN70" s="1035"/>
      <c r="DO70" s="1035"/>
      <c r="DP70" s="1035"/>
      <c r="DQ70" s="1035"/>
      <c r="DR70" s="1035"/>
      <c r="DS70" s="1035"/>
      <c r="DT70" s="1035"/>
      <c r="DU70" s="1035"/>
      <c r="DV70" s="1035"/>
      <c r="DW70" s="1038"/>
      <c r="DX70" s="1038"/>
      <c r="DY70" s="1038"/>
      <c r="DZ70" s="1038"/>
      <c r="EA70" s="1039"/>
      <c r="EB70" s="1039"/>
      <c r="EC70" s="1039"/>
      <c r="ED70" s="1039"/>
      <c r="EG70" s="1041"/>
      <c r="EH70" s="1041"/>
      <c r="EI70" s="1041"/>
      <c r="EJ70" s="1040"/>
      <c r="EK70" s="1040"/>
      <c r="EL70" s="1040"/>
      <c r="EM70" s="1040"/>
      <c r="EN70" s="1040"/>
    </row>
    <row r="71" spans="1:144" ht="4.2" customHeight="1" x14ac:dyDescent="0.2">
      <c r="A71" s="1040"/>
      <c r="B71" s="1040"/>
      <c r="C71" s="1040"/>
      <c r="D71" s="1040"/>
      <c r="E71" s="1040"/>
      <c r="F71" s="1041"/>
      <c r="G71" s="1041"/>
      <c r="H71" s="1041"/>
      <c r="J71" s="36"/>
      <c r="K71" s="1044"/>
      <c r="L71" s="1044"/>
      <c r="M71" s="1044"/>
      <c r="N71" s="1044"/>
      <c r="O71" s="36"/>
      <c r="P71" s="1034" t="e">
        <f>VLOOKUP(K70,選手リスト,2,FALSE)</f>
        <v>#N/A</v>
      </c>
      <c r="Q71" s="1034"/>
      <c r="R71" s="1034"/>
      <c r="S71" s="1034"/>
      <c r="T71" s="1034"/>
      <c r="U71" s="1034"/>
      <c r="V71" s="1034"/>
      <c r="W71" s="1034"/>
      <c r="X71" s="1034"/>
      <c r="Y71" s="1034"/>
      <c r="Z71" s="1034"/>
      <c r="AA71" s="1035"/>
      <c r="AB71" s="1035"/>
      <c r="AC71" s="1035"/>
      <c r="AD71" s="1035"/>
      <c r="AE71" s="1035"/>
      <c r="AF71" s="1035"/>
      <c r="AG71" s="1035"/>
      <c r="AH71" s="1035"/>
      <c r="AI71" s="1035"/>
      <c r="AJ71" s="1035"/>
      <c r="AK71" s="1038"/>
      <c r="AL71" s="1038"/>
      <c r="AM71" s="1038"/>
      <c r="AN71" s="1038"/>
      <c r="AO71" s="1039"/>
      <c r="AP71" s="1039"/>
      <c r="AQ71" s="1039"/>
      <c r="AR71" s="1039"/>
      <c r="AS71" s="6"/>
      <c r="AT71" s="682"/>
      <c r="AU71" s="683"/>
      <c r="AV71" s="683"/>
      <c r="AW71" s="683"/>
      <c r="AX71" s="682"/>
      <c r="AY71" s="682"/>
      <c r="AZ71" s="682"/>
      <c r="BA71" s="683"/>
      <c r="BB71" s="693"/>
      <c r="BC71" s="682"/>
      <c r="BD71" s="682"/>
      <c r="BE71" s="682"/>
      <c r="BF71" s="682"/>
      <c r="BG71" s="682"/>
      <c r="BH71" s="682"/>
      <c r="BI71" s="682"/>
      <c r="BJ71" s="682"/>
      <c r="BK71" s="682"/>
      <c r="BL71" s="687"/>
      <c r="BM71" s="682"/>
      <c r="BN71" s="436"/>
      <c r="BO71" s="436"/>
      <c r="BP71" s="436"/>
      <c r="BQ71" s="600"/>
      <c r="BR71" s="436"/>
      <c r="BS71" s="436"/>
      <c r="BT71" s="690"/>
      <c r="BU71" s="690"/>
      <c r="BV71" s="690"/>
      <c r="BW71" s="682"/>
      <c r="BX71" s="687"/>
      <c r="BY71" s="682"/>
      <c r="BZ71" s="690"/>
      <c r="CA71" s="682"/>
      <c r="CB71" s="699"/>
      <c r="CC71" s="684"/>
      <c r="CD71" s="684"/>
      <c r="CE71" s="684"/>
      <c r="CF71" s="684"/>
      <c r="CG71" s="684"/>
      <c r="CH71" s="684"/>
      <c r="CI71" s="684"/>
      <c r="CJ71" s="684"/>
      <c r="CK71" s="684"/>
      <c r="CL71" s="699"/>
      <c r="CM71" s="750"/>
      <c r="CN71" s="690"/>
      <c r="CO71" s="690"/>
      <c r="CP71" s="690"/>
      <c r="CQ71" s="690"/>
      <c r="CR71" s="697"/>
      <c r="CS71" s="681"/>
      <c r="CT71" s="681"/>
      <c r="CU71" s="681"/>
      <c r="CV71" s="24"/>
      <c r="CW71" s="1044"/>
      <c r="CX71" s="1044"/>
      <c r="CY71" s="1044"/>
      <c r="CZ71" s="1044"/>
      <c r="DA71" s="36"/>
      <c r="DB71" s="1034" t="e">
        <f>VLOOKUP(CW70,選手リスト,2,FALSE)</f>
        <v>#N/A</v>
      </c>
      <c r="DC71" s="1034"/>
      <c r="DD71" s="1034"/>
      <c r="DE71" s="1034"/>
      <c r="DF71" s="1034"/>
      <c r="DG71" s="1034"/>
      <c r="DH71" s="1034"/>
      <c r="DI71" s="1034"/>
      <c r="DJ71" s="1034"/>
      <c r="DK71" s="1034"/>
      <c r="DL71" s="1034"/>
      <c r="DM71" s="1035"/>
      <c r="DN71" s="1035"/>
      <c r="DO71" s="1035"/>
      <c r="DP71" s="1035"/>
      <c r="DQ71" s="1035"/>
      <c r="DR71" s="1035"/>
      <c r="DS71" s="1035"/>
      <c r="DT71" s="1035"/>
      <c r="DU71" s="1035"/>
      <c r="DV71" s="1035"/>
      <c r="DW71" s="1038"/>
      <c r="DX71" s="1038"/>
      <c r="DY71" s="1038"/>
      <c r="DZ71" s="1038"/>
      <c r="EA71" s="1039"/>
      <c r="EB71" s="1039"/>
      <c r="EC71" s="1039"/>
      <c r="ED71" s="1039"/>
      <c r="EG71" s="1041"/>
      <c r="EH71" s="1041"/>
      <c r="EI71" s="1041"/>
      <c r="EJ71" s="1040"/>
      <c r="EK71" s="1040"/>
      <c r="EL71" s="1040"/>
      <c r="EM71" s="1040"/>
      <c r="EN71" s="1040"/>
    </row>
    <row r="72" spans="1:144" ht="4.2" customHeight="1" x14ac:dyDescent="0.2">
      <c r="A72" s="1040"/>
      <c r="B72" s="1040"/>
      <c r="C72" s="1040"/>
      <c r="D72" s="1040"/>
      <c r="E72" s="1040"/>
      <c r="F72" s="1041"/>
      <c r="G72" s="1041"/>
      <c r="H72" s="1041"/>
      <c r="J72" s="36"/>
      <c r="K72" s="1044"/>
      <c r="L72" s="1044"/>
      <c r="M72" s="1044"/>
      <c r="N72" s="1044"/>
      <c r="O72" s="36"/>
      <c r="P72" s="1034"/>
      <c r="Q72" s="1034"/>
      <c r="R72" s="1034"/>
      <c r="S72" s="1034"/>
      <c r="T72" s="1034"/>
      <c r="U72" s="1034"/>
      <c r="V72" s="1034"/>
      <c r="W72" s="1034"/>
      <c r="X72" s="1034"/>
      <c r="Y72" s="1034"/>
      <c r="Z72" s="1034"/>
      <c r="AA72" s="1035" t="e">
        <f>VLOOKUP(K70,選手リスト,5,FALSE)</f>
        <v>#N/A</v>
      </c>
      <c r="AB72" s="1035"/>
      <c r="AC72" s="1035"/>
      <c r="AD72" s="1035"/>
      <c r="AE72" s="1035"/>
      <c r="AF72" s="1035"/>
      <c r="AG72" s="1035"/>
      <c r="AH72" s="1035"/>
      <c r="AI72" s="1035"/>
      <c r="AJ72" s="1035"/>
      <c r="AK72" s="1036" t="e">
        <f>VLOOKUP(K70,選手リスト,10,FALSE)</f>
        <v>#N/A</v>
      </c>
      <c r="AL72" s="1036"/>
      <c r="AM72" s="1036"/>
      <c r="AN72" s="1036"/>
      <c r="AO72" s="1039"/>
      <c r="AP72" s="1039"/>
      <c r="AQ72" s="1039"/>
      <c r="AR72" s="1039"/>
      <c r="AS72" s="25"/>
      <c r="AT72" s="685"/>
      <c r="AU72" s="685"/>
      <c r="AV72" s="685"/>
      <c r="AW72" s="704"/>
      <c r="AX72" s="682"/>
      <c r="AY72" s="682"/>
      <c r="AZ72" s="682"/>
      <c r="BA72" s="682"/>
      <c r="BB72" s="693"/>
      <c r="BC72" s="682"/>
      <c r="BD72" s="682"/>
      <c r="BE72" s="682"/>
      <c r="BF72" s="682"/>
      <c r="BG72" s="682"/>
      <c r="BH72" s="682"/>
      <c r="BI72" s="682"/>
      <c r="BJ72" s="682"/>
      <c r="BK72" s="682"/>
      <c r="BL72" s="687"/>
      <c r="BM72" s="682"/>
      <c r="BN72" s="436"/>
      <c r="BO72" s="436"/>
      <c r="BP72" s="436"/>
      <c r="BQ72" s="600"/>
      <c r="BR72" s="436"/>
      <c r="BS72" s="436"/>
      <c r="BT72" s="690"/>
      <c r="BU72" s="690"/>
      <c r="BV72" s="690"/>
      <c r="BW72" s="682"/>
      <c r="BX72" s="687"/>
      <c r="BY72" s="682"/>
      <c r="BZ72" s="690"/>
      <c r="CA72" s="682"/>
      <c r="CB72" s="699"/>
      <c r="CC72" s="684"/>
      <c r="CD72" s="684"/>
      <c r="CE72" s="684"/>
      <c r="CF72" s="684"/>
      <c r="CG72" s="684"/>
      <c r="CH72" s="684"/>
      <c r="CI72" s="684"/>
      <c r="CJ72" s="684"/>
      <c r="CK72" s="684"/>
      <c r="CL72" s="699"/>
      <c r="CM72" s="750"/>
      <c r="CN72" s="690"/>
      <c r="CO72" s="690"/>
      <c r="CP72" s="690"/>
      <c r="CQ72" s="690"/>
      <c r="CR72" s="753"/>
      <c r="CS72" s="685"/>
      <c r="CT72" s="685"/>
      <c r="CU72" s="685"/>
      <c r="CV72" s="25"/>
      <c r="CW72" s="1044"/>
      <c r="CX72" s="1044"/>
      <c r="CY72" s="1044"/>
      <c r="CZ72" s="1044"/>
      <c r="DA72" s="36"/>
      <c r="DB72" s="1034"/>
      <c r="DC72" s="1034"/>
      <c r="DD72" s="1034"/>
      <c r="DE72" s="1034"/>
      <c r="DF72" s="1034"/>
      <c r="DG72" s="1034"/>
      <c r="DH72" s="1034"/>
      <c r="DI72" s="1034"/>
      <c r="DJ72" s="1034"/>
      <c r="DK72" s="1034"/>
      <c r="DL72" s="1034"/>
      <c r="DM72" s="1035" t="e">
        <f>VLOOKUP(CW70,選手リスト,5,FALSE)</f>
        <v>#N/A</v>
      </c>
      <c r="DN72" s="1035"/>
      <c r="DO72" s="1035"/>
      <c r="DP72" s="1035"/>
      <c r="DQ72" s="1035"/>
      <c r="DR72" s="1035"/>
      <c r="DS72" s="1035"/>
      <c r="DT72" s="1035"/>
      <c r="DU72" s="1035"/>
      <c r="DV72" s="1035"/>
      <c r="DW72" s="1036" t="e">
        <f>VLOOKUP(CW70,選手リスト,10,FALSE)</f>
        <v>#N/A</v>
      </c>
      <c r="DX72" s="1036"/>
      <c r="DY72" s="1036"/>
      <c r="DZ72" s="1036"/>
      <c r="EA72" s="1039"/>
      <c r="EB72" s="1039"/>
      <c r="EC72" s="1039"/>
      <c r="ED72" s="1039"/>
      <c r="EG72" s="1041"/>
      <c r="EH72" s="1041"/>
      <c r="EI72" s="1041"/>
      <c r="EJ72" s="1040"/>
      <c r="EK72" s="1040"/>
      <c r="EL72" s="1040"/>
      <c r="EM72" s="1040"/>
      <c r="EN72" s="1040"/>
    </row>
    <row r="73" spans="1:144" ht="4.2" customHeight="1" x14ac:dyDescent="0.2">
      <c r="A73" s="1040"/>
      <c r="B73" s="1040"/>
      <c r="C73" s="1040"/>
      <c r="D73" s="1040"/>
      <c r="E73" s="1040"/>
      <c r="F73" s="1041"/>
      <c r="G73" s="1041"/>
      <c r="H73" s="1041"/>
      <c r="J73" s="36"/>
      <c r="K73" s="1044"/>
      <c r="L73" s="1044"/>
      <c r="M73" s="1044"/>
      <c r="N73" s="1044"/>
      <c r="O73" s="198"/>
      <c r="P73" s="1034"/>
      <c r="Q73" s="1034"/>
      <c r="R73" s="1034"/>
      <c r="S73" s="1034"/>
      <c r="T73" s="1034"/>
      <c r="U73" s="1034"/>
      <c r="V73" s="1034"/>
      <c r="W73" s="1034"/>
      <c r="X73" s="1034"/>
      <c r="Y73" s="1034"/>
      <c r="Z73" s="1034"/>
      <c r="AA73" s="1035"/>
      <c r="AB73" s="1035"/>
      <c r="AC73" s="1035"/>
      <c r="AD73" s="1035"/>
      <c r="AE73" s="1035"/>
      <c r="AF73" s="1035"/>
      <c r="AG73" s="1035"/>
      <c r="AH73" s="1035"/>
      <c r="AI73" s="1035"/>
      <c r="AJ73" s="1035"/>
      <c r="AK73" s="1036"/>
      <c r="AL73" s="1036"/>
      <c r="AM73" s="1036"/>
      <c r="AN73" s="1036"/>
      <c r="AO73" s="1039"/>
      <c r="AP73" s="1039"/>
      <c r="AQ73" s="1039"/>
      <c r="AR73" s="1039"/>
      <c r="AS73" s="597"/>
      <c r="AT73" s="682"/>
      <c r="AU73" s="682"/>
      <c r="AV73" s="682"/>
      <c r="AW73" s="687"/>
      <c r="AX73" s="682"/>
      <c r="AY73" s="682"/>
      <c r="AZ73" s="682"/>
      <c r="BA73" s="682"/>
      <c r="BB73" s="687"/>
      <c r="BC73" s="682"/>
      <c r="BD73" s="682"/>
      <c r="BE73" s="682"/>
      <c r="BF73" s="682"/>
      <c r="BG73" s="682"/>
      <c r="BH73" s="682"/>
      <c r="BI73" s="682"/>
      <c r="BJ73" s="682"/>
      <c r="BK73" s="682"/>
      <c r="BL73" s="687"/>
      <c r="BM73" s="682"/>
      <c r="BN73" s="436"/>
      <c r="BO73" s="436"/>
      <c r="BP73" s="436"/>
      <c r="BQ73" s="600"/>
      <c r="BR73" s="436"/>
      <c r="BS73" s="436"/>
      <c r="BT73" s="690"/>
      <c r="BU73" s="690"/>
      <c r="BV73" s="690"/>
      <c r="BW73" s="682"/>
      <c r="BX73" s="687"/>
      <c r="BY73" s="682"/>
      <c r="BZ73" s="690"/>
      <c r="CA73" s="682"/>
      <c r="CB73" s="699"/>
      <c r="CC73" s="684"/>
      <c r="CD73" s="684"/>
      <c r="CE73" s="684"/>
      <c r="CF73" s="684"/>
      <c r="CG73" s="684"/>
      <c r="CH73" s="684"/>
      <c r="CI73" s="684"/>
      <c r="CJ73" s="684"/>
      <c r="CK73" s="684"/>
      <c r="CL73" s="699"/>
      <c r="CM73" s="750"/>
      <c r="CN73" s="690"/>
      <c r="CO73" s="690"/>
      <c r="CP73" s="690"/>
      <c r="CQ73" s="690"/>
      <c r="CR73" s="750"/>
      <c r="CS73" s="682"/>
      <c r="CT73" s="682"/>
      <c r="CU73" s="682"/>
      <c r="CV73" s="198"/>
      <c r="CW73" s="1044"/>
      <c r="CX73" s="1044"/>
      <c r="CY73" s="1044"/>
      <c r="CZ73" s="1044"/>
      <c r="DA73" s="198"/>
      <c r="DB73" s="1034"/>
      <c r="DC73" s="1034"/>
      <c r="DD73" s="1034"/>
      <c r="DE73" s="1034"/>
      <c r="DF73" s="1034"/>
      <c r="DG73" s="1034"/>
      <c r="DH73" s="1034"/>
      <c r="DI73" s="1034"/>
      <c r="DJ73" s="1034"/>
      <c r="DK73" s="1034"/>
      <c r="DL73" s="1034"/>
      <c r="DM73" s="1035"/>
      <c r="DN73" s="1035"/>
      <c r="DO73" s="1035"/>
      <c r="DP73" s="1035"/>
      <c r="DQ73" s="1035"/>
      <c r="DR73" s="1035"/>
      <c r="DS73" s="1035"/>
      <c r="DT73" s="1035"/>
      <c r="DU73" s="1035"/>
      <c r="DV73" s="1035"/>
      <c r="DW73" s="1036"/>
      <c r="DX73" s="1036"/>
      <c r="DY73" s="1036"/>
      <c r="DZ73" s="1036"/>
      <c r="EA73" s="1039"/>
      <c r="EB73" s="1039"/>
      <c r="EC73" s="1039"/>
      <c r="ED73" s="1039"/>
      <c r="EG73" s="1041"/>
      <c r="EH73" s="1041"/>
      <c r="EI73" s="1041"/>
      <c r="EJ73" s="1040"/>
      <c r="EK73" s="1040"/>
      <c r="EL73" s="1040"/>
      <c r="EM73" s="1040"/>
      <c r="EN73" s="1040"/>
    </row>
    <row r="74" spans="1:144" ht="4.2" customHeight="1" x14ac:dyDescent="0.2">
      <c r="A74" s="1040"/>
      <c r="B74" s="1040"/>
      <c r="C74" s="1040"/>
      <c r="D74" s="1040"/>
      <c r="E74" s="1040"/>
      <c r="F74" s="1041"/>
      <c r="G74" s="1041"/>
      <c r="H74" s="1041"/>
      <c r="J74" s="36"/>
      <c r="K74" s="36"/>
      <c r="L74" s="36"/>
      <c r="M74" s="36"/>
      <c r="N74" s="36"/>
      <c r="O74" s="36"/>
      <c r="P74" s="1034"/>
      <c r="Q74" s="1034"/>
      <c r="R74" s="1034"/>
      <c r="S74" s="1034"/>
      <c r="T74" s="1034"/>
      <c r="U74" s="1034"/>
      <c r="V74" s="1034"/>
      <c r="W74" s="1034"/>
      <c r="X74" s="1034"/>
      <c r="Y74" s="1034"/>
      <c r="Z74" s="1034"/>
      <c r="AA74" s="1035"/>
      <c r="AB74" s="1035"/>
      <c r="AC74" s="1035"/>
      <c r="AD74" s="1035"/>
      <c r="AE74" s="1035"/>
      <c r="AF74" s="1035"/>
      <c r="AG74" s="1035"/>
      <c r="AH74" s="1035"/>
      <c r="AI74" s="1035"/>
      <c r="AJ74" s="1035"/>
      <c r="AK74" s="1036"/>
      <c r="AL74" s="1036"/>
      <c r="AM74" s="1036"/>
      <c r="AN74" s="1036"/>
      <c r="AO74" s="1039"/>
      <c r="AP74" s="1039"/>
      <c r="AQ74" s="1039"/>
      <c r="AR74" s="1039"/>
      <c r="AS74" s="597"/>
      <c r="AT74" s="1046">
        <f>AT58+1</f>
        <v>59</v>
      </c>
      <c r="AU74" s="1046"/>
      <c r="AV74" s="1046"/>
      <c r="AW74" s="1047"/>
      <c r="AX74" s="682"/>
      <c r="AY74" s="682"/>
      <c r="AZ74" s="682"/>
      <c r="BA74" s="682"/>
      <c r="BB74" s="687"/>
      <c r="BC74" s="682"/>
      <c r="BD74" s="682"/>
      <c r="BE74" s="682"/>
      <c r="BF74" s="682"/>
      <c r="BG74" s="682"/>
      <c r="BH74" s="682"/>
      <c r="BI74" s="682"/>
      <c r="BJ74" s="682"/>
      <c r="BK74" s="682"/>
      <c r="BL74" s="687"/>
      <c r="BM74" s="682"/>
      <c r="BN74" s="436"/>
      <c r="BO74" s="436"/>
      <c r="BP74" s="436"/>
      <c r="BQ74" s="600"/>
      <c r="BR74" s="436"/>
      <c r="BS74" s="436"/>
      <c r="BT74" s="690"/>
      <c r="BU74" s="690"/>
      <c r="BV74" s="690"/>
      <c r="BW74" s="682"/>
      <c r="BX74" s="687"/>
      <c r="BY74" s="682"/>
      <c r="BZ74" s="690"/>
      <c r="CA74" s="682"/>
      <c r="CB74" s="699"/>
      <c r="CC74" s="684"/>
      <c r="CD74" s="684"/>
      <c r="CE74" s="684"/>
      <c r="CF74" s="684"/>
      <c r="CG74" s="684"/>
      <c r="CH74" s="684"/>
      <c r="CI74" s="684"/>
      <c r="CJ74" s="684"/>
      <c r="CK74" s="684"/>
      <c r="CL74" s="699"/>
      <c r="CM74" s="750"/>
      <c r="CN74" s="690"/>
      <c r="CO74" s="690"/>
      <c r="CP74" s="690"/>
      <c r="CQ74" s="690"/>
      <c r="CR74" s="1075">
        <f>CR58+1</f>
        <v>67</v>
      </c>
      <c r="CS74" s="1046"/>
      <c r="CT74" s="1046"/>
      <c r="CU74" s="1046"/>
      <c r="CV74" s="198"/>
      <c r="CW74" s="36"/>
      <c r="CX74" s="36"/>
      <c r="CY74" s="36"/>
      <c r="CZ74" s="36"/>
      <c r="DA74" s="36"/>
      <c r="DB74" s="1034"/>
      <c r="DC74" s="1034"/>
      <c r="DD74" s="1034"/>
      <c r="DE74" s="1034"/>
      <c r="DF74" s="1034"/>
      <c r="DG74" s="1034"/>
      <c r="DH74" s="1034"/>
      <c r="DI74" s="1034"/>
      <c r="DJ74" s="1034"/>
      <c r="DK74" s="1034"/>
      <c r="DL74" s="1034"/>
      <c r="DM74" s="1035"/>
      <c r="DN74" s="1035"/>
      <c r="DO74" s="1035"/>
      <c r="DP74" s="1035"/>
      <c r="DQ74" s="1035"/>
      <c r="DR74" s="1035"/>
      <c r="DS74" s="1035"/>
      <c r="DT74" s="1035"/>
      <c r="DU74" s="1035"/>
      <c r="DV74" s="1035"/>
      <c r="DW74" s="1036"/>
      <c r="DX74" s="1036"/>
      <c r="DY74" s="1036"/>
      <c r="DZ74" s="1036"/>
      <c r="EA74" s="1039"/>
      <c r="EB74" s="1039"/>
      <c r="EC74" s="1039"/>
      <c r="ED74" s="1039"/>
      <c r="EG74" s="1041"/>
      <c r="EH74" s="1041"/>
      <c r="EI74" s="1041"/>
      <c r="EJ74" s="1040"/>
      <c r="EK74" s="1040"/>
      <c r="EL74" s="1040"/>
      <c r="EM74" s="1040"/>
      <c r="EN74" s="1040"/>
    </row>
    <row r="75" spans="1:144" ht="4.2" customHeight="1" x14ac:dyDescent="0.2">
      <c r="A75" s="1040"/>
      <c r="B75" s="1040"/>
      <c r="C75" s="1040"/>
      <c r="D75" s="1040"/>
      <c r="E75" s="1040"/>
      <c r="F75" s="1041"/>
      <c r="G75" s="1041"/>
      <c r="H75" s="1041"/>
      <c r="J75" s="28"/>
      <c r="AS75" s="4"/>
      <c r="AT75" s="1046"/>
      <c r="AU75" s="1046"/>
      <c r="AV75" s="1046"/>
      <c r="AW75" s="1047"/>
      <c r="AX75" s="697"/>
      <c r="AY75" s="681"/>
      <c r="AZ75" s="681"/>
      <c r="BA75" s="681"/>
      <c r="BB75" s="701"/>
      <c r="BC75" s="682"/>
      <c r="BD75" s="682"/>
      <c r="BE75" s="682"/>
      <c r="BF75" s="682"/>
      <c r="BG75" s="682"/>
      <c r="BH75" s="682"/>
      <c r="BI75" s="682"/>
      <c r="BJ75" s="682"/>
      <c r="BK75" s="682"/>
      <c r="BL75" s="687"/>
      <c r="BM75" s="682"/>
      <c r="BN75" s="436"/>
      <c r="BO75" s="436"/>
      <c r="BP75" s="436"/>
      <c r="BQ75" s="600"/>
      <c r="BR75" s="436"/>
      <c r="BS75" s="436"/>
      <c r="BT75" s="690"/>
      <c r="BU75" s="690"/>
      <c r="BV75" s="690"/>
      <c r="BW75" s="682"/>
      <c r="BX75" s="687"/>
      <c r="BY75" s="682"/>
      <c r="BZ75" s="690"/>
      <c r="CA75" s="682"/>
      <c r="CB75" s="699"/>
      <c r="CC75" s="684"/>
      <c r="CD75" s="684"/>
      <c r="CE75" s="684"/>
      <c r="CF75" s="684"/>
      <c r="CG75" s="684"/>
      <c r="CH75" s="684"/>
      <c r="CI75" s="684"/>
      <c r="CJ75" s="684"/>
      <c r="CK75" s="684"/>
      <c r="CL75" s="699"/>
      <c r="CM75" s="696"/>
      <c r="CN75" s="697"/>
      <c r="CO75" s="697"/>
      <c r="CP75" s="697"/>
      <c r="CQ75" s="697"/>
      <c r="CR75" s="1075"/>
      <c r="CS75" s="1046"/>
      <c r="CT75" s="1046"/>
      <c r="CU75" s="1046"/>
      <c r="CV75" s="4"/>
      <c r="CX75" s="36"/>
      <c r="CY75" s="36"/>
      <c r="CZ75" s="36"/>
      <c r="DA75" s="36"/>
      <c r="DB75" s="198"/>
      <c r="DC75" s="195"/>
      <c r="DD75" s="195"/>
      <c r="DE75" s="195"/>
      <c r="DF75" s="195"/>
      <c r="DG75" s="195"/>
      <c r="DH75" s="195"/>
      <c r="DI75" s="195"/>
      <c r="DJ75" s="195"/>
      <c r="DK75" s="195"/>
      <c r="DL75" s="195"/>
      <c r="DM75" s="195"/>
      <c r="DN75" s="201"/>
      <c r="DO75" s="201"/>
      <c r="DP75" s="201"/>
      <c r="DQ75" s="201"/>
      <c r="DR75" s="201"/>
      <c r="DS75" s="201"/>
      <c r="DT75" s="201"/>
      <c r="DU75" s="201"/>
      <c r="DV75" s="201"/>
      <c r="DW75" s="196"/>
      <c r="DX75" s="196"/>
      <c r="DY75" s="196"/>
      <c r="DZ75" s="196"/>
      <c r="EA75" s="37"/>
      <c r="EB75" s="37"/>
      <c r="EC75" s="37"/>
      <c r="ED75" s="37"/>
      <c r="EG75" s="1041"/>
      <c r="EH75" s="1041"/>
      <c r="EI75" s="1041"/>
      <c r="EJ75" s="1040"/>
      <c r="EK75" s="1040"/>
      <c r="EL75" s="1040"/>
      <c r="EM75" s="1040"/>
      <c r="EN75" s="1040"/>
    </row>
    <row r="76" spans="1:144" ht="4.2" customHeight="1" x14ac:dyDescent="0.2">
      <c r="A76" s="1040"/>
      <c r="B76" s="1040"/>
      <c r="C76" s="1040"/>
      <c r="D76" s="1040"/>
      <c r="E76" s="1040"/>
      <c r="F76" s="1041"/>
      <c r="G76" s="1041"/>
      <c r="H76" s="1041"/>
      <c r="J76" s="28"/>
      <c r="AS76" s="4"/>
      <c r="AT76" s="1046"/>
      <c r="AU76" s="1046"/>
      <c r="AV76" s="1046"/>
      <c r="AW76" s="1047"/>
      <c r="AX76" s="684"/>
      <c r="AY76" s="682"/>
      <c r="AZ76" s="682"/>
      <c r="BA76" s="682"/>
      <c r="BB76" s="682"/>
      <c r="BC76" s="682"/>
      <c r="BD76" s="682"/>
      <c r="BE76" s="682"/>
      <c r="BF76" s="682"/>
      <c r="BG76" s="682"/>
      <c r="BH76" s="682"/>
      <c r="BI76" s="682"/>
      <c r="BJ76" s="682"/>
      <c r="BK76" s="682"/>
      <c r="BL76" s="687"/>
      <c r="BM76" s="682"/>
      <c r="BN76" s="436"/>
      <c r="BO76" s="436"/>
      <c r="BP76" s="436"/>
      <c r="BQ76" s="600"/>
      <c r="BR76" s="436"/>
      <c r="BS76" s="436"/>
      <c r="BT76" s="690"/>
      <c r="BU76" s="690"/>
      <c r="BV76" s="690"/>
      <c r="BW76" s="682"/>
      <c r="BX76" s="687"/>
      <c r="BY76" s="682"/>
      <c r="BZ76" s="690"/>
      <c r="CA76" s="682"/>
      <c r="CB76" s="699"/>
      <c r="CC76" s="684"/>
      <c r="CD76" s="684"/>
      <c r="CE76" s="684"/>
      <c r="CF76" s="684"/>
      <c r="CG76" s="684"/>
      <c r="CH76" s="684"/>
      <c r="CI76" s="684"/>
      <c r="CJ76" s="684"/>
      <c r="CK76" s="684"/>
      <c r="CL76" s="690"/>
      <c r="CM76" s="684"/>
      <c r="CN76" s="684"/>
      <c r="CO76" s="684"/>
      <c r="CP76" s="684"/>
      <c r="CQ76" s="684"/>
      <c r="CR76" s="1075"/>
      <c r="CS76" s="1046"/>
      <c r="CT76" s="1046"/>
      <c r="CU76" s="1046"/>
      <c r="CV76" s="4"/>
      <c r="CX76" s="36"/>
      <c r="CY76" s="36"/>
      <c r="CZ76" s="36"/>
      <c r="DA76" s="36"/>
      <c r="DB76" s="36"/>
      <c r="DC76" s="195"/>
      <c r="DD76" s="195"/>
      <c r="DE76" s="195"/>
      <c r="DF76" s="195"/>
      <c r="DG76" s="195"/>
      <c r="DH76" s="195"/>
      <c r="DI76" s="195"/>
      <c r="DJ76" s="195"/>
      <c r="DK76" s="195"/>
      <c r="DL76" s="195"/>
      <c r="DM76" s="195"/>
      <c r="DN76" s="201"/>
      <c r="DO76" s="201"/>
      <c r="DP76" s="201"/>
      <c r="DQ76" s="201"/>
      <c r="DR76" s="201"/>
      <c r="DS76" s="201"/>
      <c r="DT76" s="201"/>
      <c r="DU76" s="201"/>
      <c r="DV76" s="201"/>
      <c r="DW76" s="196"/>
      <c r="DX76" s="196"/>
      <c r="DY76" s="196"/>
      <c r="DZ76" s="196"/>
      <c r="EA76" s="37"/>
      <c r="EB76" s="37"/>
      <c r="EC76" s="37"/>
      <c r="ED76" s="37"/>
      <c r="EG76" s="1041"/>
      <c r="EH76" s="1041"/>
      <c r="EI76" s="1041"/>
      <c r="EJ76" s="1040"/>
      <c r="EK76" s="1040"/>
      <c r="EL76" s="1040"/>
      <c r="EM76" s="1040"/>
      <c r="EN76" s="1040"/>
    </row>
    <row r="77" spans="1:144" ht="4.2" customHeight="1" x14ac:dyDescent="0.2">
      <c r="A77" s="1040"/>
      <c r="B77" s="1040"/>
      <c r="C77" s="1040"/>
      <c r="D77" s="1040"/>
      <c r="E77" s="1040"/>
      <c r="F77" s="1041"/>
      <c r="G77" s="1041"/>
      <c r="H77" s="1041"/>
      <c r="J77" s="28"/>
      <c r="K77" s="295"/>
      <c r="L77" s="295"/>
      <c r="M77" s="295"/>
      <c r="N77" s="295"/>
      <c r="O77" s="198"/>
      <c r="P77" s="1037" t="e">
        <f>VLOOKUP(K78,選手リスト,3,FALSE)</f>
        <v>#N/A</v>
      </c>
      <c r="Q77" s="1037"/>
      <c r="R77" s="1037"/>
      <c r="S77" s="1037"/>
      <c r="T77" s="1037"/>
      <c r="U77" s="1037"/>
      <c r="V77" s="1037"/>
      <c r="W77" s="1037"/>
      <c r="X77" s="1037"/>
      <c r="Y77" s="1037"/>
      <c r="Z77" s="1037"/>
      <c r="AA77" s="1035" t="e">
        <f>VLOOKUP(K78,選手リスト,4,FALSE)</f>
        <v>#N/A</v>
      </c>
      <c r="AB77" s="1035"/>
      <c r="AC77" s="1035"/>
      <c r="AD77" s="1035"/>
      <c r="AE77" s="1035"/>
      <c r="AF77" s="1035"/>
      <c r="AG77" s="1035"/>
      <c r="AH77" s="1035"/>
      <c r="AI77" s="1035"/>
      <c r="AJ77" s="1035"/>
      <c r="AK77" s="1038" t="e">
        <f>VLOOKUP(K78,選手リスト,9,FALSE)</f>
        <v>#N/A</v>
      </c>
      <c r="AL77" s="1038"/>
      <c r="AM77" s="1038"/>
      <c r="AN77" s="1038"/>
      <c r="AO77" s="1039" t="e">
        <f>VLOOKUP(K78,選手リスト,6,FALSE)</f>
        <v>#N/A</v>
      </c>
      <c r="AP77" s="1039"/>
      <c r="AQ77" s="1039"/>
      <c r="AR77" s="1039"/>
      <c r="AS77" s="6"/>
      <c r="AT77" s="1046"/>
      <c r="AU77" s="1046"/>
      <c r="AV77" s="1046"/>
      <c r="AW77" s="1047"/>
      <c r="AX77" s="682"/>
      <c r="AY77" s="682"/>
      <c r="AZ77" s="682"/>
      <c r="BA77" s="682"/>
      <c r="BB77" s="682"/>
      <c r="BC77" s="682"/>
      <c r="BD77" s="682"/>
      <c r="BE77" s="682"/>
      <c r="BF77" s="682"/>
      <c r="BG77" s="682"/>
      <c r="BH77" s="682"/>
      <c r="BI77" s="682"/>
      <c r="BJ77" s="682"/>
      <c r="BK77" s="682"/>
      <c r="BL77" s="687"/>
      <c r="BM77" s="682"/>
      <c r="BN77" s="436"/>
      <c r="BO77" s="436"/>
      <c r="BP77" s="436"/>
      <c r="BQ77" s="600"/>
      <c r="BR77" s="436"/>
      <c r="BS77" s="436"/>
      <c r="BT77" s="690"/>
      <c r="BU77" s="690"/>
      <c r="BV77" s="690"/>
      <c r="BW77" s="682"/>
      <c r="BX77" s="687"/>
      <c r="BY77" s="682"/>
      <c r="BZ77" s="690"/>
      <c r="CA77" s="682"/>
      <c r="CB77" s="699"/>
      <c r="CC77" s="684"/>
      <c r="CD77" s="684"/>
      <c r="CE77" s="684"/>
      <c r="CF77" s="684"/>
      <c r="CG77" s="684"/>
      <c r="CH77" s="684"/>
      <c r="CI77" s="684"/>
      <c r="CJ77" s="684"/>
      <c r="CK77" s="684"/>
      <c r="CL77" s="690"/>
      <c r="CM77" s="684"/>
      <c r="CN77" s="684"/>
      <c r="CO77" s="684"/>
      <c r="CP77" s="684"/>
      <c r="CQ77" s="684"/>
      <c r="CR77" s="1075"/>
      <c r="CS77" s="1046"/>
      <c r="CT77" s="1046"/>
      <c r="CU77" s="1046"/>
      <c r="CV77" s="16"/>
      <c r="CW77" s="295"/>
      <c r="CX77" s="295"/>
      <c r="CY77" s="295"/>
      <c r="CZ77" s="295"/>
      <c r="DA77" s="198"/>
      <c r="DB77" s="1037" t="e">
        <f>VLOOKUP(CW78,選手リスト,3,FALSE)</f>
        <v>#N/A</v>
      </c>
      <c r="DC77" s="1037"/>
      <c r="DD77" s="1037"/>
      <c r="DE77" s="1037"/>
      <c r="DF77" s="1037"/>
      <c r="DG77" s="1037"/>
      <c r="DH77" s="1037"/>
      <c r="DI77" s="1037"/>
      <c r="DJ77" s="1037"/>
      <c r="DK77" s="1037"/>
      <c r="DL77" s="1037"/>
      <c r="DM77" s="1035"/>
      <c r="DN77" s="1035"/>
      <c r="DO77" s="1035"/>
      <c r="DP77" s="1035"/>
      <c r="DQ77" s="1035"/>
      <c r="DR77" s="1035"/>
      <c r="DS77" s="1035"/>
      <c r="DT77" s="1035"/>
      <c r="DU77" s="1035"/>
      <c r="DV77" s="1035"/>
      <c r="DW77" s="1038" t="e">
        <f>VLOOKUP(CW78,選手リスト,9,FALSE)</f>
        <v>#N/A</v>
      </c>
      <c r="DX77" s="1038"/>
      <c r="DY77" s="1038"/>
      <c r="DZ77" s="1038"/>
      <c r="EA77" s="1039" t="e">
        <f>VLOOKUP(CW78,選手リスト,6,FALSE)</f>
        <v>#N/A</v>
      </c>
      <c r="EB77" s="1039"/>
      <c r="EC77" s="1039"/>
      <c r="ED77" s="1039"/>
      <c r="EG77" s="1041"/>
      <c r="EH77" s="1041"/>
      <c r="EI77" s="1041"/>
      <c r="EJ77" s="1040"/>
      <c r="EK77" s="1040"/>
      <c r="EL77" s="1040"/>
      <c r="EM77" s="1040"/>
      <c r="EN77" s="1040"/>
    </row>
    <row r="78" spans="1:144" ht="4.2" customHeight="1" x14ac:dyDescent="0.2">
      <c r="A78" s="1040"/>
      <c r="B78" s="1040"/>
      <c r="C78" s="1040"/>
      <c r="D78" s="1040"/>
      <c r="E78" s="1040"/>
      <c r="F78" s="1041"/>
      <c r="G78" s="1041"/>
      <c r="H78" s="1041"/>
      <c r="J78" s="36"/>
      <c r="K78" s="1044">
        <v>82</v>
      </c>
      <c r="L78" s="1044"/>
      <c r="M78" s="1044"/>
      <c r="N78" s="1044"/>
      <c r="O78" s="36"/>
      <c r="P78" s="1037"/>
      <c r="Q78" s="1037"/>
      <c r="R78" s="1037"/>
      <c r="S78" s="1037"/>
      <c r="T78" s="1037"/>
      <c r="U78" s="1037"/>
      <c r="V78" s="1037"/>
      <c r="W78" s="1037"/>
      <c r="X78" s="1037"/>
      <c r="Y78" s="1037"/>
      <c r="Z78" s="1037"/>
      <c r="AA78" s="1035"/>
      <c r="AB78" s="1035"/>
      <c r="AC78" s="1035"/>
      <c r="AD78" s="1035"/>
      <c r="AE78" s="1035"/>
      <c r="AF78" s="1035"/>
      <c r="AG78" s="1035"/>
      <c r="AH78" s="1035"/>
      <c r="AI78" s="1035"/>
      <c r="AJ78" s="1035"/>
      <c r="AK78" s="1038"/>
      <c r="AL78" s="1038"/>
      <c r="AM78" s="1038"/>
      <c r="AN78" s="1038"/>
      <c r="AO78" s="1039"/>
      <c r="AP78" s="1039"/>
      <c r="AQ78" s="1039"/>
      <c r="AR78" s="1039"/>
      <c r="AS78" s="6"/>
      <c r="AT78" s="682"/>
      <c r="AU78" s="683"/>
      <c r="AV78" s="683"/>
      <c r="AW78" s="693"/>
      <c r="AX78" s="682"/>
      <c r="AY78" s="682"/>
      <c r="AZ78" s="682"/>
      <c r="BA78" s="683"/>
      <c r="BB78" s="683"/>
      <c r="BC78" s="682"/>
      <c r="BD78" s="682"/>
      <c r="BE78" s="682"/>
      <c r="BF78" s="682"/>
      <c r="BG78" s="682"/>
      <c r="BH78" s="682"/>
      <c r="BI78" s="682"/>
      <c r="BJ78" s="682"/>
      <c r="BK78" s="682"/>
      <c r="BL78" s="687"/>
      <c r="BM78" s="682"/>
      <c r="BN78" s="436"/>
      <c r="BO78" s="436"/>
      <c r="BP78" s="436"/>
      <c r="BQ78" s="600"/>
      <c r="BR78" s="436"/>
      <c r="BS78" s="436"/>
      <c r="BT78" s="690"/>
      <c r="BU78" s="690"/>
      <c r="BV78" s="690"/>
      <c r="BW78" s="682"/>
      <c r="BX78" s="687"/>
      <c r="BY78" s="682"/>
      <c r="BZ78" s="690"/>
      <c r="CA78" s="682"/>
      <c r="CB78" s="699"/>
      <c r="CC78" s="684"/>
      <c r="CD78" s="684"/>
      <c r="CE78" s="684"/>
      <c r="CF78" s="684"/>
      <c r="CG78" s="684"/>
      <c r="CH78" s="684"/>
      <c r="CI78" s="684"/>
      <c r="CJ78" s="684"/>
      <c r="CK78" s="684"/>
      <c r="CL78" s="690"/>
      <c r="CM78" s="684"/>
      <c r="CN78" s="684"/>
      <c r="CO78" s="684"/>
      <c r="CP78" s="684"/>
      <c r="CQ78" s="684"/>
      <c r="CR78" s="750"/>
      <c r="CS78" s="682"/>
      <c r="CT78" s="682"/>
      <c r="CU78" s="682"/>
      <c r="CV78" s="16"/>
      <c r="CW78" s="1044">
        <v>98</v>
      </c>
      <c r="CX78" s="1044"/>
      <c r="CY78" s="1044"/>
      <c r="CZ78" s="1044"/>
      <c r="DA78" s="36"/>
      <c r="DB78" s="1037"/>
      <c r="DC78" s="1037"/>
      <c r="DD78" s="1037"/>
      <c r="DE78" s="1037"/>
      <c r="DF78" s="1037"/>
      <c r="DG78" s="1037"/>
      <c r="DH78" s="1037"/>
      <c r="DI78" s="1037"/>
      <c r="DJ78" s="1037"/>
      <c r="DK78" s="1037"/>
      <c r="DL78" s="1037"/>
      <c r="DM78" s="1035"/>
      <c r="DN78" s="1035"/>
      <c r="DO78" s="1035"/>
      <c r="DP78" s="1035"/>
      <c r="DQ78" s="1035"/>
      <c r="DR78" s="1035"/>
      <c r="DS78" s="1035"/>
      <c r="DT78" s="1035"/>
      <c r="DU78" s="1035"/>
      <c r="DV78" s="1035"/>
      <c r="DW78" s="1038"/>
      <c r="DX78" s="1038"/>
      <c r="DY78" s="1038"/>
      <c r="DZ78" s="1038"/>
      <c r="EA78" s="1039"/>
      <c r="EB78" s="1039"/>
      <c r="EC78" s="1039"/>
      <c r="ED78" s="1039"/>
      <c r="EG78" s="1041"/>
      <c r="EH78" s="1041"/>
      <c r="EI78" s="1041"/>
      <c r="EJ78" s="1040"/>
      <c r="EK78" s="1040"/>
      <c r="EL78" s="1040"/>
      <c r="EM78" s="1040"/>
      <c r="EN78" s="1040"/>
    </row>
    <row r="79" spans="1:144" ht="4.2" customHeight="1" x14ac:dyDescent="0.2">
      <c r="A79" s="1040"/>
      <c r="B79" s="1040"/>
      <c r="C79" s="1040"/>
      <c r="D79" s="1040"/>
      <c r="E79" s="1040"/>
      <c r="F79" s="1041"/>
      <c r="G79" s="1041"/>
      <c r="H79" s="1041"/>
      <c r="J79" s="36"/>
      <c r="K79" s="1044"/>
      <c r="L79" s="1044"/>
      <c r="M79" s="1044"/>
      <c r="N79" s="1044"/>
      <c r="O79" s="36"/>
      <c r="P79" s="1034" t="e">
        <f>VLOOKUP(K78,選手リスト,2,FALSE)</f>
        <v>#N/A</v>
      </c>
      <c r="Q79" s="1034"/>
      <c r="R79" s="1034"/>
      <c r="S79" s="1034"/>
      <c r="T79" s="1034"/>
      <c r="U79" s="1034"/>
      <c r="V79" s="1034"/>
      <c r="W79" s="1034"/>
      <c r="X79" s="1034"/>
      <c r="Y79" s="1034"/>
      <c r="Z79" s="1034"/>
      <c r="AA79" s="1035"/>
      <c r="AB79" s="1035"/>
      <c r="AC79" s="1035"/>
      <c r="AD79" s="1035"/>
      <c r="AE79" s="1035"/>
      <c r="AF79" s="1035"/>
      <c r="AG79" s="1035"/>
      <c r="AH79" s="1035"/>
      <c r="AI79" s="1035"/>
      <c r="AJ79" s="1035"/>
      <c r="AK79" s="1038"/>
      <c r="AL79" s="1038"/>
      <c r="AM79" s="1038"/>
      <c r="AN79" s="1038"/>
      <c r="AO79" s="1039"/>
      <c r="AP79" s="1039"/>
      <c r="AQ79" s="1039"/>
      <c r="AR79" s="1039"/>
      <c r="AS79" s="8"/>
      <c r="AT79" s="681"/>
      <c r="AU79" s="702"/>
      <c r="AV79" s="702"/>
      <c r="AW79" s="694"/>
      <c r="AX79" s="682"/>
      <c r="AY79" s="682"/>
      <c r="AZ79" s="682"/>
      <c r="BA79" s="683"/>
      <c r="BB79" s="683"/>
      <c r="BC79" s="682"/>
      <c r="BD79" s="682"/>
      <c r="BE79" s="682"/>
      <c r="BF79" s="682"/>
      <c r="BG79" s="682"/>
      <c r="BH79" s="682"/>
      <c r="BI79" s="682"/>
      <c r="BJ79" s="682"/>
      <c r="BK79" s="682"/>
      <c r="BL79" s="687"/>
      <c r="BM79" s="682"/>
      <c r="BN79" s="436"/>
      <c r="BO79" s="436"/>
      <c r="BP79" s="436"/>
      <c r="BQ79" s="600"/>
      <c r="BR79" s="436"/>
      <c r="BS79" s="436"/>
      <c r="BT79" s="690"/>
      <c r="BU79" s="690"/>
      <c r="BV79" s="690"/>
      <c r="BW79" s="682"/>
      <c r="BX79" s="687"/>
      <c r="BY79" s="682"/>
      <c r="BZ79" s="690"/>
      <c r="CA79" s="682"/>
      <c r="CB79" s="699"/>
      <c r="CC79" s="684"/>
      <c r="CD79" s="684"/>
      <c r="CE79" s="684"/>
      <c r="CF79" s="684"/>
      <c r="CG79" s="684"/>
      <c r="CH79" s="684"/>
      <c r="CI79" s="684"/>
      <c r="CJ79" s="684"/>
      <c r="CK79" s="684"/>
      <c r="CL79" s="690"/>
      <c r="CM79" s="684"/>
      <c r="CN79" s="684"/>
      <c r="CO79" s="684"/>
      <c r="CP79" s="684"/>
      <c r="CQ79" s="684"/>
      <c r="CR79" s="696"/>
      <c r="CS79" s="681"/>
      <c r="CT79" s="681"/>
      <c r="CU79" s="681"/>
      <c r="CV79" s="24"/>
      <c r="CW79" s="1044"/>
      <c r="CX79" s="1044"/>
      <c r="CY79" s="1044"/>
      <c r="CZ79" s="1044"/>
      <c r="DA79" s="36"/>
      <c r="DB79" s="1034" t="e">
        <f>VLOOKUP(CW78,選手リスト,2,FALSE)</f>
        <v>#N/A</v>
      </c>
      <c r="DC79" s="1034"/>
      <c r="DD79" s="1034"/>
      <c r="DE79" s="1034"/>
      <c r="DF79" s="1034"/>
      <c r="DG79" s="1034"/>
      <c r="DH79" s="1034"/>
      <c r="DI79" s="1034"/>
      <c r="DJ79" s="1034"/>
      <c r="DK79" s="1034"/>
      <c r="DL79" s="1034"/>
      <c r="DM79" s="1035"/>
      <c r="DN79" s="1035"/>
      <c r="DO79" s="1035"/>
      <c r="DP79" s="1035"/>
      <c r="DQ79" s="1035"/>
      <c r="DR79" s="1035"/>
      <c r="DS79" s="1035"/>
      <c r="DT79" s="1035"/>
      <c r="DU79" s="1035"/>
      <c r="DV79" s="1035"/>
      <c r="DW79" s="1038"/>
      <c r="DX79" s="1038"/>
      <c r="DY79" s="1038"/>
      <c r="DZ79" s="1038"/>
      <c r="EA79" s="1039"/>
      <c r="EB79" s="1039"/>
      <c r="EC79" s="1039"/>
      <c r="ED79" s="1039"/>
      <c r="EG79" s="1041"/>
      <c r="EH79" s="1041"/>
      <c r="EI79" s="1041"/>
      <c r="EJ79" s="1040"/>
      <c r="EK79" s="1040"/>
      <c r="EL79" s="1040"/>
      <c r="EM79" s="1040"/>
      <c r="EN79" s="1040"/>
    </row>
    <row r="80" spans="1:144" ht="4.2" customHeight="1" x14ac:dyDescent="0.2">
      <c r="A80" s="1040"/>
      <c r="B80" s="1040"/>
      <c r="C80" s="1040"/>
      <c r="D80" s="1040"/>
      <c r="E80" s="1040"/>
      <c r="F80" s="1041"/>
      <c r="G80" s="1041"/>
      <c r="H80" s="1041"/>
      <c r="J80" s="36"/>
      <c r="K80" s="1044"/>
      <c r="L80" s="1044"/>
      <c r="M80" s="1044"/>
      <c r="N80" s="1044"/>
      <c r="O80" s="36"/>
      <c r="P80" s="1034"/>
      <c r="Q80" s="1034"/>
      <c r="R80" s="1034"/>
      <c r="S80" s="1034"/>
      <c r="T80" s="1034"/>
      <c r="U80" s="1034"/>
      <c r="V80" s="1034"/>
      <c r="W80" s="1034"/>
      <c r="X80" s="1034"/>
      <c r="Y80" s="1034"/>
      <c r="Z80" s="1034"/>
      <c r="AA80" s="1035" t="e">
        <f>VLOOKUP(K78,選手リスト,5,FALSE)</f>
        <v>#N/A</v>
      </c>
      <c r="AB80" s="1035"/>
      <c r="AC80" s="1035"/>
      <c r="AD80" s="1035"/>
      <c r="AE80" s="1035"/>
      <c r="AF80" s="1035"/>
      <c r="AG80" s="1035"/>
      <c r="AH80" s="1035"/>
      <c r="AI80" s="1035"/>
      <c r="AJ80" s="1035"/>
      <c r="AK80" s="1036" t="e">
        <f>VLOOKUP(K78,選手リスト,10,FALSE)</f>
        <v>#N/A</v>
      </c>
      <c r="AL80" s="1036"/>
      <c r="AM80" s="1036"/>
      <c r="AN80" s="1036"/>
      <c r="AO80" s="1039"/>
      <c r="AP80" s="1039"/>
      <c r="AQ80" s="1039"/>
      <c r="AR80" s="1039"/>
      <c r="AS80" s="597"/>
      <c r="AT80" s="682"/>
      <c r="AU80" s="682"/>
      <c r="AV80" s="682"/>
      <c r="AW80" s="683"/>
      <c r="AX80" s="682"/>
      <c r="AY80" s="682"/>
      <c r="AZ80" s="682"/>
      <c r="BA80" s="682"/>
      <c r="BB80" s="683"/>
      <c r="BC80" s="682"/>
      <c r="BD80" s="682"/>
      <c r="BE80" s="682"/>
      <c r="BF80" s="682"/>
      <c r="BG80" s="682"/>
      <c r="BH80" s="682"/>
      <c r="BI80" s="682"/>
      <c r="BJ80" s="682"/>
      <c r="BK80" s="682"/>
      <c r="BL80" s="687"/>
      <c r="BM80" s="682"/>
      <c r="BN80" s="436"/>
      <c r="BO80" s="436"/>
      <c r="BP80" s="436"/>
      <c r="BQ80" s="600"/>
      <c r="BR80" s="436"/>
      <c r="BS80" s="436"/>
      <c r="BT80" s="690"/>
      <c r="BU80" s="690"/>
      <c r="BV80" s="690"/>
      <c r="BW80" s="682"/>
      <c r="BX80" s="687"/>
      <c r="BY80" s="682"/>
      <c r="BZ80" s="690"/>
      <c r="CA80" s="682"/>
      <c r="CB80" s="699"/>
      <c r="CC80" s="684"/>
      <c r="CD80" s="684"/>
      <c r="CE80" s="684"/>
      <c r="CF80" s="684"/>
      <c r="CG80" s="684"/>
      <c r="CH80" s="684"/>
      <c r="CI80" s="684"/>
      <c r="CJ80" s="684"/>
      <c r="CK80" s="684"/>
      <c r="CL80" s="690"/>
      <c r="CM80" s="684"/>
      <c r="CN80" s="684"/>
      <c r="CO80" s="684"/>
      <c r="CP80" s="684"/>
      <c r="CQ80" s="684"/>
      <c r="CR80" s="700"/>
      <c r="CS80" s="685"/>
      <c r="CT80" s="682"/>
      <c r="CU80" s="682"/>
      <c r="CV80" s="198"/>
      <c r="CW80" s="1044"/>
      <c r="CX80" s="1044"/>
      <c r="CY80" s="1044"/>
      <c r="CZ80" s="1044"/>
      <c r="DA80" s="36"/>
      <c r="DB80" s="1034"/>
      <c r="DC80" s="1034"/>
      <c r="DD80" s="1034"/>
      <c r="DE80" s="1034"/>
      <c r="DF80" s="1034"/>
      <c r="DG80" s="1034"/>
      <c r="DH80" s="1034"/>
      <c r="DI80" s="1034"/>
      <c r="DJ80" s="1034"/>
      <c r="DK80" s="1034"/>
      <c r="DL80" s="1034"/>
      <c r="DM80" s="1035" t="e">
        <f>VLOOKUP(CW78,選手リスト,5,FALSE)</f>
        <v>#N/A</v>
      </c>
      <c r="DN80" s="1035"/>
      <c r="DO80" s="1035"/>
      <c r="DP80" s="1035"/>
      <c r="DQ80" s="1035"/>
      <c r="DR80" s="1035"/>
      <c r="DS80" s="1035"/>
      <c r="DT80" s="1035"/>
      <c r="DU80" s="1035"/>
      <c r="DV80" s="1035"/>
      <c r="DW80" s="1036" t="e">
        <f>VLOOKUP(CW78,選手リスト,10,FALSE)</f>
        <v>#N/A</v>
      </c>
      <c r="DX80" s="1036"/>
      <c r="DY80" s="1036"/>
      <c r="DZ80" s="1036"/>
      <c r="EA80" s="1039"/>
      <c r="EB80" s="1039"/>
      <c r="EC80" s="1039"/>
      <c r="ED80" s="1039"/>
      <c r="EG80" s="1041"/>
      <c r="EH80" s="1041"/>
      <c r="EI80" s="1041"/>
      <c r="EJ80" s="1040"/>
      <c r="EK80" s="1040"/>
      <c r="EL80" s="1040"/>
      <c r="EM80" s="1040"/>
      <c r="EN80" s="1040"/>
    </row>
    <row r="81" spans="1:144" ht="4.2" customHeight="1" x14ac:dyDescent="0.2">
      <c r="A81" s="1040"/>
      <c r="B81" s="1040"/>
      <c r="C81" s="1040"/>
      <c r="D81" s="1040"/>
      <c r="E81" s="1040"/>
      <c r="F81" s="1041"/>
      <c r="G81" s="1041"/>
      <c r="H81" s="1041"/>
      <c r="J81" s="36"/>
      <c r="K81" s="1044"/>
      <c r="L81" s="1044"/>
      <c r="M81" s="1044"/>
      <c r="N81" s="1044"/>
      <c r="O81" s="198"/>
      <c r="P81" s="1034"/>
      <c r="Q81" s="1034"/>
      <c r="R81" s="1034"/>
      <c r="S81" s="1034"/>
      <c r="T81" s="1034"/>
      <c r="U81" s="1034"/>
      <c r="V81" s="1034"/>
      <c r="W81" s="1034"/>
      <c r="X81" s="1034"/>
      <c r="Y81" s="1034"/>
      <c r="Z81" s="1034"/>
      <c r="AA81" s="1035"/>
      <c r="AB81" s="1035"/>
      <c r="AC81" s="1035"/>
      <c r="AD81" s="1035"/>
      <c r="AE81" s="1035"/>
      <c r="AF81" s="1035"/>
      <c r="AG81" s="1035"/>
      <c r="AH81" s="1035"/>
      <c r="AI81" s="1035"/>
      <c r="AJ81" s="1035"/>
      <c r="AK81" s="1036"/>
      <c r="AL81" s="1036"/>
      <c r="AM81" s="1036"/>
      <c r="AN81" s="1036"/>
      <c r="AO81" s="1039"/>
      <c r="AP81" s="1039"/>
      <c r="AQ81" s="1039"/>
      <c r="AR81" s="1039"/>
      <c r="AS81" s="597"/>
      <c r="AT81" s="682"/>
      <c r="AU81" s="682"/>
      <c r="AV81" s="682"/>
      <c r="AW81" s="682"/>
      <c r="AX81" s="682"/>
      <c r="AY81" s="682"/>
      <c r="AZ81" s="682"/>
      <c r="BA81" s="682"/>
      <c r="BB81" s="682"/>
      <c r="BC81" s="682"/>
      <c r="BD81" s="682"/>
      <c r="BE81" s="682"/>
      <c r="BF81" s="682"/>
      <c r="BG81" s="682"/>
      <c r="BH81" s="682"/>
      <c r="BI81" s="682"/>
      <c r="BJ81" s="682"/>
      <c r="BK81" s="682"/>
      <c r="BL81" s="687"/>
      <c r="BM81" s="682"/>
      <c r="BN81" s="436"/>
      <c r="BO81" s="436"/>
      <c r="BP81" s="436"/>
      <c r="BQ81" s="600"/>
      <c r="BR81" s="436"/>
      <c r="BS81" s="436"/>
      <c r="BT81" s="690"/>
      <c r="BU81" s="690"/>
      <c r="BV81" s="690"/>
      <c r="BW81" s="682"/>
      <c r="BX81" s="687"/>
      <c r="BY81" s="682"/>
      <c r="BZ81" s="690"/>
      <c r="CA81" s="682"/>
      <c r="CB81" s="699"/>
      <c r="CC81" s="684"/>
      <c r="CD81" s="684"/>
      <c r="CE81" s="684"/>
      <c r="CF81" s="684"/>
      <c r="CG81" s="684"/>
      <c r="CH81" s="684"/>
      <c r="CI81" s="684"/>
      <c r="CJ81" s="684"/>
      <c r="CK81" s="684"/>
      <c r="CL81" s="690"/>
      <c r="CM81" s="684"/>
      <c r="CN81" s="684"/>
      <c r="CO81" s="684"/>
      <c r="CP81" s="684"/>
      <c r="CQ81" s="684"/>
      <c r="CR81" s="684"/>
      <c r="CS81" s="682"/>
      <c r="CT81" s="682"/>
      <c r="CU81" s="682"/>
      <c r="CV81" s="198"/>
      <c r="CW81" s="1044"/>
      <c r="CX81" s="1044"/>
      <c r="CY81" s="1044"/>
      <c r="CZ81" s="1044"/>
      <c r="DA81" s="198"/>
      <c r="DB81" s="1034"/>
      <c r="DC81" s="1034"/>
      <c r="DD81" s="1034"/>
      <c r="DE81" s="1034"/>
      <c r="DF81" s="1034"/>
      <c r="DG81" s="1034"/>
      <c r="DH81" s="1034"/>
      <c r="DI81" s="1034"/>
      <c r="DJ81" s="1034"/>
      <c r="DK81" s="1034"/>
      <c r="DL81" s="1034"/>
      <c r="DM81" s="1035"/>
      <c r="DN81" s="1035"/>
      <c r="DO81" s="1035"/>
      <c r="DP81" s="1035"/>
      <c r="DQ81" s="1035"/>
      <c r="DR81" s="1035"/>
      <c r="DS81" s="1035"/>
      <c r="DT81" s="1035"/>
      <c r="DU81" s="1035"/>
      <c r="DV81" s="1035"/>
      <c r="DW81" s="1036"/>
      <c r="DX81" s="1036"/>
      <c r="DY81" s="1036"/>
      <c r="DZ81" s="1036"/>
      <c r="EA81" s="1039"/>
      <c r="EB81" s="1039"/>
      <c r="EC81" s="1039"/>
      <c r="ED81" s="1039"/>
      <c r="EG81" s="1041"/>
      <c r="EH81" s="1041"/>
      <c r="EI81" s="1041"/>
      <c r="EJ81" s="1040"/>
      <c r="EK81" s="1040"/>
      <c r="EL81" s="1040"/>
      <c r="EM81" s="1040"/>
      <c r="EN81" s="1040"/>
    </row>
    <row r="82" spans="1:144" ht="4.2" customHeight="1" x14ac:dyDescent="0.2">
      <c r="A82" s="1040"/>
      <c r="B82" s="1040"/>
      <c r="C82" s="1040"/>
      <c r="D82" s="1040"/>
      <c r="E82" s="1040"/>
      <c r="F82" s="1041"/>
      <c r="G82" s="1041"/>
      <c r="H82" s="1041"/>
      <c r="J82" s="28"/>
      <c r="K82" s="36"/>
      <c r="L82" s="36"/>
      <c r="M82" s="36"/>
      <c r="N82" s="36"/>
      <c r="O82" s="36"/>
      <c r="P82" s="1034"/>
      <c r="Q82" s="1034"/>
      <c r="R82" s="1034"/>
      <c r="S82" s="1034"/>
      <c r="T82" s="1034"/>
      <c r="U82" s="1034"/>
      <c r="V82" s="1034"/>
      <c r="W82" s="1034"/>
      <c r="X82" s="1034"/>
      <c r="Y82" s="1034"/>
      <c r="Z82" s="1034"/>
      <c r="AA82" s="1035"/>
      <c r="AB82" s="1035"/>
      <c r="AC82" s="1035"/>
      <c r="AD82" s="1035"/>
      <c r="AE82" s="1035"/>
      <c r="AF82" s="1035"/>
      <c r="AG82" s="1035"/>
      <c r="AH82" s="1035"/>
      <c r="AI82" s="1035"/>
      <c r="AJ82" s="1035"/>
      <c r="AK82" s="1036"/>
      <c r="AL82" s="1036"/>
      <c r="AM82" s="1036"/>
      <c r="AN82" s="1036"/>
      <c r="AO82" s="1039"/>
      <c r="AP82" s="1039"/>
      <c r="AQ82" s="1039"/>
      <c r="AR82" s="1039"/>
      <c r="AS82" s="597"/>
      <c r="AT82" s="605"/>
      <c r="AU82" s="605"/>
      <c r="AV82" s="605"/>
      <c r="AW82" s="605"/>
      <c r="AX82" s="682"/>
      <c r="AY82" s="682"/>
      <c r="AZ82" s="682"/>
      <c r="BA82" s="682"/>
      <c r="BB82" s="682"/>
      <c r="BC82" s="682"/>
      <c r="BD82" s="682"/>
      <c r="BE82" s="682"/>
      <c r="BF82" s="682"/>
      <c r="BG82" s="682"/>
      <c r="BH82" s="682"/>
      <c r="BI82" s="1046">
        <v>98</v>
      </c>
      <c r="BJ82" s="1046"/>
      <c r="BK82" s="1046"/>
      <c r="BL82" s="1047"/>
      <c r="BM82" s="682"/>
      <c r="BN82" s="436"/>
      <c r="BO82" s="436"/>
      <c r="BP82" s="436"/>
      <c r="BQ82" s="600"/>
      <c r="BR82" s="436"/>
      <c r="BS82" s="436"/>
      <c r="BT82" s="690"/>
      <c r="BU82" s="690"/>
      <c r="BV82" s="690"/>
      <c r="BW82" s="682"/>
      <c r="BX82" s="687"/>
      <c r="BY82" s="682"/>
      <c r="BZ82" s="690"/>
      <c r="CA82" s="682"/>
      <c r="CB82" s="699"/>
      <c r="CC82" s="1075">
        <v>99</v>
      </c>
      <c r="CD82" s="1046"/>
      <c r="CE82" s="1046"/>
      <c r="CF82" s="1046"/>
      <c r="CG82" s="684"/>
      <c r="CH82" s="684"/>
      <c r="CI82" s="684"/>
      <c r="CJ82" s="684"/>
      <c r="CK82" s="684"/>
      <c r="CL82" s="684"/>
      <c r="CM82" s="684"/>
      <c r="CN82" s="684"/>
      <c r="CO82" s="684"/>
      <c r="CP82" s="684"/>
      <c r="CQ82" s="684"/>
      <c r="CR82" s="684"/>
      <c r="CS82" s="682"/>
      <c r="CT82" s="682"/>
      <c r="CU82" s="682"/>
      <c r="CV82" s="198"/>
      <c r="CW82" s="36"/>
      <c r="CX82" s="36"/>
      <c r="CY82" s="36"/>
      <c r="CZ82" s="36"/>
      <c r="DA82" s="36"/>
      <c r="DB82" s="1034"/>
      <c r="DC82" s="1034"/>
      <c r="DD82" s="1034"/>
      <c r="DE82" s="1034"/>
      <c r="DF82" s="1034"/>
      <c r="DG82" s="1034"/>
      <c r="DH82" s="1034"/>
      <c r="DI82" s="1034"/>
      <c r="DJ82" s="1034"/>
      <c r="DK82" s="1034"/>
      <c r="DL82" s="1034"/>
      <c r="DM82" s="1035"/>
      <c r="DN82" s="1035"/>
      <c r="DO82" s="1035"/>
      <c r="DP82" s="1035"/>
      <c r="DQ82" s="1035"/>
      <c r="DR82" s="1035"/>
      <c r="DS82" s="1035"/>
      <c r="DT82" s="1035"/>
      <c r="DU82" s="1035"/>
      <c r="DV82" s="1035"/>
      <c r="DW82" s="1036"/>
      <c r="DX82" s="1036"/>
      <c r="DY82" s="1036"/>
      <c r="DZ82" s="1036"/>
      <c r="EA82" s="1039"/>
      <c r="EB82" s="1039"/>
      <c r="EC82" s="1039"/>
      <c r="ED82" s="1039"/>
      <c r="EG82" s="1041"/>
      <c r="EH82" s="1041"/>
      <c r="EI82" s="1041"/>
      <c r="EJ82" s="1040"/>
      <c r="EK82" s="1040"/>
      <c r="EL82" s="1040"/>
      <c r="EM82" s="1040"/>
      <c r="EN82" s="1040"/>
    </row>
    <row r="83" spans="1:144" ht="4.2" customHeight="1" x14ac:dyDescent="0.2">
      <c r="A83" s="1040"/>
      <c r="B83" s="1040"/>
      <c r="C83" s="1040"/>
      <c r="D83" s="1040"/>
      <c r="E83" s="1040"/>
      <c r="F83" s="1041"/>
      <c r="G83" s="1041"/>
      <c r="H83" s="1041"/>
      <c r="J83" s="28"/>
      <c r="AS83" s="4"/>
      <c r="AT83" s="605"/>
      <c r="AU83" s="605"/>
      <c r="AV83" s="605"/>
      <c r="AW83" s="605"/>
      <c r="AX83" s="682"/>
      <c r="AY83" s="690"/>
      <c r="AZ83" s="690"/>
      <c r="BA83" s="690"/>
      <c r="BB83" s="690"/>
      <c r="BC83" s="682"/>
      <c r="BD83" s="682"/>
      <c r="BE83" s="682"/>
      <c r="BF83" s="682"/>
      <c r="BG83" s="682"/>
      <c r="BH83" s="682"/>
      <c r="BI83" s="1046"/>
      <c r="BJ83" s="1046"/>
      <c r="BK83" s="1046"/>
      <c r="BL83" s="1047"/>
      <c r="BM83" s="682"/>
      <c r="BN83" s="677"/>
      <c r="BO83" s="677"/>
      <c r="BP83" s="436"/>
      <c r="BQ83" s="600"/>
      <c r="BR83" s="436"/>
      <c r="BS83" s="436"/>
      <c r="BT83" s="690"/>
      <c r="BU83" s="690"/>
      <c r="BV83" s="690"/>
      <c r="BW83" s="682"/>
      <c r="BX83" s="701"/>
      <c r="BY83" s="682"/>
      <c r="BZ83" s="690"/>
      <c r="CA83" s="682"/>
      <c r="CB83" s="699"/>
      <c r="CC83" s="1075"/>
      <c r="CD83" s="1046"/>
      <c r="CE83" s="1046"/>
      <c r="CF83" s="1046"/>
      <c r="CG83" s="682"/>
      <c r="CH83" s="684"/>
      <c r="CI83" s="684"/>
      <c r="CJ83" s="684"/>
      <c r="CK83" s="684"/>
      <c r="CL83" s="684"/>
      <c r="CM83" s="684"/>
      <c r="CN83" s="684"/>
      <c r="CO83" s="684"/>
      <c r="CP83" s="684"/>
      <c r="CQ83" s="684"/>
      <c r="CR83" s="684"/>
      <c r="CS83" s="684"/>
      <c r="CT83" s="684"/>
      <c r="CU83" s="684"/>
      <c r="CX83" s="36"/>
      <c r="CY83" s="36"/>
      <c r="CZ83" s="36"/>
      <c r="DA83" s="36"/>
      <c r="DB83" s="198"/>
      <c r="DC83" s="195"/>
      <c r="DD83" s="195"/>
      <c r="DE83" s="195"/>
      <c r="DF83" s="195"/>
      <c r="DG83" s="195"/>
      <c r="DH83" s="195"/>
      <c r="DI83" s="195"/>
      <c r="DJ83" s="195"/>
      <c r="DK83" s="195"/>
      <c r="DL83" s="195"/>
      <c r="DM83" s="195"/>
      <c r="DN83" s="201"/>
      <c r="DO83" s="201"/>
      <c r="DP83" s="201"/>
      <c r="DQ83" s="201"/>
      <c r="DR83" s="201"/>
      <c r="DS83" s="201"/>
      <c r="DT83" s="201"/>
      <c r="DU83" s="201"/>
      <c r="DV83" s="201"/>
      <c r="DW83" s="196"/>
      <c r="DX83" s="196"/>
      <c r="DY83" s="196"/>
      <c r="DZ83" s="196"/>
      <c r="EA83" s="37"/>
      <c r="EB83" s="37"/>
      <c r="EC83" s="37"/>
      <c r="ED83" s="37"/>
      <c r="EG83" s="1041"/>
      <c r="EH83" s="1041"/>
      <c r="EI83" s="1041"/>
      <c r="EJ83" s="1040"/>
      <c r="EK83" s="1040"/>
      <c r="EL83" s="1040"/>
      <c r="EM83" s="1040"/>
      <c r="EN83" s="1040"/>
    </row>
    <row r="84" spans="1:144" ht="4.2" customHeight="1" x14ac:dyDescent="0.2">
      <c r="A84" s="1040"/>
      <c r="B84" s="1040"/>
      <c r="C84" s="1040"/>
      <c r="D84" s="1040"/>
      <c r="E84" s="1040"/>
      <c r="F84" s="1041"/>
      <c r="G84" s="1041"/>
      <c r="H84" s="1041"/>
      <c r="J84" s="28"/>
      <c r="AS84" s="4"/>
      <c r="AT84" s="605"/>
      <c r="AU84" s="605"/>
      <c r="AV84" s="605"/>
      <c r="AW84" s="605"/>
      <c r="AX84" s="682"/>
      <c r="AY84" s="690"/>
      <c r="AZ84" s="690"/>
      <c r="BA84" s="690"/>
      <c r="BB84" s="690"/>
      <c r="BC84" s="682"/>
      <c r="BD84" s="682"/>
      <c r="BE84" s="682"/>
      <c r="BF84" s="682"/>
      <c r="BG84" s="682"/>
      <c r="BH84" s="682"/>
      <c r="BI84" s="1046"/>
      <c r="BJ84" s="1046"/>
      <c r="BK84" s="1046"/>
      <c r="BL84" s="1047"/>
      <c r="BM84" s="705"/>
      <c r="BN84" s="676"/>
      <c r="BO84" s="676"/>
      <c r="BP84" s="660"/>
      <c r="BQ84" s="602"/>
      <c r="BR84" s="660"/>
      <c r="BS84" s="660"/>
      <c r="BT84" s="700"/>
      <c r="BU84" s="700"/>
      <c r="BV84" s="700"/>
      <c r="BW84" s="685"/>
      <c r="BX84" s="685"/>
      <c r="BY84" s="685"/>
      <c r="BZ84" s="700"/>
      <c r="CA84" s="685"/>
      <c r="CB84" s="698"/>
      <c r="CC84" s="1046"/>
      <c r="CD84" s="1046"/>
      <c r="CE84" s="1046"/>
      <c r="CF84" s="1046"/>
      <c r="CG84" s="682"/>
      <c r="CH84" s="684"/>
      <c r="CI84" s="684"/>
      <c r="CJ84" s="684"/>
      <c r="CK84" s="684"/>
      <c r="CL84" s="684"/>
      <c r="CM84" s="684"/>
      <c r="CN84" s="684"/>
      <c r="CO84" s="684"/>
      <c r="CP84" s="684"/>
      <c r="CQ84" s="684"/>
      <c r="CR84" s="684"/>
      <c r="CS84" s="684"/>
      <c r="CT84" s="684"/>
      <c r="CU84" s="684"/>
      <c r="CX84" s="36"/>
      <c r="CY84" s="36"/>
      <c r="CZ84" s="36"/>
      <c r="DA84" s="36"/>
      <c r="DB84" s="36"/>
      <c r="DC84" s="195"/>
      <c r="DD84" s="195"/>
      <c r="DE84" s="195"/>
      <c r="DF84" s="195"/>
      <c r="DG84" s="195"/>
      <c r="DH84" s="195"/>
      <c r="DI84" s="195"/>
      <c r="DJ84" s="195"/>
      <c r="DK84" s="195"/>
      <c r="DL84" s="195"/>
      <c r="DM84" s="195"/>
      <c r="DN84" s="201"/>
      <c r="DO84" s="201"/>
      <c r="DP84" s="201"/>
      <c r="DQ84" s="201"/>
      <c r="DR84" s="201"/>
      <c r="DS84" s="201"/>
      <c r="DT84" s="201"/>
      <c r="DU84" s="201"/>
      <c r="DV84" s="201"/>
      <c r="DW84" s="196"/>
      <c r="DX84" s="196"/>
      <c r="DY84" s="196"/>
      <c r="DZ84" s="196"/>
      <c r="EA84" s="37"/>
      <c r="EB84" s="37"/>
      <c r="EC84" s="37"/>
      <c r="ED84" s="37"/>
      <c r="EG84" s="1041"/>
      <c r="EH84" s="1041"/>
      <c r="EI84" s="1041"/>
      <c r="EJ84" s="1040"/>
      <c r="EK84" s="1040"/>
      <c r="EL84" s="1040"/>
      <c r="EM84" s="1040"/>
      <c r="EN84" s="1040"/>
    </row>
    <row r="85" spans="1:144" ht="4.2" customHeight="1" x14ac:dyDescent="0.2">
      <c r="A85" s="1040"/>
      <c r="B85" s="1040"/>
      <c r="C85" s="1040"/>
      <c r="D85" s="1040"/>
      <c r="E85" s="1040"/>
      <c r="F85" s="1041"/>
      <c r="G85" s="1041"/>
      <c r="H85" s="1041"/>
      <c r="J85" s="36"/>
      <c r="K85" s="295"/>
      <c r="L85" s="295"/>
      <c r="M85" s="295"/>
      <c r="N85" s="295"/>
      <c r="O85" s="198"/>
      <c r="P85" s="1037" t="e">
        <f>VLOOKUP(K86,選手リスト,3,FALSE)</f>
        <v>#N/A</v>
      </c>
      <c r="Q85" s="1037"/>
      <c r="R85" s="1037"/>
      <c r="S85" s="1037"/>
      <c r="T85" s="1037"/>
      <c r="U85" s="1037"/>
      <c r="V85" s="1037"/>
      <c r="W85" s="1037"/>
      <c r="X85" s="1037"/>
      <c r="Y85" s="1037"/>
      <c r="Z85" s="1037"/>
      <c r="AA85" s="1035" t="e">
        <f>VLOOKUP(K86,選手リスト,4,FALSE)</f>
        <v>#N/A</v>
      </c>
      <c r="AB85" s="1035"/>
      <c r="AC85" s="1035"/>
      <c r="AD85" s="1035"/>
      <c r="AE85" s="1035"/>
      <c r="AF85" s="1035"/>
      <c r="AG85" s="1035"/>
      <c r="AH85" s="1035"/>
      <c r="AI85" s="1035"/>
      <c r="AJ85" s="1035"/>
      <c r="AK85" s="1038" t="e">
        <f>VLOOKUP(K86,選手リスト,9,FALSE)</f>
        <v>#N/A</v>
      </c>
      <c r="AL85" s="1038"/>
      <c r="AM85" s="1038"/>
      <c r="AN85" s="1038"/>
      <c r="AO85" s="1039" t="e">
        <f>VLOOKUP(K86,選手リスト,6,FALSE)</f>
        <v>#N/A</v>
      </c>
      <c r="AP85" s="1039"/>
      <c r="AQ85" s="1039"/>
      <c r="AR85" s="1039"/>
      <c r="AS85" s="4"/>
      <c r="AT85" s="605"/>
      <c r="AU85" s="605"/>
      <c r="AV85" s="605"/>
      <c r="AW85" s="605"/>
      <c r="AX85" s="682"/>
      <c r="AY85" s="682"/>
      <c r="AZ85" s="682"/>
      <c r="BA85" s="683"/>
      <c r="BB85" s="683"/>
      <c r="BC85" s="682"/>
      <c r="BD85" s="682"/>
      <c r="BE85" s="682"/>
      <c r="BF85" s="682"/>
      <c r="BG85" s="682"/>
      <c r="BH85" s="682"/>
      <c r="BI85" s="1046"/>
      <c r="BJ85" s="1046"/>
      <c r="BK85" s="1046"/>
      <c r="BL85" s="1047"/>
      <c r="BM85" s="682"/>
      <c r="BN85" s="677"/>
      <c r="BO85" s="677"/>
      <c r="BP85" s="436"/>
      <c r="BQ85" s="600"/>
      <c r="BR85" s="436"/>
      <c r="BS85" s="436"/>
      <c r="BT85" s="690"/>
      <c r="BU85" s="690"/>
      <c r="BV85" s="690"/>
      <c r="BW85" s="1046">
        <v>101</v>
      </c>
      <c r="BX85" s="1046"/>
      <c r="BY85" s="1046"/>
      <c r="BZ85" s="1046"/>
      <c r="CA85" s="1046"/>
      <c r="CB85" s="699"/>
      <c r="CC85" s="1075"/>
      <c r="CD85" s="1046"/>
      <c r="CE85" s="1046"/>
      <c r="CF85" s="1046"/>
      <c r="CG85" s="682"/>
      <c r="CH85" s="684"/>
      <c r="CI85" s="684"/>
      <c r="CJ85" s="684"/>
      <c r="CK85" s="684"/>
      <c r="CL85" s="684"/>
      <c r="CM85" s="684"/>
      <c r="CN85" s="684"/>
      <c r="CO85" s="684"/>
      <c r="CP85" s="684"/>
      <c r="CQ85" s="684"/>
      <c r="CR85" s="684"/>
      <c r="CS85" s="682"/>
      <c r="CT85" s="682"/>
      <c r="CU85" s="682"/>
      <c r="CV85" s="16"/>
      <c r="CW85" s="295"/>
      <c r="CX85" s="295"/>
      <c r="CY85" s="295"/>
      <c r="CZ85" s="295"/>
      <c r="DA85" s="198"/>
      <c r="DB85" s="1037" t="e">
        <f>VLOOKUP(CW86,選手リスト,3,FALSE)</f>
        <v>#N/A</v>
      </c>
      <c r="DC85" s="1037"/>
      <c r="DD85" s="1037"/>
      <c r="DE85" s="1037"/>
      <c r="DF85" s="1037"/>
      <c r="DG85" s="1037"/>
      <c r="DH85" s="1037"/>
      <c r="DI85" s="1037"/>
      <c r="DJ85" s="1037"/>
      <c r="DK85" s="1037"/>
      <c r="DL85" s="1037"/>
      <c r="DM85" s="1035" t="e">
        <f>VLOOKUP(CW86,選手リスト,4,FALSE)</f>
        <v>#N/A</v>
      </c>
      <c r="DN85" s="1035"/>
      <c r="DO85" s="1035"/>
      <c r="DP85" s="1035"/>
      <c r="DQ85" s="1035"/>
      <c r="DR85" s="1035"/>
      <c r="DS85" s="1035"/>
      <c r="DT85" s="1035"/>
      <c r="DU85" s="1035"/>
      <c r="DV85" s="1035"/>
      <c r="DW85" s="1038" t="e">
        <f>VLOOKUP(CW86,選手リスト,9,FALSE)</f>
        <v>#N/A</v>
      </c>
      <c r="DX85" s="1038"/>
      <c r="DY85" s="1038"/>
      <c r="DZ85" s="1038"/>
      <c r="EA85" s="1039" t="e">
        <f>VLOOKUP(CW86,選手リスト,6,FALSE)</f>
        <v>#N/A</v>
      </c>
      <c r="EB85" s="1039"/>
      <c r="EC85" s="1039"/>
      <c r="ED85" s="1039"/>
      <c r="EG85" s="1041"/>
      <c r="EH85" s="1041"/>
      <c r="EI85" s="1041"/>
      <c r="EJ85" s="1040"/>
      <c r="EK85" s="1040"/>
      <c r="EL85" s="1040"/>
      <c r="EM85" s="1040"/>
      <c r="EN85" s="1040"/>
    </row>
    <row r="86" spans="1:144" ht="4.2" customHeight="1" x14ac:dyDescent="0.2">
      <c r="A86" s="1040"/>
      <c r="B86" s="1040"/>
      <c r="C86" s="1040"/>
      <c r="D86" s="1040"/>
      <c r="E86" s="1040"/>
      <c r="F86" s="1041"/>
      <c r="G86" s="1041"/>
      <c r="H86" s="1041"/>
      <c r="J86" s="36"/>
      <c r="K86" s="1044">
        <v>83</v>
      </c>
      <c r="L86" s="1044"/>
      <c r="M86" s="1044"/>
      <c r="N86" s="1044"/>
      <c r="O86" s="36"/>
      <c r="P86" s="1037"/>
      <c r="Q86" s="1037"/>
      <c r="R86" s="1037"/>
      <c r="S86" s="1037"/>
      <c r="T86" s="1037"/>
      <c r="U86" s="1037"/>
      <c r="V86" s="1037"/>
      <c r="W86" s="1037"/>
      <c r="X86" s="1037"/>
      <c r="Y86" s="1037"/>
      <c r="Z86" s="1037"/>
      <c r="AA86" s="1035"/>
      <c r="AB86" s="1035"/>
      <c r="AC86" s="1035"/>
      <c r="AD86" s="1035"/>
      <c r="AE86" s="1035"/>
      <c r="AF86" s="1035"/>
      <c r="AG86" s="1035"/>
      <c r="AH86" s="1035"/>
      <c r="AI86" s="1035"/>
      <c r="AJ86" s="1035"/>
      <c r="AK86" s="1038"/>
      <c r="AL86" s="1038"/>
      <c r="AM86" s="1038"/>
      <c r="AN86" s="1038"/>
      <c r="AO86" s="1039"/>
      <c r="AP86" s="1039"/>
      <c r="AQ86" s="1039"/>
      <c r="AR86" s="1039"/>
      <c r="AS86" s="6"/>
      <c r="AT86" s="682"/>
      <c r="AU86" s="683"/>
      <c r="AV86" s="683"/>
      <c r="AW86" s="683"/>
      <c r="AX86" s="682"/>
      <c r="AY86" s="682"/>
      <c r="AZ86" s="682"/>
      <c r="BA86" s="683"/>
      <c r="BB86" s="683"/>
      <c r="BC86" s="682"/>
      <c r="BD86" s="682"/>
      <c r="BE86" s="682"/>
      <c r="BF86" s="682"/>
      <c r="BG86" s="682"/>
      <c r="BH86" s="682"/>
      <c r="BI86" s="682"/>
      <c r="BJ86" s="682"/>
      <c r="BK86" s="682"/>
      <c r="BL86" s="687"/>
      <c r="BM86" s="682"/>
      <c r="BN86" s="677"/>
      <c r="BO86" s="677"/>
      <c r="BP86" s="436"/>
      <c r="BQ86" s="600"/>
      <c r="BR86" s="436"/>
      <c r="BS86" s="436"/>
      <c r="BT86" s="690"/>
      <c r="BU86" s="690"/>
      <c r="BV86" s="682">
        <v>1</v>
      </c>
      <c r="BW86" s="1046"/>
      <c r="BX86" s="1046"/>
      <c r="BY86" s="1046"/>
      <c r="BZ86" s="1046"/>
      <c r="CA86" s="1046"/>
      <c r="CB86" s="699"/>
      <c r="CC86" s="695"/>
      <c r="CD86" s="682"/>
      <c r="CE86" s="682"/>
      <c r="CF86" s="682"/>
      <c r="CG86" s="682"/>
      <c r="CH86" s="684"/>
      <c r="CI86" s="684"/>
      <c r="CJ86" s="684"/>
      <c r="CK86" s="684"/>
      <c r="CL86" s="684"/>
      <c r="CM86" s="684"/>
      <c r="CN86" s="684"/>
      <c r="CO86" s="684"/>
      <c r="CP86" s="684"/>
      <c r="CQ86" s="684"/>
      <c r="CR86" s="684"/>
      <c r="CS86" s="682"/>
      <c r="CT86" s="682"/>
      <c r="CU86" s="682"/>
      <c r="CV86" s="16"/>
      <c r="CW86" s="1044">
        <v>99</v>
      </c>
      <c r="CX86" s="1044"/>
      <c r="CY86" s="1044"/>
      <c r="CZ86" s="1044"/>
      <c r="DA86" s="36"/>
      <c r="DB86" s="1037"/>
      <c r="DC86" s="1037"/>
      <c r="DD86" s="1037"/>
      <c r="DE86" s="1037"/>
      <c r="DF86" s="1037"/>
      <c r="DG86" s="1037"/>
      <c r="DH86" s="1037"/>
      <c r="DI86" s="1037"/>
      <c r="DJ86" s="1037"/>
      <c r="DK86" s="1037"/>
      <c r="DL86" s="1037"/>
      <c r="DM86" s="1035"/>
      <c r="DN86" s="1035"/>
      <c r="DO86" s="1035"/>
      <c r="DP86" s="1035"/>
      <c r="DQ86" s="1035"/>
      <c r="DR86" s="1035"/>
      <c r="DS86" s="1035"/>
      <c r="DT86" s="1035"/>
      <c r="DU86" s="1035"/>
      <c r="DV86" s="1035"/>
      <c r="DW86" s="1038"/>
      <c r="DX86" s="1038"/>
      <c r="DY86" s="1038"/>
      <c r="DZ86" s="1038"/>
      <c r="EA86" s="1039"/>
      <c r="EB86" s="1039"/>
      <c r="EC86" s="1039"/>
      <c r="ED86" s="1039"/>
      <c r="EG86" s="1041"/>
      <c r="EH86" s="1041"/>
      <c r="EI86" s="1041"/>
      <c r="EJ86" s="1040"/>
      <c r="EK86" s="1040"/>
      <c r="EL86" s="1040"/>
      <c r="EM86" s="1040"/>
      <c r="EN86" s="1040"/>
    </row>
    <row r="87" spans="1:144" ht="4.2" customHeight="1" x14ac:dyDescent="0.2">
      <c r="A87" s="1040"/>
      <c r="B87" s="1040"/>
      <c r="C87" s="1040"/>
      <c r="D87" s="1040"/>
      <c r="E87" s="1040"/>
      <c r="F87" s="1041"/>
      <c r="G87" s="1041"/>
      <c r="H87" s="1041"/>
      <c r="J87" s="36"/>
      <c r="K87" s="1044"/>
      <c r="L87" s="1044"/>
      <c r="M87" s="1044"/>
      <c r="N87" s="1044"/>
      <c r="O87" s="36"/>
      <c r="P87" s="1034" t="e">
        <f>VLOOKUP(K86,選手リスト,2,FALSE)</f>
        <v>#N/A</v>
      </c>
      <c r="Q87" s="1034"/>
      <c r="R87" s="1034"/>
      <c r="S87" s="1034"/>
      <c r="T87" s="1034"/>
      <c r="U87" s="1034"/>
      <c r="V87" s="1034"/>
      <c r="W87" s="1034"/>
      <c r="X87" s="1034"/>
      <c r="Y87" s="1034"/>
      <c r="Z87" s="1034"/>
      <c r="AA87" s="1035"/>
      <c r="AB87" s="1035"/>
      <c r="AC87" s="1035"/>
      <c r="AD87" s="1035"/>
      <c r="AE87" s="1035"/>
      <c r="AF87" s="1035"/>
      <c r="AG87" s="1035"/>
      <c r="AH87" s="1035"/>
      <c r="AI87" s="1035"/>
      <c r="AJ87" s="1035"/>
      <c r="AK87" s="1038"/>
      <c r="AL87" s="1038"/>
      <c r="AM87" s="1038"/>
      <c r="AN87" s="1038"/>
      <c r="AO87" s="1039"/>
      <c r="AP87" s="1039"/>
      <c r="AQ87" s="1039"/>
      <c r="AR87" s="1039"/>
      <c r="AS87" s="6"/>
      <c r="AT87" s="682"/>
      <c r="AU87" s="683"/>
      <c r="AV87" s="683"/>
      <c r="AW87" s="683"/>
      <c r="AX87" s="682"/>
      <c r="AY87" s="682"/>
      <c r="AZ87" s="682"/>
      <c r="BA87" s="683"/>
      <c r="BB87" s="683"/>
      <c r="BC87" s="682"/>
      <c r="BD87" s="682"/>
      <c r="BE87" s="682"/>
      <c r="BF87" s="682"/>
      <c r="BG87" s="682"/>
      <c r="BH87" s="682"/>
      <c r="BI87" s="682"/>
      <c r="BJ87" s="682"/>
      <c r="BK87" s="682"/>
      <c r="BL87" s="687"/>
      <c r="BM87" s="682"/>
      <c r="BN87" s="436"/>
      <c r="BO87" s="436"/>
      <c r="BP87" s="436"/>
      <c r="BQ87" s="600"/>
      <c r="BR87" s="436"/>
      <c r="BS87" s="436"/>
      <c r="BT87" s="690"/>
      <c r="BU87" s="690"/>
      <c r="BV87" s="682"/>
      <c r="BW87" s="1046"/>
      <c r="BX87" s="1046"/>
      <c r="BY87" s="1046"/>
      <c r="BZ87" s="1046"/>
      <c r="CA87" s="1046"/>
      <c r="CB87" s="699"/>
      <c r="CC87" s="684"/>
      <c r="CD87" s="684"/>
      <c r="CE87" s="684"/>
      <c r="CF87" s="684"/>
      <c r="CG87" s="684"/>
      <c r="CH87" s="684"/>
      <c r="CI87" s="684"/>
      <c r="CJ87" s="684"/>
      <c r="CK87" s="684"/>
      <c r="CL87" s="684"/>
      <c r="CM87" s="684"/>
      <c r="CN87" s="684"/>
      <c r="CO87" s="684"/>
      <c r="CP87" s="684"/>
      <c r="CQ87" s="684"/>
      <c r="CR87" s="697"/>
      <c r="CS87" s="681"/>
      <c r="CT87" s="681"/>
      <c r="CU87" s="681"/>
      <c r="CV87" s="24"/>
      <c r="CW87" s="1044"/>
      <c r="CX87" s="1044"/>
      <c r="CY87" s="1044"/>
      <c r="CZ87" s="1044"/>
      <c r="DA87" s="36"/>
      <c r="DB87" s="1034" t="e">
        <f>VLOOKUP(CW86,選手リスト,2,FALSE)</f>
        <v>#N/A</v>
      </c>
      <c r="DC87" s="1034"/>
      <c r="DD87" s="1034"/>
      <c r="DE87" s="1034"/>
      <c r="DF87" s="1034"/>
      <c r="DG87" s="1034"/>
      <c r="DH87" s="1034"/>
      <c r="DI87" s="1034"/>
      <c r="DJ87" s="1034"/>
      <c r="DK87" s="1034"/>
      <c r="DL87" s="1034"/>
      <c r="DM87" s="1035"/>
      <c r="DN87" s="1035"/>
      <c r="DO87" s="1035"/>
      <c r="DP87" s="1035"/>
      <c r="DQ87" s="1035"/>
      <c r="DR87" s="1035"/>
      <c r="DS87" s="1035"/>
      <c r="DT87" s="1035"/>
      <c r="DU87" s="1035"/>
      <c r="DV87" s="1035"/>
      <c r="DW87" s="1038"/>
      <c r="DX87" s="1038"/>
      <c r="DY87" s="1038"/>
      <c r="DZ87" s="1038"/>
      <c r="EA87" s="1039"/>
      <c r="EB87" s="1039"/>
      <c r="EC87" s="1039"/>
      <c r="ED87" s="1039"/>
      <c r="EG87" s="1041"/>
      <c r="EH87" s="1041"/>
      <c r="EI87" s="1041"/>
      <c r="EJ87" s="1040"/>
      <c r="EK87" s="1040"/>
      <c r="EL87" s="1040"/>
      <c r="EM87" s="1040"/>
      <c r="EN87" s="1040"/>
    </row>
    <row r="88" spans="1:144" ht="4.2" customHeight="1" x14ac:dyDescent="0.2">
      <c r="A88" s="1040"/>
      <c r="B88" s="1040"/>
      <c r="C88" s="1040"/>
      <c r="D88" s="1040"/>
      <c r="E88" s="1040"/>
      <c r="F88" s="1041"/>
      <c r="G88" s="1041"/>
      <c r="H88" s="1041"/>
      <c r="J88" s="36"/>
      <c r="K88" s="1044"/>
      <c r="L88" s="1044"/>
      <c r="M88" s="1044"/>
      <c r="N88" s="1044"/>
      <c r="O88" s="36"/>
      <c r="P88" s="1034"/>
      <c r="Q88" s="1034"/>
      <c r="R88" s="1034"/>
      <c r="S88" s="1034"/>
      <c r="T88" s="1034"/>
      <c r="U88" s="1034"/>
      <c r="V88" s="1034"/>
      <c r="W88" s="1034"/>
      <c r="X88" s="1034"/>
      <c r="Y88" s="1034"/>
      <c r="Z88" s="1034"/>
      <c r="AA88" s="1035" t="e">
        <f>VLOOKUP(K86,選手リスト,5,FALSE)</f>
        <v>#N/A</v>
      </c>
      <c r="AB88" s="1035"/>
      <c r="AC88" s="1035"/>
      <c r="AD88" s="1035"/>
      <c r="AE88" s="1035"/>
      <c r="AF88" s="1035"/>
      <c r="AG88" s="1035"/>
      <c r="AH88" s="1035"/>
      <c r="AI88" s="1035"/>
      <c r="AJ88" s="1035"/>
      <c r="AK88" s="1036" t="e">
        <f>VLOOKUP(K86,選手リスト,10,FALSE)</f>
        <v>#N/A</v>
      </c>
      <c r="AL88" s="1036"/>
      <c r="AM88" s="1036"/>
      <c r="AN88" s="1036"/>
      <c r="AO88" s="1039"/>
      <c r="AP88" s="1039"/>
      <c r="AQ88" s="1039"/>
      <c r="AR88" s="1039"/>
      <c r="AS88" s="25"/>
      <c r="AT88" s="685"/>
      <c r="AU88" s="685"/>
      <c r="AV88" s="685"/>
      <c r="AW88" s="704"/>
      <c r="AX88" s="682"/>
      <c r="AY88" s="682"/>
      <c r="AZ88" s="682"/>
      <c r="BA88" s="682"/>
      <c r="BB88" s="683"/>
      <c r="BC88" s="682"/>
      <c r="BD88" s="682"/>
      <c r="BE88" s="682"/>
      <c r="BF88" s="682"/>
      <c r="BG88" s="682"/>
      <c r="BH88" s="682"/>
      <c r="BI88" s="682"/>
      <c r="BJ88" s="682"/>
      <c r="BK88" s="682"/>
      <c r="BL88" s="687"/>
      <c r="BM88" s="682"/>
      <c r="BN88" s="436"/>
      <c r="BO88" s="436"/>
      <c r="BP88" s="436"/>
      <c r="BQ88" s="600"/>
      <c r="BR88" s="436"/>
      <c r="BS88" s="436"/>
      <c r="BT88" s="690"/>
      <c r="BU88" s="690"/>
      <c r="BV88" s="682"/>
      <c r="BW88" s="1046"/>
      <c r="BX88" s="1046"/>
      <c r="BY88" s="1046"/>
      <c r="BZ88" s="1046"/>
      <c r="CA88" s="1046"/>
      <c r="CB88" s="699"/>
      <c r="CC88" s="684"/>
      <c r="CD88" s="684"/>
      <c r="CE88" s="684"/>
      <c r="CF88" s="684"/>
      <c r="CG88" s="684"/>
      <c r="CH88" s="684"/>
      <c r="CI88" s="684"/>
      <c r="CJ88" s="684"/>
      <c r="CK88" s="684"/>
      <c r="CL88" s="684"/>
      <c r="CM88" s="684"/>
      <c r="CN88" s="684"/>
      <c r="CO88" s="684"/>
      <c r="CP88" s="684"/>
      <c r="CQ88" s="684"/>
      <c r="CR88" s="753"/>
      <c r="CS88" s="685"/>
      <c r="CT88" s="685"/>
      <c r="CU88" s="685"/>
      <c r="CV88" s="198"/>
      <c r="CW88" s="1044"/>
      <c r="CX88" s="1044"/>
      <c r="CY88" s="1044"/>
      <c r="CZ88" s="1044"/>
      <c r="DA88" s="36"/>
      <c r="DB88" s="1034"/>
      <c r="DC88" s="1034"/>
      <c r="DD88" s="1034"/>
      <c r="DE88" s="1034"/>
      <c r="DF88" s="1034"/>
      <c r="DG88" s="1034"/>
      <c r="DH88" s="1034"/>
      <c r="DI88" s="1034"/>
      <c r="DJ88" s="1034"/>
      <c r="DK88" s="1034"/>
      <c r="DL88" s="1034"/>
      <c r="DM88" s="1035" t="e">
        <f>VLOOKUP(CW86,選手リスト,5,FALSE)</f>
        <v>#N/A</v>
      </c>
      <c r="DN88" s="1035"/>
      <c r="DO88" s="1035"/>
      <c r="DP88" s="1035"/>
      <c r="DQ88" s="1035"/>
      <c r="DR88" s="1035"/>
      <c r="DS88" s="1035"/>
      <c r="DT88" s="1035"/>
      <c r="DU88" s="1035"/>
      <c r="DV88" s="1035"/>
      <c r="DW88" s="1036" t="e">
        <f>VLOOKUP(CW86,選手リスト,10,FALSE)</f>
        <v>#N/A</v>
      </c>
      <c r="DX88" s="1036"/>
      <c r="DY88" s="1036"/>
      <c r="DZ88" s="1036"/>
      <c r="EA88" s="1039"/>
      <c r="EB88" s="1039"/>
      <c r="EC88" s="1039"/>
      <c r="ED88" s="1039"/>
      <c r="EG88" s="1041"/>
      <c r="EH88" s="1041"/>
      <c r="EI88" s="1041"/>
      <c r="EJ88" s="1040"/>
      <c r="EK88" s="1040"/>
      <c r="EL88" s="1040"/>
      <c r="EM88" s="1040"/>
      <c r="EN88" s="1040"/>
    </row>
    <row r="89" spans="1:144" ht="4.2" customHeight="1" x14ac:dyDescent="0.2">
      <c r="A89" s="1040"/>
      <c r="B89" s="1040"/>
      <c r="C89" s="1040"/>
      <c r="D89" s="1040"/>
      <c r="E89" s="1040"/>
      <c r="F89" s="1041"/>
      <c r="G89" s="1041"/>
      <c r="H89" s="1041"/>
      <c r="J89" s="28"/>
      <c r="K89" s="1044"/>
      <c r="L89" s="1044"/>
      <c r="M89" s="1044"/>
      <c r="N89" s="1044"/>
      <c r="O89" s="198"/>
      <c r="P89" s="1034"/>
      <c r="Q89" s="1034"/>
      <c r="R89" s="1034"/>
      <c r="S89" s="1034"/>
      <c r="T89" s="1034"/>
      <c r="U89" s="1034"/>
      <c r="V89" s="1034"/>
      <c r="W89" s="1034"/>
      <c r="X89" s="1034"/>
      <c r="Y89" s="1034"/>
      <c r="Z89" s="1034"/>
      <c r="AA89" s="1035"/>
      <c r="AB89" s="1035"/>
      <c r="AC89" s="1035"/>
      <c r="AD89" s="1035"/>
      <c r="AE89" s="1035"/>
      <c r="AF89" s="1035"/>
      <c r="AG89" s="1035"/>
      <c r="AH89" s="1035"/>
      <c r="AI89" s="1035"/>
      <c r="AJ89" s="1035"/>
      <c r="AK89" s="1036"/>
      <c r="AL89" s="1036"/>
      <c r="AM89" s="1036"/>
      <c r="AN89" s="1036"/>
      <c r="AO89" s="1039"/>
      <c r="AP89" s="1039"/>
      <c r="AQ89" s="1039"/>
      <c r="AR89" s="1039"/>
      <c r="AS89" s="597"/>
      <c r="AT89" s="682"/>
      <c r="AU89" s="682"/>
      <c r="AV89" s="682"/>
      <c r="AW89" s="687"/>
      <c r="AX89" s="682"/>
      <c r="AY89" s="682"/>
      <c r="AZ89" s="682"/>
      <c r="BA89" s="682"/>
      <c r="BB89" s="682"/>
      <c r="BC89" s="682"/>
      <c r="BD89" s="682"/>
      <c r="BE89" s="682"/>
      <c r="BF89" s="682"/>
      <c r="BG89" s="682"/>
      <c r="BH89" s="682"/>
      <c r="BI89" s="682"/>
      <c r="BJ89" s="682"/>
      <c r="BK89" s="682"/>
      <c r="BL89" s="687"/>
      <c r="BM89" s="682"/>
      <c r="BN89" s="436"/>
      <c r="BO89" s="436"/>
      <c r="BP89" s="436"/>
      <c r="BQ89" s="600"/>
      <c r="BR89" s="436"/>
      <c r="BS89" s="436"/>
      <c r="BT89" s="690"/>
      <c r="BU89" s="690"/>
      <c r="BV89" s="682"/>
      <c r="BW89" s="1046" t="s">
        <v>176</v>
      </c>
      <c r="BX89" s="1046"/>
      <c r="BY89" s="1046"/>
      <c r="BZ89" s="1046"/>
      <c r="CA89" s="1046"/>
      <c r="CB89" s="699"/>
      <c r="CC89" s="684"/>
      <c r="CD89" s="684"/>
      <c r="CE89" s="684"/>
      <c r="CF89" s="684"/>
      <c r="CG89" s="684"/>
      <c r="CH89" s="684"/>
      <c r="CI89" s="684"/>
      <c r="CJ89" s="684"/>
      <c r="CK89" s="684"/>
      <c r="CL89" s="684"/>
      <c r="CM89" s="684"/>
      <c r="CN89" s="684"/>
      <c r="CO89" s="684"/>
      <c r="CP89" s="684"/>
      <c r="CQ89" s="684"/>
      <c r="CR89" s="750"/>
      <c r="CS89" s="682"/>
      <c r="CT89" s="682"/>
      <c r="CU89" s="682"/>
      <c r="CV89" s="198"/>
      <c r="CW89" s="1044"/>
      <c r="CX89" s="1044"/>
      <c r="CY89" s="1044"/>
      <c r="CZ89" s="1044"/>
      <c r="DA89" s="198"/>
      <c r="DB89" s="1034"/>
      <c r="DC89" s="1034"/>
      <c r="DD89" s="1034"/>
      <c r="DE89" s="1034"/>
      <c r="DF89" s="1034"/>
      <c r="DG89" s="1034"/>
      <c r="DH89" s="1034"/>
      <c r="DI89" s="1034"/>
      <c r="DJ89" s="1034"/>
      <c r="DK89" s="1034"/>
      <c r="DL89" s="1034"/>
      <c r="DM89" s="1035"/>
      <c r="DN89" s="1035"/>
      <c r="DO89" s="1035"/>
      <c r="DP89" s="1035"/>
      <c r="DQ89" s="1035"/>
      <c r="DR89" s="1035"/>
      <c r="DS89" s="1035"/>
      <c r="DT89" s="1035"/>
      <c r="DU89" s="1035"/>
      <c r="DV89" s="1035"/>
      <c r="DW89" s="1036"/>
      <c r="DX89" s="1036"/>
      <c r="DY89" s="1036"/>
      <c r="DZ89" s="1036"/>
      <c r="EA89" s="1039"/>
      <c r="EB89" s="1039"/>
      <c r="EC89" s="1039"/>
      <c r="ED89" s="1039"/>
      <c r="EG89" s="1041"/>
      <c r="EH89" s="1041"/>
      <c r="EI89" s="1041"/>
      <c r="EJ89" s="1040"/>
      <c r="EK89" s="1040"/>
      <c r="EL89" s="1040"/>
      <c r="EM89" s="1040"/>
      <c r="EN89" s="1040"/>
    </row>
    <row r="90" spans="1:144" ht="4.2" customHeight="1" x14ac:dyDescent="0.2">
      <c r="A90" s="1040"/>
      <c r="B90" s="1040"/>
      <c r="C90" s="1040"/>
      <c r="D90" s="1040"/>
      <c r="E90" s="1040"/>
      <c r="F90" s="1041"/>
      <c r="G90" s="1041"/>
      <c r="H90" s="1041"/>
      <c r="J90" s="198"/>
      <c r="K90" s="36"/>
      <c r="L90" s="36"/>
      <c r="M90" s="36"/>
      <c r="N90" s="36"/>
      <c r="O90" s="36"/>
      <c r="P90" s="1034"/>
      <c r="Q90" s="1034"/>
      <c r="R90" s="1034"/>
      <c r="S90" s="1034"/>
      <c r="T90" s="1034"/>
      <c r="U90" s="1034"/>
      <c r="V90" s="1034"/>
      <c r="W90" s="1034"/>
      <c r="X90" s="1034"/>
      <c r="Y90" s="1034"/>
      <c r="Z90" s="1034"/>
      <c r="AA90" s="1035"/>
      <c r="AB90" s="1035"/>
      <c r="AC90" s="1035"/>
      <c r="AD90" s="1035"/>
      <c r="AE90" s="1035"/>
      <c r="AF90" s="1035"/>
      <c r="AG90" s="1035"/>
      <c r="AH90" s="1035"/>
      <c r="AI90" s="1035"/>
      <c r="AJ90" s="1035"/>
      <c r="AK90" s="1036"/>
      <c r="AL90" s="1036"/>
      <c r="AM90" s="1036"/>
      <c r="AN90" s="1036"/>
      <c r="AO90" s="1039"/>
      <c r="AP90" s="1039"/>
      <c r="AQ90" s="1039"/>
      <c r="AR90" s="1039"/>
      <c r="AS90" s="597"/>
      <c r="AT90" s="1046">
        <f>AT74+1</f>
        <v>60</v>
      </c>
      <c r="AU90" s="1046"/>
      <c r="AV90" s="1046"/>
      <c r="AW90" s="1047"/>
      <c r="AX90" s="682"/>
      <c r="AY90" s="605"/>
      <c r="AZ90" s="605"/>
      <c r="BA90" s="605"/>
      <c r="BB90" s="605"/>
      <c r="BC90" s="682"/>
      <c r="BD90" s="682"/>
      <c r="BE90" s="682"/>
      <c r="BF90" s="682"/>
      <c r="BG90" s="682"/>
      <c r="BH90" s="682"/>
      <c r="BI90" s="682"/>
      <c r="BJ90" s="682"/>
      <c r="BK90" s="682"/>
      <c r="BL90" s="687"/>
      <c r="BM90" s="682"/>
      <c r="BN90" s="436"/>
      <c r="BO90" s="436"/>
      <c r="BP90" s="436"/>
      <c r="BQ90" s="600"/>
      <c r="BR90" s="436"/>
      <c r="BS90" s="436"/>
      <c r="BT90" s="690"/>
      <c r="BU90" s="690"/>
      <c r="BV90" s="690"/>
      <c r="BW90" s="1046"/>
      <c r="BX90" s="1046"/>
      <c r="BY90" s="1046"/>
      <c r="BZ90" s="1046"/>
      <c r="CA90" s="1046"/>
      <c r="CB90" s="699"/>
      <c r="CC90" s="684"/>
      <c r="CD90" s="684"/>
      <c r="CE90" s="684"/>
      <c r="CF90" s="684"/>
      <c r="CG90" s="684"/>
      <c r="CH90" s="684"/>
      <c r="CI90" s="684"/>
      <c r="CJ90" s="684"/>
      <c r="CK90" s="684"/>
      <c r="CL90" s="684"/>
      <c r="CM90" s="684"/>
      <c r="CN90" s="684"/>
      <c r="CO90" s="684"/>
      <c r="CP90" s="684"/>
      <c r="CQ90" s="684"/>
      <c r="CR90" s="1075">
        <f>CR74+1</f>
        <v>68</v>
      </c>
      <c r="CS90" s="1046"/>
      <c r="CT90" s="1046"/>
      <c r="CU90" s="1046"/>
      <c r="CV90" s="198"/>
      <c r="CW90" s="36"/>
      <c r="CX90" s="36"/>
      <c r="CY90" s="36"/>
      <c r="CZ90" s="36"/>
      <c r="DA90" s="36"/>
      <c r="DB90" s="1034"/>
      <c r="DC90" s="1034"/>
      <c r="DD90" s="1034"/>
      <c r="DE90" s="1034"/>
      <c r="DF90" s="1034"/>
      <c r="DG90" s="1034"/>
      <c r="DH90" s="1034"/>
      <c r="DI90" s="1034"/>
      <c r="DJ90" s="1034"/>
      <c r="DK90" s="1034"/>
      <c r="DL90" s="1034"/>
      <c r="DM90" s="1035"/>
      <c r="DN90" s="1035"/>
      <c r="DO90" s="1035"/>
      <c r="DP90" s="1035"/>
      <c r="DQ90" s="1035"/>
      <c r="DR90" s="1035"/>
      <c r="DS90" s="1035"/>
      <c r="DT90" s="1035"/>
      <c r="DU90" s="1035"/>
      <c r="DV90" s="1035"/>
      <c r="DW90" s="1036"/>
      <c r="DX90" s="1036"/>
      <c r="DY90" s="1036"/>
      <c r="DZ90" s="1036"/>
      <c r="EA90" s="1039"/>
      <c r="EB90" s="1039"/>
      <c r="EC90" s="1039"/>
      <c r="ED90" s="1039"/>
      <c r="EG90" s="1041"/>
      <c r="EH90" s="1041"/>
      <c r="EI90" s="1041"/>
      <c r="EJ90" s="1040"/>
      <c r="EK90" s="1040"/>
      <c r="EL90" s="1040"/>
      <c r="EM90" s="1040"/>
      <c r="EN90" s="1040"/>
    </row>
    <row r="91" spans="1:144" ht="4.2" customHeight="1" x14ac:dyDescent="0.2">
      <c r="A91" s="1040"/>
      <c r="B91" s="1040"/>
      <c r="C91" s="1040"/>
      <c r="D91" s="1040"/>
      <c r="E91" s="1040"/>
      <c r="F91" s="1041"/>
      <c r="G91" s="1041"/>
      <c r="H91" s="1041"/>
      <c r="J91" s="28"/>
      <c r="AS91" s="4"/>
      <c r="AT91" s="1046"/>
      <c r="AU91" s="1046"/>
      <c r="AV91" s="1046"/>
      <c r="AW91" s="1047"/>
      <c r="AX91" s="690"/>
      <c r="AY91" s="605"/>
      <c r="AZ91" s="605"/>
      <c r="BA91" s="605"/>
      <c r="BB91" s="605"/>
      <c r="BC91" s="691"/>
      <c r="BD91" s="691"/>
      <c r="BE91" s="691"/>
      <c r="BF91" s="691"/>
      <c r="BG91" s="691"/>
      <c r="BH91" s="691"/>
      <c r="BI91" s="691"/>
      <c r="BJ91" s="691"/>
      <c r="BK91" s="691"/>
      <c r="BL91" s="706"/>
      <c r="BM91" s="691"/>
      <c r="BN91" s="443"/>
      <c r="BO91" s="443"/>
      <c r="BP91" s="436"/>
      <c r="BQ91" s="605"/>
      <c r="BR91" s="436"/>
      <c r="BS91" s="436"/>
      <c r="BT91" s="684"/>
      <c r="BU91" s="684"/>
      <c r="BV91" s="684"/>
      <c r="BW91" s="1046"/>
      <c r="BX91" s="1046"/>
      <c r="BY91" s="1046"/>
      <c r="BZ91" s="1046"/>
      <c r="CA91" s="1046"/>
      <c r="CB91" s="699"/>
      <c r="CC91" s="684"/>
      <c r="CD91" s="684"/>
      <c r="CE91" s="684"/>
      <c r="CF91" s="684"/>
      <c r="CG91" s="684"/>
      <c r="CH91" s="684"/>
      <c r="CI91" s="684"/>
      <c r="CJ91" s="684"/>
      <c r="CK91" s="684"/>
      <c r="CL91" s="684"/>
      <c r="CM91" s="690"/>
      <c r="CN91" s="690"/>
      <c r="CO91" s="690"/>
      <c r="CP91" s="690"/>
      <c r="CQ91" s="684"/>
      <c r="CR91" s="1075"/>
      <c r="CS91" s="1046"/>
      <c r="CT91" s="1046"/>
      <c r="CU91" s="1046"/>
      <c r="CX91" s="36"/>
      <c r="CY91" s="36"/>
      <c r="CZ91" s="36"/>
      <c r="DA91" s="36"/>
      <c r="DB91" s="198"/>
      <c r="DC91" s="195"/>
      <c r="DD91" s="195"/>
      <c r="DE91" s="195"/>
      <c r="DF91" s="195"/>
      <c r="DG91" s="195"/>
      <c r="DH91" s="195"/>
      <c r="DI91" s="195"/>
      <c r="DJ91" s="195"/>
      <c r="DK91" s="195"/>
      <c r="DL91" s="195"/>
      <c r="DM91" s="195"/>
      <c r="DN91" s="201"/>
      <c r="DO91" s="201"/>
      <c r="DP91" s="201"/>
      <c r="DQ91" s="201"/>
      <c r="DR91" s="201"/>
      <c r="DS91" s="201"/>
      <c r="DT91" s="201"/>
      <c r="DU91" s="201"/>
      <c r="DV91" s="201"/>
      <c r="DW91" s="196"/>
      <c r="DX91" s="196"/>
      <c r="DY91" s="196"/>
      <c r="DZ91" s="196"/>
      <c r="EA91" s="37"/>
      <c r="EB91" s="37"/>
      <c r="EC91" s="37"/>
      <c r="ED91" s="37"/>
      <c r="EG91" s="1041"/>
      <c r="EH91" s="1041"/>
      <c r="EI91" s="1041"/>
      <c r="EJ91" s="1040"/>
      <c r="EK91" s="1040"/>
      <c r="EL91" s="1040"/>
      <c r="EM91" s="1040"/>
      <c r="EN91" s="1040"/>
    </row>
    <row r="92" spans="1:144" ht="4.2" customHeight="1" x14ac:dyDescent="0.2">
      <c r="A92" s="1040"/>
      <c r="B92" s="1040"/>
      <c r="C92" s="1040"/>
      <c r="D92" s="1040"/>
      <c r="E92" s="1040"/>
      <c r="F92" s="1041"/>
      <c r="G92" s="1041"/>
      <c r="H92" s="1041"/>
      <c r="J92" s="36"/>
      <c r="AS92" s="4"/>
      <c r="AT92" s="1046"/>
      <c r="AU92" s="1046"/>
      <c r="AV92" s="1046"/>
      <c r="AW92" s="1047"/>
      <c r="AX92" s="700"/>
      <c r="AY92" s="602"/>
      <c r="AZ92" s="602"/>
      <c r="BA92" s="602"/>
      <c r="BB92" s="603"/>
      <c r="BC92" s="691"/>
      <c r="BD92" s="691"/>
      <c r="BE92" s="691"/>
      <c r="BF92" s="691"/>
      <c r="BG92" s="691"/>
      <c r="BH92" s="691"/>
      <c r="BI92" s="691"/>
      <c r="BJ92" s="691"/>
      <c r="BK92" s="691"/>
      <c r="BL92" s="706"/>
      <c r="BM92" s="691"/>
      <c r="BN92" s="443"/>
      <c r="BO92" s="443"/>
      <c r="BP92" s="436"/>
      <c r="BQ92" s="605"/>
      <c r="BR92" s="436"/>
      <c r="BS92" s="436"/>
      <c r="BT92" s="684"/>
      <c r="BU92" s="684"/>
      <c r="BV92" s="684"/>
      <c r="BW92" s="682"/>
      <c r="BX92" s="682"/>
      <c r="BY92" s="682"/>
      <c r="BZ92" s="684"/>
      <c r="CA92" s="682"/>
      <c r="CB92" s="699"/>
      <c r="CC92" s="684"/>
      <c r="CD92" s="684"/>
      <c r="CE92" s="684"/>
      <c r="CF92" s="684"/>
      <c r="CG92" s="684"/>
      <c r="CH92" s="684"/>
      <c r="CI92" s="684"/>
      <c r="CJ92" s="684"/>
      <c r="CK92" s="684"/>
      <c r="CL92" s="699"/>
      <c r="CM92" s="753"/>
      <c r="CN92" s="700"/>
      <c r="CO92" s="700"/>
      <c r="CP92" s="700"/>
      <c r="CQ92" s="700"/>
      <c r="CR92" s="1075"/>
      <c r="CS92" s="1046"/>
      <c r="CT92" s="1046"/>
      <c r="CU92" s="1046"/>
      <c r="CX92" s="36"/>
      <c r="CY92" s="36"/>
      <c r="CZ92" s="36"/>
      <c r="DA92" s="36"/>
      <c r="DB92" s="36"/>
      <c r="DC92" s="195"/>
      <c r="DD92" s="195"/>
      <c r="DE92" s="195"/>
      <c r="DF92" s="195"/>
      <c r="DG92" s="195"/>
      <c r="DH92" s="195"/>
      <c r="DI92" s="195"/>
      <c r="DJ92" s="195"/>
      <c r="DK92" s="195"/>
      <c r="DL92" s="195"/>
      <c r="DM92" s="195"/>
      <c r="DN92" s="201"/>
      <c r="DO92" s="201"/>
      <c r="DP92" s="201"/>
      <c r="DQ92" s="201"/>
      <c r="DR92" s="201"/>
      <c r="DS92" s="201"/>
      <c r="DT92" s="201"/>
      <c r="DU92" s="201"/>
      <c r="DV92" s="201"/>
      <c r="DW92" s="196"/>
      <c r="DX92" s="196"/>
      <c r="DY92" s="196"/>
      <c r="DZ92" s="196"/>
      <c r="EA92" s="37"/>
      <c r="EB92" s="37"/>
      <c r="EC92" s="37"/>
      <c r="ED92" s="37"/>
      <c r="EG92" s="1041"/>
      <c r="EH92" s="1041"/>
      <c r="EI92" s="1041"/>
      <c r="EJ92" s="1040"/>
      <c r="EK92" s="1040"/>
      <c r="EL92" s="1040"/>
      <c r="EM92" s="1040"/>
      <c r="EN92" s="1040"/>
    </row>
    <row r="93" spans="1:144" ht="4.2" customHeight="1" x14ac:dyDescent="0.2">
      <c r="A93" s="1040"/>
      <c r="B93" s="1040"/>
      <c r="C93" s="1040"/>
      <c r="D93" s="1040"/>
      <c r="E93" s="1040"/>
      <c r="F93" s="1041"/>
      <c r="G93" s="1041"/>
      <c r="H93" s="1041"/>
      <c r="J93" s="36"/>
      <c r="K93" s="295"/>
      <c r="L93" s="295"/>
      <c r="M93" s="295"/>
      <c r="N93" s="295"/>
      <c r="O93" s="198"/>
      <c r="P93" s="1037" t="e">
        <f>VLOOKUP(K94,選手リスト,3,FALSE)</f>
        <v>#N/A</v>
      </c>
      <c r="Q93" s="1037"/>
      <c r="R93" s="1037"/>
      <c r="S93" s="1037"/>
      <c r="T93" s="1037"/>
      <c r="U93" s="1037"/>
      <c r="V93" s="1037"/>
      <c r="W93" s="1037"/>
      <c r="X93" s="1037"/>
      <c r="Y93" s="1037"/>
      <c r="Z93" s="1037"/>
      <c r="AA93" s="1035" t="e">
        <f>VLOOKUP(K94,選手リスト,4,FALSE)</f>
        <v>#N/A</v>
      </c>
      <c r="AB93" s="1035"/>
      <c r="AC93" s="1035"/>
      <c r="AD93" s="1035"/>
      <c r="AE93" s="1035"/>
      <c r="AF93" s="1035"/>
      <c r="AG93" s="1035"/>
      <c r="AH93" s="1035"/>
      <c r="AI93" s="1035"/>
      <c r="AJ93" s="1035"/>
      <c r="AK93" s="1038" t="e">
        <f>VLOOKUP(K94,選手リスト,9,FALSE)</f>
        <v>#N/A</v>
      </c>
      <c r="AL93" s="1038"/>
      <c r="AM93" s="1038"/>
      <c r="AN93" s="1038"/>
      <c r="AO93" s="1039" t="e">
        <f>VLOOKUP(K94,選手リスト,6,FALSE)</f>
        <v>#N/A</v>
      </c>
      <c r="AP93" s="1039"/>
      <c r="AQ93" s="1039"/>
      <c r="AR93" s="1039"/>
      <c r="AS93" s="6"/>
      <c r="AT93" s="1046"/>
      <c r="AU93" s="1046"/>
      <c r="AV93" s="1046"/>
      <c r="AW93" s="1047"/>
      <c r="AX93" s="682"/>
      <c r="AY93" s="600"/>
      <c r="AZ93" s="600"/>
      <c r="BA93" s="600"/>
      <c r="BB93" s="604"/>
      <c r="BC93" s="691"/>
      <c r="BD93" s="691"/>
      <c r="BE93" s="691"/>
      <c r="BF93" s="691"/>
      <c r="BG93" s="691"/>
      <c r="BH93" s="691"/>
      <c r="BI93" s="691"/>
      <c r="BJ93" s="691"/>
      <c r="BK93" s="691"/>
      <c r="BL93" s="706"/>
      <c r="BM93" s="691"/>
      <c r="BN93" s="443"/>
      <c r="BO93" s="443"/>
      <c r="BP93" s="436"/>
      <c r="BQ93" s="605"/>
      <c r="BR93" s="436"/>
      <c r="BS93" s="436"/>
      <c r="BT93" s="684"/>
      <c r="BU93" s="684"/>
      <c r="BV93" s="684"/>
      <c r="BW93" s="682"/>
      <c r="BX93" s="682"/>
      <c r="BY93" s="682"/>
      <c r="BZ93" s="684"/>
      <c r="CA93" s="682"/>
      <c r="CB93" s="699"/>
      <c r="CC93" s="684"/>
      <c r="CD93" s="684"/>
      <c r="CE93" s="684"/>
      <c r="CF93" s="684"/>
      <c r="CG93" s="684"/>
      <c r="CH93" s="684"/>
      <c r="CI93" s="684"/>
      <c r="CJ93" s="684"/>
      <c r="CK93" s="684"/>
      <c r="CL93" s="699"/>
      <c r="CM93" s="750"/>
      <c r="CN93" s="690"/>
      <c r="CO93" s="690"/>
      <c r="CP93" s="690"/>
      <c r="CQ93" s="690"/>
      <c r="CR93" s="1075"/>
      <c r="CS93" s="1046"/>
      <c r="CT93" s="1046"/>
      <c r="CU93" s="1046"/>
      <c r="CV93" s="16"/>
      <c r="CW93" s="295"/>
      <c r="CX93" s="295"/>
      <c r="CY93" s="295"/>
      <c r="CZ93" s="295"/>
      <c r="DA93" s="198"/>
      <c r="DB93" s="1037" t="e">
        <f>VLOOKUP(CW94,選手リスト,3,FALSE)</f>
        <v>#N/A</v>
      </c>
      <c r="DC93" s="1037"/>
      <c r="DD93" s="1037"/>
      <c r="DE93" s="1037"/>
      <c r="DF93" s="1037"/>
      <c r="DG93" s="1037"/>
      <c r="DH93" s="1037"/>
      <c r="DI93" s="1037"/>
      <c r="DJ93" s="1037"/>
      <c r="DK93" s="1037"/>
      <c r="DL93" s="1037"/>
      <c r="DM93" s="1035" t="e">
        <f>VLOOKUP(CW94,選手リスト,4,FALSE)</f>
        <v>#N/A</v>
      </c>
      <c r="DN93" s="1035"/>
      <c r="DO93" s="1035"/>
      <c r="DP93" s="1035"/>
      <c r="DQ93" s="1035"/>
      <c r="DR93" s="1035"/>
      <c r="DS93" s="1035"/>
      <c r="DT93" s="1035"/>
      <c r="DU93" s="1035"/>
      <c r="DV93" s="1035"/>
      <c r="DW93" s="1038" t="e">
        <f>VLOOKUP(CW94,選手リスト,9,FALSE)</f>
        <v>#N/A</v>
      </c>
      <c r="DX93" s="1038"/>
      <c r="DY93" s="1038"/>
      <c r="DZ93" s="1038"/>
      <c r="EA93" s="1039" t="e">
        <f>VLOOKUP(CW94,選手リスト,6,FALSE)</f>
        <v>#N/A</v>
      </c>
      <c r="EB93" s="1039"/>
      <c r="EC93" s="1039"/>
      <c r="ED93" s="1039"/>
      <c r="EG93" s="1041"/>
      <c r="EH93" s="1041"/>
      <c r="EI93" s="1041"/>
      <c r="EJ93" s="1040"/>
      <c r="EK93" s="1040"/>
      <c r="EL93" s="1040"/>
      <c r="EM93" s="1040"/>
      <c r="EN93" s="1040"/>
    </row>
    <row r="94" spans="1:144" ht="4.2" customHeight="1" x14ac:dyDescent="0.2">
      <c r="A94" s="1040"/>
      <c r="B94" s="1040"/>
      <c r="C94" s="1040"/>
      <c r="D94" s="1040"/>
      <c r="E94" s="1040"/>
      <c r="F94" s="1041"/>
      <c r="G94" s="1041"/>
      <c r="H94" s="1041"/>
      <c r="J94" s="36"/>
      <c r="K94" s="1044">
        <v>84</v>
      </c>
      <c r="L94" s="1044"/>
      <c r="M94" s="1044"/>
      <c r="N94" s="1044"/>
      <c r="O94" s="36"/>
      <c r="P94" s="1037"/>
      <c r="Q94" s="1037"/>
      <c r="R94" s="1037"/>
      <c r="S94" s="1037"/>
      <c r="T94" s="1037"/>
      <c r="U94" s="1037"/>
      <c r="V94" s="1037"/>
      <c r="W94" s="1037"/>
      <c r="X94" s="1037"/>
      <c r="Y94" s="1037"/>
      <c r="Z94" s="1037"/>
      <c r="AA94" s="1035"/>
      <c r="AB94" s="1035"/>
      <c r="AC94" s="1035"/>
      <c r="AD94" s="1035"/>
      <c r="AE94" s="1035"/>
      <c r="AF94" s="1035"/>
      <c r="AG94" s="1035"/>
      <c r="AH94" s="1035"/>
      <c r="AI94" s="1035"/>
      <c r="AJ94" s="1035"/>
      <c r="AK94" s="1038"/>
      <c r="AL94" s="1038"/>
      <c r="AM94" s="1038"/>
      <c r="AN94" s="1038"/>
      <c r="AO94" s="1039"/>
      <c r="AP94" s="1039"/>
      <c r="AQ94" s="1039"/>
      <c r="AR94" s="1039"/>
      <c r="AS94" s="6"/>
      <c r="AT94" s="682"/>
      <c r="AU94" s="683"/>
      <c r="AV94" s="683"/>
      <c r="AW94" s="687"/>
      <c r="AX94" s="682"/>
      <c r="AY94" s="682"/>
      <c r="AZ94" s="682"/>
      <c r="BA94" s="683"/>
      <c r="BB94" s="693"/>
      <c r="BC94" s="691"/>
      <c r="BD94" s="691"/>
      <c r="BE94" s="691"/>
      <c r="BF94" s="691"/>
      <c r="BG94" s="691"/>
      <c r="BH94" s="691"/>
      <c r="BI94" s="691"/>
      <c r="BJ94" s="691"/>
      <c r="BK94" s="691"/>
      <c r="BL94" s="706"/>
      <c r="BM94" s="691"/>
      <c r="BN94" s="443"/>
      <c r="BO94" s="443"/>
      <c r="BP94" s="436"/>
      <c r="BQ94" s="605"/>
      <c r="BR94" s="436"/>
      <c r="BS94" s="436"/>
      <c r="BT94" s="684"/>
      <c r="BU94" s="684"/>
      <c r="BV94" s="684"/>
      <c r="BW94" s="682"/>
      <c r="BX94" s="682"/>
      <c r="BY94" s="682"/>
      <c r="BZ94" s="684"/>
      <c r="CA94" s="682"/>
      <c r="CB94" s="699"/>
      <c r="CC94" s="684"/>
      <c r="CD94" s="684"/>
      <c r="CE94" s="684"/>
      <c r="CF94" s="684"/>
      <c r="CG94" s="684"/>
      <c r="CH94" s="684"/>
      <c r="CI94" s="684"/>
      <c r="CJ94" s="684"/>
      <c r="CK94" s="684"/>
      <c r="CL94" s="699"/>
      <c r="CM94" s="750"/>
      <c r="CN94" s="690"/>
      <c r="CO94" s="690"/>
      <c r="CP94" s="690"/>
      <c r="CQ94" s="690"/>
      <c r="CR94" s="750"/>
      <c r="CS94" s="682"/>
      <c r="CT94" s="682"/>
      <c r="CU94" s="682"/>
      <c r="CV94" s="16"/>
      <c r="CW94" s="1044">
        <v>100</v>
      </c>
      <c r="CX94" s="1044"/>
      <c r="CY94" s="1044"/>
      <c r="CZ94" s="1044"/>
      <c r="DA94" s="36"/>
      <c r="DB94" s="1037"/>
      <c r="DC94" s="1037"/>
      <c r="DD94" s="1037"/>
      <c r="DE94" s="1037"/>
      <c r="DF94" s="1037"/>
      <c r="DG94" s="1037"/>
      <c r="DH94" s="1037"/>
      <c r="DI94" s="1037"/>
      <c r="DJ94" s="1037"/>
      <c r="DK94" s="1037"/>
      <c r="DL94" s="1037"/>
      <c r="DM94" s="1035"/>
      <c r="DN94" s="1035"/>
      <c r="DO94" s="1035"/>
      <c r="DP94" s="1035"/>
      <c r="DQ94" s="1035"/>
      <c r="DR94" s="1035"/>
      <c r="DS94" s="1035"/>
      <c r="DT94" s="1035"/>
      <c r="DU94" s="1035"/>
      <c r="DV94" s="1035"/>
      <c r="DW94" s="1038"/>
      <c r="DX94" s="1038"/>
      <c r="DY94" s="1038"/>
      <c r="DZ94" s="1038"/>
      <c r="EA94" s="1039"/>
      <c r="EB94" s="1039"/>
      <c r="EC94" s="1039"/>
      <c r="ED94" s="1039"/>
      <c r="EG94" s="1041"/>
      <c r="EH94" s="1041"/>
      <c r="EI94" s="1041"/>
      <c r="EJ94" s="1040"/>
      <c r="EK94" s="1040"/>
      <c r="EL94" s="1040"/>
      <c r="EM94" s="1040"/>
      <c r="EN94" s="1040"/>
    </row>
    <row r="95" spans="1:144" ht="4.2" customHeight="1" x14ac:dyDescent="0.2">
      <c r="A95" s="1040"/>
      <c r="B95" s="1040"/>
      <c r="C95" s="1040"/>
      <c r="D95" s="1040"/>
      <c r="E95" s="1040"/>
      <c r="F95" s="1041"/>
      <c r="G95" s="1041"/>
      <c r="H95" s="1041"/>
      <c r="J95" s="36"/>
      <c r="K95" s="1044"/>
      <c r="L95" s="1044"/>
      <c r="M95" s="1044"/>
      <c r="N95" s="1044"/>
      <c r="O95" s="36"/>
      <c r="P95" s="1034" t="e">
        <f>VLOOKUP(K94,選手リスト,2,FALSE)</f>
        <v>#N/A</v>
      </c>
      <c r="Q95" s="1034"/>
      <c r="R95" s="1034"/>
      <c r="S95" s="1034"/>
      <c r="T95" s="1034"/>
      <c r="U95" s="1034"/>
      <c r="V95" s="1034"/>
      <c r="W95" s="1034"/>
      <c r="X95" s="1034"/>
      <c r="Y95" s="1034"/>
      <c r="Z95" s="1034"/>
      <c r="AA95" s="1035"/>
      <c r="AB95" s="1035"/>
      <c r="AC95" s="1035"/>
      <c r="AD95" s="1035"/>
      <c r="AE95" s="1035"/>
      <c r="AF95" s="1035"/>
      <c r="AG95" s="1035"/>
      <c r="AH95" s="1035"/>
      <c r="AI95" s="1035"/>
      <c r="AJ95" s="1035"/>
      <c r="AK95" s="1038"/>
      <c r="AL95" s="1038"/>
      <c r="AM95" s="1038"/>
      <c r="AN95" s="1038"/>
      <c r="AO95" s="1039"/>
      <c r="AP95" s="1039"/>
      <c r="AQ95" s="1039"/>
      <c r="AR95" s="1039"/>
      <c r="AS95" s="8"/>
      <c r="AT95" s="681"/>
      <c r="AU95" s="702"/>
      <c r="AV95" s="702"/>
      <c r="AW95" s="701"/>
      <c r="AX95" s="682"/>
      <c r="AY95" s="682"/>
      <c r="AZ95" s="682"/>
      <c r="BA95" s="683"/>
      <c r="BB95" s="693"/>
      <c r="BC95" s="682"/>
      <c r="BD95" s="682"/>
      <c r="BE95" s="682"/>
      <c r="BF95" s="682"/>
      <c r="BG95" s="682"/>
      <c r="BH95" s="682"/>
      <c r="BI95" s="682"/>
      <c r="BJ95" s="682"/>
      <c r="BK95" s="682"/>
      <c r="BL95" s="687"/>
      <c r="BM95" s="682"/>
      <c r="BN95" s="436"/>
      <c r="BO95" s="436"/>
      <c r="BP95" s="436"/>
      <c r="BQ95" s="605"/>
      <c r="BR95" s="436"/>
      <c r="BS95" s="436"/>
      <c r="BT95" s="684"/>
      <c r="BU95" s="684"/>
      <c r="BV95" s="684"/>
      <c r="BW95" s="682"/>
      <c r="BX95" s="682"/>
      <c r="BY95" s="682"/>
      <c r="BZ95" s="684"/>
      <c r="CA95" s="682"/>
      <c r="CB95" s="699"/>
      <c r="CC95" s="684"/>
      <c r="CD95" s="684"/>
      <c r="CE95" s="684"/>
      <c r="CF95" s="684"/>
      <c r="CG95" s="684"/>
      <c r="CH95" s="684"/>
      <c r="CI95" s="684"/>
      <c r="CJ95" s="684"/>
      <c r="CK95" s="684"/>
      <c r="CL95" s="699"/>
      <c r="CM95" s="750"/>
      <c r="CN95" s="690"/>
      <c r="CO95" s="690"/>
      <c r="CP95" s="690"/>
      <c r="CQ95" s="690"/>
      <c r="CR95" s="696"/>
      <c r="CS95" s="681"/>
      <c r="CT95" s="681"/>
      <c r="CU95" s="681"/>
      <c r="CV95" s="24"/>
      <c r="CW95" s="1044"/>
      <c r="CX95" s="1044"/>
      <c r="CY95" s="1044"/>
      <c r="CZ95" s="1044"/>
      <c r="DA95" s="36"/>
      <c r="DB95" s="1034" t="e">
        <f>VLOOKUP(CW94,選手リスト,2,FALSE)</f>
        <v>#N/A</v>
      </c>
      <c r="DC95" s="1034"/>
      <c r="DD95" s="1034"/>
      <c r="DE95" s="1034"/>
      <c r="DF95" s="1034"/>
      <c r="DG95" s="1034"/>
      <c r="DH95" s="1034"/>
      <c r="DI95" s="1034"/>
      <c r="DJ95" s="1034"/>
      <c r="DK95" s="1034"/>
      <c r="DL95" s="1034"/>
      <c r="DM95" s="1035"/>
      <c r="DN95" s="1035"/>
      <c r="DO95" s="1035"/>
      <c r="DP95" s="1035"/>
      <c r="DQ95" s="1035"/>
      <c r="DR95" s="1035"/>
      <c r="DS95" s="1035"/>
      <c r="DT95" s="1035"/>
      <c r="DU95" s="1035"/>
      <c r="DV95" s="1035"/>
      <c r="DW95" s="1038"/>
      <c r="DX95" s="1038"/>
      <c r="DY95" s="1038"/>
      <c r="DZ95" s="1038"/>
      <c r="EA95" s="1039"/>
      <c r="EB95" s="1039"/>
      <c r="EC95" s="1039"/>
      <c r="ED95" s="1039"/>
      <c r="EG95" s="1041"/>
      <c r="EH95" s="1041"/>
      <c r="EI95" s="1041"/>
      <c r="EJ95" s="1040"/>
      <c r="EK95" s="1040"/>
      <c r="EL95" s="1040"/>
      <c r="EM95" s="1040"/>
      <c r="EN95" s="1040"/>
    </row>
    <row r="96" spans="1:144" ht="4.2" customHeight="1" x14ac:dyDescent="0.2">
      <c r="A96" s="1040"/>
      <c r="B96" s="1040"/>
      <c r="C96" s="1040"/>
      <c r="D96" s="1040"/>
      <c r="E96" s="1040"/>
      <c r="F96" s="1041"/>
      <c r="G96" s="1041"/>
      <c r="H96" s="1041"/>
      <c r="J96" s="28"/>
      <c r="K96" s="1044"/>
      <c r="L96" s="1044"/>
      <c r="M96" s="1044"/>
      <c r="N96" s="1044"/>
      <c r="O96" s="36"/>
      <c r="P96" s="1034"/>
      <c r="Q96" s="1034"/>
      <c r="R96" s="1034"/>
      <c r="S96" s="1034"/>
      <c r="T96" s="1034"/>
      <c r="U96" s="1034"/>
      <c r="V96" s="1034"/>
      <c r="W96" s="1034"/>
      <c r="X96" s="1034"/>
      <c r="Y96" s="1034"/>
      <c r="Z96" s="1034"/>
      <c r="AA96" s="1035" t="e">
        <f>VLOOKUP(K94,選手リスト,5,FALSE)</f>
        <v>#N/A</v>
      </c>
      <c r="AB96" s="1035"/>
      <c r="AC96" s="1035"/>
      <c r="AD96" s="1035"/>
      <c r="AE96" s="1035"/>
      <c r="AF96" s="1035"/>
      <c r="AG96" s="1035"/>
      <c r="AH96" s="1035"/>
      <c r="AI96" s="1035"/>
      <c r="AJ96" s="1035"/>
      <c r="AK96" s="1036" t="e">
        <f>VLOOKUP(K94,選手リスト,10,FALSE)</f>
        <v>#N/A</v>
      </c>
      <c r="AL96" s="1036"/>
      <c r="AM96" s="1036"/>
      <c r="AN96" s="1036"/>
      <c r="AO96" s="1039"/>
      <c r="AP96" s="1039"/>
      <c r="AQ96" s="1039"/>
      <c r="AR96" s="1039"/>
      <c r="AS96" s="597"/>
      <c r="AT96" s="682"/>
      <c r="AU96" s="682"/>
      <c r="AV96" s="682"/>
      <c r="AW96" s="683"/>
      <c r="AX96" s="682"/>
      <c r="AY96" s="682"/>
      <c r="AZ96" s="682"/>
      <c r="BA96" s="682"/>
      <c r="BB96" s="693"/>
      <c r="BC96" s="682"/>
      <c r="BD96" s="682"/>
      <c r="BE96" s="682"/>
      <c r="BF96" s="682"/>
      <c r="BG96" s="682"/>
      <c r="BH96" s="682"/>
      <c r="BI96" s="682"/>
      <c r="BJ96" s="682"/>
      <c r="BK96" s="682"/>
      <c r="BL96" s="687"/>
      <c r="BM96" s="682"/>
      <c r="BN96" s="436"/>
      <c r="BO96" s="436"/>
      <c r="BP96" s="436"/>
      <c r="BQ96" s="605"/>
      <c r="BR96" s="436"/>
      <c r="BS96" s="436"/>
      <c r="BT96" s="684"/>
      <c r="BU96" s="684"/>
      <c r="BV96" s="684"/>
      <c r="BW96" s="682"/>
      <c r="BX96" s="682"/>
      <c r="BY96" s="682"/>
      <c r="BZ96" s="684"/>
      <c r="CA96" s="682"/>
      <c r="CB96" s="699"/>
      <c r="CC96" s="684"/>
      <c r="CD96" s="684"/>
      <c r="CE96" s="684"/>
      <c r="CF96" s="684"/>
      <c r="CG96" s="684"/>
      <c r="CH96" s="684"/>
      <c r="CI96" s="684"/>
      <c r="CJ96" s="684"/>
      <c r="CK96" s="684"/>
      <c r="CL96" s="699"/>
      <c r="CM96" s="750"/>
      <c r="CN96" s="690"/>
      <c r="CO96" s="690"/>
      <c r="CP96" s="690"/>
      <c r="CQ96" s="690"/>
      <c r="CR96" s="690"/>
      <c r="CS96" s="682"/>
      <c r="CT96" s="682"/>
      <c r="CU96" s="682"/>
      <c r="CV96" s="198"/>
      <c r="CW96" s="1044"/>
      <c r="CX96" s="1044"/>
      <c r="CY96" s="1044"/>
      <c r="CZ96" s="1044"/>
      <c r="DA96" s="36"/>
      <c r="DB96" s="1034"/>
      <c r="DC96" s="1034"/>
      <c r="DD96" s="1034"/>
      <c r="DE96" s="1034"/>
      <c r="DF96" s="1034"/>
      <c r="DG96" s="1034"/>
      <c r="DH96" s="1034"/>
      <c r="DI96" s="1034"/>
      <c r="DJ96" s="1034"/>
      <c r="DK96" s="1034"/>
      <c r="DL96" s="1034"/>
      <c r="DM96" s="1035" t="e">
        <f>VLOOKUP(CW94,選手リスト,5,FALSE)</f>
        <v>#N/A</v>
      </c>
      <c r="DN96" s="1035"/>
      <c r="DO96" s="1035"/>
      <c r="DP96" s="1035"/>
      <c r="DQ96" s="1035"/>
      <c r="DR96" s="1035"/>
      <c r="DS96" s="1035"/>
      <c r="DT96" s="1035"/>
      <c r="DU96" s="1035"/>
      <c r="DV96" s="1035"/>
      <c r="DW96" s="1036" t="e">
        <f>VLOOKUP(CW94,選手リスト,10,FALSE)</f>
        <v>#N/A</v>
      </c>
      <c r="DX96" s="1036"/>
      <c r="DY96" s="1036"/>
      <c r="DZ96" s="1036"/>
      <c r="EA96" s="1039"/>
      <c r="EB96" s="1039"/>
      <c r="EC96" s="1039"/>
      <c r="ED96" s="1039"/>
      <c r="EG96" s="1041"/>
      <c r="EH96" s="1041"/>
      <c r="EI96" s="1041"/>
      <c r="EJ96" s="1040"/>
      <c r="EK96" s="1040"/>
      <c r="EL96" s="1040"/>
      <c r="EM96" s="1040"/>
      <c r="EN96" s="1040"/>
    </row>
    <row r="97" spans="1:144" ht="4.2" customHeight="1" x14ac:dyDescent="0.2">
      <c r="A97" s="1040"/>
      <c r="B97" s="1040"/>
      <c r="C97" s="1040"/>
      <c r="D97" s="1040"/>
      <c r="E97" s="1040"/>
      <c r="F97" s="1041"/>
      <c r="G97" s="1041"/>
      <c r="H97" s="1041"/>
      <c r="J97" s="198"/>
      <c r="K97" s="1044"/>
      <c r="L97" s="1044"/>
      <c r="M97" s="1044"/>
      <c r="N97" s="1044"/>
      <c r="O97" s="198"/>
      <c r="P97" s="1034"/>
      <c r="Q97" s="1034"/>
      <c r="R97" s="1034"/>
      <c r="S97" s="1034"/>
      <c r="T97" s="1034"/>
      <c r="U97" s="1034"/>
      <c r="V97" s="1034"/>
      <c r="W97" s="1034"/>
      <c r="X97" s="1034"/>
      <c r="Y97" s="1034"/>
      <c r="Z97" s="1034"/>
      <c r="AA97" s="1035"/>
      <c r="AB97" s="1035"/>
      <c r="AC97" s="1035"/>
      <c r="AD97" s="1035"/>
      <c r="AE97" s="1035"/>
      <c r="AF97" s="1035"/>
      <c r="AG97" s="1035"/>
      <c r="AH97" s="1035"/>
      <c r="AI97" s="1035"/>
      <c r="AJ97" s="1035"/>
      <c r="AK97" s="1036"/>
      <c r="AL97" s="1036"/>
      <c r="AM97" s="1036"/>
      <c r="AN97" s="1036"/>
      <c r="AO97" s="1039"/>
      <c r="AP97" s="1039"/>
      <c r="AQ97" s="1039"/>
      <c r="AR97" s="1039"/>
      <c r="AS97" s="597"/>
      <c r="AT97" s="682"/>
      <c r="AU97" s="682"/>
      <c r="AV97" s="682"/>
      <c r="AW97" s="682"/>
      <c r="AX97" s="682"/>
      <c r="AY97" s="682"/>
      <c r="AZ97" s="682"/>
      <c r="BA97" s="682"/>
      <c r="BB97" s="687"/>
      <c r="BC97" s="682"/>
      <c r="BD97" s="682"/>
      <c r="BE97" s="682"/>
      <c r="BF97" s="682"/>
      <c r="BG97" s="682"/>
      <c r="BH97" s="682"/>
      <c r="BI97" s="682"/>
      <c r="BJ97" s="682"/>
      <c r="BK97" s="682"/>
      <c r="BL97" s="687"/>
      <c r="BM97" s="682"/>
      <c r="BN97" s="436"/>
      <c r="BO97" s="436"/>
      <c r="BP97" s="436"/>
      <c r="BQ97" s="605"/>
      <c r="BR97" s="436"/>
      <c r="BS97" s="436"/>
      <c r="BT97" s="684"/>
      <c r="BU97" s="684"/>
      <c r="BV97" s="684"/>
      <c r="BW97" s="682"/>
      <c r="BX97" s="682"/>
      <c r="BY97" s="682"/>
      <c r="BZ97" s="684"/>
      <c r="CA97" s="682"/>
      <c r="CB97" s="699"/>
      <c r="CC97" s="684"/>
      <c r="CD97" s="684"/>
      <c r="CE97" s="684"/>
      <c r="CF97" s="684"/>
      <c r="CG97" s="684"/>
      <c r="CH97" s="684"/>
      <c r="CI97" s="684"/>
      <c r="CJ97" s="684"/>
      <c r="CK97" s="684"/>
      <c r="CL97" s="699"/>
      <c r="CM97" s="750"/>
      <c r="CN97" s="690"/>
      <c r="CO97" s="690"/>
      <c r="CP97" s="690"/>
      <c r="CQ97" s="690"/>
      <c r="CR97" s="690"/>
      <c r="CS97" s="682"/>
      <c r="CT97" s="682"/>
      <c r="CU97" s="682"/>
      <c r="CV97" s="198"/>
      <c r="CW97" s="1044"/>
      <c r="CX97" s="1044"/>
      <c r="CY97" s="1044"/>
      <c r="CZ97" s="1044"/>
      <c r="DA97" s="198"/>
      <c r="DB97" s="1034"/>
      <c r="DC97" s="1034"/>
      <c r="DD97" s="1034"/>
      <c r="DE97" s="1034"/>
      <c r="DF97" s="1034"/>
      <c r="DG97" s="1034"/>
      <c r="DH97" s="1034"/>
      <c r="DI97" s="1034"/>
      <c r="DJ97" s="1034"/>
      <c r="DK97" s="1034"/>
      <c r="DL97" s="1034"/>
      <c r="DM97" s="1035"/>
      <c r="DN97" s="1035"/>
      <c r="DO97" s="1035"/>
      <c r="DP97" s="1035"/>
      <c r="DQ97" s="1035"/>
      <c r="DR97" s="1035"/>
      <c r="DS97" s="1035"/>
      <c r="DT97" s="1035"/>
      <c r="DU97" s="1035"/>
      <c r="DV97" s="1035"/>
      <c r="DW97" s="1036"/>
      <c r="DX97" s="1036"/>
      <c r="DY97" s="1036"/>
      <c r="DZ97" s="1036"/>
      <c r="EA97" s="1039"/>
      <c r="EB97" s="1039"/>
      <c r="EC97" s="1039"/>
      <c r="ED97" s="1039"/>
      <c r="EG97" s="1041"/>
      <c r="EH97" s="1041"/>
      <c r="EI97" s="1041"/>
      <c r="EJ97" s="1040"/>
      <c r="EK97" s="1040"/>
      <c r="EL97" s="1040"/>
      <c r="EM97" s="1040"/>
      <c r="EN97" s="1040"/>
    </row>
    <row r="98" spans="1:144" ht="4.2" customHeight="1" x14ac:dyDescent="0.2">
      <c r="A98" s="1040"/>
      <c r="B98" s="1040"/>
      <c r="C98" s="1040"/>
      <c r="D98" s="1040"/>
      <c r="E98" s="1040"/>
      <c r="F98" s="1041"/>
      <c r="G98" s="1041"/>
      <c r="H98" s="1041"/>
      <c r="J98" s="28"/>
      <c r="K98" s="36"/>
      <c r="L98" s="36"/>
      <c r="M98" s="36"/>
      <c r="N98" s="36"/>
      <c r="O98" s="36"/>
      <c r="P98" s="1034"/>
      <c r="Q98" s="1034"/>
      <c r="R98" s="1034"/>
      <c r="S98" s="1034"/>
      <c r="T98" s="1034"/>
      <c r="U98" s="1034"/>
      <c r="V98" s="1034"/>
      <c r="W98" s="1034"/>
      <c r="X98" s="1034"/>
      <c r="Y98" s="1034"/>
      <c r="Z98" s="1034"/>
      <c r="AA98" s="1035"/>
      <c r="AB98" s="1035"/>
      <c r="AC98" s="1035"/>
      <c r="AD98" s="1035"/>
      <c r="AE98" s="1035"/>
      <c r="AF98" s="1035"/>
      <c r="AG98" s="1035"/>
      <c r="AH98" s="1035"/>
      <c r="AI98" s="1035"/>
      <c r="AJ98" s="1035"/>
      <c r="AK98" s="1036"/>
      <c r="AL98" s="1036"/>
      <c r="AM98" s="1036"/>
      <c r="AN98" s="1036"/>
      <c r="AO98" s="1039"/>
      <c r="AP98" s="1039"/>
      <c r="AQ98" s="1039"/>
      <c r="AR98" s="1039"/>
      <c r="AS98" s="597"/>
      <c r="AT98" s="605"/>
      <c r="AU98" s="605"/>
      <c r="AV98" s="605"/>
      <c r="AW98" s="605"/>
      <c r="AX98" s="682"/>
      <c r="AY98" s="1046">
        <f>AY66+1</f>
        <v>82</v>
      </c>
      <c r="AZ98" s="1046"/>
      <c r="BA98" s="1046"/>
      <c r="BB98" s="1047"/>
      <c r="BC98" s="690"/>
      <c r="BD98" s="690"/>
      <c r="BE98" s="690"/>
      <c r="BF98" s="690"/>
      <c r="BG98" s="690"/>
      <c r="BH98" s="682"/>
      <c r="BI98" s="682"/>
      <c r="BJ98" s="682"/>
      <c r="BK98" s="682"/>
      <c r="BL98" s="687"/>
      <c r="BM98" s="682"/>
      <c r="BN98" s="436"/>
      <c r="BO98" s="436"/>
      <c r="BP98" s="436"/>
      <c r="BQ98" s="605"/>
      <c r="BR98" s="436"/>
      <c r="BS98" s="436"/>
      <c r="BT98" s="684"/>
      <c r="BU98" s="684"/>
      <c r="BV98" s="684"/>
      <c r="BW98" s="691"/>
      <c r="BX98" s="691"/>
      <c r="BY98" s="691"/>
      <c r="BZ98" s="684"/>
      <c r="CA98" s="691"/>
      <c r="CB98" s="699"/>
      <c r="CC98" s="684"/>
      <c r="CD98" s="684"/>
      <c r="CE98" s="684"/>
      <c r="CF98" s="684"/>
      <c r="CG98" s="684"/>
      <c r="CH98" s="684"/>
      <c r="CI98" s="684"/>
      <c r="CJ98" s="684"/>
      <c r="CK98" s="684"/>
      <c r="CL98" s="699"/>
      <c r="CM98" s="1075">
        <f>CM66+1</f>
        <v>86</v>
      </c>
      <c r="CN98" s="1046"/>
      <c r="CO98" s="1046"/>
      <c r="CP98" s="1046"/>
      <c r="CQ98" s="690"/>
      <c r="CR98" s="690"/>
      <c r="CS98" s="682"/>
      <c r="CT98" s="682"/>
      <c r="CU98" s="682"/>
      <c r="CV98" s="198"/>
      <c r="CW98" s="36"/>
      <c r="CX98" s="36"/>
      <c r="CY98" s="36"/>
      <c r="CZ98" s="36"/>
      <c r="DA98" s="36"/>
      <c r="DB98" s="1034"/>
      <c r="DC98" s="1034"/>
      <c r="DD98" s="1034"/>
      <c r="DE98" s="1034"/>
      <c r="DF98" s="1034"/>
      <c r="DG98" s="1034"/>
      <c r="DH98" s="1034"/>
      <c r="DI98" s="1034"/>
      <c r="DJ98" s="1034"/>
      <c r="DK98" s="1034"/>
      <c r="DL98" s="1034"/>
      <c r="DM98" s="1035"/>
      <c r="DN98" s="1035"/>
      <c r="DO98" s="1035"/>
      <c r="DP98" s="1035"/>
      <c r="DQ98" s="1035"/>
      <c r="DR98" s="1035"/>
      <c r="DS98" s="1035"/>
      <c r="DT98" s="1035"/>
      <c r="DU98" s="1035"/>
      <c r="DV98" s="1035"/>
      <c r="DW98" s="1036"/>
      <c r="DX98" s="1036"/>
      <c r="DY98" s="1036"/>
      <c r="DZ98" s="1036"/>
      <c r="EA98" s="1039"/>
      <c r="EB98" s="1039"/>
      <c r="EC98" s="1039"/>
      <c r="ED98" s="1039"/>
      <c r="EG98" s="1041"/>
      <c r="EH98" s="1041"/>
      <c r="EI98" s="1041"/>
      <c r="EJ98" s="1040"/>
      <c r="EK98" s="1040"/>
      <c r="EL98" s="1040"/>
      <c r="EM98" s="1040"/>
      <c r="EN98" s="1040"/>
    </row>
    <row r="99" spans="1:144" ht="4.2" customHeight="1" x14ac:dyDescent="0.2">
      <c r="A99" s="1040"/>
      <c r="B99" s="1040"/>
      <c r="C99" s="1040"/>
      <c r="D99" s="1040"/>
      <c r="E99" s="1040"/>
      <c r="F99" s="1041"/>
      <c r="G99" s="1041"/>
      <c r="H99" s="1041"/>
      <c r="J99" s="36"/>
      <c r="AS99" s="4"/>
      <c r="AT99" s="605"/>
      <c r="AU99" s="605"/>
      <c r="AV99" s="605"/>
      <c r="AW99" s="605"/>
      <c r="AX99" s="690"/>
      <c r="AY99" s="1046"/>
      <c r="AZ99" s="1046"/>
      <c r="BA99" s="1046"/>
      <c r="BB99" s="1047"/>
      <c r="BC99" s="696"/>
      <c r="BD99" s="697"/>
      <c r="BE99" s="697"/>
      <c r="BF99" s="697"/>
      <c r="BG99" s="697"/>
      <c r="BH99" s="682"/>
      <c r="BI99" s="682"/>
      <c r="BJ99" s="682"/>
      <c r="BK99" s="682"/>
      <c r="BL99" s="687"/>
      <c r="BM99" s="682"/>
      <c r="BN99" s="436"/>
      <c r="BO99" s="436"/>
      <c r="BP99" s="436"/>
      <c r="BQ99" s="605"/>
      <c r="BR99" s="436"/>
      <c r="BS99" s="436"/>
      <c r="BT99" s="684"/>
      <c r="BU99" s="684"/>
      <c r="BV99" s="684"/>
      <c r="BW99" s="691"/>
      <c r="BX99" s="691"/>
      <c r="BY99" s="691"/>
      <c r="BZ99" s="684"/>
      <c r="CA99" s="691"/>
      <c r="CB99" s="699"/>
      <c r="CC99" s="684"/>
      <c r="CD99" s="684"/>
      <c r="CE99" s="684"/>
      <c r="CF99" s="684"/>
      <c r="CG99" s="684"/>
      <c r="CH99" s="697"/>
      <c r="CI99" s="697"/>
      <c r="CJ99" s="697"/>
      <c r="CK99" s="697"/>
      <c r="CL99" s="754"/>
      <c r="CM99" s="1075"/>
      <c r="CN99" s="1046"/>
      <c r="CO99" s="1046"/>
      <c r="CP99" s="1046"/>
      <c r="CQ99" s="690"/>
      <c r="CR99" s="690"/>
      <c r="CS99" s="684"/>
      <c r="CT99" s="684"/>
      <c r="CU99" s="684"/>
      <c r="CX99" s="36"/>
      <c r="CY99" s="36"/>
      <c r="CZ99" s="36"/>
      <c r="DA99" s="36"/>
      <c r="DB99" s="198"/>
      <c r="DC99" s="195"/>
      <c r="DD99" s="195"/>
      <c r="DE99" s="195"/>
      <c r="DF99" s="195"/>
      <c r="DG99" s="195"/>
      <c r="DH99" s="195"/>
      <c r="DI99" s="195"/>
      <c r="DJ99" s="195"/>
      <c r="DK99" s="195"/>
      <c r="DL99" s="195"/>
      <c r="DM99" s="195"/>
      <c r="DN99" s="201"/>
      <c r="DO99" s="201"/>
      <c r="DP99" s="201"/>
      <c r="DQ99" s="201"/>
      <c r="DR99" s="201"/>
      <c r="DS99" s="201"/>
      <c r="DT99" s="201"/>
      <c r="DU99" s="201"/>
      <c r="DV99" s="201"/>
      <c r="DW99" s="196"/>
      <c r="DX99" s="196"/>
      <c r="DY99" s="196"/>
      <c r="DZ99" s="196"/>
      <c r="EA99" s="37"/>
      <c r="EB99" s="37"/>
      <c r="EC99" s="37"/>
      <c r="ED99" s="37"/>
      <c r="EG99" s="1041"/>
      <c r="EH99" s="1041"/>
      <c r="EI99" s="1041"/>
      <c r="EJ99" s="1040"/>
      <c r="EK99" s="1040"/>
      <c r="EL99" s="1040"/>
      <c r="EM99" s="1040"/>
      <c r="EN99" s="1040"/>
    </row>
    <row r="100" spans="1:144" ht="4.2" customHeight="1" x14ac:dyDescent="0.2">
      <c r="A100" s="1040"/>
      <c r="B100" s="1040"/>
      <c r="C100" s="1040"/>
      <c r="D100" s="1040"/>
      <c r="E100" s="1040"/>
      <c r="F100" s="1041"/>
      <c r="G100" s="1041"/>
      <c r="H100" s="1041"/>
      <c r="J100" s="36"/>
      <c r="AS100" s="4"/>
      <c r="AT100" s="605"/>
      <c r="AU100" s="605"/>
      <c r="AV100" s="605"/>
      <c r="AW100" s="605"/>
      <c r="AX100" s="690"/>
      <c r="AY100" s="1046"/>
      <c r="AZ100" s="1046"/>
      <c r="BA100" s="1046"/>
      <c r="BB100" s="1047"/>
      <c r="BC100" s="690"/>
      <c r="BD100" s="690"/>
      <c r="BE100" s="690"/>
      <c r="BF100" s="690"/>
      <c r="BG100" s="690"/>
      <c r="BH100" s="695"/>
      <c r="BI100" s="682"/>
      <c r="BJ100" s="682"/>
      <c r="BK100" s="682"/>
      <c r="BL100" s="687"/>
      <c r="BM100" s="682"/>
      <c r="BN100" s="436"/>
      <c r="BO100" s="436"/>
      <c r="BP100" s="436"/>
      <c r="BQ100" s="605"/>
      <c r="BR100" s="436"/>
      <c r="BS100" s="436"/>
      <c r="BT100" s="684"/>
      <c r="BU100" s="684"/>
      <c r="BV100" s="684"/>
      <c r="BW100" s="691"/>
      <c r="BX100" s="691"/>
      <c r="BY100" s="691"/>
      <c r="BZ100" s="684"/>
      <c r="CA100" s="691"/>
      <c r="CB100" s="699"/>
      <c r="CC100" s="684"/>
      <c r="CD100" s="684"/>
      <c r="CE100" s="684"/>
      <c r="CF100" s="684"/>
      <c r="CG100" s="699"/>
      <c r="CH100" s="684"/>
      <c r="CI100" s="684"/>
      <c r="CJ100" s="684"/>
      <c r="CK100" s="684"/>
      <c r="CL100" s="699"/>
      <c r="CM100" s="1075"/>
      <c r="CN100" s="1046"/>
      <c r="CO100" s="1046"/>
      <c r="CP100" s="1046"/>
      <c r="CQ100" s="690"/>
      <c r="CR100" s="690"/>
      <c r="CS100" s="684"/>
      <c r="CT100" s="684"/>
      <c r="CU100" s="684"/>
      <c r="CX100" s="36"/>
      <c r="CY100" s="36"/>
      <c r="CZ100" s="36"/>
      <c r="DA100" s="36"/>
      <c r="DB100" s="36"/>
      <c r="DC100" s="195"/>
      <c r="DD100" s="195"/>
      <c r="DE100" s="195"/>
      <c r="DF100" s="195"/>
      <c r="DG100" s="195"/>
      <c r="DH100" s="195"/>
      <c r="DI100" s="195"/>
      <c r="DJ100" s="195"/>
      <c r="DK100" s="195"/>
      <c r="DL100" s="195"/>
      <c r="DM100" s="195"/>
      <c r="DN100" s="201"/>
      <c r="DO100" s="201"/>
      <c r="DP100" s="201"/>
      <c r="DQ100" s="201"/>
      <c r="DR100" s="201"/>
      <c r="DS100" s="201"/>
      <c r="DT100" s="201"/>
      <c r="DU100" s="201"/>
      <c r="DV100" s="201"/>
      <c r="DW100" s="196"/>
      <c r="DX100" s="196"/>
      <c r="DY100" s="196"/>
      <c r="DZ100" s="196"/>
      <c r="EA100" s="37"/>
      <c r="EB100" s="37"/>
      <c r="EC100" s="37"/>
      <c r="ED100" s="37"/>
      <c r="EG100" s="1041"/>
      <c r="EH100" s="1041"/>
      <c r="EI100" s="1041"/>
      <c r="EJ100" s="1040"/>
      <c r="EK100" s="1040"/>
      <c r="EL100" s="1040"/>
      <c r="EM100" s="1040"/>
      <c r="EN100" s="1040"/>
    </row>
    <row r="101" spans="1:144" ht="4.2" customHeight="1" x14ac:dyDescent="0.2">
      <c r="A101" s="1040"/>
      <c r="B101" s="1040"/>
      <c r="C101" s="1040"/>
      <c r="D101" s="1040"/>
      <c r="E101" s="1040"/>
      <c r="F101" s="1041"/>
      <c r="G101" s="1041"/>
      <c r="H101" s="1041"/>
      <c r="J101" s="36"/>
      <c r="K101" s="295"/>
      <c r="L101" s="295"/>
      <c r="M101" s="295"/>
      <c r="N101" s="295"/>
      <c r="O101" s="198"/>
      <c r="P101" s="1037" t="e">
        <f>VLOOKUP(K102,選手リスト,3,FALSE)</f>
        <v>#N/A</v>
      </c>
      <c r="Q101" s="1037"/>
      <c r="R101" s="1037"/>
      <c r="S101" s="1037"/>
      <c r="T101" s="1037"/>
      <c r="U101" s="1037"/>
      <c r="V101" s="1037"/>
      <c r="W101" s="1037"/>
      <c r="X101" s="1037"/>
      <c r="Y101" s="1037"/>
      <c r="Z101" s="1037"/>
      <c r="AA101" s="1035"/>
      <c r="AB101" s="1035"/>
      <c r="AC101" s="1035"/>
      <c r="AD101" s="1035"/>
      <c r="AE101" s="1035"/>
      <c r="AF101" s="1035"/>
      <c r="AG101" s="1035"/>
      <c r="AH101" s="1035"/>
      <c r="AI101" s="1035"/>
      <c r="AJ101" s="1035"/>
      <c r="AK101" s="1038" t="e">
        <f>VLOOKUP(K102,選手リスト,9,FALSE)</f>
        <v>#N/A</v>
      </c>
      <c r="AL101" s="1038"/>
      <c r="AM101" s="1038"/>
      <c r="AN101" s="1038"/>
      <c r="AO101" s="1039" t="e">
        <f>VLOOKUP(K102,選手リスト,6,FALSE)</f>
        <v>#N/A</v>
      </c>
      <c r="AP101" s="1039"/>
      <c r="AQ101" s="1039"/>
      <c r="AR101" s="1039"/>
      <c r="AS101" s="4"/>
      <c r="AT101" s="605"/>
      <c r="AU101" s="605"/>
      <c r="AV101" s="605"/>
      <c r="AW101" s="605"/>
      <c r="AX101" s="682"/>
      <c r="AY101" s="1046"/>
      <c r="AZ101" s="1046"/>
      <c r="BA101" s="1046"/>
      <c r="BB101" s="1047"/>
      <c r="BC101" s="690"/>
      <c r="BD101" s="690"/>
      <c r="BE101" s="690"/>
      <c r="BF101" s="690"/>
      <c r="BG101" s="699"/>
      <c r="BH101" s="682"/>
      <c r="BI101" s="682"/>
      <c r="BJ101" s="682"/>
      <c r="BK101" s="682"/>
      <c r="BL101" s="687"/>
      <c r="BM101" s="682"/>
      <c r="BN101" s="436"/>
      <c r="BO101" s="436"/>
      <c r="BP101" s="436"/>
      <c r="BQ101" s="605"/>
      <c r="BR101" s="436"/>
      <c r="BS101" s="436"/>
      <c r="BT101" s="684"/>
      <c r="BU101" s="684"/>
      <c r="BV101" s="684"/>
      <c r="BW101" s="691"/>
      <c r="BX101" s="691"/>
      <c r="BY101" s="691"/>
      <c r="BZ101" s="684"/>
      <c r="CA101" s="691"/>
      <c r="CB101" s="699"/>
      <c r="CC101" s="684"/>
      <c r="CD101" s="684"/>
      <c r="CE101" s="684"/>
      <c r="CF101" s="684"/>
      <c r="CG101" s="699"/>
      <c r="CH101" s="684"/>
      <c r="CI101" s="684"/>
      <c r="CJ101" s="684"/>
      <c r="CK101" s="684"/>
      <c r="CL101" s="699"/>
      <c r="CM101" s="1075"/>
      <c r="CN101" s="1046"/>
      <c r="CO101" s="1046"/>
      <c r="CP101" s="1046"/>
      <c r="CQ101" s="690"/>
      <c r="CR101" s="690"/>
      <c r="CS101" s="682"/>
      <c r="CT101" s="682"/>
      <c r="CU101" s="682"/>
      <c r="CV101" s="16"/>
      <c r="CW101" s="295"/>
      <c r="CX101" s="295"/>
      <c r="CY101" s="295"/>
      <c r="CZ101" s="295"/>
      <c r="DA101" s="198"/>
      <c r="DB101" s="1037" t="e">
        <f>VLOOKUP(CW102,選手リスト,3,FALSE)</f>
        <v>#N/A</v>
      </c>
      <c r="DC101" s="1037"/>
      <c r="DD101" s="1037"/>
      <c r="DE101" s="1037"/>
      <c r="DF101" s="1037"/>
      <c r="DG101" s="1037"/>
      <c r="DH101" s="1037"/>
      <c r="DI101" s="1037"/>
      <c r="DJ101" s="1037"/>
      <c r="DK101" s="1037"/>
      <c r="DL101" s="1037"/>
      <c r="DM101" s="1035"/>
      <c r="DN101" s="1035"/>
      <c r="DO101" s="1035"/>
      <c r="DP101" s="1035"/>
      <c r="DQ101" s="1035"/>
      <c r="DR101" s="1035"/>
      <c r="DS101" s="1035"/>
      <c r="DT101" s="1035"/>
      <c r="DU101" s="1035"/>
      <c r="DV101" s="1035"/>
      <c r="DW101" s="1038" t="e">
        <f>VLOOKUP(CW102,選手リスト,9,FALSE)</f>
        <v>#N/A</v>
      </c>
      <c r="DX101" s="1038"/>
      <c r="DY101" s="1038"/>
      <c r="DZ101" s="1038"/>
      <c r="EA101" s="1039" t="e">
        <f>VLOOKUP(CW102,選手リスト,6,FALSE)</f>
        <v>#N/A</v>
      </c>
      <c r="EB101" s="1039"/>
      <c r="EC101" s="1039"/>
      <c r="ED101" s="1039"/>
      <c r="EG101" s="1041"/>
      <c r="EH101" s="1041"/>
      <c r="EI101" s="1041"/>
      <c r="EJ101" s="1040"/>
      <c r="EK101" s="1040"/>
      <c r="EL101" s="1040"/>
      <c r="EM101" s="1040"/>
      <c r="EN101" s="1040"/>
    </row>
    <row r="102" spans="1:144" ht="4.2" customHeight="1" x14ac:dyDescent="0.2">
      <c r="A102" s="1040"/>
      <c r="B102" s="1040"/>
      <c r="C102" s="1040"/>
      <c r="D102" s="1040"/>
      <c r="E102" s="1040"/>
      <c r="F102" s="1041"/>
      <c r="G102" s="1041"/>
      <c r="H102" s="1041"/>
      <c r="J102" s="36"/>
      <c r="K102" s="1044">
        <v>85</v>
      </c>
      <c r="L102" s="1044"/>
      <c r="M102" s="1044"/>
      <c r="N102" s="1044"/>
      <c r="O102" s="36"/>
      <c r="P102" s="1037"/>
      <c r="Q102" s="1037"/>
      <c r="R102" s="1037"/>
      <c r="S102" s="1037"/>
      <c r="T102" s="1037"/>
      <c r="U102" s="1037"/>
      <c r="V102" s="1037"/>
      <c r="W102" s="1037"/>
      <c r="X102" s="1037"/>
      <c r="Y102" s="1037"/>
      <c r="Z102" s="1037"/>
      <c r="AA102" s="1035"/>
      <c r="AB102" s="1035"/>
      <c r="AC102" s="1035"/>
      <c r="AD102" s="1035"/>
      <c r="AE102" s="1035"/>
      <c r="AF102" s="1035"/>
      <c r="AG102" s="1035"/>
      <c r="AH102" s="1035"/>
      <c r="AI102" s="1035"/>
      <c r="AJ102" s="1035"/>
      <c r="AK102" s="1038"/>
      <c r="AL102" s="1038"/>
      <c r="AM102" s="1038"/>
      <c r="AN102" s="1038"/>
      <c r="AO102" s="1039"/>
      <c r="AP102" s="1039"/>
      <c r="AQ102" s="1039"/>
      <c r="AR102" s="1039"/>
      <c r="AS102" s="6"/>
      <c r="AT102" s="682"/>
      <c r="AU102" s="683"/>
      <c r="AV102" s="683"/>
      <c r="AW102" s="683"/>
      <c r="AX102" s="682"/>
      <c r="AY102" s="682"/>
      <c r="AZ102" s="682"/>
      <c r="BA102" s="683"/>
      <c r="BB102" s="693"/>
      <c r="BC102" s="682"/>
      <c r="BD102" s="682"/>
      <c r="BE102" s="682"/>
      <c r="BF102" s="682"/>
      <c r="BG102" s="687"/>
      <c r="BH102" s="682"/>
      <c r="BI102" s="682"/>
      <c r="BJ102" s="682"/>
      <c r="BK102" s="682"/>
      <c r="BL102" s="687"/>
      <c r="BM102" s="682"/>
      <c r="BN102" s="436"/>
      <c r="BO102" s="436"/>
      <c r="BP102" s="443"/>
      <c r="BQ102" s="605"/>
      <c r="BR102" s="443"/>
      <c r="BS102" s="443"/>
      <c r="BT102" s="684"/>
      <c r="BU102" s="684"/>
      <c r="BV102" s="684"/>
      <c r="BW102" s="683"/>
      <c r="BX102" s="683"/>
      <c r="BY102" s="683"/>
      <c r="BZ102" s="684"/>
      <c r="CA102" s="683"/>
      <c r="CB102" s="699"/>
      <c r="CC102" s="684"/>
      <c r="CD102" s="684"/>
      <c r="CE102" s="684"/>
      <c r="CF102" s="684"/>
      <c r="CG102" s="699"/>
      <c r="CH102" s="684"/>
      <c r="CI102" s="684"/>
      <c r="CJ102" s="684"/>
      <c r="CK102" s="684"/>
      <c r="CL102" s="699"/>
      <c r="CM102" s="750"/>
      <c r="CN102" s="690"/>
      <c r="CO102" s="690"/>
      <c r="CP102" s="690"/>
      <c r="CQ102" s="690"/>
      <c r="CR102" s="690"/>
      <c r="CS102" s="682"/>
      <c r="CT102" s="682"/>
      <c r="CU102" s="682"/>
      <c r="CV102" s="16"/>
      <c r="CW102" s="1044">
        <v>101</v>
      </c>
      <c r="CX102" s="1044"/>
      <c r="CY102" s="1044"/>
      <c r="CZ102" s="1044"/>
      <c r="DA102" s="36"/>
      <c r="DB102" s="1037"/>
      <c r="DC102" s="1037"/>
      <c r="DD102" s="1037"/>
      <c r="DE102" s="1037"/>
      <c r="DF102" s="1037"/>
      <c r="DG102" s="1037"/>
      <c r="DH102" s="1037"/>
      <c r="DI102" s="1037"/>
      <c r="DJ102" s="1037"/>
      <c r="DK102" s="1037"/>
      <c r="DL102" s="1037"/>
      <c r="DM102" s="1035"/>
      <c r="DN102" s="1035"/>
      <c r="DO102" s="1035"/>
      <c r="DP102" s="1035"/>
      <c r="DQ102" s="1035"/>
      <c r="DR102" s="1035"/>
      <c r="DS102" s="1035"/>
      <c r="DT102" s="1035"/>
      <c r="DU102" s="1035"/>
      <c r="DV102" s="1035"/>
      <c r="DW102" s="1038"/>
      <c r="DX102" s="1038"/>
      <c r="DY102" s="1038"/>
      <c r="DZ102" s="1038"/>
      <c r="EA102" s="1039"/>
      <c r="EB102" s="1039"/>
      <c r="EC102" s="1039"/>
      <c r="ED102" s="1039"/>
      <c r="EG102" s="1041"/>
      <c r="EH102" s="1041"/>
      <c r="EI102" s="1041"/>
      <c r="EJ102" s="1040"/>
      <c r="EK102" s="1040"/>
      <c r="EL102" s="1040"/>
      <c r="EM102" s="1040"/>
      <c r="EN102" s="1040"/>
    </row>
    <row r="103" spans="1:144" ht="4.2" customHeight="1" x14ac:dyDescent="0.2">
      <c r="A103" s="1040"/>
      <c r="B103" s="1040"/>
      <c r="C103" s="1040"/>
      <c r="D103" s="1040"/>
      <c r="E103" s="1040"/>
      <c r="F103" s="1041"/>
      <c r="G103" s="1041"/>
      <c r="H103" s="1041"/>
      <c r="J103" s="28"/>
      <c r="K103" s="1044"/>
      <c r="L103" s="1044"/>
      <c r="M103" s="1044"/>
      <c r="N103" s="1044"/>
      <c r="O103" s="36"/>
      <c r="P103" s="1034" t="e">
        <f>VLOOKUP(K102,選手リスト,2,FALSE)</f>
        <v>#N/A</v>
      </c>
      <c r="Q103" s="1034"/>
      <c r="R103" s="1034"/>
      <c r="S103" s="1034"/>
      <c r="T103" s="1034"/>
      <c r="U103" s="1034"/>
      <c r="V103" s="1034"/>
      <c r="W103" s="1034"/>
      <c r="X103" s="1034"/>
      <c r="Y103" s="1034"/>
      <c r="Z103" s="1034"/>
      <c r="AA103" s="1035"/>
      <c r="AB103" s="1035"/>
      <c r="AC103" s="1035"/>
      <c r="AD103" s="1035"/>
      <c r="AE103" s="1035"/>
      <c r="AF103" s="1035"/>
      <c r="AG103" s="1035"/>
      <c r="AH103" s="1035"/>
      <c r="AI103" s="1035"/>
      <c r="AJ103" s="1035"/>
      <c r="AK103" s="1038"/>
      <c r="AL103" s="1038"/>
      <c r="AM103" s="1038"/>
      <c r="AN103" s="1038"/>
      <c r="AO103" s="1039"/>
      <c r="AP103" s="1039"/>
      <c r="AQ103" s="1039"/>
      <c r="AR103" s="1039"/>
      <c r="AS103" s="6"/>
      <c r="AT103" s="682"/>
      <c r="AU103" s="683"/>
      <c r="AV103" s="683"/>
      <c r="AW103" s="683"/>
      <c r="AX103" s="682"/>
      <c r="AY103" s="682"/>
      <c r="AZ103" s="682"/>
      <c r="BA103" s="683"/>
      <c r="BB103" s="693"/>
      <c r="BC103" s="682"/>
      <c r="BD103" s="682"/>
      <c r="BE103" s="682"/>
      <c r="BF103" s="682"/>
      <c r="BG103" s="687"/>
      <c r="BH103" s="682"/>
      <c r="BI103" s="682"/>
      <c r="BJ103" s="682"/>
      <c r="BK103" s="682"/>
      <c r="BL103" s="687"/>
      <c r="BM103" s="682"/>
      <c r="BN103" s="436"/>
      <c r="BO103" s="436"/>
      <c r="BP103" s="443"/>
      <c r="BQ103" s="605"/>
      <c r="BR103" s="443"/>
      <c r="BS103" s="443"/>
      <c r="BT103" s="684"/>
      <c r="BU103" s="684"/>
      <c r="BV103" s="684"/>
      <c r="BW103" s="682"/>
      <c r="BX103" s="682"/>
      <c r="BY103" s="682"/>
      <c r="BZ103" s="684"/>
      <c r="CA103" s="682"/>
      <c r="CB103" s="699"/>
      <c r="CC103" s="684"/>
      <c r="CD103" s="684"/>
      <c r="CE103" s="684"/>
      <c r="CF103" s="684"/>
      <c r="CG103" s="699"/>
      <c r="CH103" s="684"/>
      <c r="CI103" s="684"/>
      <c r="CJ103" s="684"/>
      <c r="CK103" s="684"/>
      <c r="CL103" s="699"/>
      <c r="CM103" s="750"/>
      <c r="CN103" s="690"/>
      <c r="CO103" s="690"/>
      <c r="CP103" s="690"/>
      <c r="CQ103" s="690"/>
      <c r="CR103" s="697"/>
      <c r="CS103" s="681"/>
      <c r="CT103" s="681"/>
      <c r="CU103" s="681"/>
      <c r="CV103" s="24"/>
      <c r="CW103" s="1044"/>
      <c r="CX103" s="1044"/>
      <c r="CY103" s="1044"/>
      <c r="CZ103" s="1044"/>
      <c r="DA103" s="36"/>
      <c r="DB103" s="1034" t="e">
        <f>VLOOKUP(CW102,選手リスト,2,FALSE)</f>
        <v>#N/A</v>
      </c>
      <c r="DC103" s="1034"/>
      <c r="DD103" s="1034"/>
      <c r="DE103" s="1034"/>
      <c r="DF103" s="1034"/>
      <c r="DG103" s="1034"/>
      <c r="DH103" s="1034"/>
      <c r="DI103" s="1034"/>
      <c r="DJ103" s="1034"/>
      <c r="DK103" s="1034"/>
      <c r="DL103" s="1034"/>
      <c r="DM103" s="1035"/>
      <c r="DN103" s="1035"/>
      <c r="DO103" s="1035"/>
      <c r="DP103" s="1035"/>
      <c r="DQ103" s="1035"/>
      <c r="DR103" s="1035"/>
      <c r="DS103" s="1035"/>
      <c r="DT103" s="1035"/>
      <c r="DU103" s="1035"/>
      <c r="DV103" s="1035"/>
      <c r="DW103" s="1038"/>
      <c r="DX103" s="1038"/>
      <c r="DY103" s="1038"/>
      <c r="DZ103" s="1038"/>
      <c r="EA103" s="1039"/>
      <c r="EB103" s="1039"/>
      <c r="EC103" s="1039"/>
      <c r="ED103" s="1039"/>
      <c r="EG103" s="1041"/>
      <c r="EH103" s="1041"/>
      <c r="EI103" s="1041"/>
      <c r="EJ103" s="1040"/>
      <c r="EK103" s="1040"/>
      <c r="EL103" s="1040"/>
      <c r="EM103" s="1040"/>
      <c r="EN103" s="1040"/>
    </row>
    <row r="104" spans="1:144" ht="4.2" customHeight="1" x14ac:dyDescent="0.2">
      <c r="A104" s="1040"/>
      <c r="B104" s="1040"/>
      <c r="C104" s="1040"/>
      <c r="D104" s="1040"/>
      <c r="E104" s="1040"/>
      <c r="F104" s="1041"/>
      <c r="G104" s="1041"/>
      <c r="H104" s="1041"/>
      <c r="J104" s="18"/>
      <c r="K104" s="1044"/>
      <c r="L104" s="1044"/>
      <c r="M104" s="1044"/>
      <c r="N104" s="1044"/>
      <c r="O104" s="36"/>
      <c r="P104" s="1034"/>
      <c r="Q104" s="1034"/>
      <c r="R104" s="1034"/>
      <c r="S104" s="1034"/>
      <c r="T104" s="1034"/>
      <c r="U104" s="1034"/>
      <c r="V104" s="1034"/>
      <c r="W104" s="1034"/>
      <c r="X104" s="1034"/>
      <c r="Y104" s="1034"/>
      <c r="Z104" s="1034"/>
      <c r="AA104" s="1035" t="e">
        <f>VLOOKUP(K102,選手リスト,5,FALSE)</f>
        <v>#N/A</v>
      </c>
      <c r="AB104" s="1035"/>
      <c r="AC104" s="1035"/>
      <c r="AD104" s="1035"/>
      <c r="AE104" s="1035"/>
      <c r="AF104" s="1035"/>
      <c r="AG104" s="1035"/>
      <c r="AH104" s="1035"/>
      <c r="AI104" s="1035"/>
      <c r="AJ104" s="1035"/>
      <c r="AK104" s="1036" t="e">
        <f>VLOOKUP(K102,選手リスト,10,FALSE)</f>
        <v>#N/A</v>
      </c>
      <c r="AL104" s="1036"/>
      <c r="AM104" s="1036"/>
      <c r="AN104" s="1036"/>
      <c r="AO104" s="1039"/>
      <c r="AP104" s="1039"/>
      <c r="AQ104" s="1039"/>
      <c r="AR104" s="1039"/>
      <c r="AS104" s="25"/>
      <c r="AT104" s="685"/>
      <c r="AU104" s="685"/>
      <c r="AV104" s="685"/>
      <c r="AW104" s="704"/>
      <c r="AX104" s="682"/>
      <c r="AY104" s="682"/>
      <c r="AZ104" s="682"/>
      <c r="BA104" s="682"/>
      <c r="BB104" s="693"/>
      <c r="BC104" s="682"/>
      <c r="BD104" s="682"/>
      <c r="BE104" s="682"/>
      <c r="BF104" s="682"/>
      <c r="BG104" s="687"/>
      <c r="BH104" s="682"/>
      <c r="BI104" s="682"/>
      <c r="BJ104" s="682"/>
      <c r="BK104" s="682"/>
      <c r="BL104" s="687"/>
      <c r="BM104" s="682"/>
      <c r="BN104" s="436"/>
      <c r="BO104" s="436"/>
      <c r="BP104" s="443"/>
      <c r="BQ104" s="605"/>
      <c r="BR104" s="443"/>
      <c r="BS104" s="443"/>
      <c r="BT104" s="684"/>
      <c r="BU104" s="684"/>
      <c r="BV104" s="684"/>
      <c r="BW104" s="682"/>
      <c r="BX104" s="682"/>
      <c r="BY104" s="682"/>
      <c r="BZ104" s="684"/>
      <c r="CA104" s="682"/>
      <c r="CB104" s="699"/>
      <c r="CC104" s="684"/>
      <c r="CD104" s="684"/>
      <c r="CE104" s="684"/>
      <c r="CF104" s="684"/>
      <c r="CG104" s="699"/>
      <c r="CH104" s="684"/>
      <c r="CI104" s="684"/>
      <c r="CJ104" s="684"/>
      <c r="CK104" s="684"/>
      <c r="CL104" s="699"/>
      <c r="CM104" s="750"/>
      <c r="CN104" s="690"/>
      <c r="CO104" s="690"/>
      <c r="CP104" s="690"/>
      <c r="CQ104" s="690"/>
      <c r="CR104" s="753"/>
      <c r="CS104" s="685"/>
      <c r="CT104" s="685"/>
      <c r="CU104" s="685"/>
      <c r="CV104" s="25"/>
      <c r="CW104" s="1044"/>
      <c r="CX104" s="1044"/>
      <c r="CY104" s="1044"/>
      <c r="CZ104" s="1044"/>
      <c r="DA104" s="36"/>
      <c r="DB104" s="1034"/>
      <c r="DC104" s="1034"/>
      <c r="DD104" s="1034"/>
      <c r="DE104" s="1034"/>
      <c r="DF104" s="1034"/>
      <c r="DG104" s="1034"/>
      <c r="DH104" s="1034"/>
      <c r="DI104" s="1034"/>
      <c r="DJ104" s="1034"/>
      <c r="DK104" s="1034"/>
      <c r="DL104" s="1034"/>
      <c r="DM104" s="1035" t="e">
        <f>VLOOKUP(CW102,選手リスト,5,FALSE)</f>
        <v>#N/A</v>
      </c>
      <c r="DN104" s="1035"/>
      <c r="DO104" s="1035"/>
      <c r="DP104" s="1035"/>
      <c r="DQ104" s="1035"/>
      <c r="DR104" s="1035"/>
      <c r="DS104" s="1035"/>
      <c r="DT104" s="1035"/>
      <c r="DU104" s="1035"/>
      <c r="DV104" s="1035"/>
      <c r="DW104" s="1036" t="e">
        <f>VLOOKUP(CW102,選手リスト,10,FALSE)</f>
        <v>#N/A</v>
      </c>
      <c r="DX104" s="1036"/>
      <c r="DY104" s="1036"/>
      <c r="DZ104" s="1036"/>
      <c r="EA104" s="1039"/>
      <c r="EB104" s="1039"/>
      <c r="EC104" s="1039"/>
      <c r="ED104" s="1039"/>
      <c r="EG104" s="1041"/>
      <c r="EH104" s="1041"/>
      <c r="EI104" s="1041"/>
      <c r="EJ104" s="1040"/>
      <c r="EK104" s="1040"/>
      <c r="EL104" s="1040"/>
      <c r="EM104" s="1040"/>
      <c r="EN104" s="1040"/>
    </row>
    <row r="105" spans="1:144" ht="4.2" customHeight="1" x14ac:dyDescent="0.2">
      <c r="A105" s="1040"/>
      <c r="B105" s="1040"/>
      <c r="C105" s="1040"/>
      <c r="D105" s="1040"/>
      <c r="E105" s="1040"/>
      <c r="F105" s="1041"/>
      <c r="G105" s="1041"/>
      <c r="H105" s="1041"/>
      <c r="J105" s="28"/>
      <c r="K105" s="1044"/>
      <c r="L105" s="1044"/>
      <c r="M105" s="1044"/>
      <c r="N105" s="1044"/>
      <c r="O105" s="198"/>
      <c r="P105" s="1034"/>
      <c r="Q105" s="1034"/>
      <c r="R105" s="1034"/>
      <c r="S105" s="1034"/>
      <c r="T105" s="1034"/>
      <c r="U105" s="1034"/>
      <c r="V105" s="1034"/>
      <c r="W105" s="1034"/>
      <c r="X105" s="1034"/>
      <c r="Y105" s="1034"/>
      <c r="Z105" s="1034"/>
      <c r="AA105" s="1035"/>
      <c r="AB105" s="1035"/>
      <c r="AC105" s="1035"/>
      <c r="AD105" s="1035"/>
      <c r="AE105" s="1035"/>
      <c r="AF105" s="1035"/>
      <c r="AG105" s="1035"/>
      <c r="AH105" s="1035"/>
      <c r="AI105" s="1035"/>
      <c r="AJ105" s="1035"/>
      <c r="AK105" s="1036"/>
      <c r="AL105" s="1036"/>
      <c r="AM105" s="1036"/>
      <c r="AN105" s="1036"/>
      <c r="AO105" s="1039"/>
      <c r="AP105" s="1039"/>
      <c r="AQ105" s="1039"/>
      <c r="AR105" s="1039"/>
      <c r="AS105" s="597"/>
      <c r="AT105" s="682"/>
      <c r="AU105" s="682"/>
      <c r="AV105" s="682"/>
      <c r="AW105" s="687"/>
      <c r="AX105" s="682"/>
      <c r="AY105" s="682"/>
      <c r="AZ105" s="682"/>
      <c r="BA105" s="682"/>
      <c r="BB105" s="687"/>
      <c r="BC105" s="682"/>
      <c r="BD105" s="682"/>
      <c r="BE105" s="682"/>
      <c r="BF105" s="682"/>
      <c r="BG105" s="687"/>
      <c r="BH105" s="682"/>
      <c r="BI105" s="682"/>
      <c r="BJ105" s="682"/>
      <c r="BK105" s="682"/>
      <c r="BL105" s="687"/>
      <c r="BM105" s="682"/>
      <c r="BN105" s="436"/>
      <c r="BO105" s="436"/>
      <c r="BP105" s="436"/>
      <c r="BQ105" s="605"/>
      <c r="BR105" s="443"/>
      <c r="BS105" s="443"/>
      <c r="BT105" s="684"/>
      <c r="BU105" s="684"/>
      <c r="BV105" s="684"/>
      <c r="BW105" s="682"/>
      <c r="BX105" s="682"/>
      <c r="BY105" s="682"/>
      <c r="BZ105" s="684"/>
      <c r="CA105" s="682"/>
      <c r="CB105" s="699"/>
      <c r="CC105" s="684"/>
      <c r="CD105" s="684"/>
      <c r="CE105" s="684"/>
      <c r="CF105" s="684"/>
      <c r="CG105" s="699"/>
      <c r="CH105" s="684"/>
      <c r="CI105" s="684"/>
      <c r="CJ105" s="684"/>
      <c r="CK105" s="684"/>
      <c r="CL105" s="699"/>
      <c r="CM105" s="750"/>
      <c r="CN105" s="690"/>
      <c r="CO105" s="690"/>
      <c r="CP105" s="690"/>
      <c r="CQ105" s="690"/>
      <c r="CR105" s="750"/>
      <c r="CS105" s="682"/>
      <c r="CT105" s="682"/>
      <c r="CU105" s="682"/>
      <c r="CV105" s="198"/>
      <c r="CW105" s="1044"/>
      <c r="CX105" s="1044"/>
      <c r="CY105" s="1044"/>
      <c r="CZ105" s="1044"/>
      <c r="DA105" s="198"/>
      <c r="DB105" s="1034"/>
      <c r="DC105" s="1034"/>
      <c r="DD105" s="1034"/>
      <c r="DE105" s="1034"/>
      <c r="DF105" s="1034"/>
      <c r="DG105" s="1034"/>
      <c r="DH105" s="1034"/>
      <c r="DI105" s="1034"/>
      <c r="DJ105" s="1034"/>
      <c r="DK105" s="1034"/>
      <c r="DL105" s="1034"/>
      <c r="DM105" s="1035"/>
      <c r="DN105" s="1035"/>
      <c r="DO105" s="1035"/>
      <c r="DP105" s="1035"/>
      <c r="DQ105" s="1035"/>
      <c r="DR105" s="1035"/>
      <c r="DS105" s="1035"/>
      <c r="DT105" s="1035"/>
      <c r="DU105" s="1035"/>
      <c r="DV105" s="1035"/>
      <c r="DW105" s="1036"/>
      <c r="DX105" s="1036"/>
      <c r="DY105" s="1036"/>
      <c r="DZ105" s="1036"/>
      <c r="EA105" s="1039"/>
      <c r="EB105" s="1039"/>
      <c r="EC105" s="1039"/>
      <c r="ED105" s="1039"/>
      <c r="EG105" s="1041"/>
      <c r="EH105" s="1041"/>
      <c r="EI105" s="1041"/>
      <c r="EJ105" s="1040"/>
      <c r="EK105" s="1040"/>
      <c r="EL105" s="1040"/>
      <c r="EM105" s="1040"/>
      <c r="EN105" s="1040"/>
    </row>
    <row r="106" spans="1:144" ht="4.2" customHeight="1" x14ac:dyDescent="0.2">
      <c r="A106" s="1040"/>
      <c r="B106" s="1040"/>
      <c r="C106" s="1040"/>
      <c r="D106" s="1040"/>
      <c r="E106" s="1040"/>
      <c r="F106" s="1041"/>
      <c r="G106" s="1041"/>
      <c r="H106" s="1041"/>
      <c r="J106" s="36"/>
      <c r="K106" s="36"/>
      <c r="L106" s="36"/>
      <c r="M106" s="36"/>
      <c r="N106" s="36"/>
      <c r="O106" s="36"/>
      <c r="P106" s="1034"/>
      <c r="Q106" s="1034"/>
      <c r="R106" s="1034"/>
      <c r="S106" s="1034"/>
      <c r="T106" s="1034"/>
      <c r="U106" s="1034"/>
      <c r="V106" s="1034"/>
      <c r="W106" s="1034"/>
      <c r="X106" s="1034"/>
      <c r="Y106" s="1034"/>
      <c r="Z106" s="1034"/>
      <c r="AA106" s="1035"/>
      <c r="AB106" s="1035"/>
      <c r="AC106" s="1035"/>
      <c r="AD106" s="1035"/>
      <c r="AE106" s="1035"/>
      <c r="AF106" s="1035"/>
      <c r="AG106" s="1035"/>
      <c r="AH106" s="1035"/>
      <c r="AI106" s="1035"/>
      <c r="AJ106" s="1035"/>
      <c r="AK106" s="1036"/>
      <c r="AL106" s="1036"/>
      <c r="AM106" s="1036"/>
      <c r="AN106" s="1036"/>
      <c r="AO106" s="1039"/>
      <c r="AP106" s="1039"/>
      <c r="AQ106" s="1039"/>
      <c r="AR106" s="1039"/>
      <c r="AS106" s="597"/>
      <c r="AT106" s="1046">
        <f>AT90+1</f>
        <v>61</v>
      </c>
      <c r="AU106" s="1046"/>
      <c r="AV106" s="1046"/>
      <c r="AW106" s="1047"/>
      <c r="AX106" s="682"/>
      <c r="AY106" s="682"/>
      <c r="AZ106" s="682"/>
      <c r="BA106" s="682"/>
      <c r="BB106" s="687"/>
      <c r="BC106" s="682"/>
      <c r="BD106" s="605"/>
      <c r="BE106" s="605"/>
      <c r="BF106" s="605"/>
      <c r="BG106" s="604"/>
      <c r="BH106" s="682"/>
      <c r="BI106" s="682"/>
      <c r="BJ106" s="682"/>
      <c r="BK106" s="682"/>
      <c r="BL106" s="687"/>
      <c r="BM106" s="682"/>
      <c r="BN106" s="436"/>
      <c r="BO106" s="436"/>
      <c r="BP106" s="436"/>
      <c r="BQ106" s="605"/>
      <c r="BR106" s="465"/>
      <c r="BS106" s="465"/>
      <c r="BT106" s="684"/>
      <c r="BU106" s="684"/>
      <c r="BV106" s="684"/>
      <c r="BW106" s="682"/>
      <c r="BX106" s="682"/>
      <c r="BY106" s="682"/>
      <c r="BZ106" s="684"/>
      <c r="CA106" s="682"/>
      <c r="CB106" s="699"/>
      <c r="CC106" s="684"/>
      <c r="CD106" s="684"/>
      <c r="CE106" s="684"/>
      <c r="CF106" s="684"/>
      <c r="CG106" s="699"/>
      <c r="CH106" s="684"/>
      <c r="CI106" s="684"/>
      <c r="CJ106" s="684"/>
      <c r="CK106" s="684"/>
      <c r="CL106" s="699"/>
      <c r="CM106" s="750"/>
      <c r="CN106" s="690"/>
      <c r="CO106" s="690"/>
      <c r="CP106" s="690"/>
      <c r="CQ106" s="690"/>
      <c r="CR106" s="1075">
        <f>CR90+1</f>
        <v>69</v>
      </c>
      <c r="CS106" s="1046"/>
      <c r="CT106" s="1046"/>
      <c r="CU106" s="1046"/>
      <c r="CV106" s="198"/>
      <c r="CW106" s="36"/>
      <c r="CX106" s="36"/>
      <c r="CY106" s="36"/>
      <c r="CZ106" s="36"/>
      <c r="DA106" s="36"/>
      <c r="DB106" s="1034"/>
      <c r="DC106" s="1034"/>
      <c r="DD106" s="1034"/>
      <c r="DE106" s="1034"/>
      <c r="DF106" s="1034"/>
      <c r="DG106" s="1034"/>
      <c r="DH106" s="1034"/>
      <c r="DI106" s="1034"/>
      <c r="DJ106" s="1034"/>
      <c r="DK106" s="1034"/>
      <c r="DL106" s="1034"/>
      <c r="DM106" s="1035"/>
      <c r="DN106" s="1035"/>
      <c r="DO106" s="1035"/>
      <c r="DP106" s="1035"/>
      <c r="DQ106" s="1035"/>
      <c r="DR106" s="1035"/>
      <c r="DS106" s="1035"/>
      <c r="DT106" s="1035"/>
      <c r="DU106" s="1035"/>
      <c r="DV106" s="1035"/>
      <c r="DW106" s="1036"/>
      <c r="DX106" s="1036"/>
      <c r="DY106" s="1036"/>
      <c r="DZ106" s="1036"/>
      <c r="EA106" s="1039"/>
      <c r="EB106" s="1039"/>
      <c r="EC106" s="1039"/>
      <c r="ED106" s="1039"/>
      <c r="EG106" s="1041"/>
      <c r="EH106" s="1041"/>
      <c r="EI106" s="1041"/>
      <c r="EJ106" s="1040"/>
      <c r="EK106" s="1040"/>
      <c r="EL106" s="1040"/>
      <c r="EM106" s="1040"/>
      <c r="EN106" s="1040"/>
    </row>
    <row r="107" spans="1:144" ht="4.2" customHeight="1" x14ac:dyDescent="0.2">
      <c r="A107" s="1040"/>
      <c r="B107" s="1040"/>
      <c r="C107" s="1040"/>
      <c r="D107" s="1040"/>
      <c r="E107" s="1040"/>
      <c r="F107" s="1041"/>
      <c r="G107" s="1041"/>
      <c r="H107" s="1041"/>
      <c r="J107" s="36"/>
      <c r="AS107" s="4"/>
      <c r="AT107" s="1046"/>
      <c r="AU107" s="1046"/>
      <c r="AV107" s="1046"/>
      <c r="AW107" s="1047"/>
      <c r="AX107" s="697"/>
      <c r="AY107" s="681"/>
      <c r="AZ107" s="681"/>
      <c r="BA107" s="681"/>
      <c r="BB107" s="701"/>
      <c r="BC107" s="682"/>
      <c r="BD107" s="605"/>
      <c r="BE107" s="605"/>
      <c r="BF107" s="605"/>
      <c r="BG107" s="604"/>
      <c r="BH107" s="695"/>
      <c r="BI107" s="682"/>
      <c r="BJ107" s="682"/>
      <c r="BK107" s="682"/>
      <c r="BL107" s="687"/>
      <c r="BM107" s="682"/>
      <c r="BN107" s="436"/>
      <c r="BO107" s="436"/>
      <c r="BP107" s="436"/>
      <c r="BQ107" s="605"/>
      <c r="BR107" s="436"/>
      <c r="BS107" s="436"/>
      <c r="BT107" s="684"/>
      <c r="BU107" s="684"/>
      <c r="BV107" s="684"/>
      <c r="BW107" s="682"/>
      <c r="BX107" s="682"/>
      <c r="BY107" s="682"/>
      <c r="BZ107" s="684"/>
      <c r="CA107" s="682"/>
      <c r="CB107" s="699"/>
      <c r="CC107" s="684"/>
      <c r="CD107" s="684"/>
      <c r="CE107" s="684"/>
      <c r="CF107" s="684"/>
      <c r="CG107" s="699"/>
      <c r="CH107" s="684"/>
      <c r="CI107" s="684"/>
      <c r="CJ107" s="684"/>
      <c r="CK107" s="684"/>
      <c r="CL107" s="699"/>
      <c r="CM107" s="696"/>
      <c r="CN107" s="697"/>
      <c r="CO107" s="697"/>
      <c r="CP107" s="697"/>
      <c r="CQ107" s="697"/>
      <c r="CR107" s="1075"/>
      <c r="CS107" s="1046"/>
      <c r="CT107" s="1046"/>
      <c r="CU107" s="1046"/>
      <c r="CV107" s="4"/>
      <c r="CX107" s="36"/>
      <c r="CY107" s="36"/>
      <c r="CZ107" s="36"/>
      <c r="DA107" s="36"/>
      <c r="DB107" s="198"/>
      <c r="DC107" s="195"/>
      <c r="DD107" s="195"/>
      <c r="DE107" s="195"/>
      <c r="DF107" s="195"/>
      <c r="DG107" s="195"/>
      <c r="DH107" s="195"/>
      <c r="DI107" s="195"/>
      <c r="DJ107" s="195"/>
      <c r="DK107" s="195"/>
      <c r="DL107" s="195"/>
      <c r="DM107" s="195"/>
      <c r="DN107" s="201"/>
      <c r="DO107" s="201"/>
      <c r="DP107" s="201"/>
      <c r="DQ107" s="201"/>
      <c r="DR107" s="201"/>
      <c r="DS107" s="201"/>
      <c r="DT107" s="201"/>
      <c r="DU107" s="201"/>
      <c r="DV107" s="201"/>
      <c r="DW107" s="196"/>
      <c r="DX107" s="196"/>
      <c r="DY107" s="196"/>
      <c r="DZ107" s="196"/>
      <c r="EA107" s="37"/>
      <c r="EB107" s="37"/>
      <c r="EC107" s="37"/>
      <c r="ED107" s="37"/>
      <c r="EG107" s="1041"/>
      <c r="EH107" s="1041"/>
      <c r="EI107" s="1041"/>
      <c r="EJ107" s="1040"/>
      <c r="EK107" s="1040"/>
      <c r="EL107" s="1040"/>
      <c r="EM107" s="1040"/>
      <c r="EN107" s="1040"/>
    </row>
    <row r="108" spans="1:144" ht="4.2" customHeight="1" x14ac:dyDescent="0.2">
      <c r="A108" s="1040"/>
      <c r="B108" s="1040"/>
      <c r="C108" s="1040"/>
      <c r="D108" s="1040"/>
      <c r="E108" s="1040"/>
      <c r="F108" s="1041"/>
      <c r="G108" s="1041"/>
      <c r="H108" s="1041"/>
      <c r="J108" s="36"/>
      <c r="AS108" s="4"/>
      <c r="AT108" s="1046"/>
      <c r="AU108" s="1046"/>
      <c r="AV108" s="1046"/>
      <c r="AW108" s="1047"/>
      <c r="AX108" s="684"/>
      <c r="AY108" s="682"/>
      <c r="AZ108" s="682"/>
      <c r="BA108" s="682"/>
      <c r="BB108" s="682"/>
      <c r="BC108" s="682"/>
      <c r="BD108" s="605"/>
      <c r="BE108" s="605"/>
      <c r="BF108" s="605"/>
      <c r="BG108" s="604"/>
      <c r="BH108" s="682"/>
      <c r="BI108" s="682"/>
      <c r="BJ108" s="682"/>
      <c r="BK108" s="682"/>
      <c r="BL108" s="687"/>
      <c r="BM108" s="682"/>
      <c r="BN108" s="436"/>
      <c r="BO108" s="436"/>
      <c r="BP108" s="51"/>
      <c r="BQ108" s="605"/>
      <c r="BR108" s="436"/>
      <c r="BS108" s="436"/>
      <c r="BT108" s="684"/>
      <c r="BU108" s="684"/>
      <c r="BV108" s="684"/>
      <c r="BW108" s="682"/>
      <c r="BX108" s="682"/>
      <c r="BY108" s="682"/>
      <c r="BZ108" s="684"/>
      <c r="CA108" s="682"/>
      <c r="CB108" s="699"/>
      <c r="CC108" s="684"/>
      <c r="CD108" s="684"/>
      <c r="CE108" s="684"/>
      <c r="CF108" s="684"/>
      <c r="CG108" s="699"/>
      <c r="CH108" s="684"/>
      <c r="CI108" s="684"/>
      <c r="CJ108" s="684"/>
      <c r="CK108" s="684"/>
      <c r="CL108" s="690"/>
      <c r="CM108" s="684"/>
      <c r="CN108" s="684"/>
      <c r="CO108" s="684"/>
      <c r="CP108" s="684"/>
      <c r="CQ108" s="684"/>
      <c r="CR108" s="1075"/>
      <c r="CS108" s="1046"/>
      <c r="CT108" s="1046"/>
      <c r="CU108" s="1046"/>
      <c r="CV108" s="4"/>
      <c r="CX108" s="36"/>
      <c r="CY108" s="36"/>
      <c r="CZ108" s="36"/>
      <c r="DA108" s="36"/>
      <c r="DB108" s="36"/>
      <c r="DC108" s="195"/>
      <c r="DD108" s="195"/>
      <c r="DE108" s="195"/>
      <c r="DF108" s="195"/>
      <c r="DG108" s="195"/>
      <c r="DH108" s="195"/>
      <c r="DI108" s="195"/>
      <c r="DJ108" s="195"/>
      <c r="DK108" s="195"/>
      <c r="DL108" s="195"/>
      <c r="DM108" s="195"/>
      <c r="DN108" s="201"/>
      <c r="DO108" s="201"/>
      <c r="DP108" s="201"/>
      <c r="DQ108" s="201"/>
      <c r="DR108" s="201"/>
      <c r="DS108" s="201"/>
      <c r="DT108" s="201"/>
      <c r="DU108" s="201"/>
      <c r="DV108" s="201"/>
      <c r="DW108" s="196"/>
      <c r="DX108" s="196"/>
      <c r="DY108" s="196"/>
      <c r="DZ108" s="196"/>
      <c r="EA108" s="37"/>
      <c r="EB108" s="37"/>
      <c r="EC108" s="37"/>
      <c r="ED108" s="37"/>
      <c r="EG108" s="1041"/>
      <c r="EH108" s="1041"/>
      <c r="EI108" s="1041"/>
      <c r="EJ108" s="1040"/>
      <c r="EK108" s="1040"/>
      <c r="EL108" s="1040"/>
      <c r="EM108" s="1040"/>
      <c r="EN108" s="1040"/>
    </row>
    <row r="109" spans="1:144" ht="4.2" customHeight="1" x14ac:dyDescent="0.2">
      <c r="A109" s="1040"/>
      <c r="B109" s="1040"/>
      <c r="C109" s="1040"/>
      <c r="D109" s="1040"/>
      <c r="E109" s="1040"/>
      <c r="F109" s="1041"/>
      <c r="G109" s="1041"/>
      <c r="H109" s="1041"/>
      <c r="J109" s="36"/>
      <c r="K109" s="295"/>
      <c r="L109" s="295"/>
      <c r="M109" s="295"/>
      <c r="N109" s="295"/>
      <c r="O109" s="198"/>
      <c r="P109" s="1037" t="e">
        <f>VLOOKUP(K110,選手リスト,3,FALSE)</f>
        <v>#N/A</v>
      </c>
      <c r="Q109" s="1037"/>
      <c r="R109" s="1037"/>
      <c r="S109" s="1037"/>
      <c r="T109" s="1037"/>
      <c r="U109" s="1037"/>
      <c r="V109" s="1037"/>
      <c r="W109" s="1037"/>
      <c r="X109" s="1037"/>
      <c r="Y109" s="1037"/>
      <c r="Z109" s="1037"/>
      <c r="AA109" s="1035"/>
      <c r="AB109" s="1035"/>
      <c r="AC109" s="1035"/>
      <c r="AD109" s="1035"/>
      <c r="AE109" s="1035"/>
      <c r="AF109" s="1035"/>
      <c r="AG109" s="1035"/>
      <c r="AH109" s="1035"/>
      <c r="AI109" s="1035"/>
      <c r="AJ109" s="1035"/>
      <c r="AK109" s="1038" t="e">
        <f>VLOOKUP(K110,選手リスト,9,FALSE)</f>
        <v>#N/A</v>
      </c>
      <c r="AL109" s="1038"/>
      <c r="AM109" s="1038"/>
      <c r="AN109" s="1038"/>
      <c r="AO109" s="1039" t="e">
        <f>VLOOKUP(K110,選手リスト,6,FALSE)</f>
        <v>#N/A</v>
      </c>
      <c r="AP109" s="1039"/>
      <c r="AQ109" s="1039"/>
      <c r="AR109" s="1039"/>
      <c r="AS109" s="6"/>
      <c r="AT109" s="1046"/>
      <c r="AU109" s="1046"/>
      <c r="AV109" s="1046"/>
      <c r="AW109" s="1047"/>
      <c r="AX109" s="682"/>
      <c r="AY109" s="682"/>
      <c r="AZ109" s="682"/>
      <c r="BA109" s="682"/>
      <c r="BB109" s="682"/>
      <c r="BC109" s="682"/>
      <c r="BD109" s="605"/>
      <c r="BE109" s="605"/>
      <c r="BF109" s="605"/>
      <c r="BG109" s="604"/>
      <c r="BH109" s="682"/>
      <c r="BI109" s="682"/>
      <c r="BJ109" s="682"/>
      <c r="BK109" s="682"/>
      <c r="BL109" s="687"/>
      <c r="BM109" s="682"/>
      <c r="BN109" s="436"/>
      <c r="BO109" s="436"/>
      <c r="BP109" s="600"/>
      <c r="BQ109" s="605"/>
      <c r="BR109" s="436"/>
      <c r="BS109" s="436"/>
      <c r="BT109" s="684"/>
      <c r="BU109" s="684"/>
      <c r="BV109" s="684"/>
      <c r="BW109" s="682"/>
      <c r="BX109" s="682"/>
      <c r="BY109" s="682"/>
      <c r="BZ109" s="684"/>
      <c r="CA109" s="682"/>
      <c r="CB109" s="699"/>
      <c r="CC109" s="684"/>
      <c r="CD109" s="684"/>
      <c r="CE109" s="684"/>
      <c r="CF109" s="684"/>
      <c r="CG109" s="699"/>
      <c r="CH109" s="684"/>
      <c r="CI109" s="684"/>
      <c r="CJ109" s="684"/>
      <c r="CK109" s="684"/>
      <c r="CL109" s="690"/>
      <c r="CM109" s="684"/>
      <c r="CN109" s="684"/>
      <c r="CO109" s="684"/>
      <c r="CP109" s="684"/>
      <c r="CQ109" s="684"/>
      <c r="CR109" s="1075"/>
      <c r="CS109" s="1046"/>
      <c r="CT109" s="1046"/>
      <c r="CU109" s="1046"/>
      <c r="CV109" s="16"/>
      <c r="CW109" s="295"/>
      <c r="CX109" s="295"/>
      <c r="CY109" s="295"/>
      <c r="CZ109" s="295"/>
      <c r="DA109" s="198"/>
      <c r="DB109" s="1037" t="e">
        <f>VLOOKUP(CW110,選手リスト,3,FALSE)</f>
        <v>#N/A</v>
      </c>
      <c r="DC109" s="1037"/>
      <c r="DD109" s="1037"/>
      <c r="DE109" s="1037"/>
      <c r="DF109" s="1037"/>
      <c r="DG109" s="1037"/>
      <c r="DH109" s="1037"/>
      <c r="DI109" s="1037"/>
      <c r="DJ109" s="1037"/>
      <c r="DK109" s="1037"/>
      <c r="DL109" s="1037"/>
      <c r="DM109" s="1035" t="e">
        <f>VLOOKUP(CW110,選手リスト,4,FALSE)</f>
        <v>#N/A</v>
      </c>
      <c r="DN109" s="1035"/>
      <c r="DO109" s="1035"/>
      <c r="DP109" s="1035"/>
      <c r="DQ109" s="1035"/>
      <c r="DR109" s="1035"/>
      <c r="DS109" s="1035"/>
      <c r="DT109" s="1035"/>
      <c r="DU109" s="1035"/>
      <c r="DV109" s="1035"/>
      <c r="DW109" s="1038" t="e">
        <f>VLOOKUP(CW110,選手リスト,9,FALSE)</f>
        <v>#N/A</v>
      </c>
      <c r="DX109" s="1038"/>
      <c r="DY109" s="1038"/>
      <c r="DZ109" s="1038"/>
      <c r="EA109" s="1039" t="e">
        <f>VLOOKUP(CW110,選手リスト,6,FALSE)</f>
        <v>#N/A</v>
      </c>
      <c r="EB109" s="1039"/>
      <c r="EC109" s="1039"/>
      <c r="ED109" s="1039"/>
      <c r="EG109" s="1041"/>
      <c r="EH109" s="1041"/>
      <c r="EI109" s="1041"/>
      <c r="EJ109" s="1040"/>
      <c r="EK109" s="1040"/>
      <c r="EL109" s="1040"/>
      <c r="EM109" s="1040"/>
      <c r="EN109" s="1040"/>
    </row>
    <row r="110" spans="1:144" ht="4.2" customHeight="1" x14ac:dyDescent="0.2">
      <c r="A110" s="1040"/>
      <c r="B110" s="1040"/>
      <c r="C110" s="1040"/>
      <c r="D110" s="1040"/>
      <c r="E110" s="1040"/>
      <c r="F110" s="1041"/>
      <c r="G110" s="1041"/>
      <c r="H110" s="1041"/>
      <c r="J110" s="28"/>
      <c r="K110" s="1044">
        <v>86</v>
      </c>
      <c r="L110" s="1044"/>
      <c r="M110" s="1044"/>
      <c r="N110" s="1044"/>
      <c r="O110" s="36"/>
      <c r="P110" s="1037"/>
      <c r="Q110" s="1037"/>
      <c r="R110" s="1037"/>
      <c r="S110" s="1037"/>
      <c r="T110" s="1037"/>
      <c r="U110" s="1037"/>
      <c r="V110" s="1037"/>
      <c r="W110" s="1037"/>
      <c r="X110" s="1037"/>
      <c r="Y110" s="1037"/>
      <c r="Z110" s="1037"/>
      <c r="AA110" s="1035"/>
      <c r="AB110" s="1035"/>
      <c r="AC110" s="1035"/>
      <c r="AD110" s="1035"/>
      <c r="AE110" s="1035"/>
      <c r="AF110" s="1035"/>
      <c r="AG110" s="1035"/>
      <c r="AH110" s="1035"/>
      <c r="AI110" s="1035"/>
      <c r="AJ110" s="1035"/>
      <c r="AK110" s="1038"/>
      <c r="AL110" s="1038"/>
      <c r="AM110" s="1038"/>
      <c r="AN110" s="1038"/>
      <c r="AO110" s="1039"/>
      <c r="AP110" s="1039"/>
      <c r="AQ110" s="1039"/>
      <c r="AR110" s="1039"/>
      <c r="AS110" s="6"/>
      <c r="AT110" s="682"/>
      <c r="AU110" s="683"/>
      <c r="AV110" s="683"/>
      <c r="AW110" s="693"/>
      <c r="AX110" s="682"/>
      <c r="AY110" s="682"/>
      <c r="AZ110" s="682"/>
      <c r="BA110" s="683"/>
      <c r="BB110" s="683"/>
      <c r="BC110" s="682"/>
      <c r="BD110" s="682"/>
      <c r="BE110" s="682"/>
      <c r="BF110" s="682"/>
      <c r="BG110" s="687"/>
      <c r="BH110" s="682"/>
      <c r="BI110" s="682"/>
      <c r="BJ110" s="682"/>
      <c r="BK110" s="682"/>
      <c r="BL110" s="687"/>
      <c r="BM110" s="682"/>
      <c r="BN110" s="436"/>
      <c r="BO110" s="436"/>
      <c r="BP110" s="600"/>
      <c r="BQ110" s="605"/>
      <c r="BR110" s="436"/>
      <c r="BS110" s="436"/>
      <c r="BT110" s="684"/>
      <c r="BU110" s="684"/>
      <c r="BV110" s="684"/>
      <c r="BW110" s="682"/>
      <c r="BX110" s="682"/>
      <c r="BY110" s="682"/>
      <c r="BZ110" s="684"/>
      <c r="CA110" s="682"/>
      <c r="CB110" s="699"/>
      <c r="CC110" s="684"/>
      <c r="CD110" s="684"/>
      <c r="CE110" s="684"/>
      <c r="CF110" s="684"/>
      <c r="CG110" s="699"/>
      <c r="CH110" s="684"/>
      <c r="CI110" s="684"/>
      <c r="CJ110" s="684"/>
      <c r="CK110" s="684"/>
      <c r="CL110" s="690"/>
      <c r="CM110" s="684"/>
      <c r="CN110" s="684"/>
      <c r="CO110" s="684"/>
      <c r="CP110" s="684"/>
      <c r="CQ110" s="684"/>
      <c r="CR110" s="750"/>
      <c r="CS110" s="682"/>
      <c r="CT110" s="682"/>
      <c r="CU110" s="682"/>
      <c r="CV110" s="16"/>
      <c r="CW110" s="1044">
        <v>102</v>
      </c>
      <c r="CX110" s="1044"/>
      <c r="CY110" s="1044"/>
      <c r="CZ110" s="1044"/>
      <c r="DA110" s="36"/>
      <c r="DB110" s="1037"/>
      <c r="DC110" s="1037"/>
      <c r="DD110" s="1037"/>
      <c r="DE110" s="1037"/>
      <c r="DF110" s="1037"/>
      <c r="DG110" s="1037"/>
      <c r="DH110" s="1037"/>
      <c r="DI110" s="1037"/>
      <c r="DJ110" s="1037"/>
      <c r="DK110" s="1037"/>
      <c r="DL110" s="1037"/>
      <c r="DM110" s="1035"/>
      <c r="DN110" s="1035"/>
      <c r="DO110" s="1035"/>
      <c r="DP110" s="1035"/>
      <c r="DQ110" s="1035"/>
      <c r="DR110" s="1035"/>
      <c r="DS110" s="1035"/>
      <c r="DT110" s="1035"/>
      <c r="DU110" s="1035"/>
      <c r="DV110" s="1035"/>
      <c r="DW110" s="1038"/>
      <c r="DX110" s="1038"/>
      <c r="DY110" s="1038"/>
      <c r="DZ110" s="1038"/>
      <c r="EA110" s="1039"/>
      <c r="EB110" s="1039"/>
      <c r="EC110" s="1039"/>
      <c r="ED110" s="1039"/>
      <c r="EG110" s="1041"/>
      <c r="EH110" s="1041"/>
      <c r="EI110" s="1041"/>
      <c r="EJ110" s="1040"/>
      <c r="EK110" s="1040"/>
      <c r="EL110" s="1040"/>
      <c r="EM110" s="1040"/>
      <c r="EN110" s="1040"/>
    </row>
    <row r="111" spans="1:144" ht="4.2" customHeight="1" x14ac:dyDescent="0.2">
      <c r="A111" s="1040"/>
      <c r="B111" s="1040"/>
      <c r="C111" s="1040"/>
      <c r="D111" s="1040"/>
      <c r="E111" s="1040"/>
      <c r="F111" s="1041"/>
      <c r="G111" s="1041"/>
      <c r="H111" s="1041"/>
      <c r="J111" s="6"/>
      <c r="K111" s="1044"/>
      <c r="L111" s="1044"/>
      <c r="M111" s="1044"/>
      <c r="N111" s="1044"/>
      <c r="O111" s="36"/>
      <c r="P111" s="1034" t="e">
        <f>VLOOKUP(K110,選手リスト,2,FALSE)</f>
        <v>#N/A</v>
      </c>
      <c r="Q111" s="1034"/>
      <c r="R111" s="1034"/>
      <c r="S111" s="1034"/>
      <c r="T111" s="1034"/>
      <c r="U111" s="1034"/>
      <c r="V111" s="1034"/>
      <c r="W111" s="1034"/>
      <c r="X111" s="1034"/>
      <c r="Y111" s="1034"/>
      <c r="Z111" s="1034"/>
      <c r="AA111" s="1035"/>
      <c r="AB111" s="1035"/>
      <c r="AC111" s="1035"/>
      <c r="AD111" s="1035"/>
      <c r="AE111" s="1035"/>
      <c r="AF111" s="1035"/>
      <c r="AG111" s="1035"/>
      <c r="AH111" s="1035"/>
      <c r="AI111" s="1035"/>
      <c r="AJ111" s="1035"/>
      <c r="AK111" s="1038"/>
      <c r="AL111" s="1038"/>
      <c r="AM111" s="1038"/>
      <c r="AN111" s="1038"/>
      <c r="AO111" s="1039"/>
      <c r="AP111" s="1039"/>
      <c r="AQ111" s="1039"/>
      <c r="AR111" s="1039"/>
      <c r="AS111" s="8"/>
      <c r="AT111" s="681"/>
      <c r="AU111" s="702"/>
      <c r="AV111" s="702"/>
      <c r="AW111" s="694"/>
      <c r="AX111" s="682"/>
      <c r="AY111" s="682"/>
      <c r="AZ111" s="682"/>
      <c r="BA111" s="683"/>
      <c r="BB111" s="683"/>
      <c r="BC111" s="682"/>
      <c r="BD111" s="682"/>
      <c r="BE111" s="682"/>
      <c r="BF111" s="682"/>
      <c r="BG111" s="687"/>
      <c r="BH111" s="682"/>
      <c r="BI111" s="682"/>
      <c r="BJ111" s="682"/>
      <c r="BK111" s="682"/>
      <c r="BL111" s="687"/>
      <c r="BM111" s="682"/>
      <c r="BN111" s="436"/>
      <c r="BO111" s="436"/>
      <c r="BP111" s="600"/>
      <c r="BQ111" s="605"/>
      <c r="BR111" s="436"/>
      <c r="BS111" s="436"/>
      <c r="BT111" s="684"/>
      <c r="BU111" s="684"/>
      <c r="BV111" s="684"/>
      <c r="BW111" s="682"/>
      <c r="BX111" s="682"/>
      <c r="BY111" s="682"/>
      <c r="BZ111" s="684"/>
      <c r="CA111" s="682"/>
      <c r="CB111" s="699"/>
      <c r="CC111" s="684"/>
      <c r="CD111" s="684"/>
      <c r="CE111" s="684"/>
      <c r="CF111" s="684"/>
      <c r="CG111" s="699"/>
      <c r="CH111" s="684"/>
      <c r="CI111" s="684"/>
      <c r="CJ111" s="684"/>
      <c r="CK111" s="684"/>
      <c r="CL111" s="690"/>
      <c r="CM111" s="684"/>
      <c r="CN111" s="684"/>
      <c r="CO111" s="684"/>
      <c r="CP111" s="684"/>
      <c r="CQ111" s="684"/>
      <c r="CR111" s="696"/>
      <c r="CS111" s="681"/>
      <c r="CT111" s="681"/>
      <c r="CU111" s="681"/>
      <c r="CV111" s="24"/>
      <c r="CW111" s="1044"/>
      <c r="CX111" s="1044"/>
      <c r="CY111" s="1044"/>
      <c r="CZ111" s="1044"/>
      <c r="DA111" s="36"/>
      <c r="DB111" s="1034" t="e">
        <f>VLOOKUP(CW110,選手リスト,2,FALSE)</f>
        <v>#N/A</v>
      </c>
      <c r="DC111" s="1034"/>
      <c r="DD111" s="1034"/>
      <c r="DE111" s="1034"/>
      <c r="DF111" s="1034"/>
      <c r="DG111" s="1034"/>
      <c r="DH111" s="1034"/>
      <c r="DI111" s="1034"/>
      <c r="DJ111" s="1034"/>
      <c r="DK111" s="1034"/>
      <c r="DL111" s="1034"/>
      <c r="DM111" s="1035"/>
      <c r="DN111" s="1035"/>
      <c r="DO111" s="1035"/>
      <c r="DP111" s="1035"/>
      <c r="DQ111" s="1035"/>
      <c r="DR111" s="1035"/>
      <c r="DS111" s="1035"/>
      <c r="DT111" s="1035"/>
      <c r="DU111" s="1035"/>
      <c r="DV111" s="1035"/>
      <c r="DW111" s="1038"/>
      <c r="DX111" s="1038"/>
      <c r="DY111" s="1038"/>
      <c r="DZ111" s="1038"/>
      <c r="EA111" s="1039"/>
      <c r="EB111" s="1039"/>
      <c r="EC111" s="1039"/>
      <c r="ED111" s="1039"/>
      <c r="EG111" s="1041"/>
      <c r="EH111" s="1041"/>
      <c r="EI111" s="1041"/>
      <c r="EJ111" s="1040"/>
      <c r="EK111" s="1040"/>
      <c r="EL111" s="1040"/>
      <c r="EM111" s="1040"/>
      <c r="EN111" s="1040"/>
    </row>
    <row r="112" spans="1:144" ht="4.2" customHeight="1" x14ac:dyDescent="0.2">
      <c r="A112" s="1040"/>
      <c r="B112" s="1040"/>
      <c r="C112" s="1040"/>
      <c r="D112" s="1040"/>
      <c r="E112" s="1040"/>
      <c r="F112" s="1041"/>
      <c r="G112" s="1041"/>
      <c r="H112" s="1041"/>
      <c r="J112" s="28"/>
      <c r="K112" s="1044"/>
      <c r="L112" s="1044"/>
      <c r="M112" s="1044"/>
      <c r="N112" s="1044"/>
      <c r="O112" s="36"/>
      <c r="P112" s="1034"/>
      <c r="Q112" s="1034"/>
      <c r="R112" s="1034"/>
      <c r="S112" s="1034"/>
      <c r="T112" s="1034"/>
      <c r="U112" s="1034"/>
      <c r="V112" s="1034"/>
      <c r="W112" s="1034"/>
      <c r="X112" s="1034"/>
      <c r="Y112" s="1034"/>
      <c r="Z112" s="1034"/>
      <c r="AA112" s="1035" t="e">
        <f>VLOOKUP(K110,選手リスト,5,FALSE)</f>
        <v>#N/A</v>
      </c>
      <c r="AB112" s="1035"/>
      <c r="AC112" s="1035"/>
      <c r="AD112" s="1035"/>
      <c r="AE112" s="1035"/>
      <c r="AF112" s="1035"/>
      <c r="AG112" s="1035"/>
      <c r="AH112" s="1035"/>
      <c r="AI112" s="1035"/>
      <c r="AJ112" s="1035"/>
      <c r="AK112" s="1036" t="e">
        <f>VLOOKUP(K110,選手リスト,10,FALSE)</f>
        <v>#N/A</v>
      </c>
      <c r="AL112" s="1036"/>
      <c r="AM112" s="1036"/>
      <c r="AN112" s="1036"/>
      <c r="AO112" s="1039"/>
      <c r="AP112" s="1039"/>
      <c r="AQ112" s="1039"/>
      <c r="AR112" s="1039"/>
      <c r="AS112" s="597"/>
      <c r="AT112" s="682"/>
      <c r="AU112" s="682"/>
      <c r="AV112" s="682"/>
      <c r="AW112" s="683"/>
      <c r="AX112" s="682"/>
      <c r="AY112" s="682"/>
      <c r="AZ112" s="682"/>
      <c r="BA112" s="682"/>
      <c r="BB112" s="683"/>
      <c r="BC112" s="682"/>
      <c r="BD112" s="682"/>
      <c r="BE112" s="682"/>
      <c r="BF112" s="682"/>
      <c r="BG112" s="687"/>
      <c r="BH112" s="682"/>
      <c r="BI112" s="682"/>
      <c r="BJ112" s="682"/>
      <c r="BK112" s="682"/>
      <c r="BL112" s="687"/>
      <c r="BM112" s="682"/>
      <c r="BN112" s="436"/>
      <c r="BO112" s="436"/>
      <c r="BP112" s="600"/>
      <c r="BQ112" s="605"/>
      <c r="BR112" s="436"/>
      <c r="BS112" s="436"/>
      <c r="BT112" s="684"/>
      <c r="BU112" s="684"/>
      <c r="BV112" s="684"/>
      <c r="BW112" s="682"/>
      <c r="BX112" s="682"/>
      <c r="BY112" s="682"/>
      <c r="BZ112" s="684"/>
      <c r="CA112" s="682"/>
      <c r="CB112" s="699"/>
      <c r="CC112" s="684"/>
      <c r="CD112" s="684"/>
      <c r="CE112" s="684"/>
      <c r="CF112" s="684"/>
      <c r="CG112" s="699"/>
      <c r="CH112" s="684"/>
      <c r="CI112" s="684"/>
      <c r="CJ112" s="684"/>
      <c r="CK112" s="684"/>
      <c r="CL112" s="690"/>
      <c r="CM112" s="684"/>
      <c r="CN112" s="684"/>
      <c r="CO112" s="684"/>
      <c r="CP112" s="684"/>
      <c r="CQ112" s="684"/>
      <c r="CR112" s="700"/>
      <c r="CS112" s="685"/>
      <c r="CT112" s="682"/>
      <c r="CU112" s="682"/>
      <c r="CV112" s="198"/>
      <c r="CW112" s="1044"/>
      <c r="CX112" s="1044"/>
      <c r="CY112" s="1044"/>
      <c r="CZ112" s="1044"/>
      <c r="DA112" s="36"/>
      <c r="DB112" s="1034"/>
      <c r="DC112" s="1034"/>
      <c r="DD112" s="1034"/>
      <c r="DE112" s="1034"/>
      <c r="DF112" s="1034"/>
      <c r="DG112" s="1034"/>
      <c r="DH112" s="1034"/>
      <c r="DI112" s="1034"/>
      <c r="DJ112" s="1034"/>
      <c r="DK112" s="1034"/>
      <c r="DL112" s="1034"/>
      <c r="DM112" s="1035" t="e">
        <f>VLOOKUP(CW110,選手リスト,5,FALSE)</f>
        <v>#N/A</v>
      </c>
      <c r="DN112" s="1035"/>
      <c r="DO112" s="1035"/>
      <c r="DP112" s="1035"/>
      <c r="DQ112" s="1035"/>
      <c r="DR112" s="1035"/>
      <c r="DS112" s="1035"/>
      <c r="DT112" s="1035"/>
      <c r="DU112" s="1035"/>
      <c r="DV112" s="1035"/>
      <c r="DW112" s="1036" t="e">
        <f>VLOOKUP(CW110,選手リスト,10,FALSE)</f>
        <v>#N/A</v>
      </c>
      <c r="DX112" s="1036"/>
      <c r="DY112" s="1036"/>
      <c r="DZ112" s="1036"/>
      <c r="EA112" s="1039"/>
      <c r="EB112" s="1039"/>
      <c r="EC112" s="1039"/>
      <c r="ED112" s="1039"/>
      <c r="EG112" s="1041"/>
      <c r="EH112" s="1041"/>
      <c r="EI112" s="1041"/>
      <c r="EJ112" s="1040"/>
      <c r="EK112" s="1040"/>
      <c r="EL112" s="1040"/>
      <c r="EM112" s="1040"/>
      <c r="EN112" s="1040"/>
    </row>
    <row r="113" spans="1:144" ht="4.2" customHeight="1" x14ac:dyDescent="0.2">
      <c r="A113" s="1040"/>
      <c r="B113" s="1040"/>
      <c r="C113" s="1040"/>
      <c r="D113" s="1040"/>
      <c r="E113" s="1040"/>
      <c r="F113" s="1041"/>
      <c r="G113" s="1041"/>
      <c r="H113" s="1041"/>
      <c r="J113" s="36"/>
      <c r="K113" s="1044"/>
      <c r="L113" s="1044"/>
      <c r="M113" s="1044"/>
      <c r="N113" s="1044"/>
      <c r="O113" s="198"/>
      <c r="P113" s="1034"/>
      <c r="Q113" s="1034"/>
      <c r="R113" s="1034"/>
      <c r="S113" s="1034"/>
      <c r="T113" s="1034"/>
      <c r="U113" s="1034"/>
      <c r="V113" s="1034"/>
      <c r="W113" s="1034"/>
      <c r="X113" s="1034"/>
      <c r="Y113" s="1034"/>
      <c r="Z113" s="1034"/>
      <c r="AA113" s="1035"/>
      <c r="AB113" s="1035"/>
      <c r="AC113" s="1035"/>
      <c r="AD113" s="1035"/>
      <c r="AE113" s="1035"/>
      <c r="AF113" s="1035"/>
      <c r="AG113" s="1035"/>
      <c r="AH113" s="1035"/>
      <c r="AI113" s="1035"/>
      <c r="AJ113" s="1035"/>
      <c r="AK113" s="1036"/>
      <c r="AL113" s="1036"/>
      <c r="AM113" s="1036"/>
      <c r="AN113" s="1036"/>
      <c r="AO113" s="1039"/>
      <c r="AP113" s="1039"/>
      <c r="AQ113" s="1039"/>
      <c r="AR113" s="1039"/>
      <c r="AS113" s="597"/>
      <c r="AT113" s="682"/>
      <c r="AU113" s="682"/>
      <c r="AV113" s="682"/>
      <c r="AW113" s="682"/>
      <c r="AX113" s="682"/>
      <c r="AY113" s="682"/>
      <c r="AZ113" s="682"/>
      <c r="BA113" s="682"/>
      <c r="BB113" s="682"/>
      <c r="BC113" s="682"/>
      <c r="BD113" s="682"/>
      <c r="BE113" s="682"/>
      <c r="BF113" s="682"/>
      <c r="BG113" s="687"/>
      <c r="BH113" s="682"/>
      <c r="BI113" s="682"/>
      <c r="BJ113" s="682"/>
      <c r="BK113" s="682"/>
      <c r="BL113" s="687"/>
      <c r="BM113" s="682"/>
      <c r="BN113" s="436"/>
      <c r="BO113" s="436"/>
      <c r="BP113" s="436"/>
      <c r="BQ113" s="605"/>
      <c r="BR113" s="436"/>
      <c r="BS113" s="436"/>
      <c r="BT113" s="684"/>
      <c r="BU113" s="684"/>
      <c r="BV113" s="684"/>
      <c r="BW113" s="682"/>
      <c r="BX113" s="682"/>
      <c r="BY113" s="682"/>
      <c r="BZ113" s="684"/>
      <c r="CA113" s="682"/>
      <c r="CB113" s="699"/>
      <c r="CC113" s="684"/>
      <c r="CD113" s="684"/>
      <c r="CE113" s="684"/>
      <c r="CF113" s="684"/>
      <c r="CG113" s="699"/>
      <c r="CH113" s="684"/>
      <c r="CI113" s="684"/>
      <c r="CJ113" s="684"/>
      <c r="CK113" s="684"/>
      <c r="CL113" s="690"/>
      <c r="CM113" s="684"/>
      <c r="CN113" s="684"/>
      <c r="CO113" s="684"/>
      <c r="CP113" s="684"/>
      <c r="CQ113" s="684"/>
      <c r="CR113" s="684"/>
      <c r="CS113" s="682"/>
      <c r="CT113" s="682"/>
      <c r="CU113" s="682"/>
      <c r="CV113" s="198"/>
      <c r="CW113" s="1044"/>
      <c r="CX113" s="1044"/>
      <c r="CY113" s="1044"/>
      <c r="CZ113" s="1044"/>
      <c r="DA113" s="198"/>
      <c r="DB113" s="1034"/>
      <c r="DC113" s="1034"/>
      <c r="DD113" s="1034"/>
      <c r="DE113" s="1034"/>
      <c r="DF113" s="1034"/>
      <c r="DG113" s="1034"/>
      <c r="DH113" s="1034"/>
      <c r="DI113" s="1034"/>
      <c r="DJ113" s="1034"/>
      <c r="DK113" s="1034"/>
      <c r="DL113" s="1034"/>
      <c r="DM113" s="1035"/>
      <c r="DN113" s="1035"/>
      <c r="DO113" s="1035"/>
      <c r="DP113" s="1035"/>
      <c r="DQ113" s="1035"/>
      <c r="DR113" s="1035"/>
      <c r="DS113" s="1035"/>
      <c r="DT113" s="1035"/>
      <c r="DU113" s="1035"/>
      <c r="DV113" s="1035"/>
      <c r="DW113" s="1036"/>
      <c r="DX113" s="1036"/>
      <c r="DY113" s="1036"/>
      <c r="DZ113" s="1036"/>
      <c r="EA113" s="1039"/>
      <c r="EB113" s="1039"/>
      <c r="EC113" s="1039"/>
      <c r="ED113" s="1039"/>
      <c r="EG113" s="1041"/>
      <c r="EH113" s="1041"/>
      <c r="EI113" s="1041"/>
      <c r="EJ113" s="1040"/>
      <c r="EK113" s="1040"/>
      <c r="EL113" s="1040"/>
      <c r="EM113" s="1040"/>
      <c r="EN113" s="1040"/>
    </row>
    <row r="114" spans="1:144" ht="4.2" customHeight="1" x14ac:dyDescent="0.2">
      <c r="A114" s="1040"/>
      <c r="B114" s="1040"/>
      <c r="C114" s="1040"/>
      <c r="D114" s="1040"/>
      <c r="E114" s="1040"/>
      <c r="F114" s="1041"/>
      <c r="G114" s="1041"/>
      <c r="H114" s="1041"/>
      <c r="J114" s="36"/>
      <c r="K114" s="36"/>
      <c r="L114" s="36"/>
      <c r="M114" s="36"/>
      <c r="N114" s="36"/>
      <c r="O114" s="36"/>
      <c r="P114" s="1034"/>
      <c r="Q114" s="1034"/>
      <c r="R114" s="1034"/>
      <c r="S114" s="1034"/>
      <c r="T114" s="1034"/>
      <c r="U114" s="1034"/>
      <c r="V114" s="1034"/>
      <c r="W114" s="1034"/>
      <c r="X114" s="1034"/>
      <c r="Y114" s="1034"/>
      <c r="Z114" s="1034"/>
      <c r="AA114" s="1035"/>
      <c r="AB114" s="1035"/>
      <c r="AC114" s="1035"/>
      <c r="AD114" s="1035"/>
      <c r="AE114" s="1035"/>
      <c r="AF114" s="1035"/>
      <c r="AG114" s="1035"/>
      <c r="AH114" s="1035"/>
      <c r="AI114" s="1035"/>
      <c r="AJ114" s="1035"/>
      <c r="AK114" s="1036"/>
      <c r="AL114" s="1036"/>
      <c r="AM114" s="1036"/>
      <c r="AN114" s="1036"/>
      <c r="AO114" s="1039"/>
      <c r="AP114" s="1039"/>
      <c r="AQ114" s="1039"/>
      <c r="AR114" s="1039"/>
      <c r="AS114" s="597"/>
      <c r="AT114" s="605"/>
      <c r="AU114" s="605"/>
      <c r="AV114" s="605"/>
      <c r="AW114" s="605"/>
      <c r="AX114" s="682"/>
      <c r="AY114" s="682"/>
      <c r="AZ114" s="682"/>
      <c r="BA114" s="682"/>
      <c r="BB114" s="682"/>
      <c r="BC114" s="682"/>
      <c r="BD114" s="1046">
        <f>BD50+1</f>
        <v>93</v>
      </c>
      <c r="BE114" s="1046"/>
      <c r="BF114" s="1046"/>
      <c r="BG114" s="1047"/>
      <c r="BH114" s="682"/>
      <c r="BI114" s="682"/>
      <c r="BJ114" s="682"/>
      <c r="BK114" s="682"/>
      <c r="BL114" s="687"/>
      <c r="BM114" s="682"/>
      <c r="BN114" s="436"/>
      <c r="BO114" s="436"/>
      <c r="BP114" s="436"/>
      <c r="BQ114" s="600"/>
      <c r="BR114" s="436"/>
      <c r="BS114" s="436"/>
      <c r="BT114" s="684"/>
      <c r="BU114" s="684"/>
      <c r="BV114" s="684"/>
      <c r="BW114" s="682"/>
      <c r="BX114" s="682"/>
      <c r="BY114" s="682"/>
      <c r="BZ114" s="684"/>
      <c r="CA114" s="682"/>
      <c r="CB114" s="699"/>
      <c r="CC114" s="684"/>
      <c r="CD114" s="684"/>
      <c r="CE114" s="684"/>
      <c r="CF114" s="684"/>
      <c r="CG114" s="699"/>
      <c r="CH114" s="1075">
        <f>CH50+1</f>
        <v>95</v>
      </c>
      <c r="CI114" s="1046"/>
      <c r="CJ114" s="1046"/>
      <c r="CK114" s="1046"/>
      <c r="CL114" s="684"/>
      <c r="CM114" s="684"/>
      <c r="CN114" s="684"/>
      <c r="CO114" s="684"/>
      <c r="CP114" s="684"/>
      <c r="CQ114" s="684"/>
      <c r="CR114" s="684"/>
      <c r="CS114" s="682"/>
      <c r="CT114" s="682"/>
      <c r="CU114" s="682"/>
      <c r="CV114" s="198"/>
      <c r="CW114" s="36"/>
      <c r="CX114" s="36"/>
      <c r="CY114" s="36"/>
      <c r="CZ114" s="36"/>
      <c r="DA114" s="36"/>
      <c r="DB114" s="1034"/>
      <c r="DC114" s="1034"/>
      <c r="DD114" s="1034"/>
      <c r="DE114" s="1034"/>
      <c r="DF114" s="1034"/>
      <c r="DG114" s="1034"/>
      <c r="DH114" s="1034"/>
      <c r="DI114" s="1034"/>
      <c r="DJ114" s="1034"/>
      <c r="DK114" s="1034"/>
      <c r="DL114" s="1034"/>
      <c r="DM114" s="1035"/>
      <c r="DN114" s="1035"/>
      <c r="DO114" s="1035"/>
      <c r="DP114" s="1035"/>
      <c r="DQ114" s="1035"/>
      <c r="DR114" s="1035"/>
      <c r="DS114" s="1035"/>
      <c r="DT114" s="1035"/>
      <c r="DU114" s="1035"/>
      <c r="DV114" s="1035"/>
      <c r="DW114" s="1036"/>
      <c r="DX114" s="1036"/>
      <c r="DY114" s="1036"/>
      <c r="DZ114" s="1036"/>
      <c r="EA114" s="1039"/>
      <c r="EB114" s="1039"/>
      <c r="EC114" s="1039"/>
      <c r="ED114" s="1039"/>
      <c r="EG114" s="1041"/>
      <c r="EH114" s="1041"/>
      <c r="EI114" s="1041"/>
      <c r="EJ114" s="1040"/>
      <c r="EK114" s="1040"/>
      <c r="EL114" s="1040"/>
      <c r="EM114" s="1040"/>
      <c r="EN114" s="1040"/>
    </row>
    <row r="115" spans="1:144" ht="4.2" customHeight="1" x14ac:dyDescent="0.2">
      <c r="A115" s="1040"/>
      <c r="B115" s="1040"/>
      <c r="C115" s="1040"/>
      <c r="D115" s="1040"/>
      <c r="E115" s="1040"/>
      <c r="F115" s="1041"/>
      <c r="G115" s="1041"/>
      <c r="H115" s="1041"/>
      <c r="J115" s="36"/>
      <c r="AS115" s="4"/>
      <c r="AT115" s="605"/>
      <c r="AU115" s="605"/>
      <c r="AV115" s="605"/>
      <c r="AW115" s="605"/>
      <c r="AX115" s="682"/>
      <c r="AY115" s="684"/>
      <c r="AZ115" s="684"/>
      <c r="BA115" s="684"/>
      <c r="BB115" s="684"/>
      <c r="BC115" s="682"/>
      <c r="BD115" s="1046"/>
      <c r="BE115" s="1046"/>
      <c r="BF115" s="1046"/>
      <c r="BG115" s="1047"/>
      <c r="BH115" s="703"/>
      <c r="BI115" s="681"/>
      <c r="BJ115" s="681"/>
      <c r="BK115" s="681"/>
      <c r="BL115" s="701"/>
      <c r="BM115" s="682"/>
      <c r="BN115" s="436"/>
      <c r="BO115" s="436"/>
      <c r="BP115" s="436"/>
      <c r="BQ115" s="600"/>
      <c r="BR115" s="436"/>
      <c r="BS115" s="436"/>
      <c r="BT115" s="684"/>
      <c r="BU115" s="684"/>
      <c r="BV115" s="684"/>
      <c r="BW115" s="682"/>
      <c r="BX115" s="682"/>
      <c r="BY115" s="682"/>
      <c r="BZ115" s="684"/>
      <c r="CA115" s="682"/>
      <c r="CB115" s="699"/>
      <c r="CC115" s="684"/>
      <c r="CD115" s="684"/>
      <c r="CE115" s="684"/>
      <c r="CF115" s="690"/>
      <c r="CG115" s="699"/>
      <c r="CH115" s="1046"/>
      <c r="CI115" s="1046"/>
      <c r="CJ115" s="1046"/>
      <c r="CK115" s="1046"/>
      <c r="CL115" s="684"/>
      <c r="CM115" s="684"/>
      <c r="CN115" s="684"/>
      <c r="CO115" s="684"/>
      <c r="CP115" s="684"/>
      <c r="CQ115" s="684"/>
      <c r="CR115" s="684"/>
      <c r="CS115" s="684"/>
      <c r="CT115" s="684"/>
      <c r="CU115" s="684"/>
      <c r="CX115" s="36"/>
      <c r="CY115" s="36"/>
      <c r="CZ115" s="36"/>
      <c r="DA115" s="36"/>
      <c r="DB115" s="198"/>
      <c r="DC115" s="195"/>
      <c r="DD115" s="195"/>
      <c r="DE115" s="195"/>
      <c r="DF115" s="195"/>
      <c r="DG115" s="195"/>
      <c r="DH115" s="195"/>
      <c r="DI115" s="195"/>
      <c r="DJ115" s="195"/>
      <c r="DK115" s="195"/>
      <c r="DL115" s="195"/>
      <c r="DM115" s="195"/>
      <c r="DN115" s="201"/>
      <c r="DO115" s="201"/>
      <c r="DP115" s="201"/>
      <c r="DQ115" s="201"/>
      <c r="DR115" s="201"/>
      <c r="DS115" s="201"/>
      <c r="DT115" s="201"/>
      <c r="DU115" s="201"/>
      <c r="DV115" s="201"/>
      <c r="DW115" s="196"/>
      <c r="DX115" s="196"/>
      <c r="DY115" s="196"/>
      <c r="DZ115" s="196"/>
      <c r="EA115" s="37"/>
      <c r="EB115" s="37"/>
      <c r="EC115" s="37"/>
      <c r="ED115" s="37"/>
      <c r="EG115" s="1041"/>
      <c r="EH115" s="1041"/>
      <c r="EI115" s="1041"/>
      <c r="EJ115" s="1040"/>
      <c r="EK115" s="1040"/>
      <c r="EL115" s="1040"/>
      <c r="EM115" s="1040"/>
      <c r="EN115" s="1040"/>
    </row>
    <row r="116" spans="1:144" ht="4.2" customHeight="1" x14ac:dyDescent="0.2">
      <c r="A116" s="1040"/>
      <c r="B116" s="1040"/>
      <c r="C116" s="1040"/>
      <c r="D116" s="1040"/>
      <c r="E116" s="1040"/>
      <c r="F116" s="1041"/>
      <c r="G116" s="1041"/>
      <c r="H116" s="1041"/>
      <c r="J116" s="36"/>
      <c r="AS116" s="4"/>
      <c r="AT116" s="605"/>
      <c r="AU116" s="605"/>
      <c r="AV116" s="605"/>
      <c r="AW116" s="605"/>
      <c r="AX116" s="682"/>
      <c r="AY116" s="690"/>
      <c r="AZ116" s="690"/>
      <c r="BA116" s="690"/>
      <c r="BB116" s="690"/>
      <c r="BC116" s="682"/>
      <c r="BD116" s="1046"/>
      <c r="BE116" s="1046"/>
      <c r="BF116" s="1046"/>
      <c r="BG116" s="1047"/>
      <c r="BH116" s="682"/>
      <c r="BI116" s="682"/>
      <c r="BJ116" s="682"/>
      <c r="BK116" s="682"/>
      <c r="BL116" s="682"/>
      <c r="BM116" s="682"/>
      <c r="BN116" s="436"/>
      <c r="BO116" s="436"/>
      <c r="BP116" s="436"/>
      <c r="BQ116" s="605"/>
      <c r="BR116" s="436"/>
      <c r="BS116" s="436"/>
      <c r="BT116" s="684"/>
      <c r="BU116" s="684"/>
      <c r="BV116" s="684"/>
      <c r="BW116" s="682"/>
      <c r="BX116" s="682"/>
      <c r="BY116" s="682"/>
      <c r="BZ116" s="684"/>
      <c r="CA116" s="682"/>
      <c r="CB116" s="690"/>
      <c r="CC116" s="700"/>
      <c r="CD116" s="700"/>
      <c r="CE116" s="700"/>
      <c r="CF116" s="700"/>
      <c r="CG116" s="698"/>
      <c r="CH116" s="1046"/>
      <c r="CI116" s="1046"/>
      <c r="CJ116" s="1046"/>
      <c r="CK116" s="1046"/>
      <c r="CL116" s="682"/>
      <c r="CM116" s="684"/>
      <c r="CN116" s="684"/>
      <c r="CO116" s="684"/>
      <c r="CP116" s="684"/>
      <c r="CQ116" s="684"/>
      <c r="CR116" s="684"/>
      <c r="CS116" s="684"/>
      <c r="CT116" s="684"/>
      <c r="CU116" s="684"/>
      <c r="CX116" s="36"/>
      <c r="CY116" s="36"/>
      <c r="CZ116" s="36"/>
      <c r="DA116" s="36"/>
      <c r="DB116" s="36"/>
      <c r="DC116" s="195"/>
      <c r="DD116" s="195"/>
      <c r="DE116" s="195"/>
      <c r="DF116" s="195"/>
      <c r="DG116" s="195"/>
      <c r="DH116" s="195"/>
      <c r="DI116" s="195"/>
      <c r="DJ116" s="195"/>
      <c r="DK116" s="195"/>
      <c r="DL116" s="195"/>
      <c r="DM116" s="195"/>
      <c r="DN116" s="201"/>
      <c r="DO116" s="201"/>
      <c r="DP116" s="201"/>
      <c r="DQ116" s="201"/>
      <c r="DR116" s="201"/>
      <c r="DS116" s="201"/>
      <c r="DT116" s="201"/>
      <c r="DU116" s="201"/>
      <c r="DV116" s="201"/>
      <c r="DW116" s="196"/>
      <c r="DX116" s="196"/>
      <c r="DY116" s="196"/>
      <c r="DZ116" s="196"/>
      <c r="EA116" s="37"/>
      <c r="EB116" s="37"/>
      <c r="EC116" s="37"/>
      <c r="ED116" s="37"/>
      <c r="EG116" s="1041"/>
      <c r="EH116" s="1041"/>
      <c r="EI116" s="1041"/>
      <c r="EJ116" s="1040"/>
      <c r="EK116" s="1040"/>
      <c r="EL116" s="1040"/>
      <c r="EM116" s="1040"/>
      <c r="EN116" s="1040"/>
    </row>
    <row r="117" spans="1:144" ht="4.2" customHeight="1" x14ac:dyDescent="0.2">
      <c r="A117" s="1040"/>
      <c r="B117" s="1040"/>
      <c r="C117" s="1040"/>
      <c r="D117" s="1040"/>
      <c r="E117" s="1040"/>
      <c r="F117" s="1041"/>
      <c r="G117" s="1041"/>
      <c r="H117" s="1041"/>
      <c r="J117" s="28"/>
      <c r="K117" s="295"/>
      <c r="L117" s="295"/>
      <c r="M117" s="295"/>
      <c r="N117" s="295"/>
      <c r="O117" s="198"/>
      <c r="P117" s="1037" t="e">
        <f>VLOOKUP(K118,選手リスト,3,FALSE)</f>
        <v>#N/A</v>
      </c>
      <c r="Q117" s="1037"/>
      <c r="R117" s="1037"/>
      <c r="S117" s="1037"/>
      <c r="T117" s="1037"/>
      <c r="U117" s="1037"/>
      <c r="V117" s="1037"/>
      <c r="W117" s="1037"/>
      <c r="X117" s="1037"/>
      <c r="Y117" s="1037"/>
      <c r="Z117" s="1037"/>
      <c r="AA117" s="1035" t="e">
        <f>VLOOKUP(K118,選手リスト,4,FALSE)</f>
        <v>#N/A</v>
      </c>
      <c r="AB117" s="1035"/>
      <c r="AC117" s="1035"/>
      <c r="AD117" s="1035"/>
      <c r="AE117" s="1035"/>
      <c r="AF117" s="1035"/>
      <c r="AG117" s="1035"/>
      <c r="AH117" s="1035"/>
      <c r="AI117" s="1035"/>
      <c r="AJ117" s="1035"/>
      <c r="AK117" s="1038" t="e">
        <f>VLOOKUP(K118,選手リスト,9,FALSE)</f>
        <v>#N/A</v>
      </c>
      <c r="AL117" s="1038"/>
      <c r="AM117" s="1038"/>
      <c r="AN117" s="1038"/>
      <c r="AO117" s="1039" t="e">
        <f>VLOOKUP(K118,選手リスト,6,FALSE)</f>
        <v>#N/A</v>
      </c>
      <c r="AP117" s="1039"/>
      <c r="AQ117" s="1039"/>
      <c r="AR117" s="1039"/>
      <c r="AS117" s="4"/>
      <c r="AT117" s="605"/>
      <c r="AU117" s="605"/>
      <c r="AV117" s="605"/>
      <c r="AW117" s="605"/>
      <c r="AX117" s="682"/>
      <c r="AY117" s="682"/>
      <c r="AZ117" s="682"/>
      <c r="BA117" s="683"/>
      <c r="BB117" s="683"/>
      <c r="BC117" s="682"/>
      <c r="BD117" s="1046"/>
      <c r="BE117" s="1046"/>
      <c r="BF117" s="1046"/>
      <c r="BG117" s="1047"/>
      <c r="BH117" s="682"/>
      <c r="BI117" s="682"/>
      <c r="BJ117" s="682"/>
      <c r="BK117" s="682"/>
      <c r="BL117" s="682"/>
      <c r="BM117" s="682"/>
      <c r="BN117" s="436"/>
      <c r="BO117" s="436"/>
      <c r="BP117" s="436"/>
      <c r="BQ117" s="605"/>
      <c r="BR117" s="436"/>
      <c r="BS117" s="436"/>
      <c r="BT117" s="682"/>
      <c r="BU117" s="684"/>
      <c r="BV117" s="684"/>
      <c r="BW117" s="682"/>
      <c r="BX117" s="682"/>
      <c r="BY117" s="682"/>
      <c r="BZ117" s="684"/>
      <c r="CA117" s="682"/>
      <c r="CB117" s="690"/>
      <c r="CC117" s="690"/>
      <c r="CD117" s="690"/>
      <c r="CE117" s="690"/>
      <c r="CF117" s="690"/>
      <c r="CG117" s="699"/>
      <c r="CH117" s="1046"/>
      <c r="CI117" s="1046"/>
      <c r="CJ117" s="1046"/>
      <c r="CK117" s="1046"/>
      <c r="CL117" s="682"/>
      <c r="CM117" s="684"/>
      <c r="CN117" s="684"/>
      <c r="CO117" s="684"/>
      <c r="CP117" s="684"/>
      <c r="CQ117" s="684"/>
      <c r="CR117" s="684"/>
      <c r="CS117" s="682"/>
      <c r="CT117" s="682"/>
      <c r="CU117" s="682"/>
      <c r="CV117" s="16"/>
      <c r="CW117" s="295"/>
      <c r="CX117" s="295"/>
      <c r="CY117" s="295"/>
      <c r="CZ117" s="295"/>
      <c r="DA117" s="198"/>
      <c r="DB117" s="1037" t="e">
        <f>VLOOKUP(CW118,選手リスト,3,FALSE)</f>
        <v>#N/A</v>
      </c>
      <c r="DC117" s="1037"/>
      <c r="DD117" s="1037"/>
      <c r="DE117" s="1037"/>
      <c r="DF117" s="1037"/>
      <c r="DG117" s="1037"/>
      <c r="DH117" s="1037"/>
      <c r="DI117" s="1037"/>
      <c r="DJ117" s="1037"/>
      <c r="DK117" s="1037"/>
      <c r="DL117" s="1037"/>
      <c r="DM117" s="1035" t="e">
        <f>VLOOKUP(CW118,選手リスト,4,FALSE)</f>
        <v>#N/A</v>
      </c>
      <c r="DN117" s="1035"/>
      <c r="DO117" s="1035"/>
      <c r="DP117" s="1035"/>
      <c r="DQ117" s="1035"/>
      <c r="DR117" s="1035"/>
      <c r="DS117" s="1035"/>
      <c r="DT117" s="1035"/>
      <c r="DU117" s="1035"/>
      <c r="DV117" s="1035"/>
      <c r="DW117" s="1038" t="e">
        <f>VLOOKUP(CW118,選手リスト,9,FALSE)</f>
        <v>#N/A</v>
      </c>
      <c r="DX117" s="1038"/>
      <c r="DY117" s="1038"/>
      <c r="DZ117" s="1038"/>
      <c r="EA117" s="1039" t="e">
        <f>VLOOKUP(CW118,選手リスト,6,FALSE)</f>
        <v>#N/A</v>
      </c>
      <c r="EB117" s="1039"/>
      <c r="EC117" s="1039"/>
      <c r="ED117" s="1039"/>
      <c r="EG117" s="1041"/>
      <c r="EH117" s="1041"/>
      <c r="EI117" s="1041"/>
      <c r="EJ117" s="1040"/>
      <c r="EK117" s="1040"/>
      <c r="EL117" s="1040"/>
      <c r="EM117" s="1040"/>
      <c r="EN117" s="1040"/>
    </row>
    <row r="118" spans="1:144" ht="4.2" customHeight="1" x14ac:dyDescent="0.2">
      <c r="A118" s="1040"/>
      <c r="B118" s="1040"/>
      <c r="C118" s="1040"/>
      <c r="D118" s="1040"/>
      <c r="E118" s="1040"/>
      <c r="F118" s="1041"/>
      <c r="G118" s="1041"/>
      <c r="H118" s="1041"/>
      <c r="J118" s="6"/>
      <c r="K118" s="1044">
        <v>87</v>
      </c>
      <c r="L118" s="1044"/>
      <c r="M118" s="1044"/>
      <c r="N118" s="1044"/>
      <c r="O118" s="36"/>
      <c r="P118" s="1037"/>
      <c r="Q118" s="1037"/>
      <c r="R118" s="1037"/>
      <c r="S118" s="1037"/>
      <c r="T118" s="1037"/>
      <c r="U118" s="1037"/>
      <c r="V118" s="1037"/>
      <c r="W118" s="1037"/>
      <c r="X118" s="1037"/>
      <c r="Y118" s="1037"/>
      <c r="Z118" s="1037"/>
      <c r="AA118" s="1035"/>
      <c r="AB118" s="1035"/>
      <c r="AC118" s="1035"/>
      <c r="AD118" s="1035"/>
      <c r="AE118" s="1035"/>
      <c r="AF118" s="1035"/>
      <c r="AG118" s="1035"/>
      <c r="AH118" s="1035"/>
      <c r="AI118" s="1035"/>
      <c r="AJ118" s="1035"/>
      <c r="AK118" s="1038"/>
      <c r="AL118" s="1038"/>
      <c r="AM118" s="1038"/>
      <c r="AN118" s="1038"/>
      <c r="AO118" s="1039"/>
      <c r="AP118" s="1039"/>
      <c r="AQ118" s="1039"/>
      <c r="AR118" s="1039"/>
      <c r="AS118" s="6"/>
      <c r="AT118" s="682"/>
      <c r="AU118" s="683"/>
      <c r="AV118" s="683"/>
      <c r="AW118" s="683"/>
      <c r="AX118" s="682"/>
      <c r="AY118" s="682"/>
      <c r="AZ118" s="682"/>
      <c r="BA118" s="683"/>
      <c r="BB118" s="683"/>
      <c r="BC118" s="682"/>
      <c r="BD118" s="682"/>
      <c r="BE118" s="682"/>
      <c r="BF118" s="682"/>
      <c r="BG118" s="687"/>
      <c r="BH118" s="682"/>
      <c r="BI118" s="682"/>
      <c r="BJ118" s="682"/>
      <c r="BK118" s="682"/>
      <c r="BL118" s="682"/>
      <c r="BM118" s="682"/>
      <c r="BN118" s="436"/>
      <c r="BO118" s="436"/>
      <c r="BP118" s="436"/>
      <c r="BQ118" s="605"/>
      <c r="BR118" s="436"/>
      <c r="BS118" s="436"/>
      <c r="BT118" s="682"/>
      <c r="BU118" s="684"/>
      <c r="BV118" s="684"/>
      <c r="BW118" s="682"/>
      <c r="BX118" s="682"/>
      <c r="BY118" s="682"/>
      <c r="BZ118" s="684"/>
      <c r="CA118" s="684"/>
      <c r="CB118" s="682"/>
      <c r="CC118" s="684"/>
      <c r="CD118" s="684"/>
      <c r="CE118" s="684"/>
      <c r="CF118" s="690"/>
      <c r="CG118" s="699"/>
      <c r="CH118" s="682"/>
      <c r="CI118" s="682"/>
      <c r="CJ118" s="682"/>
      <c r="CK118" s="682"/>
      <c r="CL118" s="682"/>
      <c r="CM118" s="684"/>
      <c r="CN118" s="684"/>
      <c r="CO118" s="684"/>
      <c r="CP118" s="684"/>
      <c r="CQ118" s="684"/>
      <c r="CR118" s="684"/>
      <c r="CS118" s="682"/>
      <c r="CT118" s="682"/>
      <c r="CU118" s="682"/>
      <c r="CV118" s="16"/>
      <c r="CW118" s="1044">
        <v>103</v>
      </c>
      <c r="CX118" s="1044"/>
      <c r="CY118" s="1044"/>
      <c r="CZ118" s="1044"/>
      <c r="DA118" s="36"/>
      <c r="DB118" s="1037"/>
      <c r="DC118" s="1037"/>
      <c r="DD118" s="1037"/>
      <c r="DE118" s="1037"/>
      <c r="DF118" s="1037"/>
      <c r="DG118" s="1037"/>
      <c r="DH118" s="1037"/>
      <c r="DI118" s="1037"/>
      <c r="DJ118" s="1037"/>
      <c r="DK118" s="1037"/>
      <c r="DL118" s="1037"/>
      <c r="DM118" s="1035"/>
      <c r="DN118" s="1035"/>
      <c r="DO118" s="1035"/>
      <c r="DP118" s="1035"/>
      <c r="DQ118" s="1035"/>
      <c r="DR118" s="1035"/>
      <c r="DS118" s="1035"/>
      <c r="DT118" s="1035"/>
      <c r="DU118" s="1035"/>
      <c r="DV118" s="1035"/>
      <c r="DW118" s="1038"/>
      <c r="DX118" s="1038"/>
      <c r="DY118" s="1038"/>
      <c r="DZ118" s="1038"/>
      <c r="EA118" s="1039"/>
      <c r="EB118" s="1039"/>
      <c r="EC118" s="1039"/>
      <c r="ED118" s="1039"/>
      <c r="EG118" s="1041"/>
      <c r="EH118" s="1041"/>
      <c r="EI118" s="1041"/>
      <c r="EJ118" s="1040"/>
      <c r="EK118" s="1040"/>
      <c r="EL118" s="1040"/>
      <c r="EM118" s="1040"/>
      <c r="EN118" s="1040"/>
    </row>
    <row r="119" spans="1:144" ht="4.2" customHeight="1" x14ac:dyDescent="0.2">
      <c r="A119" s="1040"/>
      <c r="B119" s="1040"/>
      <c r="C119" s="1040"/>
      <c r="D119" s="1040"/>
      <c r="E119" s="1040"/>
      <c r="F119" s="1041"/>
      <c r="G119" s="1041"/>
      <c r="H119" s="1041"/>
      <c r="J119" s="28"/>
      <c r="K119" s="1044"/>
      <c r="L119" s="1044"/>
      <c r="M119" s="1044"/>
      <c r="N119" s="1044"/>
      <c r="O119" s="36"/>
      <c r="P119" s="1034" t="e">
        <f>VLOOKUP(K118,選手リスト,2,FALSE)</f>
        <v>#N/A</v>
      </c>
      <c r="Q119" s="1034"/>
      <c r="R119" s="1034"/>
      <c r="S119" s="1034"/>
      <c r="T119" s="1034"/>
      <c r="U119" s="1034"/>
      <c r="V119" s="1034"/>
      <c r="W119" s="1034"/>
      <c r="X119" s="1034"/>
      <c r="Y119" s="1034"/>
      <c r="Z119" s="1034"/>
      <c r="AA119" s="1035"/>
      <c r="AB119" s="1035"/>
      <c r="AC119" s="1035"/>
      <c r="AD119" s="1035"/>
      <c r="AE119" s="1035"/>
      <c r="AF119" s="1035"/>
      <c r="AG119" s="1035"/>
      <c r="AH119" s="1035"/>
      <c r="AI119" s="1035"/>
      <c r="AJ119" s="1035"/>
      <c r="AK119" s="1038"/>
      <c r="AL119" s="1038"/>
      <c r="AM119" s="1038"/>
      <c r="AN119" s="1038"/>
      <c r="AO119" s="1039"/>
      <c r="AP119" s="1039"/>
      <c r="AQ119" s="1039"/>
      <c r="AR119" s="1039"/>
      <c r="AS119" s="6"/>
      <c r="AT119" s="682"/>
      <c r="AU119" s="683"/>
      <c r="AV119" s="683"/>
      <c r="AW119" s="683"/>
      <c r="AX119" s="682"/>
      <c r="AY119" s="682"/>
      <c r="AZ119" s="682"/>
      <c r="BA119" s="683"/>
      <c r="BB119" s="683"/>
      <c r="BC119" s="682"/>
      <c r="BD119" s="682"/>
      <c r="BE119" s="682"/>
      <c r="BF119" s="682"/>
      <c r="BG119" s="687"/>
      <c r="BH119" s="682"/>
      <c r="BI119" s="682"/>
      <c r="BJ119" s="682"/>
      <c r="BK119" s="682"/>
      <c r="BL119" s="682"/>
      <c r="BM119" s="682"/>
      <c r="BN119" s="436"/>
      <c r="BO119" s="436"/>
      <c r="BP119" s="436"/>
      <c r="BQ119" s="605"/>
      <c r="BR119" s="436"/>
      <c r="BS119" s="436"/>
      <c r="BT119" s="682"/>
      <c r="BU119" s="684"/>
      <c r="BV119" s="684"/>
      <c r="BW119" s="682"/>
      <c r="BX119" s="682"/>
      <c r="BY119" s="682"/>
      <c r="BZ119" s="684"/>
      <c r="CA119" s="684"/>
      <c r="CB119" s="682"/>
      <c r="CC119" s="684"/>
      <c r="CD119" s="684"/>
      <c r="CE119" s="684"/>
      <c r="CF119" s="690"/>
      <c r="CG119" s="699"/>
      <c r="CH119" s="682"/>
      <c r="CI119" s="682"/>
      <c r="CJ119" s="682"/>
      <c r="CK119" s="682"/>
      <c r="CL119" s="682"/>
      <c r="CM119" s="684"/>
      <c r="CN119" s="684"/>
      <c r="CO119" s="684"/>
      <c r="CP119" s="684"/>
      <c r="CQ119" s="684"/>
      <c r="CR119" s="697"/>
      <c r="CS119" s="681"/>
      <c r="CT119" s="681"/>
      <c r="CU119" s="681"/>
      <c r="CV119" s="24"/>
      <c r="CW119" s="1044"/>
      <c r="CX119" s="1044"/>
      <c r="CY119" s="1044"/>
      <c r="CZ119" s="1044"/>
      <c r="DA119" s="36"/>
      <c r="DB119" s="1034" t="e">
        <f>VLOOKUP(CW118,選手リスト,2,FALSE)</f>
        <v>#N/A</v>
      </c>
      <c r="DC119" s="1034"/>
      <c r="DD119" s="1034"/>
      <c r="DE119" s="1034"/>
      <c r="DF119" s="1034"/>
      <c r="DG119" s="1034"/>
      <c r="DH119" s="1034"/>
      <c r="DI119" s="1034"/>
      <c r="DJ119" s="1034"/>
      <c r="DK119" s="1034"/>
      <c r="DL119" s="1034"/>
      <c r="DM119" s="1035"/>
      <c r="DN119" s="1035"/>
      <c r="DO119" s="1035"/>
      <c r="DP119" s="1035"/>
      <c r="DQ119" s="1035"/>
      <c r="DR119" s="1035"/>
      <c r="DS119" s="1035"/>
      <c r="DT119" s="1035"/>
      <c r="DU119" s="1035"/>
      <c r="DV119" s="1035"/>
      <c r="DW119" s="1038"/>
      <c r="DX119" s="1038"/>
      <c r="DY119" s="1038"/>
      <c r="DZ119" s="1038"/>
      <c r="EA119" s="1039"/>
      <c r="EB119" s="1039"/>
      <c r="EC119" s="1039"/>
      <c r="ED119" s="1039"/>
      <c r="EG119" s="1041"/>
      <c r="EH119" s="1041"/>
      <c r="EI119" s="1041"/>
      <c r="EJ119" s="1040"/>
      <c r="EK119" s="1040"/>
      <c r="EL119" s="1040"/>
      <c r="EM119" s="1040"/>
      <c r="EN119" s="1040"/>
    </row>
    <row r="120" spans="1:144" ht="4.2" customHeight="1" x14ac:dyDescent="0.2">
      <c r="A120" s="1040"/>
      <c r="B120" s="1040"/>
      <c r="C120" s="1040"/>
      <c r="D120" s="1040"/>
      <c r="E120" s="1040"/>
      <c r="F120" s="1041"/>
      <c r="G120" s="1041"/>
      <c r="H120" s="1041"/>
      <c r="J120" s="36"/>
      <c r="K120" s="1044"/>
      <c r="L120" s="1044"/>
      <c r="M120" s="1044"/>
      <c r="N120" s="1044"/>
      <c r="O120" s="36"/>
      <c r="P120" s="1034"/>
      <c r="Q120" s="1034"/>
      <c r="R120" s="1034"/>
      <c r="S120" s="1034"/>
      <c r="T120" s="1034"/>
      <c r="U120" s="1034"/>
      <c r="V120" s="1034"/>
      <c r="W120" s="1034"/>
      <c r="X120" s="1034"/>
      <c r="Y120" s="1034"/>
      <c r="Z120" s="1034"/>
      <c r="AA120" s="1035" t="e">
        <f>VLOOKUP(K118,選手リスト,5,FALSE)</f>
        <v>#N/A</v>
      </c>
      <c r="AB120" s="1035"/>
      <c r="AC120" s="1035"/>
      <c r="AD120" s="1035"/>
      <c r="AE120" s="1035"/>
      <c r="AF120" s="1035"/>
      <c r="AG120" s="1035"/>
      <c r="AH120" s="1035"/>
      <c r="AI120" s="1035"/>
      <c r="AJ120" s="1035"/>
      <c r="AK120" s="1036" t="e">
        <f>VLOOKUP(K118,選手リスト,10,FALSE)</f>
        <v>#N/A</v>
      </c>
      <c r="AL120" s="1036"/>
      <c r="AM120" s="1036"/>
      <c r="AN120" s="1036"/>
      <c r="AO120" s="1039"/>
      <c r="AP120" s="1039"/>
      <c r="AQ120" s="1039"/>
      <c r="AR120" s="1039"/>
      <c r="AS120" s="25"/>
      <c r="AT120" s="685"/>
      <c r="AU120" s="685"/>
      <c r="AV120" s="685"/>
      <c r="AW120" s="704"/>
      <c r="AX120" s="682"/>
      <c r="AY120" s="682"/>
      <c r="AZ120" s="682"/>
      <c r="BA120" s="682"/>
      <c r="BB120" s="683"/>
      <c r="BC120" s="682"/>
      <c r="BD120" s="682"/>
      <c r="BE120" s="682"/>
      <c r="BF120" s="682"/>
      <c r="BG120" s="687"/>
      <c r="BH120" s="682"/>
      <c r="BI120" s="682"/>
      <c r="BJ120" s="682"/>
      <c r="BK120" s="682"/>
      <c r="BL120" s="682"/>
      <c r="BM120" s="682"/>
      <c r="BN120" s="436"/>
      <c r="BO120" s="436"/>
      <c r="BP120" s="436"/>
      <c r="BQ120" s="605"/>
      <c r="BR120" s="436"/>
      <c r="BS120" s="436"/>
      <c r="BT120" s="682"/>
      <c r="BU120" s="684"/>
      <c r="BV120" s="682"/>
      <c r="BW120" s="682"/>
      <c r="BX120" s="682"/>
      <c r="BY120" s="684"/>
      <c r="BZ120" s="684"/>
      <c r="CA120" s="682"/>
      <c r="CB120" s="682"/>
      <c r="CC120" s="684"/>
      <c r="CD120" s="684"/>
      <c r="CE120" s="684"/>
      <c r="CF120" s="684"/>
      <c r="CG120" s="699"/>
      <c r="CH120" s="684"/>
      <c r="CI120" s="690"/>
      <c r="CJ120" s="684"/>
      <c r="CK120" s="684"/>
      <c r="CL120" s="684"/>
      <c r="CM120" s="684"/>
      <c r="CN120" s="684"/>
      <c r="CO120" s="684"/>
      <c r="CP120" s="684"/>
      <c r="CQ120" s="684"/>
      <c r="CR120" s="753"/>
      <c r="CS120" s="685"/>
      <c r="CT120" s="685"/>
      <c r="CU120" s="685"/>
      <c r="CV120" s="198"/>
      <c r="CW120" s="1044"/>
      <c r="CX120" s="1044"/>
      <c r="CY120" s="1044"/>
      <c r="CZ120" s="1044"/>
      <c r="DA120" s="36"/>
      <c r="DB120" s="1034"/>
      <c r="DC120" s="1034"/>
      <c r="DD120" s="1034"/>
      <c r="DE120" s="1034"/>
      <c r="DF120" s="1034"/>
      <c r="DG120" s="1034"/>
      <c r="DH120" s="1034"/>
      <c r="DI120" s="1034"/>
      <c r="DJ120" s="1034"/>
      <c r="DK120" s="1034"/>
      <c r="DL120" s="1034"/>
      <c r="DM120" s="1035" t="e">
        <f>VLOOKUP(CW118,選手リスト,5,FALSE)</f>
        <v>#N/A</v>
      </c>
      <c r="DN120" s="1035"/>
      <c r="DO120" s="1035"/>
      <c r="DP120" s="1035"/>
      <c r="DQ120" s="1035"/>
      <c r="DR120" s="1035"/>
      <c r="DS120" s="1035"/>
      <c r="DT120" s="1035"/>
      <c r="DU120" s="1035"/>
      <c r="DV120" s="1035"/>
      <c r="DW120" s="1036" t="e">
        <f>VLOOKUP(CW118,選手リスト,10,FALSE)</f>
        <v>#N/A</v>
      </c>
      <c r="DX120" s="1036"/>
      <c r="DY120" s="1036"/>
      <c r="DZ120" s="1036"/>
      <c r="EA120" s="1039"/>
      <c r="EB120" s="1039"/>
      <c r="EC120" s="1039"/>
      <c r="ED120" s="1039"/>
      <c r="EG120" s="1041"/>
      <c r="EH120" s="1041"/>
      <c r="EI120" s="1041"/>
      <c r="EJ120" s="1040"/>
      <c r="EK120" s="1040"/>
      <c r="EL120" s="1040"/>
      <c r="EM120" s="1040"/>
      <c r="EN120" s="1040"/>
    </row>
    <row r="121" spans="1:144" ht="4.2" customHeight="1" x14ac:dyDescent="0.2">
      <c r="A121" s="1040"/>
      <c r="B121" s="1040"/>
      <c r="C121" s="1040"/>
      <c r="D121" s="1040"/>
      <c r="E121" s="1040"/>
      <c r="F121" s="1041"/>
      <c r="G121" s="1041"/>
      <c r="H121" s="1041"/>
      <c r="J121" s="36"/>
      <c r="K121" s="1044"/>
      <c r="L121" s="1044"/>
      <c r="M121" s="1044"/>
      <c r="N121" s="1044"/>
      <c r="O121" s="198"/>
      <c r="P121" s="1034"/>
      <c r="Q121" s="1034"/>
      <c r="R121" s="1034"/>
      <c r="S121" s="1034"/>
      <c r="T121" s="1034"/>
      <c r="U121" s="1034"/>
      <c r="V121" s="1034"/>
      <c r="W121" s="1034"/>
      <c r="X121" s="1034"/>
      <c r="Y121" s="1034"/>
      <c r="Z121" s="1034"/>
      <c r="AA121" s="1035"/>
      <c r="AB121" s="1035"/>
      <c r="AC121" s="1035"/>
      <c r="AD121" s="1035"/>
      <c r="AE121" s="1035"/>
      <c r="AF121" s="1035"/>
      <c r="AG121" s="1035"/>
      <c r="AH121" s="1035"/>
      <c r="AI121" s="1035"/>
      <c r="AJ121" s="1035"/>
      <c r="AK121" s="1036"/>
      <c r="AL121" s="1036"/>
      <c r="AM121" s="1036"/>
      <c r="AN121" s="1036"/>
      <c r="AO121" s="1039"/>
      <c r="AP121" s="1039"/>
      <c r="AQ121" s="1039"/>
      <c r="AR121" s="1039"/>
      <c r="AS121" s="597"/>
      <c r="AT121" s="682"/>
      <c r="AU121" s="682"/>
      <c r="AV121" s="682"/>
      <c r="AW121" s="687"/>
      <c r="AX121" s="682"/>
      <c r="AY121" s="682"/>
      <c r="AZ121" s="682"/>
      <c r="BA121" s="682"/>
      <c r="BB121" s="682"/>
      <c r="BC121" s="682"/>
      <c r="BD121" s="682"/>
      <c r="BE121" s="682"/>
      <c r="BF121" s="682"/>
      <c r="BG121" s="687"/>
      <c r="BH121" s="682"/>
      <c r="BI121" s="682"/>
      <c r="BJ121" s="682"/>
      <c r="BK121" s="682"/>
      <c r="BL121" s="682"/>
      <c r="BM121" s="682"/>
      <c r="BN121" s="436"/>
      <c r="BO121" s="436"/>
      <c r="BP121" s="436"/>
      <c r="BQ121" s="605"/>
      <c r="BR121" s="436"/>
      <c r="BS121" s="436"/>
      <c r="BT121" s="682"/>
      <c r="BU121" s="684"/>
      <c r="BV121" s="682"/>
      <c r="BW121" s="682"/>
      <c r="BX121" s="682"/>
      <c r="BY121" s="684"/>
      <c r="BZ121" s="684"/>
      <c r="CA121" s="682"/>
      <c r="CB121" s="682"/>
      <c r="CC121" s="684"/>
      <c r="CD121" s="684"/>
      <c r="CE121" s="684"/>
      <c r="CF121" s="684"/>
      <c r="CG121" s="699"/>
      <c r="CH121" s="684"/>
      <c r="CI121" s="690"/>
      <c r="CJ121" s="684"/>
      <c r="CK121" s="684"/>
      <c r="CL121" s="684"/>
      <c r="CM121" s="684"/>
      <c r="CN121" s="684"/>
      <c r="CO121" s="684"/>
      <c r="CP121" s="684"/>
      <c r="CQ121" s="684"/>
      <c r="CR121" s="750"/>
      <c r="CS121" s="682"/>
      <c r="CT121" s="682"/>
      <c r="CU121" s="682"/>
      <c r="CV121" s="198"/>
      <c r="CW121" s="1044"/>
      <c r="CX121" s="1044"/>
      <c r="CY121" s="1044"/>
      <c r="CZ121" s="1044"/>
      <c r="DA121" s="198"/>
      <c r="DB121" s="1034"/>
      <c r="DC121" s="1034"/>
      <c r="DD121" s="1034"/>
      <c r="DE121" s="1034"/>
      <c r="DF121" s="1034"/>
      <c r="DG121" s="1034"/>
      <c r="DH121" s="1034"/>
      <c r="DI121" s="1034"/>
      <c r="DJ121" s="1034"/>
      <c r="DK121" s="1034"/>
      <c r="DL121" s="1034"/>
      <c r="DM121" s="1035"/>
      <c r="DN121" s="1035"/>
      <c r="DO121" s="1035"/>
      <c r="DP121" s="1035"/>
      <c r="DQ121" s="1035"/>
      <c r="DR121" s="1035"/>
      <c r="DS121" s="1035"/>
      <c r="DT121" s="1035"/>
      <c r="DU121" s="1035"/>
      <c r="DV121" s="1035"/>
      <c r="DW121" s="1036"/>
      <c r="DX121" s="1036"/>
      <c r="DY121" s="1036"/>
      <c r="DZ121" s="1036"/>
      <c r="EA121" s="1039"/>
      <c r="EB121" s="1039"/>
      <c r="EC121" s="1039"/>
      <c r="ED121" s="1039"/>
      <c r="EG121" s="1041"/>
      <c r="EH121" s="1041"/>
      <c r="EI121" s="1041"/>
      <c r="EJ121" s="1040"/>
      <c r="EK121" s="1040"/>
      <c r="EL121" s="1040"/>
      <c r="EM121" s="1040"/>
      <c r="EN121" s="1040"/>
    </row>
    <row r="122" spans="1:144" ht="4.2" customHeight="1" x14ac:dyDescent="0.2">
      <c r="A122" s="1040"/>
      <c r="B122" s="1040"/>
      <c r="C122" s="1040"/>
      <c r="D122" s="1040"/>
      <c r="E122" s="1040"/>
      <c r="F122" s="1041"/>
      <c r="G122" s="1041"/>
      <c r="H122" s="1041"/>
      <c r="J122" s="36"/>
      <c r="K122" s="36"/>
      <c r="L122" s="36"/>
      <c r="M122" s="36"/>
      <c r="N122" s="36"/>
      <c r="O122" s="36"/>
      <c r="P122" s="1034"/>
      <c r="Q122" s="1034"/>
      <c r="R122" s="1034"/>
      <c r="S122" s="1034"/>
      <c r="T122" s="1034"/>
      <c r="U122" s="1034"/>
      <c r="V122" s="1034"/>
      <c r="W122" s="1034"/>
      <c r="X122" s="1034"/>
      <c r="Y122" s="1034"/>
      <c r="Z122" s="1034"/>
      <c r="AA122" s="1035"/>
      <c r="AB122" s="1035"/>
      <c r="AC122" s="1035"/>
      <c r="AD122" s="1035"/>
      <c r="AE122" s="1035"/>
      <c r="AF122" s="1035"/>
      <c r="AG122" s="1035"/>
      <c r="AH122" s="1035"/>
      <c r="AI122" s="1035"/>
      <c r="AJ122" s="1035"/>
      <c r="AK122" s="1036"/>
      <c r="AL122" s="1036"/>
      <c r="AM122" s="1036"/>
      <c r="AN122" s="1036"/>
      <c r="AO122" s="1039"/>
      <c r="AP122" s="1039"/>
      <c r="AQ122" s="1039"/>
      <c r="AR122" s="1039"/>
      <c r="AS122" s="597"/>
      <c r="AT122" s="1046">
        <f>AT106+1</f>
        <v>62</v>
      </c>
      <c r="AU122" s="1046"/>
      <c r="AV122" s="1046"/>
      <c r="AW122" s="1047"/>
      <c r="AX122" s="682"/>
      <c r="AY122" s="605"/>
      <c r="AZ122" s="605"/>
      <c r="BA122" s="605"/>
      <c r="BB122" s="605"/>
      <c r="BC122" s="682"/>
      <c r="BD122" s="682"/>
      <c r="BE122" s="682"/>
      <c r="BF122" s="682"/>
      <c r="BG122" s="687"/>
      <c r="BH122" s="682"/>
      <c r="BI122" s="682"/>
      <c r="BJ122" s="682"/>
      <c r="BK122" s="682"/>
      <c r="BL122" s="682"/>
      <c r="BM122" s="682"/>
      <c r="BN122" s="436"/>
      <c r="BO122" s="436"/>
      <c r="BP122" s="436"/>
      <c r="BQ122" s="605"/>
      <c r="BR122" s="436"/>
      <c r="BS122" s="436"/>
      <c r="BT122" s="682"/>
      <c r="BU122" s="684"/>
      <c r="BV122" s="682"/>
      <c r="BW122" s="682"/>
      <c r="BX122" s="682"/>
      <c r="BY122" s="684"/>
      <c r="BZ122" s="684"/>
      <c r="CA122" s="682"/>
      <c r="CB122" s="682"/>
      <c r="CC122" s="684"/>
      <c r="CD122" s="684"/>
      <c r="CE122" s="684"/>
      <c r="CF122" s="684"/>
      <c r="CG122" s="699"/>
      <c r="CH122" s="684"/>
      <c r="CI122" s="690"/>
      <c r="CJ122" s="684"/>
      <c r="CK122" s="684"/>
      <c r="CL122" s="684"/>
      <c r="CM122" s="684"/>
      <c r="CN122" s="684"/>
      <c r="CO122" s="684"/>
      <c r="CP122" s="684"/>
      <c r="CQ122" s="684"/>
      <c r="CR122" s="1075">
        <f>CR106+1</f>
        <v>70</v>
      </c>
      <c r="CS122" s="1046"/>
      <c r="CT122" s="1046"/>
      <c r="CU122" s="1046"/>
      <c r="CV122" s="198"/>
      <c r="CW122" s="36"/>
      <c r="CX122" s="36"/>
      <c r="CY122" s="36"/>
      <c r="CZ122" s="36"/>
      <c r="DA122" s="36"/>
      <c r="DB122" s="1034"/>
      <c r="DC122" s="1034"/>
      <c r="DD122" s="1034"/>
      <c r="DE122" s="1034"/>
      <c r="DF122" s="1034"/>
      <c r="DG122" s="1034"/>
      <c r="DH122" s="1034"/>
      <c r="DI122" s="1034"/>
      <c r="DJ122" s="1034"/>
      <c r="DK122" s="1034"/>
      <c r="DL122" s="1034"/>
      <c r="DM122" s="1035"/>
      <c r="DN122" s="1035"/>
      <c r="DO122" s="1035"/>
      <c r="DP122" s="1035"/>
      <c r="DQ122" s="1035"/>
      <c r="DR122" s="1035"/>
      <c r="DS122" s="1035"/>
      <c r="DT122" s="1035"/>
      <c r="DU122" s="1035"/>
      <c r="DV122" s="1035"/>
      <c r="DW122" s="1036"/>
      <c r="DX122" s="1036"/>
      <c r="DY122" s="1036"/>
      <c r="DZ122" s="1036"/>
      <c r="EA122" s="1039"/>
      <c r="EB122" s="1039"/>
      <c r="EC122" s="1039"/>
      <c r="ED122" s="1039"/>
      <c r="EG122" s="1041"/>
      <c r="EH122" s="1041"/>
      <c r="EI122" s="1041"/>
      <c r="EJ122" s="1040"/>
      <c r="EK122" s="1040"/>
      <c r="EL122" s="1040"/>
      <c r="EM122" s="1040"/>
      <c r="EN122" s="1040"/>
    </row>
    <row r="123" spans="1:144" ht="4.2" customHeight="1" x14ac:dyDescent="0.2">
      <c r="A123" s="1040"/>
      <c r="B123" s="1040"/>
      <c r="C123" s="1040"/>
      <c r="D123" s="1040"/>
      <c r="E123" s="1040"/>
      <c r="F123" s="1041"/>
      <c r="G123" s="1041"/>
      <c r="H123" s="1041"/>
      <c r="J123" s="36"/>
      <c r="AS123" s="4"/>
      <c r="AT123" s="1046"/>
      <c r="AU123" s="1046"/>
      <c r="AV123" s="1046"/>
      <c r="AW123" s="1047"/>
      <c r="AX123" s="690"/>
      <c r="AY123" s="605"/>
      <c r="AZ123" s="605"/>
      <c r="BA123" s="605"/>
      <c r="BB123" s="605"/>
      <c r="BC123" s="682"/>
      <c r="BD123" s="682"/>
      <c r="BE123" s="682"/>
      <c r="BF123" s="682"/>
      <c r="BG123" s="687"/>
      <c r="BH123" s="682"/>
      <c r="BI123" s="682"/>
      <c r="BJ123" s="682"/>
      <c r="BK123" s="682"/>
      <c r="BL123" s="682"/>
      <c r="BM123" s="682"/>
      <c r="BN123" s="436"/>
      <c r="BO123" s="436"/>
      <c r="BP123" s="436"/>
      <c r="BQ123" s="605"/>
      <c r="BR123" s="436"/>
      <c r="BS123" s="436"/>
      <c r="BT123" s="682"/>
      <c r="BU123" s="684"/>
      <c r="BV123" s="682"/>
      <c r="BW123" s="682"/>
      <c r="BX123" s="682"/>
      <c r="BY123" s="684"/>
      <c r="BZ123" s="684"/>
      <c r="CA123" s="682"/>
      <c r="CB123" s="682"/>
      <c r="CC123" s="684"/>
      <c r="CD123" s="684"/>
      <c r="CE123" s="684"/>
      <c r="CF123" s="684"/>
      <c r="CG123" s="699"/>
      <c r="CH123" s="684"/>
      <c r="CI123" s="690"/>
      <c r="CJ123" s="684"/>
      <c r="CK123" s="684"/>
      <c r="CL123" s="684"/>
      <c r="CM123" s="690"/>
      <c r="CN123" s="690"/>
      <c r="CO123" s="690"/>
      <c r="CP123" s="690"/>
      <c r="CQ123" s="684"/>
      <c r="CR123" s="1075"/>
      <c r="CS123" s="1046"/>
      <c r="CT123" s="1046"/>
      <c r="CU123" s="1046"/>
      <c r="CX123" s="36"/>
      <c r="CY123" s="36"/>
      <c r="CZ123" s="36"/>
      <c r="DA123" s="36"/>
      <c r="DB123" s="198"/>
      <c r="DC123" s="195"/>
      <c r="DD123" s="195"/>
      <c r="DE123" s="195"/>
      <c r="DF123" s="195"/>
      <c r="DG123" s="195"/>
      <c r="DH123" s="195"/>
      <c r="DI123" s="195"/>
      <c r="DJ123" s="195"/>
      <c r="DK123" s="195"/>
      <c r="DL123" s="195"/>
      <c r="DM123" s="195"/>
      <c r="DN123" s="201"/>
      <c r="DO123" s="201"/>
      <c r="DP123" s="201"/>
      <c r="DQ123" s="201"/>
      <c r="DR123" s="201"/>
      <c r="DS123" s="201"/>
      <c r="DT123" s="201"/>
      <c r="DU123" s="201"/>
      <c r="DV123" s="201"/>
      <c r="DW123" s="196"/>
      <c r="DX123" s="196"/>
      <c r="DY123" s="196"/>
      <c r="DZ123" s="196"/>
      <c r="EA123" s="37"/>
      <c r="EB123" s="37"/>
      <c r="EC123" s="37"/>
      <c r="ED123" s="37"/>
      <c r="EG123" s="1041"/>
      <c r="EH123" s="1041"/>
      <c r="EI123" s="1041"/>
      <c r="EJ123" s="1040"/>
      <c r="EK123" s="1040"/>
      <c r="EL123" s="1040"/>
      <c r="EM123" s="1040"/>
      <c r="EN123" s="1040"/>
    </row>
    <row r="124" spans="1:144" ht="4.2" customHeight="1" x14ac:dyDescent="0.2">
      <c r="A124" s="1040"/>
      <c r="B124" s="1040"/>
      <c r="C124" s="1040"/>
      <c r="D124" s="1040"/>
      <c r="E124" s="1040"/>
      <c r="F124" s="1041"/>
      <c r="G124" s="1041"/>
      <c r="H124" s="1041"/>
      <c r="J124" s="28"/>
      <c r="AS124" s="4"/>
      <c r="AT124" s="1046"/>
      <c r="AU124" s="1046"/>
      <c r="AV124" s="1046"/>
      <c r="AW124" s="1047"/>
      <c r="AX124" s="700"/>
      <c r="AY124" s="602"/>
      <c r="AZ124" s="602"/>
      <c r="BA124" s="602"/>
      <c r="BB124" s="603"/>
      <c r="BC124" s="682"/>
      <c r="BD124" s="682"/>
      <c r="BE124" s="682"/>
      <c r="BF124" s="682"/>
      <c r="BG124" s="687"/>
      <c r="BH124" s="682"/>
      <c r="BI124" s="682"/>
      <c r="BJ124" s="682"/>
      <c r="BK124" s="682"/>
      <c r="BL124" s="682"/>
      <c r="BM124" s="682"/>
      <c r="BN124" s="436"/>
      <c r="BO124" s="436"/>
      <c r="BP124" s="436"/>
      <c r="BQ124" s="605"/>
      <c r="BR124" s="436"/>
      <c r="BS124" s="436"/>
      <c r="BT124" s="682"/>
      <c r="BU124" s="684"/>
      <c r="BV124" s="682"/>
      <c r="BW124" s="682"/>
      <c r="BX124" s="682"/>
      <c r="BY124" s="684"/>
      <c r="BZ124" s="684"/>
      <c r="CA124" s="682"/>
      <c r="CB124" s="682"/>
      <c r="CC124" s="684"/>
      <c r="CD124" s="684"/>
      <c r="CE124" s="684"/>
      <c r="CF124" s="684"/>
      <c r="CG124" s="699"/>
      <c r="CH124" s="684"/>
      <c r="CI124" s="690"/>
      <c r="CJ124" s="684"/>
      <c r="CK124" s="684"/>
      <c r="CL124" s="690"/>
      <c r="CM124" s="753"/>
      <c r="CN124" s="700"/>
      <c r="CO124" s="700"/>
      <c r="CP124" s="700"/>
      <c r="CQ124" s="700"/>
      <c r="CR124" s="1075"/>
      <c r="CS124" s="1046"/>
      <c r="CT124" s="1046"/>
      <c r="CU124" s="1046"/>
      <c r="CX124" s="36"/>
      <c r="CY124" s="36"/>
      <c r="CZ124" s="36"/>
      <c r="DA124" s="36"/>
      <c r="DB124" s="36"/>
      <c r="DC124" s="195"/>
      <c r="DD124" s="195"/>
      <c r="DE124" s="195"/>
      <c r="DF124" s="195"/>
      <c r="DG124" s="195"/>
      <c r="DH124" s="195"/>
      <c r="DI124" s="195"/>
      <c r="DJ124" s="195"/>
      <c r="DK124" s="195"/>
      <c r="DL124" s="195"/>
      <c r="DM124" s="195"/>
      <c r="DN124" s="201"/>
      <c r="DO124" s="201"/>
      <c r="DP124" s="201"/>
      <c r="DQ124" s="201"/>
      <c r="DR124" s="201"/>
      <c r="DS124" s="201"/>
      <c r="DT124" s="201"/>
      <c r="DU124" s="201"/>
      <c r="DV124" s="201"/>
      <c r="DW124" s="196"/>
      <c r="DX124" s="196"/>
      <c r="DY124" s="196"/>
      <c r="DZ124" s="196"/>
      <c r="EA124" s="37"/>
      <c r="EB124" s="37"/>
      <c r="EC124" s="37"/>
      <c r="ED124" s="37"/>
      <c r="EG124" s="1041"/>
      <c r="EH124" s="1041"/>
      <c r="EI124" s="1041"/>
      <c r="EJ124" s="1040"/>
      <c r="EK124" s="1040"/>
      <c r="EL124" s="1040"/>
      <c r="EM124" s="1040"/>
      <c r="EN124" s="1040"/>
    </row>
    <row r="125" spans="1:144" ht="4.2" customHeight="1" x14ac:dyDescent="0.2">
      <c r="A125" s="1040"/>
      <c r="B125" s="1040"/>
      <c r="C125" s="1040"/>
      <c r="D125" s="1040"/>
      <c r="E125" s="1040"/>
      <c r="F125" s="1041"/>
      <c r="G125" s="1041"/>
      <c r="H125" s="1041"/>
      <c r="J125" s="198"/>
      <c r="K125" s="295"/>
      <c r="L125" s="295"/>
      <c r="M125" s="295"/>
      <c r="N125" s="295"/>
      <c r="O125" s="198"/>
      <c r="P125" s="1037" t="e">
        <f>VLOOKUP(K126,選手リスト,3,FALSE)</f>
        <v>#N/A</v>
      </c>
      <c r="Q125" s="1037"/>
      <c r="R125" s="1037"/>
      <c r="S125" s="1037"/>
      <c r="T125" s="1037"/>
      <c r="U125" s="1037"/>
      <c r="V125" s="1037"/>
      <c r="W125" s="1037"/>
      <c r="X125" s="1037"/>
      <c r="Y125" s="1037"/>
      <c r="Z125" s="1037"/>
      <c r="AA125" s="1035" t="e">
        <f>VLOOKUP(K126,選手リスト,4,FALSE)</f>
        <v>#N/A</v>
      </c>
      <c r="AB125" s="1035"/>
      <c r="AC125" s="1035"/>
      <c r="AD125" s="1035"/>
      <c r="AE125" s="1035"/>
      <c r="AF125" s="1035"/>
      <c r="AG125" s="1035"/>
      <c r="AH125" s="1035"/>
      <c r="AI125" s="1035"/>
      <c r="AJ125" s="1035"/>
      <c r="AK125" s="1038" t="e">
        <f>VLOOKUP(K126,選手リスト,9,FALSE)</f>
        <v>#N/A</v>
      </c>
      <c r="AL125" s="1038"/>
      <c r="AM125" s="1038"/>
      <c r="AN125" s="1038"/>
      <c r="AO125" s="1039" t="e">
        <f>VLOOKUP(K126,選手リスト,6,FALSE)</f>
        <v>#N/A</v>
      </c>
      <c r="AP125" s="1039"/>
      <c r="AQ125" s="1039"/>
      <c r="AR125" s="1039"/>
      <c r="AS125" s="6"/>
      <c r="AT125" s="1046"/>
      <c r="AU125" s="1046"/>
      <c r="AV125" s="1046"/>
      <c r="AW125" s="1047"/>
      <c r="AX125" s="682"/>
      <c r="AY125" s="600"/>
      <c r="AZ125" s="600"/>
      <c r="BA125" s="600"/>
      <c r="BB125" s="604"/>
      <c r="BC125" s="682"/>
      <c r="BD125" s="682"/>
      <c r="BE125" s="682"/>
      <c r="BF125" s="682"/>
      <c r="BG125" s="687"/>
      <c r="BH125" s="682"/>
      <c r="BI125" s="682"/>
      <c r="BJ125" s="682"/>
      <c r="BK125" s="682"/>
      <c r="BL125" s="682"/>
      <c r="BM125" s="682"/>
      <c r="BN125" s="436"/>
      <c r="BO125" s="436"/>
      <c r="BP125" s="436"/>
      <c r="BQ125" s="605"/>
      <c r="BR125" s="436"/>
      <c r="BS125" s="436"/>
      <c r="BT125" s="682"/>
      <c r="BU125" s="684"/>
      <c r="BV125" s="682"/>
      <c r="BW125" s="682"/>
      <c r="BX125" s="682"/>
      <c r="BY125" s="684"/>
      <c r="BZ125" s="684"/>
      <c r="CA125" s="682"/>
      <c r="CB125" s="682"/>
      <c r="CC125" s="684"/>
      <c r="CD125" s="684"/>
      <c r="CE125" s="684"/>
      <c r="CF125" s="684"/>
      <c r="CG125" s="690"/>
      <c r="CH125" s="750"/>
      <c r="CI125" s="690"/>
      <c r="CJ125" s="690"/>
      <c r="CK125" s="690"/>
      <c r="CL125" s="690"/>
      <c r="CM125" s="750"/>
      <c r="CN125" s="690"/>
      <c r="CO125" s="690"/>
      <c r="CP125" s="690"/>
      <c r="CQ125" s="690"/>
      <c r="CR125" s="1075"/>
      <c r="CS125" s="1046"/>
      <c r="CT125" s="1046"/>
      <c r="CU125" s="1046"/>
      <c r="CV125" s="16"/>
      <c r="CW125" s="295"/>
      <c r="CX125" s="295"/>
      <c r="CY125" s="295"/>
      <c r="CZ125" s="295"/>
      <c r="DA125" s="198"/>
      <c r="DB125" s="1037" t="e">
        <f>VLOOKUP(CW126,選手リスト,3,FALSE)</f>
        <v>#N/A</v>
      </c>
      <c r="DC125" s="1037"/>
      <c r="DD125" s="1037"/>
      <c r="DE125" s="1037"/>
      <c r="DF125" s="1037"/>
      <c r="DG125" s="1037"/>
      <c r="DH125" s="1037"/>
      <c r="DI125" s="1037"/>
      <c r="DJ125" s="1037"/>
      <c r="DK125" s="1037"/>
      <c r="DL125" s="1037"/>
      <c r="DM125" s="1035" t="e">
        <f>VLOOKUP(CW126,選手リスト,4,FALSE)</f>
        <v>#N/A</v>
      </c>
      <c r="DN125" s="1035"/>
      <c r="DO125" s="1035"/>
      <c r="DP125" s="1035"/>
      <c r="DQ125" s="1035"/>
      <c r="DR125" s="1035"/>
      <c r="DS125" s="1035"/>
      <c r="DT125" s="1035"/>
      <c r="DU125" s="1035"/>
      <c r="DV125" s="1035"/>
      <c r="DW125" s="1038" t="e">
        <f>VLOOKUP(CW126,選手リスト,9,FALSE)</f>
        <v>#N/A</v>
      </c>
      <c r="DX125" s="1038"/>
      <c r="DY125" s="1038"/>
      <c r="DZ125" s="1038"/>
      <c r="EA125" s="1039" t="e">
        <f>VLOOKUP(CW126,選手リスト,6,FALSE)</f>
        <v>#N/A</v>
      </c>
      <c r="EB125" s="1039"/>
      <c r="EC125" s="1039"/>
      <c r="ED125" s="1039"/>
      <c r="EG125" s="1041"/>
      <c r="EH125" s="1041"/>
      <c r="EI125" s="1041"/>
      <c r="EJ125" s="1040"/>
      <c r="EK125" s="1040"/>
      <c r="EL125" s="1040"/>
      <c r="EM125" s="1040"/>
      <c r="EN125" s="1040"/>
    </row>
    <row r="126" spans="1:144" ht="4.2" customHeight="1" x14ac:dyDescent="0.2">
      <c r="A126" s="1040"/>
      <c r="B126" s="1040"/>
      <c r="C126" s="1040"/>
      <c r="D126" s="1040"/>
      <c r="E126" s="1040"/>
      <c r="F126" s="1041"/>
      <c r="G126" s="1041"/>
      <c r="H126" s="1041"/>
      <c r="J126" s="28"/>
      <c r="K126" s="1044">
        <v>88</v>
      </c>
      <c r="L126" s="1044"/>
      <c r="M126" s="1044"/>
      <c r="N126" s="1044"/>
      <c r="O126" s="36"/>
      <c r="P126" s="1037"/>
      <c r="Q126" s="1037"/>
      <c r="R126" s="1037"/>
      <c r="S126" s="1037"/>
      <c r="T126" s="1037"/>
      <c r="U126" s="1037"/>
      <c r="V126" s="1037"/>
      <c r="W126" s="1037"/>
      <c r="X126" s="1037"/>
      <c r="Y126" s="1037"/>
      <c r="Z126" s="1037"/>
      <c r="AA126" s="1035"/>
      <c r="AB126" s="1035"/>
      <c r="AC126" s="1035"/>
      <c r="AD126" s="1035"/>
      <c r="AE126" s="1035"/>
      <c r="AF126" s="1035"/>
      <c r="AG126" s="1035"/>
      <c r="AH126" s="1035"/>
      <c r="AI126" s="1035"/>
      <c r="AJ126" s="1035"/>
      <c r="AK126" s="1038"/>
      <c r="AL126" s="1038"/>
      <c r="AM126" s="1038"/>
      <c r="AN126" s="1038"/>
      <c r="AO126" s="1039"/>
      <c r="AP126" s="1039"/>
      <c r="AQ126" s="1039"/>
      <c r="AR126" s="1039"/>
      <c r="AS126" s="6"/>
      <c r="AT126" s="682"/>
      <c r="AU126" s="683"/>
      <c r="AV126" s="683"/>
      <c r="AW126" s="687"/>
      <c r="AX126" s="682"/>
      <c r="AY126" s="682"/>
      <c r="AZ126" s="682"/>
      <c r="BA126" s="683"/>
      <c r="BB126" s="693"/>
      <c r="BC126" s="682"/>
      <c r="BD126" s="682"/>
      <c r="BE126" s="682"/>
      <c r="BF126" s="682"/>
      <c r="BG126" s="687"/>
      <c r="BH126" s="682"/>
      <c r="BI126" s="682"/>
      <c r="BJ126" s="682"/>
      <c r="BK126" s="682"/>
      <c r="BL126" s="682"/>
      <c r="BM126" s="682"/>
      <c r="BN126" s="436"/>
      <c r="BO126" s="436"/>
      <c r="BP126" s="436"/>
      <c r="BQ126" s="605"/>
      <c r="BR126" s="436"/>
      <c r="BS126" s="436"/>
      <c r="BT126" s="682"/>
      <c r="BU126" s="684"/>
      <c r="BV126" s="682"/>
      <c r="BW126" s="682"/>
      <c r="BX126" s="682"/>
      <c r="BY126" s="684"/>
      <c r="BZ126" s="684"/>
      <c r="CA126" s="682"/>
      <c r="CB126" s="682"/>
      <c r="CC126" s="684"/>
      <c r="CD126" s="684"/>
      <c r="CE126" s="684"/>
      <c r="CF126" s="684"/>
      <c r="CG126" s="690"/>
      <c r="CH126" s="750"/>
      <c r="CI126" s="690"/>
      <c r="CJ126" s="690"/>
      <c r="CK126" s="690"/>
      <c r="CL126" s="690"/>
      <c r="CM126" s="750"/>
      <c r="CN126" s="690"/>
      <c r="CO126" s="690"/>
      <c r="CP126" s="690"/>
      <c r="CQ126" s="690"/>
      <c r="CR126" s="750"/>
      <c r="CS126" s="682"/>
      <c r="CT126" s="682"/>
      <c r="CU126" s="682"/>
      <c r="CV126" s="16"/>
      <c r="CW126" s="1044">
        <v>104</v>
      </c>
      <c r="CX126" s="1044"/>
      <c r="CY126" s="1044"/>
      <c r="CZ126" s="1044"/>
      <c r="DA126" s="36"/>
      <c r="DB126" s="1037"/>
      <c r="DC126" s="1037"/>
      <c r="DD126" s="1037"/>
      <c r="DE126" s="1037"/>
      <c r="DF126" s="1037"/>
      <c r="DG126" s="1037"/>
      <c r="DH126" s="1037"/>
      <c r="DI126" s="1037"/>
      <c r="DJ126" s="1037"/>
      <c r="DK126" s="1037"/>
      <c r="DL126" s="1037"/>
      <c r="DM126" s="1035"/>
      <c r="DN126" s="1035"/>
      <c r="DO126" s="1035"/>
      <c r="DP126" s="1035"/>
      <c r="DQ126" s="1035"/>
      <c r="DR126" s="1035"/>
      <c r="DS126" s="1035"/>
      <c r="DT126" s="1035"/>
      <c r="DU126" s="1035"/>
      <c r="DV126" s="1035"/>
      <c r="DW126" s="1038"/>
      <c r="DX126" s="1038"/>
      <c r="DY126" s="1038"/>
      <c r="DZ126" s="1038"/>
      <c r="EA126" s="1039"/>
      <c r="EB126" s="1039"/>
      <c r="EC126" s="1039"/>
      <c r="ED126" s="1039"/>
      <c r="EG126" s="1041"/>
      <c r="EH126" s="1041"/>
      <c r="EI126" s="1041"/>
      <c r="EJ126" s="1040"/>
      <c r="EK126" s="1040"/>
      <c r="EL126" s="1040"/>
      <c r="EM126" s="1040"/>
      <c r="EN126" s="1040"/>
    </row>
    <row r="127" spans="1:144" ht="4.2" customHeight="1" x14ac:dyDescent="0.2">
      <c r="A127" s="1040"/>
      <c r="B127" s="1040"/>
      <c r="C127" s="1040"/>
      <c r="D127" s="1040"/>
      <c r="E127" s="1040"/>
      <c r="F127" s="1041"/>
      <c r="G127" s="1041"/>
      <c r="H127" s="1041"/>
      <c r="J127" s="36"/>
      <c r="K127" s="1044"/>
      <c r="L127" s="1044"/>
      <c r="M127" s="1044"/>
      <c r="N127" s="1044"/>
      <c r="O127" s="36"/>
      <c r="P127" s="1034" t="e">
        <f>VLOOKUP(K126,選手リスト,2,FALSE)</f>
        <v>#N/A</v>
      </c>
      <c r="Q127" s="1034"/>
      <c r="R127" s="1034"/>
      <c r="S127" s="1034"/>
      <c r="T127" s="1034"/>
      <c r="U127" s="1034"/>
      <c r="V127" s="1034"/>
      <c r="W127" s="1034"/>
      <c r="X127" s="1034"/>
      <c r="Y127" s="1034"/>
      <c r="Z127" s="1034"/>
      <c r="AA127" s="1035"/>
      <c r="AB127" s="1035"/>
      <c r="AC127" s="1035"/>
      <c r="AD127" s="1035"/>
      <c r="AE127" s="1035"/>
      <c r="AF127" s="1035"/>
      <c r="AG127" s="1035"/>
      <c r="AH127" s="1035"/>
      <c r="AI127" s="1035"/>
      <c r="AJ127" s="1035"/>
      <c r="AK127" s="1038"/>
      <c r="AL127" s="1038"/>
      <c r="AM127" s="1038"/>
      <c r="AN127" s="1038"/>
      <c r="AO127" s="1039"/>
      <c r="AP127" s="1039"/>
      <c r="AQ127" s="1039"/>
      <c r="AR127" s="1039"/>
      <c r="AS127" s="8"/>
      <c r="AT127" s="681"/>
      <c r="AU127" s="702"/>
      <c r="AV127" s="702"/>
      <c r="AW127" s="701"/>
      <c r="AX127" s="682"/>
      <c r="AY127" s="682"/>
      <c r="AZ127" s="682"/>
      <c r="BA127" s="683"/>
      <c r="BB127" s="693"/>
      <c r="BC127" s="682"/>
      <c r="BD127" s="682"/>
      <c r="BE127" s="682"/>
      <c r="BF127" s="682"/>
      <c r="BG127" s="687"/>
      <c r="BH127" s="682"/>
      <c r="BI127" s="682"/>
      <c r="BJ127" s="682"/>
      <c r="BK127" s="682"/>
      <c r="BL127" s="682"/>
      <c r="BM127" s="682"/>
      <c r="BN127" s="436"/>
      <c r="BO127" s="436"/>
      <c r="BP127" s="605"/>
      <c r="BQ127" s="436"/>
      <c r="BR127" s="436"/>
      <c r="BS127" s="436"/>
      <c r="BT127" s="682"/>
      <c r="BU127" s="684"/>
      <c r="BV127" s="682"/>
      <c r="BW127" s="682"/>
      <c r="BX127" s="682"/>
      <c r="BY127" s="684"/>
      <c r="BZ127" s="684"/>
      <c r="CA127" s="682"/>
      <c r="CB127" s="682"/>
      <c r="CC127" s="684"/>
      <c r="CD127" s="684"/>
      <c r="CE127" s="684"/>
      <c r="CF127" s="684"/>
      <c r="CG127" s="690"/>
      <c r="CH127" s="750"/>
      <c r="CI127" s="690"/>
      <c r="CJ127" s="690"/>
      <c r="CK127" s="690"/>
      <c r="CL127" s="699"/>
      <c r="CM127" s="690"/>
      <c r="CN127" s="690"/>
      <c r="CO127" s="690"/>
      <c r="CP127" s="690"/>
      <c r="CQ127" s="690"/>
      <c r="CR127" s="696"/>
      <c r="CS127" s="681"/>
      <c r="CT127" s="681"/>
      <c r="CU127" s="681"/>
      <c r="CV127" s="24"/>
      <c r="CW127" s="1044"/>
      <c r="CX127" s="1044"/>
      <c r="CY127" s="1044"/>
      <c r="CZ127" s="1044"/>
      <c r="DA127" s="36"/>
      <c r="DB127" s="1034" t="e">
        <f>VLOOKUP(CW126,選手リスト,2,FALSE)</f>
        <v>#N/A</v>
      </c>
      <c r="DC127" s="1034"/>
      <c r="DD127" s="1034"/>
      <c r="DE127" s="1034"/>
      <c r="DF127" s="1034"/>
      <c r="DG127" s="1034"/>
      <c r="DH127" s="1034"/>
      <c r="DI127" s="1034"/>
      <c r="DJ127" s="1034"/>
      <c r="DK127" s="1034"/>
      <c r="DL127" s="1034"/>
      <c r="DM127" s="1035"/>
      <c r="DN127" s="1035"/>
      <c r="DO127" s="1035"/>
      <c r="DP127" s="1035"/>
      <c r="DQ127" s="1035"/>
      <c r="DR127" s="1035"/>
      <c r="DS127" s="1035"/>
      <c r="DT127" s="1035"/>
      <c r="DU127" s="1035"/>
      <c r="DV127" s="1035"/>
      <c r="DW127" s="1038"/>
      <c r="DX127" s="1038"/>
      <c r="DY127" s="1038"/>
      <c r="DZ127" s="1038"/>
      <c r="EA127" s="1039"/>
      <c r="EB127" s="1039"/>
      <c r="EC127" s="1039"/>
      <c r="ED127" s="1039"/>
      <c r="EG127" s="1041"/>
      <c r="EH127" s="1041"/>
      <c r="EI127" s="1041"/>
      <c r="EJ127" s="1040"/>
      <c r="EK127" s="1040"/>
      <c r="EL127" s="1040"/>
      <c r="EM127" s="1040"/>
      <c r="EN127" s="1040"/>
    </row>
    <row r="128" spans="1:144" ht="4.2" customHeight="1" x14ac:dyDescent="0.2">
      <c r="A128" s="1040"/>
      <c r="B128" s="1040"/>
      <c r="C128" s="1040"/>
      <c r="D128" s="1040"/>
      <c r="E128" s="1040"/>
      <c r="F128" s="1041"/>
      <c r="G128" s="1041"/>
      <c r="H128" s="1041"/>
      <c r="J128" s="36"/>
      <c r="K128" s="1044"/>
      <c r="L128" s="1044"/>
      <c r="M128" s="1044"/>
      <c r="N128" s="1044"/>
      <c r="O128" s="36"/>
      <c r="P128" s="1034"/>
      <c r="Q128" s="1034"/>
      <c r="R128" s="1034"/>
      <c r="S128" s="1034"/>
      <c r="T128" s="1034"/>
      <c r="U128" s="1034"/>
      <c r="V128" s="1034"/>
      <c r="W128" s="1034"/>
      <c r="X128" s="1034"/>
      <c r="Y128" s="1034"/>
      <c r="Z128" s="1034"/>
      <c r="AA128" s="1035" t="e">
        <f>VLOOKUP(K126,選手リスト,5,FALSE)</f>
        <v>#N/A</v>
      </c>
      <c r="AB128" s="1035"/>
      <c r="AC128" s="1035"/>
      <c r="AD128" s="1035"/>
      <c r="AE128" s="1035"/>
      <c r="AF128" s="1035"/>
      <c r="AG128" s="1035"/>
      <c r="AH128" s="1035"/>
      <c r="AI128" s="1035"/>
      <c r="AJ128" s="1035"/>
      <c r="AK128" s="1036" t="e">
        <f>VLOOKUP(K126,選手リスト,10,FALSE)</f>
        <v>#N/A</v>
      </c>
      <c r="AL128" s="1036"/>
      <c r="AM128" s="1036"/>
      <c r="AN128" s="1036"/>
      <c r="AO128" s="1039"/>
      <c r="AP128" s="1039"/>
      <c r="AQ128" s="1039"/>
      <c r="AR128" s="1039"/>
      <c r="AS128" s="597"/>
      <c r="AT128" s="682"/>
      <c r="AU128" s="682"/>
      <c r="AV128" s="682"/>
      <c r="AW128" s="683"/>
      <c r="AX128" s="682"/>
      <c r="AY128" s="682"/>
      <c r="AZ128" s="682"/>
      <c r="BA128" s="682"/>
      <c r="BB128" s="693"/>
      <c r="BC128" s="682"/>
      <c r="BD128" s="682"/>
      <c r="BE128" s="682"/>
      <c r="BF128" s="682"/>
      <c r="BG128" s="687"/>
      <c r="BH128" s="682"/>
      <c r="BI128" s="682"/>
      <c r="BJ128" s="682"/>
      <c r="BK128" s="682"/>
      <c r="BL128" s="682"/>
      <c r="BM128" s="682"/>
      <c r="BN128" s="436"/>
      <c r="BO128" s="436"/>
      <c r="BP128" s="605"/>
      <c r="BQ128" s="436"/>
      <c r="BR128" s="436"/>
      <c r="BS128" s="436"/>
      <c r="BT128" s="682"/>
      <c r="BU128" s="684"/>
      <c r="BV128" s="682"/>
      <c r="BW128" s="682"/>
      <c r="BX128" s="682"/>
      <c r="BY128" s="684"/>
      <c r="BZ128" s="684"/>
      <c r="CA128" s="682"/>
      <c r="CB128" s="682"/>
      <c r="CC128" s="684"/>
      <c r="CD128" s="684"/>
      <c r="CE128" s="684"/>
      <c r="CF128" s="684"/>
      <c r="CG128" s="690"/>
      <c r="CH128" s="750"/>
      <c r="CI128" s="690"/>
      <c r="CJ128" s="690"/>
      <c r="CK128" s="690"/>
      <c r="CL128" s="699"/>
      <c r="CM128" s="605"/>
      <c r="CN128" s="605"/>
      <c r="CO128" s="605"/>
      <c r="CP128" s="605"/>
      <c r="CQ128" s="690"/>
      <c r="CR128" s="690"/>
      <c r="CS128" s="682"/>
      <c r="CT128" s="682"/>
      <c r="CU128" s="682"/>
      <c r="CV128" s="198"/>
      <c r="CW128" s="1044"/>
      <c r="CX128" s="1044"/>
      <c r="CY128" s="1044"/>
      <c r="CZ128" s="1044"/>
      <c r="DA128" s="36"/>
      <c r="DB128" s="1034"/>
      <c r="DC128" s="1034"/>
      <c r="DD128" s="1034"/>
      <c r="DE128" s="1034"/>
      <c r="DF128" s="1034"/>
      <c r="DG128" s="1034"/>
      <c r="DH128" s="1034"/>
      <c r="DI128" s="1034"/>
      <c r="DJ128" s="1034"/>
      <c r="DK128" s="1034"/>
      <c r="DL128" s="1034"/>
      <c r="DM128" s="1035" t="e">
        <f>VLOOKUP(CW126,選手リスト,5,FALSE)</f>
        <v>#N/A</v>
      </c>
      <c r="DN128" s="1035"/>
      <c r="DO128" s="1035"/>
      <c r="DP128" s="1035"/>
      <c r="DQ128" s="1035"/>
      <c r="DR128" s="1035"/>
      <c r="DS128" s="1035"/>
      <c r="DT128" s="1035"/>
      <c r="DU128" s="1035"/>
      <c r="DV128" s="1035"/>
      <c r="DW128" s="1036" t="e">
        <f>VLOOKUP(CW126,選手リスト,10,FALSE)</f>
        <v>#N/A</v>
      </c>
      <c r="DX128" s="1036"/>
      <c r="DY128" s="1036"/>
      <c r="DZ128" s="1036"/>
      <c r="EA128" s="1039"/>
      <c r="EB128" s="1039"/>
      <c r="EC128" s="1039"/>
      <c r="ED128" s="1039"/>
      <c r="EG128" s="1041"/>
      <c r="EH128" s="1041"/>
      <c r="EI128" s="1041"/>
      <c r="EJ128" s="1040"/>
      <c r="EK128" s="1040"/>
      <c r="EL128" s="1040"/>
      <c r="EM128" s="1040"/>
      <c r="EN128" s="1040"/>
    </row>
    <row r="129" spans="1:144" ht="4.2" customHeight="1" x14ac:dyDescent="0.2">
      <c r="A129" s="1040"/>
      <c r="B129" s="1040"/>
      <c r="C129" s="1040"/>
      <c r="D129" s="1040"/>
      <c r="E129" s="1040"/>
      <c r="F129" s="1041"/>
      <c r="G129" s="1041"/>
      <c r="H129" s="1041"/>
      <c r="J129" s="36"/>
      <c r="K129" s="1044"/>
      <c r="L129" s="1044"/>
      <c r="M129" s="1044"/>
      <c r="N129" s="1044"/>
      <c r="O129" s="198"/>
      <c r="P129" s="1034"/>
      <c r="Q129" s="1034"/>
      <c r="R129" s="1034"/>
      <c r="S129" s="1034"/>
      <c r="T129" s="1034"/>
      <c r="U129" s="1034"/>
      <c r="V129" s="1034"/>
      <c r="W129" s="1034"/>
      <c r="X129" s="1034"/>
      <c r="Y129" s="1034"/>
      <c r="Z129" s="1034"/>
      <c r="AA129" s="1035"/>
      <c r="AB129" s="1035"/>
      <c r="AC129" s="1035"/>
      <c r="AD129" s="1035"/>
      <c r="AE129" s="1035"/>
      <c r="AF129" s="1035"/>
      <c r="AG129" s="1035"/>
      <c r="AH129" s="1035"/>
      <c r="AI129" s="1035"/>
      <c r="AJ129" s="1035"/>
      <c r="AK129" s="1036"/>
      <c r="AL129" s="1036"/>
      <c r="AM129" s="1036"/>
      <c r="AN129" s="1036"/>
      <c r="AO129" s="1039"/>
      <c r="AP129" s="1039"/>
      <c r="AQ129" s="1039"/>
      <c r="AR129" s="1039"/>
      <c r="AS129" s="597"/>
      <c r="AT129" s="682"/>
      <c r="AU129" s="682"/>
      <c r="AV129" s="682"/>
      <c r="AW129" s="682"/>
      <c r="AX129" s="682"/>
      <c r="AY129" s="682"/>
      <c r="AZ129" s="682"/>
      <c r="BA129" s="682"/>
      <c r="BB129" s="687"/>
      <c r="BC129" s="682"/>
      <c r="BD129" s="682"/>
      <c r="BE129" s="682"/>
      <c r="BF129" s="682"/>
      <c r="BG129" s="687"/>
      <c r="BH129" s="682"/>
      <c r="BI129" s="682"/>
      <c r="BJ129" s="682"/>
      <c r="BK129" s="682"/>
      <c r="BL129" s="682"/>
      <c r="BM129" s="682"/>
      <c r="BN129" s="436"/>
      <c r="BO129" s="436"/>
      <c r="BP129" s="605"/>
      <c r="BQ129" s="436"/>
      <c r="BR129" s="436"/>
      <c r="BS129" s="436"/>
      <c r="BT129" s="682"/>
      <c r="BU129" s="684"/>
      <c r="BV129" s="682"/>
      <c r="BW129" s="682"/>
      <c r="BX129" s="682"/>
      <c r="BY129" s="684"/>
      <c r="BZ129" s="684"/>
      <c r="CA129" s="682"/>
      <c r="CB129" s="682"/>
      <c r="CC129" s="684"/>
      <c r="CD129" s="684"/>
      <c r="CE129" s="684"/>
      <c r="CF129" s="684"/>
      <c r="CG129" s="699"/>
      <c r="CH129" s="690"/>
      <c r="CI129" s="690"/>
      <c r="CJ129" s="690"/>
      <c r="CK129" s="690"/>
      <c r="CL129" s="699"/>
      <c r="CM129" s="605"/>
      <c r="CN129" s="605"/>
      <c r="CO129" s="605"/>
      <c r="CP129" s="605"/>
      <c r="CQ129" s="690"/>
      <c r="CR129" s="690"/>
      <c r="CS129" s="682"/>
      <c r="CT129" s="682"/>
      <c r="CU129" s="682"/>
      <c r="CV129" s="198"/>
      <c r="CW129" s="1044"/>
      <c r="CX129" s="1044"/>
      <c r="CY129" s="1044"/>
      <c r="CZ129" s="1044"/>
      <c r="DA129" s="198"/>
      <c r="DB129" s="1034"/>
      <c r="DC129" s="1034"/>
      <c r="DD129" s="1034"/>
      <c r="DE129" s="1034"/>
      <c r="DF129" s="1034"/>
      <c r="DG129" s="1034"/>
      <c r="DH129" s="1034"/>
      <c r="DI129" s="1034"/>
      <c r="DJ129" s="1034"/>
      <c r="DK129" s="1034"/>
      <c r="DL129" s="1034"/>
      <c r="DM129" s="1035"/>
      <c r="DN129" s="1035"/>
      <c r="DO129" s="1035"/>
      <c r="DP129" s="1035"/>
      <c r="DQ129" s="1035"/>
      <c r="DR129" s="1035"/>
      <c r="DS129" s="1035"/>
      <c r="DT129" s="1035"/>
      <c r="DU129" s="1035"/>
      <c r="DV129" s="1035"/>
      <c r="DW129" s="1036"/>
      <c r="DX129" s="1036"/>
      <c r="DY129" s="1036"/>
      <c r="DZ129" s="1036"/>
      <c r="EA129" s="1039"/>
      <c r="EB129" s="1039"/>
      <c r="EC129" s="1039"/>
      <c r="ED129" s="1039"/>
      <c r="EG129" s="1041"/>
      <c r="EH129" s="1041"/>
      <c r="EI129" s="1041"/>
      <c r="EJ129" s="1040"/>
      <c r="EK129" s="1040"/>
      <c r="EL129" s="1040"/>
      <c r="EM129" s="1040"/>
      <c r="EN129" s="1040"/>
    </row>
    <row r="130" spans="1:144" ht="4.2" customHeight="1" x14ac:dyDescent="0.2">
      <c r="A130" s="1040"/>
      <c r="B130" s="1040"/>
      <c r="C130" s="1040"/>
      <c r="D130" s="1040"/>
      <c r="E130" s="1040"/>
      <c r="F130" s="1041"/>
      <c r="G130" s="1041"/>
      <c r="H130" s="1041"/>
      <c r="J130" s="36"/>
      <c r="K130" s="36"/>
      <c r="L130" s="36"/>
      <c r="M130" s="36"/>
      <c r="N130" s="36"/>
      <c r="O130" s="36"/>
      <c r="P130" s="1034"/>
      <c r="Q130" s="1034"/>
      <c r="R130" s="1034"/>
      <c r="S130" s="1034"/>
      <c r="T130" s="1034"/>
      <c r="U130" s="1034"/>
      <c r="V130" s="1034"/>
      <c r="W130" s="1034"/>
      <c r="X130" s="1034"/>
      <c r="Y130" s="1034"/>
      <c r="Z130" s="1034"/>
      <c r="AA130" s="1035"/>
      <c r="AB130" s="1035"/>
      <c r="AC130" s="1035"/>
      <c r="AD130" s="1035"/>
      <c r="AE130" s="1035"/>
      <c r="AF130" s="1035"/>
      <c r="AG130" s="1035"/>
      <c r="AH130" s="1035"/>
      <c r="AI130" s="1035"/>
      <c r="AJ130" s="1035"/>
      <c r="AK130" s="1036"/>
      <c r="AL130" s="1036"/>
      <c r="AM130" s="1036"/>
      <c r="AN130" s="1036"/>
      <c r="AO130" s="1039"/>
      <c r="AP130" s="1039"/>
      <c r="AQ130" s="1039"/>
      <c r="AR130" s="1039"/>
      <c r="AS130" s="597"/>
      <c r="AT130" s="605"/>
      <c r="AU130" s="605"/>
      <c r="AV130" s="605"/>
      <c r="AW130" s="605"/>
      <c r="AX130" s="682"/>
      <c r="AY130" s="1046">
        <f>AY98+1</f>
        <v>83</v>
      </c>
      <c r="AZ130" s="1046"/>
      <c r="BA130" s="1046"/>
      <c r="BB130" s="1047"/>
      <c r="BC130" s="682"/>
      <c r="BD130" s="682"/>
      <c r="BE130" s="682"/>
      <c r="BF130" s="682"/>
      <c r="BG130" s="687"/>
      <c r="BH130" s="682"/>
      <c r="BI130" s="682"/>
      <c r="BJ130" s="682"/>
      <c r="BK130" s="682"/>
      <c r="BL130" s="682"/>
      <c r="BM130" s="682"/>
      <c r="BN130" s="436"/>
      <c r="BO130" s="436"/>
      <c r="BP130" s="605"/>
      <c r="BQ130" s="436"/>
      <c r="BR130" s="436"/>
      <c r="BS130" s="436"/>
      <c r="BT130" s="682"/>
      <c r="BU130" s="684"/>
      <c r="BV130" s="682"/>
      <c r="BW130" s="682"/>
      <c r="BX130" s="682"/>
      <c r="BY130" s="684"/>
      <c r="BZ130" s="684"/>
      <c r="CA130" s="682"/>
      <c r="CB130" s="682"/>
      <c r="CC130" s="684"/>
      <c r="CD130" s="684"/>
      <c r="CE130" s="684"/>
      <c r="CF130" s="684"/>
      <c r="CG130" s="699"/>
      <c r="CH130" s="690"/>
      <c r="CI130" s="690"/>
      <c r="CJ130" s="690"/>
      <c r="CK130" s="690"/>
      <c r="CL130" s="690"/>
      <c r="CM130" s="1075">
        <f>CM98+1</f>
        <v>87</v>
      </c>
      <c r="CN130" s="1046"/>
      <c r="CO130" s="1046"/>
      <c r="CP130" s="1046"/>
      <c r="CQ130" s="690"/>
      <c r="CR130" s="690"/>
      <c r="CS130" s="682"/>
      <c r="CT130" s="682"/>
      <c r="CU130" s="682"/>
      <c r="CV130" s="198"/>
      <c r="CW130" s="36"/>
      <c r="CX130" s="36"/>
      <c r="CY130" s="36"/>
      <c r="CZ130" s="36"/>
      <c r="DA130" s="36"/>
      <c r="DB130" s="1034"/>
      <c r="DC130" s="1034"/>
      <c r="DD130" s="1034"/>
      <c r="DE130" s="1034"/>
      <c r="DF130" s="1034"/>
      <c r="DG130" s="1034"/>
      <c r="DH130" s="1034"/>
      <c r="DI130" s="1034"/>
      <c r="DJ130" s="1034"/>
      <c r="DK130" s="1034"/>
      <c r="DL130" s="1034"/>
      <c r="DM130" s="1035"/>
      <c r="DN130" s="1035"/>
      <c r="DO130" s="1035"/>
      <c r="DP130" s="1035"/>
      <c r="DQ130" s="1035"/>
      <c r="DR130" s="1035"/>
      <c r="DS130" s="1035"/>
      <c r="DT130" s="1035"/>
      <c r="DU130" s="1035"/>
      <c r="DV130" s="1035"/>
      <c r="DW130" s="1036"/>
      <c r="DX130" s="1036"/>
      <c r="DY130" s="1036"/>
      <c r="DZ130" s="1036"/>
      <c r="EA130" s="1039"/>
      <c r="EB130" s="1039"/>
      <c r="EC130" s="1039"/>
      <c r="ED130" s="1039"/>
      <c r="EG130" s="1041"/>
      <c r="EH130" s="1041"/>
      <c r="EI130" s="1041"/>
      <c r="EJ130" s="1040"/>
      <c r="EK130" s="1040"/>
      <c r="EL130" s="1040"/>
      <c r="EM130" s="1040"/>
      <c r="EN130" s="1040"/>
    </row>
    <row r="131" spans="1:144" ht="4.2" customHeight="1" x14ac:dyDescent="0.2">
      <c r="A131" s="1040"/>
      <c r="B131" s="1040"/>
      <c r="C131" s="1040"/>
      <c r="D131" s="1040"/>
      <c r="E131" s="1040"/>
      <c r="F131" s="1041"/>
      <c r="G131" s="1041"/>
      <c r="H131" s="1041"/>
      <c r="J131" s="28"/>
      <c r="AS131" s="4"/>
      <c r="AT131" s="605"/>
      <c r="AU131" s="605"/>
      <c r="AV131" s="605"/>
      <c r="AW131" s="605"/>
      <c r="AX131" s="690"/>
      <c r="AY131" s="1046"/>
      <c r="AZ131" s="1046"/>
      <c r="BA131" s="1046"/>
      <c r="BB131" s="1047"/>
      <c r="BC131" s="703"/>
      <c r="BD131" s="681"/>
      <c r="BE131" s="681"/>
      <c r="BF131" s="681"/>
      <c r="BG131" s="701"/>
      <c r="BH131" s="682"/>
      <c r="BI131" s="682"/>
      <c r="BJ131" s="682"/>
      <c r="BK131" s="682"/>
      <c r="BL131" s="682"/>
      <c r="BM131" s="682"/>
      <c r="BN131" s="436"/>
      <c r="BO131" s="436"/>
      <c r="BP131" s="605"/>
      <c r="BQ131" s="436"/>
      <c r="BR131" s="436"/>
      <c r="BS131" s="436"/>
      <c r="BT131" s="682"/>
      <c r="BU131" s="684"/>
      <c r="BV131" s="682"/>
      <c r="BW131" s="682"/>
      <c r="BX131" s="682"/>
      <c r="BY131" s="684"/>
      <c r="BZ131" s="684"/>
      <c r="CA131" s="682"/>
      <c r="CB131" s="682"/>
      <c r="CC131" s="684"/>
      <c r="CD131" s="684"/>
      <c r="CE131" s="684"/>
      <c r="CF131" s="684"/>
      <c r="CG131" s="699"/>
      <c r="CH131" s="697"/>
      <c r="CI131" s="697"/>
      <c r="CJ131" s="697"/>
      <c r="CK131" s="697"/>
      <c r="CL131" s="754"/>
      <c r="CM131" s="1075"/>
      <c r="CN131" s="1046"/>
      <c r="CO131" s="1046"/>
      <c r="CP131" s="1046"/>
      <c r="CQ131" s="690"/>
      <c r="CR131" s="690"/>
      <c r="CS131" s="690"/>
      <c r="CT131" s="690"/>
      <c r="CU131" s="690"/>
      <c r="CV131" s="4"/>
      <c r="CX131" s="36"/>
      <c r="CY131" s="36"/>
      <c r="CZ131" s="36"/>
      <c r="DA131" s="36"/>
      <c r="DB131" s="198"/>
      <c r="DC131" s="195"/>
      <c r="DD131" s="195"/>
      <c r="DE131" s="195"/>
      <c r="DF131" s="195"/>
      <c r="DG131" s="195"/>
      <c r="DH131" s="195"/>
      <c r="DI131" s="195"/>
      <c r="DJ131" s="195"/>
      <c r="DK131" s="195"/>
      <c r="DL131" s="195"/>
      <c r="DM131" s="195"/>
      <c r="DN131" s="201"/>
      <c r="DO131" s="201"/>
      <c r="DP131" s="201"/>
      <c r="DQ131" s="201"/>
      <c r="DR131" s="201"/>
      <c r="DS131" s="201"/>
      <c r="DT131" s="201"/>
      <c r="DU131" s="201"/>
      <c r="DV131" s="201"/>
      <c r="DW131" s="196"/>
      <c r="DX131" s="196"/>
      <c r="DY131" s="196"/>
      <c r="DZ131" s="196"/>
      <c r="EA131" s="37"/>
      <c r="EB131" s="37"/>
      <c r="EC131" s="37"/>
      <c r="ED131" s="37"/>
      <c r="EG131" s="1041"/>
      <c r="EH131" s="1041"/>
      <c r="EI131" s="1041"/>
      <c r="EJ131" s="1040"/>
      <c r="EK131" s="1040"/>
      <c r="EL131" s="1040"/>
      <c r="EM131" s="1040"/>
      <c r="EN131" s="1040"/>
    </row>
    <row r="132" spans="1:144" ht="4.2" customHeight="1" x14ac:dyDescent="0.2">
      <c r="A132" s="1040"/>
      <c r="B132" s="1040"/>
      <c r="C132" s="1040"/>
      <c r="D132" s="1040"/>
      <c r="E132" s="1040"/>
      <c r="F132" s="1041"/>
      <c r="G132" s="1041"/>
      <c r="H132" s="1041"/>
      <c r="J132" s="36"/>
      <c r="AS132" s="4"/>
      <c r="AT132" s="605"/>
      <c r="AU132" s="605"/>
      <c r="AV132" s="605"/>
      <c r="AW132" s="605"/>
      <c r="AX132" s="690"/>
      <c r="AY132" s="1046"/>
      <c r="AZ132" s="1046"/>
      <c r="BA132" s="1046"/>
      <c r="BB132" s="1047"/>
      <c r="BC132" s="682"/>
      <c r="BD132" s="682"/>
      <c r="BE132" s="682"/>
      <c r="BF132" s="682"/>
      <c r="BG132" s="679"/>
      <c r="BH132" s="679"/>
      <c r="BI132" s="679"/>
      <c r="BJ132" s="679"/>
      <c r="BK132" s="679"/>
      <c r="BL132" s="679"/>
      <c r="BM132" s="679"/>
      <c r="BN132" s="50"/>
      <c r="BO132" s="50"/>
      <c r="BP132" s="605"/>
      <c r="BQ132" s="436"/>
      <c r="BR132" s="436"/>
      <c r="BS132" s="436"/>
      <c r="BT132" s="682"/>
      <c r="BU132" s="684"/>
      <c r="BV132" s="682"/>
      <c r="BW132" s="682"/>
      <c r="BX132" s="682"/>
      <c r="BY132" s="684"/>
      <c r="BZ132" s="684"/>
      <c r="CA132" s="682"/>
      <c r="CB132" s="682"/>
      <c r="CC132" s="684"/>
      <c r="CD132" s="684"/>
      <c r="CE132" s="684"/>
      <c r="CF132" s="684"/>
      <c r="CG132" s="690"/>
      <c r="CH132" s="690"/>
      <c r="CI132" s="690"/>
      <c r="CJ132" s="690"/>
      <c r="CK132" s="690"/>
      <c r="CL132" s="690"/>
      <c r="CM132" s="1075"/>
      <c r="CN132" s="1046"/>
      <c r="CO132" s="1046"/>
      <c r="CP132" s="1046"/>
      <c r="CQ132" s="690"/>
      <c r="CR132" s="690"/>
      <c r="CS132" s="690"/>
      <c r="CT132" s="690"/>
      <c r="CU132" s="690"/>
      <c r="CV132" s="4"/>
      <c r="CX132" s="36"/>
      <c r="CY132" s="36"/>
      <c r="CZ132" s="36"/>
      <c r="DA132" s="36"/>
      <c r="DB132" s="36"/>
      <c r="DC132" s="195"/>
      <c r="DD132" s="195"/>
      <c r="DE132" s="195"/>
      <c r="DF132" s="195"/>
      <c r="DG132" s="195"/>
      <c r="DH132" s="195"/>
      <c r="DI132" s="195"/>
      <c r="DJ132" s="195"/>
      <c r="DK132" s="195"/>
      <c r="DL132" s="195"/>
      <c r="DM132" s="195"/>
      <c r="DN132" s="201"/>
      <c r="DO132" s="201"/>
      <c r="DP132" s="201"/>
      <c r="DQ132" s="201"/>
      <c r="DR132" s="201"/>
      <c r="DS132" s="201"/>
      <c r="DT132" s="201"/>
      <c r="DU132" s="201"/>
      <c r="DV132" s="201"/>
      <c r="DW132" s="196"/>
      <c r="DX132" s="196"/>
      <c r="DY132" s="196"/>
      <c r="DZ132" s="196"/>
      <c r="EA132" s="37"/>
      <c r="EB132" s="37"/>
      <c r="EC132" s="37"/>
      <c r="ED132" s="37"/>
      <c r="EG132" s="1041"/>
      <c r="EH132" s="1041"/>
      <c r="EI132" s="1041"/>
      <c r="EJ132" s="1040"/>
      <c r="EK132" s="1040"/>
      <c r="EL132" s="1040"/>
      <c r="EM132" s="1040"/>
      <c r="EN132" s="1040"/>
    </row>
    <row r="133" spans="1:144" ht="4.2" customHeight="1" x14ac:dyDescent="0.2">
      <c r="A133" s="1040"/>
      <c r="B133" s="1040"/>
      <c r="C133" s="1040"/>
      <c r="D133" s="1040"/>
      <c r="E133" s="1040"/>
      <c r="F133" s="1041"/>
      <c r="G133" s="1041"/>
      <c r="H133" s="1041"/>
      <c r="J133" s="36"/>
      <c r="K133" s="295"/>
      <c r="L133" s="295"/>
      <c r="M133" s="295"/>
      <c r="N133" s="295"/>
      <c r="O133" s="198"/>
      <c r="P133" s="1037" t="e">
        <f>VLOOKUP(K134,選手リスト,3,FALSE)</f>
        <v>#N/A</v>
      </c>
      <c r="Q133" s="1037"/>
      <c r="R133" s="1037"/>
      <c r="S133" s="1037"/>
      <c r="T133" s="1037"/>
      <c r="U133" s="1037"/>
      <c r="V133" s="1037"/>
      <c r="W133" s="1037"/>
      <c r="X133" s="1037"/>
      <c r="Y133" s="1037"/>
      <c r="Z133" s="1037"/>
      <c r="AA133" s="1035"/>
      <c r="AB133" s="1035"/>
      <c r="AC133" s="1035"/>
      <c r="AD133" s="1035"/>
      <c r="AE133" s="1035"/>
      <c r="AF133" s="1035"/>
      <c r="AG133" s="1035"/>
      <c r="AH133" s="1035"/>
      <c r="AI133" s="1035"/>
      <c r="AJ133" s="1035"/>
      <c r="AK133" s="1038" t="e">
        <f>VLOOKUP(K134,選手リスト,9,FALSE)</f>
        <v>#N/A</v>
      </c>
      <c r="AL133" s="1038"/>
      <c r="AM133" s="1038"/>
      <c r="AN133" s="1038"/>
      <c r="AO133" s="1039" t="e">
        <f>VLOOKUP(K134,選手リスト,6,FALSE)</f>
        <v>#N/A</v>
      </c>
      <c r="AP133" s="1039"/>
      <c r="AQ133" s="1039"/>
      <c r="AR133" s="1039"/>
      <c r="AS133" s="4"/>
      <c r="AT133" s="605"/>
      <c r="AU133" s="605"/>
      <c r="AV133" s="605"/>
      <c r="AW133" s="605"/>
      <c r="AX133" s="682"/>
      <c r="AY133" s="1046"/>
      <c r="AZ133" s="1046"/>
      <c r="BA133" s="1046"/>
      <c r="BB133" s="1047"/>
      <c r="BC133" s="682"/>
      <c r="BD133" s="682"/>
      <c r="BE133" s="682"/>
      <c r="BF133" s="682"/>
      <c r="BG133" s="682"/>
      <c r="BH133" s="682"/>
      <c r="BI133" s="682"/>
      <c r="BJ133" s="682"/>
      <c r="BK133" s="682"/>
      <c r="BL133" s="682"/>
      <c r="BM133" s="682"/>
      <c r="BN133" s="436"/>
      <c r="BO133" s="436"/>
      <c r="BP133" s="605"/>
      <c r="BQ133" s="436"/>
      <c r="BR133" s="436"/>
      <c r="BS133" s="436"/>
      <c r="BT133" s="682"/>
      <c r="BU133" s="684"/>
      <c r="BV133" s="682"/>
      <c r="BW133" s="682"/>
      <c r="BX133" s="682"/>
      <c r="BY133" s="684"/>
      <c r="BZ133" s="684"/>
      <c r="CA133" s="682"/>
      <c r="CB133" s="682"/>
      <c r="CC133" s="684"/>
      <c r="CD133" s="684"/>
      <c r="CE133" s="684"/>
      <c r="CF133" s="684"/>
      <c r="CG133" s="690"/>
      <c r="CH133" s="690"/>
      <c r="CI133" s="690"/>
      <c r="CJ133" s="690"/>
      <c r="CK133" s="690"/>
      <c r="CL133" s="690"/>
      <c r="CM133" s="1075"/>
      <c r="CN133" s="1046"/>
      <c r="CO133" s="1046"/>
      <c r="CP133" s="1046"/>
      <c r="CQ133" s="690"/>
      <c r="CR133" s="690"/>
      <c r="CS133" s="682"/>
      <c r="CT133" s="690"/>
      <c r="CU133" s="690"/>
      <c r="CV133" s="4"/>
      <c r="CW133" s="295"/>
      <c r="CX133" s="295"/>
      <c r="CY133" s="295"/>
      <c r="CZ133" s="295"/>
      <c r="DA133" s="198"/>
      <c r="DB133" s="1037" t="e">
        <f>VLOOKUP(CW134,選手リスト,3,FALSE)</f>
        <v>#N/A</v>
      </c>
      <c r="DC133" s="1037"/>
      <c r="DD133" s="1037"/>
      <c r="DE133" s="1037"/>
      <c r="DF133" s="1037"/>
      <c r="DG133" s="1037"/>
      <c r="DH133" s="1037"/>
      <c r="DI133" s="1037"/>
      <c r="DJ133" s="1037"/>
      <c r="DK133" s="1037"/>
      <c r="DL133" s="1037"/>
      <c r="DM133" s="1035" t="e">
        <f>VLOOKUP(CW134,選手リスト,4,FALSE)</f>
        <v>#N/A</v>
      </c>
      <c r="DN133" s="1035"/>
      <c r="DO133" s="1035"/>
      <c r="DP133" s="1035"/>
      <c r="DQ133" s="1035"/>
      <c r="DR133" s="1035"/>
      <c r="DS133" s="1035"/>
      <c r="DT133" s="1035"/>
      <c r="DU133" s="1035"/>
      <c r="DV133" s="1035"/>
      <c r="DW133" s="1038" t="e">
        <f>VLOOKUP(CW134,選手リスト,9,FALSE)</f>
        <v>#N/A</v>
      </c>
      <c r="DX133" s="1038"/>
      <c r="DY133" s="1038"/>
      <c r="DZ133" s="1038"/>
      <c r="EA133" s="1039" t="e">
        <f>VLOOKUP(CW134,選手リスト,6,FALSE)</f>
        <v>#N/A</v>
      </c>
      <c r="EB133" s="1039"/>
      <c r="EC133" s="1039"/>
      <c r="ED133" s="1039"/>
      <c r="EG133" s="1041"/>
      <c r="EH133" s="1041"/>
      <c r="EI133" s="1041"/>
      <c r="EJ133" s="1040"/>
      <c r="EK133" s="1040"/>
      <c r="EL133" s="1040"/>
      <c r="EM133" s="1040"/>
      <c r="EN133" s="1040"/>
    </row>
    <row r="134" spans="1:144" ht="4.2" customHeight="1" x14ac:dyDescent="0.2">
      <c r="A134" s="1040"/>
      <c r="B134" s="1040"/>
      <c r="C134" s="1040"/>
      <c r="D134" s="1040"/>
      <c r="E134" s="1040"/>
      <c r="F134" s="1041"/>
      <c r="G134" s="1041"/>
      <c r="H134" s="1041"/>
      <c r="J134" s="36"/>
      <c r="K134" s="1044">
        <v>89</v>
      </c>
      <c r="L134" s="1044"/>
      <c r="M134" s="1044"/>
      <c r="N134" s="1044"/>
      <c r="O134" s="36"/>
      <c r="P134" s="1037"/>
      <c r="Q134" s="1037"/>
      <c r="R134" s="1037"/>
      <c r="S134" s="1037"/>
      <c r="T134" s="1037"/>
      <c r="U134" s="1037"/>
      <c r="V134" s="1037"/>
      <c r="W134" s="1037"/>
      <c r="X134" s="1037"/>
      <c r="Y134" s="1037"/>
      <c r="Z134" s="1037"/>
      <c r="AA134" s="1035"/>
      <c r="AB134" s="1035"/>
      <c r="AC134" s="1035"/>
      <c r="AD134" s="1035"/>
      <c r="AE134" s="1035"/>
      <c r="AF134" s="1035"/>
      <c r="AG134" s="1035"/>
      <c r="AH134" s="1035"/>
      <c r="AI134" s="1035"/>
      <c r="AJ134" s="1035"/>
      <c r="AK134" s="1038"/>
      <c r="AL134" s="1038"/>
      <c r="AM134" s="1038"/>
      <c r="AN134" s="1038"/>
      <c r="AO134" s="1039"/>
      <c r="AP134" s="1039"/>
      <c r="AQ134" s="1039"/>
      <c r="AR134" s="1039"/>
      <c r="AS134" s="6"/>
      <c r="AT134" s="682"/>
      <c r="AU134" s="683"/>
      <c r="AV134" s="683"/>
      <c r="AW134" s="683"/>
      <c r="AX134" s="682"/>
      <c r="AY134" s="682"/>
      <c r="AZ134" s="682"/>
      <c r="BA134" s="683"/>
      <c r="BB134" s="693"/>
      <c r="BC134" s="682"/>
      <c r="BD134" s="682"/>
      <c r="BE134" s="682"/>
      <c r="BF134" s="682"/>
      <c r="BG134" s="682"/>
      <c r="BH134" s="682"/>
      <c r="BI134" s="682"/>
      <c r="BJ134" s="682"/>
      <c r="BK134" s="682"/>
      <c r="BL134" s="682"/>
      <c r="BM134" s="682"/>
      <c r="BN134" s="436"/>
      <c r="BO134" s="436"/>
      <c r="BP134" s="605"/>
      <c r="BQ134" s="436"/>
      <c r="BR134" s="436"/>
      <c r="BS134" s="436"/>
      <c r="BT134" s="682"/>
      <c r="BU134" s="684"/>
      <c r="BV134" s="682"/>
      <c r="BW134" s="682"/>
      <c r="BX134" s="682"/>
      <c r="BY134" s="684"/>
      <c r="BZ134" s="684"/>
      <c r="CA134" s="682"/>
      <c r="CB134" s="682"/>
      <c r="CC134" s="684"/>
      <c r="CD134" s="684"/>
      <c r="CE134" s="684"/>
      <c r="CF134" s="684"/>
      <c r="CG134" s="684"/>
      <c r="CH134" s="690"/>
      <c r="CI134" s="690"/>
      <c r="CJ134" s="690"/>
      <c r="CK134" s="690"/>
      <c r="CL134" s="690"/>
      <c r="CM134" s="695"/>
      <c r="CN134" s="682"/>
      <c r="CO134" s="682"/>
      <c r="CP134" s="682"/>
      <c r="CQ134" s="690"/>
      <c r="CR134" s="690"/>
      <c r="CS134" s="682"/>
      <c r="CT134" s="682"/>
      <c r="CU134" s="682"/>
      <c r="CV134" s="16"/>
      <c r="CW134" s="1044">
        <v>105</v>
      </c>
      <c r="CX134" s="1044"/>
      <c r="CY134" s="1044"/>
      <c r="CZ134" s="1044"/>
      <c r="DA134" s="36"/>
      <c r="DB134" s="1037"/>
      <c r="DC134" s="1037"/>
      <c r="DD134" s="1037"/>
      <c r="DE134" s="1037"/>
      <c r="DF134" s="1037"/>
      <c r="DG134" s="1037"/>
      <c r="DH134" s="1037"/>
      <c r="DI134" s="1037"/>
      <c r="DJ134" s="1037"/>
      <c r="DK134" s="1037"/>
      <c r="DL134" s="1037"/>
      <c r="DM134" s="1035"/>
      <c r="DN134" s="1035"/>
      <c r="DO134" s="1035"/>
      <c r="DP134" s="1035"/>
      <c r="DQ134" s="1035"/>
      <c r="DR134" s="1035"/>
      <c r="DS134" s="1035"/>
      <c r="DT134" s="1035"/>
      <c r="DU134" s="1035"/>
      <c r="DV134" s="1035"/>
      <c r="DW134" s="1038"/>
      <c r="DX134" s="1038"/>
      <c r="DY134" s="1038"/>
      <c r="DZ134" s="1038"/>
      <c r="EA134" s="1039"/>
      <c r="EB134" s="1039"/>
      <c r="EC134" s="1039"/>
      <c r="ED134" s="1039"/>
      <c r="EG134" s="1041"/>
      <c r="EH134" s="1041"/>
      <c r="EI134" s="1041"/>
      <c r="EJ134" s="1040"/>
      <c r="EK134" s="1040"/>
      <c r="EL134" s="1040"/>
      <c r="EM134" s="1040"/>
      <c r="EN134" s="1040"/>
    </row>
    <row r="135" spans="1:144" ht="4.2" customHeight="1" x14ac:dyDescent="0.2">
      <c r="A135" s="1040"/>
      <c r="B135" s="1040"/>
      <c r="C135" s="1040"/>
      <c r="D135" s="1040"/>
      <c r="E135" s="1040"/>
      <c r="F135" s="1041"/>
      <c r="G135" s="1041"/>
      <c r="H135" s="1041"/>
      <c r="K135" s="1044"/>
      <c r="L135" s="1044"/>
      <c r="M135" s="1044"/>
      <c r="N135" s="1044"/>
      <c r="O135" s="36"/>
      <c r="P135" s="1034" t="e">
        <f>VLOOKUP(K134,選手リスト,2,FALSE)</f>
        <v>#N/A</v>
      </c>
      <c r="Q135" s="1034"/>
      <c r="R135" s="1034"/>
      <c r="S135" s="1034"/>
      <c r="T135" s="1034"/>
      <c r="U135" s="1034"/>
      <c r="V135" s="1034"/>
      <c r="W135" s="1034"/>
      <c r="X135" s="1034"/>
      <c r="Y135" s="1034"/>
      <c r="Z135" s="1034"/>
      <c r="AA135" s="1035"/>
      <c r="AB135" s="1035"/>
      <c r="AC135" s="1035"/>
      <c r="AD135" s="1035"/>
      <c r="AE135" s="1035"/>
      <c r="AF135" s="1035"/>
      <c r="AG135" s="1035"/>
      <c r="AH135" s="1035"/>
      <c r="AI135" s="1035"/>
      <c r="AJ135" s="1035"/>
      <c r="AK135" s="1038"/>
      <c r="AL135" s="1038"/>
      <c r="AM135" s="1038"/>
      <c r="AN135" s="1038"/>
      <c r="AO135" s="1039"/>
      <c r="AP135" s="1039"/>
      <c r="AQ135" s="1039"/>
      <c r="AR135" s="1039"/>
      <c r="AS135" s="6"/>
      <c r="AT135" s="682"/>
      <c r="AU135" s="683"/>
      <c r="AV135" s="683"/>
      <c r="AW135" s="683"/>
      <c r="AX135" s="682"/>
      <c r="AY135" s="682"/>
      <c r="AZ135" s="682"/>
      <c r="BA135" s="683"/>
      <c r="BB135" s="693"/>
      <c r="BC135" s="682"/>
      <c r="BD135" s="682"/>
      <c r="BE135" s="682"/>
      <c r="BF135" s="682"/>
      <c r="BG135" s="682"/>
      <c r="BH135" s="682"/>
      <c r="BI135" s="682"/>
      <c r="BJ135" s="682"/>
      <c r="BK135" s="682"/>
      <c r="BL135" s="682"/>
      <c r="BM135" s="682"/>
      <c r="BN135" s="436"/>
      <c r="BO135" s="436"/>
      <c r="BP135" s="605"/>
      <c r="BQ135" s="436"/>
      <c r="BR135" s="436"/>
      <c r="BS135" s="436"/>
      <c r="BT135" s="682"/>
      <c r="BU135" s="684"/>
      <c r="BV135" s="682"/>
      <c r="BW135" s="682"/>
      <c r="BX135" s="682"/>
      <c r="BY135" s="684"/>
      <c r="BZ135" s="684"/>
      <c r="CA135" s="682"/>
      <c r="CB135" s="682"/>
      <c r="CC135" s="684"/>
      <c r="CD135" s="684"/>
      <c r="CE135" s="684"/>
      <c r="CF135" s="684"/>
      <c r="CG135" s="684"/>
      <c r="CH135" s="684"/>
      <c r="CI135" s="684"/>
      <c r="CJ135" s="684"/>
      <c r="CK135" s="684"/>
      <c r="CL135" s="690"/>
      <c r="CM135" s="756"/>
      <c r="CN135" s="688"/>
      <c r="CO135" s="688"/>
      <c r="CP135" s="688"/>
      <c r="CQ135" s="690"/>
      <c r="CR135" s="690"/>
      <c r="CS135" s="682"/>
      <c r="CT135" s="682"/>
      <c r="CU135" s="682"/>
      <c r="CV135" s="16"/>
      <c r="CW135" s="1044"/>
      <c r="CX135" s="1044"/>
      <c r="CY135" s="1044"/>
      <c r="CZ135" s="1044"/>
      <c r="DA135" s="36"/>
      <c r="DB135" s="1034" t="e">
        <f>VLOOKUP(CW134,選手リスト,2,FALSE)</f>
        <v>#N/A</v>
      </c>
      <c r="DC135" s="1034"/>
      <c r="DD135" s="1034"/>
      <c r="DE135" s="1034"/>
      <c r="DF135" s="1034"/>
      <c r="DG135" s="1034"/>
      <c r="DH135" s="1034"/>
      <c r="DI135" s="1034"/>
      <c r="DJ135" s="1034"/>
      <c r="DK135" s="1034"/>
      <c r="DL135" s="1034"/>
      <c r="DM135" s="1035"/>
      <c r="DN135" s="1035"/>
      <c r="DO135" s="1035"/>
      <c r="DP135" s="1035"/>
      <c r="DQ135" s="1035"/>
      <c r="DR135" s="1035"/>
      <c r="DS135" s="1035"/>
      <c r="DT135" s="1035"/>
      <c r="DU135" s="1035"/>
      <c r="DV135" s="1035"/>
      <c r="DW135" s="1038"/>
      <c r="DX135" s="1038"/>
      <c r="DY135" s="1038"/>
      <c r="DZ135" s="1038"/>
      <c r="EA135" s="1039"/>
      <c r="EB135" s="1039"/>
      <c r="EC135" s="1039"/>
      <c r="ED135" s="1039"/>
      <c r="EG135" s="1041"/>
      <c r="EH135" s="1041"/>
      <c r="EI135" s="1041"/>
      <c r="EJ135" s="1040"/>
      <c r="EK135" s="1040"/>
      <c r="EL135" s="1040"/>
      <c r="EM135" s="1040"/>
      <c r="EN135" s="1040"/>
    </row>
    <row r="136" spans="1:144" ht="4.2" customHeight="1" x14ac:dyDescent="0.2">
      <c r="A136" s="1040"/>
      <c r="B136" s="1040"/>
      <c r="C136" s="1040"/>
      <c r="D136" s="1040"/>
      <c r="E136" s="1040"/>
      <c r="F136" s="1041"/>
      <c r="G136" s="1041"/>
      <c r="H136" s="1041"/>
      <c r="K136" s="1044"/>
      <c r="L136" s="1044"/>
      <c r="M136" s="1044"/>
      <c r="N136" s="1044"/>
      <c r="O136" s="36"/>
      <c r="P136" s="1034"/>
      <c r="Q136" s="1034"/>
      <c r="R136" s="1034"/>
      <c r="S136" s="1034"/>
      <c r="T136" s="1034"/>
      <c r="U136" s="1034"/>
      <c r="V136" s="1034"/>
      <c r="W136" s="1034"/>
      <c r="X136" s="1034"/>
      <c r="Y136" s="1034"/>
      <c r="Z136" s="1034"/>
      <c r="AA136" s="1035" t="e">
        <f>VLOOKUP(K134,選手リスト,5,FALSE)</f>
        <v>#N/A</v>
      </c>
      <c r="AB136" s="1035"/>
      <c r="AC136" s="1035"/>
      <c r="AD136" s="1035"/>
      <c r="AE136" s="1035"/>
      <c r="AF136" s="1035"/>
      <c r="AG136" s="1035"/>
      <c r="AH136" s="1035"/>
      <c r="AI136" s="1035"/>
      <c r="AJ136" s="1035"/>
      <c r="AK136" s="1036" t="e">
        <f>VLOOKUP(K134,選手リスト,10,FALSE)</f>
        <v>#N/A</v>
      </c>
      <c r="AL136" s="1036"/>
      <c r="AM136" s="1036"/>
      <c r="AN136" s="1036"/>
      <c r="AO136" s="1039"/>
      <c r="AP136" s="1039"/>
      <c r="AQ136" s="1039"/>
      <c r="AR136" s="1039"/>
      <c r="AS136" s="25"/>
      <c r="AT136" s="685"/>
      <c r="AU136" s="685"/>
      <c r="AV136" s="685"/>
      <c r="AW136" s="704"/>
      <c r="AX136" s="682"/>
      <c r="AY136" s="682"/>
      <c r="AZ136" s="682"/>
      <c r="BA136" s="682"/>
      <c r="BB136" s="693"/>
      <c r="BC136" s="682"/>
      <c r="BD136" s="682"/>
      <c r="BE136" s="682"/>
      <c r="BF136" s="682"/>
      <c r="BG136" s="682"/>
      <c r="BH136" s="682"/>
      <c r="BI136" s="682"/>
      <c r="BJ136" s="682"/>
      <c r="BK136" s="682"/>
      <c r="BL136" s="682"/>
      <c r="BM136" s="682"/>
      <c r="BN136" s="436"/>
      <c r="BO136" s="436"/>
      <c r="BP136" s="605"/>
      <c r="BQ136" s="436"/>
      <c r="BR136" s="436"/>
      <c r="BS136" s="436"/>
      <c r="BT136" s="682"/>
      <c r="BU136" s="684"/>
      <c r="BV136" s="682"/>
      <c r="BW136" s="682"/>
      <c r="BX136" s="682"/>
      <c r="BY136" s="684"/>
      <c r="BZ136" s="684"/>
      <c r="CA136" s="682"/>
      <c r="CB136" s="605"/>
      <c r="CC136" s="605"/>
      <c r="CD136" s="605"/>
      <c r="CE136" s="605"/>
      <c r="CF136" s="684"/>
      <c r="CG136" s="684"/>
      <c r="CH136" s="684"/>
      <c r="CI136" s="684"/>
      <c r="CJ136" s="684"/>
      <c r="CK136" s="684"/>
      <c r="CL136" s="690"/>
      <c r="CM136" s="750"/>
      <c r="CN136" s="690"/>
      <c r="CO136" s="690"/>
      <c r="CP136" s="690"/>
      <c r="CQ136" s="690"/>
      <c r="CR136" s="753"/>
      <c r="CS136" s="685"/>
      <c r="CT136" s="685"/>
      <c r="CU136" s="685"/>
      <c r="CV136" s="25"/>
      <c r="CW136" s="1044"/>
      <c r="CX136" s="1044"/>
      <c r="CY136" s="1044"/>
      <c r="CZ136" s="1044"/>
      <c r="DA136" s="36"/>
      <c r="DB136" s="1034"/>
      <c r="DC136" s="1034"/>
      <c r="DD136" s="1034"/>
      <c r="DE136" s="1034"/>
      <c r="DF136" s="1034"/>
      <c r="DG136" s="1034"/>
      <c r="DH136" s="1034"/>
      <c r="DI136" s="1034"/>
      <c r="DJ136" s="1034"/>
      <c r="DK136" s="1034"/>
      <c r="DL136" s="1034"/>
      <c r="DM136" s="1035" t="e">
        <f>VLOOKUP(CW134,選手リスト,5,FALSE)</f>
        <v>#N/A</v>
      </c>
      <c r="DN136" s="1035"/>
      <c r="DO136" s="1035"/>
      <c r="DP136" s="1035"/>
      <c r="DQ136" s="1035"/>
      <c r="DR136" s="1035"/>
      <c r="DS136" s="1035"/>
      <c r="DT136" s="1035"/>
      <c r="DU136" s="1035"/>
      <c r="DV136" s="1035"/>
      <c r="DW136" s="1036" t="e">
        <f>VLOOKUP(CW134,選手リスト,10,FALSE)</f>
        <v>#N/A</v>
      </c>
      <c r="DX136" s="1036"/>
      <c r="DY136" s="1036"/>
      <c r="DZ136" s="1036"/>
      <c r="EA136" s="1039"/>
      <c r="EB136" s="1039"/>
      <c r="EC136" s="1039"/>
      <c r="ED136" s="1039"/>
      <c r="EG136" s="1041"/>
      <c r="EH136" s="1041"/>
      <c r="EI136" s="1041"/>
      <c r="EJ136" s="1040"/>
      <c r="EK136" s="1040"/>
      <c r="EL136" s="1040"/>
      <c r="EM136" s="1040"/>
      <c r="EN136" s="1040"/>
    </row>
    <row r="137" spans="1:144" ht="4.2" customHeight="1" x14ac:dyDescent="0.2">
      <c r="A137" s="1040"/>
      <c r="B137" s="1040"/>
      <c r="C137" s="1040"/>
      <c r="D137" s="1040"/>
      <c r="E137" s="1040"/>
      <c r="F137" s="1041"/>
      <c r="G137" s="1041"/>
      <c r="H137" s="1041"/>
      <c r="K137" s="1044"/>
      <c r="L137" s="1044"/>
      <c r="M137" s="1044"/>
      <c r="N137" s="1044"/>
      <c r="O137" s="198"/>
      <c r="P137" s="1034"/>
      <c r="Q137" s="1034"/>
      <c r="R137" s="1034"/>
      <c r="S137" s="1034"/>
      <c r="T137" s="1034"/>
      <c r="U137" s="1034"/>
      <c r="V137" s="1034"/>
      <c r="W137" s="1034"/>
      <c r="X137" s="1034"/>
      <c r="Y137" s="1034"/>
      <c r="Z137" s="1034"/>
      <c r="AA137" s="1035"/>
      <c r="AB137" s="1035"/>
      <c r="AC137" s="1035"/>
      <c r="AD137" s="1035"/>
      <c r="AE137" s="1035"/>
      <c r="AF137" s="1035"/>
      <c r="AG137" s="1035"/>
      <c r="AH137" s="1035"/>
      <c r="AI137" s="1035"/>
      <c r="AJ137" s="1035"/>
      <c r="AK137" s="1036"/>
      <c r="AL137" s="1036"/>
      <c r="AM137" s="1036"/>
      <c r="AN137" s="1036"/>
      <c r="AO137" s="1039"/>
      <c r="AP137" s="1039"/>
      <c r="AQ137" s="1039"/>
      <c r="AR137" s="1039"/>
      <c r="AS137" s="597"/>
      <c r="AT137" s="682"/>
      <c r="AU137" s="682"/>
      <c r="AV137" s="682"/>
      <c r="AW137" s="687"/>
      <c r="AX137" s="682"/>
      <c r="AY137" s="682"/>
      <c r="AZ137" s="682"/>
      <c r="BA137" s="682"/>
      <c r="BB137" s="687"/>
      <c r="BC137" s="682"/>
      <c r="BD137" s="682"/>
      <c r="BE137" s="682"/>
      <c r="BF137" s="682"/>
      <c r="BG137" s="682"/>
      <c r="BH137" s="682"/>
      <c r="BI137" s="682"/>
      <c r="BJ137" s="682"/>
      <c r="BK137" s="682"/>
      <c r="BL137" s="682"/>
      <c r="BM137" s="682"/>
      <c r="BN137" s="436"/>
      <c r="BO137" s="436"/>
      <c r="BP137" s="605"/>
      <c r="BQ137" s="436"/>
      <c r="BR137" s="436"/>
      <c r="BS137" s="436"/>
      <c r="BT137" s="682"/>
      <c r="BU137" s="684"/>
      <c r="BV137" s="691"/>
      <c r="BW137" s="691"/>
      <c r="BX137" s="691"/>
      <c r="BY137" s="684"/>
      <c r="BZ137" s="684"/>
      <c r="CA137" s="691"/>
      <c r="CB137" s="605"/>
      <c r="CC137" s="605"/>
      <c r="CD137" s="605"/>
      <c r="CE137" s="605"/>
      <c r="CF137" s="684"/>
      <c r="CG137" s="684"/>
      <c r="CH137" s="684"/>
      <c r="CI137" s="684"/>
      <c r="CJ137" s="684"/>
      <c r="CK137" s="684"/>
      <c r="CL137" s="690"/>
      <c r="CM137" s="750"/>
      <c r="CN137" s="690"/>
      <c r="CO137" s="690"/>
      <c r="CP137" s="690"/>
      <c r="CQ137" s="690"/>
      <c r="CR137" s="750"/>
      <c r="CS137" s="682"/>
      <c r="CT137" s="682"/>
      <c r="CU137" s="682"/>
      <c r="CV137" s="597"/>
      <c r="CW137" s="1044"/>
      <c r="CX137" s="1044"/>
      <c r="CY137" s="1044"/>
      <c r="CZ137" s="1044"/>
      <c r="DA137" s="198"/>
      <c r="DB137" s="1034"/>
      <c r="DC137" s="1034"/>
      <c r="DD137" s="1034"/>
      <c r="DE137" s="1034"/>
      <c r="DF137" s="1034"/>
      <c r="DG137" s="1034"/>
      <c r="DH137" s="1034"/>
      <c r="DI137" s="1034"/>
      <c r="DJ137" s="1034"/>
      <c r="DK137" s="1034"/>
      <c r="DL137" s="1034"/>
      <c r="DM137" s="1035"/>
      <c r="DN137" s="1035"/>
      <c r="DO137" s="1035"/>
      <c r="DP137" s="1035"/>
      <c r="DQ137" s="1035"/>
      <c r="DR137" s="1035"/>
      <c r="DS137" s="1035"/>
      <c r="DT137" s="1035"/>
      <c r="DU137" s="1035"/>
      <c r="DV137" s="1035"/>
      <c r="DW137" s="1036"/>
      <c r="DX137" s="1036"/>
      <c r="DY137" s="1036"/>
      <c r="DZ137" s="1036"/>
      <c r="EA137" s="1039"/>
      <c r="EB137" s="1039"/>
      <c r="EC137" s="1039"/>
      <c r="ED137" s="1039"/>
      <c r="EG137" s="1041"/>
      <c r="EH137" s="1041"/>
      <c r="EI137" s="1041"/>
      <c r="EJ137" s="1040"/>
      <c r="EK137" s="1040"/>
      <c r="EL137" s="1040"/>
      <c r="EM137" s="1040"/>
      <c r="EN137" s="1040"/>
    </row>
    <row r="138" spans="1:144" ht="4.2" customHeight="1" x14ac:dyDescent="0.2">
      <c r="A138" s="1040"/>
      <c r="B138" s="1040"/>
      <c r="C138" s="1040"/>
      <c r="D138" s="1040"/>
      <c r="E138" s="1040"/>
      <c r="F138" s="1041"/>
      <c r="G138" s="1041"/>
      <c r="H138" s="1041"/>
      <c r="K138" s="36"/>
      <c r="L138" s="36"/>
      <c r="M138" s="36"/>
      <c r="N138" s="36"/>
      <c r="O138" s="36"/>
      <c r="P138" s="1034"/>
      <c r="Q138" s="1034"/>
      <c r="R138" s="1034"/>
      <c r="S138" s="1034"/>
      <c r="T138" s="1034"/>
      <c r="U138" s="1034"/>
      <c r="V138" s="1034"/>
      <c r="W138" s="1034"/>
      <c r="X138" s="1034"/>
      <c r="Y138" s="1034"/>
      <c r="Z138" s="1034"/>
      <c r="AA138" s="1035"/>
      <c r="AB138" s="1035"/>
      <c r="AC138" s="1035"/>
      <c r="AD138" s="1035"/>
      <c r="AE138" s="1035"/>
      <c r="AF138" s="1035"/>
      <c r="AG138" s="1035"/>
      <c r="AH138" s="1035"/>
      <c r="AI138" s="1035"/>
      <c r="AJ138" s="1035"/>
      <c r="AK138" s="1036"/>
      <c r="AL138" s="1036"/>
      <c r="AM138" s="1036"/>
      <c r="AN138" s="1036"/>
      <c r="AO138" s="1039"/>
      <c r="AP138" s="1039"/>
      <c r="AQ138" s="1039"/>
      <c r="AR138" s="1039"/>
      <c r="AS138" s="597"/>
      <c r="AT138" s="1046">
        <f>AT122+1</f>
        <v>63</v>
      </c>
      <c r="AU138" s="1046"/>
      <c r="AV138" s="1046"/>
      <c r="AW138" s="1047"/>
      <c r="AX138" s="682"/>
      <c r="AY138" s="682"/>
      <c r="AZ138" s="682"/>
      <c r="BA138" s="682"/>
      <c r="BB138" s="687"/>
      <c r="BC138" s="682"/>
      <c r="BD138" s="682"/>
      <c r="BE138" s="682"/>
      <c r="BF138" s="682"/>
      <c r="BG138" s="682"/>
      <c r="BH138" s="682"/>
      <c r="BI138" s="682"/>
      <c r="BJ138" s="682"/>
      <c r="BK138" s="682"/>
      <c r="BL138" s="682"/>
      <c r="BM138" s="682"/>
      <c r="BN138" s="436"/>
      <c r="BO138" s="436"/>
      <c r="BP138" s="605"/>
      <c r="BQ138" s="436"/>
      <c r="BR138" s="436"/>
      <c r="BS138" s="436"/>
      <c r="BT138" s="682"/>
      <c r="BU138" s="684"/>
      <c r="BV138" s="691"/>
      <c r="BW138" s="691"/>
      <c r="BX138" s="691"/>
      <c r="BY138" s="684"/>
      <c r="BZ138" s="684"/>
      <c r="CA138" s="691"/>
      <c r="CB138" s="605"/>
      <c r="CC138" s="605"/>
      <c r="CD138" s="605"/>
      <c r="CE138" s="605"/>
      <c r="CF138" s="684"/>
      <c r="CG138" s="684"/>
      <c r="CH138" s="684"/>
      <c r="CI138" s="684"/>
      <c r="CJ138" s="684"/>
      <c r="CK138" s="684"/>
      <c r="CL138" s="690"/>
      <c r="CM138" s="750"/>
      <c r="CN138" s="690"/>
      <c r="CO138" s="690"/>
      <c r="CP138" s="690"/>
      <c r="CQ138" s="690"/>
      <c r="CR138" s="1075">
        <f>CR122+1</f>
        <v>71</v>
      </c>
      <c r="CS138" s="1046"/>
      <c r="CT138" s="1046"/>
      <c r="CU138" s="1046"/>
      <c r="CV138" s="597"/>
      <c r="CW138" s="36"/>
      <c r="CX138" s="36"/>
      <c r="CY138" s="36"/>
      <c r="CZ138" s="36"/>
      <c r="DA138" s="36"/>
      <c r="DB138" s="1034"/>
      <c r="DC138" s="1034"/>
      <c r="DD138" s="1034"/>
      <c r="DE138" s="1034"/>
      <c r="DF138" s="1034"/>
      <c r="DG138" s="1034"/>
      <c r="DH138" s="1034"/>
      <c r="DI138" s="1034"/>
      <c r="DJ138" s="1034"/>
      <c r="DK138" s="1034"/>
      <c r="DL138" s="1034"/>
      <c r="DM138" s="1035"/>
      <c r="DN138" s="1035"/>
      <c r="DO138" s="1035"/>
      <c r="DP138" s="1035"/>
      <c r="DQ138" s="1035"/>
      <c r="DR138" s="1035"/>
      <c r="DS138" s="1035"/>
      <c r="DT138" s="1035"/>
      <c r="DU138" s="1035"/>
      <c r="DV138" s="1035"/>
      <c r="DW138" s="1036"/>
      <c r="DX138" s="1036"/>
      <c r="DY138" s="1036"/>
      <c r="DZ138" s="1036"/>
      <c r="EA138" s="1039"/>
      <c r="EB138" s="1039"/>
      <c r="EC138" s="1039"/>
      <c r="ED138" s="1039"/>
      <c r="EG138" s="1041"/>
      <c r="EH138" s="1041"/>
      <c r="EI138" s="1041"/>
      <c r="EJ138" s="1040"/>
      <c r="EK138" s="1040"/>
      <c r="EL138" s="1040"/>
      <c r="EM138" s="1040"/>
      <c r="EN138" s="1040"/>
    </row>
    <row r="139" spans="1:144" ht="4.2" customHeight="1" x14ac:dyDescent="0.2">
      <c r="A139" s="1040"/>
      <c r="B139" s="1040"/>
      <c r="C139" s="1040"/>
      <c r="D139" s="1040"/>
      <c r="E139" s="1040"/>
      <c r="F139" s="1041"/>
      <c r="G139" s="1041"/>
      <c r="H139" s="1041"/>
      <c r="AS139" s="4"/>
      <c r="AT139" s="1046"/>
      <c r="AU139" s="1046"/>
      <c r="AV139" s="1046"/>
      <c r="AW139" s="1047"/>
      <c r="AX139" s="697"/>
      <c r="AY139" s="681"/>
      <c r="AZ139" s="681"/>
      <c r="BA139" s="681"/>
      <c r="BB139" s="701"/>
      <c r="BC139" s="682"/>
      <c r="BD139" s="682"/>
      <c r="BE139" s="682"/>
      <c r="BF139" s="682"/>
      <c r="BG139" s="682"/>
      <c r="BH139" s="682"/>
      <c r="BI139" s="682"/>
      <c r="BJ139" s="682"/>
      <c r="BK139" s="682"/>
      <c r="BL139" s="682"/>
      <c r="BM139" s="682"/>
      <c r="BN139" s="436"/>
      <c r="BO139" s="436"/>
      <c r="BP139" s="605"/>
      <c r="BQ139" s="436"/>
      <c r="BR139" s="436"/>
      <c r="BS139" s="436"/>
      <c r="BT139" s="682"/>
      <c r="BU139" s="684"/>
      <c r="BV139" s="691"/>
      <c r="BW139" s="691"/>
      <c r="BX139" s="691"/>
      <c r="BY139" s="684"/>
      <c r="BZ139" s="684"/>
      <c r="CA139" s="684"/>
      <c r="CB139" s="605"/>
      <c r="CC139" s="605"/>
      <c r="CD139" s="605"/>
      <c r="CE139" s="605"/>
      <c r="CF139" s="684"/>
      <c r="CG139" s="684"/>
      <c r="CH139" s="690"/>
      <c r="CI139" s="690"/>
      <c r="CJ139" s="690"/>
      <c r="CK139" s="690"/>
      <c r="CL139" s="690"/>
      <c r="CM139" s="696"/>
      <c r="CN139" s="697"/>
      <c r="CO139" s="697"/>
      <c r="CP139" s="697"/>
      <c r="CQ139" s="697"/>
      <c r="CR139" s="1075"/>
      <c r="CS139" s="1046"/>
      <c r="CT139" s="1046"/>
      <c r="CU139" s="1046"/>
      <c r="CV139" s="4"/>
      <c r="CX139" s="36"/>
      <c r="CY139" s="36"/>
      <c r="CZ139" s="36"/>
      <c r="DA139" s="36"/>
      <c r="DB139" s="198"/>
      <c r="DC139" s="195"/>
      <c r="DD139" s="195"/>
      <c r="DE139" s="195"/>
      <c r="DF139" s="195"/>
      <c r="DG139" s="195"/>
      <c r="DH139" s="195"/>
      <c r="DI139" s="195"/>
      <c r="DJ139" s="195"/>
      <c r="DK139" s="195"/>
      <c r="DL139" s="195"/>
      <c r="DM139" s="195"/>
      <c r="DN139" s="201"/>
      <c r="DO139" s="201"/>
      <c r="DP139" s="201"/>
      <c r="DQ139" s="201"/>
      <c r="DR139" s="201"/>
      <c r="DS139" s="201"/>
      <c r="DT139" s="201"/>
      <c r="DU139" s="201"/>
      <c r="DV139" s="201"/>
      <c r="DW139" s="196"/>
      <c r="DX139" s="196"/>
      <c r="DY139" s="196"/>
      <c r="DZ139" s="196"/>
      <c r="EA139" s="37"/>
      <c r="EB139" s="37"/>
      <c r="EC139" s="37"/>
      <c r="ED139" s="37"/>
      <c r="EG139" s="1041"/>
      <c r="EH139" s="1041"/>
      <c r="EI139" s="1041"/>
      <c r="EJ139" s="1040"/>
      <c r="EK139" s="1040"/>
      <c r="EL139" s="1040"/>
      <c r="EM139" s="1040"/>
      <c r="EN139" s="1040"/>
    </row>
    <row r="140" spans="1:144" ht="4.2" customHeight="1" x14ac:dyDescent="0.2">
      <c r="A140" s="1040"/>
      <c r="B140" s="1040"/>
      <c r="C140" s="1040"/>
      <c r="D140" s="1040"/>
      <c r="E140" s="1040"/>
      <c r="F140" s="1041"/>
      <c r="G140" s="1041"/>
      <c r="H140" s="1041"/>
      <c r="AS140" s="4"/>
      <c r="AT140" s="1046"/>
      <c r="AU140" s="1046"/>
      <c r="AV140" s="1046"/>
      <c r="AW140" s="1047"/>
      <c r="AX140" s="605"/>
      <c r="AY140" s="677"/>
      <c r="AZ140" s="677"/>
      <c r="BA140" s="677"/>
      <c r="BB140" s="677"/>
      <c r="BC140" s="436"/>
      <c r="BD140" s="436"/>
      <c r="BE140" s="436"/>
      <c r="BF140" s="436"/>
      <c r="BG140" s="436"/>
      <c r="BH140" s="436"/>
      <c r="BI140" s="436"/>
      <c r="BJ140" s="436"/>
      <c r="BK140" s="436"/>
      <c r="BL140" s="436"/>
      <c r="BM140" s="436"/>
      <c r="BN140" s="436"/>
      <c r="BO140" s="436"/>
      <c r="BP140" s="605"/>
      <c r="BQ140" s="436"/>
      <c r="BR140" s="436"/>
      <c r="BS140" s="436"/>
      <c r="BT140" s="682"/>
      <c r="BU140" s="684"/>
      <c r="BV140" s="691"/>
      <c r="BW140" s="691"/>
      <c r="BX140" s="691"/>
      <c r="BY140" s="684"/>
      <c r="BZ140" s="684"/>
      <c r="CA140" s="684"/>
      <c r="CB140" s="684"/>
      <c r="CC140" s="684"/>
      <c r="CD140" s="684"/>
      <c r="CE140" s="684"/>
      <c r="CF140" s="684"/>
      <c r="CG140" s="684"/>
      <c r="CH140" s="690"/>
      <c r="CI140" s="690"/>
      <c r="CJ140" s="690"/>
      <c r="CK140" s="690"/>
      <c r="CL140" s="690"/>
      <c r="CM140" s="682"/>
      <c r="CN140" s="682"/>
      <c r="CO140" s="682"/>
      <c r="CP140" s="682"/>
      <c r="CQ140" s="690"/>
      <c r="CR140" s="1075"/>
      <c r="CS140" s="1046"/>
      <c r="CT140" s="1046"/>
      <c r="CU140" s="1046"/>
      <c r="CV140" s="4"/>
      <c r="CX140" s="36"/>
      <c r="CY140" s="36"/>
      <c r="CZ140" s="36"/>
      <c r="DA140" s="36"/>
      <c r="DB140" s="36"/>
      <c r="DC140" s="195"/>
      <c r="DD140" s="195"/>
      <c r="DE140" s="195"/>
      <c r="DF140" s="195"/>
      <c r="DG140" s="195"/>
      <c r="DH140" s="195"/>
      <c r="DI140" s="195"/>
      <c r="DJ140" s="195"/>
      <c r="DK140" s="195"/>
      <c r="DL140" s="195"/>
      <c r="DM140" s="195"/>
      <c r="DN140" s="201"/>
      <c r="DO140" s="201"/>
      <c r="DP140" s="201"/>
      <c r="DQ140" s="201"/>
      <c r="DR140" s="201"/>
      <c r="DS140" s="201"/>
      <c r="DT140" s="201"/>
      <c r="DU140" s="201"/>
      <c r="DV140" s="201"/>
      <c r="DW140" s="196"/>
      <c r="DX140" s="196"/>
      <c r="DY140" s="196"/>
      <c r="DZ140" s="196"/>
      <c r="EA140" s="37"/>
      <c r="EB140" s="37"/>
      <c r="EC140" s="37"/>
      <c r="ED140" s="37"/>
      <c r="EG140" s="1041"/>
      <c r="EH140" s="1041"/>
      <c r="EI140" s="1041"/>
      <c r="EJ140" s="1040"/>
      <c r="EK140" s="1040"/>
      <c r="EL140" s="1040"/>
      <c r="EM140" s="1040"/>
      <c r="EN140" s="1040"/>
    </row>
    <row r="141" spans="1:144" ht="4.2" customHeight="1" x14ac:dyDescent="0.2">
      <c r="A141" s="1040"/>
      <c r="B141" s="1040"/>
      <c r="C141" s="1040"/>
      <c r="D141" s="1040"/>
      <c r="E141" s="1040"/>
      <c r="F141" s="1041"/>
      <c r="G141" s="1041"/>
      <c r="H141" s="1041"/>
      <c r="J141" s="2"/>
      <c r="K141" s="295"/>
      <c r="L141" s="295"/>
      <c r="M141" s="295"/>
      <c r="N141" s="295"/>
      <c r="O141" s="295"/>
      <c r="P141" s="1037" t="e">
        <f>VLOOKUP(K142,選手リスト,3,FALSE)</f>
        <v>#N/A</v>
      </c>
      <c r="Q141" s="1037"/>
      <c r="R141" s="1037"/>
      <c r="S141" s="1037"/>
      <c r="T141" s="1037"/>
      <c r="U141" s="1037"/>
      <c r="V141" s="1037"/>
      <c r="W141" s="1037"/>
      <c r="X141" s="1037"/>
      <c r="Y141" s="1037"/>
      <c r="Z141" s="1037"/>
      <c r="AA141" s="1035" t="e">
        <f>VLOOKUP(K142,選手リスト,4,FALSE)</f>
        <v>#N/A</v>
      </c>
      <c r="AB141" s="1035"/>
      <c r="AC141" s="1035"/>
      <c r="AD141" s="1035"/>
      <c r="AE141" s="1035"/>
      <c r="AF141" s="1035"/>
      <c r="AG141" s="1035"/>
      <c r="AH141" s="1035"/>
      <c r="AI141" s="1035"/>
      <c r="AJ141" s="1035"/>
      <c r="AK141" s="1038" t="e">
        <f>VLOOKUP(K142,選手リスト,9,FALSE)</f>
        <v>#N/A</v>
      </c>
      <c r="AL141" s="1038"/>
      <c r="AM141" s="1038"/>
      <c r="AN141" s="1038"/>
      <c r="AO141" s="1039" t="e">
        <f>VLOOKUP(K142,選手リスト,6,FALSE)</f>
        <v>#N/A</v>
      </c>
      <c r="AP141" s="1039"/>
      <c r="AQ141" s="1039"/>
      <c r="AR141" s="1039"/>
      <c r="AS141" s="6"/>
      <c r="AT141" s="1046"/>
      <c r="AU141" s="1046"/>
      <c r="AV141" s="1046"/>
      <c r="AW141" s="1047"/>
      <c r="AX141" s="436"/>
      <c r="AY141" s="677"/>
      <c r="AZ141" s="677"/>
      <c r="BA141" s="677"/>
      <c r="BB141" s="677"/>
      <c r="BC141" s="436"/>
      <c r="BD141" s="436"/>
      <c r="BE141" s="436"/>
      <c r="BF141" s="436"/>
      <c r="BG141" s="436"/>
      <c r="BH141" s="436"/>
      <c r="BI141" s="436"/>
      <c r="BJ141" s="436"/>
      <c r="BK141" s="436"/>
      <c r="BL141" s="436"/>
      <c r="BM141" s="436"/>
      <c r="BN141" s="436"/>
      <c r="BO141" s="436"/>
      <c r="BP141" s="436"/>
      <c r="BQ141" s="443"/>
      <c r="BR141" s="443"/>
      <c r="BS141" s="443"/>
      <c r="BT141" s="691"/>
      <c r="BU141" s="684"/>
      <c r="BV141" s="683"/>
      <c r="BW141" s="683"/>
      <c r="BX141" s="683"/>
      <c r="BY141" s="684"/>
      <c r="BZ141" s="684"/>
      <c r="CA141" s="684"/>
      <c r="CB141" s="684"/>
      <c r="CC141" s="684"/>
      <c r="CD141" s="684"/>
      <c r="CE141" s="684"/>
      <c r="CF141" s="684"/>
      <c r="CG141" s="684"/>
      <c r="CH141" s="690"/>
      <c r="CI141" s="690"/>
      <c r="CJ141" s="690"/>
      <c r="CK141" s="690"/>
      <c r="CL141" s="690"/>
      <c r="CM141" s="682"/>
      <c r="CN141" s="682"/>
      <c r="CO141" s="682"/>
      <c r="CP141" s="682"/>
      <c r="CQ141" s="683"/>
      <c r="CR141" s="1075"/>
      <c r="CS141" s="1046"/>
      <c r="CT141" s="1046"/>
      <c r="CU141" s="1046"/>
      <c r="CV141" s="6"/>
      <c r="CW141" s="295"/>
      <c r="CX141" s="295"/>
      <c r="CY141" s="295"/>
      <c r="CZ141" s="295"/>
      <c r="DA141" s="295"/>
      <c r="DB141" s="1037" t="e">
        <f>VLOOKUP(CW142,選手リスト,3,FALSE)</f>
        <v>#N/A</v>
      </c>
      <c r="DC141" s="1037"/>
      <c r="DD141" s="1037"/>
      <c r="DE141" s="1037"/>
      <c r="DF141" s="1037"/>
      <c r="DG141" s="1037"/>
      <c r="DH141" s="1037"/>
      <c r="DI141" s="1037"/>
      <c r="DJ141" s="1037"/>
      <c r="DK141" s="1037"/>
      <c r="DL141" s="1037"/>
      <c r="DM141" s="1035" t="e">
        <f>VLOOKUP(CW142,選手リスト,4,FALSE)</f>
        <v>#N/A</v>
      </c>
      <c r="DN141" s="1035"/>
      <c r="DO141" s="1035"/>
      <c r="DP141" s="1035"/>
      <c r="DQ141" s="1035"/>
      <c r="DR141" s="1035"/>
      <c r="DS141" s="1035"/>
      <c r="DT141" s="1035"/>
      <c r="DU141" s="1035"/>
      <c r="DV141" s="1035"/>
      <c r="DW141" s="1038" t="e">
        <f>VLOOKUP(CW142,選手リスト,9,FALSE)</f>
        <v>#N/A</v>
      </c>
      <c r="DX141" s="1038"/>
      <c r="DY141" s="1038"/>
      <c r="DZ141" s="1038"/>
      <c r="EA141" s="1039" t="e">
        <f>VLOOKUP(CW142,選手リスト,6,FALSE)</f>
        <v>#N/A</v>
      </c>
      <c r="EB141" s="1039"/>
      <c r="EC141" s="1039"/>
      <c r="ED141" s="1039"/>
      <c r="EE141" s="2"/>
      <c r="EF141" s="2"/>
      <c r="EG141" s="1041"/>
      <c r="EH141" s="1041"/>
      <c r="EI141" s="1041"/>
      <c r="EJ141" s="1040"/>
      <c r="EK141" s="1040"/>
      <c r="EL141" s="1040"/>
      <c r="EM141" s="1040"/>
      <c r="EN141" s="1040"/>
    </row>
    <row r="142" spans="1:144" ht="4.2" customHeight="1" x14ac:dyDescent="0.2">
      <c r="A142" s="1040"/>
      <c r="B142" s="1040"/>
      <c r="C142" s="1040"/>
      <c r="D142" s="1040"/>
      <c r="E142" s="1040"/>
      <c r="F142" s="1041"/>
      <c r="G142" s="1041"/>
      <c r="H142" s="1041"/>
      <c r="J142" s="2"/>
      <c r="K142" s="1044">
        <v>90</v>
      </c>
      <c r="L142" s="1044"/>
      <c r="M142" s="1044"/>
      <c r="N142" s="1044"/>
      <c r="O142" s="36"/>
      <c r="P142" s="1037"/>
      <c r="Q142" s="1037"/>
      <c r="R142" s="1037"/>
      <c r="S142" s="1037"/>
      <c r="T142" s="1037"/>
      <c r="U142" s="1037"/>
      <c r="V142" s="1037"/>
      <c r="W142" s="1037"/>
      <c r="X142" s="1037"/>
      <c r="Y142" s="1037"/>
      <c r="Z142" s="1037"/>
      <c r="AA142" s="1035"/>
      <c r="AB142" s="1035"/>
      <c r="AC142" s="1035"/>
      <c r="AD142" s="1035"/>
      <c r="AE142" s="1035"/>
      <c r="AF142" s="1035"/>
      <c r="AG142" s="1035"/>
      <c r="AH142" s="1035"/>
      <c r="AI142" s="1035"/>
      <c r="AJ142" s="1035"/>
      <c r="AK142" s="1038"/>
      <c r="AL142" s="1038"/>
      <c r="AM142" s="1038"/>
      <c r="AN142" s="1038"/>
      <c r="AO142" s="1039"/>
      <c r="AP142" s="1039"/>
      <c r="AQ142" s="1039"/>
      <c r="AR142" s="1039"/>
      <c r="AS142" s="6"/>
      <c r="AT142" s="436"/>
      <c r="AU142" s="465"/>
      <c r="AV142" s="465"/>
      <c r="AW142" s="678"/>
      <c r="AX142" s="436"/>
      <c r="AY142" s="436"/>
      <c r="AZ142" s="436"/>
      <c r="BA142" s="465"/>
      <c r="BB142" s="465"/>
      <c r="BC142" s="436"/>
      <c r="BD142" s="436"/>
      <c r="BE142" s="436"/>
      <c r="BF142" s="436"/>
      <c r="BG142" s="436"/>
      <c r="BH142" s="436"/>
      <c r="BI142" s="436"/>
      <c r="BJ142" s="436"/>
      <c r="BK142" s="436"/>
      <c r="BL142" s="436"/>
      <c r="BM142" s="436"/>
      <c r="BN142" s="436"/>
      <c r="BO142" s="436"/>
      <c r="BP142" s="436"/>
      <c r="BQ142" s="443"/>
      <c r="BR142" s="443"/>
      <c r="BS142" s="443"/>
      <c r="BT142" s="691"/>
      <c r="BU142" s="684"/>
      <c r="BV142" s="683"/>
      <c r="BW142" s="683"/>
      <c r="BX142" s="683"/>
      <c r="BY142" s="684"/>
      <c r="BZ142" s="684"/>
      <c r="CA142" s="684"/>
      <c r="CB142" s="684"/>
      <c r="CC142" s="684"/>
      <c r="CD142" s="684"/>
      <c r="CE142" s="684"/>
      <c r="CF142" s="684"/>
      <c r="CG142" s="684"/>
      <c r="CH142" s="690"/>
      <c r="CI142" s="690"/>
      <c r="CJ142" s="690"/>
      <c r="CK142" s="690"/>
      <c r="CL142" s="690"/>
      <c r="CM142" s="682"/>
      <c r="CN142" s="682"/>
      <c r="CO142" s="682"/>
      <c r="CP142" s="682"/>
      <c r="CQ142" s="683"/>
      <c r="CR142" s="757"/>
      <c r="CS142" s="682"/>
      <c r="CT142" s="682"/>
      <c r="CU142" s="682"/>
      <c r="CV142" s="28"/>
      <c r="CW142" s="1044">
        <v>106</v>
      </c>
      <c r="CX142" s="1044"/>
      <c r="CY142" s="1044"/>
      <c r="CZ142" s="1044"/>
      <c r="DA142" s="36"/>
      <c r="DB142" s="1037"/>
      <c r="DC142" s="1037"/>
      <c r="DD142" s="1037"/>
      <c r="DE142" s="1037"/>
      <c r="DF142" s="1037"/>
      <c r="DG142" s="1037"/>
      <c r="DH142" s="1037"/>
      <c r="DI142" s="1037"/>
      <c r="DJ142" s="1037"/>
      <c r="DK142" s="1037"/>
      <c r="DL142" s="1037"/>
      <c r="DM142" s="1035"/>
      <c r="DN142" s="1035"/>
      <c r="DO142" s="1035"/>
      <c r="DP142" s="1035"/>
      <c r="DQ142" s="1035"/>
      <c r="DR142" s="1035"/>
      <c r="DS142" s="1035"/>
      <c r="DT142" s="1035"/>
      <c r="DU142" s="1035"/>
      <c r="DV142" s="1035"/>
      <c r="DW142" s="1038"/>
      <c r="DX142" s="1038"/>
      <c r="DY142" s="1038"/>
      <c r="DZ142" s="1038"/>
      <c r="EA142" s="1039"/>
      <c r="EB142" s="1039"/>
      <c r="EC142" s="1039"/>
      <c r="ED142" s="1039"/>
      <c r="EE142" s="2"/>
      <c r="EF142" s="2"/>
      <c r="EG142" s="1041"/>
      <c r="EH142" s="1041"/>
      <c r="EI142" s="1041"/>
      <c r="EJ142" s="1040"/>
      <c r="EK142" s="1040"/>
      <c r="EL142" s="1040"/>
      <c r="EM142" s="1040"/>
      <c r="EN142" s="1040"/>
    </row>
    <row r="143" spans="1:144" ht="4.2" customHeight="1" x14ac:dyDescent="0.2">
      <c r="J143" s="2"/>
      <c r="K143" s="1044"/>
      <c r="L143" s="1044"/>
      <c r="M143" s="1044"/>
      <c r="N143" s="1044"/>
      <c r="O143" s="36"/>
      <c r="P143" s="1034" t="e">
        <f>VLOOKUP(K142,選手リスト,2,FALSE)</f>
        <v>#N/A</v>
      </c>
      <c r="Q143" s="1034"/>
      <c r="R143" s="1034"/>
      <c r="S143" s="1034"/>
      <c r="T143" s="1034"/>
      <c r="U143" s="1034"/>
      <c r="V143" s="1034"/>
      <c r="W143" s="1034"/>
      <c r="X143" s="1034"/>
      <c r="Y143" s="1034"/>
      <c r="Z143" s="1034"/>
      <c r="AA143" s="1035"/>
      <c r="AB143" s="1035"/>
      <c r="AC143" s="1035"/>
      <c r="AD143" s="1035"/>
      <c r="AE143" s="1035"/>
      <c r="AF143" s="1035"/>
      <c r="AG143" s="1035"/>
      <c r="AH143" s="1035"/>
      <c r="AI143" s="1035"/>
      <c r="AJ143" s="1035"/>
      <c r="AK143" s="1038"/>
      <c r="AL143" s="1038"/>
      <c r="AM143" s="1038"/>
      <c r="AN143" s="1038"/>
      <c r="AO143" s="1039"/>
      <c r="AP143" s="1039"/>
      <c r="AQ143" s="1039"/>
      <c r="AR143" s="1039"/>
      <c r="AS143" s="8"/>
      <c r="AT143" s="463"/>
      <c r="AU143" s="707"/>
      <c r="AV143" s="707"/>
      <c r="AW143" s="708"/>
      <c r="AX143" s="436"/>
      <c r="AY143" s="436"/>
      <c r="AZ143" s="436"/>
      <c r="BA143" s="465"/>
      <c r="BB143" s="465"/>
      <c r="BC143" s="436"/>
      <c r="BD143" s="436"/>
      <c r="BE143" s="436"/>
      <c r="BF143" s="436"/>
      <c r="BG143" s="436"/>
      <c r="BH143" s="436"/>
      <c r="BI143" s="436"/>
      <c r="BJ143" s="436"/>
      <c r="BK143" s="436"/>
      <c r="BL143" s="436"/>
      <c r="BM143" s="436"/>
      <c r="BN143" s="436"/>
      <c r="BO143" s="436"/>
      <c r="BP143" s="436"/>
      <c r="BQ143" s="443"/>
      <c r="BR143" s="443"/>
      <c r="BS143" s="443"/>
      <c r="BT143" s="443"/>
      <c r="BU143" s="605"/>
      <c r="BV143" s="465"/>
      <c r="BW143" s="465"/>
      <c r="BX143" s="465"/>
      <c r="BY143" s="605"/>
      <c r="BZ143" s="605"/>
      <c r="CA143" s="605"/>
      <c r="CB143" s="605"/>
      <c r="CC143" s="605"/>
      <c r="CD143" s="605"/>
      <c r="CE143" s="605"/>
      <c r="CF143" s="605"/>
      <c r="CG143" s="605"/>
      <c r="CH143" s="600"/>
      <c r="CI143" s="600"/>
      <c r="CJ143" s="600"/>
      <c r="CK143" s="600"/>
      <c r="CL143" s="600"/>
      <c r="CM143" s="677"/>
      <c r="CN143" s="677"/>
      <c r="CO143" s="677"/>
      <c r="CP143" s="677"/>
      <c r="CQ143" s="465"/>
      <c r="CR143" s="758"/>
      <c r="CS143" s="463"/>
      <c r="CT143" s="463"/>
      <c r="CU143" s="463"/>
      <c r="CV143" s="599"/>
      <c r="CW143" s="1044"/>
      <c r="CX143" s="1044"/>
      <c r="CY143" s="1044"/>
      <c r="CZ143" s="1044"/>
      <c r="DA143" s="36"/>
      <c r="DB143" s="1034" t="e">
        <f>VLOOKUP(CW142,選手リスト,2,FALSE)</f>
        <v>#N/A</v>
      </c>
      <c r="DC143" s="1034"/>
      <c r="DD143" s="1034"/>
      <c r="DE143" s="1034"/>
      <c r="DF143" s="1034"/>
      <c r="DG143" s="1034"/>
      <c r="DH143" s="1034"/>
      <c r="DI143" s="1034"/>
      <c r="DJ143" s="1034"/>
      <c r="DK143" s="1034"/>
      <c r="DL143" s="1034"/>
      <c r="DM143" s="1035"/>
      <c r="DN143" s="1035"/>
      <c r="DO143" s="1035"/>
      <c r="DP143" s="1035"/>
      <c r="DQ143" s="1035"/>
      <c r="DR143" s="1035"/>
      <c r="DS143" s="1035"/>
      <c r="DT143" s="1035"/>
      <c r="DU143" s="1035"/>
      <c r="DV143" s="1035"/>
      <c r="DW143" s="1038"/>
      <c r="DX143" s="1038"/>
      <c r="DY143" s="1038"/>
      <c r="DZ143" s="1038"/>
      <c r="EA143" s="1039"/>
      <c r="EB143" s="1039"/>
      <c r="EC143" s="1039"/>
      <c r="ED143" s="1039"/>
      <c r="EE143" s="2"/>
      <c r="EF143" s="2"/>
    </row>
    <row r="144" spans="1:144" ht="4.2" customHeight="1" x14ac:dyDescent="0.2">
      <c r="J144" s="2"/>
      <c r="K144" s="1044"/>
      <c r="L144" s="1044"/>
      <c r="M144" s="1044"/>
      <c r="N144" s="1044"/>
      <c r="O144" s="36"/>
      <c r="P144" s="1034"/>
      <c r="Q144" s="1034"/>
      <c r="R144" s="1034"/>
      <c r="S144" s="1034"/>
      <c r="T144" s="1034"/>
      <c r="U144" s="1034"/>
      <c r="V144" s="1034"/>
      <c r="W144" s="1034"/>
      <c r="X144" s="1034"/>
      <c r="Y144" s="1034"/>
      <c r="Z144" s="1034"/>
      <c r="AA144" s="1035" t="e">
        <f>VLOOKUP(K142,選手リスト,5,FALSE)</f>
        <v>#N/A</v>
      </c>
      <c r="AB144" s="1035"/>
      <c r="AC144" s="1035"/>
      <c r="AD144" s="1035"/>
      <c r="AE144" s="1035"/>
      <c r="AF144" s="1035"/>
      <c r="AG144" s="1035"/>
      <c r="AH144" s="1035"/>
      <c r="AI144" s="1035"/>
      <c r="AJ144" s="1035"/>
      <c r="AK144" s="1036" t="e">
        <f>VLOOKUP(K142,選手リスト,10,FALSE)</f>
        <v>#N/A</v>
      </c>
      <c r="AL144" s="1036"/>
      <c r="AM144" s="1036"/>
      <c r="AN144" s="1036"/>
      <c r="AO144" s="1039"/>
      <c r="AP144" s="1039"/>
      <c r="AQ144" s="1039"/>
      <c r="AR144" s="1039"/>
      <c r="AS144" s="198"/>
      <c r="AT144" s="436"/>
      <c r="AU144" s="436"/>
      <c r="AV144" s="465"/>
      <c r="AW144" s="436"/>
      <c r="AX144" s="436"/>
      <c r="AY144" s="436"/>
      <c r="AZ144" s="436"/>
      <c r="BA144" s="436"/>
      <c r="BB144" s="465"/>
      <c r="BC144" s="436"/>
      <c r="BD144" s="436"/>
      <c r="BE144" s="436"/>
      <c r="BF144" s="436"/>
      <c r="BG144" s="436"/>
      <c r="BH144" s="436"/>
      <c r="BI144" s="436"/>
      <c r="BJ144" s="436"/>
      <c r="BK144" s="436"/>
      <c r="BL144" s="436"/>
      <c r="BM144" s="436"/>
      <c r="BN144" s="436"/>
      <c r="BO144" s="436"/>
      <c r="BP144" s="436"/>
      <c r="BQ144" s="443"/>
      <c r="BR144" s="443"/>
      <c r="BS144" s="443"/>
      <c r="BT144" s="443"/>
      <c r="BU144" s="605"/>
      <c r="BV144" s="436"/>
      <c r="BW144" s="436"/>
      <c r="BX144" s="436"/>
      <c r="BY144" s="605"/>
      <c r="BZ144" s="605"/>
      <c r="CA144" s="605"/>
      <c r="CB144" s="605"/>
      <c r="CC144" s="605"/>
      <c r="CD144" s="605"/>
      <c r="CE144" s="605"/>
      <c r="CF144" s="605"/>
      <c r="CG144" s="605"/>
      <c r="CH144" s="600"/>
      <c r="CI144" s="600"/>
      <c r="CJ144" s="600"/>
      <c r="CK144" s="600"/>
      <c r="CL144" s="600"/>
      <c r="CM144" s="600"/>
      <c r="CN144" s="436"/>
      <c r="CO144" s="436"/>
      <c r="CP144" s="436"/>
      <c r="CQ144" s="436"/>
      <c r="CR144" s="465"/>
      <c r="CS144" s="436"/>
      <c r="CT144" s="436"/>
      <c r="CU144" s="436"/>
      <c r="CV144" s="198"/>
      <c r="CW144" s="1044"/>
      <c r="CX144" s="1044"/>
      <c r="CY144" s="1044"/>
      <c r="CZ144" s="1044"/>
      <c r="DA144" s="36"/>
      <c r="DB144" s="1034"/>
      <c r="DC144" s="1034"/>
      <c r="DD144" s="1034"/>
      <c r="DE144" s="1034"/>
      <c r="DF144" s="1034"/>
      <c r="DG144" s="1034"/>
      <c r="DH144" s="1034"/>
      <c r="DI144" s="1034"/>
      <c r="DJ144" s="1034"/>
      <c r="DK144" s="1034"/>
      <c r="DL144" s="1034"/>
      <c r="DM144" s="1035" t="e">
        <f>VLOOKUP(CW142,選手リスト,5,FALSE)</f>
        <v>#N/A</v>
      </c>
      <c r="DN144" s="1035"/>
      <c r="DO144" s="1035"/>
      <c r="DP144" s="1035"/>
      <c r="DQ144" s="1035"/>
      <c r="DR144" s="1035"/>
      <c r="DS144" s="1035"/>
      <c r="DT144" s="1035"/>
      <c r="DU144" s="1035"/>
      <c r="DV144" s="1035"/>
      <c r="DW144" s="1036" t="e">
        <f>VLOOKUP(CW142,選手リスト,10,FALSE)</f>
        <v>#N/A</v>
      </c>
      <c r="DX144" s="1036"/>
      <c r="DY144" s="1036"/>
      <c r="DZ144" s="1036"/>
      <c r="EA144" s="1039"/>
      <c r="EB144" s="1039"/>
      <c r="EC144" s="1039"/>
      <c r="ED144" s="1039"/>
      <c r="EE144" s="2"/>
      <c r="EF144" s="2"/>
    </row>
    <row r="145" spans="10:136" ht="4.2" customHeight="1" x14ac:dyDescent="0.2">
      <c r="J145" s="2"/>
      <c r="K145" s="1044"/>
      <c r="L145" s="1044"/>
      <c r="M145" s="1044"/>
      <c r="N145" s="1044"/>
      <c r="O145" s="295"/>
      <c r="P145" s="1034"/>
      <c r="Q145" s="1034"/>
      <c r="R145" s="1034"/>
      <c r="S145" s="1034"/>
      <c r="T145" s="1034"/>
      <c r="U145" s="1034"/>
      <c r="V145" s="1034"/>
      <c r="W145" s="1034"/>
      <c r="X145" s="1034"/>
      <c r="Y145" s="1034"/>
      <c r="Z145" s="1034"/>
      <c r="AA145" s="1035"/>
      <c r="AB145" s="1035"/>
      <c r="AC145" s="1035"/>
      <c r="AD145" s="1035"/>
      <c r="AE145" s="1035"/>
      <c r="AF145" s="1035"/>
      <c r="AG145" s="1035"/>
      <c r="AH145" s="1035"/>
      <c r="AI145" s="1035"/>
      <c r="AJ145" s="1035"/>
      <c r="AK145" s="1036"/>
      <c r="AL145" s="1036"/>
      <c r="AM145" s="1036"/>
      <c r="AN145" s="1036"/>
      <c r="AO145" s="1039"/>
      <c r="AP145" s="1039"/>
      <c r="AQ145" s="1039"/>
      <c r="AR145" s="1039"/>
      <c r="AS145" s="198"/>
      <c r="AT145" s="198"/>
      <c r="AU145" s="198"/>
      <c r="AV145" s="198"/>
      <c r="AW145" s="198"/>
      <c r="AX145" s="198"/>
      <c r="AY145" s="198"/>
      <c r="AZ145" s="198"/>
      <c r="BA145" s="198"/>
      <c r="BB145" s="198"/>
      <c r="BC145" s="28"/>
      <c r="BD145" s="28"/>
      <c r="BE145" s="28"/>
      <c r="BF145" s="28"/>
      <c r="BG145" s="28"/>
      <c r="BH145" s="28"/>
      <c r="BI145" s="28"/>
      <c r="BJ145" s="28"/>
      <c r="BK145" s="28"/>
      <c r="BL145" s="28"/>
      <c r="BM145" s="28"/>
      <c r="BN145" s="28"/>
      <c r="BO145" s="28"/>
      <c r="BP145" s="28"/>
      <c r="BQ145" s="15"/>
      <c r="BR145" s="15"/>
      <c r="BS145" s="15"/>
      <c r="BT145" s="15"/>
      <c r="BV145" s="28"/>
      <c r="BW145" s="28"/>
      <c r="BX145" s="28"/>
      <c r="CH145" s="4"/>
      <c r="CI145" s="4"/>
      <c r="CJ145" s="4"/>
      <c r="CK145" s="4"/>
      <c r="CL145" s="4"/>
      <c r="CM145" s="4"/>
      <c r="CN145" s="198"/>
      <c r="CO145" s="198"/>
      <c r="CP145" s="198"/>
      <c r="CQ145" s="198"/>
      <c r="CR145" s="198"/>
      <c r="CS145" s="198"/>
      <c r="CT145" s="198"/>
      <c r="CU145" s="198"/>
      <c r="CV145" s="198"/>
      <c r="CW145" s="1044"/>
      <c r="CX145" s="1044"/>
      <c r="CY145" s="1044"/>
      <c r="CZ145" s="1044"/>
      <c r="DA145" s="295"/>
      <c r="DB145" s="1034"/>
      <c r="DC145" s="1034"/>
      <c r="DD145" s="1034"/>
      <c r="DE145" s="1034"/>
      <c r="DF145" s="1034"/>
      <c r="DG145" s="1034"/>
      <c r="DH145" s="1034"/>
      <c r="DI145" s="1034"/>
      <c r="DJ145" s="1034"/>
      <c r="DK145" s="1034"/>
      <c r="DL145" s="1034"/>
      <c r="DM145" s="1035"/>
      <c r="DN145" s="1035"/>
      <c r="DO145" s="1035"/>
      <c r="DP145" s="1035"/>
      <c r="DQ145" s="1035"/>
      <c r="DR145" s="1035"/>
      <c r="DS145" s="1035"/>
      <c r="DT145" s="1035"/>
      <c r="DU145" s="1035"/>
      <c r="DV145" s="1035"/>
      <c r="DW145" s="1036"/>
      <c r="DX145" s="1036"/>
      <c r="DY145" s="1036"/>
      <c r="DZ145" s="1036"/>
      <c r="EA145" s="1039"/>
      <c r="EB145" s="1039"/>
      <c r="EC145" s="1039"/>
      <c r="ED145" s="1039"/>
      <c r="EE145" s="2"/>
      <c r="EF145" s="2"/>
    </row>
    <row r="146" spans="10:136" ht="4.2" customHeight="1" x14ac:dyDescent="0.2">
      <c r="J146" s="2"/>
      <c r="K146" s="36"/>
      <c r="L146" s="36"/>
      <c r="M146" s="36"/>
      <c r="N146" s="36"/>
      <c r="O146" s="36"/>
      <c r="P146" s="1034"/>
      <c r="Q146" s="1034"/>
      <c r="R146" s="1034"/>
      <c r="S146" s="1034"/>
      <c r="T146" s="1034"/>
      <c r="U146" s="1034"/>
      <c r="V146" s="1034"/>
      <c r="W146" s="1034"/>
      <c r="X146" s="1034"/>
      <c r="Y146" s="1034"/>
      <c r="Z146" s="1034"/>
      <c r="AA146" s="1035"/>
      <c r="AB146" s="1035"/>
      <c r="AC146" s="1035"/>
      <c r="AD146" s="1035"/>
      <c r="AE146" s="1035"/>
      <c r="AF146" s="1035"/>
      <c r="AG146" s="1035"/>
      <c r="AH146" s="1035"/>
      <c r="AI146" s="1035"/>
      <c r="AJ146" s="1035"/>
      <c r="AK146" s="1036"/>
      <c r="AL146" s="1036"/>
      <c r="AM146" s="1036"/>
      <c r="AN146" s="1036"/>
      <c r="AO146" s="1039"/>
      <c r="AP146" s="1039"/>
      <c r="AQ146" s="1039"/>
      <c r="AR146" s="1039"/>
      <c r="AS146" s="198"/>
      <c r="AT146" s="198"/>
      <c r="AU146" s="198"/>
      <c r="AV146" s="198"/>
      <c r="AW146" s="198"/>
      <c r="AX146" s="198"/>
      <c r="AY146" s="198"/>
      <c r="AZ146" s="198"/>
      <c r="BA146" s="198"/>
      <c r="BB146" s="198"/>
      <c r="BC146" s="198"/>
      <c r="BD146" s="198"/>
      <c r="BE146" s="198"/>
      <c r="BF146" s="198"/>
      <c r="BG146" s="198"/>
      <c r="BH146" s="198"/>
      <c r="BI146" s="198"/>
      <c r="BJ146" s="198"/>
      <c r="BK146" s="198"/>
      <c r="BL146" s="198"/>
      <c r="BM146" s="198"/>
      <c r="BN146" s="198"/>
      <c r="BO146" s="198"/>
      <c r="BP146" s="198"/>
      <c r="BQ146" s="15"/>
      <c r="BR146" s="15"/>
      <c r="BS146" s="15"/>
      <c r="BT146" s="15"/>
      <c r="BV146" s="28"/>
      <c r="BW146" s="28"/>
      <c r="BX146" s="28"/>
      <c r="CH146" s="4"/>
      <c r="CI146" s="4"/>
      <c r="CJ146" s="4"/>
      <c r="CK146" s="4"/>
      <c r="CL146" s="4"/>
      <c r="CM146" s="4"/>
      <c r="CN146" s="198"/>
      <c r="CO146" s="198"/>
      <c r="CP146" s="198"/>
      <c r="CQ146" s="198"/>
      <c r="CR146" s="91"/>
      <c r="CS146" s="91"/>
      <c r="CT146" s="91"/>
      <c r="CU146" s="91"/>
      <c r="CV146" s="198"/>
      <c r="CW146" s="36"/>
      <c r="CX146" s="36"/>
      <c r="CY146" s="36"/>
      <c r="CZ146" s="36"/>
      <c r="DA146" s="36"/>
      <c r="DB146" s="1034"/>
      <c r="DC146" s="1034"/>
      <c r="DD146" s="1034"/>
      <c r="DE146" s="1034"/>
      <c r="DF146" s="1034"/>
      <c r="DG146" s="1034"/>
      <c r="DH146" s="1034"/>
      <c r="DI146" s="1034"/>
      <c r="DJ146" s="1034"/>
      <c r="DK146" s="1034"/>
      <c r="DL146" s="1034"/>
      <c r="DM146" s="1035"/>
      <c r="DN146" s="1035"/>
      <c r="DO146" s="1035"/>
      <c r="DP146" s="1035"/>
      <c r="DQ146" s="1035"/>
      <c r="DR146" s="1035"/>
      <c r="DS146" s="1035"/>
      <c r="DT146" s="1035"/>
      <c r="DU146" s="1035"/>
      <c r="DV146" s="1035"/>
      <c r="DW146" s="1036"/>
      <c r="DX146" s="1036"/>
      <c r="DY146" s="1036"/>
      <c r="DZ146" s="1036"/>
      <c r="EA146" s="1039"/>
      <c r="EB146" s="1039"/>
      <c r="EC146" s="1039"/>
      <c r="ED146" s="1039"/>
      <c r="EE146" s="2"/>
      <c r="EF146" s="2"/>
    </row>
    <row r="147" spans="10:136" ht="4.2" customHeight="1" x14ac:dyDescent="0.2">
      <c r="J147" s="2"/>
      <c r="AS147" s="2"/>
      <c r="AT147" s="2"/>
      <c r="AU147" s="2"/>
      <c r="AW147" s="198"/>
      <c r="AX147" s="198"/>
      <c r="AY147" s="198"/>
      <c r="AZ147" s="198"/>
      <c r="BA147" s="198"/>
      <c r="BB147" s="198"/>
      <c r="BC147" s="198"/>
      <c r="BD147" s="198"/>
      <c r="BE147" s="198"/>
      <c r="BF147" s="198"/>
      <c r="BG147" s="198"/>
      <c r="BH147" s="198"/>
      <c r="BI147" s="198"/>
      <c r="BJ147" s="198"/>
      <c r="BK147" s="198"/>
      <c r="BL147" s="15"/>
      <c r="BM147" s="15"/>
      <c r="BN147" s="15"/>
      <c r="BO147" s="15"/>
      <c r="BP147" s="15"/>
      <c r="BQ147" s="15"/>
      <c r="BR147" s="15"/>
      <c r="BS147" s="15"/>
      <c r="BT147" s="15"/>
      <c r="BV147" s="28"/>
      <c r="BW147" s="28"/>
      <c r="BX147" s="28"/>
      <c r="CH147" s="4"/>
      <c r="CI147" s="4"/>
      <c r="CJ147" s="4"/>
      <c r="CK147" s="4"/>
      <c r="CL147" s="4"/>
      <c r="CM147" s="4"/>
      <c r="CN147" s="4"/>
      <c r="CO147" s="4"/>
      <c r="CP147" s="4"/>
      <c r="CQ147" s="4"/>
      <c r="CR147" s="91"/>
      <c r="CS147" s="91"/>
      <c r="CT147" s="91"/>
      <c r="CU147" s="91"/>
      <c r="CV147" s="114"/>
      <c r="CX147" s="36"/>
      <c r="CY147" s="36"/>
      <c r="CZ147" s="36"/>
      <c r="DA147" s="36"/>
      <c r="DB147" s="295"/>
      <c r="DC147" s="296"/>
      <c r="DD147" s="296"/>
      <c r="DE147" s="296"/>
      <c r="DF147" s="296"/>
      <c r="DG147" s="296"/>
      <c r="DH147" s="296"/>
      <c r="DI147" s="296"/>
      <c r="DJ147" s="296"/>
      <c r="DK147" s="296"/>
      <c r="DL147" s="296"/>
      <c r="DM147" s="296"/>
      <c r="DN147" s="298"/>
      <c r="DO147" s="298"/>
      <c r="DP147" s="298"/>
      <c r="DQ147" s="298"/>
      <c r="DR147" s="298"/>
      <c r="DS147" s="298"/>
      <c r="DT147" s="298"/>
      <c r="DU147" s="298"/>
      <c r="DV147" s="298"/>
      <c r="DW147" s="297"/>
      <c r="DX147" s="297"/>
      <c r="DY147" s="297"/>
      <c r="DZ147" s="297"/>
      <c r="EA147" s="37"/>
      <c r="EB147" s="37"/>
      <c r="EC147" s="37"/>
      <c r="ED147" s="37"/>
      <c r="EE147" s="2"/>
      <c r="EF147" s="2"/>
    </row>
    <row r="148" spans="10:136" ht="4.2" customHeight="1" x14ac:dyDescent="0.2">
      <c r="J148" s="2"/>
      <c r="AS148" s="2"/>
      <c r="AT148" s="2"/>
      <c r="AU148" s="2"/>
      <c r="AW148" s="198"/>
      <c r="AX148" s="198"/>
      <c r="AY148" s="198"/>
      <c r="AZ148" s="198"/>
      <c r="BA148" s="198"/>
      <c r="BB148" s="198"/>
      <c r="BC148" s="198"/>
      <c r="BD148" s="198"/>
      <c r="BE148" s="198"/>
      <c r="BF148" s="198"/>
      <c r="BG148" s="198"/>
      <c r="BH148" s="198"/>
      <c r="BI148" s="198"/>
      <c r="BJ148" s="198"/>
      <c r="BK148" s="198"/>
      <c r="BL148" s="28"/>
      <c r="BM148" s="28"/>
      <c r="BN148" s="28"/>
      <c r="BO148" s="28"/>
      <c r="BP148" s="28"/>
      <c r="BQ148" s="28"/>
      <c r="BR148" s="28"/>
      <c r="BS148" s="28"/>
      <c r="BT148" s="28"/>
      <c r="BU148" s="28"/>
      <c r="BV148" s="28"/>
      <c r="BW148" s="28"/>
      <c r="CH148" s="4"/>
      <c r="CI148" s="4"/>
      <c r="CJ148" s="4"/>
      <c r="CK148" s="4"/>
      <c r="CL148" s="4"/>
      <c r="CM148" s="4"/>
      <c r="CN148" s="4"/>
      <c r="CO148" s="4"/>
      <c r="CP148" s="4"/>
      <c r="CQ148" s="4"/>
      <c r="CR148" s="91"/>
      <c r="CS148" s="91"/>
      <c r="CT148" s="91"/>
      <c r="CU148" s="91"/>
      <c r="CV148" s="114"/>
      <c r="CX148" s="36"/>
      <c r="CY148" s="36"/>
      <c r="CZ148" s="36"/>
      <c r="DA148" s="36"/>
      <c r="DB148" s="36"/>
      <c r="DC148" s="296"/>
      <c r="DD148" s="296"/>
      <c r="DE148" s="296"/>
      <c r="DF148" s="296"/>
      <c r="DG148" s="296"/>
      <c r="DH148" s="296"/>
      <c r="DI148" s="296"/>
      <c r="DJ148" s="296"/>
      <c r="DK148" s="296"/>
      <c r="DL148" s="296"/>
      <c r="DM148" s="296"/>
      <c r="DN148" s="298"/>
      <c r="DO148" s="298"/>
      <c r="DP148" s="298"/>
      <c r="DQ148" s="298"/>
      <c r="DR148" s="298"/>
      <c r="DS148" s="298"/>
      <c r="DT148" s="298"/>
      <c r="DU148" s="298"/>
      <c r="DV148" s="298"/>
      <c r="DW148" s="297"/>
      <c r="DX148" s="297"/>
      <c r="DY148" s="297"/>
      <c r="DZ148" s="297"/>
      <c r="EA148" s="37"/>
      <c r="EB148" s="37"/>
      <c r="EC148" s="37"/>
      <c r="ED148" s="37"/>
      <c r="EE148" s="2"/>
      <c r="EF148" s="2"/>
    </row>
    <row r="149" spans="10:136" ht="4.2" customHeight="1" x14ac:dyDescent="0.2">
      <c r="J149" s="2"/>
      <c r="K149" s="295"/>
      <c r="L149" s="295"/>
      <c r="M149" s="295"/>
      <c r="N149" s="295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W149" s="198"/>
      <c r="AX149" s="198"/>
      <c r="AY149" s="198"/>
      <c r="AZ149" s="198"/>
      <c r="BA149" s="198"/>
      <c r="BB149" s="198"/>
      <c r="BC149" s="198"/>
      <c r="BD149" s="198"/>
      <c r="BE149" s="198"/>
      <c r="BF149" s="198"/>
      <c r="BG149" s="198"/>
      <c r="BH149" s="198"/>
      <c r="BI149" s="198"/>
      <c r="BJ149" s="198"/>
      <c r="BK149" s="198"/>
      <c r="BL149" s="28"/>
      <c r="BM149" s="28"/>
      <c r="BN149" s="28"/>
      <c r="BO149" s="28"/>
      <c r="BP149" s="28"/>
      <c r="BQ149" s="28"/>
      <c r="BR149" s="28"/>
      <c r="BS149" s="28"/>
      <c r="BT149" s="28"/>
      <c r="BU149" s="198"/>
      <c r="BV149" s="198"/>
      <c r="BW149" s="198"/>
      <c r="CH149" s="4"/>
      <c r="CI149" s="4"/>
      <c r="CJ149" s="4"/>
      <c r="CK149" s="4"/>
      <c r="CL149" s="4"/>
      <c r="CM149" s="4"/>
      <c r="CN149" s="4"/>
      <c r="CO149" s="4"/>
      <c r="CP149" s="4"/>
      <c r="CQ149" s="4"/>
      <c r="CR149" s="91"/>
      <c r="CS149" s="91"/>
      <c r="CT149" s="91"/>
      <c r="CU149" s="91"/>
      <c r="CV149" s="114"/>
      <c r="CW149" s="295"/>
      <c r="CX149" s="295"/>
      <c r="CY149" s="295"/>
      <c r="CZ149" s="295"/>
      <c r="DA149" s="198"/>
      <c r="DB149" s="204"/>
      <c r="DC149" s="204"/>
      <c r="DD149" s="204"/>
      <c r="DE149" s="204"/>
      <c r="DF149" s="204"/>
      <c r="DG149" s="204"/>
      <c r="DH149" s="204"/>
      <c r="DI149" s="204"/>
      <c r="DJ149" s="204"/>
      <c r="DK149" s="204"/>
      <c r="DL149" s="204"/>
      <c r="DM149" s="51"/>
      <c r="DN149" s="51"/>
      <c r="DO149" s="51"/>
      <c r="DP149" s="51"/>
      <c r="DQ149" s="51"/>
      <c r="DR149" s="51"/>
      <c r="DS149" s="51"/>
      <c r="DT149" s="51"/>
      <c r="DU149" s="51"/>
      <c r="DV149" s="51"/>
      <c r="DW149" s="203"/>
      <c r="DX149" s="203"/>
      <c r="DY149" s="203"/>
      <c r="DZ149" s="203"/>
      <c r="EA149" s="122"/>
      <c r="EB149" s="122"/>
      <c r="EC149" s="122"/>
      <c r="ED149" s="122"/>
      <c r="EE149" s="2"/>
      <c r="EF149" s="2"/>
    </row>
    <row r="150" spans="10:136" ht="4.2" customHeight="1" x14ac:dyDescent="0.2"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W150" s="198"/>
      <c r="AX150" s="198"/>
      <c r="AY150" s="198"/>
      <c r="AZ150" s="198"/>
      <c r="BA150" s="198"/>
      <c r="BB150" s="198"/>
      <c r="BC150" s="198"/>
      <c r="BD150" s="198"/>
      <c r="BE150" s="198"/>
      <c r="BF150" s="198"/>
      <c r="BG150" s="198"/>
      <c r="BH150" s="198"/>
      <c r="BI150" s="198"/>
      <c r="BJ150" s="198"/>
      <c r="BK150" s="198"/>
      <c r="BL150" s="28"/>
      <c r="BM150" s="28"/>
      <c r="BN150" s="28"/>
      <c r="BO150" s="28"/>
      <c r="BP150" s="28"/>
      <c r="BQ150" s="28"/>
      <c r="BR150" s="28"/>
      <c r="BS150" s="28"/>
      <c r="BT150" s="28"/>
      <c r="BU150" s="198"/>
      <c r="BV150" s="198"/>
      <c r="BW150" s="198"/>
      <c r="CH150" s="4"/>
      <c r="CI150" s="4"/>
      <c r="CJ150" s="4"/>
      <c r="CK150" s="4"/>
      <c r="CL150" s="4"/>
      <c r="CM150" s="4"/>
      <c r="CN150" s="4"/>
      <c r="CO150" s="4"/>
      <c r="CP150" s="4"/>
      <c r="CQ150" s="4"/>
      <c r="CR150" s="4"/>
      <c r="CS150" s="4"/>
      <c r="CT150" s="4"/>
      <c r="CU150" s="114"/>
      <c r="CV150" s="114"/>
      <c r="CW150" s="36"/>
      <c r="CX150" s="36"/>
      <c r="CY150" s="36"/>
      <c r="CZ150" s="36"/>
      <c r="DA150" s="36"/>
      <c r="DB150" s="204"/>
      <c r="DC150" s="204"/>
      <c r="DD150" s="204"/>
      <c r="DE150" s="204"/>
      <c r="DF150" s="204"/>
      <c r="DG150" s="204"/>
      <c r="DH150" s="204"/>
      <c r="DI150" s="204"/>
      <c r="DJ150" s="204"/>
      <c r="DK150" s="204"/>
      <c r="DL150" s="204"/>
      <c r="DM150" s="51"/>
      <c r="DN150" s="51"/>
      <c r="DO150" s="51"/>
      <c r="DP150" s="51"/>
      <c r="DQ150" s="51"/>
      <c r="DR150" s="51"/>
      <c r="DS150" s="51"/>
      <c r="DT150" s="51"/>
      <c r="DU150" s="51"/>
      <c r="DV150" s="51"/>
      <c r="DW150" s="203"/>
      <c r="DX150" s="203"/>
      <c r="DY150" s="203"/>
      <c r="DZ150" s="203"/>
      <c r="EA150" s="122"/>
      <c r="EB150" s="122"/>
      <c r="EC150" s="122"/>
      <c r="ED150" s="122"/>
      <c r="EE150" s="2"/>
      <c r="EF150" s="2"/>
    </row>
    <row r="151" spans="10:136" ht="4.2" customHeight="1" x14ac:dyDescent="0.2"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W151" s="198"/>
      <c r="AX151" s="198"/>
      <c r="AY151" s="198"/>
      <c r="AZ151" s="198"/>
      <c r="BA151" s="198"/>
      <c r="BB151" s="198"/>
      <c r="BC151" s="198"/>
      <c r="BD151" s="198"/>
      <c r="BE151" s="198"/>
      <c r="BF151" s="198"/>
      <c r="BG151" s="198"/>
      <c r="BH151" s="198"/>
      <c r="BI151" s="198"/>
      <c r="BJ151" s="198"/>
      <c r="BK151" s="198"/>
      <c r="BL151" s="28"/>
      <c r="BM151" s="28"/>
      <c r="BN151" s="28"/>
      <c r="BO151" s="28"/>
      <c r="BP151" s="28"/>
      <c r="BQ151" s="28"/>
      <c r="BR151" s="28"/>
      <c r="BS151" s="28"/>
      <c r="BT151" s="28"/>
      <c r="BU151" s="28"/>
      <c r="BV151" s="28"/>
      <c r="BW151" s="28"/>
      <c r="CH151" s="4"/>
      <c r="CI151" s="4"/>
      <c r="CJ151" s="4"/>
      <c r="CK151" s="4"/>
      <c r="CL151" s="4"/>
      <c r="CM151" s="4"/>
      <c r="CN151" s="4"/>
      <c r="CO151" s="4"/>
      <c r="CP151" s="4"/>
      <c r="CQ151" s="4"/>
      <c r="CR151" s="4"/>
      <c r="CS151" s="4"/>
      <c r="CT151" s="4"/>
      <c r="CU151" s="114"/>
      <c r="CV151" s="114"/>
      <c r="CW151" s="36"/>
      <c r="CX151" s="36"/>
      <c r="CY151" s="36"/>
      <c r="CZ151" s="36"/>
      <c r="DA151" s="36"/>
      <c r="DB151" s="205"/>
      <c r="DC151" s="205"/>
      <c r="DD151" s="205"/>
      <c r="DE151" s="205"/>
      <c r="DF151" s="205"/>
      <c r="DG151" s="205"/>
      <c r="DH151" s="205"/>
      <c r="DI151" s="205"/>
      <c r="DJ151" s="205"/>
      <c r="DK151" s="205"/>
      <c r="DL151" s="205"/>
      <c r="DM151" s="51"/>
      <c r="DN151" s="51"/>
      <c r="DO151" s="51"/>
      <c r="DP151" s="51"/>
      <c r="DQ151" s="51"/>
      <c r="DR151" s="51"/>
      <c r="DS151" s="51"/>
      <c r="DT151" s="51"/>
      <c r="DU151" s="51"/>
      <c r="DV151" s="51"/>
      <c r="DW151" s="203"/>
      <c r="DX151" s="203"/>
      <c r="DY151" s="203"/>
      <c r="DZ151" s="203"/>
      <c r="EA151" s="122"/>
      <c r="EB151" s="122"/>
      <c r="EC151" s="122"/>
      <c r="ED151" s="122"/>
      <c r="EE151" s="2"/>
      <c r="EF151" s="2"/>
    </row>
    <row r="152" spans="10:136" ht="4.2" customHeight="1" x14ac:dyDescent="0.2"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W152" s="198"/>
      <c r="AX152" s="198"/>
      <c r="AY152" s="198"/>
      <c r="AZ152" s="198"/>
      <c r="BA152" s="198"/>
      <c r="BB152" s="198"/>
      <c r="BC152" s="198"/>
      <c r="BD152" s="198"/>
      <c r="BE152" s="198"/>
      <c r="BF152" s="198"/>
      <c r="BG152" s="198"/>
      <c r="BH152" s="198"/>
      <c r="BI152" s="198"/>
      <c r="BJ152" s="198"/>
      <c r="BK152" s="198"/>
      <c r="BL152" s="28"/>
      <c r="BM152" s="28"/>
      <c r="BN152" s="28"/>
      <c r="BO152" s="28"/>
      <c r="BP152" s="28"/>
      <c r="BQ152" s="28"/>
      <c r="BR152" s="28"/>
      <c r="BS152" s="28"/>
      <c r="BT152" s="28"/>
      <c r="BU152" s="28"/>
      <c r="BV152" s="28"/>
      <c r="BW152" s="28"/>
      <c r="CH152" s="4"/>
      <c r="CI152" s="4"/>
      <c r="CJ152" s="4"/>
      <c r="CK152" s="4"/>
      <c r="CL152" s="4"/>
      <c r="CM152" s="4"/>
      <c r="CN152" s="4"/>
      <c r="CO152" s="4"/>
      <c r="CP152" s="4"/>
      <c r="CQ152" s="4"/>
      <c r="CR152" s="4"/>
      <c r="CS152" s="4"/>
      <c r="CT152" s="4"/>
      <c r="CU152" s="114"/>
      <c r="CV152" s="114"/>
      <c r="CW152" s="36"/>
      <c r="CX152" s="36"/>
      <c r="CY152" s="36"/>
      <c r="CZ152" s="36"/>
      <c r="DA152" s="36"/>
      <c r="DB152" s="205"/>
      <c r="DC152" s="205"/>
      <c r="DD152" s="205"/>
      <c r="DE152" s="205"/>
      <c r="DF152" s="205"/>
      <c r="DG152" s="205"/>
      <c r="DH152" s="205"/>
      <c r="DI152" s="205"/>
      <c r="DJ152" s="205"/>
      <c r="DK152" s="205"/>
      <c r="DL152" s="205"/>
      <c r="DM152" s="51"/>
      <c r="DN152" s="51"/>
      <c r="DO152" s="51"/>
      <c r="DP152" s="51"/>
      <c r="DQ152" s="51"/>
      <c r="DR152" s="51"/>
      <c r="DS152" s="51"/>
      <c r="DT152" s="51"/>
      <c r="DU152" s="51"/>
      <c r="DV152" s="51"/>
      <c r="DW152" s="202"/>
      <c r="DX152" s="202"/>
      <c r="DY152" s="202"/>
      <c r="DZ152" s="202"/>
      <c r="EA152" s="122"/>
      <c r="EB152" s="122"/>
      <c r="EC152" s="122"/>
      <c r="ED152" s="122"/>
      <c r="EE152" s="2"/>
      <c r="EF152" s="2"/>
    </row>
    <row r="153" spans="10:136" ht="4.2" customHeight="1" x14ac:dyDescent="0.2"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W153" s="198"/>
      <c r="AX153" s="198"/>
      <c r="AY153" s="198"/>
      <c r="AZ153" s="198"/>
      <c r="BA153" s="198"/>
      <c r="BB153" s="198"/>
      <c r="BC153" s="198"/>
      <c r="BD153" s="198"/>
      <c r="BE153" s="198"/>
      <c r="BF153" s="198"/>
      <c r="BG153" s="198"/>
      <c r="BH153" s="198"/>
      <c r="BI153" s="198"/>
      <c r="BJ153" s="198"/>
      <c r="BK153" s="198"/>
      <c r="BL153" s="198"/>
      <c r="BM153" s="198"/>
      <c r="BN153" s="198"/>
      <c r="BO153" s="198"/>
      <c r="BP153" s="198"/>
      <c r="BQ153" s="198"/>
      <c r="BR153" s="198"/>
      <c r="BS153" s="198"/>
      <c r="BT153" s="198"/>
      <c r="BU153" s="28"/>
      <c r="BV153" s="28"/>
      <c r="BW153" s="28"/>
      <c r="CH153" s="4"/>
      <c r="CI153" s="4"/>
      <c r="CJ153" s="4"/>
      <c r="CK153" s="4"/>
      <c r="CL153" s="4"/>
      <c r="CM153" s="4"/>
      <c r="CN153" s="4"/>
      <c r="CO153" s="4"/>
      <c r="CP153" s="4"/>
      <c r="CQ153" s="4"/>
      <c r="CR153" s="4"/>
      <c r="CS153" s="4"/>
      <c r="CT153" s="4"/>
      <c r="CU153" s="114"/>
      <c r="CV153" s="114"/>
      <c r="CW153" s="36"/>
      <c r="CX153" s="36"/>
      <c r="CY153" s="36"/>
      <c r="CZ153" s="36"/>
      <c r="DA153" s="295"/>
      <c r="DB153" s="205"/>
      <c r="DC153" s="205"/>
      <c r="DD153" s="205"/>
      <c r="DE153" s="205"/>
      <c r="DF153" s="205"/>
      <c r="DG153" s="205"/>
      <c r="DH153" s="205"/>
      <c r="DI153" s="205"/>
      <c r="DJ153" s="205"/>
      <c r="DK153" s="205"/>
      <c r="DL153" s="205"/>
      <c r="DM153" s="51"/>
      <c r="DN153" s="51"/>
      <c r="DO153" s="51"/>
      <c r="DP153" s="51"/>
      <c r="DQ153" s="51"/>
      <c r="DR153" s="51"/>
      <c r="DS153" s="51"/>
      <c r="DT153" s="51"/>
      <c r="DU153" s="51"/>
      <c r="DV153" s="51"/>
      <c r="DW153" s="202"/>
      <c r="DX153" s="202"/>
      <c r="DY153" s="202"/>
      <c r="DZ153" s="202"/>
      <c r="EA153" s="122"/>
      <c r="EB153" s="122"/>
      <c r="EC153" s="122"/>
      <c r="ED153" s="122"/>
      <c r="EE153" s="2"/>
      <c r="EF153" s="2"/>
    </row>
    <row r="154" spans="10:136" ht="4.2" customHeight="1" x14ac:dyDescent="0.2">
      <c r="AW154" s="198"/>
      <c r="AX154" s="198"/>
      <c r="AY154" s="198"/>
      <c r="AZ154" s="198"/>
      <c r="BA154" s="198"/>
      <c r="BB154" s="198"/>
      <c r="BC154" s="198"/>
      <c r="BD154" s="198"/>
      <c r="BE154" s="198"/>
      <c r="BF154" s="198"/>
      <c r="BG154" s="198"/>
      <c r="BH154" s="198"/>
      <c r="BI154" s="198"/>
      <c r="BJ154" s="198"/>
      <c r="BK154" s="198"/>
      <c r="BL154" s="198"/>
      <c r="BM154" s="198"/>
      <c r="BN154" s="198"/>
      <c r="BO154" s="198"/>
      <c r="BP154" s="198"/>
      <c r="BQ154" s="198"/>
      <c r="BR154" s="198"/>
      <c r="BS154" s="198"/>
      <c r="BT154" s="198"/>
      <c r="BU154" s="28"/>
      <c r="BV154" s="28"/>
      <c r="BW154" s="28"/>
      <c r="CH154" s="4"/>
      <c r="CI154" s="4"/>
      <c r="CJ154" s="4"/>
      <c r="CK154" s="4"/>
      <c r="CL154" s="4"/>
      <c r="CM154" s="4"/>
      <c r="CN154" s="4"/>
      <c r="CO154" s="4"/>
      <c r="CP154" s="4"/>
      <c r="CQ154" s="4"/>
      <c r="CR154" s="4"/>
      <c r="CS154" s="4"/>
      <c r="CT154" s="4"/>
      <c r="CU154" s="114"/>
      <c r="CV154" s="114"/>
      <c r="CW154" s="36"/>
      <c r="CX154" s="36"/>
      <c r="CY154" s="36"/>
      <c r="CZ154" s="36"/>
      <c r="DA154" s="36"/>
      <c r="DB154" s="205"/>
      <c r="DC154" s="205"/>
      <c r="DD154" s="205"/>
      <c r="DE154" s="205"/>
      <c r="DF154" s="205"/>
      <c r="DG154" s="205"/>
      <c r="DH154" s="205"/>
      <c r="DI154" s="205"/>
      <c r="DJ154" s="205"/>
      <c r="DK154" s="205"/>
      <c r="DL154" s="205"/>
      <c r="DM154" s="51"/>
      <c r="DN154" s="51"/>
      <c r="DO154" s="51"/>
      <c r="DP154" s="51"/>
      <c r="DQ154" s="51"/>
      <c r="DR154" s="51"/>
      <c r="DS154" s="51"/>
      <c r="DT154" s="51"/>
      <c r="DU154" s="51"/>
      <c r="DV154" s="51"/>
      <c r="DW154" s="202"/>
      <c r="DX154" s="202"/>
      <c r="DY154" s="202"/>
      <c r="DZ154" s="202"/>
      <c r="EA154" s="122"/>
      <c r="EB154" s="122"/>
      <c r="EC154" s="122"/>
      <c r="ED154" s="122"/>
      <c r="EE154" s="2"/>
      <c r="EF154" s="2"/>
    </row>
    <row r="155" spans="10:136" ht="4.2" customHeight="1" x14ac:dyDescent="0.2">
      <c r="AW155" s="198"/>
      <c r="AX155" s="198"/>
      <c r="AY155" s="198"/>
      <c r="AZ155" s="198"/>
      <c r="BA155" s="198"/>
      <c r="BB155" s="198"/>
      <c r="BC155" s="198"/>
      <c r="BD155" s="198"/>
      <c r="BE155" s="198"/>
      <c r="BF155" s="198"/>
      <c r="BG155" s="198"/>
      <c r="BH155" s="198"/>
      <c r="BI155" s="198"/>
      <c r="BJ155" s="198"/>
      <c r="BK155" s="198"/>
      <c r="BL155" s="28"/>
      <c r="BM155" s="28"/>
      <c r="BN155" s="28"/>
      <c r="BO155" s="28"/>
      <c r="BP155" s="28"/>
      <c r="BQ155" s="28"/>
      <c r="BR155" s="28"/>
      <c r="BS155" s="28"/>
      <c r="BT155" s="28"/>
      <c r="BU155" s="28"/>
      <c r="BV155" s="28"/>
      <c r="BW155" s="28"/>
      <c r="CV155" s="2"/>
      <c r="CX155" s="36"/>
      <c r="CY155" s="36"/>
      <c r="CZ155" s="36"/>
      <c r="DA155" s="36"/>
      <c r="DB155" s="198"/>
      <c r="DC155" s="195"/>
      <c r="DD155" s="195"/>
      <c r="DE155" s="195"/>
      <c r="DF155" s="195"/>
      <c r="DG155" s="195"/>
      <c r="DH155" s="195"/>
      <c r="DI155" s="195"/>
      <c r="DJ155" s="195"/>
      <c r="DK155" s="195"/>
      <c r="DL155" s="195"/>
      <c r="DM155" s="195"/>
      <c r="DN155" s="201"/>
      <c r="DO155" s="201"/>
      <c r="DP155" s="201"/>
      <c r="DQ155" s="201"/>
      <c r="DR155" s="201"/>
      <c r="DS155" s="201"/>
      <c r="DT155" s="201"/>
      <c r="DU155" s="201"/>
      <c r="DV155" s="201"/>
      <c r="DW155" s="196"/>
      <c r="DX155" s="196"/>
      <c r="DY155" s="196"/>
      <c r="DZ155" s="196"/>
      <c r="EA155" s="37"/>
      <c r="EB155" s="37"/>
      <c r="EC155" s="37"/>
      <c r="ED155" s="37"/>
      <c r="EE155" s="2"/>
      <c r="EF155" s="2"/>
    </row>
    <row r="156" spans="10:136" ht="4.2" customHeight="1" x14ac:dyDescent="0.2">
      <c r="AW156" s="28"/>
      <c r="AX156" s="28"/>
      <c r="AY156" s="28"/>
      <c r="AZ156" s="28"/>
      <c r="BA156" s="28"/>
      <c r="BB156" s="28"/>
      <c r="BC156" s="28"/>
      <c r="BD156" s="28"/>
      <c r="BE156" s="28"/>
      <c r="BF156" s="28"/>
      <c r="BG156" s="198"/>
      <c r="BH156" s="198"/>
      <c r="BI156" s="28"/>
      <c r="BJ156" s="198"/>
      <c r="BK156" s="198"/>
      <c r="BL156" s="28"/>
      <c r="BM156" s="28"/>
      <c r="BN156" s="28"/>
      <c r="BO156" s="28"/>
      <c r="BP156" s="28"/>
      <c r="BQ156" s="28"/>
      <c r="BR156" s="28"/>
      <c r="BS156" s="28"/>
      <c r="BT156" s="28"/>
      <c r="BU156" s="198"/>
      <c r="BV156" s="198"/>
      <c r="BW156" s="198"/>
      <c r="CV156" s="2"/>
      <c r="CX156" s="36"/>
      <c r="CY156" s="36"/>
      <c r="CZ156" s="36"/>
      <c r="DA156" s="36"/>
      <c r="DB156" s="36"/>
      <c r="DC156" s="195"/>
      <c r="DD156" s="195"/>
      <c r="DE156" s="195"/>
      <c r="DF156" s="195"/>
      <c r="DG156" s="195"/>
      <c r="DH156" s="195"/>
      <c r="DI156" s="195"/>
      <c r="DJ156" s="195"/>
      <c r="DK156" s="195"/>
      <c r="DL156" s="195"/>
      <c r="DM156" s="195"/>
      <c r="DN156" s="201"/>
      <c r="DO156" s="201"/>
      <c r="DP156" s="201"/>
      <c r="DQ156" s="201"/>
      <c r="DR156" s="201"/>
      <c r="DS156" s="201"/>
      <c r="DT156" s="201"/>
      <c r="DU156" s="201"/>
      <c r="DV156" s="201"/>
      <c r="DW156" s="196"/>
      <c r="DX156" s="196"/>
      <c r="DY156" s="196"/>
      <c r="DZ156" s="196"/>
      <c r="EA156" s="37"/>
      <c r="EB156" s="37"/>
      <c r="EC156" s="37"/>
      <c r="ED156" s="37"/>
      <c r="EE156" s="2"/>
      <c r="EF156" s="2"/>
    </row>
    <row r="157" spans="10:136" ht="4.2" customHeight="1" x14ac:dyDescent="0.2">
      <c r="AW157" s="28"/>
      <c r="AX157" s="28"/>
      <c r="AY157" s="28"/>
      <c r="AZ157" s="28"/>
      <c r="BA157" s="28"/>
      <c r="BB157" s="28"/>
      <c r="BC157" s="28"/>
      <c r="BD157" s="28"/>
      <c r="BE157" s="28"/>
      <c r="BF157" s="28"/>
      <c r="BG157" s="198"/>
      <c r="BH157" s="198"/>
      <c r="BI157" s="28"/>
      <c r="BJ157" s="198"/>
      <c r="BK157" s="198"/>
      <c r="BL157" s="28"/>
      <c r="BM157" s="28"/>
      <c r="BN157" s="28"/>
      <c r="BO157" s="28"/>
      <c r="BP157" s="28"/>
      <c r="BQ157" s="28"/>
      <c r="BR157" s="28"/>
      <c r="BS157" s="28"/>
      <c r="BT157" s="28"/>
      <c r="BU157" s="198"/>
      <c r="BV157" s="198"/>
      <c r="BW157" s="198"/>
      <c r="CW157" s="295"/>
      <c r="CX157" s="295"/>
      <c r="CY157" s="295"/>
      <c r="CZ157" s="295"/>
    </row>
    <row r="158" spans="10:136" ht="4.2" customHeight="1" x14ac:dyDescent="0.2">
      <c r="BS158" s="28"/>
      <c r="BT158" s="28"/>
      <c r="BY158" s="2"/>
      <c r="BZ158" s="2"/>
      <c r="CA158" s="2"/>
      <c r="CB158" s="2"/>
    </row>
    <row r="159" spans="10:136" ht="4.2" customHeight="1" x14ac:dyDescent="0.2">
      <c r="BT159" s="28"/>
      <c r="BU159" s="28"/>
      <c r="BZ159" s="2"/>
      <c r="CA159" s="2"/>
      <c r="CB159" s="2"/>
      <c r="CC159" s="2"/>
    </row>
    <row r="160" spans="10:136" ht="4.2" customHeight="1" x14ac:dyDescent="0.2">
      <c r="BW160" s="2"/>
      <c r="BX160" s="2"/>
      <c r="BY160" s="2"/>
      <c r="BZ160" s="2"/>
      <c r="CA160" s="2"/>
    </row>
    <row r="161" spans="6:135" ht="4.2" customHeight="1" x14ac:dyDescent="0.2">
      <c r="BW161" s="2"/>
      <c r="BX161" s="2"/>
      <c r="BY161" s="2"/>
      <c r="BZ161" s="2"/>
      <c r="CA161" s="2"/>
    </row>
    <row r="162" spans="6:135" ht="4.2" customHeight="1" x14ac:dyDescent="0.2">
      <c r="F162" s="185"/>
      <c r="G162" s="185"/>
      <c r="H162" s="185"/>
      <c r="I162" s="185"/>
      <c r="J162" s="1045">
        <v>75</v>
      </c>
      <c r="K162" s="1045"/>
      <c r="L162" s="1045"/>
      <c r="M162" s="1045"/>
      <c r="N162" s="1045"/>
      <c r="O162" s="1045"/>
      <c r="P162" s="1045"/>
      <c r="Q162" s="1045">
        <v>76</v>
      </c>
      <c r="R162" s="1045"/>
      <c r="S162" s="1045"/>
      <c r="T162" s="1045"/>
      <c r="U162" s="1045"/>
      <c r="V162" s="1045"/>
      <c r="W162" s="1045"/>
      <c r="X162" s="1045">
        <v>77</v>
      </c>
      <c r="Y162" s="1045"/>
      <c r="Z162" s="1045"/>
      <c r="AA162" s="1045"/>
      <c r="AB162" s="1045"/>
      <c r="AC162" s="1045"/>
      <c r="AD162" s="1045"/>
      <c r="AE162" s="1045">
        <v>78</v>
      </c>
      <c r="AF162" s="1045"/>
      <c r="AG162" s="1045"/>
      <c r="AH162" s="1045"/>
      <c r="AI162" s="1045"/>
      <c r="AJ162" s="1045"/>
      <c r="AK162" s="1045"/>
      <c r="AL162" s="1045">
        <v>79</v>
      </c>
      <c r="AM162" s="1045"/>
      <c r="AN162" s="1045"/>
      <c r="AO162" s="1045"/>
      <c r="AP162" s="1045"/>
      <c r="AQ162" s="1045"/>
      <c r="AR162" s="1045"/>
      <c r="AS162" s="1045">
        <v>80</v>
      </c>
      <c r="AT162" s="1045"/>
      <c r="AU162" s="1045"/>
      <c r="AV162" s="1045"/>
      <c r="AW162" s="1045"/>
      <c r="AX162" s="1045"/>
      <c r="AY162" s="1045"/>
      <c r="AZ162" s="1045">
        <v>81</v>
      </c>
      <c r="BA162" s="1045"/>
      <c r="BB162" s="1045"/>
      <c r="BC162" s="1045"/>
      <c r="BD162" s="1045"/>
      <c r="BE162" s="1045"/>
      <c r="BF162" s="1045"/>
      <c r="BG162" s="1045">
        <v>82</v>
      </c>
      <c r="BH162" s="1045"/>
      <c r="BI162" s="1045"/>
      <c r="BJ162" s="1045"/>
      <c r="BK162" s="1045"/>
      <c r="BL162" s="1045"/>
      <c r="BM162" s="1045"/>
      <c r="BW162" s="185"/>
      <c r="BX162" s="185"/>
      <c r="BY162" s="185"/>
      <c r="BZ162" s="185"/>
      <c r="CA162" s="185"/>
      <c r="CB162" s="1045">
        <v>91</v>
      </c>
      <c r="CC162" s="1045"/>
      <c r="CD162" s="1045"/>
      <c r="CE162" s="1045"/>
      <c r="CF162" s="1045"/>
      <c r="CG162" s="1045"/>
      <c r="CH162" s="1045"/>
      <c r="CI162" s="1045">
        <v>92</v>
      </c>
      <c r="CJ162" s="1045"/>
      <c r="CK162" s="1045"/>
      <c r="CL162" s="1045"/>
      <c r="CM162" s="1045"/>
      <c r="CN162" s="1045"/>
      <c r="CO162" s="1045"/>
      <c r="CP162" s="1045">
        <v>93</v>
      </c>
      <c r="CQ162" s="1045"/>
      <c r="CR162" s="1045"/>
      <c r="CS162" s="1045"/>
      <c r="CT162" s="1045"/>
      <c r="CU162" s="1045"/>
      <c r="CV162" s="1045"/>
      <c r="CW162" s="1045">
        <v>94</v>
      </c>
      <c r="CX162" s="1045"/>
      <c r="CY162" s="1045"/>
      <c r="CZ162" s="1045"/>
      <c r="DA162" s="1045"/>
      <c r="DB162" s="1045"/>
      <c r="DC162" s="1045"/>
      <c r="DD162" s="1045">
        <v>95</v>
      </c>
      <c r="DE162" s="1045"/>
      <c r="DF162" s="1045"/>
      <c r="DG162" s="1045"/>
      <c r="DH162" s="1045"/>
      <c r="DI162" s="1045"/>
      <c r="DJ162" s="1045"/>
      <c r="DK162" s="1045">
        <v>96</v>
      </c>
      <c r="DL162" s="1045"/>
      <c r="DM162" s="1045"/>
      <c r="DN162" s="1045"/>
      <c r="DO162" s="1045"/>
      <c r="DP162" s="1045"/>
      <c r="DQ162" s="1045"/>
      <c r="DR162" s="1045">
        <v>97</v>
      </c>
      <c r="DS162" s="1045"/>
      <c r="DT162" s="1045"/>
      <c r="DU162" s="1045"/>
      <c r="DV162" s="1045"/>
      <c r="DW162" s="1045"/>
      <c r="DX162" s="1045"/>
      <c r="DY162" s="1045">
        <v>98</v>
      </c>
      <c r="DZ162" s="1045"/>
      <c r="EA162" s="1045"/>
      <c r="EB162" s="1045"/>
      <c r="EC162" s="1045"/>
      <c r="ED162" s="1045"/>
      <c r="EE162" s="1045"/>
    </row>
    <row r="163" spans="6:135" ht="4.2" customHeight="1" x14ac:dyDescent="0.2">
      <c r="F163" s="185"/>
      <c r="G163" s="185"/>
      <c r="H163" s="185"/>
      <c r="I163" s="185"/>
      <c r="J163" s="1045"/>
      <c r="K163" s="1045"/>
      <c r="L163" s="1045"/>
      <c r="M163" s="1045"/>
      <c r="N163" s="1045"/>
      <c r="O163" s="1045"/>
      <c r="P163" s="1045"/>
      <c r="Q163" s="1045"/>
      <c r="R163" s="1045"/>
      <c r="S163" s="1045"/>
      <c r="T163" s="1045"/>
      <c r="U163" s="1045"/>
      <c r="V163" s="1045"/>
      <c r="W163" s="1045"/>
      <c r="X163" s="1045"/>
      <c r="Y163" s="1045"/>
      <c r="Z163" s="1045"/>
      <c r="AA163" s="1045"/>
      <c r="AB163" s="1045"/>
      <c r="AC163" s="1045"/>
      <c r="AD163" s="1045"/>
      <c r="AE163" s="1045"/>
      <c r="AF163" s="1045"/>
      <c r="AG163" s="1045"/>
      <c r="AH163" s="1045"/>
      <c r="AI163" s="1045"/>
      <c r="AJ163" s="1045"/>
      <c r="AK163" s="1045"/>
      <c r="AL163" s="1045"/>
      <c r="AM163" s="1045"/>
      <c r="AN163" s="1045"/>
      <c r="AO163" s="1045"/>
      <c r="AP163" s="1045"/>
      <c r="AQ163" s="1045"/>
      <c r="AR163" s="1045"/>
      <c r="AS163" s="1045"/>
      <c r="AT163" s="1045"/>
      <c r="AU163" s="1045"/>
      <c r="AV163" s="1045"/>
      <c r="AW163" s="1045"/>
      <c r="AX163" s="1045"/>
      <c r="AY163" s="1045"/>
      <c r="AZ163" s="1045"/>
      <c r="BA163" s="1045"/>
      <c r="BB163" s="1045"/>
      <c r="BC163" s="1045"/>
      <c r="BD163" s="1045"/>
      <c r="BE163" s="1045"/>
      <c r="BF163" s="1045"/>
      <c r="BG163" s="1045"/>
      <c r="BH163" s="1045"/>
      <c r="BI163" s="1045"/>
      <c r="BJ163" s="1045"/>
      <c r="BK163" s="1045"/>
      <c r="BL163" s="1045"/>
      <c r="BM163" s="1045"/>
      <c r="BW163" s="185"/>
      <c r="BX163" s="185"/>
      <c r="BY163" s="185"/>
      <c r="BZ163" s="185"/>
      <c r="CA163" s="185"/>
      <c r="CB163" s="1045"/>
      <c r="CC163" s="1045"/>
      <c r="CD163" s="1045"/>
      <c r="CE163" s="1045"/>
      <c r="CF163" s="1045"/>
      <c r="CG163" s="1045"/>
      <c r="CH163" s="1045"/>
      <c r="CI163" s="1045"/>
      <c r="CJ163" s="1045"/>
      <c r="CK163" s="1045"/>
      <c r="CL163" s="1045"/>
      <c r="CM163" s="1045"/>
      <c r="CN163" s="1045"/>
      <c r="CO163" s="1045"/>
      <c r="CP163" s="1045"/>
      <c r="CQ163" s="1045"/>
      <c r="CR163" s="1045"/>
      <c r="CS163" s="1045"/>
      <c r="CT163" s="1045"/>
      <c r="CU163" s="1045"/>
      <c r="CV163" s="1045"/>
      <c r="CW163" s="1045"/>
      <c r="CX163" s="1045"/>
      <c r="CY163" s="1045"/>
      <c r="CZ163" s="1045"/>
      <c r="DA163" s="1045"/>
      <c r="DB163" s="1045"/>
      <c r="DC163" s="1045"/>
      <c r="DD163" s="1045"/>
      <c r="DE163" s="1045"/>
      <c r="DF163" s="1045"/>
      <c r="DG163" s="1045"/>
      <c r="DH163" s="1045"/>
      <c r="DI163" s="1045"/>
      <c r="DJ163" s="1045"/>
      <c r="DK163" s="1045"/>
      <c r="DL163" s="1045"/>
      <c r="DM163" s="1045"/>
      <c r="DN163" s="1045"/>
      <c r="DO163" s="1045"/>
      <c r="DP163" s="1045"/>
      <c r="DQ163" s="1045"/>
      <c r="DR163" s="1045"/>
      <c r="DS163" s="1045"/>
      <c r="DT163" s="1045"/>
      <c r="DU163" s="1045"/>
      <c r="DV163" s="1045"/>
      <c r="DW163" s="1045"/>
      <c r="DX163" s="1045"/>
      <c r="DY163" s="1045"/>
      <c r="DZ163" s="1045"/>
      <c r="EA163" s="1045"/>
      <c r="EB163" s="1045"/>
      <c r="EC163" s="1045"/>
      <c r="ED163" s="1045"/>
      <c r="EE163" s="1045"/>
    </row>
    <row r="164" spans="6:135" ht="4.2" customHeight="1" x14ac:dyDescent="0.2">
      <c r="F164" s="111"/>
      <c r="G164" s="111"/>
      <c r="H164" s="111"/>
      <c r="I164" s="111"/>
      <c r="J164" s="111"/>
      <c r="K164" s="111"/>
      <c r="L164" s="111"/>
      <c r="M164" s="111"/>
      <c r="N164" s="111"/>
      <c r="O164" s="111"/>
      <c r="P164" s="111"/>
      <c r="Q164" s="111"/>
      <c r="R164" s="111"/>
      <c r="S164" s="111"/>
      <c r="T164" s="111"/>
      <c r="U164" s="111"/>
      <c r="V164" s="111"/>
      <c r="W164" s="111"/>
      <c r="X164" s="111"/>
      <c r="Y164" s="111"/>
      <c r="Z164" s="111"/>
      <c r="AA164" s="111"/>
      <c r="AB164" s="111"/>
      <c r="AC164" s="111"/>
      <c r="AD164" s="111"/>
      <c r="AE164" s="111"/>
      <c r="AF164" s="111"/>
      <c r="AG164" s="111"/>
      <c r="AH164" s="111"/>
      <c r="AI164" s="111"/>
      <c r="AJ164" s="111"/>
      <c r="AK164" s="111"/>
      <c r="AL164" s="111"/>
      <c r="AM164" s="111"/>
      <c r="AN164" s="111"/>
      <c r="AO164" s="111"/>
      <c r="AS164" s="111"/>
      <c r="AT164" s="111"/>
      <c r="AU164" s="111"/>
      <c r="AV164" s="111"/>
      <c r="AZ164" s="111"/>
      <c r="BA164" s="111"/>
      <c r="BB164" s="111"/>
      <c r="BC164" s="111"/>
      <c r="BG164" s="111"/>
      <c r="BH164" s="111"/>
      <c r="BI164" s="111"/>
      <c r="BJ164" s="111"/>
      <c r="BW164" s="111"/>
      <c r="BX164" s="111"/>
      <c r="BY164" s="111"/>
      <c r="BZ164" s="111"/>
      <c r="CA164" s="111"/>
      <c r="CB164" s="111"/>
      <c r="CC164" s="111"/>
      <c r="CD164" s="111"/>
      <c r="CE164" s="111"/>
      <c r="CF164" s="111"/>
      <c r="CG164" s="111"/>
      <c r="CH164" s="111"/>
      <c r="CI164" s="111"/>
      <c r="CJ164" s="111"/>
      <c r="CK164" s="111"/>
      <c r="CL164" s="111"/>
      <c r="CM164" s="111"/>
      <c r="CN164" s="111"/>
      <c r="CO164" s="111"/>
      <c r="CP164" s="111"/>
      <c r="CQ164" s="111"/>
      <c r="CR164" s="111"/>
      <c r="CS164" s="111"/>
      <c r="CT164" s="111"/>
      <c r="CU164" s="111"/>
      <c r="CV164" s="111"/>
      <c r="CW164" s="111"/>
      <c r="CX164" s="111"/>
      <c r="CY164" s="111"/>
      <c r="CZ164" s="111"/>
      <c r="DD164" s="111"/>
      <c r="DE164" s="111"/>
      <c r="DF164" s="111"/>
      <c r="DG164" s="111"/>
      <c r="DK164" s="111"/>
      <c r="DL164" s="111"/>
      <c r="DM164" s="111"/>
      <c r="DN164" s="111"/>
      <c r="DR164" s="111"/>
      <c r="DS164" s="111"/>
      <c r="DT164" s="111"/>
      <c r="DU164" s="111"/>
      <c r="DY164" s="111"/>
      <c r="DZ164" s="111"/>
      <c r="EA164" s="111"/>
      <c r="EB164" s="111"/>
    </row>
    <row r="165" spans="6:135" ht="4.2" customHeight="1" x14ac:dyDescent="0.2">
      <c r="F165" s="111"/>
      <c r="G165" s="111"/>
      <c r="H165" s="111"/>
      <c r="I165" s="111"/>
      <c r="J165" s="111"/>
      <c r="K165" s="111"/>
      <c r="L165" s="111"/>
      <c r="M165" s="111"/>
      <c r="N165" s="111"/>
      <c r="O165" s="111"/>
      <c r="P165" s="111"/>
      <c r="Q165" s="111"/>
      <c r="R165" s="111"/>
      <c r="S165" s="111"/>
      <c r="T165" s="111"/>
      <c r="U165" s="111"/>
      <c r="V165" s="111"/>
      <c r="W165" s="111"/>
      <c r="X165" s="111"/>
      <c r="Y165" s="111"/>
      <c r="Z165" s="111"/>
      <c r="AA165" s="111"/>
      <c r="AB165" s="111"/>
      <c r="AC165" s="111"/>
      <c r="AD165" s="111"/>
      <c r="AE165" s="111"/>
      <c r="AF165" s="111"/>
      <c r="AG165" s="111"/>
      <c r="AH165" s="111"/>
      <c r="AI165" s="111"/>
      <c r="AJ165" s="111"/>
      <c r="AK165" s="111"/>
      <c r="AL165" s="111"/>
      <c r="AM165" s="111"/>
      <c r="AN165" s="111"/>
      <c r="AO165" s="111"/>
      <c r="AP165" s="111"/>
      <c r="AQ165" s="111"/>
      <c r="AR165" s="111"/>
      <c r="AS165" s="111"/>
      <c r="AT165" s="111"/>
      <c r="AU165" s="111"/>
      <c r="AV165" s="111"/>
      <c r="AW165" s="111"/>
      <c r="AX165" s="111"/>
      <c r="AY165" s="111"/>
      <c r="AZ165" s="111"/>
      <c r="BA165" s="111"/>
      <c r="BB165" s="111"/>
      <c r="BC165" s="111"/>
      <c r="BD165" s="111"/>
      <c r="BE165" s="111"/>
      <c r="BF165" s="111"/>
      <c r="BG165" s="111"/>
      <c r="BH165" s="111"/>
      <c r="BI165" s="111"/>
      <c r="BJ165" s="111"/>
      <c r="BK165" s="111"/>
      <c r="BL165" s="111"/>
      <c r="BM165" s="111"/>
      <c r="BW165" s="111"/>
      <c r="BX165" s="111"/>
      <c r="BY165" s="111"/>
      <c r="BZ165" s="111"/>
      <c r="CA165" s="111"/>
      <c r="CB165" s="111"/>
      <c r="CC165" s="111"/>
      <c r="CD165" s="111"/>
      <c r="CE165" s="111"/>
      <c r="CF165" s="111"/>
      <c r="CG165" s="111"/>
      <c r="CH165" s="111"/>
      <c r="CI165" s="111"/>
      <c r="CJ165" s="111"/>
      <c r="CK165" s="111"/>
      <c r="CL165" s="111"/>
      <c r="CM165" s="111"/>
      <c r="CN165" s="111"/>
      <c r="CO165" s="111"/>
      <c r="CP165" s="111"/>
      <c r="CQ165" s="111"/>
      <c r="CR165" s="111"/>
      <c r="CS165" s="111"/>
      <c r="CT165" s="111"/>
      <c r="CU165" s="111"/>
      <c r="CV165" s="111"/>
      <c r="CW165" s="111"/>
      <c r="CX165" s="111"/>
      <c r="CY165" s="111"/>
      <c r="CZ165" s="111"/>
      <c r="DA165" s="111"/>
      <c r="DB165" s="111"/>
      <c r="DC165" s="111"/>
      <c r="DD165" s="111"/>
      <c r="DE165" s="111"/>
      <c r="DF165" s="111"/>
      <c r="DG165" s="111"/>
      <c r="DH165" s="111"/>
      <c r="DI165" s="111"/>
      <c r="DJ165" s="111"/>
      <c r="DK165" s="111"/>
      <c r="DL165" s="111"/>
      <c r="DM165" s="111"/>
      <c r="DN165" s="111"/>
      <c r="DO165" s="111"/>
      <c r="DP165" s="111"/>
      <c r="DQ165" s="111"/>
      <c r="DR165" s="111"/>
      <c r="DS165" s="111"/>
      <c r="DT165" s="111"/>
      <c r="DU165" s="111"/>
      <c r="DV165" s="111"/>
      <c r="DW165" s="111"/>
      <c r="DX165" s="111"/>
      <c r="DY165" s="111"/>
      <c r="DZ165" s="111"/>
      <c r="EA165" s="111"/>
      <c r="EB165" s="111"/>
      <c r="EC165" s="111"/>
      <c r="ED165" s="111"/>
      <c r="EE165" s="111"/>
    </row>
    <row r="166" spans="6:135" ht="4.2" customHeight="1" x14ac:dyDescent="0.2">
      <c r="F166" s="111"/>
      <c r="G166" s="111"/>
      <c r="H166" s="111"/>
      <c r="I166" s="111"/>
      <c r="J166" s="111"/>
      <c r="K166" s="111"/>
      <c r="L166" s="111"/>
      <c r="M166" s="111"/>
      <c r="N166" s="111"/>
      <c r="O166" s="111"/>
      <c r="P166" s="111"/>
      <c r="Q166" s="111"/>
      <c r="R166" s="111"/>
      <c r="S166" s="111"/>
      <c r="T166" s="111"/>
      <c r="U166" s="111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B166" s="111"/>
      <c r="BC166" s="111"/>
      <c r="BD166" s="111"/>
      <c r="BE166" s="111"/>
      <c r="BF166" s="111"/>
      <c r="BG166" s="111"/>
      <c r="BH166" s="111"/>
      <c r="BI166" s="111"/>
      <c r="BJ166" s="111"/>
      <c r="BK166" s="111"/>
      <c r="BL166" s="111"/>
      <c r="BM166" s="111"/>
      <c r="BW166" s="111"/>
      <c r="BX166" s="111"/>
      <c r="BY166" s="111"/>
      <c r="BZ166" s="111"/>
      <c r="CA166" s="111"/>
      <c r="CB166" s="111"/>
      <c r="CC166" s="111"/>
      <c r="CD166" s="111"/>
      <c r="CE166" s="111"/>
      <c r="CF166" s="111"/>
      <c r="CG166" s="111"/>
      <c r="CH166" s="111"/>
      <c r="CI166" s="111"/>
      <c r="CJ166" s="111"/>
      <c r="CK166" s="111"/>
      <c r="CL166" s="111"/>
      <c r="CM166" s="111"/>
      <c r="CN166" s="111"/>
      <c r="CO166" s="111"/>
      <c r="CP166" s="111"/>
      <c r="CQ166" s="111"/>
      <c r="CR166" s="111"/>
      <c r="CS166" s="111"/>
      <c r="CT166" s="111"/>
      <c r="CU166" s="111"/>
      <c r="CV166" s="111"/>
      <c r="CW166" s="111"/>
      <c r="CX166" s="111"/>
      <c r="CY166" s="111"/>
      <c r="CZ166" s="111"/>
      <c r="DA166" s="111"/>
      <c r="DB166" s="111"/>
      <c r="DC166" s="111"/>
      <c r="DD166" s="111"/>
      <c r="DE166" s="111"/>
      <c r="DF166" s="111"/>
      <c r="DG166" s="111"/>
      <c r="DH166" s="111"/>
      <c r="DI166" s="111"/>
      <c r="DJ166" s="111"/>
      <c r="DK166" s="111"/>
      <c r="DL166" s="111"/>
      <c r="DM166" s="111"/>
      <c r="DN166" s="111"/>
      <c r="DO166" s="111"/>
      <c r="DP166" s="111"/>
      <c r="DQ166" s="111"/>
      <c r="DR166" s="111"/>
      <c r="DS166" s="111"/>
      <c r="DT166" s="111"/>
      <c r="DU166" s="111"/>
      <c r="DV166" s="111"/>
      <c r="DW166" s="111"/>
      <c r="DX166" s="111"/>
      <c r="DY166" s="111"/>
      <c r="DZ166" s="111"/>
      <c r="EA166" s="111"/>
      <c r="EB166" s="111"/>
      <c r="EC166" s="111"/>
      <c r="ED166" s="111"/>
      <c r="EE166" s="111"/>
    </row>
    <row r="167" spans="6:135" ht="4.2" customHeight="1" x14ac:dyDescent="0.2">
      <c r="F167" s="111"/>
      <c r="G167" s="111"/>
      <c r="H167" s="111"/>
      <c r="I167" s="111"/>
      <c r="J167" s="111"/>
      <c r="K167" s="111"/>
      <c r="L167" s="111"/>
      <c r="M167" s="111"/>
      <c r="N167" s="111"/>
      <c r="O167" s="111"/>
      <c r="P167" s="111"/>
      <c r="Q167" s="111"/>
      <c r="R167" s="111"/>
      <c r="S167" s="111"/>
      <c r="T167" s="111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11"/>
      <c r="BF167" s="111"/>
      <c r="BG167" s="111"/>
      <c r="BH167" s="111"/>
      <c r="BI167" s="111"/>
      <c r="BJ167" s="111"/>
      <c r="BK167" s="111"/>
      <c r="BL167" s="111"/>
      <c r="BM167" s="111"/>
      <c r="BW167" s="111"/>
      <c r="BX167" s="111"/>
      <c r="BY167" s="111"/>
      <c r="BZ167" s="111"/>
      <c r="CA167" s="111"/>
      <c r="CB167" s="111"/>
      <c r="CC167" s="111"/>
      <c r="CD167" s="111"/>
      <c r="CE167" s="111"/>
      <c r="CF167" s="111"/>
      <c r="CG167" s="111"/>
      <c r="CH167" s="111"/>
      <c r="CI167" s="111"/>
      <c r="CJ167" s="111"/>
      <c r="CK167" s="111"/>
      <c r="CL167" s="111"/>
      <c r="CM167" s="111"/>
      <c r="CN167" s="111"/>
      <c r="CO167" s="111"/>
      <c r="CP167" s="111"/>
      <c r="CQ167" s="111"/>
      <c r="CR167" s="111"/>
      <c r="CS167" s="111"/>
      <c r="CT167" s="111"/>
      <c r="CU167" s="111"/>
      <c r="CV167" s="111"/>
      <c r="CW167" s="111"/>
      <c r="CX167" s="111"/>
      <c r="CY167" s="111"/>
      <c r="CZ167" s="111"/>
      <c r="DA167" s="111"/>
      <c r="DB167" s="111"/>
      <c r="DC167" s="111"/>
      <c r="DD167" s="111"/>
      <c r="DE167" s="111"/>
      <c r="DF167" s="111"/>
      <c r="DG167" s="111"/>
      <c r="DH167" s="111"/>
      <c r="DI167" s="111"/>
      <c r="DJ167" s="111"/>
      <c r="DK167" s="111"/>
      <c r="DL167" s="111"/>
      <c r="DM167" s="111"/>
      <c r="DN167" s="111"/>
      <c r="DO167" s="111"/>
      <c r="DP167" s="111"/>
      <c r="DQ167" s="111"/>
      <c r="DR167" s="111"/>
      <c r="DS167" s="111"/>
      <c r="DT167" s="111"/>
      <c r="DU167" s="111"/>
      <c r="DV167" s="111"/>
      <c r="DW167" s="111"/>
      <c r="DX167" s="111"/>
      <c r="DY167" s="111"/>
      <c r="DZ167" s="111"/>
      <c r="EA167" s="111"/>
      <c r="EB167" s="111"/>
      <c r="EC167" s="111"/>
      <c r="ED167" s="111"/>
      <c r="EE167" s="111"/>
    </row>
    <row r="168" spans="6:135" ht="4.2" customHeight="1" x14ac:dyDescent="0.2">
      <c r="F168" s="111"/>
      <c r="G168" s="111"/>
      <c r="H168" s="111"/>
      <c r="I168" s="111"/>
      <c r="J168" s="111"/>
      <c r="K168" s="111"/>
      <c r="L168" s="111"/>
      <c r="M168" s="111"/>
      <c r="N168" s="111"/>
      <c r="O168" s="111"/>
      <c r="P168" s="111"/>
      <c r="Q168" s="111"/>
      <c r="R168" s="111"/>
      <c r="S168" s="111"/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11"/>
      <c r="BF168" s="111"/>
      <c r="BG168" s="111"/>
      <c r="BH168" s="111"/>
      <c r="BI168" s="111"/>
      <c r="BJ168" s="111"/>
      <c r="BK168" s="111"/>
      <c r="BL168" s="111"/>
      <c r="BM168" s="111"/>
      <c r="BW168" s="111"/>
      <c r="BX168" s="111"/>
      <c r="BY168" s="111"/>
      <c r="BZ168" s="111"/>
      <c r="CA168" s="111"/>
      <c r="CB168" s="111"/>
      <c r="CC168" s="111"/>
      <c r="CD168" s="111"/>
      <c r="CE168" s="111"/>
      <c r="CF168" s="111"/>
      <c r="CG168" s="111"/>
      <c r="CH168" s="111"/>
      <c r="CI168" s="111"/>
      <c r="CJ168" s="111"/>
      <c r="CK168" s="111"/>
      <c r="CL168" s="111"/>
      <c r="CM168" s="111"/>
      <c r="CN168" s="111"/>
      <c r="CO168" s="111"/>
      <c r="CP168" s="111"/>
      <c r="CQ168" s="111"/>
      <c r="CR168" s="111"/>
      <c r="CS168" s="111"/>
      <c r="CT168" s="111"/>
      <c r="CU168" s="111"/>
      <c r="CV168" s="111"/>
      <c r="CW168" s="111"/>
      <c r="CX168" s="111"/>
      <c r="CY168" s="111"/>
      <c r="CZ168" s="111"/>
      <c r="DA168" s="111"/>
      <c r="DB168" s="111"/>
      <c r="DC168" s="111"/>
      <c r="DD168" s="111"/>
      <c r="DE168" s="111"/>
      <c r="DF168" s="111"/>
      <c r="DG168" s="111"/>
      <c r="DH168" s="111"/>
      <c r="DI168" s="111"/>
      <c r="DJ168" s="111"/>
      <c r="DK168" s="111"/>
      <c r="DL168" s="111"/>
      <c r="DM168" s="111"/>
      <c r="DN168" s="111"/>
      <c r="DO168" s="111"/>
      <c r="DP168" s="111"/>
      <c r="DQ168" s="111"/>
      <c r="DR168" s="111"/>
      <c r="DS168" s="111"/>
      <c r="DT168" s="111"/>
      <c r="DU168" s="111"/>
      <c r="DV168" s="111"/>
      <c r="DW168" s="111"/>
      <c r="DX168" s="111"/>
      <c r="DY168" s="111"/>
      <c r="DZ168" s="111"/>
      <c r="EA168" s="111"/>
      <c r="EB168" s="111"/>
      <c r="EC168" s="111"/>
      <c r="ED168" s="111"/>
      <c r="EE168" s="111"/>
    </row>
    <row r="169" spans="6:135" ht="4.2" customHeight="1" x14ac:dyDescent="0.2">
      <c r="F169" s="111"/>
      <c r="G169" s="111"/>
      <c r="H169" s="111"/>
      <c r="I169" s="111"/>
      <c r="J169" s="111"/>
      <c r="K169" s="111"/>
      <c r="L169" s="111"/>
      <c r="M169" s="111"/>
      <c r="N169" s="111"/>
      <c r="O169" s="111"/>
      <c r="P169" s="111"/>
      <c r="Q169" s="111"/>
      <c r="R169" s="111"/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11"/>
      <c r="BF169" s="111"/>
      <c r="BG169" s="111"/>
      <c r="BH169" s="111"/>
      <c r="BI169" s="111"/>
      <c r="BJ169" s="111"/>
      <c r="BK169" s="111"/>
      <c r="BL169" s="111"/>
      <c r="BM169" s="111"/>
      <c r="BW169" s="111"/>
      <c r="BX169" s="111"/>
      <c r="BY169" s="111"/>
      <c r="BZ169" s="111"/>
      <c r="CA169" s="111"/>
      <c r="CB169" s="111"/>
      <c r="CC169" s="111"/>
      <c r="CD169" s="111"/>
      <c r="CE169" s="111"/>
      <c r="CF169" s="111"/>
      <c r="CG169" s="111"/>
      <c r="CH169" s="111"/>
      <c r="CI169" s="111"/>
      <c r="CJ169" s="111"/>
      <c r="CK169" s="111"/>
      <c r="CL169" s="111"/>
      <c r="CM169" s="111"/>
      <c r="CN169" s="111"/>
      <c r="CO169" s="111"/>
      <c r="CP169" s="111"/>
      <c r="CQ169" s="111"/>
      <c r="CR169" s="111"/>
      <c r="CS169" s="111"/>
      <c r="CT169" s="111"/>
      <c r="CU169" s="111"/>
      <c r="CV169" s="111"/>
      <c r="CW169" s="111"/>
      <c r="CX169" s="111"/>
      <c r="CY169" s="111"/>
      <c r="CZ169" s="111"/>
      <c r="DA169" s="111"/>
      <c r="DB169" s="111"/>
      <c r="DC169" s="111"/>
      <c r="DD169" s="111"/>
      <c r="DE169" s="111"/>
      <c r="DF169" s="111"/>
      <c r="DG169" s="111"/>
      <c r="DH169" s="111"/>
      <c r="DI169" s="111"/>
      <c r="DJ169" s="111"/>
      <c r="DK169" s="111"/>
      <c r="DL169" s="111"/>
      <c r="DM169" s="111"/>
      <c r="DN169" s="111"/>
      <c r="DO169" s="111"/>
      <c r="DP169" s="111"/>
      <c r="DQ169" s="111"/>
      <c r="DR169" s="111"/>
      <c r="DS169" s="111"/>
      <c r="DT169" s="111"/>
      <c r="DU169" s="111"/>
      <c r="DV169" s="111"/>
      <c r="DW169" s="111"/>
      <c r="DX169" s="111"/>
      <c r="DY169" s="111"/>
      <c r="DZ169" s="111"/>
      <c r="EA169" s="111"/>
      <c r="EB169" s="111"/>
      <c r="EC169" s="111"/>
      <c r="ED169" s="111"/>
      <c r="EE169" s="111"/>
    </row>
    <row r="170" spans="6:135" ht="4.2" customHeight="1" x14ac:dyDescent="0.2">
      <c r="F170" s="111"/>
      <c r="G170" s="111"/>
      <c r="H170" s="111"/>
      <c r="I170" s="111"/>
      <c r="J170" s="111"/>
      <c r="K170" s="111"/>
      <c r="L170" s="111"/>
      <c r="M170" s="111"/>
      <c r="N170" s="111"/>
      <c r="O170" s="111"/>
      <c r="P170" s="111"/>
      <c r="Q170" s="111"/>
      <c r="R170" s="111"/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  <c r="BF170" s="111"/>
      <c r="BG170" s="111"/>
      <c r="BH170" s="111"/>
      <c r="BI170" s="111"/>
      <c r="BJ170" s="111"/>
      <c r="BK170" s="111"/>
      <c r="BL170" s="111"/>
      <c r="BM170" s="111"/>
      <c r="BW170" s="111"/>
      <c r="BX170" s="111"/>
      <c r="BY170" s="111"/>
      <c r="BZ170" s="111"/>
      <c r="CA170" s="111"/>
      <c r="CB170" s="111"/>
      <c r="CC170" s="111"/>
      <c r="CD170" s="111"/>
      <c r="CE170" s="111"/>
      <c r="CF170" s="111"/>
      <c r="CG170" s="111"/>
      <c r="CH170" s="111"/>
      <c r="CI170" s="111"/>
      <c r="CJ170" s="111"/>
      <c r="CK170" s="111"/>
      <c r="CL170" s="111"/>
      <c r="CM170" s="111"/>
      <c r="CN170" s="111"/>
      <c r="CO170" s="111"/>
      <c r="CP170" s="111"/>
      <c r="CQ170" s="111"/>
      <c r="CR170" s="111"/>
      <c r="CS170" s="111"/>
      <c r="CT170" s="111"/>
      <c r="CU170" s="111"/>
      <c r="CV170" s="111"/>
      <c r="CW170" s="111"/>
      <c r="CX170" s="111"/>
      <c r="CY170" s="111"/>
      <c r="CZ170" s="111"/>
      <c r="DA170" s="111"/>
      <c r="DB170" s="111"/>
      <c r="DC170" s="111"/>
      <c r="DD170" s="111"/>
      <c r="DE170" s="111"/>
      <c r="DF170" s="111"/>
      <c r="DG170" s="111"/>
      <c r="DH170" s="111"/>
      <c r="DI170" s="111"/>
      <c r="DJ170" s="111"/>
      <c r="DK170" s="111"/>
      <c r="DL170" s="111"/>
      <c r="DM170" s="111"/>
      <c r="DN170" s="111"/>
      <c r="DO170" s="111"/>
      <c r="DP170" s="111"/>
      <c r="DQ170" s="111"/>
      <c r="DR170" s="111"/>
      <c r="DS170" s="111"/>
      <c r="DT170" s="111"/>
      <c r="DU170" s="111"/>
      <c r="DV170" s="111"/>
      <c r="DW170" s="111"/>
      <c r="DX170" s="111"/>
      <c r="DY170" s="111"/>
      <c r="DZ170" s="111"/>
      <c r="EA170" s="111"/>
      <c r="EB170" s="111"/>
      <c r="EC170" s="111"/>
      <c r="ED170" s="111"/>
      <c r="EE170" s="111"/>
    </row>
    <row r="171" spans="6:135" ht="4.2" customHeight="1" x14ac:dyDescent="0.2">
      <c r="F171" s="111"/>
      <c r="G171" s="111"/>
      <c r="H171" s="111"/>
      <c r="I171" s="111"/>
      <c r="J171" s="111"/>
      <c r="K171" s="111"/>
      <c r="L171" s="111"/>
      <c r="M171" s="111"/>
      <c r="N171" s="111"/>
      <c r="O171" s="111"/>
      <c r="P171" s="111"/>
      <c r="Q171" s="111"/>
      <c r="R171" s="111"/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11"/>
      <c r="BF171" s="111"/>
      <c r="BG171" s="111"/>
      <c r="BH171" s="111"/>
      <c r="BI171" s="111"/>
      <c r="BJ171" s="111"/>
      <c r="BK171" s="111"/>
      <c r="BL171" s="111"/>
      <c r="BM171" s="111"/>
      <c r="BW171" s="111"/>
      <c r="BX171" s="111"/>
      <c r="BY171" s="111"/>
      <c r="BZ171" s="111"/>
      <c r="CA171" s="111"/>
      <c r="CB171" s="111"/>
      <c r="CC171" s="111"/>
      <c r="CD171" s="111"/>
      <c r="CE171" s="111"/>
      <c r="CF171" s="111"/>
      <c r="CG171" s="111"/>
      <c r="CH171" s="111"/>
      <c r="CI171" s="111"/>
      <c r="CJ171" s="111"/>
      <c r="CK171" s="111"/>
      <c r="CL171" s="111"/>
      <c r="CM171" s="111"/>
      <c r="CN171" s="111"/>
      <c r="CO171" s="111"/>
      <c r="CP171" s="111"/>
      <c r="CQ171" s="111"/>
      <c r="CR171" s="111"/>
      <c r="CS171" s="111"/>
      <c r="CT171" s="111"/>
      <c r="CU171" s="111"/>
      <c r="CV171" s="111"/>
      <c r="CW171" s="111"/>
      <c r="CX171" s="111"/>
      <c r="CY171" s="111"/>
      <c r="CZ171" s="111"/>
      <c r="DA171" s="111"/>
      <c r="DB171" s="111"/>
      <c r="DC171" s="111"/>
      <c r="DD171" s="111"/>
      <c r="DE171" s="111"/>
      <c r="DF171" s="111"/>
      <c r="DG171" s="111"/>
      <c r="DH171" s="111"/>
      <c r="DI171" s="111"/>
      <c r="DJ171" s="111"/>
      <c r="DK171" s="111"/>
      <c r="DL171" s="111"/>
      <c r="DM171" s="111"/>
      <c r="DN171" s="111"/>
      <c r="DO171" s="111"/>
      <c r="DP171" s="111"/>
      <c r="DQ171" s="111"/>
      <c r="DR171" s="111"/>
      <c r="DS171" s="111"/>
      <c r="DT171" s="111"/>
      <c r="DU171" s="111"/>
      <c r="DV171" s="111"/>
      <c r="DW171" s="111"/>
      <c r="DX171" s="111"/>
      <c r="DY171" s="111"/>
      <c r="DZ171" s="111"/>
      <c r="EA171" s="111"/>
      <c r="EB171" s="111"/>
      <c r="EC171" s="111"/>
      <c r="ED171" s="111"/>
      <c r="EE171" s="111"/>
    </row>
    <row r="172" spans="6:135" ht="4.2" customHeight="1" x14ac:dyDescent="0.2">
      <c r="F172" s="111"/>
      <c r="G172" s="111"/>
      <c r="H172" s="111"/>
      <c r="I172" s="111"/>
      <c r="J172" s="111"/>
      <c r="K172" s="111"/>
      <c r="L172" s="111"/>
      <c r="M172" s="111"/>
      <c r="N172" s="111"/>
      <c r="O172" s="111"/>
      <c r="P172" s="111"/>
      <c r="Q172" s="111"/>
      <c r="R172" s="111"/>
      <c r="S172" s="111"/>
      <c r="T172" s="111"/>
      <c r="U172" s="111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11"/>
      <c r="BF172" s="111"/>
      <c r="BG172" s="111"/>
      <c r="BH172" s="111"/>
      <c r="BI172" s="111"/>
      <c r="BJ172" s="111"/>
      <c r="BK172" s="111"/>
      <c r="BL172" s="111"/>
      <c r="BM172" s="111"/>
      <c r="BW172" s="111"/>
      <c r="BX172" s="111"/>
      <c r="BY172" s="111"/>
      <c r="BZ172" s="111"/>
      <c r="CA172" s="111"/>
      <c r="CB172" s="111"/>
      <c r="CC172" s="111"/>
      <c r="CD172" s="111"/>
      <c r="CE172" s="111"/>
      <c r="CF172" s="111"/>
      <c r="CG172" s="111"/>
      <c r="CH172" s="111"/>
      <c r="CI172" s="111"/>
      <c r="CJ172" s="111"/>
      <c r="CK172" s="111"/>
      <c r="CL172" s="111"/>
      <c r="CM172" s="111"/>
      <c r="CN172" s="111"/>
      <c r="CO172" s="111"/>
      <c r="CP172" s="111"/>
      <c r="CQ172" s="111"/>
      <c r="CR172" s="111"/>
      <c r="CS172" s="111"/>
      <c r="CT172" s="111"/>
      <c r="CU172" s="111"/>
      <c r="CV172" s="111"/>
      <c r="CW172" s="111"/>
      <c r="CX172" s="111"/>
      <c r="CY172" s="111"/>
      <c r="CZ172" s="111"/>
      <c r="DA172" s="111"/>
      <c r="DB172" s="111"/>
      <c r="DC172" s="111"/>
      <c r="DD172" s="111"/>
      <c r="DE172" s="111"/>
      <c r="DF172" s="111"/>
      <c r="DG172" s="111"/>
      <c r="DH172" s="111"/>
      <c r="DI172" s="111"/>
      <c r="DJ172" s="111"/>
      <c r="DK172" s="111"/>
      <c r="DL172" s="111"/>
      <c r="DM172" s="111"/>
      <c r="DN172" s="111"/>
      <c r="DO172" s="111"/>
      <c r="DP172" s="111"/>
      <c r="DQ172" s="111"/>
      <c r="DR172" s="111"/>
      <c r="DS172" s="111"/>
      <c r="DT172" s="111"/>
      <c r="DU172" s="111"/>
      <c r="DV172" s="111"/>
      <c r="DW172" s="111"/>
      <c r="DX172" s="111"/>
      <c r="DY172" s="111"/>
      <c r="DZ172" s="111"/>
      <c r="EA172" s="111"/>
      <c r="EB172" s="111"/>
      <c r="EC172" s="111"/>
      <c r="ED172" s="111"/>
      <c r="EE172" s="111"/>
    </row>
    <row r="173" spans="6:135" ht="4.2" customHeight="1" x14ac:dyDescent="0.2">
      <c r="F173" s="111"/>
      <c r="G173" s="111"/>
      <c r="H173" s="111"/>
      <c r="I173" s="111"/>
      <c r="J173" s="111"/>
      <c r="K173" s="111"/>
      <c r="L173" s="111"/>
      <c r="M173" s="111"/>
      <c r="N173" s="111"/>
      <c r="O173" s="111"/>
      <c r="P173" s="111"/>
      <c r="Q173" s="111"/>
      <c r="R173" s="111"/>
      <c r="S173" s="111"/>
      <c r="T173" s="111"/>
      <c r="U173" s="111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11"/>
      <c r="BF173" s="111"/>
      <c r="BG173" s="111"/>
      <c r="BH173" s="111"/>
      <c r="BI173" s="111"/>
      <c r="BJ173" s="111"/>
      <c r="BK173" s="111"/>
      <c r="BL173" s="111"/>
      <c r="BM173" s="111"/>
      <c r="BW173" s="111"/>
      <c r="BX173" s="111"/>
      <c r="BY173" s="111"/>
      <c r="BZ173" s="111"/>
      <c r="CA173" s="111"/>
      <c r="CB173" s="111"/>
      <c r="CC173" s="111"/>
      <c r="CD173" s="111"/>
      <c r="CE173" s="111"/>
      <c r="CF173" s="111"/>
      <c r="CG173" s="111"/>
      <c r="CH173" s="111"/>
      <c r="CI173" s="111"/>
      <c r="CJ173" s="111"/>
      <c r="CK173" s="111"/>
      <c r="CL173" s="111"/>
      <c r="CM173" s="111"/>
      <c r="CN173" s="111"/>
      <c r="CO173" s="111"/>
      <c r="CP173" s="111"/>
      <c r="CQ173" s="111"/>
      <c r="CR173" s="111"/>
      <c r="CS173" s="111"/>
      <c r="CT173" s="111"/>
      <c r="CU173" s="111"/>
      <c r="CV173" s="111"/>
      <c r="CW173" s="111"/>
      <c r="CX173" s="111"/>
      <c r="CY173" s="111"/>
      <c r="CZ173" s="111"/>
      <c r="DA173" s="111"/>
      <c r="DB173" s="111"/>
      <c r="DC173" s="111"/>
      <c r="DD173" s="111"/>
      <c r="DE173" s="111"/>
      <c r="DF173" s="111"/>
      <c r="DG173" s="111"/>
      <c r="DH173" s="111"/>
      <c r="DI173" s="111"/>
      <c r="DJ173" s="111"/>
      <c r="DK173" s="111"/>
      <c r="DL173" s="111"/>
      <c r="DM173" s="111"/>
      <c r="DN173" s="111"/>
      <c r="DO173" s="111"/>
      <c r="DP173" s="111"/>
      <c r="DQ173" s="111"/>
      <c r="DR173" s="111"/>
      <c r="DS173" s="111"/>
      <c r="DT173" s="111"/>
      <c r="DU173" s="111"/>
      <c r="DV173" s="111"/>
      <c r="DW173" s="111"/>
      <c r="DX173" s="111"/>
      <c r="DY173" s="111"/>
      <c r="DZ173" s="111"/>
      <c r="EA173" s="111"/>
      <c r="EB173" s="111"/>
      <c r="EC173" s="111"/>
      <c r="ED173" s="111"/>
      <c r="EE173" s="111"/>
    </row>
    <row r="174" spans="6:135" ht="4.2" customHeight="1" x14ac:dyDescent="0.2">
      <c r="F174" s="111"/>
      <c r="G174" s="111"/>
      <c r="H174" s="111"/>
      <c r="I174" s="111"/>
      <c r="J174" s="111"/>
      <c r="K174" s="111"/>
      <c r="L174" s="111"/>
      <c r="M174" s="111"/>
      <c r="N174" s="111"/>
      <c r="O174" s="111"/>
      <c r="P174" s="111"/>
      <c r="Q174" s="111"/>
      <c r="R174" s="111"/>
      <c r="S174" s="111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111"/>
      <c r="BF174" s="111"/>
      <c r="BG174" s="111"/>
      <c r="BH174" s="111"/>
      <c r="BI174" s="111"/>
      <c r="BJ174" s="111"/>
      <c r="BK174" s="111"/>
      <c r="BL174" s="111"/>
      <c r="BM174" s="111"/>
      <c r="BW174" s="111"/>
      <c r="BX174" s="111"/>
      <c r="BY174" s="111"/>
      <c r="BZ174" s="111"/>
      <c r="CA174" s="111"/>
      <c r="CB174" s="111"/>
      <c r="CC174" s="111"/>
      <c r="CD174" s="111"/>
      <c r="CE174" s="111"/>
      <c r="CF174" s="111"/>
      <c r="CG174" s="111"/>
      <c r="CH174" s="111"/>
      <c r="CI174" s="111"/>
      <c r="CJ174" s="111"/>
      <c r="CK174" s="111"/>
      <c r="CL174" s="111"/>
      <c r="CM174" s="111"/>
      <c r="CN174" s="111"/>
      <c r="CO174" s="111"/>
      <c r="CP174" s="111"/>
      <c r="CQ174" s="111"/>
      <c r="CR174" s="111"/>
      <c r="CS174" s="111"/>
      <c r="CT174" s="111"/>
      <c r="CU174" s="111"/>
      <c r="CV174" s="111"/>
      <c r="CW174" s="111"/>
      <c r="CX174" s="111"/>
      <c r="CY174" s="111"/>
      <c r="CZ174" s="111"/>
      <c r="DA174" s="111"/>
      <c r="DB174" s="111"/>
      <c r="DC174" s="111"/>
      <c r="DD174" s="111"/>
      <c r="DE174" s="111"/>
      <c r="DF174" s="111"/>
      <c r="DG174" s="111"/>
      <c r="DH174" s="111"/>
      <c r="DI174" s="111"/>
      <c r="DJ174" s="111"/>
      <c r="DK174" s="111"/>
      <c r="DL174" s="111"/>
      <c r="DM174" s="111"/>
      <c r="DN174" s="111"/>
      <c r="DO174" s="111"/>
      <c r="DP174" s="111"/>
      <c r="DQ174" s="111"/>
      <c r="DR174" s="111"/>
      <c r="DS174" s="111"/>
      <c r="DT174" s="111"/>
      <c r="DU174" s="111"/>
      <c r="DV174" s="111"/>
      <c r="DW174" s="111"/>
      <c r="DX174" s="111"/>
      <c r="DY174" s="111"/>
      <c r="DZ174" s="111"/>
      <c r="EA174" s="111"/>
      <c r="EB174" s="111"/>
      <c r="EC174" s="111"/>
      <c r="ED174" s="111"/>
      <c r="EE174" s="111"/>
    </row>
    <row r="175" spans="6:135" ht="4.2" customHeight="1" x14ac:dyDescent="0.2">
      <c r="F175" s="111"/>
      <c r="G175" s="111"/>
      <c r="H175" s="111"/>
      <c r="I175" s="111"/>
      <c r="J175" s="111"/>
      <c r="K175" s="111"/>
      <c r="L175" s="111"/>
      <c r="M175" s="111"/>
      <c r="N175" s="111"/>
      <c r="O175" s="111"/>
      <c r="P175" s="111"/>
      <c r="Q175" s="111"/>
      <c r="R175" s="111"/>
      <c r="S175" s="111"/>
      <c r="T175" s="111"/>
      <c r="U175" s="111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111"/>
      <c r="BF175" s="111"/>
      <c r="BG175" s="111"/>
      <c r="BH175" s="111"/>
      <c r="BI175" s="111"/>
      <c r="BJ175" s="111"/>
      <c r="BK175" s="111"/>
      <c r="BL175" s="111"/>
      <c r="BM175" s="111"/>
      <c r="BW175" s="111"/>
      <c r="BX175" s="111"/>
      <c r="BY175" s="111"/>
      <c r="BZ175" s="111"/>
      <c r="CA175" s="111"/>
      <c r="CB175" s="111"/>
      <c r="CC175" s="111"/>
      <c r="CD175" s="111"/>
      <c r="CE175" s="111"/>
      <c r="CF175" s="111"/>
      <c r="CG175" s="111"/>
      <c r="CH175" s="111"/>
      <c r="CI175" s="111"/>
      <c r="CJ175" s="111"/>
      <c r="CK175" s="111"/>
      <c r="CL175" s="111"/>
      <c r="CM175" s="111"/>
      <c r="CN175" s="111"/>
      <c r="CO175" s="111"/>
      <c r="CP175" s="111"/>
      <c r="CQ175" s="111"/>
      <c r="CR175" s="111"/>
      <c r="CS175" s="111"/>
      <c r="CT175" s="111"/>
      <c r="CU175" s="111"/>
      <c r="CV175" s="111"/>
      <c r="CW175" s="111"/>
      <c r="CX175" s="111"/>
      <c r="CY175" s="111"/>
      <c r="CZ175" s="111"/>
      <c r="DA175" s="111"/>
      <c r="DB175" s="111"/>
      <c r="DC175" s="111"/>
      <c r="DD175" s="111"/>
      <c r="DE175" s="111"/>
      <c r="DF175" s="111"/>
      <c r="DG175" s="111"/>
      <c r="DH175" s="111"/>
      <c r="DI175" s="111"/>
      <c r="DJ175" s="111"/>
      <c r="DK175" s="111"/>
      <c r="DL175" s="111"/>
      <c r="DM175" s="111"/>
      <c r="DN175" s="111"/>
      <c r="DO175" s="111"/>
      <c r="DP175" s="111"/>
      <c r="DQ175" s="111"/>
      <c r="DR175" s="111"/>
      <c r="DS175" s="111"/>
      <c r="DT175" s="111"/>
      <c r="DU175" s="111"/>
      <c r="DV175" s="111"/>
      <c r="DW175" s="111"/>
      <c r="DX175" s="111"/>
      <c r="DY175" s="111"/>
      <c r="DZ175" s="111"/>
      <c r="EA175" s="111"/>
      <c r="EB175" s="111"/>
      <c r="EC175" s="111"/>
      <c r="ED175" s="111"/>
      <c r="EE175" s="111"/>
    </row>
    <row r="176" spans="6:135" ht="4.2" customHeight="1" x14ac:dyDescent="0.2">
      <c r="F176" s="111"/>
      <c r="G176" s="111"/>
      <c r="H176" s="111"/>
      <c r="I176" s="111"/>
      <c r="J176" s="111"/>
      <c r="K176" s="111"/>
      <c r="L176" s="111"/>
      <c r="M176" s="111"/>
      <c r="N176" s="111"/>
      <c r="O176" s="111"/>
      <c r="P176" s="111"/>
      <c r="Q176" s="111"/>
      <c r="R176" s="111"/>
      <c r="S176" s="111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111"/>
      <c r="BF176" s="111"/>
      <c r="BG176" s="111"/>
      <c r="BH176" s="111"/>
      <c r="BI176" s="111"/>
      <c r="BJ176" s="111"/>
      <c r="BK176" s="111"/>
      <c r="BL176" s="111"/>
      <c r="BM176" s="111"/>
      <c r="BW176" s="111"/>
      <c r="BX176" s="111"/>
      <c r="BY176" s="111"/>
      <c r="BZ176" s="111"/>
      <c r="CA176" s="111"/>
      <c r="CB176" s="111"/>
      <c r="CC176" s="111"/>
      <c r="CD176" s="111"/>
      <c r="CE176" s="111"/>
      <c r="CF176" s="111"/>
      <c r="CG176" s="111"/>
      <c r="CH176" s="111"/>
      <c r="CI176" s="111"/>
      <c r="CJ176" s="111"/>
      <c r="CK176" s="111"/>
      <c r="CL176" s="111"/>
      <c r="CM176" s="111"/>
      <c r="CN176" s="111"/>
      <c r="CO176" s="111"/>
      <c r="CP176" s="111"/>
      <c r="CQ176" s="111"/>
      <c r="CR176" s="111"/>
      <c r="CS176" s="111"/>
      <c r="CT176" s="111"/>
      <c r="CU176" s="111"/>
      <c r="CV176" s="111"/>
      <c r="CW176" s="111"/>
      <c r="CX176" s="111"/>
      <c r="CY176" s="111"/>
      <c r="CZ176" s="111"/>
      <c r="DA176" s="111"/>
      <c r="DB176" s="111"/>
      <c r="DC176" s="111"/>
      <c r="DD176" s="111"/>
      <c r="DE176" s="111"/>
      <c r="DF176" s="111"/>
      <c r="DG176" s="111"/>
      <c r="DH176" s="111"/>
      <c r="DI176" s="111"/>
      <c r="DJ176" s="111"/>
      <c r="DK176" s="111"/>
      <c r="DL176" s="111"/>
      <c r="DM176" s="111"/>
      <c r="DN176" s="111"/>
      <c r="DO176" s="111"/>
      <c r="DP176" s="111"/>
      <c r="DQ176" s="111"/>
      <c r="DR176" s="111"/>
      <c r="DS176" s="111"/>
      <c r="DT176" s="111"/>
      <c r="DU176" s="111"/>
      <c r="DV176" s="111"/>
      <c r="DW176" s="111"/>
      <c r="DX176" s="111"/>
      <c r="DY176" s="111"/>
      <c r="DZ176" s="111"/>
      <c r="EA176" s="111"/>
      <c r="EB176" s="111"/>
      <c r="EC176" s="111"/>
      <c r="ED176" s="111"/>
      <c r="EE176" s="111"/>
    </row>
    <row r="177" spans="6:135" ht="4.2" customHeight="1" x14ac:dyDescent="0.2">
      <c r="F177" s="111"/>
      <c r="G177" s="111"/>
      <c r="H177" s="111"/>
      <c r="I177" s="111"/>
      <c r="J177" s="111"/>
      <c r="K177" s="111"/>
      <c r="L177" s="111"/>
      <c r="M177" s="111"/>
      <c r="N177" s="111"/>
      <c r="O177" s="111"/>
      <c r="P177" s="111"/>
      <c r="Q177" s="111"/>
      <c r="R177" s="111"/>
      <c r="S177" s="111"/>
      <c r="T177" s="111"/>
      <c r="U177" s="111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111"/>
      <c r="BD177" s="111"/>
      <c r="BE177" s="111"/>
      <c r="BF177" s="111"/>
      <c r="BG177" s="111"/>
      <c r="BH177" s="111"/>
      <c r="BI177" s="111"/>
      <c r="BJ177" s="111"/>
      <c r="BK177" s="111"/>
      <c r="BL177" s="111"/>
      <c r="BM177" s="111"/>
      <c r="BW177" s="111"/>
      <c r="BX177" s="111"/>
      <c r="BY177" s="111"/>
      <c r="BZ177" s="111"/>
      <c r="CA177" s="111"/>
      <c r="CB177" s="111"/>
      <c r="CC177" s="111"/>
      <c r="CD177" s="111"/>
      <c r="CE177" s="111"/>
      <c r="CF177" s="111"/>
      <c r="CG177" s="111"/>
      <c r="CH177" s="111"/>
      <c r="CI177" s="111"/>
      <c r="CJ177" s="111"/>
      <c r="CK177" s="111"/>
      <c r="CL177" s="111"/>
      <c r="CM177" s="111"/>
      <c r="CN177" s="111"/>
      <c r="CO177" s="111"/>
      <c r="CP177" s="111"/>
      <c r="CQ177" s="111"/>
      <c r="CR177" s="111"/>
      <c r="CS177" s="111"/>
      <c r="CT177" s="111"/>
      <c r="CU177" s="111"/>
      <c r="CV177" s="111"/>
      <c r="CW177" s="111"/>
      <c r="CX177" s="111"/>
      <c r="CY177" s="111"/>
      <c r="CZ177" s="111"/>
      <c r="DA177" s="111"/>
      <c r="DB177" s="111"/>
      <c r="DC177" s="111"/>
      <c r="DD177" s="111"/>
      <c r="DE177" s="111"/>
      <c r="DF177" s="111"/>
      <c r="DG177" s="111"/>
      <c r="DH177" s="111"/>
      <c r="DI177" s="111"/>
      <c r="DJ177" s="111"/>
      <c r="DK177" s="111"/>
      <c r="DL177" s="111"/>
      <c r="DM177" s="111"/>
      <c r="DN177" s="111"/>
      <c r="DO177" s="111"/>
      <c r="DP177" s="111"/>
      <c r="DQ177" s="111"/>
      <c r="DR177" s="111"/>
      <c r="DS177" s="111"/>
      <c r="DT177" s="111"/>
      <c r="DU177" s="111"/>
      <c r="DV177" s="111"/>
      <c r="DW177" s="111"/>
      <c r="DX177" s="111"/>
      <c r="DY177" s="111"/>
      <c r="DZ177" s="111"/>
      <c r="EA177" s="111"/>
      <c r="EB177" s="111"/>
      <c r="EC177" s="111"/>
      <c r="ED177" s="111"/>
      <c r="EE177" s="111"/>
    </row>
    <row r="178" spans="6:135" ht="4.2" customHeight="1" x14ac:dyDescent="0.2">
      <c r="F178" s="111"/>
      <c r="G178" s="111"/>
      <c r="H178" s="111"/>
      <c r="I178" s="111"/>
      <c r="J178" s="111"/>
      <c r="K178" s="111"/>
      <c r="L178" s="111"/>
      <c r="M178" s="111"/>
      <c r="N178" s="111"/>
      <c r="O178" s="111"/>
      <c r="P178" s="111"/>
      <c r="Q178" s="111"/>
      <c r="R178" s="111"/>
      <c r="S178" s="111"/>
      <c r="T178" s="111"/>
      <c r="U178" s="111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111"/>
      <c r="BF178" s="111"/>
      <c r="BG178" s="111"/>
      <c r="BH178" s="111"/>
      <c r="BI178" s="111"/>
      <c r="BJ178" s="111"/>
      <c r="BK178" s="111"/>
      <c r="BL178" s="111"/>
      <c r="BM178" s="111"/>
      <c r="BW178" s="111"/>
      <c r="BX178" s="111"/>
      <c r="BY178" s="111"/>
      <c r="BZ178" s="111"/>
      <c r="CA178" s="111"/>
      <c r="CB178" s="111"/>
      <c r="CC178" s="111"/>
      <c r="CD178" s="111"/>
      <c r="CE178" s="111"/>
      <c r="CF178" s="111"/>
      <c r="CG178" s="111"/>
      <c r="CH178" s="111"/>
      <c r="CI178" s="111"/>
      <c r="CJ178" s="111"/>
      <c r="CK178" s="111"/>
      <c r="CL178" s="111"/>
      <c r="CM178" s="111"/>
      <c r="CN178" s="111"/>
      <c r="CO178" s="111"/>
      <c r="CP178" s="111"/>
      <c r="CQ178" s="111"/>
      <c r="CR178" s="111"/>
      <c r="CS178" s="111"/>
      <c r="CT178" s="111"/>
      <c r="CU178" s="111"/>
      <c r="CV178" s="111"/>
      <c r="CW178" s="111"/>
      <c r="CX178" s="111"/>
      <c r="CY178" s="111"/>
      <c r="CZ178" s="111"/>
      <c r="DA178" s="111"/>
      <c r="DB178" s="111"/>
      <c r="DC178" s="111"/>
      <c r="DD178" s="111"/>
      <c r="DE178" s="111"/>
      <c r="DF178" s="111"/>
      <c r="DG178" s="111"/>
      <c r="DH178" s="111"/>
      <c r="DI178" s="111"/>
      <c r="DJ178" s="111"/>
      <c r="DK178" s="111"/>
      <c r="DL178" s="111"/>
      <c r="DM178" s="111"/>
      <c r="DN178" s="111"/>
      <c r="DO178" s="111"/>
      <c r="DP178" s="111"/>
      <c r="DQ178" s="111"/>
      <c r="DR178" s="111"/>
      <c r="DS178" s="111"/>
      <c r="DT178" s="111"/>
      <c r="DU178" s="111"/>
      <c r="DV178" s="111"/>
      <c r="DW178" s="111"/>
      <c r="DX178" s="111"/>
      <c r="DY178" s="111"/>
      <c r="DZ178" s="111"/>
      <c r="EA178" s="111"/>
      <c r="EB178" s="111"/>
      <c r="EC178" s="111"/>
      <c r="ED178" s="111"/>
      <c r="EE178" s="111"/>
    </row>
    <row r="179" spans="6:135" ht="4.2" customHeight="1" x14ac:dyDescent="0.2">
      <c r="F179" s="111"/>
      <c r="G179" s="111"/>
      <c r="H179" s="111"/>
      <c r="I179" s="111"/>
      <c r="J179" s="111"/>
      <c r="K179" s="111"/>
      <c r="L179" s="111"/>
      <c r="M179" s="111"/>
      <c r="N179" s="111"/>
      <c r="O179" s="111"/>
      <c r="P179" s="111"/>
      <c r="Q179" s="111"/>
      <c r="R179" s="111"/>
      <c r="S179" s="111"/>
      <c r="T179" s="111"/>
      <c r="U179" s="111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11"/>
      <c r="BD179" s="111"/>
      <c r="BE179" s="111"/>
      <c r="BF179" s="111"/>
      <c r="BG179" s="111"/>
      <c r="BH179" s="111"/>
      <c r="BI179" s="111"/>
      <c r="BJ179" s="111"/>
      <c r="BK179" s="111"/>
      <c r="BL179" s="111"/>
      <c r="BM179" s="111"/>
      <c r="BW179" s="111"/>
      <c r="BX179" s="111"/>
      <c r="BY179" s="111"/>
      <c r="BZ179" s="111"/>
      <c r="CA179" s="111"/>
      <c r="CB179" s="111"/>
      <c r="CC179" s="111"/>
      <c r="CD179" s="111"/>
      <c r="CE179" s="111"/>
      <c r="CF179" s="111"/>
      <c r="CG179" s="111"/>
      <c r="CH179" s="111"/>
      <c r="CI179" s="111"/>
      <c r="CJ179" s="111"/>
      <c r="CK179" s="111"/>
      <c r="CL179" s="111"/>
      <c r="CM179" s="111"/>
      <c r="CN179" s="111"/>
      <c r="CO179" s="111"/>
      <c r="CP179" s="111"/>
      <c r="CQ179" s="111"/>
      <c r="CR179" s="111"/>
      <c r="CS179" s="111"/>
      <c r="CT179" s="111"/>
      <c r="CU179" s="111"/>
      <c r="CV179" s="111"/>
      <c r="CW179" s="111"/>
      <c r="CX179" s="111"/>
      <c r="CY179" s="111"/>
      <c r="CZ179" s="111"/>
      <c r="DA179" s="111"/>
      <c r="DB179" s="111"/>
      <c r="DC179" s="111"/>
      <c r="DD179" s="111"/>
      <c r="DE179" s="111"/>
      <c r="DF179" s="111"/>
      <c r="DG179" s="111"/>
      <c r="DH179" s="111"/>
      <c r="DI179" s="111"/>
      <c r="DJ179" s="111"/>
      <c r="DK179" s="111"/>
      <c r="DL179" s="111"/>
      <c r="DM179" s="111"/>
      <c r="DN179" s="111"/>
      <c r="DO179" s="111"/>
      <c r="DP179" s="111"/>
      <c r="DQ179" s="111"/>
      <c r="DR179" s="111"/>
      <c r="DS179" s="111"/>
      <c r="DT179" s="111"/>
      <c r="DU179" s="111"/>
      <c r="DV179" s="111"/>
      <c r="DW179" s="111"/>
      <c r="DX179" s="111"/>
      <c r="DY179" s="111"/>
      <c r="DZ179" s="111"/>
      <c r="EA179" s="111"/>
      <c r="EB179" s="111"/>
      <c r="EC179" s="111"/>
      <c r="ED179" s="111"/>
      <c r="EE179" s="111"/>
    </row>
    <row r="180" spans="6:135" ht="4.2" customHeight="1" x14ac:dyDescent="0.2">
      <c r="F180" s="111"/>
      <c r="G180" s="111"/>
      <c r="H180" s="111"/>
      <c r="I180" s="111"/>
      <c r="J180" s="111"/>
      <c r="K180" s="111"/>
      <c r="L180" s="111"/>
      <c r="M180" s="111"/>
      <c r="N180" s="111"/>
      <c r="O180" s="111"/>
      <c r="P180" s="111"/>
      <c r="Q180" s="111"/>
      <c r="R180" s="111"/>
      <c r="S180" s="111"/>
      <c r="T180" s="111"/>
      <c r="U180" s="111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111"/>
      <c r="BF180" s="111"/>
      <c r="BG180" s="111"/>
      <c r="BH180" s="111"/>
      <c r="BI180" s="111"/>
      <c r="BJ180" s="111"/>
      <c r="BK180" s="111"/>
      <c r="BL180" s="111"/>
      <c r="BM180" s="111"/>
      <c r="BW180" s="111"/>
      <c r="BX180" s="111"/>
      <c r="BY180" s="111"/>
      <c r="BZ180" s="111"/>
      <c r="CA180" s="111"/>
      <c r="CB180" s="111"/>
      <c r="CC180" s="111"/>
      <c r="CD180" s="111"/>
      <c r="CE180" s="111"/>
      <c r="CF180" s="111"/>
      <c r="CG180" s="111"/>
      <c r="CH180" s="111"/>
      <c r="CI180" s="111"/>
      <c r="CJ180" s="111"/>
      <c r="CK180" s="111"/>
      <c r="CL180" s="111"/>
      <c r="CM180" s="111"/>
      <c r="CN180" s="111"/>
      <c r="CO180" s="111"/>
      <c r="CP180" s="111"/>
      <c r="CQ180" s="111"/>
      <c r="CR180" s="111"/>
      <c r="CS180" s="111"/>
      <c r="CT180" s="111"/>
      <c r="CU180" s="111"/>
      <c r="CV180" s="111"/>
      <c r="CW180" s="111"/>
      <c r="CX180" s="111"/>
      <c r="CY180" s="111"/>
      <c r="CZ180" s="111"/>
      <c r="DA180" s="111"/>
      <c r="DB180" s="111"/>
      <c r="DC180" s="111"/>
      <c r="DD180" s="111"/>
      <c r="DE180" s="111"/>
      <c r="DF180" s="111"/>
      <c r="DG180" s="111"/>
      <c r="DH180" s="111"/>
      <c r="DI180" s="111"/>
      <c r="DJ180" s="111"/>
      <c r="DK180" s="111"/>
      <c r="DL180" s="111"/>
      <c r="DM180" s="111"/>
      <c r="DN180" s="111"/>
      <c r="DO180" s="111"/>
      <c r="DP180" s="111"/>
      <c r="DQ180" s="111"/>
      <c r="DR180" s="111"/>
      <c r="DS180" s="111"/>
      <c r="DT180" s="111"/>
      <c r="DU180" s="111"/>
      <c r="DV180" s="111"/>
      <c r="DW180" s="111"/>
      <c r="DX180" s="111"/>
      <c r="DY180" s="111"/>
      <c r="DZ180" s="111"/>
      <c r="EA180" s="111"/>
      <c r="EB180" s="111"/>
      <c r="EC180" s="111"/>
      <c r="ED180" s="111"/>
      <c r="EE180" s="111"/>
    </row>
    <row r="181" spans="6:135" ht="4.2" customHeight="1" thickBot="1" x14ac:dyDescent="0.25">
      <c r="F181" s="111"/>
      <c r="G181" s="111"/>
      <c r="H181" s="111"/>
      <c r="I181" s="111"/>
      <c r="J181" s="111"/>
      <c r="K181" s="111"/>
      <c r="L181" s="111"/>
      <c r="M181" s="111"/>
      <c r="N181" s="111"/>
      <c r="O181" s="111"/>
      <c r="P181" s="111"/>
      <c r="Q181" s="111"/>
      <c r="R181" s="111"/>
      <c r="S181" s="111"/>
      <c r="T181" s="111"/>
      <c r="U181" s="111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A181" s="111"/>
      <c r="BB181" s="111"/>
      <c r="BC181" s="111"/>
      <c r="BD181" s="111"/>
      <c r="BE181" s="111"/>
      <c r="BF181" s="111"/>
      <c r="BG181" s="111"/>
      <c r="BH181" s="111"/>
      <c r="BI181" s="111"/>
      <c r="BJ181" s="111"/>
      <c r="BK181" s="111"/>
      <c r="BL181" s="111"/>
      <c r="BM181" s="111"/>
      <c r="BW181" s="111"/>
      <c r="BX181" s="111"/>
      <c r="BY181" s="111"/>
      <c r="BZ181" s="111"/>
      <c r="CA181" s="111"/>
      <c r="CB181" s="111"/>
      <c r="CC181" s="111"/>
      <c r="CD181" s="111"/>
      <c r="CE181" s="111"/>
      <c r="CF181" s="111"/>
      <c r="CG181" s="111"/>
      <c r="CH181" s="111"/>
      <c r="CI181" s="111"/>
      <c r="CJ181" s="111"/>
      <c r="CK181" s="111"/>
      <c r="CL181" s="111"/>
      <c r="CM181" s="111"/>
      <c r="CN181" s="111"/>
      <c r="CO181" s="111"/>
      <c r="CP181" s="111"/>
      <c r="CQ181" s="111"/>
      <c r="CR181" s="111"/>
      <c r="CS181" s="111"/>
      <c r="CT181" s="111"/>
      <c r="CU181" s="111"/>
      <c r="CV181" s="111"/>
      <c r="CW181" s="111"/>
      <c r="CX181" s="111"/>
      <c r="CY181" s="111"/>
      <c r="CZ181" s="111"/>
      <c r="DA181" s="111"/>
      <c r="DB181" s="111"/>
      <c r="DC181" s="111"/>
      <c r="DD181" s="111"/>
      <c r="DE181" s="111"/>
      <c r="DF181" s="111"/>
      <c r="DG181" s="111"/>
      <c r="DH181" s="111"/>
      <c r="DI181" s="111"/>
      <c r="DJ181" s="111"/>
      <c r="DK181" s="111"/>
      <c r="DL181" s="111"/>
      <c r="DM181" s="111"/>
      <c r="DN181" s="111"/>
      <c r="DO181" s="111"/>
      <c r="DP181" s="111"/>
      <c r="DQ181" s="111"/>
      <c r="DR181" s="111"/>
      <c r="DS181" s="111"/>
      <c r="DT181" s="111"/>
      <c r="DU181" s="111"/>
      <c r="DV181" s="111"/>
      <c r="DW181" s="111"/>
      <c r="DX181" s="111"/>
      <c r="DY181" s="111"/>
      <c r="DZ181" s="111"/>
      <c r="EA181" s="111"/>
      <c r="EB181" s="111"/>
      <c r="EC181" s="111"/>
      <c r="ED181" s="111"/>
      <c r="EE181" s="111"/>
    </row>
    <row r="182" spans="6:135" ht="4.2" customHeight="1" x14ac:dyDescent="0.2">
      <c r="F182" s="45"/>
      <c r="G182" s="45"/>
      <c r="H182" s="45"/>
      <c r="I182" s="45"/>
      <c r="J182" s="1056" t="e">
        <f>VLOOKUP(J162,選手リスト,2,FALSE)</f>
        <v>#N/A</v>
      </c>
      <c r="K182" s="1048"/>
      <c r="L182" s="1048"/>
      <c r="M182" s="1048"/>
      <c r="N182" s="1048"/>
      <c r="O182" s="1048"/>
      <c r="P182" s="1048"/>
      <c r="Q182" s="1048" t="e">
        <f>VLOOKUP(Q162,選手リスト,2,FALSE)</f>
        <v>#N/A</v>
      </c>
      <c r="R182" s="1048"/>
      <c r="S182" s="1048"/>
      <c r="T182" s="1048"/>
      <c r="U182" s="1048"/>
      <c r="V182" s="1048"/>
      <c r="W182" s="1048"/>
      <c r="X182" s="1048" t="e">
        <f>VLOOKUP(X162,選手リスト,2,FALSE)</f>
        <v>#N/A</v>
      </c>
      <c r="Y182" s="1048"/>
      <c r="Z182" s="1048"/>
      <c r="AA182" s="1048"/>
      <c r="AB182" s="1048"/>
      <c r="AC182" s="1048"/>
      <c r="AD182" s="1048"/>
      <c r="AE182" s="1048" t="e">
        <f>VLOOKUP(AE162,選手リスト,2,FALSE)</f>
        <v>#N/A</v>
      </c>
      <c r="AF182" s="1048"/>
      <c r="AG182" s="1048"/>
      <c r="AH182" s="1048"/>
      <c r="AI182" s="1048"/>
      <c r="AJ182" s="1048"/>
      <c r="AK182" s="1048"/>
      <c r="AL182" s="1048" t="e">
        <f>VLOOKUP(AL162,選手リスト,2,FALSE)</f>
        <v>#N/A</v>
      </c>
      <c r="AM182" s="1048"/>
      <c r="AN182" s="1048"/>
      <c r="AO182" s="1048"/>
      <c r="AP182" s="1048"/>
      <c r="AQ182" s="1048"/>
      <c r="AR182" s="1048"/>
      <c r="AS182" s="1048" t="e">
        <f>VLOOKUP(AS162,選手リスト,2,FALSE)</f>
        <v>#N/A</v>
      </c>
      <c r="AT182" s="1048"/>
      <c r="AU182" s="1048"/>
      <c r="AV182" s="1048"/>
      <c r="AW182" s="1048"/>
      <c r="AX182" s="1048"/>
      <c r="AY182" s="1048"/>
      <c r="AZ182" s="1048" t="e">
        <f>VLOOKUP(AZ162,選手リスト,2,FALSE)</f>
        <v>#N/A</v>
      </c>
      <c r="BA182" s="1048"/>
      <c r="BB182" s="1048"/>
      <c r="BC182" s="1048"/>
      <c r="BD182" s="1048"/>
      <c r="BE182" s="1048"/>
      <c r="BF182" s="1048"/>
      <c r="BG182" s="1048" t="e">
        <f>VLOOKUP(BG162,選手リスト,2,FALSE)</f>
        <v>#N/A</v>
      </c>
      <c r="BH182" s="1048"/>
      <c r="BI182" s="1048"/>
      <c r="BJ182" s="1048"/>
      <c r="BK182" s="1048"/>
      <c r="BL182" s="1048"/>
      <c r="BM182" s="1049"/>
      <c r="BW182" s="45"/>
      <c r="BX182" s="45"/>
      <c r="BY182" s="45"/>
      <c r="BZ182" s="45"/>
      <c r="CA182" s="45"/>
      <c r="CB182" s="1050" t="e">
        <f>VLOOKUP(CB162,選手リスト,2,FALSE)</f>
        <v>#N/A</v>
      </c>
      <c r="CC182" s="1050"/>
      <c r="CD182" s="1050"/>
      <c r="CE182" s="1050"/>
      <c r="CF182" s="1050"/>
      <c r="CG182" s="1050"/>
      <c r="CH182" s="1050"/>
      <c r="CI182" s="1050" t="e">
        <f>VLOOKUP(CI162,選手リスト,2,FALSE)</f>
        <v>#N/A</v>
      </c>
      <c r="CJ182" s="1050"/>
      <c r="CK182" s="1050"/>
      <c r="CL182" s="1050"/>
      <c r="CM182" s="1050"/>
      <c r="CN182" s="1050"/>
      <c r="CO182" s="1050"/>
      <c r="CP182" s="1050" t="e">
        <f>VLOOKUP(CP162,選手リスト,2,FALSE)</f>
        <v>#N/A</v>
      </c>
      <c r="CQ182" s="1050"/>
      <c r="CR182" s="1050"/>
      <c r="CS182" s="1050"/>
      <c r="CT182" s="1050"/>
      <c r="CU182" s="1050"/>
      <c r="CV182" s="1050"/>
      <c r="CW182" s="1050" t="e">
        <f>VLOOKUP(CW162,選手リスト,2,FALSE)</f>
        <v>#N/A</v>
      </c>
      <c r="CX182" s="1050"/>
      <c r="CY182" s="1050"/>
      <c r="CZ182" s="1050"/>
      <c r="DA182" s="1050"/>
      <c r="DB182" s="1050"/>
      <c r="DC182" s="1050"/>
      <c r="DD182" s="1069" t="e">
        <f>VLOOKUP(DD162,選手リスト,2,FALSE)</f>
        <v>#N/A</v>
      </c>
      <c r="DE182" s="1069"/>
      <c r="DF182" s="1069"/>
      <c r="DG182" s="1069"/>
      <c r="DH182" s="1069"/>
      <c r="DI182" s="1069"/>
      <c r="DJ182" s="1069"/>
      <c r="DK182" s="1050" t="e">
        <f>VLOOKUP(DK162,選手リスト,2,FALSE)</f>
        <v>#N/A</v>
      </c>
      <c r="DL182" s="1050"/>
      <c r="DM182" s="1050"/>
      <c r="DN182" s="1050"/>
      <c r="DO182" s="1050"/>
      <c r="DP182" s="1050"/>
      <c r="DQ182" s="1050"/>
      <c r="DR182" s="1050" t="e">
        <f>VLOOKUP(DR162,選手リスト,2,FALSE)</f>
        <v>#N/A</v>
      </c>
      <c r="DS182" s="1050"/>
      <c r="DT182" s="1050"/>
      <c r="DU182" s="1050"/>
      <c r="DV182" s="1050"/>
      <c r="DW182" s="1050"/>
      <c r="DX182" s="1050"/>
      <c r="DY182" s="1050" t="e">
        <f>VLOOKUP(DY162,選手リスト,2,FALSE)</f>
        <v>#N/A</v>
      </c>
      <c r="DZ182" s="1050"/>
      <c r="EA182" s="1050"/>
      <c r="EB182" s="1050"/>
      <c r="EC182" s="1050"/>
      <c r="ED182" s="1050"/>
      <c r="EE182" s="1050"/>
    </row>
    <row r="183" spans="6:135" ht="4.2" customHeight="1" x14ac:dyDescent="0.2">
      <c r="F183" s="45"/>
      <c r="G183" s="45"/>
      <c r="H183" s="45"/>
      <c r="I183" s="45"/>
      <c r="J183" s="1057"/>
      <c r="K183" s="1050"/>
      <c r="L183" s="1050"/>
      <c r="M183" s="1050"/>
      <c r="N183" s="1050"/>
      <c r="O183" s="1050"/>
      <c r="P183" s="1050"/>
      <c r="Q183" s="1050"/>
      <c r="R183" s="1050"/>
      <c r="S183" s="1050"/>
      <c r="T183" s="1050"/>
      <c r="U183" s="1050"/>
      <c r="V183" s="1050"/>
      <c r="W183" s="1050"/>
      <c r="X183" s="1050"/>
      <c r="Y183" s="1050"/>
      <c r="Z183" s="1050"/>
      <c r="AA183" s="1050"/>
      <c r="AB183" s="1050"/>
      <c r="AC183" s="1050"/>
      <c r="AD183" s="1050"/>
      <c r="AE183" s="1050"/>
      <c r="AF183" s="1050"/>
      <c r="AG183" s="1050"/>
      <c r="AH183" s="1050"/>
      <c r="AI183" s="1050"/>
      <c r="AJ183" s="1050"/>
      <c r="AK183" s="1050"/>
      <c r="AL183" s="1050"/>
      <c r="AM183" s="1050"/>
      <c r="AN183" s="1050"/>
      <c r="AO183" s="1050"/>
      <c r="AP183" s="1050"/>
      <c r="AQ183" s="1050"/>
      <c r="AR183" s="1050"/>
      <c r="AS183" s="1050"/>
      <c r="AT183" s="1050"/>
      <c r="AU183" s="1050"/>
      <c r="AV183" s="1050"/>
      <c r="AW183" s="1050"/>
      <c r="AX183" s="1050"/>
      <c r="AY183" s="1050"/>
      <c r="AZ183" s="1050"/>
      <c r="BA183" s="1050"/>
      <c r="BB183" s="1050"/>
      <c r="BC183" s="1050"/>
      <c r="BD183" s="1050"/>
      <c r="BE183" s="1050"/>
      <c r="BF183" s="1050"/>
      <c r="BG183" s="1050"/>
      <c r="BH183" s="1050"/>
      <c r="BI183" s="1050"/>
      <c r="BJ183" s="1050"/>
      <c r="BK183" s="1050"/>
      <c r="BL183" s="1050"/>
      <c r="BM183" s="1051"/>
      <c r="BW183" s="45"/>
      <c r="BX183" s="45"/>
      <c r="BY183" s="45"/>
      <c r="BZ183" s="45"/>
      <c r="CA183" s="45"/>
      <c r="CB183" s="1050"/>
      <c r="CC183" s="1050"/>
      <c r="CD183" s="1050"/>
      <c r="CE183" s="1050"/>
      <c r="CF183" s="1050"/>
      <c r="CG183" s="1050"/>
      <c r="CH183" s="1050"/>
      <c r="CI183" s="1050"/>
      <c r="CJ183" s="1050"/>
      <c r="CK183" s="1050"/>
      <c r="CL183" s="1050"/>
      <c r="CM183" s="1050"/>
      <c r="CN183" s="1050"/>
      <c r="CO183" s="1050"/>
      <c r="CP183" s="1050"/>
      <c r="CQ183" s="1050"/>
      <c r="CR183" s="1050"/>
      <c r="CS183" s="1050"/>
      <c r="CT183" s="1050"/>
      <c r="CU183" s="1050"/>
      <c r="CV183" s="1050"/>
      <c r="CW183" s="1050"/>
      <c r="CX183" s="1050"/>
      <c r="CY183" s="1050"/>
      <c r="CZ183" s="1050"/>
      <c r="DA183" s="1050"/>
      <c r="DB183" s="1050"/>
      <c r="DC183" s="1050"/>
      <c r="DD183" s="1069"/>
      <c r="DE183" s="1069"/>
      <c r="DF183" s="1069"/>
      <c r="DG183" s="1069"/>
      <c r="DH183" s="1069"/>
      <c r="DI183" s="1069"/>
      <c r="DJ183" s="1069"/>
      <c r="DK183" s="1050"/>
      <c r="DL183" s="1050"/>
      <c r="DM183" s="1050"/>
      <c r="DN183" s="1050"/>
      <c r="DO183" s="1050"/>
      <c r="DP183" s="1050"/>
      <c r="DQ183" s="1050"/>
      <c r="DR183" s="1050"/>
      <c r="DS183" s="1050"/>
      <c r="DT183" s="1050"/>
      <c r="DU183" s="1050"/>
      <c r="DV183" s="1050"/>
      <c r="DW183" s="1050"/>
      <c r="DX183" s="1050"/>
      <c r="DY183" s="1050"/>
      <c r="DZ183" s="1050"/>
      <c r="EA183" s="1050"/>
      <c r="EB183" s="1050"/>
      <c r="EC183" s="1050"/>
      <c r="ED183" s="1050"/>
      <c r="EE183" s="1050"/>
    </row>
    <row r="184" spans="6:135" ht="4.2" customHeight="1" thickBot="1" x14ac:dyDescent="0.25">
      <c r="F184" s="45"/>
      <c r="G184" s="45"/>
      <c r="H184" s="45"/>
      <c r="I184" s="45"/>
      <c r="J184" s="1058"/>
      <c r="K184" s="1052"/>
      <c r="L184" s="1052"/>
      <c r="M184" s="1052"/>
      <c r="N184" s="1052"/>
      <c r="O184" s="1052"/>
      <c r="P184" s="1052"/>
      <c r="Q184" s="1052"/>
      <c r="R184" s="1052"/>
      <c r="S184" s="1052"/>
      <c r="T184" s="1052"/>
      <c r="U184" s="1052"/>
      <c r="V184" s="1052"/>
      <c r="W184" s="1052"/>
      <c r="X184" s="1052"/>
      <c r="Y184" s="1052"/>
      <c r="Z184" s="1052"/>
      <c r="AA184" s="1052"/>
      <c r="AB184" s="1052"/>
      <c r="AC184" s="1052"/>
      <c r="AD184" s="1052"/>
      <c r="AE184" s="1052"/>
      <c r="AF184" s="1052"/>
      <c r="AG184" s="1052"/>
      <c r="AH184" s="1052"/>
      <c r="AI184" s="1052"/>
      <c r="AJ184" s="1052"/>
      <c r="AK184" s="1052"/>
      <c r="AL184" s="1052"/>
      <c r="AM184" s="1052"/>
      <c r="AN184" s="1052"/>
      <c r="AO184" s="1052"/>
      <c r="AP184" s="1052"/>
      <c r="AQ184" s="1052"/>
      <c r="AR184" s="1052"/>
      <c r="AS184" s="1052"/>
      <c r="AT184" s="1052"/>
      <c r="AU184" s="1052"/>
      <c r="AV184" s="1052"/>
      <c r="AW184" s="1052"/>
      <c r="AX184" s="1052"/>
      <c r="AY184" s="1052"/>
      <c r="AZ184" s="1052"/>
      <c r="BA184" s="1052"/>
      <c r="BB184" s="1052"/>
      <c r="BC184" s="1052"/>
      <c r="BD184" s="1052"/>
      <c r="BE184" s="1052"/>
      <c r="BF184" s="1052"/>
      <c r="BG184" s="1052"/>
      <c r="BH184" s="1052"/>
      <c r="BI184" s="1052"/>
      <c r="BJ184" s="1052"/>
      <c r="BK184" s="1052"/>
      <c r="BL184" s="1052"/>
      <c r="BM184" s="1053"/>
      <c r="BW184" s="45"/>
      <c r="BX184" s="45"/>
      <c r="BY184" s="45"/>
      <c r="BZ184" s="45"/>
      <c r="CA184" s="45"/>
      <c r="CB184" s="1050"/>
      <c r="CC184" s="1050"/>
      <c r="CD184" s="1050"/>
      <c r="CE184" s="1050"/>
      <c r="CF184" s="1050"/>
      <c r="CG184" s="1050"/>
      <c r="CH184" s="1050"/>
      <c r="CI184" s="1050"/>
      <c r="CJ184" s="1050"/>
      <c r="CK184" s="1050"/>
      <c r="CL184" s="1050"/>
      <c r="CM184" s="1050"/>
      <c r="CN184" s="1050"/>
      <c r="CO184" s="1050"/>
      <c r="CP184" s="1050"/>
      <c r="CQ184" s="1050"/>
      <c r="CR184" s="1050"/>
      <c r="CS184" s="1050"/>
      <c r="CT184" s="1050"/>
      <c r="CU184" s="1050"/>
      <c r="CV184" s="1050"/>
      <c r="CW184" s="1050"/>
      <c r="CX184" s="1050"/>
      <c r="CY184" s="1050"/>
      <c r="CZ184" s="1050"/>
      <c r="DA184" s="1050"/>
      <c r="DB184" s="1050"/>
      <c r="DC184" s="1050"/>
      <c r="DD184" s="1069"/>
      <c r="DE184" s="1069"/>
      <c r="DF184" s="1069"/>
      <c r="DG184" s="1069"/>
      <c r="DH184" s="1069"/>
      <c r="DI184" s="1069"/>
      <c r="DJ184" s="1069"/>
      <c r="DK184" s="1050"/>
      <c r="DL184" s="1050"/>
      <c r="DM184" s="1050"/>
      <c r="DN184" s="1050"/>
      <c r="DO184" s="1050"/>
      <c r="DP184" s="1050"/>
      <c r="DQ184" s="1050"/>
      <c r="DR184" s="1050"/>
      <c r="DS184" s="1050"/>
      <c r="DT184" s="1050"/>
      <c r="DU184" s="1050"/>
      <c r="DV184" s="1050"/>
      <c r="DW184" s="1050"/>
      <c r="DX184" s="1050"/>
      <c r="DY184" s="1050"/>
      <c r="DZ184" s="1050"/>
      <c r="EA184" s="1050"/>
      <c r="EB184" s="1050"/>
      <c r="EC184" s="1050"/>
      <c r="ED184" s="1050"/>
      <c r="EE184" s="1050"/>
    </row>
    <row r="185" spans="6:135" ht="4.2" customHeight="1" x14ac:dyDescent="0.2">
      <c r="F185" s="179"/>
      <c r="G185" s="179"/>
      <c r="H185" s="179"/>
      <c r="I185" s="179"/>
      <c r="J185" s="179"/>
      <c r="K185" s="179"/>
      <c r="L185" s="179"/>
      <c r="M185" s="179"/>
      <c r="N185" s="179"/>
      <c r="O185" s="179"/>
      <c r="P185" s="179"/>
      <c r="Q185" s="179"/>
      <c r="R185" s="179"/>
      <c r="S185" s="179"/>
      <c r="T185" s="179"/>
      <c r="U185" s="179"/>
      <c r="V185" s="179"/>
      <c r="W185" s="179"/>
      <c r="X185" s="179"/>
      <c r="Y185" s="179"/>
      <c r="Z185" s="179"/>
      <c r="AA185" s="179"/>
      <c r="AB185" s="179"/>
      <c r="AC185" s="179"/>
      <c r="AD185" s="179"/>
      <c r="AE185" s="179"/>
      <c r="AF185" s="179"/>
      <c r="AG185" s="179"/>
      <c r="AH185" s="179"/>
      <c r="AI185" s="179"/>
      <c r="AJ185" s="179"/>
      <c r="AK185" s="179"/>
      <c r="AL185" s="179"/>
      <c r="AM185" s="179"/>
      <c r="AN185" s="179"/>
      <c r="AO185" s="179"/>
      <c r="AP185" s="179"/>
      <c r="AQ185" s="179"/>
      <c r="AR185" s="179"/>
      <c r="BW185" s="179"/>
      <c r="BX185" s="179"/>
      <c r="BY185" s="179"/>
      <c r="BZ185" s="179"/>
      <c r="CA185" s="179"/>
      <c r="CB185" s="179"/>
      <c r="CC185" s="179"/>
      <c r="CD185" s="179"/>
      <c r="CE185" s="179"/>
      <c r="CF185" s="179"/>
      <c r="CG185" s="179"/>
      <c r="CH185" s="179"/>
      <c r="CI185" s="179"/>
      <c r="CJ185" s="179"/>
      <c r="CK185" s="179"/>
      <c r="CL185" s="179"/>
      <c r="CM185" s="179"/>
      <c r="CN185" s="179"/>
      <c r="CO185" s="179"/>
      <c r="CP185" s="179"/>
      <c r="CQ185" s="179"/>
      <c r="CR185" s="179"/>
      <c r="CS185" s="179"/>
      <c r="CT185" s="179"/>
      <c r="CU185" s="179"/>
      <c r="CV185" s="179"/>
      <c r="CW185" s="179"/>
      <c r="CX185" s="179"/>
      <c r="CY185" s="179"/>
      <c r="CZ185" s="179"/>
      <c r="DA185" s="179"/>
      <c r="DB185" s="179"/>
      <c r="DC185" s="179"/>
    </row>
    <row r="186" spans="6:135" ht="4.2" customHeight="1" x14ac:dyDescent="0.2">
      <c r="F186" s="185"/>
      <c r="G186" s="185"/>
      <c r="H186" s="185"/>
      <c r="I186" s="185"/>
      <c r="J186" s="1045">
        <v>83</v>
      </c>
      <c r="K186" s="1045"/>
      <c r="L186" s="1045"/>
      <c r="M186" s="1045"/>
      <c r="N186" s="1045"/>
      <c r="O186" s="1045"/>
      <c r="P186" s="1045"/>
      <c r="Q186" s="1045">
        <v>84</v>
      </c>
      <c r="R186" s="1045"/>
      <c r="S186" s="1045"/>
      <c r="T186" s="1045"/>
      <c r="U186" s="1045"/>
      <c r="V186" s="1045"/>
      <c r="W186" s="1045"/>
      <c r="X186" s="1045">
        <v>85</v>
      </c>
      <c r="Y186" s="1045"/>
      <c r="Z186" s="1045"/>
      <c r="AA186" s="1045"/>
      <c r="AB186" s="1045"/>
      <c r="AC186" s="1045"/>
      <c r="AD186" s="1045"/>
      <c r="AE186" s="1045">
        <v>86</v>
      </c>
      <c r="AF186" s="1045"/>
      <c r="AG186" s="1045"/>
      <c r="AH186" s="1045"/>
      <c r="AI186" s="1045"/>
      <c r="AJ186" s="1045"/>
      <c r="AK186" s="1045"/>
      <c r="AL186" s="1045">
        <v>87</v>
      </c>
      <c r="AM186" s="1045"/>
      <c r="AN186" s="1045"/>
      <c r="AO186" s="1045"/>
      <c r="AP186" s="1045"/>
      <c r="AQ186" s="1045"/>
      <c r="AR186" s="1045"/>
      <c r="AS186" s="1045">
        <v>88</v>
      </c>
      <c r="AT186" s="1045"/>
      <c r="AU186" s="1045"/>
      <c r="AV186" s="1045"/>
      <c r="AW186" s="1045"/>
      <c r="AX186" s="1045"/>
      <c r="AY186" s="1045"/>
      <c r="AZ186" s="1045">
        <v>89</v>
      </c>
      <c r="BA186" s="1045"/>
      <c r="BB186" s="1045"/>
      <c r="BC186" s="1045"/>
      <c r="BD186" s="1045"/>
      <c r="BE186" s="1045"/>
      <c r="BF186" s="1045"/>
      <c r="BG186" s="1045">
        <v>90</v>
      </c>
      <c r="BH186" s="1045"/>
      <c r="BI186" s="1045"/>
      <c r="BJ186" s="1045"/>
      <c r="BK186" s="1045"/>
      <c r="BL186" s="1045"/>
      <c r="BM186" s="1045"/>
      <c r="BW186" s="185"/>
      <c r="BX186" s="185"/>
      <c r="BY186" s="185"/>
      <c r="BZ186" s="185"/>
      <c r="CA186" s="185"/>
      <c r="CB186" s="1045">
        <v>99</v>
      </c>
      <c r="CC186" s="1045"/>
      <c r="CD186" s="1045"/>
      <c r="CE186" s="1045"/>
      <c r="CF186" s="1045"/>
      <c r="CG186" s="1045"/>
      <c r="CH186" s="1045"/>
      <c r="CI186" s="1045">
        <v>100</v>
      </c>
      <c r="CJ186" s="1045"/>
      <c r="CK186" s="1045"/>
      <c r="CL186" s="1045"/>
      <c r="CM186" s="1045"/>
      <c r="CN186" s="1045"/>
      <c r="CO186" s="1045"/>
      <c r="CP186" s="1045">
        <v>101</v>
      </c>
      <c r="CQ186" s="1045"/>
      <c r="CR186" s="1045"/>
      <c r="CS186" s="1045"/>
      <c r="CT186" s="1045"/>
      <c r="CU186" s="1045"/>
      <c r="CV186" s="1045"/>
      <c r="CW186" s="1045">
        <v>102</v>
      </c>
      <c r="CX186" s="1045"/>
      <c r="CY186" s="1045"/>
      <c r="CZ186" s="1045"/>
      <c r="DA186" s="1045"/>
      <c r="DB186" s="1045"/>
      <c r="DC186" s="1045"/>
      <c r="DD186" s="1045">
        <v>103</v>
      </c>
      <c r="DE186" s="1045"/>
      <c r="DF186" s="1045"/>
      <c r="DG186" s="1045"/>
      <c r="DH186" s="1045"/>
      <c r="DI186" s="1045"/>
      <c r="DJ186" s="1045"/>
      <c r="DK186" s="1045">
        <v>104</v>
      </c>
      <c r="DL186" s="1045"/>
      <c r="DM186" s="1045"/>
      <c r="DN186" s="1045"/>
      <c r="DO186" s="1045"/>
      <c r="DP186" s="1045"/>
      <c r="DQ186" s="1045"/>
      <c r="DR186" s="1045">
        <v>105</v>
      </c>
      <c r="DS186" s="1045"/>
      <c r="DT186" s="1045"/>
      <c r="DU186" s="1045"/>
      <c r="DV186" s="1045"/>
      <c r="DW186" s="1045"/>
      <c r="DX186" s="1045"/>
      <c r="DY186" s="1045">
        <v>106</v>
      </c>
      <c r="DZ186" s="1045"/>
      <c r="EA186" s="1045"/>
      <c r="EB186" s="1045"/>
      <c r="EC186" s="1045"/>
      <c r="ED186" s="1045"/>
      <c r="EE186" s="1045"/>
    </row>
    <row r="187" spans="6:135" ht="4.2" customHeight="1" x14ac:dyDescent="0.2">
      <c r="F187" s="185"/>
      <c r="G187" s="185"/>
      <c r="H187" s="185"/>
      <c r="I187" s="185"/>
      <c r="J187" s="1045"/>
      <c r="K187" s="1045"/>
      <c r="L187" s="1045"/>
      <c r="M187" s="1045"/>
      <c r="N187" s="1045"/>
      <c r="O187" s="1045"/>
      <c r="P187" s="1045"/>
      <c r="Q187" s="1045"/>
      <c r="R187" s="1045"/>
      <c r="S187" s="1045"/>
      <c r="T187" s="1045"/>
      <c r="U187" s="1045"/>
      <c r="V187" s="1045"/>
      <c r="W187" s="1045"/>
      <c r="X187" s="1045"/>
      <c r="Y187" s="1045"/>
      <c r="Z187" s="1045"/>
      <c r="AA187" s="1045"/>
      <c r="AB187" s="1045"/>
      <c r="AC187" s="1045"/>
      <c r="AD187" s="1045"/>
      <c r="AE187" s="1045"/>
      <c r="AF187" s="1045"/>
      <c r="AG187" s="1045"/>
      <c r="AH187" s="1045"/>
      <c r="AI187" s="1045"/>
      <c r="AJ187" s="1045"/>
      <c r="AK187" s="1045"/>
      <c r="AL187" s="1045"/>
      <c r="AM187" s="1045"/>
      <c r="AN187" s="1045"/>
      <c r="AO187" s="1045"/>
      <c r="AP187" s="1045"/>
      <c r="AQ187" s="1045"/>
      <c r="AR187" s="1045"/>
      <c r="AS187" s="1045"/>
      <c r="AT187" s="1045"/>
      <c r="AU187" s="1045"/>
      <c r="AV187" s="1045"/>
      <c r="AW187" s="1045"/>
      <c r="AX187" s="1045"/>
      <c r="AY187" s="1045"/>
      <c r="AZ187" s="1045"/>
      <c r="BA187" s="1045"/>
      <c r="BB187" s="1045"/>
      <c r="BC187" s="1045"/>
      <c r="BD187" s="1045"/>
      <c r="BE187" s="1045"/>
      <c r="BF187" s="1045"/>
      <c r="BG187" s="1045"/>
      <c r="BH187" s="1045"/>
      <c r="BI187" s="1045"/>
      <c r="BJ187" s="1045"/>
      <c r="BK187" s="1045"/>
      <c r="BL187" s="1045"/>
      <c r="BM187" s="1045"/>
      <c r="BW187" s="185"/>
      <c r="BX187" s="185"/>
      <c r="BY187" s="185"/>
      <c r="BZ187" s="185"/>
      <c r="CA187" s="185"/>
      <c r="CB187" s="1045"/>
      <c r="CC187" s="1045"/>
      <c r="CD187" s="1045"/>
      <c r="CE187" s="1045"/>
      <c r="CF187" s="1045"/>
      <c r="CG187" s="1045"/>
      <c r="CH187" s="1045"/>
      <c r="CI187" s="1045"/>
      <c r="CJ187" s="1045"/>
      <c r="CK187" s="1045"/>
      <c r="CL187" s="1045"/>
      <c r="CM187" s="1045"/>
      <c r="CN187" s="1045"/>
      <c r="CO187" s="1045"/>
      <c r="CP187" s="1045"/>
      <c r="CQ187" s="1045"/>
      <c r="CR187" s="1045"/>
      <c r="CS187" s="1045"/>
      <c r="CT187" s="1045"/>
      <c r="CU187" s="1045"/>
      <c r="CV187" s="1045"/>
      <c r="CW187" s="1045"/>
      <c r="CX187" s="1045"/>
      <c r="CY187" s="1045"/>
      <c r="CZ187" s="1045"/>
      <c r="DA187" s="1045"/>
      <c r="DB187" s="1045"/>
      <c r="DC187" s="1045"/>
      <c r="DD187" s="1045"/>
      <c r="DE187" s="1045"/>
      <c r="DF187" s="1045"/>
      <c r="DG187" s="1045"/>
      <c r="DH187" s="1045"/>
      <c r="DI187" s="1045"/>
      <c r="DJ187" s="1045"/>
      <c r="DK187" s="1045"/>
      <c r="DL187" s="1045"/>
      <c r="DM187" s="1045"/>
      <c r="DN187" s="1045"/>
      <c r="DO187" s="1045"/>
      <c r="DP187" s="1045"/>
      <c r="DQ187" s="1045"/>
      <c r="DR187" s="1045"/>
      <c r="DS187" s="1045"/>
      <c r="DT187" s="1045"/>
      <c r="DU187" s="1045"/>
      <c r="DV187" s="1045"/>
      <c r="DW187" s="1045"/>
      <c r="DX187" s="1045"/>
      <c r="DY187" s="1045"/>
      <c r="DZ187" s="1045"/>
      <c r="EA187" s="1045"/>
      <c r="EB187" s="1045"/>
      <c r="EC187" s="1045"/>
      <c r="ED187" s="1045"/>
      <c r="EE187" s="1045"/>
    </row>
    <row r="188" spans="6:135" ht="4.2" customHeight="1" x14ac:dyDescent="0.2">
      <c r="F188" s="111"/>
      <c r="G188" s="111"/>
      <c r="H188" s="111"/>
      <c r="I188" s="111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111"/>
      <c r="BH188" s="111"/>
      <c r="BI188" s="111"/>
      <c r="BJ188" s="111"/>
      <c r="BK188" s="111"/>
      <c r="BL188" s="111"/>
      <c r="BM188" s="111"/>
      <c r="BW188" s="111"/>
      <c r="BX188" s="111"/>
      <c r="BY188" s="111"/>
      <c r="BZ188" s="111"/>
      <c r="CA188" s="111"/>
      <c r="CB188" s="5"/>
      <c r="CC188" s="5"/>
      <c r="CD188" s="5"/>
      <c r="CE188" s="5"/>
      <c r="CF188" s="5"/>
      <c r="CG188" s="5"/>
      <c r="CH188" s="5"/>
      <c r="CI188" s="5"/>
      <c r="CJ188" s="5"/>
      <c r="CK188" s="5"/>
      <c r="CL188" s="5"/>
      <c r="CM188" s="5"/>
      <c r="CN188" s="5"/>
      <c r="CO188" s="5"/>
      <c r="CP188" s="5"/>
      <c r="CQ188" s="5"/>
      <c r="CR188" s="5"/>
      <c r="CS188" s="5"/>
      <c r="CT188" s="5"/>
      <c r="CU188" s="5"/>
      <c r="CV188" s="5"/>
      <c r="CW188" s="5"/>
      <c r="CX188" s="5"/>
      <c r="CY188" s="5"/>
      <c r="CZ188" s="5"/>
      <c r="DA188" s="5"/>
      <c r="DB188" s="5"/>
      <c r="DC188" s="5"/>
      <c r="DD188" s="5"/>
      <c r="DE188" s="5"/>
      <c r="DF188" s="5"/>
      <c r="DG188" s="5"/>
      <c r="DH188" s="5"/>
      <c r="DI188" s="5"/>
      <c r="DJ188" s="5"/>
      <c r="DK188" s="5"/>
      <c r="DL188" s="5"/>
      <c r="DM188" s="5"/>
      <c r="DN188" s="5"/>
      <c r="DO188" s="5"/>
      <c r="DP188" s="5"/>
      <c r="DQ188" s="5"/>
      <c r="DR188" s="5"/>
      <c r="DS188" s="5"/>
      <c r="DT188" s="5"/>
      <c r="DU188" s="5"/>
      <c r="DV188" s="5"/>
      <c r="DW188" s="5"/>
      <c r="DX188" s="5"/>
    </row>
    <row r="189" spans="6:135" ht="4.2" customHeight="1" x14ac:dyDescent="0.2">
      <c r="F189" s="111"/>
      <c r="G189" s="111"/>
      <c r="H189" s="111"/>
      <c r="I189" s="111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111"/>
      <c r="BH189" s="111"/>
      <c r="BI189" s="111"/>
      <c r="BJ189" s="111"/>
      <c r="BK189" s="111"/>
      <c r="BL189" s="111"/>
      <c r="BM189" s="111"/>
      <c r="BW189" s="111"/>
      <c r="BX189" s="111"/>
      <c r="BY189" s="111"/>
      <c r="BZ189" s="111"/>
      <c r="CA189" s="111"/>
      <c r="CB189" s="5"/>
      <c r="CC189" s="5"/>
      <c r="CD189" s="5"/>
      <c r="CE189" s="5"/>
      <c r="CF189" s="5"/>
      <c r="CG189" s="5"/>
      <c r="CH189" s="5"/>
      <c r="CI189" s="5"/>
      <c r="CJ189" s="5"/>
      <c r="CK189" s="5"/>
      <c r="CL189" s="5"/>
      <c r="CM189" s="5"/>
      <c r="CN189" s="5"/>
      <c r="CO189" s="5"/>
      <c r="CP189" s="5"/>
      <c r="CQ189" s="5"/>
      <c r="CR189" s="5"/>
      <c r="CS189" s="5"/>
      <c r="CT189" s="5"/>
      <c r="CU189" s="5"/>
      <c r="CV189" s="5"/>
      <c r="CW189" s="5"/>
      <c r="CX189" s="5"/>
      <c r="CY189" s="5"/>
      <c r="CZ189" s="5"/>
      <c r="DA189" s="5"/>
      <c r="DB189" s="5"/>
      <c r="DC189" s="5"/>
      <c r="DD189" s="5"/>
      <c r="DE189" s="5"/>
      <c r="DF189" s="5"/>
      <c r="DG189" s="5"/>
      <c r="DH189" s="5"/>
      <c r="DI189" s="5"/>
      <c r="DJ189" s="5"/>
      <c r="DK189" s="5"/>
      <c r="DL189" s="5"/>
      <c r="DM189" s="5"/>
      <c r="DN189" s="5"/>
      <c r="DO189" s="5"/>
      <c r="DP189" s="5"/>
      <c r="DQ189" s="5"/>
      <c r="DR189" s="5"/>
      <c r="DS189" s="5"/>
      <c r="DT189" s="5"/>
      <c r="DU189" s="5"/>
      <c r="DV189" s="5"/>
      <c r="DW189" s="5"/>
      <c r="DX189" s="5"/>
    </row>
    <row r="190" spans="6:135" ht="4.2" customHeight="1" x14ac:dyDescent="0.2">
      <c r="F190" s="111"/>
      <c r="G190" s="111"/>
      <c r="H190" s="111"/>
      <c r="I190" s="111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111"/>
      <c r="BH190" s="111"/>
      <c r="BI190" s="111"/>
      <c r="BJ190" s="111"/>
      <c r="BK190" s="111"/>
      <c r="BL190" s="111"/>
      <c r="BM190" s="111"/>
      <c r="BW190" s="111"/>
      <c r="BX190" s="111"/>
      <c r="BY190" s="111"/>
      <c r="BZ190" s="111"/>
      <c r="CA190" s="111"/>
      <c r="CB190" s="5"/>
      <c r="CC190" s="5"/>
      <c r="CD190" s="5"/>
      <c r="CE190" s="5"/>
      <c r="CF190" s="5"/>
      <c r="CG190" s="5"/>
      <c r="CH190" s="5"/>
      <c r="CI190" s="5"/>
      <c r="CJ190" s="5"/>
      <c r="CK190" s="5"/>
      <c r="CL190" s="5"/>
      <c r="CM190" s="5"/>
      <c r="CN190" s="5"/>
      <c r="CO190" s="5"/>
      <c r="CP190" s="5"/>
      <c r="CQ190" s="5"/>
      <c r="CR190" s="5"/>
      <c r="CS190" s="5"/>
      <c r="CT190" s="5"/>
      <c r="CU190" s="5"/>
      <c r="CV190" s="5"/>
      <c r="CW190" s="5"/>
      <c r="CX190" s="5"/>
      <c r="CY190" s="5"/>
      <c r="CZ190" s="5"/>
      <c r="DA190" s="5"/>
      <c r="DB190" s="5"/>
      <c r="DC190" s="5"/>
      <c r="DD190" s="5"/>
      <c r="DE190" s="5"/>
      <c r="DF190" s="5"/>
      <c r="DG190" s="5"/>
      <c r="DH190" s="5"/>
      <c r="DI190" s="5"/>
      <c r="DJ190" s="5"/>
      <c r="DK190" s="5"/>
      <c r="DL190" s="5"/>
      <c r="DM190" s="5"/>
      <c r="DN190" s="5"/>
      <c r="DO190" s="5"/>
      <c r="DP190" s="5"/>
      <c r="DQ190" s="5"/>
      <c r="DR190" s="5"/>
      <c r="DS190" s="5"/>
      <c r="DT190" s="5"/>
      <c r="DU190" s="5"/>
      <c r="DV190" s="5"/>
      <c r="DW190" s="5"/>
      <c r="DX190" s="5"/>
    </row>
    <row r="191" spans="6:135" ht="4.2" customHeight="1" x14ac:dyDescent="0.2">
      <c r="F191" s="111"/>
      <c r="G191" s="111"/>
      <c r="H191" s="111"/>
      <c r="I191" s="111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111"/>
      <c r="BH191" s="111"/>
      <c r="BI191" s="111"/>
      <c r="BJ191" s="111"/>
      <c r="BK191" s="111"/>
      <c r="BL191" s="111"/>
      <c r="BM191" s="111"/>
      <c r="BW191" s="111"/>
      <c r="BX191" s="111"/>
      <c r="BY191" s="111"/>
      <c r="BZ191" s="111"/>
      <c r="CA191" s="111"/>
      <c r="CB191" s="5"/>
      <c r="CC191" s="5"/>
      <c r="CD191" s="5"/>
      <c r="CE191" s="5"/>
      <c r="CF191" s="5"/>
      <c r="CG191" s="5"/>
      <c r="CH191" s="5"/>
      <c r="CI191" s="5"/>
      <c r="CJ191" s="5"/>
      <c r="CK191" s="5"/>
      <c r="CL191" s="5"/>
      <c r="CM191" s="5"/>
      <c r="CN191" s="5"/>
      <c r="CO191" s="5"/>
      <c r="CP191" s="5"/>
      <c r="CQ191" s="5"/>
      <c r="CR191" s="5"/>
      <c r="CS191" s="5"/>
      <c r="CT191" s="5"/>
      <c r="CU191" s="5"/>
      <c r="CV191" s="5"/>
      <c r="CW191" s="5"/>
      <c r="CX191" s="5"/>
      <c r="CY191" s="5"/>
      <c r="CZ191" s="5"/>
      <c r="DA191" s="5"/>
      <c r="DB191" s="5"/>
      <c r="DC191" s="5"/>
      <c r="DD191" s="5"/>
      <c r="DE191" s="5"/>
      <c r="DF191" s="5"/>
      <c r="DG191" s="5"/>
      <c r="DH191" s="5"/>
      <c r="DI191" s="5"/>
      <c r="DJ191" s="5"/>
      <c r="DK191" s="5"/>
      <c r="DL191" s="5"/>
      <c r="DM191" s="5"/>
      <c r="DN191" s="5"/>
      <c r="DO191" s="5"/>
      <c r="DP191" s="5"/>
      <c r="DQ191" s="5"/>
      <c r="DR191" s="5"/>
      <c r="DS191" s="5"/>
      <c r="DT191" s="5"/>
      <c r="DU191" s="5"/>
      <c r="DV191" s="5"/>
      <c r="DW191" s="5"/>
      <c r="DX191" s="5"/>
    </row>
    <row r="192" spans="6:135" ht="4.2" customHeight="1" x14ac:dyDescent="0.2">
      <c r="F192" s="111"/>
      <c r="G192" s="111"/>
      <c r="H192" s="111"/>
      <c r="I192" s="111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111"/>
      <c r="BH192" s="111"/>
      <c r="BI192" s="111"/>
      <c r="BJ192" s="111"/>
      <c r="BK192" s="111"/>
      <c r="BL192" s="111"/>
      <c r="BM192" s="111"/>
      <c r="BW192" s="111"/>
      <c r="BX192" s="111"/>
      <c r="BY192" s="111"/>
      <c r="BZ192" s="111"/>
      <c r="CA192" s="111"/>
      <c r="CB192" s="5"/>
      <c r="CC192" s="5"/>
      <c r="CD192" s="5"/>
      <c r="CE192" s="5"/>
      <c r="CF192" s="5"/>
      <c r="CG192" s="5"/>
      <c r="CH192" s="5"/>
      <c r="CI192" s="5"/>
      <c r="CJ192" s="5"/>
      <c r="CK192" s="5"/>
      <c r="CL192" s="5"/>
      <c r="CM192" s="5"/>
      <c r="CN192" s="5"/>
      <c r="CO192" s="5"/>
      <c r="CP192" s="5"/>
      <c r="CQ192" s="5"/>
      <c r="CR192" s="5"/>
      <c r="CS192" s="5"/>
      <c r="CT192" s="5"/>
      <c r="CU192" s="5"/>
      <c r="CV192" s="5"/>
      <c r="CW192" s="5"/>
      <c r="CX192" s="5"/>
      <c r="CY192" s="5"/>
      <c r="CZ192" s="5"/>
      <c r="DA192" s="5"/>
      <c r="DB192" s="5"/>
      <c r="DC192" s="5"/>
      <c r="DD192" s="5"/>
      <c r="DE192" s="5"/>
      <c r="DF192" s="5"/>
      <c r="DG192" s="5"/>
      <c r="DH192" s="5"/>
      <c r="DI192" s="5"/>
      <c r="DJ192" s="5"/>
      <c r="DK192" s="5"/>
      <c r="DL192" s="5"/>
      <c r="DM192" s="5"/>
      <c r="DN192" s="5"/>
      <c r="DO192" s="5"/>
      <c r="DP192" s="5"/>
      <c r="DQ192" s="5"/>
      <c r="DR192" s="5"/>
      <c r="DS192" s="5"/>
      <c r="DT192" s="5"/>
      <c r="DU192" s="5"/>
      <c r="DV192" s="5"/>
      <c r="DW192" s="5"/>
      <c r="DX192" s="5"/>
    </row>
    <row r="193" spans="6:135" ht="4.2" customHeight="1" x14ac:dyDescent="0.2">
      <c r="F193" s="111"/>
      <c r="G193" s="111"/>
      <c r="H193" s="111"/>
      <c r="I193" s="111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111"/>
      <c r="BH193" s="111"/>
      <c r="BI193" s="111"/>
      <c r="BJ193" s="111"/>
      <c r="BK193" s="111"/>
      <c r="BL193" s="111"/>
      <c r="BM193" s="111"/>
      <c r="BW193" s="111"/>
      <c r="BX193" s="111"/>
      <c r="BY193" s="111"/>
      <c r="BZ193" s="111"/>
      <c r="CA193" s="111"/>
      <c r="CB193" s="5"/>
      <c r="CC193" s="5"/>
      <c r="CD193" s="5"/>
      <c r="CE193" s="5"/>
      <c r="CF193" s="5"/>
      <c r="CG193" s="5"/>
      <c r="CH193" s="5"/>
      <c r="CI193" s="5"/>
      <c r="CJ193" s="5"/>
      <c r="CK193" s="5"/>
      <c r="CL193" s="5"/>
      <c r="CM193" s="5"/>
      <c r="CN193" s="5"/>
      <c r="CO193" s="5"/>
      <c r="CP193" s="5"/>
      <c r="CQ193" s="5"/>
      <c r="CR193" s="5"/>
      <c r="CS193" s="5"/>
      <c r="CT193" s="5"/>
      <c r="CU193" s="5"/>
      <c r="CV193" s="5"/>
      <c r="CW193" s="5"/>
      <c r="CX193" s="5"/>
      <c r="CY193" s="5"/>
      <c r="CZ193" s="5"/>
      <c r="DA193" s="5"/>
      <c r="DB193" s="5"/>
      <c r="DC193" s="5"/>
      <c r="DD193" s="5"/>
      <c r="DE193" s="5"/>
      <c r="DF193" s="5"/>
      <c r="DG193" s="5"/>
      <c r="DH193" s="5"/>
      <c r="DI193" s="5"/>
      <c r="DJ193" s="5"/>
      <c r="DK193" s="5"/>
      <c r="DL193" s="5"/>
      <c r="DM193" s="5"/>
      <c r="DN193" s="5"/>
      <c r="DO193" s="5"/>
      <c r="DP193" s="5"/>
      <c r="DQ193" s="5"/>
      <c r="DR193" s="5"/>
      <c r="DS193" s="5"/>
      <c r="DT193" s="5"/>
      <c r="DU193" s="5"/>
      <c r="DV193" s="5"/>
      <c r="DW193" s="5"/>
      <c r="DX193" s="5"/>
    </row>
    <row r="194" spans="6:135" ht="4.2" customHeight="1" x14ac:dyDescent="0.2">
      <c r="F194" s="111"/>
      <c r="G194" s="111"/>
      <c r="H194" s="111"/>
      <c r="I194" s="2"/>
      <c r="BG194" s="2"/>
      <c r="BH194" s="2"/>
      <c r="BI194" s="2"/>
      <c r="BJ194" s="2"/>
      <c r="BK194" s="2"/>
      <c r="BL194" s="2"/>
      <c r="BM194" s="2"/>
      <c r="BW194" s="2"/>
      <c r="BX194" s="2"/>
      <c r="BY194" s="2"/>
      <c r="BZ194" s="2"/>
      <c r="CA194" s="2"/>
    </row>
    <row r="195" spans="6:135" ht="4.2" customHeight="1" x14ac:dyDescent="0.2">
      <c r="F195" s="111"/>
      <c r="G195" s="111"/>
      <c r="H195" s="111"/>
      <c r="I195" s="111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111"/>
      <c r="BH195" s="111"/>
      <c r="BI195" s="111"/>
      <c r="BJ195" s="111"/>
      <c r="BK195" s="111"/>
      <c r="BL195" s="111"/>
      <c r="BM195" s="111"/>
      <c r="BW195" s="111"/>
      <c r="BX195" s="111"/>
      <c r="BY195" s="111"/>
      <c r="BZ195" s="111"/>
      <c r="CA195" s="111"/>
      <c r="CB195" s="5"/>
      <c r="CC195" s="5"/>
      <c r="CD195" s="5"/>
      <c r="CE195" s="5"/>
      <c r="CF195" s="5"/>
      <c r="CG195" s="5"/>
      <c r="CH195" s="5"/>
      <c r="CI195" s="5"/>
      <c r="CJ195" s="5"/>
      <c r="CK195" s="5"/>
      <c r="CL195" s="5"/>
      <c r="CM195" s="5"/>
      <c r="CN195" s="5"/>
      <c r="CO195" s="5"/>
      <c r="CP195" s="5"/>
      <c r="CQ195" s="5"/>
      <c r="CR195" s="5"/>
      <c r="CS195" s="5"/>
      <c r="CT195" s="5"/>
      <c r="CU195" s="5"/>
      <c r="CV195" s="5"/>
      <c r="CW195" s="5"/>
      <c r="CX195" s="5"/>
      <c r="CY195" s="5"/>
      <c r="CZ195" s="5"/>
      <c r="DA195" s="5"/>
      <c r="DB195" s="5"/>
      <c r="DC195" s="5"/>
      <c r="DD195" s="5"/>
      <c r="DE195" s="5"/>
      <c r="DF195" s="5"/>
      <c r="DG195" s="5"/>
      <c r="DH195" s="5"/>
      <c r="DI195" s="5"/>
      <c r="DJ195" s="5"/>
      <c r="DK195" s="5"/>
      <c r="DL195" s="5"/>
      <c r="DM195" s="5"/>
      <c r="DN195" s="5"/>
      <c r="DO195" s="5"/>
      <c r="DP195" s="5"/>
      <c r="DQ195" s="5"/>
      <c r="DR195" s="5"/>
      <c r="DS195" s="5"/>
      <c r="DT195" s="5"/>
      <c r="DU195" s="5"/>
      <c r="DV195" s="5"/>
      <c r="DW195" s="5"/>
      <c r="DX195" s="5"/>
    </row>
    <row r="196" spans="6:135" ht="4.2" customHeight="1" x14ac:dyDescent="0.2">
      <c r="F196" s="111"/>
      <c r="G196" s="111"/>
      <c r="H196" s="111"/>
      <c r="I196" s="111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111"/>
      <c r="BH196" s="111"/>
      <c r="BI196" s="111"/>
      <c r="BJ196" s="111"/>
      <c r="BK196" s="111"/>
      <c r="BL196" s="111"/>
      <c r="BM196" s="111"/>
      <c r="BW196" s="111"/>
      <c r="BX196" s="111"/>
      <c r="BY196" s="111"/>
      <c r="BZ196" s="111"/>
      <c r="CA196" s="111"/>
      <c r="CB196" s="5"/>
      <c r="CC196" s="5"/>
      <c r="CD196" s="5"/>
      <c r="CE196" s="5"/>
      <c r="CF196" s="5"/>
      <c r="CG196" s="5"/>
      <c r="CH196" s="5"/>
      <c r="CI196" s="5"/>
      <c r="CJ196" s="5"/>
      <c r="CK196" s="5"/>
      <c r="CL196" s="5"/>
      <c r="CM196" s="5"/>
      <c r="CN196" s="5"/>
      <c r="CO196" s="5"/>
      <c r="CP196" s="5"/>
      <c r="CQ196" s="5"/>
      <c r="CR196" s="5"/>
      <c r="CS196" s="5"/>
      <c r="CT196" s="5"/>
      <c r="CU196" s="5"/>
      <c r="CV196" s="5"/>
      <c r="CW196" s="5"/>
      <c r="CX196" s="5"/>
      <c r="CY196" s="5"/>
      <c r="CZ196" s="5"/>
      <c r="DA196" s="5"/>
      <c r="DB196" s="5"/>
      <c r="DC196" s="5"/>
      <c r="DD196" s="5"/>
      <c r="DE196" s="5"/>
      <c r="DF196" s="5"/>
      <c r="DG196" s="5"/>
      <c r="DH196" s="5"/>
      <c r="DI196" s="5"/>
      <c r="DJ196" s="5"/>
      <c r="DK196" s="5"/>
      <c r="DL196" s="5"/>
      <c r="DM196" s="5"/>
      <c r="DN196" s="5"/>
      <c r="DO196" s="5"/>
      <c r="DP196" s="5"/>
      <c r="DQ196" s="5"/>
      <c r="DR196" s="5"/>
      <c r="DS196" s="5"/>
      <c r="DT196" s="5"/>
      <c r="DU196" s="5"/>
      <c r="DV196" s="5"/>
      <c r="DW196" s="5"/>
      <c r="DX196" s="5"/>
    </row>
    <row r="197" spans="6:135" ht="4.2" customHeight="1" x14ac:dyDescent="0.2">
      <c r="F197" s="111"/>
      <c r="G197" s="111"/>
      <c r="H197" s="111"/>
      <c r="I197" s="111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111"/>
      <c r="BH197" s="111"/>
      <c r="BI197" s="111"/>
      <c r="BJ197" s="111"/>
      <c r="BK197" s="111"/>
      <c r="BL197" s="111"/>
      <c r="BM197" s="111"/>
      <c r="BW197" s="111"/>
      <c r="BX197" s="111"/>
      <c r="BY197" s="111"/>
      <c r="BZ197" s="111"/>
      <c r="CA197" s="111"/>
      <c r="CB197" s="5"/>
      <c r="CC197" s="5"/>
      <c r="CD197" s="5"/>
      <c r="CE197" s="5"/>
      <c r="CF197" s="5"/>
      <c r="CG197" s="5"/>
      <c r="CH197" s="5"/>
      <c r="CI197" s="5"/>
      <c r="CJ197" s="5"/>
      <c r="CK197" s="5"/>
      <c r="CL197" s="5"/>
      <c r="CM197" s="5"/>
      <c r="CN197" s="5"/>
      <c r="CO197" s="5"/>
      <c r="CP197" s="5"/>
      <c r="CQ197" s="5"/>
      <c r="CR197" s="5"/>
      <c r="CS197" s="5"/>
      <c r="CT197" s="5"/>
      <c r="CU197" s="5"/>
      <c r="CV197" s="5"/>
      <c r="CW197" s="5"/>
      <c r="CX197" s="5"/>
      <c r="CY197" s="5"/>
      <c r="CZ197" s="5"/>
      <c r="DA197" s="5"/>
      <c r="DB197" s="5"/>
      <c r="DC197" s="5"/>
      <c r="DD197" s="5"/>
      <c r="DE197" s="5"/>
      <c r="DF197" s="5"/>
      <c r="DG197" s="5"/>
      <c r="DH197" s="5"/>
      <c r="DI197" s="5"/>
      <c r="DJ197" s="5"/>
      <c r="DK197" s="5"/>
      <c r="DL197" s="5"/>
      <c r="DM197" s="5"/>
      <c r="DN197" s="5"/>
      <c r="DO197" s="5"/>
      <c r="DP197" s="5"/>
      <c r="DQ197" s="5"/>
      <c r="DR197" s="5"/>
      <c r="DS197" s="5"/>
      <c r="DT197" s="5"/>
      <c r="DU197" s="5"/>
      <c r="DV197" s="5"/>
      <c r="DW197" s="5"/>
      <c r="DX197" s="5"/>
    </row>
    <row r="198" spans="6:135" ht="4.2" customHeight="1" x14ac:dyDescent="0.2">
      <c r="F198" s="111"/>
      <c r="G198" s="111"/>
      <c r="H198" s="111"/>
      <c r="I198" s="111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111"/>
      <c r="BH198" s="111"/>
      <c r="BI198" s="111"/>
      <c r="BJ198" s="111"/>
      <c r="BK198" s="111"/>
      <c r="BL198" s="111"/>
      <c r="BM198" s="111"/>
      <c r="BW198" s="111"/>
      <c r="BX198" s="111"/>
      <c r="BY198" s="111"/>
      <c r="BZ198" s="111"/>
      <c r="CA198" s="111"/>
      <c r="CB198" s="5"/>
      <c r="CC198" s="5"/>
      <c r="CD198" s="5"/>
      <c r="CE198" s="5"/>
      <c r="CF198" s="5"/>
      <c r="CG198" s="5"/>
      <c r="CH198" s="5"/>
      <c r="CI198" s="5"/>
      <c r="CJ198" s="5"/>
      <c r="CK198" s="5"/>
      <c r="CL198" s="5"/>
      <c r="CM198" s="5"/>
      <c r="CN198" s="5"/>
      <c r="CO198" s="5"/>
      <c r="CP198" s="5"/>
      <c r="CQ198" s="5"/>
      <c r="CR198" s="5"/>
      <c r="CS198" s="5"/>
      <c r="CT198" s="5"/>
      <c r="CU198" s="5"/>
      <c r="CV198" s="5"/>
      <c r="CW198" s="5"/>
      <c r="CX198" s="5"/>
      <c r="CY198" s="5"/>
      <c r="CZ198" s="5"/>
      <c r="DA198" s="5"/>
      <c r="DB198" s="5"/>
      <c r="DC198" s="5"/>
      <c r="DD198" s="5"/>
      <c r="DE198" s="5"/>
      <c r="DF198" s="5"/>
      <c r="DG198" s="5"/>
      <c r="DH198" s="5"/>
      <c r="DI198" s="5"/>
      <c r="DJ198" s="5"/>
      <c r="DK198" s="5"/>
      <c r="DL198" s="5"/>
      <c r="DM198" s="5"/>
      <c r="DN198" s="5"/>
      <c r="DO198" s="5"/>
      <c r="DP198" s="5"/>
      <c r="DQ198" s="5"/>
      <c r="DR198" s="5"/>
      <c r="DS198" s="5"/>
      <c r="DT198" s="5"/>
      <c r="DU198" s="5"/>
      <c r="DV198" s="5"/>
      <c r="DW198" s="5"/>
      <c r="DX198" s="5"/>
    </row>
    <row r="199" spans="6:135" ht="4.2" customHeight="1" x14ac:dyDescent="0.2">
      <c r="F199" s="111"/>
      <c r="G199" s="111"/>
      <c r="H199" s="111"/>
      <c r="I199" s="111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111"/>
      <c r="BH199" s="111"/>
      <c r="BI199" s="111"/>
      <c r="BJ199" s="111"/>
      <c r="BK199" s="111"/>
      <c r="BL199" s="111"/>
      <c r="BM199" s="111"/>
      <c r="BW199" s="111"/>
      <c r="BX199" s="111"/>
      <c r="BY199" s="111"/>
      <c r="BZ199" s="111"/>
      <c r="CA199" s="111"/>
      <c r="CB199" s="5"/>
      <c r="CC199" s="5"/>
      <c r="CD199" s="5"/>
      <c r="CE199" s="5"/>
      <c r="CF199" s="5"/>
      <c r="CG199" s="5"/>
      <c r="CH199" s="5"/>
      <c r="CI199" s="5"/>
      <c r="CJ199" s="5"/>
      <c r="CK199" s="5"/>
      <c r="CL199" s="5"/>
      <c r="CM199" s="5"/>
      <c r="CN199" s="5"/>
      <c r="CO199" s="5"/>
      <c r="CP199" s="5"/>
      <c r="CQ199" s="5"/>
      <c r="CR199" s="5"/>
      <c r="CS199" s="5"/>
      <c r="CT199" s="5"/>
      <c r="CU199" s="5"/>
      <c r="CV199" s="5"/>
      <c r="CW199" s="5"/>
      <c r="CX199" s="5"/>
      <c r="CY199" s="5"/>
      <c r="CZ199" s="5"/>
      <c r="DA199" s="5"/>
      <c r="DB199" s="5"/>
      <c r="DC199" s="5"/>
      <c r="DD199" s="5"/>
      <c r="DE199" s="5"/>
      <c r="DF199" s="5"/>
      <c r="DG199" s="5"/>
      <c r="DH199" s="5"/>
      <c r="DI199" s="5"/>
      <c r="DJ199" s="5"/>
      <c r="DK199" s="5"/>
      <c r="DL199" s="5"/>
      <c r="DM199" s="5"/>
      <c r="DN199" s="5"/>
      <c r="DO199" s="5"/>
      <c r="DP199" s="5"/>
      <c r="DQ199" s="5"/>
      <c r="DR199" s="5"/>
      <c r="DS199" s="5"/>
      <c r="DT199" s="5"/>
      <c r="DU199" s="5"/>
      <c r="DV199" s="5"/>
      <c r="DW199" s="5"/>
      <c r="DX199" s="5"/>
    </row>
    <row r="200" spans="6:135" ht="4.2" customHeight="1" x14ac:dyDescent="0.2">
      <c r="F200" s="111"/>
      <c r="G200" s="111"/>
      <c r="H200" s="111"/>
      <c r="I200" s="111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111"/>
      <c r="BH200" s="111"/>
      <c r="BI200" s="111"/>
      <c r="BJ200" s="111"/>
      <c r="BK200" s="111"/>
      <c r="BL200" s="111"/>
      <c r="BM200" s="111"/>
      <c r="BW200" s="111"/>
      <c r="BX200" s="111"/>
      <c r="BY200" s="111"/>
      <c r="BZ200" s="111"/>
      <c r="CA200" s="111"/>
      <c r="CB200" s="5"/>
      <c r="CC200" s="5"/>
      <c r="CD200" s="5"/>
      <c r="CE200" s="5"/>
      <c r="CF200" s="5"/>
      <c r="CG200" s="5"/>
      <c r="CH200" s="5"/>
      <c r="CI200" s="5"/>
      <c r="CJ200" s="5"/>
      <c r="CK200" s="5"/>
      <c r="CL200" s="5"/>
      <c r="CM200" s="5"/>
      <c r="CN200" s="5"/>
      <c r="CO200" s="5"/>
      <c r="CP200" s="5"/>
      <c r="CQ200" s="5"/>
      <c r="CR200" s="5"/>
      <c r="CS200" s="5"/>
      <c r="CT200" s="5"/>
      <c r="CU200" s="5"/>
      <c r="CV200" s="5"/>
      <c r="CW200" s="5"/>
      <c r="CX200" s="5"/>
      <c r="CY200" s="5"/>
      <c r="CZ200" s="5"/>
      <c r="DA200" s="5"/>
      <c r="DB200" s="5"/>
      <c r="DC200" s="5"/>
      <c r="DD200" s="5"/>
      <c r="DE200" s="5"/>
      <c r="DF200" s="5"/>
      <c r="DG200" s="5"/>
      <c r="DH200" s="5"/>
      <c r="DI200" s="5"/>
      <c r="DJ200" s="5"/>
      <c r="DK200" s="5"/>
      <c r="DL200" s="5"/>
      <c r="DM200" s="5"/>
      <c r="DN200" s="5"/>
      <c r="DO200" s="5"/>
      <c r="DP200" s="5"/>
      <c r="DQ200" s="5"/>
      <c r="DR200" s="5"/>
      <c r="DS200" s="5"/>
      <c r="DT200" s="5"/>
      <c r="DU200" s="5"/>
      <c r="DV200" s="5"/>
      <c r="DW200" s="5"/>
      <c r="DX200" s="5"/>
    </row>
    <row r="201" spans="6:135" ht="4.2" customHeight="1" x14ac:dyDescent="0.2">
      <c r="F201" s="111"/>
      <c r="G201" s="111"/>
      <c r="H201" s="111"/>
      <c r="I201" s="111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111"/>
      <c r="BH201" s="111"/>
      <c r="BI201" s="111"/>
      <c r="BJ201" s="111"/>
      <c r="BK201" s="111"/>
      <c r="BL201" s="111"/>
      <c r="BM201" s="111"/>
      <c r="BW201" s="111"/>
      <c r="BX201" s="111"/>
      <c r="BY201" s="111"/>
      <c r="BZ201" s="111"/>
      <c r="CA201" s="111"/>
      <c r="CB201" s="5"/>
      <c r="CC201" s="5"/>
      <c r="CD201" s="5"/>
      <c r="CE201" s="5"/>
      <c r="CF201" s="5"/>
      <c r="CG201" s="5"/>
      <c r="CH201" s="5"/>
      <c r="CI201" s="5"/>
      <c r="CJ201" s="5"/>
      <c r="CK201" s="5"/>
      <c r="CL201" s="5"/>
      <c r="CM201" s="5"/>
      <c r="CN201" s="5"/>
      <c r="CO201" s="5"/>
      <c r="CP201" s="5"/>
      <c r="CQ201" s="5"/>
      <c r="CR201" s="5"/>
      <c r="CS201" s="5"/>
      <c r="CT201" s="5"/>
      <c r="CU201" s="5"/>
      <c r="CV201" s="5"/>
      <c r="CW201" s="5"/>
      <c r="CX201" s="5"/>
      <c r="CY201" s="5"/>
      <c r="CZ201" s="5"/>
      <c r="DA201" s="5"/>
      <c r="DB201" s="5"/>
      <c r="DC201" s="5"/>
      <c r="DD201" s="5"/>
      <c r="DE201" s="5"/>
      <c r="DF201" s="5"/>
      <c r="DG201" s="5"/>
      <c r="DH201" s="5"/>
      <c r="DI201" s="5"/>
      <c r="DJ201" s="5"/>
      <c r="DK201" s="5"/>
      <c r="DL201" s="5"/>
      <c r="DM201" s="5"/>
      <c r="DN201" s="5"/>
      <c r="DO201" s="5"/>
      <c r="DP201" s="5"/>
      <c r="DQ201" s="5"/>
      <c r="DR201" s="5"/>
      <c r="DS201" s="5"/>
      <c r="DT201" s="5"/>
      <c r="DU201" s="5"/>
      <c r="DV201" s="5"/>
      <c r="DW201" s="5"/>
      <c r="DX201" s="5"/>
    </row>
    <row r="202" spans="6:135" ht="4.2" customHeight="1" x14ac:dyDescent="0.2">
      <c r="F202" s="111"/>
      <c r="G202" s="111"/>
      <c r="H202" s="111"/>
      <c r="I202" s="111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111"/>
      <c r="BH202" s="111"/>
      <c r="BI202" s="111"/>
      <c r="BJ202" s="111"/>
      <c r="BK202" s="111"/>
      <c r="BL202" s="111"/>
      <c r="BM202" s="111"/>
      <c r="BW202" s="111"/>
      <c r="BX202" s="111"/>
      <c r="BY202" s="111"/>
      <c r="BZ202" s="111"/>
      <c r="CA202" s="111"/>
      <c r="CB202" s="5"/>
      <c r="CC202" s="5"/>
      <c r="CD202" s="5"/>
      <c r="CE202" s="5"/>
      <c r="CF202" s="5"/>
      <c r="CG202" s="5"/>
      <c r="CH202" s="5"/>
      <c r="CI202" s="5"/>
      <c r="CJ202" s="5"/>
      <c r="CK202" s="5"/>
      <c r="CL202" s="5"/>
      <c r="CM202" s="5"/>
      <c r="CN202" s="5"/>
      <c r="CO202" s="5"/>
      <c r="CP202" s="5"/>
      <c r="CQ202" s="5"/>
      <c r="CR202" s="5"/>
      <c r="CS202" s="5"/>
      <c r="CT202" s="5"/>
      <c r="CU202" s="5"/>
      <c r="CV202" s="5"/>
      <c r="CW202" s="5"/>
      <c r="CX202" s="5"/>
      <c r="CY202" s="5"/>
      <c r="CZ202" s="5"/>
      <c r="DA202" s="5"/>
      <c r="DB202" s="5"/>
      <c r="DC202" s="5"/>
      <c r="DD202" s="5"/>
      <c r="DE202" s="5"/>
      <c r="DF202" s="5"/>
      <c r="DG202" s="5"/>
      <c r="DH202" s="5"/>
      <c r="DI202" s="5"/>
      <c r="DJ202" s="5"/>
      <c r="DK202" s="5"/>
      <c r="DL202" s="5"/>
      <c r="DM202" s="5"/>
      <c r="DN202" s="5"/>
      <c r="DO202" s="5"/>
      <c r="DP202" s="5"/>
      <c r="DQ202" s="5"/>
      <c r="DR202" s="5"/>
      <c r="DS202" s="5"/>
      <c r="DT202" s="5"/>
      <c r="DU202" s="5"/>
      <c r="DV202" s="5"/>
      <c r="DW202" s="5"/>
      <c r="DX202" s="5"/>
    </row>
    <row r="203" spans="6:135" ht="4.2" customHeight="1" x14ac:dyDescent="0.2">
      <c r="F203" s="111"/>
      <c r="G203" s="111"/>
      <c r="H203" s="111"/>
      <c r="I203" s="111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111"/>
      <c r="BH203" s="111"/>
      <c r="BI203" s="111"/>
      <c r="BJ203" s="111"/>
      <c r="BK203" s="111"/>
      <c r="BL203" s="111"/>
      <c r="BM203" s="111"/>
      <c r="BW203" s="111"/>
      <c r="BX203" s="111"/>
      <c r="BY203" s="111"/>
      <c r="BZ203" s="111"/>
      <c r="CA203" s="111"/>
      <c r="CB203" s="5"/>
      <c r="CC203" s="5"/>
      <c r="CD203" s="5"/>
      <c r="CE203" s="5"/>
      <c r="CF203" s="5"/>
      <c r="CG203" s="5"/>
      <c r="CH203" s="5"/>
      <c r="CI203" s="5"/>
      <c r="CJ203" s="5"/>
      <c r="CK203" s="5"/>
      <c r="CL203" s="5"/>
      <c r="CM203" s="5"/>
      <c r="CN203" s="5"/>
      <c r="CO203" s="5"/>
      <c r="CP203" s="5"/>
      <c r="CQ203" s="5"/>
      <c r="CR203" s="5"/>
      <c r="CS203" s="5"/>
      <c r="CT203" s="5"/>
      <c r="CU203" s="5"/>
      <c r="CV203" s="5"/>
      <c r="CW203" s="5"/>
      <c r="CX203" s="5"/>
      <c r="CY203" s="5"/>
      <c r="CZ203" s="5"/>
      <c r="DA203" s="5"/>
      <c r="DB203" s="5"/>
      <c r="DC203" s="5"/>
      <c r="DD203" s="5"/>
      <c r="DE203" s="5"/>
      <c r="DF203" s="5"/>
      <c r="DG203" s="5"/>
      <c r="DH203" s="5"/>
      <c r="DI203" s="5"/>
      <c r="DJ203" s="5"/>
      <c r="DK203" s="5"/>
      <c r="DL203" s="5"/>
      <c r="DM203" s="5"/>
      <c r="DN203" s="5"/>
      <c r="DO203" s="5"/>
      <c r="DP203" s="5"/>
      <c r="DQ203" s="5"/>
      <c r="DR203" s="5"/>
      <c r="DS203" s="5"/>
      <c r="DT203" s="5"/>
      <c r="DU203" s="5"/>
      <c r="DV203" s="5"/>
      <c r="DW203" s="5"/>
      <c r="DX203" s="5"/>
    </row>
    <row r="204" spans="6:135" ht="4.2" customHeight="1" x14ac:dyDescent="0.2">
      <c r="F204" s="111"/>
      <c r="G204" s="111"/>
      <c r="H204" s="111"/>
      <c r="I204" s="111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111"/>
      <c r="BH204" s="111"/>
      <c r="BI204" s="111"/>
      <c r="BJ204" s="111"/>
      <c r="BK204" s="111"/>
      <c r="BL204" s="111"/>
      <c r="BM204" s="111"/>
      <c r="BW204" s="111"/>
      <c r="BX204" s="111"/>
      <c r="BY204" s="111"/>
      <c r="BZ204" s="111"/>
      <c r="CA204" s="111"/>
      <c r="CB204" s="5"/>
      <c r="CC204" s="5"/>
      <c r="CD204" s="5"/>
      <c r="CE204" s="5"/>
      <c r="CF204" s="5"/>
      <c r="CG204" s="5"/>
      <c r="CH204" s="5"/>
      <c r="CI204" s="5"/>
      <c r="CJ204" s="5"/>
      <c r="CK204" s="5"/>
      <c r="CL204" s="5"/>
      <c r="CM204" s="5"/>
      <c r="CN204" s="5"/>
      <c r="CO204" s="5"/>
      <c r="CP204" s="5"/>
      <c r="CQ204" s="5"/>
      <c r="CR204" s="5"/>
      <c r="CS204" s="5"/>
      <c r="CT204" s="5"/>
      <c r="CU204" s="5"/>
      <c r="CV204" s="5"/>
      <c r="CW204" s="5"/>
      <c r="CX204" s="5"/>
      <c r="CY204" s="5"/>
      <c r="CZ204" s="5"/>
      <c r="DA204" s="5"/>
      <c r="DB204" s="5"/>
      <c r="DC204" s="5"/>
      <c r="DD204" s="5"/>
      <c r="DE204" s="5"/>
      <c r="DF204" s="5"/>
      <c r="DG204" s="5"/>
      <c r="DH204" s="5"/>
      <c r="DI204" s="5"/>
      <c r="DJ204" s="5"/>
      <c r="DK204" s="5"/>
      <c r="DL204" s="5"/>
      <c r="DM204" s="5"/>
      <c r="DN204" s="5"/>
      <c r="DO204" s="5"/>
      <c r="DP204" s="5"/>
      <c r="DQ204" s="5"/>
      <c r="DR204" s="5"/>
      <c r="DS204" s="5"/>
      <c r="DT204" s="5"/>
      <c r="DU204" s="5"/>
      <c r="DV204" s="5"/>
      <c r="DW204" s="5"/>
      <c r="DX204" s="5"/>
    </row>
    <row r="205" spans="6:135" ht="4.2" customHeight="1" thickBot="1" x14ac:dyDescent="0.25">
      <c r="F205" s="111"/>
      <c r="G205" s="111"/>
      <c r="H205" s="111"/>
      <c r="I205" s="111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111"/>
      <c r="BH205" s="111"/>
      <c r="BI205" s="111"/>
      <c r="BJ205" s="111"/>
      <c r="BK205" s="111"/>
      <c r="BL205" s="111"/>
      <c r="BM205" s="111"/>
      <c r="BW205" s="111"/>
      <c r="BX205" s="111"/>
      <c r="BY205" s="111"/>
      <c r="BZ205" s="111"/>
      <c r="CA205" s="111"/>
      <c r="CB205" s="5"/>
      <c r="CC205" s="5"/>
      <c r="CD205" s="5"/>
      <c r="CE205" s="5"/>
      <c r="CF205" s="5"/>
      <c r="CG205" s="5"/>
      <c r="CH205" s="5"/>
      <c r="CI205" s="5"/>
      <c r="CJ205" s="5"/>
      <c r="CK205" s="5"/>
      <c r="CL205" s="5"/>
      <c r="CM205" s="5"/>
      <c r="CN205" s="5"/>
      <c r="CO205" s="5"/>
      <c r="CP205" s="5"/>
      <c r="CQ205" s="5"/>
      <c r="CR205" s="5"/>
      <c r="CS205" s="5"/>
      <c r="CT205" s="5"/>
      <c r="CU205" s="5"/>
      <c r="CV205" s="5"/>
      <c r="CW205" s="5"/>
      <c r="CX205" s="5"/>
      <c r="CY205" s="5"/>
      <c r="CZ205" s="5"/>
      <c r="DA205" s="5"/>
      <c r="DB205" s="5"/>
      <c r="DC205" s="5"/>
      <c r="DD205" s="5"/>
      <c r="DE205" s="5"/>
      <c r="DF205" s="5"/>
      <c r="DG205" s="5"/>
      <c r="DH205" s="5"/>
      <c r="DI205" s="5"/>
      <c r="DJ205" s="5"/>
      <c r="DK205" s="5"/>
      <c r="DL205" s="5"/>
      <c r="DM205" s="5"/>
      <c r="DN205" s="5"/>
      <c r="DO205" s="5"/>
      <c r="DP205" s="5"/>
      <c r="DQ205" s="5"/>
      <c r="DR205" s="5"/>
      <c r="DS205" s="5"/>
      <c r="DT205" s="5"/>
      <c r="DU205" s="5"/>
      <c r="DV205" s="5"/>
      <c r="DW205" s="5"/>
      <c r="DX205" s="5"/>
    </row>
    <row r="206" spans="6:135" ht="4.2" customHeight="1" x14ac:dyDescent="0.2">
      <c r="F206" s="45"/>
      <c r="G206" s="45"/>
      <c r="H206" s="45"/>
      <c r="I206" s="45"/>
      <c r="J206" s="1070" t="e">
        <f>VLOOKUP(J186,選手リスト,2,FALSE)</f>
        <v>#N/A</v>
      </c>
      <c r="K206" s="1071"/>
      <c r="L206" s="1071"/>
      <c r="M206" s="1071"/>
      <c r="N206" s="1071"/>
      <c r="O206" s="1071"/>
      <c r="P206" s="1071"/>
      <c r="Q206" s="1048" t="e">
        <f>VLOOKUP(Q186,選手リスト,2,FALSE)</f>
        <v>#N/A</v>
      </c>
      <c r="R206" s="1048"/>
      <c r="S206" s="1048"/>
      <c r="T206" s="1048"/>
      <c r="U206" s="1048"/>
      <c r="V206" s="1048"/>
      <c r="W206" s="1048"/>
      <c r="X206" s="1048" t="e">
        <f>VLOOKUP(X186,選手リスト,2,FALSE)</f>
        <v>#N/A</v>
      </c>
      <c r="Y206" s="1048"/>
      <c r="Z206" s="1048"/>
      <c r="AA206" s="1048"/>
      <c r="AB206" s="1048"/>
      <c r="AC206" s="1048"/>
      <c r="AD206" s="1048"/>
      <c r="AE206" s="1048" t="e">
        <f>VLOOKUP(AE186,選手リスト,2,FALSE)</f>
        <v>#N/A</v>
      </c>
      <c r="AF206" s="1048"/>
      <c r="AG206" s="1048"/>
      <c r="AH206" s="1048"/>
      <c r="AI206" s="1048"/>
      <c r="AJ206" s="1048"/>
      <c r="AK206" s="1048"/>
      <c r="AL206" s="1048" t="e">
        <f>VLOOKUP(AL186,選手リスト,2,FALSE)</f>
        <v>#N/A</v>
      </c>
      <c r="AM206" s="1048"/>
      <c r="AN206" s="1048"/>
      <c r="AO206" s="1048"/>
      <c r="AP206" s="1048"/>
      <c r="AQ206" s="1048"/>
      <c r="AR206" s="1048"/>
      <c r="AS206" s="1048" t="e">
        <f>VLOOKUP(AS186,選手リスト,2,FALSE)</f>
        <v>#N/A</v>
      </c>
      <c r="AT206" s="1048"/>
      <c r="AU206" s="1048"/>
      <c r="AV206" s="1048"/>
      <c r="AW206" s="1048"/>
      <c r="AX206" s="1048"/>
      <c r="AY206" s="1048"/>
      <c r="AZ206" s="1048" t="e">
        <f>VLOOKUP(AZ186,選手リスト,2,FALSE)</f>
        <v>#N/A</v>
      </c>
      <c r="BA206" s="1048"/>
      <c r="BB206" s="1048"/>
      <c r="BC206" s="1048"/>
      <c r="BD206" s="1048"/>
      <c r="BE206" s="1048"/>
      <c r="BF206" s="1049"/>
      <c r="BG206" s="1048" t="e">
        <f>VLOOKUP(BG186,選手リスト,2,FALSE)</f>
        <v>#N/A</v>
      </c>
      <c r="BH206" s="1048"/>
      <c r="BI206" s="1048"/>
      <c r="BJ206" s="1048"/>
      <c r="BK206" s="1048"/>
      <c r="BL206" s="1048"/>
      <c r="BM206" s="1049"/>
      <c r="BW206" s="45"/>
      <c r="BX206" s="45"/>
      <c r="BY206" s="45"/>
      <c r="BZ206" s="45"/>
      <c r="CA206" s="45"/>
      <c r="CB206" s="1056" t="e">
        <f>VLOOKUP(CB186,選手リスト,2,FALSE)</f>
        <v>#N/A</v>
      </c>
      <c r="CC206" s="1048"/>
      <c r="CD206" s="1048"/>
      <c r="CE206" s="1048"/>
      <c r="CF206" s="1048"/>
      <c r="CG206" s="1048"/>
      <c r="CH206" s="1048"/>
      <c r="CI206" s="1048" t="e">
        <f>VLOOKUP(CI186,選手リスト,2,FALSE)</f>
        <v>#N/A</v>
      </c>
      <c r="CJ206" s="1048"/>
      <c r="CK206" s="1048"/>
      <c r="CL206" s="1048"/>
      <c r="CM206" s="1048"/>
      <c r="CN206" s="1048"/>
      <c r="CO206" s="1048"/>
      <c r="CP206" s="1048" t="e">
        <f>VLOOKUP(CP186,選手リスト,2,FALSE)</f>
        <v>#N/A</v>
      </c>
      <c r="CQ206" s="1048"/>
      <c r="CR206" s="1048"/>
      <c r="CS206" s="1048"/>
      <c r="CT206" s="1048"/>
      <c r="CU206" s="1048"/>
      <c r="CV206" s="1048"/>
      <c r="CW206" s="1048" t="e">
        <f>VLOOKUP(CW186,選手リスト,2,FALSE)</f>
        <v>#N/A</v>
      </c>
      <c r="CX206" s="1048"/>
      <c r="CY206" s="1048"/>
      <c r="CZ206" s="1048"/>
      <c r="DA206" s="1048"/>
      <c r="DB206" s="1048"/>
      <c r="DC206" s="1048"/>
      <c r="DD206" s="1048" t="e">
        <f>VLOOKUP(DD186,選手リスト,2,FALSE)</f>
        <v>#N/A</v>
      </c>
      <c r="DE206" s="1048"/>
      <c r="DF206" s="1048"/>
      <c r="DG206" s="1048"/>
      <c r="DH206" s="1048"/>
      <c r="DI206" s="1048"/>
      <c r="DJ206" s="1048"/>
      <c r="DK206" s="1048" t="e">
        <f>VLOOKUP(DK186,選手リスト,2,FALSE)</f>
        <v>#N/A</v>
      </c>
      <c r="DL206" s="1048"/>
      <c r="DM206" s="1048"/>
      <c r="DN206" s="1048"/>
      <c r="DO206" s="1048"/>
      <c r="DP206" s="1048"/>
      <c r="DQ206" s="1048"/>
      <c r="DR206" s="1048" t="e">
        <f>VLOOKUP(DR186,選手リスト,2,FALSE)</f>
        <v>#N/A</v>
      </c>
      <c r="DS206" s="1048"/>
      <c r="DT206" s="1048"/>
      <c r="DU206" s="1048"/>
      <c r="DV206" s="1048"/>
      <c r="DW206" s="1048"/>
      <c r="DX206" s="1049"/>
      <c r="DY206" s="1048" t="e">
        <f>VLOOKUP(DY186,選手リスト,2,FALSE)</f>
        <v>#N/A</v>
      </c>
      <c r="DZ206" s="1048"/>
      <c r="EA206" s="1048"/>
      <c r="EB206" s="1048"/>
      <c r="EC206" s="1048"/>
      <c r="ED206" s="1048"/>
      <c r="EE206" s="1049"/>
    </row>
    <row r="207" spans="6:135" ht="4.2" customHeight="1" x14ac:dyDescent="0.2">
      <c r="F207" s="45"/>
      <c r="G207" s="45"/>
      <c r="H207" s="45"/>
      <c r="I207" s="45"/>
      <c r="J207" s="1072"/>
      <c r="K207" s="1069"/>
      <c r="L207" s="1069"/>
      <c r="M207" s="1069"/>
      <c r="N207" s="1069"/>
      <c r="O207" s="1069"/>
      <c r="P207" s="1069"/>
      <c r="Q207" s="1050"/>
      <c r="R207" s="1050"/>
      <c r="S207" s="1050"/>
      <c r="T207" s="1050"/>
      <c r="U207" s="1050"/>
      <c r="V207" s="1050"/>
      <c r="W207" s="1050"/>
      <c r="X207" s="1050"/>
      <c r="Y207" s="1050"/>
      <c r="Z207" s="1050"/>
      <c r="AA207" s="1050"/>
      <c r="AB207" s="1050"/>
      <c r="AC207" s="1050"/>
      <c r="AD207" s="1050"/>
      <c r="AE207" s="1050"/>
      <c r="AF207" s="1050"/>
      <c r="AG207" s="1050"/>
      <c r="AH207" s="1050"/>
      <c r="AI207" s="1050"/>
      <c r="AJ207" s="1050"/>
      <c r="AK207" s="1050"/>
      <c r="AL207" s="1050"/>
      <c r="AM207" s="1050"/>
      <c r="AN207" s="1050"/>
      <c r="AO207" s="1050"/>
      <c r="AP207" s="1050"/>
      <c r="AQ207" s="1050"/>
      <c r="AR207" s="1050"/>
      <c r="AS207" s="1050"/>
      <c r="AT207" s="1050"/>
      <c r="AU207" s="1050"/>
      <c r="AV207" s="1050"/>
      <c r="AW207" s="1050"/>
      <c r="AX207" s="1050"/>
      <c r="AY207" s="1050"/>
      <c r="AZ207" s="1050"/>
      <c r="BA207" s="1050"/>
      <c r="BB207" s="1050"/>
      <c r="BC207" s="1050"/>
      <c r="BD207" s="1050"/>
      <c r="BE207" s="1050"/>
      <c r="BF207" s="1051"/>
      <c r="BG207" s="1050"/>
      <c r="BH207" s="1050"/>
      <c r="BI207" s="1050"/>
      <c r="BJ207" s="1050"/>
      <c r="BK207" s="1050"/>
      <c r="BL207" s="1050"/>
      <c r="BM207" s="1051"/>
      <c r="BW207" s="45"/>
      <c r="BX207" s="45"/>
      <c r="BY207" s="45"/>
      <c r="BZ207" s="45"/>
      <c r="CA207" s="45"/>
      <c r="CB207" s="1057"/>
      <c r="CC207" s="1050"/>
      <c r="CD207" s="1050"/>
      <c r="CE207" s="1050"/>
      <c r="CF207" s="1050"/>
      <c r="CG207" s="1050"/>
      <c r="CH207" s="1050"/>
      <c r="CI207" s="1050"/>
      <c r="CJ207" s="1050"/>
      <c r="CK207" s="1050"/>
      <c r="CL207" s="1050"/>
      <c r="CM207" s="1050"/>
      <c r="CN207" s="1050"/>
      <c r="CO207" s="1050"/>
      <c r="CP207" s="1050"/>
      <c r="CQ207" s="1050"/>
      <c r="CR207" s="1050"/>
      <c r="CS207" s="1050"/>
      <c r="CT207" s="1050"/>
      <c r="CU207" s="1050"/>
      <c r="CV207" s="1050"/>
      <c r="CW207" s="1050"/>
      <c r="CX207" s="1050"/>
      <c r="CY207" s="1050"/>
      <c r="CZ207" s="1050"/>
      <c r="DA207" s="1050"/>
      <c r="DB207" s="1050"/>
      <c r="DC207" s="1050"/>
      <c r="DD207" s="1050"/>
      <c r="DE207" s="1050"/>
      <c r="DF207" s="1050"/>
      <c r="DG207" s="1050"/>
      <c r="DH207" s="1050"/>
      <c r="DI207" s="1050"/>
      <c r="DJ207" s="1050"/>
      <c r="DK207" s="1050"/>
      <c r="DL207" s="1050"/>
      <c r="DM207" s="1050"/>
      <c r="DN207" s="1050"/>
      <c r="DO207" s="1050"/>
      <c r="DP207" s="1050"/>
      <c r="DQ207" s="1050"/>
      <c r="DR207" s="1050"/>
      <c r="DS207" s="1050"/>
      <c r="DT207" s="1050"/>
      <c r="DU207" s="1050"/>
      <c r="DV207" s="1050"/>
      <c r="DW207" s="1050"/>
      <c r="DX207" s="1051"/>
      <c r="DY207" s="1050"/>
      <c r="DZ207" s="1050"/>
      <c r="EA207" s="1050"/>
      <c r="EB207" s="1050"/>
      <c r="EC207" s="1050"/>
      <c r="ED207" s="1050"/>
      <c r="EE207" s="1051"/>
    </row>
    <row r="208" spans="6:135" ht="4.2" customHeight="1" thickBot="1" x14ac:dyDescent="0.25">
      <c r="F208" s="45"/>
      <c r="G208" s="45"/>
      <c r="H208" s="45"/>
      <c r="I208" s="45"/>
      <c r="J208" s="1073"/>
      <c r="K208" s="1074"/>
      <c r="L208" s="1074"/>
      <c r="M208" s="1074"/>
      <c r="N208" s="1074"/>
      <c r="O208" s="1074"/>
      <c r="P208" s="1074"/>
      <c r="Q208" s="1052"/>
      <c r="R208" s="1052"/>
      <c r="S208" s="1052"/>
      <c r="T208" s="1052"/>
      <c r="U208" s="1052"/>
      <c r="V208" s="1052"/>
      <c r="W208" s="1052"/>
      <c r="X208" s="1052"/>
      <c r="Y208" s="1052"/>
      <c r="Z208" s="1052"/>
      <c r="AA208" s="1052"/>
      <c r="AB208" s="1052"/>
      <c r="AC208" s="1052"/>
      <c r="AD208" s="1052"/>
      <c r="AE208" s="1052"/>
      <c r="AF208" s="1052"/>
      <c r="AG208" s="1052"/>
      <c r="AH208" s="1052"/>
      <c r="AI208" s="1052"/>
      <c r="AJ208" s="1052"/>
      <c r="AK208" s="1052"/>
      <c r="AL208" s="1052"/>
      <c r="AM208" s="1052"/>
      <c r="AN208" s="1052"/>
      <c r="AO208" s="1052"/>
      <c r="AP208" s="1052"/>
      <c r="AQ208" s="1052"/>
      <c r="AR208" s="1052"/>
      <c r="AS208" s="1052"/>
      <c r="AT208" s="1052"/>
      <c r="AU208" s="1052"/>
      <c r="AV208" s="1052"/>
      <c r="AW208" s="1052"/>
      <c r="AX208" s="1052"/>
      <c r="AY208" s="1052"/>
      <c r="AZ208" s="1052"/>
      <c r="BA208" s="1052"/>
      <c r="BB208" s="1052"/>
      <c r="BC208" s="1052"/>
      <c r="BD208" s="1052"/>
      <c r="BE208" s="1052"/>
      <c r="BF208" s="1053"/>
      <c r="BG208" s="1052"/>
      <c r="BH208" s="1052"/>
      <c r="BI208" s="1052"/>
      <c r="BJ208" s="1052"/>
      <c r="BK208" s="1052"/>
      <c r="BL208" s="1052"/>
      <c r="BM208" s="1053"/>
      <c r="BW208" s="45"/>
      <c r="BX208" s="45"/>
      <c r="BY208" s="45"/>
      <c r="BZ208" s="45"/>
      <c r="CA208" s="45"/>
      <c r="CB208" s="1058"/>
      <c r="CC208" s="1052"/>
      <c r="CD208" s="1052"/>
      <c r="CE208" s="1052"/>
      <c r="CF208" s="1052"/>
      <c r="CG208" s="1052"/>
      <c r="CH208" s="1052"/>
      <c r="CI208" s="1052"/>
      <c r="CJ208" s="1052"/>
      <c r="CK208" s="1052"/>
      <c r="CL208" s="1052"/>
      <c r="CM208" s="1052"/>
      <c r="CN208" s="1052"/>
      <c r="CO208" s="1052"/>
      <c r="CP208" s="1052"/>
      <c r="CQ208" s="1052"/>
      <c r="CR208" s="1052"/>
      <c r="CS208" s="1052"/>
      <c r="CT208" s="1052"/>
      <c r="CU208" s="1052"/>
      <c r="CV208" s="1052"/>
      <c r="CW208" s="1052"/>
      <c r="CX208" s="1052"/>
      <c r="CY208" s="1052"/>
      <c r="CZ208" s="1052"/>
      <c r="DA208" s="1052"/>
      <c r="DB208" s="1052"/>
      <c r="DC208" s="1052"/>
      <c r="DD208" s="1052"/>
      <c r="DE208" s="1052"/>
      <c r="DF208" s="1052"/>
      <c r="DG208" s="1052"/>
      <c r="DH208" s="1052"/>
      <c r="DI208" s="1052"/>
      <c r="DJ208" s="1052"/>
      <c r="DK208" s="1052"/>
      <c r="DL208" s="1052"/>
      <c r="DM208" s="1052"/>
      <c r="DN208" s="1052"/>
      <c r="DO208" s="1052"/>
      <c r="DP208" s="1052"/>
      <c r="DQ208" s="1052"/>
      <c r="DR208" s="1052"/>
      <c r="DS208" s="1052"/>
      <c r="DT208" s="1052"/>
      <c r="DU208" s="1052"/>
      <c r="DV208" s="1052"/>
      <c r="DW208" s="1052"/>
      <c r="DX208" s="1053"/>
      <c r="DY208" s="1052"/>
      <c r="DZ208" s="1052"/>
      <c r="EA208" s="1052"/>
      <c r="EB208" s="1052"/>
      <c r="EC208" s="1052"/>
      <c r="ED208" s="1052"/>
      <c r="EE208" s="1053"/>
    </row>
    <row r="209" spans="6:79" ht="4.2" customHeight="1" x14ac:dyDescent="0.2">
      <c r="F209" s="2"/>
      <c r="G209" s="2"/>
      <c r="H209" s="2"/>
      <c r="I209" s="2"/>
      <c r="BW209" s="2"/>
      <c r="BX209" s="2"/>
      <c r="BY209" s="2"/>
      <c r="BZ209" s="2"/>
      <c r="CA209" s="2"/>
    </row>
    <row r="210" spans="6:79" ht="4.2" customHeight="1" x14ac:dyDescent="0.2">
      <c r="F210" s="2"/>
      <c r="G210" s="2"/>
      <c r="H210" s="2"/>
      <c r="I210" s="2"/>
      <c r="BW210" s="2"/>
      <c r="BX210" s="2"/>
      <c r="BY210" s="2"/>
      <c r="BZ210" s="2"/>
      <c r="CA210" s="2"/>
    </row>
    <row r="211" spans="6:79" ht="4.2" customHeight="1" x14ac:dyDescent="0.2">
      <c r="BW211" s="2"/>
      <c r="BX211" s="2"/>
      <c r="BY211" s="2"/>
      <c r="BZ211" s="2"/>
      <c r="CA211" s="2"/>
    </row>
  </sheetData>
  <mergeCells count="379">
    <mergeCell ref="EJ21:EN142"/>
    <mergeCell ref="BG186:BM187"/>
    <mergeCell ref="BG206:BM208"/>
    <mergeCell ref="BI82:BL85"/>
    <mergeCell ref="CR138:CU141"/>
    <mergeCell ref="BW85:CA88"/>
    <mergeCell ref="BW89:CA91"/>
    <mergeCell ref="DY186:EE187"/>
    <mergeCell ref="DY206:EE208"/>
    <mergeCell ref="DW141:DZ143"/>
    <mergeCell ref="EA141:ED146"/>
    <mergeCell ref="DB143:DL146"/>
    <mergeCell ref="DM144:DV146"/>
    <mergeCell ref="DW144:DZ146"/>
    <mergeCell ref="DB79:DL82"/>
    <mergeCell ref="EA85:ED90"/>
    <mergeCell ref="DM88:DV90"/>
    <mergeCell ref="DW88:DZ90"/>
    <mergeCell ref="DB117:DL118"/>
    <mergeCell ref="BD114:BG117"/>
    <mergeCell ref="DM104:DV106"/>
    <mergeCell ref="DW104:DZ106"/>
    <mergeCell ref="EA109:ED114"/>
    <mergeCell ref="DW128:DZ130"/>
    <mergeCell ref="AK144:AN146"/>
    <mergeCell ref="CW142:CZ145"/>
    <mergeCell ref="AT138:AW141"/>
    <mergeCell ref="CR122:CU125"/>
    <mergeCell ref="DM125:DV127"/>
    <mergeCell ref="DW125:DZ127"/>
    <mergeCell ref="DM136:DV138"/>
    <mergeCell ref="DW136:DZ138"/>
    <mergeCell ref="AY130:BB133"/>
    <mergeCell ref="AK125:AN127"/>
    <mergeCell ref="AO125:AR130"/>
    <mergeCell ref="DB125:DL126"/>
    <mergeCell ref="DB133:DL134"/>
    <mergeCell ref="DM133:DV135"/>
    <mergeCell ref="DW120:DZ122"/>
    <mergeCell ref="AO141:AR146"/>
    <mergeCell ref="A1:H10"/>
    <mergeCell ref="J1:N3"/>
    <mergeCell ref="Y1:AD3"/>
    <mergeCell ref="AN1:AT3"/>
    <mergeCell ref="BC1:BI3"/>
    <mergeCell ref="BY1:CF3"/>
    <mergeCell ref="EG1:EN10"/>
    <mergeCell ref="J4:W10"/>
    <mergeCell ref="Y4:AL10"/>
    <mergeCell ref="AN4:BA10"/>
    <mergeCell ref="BC4:BP10"/>
    <mergeCell ref="BY4:CL10"/>
    <mergeCell ref="CN4:DA10"/>
    <mergeCell ref="DC4:DP10"/>
    <mergeCell ref="DR4:EE10"/>
    <mergeCell ref="J12:BP14"/>
    <mergeCell ref="BY12:EE14"/>
    <mergeCell ref="A21:E142"/>
    <mergeCell ref="F21:H142"/>
    <mergeCell ref="EG21:EI142"/>
    <mergeCell ref="K19:O20"/>
    <mergeCell ref="CW19:DA20"/>
    <mergeCell ref="DM29:DV31"/>
    <mergeCell ref="DW29:DZ31"/>
    <mergeCell ref="EA29:ED34"/>
    <mergeCell ref="DM32:DV34"/>
    <mergeCell ref="DW32:DZ34"/>
    <mergeCell ref="CR26:CU29"/>
    <mergeCell ref="DW21:DZ23"/>
    <mergeCell ref="EA21:ED26"/>
    <mergeCell ref="K22:N25"/>
    <mergeCell ref="CW22:CZ25"/>
    <mergeCell ref="P23:Z26"/>
    <mergeCell ref="DB23:DL26"/>
    <mergeCell ref="AA24:AJ26"/>
    <mergeCell ref="AK24:AN26"/>
    <mergeCell ref="DB141:DL142"/>
    <mergeCell ref="DM141:DV143"/>
    <mergeCell ref="DM24:DV26"/>
    <mergeCell ref="DW24:DZ26"/>
    <mergeCell ref="P21:Z22"/>
    <mergeCell ref="AA21:AJ23"/>
    <mergeCell ref="AK21:AN23"/>
    <mergeCell ref="AO21:AR26"/>
    <mergeCell ref="DB21:DL22"/>
    <mergeCell ref="DM21:DV23"/>
    <mergeCell ref="P29:Z30"/>
    <mergeCell ref="AA29:AJ31"/>
    <mergeCell ref="K30:N33"/>
    <mergeCell ref="CW30:CZ33"/>
    <mergeCell ref="P31:Z34"/>
    <mergeCell ref="DB31:DL34"/>
    <mergeCell ref="AA32:AJ34"/>
    <mergeCell ref="AK32:AN34"/>
    <mergeCell ref="P37:Z38"/>
    <mergeCell ref="AA37:AJ39"/>
    <mergeCell ref="AK29:AN31"/>
    <mergeCell ref="AO29:AR34"/>
    <mergeCell ref="DB29:DL30"/>
    <mergeCell ref="CM34:CP37"/>
    <mergeCell ref="K38:N41"/>
    <mergeCell ref="CW38:CZ41"/>
    <mergeCell ref="P39:Z42"/>
    <mergeCell ref="DB39:DL42"/>
    <mergeCell ref="AA40:AJ42"/>
    <mergeCell ref="AK40:AN42"/>
    <mergeCell ref="AK37:AN39"/>
    <mergeCell ref="AO37:AR42"/>
    <mergeCell ref="DB37:DL38"/>
    <mergeCell ref="DM37:DV39"/>
    <mergeCell ref="DW37:DZ39"/>
    <mergeCell ref="EA37:ED42"/>
    <mergeCell ref="DM40:DV42"/>
    <mergeCell ref="DW40:DZ42"/>
    <mergeCell ref="K62:N65"/>
    <mergeCell ref="CW46:CZ49"/>
    <mergeCell ref="P47:Z50"/>
    <mergeCell ref="DB47:DL50"/>
    <mergeCell ref="AA48:AJ50"/>
    <mergeCell ref="AK48:AN50"/>
    <mergeCell ref="P53:Z54"/>
    <mergeCell ref="AA53:AJ55"/>
    <mergeCell ref="AK45:AN47"/>
    <mergeCell ref="AO45:AR50"/>
    <mergeCell ref="DB45:DL46"/>
    <mergeCell ref="CH50:CK53"/>
    <mergeCell ref="BD50:BG53"/>
    <mergeCell ref="CR42:CU45"/>
    <mergeCell ref="CR58:CU61"/>
    <mergeCell ref="K54:N57"/>
    <mergeCell ref="CW54:CZ57"/>
    <mergeCell ref="P55:Z58"/>
    <mergeCell ref="DB55:DL58"/>
    <mergeCell ref="K46:N49"/>
    <mergeCell ref="AK53:AN55"/>
    <mergeCell ref="AO53:AR58"/>
    <mergeCell ref="DB53:DL54"/>
    <mergeCell ref="DM69:DV71"/>
    <mergeCell ref="DB69:DL70"/>
    <mergeCell ref="K70:N73"/>
    <mergeCell ref="CW70:CZ73"/>
    <mergeCell ref="P71:Z74"/>
    <mergeCell ref="DB71:DL74"/>
    <mergeCell ref="AA72:AJ74"/>
    <mergeCell ref="AK72:AN74"/>
    <mergeCell ref="DM53:DV55"/>
    <mergeCell ref="CW62:CZ65"/>
    <mergeCell ref="P63:Z66"/>
    <mergeCell ref="DB63:DL66"/>
    <mergeCell ref="AA64:AJ66"/>
    <mergeCell ref="AK64:AN66"/>
    <mergeCell ref="P69:Z70"/>
    <mergeCell ref="AA69:AJ71"/>
    <mergeCell ref="DM56:DV58"/>
    <mergeCell ref="DM45:DV47"/>
    <mergeCell ref="DM48:DV50"/>
    <mergeCell ref="DB61:DL62"/>
    <mergeCell ref="EA77:ED82"/>
    <mergeCell ref="AK61:AN63"/>
    <mergeCell ref="AO61:AR66"/>
    <mergeCell ref="AK77:AN79"/>
    <mergeCell ref="AO77:AR82"/>
    <mergeCell ref="AA56:AJ58"/>
    <mergeCell ref="AK56:AN58"/>
    <mergeCell ref="P45:Z46"/>
    <mergeCell ref="AA45:AJ47"/>
    <mergeCell ref="DW53:DZ55"/>
    <mergeCell ref="EA53:ED58"/>
    <mergeCell ref="DW56:DZ58"/>
    <mergeCell ref="DW45:DZ47"/>
    <mergeCell ref="EA45:ED50"/>
    <mergeCell ref="DW48:DZ50"/>
    <mergeCell ref="DW69:DZ71"/>
    <mergeCell ref="EA69:ED74"/>
    <mergeCell ref="DM72:DV74"/>
    <mergeCell ref="DW72:DZ74"/>
    <mergeCell ref="DM61:DV63"/>
    <mergeCell ref="DW61:DZ63"/>
    <mergeCell ref="EA61:ED66"/>
    <mergeCell ref="DM64:DV66"/>
    <mergeCell ref="DW64:DZ66"/>
    <mergeCell ref="AA80:AJ82"/>
    <mergeCell ref="AK80:AN82"/>
    <mergeCell ref="CW86:CZ89"/>
    <mergeCell ref="P61:Z62"/>
    <mergeCell ref="AA61:AJ63"/>
    <mergeCell ref="K78:N81"/>
    <mergeCell ref="CW78:CZ81"/>
    <mergeCell ref="P79:Z82"/>
    <mergeCell ref="P77:Z78"/>
    <mergeCell ref="AA77:AJ79"/>
    <mergeCell ref="AK69:AN71"/>
    <mergeCell ref="AO69:AR74"/>
    <mergeCell ref="AY66:BB69"/>
    <mergeCell ref="CM66:CP69"/>
    <mergeCell ref="DM85:DV87"/>
    <mergeCell ref="DM77:DV79"/>
    <mergeCell ref="DW85:DZ87"/>
    <mergeCell ref="DW77:DZ79"/>
    <mergeCell ref="DM80:DV82"/>
    <mergeCell ref="DW80:DZ82"/>
    <mergeCell ref="K102:N105"/>
    <mergeCell ref="CW102:CZ105"/>
    <mergeCell ref="P101:Z102"/>
    <mergeCell ref="AY98:BB101"/>
    <mergeCell ref="K94:N97"/>
    <mergeCell ref="K86:N89"/>
    <mergeCell ref="CW94:CZ97"/>
    <mergeCell ref="P95:Z98"/>
    <mergeCell ref="P85:Z86"/>
    <mergeCell ref="DB77:DL78"/>
    <mergeCell ref="DB85:DL86"/>
    <mergeCell ref="AT74:AW77"/>
    <mergeCell ref="CR74:CU77"/>
    <mergeCell ref="AA85:AJ87"/>
    <mergeCell ref="AK85:AN87"/>
    <mergeCell ref="AO85:AR90"/>
    <mergeCell ref="AK88:AN90"/>
    <mergeCell ref="CC82:CF85"/>
    <mergeCell ref="EA93:ED98"/>
    <mergeCell ref="CR90:CU93"/>
    <mergeCell ref="AT90:AW93"/>
    <mergeCell ref="EA101:ED106"/>
    <mergeCell ref="P93:Z94"/>
    <mergeCell ref="AA93:AJ95"/>
    <mergeCell ref="AK93:AN95"/>
    <mergeCell ref="AO93:AR98"/>
    <mergeCell ref="DB93:DL94"/>
    <mergeCell ref="DM93:DV95"/>
    <mergeCell ref="DW93:DZ95"/>
    <mergeCell ref="P103:Z106"/>
    <mergeCell ref="DB103:DL106"/>
    <mergeCell ref="AA104:AJ106"/>
    <mergeCell ref="AK104:AN106"/>
    <mergeCell ref="AA101:AJ103"/>
    <mergeCell ref="P87:Z90"/>
    <mergeCell ref="DB87:DL90"/>
    <mergeCell ref="AA88:AJ90"/>
    <mergeCell ref="AK101:AN103"/>
    <mergeCell ref="AO101:AR106"/>
    <mergeCell ref="AT106:AW109"/>
    <mergeCell ref="AA109:AJ111"/>
    <mergeCell ref="AK109:AN111"/>
    <mergeCell ref="AO109:AR114"/>
    <mergeCell ref="DB109:DL110"/>
    <mergeCell ref="K110:N113"/>
    <mergeCell ref="P111:Z114"/>
    <mergeCell ref="AA112:AJ114"/>
    <mergeCell ref="AK112:AN114"/>
    <mergeCell ref="CH114:CK117"/>
    <mergeCell ref="P109:Z110"/>
    <mergeCell ref="DB95:DL98"/>
    <mergeCell ref="AA96:AJ98"/>
    <mergeCell ref="AK96:AN98"/>
    <mergeCell ref="DM109:DV111"/>
    <mergeCell ref="DW109:DZ111"/>
    <mergeCell ref="CR106:CU109"/>
    <mergeCell ref="CM98:CP101"/>
    <mergeCell ref="DB101:DL102"/>
    <mergeCell ref="DM101:DV103"/>
    <mergeCell ref="DW101:DZ103"/>
    <mergeCell ref="DM96:DV98"/>
    <mergeCell ref="DW96:DZ98"/>
    <mergeCell ref="CW110:CZ113"/>
    <mergeCell ref="DB111:DL114"/>
    <mergeCell ref="DM112:DV114"/>
    <mergeCell ref="DW112:DZ114"/>
    <mergeCell ref="DM117:DV119"/>
    <mergeCell ref="DW117:DZ119"/>
    <mergeCell ref="K118:N121"/>
    <mergeCell ref="CW118:CZ121"/>
    <mergeCell ref="P119:Z122"/>
    <mergeCell ref="DB119:DL122"/>
    <mergeCell ref="AA120:AJ122"/>
    <mergeCell ref="AK120:AN122"/>
    <mergeCell ref="P117:Z118"/>
    <mergeCell ref="AA117:AJ119"/>
    <mergeCell ref="AK117:AN119"/>
    <mergeCell ref="AO117:AR122"/>
    <mergeCell ref="DM120:DV122"/>
    <mergeCell ref="AT122:AW125"/>
    <mergeCell ref="P125:Z126"/>
    <mergeCell ref="AA125:AJ127"/>
    <mergeCell ref="DK182:DQ184"/>
    <mergeCell ref="DR182:DX184"/>
    <mergeCell ref="DY182:EE184"/>
    <mergeCell ref="AS182:AY184"/>
    <mergeCell ref="EA133:ED138"/>
    <mergeCell ref="K134:N137"/>
    <mergeCell ref="CW134:CZ137"/>
    <mergeCell ref="P135:Z138"/>
    <mergeCell ref="DB135:DL138"/>
    <mergeCell ref="AA136:AJ138"/>
    <mergeCell ref="AK136:AN138"/>
    <mergeCell ref="P133:Z134"/>
    <mergeCell ref="AA133:AJ135"/>
    <mergeCell ref="AK133:AN135"/>
    <mergeCell ref="AO133:AR138"/>
    <mergeCell ref="CM130:CP133"/>
    <mergeCell ref="EA125:ED130"/>
    <mergeCell ref="K126:N129"/>
    <mergeCell ref="CW126:CZ129"/>
    <mergeCell ref="P127:Z130"/>
    <mergeCell ref="DB127:DL130"/>
    <mergeCell ref="AA128:AJ130"/>
    <mergeCell ref="P143:Z146"/>
    <mergeCell ref="AA144:AJ146"/>
    <mergeCell ref="EA117:ED122"/>
    <mergeCell ref="AK128:AN130"/>
    <mergeCell ref="DM128:DV130"/>
    <mergeCell ref="CP162:CV163"/>
    <mergeCell ref="J182:P184"/>
    <mergeCell ref="Q182:W184"/>
    <mergeCell ref="X182:AD184"/>
    <mergeCell ref="AE182:AK184"/>
    <mergeCell ref="AL182:AR184"/>
    <mergeCell ref="AZ162:BF163"/>
    <mergeCell ref="BG162:BM163"/>
    <mergeCell ref="CB162:CH163"/>
    <mergeCell ref="CI162:CO163"/>
    <mergeCell ref="J162:P163"/>
    <mergeCell ref="Q162:W163"/>
    <mergeCell ref="X162:AD163"/>
    <mergeCell ref="AE162:AK163"/>
    <mergeCell ref="AL162:AR163"/>
    <mergeCell ref="AS162:AY163"/>
    <mergeCell ref="CW162:DC163"/>
    <mergeCell ref="K142:N145"/>
    <mergeCell ref="P141:Z142"/>
    <mergeCell ref="AA141:AJ143"/>
    <mergeCell ref="AK141:AN143"/>
    <mergeCell ref="EG11:EN15"/>
    <mergeCell ref="EG16:EN20"/>
    <mergeCell ref="A11:H15"/>
    <mergeCell ref="A16:H20"/>
    <mergeCell ref="J206:P208"/>
    <mergeCell ref="Q206:W208"/>
    <mergeCell ref="X206:AD208"/>
    <mergeCell ref="AE206:AK208"/>
    <mergeCell ref="AL206:AR208"/>
    <mergeCell ref="AS206:AY208"/>
    <mergeCell ref="AZ186:BF187"/>
    <mergeCell ref="CB186:CH187"/>
    <mergeCell ref="CI186:CO187"/>
    <mergeCell ref="J186:P187"/>
    <mergeCell ref="Q186:W187"/>
    <mergeCell ref="X186:AD187"/>
    <mergeCell ref="AE186:AK187"/>
    <mergeCell ref="AL186:AR187"/>
    <mergeCell ref="AS186:AY187"/>
    <mergeCell ref="DD162:DJ163"/>
    <mergeCell ref="DK162:DQ163"/>
    <mergeCell ref="DR162:DX163"/>
    <mergeCell ref="DY162:EE163"/>
    <mergeCell ref="CW206:DC208"/>
    <mergeCell ref="DD206:DJ208"/>
    <mergeCell ref="DK206:DQ208"/>
    <mergeCell ref="DR206:DX208"/>
    <mergeCell ref="AY34:BB37"/>
    <mergeCell ref="AT26:AW29"/>
    <mergeCell ref="AT42:AW45"/>
    <mergeCell ref="AT58:AW61"/>
    <mergeCell ref="AZ206:BF208"/>
    <mergeCell ref="CB206:CH208"/>
    <mergeCell ref="CI206:CO208"/>
    <mergeCell ref="CP206:CV208"/>
    <mergeCell ref="CW186:DC187"/>
    <mergeCell ref="DD186:DJ187"/>
    <mergeCell ref="DK186:DQ187"/>
    <mergeCell ref="DR186:DX187"/>
    <mergeCell ref="CP186:CV187"/>
    <mergeCell ref="CP182:CV184"/>
    <mergeCell ref="CW182:DC184"/>
    <mergeCell ref="DD182:DJ184"/>
    <mergeCell ref="AZ182:BF184"/>
    <mergeCell ref="BG182:BM184"/>
    <mergeCell ref="CB182:CH184"/>
    <mergeCell ref="CI182:CO184"/>
    <mergeCell ref="DW133:DZ135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35"/>
  <dimension ref="A1:BT208"/>
  <sheetViews>
    <sheetView view="pageLayout" topLeftCell="A133" zoomScaleNormal="100" workbookViewId="0">
      <selection activeCell="BQ205" sqref="BQ204:BQ205"/>
    </sheetView>
  </sheetViews>
  <sheetFormatPr defaultColWidth="1.44140625" defaultRowHeight="4.2" customHeight="1" x14ac:dyDescent="0.2"/>
  <cols>
    <col min="45" max="45" width="1.44140625" customWidth="1"/>
  </cols>
  <sheetData>
    <row r="1" spans="1:72" ht="4.2" customHeight="1" x14ac:dyDescent="0.2">
      <c r="A1" s="122"/>
      <c r="B1" s="1021" t="s">
        <v>35</v>
      </c>
      <c r="C1" s="1021"/>
      <c r="D1" s="1021"/>
      <c r="E1" s="1021"/>
      <c r="F1" s="1021"/>
      <c r="G1" s="227"/>
      <c r="H1" s="227"/>
      <c r="I1" s="227"/>
      <c r="J1" s="124"/>
      <c r="K1" s="227"/>
      <c r="L1" s="227"/>
      <c r="M1" s="227"/>
      <c r="N1" s="227"/>
      <c r="O1" s="122"/>
      <c r="P1" s="122"/>
      <c r="Q1" s="1021" t="s">
        <v>36</v>
      </c>
      <c r="R1" s="1021"/>
      <c r="S1" s="1021"/>
      <c r="T1" s="1021"/>
      <c r="U1" s="1021"/>
      <c r="V1" s="1021"/>
      <c r="W1" s="227"/>
      <c r="X1" s="227"/>
      <c r="Y1" s="227"/>
      <c r="Z1" s="227"/>
      <c r="AA1" s="227"/>
      <c r="AB1" s="227"/>
      <c r="AC1" s="227"/>
      <c r="AD1" s="227"/>
      <c r="AE1" s="227"/>
      <c r="AF1" s="1023" t="s">
        <v>3</v>
      </c>
      <c r="AG1" s="1023"/>
      <c r="AH1" s="1023"/>
      <c r="AI1" s="1023"/>
      <c r="AJ1" s="1023"/>
      <c r="AK1" s="1023"/>
      <c r="AL1" s="1023"/>
      <c r="AM1" s="227"/>
      <c r="AN1" s="227"/>
      <c r="AO1" s="227"/>
      <c r="AP1" s="227"/>
      <c r="AQ1" s="227"/>
      <c r="AR1" s="227"/>
      <c r="AS1" s="227"/>
      <c r="AT1" s="227"/>
      <c r="AU1" s="1023" t="s">
        <v>3</v>
      </c>
      <c r="AV1" s="1023"/>
      <c r="AW1" s="1023"/>
      <c r="AX1" s="1023"/>
      <c r="AY1" s="1023"/>
      <c r="AZ1" s="1023"/>
      <c r="BA1" s="1023"/>
      <c r="BB1" s="227"/>
      <c r="BC1" s="227"/>
      <c r="BD1" s="227"/>
      <c r="BE1" s="227"/>
      <c r="BF1" s="227"/>
      <c r="BG1" s="227"/>
      <c r="BH1" s="227"/>
      <c r="BI1" s="227"/>
      <c r="BJ1" s="227"/>
      <c r="BK1" s="227"/>
      <c r="BL1" s="227"/>
      <c r="BM1" s="1061" t="s">
        <v>124</v>
      </c>
      <c r="BN1" s="1019"/>
      <c r="BO1" s="1019"/>
      <c r="BP1" s="1019"/>
      <c r="BQ1" s="1019"/>
      <c r="BR1" s="1019"/>
      <c r="BS1" s="1019"/>
      <c r="BT1" s="1019"/>
    </row>
    <row r="2" spans="1:72" ht="4.2" customHeight="1" x14ac:dyDescent="0.2">
      <c r="A2" s="122"/>
      <c r="B2" s="1021"/>
      <c r="C2" s="1021"/>
      <c r="D2" s="1021"/>
      <c r="E2" s="1021"/>
      <c r="F2" s="1021"/>
      <c r="G2" s="224"/>
      <c r="H2" s="224"/>
      <c r="I2" s="224"/>
      <c r="J2" s="224"/>
      <c r="K2" s="224"/>
      <c r="L2" s="224"/>
      <c r="M2" s="224"/>
      <c r="N2" s="224"/>
      <c r="O2" s="122"/>
      <c r="P2" s="122"/>
      <c r="Q2" s="1021"/>
      <c r="R2" s="1021"/>
      <c r="S2" s="1021"/>
      <c r="T2" s="1021"/>
      <c r="U2" s="1021"/>
      <c r="V2" s="1021"/>
      <c r="W2" s="224"/>
      <c r="X2" s="224"/>
      <c r="Y2" s="224"/>
      <c r="Z2" s="224"/>
      <c r="AA2" s="224"/>
      <c r="AB2" s="224"/>
      <c r="AC2" s="224"/>
      <c r="AD2" s="224"/>
      <c r="AE2" s="224"/>
      <c r="AF2" s="1023"/>
      <c r="AG2" s="1023"/>
      <c r="AH2" s="1023"/>
      <c r="AI2" s="1023"/>
      <c r="AJ2" s="1023"/>
      <c r="AK2" s="1023"/>
      <c r="AL2" s="1023"/>
      <c r="AM2" s="224"/>
      <c r="AN2" s="224"/>
      <c r="AO2" s="224"/>
      <c r="AP2" s="224"/>
      <c r="AQ2" s="224"/>
      <c r="AR2" s="224"/>
      <c r="AS2" s="224"/>
      <c r="AT2" s="224"/>
      <c r="AU2" s="1023"/>
      <c r="AV2" s="1023"/>
      <c r="AW2" s="1023"/>
      <c r="AX2" s="1023"/>
      <c r="AY2" s="1023"/>
      <c r="AZ2" s="1023"/>
      <c r="BA2" s="1023"/>
      <c r="BB2" s="224"/>
      <c r="BC2" s="224"/>
      <c r="BD2" s="224"/>
      <c r="BE2" s="224"/>
      <c r="BF2" s="224"/>
      <c r="BG2" s="224"/>
      <c r="BH2" s="224"/>
      <c r="BI2" s="224"/>
      <c r="BJ2" s="224"/>
      <c r="BK2" s="224"/>
      <c r="BL2" s="224"/>
      <c r="BM2" s="1061"/>
      <c r="BN2" s="1019"/>
      <c r="BO2" s="1019"/>
      <c r="BP2" s="1019"/>
      <c r="BQ2" s="1019"/>
      <c r="BR2" s="1019"/>
      <c r="BS2" s="1019"/>
      <c r="BT2" s="1019"/>
    </row>
    <row r="3" spans="1:72" ht="4.2" customHeight="1" x14ac:dyDescent="0.2">
      <c r="A3" s="122"/>
      <c r="B3" s="1022"/>
      <c r="C3" s="1022"/>
      <c r="D3" s="1022"/>
      <c r="E3" s="1022"/>
      <c r="F3" s="1022"/>
      <c r="G3" s="224"/>
      <c r="H3" s="224"/>
      <c r="I3" s="224"/>
      <c r="J3" s="224"/>
      <c r="K3" s="224"/>
      <c r="L3" s="224"/>
      <c r="M3" s="224"/>
      <c r="N3" s="224"/>
      <c r="O3" s="122"/>
      <c r="P3" s="122"/>
      <c r="Q3" s="1022"/>
      <c r="R3" s="1022"/>
      <c r="S3" s="1022"/>
      <c r="T3" s="1022"/>
      <c r="U3" s="1022"/>
      <c r="V3" s="1022"/>
      <c r="W3" s="224"/>
      <c r="X3" s="224"/>
      <c r="Y3" s="224"/>
      <c r="Z3" s="224"/>
      <c r="AA3" s="224"/>
      <c r="AB3" s="224"/>
      <c r="AC3" s="224"/>
      <c r="AD3" s="224"/>
      <c r="AE3" s="224"/>
      <c r="AF3" s="1024"/>
      <c r="AG3" s="1024"/>
      <c r="AH3" s="1024"/>
      <c r="AI3" s="1024"/>
      <c r="AJ3" s="1024"/>
      <c r="AK3" s="1024"/>
      <c r="AL3" s="1024"/>
      <c r="AM3" s="224"/>
      <c r="AN3" s="224"/>
      <c r="AO3" s="224"/>
      <c r="AP3" s="224"/>
      <c r="AQ3" s="224"/>
      <c r="AR3" s="224"/>
      <c r="AS3" s="224"/>
      <c r="AT3" s="224"/>
      <c r="AU3" s="1024"/>
      <c r="AV3" s="1024"/>
      <c r="AW3" s="1024"/>
      <c r="AX3" s="1024"/>
      <c r="AY3" s="1024"/>
      <c r="AZ3" s="1024"/>
      <c r="BA3" s="1024"/>
      <c r="BB3" s="224"/>
      <c r="BC3" s="224"/>
      <c r="BD3" s="224"/>
      <c r="BE3" s="224"/>
      <c r="BF3" s="224"/>
      <c r="BG3" s="224"/>
      <c r="BH3" s="224"/>
      <c r="BI3" s="224"/>
      <c r="BJ3" s="227"/>
      <c r="BK3" s="227"/>
      <c r="BL3" s="227"/>
      <c r="BM3" s="1061"/>
      <c r="BN3" s="1019"/>
      <c r="BO3" s="1019"/>
      <c r="BP3" s="1019"/>
      <c r="BQ3" s="1019"/>
      <c r="BR3" s="1019"/>
      <c r="BS3" s="1019"/>
      <c r="BT3" s="1019"/>
    </row>
    <row r="4" spans="1:72" ht="4.2" customHeight="1" x14ac:dyDescent="0.2">
      <c r="A4" s="41"/>
      <c r="B4" s="1025"/>
      <c r="C4" s="1026"/>
      <c r="D4" s="1026"/>
      <c r="E4" s="1026"/>
      <c r="F4" s="1026"/>
      <c r="G4" s="1026"/>
      <c r="H4" s="1026"/>
      <c r="I4" s="1026"/>
      <c r="J4" s="1026"/>
      <c r="K4" s="1026"/>
      <c r="L4" s="1026"/>
      <c r="M4" s="1026"/>
      <c r="N4" s="1026"/>
      <c r="O4" s="1027"/>
      <c r="P4" s="39"/>
      <c r="Q4" s="1025"/>
      <c r="R4" s="1026"/>
      <c r="S4" s="1026"/>
      <c r="T4" s="1026"/>
      <c r="U4" s="1026"/>
      <c r="V4" s="1026"/>
      <c r="W4" s="1026"/>
      <c r="X4" s="1026"/>
      <c r="Y4" s="1026"/>
      <c r="Z4" s="1026"/>
      <c r="AA4" s="1026"/>
      <c r="AB4" s="1026"/>
      <c r="AC4" s="1026"/>
      <c r="AD4" s="1027"/>
      <c r="AE4" s="40"/>
      <c r="AF4" s="1025"/>
      <c r="AG4" s="1026"/>
      <c r="AH4" s="1026"/>
      <c r="AI4" s="1026"/>
      <c r="AJ4" s="1026"/>
      <c r="AK4" s="1026"/>
      <c r="AL4" s="1026"/>
      <c r="AM4" s="1026"/>
      <c r="AN4" s="1026"/>
      <c r="AO4" s="1026"/>
      <c r="AP4" s="1026"/>
      <c r="AQ4" s="1026"/>
      <c r="AR4" s="1026"/>
      <c r="AS4" s="1027"/>
      <c r="AT4" s="224"/>
      <c r="AU4" s="1025"/>
      <c r="AV4" s="1026"/>
      <c r="AW4" s="1026"/>
      <c r="AX4" s="1026"/>
      <c r="AY4" s="1026"/>
      <c r="AZ4" s="1026"/>
      <c r="BA4" s="1026"/>
      <c r="BB4" s="1026"/>
      <c r="BC4" s="1026"/>
      <c r="BD4" s="1026"/>
      <c r="BE4" s="1026"/>
      <c r="BF4" s="1026"/>
      <c r="BG4" s="1026"/>
      <c r="BH4" s="1027"/>
      <c r="BI4" s="40"/>
      <c r="BJ4" s="40"/>
      <c r="BK4" s="40"/>
      <c r="BL4" s="40"/>
      <c r="BM4" s="1061"/>
      <c r="BN4" s="1019"/>
      <c r="BO4" s="1019"/>
      <c r="BP4" s="1019"/>
      <c r="BQ4" s="1019"/>
      <c r="BR4" s="1019"/>
      <c r="BS4" s="1019"/>
      <c r="BT4" s="1019"/>
    </row>
    <row r="5" spans="1:72" ht="4.2" customHeight="1" x14ac:dyDescent="0.2">
      <c r="A5" s="41"/>
      <c r="B5" s="1028"/>
      <c r="C5" s="1029"/>
      <c r="D5" s="1029"/>
      <c r="E5" s="1029"/>
      <c r="F5" s="1029"/>
      <c r="G5" s="1029"/>
      <c r="H5" s="1029"/>
      <c r="I5" s="1029"/>
      <c r="J5" s="1029"/>
      <c r="K5" s="1029"/>
      <c r="L5" s="1029"/>
      <c r="M5" s="1029"/>
      <c r="N5" s="1029"/>
      <c r="O5" s="1030"/>
      <c r="P5" s="39"/>
      <c r="Q5" s="1028"/>
      <c r="R5" s="1029"/>
      <c r="S5" s="1029"/>
      <c r="T5" s="1029"/>
      <c r="U5" s="1029"/>
      <c r="V5" s="1029"/>
      <c r="W5" s="1029"/>
      <c r="X5" s="1029"/>
      <c r="Y5" s="1029"/>
      <c r="Z5" s="1029"/>
      <c r="AA5" s="1029"/>
      <c r="AB5" s="1029"/>
      <c r="AC5" s="1029"/>
      <c r="AD5" s="1030"/>
      <c r="AE5" s="40"/>
      <c r="AF5" s="1028"/>
      <c r="AG5" s="1029"/>
      <c r="AH5" s="1029"/>
      <c r="AI5" s="1029"/>
      <c r="AJ5" s="1029"/>
      <c r="AK5" s="1029"/>
      <c r="AL5" s="1029"/>
      <c r="AM5" s="1029"/>
      <c r="AN5" s="1029"/>
      <c r="AO5" s="1029"/>
      <c r="AP5" s="1029"/>
      <c r="AQ5" s="1029"/>
      <c r="AR5" s="1029"/>
      <c r="AS5" s="1030"/>
      <c r="AT5" s="224"/>
      <c r="AU5" s="1028"/>
      <c r="AV5" s="1029"/>
      <c r="AW5" s="1029"/>
      <c r="AX5" s="1029"/>
      <c r="AY5" s="1029"/>
      <c r="AZ5" s="1029"/>
      <c r="BA5" s="1029"/>
      <c r="BB5" s="1029"/>
      <c r="BC5" s="1029"/>
      <c r="BD5" s="1029"/>
      <c r="BE5" s="1029"/>
      <c r="BF5" s="1029"/>
      <c r="BG5" s="1029"/>
      <c r="BH5" s="1030"/>
      <c r="BI5" s="40"/>
      <c r="BJ5" s="40"/>
      <c r="BK5" s="40"/>
      <c r="BL5" s="40"/>
      <c r="BM5" s="1061"/>
      <c r="BN5" s="1019"/>
      <c r="BO5" s="1019"/>
      <c r="BP5" s="1019"/>
      <c r="BQ5" s="1019"/>
      <c r="BR5" s="1019"/>
      <c r="BS5" s="1019"/>
      <c r="BT5" s="1019"/>
    </row>
    <row r="6" spans="1:72" ht="4.2" customHeight="1" x14ac:dyDescent="0.2">
      <c r="A6" s="41"/>
      <c r="B6" s="1028"/>
      <c r="C6" s="1029"/>
      <c r="D6" s="1029"/>
      <c r="E6" s="1029"/>
      <c r="F6" s="1029"/>
      <c r="G6" s="1029"/>
      <c r="H6" s="1029"/>
      <c r="I6" s="1029"/>
      <c r="J6" s="1029"/>
      <c r="K6" s="1029"/>
      <c r="L6" s="1029"/>
      <c r="M6" s="1029"/>
      <c r="N6" s="1029"/>
      <c r="O6" s="1030"/>
      <c r="P6" s="39"/>
      <c r="Q6" s="1028"/>
      <c r="R6" s="1029"/>
      <c r="S6" s="1029"/>
      <c r="T6" s="1029"/>
      <c r="U6" s="1029"/>
      <c r="V6" s="1029"/>
      <c r="W6" s="1029"/>
      <c r="X6" s="1029"/>
      <c r="Y6" s="1029"/>
      <c r="Z6" s="1029"/>
      <c r="AA6" s="1029"/>
      <c r="AB6" s="1029"/>
      <c r="AC6" s="1029"/>
      <c r="AD6" s="1030"/>
      <c r="AE6" s="40"/>
      <c r="AF6" s="1028"/>
      <c r="AG6" s="1029"/>
      <c r="AH6" s="1029"/>
      <c r="AI6" s="1029"/>
      <c r="AJ6" s="1029"/>
      <c r="AK6" s="1029"/>
      <c r="AL6" s="1029"/>
      <c r="AM6" s="1029"/>
      <c r="AN6" s="1029"/>
      <c r="AO6" s="1029"/>
      <c r="AP6" s="1029"/>
      <c r="AQ6" s="1029"/>
      <c r="AR6" s="1029"/>
      <c r="AS6" s="1030"/>
      <c r="AT6" s="224"/>
      <c r="AU6" s="1028"/>
      <c r="AV6" s="1029"/>
      <c r="AW6" s="1029"/>
      <c r="AX6" s="1029"/>
      <c r="AY6" s="1029"/>
      <c r="AZ6" s="1029"/>
      <c r="BA6" s="1029"/>
      <c r="BB6" s="1029"/>
      <c r="BC6" s="1029"/>
      <c r="BD6" s="1029"/>
      <c r="BE6" s="1029"/>
      <c r="BF6" s="1029"/>
      <c r="BG6" s="1029"/>
      <c r="BH6" s="1030"/>
      <c r="BI6" s="40"/>
      <c r="BJ6" s="40"/>
      <c r="BK6" s="40"/>
      <c r="BL6" s="40"/>
      <c r="BM6" s="1061"/>
      <c r="BN6" s="1019"/>
      <c r="BO6" s="1019"/>
      <c r="BP6" s="1019"/>
      <c r="BQ6" s="1019"/>
      <c r="BR6" s="1019"/>
      <c r="BS6" s="1019"/>
      <c r="BT6" s="1019"/>
    </row>
    <row r="7" spans="1:72" ht="4.2" customHeight="1" x14ac:dyDescent="0.2">
      <c r="A7" s="41"/>
      <c r="B7" s="1028"/>
      <c r="C7" s="1029"/>
      <c r="D7" s="1029"/>
      <c r="E7" s="1029"/>
      <c r="F7" s="1029"/>
      <c r="G7" s="1029"/>
      <c r="H7" s="1029"/>
      <c r="I7" s="1029"/>
      <c r="J7" s="1029"/>
      <c r="K7" s="1029"/>
      <c r="L7" s="1029"/>
      <c r="M7" s="1029"/>
      <c r="N7" s="1029"/>
      <c r="O7" s="1030"/>
      <c r="P7" s="39"/>
      <c r="Q7" s="1028"/>
      <c r="R7" s="1029"/>
      <c r="S7" s="1029"/>
      <c r="T7" s="1029"/>
      <c r="U7" s="1029"/>
      <c r="V7" s="1029"/>
      <c r="W7" s="1029"/>
      <c r="X7" s="1029"/>
      <c r="Y7" s="1029"/>
      <c r="Z7" s="1029"/>
      <c r="AA7" s="1029"/>
      <c r="AB7" s="1029"/>
      <c r="AC7" s="1029"/>
      <c r="AD7" s="1030"/>
      <c r="AE7" s="40"/>
      <c r="AF7" s="1028"/>
      <c r="AG7" s="1029"/>
      <c r="AH7" s="1029"/>
      <c r="AI7" s="1029"/>
      <c r="AJ7" s="1029"/>
      <c r="AK7" s="1029"/>
      <c r="AL7" s="1029"/>
      <c r="AM7" s="1029"/>
      <c r="AN7" s="1029"/>
      <c r="AO7" s="1029"/>
      <c r="AP7" s="1029"/>
      <c r="AQ7" s="1029"/>
      <c r="AR7" s="1029"/>
      <c r="AS7" s="1030"/>
      <c r="AT7" s="224"/>
      <c r="AU7" s="1028"/>
      <c r="AV7" s="1029"/>
      <c r="AW7" s="1029"/>
      <c r="AX7" s="1029"/>
      <c r="AY7" s="1029"/>
      <c r="AZ7" s="1029"/>
      <c r="BA7" s="1029"/>
      <c r="BB7" s="1029"/>
      <c r="BC7" s="1029"/>
      <c r="BD7" s="1029"/>
      <c r="BE7" s="1029"/>
      <c r="BF7" s="1029"/>
      <c r="BG7" s="1029"/>
      <c r="BH7" s="1030"/>
      <c r="BI7" s="40"/>
      <c r="BJ7" s="40"/>
      <c r="BK7" s="40"/>
      <c r="BL7" s="40"/>
      <c r="BM7" s="1061"/>
      <c r="BN7" s="1019"/>
      <c r="BO7" s="1019"/>
      <c r="BP7" s="1019"/>
      <c r="BQ7" s="1019"/>
      <c r="BR7" s="1019"/>
      <c r="BS7" s="1019"/>
      <c r="BT7" s="1019"/>
    </row>
    <row r="8" spans="1:72" ht="4.2" customHeight="1" x14ac:dyDescent="0.2">
      <c r="A8" s="41"/>
      <c r="B8" s="1028"/>
      <c r="C8" s="1029"/>
      <c r="D8" s="1029"/>
      <c r="E8" s="1029"/>
      <c r="F8" s="1029"/>
      <c r="G8" s="1029"/>
      <c r="H8" s="1029"/>
      <c r="I8" s="1029"/>
      <c r="J8" s="1029"/>
      <c r="K8" s="1029"/>
      <c r="L8" s="1029"/>
      <c r="M8" s="1029"/>
      <c r="N8" s="1029"/>
      <c r="O8" s="1030"/>
      <c r="P8" s="39"/>
      <c r="Q8" s="1028"/>
      <c r="R8" s="1029"/>
      <c r="S8" s="1029"/>
      <c r="T8" s="1029"/>
      <c r="U8" s="1029"/>
      <c r="V8" s="1029"/>
      <c r="W8" s="1029"/>
      <c r="X8" s="1029"/>
      <c r="Y8" s="1029"/>
      <c r="Z8" s="1029"/>
      <c r="AA8" s="1029"/>
      <c r="AB8" s="1029"/>
      <c r="AC8" s="1029"/>
      <c r="AD8" s="1030"/>
      <c r="AE8" s="40"/>
      <c r="AF8" s="1028"/>
      <c r="AG8" s="1029"/>
      <c r="AH8" s="1029"/>
      <c r="AI8" s="1029"/>
      <c r="AJ8" s="1029"/>
      <c r="AK8" s="1029"/>
      <c r="AL8" s="1029"/>
      <c r="AM8" s="1029"/>
      <c r="AN8" s="1029"/>
      <c r="AO8" s="1029"/>
      <c r="AP8" s="1029"/>
      <c r="AQ8" s="1029"/>
      <c r="AR8" s="1029"/>
      <c r="AS8" s="1030"/>
      <c r="AT8" s="224"/>
      <c r="AU8" s="1028"/>
      <c r="AV8" s="1029"/>
      <c r="AW8" s="1029"/>
      <c r="AX8" s="1029"/>
      <c r="AY8" s="1029"/>
      <c r="AZ8" s="1029"/>
      <c r="BA8" s="1029"/>
      <c r="BB8" s="1029"/>
      <c r="BC8" s="1029"/>
      <c r="BD8" s="1029"/>
      <c r="BE8" s="1029"/>
      <c r="BF8" s="1029"/>
      <c r="BG8" s="1029"/>
      <c r="BH8" s="1030"/>
      <c r="BI8" s="40"/>
      <c r="BJ8" s="40"/>
      <c r="BK8" s="40"/>
      <c r="BL8" s="40"/>
      <c r="BM8" s="1061"/>
      <c r="BN8" s="1019"/>
      <c r="BO8" s="1019"/>
      <c r="BP8" s="1019"/>
      <c r="BQ8" s="1019"/>
      <c r="BR8" s="1019"/>
      <c r="BS8" s="1019"/>
      <c r="BT8" s="1019"/>
    </row>
    <row r="9" spans="1:72" ht="4.2" customHeight="1" x14ac:dyDescent="0.2">
      <c r="A9" s="41"/>
      <c r="B9" s="1028"/>
      <c r="C9" s="1029"/>
      <c r="D9" s="1029"/>
      <c r="E9" s="1029"/>
      <c r="F9" s="1029"/>
      <c r="G9" s="1029"/>
      <c r="H9" s="1029"/>
      <c r="I9" s="1029"/>
      <c r="J9" s="1029"/>
      <c r="K9" s="1029"/>
      <c r="L9" s="1029"/>
      <c r="M9" s="1029"/>
      <c r="N9" s="1029"/>
      <c r="O9" s="1030"/>
      <c r="P9" s="39"/>
      <c r="Q9" s="1028"/>
      <c r="R9" s="1029"/>
      <c r="S9" s="1029"/>
      <c r="T9" s="1029"/>
      <c r="U9" s="1029"/>
      <c r="V9" s="1029"/>
      <c r="W9" s="1029"/>
      <c r="X9" s="1029"/>
      <c r="Y9" s="1029"/>
      <c r="Z9" s="1029"/>
      <c r="AA9" s="1029"/>
      <c r="AB9" s="1029"/>
      <c r="AC9" s="1029"/>
      <c r="AD9" s="1030"/>
      <c r="AE9" s="40"/>
      <c r="AF9" s="1028"/>
      <c r="AG9" s="1029"/>
      <c r="AH9" s="1029"/>
      <c r="AI9" s="1029"/>
      <c r="AJ9" s="1029"/>
      <c r="AK9" s="1029"/>
      <c r="AL9" s="1029"/>
      <c r="AM9" s="1029"/>
      <c r="AN9" s="1029"/>
      <c r="AO9" s="1029"/>
      <c r="AP9" s="1029"/>
      <c r="AQ9" s="1029"/>
      <c r="AR9" s="1029"/>
      <c r="AS9" s="1030"/>
      <c r="AT9" s="224"/>
      <c r="AU9" s="1028"/>
      <c r="AV9" s="1029"/>
      <c r="AW9" s="1029"/>
      <c r="AX9" s="1029"/>
      <c r="AY9" s="1029"/>
      <c r="AZ9" s="1029"/>
      <c r="BA9" s="1029"/>
      <c r="BB9" s="1029"/>
      <c r="BC9" s="1029"/>
      <c r="BD9" s="1029"/>
      <c r="BE9" s="1029"/>
      <c r="BF9" s="1029"/>
      <c r="BG9" s="1029"/>
      <c r="BH9" s="1030"/>
      <c r="BI9" s="40"/>
      <c r="BJ9" s="40"/>
      <c r="BK9" s="40"/>
      <c r="BL9" s="40"/>
      <c r="BM9" s="1061"/>
      <c r="BN9" s="1019"/>
      <c r="BO9" s="1019"/>
      <c r="BP9" s="1019"/>
      <c r="BQ9" s="1019"/>
      <c r="BR9" s="1019"/>
      <c r="BS9" s="1019"/>
      <c r="BT9" s="1019"/>
    </row>
    <row r="10" spans="1:72" ht="4.2" customHeight="1" x14ac:dyDescent="0.2">
      <c r="A10" s="41"/>
      <c r="B10" s="1031"/>
      <c r="C10" s="1032"/>
      <c r="D10" s="1032"/>
      <c r="E10" s="1032"/>
      <c r="F10" s="1032"/>
      <c r="G10" s="1032"/>
      <c r="H10" s="1032"/>
      <c r="I10" s="1032"/>
      <c r="J10" s="1032"/>
      <c r="K10" s="1032"/>
      <c r="L10" s="1032"/>
      <c r="M10" s="1032"/>
      <c r="N10" s="1032"/>
      <c r="O10" s="1033"/>
      <c r="P10" s="39"/>
      <c r="Q10" s="1031"/>
      <c r="R10" s="1032"/>
      <c r="S10" s="1032"/>
      <c r="T10" s="1032"/>
      <c r="U10" s="1032"/>
      <c r="V10" s="1032"/>
      <c r="W10" s="1032"/>
      <c r="X10" s="1032"/>
      <c r="Y10" s="1032"/>
      <c r="Z10" s="1032"/>
      <c r="AA10" s="1032"/>
      <c r="AB10" s="1032"/>
      <c r="AC10" s="1032"/>
      <c r="AD10" s="1033"/>
      <c r="AE10" s="40"/>
      <c r="AF10" s="1031"/>
      <c r="AG10" s="1032"/>
      <c r="AH10" s="1032"/>
      <c r="AI10" s="1032"/>
      <c r="AJ10" s="1032"/>
      <c r="AK10" s="1032"/>
      <c r="AL10" s="1032"/>
      <c r="AM10" s="1032"/>
      <c r="AN10" s="1032"/>
      <c r="AO10" s="1032"/>
      <c r="AP10" s="1032"/>
      <c r="AQ10" s="1032"/>
      <c r="AR10" s="1032"/>
      <c r="AS10" s="1033"/>
      <c r="AT10" s="224"/>
      <c r="AU10" s="1031"/>
      <c r="AV10" s="1032"/>
      <c r="AW10" s="1032"/>
      <c r="AX10" s="1032"/>
      <c r="AY10" s="1032"/>
      <c r="AZ10" s="1032"/>
      <c r="BA10" s="1032"/>
      <c r="BB10" s="1032"/>
      <c r="BC10" s="1032"/>
      <c r="BD10" s="1032"/>
      <c r="BE10" s="1032"/>
      <c r="BF10" s="1032"/>
      <c r="BG10" s="1032"/>
      <c r="BH10" s="1033"/>
      <c r="BI10" s="40"/>
      <c r="BJ10" s="40"/>
      <c r="BK10" s="40"/>
      <c r="BL10" s="40"/>
      <c r="BM10" s="1061"/>
      <c r="BN10" s="1019"/>
      <c r="BO10" s="1019"/>
      <c r="BP10" s="1019"/>
      <c r="BQ10" s="1019"/>
      <c r="BR10" s="1019"/>
      <c r="BS10" s="1019"/>
      <c r="BT10" s="1019"/>
    </row>
    <row r="11" spans="1:72" ht="4.2" customHeight="1" x14ac:dyDescent="0.2">
      <c r="A11" s="231"/>
      <c r="B11" s="231"/>
      <c r="C11" s="231"/>
      <c r="D11" s="231"/>
      <c r="E11" s="231"/>
      <c r="F11" s="231"/>
      <c r="G11" s="231"/>
      <c r="H11" s="231"/>
      <c r="I11" s="231"/>
      <c r="J11" s="231"/>
      <c r="K11" s="231"/>
      <c r="L11" s="231"/>
      <c r="M11" s="231"/>
      <c r="N11" s="231"/>
      <c r="O11" s="231"/>
      <c r="P11" s="231"/>
      <c r="Q11" s="39"/>
      <c r="R11" s="231"/>
      <c r="S11" s="231"/>
      <c r="T11" s="231"/>
      <c r="U11" s="231"/>
      <c r="V11" s="231"/>
      <c r="W11" s="231"/>
      <c r="X11" s="231"/>
      <c r="Y11" s="231"/>
      <c r="Z11" s="231"/>
      <c r="AA11" s="231"/>
      <c r="AB11" s="231"/>
      <c r="AC11" s="231"/>
      <c r="AD11" s="231"/>
      <c r="AE11" s="231"/>
      <c r="AF11" s="231"/>
      <c r="AG11" s="231"/>
      <c r="AH11" s="231"/>
      <c r="AI11" s="231"/>
      <c r="AJ11" s="231"/>
      <c r="AK11" s="224"/>
      <c r="AL11" s="224"/>
      <c r="AM11" s="224"/>
      <c r="AN11" s="224"/>
      <c r="AO11" s="224"/>
      <c r="AP11" s="224"/>
      <c r="AQ11" s="224"/>
      <c r="AR11" s="224"/>
      <c r="AS11" s="224"/>
      <c r="AT11" s="224"/>
      <c r="AU11" s="224"/>
      <c r="AV11" s="224"/>
      <c r="AW11" s="224"/>
      <c r="AX11" s="224"/>
      <c r="AY11" s="224"/>
      <c r="AZ11" s="231"/>
      <c r="BA11" s="231"/>
      <c r="BB11" s="231"/>
      <c r="BC11" s="231"/>
      <c r="BD11" s="231"/>
      <c r="BE11" s="231"/>
      <c r="BF11" s="231"/>
      <c r="BG11" s="231"/>
      <c r="BH11" s="231"/>
      <c r="BI11" s="231"/>
      <c r="BJ11" s="231"/>
      <c r="BK11" s="231"/>
      <c r="BL11" s="231"/>
      <c r="BM11" s="1062" t="s">
        <v>30</v>
      </c>
      <c r="BN11" s="1015"/>
      <c r="BO11" s="1015"/>
      <c r="BP11" s="1015"/>
      <c r="BQ11" s="1015"/>
      <c r="BR11" s="1015"/>
      <c r="BS11" s="1015"/>
      <c r="BT11" s="1015"/>
    </row>
    <row r="12" spans="1:72" ht="4.2" customHeight="1" x14ac:dyDescent="0.2">
      <c r="A12" s="224"/>
      <c r="B12" s="1021" t="s">
        <v>33</v>
      </c>
      <c r="C12" s="1021"/>
      <c r="D12" s="1021"/>
      <c r="E12" s="1021"/>
      <c r="F12" s="1021"/>
      <c r="G12" s="1021"/>
      <c r="H12" s="1021"/>
      <c r="I12" s="1021"/>
      <c r="J12" s="1021"/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62"/>
      <c r="BN12" s="1015"/>
      <c r="BO12" s="1015"/>
      <c r="BP12" s="1015"/>
      <c r="BQ12" s="1015"/>
      <c r="BR12" s="1015"/>
      <c r="BS12" s="1015"/>
      <c r="BT12" s="1015"/>
    </row>
    <row r="13" spans="1:72" ht="4.2" customHeight="1" x14ac:dyDescent="0.2">
      <c r="A13" s="224"/>
      <c r="B13" s="1021"/>
      <c r="C13" s="1021"/>
      <c r="D13" s="1021"/>
      <c r="E13" s="1021"/>
      <c r="F13" s="1021"/>
      <c r="G13" s="1021"/>
      <c r="H13" s="1021"/>
      <c r="I13" s="1021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62"/>
      <c r="BN13" s="1015"/>
      <c r="BO13" s="1015"/>
      <c r="BP13" s="1015"/>
      <c r="BQ13" s="1015"/>
      <c r="BR13" s="1015"/>
      <c r="BS13" s="1015"/>
      <c r="BT13" s="1015"/>
    </row>
    <row r="14" spans="1:72" ht="4.2" customHeight="1" x14ac:dyDescent="0.2">
      <c r="A14" s="231"/>
      <c r="B14" s="1021"/>
      <c r="C14" s="1021"/>
      <c r="D14" s="1021"/>
      <c r="E14" s="1021"/>
      <c r="F14" s="1021"/>
      <c r="G14" s="1021"/>
      <c r="H14" s="1021"/>
      <c r="I14" s="1021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62"/>
      <c r="BN14" s="1015"/>
      <c r="BO14" s="1015"/>
      <c r="BP14" s="1015"/>
      <c r="BQ14" s="1015"/>
      <c r="BR14" s="1015"/>
      <c r="BS14" s="1015"/>
      <c r="BT14" s="1015"/>
    </row>
    <row r="15" spans="1:72" ht="4.2" customHeight="1" x14ac:dyDescent="0.2">
      <c r="BM15" s="1062"/>
      <c r="BN15" s="1015"/>
      <c r="BO15" s="1015"/>
      <c r="BP15" s="1015"/>
      <c r="BQ15" s="1015"/>
      <c r="BR15" s="1015"/>
      <c r="BS15" s="1015"/>
      <c r="BT15" s="1015"/>
    </row>
    <row r="16" spans="1:72" ht="4.2" customHeight="1" x14ac:dyDescent="0.2">
      <c r="BM16" s="1062" t="s">
        <v>132</v>
      </c>
      <c r="BN16" s="1015"/>
      <c r="BO16" s="1015"/>
      <c r="BP16" s="1015"/>
      <c r="BQ16" s="1015"/>
      <c r="BR16" s="1015"/>
      <c r="BS16" s="1015"/>
      <c r="BT16" s="1015"/>
    </row>
    <row r="17" spans="3:72" ht="4.2" customHeight="1" x14ac:dyDescent="0.2">
      <c r="BM17" s="1062"/>
      <c r="BN17" s="1015"/>
      <c r="BO17" s="1015"/>
      <c r="BP17" s="1015"/>
      <c r="BQ17" s="1015"/>
      <c r="BR17" s="1015"/>
      <c r="BS17" s="1015"/>
      <c r="BT17" s="1015"/>
    </row>
    <row r="18" spans="3:72" ht="4.2" customHeight="1" x14ac:dyDescent="0.2">
      <c r="BM18" s="1062"/>
      <c r="BN18" s="1015"/>
      <c r="BO18" s="1015"/>
      <c r="BP18" s="1015"/>
      <c r="BQ18" s="1015"/>
      <c r="BR18" s="1015"/>
      <c r="BS18" s="1015"/>
      <c r="BT18" s="1015"/>
    </row>
    <row r="19" spans="3:72" ht="4.2" customHeight="1" x14ac:dyDescent="0.2">
      <c r="C19" s="1042" t="s">
        <v>40</v>
      </c>
      <c r="D19" s="1043"/>
      <c r="E19" s="1043"/>
      <c r="F19" s="1043"/>
      <c r="G19" s="1043"/>
      <c r="AK19" s="125"/>
      <c r="AL19" s="125"/>
      <c r="AM19" s="125"/>
      <c r="AN19" s="125"/>
      <c r="AO19" s="125"/>
      <c r="AP19" s="125"/>
      <c r="AQ19" s="125"/>
      <c r="AR19" s="126"/>
      <c r="AS19" s="125"/>
      <c r="AT19" s="125"/>
      <c r="AU19" s="125"/>
      <c r="AV19" s="125"/>
      <c r="AW19" s="125"/>
      <c r="AX19" s="125"/>
      <c r="AY19" s="125"/>
      <c r="AZ19" s="125"/>
      <c r="BA19" s="125"/>
      <c r="BB19" s="125"/>
      <c r="BC19" s="125"/>
      <c r="BD19" s="125"/>
      <c r="BE19" s="125"/>
      <c r="BF19" s="125"/>
      <c r="BG19" s="125"/>
      <c r="BH19" s="125"/>
      <c r="BI19" s="125"/>
      <c r="BJ19" s="125"/>
      <c r="BK19" s="125"/>
      <c r="BL19" s="125"/>
      <c r="BM19" s="1062"/>
      <c r="BN19" s="1015"/>
      <c r="BO19" s="1015"/>
      <c r="BP19" s="1015"/>
      <c r="BQ19" s="1015"/>
      <c r="BR19" s="1015"/>
      <c r="BS19" s="1015"/>
      <c r="BT19" s="1015"/>
    </row>
    <row r="20" spans="3:72" ht="4.2" customHeight="1" x14ac:dyDescent="0.2">
      <c r="C20" s="1043"/>
      <c r="D20" s="1043"/>
      <c r="E20" s="1043"/>
      <c r="F20" s="1043"/>
      <c r="G20" s="1043"/>
      <c r="AK20" s="125"/>
      <c r="AL20" s="125"/>
      <c r="AM20" s="125"/>
      <c r="AN20" s="125"/>
      <c r="AO20" s="125"/>
      <c r="AP20" s="125"/>
      <c r="AQ20" s="125"/>
      <c r="AR20" s="125"/>
      <c r="AS20" s="125"/>
      <c r="AT20" s="125"/>
      <c r="AU20" s="125"/>
      <c r="AV20" s="125"/>
      <c r="AW20" s="125"/>
      <c r="AX20" s="125"/>
      <c r="AY20" s="125"/>
      <c r="AZ20" s="125"/>
      <c r="BA20" s="125"/>
      <c r="BB20" s="125"/>
      <c r="BC20" s="125"/>
      <c r="BD20" s="125"/>
      <c r="BE20" s="125"/>
      <c r="BF20" s="125"/>
      <c r="BG20" s="125"/>
      <c r="BH20" s="125"/>
      <c r="BI20" s="125"/>
      <c r="BJ20" s="125"/>
      <c r="BK20" s="125"/>
      <c r="BL20" s="125"/>
      <c r="BM20" s="1062"/>
      <c r="BN20" s="1015"/>
      <c r="BO20" s="1015"/>
      <c r="BP20" s="1015"/>
      <c r="BQ20" s="1015"/>
      <c r="BR20" s="1015"/>
      <c r="BS20" s="1015"/>
      <c r="BT20" s="1015"/>
    </row>
    <row r="21" spans="3:72" ht="4.2" customHeight="1" x14ac:dyDescent="0.2">
      <c r="C21" s="231"/>
      <c r="D21" s="231"/>
      <c r="E21" s="231"/>
      <c r="F21" s="231"/>
      <c r="G21" s="231"/>
      <c r="H21" s="1037" t="e">
        <f>VLOOKUP(C22,選手リスト,3,FALSE)</f>
        <v>#N/A</v>
      </c>
      <c r="I21" s="1037"/>
      <c r="J21" s="1037"/>
      <c r="K21" s="1037"/>
      <c r="L21" s="1037"/>
      <c r="M21" s="1037"/>
      <c r="N21" s="1037"/>
      <c r="O21" s="1037"/>
      <c r="P21" s="1037"/>
      <c r="Q21" s="1037"/>
      <c r="R21" s="1037"/>
      <c r="S21" s="1035" t="e">
        <f>VLOOKUP(C22,選手リスト,4,FALSE)</f>
        <v>#N/A</v>
      </c>
      <c r="T21" s="1035"/>
      <c r="U21" s="1035"/>
      <c r="V21" s="1035"/>
      <c r="W21" s="1035"/>
      <c r="X21" s="1035"/>
      <c r="Y21" s="1035"/>
      <c r="Z21" s="1035"/>
      <c r="AA21" s="1035"/>
      <c r="AB21" s="1035"/>
      <c r="AC21" s="1038" t="e">
        <f>VLOOKUP(C22,選手リスト,9,FALSE)</f>
        <v>#N/A</v>
      </c>
      <c r="AD21" s="1038"/>
      <c r="AE21" s="1038"/>
      <c r="AF21" s="1038"/>
      <c r="AG21" s="1039" t="e">
        <f>VLOOKUP(C22,選手リスト,6,FALSE)</f>
        <v>#N/A</v>
      </c>
      <c r="AH21" s="1039"/>
      <c r="AI21" s="1039"/>
      <c r="AJ21" s="1039"/>
      <c r="AK21" s="126"/>
      <c r="AL21" s="126"/>
      <c r="AM21" s="126"/>
      <c r="AN21" s="126"/>
      <c r="AO21" s="126"/>
      <c r="AP21" s="126"/>
      <c r="AQ21" s="126"/>
      <c r="AR21" s="126"/>
      <c r="AS21" s="126"/>
      <c r="AT21" s="126"/>
      <c r="AU21" s="126"/>
      <c r="AV21" s="126"/>
      <c r="AW21" s="126"/>
      <c r="AX21" s="126"/>
      <c r="AY21" s="126"/>
      <c r="AZ21" s="126"/>
      <c r="BA21" s="126"/>
      <c r="BB21" s="126"/>
      <c r="BC21" s="126"/>
      <c r="BD21" s="125"/>
      <c r="BE21" s="125"/>
      <c r="BF21" s="125"/>
      <c r="BG21" s="125"/>
      <c r="BH21" s="125"/>
      <c r="BI21" s="125"/>
      <c r="BJ21" s="125"/>
      <c r="BK21" s="125"/>
      <c r="BL21" s="125"/>
      <c r="BM21" s="1041" t="s">
        <v>183</v>
      </c>
      <c r="BN21" s="1041"/>
      <c r="BO21" s="1041"/>
      <c r="BP21" s="1040" t="s">
        <v>104</v>
      </c>
      <c r="BQ21" s="1040"/>
      <c r="BR21" s="1040"/>
      <c r="BS21" s="1040"/>
      <c r="BT21" s="1040"/>
    </row>
    <row r="22" spans="3:72" ht="4.2" customHeight="1" x14ac:dyDescent="0.2">
      <c r="C22" s="1044">
        <v>171</v>
      </c>
      <c r="D22" s="1044"/>
      <c r="E22" s="1044"/>
      <c r="F22" s="1044"/>
      <c r="G22" s="36"/>
      <c r="H22" s="1037"/>
      <c r="I22" s="1037"/>
      <c r="J22" s="1037"/>
      <c r="K22" s="1037"/>
      <c r="L22" s="1037"/>
      <c r="M22" s="1037"/>
      <c r="N22" s="1037"/>
      <c r="O22" s="1037"/>
      <c r="P22" s="1037"/>
      <c r="Q22" s="1037"/>
      <c r="R22" s="1037"/>
      <c r="S22" s="1035"/>
      <c r="T22" s="1035"/>
      <c r="U22" s="1035"/>
      <c r="V22" s="1035"/>
      <c r="W22" s="1035"/>
      <c r="X22" s="1035"/>
      <c r="Y22" s="1035"/>
      <c r="Z22" s="1035"/>
      <c r="AA22" s="1035"/>
      <c r="AB22" s="1035"/>
      <c r="AC22" s="1038"/>
      <c r="AD22" s="1038"/>
      <c r="AE22" s="1038"/>
      <c r="AF22" s="1038"/>
      <c r="AG22" s="1039"/>
      <c r="AH22" s="1039"/>
      <c r="AI22" s="1039"/>
      <c r="AJ22" s="1039"/>
      <c r="AK22" s="126"/>
      <c r="AL22" s="726"/>
      <c r="AM22" s="726"/>
      <c r="AN22" s="726"/>
      <c r="AO22" s="726"/>
      <c r="AP22" s="726"/>
      <c r="AQ22" s="726"/>
      <c r="AR22" s="726"/>
      <c r="AS22" s="726"/>
      <c r="AT22" s="726"/>
      <c r="AU22" s="726"/>
      <c r="AV22" s="726"/>
      <c r="AW22" s="726"/>
      <c r="AX22" s="726"/>
      <c r="AY22" s="726"/>
      <c r="AZ22" s="726"/>
      <c r="BA22" s="726"/>
      <c r="BB22" s="726"/>
      <c r="BC22" s="726"/>
      <c r="BD22" s="720"/>
      <c r="BE22" s="720"/>
      <c r="BF22" s="720"/>
      <c r="BG22" s="720"/>
      <c r="BH22" s="125"/>
      <c r="BI22" s="125"/>
      <c r="BJ22" s="125"/>
      <c r="BK22" s="125"/>
      <c r="BL22" s="125"/>
      <c r="BM22" s="1041"/>
      <c r="BN22" s="1041"/>
      <c r="BO22" s="1041"/>
      <c r="BP22" s="1040"/>
      <c r="BQ22" s="1040"/>
      <c r="BR22" s="1040"/>
      <c r="BS22" s="1040"/>
      <c r="BT22" s="1040"/>
    </row>
    <row r="23" spans="3:72" ht="4.2" customHeight="1" x14ac:dyDescent="0.2">
      <c r="C23" s="1044"/>
      <c r="D23" s="1044"/>
      <c r="E23" s="1044"/>
      <c r="F23" s="1044"/>
      <c r="G23" s="36"/>
      <c r="H23" s="1034" t="e">
        <f>VLOOKUP(C22,選手リスト,2,FALSE)</f>
        <v>#N/A</v>
      </c>
      <c r="I23" s="1034"/>
      <c r="J23" s="1034"/>
      <c r="K23" s="1034"/>
      <c r="L23" s="1034"/>
      <c r="M23" s="1034"/>
      <c r="N23" s="1034"/>
      <c r="O23" s="1034"/>
      <c r="P23" s="1034"/>
      <c r="Q23" s="1034"/>
      <c r="R23" s="1034"/>
      <c r="S23" s="1035"/>
      <c r="T23" s="1035"/>
      <c r="U23" s="1035"/>
      <c r="V23" s="1035"/>
      <c r="W23" s="1035"/>
      <c r="X23" s="1035"/>
      <c r="Y23" s="1035"/>
      <c r="Z23" s="1035"/>
      <c r="AA23" s="1035"/>
      <c r="AB23" s="1035"/>
      <c r="AC23" s="1038"/>
      <c r="AD23" s="1038"/>
      <c r="AE23" s="1038"/>
      <c r="AF23" s="1038"/>
      <c r="AG23" s="1039"/>
      <c r="AH23" s="1039"/>
      <c r="AI23" s="1039"/>
      <c r="AJ23" s="1039"/>
      <c r="AK23" s="128"/>
      <c r="AL23" s="724"/>
      <c r="AM23" s="724"/>
      <c r="AN23" s="724"/>
      <c r="AO23" s="724"/>
      <c r="AP23" s="724"/>
      <c r="AQ23" s="724"/>
      <c r="AR23" s="724"/>
      <c r="AS23" s="724"/>
      <c r="AT23" s="724"/>
      <c r="AU23" s="726"/>
      <c r="AV23" s="726"/>
      <c r="AW23" s="726"/>
      <c r="AX23" s="726"/>
      <c r="AY23" s="726"/>
      <c r="AZ23" s="726"/>
      <c r="BA23" s="726"/>
      <c r="BB23" s="726"/>
      <c r="BC23" s="726"/>
      <c r="BD23" s="720"/>
      <c r="BE23" s="720"/>
      <c r="BF23" s="720"/>
      <c r="BG23" s="720"/>
      <c r="BH23" s="125"/>
      <c r="BI23" s="125"/>
      <c r="BJ23" s="125"/>
      <c r="BK23" s="125"/>
      <c r="BL23" s="125"/>
      <c r="BM23" s="1041"/>
      <c r="BN23" s="1041"/>
      <c r="BO23" s="1041"/>
      <c r="BP23" s="1040"/>
      <c r="BQ23" s="1040"/>
      <c r="BR23" s="1040"/>
      <c r="BS23" s="1040"/>
      <c r="BT23" s="1040"/>
    </row>
    <row r="24" spans="3:72" ht="4.2" customHeight="1" x14ac:dyDescent="0.2">
      <c r="C24" s="1044"/>
      <c r="D24" s="1044"/>
      <c r="E24" s="1044"/>
      <c r="F24" s="1044"/>
      <c r="G24" s="36"/>
      <c r="H24" s="1034"/>
      <c r="I24" s="1034"/>
      <c r="J24" s="1034"/>
      <c r="K24" s="1034"/>
      <c r="L24" s="1034"/>
      <c r="M24" s="1034"/>
      <c r="N24" s="1034"/>
      <c r="O24" s="1034"/>
      <c r="P24" s="1034"/>
      <c r="Q24" s="1034"/>
      <c r="R24" s="1034"/>
      <c r="S24" s="1035" t="e">
        <f>VLOOKUP(C22,選手リスト,5,FALSE)</f>
        <v>#N/A</v>
      </c>
      <c r="T24" s="1035"/>
      <c r="U24" s="1035"/>
      <c r="V24" s="1035"/>
      <c r="W24" s="1035"/>
      <c r="X24" s="1035"/>
      <c r="Y24" s="1035"/>
      <c r="Z24" s="1035"/>
      <c r="AA24" s="1035"/>
      <c r="AB24" s="1035"/>
      <c r="AC24" s="1036" t="e">
        <f>VLOOKUP(C22,選手リスト,10,FALSE)</f>
        <v>#N/A</v>
      </c>
      <c r="AD24" s="1036"/>
      <c r="AE24" s="1036"/>
      <c r="AF24" s="1036"/>
      <c r="AG24" s="1039"/>
      <c r="AH24" s="1039"/>
      <c r="AI24" s="1039"/>
      <c r="AJ24" s="1039"/>
      <c r="AK24" s="126"/>
      <c r="AL24" s="726"/>
      <c r="AM24" s="726"/>
      <c r="AN24" s="726"/>
      <c r="AO24" s="726"/>
      <c r="AP24" s="726"/>
      <c r="AQ24" s="726"/>
      <c r="AR24" s="726"/>
      <c r="AS24" s="726"/>
      <c r="AT24" s="745"/>
      <c r="AU24" s="726"/>
      <c r="AV24" s="726"/>
      <c r="AW24" s="726"/>
      <c r="AX24" s="726"/>
      <c r="AY24" s="726"/>
      <c r="AZ24" s="726"/>
      <c r="BA24" s="726"/>
      <c r="BB24" s="726"/>
      <c r="BC24" s="726"/>
      <c r="BD24" s="720"/>
      <c r="BE24" s="720"/>
      <c r="BF24" s="720"/>
      <c r="BG24" s="720"/>
      <c r="BH24" s="125"/>
      <c r="BI24" s="125"/>
      <c r="BJ24" s="125"/>
      <c r="BK24" s="125"/>
      <c r="BL24" s="125"/>
      <c r="BM24" s="1041"/>
      <c r="BN24" s="1041"/>
      <c r="BO24" s="1041"/>
      <c r="BP24" s="1040"/>
      <c r="BQ24" s="1040"/>
      <c r="BR24" s="1040"/>
      <c r="BS24" s="1040"/>
      <c r="BT24" s="1040"/>
    </row>
    <row r="25" spans="3:72" ht="4.2" customHeight="1" x14ac:dyDescent="0.2">
      <c r="C25" s="1044"/>
      <c r="D25" s="1044"/>
      <c r="E25" s="1044"/>
      <c r="F25" s="1044"/>
      <c r="G25" s="231"/>
      <c r="H25" s="1034"/>
      <c r="I25" s="1034"/>
      <c r="J25" s="1034"/>
      <c r="K25" s="1034"/>
      <c r="L25" s="1034"/>
      <c r="M25" s="1034"/>
      <c r="N25" s="1034"/>
      <c r="O25" s="1034"/>
      <c r="P25" s="1034"/>
      <c r="Q25" s="1034"/>
      <c r="R25" s="1034"/>
      <c r="S25" s="1035"/>
      <c r="T25" s="1035"/>
      <c r="U25" s="1035"/>
      <c r="V25" s="1035"/>
      <c r="W25" s="1035"/>
      <c r="X25" s="1035"/>
      <c r="Y25" s="1035"/>
      <c r="Z25" s="1035"/>
      <c r="AA25" s="1035"/>
      <c r="AB25" s="1035"/>
      <c r="AC25" s="1036"/>
      <c r="AD25" s="1036"/>
      <c r="AE25" s="1036"/>
      <c r="AF25" s="1036"/>
      <c r="AG25" s="1039"/>
      <c r="AH25" s="1039"/>
      <c r="AI25" s="1039"/>
      <c r="AJ25" s="1039"/>
      <c r="AK25" s="126"/>
      <c r="AL25" s="726"/>
      <c r="AM25" s="726"/>
      <c r="AN25" s="726"/>
      <c r="AO25" s="726"/>
      <c r="AP25" s="726"/>
      <c r="AQ25" s="726"/>
      <c r="AR25" s="726"/>
      <c r="AS25" s="726"/>
      <c r="AT25" s="733"/>
      <c r="AU25" s="726"/>
      <c r="AV25" s="726"/>
      <c r="AW25" s="726"/>
      <c r="AX25" s="726"/>
      <c r="AY25" s="726"/>
      <c r="AZ25" s="726"/>
      <c r="BA25" s="726"/>
      <c r="BB25" s="726"/>
      <c r="BC25" s="726"/>
      <c r="BD25" s="720"/>
      <c r="BE25" s="720"/>
      <c r="BF25" s="720"/>
      <c r="BG25" s="720"/>
      <c r="BH25" s="125"/>
      <c r="BI25" s="125"/>
      <c r="BJ25" s="125"/>
      <c r="BK25" s="125"/>
      <c r="BL25" s="125"/>
      <c r="BM25" s="1041"/>
      <c r="BN25" s="1041"/>
      <c r="BO25" s="1041"/>
      <c r="BP25" s="1040"/>
      <c r="BQ25" s="1040"/>
      <c r="BR25" s="1040"/>
      <c r="BS25" s="1040"/>
      <c r="BT25" s="1040"/>
    </row>
    <row r="26" spans="3:72" ht="4.2" customHeight="1" x14ac:dyDescent="0.2">
      <c r="C26" s="36"/>
      <c r="D26" s="36"/>
      <c r="E26" s="36"/>
      <c r="F26" s="36"/>
      <c r="G26" s="36"/>
      <c r="H26" s="1034"/>
      <c r="I26" s="1034"/>
      <c r="J26" s="1034"/>
      <c r="K26" s="1034"/>
      <c r="L26" s="1034"/>
      <c r="M26" s="1034"/>
      <c r="N26" s="1034"/>
      <c r="O26" s="1034"/>
      <c r="P26" s="1034"/>
      <c r="Q26" s="1034"/>
      <c r="R26" s="1034"/>
      <c r="S26" s="1035"/>
      <c r="T26" s="1035"/>
      <c r="U26" s="1035"/>
      <c r="V26" s="1035"/>
      <c r="W26" s="1035"/>
      <c r="X26" s="1035"/>
      <c r="Y26" s="1035"/>
      <c r="Z26" s="1035"/>
      <c r="AA26" s="1035"/>
      <c r="AB26" s="1035"/>
      <c r="AC26" s="1036"/>
      <c r="AD26" s="1036"/>
      <c r="AE26" s="1036"/>
      <c r="AF26" s="1036"/>
      <c r="AG26" s="1039"/>
      <c r="AH26" s="1039"/>
      <c r="AI26" s="1039"/>
      <c r="AJ26" s="1039"/>
      <c r="AK26" s="126"/>
      <c r="AL26" s="726"/>
      <c r="AM26" s="726"/>
      <c r="AN26" s="726"/>
      <c r="AO26" s="726"/>
      <c r="AP26" s="726"/>
      <c r="AQ26" s="726"/>
      <c r="AR26" s="726"/>
      <c r="AS26" s="726"/>
      <c r="AT26" s="733"/>
      <c r="AU26" s="726"/>
      <c r="AV26" s="726"/>
      <c r="AW26" s="726"/>
      <c r="AX26" s="726"/>
      <c r="AY26" s="726"/>
      <c r="AZ26" s="726"/>
      <c r="BA26" s="726"/>
      <c r="BB26" s="726"/>
      <c r="BC26" s="726"/>
      <c r="BD26" s="720"/>
      <c r="BE26" s="720"/>
      <c r="BF26" s="720"/>
      <c r="BG26" s="720"/>
      <c r="BH26" s="125"/>
      <c r="BI26" s="125"/>
      <c r="BJ26" s="125"/>
      <c r="BK26" s="125"/>
      <c r="BL26" s="125"/>
      <c r="BM26" s="1041"/>
      <c r="BN26" s="1041"/>
      <c r="BO26" s="1041"/>
      <c r="BP26" s="1040"/>
      <c r="BQ26" s="1040"/>
      <c r="BR26" s="1040"/>
      <c r="BS26" s="1040"/>
      <c r="BT26" s="1040"/>
    </row>
    <row r="27" spans="3:72" ht="4.2" customHeight="1" x14ac:dyDescent="0.2">
      <c r="AK27" s="126"/>
      <c r="AL27" s="726"/>
      <c r="AM27" s="726"/>
      <c r="AN27" s="726"/>
      <c r="AO27" s="726"/>
      <c r="AP27" s="726"/>
      <c r="AQ27" s="726"/>
      <c r="AR27" s="726"/>
      <c r="AS27" s="726"/>
      <c r="AT27" s="733"/>
      <c r="AU27" s="726"/>
      <c r="AV27" s="726"/>
      <c r="AW27" s="726"/>
      <c r="AX27" s="726"/>
      <c r="AY27" s="726"/>
      <c r="AZ27" s="726"/>
      <c r="BA27" s="726"/>
      <c r="BB27" s="726"/>
      <c r="BC27" s="726"/>
      <c r="BD27" s="720"/>
      <c r="BE27" s="720"/>
      <c r="BF27" s="720"/>
      <c r="BG27" s="720"/>
      <c r="BH27" s="125"/>
      <c r="BI27" s="125"/>
      <c r="BJ27" s="125"/>
      <c r="BK27" s="125"/>
      <c r="BL27" s="125"/>
      <c r="BM27" s="1041"/>
      <c r="BN27" s="1041"/>
      <c r="BO27" s="1041"/>
      <c r="BP27" s="1040"/>
      <c r="BQ27" s="1040"/>
      <c r="BR27" s="1040"/>
      <c r="BS27" s="1040"/>
      <c r="BT27" s="1040"/>
    </row>
    <row r="28" spans="3:72" ht="4.2" customHeight="1" x14ac:dyDescent="0.2">
      <c r="AK28" s="126"/>
      <c r="AL28" s="726"/>
      <c r="AM28" s="726"/>
      <c r="AN28" s="726"/>
      <c r="AO28" s="726"/>
      <c r="AP28" s="726"/>
      <c r="AQ28" s="726"/>
      <c r="AR28" s="726"/>
      <c r="AS28" s="726"/>
      <c r="AT28" s="733"/>
      <c r="AU28" s="726"/>
      <c r="AV28" s="726"/>
      <c r="AW28" s="726"/>
      <c r="AX28" s="726"/>
      <c r="AY28" s="726"/>
      <c r="AZ28" s="726"/>
      <c r="BA28" s="726"/>
      <c r="BB28" s="726"/>
      <c r="BC28" s="726"/>
      <c r="BD28" s="720"/>
      <c r="BE28" s="720"/>
      <c r="BF28" s="720"/>
      <c r="BG28" s="720"/>
      <c r="BH28" s="125"/>
      <c r="BI28" s="125"/>
      <c r="BJ28" s="125"/>
      <c r="BK28" s="125"/>
      <c r="BL28" s="125"/>
      <c r="BM28" s="1041"/>
      <c r="BN28" s="1041"/>
      <c r="BO28" s="1041"/>
      <c r="BP28" s="1040"/>
      <c r="BQ28" s="1040"/>
      <c r="BR28" s="1040"/>
      <c r="BS28" s="1040"/>
      <c r="BT28" s="1040"/>
    </row>
    <row r="29" spans="3:72" ht="4.2" customHeight="1" x14ac:dyDescent="0.2">
      <c r="AK29" s="126"/>
      <c r="AL29" s="726"/>
      <c r="AM29" s="726"/>
      <c r="AN29" s="726"/>
      <c r="AO29" s="726"/>
      <c r="AP29" s="726"/>
      <c r="AQ29" s="726"/>
      <c r="AR29" s="726"/>
      <c r="AS29" s="726"/>
      <c r="AT29" s="733"/>
      <c r="AU29" s="726"/>
      <c r="AV29" s="726"/>
      <c r="AW29" s="726"/>
      <c r="AX29" s="726"/>
      <c r="AY29" s="726"/>
      <c r="AZ29" s="726"/>
      <c r="BA29" s="726"/>
      <c r="BB29" s="726"/>
      <c r="BC29" s="726"/>
      <c r="BD29" s="720"/>
      <c r="BE29" s="720"/>
      <c r="BF29" s="720"/>
      <c r="BG29" s="720"/>
      <c r="BH29" s="125"/>
      <c r="BI29" s="125"/>
      <c r="BJ29" s="125"/>
      <c r="BK29" s="125"/>
      <c r="BL29" s="125"/>
      <c r="BM29" s="1041"/>
      <c r="BN29" s="1041"/>
      <c r="BO29" s="1041"/>
      <c r="BP29" s="1040"/>
      <c r="BQ29" s="1040"/>
      <c r="BR29" s="1040"/>
      <c r="BS29" s="1040"/>
      <c r="BT29" s="1040"/>
    </row>
    <row r="30" spans="3:72" ht="4.2" customHeight="1" x14ac:dyDescent="0.2">
      <c r="AK30" s="126"/>
      <c r="AL30" s="726"/>
      <c r="AM30" s="726"/>
      <c r="AN30" s="726"/>
      <c r="AO30" s="726"/>
      <c r="AP30" s="726"/>
      <c r="AQ30" s="726"/>
      <c r="AR30" s="726"/>
      <c r="AS30" s="726"/>
      <c r="AT30" s="733"/>
      <c r="AU30" s="726"/>
      <c r="AV30" s="726"/>
      <c r="AW30" s="726"/>
      <c r="AX30" s="726"/>
      <c r="AY30" s="726"/>
      <c r="AZ30" s="726"/>
      <c r="BA30" s="726"/>
      <c r="BB30" s="726"/>
      <c r="BC30" s="726"/>
      <c r="BD30" s="720"/>
      <c r="BE30" s="720"/>
      <c r="BF30" s="720"/>
      <c r="BG30" s="720"/>
      <c r="BH30" s="125"/>
      <c r="BI30" s="125"/>
      <c r="BJ30" s="125"/>
      <c r="BK30" s="125"/>
      <c r="BL30" s="125"/>
      <c r="BM30" s="1041"/>
      <c r="BN30" s="1041"/>
      <c r="BO30" s="1041"/>
      <c r="BP30" s="1040"/>
      <c r="BQ30" s="1040"/>
      <c r="BR30" s="1040"/>
      <c r="BS30" s="1040"/>
      <c r="BT30" s="1040"/>
    </row>
    <row r="31" spans="3:72" ht="4.2" customHeight="1" x14ac:dyDescent="0.2">
      <c r="AK31" s="126"/>
      <c r="AL31" s="726"/>
      <c r="AM31" s="726"/>
      <c r="AN31" s="726"/>
      <c r="AO31" s="726"/>
      <c r="AP31" s="726"/>
      <c r="AQ31" s="1065">
        <v>84</v>
      </c>
      <c r="AR31" s="1065"/>
      <c r="AS31" s="1065"/>
      <c r="AT31" s="1066"/>
      <c r="AU31" s="726"/>
      <c r="AV31" s="726"/>
      <c r="AW31" s="726"/>
      <c r="AX31" s="726"/>
      <c r="AY31" s="726"/>
      <c r="AZ31" s="726"/>
      <c r="BA31" s="726"/>
      <c r="BB31" s="726"/>
      <c r="BC31" s="726"/>
      <c r="BD31" s="720"/>
      <c r="BE31" s="720"/>
      <c r="BF31" s="720"/>
      <c r="BG31" s="720"/>
      <c r="BH31" s="125"/>
      <c r="BI31" s="125"/>
      <c r="BJ31" s="125"/>
      <c r="BK31" s="125"/>
      <c r="BL31" s="125"/>
      <c r="BM31" s="1041"/>
      <c r="BN31" s="1041"/>
      <c r="BO31" s="1041"/>
      <c r="BP31" s="1040"/>
      <c r="BQ31" s="1040"/>
      <c r="BR31" s="1040"/>
      <c r="BS31" s="1040"/>
      <c r="BT31" s="1040"/>
    </row>
    <row r="32" spans="3:72" ht="4.2" customHeight="1" x14ac:dyDescent="0.2"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K32" s="126"/>
      <c r="AL32" s="726"/>
      <c r="AM32" s="726"/>
      <c r="AN32" s="726"/>
      <c r="AO32" s="726"/>
      <c r="AP32" s="726"/>
      <c r="AQ32" s="1065"/>
      <c r="AR32" s="1065"/>
      <c r="AS32" s="1065"/>
      <c r="AT32" s="1066"/>
      <c r="AU32" s="737"/>
      <c r="AV32" s="724"/>
      <c r="AW32" s="724"/>
      <c r="AX32" s="724"/>
      <c r="AY32" s="724"/>
      <c r="AZ32" s="726"/>
      <c r="BA32" s="726"/>
      <c r="BB32" s="726"/>
      <c r="BC32" s="726"/>
      <c r="BD32" s="720"/>
      <c r="BE32" s="720"/>
      <c r="BF32" s="720"/>
      <c r="BG32" s="720"/>
      <c r="BH32" s="125"/>
      <c r="BI32" s="125"/>
      <c r="BJ32" s="125"/>
      <c r="BK32" s="125"/>
      <c r="BL32" s="125"/>
      <c r="BM32" s="1041"/>
      <c r="BN32" s="1041"/>
      <c r="BO32" s="1041"/>
      <c r="BP32" s="1040"/>
      <c r="BQ32" s="1040"/>
      <c r="BR32" s="1040"/>
      <c r="BS32" s="1040"/>
      <c r="BT32" s="1040"/>
    </row>
    <row r="33" spans="3:72" ht="4.2" customHeight="1" x14ac:dyDescent="0.2">
      <c r="C33" s="231"/>
      <c r="D33" s="231"/>
      <c r="E33" s="231"/>
      <c r="F33" s="231"/>
      <c r="G33" s="231"/>
      <c r="H33" s="1037" t="e">
        <f>VLOOKUP(C34,選手リスト,3,FALSE)</f>
        <v>#N/A</v>
      </c>
      <c r="I33" s="1037"/>
      <c r="J33" s="1037"/>
      <c r="K33" s="1037"/>
      <c r="L33" s="1037"/>
      <c r="M33" s="1037"/>
      <c r="N33" s="1037"/>
      <c r="O33" s="1037"/>
      <c r="P33" s="1037"/>
      <c r="Q33" s="1037"/>
      <c r="R33" s="1037"/>
      <c r="S33" s="1035" t="e">
        <f>VLOOKUP(C34,選手リスト,4,FALSE)</f>
        <v>#N/A</v>
      </c>
      <c r="T33" s="1035"/>
      <c r="U33" s="1035"/>
      <c r="V33" s="1035"/>
      <c r="W33" s="1035"/>
      <c r="X33" s="1035"/>
      <c r="Y33" s="1035"/>
      <c r="Z33" s="1035"/>
      <c r="AA33" s="1035"/>
      <c r="AB33" s="1035"/>
      <c r="AC33" s="1038" t="e">
        <f>VLOOKUP(C34,選手リスト,9,FALSE)</f>
        <v>#N/A</v>
      </c>
      <c r="AD33" s="1038"/>
      <c r="AE33" s="1038"/>
      <c r="AF33" s="1038"/>
      <c r="AG33" s="1039" t="e">
        <f>VLOOKUP(C34,選手リスト,6,FALSE)</f>
        <v>#N/A</v>
      </c>
      <c r="AH33" s="1039"/>
      <c r="AI33" s="1039"/>
      <c r="AJ33" s="1039"/>
      <c r="AK33" s="126"/>
      <c r="AL33" s="726"/>
      <c r="AM33" s="726"/>
      <c r="AN33" s="726"/>
      <c r="AO33" s="726"/>
      <c r="AP33" s="726"/>
      <c r="AQ33" s="1065"/>
      <c r="AR33" s="1065"/>
      <c r="AS33" s="1065"/>
      <c r="AT33" s="1066"/>
      <c r="AU33" s="726"/>
      <c r="AV33" s="726"/>
      <c r="AW33" s="726"/>
      <c r="AX33" s="726"/>
      <c r="AY33" s="745"/>
      <c r="AZ33" s="726"/>
      <c r="BA33" s="726"/>
      <c r="BB33" s="726"/>
      <c r="BC33" s="726"/>
      <c r="BD33" s="720"/>
      <c r="BE33" s="720"/>
      <c r="BF33" s="720"/>
      <c r="BG33" s="720"/>
      <c r="BH33" s="125"/>
      <c r="BI33" s="125"/>
      <c r="BJ33" s="125"/>
      <c r="BK33" s="125"/>
      <c r="BL33" s="125"/>
      <c r="BM33" s="1041"/>
      <c r="BN33" s="1041"/>
      <c r="BO33" s="1041"/>
      <c r="BP33" s="1040"/>
      <c r="BQ33" s="1040"/>
      <c r="BR33" s="1040"/>
      <c r="BS33" s="1040"/>
      <c r="BT33" s="1040"/>
    </row>
    <row r="34" spans="3:72" ht="4.2" customHeight="1" x14ac:dyDescent="0.2">
      <c r="C34" s="1044">
        <v>172</v>
      </c>
      <c r="D34" s="1044"/>
      <c r="E34" s="1044"/>
      <c r="F34" s="1044"/>
      <c r="G34" s="36"/>
      <c r="H34" s="1037"/>
      <c r="I34" s="1037"/>
      <c r="J34" s="1037"/>
      <c r="K34" s="1037"/>
      <c r="L34" s="1037"/>
      <c r="M34" s="1037"/>
      <c r="N34" s="1037"/>
      <c r="O34" s="1037"/>
      <c r="P34" s="1037"/>
      <c r="Q34" s="1037"/>
      <c r="R34" s="1037"/>
      <c r="S34" s="1035"/>
      <c r="T34" s="1035"/>
      <c r="U34" s="1035"/>
      <c r="V34" s="1035"/>
      <c r="W34" s="1035"/>
      <c r="X34" s="1035"/>
      <c r="Y34" s="1035"/>
      <c r="Z34" s="1035"/>
      <c r="AA34" s="1035"/>
      <c r="AB34" s="1035"/>
      <c r="AC34" s="1038"/>
      <c r="AD34" s="1038"/>
      <c r="AE34" s="1038"/>
      <c r="AF34" s="1038"/>
      <c r="AG34" s="1039"/>
      <c r="AH34" s="1039"/>
      <c r="AI34" s="1039"/>
      <c r="AJ34" s="1039"/>
      <c r="AK34" s="126"/>
      <c r="AL34" s="726"/>
      <c r="AM34" s="726"/>
      <c r="AN34" s="726"/>
      <c r="AO34" s="726"/>
      <c r="AP34" s="726"/>
      <c r="AQ34" s="1065"/>
      <c r="AR34" s="1065"/>
      <c r="AS34" s="1065"/>
      <c r="AT34" s="1066"/>
      <c r="AU34" s="726"/>
      <c r="AV34" s="726"/>
      <c r="AW34" s="726"/>
      <c r="AX34" s="726"/>
      <c r="AY34" s="733"/>
      <c r="AZ34" s="726"/>
      <c r="BA34" s="726"/>
      <c r="BB34" s="726"/>
      <c r="BC34" s="726"/>
      <c r="BD34" s="720"/>
      <c r="BE34" s="720"/>
      <c r="BF34" s="720"/>
      <c r="BG34" s="720"/>
      <c r="BH34" s="125"/>
      <c r="BI34" s="125"/>
      <c r="BJ34" s="125"/>
      <c r="BK34" s="125"/>
      <c r="BL34" s="125"/>
      <c r="BM34" s="1041"/>
      <c r="BN34" s="1041"/>
      <c r="BO34" s="1041"/>
      <c r="BP34" s="1040"/>
      <c r="BQ34" s="1040"/>
      <c r="BR34" s="1040"/>
      <c r="BS34" s="1040"/>
      <c r="BT34" s="1040"/>
    </row>
    <row r="35" spans="3:72" ht="4.2" customHeight="1" x14ac:dyDescent="0.2">
      <c r="C35" s="1044"/>
      <c r="D35" s="1044"/>
      <c r="E35" s="1044"/>
      <c r="F35" s="1044"/>
      <c r="G35" s="36"/>
      <c r="H35" s="1034" t="e">
        <f>VLOOKUP(C34,選手リスト,2,FALSE)</f>
        <v>#N/A</v>
      </c>
      <c r="I35" s="1034"/>
      <c r="J35" s="1034"/>
      <c r="K35" s="1034"/>
      <c r="L35" s="1034"/>
      <c r="M35" s="1034"/>
      <c r="N35" s="1034"/>
      <c r="O35" s="1034"/>
      <c r="P35" s="1034"/>
      <c r="Q35" s="1034"/>
      <c r="R35" s="1034"/>
      <c r="S35" s="1035"/>
      <c r="T35" s="1035"/>
      <c r="U35" s="1035"/>
      <c r="V35" s="1035"/>
      <c r="W35" s="1035"/>
      <c r="X35" s="1035"/>
      <c r="Y35" s="1035"/>
      <c r="Z35" s="1035"/>
      <c r="AA35" s="1035"/>
      <c r="AB35" s="1035"/>
      <c r="AC35" s="1038"/>
      <c r="AD35" s="1038"/>
      <c r="AE35" s="1038"/>
      <c r="AF35" s="1038"/>
      <c r="AG35" s="1039"/>
      <c r="AH35" s="1039"/>
      <c r="AI35" s="1039"/>
      <c r="AJ35" s="1039"/>
      <c r="AK35" s="128"/>
      <c r="AL35" s="724"/>
      <c r="AM35" s="724"/>
      <c r="AN35" s="724"/>
      <c r="AO35" s="724"/>
      <c r="AP35" s="726"/>
      <c r="AQ35" s="726"/>
      <c r="AR35" s="726"/>
      <c r="AS35" s="726"/>
      <c r="AT35" s="733"/>
      <c r="AU35" s="726"/>
      <c r="AV35" s="726"/>
      <c r="AW35" s="726"/>
      <c r="AX35" s="726"/>
      <c r="AY35" s="733"/>
      <c r="AZ35" s="726"/>
      <c r="BA35" s="726"/>
      <c r="BB35" s="726"/>
      <c r="BC35" s="726"/>
      <c r="BD35" s="720"/>
      <c r="BE35" s="720"/>
      <c r="BF35" s="720"/>
      <c r="BG35" s="720"/>
      <c r="BH35" s="125"/>
      <c r="BI35" s="125"/>
      <c r="BJ35" s="125"/>
      <c r="BK35" s="125"/>
      <c r="BL35" s="125"/>
      <c r="BM35" s="1041"/>
      <c r="BN35" s="1041"/>
      <c r="BO35" s="1041"/>
      <c r="BP35" s="1040"/>
      <c r="BQ35" s="1040"/>
      <c r="BR35" s="1040"/>
      <c r="BS35" s="1040"/>
      <c r="BT35" s="1040"/>
    </row>
    <row r="36" spans="3:72" ht="4.2" customHeight="1" x14ac:dyDescent="0.2">
      <c r="C36" s="1044"/>
      <c r="D36" s="1044"/>
      <c r="E36" s="1044"/>
      <c r="F36" s="1044"/>
      <c r="G36" s="36"/>
      <c r="H36" s="1034"/>
      <c r="I36" s="1034"/>
      <c r="J36" s="1034"/>
      <c r="K36" s="1034"/>
      <c r="L36" s="1034"/>
      <c r="M36" s="1034"/>
      <c r="N36" s="1034"/>
      <c r="O36" s="1034"/>
      <c r="P36" s="1034"/>
      <c r="Q36" s="1034"/>
      <c r="R36" s="1034"/>
      <c r="S36" s="1035" t="e">
        <f>VLOOKUP(C34,選手リスト,5,FALSE)</f>
        <v>#N/A</v>
      </c>
      <c r="T36" s="1035"/>
      <c r="U36" s="1035"/>
      <c r="V36" s="1035"/>
      <c r="W36" s="1035"/>
      <c r="X36" s="1035"/>
      <c r="Y36" s="1035"/>
      <c r="Z36" s="1035"/>
      <c r="AA36" s="1035"/>
      <c r="AB36" s="1035"/>
      <c r="AC36" s="1036" t="e">
        <f>VLOOKUP(C34,選手リスト,10,FALSE)</f>
        <v>#N/A</v>
      </c>
      <c r="AD36" s="1036"/>
      <c r="AE36" s="1036"/>
      <c r="AF36" s="1036"/>
      <c r="AG36" s="1039"/>
      <c r="AH36" s="1039"/>
      <c r="AI36" s="1039"/>
      <c r="AJ36" s="1039"/>
      <c r="AK36" s="126"/>
      <c r="AL36" s="726"/>
      <c r="AM36" s="726"/>
      <c r="AN36" s="726"/>
      <c r="AO36" s="745"/>
      <c r="AP36" s="726"/>
      <c r="AQ36" s="726"/>
      <c r="AR36" s="726"/>
      <c r="AS36" s="726"/>
      <c r="AT36" s="733"/>
      <c r="AU36" s="726"/>
      <c r="AV36" s="726"/>
      <c r="AW36" s="726"/>
      <c r="AX36" s="726"/>
      <c r="AY36" s="733"/>
      <c r="AZ36" s="726"/>
      <c r="BA36" s="726"/>
      <c r="BB36" s="726"/>
      <c r="BC36" s="726"/>
      <c r="BD36" s="720"/>
      <c r="BE36" s="720"/>
      <c r="BF36" s="720"/>
      <c r="BG36" s="720"/>
      <c r="BH36" s="125"/>
      <c r="BI36" s="125"/>
      <c r="BJ36" s="125"/>
      <c r="BK36" s="125"/>
      <c r="BL36" s="125"/>
      <c r="BM36" s="1041"/>
      <c r="BN36" s="1041"/>
      <c r="BO36" s="1041"/>
      <c r="BP36" s="1040"/>
      <c r="BQ36" s="1040"/>
      <c r="BR36" s="1040"/>
      <c r="BS36" s="1040"/>
      <c r="BT36" s="1040"/>
    </row>
    <row r="37" spans="3:72" ht="4.2" customHeight="1" x14ac:dyDescent="0.2">
      <c r="C37" s="1044"/>
      <c r="D37" s="1044"/>
      <c r="E37" s="1044"/>
      <c r="F37" s="1044"/>
      <c r="G37" s="231"/>
      <c r="H37" s="1034"/>
      <c r="I37" s="1034"/>
      <c r="J37" s="1034"/>
      <c r="K37" s="1034"/>
      <c r="L37" s="1034"/>
      <c r="M37" s="1034"/>
      <c r="N37" s="1034"/>
      <c r="O37" s="1034"/>
      <c r="P37" s="1034"/>
      <c r="Q37" s="1034"/>
      <c r="R37" s="1034"/>
      <c r="S37" s="1035"/>
      <c r="T37" s="1035"/>
      <c r="U37" s="1035"/>
      <c r="V37" s="1035"/>
      <c r="W37" s="1035"/>
      <c r="X37" s="1035"/>
      <c r="Y37" s="1035"/>
      <c r="Z37" s="1035"/>
      <c r="AA37" s="1035"/>
      <c r="AB37" s="1035"/>
      <c r="AC37" s="1036"/>
      <c r="AD37" s="1036"/>
      <c r="AE37" s="1036"/>
      <c r="AF37" s="1036"/>
      <c r="AG37" s="1039"/>
      <c r="AH37" s="1039"/>
      <c r="AI37" s="1039"/>
      <c r="AJ37" s="1039"/>
      <c r="AK37" s="126"/>
      <c r="AL37" s="726"/>
      <c r="AM37" s="726"/>
      <c r="AN37" s="726"/>
      <c r="AO37" s="733"/>
      <c r="AP37" s="726"/>
      <c r="AQ37" s="726"/>
      <c r="AR37" s="726"/>
      <c r="AS37" s="726"/>
      <c r="AT37" s="733"/>
      <c r="AU37" s="726"/>
      <c r="AV37" s="726"/>
      <c r="AW37" s="726"/>
      <c r="AX37" s="726"/>
      <c r="AY37" s="733"/>
      <c r="AZ37" s="726"/>
      <c r="BA37" s="726"/>
      <c r="BB37" s="726"/>
      <c r="BC37" s="726"/>
      <c r="BD37" s="720"/>
      <c r="BE37" s="720"/>
      <c r="BF37" s="720"/>
      <c r="BG37" s="720"/>
      <c r="BH37" s="125"/>
      <c r="BI37" s="125"/>
      <c r="BJ37" s="125"/>
      <c r="BK37" s="125"/>
      <c r="BL37" s="125"/>
      <c r="BM37" s="1041"/>
      <c r="BN37" s="1041"/>
      <c r="BO37" s="1041"/>
      <c r="BP37" s="1040"/>
      <c r="BQ37" s="1040"/>
      <c r="BR37" s="1040"/>
      <c r="BS37" s="1040"/>
      <c r="BT37" s="1040"/>
    </row>
    <row r="38" spans="3:72" ht="4.2" customHeight="1" x14ac:dyDescent="0.2">
      <c r="C38" s="36"/>
      <c r="D38" s="36"/>
      <c r="E38" s="36"/>
      <c r="F38" s="36"/>
      <c r="G38" s="36"/>
      <c r="H38" s="1034"/>
      <c r="I38" s="1034"/>
      <c r="J38" s="1034"/>
      <c r="K38" s="1034"/>
      <c r="L38" s="1034"/>
      <c r="M38" s="1034"/>
      <c r="N38" s="1034"/>
      <c r="O38" s="1034"/>
      <c r="P38" s="1034"/>
      <c r="Q38" s="1034"/>
      <c r="R38" s="1034"/>
      <c r="S38" s="1035"/>
      <c r="T38" s="1035"/>
      <c r="U38" s="1035"/>
      <c r="V38" s="1035"/>
      <c r="W38" s="1035"/>
      <c r="X38" s="1035"/>
      <c r="Y38" s="1035"/>
      <c r="Z38" s="1035"/>
      <c r="AA38" s="1035"/>
      <c r="AB38" s="1035"/>
      <c r="AC38" s="1036"/>
      <c r="AD38" s="1036"/>
      <c r="AE38" s="1036"/>
      <c r="AF38" s="1036"/>
      <c r="AG38" s="1039"/>
      <c r="AH38" s="1039"/>
      <c r="AI38" s="1039"/>
      <c r="AJ38" s="1039"/>
      <c r="AK38" s="126"/>
      <c r="AL38" s="726"/>
      <c r="AM38" s="726"/>
      <c r="AN38" s="726"/>
      <c r="AO38" s="733"/>
      <c r="AP38" s="726"/>
      <c r="AQ38" s="726"/>
      <c r="AR38" s="726"/>
      <c r="AS38" s="726"/>
      <c r="AT38" s="733"/>
      <c r="AU38" s="726"/>
      <c r="AV38" s="726"/>
      <c r="AW38" s="726"/>
      <c r="AX38" s="726"/>
      <c r="AY38" s="733"/>
      <c r="AZ38" s="726"/>
      <c r="BA38" s="726"/>
      <c r="BB38" s="726"/>
      <c r="BC38" s="726"/>
      <c r="BD38" s="720"/>
      <c r="BE38" s="720"/>
      <c r="BF38" s="720"/>
      <c r="BG38" s="720"/>
      <c r="BH38" s="125"/>
      <c r="BI38" s="125"/>
      <c r="BJ38" s="125"/>
      <c r="BK38" s="125"/>
      <c r="BL38" s="125"/>
      <c r="BM38" s="1041"/>
      <c r="BN38" s="1041"/>
      <c r="BO38" s="1041"/>
      <c r="BP38" s="1040"/>
      <c r="BQ38" s="1040"/>
      <c r="BR38" s="1040"/>
      <c r="BS38" s="1040"/>
      <c r="BT38" s="1040"/>
    </row>
    <row r="39" spans="3:72" ht="4.2" customHeight="1" x14ac:dyDescent="0.2">
      <c r="AK39" s="126"/>
      <c r="AL39" s="726"/>
      <c r="AM39" s="726"/>
      <c r="AN39" s="726"/>
      <c r="AO39" s="733"/>
      <c r="AP39" s="726"/>
      <c r="AQ39" s="726"/>
      <c r="AR39" s="726"/>
      <c r="AS39" s="726"/>
      <c r="AT39" s="733"/>
      <c r="AU39" s="726"/>
      <c r="AV39" s="726"/>
      <c r="AW39" s="726"/>
      <c r="AX39" s="726"/>
      <c r="AY39" s="733"/>
      <c r="AZ39" s="726"/>
      <c r="BA39" s="726"/>
      <c r="BB39" s="726"/>
      <c r="BC39" s="726"/>
      <c r="BD39" s="720"/>
      <c r="BE39" s="720"/>
      <c r="BF39" s="720"/>
      <c r="BG39" s="720"/>
      <c r="BH39" s="125"/>
      <c r="BI39" s="125"/>
      <c r="BJ39" s="125"/>
      <c r="BK39" s="125"/>
      <c r="BL39" s="125"/>
      <c r="BM39" s="1041"/>
      <c r="BN39" s="1041"/>
      <c r="BO39" s="1041"/>
      <c r="BP39" s="1040"/>
      <c r="BQ39" s="1040"/>
      <c r="BR39" s="1040"/>
      <c r="BS39" s="1040"/>
      <c r="BT39" s="1040"/>
    </row>
    <row r="40" spans="3:72" ht="4.2" customHeight="1" x14ac:dyDescent="0.2">
      <c r="AK40" s="126"/>
      <c r="AL40" s="1065">
        <v>68</v>
      </c>
      <c r="AM40" s="1065"/>
      <c r="AN40" s="1065"/>
      <c r="AO40" s="1066"/>
      <c r="AP40" s="726"/>
      <c r="AQ40" s="726"/>
      <c r="AR40" s="726"/>
      <c r="AS40" s="726"/>
      <c r="AT40" s="733"/>
      <c r="AU40" s="726"/>
      <c r="AV40" s="726"/>
      <c r="AW40" s="726"/>
      <c r="AX40" s="726"/>
      <c r="AY40" s="733"/>
      <c r="AZ40" s="726"/>
      <c r="BA40" s="726"/>
      <c r="BB40" s="726"/>
      <c r="BC40" s="726"/>
      <c r="BD40" s="720"/>
      <c r="BE40" s="720"/>
      <c r="BF40" s="720"/>
      <c r="BG40" s="720"/>
      <c r="BH40" s="125"/>
      <c r="BI40" s="125"/>
      <c r="BJ40" s="125"/>
      <c r="BK40" s="125"/>
      <c r="BL40" s="125"/>
      <c r="BM40" s="1041"/>
      <c r="BN40" s="1041"/>
      <c r="BO40" s="1041"/>
      <c r="BP40" s="1040"/>
      <c r="BQ40" s="1040"/>
      <c r="BR40" s="1040"/>
      <c r="BS40" s="1040"/>
      <c r="BT40" s="1040"/>
    </row>
    <row r="41" spans="3:72" ht="4.2" customHeight="1" x14ac:dyDescent="0.2">
      <c r="AK41" s="126"/>
      <c r="AL41" s="1065"/>
      <c r="AM41" s="1065"/>
      <c r="AN41" s="1065"/>
      <c r="AO41" s="1066"/>
      <c r="AP41" s="737"/>
      <c r="AQ41" s="724"/>
      <c r="AR41" s="724"/>
      <c r="AS41" s="724"/>
      <c r="AT41" s="739"/>
      <c r="AU41" s="726"/>
      <c r="AV41" s="726"/>
      <c r="AW41" s="726"/>
      <c r="AX41" s="726"/>
      <c r="AY41" s="733"/>
      <c r="AZ41" s="726"/>
      <c r="BA41" s="726"/>
      <c r="BB41" s="726"/>
      <c r="BC41" s="726"/>
      <c r="BD41" s="720"/>
      <c r="BE41" s="720"/>
      <c r="BF41" s="720"/>
      <c r="BG41" s="720"/>
      <c r="BH41" s="125"/>
      <c r="BI41" s="125"/>
      <c r="BJ41" s="125"/>
      <c r="BK41" s="125"/>
      <c r="BL41" s="125"/>
      <c r="BM41" s="1041"/>
      <c r="BN41" s="1041"/>
      <c r="BO41" s="1041"/>
      <c r="BP41" s="1040"/>
      <c r="BQ41" s="1040"/>
      <c r="BR41" s="1040"/>
      <c r="BS41" s="1040"/>
      <c r="BT41" s="1040"/>
    </row>
    <row r="42" spans="3:72" ht="4.2" customHeight="1" x14ac:dyDescent="0.2">
      <c r="AK42" s="126"/>
      <c r="AL42" s="1065"/>
      <c r="AM42" s="1065"/>
      <c r="AN42" s="1065"/>
      <c r="AO42" s="1066"/>
      <c r="AP42" s="726"/>
      <c r="AQ42" s="726"/>
      <c r="AR42" s="726"/>
      <c r="AS42" s="726"/>
      <c r="AT42" s="726"/>
      <c r="AU42" s="726"/>
      <c r="AV42" s="726"/>
      <c r="AW42" s="726"/>
      <c r="AX42" s="726"/>
      <c r="AY42" s="733"/>
      <c r="AZ42" s="726"/>
      <c r="BA42" s="726"/>
      <c r="BB42" s="726"/>
      <c r="BC42" s="726"/>
      <c r="BD42" s="720"/>
      <c r="BE42" s="720"/>
      <c r="BF42" s="720"/>
      <c r="BG42" s="720"/>
      <c r="BH42" s="125"/>
      <c r="BI42" s="125"/>
      <c r="BJ42" s="125"/>
      <c r="BK42" s="125"/>
      <c r="BL42" s="125"/>
      <c r="BM42" s="1041"/>
      <c r="BN42" s="1041"/>
      <c r="BO42" s="1041"/>
      <c r="BP42" s="1040"/>
      <c r="BQ42" s="1040"/>
      <c r="BR42" s="1040"/>
      <c r="BS42" s="1040"/>
      <c r="BT42" s="1040"/>
    </row>
    <row r="43" spans="3:72" ht="4.2" customHeight="1" x14ac:dyDescent="0.2">
      <c r="AK43" s="126"/>
      <c r="AL43" s="1065"/>
      <c r="AM43" s="1065"/>
      <c r="AN43" s="1065"/>
      <c r="AO43" s="1066"/>
      <c r="AP43" s="726"/>
      <c r="AQ43" s="726"/>
      <c r="AR43" s="726"/>
      <c r="AS43" s="726"/>
      <c r="AT43" s="726"/>
      <c r="AU43" s="726"/>
      <c r="AV43" s="726"/>
      <c r="AW43" s="726"/>
      <c r="AX43" s="726"/>
      <c r="AY43" s="733"/>
      <c r="AZ43" s="726"/>
      <c r="BA43" s="726"/>
      <c r="BB43" s="726"/>
      <c r="BC43" s="726"/>
      <c r="BD43" s="720"/>
      <c r="BE43" s="720"/>
      <c r="BF43" s="720"/>
      <c r="BG43" s="720"/>
      <c r="BH43" s="125"/>
      <c r="BI43" s="125"/>
      <c r="BJ43" s="125"/>
      <c r="BK43" s="125"/>
      <c r="BL43" s="125"/>
      <c r="BM43" s="1041"/>
      <c r="BN43" s="1041"/>
      <c r="BO43" s="1041"/>
      <c r="BP43" s="1040"/>
      <c r="BQ43" s="1040"/>
      <c r="BR43" s="1040"/>
      <c r="BS43" s="1040"/>
      <c r="BT43" s="1040"/>
    </row>
    <row r="44" spans="3:72" ht="4.2" customHeight="1" x14ac:dyDescent="0.2"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K44" s="126"/>
      <c r="AL44" s="726"/>
      <c r="AM44" s="726"/>
      <c r="AN44" s="726"/>
      <c r="AO44" s="733"/>
      <c r="AP44" s="726"/>
      <c r="AQ44" s="726"/>
      <c r="AR44" s="726"/>
      <c r="AS44" s="726"/>
      <c r="AT44" s="726"/>
      <c r="AU44" s="726"/>
      <c r="AV44" s="726"/>
      <c r="AW44" s="726"/>
      <c r="AX44" s="726"/>
      <c r="AY44" s="733"/>
      <c r="AZ44" s="726"/>
      <c r="BA44" s="726"/>
      <c r="BB44" s="726"/>
      <c r="BC44" s="726"/>
      <c r="BD44" s="720"/>
      <c r="BE44" s="720"/>
      <c r="BF44" s="720"/>
      <c r="BG44" s="720"/>
      <c r="BH44" s="125"/>
      <c r="BI44" s="125"/>
      <c r="BJ44" s="125"/>
      <c r="BK44" s="125"/>
      <c r="BL44" s="125"/>
      <c r="BM44" s="1041"/>
      <c r="BN44" s="1041"/>
      <c r="BO44" s="1041"/>
      <c r="BP44" s="1040"/>
      <c r="BQ44" s="1040"/>
      <c r="BR44" s="1040"/>
      <c r="BS44" s="1040"/>
      <c r="BT44" s="1040"/>
    </row>
    <row r="45" spans="3:72" ht="4.2" customHeight="1" x14ac:dyDescent="0.2">
      <c r="C45" s="312"/>
      <c r="D45" s="312"/>
      <c r="E45" s="312"/>
      <c r="F45" s="312"/>
      <c r="G45" s="231"/>
      <c r="H45" s="1037" t="e">
        <f>VLOOKUP(C46,選手リスト,3,FALSE)</f>
        <v>#N/A</v>
      </c>
      <c r="I45" s="1037"/>
      <c r="J45" s="1037"/>
      <c r="K45" s="1037"/>
      <c r="L45" s="1037"/>
      <c r="M45" s="1037"/>
      <c r="N45" s="1037"/>
      <c r="O45" s="1037"/>
      <c r="P45" s="1037"/>
      <c r="Q45" s="1037"/>
      <c r="R45" s="1037"/>
      <c r="S45" s="1035" t="e">
        <f>VLOOKUP(C46,選手リスト,4,FALSE)</f>
        <v>#N/A</v>
      </c>
      <c r="T45" s="1035"/>
      <c r="U45" s="1035"/>
      <c r="V45" s="1035"/>
      <c r="W45" s="1035"/>
      <c r="X45" s="1035"/>
      <c r="Y45" s="1035"/>
      <c r="Z45" s="1035"/>
      <c r="AA45" s="1035"/>
      <c r="AB45" s="1035"/>
      <c r="AC45" s="1038" t="e">
        <f>VLOOKUP(C46,選手リスト,9,FALSE)</f>
        <v>#N/A</v>
      </c>
      <c r="AD45" s="1038"/>
      <c r="AE45" s="1038"/>
      <c r="AF45" s="1038"/>
      <c r="AG45" s="1039" t="e">
        <f>VLOOKUP(C46,選手リスト,6,FALSE)</f>
        <v>#N/A</v>
      </c>
      <c r="AH45" s="1039"/>
      <c r="AI45" s="1039"/>
      <c r="AJ45" s="1039"/>
      <c r="AK45" s="126"/>
      <c r="AL45" s="726"/>
      <c r="AM45" s="726"/>
      <c r="AN45" s="726"/>
      <c r="AO45" s="733"/>
      <c r="AP45" s="726"/>
      <c r="AQ45" s="726"/>
      <c r="AR45" s="726"/>
      <c r="AS45" s="726"/>
      <c r="AT45" s="726"/>
      <c r="AU45" s="726"/>
      <c r="AV45" s="726"/>
      <c r="AW45" s="726"/>
      <c r="AX45" s="726"/>
      <c r="AY45" s="733"/>
      <c r="AZ45" s="726"/>
      <c r="BA45" s="726"/>
      <c r="BB45" s="726"/>
      <c r="BC45" s="726"/>
      <c r="BD45" s="720"/>
      <c r="BE45" s="720"/>
      <c r="BF45" s="720"/>
      <c r="BG45" s="720"/>
      <c r="BH45" s="125"/>
      <c r="BI45" s="125"/>
      <c r="BJ45" s="125"/>
      <c r="BK45" s="125"/>
      <c r="BL45" s="125"/>
      <c r="BM45" s="1041"/>
      <c r="BN45" s="1041"/>
      <c r="BO45" s="1041"/>
      <c r="BP45" s="1040"/>
      <c r="BQ45" s="1040"/>
      <c r="BR45" s="1040"/>
      <c r="BS45" s="1040"/>
      <c r="BT45" s="1040"/>
    </row>
    <row r="46" spans="3:72" ht="4.2" customHeight="1" x14ac:dyDescent="0.2">
      <c r="C46" s="1044">
        <v>173</v>
      </c>
      <c r="D46" s="1044"/>
      <c r="E46" s="1044"/>
      <c r="F46" s="1044"/>
      <c r="G46" s="36"/>
      <c r="H46" s="1037"/>
      <c r="I46" s="1037"/>
      <c r="J46" s="1037"/>
      <c r="K46" s="1037"/>
      <c r="L46" s="1037"/>
      <c r="M46" s="1037"/>
      <c r="N46" s="1037"/>
      <c r="O46" s="1037"/>
      <c r="P46" s="1037"/>
      <c r="Q46" s="1037"/>
      <c r="R46" s="1037"/>
      <c r="S46" s="1035"/>
      <c r="T46" s="1035"/>
      <c r="U46" s="1035"/>
      <c r="V46" s="1035"/>
      <c r="W46" s="1035"/>
      <c r="X46" s="1035"/>
      <c r="Y46" s="1035"/>
      <c r="Z46" s="1035"/>
      <c r="AA46" s="1035"/>
      <c r="AB46" s="1035"/>
      <c r="AC46" s="1038"/>
      <c r="AD46" s="1038"/>
      <c r="AE46" s="1038"/>
      <c r="AF46" s="1038"/>
      <c r="AG46" s="1039"/>
      <c r="AH46" s="1039"/>
      <c r="AI46" s="1039"/>
      <c r="AJ46" s="1039"/>
      <c r="AK46" s="126"/>
      <c r="AL46" s="726"/>
      <c r="AM46" s="726"/>
      <c r="AN46" s="726"/>
      <c r="AO46" s="733"/>
      <c r="AP46" s="726"/>
      <c r="AQ46" s="726"/>
      <c r="AR46" s="726"/>
      <c r="AS46" s="726"/>
      <c r="AT46" s="726"/>
      <c r="AU46" s="726"/>
      <c r="AV46" s="726"/>
      <c r="AW46" s="726"/>
      <c r="AX46" s="726"/>
      <c r="AY46" s="733"/>
      <c r="AZ46" s="726"/>
      <c r="BA46" s="726"/>
      <c r="BB46" s="726"/>
      <c r="BC46" s="726"/>
      <c r="BD46" s="720"/>
      <c r="BE46" s="720"/>
      <c r="BF46" s="720"/>
      <c r="BG46" s="720"/>
      <c r="BH46" s="125"/>
      <c r="BI46" s="125"/>
      <c r="BJ46" s="125"/>
      <c r="BK46" s="125"/>
      <c r="BL46" s="125"/>
      <c r="BM46" s="1041"/>
      <c r="BN46" s="1041"/>
      <c r="BO46" s="1041"/>
      <c r="BP46" s="1040"/>
      <c r="BQ46" s="1040"/>
      <c r="BR46" s="1040"/>
      <c r="BS46" s="1040"/>
      <c r="BT46" s="1040"/>
    </row>
    <row r="47" spans="3:72" ht="4.2" customHeight="1" x14ac:dyDescent="0.2">
      <c r="C47" s="1044"/>
      <c r="D47" s="1044"/>
      <c r="E47" s="1044"/>
      <c r="F47" s="1044"/>
      <c r="G47" s="36"/>
      <c r="H47" s="1034" t="e">
        <f>VLOOKUP(C46,選手リスト,2,FALSE)</f>
        <v>#N/A</v>
      </c>
      <c r="I47" s="1034"/>
      <c r="J47" s="1034"/>
      <c r="K47" s="1034"/>
      <c r="L47" s="1034"/>
      <c r="M47" s="1034"/>
      <c r="N47" s="1034"/>
      <c r="O47" s="1034"/>
      <c r="P47" s="1034"/>
      <c r="Q47" s="1034"/>
      <c r="R47" s="1034"/>
      <c r="S47" s="1035"/>
      <c r="T47" s="1035"/>
      <c r="U47" s="1035"/>
      <c r="V47" s="1035"/>
      <c r="W47" s="1035"/>
      <c r="X47" s="1035"/>
      <c r="Y47" s="1035"/>
      <c r="Z47" s="1035"/>
      <c r="AA47" s="1035"/>
      <c r="AB47" s="1035"/>
      <c r="AC47" s="1038"/>
      <c r="AD47" s="1038"/>
      <c r="AE47" s="1038"/>
      <c r="AF47" s="1038"/>
      <c r="AG47" s="1039"/>
      <c r="AH47" s="1039"/>
      <c r="AI47" s="1039"/>
      <c r="AJ47" s="1039"/>
      <c r="AK47" s="128"/>
      <c r="AL47" s="724"/>
      <c r="AM47" s="724"/>
      <c r="AN47" s="724"/>
      <c r="AO47" s="739"/>
      <c r="AP47" s="726"/>
      <c r="AQ47" s="726"/>
      <c r="AR47" s="726"/>
      <c r="AS47" s="726"/>
      <c r="AT47" s="726"/>
      <c r="AU47" s="726"/>
      <c r="AV47" s="726"/>
      <c r="AW47" s="726"/>
      <c r="AX47" s="726"/>
      <c r="AY47" s="733"/>
      <c r="AZ47" s="726"/>
      <c r="BA47" s="726"/>
      <c r="BB47" s="726"/>
      <c r="BC47" s="726"/>
      <c r="BD47" s="720"/>
      <c r="BE47" s="720"/>
      <c r="BF47" s="720"/>
      <c r="BG47" s="720"/>
      <c r="BH47" s="125"/>
      <c r="BI47" s="125"/>
      <c r="BJ47" s="125"/>
      <c r="BK47" s="125"/>
      <c r="BL47" s="125"/>
      <c r="BM47" s="1041"/>
      <c r="BN47" s="1041"/>
      <c r="BO47" s="1041"/>
      <c r="BP47" s="1040"/>
      <c r="BQ47" s="1040"/>
      <c r="BR47" s="1040"/>
      <c r="BS47" s="1040"/>
      <c r="BT47" s="1040"/>
    </row>
    <row r="48" spans="3:72" ht="4.2" customHeight="1" x14ac:dyDescent="0.2">
      <c r="C48" s="1044"/>
      <c r="D48" s="1044"/>
      <c r="E48" s="1044"/>
      <c r="F48" s="1044"/>
      <c r="G48" s="36"/>
      <c r="H48" s="1034"/>
      <c r="I48" s="1034"/>
      <c r="J48" s="1034"/>
      <c r="K48" s="1034"/>
      <c r="L48" s="1034"/>
      <c r="M48" s="1034"/>
      <c r="N48" s="1034"/>
      <c r="O48" s="1034"/>
      <c r="P48" s="1034"/>
      <c r="Q48" s="1034"/>
      <c r="R48" s="1034"/>
      <c r="S48" s="1035" t="e">
        <f>VLOOKUP(C46,選手リスト,5,FALSE)</f>
        <v>#N/A</v>
      </c>
      <c r="T48" s="1035"/>
      <c r="U48" s="1035"/>
      <c r="V48" s="1035"/>
      <c r="W48" s="1035"/>
      <c r="X48" s="1035"/>
      <c r="Y48" s="1035"/>
      <c r="Z48" s="1035"/>
      <c r="AA48" s="1035"/>
      <c r="AB48" s="1035"/>
      <c r="AC48" s="1036" t="e">
        <f>VLOOKUP(C46,選手リスト,10,FALSE)</f>
        <v>#N/A</v>
      </c>
      <c r="AD48" s="1036"/>
      <c r="AE48" s="1036"/>
      <c r="AF48" s="1036"/>
      <c r="AG48" s="1039"/>
      <c r="AH48" s="1039"/>
      <c r="AI48" s="1039"/>
      <c r="AJ48" s="1039"/>
      <c r="AK48" s="126"/>
      <c r="AL48" s="726"/>
      <c r="AM48" s="726"/>
      <c r="AN48" s="726"/>
      <c r="AO48" s="726"/>
      <c r="AP48" s="726"/>
      <c r="AQ48" s="726"/>
      <c r="AR48" s="726"/>
      <c r="AS48" s="726"/>
      <c r="AT48" s="726"/>
      <c r="AU48" s="726"/>
      <c r="AV48" s="1065">
        <v>94</v>
      </c>
      <c r="AW48" s="1065"/>
      <c r="AX48" s="1065"/>
      <c r="AY48" s="1066"/>
      <c r="AZ48" s="726"/>
      <c r="BA48" s="726"/>
      <c r="BB48" s="726"/>
      <c r="BC48" s="726"/>
      <c r="BD48" s="720"/>
      <c r="BE48" s="720"/>
      <c r="BF48" s="720"/>
      <c r="BG48" s="720"/>
      <c r="BH48" s="125"/>
      <c r="BI48" s="125"/>
      <c r="BJ48" s="125"/>
      <c r="BK48" s="125"/>
      <c r="BL48" s="125"/>
      <c r="BM48" s="1041"/>
      <c r="BN48" s="1041"/>
      <c r="BO48" s="1041"/>
      <c r="BP48" s="1040"/>
      <c r="BQ48" s="1040"/>
      <c r="BR48" s="1040"/>
      <c r="BS48" s="1040"/>
      <c r="BT48" s="1040"/>
    </row>
    <row r="49" spans="3:72" ht="4.2" customHeight="1" x14ac:dyDescent="0.2">
      <c r="C49" s="1044"/>
      <c r="D49" s="1044"/>
      <c r="E49" s="1044"/>
      <c r="F49" s="1044"/>
      <c r="G49" s="231"/>
      <c r="H49" s="1034"/>
      <c r="I49" s="1034"/>
      <c r="J49" s="1034"/>
      <c r="K49" s="1034"/>
      <c r="L49" s="1034"/>
      <c r="M49" s="1034"/>
      <c r="N49" s="1034"/>
      <c r="O49" s="1034"/>
      <c r="P49" s="1034"/>
      <c r="Q49" s="1034"/>
      <c r="R49" s="1034"/>
      <c r="S49" s="1035"/>
      <c r="T49" s="1035"/>
      <c r="U49" s="1035"/>
      <c r="V49" s="1035"/>
      <c r="W49" s="1035"/>
      <c r="X49" s="1035"/>
      <c r="Y49" s="1035"/>
      <c r="Z49" s="1035"/>
      <c r="AA49" s="1035"/>
      <c r="AB49" s="1035"/>
      <c r="AC49" s="1036"/>
      <c r="AD49" s="1036"/>
      <c r="AE49" s="1036"/>
      <c r="AF49" s="1036"/>
      <c r="AG49" s="1039"/>
      <c r="AH49" s="1039"/>
      <c r="AI49" s="1039"/>
      <c r="AJ49" s="1039"/>
      <c r="AK49" s="126"/>
      <c r="AL49" s="726"/>
      <c r="AM49" s="726"/>
      <c r="AN49" s="726"/>
      <c r="AO49" s="726"/>
      <c r="AP49" s="726"/>
      <c r="AQ49" s="726"/>
      <c r="AR49" s="726"/>
      <c r="AS49" s="726"/>
      <c r="AT49" s="726"/>
      <c r="AU49" s="726"/>
      <c r="AV49" s="1065"/>
      <c r="AW49" s="1065"/>
      <c r="AX49" s="1065"/>
      <c r="AY49" s="1066"/>
      <c r="AZ49" s="737"/>
      <c r="BA49" s="724"/>
      <c r="BB49" s="724"/>
      <c r="BC49" s="724"/>
      <c r="BD49" s="724"/>
      <c r="BE49" s="720"/>
      <c r="BF49" s="720"/>
      <c r="BG49" s="720"/>
      <c r="BH49" s="125"/>
      <c r="BI49" s="125"/>
      <c r="BJ49" s="125"/>
      <c r="BK49" s="125"/>
      <c r="BL49" s="125"/>
      <c r="BM49" s="1041"/>
      <c r="BN49" s="1041"/>
      <c r="BO49" s="1041"/>
      <c r="BP49" s="1040"/>
      <c r="BQ49" s="1040"/>
      <c r="BR49" s="1040"/>
      <c r="BS49" s="1040"/>
      <c r="BT49" s="1040"/>
    </row>
    <row r="50" spans="3:72" ht="4.2" customHeight="1" x14ac:dyDescent="0.2">
      <c r="C50" s="36"/>
      <c r="D50" s="36"/>
      <c r="E50" s="36"/>
      <c r="F50" s="36"/>
      <c r="G50" s="36"/>
      <c r="H50" s="1034"/>
      <c r="I50" s="1034"/>
      <c r="J50" s="1034"/>
      <c r="K50" s="1034"/>
      <c r="L50" s="1034"/>
      <c r="M50" s="1034"/>
      <c r="N50" s="1034"/>
      <c r="O50" s="1034"/>
      <c r="P50" s="1034"/>
      <c r="Q50" s="1034"/>
      <c r="R50" s="1034"/>
      <c r="S50" s="1035"/>
      <c r="T50" s="1035"/>
      <c r="U50" s="1035"/>
      <c r="V50" s="1035"/>
      <c r="W50" s="1035"/>
      <c r="X50" s="1035"/>
      <c r="Y50" s="1035"/>
      <c r="Z50" s="1035"/>
      <c r="AA50" s="1035"/>
      <c r="AB50" s="1035"/>
      <c r="AC50" s="1036"/>
      <c r="AD50" s="1036"/>
      <c r="AE50" s="1036"/>
      <c r="AF50" s="1036"/>
      <c r="AG50" s="1039"/>
      <c r="AH50" s="1039"/>
      <c r="AI50" s="1039"/>
      <c r="AJ50" s="1039"/>
      <c r="AK50" s="126"/>
      <c r="AL50" s="726"/>
      <c r="AM50" s="726"/>
      <c r="AN50" s="726"/>
      <c r="AO50" s="726"/>
      <c r="AP50" s="726"/>
      <c r="AQ50" s="726"/>
      <c r="AR50" s="726"/>
      <c r="AS50" s="726"/>
      <c r="AT50" s="726"/>
      <c r="AU50" s="726"/>
      <c r="AV50" s="1065"/>
      <c r="AW50" s="1065"/>
      <c r="AX50" s="1065"/>
      <c r="AY50" s="1066"/>
      <c r="AZ50" s="726"/>
      <c r="BA50" s="726"/>
      <c r="BB50" s="726"/>
      <c r="BC50" s="726"/>
      <c r="BD50" s="745"/>
      <c r="BE50" s="720"/>
      <c r="BF50" s="720"/>
      <c r="BG50" s="720"/>
      <c r="BH50" s="125"/>
      <c r="BI50" s="125"/>
      <c r="BJ50" s="125"/>
      <c r="BK50" s="125"/>
      <c r="BL50" s="125"/>
      <c r="BM50" s="1041"/>
      <c r="BN50" s="1041"/>
      <c r="BO50" s="1041"/>
      <c r="BP50" s="1040"/>
      <c r="BQ50" s="1040"/>
      <c r="BR50" s="1040"/>
      <c r="BS50" s="1040"/>
      <c r="BT50" s="1040"/>
    </row>
    <row r="51" spans="3:72" ht="4.2" customHeight="1" x14ac:dyDescent="0.2">
      <c r="AK51" s="126"/>
      <c r="AL51" s="726"/>
      <c r="AM51" s="726"/>
      <c r="AN51" s="726"/>
      <c r="AO51" s="726"/>
      <c r="AP51" s="726"/>
      <c r="AQ51" s="726"/>
      <c r="AR51" s="726"/>
      <c r="AS51" s="726"/>
      <c r="AT51" s="726"/>
      <c r="AU51" s="726"/>
      <c r="AV51" s="1065"/>
      <c r="AW51" s="1065"/>
      <c r="AX51" s="1065"/>
      <c r="AY51" s="1066"/>
      <c r="AZ51" s="726"/>
      <c r="BA51" s="726"/>
      <c r="BB51" s="726"/>
      <c r="BC51" s="726"/>
      <c r="BD51" s="733"/>
      <c r="BE51" s="720"/>
      <c r="BF51" s="720"/>
      <c r="BG51" s="720"/>
      <c r="BH51" s="125"/>
      <c r="BI51" s="125"/>
      <c r="BJ51" s="125"/>
      <c r="BK51" s="125"/>
      <c r="BL51" s="125"/>
      <c r="BM51" s="1041"/>
      <c r="BN51" s="1041"/>
      <c r="BO51" s="1041"/>
      <c r="BP51" s="1040"/>
      <c r="BQ51" s="1040"/>
      <c r="BR51" s="1040"/>
      <c r="BS51" s="1040"/>
      <c r="BT51" s="1040"/>
    </row>
    <row r="52" spans="3:72" ht="4.2" customHeight="1" x14ac:dyDescent="0.2">
      <c r="AK52" s="126"/>
      <c r="AL52" s="726"/>
      <c r="AM52" s="726"/>
      <c r="AN52" s="726"/>
      <c r="AO52" s="726"/>
      <c r="AP52" s="726"/>
      <c r="AQ52" s="726"/>
      <c r="AR52" s="726"/>
      <c r="AS52" s="726"/>
      <c r="AT52" s="726"/>
      <c r="AU52" s="726"/>
      <c r="AV52" s="726"/>
      <c r="AW52" s="726"/>
      <c r="AX52" s="726"/>
      <c r="AY52" s="733"/>
      <c r="AZ52" s="726"/>
      <c r="BA52" s="726"/>
      <c r="BB52" s="726"/>
      <c r="BC52" s="726"/>
      <c r="BD52" s="733"/>
      <c r="BE52" s="720"/>
      <c r="BF52" s="720"/>
      <c r="BG52" s="720"/>
      <c r="BH52" s="125"/>
      <c r="BI52" s="125"/>
      <c r="BJ52" s="125"/>
      <c r="BK52" s="125"/>
      <c r="BL52" s="125"/>
      <c r="BM52" s="1041"/>
      <c r="BN52" s="1041"/>
      <c r="BO52" s="1041"/>
      <c r="BP52" s="1040"/>
      <c r="BQ52" s="1040"/>
      <c r="BR52" s="1040"/>
      <c r="BS52" s="1040"/>
      <c r="BT52" s="1040"/>
    </row>
    <row r="53" spans="3:72" ht="4.2" customHeight="1" x14ac:dyDescent="0.2">
      <c r="AK53" s="126"/>
      <c r="AL53" s="726"/>
      <c r="AM53" s="726"/>
      <c r="AN53" s="726"/>
      <c r="AO53" s="726"/>
      <c r="AP53" s="726"/>
      <c r="AQ53" s="726"/>
      <c r="AR53" s="726"/>
      <c r="AS53" s="726"/>
      <c r="AT53" s="726"/>
      <c r="AU53" s="726"/>
      <c r="AV53" s="726"/>
      <c r="AW53" s="726"/>
      <c r="AX53" s="726"/>
      <c r="AY53" s="733"/>
      <c r="AZ53" s="726"/>
      <c r="BA53" s="726"/>
      <c r="BB53" s="726"/>
      <c r="BC53" s="726"/>
      <c r="BD53" s="733"/>
      <c r="BE53" s="720"/>
      <c r="BF53" s="720"/>
      <c r="BG53" s="720"/>
      <c r="BH53" s="125"/>
      <c r="BI53" s="125"/>
      <c r="BJ53" s="125"/>
      <c r="BK53" s="125"/>
      <c r="BL53" s="125"/>
      <c r="BM53" s="1041"/>
      <c r="BN53" s="1041"/>
      <c r="BO53" s="1041"/>
      <c r="BP53" s="1040"/>
      <c r="BQ53" s="1040"/>
      <c r="BR53" s="1040"/>
      <c r="BS53" s="1040"/>
      <c r="BT53" s="1040"/>
    </row>
    <row r="54" spans="3:72" ht="4.2" customHeight="1" x14ac:dyDescent="0.2">
      <c r="AK54" s="126"/>
      <c r="AL54" s="726"/>
      <c r="AM54" s="726"/>
      <c r="AN54" s="726"/>
      <c r="AO54" s="726"/>
      <c r="AP54" s="726"/>
      <c r="AQ54" s="726"/>
      <c r="AR54" s="726"/>
      <c r="AS54" s="726"/>
      <c r="AT54" s="726"/>
      <c r="AU54" s="726"/>
      <c r="AV54" s="726"/>
      <c r="AW54" s="726"/>
      <c r="AX54" s="726"/>
      <c r="AY54" s="733"/>
      <c r="AZ54" s="726"/>
      <c r="BA54" s="726"/>
      <c r="BB54" s="726"/>
      <c r="BC54" s="726"/>
      <c r="BD54" s="733"/>
      <c r="BE54" s="720"/>
      <c r="BF54" s="720"/>
      <c r="BG54" s="720"/>
      <c r="BH54" s="125"/>
      <c r="BI54" s="125"/>
      <c r="BJ54" s="125"/>
      <c r="BK54" s="125"/>
      <c r="BL54" s="125"/>
      <c r="BM54" s="1041"/>
      <c r="BN54" s="1041"/>
      <c r="BO54" s="1041"/>
      <c r="BP54" s="1040"/>
      <c r="BQ54" s="1040"/>
      <c r="BR54" s="1040"/>
      <c r="BS54" s="1040"/>
      <c r="BT54" s="1040"/>
    </row>
    <row r="55" spans="3:72" ht="4.2" customHeight="1" x14ac:dyDescent="0.2">
      <c r="AK55" s="126"/>
      <c r="AL55" s="726"/>
      <c r="AM55" s="726"/>
      <c r="AN55" s="726"/>
      <c r="AO55" s="726"/>
      <c r="AP55" s="726"/>
      <c r="AQ55" s="726"/>
      <c r="AR55" s="726"/>
      <c r="AS55" s="726"/>
      <c r="AT55" s="726"/>
      <c r="AU55" s="726"/>
      <c r="AV55" s="726"/>
      <c r="AW55" s="726"/>
      <c r="AX55" s="726"/>
      <c r="AY55" s="733"/>
      <c r="AZ55" s="726"/>
      <c r="BA55" s="726"/>
      <c r="BB55" s="726"/>
      <c r="BC55" s="726"/>
      <c r="BD55" s="733"/>
      <c r="BE55" s="720"/>
      <c r="BF55" s="720"/>
      <c r="BG55" s="720"/>
      <c r="BH55" s="125"/>
      <c r="BI55" s="125"/>
      <c r="BJ55" s="125"/>
      <c r="BK55" s="125"/>
      <c r="BL55" s="125"/>
      <c r="BM55" s="1041"/>
      <c r="BN55" s="1041"/>
      <c r="BO55" s="1041"/>
      <c r="BP55" s="1040"/>
      <c r="BQ55" s="1040"/>
      <c r="BR55" s="1040"/>
      <c r="BS55" s="1040"/>
      <c r="BT55" s="1040"/>
    </row>
    <row r="56" spans="3:72" ht="4.2" customHeight="1" x14ac:dyDescent="0.2"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K56" s="126"/>
      <c r="AL56" s="726"/>
      <c r="AM56" s="726"/>
      <c r="AN56" s="726"/>
      <c r="AO56" s="726"/>
      <c r="AP56" s="726"/>
      <c r="AQ56" s="726"/>
      <c r="AR56" s="726"/>
      <c r="AS56" s="726"/>
      <c r="AT56" s="726"/>
      <c r="AU56" s="726"/>
      <c r="AV56" s="726"/>
      <c r="AW56" s="726"/>
      <c r="AX56" s="726"/>
      <c r="AY56" s="733"/>
      <c r="AZ56" s="726"/>
      <c r="BA56" s="726"/>
      <c r="BB56" s="726"/>
      <c r="BC56" s="726"/>
      <c r="BD56" s="733"/>
      <c r="BE56" s="720"/>
      <c r="BF56" s="720"/>
      <c r="BG56" s="720"/>
      <c r="BH56" s="125"/>
      <c r="BI56" s="125"/>
      <c r="BJ56" s="125"/>
      <c r="BK56" s="125"/>
      <c r="BL56" s="125"/>
      <c r="BM56" s="1041"/>
      <c r="BN56" s="1041"/>
      <c r="BO56" s="1041"/>
      <c r="BP56" s="1040"/>
      <c r="BQ56" s="1040"/>
      <c r="BR56" s="1040"/>
      <c r="BS56" s="1040"/>
      <c r="BT56" s="1040"/>
    </row>
    <row r="57" spans="3:72" ht="4.2" customHeight="1" x14ac:dyDescent="0.2">
      <c r="C57" s="312"/>
      <c r="D57" s="312"/>
      <c r="E57" s="312"/>
      <c r="F57" s="312"/>
      <c r="G57" s="231"/>
      <c r="H57" s="1037" t="e">
        <f>VLOOKUP(C58,選手リスト,3,FALSE)</f>
        <v>#N/A</v>
      </c>
      <c r="I57" s="1037"/>
      <c r="J57" s="1037"/>
      <c r="K57" s="1037"/>
      <c r="L57" s="1037"/>
      <c r="M57" s="1037"/>
      <c r="N57" s="1037"/>
      <c r="O57" s="1037"/>
      <c r="P57" s="1037"/>
      <c r="Q57" s="1037"/>
      <c r="R57" s="1037"/>
      <c r="S57" s="1035"/>
      <c r="T57" s="1035"/>
      <c r="U57" s="1035"/>
      <c r="V57" s="1035"/>
      <c r="W57" s="1035"/>
      <c r="X57" s="1035"/>
      <c r="Y57" s="1035"/>
      <c r="Z57" s="1035"/>
      <c r="AA57" s="1035"/>
      <c r="AB57" s="1035"/>
      <c r="AC57" s="1038" t="e">
        <f>VLOOKUP(C58,選手リスト,9,FALSE)</f>
        <v>#N/A</v>
      </c>
      <c r="AD57" s="1038"/>
      <c r="AE57" s="1038"/>
      <c r="AF57" s="1038"/>
      <c r="AG57" s="1039" t="e">
        <f>VLOOKUP(C58,選手リスト,6,FALSE)</f>
        <v>#N/A</v>
      </c>
      <c r="AH57" s="1039"/>
      <c r="AI57" s="1039"/>
      <c r="AJ57" s="1039"/>
      <c r="AK57" s="125"/>
      <c r="AL57" s="720"/>
      <c r="AM57" s="720"/>
      <c r="AN57" s="720"/>
      <c r="AO57" s="720"/>
      <c r="AP57" s="720"/>
      <c r="AQ57" s="720"/>
      <c r="AR57" s="720"/>
      <c r="AS57" s="720"/>
      <c r="AT57" s="720"/>
      <c r="AU57" s="720"/>
      <c r="AV57" s="720"/>
      <c r="AW57" s="720"/>
      <c r="AX57" s="720"/>
      <c r="AY57" s="733"/>
      <c r="AZ57" s="720"/>
      <c r="BA57" s="720"/>
      <c r="BB57" s="720"/>
      <c r="BC57" s="726"/>
      <c r="BD57" s="733"/>
      <c r="BE57" s="720"/>
      <c r="BF57" s="720"/>
      <c r="BG57" s="720"/>
      <c r="BH57" s="125"/>
      <c r="BI57" s="125"/>
      <c r="BJ57" s="125"/>
      <c r="BK57" s="125"/>
      <c r="BL57" s="125"/>
      <c r="BM57" s="1041"/>
      <c r="BN57" s="1041"/>
      <c r="BO57" s="1041"/>
      <c r="BP57" s="1040"/>
      <c r="BQ57" s="1040"/>
      <c r="BR57" s="1040"/>
      <c r="BS57" s="1040"/>
      <c r="BT57" s="1040"/>
    </row>
    <row r="58" spans="3:72" ht="4.2" customHeight="1" x14ac:dyDescent="0.2">
      <c r="C58" s="1044">
        <v>174</v>
      </c>
      <c r="D58" s="1044"/>
      <c r="E58" s="1044"/>
      <c r="F58" s="1044"/>
      <c r="G58" s="36"/>
      <c r="H58" s="1037"/>
      <c r="I58" s="1037"/>
      <c r="J58" s="1037"/>
      <c r="K58" s="1037"/>
      <c r="L58" s="1037"/>
      <c r="M58" s="1037"/>
      <c r="N58" s="1037"/>
      <c r="O58" s="1037"/>
      <c r="P58" s="1037"/>
      <c r="Q58" s="1037"/>
      <c r="R58" s="1037"/>
      <c r="S58" s="1035"/>
      <c r="T58" s="1035"/>
      <c r="U58" s="1035"/>
      <c r="V58" s="1035"/>
      <c r="W58" s="1035"/>
      <c r="X58" s="1035"/>
      <c r="Y58" s="1035"/>
      <c r="Z58" s="1035"/>
      <c r="AA58" s="1035"/>
      <c r="AB58" s="1035"/>
      <c r="AC58" s="1038"/>
      <c r="AD58" s="1038"/>
      <c r="AE58" s="1038"/>
      <c r="AF58" s="1038"/>
      <c r="AG58" s="1039"/>
      <c r="AH58" s="1039"/>
      <c r="AI58" s="1039"/>
      <c r="AJ58" s="1039"/>
      <c r="AK58" s="126"/>
      <c r="AL58" s="726"/>
      <c r="AM58" s="726"/>
      <c r="AN58" s="726"/>
      <c r="AO58" s="726"/>
      <c r="AP58" s="726"/>
      <c r="AQ58" s="726"/>
      <c r="AR58" s="726"/>
      <c r="AS58" s="726"/>
      <c r="AT58" s="720"/>
      <c r="AU58" s="720"/>
      <c r="AV58" s="720"/>
      <c r="AW58" s="720"/>
      <c r="AX58" s="720"/>
      <c r="AY58" s="733"/>
      <c r="AZ58" s="720"/>
      <c r="BA58" s="720"/>
      <c r="BB58" s="720"/>
      <c r="BC58" s="726"/>
      <c r="BD58" s="733"/>
      <c r="BE58" s="720"/>
      <c r="BF58" s="720"/>
      <c r="BG58" s="720"/>
      <c r="BH58" s="125"/>
      <c r="BI58" s="125"/>
      <c r="BJ58" s="125"/>
      <c r="BK58" s="125"/>
      <c r="BL58" s="125"/>
      <c r="BM58" s="1041"/>
      <c r="BN58" s="1041"/>
      <c r="BO58" s="1041"/>
      <c r="BP58" s="1040"/>
      <c r="BQ58" s="1040"/>
      <c r="BR58" s="1040"/>
      <c r="BS58" s="1040"/>
      <c r="BT58" s="1040"/>
    </row>
    <row r="59" spans="3:72" ht="4.2" customHeight="1" x14ac:dyDescent="0.2">
      <c r="C59" s="1044"/>
      <c r="D59" s="1044"/>
      <c r="E59" s="1044"/>
      <c r="F59" s="1044"/>
      <c r="G59" s="36"/>
      <c r="H59" s="1034" t="e">
        <f>VLOOKUP(C58,選手リスト,2,FALSE)</f>
        <v>#N/A</v>
      </c>
      <c r="I59" s="1034"/>
      <c r="J59" s="1034"/>
      <c r="K59" s="1034"/>
      <c r="L59" s="1034"/>
      <c r="M59" s="1034"/>
      <c r="N59" s="1034"/>
      <c r="O59" s="1034"/>
      <c r="P59" s="1034"/>
      <c r="Q59" s="1034"/>
      <c r="R59" s="1034"/>
      <c r="S59" s="1035"/>
      <c r="T59" s="1035"/>
      <c r="U59" s="1035"/>
      <c r="V59" s="1035"/>
      <c r="W59" s="1035"/>
      <c r="X59" s="1035"/>
      <c r="Y59" s="1035"/>
      <c r="Z59" s="1035"/>
      <c r="AA59" s="1035"/>
      <c r="AB59" s="1035"/>
      <c r="AC59" s="1038"/>
      <c r="AD59" s="1038"/>
      <c r="AE59" s="1038"/>
      <c r="AF59" s="1038"/>
      <c r="AG59" s="1039"/>
      <c r="AH59" s="1039"/>
      <c r="AI59" s="1039"/>
      <c r="AJ59" s="1039"/>
      <c r="AK59" s="128"/>
      <c r="AL59" s="724"/>
      <c r="AM59" s="724"/>
      <c r="AN59" s="724"/>
      <c r="AO59" s="724"/>
      <c r="AP59" s="726"/>
      <c r="AQ59" s="726"/>
      <c r="AR59" s="726"/>
      <c r="AS59" s="726"/>
      <c r="AT59" s="720"/>
      <c r="AU59" s="720"/>
      <c r="AV59" s="720"/>
      <c r="AW59" s="720"/>
      <c r="AX59" s="720"/>
      <c r="AY59" s="733"/>
      <c r="AZ59" s="720"/>
      <c r="BA59" s="720"/>
      <c r="BB59" s="720"/>
      <c r="BC59" s="726"/>
      <c r="BD59" s="733"/>
      <c r="BE59" s="720"/>
      <c r="BF59" s="720"/>
      <c r="BG59" s="720"/>
      <c r="BH59" s="125"/>
      <c r="BI59" s="125"/>
      <c r="BJ59" s="125"/>
      <c r="BK59" s="125"/>
      <c r="BL59" s="125"/>
      <c r="BM59" s="1041"/>
      <c r="BN59" s="1041"/>
      <c r="BO59" s="1041"/>
      <c r="BP59" s="1040"/>
      <c r="BQ59" s="1040"/>
      <c r="BR59" s="1040"/>
      <c r="BS59" s="1040"/>
      <c r="BT59" s="1040"/>
    </row>
    <row r="60" spans="3:72" ht="4.2" customHeight="1" x14ac:dyDescent="0.2">
      <c r="C60" s="1044"/>
      <c r="D60" s="1044"/>
      <c r="E60" s="1044"/>
      <c r="F60" s="1044"/>
      <c r="G60" s="36"/>
      <c r="H60" s="1034"/>
      <c r="I60" s="1034"/>
      <c r="J60" s="1034"/>
      <c r="K60" s="1034"/>
      <c r="L60" s="1034"/>
      <c r="M60" s="1034"/>
      <c r="N60" s="1034"/>
      <c r="O60" s="1034"/>
      <c r="P60" s="1034"/>
      <c r="Q60" s="1034"/>
      <c r="R60" s="1034"/>
      <c r="S60" s="1035" t="e">
        <f>VLOOKUP(C58,選手リスト,5,FALSE)</f>
        <v>#N/A</v>
      </c>
      <c r="T60" s="1035"/>
      <c r="U60" s="1035"/>
      <c r="V60" s="1035"/>
      <c r="W60" s="1035"/>
      <c r="X60" s="1035"/>
      <c r="Y60" s="1035"/>
      <c r="Z60" s="1035"/>
      <c r="AA60" s="1035"/>
      <c r="AB60" s="1035"/>
      <c r="AC60" s="1036" t="e">
        <f>VLOOKUP(C58,選手リスト,10,FALSE)</f>
        <v>#N/A</v>
      </c>
      <c r="AD60" s="1036"/>
      <c r="AE60" s="1036"/>
      <c r="AF60" s="1036"/>
      <c r="AG60" s="1039"/>
      <c r="AH60" s="1039"/>
      <c r="AI60" s="1039"/>
      <c r="AJ60" s="1039"/>
      <c r="AK60" s="126"/>
      <c r="AL60" s="726"/>
      <c r="AM60" s="726"/>
      <c r="AN60" s="726"/>
      <c r="AO60" s="733"/>
      <c r="AP60" s="726"/>
      <c r="AQ60" s="726"/>
      <c r="AR60" s="726"/>
      <c r="AS60" s="726"/>
      <c r="AT60" s="720"/>
      <c r="AU60" s="720"/>
      <c r="AV60" s="720"/>
      <c r="AW60" s="720"/>
      <c r="AX60" s="720"/>
      <c r="AY60" s="733"/>
      <c r="AZ60" s="720"/>
      <c r="BA60" s="720"/>
      <c r="BB60" s="720"/>
      <c r="BC60" s="726"/>
      <c r="BD60" s="733"/>
      <c r="BE60" s="720"/>
      <c r="BF60" s="720"/>
      <c r="BG60" s="720"/>
      <c r="BH60" s="125"/>
      <c r="BI60" s="125"/>
      <c r="BJ60" s="125"/>
      <c r="BK60" s="125"/>
      <c r="BL60" s="125"/>
      <c r="BM60" s="1041"/>
      <c r="BN60" s="1041"/>
      <c r="BO60" s="1041"/>
      <c r="BP60" s="1040"/>
      <c r="BQ60" s="1040"/>
      <c r="BR60" s="1040"/>
      <c r="BS60" s="1040"/>
      <c r="BT60" s="1040"/>
    </row>
    <row r="61" spans="3:72" ht="4.2" customHeight="1" x14ac:dyDescent="0.2">
      <c r="C61" s="1044"/>
      <c r="D61" s="1044"/>
      <c r="E61" s="1044"/>
      <c r="F61" s="1044"/>
      <c r="G61" s="231"/>
      <c r="H61" s="1034"/>
      <c r="I61" s="1034"/>
      <c r="J61" s="1034"/>
      <c r="K61" s="1034"/>
      <c r="L61" s="1034"/>
      <c r="M61" s="1034"/>
      <c r="N61" s="1034"/>
      <c r="O61" s="1034"/>
      <c r="P61" s="1034"/>
      <c r="Q61" s="1034"/>
      <c r="R61" s="1034"/>
      <c r="S61" s="1035"/>
      <c r="T61" s="1035"/>
      <c r="U61" s="1035"/>
      <c r="V61" s="1035"/>
      <c r="W61" s="1035"/>
      <c r="X61" s="1035"/>
      <c r="Y61" s="1035"/>
      <c r="Z61" s="1035"/>
      <c r="AA61" s="1035"/>
      <c r="AB61" s="1035"/>
      <c r="AC61" s="1036"/>
      <c r="AD61" s="1036"/>
      <c r="AE61" s="1036"/>
      <c r="AF61" s="1036"/>
      <c r="AG61" s="1039"/>
      <c r="AH61" s="1039"/>
      <c r="AI61" s="1039"/>
      <c r="AJ61" s="1039"/>
      <c r="AK61" s="126"/>
      <c r="AL61" s="726"/>
      <c r="AM61" s="726"/>
      <c r="AN61" s="726"/>
      <c r="AO61" s="733"/>
      <c r="AP61" s="726"/>
      <c r="AQ61" s="726"/>
      <c r="AR61" s="726"/>
      <c r="AS61" s="726"/>
      <c r="AT61" s="720"/>
      <c r="AU61" s="720"/>
      <c r="AV61" s="720"/>
      <c r="AW61" s="720"/>
      <c r="AX61" s="720"/>
      <c r="AY61" s="733"/>
      <c r="AZ61" s="720"/>
      <c r="BA61" s="720"/>
      <c r="BB61" s="720"/>
      <c r="BC61" s="726"/>
      <c r="BD61" s="733"/>
      <c r="BE61" s="720"/>
      <c r="BF61" s="720"/>
      <c r="BG61" s="720"/>
      <c r="BH61" s="125"/>
      <c r="BI61" s="125"/>
      <c r="BJ61" s="125"/>
      <c r="BK61" s="125"/>
      <c r="BL61" s="125"/>
      <c r="BM61" s="1041"/>
      <c r="BN61" s="1041"/>
      <c r="BO61" s="1041"/>
      <c r="BP61" s="1040"/>
      <c r="BQ61" s="1040"/>
      <c r="BR61" s="1040"/>
      <c r="BS61" s="1040"/>
      <c r="BT61" s="1040"/>
    </row>
    <row r="62" spans="3:72" ht="4.2" customHeight="1" x14ac:dyDescent="0.2">
      <c r="C62" s="36"/>
      <c r="D62" s="36"/>
      <c r="E62" s="36"/>
      <c r="F62" s="36"/>
      <c r="G62" s="36"/>
      <c r="H62" s="1034"/>
      <c r="I62" s="1034"/>
      <c r="J62" s="1034"/>
      <c r="K62" s="1034"/>
      <c r="L62" s="1034"/>
      <c r="M62" s="1034"/>
      <c r="N62" s="1034"/>
      <c r="O62" s="1034"/>
      <c r="P62" s="1034"/>
      <c r="Q62" s="1034"/>
      <c r="R62" s="1034"/>
      <c r="S62" s="1035"/>
      <c r="T62" s="1035"/>
      <c r="U62" s="1035"/>
      <c r="V62" s="1035"/>
      <c r="W62" s="1035"/>
      <c r="X62" s="1035"/>
      <c r="Y62" s="1035"/>
      <c r="Z62" s="1035"/>
      <c r="AA62" s="1035"/>
      <c r="AB62" s="1035"/>
      <c r="AC62" s="1036"/>
      <c r="AD62" s="1036"/>
      <c r="AE62" s="1036"/>
      <c r="AF62" s="1036"/>
      <c r="AG62" s="1039"/>
      <c r="AH62" s="1039"/>
      <c r="AI62" s="1039"/>
      <c r="AJ62" s="1039"/>
      <c r="AK62" s="126"/>
      <c r="AL62" s="726"/>
      <c r="AM62" s="726"/>
      <c r="AN62" s="726"/>
      <c r="AO62" s="733"/>
      <c r="AP62" s="726"/>
      <c r="AQ62" s="726"/>
      <c r="AR62" s="726"/>
      <c r="AS62" s="726"/>
      <c r="AT62" s="720"/>
      <c r="AU62" s="720"/>
      <c r="AV62" s="720"/>
      <c r="AW62" s="720"/>
      <c r="AX62" s="720"/>
      <c r="AY62" s="733"/>
      <c r="AZ62" s="720"/>
      <c r="BA62" s="720"/>
      <c r="BB62" s="720"/>
      <c r="BC62" s="726"/>
      <c r="BD62" s="733"/>
      <c r="BE62" s="720"/>
      <c r="BF62" s="720"/>
      <c r="BG62" s="720"/>
      <c r="BH62" s="125"/>
      <c r="BI62" s="125"/>
      <c r="BJ62" s="125"/>
      <c r="BK62" s="125"/>
      <c r="BL62" s="125"/>
      <c r="BM62" s="1041"/>
      <c r="BN62" s="1041"/>
      <c r="BO62" s="1041"/>
      <c r="BP62" s="1040"/>
      <c r="BQ62" s="1040"/>
      <c r="BR62" s="1040"/>
      <c r="BS62" s="1040"/>
      <c r="BT62" s="1040"/>
    </row>
    <row r="63" spans="3:72" ht="4.2" customHeight="1" x14ac:dyDescent="0.2">
      <c r="AK63" s="126"/>
      <c r="AL63" s="726"/>
      <c r="AM63" s="726"/>
      <c r="AN63" s="726"/>
      <c r="AO63" s="733"/>
      <c r="AP63" s="726"/>
      <c r="AQ63" s="726"/>
      <c r="AR63" s="726"/>
      <c r="AS63" s="726"/>
      <c r="AT63" s="720"/>
      <c r="AU63" s="720"/>
      <c r="AV63" s="720"/>
      <c r="AW63" s="720"/>
      <c r="AX63" s="720"/>
      <c r="AY63" s="733"/>
      <c r="AZ63" s="720"/>
      <c r="BA63" s="720"/>
      <c r="BB63" s="720"/>
      <c r="BC63" s="726"/>
      <c r="BD63" s="733"/>
      <c r="BE63" s="720"/>
      <c r="BF63" s="720"/>
      <c r="BG63" s="720"/>
      <c r="BH63" s="125"/>
      <c r="BI63" s="125"/>
      <c r="BJ63" s="125"/>
      <c r="BK63" s="125"/>
      <c r="BL63" s="125"/>
      <c r="BM63" s="1041"/>
      <c r="BN63" s="1041"/>
      <c r="BO63" s="1041"/>
      <c r="BP63" s="1040"/>
      <c r="BQ63" s="1040"/>
      <c r="BR63" s="1040"/>
      <c r="BS63" s="1040"/>
      <c r="BT63" s="1040"/>
    </row>
    <row r="64" spans="3:72" ht="4.2" customHeight="1" x14ac:dyDescent="0.2">
      <c r="AK64" s="126"/>
      <c r="AL64" s="1065">
        <f>AL40+1</f>
        <v>69</v>
      </c>
      <c r="AM64" s="1065"/>
      <c r="AN64" s="1065"/>
      <c r="AO64" s="1066"/>
      <c r="AP64" s="726"/>
      <c r="AQ64" s="726"/>
      <c r="AR64" s="726"/>
      <c r="AS64" s="726"/>
      <c r="AT64" s="726"/>
      <c r="AU64" s="726"/>
      <c r="AV64" s="720"/>
      <c r="AW64" s="720"/>
      <c r="AX64" s="720"/>
      <c r="AY64" s="733"/>
      <c r="AZ64" s="720"/>
      <c r="BA64" s="720"/>
      <c r="BB64" s="720"/>
      <c r="BC64" s="726"/>
      <c r="BD64" s="733"/>
      <c r="BE64" s="720"/>
      <c r="BF64" s="720"/>
      <c r="BG64" s="720"/>
      <c r="BH64" s="125"/>
      <c r="BI64" s="125"/>
      <c r="BJ64" s="125"/>
      <c r="BK64" s="125"/>
      <c r="BL64" s="125"/>
      <c r="BM64" s="1041"/>
      <c r="BN64" s="1041"/>
      <c r="BO64" s="1041"/>
      <c r="BP64" s="1040"/>
      <c r="BQ64" s="1040"/>
      <c r="BR64" s="1040"/>
      <c r="BS64" s="1040"/>
      <c r="BT64" s="1040"/>
    </row>
    <row r="65" spans="3:72" ht="4.2" customHeight="1" x14ac:dyDescent="0.2">
      <c r="AK65" s="126"/>
      <c r="AL65" s="1065"/>
      <c r="AM65" s="1065"/>
      <c r="AN65" s="1065"/>
      <c r="AO65" s="1066"/>
      <c r="AP65" s="724"/>
      <c r="AQ65" s="724"/>
      <c r="AR65" s="724"/>
      <c r="AS65" s="724"/>
      <c r="AT65" s="724"/>
      <c r="AU65" s="726"/>
      <c r="AV65" s="720"/>
      <c r="AW65" s="720"/>
      <c r="AX65" s="720"/>
      <c r="AY65" s="733"/>
      <c r="AZ65" s="720"/>
      <c r="BA65" s="720"/>
      <c r="BB65" s="720"/>
      <c r="BC65" s="726"/>
      <c r="BD65" s="733"/>
      <c r="BE65" s="720"/>
      <c r="BF65" s="720"/>
      <c r="BG65" s="720"/>
      <c r="BH65" s="125"/>
      <c r="BI65" s="125"/>
      <c r="BJ65" s="125"/>
      <c r="BK65" s="125"/>
      <c r="BL65" s="125"/>
      <c r="BM65" s="1041"/>
      <c r="BN65" s="1041"/>
      <c r="BO65" s="1041"/>
      <c r="BP65" s="1040"/>
      <c r="BQ65" s="1040"/>
      <c r="BR65" s="1040"/>
      <c r="BS65" s="1040"/>
      <c r="BT65" s="1040"/>
    </row>
    <row r="66" spans="3:72" ht="4.2" customHeight="1" x14ac:dyDescent="0.2">
      <c r="AK66" s="126"/>
      <c r="AL66" s="1065"/>
      <c r="AM66" s="1065"/>
      <c r="AN66" s="1065"/>
      <c r="AO66" s="1066"/>
      <c r="AP66" s="726"/>
      <c r="AQ66" s="726"/>
      <c r="AR66" s="726"/>
      <c r="AS66" s="726"/>
      <c r="AT66" s="733"/>
      <c r="AU66" s="720"/>
      <c r="AV66" s="720"/>
      <c r="AW66" s="720"/>
      <c r="AX66" s="720"/>
      <c r="AY66" s="733"/>
      <c r="AZ66" s="720"/>
      <c r="BA66" s="720"/>
      <c r="BB66" s="720"/>
      <c r="BC66" s="726"/>
      <c r="BD66" s="733"/>
      <c r="BE66" s="720"/>
      <c r="BF66" s="720"/>
      <c r="BG66" s="720"/>
      <c r="BH66" s="125"/>
      <c r="BI66" s="125"/>
      <c r="BJ66" s="125"/>
      <c r="BK66" s="125"/>
      <c r="BL66" s="125"/>
      <c r="BM66" s="1041"/>
      <c r="BN66" s="1041"/>
      <c r="BO66" s="1041"/>
      <c r="BP66" s="1040"/>
      <c r="BQ66" s="1040"/>
      <c r="BR66" s="1040"/>
      <c r="BS66" s="1040"/>
      <c r="BT66" s="1040"/>
    </row>
    <row r="67" spans="3:72" ht="4.2" customHeight="1" x14ac:dyDescent="0.2">
      <c r="AK67" s="126"/>
      <c r="AL67" s="1065"/>
      <c r="AM67" s="1065"/>
      <c r="AN67" s="1065"/>
      <c r="AO67" s="1066"/>
      <c r="AP67" s="726"/>
      <c r="AQ67" s="726"/>
      <c r="AR67" s="726"/>
      <c r="AS67" s="726"/>
      <c r="AT67" s="733"/>
      <c r="AU67" s="720"/>
      <c r="AV67" s="720"/>
      <c r="AW67" s="720"/>
      <c r="AX67" s="720"/>
      <c r="AY67" s="733"/>
      <c r="AZ67" s="720"/>
      <c r="BA67" s="720"/>
      <c r="BB67" s="720"/>
      <c r="BC67" s="726"/>
      <c r="BD67" s="733"/>
      <c r="BE67" s="720"/>
      <c r="BF67" s="720"/>
      <c r="BG67" s="720"/>
      <c r="BH67" s="125"/>
      <c r="BI67" s="125"/>
      <c r="BJ67" s="125"/>
      <c r="BK67" s="125"/>
      <c r="BL67" s="125"/>
      <c r="BM67" s="1041"/>
      <c r="BN67" s="1041"/>
      <c r="BO67" s="1041"/>
      <c r="BP67" s="1040"/>
      <c r="BQ67" s="1040"/>
      <c r="BR67" s="1040"/>
      <c r="BS67" s="1040"/>
      <c r="BT67" s="1040"/>
    </row>
    <row r="68" spans="3:72" ht="4.2" customHeight="1" x14ac:dyDescent="0.2"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K68" s="126"/>
      <c r="AL68" s="726"/>
      <c r="AM68" s="726"/>
      <c r="AN68" s="726"/>
      <c r="AO68" s="733"/>
      <c r="AP68" s="726"/>
      <c r="AQ68" s="726"/>
      <c r="AR68" s="726"/>
      <c r="AS68" s="726"/>
      <c r="AT68" s="733"/>
      <c r="AU68" s="720"/>
      <c r="AV68" s="720"/>
      <c r="AW68" s="720"/>
      <c r="AX68" s="720"/>
      <c r="AY68" s="733"/>
      <c r="AZ68" s="720"/>
      <c r="BA68" s="720"/>
      <c r="BB68" s="720"/>
      <c r="BC68" s="726"/>
      <c r="BD68" s="733"/>
      <c r="BE68" s="720"/>
      <c r="BF68" s="720"/>
      <c r="BG68" s="720"/>
      <c r="BH68" s="125"/>
      <c r="BI68" s="125"/>
      <c r="BJ68" s="125"/>
      <c r="BK68" s="125"/>
      <c r="BL68" s="125"/>
      <c r="BM68" s="1041"/>
      <c r="BN68" s="1041"/>
      <c r="BO68" s="1041"/>
      <c r="BP68" s="1040"/>
      <c r="BQ68" s="1040"/>
      <c r="BR68" s="1040"/>
      <c r="BS68" s="1040"/>
      <c r="BT68" s="1040"/>
    </row>
    <row r="69" spans="3:72" ht="4.2" customHeight="1" x14ac:dyDescent="0.2">
      <c r="C69" s="312"/>
      <c r="D69" s="312"/>
      <c r="E69" s="312"/>
      <c r="F69" s="312"/>
      <c r="G69" s="231"/>
      <c r="H69" s="1037" t="e">
        <f>VLOOKUP(C70,選手リスト,3,FALSE)</f>
        <v>#N/A</v>
      </c>
      <c r="I69" s="1037"/>
      <c r="J69" s="1037"/>
      <c r="K69" s="1037"/>
      <c r="L69" s="1037"/>
      <c r="M69" s="1037"/>
      <c r="N69" s="1037"/>
      <c r="O69" s="1037"/>
      <c r="P69" s="1037"/>
      <c r="Q69" s="1037"/>
      <c r="R69" s="1037"/>
      <c r="S69" s="1035" t="e">
        <f>VLOOKUP(C70,選手リスト,4,FALSE)</f>
        <v>#N/A</v>
      </c>
      <c r="T69" s="1035"/>
      <c r="U69" s="1035"/>
      <c r="V69" s="1035"/>
      <c r="W69" s="1035"/>
      <c r="X69" s="1035"/>
      <c r="Y69" s="1035"/>
      <c r="Z69" s="1035"/>
      <c r="AA69" s="1035"/>
      <c r="AB69" s="1035"/>
      <c r="AC69" s="1038" t="e">
        <f>VLOOKUP(C70,選手リスト,9,FALSE)</f>
        <v>#N/A</v>
      </c>
      <c r="AD69" s="1038"/>
      <c r="AE69" s="1038"/>
      <c r="AF69" s="1038"/>
      <c r="AG69" s="1039" t="e">
        <f>VLOOKUP(C70,選手リスト,6,FALSE)</f>
        <v>#N/A</v>
      </c>
      <c r="AH69" s="1039"/>
      <c r="AI69" s="1039"/>
      <c r="AJ69" s="1039"/>
      <c r="AK69" s="126"/>
      <c r="AL69" s="726"/>
      <c r="AM69" s="726"/>
      <c r="AN69" s="726"/>
      <c r="AO69" s="733"/>
      <c r="AP69" s="726"/>
      <c r="AQ69" s="726"/>
      <c r="AR69" s="726"/>
      <c r="AS69" s="726"/>
      <c r="AT69" s="733"/>
      <c r="AU69" s="720"/>
      <c r="AV69" s="720"/>
      <c r="AW69" s="720"/>
      <c r="AX69" s="720"/>
      <c r="AY69" s="733"/>
      <c r="AZ69" s="720"/>
      <c r="BA69" s="720"/>
      <c r="BB69" s="720"/>
      <c r="BC69" s="726"/>
      <c r="BD69" s="733"/>
      <c r="BE69" s="720"/>
      <c r="BF69" s="720"/>
      <c r="BG69" s="720"/>
      <c r="BH69" s="125"/>
      <c r="BI69" s="125"/>
      <c r="BJ69" s="125"/>
      <c r="BK69" s="125"/>
      <c r="BL69" s="125"/>
      <c r="BM69" s="1041"/>
      <c r="BN69" s="1041"/>
      <c r="BO69" s="1041"/>
      <c r="BP69" s="1040"/>
      <c r="BQ69" s="1040"/>
      <c r="BR69" s="1040"/>
      <c r="BS69" s="1040"/>
      <c r="BT69" s="1040"/>
    </row>
    <row r="70" spans="3:72" ht="4.2" customHeight="1" x14ac:dyDescent="0.2">
      <c r="C70" s="1044">
        <v>175</v>
      </c>
      <c r="D70" s="1044"/>
      <c r="E70" s="1044"/>
      <c r="F70" s="1044"/>
      <c r="G70" s="36"/>
      <c r="H70" s="1037"/>
      <c r="I70" s="1037"/>
      <c r="J70" s="1037"/>
      <c r="K70" s="1037"/>
      <c r="L70" s="1037"/>
      <c r="M70" s="1037"/>
      <c r="N70" s="1037"/>
      <c r="O70" s="1037"/>
      <c r="P70" s="1037"/>
      <c r="Q70" s="1037"/>
      <c r="R70" s="1037"/>
      <c r="S70" s="1035"/>
      <c r="T70" s="1035"/>
      <c r="U70" s="1035"/>
      <c r="V70" s="1035"/>
      <c r="W70" s="1035"/>
      <c r="X70" s="1035"/>
      <c r="Y70" s="1035"/>
      <c r="Z70" s="1035"/>
      <c r="AA70" s="1035"/>
      <c r="AB70" s="1035"/>
      <c r="AC70" s="1038"/>
      <c r="AD70" s="1038"/>
      <c r="AE70" s="1038"/>
      <c r="AF70" s="1038"/>
      <c r="AG70" s="1039"/>
      <c r="AH70" s="1039"/>
      <c r="AI70" s="1039"/>
      <c r="AJ70" s="1039"/>
      <c r="AK70" s="126"/>
      <c r="AL70" s="726"/>
      <c r="AM70" s="726"/>
      <c r="AN70" s="726"/>
      <c r="AO70" s="733"/>
      <c r="AP70" s="726"/>
      <c r="AQ70" s="726"/>
      <c r="AR70" s="726"/>
      <c r="AS70" s="726"/>
      <c r="AT70" s="733"/>
      <c r="AU70" s="720"/>
      <c r="AV70" s="720"/>
      <c r="AW70" s="720"/>
      <c r="AX70" s="720"/>
      <c r="AY70" s="733"/>
      <c r="AZ70" s="720"/>
      <c r="BA70" s="720"/>
      <c r="BB70" s="720"/>
      <c r="BC70" s="726"/>
      <c r="BD70" s="733"/>
      <c r="BE70" s="720"/>
      <c r="BF70" s="720"/>
      <c r="BG70" s="720"/>
      <c r="BH70" s="125"/>
      <c r="BI70" s="125"/>
      <c r="BJ70" s="125"/>
      <c r="BK70" s="125"/>
      <c r="BL70" s="125"/>
      <c r="BM70" s="1041"/>
      <c r="BN70" s="1041"/>
      <c r="BO70" s="1041"/>
      <c r="BP70" s="1040"/>
      <c r="BQ70" s="1040"/>
      <c r="BR70" s="1040"/>
      <c r="BS70" s="1040"/>
      <c r="BT70" s="1040"/>
    </row>
    <row r="71" spans="3:72" ht="4.2" customHeight="1" x14ac:dyDescent="0.2">
      <c r="C71" s="1044"/>
      <c r="D71" s="1044"/>
      <c r="E71" s="1044"/>
      <c r="F71" s="1044"/>
      <c r="G71" s="36"/>
      <c r="H71" s="1034" t="e">
        <f>VLOOKUP(C70,選手リスト,2,FALSE)</f>
        <v>#N/A</v>
      </c>
      <c r="I71" s="1034"/>
      <c r="J71" s="1034"/>
      <c r="K71" s="1034"/>
      <c r="L71" s="1034"/>
      <c r="M71" s="1034"/>
      <c r="N71" s="1034"/>
      <c r="O71" s="1034"/>
      <c r="P71" s="1034"/>
      <c r="Q71" s="1034"/>
      <c r="R71" s="1034"/>
      <c r="S71" s="1035"/>
      <c r="T71" s="1035"/>
      <c r="U71" s="1035"/>
      <c r="V71" s="1035"/>
      <c r="W71" s="1035"/>
      <c r="X71" s="1035"/>
      <c r="Y71" s="1035"/>
      <c r="Z71" s="1035"/>
      <c r="AA71" s="1035"/>
      <c r="AB71" s="1035"/>
      <c r="AC71" s="1038"/>
      <c r="AD71" s="1038"/>
      <c r="AE71" s="1038"/>
      <c r="AF71" s="1038"/>
      <c r="AG71" s="1039"/>
      <c r="AH71" s="1039"/>
      <c r="AI71" s="1039"/>
      <c r="AJ71" s="1039"/>
      <c r="AK71" s="128"/>
      <c r="AL71" s="724"/>
      <c r="AM71" s="724"/>
      <c r="AN71" s="724"/>
      <c r="AO71" s="739"/>
      <c r="AP71" s="726"/>
      <c r="AQ71" s="726"/>
      <c r="AR71" s="726"/>
      <c r="AS71" s="726"/>
      <c r="AT71" s="733"/>
      <c r="AU71" s="720"/>
      <c r="AV71" s="720"/>
      <c r="AW71" s="720"/>
      <c r="AX71" s="720"/>
      <c r="AY71" s="733"/>
      <c r="AZ71" s="720"/>
      <c r="BA71" s="720"/>
      <c r="BB71" s="720"/>
      <c r="BC71" s="726"/>
      <c r="BD71" s="733"/>
      <c r="BE71" s="720"/>
      <c r="BF71" s="720"/>
      <c r="BG71" s="720"/>
      <c r="BH71" s="125"/>
      <c r="BI71" s="125"/>
      <c r="BJ71" s="125"/>
      <c r="BK71" s="125"/>
      <c r="BL71" s="125"/>
      <c r="BM71" s="1041"/>
      <c r="BN71" s="1041"/>
      <c r="BO71" s="1041"/>
      <c r="BP71" s="1040"/>
      <c r="BQ71" s="1040"/>
      <c r="BR71" s="1040"/>
      <c r="BS71" s="1040"/>
      <c r="BT71" s="1040"/>
    </row>
    <row r="72" spans="3:72" ht="4.2" customHeight="1" x14ac:dyDescent="0.2">
      <c r="C72" s="1044"/>
      <c r="D72" s="1044"/>
      <c r="E72" s="1044"/>
      <c r="F72" s="1044"/>
      <c r="G72" s="36"/>
      <c r="H72" s="1034"/>
      <c r="I72" s="1034"/>
      <c r="J72" s="1034"/>
      <c r="K72" s="1034"/>
      <c r="L72" s="1034"/>
      <c r="M72" s="1034"/>
      <c r="N72" s="1034"/>
      <c r="O72" s="1034"/>
      <c r="P72" s="1034"/>
      <c r="Q72" s="1034"/>
      <c r="R72" s="1034"/>
      <c r="S72" s="1035" t="e">
        <f>VLOOKUP(C70,選手リスト,5,FALSE)</f>
        <v>#N/A</v>
      </c>
      <c r="T72" s="1035"/>
      <c r="U72" s="1035"/>
      <c r="V72" s="1035"/>
      <c r="W72" s="1035"/>
      <c r="X72" s="1035"/>
      <c r="Y72" s="1035"/>
      <c r="Z72" s="1035"/>
      <c r="AA72" s="1035"/>
      <c r="AB72" s="1035"/>
      <c r="AC72" s="1036" t="e">
        <f>VLOOKUP(C70,選手リスト,10,FALSE)</f>
        <v>#N/A</v>
      </c>
      <c r="AD72" s="1036"/>
      <c r="AE72" s="1036"/>
      <c r="AF72" s="1036"/>
      <c r="AG72" s="1039"/>
      <c r="AH72" s="1039"/>
      <c r="AI72" s="1039"/>
      <c r="AJ72" s="1039"/>
      <c r="AK72" s="126"/>
      <c r="AL72" s="726"/>
      <c r="AM72" s="726"/>
      <c r="AN72" s="726"/>
      <c r="AO72" s="726"/>
      <c r="AP72" s="726"/>
      <c r="AQ72" s="726"/>
      <c r="AR72" s="726"/>
      <c r="AS72" s="726"/>
      <c r="AT72" s="733"/>
      <c r="AU72" s="720"/>
      <c r="AV72" s="720"/>
      <c r="AW72" s="720"/>
      <c r="AX72" s="720"/>
      <c r="AY72" s="733"/>
      <c r="AZ72" s="720"/>
      <c r="BA72" s="720"/>
      <c r="BB72" s="720"/>
      <c r="BC72" s="720"/>
      <c r="BD72" s="733"/>
      <c r="BE72" s="720"/>
      <c r="BF72" s="720"/>
      <c r="BG72" s="720"/>
      <c r="BH72" s="125"/>
      <c r="BI72" s="125"/>
      <c r="BJ72" s="125"/>
      <c r="BK72" s="125"/>
      <c r="BL72" s="125"/>
      <c r="BM72" s="1041"/>
      <c r="BN72" s="1041"/>
      <c r="BO72" s="1041"/>
      <c r="BP72" s="1040"/>
      <c r="BQ72" s="1040"/>
      <c r="BR72" s="1040"/>
      <c r="BS72" s="1040"/>
      <c r="BT72" s="1040"/>
    </row>
    <row r="73" spans="3:72" ht="4.2" customHeight="1" x14ac:dyDescent="0.2">
      <c r="C73" s="1044"/>
      <c r="D73" s="1044"/>
      <c r="E73" s="1044"/>
      <c r="F73" s="1044"/>
      <c r="G73" s="231"/>
      <c r="H73" s="1034"/>
      <c r="I73" s="1034"/>
      <c r="J73" s="1034"/>
      <c r="K73" s="1034"/>
      <c r="L73" s="1034"/>
      <c r="M73" s="1034"/>
      <c r="N73" s="1034"/>
      <c r="O73" s="1034"/>
      <c r="P73" s="1034"/>
      <c r="Q73" s="1034"/>
      <c r="R73" s="1034"/>
      <c r="S73" s="1035"/>
      <c r="T73" s="1035"/>
      <c r="U73" s="1035"/>
      <c r="V73" s="1035"/>
      <c r="W73" s="1035"/>
      <c r="X73" s="1035"/>
      <c r="Y73" s="1035"/>
      <c r="Z73" s="1035"/>
      <c r="AA73" s="1035"/>
      <c r="AB73" s="1035"/>
      <c r="AC73" s="1036"/>
      <c r="AD73" s="1036"/>
      <c r="AE73" s="1036"/>
      <c r="AF73" s="1036"/>
      <c r="AG73" s="1039"/>
      <c r="AH73" s="1039"/>
      <c r="AI73" s="1039"/>
      <c r="AJ73" s="1039"/>
      <c r="AK73" s="125"/>
      <c r="AL73" s="720"/>
      <c r="AM73" s="720"/>
      <c r="AN73" s="720"/>
      <c r="AO73" s="720"/>
      <c r="AP73" s="720"/>
      <c r="AQ73" s="1065">
        <f>AQ31+1</f>
        <v>85</v>
      </c>
      <c r="AR73" s="1065"/>
      <c r="AS73" s="1065"/>
      <c r="AT73" s="1066"/>
      <c r="AU73" s="720"/>
      <c r="AV73" s="720"/>
      <c r="AW73" s="720"/>
      <c r="AX73" s="720"/>
      <c r="AY73" s="733"/>
      <c r="AZ73" s="720"/>
      <c r="BA73" s="720"/>
      <c r="BB73" s="720"/>
      <c r="BC73" s="720"/>
      <c r="BD73" s="733"/>
      <c r="BE73" s="720"/>
      <c r="BF73" s="720"/>
      <c r="BG73" s="720"/>
      <c r="BH73" s="125"/>
      <c r="BI73" s="125"/>
      <c r="BJ73" s="125"/>
      <c r="BK73" s="125"/>
      <c r="BL73" s="125"/>
      <c r="BM73" s="1041"/>
      <c r="BN73" s="1041"/>
      <c r="BO73" s="1041"/>
      <c r="BP73" s="1040"/>
      <c r="BQ73" s="1040"/>
      <c r="BR73" s="1040"/>
      <c r="BS73" s="1040"/>
      <c r="BT73" s="1040"/>
    </row>
    <row r="74" spans="3:72" ht="4.2" customHeight="1" x14ac:dyDescent="0.2">
      <c r="C74" s="36"/>
      <c r="D74" s="36"/>
      <c r="E74" s="36"/>
      <c r="F74" s="36"/>
      <c r="G74" s="36"/>
      <c r="H74" s="1034"/>
      <c r="I74" s="1034"/>
      <c r="J74" s="1034"/>
      <c r="K74" s="1034"/>
      <c r="L74" s="1034"/>
      <c r="M74" s="1034"/>
      <c r="N74" s="1034"/>
      <c r="O74" s="1034"/>
      <c r="P74" s="1034"/>
      <c r="Q74" s="1034"/>
      <c r="R74" s="1034"/>
      <c r="S74" s="1035"/>
      <c r="T74" s="1035"/>
      <c r="U74" s="1035"/>
      <c r="V74" s="1035"/>
      <c r="W74" s="1035"/>
      <c r="X74" s="1035"/>
      <c r="Y74" s="1035"/>
      <c r="Z74" s="1035"/>
      <c r="AA74" s="1035"/>
      <c r="AB74" s="1035"/>
      <c r="AC74" s="1036"/>
      <c r="AD74" s="1036"/>
      <c r="AE74" s="1036"/>
      <c r="AF74" s="1036"/>
      <c r="AG74" s="1039"/>
      <c r="AH74" s="1039"/>
      <c r="AI74" s="1039"/>
      <c r="AJ74" s="1039"/>
      <c r="AK74" s="125"/>
      <c r="AL74" s="720"/>
      <c r="AM74" s="720"/>
      <c r="AN74" s="720"/>
      <c r="AO74" s="720"/>
      <c r="AP74" s="720"/>
      <c r="AQ74" s="1065"/>
      <c r="AR74" s="1065"/>
      <c r="AS74" s="1065"/>
      <c r="AT74" s="1066"/>
      <c r="AU74" s="737"/>
      <c r="AV74" s="724"/>
      <c r="AW74" s="724"/>
      <c r="AX74" s="724"/>
      <c r="AY74" s="739"/>
      <c r="AZ74" s="720"/>
      <c r="BA74" s="720"/>
      <c r="BB74" s="720"/>
      <c r="BC74" s="720"/>
      <c r="BD74" s="733"/>
      <c r="BE74" s="720"/>
      <c r="BF74" s="720"/>
      <c r="BG74" s="720"/>
      <c r="BH74" s="125"/>
      <c r="BI74" s="125"/>
      <c r="BJ74" s="125"/>
      <c r="BK74" s="125"/>
      <c r="BL74" s="125"/>
      <c r="BM74" s="1041"/>
      <c r="BN74" s="1041"/>
      <c r="BO74" s="1041"/>
      <c r="BP74" s="1040"/>
      <c r="BQ74" s="1040"/>
      <c r="BR74" s="1040"/>
      <c r="BS74" s="1040"/>
      <c r="BT74" s="1040"/>
    </row>
    <row r="75" spans="3:72" ht="4.2" customHeight="1" x14ac:dyDescent="0.2">
      <c r="AK75" s="125"/>
      <c r="AL75" s="720"/>
      <c r="AM75" s="720"/>
      <c r="AN75" s="720"/>
      <c r="AO75" s="720"/>
      <c r="AP75" s="720"/>
      <c r="AQ75" s="1065"/>
      <c r="AR75" s="1065"/>
      <c r="AS75" s="1065"/>
      <c r="AT75" s="1066"/>
      <c r="AU75" s="720"/>
      <c r="AV75" s="720"/>
      <c r="AW75" s="720"/>
      <c r="AX75" s="720"/>
      <c r="AY75" s="720"/>
      <c r="AZ75" s="720"/>
      <c r="BA75" s="720"/>
      <c r="BB75" s="720"/>
      <c r="BC75" s="720"/>
      <c r="BD75" s="733"/>
      <c r="BE75" s="720"/>
      <c r="BF75" s="720"/>
      <c r="BG75" s="720"/>
      <c r="BH75" s="125"/>
      <c r="BI75" s="125"/>
      <c r="BJ75" s="125"/>
      <c r="BK75" s="125"/>
      <c r="BL75" s="125"/>
      <c r="BM75" s="1041"/>
      <c r="BN75" s="1041"/>
      <c r="BO75" s="1041"/>
      <c r="BP75" s="1040"/>
      <c r="BQ75" s="1040"/>
      <c r="BR75" s="1040"/>
      <c r="BS75" s="1040"/>
      <c r="BT75" s="1040"/>
    </row>
    <row r="76" spans="3:72" ht="4.2" customHeight="1" x14ac:dyDescent="0.2">
      <c r="AK76" s="125"/>
      <c r="AL76" s="720"/>
      <c r="AM76" s="720"/>
      <c r="AN76" s="720"/>
      <c r="AO76" s="720"/>
      <c r="AP76" s="720"/>
      <c r="AQ76" s="1065"/>
      <c r="AR76" s="1065"/>
      <c r="AS76" s="1065"/>
      <c r="AT76" s="1066"/>
      <c r="AU76" s="720"/>
      <c r="AV76" s="720"/>
      <c r="AW76" s="720"/>
      <c r="AX76" s="720"/>
      <c r="AY76" s="720"/>
      <c r="AZ76" s="720"/>
      <c r="BA76" s="726"/>
      <c r="BB76" s="726"/>
      <c r="BC76" s="726"/>
      <c r="BD76" s="733"/>
      <c r="BE76" s="720"/>
      <c r="BF76" s="720"/>
      <c r="BG76" s="720"/>
      <c r="BH76" s="125"/>
      <c r="BI76" s="125"/>
      <c r="BJ76" s="125"/>
      <c r="BK76" s="125"/>
      <c r="BL76" s="125"/>
      <c r="BM76" s="1041"/>
      <c r="BN76" s="1041"/>
      <c r="BO76" s="1041"/>
      <c r="BP76" s="1040"/>
      <c r="BQ76" s="1040"/>
      <c r="BR76" s="1040"/>
      <c r="BS76" s="1040"/>
      <c r="BT76" s="1040"/>
    </row>
    <row r="77" spans="3:72" ht="4.2" customHeight="1" x14ac:dyDescent="0.2">
      <c r="AK77" s="125"/>
      <c r="AL77" s="720"/>
      <c r="AM77" s="720"/>
      <c r="AN77" s="720"/>
      <c r="AO77" s="720"/>
      <c r="AP77" s="720"/>
      <c r="AQ77" s="720"/>
      <c r="AR77" s="720"/>
      <c r="AS77" s="720"/>
      <c r="AT77" s="733"/>
      <c r="AU77" s="720"/>
      <c r="AV77" s="720"/>
      <c r="AW77" s="720"/>
      <c r="AX77" s="720"/>
      <c r="AY77" s="720"/>
      <c r="AZ77" s="720"/>
      <c r="BA77" s="726"/>
      <c r="BB77" s="726"/>
      <c r="BC77" s="726"/>
      <c r="BD77" s="733"/>
      <c r="BE77" s="726"/>
      <c r="BF77" s="726"/>
      <c r="BG77" s="720"/>
      <c r="BH77" s="125"/>
      <c r="BI77" s="125"/>
      <c r="BJ77" s="125"/>
      <c r="BK77" s="125"/>
      <c r="BL77" s="125"/>
      <c r="BM77" s="1041"/>
      <c r="BN77" s="1041"/>
      <c r="BO77" s="1041"/>
      <c r="BP77" s="1040"/>
      <c r="BQ77" s="1040"/>
      <c r="BR77" s="1040"/>
      <c r="BS77" s="1040"/>
      <c r="BT77" s="1040"/>
    </row>
    <row r="78" spans="3:72" ht="4.2" customHeight="1" x14ac:dyDescent="0.2">
      <c r="AK78" s="125"/>
      <c r="AL78" s="720"/>
      <c r="AM78" s="720"/>
      <c r="AN78" s="720"/>
      <c r="AO78" s="720"/>
      <c r="AP78" s="720"/>
      <c r="AQ78" s="720"/>
      <c r="AR78" s="720"/>
      <c r="AS78" s="720"/>
      <c r="AT78" s="733"/>
      <c r="AU78" s="720"/>
      <c r="AV78" s="720"/>
      <c r="AW78" s="720"/>
      <c r="AX78" s="720"/>
      <c r="AY78" s="720"/>
      <c r="AZ78" s="720"/>
      <c r="BA78" s="726"/>
      <c r="BB78" s="726"/>
      <c r="BC78" s="726"/>
      <c r="BD78" s="733"/>
      <c r="BE78" s="726"/>
      <c r="BF78" s="726"/>
      <c r="BG78" s="720"/>
      <c r="BH78" s="125"/>
      <c r="BI78" s="125"/>
      <c r="BJ78" s="125"/>
      <c r="BK78" s="125"/>
      <c r="BL78" s="125"/>
      <c r="BM78" s="1041"/>
      <c r="BN78" s="1041"/>
      <c r="BO78" s="1041"/>
      <c r="BP78" s="1040"/>
      <c r="BQ78" s="1040"/>
      <c r="BR78" s="1040"/>
      <c r="BS78" s="1040"/>
      <c r="BT78" s="1040"/>
    </row>
    <row r="79" spans="3:72" ht="4.2" customHeight="1" x14ac:dyDescent="0.2">
      <c r="AK79" s="125"/>
      <c r="AL79" s="720"/>
      <c r="AM79" s="720"/>
      <c r="AN79" s="720"/>
      <c r="AO79" s="720"/>
      <c r="AP79" s="720"/>
      <c r="AQ79" s="720"/>
      <c r="AR79" s="720"/>
      <c r="AS79" s="720"/>
      <c r="AT79" s="733"/>
      <c r="AU79" s="720"/>
      <c r="AV79" s="720"/>
      <c r="AW79" s="720"/>
      <c r="AX79" s="720"/>
      <c r="AY79" s="720"/>
      <c r="AZ79" s="720"/>
      <c r="BA79" s="726"/>
      <c r="BB79" s="726"/>
      <c r="BC79" s="726"/>
      <c r="BD79" s="733"/>
      <c r="BE79" s="720"/>
      <c r="BF79" s="720"/>
      <c r="BG79" s="720"/>
      <c r="BH79" s="125"/>
      <c r="BI79" s="125"/>
      <c r="BJ79" s="125"/>
      <c r="BK79" s="125"/>
      <c r="BL79" s="125"/>
      <c r="BM79" s="1041"/>
      <c r="BN79" s="1041"/>
      <c r="BO79" s="1041"/>
      <c r="BP79" s="1040"/>
      <c r="BQ79" s="1040"/>
      <c r="BR79" s="1040"/>
      <c r="BS79" s="1040"/>
      <c r="BT79" s="1040"/>
    </row>
    <row r="80" spans="3:72" ht="4.2" customHeight="1" x14ac:dyDescent="0.2"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K80" s="125"/>
      <c r="AL80" s="720"/>
      <c r="AM80" s="720"/>
      <c r="AN80" s="720"/>
      <c r="AO80" s="720"/>
      <c r="AP80" s="720"/>
      <c r="AQ80" s="720"/>
      <c r="AR80" s="720"/>
      <c r="AS80" s="720"/>
      <c r="AT80" s="733"/>
      <c r="AU80" s="720"/>
      <c r="AV80" s="720"/>
      <c r="AW80" s="720"/>
      <c r="AX80" s="720"/>
      <c r="AY80" s="720"/>
      <c r="AZ80" s="720"/>
      <c r="BA80" s="726"/>
      <c r="BB80" s="726"/>
      <c r="BC80" s="726"/>
      <c r="BD80" s="733"/>
      <c r="BE80" s="720"/>
      <c r="BF80" s="720"/>
      <c r="BG80" s="720"/>
      <c r="BH80" s="125"/>
      <c r="BI80" s="125"/>
      <c r="BJ80" s="125"/>
      <c r="BK80" s="125"/>
      <c r="BL80" s="125"/>
      <c r="BM80" s="1041"/>
      <c r="BN80" s="1041"/>
      <c r="BO80" s="1041"/>
      <c r="BP80" s="1040"/>
      <c r="BQ80" s="1040"/>
      <c r="BR80" s="1040"/>
      <c r="BS80" s="1040"/>
      <c r="BT80" s="1040"/>
    </row>
    <row r="81" spans="3:72" ht="4.2" customHeight="1" x14ac:dyDescent="0.2">
      <c r="C81" s="312"/>
      <c r="D81" s="312"/>
      <c r="E81" s="312"/>
      <c r="F81" s="312"/>
      <c r="G81" s="231"/>
      <c r="H81" s="1037" t="e">
        <f>VLOOKUP(C82,選手リスト,3,FALSE)</f>
        <v>#N/A</v>
      </c>
      <c r="I81" s="1037"/>
      <c r="J81" s="1037"/>
      <c r="K81" s="1037"/>
      <c r="L81" s="1037"/>
      <c r="M81" s="1037"/>
      <c r="N81" s="1037"/>
      <c r="O81" s="1037"/>
      <c r="P81" s="1037"/>
      <c r="Q81" s="1037"/>
      <c r="R81" s="1037"/>
      <c r="S81" s="1035" t="e">
        <f>VLOOKUP(C82,選手リスト,4,FALSE)</f>
        <v>#N/A</v>
      </c>
      <c r="T81" s="1035"/>
      <c r="U81" s="1035"/>
      <c r="V81" s="1035"/>
      <c r="W81" s="1035"/>
      <c r="X81" s="1035"/>
      <c r="Y81" s="1035"/>
      <c r="Z81" s="1035"/>
      <c r="AA81" s="1035"/>
      <c r="AB81" s="1035"/>
      <c r="AC81" s="1038" t="e">
        <f>VLOOKUP(C82,選手リスト,9,FALSE)</f>
        <v>#N/A</v>
      </c>
      <c r="AD81" s="1038"/>
      <c r="AE81" s="1038"/>
      <c r="AF81" s="1038"/>
      <c r="AG81" s="1039" t="e">
        <f>VLOOKUP(C82,選手リスト,6,FALSE)</f>
        <v>#N/A</v>
      </c>
      <c r="AH81" s="1039"/>
      <c r="AI81" s="1039"/>
      <c r="AJ81" s="1039"/>
      <c r="AK81" s="125"/>
      <c r="AL81" s="720"/>
      <c r="AM81" s="720"/>
      <c r="AN81" s="720"/>
      <c r="AO81" s="720"/>
      <c r="AP81" s="720"/>
      <c r="AQ81" s="720"/>
      <c r="AR81" s="720"/>
      <c r="AS81" s="720"/>
      <c r="AT81" s="733"/>
      <c r="AU81" s="720"/>
      <c r="AV81" s="720"/>
      <c r="AW81" s="720"/>
      <c r="AX81" s="720"/>
      <c r="AY81" s="720"/>
      <c r="AZ81" s="720"/>
      <c r="BA81" s="726"/>
      <c r="BB81" s="726"/>
      <c r="BC81" s="726"/>
      <c r="BD81" s="733"/>
      <c r="BE81" s="720"/>
      <c r="BF81" s="720"/>
      <c r="BG81" s="720"/>
      <c r="BM81" s="1041"/>
      <c r="BN81" s="1041"/>
      <c r="BO81" s="1041"/>
      <c r="BP81" s="1040"/>
      <c r="BQ81" s="1040"/>
      <c r="BR81" s="1040"/>
      <c r="BS81" s="1040"/>
      <c r="BT81" s="1040"/>
    </row>
    <row r="82" spans="3:72" ht="4.2" customHeight="1" x14ac:dyDescent="0.2">
      <c r="C82" s="1044">
        <v>176</v>
      </c>
      <c r="D82" s="1044"/>
      <c r="E82" s="1044"/>
      <c r="F82" s="1044"/>
      <c r="G82" s="36"/>
      <c r="H82" s="1037"/>
      <c r="I82" s="1037"/>
      <c r="J82" s="1037"/>
      <c r="K82" s="1037"/>
      <c r="L82" s="1037"/>
      <c r="M82" s="1037"/>
      <c r="N82" s="1037"/>
      <c r="O82" s="1037"/>
      <c r="P82" s="1037"/>
      <c r="Q82" s="1037"/>
      <c r="R82" s="1037"/>
      <c r="S82" s="1035"/>
      <c r="T82" s="1035"/>
      <c r="U82" s="1035"/>
      <c r="V82" s="1035"/>
      <c r="W82" s="1035"/>
      <c r="X82" s="1035"/>
      <c r="Y82" s="1035"/>
      <c r="Z82" s="1035"/>
      <c r="AA82" s="1035"/>
      <c r="AB82" s="1035"/>
      <c r="AC82" s="1038"/>
      <c r="AD82" s="1038"/>
      <c r="AE82" s="1038"/>
      <c r="AF82" s="1038"/>
      <c r="AG82" s="1039"/>
      <c r="AH82" s="1039"/>
      <c r="AI82" s="1039"/>
      <c r="AJ82" s="1039"/>
      <c r="AK82" s="125"/>
      <c r="AL82" s="720"/>
      <c r="AM82" s="720"/>
      <c r="AN82" s="720"/>
      <c r="AO82" s="720"/>
      <c r="AP82" s="720"/>
      <c r="AQ82" s="720"/>
      <c r="AR82" s="720"/>
      <c r="AS82" s="720"/>
      <c r="AT82" s="733"/>
      <c r="AU82" s="720"/>
      <c r="AV82" s="720"/>
      <c r="AW82" s="720"/>
      <c r="AX82" s="720"/>
      <c r="AY82" s="720"/>
      <c r="AZ82" s="720"/>
      <c r="BA82" s="726"/>
      <c r="BB82" s="726"/>
      <c r="BC82" s="726"/>
      <c r="BD82" s="733"/>
      <c r="BE82" s="720"/>
      <c r="BF82" s="720"/>
      <c r="BG82" s="720"/>
      <c r="BM82" s="1041"/>
      <c r="BN82" s="1041"/>
      <c r="BO82" s="1041"/>
      <c r="BP82" s="1040"/>
      <c r="BQ82" s="1040"/>
      <c r="BR82" s="1040"/>
      <c r="BS82" s="1040"/>
      <c r="BT82" s="1040"/>
    </row>
    <row r="83" spans="3:72" ht="4.2" customHeight="1" x14ac:dyDescent="0.2">
      <c r="C83" s="1044"/>
      <c r="D83" s="1044"/>
      <c r="E83" s="1044"/>
      <c r="F83" s="1044"/>
      <c r="G83" s="36"/>
      <c r="H83" s="1034" t="e">
        <f>VLOOKUP(C82,選手リスト,2,FALSE)</f>
        <v>#N/A</v>
      </c>
      <c r="I83" s="1034"/>
      <c r="J83" s="1034"/>
      <c r="K83" s="1034"/>
      <c r="L83" s="1034"/>
      <c r="M83" s="1034"/>
      <c r="N83" s="1034"/>
      <c r="O83" s="1034"/>
      <c r="P83" s="1034"/>
      <c r="Q83" s="1034"/>
      <c r="R83" s="1034"/>
      <c r="S83" s="1035"/>
      <c r="T83" s="1035"/>
      <c r="U83" s="1035"/>
      <c r="V83" s="1035"/>
      <c r="W83" s="1035"/>
      <c r="X83" s="1035"/>
      <c r="Y83" s="1035"/>
      <c r="Z83" s="1035"/>
      <c r="AA83" s="1035"/>
      <c r="AB83" s="1035"/>
      <c r="AC83" s="1038"/>
      <c r="AD83" s="1038"/>
      <c r="AE83" s="1038"/>
      <c r="AF83" s="1038"/>
      <c r="AG83" s="1039"/>
      <c r="AH83" s="1039"/>
      <c r="AI83" s="1039"/>
      <c r="AJ83" s="1039"/>
      <c r="AK83" s="128"/>
      <c r="AL83" s="724"/>
      <c r="AM83" s="724"/>
      <c r="AN83" s="724"/>
      <c r="AO83" s="724"/>
      <c r="AP83" s="724"/>
      <c r="AQ83" s="724"/>
      <c r="AR83" s="724"/>
      <c r="AS83" s="724"/>
      <c r="AT83" s="739"/>
      <c r="AU83" s="730"/>
      <c r="AV83" s="720"/>
      <c r="AW83" s="720"/>
      <c r="AX83" s="720"/>
      <c r="AY83" s="720"/>
      <c r="AZ83" s="720"/>
      <c r="BA83" s="726"/>
      <c r="BB83" s="726"/>
      <c r="BC83" s="726"/>
      <c r="BD83" s="733"/>
      <c r="BE83" s="720"/>
      <c r="BF83" s="720"/>
      <c r="BG83" s="720"/>
      <c r="BM83" s="1041"/>
      <c r="BN83" s="1041"/>
      <c r="BO83" s="1041"/>
      <c r="BP83" s="1040"/>
      <c r="BQ83" s="1040"/>
      <c r="BR83" s="1040"/>
      <c r="BS83" s="1040"/>
      <c r="BT83" s="1040"/>
    </row>
    <row r="84" spans="3:72" ht="4.2" customHeight="1" x14ac:dyDescent="0.2">
      <c r="C84" s="1044"/>
      <c r="D84" s="1044"/>
      <c r="E84" s="1044"/>
      <c r="F84" s="1044"/>
      <c r="G84" s="36"/>
      <c r="H84" s="1034"/>
      <c r="I84" s="1034"/>
      <c r="J84" s="1034"/>
      <c r="K84" s="1034"/>
      <c r="L84" s="1034"/>
      <c r="M84" s="1034"/>
      <c r="N84" s="1034"/>
      <c r="O84" s="1034"/>
      <c r="P84" s="1034"/>
      <c r="Q84" s="1034"/>
      <c r="R84" s="1034"/>
      <c r="S84" s="1035" t="e">
        <f>VLOOKUP(C82,選手リスト,5,FALSE)</f>
        <v>#N/A</v>
      </c>
      <c r="T84" s="1035"/>
      <c r="U84" s="1035"/>
      <c r="V84" s="1035"/>
      <c r="W84" s="1035"/>
      <c r="X84" s="1035"/>
      <c r="Y84" s="1035"/>
      <c r="Z84" s="1035"/>
      <c r="AA84" s="1035"/>
      <c r="AB84" s="1035"/>
      <c r="AC84" s="1036" t="e">
        <f>VLOOKUP(C82,選手リスト,10,FALSE)</f>
        <v>#N/A</v>
      </c>
      <c r="AD84" s="1036"/>
      <c r="AE84" s="1036"/>
      <c r="AF84" s="1036"/>
      <c r="AG84" s="1039"/>
      <c r="AH84" s="1039"/>
      <c r="AI84" s="1039"/>
      <c r="AJ84" s="1039"/>
      <c r="AK84" s="125"/>
      <c r="AL84" s="720"/>
      <c r="AM84" s="720"/>
      <c r="AN84" s="720"/>
      <c r="AO84" s="720"/>
      <c r="AP84" s="720"/>
      <c r="AQ84" s="720"/>
      <c r="AR84" s="720"/>
      <c r="AS84" s="720"/>
      <c r="AT84" s="720"/>
      <c r="AU84" s="720"/>
      <c r="AV84" s="720"/>
      <c r="AW84" s="720"/>
      <c r="AX84" s="720"/>
      <c r="AY84" s="720"/>
      <c r="AZ84" s="720"/>
      <c r="BA84" s="726"/>
      <c r="BB84" s="726"/>
      <c r="BC84" s="726"/>
      <c r="BD84" s="733"/>
      <c r="BE84" s="720"/>
      <c r="BF84" s="720"/>
      <c r="BG84" s="720"/>
      <c r="BM84" s="1041"/>
      <c r="BN84" s="1041"/>
      <c r="BO84" s="1041"/>
      <c r="BP84" s="1040"/>
      <c r="BQ84" s="1040"/>
      <c r="BR84" s="1040"/>
      <c r="BS84" s="1040"/>
      <c r="BT84" s="1040"/>
    </row>
    <row r="85" spans="3:72" ht="4.2" customHeight="1" x14ac:dyDescent="0.2">
      <c r="C85" s="1044"/>
      <c r="D85" s="1044"/>
      <c r="E85" s="1044"/>
      <c r="F85" s="1044"/>
      <c r="G85" s="231"/>
      <c r="H85" s="1034"/>
      <c r="I85" s="1034"/>
      <c r="J85" s="1034"/>
      <c r="K85" s="1034"/>
      <c r="L85" s="1034"/>
      <c r="M85" s="1034"/>
      <c r="N85" s="1034"/>
      <c r="O85" s="1034"/>
      <c r="P85" s="1034"/>
      <c r="Q85" s="1034"/>
      <c r="R85" s="1034"/>
      <c r="S85" s="1035"/>
      <c r="T85" s="1035"/>
      <c r="U85" s="1035"/>
      <c r="V85" s="1035"/>
      <c r="W85" s="1035"/>
      <c r="X85" s="1035"/>
      <c r="Y85" s="1035"/>
      <c r="Z85" s="1035"/>
      <c r="AA85" s="1035"/>
      <c r="AB85" s="1035"/>
      <c r="AC85" s="1036"/>
      <c r="AD85" s="1036"/>
      <c r="AE85" s="1036"/>
      <c r="AF85" s="1036"/>
      <c r="AG85" s="1039"/>
      <c r="AH85" s="1039"/>
      <c r="AI85" s="1039"/>
      <c r="AJ85" s="1039"/>
      <c r="AK85" s="125"/>
      <c r="AL85" s="720"/>
      <c r="AM85" s="720"/>
      <c r="AN85" s="720"/>
      <c r="AO85" s="720"/>
      <c r="AP85" s="720"/>
      <c r="AQ85" s="720"/>
      <c r="AR85" s="720"/>
      <c r="AS85" s="720"/>
      <c r="AT85" s="720"/>
      <c r="AU85" s="720"/>
      <c r="AV85" s="720"/>
      <c r="AW85" s="720"/>
      <c r="AX85" s="720"/>
      <c r="AY85" s="720"/>
      <c r="AZ85" s="720"/>
      <c r="BA85" s="726"/>
      <c r="BB85" s="726"/>
      <c r="BC85" s="726"/>
      <c r="BD85" s="733"/>
      <c r="BE85" s="720"/>
      <c r="BF85" s="720"/>
      <c r="BG85" s="720"/>
      <c r="BM85" s="1041"/>
      <c r="BN85" s="1041"/>
      <c r="BO85" s="1041"/>
      <c r="BP85" s="1040"/>
      <c r="BQ85" s="1040"/>
      <c r="BR85" s="1040"/>
      <c r="BS85" s="1040"/>
      <c r="BT85" s="1040"/>
    </row>
    <row r="86" spans="3:72" ht="4.2" customHeight="1" x14ac:dyDescent="0.2">
      <c r="C86" s="36"/>
      <c r="D86" s="36"/>
      <c r="E86" s="36"/>
      <c r="F86" s="36"/>
      <c r="G86" s="36"/>
      <c r="H86" s="1034"/>
      <c r="I86" s="1034"/>
      <c r="J86" s="1034"/>
      <c r="K86" s="1034"/>
      <c r="L86" s="1034"/>
      <c r="M86" s="1034"/>
      <c r="N86" s="1034"/>
      <c r="O86" s="1034"/>
      <c r="P86" s="1034"/>
      <c r="Q86" s="1034"/>
      <c r="R86" s="1034"/>
      <c r="S86" s="1035"/>
      <c r="T86" s="1035"/>
      <c r="U86" s="1035"/>
      <c r="V86" s="1035"/>
      <c r="W86" s="1035"/>
      <c r="X86" s="1035"/>
      <c r="Y86" s="1035"/>
      <c r="Z86" s="1035"/>
      <c r="AA86" s="1035"/>
      <c r="AB86" s="1035"/>
      <c r="AC86" s="1036"/>
      <c r="AD86" s="1036"/>
      <c r="AE86" s="1036"/>
      <c r="AF86" s="1036"/>
      <c r="AG86" s="1039"/>
      <c r="AH86" s="1039"/>
      <c r="AI86" s="1039"/>
      <c r="AJ86" s="1039"/>
      <c r="AL86" s="720"/>
      <c r="AM86" s="720"/>
      <c r="AN86" s="720"/>
      <c r="AO86" s="720"/>
      <c r="AP86" s="720"/>
      <c r="AQ86" s="720"/>
      <c r="AR86" s="720"/>
      <c r="AS86" s="720"/>
      <c r="AT86" s="720"/>
      <c r="AU86" s="720"/>
      <c r="AV86" s="720"/>
      <c r="AW86" s="720"/>
      <c r="AX86" s="720"/>
      <c r="AY86" s="720"/>
      <c r="AZ86" s="720"/>
      <c r="BA86" s="726"/>
      <c r="BB86" s="726"/>
      <c r="BC86" s="726"/>
      <c r="BD86" s="733"/>
      <c r="BE86" s="720"/>
      <c r="BF86" s="720"/>
      <c r="BG86" s="720"/>
      <c r="BM86" s="1041"/>
      <c r="BN86" s="1041"/>
      <c r="BO86" s="1041"/>
      <c r="BP86" s="1040"/>
      <c r="BQ86" s="1040"/>
      <c r="BR86" s="1040"/>
      <c r="BS86" s="1040"/>
      <c r="BT86" s="1040"/>
    </row>
    <row r="87" spans="3:72" ht="4.2" customHeight="1" x14ac:dyDescent="0.2">
      <c r="AL87" s="720"/>
      <c r="AM87" s="720"/>
      <c r="AN87" s="720"/>
      <c r="AO87" s="720"/>
      <c r="AP87" s="720"/>
      <c r="AQ87" s="720"/>
      <c r="AR87" s="720"/>
      <c r="AS87" s="720"/>
      <c r="AT87" s="720"/>
      <c r="AU87" s="720"/>
      <c r="AV87" s="720"/>
      <c r="AW87" s="720"/>
      <c r="AX87" s="720"/>
      <c r="AY87" s="720"/>
      <c r="AZ87" s="720"/>
      <c r="BA87" s="726"/>
      <c r="BB87" s="726"/>
      <c r="BC87" s="726"/>
      <c r="BD87" s="733"/>
      <c r="BE87" s="720"/>
      <c r="BF87" s="720"/>
      <c r="BG87" s="720"/>
      <c r="BM87" s="1041"/>
      <c r="BN87" s="1041"/>
      <c r="BO87" s="1041"/>
      <c r="BP87" s="1040"/>
      <c r="BQ87" s="1040"/>
      <c r="BR87" s="1040"/>
      <c r="BS87" s="1040"/>
      <c r="BT87" s="1040"/>
    </row>
    <row r="88" spans="3:72" ht="4.2" customHeight="1" x14ac:dyDescent="0.2">
      <c r="AL88" s="720"/>
      <c r="AM88" s="720"/>
      <c r="AN88" s="720"/>
      <c r="AO88" s="720"/>
      <c r="AP88" s="720"/>
      <c r="AQ88" s="720"/>
      <c r="AR88" s="720"/>
      <c r="AS88" s="720"/>
      <c r="AT88" s="720"/>
      <c r="AU88" s="720"/>
      <c r="AV88" s="720"/>
      <c r="AW88" s="720"/>
      <c r="AX88" s="720"/>
      <c r="AY88" s="720"/>
      <c r="AZ88" s="720"/>
      <c r="BA88" s="1065">
        <v>99</v>
      </c>
      <c r="BB88" s="1065"/>
      <c r="BC88" s="1065"/>
      <c r="BD88" s="1066"/>
      <c r="BE88" s="720"/>
      <c r="BF88" s="726"/>
      <c r="BG88" s="726"/>
      <c r="BH88" s="125"/>
      <c r="BI88" s="126"/>
      <c r="BJ88" s="126"/>
      <c r="BM88" s="1041"/>
      <c r="BN88" s="1041"/>
      <c r="BO88" s="1041"/>
      <c r="BP88" s="1040"/>
      <c r="BQ88" s="1040"/>
      <c r="BR88" s="1040"/>
      <c r="BS88" s="1040"/>
      <c r="BT88" s="1040"/>
    </row>
    <row r="89" spans="3:72" ht="4.2" customHeight="1" x14ac:dyDescent="0.2">
      <c r="AL89" s="720"/>
      <c r="AM89" s="720"/>
      <c r="AN89" s="720"/>
      <c r="AO89" s="720"/>
      <c r="AP89" s="720"/>
      <c r="AQ89" s="720"/>
      <c r="AR89" s="720"/>
      <c r="AS89" s="720"/>
      <c r="AT89" s="720"/>
      <c r="AU89" s="720"/>
      <c r="AV89" s="720"/>
      <c r="AW89" s="720"/>
      <c r="AX89" s="720"/>
      <c r="AY89" s="720"/>
      <c r="AZ89" s="726"/>
      <c r="BA89" s="1065"/>
      <c r="BB89" s="1065"/>
      <c r="BC89" s="1065"/>
      <c r="BD89" s="1066"/>
      <c r="BE89" s="724"/>
      <c r="BF89" s="724"/>
      <c r="BG89" s="724"/>
      <c r="BH89" s="128"/>
      <c r="BI89" s="128"/>
      <c r="BJ89" s="128"/>
      <c r="BK89" s="83"/>
      <c r="BM89" s="1041"/>
      <c r="BN89" s="1041"/>
      <c r="BO89" s="1041"/>
      <c r="BP89" s="1040"/>
      <c r="BQ89" s="1040"/>
      <c r="BR89" s="1040"/>
      <c r="BS89" s="1040"/>
      <c r="BT89" s="1040"/>
    </row>
    <row r="90" spans="3:72" ht="4.2" customHeight="1" x14ac:dyDescent="0.2">
      <c r="AL90" s="720"/>
      <c r="AM90" s="720"/>
      <c r="AN90" s="720"/>
      <c r="AO90" s="720"/>
      <c r="AP90" s="720"/>
      <c r="AQ90" s="720"/>
      <c r="AR90" s="720"/>
      <c r="AS90" s="720"/>
      <c r="AT90" s="720"/>
      <c r="AU90" s="720"/>
      <c r="AV90" s="720"/>
      <c r="AW90" s="720"/>
      <c r="AX90" s="720"/>
      <c r="AY90" s="720"/>
      <c r="AZ90" s="726"/>
      <c r="BA90" s="1065"/>
      <c r="BB90" s="1065"/>
      <c r="BC90" s="1065"/>
      <c r="BD90" s="1066"/>
      <c r="BE90" s="720"/>
      <c r="BF90" s="720"/>
      <c r="BG90" s="720"/>
      <c r="BH90" s="125"/>
      <c r="BI90" s="125"/>
      <c r="BJ90" s="125"/>
      <c r="BM90" s="1041"/>
      <c r="BN90" s="1041"/>
      <c r="BO90" s="1041"/>
      <c r="BP90" s="1040"/>
      <c r="BQ90" s="1040"/>
      <c r="BR90" s="1040"/>
      <c r="BS90" s="1040"/>
      <c r="BT90" s="1040"/>
    </row>
    <row r="91" spans="3:72" ht="4.2" customHeight="1" x14ac:dyDescent="0.2">
      <c r="AL91" s="720"/>
      <c r="AM91" s="720"/>
      <c r="AN91" s="720"/>
      <c r="AO91" s="720"/>
      <c r="AP91" s="720"/>
      <c r="AQ91" s="720"/>
      <c r="AR91" s="720"/>
      <c r="AS91" s="720"/>
      <c r="AT91" s="720"/>
      <c r="AU91" s="720"/>
      <c r="AV91" s="720"/>
      <c r="AW91" s="720"/>
      <c r="AX91" s="720"/>
      <c r="AY91" s="720"/>
      <c r="AZ91" s="726"/>
      <c r="BA91" s="1065"/>
      <c r="BB91" s="1065"/>
      <c r="BC91" s="1065"/>
      <c r="BD91" s="1066"/>
      <c r="BE91" s="720"/>
      <c r="BF91" s="720"/>
      <c r="BG91" s="720"/>
      <c r="BH91" s="125"/>
      <c r="BI91" s="125"/>
      <c r="BJ91" s="125"/>
      <c r="BM91" s="1041"/>
      <c r="BN91" s="1041"/>
      <c r="BO91" s="1041"/>
      <c r="BP91" s="1040"/>
      <c r="BQ91" s="1040"/>
      <c r="BR91" s="1040"/>
      <c r="BS91" s="1040"/>
      <c r="BT91" s="1040"/>
    </row>
    <row r="92" spans="3:72" ht="4.2" customHeight="1" x14ac:dyDescent="0.2"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L92" s="720"/>
      <c r="AM92" s="720"/>
      <c r="AN92" s="720"/>
      <c r="AO92" s="720"/>
      <c r="AP92" s="720"/>
      <c r="AQ92" s="720"/>
      <c r="AR92" s="720"/>
      <c r="AS92" s="720"/>
      <c r="AT92" s="720"/>
      <c r="AU92" s="720"/>
      <c r="AV92" s="720"/>
      <c r="AW92" s="720"/>
      <c r="AX92" s="720"/>
      <c r="AY92" s="720"/>
      <c r="AZ92" s="1067" t="s">
        <v>125</v>
      </c>
      <c r="BA92" s="1067"/>
      <c r="BB92" s="1067"/>
      <c r="BC92" s="1067"/>
      <c r="BD92" s="1068"/>
      <c r="BE92" s="720"/>
      <c r="BF92" s="720"/>
      <c r="BG92" s="720"/>
      <c r="BH92" s="125"/>
      <c r="BI92" s="125"/>
      <c r="BJ92" s="125"/>
      <c r="BM92" s="1041"/>
      <c r="BN92" s="1041"/>
      <c r="BO92" s="1041"/>
      <c r="BP92" s="1040"/>
      <c r="BQ92" s="1040"/>
      <c r="BR92" s="1040"/>
      <c r="BS92" s="1040"/>
      <c r="BT92" s="1040"/>
    </row>
    <row r="93" spans="3:72" ht="4.2" customHeight="1" x14ac:dyDescent="0.2">
      <c r="C93" s="312"/>
      <c r="D93" s="312"/>
      <c r="E93" s="312"/>
      <c r="F93" s="312"/>
      <c r="G93" s="231"/>
      <c r="H93" s="1037" t="e">
        <f>VLOOKUP(C94,選手リスト,3,FALSE)</f>
        <v>#N/A</v>
      </c>
      <c r="I93" s="1037"/>
      <c r="J93" s="1037"/>
      <c r="K93" s="1037"/>
      <c r="L93" s="1037"/>
      <c r="M93" s="1037"/>
      <c r="N93" s="1037"/>
      <c r="O93" s="1037"/>
      <c r="P93" s="1037"/>
      <c r="Q93" s="1037"/>
      <c r="R93" s="1037"/>
      <c r="S93" s="1035"/>
      <c r="T93" s="1035"/>
      <c r="U93" s="1035"/>
      <c r="V93" s="1035"/>
      <c r="W93" s="1035"/>
      <c r="X93" s="1035"/>
      <c r="Y93" s="1035"/>
      <c r="Z93" s="1035"/>
      <c r="AA93" s="1035"/>
      <c r="AB93" s="1035"/>
      <c r="AC93" s="1038" t="e">
        <f>VLOOKUP(C94,選手リスト,9,FALSE)</f>
        <v>#N/A</v>
      </c>
      <c r="AD93" s="1038"/>
      <c r="AE93" s="1038"/>
      <c r="AF93" s="1038"/>
      <c r="AG93" s="1039" t="e">
        <f>VLOOKUP(C94,選手リスト,6,FALSE)</f>
        <v>#N/A</v>
      </c>
      <c r="AH93" s="1039"/>
      <c r="AI93" s="1039"/>
      <c r="AJ93" s="1039"/>
      <c r="AK93" s="125"/>
      <c r="AL93" s="720"/>
      <c r="AM93" s="720"/>
      <c r="AN93" s="720"/>
      <c r="AO93" s="720"/>
      <c r="AP93" s="720"/>
      <c r="AQ93" s="720"/>
      <c r="AR93" s="720"/>
      <c r="AS93" s="720"/>
      <c r="AT93" s="720"/>
      <c r="AU93" s="720"/>
      <c r="AV93" s="720"/>
      <c r="AW93" s="720"/>
      <c r="AX93" s="720"/>
      <c r="AY93" s="720"/>
      <c r="AZ93" s="1067"/>
      <c r="BA93" s="1067"/>
      <c r="BB93" s="1067"/>
      <c r="BC93" s="1067"/>
      <c r="BD93" s="1068"/>
      <c r="BE93" s="720"/>
      <c r="BF93" s="720"/>
      <c r="BG93" s="720"/>
      <c r="BK93" s="125"/>
      <c r="BL93" s="125"/>
      <c r="BM93" s="1041"/>
      <c r="BN93" s="1041"/>
      <c r="BO93" s="1041"/>
      <c r="BP93" s="1040"/>
      <c r="BQ93" s="1040"/>
      <c r="BR93" s="1040"/>
      <c r="BS93" s="1040"/>
      <c r="BT93" s="1040"/>
    </row>
    <row r="94" spans="3:72" ht="4.2" customHeight="1" x14ac:dyDescent="0.2">
      <c r="C94" s="1044">
        <v>177</v>
      </c>
      <c r="D94" s="1044"/>
      <c r="E94" s="1044"/>
      <c r="F94" s="1044"/>
      <c r="G94" s="36"/>
      <c r="H94" s="1037"/>
      <c r="I94" s="1037"/>
      <c r="J94" s="1037"/>
      <c r="K94" s="1037"/>
      <c r="L94" s="1037"/>
      <c r="M94" s="1037"/>
      <c r="N94" s="1037"/>
      <c r="O94" s="1037"/>
      <c r="P94" s="1037"/>
      <c r="Q94" s="1037"/>
      <c r="R94" s="1037"/>
      <c r="S94" s="1035"/>
      <c r="T94" s="1035"/>
      <c r="U94" s="1035"/>
      <c r="V94" s="1035"/>
      <c r="W94" s="1035"/>
      <c r="X94" s="1035"/>
      <c r="Y94" s="1035"/>
      <c r="Z94" s="1035"/>
      <c r="AA94" s="1035"/>
      <c r="AB94" s="1035"/>
      <c r="AC94" s="1038"/>
      <c r="AD94" s="1038"/>
      <c r="AE94" s="1038"/>
      <c r="AF94" s="1038"/>
      <c r="AG94" s="1039"/>
      <c r="AH94" s="1039"/>
      <c r="AI94" s="1039"/>
      <c r="AJ94" s="1039"/>
      <c r="AK94" s="126"/>
      <c r="AL94" s="726"/>
      <c r="AM94" s="726"/>
      <c r="AN94" s="726"/>
      <c r="AO94" s="726"/>
      <c r="AP94" s="726"/>
      <c r="AQ94" s="726"/>
      <c r="AR94" s="726"/>
      <c r="AS94" s="726"/>
      <c r="AT94" s="726"/>
      <c r="AU94" s="726"/>
      <c r="AV94" s="726"/>
      <c r="AW94" s="726"/>
      <c r="AX94" s="726"/>
      <c r="AY94" s="726"/>
      <c r="AZ94" s="1067"/>
      <c r="BA94" s="1067"/>
      <c r="BB94" s="1067"/>
      <c r="BC94" s="1067"/>
      <c r="BD94" s="1068"/>
      <c r="BE94" s="720"/>
      <c r="BF94" s="720"/>
      <c r="BG94" s="720"/>
      <c r="BK94" s="125"/>
      <c r="BL94" s="125"/>
      <c r="BM94" s="1041"/>
      <c r="BN94" s="1041"/>
      <c r="BO94" s="1041"/>
      <c r="BP94" s="1040"/>
      <c r="BQ94" s="1040"/>
      <c r="BR94" s="1040"/>
      <c r="BS94" s="1040"/>
      <c r="BT94" s="1040"/>
    </row>
    <row r="95" spans="3:72" ht="4.2" customHeight="1" x14ac:dyDescent="0.2">
      <c r="C95" s="1044"/>
      <c r="D95" s="1044"/>
      <c r="E95" s="1044"/>
      <c r="F95" s="1044"/>
      <c r="G95" s="36"/>
      <c r="H95" s="1034" t="e">
        <f>VLOOKUP(C94,選手リスト,2,FALSE)</f>
        <v>#N/A</v>
      </c>
      <c r="I95" s="1034"/>
      <c r="J95" s="1034"/>
      <c r="K95" s="1034"/>
      <c r="L95" s="1034"/>
      <c r="M95" s="1034"/>
      <c r="N95" s="1034"/>
      <c r="O95" s="1034"/>
      <c r="P95" s="1034"/>
      <c r="Q95" s="1034"/>
      <c r="R95" s="1034"/>
      <c r="S95" s="1035"/>
      <c r="T95" s="1035"/>
      <c r="U95" s="1035"/>
      <c r="V95" s="1035"/>
      <c r="W95" s="1035"/>
      <c r="X95" s="1035"/>
      <c r="Y95" s="1035"/>
      <c r="Z95" s="1035"/>
      <c r="AA95" s="1035"/>
      <c r="AB95" s="1035"/>
      <c r="AC95" s="1038"/>
      <c r="AD95" s="1038"/>
      <c r="AE95" s="1038"/>
      <c r="AF95" s="1038"/>
      <c r="AG95" s="1039"/>
      <c r="AH95" s="1039"/>
      <c r="AI95" s="1039"/>
      <c r="AJ95" s="1039"/>
      <c r="AK95" s="128"/>
      <c r="AL95" s="724"/>
      <c r="AM95" s="724"/>
      <c r="AN95" s="724"/>
      <c r="AO95" s="724"/>
      <c r="AP95" s="724"/>
      <c r="AQ95" s="724"/>
      <c r="AR95" s="724"/>
      <c r="AS95" s="724"/>
      <c r="AT95" s="724"/>
      <c r="AU95" s="726"/>
      <c r="AV95" s="726"/>
      <c r="AW95" s="726"/>
      <c r="AX95" s="726"/>
      <c r="AY95" s="726"/>
      <c r="AZ95" s="720"/>
      <c r="BA95" s="726"/>
      <c r="BB95" s="726"/>
      <c r="BC95" s="726"/>
      <c r="BD95" s="733"/>
      <c r="BE95" s="720"/>
      <c r="BF95" s="720"/>
      <c r="BG95" s="720"/>
      <c r="BK95" s="125"/>
      <c r="BL95" s="125"/>
      <c r="BM95" s="1041"/>
      <c r="BN95" s="1041"/>
      <c r="BO95" s="1041"/>
      <c r="BP95" s="1040"/>
      <c r="BQ95" s="1040"/>
      <c r="BR95" s="1040"/>
      <c r="BS95" s="1040"/>
      <c r="BT95" s="1040"/>
    </row>
    <row r="96" spans="3:72" ht="4.2" customHeight="1" x14ac:dyDescent="0.2">
      <c r="C96" s="1044"/>
      <c r="D96" s="1044"/>
      <c r="E96" s="1044"/>
      <c r="F96" s="1044"/>
      <c r="G96" s="36"/>
      <c r="H96" s="1034"/>
      <c r="I96" s="1034"/>
      <c r="J96" s="1034"/>
      <c r="K96" s="1034"/>
      <c r="L96" s="1034"/>
      <c r="M96" s="1034"/>
      <c r="N96" s="1034"/>
      <c r="O96" s="1034"/>
      <c r="P96" s="1034"/>
      <c r="Q96" s="1034"/>
      <c r="R96" s="1034"/>
      <c r="S96" s="1035" t="e">
        <f>VLOOKUP(C94,選手リスト,5,FALSE)</f>
        <v>#N/A</v>
      </c>
      <c r="T96" s="1035"/>
      <c r="U96" s="1035"/>
      <c r="V96" s="1035"/>
      <c r="W96" s="1035"/>
      <c r="X96" s="1035"/>
      <c r="Y96" s="1035"/>
      <c r="Z96" s="1035"/>
      <c r="AA96" s="1035"/>
      <c r="AB96" s="1035"/>
      <c r="AC96" s="1036" t="e">
        <f>VLOOKUP(C94,選手リスト,10,FALSE)</f>
        <v>#N/A</v>
      </c>
      <c r="AD96" s="1036"/>
      <c r="AE96" s="1036"/>
      <c r="AF96" s="1036"/>
      <c r="AG96" s="1039"/>
      <c r="AH96" s="1039"/>
      <c r="AI96" s="1039"/>
      <c r="AJ96" s="1039"/>
      <c r="AK96" s="126"/>
      <c r="AL96" s="726"/>
      <c r="AM96" s="726"/>
      <c r="AN96" s="726"/>
      <c r="AO96" s="726"/>
      <c r="AP96" s="726"/>
      <c r="AQ96" s="726"/>
      <c r="AR96" s="726"/>
      <c r="AS96" s="726"/>
      <c r="AT96" s="745"/>
      <c r="AU96" s="726"/>
      <c r="AV96" s="726"/>
      <c r="AW96" s="726"/>
      <c r="AX96" s="726"/>
      <c r="AY96" s="726"/>
      <c r="AZ96" s="720"/>
      <c r="BA96" s="726"/>
      <c r="BB96" s="726"/>
      <c r="BC96" s="726"/>
      <c r="BD96" s="733"/>
      <c r="BE96" s="720"/>
      <c r="BF96" s="720"/>
      <c r="BG96" s="720"/>
      <c r="BK96" s="125"/>
      <c r="BL96" s="125"/>
      <c r="BM96" s="1041"/>
      <c r="BN96" s="1041"/>
      <c r="BO96" s="1041"/>
      <c r="BP96" s="1040"/>
      <c r="BQ96" s="1040"/>
      <c r="BR96" s="1040"/>
      <c r="BS96" s="1040"/>
      <c r="BT96" s="1040"/>
    </row>
    <row r="97" spans="3:72" ht="4.2" customHeight="1" x14ac:dyDescent="0.2">
      <c r="C97" s="1044"/>
      <c r="D97" s="1044"/>
      <c r="E97" s="1044"/>
      <c r="F97" s="1044"/>
      <c r="G97" s="231"/>
      <c r="H97" s="1034"/>
      <c r="I97" s="1034"/>
      <c r="J97" s="1034"/>
      <c r="K97" s="1034"/>
      <c r="L97" s="1034"/>
      <c r="M97" s="1034"/>
      <c r="N97" s="1034"/>
      <c r="O97" s="1034"/>
      <c r="P97" s="1034"/>
      <c r="Q97" s="1034"/>
      <c r="R97" s="1034"/>
      <c r="S97" s="1035"/>
      <c r="T97" s="1035"/>
      <c r="U97" s="1035"/>
      <c r="V97" s="1035"/>
      <c r="W97" s="1035"/>
      <c r="X97" s="1035"/>
      <c r="Y97" s="1035"/>
      <c r="Z97" s="1035"/>
      <c r="AA97" s="1035"/>
      <c r="AB97" s="1035"/>
      <c r="AC97" s="1036"/>
      <c r="AD97" s="1036"/>
      <c r="AE97" s="1036"/>
      <c r="AF97" s="1036"/>
      <c r="AG97" s="1039"/>
      <c r="AH97" s="1039"/>
      <c r="AI97" s="1039"/>
      <c r="AJ97" s="1039"/>
      <c r="AK97" s="126"/>
      <c r="AL97" s="726"/>
      <c r="AM97" s="726"/>
      <c r="AN97" s="726"/>
      <c r="AO97" s="726"/>
      <c r="AP97" s="726"/>
      <c r="AQ97" s="726"/>
      <c r="AR97" s="726"/>
      <c r="AS97" s="726"/>
      <c r="AT97" s="733"/>
      <c r="AU97" s="726"/>
      <c r="AV97" s="726"/>
      <c r="AW97" s="726"/>
      <c r="AX97" s="726"/>
      <c r="AY97" s="726"/>
      <c r="AZ97" s="720"/>
      <c r="BA97" s="726"/>
      <c r="BB97" s="726"/>
      <c r="BC97" s="726"/>
      <c r="BD97" s="733"/>
      <c r="BE97" s="720"/>
      <c r="BF97" s="720"/>
      <c r="BG97" s="720"/>
      <c r="BK97" s="125"/>
      <c r="BL97" s="125"/>
      <c r="BM97" s="1041"/>
      <c r="BN97" s="1041"/>
      <c r="BO97" s="1041"/>
      <c r="BP97" s="1040"/>
      <c r="BQ97" s="1040"/>
      <c r="BR97" s="1040"/>
      <c r="BS97" s="1040"/>
      <c r="BT97" s="1040"/>
    </row>
    <row r="98" spans="3:72" ht="4.2" customHeight="1" x14ac:dyDescent="0.2">
      <c r="C98" s="36"/>
      <c r="D98" s="36"/>
      <c r="E98" s="36"/>
      <c r="F98" s="36"/>
      <c r="G98" s="36"/>
      <c r="H98" s="1034"/>
      <c r="I98" s="1034"/>
      <c r="J98" s="1034"/>
      <c r="K98" s="1034"/>
      <c r="L98" s="1034"/>
      <c r="M98" s="1034"/>
      <c r="N98" s="1034"/>
      <c r="O98" s="1034"/>
      <c r="P98" s="1034"/>
      <c r="Q98" s="1034"/>
      <c r="R98" s="1034"/>
      <c r="S98" s="1035"/>
      <c r="T98" s="1035"/>
      <c r="U98" s="1035"/>
      <c r="V98" s="1035"/>
      <c r="W98" s="1035"/>
      <c r="X98" s="1035"/>
      <c r="Y98" s="1035"/>
      <c r="Z98" s="1035"/>
      <c r="AA98" s="1035"/>
      <c r="AB98" s="1035"/>
      <c r="AC98" s="1036"/>
      <c r="AD98" s="1036"/>
      <c r="AE98" s="1036"/>
      <c r="AF98" s="1036"/>
      <c r="AG98" s="1039"/>
      <c r="AH98" s="1039"/>
      <c r="AI98" s="1039"/>
      <c r="AJ98" s="1039"/>
      <c r="AK98" s="126"/>
      <c r="AL98" s="726"/>
      <c r="AM98" s="726"/>
      <c r="AN98" s="726"/>
      <c r="AO98" s="726"/>
      <c r="AP98" s="726"/>
      <c r="AQ98" s="726"/>
      <c r="AR98" s="726"/>
      <c r="AS98" s="726"/>
      <c r="AT98" s="733"/>
      <c r="AU98" s="726"/>
      <c r="AV98" s="726"/>
      <c r="AW98" s="726"/>
      <c r="AX98" s="726"/>
      <c r="AY98" s="726"/>
      <c r="AZ98" s="726"/>
      <c r="BA98" s="726"/>
      <c r="BB98" s="726"/>
      <c r="BC98" s="726"/>
      <c r="BD98" s="733"/>
      <c r="BE98" s="720"/>
      <c r="BF98" s="720"/>
      <c r="BG98" s="720"/>
      <c r="BH98" s="125"/>
      <c r="BI98" s="125"/>
      <c r="BJ98" s="125"/>
      <c r="BK98" s="125"/>
      <c r="BL98" s="125"/>
      <c r="BM98" s="1041"/>
      <c r="BN98" s="1041"/>
      <c r="BO98" s="1041"/>
      <c r="BP98" s="1040"/>
      <c r="BQ98" s="1040"/>
      <c r="BR98" s="1040"/>
      <c r="BS98" s="1040"/>
      <c r="BT98" s="1040"/>
    </row>
    <row r="99" spans="3:72" ht="4.2" customHeight="1" x14ac:dyDescent="0.2">
      <c r="AK99" s="126"/>
      <c r="AL99" s="726"/>
      <c r="AM99" s="726"/>
      <c r="AN99" s="726"/>
      <c r="AO99" s="726"/>
      <c r="AP99" s="726"/>
      <c r="AQ99" s="726"/>
      <c r="AR99" s="726"/>
      <c r="AS99" s="726"/>
      <c r="AT99" s="733"/>
      <c r="AU99" s="726"/>
      <c r="AV99" s="726"/>
      <c r="AW99" s="726"/>
      <c r="AX99" s="726"/>
      <c r="AY99" s="726"/>
      <c r="AZ99" s="726"/>
      <c r="BA99" s="726"/>
      <c r="BB99" s="726"/>
      <c r="BC99" s="726"/>
      <c r="BD99" s="733"/>
      <c r="BE99" s="720"/>
      <c r="BF99" s="720"/>
      <c r="BG99" s="720"/>
      <c r="BH99" s="125"/>
      <c r="BI99" s="125"/>
      <c r="BJ99" s="125"/>
      <c r="BK99" s="125"/>
      <c r="BL99" s="125"/>
      <c r="BM99" s="1041"/>
      <c r="BN99" s="1041"/>
      <c r="BO99" s="1041"/>
      <c r="BP99" s="1040"/>
      <c r="BQ99" s="1040"/>
      <c r="BR99" s="1040"/>
      <c r="BS99" s="1040"/>
      <c r="BT99" s="1040"/>
    </row>
    <row r="100" spans="3:72" ht="4.2" customHeight="1" x14ac:dyDescent="0.2">
      <c r="AK100" s="126"/>
      <c r="AL100" s="726"/>
      <c r="AM100" s="726"/>
      <c r="AN100" s="726"/>
      <c r="AO100" s="726"/>
      <c r="AP100" s="726"/>
      <c r="AQ100" s="726"/>
      <c r="AR100" s="726"/>
      <c r="AS100" s="726"/>
      <c r="AT100" s="733"/>
      <c r="AU100" s="726"/>
      <c r="AV100" s="726"/>
      <c r="AW100" s="726"/>
      <c r="AX100" s="726"/>
      <c r="AY100" s="726"/>
      <c r="AZ100" s="726"/>
      <c r="BA100" s="726"/>
      <c r="BB100" s="726"/>
      <c r="BC100" s="726"/>
      <c r="BD100" s="733"/>
      <c r="BE100" s="720"/>
      <c r="BF100" s="720"/>
      <c r="BG100" s="720"/>
      <c r="BH100" s="125"/>
      <c r="BI100" s="125"/>
      <c r="BJ100" s="125"/>
      <c r="BK100" s="125"/>
      <c r="BL100" s="125"/>
      <c r="BM100" s="1041"/>
      <c r="BN100" s="1041"/>
      <c r="BO100" s="1041"/>
      <c r="BP100" s="1040"/>
      <c r="BQ100" s="1040"/>
      <c r="BR100" s="1040"/>
      <c r="BS100" s="1040"/>
      <c r="BT100" s="1040"/>
    </row>
    <row r="101" spans="3:72" ht="4.2" customHeight="1" x14ac:dyDescent="0.2">
      <c r="AK101" s="126"/>
      <c r="AL101" s="726"/>
      <c r="AM101" s="726"/>
      <c r="AN101" s="726"/>
      <c r="AO101" s="726"/>
      <c r="AP101" s="726"/>
      <c r="AQ101" s="726"/>
      <c r="AR101" s="726"/>
      <c r="AS101" s="726"/>
      <c r="AT101" s="733"/>
      <c r="AU101" s="726"/>
      <c r="AV101" s="726"/>
      <c r="AW101" s="726"/>
      <c r="AX101" s="726"/>
      <c r="AY101" s="726"/>
      <c r="AZ101" s="726"/>
      <c r="BA101" s="726"/>
      <c r="BB101" s="726"/>
      <c r="BC101" s="726"/>
      <c r="BD101" s="733"/>
      <c r="BE101" s="720"/>
      <c r="BF101" s="720"/>
      <c r="BG101" s="720"/>
      <c r="BH101" s="125"/>
      <c r="BI101" s="125"/>
      <c r="BJ101" s="125"/>
      <c r="BK101" s="125"/>
      <c r="BL101" s="125"/>
      <c r="BM101" s="1041"/>
      <c r="BN101" s="1041"/>
      <c r="BO101" s="1041"/>
      <c r="BP101" s="1040"/>
      <c r="BQ101" s="1040"/>
      <c r="BR101" s="1040"/>
      <c r="BS101" s="1040"/>
      <c r="BT101" s="1040"/>
    </row>
    <row r="102" spans="3:72" ht="4.2" customHeight="1" x14ac:dyDescent="0.2">
      <c r="AK102" s="126"/>
      <c r="AL102" s="726"/>
      <c r="AM102" s="726"/>
      <c r="AN102" s="726"/>
      <c r="AO102" s="726"/>
      <c r="AP102" s="726"/>
      <c r="AQ102" s="726"/>
      <c r="AR102" s="726"/>
      <c r="AS102" s="726"/>
      <c r="AT102" s="733"/>
      <c r="AU102" s="726"/>
      <c r="AV102" s="726"/>
      <c r="AW102" s="726"/>
      <c r="AX102" s="726"/>
      <c r="AY102" s="726"/>
      <c r="AZ102" s="726"/>
      <c r="BA102" s="726"/>
      <c r="BB102" s="726"/>
      <c r="BC102" s="726"/>
      <c r="BD102" s="733"/>
      <c r="BE102" s="720"/>
      <c r="BF102" s="720"/>
      <c r="BG102" s="720"/>
      <c r="BH102" s="125"/>
      <c r="BI102" s="125"/>
      <c r="BJ102" s="125"/>
      <c r="BK102" s="125"/>
      <c r="BL102" s="125"/>
      <c r="BM102" s="1041"/>
      <c r="BN102" s="1041"/>
      <c r="BO102" s="1041"/>
      <c r="BP102" s="1040"/>
      <c r="BQ102" s="1040"/>
      <c r="BR102" s="1040"/>
      <c r="BS102" s="1040"/>
      <c r="BT102" s="1040"/>
    </row>
    <row r="103" spans="3:72" ht="4.2" customHeight="1" x14ac:dyDescent="0.2">
      <c r="AK103" s="126"/>
      <c r="AL103" s="726"/>
      <c r="AM103" s="726"/>
      <c r="AN103" s="726"/>
      <c r="AO103" s="726"/>
      <c r="AP103" s="726"/>
      <c r="AQ103" s="1065">
        <f>AQ73+1</f>
        <v>86</v>
      </c>
      <c r="AR103" s="1065"/>
      <c r="AS103" s="1065"/>
      <c r="AT103" s="1066"/>
      <c r="AU103" s="726"/>
      <c r="AV103" s="726"/>
      <c r="AW103" s="726"/>
      <c r="AX103" s="726"/>
      <c r="AY103" s="726"/>
      <c r="AZ103" s="726"/>
      <c r="BA103" s="726"/>
      <c r="BB103" s="726"/>
      <c r="BC103" s="726"/>
      <c r="BD103" s="733"/>
      <c r="BE103" s="720"/>
      <c r="BF103" s="720"/>
      <c r="BG103" s="720"/>
      <c r="BH103" s="125"/>
      <c r="BI103" s="125"/>
      <c r="BJ103" s="125"/>
      <c r="BK103" s="125"/>
      <c r="BL103" s="125"/>
      <c r="BM103" s="1041"/>
      <c r="BN103" s="1041"/>
      <c r="BO103" s="1041"/>
      <c r="BP103" s="1040"/>
      <c r="BQ103" s="1040"/>
      <c r="BR103" s="1040"/>
      <c r="BS103" s="1040"/>
      <c r="BT103" s="1040"/>
    </row>
    <row r="104" spans="3:72" ht="4.2" customHeight="1" x14ac:dyDescent="0.2"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K104" s="126"/>
      <c r="AL104" s="726"/>
      <c r="AM104" s="726"/>
      <c r="AN104" s="726"/>
      <c r="AO104" s="726"/>
      <c r="AP104" s="726"/>
      <c r="AQ104" s="1065"/>
      <c r="AR104" s="1065"/>
      <c r="AS104" s="1065"/>
      <c r="AT104" s="1066"/>
      <c r="AU104" s="737"/>
      <c r="AV104" s="724"/>
      <c r="AW104" s="724"/>
      <c r="AX104" s="724"/>
      <c r="AY104" s="724"/>
      <c r="AZ104" s="726"/>
      <c r="BA104" s="726"/>
      <c r="BB104" s="726"/>
      <c r="BC104" s="726"/>
      <c r="BD104" s="733"/>
      <c r="BE104" s="720"/>
      <c r="BF104" s="720"/>
      <c r="BG104" s="720"/>
      <c r="BH104" s="125"/>
      <c r="BI104" s="125"/>
      <c r="BJ104" s="125"/>
      <c r="BK104" s="125"/>
      <c r="BL104" s="125"/>
      <c r="BM104" s="1041"/>
      <c r="BN104" s="1041"/>
      <c r="BO104" s="1041"/>
      <c r="BP104" s="1040"/>
      <c r="BQ104" s="1040"/>
      <c r="BR104" s="1040"/>
      <c r="BS104" s="1040"/>
      <c r="BT104" s="1040"/>
    </row>
    <row r="105" spans="3:72" ht="4.2" customHeight="1" x14ac:dyDescent="0.2">
      <c r="C105" s="312"/>
      <c r="D105" s="312"/>
      <c r="E105" s="312"/>
      <c r="F105" s="312"/>
      <c r="G105" s="231"/>
      <c r="H105" s="1037" t="e">
        <f>VLOOKUP(C106,選手リスト,3,FALSE)</f>
        <v>#N/A</v>
      </c>
      <c r="I105" s="1037"/>
      <c r="J105" s="1037"/>
      <c r="K105" s="1037"/>
      <c r="L105" s="1037"/>
      <c r="M105" s="1037"/>
      <c r="N105" s="1037"/>
      <c r="O105" s="1037"/>
      <c r="P105" s="1037"/>
      <c r="Q105" s="1037"/>
      <c r="R105" s="1037"/>
      <c r="S105" s="1035" t="e">
        <f>VLOOKUP(C106,選手リスト,4,FALSE)</f>
        <v>#N/A</v>
      </c>
      <c r="T105" s="1035"/>
      <c r="U105" s="1035"/>
      <c r="V105" s="1035"/>
      <c r="W105" s="1035"/>
      <c r="X105" s="1035"/>
      <c r="Y105" s="1035"/>
      <c r="Z105" s="1035"/>
      <c r="AA105" s="1035"/>
      <c r="AB105" s="1035"/>
      <c r="AC105" s="1038" t="e">
        <f>VLOOKUP(C106,選手リスト,9,FALSE)</f>
        <v>#N/A</v>
      </c>
      <c r="AD105" s="1038"/>
      <c r="AE105" s="1038"/>
      <c r="AF105" s="1038"/>
      <c r="AG105" s="1039" t="e">
        <f>VLOOKUP(C106,選手リスト,6,FALSE)</f>
        <v>#N/A</v>
      </c>
      <c r="AH105" s="1039"/>
      <c r="AI105" s="1039"/>
      <c r="AJ105" s="1039"/>
      <c r="AK105" s="126"/>
      <c r="AL105" s="726"/>
      <c r="AM105" s="726"/>
      <c r="AN105" s="726"/>
      <c r="AO105" s="726"/>
      <c r="AP105" s="726"/>
      <c r="AQ105" s="1065"/>
      <c r="AR105" s="1065"/>
      <c r="AS105" s="1065"/>
      <c r="AT105" s="1066"/>
      <c r="AU105" s="726"/>
      <c r="AV105" s="726"/>
      <c r="AW105" s="726"/>
      <c r="AX105" s="726"/>
      <c r="AY105" s="745"/>
      <c r="AZ105" s="726"/>
      <c r="BA105" s="726"/>
      <c r="BB105" s="726"/>
      <c r="BC105" s="726"/>
      <c r="BD105" s="733"/>
      <c r="BE105" s="720"/>
      <c r="BF105" s="720"/>
      <c r="BG105" s="720"/>
      <c r="BH105" s="125"/>
      <c r="BI105" s="125"/>
      <c r="BJ105" s="125"/>
      <c r="BK105" s="125"/>
      <c r="BL105" s="125"/>
      <c r="BM105" s="1041"/>
      <c r="BN105" s="1041"/>
      <c r="BO105" s="1041"/>
      <c r="BP105" s="1040"/>
      <c r="BQ105" s="1040"/>
      <c r="BR105" s="1040"/>
      <c r="BS105" s="1040"/>
      <c r="BT105" s="1040"/>
    </row>
    <row r="106" spans="3:72" ht="4.2" customHeight="1" x14ac:dyDescent="0.2">
      <c r="C106" s="1044">
        <v>178</v>
      </c>
      <c r="D106" s="1044"/>
      <c r="E106" s="1044"/>
      <c r="F106" s="1044"/>
      <c r="G106" s="36"/>
      <c r="H106" s="1037"/>
      <c r="I106" s="1037"/>
      <c r="J106" s="1037"/>
      <c r="K106" s="1037"/>
      <c r="L106" s="1037"/>
      <c r="M106" s="1037"/>
      <c r="N106" s="1037"/>
      <c r="O106" s="1037"/>
      <c r="P106" s="1037"/>
      <c r="Q106" s="1037"/>
      <c r="R106" s="1037"/>
      <c r="S106" s="1035"/>
      <c r="T106" s="1035"/>
      <c r="U106" s="1035"/>
      <c r="V106" s="1035"/>
      <c r="W106" s="1035"/>
      <c r="X106" s="1035"/>
      <c r="Y106" s="1035"/>
      <c r="Z106" s="1035"/>
      <c r="AA106" s="1035"/>
      <c r="AB106" s="1035"/>
      <c r="AC106" s="1038"/>
      <c r="AD106" s="1038"/>
      <c r="AE106" s="1038"/>
      <c r="AF106" s="1038"/>
      <c r="AG106" s="1039"/>
      <c r="AH106" s="1039"/>
      <c r="AI106" s="1039"/>
      <c r="AJ106" s="1039"/>
      <c r="AK106" s="126"/>
      <c r="AL106" s="726"/>
      <c r="AM106" s="726"/>
      <c r="AN106" s="726"/>
      <c r="AO106" s="726"/>
      <c r="AP106" s="726"/>
      <c r="AQ106" s="1065"/>
      <c r="AR106" s="1065"/>
      <c r="AS106" s="1065"/>
      <c r="AT106" s="1066"/>
      <c r="AU106" s="726"/>
      <c r="AV106" s="726"/>
      <c r="AW106" s="726"/>
      <c r="AX106" s="726"/>
      <c r="AY106" s="733"/>
      <c r="AZ106" s="726"/>
      <c r="BA106" s="726"/>
      <c r="BB106" s="726"/>
      <c r="BC106" s="726"/>
      <c r="BD106" s="733"/>
      <c r="BE106" s="720"/>
      <c r="BF106" s="720"/>
      <c r="BG106" s="720"/>
      <c r="BH106" s="125"/>
      <c r="BI106" s="125"/>
      <c r="BJ106" s="125"/>
      <c r="BK106" s="125"/>
      <c r="BL106" s="125"/>
      <c r="BM106" s="1041"/>
      <c r="BN106" s="1041"/>
      <c r="BO106" s="1041"/>
      <c r="BP106" s="1040"/>
      <c r="BQ106" s="1040"/>
      <c r="BR106" s="1040"/>
      <c r="BS106" s="1040"/>
      <c r="BT106" s="1040"/>
    </row>
    <row r="107" spans="3:72" ht="4.2" customHeight="1" x14ac:dyDescent="0.2">
      <c r="C107" s="1044"/>
      <c r="D107" s="1044"/>
      <c r="E107" s="1044"/>
      <c r="F107" s="1044"/>
      <c r="G107" s="36"/>
      <c r="H107" s="1034" t="e">
        <f>VLOOKUP(C106,選手リスト,2,FALSE)</f>
        <v>#N/A</v>
      </c>
      <c r="I107" s="1034"/>
      <c r="J107" s="1034"/>
      <c r="K107" s="1034"/>
      <c r="L107" s="1034"/>
      <c r="M107" s="1034"/>
      <c r="N107" s="1034"/>
      <c r="O107" s="1034"/>
      <c r="P107" s="1034"/>
      <c r="Q107" s="1034"/>
      <c r="R107" s="1034"/>
      <c r="S107" s="1035"/>
      <c r="T107" s="1035"/>
      <c r="U107" s="1035"/>
      <c r="V107" s="1035"/>
      <c r="W107" s="1035"/>
      <c r="X107" s="1035"/>
      <c r="Y107" s="1035"/>
      <c r="Z107" s="1035"/>
      <c r="AA107" s="1035"/>
      <c r="AB107" s="1035"/>
      <c r="AC107" s="1038"/>
      <c r="AD107" s="1038"/>
      <c r="AE107" s="1038"/>
      <c r="AF107" s="1038"/>
      <c r="AG107" s="1039"/>
      <c r="AH107" s="1039"/>
      <c r="AI107" s="1039"/>
      <c r="AJ107" s="1039"/>
      <c r="AK107" s="128"/>
      <c r="AL107" s="724"/>
      <c r="AM107" s="724"/>
      <c r="AN107" s="724"/>
      <c r="AO107" s="724"/>
      <c r="AP107" s="726"/>
      <c r="AQ107" s="726"/>
      <c r="AR107" s="726"/>
      <c r="AS107" s="726"/>
      <c r="AT107" s="733"/>
      <c r="AU107" s="726"/>
      <c r="AV107" s="726"/>
      <c r="AW107" s="726"/>
      <c r="AX107" s="726"/>
      <c r="AY107" s="733"/>
      <c r="AZ107" s="726"/>
      <c r="BA107" s="726"/>
      <c r="BB107" s="726"/>
      <c r="BC107" s="726"/>
      <c r="BD107" s="733"/>
      <c r="BE107" s="720"/>
      <c r="BF107" s="720"/>
      <c r="BG107" s="720"/>
      <c r="BH107" s="125"/>
      <c r="BI107" s="125"/>
      <c r="BJ107" s="125"/>
      <c r="BK107" s="125"/>
      <c r="BL107" s="125"/>
      <c r="BM107" s="1041"/>
      <c r="BN107" s="1041"/>
      <c r="BO107" s="1041"/>
      <c r="BP107" s="1040"/>
      <c r="BQ107" s="1040"/>
      <c r="BR107" s="1040"/>
      <c r="BS107" s="1040"/>
      <c r="BT107" s="1040"/>
    </row>
    <row r="108" spans="3:72" ht="4.2" customHeight="1" x14ac:dyDescent="0.2">
      <c r="C108" s="1044"/>
      <c r="D108" s="1044"/>
      <c r="E108" s="1044"/>
      <c r="F108" s="1044"/>
      <c r="G108" s="36"/>
      <c r="H108" s="1034"/>
      <c r="I108" s="1034"/>
      <c r="J108" s="1034"/>
      <c r="K108" s="1034"/>
      <c r="L108" s="1034"/>
      <c r="M108" s="1034"/>
      <c r="N108" s="1034"/>
      <c r="O108" s="1034"/>
      <c r="P108" s="1034"/>
      <c r="Q108" s="1034"/>
      <c r="R108" s="1034"/>
      <c r="S108" s="1035" t="e">
        <f>VLOOKUP(C106,選手リスト,5,FALSE)</f>
        <v>#N/A</v>
      </c>
      <c r="T108" s="1035"/>
      <c r="U108" s="1035"/>
      <c r="V108" s="1035"/>
      <c r="W108" s="1035"/>
      <c r="X108" s="1035"/>
      <c r="Y108" s="1035"/>
      <c r="Z108" s="1035"/>
      <c r="AA108" s="1035"/>
      <c r="AB108" s="1035"/>
      <c r="AC108" s="1036" t="e">
        <f>VLOOKUP(C106,選手リスト,10,FALSE)</f>
        <v>#N/A</v>
      </c>
      <c r="AD108" s="1036"/>
      <c r="AE108" s="1036"/>
      <c r="AF108" s="1036"/>
      <c r="AG108" s="1039"/>
      <c r="AH108" s="1039"/>
      <c r="AI108" s="1039"/>
      <c r="AJ108" s="1039"/>
      <c r="AK108" s="126"/>
      <c r="AL108" s="726"/>
      <c r="AM108" s="726"/>
      <c r="AN108" s="726"/>
      <c r="AO108" s="745"/>
      <c r="AP108" s="726"/>
      <c r="AQ108" s="726"/>
      <c r="AR108" s="726"/>
      <c r="AS108" s="726"/>
      <c r="AT108" s="733"/>
      <c r="AU108" s="726"/>
      <c r="AV108" s="726"/>
      <c r="AW108" s="726"/>
      <c r="AX108" s="726"/>
      <c r="AY108" s="733"/>
      <c r="AZ108" s="726"/>
      <c r="BA108" s="726"/>
      <c r="BB108" s="726"/>
      <c r="BC108" s="726"/>
      <c r="BD108" s="733"/>
      <c r="BE108" s="720"/>
      <c r="BF108" s="720"/>
      <c r="BG108" s="720"/>
      <c r="BH108" s="125"/>
      <c r="BI108" s="125"/>
      <c r="BJ108" s="125"/>
      <c r="BK108" s="125"/>
      <c r="BL108" s="125"/>
      <c r="BM108" s="1041"/>
      <c r="BN108" s="1041"/>
      <c r="BO108" s="1041"/>
      <c r="BP108" s="1040"/>
      <c r="BQ108" s="1040"/>
      <c r="BR108" s="1040"/>
      <c r="BS108" s="1040"/>
      <c r="BT108" s="1040"/>
    </row>
    <row r="109" spans="3:72" ht="4.2" customHeight="1" x14ac:dyDescent="0.2">
      <c r="C109" s="1044"/>
      <c r="D109" s="1044"/>
      <c r="E109" s="1044"/>
      <c r="F109" s="1044"/>
      <c r="G109" s="231"/>
      <c r="H109" s="1034"/>
      <c r="I109" s="1034"/>
      <c r="J109" s="1034"/>
      <c r="K109" s="1034"/>
      <c r="L109" s="1034"/>
      <c r="M109" s="1034"/>
      <c r="N109" s="1034"/>
      <c r="O109" s="1034"/>
      <c r="P109" s="1034"/>
      <c r="Q109" s="1034"/>
      <c r="R109" s="1034"/>
      <c r="S109" s="1035"/>
      <c r="T109" s="1035"/>
      <c r="U109" s="1035"/>
      <c r="V109" s="1035"/>
      <c r="W109" s="1035"/>
      <c r="X109" s="1035"/>
      <c r="Y109" s="1035"/>
      <c r="Z109" s="1035"/>
      <c r="AA109" s="1035"/>
      <c r="AB109" s="1035"/>
      <c r="AC109" s="1036"/>
      <c r="AD109" s="1036"/>
      <c r="AE109" s="1036"/>
      <c r="AF109" s="1036"/>
      <c r="AG109" s="1039"/>
      <c r="AH109" s="1039"/>
      <c r="AI109" s="1039"/>
      <c r="AJ109" s="1039"/>
      <c r="AK109" s="126"/>
      <c r="AL109" s="726"/>
      <c r="AM109" s="726"/>
      <c r="AN109" s="726"/>
      <c r="AO109" s="733"/>
      <c r="AP109" s="726"/>
      <c r="AQ109" s="726"/>
      <c r="AR109" s="726"/>
      <c r="AS109" s="726"/>
      <c r="AT109" s="733"/>
      <c r="AU109" s="726"/>
      <c r="AV109" s="726"/>
      <c r="AW109" s="726"/>
      <c r="AX109" s="726"/>
      <c r="AY109" s="733"/>
      <c r="AZ109" s="726"/>
      <c r="BA109" s="726"/>
      <c r="BB109" s="726"/>
      <c r="BC109" s="726"/>
      <c r="BD109" s="733"/>
      <c r="BE109" s="720"/>
      <c r="BF109" s="720"/>
      <c r="BG109" s="720"/>
      <c r="BH109" s="125"/>
      <c r="BI109" s="125"/>
      <c r="BJ109" s="125"/>
      <c r="BK109" s="125"/>
      <c r="BL109" s="125"/>
      <c r="BM109" s="1041"/>
      <c r="BN109" s="1041"/>
      <c r="BO109" s="1041"/>
      <c r="BP109" s="1040"/>
      <c r="BQ109" s="1040"/>
      <c r="BR109" s="1040"/>
      <c r="BS109" s="1040"/>
      <c r="BT109" s="1040"/>
    </row>
    <row r="110" spans="3:72" ht="4.2" customHeight="1" x14ac:dyDescent="0.2">
      <c r="C110" s="36"/>
      <c r="D110" s="36"/>
      <c r="E110" s="36"/>
      <c r="F110" s="36"/>
      <c r="G110" s="36"/>
      <c r="H110" s="1034"/>
      <c r="I110" s="1034"/>
      <c r="J110" s="1034"/>
      <c r="K110" s="1034"/>
      <c r="L110" s="1034"/>
      <c r="M110" s="1034"/>
      <c r="N110" s="1034"/>
      <c r="O110" s="1034"/>
      <c r="P110" s="1034"/>
      <c r="Q110" s="1034"/>
      <c r="R110" s="1034"/>
      <c r="S110" s="1035"/>
      <c r="T110" s="1035"/>
      <c r="U110" s="1035"/>
      <c r="V110" s="1035"/>
      <c r="W110" s="1035"/>
      <c r="X110" s="1035"/>
      <c r="Y110" s="1035"/>
      <c r="Z110" s="1035"/>
      <c r="AA110" s="1035"/>
      <c r="AB110" s="1035"/>
      <c r="AC110" s="1036"/>
      <c r="AD110" s="1036"/>
      <c r="AE110" s="1036"/>
      <c r="AF110" s="1036"/>
      <c r="AG110" s="1039"/>
      <c r="AH110" s="1039"/>
      <c r="AI110" s="1039"/>
      <c r="AJ110" s="1039"/>
      <c r="AK110" s="126"/>
      <c r="AL110" s="726"/>
      <c r="AM110" s="726"/>
      <c r="AN110" s="726"/>
      <c r="AO110" s="733"/>
      <c r="AP110" s="726"/>
      <c r="AQ110" s="726"/>
      <c r="AR110" s="726"/>
      <c r="AS110" s="726"/>
      <c r="AT110" s="733"/>
      <c r="AU110" s="726"/>
      <c r="AV110" s="726"/>
      <c r="AW110" s="726"/>
      <c r="AX110" s="726"/>
      <c r="AY110" s="733"/>
      <c r="AZ110" s="726"/>
      <c r="BA110" s="726"/>
      <c r="BB110" s="726"/>
      <c r="BC110" s="726"/>
      <c r="BD110" s="733"/>
      <c r="BE110" s="720"/>
      <c r="BF110" s="720"/>
      <c r="BG110" s="720"/>
      <c r="BH110" s="125"/>
      <c r="BI110" s="125"/>
      <c r="BJ110" s="125"/>
      <c r="BK110" s="125"/>
      <c r="BL110" s="125"/>
      <c r="BM110" s="1041"/>
      <c r="BN110" s="1041"/>
      <c r="BO110" s="1041"/>
      <c r="BP110" s="1040"/>
      <c r="BQ110" s="1040"/>
      <c r="BR110" s="1040"/>
      <c r="BS110" s="1040"/>
      <c r="BT110" s="1040"/>
    </row>
    <row r="111" spans="3:72" ht="4.2" customHeight="1" x14ac:dyDescent="0.2">
      <c r="AK111" s="126"/>
      <c r="AL111" s="726"/>
      <c r="AM111" s="726"/>
      <c r="AN111" s="726"/>
      <c r="AO111" s="733"/>
      <c r="AP111" s="726"/>
      <c r="AQ111" s="726"/>
      <c r="AR111" s="726"/>
      <c r="AS111" s="726"/>
      <c r="AT111" s="733"/>
      <c r="AU111" s="726"/>
      <c r="AV111" s="726"/>
      <c r="AW111" s="726"/>
      <c r="AX111" s="726"/>
      <c r="AY111" s="733"/>
      <c r="AZ111" s="726"/>
      <c r="BA111" s="726"/>
      <c r="BB111" s="726"/>
      <c r="BC111" s="726"/>
      <c r="BD111" s="733"/>
      <c r="BE111" s="720"/>
      <c r="BF111" s="720"/>
      <c r="BG111" s="720"/>
      <c r="BH111" s="125"/>
      <c r="BI111" s="125"/>
      <c r="BJ111" s="125"/>
      <c r="BK111" s="125"/>
      <c r="BL111" s="125"/>
      <c r="BM111" s="1041"/>
      <c r="BN111" s="1041"/>
      <c r="BO111" s="1041"/>
      <c r="BP111" s="1040"/>
      <c r="BQ111" s="1040"/>
      <c r="BR111" s="1040"/>
      <c r="BS111" s="1040"/>
      <c r="BT111" s="1040"/>
    </row>
    <row r="112" spans="3:72" ht="4.2" customHeight="1" x14ac:dyDescent="0.2">
      <c r="AK112" s="126"/>
      <c r="AL112" s="1065">
        <f>AL64+1</f>
        <v>70</v>
      </c>
      <c r="AM112" s="1065"/>
      <c r="AN112" s="1065"/>
      <c r="AO112" s="1066"/>
      <c r="AP112" s="726"/>
      <c r="AQ112" s="726"/>
      <c r="AR112" s="726"/>
      <c r="AS112" s="726"/>
      <c r="AT112" s="733"/>
      <c r="AU112" s="726"/>
      <c r="AV112" s="726"/>
      <c r="AW112" s="726"/>
      <c r="AX112" s="726"/>
      <c r="AY112" s="733"/>
      <c r="AZ112" s="726"/>
      <c r="BA112" s="726"/>
      <c r="BB112" s="726"/>
      <c r="BC112" s="726"/>
      <c r="BD112" s="733"/>
      <c r="BE112" s="720"/>
      <c r="BF112" s="720"/>
      <c r="BG112" s="720"/>
      <c r="BH112" s="125"/>
      <c r="BI112" s="125"/>
      <c r="BJ112" s="125"/>
      <c r="BK112" s="125"/>
      <c r="BL112" s="125"/>
      <c r="BM112" s="1041"/>
      <c r="BN112" s="1041"/>
      <c r="BO112" s="1041"/>
      <c r="BP112" s="1040"/>
      <c r="BQ112" s="1040"/>
      <c r="BR112" s="1040"/>
      <c r="BS112" s="1040"/>
      <c r="BT112" s="1040"/>
    </row>
    <row r="113" spans="3:72" ht="4.2" customHeight="1" x14ac:dyDescent="0.2">
      <c r="AK113" s="126"/>
      <c r="AL113" s="1065"/>
      <c r="AM113" s="1065"/>
      <c r="AN113" s="1065"/>
      <c r="AO113" s="1066"/>
      <c r="AP113" s="737"/>
      <c r="AQ113" s="724"/>
      <c r="AR113" s="724"/>
      <c r="AS113" s="724"/>
      <c r="AT113" s="739"/>
      <c r="AU113" s="726"/>
      <c r="AV113" s="726"/>
      <c r="AW113" s="726"/>
      <c r="AX113" s="726"/>
      <c r="AY113" s="733"/>
      <c r="AZ113" s="726"/>
      <c r="BA113" s="726"/>
      <c r="BB113" s="726"/>
      <c r="BC113" s="726"/>
      <c r="BD113" s="733"/>
      <c r="BE113" s="720"/>
      <c r="BF113" s="720"/>
      <c r="BG113" s="720"/>
      <c r="BH113" s="125"/>
      <c r="BI113" s="125"/>
      <c r="BJ113" s="125"/>
      <c r="BK113" s="125"/>
      <c r="BL113" s="125"/>
      <c r="BM113" s="1041"/>
      <c r="BN113" s="1041"/>
      <c r="BO113" s="1041"/>
      <c r="BP113" s="1040"/>
      <c r="BQ113" s="1040"/>
      <c r="BR113" s="1040"/>
      <c r="BS113" s="1040"/>
      <c r="BT113" s="1040"/>
    </row>
    <row r="114" spans="3:72" ht="4.2" customHeight="1" x14ac:dyDescent="0.2">
      <c r="AK114" s="126"/>
      <c r="AL114" s="1065"/>
      <c r="AM114" s="1065"/>
      <c r="AN114" s="1065"/>
      <c r="AO114" s="1066"/>
      <c r="AP114" s="726"/>
      <c r="AQ114" s="726"/>
      <c r="AR114" s="726"/>
      <c r="AS114" s="726"/>
      <c r="AT114" s="726"/>
      <c r="AU114" s="726"/>
      <c r="AV114" s="726"/>
      <c r="AW114" s="726"/>
      <c r="AX114" s="726"/>
      <c r="AY114" s="733"/>
      <c r="AZ114" s="726"/>
      <c r="BA114" s="726"/>
      <c r="BB114" s="726"/>
      <c r="BC114" s="726"/>
      <c r="BD114" s="733"/>
      <c r="BE114" s="720"/>
      <c r="BF114" s="720"/>
      <c r="BG114" s="720"/>
      <c r="BH114" s="125"/>
      <c r="BI114" s="125"/>
      <c r="BJ114" s="125"/>
      <c r="BK114" s="125"/>
      <c r="BL114" s="125"/>
      <c r="BM114" s="1041"/>
      <c r="BN114" s="1041"/>
      <c r="BO114" s="1041"/>
      <c r="BP114" s="1040"/>
      <c r="BQ114" s="1040"/>
      <c r="BR114" s="1040"/>
      <c r="BS114" s="1040"/>
      <c r="BT114" s="1040"/>
    </row>
    <row r="115" spans="3:72" ht="4.2" customHeight="1" x14ac:dyDescent="0.2">
      <c r="AK115" s="126"/>
      <c r="AL115" s="1065"/>
      <c r="AM115" s="1065"/>
      <c r="AN115" s="1065"/>
      <c r="AO115" s="1066"/>
      <c r="AP115" s="726"/>
      <c r="AQ115" s="726"/>
      <c r="AR115" s="726"/>
      <c r="AS115" s="726"/>
      <c r="AT115" s="726"/>
      <c r="AU115" s="726"/>
      <c r="AV115" s="726"/>
      <c r="AW115" s="726"/>
      <c r="AX115" s="726"/>
      <c r="AY115" s="733"/>
      <c r="AZ115" s="726"/>
      <c r="BA115" s="726"/>
      <c r="BB115" s="726"/>
      <c r="BC115" s="726"/>
      <c r="BD115" s="733"/>
      <c r="BE115" s="720"/>
      <c r="BF115" s="720"/>
      <c r="BG115" s="720"/>
      <c r="BH115" s="125"/>
      <c r="BI115" s="125"/>
      <c r="BJ115" s="125"/>
      <c r="BK115" s="125"/>
      <c r="BL115" s="125"/>
      <c r="BM115" s="1041"/>
      <c r="BN115" s="1041"/>
      <c r="BO115" s="1041"/>
      <c r="BP115" s="1040"/>
      <c r="BQ115" s="1040"/>
      <c r="BR115" s="1040"/>
      <c r="BS115" s="1040"/>
      <c r="BT115" s="1040"/>
    </row>
    <row r="116" spans="3:72" ht="4.2" customHeight="1" x14ac:dyDescent="0.2"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K116" s="126"/>
      <c r="AL116" s="726"/>
      <c r="AM116" s="726"/>
      <c r="AN116" s="726"/>
      <c r="AO116" s="733"/>
      <c r="AP116" s="726"/>
      <c r="AQ116" s="726"/>
      <c r="AR116" s="726"/>
      <c r="AS116" s="726"/>
      <c r="AT116" s="726"/>
      <c r="AU116" s="726"/>
      <c r="AV116" s="726"/>
      <c r="AW116" s="726"/>
      <c r="AX116" s="726"/>
      <c r="AY116" s="733"/>
      <c r="AZ116" s="726"/>
      <c r="BA116" s="726"/>
      <c r="BB116" s="726"/>
      <c r="BC116" s="726"/>
      <c r="BD116" s="733"/>
      <c r="BE116" s="720"/>
      <c r="BF116" s="720"/>
      <c r="BG116" s="720"/>
      <c r="BH116" s="125"/>
      <c r="BI116" s="125"/>
      <c r="BJ116" s="125"/>
      <c r="BK116" s="125"/>
      <c r="BL116" s="125"/>
      <c r="BM116" s="1041"/>
      <c r="BN116" s="1041"/>
      <c r="BO116" s="1041"/>
      <c r="BP116" s="1040"/>
      <c r="BQ116" s="1040"/>
      <c r="BR116" s="1040"/>
      <c r="BS116" s="1040"/>
      <c r="BT116" s="1040"/>
    </row>
    <row r="117" spans="3:72" ht="4.2" customHeight="1" x14ac:dyDescent="0.2">
      <c r="C117" s="312"/>
      <c r="D117" s="312"/>
      <c r="E117" s="312"/>
      <c r="F117" s="312"/>
      <c r="G117" s="231"/>
      <c r="H117" s="1037" t="e">
        <f>VLOOKUP(C118,選手リスト,3,FALSE)</f>
        <v>#N/A</v>
      </c>
      <c r="I117" s="1037"/>
      <c r="J117" s="1037"/>
      <c r="K117" s="1037"/>
      <c r="L117" s="1037"/>
      <c r="M117" s="1037"/>
      <c r="N117" s="1037"/>
      <c r="O117" s="1037"/>
      <c r="P117" s="1037"/>
      <c r="Q117" s="1037"/>
      <c r="R117" s="1037"/>
      <c r="S117" s="1035" t="e">
        <f>VLOOKUP(C118,選手リスト,4,FALSE)</f>
        <v>#N/A</v>
      </c>
      <c r="T117" s="1035"/>
      <c r="U117" s="1035"/>
      <c r="V117" s="1035"/>
      <c r="W117" s="1035"/>
      <c r="X117" s="1035"/>
      <c r="Y117" s="1035"/>
      <c r="Z117" s="1035"/>
      <c r="AA117" s="1035"/>
      <c r="AB117" s="1035"/>
      <c r="AC117" s="1038" t="e">
        <f>VLOOKUP(C118,選手リスト,9,FALSE)</f>
        <v>#N/A</v>
      </c>
      <c r="AD117" s="1038"/>
      <c r="AE117" s="1038"/>
      <c r="AF117" s="1038"/>
      <c r="AG117" s="1039" t="e">
        <f>VLOOKUP(C118,選手リスト,6,FALSE)</f>
        <v>#N/A</v>
      </c>
      <c r="AH117" s="1039"/>
      <c r="AI117" s="1039"/>
      <c r="AJ117" s="1039"/>
      <c r="AK117" s="126"/>
      <c r="AL117" s="726"/>
      <c r="AM117" s="726"/>
      <c r="AN117" s="726"/>
      <c r="AO117" s="733"/>
      <c r="AP117" s="726"/>
      <c r="AQ117" s="726"/>
      <c r="AR117" s="726"/>
      <c r="AS117" s="726"/>
      <c r="AT117" s="726"/>
      <c r="AU117" s="726"/>
      <c r="AV117" s="726"/>
      <c r="AW117" s="726"/>
      <c r="AX117" s="726"/>
      <c r="AY117" s="733"/>
      <c r="AZ117" s="726"/>
      <c r="BA117" s="726"/>
      <c r="BB117" s="726"/>
      <c r="BC117" s="726"/>
      <c r="BD117" s="733"/>
      <c r="BE117" s="720"/>
      <c r="BF117" s="720"/>
      <c r="BG117" s="720"/>
      <c r="BH117" s="125"/>
      <c r="BI117" s="125"/>
      <c r="BJ117" s="125"/>
      <c r="BK117" s="125"/>
      <c r="BL117" s="125"/>
      <c r="BM117" s="1041"/>
      <c r="BN117" s="1041"/>
      <c r="BO117" s="1041"/>
      <c r="BP117" s="1040"/>
      <c r="BQ117" s="1040"/>
      <c r="BR117" s="1040"/>
      <c r="BS117" s="1040"/>
      <c r="BT117" s="1040"/>
    </row>
    <row r="118" spans="3:72" ht="4.2" customHeight="1" x14ac:dyDescent="0.2">
      <c r="C118" s="1044">
        <v>179</v>
      </c>
      <c r="D118" s="1044"/>
      <c r="E118" s="1044"/>
      <c r="F118" s="1044"/>
      <c r="G118" s="36"/>
      <c r="H118" s="1037"/>
      <c r="I118" s="1037"/>
      <c r="J118" s="1037"/>
      <c r="K118" s="1037"/>
      <c r="L118" s="1037"/>
      <c r="M118" s="1037"/>
      <c r="N118" s="1037"/>
      <c r="O118" s="1037"/>
      <c r="P118" s="1037"/>
      <c r="Q118" s="1037"/>
      <c r="R118" s="1037"/>
      <c r="S118" s="1035"/>
      <c r="T118" s="1035"/>
      <c r="U118" s="1035"/>
      <c r="V118" s="1035"/>
      <c r="W118" s="1035"/>
      <c r="X118" s="1035"/>
      <c r="Y118" s="1035"/>
      <c r="Z118" s="1035"/>
      <c r="AA118" s="1035"/>
      <c r="AB118" s="1035"/>
      <c r="AC118" s="1038"/>
      <c r="AD118" s="1038"/>
      <c r="AE118" s="1038"/>
      <c r="AF118" s="1038"/>
      <c r="AG118" s="1039"/>
      <c r="AH118" s="1039"/>
      <c r="AI118" s="1039"/>
      <c r="AJ118" s="1039"/>
      <c r="AK118" s="126"/>
      <c r="AL118" s="726"/>
      <c r="AM118" s="726"/>
      <c r="AN118" s="726"/>
      <c r="AO118" s="733"/>
      <c r="AP118" s="726"/>
      <c r="AQ118" s="726"/>
      <c r="AR118" s="726"/>
      <c r="AS118" s="726"/>
      <c r="AT118" s="726"/>
      <c r="AU118" s="726"/>
      <c r="AV118" s="726"/>
      <c r="AW118" s="726"/>
      <c r="AX118" s="726"/>
      <c r="AY118" s="733"/>
      <c r="AZ118" s="726"/>
      <c r="BA118" s="726"/>
      <c r="BB118" s="726"/>
      <c r="BC118" s="726"/>
      <c r="BD118" s="733"/>
      <c r="BE118" s="720"/>
      <c r="BF118" s="720"/>
      <c r="BG118" s="720"/>
      <c r="BH118" s="125"/>
      <c r="BI118" s="125"/>
      <c r="BJ118" s="125"/>
      <c r="BK118" s="125"/>
      <c r="BL118" s="125"/>
      <c r="BM118" s="1041"/>
      <c r="BN118" s="1041"/>
      <c r="BO118" s="1041"/>
      <c r="BP118" s="1040"/>
      <c r="BQ118" s="1040"/>
      <c r="BR118" s="1040"/>
      <c r="BS118" s="1040"/>
      <c r="BT118" s="1040"/>
    </row>
    <row r="119" spans="3:72" ht="4.2" customHeight="1" x14ac:dyDescent="0.2">
      <c r="C119" s="1044"/>
      <c r="D119" s="1044"/>
      <c r="E119" s="1044"/>
      <c r="F119" s="1044"/>
      <c r="G119" s="36"/>
      <c r="H119" s="1034" t="e">
        <f>VLOOKUP(C118,選手リスト,2,FALSE)</f>
        <v>#N/A</v>
      </c>
      <c r="I119" s="1034"/>
      <c r="J119" s="1034"/>
      <c r="K119" s="1034"/>
      <c r="L119" s="1034"/>
      <c r="M119" s="1034"/>
      <c r="N119" s="1034"/>
      <c r="O119" s="1034"/>
      <c r="P119" s="1034"/>
      <c r="Q119" s="1034"/>
      <c r="R119" s="1034"/>
      <c r="S119" s="1035"/>
      <c r="T119" s="1035"/>
      <c r="U119" s="1035"/>
      <c r="V119" s="1035"/>
      <c r="W119" s="1035"/>
      <c r="X119" s="1035"/>
      <c r="Y119" s="1035"/>
      <c r="Z119" s="1035"/>
      <c r="AA119" s="1035"/>
      <c r="AB119" s="1035"/>
      <c r="AC119" s="1038"/>
      <c r="AD119" s="1038"/>
      <c r="AE119" s="1038"/>
      <c r="AF119" s="1038"/>
      <c r="AG119" s="1039"/>
      <c r="AH119" s="1039"/>
      <c r="AI119" s="1039"/>
      <c r="AJ119" s="1039"/>
      <c r="AK119" s="128"/>
      <c r="AL119" s="724"/>
      <c r="AM119" s="724"/>
      <c r="AN119" s="724"/>
      <c r="AO119" s="739"/>
      <c r="AP119" s="726"/>
      <c r="AQ119" s="726"/>
      <c r="AR119" s="726"/>
      <c r="AS119" s="726"/>
      <c r="AT119" s="726"/>
      <c r="AU119" s="726"/>
      <c r="AV119" s="726"/>
      <c r="AW119" s="726"/>
      <c r="AX119" s="726"/>
      <c r="AY119" s="733"/>
      <c r="AZ119" s="726"/>
      <c r="BA119" s="726"/>
      <c r="BB119" s="726"/>
      <c r="BC119" s="726"/>
      <c r="BD119" s="733"/>
      <c r="BE119" s="720"/>
      <c r="BF119" s="720"/>
      <c r="BG119" s="720"/>
      <c r="BH119" s="125"/>
      <c r="BI119" s="125"/>
      <c r="BJ119" s="125"/>
      <c r="BK119" s="125"/>
      <c r="BL119" s="125"/>
      <c r="BM119" s="1041"/>
      <c r="BN119" s="1041"/>
      <c r="BO119" s="1041"/>
      <c r="BP119" s="1040"/>
      <c r="BQ119" s="1040"/>
      <c r="BR119" s="1040"/>
      <c r="BS119" s="1040"/>
      <c r="BT119" s="1040"/>
    </row>
    <row r="120" spans="3:72" ht="4.2" customHeight="1" x14ac:dyDescent="0.2">
      <c r="C120" s="1044"/>
      <c r="D120" s="1044"/>
      <c r="E120" s="1044"/>
      <c r="F120" s="1044"/>
      <c r="G120" s="36"/>
      <c r="H120" s="1034"/>
      <c r="I120" s="1034"/>
      <c r="J120" s="1034"/>
      <c r="K120" s="1034"/>
      <c r="L120" s="1034"/>
      <c r="M120" s="1034"/>
      <c r="N120" s="1034"/>
      <c r="O120" s="1034"/>
      <c r="P120" s="1034"/>
      <c r="Q120" s="1034"/>
      <c r="R120" s="1034"/>
      <c r="S120" s="1035" t="e">
        <f>VLOOKUP(C118,選手リスト,5,FALSE)</f>
        <v>#N/A</v>
      </c>
      <c r="T120" s="1035"/>
      <c r="U120" s="1035"/>
      <c r="V120" s="1035"/>
      <c r="W120" s="1035"/>
      <c r="X120" s="1035"/>
      <c r="Y120" s="1035"/>
      <c r="Z120" s="1035"/>
      <c r="AA120" s="1035"/>
      <c r="AB120" s="1035"/>
      <c r="AC120" s="1036" t="e">
        <f>VLOOKUP(C118,選手リスト,10,FALSE)</f>
        <v>#N/A</v>
      </c>
      <c r="AD120" s="1036"/>
      <c r="AE120" s="1036"/>
      <c r="AF120" s="1036"/>
      <c r="AG120" s="1039"/>
      <c r="AH120" s="1039"/>
      <c r="AI120" s="1039"/>
      <c r="AJ120" s="1039"/>
      <c r="AK120" s="126"/>
      <c r="AL120" s="726"/>
      <c r="AM120" s="726"/>
      <c r="AN120" s="726"/>
      <c r="AO120" s="726"/>
      <c r="AP120" s="726"/>
      <c r="AQ120" s="726"/>
      <c r="AR120" s="726"/>
      <c r="AS120" s="726"/>
      <c r="AT120" s="726"/>
      <c r="AU120" s="726"/>
      <c r="AV120" s="726"/>
      <c r="AW120" s="726"/>
      <c r="AX120" s="726"/>
      <c r="AY120" s="733"/>
      <c r="AZ120" s="726"/>
      <c r="BA120" s="726"/>
      <c r="BB120" s="726"/>
      <c r="BC120" s="726"/>
      <c r="BD120" s="733"/>
      <c r="BE120" s="720"/>
      <c r="BF120" s="720"/>
      <c r="BG120" s="720"/>
      <c r="BH120" s="125"/>
      <c r="BI120" s="125"/>
      <c r="BJ120" s="125"/>
      <c r="BK120" s="125"/>
      <c r="BL120" s="125"/>
      <c r="BM120" s="1041"/>
      <c r="BN120" s="1041"/>
      <c r="BO120" s="1041"/>
      <c r="BP120" s="1040"/>
      <c r="BQ120" s="1040"/>
      <c r="BR120" s="1040"/>
      <c r="BS120" s="1040"/>
      <c r="BT120" s="1040"/>
    </row>
    <row r="121" spans="3:72" ht="4.2" customHeight="1" x14ac:dyDescent="0.2">
      <c r="C121" s="1044"/>
      <c r="D121" s="1044"/>
      <c r="E121" s="1044"/>
      <c r="F121" s="1044"/>
      <c r="G121" s="231"/>
      <c r="H121" s="1034"/>
      <c r="I121" s="1034"/>
      <c r="J121" s="1034"/>
      <c r="K121" s="1034"/>
      <c r="L121" s="1034"/>
      <c r="M121" s="1034"/>
      <c r="N121" s="1034"/>
      <c r="O121" s="1034"/>
      <c r="P121" s="1034"/>
      <c r="Q121" s="1034"/>
      <c r="R121" s="1034"/>
      <c r="S121" s="1035"/>
      <c r="T121" s="1035"/>
      <c r="U121" s="1035"/>
      <c r="V121" s="1035"/>
      <c r="W121" s="1035"/>
      <c r="X121" s="1035"/>
      <c r="Y121" s="1035"/>
      <c r="Z121" s="1035"/>
      <c r="AA121" s="1035"/>
      <c r="AB121" s="1035"/>
      <c r="AC121" s="1036"/>
      <c r="AD121" s="1036"/>
      <c r="AE121" s="1036"/>
      <c r="AF121" s="1036"/>
      <c r="AG121" s="1039"/>
      <c r="AH121" s="1039"/>
      <c r="AI121" s="1039"/>
      <c r="AJ121" s="1039"/>
      <c r="AK121" s="126"/>
      <c r="AL121" s="726"/>
      <c r="AM121" s="726"/>
      <c r="AN121" s="726"/>
      <c r="AO121" s="726"/>
      <c r="AP121" s="726"/>
      <c r="AQ121" s="726"/>
      <c r="AR121" s="726"/>
      <c r="AS121" s="726"/>
      <c r="AT121" s="726"/>
      <c r="AU121" s="726"/>
      <c r="AV121" s="726"/>
      <c r="AW121" s="726"/>
      <c r="AX121" s="726"/>
      <c r="AY121" s="733"/>
      <c r="AZ121" s="730"/>
      <c r="BA121" s="726"/>
      <c r="BB121" s="726"/>
      <c r="BC121" s="726"/>
      <c r="BD121" s="733"/>
      <c r="BE121" s="720"/>
      <c r="BF121" s="720"/>
      <c r="BG121" s="720"/>
      <c r="BH121" s="125"/>
      <c r="BI121" s="125"/>
      <c r="BJ121" s="125"/>
      <c r="BK121" s="125"/>
      <c r="BL121" s="125"/>
      <c r="BM121" s="1041"/>
      <c r="BN121" s="1041"/>
      <c r="BO121" s="1041"/>
      <c r="BP121" s="1040"/>
      <c r="BQ121" s="1040"/>
      <c r="BR121" s="1040"/>
      <c r="BS121" s="1040"/>
      <c r="BT121" s="1040"/>
    </row>
    <row r="122" spans="3:72" ht="4.2" customHeight="1" x14ac:dyDescent="0.2">
      <c r="C122" s="36"/>
      <c r="D122" s="36"/>
      <c r="E122" s="36"/>
      <c r="F122" s="36"/>
      <c r="G122" s="36"/>
      <c r="H122" s="1034"/>
      <c r="I122" s="1034"/>
      <c r="J122" s="1034"/>
      <c r="K122" s="1034"/>
      <c r="L122" s="1034"/>
      <c r="M122" s="1034"/>
      <c r="N122" s="1034"/>
      <c r="O122" s="1034"/>
      <c r="P122" s="1034"/>
      <c r="Q122" s="1034"/>
      <c r="R122" s="1034"/>
      <c r="S122" s="1035"/>
      <c r="T122" s="1035"/>
      <c r="U122" s="1035"/>
      <c r="V122" s="1035"/>
      <c r="W122" s="1035"/>
      <c r="X122" s="1035"/>
      <c r="Y122" s="1035"/>
      <c r="Z122" s="1035"/>
      <c r="AA122" s="1035"/>
      <c r="AB122" s="1035"/>
      <c r="AC122" s="1036"/>
      <c r="AD122" s="1036"/>
      <c r="AE122" s="1036"/>
      <c r="AF122" s="1036"/>
      <c r="AG122" s="1039"/>
      <c r="AH122" s="1039"/>
      <c r="AI122" s="1039"/>
      <c r="AJ122" s="1039"/>
      <c r="AK122" s="126"/>
      <c r="AL122" s="726"/>
      <c r="AM122" s="726"/>
      <c r="AN122" s="726"/>
      <c r="AO122" s="726"/>
      <c r="AP122" s="726"/>
      <c r="AQ122" s="726"/>
      <c r="AR122" s="726"/>
      <c r="AS122" s="726"/>
      <c r="AT122" s="726"/>
      <c r="AU122" s="726"/>
      <c r="AV122" s="726"/>
      <c r="AW122" s="726"/>
      <c r="AX122" s="726"/>
      <c r="AY122" s="733"/>
      <c r="AZ122" s="726"/>
      <c r="BA122" s="726"/>
      <c r="BB122" s="726"/>
      <c r="BC122" s="726"/>
      <c r="BD122" s="733"/>
      <c r="BE122" s="720"/>
      <c r="BF122" s="720"/>
      <c r="BG122" s="720"/>
      <c r="BH122" s="125"/>
      <c r="BI122" s="125"/>
      <c r="BJ122" s="125"/>
      <c r="BK122" s="125"/>
      <c r="BL122" s="125"/>
      <c r="BM122" s="1041"/>
      <c r="BN122" s="1041"/>
      <c r="BO122" s="1041"/>
      <c r="BP122" s="1040"/>
      <c r="BQ122" s="1040"/>
      <c r="BR122" s="1040"/>
      <c r="BS122" s="1040"/>
      <c r="BT122" s="1040"/>
    </row>
    <row r="123" spans="3:72" ht="4.2" customHeight="1" x14ac:dyDescent="0.2">
      <c r="AK123" s="125"/>
      <c r="AL123" s="720"/>
      <c r="AM123" s="720"/>
      <c r="AN123" s="720"/>
      <c r="AO123" s="720"/>
      <c r="AP123" s="720"/>
      <c r="AQ123" s="720"/>
      <c r="AR123" s="720"/>
      <c r="AS123" s="720"/>
      <c r="AT123" s="720"/>
      <c r="AU123" s="720"/>
      <c r="AV123" s="720"/>
      <c r="AW123" s="720"/>
      <c r="AX123" s="720"/>
      <c r="AY123" s="720"/>
      <c r="AZ123" s="730"/>
      <c r="BA123" s="720"/>
      <c r="BB123" s="720"/>
      <c r="BC123" s="720"/>
      <c r="BD123" s="733"/>
      <c r="BE123" s="720"/>
      <c r="BF123" s="720"/>
      <c r="BG123" s="720"/>
      <c r="BH123" s="125"/>
      <c r="BI123" s="125"/>
      <c r="BJ123" s="125"/>
      <c r="BK123" s="125"/>
      <c r="BL123" s="125"/>
      <c r="BM123" s="1041"/>
      <c r="BN123" s="1041"/>
      <c r="BO123" s="1041"/>
      <c r="BP123" s="1040"/>
      <c r="BQ123" s="1040"/>
      <c r="BR123" s="1040"/>
      <c r="BS123" s="1040"/>
      <c r="BT123" s="1040"/>
    </row>
    <row r="124" spans="3:72" ht="4.2" customHeight="1" x14ac:dyDescent="0.2">
      <c r="AK124" s="125"/>
      <c r="AL124" s="720"/>
      <c r="AM124" s="720"/>
      <c r="AN124" s="720"/>
      <c r="AO124" s="720"/>
      <c r="AP124" s="720"/>
      <c r="AQ124" s="720"/>
      <c r="AR124" s="720"/>
      <c r="AS124" s="720"/>
      <c r="AT124" s="720"/>
      <c r="AU124" s="720"/>
      <c r="AV124" s="1065">
        <f>AV48+1</f>
        <v>95</v>
      </c>
      <c r="AW124" s="1065"/>
      <c r="AX124" s="1065"/>
      <c r="AY124" s="1066"/>
      <c r="AZ124" s="730"/>
      <c r="BA124" s="726"/>
      <c r="BB124" s="726"/>
      <c r="BC124" s="726"/>
      <c r="BD124" s="733"/>
      <c r="BE124" s="720"/>
      <c r="BF124" s="720"/>
      <c r="BG124" s="720"/>
      <c r="BH124" s="125"/>
      <c r="BI124" s="125"/>
      <c r="BJ124" s="125"/>
      <c r="BK124" s="125"/>
      <c r="BL124" s="125"/>
      <c r="BM124" s="1041"/>
      <c r="BN124" s="1041"/>
      <c r="BO124" s="1041"/>
      <c r="BP124" s="1040"/>
      <c r="BQ124" s="1040"/>
      <c r="BR124" s="1040"/>
      <c r="BS124" s="1040"/>
      <c r="BT124" s="1040"/>
    </row>
    <row r="125" spans="3:72" ht="4.2" customHeight="1" x14ac:dyDescent="0.2">
      <c r="AK125" s="125"/>
      <c r="AL125" s="720"/>
      <c r="AM125" s="720"/>
      <c r="AN125" s="720"/>
      <c r="AO125" s="720"/>
      <c r="AP125" s="720"/>
      <c r="AQ125" s="720"/>
      <c r="AR125" s="720"/>
      <c r="AS125" s="720"/>
      <c r="AT125" s="720"/>
      <c r="AU125" s="720"/>
      <c r="AV125" s="1065"/>
      <c r="AW125" s="1065"/>
      <c r="AX125" s="1065"/>
      <c r="AY125" s="1066"/>
      <c r="AZ125" s="737"/>
      <c r="BA125" s="724"/>
      <c r="BB125" s="724"/>
      <c r="BC125" s="724"/>
      <c r="BD125" s="739"/>
      <c r="BE125" s="720"/>
      <c r="BF125" s="720"/>
      <c r="BG125" s="720"/>
      <c r="BH125" s="125"/>
      <c r="BI125" s="125"/>
      <c r="BJ125" s="125"/>
      <c r="BK125" s="125"/>
      <c r="BL125" s="125"/>
      <c r="BM125" s="1041"/>
      <c r="BN125" s="1041"/>
      <c r="BO125" s="1041"/>
      <c r="BP125" s="1040"/>
      <c r="BQ125" s="1040"/>
      <c r="BR125" s="1040"/>
      <c r="BS125" s="1040"/>
      <c r="BT125" s="1040"/>
    </row>
    <row r="126" spans="3:72" ht="4.2" customHeight="1" x14ac:dyDescent="0.2">
      <c r="AK126" s="125"/>
      <c r="AL126" s="720"/>
      <c r="AM126" s="720"/>
      <c r="AN126" s="720"/>
      <c r="AO126" s="720"/>
      <c r="AP126" s="720"/>
      <c r="AQ126" s="720"/>
      <c r="AR126" s="720"/>
      <c r="AS126" s="720"/>
      <c r="AT126" s="720"/>
      <c r="AU126" s="720"/>
      <c r="AV126" s="1065"/>
      <c r="AW126" s="1065"/>
      <c r="AX126" s="1065"/>
      <c r="AY126" s="1066"/>
      <c r="AZ126" s="720"/>
      <c r="BA126" s="720"/>
      <c r="BB126" s="720"/>
      <c r="BC126" s="720"/>
      <c r="BD126" s="720"/>
      <c r="BE126" s="720"/>
      <c r="BF126" s="720"/>
      <c r="BG126" s="720"/>
      <c r="BH126" s="125"/>
      <c r="BI126" s="125"/>
      <c r="BJ126" s="125"/>
      <c r="BK126" s="125"/>
      <c r="BL126" s="125"/>
      <c r="BM126" s="1041"/>
      <c r="BN126" s="1041"/>
      <c r="BO126" s="1041"/>
      <c r="BP126" s="1040"/>
      <c r="BQ126" s="1040"/>
      <c r="BR126" s="1040"/>
      <c r="BS126" s="1040"/>
      <c r="BT126" s="1040"/>
    </row>
    <row r="127" spans="3:72" ht="4.2" customHeight="1" x14ac:dyDescent="0.2">
      <c r="AK127" s="125"/>
      <c r="AL127" s="720"/>
      <c r="AM127" s="720"/>
      <c r="AN127" s="720"/>
      <c r="AO127" s="720"/>
      <c r="AP127" s="720"/>
      <c r="AQ127" s="720"/>
      <c r="AR127" s="720"/>
      <c r="AS127" s="720"/>
      <c r="AT127" s="720"/>
      <c r="AU127" s="720"/>
      <c r="AV127" s="1065"/>
      <c r="AW127" s="1065"/>
      <c r="AX127" s="1065"/>
      <c r="AY127" s="1066"/>
      <c r="AZ127" s="720"/>
      <c r="BA127" s="720"/>
      <c r="BB127" s="720"/>
      <c r="BC127" s="720"/>
      <c r="BD127" s="720"/>
      <c r="BE127" s="720"/>
      <c r="BF127" s="720"/>
      <c r="BG127" s="720"/>
      <c r="BH127" s="125"/>
      <c r="BI127" s="125"/>
      <c r="BJ127" s="125"/>
      <c r="BK127" s="125"/>
      <c r="BL127" s="125"/>
      <c r="BM127" s="1041"/>
      <c r="BN127" s="1041"/>
      <c r="BO127" s="1041"/>
      <c r="BP127" s="1040"/>
      <c r="BQ127" s="1040"/>
      <c r="BR127" s="1040"/>
      <c r="BS127" s="1040"/>
      <c r="BT127" s="1040"/>
    </row>
    <row r="128" spans="3:72" ht="4.2" customHeight="1" x14ac:dyDescent="0.2"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K128" s="125"/>
      <c r="AL128" s="720"/>
      <c r="AM128" s="720"/>
      <c r="AN128" s="720"/>
      <c r="AO128" s="720"/>
      <c r="AP128" s="720"/>
      <c r="AQ128" s="720"/>
      <c r="AR128" s="720"/>
      <c r="AS128" s="720"/>
      <c r="AT128" s="720"/>
      <c r="AU128" s="720"/>
      <c r="AV128" s="720"/>
      <c r="AW128" s="720"/>
      <c r="AX128" s="720"/>
      <c r="AY128" s="733"/>
      <c r="AZ128" s="720"/>
      <c r="BA128" s="720"/>
      <c r="BB128" s="720"/>
      <c r="BC128" s="720"/>
      <c r="BD128" s="720"/>
      <c r="BE128" s="720"/>
      <c r="BF128" s="720"/>
      <c r="BG128" s="720"/>
      <c r="BH128" s="125"/>
      <c r="BI128" s="125"/>
      <c r="BJ128" s="125"/>
      <c r="BK128" s="125"/>
      <c r="BL128" s="125"/>
      <c r="BM128" s="1041"/>
      <c r="BN128" s="1041"/>
      <c r="BO128" s="1041"/>
      <c r="BP128" s="1040"/>
      <c r="BQ128" s="1040"/>
      <c r="BR128" s="1040"/>
      <c r="BS128" s="1040"/>
      <c r="BT128" s="1040"/>
    </row>
    <row r="129" spans="3:72" ht="4.2" customHeight="1" x14ac:dyDescent="0.2">
      <c r="C129" s="312"/>
      <c r="D129" s="312"/>
      <c r="E129" s="312"/>
      <c r="F129" s="312"/>
      <c r="G129" s="231"/>
      <c r="H129" s="1037" t="e">
        <f>VLOOKUP(C130,選手リスト,3,FALSE)</f>
        <v>#N/A</v>
      </c>
      <c r="I129" s="1037"/>
      <c r="J129" s="1037"/>
      <c r="K129" s="1037"/>
      <c r="L129" s="1037"/>
      <c r="M129" s="1037"/>
      <c r="N129" s="1037"/>
      <c r="O129" s="1037"/>
      <c r="P129" s="1037"/>
      <c r="Q129" s="1037"/>
      <c r="R129" s="1037"/>
      <c r="S129" s="1035" t="e">
        <f>VLOOKUP(C130,選手リスト,4,FALSE)</f>
        <v>#N/A</v>
      </c>
      <c r="T129" s="1035"/>
      <c r="U129" s="1035"/>
      <c r="V129" s="1035"/>
      <c r="W129" s="1035"/>
      <c r="X129" s="1035"/>
      <c r="Y129" s="1035"/>
      <c r="Z129" s="1035"/>
      <c r="AA129" s="1035"/>
      <c r="AB129" s="1035"/>
      <c r="AC129" s="1038" t="e">
        <f>VLOOKUP(C130,選手リスト,9,FALSE)</f>
        <v>#N/A</v>
      </c>
      <c r="AD129" s="1038"/>
      <c r="AE129" s="1038"/>
      <c r="AF129" s="1038"/>
      <c r="AG129" s="1039" t="e">
        <f>VLOOKUP(C130,選手リスト,6,FALSE)</f>
        <v>#N/A</v>
      </c>
      <c r="AH129" s="1039"/>
      <c r="AI129" s="1039"/>
      <c r="AJ129" s="1039"/>
      <c r="AK129" s="125"/>
      <c r="AL129" s="720"/>
      <c r="AM129" s="720"/>
      <c r="AN129" s="720"/>
      <c r="AO129" s="720"/>
      <c r="AP129" s="720"/>
      <c r="AQ129" s="720"/>
      <c r="AR129" s="720"/>
      <c r="AS129" s="720"/>
      <c r="AT129" s="720"/>
      <c r="AU129" s="720"/>
      <c r="AV129" s="720"/>
      <c r="AW129" s="720"/>
      <c r="AX129" s="720"/>
      <c r="AY129" s="733"/>
      <c r="AZ129" s="720"/>
      <c r="BA129" s="720"/>
      <c r="BB129" s="720"/>
      <c r="BC129" s="720"/>
      <c r="BD129" s="720"/>
      <c r="BE129" s="720"/>
      <c r="BF129" s="720"/>
      <c r="BG129" s="720"/>
      <c r="BH129" s="125"/>
      <c r="BI129" s="125"/>
      <c r="BJ129" s="125"/>
      <c r="BK129" s="125"/>
      <c r="BL129" s="125"/>
      <c r="BM129" s="1041"/>
      <c r="BN129" s="1041"/>
      <c r="BO129" s="1041"/>
      <c r="BP129" s="1040"/>
      <c r="BQ129" s="1040"/>
      <c r="BR129" s="1040"/>
      <c r="BS129" s="1040"/>
      <c r="BT129" s="1040"/>
    </row>
    <row r="130" spans="3:72" ht="4.2" customHeight="1" x14ac:dyDescent="0.2">
      <c r="C130" s="1044">
        <v>180</v>
      </c>
      <c r="D130" s="1044"/>
      <c r="E130" s="1044"/>
      <c r="F130" s="1044"/>
      <c r="G130" s="36"/>
      <c r="H130" s="1037"/>
      <c r="I130" s="1037"/>
      <c r="J130" s="1037"/>
      <c r="K130" s="1037"/>
      <c r="L130" s="1037"/>
      <c r="M130" s="1037"/>
      <c r="N130" s="1037"/>
      <c r="O130" s="1037"/>
      <c r="P130" s="1037"/>
      <c r="Q130" s="1037"/>
      <c r="R130" s="1037"/>
      <c r="S130" s="1035"/>
      <c r="T130" s="1035"/>
      <c r="U130" s="1035"/>
      <c r="V130" s="1035"/>
      <c r="W130" s="1035"/>
      <c r="X130" s="1035"/>
      <c r="Y130" s="1035"/>
      <c r="Z130" s="1035"/>
      <c r="AA130" s="1035"/>
      <c r="AB130" s="1035"/>
      <c r="AC130" s="1038"/>
      <c r="AD130" s="1038"/>
      <c r="AE130" s="1038"/>
      <c r="AF130" s="1038"/>
      <c r="AG130" s="1039"/>
      <c r="AH130" s="1039"/>
      <c r="AI130" s="1039"/>
      <c r="AJ130" s="1039"/>
      <c r="AK130" s="126"/>
      <c r="AL130" s="726"/>
      <c r="AM130" s="726"/>
      <c r="AN130" s="726"/>
      <c r="AO130" s="726"/>
      <c r="AP130" s="726"/>
      <c r="AQ130" s="726"/>
      <c r="AR130" s="726"/>
      <c r="AS130" s="726"/>
      <c r="AT130" s="720"/>
      <c r="AU130" s="720"/>
      <c r="AV130" s="720"/>
      <c r="AW130" s="720"/>
      <c r="AX130" s="720"/>
      <c r="AY130" s="733"/>
      <c r="AZ130" s="720"/>
      <c r="BA130" s="720"/>
      <c r="BB130" s="720"/>
      <c r="BC130" s="720"/>
      <c r="BD130" s="720"/>
      <c r="BE130" s="720"/>
      <c r="BF130" s="720"/>
      <c r="BG130" s="720"/>
      <c r="BH130" s="125"/>
      <c r="BI130" s="125"/>
      <c r="BJ130" s="125"/>
      <c r="BK130" s="125"/>
      <c r="BL130" s="125"/>
      <c r="BM130" s="1041"/>
      <c r="BN130" s="1041"/>
      <c r="BO130" s="1041"/>
      <c r="BP130" s="1040"/>
      <c r="BQ130" s="1040"/>
      <c r="BR130" s="1040"/>
      <c r="BS130" s="1040"/>
      <c r="BT130" s="1040"/>
    </row>
    <row r="131" spans="3:72" ht="4.2" customHeight="1" x14ac:dyDescent="0.2">
      <c r="C131" s="1044"/>
      <c r="D131" s="1044"/>
      <c r="E131" s="1044"/>
      <c r="F131" s="1044"/>
      <c r="G131" s="36"/>
      <c r="H131" s="1034" t="e">
        <f>VLOOKUP(C130,選手リスト,2,FALSE)</f>
        <v>#N/A</v>
      </c>
      <c r="I131" s="1034"/>
      <c r="J131" s="1034"/>
      <c r="K131" s="1034"/>
      <c r="L131" s="1034"/>
      <c r="M131" s="1034"/>
      <c r="N131" s="1034"/>
      <c r="O131" s="1034"/>
      <c r="P131" s="1034"/>
      <c r="Q131" s="1034"/>
      <c r="R131" s="1034"/>
      <c r="S131" s="1035"/>
      <c r="T131" s="1035"/>
      <c r="U131" s="1035"/>
      <c r="V131" s="1035"/>
      <c r="W131" s="1035"/>
      <c r="X131" s="1035"/>
      <c r="Y131" s="1035"/>
      <c r="Z131" s="1035"/>
      <c r="AA131" s="1035"/>
      <c r="AB131" s="1035"/>
      <c r="AC131" s="1038"/>
      <c r="AD131" s="1038"/>
      <c r="AE131" s="1038"/>
      <c r="AF131" s="1038"/>
      <c r="AG131" s="1039"/>
      <c r="AH131" s="1039"/>
      <c r="AI131" s="1039"/>
      <c r="AJ131" s="1039"/>
      <c r="AK131" s="128"/>
      <c r="AL131" s="724"/>
      <c r="AM131" s="724"/>
      <c r="AN131" s="724"/>
      <c r="AO131" s="724"/>
      <c r="AP131" s="726"/>
      <c r="AQ131" s="726"/>
      <c r="AR131" s="726"/>
      <c r="AS131" s="726"/>
      <c r="AT131" s="720"/>
      <c r="AU131" s="720"/>
      <c r="AV131" s="720"/>
      <c r="AW131" s="720"/>
      <c r="AX131" s="720"/>
      <c r="AY131" s="733"/>
      <c r="AZ131" s="720"/>
      <c r="BA131" s="720"/>
      <c r="BB131" s="720"/>
      <c r="BC131" s="720"/>
      <c r="BD131" s="720"/>
      <c r="BE131" s="720"/>
      <c r="BF131" s="720"/>
      <c r="BG131" s="720"/>
      <c r="BH131" s="125"/>
      <c r="BI131" s="125"/>
      <c r="BJ131" s="125"/>
      <c r="BK131" s="125"/>
      <c r="BL131" s="125"/>
      <c r="BM131" s="1041"/>
      <c r="BN131" s="1041"/>
      <c r="BO131" s="1041"/>
      <c r="BP131" s="1040"/>
      <c r="BQ131" s="1040"/>
      <c r="BR131" s="1040"/>
      <c r="BS131" s="1040"/>
      <c r="BT131" s="1040"/>
    </row>
    <row r="132" spans="3:72" ht="4.2" customHeight="1" x14ac:dyDescent="0.2">
      <c r="C132" s="1044"/>
      <c r="D132" s="1044"/>
      <c r="E132" s="1044"/>
      <c r="F132" s="1044"/>
      <c r="G132" s="36"/>
      <c r="H132" s="1034"/>
      <c r="I132" s="1034"/>
      <c r="J132" s="1034"/>
      <c r="K132" s="1034"/>
      <c r="L132" s="1034"/>
      <c r="M132" s="1034"/>
      <c r="N132" s="1034"/>
      <c r="O132" s="1034"/>
      <c r="P132" s="1034"/>
      <c r="Q132" s="1034"/>
      <c r="R132" s="1034"/>
      <c r="S132" s="1035" t="e">
        <f>VLOOKUP(C130,選手リスト,5,FALSE)</f>
        <v>#N/A</v>
      </c>
      <c r="T132" s="1035"/>
      <c r="U132" s="1035"/>
      <c r="V132" s="1035"/>
      <c r="W132" s="1035"/>
      <c r="X132" s="1035"/>
      <c r="Y132" s="1035"/>
      <c r="Z132" s="1035"/>
      <c r="AA132" s="1035"/>
      <c r="AB132" s="1035"/>
      <c r="AC132" s="1036" t="e">
        <f>VLOOKUP(C130,選手リスト,10,FALSE)</f>
        <v>#N/A</v>
      </c>
      <c r="AD132" s="1036"/>
      <c r="AE132" s="1036"/>
      <c r="AF132" s="1036"/>
      <c r="AG132" s="1039"/>
      <c r="AH132" s="1039"/>
      <c r="AI132" s="1039"/>
      <c r="AJ132" s="1039"/>
      <c r="AK132" s="126"/>
      <c r="AL132" s="726"/>
      <c r="AM132" s="726"/>
      <c r="AN132" s="726"/>
      <c r="AO132" s="733"/>
      <c r="AP132" s="726"/>
      <c r="AQ132" s="726"/>
      <c r="AR132" s="726"/>
      <c r="AS132" s="726"/>
      <c r="AT132" s="720"/>
      <c r="AU132" s="720"/>
      <c r="AV132" s="720"/>
      <c r="AW132" s="720"/>
      <c r="AX132" s="720"/>
      <c r="AY132" s="733"/>
      <c r="AZ132" s="720"/>
      <c r="BA132" s="720"/>
      <c r="BB132" s="720"/>
      <c r="BC132" s="720"/>
      <c r="BD132" s="720"/>
      <c r="BE132" s="720"/>
      <c r="BF132" s="720"/>
      <c r="BG132" s="720"/>
      <c r="BH132" s="125"/>
      <c r="BI132" s="125"/>
      <c r="BJ132" s="125"/>
      <c r="BK132" s="125"/>
      <c r="BL132" s="125"/>
      <c r="BM132" s="1041"/>
      <c r="BN132" s="1041"/>
      <c r="BO132" s="1041"/>
      <c r="BP132" s="1040"/>
      <c r="BQ132" s="1040"/>
      <c r="BR132" s="1040"/>
      <c r="BS132" s="1040"/>
      <c r="BT132" s="1040"/>
    </row>
    <row r="133" spans="3:72" ht="4.2" customHeight="1" x14ac:dyDescent="0.2">
      <c r="C133" s="1044"/>
      <c r="D133" s="1044"/>
      <c r="E133" s="1044"/>
      <c r="F133" s="1044"/>
      <c r="G133" s="231"/>
      <c r="H133" s="1034"/>
      <c r="I133" s="1034"/>
      <c r="J133" s="1034"/>
      <c r="K133" s="1034"/>
      <c r="L133" s="1034"/>
      <c r="M133" s="1034"/>
      <c r="N133" s="1034"/>
      <c r="O133" s="1034"/>
      <c r="P133" s="1034"/>
      <c r="Q133" s="1034"/>
      <c r="R133" s="1034"/>
      <c r="S133" s="1035"/>
      <c r="T133" s="1035"/>
      <c r="U133" s="1035"/>
      <c r="V133" s="1035"/>
      <c r="W133" s="1035"/>
      <c r="X133" s="1035"/>
      <c r="Y133" s="1035"/>
      <c r="Z133" s="1035"/>
      <c r="AA133" s="1035"/>
      <c r="AB133" s="1035"/>
      <c r="AC133" s="1036"/>
      <c r="AD133" s="1036"/>
      <c r="AE133" s="1036"/>
      <c r="AF133" s="1036"/>
      <c r="AG133" s="1039"/>
      <c r="AH133" s="1039"/>
      <c r="AI133" s="1039"/>
      <c r="AJ133" s="1039"/>
      <c r="AK133" s="126"/>
      <c r="AL133" s="726"/>
      <c r="AM133" s="726"/>
      <c r="AN133" s="726"/>
      <c r="AO133" s="733"/>
      <c r="AP133" s="726"/>
      <c r="AQ133" s="726"/>
      <c r="AR133" s="726"/>
      <c r="AS133" s="726"/>
      <c r="AT133" s="720"/>
      <c r="AU133" s="720"/>
      <c r="AV133" s="720"/>
      <c r="AW133" s="720"/>
      <c r="AX133" s="720"/>
      <c r="AY133" s="733"/>
      <c r="AZ133" s="720"/>
      <c r="BA133" s="720"/>
      <c r="BB133" s="720"/>
      <c r="BC133" s="720"/>
      <c r="BD133" s="720"/>
      <c r="BE133" s="720"/>
      <c r="BF133" s="720"/>
      <c r="BG133" s="720"/>
      <c r="BH133" s="125"/>
      <c r="BI133" s="125"/>
      <c r="BJ133" s="125"/>
      <c r="BK133" s="125"/>
      <c r="BL133" s="125"/>
      <c r="BM133" s="1041"/>
      <c r="BN133" s="1041"/>
      <c r="BO133" s="1041"/>
      <c r="BP133" s="1040"/>
      <c r="BQ133" s="1040"/>
      <c r="BR133" s="1040"/>
      <c r="BS133" s="1040"/>
      <c r="BT133" s="1040"/>
    </row>
    <row r="134" spans="3:72" ht="4.2" customHeight="1" x14ac:dyDescent="0.2">
      <c r="C134" s="36"/>
      <c r="D134" s="36"/>
      <c r="E134" s="36"/>
      <c r="F134" s="36"/>
      <c r="G134" s="36"/>
      <c r="H134" s="1034"/>
      <c r="I134" s="1034"/>
      <c r="J134" s="1034"/>
      <c r="K134" s="1034"/>
      <c r="L134" s="1034"/>
      <c r="M134" s="1034"/>
      <c r="N134" s="1034"/>
      <c r="O134" s="1034"/>
      <c r="P134" s="1034"/>
      <c r="Q134" s="1034"/>
      <c r="R134" s="1034"/>
      <c r="S134" s="1035"/>
      <c r="T134" s="1035"/>
      <c r="U134" s="1035"/>
      <c r="V134" s="1035"/>
      <c r="W134" s="1035"/>
      <c r="X134" s="1035"/>
      <c r="Y134" s="1035"/>
      <c r="Z134" s="1035"/>
      <c r="AA134" s="1035"/>
      <c r="AB134" s="1035"/>
      <c r="AC134" s="1036"/>
      <c r="AD134" s="1036"/>
      <c r="AE134" s="1036"/>
      <c r="AF134" s="1036"/>
      <c r="AG134" s="1039"/>
      <c r="AH134" s="1039"/>
      <c r="AI134" s="1039"/>
      <c r="AJ134" s="1039"/>
      <c r="AK134" s="126"/>
      <c r="AL134" s="726"/>
      <c r="AM134" s="726"/>
      <c r="AN134" s="726"/>
      <c r="AO134" s="733"/>
      <c r="AP134" s="726"/>
      <c r="AQ134" s="726"/>
      <c r="AR134" s="726"/>
      <c r="AS134" s="726"/>
      <c r="AT134" s="720"/>
      <c r="AU134" s="720"/>
      <c r="AV134" s="720"/>
      <c r="AW134" s="720"/>
      <c r="AX134" s="720"/>
      <c r="AY134" s="733"/>
      <c r="AZ134" s="720"/>
      <c r="BA134" s="720"/>
      <c r="BB134" s="720"/>
      <c r="BC134" s="720"/>
      <c r="BD134" s="720"/>
      <c r="BE134" s="720"/>
      <c r="BF134" s="720"/>
      <c r="BG134" s="720"/>
      <c r="BH134" s="125"/>
      <c r="BI134" s="125"/>
      <c r="BJ134" s="125"/>
      <c r="BK134" s="125"/>
      <c r="BL134" s="125"/>
      <c r="BM134" s="1041"/>
      <c r="BN134" s="1041"/>
      <c r="BO134" s="1041"/>
      <c r="BP134" s="1040"/>
      <c r="BQ134" s="1040"/>
      <c r="BR134" s="1040"/>
      <c r="BS134" s="1040"/>
      <c r="BT134" s="1040"/>
    </row>
    <row r="135" spans="3:72" ht="4.2" customHeight="1" x14ac:dyDescent="0.2">
      <c r="AK135" s="126"/>
      <c r="AL135" s="726"/>
      <c r="AM135" s="726"/>
      <c r="AN135" s="726"/>
      <c r="AO135" s="733"/>
      <c r="AP135" s="726"/>
      <c r="AQ135" s="726"/>
      <c r="AR135" s="726"/>
      <c r="AS135" s="726"/>
      <c r="AT135" s="720"/>
      <c r="AU135" s="720"/>
      <c r="AV135" s="720"/>
      <c r="AW135" s="720"/>
      <c r="AX135" s="720"/>
      <c r="AY135" s="733"/>
      <c r="AZ135" s="720"/>
      <c r="BA135" s="720"/>
      <c r="BB135" s="720"/>
      <c r="BC135" s="720"/>
      <c r="BD135" s="720"/>
      <c r="BE135" s="720"/>
      <c r="BF135" s="720"/>
      <c r="BG135" s="720"/>
      <c r="BH135" s="125"/>
      <c r="BI135" s="125"/>
      <c r="BJ135" s="125"/>
      <c r="BK135" s="125"/>
      <c r="BL135" s="125"/>
      <c r="BM135" s="1041"/>
      <c r="BN135" s="1041"/>
      <c r="BO135" s="1041"/>
      <c r="BP135" s="1040"/>
      <c r="BQ135" s="1040"/>
      <c r="BR135" s="1040"/>
      <c r="BS135" s="1040"/>
      <c r="BT135" s="1040"/>
    </row>
    <row r="136" spans="3:72" ht="4.2" customHeight="1" x14ac:dyDescent="0.2">
      <c r="AK136" s="126"/>
      <c r="AL136" s="1065">
        <f>AL112+1</f>
        <v>71</v>
      </c>
      <c r="AM136" s="1065"/>
      <c r="AN136" s="1065"/>
      <c r="AO136" s="1066"/>
      <c r="AP136" s="726"/>
      <c r="AQ136" s="726"/>
      <c r="AR136" s="726"/>
      <c r="AS136" s="726"/>
      <c r="AT136" s="726"/>
      <c r="AU136" s="726"/>
      <c r="AV136" s="720"/>
      <c r="AW136" s="720"/>
      <c r="AX136" s="720"/>
      <c r="AY136" s="733"/>
      <c r="AZ136" s="720"/>
      <c r="BA136" s="720"/>
      <c r="BB136" s="720"/>
      <c r="BC136" s="720"/>
      <c r="BD136" s="720"/>
      <c r="BE136" s="720"/>
      <c r="BF136" s="720"/>
      <c r="BG136" s="720"/>
      <c r="BH136" s="125"/>
      <c r="BI136" s="125"/>
      <c r="BJ136" s="125"/>
      <c r="BK136" s="125"/>
      <c r="BL136" s="125"/>
      <c r="BM136" s="1041"/>
      <c r="BN136" s="1041"/>
      <c r="BO136" s="1041"/>
      <c r="BP136" s="1040"/>
      <c r="BQ136" s="1040"/>
      <c r="BR136" s="1040"/>
      <c r="BS136" s="1040"/>
      <c r="BT136" s="1040"/>
    </row>
    <row r="137" spans="3:72" ht="4.2" customHeight="1" x14ac:dyDescent="0.2">
      <c r="AK137" s="126"/>
      <c r="AL137" s="1065"/>
      <c r="AM137" s="1065"/>
      <c r="AN137" s="1065"/>
      <c r="AO137" s="1066"/>
      <c r="AP137" s="724"/>
      <c r="AQ137" s="724"/>
      <c r="AR137" s="724"/>
      <c r="AS137" s="724"/>
      <c r="AT137" s="724"/>
      <c r="AU137" s="726"/>
      <c r="AV137" s="720"/>
      <c r="AW137" s="720"/>
      <c r="AX137" s="720"/>
      <c r="AY137" s="733"/>
      <c r="AZ137" s="720"/>
      <c r="BA137" s="720"/>
      <c r="BB137" s="720"/>
      <c r="BC137" s="720"/>
      <c r="BD137" s="720"/>
      <c r="BE137" s="720"/>
      <c r="BF137" s="720"/>
      <c r="BG137" s="720"/>
      <c r="BH137" s="125"/>
      <c r="BI137" s="125"/>
      <c r="BJ137" s="125"/>
      <c r="BK137" s="125"/>
      <c r="BL137" s="125"/>
      <c r="BM137" s="1041"/>
      <c r="BN137" s="1041"/>
      <c r="BO137" s="1041"/>
      <c r="BP137" s="1040"/>
      <c r="BQ137" s="1040"/>
      <c r="BR137" s="1040"/>
      <c r="BS137" s="1040"/>
      <c r="BT137" s="1040"/>
    </row>
    <row r="138" spans="3:72" ht="4.2" customHeight="1" x14ac:dyDescent="0.2">
      <c r="AK138" s="126"/>
      <c r="AL138" s="1065"/>
      <c r="AM138" s="1065"/>
      <c r="AN138" s="1065"/>
      <c r="AO138" s="1066"/>
      <c r="AP138" s="726"/>
      <c r="AQ138" s="726"/>
      <c r="AR138" s="726"/>
      <c r="AS138" s="726"/>
      <c r="AT138" s="733"/>
      <c r="AU138" s="720"/>
      <c r="AV138" s="720"/>
      <c r="AW138" s="720"/>
      <c r="AX138" s="720"/>
      <c r="AY138" s="733"/>
      <c r="AZ138" s="720"/>
      <c r="BA138" s="720"/>
      <c r="BB138" s="720"/>
      <c r="BC138" s="720"/>
      <c r="BD138" s="720"/>
      <c r="BE138" s="720"/>
      <c r="BF138" s="720"/>
      <c r="BG138" s="720"/>
      <c r="BH138" s="125"/>
      <c r="BI138" s="125"/>
      <c r="BJ138" s="125"/>
      <c r="BK138" s="125"/>
      <c r="BL138" s="125"/>
      <c r="BM138" s="1041"/>
      <c r="BN138" s="1041"/>
      <c r="BO138" s="1041"/>
      <c r="BP138" s="1040"/>
      <c r="BQ138" s="1040"/>
      <c r="BR138" s="1040"/>
      <c r="BS138" s="1040"/>
      <c r="BT138" s="1040"/>
    </row>
    <row r="139" spans="3:72" ht="4.2" customHeight="1" x14ac:dyDescent="0.2">
      <c r="AK139" s="126"/>
      <c r="AL139" s="1065"/>
      <c r="AM139" s="1065"/>
      <c r="AN139" s="1065"/>
      <c r="AO139" s="1066"/>
      <c r="AP139" s="726"/>
      <c r="AQ139" s="726"/>
      <c r="AR139" s="726"/>
      <c r="AS139" s="726"/>
      <c r="AT139" s="733"/>
      <c r="AU139" s="720"/>
      <c r="AV139" s="720"/>
      <c r="AW139" s="720"/>
      <c r="AX139" s="720"/>
      <c r="AY139" s="733"/>
      <c r="AZ139" s="720"/>
      <c r="BA139" s="720"/>
      <c r="BB139" s="720"/>
      <c r="BC139" s="720"/>
      <c r="BD139" s="720"/>
      <c r="BE139" s="720"/>
      <c r="BF139" s="720"/>
      <c r="BG139" s="720"/>
      <c r="BH139" s="125"/>
      <c r="BI139" s="125"/>
      <c r="BJ139" s="125"/>
      <c r="BK139" s="125"/>
      <c r="BL139" s="125"/>
      <c r="BM139" s="1041"/>
      <c r="BN139" s="1041"/>
      <c r="BO139" s="1041"/>
      <c r="BP139" s="1040"/>
      <c r="BQ139" s="1040"/>
      <c r="BR139" s="1040"/>
      <c r="BS139" s="1040"/>
      <c r="BT139" s="1040"/>
    </row>
    <row r="140" spans="3:72" ht="4.2" customHeight="1" x14ac:dyDescent="0.2"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K140" s="126"/>
      <c r="AL140" s="726"/>
      <c r="AM140" s="726"/>
      <c r="AN140" s="726"/>
      <c r="AO140" s="733"/>
      <c r="AP140" s="726"/>
      <c r="AQ140" s="726"/>
      <c r="AR140" s="726"/>
      <c r="AS140" s="726"/>
      <c r="AT140" s="733"/>
      <c r="AU140" s="720"/>
      <c r="AV140" s="720"/>
      <c r="AW140" s="720"/>
      <c r="AX140" s="720"/>
      <c r="AY140" s="733"/>
      <c r="AZ140" s="720"/>
      <c r="BA140" s="720"/>
      <c r="BB140" s="720"/>
      <c r="BC140" s="720"/>
      <c r="BD140" s="720"/>
      <c r="BE140" s="720"/>
      <c r="BF140" s="720"/>
      <c r="BG140" s="720"/>
      <c r="BH140" s="125"/>
      <c r="BI140" s="125"/>
      <c r="BJ140" s="125"/>
      <c r="BK140" s="125"/>
      <c r="BL140" s="125"/>
      <c r="BM140" s="1041"/>
      <c r="BN140" s="1041"/>
      <c r="BO140" s="1041"/>
      <c r="BP140" s="1040"/>
      <c r="BQ140" s="1040"/>
      <c r="BR140" s="1040"/>
      <c r="BS140" s="1040"/>
      <c r="BT140" s="1040"/>
    </row>
    <row r="141" spans="3:72" ht="4.2" customHeight="1" x14ac:dyDescent="0.2">
      <c r="C141" s="312"/>
      <c r="D141" s="312"/>
      <c r="E141" s="312"/>
      <c r="F141" s="312"/>
      <c r="G141" s="231"/>
      <c r="H141" s="1037" t="e">
        <f>VLOOKUP(C142,選手リスト,3,FALSE)</f>
        <v>#N/A</v>
      </c>
      <c r="I141" s="1037"/>
      <c r="J141" s="1037"/>
      <c r="K141" s="1037"/>
      <c r="L141" s="1037"/>
      <c r="M141" s="1037"/>
      <c r="N141" s="1037"/>
      <c r="O141" s="1037"/>
      <c r="P141" s="1037"/>
      <c r="Q141" s="1037"/>
      <c r="R141" s="1037"/>
      <c r="S141" s="1035"/>
      <c r="T141" s="1035"/>
      <c r="U141" s="1035"/>
      <c r="V141" s="1035"/>
      <c r="W141" s="1035"/>
      <c r="X141" s="1035"/>
      <c r="Y141" s="1035"/>
      <c r="Z141" s="1035"/>
      <c r="AA141" s="1035"/>
      <c r="AB141" s="1035"/>
      <c r="AC141" s="1038" t="e">
        <f>VLOOKUP(C142,選手リスト,9,FALSE)</f>
        <v>#N/A</v>
      </c>
      <c r="AD141" s="1038"/>
      <c r="AE141" s="1038"/>
      <c r="AF141" s="1038"/>
      <c r="AG141" s="1039" t="e">
        <f>VLOOKUP(C142,選手リスト,6,FALSE)</f>
        <v>#N/A</v>
      </c>
      <c r="AH141" s="1039"/>
      <c r="AI141" s="1039"/>
      <c r="AJ141" s="1039"/>
      <c r="AK141" s="126"/>
      <c r="AL141" s="726"/>
      <c r="AM141" s="726"/>
      <c r="AN141" s="726"/>
      <c r="AO141" s="733"/>
      <c r="AP141" s="726"/>
      <c r="AQ141" s="726"/>
      <c r="AR141" s="726"/>
      <c r="AS141" s="726"/>
      <c r="AT141" s="733"/>
      <c r="AU141" s="720"/>
      <c r="AV141" s="720"/>
      <c r="AW141" s="720"/>
      <c r="AX141" s="720"/>
      <c r="AY141" s="733"/>
      <c r="AZ141" s="720"/>
      <c r="BA141" s="720"/>
      <c r="BB141" s="720"/>
      <c r="BC141" s="720"/>
      <c r="BD141" s="720"/>
      <c r="BE141" s="720"/>
      <c r="BF141" s="720"/>
      <c r="BG141" s="720"/>
      <c r="BH141" s="125"/>
      <c r="BI141" s="125"/>
      <c r="BJ141" s="125"/>
      <c r="BK141" s="125"/>
      <c r="BL141" s="125"/>
      <c r="BM141" s="1041"/>
      <c r="BN141" s="1041"/>
      <c r="BO141" s="1041"/>
      <c r="BP141" s="1040"/>
      <c r="BQ141" s="1040"/>
      <c r="BR141" s="1040"/>
      <c r="BS141" s="1040"/>
      <c r="BT141" s="1040"/>
    </row>
    <row r="142" spans="3:72" ht="4.2" customHeight="1" x14ac:dyDescent="0.2">
      <c r="C142" s="1044">
        <v>181</v>
      </c>
      <c r="D142" s="1044"/>
      <c r="E142" s="1044"/>
      <c r="F142" s="1044"/>
      <c r="G142" s="36"/>
      <c r="H142" s="1037"/>
      <c r="I142" s="1037"/>
      <c r="J142" s="1037"/>
      <c r="K142" s="1037"/>
      <c r="L142" s="1037"/>
      <c r="M142" s="1037"/>
      <c r="N142" s="1037"/>
      <c r="O142" s="1037"/>
      <c r="P142" s="1037"/>
      <c r="Q142" s="1037"/>
      <c r="R142" s="1037"/>
      <c r="S142" s="1035"/>
      <c r="T142" s="1035"/>
      <c r="U142" s="1035"/>
      <c r="V142" s="1035"/>
      <c r="W142" s="1035"/>
      <c r="X142" s="1035"/>
      <c r="Y142" s="1035"/>
      <c r="Z142" s="1035"/>
      <c r="AA142" s="1035"/>
      <c r="AB142" s="1035"/>
      <c r="AC142" s="1038"/>
      <c r="AD142" s="1038"/>
      <c r="AE142" s="1038"/>
      <c r="AF142" s="1038"/>
      <c r="AG142" s="1039"/>
      <c r="AH142" s="1039"/>
      <c r="AI142" s="1039"/>
      <c r="AJ142" s="1039"/>
      <c r="AK142" s="126"/>
      <c r="AL142" s="726"/>
      <c r="AM142" s="726"/>
      <c r="AN142" s="726"/>
      <c r="AO142" s="733"/>
      <c r="AP142" s="726"/>
      <c r="AQ142" s="726"/>
      <c r="AR142" s="726"/>
      <c r="AS142" s="726"/>
      <c r="AT142" s="733"/>
      <c r="AU142" s="720"/>
      <c r="AV142" s="720"/>
      <c r="AW142" s="720"/>
      <c r="AX142" s="720"/>
      <c r="AY142" s="733"/>
      <c r="AZ142" s="720"/>
      <c r="BA142" s="720"/>
      <c r="BB142" s="720"/>
      <c r="BC142" s="720"/>
      <c r="BD142" s="720"/>
      <c r="BE142" s="720"/>
      <c r="BF142" s="720"/>
      <c r="BG142" s="720"/>
      <c r="BH142" s="125"/>
      <c r="BI142" s="125"/>
      <c r="BJ142" s="125"/>
      <c r="BK142" s="125"/>
      <c r="BL142" s="125"/>
      <c r="BM142" s="1041"/>
      <c r="BN142" s="1041"/>
      <c r="BO142" s="1041"/>
      <c r="BP142" s="1040"/>
      <c r="BQ142" s="1040"/>
      <c r="BR142" s="1040"/>
      <c r="BS142" s="1040"/>
      <c r="BT142" s="1040"/>
    </row>
    <row r="143" spans="3:72" ht="4.2" customHeight="1" x14ac:dyDescent="0.2">
      <c r="C143" s="1044"/>
      <c r="D143" s="1044"/>
      <c r="E143" s="1044"/>
      <c r="F143" s="1044"/>
      <c r="G143" s="36"/>
      <c r="H143" s="1034" t="e">
        <f>VLOOKUP(C142,選手リスト,2,FALSE)</f>
        <v>#N/A</v>
      </c>
      <c r="I143" s="1034"/>
      <c r="J143" s="1034"/>
      <c r="K143" s="1034"/>
      <c r="L143" s="1034"/>
      <c r="M143" s="1034"/>
      <c r="N143" s="1034"/>
      <c r="O143" s="1034"/>
      <c r="P143" s="1034"/>
      <c r="Q143" s="1034"/>
      <c r="R143" s="1034"/>
      <c r="S143" s="1035"/>
      <c r="T143" s="1035"/>
      <c r="U143" s="1035"/>
      <c r="V143" s="1035"/>
      <c r="W143" s="1035"/>
      <c r="X143" s="1035"/>
      <c r="Y143" s="1035"/>
      <c r="Z143" s="1035"/>
      <c r="AA143" s="1035"/>
      <c r="AB143" s="1035"/>
      <c r="AC143" s="1038"/>
      <c r="AD143" s="1038"/>
      <c r="AE143" s="1038"/>
      <c r="AF143" s="1038"/>
      <c r="AG143" s="1039"/>
      <c r="AH143" s="1039"/>
      <c r="AI143" s="1039"/>
      <c r="AJ143" s="1039"/>
      <c r="AK143" s="128"/>
      <c r="AL143" s="724"/>
      <c r="AM143" s="724"/>
      <c r="AN143" s="724"/>
      <c r="AO143" s="739"/>
      <c r="AP143" s="726"/>
      <c r="AQ143" s="726"/>
      <c r="AR143" s="726"/>
      <c r="AS143" s="726"/>
      <c r="AT143" s="733"/>
      <c r="AU143" s="720"/>
      <c r="AV143" s="720"/>
      <c r="AW143" s="720"/>
      <c r="AX143" s="720"/>
      <c r="AY143" s="733"/>
      <c r="AZ143" s="720"/>
      <c r="BA143" s="720"/>
      <c r="BB143" s="720"/>
      <c r="BC143" s="720"/>
      <c r="BD143" s="720"/>
      <c r="BE143" s="720"/>
      <c r="BF143" s="720"/>
      <c r="BG143" s="720"/>
      <c r="BH143" s="125"/>
      <c r="BI143" s="125"/>
      <c r="BJ143" s="125"/>
      <c r="BK143" s="125"/>
      <c r="BL143" s="125"/>
    </row>
    <row r="144" spans="3:72" ht="4.2" customHeight="1" x14ac:dyDescent="0.2">
      <c r="C144" s="1044"/>
      <c r="D144" s="1044"/>
      <c r="E144" s="1044"/>
      <c r="F144" s="1044"/>
      <c r="G144" s="36"/>
      <c r="H144" s="1034"/>
      <c r="I144" s="1034"/>
      <c r="J144" s="1034"/>
      <c r="K144" s="1034"/>
      <c r="L144" s="1034"/>
      <c r="M144" s="1034"/>
      <c r="N144" s="1034"/>
      <c r="O144" s="1034"/>
      <c r="P144" s="1034"/>
      <c r="Q144" s="1034"/>
      <c r="R144" s="1034"/>
      <c r="S144" s="1035" t="e">
        <f>VLOOKUP(C142,選手リスト,5,FALSE)</f>
        <v>#N/A</v>
      </c>
      <c r="T144" s="1035"/>
      <c r="U144" s="1035"/>
      <c r="V144" s="1035"/>
      <c r="W144" s="1035"/>
      <c r="X144" s="1035"/>
      <c r="Y144" s="1035"/>
      <c r="Z144" s="1035"/>
      <c r="AA144" s="1035"/>
      <c r="AB144" s="1035"/>
      <c r="AC144" s="1036" t="e">
        <f>VLOOKUP(C142,選手リスト,10,FALSE)</f>
        <v>#N/A</v>
      </c>
      <c r="AD144" s="1036"/>
      <c r="AE144" s="1036"/>
      <c r="AF144" s="1036"/>
      <c r="AG144" s="1039"/>
      <c r="AH144" s="1039"/>
      <c r="AI144" s="1039"/>
      <c r="AJ144" s="1039"/>
      <c r="AK144" s="126"/>
      <c r="AL144" s="726"/>
      <c r="AM144" s="726"/>
      <c r="AN144" s="726"/>
      <c r="AO144" s="726"/>
      <c r="AP144" s="726"/>
      <c r="AQ144" s="726"/>
      <c r="AR144" s="726"/>
      <c r="AS144" s="726"/>
      <c r="AT144" s="733"/>
      <c r="AU144" s="720"/>
      <c r="AV144" s="720"/>
      <c r="AW144" s="720"/>
      <c r="AX144" s="720"/>
      <c r="AY144" s="733"/>
      <c r="AZ144" s="720"/>
      <c r="BA144" s="720"/>
      <c r="BB144" s="720"/>
      <c r="BC144" s="720"/>
      <c r="BD144" s="720"/>
      <c r="BE144" s="720"/>
      <c r="BF144" s="720"/>
      <c r="BG144" s="720"/>
      <c r="BH144" s="125"/>
      <c r="BI144" s="125"/>
      <c r="BJ144" s="125"/>
      <c r="BK144" s="125"/>
      <c r="BL144" s="125"/>
    </row>
    <row r="145" spans="3:64" ht="4.2" customHeight="1" x14ac:dyDescent="0.2">
      <c r="C145" s="1044"/>
      <c r="D145" s="1044"/>
      <c r="E145" s="1044"/>
      <c r="F145" s="1044"/>
      <c r="G145" s="231"/>
      <c r="H145" s="1034"/>
      <c r="I145" s="1034"/>
      <c r="J145" s="1034"/>
      <c r="K145" s="1034"/>
      <c r="L145" s="1034"/>
      <c r="M145" s="1034"/>
      <c r="N145" s="1034"/>
      <c r="O145" s="1034"/>
      <c r="P145" s="1034"/>
      <c r="Q145" s="1034"/>
      <c r="R145" s="1034"/>
      <c r="S145" s="1035"/>
      <c r="T145" s="1035"/>
      <c r="U145" s="1035"/>
      <c r="V145" s="1035"/>
      <c r="W145" s="1035"/>
      <c r="X145" s="1035"/>
      <c r="Y145" s="1035"/>
      <c r="Z145" s="1035"/>
      <c r="AA145" s="1035"/>
      <c r="AB145" s="1035"/>
      <c r="AC145" s="1036"/>
      <c r="AD145" s="1036"/>
      <c r="AE145" s="1036"/>
      <c r="AF145" s="1036"/>
      <c r="AG145" s="1039"/>
      <c r="AH145" s="1039"/>
      <c r="AI145" s="1039"/>
      <c r="AJ145" s="1039"/>
      <c r="AK145" s="125"/>
      <c r="AL145" s="720"/>
      <c r="AM145" s="720"/>
      <c r="AN145" s="720"/>
      <c r="AO145" s="720"/>
      <c r="AP145" s="720"/>
      <c r="AQ145" s="1065">
        <f>AQ103+1</f>
        <v>87</v>
      </c>
      <c r="AR145" s="1065"/>
      <c r="AS145" s="1065"/>
      <c r="AT145" s="1066"/>
      <c r="AU145" s="720"/>
      <c r="AV145" s="720"/>
      <c r="AW145" s="720"/>
      <c r="AX145" s="720"/>
      <c r="AY145" s="733"/>
      <c r="AZ145" s="720"/>
      <c r="BA145" s="720"/>
      <c r="BB145" s="720"/>
      <c r="BC145" s="720"/>
      <c r="BD145" s="720"/>
      <c r="BE145" s="720"/>
      <c r="BF145" s="720"/>
      <c r="BG145" s="720"/>
      <c r="BH145" s="125"/>
      <c r="BI145" s="125"/>
      <c r="BJ145" s="125"/>
      <c r="BK145" s="125"/>
      <c r="BL145" s="125"/>
    </row>
    <row r="146" spans="3:64" ht="4.2" customHeight="1" x14ac:dyDescent="0.2">
      <c r="C146" s="36"/>
      <c r="D146" s="36"/>
      <c r="E146" s="36"/>
      <c r="F146" s="36"/>
      <c r="G146" s="36"/>
      <c r="H146" s="1034"/>
      <c r="I146" s="1034"/>
      <c r="J146" s="1034"/>
      <c r="K146" s="1034"/>
      <c r="L146" s="1034"/>
      <c r="M146" s="1034"/>
      <c r="N146" s="1034"/>
      <c r="O146" s="1034"/>
      <c r="P146" s="1034"/>
      <c r="Q146" s="1034"/>
      <c r="R146" s="1034"/>
      <c r="S146" s="1035"/>
      <c r="T146" s="1035"/>
      <c r="U146" s="1035"/>
      <c r="V146" s="1035"/>
      <c r="W146" s="1035"/>
      <c r="X146" s="1035"/>
      <c r="Y146" s="1035"/>
      <c r="Z146" s="1035"/>
      <c r="AA146" s="1035"/>
      <c r="AB146" s="1035"/>
      <c r="AC146" s="1036"/>
      <c r="AD146" s="1036"/>
      <c r="AE146" s="1036"/>
      <c r="AF146" s="1036"/>
      <c r="AG146" s="1039"/>
      <c r="AH146" s="1039"/>
      <c r="AI146" s="1039"/>
      <c r="AJ146" s="1039"/>
      <c r="AK146" s="125"/>
      <c r="AL146" s="720"/>
      <c r="AM146" s="720"/>
      <c r="AN146" s="720"/>
      <c r="AO146" s="720"/>
      <c r="AP146" s="720"/>
      <c r="AQ146" s="1065"/>
      <c r="AR146" s="1065"/>
      <c r="AS146" s="1065"/>
      <c r="AT146" s="1066"/>
      <c r="AU146" s="737"/>
      <c r="AV146" s="724"/>
      <c r="AW146" s="724"/>
      <c r="AX146" s="724"/>
      <c r="AY146" s="739"/>
      <c r="AZ146" s="720"/>
      <c r="BA146" s="720"/>
      <c r="BB146" s="720"/>
      <c r="BC146" s="720"/>
      <c r="BD146" s="720"/>
      <c r="BE146" s="720"/>
      <c r="BF146" s="720"/>
      <c r="BG146" s="720"/>
      <c r="BH146" s="125"/>
      <c r="BI146" s="125"/>
      <c r="BJ146" s="125"/>
      <c r="BK146" s="125"/>
      <c r="BL146" s="125"/>
    </row>
    <row r="147" spans="3:64" ht="4.2" customHeight="1" x14ac:dyDescent="0.2">
      <c r="AK147" s="125"/>
      <c r="AL147" s="720"/>
      <c r="AM147" s="720"/>
      <c r="AN147" s="720"/>
      <c r="AO147" s="720"/>
      <c r="AP147" s="720"/>
      <c r="AQ147" s="1065"/>
      <c r="AR147" s="1065"/>
      <c r="AS147" s="1065"/>
      <c r="AT147" s="1066"/>
      <c r="AU147" s="720"/>
      <c r="AV147" s="720"/>
      <c r="AW147" s="720"/>
      <c r="AX147" s="720"/>
      <c r="AY147" s="720"/>
      <c r="AZ147" s="720"/>
      <c r="BA147" s="720"/>
      <c r="BB147" s="720"/>
      <c r="BC147" s="720"/>
      <c r="BD147" s="720"/>
      <c r="BE147" s="720"/>
      <c r="BF147" s="720"/>
      <c r="BG147" s="720"/>
      <c r="BH147" s="125"/>
      <c r="BI147" s="125"/>
      <c r="BJ147" s="125"/>
      <c r="BK147" s="125"/>
      <c r="BL147" s="125"/>
    </row>
    <row r="148" spans="3:64" ht="4.2" customHeight="1" x14ac:dyDescent="0.2">
      <c r="AK148" s="125"/>
      <c r="AL148" s="720"/>
      <c r="AM148" s="720"/>
      <c r="AN148" s="720"/>
      <c r="AO148" s="720"/>
      <c r="AP148" s="720"/>
      <c r="AQ148" s="1065"/>
      <c r="AR148" s="1065"/>
      <c r="AS148" s="1065"/>
      <c r="AT148" s="1066"/>
      <c r="AU148" s="720"/>
      <c r="AV148" s="720"/>
      <c r="AW148" s="720"/>
      <c r="AX148" s="720"/>
      <c r="AY148" s="720"/>
      <c r="AZ148" s="720"/>
      <c r="BA148" s="720"/>
      <c r="BB148" s="720"/>
      <c r="BC148" s="720"/>
      <c r="BD148" s="720"/>
      <c r="BE148" s="720"/>
      <c r="BF148" s="720"/>
      <c r="BG148" s="720"/>
      <c r="BH148" s="125"/>
      <c r="BI148" s="125"/>
      <c r="BJ148" s="125"/>
      <c r="BK148" s="125"/>
      <c r="BL148" s="125"/>
    </row>
    <row r="149" spans="3:64" ht="4.2" customHeight="1" x14ac:dyDescent="0.2">
      <c r="AK149" s="125"/>
      <c r="AL149" s="720"/>
      <c r="AM149" s="720"/>
      <c r="AN149" s="720"/>
      <c r="AO149" s="720"/>
      <c r="AP149" s="720"/>
      <c r="AQ149" s="720"/>
      <c r="AR149" s="720"/>
      <c r="AS149" s="720"/>
      <c r="AT149" s="733"/>
      <c r="AU149" s="720"/>
      <c r="AV149" s="720"/>
      <c r="AW149" s="720"/>
      <c r="AX149" s="720"/>
      <c r="AY149" s="720"/>
      <c r="AZ149" s="720"/>
      <c r="BA149" s="720"/>
      <c r="BB149" s="720"/>
      <c r="BC149" s="720"/>
      <c r="BD149" s="720"/>
      <c r="BE149" s="720"/>
      <c r="BF149" s="720"/>
      <c r="BG149" s="720"/>
      <c r="BH149" s="125"/>
      <c r="BI149" s="125"/>
      <c r="BJ149" s="125"/>
      <c r="BK149" s="125"/>
      <c r="BL149" s="125"/>
    </row>
    <row r="150" spans="3:64" ht="4.2" customHeight="1" x14ac:dyDescent="0.2">
      <c r="AK150" s="125"/>
      <c r="AL150" s="720"/>
      <c r="AM150" s="720"/>
      <c r="AN150" s="720"/>
      <c r="AO150" s="720"/>
      <c r="AP150" s="720"/>
      <c r="AQ150" s="720"/>
      <c r="AR150" s="720"/>
      <c r="AS150" s="720"/>
      <c r="AT150" s="733"/>
      <c r="AU150" s="720"/>
      <c r="AV150" s="720"/>
      <c r="AW150" s="720"/>
      <c r="AX150" s="720"/>
      <c r="AY150" s="720"/>
      <c r="AZ150" s="720"/>
      <c r="BA150" s="720"/>
      <c r="BB150" s="720"/>
      <c r="BC150" s="720"/>
      <c r="BD150" s="720"/>
      <c r="BE150" s="720"/>
      <c r="BF150" s="720"/>
      <c r="BG150" s="720"/>
      <c r="BH150" s="125"/>
      <c r="BI150" s="125"/>
      <c r="BJ150" s="125"/>
      <c r="BK150" s="125"/>
      <c r="BL150" s="125"/>
    </row>
    <row r="151" spans="3:64" ht="4.2" customHeight="1" x14ac:dyDescent="0.2">
      <c r="AK151" s="125"/>
      <c r="AL151" s="720"/>
      <c r="AM151" s="720"/>
      <c r="AN151" s="720"/>
      <c r="AO151" s="720"/>
      <c r="AP151" s="720"/>
      <c r="AQ151" s="720"/>
      <c r="AR151" s="720"/>
      <c r="AS151" s="720"/>
      <c r="AT151" s="733"/>
      <c r="AU151" s="720"/>
      <c r="AV151" s="720"/>
      <c r="AW151" s="720"/>
      <c r="AX151" s="720"/>
      <c r="AY151" s="720"/>
      <c r="AZ151" s="720"/>
      <c r="BA151" s="720"/>
      <c r="BB151" s="720"/>
      <c r="BC151" s="720"/>
      <c r="BD151" s="720"/>
      <c r="BE151" s="720"/>
      <c r="BF151" s="720"/>
      <c r="BG151" s="720"/>
      <c r="BH151" s="125"/>
      <c r="BI151" s="125"/>
      <c r="BJ151" s="125"/>
      <c r="BK151" s="125"/>
      <c r="BL151" s="125"/>
    </row>
    <row r="152" spans="3:64" ht="4.2" customHeight="1" x14ac:dyDescent="0.2"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K152" s="125"/>
      <c r="AL152" s="720"/>
      <c r="AM152" s="720"/>
      <c r="AN152" s="720"/>
      <c r="AO152" s="720"/>
      <c r="AP152" s="720"/>
      <c r="AQ152" s="720"/>
      <c r="AR152" s="720"/>
      <c r="AS152" s="720"/>
      <c r="AT152" s="733"/>
      <c r="AU152" s="720"/>
      <c r="AV152" s="720"/>
      <c r="AW152" s="720"/>
      <c r="AX152" s="720"/>
      <c r="AY152" s="720"/>
      <c r="AZ152" s="720"/>
      <c r="BA152" s="720"/>
      <c r="BB152" s="720"/>
      <c r="BC152" s="720"/>
      <c r="BD152" s="720"/>
      <c r="BE152" s="720"/>
      <c r="BF152" s="720"/>
      <c r="BG152" s="720"/>
      <c r="BH152" s="125"/>
      <c r="BI152" s="125"/>
      <c r="BJ152" s="125"/>
      <c r="BK152" s="125"/>
      <c r="BL152" s="125"/>
    </row>
    <row r="153" spans="3:64" ht="4.2" customHeight="1" x14ac:dyDescent="0.2">
      <c r="C153" s="312"/>
      <c r="D153" s="312"/>
      <c r="E153" s="312"/>
      <c r="F153" s="312"/>
      <c r="G153" s="231"/>
      <c r="H153" s="1037" t="e">
        <f>VLOOKUP(C154,選手リスト,3,FALSE)</f>
        <v>#N/A</v>
      </c>
      <c r="I153" s="1037"/>
      <c r="J153" s="1037"/>
      <c r="K153" s="1037"/>
      <c r="L153" s="1037"/>
      <c r="M153" s="1037"/>
      <c r="N153" s="1037"/>
      <c r="O153" s="1037"/>
      <c r="P153" s="1037"/>
      <c r="Q153" s="1037"/>
      <c r="R153" s="1037"/>
      <c r="S153" s="1035"/>
      <c r="T153" s="1035"/>
      <c r="U153" s="1035"/>
      <c r="V153" s="1035"/>
      <c r="W153" s="1035"/>
      <c r="X153" s="1035"/>
      <c r="Y153" s="1035"/>
      <c r="Z153" s="1035"/>
      <c r="AA153" s="1035"/>
      <c r="AB153" s="1035"/>
      <c r="AC153" s="1038" t="e">
        <f>VLOOKUP(C154,選手リスト,9,FALSE)</f>
        <v>#N/A</v>
      </c>
      <c r="AD153" s="1038"/>
      <c r="AE153" s="1038"/>
      <c r="AF153" s="1038"/>
      <c r="AG153" s="1039" t="e">
        <f>VLOOKUP(C154,選手リスト,6,FALSE)</f>
        <v>#N/A</v>
      </c>
      <c r="AH153" s="1039"/>
      <c r="AI153" s="1039"/>
      <c r="AJ153" s="1039"/>
      <c r="AK153" s="125"/>
      <c r="AL153" s="720"/>
      <c r="AM153" s="720"/>
      <c r="AN153" s="720"/>
      <c r="AO153" s="720"/>
      <c r="AP153" s="720"/>
      <c r="AQ153" s="720"/>
      <c r="AR153" s="720"/>
      <c r="AS153" s="720"/>
      <c r="AT153" s="733"/>
      <c r="AU153" s="720"/>
      <c r="AV153" s="720"/>
      <c r="AW153" s="720"/>
      <c r="AX153" s="720"/>
      <c r="AY153" s="720"/>
      <c r="AZ153" s="720"/>
      <c r="BA153" s="720"/>
      <c r="BB153" s="720"/>
      <c r="BC153" s="720"/>
      <c r="BD153" s="720"/>
      <c r="BE153" s="720"/>
      <c r="BF153" s="720"/>
      <c r="BG153" s="720"/>
      <c r="BH153" s="125"/>
      <c r="BI153" s="125"/>
      <c r="BJ153" s="125"/>
      <c r="BK153" s="125"/>
      <c r="BL153" s="125"/>
    </row>
    <row r="154" spans="3:64" ht="4.2" customHeight="1" x14ac:dyDescent="0.2">
      <c r="C154" s="1044">
        <v>182</v>
      </c>
      <c r="D154" s="1044"/>
      <c r="E154" s="1044"/>
      <c r="F154" s="1044"/>
      <c r="G154" s="36"/>
      <c r="H154" s="1037"/>
      <c r="I154" s="1037"/>
      <c r="J154" s="1037"/>
      <c r="K154" s="1037"/>
      <c r="L154" s="1037"/>
      <c r="M154" s="1037"/>
      <c r="N154" s="1037"/>
      <c r="O154" s="1037"/>
      <c r="P154" s="1037"/>
      <c r="Q154" s="1037"/>
      <c r="R154" s="1037"/>
      <c r="S154" s="1035"/>
      <c r="T154" s="1035"/>
      <c r="U154" s="1035"/>
      <c r="V154" s="1035"/>
      <c r="W154" s="1035"/>
      <c r="X154" s="1035"/>
      <c r="Y154" s="1035"/>
      <c r="Z154" s="1035"/>
      <c r="AA154" s="1035"/>
      <c r="AB154" s="1035"/>
      <c r="AC154" s="1038"/>
      <c r="AD154" s="1038"/>
      <c r="AE154" s="1038"/>
      <c r="AF154" s="1038"/>
      <c r="AG154" s="1039"/>
      <c r="AH154" s="1039"/>
      <c r="AI154" s="1039"/>
      <c r="AJ154" s="1039"/>
      <c r="AK154" s="125"/>
      <c r="AL154" s="720"/>
      <c r="AM154" s="720"/>
      <c r="AN154" s="720"/>
      <c r="AO154" s="720"/>
      <c r="AP154" s="720"/>
      <c r="AQ154" s="720"/>
      <c r="AR154" s="720"/>
      <c r="AS154" s="720"/>
      <c r="AT154" s="733"/>
      <c r="AU154" s="720"/>
      <c r="AV154" s="720"/>
      <c r="AW154" s="720"/>
      <c r="AX154" s="720"/>
      <c r="AY154" s="720"/>
      <c r="AZ154" s="720"/>
      <c r="BA154" s="720"/>
      <c r="BB154" s="720"/>
      <c r="BC154" s="720"/>
      <c r="BD154" s="720"/>
      <c r="BE154" s="720"/>
      <c r="BF154" s="720"/>
      <c r="BG154" s="720"/>
      <c r="BH154" s="125"/>
      <c r="BI154" s="125"/>
      <c r="BJ154" s="125"/>
      <c r="BK154" s="125"/>
      <c r="BL154" s="125"/>
    </row>
    <row r="155" spans="3:64" ht="4.2" customHeight="1" x14ac:dyDescent="0.2">
      <c r="C155" s="1044"/>
      <c r="D155" s="1044"/>
      <c r="E155" s="1044"/>
      <c r="F155" s="1044"/>
      <c r="G155" s="36"/>
      <c r="H155" s="1034" t="e">
        <f>VLOOKUP(C154,選手リスト,2,FALSE)</f>
        <v>#N/A</v>
      </c>
      <c r="I155" s="1034"/>
      <c r="J155" s="1034"/>
      <c r="K155" s="1034"/>
      <c r="L155" s="1034"/>
      <c r="M155" s="1034"/>
      <c r="N155" s="1034"/>
      <c r="O155" s="1034"/>
      <c r="P155" s="1034"/>
      <c r="Q155" s="1034"/>
      <c r="R155" s="1034"/>
      <c r="S155" s="1035"/>
      <c r="T155" s="1035"/>
      <c r="U155" s="1035"/>
      <c r="V155" s="1035"/>
      <c r="W155" s="1035"/>
      <c r="X155" s="1035"/>
      <c r="Y155" s="1035"/>
      <c r="Z155" s="1035"/>
      <c r="AA155" s="1035"/>
      <c r="AB155" s="1035"/>
      <c r="AC155" s="1038"/>
      <c r="AD155" s="1038"/>
      <c r="AE155" s="1038"/>
      <c r="AF155" s="1038"/>
      <c r="AG155" s="1039"/>
      <c r="AH155" s="1039"/>
      <c r="AI155" s="1039"/>
      <c r="AJ155" s="1039"/>
      <c r="AK155" s="128"/>
      <c r="AL155" s="724"/>
      <c r="AM155" s="724"/>
      <c r="AN155" s="724"/>
      <c r="AO155" s="724"/>
      <c r="AP155" s="724"/>
      <c r="AQ155" s="724"/>
      <c r="AR155" s="724"/>
      <c r="AS155" s="724"/>
      <c r="AT155" s="739"/>
      <c r="AU155" s="730"/>
      <c r="AV155" s="720"/>
      <c r="AW155" s="720"/>
      <c r="AX155" s="720"/>
      <c r="AY155" s="720"/>
      <c r="AZ155" s="720"/>
      <c r="BA155" s="720"/>
      <c r="BB155" s="720"/>
      <c r="BC155" s="720"/>
      <c r="BD155" s="720"/>
      <c r="BE155" s="720"/>
      <c r="BF155" s="720"/>
      <c r="BG155" s="720"/>
      <c r="BH155" s="125"/>
      <c r="BI155" s="125"/>
      <c r="BJ155" s="125"/>
      <c r="BK155" s="125"/>
      <c r="BL155" s="125"/>
    </row>
    <row r="156" spans="3:64" ht="4.2" customHeight="1" x14ac:dyDescent="0.2">
      <c r="C156" s="1044"/>
      <c r="D156" s="1044"/>
      <c r="E156" s="1044"/>
      <c r="F156" s="1044"/>
      <c r="G156" s="36"/>
      <c r="H156" s="1034"/>
      <c r="I156" s="1034"/>
      <c r="J156" s="1034"/>
      <c r="K156" s="1034"/>
      <c r="L156" s="1034"/>
      <c r="M156" s="1034"/>
      <c r="N156" s="1034"/>
      <c r="O156" s="1034"/>
      <c r="P156" s="1034"/>
      <c r="Q156" s="1034"/>
      <c r="R156" s="1034"/>
      <c r="S156" s="1035" t="e">
        <f>VLOOKUP(C154,選手リスト,5,FALSE)</f>
        <v>#N/A</v>
      </c>
      <c r="T156" s="1035"/>
      <c r="U156" s="1035"/>
      <c r="V156" s="1035"/>
      <c r="W156" s="1035"/>
      <c r="X156" s="1035"/>
      <c r="Y156" s="1035"/>
      <c r="Z156" s="1035"/>
      <c r="AA156" s="1035"/>
      <c r="AB156" s="1035"/>
      <c r="AC156" s="1036" t="e">
        <f>VLOOKUP(C154,選手リスト,10,FALSE)</f>
        <v>#N/A</v>
      </c>
      <c r="AD156" s="1036"/>
      <c r="AE156" s="1036"/>
      <c r="AF156" s="1036"/>
      <c r="AG156" s="1039"/>
      <c r="AH156" s="1039"/>
      <c r="AI156" s="1039"/>
      <c r="AJ156" s="1039"/>
      <c r="AK156" s="125"/>
      <c r="AL156" s="720"/>
      <c r="AM156" s="720"/>
      <c r="AN156" s="720"/>
      <c r="AO156" s="720"/>
      <c r="AP156" s="720"/>
      <c r="AQ156" s="720"/>
      <c r="AR156" s="720"/>
      <c r="AS156" s="720"/>
      <c r="AT156" s="720"/>
      <c r="AU156" s="720"/>
      <c r="AV156" s="720"/>
      <c r="AW156" s="720"/>
      <c r="AX156" s="720"/>
      <c r="AY156" s="720"/>
      <c r="AZ156" s="720"/>
      <c r="BA156" s="720"/>
      <c r="BB156" s="720"/>
      <c r="BC156" s="720"/>
      <c r="BD156" s="720"/>
      <c r="BE156" s="720"/>
      <c r="BF156" s="720"/>
      <c r="BG156" s="720"/>
      <c r="BH156" s="125"/>
      <c r="BI156" s="125"/>
      <c r="BJ156" s="125"/>
      <c r="BK156" s="125"/>
      <c r="BL156" s="125"/>
    </row>
    <row r="157" spans="3:64" ht="4.2" customHeight="1" x14ac:dyDescent="0.2">
      <c r="C157" s="1044"/>
      <c r="D157" s="1044"/>
      <c r="E157" s="1044"/>
      <c r="F157" s="1044"/>
      <c r="G157" s="231"/>
      <c r="H157" s="1034"/>
      <c r="I157" s="1034"/>
      <c r="J157" s="1034"/>
      <c r="K157" s="1034"/>
      <c r="L157" s="1034"/>
      <c r="M157" s="1034"/>
      <c r="N157" s="1034"/>
      <c r="O157" s="1034"/>
      <c r="P157" s="1034"/>
      <c r="Q157" s="1034"/>
      <c r="R157" s="1034"/>
      <c r="S157" s="1035"/>
      <c r="T157" s="1035"/>
      <c r="U157" s="1035"/>
      <c r="V157" s="1035"/>
      <c r="W157" s="1035"/>
      <c r="X157" s="1035"/>
      <c r="Y157" s="1035"/>
      <c r="Z157" s="1035"/>
      <c r="AA157" s="1035"/>
      <c r="AB157" s="1035"/>
      <c r="AC157" s="1036"/>
      <c r="AD157" s="1036"/>
      <c r="AE157" s="1036"/>
      <c r="AF157" s="1036"/>
      <c r="AG157" s="1039"/>
      <c r="AH157" s="1039"/>
      <c r="AI157" s="1039"/>
      <c r="AJ157" s="1039"/>
      <c r="AK157" s="125"/>
      <c r="AL157" s="720"/>
      <c r="AM157" s="720"/>
      <c r="AN157" s="720"/>
      <c r="AO157" s="720"/>
      <c r="AP157" s="720"/>
      <c r="AQ157" s="720"/>
      <c r="AR157" s="720"/>
      <c r="AS157" s="720"/>
      <c r="AT157" s="720"/>
      <c r="AU157" s="720"/>
      <c r="AV157" s="720"/>
      <c r="AW157" s="720"/>
      <c r="AX157" s="720"/>
      <c r="AY157" s="720"/>
      <c r="AZ157" s="720"/>
      <c r="BA157" s="720"/>
      <c r="BB157" s="720"/>
      <c r="BC157" s="720"/>
      <c r="BD157" s="720"/>
      <c r="BE157" s="720"/>
      <c r="BF157" s="720"/>
      <c r="BG157" s="720"/>
      <c r="BH157" s="125"/>
      <c r="BI157" s="125"/>
      <c r="BJ157" s="125"/>
      <c r="BK157" s="125"/>
      <c r="BL157" s="125"/>
    </row>
    <row r="158" spans="3:64" ht="4.2" customHeight="1" x14ac:dyDescent="0.2">
      <c r="C158" s="36"/>
      <c r="D158" s="36"/>
      <c r="E158" s="36"/>
      <c r="F158" s="36"/>
      <c r="G158" s="36"/>
      <c r="H158" s="1034"/>
      <c r="I158" s="1034"/>
      <c r="J158" s="1034"/>
      <c r="K158" s="1034"/>
      <c r="L158" s="1034"/>
      <c r="M158" s="1034"/>
      <c r="N158" s="1034"/>
      <c r="O158" s="1034"/>
      <c r="P158" s="1034"/>
      <c r="Q158" s="1034"/>
      <c r="R158" s="1034"/>
      <c r="S158" s="1035"/>
      <c r="T158" s="1035"/>
      <c r="U158" s="1035"/>
      <c r="V158" s="1035"/>
      <c r="W158" s="1035"/>
      <c r="X158" s="1035"/>
      <c r="Y158" s="1035"/>
      <c r="Z158" s="1035"/>
      <c r="AA158" s="1035"/>
      <c r="AB158" s="1035"/>
      <c r="AC158" s="1036"/>
      <c r="AD158" s="1036"/>
      <c r="AE158" s="1036"/>
      <c r="AF158" s="1036"/>
      <c r="AG158" s="1039"/>
      <c r="AH158" s="1039"/>
      <c r="AI158" s="1039"/>
      <c r="AJ158" s="1039"/>
    </row>
    <row r="162" spans="11:60" ht="4.2" customHeight="1" x14ac:dyDescent="0.2">
      <c r="S162" s="1045">
        <v>171</v>
      </c>
      <c r="T162" s="1045"/>
      <c r="U162" s="1045"/>
      <c r="V162" s="1045"/>
      <c r="W162" s="1045"/>
      <c r="X162" s="1045"/>
      <c r="Y162" s="1045"/>
      <c r="Z162" s="1045">
        <v>172</v>
      </c>
      <c r="AA162" s="1045"/>
      <c r="AB162" s="1045"/>
      <c r="AC162" s="1045"/>
      <c r="AD162" s="1045"/>
      <c r="AE162" s="1045"/>
      <c r="AF162" s="1045"/>
      <c r="AG162" s="1045">
        <v>173</v>
      </c>
      <c r="AH162" s="1045"/>
      <c r="AI162" s="1045"/>
      <c r="AJ162" s="1045"/>
      <c r="AK162" s="1045"/>
      <c r="AL162" s="1045"/>
      <c r="AM162" s="1045"/>
      <c r="AN162" s="1045">
        <v>174</v>
      </c>
      <c r="AO162" s="1045"/>
      <c r="AP162" s="1045"/>
      <c r="AQ162" s="1045"/>
      <c r="AR162" s="1045"/>
      <c r="AS162" s="1045"/>
      <c r="AT162" s="1045"/>
      <c r="AU162" s="1045">
        <v>175</v>
      </c>
      <c r="AV162" s="1045"/>
      <c r="AW162" s="1045"/>
      <c r="AX162" s="1045"/>
      <c r="AY162" s="1045"/>
      <c r="AZ162" s="1045"/>
      <c r="BA162" s="1045"/>
      <c r="BB162" s="1045">
        <v>176</v>
      </c>
      <c r="BC162" s="1045"/>
      <c r="BD162" s="1045"/>
      <c r="BE162" s="1045"/>
      <c r="BF162" s="1045"/>
      <c r="BG162" s="1045"/>
      <c r="BH162" s="1045"/>
    </row>
    <row r="163" spans="11:60" ht="4.2" customHeight="1" x14ac:dyDescent="0.2">
      <c r="S163" s="1045"/>
      <c r="T163" s="1045"/>
      <c r="U163" s="1045"/>
      <c r="V163" s="1045"/>
      <c r="W163" s="1045"/>
      <c r="X163" s="1045"/>
      <c r="Y163" s="1045"/>
      <c r="Z163" s="1045"/>
      <c r="AA163" s="1045"/>
      <c r="AB163" s="1045"/>
      <c r="AC163" s="1045"/>
      <c r="AD163" s="1045"/>
      <c r="AE163" s="1045"/>
      <c r="AF163" s="1045"/>
      <c r="AG163" s="1045"/>
      <c r="AH163" s="1045"/>
      <c r="AI163" s="1045"/>
      <c r="AJ163" s="1045"/>
      <c r="AK163" s="1045"/>
      <c r="AL163" s="1045"/>
      <c r="AM163" s="1045"/>
      <c r="AN163" s="1045"/>
      <c r="AO163" s="1045"/>
      <c r="AP163" s="1045"/>
      <c r="AQ163" s="1045"/>
      <c r="AR163" s="1045"/>
      <c r="AS163" s="1045"/>
      <c r="AT163" s="1045"/>
      <c r="AU163" s="1045"/>
      <c r="AV163" s="1045"/>
      <c r="AW163" s="1045"/>
      <c r="AX163" s="1045"/>
      <c r="AY163" s="1045"/>
      <c r="AZ163" s="1045"/>
      <c r="BA163" s="1045"/>
      <c r="BB163" s="1045"/>
      <c r="BC163" s="1045"/>
      <c r="BD163" s="1045"/>
      <c r="BE163" s="1045"/>
      <c r="BF163" s="1045"/>
      <c r="BG163" s="1045"/>
      <c r="BH163" s="1045"/>
    </row>
    <row r="164" spans="11:60" ht="4.2" customHeight="1" x14ac:dyDescent="0.2">
      <c r="K164" s="5"/>
      <c r="L164" s="5"/>
      <c r="M164" s="5"/>
      <c r="N164" s="5"/>
      <c r="P164" s="111"/>
      <c r="Q164" s="111"/>
      <c r="R164" s="111"/>
      <c r="S164" s="111"/>
      <c r="T164" s="111"/>
      <c r="U164" s="111"/>
      <c r="V164" s="111"/>
      <c r="W164" s="111"/>
      <c r="X164" s="111"/>
      <c r="Y164" s="111"/>
      <c r="Z164" s="111"/>
      <c r="AA164" s="111"/>
      <c r="AB164" s="111"/>
      <c r="AC164" s="111"/>
      <c r="AD164" s="111"/>
      <c r="AE164" s="111"/>
      <c r="AF164" s="111"/>
      <c r="AG164" s="111"/>
      <c r="AH164" s="111"/>
      <c r="AI164" s="111"/>
      <c r="AJ164" s="111"/>
      <c r="AK164" s="111"/>
      <c r="AL164" s="111"/>
      <c r="AM164" s="111"/>
      <c r="AN164" s="111"/>
      <c r="AO164" s="111"/>
      <c r="AP164" s="111"/>
      <c r="AQ164" s="111"/>
      <c r="AR164" s="111"/>
      <c r="AS164" s="111"/>
      <c r="AT164" s="111"/>
      <c r="AU164" s="111"/>
      <c r="AV164" s="111"/>
      <c r="AW164" s="111"/>
      <c r="AX164" s="111"/>
      <c r="AY164" s="111"/>
      <c r="AZ164" s="111"/>
      <c r="BA164" s="111"/>
      <c r="BB164" s="111"/>
      <c r="BC164" s="111"/>
      <c r="BD164" s="111"/>
      <c r="BE164" s="111"/>
    </row>
    <row r="165" spans="11:60" ht="4.2" customHeight="1" x14ac:dyDescent="0.2">
      <c r="K165" s="312"/>
      <c r="L165" s="312"/>
      <c r="M165" s="312"/>
      <c r="N165" s="312"/>
      <c r="P165" s="111"/>
      <c r="S165" s="111"/>
      <c r="T165" s="111"/>
      <c r="U165" s="111"/>
      <c r="V165" s="111"/>
      <c r="W165" s="111"/>
      <c r="X165" s="111"/>
      <c r="Y165" s="111"/>
      <c r="Z165" s="111"/>
      <c r="AA165" s="111"/>
      <c r="AB165" s="111"/>
      <c r="AC165" s="111"/>
      <c r="AD165" s="111"/>
      <c r="AE165" s="111"/>
      <c r="AF165" s="111"/>
      <c r="AG165" s="111"/>
      <c r="AH165" s="111"/>
      <c r="AI165" s="111"/>
      <c r="AJ165" s="111"/>
      <c r="AK165" s="111"/>
      <c r="AL165" s="111"/>
      <c r="AM165" s="111"/>
      <c r="AN165" s="111"/>
      <c r="AO165" s="111"/>
      <c r="AP165" s="111"/>
      <c r="AQ165" s="111"/>
      <c r="AR165" s="111"/>
      <c r="AS165" s="111"/>
      <c r="AT165" s="111"/>
      <c r="AU165" s="111"/>
      <c r="AV165" s="111"/>
      <c r="AW165" s="111"/>
      <c r="AX165" s="111"/>
      <c r="AY165" s="111"/>
      <c r="AZ165" s="111"/>
      <c r="BA165" s="111"/>
      <c r="BB165" s="111"/>
      <c r="BC165" s="111"/>
      <c r="BD165" s="111"/>
      <c r="BE165" s="111"/>
      <c r="BF165" s="111"/>
      <c r="BG165" s="111"/>
      <c r="BH165" s="111"/>
    </row>
    <row r="166" spans="11:60" ht="4.2" customHeight="1" x14ac:dyDescent="0.2">
      <c r="S166" s="111"/>
      <c r="T166" s="111"/>
      <c r="U166" s="111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B166" s="111"/>
      <c r="BC166" s="111"/>
      <c r="BD166" s="111"/>
      <c r="BE166" s="111"/>
      <c r="BF166" s="111"/>
      <c r="BG166" s="111"/>
      <c r="BH166" s="111"/>
    </row>
    <row r="167" spans="11:60" ht="4.2" customHeight="1" x14ac:dyDescent="0.2">
      <c r="S167" s="111"/>
      <c r="T167" s="111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11"/>
      <c r="BF167" s="111"/>
      <c r="BG167" s="111"/>
      <c r="BH167" s="111"/>
    </row>
    <row r="168" spans="11:60" ht="4.2" customHeight="1" x14ac:dyDescent="0.2">
      <c r="S168" s="111"/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11"/>
      <c r="BF168" s="111"/>
      <c r="BG168" s="111"/>
      <c r="BH168" s="111"/>
    </row>
    <row r="169" spans="11:60" ht="4.2" customHeight="1" x14ac:dyDescent="0.2"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11"/>
      <c r="BF169" s="111"/>
      <c r="BG169" s="111"/>
      <c r="BH169" s="111"/>
    </row>
    <row r="170" spans="11:60" ht="4.2" customHeight="1" x14ac:dyDescent="0.2"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  <c r="BF170" s="111"/>
      <c r="BG170" s="111"/>
      <c r="BH170" s="111"/>
    </row>
    <row r="171" spans="11:60" ht="4.2" customHeight="1" x14ac:dyDescent="0.2"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11"/>
      <c r="BF171" s="111"/>
      <c r="BG171" s="111"/>
      <c r="BH171" s="111"/>
    </row>
    <row r="172" spans="11:60" ht="4.2" customHeight="1" x14ac:dyDescent="0.2">
      <c r="S172" s="111"/>
      <c r="T172" s="111"/>
      <c r="U172" s="111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11"/>
      <c r="BF172" s="111"/>
      <c r="BG172" s="111"/>
      <c r="BH172" s="111"/>
    </row>
    <row r="173" spans="11:60" ht="4.2" customHeight="1" x14ac:dyDescent="0.2">
      <c r="S173" s="111"/>
      <c r="T173" s="111"/>
      <c r="U173" s="111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11"/>
      <c r="BF173" s="111"/>
      <c r="BG173" s="111"/>
      <c r="BH173" s="111"/>
    </row>
    <row r="174" spans="11:60" ht="4.2" customHeight="1" x14ac:dyDescent="0.2">
      <c r="S174" s="111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111"/>
      <c r="BF174" s="111"/>
      <c r="BG174" s="111"/>
      <c r="BH174" s="111"/>
    </row>
    <row r="175" spans="11:60" ht="4.2" customHeight="1" x14ac:dyDescent="0.2">
      <c r="S175" s="111"/>
      <c r="T175" s="111"/>
      <c r="U175" s="111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111"/>
      <c r="BF175" s="111"/>
      <c r="BG175" s="111"/>
      <c r="BH175" s="111"/>
    </row>
    <row r="176" spans="11:60" ht="4.2" customHeight="1" x14ac:dyDescent="0.2">
      <c r="S176" s="111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111"/>
      <c r="BF176" s="111"/>
      <c r="BG176" s="111"/>
      <c r="BH176" s="111"/>
    </row>
    <row r="177" spans="19:60" ht="4.2" customHeight="1" x14ac:dyDescent="0.2">
      <c r="S177" s="111"/>
      <c r="T177" s="111"/>
      <c r="U177" s="111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111"/>
      <c r="BD177" s="111"/>
      <c r="BE177" s="111"/>
      <c r="BF177" s="111"/>
      <c r="BG177" s="111"/>
      <c r="BH177" s="111"/>
    </row>
    <row r="178" spans="19:60" ht="4.2" customHeight="1" x14ac:dyDescent="0.2">
      <c r="S178" s="111"/>
      <c r="T178" s="111"/>
      <c r="U178" s="111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111"/>
      <c r="BF178" s="111"/>
      <c r="BG178" s="111"/>
      <c r="BH178" s="111"/>
    </row>
    <row r="179" spans="19:60" ht="4.2" customHeight="1" x14ac:dyDescent="0.2">
      <c r="S179" s="111"/>
      <c r="T179" s="111"/>
      <c r="U179" s="111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11"/>
      <c r="BD179" s="111"/>
      <c r="BE179" s="111"/>
      <c r="BF179" s="111"/>
      <c r="BG179" s="111"/>
      <c r="BH179" s="111"/>
    </row>
    <row r="180" spans="19:60" ht="4.2" customHeight="1" x14ac:dyDescent="0.2">
      <c r="S180" s="111"/>
      <c r="T180" s="111"/>
      <c r="U180" s="111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111"/>
      <c r="BF180" s="111"/>
      <c r="BG180" s="111"/>
      <c r="BH180" s="111"/>
    </row>
    <row r="181" spans="19:60" ht="4.2" customHeight="1" x14ac:dyDescent="0.2">
      <c r="S181" s="111"/>
      <c r="T181" s="111"/>
      <c r="U181" s="111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A181" s="111"/>
      <c r="BB181" s="111"/>
      <c r="BC181" s="111"/>
      <c r="BD181" s="111"/>
      <c r="BE181" s="111"/>
      <c r="BF181" s="111"/>
      <c r="BG181" s="111"/>
      <c r="BH181" s="111"/>
    </row>
    <row r="182" spans="19:60" ht="4.2" customHeight="1" x14ac:dyDescent="0.2">
      <c r="S182" s="1050" t="e">
        <f>VLOOKUP(S162,選手リスト,2,FALSE)</f>
        <v>#N/A</v>
      </c>
      <c r="T182" s="1050"/>
      <c r="U182" s="1050"/>
      <c r="V182" s="1050"/>
      <c r="W182" s="1050"/>
      <c r="X182" s="1050"/>
      <c r="Y182" s="1050"/>
      <c r="Z182" s="1050" t="e">
        <f>VLOOKUP(Z162,選手リスト,2,FALSE)</f>
        <v>#N/A</v>
      </c>
      <c r="AA182" s="1050"/>
      <c r="AB182" s="1050"/>
      <c r="AC182" s="1050"/>
      <c r="AD182" s="1050"/>
      <c r="AE182" s="1050"/>
      <c r="AF182" s="1050"/>
      <c r="AG182" s="1050" t="e">
        <f>VLOOKUP(AG162,選手リスト,2,FALSE)</f>
        <v>#N/A</v>
      </c>
      <c r="AH182" s="1050"/>
      <c r="AI182" s="1050"/>
      <c r="AJ182" s="1050"/>
      <c r="AK182" s="1050"/>
      <c r="AL182" s="1050"/>
      <c r="AM182" s="1050"/>
      <c r="AN182" s="1050" t="e">
        <f>VLOOKUP(AN162,選手リスト,2,FALSE)</f>
        <v>#N/A</v>
      </c>
      <c r="AO182" s="1050"/>
      <c r="AP182" s="1050"/>
      <c r="AQ182" s="1050"/>
      <c r="AR182" s="1050"/>
      <c r="AS182" s="1050"/>
      <c r="AT182" s="1050"/>
      <c r="AU182" s="1050" t="e">
        <f>VLOOKUP(AU162,選手リスト,2,FALSE)</f>
        <v>#N/A</v>
      </c>
      <c r="AV182" s="1050"/>
      <c r="AW182" s="1050"/>
      <c r="AX182" s="1050"/>
      <c r="AY182" s="1050"/>
      <c r="AZ182" s="1050"/>
      <c r="BA182" s="1050"/>
      <c r="BB182" s="1050" t="e">
        <f>VLOOKUP(BB162,選手リスト,2,FALSE)</f>
        <v>#N/A</v>
      </c>
      <c r="BC182" s="1050"/>
      <c r="BD182" s="1050"/>
      <c r="BE182" s="1050"/>
      <c r="BF182" s="1050"/>
      <c r="BG182" s="1050"/>
      <c r="BH182" s="1050"/>
    </row>
    <row r="183" spans="19:60" ht="4.2" customHeight="1" x14ac:dyDescent="0.2">
      <c r="S183" s="1050"/>
      <c r="T183" s="1050"/>
      <c r="U183" s="1050"/>
      <c r="V183" s="1050"/>
      <c r="W183" s="1050"/>
      <c r="X183" s="1050"/>
      <c r="Y183" s="1050"/>
      <c r="Z183" s="1050"/>
      <c r="AA183" s="1050"/>
      <c r="AB183" s="1050"/>
      <c r="AC183" s="1050"/>
      <c r="AD183" s="1050"/>
      <c r="AE183" s="1050"/>
      <c r="AF183" s="1050"/>
      <c r="AG183" s="1050"/>
      <c r="AH183" s="1050"/>
      <c r="AI183" s="1050"/>
      <c r="AJ183" s="1050"/>
      <c r="AK183" s="1050"/>
      <c r="AL183" s="1050"/>
      <c r="AM183" s="1050"/>
      <c r="AN183" s="1050"/>
      <c r="AO183" s="1050"/>
      <c r="AP183" s="1050"/>
      <c r="AQ183" s="1050"/>
      <c r="AR183" s="1050"/>
      <c r="AS183" s="1050"/>
      <c r="AT183" s="1050"/>
      <c r="AU183" s="1050"/>
      <c r="AV183" s="1050"/>
      <c r="AW183" s="1050"/>
      <c r="AX183" s="1050"/>
      <c r="AY183" s="1050"/>
      <c r="AZ183" s="1050"/>
      <c r="BA183" s="1050"/>
      <c r="BB183" s="1050"/>
      <c r="BC183" s="1050"/>
      <c r="BD183" s="1050"/>
      <c r="BE183" s="1050"/>
      <c r="BF183" s="1050"/>
      <c r="BG183" s="1050"/>
      <c r="BH183" s="1050"/>
    </row>
    <row r="184" spans="19:60" ht="4.2" customHeight="1" x14ac:dyDescent="0.2">
      <c r="S184" s="1050"/>
      <c r="T184" s="1050"/>
      <c r="U184" s="1050"/>
      <c r="V184" s="1050"/>
      <c r="W184" s="1050"/>
      <c r="X184" s="1050"/>
      <c r="Y184" s="1050"/>
      <c r="Z184" s="1050"/>
      <c r="AA184" s="1050"/>
      <c r="AB184" s="1050"/>
      <c r="AC184" s="1050"/>
      <c r="AD184" s="1050"/>
      <c r="AE184" s="1050"/>
      <c r="AF184" s="1050"/>
      <c r="AG184" s="1050"/>
      <c r="AH184" s="1050"/>
      <c r="AI184" s="1050"/>
      <c r="AJ184" s="1050"/>
      <c r="AK184" s="1050"/>
      <c r="AL184" s="1050"/>
      <c r="AM184" s="1050"/>
      <c r="AN184" s="1050"/>
      <c r="AO184" s="1050"/>
      <c r="AP184" s="1050"/>
      <c r="AQ184" s="1050"/>
      <c r="AR184" s="1050"/>
      <c r="AS184" s="1050"/>
      <c r="AT184" s="1050"/>
      <c r="AU184" s="1050"/>
      <c r="AV184" s="1050"/>
      <c r="AW184" s="1050"/>
      <c r="AX184" s="1050"/>
      <c r="AY184" s="1050"/>
      <c r="AZ184" s="1050"/>
      <c r="BA184" s="1050"/>
      <c r="BB184" s="1050"/>
      <c r="BC184" s="1050"/>
      <c r="BD184" s="1050"/>
      <c r="BE184" s="1050"/>
      <c r="BF184" s="1050"/>
      <c r="BG184" s="1050"/>
      <c r="BH184" s="1050"/>
    </row>
    <row r="185" spans="19:60" ht="4.2" customHeight="1" x14ac:dyDescent="0.2">
      <c r="S185" s="179"/>
      <c r="T185" s="179"/>
      <c r="U185" s="179"/>
      <c r="V185" s="179"/>
      <c r="W185" s="179"/>
      <c r="X185" s="179"/>
      <c r="Y185" s="179"/>
      <c r="Z185" s="179"/>
      <c r="AA185" s="179"/>
      <c r="AB185" s="179"/>
      <c r="AC185" s="179"/>
      <c r="AD185" s="179"/>
      <c r="AE185" s="179"/>
      <c r="AF185" s="179"/>
      <c r="AG185" s="179"/>
      <c r="AH185" s="179"/>
      <c r="AI185" s="179"/>
      <c r="AJ185" s="179"/>
      <c r="AK185" s="179"/>
      <c r="AL185" s="179"/>
      <c r="AM185" s="179"/>
      <c r="AN185" s="179"/>
      <c r="AO185" s="179"/>
      <c r="AP185" s="179"/>
      <c r="AQ185" s="179"/>
      <c r="AR185" s="179"/>
      <c r="AS185" s="179"/>
      <c r="AT185" s="179"/>
      <c r="AU185" s="179"/>
      <c r="AV185" s="179"/>
      <c r="AW185" s="179"/>
      <c r="AX185" s="179"/>
      <c r="AY185" s="179"/>
      <c r="AZ185" s="179"/>
      <c r="BA185" s="179"/>
      <c r="BB185" s="179"/>
      <c r="BC185" s="179"/>
      <c r="BD185" s="179"/>
      <c r="BE185" s="179"/>
      <c r="BF185" s="179"/>
      <c r="BG185" s="179"/>
      <c r="BH185" s="179"/>
    </row>
    <row r="186" spans="19:60" ht="4.2" customHeight="1" x14ac:dyDescent="0.2">
      <c r="S186" s="1045">
        <v>177</v>
      </c>
      <c r="T186" s="1045"/>
      <c r="U186" s="1045"/>
      <c r="V186" s="1045"/>
      <c r="W186" s="1045"/>
      <c r="X186" s="1045"/>
      <c r="Y186" s="1045"/>
      <c r="Z186" s="1045">
        <v>178</v>
      </c>
      <c r="AA186" s="1045"/>
      <c r="AB186" s="1045"/>
      <c r="AC186" s="1045"/>
      <c r="AD186" s="1045"/>
      <c r="AE186" s="1045"/>
      <c r="AF186" s="1045"/>
      <c r="AG186" s="1045">
        <v>179</v>
      </c>
      <c r="AH186" s="1045"/>
      <c r="AI186" s="1045"/>
      <c r="AJ186" s="1045"/>
      <c r="AK186" s="1045"/>
      <c r="AL186" s="1045"/>
      <c r="AM186" s="1045"/>
      <c r="AN186" s="1045">
        <v>180</v>
      </c>
      <c r="AO186" s="1045"/>
      <c r="AP186" s="1045"/>
      <c r="AQ186" s="1045"/>
      <c r="AR186" s="1045"/>
      <c r="AS186" s="1045"/>
      <c r="AT186" s="1045"/>
      <c r="AU186" s="1045">
        <v>181</v>
      </c>
      <c r="AV186" s="1045"/>
      <c r="AW186" s="1045"/>
      <c r="AX186" s="1045"/>
      <c r="AY186" s="1045"/>
      <c r="AZ186" s="1045"/>
      <c r="BA186" s="1045"/>
      <c r="BB186" s="1045">
        <v>182</v>
      </c>
      <c r="BC186" s="1045"/>
      <c r="BD186" s="1045"/>
      <c r="BE186" s="1045"/>
      <c r="BF186" s="1045"/>
      <c r="BG186" s="1045"/>
      <c r="BH186" s="1045"/>
    </row>
    <row r="187" spans="19:60" ht="4.2" customHeight="1" x14ac:dyDescent="0.2">
      <c r="S187" s="1045"/>
      <c r="T187" s="1045"/>
      <c r="U187" s="1045"/>
      <c r="V187" s="1045"/>
      <c r="W187" s="1045"/>
      <c r="X187" s="1045"/>
      <c r="Y187" s="1045"/>
      <c r="Z187" s="1045"/>
      <c r="AA187" s="1045"/>
      <c r="AB187" s="1045"/>
      <c r="AC187" s="1045"/>
      <c r="AD187" s="1045"/>
      <c r="AE187" s="1045"/>
      <c r="AF187" s="1045"/>
      <c r="AG187" s="1045"/>
      <c r="AH187" s="1045"/>
      <c r="AI187" s="1045"/>
      <c r="AJ187" s="1045"/>
      <c r="AK187" s="1045"/>
      <c r="AL187" s="1045"/>
      <c r="AM187" s="1045"/>
      <c r="AN187" s="1045"/>
      <c r="AO187" s="1045"/>
      <c r="AP187" s="1045"/>
      <c r="AQ187" s="1045"/>
      <c r="AR187" s="1045"/>
      <c r="AS187" s="1045"/>
      <c r="AT187" s="1045"/>
      <c r="AU187" s="1045"/>
      <c r="AV187" s="1045"/>
      <c r="AW187" s="1045"/>
      <c r="AX187" s="1045"/>
      <c r="AY187" s="1045"/>
      <c r="AZ187" s="1045"/>
      <c r="BA187" s="1045"/>
      <c r="BB187" s="1045"/>
      <c r="BC187" s="1045"/>
      <c r="BD187" s="1045"/>
      <c r="BE187" s="1045"/>
      <c r="BF187" s="1045"/>
      <c r="BG187" s="1045"/>
      <c r="BH187" s="1045"/>
    </row>
    <row r="188" spans="19:60" ht="4.2" customHeight="1" x14ac:dyDescent="0.2"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</row>
    <row r="189" spans="19:60" ht="4.2" customHeight="1" x14ac:dyDescent="0.2"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</row>
    <row r="190" spans="19:60" ht="4.2" customHeight="1" x14ac:dyDescent="0.2"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</row>
    <row r="191" spans="19:60" ht="4.2" customHeight="1" x14ac:dyDescent="0.2"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</row>
    <row r="192" spans="19:60" ht="4.2" customHeight="1" x14ac:dyDescent="0.2"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</row>
    <row r="193" spans="19:60" ht="4.2" customHeight="1" x14ac:dyDescent="0.2"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</row>
    <row r="194" spans="19:60" ht="4.2" customHeight="1" x14ac:dyDescent="0.2">
      <c r="S194" s="5"/>
      <c r="T194" s="5"/>
      <c r="U194" s="5"/>
      <c r="V194" s="5"/>
      <c r="W194" s="5"/>
      <c r="X194" s="5"/>
    </row>
    <row r="195" spans="19:60" ht="4.2" customHeight="1" x14ac:dyDescent="0.2"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</row>
    <row r="196" spans="19:60" ht="4.2" customHeight="1" x14ac:dyDescent="0.2"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</row>
    <row r="197" spans="19:60" ht="4.2" customHeight="1" x14ac:dyDescent="0.2"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</row>
    <row r="198" spans="19:60" ht="4.2" customHeight="1" x14ac:dyDescent="0.2"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</row>
    <row r="199" spans="19:60" ht="4.2" customHeight="1" x14ac:dyDescent="0.2"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</row>
    <row r="200" spans="19:60" ht="4.2" customHeight="1" x14ac:dyDescent="0.2"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</row>
    <row r="201" spans="19:60" ht="4.2" customHeight="1" x14ac:dyDescent="0.2"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</row>
    <row r="202" spans="19:60" ht="4.2" customHeight="1" x14ac:dyDescent="0.2"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</row>
    <row r="203" spans="19:60" ht="4.2" customHeight="1" x14ac:dyDescent="0.2"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</row>
    <row r="204" spans="19:60" ht="4.2" customHeight="1" x14ac:dyDescent="0.2"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</row>
    <row r="205" spans="19:60" ht="4.2" customHeight="1" x14ac:dyDescent="0.2"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</row>
    <row r="206" spans="19:60" ht="4.2" customHeight="1" x14ac:dyDescent="0.2">
      <c r="S206" s="1050" t="e">
        <f>VLOOKUP(S186,選手リスト,2,FALSE)</f>
        <v>#N/A</v>
      </c>
      <c r="T206" s="1050"/>
      <c r="U206" s="1050"/>
      <c r="V206" s="1050"/>
      <c r="W206" s="1050"/>
      <c r="X206" s="1050"/>
      <c r="Y206" s="1050"/>
      <c r="Z206" s="1050" t="e">
        <f>VLOOKUP(Z186,選手リスト,2,FALSE)</f>
        <v>#N/A</v>
      </c>
      <c r="AA206" s="1050"/>
      <c r="AB206" s="1050"/>
      <c r="AC206" s="1050"/>
      <c r="AD206" s="1050"/>
      <c r="AE206" s="1050"/>
      <c r="AF206" s="1050"/>
      <c r="AG206" s="1050" t="e">
        <f>VLOOKUP(AG186,選手リスト,2,FALSE)</f>
        <v>#N/A</v>
      </c>
      <c r="AH206" s="1050"/>
      <c r="AI206" s="1050"/>
      <c r="AJ206" s="1050"/>
      <c r="AK206" s="1050"/>
      <c r="AL206" s="1050"/>
      <c r="AM206" s="1050"/>
      <c r="AN206" s="1050" t="e">
        <f>VLOOKUP(AN186,選手リスト,2,FALSE)</f>
        <v>#N/A</v>
      </c>
      <c r="AO206" s="1050"/>
      <c r="AP206" s="1050"/>
      <c r="AQ206" s="1050"/>
      <c r="AR206" s="1050"/>
      <c r="AS206" s="1050"/>
      <c r="AT206" s="1050"/>
      <c r="AU206" s="1050" t="e">
        <f>VLOOKUP(AU186,選手リスト,2,FALSE)</f>
        <v>#N/A</v>
      </c>
      <c r="AV206" s="1050"/>
      <c r="AW206" s="1050"/>
      <c r="AX206" s="1050"/>
      <c r="AY206" s="1050"/>
      <c r="AZ206" s="1050"/>
      <c r="BA206" s="1050"/>
      <c r="BB206" s="1050" t="e">
        <f>VLOOKUP(BB186,選手リスト,2,FALSE)</f>
        <v>#N/A</v>
      </c>
      <c r="BC206" s="1050"/>
      <c r="BD206" s="1050"/>
      <c r="BE206" s="1050"/>
      <c r="BF206" s="1050"/>
      <c r="BG206" s="1050"/>
      <c r="BH206" s="1050"/>
    </row>
    <row r="207" spans="19:60" ht="4.2" customHeight="1" x14ac:dyDescent="0.2">
      <c r="S207" s="1050"/>
      <c r="T207" s="1050"/>
      <c r="U207" s="1050"/>
      <c r="V207" s="1050"/>
      <c r="W207" s="1050"/>
      <c r="X207" s="1050"/>
      <c r="Y207" s="1050"/>
      <c r="Z207" s="1050"/>
      <c r="AA207" s="1050"/>
      <c r="AB207" s="1050"/>
      <c r="AC207" s="1050"/>
      <c r="AD207" s="1050"/>
      <c r="AE207" s="1050"/>
      <c r="AF207" s="1050"/>
      <c r="AG207" s="1050"/>
      <c r="AH207" s="1050"/>
      <c r="AI207" s="1050"/>
      <c r="AJ207" s="1050"/>
      <c r="AK207" s="1050"/>
      <c r="AL207" s="1050"/>
      <c r="AM207" s="1050"/>
      <c r="AN207" s="1050"/>
      <c r="AO207" s="1050"/>
      <c r="AP207" s="1050"/>
      <c r="AQ207" s="1050"/>
      <c r="AR207" s="1050"/>
      <c r="AS207" s="1050"/>
      <c r="AT207" s="1050"/>
      <c r="AU207" s="1050"/>
      <c r="AV207" s="1050"/>
      <c r="AW207" s="1050"/>
      <c r="AX207" s="1050"/>
      <c r="AY207" s="1050"/>
      <c r="AZ207" s="1050"/>
      <c r="BA207" s="1050"/>
      <c r="BB207" s="1050"/>
      <c r="BC207" s="1050"/>
      <c r="BD207" s="1050"/>
      <c r="BE207" s="1050"/>
      <c r="BF207" s="1050"/>
      <c r="BG207" s="1050"/>
      <c r="BH207" s="1050"/>
    </row>
    <row r="208" spans="19:60" ht="4.2" customHeight="1" x14ac:dyDescent="0.2">
      <c r="S208" s="1050"/>
      <c r="T208" s="1050"/>
      <c r="U208" s="1050"/>
      <c r="V208" s="1050"/>
      <c r="W208" s="1050"/>
      <c r="X208" s="1050"/>
      <c r="Y208" s="1050"/>
      <c r="Z208" s="1050"/>
      <c r="AA208" s="1050"/>
      <c r="AB208" s="1050"/>
      <c r="AC208" s="1050"/>
      <c r="AD208" s="1050"/>
      <c r="AE208" s="1050"/>
      <c r="AF208" s="1050"/>
      <c r="AG208" s="1050"/>
      <c r="AH208" s="1050"/>
      <c r="AI208" s="1050"/>
      <c r="AJ208" s="1050"/>
      <c r="AK208" s="1050"/>
      <c r="AL208" s="1050"/>
      <c r="AM208" s="1050"/>
      <c r="AN208" s="1050"/>
      <c r="AO208" s="1050"/>
      <c r="AP208" s="1050"/>
      <c r="AQ208" s="1050"/>
      <c r="AR208" s="1050"/>
      <c r="AS208" s="1050"/>
      <c r="AT208" s="1050"/>
      <c r="AU208" s="1050"/>
      <c r="AV208" s="1050"/>
      <c r="AW208" s="1050"/>
      <c r="AX208" s="1050"/>
      <c r="AY208" s="1050"/>
      <c r="AZ208" s="1050"/>
      <c r="BA208" s="1050"/>
      <c r="BB208" s="1050"/>
      <c r="BC208" s="1050"/>
      <c r="BD208" s="1050"/>
      <c r="BE208" s="1050"/>
      <c r="BF208" s="1050"/>
      <c r="BG208" s="1050"/>
      <c r="BH208" s="1050"/>
    </row>
  </sheetData>
  <mergeCells count="147">
    <mergeCell ref="AU206:BA208"/>
    <mergeCell ref="BB206:BH208"/>
    <mergeCell ref="S186:Y187"/>
    <mergeCell ref="Z186:AF187"/>
    <mergeCell ref="AG186:AM187"/>
    <mergeCell ref="AN186:AT187"/>
    <mergeCell ref="AU186:BA187"/>
    <mergeCell ref="BB186:BH187"/>
    <mergeCell ref="AU162:BA163"/>
    <mergeCell ref="BB162:BH163"/>
    <mergeCell ref="S182:Y184"/>
    <mergeCell ref="Z182:AF184"/>
    <mergeCell ref="AG182:AM184"/>
    <mergeCell ref="AN182:AT184"/>
    <mergeCell ref="AU182:BA184"/>
    <mergeCell ref="BB182:BH184"/>
    <mergeCell ref="S162:Y163"/>
    <mergeCell ref="Z162:AF163"/>
    <mergeCell ref="AG162:AM163"/>
    <mergeCell ref="AN162:AT163"/>
    <mergeCell ref="C142:F145"/>
    <mergeCell ref="H155:R158"/>
    <mergeCell ref="S156:AB158"/>
    <mergeCell ref="AC156:AF158"/>
    <mergeCell ref="AL64:AO67"/>
    <mergeCell ref="S206:Y208"/>
    <mergeCell ref="Z206:AF208"/>
    <mergeCell ref="AG206:AM208"/>
    <mergeCell ref="AN206:AT208"/>
    <mergeCell ref="C154:F157"/>
    <mergeCell ref="H143:R146"/>
    <mergeCell ref="S144:AB146"/>
    <mergeCell ref="AC144:AF146"/>
    <mergeCell ref="C106:F109"/>
    <mergeCell ref="AL112:AO115"/>
    <mergeCell ref="H117:R118"/>
    <mergeCell ref="S117:AB119"/>
    <mergeCell ref="AC117:AF119"/>
    <mergeCell ref="AG117:AJ122"/>
    <mergeCell ref="C118:F121"/>
    <mergeCell ref="AQ103:AT106"/>
    <mergeCell ref="H105:R106"/>
    <mergeCell ref="S105:AB107"/>
    <mergeCell ref="AC105:AF107"/>
    <mergeCell ref="BM11:BT15"/>
    <mergeCell ref="BM16:BT20"/>
    <mergeCell ref="AQ145:AT148"/>
    <mergeCell ref="H153:R154"/>
    <mergeCell ref="S153:AB155"/>
    <mergeCell ref="AC153:AF155"/>
    <mergeCell ref="AG153:AJ158"/>
    <mergeCell ref="H131:R134"/>
    <mergeCell ref="S132:AB134"/>
    <mergeCell ref="AC132:AF134"/>
    <mergeCell ref="AL136:AO139"/>
    <mergeCell ref="H141:R142"/>
    <mergeCell ref="S141:AB143"/>
    <mergeCell ref="AC141:AF143"/>
    <mergeCell ref="AG141:AJ146"/>
    <mergeCell ref="S96:AB98"/>
    <mergeCell ref="AV124:AY127"/>
    <mergeCell ref="H129:R130"/>
    <mergeCell ref="S129:AB131"/>
    <mergeCell ref="AC129:AF131"/>
    <mergeCell ref="AG129:AJ134"/>
    <mergeCell ref="H107:R110"/>
    <mergeCell ref="S108:AB110"/>
    <mergeCell ref="AC108:AF110"/>
    <mergeCell ref="AG105:AJ110"/>
    <mergeCell ref="C130:F133"/>
    <mergeCell ref="AZ92:BD94"/>
    <mergeCell ref="S24:AB26"/>
    <mergeCell ref="AC24:AF26"/>
    <mergeCell ref="AQ31:AT34"/>
    <mergeCell ref="H33:R34"/>
    <mergeCell ref="S33:AB35"/>
    <mergeCell ref="AC33:AF35"/>
    <mergeCell ref="AG33:AJ38"/>
    <mergeCell ref="H69:R70"/>
    <mergeCell ref="S69:AB71"/>
    <mergeCell ref="AC69:AF71"/>
    <mergeCell ref="AG69:AJ74"/>
    <mergeCell ref="BA88:BD91"/>
    <mergeCell ref="H93:R94"/>
    <mergeCell ref="S93:AB95"/>
    <mergeCell ref="AC93:AF95"/>
    <mergeCell ref="AG93:AJ98"/>
    <mergeCell ref="H71:R74"/>
    <mergeCell ref="S72:AB74"/>
    <mergeCell ref="AC72:AF74"/>
    <mergeCell ref="AQ73:AT76"/>
    <mergeCell ref="H81:R82"/>
    <mergeCell ref="S81:AB83"/>
    <mergeCell ref="AC81:AF83"/>
    <mergeCell ref="B12:BL14"/>
    <mergeCell ref="AC57:AF59"/>
    <mergeCell ref="AG57:AJ62"/>
    <mergeCell ref="C34:F37"/>
    <mergeCell ref="H35:R38"/>
    <mergeCell ref="S36:AB38"/>
    <mergeCell ref="AC36:AF38"/>
    <mergeCell ref="AL40:AO43"/>
    <mergeCell ref="H45:R46"/>
    <mergeCell ref="S45:AB47"/>
    <mergeCell ref="AC45:AF47"/>
    <mergeCell ref="AG45:AJ50"/>
    <mergeCell ref="C46:F49"/>
    <mergeCell ref="C58:F61"/>
    <mergeCell ref="H59:R62"/>
    <mergeCell ref="S60:AB62"/>
    <mergeCell ref="AC60:AF62"/>
    <mergeCell ref="AV48:AY51"/>
    <mergeCell ref="H57:R58"/>
    <mergeCell ref="S57:AB59"/>
    <mergeCell ref="BM1:BT10"/>
    <mergeCell ref="B1:F3"/>
    <mergeCell ref="Q1:V3"/>
    <mergeCell ref="AF1:AL3"/>
    <mergeCell ref="AU1:BA3"/>
    <mergeCell ref="B4:O10"/>
    <mergeCell ref="Q4:AD10"/>
    <mergeCell ref="AF4:AS10"/>
    <mergeCell ref="AU4:BH10"/>
    <mergeCell ref="BP21:BT142"/>
    <mergeCell ref="BM21:BO142"/>
    <mergeCell ref="C19:G20"/>
    <mergeCell ref="H21:R22"/>
    <mergeCell ref="S21:AB23"/>
    <mergeCell ref="AC21:AF23"/>
    <mergeCell ref="AG21:AJ26"/>
    <mergeCell ref="C22:F25"/>
    <mergeCell ref="H47:R50"/>
    <mergeCell ref="S48:AB50"/>
    <mergeCell ref="AC48:AF50"/>
    <mergeCell ref="H23:R26"/>
    <mergeCell ref="AC96:AF98"/>
    <mergeCell ref="C82:F85"/>
    <mergeCell ref="H83:R86"/>
    <mergeCell ref="S84:AB86"/>
    <mergeCell ref="AC84:AF86"/>
    <mergeCell ref="C70:F73"/>
    <mergeCell ref="H119:R122"/>
    <mergeCell ref="S120:AB122"/>
    <mergeCell ref="AC120:AF122"/>
    <mergeCell ref="C94:F97"/>
    <mergeCell ref="AG81:AJ86"/>
    <mergeCell ref="H95:R98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36"/>
  <dimension ref="A1:EN211"/>
  <sheetViews>
    <sheetView showZeros="0" view="pageBreakPreview" topLeftCell="AD115" zoomScaleNormal="100" zoomScaleSheetLayoutView="100" workbookViewId="0">
      <selection activeCell="EH198" sqref="EH198"/>
    </sheetView>
  </sheetViews>
  <sheetFormatPr defaultColWidth="1.44140625" defaultRowHeight="4.2" customHeight="1" x14ac:dyDescent="0.2"/>
  <cols>
    <col min="45" max="45" width="1.44140625" customWidth="1"/>
    <col min="55" max="55" width="1.44140625" customWidth="1"/>
    <col min="74" max="74" width="1.44140625" customWidth="1"/>
    <col min="81" max="81" width="1.44140625" customWidth="1"/>
    <col min="101" max="101" width="1.44140625" style="4"/>
    <col min="114" max="114" width="1.44140625" customWidth="1"/>
  </cols>
  <sheetData>
    <row r="1" spans="1:144" ht="4.2" customHeight="1" x14ac:dyDescent="0.2">
      <c r="A1" s="1019" t="s">
        <v>4</v>
      </c>
      <c r="B1" s="1019"/>
      <c r="C1" s="1019"/>
      <c r="D1" s="1019"/>
      <c r="E1" s="1019"/>
      <c r="F1" s="1019"/>
      <c r="G1" s="1019"/>
      <c r="H1" s="1020"/>
      <c r="I1" s="122"/>
      <c r="J1" s="1021" t="s">
        <v>35</v>
      </c>
      <c r="K1" s="1021"/>
      <c r="L1" s="1021"/>
      <c r="M1" s="1021"/>
      <c r="N1" s="1021"/>
      <c r="O1" s="227"/>
      <c r="P1" s="227"/>
      <c r="Q1" s="227"/>
      <c r="R1" s="124"/>
      <c r="S1" s="227"/>
      <c r="T1" s="227"/>
      <c r="U1" s="227"/>
      <c r="V1" s="227"/>
      <c r="W1" s="122"/>
      <c r="X1" s="122"/>
      <c r="Y1" s="1021" t="s">
        <v>36</v>
      </c>
      <c r="Z1" s="1021"/>
      <c r="AA1" s="1021"/>
      <c r="AB1" s="1021"/>
      <c r="AC1" s="1021"/>
      <c r="AD1" s="1021"/>
      <c r="AE1" s="227"/>
      <c r="AF1" s="227"/>
      <c r="AG1" s="227"/>
      <c r="AH1" s="227"/>
      <c r="AI1" s="227"/>
      <c r="AJ1" s="227"/>
      <c r="AK1" s="227"/>
      <c r="AL1" s="227"/>
      <c r="AM1" s="227"/>
      <c r="AN1" s="1023" t="s">
        <v>3</v>
      </c>
      <c r="AO1" s="1023"/>
      <c r="AP1" s="1023"/>
      <c r="AQ1" s="1023"/>
      <c r="AR1" s="1023"/>
      <c r="AS1" s="1023"/>
      <c r="AT1" s="1023"/>
      <c r="AU1" s="227"/>
      <c r="AV1" s="227"/>
      <c r="AW1" s="227"/>
      <c r="AX1" s="227"/>
      <c r="AY1" s="227"/>
      <c r="AZ1" s="227"/>
      <c r="BA1" s="227"/>
      <c r="BB1" s="227"/>
      <c r="BC1" s="1023" t="s">
        <v>3</v>
      </c>
      <c r="BD1" s="1023"/>
      <c r="BE1" s="1023"/>
      <c r="BF1" s="1023"/>
      <c r="BG1" s="1023"/>
      <c r="BH1" s="1023"/>
      <c r="BI1" s="1023"/>
      <c r="BJ1" s="227"/>
      <c r="BK1" s="227"/>
      <c r="BL1" s="227"/>
      <c r="BM1" s="227"/>
      <c r="BN1" s="227"/>
      <c r="BO1" s="227"/>
      <c r="BP1" s="227"/>
      <c r="BQ1" s="227"/>
      <c r="BR1" s="227"/>
      <c r="BS1" s="227"/>
      <c r="BT1" s="227"/>
      <c r="BX1" s="315"/>
      <c r="BY1" s="652"/>
      <c r="BZ1" s="652"/>
      <c r="CA1" s="652"/>
      <c r="CB1" s="652"/>
      <c r="CC1" s="652"/>
      <c r="CD1" s="652"/>
      <c r="CE1" s="652"/>
      <c r="CF1" s="652"/>
      <c r="CG1" s="124"/>
      <c r="CH1" s="654"/>
      <c r="CI1" s="654"/>
      <c r="CJ1" s="654"/>
      <c r="CK1" s="654"/>
      <c r="CL1" s="122"/>
      <c r="CM1" s="122"/>
      <c r="CN1" s="652"/>
      <c r="CO1" s="652"/>
      <c r="CP1" s="652"/>
      <c r="CQ1" s="652"/>
      <c r="CR1" s="652"/>
      <c r="CS1" s="652"/>
      <c r="CT1" s="654"/>
      <c r="CU1" s="654"/>
      <c r="CV1" s="654"/>
      <c r="CW1" s="654"/>
      <c r="CX1" s="654"/>
      <c r="CY1" s="654"/>
      <c r="CZ1" s="654"/>
      <c r="DA1" s="654"/>
      <c r="DB1" s="654"/>
      <c r="DC1" s="652"/>
      <c r="DD1" s="652"/>
      <c r="DE1" s="652"/>
      <c r="DF1" s="652"/>
      <c r="DG1" s="652"/>
      <c r="DH1" s="652"/>
      <c r="DI1" s="652"/>
      <c r="DJ1" s="654"/>
      <c r="DK1" s="654"/>
      <c r="DL1" s="654"/>
      <c r="DM1" s="654"/>
      <c r="DN1" s="654"/>
      <c r="DO1" s="654"/>
      <c r="DP1" s="654"/>
      <c r="DQ1" s="654"/>
      <c r="DR1" s="652"/>
      <c r="DS1" s="652"/>
      <c r="DT1" s="652"/>
      <c r="DU1" s="652"/>
      <c r="DV1" s="652"/>
      <c r="DW1" s="652"/>
      <c r="DX1" s="652"/>
      <c r="DY1" s="654"/>
      <c r="DZ1" s="654"/>
      <c r="EA1" s="654"/>
      <c r="EB1" s="654"/>
      <c r="EC1" s="654"/>
      <c r="ED1" s="654"/>
      <c r="EE1" s="654"/>
      <c r="EG1" s="1061" t="s">
        <v>4</v>
      </c>
      <c r="EH1" s="1019"/>
      <c r="EI1" s="1019"/>
      <c r="EJ1" s="1019"/>
      <c r="EK1" s="1019"/>
      <c r="EL1" s="1019"/>
      <c r="EM1" s="1019"/>
      <c r="EN1" s="1020"/>
    </row>
    <row r="2" spans="1:144" ht="4.2" customHeight="1" x14ac:dyDescent="0.2">
      <c r="A2" s="1019"/>
      <c r="B2" s="1019"/>
      <c r="C2" s="1019"/>
      <c r="D2" s="1019"/>
      <c r="E2" s="1019"/>
      <c r="F2" s="1019"/>
      <c r="G2" s="1019"/>
      <c r="H2" s="1020"/>
      <c r="I2" s="122"/>
      <c r="J2" s="1021"/>
      <c r="K2" s="1021"/>
      <c r="L2" s="1021"/>
      <c r="M2" s="1021"/>
      <c r="N2" s="1021"/>
      <c r="O2" s="224"/>
      <c r="P2" s="224"/>
      <c r="Q2" s="224"/>
      <c r="R2" s="224"/>
      <c r="S2" s="224"/>
      <c r="T2" s="224"/>
      <c r="U2" s="224"/>
      <c r="V2" s="224"/>
      <c r="W2" s="122"/>
      <c r="X2" s="122"/>
      <c r="Y2" s="1021"/>
      <c r="Z2" s="1021"/>
      <c r="AA2" s="1021"/>
      <c r="AB2" s="1021"/>
      <c r="AC2" s="1021"/>
      <c r="AD2" s="1021"/>
      <c r="AE2" s="224"/>
      <c r="AF2" s="224"/>
      <c r="AG2" s="224"/>
      <c r="AH2" s="224"/>
      <c r="AI2" s="224"/>
      <c r="AJ2" s="224"/>
      <c r="AK2" s="224"/>
      <c r="AL2" s="224"/>
      <c r="AM2" s="224"/>
      <c r="AN2" s="1023"/>
      <c r="AO2" s="1023"/>
      <c r="AP2" s="1023"/>
      <c r="AQ2" s="1023"/>
      <c r="AR2" s="1023"/>
      <c r="AS2" s="1023"/>
      <c r="AT2" s="1023"/>
      <c r="AU2" s="224"/>
      <c r="AV2" s="224"/>
      <c r="AW2" s="224"/>
      <c r="AX2" s="224"/>
      <c r="AY2" s="224"/>
      <c r="AZ2" s="224"/>
      <c r="BA2" s="224"/>
      <c r="BB2" s="224"/>
      <c r="BC2" s="1023"/>
      <c r="BD2" s="1023"/>
      <c r="BE2" s="1023"/>
      <c r="BF2" s="1023"/>
      <c r="BG2" s="1023"/>
      <c r="BH2" s="1023"/>
      <c r="BI2" s="1023"/>
      <c r="BJ2" s="224"/>
      <c r="BK2" s="224"/>
      <c r="BL2" s="224"/>
      <c r="BM2" s="224"/>
      <c r="BN2" s="224"/>
      <c r="BO2" s="224"/>
      <c r="BP2" s="224"/>
      <c r="BQ2" s="224"/>
      <c r="BR2" s="224"/>
      <c r="BS2" s="224"/>
      <c r="BT2" s="224"/>
      <c r="BX2" s="315"/>
      <c r="BY2" s="652"/>
      <c r="BZ2" s="652"/>
      <c r="CA2" s="652"/>
      <c r="CB2" s="652"/>
      <c r="CC2" s="652"/>
      <c r="CD2" s="652"/>
      <c r="CE2" s="652"/>
      <c r="CF2" s="652"/>
      <c r="CG2" s="652"/>
      <c r="CH2" s="652"/>
      <c r="CI2" s="652"/>
      <c r="CJ2" s="652"/>
      <c r="CK2" s="652"/>
      <c r="CL2" s="122"/>
      <c r="CM2" s="122"/>
      <c r="CN2" s="652"/>
      <c r="CO2" s="652"/>
      <c r="CP2" s="652"/>
      <c r="CQ2" s="652"/>
      <c r="CR2" s="652"/>
      <c r="CS2" s="652"/>
      <c r="CT2" s="652"/>
      <c r="CU2" s="652"/>
      <c r="CV2" s="652"/>
      <c r="CW2" s="652"/>
      <c r="CX2" s="652"/>
      <c r="CY2" s="652"/>
      <c r="CZ2" s="652"/>
      <c r="DA2" s="652"/>
      <c r="DB2" s="652"/>
      <c r="DC2" s="652"/>
      <c r="DD2" s="652"/>
      <c r="DE2" s="652"/>
      <c r="DF2" s="652"/>
      <c r="DG2" s="652"/>
      <c r="DH2" s="652"/>
      <c r="DI2" s="652"/>
      <c r="DJ2" s="652"/>
      <c r="DK2" s="652"/>
      <c r="DL2" s="652"/>
      <c r="DM2" s="652"/>
      <c r="DN2" s="652"/>
      <c r="DO2" s="652"/>
      <c r="DP2" s="652"/>
      <c r="DQ2" s="652"/>
      <c r="DR2" s="652"/>
      <c r="DS2" s="652"/>
      <c r="DT2" s="652"/>
      <c r="DU2" s="652"/>
      <c r="DV2" s="652"/>
      <c r="DW2" s="652"/>
      <c r="DX2" s="652"/>
      <c r="DY2" s="652"/>
      <c r="DZ2" s="652"/>
      <c r="EA2" s="652"/>
      <c r="EB2" s="652"/>
      <c r="EC2" s="652"/>
      <c r="ED2" s="652"/>
      <c r="EE2" s="652"/>
      <c r="EG2" s="1061"/>
      <c r="EH2" s="1019"/>
      <c r="EI2" s="1019"/>
      <c r="EJ2" s="1019"/>
      <c r="EK2" s="1019"/>
      <c r="EL2" s="1019"/>
      <c r="EM2" s="1019"/>
      <c r="EN2" s="1020"/>
    </row>
    <row r="3" spans="1:144" ht="4.2" customHeight="1" x14ac:dyDescent="0.2">
      <c r="A3" s="1019"/>
      <c r="B3" s="1019"/>
      <c r="C3" s="1019"/>
      <c r="D3" s="1019"/>
      <c r="E3" s="1019"/>
      <c r="F3" s="1019"/>
      <c r="G3" s="1019"/>
      <c r="H3" s="1020"/>
      <c r="I3" s="122"/>
      <c r="J3" s="1022"/>
      <c r="K3" s="1022"/>
      <c r="L3" s="1022"/>
      <c r="M3" s="1022"/>
      <c r="N3" s="1022"/>
      <c r="O3" s="224"/>
      <c r="P3" s="224"/>
      <c r="Q3" s="224"/>
      <c r="R3" s="224"/>
      <c r="S3" s="224"/>
      <c r="T3" s="224"/>
      <c r="U3" s="224"/>
      <c r="V3" s="224"/>
      <c r="W3" s="122"/>
      <c r="X3" s="122"/>
      <c r="Y3" s="1022"/>
      <c r="Z3" s="1022"/>
      <c r="AA3" s="1022"/>
      <c r="AB3" s="1022"/>
      <c r="AC3" s="1022"/>
      <c r="AD3" s="1022"/>
      <c r="AE3" s="224"/>
      <c r="AF3" s="224"/>
      <c r="AG3" s="224"/>
      <c r="AH3" s="224"/>
      <c r="AI3" s="224"/>
      <c r="AJ3" s="224"/>
      <c r="AK3" s="224"/>
      <c r="AL3" s="224"/>
      <c r="AM3" s="224"/>
      <c r="AN3" s="1024"/>
      <c r="AO3" s="1024"/>
      <c r="AP3" s="1024"/>
      <c r="AQ3" s="1024"/>
      <c r="AR3" s="1024"/>
      <c r="AS3" s="1024"/>
      <c r="AT3" s="1024"/>
      <c r="AU3" s="224"/>
      <c r="AV3" s="224"/>
      <c r="AW3" s="224"/>
      <c r="AX3" s="224"/>
      <c r="AY3" s="224"/>
      <c r="AZ3" s="224"/>
      <c r="BA3" s="224"/>
      <c r="BB3" s="224"/>
      <c r="BC3" s="1024"/>
      <c r="BD3" s="1024"/>
      <c r="BE3" s="1024"/>
      <c r="BF3" s="1024"/>
      <c r="BG3" s="1024"/>
      <c r="BH3" s="1024"/>
      <c r="BI3" s="1024"/>
      <c r="BJ3" s="224"/>
      <c r="BK3" s="224"/>
      <c r="BL3" s="224"/>
      <c r="BM3" s="224"/>
      <c r="BN3" s="224"/>
      <c r="BO3" s="224"/>
      <c r="BP3" s="224"/>
      <c r="BQ3" s="224"/>
      <c r="BR3" s="227"/>
      <c r="BS3" s="227"/>
      <c r="BT3" s="227"/>
      <c r="BX3" s="315"/>
      <c r="BY3" s="652"/>
      <c r="BZ3" s="652"/>
      <c r="CA3" s="652"/>
      <c r="CB3" s="652"/>
      <c r="CC3" s="652"/>
      <c r="CD3" s="652"/>
      <c r="CE3" s="652"/>
      <c r="CF3" s="652"/>
      <c r="CG3" s="652"/>
      <c r="CH3" s="652"/>
      <c r="CI3" s="652"/>
      <c r="CJ3" s="652"/>
      <c r="CK3" s="652"/>
      <c r="CL3" s="122"/>
      <c r="CM3" s="122"/>
      <c r="CN3" s="652"/>
      <c r="CO3" s="652"/>
      <c r="CP3" s="652"/>
      <c r="CQ3" s="652"/>
      <c r="CR3" s="652"/>
      <c r="CS3" s="652"/>
      <c r="CT3" s="652"/>
      <c r="CU3" s="652"/>
      <c r="CV3" s="652"/>
      <c r="CW3" s="652"/>
      <c r="CX3" s="652"/>
      <c r="CY3" s="652"/>
      <c r="CZ3" s="652"/>
      <c r="DA3" s="652"/>
      <c r="DB3" s="652"/>
      <c r="DC3" s="652"/>
      <c r="DD3" s="652"/>
      <c r="DE3" s="652"/>
      <c r="DF3" s="652"/>
      <c r="DG3" s="652"/>
      <c r="DH3" s="652"/>
      <c r="DI3" s="652"/>
      <c r="DJ3" s="652"/>
      <c r="DK3" s="652"/>
      <c r="DL3" s="652"/>
      <c r="DM3" s="652"/>
      <c r="DN3" s="652"/>
      <c r="DO3" s="652"/>
      <c r="DP3" s="652"/>
      <c r="DQ3" s="652"/>
      <c r="DR3" s="652"/>
      <c r="DS3" s="652"/>
      <c r="DT3" s="652"/>
      <c r="DU3" s="652"/>
      <c r="DV3" s="652"/>
      <c r="DW3" s="652"/>
      <c r="DX3" s="652"/>
      <c r="DY3" s="652"/>
      <c r="DZ3" s="652"/>
      <c r="EA3" s="652"/>
      <c r="EB3" s="652"/>
      <c r="EC3" s="652"/>
      <c r="ED3" s="652"/>
      <c r="EE3" s="652"/>
      <c r="EG3" s="1061"/>
      <c r="EH3" s="1019"/>
      <c r="EI3" s="1019"/>
      <c r="EJ3" s="1019"/>
      <c r="EK3" s="1019"/>
      <c r="EL3" s="1019"/>
      <c r="EM3" s="1019"/>
      <c r="EN3" s="1020"/>
    </row>
    <row r="4" spans="1:144" ht="4.2" customHeight="1" x14ac:dyDescent="0.2">
      <c r="A4" s="1019"/>
      <c r="B4" s="1019"/>
      <c r="C4" s="1019"/>
      <c r="D4" s="1019"/>
      <c r="E4" s="1019"/>
      <c r="F4" s="1019"/>
      <c r="G4" s="1019"/>
      <c r="H4" s="1020"/>
      <c r="I4" s="41"/>
      <c r="J4" s="1025"/>
      <c r="K4" s="1026"/>
      <c r="L4" s="1026"/>
      <c r="M4" s="1026"/>
      <c r="N4" s="1026"/>
      <c r="O4" s="1026"/>
      <c r="P4" s="1026"/>
      <c r="Q4" s="1026"/>
      <c r="R4" s="1026"/>
      <c r="S4" s="1026"/>
      <c r="T4" s="1026"/>
      <c r="U4" s="1026"/>
      <c r="V4" s="1026"/>
      <c r="W4" s="1027"/>
      <c r="X4" s="39"/>
      <c r="Y4" s="1025"/>
      <c r="Z4" s="1026"/>
      <c r="AA4" s="1026"/>
      <c r="AB4" s="1026"/>
      <c r="AC4" s="1026"/>
      <c r="AD4" s="1026"/>
      <c r="AE4" s="1026"/>
      <c r="AF4" s="1026"/>
      <c r="AG4" s="1026"/>
      <c r="AH4" s="1026"/>
      <c r="AI4" s="1026"/>
      <c r="AJ4" s="1026"/>
      <c r="AK4" s="1026"/>
      <c r="AL4" s="1027"/>
      <c r="AM4" s="40"/>
      <c r="AN4" s="1025"/>
      <c r="AO4" s="1026"/>
      <c r="AP4" s="1026"/>
      <c r="AQ4" s="1026"/>
      <c r="AR4" s="1026"/>
      <c r="AS4" s="1026"/>
      <c r="AT4" s="1026"/>
      <c r="AU4" s="1026"/>
      <c r="AV4" s="1026"/>
      <c r="AW4" s="1026"/>
      <c r="AX4" s="1026"/>
      <c r="AY4" s="1026"/>
      <c r="AZ4" s="1026"/>
      <c r="BA4" s="1027"/>
      <c r="BB4" s="224"/>
      <c r="BC4" s="1025"/>
      <c r="BD4" s="1026"/>
      <c r="BE4" s="1026"/>
      <c r="BF4" s="1026"/>
      <c r="BG4" s="1026"/>
      <c r="BH4" s="1026"/>
      <c r="BI4" s="1026"/>
      <c r="BJ4" s="1026"/>
      <c r="BK4" s="1026"/>
      <c r="BL4" s="1026"/>
      <c r="BM4" s="1026"/>
      <c r="BN4" s="1026"/>
      <c r="BO4" s="1026"/>
      <c r="BP4" s="1027"/>
      <c r="BQ4" s="40"/>
      <c r="BR4" s="40"/>
      <c r="BS4" s="40"/>
      <c r="BT4" s="40"/>
      <c r="BX4" s="315"/>
      <c r="BY4" s="40"/>
      <c r="BZ4" s="40"/>
      <c r="CA4" s="40"/>
      <c r="CB4" s="40"/>
      <c r="CC4" s="40"/>
      <c r="CD4" s="40"/>
      <c r="CE4" s="40"/>
      <c r="CF4" s="40"/>
      <c r="CG4" s="40"/>
      <c r="CH4" s="40"/>
      <c r="CI4" s="40"/>
      <c r="CJ4" s="40"/>
      <c r="CK4" s="40"/>
      <c r="CL4" s="40"/>
      <c r="CM4" s="39"/>
      <c r="CN4" s="40"/>
      <c r="CO4" s="40"/>
      <c r="CP4" s="40"/>
      <c r="CQ4" s="40"/>
      <c r="CR4" s="40"/>
      <c r="CS4" s="40"/>
      <c r="CT4" s="40"/>
      <c r="CU4" s="40"/>
      <c r="CV4" s="40"/>
      <c r="CW4" s="40"/>
      <c r="CX4" s="40"/>
      <c r="CY4" s="40"/>
      <c r="CZ4" s="40"/>
      <c r="DA4" s="40"/>
      <c r="DB4" s="40"/>
      <c r="DC4" s="40"/>
      <c r="DD4" s="40"/>
      <c r="DE4" s="40"/>
      <c r="DF4" s="40"/>
      <c r="DG4" s="40"/>
      <c r="DH4" s="40"/>
      <c r="DI4" s="40"/>
      <c r="DJ4" s="40"/>
      <c r="DK4" s="40"/>
      <c r="DL4" s="40"/>
      <c r="DM4" s="40"/>
      <c r="DN4" s="40"/>
      <c r="DO4" s="40"/>
      <c r="DP4" s="40"/>
      <c r="DQ4" s="652"/>
      <c r="DR4" s="40"/>
      <c r="DS4" s="40"/>
      <c r="DT4" s="40"/>
      <c r="DU4" s="40"/>
      <c r="DV4" s="40"/>
      <c r="DW4" s="40"/>
      <c r="DX4" s="40"/>
      <c r="DY4" s="40"/>
      <c r="DZ4" s="40"/>
      <c r="EA4" s="40"/>
      <c r="EB4" s="40"/>
      <c r="EC4" s="40"/>
      <c r="ED4" s="40"/>
      <c r="EE4" s="40"/>
      <c r="EG4" s="1061"/>
      <c r="EH4" s="1019"/>
      <c r="EI4" s="1019"/>
      <c r="EJ4" s="1019"/>
      <c r="EK4" s="1019"/>
      <c r="EL4" s="1019"/>
      <c r="EM4" s="1019"/>
      <c r="EN4" s="1020"/>
    </row>
    <row r="5" spans="1:144" ht="4.2" customHeight="1" x14ac:dyDescent="0.2">
      <c r="A5" s="1019"/>
      <c r="B5" s="1019"/>
      <c r="C5" s="1019"/>
      <c r="D5" s="1019"/>
      <c r="E5" s="1019"/>
      <c r="F5" s="1019"/>
      <c r="G5" s="1019"/>
      <c r="H5" s="1020"/>
      <c r="I5" s="41"/>
      <c r="J5" s="1028"/>
      <c r="K5" s="1029"/>
      <c r="L5" s="1029"/>
      <c r="M5" s="1029"/>
      <c r="N5" s="1029"/>
      <c r="O5" s="1029"/>
      <c r="P5" s="1029"/>
      <c r="Q5" s="1029"/>
      <c r="R5" s="1029"/>
      <c r="S5" s="1029"/>
      <c r="T5" s="1029"/>
      <c r="U5" s="1029"/>
      <c r="V5" s="1029"/>
      <c r="W5" s="1030"/>
      <c r="X5" s="39"/>
      <c r="Y5" s="1028"/>
      <c r="Z5" s="1029"/>
      <c r="AA5" s="1029"/>
      <c r="AB5" s="1029"/>
      <c r="AC5" s="1029"/>
      <c r="AD5" s="1029"/>
      <c r="AE5" s="1029"/>
      <c r="AF5" s="1029"/>
      <c r="AG5" s="1029"/>
      <c r="AH5" s="1029"/>
      <c r="AI5" s="1029"/>
      <c r="AJ5" s="1029"/>
      <c r="AK5" s="1029"/>
      <c r="AL5" s="1030"/>
      <c r="AM5" s="40"/>
      <c r="AN5" s="1028"/>
      <c r="AO5" s="1029"/>
      <c r="AP5" s="1029"/>
      <c r="AQ5" s="1029"/>
      <c r="AR5" s="1029"/>
      <c r="AS5" s="1029"/>
      <c r="AT5" s="1029"/>
      <c r="AU5" s="1029"/>
      <c r="AV5" s="1029"/>
      <c r="AW5" s="1029"/>
      <c r="AX5" s="1029"/>
      <c r="AY5" s="1029"/>
      <c r="AZ5" s="1029"/>
      <c r="BA5" s="1030"/>
      <c r="BB5" s="224"/>
      <c r="BC5" s="1028"/>
      <c r="BD5" s="1029"/>
      <c r="BE5" s="1029"/>
      <c r="BF5" s="1029"/>
      <c r="BG5" s="1029"/>
      <c r="BH5" s="1029"/>
      <c r="BI5" s="1029"/>
      <c r="BJ5" s="1029"/>
      <c r="BK5" s="1029"/>
      <c r="BL5" s="1029"/>
      <c r="BM5" s="1029"/>
      <c r="BN5" s="1029"/>
      <c r="BO5" s="1029"/>
      <c r="BP5" s="1030"/>
      <c r="BQ5" s="40"/>
      <c r="BR5" s="40"/>
      <c r="BS5" s="40"/>
      <c r="BT5" s="40"/>
      <c r="BX5" s="315"/>
      <c r="BY5" s="40"/>
      <c r="BZ5" s="40"/>
      <c r="CA5" s="40"/>
      <c r="CB5" s="40"/>
      <c r="CC5" s="40"/>
      <c r="CD5" s="40"/>
      <c r="CE5" s="40"/>
      <c r="CF5" s="40"/>
      <c r="CG5" s="40"/>
      <c r="CH5" s="40"/>
      <c r="CI5" s="40"/>
      <c r="CJ5" s="40"/>
      <c r="CK5" s="40"/>
      <c r="CL5" s="40"/>
      <c r="CM5" s="39"/>
      <c r="CN5" s="40"/>
      <c r="CO5" s="40"/>
      <c r="CP5" s="40"/>
      <c r="CQ5" s="40"/>
      <c r="CR5" s="40"/>
      <c r="CS5" s="40"/>
      <c r="CT5" s="40"/>
      <c r="CU5" s="40"/>
      <c r="CV5" s="40"/>
      <c r="CW5" s="40"/>
      <c r="CX5" s="40"/>
      <c r="CY5" s="40"/>
      <c r="CZ5" s="40"/>
      <c r="DA5" s="40"/>
      <c r="DB5" s="40"/>
      <c r="DC5" s="40"/>
      <c r="DD5" s="40"/>
      <c r="DE5" s="40"/>
      <c r="DF5" s="40"/>
      <c r="DG5" s="40"/>
      <c r="DH5" s="40"/>
      <c r="DI5" s="40"/>
      <c r="DJ5" s="40"/>
      <c r="DK5" s="40"/>
      <c r="DL5" s="40"/>
      <c r="DM5" s="40"/>
      <c r="DN5" s="40"/>
      <c r="DO5" s="40"/>
      <c r="DP5" s="40"/>
      <c r="DQ5" s="652"/>
      <c r="DR5" s="40"/>
      <c r="DS5" s="40"/>
      <c r="DT5" s="40"/>
      <c r="DU5" s="40"/>
      <c r="DV5" s="40"/>
      <c r="DW5" s="40"/>
      <c r="DX5" s="40"/>
      <c r="DY5" s="40"/>
      <c r="DZ5" s="40"/>
      <c r="EA5" s="40"/>
      <c r="EB5" s="40"/>
      <c r="EC5" s="40"/>
      <c r="ED5" s="40"/>
      <c r="EE5" s="40"/>
      <c r="EG5" s="1061"/>
      <c r="EH5" s="1019"/>
      <c r="EI5" s="1019"/>
      <c r="EJ5" s="1019"/>
      <c r="EK5" s="1019"/>
      <c r="EL5" s="1019"/>
      <c r="EM5" s="1019"/>
      <c r="EN5" s="1020"/>
    </row>
    <row r="6" spans="1:144" ht="4.2" customHeight="1" x14ac:dyDescent="0.2">
      <c r="A6" s="1019"/>
      <c r="B6" s="1019"/>
      <c r="C6" s="1019"/>
      <c r="D6" s="1019"/>
      <c r="E6" s="1019"/>
      <c r="F6" s="1019"/>
      <c r="G6" s="1019"/>
      <c r="H6" s="1020"/>
      <c r="I6" s="41"/>
      <c r="J6" s="1028"/>
      <c r="K6" s="1029"/>
      <c r="L6" s="1029"/>
      <c r="M6" s="1029"/>
      <c r="N6" s="1029"/>
      <c r="O6" s="1029"/>
      <c r="P6" s="1029"/>
      <c r="Q6" s="1029"/>
      <c r="R6" s="1029"/>
      <c r="S6" s="1029"/>
      <c r="T6" s="1029"/>
      <c r="U6" s="1029"/>
      <c r="V6" s="1029"/>
      <c r="W6" s="1030"/>
      <c r="X6" s="39"/>
      <c r="Y6" s="1028"/>
      <c r="Z6" s="1029"/>
      <c r="AA6" s="1029"/>
      <c r="AB6" s="1029"/>
      <c r="AC6" s="1029"/>
      <c r="AD6" s="1029"/>
      <c r="AE6" s="1029"/>
      <c r="AF6" s="1029"/>
      <c r="AG6" s="1029"/>
      <c r="AH6" s="1029"/>
      <c r="AI6" s="1029"/>
      <c r="AJ6" s="1029"/>
      <c r="AK6" s="1029"/>
      <c r="AL6" s="1030"/>
      <c r="AM6" s="40"/>
      <c r="AN6" s="1028"/>
      <c r="AO6" s="1029"/>
      <c r="AP6" s="1029"/>
      <c r="AQ6" s="1029"/>
      <c r="AR6" s="1029"/>
      <c r="AS6" s="1029"/>
      <c r="AT6" s="1029"/>
      <c r="AU6" s="1029"/>
      <c r="AV6" s="1029"/>
      <c r="AW6" s="1029"/>
      <c r="AX6" s="1029"/>
      <c r="AY6" s="1029"/>
      <c r="AZ6" s="1029"/>
      <c r="BA6" s="1030"/>
      <c r="BB6" s="224"/>
      <c r="BC6" s="1028"/>
      <c r="BD6" s="1029"/>
      <c r="BE6" s="1029"/>
      <c r="BF6" s="1029"/>
      <c r="BG6" s="1029"/>
      <c r="BH6" s="1029"/>
      <c r="BI6" s="1029"/>
      <c r="BJ6" s="1029"/>
      <c r="BK6" s="1029"/>
      <c r="BL6" s="1029"/>
      <c r="BM6" s="1029"/>
      <c r="BN6" s="1029"/>
      <c r="BO6" s="1029"/>
      <c r="BP6" s="1030"/>
      <c r="BQ6" s="40"/>
      <c r="BR6" s="40"/>
      <c r="BS6" s="40"/>
      <c r="BT6" s="40"/>
      <c r="BX6" s="315"/>
      <c r="BY6" s="40"/>
      <c r="BZ6" s="40"/>
      <c r="CA6" s="40"/>
      <c r="CB6" s="40"/>
      <c r="CC6" s="40"/>
      <c r="CD6" s="40"/>
      <c r="CE6" s="40"/>
      <c r="CF6" s="40"/>
      <c r="CG6" s="40"/>
      <c r="CH6" s="40"/>
      <c r="CI6" s="40"/>
      <c r="CJ6" s="40"/>
      <c r="CK6" s="40"/>
      <c r="CL6" s="40"/>
      <c r="CM6" s="39"/>
      <c r="CN6" s="40"/>
      <c r="CO6" s="40"/>
      <c r="CP6" s="40"/>
      <c r="CQ6" s="40"/>
      <c r="CR6" s="40"/>
      <c r="CS6" s="40"/>
      <c r="CT6" s="40"/>
      <c r="CU6" s="40"/>
      <c r="CV6" s="40"/>
      <c r="CW6" s="40"/>
      <c r="CX6" s="40"/>
      <c r="CY6" s="40"/>
      <c r="CZ6" s="40"/>
      <c r="DA6" s="40"/>
      <c r="DB6" s="40"/>
      <c r="DC6" s="40"/>
      <c r="DD6" s="40"/>
      <c r="DE6" s="40"/>
      <c r="DF6" s="40"/>
      <c r="DG6" s="40"/>
      <c r="DH6" s="40"/>
      <c r="DI6" s="40"/>
      <c r="DJ6" s="40"/>
      <c r="DK6" s="40"/>
      <c r="DL6" s="40"/>
      <c r="DM6" s="40"/>
      <c r="DN6" s="40"/>
      <c r="DO6" s="40"/>
      <c r="DP6" s="40"/>
      <c r="DQ6" s="652"/>
      <c r="DR6" s="40"/>
      <c r="DS6" s="40"/>
      <c r="DT6" s="40"/>
      <c r="DU6" s="40"/>
      <c r="DV6" s="40"/>
      <c r="DW6" s="40"/>
      <c r="DX6" s="40"/>
      <c r="DY6" s="40"/>
      <c r="DZ6" s="40"/>
      <c r="EA6" s="40"/>
      <c r="EB6" s="40"/>
      <c r="EC6" s="40"/>
      <c r="ED6" s="40"/>
      <c r="EE6" s="40"/>
      <c r="EG6" s="1061"/>
      <c r="EH6" s="1019"/>
      <c r="EI6" s="1019"/>
      <c r="EJ6" s="1019"/>
      <c r="EK6" s="1019"/>
      <c r="EL6" s="1019"/>
      <c r="EM6" s="1019"/>
      <c r="EN6" s="1020"/>
    </row>
    <row r="7" spans="1:144" ht="4.2" customHeight="1" x14ac:dyDescent="0.2">
      <c r="A7" s="1019"/>
      <c r="B7" s="1019"/>
      <c r="C7" s="1019"/>
      <c r="D7" s="1019"/>
      <c r="E7" s="1019"/>
      <c r="F7" s="1019"/>
      <c r="G7" s="1019"/>
      <c r="H7" s="1020"/>
      <c r="I7" s="41"/>
      <c r="J7" s="1028"/>
      <c r="K7" s="1029"/>
      <c r="L7" s="1029"/>
      <c r="M7" s="1029"/>
      <c r="N7" s="1029"/>
      <c r="O7" s="1029"/>
      <c r="P7" s="1029"/>
      <c r="Q7" s="1029"/>
      <c r="R7" s="1029"/>
      <c r="S7" s="1029"/>
      <c r="T7" s="1029"/>
      <c r="U7" s="1029"/>
      <c r="V7" s="1029"/>
      <c r="W7" s="1030"/>
      <c r="X7" s="39"/>
      <c r="Y7" s="1028"/>
      <c r="Z7" s="1029"/>
      <c r="AA7" s="1029"/>
      <c r="AB7" s="1029"/>
      <c r="AC7" s="1029"/>
      <c r="AD7" s="1029"/>
      <c r="AE7" s="1029"/>
      <c r="AF7" s="1029"/>
      <c r="AG7" s="1029"/>
      <c r="AH7" s="1029"/>
      <c r="AI7" s="1029"/>
      <c r="AJ7" s="1029"/>
      <c r="AK7" s="1029"/>
      <c r="AL7" s="1030"/>
      <c r="AM7" s="40"/>
      <c r="AN7" s="1028"/>
      <c r="AO7" s="1029"/>
      <c r="AP7" s="1029"/>
      <c r="AQ7" s="1029"/>
      <c r="AR7" s="1029"/>
      <c r="AS7" s="1029"/>
      <c r="AT7" s="1029"/>
      <c r="AU7" s="1029"/>
      <c r="AV7" s="1029"/>
      <c r="AW7" s="1029"/>
      <c r="AX7" s="1029"/>
      <c r="AY7" s="1029"/>
      <c r="AZ7" s="1029"/>
      <c r="BA7" s="1030"/>
      <c r="BB7" s="224"/>
      <c r="BC7" s="1028"/>
      <c r="BD7" s="1029"/>
      <c r="BE7" s="1029"/>
      <c r="BF7" s="1029"/>
      <c r="BG7" s="1029"/>
      <c r="BH7" s="1029"/>
      <c r="BI7" s="1029"/>
      <c r="BJ7" s="1029"/>
      <c r="BK7" s="1029"/>
      <c r="BL7" s="1029"/>
      <c r="BM7" s="1029"/>
      <c r="BN7" s="1029"/>
      <c r="BO7" s="1029"/>
      <c r="BP7" s="1030"/>
      <c r="BQ7" s="40"/>
      <c r="BR7" s="40"/>
      <c r="BS7" s="40"/>
      <c r="BT7" s="40"/>
      <c r="BX7" s="315"/>
      <c r="BY7" s="40"/>
      <c r="BZ7" s="40"/>
      <c r="CA7" s="40"/>
      <c r="CB7" s="40"/>
      <c r="CC7" s="40"/>
      <c r="CD7" s="40"/>
      <c r="CE7" s="40"/>
      <c r="CF7" s="40"/>
      <c r="CG7" s="40"/>
      <c r="CH7" s="40"/>
      <c r="CI7" s="40"/>
      <c r="CJ7" s="40"/>
      <c r="CK7" s="40"/>
      <c r="CL7" s="40"/>
      <c r="CM7" s="39"/>
      <c r="CN7" s="40"/>
      <c r="CO7" s="40"/>
      <c r="CP7" s="40"/>
      <c r="CQ7" s="40"/>
      <c r="CR7" s="40"/>
      <c r="CS7" s="40"/>
      <c r="CT7" s="40"/>
      <c r="CU7" s="40"/>
      <c r="CV7" s="40"/>
      <c r="CW7" s="40"/>
      <c r="CX7" s="40"/>
      <c r="CY7" s="40"/>
      <c r="CZ7" s="40"/>
      <c r="DA7" s="40"/>
      <c r="DB7" s="40"/>
      <c r="DC7" s="40"/>
      <c r="DD7" s="40"/>
      <c r="DE7" s="40"/>
      <c r="DF7" s="40"/>
      <c r="DG7" s="40"/>
      <c r="DH7" s="40"/>
      <c r="DI7" s="40"/>
      <c r="DJ7" s="40"/>
      <c r="DK7" s="40"/>
      <c r="DL7" s="40"/>
      <c r="DM7" s="40"/>
      <c r="DN7" s="40"/>
      <c r="DO7" s="40"/>
      <c r="DP7" s="40"/>
      <c r="DQ7" s="652"/>
      <c r="DR7" s="40"/>
      <c r="DS7" s="40"/>
      <c r="DT7" s="40"/>
      <c r="DU7" s="40"/>
      <c r="DV7" s="40"/>
      <c r="DW7" s="40"/>
      <c r="DX7" s="40"/>
      <c r="DY7" s="40"/>
      <c r="DZ7" s="40"/>
      <c r="EA7" s="40"/>
      <c r="EB7" s="40"/>
      <c r="EC7" s="40"/>
      <c r="ED7" s="40"/>
      <c r="EE7" s="40"/>
      <c r="EG7" s="1061"/>
      <c r="EH7" s="1019"/>
      <c r="EI7" s="1019"/>
      <c r="EJ7" s="1019"/>
      <c r="EK7" s="1019"/>
      <c r="EL7" s="1019"/>
      <c r="EM7" s="1019"/>
      <c r="EN7" s="1020"/>
    </row>
    <row r="8" spans="1:144" ht="4.2" customHeight="1" x14ac:dyDescent="0.2">
      <c r="A8" s="1019"/>
      <c r="B8" s="1019"/>
      <c r="C8" s="1019"/>
      <c r="D8" s="1019"/>
      <c r="E8" s="1019"/>
      <c r="F8" s="1019"/>
      <c r="G8" s="1019"/>
      <c r="H8" s="1020"/>
      <c r="I8" s="41"/>
      <c r="J8" s="1028"/>
      <c r="K8" s="1029"/>
      <c r="L8" s="1029"/>
      <c r="M8" s="1029"/>
      <c r="N8" s="1029"/>
      <c r="O8" s="1029"/>
      <c r="P8" s="1029"/>
      <c r="Q8" s="1029"/>
      <c r="R8" s="1029"/>
      <c r="S8" s="1029"/>
      <c r="T8" s="1029"/>
      <c r="U8" s="1029"/>
      <c r="V8" s="1029"/>
      <c r="W8" s="1030"/>
      <c r="X8" s="39"/>
      <c r="Y8" s="1028"/>
      <c r="Z8" s="1029"/>
      <c r="AA8" s="1029"/>
      <c r="AB8" s="1029"/>
      <c r="AC8" s="1029"/>
      <c r="AD8" s="1029"/>
      <c r="AE8" s="1029"/>
      <c r="AF8" s="1029"/>
      <c r="AG8" s="1029"/>
      <c r="AH8" s="1029"/>
      <c r="AI8" s="1029"/>
      <c r="AJ8" s="1029"/>
      <c r="AK8" s="1029"/>
      <c r="AL8" s="1030"/>
      <c r="AM8" s="40"/>
      <c r="AN8" s="1028"/>
      <c r="AO8" s="1029"/>
      <c r="AP8" s="1029"/>
      <c r="AQ8" s="1029"/>
      <c r="AR8" s="1029"/>
      <c r="AS8" s="1029"/>
      <c r="AT8" s="1029"/>
      <c r="AU8" s="1029"/>
      <c r="AV8" s="1029"/>
      <c r="AW8" s="1029"/>
      <c r="AX8" s="1029"/>
      <c r="AY8" s="1029"/>
      <c r="AZ8" s="1029"/>
      <c r="BA8" s="1030"/>
      <c r="BB8" s="224"/>
      <c r="BC8" s="1028"/>
      <c r="BD8" s="1029"/>
      <c r="BE8" s="1029"/>
      <c r="BF8" s="1029"/>
      <c r="BG8" s="1029"/>
      <c r="BH8" s="1029"/>
      <c r="BI8" s="1029"/>
      <c r="BJ8" s="1029"/>
      <c r="BK8" s="1029"/>
      <c r="BL8" s="1029"/>
      <c r="BM8" s="1029"/>
      <c r="BN8" s="1029"/>
      <c r="BO8" s="1029"/>
      <c r="BP8" s="1030"/>
      <c r="BQ8" s="40"/>
      <c r="BR8" s="40"/>
      <c r="BS8" s="40"/>
      <c r="BT8" s="40"/>
      <c r="BX8" s="315"/>
      <c r="BY8" s="40"/>
      <c r="BZ8" s="40"/>
      <c r="CA8" s="40"/>
      <c r="CB8" s="40"/>
      <c r="CC8" s="40"/>
      <c r="CD8" s="40"/>
      <c r="CE8" s="40"/>
      <c r="CF8" s="40"/>
      <c r="CG8" s="40"/>
      <c r="CH8" s="40"/>
      <c r="CI8" s="40"/>
      <c r="CJ8" s="40"/>
      <c r="CK8" s="40"/>
      <c r="CL8" s="40"/>
      <c r="CM8" s="39"/>
      <c r="CN8" s="40"/>
      <c r="CO8" s="40"/>
      <c r="CP8" s="40"/>
      <c r="CQ8" s="40"/>
      <c r="CR8" s="40"/>
      <c r="CS8" s="40"/>
      <c r="CT8" s="40"/>
      <c r="CU8" s="40"/>
      <c r="CV8" s="40"/>
      <c r="CW8" s="40"/>
      <c r="CX8" s="40"/>
      <c r="CY8" s="40"/>
      <c r="CZ8" s="40"/>
      <c r="DA8" s="40"/>
      <c r="DB8" s="40"/>
      <c r="DC8" s="40"/>
      <c r="DD8" s="40"/>
      <c r="DE8" s="40"/>
      <c r="DF8" s="40"/>
      <c r="DG8" s="40"/>
      <c r="DH8" s="40"/>
      <c r="DI8" s="40"/>
      <c r="DJ8" s="40"/>
      <c r="DK8" s="40"/>
      <c r="DL8" s="40"/>
      <c r="DM8" s="40"/>
      <c r="DN8" s="40"/>
      <c r="DO8" s="40"/>
      <c r="DP8" s="40"/>
      <c r="DQ8" s="652"/>
      <c r="DR8" s="40"/>
      <c r="DS8" s="40"/>
      <c r="DT8" s="40"/>
      <c r="DU8" s="40"/>
      <c r="DV8" s="40"/>
      <c r="DW8" s="40"/>
      <c r="DX8" s="40"/>
      <c r="DY8" s="40"/>
      <c r="DZ8" s="40"/>
      <c r="EA8" s="40"/>
      <c r="EB8" s="40"/>
      <c r="EC8" s="40"/>
      <c r="ED8" s="40"/>
      <c r="EE8" s="40"/>
      <c r="EG8" s="1061"/>
      <c r="EH8" s="1019"/>
      <c r="EI8" s="1019"/>
      <c r="EJ8" s="1019"/>
      <c r="EK8" s="1019"/>
      <c r="EL8" s="1019"/>
      <c r="EM8" s="1019"/>
      <c r="EN8" s="1020"/>
    </row>
    <row r="9" spans="1:144" ht="4.2" customHeight="1" x14ac:dyDescent="0.2">
      <c r="A9" s="1019"/>
      <c r="B9" s="1019"/>
      <c r="C9" s="1019"/>
      <c r="D9" s="1019"/>
      <c r="E9" s="1019"/>
      <c r="F9" s="1019"/>
      <c r="G9" s="1019"/>
      <c r="H9" s="1020"/>
      <c r="I9" s="41"/>
      <c r="J9" s="1028"/>
      <c r="K9" s="1029"/>
      <c r="L9" s="1029"/>
      <c r="M9" s="1029"/>
      <c r="N9" s="1029"/>
      <c r="O9" s="1029"/>
      <c r="P9" s="1029"/>
      <c r="Q9" s="1029"/>
      <c r="R9" s="1029"/>
      <c r="S9" s="1029"/>
      <c r="T9" s="1029"/>
      <c r="U9" s="1029"/>
      <c r="V9" s="1029"/>
      <c r="W9" s="1030"/>
      <c r="X9" s="39"/>
      <c r="Y9" s="1028"/>
      <c r="Z9" s="1029"/>
      <c r="AA9" s="1029"/>
      <c r="AB9" s="1029"/>
      <c r="AC9" s="1029"/>
      <c r="AD9" s="1029"/>
      <c r="AE9" s="1029"/>
      <c r="AF9" s="1029"/>
      <c r="AG9" s="1029"/>
      <c r="AH9" s="1029"/>
      <c r="AI9" s="1029"/>
      <c r="AJ9" s="1029"/>
      <c r="AK9" s="1029"/>
      <c r="AL9" s="1030"/>
      <c r="AM9" s="40"/>
      <c r="AN9" s="1028"/>
      <c r="AO9" s="1029"/>
      <c r="AP9" s="1029"/>
      <c r="AQ9" s="1029"/>
      <c r="AR9" s="1029"/>
      <c r="AS9" s="1029"/>
      <c r="AT9" s="1029"/>
      <c r="AU9" s="1029"/>
      <c r="AV9" s="1029"/>
      <c r="AW9" s="1029"/>
      <c r="AX9" s="1029"/>
      <c r="AY9" s="1029"/>
      <c r="AZ9" s="1029"/>
      <c r="BA9" s="1030"/>
      <c r="BB9" s="224"/>
      <c r="BC9" s="1028"/>
      <c r="BD9" s="1029"/>
      <c r="BE9" s="1029"/>
      <c r="BF9" s="1029"/>
      <c r="BG9" s="1029"/>
      <c r="BH9" s="1029"/>
      <c r="BI9" s="1029"/>
      <c r="BJ9" s="1029"/>
      <c r="BK9" s="1029"/>
      <c r="BL9" s="1029"/>
      <c r="BM9" s="1029"/>
      <c r="BN9" s="1029"/>
      <c r="BO9" s="1029"/>
      <c r="BP9" s="1030"/>
      <c r="BQ9" s="40"/>
      <c r="BR9" s="40"/>
      <c r="BS9" s="40"/>
      <c r="BT9" s="40"/>
      <c r="BX9" s="315"/>
      <c r="BY9" s="40"/>
      <c r="BZ9" s="40"/>
      <c r="CA9" s="40"/>
      <c r="CB9" s="40"/>
      <c r="CC9" s="40"/>
      <c r="CD9" s="40"/>
      <c r="CE9" s="40"/>
      <c r="CF9" s="40"/>
      <c r="CG9" s="40"/>
      <c r="CH9" s="40"/>
      <c r="CI9" s="40"/>
      <c r="CJ9" s="40"/>
      <c r="CK9" s="40"/>
      <c r="CL9" s="40"/>
      <c r="CM9" s="39"/>
      <c r="CN9" s="40"/>
      <c r="CO9" s="40"/>
      <c r="CP9" s="40"/>
      <c r="CQ9" s="40"/>
      <c r="CR9" s="40"/>
      <c r="CS9" s="40"/>
      <c r="CT9" s="40"/>
      <c r="CU9" s="40"/>
      <c r="CV9" s="40"/>
      <c r="CW9" s="40"/>
      <c r="CX9" s="40"/>
      <c r="CY9" s="40"/>
      <c r="CZ9" s="40"/>
      <c r="DA9" s="40"/>
      <c r="DB9" s="40"/>
      <c r="DC9" s="40"/>
      <c r="DD9" s="40"/>
      <c r="DE9" s="40"/>
      <c r="DF9" s="40"/>
      <c r="DG9" s="40"/>
      <c r="DH9" s="40"/>
      <c r="DI9" s="40"/>
      <c r="DJ9" s="40"/>
      <c r="DK9" s="40"/>
      <c r="DL9" s="40"/>
      <c r="DM9" s="40"/>
      <c r="DN9" s="40"/>
      <c r="DO9" s="40"/>
      <c r="DP9" s="40"/>
      <c r="DQ9" s="652"/>
      <c r="DR9" s="40"/>
      <c r="DS9" s="40"/>
      <c r="DT9" s="40"/>
      <c r="DU9" s="40"/>
      <c r="DV9" s="40"/>
      <c r="DW9" s="40"/>
      <c r="DX9" s="40"/>
      <c r="DY9" s="40"/>
      <c r="DZ9" s="40"/>
      <c r="EA9" s="40"/>
      <c r="EB9" s="40"/>
      <c r="EC9" s="40"/>
      <c r="ED9" s="40"/>
      <c r="EE9" s="40"/>
      <c r="EG9" s="1061"/>
      <c r="EH9" s="1019"/>
      <c r="EI9" s="1019"/>
      <c r="EJ9" s="1019"/>
      <c r="EK9" s="1019"/>
      <c r="EL9" s="1019"/>
      <c r="EM9" s="1019"/>
      <c r="EN9" s="1020"/>
    </row>
    <row r="10" spans="1:144" ht="4.2" customHeight="1" x14ac:dyDescent="0.2">
      <c r="A10" s="1019"/>
      <c r="B10" s="1019"/>
      <c r="C10" s="1019"/>
      <c r="D10" s="1019"/>
      <c r="E10" s="1019"/>
      <c r="F10" s="1019"/>
      <c r="G10" s="1019"/>
      <c r="H10" s="1020"/>
      <c r="I10" s="41"/>
      <c r="J10" s="1031"/>
      <c r="K10" s="1032"/>
      <c r="L10" s="1032"/>
      <c r="M10" s="1032"/>
      <c r="N10" s="1032"/>
      <c r="O10" s="1032"/>
      <c r="P10" s="1032"/>
      <c r="Q10" s="1032"/>
      <c r="R10" s="1032"/>
      <c r="S10" s="1032"/>
      <c r="T10" s="1032"/>
      <c r="U10" s="1032"/>
      <c r="V10" s="1032"/>
      <c r="W10" s="1033"/>
      <c r="X10" s="39"/>
      <c r="Y10" s="1031"/>
      <c r="Z10" s="1032"/>
      <c r="AA10" s="1032"/>
      <c r="AB10" s="1032"/>
      <c r="AC10" s="1032"/>
      <c r="AD10" s="1032"/>
      <c r="AE10" s="1032"/>
      <c r="AF10" s="1032"/>
      <c r="AG10" s="1032"/>
      <c r="AH10" s="1032"/>
      <c r="AI10" s="1032"/>
      <c r="AJ10" s="1032"/>
      <c r="AK10" s="1032"/>
      <c r="AL10" s="1033"/>
      <c r="AM10" s="40"/>
      <c r="AN10" s="1031"/>
      <c r="AO10" s="1032"/>
      <c r="AP10" s="1032"/>
      <c r="AQ10" s="1032"/>
      <c r="AR10" s="1032"/>
      <c r="AS10" s="1032"/>
      <c r="AT10" s="1032"/>
      <c r="AU10" s="1032"/>
      <c r="AV10" s="1032"/>
      <c r="AW10" s="1032"/>
      <c r="AX10" s="1032"/>
      <c r="AY10" s="1032"/>
      <c r="AZ10" s="1032"/>
      <c r="BA10" s="1033"/>
      <c r="BB10" s="224"/>
      <c r="BC10" s="1031"/>
      <c r="BD10" s="1032"/>
      <c r="BE10" s="1032"/>
      <c r="BF10" s="1032"/>
      <c r="BG10" s="1032"/>
      <c r="BH10" s="1032"/>
      <c r="BI10" s="1032"/>
      <c r="BJ10" s="1032"/>
      <c r="BK10" s="1032"/>
      <c r="BL10" s="1032"/>
      <c r="BM10" s="1032"/>
      <c r="BN10" s="1032"/>
      <c r="BO10" s="1032"/>
      <c r="BP10" s="1033"/>
      <c r="BQ10" s="40"/>
      <c r="BR10" s="40"/>
      <c r="BS10" s="40"/>
      <c r="BT10" s="40"/>
      <c r="BX10" s="315"/>
      <c r="BY10" s="40"/>
      <c r="BZ10" s="40"/>
      <c r="CA10" s="40"/>
      <c r="CB10" s="40"/>
      <c r="CC10" s="40"/>
      <c r="CD10" s="40"/>
      <c r="CE10" s="40"/>
      <c r="CF10" s="40"/>
      <c r="CG10" s="40"/>
      <c r="CH10" s="40"/>
      <c r="CI10" s="40"/>
      <c r="CJ10" s="40"/>
      <c r="CK10" s="40"/>
      <c r="CL10" s="40"/>
      <c r="CM10" s="39"/>
      <c r="CN10" s="40"/>
      <c r="CO10" s="40"/>
      <c r="CP10" s="40"/>
      <c r="CQ10" s="40"/>
      <c r="CR10" s="40"/>
      <c r="CS10" s="40"/>
      <c r="CT10" s="40"/>
      <c r="CU10" s="40"/>
      <c r="CV10" s="40"/>
      <c r="CW10" s="40"/>
      <c r="CX10" s="40"/>
      <c r="CY10" s="40"/>
      <c r="CZ10" s="40"/>
      <c r="DA10" s="40"/>
      <c r="DB10" s="40"/>
      <c r="DC10" s="40"/>
      <c r="DD10" s="40"/>
      <c r="DE10" s="40"/>
      <c r="DF10" s="40"/>
      <c r="DG10" s="40"/>
      <c r="DH10" s="40"/>
      <c r="DI10" s="40"/>
      <c r="DJ10" s="40"/>
      <c r="DK10" s="40"/>
      <c r="DL10" s="40"/>
      <c r="DM10" s="40"/>
      <c r="DN10" s="40"/>
      <c r="DO10" s="40"/>
      <c r="DP10" s="40"/>
      <c r="DQ10" s="652"/>
      <c r="DR10" s="40"/>
      <c r="DS10" s="40"/>
      <c r="DT10" s="40"/>
      <c r="DU10" s="40"/>
      <c r="DV10" s="40"/>
      <c r="DW10" s="40"/>
      <c r="DX10" s="40"/>
      <c r="DY10" s="40"/>
      <c r="DZ10" s="40"/>
      <c r="EA10" s="40"/>
      <c r="EB10" s="40"/>
      <c r="EC10" s="40"/>
      <c r="ED10" s="40"/>
      <c r="EE10" s="40"/>
      <c r="EG10" s="1061"/>
      <c r="EH10" s="1019"/>
      <c r="EI10" s="1019"/>
      <c r="EJ10" s="1019"/>
      <c r="EK10" s="1019"/>
      <c r="EL10" s="1019"/>
      <c r="EM10" s="1019"/>
      <c r="EN10" s="1020"/>
    </row>
    <row r="11" spans="1:144" ht="4.2" customHeight="1" x14ac:dyDescent="0.2">
      <c r="A11" s="1015" t="s">
        <v>30</v>
      </c>
      <c r="B11" s="1015"/>
      <c r="C11" s="1015"/>
      <c r="D11" s="1015"/>
      <c r="E11" s="1015"/>
      <c r="F11" s="1015"/>
      <c r="G11" s="1015"/>
      <c r="H11" s="1016"/>
      <c r="I11" s="231"/>
      <c r="J11" s="231"/>
      <c r="K11" s="231"/>
      <c r="L11" s="231"/>
      <c r="M11" s="231"/>
      <c r="N11" s="231"/>
      <c r="O11" s="231"/>
      <c r="P11" s="231"/>
      <c r="Q11" s="231"/>
      <c r="R11" s="231"/>
      <c r="S11" s="231"/>
      <c r="T11" s="231"/>
      <c r="U11" s="231"/>
      <c r="V11" s="231"/>
      <c r="W11" s="231"/>
      <c r="X11" s="231"/>
      <c r="Y11" s="39"/>
      <c r="Z11" s="231"/>
      <c r="AA11" s="231"/>
      <c r="AB11" s="231"/>
      <c r="AC11" s="231"/>
      <c r="AD11" s="231"/>
      <c r="AE11" s="231"/>
      <c r="AF11" s="231"/>
      <c r="AG11" s="231"/>
      <c r="AH11" s="231"/>
      <c r="AI11" s="231"/>
      <c r="AJ11" s="231"/>
      <c r="AK11" s="231"/>
      <c r="AL11" s="231"/>
      <c r="AM11" s="231"/>
      <c r="AN11" s="231"/>
      <c r="AO11" s="231"/>
      <c r="AP11" s="231"/>
      <c r="AQ11" s="231"/>
      <c r="AR11" s="231"/>
      <c r="AS11" s="224"/>
      <c r="AT11" s="224"/>
      <c r="AU11" s="224"/>
      <c r="AV11" s="224"/>
      <c r="AW11" s="224"/>
      <c r="AX11" s="224"/>
      <c r="AY11" s="224"/>
      <c r="AZ11" s="224"/>
      <c r="BA11" s="224"/>
      <c r="BB11" s="224"/>
      <c r="BC11" s="224"/>
      <c r="BD11" s="224"/>
      <c r="BE11" s="224"/>
      <c r="BF11" s="224"/>
      <c r="BG11" s="224"/>
      <c r="BH11" s="231"/>
      <c r="BI11" s="231"/>
      <c r="BJ11" s="231"/>
      <c r="BK11" s="231"/>
      <c r="BL11" s="231"/>
      <c r="BM11" s="231"/>
      <c r="BN11" s="231"/>
      <c r="BO11" s="231"/>
      <c r="BP11" s="231"/>
      <c r="BQ11" s="231"/>
      <c r="BR11" s="231"/>
      <c r="BS11" s="231"/>
      <c r="BT11" s="231"/>
      <c r="BU11" s="231"/>
      <c r="BV11" s="40"/>
      <c r="BW11" s="40"/>
      <c r="EG11" s="1062" t="s">
        <v>30</v>
      </c>
      <c r="EH11" s="1015"/>
      <c r="EI11" s="1015"/>
      <c r="EJ11" s="1015"/>
      <c r="EK11" s="1015"/>
      <c r="EL11" s="1015"/>
      <c r="EM11" s="1015"/>
      <c r="EN11" s="1016"/>
    </row>
    <row r="12" spans="1:144" ht="4.2" customHeight="1" x14ac:dyDescent="0.2">
      <c r="A12" s="1015"/>
      <c r="B12" s="1015"/>
      <c r="C12" s="1015"/>
      <c r="D12" s="1015"/>
      <c r="E12" s="1015"/>
      <c r="F12" s="1015"/>
      <c r="G12" s="1015"/>
      <c r="H12" s="1016"/>
      <c r="I12" s="224"/>
      <c r="J12" s="1021" t="s">
        <v>33</v>
      </c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21"/>
      <c r="BN12" s="1021"/>
      <c r="BO12" s="1021"/>
      <c r="BP12" s="1021"/>
      <c r="BQ12" s="224"/>
      <c r="BR12" s="224"/>
      <c r="BS12" s="224"/>
      <c r="BT12" s="224"/>
      <c r="BU12" s="231"/>
      <c r="BV12" s="231"/>
      <c r="BW12" s="231"/>
      <c r="BY12" s="1021" t="s">
        <v>33</v>
      </c>
      <c r="BZ12" s="1021"/>
      <c r="CA12" s="1021"/>
      <c r="CB12" s="1021"/>
      <c r="CC12" s="1021"/>
      <c r="CD12" s="1021"/>
      <c r="CE12" s="1021"/>
      <c r="CF12" s="1021"/>
      <c r="CG12" s="1021"/>
      <c r="CH12" s="1021"/>
      <c r="CI12" s="1021"/>
      <c r="CJ12" s="1021"/>
      <c r="CK12" s="1021"/>
      <c r="CL12" s="1021"/>
      <c r="CM12" s="1021"/>
      <c r="CN12" s="1021"/>
      <c r="CO12" s="1021"/>
      <c r="CP12" s="1021"/>
      <c r="CQ12" s="1021"/>
      <c r="CR12" s="1021"/>
      <c r="CS12" s="1021"/>
      <c r="CT12" s="1021"/>
      <c r="CU12" s="1021"/>
      <c r="CV12" s="1021"/>
      <c r="CW12" s="1021"/>
      <c r="CX12" s="1021"/>
      <c r="CY12" s="1021"/>
      <c r="CZ12" s="1021"/>
      <c r="DA12" s="1021"/>
      <c r="DB12" s="1021"/>
      <c r="DC12" s="1021"/>
      <c r="DD12" s="1021"/>
      <c r="DE12" s="1021"/>
      <c r="DF12" s="1021"/>
      <c r="DG12" s="1021"/>
      <c r="DH12" s="1021"/>
      <c r="DI12" s="1021"/>
      <c r="DJ12" s="1021"/>
      <c r="DK12" s="1021"/>
      <c r="DL12" s="1021"/>
      <c r="DM12" s="1021"/>
      <c r="DN12" s="1021"/>
      <c r="DO12" s="1021"/>
      <c r="DP12" s="1021"/>
      <c r="DQ12" s="1021"/>
      <c r="DR12" s="1021"/>
      <c r="DS12" s="1021"/>
      <c r="DT12" s="1021"/>
      <c r="DU12" s="1021"/>
      <c r="DV12" s="1021"/>
      <c r="DW12" s="1021"/>
      <c r="DX12" s="1021"/>
      <c r="DY12" s="1021"/>
      <c r="DZ12" s="1021"/>
      <c r="EA12" s="1021"/>
      <c r="EB12" s="1021"/>
      <c r="EC12" s="1021"/>
      <c r="ED12" s="1021"/>
      <c r="EE12" s="1021"/>
      <c r="EG12" s="1062"/>
      <c r="EH12" s="1015"/>
      <c r="EI12" s="1015"/>
      <c r="EJ12" s="1015"/>
      <c r="EK12" s="1015"/>
      <c r="EL12" s="1015"/>
      <c r="EM12" s="1015"/>
      <c r="EN12" s="1016"/>
    </row>
    <row r="13" spans="1:144" ht="4.2" customHeight="1" x14ac:dyDescent="0.2">
      <c r="A13" s="1015"/>
      <c r="B13" s="1015"/>
      <c r="C13" s="1015"/>
      <c r="D13" s="1015"/>
      <c r="E13" s="1015"/>
      <c r="F13" s="1015"/>
      <c r="G13" s="1015"/>
      <c r="H13" s="1016"/>
      <c r="I13" s="224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21"/>
      <c r="BN13" s="1021"/>
      <c r="BO13" s="1021"/>
      <c r="BP13" s="1021"/>
      <c r="BQ13" s="224"/>
      <c r="BR13" s="224"/>
      <c r="BS13" s="224"/>
      <c r="BT13" s="224"/>
      <c r="BU13" s="231"/>
      <c r="BV13" s="231"/>
      <c r="BW13" s="231"/>
      <c r="BY13" s="1021"/>
      <c r="BZ13" s="1021"/>
      <c r="CA13" s="1021"/>
      <c r="CB13" s="1021"/>
      <c r="CC13" s="1021"/>
      <c r="CD13" s="1021"/>
      <c r="CE13" s="1021"/>
      <c r="CF13" s="1021"/>
      <c r="CG13" s="1021"/>
      <c r="CH13" s="1021"/>
      <c r="CI13" s="1021"/>
      <c r="CJ13" s="1021"/>
      <c r="CK13" s="1021"/>
      <c r="CL13" s="1021"/>
      <c r="CM13" s="1021"/>
      <c r="CN13" s="1021"/>
      <c r="CO13" s="1021"/>
      <c r="CP13" s="1021"/>
      <c r="CQ13" s="1021"/>
      <c r="CR13" s="1021"/>
      <c r="CS13" s="1021"/>
      <c r="CT13" s="1021"/>
      <c r="CU13" s="1021"/>
      <c r="CV13" s="1021"/>
      <c r="CW13" s="1021"/>
      <c r="CX13" s="1021"/>
      <c r="CY13" s="1021"/>
      <c r="CZ13" s="1021"/>
      <c r="DA13" s="1021"/>
      <c r="DB13" s="1021"/>
      <c r="DC13" s="1021"/>
      <c r="DD13" s="1021"/>
      <c r="DE13" s="1021"/>
      <c r="DF13" s="1021"/>
      <c r="DG13" s="1021"/>
      <c r="DH13" s="1021"/>
      <c r="DI13" s="1021"/>
      <c r="DJ13" s="1021"/>
      <c r="DK13" s="1021"/>
      <c r="DL13" s="1021"/>
      <c r="DM13" s="1021"/>
      <c r="DN13" s="1021"/>
      <c r="DO13" s="1021"/>
      <c r="DP13" s="1021"/>
      <c r="DQ13" s="1021"/>
      <c r="DR13" s="1021"/>
      <c r="DS13" s="1021"/>
      <c r="DT13" s="1021"/>
      <c r="DU13" s="1021"/>
      <c r="DV13" s="1021"/>
      <c r="DW13" s="1021"/>
      <c r="DX13" s="1021"/>
      <c r="DY13" s="1021"/>
      <c r="DZ13" s="1021"/>
      <c r="EA13" s="1021"/>
      <c r="EB13" s="1021"/>
      <c r="EC13" s="1021"/>
      <c r="ED13" s="1021"/>
      <c r="EE13" s="1021"/>
      <c r="EG13" s="1062"/>
      <c r="EH13" s="1015"/>
      <c r="EI13" s="1015"/>
      <c r="EJ13" s="1015"/>
      <c r="EK13" s="1015"/>
      <c r="EL13" s="1015"/>
      <c r="EM13" s="1015"/>
      <c r="EN13" s="1016"/>
    </row>
    <row r="14" spans="1:144" ht="4.2" customHeight="1" x14ac:dyDescent="0.2">
      <c r="A14" s="1015"/>
      <c r="B14" s="1015"/>
      <c r="C14" s="1015"/>
      <c r="D14" s="1015"/>
      <c r="E14" s="1015"/>
      <c r="F14" s="1015"/>
      <c r="G14" s="1015"/>
      <c r="H14" s="1016"/>
      <c r="I14" s="231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21"/>
      <c r="BN14" s="1021"/>
      <c r="BO14" s="1021"/>
      <c r="BP14" s="1021"/>
      <c r="BQ14" s="224"/>
      <c r="BR14" s="224"/>
      <c r="BS14" s="224"/>
      <c r="BT14" s="224"/>
      <c r="BU14" s="231"/>
      <c r="BV14" s="231"/>
      <c r="BW14" s="231"/>
      <c r="BY14" s="1021"/>
      <c r="BZ14" s="1021"/>
      <c r="CA14" s="1021"/>
      <c r="CB14" s="1021"/>
      <c r="CC14" s="1021"/>
      <c r="CD14" s="1021"/>
      <c r="CE14" s="1021"/>
      <c r="CF14" s="1021"/>
      <c r="CG14" s="1021"/>
      <c r="CH14" s="1021"/>
      <c r="CI14" s="1021"/>
      <c r="CJ14" s="1021"/>
      <c r="CK14" s="1021"/>
      <c r="CL14" s="1021"/>
      <c r="CM14" s="1021"/>
      <c r="CN14" s="1021"/>
      <c r="CO14" s="1021"/>
      <c r="CP14" s="1021"/>
      <c r="CQ14" s="1021"/>
      <c r="CR14" s="1021"/>
      <c r="CS14" s="1021"/>
      <c r="CT14" s="1021"/>
      <c r="CU14" s="1021"/>
      <c r="CV14" s="1021"/>
      <c r="CW14" s="1021"/>
      <c r="CX14" s="1021"/>
      <c r="CY14" s="1021"/>
      <c r="CZ14" s="1021"/>
      <c r="DA14" s="1021"/>
      <c r="DB14" s="1021"/>
      <c r="DC14" s="1021"/>
      <c r="DD14" s="1021"/>
      <c r="DE14" s="1021"/>
      <c r="DF14" s="1021"/>
      <c r="DG14" s="1021"/>
      <c r="DH14" s="1021"/>
      <c r="DI14" s="1021"/>
      <c r="DJ14" s="1021"/>
      <c r="DK14" s="1021"/>
      <c r="DL14" s="1021"/>
      <c r="DM14" s="1021"/>
      <c r="DN14" s="1021"/>
      <c r="DO14" s="1021"/>
      <c r="DP14" s="1021"/>
      <c r="DQ14" s="1021"/>
      <c r="DR14" s="1021"/>
      <c r="DS14" s="1021"/>
      <c r="DT14" s="1021"/>
      <c r="DU14" s="1021"/>
      <c r="DV14" s="1021"/>
      <c r="DW14" s="1021"/>
      <c r="DX14" s="1021"/>
      <c r="DY14" s="1021"/>
      <c r="DZ14" s="1021"/>
      <c r="EA14" s="1021"/>
      <c r="EB14" s="1021"/>
      <c r="EC14" s="1021"/>
      <c r="ED14" s="1021"/>
      <c r="EE14" s="1021"/>
      <c r="EG14" s="1062"/>
      <c r="EH14" s="1015"/>
      <c r="EI14" s="1015"/>
      <c r="EJ14" s="1015"/>
      <c r="EK14" s="1015"/>
      <c r="EL14" s="1015"/>
      <c r="EM14" s="1015"/>
      <c r="EN14" s="1016"/>
    </row>
    <row r="15" spans="1:144" ht="4.2" customHeight="1" x14ac:dyDescent="0.2">
      <c r="A15" s="1015"/>
      <c r="B15" s="1015"/>
      <c r="C15" s="1015"/>
      <c r="D15" s="1015"/>
      <c r="E15" s="1015"/>
      <c r="F15" s="1015"/>
      <c r="G15" s="1015"/>
      <c r="H15" s="1016"/>
      <c r="K15" s="234"/>
      <c r="L15" s="234"/>
      <c r="M15" s="234"/>
      <c r="N15" s="234"/>
      <c r="O15" s="234"/>
      <c r="P15" s="234"/>
      <c r="Q15" s="234"/>
      <c r="R15" s="234"/>
      <c r="S15" s="234"/>
      <c r="T15" s="234"/>
      <c r="U15" s="234"/>
      <c r="V15" s="234"/>
      <c r="W15" s="234"/>
      <c r="X15" s="234"/>
      <c r="Y15" s="234"/>
      <c r="Z15" s="234"/>
      <c r="AA15" s="234"/>
      <c r="AB15" s="234"/>
      <c r="AC15" s="234"/>
      <c r="AD15" s="234"/>
      <c r="AE15" s="234"/>
      <c r="AF15" s="234"/>
      <c r="AG15" s="234"/>
      <c r="AH15" s="234"/>
      <c r="AI15" s="234"/>
      <c r="AJ15" s="234"/>
      <c r="AK15" s="234"/>
      <c r="AL15" s="234"/>
      <c r="AM15" s="234"/>
      <c r="AN15" s="234"/>
      <c r="AO15" s="234"/>
      <c r="AP15" s="234"/>
      <c r="AQ15" s="234"/>
      <c r="AR15" s="234"/>
      <c r="AS15" s="234"/>
      <c r="AT15" s="234"/>
      <c r="AU15" s="234"/>
      <c r="AV15" s="234"/>
      <c r="AW15" s="234"/>
      <c r="AX15" s="234"/>
      <c r="AY15" s="234"/>
      <c r="AZ15" s="234"/>
      <c r="BA15" s="234"/>
      <c r="BB15" s="234"/>
      <c r="BC15" s="234"/>
      <c r="BD15" s="234"/>
      <c r="BE15" s="234"/>
      <c r="BF15" s="234"/>
      <c r="BG15" s="234"/>
      <c r="BH15" s="234"/>
      <c r="BI15" s="234"/>
      <c r="BJ15" s="234"/>
      <c r="BK15" s="234"/>
      <c r="BL15" s="234"/>
      <c r="BM15" s="234"/>
      <c r="BN15" s="234"/>
      <c r="BO15" s="234"/>
      <c r="BP15" s="234"/>
      <c r="BQ15" s="234"/>
      <c r="BR15" s="234"/>
      <c r="BS15" s="234"/>
      <c r="BT15" s="234"/>
      <c r="BV15" s="231"/>
      <c r="BW15" s="231"/>
      <c r="EG15" s="1062"/>
      <c r="EH15" s="1015"/>
      <c r="EI15" s="1015"/>
      <c r="EJ15" s="1015"/>
      <c r="EK15" s="1015"/>
      <c r="EL15" s="1015"/>
      <c r="EM15" s="1015"/>
      <c r="EN15" s="1016"/>
    </row>
    <row r="16" spans="1:144" ht="4.2" customHeight="1" x14ac:dyDescent="0.2">
      <c r="A16" s="1015" t="s">
        <v>132</v>
      </c>
      <c r="B16" s="1015"/>
      <c r="C16" s="1015"/>
      <c r="D16" s="1015"/>
      <c r="E16" s="1015"/>
      <c r="F16" s="1015"/>
      <c r="G16" s="1015"/>
      <c r="H16" s="1016"/>
      <c r="K16" s="234"/>
      <c r="L16" s="234"/>
      <c r="M16" s="234"/>
      <c r="N16" s="234"/>
      <c r="O16" s="234"/>
      <c r="P16" s="234"/>
      <c r="Q16" s="234"/>
      <c r="R16" s="234"/>
      <c r="S16" s="234"/>
      <c r="T16" s="234"/>
      <c r="U16" s="234"/>
      <c r="V16" s="234"/>
      <c r="W16" s="234"/>
      <c r="X16" s="234"/>
      <c r="Y16" s="234"/>
      <c r="Z16" s="234"/>
      <c r="AA16" s="234"/>
      <c r="AB16" s="234"/>
      <c r="AC16" s="234"/>
      <c r="AD16" s="234"/>
      <c r="AE16" s="234"/>
      <c r="AF16" s="234"/>
      <c r="AG16" s="234"/>
      <c r="AH16" s="234"/>
      <c r="AI16" s="234"/>
      <c r="AJ16" s="234"/>
      <c r="AK16" s="234"/>
      <c r="AL16" s="234"/>
      <c r="AM16" s="234"/>
      <c r="AN16" s="234"/>
      <c r="AO16" s="234"/>
      <c r="AP16" s="234"/>
      <c r="AQ16" s="234"/>
      <c r="AR16" s="234"/>
      <c r="AS16" s="234"/>
      <c r="AT16" s="234"/>
      <c r="AU16" s="234"/>
      <c r="AV16" s="234"/>
      <c r="AW16" s="234"/>
      <c r="AX16" s="234"/>
      <c r="AY16" s="234"/>
      <c r="AZ16" s="234"/>
      <c r="BA16" s="234"/>
      <c r="BB16" s="234"/>
      <c r="BC16" s="234"/>
      <c r="BD16" s="234"/>
      <c r="BE16" s="234"/>
      <c r="BF16" s="234"/>
      <c r="BG16" s="234"/>
      <c r="BH16" s="234"/>
      <c r="BI16" s="234"/>
      <c r="BJ16" s="234"/>
      <c r="BK16" s="234"/>
      <c r="BL16" s="234"/>
      <c r="BM16" s="234"/>
      <c r="BN16" s="234"/>
      <c r="BO16" s="234"/>
      <c r="BP16" s="234"/>
      <c r="BQ16" s="234"/>
      <c r="BR16" s="234"/>
      <c r="BS16" s="234"/>
      <c r="BT16" s="234"/>
      <c r="BU16" s="231"/>
      <c r="BV16" s="231"/>
      <c r="BW16" s="231"/>
      <c r="EG16" s="1062" t="s">
        <v>132</v>
      </c>
      <c r="EH16" s="1015"/>
      <c r="EI16" s="1015"/>
      <c r="EJ16" s="1015"/>
      <c r="EK16" s="1015"/>
      <c r="EL16" s="1015"/>
      <c r="EM16" s="1015"/>
      <c r="EN16" s="1015"/>
    </row>
    <row r="17" spans="1:144" ht="4.2" customHeight="1" x14ac:dyDescent="0.2">
      <c r="A17" s="1015"/>
      <c r="B17" s="1015"/>
      <c r="C17" s="1015"/>
      <c r="D17" s="1015"/>
      <c r="E17" s="1015"/>
      <c r="F17" s="1015"/>
      <c r="G17" s="1015"/>
      <c r="H17" s="1016"/>
      <c r="K17" s="234"/>
      <c r="L17" s="234"/>
      <c r="M17" s="234"/>
      <c r="N17" s="234"/>
      <c r="O17" s="234"/>
      <c r="P17" s="234"/>
      <c r="Q17" s="234"/>
      <c r="R17" s="234"/>
      <c r="S17" s="234"/>
      <c r="T17" s="234"/>
      <c r="U17" s="234"/>
      <c r="V17" s="234"/>
      <c r="W17" s="234"/>
      <c r="X17" s="234"/>
      <c r="Y17" s="234"/>
      <c r="Z17" s="234"/>
      <c r="AA17" s="234"/>
      <c r="AB17" s="234"/>
      <c r="AC17" s="234"/>
      <c r="AD17" s="234"/>
      <c r="AE17" s="234"/>
      <c r="AF17" s="234"/>
      <c r="AG17" s="234"/>
      <c r="AH17" s="234"/>
      <c r="AI17" s="234"/>
      <c r="AJ17" s="234"/>
      <c r="AK17" s="234"/>
      <c r="AL17" s="234"/>
      <c r="AM17" s="234"/>
      <c r="AN17" s="234"/>
      <c r="AO17" s="234"/>
      <c r="AP17" s="234"/>
      <c r="AQ17" s="234"/>
      <c r="AR17" s="234"/>
      <c r="AS17" s="234"/>
      <c r="AT17" s="234"/>
      <c r="AU17" s="234"/>
      <c r="AV17" s="234"/>
      <c r="AW17" s="234"/>
      <c r="AX17" s="234"/>
      <c r="AY17" s="234"/>
      <c r="AZ17" s="234"/>
      <c r="BA17" s="234"/>
      <c r="BB17" s="234"/>
      <c r="BC17" s="234"/>
      <c r="BD17" s="234"/>
      <c r="BE17" s="234"/>
      <c r="BF17" s="234"/>
      <c r="BG17" s="234"/>
      <c r="BH17" s="234"/>
      <c r="BI17" s="234"/>
      <c r="BJ17" s="234"/>
      <c r="BK17" s="234"/>
      <c r="BL17" s="234"/>
      <c r="BM17" s="234"/>
      <c r="BN17" s="234"/>
      <c r="BO17" s="234"/>
      <c r="BP17" s="234"/>
      <c r="BQ17" s="234"/>
      <c r="BR17" s="234"/>
      <c r="BS17" s="234"/>
      <c r="BT17" s="234"/>
      <c r="BU17" s="231"/>
      <c r="BV17" s="231"/>
      <c r="BW17" s="231"/>
      <c r="EG17" s="1062"/>
      <c r="EH17" s="1015"/>
      <c r="EI17" s="1015"/>
      <c r="EJ17" s="1015"/>
      <c r="EK17" s="1015"/>
      <c r="EL17" s="1015"/>
      <c r="EM17" s="1015"/>
      <c r="EN17" s="1015"/>
    </row>
    <row r="18" spans="1:144" ht="4.2" customHeight="1" x14ac:dyDescent="0.2">
      <c r="A18" s="1015"/>
      <c r="B18" s="1015"/>
      <c r="C18" s="1015"/>
      <c r="D18" s="1015"/>
      <c r="E18" s="1015"/>
      <c r="F18" s="1015"/>
      <c r="G18" s="1015"/>
      <c r="H18" s="1016"/>
      <c r="K18" s="234"/>
      <c r="L18" s="234"/>
      <c r="M18" s="234"/>
      <c r="N18" s="234"/>
      <c r="O18" s="234"/>
      <c r="P18" s="234"/>
      <c r="Q18" s="234"/>
      <c r="R18" s="234"/>
      <c r="S18" s="234"/>
      <c r="T18" s="234"/>
      <c r="U18" s="234"/>
      <c r="V18" s="234"/>
      <c r="W18" s="234"/>
      <c r="X18" s="234"/>
      <c r="Y18" s="234"/>
      <c r="Z18" s="234"/>
      <c r="AA18" s="234"/>
      <c r="AB18" s="234"/>
      <c r="AC18" s="234"/>
      <c r="AD18" s="234"/>
      <c r="AE18" s="234"/>
      <c r="AF18" s="234"/>
      <c r="AG18" s="234"/>
      <c r="AH18" s="234"/>
      <c r="AI18" s="234"/>
      <c r="AJ18" s="234"/>
      <c r="AK18" s="234"/>
      <c r="AL18" s="234"/>
      <c r="AM18" s="234"/>
      <c r="AN18" s="234"/>
      <c r="AO18" s="234"/>
      <c r="AP18" s="234"/>
      <c r="AQ18" s="234"/>
      <c r="AR18" s="234"/>
      <c r="AS18" s="234"/>
      <c r="AT18" s="234"/>
      <c r="AU18" s="234"/>
      <c r="AV18" s="234"/>
      <c r="AW18" s="234"/>
      <c r="AX18" s="234"/>
      <c r="AY18" s="234"/>
      <c r="AZ18" s="234"/>
      <c r="BA18" s="234"/>
      <c r="BB18" s="234"/>
      <c r="BC18" s="234"/>
      <c r="BD18" s="234"/>
      <c r="BE18" s="234"/>
      <c r="BF18" s="234"/>
      <c r="BG18" s="234"/>
      <c r="BH18" s="234"/>
      <c r="BI18" s="234"/>
      <c r="BJ18" s="234"/>
      <c r="BK18" s="234"/>
      <c r="BL18" s="234"/>
      <c r="BM18" s="234"/>
      <c r="BN18" s="234"/>
      <c r="BO18" s="234"/>
      <c r="BP18" s="234"/>
      <c r="BQ18" s="234"/>
      <c r="BR18" s="234"/>
      <c r="BS18" s="234"/>
      <c r="BT18" s="234"/>
      <c r="BU18" s="231"/>
      <c r="BV18" s="231"/>
      <c r="BW18" s="231"/>
      <c r="EG18" s="1062"/>
      <c r="EH18" s="1015"/>
      <c r="EI18" s="1015"/>
      <c r="EJ18" s="1015"/>
      <c r="EK18" s="1015"/>
      <c r="EL18" s="1015"/>
      <c r="EM18" s="1015"/>
      <c r="EN18" s="1015"/>
    </row>
    <row r="19" spans="1:144" ht="4.2" customHeight="1" x14ac:dyDescent="0.2">
      <c r="A19" s="1015"/>
      <c r="B19" s="1015"/>
      <c r="C19" s="1015"/>
      <c r="D19" s="1015"/>
      <c r="E19" s="1015"/>
      <c r="F19" s="1015"/>
      <c r="G19" s="1015"/>
      <c r="H19" s="1016"/>
      <c r="J19" s="231"/>
      <c r="K19" s="1042" t="s">
        <v>34</v>
      </c>
      <c r="L19" s="1043"/>
      <c r="M19" s="1043"/>
      <c r="N19" s="1043"/>
      <c r="O19" s="1043"/>
      <c r="BU19" s="231"/>
      <c r="BV19" s="231"/>
      <c r="BW19" s="231"/>
      <c r="CW19" s="1042" t="s">
        <v>34</v>
      </c>
      <c r="CX19" s="1043"/>
      <c r="CY19" s="1043"/>
      <c r="CZ19" s="1043"/>
      <c r="DA19" s="1043"/>
      <c r="EG19" s="1062"/>
      <c r="EH19" s="1015"/>
      <c r="EI19" s="1015"/>
      <c r="EJ19" s="1015"/>
      <c r="EK19" s="1015"/>
      <c r="EL19" s="1015"/>
      <c r="EM19" s="1015"/>
      <c r="EN19" s="1015"/>
    </row>
    <row r="20" spans="1:144" ht="4.2" customHeight="1" x14ac:dyDescent="0.2">
      <c r="A20" s="1015"/>
      <c r="B20" s="1015"/>
      <c r="C20" s="1015"/>
      <c r="D20" s="1015"/>
      <c r="E20" s="1015"/>
      <c r="F20" s="1015"/>
      <c r="G20" s="1015"/>
      <c r="H20" s="1016"/>
      <c r="J20" s="36"/>
      <c r="K20" s="1043"/>
      <c r="L20" s="1043"/>
      <c r="M20" s="1043"/>
      <c r="N20" s="1043"/>
      <c r="O20" s="1043"/>
      <c r="AS20" s="6"/>
      <c r="AT20" s="6"/>
      <c r="AU20" s="16"/>
      <c r="AV20" s="16"/>
      <c r="AW20" s="6"/>
      <c r="AX20" s="6"/>
      <c r="AY20" s="6"/>
      <c r="AZ20" s="6"/>
      <c r="BA20" s="6"/>
      <c r="BB20" s="6"/>
      <c r="BC20" s="6"/>
      <c r="BD20" s="6"/>
      <c r="BE20" s="6"/>
      <c r="BF20" s="6"/>
      <c r="BG20" s="6"/>
      <c r="BH20" s="6"/>
      <c r="BI20" s="6"/>
      <c r="BJ20" s="6"/>
      <c r="BK20" s="6"/>
      <c r="BL20" s="6"/>
      <c r="BM20" s="6"/>
      <c r="BN20" s="6"/>
      <c r="BO20" s="6"/>
      <c r="BP20" s="6"/>
      <c r="BQ20" s="6"/>
      <c r="BR20" s="6"/>
      <c r="BS20" s="6"/>
      <c r="BT20" s="231"/>
      <c r="BU20" s="231"/>
      <c r="BV20" s="231"/>
      <c r="BW20" s="231"/>
      <c r="CW20" s="1043"/>
      <c r="CX20" s="1043"/>
      <c r="CY20" s="1043"/>
      <c r="CZ20" s="1043"/>
      <c r="DA20" s="1043"/>
      <c r="EG20" s="1062"/>
      <c r="EH20" s="1015"/>
      <c r="EI20" s="1015"/>
      <c r="EJ20" s="1015"/>
      <c r="EK20" s="1015"/>
      <c r="EL20" s="1015"/>
      <c r="EM20" s="1015"/>
      <c r="EN20" s="1015"/>
    </row>
    <row r="21" spans="1:144" ht="4.2" customHeight="1" x14ac:dyDescent="0.2">
      <c r="A21" s="1040" t="s">
        <v>105</v>
      </c>
      <c r="B21" s="1040"/>
      <c r="C21" s="1040"/>
      <c r="D21" s="1040"/>
      <c r="E21" s="1040"/>
      <c r="F21" s="1041" t="s">
        <v>181</v>
      </c>
      <c r="G21" s="1041"/>
      <c r="H21" s="1041"/>
      <c r="J21" s="36"/>
      <c r="K21" s="231"/>
      <c r="L21" s="231"/>
      <c r="M21" s="231"/>
      <c r="N21" s="231"/>
      <c r="O21" s="231"/>
      <c r="P21" s="1037" t="e">
        <f>VLOOKUP(K22,選手リスト,3,FALSE)</f>
        <v>#N/A</v>
      </c>
      <c r="Q21" s="1037"/>
      <c r="R21" s="1037"/>
      <c r="S21" s="1037"/>
      <c r="T21" s="1037"/>
      <c r="U21" s="1037"/>
      <c r="V21" s="1037"/>
      <c r="W21" s="1037"/>
      <c r="X21" s="1037"/>
      <c r="Y21" s="1037"/>
      <c r="Z21" s="1037"/>
      <c r="AA21" s="1035" t="e">
        <f>VLOOKUP(K22,選手リスト,4,FALSE)</f>
        <v>#N/A</v>
      </c>
      <c r="AB21" s="1035"/>
      <c r="AC21" s="1035"/>
      <c r="AD21" s="1035"/>
      <c r="AE21" s="1035"/>
      <c r="AF21" s="1035"/>
      <c r="AG21" s="1035"/>
      <c r="AH21" s="1035"/>
      <c r="AI21" s="1035"/>
      <c r="AJ21" s="1035"/>
      <c r="AK21" s="1038" t="e">
        <f>VLOOKUP(K22,選手リスト,9,FALSE)</f>
        <v>#N/A</v>
      </c>
      <c r="AL21" s="1038"/>
      <c r="AM21" s="1038"/>
      <c r="AN21" s="1038"/>
      <c r="AO21" s="1039" t="e">
        <f>VLOOKUP(K22,選手リスト,6,FALSE)</f>
        <v>#N/A</v>
      </c>
      <c r="AP21" s="1039"/>
      <c r="AQ21" s="1039"/>
      <c r="AR21" s="1039"/>
      <c r="AS21" s="6"/>
      <c r="AT21" s="719"/>
      <c r="AU21" s="718"/>
      <c r="AV21" s="718"/>
      <c r="AW21" s="719"/>
      <c r="AX21" s="719"/>
      <c r="AY21" s="719"/>
      <c r="AZ21" s="719"/>
      <c r="BA21" s="719"/>
      <c r="BB21" s="719"/>
      <c r="BC21" s="719"/>
      <c r="BD21" s="719"/>
      <c r="BE21" s="719"/>
      <c r="BF21" s="719"/>
      <c r="BG21" s="719"/>
      <c r="BH21" s="719"/>
      <c r="BI21" s="719"/>
      <c r="BJ21" s="719"/>
      <c r="BK21" s="719"/>
      <c r="BL21" s="719"/>
      <c r="BM21" s="719"/>
      <c r="BN21" s="720"/>
      <c r="BO21" s="720"/>
      <c r="BP21" s="720"/>
      <c r="BQ21" s="720"/>
      <c r="BR21" s="719"/>
      <c r="BS21" s="719"/>
      <c r="BT21" s="719"/>
      <c r="BU21" s="719"/>
      <c r="BV21" s="719"/>
      <c r="BW21" s="719"/>
      <c r="BX21" s="720"/>
      <c r="BY21" s="720"/>
      <c r="BZ21" s="719"/>
      <c r="CA21" s="719"/>
      <c r="CB21" s="719"/>
      <c r="CC21" s="726"/>
      <c r="CD21" s="726"/>
      <c r="CE21" s="726"/>
      <c r="CF21" s="726"/>
      <c r="CG21" s="726"/>
      <c r="CH21" s="726"/>
      <c r="CI21" s="726"/>
      <c r="CJ21" s="726"/>
      <c r="CK21" s="726"/>
      <c r="CL21" s="726"/>
      <c r="CM21" s="726"/>
      <c r="CN21" s="726"/>
      <c r="CO21" s="726"/>
      <c r="CP21" s="726"/>
      <c r="CQ21" s="726"/>
      <c r="CR21" s="726"/>
      <c r="CS21" s="726"/>
      <c r="CT21" s="726"/>
      <c r="CU21" s="726"/>
      <c r="CV21" s="4"/>
      <c r="CW21" s="231"/>
      <c r="CX21" s="231"/>
      <c r="CY21" s="231"/>
      <c r="CZ21" s="231"/>
      <c r="DA21" s="231"/>
      <c r="DB21" s="1037" t="e">
        <f>VLOOKUP(CW22,選手リスト,3,FALSE)</f>
        <v>#N/A</v>
      </c>
      <c r="DC21" s="1037"/>
      <c r="DD21" s="1037"/>
      <c r="DE21" s="1037"/>
      <c r="DF21" s="1037"/>
      <c r="DG21" s="1037"/>
      <c r="DH21" s="1037"/>
      <c r="DI21" s="1037"/>
      <c r="DJ21" s="1037"/>
      <c r="DK21" s="1037"/>
      <c r="DL21" s="1037"/>
      <c r="DM21" s="1035" t="e">
        <f>VLOOKUP(CW22,選手リスト,4,FALSE)</f>
        <v>#N/A</v>
      </c>
      <c r="DN21" s="1035"/>
      <c r="DO21" s="1035"/>
      <c r="DP21" s="1035"/>
      <c r="DQ21" s="1035"/>
      <c r="DR21" s="1035"/>
      <c r="DS21" s="1035"/>
      <c r="DT21" s="1035"/>
      <c r="DU21" s="1035"/>
      <c r="DV21" s="1035"/>
      <c r="DW21" s="1038" t="e">
        <f>VLOOKUP(CW22,選手リスト,9,FALSE)</f>
        <v>#N/A</v>
      </c>
      <c r="DX21" s="1038"/>
      <c r="DY21" s="1038"/>
      <c r="DZ21" s="1038"/>
      <c r="EA21" s="1039" t="e">
        <f>VLOOKUP(CW22,選手リスト,6,FALSE)</f>
        <v>#N/A</v>
      </c>
      <c r="EB21" s="1039"/>
      <c r="EC21" s="1039"/>
      <c r="ED21" s="1039"/>
      <c r="EG21" s="1041" t="s">
        <v>182</v>
      </c>
      <c r="EH21" s="1041"/>
      <c r="EI21" s="1041"/>
      <c r="EJ21" s="1040" t="s">
        <v>105</v>
      </c>
      <c r="EK21" s="1040"/>
      <c r="EL21" s="1040"/>
      <c r="EM21" s="1040"/>
      <c r="EN21" s="1040"/>
    </row>
    <row r="22" spans="1:144" ht="4.2" customHeight="1" x14ac:dyDescent="0.2">
      <c r="A22" s="1040"/>
      <c r="B22" s="1040"/>
      <c r="C22" s="1040"/>
      <c r="D22" s="1040"/>
      <c r="E22" s="1040"/>
      <c r="F22" s="1041"/>
      <c r="G22" s="1041"/>
      <c r="H22" s="1041"/>
      <c r="J22" s="36"/>
      <c r="K22" s="1044">
        <v>183</v>
      </c>
      <c r="L22" s="1044"/>
      <c r="M22" s="1044"/>
      <c r="N22" s="1044"/>
      <c r="O22" s="36"/>
      <c r="P22" s="1037"/>
      <c r="Q22" s="1037"/>
      <c r="R22" s="1037"/>
      <c r="S22" s="1037"/>
      <c r="T22" s="1037"/>
      <c r="U22" s="1037"/>
      <c r="V22" s="1037"/>
      <c r="W22" s="1037"/>
      <c r="X22" s="1037"/>
      <c r="Y22" s="1037"/>
      <c r="Z22" s="1037"/>
      <c r="AA22" s="1035"/>
      <c r="AB22" s="1035"/>
      <c r="AC22" s="1035"/>
      <c r="AD22" s="1035"/>
      <c r="AE22" s="1035"/>
      <c r="AF22" s="1035"/>
      <c r="AG22" s="1035"/>
      <c r="AH22" s="1035"/>
      <c r="AI22" s="1035"/>
      <c r="AJ22" s="1035"/>
      <c r="AK22" s="1038"/>
      <c r="AL22" s="1038"/>
      <c r="AM22" s="1038"/>
      <c r="AN22" s="1038"/>
      <c r="AO22" s="1039"/>
      <c r="AP22" s="1039"/>
      <c r="AQ22" s="1039"/>
      <c r="AR22" s="1039"/>
      <c r="AS22" s="316"/>
      <c r="AT22" s="722"/>
      <c r="AU22" s="721"/>
      <c r="AV22" s="721"/>
      <c r="AW22" s="721"/>
      <c r="AX22" s="722"/>
      <c r="AY22" s="722"/>
      <c r="AZ22" s="722"/>
      <c r="BA22" s="721"/>
      <c r="BB22" s="721"/>
      <c r="BC22" s="719"/>
      <c r="BD22" s="719"/>
      <c r="BE22" s="719"/>
      <c r="BF22" s="719"/>
      <c r="BG22" s="719"/>
      <c r="BH22" s="719"/>
      <c r="BI22" s="719"/>
      <c r="BJ22" s="719"/>
      <c r="BK22" s="719"/>
      <c r="BL22" s="719"/>
      <c r="BM22" s="719"/>
      <c r="BN22" s="720"/>
      <c r="BO22" s="720"/>
      <c r="BP22" s="720"/>
      <c r="BQ22" s="720"/>
      <c r="BR22" s="719"/>
      <c r="BS22" s="719"/>
      <c r="BT22" s="719"/>
      <c r="BU22" s="719"/>
      <c r="BV22" s="719"/>
      <c r="BW22" s="719"/>
      <c r="BX22" s="720"/>
      <c r="BY22" s="720"/>
      <c r="BZ22" s="719"/>
      <c r="CA22" s="719"/>
      <c r="CB22" s="719"/>
      <c r="CC22" s="726"/>
      <c r="CD22" s="726"/>
      <c r="CE22" s="726"/>
      <c r="CF22" s="726"/>
      <c r="CG22" s="726"/>
      <c r="CH22" s="726"/>
      <c r="CI22" s="726"/>
      <c r="CJ22" s="726"/>
      <c r="CK22" s="726"/>
      <c r="CL22" s="726"/>
      <c r="CM22" s="726"/>
      <c r="CN22" s="726"/>
      <c r="CO22" s="726"/>
      <c r="CP22" s="726"/>
      <c r="CQ22" s="726"/>
      <c r="CR22" s="719"/>
      <c r="CS22" s="719"/>
      <c r="CT22" s="718"/>
      <c r="CU22" s="718"/>
      <c r="CV22" s="6"/>
      <c r="CW22" s="1044">
        <v>198</v>
      </c>
      <c r="CX22" s="1044"/>
      <c r="CY22" s="1044"/>
      <c r="CZ22" s="1044"/>
      <c r="DA22" s="36"/>
      <c r="DB22" s="1037"/>
      <c r="DC22" s="1037"/>
      <c r="DD22" s="1037"/>
      <c r="DE22" s="1037"/>
      <c r="DF22" s="1037"/>
      <c r="DG22" s="1037"/>
      <c r="DH22" s="1037"/>
      <c r="DI22" s="1037"/>
      <c r="DJ22" s="1037"/>
      <c r="DK22" s="1037"/>
      <c r="DL22" s="1037"/>
      <c r="DM22" s="1035"/>
      <c r="DN22" s="1035"/>
      <c r="DO22" s="1035"/>
      <c r="DP22" s="1035"/>
      <c r="DQ22" s="1035"/>
      <c r="DR22" s="1035"/>
      <c r="DS22" s="1035"/>
      <c r="DT22" s="1035"/>
      <c r="DU22" s="1035"/>
      <c r="DV22" s="1035"/>
      <c r="DW22" s="1038"/>
      <c r="DX22" s="1038"/>
      <c r="DY22" s="1038"/>
      <c r="DZ22" s="1038"/>
      <c r="EA22" s="1039"/>
      <c r="EB22" s="1039"/>
      <c r="EC22" s="1039"/>
      <c r="ED22" s="1039"/>
      <c r="EG22" s="1041"/>
      <c r="EH22" s="1041"/>
      <c r="EI22" s="1041"/>
      <c r="EJ22" s="1040"/>
      <c r="EK22" s="1040"/>
      <c r="EL22" s="1040"/>
      <c r="EM22" s="1040"/>
      <c r="EN22" s="1040"/>
    </row>
    <row r="23" spans="1:144" ht="4.2" customHeight="1" x14ac:dyDescent="0.2">
      <c r="A23" s="1040"/>
      <c r="B23" s="1040"/>
      <c r="C23" s="1040"/>
      <c r="D23" s="1040"/>
      <c r="E23" s="1040"/>
      <c r="F23" s="1041"/>
      <c r="G23" s="1041"/>
      <c r="H23" s="1041"/>
      <c r="J23" s="36"/>
      <c r="K23" s="1044"/>
      <c r="L23" s="1044"/>
      <c r="M23" s="1044"/>
      <c r="N23" s="1044"/>
      <c r="O23" s="36"/>
      <c r="P23" s="1034" t="e">
        <f>VLOOKUP(K22,選手リスト,2,FALSE)</f>
        <v>#N/A</v>
      </c>
      <c r="Q23" s="1034"/>
      <c r="R23" s="1034"/>
      <c r="S23" s="1034"/>
      <c r="T23" s="1034"/>
      <c r="U23" s="1034"/>
      <c r="V23" s="1034"/>
      <c r="W23" s="1034"/>
      <c r="X23" s="1034"/>
      <c r="Y23" s="1034"/>
      <c r="Z23" s="1034"/>
      <c r="AA23" s="1035"/>
      <c r="AB23" s="1035"/>
      <c r="AC23" s="1035"/>
      <c r="AD23" s="1035"/>
      <c r="AE23" s="1035"/>
      <c r="AF23" s="1035"/>
      <c r="AG23" s="1035"/>
      <c r="AH23" s="1035"/>
      <c r="AI23" s="1035"/>
      <c r="AJ23" s="1035"/>
      <c r="AK23" s="1038"/>
      <c r="AL23" s="1038"/>
      <c r="AM23" s="1038"/>
      <c r="AN23" s="1038"/>
      <c r="AO23" s="1039"/>
      <c r="AP23" s="1039"/>
      <c r="AQ23" s="1039"/>
      <c r="AR23" s="1039"/>
      <c r="AS23" s="318"/>
      <c r="AT23" s="719"/>
      <c r="AU23" s="719"/>
      <c r="AV23" s="719"/>
      <c r="AW23" s="718"/>
      <c r="AX23" s="719"/>
      <c r="AY23" s="719"/>
      <c r="AZ23" s="719"/>
      <c r="BA23" s="719"/>
      <c r="BB23" s="725"/>
      <c r="BC23" s="719"/>
      <c r="BD23" s="719"/>
      <c r="BE23" s="719"/>
      <c r="BF23" s="719"/>
      <c r="BG23" s="719"/>
      <c r="BH23" s="719"/>
      <c r="BI23" s="719"/>
      <c r="BJ23" s="719"/>
      <c r="BK23" s="719"/>
      <c r="BL23" s="719"/>
      <c r="BM23" s="720"/>
      <c r="BN23" s="720"/>
      <c r="BO23" s="720"/>
      <c r="BP23" s="720"/>
      <c r="BQ23" s="720"/>
      <c r="BR23" s="719"/>
      <c r="BS23" s="719"/>
      <c r="BT23" s="719"/>
      <c r="BU23" s="723"/>
      <c r="BV23" s="723"/>
      <c r="BW23" s="723"/>
      <c r="BX23" s="720"/>
      <c r="BY23" s="720"/>
      <c r="BZ23" s="723"/>
      <c r="CA23" s="723"/>
      <c r="CB23" s="723"/>
      <c r="CC23" s="726"/>
      <c r="CD23" s="726"/>
      <c r="CE23" s="726"/>
      <c r="CF23" s="726"/>
      <c r="CG23" s="726"/>
      <c r="CH23" s="726"/>
      <c r="CI23" s="726"/>
      <c r="CJ23" s="726"/>
      <c r="CK23" s="726"/>
      <c r="CL23" s="726"/>
      <c r="CM23" s="719"/>
      <c r="CN23" s="719"/>
      <c r="CO23" s="719"/>
      <c r="CP23" s="718"/>
      <c r="CQ23" s="718"/>
      <c r="CR23" s="719"/>
      <c r="CS23" s="719"/>
      <c r="CT23" s="721"/>
      <c r="CU23" s="721"/>
      <c r="CV23" s="24"/>
      <c r="CW23" s="1044"/>
      <c r="CX23" s="1044"/>
      <c r="CY23" s="1044"/>
      <c r="CZ23" s="1044"/>
      <c r="DA23" s="36"/>
      <c r="DB23" s="1034" t="e">
        <f>VLOOKUP(CW22,選手リスト,2,FALSE)</f>
        <v>#N/A</v>
      </c>
      <c r="DC23" s="1034"/>
      <c r="DD23" s="1034"/>
      <c r="DE23" s="1034"/>
      <c r="DF23" s="1034"/>
      <c r="DG23" s="1034"/>
      <c r="DH23" s="1034"/>
      <c r="DI23" s="1034"/>
      <c r="DJ23" s="1034"/>
      <c r="DK23" s="1034"/>
      <c r="DL23" s="1034"/>
      <c r="DM23" s="1035"/>
      <c r="DN23" s="1035"/>
      <c r="DO23" s="1035"/>
      <c r="DP23" s="1035"/>
      <c r="DQ23" s="1035"/>
      <c r="DR23" s="1035"/>
      <c r="DS23" s="1035"/>
      <c r="DT23" s="1035"/>
      <c r="DU23" s="1035"/>
      <c r="DV23" s="1035"/>
      <c r="DW23" s="1038"/>
      <c r="DX23" s="1038"/>
      <c r="DY23" s="1038"/>
      <c r="DZ23" s="1038"/>
      <c r="EA23" s="1039"/>
      <c r="EB23" s="1039"/>
      <c r="EC23" s="1039"/>
      <c r="ED23" s="1039"/>
      <c r="EG23" s="1041"/>
      <c r="EH23" s="1041"/>
      <c r="EI23" s="1041"/>
      <c r="EJ23" s="1040"/>
      <c r="EK23" s="1040"/>
      <c r="EL23" s="1040"/>
      <c r="EM23" s="1040"/>
      <c r="EN23" s="1040"/>
    </row>
    <row r="24" spans="1:144" ht="4.2" customHeight="1" x14ac:dyDescent="0.2">
      <c r="A24" s="1040"/>
      <c r="B24" s="1040"/>
      <c r="C24" s="1040"/>
      <c r="D24" s="1040"/>
      <c r="E24" s="1040"/>
      <c r="F24" s="1041"/>
      <c r="G24" s="1041"/>
      <c r="H24" s="1041"/>
      <c r="J24" s="36"/>
      <c r="K24" s="1044"/>
      <c r="L24" s="1044"/>
      <c r="M24" s="1044"/>
      <c r="N24" s="1044"/>
      <c r="O24" s="36"/>
      <c r="P24" s="1034"/>
      <c r="Q24" s="1034"/>
      <c r="R24" s="1034"/>
      <c r="S24" s="1034"/>
      <c r="T24" s="1034"/>
      <c r="U24" s="1034"/>
      <c r="V24" s="1034"/>
      <c r="W24" s="1034"/>
      <c r="X24" s="1034"/>
      <c r="Y24" s="1034"/>
      <c r="Z24" s="1034"/>
      <c r="AA24" s="1035" t="e">
        <f>VLOOKUP(K22,選手リスト,5,FALSE)</f>
        <v>#N/A</v>
      </c>
      <c r="AB24" s="1035"/>
      <c r="AC24" s="1035"/>
      <c r="AD24" s="1035"/>
      <c r="AE24" s="1035"/>
      <c r="AF24" s="1035"/>
      <c r="AG24" s="1035"/>
      <c r="AH24" s="1035"/>
      <c r="AI24" s="1035"/>
      <c r="AJ24" s="1035"/>
      <c r="AK24" s="1036" t="e">
        <f>VLOOKUP(K22,選手リスト,10,FALSE)</f>
        <v>#N/A</v>
      </c>
      <c r="AL24" s="1036"/>
      <c r="AM24" s="1036"/>
      <c r="AN24" s="1036"/>
      <c r="AO24" s="1039"/>
      <c r="AP24" s="1039"/>
      <c r="AQ24" s="1039"/>
      <c r="AR24" s="1039"/>
      <c r="AS24" s="318"/>
      <c r="AT24" s="719"/>
      <c r="AU24" s="719"/>
      <c r="AV24" s="719"/>
      <c r="AW24" s="719"/>
      <c r="AX24" s="719"/>
      <c r="AY24" s="719"/>
      <c r="AZ24" s="719"/>
      <c r="BA24" s="719"/>
      <c r="BB24" s="729"/>
      <c r="BC24" s="719"/>
      <c r="BD24" s="719"/>
      <c r="BE24" s="719"/>
      <c r="BF24" s="719"/>
      <c r="BG24" s="719"/>
      <c r="BH24" s="719"/>
      <c r="BI24" s="719"/>
      <c r="BJ24" s="719"/>
      <c r="BK24" s="719"/>
      <c r="BL24" s="719"/>
      <c r="BM24" s="720"/>
      <c r="BN24" s="720"/>
      <c r="BO24" s="720"/>
      <c r="BP24" s="720"/>
      <c r="BQ24" s="720"/>
      <c r="BR24" s="719"/>
      <c r="BS24" s="719"/>
      <c r="BT24" s="719"/>
      <c r="BU24" s="723"/>
      <c r="BV24" s="723"/>
      <c r="BW24" s="723"/>
      <c r="BX24" s="720"/>
      <c r="BY24" s="720"/>
      <c r="BZ24" s="723"/>
      <c r="CA24" s="723"/>
      <c r="CB24" s="723"/>
      <c r="CC24" s="726"/>
      <c r="CD24" s="726"/>
      <c r="CE24" s="726"/>
      <c r="CF24" s="726"/>
      <c r="CG24" s="726"/>
      <c r="CH24" s="726"/>
      <c r="CI24" s="726"/>
      <c r="CJ24" s="726"/>
      <c r="CK24" s="726"/>
      <c r="CL24" s="726"/>
      <c r="CM24" s="719"/>
      <c r="CN24" s="719"/>
      <c r="CO24" s="719"/>
      <c r="CP24" s="719"/>
      <c r="CQ24" s="718"/>
      <c r="CR24" s="778"/>
      <c r="CS24" s="728"/>
      <c r="CT24" s="728"/>
      <c r="CU24" s="728"/>
      <c r="CV24" s="55"/>
      <c r="CW24" s="1044"/>
      <c r="CX24" s="1044"/>
      <c r="CY24" s="1044"/>
      <c r="CZ24" s="1044"/>
      <c r="DA24" s="36"/>
      <c r="DB24" s="1034"/>
      <c r="DC24" s="1034"/>
      <c r="DD24" s="1034"/>
      <c r="DE24" s="1034"/>
      <c r="DF24" s="1034"/>
      <c r="DG24" s="1034"/>
      <c r="DH24" s="1034"/>
      <c r="DI24" s="1034"/>
      <c r="DJ24" s="1034"/>
      <c r="DK24" s="1034"/>
      <c r="DL24" s="1034"/>
      <c r="DM24" s="1035" t="e">
        <f>VLOOKUP(CW22,選手リスト,5,FALSE)</f>
        <v>#N/A</v>
      </c>
      <c r="DN24" s="1035"/>
      <c r="DO24" s="1035"/>
      <c r="DP24" s="1035"/>
      <c r="DQ24" s="1035"/>
      <c r="DR24" s="1035"/>
      <c r="DS24" s="1035"/>
      <c r="DT24" s="1035"/>
      <c r="DU24" s="1035"/>
      <c r="DV24" s="1035"/>
      <c r="DW24" s="1036" t="e">
        <f>VLOOKUP(CW22,選手リスト,10,FALSE)</f>
        <v>#N/A</v>
      </c>
      <c r="DX24" s="1036"/>
      <c r="DY24" s="1036"/>
      <c r="DZ24" s="1036"/>
      <c r="EA24" s="1039"/>
      <c r="EB24" s="1039"/>
      <c r="EC24" s="1039"/>
      <c r="ED24" s="1039"/>
      <c r="EG24" s="1041"/>
      <c r="EH24" s="1041"/>
      <c r="EI24" s="1041"/>
      <c r="EJ24" s="1040"/>
      <c r="EK24" s="1040"/>
      <c r="EL24" s="1040"/>
      <c r="EM24" s="1040"/>
      <c r="EN24" s="1040"/>
    </row>
    <row r="25" spans="1:144" ht="4.2" customHeight="1" x14ac:dyDescent="0.2">
      <c r="A25" s="1040"/>
      <c r="B25" s="1040"/>
      <c r="C25" s="1040"/>
      <c r="D25" s="1040"/>
      <c r="E25" s="1040"/>
      <c r="F25" s="1041"/>
      <c r="G25" s="1041"/>
      <c r="H25" s="1041"/>
      <c r="J25" s="36"/>
      <c r="K25" s="1044"/>
      <c r="L25" s="1044"/>
      <c r="M25" s="1044"/>
      <c r="N25" s="1044"/>
      <c r="O25" s="231"/>
      <c r="P25" s="1034"/>
      <c r="Q25" s="1034"/>
      <c r="R25" s="1034"/>
      <c r="S25" s="1034"/>
      <c r="T25" s="1034"/>
      <c r="U25" s="1034"/>
      <c r="V25" s="1034"/>
      <c r="W25" s="1034"/>
      <c r="X25" s="1034"/>
      <c r="Y25" s="1034"/>
      <c r="Z25" s="1034"/>
      <c r="AA25" s="1035"/>
      <c r="AB25" s="1035"/>
      <c r="AC25" s="1035"/>
      <c r="AD25" s="1035"/>
      <c r="AE25" s="1035"/>
      <c r="AF25" s="1035"/>
      <c r="AG25" s="1035"/>
      <c r="AH25" s="1035"/>
      <c r="AI25" s="1035"/>
      <c r="AJ25" s="1035"/>
      <c r="AK25" s="1036"/>
      <c r="AL25" s="1036"/>
      <c r="AM25" s="1036"/>
      <c r="AN25" s="1036"/>
      <c r="AO25" s="1039"/>
      <c r="AP25" s="1039"/>
      <c r="AQ25" s="1039"/>
      <c r="AR25" s="1039"/>
      <c r="AS25" s="318"/>
      <c r="AT25" s="719"/>
      <c r="AU25" s="719"/>
      <c r="AV25" s="719"/>
      <c r="AW25" s="719"/>
      <c r="AX25" s="719"/>
      <c r="AY25" s="719"/>
      <c r="AZ25" s="719"/>
      <c r="BA25" s="719"/>
      <c r="BB25" s="729"/>
      <c r="BC25" s="719"/>
      <c r="BD25" s="719"/>
      <c r="BE25" s="719"/>
      <c r="BF25" s="719"/>
      <c r="BG25" s="719"/>
      <c r="BH25" s="719"/>
      <c r="BI25" s="719"/>
      <c r="BJ25" s="719"/>
      <c r="BK25" s="719"/>
      <c r="BL25" s="719"/>
      <c r="BM25" s="720"/>
      <c r="BN25" s="720"/>
      <c r="BO25" s="720"/>
      <c r="BP25" s="720"/>
      <c r="BQ25" s="720"/>
      <c r="BR25" s="719"/>
      <c r="BS25" s="719"/>
      <c r="BT25" s="719"/>
      <c r="BU25" s="723"/>
      <c r="BV25" s="723"/>
      <c r="BW25" s="723"/>
      <c r="BX25" s="720"/>
      <c r="BY25" s="720"/>
      <c r="BZ25" s="723"/>
      <c r="CA25" s="723"/>
      <c r="CB25" s="723"/>
      <c r="CC25" s="726"/>
      <c r="CD25" s="726"/>
      <c r="CE25" s="726"/>
      <c r="CF25" s="726"/>
      <c r="CG25" s="726"/>
      <c r="CH25" s="726"/>
      <c r="CI25" s="726"/>
      <c r="CJ25" s="726"/>
      <c r="CK25" s="726"/>
      <c r="CL25" s="726"/>
      <c r="CM25" s="719"/>
      <c r="CN25" s="719"/>
      <c r="CO25" s="719"/>
      <c r="CP25" s="719"/>
      <c r="CQ25" s="719"/>
      <c r="CR25" s="744"/>
      <c r="CS25" s="719"/>
      <c r="CT25" s="719"/>
      <c r="CU25" s="719"/>
      <c r="CV25" s="947"/>
      <c r="CW25" s="1044"/>
      <c r="CX25" s="1044"/>
      <c r="CY25" s="1044"/>
      <c r="CZ25" s="1044"/>
      <c r="DA25" s="231"/>
      <c r="DB25" s="1034"/>
      <c r="DC25" s="1034"/>
      <c r="DD25" s="1034"/>
      <c r="DE25" s="1034"/>
      <c r="DF25" s="1034"/>
      <c r="DG25" s="1034"/>
      <c r="DH25" s="1034"/>
      <c r="DI25" s="1034"/>
      <c r="DJ25" s="1034"/>
      <c r="DK25" s="1034"/>
      <c r="DL25" s="1034"/>
      <c r="DM25" s="1035"/>
      <c r="DN25" s="1035"/>
      <c r="DO25" s="1035"/>
      <c r="DP25" s="1035"/>
      <c r="DQ25" s="1035"/>
      <c r="DR25" s="1035"/>
      <c r="DS25" s="1035"/>
      <c r="DT25" s="1035"/>
      <c r="DU25" s="1035"/>
      <c r="DV25" s="1035"/>
      <c r="DW25" s="1036"/>
      <c r="DX25" s="1036"/>
      <c r="DY25" s="1036"/>
      <c r="DZ25" s="1036"/>
      <c r="EA25" s="1039"/>
      <c r="EB25" s="1039"/>
      <c r="EC25" s="1039"/>
      <c r="ED25" s="1039"/>
      <c r="EG25" s="1041"/>
      <c r="EH25" s="1041"/>
      <c r="EI25" s="1041"/>
      <c r="EJ25" s="1040"/>
      <c r="EK25" s="1040"/>
      <c r="EL25" s="1040"/>
      <c r="EM25" s="1040"/>
      <c r="EN25" s="1040"/>
    </row>
    <row r="26" spans="1:144" ht="4.2" customHeight="1" x14ac:dyDescent="0.2">
      <c r="A26" s="1040"/>
      <c r="B26" s="1040"/>
      <c r="C26" s="1040"/>
      <c r="D26" s="1040"/>
      <c r="E26" s="1040"/>
      <c r="F26" s="1041"/>
      <c r="G26" s="1041"/>
      <c r="H26" s="1041"/>
      <c r="J26" s="36"/>
      <c r="K26" s="36"/>
      <c r="L26" s="36"/>
      <c r="M26" s="36"/>
      <c r="N26" s="36"/>
      <c r="O26" s="36"/>
      <c r="P26" s="1034"/>
      <c r="Q26" s="1034"/>
      <c r="R26" s="1034"/>
      <c r="S26" s="1034"/>
      <c r="T26" s="1034"/>
      <c r="U26" s="1034"/>
      <c r="V26" s="1034"/>
      <c r="W26" s="1034"/>
      <c r="X26" s="1034"/>
      <c r="Y26" s="1034"/>
      <c r="Z26" s="1034"/>
      <c r="AA26" s="1035"/>
      <c r="AB26" s="1035"/>
      <c r="AC26" s="1035"/>
      <c r="AD26" s="1035"/>
      <c r="AE26" s="1035"/>
      <c r="AF26" s="1035"/>
      <c r="AG26" s="1035"/>
      <c r="AH26" s="1035"/>
      <c r="AI26" s="1035"/>
      <c r="AJ26" s="1035"/>
      <c r="AK26" s="1036"/>
      <c r="AL26" s="1036"/>
      <c r="AM26" s="1036"/>
      <c r="AN26" s="1036"/>
      <c r="AO26" s="1039"/>
      <c r="AP26" s="1039"/>
      <c r="AQ26" s="1039"/>
      <c r="AR26" s="1039"/>
      <c r="AS26" s="315"/>
      <c r="AT26" s="720"/>
      <c r="AU26" s="720"/>
      <c r="AV26" s="720"/>
      <c r="AW26" s="720"/>
      <c r="AX26" s="720"/>
      <c r="AY26" s="720"/>
      <c r="AZ26" s="720"/>
      <c r="BA26" s="720"/>
      <c r="BB26" s="733"/>
      <c r="BC26" s="779"/>
      <c r="BD26" s="723"/>
      <c r="BE26" s="723"/>
      <c r="BF26" s="723"/>
      <c r="BG26" s="723"/>
      <c r="BH26" s="723"/>
      <c r="BI26" s="723"/>
      <c r="BJ26" s="723"/>
      <c r="BK26" s="723"/>
      <c r="BL26" s="719"/>
      <c r="BM26" s="720"/>
      <c r="BN26" s="720"/>
      <c r="BO26" s="720"/>
      <c r="BP26" s="720"/>
      <c r="BQ26" s="720"/>
      <c r="BR26" s="719"/>
      <c r="BS26" s="719"/>
      <c r="BT26" s="719"/>
      <c r="BU26" s="720"/>
      <c r="BV26" s="723"/>
      <c r="BW26" s="723"/>
      <c r="BX26" s="723"/>
      <c r="BY26" s="720"/>
      <c r="BZ26" s="720"/>
      <c r="CA26" s="723"/>
      <c r="CB26" s="723"/>
      <c r="CC26" s="723"/>
      <c r="CD26" s="726"/>
      <c r="CE26" s="726"/>
      <c r="CF26" s="726"/>
      <c r="CG26" s="726"/>
      <c r="CH26" s="726"/>
      <c r="CI26" s="726"/>
      <c r="CJ26" s="726"/>
      <c r="CK26" s="726"/>
      <c r="CL26" s="726"/>
      <c r="CM26" s="719"/>
      <c r="CN26" s="719"/>
      <c r="CO26" s="719"/>
      <c r="CP26" s="719"/>
      <c r="CQ26" s="719"/>
      <c r="CR26" s="1076">
        <v>57</v>
      </c>
      <c r="CS26" s="1065"/>
      <c r="CT26" s="1065"/>
      <c r="CU26" s="1065"/>
      <c r="CV26" s="947"/>
      <c r="CW26" s="36"/>
      <c r="CX26" s="36"/>
      <c r="CY26" s="36"/>
      <c r="CZ26" s="36"/>
      <c r="DA26" s="36"/>
      <c r="DB26" s="1034"/>
      <c r="DC26" s="1034"/>
      <c r="DD26" s="1034"/>
      <c r="DE26" s="1034"/>
      <c r="DF26" s="1034"/>
      <c r="DG26" s="1034"/>
      <c r="DH26" s="1034"/>
      <c r="DI26" s="1034"/>
      <c r="DJ26" s="1034"/>
      <c r="DK26" s="1034"/>
      <c r="DL26" s="1034"/>
      <c r="DM26" s="1035"/>
      <c r="DN26" s="1035"/>
      <c r="DO26" s="1035"/>
      <c r="DP26" s="1035"/>
      <c r="DQ26" s="1035"/>
      <c r="DR26" s="1035"/>
      <c r="DS26" s="1035"/>
      <c r="DT26" s="1035"/>
      <c r="DU26" s="1035"/>
      <c r="DV26" s="1035"/>
      <c r="DW26" s="1036"/>
      <c r="DX26" s="1036"/>
      <c r="DY26" s="1036"/>
      <c r="DZ26" s="1036"/>
      <c r="EA26" s="1039"/>
      <c r="EB26" s="1039"/>
      <c r="EC26" s="1039"/>
      <c r="ED26" s="1039"/>
      <c r="EG26" s="1041"/>
      <c r="EH26" s="1041"/>
      <c r="EI26" s="1041"/>
      <c r="EJ26" s="1040"/>
      <c r="EK26" s="1040"/>
      <c r="EL26" s="1040"/>
      <c r="EM26" s="1040"/>
      <c r="EN26" s="1040"/>
    </row>
    <row r="27" spans="1:144" ht="4.2" customHeight="1" x14ac:dyDescent="0.2">
      <c r="A27" s="1040"/>
      <c r="B27" s="1040"/>
      <c r="C27" s="1040"/>
      <c r="D27" s="1040"/>
      <c r="E27" s="1040"/>
      <c r="F27" s="1041"/>
      <c r="G27" s="1041"/>
      <c r="H27" s="1041"/>
      <c r="J27" s="36"/>
      <c r="AS27" s="315"/>
      <c r="AT27" s="720"/>
      <c r="AU27" s="720"/>
      <c r="AV27" s="720"/>
      <c r="AW27" s="720"/>
      <c r="AX27" s="720"/>
      <c r="AY27" s="1065">
        <v>72</v>
      </c>
      <c r="AZ27" s="1065"/>
      <c r="BA27" s="1065"/>
      <c r="BB27" s="1066"/>
      <c r="BC27" s="779"/>
      <c r="BD27" s="723"/>
      <c r="BE27" s="723"/>
      <c r="BF27" s="723"/>
      <c r="BG27" s="723"/>
      <c r="BH27" s="723"/>
      <c r="BI27" s="723"/>
      <c r="BJ27" s="723"/>
      <c r="BK27" s="723"/>
      <c r="BL27" s="723"/>
      <c r="BM27" s="723"/>
      <c r="BN27" s="720"/>
      <c r="BO27" s="720"/>
      <c r="BP27" s="720"/>
      <c r="BQ27" s="720"/>
      <c r="BR27" s="723"/>
      <c r="BS27" s="723"/>
      <c r="BT27" s="723"/>
      <c r="BU27" s="720"/>
      <c r="BV27" s="719"/>
      <c r="BW27" s="719"/>
      <c r="BX27" s="719"/>
      <c r="BY27" s="720"/>
      <c r="BZ27" s="720"/>
      <c r="CA27" s="719"/>
      <c r="CB27" s="719"/>
      <c r="CC27" s="719"/>
      <c r="CD27" s="726"/>
      <c r="CE27" s="726"/>
      <c r="CF27" s="726"/>
      <c r="CG27" s="726"/>
      <c r="CH27" s="726"/>
      <c r="CI27" s="726"/>
      <c r="CJ27" s="726"/>
      <c r="CK27" s="726"/>
      <c r="CL27" s="726"/>
      <c r="CM27" s="726"/>
      <c r="CN27" s="726"/>
      <c r="CO27" s="726"/>
      <c r="CP27" s="726"/>
      <c r="CQ27" s="726"/>
      <c r="CR27" s="1076"/>
      <c r="CS27" s="1065"/>
      <c r="CT27" s="1065"/>
      <c r="CU27" s="1065"/>
      <c r="CV27" s="323"/>
      <c r="CX27" s="36"/>
      <c r="CY27" s="36"/>
      <c r="CZ27" s="36"/>
      <c r="DA27" s="36"/>
      <c r="DB27" s="231"/>
      <c r="DC27" s="232"/>
      <c r="DD27" s="232"/>
      <c r="DE27" s="232"/>
      <c r="DF27" s="232"/>
      <c r="DG27" s="232"/>
      <c r="DH27" s="232"/>
      <c r="DI27" s="232"/>
      <c r="DJ27" s="232"/>
      <c r="DK27" s="232"/>
      <c r="DL27" s="232"/>
      <c r="DM27" s="232"/>
      <c r="DN27" s="236"/>
      <c r="DO27" s="236"/>
      <c r="DP27" s="236"/>
      <c r="DQ27" s="236"/>
      <c r="DR27" s="236"/>
      <c r="DS27" s="236"/>
      <c r="DT27" s="236"/>
      <c r="DU27" s="236"/>
      <c r="DV27" s="236"/>
      <c r="DW27" s="233"/>
      <c r="DX27" s="233"/>
      <c r="DY27" s="233"/>
      <c r="DZ27" s="233"/>
      <c r="EA27" s="37"/>
      <c r="EB27" s="37"/>
      <c r="EC27" s="37"/>
      <c r="ED27" s="37"/>
      <c r="EG27" s="1041"/>
      <c r="EH27" s="1041"/>
      <c r="EI27" s="1041"/>
      <c r="EJ27" s="1040"/>
      <c r="EK27" s="1040"/>
      <c r="EL27" s="1040"/>
      <c r="EM27" s="1040"/>
      <c r="EN27" s="1040"/>
    </row>
    <row r="28" spans="1:144" ht="4.2" customHeight="1" x14ac:dyDescent="0.2">
      <c r="A28" s="1040"/>
      <c r="B28" s="1040"/>
      <c r="C28" s="1040"/>
      <c r="D28" s="1040"/>
      <c r="E28" s="1040"/>
      <c r="F28" s="1041"/>
      <c r="G28" s="1041"/>
      <c r="H28" s="1041"/>
      <c r="J28" s="36"/>
      <c r="AS28" s="313"/>
      <c r="AT28" s="719"/>
      <c r="AU28" s="718"/>
      <c r="AV28" s="718"/>
      <c r="AW28" s="718"/>
      <c r="AX28" s="719"/>
      <c r="AY28" s="1065"/>
      <c r="AZ28" s="1065"/>
      <c r="BA28" s="1065"/>
      <c r="BB28" s="1066"/>
      <c r="BC28" s="780"/>
      <c r="BD28" s="731"/>
      <c r="BE28" s="731"/>
      <c r="BF28" s="731"/>
      <c r="BG28" s="731"/>
      <c r="BH28" s="723"/>
      <c r="BI28" s="723"/>
      <c r="BJ28" s="723"/>
      <c r="BK28" s="723"/>
      <c r="BL28" s="723"/>
      <c r="BM28" s="723"/>
      <c r="BN28" s="720"/>
      <c r="BO28" s="720"/>
      <c r="BP28" s="720"/>
      <c r="BQ28" s="720"/>
      <c r="BR28" s="723"/>
      <c r="BS28" s="723"/>
      <c r="BT28" s="723"/>
      <c r="BU28" s="720"/>
      <c r="BV28" s="719"/>
      <c r="BW28" s="719"/>
      <c r="BX28" s="719"/>
      <c r="BY28" s="720"/>
      <c r="BZ28" s="720"/>
      <c r="CA28" s="719"/>
      <c r="CB28" s="719"/>
      <c r="CC28" s="719"/>
      <c r="CD28" s="726"/>
      <c r="CE28" s="726"/>
      <c r="CF28" s="726"/>
      <c r="CG28" s="726"/>
      <c r="CH28" s="726"/>
      <c r="CI28" s="726"/>
      <c r="CJ28" s="726"/>
      <c r="CK28" s="726"/>
      <c r="CL28" s="726"/>
      <c r="CM28" s="326"/>
      <c r="CN28" s="85"/>
      <c r="CO28" s="85"/>
      <c r="CP28" s="85"/>
      <c r="CQ28" s="728"/>
      <c r="CR28" s="1076"/>
      <c r="CS28" s="1065"/>
      <c r="CT28" s="1065"/>
      <c r="CU28" s="1065"/>
      <c r="CV28" s="323"/>
      <c r="CX28" s="36"/>
      <c r="CY28" s="36"/>
      <c r="CZ28" s="36"/>
      <c r="DA28" s="36"/>
      <c r="DB28" s="36"/>
      <c r="DC28" s="232"/>
      <c r="DD28" s="232"/>
      <c r="DE28" s="232"/>
      <c r="DF28" s="232"/>
      <c r="DG28" s="232"/>
      <c r="DH28" s="232"/>
      <c r="DI28" s="232"/>
      <c r="DJ28" s="232"/>
      <c r="DK28" s="232"/>
      <c r="DL28" s="232"/>
      <c r="DM28" s="232"/>
      <c r="DN28" s="236"/>
      <c r="DO28" s="236"/>
      <c r="DP28" s="236"/>
      <c r="DQ28" s="236"/>
      <c r="DR28" s="236"/>
      <c r="DS28" s="236"/>
      <c r="DT28" s="236"/>
      <c r="DU28" s="236"/>
      <c r="DV28" s="236"/>
      <c r="DW28" s="233"/>
      <c r="DX28" s="233"/>
      <c r="DY28" s="233"/>
      <c r="DZ28" s="233"/>
      <c r="EA28" s="37"/>
      <c r="EB28" s="37"/>
      <c r="EC28" s="37"/>
      <c r="ED28" s="37"/>
      <c r="EG28" s="1041"/>
      <c r="EH28" s="1041"/>
      <c r="EI28" s="1041"/>
      <c r="EJ28" s="1040"/>
      <c r="EK28" s="1040"/>
      <c r="EL28" s="1040"/>
      <c r="EM28" s="1040"/>
      <c r="EN28" s="1040"/>
    </row>
    <row r="29" spans="1:144" ht="4.2" customHeight="1" x14ac:dyDescent="0.2">
      <c r="A29" s="1040"/>
      <c r="B29" s="1040"/>
      <c r="C29" s="1040"/>
      <c r="D29" s="1040"/>
      <c r="E29" s="1040"/>
      <c r="F29" s="1041"/>
      <c r="G29" s="1041"/>
      <c r="H29" s="1041"/>
      <c r="J29" s="28"/>
      <c r="K29" s="231"/>
      <c r="L29" s="231"/>
      <c r="M29" s="231"/>
      <c r="N29" s="231"/>
      <c r="O29" s="231"/>
      <c r="P29" s="1037" t="e">
        <f>VLOOKUP(K30,選手リスト,3,FALSE)</f>
        <v>#N/A</v>
      </c>
      <c r="Q29" s="1037"/>
      <c r="R29" s="1037"/>
      <c r="S29" s="1037"/>
      <c r="T29" s="1037"/>
      <c r="U29" s="1037"/>
      <c r="V29" s="1037"/>
      <c r="W29" s="1037"/>
      <c r="X29" s="1037"/>
      <c r="Y29" s="1037"/>
      <c r="Z29" s="1037"/>
      <c r="AA29" s="1035" t="e">
        <f>VLOOKUP(K30,選手リスト,4,FALSE)</f>
        <v>#N/A</v>
      </c>
      <c r="AB29" s="1035"/>
      <c r="AC29" s="1035"/>
      <c r="AD29" s="1035"/>
      <c r="AE29" s="1035"/>
      <c r="AF29" s="1035"/>
      <c r="AG29" s="1035"/>
      <c r="AH29" s="1035"/>
      <c r="AI29" s="1035"/>
      <c r="AJ29" s="1035"/>
      <c r="AK29" s="1038" t="e">
        <f>VLOOKUP(K30,選手リスト,9,FALSE)</f>
        <v>#N/A</v>
      </c>
      <c r="AL29" s="1038"/>
      <c r="AM29" s="1038"/>
      <c r="AN29" s="1038"/>
      <c r="AO29" s="1039" t="e">
        <f>VLOOKUP(K30,選手リスト,6,FALSE)</f>
        <v>#N/A</v>
      </c>
      <c r="AP29" s="1039"/>
      <c r="AQ29" s="1039"/>
      <c r="AR29" s="1039"/>
      <c r="AS29" s="313"/>
      <c r="AT29" s="719"/>
      <c r="AU29" s="718"/>
      <c r="AV29" s="718"/>
      <c r="AW29" s="718"/>
      <c r="AX29" s="719"/>
      <c r="AY29" s="1065"/>
      <c r="AZ29" s="1065"/>
      <c r="BA29" s="1065"/>
      <c r="BB29" s="1066"/>
      <c r="BC29" s="723"/>
      <c r="BD29" s="723"/>
      <c r="BE29" s="723"/>
      <c r="BF29" s="723"/>
      <c r="BG29" s="734"/>
      <c r="BH29" s="723"/>
      <c r="BI29" s="723"/>
      <c r="BJ29" s="723"/>
      <c r="BK29" s="723"/>
      <c r="BL29" s="723"/>
      <c r="BM29" s="723"/>
      <c r="BN29" s="720"/>
      <c r="BO29" s="720"/>
      <c r="BP29" s="720"/>
      <c r="BQ29" s="720"/>
      <c r="BR29" s="723"/>
      <c r="BS29" s="723"/>
      <c r="BT29" s="723"/>
      <c r="BU29" s="720"/>
      <c r="BV29" s="719"/>
      <c r="BW29" s="719"/>
      <c r="BX29" s="719"/>
      <c r="BY29" s="720"/>
      <c r="BZ29" s="720"/>
      <c r="CA29" s="719"/>
      <c r="CB29" s="719"/>
      <c r="CC29" s="719"/>
      <c r="CD29" s="726"/>
      <c r="CE29" s="726"/>
      <c r="CF29" s="726"/>
      <c r="CG29" s="726"/>
      <c r="CH29" s="726"/>
      <c r="CI29" s="726"/>
      <c r="CJ29" s="726"/>
      <c r="CK29" s="726"/>
      <c r="CL29" s="726"/>
      <c r="CM29" s="925"/>
      <c r="CN29" s="323"/>
      <c r="CO29" s="323"/>
      <c r="CP29" s="323"/>
      <c r="CQ29" s="719"/>
      <c r="CR29" s="1076"/>
      <c r="CS29" s="1065"/>
      <c r="CT29" s="1065"/>
      <c r="CU29" s="1065"/>
      <c r="CV29" s="16"/>
      <c r="CW29" s="231"/>
      <c r="CX29" s="231"/>
      <c r="CY29" s="231"/>
      <c r="CZ29" s="231"/>
      <c r="DA29" s="231"/>
      <c r="DB29" s="1037" t="e">
        <f>VLOOKUP(CW30,選手リスト,3,FALSE)</f>
        <v>#N/A</v>
      </c>
      <c r="DC29" s="1037"/>
      <c r="DD29" s="1037"/>
      <c r="DE29" s="1037"/>
      <c r="DF29" s="1037"/>
      <c r="DG29" s="1037"/>
      <c r="DH29" s="1037"/>
      <c r="DI29" s="1037"/>
      <c r="DJ29" s="1037"/>
      <c r="DK29" s="1037"/>
      <c r="DL29" s="1037"/>
      <c r="DM29" s="1035" t="e">
        <f>VLOOKUP(CW30,選手リスト,4,FALSE)</f>
        <v>#N/A</v>
      </c>
      <c r="DN29" s="1035"/>
      <c r="DO29" s="1035"/>
      <c r="DP29" s="1035"/>
      <c r="DQ29" s="1035"/>
      <c r="DR29" s="1035"/>
      <c r="DS29" s="1035"/>
      <c r="DT29" s="1035"/>
      <c r="DU29" s="1035"/>
      <c r="DV29" s="1035"/>
      <c r="DW29" s="1038" t="e">
        <f>VLOOKUP(CW30,選手リスト,9,FALSE)</f>
        <v>#N/A</v>
      </c>
      <c r="DX29" s="1038"/>
      <c r="DY29" s="1038"/>
      <c r="DZ29" s="1038"/>
      <c r="EA29" s="1039" t="e">
        <f>VLOOKUP(CW30,選手リスト,6,FALSE)</f>
        <v>#N/A</v>
      </c>
      <c r="EB29" s="1039"/>
      <c r="EC29" s="1039"/>
      <c r="ED29" s="1039"/>
      <c r="EG29" s="1041"/>
      <c r="EH29" s="1041"/>
      <c r="EI29" s="1041"/>
      <c r="EJ29" s="1040"/>
      <c r="EK29" s="1040"/>
      <c r="EL29" s="1040"/>
      <c r="EM29" s="1040"/>
      <c r="EN29" s="1040"/>
    </row>
    <row r="30" spans="1:144" ht="4.2" customHeight="1" x14ac:dyDescent="0.2">
      <c r="A30" s="1040"/>
      <c r="B30" s="1040"/>
      <c r="C30" s="1040"/>
      <c r="D30" s="1040"/>
      <c r="E30" s="1040"/>
      <c r="F30" s="1041"/>
      <c r="G30" s="1041"/>
      <c r="H30" s="1041"/>
      <c r="J30" s="36"/>
      <c r="K30" s="1044">
        <v>184</v>
      </c>
      <c r="L30" s="1044"/>
      <c r="M30" s="1044"/>
      <c r="N30" s="1044"/>
      <c r="O30" s="36"/>
      <c r="P30" s="1037"/>
      <c r="Q30" s="1037"/>
      <c r="R30" s="1037"/>
      <c r="S30" s="1037"/>
      <c r="T30" s="1037"/>
      <c r="U30" s="1037"/>
      <c r="V30" s="1037"/>
      <c r="W30" s="1037"/>
      <c r="X30" s="1037"/>
      <c r="Y30" s="1037"/>
      <c r="Z30" s="1037"/>
      <c r="AA30" s="1035"/>
      <c r="AB30" s="1035"/>
      <c r="AC30" s="1035"/>
      <c r="AD30" s="1035"/>
      <c r="AE30" s="1035"/>
      <c r="AF30" s="1035"/>
      <c r="AG30" s="1035"/>
      <c r="AH30" s="1035"/>
      <c r="AI30" s="1035"/>
      <c r="AJ30" s="1035"/>
      <c r="AK30" s="1038"/>
      <c r="AL30" s="1038"/>
      <c r="AM30" s="1038"/>
      <c r="AN30" s="1038"/>
      <c r="AO30" s="1039"/>
      <c r="AP30" s="1039"/>
      <c r="AQ30" s="1039"/>
      <c r="AR30" s="1039"/>
      <c r="AS30" s="316"/>
      <c r="AT30" s="722"/>
      <c r="AU30" s="721"/>
      <c r="AV30" s="721"/>
      <c r="AW30" s="721"/>
      <c r="AX30" s="719"/>
      <c r="AY30" s="1065"/>
      <c r="AZ30" s="1065"/>
      <c r="BA30" s="1065"/>
      <c r="BB30" s="1066"/>
      <c r="BC30" s="719"/>
      <c r="BD30" s="719"/>
      <c r="BE30" s="719"/>
      <c r="BF30" s="719"/>
      <c r="BG30" s="729"/>
      <c r="BH30" s="719"/>
      <c r="BI30" s="719"/>
      <c r="BJ30" s="719"/>
      <c r="BK30" s="719"/>
      <c r="BL30" s="719"/>
      <c r="BM30" s="723"/>
      <c r="BN30" s="720"/>
      <c r="BO30" s="720"/>
      <c r="BP30" s="720"/>
      <c r="BQ30" s="720"/>
      <c r="BR30" s="723"/>
      <c r="BS30" s="723"/>
      <c r="BT30" s="723"/>
      <c r="BU30" s="720"/>
      <c r="BV30" s="719"/>
      <c r="BW30" s="719"/>
      <c r="BX30" s="719"/>
      <c r="BY30" s="720"/>
      <c r="BZ30" s="720"/>
      <c r="CA30" s="719"/>
      <c r="CB30" s="719"/>
      <c r="CC30" s="719"/>
      <c r="CD30" s="726"/>
      <c r="CE30" s="726"/>
      <c r="CF30" s="726"/>
      <c r="CG30" s="726"/>
      <c r="CH30" s="726"/>
      <c r="CI30" s="726"/>
      <c r="CJ30" s="726"/>
      <c r="CK30" s="726"/>
      <c r="CL30" s="726"/>
      <c r="CM30" s="925"/>
      <c r="CN30" s="323"/>
      <c r="CO30" s="323"/>
      <c r="CP30" s="323"/>
      <c r="CQ30" s="323"/>
      <c r="CR30" s="925"/>
      <c r="CS30" s="323"/>
      <c r="CT30" s="323"/>
      <c r="CU30" s="323"/>
      <c r="CV30" s="323"/>
      <c r="CW30" s="1044">
        <v>199</v>
      </c>
      <c r="CX30" s="1044"/>
      <c r="CY30" s="1044"/>
      <c r="CZ30" s="1044"/>
      <c r="DA30" s="36"/>
      <c r="DB30" s="1037"/>
      <c r="DC30" s="1037"/>
      <c r="DD30" s="1037"/>
      <c r="DE30" s="1037"/>
      <c r="DF30" s="1037"/>
      <c r="DG30" s="1037"/>
      <c r="DH30" s="1037"/>
      <c r="DI30" s="1037"/>
      <c r="DJ30" s="1037"/>
      <c r="DK30" s="1037"/>
      <c r="DL30" s="1037"/>
      <c r="DM30" s="1035"/>
      <c r="DN30" s="1035"/>
      <c r="DO30" s="1035"/>
      <c r="DP30" s="1035"/>
      <c r="DQ30" s="1035"/>
      <c r="DR30" s="1035"/>
      <c r="DS30" s="1035"/>
      <c r="DT30" s="1035"/>
      <c r="DU30" s="1035"/>
      <c r="DV30" s="1035"/>
      <c r="DW30" s="1038"/>
      <c r="DX30" s="1038"/>
      <c r="DY30" s="1038"/>
      <c r="DZ30" s="1038"/>
      <c r="EA30" s="1039"/>
      <c r="EB30" s="1039"/>
      <c r="EC30" s="1039"/>
      <c r="ED30" s="1039"/>
      <c r="EG30" s="1041"/>
      <c r="EH30" s="1041"/>
      <c r="EI30" s="1041"/>
      <c r="EJ30" s="1040"/>
      <c r="EK30" s="1040"/>
      <c r="EL30" s="1040"/>
      <c r="EM30" s="1040"/>
      <c r="EN30" s="1040"/>
    </row>
    <row r="31" spans="1:144" ht="4.2" customHeight="1" x14ac:dyDescent="0.2">
      <c r="A31" s="1040"/>
      <c r="B31" s="1040"/>
      <c r="C31" s="1040"/>
      <c r="D31" s="1040"/>
      <c r="E31" s="1040"/>
      <c r="F31" s="1041"/>
      <c r="G31" s="1041"/>
      <c r="H31" s="1041"/>
      <c r="J31" s="36"/>
      <c r="K31" s="1044"/>
      <c r="L31" s="1044"/>
      <c r="M31" s="1044"/>
      <c r="N31" s="1044"/>
      <c r="O31" s="36"/>
      <c r="P31" s="1034" t="e">
        <f>VLOOKUP(K30,選手リスト,2,FALSE)</f>
        <v>#N/A</v>
      </c>
      <c r="Q31" s="1034"/>
      <c r="R31" s="1034"/>
      <c r="S31" s="1034"/>
      <c r="T31" s="1034"/>
      <c r="U31" s="1034"/>
      <c r="V31" s="1034"/>
      <c r="W31" s="1034"/>
      <c r="X31" s="1034"/>
      <c r="Y31" s="1034"/>
      <c r="Z31" s="1034"/>
      <c r="AA31" s="1035"/>
      <c r="AB31" s="1035"/>
      <c r="AC31" s="1035"/>
      <c r="AD31" s="1035"/>
      <c r="AE31" s="1035"/>
      <c r="AF31" s="1035"/>
      <c r="AG31" s="1035"/>
      <c r="AH31" s="1035"/>
      <c r="AI31" s="1035"/>
      <c r="AJ31" s="1035"/>
      <c r="AK31" s="1038"/>
      <c r="AL31" s="1038"/>
      <c r="AM31" s="1038"/>
      <c r="AN31" s="1038"/>
      <c r="AO31" s="1039"/>
      <c r="AP31" s="1039"/>
      <c r="AQ31" s="1039"/>
      <c r="AR31" s="1039"/>
      <c r="AS31" s="318"/>
      <c r="AT31" s="719"/>
      <c r="AU31" s="719"/>
      <c r="AV31" s="719"/>
      <c r="AW31" s="725"/>
      <c r="AX31" s="719"/>
      <c r="AY31" s="719"/>
      <c r="AZ31" s="719"/>
      <c r="BA31" s="719"/>
      <c r="BB31" s="735"/>
      <c r="BC31" s="719"/>
      <c r="BD31" s="719"/>
      <c r="BE31" s="719"/>
      <c r="BF31" s="719"/>
      <c r="BG31" s="729"/>
      <c r="BH31" s="719"/>
      <c r="BI31" s="719"/>
      <c r="BJ31" s="719"/>
      <c r="BK31" s="719"/>
      <c r="BL31" s="719"/>
      <c r="BM31" s="719"/>
      <c r="BN31" s="720"/>
      <c r="BO31" s="720"/>
      <c r="BP31" s="720"/>
      <c r="BQ31" s="720"/>
      <c r="BR31" s="719"/>
      <c r="BS31" s="719"/>
      <c r="BT31" s="719"/>
      <c r="BU31" s="720"/>
      <c r="BV31" s="719"/>
      <c r="BW31" s="719"/>
      <c r="BX31" s="719"/>
      <c r="BY31" s="720"/>
      <c r="BZ31" s="720"/>
      <c r="CA31" s="719"/>
      <c r="CB31" s="719"/>
      <c r="CC31" s="719"/>
      <c r="CD31" s="726"/>
      <c r="CE31" s="726"/>
      <c r="CF31" s="726"/>
      <c r="CG31" s="726"/>
      <c r="CH31" s="726"/>
      <c r="CI31" s="726"/>
      <c r="CJ31" s="726"/>
      <c r="CK31" s="726"/>
      <c r="CL31" s="726"/>
      <c r="CM31" s="925"/>
      <c r="CN31" s="323"/>
      <c r="CO31" s="323"/>
      <c r="CP31" s="323"/>
      <c r="CQ31" s="323"/>
      <c r="CR31" s="949"/>
      <c r="CS31" s="325"/>
      <c r="CT31" s="325"/>
      <c r="CU31" s="325"/>
      <c r="CV31" s="325"/>
      <c r="CW31" s="1044"/>
      <c r="CX31" s="1044"/>
      <c r="CY31" s="1044"/>
      <c r="CZ31" s="1044"/>
      <c r="DA31" s="36"/>
      <c r="DB31" s="1034" t="e">
        <f>VLOOKUP(CW30,選手リスト,2,FALSE)</f>
        <v>#N/A</v>
      </c>
      <c r="DC31" s="1034"/>
      <c r="DD31" s="1034"/>
      <c r="DE31" s="1034"/>
      <c r="DF31" s="1034"/>
      <c r="DG31" s="1034"/>
      <c r="DH31" s="1034"/>
      <c r="DI31" s="1034"/>
      <c r="DJ31" s="1034"/>
      <c r="DK31" s="1034"/>
      <c r="DL31" s="1034"/>
      <c r="DM31" s="1035"/>
      <c r="DN31" s="1035"/>
      <c r="DO31" s="1035"/>
      <c r="DP31" s="1035"/>
      <c r="DQ31" s="1035"/>
      <c r="DR31" s="1035"/>
      <c r="DS31" s="1035"/>
      <c r="DT31" s="1035"/>
      <c r="DU31" s="1035"/>
      <c r="DV31" s="1035"/>
      <c r="DW31" s="1038"/>
      <c r="DX31" s="1038"/>
      <c r="DY31" s="1038"/>
      <c r="DZ31" s="1038"/>
      <c r="EA31" s="1039"/>
      <c r="EB31" s="1039"/>
      <c r="EC31" s="1039"/>
      <c r="ED31" s="1039"/>
      <c r="EG31" s="1041"/>
      <c r="EH31" s="1041"/>
      <c r="EI31" s="1041"/>
      <c r="EJ31" s="1040"/>
      <c r="EK31" s="1040"/>
      <c r="EL31" s="1040"/>
      <c r="EM31" s="1040"/>
      <c r="EN31" s="1040"/>
    </row>
    <row r="32" spans="1:144" ht="4.2" customHeight="1" x14ac:dyDescent="0.2">
      <c r="A32" s="1040"/>
      <c r="B32" s="1040"/>
      <c r="C32" s="1040"/>
      <c r="D32" s="1040"/>
      <c r="E32" s="1040"/>
      <c r="F32" s="1041"/>
      <c r="G32" s="1041"/>
      <c r="H32" s="1041"/>
      <c r="J32" s="36"/>
      <c r="K32" s="1044"/>
      <c r="L32" s="1044"/>
      <c r="M32" s="1044"/>
      <c r="N32" s="1044"/>
      <c r="O32" s="36"/>
      <c r="P32" s="1034"/>
      <c r="Q32" s="1034"/>
      <c r="R32" s="1034"/>
      <c r="S32" s="1034"/>
      <c r="T32" s="1034"/>
      <c r="U32" s="1034"/>
      <c r="V32" s="1034"/>
      <c r="W32" s="1034"/>
      <c r="X32" s="1034"/>
      <c r="Y32" s="1034"/>
      <c r="Z32" s="1034"/>
      <c r="AA32" s="1035" t="e">
        <f>VLOOKUP(K30,選手リスト,5,FALSE)</f>
        <v>#N/A</v>
      </c>
      <c r="AB32" s="1035"/>
      <c r="AC32" s="1035"/>
      <c r="AD32" s="1035"/>
      <c r="AE32" s="1035"/>
      <c r="AF32" s="1035"/>
      <c r="AG32" s="1035"/>
      <c r="AH32" s="1035"/>
      <c r="AI32" s="1035"/>
      <c r="AJ32" s="1035"/>
      <c r="AK32" s="1036" t="e">
        <f>VLOOKUP(K30,選手リスト,10,FALSE)</f>
        <v>#N/A</v>
      </c>
      <c r="AL32" s="1036"/>
      <c r="AM32" s="1036"/>
      <c r="AN32" s="1036"/>
      <c r="AO32" s="1039"/>
      <c r="AP32" s="1039"/>
      <c r="AQ32" s="1039"/>
      <c r="AR32" s="1039"/>
      <c r="AS32" s="318"/>
      <c r="AT32" s="719"/>
      <c r="AU32" s="719"/>
      <c r="AV32" s="719"/>
      <c r="AW32" s="729"/>
      <c r="AX32" s="719"/>
      <c r="AY32" s="719"/>
      <c r="AZ32" s="719"/>
      <c r="BA32" s="719"/>
      <c r="BB32" s="729"/>
      <c r="BC32" s="719"/>
      <c r="BD32" s="719"/>
      <c r="BE32" s="719"/>
      <c r="BF32" s="719"/>
      <c r="BG32" s="729"/>
      <c r="BH32" s="719"/>
      <c r="BI32" s="719"/>
      <c r="BJ32" s="719"/>
      <c r="BK32" s="719"/>
      <c r="BL32" s="719"/>
      <c r="BM32" s="719"/>
      <c r="BN32" s="720"/>
      <c r="BO32" s="720"/>
      <c r="BP32" s="720"/>
      <c r="BQ32" s="720"/>
      <c r="BR32" s="719"/>
      <c r="BS32" s="719"/>
      <c r="BT32" s="719"/>
      <c r="BU32" s="720"/>
      <c r="BV32" s="719"/>
      <c r="BW32" s="719"/>
      <c r="BX32" s="719"/>
      <c r="BY32" s="720"/>
      <c r="BZ32" s="720"/>
      <c r="CA32" s="719"/>
      <c r="CB32" s="719"/>
      <c r="CC32" s="719"/>
      <c r="CD32" s="726"/>
      <c r="CE32" s="726"/>
      <c r="CF32" s="726"/>
      <c r="CG32" s="726"/>
      <c r="CH32" s="726"/>
      <c r="CI32" s="726"/>
      <c r="CJ32" s="726"/>
      <c r="CK32" s="726"/>
      <c r="CL32" s="726"/>
      <c r="CM32" s="744"/>
      <c r="CN32" s="719"/>
      <c r="CO32" s="719"/>
      <c r="CP32" s="719"/>
      <c r="CQ32" s="323"/>
      <c r="CW32" s="1044"/>
      <c r="CX32" s="1044"/>
      <c r="CY32" s="1044"/>
      <c r="CZ32" s="1044"/>
      <c r="DA32" s="36"/>
      <c r="DB32" s="1034"/>
      <c r="DC32" s="1034"/>
      <c r="DD32" s="1034"/>
      <c r="DE32" s="1034"/>
      <c r="DF32" s="1034"/>
      <c r="DG32" s="1034"/>
      <c r="DH32" s="1034"/>
      <c r="DI32" s="1034"/>
      <c r="DJ32" s="1034"/>
      <c r="DK32" s="1034"/>
      <c r="DL32" s="1034"/>
      <c r="DM32" s="1035" t="e">
        <f>VLOOKUP(CW30,選手リスト,5,FALSE)</f>
        <v>#N/A</v>
      </c>
      <c r="DN32" s="1035"/>
      <c r="DO32" s="1035"/>
      <c r="DP32" s="1035"/>
      <c r="DQ32" s="1035"/>
      <c r="DR32" s="1035"/>
      <c r="DS32" s="1035"/>
      <c r="DT32" s="1035"/>
      <c r="DU32" s="1035"/>
      <c r="DV32" s="1035"/>
      <c r="DW32" s="1036" t="e">
        <f>VLOOKUP(CW30,選手リスト,10,FALSE)</f>
        <v>#N/A</v>
      </c>
      <c r="DX32" s="1036"/>
      <c r="DY32" s="1036"/>
      <c r="DZ32" s="1036"/>
      <c r="EA32" s="1039"/>
      <c r="EB32" s="1039"/>
      <c r="EC32" s="1039"/>
      <c r="ED32" s="1039"/>
      <c r="EG32" s="1041"/>
      <c r="EH32" s="1041"/>
      <c r="EI32" s="1041"/>
      <c r="EJ32" s="1040"/>
      <c r="EK32" s="1040"/>
      <c r="EL32" s="1040"/>
      <c r="EM32" s="1040"/>
      <c r="EN32" s="1040"/>
    </row>
    <row r="33" spans="1:144" ht="4.2" customHeight="1" x14ac:dyDescent="0.2">
      <c r="A33" s="1040"/>
      <c r="B33" s="1040"/>
      <c r="C33" s="1040"/>
      <c r="D33" s="1040"/>
      <c r="E33" s="1040"/>
      <c r="F33" s="1041"/>
      <c r="G33" s="1041"/>
      <c r="H33" s="1041"/>
      <c r="J33" s="36"/>
      <c r="K33" s="1044"/>
      <c r="L33" s="1044"/>
      <c r="M33" s="1044"/>
      <c r="N33" s="1044"/>
      <c r="O33" s="231"/>
      <c r="P33" s="1034"/>
      <c r="Q33" s="1034"/>
      <c r="R33" s="1034"/>
      <c r="S33" s="1034"/>
      <c r="T33" s="1034"/>
      <c r="U33" s="1034"/>
      <c r="V33" s="1034"/>
      <c r="W33" s="1034"/>
      <c r="X33" s="1034"/>
      <c r="Y33" s="1034"/>
      <c r="Z33" s="1034"/>
      <c r="AA33" s="1035"/>
      <c r="AB33" s="1035"/>
      <c r="AC33" s="1035"/>
      <c r="AD33" s="1035"/>
      <c r="AE33" s="1035"/>
      <c r="AF33" s="1035"/>
      <c r="AG33" s="1035"/>
      <c r="AH33" s="1035"/>
      <c r="AI33" s="1035"/>
      <c r="AJ33" s="1035"/>
      <c r="AK33" s="1036"/>
      <c r="AL33" s="1036"/>
      <c r="AM33" s="1036"/>
      <c r="AN33" s="1036"/>
      <c r="AO33" s="1039"/>
      <c r="AP33" s="1039"/>
      <c r="AQ33" s="1039"/>
      <c r="AR33" s="1039"/>
      <c r="AS33" s="318"/>
      <c r="AT33" s="1065">
        <v>50</v>
      </c>
      <c r="AU33" s="1065"/>
      <c r="AV33" s="1065"/>
      <c r="AW33" s="1066"/>
      <c r="AX33" s="719"/>
      <c r="AY33" s="719"/>
      <c r="AZ33" s="719"/>
      <c r="BA33" s="719"/>
      <c r="BB33" s="729"/>
      <c r="BC33" s="719"/>
      <c r="BD33" s="719"/>
      <c r="BE33" s="719"/>
      <c r="BF33" s="719"/>
      <c r="BG33" s="729"/>
      <c r="BH33" s="719"/>
      <c r="BI33" s="719"/>
      <c r="BJ33" s="719"/>
      <c r="BK33" s="719"/>
      <c r="BL33" s="719"/>
      <c r="BM33" s="719"/>
      <c r="BN33" s="720"/>
      <c r="BO33" s="720"/>
      <c r="BP33" s="720"/>
      <c r="BQ33" s="720"/>
      <c r="BR33" s="719"/>
      <c r="BS33" s="719"/>
      <c r="BT33" s="719"/>
      <c r="BU33" s="720"/>
      <c r="BV33" s="719"/>
      <c r="BW33" s="719"/>
      <c r="BX33" s="719"/>
      <c r="BY33" s="720"/>
      <c r="BZ33" s="720"/>
      <c r="CA33" s="719"/>
      <c r="CB33" s="719"/>
      <c r="CC33" s="719"/>
      <c r="CD33" s="726"/>
      <c r="CE33" s="726"/>
      <c r="CF33" s="726"/>
      <c r="CG33" s="726"/>
      <c r="CH33" s="726"/>
      <c r="CI33" s="726"/>
      <c r="CJ33" s="726"/>
      <c r="CK33" s="726"/>
      <c r="CL33" s="726"/>
      <c r="CM33" s="744"/>
      <c r="CN33" s="719"/>
      <c r="CO33" s="719"/>
      <c r="CP33" s="719"/>
      <c r="CQ33" s="323"/>
      <c r="CW33" s="1044"/>
      <c r="CX33" s="1044"/>
      <c r="CY33" s="1044"/>
      <c r="CZ33" s="1044"/>
      <c r="DA33" s="231"/>
      <c r="DB33" s="1034"/>
      <c r="DC33" s="1034"/>
      <c r="DD33" s="1034"/>
      <c r="DE33" s="1034"/>
      <c r="DF33" s="1034"/>
      <c r="DG33" s="1034"/>
      <c r="DH33" s="1034"/>
      <c r="DI33" s="1034"/>
      <c r="DJ33" s="1034"/>
      <c r="DK33" s="1034"/>
      <c r="DL33" s="1034"/>
      <c r="DM33" s="1035"/>
      <c r="DN33" s="1035"/>
      <c r="DO33" s="1035"/>
      <c r="DP33" s="1035"/>
      <c r="DQ33" s="1035"/>
      <c r="DR33" s="1035"/>
      <c r="DS33" s="1035"/>
      <c r="DT33" s="1035"/>
      <c r="DU33" s="1035"/>
      <c r="DV33" s="1035"/>
      <c r="DW33" s="1036"/>
      <c r="DX33" s="1036"/>
      <c r="DY33" s="1036"/>
      <c r="DZ33" s="1036"/>
      <c r="EA33" s="1039"/>
      <c r="EB33" s="1039"/>
      <c r="EC33" s="1039"/>
      <c r="ED33" s="1039"/>
      <c r="EG33" s="1041"/>
      <c r="EH33" s="1041"/>
      <c r="EI33" s="1041"/>
      <c r="EJ33" s="1040"/>
      <c r="EK33" s="1040"/>
      <c r="EL33" s="1040"/>
      <c r="EM33" s="1040"/>
      <c r="EN33" s="1040"/>
    </row>
    <row r="34" spans="1:144" ht="4.2" customHeight="1" x14ac:dyDescent="0.2">
      <c r="A34" s="1040"/>
      <c r="B34" s="1040"/>
      <c r="C34" s="1040"/>
      <c r="D34" s="1040"/>
      <c r="E34" s="1040"/>
      <c r="F34" s="1041"/>
      <c r="G34" s="1041"/>
      <c r="H34" s="1041"/>
      <c r="J34" s="28"/>
      <c r="K34" s="36"/>
      <c r="L34" s="36"/>
      <c r="M34" s="36"/>
      <c r="N34" s="36"/>
      <c r="O34" s="36"/>
      <c r="P34" s="1034"/>
      <c r="Q34" s="1034"/>
      <c r="R34" s="1034"/>
      <c r="S34" s="1034"/>
      <c r="T34" s="1034"/>
      <c r="U34" s="1034"/>
      <c r="V34" s="1034"/>
      <c r="W34" s="1034"/>
      <c r="X34" s="1034"/>
      <c r="Y34" s="1034"/>
      <c r="Z34" s="1034"/>
      <c r="AA34" s="1035"/>
      <c r="AB34" s="1035"/>
      <c r="AC34" s="1035"/>
      <c r="AD34" s="1035"/>
      <c r="AE34" s="1035"/>
      <c r="AF34" s="1035"/>
      <c r="AG34" s="1035"/>
      <c r="AH34" s="1035"/>
      <c r="AI34" s="1035"/>
      <c r="AJ34" s="1035"/>
      <c r="AK34" s="1036"/>
      <c r="AL34" s="1036"/>
      <c r="AM34" s="1036"/>
      <c r="AN34" s="1036"/>
      <c r="AO34" s="1039"/>
      <c r="AP34" s="1039"/>
      <c r="AQ34" s="1039"/>
      <c r="AR34" s="1039"/>
      <c r="AS34" s="315"/>
      <c r="AT34" s="1065"/>
      <c r="AU34" s="1065"/>
      <c r="AV34" s="1065"/>
      <c r="AW34" s="1066"/>
      <c r="AX34" s="720"/>
      <c r="AY34" s="720"/>
      <c r="AZ34" s="720"/>
      <c r="BA34" s="720"/>
      <c r="BB34" s="733"/>
      <c r="BC34" s="719"/>
      <c r="BD34" s="719"/>
      <c r="BE34" s="719"/>
      <c r="BF34" s="719"/>
      <c r="BG34" s="729"/>
      <c r="BH34" s="719"/>
      <c r="BI34" s="719"/>
      <c r="BJ34" s="719"/>
      <c r="BK34" s="719"/>
      <c r="BL34" s="719"/>
      <c r="BM34" s="719"/>
      <c r="BN34" s="720"/>
      <c r="BO34" s="720"/>
      <c r="BP34" s="720"/>
      <c r="BQ34" s="720"/>
      <c r="BR34" s="719"/>
      <c r="BS34" s="719"/>
      <c r="BT34" s="719"/>
      <c r="BU34" s="720"/>
      <c r="BV34" s="719"/>
      <c r="BW34" s="719"/>
      <c r="BX34" s="719"/>
      <c r="BY34" s="720"/>
      <c r="BZ34" s="720"/>
      <c r="CA34" s="719"/>
      <c r="CB34" s="719"/>
      <c r="CC34" s="726"/>
      <c r="CD34" s="726"/>
      <c r="CE34" s="726"/>
      <c r="CF34" s="726"/>
      <c r="CG34" s="726"/>
      <c r="CH34" s="726"/>
      <c r="CI34" s="726"/>
      <c r="CJ34" s="726"/>
      <c r="CK34" s="726"/>
      <c r="CL34" s="726"/>
      <c r="CM34" s="1076">
        <f>AY122+1</f>
        <v>76</v>
      </c>
      <c r="CN34" s="1065"/>
      <c r="CO34" s="1065"/>
      <c r="CP34" s="1065"/>
      <c r="CQ34" s="323"/>
      <c r="CW34" s="36"/>
      <c r="CX34" s="36"/>
      <c r="CY34" s="36"/>
      <c r="CZ34" s="36"/>
      <c r="DA34" s="36"/>
      <c r="DB34" s="1034"/>
      <c r="DC34" s="1034"/>
      <c r="DD34" s="1034"/>
      <c r="DE34" s="1034"/>
      <c r="DF34" s="1034"/>
      <c r="DG34" s="1034"/>
      <c r="DH34" s="1034"/>
      <c r="DI34" s="1034"/>
      <c r="DJ34" s="1034"/>
      <c r="DK34" s="1034"/>
      <c r="DL34" s="1034"/>
      <c r="DM34" s="1035"/>
      <c r="DN34" s="1035"/>
      <c r="DO34" s="1035"/>
      <c r="DP34" s="1035"/>
      <c r="DQ34" s="1035"/>
      <c r="DR34" s="1035"/>
      <c r="DS34" s="1035"/>
      <c r="DT34" s="1035"/>
      <c r="DU34" s="1035"/>
      <c r="DV34" s="1035"/>
      <c r="DW34" s="1036"/>
      <c r="DX34" s="1036"/>
      <c r="DY34" s="1036"/>
      <c r="DZ34" s="1036"/>
      <c r="EA34" s="1039"/>
      <c r="EB34" s="1039"/>
      <c r="EC34" s="1039"/>
      <c r="ED34" s="1039"/>
      <c r="EG34" s="1041"/>
      <c r="EH34" s="1041"/>
      <c r="EI34" s="1041"/>
      <c r="EJ34" s="1040"/>
      <c r="EK34" s="1040"/>
      <c r="EL34" s="1040"/>
      <c r="EM34" s="1040"/>
      <c r="EN34" s="1040"/>
    </row>
    <row r="35" spans="1:144" ht="4.2" customHeight="1" x14ac:dyDescent="0.2">
      <c r="A35" s="1040"/>
      <c r="B35" s="1040"/>
      <c r="C35" s="1040"/>
      <c r="D35" s="1040"/>
      <c r="E35" s="1040"/>
      <c r="F35" s="1041"/>
      <c r="G35" s="1041"/>
      <c r="H35" s="1041"/>
      <c r="J35" s="28"/>
      <c r="AS35" s="315"/>
      <c r="AT35" s="1065"/>
      <c r="AU35" s="1065"/>
      <c r="AV35" s="1065"/>
      <c r="AW35" s="1066"/>
      <c r="AX35" s="727"/>
      <c r="AY35" s="740"/>
      <c r="AZ35" s="740"/>
      <c r="BA35" s="740"/>
      <c r="BB35" s="740"/>
      <c r="BC35" s="726"/>
      <c r="BD35" s="726"/>
      <c r="BE35" s="726"/>
      <c r="BF35" s="726"/>
      <c r="BG35" s="733"/>
      <c r="BH35" s="720"/>
      <c r="BI35" s="720"/>
      <c r="BJ35" s="720"/>
      <c r="BK35" s="720"/>
      <c r="BL35" s="720"/>
      <c r="BM35" s="719"/>
      <c r="BN35" s="720"/>
      <c r="BO35" s="720"/>
      <c r="BP35" s="720"/>
      <c r="BQ35" s="720"/>
      <c r="BR35" s="719"/>
      <c r="BS35" s="719"/>
      <c r="BT35" s="719"/>
      <c r="BU35" s="720"/>
      <c r="BV35" s="719"/>
      <c r="BW35" s="719"/>
      <c r="BX35" s="719"/>
      <c r="BY35" s="720"/>
      <c r="BZ35" s="720"/>
      <c r="CA35" s="719"/>
      <c r="CB35" s="719"/>
      <c r="CC35" s="726"/>
      <c r="CD35" s="726"/>
      <c r="CE35" s="726"/>
      <c r="CF35" s="726"/>
      <c r="CG35" s="726"/>
      <c r="CH35" s="726"/>
      <c r="CI35" s="726"/>
      <c r="CJ35" s="726"/>
      <c r="CK35" s="726"/>
      <c r="CL35" s="726"/>
      <c r="CM35" s="1076"/>
      <c r="CN35" s="1065"/>
      <c r="CO35" s="1065"/>
      <c r="CP35" s="1065"/>
      <c r="CQ35" s="323"/>
      <c r="CX35" s="36"/>
      <c r="CY35" s="36"/>
      <c r="CZ35" s="36"/>
      <c r="DA35" s="36"/>
      <c r="DB35" s="231"/>
      <c r="DC35" s="232"/>
      <c r="DD35" s="232"/>
      <c r="DE35" s="232"/>
      <c r="DF35" s="232"/>
      <c r="DG35" s="232"/>
      <c r="DH35" s="232"/>
      <c r="DI35" s="232"/>
      <c r="DJ35" s="232"/>
      <c r="DK35" s="232"/>
      <c r="DL35" s="232"/>
      <c r="DM35" s="232"/>
      <c r="DN35" s="236"/>
      <c r="DO35" s="236"/>
      <c r="DP35" s="236"/>
      <c r="DQ35" s="236"/>
      <c r="DR35" s="236"/>
      <c r="DS35" s="236"/>
      <c r="DT35" s="236"/>
      <c r="DU35" s="236"/>
      <c r="DV35" s="236"/>
      <c r="DW35" s="233"/>
      <c r="DX35" s="233"/>
      <c r="DY35" s="233"/>
      <c r="DZ35" s="233"/>
      <c r="EA35" s="37"/>
      <c r="EB35" s="37"/>
      <c r="EC35" s="37"/>
      <c r="ED35" s="37"/>
      <c r="EG35" s="1041"/>
      <c r="EH35" s="1041"/>
      <c r="EI35" s="1041"/>
      <c r="EJ35" s="1040"/>
      <c r="EK35" s="1040"/>
      <c r="EL35" s="1040"/>
      <c r="EM35" s="1040"/>
      <c r="EN35" s="1040"/>
    </row>
    <row r="36" spans="1:144" ht="4.2" customHeight="1" x14ac:dyDescent="0.2">
      <c r="A36" s="1040"/>
      <c r="B36" s="1040"/>
      <c r="C36" s="1040"/>
      <c r="D36" s="1040"/>
      <c r="E36" s="1040"/>
      <c r="F36" s="1041"/>
      <c r="G36" s="1041"/>
      <c r="H36" s="1041"/>
      <c r="J36" s="36"/>
      <c r="AS36" s="315"/>
      <c r="AT36" s="1065"/>
      <c r="AU36" s="1065"/>
      <c r="AV36" s="1065"/>
      <c r="AW36" s="1066"/>
      <c r="AX36" s="720"/>
      <c r="AY36" s="720"/>
      <c r="AZ36" s="720"/>
      <c r="BA36" s="720"/>
      <c r="BB36" s="720"/>
      <c r="BC36" s="726"/>
      <c r="BD36" s="726"/>
      <c r="BE36" s="726"/>
      <c r="BF36" s="726"/>
      <c r="BG36" s="733"/>
      <c r="BH36" s="720"/>
      <c r="BI36" s="720"/>
      <c r="BJ36" s="720"/>
      <c r="BK36" s="720"/>
      <c r="BL36" s="720"/>
      <c r="BM36" s="719"/>
      <c r="BN36" s="720"/>
      <c r="BO36" s="720"/>
      <c r="BP36" s="720"/>
      <c r="BQ36" s="720"/>
      <c r="BR36" s="719"/>
      <c r="BS36" s="719"/>
      <c r="BT36" s="719"/>
      <c r="BU36" s="720"/>
      <c r="BV36" s="719"/>
      <c r="BW36" s="719"/>
      <c r="BX36" s="719"/>
      <c r="BY36" s="720"/>
      <c r="BZ36" s="720"/>
      <c r="CA36" s="719"/>
      <c r="CB36" s="719"/>
      <c r="CC36" s="726"/>
      <c r="CD36" s="726"/>
      <c r="CE36" s="726"/>
      <c r="CF36" s="726"/>
      <c r="CG36" s="726"/>
      <c r="CH36" s="727"/>
      <c r="CI36" s="740"/>
      <c r="CJ36" s="740"/>
      <c r="CK36" s="740"/>
      <c r="CL36" s="740"/>
      <c r="CM36" s="1076"/>
      <c r="CN36" s="1065"/>
      <c r="CO36" s="1065"/>
      <c r="CP36" s="1065"/>
      <c r="CQ36" s="323"/>
      <c r="CX36" s="36"/>
      <c r="CY36" s="36"/>
      <c r="CZ36" s="36"/>
      <c r="DA36" s="36"/>
      <c r="DB36" s="36"/>
      <c r="DC36" s="232"/>
      <c r="DD36" s="232"/>
      <c r="DE36" s="232"/>
      <c r="DF36" s="232"/>
      <c r="DG36" s="232"/>
      <c r="DH36" s="232"/>
      <c r="DI36" s="232"/>
      <c r="DJ36" s="232"/>
      <c r="DK36" s="232"/>
      <c r="DL36" s="232"/>
      <c r="DM36" s="232"/>
      <c r="DN36" s="236"/>
      <c r="DO36" s="236"/>
      <c r="DP36" s="236"/>
      <c r="DQ36" s="236"/>
      <c r="DR36" s="236"/>
      <c r="DS36" s="236"/>
      <c r="DT36" s="236"/>
      <c r="DU36" s="236"/>
      <c r="DV36" s="236"/>
      <c r="DW36" s="233"/>
      <c r="DX36" s="233"/>
      <c r="DY36" s="233"/>
      <c r="DZ36" s="233"/>
      <c r="EA36" s="37"/>
      <c r="EB36" s="37"/>
      <c r="EC36" s="37"/>
      <c r="ED36" s="37"/>
      <c r="EG36" s="1041"/>
      <c r="EH36" s="1041"/>
      <c r="EI36" s="1041"/>
      <c r="EJ36" s="1040"/>
      <c r="EK36" s="1040"/>
      <c r="EL36" s="1040"/>
      <c r="EM36" s="1040"/>
      <c r="EN36" s="1040"/>
    </row>
    <row r="37" spans="1:144" ht="4.2" customHeight="1" x14ac:dyDescent="0.2">
      <c r="A37" s="1040"/>
      <c r="B37" s="1040"/>
      <c r="C37" s="1040"/>
      <c r="D37" s="1040"/>
      <c r="E37" s="1040"/>
      <c r="F37" s="1041"/>
      <c r="G37" s="1041"/>
      <c r="H37" s="1041"/>
      <c r="J37" s="36"/>
      <c r="K37" s="312"/>
      <c r="L37" s="312"/>
      <c r="M37" s="312"/>
      <c r="N37" s="312"/>
      <c r="O37" s="231"/>
      <c r="P37" s="1037" t="e">
        <f>VLOOKUP(K38,選手リスト,3,FALSE)</f>
        <v>#N/A</v>
      </c>
      <c r="Q37" s="1037"/>
      <c r="R37" s="1037"/>
      <c r="S37" s="1037"/>
      <c r="T37" s="1037"/>
      <c r="U37" s="1037"/>
      <c r="V37" s="1037"/>
      <c r="W37" s="1037"/>
      <c r="X37" s="1037"/>
      <c r="Y37" s="1037"/>
      <c r="Z37" s="1037"/>
      <c r="AA37" s="1035"/>
      <c r="AB37" s="1035"/>
      <c r="AC37" s="1035"/>
      <c r="AD37" s="1035"/>
      <c r="AE37" s="1035"/>
      <c r="AF37" s="1035"/>
      <c r="AG37" s="1035"/>
      <c r="AH37" s="1035"/>
      <c r="AI37" s="1035"/>
      <c r="AJ37" s="1035"/>
      <c r="AK37" s="1038" t="e">
        <f>VLOOKUP(K38,選手リスト,9,FALSE)</f>
        <v>#N/A</v>
      </c>
      <c r="AL37" s="1038"/>
      <c r="AM37" s="1038"/>
      <c r="AN37" s="1038"/>
      <c r="AO37" s="1039" t="e">
        <f>VLOOKUP(K38,選手リスト,6,FALSE)</f>
        <v>#N/A</v>
      </c>
      <c r="AP37" s="1039"/>
      <c r="AQ37" s="1039"/>
      <c r="AR37" s="1039"/>
      <c r="AS37" s="315"/>
      <c r="AT37" s="720"/>
      <c r="AU37" s="720"/>
      <c r="AV37" s="720"/>
      <c r="AW37" s="733"/>
      <c r="AX37" s="720"/>
      <c r="AY37" s="720"/>
      <c r="AZ37" s="720"/>
      <c r="BA37" s="720"/>
      <c r="BB37" s="720"/>
      <c r="BC37" s="726"/>
      <c r="BD37" s="726"/>
      <c r="BE37" s="726"/>
      <c r="BF37" s="726"/>
      <c r="BG37" s="733"/>
      <c r="BH37" s="720"/>
      <c r="BI37" s="720"/>
      <c r="BJ37" s="720"/>
      <c r="BK37" s="720"/>
      <c r="BL37" s="720"/>
      <c r="BM37" s="719"/>
      <c r="BN37" s="720"/>
      <c r="BO37" s="720"/>
      <c r="BP37" s="720"/>
      <c r="BQ37" s="720"/>
      <c r="BR37" s="719"/>
      <c r="BS37" s="719"/>
      <c r="BT37" s="719"/>
      <c r="BU37" s="720"/>
      <c r="BV37" s="719"/>
      <c r="BW37" s="719"/>
      <c r="BX37" s="719"/>
      <c r="BY37" s="720"/>
      <c r="BZ37" s="720"/>
      <c r="CA37" s="719"/>
      <c r="CB37" s="719"/>
      <c r="CC37" s="726"/>
      <c r="CD37" s="726"/>
      <c r="CE37" s="726"/>
      <c r="CF37" s="726"/>
      <c r="CG37" s="726"/>
      <c r="CH37" s="730"/>
      <c r="CI37" s="726"/>
      <c r="CJ37" s="726"/>
      <c r="CK37" s="726"/>
      <c r="CL37" s="726"/>
      <c r="CM37" s="1076"/>
      <c r="CN37" s="1065"/>
      <c r="CO37" s="1065"/>
      <c r="CP37" s="1065"/>
      <c r="CQ37" s="323"/>
      <c r="CW37" s="312"/>
      <c r="CX37" s="312"/>
      <c r="CY37" s="312"/>
      <c r="CZ37" s="312"/>
      <c r="DA37" s="231"/>
      <c r="DB37" s="1037" t="e">
        <f>VLOOKUP(CW38,選手リスト,3,FALSE)</f>
        <v>#N/A</v>
      </c>
      <c r="DC37" s="1037"/>
      <c r="DD37" s="1037"/>
      <c r="DE37" s="1037"/>
      <c r="DF37" s="1037"/>
      <c r="DG37" s="1037"/>
      <c r="DH37" s="1037"/>
      <c r="DI37" s="1037"/>
      <c r="DJ37" s="1037"/>
      <c r="DK37" s="1037"/>
      <c r="DL37" s="1037"/>
      <c r="DM37" s="1035" t="e">
        <f>VLOOKUP(CW38,選手リスト,4,FALSE)</f>
        <v>#N/A</v>
      </c>
      <c r="DN37" s="1035"/>
      <c r="DO37" s="1035"/>
      <c r="DP37" s="1035"/>
      <c r="DQ37" s="1035"/>
      <c r="DR37" s="1035"/>
      <c r="DS37" s="1035"/>
      <c r="DT37" s="1035"/>
      <c r="DU37" s="1035"/>
      <c r="DV37" s="1035"/>
      <c r="DW37" s="1038" t="e">
        <f>VLOOKUP(CW38,選手リスト,9,FALSE)</f>
        <v>#N/A</v>
      </c>
      <c r="DX37" s="1038"/>
      <c r="DY37" s="1038"/>
      <c r="DZ37" s="1038"/>
      <c r="EA37" s="1039" t="e">
        <f>VLOOKUP(CW38,選手リスト,6,FALSE)</f>
        <v>#N/A</v>
      </c>
      <c r="EB37" s="1039"/>
      <c r="EC37" s="1039"/>
      <c r="ED37" s="1039"/>
      <c r="EG37" s="1041"/>
      <c r="EH37" s="1041"/>
      <c r="EI37" s="1041"/>
      <c r="EJ37" s="1040"/>
      <c r="EK37" s="1040"/>
      <c r="EL37" s="1040"/>
      <c r="EM37" s="1040"/>
      <c r="EN37" s="1040"/>
    </row>
    <row r="38" spans="1:144" ht="4.2" customHeight="1" x14ac:dyDescent="0.2">
      <c r="A38" s="1040"/>
      <c r="B38" s="1040"/>
      <c r="C38" s="1040"/>
      <c r="D38" s="1040"/>
      <c r="E38" s="1040"/>
      <c r="F38" s="1041"/>
      <c r="G38" s="1041"/>
      <c r="H38" s="1041"/>
      <c r="J38" s="36"/>
      <c r="K38" s="1044">
        <v>185</v>
      </c>
      <c r="L38" s="1044"/>
      <c r="M38" s="1044"/>
      <c r="N38" s="1044"/>
      <c r="O38" s="36"/>
      <c r="P38" s="1037"/>
      <c r="Q38" s="1037"/>
      <c r="R38" s="1037"/>
      <c r="S38" s="1037"/>
      <c r="T38" s="1037"/>
      <c r="U38" s="1037"/>
      <c r="V38" s="1037"/>
      <c r="W38" s="1037"/>
      <c r="X38" s="1037"/>
      <c r="Y38" s="1037"/>
      <c r="Z38" s="1037"/>
      <c r="AA38" s="1035"/>
      <c r="AB38" s="1035"/>
      <c r="AC38" s="1035"/>
      <c r="AD38" s="1035"/>
      <c r="AE38" s="1035"/>
      <c r="AF38" s="1035"/>
      <c r="AG38" s="1035"/>
      <c r="AH38" s="1035"/>
      <c r="AI38" s="1035"/>
      <c r="AJ38" s="1035"/>
      <c r="AK38" s="1038"/>
      <c r="AL38" s="1038"/>
      <c r="AM38" s="1038"/>
      <c r="AN38" s="1038"/>
      <c r="AO38" s="1039"/>
      <c r="AP38" s="1039"/>
      <c r="AQ38" s="1039"/>
      <c r="AR38" s="1039"/>
      <c r="AS38" s="325"/>
      <c r="AT38" s="724"/>
      <c r="AU38" s="724"/>
      <c r="AV38" s="724"/>
      <c r="AW38" s="739"/>
      <c r="AX38" s="720"/>
      <c r="AY38" s="720"/>
      <c r="AZ38" s="720"/>
      <c r="BA38" s="720"/>
      <c r="BB38" s="720"/>
      <c r="BC38" s="726"/>
      <c r="BD38" s="726"/>
      <c r="BE38" s="726"/>
      <c r="BF38" s="726"/>
      <c r="BG38" s="733"/>
      <c r="BH38" s="720"/>
      <c r="BI38" s="720"/>
      <c r="BJ38" s="720"/>
      <c r="BK38" s="726"/>
      <c r="BL38" s="720"/>
      <c r="BM38" s="719"/>
      <c r="BN38" s="720"/>
      <c r="BO38" s="720"/>
      <c r="BP38" s="720"/>
      <c r="BQ38" s="720"/>
      <c r="BR38" s="719"/>
      <c r="BS38" s="719"/>
      <c r="BT38" s="719"/>
      <c r="BU38" s="720"/>
      <c r="BV38" s="719"/>
      <c r="BW38" s="719"/>
      <c r="BX38" s="719"/>
      <c r="BY38" s="720"/>
      <c r="BZ38" s="720"/>
      <c r="CA38" s="719"/>
      <c r="CB38" s="719"/>
      <c r="CC38" s="726"/>
      <c r="CD38" s="726"/>
      <c r="CE38" s="726"/>
      <c r="CF38" s="726"/>
      <c r="CG38" s="726"/>
      <c r="CH38" s="730"/>
      <c r="CI38" s="726"/>
      <c r="CJ38" s="726"/>
      <c r="CK38" s="726"/>
      <c r="CL38" s="726"/>
      <c r="CM38" s="730"/>
      <c r="CN38" s="726"/>
      <c r="CO38" s="726"/>
      <c r="CP38" s="726"/>
      <c r="CQ38" s="719"/>
      <c r="CR38" s="719"/>
      <c r="CS38" s="719"/>
      <c r="CT38" s="718"/>
      <c r="CU38" s="718"/>
      <c r="CV38" s="16"/>
      <c r="CW38" s="1044">
        <v>200</v>
      </c>
      <c r="CX38" s="1044"/>
      <c r="CY38" s="1044"/>
      <c r="CZ38" s="1044"/>
      <c r="DA38" s="36"/>
      <c r="DB38" s="1037"/>
      <c r="DC38" s="1037"/>
      <c r="DD38" s="1037"/>
      <c r="DE38" s="1037"/>
      <c r="DF38" s="1037"/>
      <c r="DG38" s="1037"/>
      <c r="DH38" s="1037"/>
      <c r="DI38" s="1037"/>
      <c r="DJ38" s="1037"/>
      <c r="DK38" s="1037"/>
      <c r="DL38" s="1037"/>
      <c r="DM38" s="1035"/>
      <c r="DN38" s="1035"/>
      <c r="DO38" s="1035"/>
      <c r="DP38" s="1035"/>
      <c r="DQ38" s="1035"/>
      <c r="DR38" s="1035"/>
      <c r="DS38" s="1035"/>
      <c r="DT38" s="1035"/>
      <c r="DU38" s="1035"/>
      <c r="DV38" s="1035"/>
      <c r="DW38" s="1038"/>
      <c r="DX38" s="1038"/>
      <c r="DY38" s="1038"/>
      <c r="DZ38" s="1038"/>
      <c r="EA38" s="1039"/>
      <c r="EB38" s="1039"/>
      <c r="EC38" s="1039"/>
      <c r="ED38" s="1039"/>
      <c r="EG38" s="1041"/>
      <c r="EH38" s="1041"/>
      <c r="EI38" s="1041"/>
      <c r="EJ38" s="1040"/>
      <c r="EK38" s="1040"/>
      <c r="EL38" s="1040"/>
      <c r="EM38" s="1040"/>
      <c r="EN38" s="1040"/>
    </row>
    <row r="39" spans="1:144" ht="4.2" customHeight="1" x14ac:dyDescent="0.2">
      <c r="A39" s="1040"/>
      <c r="B39" s="1040"/>
      <c r="C39" s="1040"/>
      <c r="D39" s="1040"/>
      <c r="E39" s="1040"/>
      <c r="F39" s="1041"/>
      <c r="G39" s="1041"/>
      <c r="H39" s="1041"/>
      <c r="J39" s="36"/>
      <c r="K39" s="1044"/>
      <c r="L39" s="1044"/>
      <c r="M39" s="1044"/>
      <c r="N39" s="1044"/>
      <c r="O39" s="36"/>
      <c r="P39" s="1034" t="e">
        <f>VLOOKUP(K38,選手リスト,2,FALSE)</f>
        <v>#N/A</v>
      </c>
      <c r="Q39" s="1034"/>
      <c r="R39" s="1034"/>
      <c r="S39" s="1034"/>
      <c r="T39" s="1034"/>
      <c r="U39" s="1034"/>
      <c r="V39" s="1034"/>
      <c r="W39" s="1034"/>
      <c r="X39" s="1034"/>
      <c r="Y39" s="1034"/>
      <c r="Z39" s="1034"/>
      <c r="AA39" s="1035"/>
      <c r="AB39" s="1035"/>
      <c r="AC39" s="1035"/>
      <c r="AD39" s="1035"/>
      <c r="AE39" s="1035"/>
      <c r="AF39" s="1035"/>
      <c r="AG39" s="1035"/>
      <c r="AH39" s="1035"/>
      <c r="AI39" s="1035"/>
      <c r="AJ39" s="1035"/>
      <c r="AK39" s="1038"/>
      <c r="AL39" s="1038"/>
      <c r="AM39" s="1038"/>
      <c r="AN39" s="1038"/>
      <c r="AO39" s="1039"/>
      <c r="AP39" s="1039"/>
      <c r="AQ39" s="1039"/>
      <c r="AR39" s="1039"/>
      <c r="AS39" s="315"/>
      <c r="AT39" s="720"/>
      <c r="AU39" s="720"/>
      <c r="AV39" s="720"/>
      <c r="AW39" s="720"/>
      <c r="AX39" s="720"/>
      <c r="AY39" s="720"/>
      <c r="AZ39" s="720"/>
      <c r="BA39" s="720"/>
      <c r="BB39" s="720"/>
      <c r="BC39" s="726"/>
      <c r="BD39" s="726"/>
      <c r="BE39" s="726"/>
      <c r="BF39" s="726"/>
      <c r="BG39" s="733"/>
      <c r="BH39" s="726"/>
      <c r="BI39" s="726"/>
      <c r="BJ39" s="726"/>
      <c r="BK39" s="726"/>
      <c r="BL39" s="726"/>
      <c r="BM39" s="719"/>
      <c r="BN39" s="720"/>
      <c r="BO39" s="720"/>
      <c r="BP39" s="720"/>
      <c r="BQ39" s="720"/>
      <c r="BR39" s="719"/>
      <c r="BS39" s="719"/>
      <c r="BT39" s="719"/>
      <c r="BU39" s="720"/>
      <c r="BV39" s="719"/>
      <c r="BW39" s="719"/>
      <c r="BX39" s="719"/>
      <c r="BY39" s="720"/>
      <c r="BZ39" s="720"/>
      <c r="CA39" s="719"/>
      <c r="CB39" s="719"/>
      <c r="CC39" s="726"/>
      <c r="CD39" s="726"/>
      <c r="CE39" s="726"/>
      <c r="CF39" s="726"/>
      <c r="CG39" s="726"/>
      <c r="CH39" s="730"/>
      <c r="CI39" s="726"/>
      <c r="CJ39" s="726"/>
      <c r="CK39" s="726"/>
      <c r="CL39" s="726"/>
      <c r="CM39" s="730"/>
      <c r="CN39" s="726"/>
      <c r="CO39" s="726"/>
      <c r="CP39" s="726"/>
      <c r="CQ39" s="719"/>
      <c r="CR39" s="722"/>
      <c r="CS39" s="722"/>
      <c r="CT39" s="721"/>
      <c r="CU39" s="721"/>
      <c r="CV39" s="24"/>
      <c r="CW39" s="1044"/>
      <c r="CX39" s="1044"/>
      <c r="CY39" s="1044"/>
      <c r="CZ39" s="1044"/>
      <c r="DA39" s="36"/>
      <c r="DB39" s="1034" t="e">
        <f>VLOOKUP(CW38,選手リスト,2,FALSE)</f>
        <v>#N/A</v>
      </c>
      <c r="DC39" s="1034"/>
      <c r="DD39" s="1034"/>
      <c r="DE39" s="1034"/>
      <c r="DF39" s="1034"/>
      <c r="DG39" s="1034"/>
      <c r="DH39" s="1034"/>
      <c r="DI39" s="1034"/>
      <c r="DJ39" s="1034"/>
      <c r="DK39" s="1034"/>
      <c r="DL39" s="1034"/>
      <c r="DM39" s="1035"/>
      <c r="DN39" s="1035"/>
      <c r="DO39" s="1035"/>
      <c r="DP39" s="1035"/>
      <c r="DQ39" s="1035"/>
      <c r="DR39" s="1035"/>
      <c r="DS39" s="1035"/>
      <c r="DT39" s="1035"/>
      <c r="DU39" s="1035"/>
      <c r="DV39" s="1035"/>
      <c r="DW39" s="1038"/>
      <c r="DX39" s="1038"/>
      <c r="DY39" s="1038"/>
      <c r="DZ39" s="1038"/>
      <c r="EA39" s="1039"/>
      <c r="EB39" s="1039"/>
      <c r="EC39" s="1039"/>
      <c r="ED39" s="1039"/>
      <c r="EG39" s="1041"/>
      <c r="EH39" s="1041"/>
      <c r="EI39" s="1041"/>
      <c r="EJ39" s="1040"/>
      <c r="EK39" s="1040"/>
      <c r="EL39" s="1040"/>
      <c r="EM39" s="1040"/>
      <c r="EN39" s="1040"/>
    </row>
    <row r="40" spans="1:144" ht="4.2" customHeight="1" x14ac:dyDescent="0.2">
      <c r="A40" s="1040"/>
      <c r="B40" s="1040"/>
      <c r="C40" s="1040"/>
      <c r="D40" s="1040"/>
      <c r="E40" s="1040"/>
      <c r="F40" s="1041"/>
      <c r="G40" s="1041"/>
      <c r="H40" s="1041"/>
      <c r="J40" s="28"/>
      <c r="K40" s="1044"/>
      <c r="L40" s="1044"/>
      <c r="M40" s="1044"/>
      <c r="N40" s="1044"/>
      <c r="O40" s="36"/>
      <c r="P40" s="1034"/>
      <c r="Q40" s="1034"/>
      <c r="R40" s="1034"/>
      <c r="S40" s="1034"/>
      <c r="T40" s="1034"/>
      <c r="U40" s="1034"/>
      <c r="V40" s="1034"/>
      <c r="W40" s="1034"/>
      <c r="X40" s="1034"/>
      <c r="Y40" s="1034"/>
      <c r="Z40" s="1034"/>
      <c r="AA40" s="1035" t="e">
        <f>VLOOKUP(K38,選手リスト,5,FALSE)</f>
        <v>#N/A</v>
      </c>
      <c r="AB40" s="1035"/>
      <c r="AC40" s="1035"/>
      <c r="AD40" s="1035"/>
      <c r="AE40" s="1035"/>
      <c r="AF40" s="1035"/>
      <c r="AG40" s="1035"/>
      <c r="AH40" s="1035"/>
      <c r="AI40" s="1035"/>
      <c r="AJ40" s="1035"/>
      <c r="AK40" s="1036" t="e">
        <f>VLOOKUP(K38,選手リスト,10,FALSE)</f>
        <v>#N/A</v>
      </c>
      <c r="AL40" s="1036"/>
      <c r="AM40" s="1036"/>
      <c r="AN40" s="1036"/>
      <c r="AO40" s="1039"/>
      <c r="AP40" s="1039"/>
      <c r="AQ40" s="1039"/>
      <c r="AR40" s="1039"/>
      <c r="AS40" s="315"/>
      <c r="AT40" s="720"/>
      <c r="AU40" s="720"/>
      <c r="AV40" s="720"/>
      <c r="AW40" s="720"/>
      <c r="AX40" s="720"/>
      <c r="AY40" s="720"/>
      <c r="AZ40" s="720"/>
      <c r="BA40" s="720"/>
      <c r="BB40" s="720"/>
      <c r="BC40" s="726"/>
      <c r="BD40" s="726"/>
      <c r="BE40" s="726"/>
      <c r="BF40" s="726"/>
      <c r="BG40" s="733"/>
      <c r="BH40" s="720"/>
      <c r="BI40" s="720"/>
      <c r="BJ40" s="720"/>
      <c r="BK40" s="726"/>
      <c r="BL40" s="720"/>
      <c r="BM40" s="719"/>
      <c r="BN40" s="720"/>
      <c r="BO40" s="720"/>
      <c r="BP40" s="720"/>
      <c r="BQ40" s="720"/>
      <c r="BR40" s="719"/>
      <c r="BS40" s="719"/>
      <c r="BT40" s="719"/>
      <c r="BU40" s="720"/>
      <c r="BV40" s="719"/>
      <c r="BW40" s="719"/>
      <c r="BX40" s="719"/>
      <c r="BY40" s="720"/>
      <c r="BZ40" s="720"/>
      <c r="CA40" s="719"/>
      <c r="CB40" s="719"/>
      <c r="CC40" s="726"/>
      <c r="CD40" s="726"/>
      <c r="CE40" s="726"/>
      <c r="CF40" s="726"/>
      <c r="CG40" s="726"/>
      <c r="CH40" s="730"/>
      <c r="CI40" s="726"/>
      <c r="CJ40" s="726"/>
      <c r="CK40" s="726"/>
      <c r="CL40" s="726"/>
      <c r="CM40" s="730"/>
      <c r="CN40" s="726"/>
      <c r="CO40" s="726"/>
      <c r="CP40" s="726"/>
      <c r="CQ40" s="735"/>
      <c r="CR40" s="744"/>
      <c r="CS40" s="719"/>
      <c r="CT40" s="728"/>
      <c r="CU40" s="728"/>
      <c r="CV40" s="55"/>
      <c r="CW40" s="1044"/>
      <c r="CX40" s="1044"/>
      <c r="CY40" s="1044"/>
      <c r="CZ40" s="1044"/>
      <c r="DA40" s="36"/>
      <c r="DB40" s="1034"/>
      <c r="DC40" s="1034"/>
      <c r="DD40" s="1034"/>
      <c r="DE40" s="1034"/>
      <c r="DF40" s="1034"/>
      <c r="DG40" s="1034"/>
      <c r="DH40" s="1034"/>
      <c r="DI40" s="1034"/>
      <c r="DJ40" s="1034"/>
      <c r="DK40" s="1034"/>
      <c r="DL40" s="1034"/>
      <c r="DM40" s="1035" t="e">
        <f>VLOOKUP(CW38,選手リスト,5,FALSE)</f>
        <v>#N/A</v>
      </c>
      <c r="DN40" s="1035"/>
      <c r="DO40" s="1035"/>
      <c r="DP40" s="1035"/>
      <c r="DQ40" s="1035"/>
      <c r="DR40" s="1035"/>
      <c r="DS40" s="1035"/>
      <c r="DT40" s="1035"/>
      <c r="DU40" s="1035"/>
      <c r="DV40" s="1035"/>
      <c r="DW40" s="1036" t="e">
        <f>VLOOKUP(CW38,選手リスト,10,FALSE)</f>
        <v>#N/A</v>
      </c>
      <c r="DX40" s="1036"/>
      <c r="DY40" s="1036"/>
      <c r="DZ40" s="1036"/>
      <c r="EA40" s="1039"/>
      <c r="EB40" s="1039"/>
      <c r="EC40" s="1039"/>
      <c r="ED40" s="1039"/>
      <c r="EG40" s="1041"/>
      <c r="EH40" s="1041"/>
      <c r="EI40" s="1041"/>
      <c r="EJ40" s="1040"/>
      <c r="EK40" s="1040"/>
      <c r="EL40" s="1040"/>
      <c r="EM40" s="1040"/>
      <c r="EN40" s="1040"/>
    </row>
    <row r="41" spans="1:144" ht="4.2" customHeight="1" x14ac:dyDescent="0.2">
      <c r="A41" s="1040"/>
      <c r="B41" s="1040"/>
      <c r="C41" s="1040"/>
      <c r="D41" s="1040"/>
      <c r="E41" s="1040"/>
      <c r="F41" s="1041"/>
      <c r="G41" s="1041"/>
      <c r="H41" s="1041"/>
      <c r="J41" s="6"/>
      <c r="K41" s="1044"/>
      <c r="L41" s="1044"/>
      <c r="M41" s="1044"/>
      <c r="N41" s="1044"/>
      <c r="O41" s="231"/>
      <c r="P41" s="1034"/>
      <c r="Q41" s="1034"/>
      <c r="R41" s="1034"/>
      <c r="S41" s="1034"/>
      <c r="T41" s="1034"/>
      <c r="U41" s="1034"/>
      <c r="V41" s="1034"/>
      <c r="W41" s="1034"/>
      <c r="X41" s="1034"/>
      <c r="Y41" s="1034"/>
      <c r="Z41" s="1034"/>
      <c r="AA41" s="1035"/>
      <c r="AB41" s="1035"/>
      <c r="AC41" s="1035"/>
      <c r="AD41" s="1035"/>
      <c r="AE41" s="1035"/>
      <c r="AF41" s="1035"/>
      <c r="AG41" s="1035"/>
      <c r="AH41" s="1035"/>
      <c r="AI41" s="1035"/>
      <c r="AJ41" s="1035"/>
      <c r="AK41" s="1036"/>
      <c r="AL41" s="1036"/>
      <c r="AM41" s="1036"/>
      <c r="AN41" s="1036"/>
      <c r="AO41" s="1039"/>
      <c r="AP41" s="1039"/>
      <c r="AQ41" s="1039"/>
      <c r="AR41" s="1039"/>
      <c r="AS41" s="315"/>
      <c r="AT41" s="720"/>
      <c r="AU41" s="720"/>
      <c r="AV41" s="720"/>
      <c r="AW41" s="720"/>
      <c r="AX41" s="720"/>
      <c r="AY41" s="720"/>
      <c r="AZ41" s="720"/>
      <c r="BA41" s="720"/>
      <c r="BB41" s="720"/>
      <c r="BC41" s="726"/>
      <c r="BD41" s="719"/>
      <c r="BE41" s="719"/>
      <c r="BF41" s="719"/>
      <c r="BG41" s="729"/>
      <c r="BH41" s="720"/>
      <c r="BI41" s="720"/>
      <c r="BJ41" s="720"/>
      <c r="BK41" s="726"/>
      <c r="BL41" s="720"/>
      <c r="BM41" s="719"/>
      <c r="BN41" s="720"/>
      <c r="BO41" s="720"/>
      <c r="BP41" s="720"/>
      <c r="BQ41" s="720"/>
      <c r="BR41" s="719"/>
      <c r="BS41" s="719"/>
      <c r="BT41" s="719"/>
      <c r="BU41" s="720"/>
      <c r="BV41" s="719"/>
      <c r="BW41" s="719"/>
      <c r="BX41" s="719"/>
      <c r="BY41" s="720"/>
      <c r="BZ41" s="720"/>
      <c r="CA41" s="719"/>
      <c r="CB41" s="719"/>
      <c r="CC41" s="726"/>
      <c r="CD41" s="726"/>
      <c r="CE41" s="726"/>
      <c r="CF41" s="726"/>
      <c r="CG41" s="726"/>
      <c r="CH41" s="730"/>
      <c r="CI41" s="726"/>
      <c r="CJ41" s="726"/>
      <c r="CK41" s="726"/>
      <c r="CL41" s="726"/>
      <c r="CM41" s="730"/>
      <c r="CN41" s="726"/>
      <c r="CO41" s="726"/>
      <c r="CP41" s="726"/>
      <c r="CQ41" s="729"/>
      <c r="CR41" s="744"/>
      <c r="CS41" s="719"/>
      <c r="CT41" s="719"/>
      <c r="CU41" s="719"/>
      <c r="CV41" s="231"/>
      <c r="CW41" s="1044"/>
      <c r="CX41" s="1044"/>
      <c r="CY41" s="1044"/>
      <c r="CZ41" s="1044"/>
      <c r="DA41" s="231"/>
      <c r="DB41" s="1034"/>
      <c r="DC41" s="1034"/>
      <c r="DD41" s="1034"/>
      <c r="DE41" s="1034"/>
      <c r="DF41" s="1034"/>
      <c r="DG41" s="1034"/>
      <c r="DH41" s="1034"/>
      <c r="DI41" s="1034"/>
      <c r="DJ41" s="1034"/>
      <c r="DK41" s="1034"/>
      <c r="DL41" s="1034"/>
      <c r="DM41" s="1035"/>
      <c r="DN41" s="1035"/>
      <c r="DO41" s="1035"/>
      <c r="DP41" s="1035"/>
      <c r="DQ41" s="1035"/>
      <c r="DR41" s="1035"/>
      <c r="DS41" s="1035"/>
      <c r="DT41" s="1035"/>
      <c r="DU41" s="1035"/>
      <c r="DV41" s="1035"/>
      <c r="DW41" s="1036"/>
      <c r="DX41" s="1036"/>
      <c r="DY41" s="1036"/>
      <c r="DZ41" s="1036"/>
      <c r="EA41" s="1039"/>
      <c r="EB41" s="1039"/>
      <c r="EC41" s="1039"/>
      <c r="ED41" s="1039"/>
      <c r="EG41" s="1041"/>
      <c r="EH41" s="1041"/>
      <c r="EI41" s="1041"/>
      <c r="EJ41" s="1040"/>
      <c r="EK41" s="1040"/>
      <c r="EL41" s="1040"/>
      <c r="EM41" s="1040"/>
      <c r="EN41" s="1040"/>
    </row>
    <row r="42" spans="1:144" ht="4.2" customHeight="1" x14ac:dyDescent="0.2">
      <c r="A42" s="1040"/>
      <c r="B42" s="1040"/>
      <c r="C42" s="1040"/>
      <c r="D42" s="1040"/>
      <c r="E42" s="1040"/>
      <c r="F42" s="1041"/>
      <c r="G42" s="1041"/>
      <c r="H42" s="1041"/>
      <c r="J42" s="28"/>
      <c r="K42" s="36"/>
      <c r="L42" s="36"/>
      <c r="M42" s="36"/>
      <c r="N42" s="36"/>
      <c r="O42" s="36"/>
      <c r="P42" s="1034"/>
      <c r="Q42" s="1034"/>
      <c r="R42" s="1034"/>
      <c r="S42" s="1034"/>
      <c r="T42" s="1034"/>
      <c r="U42" s="1034"/>
      <c r="V42" s="1034"/>
      <c r="W42" s="1034"/>
      <c r="X42" s="1034"/>
      <c r="Y42" s="1034"/>
      <c r="Z42" s="1034"/>
      <c r="AA42" s="1035"/>
      <c r="AB42" s="1035"/>
      <c r="AC42" s="1035"/>
      <c r="AD42" s="1035"/>
      <c r="AE42" s="1035"/>
      <c r="AF42" s="1035"/>
      <c r="AG42" s="1035"/>
      <c r="AH42" s="1035"/>
      <c r="AI42" s="1035"/>
      <c r="AJ42" s="1035"/>
      <c r="AK42" s="1036"/>
      <c r="AL42" s="1036"/>
      <c r="AM42" s="1036"/>
      <c r="AN42" s="1036"/>
      <c r="AO42" s="1039"/>
      <c r="AP42" s="1039"/>
      <c r="AQ42" s="1039"/>
      <c r="AR42" s="1039"/>
      <c r="AS42" s="318"/>
      <c r="AT42" s="719"/>
      <c r="AU42" s="719"/>
      <c r="AV42" s="719"/>
      <c r="AW42" s="719"/>
      <c r="AX42" s="719"/>
      <c r="AY42" s="719"/>
      <c r="AZ42" s="719"/>
      <c r="BA42" s="719"/>
      <c r="BB42" s="719"/>
      <c r="BC42" s="719"/>
      <c r="BD42" s="1065">
        <v>88</v>
      </c>
      <c r="BE42" s="1065"/>
      <c r="BF42" s="1065"/>
      <c r="BG42" s="1066"/>
      <c r="BH42" s="719"/>
      <c r="BI42" s="719"/>
      <c r="BJ42" s="719"/>
      <c r="BK42" s="719"/>
      <c r="BL42" s="719"/>
      <c r="BM42" s="719"/>
      <c r="BN42" s="720"/>
      <c r="BO42" s="720"/>
      <c r="BP42" s="720"/>
      <c r="BQ42" s="720"/>
      <c r="BR42" s="719"/>
      <c r="BS42" s="719"/>
      <c r="BT42" s="719"/>
      <c r="BU42" s="720"/>
      <c r="BV42" s="719"/>
      <c r="BW42" s="719"/>
      <c r="BX42" s="719"/>
      <c r="BY42" s="720"/>
      <c r="BZ42" s="720"/>
      <c r="CA42" s="719"/>
      <c r="CB42" s="719"/>
      <c r="CC42" s="726"/>
      <c r="CD42" s="726"/>
      <c r="CE42" s="726"/>
      <c r="CF42" s="726"/>
      <c r="CG42" s="726"/>
      <c r="CH42" s="730"/>
      <c r="CI42" s="726"/>
      <c r="CJ42" s="726"/>
      <c r="CK42" s="726"/>
      <c r="CL42" s="726"/>
      <c r="CM42" s="730"/>
      <c r="CN42" s="726"/>
      <c r="CO42" s="726"/>
      <c r="CP42" s="726"/>
      <c r="CQ42" s="729"/>
      <c r="CR42" s="1076">
        <f>CR26+1</f>
        <v>58</v>
      </c>
      <c r="CS42" s="1065"/>
      <c r="CT42" s="1065"/>
      <c r="CU42" s="1065"/>
      <c r="CV42" s="134"/>
      <c r="CW42" s="36"/>
      <c r="CX42" s="36"/>
      <c r="CY42" s="36"/>
      <c r="CZ42" s="36"/>
      <c r="DA42" s="36"/>
      <c r="DB42" s="1034"/>
      <c r="DC42" s="1034"/>
      <c r="DD42" s="1034"/>
      <c r="DE42" s="1034"/>
      <c r="DF42" s="1034"/>
      <c r="DG42" s="1034"/>
      <c r="DH42" s="1034"/>
      <c r="DI42" s="1034"/>
      <c r="DJ42" s="1034"/>
      <c r="DK42" s="1034"/>
      <c r="DL42" s="1034"/>
      <c r="DM42" s="1035"/>
      <c r="DN42" s="1035"/>
      <c r="DO42" s="1035"/>
      <c r="DP42" s="1035"/>
      <c r="DQ42" s="1035"/>
      <c r="DR42" s="1035"/>
      <c r="DS42" s="1035"/>
      <c r="DT42" s="1035"/>
      <c r="DU42" s="1035"/>
      <c r="DV42" s="1035"/>
      <c r="DW42" s="1036"/>
      <c r="DX42" s="1036"/>
      <c r="DY42" s="1036"/>
      <c r="DZ42" s="1036"/>
      <c r="EA42" s="1039"/>
      <c r="EB42" s="1039"/>
      <c r="EC42" s="1039"/>
      <c r="ED42" s="1039"/>
      <c r="EG42" s="1041"/>
      <c r="EH42" s="1041"/>
      <c r="EI42" s="1041"/>
      <c r="EJ42" s="1040"/>
      <c r="EK42" s="1040"/>
      <c r="EL42" s="1040"/>
      <c r="EM42" s="1040"/>
      <c r="EN42" s="1040"/>
    </row>
    <row r="43" spans="1:144" ht="4.2" customHeight="1" x14ac:dyDescent="0.2">
      <c r="A43" s="1040"/>
      <c r="B43" s="1040"/>
      <c r="C43" s="1040"/>
      <c r="D43" s="1040"/>
      <c r="E43" s="1040"/>
      <c r="F43" s="1041"/>
      <c r="G43" s="1041"/>
      <c r="H43" s="1041"/>
      <c r="J43" s="36"/>
      <c r="AS43" s="315"/>
      <c r="AT43" s="720"/>
      <c r="AU43" s="720"/>
      <c r="AV43" s="720"/>
      <c r="AW43" s="720"/>
      <c r="AX43" s="720"/>
      <c r="AY43" s="719"/>
      <c r="AZ43" s="719"/>
      <c r="BA43" s="719"/>
      <c r="BB43" s="719"/>
      <c r="BC43" s="719"/>
      <c r="BD43" s="1065"/>
      <c r="BE43" s="1065"/>
      <c r="BF43" s="1065"/>
      <c r="BG43" s="1066"/>
      <c r="BH43" s="719"/>
      <c r="BI43" s="719"/>
      <c r="BJ43" s="719"/>
      <c r="BK43" s="719"/>
      <c r="BL43" s="719"/>
      <c r="BM43" s="719"/>
      <c r="BN43" s="720"/>
      <c r="BO43" s="720"/>
      <c r="BP43" s="720"/>
      <c r="BQ43" s="720"/>
      <c r="BR43" s="719"/>
      <c r="BS43" s="719"/>
      <c r="BT43" s="719"/>
      <c r="BU43" s="720"/>
      <c r="BV43" s="719"/>
      <c r="BW43" s="719"/>
      <c r="BX43" s="719"/>
      <c r="BY43" s="720"/>
      <c r="BZ43" s="720"/>
      <c r="CA43" s="719"/>
      <c r="CB43" s="719"/>
      <c r="CC43" s="781"/>
      <c r="CD43" s="781"/>
      <c r="CE43" s="781"/>
      <c r="CF43" s="726"/>
      <c r="CG43" s="733"/>
      <c r="CH43" s="323"/>
      <c r="CI43" s="323"/>
      <c r="CJ43" s="323"/>
      <c r="CK43" s="323"/>
      <c r="CL43" s="726"/>
      <c r="CM43" s="738"/>
      <c r="CN43" s="722"/>
      <c r="CO43" s="722"/>
      <c r="CP43" s="722"/>
      <c r="CQ43" s="739"/>
      <c r="CR43" s="1076"/>
      <c r="CS43" s="1065"/>
      <c r="CT43" s="1065"/>
      <c r="CU43" s="1065"/>
      <c r="CV43" s="134"/>
      <c r="CX43" s="36"/>
      <c r="CY43" s="36"/>
      <c r="CZ43" s="36"/>
      <c r="DA43" s="36"/>
      <c r="DB43" s="231"/>
      <c r="DC43" s="232"/>
      <c r="DD43" s="232"/>
      <c r="DE43" s="232"/>
      <c r="DF43" s="232"/>
      <c r="DG43" s="232"/>
      <c r="DH43" s="232"/>
      <c r="DI43" s="232"/>
      <c r="DJ43" s="232"/>
      <c r="DK43" s="232"/>
      <c r="DL43" s="232"/>
      <c r="DM43" s="232"/>
      <c r="DN43" s="236"/>
      <c r="DO43" s="236"/>
      <c r="DP43" s="236"/>
      <c r="DQ43" s="236"/>
      <c r="DR43" s="236"/>
      <c r="DS43" s="236"/>
      <c r="DT43" s="236"/>
      <c r="DU43" s="236"/>
      <c r="DV43" s="236"/>
      <c r="DW43" s="233"/>
      <c r="DX43" s="233"/>
      <c r="DY43" s="233"/>
      <c r="DZ43" s="233"/>
      <c r="EA43" s="37"/>
      <c r="EB43" s="37"/>
      <c r="EC43" s="37"/>
      <c r="ED43" s="37"/>
      <c r="EG43" s="1041"/>
      <c r="EH43" s="1041"/>
      <c r="EI43" s="1041"/>
      <c r="EJ43" s="1040"/>
      <c r="EK43" s="1040"/>
      <c r="EL43" s="1040"/>
      <c r="EM43" s="1040"/>
      <c r="EN43" s="1040"/>
    </row>
    <row r="44" spans="1:144" ht="4.2" customHeight="1" x14ac:dyDescent="0.2">
      <c r="A44" s="1040"/>
      <c r="B44" s="1040"/>
      <c r="C44" s="1040"/>
      <c r="D44" s="1040"/>
      <c r="E44" s="1040"/>
      <c r="F44" s="1041"/>
      <c r="G44" s="1041"/>
      <c r="H44" s="1041"/>
      <c r="J44" s="36"/>
      <c r="AS44" s="315"/>
      <c r="AT44" s="720"/>
      <c r="AU44" s="720"/>
      <c r="AV44" s="720"/>
      <c r="AW44" s="720"/>
      <c r="AX44" s="720"/>
      <c r="AY44" s="719"/>
      <c r="AZ44" s="719"/>
      <c r="BA44" s="719"/>
      <c r="BB44" s="719"/>
      <c r="BC44" s="719"/>
      <c r="BD44" s="1065"/>
      <c r="BE44" s="1065"/>
      <c r="BF44" s="1065"/>
      <c r="BG44" s="1066"/>
      <c r="BH44" s="728"/>
      <c r="BI44" s="728"/>
      <c r="BJ44" s="728"/>
      <c r="BK44" s="728"/>
      <c r="BL44" s="743"/>
      <c r="BM44" s="719"/>
      <c r="BN44" s="720"/>
      <c r="BO44" s="720"/>
      <c r="BP44" s="720"/>
      <c r="BQ44" s="720"/>
      <c r="BR44" s="719"/>
      <c r="BS44" s="719"/>
      <c r="BT44" s="719"/>
      <c r="BU44" s="720"/>
      <c r="BV44" s="719"/>
      <c r="BW44" s="719"/>
      <c r="BX44" s="719"/>
      <c r="BY44" s="720"/>
      <c r="BZ44" s="720"/>
      <c r="CA44" s="719"/>
      <c r="CB44" s="719"/>
      <c r="CC44" s="781"/>
      <c r="CD44" s="781"/>
      <c r="CE44" s="781"/>
      <c r="CF44" s="726"/>
      <c r="CG44" s="733"/>
      <c r="CH44" s="323"/>
      <c r="CI44" s="323"/>
      <c r="CJ44" s="323"/>
      <c r="CK44" s="323"/>
      <c r="CL44" s="726"/>
      <c r="CM44" s="720"/>
      <c r="CN44" s="719"/>
      <c r="CO44" s="719"/>
      <c r="CP44" s="719"/>
      <c r="CQ44" s="726"/>
      <c r="CR44" s="1076"/>
      <c r="CS44" s="1065"/>
      <c r="CT44" s="1065"/>
      <c r="CU44" s="1065"/>
      <c r="CV44" s="134"/>
      <c r="CX44" s="36"/>
      <c r="CY44" s="36"/>
      <c r="CZ44" s="36"/>
      <c r="DA44" s="36"/>
      <c r="DB44" s="36"/>
      <c r="DC44" s="232"/>
      <c r="DD44" s="232"/>
      <c r="DE44" s="232"/>
      <c r="DF44" s="232"/>
      <c r="DG44" s="232"/>
      <c r="DH44" s="232"/>
      <c r="DI44" s="232"/>
      <c r="DJ44" s="232"/>
      <c r="DK44" s="232"/>
      <c r="DL44" s="232"/>
      <c r="DM44" s="232"/>
      <c r="DN44" s="236"/>
      <c r="DO44" s="236"/>
      <c r="DP44" s="236"/>
      <c r="DQ44" s="236"/>
      <c r="DR44" s="236"/>
      <c r="DS44" s="236"/>
      <c r="DT44" s="236"/>
      <c r="DU44" s="236"/>
      <c r="DV44" s="236"/>
      <c r="DW44" s="233"/>
      <c r="DX44" s="233"/>
      <c r="DY44" s="233"/>
      <c r="DZ44" s="233"/>
      <c r="EA44" s="37"/>
      <c r="EB44" s="37"/>
      <c r="EC44" s="37"/>
      <c r="ED44" s="37"/>
      <c r="EG44" s="1041"/>
      <c r="EH44" s="1041"/>
      <c r="EI44" s="1041"/>
      <c r="EJ44" s="1040"/>
      <c r="EK44" s="1040"/>
      <c r="EL44" s="1040"/>
      <c r="EM44" s="1040"/>
      <c r="EN44" s="1040"/>
    </row>
    <row r="45" spans="1:144" ht="4.2" customHeight="1" x14ac:dyDescent="0.2">
      <c r="A45" s="1040"/>
      <c r="B45" s="1040"/>
      <c r="C45" s="1040"/>
      <c r="D45" s="1040"/>
      <c r="E45" s="1040"/>
      <c r="F45" s="1041"/>
      <c r="G45" s="1041"/>
      <c r="H45" s="1041"/>
      <c r="J45" s="36"/>
      <c r="K45" s="312"/>
      <c r="L45" s="312"/>
      <c r="M45" s="312"/>
      <c r="N45" s="312"/>
      <c r="O45" s="231"/>
      <c r="P45" s="1037" t="e">
        <f>VLOOKUP(K46,選手リスト,3,FALSE)</f>
        <v>#N/A</v>
      </c>
      <c r="Q45" s="1037"/>
      <c r="R45" s="1037"/>
      <c r="S45" s="1037"/>
      <c r="T45" s="1037"/>
      <c r="U45" s="1037"/>
      <c r="V45" s="1037"/>
      <c r="W45" s="1037"/>
      <c r="X45" s="1037"/>
      <c r="Y45" s="1037"/>
      <c r="Z45" s="1037"/>
      <c r="AA45" s="1035" t="e">
        <f>VLOOKUP(K46,選手リスト,4,FALSE)</f>
        <v>#N/A</v>
      </c>
      <c r="AB45" s="1035"/>
      <c r="AC45" s="1035"/>
      <c r="AD45" s="1035"/>
      <c r="AE45" s="1035"/>
      <c r="AF45" s="1035"/>
      <c r="AG45" s="1035"/>
      <c r="AH45" s="1035"/>
      <c r="AI45" s="1035"/>
      <c r="AJ45" s="1035"/>
      <c r="AK45" s="1038" t="e">
        <f>VLOOKUP(K46,選手リスト,9,FALSE)</f>
        <v>#N/A</v>
      </c>
      <c r="AL45" s="1038"/>
      <c r="AM45" s="1038"/>
      <c r="AN45" s="1038"/>
      <c r="AO45" s="1039" t="e">
        <f>VLOOKUP(K46,選手リスト,6,FALSE)</f>
        <v>#N/A</v>
      </c>
      <c r="AP45" s="1039"/>
      <c r="AQ45" s="1039"/>
      <c r="AR45" s="1039"/>
      <c r="AS45" s="313"/>
      <c r="AT45" s="719"/>
      <c r="AU45" s="718"/>
      <c r="AV45" s="718"/>
      <c r="AW45" s="719"/>
      <c r="AX45" s="719"/>
      <c r="AY45" s="719"/>
      <c r="AZ45" s="719"/>
      <c r="BA45" s="719"/>
      <c r="BB45" s="719"/>
      <c r="BC45" s="719"/>
      <c r="BD45" s="1065"/>
      <c r="BE45" s="1065"/>
      <c r="BF45" s="1065"/>
      <c r="BG45" s="1066"/>
      <c r="BH45" s="719"/>
      <c r="BI45" s="719"/>
      <c r="BJ45" s="719"/>
      <c r="BK45" s="719"/>
      <c r="BL45" s="729"/>
      <c r="BM45" s="719"/>
      <c r="BN45" s="720"/>
      <c r="BO45" s="720"/>
      <c r="BP45" s="720"/>
      <c r="BQ45" s="720"/>
      <c r="BR45" s="719"/>
      <c r="BS45" s="719"/>
      <c r="BT45" s="719"/>
      <c r="BU45" s="720"/>
      <c r="BV45" s="719"/>
      <c r="BW45" s="719"/>
      <c r="BX45" s="719"/>
      <c r="BY45" s="720"/>
      <c r="BZ45" s="720"/>
      <c r="CA45" s="719"/>
      <c r="CB45" s="719"/>
      <c r="CC45" s="781"/>
      <c r="CD45" s="781"/>
      <c r="CE45" s="781"/>
      <c r="CF45" s="726"/>
      <c r="CG45" s="733"/>
      <c r="CH45" s="323"/>
      <c r="CI45" s="323"/>
      <c r="CJ45" s="323"/>
      <c r="CK45" s="323"/>
      <c r="CL45" s="726"/>
      <c r="CM45" s="720"/>
      <c r="CN45" s="719"/>
      <c r="CO45" s="719"/>
      <c r="CP45" s="719"/>
      <c r="CQ45" s="720"/>
      <c r="CR45" s="1076"/>
      <c r="CS45" s="1065"/>
      <c r="CT45" s="1065"/>
      <c r="CU45" s="1065"/>
      <c r="CV45" s="134"/>
      <c r="CW45" s="312"/>
      <c r="CX45" s="312"/>
      <c r="CY45" s="312"/>
      <c r="CZ45" s="312"/>
      <c r="DA45" s="231"/>
      <c r="DB45" s="1037" t="e">
        <f>VLOOKUP(CW46,選手リスト,3,FALSE)</f>
        <v>#N/A</v>
      </c>
      <c r="DC45" s="1037"/>
      <c r="DD45" s="1037"/>
      <c r="DE45" s="1037"/>
      <c r="DF45" s="1037"/>
      <c r="DG45" s="1037"/>
      <c r="DH45" s="1037"/>
      <c r="DI45" s="1037"/>
      <c r="DJ45" s="1037"/>
      <c r="DK45" s="1037"/>
      <c r="DL45" s="1037"/>
      <c r="DM45" s="1035" t="e">
        <f>VLOOKUP(CW46,選手リスト,4,FALSE)</f>
        <v>#N/A</v>
      </c>
      <c r="DN45" s="1035"/>
      <c r="DO45" s="1035"/>
      <c r="DP45" s="1035"/>
      <c r="DQ45" s="1035"/>
      <c r="DR45" s="1035"/>
      <c r="DS45" s="1035"/>
      <c r="DT45" s="1035"/>
      <c r="DU45" s="1035"/>
      <c r="DV45" s="1035"/>
      <c r="DW45" s="1038" t="e">
        <f>VLOOKUP(CW46,選手リスト,9,FALSE)</f>
        <v>#N/A</v>
      </c>
      <c r="DX45" s="1038"/>
      <c r="DY45" s="1038"/>
      <c r="DZ45" s="1038"/>
      <c r="EA45" s="1039" t="e">
        <f>VLOOKUP(CW46,選手リスト,6,FALSE)</f>
        <v>#N/A</v>
      </c>
      <c r="EB45" s="1039"/>
      <c r="EC45" s="1039"/>
      <c r="ED45" s="1039"/>
      <c r="EG45" s="1041"/>
      <c r="EH45" s="1041"/>
      <c r="EI45" s="1041"/>
      <c r="EJ45" s="1040"/>
      <c r="EK45" s="1040"/>
      <c r="EL45" s="1040"/>
      <c r="EM45" s="1040"/>
      <c r="EN45" s="1040"/>
    </row>
    <row r="46" spans="1:144" ht="4.2" customHeight="1" x14ac:dyDescent="0.2">
      <c r="A46" s="1040"/>
      <c r="B46" s="1040"/>
      <c r="C46" s="1040"/>
      <c r="D46" s="1040"/>
      <c r="E46" s="1040"/>
      <c r="F46" s="1041"/>
      <c r="G46" s="1041"/>
      <c r="H46" s="1041"/>
      <c r="J46" s="36"/>
      <c r="K46" s="1044">
        <v>186</v>
      </c>
      <c r="L46" s="1044"/>
      <c r="M46" s="1044"/>
      <c r="N46" s="1044"/>
      <c r="O46" s="36"/>
      <c r="P46" s="1037"/>
      <c r="Q46" s="1037"/>
      <c r="R46" s="1037"/>
      <c r="S46" s="1037"/>
      <c r="T46" s="1037"/>
      <c r="U46" s="1037"/>
      <c r="V46" s="1037"/>
      <c r="W46" s="1037"/>
      <c r="X46" s="1037"/>
      <c r="Y46" s="1037"/>
      <c r="Z46" s="1037"/>
      <c r="AA46" s="1035"/>
      <c r="AB46" s="1035"/>
      <c r="AC46" s="1035"/>
      <c r="AD46" s="1035"/>
      <c r="AE46" s="1035"/>
      <c r="AF46" s="1035"/>
      <c r="AG46" s="1035"/>
      <c r="AH46" s="1035"/>
      <c r="AI46" s="1035"/>
      <c r="AJ46" s="1035"/>
      <c r="AK46" s="1038"/>
      <c r="AL46" s="1038"/>
      <c r="AM46" s="1038"/>
      <c r="AN46" s="1038"/>
      <c r="AO46" s="1039"/>
      <c r="AP46" s="1039"/>
      <c r="AQ46" s="1039"/>
      <c r="AR46" s="1039"/>
      <c r="AS46" s="313"/>
      <c r="AT46" s="719"/>
      <c r="AU46" s="718"/>
      <c r="AV46" s="718"/>
      <c r="AW46" s="718"/>
      <c r="AX46" s="719"/>
      <c r="AY46" s="719"/>
      <c r="AZ46" s="719"/>
      <c r="BA46" s="718"/>
      <c r="BB46" s="718"/>
      <c r="BC46" s="719"/>
      <c r="BD46" s="719"/>
      <c r="BE46" s="719"/>
      <c r="BF46" s="719"/>
      <c r="BG46" s="729"/>
      <c r="BH46" s="719"/>
      <c r="BI46" s="719"/>
      <c r="BJ46" s="719"/>
      <c r="BK46" s="719"/>
      <c r="BL46" s="729"/>
      <c r="BM46" s="719"/>
      <c r="BN46" s="720"/>
      <c r="BO46" s="720"/>
      <c r="BP46" s="720"/>
      <c r="BQ46" s="720"/>
      <c r="BR46" s="719"/>
      <c r="BS46" s="719"/>
      <c r="BT46" s="719"/>
      <c r="BU46" s="720"/>
      <c r="BV46" s="719"/>
      <c r="BW46" s="719"/>
      <c r="BX46" s="719"/>
      <c r="BY46" s="720"/>
      <c r="BZ46" s="720"/>
      <c r="CA46" s="719"/>
      <c r="CB46" s="719"/>
      <c r="CC46" s="726"/>
      <c r="CD46" s="726"/>
      <c r="CE46" s="726"/>
      <c r="CF46" s="726"/>
      <c r="CG46" s="733"/>
      <c r="CH46" s="323"/>
      <c r="CI46" s="323"/>
      <c r="CJ46" s="323"/>
      <c r="CK46" s="323"/>
      <c r="CL46" s="726"/>
      <c r="CM46" s="719"/>
      <c r="CN46" s="719"/>
      <c r="CO46" s="719"/>
      <c r="CP46" s="719"/>
      <c r="CQ46" s="720"/>
      <c r="CR46" s="730"/>
      <c r="CS46" s="726"/>
      <c r="CT46" s="726"/>
      <c r="CU46" s="726"/>
      <c r="CV46" s="4"/>
      <c r="CW46" s="1044">
        <v>201</v>
      </c>
      <c r="CX46" s="1044"/>
      <c r="CY46" s="1044"/>
      <c r="CZ46" s="1044"/>
      <c r="DA46" s="36"/>
      <c r="DB46" s="1037"/>
      <c r="DC46" s="1037"/>
      <c r="DD46" s="1037"/>
      <c r="DE46" s="1037"/>
      <c r="DF46" s="1037"/>
      <c r="DG46" s="1037"/>
      <c r="DH46" s="1037"/>
      <c r="DI46" s="1037"/>
      <c r="DJ46" s="1037"/>
      <c r="DK46" s="1037"/>
      <c r="DL46" s="1037"/>
      <c r="DM46" s="1035"/>
      <c r="DN46" s="1035"/>
      <c r="DO46" s="1035"/>
      <c r="DP46" s="1035"/>
      <c r="DQ46" s="1035"/>
      <c r="DR46" s="1035"/>
      <c r="DS46" s="1035"/>
      <c r="DT46" s="1035"/>
      <c r="DU46" s="1035"/>
      <c r="DV46" s="1035"/>
      <c r="DW46" s="1038"/>
      <c r="DX46" s="1038"/>
      <c r="DY46" s="1038"/>
      <c r="DZ46" s="1038"/>
      <c r="EA46" s="1039"/>
      <c r="EB46" s="1039"/>
      <c r="EC46" s="1039"/>
      <c r="ED46" s="1039"/>
      <c r="EG46" s="1041"/>
      <c r="EH46" s="1041"/>
      <c r="EI46" s="1041"/>
      <c r="EJ46" s="1040"/>
      <c r="EK46" s="1040"/>
      <c r="EL46" s="1040"/>
      <c r="EM46" s="1040"/>
      <c r="EN46" s="1040"/>
    </row>
    <row r="47" spans="1:144" ht="4.2" customHeight="1" x14ac:dyDescent="0.2">
      <c r="A47" s="1040"/>
      <c r="B47" s="1040"/>
      <c r="C47" s="1040"/>
      <c r="D47" s="1040"/>
      <c r="E47" s="1040"/>
      <c r="F47" s="1041"/>
      <c r="G47" s="1041"/>
      <c r="H47" s="1041"/>
      <c r="J47" s="28"/>
      <c r="K47" s="1044"/>
      <c r="L47" s="1044"/>
      <c r="M47" s="1044"/>
      <c r="N47" s="1044"/>
      <c r="O47" s="36"/>
      <c r="P47" s="1034" t="e">
        <f>VLOOKUP(K46,選手リスト,2,FALSE)</f>
        <v>#N/A</v>
      </c>
      <c r="Q47" s="1034"/>
      <c r="R47" s="1034"/>
      <c r="S47" s="1034"/>
      <c r="T47" s="1034"/>
      <c r="U47" s="1034"/>
      <c r="V47" s="1034"/>
      <c r="W47" s="1034"/>
      <c r="X47" s="1034"/>
      <c r="Y47" s="1034"/>
      <c r="Z47" s="1034"/>
      <c r="AA47" s="1035"/>
      <c r="AB47" s="1035"/>
      <c r="AC47" s="1035"/>
      <c r="AD47" s="1035"/>
      <c r="AE47" s="1035"/>
      <c r="AF47" s="1035"/>
      <c r="AG47" s="1035"/>
      <c r="AH47" s="1035"/>
      <c r="AI47" s="1035"/>
      <c r="AJ47" s="1035"/>
      <c r="AK47" s="1038"/>
      <c r="AL47" s="1038"/>
      <c r="AM47" s="1038"/>
      <c r="AN47" s="1038"/>
      <c r="AO47" s="1039"/>
      <c r="AP47" s="1039"/>
      <c r="AQ47" s="1039"/>
      <c r="AR47" s="1039"/>
      <c r="AS47" s="316"/>
      <c r="AT47" s="722"/>
      <c r="AU47" s="721"/>
      <c r="AV47" s="721"/>
      <c r="AW47" s="721"/>
      <c r="AX47" s="719"/>
      <c r="AY47" s="719"/>
      <c r="AZ47" s="719"/>
      <c r="BA47" s="718"/>
      <c r="BB47" s="718"/>
      <c r="BC47" s="719"/>
      <c r="BD47" s="719"/>
      <c r="BE47" s="719"/>
      <c r="BF47" s="719"/>
      <c r="BG47" s="729"/>
      <c r="BH47" s="719"/>
      <c r="BI47" s="719"/>
      <c r="BJ47" s="719"/>
      <c r="BK47" s="719"/>
      <c r="BL47" s="729"/>
      <c r="BM47" s="719"/>
      <c r="BN47" s="720"/>
      <c r="BO47" s="720"/>
      <c r="BP47" s="720"/>
      <c r="BQ47" s="720"/>
      <c r="BR47" s="719"/>
      <c r="BS47" s="719"/>
      <c r="BT47" s="719"/>
      <c r="BU47" s="720"/>
      <c r="BV47" s="719"/>
      <c r="BW47" s="719"/>
      <c r="BX47" s="719"/>
      <c r="BY47" s="720"/>
      <c r="BZ47" s="720"/>
      <c r="CA47" s="719"/>
      <c r="CB47" s="719"/>
      <c r="CC47" s="726"/>
      <c r="CD47" s="726"/>
      <c r="CE47" s="726"/>
      <c r="CF47" s="726"/>
      <c r="CG47" s="733"/>
      <c r="CH47" s="726"/>
      <c r="CI47" s="726"/>
      <c r="CJ47" s="726"/>
      <c r="CK47" s="726"/>
      <c r="CL47" s="726"/>
      <c r="CM47" s="719"/>
      <c r="CN47" s="719"/>
      <c r="CO47" s="719"/>
      <c r="CP47" s="718"/>
      <c r="CQ47" s="720"/>
      <c r="CR47" s="737"/>
      <c r="CS47" s="724"/>
      <c r="CT47" s="724"/>
      <c r="CU47" s="724"/>
      <c r="CV47" s="83"/>
      <c r="CW47" s="1044"/>
      <c r="CX47" s="1044"/>
      <c r="CY47" s="1044"/>
      <c r="CZ47" s="1044"/>
      <c r="DA47" s="36"/>
      <c r="DB47" s="1034" t="e">
        <f>VLOOKUP(CW46,選手リスト,2,FALSE)</f>
        <v>#N/A</v>
      </c>
      <c r="DC47" s="1034"/>
      <c r="DD47" s="1034"/>
      <c r="DE47" s="1034"/>
      <c r="DF47" s="1034"/>
      <c r="DG47" s="1034"/>
      <c r="DH47" s="1034"/>
      <c r="DI47" s="1034"/>
      <c r="DJ47" s="1034"/>
      <c r="DK47" s="1034"/>
      <c r="DL47" s="1034"/>
      <c r="DM47" s="1035"/>
      <c r="DN47" s="1035"/>
      <c r="DO47" s="1035"/>
      <c r="DP47" s="1035"/>
      <c r="DQ47" s="1035"/>
      <c r="DR47" s="1035"/>
      <c r="DS47" s="1035"/>
      <c r="DT47" s="1035"/>
      <c r="DU47" s="1035"/>
      <c r="DV47" s="1035"/>
      <c r="DW47" s="1038"/>
      <c r="DX47" s="1038"/>
      <c r="DY47" s="1038"/>
      <c r="DZ47" s="1038"/>
      <c r="EA47" s="1039"/>
      <c r="EB47" s="1039"/>
      <c r="EC47" s="1039"/>
      <c r="ED47" s="1039"/>
      <c r="EG47" s="1041"/>
      <c r="EH47" s="1041"/>
      <c r="EI47" s="1041"/>
      <c r="EJ47" s="1040"/>
      <c r="EK47" s="1040"/>
      <c r="EL47" s="1040"/>
      <c r="EM47" s="1040"/>
      <c r="EN47" s="1040"/>
    </row>
    <row r="48" spans="1:144" ht="4.2" customHeight="1" x14ac:dyDescent="0.2">
      <c r="A48" s="1040"/>
      <c r="B48" s="1040"/>
      <c r="C48" s="1040"/>
      <c r="D48" s="1040"/>
      <c r="E48" s="1040"/>
      <c r="F48" s="1041"/>
      <c r="G48" s="1041"/>
      <c r="H48" s="1041"/>
      <c r="J48" s="228"/>
      <c r="K48" s="1044"/>
      <c r="L48" s="1044"/>
      <c r="M48" s="1044"/>
      <c r="N48" s="1044"/>
      <c r="O48" s="36"/>
      <c r="P48" s="1034"/>
      <c r="Q48" s="1034"/>
      <c r="R48" s="1034"/>
      <c r="S48" s="1034"/>
      <c r="T48" s="1034"/>
      <c r="U48" s="1034"/>
      <c r="V48" s="1034"/>
      <c r="W48" s="1034"/>
      <c r="X48" s="1034"/>
      <c r="Y48" s="1034"/>
      <c r="Z48" s="1034"/>
      <c r="AA48" s="1035" t="e">
        <f>VLOOKUP(K46,選手リスト,5,FALSE)</f>
        <v>#N/A</v>
      </c>
      <c r="AB48" s="1035"/>
      <c r="AC48" s="1035"/>
      <c r="AD48" s="1035"/>
      <c r="AE48" s="1035"/>
      <c r="AF48" s="1035"/>
      <c r="AG48" s="1035"/>
      <c r="AH48" s="1035"/>
      <c r="AI48" s="1035"/>
      <c r="AJ48" s="1035"/>
      <c r="AK48" s="1036" t="e">
        <f>VLOOKUP(K46,選手リスト,10,FALSE)</f>
        <v>#N/A</v>
      </c>
      <c r="AL48" s="1036"/>
      <c r="AM48" s="1036"/>
      <c r="AN48" s="1036"/>
      <c r="AO48" s="1039"/>
      <c r="AP48" s="1039"/>
      <c r="AQ48" s="1039"/>
      <c r="AR48" s="1039"/>
      <c r="AS48" s="318"/>
      <c r="AT48" s="719"/>
      <c r="AU48" s="719"/>
      <c r="AV48" s="719"/>
      <c r="AW48" s="725"/>
      <c r="AX48" s="719"/>
      <c r="AY48" s="719"/>
      <c r="AZ48" s="719"/>
      <c r="BA48" s="719"/>
      <c r="BB48" s="718"/>
      <c r="BC48" s="719"/>
      <c r="BD48" s="719"/>
      <c r="BE48" s="719"/>
      <c r="BF48" s="719"/>
      <c r="BG48" s="729"/>
      <c r="BH48" s="719"/>
      <c r="BI48" s="719"/>
      <c r="BJ48" s="719"/>
      <c r="BK48" s="719"/>
      <c r="BL48" s="729"/>
      <c r="BM48" s="719"/>
      <c r="BN48" s="720"/>
      <c r="BO48" s="720"/>
      <c r="BP48" s="720"/>
      <c r="BQ48" s="720"/>
      <c r="BR48" s="719"/>
      <c r="BS48" s="719"/>
      <c r="BT48" s="719"/>
      <c r="BU48" s="720"/>
      <c r="BV48" s="719"/>
      <c r="BW48" s="719"/>
      <c r="BX48" s="719"/>
      <c r="BY48" s="720"/>
      <c r="BZ48" s="720"/>
      <c r="CA48" s="719"/>
      <c r="CB48" s="719"/>
      <c r="CC48" s="726"/>
      <c r="CD48" s="726"/>
      <c r="CE48" s="726"/>
      <c r="CF48" s="726"/>
      <c r="CG48" s="733"/>
      <c r="CH48" s="323"/>
      <c r="CI48" s="323"/>
      <c r="CJ48" s="323"/>
      <c r="CK48" s="323"/>
      <c r="CL48" s="323"/>
      <c r="CQ48" s="720"/>
      <c r="CR48" s="720"/>
      <c r="CS48" s="720"/>
      <c r="CT48" s="720"/>
      <c r="CU48" s="720"/>
      <c r="CW48" s="1044"/>
      <c r="CX48" s="1044"/>
      <c r="CY48" s="1044"/>
      <c r="CZ48" s="1044"/>
      <c r="DA48" s="36"/>
      <c r="DB48" s="1034"/>
      <c r="DC48" s="1034"/>
      <c r="DD48" s="1034"/>
      <c r="DE48" s="1034"/>
      <c r="DF48" s="1034"/>
      <c r="DG48" s="1034"/>
      <c r="DH48" s="1034"/>
      <c r="DI48" s="1034"/>
      <c r="DJ48" s="1034"/>
      <c r="DK48" s="1034"/>
      <c r="DL48" s="1034"/>
      <c r="DM48" s="1035" t="e">
        <f>VLOOKUP(CW46,選手リスト,5,FALSE)</f>
        <v>#N/A</v>
      </c>
      <c r="DN48" s="1035"/>
      <c r="DO48" s="1035"/>
      <c r="DP48" s="1035"/>
      <c r="DQ48" s="1035"/>
      <c r="DR48" s="1035"/>
      <c r="DS48" s="1035"/>
      <c r="DT48" s="1035"/>
      <c r="DU48" s="1035"/>
      <c r="DV48" s="1035"/>
      <c r="DW48" s="1036" t="e">
        <f>VLOOKUP(CW46,選手リスト,10,FALSE)</f>
        <v>#N/A</v>
      </c>
      <c r="DX48" s="1036"/>
      <c r="DY48" s="1036"/>
      <c r="DZ48" s="1036"/>
      <c r="EA48" s="1039"/>
      <c r="EB48" s="1039"/>
      <c r="EC48" s="1039"/>
      <c r="ED48" s="1039"/>
      <c r="EG48" s="1041"/>
      <c r="EH48" s="1041"/>
      <c r="EI48" s="1041"/>
      <c r="EJ48" s="1040"/>
      <c r="EK48" s="1040"/>
      <c r="EL48" s="1040"/>
      <c r="EM48" s="1040"/>
      <c r="EN48" s="1040"/>
    </row>
    <row r="49" spans="1:144" ht="4.2" customHeight="1" x14ac:dyDescent="0.2">
      <c r="A49" s="1040"/>
      <c r="B49" s="1040"/>
      <c r="C49" s="1040"/>
      <c r="D49" s="1040"/>
      <c r="E49" s="1040"/>
      <c r="F49" s="1041"/>
      <c r="G49" s="1041"/>
      <c r="H49" s="1041"/>
      <c r="J49" s="28"/>
      <c r="K49" s="1044"/>
      <c r="L49" s="1044"/>
      <c r="M49" s="1044"/>
      <c r="N49" s="1044"/>
      <c r="O49" s="231"/>
      <c r="P49" s="1034"/>
      <c r="Q49" s="1034"/>
      <c r="R49" s="1034"/>
      <c r="S49" s="1034"/>
      <c r="T49" s="1034"/>
      <c r="U49" s="1034"/>
      <c r="V49" s="1034"/>
      <c r="W49" s="1034"/>
      <c r="X49" s="1034"/>
      <c r="Y49" s="1034"/>
      <c r="Z49" s="1034"/>
      <c r="AA49" s="1035"/>
      <c r="AB49" s="1035"/>
      <c r="AC49" s="1035"/>
      <c r="AD49" s="1035"/>
      <c r="AE49" s="1035"/>
      <c r="AF49" s="1035"/>
      <c r="AG49" s="1035"/>
      <c r="AH49" s="1035"/>
      <c r="AI49" s="1035"/>
      <c r="AJ49" s="1035"/>
      <c r="AK49" s="1036"/>
      <c r="AL49" s="1036"/>
      <c r="AM49" s="1036"/>
      <c r="AN49" s="1036"/>
      <c r="AO49" s="1039"/>
      <c r="AP49" s="1039"/>
      <c r="AQ49" s="1039"/>
      <c r="AR49" s="1039"/>
      <c r="AS49" s="318"/>
      <c r="AT49" s="719"/>
      <c r="AU49" s="719"/>
      <c r="AV49" s="719"/>
      <c r="AW49" s="729"/>
      <c r="AX49" s="719"/>
      <c r="AY49" s="719"/>
      <c r="AZ49" s="719"/>
      <c r="BA49" s="719"/>
      <c r="BB49" s="719"/>
      <c r="BC49" s="719"/>
      <c r="BD49" s="719"/>
      <c r="BE49" s="719"/>
      <c r="BF49" s="719"/>
      <c r="BG49" s="729"/>
      <c r="BH49" s="719"/>
      <c r="BI49" s="719"/>
      <c r="BJ49" s="719"/>
      <c r="BK49" s="719"/>
      <c r="BL49" s="729"/>
      <c r="BM49" s="719"/>
      <c r="BN49" s="719"/>
      <c r="BO49" s="719"/>
      <c r="BP49" s="719"/>
      <c r="BQ49" s="720"/>
      <c r="BR49" s="719"/>
      <c r="BS49" s="719"/>
      <c r="BT49" s="720"/>
      <c r="BU49" s="720"/>
      <c r="BV49" s="719"/>
      <c r="BW49" s="719"/>
      <c r="BX49" s="719"/>
      <c r="BY49" s="720"/>
      <c r="BZ49" s="720"/>
      <c r="CA49" s="719"/>
      <c r="CB49" s="726"/>
      <c r="CC49" s="726"/>
      <c r="CD49" s="726"/>
      <c r="CE49" s="726"/>
      <c r="CF49" s="726"/>
      <c r="CG49" s="733"/>
      <c r="CH49" s="323"/>
      <c r="CI49" s="323"/>
      <c r="CJ49" s="323"/>
      <c r="CK49" s="323"/>
      <c r="CL49" s="323"/>
      <c r="CQ49" s="720"/>
      <c r="CR49" s="720"/>
      <c r="CS49" s="720"/>
      <c r="CT49" s="720"/>
      <c r="CU49" s="720"/>
      <c r="CW49" s="1044"/>
      <c r="CX49" s="1044"/>
      <c r="CY49" s="1044"/>
      <c r="CZ49" s="1044"/>
      <c r="DA49" s="231"/>
      <c r="DB49" s="1034"/>
      <c r="DC49" s="1034"/>
      <c r="DD49" s="1034"/>
      <c r="DE49" s="1034"/>
      <c r="DF49" s="1034"/>
      <c r="DG49" s="1034"/>
      <c r="DH49" s="1034"/>
      <c r="DI49" s="1034"/>
      <c r="DJ49" s="1034"/>
      <c r="DK49" s="1034"/>
      <c r="DL49" s="1034"/>
      <c r="DM49" s="1035"/>
      <c r="DN49" s="1035"/>
      <c r="DO49" s="1035"/>
      <c r="DP49" s="1035"/>
      <c r="DQ49" s="1035"/>
      <c r="DR49" s="1035"/>
      <c r="DS49" s="1035"/>
      <c r="DT49" s="1035"/>
      <c r="DU49" s="1035"/>
      <c r="DV49" s="1035"/>
      <c r="DW49" s="1036"/>
      <c r="DX49" s="1036"/>
      <c r="DY49" s="1036"/>
      <c r="DZ49" s="1036"/>
      <c r="EA49" s="1039"/>
      <c r="EB49" s="1039"/>
      <c r="EC49" s="1039"/>
      <c r="ED49" s="1039"/>
      <c r="EG49" s="1041"/>
      <c r="EH49" s="1041"/>
      <c r="EI49" s="1041"/>
      <c r="EJ49" s="1040"/>
      <c r="EK49" s="1040"/>
      <c r="EL49" s="1040"/>
      <c r="EM49" s="1040"/>
      <c r="EN49" s="1040"/>
    </row>
    <row r="50" spans="1:144" ht="4.2" customHeight="1" x14ac:dyDescent="0.2">
      <c r="A50" s="1040"/>
      <c r="B50" s="1040"/>
      <c r="C50" s="1040"/>
      <c r="D50" s="1040"/>
      <c r="E50" s="1040"/>
      <c r="F50" s="1041"/>
      <c r="G50" s="1041"/>
      <c r="H50" s="1041"/>
      <c r="J50" s="36"/>
      <c r="K50" s="36"/>
      <c r="L50" s="36"/>
      <c r="M50" s="36"/>
      <c r="N50" s="36"/>
      <c r="O50" s="36"/>
      <c r="P50" s="1034"/>
      <c r="Q50" s="1034"/>
      <c r="R50" s="1034"/>
      <c r="S50" s="1034"/>
      <c r="T50" s="1034"/>
      <c r="U50" s="1034"/>
      <c r="V50" s="1034"/>
      <c r="W50" s="1034"/>
      <c r="X50" s="1034"/>
      <c r="Y50" s="1034"/>
      <c r="Z50" s="1034"/>
      <c r="AA50" s="1035"/>
      <c r="AB50" s="1035"/>
      <c r="AC50" s="1035"/>
      <c r="AD50" s="1035"/>
      <c r="AE50" s="1035"/>
      <c r="AF50" s="1035"/>
      <c r="AG50" s="1035"/>
      <c r="AH50" s="1035"/>
      <c r="AI50" s="1035"/>
      <c r="AJ50" s="1035"/>
      <c r="AK50" s="1036"/>
      <c r="AL50" s="1036"/>
      <c r="AM50" s="1036"/>
      <c r="AN50" s="1036"/>
      <c r="AO50" s="1039"/>
      <c r="AP50" s="1039"/>
      <c r="AQ50" s="1039"/>
      <c r="AR50" s="1039"/>
      <c r="AS50" s="318"/>
      <c r="AT50" s="1065">
        <f>AT33+1</f>
        <v>51</v>
      </c>
      <c r="AU50" s="1065"/>
      <c r="AV50" s="1065"/>
      <c r="AW50" s="1066"/>
      <c r="AX50" s="719"/>
      <c r="AY50" s="719"/>
      <c r="AZ50" s="719"/>
      <c r="BA50" s="719"/>
      <c r="BB50" s="719"/>
      <c r="BC50" s="719"/>
      <c r="BD50" s="719"/>
      <c r="BE50" s="719"/>
      <c r="BF50" s="719"/>
      <c r="BG50" s="729"/>
      <c r="BH50" s="719"/>
      <c r="BI50" s="719"/>
      <c r="BJ50" s="719"/>
      <c r="BK50" s="719"/>
      <c r="BL50" s="729"/>
      <c r="BM50" s="719"/>
      <c r="BN50" s="719"/>
      <c r="BO50" s="719"/>
      <c r="BP50" s="719"/>
      <c r="BQ50" s="720"/>
      <c r="BR50" s="719"/>
      <c r="BS50" s="719"/>
      <c r="BT50" s="720"/>
      <c r="BU50" s="720"/>
      <c r="BV50" s="720"/>
      <c r="BW50" s="719"/>
      <c r="BX50" s="719"/>
      <c r="BY50" s="719"/>
      <c r="BZ50" s="720"/>
      <c r="CA50" s="719"/>
      <c r="CB50" s="726"/>
      <c r="CC50" s="726"/>
      <c r="CD50" s="726"/>
      <c r="CE50" s="726"/>
      <c r="CF50" s="726"/>
      <c r="CG50" s="733"/>
      <c r="CH50" s="1065">
        <f>BD106+1</f>
        <v>90</v>
      </c>
      <c r="CI50" s="1065"/>
      <c r="CJ50" s="1065"/>
      <c r="CK50" s="1065"/>
      <c r="CL50" s="323"/>
      <c r="CW50" s="36"/>
      <c r="CX50" s="36"/>
      <c r="CY50" s="36"/>
      <c r="CZ50" s="36"/>
      <c r="DA50" s="36"/>
      <c r="DB50" s="1034"/>
      <c r="DC50" s="1034"/>
      <c r="DD50" s="1034"/>
      <c r="DE50" s="1034"/>
      <c r="DF50" s="1034"/>
      <c r="DG50" s="1034"/>
      <c r="DH50" s="1034"/>
      <c r="DI50" s="1034"/>
      <c r="DJ50" s="1034"/>
      <c r="DK50" s="1034"/>
      <c r="DL50" s="1034"/>
      <c r="DM50" s="1035"/>
      <c r="DN50" s="1035"/>
      <c r="DO50" s="1035"/>
      <c r="DP50" s="1035"/>
      <c r="DQ50" s="1035"/>
      <c r="DR50" s="1035"/>
      <c r="DS50" s="1035"/>
      <c r="DT50" s="1035"/>
      <c r="DU50" s="1035"/>
      <c r="DV50" s="1035"/>
      <c r="DW50" s="1036"/>
      <c r="DX50" s="1036"/>
      <c r="DY50" s="1036"/>
      <c r="DZ50" s="1036"/>
      <c r="EA50" s="1039"/>
      <c r="EB50" s="1039"/>
      <c r="EC50" s="1039"/>
      <c r="ED50" s="1039"/>
      <c r="EG50" s="1041"/>
      <c r="EH50" s="1041"/>
      <c r="EI50" s="1041"/>
      <c r="EJ50" s="1040"/>
      <c r="EK50" s="1040"/>
      <c r="EL50" s="1040"/>
      <c r="EM50" s="1040"/>
      <c r="EN50" s="1040"/>
    </row>
    <row r="51" spans="1:144" ht="4.2" customHeight="1" x14ac:dyDescent="0.2">
      <c r="A51" s="1040"/>
      <c r="B51" s="1040"/>
      <c r="C51" s="1040"/>
      <c r="D51" s="1040"/>
      <c r="E51" s="1040"/>
      <c r="F51" s="1041"/>
      <c r="G51" s="1041"/>
      <c r="H51" s="1041"/>
      <c r="J51" s="36"/>
      <c r="AS51" s="315"/>
      <c r="AT51" s="1065"/>
      <c r="AU51" s="1065"/>
      <c r="AV51" s="1065"/>
      <c r="AW51" s="1066"/>
      <c r="AX51" s="719"/>
      <c r="AY51" s="720"/>
      <c r="AZ51" s="720"/>
      <c r="BA51" s="720"/>
      <c r="BB51" s="720"/>
      <c r="BC51" s="719"/>
      <c r="BD51" s="719"/>
      <c r="BE51" s="719"/>
      <c r="BF51" s="719"/>
      <c r="BG51" s="729"/>
      <c r="BH51" s="719"/>
      <c r="BI51" s="719"/>
      <c r="BJ51" s="719"/>
      <c r="BK51" s="719"/>
      <c r="BL51" s="729"/>
      <c r="BM51" s="719"/>
      <c r="BN51" s="719"/>
      <c r="BO51" s="719"/>
      <c r="BP51" s="719"/>
      <c r="BQ51" s="720"/>
      <c r="BR51" s="719"/>
      <c r="BS51" s="719"/>
      <c r="BT51" s="720"/>
      <c r="BU51" s="720"/>
      <c r="BV51" s="720"/>
      <c r="BW51" s="719"/>
      <c r="BX51" s="719"/>
      <c r="BY51" s="719"/>
      <c r="BZ51" s="720"/>
      <c r="CA51" s="719"/>
      <c r="CB51" s="726"/>
      <c r="CC51" s="724"/>
      <c r="CD51" s="724"/>
      <c r="CE51" s="724"/>
      <c r="CF51" s="724"/>
      <c r="CG51" s="739"/>
      <c r="CH51" s="1065"/>
      <c r="CI51" s="1065"/>
      <c r="CJ51" s="1065"/>
      <c r="CK51" s="1065"/>
      <c r="CL51" s="323"/>
      <c r="CX51" s="36"/>
      <c r="CY51" s="36"/>
      <c r="CZ51" s="36"/>
      <c r="DA51" s="36"/>
      <c r="DB51" s="231"/>
      <c r="DC51" s="232"/>
      <c r="DD51" s="232"/>
      <c r="DE51" s="232"/>
      <c r="DF51" s="232"/>
      <c r="DG51" s="232"/>
      <c r="DH51" s="232"/>
      <c r="DI51" s="232"/>
      <c r="DJ51" s="232"/>
      <c r="DK51" s="232"/>
      <c r="DL51" s="232"/>
      <c r="DM51" s="232"/>
      <c r="DN51" s="236"/>
      <c r="DO51" s="236"/>
      <c r="DP51" s="236"/>
      <c r="DQ51" s="236"/>
      <c r="DR51" s="236"/>
      <c r="DS51" s="236"/>
      <c r="DT51" s="236"/>
      <c r="DU51" s="236"/>
      <c r="DV51" s="236"/>
      <c r="DW51" s="233"/>
      <c r="DX51" s="233"/>
      <c r="DY51" s="233"/>
      <c r="DZ51" s="233"/>
      <c r="EA51" s="37"/>
      <c r="EB51" s="37"/>
      <c r="EC51" s="37"/>
      <c r="ED51" s="37"/>
      <c r="EG51" s="1041"/>
      <c r="EH51" s="1041"/>
      <c r="EI51" s="1041"/>
      <c r="EJ51" s="1040"/>
      <c r="EK51" s="1040"/>
      <c r="EL51" s="1040"/>
      <c r="EM51" s="1040"/>
      <c r="EN51" s="1040"/>
    </row>
    <row r="52" spans="1:144" ht="4.2" customHeight="1" x14ac:dyDescent="0.2">
      <c r="A52" s="1040"/>
      <c r="B52" s="1040"/>
      <c r="C52" s="1040"/>
      <c r="D52" s="1040"/>
      <c r="E52" s="1040"/>
      <c r="F52" s="1041"/>
      <c r="G52" s="1041"/>
      <c r="H52" s="1041"/>
      <c r="J52" s="36"/>
      <c r="AS52" s="315"/>
      <c r="AT52" s="1065"/>
      <c r="AU52" s="1065"/>
      <c r="AV52" s="1065"/>
      <c r="AW52" s="1066"/>
      <c r="AX52" s="728"/>
      <c r="AY52" s="740"/>
      <c r="AZ52" s="740"/>
      <c r="BA52" s="740"/>
      <c r="BB52" s="745"/>
      <c r="BC52" s="719"/>
      <c r="BD52" s="719"/>
      <c r="BE52" s="719"/>
      <c r="BF52" s="719"/>
      <c r="BG52" s="729"/>
      <c r="BH52" s="719"/>
      <c r="BI52" s="719"/>
      <c r="BJ52" s="719"/>
      <c r="BK52" s="719"/>
      <c r="BL52" s="729"/>
      <c r="BM52" s="719"/>
      <c r="BN52" s="719"/>
      <c r="BO52" s="719"/>
      <c r="BP52" s="719"/>
      <c r="BQ52" s="720"/>
      <c r="BR52" s="719"/>
      <c r="BS52" s="719"/>
      <c r="BT52" s="720"/>
      <c r="BU52" s="720"/>
      <c r="BV52" s="720"/>
      <c r="BW52" s="719"/>
      <c r="BX52" s="719"/>
      <c r="BY52" s="719"/>
      <c r="BZ52" s="720"/>
      <c r="CA52" s="719"/>
      <c r="CB52" s="726"/>
      <c r="CC52" s="730"/>
      <c r="CD52" s="726"/>
      <c r="CE52" s="726"/>
      <c r="CF52" s="726"/>
      <c r="CG52" s="726"/>
      <c r="CH52" s="1076"/>
      <c r="CI52" s="1065"/>
      <c r="CJ52" s="1065"/>
      <c r="CK52" s="1065"/>
      <c r="CL52" s="323"/>
      <c r="CX52" s="36"/>
      <c r="CY52" s="36"/>
      <c r="CZ52" s="36"/>
      <c r="DA52" s="36"/>
      <c r="DB52" s="36"/>
      <c r="DC52" s="232"/>
      <c r="DD52" s="232"/>
      <c r="DE52" s="232"/>
      <c r="DF52" s="232"/>
      <c r="DG52" s="232"/>
      <c r="DH52" s="232"/>
      <c r="DI52" s="232"/>
      <c r="DJ52" s="232"/>
      <c r="DK52" s="232"/>
      <c r="DL52" s="232"/>
      <c r="DM52" s="232"/>
      <c r="DN52" s="236"/>
      <c r="DO52" s="236"/>
      <c r="DP52" s="236"/>
      <c r="DQ52" s="236"/>
      <c r="DR52" s="236"/>
      <c r="DS52" s="236"/>
      <c r="DT52" s="236"/>
      <c r="DU52" s="236"/>
      <c r="DV52" s="236"/>
      <c r="DW52" s="233"/>
      <c r="DX52" s="233"/>
      <c r="DY52" s="233"/>
      <c r="DZ52" s="233"/>
      <c r="EA52" s="37"/>
      <c r="EB52" s="37"/>
      <c r="EC52" s="37"/>
      <c r="ED52" s="37"/>
      <c r="EG52" s="1041"/>
      <c r="EH52" s="1041"/>
      <c r="EI52" s="1041"/>
      <c r="EJ52" s="1040"/>
      <c r="EK52" s="1040"/>
      <c r="EL52" s="1040"/>
      <c r="EM52" s="1040"/>
      <c r="EN52" s="1040"/>
    </row>
    <row r="53" spans="1:144" ht="4.2" customHeight="1" x14ac:dyDescent="0.2">
      <c r="A53" s="1040"/>
      <c r="B53" s="1040"/>
      <c r="C53" s="1040"/>
      <c r="D53" s="1040"/>
      <c r="E53" s="1040"/>
      <c r="F53" s="1041"/>
      <c r="G53" s="1041"/>
      <c r="H53" s="1041"/>
      <c r="J53" s="36"/>
      <c r="K53" s="312"/>
      <c r="L53" s="312"/>
      <c r="M53" s="312"/>
      <c r="N53" s="312"/>
      <c r="O53" s="231"/>
      <c r="P53" s="1037" t="e">
        <f>VLOOKUP(K54,選手リスト,3,FALSE)</f>
        <v>#N/A</v>
      </c>
      <c r="Q53" s="1037"/>
      <c r="R53" s="1037"/>
      <c r="S53" s="1037"/>
      <c r="T53" s="1037"/>
      <c r="U53" s="1037"/>
      <c r="V53" s="1037"/>
      <c r="W53" s="1037"/>
      <c r="X53" s="1037"/>
      <c r="Y53" s="1037"/>
      <c r="Z53" s="1037"/>
      <c r="AA53" s="1035"/>
      <c r="AB53" s="1035"/>
      <c r="AC53" s="1035"/>
      <c r="AD53" s="1035"/>
      <c r="AE53" s="1035"/>
      <c r="AF53" s="1035"/>
      <c r="AG53" s="1035"/>
      <c r="AH53" s="1035"/>
      <c r="AI53" s="1035"/>
      <c r="AJ53" s="1035"/>
      <c r="AK53" s="1038" t="e">
        <f>VLOOKUP(K54,選手リスト,9,FALSE)</f>
        <v>#N/A</v>
      </c>
      <c r="AL53" s="1038"/>
      <c r="AM53" s="1038"/>
      <c r="AN53" s="1038"/>
      <c r="AO53" s="1039" t="e">
        <f>VLOOKUP(K54,選手リスト,6,FALSE)</f>
        <v>#N/A</v>
      </c>
      <c r="AP53" s="1039"/>
      <c r="AQ53" s="1039"/>
      <c r="AR53" s="1039"/>
      <c r="AS53" s="315"/>
      <c r="AT53" s="1065"/>
      <c r="AU53" s="1065"/>
      <c r="AV53" s="1065"/>
      <c r="AW53" s="1066"/>
      <c r="AX53" s="719"/>
      <c r="AY53" s="719"/>
      <c r="AZ53" s="719"/>
      <c r="BA53" s="718"/>
      <c r="BB53" s="735"/>
      <c r="BC53" s="719"/>
      <c r="BD53" s="719"/>
      <c r="BE53" s="719"/>
      <c r="BF53" s="719"/>
      <c r="BG53" s="729"/>
      <c r="BH53" s="719"/>
      <c r="BI53" s="719"/>
      <c r="BJ53" s="719"/>
      <c r="BK53" s="719"/>
      <c r="BL53" s="729"/>
      <c r="BM53" s="719"/>
      <c r="BN53" s="719"/>
      <c r="BO53" s="719"/>
      <c r="BP53" s="719"/>
      <c r="BQ53" s="720"/>
      <c r="BR53" s="719"/>
      <c r="BS53" s="719"/>
      <c r="BT53" s="720"/>
      <c r="BU53" s="720"/>
      <c r="BV53" s="720"/>
      <c r="BW53" s="719"/>
      <c r="BX53" s="719"/>
      <c r="BY53" s="719"/>
      <c r="BZ53" s="720"/>
      <c r="CA53" s="719"/>
      <c r="CB53" s="726"/>
      <c r="CC53" s="730"/>
      <c r="CD53" s="726"/>
      <c r="CE53" s="726"/>
      <c r="CF53" s="726"/>
      <c r="CG53" s="726"/>
      <c r="CH53" s="1076"/>
      <c r="CI53" s="1065"/>
      <c r="CJ53" s="1065"/>
      <c r="CK53" s="1065"/>
      <c r="CL53" s="323"/>
      <c r="CW53" s="312"/>
      <c r="CX53" s="312"/>
      <c r="CY53" s="312"/>
      <c r="CZ53" s="312"/>
      <c r="DA53" s="231"/>
      <c r="DB53" s="1037" t="e">
        <f>VLOOKUP(CW54,選手リスト,3,FALSE)</f>
        <v>#N/A</v>
      </c>
      <c r="DC53" s="1037"/>
      <c r="DD53" s="1037"/>
      <c r="DE53" s="1037"/>
      <c r="DF53" s="1037"/>
      <c r="DG53" s="1037"/>
      <c r="DH53" s="1037"/>
      <c r="DI53" s="1037"/>
      <c r="DJ53" s="1037"/>
      <c r="DK53" s="1037"/>
      <c r="DL53" s="1037"/>
      <c r="DM53" s="1035" t="e">
        <f>VLOOKUP(CW54,選手リスト,4,FALSE)</f>
        <v>#N/A</v>
      </c>
      <c r="DN53" s="1035"/>
      <c r="DO53" s="1035"/>
      <c r="DP53" s="1035"/>
      <c r="DQ53" s="1035"/>
      <c r="DR53" s="1035"/>
      <c r="DS53" s="1035"/>
      <c r="DT53" s="1035"/>
      <c r="DU53" s="1035"/>
      <c r="DV53" s="1035"/>
      <c r="DW53" s="1038" t="e">
        <f>VLOOKUP(CW54,選手リスト,9,FALSE)</f>
        <v>#N/A</v>
      </c>
      <c r="DX53" s="1038"/>
      <c r="DY53" s="1038"/>
      <c r="DZ53" s="1038"/>
      <c r="EA53" s="1039" t="e">
        <f>VLOOKUP(CW54,選手リスト,6,FALSE)</f>
        <v>#N/A</v>
      </c>
      <c r="EB53" s="1039"/>
      <c r="EC53" s="1039"/>
      <c r="ED53" s="1039"/>
      <c r="EG53" s="1041"/>
      <c r="EH53" s="1041"/>
      <c r="EI53" s="1041"/>
      <c r="EJ53" s="1040"/>
      <c r="EK53" s="1040"/>
      <c r="EL53" s="1040"/>
      <c r="EM53" s="1040"/>
      <c r="EN53" s="1040"/>
    </row>
    <row r="54" spans="1:144" ht="4.2" customHeight="1" x14ac:dyDescent="0.2">
      <c r="A54" s="1040"/>
      <c r="B54" s="1040"/>
      <c r="C54" s="1040"/>
      <c r="D54" s="1040"/>
      <c r="E54" s="1040"/>
      <c r="F54" s="1041"/>
      <c r="G54" s="1041"/>
      <c r="H54" s="1041"/>
      <c r="J54" s="28"/>
      <c r="K54" s="1044">
        <v>187</v>
      </c>
      <c r="L54" s="1044"/>
      <c r="M54" s="1044"/>
      <c r="N54" s="1044"/>
      <c r="O54" s="36"/>
      <c r="P54" s="1037"/>
      <c r="Q54" s="1037"/>
      <c r="R54" s="1037"/>
      <c r="S54" s="1037"/>
      <c r="T54" s="1037"/>
      <c r="U54" s="1037"/>
      <c r="V54" s="1037"/>
      <c r="W54" s="1037"/>
      <c r="X54" s="1037"/>
      <c r="Y54" s="1037"/>
      <c r="Z54" s="1037"/>
      <c r="AA54" s="1035"/>
      <c r="AB54" s="1035"/>
      <c r="AC54" s="1035"/>
      <c r="AD54" s="1035"/>
      <c r="AE54" s="1035"/>
      <c r="AF54" s="1035"/>
      <c r="AG54" s="1035"/>
      <c r="AH54" s="1035"/>
      <c r="AI54" s="1035"/>
      <c r="AJ54" s="1035"/>
      <c r="AK54" s="1038"/>
      <c r="AL54" s="1038"/>
      <c r="AM54" s="1038"/>
      <c r="AN54" s="1038"/>
      <c r="AO54" s="1039"/>
      <c r="AP54" s="1039"/>
      <c r="AQ54" s="1039"/>
      <c r="AR54" s="1039"/>
      <c r="AS54" s="313"/>
      <c r="AT54" s="719"/>
      <c r="AU54" s="718"/>
      <c r="AV54" s="718"/>
      <c r="AW54" s="735"/>
      <c r="AX54" s="719"/>
      <c r="AY54" s="719"/>
      <c r="AZ54" s="719"/>
      <c r="BA54" s="718"/>
      <c r="BB54" s="735"/>
      <c r="BC54" s="719"/>
      <c r="BD54" s="719"/>
      <c r="BE54" s="719"/>
      <c r="BF54" s="719"/>
      <c r="BG54" s="729"/>
      <c r="BH54" s="719"/>
      <c r="BI54" s="719"/>
      <c r="BJ54" s="719"/>
      <c r="BK54" s="719"/>
      <c r="BL54" s="729"/>
      <c r="BM54" s="719"/>
      <c r="BN54" s="719"/>
      <c r="BO54" s="719"/>
      <c r="BP54" s="719"/>
      <c r="BQ54" s="720"/>
      <c r="BR54" s="719"/>
      <c r="BS54" s="719"/>
      <c r="BT54" s="720"/>
      <c r="BU54" s="720"/>
      <c r="BV54" s="720"/>
      <c r="BW54" s="719"/>
      <c r="BX54" s="719"/>
      <c r="BY54" s="719"/>
      <c r="BZ54" s="720"/>
      <c r="CA54" s="719"/>
      <c r="CB54" s="726"/>
      <c r="CC54" s="730"/>
      <c r="CD54" s="726"/>
      <c r="CE54" s="726"/>
      <c r="CF54" s="726"/>
      <c r="CG54" s="726"/>
      <c r="CH54" s="925"/>
      <c r="CI54" s="323"/>
      <c r="CJ54" s="323"/>
      <c r="CK54" s="323"/>
      <c r="CL54" s="323"/>
      <c r="CW54" s="1044">
        <v>202</v>
      </c>
      <c r="CX54" s="1044"/>
      <c r="CY54" s="1044"/>
      <c r="CZ54" s="1044"/>
      <c r="DA54" s="36"/>
      <c r="DB54" s="1037"/>
      <c r="DC54" s="1037"/>
      <c r="DD54" s="1037"/>
      <c r="DE54" s="1037"/>
      <c r="DF54" s="1037"/>
      <c r="DG54" s="1037"/>
      <c r="DH54" s="1037"/>
      <c r="DI54" s="1037"/>
      <c r="DJ54" s="1037"/>
      <c r="DK54" s="1037"/>
      <c r="DL54" s="1037"/>
      <c r="DM54" s="1035"/>
      <c r="DN54" s="1035"/>
      <c r="DO54" s="1035"/>
      <c r="DP54" s="1035"/>
      <c r="DQ54" s="1035"/>
      <c r="DR54" s="1035"/>
      <c r="DS54" s="1035"/>
      <c r="DT54" s="1035"/>
      <c r="DU54" s="1035"/>
      <c r="DV54" s="1035"/>
      <c r="DW54" s="1038"/>
      <c r="DX54" s="1038"/>
      <c r="DY54" s="1038"/>
      <c r="DZ54" s="1038"/>
      <c r="EA54" s="1039"/>
      <c r="EB54" s="1039"/>
      <c r="EC54" s="1039"/>
      <c r="ED54" s="1039"/>
      <c r="EG54" s="1041"/>
      <c r="EH54" s="1041"/>
      <c r="EI54" s="1041"/>
      <c r="EJ54" s="1040"/>
      <c r="EK54" s="1040"/>
      <c r="EL54" s="1040"/>
      <c r="EM54" s="1040"/>
      <c r="EN54" s="1040"/>
    </row>
    <row r="55" spans="1:144" ht="4.2" customHeight="1" x14ac:dyDescent="0.2">
      <c r="A55" s="1040"/>
      <c r="B55" s="1040"/>
      <c r="C55" s="1040"/>
      <c r="D55" s="1040"/>
      <c r="E55" s="1040"/>
      <c r="F55" s="1041"/>
      <c r="G55" s="1041"/>
      <c r="H55" s="1041"/>
      <c r="J55" s="6"/>
      <c r="K55" s="1044"/>
      <c r="L55" s="1044"/>
      <c r="M55" s="1044"/>
      <c r="N55" s="1044"/>
      <c r="O55" s="36"/>
      <c r="P55" s="1034" t="e">
        <f>VLOOKUP(K54,選手リスト,2,FALSE)</f>
        <v>#N/A</v>
      </c>
      <c r="Q55" s="1034"/>
      <c r="R55" s="1034"/>
      <c r="S55" s="1034"/>
      <c r="T55" s="1034"/>
      <c r="U55" s="1034"/>
      <c r="V55" s="1034"/>
      <c r="W55" s="1034"/>
      <c r="X55" s="1034"/>
      <c r="Y55" s="1034"/>
      <c r="Z55" s="1034"/>
      <c r="AA55" s="1035"/>
      <c r="AB55" s="1035"/>
      <c r="AC55" s="1035"/>
      <c r="AD55" s="1035"/>
      <c r="AE55" s="1035"/>
      <c r="AF55" s="1035"/>
      <c r="AG55" s="1035"/>
      <c r="AH55" s="1035"/>
      <c r="AI55" s="1035"/>
      <c r="AJ55" s="1035"/>
      <c r="AK55" s="1038"/>
      <c r="AL55" s="1038"/>
      <c r="AM55" s="1038"/>
      <c r="AN55" s="1038"/>
      <c r="AO55" s="1039"/>
      <c r="AP55" s="1039"/>
      <c r="AQ55" s="1039"/>
      <c r="AR55" s="1039"/>
      <c r="AS55" s="316"/>
      <c r="AT55" s="722"/>
      <c r="AU55" s="721"/>
      <c r="AV55" s="721"/>
      <c r="AW55" s="736"/>
      <c r="AX55" s="719"/>
      <c r="AY55" s="719"/>
      <c r="AZ55" s="719"/>
      <c r="BA55" s="718"/>
      <c r="BB55" s="735"/>
      <c r="BC55" s="719"/>
      <c r="BD55" s="719"/>
      <c r="BE55" s="719"/>
      <c r="BF55" s="719"/>
      <c r="BG55" s="729"/>
      <c r="BH55" s="719"/>
      <c r="BI55" s="719"/>
      <c r="BJ55" s="719"/>
      <c r="BK55" s="719"/>
      <c r="BL55" s="729"/>
      <c r="BM55" s="719"/>
      <c r="BN55" s="719"/>
      <c r="BO55" s="719"/>
      <c r="BP55" s="719"/>
      <c r="BQ55" s="720"/>
      <c r="BR55" s="719"/>
      <c r="BS55" s="719"/>
      <c r="BT55" s="720"/>
      <c r="BU55" s="720"/>
      <c r="BV55" s="720"/>
      <c r="BW55" s="719"/>
      <c r="BX55" s="719"/>
      <c r="BY55" s="719"/>
      <c r="BZ55" s="720"/>
      <c r="CA55" s="719"/>
      <c r="CB55" s="726"/>
      <c r="CC55" s="730"/>
      <c r="CD55" s="726"/>
      <c r="CE55" s="726"/>
      <c r="CF55" s="726"/>
      <c r="CG55" s="726"/>
      <c r="CH55" s="730"/>
      <c r="CI55" s="726"/>
      <c r="CJ55" s="726"/>
      <c r="CK55" s="726"/>
      <c r="CL55" s="726"/>
      <c r="CM55" s="719"/>
      <c r="CN55" s="719"/>
      <c r="CO55" s="719"/>
      <c r="CP55" s="718"/>
      <c r="CQ55" s="718"/>
      <c r="CR55" s="722"/>
      <c r="CS55" s="722"/>
      <c r="CT55" s="721"/>
      <c r="CU55" s="721"/>
      <c r="CV55" s="24"/>
      <c r="CW55" s="1044"/>
      <c r="CX55" s="1044"/>
      <c r="CY55" s="1044"/>
      <c r="CZ55" s="1044"/>
      <c r="DA55" s="36"/>
      <c r="DB55" s="1034" t="e">
        <f>VLOOKUP(CW54,選手リスト,2,FALSE)</f>
        <v>#N/A</v>
      </c>
      <c r="DC55" s="1034"/>
      <c r="DD55" s="1034"/>
      <c r="DE55" s="1034"/>
      <c r="DF55" s="1034"/>
      <c r="DG55" s="1034"/>
      <c r="DH55" s="1034"/>
      <c r="DI55" s="1034"/>
      <c r="DJ55" s="1034"/>
      <c r="DK55" s="1034"/>
      <c r="DL55" s="1034"/>
      <c r="DM55" s="1035"/>
      <c r="DN55" s="1035"/>
      <c r="DO55" s="1035"/>
      <c r="DP55" s="1035"/>
      <c r="DQ55" s="1035"/>
      <c r="DR55" s="1035"/>
      <c r="DS55" s="1035"/>
      <c r="DT55" s="1035"/>
      <c r="DU55" s="1035"/>
      <c r="DV55" s="1035"/>
      <c r="DW55" s="1038"/>
      <c r="DX55" s="1038"/>
      <c r="DY55" s="1038"/>
      <c r="DZ55" s="1038"/>
      <c r="EA55" s="1039"/>
      <c r="EB55" s="1039"/>
      <c r="EC55" s="1039"/>
      <c r="ED55" s="1039"/>
      <c r="EG55" s="1041"/>
      <c r="EH55" s="1041"/>
      <c r="EI55" s="1041"/>
      <c r="EJ55" s="1040"/>
      <c r="EK55" s="1040"/>
      <c r="EL55" s="1040"/>
      <c r="EM55" s="1040"/>
      <c r="EN55" s="1040"/>
    </row>
    <row r="56" spans="1:144" ht="4.2" customHeight="1" x14ac:dyDescent="0.2">
      <c r="A56" s="1040"/>
      <c r="B56" s="1040"/>
      <c r="C56" s="1040"/>
      <c r="D56" s="1040"/>
      <c r="E56" s="1040"/>
      <c r="F56" s="1041"/>
      <c r="G56" s="1041"/>
      <c r="H56" s="1041"/>
      <c r="J56" s="28"/>
      <c r="K56" s="1044"/>
      <c r="L56" s="1044"/>
      <c r="M56" s="1044"/>
      <c r="N56" s="1044"/>
      <c r="O56" s="36"/>
      <c r="P56" s="1034"/>
      <c r="Q56" s="1034"/>
      <c r="R56" s="1034"/>
      <c r="S56" s="1034"/>
      <c r="T56" s="1034"/>
      <c r="U56" s="1034"/>
      <c r="V56" s="1034"/>
      <c r="W56" s="1034"/>
      <c r="X56" s="1034"/>
      <c r="Y56" s="1034"/>
      <c r="Z56" s="1034"/>
      <c r="AA56" s="1064" t="e">
        <f>VLOOKUP(K54,選手リスト,5,FALSE)</f>
        <v>#N/A</v>
      </c>
      <c r="AB56" s="1064"/>
      <c r="AC56" s="1064"/>
      <c r="AD56" s="1064"/>
      <c r="AE56" s="1064"/>
      <c r="AF56" s="1064"/>
      <c r="AG56" s="1064"/>
      <c r="AH56" s="1064"/>
      <c r="AI56" s="1064"/>
      <c r="AJ56" s="1064"/>
      <c r="AK56" s="1036" t="e">
        <f>VLOOKUP(K54,選手リスト,10,FALSE)</f>
        <v>#N/A</v>
      </c>
      <c r="AL56" s="1036"/>
      <c r="AM56" s="1036"/>
      <c r="AN56" s="1036"/>
      <c r="AO56" s="1039"/>
      <c r="AP56" s="1039"/>
      <c r="AQ56" s="1039"/>
      <c r="AR56" s="1039"/>
      <c r="AS56" s="318"/>
      <c r="AT56" s="719"/>
      <c r="AU56" s="719"/>
      <c r="AV56" s="719"/>
      <c r="AW56" s="718"/>
      <c r="AX56" s="719"/>
      <c r="AY56" s="719"/>
      <c r="AZ56" s="719"/>
      <c r="BA56" s="719"/>
      <c r="BB56" s="735"/>
      <c r="BC56" s="719"/>
      <c r="BD56" s="719"/>
      <c r="BE56" s="719"/>
      <c r="BF56" s="719"/>
      <c r="BG56" s="729"/>
      <c r="BH56" s="719"/>
      <c r="BI56" s="719"/>
      <c r="BJ56" s="719"/>
      <c r="BK56" s="719"/>
      <c r="BL56" s="729"/>
      <c r="BM56" s="719"/>
      <c r="BN56" s="719"/>
      <c r="BO56" s="719"/>
      <c r="BP56" s="719"/>
      <c r="BQ56" s="720"/>
      <c r="BR56" s="719"/>
      <c r="BS56" s="719"/>
      <c r="BT56" s="720"/>
      <c r="BU56" s="720"/>
      <c r="BV56" s="720"/>
      <c r="BW56" s="719"/>
      <c r="BX56" s="719"/>
      <c r="BY56" s="719"/>
      <c r="BZ56" s="720"/>
      <c r="CA56" s="719"/>
      <c r="CB56" s="726"/>
      <c r="CC56" s="730"/>
      <c r="CD56" s="726"/>
      <c r="CE56" s="726"/>
      <c r="CF56" s="726"/>
      <c r="CG56" s="726"/>
      <c r="CH56" s="730"/>
      <c r="CI56" s="726"/>
      <c r="CJ56" s="726"/>
      <c r="CK56" s="726"/>
      <c r="CL56" s="726"/>
      <c r="CM56" s="719"/>
      <c r="CN56" s="719"/>
      <c r="CO56" s="719"/>
      <c r="CP56" s="719"/>
      <c r="CQ56" s="718"/>
      <c r="CR56" s="778"/>
      <c r="CS56" s="728"/>
      <c r="CT56" s="728"/>
      <c r="CU56" s="728"/>
      <c r="CV56" s="55"/>
      <c r="CW56" s="1044"/>
      <c r="CX56" s="1044"/>
      <c r="CY56" s="1044"/>
      <c r="CZ56" s="1044"/>
      <c r="DA56" s="36"/>
      <c r="DB56" s="1034"/>
      <c r="DC56" s="1034"/>
      <c r="DD56" s="1034"/>
      <c r="DE56" s="1034"/>
      <c r="DF56" s="1034"/>
      <c r="DG56" s="1034"/>
      <c r="DH56" s="1034"/>
      <c r="DI56" s="1034"/>
      <c r="DJ56" s="1034"/>
      <c r="DK56" s="1034"/>
      <c r="DL56" s="1034"/>
      <c r="DM56" s="1035" t="e">
        <f>VLOOKUP(CW54,選手リスト,5,FALSE)</f>
        <v>#N/A</v>
      </c>
      <c r="DN56" s="1035"/>
      <c r="DO56" s="1035"/>
      <c r="DP56" s="1035"/>
      <c r="DQ56" s="1035"/>
      <c r="DR56" s="1035"/>
      <c r="DS56" s="1035"/>
      <c r="DT56" s="1035"/>
      <c r="DU56" s="1035"/>
      <c r="DV56" s="1035"/>
      <c r="DW56" s="1036" t="e">
        <f>VLOOKUP(CW54,選手リスト,10,FALSE)</f>
        <v>#N/A</v>
      </c>
      <c r="DX56" s="1036"/>
      <c r="DY56" s="1036"/>
      <c r="DZ56" s="1036"/>
      <c r="EA56" s="1039"/>
      <c r="EB56" s="1039"/>
      <c r="EC56" s="1039"/>
      <c r="ED56" s="1039"/>
      <c r="EG56" s="1041"/>
      <c r="EH56" s="1041"/>
      <c r="EI56" s="1041"/>
      <c r="EJ56" s="1040"/>
      <c r="EK56" s="1040"/>
      <c r="EL56" s="1040"/>
      <c r="EM56" s="1040"/>
      <c r="EN56" s="1040"/>
    </row>
    <row r="57" spans="1:144" ht="4.2" customHeight="1" x14ac:dyDescent="0.2">
      <c r="A57" s="1040"/>
      <c r="B57" s="1040"/>
      <c r="C57" s="1040"/>
      <c r="D57" s="1040"/>
      <c r="E57" s="1040"/>
      <c r="F57" s="1041"/>
      <c r="G57" s="1041"/>
      <c r="H57" s="1041"/>
      <c r="J57" s="36"/>
      <c r="K57" s="1044"/>
      <c r="L57" s="1044"/>
      <c r="M57" s="1044"/>
      <c r="N57" s="1044"/>
      <c r="O57" s="231"/>
      <c r="P57" s="1034"/>
      <c r="Q57" s="1034"/>
      <c r="R57" s="1034"/>
      <c r="S57" s="1034"/>
      <c r="T57" s="1034"/>
      <c r="U57" s="1034"/>
      <c r="V57" s="1034"/>
      <c r="W57" s="1034"/>
      <c r="X57" s="1034"/>
      <c r="Y57" s="1034"/>
      <c r="Z57" s="1034"/>
      <c r="AA57" s="1064"/>
      <c r="AB57" s="1064"/>
      <c r="AC57" s="1064"/>
      <c r="AD57" s="1064"/>
      <c r="AE57" s="1064"/>
      <c r="AF57" s="1064"/>
      <c r="AG57" s="1064"/>
      <c r="AH57" s="1064"/>
      <c r="AI57" s="1064"/>
      <c r="AJ57" s="1064"/>
      <c r="AK57" s="1036"/>
      <c r="AL57" s="1036"/>
      <c r="AM57" s="1036"/>
      <c r="AN57" s="1036"/>
      <c r="AO57" s="1039"/>
      <c r="AP57" s="1039"/>
      <c r="AQ57" s="1039"/>
      <c r="AR57" s="1039"/>
      <c r="AS57" s="318"/>
      <c r="AT57" s="719"/>
      <c r="AU57" s="719"/>
      <c r="AV57" s="719"/>
      <c r="AW57" s="719"/>
      <c r="AX57" s="719"/>
      <c r="AY57" s="719"/>
      <c r="AZ57" s="719"/>
      <c r="BA57" s="719"/>
      <c r="BB57" s="729"/>
      <c r="BC57" s="719"/>
      <c r="BD57" s="719"/>
      <c r="BE57" s="719"/>
      <c r="BF57" s="719"/>
      <c r="BG57" s="729"/>
      <c r="BH57" s="719"/>
      <c r="BI57" s="719"/>
      <c r="BJ57" s="719"/>
      <c r="BK57" s="719"/>
      <c r="BL57" s="729"/>
      <c r="BM57" s="719"/>
      <c r="BN57" s="719"/>
      <c r="BO57" s="719"/>
      <c r="BP57" s="719"/>
      <c r="BQ57" s="720"/>
      <c r="BR57" s="719"/>
      <c r="BS57" s="719"/>
      <c r="BT57" s="720"/>
      <c r="BU57" s="720"/>
      <c r="BV57" s="720"/>
      <c r="BW57" s="719"/>
      <c r="BX57" s="719"/>
      <c r="BY57" s="719"/>
      <c r="BZ57" s="720"/>
      <c r="CA57" s="719"/>
      <c r="CB57" s="726"/>
      <c r="CC57" s="730"/>
      <c r="CD57" s="726"/>
      <c r="CE57" s="726"/>
      <c r="CF57" s="726"/>
      <c r="CG57" s="726"/>
      <c r="CH57" s="744"/>
      <c r="CI57" s="719"/>
      <c r="CJ57" s="719"/>
      <c r="CK57" s="719"/>
      <c r="CL57" s="719"/>
      <c r="CM57" s="719"/>
      <c r="CN57" s="719"/>
      <c r="CO57" s="719"/>
      <c r="CP57" s="719"/>
      <c r="CQ57" s="719"/>
      <c r="CR57" s="744"/>
      <c r="CS57" s="719"/>
      <c r="CT57" s="719"/>
      <c r="CU57" s="719"/>
      <c r="CV57" s="231"/>
      <c r="CW57" s="1044"/>
      <c r="CX57" s="1044"/>
      <c r="CY57" s="1044"/>
      <c r="CZ57" s="1044"/>
      <c r="DA57" s="231"/>
      <c r="DB57" s="1034"/>
      <c r="DC57" s="1034"/>
      <c r="DD57" s="1034"/>
      <c r="DE57" s="1034"/>
      <c r="DF57" s="1034"/>
      <c r="DG57" s="1034"/>
      <c r="DH57" s="1034"/>
      <c r="DI57" s="1034"/>
      <c r="DJ57" s="1034"/>
      <c r="DK57" s="1034"/>
      <c r="DL57" s="1034"/>
      <c r="DM57" s="1035"/>
      <c r="DN57" s="1035"/>
      <c r="DO57" s="1035"/>
      <c r="DP57" s="1035"/>
      <c r="DQ57" s="1035"/>
      <c r="DR57" s="1035"/>
      <c r="DS57" s="1035"/>
      <c r="DT57" s="1035"/>
      <c r="DU57" s="1035"/>
      <c r="DV57" s="1035"/>
      <c r="DW57" s="1036"/>
      <c r="DX57" s="1036"/>
      <c r="DY57" s="1036"/>
      <c r="DZ57" s="1036"/>
      <c r="EA57" s="1039"/>
      <c r="EB57" s="1039"/>
      <c r="EC57" s="1039"/>
      <c r="ED57" s="1039"/>
      <c r="EG57" s="1041"/>
      <c r="EH57" s="1041"/>
      <c r="EI57" s="1041"/>
      <c r="EJ57" s="1040"/>
      <c r="EK57" s="1040"/>
      <c r="EL57" s="1040"/>
      <c r="EM57" s="1040"/>
      <c r="EN57" s="1040"/>
    </row>
    <row r="58" spans="1:144" ht="4.2" customHeight="1" x14ac:dyDescent="0.2">
      <c r="A58" s="1040"/>
      <c r="B58" s="1040"/>
      <c r="C58" s="1040"/>
      <c r="D58" s="1040"/>
      <c r="E58" s="1040"/>
      <c r="F58" s="1041"/>
      <c r="G58" s="1041"/>
      <c r="H58" s="1041"/>
      <c r="J58" s="36"/>
      <c r="K58" s="36"/>
      <c r="L58" s="36"/>
      <c r="M58" s="36"/>
      <c r="N58" s="36"/>
      <c r="O58" s="36"/>
      <c r="P58" s="1034"/>
      <c r="Q58" s="1034"/>
      <c r="R58" s="1034"/>
      <c r="S58" s="1034"/>
      <c r="T58" s="1034"/>
      <c r="U58" s="1034"/>
      <c r="V58" s="1034"/>
      <c r="W58" s="1034"/>
      <c r="X58" s="1034"/>
      <c r="Y58" s="1034"/>
      <c r="Z58" s="1034"/>
      <c r="AA58" s="1064"/>
      <c r="AB58" s="1064"/>
      <c r="AC58" s="1064"/>
      <c r="AD58" s="1064"/>
      <c r="AE58" s="1064"/>
      <c r="AF58" s="1064"/>
      <c r="AG58" s="1064"/>
      <c r="AH58" s="1064"/>
      <c r="AI58" s="1064"/>
      <c r="AJ58" s="1064"/>
      <c r="AK58" s="1036"/>
      <c r="AL58" s="1036"/>
      <c r="AM58" s="1036"/>
      <c r="AN58" s="1036"/>
      <c r="AO58" s="1039"/>
      <c r="AP58" s="1039"/>
      <c r="AQ58" s="1039"/>
      <c r="AR58" s="1039"/>
      <c r="AS58" s="318"/>
      <c r="AT58" s="719"/>
      <c r="AU58" s="719"/>
      <c r="AV58" s="719"/>
      <c r="AW58" s="719"/>
      <c r="AX58" s="719"/>
      <c r="AY58" s="1065">
        <f>AY27+1</f>
        <v>73</v>
      </c>
      <c r="AZ58" s="1065"/>
      <c r="BA58" s="1065"/>
      <c r="BB58" s="1066"/>
      <c r="BC58" s="719"/>
      <c r="BD58" s="719"/>
      <c r="BE58" s="719"/>
      <c r="BF58" s="719"/>
      <c r="BG58" s="729"/>
      <c r="BH58" s="719"/>
      <c r="BI58" s="719"/>
      <c r="BJ58" s="719"/>
      <c r="BK58" s="719"/>
      <c r="BL58" s="729"/>
      <c r="BM58" s="719"/>
      <c r="BN58" s="719"/>
      <c r="BO58" s="719"/>
      <c r="BP58" s="719"/>
      <c r="BQ58" s="720"/>
      <c r="BR58" s="719"/>
      <c r="BS58" s="719"/>
      <c r="BT58" s="720"/>
      <c r="BU58" s="720"/>
      <c r="BV58" s="720"/>
      <c r="BW58" s="719"/>
      <c r="BX58" s="729"/>
      <c r="BY58" s="719"/>
      <c r="BZ58" s="720"/>
      <c r="CA58" s="719"/>
      <c r="CB58" s="726"/>
      <c r="CC58" s="730"/>
      <c r="CD58" s="726"/>
      <c r="CE58" s="726"/>
      <c r="CF58" s="726"/>
      <c r="CG58" s="726"/>
      <c r="CH58" s="744"/>
      <c r="CI58" s="719"/>
      <c r="CJ58" s="719"/>
      <c r="CK58" s="719"/>
      <c r="CL58" s="719"/>
      <c r="CM58" s="719"/>
      <c r="CN58" s="719"/>
      <c r="CO58" s="719"/>
      <c r="CP58" s="719"/>
      <c r="CQ58" s="719"/>
      <c r="CR58" s="1076">
        <f>CR42+1</f>
        <v>59</v>
      </c>
      <c r="CS58" s="1065"/>
      <c r="CT58" s="1065"/>
      <c r="CU58" s="1065"/>
      <c r="CV58" s="91"/>
      <c r="CW58" s="36"/>
      <c r="CX58" s="36"/>
      <c r="CY58" s="36"/>
      <c r="CZ58" s="36"/>
      <c r="DA58" s="36"/>
      <c r="DB58" s="1034"/>
      <c r="DC58" s="1034"/>
      <c r="DD58" s="1034"/>
      <c r="DE58" s="1034"/>
      <c r="DF58" s="1034"/>
      <c r="DG58" s="1034"/>
      <c r="DH58" s="1034"/>
      <c r="DI58" s="1034"/>
      <c r="DJ58" s="1034"/>
      <c r="DK58" s="1034"/>
      <c r="DL58" s="1034"/>
      <c r="DM58" s="1035"/>
      <c r="DN58" s="1035"/>
      <c r="DO58" s="1035"/>
      <c r="DP58" s="1035"/>
      <c r="DQ58" s="1035"/>
      <c r="DR58" s="1035"/>
      <c r="DS58" s="1035"/>
      <c r="DT58" s="1035"/>
      <c r="DU58" s="1035"/>
      <c r="DV58" s="1035"/>
      <c r="DW58" s="1036"/>
      <c r="DX58" s="1036"/>
      <c r="DY58" s="1036"/>
      <c r="DZ58" s="1036"/>
      <c r="EA58" s="1039"/>
      <c r="EB58" s="1039"/>
      <c r="EC58" s="1039"/>
      <c r="ED58" s="1039"/>
      <c r="EG58" s="1041"/>
      <c r="EH58" s="1041"/>
      <c r="EI58" s="1041"/>
      <c r="EJ58" s="1040"/>
      <c r="EK58" s="1040"/>
      <c r="EL58" s="1040"/>
      <c r="EM58" s="1040"/>
      <c r="EN58" s="1040"/>
    </row>
    <row r="59" spans="1:144" ht="4.2" customHeight="1" x14ac:dyDescent="0.2">
      <c r="A59" s="1040"/>
      <c r="B59" s="1040"/>
      <c r="C59" s="1040"/>
      <c r="D59" s="1040"/>
      <c r="E59" s="1040"/>
      <c r="F59" s="1041"/>
      <c r="G59" s="1041"/>
      <c r="H59" s="1041"/>
      <c r="J59" s="36"/>
      <c r="AS59" s="315"/>
      <c r="AT59" s="720"/>
      <c r="AU59" s="720"/>
      <c r="AV59" s="720"/>
      <c r="AW59" s="720"/>
      <c r="AX59" s="726"/>
      <c r="AY59" s="1065"/>
      <c r="AZ59" s="1065"/>
      <c r="BA59" s="1065"/>
      <c r="BB59" s="1066"/>
      <c r="BC59" s="722"/>
      <c r="BD59" s="722"/>
      <c r="BE59" s="722"/>
      <c r="BF59" s="722"/>
      <c r="BG59" s="741"/>
      <c r="BH59" s="719"/>
      <c r="BI59" s="719"/>
      <c r="BJ59" s="719"/>
      <c r="BK59" s="719"/>
      <c r="BL59" s="729"/>
      <c r="BM59" s="719"/>
      <c r="BN59" s="719"/>
      <c r="BO59" s="719"/>
      <c r="BP59" s="719"/>
      <c r="BQ59" s="720"/>
      <c r="BR59" s="719"/>
      <c r="BS59" s="719"/>
      <c r="BT59" s="720"/>
      <c r="BU59" s="720"/>
      <c r="BV59" s="720"/>
      <c r="BW59" s="719"/>
      <c r="BX59" s="729"/>
      <c r="BY59" s="719"/>
      <c r="BZ59" s="720"/>
      <c r="CA59" s="719"/>
      <c r="CB59" s="726"/>
      <c r="CC59" s="730"/>
      <c r="CD59" s="726"/>
      <c r="CE59" s="726"/>
      <c r="CF59" s="726"/>
      <c r="CG59" s="726"/>
      <c r="CH59" s="744"/>
      <c r="CI59" s="719"/>
      <c r="CJ59" s="719"/>
      <c r="CK59" s="719"/>
      <c r="CL59" s="719"/>
      <c r="CM59" s="719"/>
      <c r="CN59" s="720"/>
      <c r="CO59" s="720"/>
      <c r="CP59" s="720"/>
      <c r="CQ59" s="720"/>
      <c r="CR59" s="1076"/>
      <c r="CS59" s="1065"/>
      <c r="CT59" s="1065"/>
      <c r="CU59" s="1065"/>
      <c r="CV59" s="91"/>
      <c r="CX59" s="36"/>
      <c r="CY59" s="36"/>
      <c r="CZ59" s="36"/>
      <c r="DA59" s="36"/>
      <c r="DB59" s="231"/>
      <c r="DC59" s="232"/>
      <c r="DD59" s="232"/>
      <c r="DE59" s="232"/>
      <c r="DF59" s="232"/>
      <c r="DG59" s="232"/>
      <c r="DH59" s="232"/>
      <c r="DI59" s="232"/>
      <c r="DJ59" s="232"/>
      <c r="DK59" s="232"/>
      <c r="DL59" s="232"/>
      <c r="DM59" s="232"/>
      <c r="DN59" s="236"/>
      <c r="DO59" s="236"/>
      <c r="DP59" s="236"/>
      <c r="DQ59" s="236"/>
      <c r="DR59" s="236"/>
      <c r="DS59" s="236"/>
      <c r="DT59" s="236"/>
      <c r="DU59" s="236"/>
      <c r="DV59" s="236"/>
      <c r="DW59" s="233"/>
      <c r="DX59" s="233"/>
      <c r="DY59" s="233"/>
      <c r="DZ59" s="233"/>
      <c r="EA59" s="37"/>
      <c r="EB59" s="37"/>
      <c r="EC59" s="37"/>
      <c r="ED59" s="37"/>
      <c r="EG59" s="1041"/>
      <c r="EH59" s="1041"/>
      <c r="EI59" s="1041"/>
      <c r="EJ59" s="1040"/>
      <c r="EK59" s="1040"/>
      <c r="EL59" s="1040"/>
      <c r="EM59" s="1040"/>
      <c r="EN59" s="1040"/>
    </row>
    <row r="60" spans="1:144" ht="4.2" customHeight="1" x14ac:dyDescent="0.2">
      <c r="A60" s="1040"/>
      <c r="B60" s="1040"/>
      <c r="C60" s="1040"/>
      <c r="D60" s="1040"/>
      <c r="E60" s="1040"/>
      <c r="F60" s="1041"/>
      <c r="G60" s="1041"/>
      <c r="H60" s="1041"/>
      <c r="J60" s="36"/>
      <c r="AS60" s="315"/>
      <c r="AT60" s="720"/>
      <c r="AU60" s="720"/>
      <c r="AV60" s="720"/>
      <c r="AW60" s="720"/>
      <c r="AX60" s="726"/>
      <c r="AY60" s="1065"/>
      <c r="AZ60" s="1065"/>
      <c r="BA60" s="1065"/>
      <c r="BB60" s="1066"/>
      <c r="BC60" s="719"/>
      <c r="BD60" s="719"/>
      <c r="BE60" s="719"/>
      <c r="BF60" s="719"/>
      <c r="BG60" s="719"/>
      <c r="BH60" s="719"/>
      <c r="BI60" s="719"/>
      <c r="BJ60" s="719"/>
      <c r="BK60" s="719"/>
      <c r="BL60" s="729"/>
      <c r="BM60" s="719"/>
      <c r="BN60" s="719"/>
      <c r="BO60" s="719"/>
      <c r="BP60" s="719"/>
      <c r="BQ60" s="720"/>
      <c r="BR60" s="719"/>
      <c r="BS60" s="719"/>
      <c r="BT60" s="720"/>
      <c r="BU60" s="720"/>
      <c r="BV60" s="720"/>
      <c r="BW60" s="719"/>
      <c r="BX60" s="729"/>
      <c r="BY60" s="719"/>
      <c r="BZ60" s="720"/>
      <c r="CA60" s="719"/>
      <c r="CB60" s="726"/>
      <c r="CC60" s="730"/>
      <c r="CD60" s="726"/>
      <c r="CE60" s="726"/>
      <c r="CF60" s="726"/>
      <c r="CG60" s="726"/>
      <c r="CH60" s="744"/>
      <c r="CI60" s="719"/>
      <c r="CJ60" s="719"/>
      <c r="CK60" s="719"/>
      <c r="CL60" s="719"/>
      <c r="CM60" s="778"/>
      <c r="CN60" s="740"/>
      <c r="CO60" s="740"/>
      <c r="CP60" s="740"/>
      <c r="CQ60" s="745"/>
      <c r="CR60" s="1076"/>
      <c r="CS60" s="1065"/>
      <c r="CT60" s="1065"/>
      <c r="CU60" s="1065"/>
      <c r="CV60" s="91"/>
      <c r="CX60" s="36"/>
      <c r="CY60" s="36"/>
      <c r="CZ60" s="36"/>
      <c r="DA60" s="36"/>
      <c r="DB60" s="36"/>
      <c r="DC60" s="232"/>
      <c r="DD60" s="232"/>
      <c r="DE60" s="232"/>
      <c r="DF60" s="232"/>
      <c r="DG60" s="232"/>
      <c r="DH60" s="232"/>
      <c r="DI60" s="232"/>
      <c r="DJ60" s="232"/>
      <c r="DK60" s="232"/>
      <c r="DL60" s="232"/>
      <c r="DM60" s="232"/>
      <c r="DN60" s="236"/>
      <c r="DO60" s="236"/>
      <c r="DP60" s="236"/>
      <c r="DQ60" s="236"/>
      <c r="DR60" s="236"/>
      <c r="DS60" s="236"/>
      <c r="DT60" s="236"/>
      <c r="DU60" s="236"/>
      <c r="DV60" s="236"/>
      <c r="DW60" s="233"/>
      <c r="DX60" s="233"/>
      <c r="DY60" s="233"/>
      <c r="DZ60" s="233"/>
      <c r="EA60" s="37"/>
      <c r="EB60" s="37"/>
      <c r="EC60" s="37"/>
      <c r="ED60" s="37"/>
      <c r="EG60" s="1041"/>
      <c r="EH60" s="1041"/>
      <c r="EI60" s="1041"/>
      <c r="EJ60" s="1040"/>
      <c r="EK60" s="1040"/>
      <c r="EL60" s="1040"/>
      <c r="EM60" s="1040"/>
      <c r="EN60" s="1040"/>
    </row>
    <row r="61" spans="1:144" ht="4.2" customHeight="1" x14ac:dyDescent="0.2">
      <c r="A61" s="1040"/>
      <c r="B61" s="1040"/>
      <c r="C61" s="1040"/>
      <c r="D61" s="1040"/>
      <c r="E61" s="1040"/>
      <c r="F61" s="1041"/>
      <c r="G61" s="1041"/>
      <c r="H61" s="1041"/>
      <c r="J61" s="28"/>
      <c r="K61" s="312"/>
      <c r="L61" s="312"/>
      <c r="M61" s="312"/>
      <c r="N61" s="312"/>
      <c r="O61" s="231"/>
      <c r="P61" s="1037" t="e">
        <f>VLOOKUP(K62,選手リスト,3,FALSE)</f>
        <v>#N/A</v>
      </c>
      <c r="Q61" s="1037"/>
      <c r="R61" s="1037"/>
      <c r="S61" s="1037"/>
      <c r="T61" s="1037"/>
      <c r="U61" s="1037"/>
      <c r="V61" s="1037"/>
      <c r="W61" s="1037"/>
      <c r="X61" s="1037"/>
      <c r="Y61" s="1037"/>
      <c r="Z61" s="1037"/>
      <c r="AA61" s="1035" t="e">
        <f>VLOOKUP(K62,選手リスト,4,FALSE)</f>
        <v>#N/A</v>
      </c>
      <c r="AB61" s="1035"/>
      <c r="AC61" s="1035"/>
      <c r="AD61" s="1035"/>
      <c r="AE61" s="1035"/>
      <c r="AF61" s="1035"/>
      <c r="AG61" s="1035"/>
      <c r="AH61" s="1035"/>
      <c r="AI61" s="1035"/>
      <c r="AJ61" s="1035"/>
      <c r="AK61" s="1038" t="e">
        <f>VLOOKUP(K62,選手リスト,9,FALSE)</f>
        <v>#N/A</v>
      </c>
      <c r="AL61" s="1038"/>
      <c r="AM61" s="1038"/>
      <c r="AN61" s="1038"/>
      <c r="AO61" s="1039" t="e">
        <f>VLOOKUP(K62,選手リスト,6,FALSE)</f>
        <v>#N/A</v>
      </c>
      <c r="AP61" s="1039"/>
      <c r="AQ61" s="1039"/>
      <c r="AR61" s="1039"/>
      <c r="AS61" s="313"/>
      <c r="AT61" s="719"/>
      <c r="AU61" s="718"/>
      <c r="AV61" s="718"/>
      <c r="AW61" s="719"/>
      <c r="AX61" s="719"/>
      <c r="AY61" s="1065"/>
      <c r="AZ61" s="1065"/>
      <c r="BA61" s="1065"/>
      <c r="BB61" s="1066"/>
      <c r="BC61" s="719"/>
      <c r="BD61" s="719"/>
      <c r="BE61" s="719"/>
      <c r="BF61" s="719"/>
      <c r="BG61" s="719"/>
      <c r="BH61" s="719"/>
      <c r="BI61" s="719"/>
      <c r="BJ61" s="719"/>
      <c r="BK61" s="719"/>
      <c r="BL61" s="729"/>
      <c r="BM61" s="719"/>
      <c r="BN61" s="719"/>
      <c r="BO61" s="719"/>
      <c r="BP61" s="719"/>
      <c r="BQ61" s="720"/>
      <c r="BR61" s="719"/>
      <c r="BS61" s="719"/>
      <c r="BT61" s="720"/>
      <c r="BU61" s="720"/>
      <c r="BV61" s="720"/>
      <c r="BW61" s="719"/>
      <c r="BX61" s="729"/>
      <c r="BY61" s="719"/>
      <c r="BZ61" s="720"/>
      <c r="CA61" s="719"/>
      <c r="CB61" s="726"/>
      <c r="CC61" s="730"/>
      <c r="CD61" s="726"/>
      <c r="CE61" s="726"/>
      <c r="CF61" s="726"/>
      <c r="CG61" s="726"/>
      <c r="CH61" s="730"/>
      <c r="CI61" s="726"/>
      <c r="CJ61" s="726"/>
      <c r="CK61" s="726"/>
      <c r="CL61" s="726"/>
      <c r="CM61" s="744"/>
      <c r="CN61" s="719"/>
      <c r="CO61" s="719"/>
      <c r="CP61" s="718"/>
      <c r="CQ61" s="735"/>
      <c r="CR61" s="1076"/>
      <c r="CS61" s="1065"/>
      <c r="CT61" s="1065"/>
      <c r="CU61" s="1065"/>
      <c r="CV61" s="91"/>
      <c r="CW61" s="312"/>
      <c r="CX61" s="312"/>
      <c r="CY61" s="312"/>
      <c r="CZ61" s="312"/>
      <c r="DA61" s="231"/>
      <c r="DB61" s="1037" t="e">
        <f>VLOOKUP(CW62,選手リスト,3,FALSE)</f>
        <v>#N/A</v>
      </c>
      <c r="DC61" s="1037"/>
      <c r="DD61" s="1037"/>
      <c r="DE61" s="1037"/>
      <c r="DF61" s="1037"/>
      <c r="DG61" s="1037"/>
      <c r="DH61" s="1037"/>
      <c r="DI61" s="1037"/>
      <c r="DJ61" s="1037"/>
      <c r="DK61" s="1037"/>
      <c r="DL61" s="1037"/>
      <c r="DM61" s="1035" t="e">
        <f>VLOOKUP(CW62,選手リスト,4,FALSE)</f>
        <v>#N/A</v>
      </c>
      <c r="DN61" s="1035"/>
      <c r="DO61" s="1035"/>
      <c r="DP61" s="1035"/>
      <c r="DQ61" s="1035"/>
      <c r="DR61" s="1035"/>
      <c r="DS61" s="1035"/>
      <c r="DT61" s="1035"/>
      <c r="DU61" s="1035"/>
      <c r="DV61" s="1035"/>
      <c r="DW61" s="1038" t="e">
        <f>VLOOKUP(CW62,選手リスト,9,FALSE)</f>
        <v>#N/A</v>
      </c>
      <c r="DX61" s="1038"/>
      <c r="DY61" s="1038"/>
      <c r="DZ61" s="1038"/>
      <c r="EA61" s="1039" t="e">
        <f>VLOOKUP(CW62,選手リスト,6,FALSE)</f>
        <v>#N/A</v>
      </c>
      <c r="EB61" s="1039"/>
      <c r="EC61" s="1039"/>
      <c r="ED61" s="1039"/>
      <c r="EG61" s="1041"/>
      <c r="EH61" s="1041"/>
      <c r="EI61" s="1041"/>
      <c r="EJ61" s="1040"/>
      <c r="EK61" s="1040"/>
      <c r="EL61" s="1040"/>
      <c r="EM61" s="1040"/>
      <c r="EN61" s="1040"/>
    </row>
    <row r="62" spans="1:144" ht="4.2" customHeight="1" x14ac:dyDescent="0.2">
      <c r="A62" s="1040"/>
      <c r="B62" s="1040"/>
      <c r="C62" s="1040"/>
      <c r="D62" s="1040"/>
      <c r="E62" s="1040"/>
      <c r="F62" s="1041"/>
      <c r="G62" s="1041"/>
      <c r="H62" s="1041"/>
      <c r="J62" s="18"/>
      <c r="K62" s="1044">
        <v>188</v>
      </c>
      <c r="L62" s="1044"/>
      <c r="M62" s="1044"/>
      <c r="N62" s="1044"/>
      <c r="O62" s="36"/>
      <c r="P62" s="1037"/>
      <c r="Q62" s="1037"/>
      <c r="R62" s="1037"/>
      <c r="S62" s="1037"/>
      <c r="T62" s="1037"/>
      <c r="U62" s="1037"/>
      <c r="V62" s="1037"/>
      <c r="W62" s="1037"/>
      <c r="X62" s="1037"/>
      <c r="Y62" s="1037"/>
      <c r="Z62" s="1037"/>
      <c r="AA62" s="1035"/>
      <c r="AB62" s="1035"/>
      <c r="AC62" s="1035"/>
      <c r="AD62" s="1035"/>
      <c r="AE62" s="1035"/>
      <c r="AF62" s="1035"/>
      <c r="AG62" s="1035"/>
      <c r="AH62" s="1035"/>
      <c r="AI62" s="1035"/>
      <c r="AJ62" s="1035"/>
      <c r="AK62" s="1038"/>
      <c r="AL62" s="1038"/>
      <c r="AM62" s="1038"/>
      <c r="AN62" s="1038"/>
      <c r="AO62" s="1039"/>
      <c r="AP62" s="1039"/>
      <c r="AQ62" s="1039"/>
      <c r="AR62" s="1039"/>
      <c r="AS62" s="313"/>
      <c r="AT62" s="719"/>
      <c r="AU62" s="718"/>
      <c r="AV62" s="718"/>
      <c r="AW62" s="719"/>
      <c r="AX62" s="719"/>
      <c r="AY62" s="719"/>
      <c r="AZ62" s="719"/>
      <c r="BA62" s="718"/>
      <c r="BB62" s="735"/>
      <c r="BC62" s="719"/>
      <c r="BD62" s="719"/>
      <c r="BE62" s="719"/>
      <c r="BF62" s="719"/>
      <c r="BG62" s="719"/>
      <c r="BH62" s="719"/>
      <c r="BI62" s="719"/>
      <c r="BJ62" s="719"/>
      <c r="BK62" s="719"/>
      <c r="BL62" s="729"/>
      <c r="BM62" s="719"/>
      <c r="BN62" s="719"/>
      <c r="BO62" s="719"/>
      <c r="BP62" s="719"/>
      <c r="BQ62" s="720"/>
      <c r="BR62" s="719"/>
      <c r="BS62" s="719"/>
      <c r="BT62" s="720"/>
      <c r="BU62" s="720"/>
      <c r="BV62" s="720"/>
      <c r="BW62" s="719"/>
      <c r="BX62" s="729"/>
      <c r="BY62" s="719"/>
      <c r="BZ62" s="720"/>
      <c r="CA62" s="719"/>
      <c r="CB62" s="726"/>
      <c r="CC62" s="730"/>
      <c r="CD62" s="726"/>
      <c r="CE62" s="726"/>
      <c r="CF62" s="726"/>
      <c r="CG62" s="726"/>
      <c r="CH62" s="730"/>
      <c r="CI62" s="726"/>
      <c r="CJ62" s="726"/>
      <c r="CK62" s="726"/>
      <c r="CL62" s="726"/>
      <c r="CM62" s="744"/>
      <c r="CN62" s="719"/>
      <c r="CO62" s="719"/>
      <c r="CP62" s="718"/>
      <c r="CQ62" s="735"/>
      <c r="CR62" s="744"/>
      <c r="CS62" s="719"/>
      <c r="CT62" s="718"/>
      <c r="CU62" s="718"/>
      <c r="CV62" s="16"/>
      <c r="CW62" s="1044">
        <v>203</v>
      </c>
      <c r="CX62" s="1044"/>
      <c r="CY62" s="1044"/>
      <c r="CZ62" s="1044"/>
      <c r="DA62" s="36"/>
      <c r="DB62" s="1037"/>
      <c r="DC62" s="1037"/>
      <c r="DD62" s="1037"/>
      <c r="DE62" s="1037"/>
      <c r="DF62" s="1037"/>
      <c r="DG62" s="1037"/>
      <c r="DH62" s="1037"/>
      <c r="DI62" s="1037"/>
      <c r="DJ62" s="1037"/>
      <c r="DK62" s="1037"/>
      <c r="DL62" s="1037"/>
      <c r="DM62" s="1035"/>
      <c r="DN62" s="1035"/>
      <c r="DO62" s="1035"/>
      <c r="DP62" s="1035"/>
      <c r="DQ62" s="1035"/>
      <c r="DR62" s="1035"/>
      <c r="DS62" s="1035"/>
      <c r="DT62" s="1035"/>
      <c r="DU62" s="1035"/>
      <c r="DV62" s="1035"/>
      <c r="DW62" s="1038"/>
      <c r="DX62" s="1038"/>
      <c r="DY62" s="1038"/>
      <c r="DZ62" s="1038"/>
      <c r="EA62" s="1039"/>
      <c r="EB62" s="1039"/>
      <c r="EC62" s="1039"/>
      <c r="ED62" s="1039"/>
      <c r="EG62" s="1041"/>
      <c r="EH62" s="1041"/>
      <c r="EI62" s="1041"/>
      <c r="EJ62" s="1040"/>
      <c r="EK62" s="1040"/>
      <c r="EL62" s="1040"/>
      <c r="EM62" s="1040"/>
      <c r="EN62" s="1040"/>
    </row>
    <row r="63" spans="1:144" ht="4.2" customHeight="1" x14ac:dyDescent="0.2">
      <c r="A63" s="1040"/>
      <c r="B63" s="1040"/>
      <c r="C63" s="1040"/>
      <c r="D63" s="1040"/>
      <c r="E63" s="1040"/>
      <c r="F63" s="1041"/>
      <c r="G63" s="1041"/>
      <c r="H63" s="1041"/>
      <c r="J63" s="28"/>
      <c r="K63" s="1044"/>
      <c r="L63" s="1044"/>
      <c r="M63" s="1044"/>
      <c r="N63" s="1044"/>
      <c r="O63" s="36"/>
      <c r="P63" s="1034" t="e">
        <f>VLOOKUP(K62,選手リスト,2,FALSE)</f>
        <v>#N/A</v>
      </c>
      <c r="Q63" s="1034"/>
      <c r="R63" s="1034"/>
      <c r="S63" s="1034"/>
      <c r="T63" s="1034"/>
      <c r="U63" s="1034"/>
      <c r="V63" s="1034"/>
      <c r="W63" s="1034"/>
      <c r="X63" s="1034"/>
      <c r="Y63" s="1034"/>
      <c r="Z63" s="1034"/>
      <c r="AA63" s="1035"/>
      <c r="AB63" s="1035"/>
      <c r="AC63" s="1035"/>
      <c r="AD63" s="1035"/>
      <c r="AE63" s="1035"/>
      <c r="AF63" s="1035"/>
      <c r="AG63" s="1035"/>
      <c r="AH63" s="1035"/>
      <c r="AI63" s="1035"/>
      <c r="AJ63" s="1035"/>
      <c r="AK63" s="1038"/>
      <c r="AL63" s="1038"/>
      <c r="AM63" s="1038"/>
      <c r="AN63" s="1038"/>
      <c r="AO63" s="1039"/>
      <c r="AP63" s="1039"/>
      <c r="AQ63" s="1039"/>
      <c r="AR63" s="1039"/>
      <c r="AS63" s="316"/>
      <c r="AT63" s="722"/>
      <c r="AU63" s="721"/>
      <c r="AV63" s="721"/>
      <c r="AW63" s="722"/>
      <c r="AX63" s="719"/>
      <c r="AY63" s="719"/>
      <c r="AZ63" s="719"/>
      <c r="BA63" s="718"/>
      <c r="BB63" s="735"/>
      <c r="BC63" s="719"/>
      <c r="BD63" s="719"/>
      <c r="BE63" s="719"/>
      <c r="BF63" s="719"/>
      <c r="BG63" s="719"/>
      <c r="BH63" s="719"/>
      <c r="BI63" s="719"/>
      <c r="BJ63" s="719"/>
      <c r="BK63" s="719"/>
      <c r="BL63" s="729"/>
      <c r="BM63" s="719"/>
      <c r="BN63" s="719"/>
      <c r="BO63" s="719"/>
      <c r="BP63" s="719"/>
      <c r="BQ63" s="726"/>
      <c r="BR63" s="719"/>
      <c r="BS63" s="719"/>
      <c r="BT63" s="726"/>
      <c r="BU63" s="726"/>
      <c r="BV63" s="726"/>
      <c r="BW63" s="719"/>
      <c r="BX63" s="729"/>
      <c r="BY63" s="719"/>
      <c r="BZ63" s="726"/>
      <c r="CA63" s="719"/>
      <c r="CB63" s="726"/>
      <c r="CC63" s="730"/>
      <c r="CD63" s="726"/>
      <c r="CE63" s="726"/>
      <c r="CF63" s="726"/>
      <c r="CG63" s="726"/>
      <c r="CH63" s="730"/>
      <c r="CI63" s="726"/>
      <c r="CJ63" s="726"/>
      <c r="CK63" s="726"/>
      <c r="CL63" s="726"/>
      <c r="CM63" s="744"/>
      <c r="CN63" s="719"/>
      <c r="CO63" s="719"/>
      <c r="CP63" s="718"/>
      <c r="CQ63" s="735"/>
      <c r="CR63" s="738"/>
      <c r="CS63" s="722"/>
      <c r="CT63" s="721"/>
      <c r="CU63" s="721"/>
      <c r="CV63" s="24"/>
      <c r="CW63" s="1044"/>
      <c r="CX63" s="1044"/>
      <c r="CY63" s="1044"/>
      <c r="CZ63" s="1044"/>
      <c r="DA63" s="36"/>
      <c r="DB63" s="1034" t="e">
        <f>VLOOKUP(CW62,選手リスト,2,FALSE)</f>
        <v>#N/A</v>
      </c>
      <c r="DC63" s="1034"/>
      <c r="DD63" s="1034"/>
      <c r="DE63" s="1034"/>
      <c r="DF63" s="1034"/>
      <c r="DG63" s="1034"/>
      <c r="DH63" s="1034"/>
      <c r="DI63" s="1034"/>
      <c r="DJ63" s="1034"/>
      <c r="DK63" s="1034"/>
      <c r="DL63" s="1034"/>
      <c r="DM63" s="1035"/>
      <c r="DN63" s="1035"/>
      <c r="DO63" s="1035"/>
      <c r="DP63" s="1035"/>
      <c r="DQ63" s="1035"/>
      <c r="DR63" s="1035"/>
      <c r="DS63" s="1035"/>
      <c r="DT63" s="1035"/>
      <c r="DU63" s="1035"/>
      <c r="DV63" s="1035"/>
      <c r="DW63" s="1038"/>
      <c r="DX63" s="1038"/>
      <c r="DY63" s="1038"/>
      <c r="DZ63" s="1038"/>
      <c r="EA63" s="1039"/>
      <c r="EB63" s="1039"/>
      <c r="EC63" s="1039"/>
      <c r="ED63" s="1039"/>
      <c r="EG63" s="1041"/>
      <c r="EH63" s="1041"/>
      <c r="EI63" s="1041"/>
      <c r="EJ63" s="1040"/>
      <c r="EK63" s="1040"/>
      <c r="EL63" s="1040"/>
      <c r="EM63" s="1040"/>
      <c r="EN63" s="1040"/>
    </row>
    <row r="64" spans="1:144" ht="4.2" customHeight="1" x14ac:dyDescent="0.2">
      <c r="A64" s="1040"/>
      <c r="B64" s="1040"/>
      <c r="C64" s="1040"/>
      <c r="D64" s="1040"/>
      <c r="E64" s="1040"/>
      <c r="F64" s="1041"/>
      <c r="G64" s="1041"/>
      <c r="H64" s="1041"/>
      <c r="J64" s="36"/>
      <c r="K64" s="1044"/>
      <c r="L64" s="1044"/>
      <c r="M64" s="1044"/>
      <c r="N64" s="1044"/>
      <c r="O64" s="36"/>
      <c r="P64" s="1034"/>
      <c r="Q64" s="1034"/>
      <c r="R64" s="1034"/>
      <c r="S64" s="1034"/>
      <c r="T64" s="1034"/>
      <c r="U64" s="1034"/>
      <c r="V64" s="1034"/>
      <c r="W64" s="1034"/>
      <c r="X64" s="1034"/>
      <c r="Y64" s="1034"/>
      <c r="Z64" s="1034"/>
      <c r="AA64" s="1035" t="e">
        <f>VLOOKUP(K62,選手リスト,5,FALSE)</f>
        <v>#N/A</v>
      </c>
      <c r="AB64" s="1035"/>
      <c r="AC64" s="1035"/>
      <c r="AD64" s="1035"/>
      <c r="AE64" s="1035"/>
      <c r="AF64" s="1035"/>
      <c r="AG64" s="1035"/>
      <c r="AH64" s="1035"/>
      <c r="AI64" s="1035"/>
      <c r="AJ64" s="1035"/>
      <c r="AK64" s="1036" t="e">
        <f>VLOOKUP(K62,選手リスト,10,FALSE)</f>
        <v>#N/A</v>
      </c>
      <c r="AL64" s="1036"/>
      <c r="AM64" s="1036"/>
      <c r="AN64" s="1036"/>
      <c r="AO64" s="1039"/>
      <c r="AP64" s="1039"/>
      <c r="AQ64" s="1039"/>
      <c r="AR64" s="1039"/>
      <c r="AS64" s="327"/>
      <c r="AT64" s="728"/>
      <c r="AU64" s="728"/>
      <c r="AV64" s="728"/>
      <c r="AW64" s="725"/>
      <c r="AX64" s="719"/>
      <c r="AY64" s="719"/>
      <c r="AZ64" s="719"/>
      <c r="BA64" s="719"/>
      <c r="BB64" s="735"/>
      <c r="BC64" s="719"/>
      <c r="BD64" s="719"/>
      <c r="BE64" s="719"/>
      <c r="BF64" s="719"/>
      <c r="BG64" s="719"/>
      <c r="BH64" s="719"/>
      <c r="BI64" s="719"/>
      <c r="BJ64" s="719"/>
      <c r="BK64" s="719"/>
      <c r="BL64" s="729"/>
      <c r="BM64" s="719"/>
      <c r="BN64" s="719"/>
      <c r="BO64" s="719"/>
      <c r="BP64" s="719"/>
      <c r="BQ64" s="726"/>
      <c r="BR64" s="719"/>
      <c r="BS64" s="719"/>
      <c r="BT64" s="726"/>
      <c r="BU64" s="726"/>
      <c r="BV64" s="726"/>
      <c r="BW64" s="715"/>
      <c r="BX64" s="716"/>
      <c r="BY64" s="715"/>
      <c r="BZ64" s="726"/>
      <c r="CA64" s="715"/>
      <c r="CB64" s="726"/>
      <c r="CC64" s="730"/>
      <c r="CD64" s="726"/>
      <c r="CE64" s="726"/>
      <c r="CF64" s="726"/>
      <c r="CG64" s="726"/>
      <c r="CH64" s="730"/>
      <c r="CI64" s="726"/>
      <c r="CJ64" s="726"/>
      <c r="CK64" s="726"/>
      <c r="CL64" s="726"/>
      <c r="CM64" s="744"/>
      <c r="CN64" s="719"/>
      <c r="CO64" s="719"/>
      <c r="CP64" s="719"/>
      <c r="CQ64" s="718"/>
      <c r="CR64" s="719"/>
      <c r="CS64" s="719"/>
      <c r="CT64" s="719"/>
      <c r="CU64" s="719"/>
      <c r="CV64" s="16"/>
      <c r="CW64" s="1044"/>
      <c r="CX64" s="1044"/>
      <c r="CY64" s="1044"/>
      <c r="CZ64" s="1044"/>
      <c r="DA64" s="36"/>
      <c r="DB64" s="1034"/>
      <c r="DC64" s="1034"/>
      <c r="DD64" s="1034"/>
      <c r="DE64" s="1034"/>
      <c r="DF64" s="1034"/>
      <c r="DG64" s="1034"/>
      <c r="DH64" s="1034"/>
      <c r="DI64" s="1034"/>
      <c r="DJ64" s="1034"/>
      <c r="DK64" s="1034"/>
      <c r="DL64" s="1034"/>
      <c r="DM64" s="1035" t="e">
        <f>VLOOKUP(CW62,選手リスト,5,FALSE)</f>
        <v>#N/A</v>
      </c>
      <c r="DN64" s="1035"/>
      <c r="DO64" s="1035"/>
      <c r="DP64" s="1035"/>
      <c r="DQ64" s="1035"/>
      <c r="DR64" s="1035"/>
      <c r="DS64" s="1035"/>
      <c r="DT64" s="1035"/>
      <c r="DU64" s="1035"/>
      <c r="DV64" s="1035"/>
      <c r="DW64" s="1036" t="e">
        <f>VLOOKUP(CW62,選手リスト,10,FALSE)</f>
        <v>#N/A</v>
      </c>
      <c r="DX64" s="1036"/>
      <c r="DY64" s="1036"/>
      <c r="DZ64" s="1036"/>
      <c r="EA64" s="1039"/>
      <c r="EB64" s="1039"/>
      <c r="EC64" s="1039"/>
      <c r="ED64" s="1039"/>
      <c r="EG64" s="1041"/>
      <c r="EH64" s="1041"/>
      <c r="EI64" s="1041"/>
      <c r="EJ64" s="1040"/>
      <c r="EK64" s="1040"/>
      <c r="EL64" s="1040"/>
      <c r="EM64" s="1040"/>
      <c r="EN64" s="1040"/>
    </row>
    <row r="65" spans="1:144" ht="4.2" customHeight="1" x14ac:dyDescent="0.2">
      <c r="A65" s="1040"/>
      <c r="B65" s="1040"/>
      <c r="C65" s="1040"/>
      <c r="D65" s="1040"/>
      <c r="E65" s="1040"/>
      <c r="F65" s="1041"/>
      <c r="G65" s="1041"/>
      <c r="H65" s="1041"/>
      <c r="J65" s="36"/>
      <c r="K65" s="1044"/>
      <c r="L65" s="1044"/>
      <c r="M65" s="1044"/>
      <c r="N65" s="1044"/>
      <c r="O65" s="231"/>
      <c r="P65" s="1034"/>
      <c r="Q65" s="1034"/>
      <c r="R65" s="1034"/>
      <c r="S65" s="1034"/>
      <c r="T65" s="1034"/>
      <c r="U65" s="1034"/>
      <c r="V65" s="1034"/>
      <c r="W65" s="1034"/>
      <c r="X65" s="1034"/>
      <c r="Y65" s="1034"/>
      <c r="Z65" s="1034"/>
      <c r="AA65" s="1035"/>
      <c r="AB65" s="1035"/>
      <c r="AC65" s="1035"/>
      <c r="AD65" s="1035"/>
      <c r="AE65" s="1035"/>
      <c r="AF65" s="1035"/>
      <c r="AG65" s="1035"/>
      <c r="AH65" s="1035"/>
      <c r="AI65" s="1035"/>
      <c r="AJ65" s="1035"/>
      <c r="AK65" s="1036"/>
      <c r="AL65" s="1036"/>
      <c r="AM65" s="1036"/>
      <c r="AN65" s="1036"/>
      <c r="AO65" s="1039"/>
      <c r="AP65" s="1039"/>
      <c r="AQ65" s="1039"/>
      <c r="AR65" s="1039"/>
      <c r="AS65" s="318"/>
      <c r="AT65" s="719"/>
      <c r="AU65" s="719"/>
      <c r="AV65" s="719"/>
      <c r="AW65" s="729"/>
      <c r="AX65" s="719"/>
      <c r="AY65" s="719"/>
      <c r="AZ65" s="719"/>
      <c r="BA65" s="719"/>
      <c r="BB65" s="729"/>
      <c r="BC65" s="719"/>
      <c r="BD65" s="719"/>
      <c r="BE65" s="719"/>
      <c r="BF65" s="719"/>
      <c r="BG65" s="719"/>
      <c r="BH65" s="719"/>
      <c r="BI65" s="719"/>
      <c r="BJ65" s="719"/>
      <c r="BK65" s="719"/>
      <c r="BL65" s="729"/>
      <c r="BM65" s="719"/>
      <c r="BN65" s="719"/>
      <c r="BO65" s="719"/>
      <c r="BP65" s="719"/>
      <c r="BQ65" s="726"/>
      <c r="BR65" s="719"/>
      <c r="BS65" s="719"/>
      <c r="BT65" s="726"/>
      <c r="BU65" s="726"/>
      <c r="BV65" s="726"/>
      <c r="BW65" s="719"/>
      <c r="BX65" s="729"/>
      <c r="BY65" s="719"/>
      <c r="BZ65" s="726"/>
      <c r="CA65" s="719"/>
      <c r="CB65" s="726"/>
      <c r="CC65" s="730"/>
      <c r="CD65" s="726"/>
      <c r="CE65" s="726"/>
      <c r="CF65" s="726"/>
      <c r="CG65" s="726"/>
      <c r="CH65" s="730"/>
      <c r="CI65" s="726"/>
      <c r="CJ65" s="726"/>
      <c r="CK65" s="726"/>
      <c r="CL65" s="726"/>
      <c r="CM65" s="744"/>
      <c r="CN65" s="719"/>
      <c r="CO65" s="719"/>
      <c r="CP65" s="719"/>
      <c r="CQ65" s="719"/>
      <c r="CR65" s="719"/>
      <c r="CS65" s="719"/>
      <c r="CT65" s="719"/>
      <c r="CU65" s="719"/>
      <c r="CV65" s="231"/>
      <c r="CW65" s="1044"/>
      <c r="CX65" s="1044"/>
      <c r="CY65" s="1044"/>
      <c r="CZ65" s="1044"/>
      <c r="DA65" s="231"/>
      <c r="DB65" s="1034"/>
      <c r="DC65" s="1034"/>
      <c r="DD65" s="1034"/>
      <c r="DE65" s="1034"/>
      <c r="DF65" s="1034"/>
      <c r="DG65" s="1034"/>
      <c r="DH65" s="1034"/>
      <c r="DI65" s="1034"/>
      <c r="DJ65" s="1034"/>
      <c r="DK65" s="1034"/>
      <c r="DL65" s="1034"/>
      <c r="DM65" s="1035"/>
      <c r="DN65" s="1035"/>
      <c r="DO65" s="1035"/>
      <c r="DP65" s="1035"/>
      <c r="DQ65" s="1035"/>
      <c r="DR65" s="1035"/>
      <c r="DS65" s="1035"/>
      <c r="DT65" s="1035"/>
      <c r="DU65" s="1035"/>
      <c r="DV65" s="1035"/>
      <c r="DW65" s="1036"/>
      <c r="DX65" s="1036"/>
      <c r="DY65" s="1036"/>
      <c r="DZ65" s="1036"/>
      <c r="EA65" s="1039"/>
      <c r="EB65" s="1039"/>
      <c r="EC65" s="1039"/>
      <c r="ED65" s="1039"/>
      <c r="EG65" s="1041"/>
      <c r="EH65" s="1041"/>
      <c r="EI65" s="1041"/>
      <c r="EJ65" s="1040"/>
      <c r="EK65" s="1040"/>
      <c r="EL65" s="1040"/>
      <c r="EM65" s="1040"/>
      <c r="EN65" s="1040"/>
    </row>
    <row r="66" spans="1:144" ht="4.2" customHeight="1" x14ac:dyDescent="0.2">
      <c r="A66" s="1040"/>
      <c r="B66" s="1040"/>
      <c r="C66" s="1040"/>
      <c r="D66" s="1040"/>
      <c r="E66" s="1040"/>
      <c r="F66" s="1041"/>
      <c r="G66" s="1041"/>
      <c r="H66" s="1041"/>
      <c r="J66" s="36"/>
      <c r="K66" s="36"/>
      <c r="L66" s="36"/>
      <c r="M66" s="36"/>
      <c r="N66" s="36"/>
      <c r="O66" s="36"/>
      <c r="P66" s="1034"/>
      <c r="Q66" s="1034"/>
      <c r="R66" s="1034"/>
      <c r="S66" s="1034"/>
      <c r="T66" s="1034"/>
      <c r="U66" s="1034"/>
      <c r="V66" s="1034"/>
      <c r="W66" s="1034"/>
      <c r="X66" s="1034"/>
      <c r="Y66" s="1034"/>
      <c r="Z66" s="1034"/>
      <c r="AA66" s="1035"/>
      <c r="AB66" s="1035"/>
      <c r="AC66" s="1035"/>
      <c r="AD66" s="1035"/>
      <c r="AE66" s="1035"/>
      <c r="AF66" s="1035"/>
      <c r="AG66" s="1035"/>
      <c r="AH66" s="1035"/>
      <c r="AI66" s="1035"/>
      <c r="AJ66" s="1035"/>
      <c r="AK66" s="1036"/>
      <c r="AL66" s="1036"/>
      <c r="AM66" s="1036"/>
      <c r="AN66" s="1036"/>
      <c r="AO66" s="1039"/>
      <c r="AP66" s="1039"/>
      <c r="AQ66" s="1039"/>
      <c r="AR66" s="1039"/>
      <c r="AS66" s="318"/>
      <c r="AT66" s="1065">
        <f>AT50+1</f>
        <v>52</v>
      </c>
      <c r="AU66" s="1065"/>
      <c r="AV66" s="1065"/>
      <c r="AW66" s="1066"/>
      <c r="AX66" s="719"/>
      <c r="AY66" s="719"/>
      <c r="AZ66" s="719"/>
      <c r="BA66" s="719"/>
      <c r="BB66" s="729"/>
      <c r="BC66" s="719"/>
      <c r="BD66" s="719"/>
      <c r="BE66" s="719"/>
      <c r="BF66" s="719"/>
      <c r="BG66" s="719"/>
      <c r="BH66" s="719"/>
      <c r="BI66" s="719"/>
      <c r="BJ66" s="719"/>
      <c r="BK66" s="719"/>
      <c r="BL66" s="729"/>
      <c r="BM66" s="719"/>
      <c r="BN66" s="719"/>
      <c r="BO66" s="719"/>
      <c r="BP66" s="719"/>
      <c r="BQ66" s="726"/>
      <c r="BR66" s="719"/>
      <c r="BS66" s="719"/>
      <c r="BT66" s="726"/>
      <c r="BU66" s="726"/>
      <c r="BV66" s="726"/>
      <c r="BW66" s="719"/>
      <c r="BX66" s="729"/>
      <c r="BY66" s="719"/>
      <c r="BZ66" s="726"/>
      <c r="CA66" s="719"/>
      <c r="CB66" s="726"/>
      <c r="CC66" s="730"/>
      <c r="CD66" s="726"/>
      <c r="CE66" s="726"/>
      <c r="CF66" s="726"/>
      <c r="CG66" s="726"/>
      <c r="CH66" s="730"/>
      <c r="CI66" s="726"/>
      <c r="CJ66" s="726"/>
      <c r="CK66" s="726"/>
      <c r="CL66" s="726"/>
      <c r="CM66" s="1076">
        <f>CM34+1</f>
        <v>77</v>
      </c>
      <c r="CN66" s="1065"/>
      <c r="CO66" s="1065"/>
      <c r="CP66" s="1065"/>
      <c r="CQ66" s="719"/>
      <c r="CR66" s="719"/>
      <c r="CS66" s="719"/>
      <c r="CT66" s="719"/>
      <c r="CU66" s="719"/>
      <c r="CV66" s="231"/>
      <c r="CW66" s="36"/>
      <c r="CX66" s="36"/>
      <c r="CY66" s="36"/>
      <c r="CZ66" s="36"/>
      <c r="DA66" s="36"/>
      <c r="DB66" s="1034"/>
      <c r="DC66" s="1034"/>
      <c r="DD66" s="1034"/>
      <c r="DE66" s="1034"/>
      <c r="DF66" s="1034"/>
      <c r="DG66" s="1034"/>
      <c r="DH66" s="1034"/>
      <c r="DI66" s="1034"/>
      <c r="DJ66" s="1034"/>
      <c r="DK66" s="1034"/>
      <c r="DL66" s="1034"/>
      <c r="DM66" s="1035"/>
      <c r="DN66" s="1035"/>
      <c r="DO66" s="1035"/>
      <c r="DP66" s="1035"/>
      <c r="DQ66" s="1035"/>
      <c r="DR66" s="1035"/>
      <c r="DS66" s="1035"/>
      <c r="DT66" s="1035"/>
      <c r="DU66" s="1035"/>
      <c r="DV66" s="1035"/>
      <c r="DW66" s="1036"/>
      <c r="DX66" s="1036"/>
      <c r="DY66" s="1036"/>
      <c r="DZ66" s="1036"/>
      <c r="EA66" s="1039"/>
      <c r="EB66" s="1039"/>
      <c r="EC66" s="1039"/>
      <c r="ED66" s="1039"/>
      <c r="EG66" s="1041"/>
      <c r="EH66" s="1041"/>
      <c r="EI66" s="1041"/>
      <c r="EJ66" s="1040"/>
      <c r="EK66" s="1040"/>
      <c r="EL66" s="1040"/>
      <c r="EM66" s="1040"/>
      <c r="EN66" s="1040"/>
    </row>
    <row r="67" spans="1:144" ht="4.2" customHeight="1" x14ac:dyDescent="0.2">
      <c r="A67" s="1040"/>
      <c r="B67" s="1040"/>
      <c r="C67" s="1040"/>
      <c r="D67" s="1040"/>
      <c r="E67" s="1040"/>
      <c r="F67" s="1041"/>
      <c r="G67" s="1041"/>
      <c r="H67" s="1041"/>
      <c r="J67" s="36"/>
      <c r="AS67" s="323"/>
      <c r="AT67" s="1065"/>
      <c r="AU67" s="1065"/>
      <c r="AV67" s="1065"/>
      <c r="AW67" s="1066"/>
      <c r="AX67" s="724"/>
      <c r="AY67" s="724"/>
      <c r="AZ67" s="724"/>
      <c r="BA67" s="724"/>
      <c r="BB67" s="739"/>
      <c r="BC67" s="719"/>
      <c r="BD67" s="719"/>
      <c r="BE67" s="719"/>
      <c r="BF67" s="719"/>
      <c r="BG67" s="719"/>
      <c r="BH67" s="719"/>
      <c r="BI67" s="719"/>
      <c r="BJ67" s="719"/>
      <c r="BK67" s="719"/>
      <c r="BL67" s="729"/>
      <c r="BM67" s="719"/>
      <c r="BN67" s="719"/>
      <c r="BO67" s="719"/>
      <c r="BP67" s="719"/>
      <c r="BQ67" s="726"/>
      <c r="BR67" s="719"/>
      <c r="BS67" s="719"/>
      <c r="BT67" s="726"/>
      <c r="BU67" s="726"/>
      <c r="BV67" s="726"/>
      <c r="BW67" s="719"/>
      <c r="BX67" s="729"/>
      <c r="BY67" s="719"/>
      <c r="BZ67" s="726"/>
      <c r="CA67" s="719"/>
      <c r="CB67" s="726"/>
      <c r="CC67" s="730"/>
      <c r="CD67" s="726"/>
      <c r="CE67" s="726"/>
      <c r="CF67" s="726"/>
      <c r="CG67" s="726"/>
      <c r="CH67" s="737"/>
      <c r="CI67" s="724"/>
      <c r="CJ67" s="724"/>
      <c r="CK67" s="724"/>
      <c r="CL67" s="724"/>
      <c r="CM67" s="1076"/>
      <c r="CN67" s="1065"/>
      <c r="CO67" s="1065"/>
      <c r="CP67" s="1065"/>
      <c r="CQ67" s="719"/>
      <c r="CR67" s="720"/>
      <c r="CS67" s="720"/>
      <c r="CT67" s="720"/>
      <c r="CU67" s="720"/>
      <c r="CX67" s="36"/>
      <c r="CY67" s="36"/>
      <c r="CZ67" s="36"/>
      <c r="DA67" s="36"/>
      <c r="DB67" s="231"/>
      <c r="DC67" s="232"/>
      <c r="DD67" s="232"/>
      <c r="DE67" s="232"/>
      <c r="DF67" s="232"/>
      <c r="DG67" s="232"/>
      <c r="DH67" s="232"/>
      <c r="DI67" s="232"/>
      <c r="DJ67" s="232"/>
      <c r="DK67" s="232"/>
      <c r="DL67" s="232"/>
      <c r="DM67" s="232"/>
      <c r="DN67" s="236"/>
      <c r="DO67" s="236"/>
      <c r="DP67" s="236"/>
      <c r="DQ67" s="236"/>
      <c r="DR67" s="236"/>
      <c r="DS67" s="236"/>
      <c r="DT67" s="236"/>
      <c r="DU67" s="236"/>
      <c r="DV67" s="236"/>
      <c r="DW67" s="233"/>
      <c r="DX67" s="233"/>
      <c r="DY67" s="233"/>
      <c r="DZ67" s="233"/>
      <c r="EA67" s="37"/>
      <c r="EB67" s="37"/>
      <c r="EC67" s="37"/>
      <c r="ED67" s="37"/>
      <c r="EG67" s="1041"/>
      <c r="EH67" s="1041"/>
      <c r="EI67" s="1041"/>
      <c r="EJ67" s="1040"/>
      <c r="EK67" s="1040"/>
      <c r="EL67" s="1040"/>
      <c r="EM67" s="1040"/>
      <c r="EN67" s="1040"/>
    </row>
    <row r="68" spans="1:144" ht="4.2" customHeight="1" x14ac:dyDescent="0.2">
      <c r="A68" s="1040"/>
      <c r="B68" s="1040"/>
      <c r="C68" s="1040"/>
      <c r="D68" s="1040"/>
      <c r="E68" s="1040"/>
      <c r="F68" s="1041"/>
      <c r="G68" s="1041"/>
      <c r="H68" s="1041"/>
      <c r="J68" s="28"/>
      <c r="AS68" s="323"/>
      <c r="AT68" s="1065"/>
      <c r="AU68" s="1065"/>
      <c r="AV68" s="1065"/>
      <c r="AW68" s="1066"/>
      <c r="AX68" s="720"/>
      <c r="AY68" s="720"/>
      <c r="AZ68" s="720"/>
      <c r="BA68" s="720"/>
      <c r="BB68" s="720"/>
      <c r="BC68" s="719"/>
      <c r="BD68" s="719"/>
      <c r="BE68" s="719"/>
      <c r="BF68" s="719"/>
      <c r="BG68" s="719"/>
      <c r="BH68" s="715"/>
      <c r="BI68" s="715"/>
      <c r="BJ68" s="715"/>
      <c r="BK68" s="715"/>
      <c r="BL68" s="716"/>
      <c r="BM68" s="715"/>
      <c r="BN68" s="715"/>
      <c r="BO68" s="715"/>
      <c r="BP68" s="715"/>
      <c r="BQ68" s="726"/>
      <c r="BR68" s="715"/>
      <c r="BS68" s="715"/>
      <c r="BT68" s="726"/>
      <c r="BU68" s="726"/>
      <c r="BV68" s="726"/>
      <c r="BW68" s="719"/>
      <c r="BX68" s="729"/>
      <c r="BY68" s="719"/>
      <c r="BZ68" s="726"/>
      <c r="CA68" s="719"/>
      <c r="CB68" s="726"/>
      <c r="CC68" s="730"/>
      <c r="CD68" s="726"/>
      <c r="CE68" s="726"/>
      <c r="CF68" s="726"/>
      <c r="CG68" s="726"/>
      <c r="CH68" s="726"/>
      <c r="CI68" s="726"/>
      <c r="CJ68" s="726"/>
      <c r="CK68" s="726"/>
      <c r="CL68" s="726"/>
      <c r="CM68" s="1076"/>
      <c r="CN68" s="1065"/>
      <c r="CO68" s="1065"/>
      <c r="CP68" s="1065"/>
      <c r="CQ68" s="719"/>
      <c r="CR68" s="720"/>
      <c r="CS68" s="720"/>
      <c r="CT68" s="720"/>
      <c r="CU68" s="720"/>
      <c r="CX68" s="36"/>
      <c r="CY68" s="36"/>
      <c r="CZ68" s="36"/>
      <c r="DA68" s="36"/>
      <c r="DB68" s="36"/>
      <c r="DC68" s="232"/>
      <c r="DD68" s="232"/>
      <c r="DE68" s="232"/>
      <c r="DF68" s="232"/>
      <c r="DG68" s="232"/>
      <c r="DH68" s="232"/>
      <c r="DI68" s="232"/>
      <c r="DJ68" s="232"/>
      <c r="DK68" s="232"/>
      <c r="DL68" s="232"/>
      <c r="DM68" s="232"/>
      <c r="DN68" s="236"/>
      <c r="DO68" s="236"/>
      <c r="DP68" s="236"/>
      <c r="DQ68" s="236"/>
      <c r="DR68" s="236"/>
      <c r="DS68" s="236"/>
      <c r="DT68" s="236"/>
      <c r="DU68" s="236"/>
      <c r="DV68" s="236"/>
      <c r="DW68" s="233"/>
      <c r="DX68" s="233"/>
      <c r="DY68" s="233"/>
      <c r="DZ68" s="233"/>
      <c r="EA68" s="37"/>
      <c r="EB68" s="37"/>
      <c r="EC68" s="37"/>
      <c r="ED68" s="37"/>
      <c r="EG68" s="1041"/>
      <c r="EH68" s="1041"/>
      <c r="EI68" s="1041"/>
      <c r="EJ68" s="1040"/>
      <c r="EK68" s="1040"/>
      <c r="EL68" s="1040"/>
      <c r="EM68" s="1040"/>
      <c r="EN68" s="1040"/>
    </row>
    <row r="69" spans="1:144" ht="4.2" customHeight="1" x14ac:dyDescent="0.2">
      <c r="A69" s="1040"/>
      <c r="B69" s="1040"/>
      <c r="C69" s="1040"/>
      <c r="D69" s="1040"/>
      <c r="E69" s="1040"/>
      <c r="F69" s="1041"/>
      <c r="G69" s="1041"/>
      <c r="H69" s="1041"/>
      <c r="J69" s="231"/>
      <c r="K69" s="312"/>
      <c r="L69" s="312"/>
      <c r="M69" s="312"/>
      <c r="N69" s="312"/>
      <c r="O69" s="231"/>
      <c r="P69" s="1037" t="e">
        <f>VLOOKUP(K70,選手リスト,3,FALSE)</f>
        <v>#N/A</v>
      </c>
      <c r="Q69" s="1037"/>
      <c r="R69" s="1037"/>
      <c r="S69" s="1037"/>
      <c r="T69" s="1037"/>
      <c r="U69" s="1037"/>
      <c r="V69" s="1037"/>
      <c r="W69" s="1037"/>
      <c r="X69" s="1037"/>
      <c r="Y69" s="1037"/>
      <c r="Z69" s="1037"/>
      <c r="AA69" s="1035" t="e">
        <f>VLOOKUP(K70,選手リスト,4,FALSE)</f>
        <v>#N/A</v>
      </c>
      <c r="AB69" s="1035"/>
      <c r="AC69" s="1035"/>
      <c r="AD69" s="1035"/>
      <c r="AE69" s="1035"/>
      <c r="AF69" s="1035"/>
      <c r="AG69" s="1035"/>
      <c r="AH69" s="1035"/>
      <c r="AI69" s="1035"/>
      <c r="AJ69" s="1035"/>
      <c r="AK69" s="1038" t="e">
        <f>VLOOKUP(K70,選手リスト,9,FALSE)</f>
        <v>#N/A</v>
      </c>
      <c r="AL69" s="1038"/>
      <c r="AM69" s="1038"/>
      <c r="AN69" s="1038"/>
      <c r="AO69" s="1039" t="e">
        <f>VLOOKUP(K70,選手リスト,6,FALSE)</f>
        <v>#N/A</v>
      </c>
      <c r="AP69" s="1039"/>
      <c r="AQ69" s="1039"/>
      <c r="AR69" s="1039"/>
      <c r="AS69" s="323"/>
      <c r="AT69" s="1065"/>
      <c r="AU69" s="1065"/>
      <c r="AV69" s="1065"/>
      <c r="AW69" s="1066"/>
      <c r="AX69" s="719"/>
      <c r="AY69" s="719"/>
      <c r="AZ69" s="719"/>
      <c r="BA69" s="718"/>
      <c r="BB69" s="718"/>
      <c r="BC69" s="719"/>
      <c r="BD69" s="719"/>
      <c r="BE69" s="719"/>
      <c r="BF69" s="719"/>
      <c r="BG69" s="719"/>
      <c r="BH69" s="719"/>
      <c r="BI69" s="719"/>
      <c r="BJ69" s="719"/>
      <c r="BK69" s="719"/>
      <c r="BL69" s="729"/>
      <c r="BM69" s="719"/>
      <c r="BN69" s="719"/>
      <c r="BO69" s="719"/>
      <c r="BP69" s="719"/>
      <c r="BQ69" s="726"/>
      <c r="BR69" s="719"/>
      <c r="BS69" s="719"/>
      <c r="BT69" s="726"/>
      <c r="BU69" s="726"/>
      <c r="BV69" s="726"/>
      <c r="BW69" s="719"/>
      <c r="BX69" s="729"/>
      <c r="BY69" s="719"/>
      <c r="BZ69" s="726"/>
      <c r="CA69" s="719"/>
      <c r="CB69" s="726"/>
      <c r="CC69" s="730"/>
      <c r="CD69" s="726"/>
      <c r="CE69" s="726"/>
      <c r="CF69" s="726"/>
      <c r="CG69" s="726"/>
      <c r="CH69" s="726"/>
      <c r="CI69" s="726"/>
      <c r="CJ69" s="726"/>
      <c r="CK69" s="726"/>
      <c r="CL69" s="726"/>
      <c r="CM69" s="1076"/>
      <c r="CN69" s="1065"/>
      <c r="CO69" s="1065"/>
      <c r="CP69" s="1065"/>
      <c r="CQ69" s="719"/>
      <c r="CR69" s="719"/>
      <c r="CS69" s="719"/>
      <c r="CT69" s="718"/>
      <c r="CU69" s="718"/>
      <c r="CV69" s="6"/>
      <c r="CW69" s="312"/>
      <c r="CX69" s="312"/>
      <c r="CY69" s="312"/>
      <c r="CZ69" s="312"/>
      <c r="DA69" s="231"/>
      <c r="DB69" s="1037" t="e">
        <f>VLOOKUP(CW70,選手リスト,3,FALSE)</f>
        <v>#N/A</v>
      </c>
      <c r="DC69" s="1037"/>
      <c r="DD69" s="1037"/>
      <c r="DE69" s="1037"/>
      <c r="DF69" s="1037"/>
      <c r="DG69" s="1037"/>
      <c r="DH69" s="1037"/>
      <c r="DI69" s="1037"/>
      <c r="DJ69" s="1037"/>
      <c r="DK69" s="1037"/>
      <c r="DL69" s="1037"/>
      <c r="DM69" s="1035" t="e">
        <f>VLOOKUP(CW70,選手リスト,4,FALSE)</f>
        <v>#N/A</v>
      </c>
      <c r="DN69" s="1035"/>
      <c r="DO69" s="1035"/>
      <c r="DP69" s="1035"/>
      <c r="DQ69" s="1035"/>
      <c r="DR69" s="1035"/>
      <c r="DS69" s="1035"/>
      <c r="DT69" s="1035"/>
      <c r="DU69" s="1035"/>
      <c r="DV69" s="1035"/>
      <c r="DW69" s="1038" t="e">
        <f>VLOOKUP(CW70,選手リスト,9,FALSE)</f>
        <v>#N/A</v>
      </c>
      <c r="DX69" s="1038"/>
      <c r="DY69" s="1038"/>
      <c r="DZ69" s="1038"/>
      <c r="EA69" s="1039" t="e">
        <f>VLOOKUP(CW70,選手リスト,6,FALSE)</f>
        <v>#N/A</v>
      </c>
      <c r="EB69" s="1039"/>
      <c r="EC69" s="1039"/>
      <c r="ED69" s="1039"/>
      <c r="EG69" s="1041"/>
      <c r="EH69" s="1041"/>
      <c r="EI69" s="1041"/>
      <c r="EJ69" s="1040"/>
      <c r="EK69" s="1040"/>
      <c r="EL69" s="1040"/>
      <c r="EM69" s="1040"/>
      <c r="EN69" s="1040"/>
    </row>
    <row r="70" spans="1:144" ht="4.2" customHeight="1" x14ac:dyDescent="0.2">
      <c r="A70" s="1040"/>
      <c r="B70" s="1040"/>
      <c r="C70" s="1040"/>
      <c r="D70" s="1040"/>
      <c r="E70" s="1040"/>
      <c r="F70" s="1041"/>
      <c r="G70" s="1041"/>
      <c r="H70" s="1041"/>
      <c r="J70" s="28"/>
      <c r="K70" s="1044">
        <v>189</v>
      </c>
      <c r="L70" s="1044"/>
      <c r="M70" s="1044"/>
      <c r="N70" s="1044"/>
      <c r="O70" s="36"/>
      <c r="P70" s="1037"/>
      <c r="Q70" s="1037"/>
      <c r="R70" s="1037"/>
      <c r="S70" s="1037"/>
      <c r="T70" s="1037"/>
      <c r="U70" s="1037"/>
      <c r="V70" s="1037"/>
      <c r="W70" s="1037"/>
      <c r="X70" s="1037"/>
      <c r="Y70" s="1037"/>
      <c r="Z70" s="1037"/>
      <c r="AA70" s="1035"/>
      <c r="AB70" s="1035"/>
      <c r="AC70" s="1035"/>
      <c r="AD70" s="1035"/>
      <c r="AE70" s="1035"/>
      <c r="AF70" s="1035"/>
      <c r="AG70" s="1035"/>
      <c r="AH70" s="1035"/>
      <c r="AI70" s="1035"/>
      <c r="AJ70" s="1035"/>
      <c r="AK70" s="1038"/>
      <c r="AL70" s="1038"/>
      <c r="AM70" s="1038"/>
      <c r="AN70" s="1038"/>
      <c r="AO70" s="1039"/>
      <c r="AP70" s="1039"/>
      <c r="AQ70" s="1039"/>
      <c r="AR70" s="1039"/>
      <c r="AS70" s="313"/>
      <c r="AT70" s="719"/>
      <c r="AU70" s="718"/>
      <c r="AV70" s="718"/>
      <c r="AW70" s="735"/>
      <c r="AX70" s="719"/>
      <c r="AY70" s="719"/>
      <c r="AZ70" s="719"/>
      <c r="BA70" s="718"/>
      <c r="BB70" s="718"/>
      <c r="BC70" s="720"/>
      <c r="BD70" s="720"/>
      <c r="BE70" s="720"/>
      <c r="BF70" s="720"/>
      <c r="BG70" s="726"/>
      <c r="BH70" s="719"/>
      <c r="BI70" s="719"/>
      <c r="BJ70" s="719"/>
      <c r="BK70" s="719"/>
      <c r="BL70" s="729"/>
      <c r="BM70" s="719"/>
      <c r="BN70" s="719"/>
      <c r="BO70" s="719"/>
      <c r="BP70" s="719"/>
      <c r="BQ70" s="726"/>
      <c r="BR70" s="719"/>
      <c r="BS70" s="719"/>
      <c r="BT70" s="726"/>
      <c r="BU70" s="726"/>
      <c r="BV70" s="726"/>
      <c r="BW70" s="719"/>
      <c r="BX70" s="729"/>
      <c r="BY70" s="719"/>
      <c r="BZ70" s="726"/>
      <c r="CA70" s="719"/>
      <c r="CB70" s="726"/>
      <c r="CC70" s="730"/>
      <c r="CD70" s="726"/>
      <c r="CE70" s="726"/>
      <c r="CF70" s="726"/>
      <c r="CG70" s="726"/>
      <c r="CH70" s="726"/>
      <c r="CI70" s="726"/>
      <c r="CJ70" s="726"/>
      <c r="CK70" s="726"/>
      <c r="CL70" s="726"/>
      <c r="CM70" s="744"/>
      <c r="CN70" s="719"/>
      <c r="CO70" s="719"/>
      <c r="CP70" s="718"/>
      <c r="CQ70" s="718"/>
      <c r="CR70" s="719"/>
      <c r="CS70" s="719"/>
      <c r="CT70" s="718"/>
      <c r="CU70" s="718"/>
      <c r="CV70" s="6"/>
      <c r="CW70" s="1044">
        <v>204</v>
      </c>
      <c r="CX70" s="1044"/>
      <c r="CY70" s="1044"/>
      <c r="CZ70" s="1044"/>
      <c r="DA70" s="36"/>
      <c r="DB70" s="1037"/>
      <c r="DC70" s="1037"/>
      <c r="DD70" s="1037"/>
      <c r="DE70" s="1037"/>
      <c r="DF70" s="1037"/>
      <c r="DG70" s="1037"/>
      <c r="DH70" s="1037"/>
      <c r="DI70" s="1037"/>
      <c r="DJ70" s="1037"/>
      <c r="DK70" s="1037"/>
      <c r="DL70" s="1037"/>
      <c r="DM70" s="1035"/>
      <c r="DN70" s="1035"/>
      <c r="DO70" s="1035"/>
      <c r="DP70" s="1035"/>
      <c r="DQ70" s="1035"/>
      <c r="DR70" s="1035"/>
      <c r="DS70" s="1035"/>
      <c r="DT70" s="1035"/>
      <c r="DU70" s="1035"/>
      <c r="DV70" s="1035"/>
      <c r="DW70" s="1038"/>
      <c r="DX70" s="1038"/>
      <c r="DY70" s="1038"/>
      <c r="DZ70" s="1038"/>
      <c r="EA70" s="1039"/>
      <c r="EB70" s="1039"/>
      <c r="EC70" s="1039"/>
      <c r="ED70" s="1039"/>
      <c r="EG70" s="1041"/>
      <c r="EH70" s="1041"/>
      <c r="EI70" s="1041"/>
      <c r="EJ70" s="1040"/>
      <c r="EK70" s="1040"/>
      <c r="EL70" s="1040"/>
      <c r="EM70" s="1040"/>
      <c r="EN70" s="1040"/>
    </row>
    <row r="71" spans="1:144" ht="4.2" customHeight="1" x14ac:dyDescent="0.2">
      <c r="A71" s="1040"/>
      <c r="B71" s="1040"/>
      <c r="C71" s="1040"/>
      <c r="D71" s="1040"/>
      <c r="E71" s="1040"/>
      <c r="F71" s="1041"/>
      <c r="G71" s="1041"/>
      <c r="H71" s="1041"/>
      <c r="J71" s="36"/>
      <c r="K71" s="1044"/>
      <c r="L71" s="1044"/>
      <c r="M71" s="1044"/>
      <c r="N71" s="1044"/>
      <c r="O71" s="36"/>
      <c r="P71" s="1034" t="e">
        <f>VLOOKUP(K70,選手リスト,2,FALSE)</f>
        <v>#N/A</v>
      </c>
      <c r="Q71" s="1034"/>
      <c r="R71" s="1034"/>
      <c r="S71" s="1034"/>
      <c r="T71" s="1034"/>
      <c r="U71" s="1034"/>
      <c r="V71" s="1034"/>
      <c r="W71" s="1034"/>
      <c r="X71" s="1034"/>
      <c r="Y71" s="1034"/>
      <c r="Z71" s="1034"/>
      <c r="AA71" s="1035"/>
      <c r="AB71" s="1035"/>
      <c r="AC71" s="1035"/>
      <c r="AD71" s="1035"/>
      <c r="AE71" s="1035"/>
      <c r="AF71" s="1035"/>
      <c r="AG71" s="1035"/>
      <c r="AH71" s="1035"/>
      <c r="AI71" s="1035"/>
      <c r="AJ71" s="1035"/>
      <c r="AK71" s="1038"/>
      <c r="AL71" s="1038"/>
      <c r="AM71" s="1038"/>
      <c r="AN71" s="1038"/>
      <c r="AO71" s="1039"/>
      <c r="AP71" s="1039"/>
      <c r="AQ71" s="1039"/>
      <c r="AR71" s="1039"/>
      <c r="AS71" s="316"/>
      <c r="AT71" s="722"/>
      <c r="AU71" s="721"/>
      <c r="AV71" s="721"/>
      <c r="AW71" s="736"/>
      <c r="AX71" s="719"/>
      <c r="AY71" s="719"/>
      <c r="AZ71" s="719"/>
      <c r="BA71" s="718"/>
      <c r="BB71" s="718"/>
      <c r="BC71" s="719"/>
      <c r="BD71" s="719"/>
      <c r="BE71" s="719"/>
      <c r="BF71" s="719"/>
      <c r="BG71" s="719"/>
      <c r="BH71" s="719"/>
      <c r="BI71" s="719"/>
      <c r="BJ71" s="719"/>
      <c r="BK71" s="719"/>
      <c r="BL71" s="729"/>
      <c r="BM71" s="719"/>
      <c r="BN71" s="719"/>
      <c r="BO71" s="719"/>
      <c r="BP71" s="719"/>
      <c r="BQ71" s="726"/>
      <c r="BR71" s="719"/>
      <c r="BS71" s="719"/>
      <c r="BT71" s="726"/>
      <c r="BU71" s="726"/>
      <c r="BV71" s="726"/>
      <c r="BW71" s="719"/>
      <c r="BX71" s="729"/>
      <c r="BY71" s="719"/>
      <c r="BZ71" s="726"/>
      <c r="CA71" s="719"/>
      <c r="CB71" s="726"/>
      <c r="CC71" s="730"/>
      <c r="CD71" s="726"/>
      <c r="CE71" s="726"/>
      <c r="CF71" s="726"/>
      <c r="CG71" s="726"/>
      <c r="CH71" s="726"/>
      <c r="CI71" s="726"/>
      <c r="CJ71" s="726"/>
      <c r="CK71" s="726"/>
      <c r="CL71" s="726"/>
      <c r="CM71" s="744"/>
      <c r="CN71" s="719"/>
      <c r="CO71" s="719"/>
      <c r="CP71" s="718"/>
      <c r="CQ71" s="718"/>
      <c r="CR71" s="722"/>
      <c r="CS71" s="722"/>
      <c r="CT71" s="721"/>
      <c r="CU71" s="721"/>
      <c r="CV71" s="8"/>
      <c r="CW71" s="1044"/>
      <c r="CX71" s="1044"/>
      <c r="CY71" s="1044"/>
      <c r="CZ71" s="1044"/>
      <c r="DA71" s="36"/>
      <c r="DB71" s="1034" t="e">
        <f>VLOOKUP(CW70,選手リスト,2,FALSE)</f>
        <v>#N/A</v>
      </c>
      <c r="DC71" s="1034"/>
      <c r="DD71" s="1034"/>
      <c r="DE71" s="1034"/>
      <c r="DF71" s="1034"/>
      <c r="DG71" s="1034"/>
      <c r="DH71" s="1034"/>
      <c r="DI71" s="1034"/>
      <c r="DJ71" s="1034"/>
      <c r="DK71" s="1034"/>
      <c r="DL71" s="1034"/>
      <c r="DM71" s="1035"/>
      <c r="DN71" s="1035"/>
      <c r="DO71" s="1035"/>
      <c r="DP71" s="1035"/>
      <c r="DQ71" s="1035"/>
      <c r="DR71" s="1035"/>
      <c r="DS71" s="1035"/>
      <c r="DT71" s="1035"/>
      <c r="DU71" s="1035"/>
      <c r="DV71" s="1035"/>
      <c r="DW71" s="1038"/>
      <c r="DX71" s="1038"/>
      <c r="DY71" s="1038"/>
      <c r="DZ71" s="1038"/>
      <c r="EA71" s="1039"/>
      <c r="EB71" s="1039"/>
      <c r="EC71" s="1039"/>
      <c r="ED71" s="1039"/>
      <c r="EG71" s="1041"/>
      <c r="EH71" s="1041"/>
      <c r="EI71" s="1041"/>
      <c r="EJ71" s="1040"/>
      <c r="EK71" s="1040"/>
      <c r="EL71" s="1040"/>
      <c r="EM71" s="1040"/>
      <c r="EN71" s="1040"/>
    </row>
    <row r="72" spans="1:144" ht="4.2" customHeight="1" x14ac:dyDescent="0.2">
      <c r="A72" s="1040"/>
      <c r="B72" s="1040"/>
      <c r="C72" s="1040"/>
      <c r="D72" s="1040"/>
      <c r="E72" s="1040"/>
      <c r="F72" s="1041"/>
      <c r="G72" s="1041"/>
      <c r="H72" s="1041"/>
      <c r="J72" s="36"/>
      <c r="K72" s="1044"/>
      <c r="L72" s="1044"/>
      <c r="M72" s="1044"/>
      <c r="N72" s="1044"/>
      <c r="O72" s="36"/>
      <c r="P72" s="1034"/>
      <c r="Q72" s="1034"/>
      <c r="R72" s="1034"/>
      <c r="S72" s="1034"/>
      <c r="T72" s="1034"/>
      <c r="U72" s="1034"/>
      <c r="V72" s="1034"/>
      <c r="W72" s="1034"/>
      <c r="X72" s="1034"/>
      <c r="Y72" s="1034"/>
      <c r="Z72" s="1034"/>
      <c r="AA72" s="1035" t="e">
        <f>VLOOKUP(K70,選手リスト,5,FALSE)</f>
        <v>#N/A</v>
      </c>
      <c r="AB72" s="1035"/>
      <c r="AC72" s="1035"/>
      <c r="AD72" s="1035"/>
      <c r="AE72" s="1035"/>
      <c r="AF72" s="1035"/>
      <c r="AG72" s="1035"/>
      <c r="AH72" s="1035"/>
      <c r="AI72" s="1035"/>
      <c r="AJ72" s="1035"/>
      <c r="AK72" s="1036" t="e">
        <f>VLOOKUP(K70,選手リスト,10,FALSE)</f>
        <v>#N/A</v>
      </c>
      <c r="AL72" s="1036"/>
      <c r="AM72" s="1036"/>
      <c r="AN72" s="1036"/>
      <c r="AO72" s="1039"/>
      <c r="AP72" s="1039"/>
      <c r="AQ72" s="1039"/>
      <c r="AR72" s="1039"/>
      <c r="AS72" s="318"/>
      <c r="AT72" s="719"/>
      <c r="AU72" s="719"/>
      <c r="AV72" s="719"/>
      <c r="AW72" s="718"/>
      <c r="AX72" s="719"/>
      <c r="AY72" s="719"/>
      <c r="AZ72" s="719"/>
      <c r="BA72" s="719"/>
      <c r="BB72" s="718"/>
      <c r="BC72" s="719"/>
      <c r="BD72" s="719"/>
      <c r="BE72" s="719"/>
      <c r="BF72" s="719"/>
      <c r="BG72" s="719"/>
      <c r="BH72" s="719"/>
      <c r="BI72" s="719"/>
      <c r="BJ72" s="719"/>
      <c r="BK72" s="719"/>
      <c r="BL72" s="729"/>
      <c r="BM72" s="719"/>
      <c r="BN72" s="719"/>
      <c r="BO72" s="719"/>
      <c r="BP72" s="719"/>
      <c r="BQ72" s="726"/>
      <c r="BR72" s="719"/>
      <c r="BS72" s="719"/>
      <c r="BT72" s="726"/>
      <c r="BU72" s="726"/>
      <c r="BV72" s="726"/>
      <c r="BW72" s="719"/>
      <c r="BX72" s="729"/>
      <c r="BY72" s="719"/>
      <c r="BZ72" s="726"/>
      <c r="CA72" s="719"/>
      <c r="CB72" s="726"/>
      <c r="CC72" s="730"/>
      <c r="CD72" s="726"/>
      <c r="CE72" s="726"/>
      <c r="CF72" s="726"/>
      <c r="CG72" s="726"/>
      <c r="CH72" s="726"/>
      <c r="CI72" s="726"/>
      <c r="CJ72" s="726"/>
      <c r="CK72" s="726"/>
      <c r="CL72" s="726"/>
      <c r="CM72" s="744"/>
      <c r="CN72" s="719"/>
      <c r="CO72" s="719"/>
      <c r="CP72" s="719"/>
      <c r="CQ72" s="735"/>
      <c r="CR72" s="778"/>
      <c r="CS72" s="728"/>
      <c r="CT72" s="728"/>
      <c r="CU72" s="728"/>
      <c r="CV72" s="55"/>
      <c r="CW72" s="1044"/>
      <c r="CX72" s="1044"/>
      <c r="CY72" s="1044"/>
      <c r="CZ72" s="1044"/>
      <c r="DA72" s="36"/>
      <c r="DB72" s="1034"/>
      <c r="DC72" s="1034"/>
      <c r="DD72" s="1034"/>
      <c r="DE72" s="1034"/>
      <c r="DF72" s="1034"/>
      <c r="DG72" s="1034"/>
      <c r="DH72" s="1034"/>
      <c r="DI72" s="1034"/>
      <c r="DJ72" s="1034"/>
      <c r="DK72" s="1034"/>
      <c r="DL72" s="1034"/>
      <c r="DM72" s="1035" t="e">
        <f>VLOOKUP(CW70,選手リスト,5,FALSE)</f>
        <v>#N/A</v>
      </c>
      <c r="DN72" s="1035"/>
      <c r="DO72" s="1035"/>
      <c r="DP72" s="1035"/>
      <c r="DQ72" s="1035"/>
      <c r="DR72" s="1035"/>
      <c r="DS72" s="1035"/>
      <c r="DT72" s="1035"/>
      <c r="DU72" s="1035"/>
      <c r="DV72" s="1035"/>
      <c r="DW72" s="1036" t="e">
        <f>VLOOKUP(CW70,選手リスト,10,FALSE)</f>
        <v>#N/A</v>
      </c>
      <c r="DX72" s="1036"/>
      <c r="DY72" s="1036"/>
      <c r="DZ72" s="1036"/>
      <c r="EA72" s="1039"/>
      <c r="EB72" s="1039"/>
      <c r="EC72" s="1039"/>
      <c r="ED72" s="1039"/>
      <c r="EG72" s="1041"/>
      <c r="EH72" s="1041"/>
      <c r="EI72" s="1041"/>
      <c r="EJ72" s="1040"/>
      <c r="EK72" s="1040"/>
      <c r="EL72" s="1040"/>
      <c r="EM72" s="1040"/>
      <c r="EN72" s="1040"/>
    </row>
    <row r="73" spans="1:144" ht="4.2" customHeight="1" x14ac:dyDescent="0.2">
      <c r="A73" s="1040"/>
      <c r="B73" s="1040"/>
      <c r="C73" s="1040"/>
      <c r="D73" s="1040"/>
      <c r="E73" s="1040"/>
      <c r="F73" s="1041"/>
      <c r="G73" s="1041"/>
      <c r="H73" s="1041"/>
      <c r="J73" s="36"/>
      <c r="K73" s="1044"/>
      <c r="L73" s="1044"/>
      <c r="M73" s="1044"/>
      <c r="N73" s="1044"/>
      <c r="O73" s="231"/>
      <c r="P73" s="1034"/>
      <c r="Q73" s="1034"/>
      <c r="R73" s="1034"/>
      <c r="S73" s="1034"/>
      <c r="T73" s="1034"/>
      <c r="U73" s="1034"/>
      <c r="V73" s="1034"/>
      <c r="W73" s="1034"/>
      <c r="X73" s="1034"/>
      <c r="Y73" s="1034"/>
      <c r="Z73" s="1034"/>
      <c r="AA73" s="1035"/>
      <c r="AB73" s="1035"/>
      <c r="AC73" s="1035"/>
      <c r="AD73" s="1035"/>
      <c r="AE73" s="1035"/>
      <c r="AF73" s="1035"/>
      <c r="AG73" s="1035"/>
      <c r="AH73" s="1035"/>
      <c r="AI73" s="1035"/>
      <c r="AJ73" s="1035"/>
      <c r="AK73" s="1036"/>
      <c r="AL73" s="1036"/>
      <c r="AM73" s="1036"/>
      <c r="AN73" s="1036"/>
      <c r="AO73" s="1039"/>
      <c r="AP73" s="1039"/>
      <c r="AQ73" s="1039"/>
      <c r="AR73" s="1039"/>
      <c r="AS73" s="318"/>
      <c r="AT73" s="719"/>
      <c r="AU73" s="719"/>
      <c r="AV73" s="719"/>
      <c r="AW73" s="719"/>
      <c r="AX73" s="719"/>
      <c r="AY73" s="719"/>
      <c r="AZ73" s="719"/>
      <c r="BA73" s="719"/>
      <c r="BB73" s="719"/>
      <c r="BC73" s="719"/>
      <c r="BD73" s="719"/>
      <c r="BE73" s="719"/>
      <c r="BF73" s="719"/>
      <c r="BG73" s="719"/>
      <c r="BH73" s="719"/>
      <c r="BI73" s="719"/>
      <c r="BJ73" s="719"/>
      <c r="BK73" s="719"/>
      <c r="BL73" s="729"/>
      <c r="BM73" s="719"/>
      <c r="BN73" s="719"/>
      <c r="BO73" s="719"/>
      <c r="BP73" s="719"/>
      <c r="BQ73" s="726"/>
      <c r="BR73" s="719"/>
      <c r="BS73" s="719"/>
      <c r="BT73" s="726"/>
      <c r="BU73" s="726"/>
      <c r="BV73" s="726"/>
      <c r="BW73" s="719"/>
      <c r="BX73" s="729"/>
      <c r="BY73" s="719"/>
      <c r="BZ73" s="726"/>
      <c r="CA73" s="719"/>
      <c r="CB73" s="726"/>
      <c r="CC73" s="730"/>
      <c r="CD73" s="726"/>
      <c r="CE73" s="726"/>
      <c r="CF73" s="726"/>
      <c r="CG73" s="726"/>
      <c r="CH73" s="726"/>
      <c r="CI73" s="726"/>
      <c r="CJ73" s="726"/>
      <c r="CK73" s="726"/>
      <c r="CL73" s="726"/>
      <c r="CM73" s="744"/>
      <c r="CN73" s="719"/>
      <c r="CO73" s="719"/>
      <c r="CP73" s="719"/>
      <c r="CQ73" s="729"/>
      <c r="CR73" s="744"/>
      <c r="CS73" s="719"/>
      <c r="CT73" s="719"/>
      <c r="CU73" s="719"/>
      <c r="CV73" s="231"/>
      <c r="CW73" s="1044"/>
      <c r="CX73" s="1044"/>
      <c r="CY73" s="1044"/>
      <c r="CZ73" s="1044"/>
      <c r="DA73" s="231"/>
      <c r="DB73" s="1034"/>
      <c r="DC73" s="1034"/>
      <c r="DD73" s="1034"/>
      <c r="DE73" s="1034"/>
      <c r="DF73" s="1034"/>
      <c r="DG73" s="1034"/>
      <c r="DH73" s="1034"/>
      <c r="DI73" s="1034"/>
      <c r="DJ73" s="1034"/>
      <c r="DK73" s="1034"/>
      <c r="DL73" s="1034"/>
      <c r="DM73" s="1035"/>
      <c r="DN73" s="1035"/>
      <c r="DO73" s="1035"/>
      <c r="DP73" s="1035"/>
      <c r="DQ73" s="1035"/>
      <c r="DR73" s="1035"/>
      <c r="DS73" s="1035"/>
      <c r="DT73" s="1035"/>
      <c r="DU73" s="1035"/>
      <c r="DV73" s="1035"/>
      <c r="DW73" s="1036"/>
      <c r="DX73" s="1036"/>
      <c r="DY73" s="1036"/>
      <c r="DZ73" s="1036"/>
      <c r="EA73" s="1039"/>
      <c r="EB73" s="1039"/>
      <c r="EC73" s="1039"/>
      <c r="ED73" s="1039"/>
      <c r="EG73" s="1041"/>
      <c r="EH73" s="1041"/>
      <c r="EI73" s="1041"/>
      <c r="EJ73" s="1040"/>
      <c r="EK73" s="1040"/>
      <c r="EL73" s="1040"/>
      <c r="EM73" s="1040"/>
      <c r="EN73" s="1040"/>
    </row>
    <row r="74" spans="1:144" ht="4.2" customHeight="1" x14ac:dyDescent="0.2">
      <c r="A74" s="1040"/>
      <c r="B74" s="1040"/>
      <c r="C74" s="1040"/>
      <c r="D74" s="1040"/>
      <c r="E74" s="1040"/>
      <c r="F74" s="1041"/>
      <c r="G74" s="1041"/>
      <c r="H74" s="1041"/>
      <c r="J74" s="36"/>
      <c r="K74" s="36"/>
      <c r="L74" s="36"/>
      <c r="M74" s="36"/>
      <c r="N74" s="36"/>
      <c r="O74" s="36"/>
      <c r="P74" s="1034"/>
      <c r="Q74" s="1034"/>
      <c r="R74" s="1034"/>
      <c r="S74" s="1034"/>
      <c r="T74" s="1034"/>
      <c r="U74" s="1034"/>
      <c r="V74" s="1034"/>
      <c r="W74" s="1034"/>
      <c r="X74" s="1034"/>
      <c r="Y74" s="1034"/>
      <c r="Z74" s="1034"/>
      <c r="AA74" s="1035"/>
      <c r="AB74" s="1035"/>
      <c r="AC74" s="1035"/>
      <c r="AD74" s="1035"/>
      <c r="AE74" s="1035"/>
      <c r="AF74" s="1035"/>
      <c r="AG74" s="1035"/>
      <c r="AH74" s="1035"/>
      <c r="AI74" s="1035"/>
      <c r="AJ74" s="1035"/>
      <c r="AK74" s="1036"/>
      <c r="AL74" s="1036"/>
      <c r="AM74" s="1036"/>
      <c r="AN74" s="1036"/>
      <c r="AO74" s="1039"/>
      <c r="AP74" s="1039"/>
      <c r="AQ74" s="1039"/>
      <c r="AR74" s="1039"/>
      <c r="AS74" s="318"/>
      <c r="AT74" s="719"/>
      <c r="AU74" s="719"/>
      <c r="AV74" s="719"/>
      <c r="AW74" s="719"/>
      <c r="AX74" s="719"/>
      <c r="AY74" s="719"/>
      <c r="AZ74" s="719"/>
      <c r="BA74" s="719"/>
      <c r="BB74" s="719"/>
      <c r="BC74" s="719"/>
      <c r="BD74" s="719"/>
      <c r="BE74" s="719"/>
      <c r="BF74" s="719"/>
      <c r="BG74" s="719"/>
      <c r="BH74" s="719"/>
      <c r="BI74" s="719"/>
      <c r="BJ74" s="719"/>
      <c r="BK74" s="719"/>
      <c r="BL74" s="729"/>
      <c r="BM74" s="719"/>
      <c r="BN74" s="719"/>
      <c r="BO74" s="719"/>
      <c r="BP74" s="719"/>
      <c r="BQ74" s="726"/>
      <c r="BR74" s="719"/>
      <c r="BS74" s="719"/>
      <c r="BT74" s="726"/>
      <c r="BU74" s="726"/>
      <c r="BV74" s="726"/>
      <c r="BW74" s="719"/>
      <c r="BX74" s="729"/>
      <c r="BY74" s="719"/>
      <c r="BZ74" s="726"/>
      <c r="CA74" s="719"/>
      <c r="CB74" s="726"/>
      <c r="CC74" s="730"/>
      <c r="CD74" s="726"/>
      <c r="CE74" s="726"/>
      <c r="CF74" s="726"/>
      <c r="CG74" s="726"/>
      <c r="CH74" s="726"/>
      <c r="CI74" s="726"/>
      <c r="CJ74" s="726"/>
      <c r="CK74" s="726"/>
      <c r="CL74" s="726"/>
      <c r="CM74" s="744"/>
      <c r="CN74" s="719"/>
      <c r="CO74" s="719"/>
      <c r="CP74" s="719"/>
      <c r="CQ74" s="729"/>
      <c r="CR74" s="1076">
        <f>CR58+1</f>
        <v>60</v>
      </c>
      <c r="CS74" s="1065"/>
      <c r="CT74" s="1065"/>
      <c r="CU74" s="1065"/>
      <c r="CV74" s="91"/>
      <c r="CW74" s="36"/>
      <c r="CX74" s="36"/>
      <c r="CY74" s="36"/>
      <c r="CZ74" s="36"/>
      <c r="DA74" s="36"/>
      <c r="DB74" s="1034"/>
      <c r="DC74" s="1034"/>
      <c r="DD74" s="1034"/>
      <c r="DE74" s="1034"/>
      <c r="DF74" s="1034"/>
      <c r="DG74" s="1034"/>
      <c r="DH74" s="1034"/>
      <c r="DI74" s="1034"/>
      <c r="DJ74" s="1034"/>
      <c r="DK74" s="1034"/>
      <c r="DL74" s="1034"/>
      <c r="DM74" s="1035"/>
      <c r="DN74" s="1035"/>
      <c r="DO74" s="1035"/>
      <c r="DP74" s="1035"/>
      <c r="DQ74" s="1035"/>
      <c r="DR74" s="1035"/>
      <c r="DS74" s="1035"/>
      <c r="DT74" s="1035"/>
      <c r="DU74" s="1035"/>
      <c r="DV74" s="1035"/>
      <c r="DW74" s="1036"/>
      <c r="DX74" s="1036"/>
      <c r="DY74" s="1036"/>
      <c r="DZ74" s="1036"/>
      <c r="EA74" s="1039"/>
      <c r="EB74" s="1039"/>
      <c r="EC74" s="1039"/>
      <c r="ED74" s="1039"/>
      <c r="EG74" s="1041"/>
      <c r="EH74" s="1041"/>
      <c r="EI74" s="1041"/>
      <c r="EJ74" s="1040"/>
      <c r="EK74" s="1040"/>
      <c r="EL74" s="1040"/>
      <c r="EM74" s="1040"/>
      <c r="EN74" s="1040"/>
    </row>
    <row r="75" spans="1:144" ht="4.2" customHeight="1" x14ac:dyDescent="0.2">
      <c r="A75" s="1040"/>
      <c r="B75" s="1040"/>
      <c r="C75" s="1040"/>
      <c r="D75" s="1040"/>
      <c r="E75" s="1040"/>
      <c r="F75" s="1041"/>
      <c r="G75" s="1041"/>
      <c r="H75" s="1041"/>
      <c r="J75" s="28"/>
      <c r="AS75" s="315"/>
      <c r="AT75" s="720"/>
      <c r="AU75" s="720"/>
      <c r="AV75" s="720"/>
      <c r="AW75" s="720"/>
      <c r="AX75" s="720"/>
      <c r="AY75" s="719"/>
      <c r="AZ75" s="719"/>
      <c r="BA75" s="719"/>
      <c r="BB75" s="719"/>
      <c r="BC75" s="719"/>
      <c r="BD75" s="719"/>
      <c r="BE75" s="719"/>
      <c r="BF75" s="719"/>
      <c r="BG75" s="719"/>
      <c r="BH75" s="719"/>
      <c r="BI75" s="719"/>
      <c r="BJ75" s="719"/>
      <c r="BK75" s="719"/>
      <c r="BL75" s="729"/>
      <c r="BM75" s="719"/>
      <c r="BN75" s="719"/>
      <c r="BO75" s="719"/>
      <c r="BP75" s="719"/>
      <c r="BQ75" s="726"/>
      <c r="BR75" s="719"/>
      <c r="BS75" s="719"/>
      <c r="BT75" s="726"/>
      <c r="BU75" s="726"/>
      <c r="BV75" s="726"/>
      <c r="BW75" s="719"/>
      <c r="BX75" s="729"/>
      <c r="BY75" s="719"/>
      <c r="BZ75" s="726"/>
      <c r="CA75" s="719"/>
      <c r="CB75" s="726"/>
      <c r="CC75" s="730"/>
      <c r="CD75" s="726"/>
      <c r="CE75" s="726"/>
      <c r="CF75" s="726"/>
      <c r="CG75" s="726"/>
      <c r="CH75" s="726"/>
      <c r="CI75" s="726"/>
      <c r="CJ75" s="726"/>
      <c r="CK75" s="726"/>
      <c r="CL75" s="726"/>
      <c r="CM75" s="737"/>
      <c r="CN75" s="724"/>
      <c r="CO75" s="724"/>
      <c r="CP75" s="724"/>
      <c r="CQ75" s="739"/>
      <c r="CR75" s="1076"/>
      <c r="CS75" s="1065"/>
      <c r="CT75" s="1065"/>
      <c r="CU75" s="1065"/>
      <c r="CV75" s="91"/>
      <c r="CX75" s="36"/>
      <c r="CY75" s="36"/>
      <c r="CZ75" s="36"/>
      <c r="DA75" s="36"/>
      <c r="DB75" s="231"/>
      <c r="DC75" s="232"/>
      <c r="DD75" s="232"/>
      <c r="DE75" s="232"/>
      <c r="DF75" s="232"/>
      <c r="DG75" s="232"/>
      <c r="DH75" s="232"/>
      <c r="DI75" s="232"/>
      <c r="DJ75" s="232"/>
      <c r="DK75" s="232"/>
      <c r="DL75" s="232"/>
      <c r="DM75" s="232"/>
      <c r="DN75" s="236"/>
      <c r="DO75" s="236"/>
      <c r="DP75" s="236"/>
      <c r="DQ75" s="236"/>
      <c r="DR75" s="236"/>
      <c r="DS75" s="236"/>
      <c r="DT75" s="236"/>
      <c r="DU75" s="236"/>
      <c r="DV75" s="236"/>
      <c r="DW75" s="233"/>
      <c r="DX75" s="233"/>
      <c r="DY75" s="233"/>
      <c r="DZ75" s="233"/>
      <c r="EA75" s="37"/>
      <c r="EB75" s="37"/>
      <c r="EC75" s="37"/>
      <c r="ED75" s="37"/>
      <c r="EG75" s="1041"/>
      <c r="EH75" s="1041"/>
      <c r="EI75" s="1041"/>
      <c r="EJ75" s="1040"/>
      <c r="EK75" s="1040"/>
      <c r="EL75" s="1040"/>
      <c r="EM75" s="1040"/>
      <c r="EN75" s="1040"/>
    </row>
    <row r="76" spans="1:144" ht="4.2" customHeight="1" x14ac:dyDescent="0.2">
      <c r="A76" s="1040"/>
      <c r="B76" s="1040"/>
      <c r="C76" s="1040"/>
      <c r="D76" s="1040"/>
      <c r="E76" s="1040"/>
      <c r="F76" s="1041"/>
      <c r="G76" s="1041"/>
      <c r="H76" s="1041"/>
      <c r="J76" s="28"/>
      <c r="AS76" s="315"/>
      <c r="AT76" s="720"/>
      <c r="AU76" s="720"/>
      <c r="AV76" s="720"/>
      <c r="AW76" s="720"/>
      <c r="AX76" s="720"/>
      <c r="AY76" s="719"/>
      <c r="AZ76" s="719"/>
      <c r="BA76" s="719"/>
      <c r="BB76" s="719"/>
      <c r="BC76" s="719"/>
      <c r="BD76" s="719"/>
      <c r="BE76" s="719"/>
      <c r="BF76" s="719"/>
      <c r="BG76" s="719"/>
      <c r="BH76" s="719"/>
      <c r="BI76" s="719"/>
      <c r="BJ76" s="719"/>
      <c r="BK76" s="719"/>
      <c r="BL76" s="729"/>
      <c r="BM76" s="719"/>
      <c r="BN76" s="719"/>
      <c r="BO76" s="719"/>
      <c r="BP76" s="719"/>
      <c r="BQ76" s="726"/>
      <c r="BR76" s="719"/>
      <c r="BS76" s="719"/>
      <c r="BT76" s="726"/>
      <c r="BU76" s="726"/>
      <c r="BV76" s="726"/>
      <c r="BW76" s="719"/>
      <c r="BX76" s="729"/>
      <c r="BY76" s="719"/>
      <c r="BZ76" s="726"/>
      <c r="CA76" s="719"/>
      <c r="CB76" s="726"/>
      <c r="CC76" s="730"/>
      <c r="CD76" s="726"/>
      <c r="CE76" s="726"/>
      <c r="CF76" s="726"/>
      <c r="CG76" s="726"/>
      <c r="CH76" s="726"/>
      <c r="CI76" s="726"/>
      <c r="CJ76" s="726"/>
      <c r="CK76" s="726"/>
      <c r="CL76" s="726"/>
      <c r="CM76" s="720"/>
      <c r="CN76" s="720"/>
      <c r="CO76" s="720"/>
      <c r="CP76" s="720"/>
      <c r="CQ76" s="720"/>
      <c r="CR76" s="1076"/>
      <c r="CS76" s="1065"/>
      <c r="CT76" s="1065"/>
      <c r="CU76" s="1065"/>
      <c r="CV76" s="91"/>
      <c r="CX76" s="36"/>
      <c r="CY76" s="36"/>
      <c r="CZ76" s="36"/>
      <c r="DA76" s="36"/>
      <c r="DB76" s="36"/>
      <c r="DC76" s="232"/>
      <c r="DD76" s="232"/>
      <c r="DE76" s="232"/>
      <c r="DF76" s="232"/>
      <c r="DG76" s="232"/>
      <c r="DH76" s="232"/>
      <c r="DI76" s="232"/>
      <c r="DJ76" s="232"/>
      <c r="DK76" s="232"/>
      <c r="DL76" s="232"/>
      <c r="DM76" s="232"/>
      <c r="DN76" s="236"/>
      <c r="DO76" s="236"/>
      <c r="DP76" s="236"/>
      <c r="DQ76" s="236"/>
      <c r="DR76" s="236"/>
      <c r="DS76" s="236"/>
      <c r="DT76" s="236"/>
      <c r="DU76" s="236"/>
      <c r="DV76" s="236"/>
      <c r="DW76" s="233"/>
      <c r="DX76" s="233"/>
      <c r="DY76" s="233"/>
      <c r="DZ76" s="233"/>
      <c r="EA76" s="37"/>
      <c r="EB76" s="37"/>
      <c r="EC76" s="37"/>
      <c r="ED76" s="37"/>
      <c r="EG76" s="1041"/>
      <c r="EH76" s="1041"/>
      <c r="EI76" s="1041"/>
      <c r="EJ76" s="1040"/>
      <c r="EK76" s="1040"/>
      <c r="EL76" s="1040"/>
      <c r="EM76" s="1040"/>
      <c r="EN76" s="1040"/>
    </row>
    <row r="77" spans="1:144" ht="4.2" customHeight="1" x14ac:dyDescent="0.2">
      <c r="A77" s="1040"/>
      <c r="B77" s="1040"/>
      <c r="C77" s="1040"/>
      <c r="D77" s="1040"/>
      <c r="E77" s="1040"/>
      <c r="F77" s="1041"/>
      <c r="G77" s="1041"/>
      <c r="H77" s="1041"/>
      <c r="J77" s="28"/>
      <c r="K77" s="312"/>
      <c r="L77" s="312"/>
      <c r="M77" s="312"/>
      <c r="N77" s="312"/>
      <c r="O77" s="231"/>
      <c r="P77" s="1037" t="e">
        <f>VLOOKUP(K78,選手リスト,3,FALSE)</f>
        <v>#N/A</v>
      </c>
      <c r="Q77" s="1037"/>
      <c r="R77" s="1037"/>
      <c r="S77" s="1037"/>
      <c r="T77" s="1037"/>
      <c r="U77" s="1037"/>
      <c r="V77" s="1037"/>
      <c r="W77" s="1037"/>
      <c r="X77" s="1037"/>
      <c r="Y77" s="1037"/>
      <c r="Z77" s="1037"/>
      <c r="AA77" s="1035" t="e">
        <f>VLOOKUP(K78,選手リスト,4,FALSE)</f>
        <v>#N/A</v>
      </c>
      <c r="AB77" s="1035"/>
      <c r="AC77" s="1035"/>
      <c r="AD77" s="1035"/>
      <c r="AE77" s="1035"/>
      <c r="AF77" s="1035"/>
      <c r="AG77" s="1035"/>
      <c r="AH77" s="1035"/>
      <c r="AI77" s="1035"/>
      <c r="AJ77" s="1035"/>
      <c r="AK77" s="1038" t="e">
        <f>VLOOKUP(K78,選手リスト,9,FALSE)</f>
        <v>#N/A</v>
      </c>
      <c r="AL77" s="1038"/>
      <c r="AM77" s="1038"/>
      <c r="AN77" s="1038"/>
      <c r="AO77" s="1039" t="e">
        <f>VLOOKUP(K78,選手リスト,6,FALSE)</f>
        <v>#N/A</v>
      </c>
      <c r="AP77" s="1039"/>
      <c r="AQ77" s="1039"/>
      <c r="AR77" s="1039"/>
      <c r="AS77" s="313"/>
      <c r="AT77" s="719"/>
      <c r="AU77" s="718"/>
      <c r="AV77" s="718"/>
      <c r="AW77" s="719"/>
      <c r="AX77" s="719"/>
      <c r="AY77" s="719"/>
      <c r="AZ77" s="719"/>
      <c r="BA77" s="719"/>
      <c r="BB77" s="719"/>
      <c r="BC77" s="719"/>
      <c r="BD77" s="719"/>
      <c r="BE77" s="719"/>
      <c r="BF77" s="719"/>
      <c r="BG77" s="719"/>
      <c r="BH77" s="719"/>
      <c r="BI77" s="719"/>
      <c r="BJ77" s="719"/>
      <c r="BK77" s="719"/>
      <c r="BL77" s="729"/>
      <c r="BM77" s="719"/>
      <c r="BN77" s="719"/>
      <c r="BO77" s="719"/>
      <c r="BP77" s="719"/>
      <c r="BQ77" s="726"/>
      <c r="BR77" s="719"/>
      <c r="BS77" s="719"/>
      <c r="BT77" s="726"/>
      <c r="BU77" s="726"/>
      <c r="BV77" s="726"/>
      <c r="BW77" s="719"/>
      <c r="BX77" s="729"/>
      <c r="BY77" s="719"/>
      <c r="BZ77" s="726"/>
      <c r="CA77" s="719"/>
      <c r="CB77" s="726"/>
      <c r="CC77" s="730"/>
      <c r="CD77" s="726"/>
      <c r="CE77" s="726"/>
      <c r="CF77" s="726"/>
      <c r="CG77" s="726"/>
      <c r="CH77" s="726"/>
      <c r="CI77" s="726"/>
      <c r="CJ77" s="726"/>
      <c r="CK77" s="726"/>
      <c r="CL77" s="726"/>
      <c r="CM77" s="719"/>
      <c r="CN77" s="719"/>
      <c r="CO77" s="719"/>
      <c r="CP77" s="718"/>
      <c r="CQ77" s="718"/>
      <c r="CR77" s="1076"/>
      <c r="CS77" s="1065"/>
      <c r="CT77" s="1065"/>
      <c r="CU77" s="1065"/>
      <c r="CV77" s="91"/>
      <c r="CW77" s="312"/>
      <c r="CX77" s="312"/>
      <c r="CY77" s="312"/>
      <c r="CZ77" s="312"/>
      <c r="DA77" s="231"/>
      <c r="DB77" s="1037" t="e">
        <f>VLOOKUP(CW78,選手リスト,3,FALSE)</f>
        <v>#N/A</v>
      </c>
      <c r="DC77" s="1037"/>
      <c r="DD77" s="1037"/>
      <c r="DE77" s="1037"/>
      <c r="DF77" s="1037"/>
      <c r="DG77" s="1037"/>
      <c r="DH77" s="1037"/>
      <c r="DI77" s="1037"/>
      <c r="DJ77" s="1037"/>
      <c r="DK77" s="1037"/>
      <c r="DL77" s="1037"/>
      <c r="DM77" s="1035" t="e">
        <f>VLOOKUP(CW78,選手リスト,4,FALSE)</f>
        <v>#N/A</v>
      </c>
      <c r="DN77" s="1035"/>
      <c r="DO77" s="1035"/>
      <c r="DP77" s="1035"/>
      <c r="DQ77" s="1035"/>
      <c r="DR77" s="1035"/>
      <c r="DS77" s="1035"/>
      <c r="DT77" s="1035"/>
      <c r="DU77" s="1035"/>
      <c r="DV77" s="1035"/>
      <c r="DW77" s="1038" t="e">
        <f>VLOOKUP(CW78,選手リスト,9,FALSE)</f>
        <v>#N/A</v>
      </c>
      <c r="DX77" s="1038"/>
      <c r="DY77" s="1038"/>
      <c r="DZ77" s="1038"/>
      <c r="EA77" s="1039" t="e">
        <f>VLOOKUP(CW78,選手リスト,6,FALSE)</f>
        <v>#N/A</v>
      </c>
      <c r="EB77" s="1039"/>
      <c r="EC77" s="1039"/>
      <c r="ED77" s="1039"/>
      <c r="EG77" s="1041"/>
      <c r="EH77" s="1041"/>
      <c r="EI77" s="1041"/>
      <c r="EJ77" s="1040"/>
      <c r="EK77" s="1040"/>
      <c r="EL77" s="1040"/>
      <c r="EM77" s="1040"/>
      <c r="EN77" s="1040"/>
    </row>
    <row r="78" spans="1:144" ht="4.2" customHeight="1" x14ac:dyDescent="0.2">
      <c r="A78" s="1040"/>
      <c r="B78" s="1040"/>
      <c r="C78" s="1040"/>
      <c r="D78" s="1040"/>
      <c r="E78" s="1040"/>
      <c r="F78" s="1041"/>
      <c r="G78" s="1041"/>
      <c r="H78" s="1041"/>
      <c r="J78" s="36"/>
      <c r="K78" s="1044">
        <v>190</v>
      </c>
      <c r="L78" s="1044"/>
      <c r="M78" s="1044"/>
      <c r="N78" s="1044"/>
      <c r="O78" s="36"/>
      <c r="P78" s="1037"/>
      <c r="Q78" s="1037"/>
      <c r="R78" s="1037"/>
      <c r="S78" s="1037"/>
      <c r="T78" s="1037"/>
      <c r="U78" s="1037"/>
      <c r="V78" s="1037"/>
      <c r="W78" s="1037"/>
      <c r="X78" s="1037"/>
      <c r="Y78" s="1037"/>
      <c r="Z78" s="1037"/>
      <c r="AA78" s="1035"/>
      <c r="AB78" s="1035"/>
      <c r="AC78" s="1035"/>
      <c r="AD78" s="1035"/>
      <c r="AE78" s="1035"/>
      <c r="AF78" s="1035"/>
      <c r="AG78" s="1035"/>
      <c r="AH78" s="1035"/>
      <c r="AI78" s="1035"/>
      <c r="AJ78" s="1035"/>
      <c r="AK78" s="1038"/>
      <c r="AL78" s="1038"/>
      <c r="AM78" s="1038"/>
      <c r="AN78" s="1038"/>
      <c r="AO78" s="1039"/>
      <c r="AP78" s="1039"/>
      <c r="AQ78" s="1039"/>
      <c r="AR78" s="1039"/>
      <c r="AS78" s="313"/>
      <c r="AT78" s="719"/>
      <c r="AU78" s="718"/>
      <c r="AV78" s="718"/>
      <c r="AW78" s="718"/>
      <c r="AX78" s="719"/>
      <c r="AY78" s="719"/>
      <c r="AZ78" s="719"/>
      <c r="BA78" s="718"/>
      <c r="BB78" s="718"/>
      <c r="BC78" s="719"/>
      <c r="BD78" s="719"/>
      <c r="BE78" s="719"/>
      <c r="BF78" s="719"/>
      <c r="BG78" s="719"/>
      <c r="BH78" s="719"/>
      <c r="BI78" s="719"/>
      <c r="BJ78" s="719"/>
      <c r="BK78" s="719"/>
      <c r="BL78" s="729"/>
      <c r="BM78" s="719"/>
      <c r="BN78" s="719"/>
      <c r="BO78" s="719"/>
      <c r="BP78" s="719"/>
      <c r="BQ78" s="726"/>
      <c r="BR78" s="719"/>
      <c r="BS78" s="719"/>
      <c r="BT78" s="726"/>
      <c r="BU78" s="726"/>
      <c r="BV78" s="726"/>
      <c r="BW78" s="719"/>
      <c r="BX78" s="729"/>
      <c r="BY78" s="719"/>
      <c r="BZ78" s="726"/>
      <c r="CA78" s="719"/>
      <c r="CB78" s="726"/>
      <c r="CC78" s="730"/>
      <c r="CD78" s="726"/>
      <c r="CE78" s="726"/>
      <c r="CF78" s="726"/>
      <c r="CG78" s="726"/>
      <c r="CH78" s="726"/>
      <c r="CI78" s="726"/>
      <c r="CJ78" s="726"/>
      <c r="CK78" s="726"/>
      <c r="CL78" s="726"/>
      <c r="CM78" s="719"/>
      <c r="CN78" s="719"/>
      <c r="CO78" s="719"/>
      <c r="CP78" s="718"/>
      <c r="CQ78" s="718"/>
      <c r="CR78" s="744"/>
      <c r="CS78" s="719"/>
      <c r="CT78" s="718"/>
      <c r="CU78" s="718"/>
      <c r="CV78" s="16"/>
      <c r="CW78" s="1044">
        <v>205</v>
      </c>
      <c r="CX78" s="1044"/>
      <c r="CY78" s="1044"/>
      <c r="CZ78" s="1044"/>
      <c r="DA78" s="36"/>
      <c r="DB78" s="1037"/>
      <c r="DC78" s="1037"/>
      <c r="DD78" s="1037"/>
      <c r="DE78" s="1037"/>
      <c r="DF78" s="1037"/>
      <c r="DG78" s="1037"/>
      <c r="DH78" s="1037"/>
      <c r="DI78" s="1037"/>
      <c r="DJ78" s="1037"/>
      <c r="DK78" s="1037"/>
      <c r="DL78" s="1037"/>
      <c r="DM78" s="1035"/>
      <c r="DN78" s="1035"/>
      <c r="DO78" s="1035"/>
      <c r="DP78" s="1035"/>
      <c r="DQ78" s="1035"/>
      <c r="DR78" s="1035"/>
      <c r="DS78" s="1035"/>
      <c r="DT78" s="1035"/>
      <c r="DU78" s="1035"/>
      <c r="DV78" s="1035"/>
      <c r="DW78" s="1038"/>
      <c r="DX78" s="1038"/>
      <c r="DY78" s="1038"/>
      <c r="DZ78" s="1038"/>
      <c r="EA78" s="1039"/>
      <c r="EB78" s="1039"/>
      <c r="EC78" s="1039"/>
      <c r="ED78" s="1039"/>
      <c r="EG78" s="1041"/>
      <c r="EH78" s="1041"/>
      <c r="EI78" s="1041"/>
      <c r="EJ78" s="1040"/>
      <c r="EK78" s="1040"/>
      <c r="EL78" s="1040"/>
      <c r="EM78" s="1040"/>
      <c r="EN78" s="1040"/>
    </row>
    <row r="79" spans="1:144" ht="4.2" customHeight="1" x14ac:dyDescent="0.2">
      <c r="A79" s="1040"/>
      <c r="B79" s="1040"/>
      <c r="C79" s="1040"/>
      <c r="D79" s="1040"/>
      <c r="E79" s="1040"/>
      <c r="F79" s="1041"/>
      <c r="G79" s="1041"/>
      <c r="H79" s="1041"/>
      <c r="J79" s="36"/>
      <c r="K79" s="1044"/>
      <c r="L79" s="1044"/>
      <c r="M79" s="1044"/>
      <c r="N79" s="1044"/>
      <c r="O79" s="36"/>
      <c r="P79" s="1034" t="e">
        <f>VLOOKUP(K78,選手リスト,2,FALSE)</f>
        <v>#N/A</v>
      </c>
      <c r="Q79" s="1034"/>
      <c r="R79" s="1034"/>
      <c r="S79" s="1034"/>
      <c r="T79" s="1034"/>
      <c r="U79" s="1034"/>
      <c r="V79" s="1034"/>
      <c r="W79" s="1034"/>
      <c r="X79" s="1034"/>
      <c r="Y79" s="1034"/>
      <c r="Z79" s="1034"/>
      <c r="AA79" s="1035"/>
      <c r="AB79" s="1035"/>
      <c r="AC79" s="1035"/>
      <c r="AD79" s="1035"/>
      <c r="AE79" s="1035"/>
      <c r="AF79" s="1035"/>
      <c r="AG79" s="1035"/>
      <c r="AH79" s="1035"/>
      <c r="AI79" s="1035"/>
      <c r="AJ79" s="1035"/>
      <c r="AK79" s="1038"/>
      <c r="AL79" s="1038"/>
      <c r="AM79" s="1038"/>
      <c r="AN79" s="1038"/>
      <c r="AO79" s="1039"/>
      <c r="AP79" s="1039"/>
      <c r="AQ79" s="1039"/>
      <c r="AR79" s="1039"/>
      <c r="AS79" s="316"/>
      <c r="AT79" s="722"/>
      <c r="AU79" s="721"/>
      <c r="AV79" s="721"/>
      <c r="AW79" s="721"/>
      <c r="AX79" s="719"/>
      <c r="AY79" s="719"/>
      <c r="AZ79" s="719"/>
      <c r="BA79" s="718"/>
      <c r="BB79" s="718"/>
      <c r="BC79" s="719"/>
      <c r="BD79" s="719"/>
      <c r="BE79" s="719"/>
      <c r="BF79" s="719"/>
      <c r="BG79" s="719"/>
      <c r="BH79" s="719"/>
      <c r="BI79" s="719"/>
      <c r="BJ79" s="719"/>
      <c r="BK79" s="719"/>
      <c r="BL79" s="729"/>
      <c r="BM79" s="719"/>
      <c r="BN79" s="719"/>
      <c r="BO79" s="719"/>
      <c r="BP79" s="719"/>
      <c r="BQ79" s="726"/>
      <c r="BR79" s="719"/>
      <c r="BS79" s="719"/>
      <c r="BT79" s="726"/>
      <c r="BU79" s="726"/>
      <c r="BV79" s="726"/>
      <c r="BW79" s="719"/>
      <c r="BX79" s="729"/>
      <c r="BY79" s="719"/>
      <c r="BZ79" s="726"/>
      <c r="CA79" s="719"/>
      <c r="CB79" s="726"/>
      <c r="CC79" s="730"/>
      <c r="CD79" s="726"/>
      <c r="CE79" s="726"/>
      <c r="CF79" s="726"/>
      <c r="CG79" s="726"/>
      <c r="CH79" s="726"/>
      <c r="CI79" s="726"/>
      <c r="CJ79" s="726"/>
      <c r="CK79" s="726"/>
      <c r="CL79" s="726"/>
      <c r="CM79" s="719"/>
      <c r="CN79" s="719"/>
      <c r="CO79" s="719"/>
      <c r="CP79" s="718"/>
      <c r="CQ79" s="718"/>
      <c r="CR79" s="738"/>
      <c r="CS79" s="722"/>
      <c r="CT79" s="721"/>
      <c r="CU79" s="721"/>
      <c r="CV79" s="24"/>
      <c r="CW79" s="1044"/>
      <c r="CX79" s="1044"/>
      <c r="CY79" s="1044"/>
      <c r="CZ79" s="1044"/>
      <c r="DA79" s="36"/>
      <c r="DB79" s="1034" t="e">
        <f>VLOOKUP(CW78,選手リスト,2,FALSE)</f>
        <v>#N/A</v>
      </c>
      <c r="DC79" s="1034"/>
      <c r="DD79" s="1034"/>
      <c r="DE79" s="1034"/>
      <c r="DF79" s="1034"/>
      <c r="DG79" s="1034"/>
      <c r="DH79" s="1034"/>
      <c r="DI79" s="1034"/>
      <c r="DJ79" s="1034"/>
      <c r="DK79" s="1034"/>
      <c r="DL79" s="1034"/>
      <c r="DM79" s="1035"/>
      <c r="DN79" s="1035"/>
      <c r="DO79" s="1035"/>
      <c r="DP79" s="1035"/>
      <c r="DQ79" s="1035"/>
      <c r="DR79" s="1035"/>
      <c r="DS79" s="1035"/>
      <c r="DT79" s="1035"/>
      <c r="DU79" s="1035"/>
      <c r="DV79" s="1035"/>
      <c r="DW79" s="1038"/>
      <c r="DX79" s="1038"/>
      <c r="DY79" s="1038"/>
      <c r="DZ79" s="1038"/>
      <c r="EA79" s="1039"/>
      <c r="EB79" s="1039"/>
      <c r="EC79" s="1039"/>
      <c r="ED79" s="1039"/>
      <c r="EG79" s="1041"/>
      <c r="EH79" s="1041"/>
      <c r="EI79" s="1041"/>
      <c r="EJ79" s="1040"/>
      <c r="EK79" s="1040"/>
      <c r="EL79" s="1040"/>
      <c r="EM79" s="1040"/>
      <c r="EN79" s="1040"/>
    </row>
    <row r="80" spans="1:144" ht="4.2" customHeight="1" x14ac:dyDescent="0.2">
      <c r="A80" s="1040"/>
      <c r="B80" s="1040"/>
      <c r="C80" s="1040"/>
      <c r="D80" s="1040"/>
      <c r="E80" s="1040"/>
      <c r="F80" s="1041"/>
      <c r="G80" s="1041"/>
      <c r="H80" s="1041"/>
      <c r="J80" s="36"/>
      <c r="K80" s="1044"/>
      <c r="L80" s="1044"/>
      <c r="M80" s="1044"/>
      <c r="N80" s="1044"/>
      <c r="O80" s="36"/>
      <c r="P80" s="1034"/>
      <c r="Q80" s="1034"/>
      <c r="R80" s="1034"/>
      <c r="S80" s="1034"/>
      <c r="T80" s="1034"/>
      <c r="U80" s="1034"/>
      <c r="V80" s="1034"/>
      <c r="W80" s="1034"/>
      <c r="X80" s="1034"/>
      <c r="Y80" s="1034"/>
      <c r="Z80" s="1034"/>
      <c r="AA80" s="1035" t="e">
        <f>VLOOKUP(K78,選手リスト,5,FALSE)</f>
        <v>#N/A</v>
      </c>
      <c r="AB80" s="1035"/>
      <c r="AC80" s="1035"/>
      <c r="AD80" s="1035"/>
      <c r="AE80" s="1035"/>
      <c r="AF80" s="1035"/>
      <c r="AG80" s="1035"/>
      <c r="AH80" s="1035"/>
      <c r="AI80" s="1035"/>
      <c r="AJ80" s="1035"/>
      <c r="AK80" s="1036" t="e">
        <f>VLOOKUP(K78,選手リスト,10,FALSE)</f>
        <v>#N/A</v>
      </c>
      <c r="AL80" s="1036"/>
      <c r="AM80" s="1036"/>
      <c r="AN80" s="1036"/>
      <c r="AO80" s="1039"/>
      <c r="AP80" s="1039"/>
      <c r="AQ80" s="1039"/>
      <c r="AR80" s="1039"/>
      <c r="AS80" s="318"/>
      <c r="AT80" s="719"/>
      <c r="AU80" s="719"/>
      <c r="AV80" s="719"/>
      <c r="AW80" s="725"/>
      <c r="AX80" s="719"/>
      <c r="AY80" s="719"/>
      <c r="AZ80" s="719"/>
      <c r="BA80" s="719"/>
      <c r="BB80" s="718"/>
      <c r="BC80" s="719"/>
      <c r="BD80" s="719"/>
      <c r="BE80" s="719"/>
      <c r="BF80" s="719"/>
      <c r="BG80" s="719"/>
      <c r="BH80" s="719"/>
      <c r="BI80" s="719"/>
      <c r="BJ80" s="719"/>
      <c r="BK80" s="719"/>
      <c r="BL80" s="729"/>
      <c r="BM80" s="719"/>
      <c r="BN80" s="719"/>
      <c r="BO80" s="719"/>
      <c r="BP80" s="719"/>
      <c r="BQ80" s="726"/>
      <c r="BR80" s="719"/>
      <c r="BS80" s="719"/>
      <c r="BT80" s="726"/>
      <c r="BU80" s="726"/>
      <c r="BV80" s="726"/>
      <c r="BW80" s="719"/>
      <c r="BX80" s="729"/>
      <c r="BY80" s="719"/>
      <c r="BZ80" s="726"/>
      <c r="CA80" s="719"/>
      <c r="CB80" s="726"/>
      <c r="CC80" s="730"/>
      <c r="CD80" s="726"/>
      <c r="CE80" s="726"/>
      <c r="CF80" s="726"/>
      <c r="CG80" s="726"/>
      <c r="CH80" s="726"/>
      <c r="CI80" s="726"/>
      <c r="CJ80" s="726"/>
      <c r="CK80" s="726"/>
      <c r="CL80" s="726"/>
      <c r="CM80" s="719"/>
      <c r="CN80" s="719"/>
      <c r="CO80" s="719"/>
      <c r="CP80" s="719"/>
      <c r="CQ80" s="718"/>
      <c r="CR80" s="719"/>
      <c r="CS80" s="719"/>
      <c r="CT80" s="719"/>
      <c r="CU80" s="719"/>
      <c r="CV80" s="16"/>
      <c r="CW80" s="1044"/>
      <c r="CX80" s="1044"/>
      <c r="CY80" s="1044"/>
      <c r="CZ80" s="1044"/>
      <c r="DA80" s="36"/>
      <c r="DB80" s="1034"/>
      <c r="DC80" s="1034"/>
      <c r="DD80" s="1034"/>
      <c r="DE80" s="1034"/>
      <c r="DF80" s="1034"/>
      <c r="DG80" s="1034"/>
      <c r="DH80" s="1034"/>
      <c r="DI80" s="1034"/>
      <c r="DJ80" s="1034"/>
      <c r="DK80" s="1034"/>
      <c r="DL80" s="1034"/>
      <c r="DM80" s="1035" t="e">
        <f>VLOOKUP(CW78,選手リスト,5,FALSE)</f>
        <v>#N/A</v>
      </c>
      <c r="DN80" s="1035"/>
      <c r="DO80" s="1035"/>
      <c r="DP80" s="1035"/>
      <c r="DQ80" s="1035"/>
      <c r="DR80" s="1035"/>
      <c r="DS80" s="1035"/>
      <c r="DT80" s="1035"/>
      <c r="DU80" s="1035"/>
      <c r="DV80" s="1035"/>
      <c r="DW80" s="1036" t="e">
        <f>VLOOKUP(CW78,選手リスト,10,FALSE)</f>
        <v>#N/A</v>
      </c>
      <c r="DX80" s="1036"/>
      <c r="DY80" s="1036"/>
      <c r="DZ80" s="1036"/>
      <c r="EA80" s="1039"/>
      <c r="EB80" s="1039"/>
      <c r="EC80" s="1039"/>
      <c r="ED80" s="1039"/>
      <c r="EG80" s="1041"/>
      <c r="EH80" s="1041"/>
      <c r="EI80" s="1041"/>
      <c r="EJ80" s="1040"/>
      <c r="EK80" s="1040"/>
      <c r="EL80" s="1040"/>
      <c r="EM80" s="1040"/>
      <c r="EN80" s="1040"/>
    </row>
    <row r="81" spans="1:144" ht="4.2" customHeight="1" x14ac:dyDescent="0.2">
      <c r="A81" s="1040"/>
      <c r="B81" s="1040"/>
      <c r="C81" s="1040"/>
      <c r="D81" s="1040"/>
      <c r="E81" s="1040"/>
      <c r="F81" s="1041"/>
      <c r="G81" s="1041"/>
      <c r="H81" s="1041"/>
      <c r="J81" s="36"/>
      <c r="K81" s="1044"/>
      <c r="L81" s="1044"/>
      <c r="M81" s="1044"/>
      <c r="N81" s="1044"/>
      <c r="O81" s="231"/>
      <c r="P81" s="1034"/>
      <c r="Q81" s="1034"/>
      <c r="R81" s="1034"/>
      <c r="S81" s="1034"/>
      <c r="T81" s="1034"/>
      <c r="U81" s="1034"/>
      <c r="V81" s="1034"/>
      <c r="W81" s="1034"/>
      <c r="X81" s="1034"/>
      <c r="Y81" s="1034"/>
      <c r="Z81" s="1034"/>
      <c r="AA81" s="1035"/>
      <c r="AB81" s="1035"/>
      <c r="AC81" s="1035"/>
      <c r="AD81" s="1035"/>
      <c r="AE81" s="1035"/>
      <c r="AF81" s="1035"/>
      <c r="AG81" s="1035"/>
      <c r="AH81" s="1035"/>
      <c r="AI81" s="1035"/>
      <c r="AJ81" s="1035"/>
      <c r="AK81" s="1036"/>
      <c r="AL81" s="1036"/>
      <c r="AM81" s="1036"/>
      <c r="AN81" s="1036"/>
      <c r="AO81" s="1039"/>
      <c r="AP81" s="1039"/>
      <c r="AQ81" s="1039"/>
      <c r="AR81" s="1039"/>
      <c r="AS81" s="318"/>
      <c r="AT81" s="719"/>
      <c r="AU81" s="719"/>
      <c r="AV81" s="719"/>
      <c r="AW81" s="729"/>
      <c r="AX81" s="719"/>
      <c r="AY81" s="719"/>
      <c r="AZ81" s="719"/>
      <c r="BA81" s="719"/>
      <c r="BB81" s="719"/>
      <c r="BC81" s="719"/>
      <c r="BD81" s="719"/>
      <c r="BE81" s="719"/>
      <c r="BF81" s="719"/>
      <c r="BG81" s="719"/>
      <c r="BH81" s="719"/>
      <c r="BI81" s="719"/>
      <c r="BJ81" s="719"/>
      <c r="BK81" s="719"/>
      <c r="BL81" s="729"/>
      <c r="BM81" s="719"/>
      <c r="BN81" s="719"/>
      <c r="BO81" s="719"/>
      <c r="BP81" s="719"/>
      <c r="BQ81" s="726"/>
      <c r="BR81" s="719"/>
      <c r="BS81" s="719"/>
      <c r="BT81" s="726"/>
      <c r="BU81" s="726"/>
      <c r="BV81" s="726"/>
      <c r="BW81" s="719"/>
      <c r="BX81" s="729"/>
      <c r="BY81" s="719"/>
      <c r="BZ81" s="726"/>
      <c r="CA81" s="719"/>
      <c r="CB81" s="726"/>
      <c r="CC81" s="744"/>
      <c r="CD81" s="719"/>
      <c r="CE81" s="719"/>
      <c r="CF81" s="719"/>
      <c r="CG81" s="726"/>
      <c r="CW81" s="1044"/>
      <c r="CX81" s="1044"/>
      <c r="CY81" s="1044"/>
      <c r="CZ81" s="1044"/>
      <c r="DA81" s="231"/>
      <c r="DB81" s="1034"/>
      <c r="DC81" s="1034"/>
      <c r="DD81" s="1034"/>
      <c r="DE81" s="1034"/>
      <c r="DF81" s="1034"/>
      <c r="DG81" s="1034"/>
      <c r="DH81" s="1034"/>
      <c r="DI81" s="1034"/>
      <c r="DJ81" s="1034"/>
      <c r="DK81" s="1034"/>
      <c r="DL81" s="1034"/>
      <c r="DM81" s="1035"/>
      <c r="DN81" s="1035"/>
      <c r="DO81" s="1035"/>
      <c r="DP81" s="1035"/>
      <c r="DQ81" s="1035"/>
      <c r="DR81" s="1035"/>
      <c r="DS81" s="1035"/>
      <c r="DT81" s="1035"/>
      <c r="DU81" s="1035"/>
      <c r="DV81" s="1035"/>
      <c r="DW81" s="1036"/>
      <c r="DX81" s="1036"/>
      <c r="DY81" s="1036"/>
      <c r="DZ81" s="1036"/>
      <c r="EA81" s="1039"/>
      <c r="EB81" s="1039"/>
      <c r="EC81" s="1039"/>
      <c r="ED81" s="1039"/>
      <c r="EG81" s="1041"/>
      <c r="EH81" s="1041"/>
      <c r="EI81" s="1041"/>
      <c r="EJ81" s="1040"/>
      <c r="EK81" s="1040"/>
      <c r="EL81" s="1040"/>
      <c r="EM81" s="1040"/>
      <c r="EN81" s="1040"/>
    </row>
    <row r="82" spans="1:144" ht="4.2" customHeight="1" x14ac:dyDescent="0.2">
      <c r="A82" s="1040"/>
      <c r="B82" s="1040"/>
      <c r="C82" s="1040"/>
      <c r="D82" s="1040"/>
      <c r="E82" s="1040"/>
      <c r="F82" s="1041"/>
      <c r="G82" s="1041"/>
      <c r="H82" s="1041"/>
      <c r="J82" s="28"/>
      <c r="K82" s="36"/>
      <c r="L82" s="36"/>
      <c r="M82" s="36"/>
      <c r="N82" s="36"/>
      <c r="O82" s="36"/>
      <c r="P82" s="1034"/>
      <c r="Q82" s="1034"/>
      <c r="R82" s="1034"/>
      <c r="S82" s="1034"/>
      <c r="T82" s="1034"/>
      <c r="U82" s="1034"/>
      <c r="V82" s="1034"/>
      <c r="W82" s="1034"/>
      <c r="X82" s="1034"/>
      <c r="Y82" s="1034"/>
      <c r="Z82" s="1034"/>
      <c r="AA82" s="1035"/>
      <c r="AB82" s="1035"/>
      <c r="AC82" s="1035"/>
      <c r="AD82" s="1035"/>
      <c r="AE82" s="1035"/>
      <c r="AF82" s="1035"/>
      <c r="AG82" s="1035"/>
      <c r="AH82" s="1035"/>
      <c r="AI82" s="1035"/>
      <c r="AJ82" s="1035"/>
      <c r="AK82" s="1036"/>
      <c r="AL82" s="1036"/>
      <c r="AM82" s="1036"/>
      <c r="AN82" s="1036"/>
      <c r="AO82" s="1039"/>
      <c r="AP82" s="1039"/>
      <c r="AQ82" s="1039"/>
      <c r="AR82" s="1039"/>
      <c r="AS82" s="318"/>
      <c r="AT82" s="1065">
        <f>AT66+1</f>
        <v>53</v>
      </c>
      <c r="AU82" s="1065"/>
      <c r="AV82" s="1065"/>
      <c r="AW82" s="1066"/>
      <c r="AX82" s="719"/>
      <c r="AY82" s="719"/>
      <c r="AZ82" s="719"/>
      <c r="BA82" s="719"/>
      <c r="BB82" s="719"/>
      <c r="BC82" s="719"/>
      <c r="BD82" s="719"/>
      <c r="BE82" s="719"/>
      <c r="BF82" s="719"/>
      <c r="BG82" s="719"/>
      <c r="BH82" s="719"/>
      <c r="BI82" s="1065">
        <v>96</v>
      </c>
      <c r="BJ82" s="1065"/>
      <c r="BK82" s="1065"/>
      <c r="BL82" s="1066"/>
      <c r="BM82" s="719"/>
      <c r="BN82" s="719"/>
      <c r="BO82" s="719"/>
      <c r="BP82" s="719"/>
      <c r="BQ82" s="726"/>
      <c r="BR82" s="719"/>
      <c r="BS82" s="719"/>
      <c r="BT82" s="726"/>
      <c r="BU82" s="726"/>
      <c r="BV82" s="726"/>
      <c r="BW82" s="719"/>
      <c r="BX82" s="729"/>
      <c r="BY82" s="719"/>
      <c r="BZ82" s="726"/>
      <c r="CA82" s="719"/>
      <c r="CB82" s="733"/>
      <c r="CC82" s="1076">
        <v>97</v>
      </c>
      <c r="CD82" s="1065"/>
      <c r="CE82" s="1065"/>
      <c r="CF82" s="1065"/>
      <c r="CG82" s="719"/>
      <c r="CW82" s="36"/>
      <c r="CX82" s="36"/>
      <c r="CY82" s="36"/>
      <c r="CZ82" s="36"/>
      <c r="DA82" s="36"/>
      <c r="DB82" s="1034"/>
      <c r="DC82" s="1034"/>
      <c r="DD82" s="1034"/>
      <c r="DE82" s="1034"/>
      <c r="DF82" s="1034"/>
      <c r="DG82" s="1034"/>
      <c r="DH82" s="1034"/>
      <c r="DI82" s="1034"/>
      <c r="DJ82" s="1034"/>
      <c r="DK82" s="1034"/>
      <c r="DL82" s="1034"/>
      <c r="DM82" s="1035"/>
      <c r="DN82" s="1035"/>
      <c r="DO82" s="1035"/>
      <c r="DP82" s="1035"/>
      <c r="DQ82" s="1035"/>
      <c r="DR82" s="1035"/>
      <c r="DS82" s="1035"/>
      <c r="DT82" s="1035"/>
      <c r="DU82" s="1035"/>
      <c r="DV82" s="1035"/>
      <c r="DW82" s="1036"/>
      <c r="DX82" s="1036"/>
      <c r="DY82" s="1036"/>
      <c r="DZ82" s="1036"/>
      <c r="EA82" s="1039"/>
      <c r="EB82" s="1039"/>
      <c r="EC82" s="1039"/>
      <c r="ED82" s="1039"/>
      <c r="EG82" s="1041"/>
      <c r="EH82" s="1041"/>
      <c r="EI82" s="1041"/>
      <c r="EJ82" s="1040"/>
      <c r="EK82" s="1040"/>
      <c r="EL82" s="1040"/>
      <c r="EM82" s="1040"/>
      <c r="EN82" s="1040"/>
    </row>
    <row r="83" spans="1:144" ht="4.2" customHeight="1" x14ac:dyDescent="0.2">
      <c r="A83" s="1040"/>
      <c r="B83" s="1040"/>
      <c r="C83" s="1040"/>
      <c r="D83" s="1040"/>
      <c r="E83" s="1040"/>
      <c r="F83" s="1041"/>
      <c r="G83" s="1041"/>
      <c r="H83" s="1041"/>
      <c r="J83" s="28"/>
      <c r="AS83" s="315"/>
      <c r="AT83" s="1065"/>
      <c r="AU83" s="1065"/>
      <c r="AV83" s="1065"/>
      <c r="AW83" s="1066"/>
      <c r="AX83" s="719"/>
      <c r="AY83" s="720"/>
      <c r="AZ83" s="720"/>
      <c r="BA83" s="720"/>
      <c r="BB83" s="720"/>
      <c r="BC83" s="719"/>
      <c r="BD83" s="719"/>
      <c r="BE83" s="719"/>
      <c r="BF83" s="719"/>
      <c r="BG83" s="719"/>
      <c r="BH83" s="719"/>
      <c r="BI83" s="1065"/>
      <c r="BJ83" s="1065"/>
      <c r="BK83" s="1065"/>
      <c r="BL83" s="1066"/>
      <c r="BM83" s="719"/>
      <c r="BN83" s="719"/>
      <c r="BO83" s="719"/>
      <c r="BP83" s="719"/>
      <c r="BQ83" s="726"/>
      <c r="BR83" s="719"/>
      <c r="BS83" s="719"/>
      <c r="BT83" s="726"/>
      <c r="BU83" s="726"/>
      <c r="BV83" s="726"/>
      <c r="BW83" s="719"/>
      <c r="BX83" s="741"/>
      <c r="BY83" s="719"/>
      <c r="BZ83" s="726"/>
      <c r="CA83" s="722"/>
      <c r="CB83" s="739"/>
      <c r="CC83" s="1076"/>
      <c r="CD83" s="1065"/>
      <c r="CE83" s="1065"/>
      <c r="CF83" s="1065"/>
      <c r="CG83" s="719"/>
      <c r="CX83" s="36"/>
      <c r="CY83" s="36"/>
      <c r="CZ83" s="36"/>
      <c r="DA83" s="36"/>
      <c r="DB83" s="231"/>
      <c r="DC83" s="232"/>
      <c r="DD83" s="232"/>
      <c r="DE83" s="232"/>
      <c r="DF83" s="232"/>
      <c r="DG83" s="232"/>
      <c r="DH83" s="232"/>
      <c r="DI83" s="232"/>
      <c r="DJ83" s="232"/>
      <c r="DK83" s="232"/>
      <c r="DL83" s="232"/>
      <c r="DM83" s="232"/>
      <c r="DN83" s="236"/>
      <c r="DO83" s="236"/>
      <c r="DP83" s="236"/>
      <c r="DQ83" s="236"/>
      <c r="DR83" s="236"/>
      <c r="DS83" s="236"/>
      <c r="DT83" s="236"/>
      <c r="DU83" s="236"/>
      <c r="DV83" s="236"/>
      <c r="DW83" s="233"/>
      <c r="DX83" s="233"/>
      <c r="DY83" s="233"/>
      <c r="DZ83" s="233"/>
      <c r="EA83" s="37"/>
      <c r="EB83" s="37"/>
      <c r="EC83" s="37"/>
      <c r="ED83" s="37"/>
      <c r="EG83" s="1041"/>
      <c r="EH83" s="1041"/>
      <c r="EI83" s="1041"/>
      <c r="EJ83" s="1040"/>
      <c r="EK83" s="1040"/>
      <c r="EL83" s="1040"/>
      <c r="EM83" s="1040"/>
      <c r="EN83" s="1040"/>
    </row>
    <row r="84" spans="1:144" ht="4.2" customHeight="1" x14ac:dyDescent="0.2">
      <c r="A84" s="1040"/>
      <c r="B84" s="1040"/>
      <c r="C84" s="1040"/>
      <c r="D84" s="1040"/>
      <c r="E84" s="1040"/>
      <c r="F84" s="1041"/>
      <c r="G84" s="1041"/>
      <c r="H84" s="1041"/>
      <c r="J84" s="28"/>
      <c r="AS84" s="315"/>
      <c r="AT84" s="1065"/>
      <c r="AU84" s="1065"/>
      <c r="AV84" s="1065"/>
      <c r="AW84" s="1066"/>
      <c r="AX84" s="728"/>
      <c r="AY84" s="740"/>
      <c r="AZ84" s="740"/>
      <c r="BA84" s="740"/>
      <c r="BB84" s="745"/>
      <c r="BC84" s="719"/>
      <c r="BD84" s="719"/>
      <c r="BE84" s="719"/>
      <c r="BF84" s="719"/>
      <c r="BG84" s="719"/>
      <c r="BH84" s="719"/>
      <c r="BI84" s="1065"/>
      <c r="BJ84" s="1065"/>
      <c r="BK84" s="1065"/>
      <c r="BL84" s="1066"/>
      <c r="BM84" s="728"/>
      <c r="BN84" s="728"/>
      <c r="BO84" s="728"/>
      <c r="BP84" s="728"/>
      <c r="BQ84" s="740"/>
      <c r="BR84" s="728"/>
      <c r="BS84" s="728"/>
      <c r="BT84" s="740"/>
      <c r="BU84" s="740"/>
      <c r="BV84" s="740"/>
      <c r="BW84" s="728"/>
      <c r="BX84" s="728"/>
      <c r="BY84" s="728"/>
      <c r="BZ84" s="740"/>
      <c r="CA84" s="719"/>
      <c r="CB84" s="726"/>
      <c r="CC84" s="1076"/>
      <c r="CD84" s="1065"/>
      <c r="CE84" s="1065"/>
      <c r="CF84" s="1065"/>
      <c r="CG84" s="719"/>
      <c r="CX84" s="36"/>
      <c r="CY84" s="36"/>
      <c r="CZ84" s="36"/>
      <c r="DA84" s="36"/>
      <c r="DB84" s="36"/>
      <c r="DC84" s="232"/>
      <c r="DD84" s="232"/>
      <c r="DE84" s="232"/>
      <c r="DF84" s="232"/>
      <c r="DG84" s="232"/>
      <c r="DH84" s="232"/>
      <c r="DI84" s="232"/>
      <c r="DJ84" s="232"/>
      <c r="DK84" s="232"/>
      <c r="DL84" s="232"/>
      <c r="DM84" s="232"/>
      <c r="DN84" s="236"/>
      <c r="DO84" s="236"/>
      <c r="DP84" s="236"/>
      <c r="DQ84" s="236"/>
      <c r="DR84" s="236"/>
      <c r="DS84" s="236"/>
      <c r="DT84" s="236"/>
      <c r="DU84" s="236"/>
      <c r="DV84" s="236"/>
      <c r="DW84" s="233"/>
      <c r="DX84" s="233"/>
      <c r="DY84" s="233"/>
      <c r="DZ84" s="233"/>
      <c r="EA84" s="37"/>
      <c r="EB84" s="37"/>
      <c r="EC84" s="37"/>
      <c r="ED84" s="37"/>
      <c r="EG84" s="1041"/>
      <c r="EH84" s="1041"/>
      <c r="EI84" s="1041"/>
      <c r="EJ84" s="1040"/>
      <c r="EK84" s="1040"/>
      <c r="EL84" s="1040"/>
      <c r="EM84" s="1040"/>
      <c r="EN84" s="1040"/>
    </row>
    <row r="85" spans="1:144" ht="4.2" customHeight="1" x14ac:dyDescent="0.2">
      <c r="A85" s="1040"/>
      <c r="B85" s="1040"/>
      <c r="C85" s="1040"/>
      <c r="D85" s="1040"/>
      <c r="E85" s="1040"/>
      <c r="F85" s="1041"/>
      <c r="G85" s="1041"/>
      <c r="H85" s="1041"/>
      <c r="J85" s="36"/>
      <c r="K85" s="312"/>
      <c r="L85" s="312"/>
      <c r="M85" s="312"/>
      <c r="N85" s="312"/>
      <c r="O85" s="231"/>
      <c r="P85" s="1037" t="e">
        <f>VLOOKUP(K86,選手リスト,3,FALSE)</f>
        <v>#N/A</v>
      </c>
      <c r="Q85" s="1037"/>
      <c r="R85" s="1037"/>
      <c r="S85" s="1037"/>
      <c r="T85" s="1037"/>
      <c r="U85" s="1037"/>
      <c r="V85" s="1037"/>
      <c r="W85" s="1037"/>
      <c r="X85" s="1037"/>
      <c r="Y85" s="1037"/>
      <c r="Z85" s="1037"/>
      <c r="AA85" s="1035" t="e">
        <f>VLOOKUP(K86,選手リスト,4,FALSE)</f>
        <v>#N/A</v>
      </c>
      <c r="AB85" s="1035"/>
      <c r="AC85" s="1035"/>
      <c r="AD85" s="1035"/>
      <c r="AE85" s="1035"/>
      <c r="AF85" s="1035"/>
      <c r="AG85" s="1035"/>
      <c r="AH85" s="1035"/>
      <c r="AI85" s="1035"/>
      <c r="AJ85" s="1035"/>
      <c r="AK85" s="1038" t="e">
        <f>VLOOKUP(K86,選手リスト,9,FALSE)</f>
        <v>#N/A</v>
      </c>
      <c r="AL85" s="1038"/>
      <c r="AM85" s="1038"/>
      <c r="AN85" s="1038"/>
      <c r="AO85" s="1039" t="e">
        <f>VLOOKUP(K86,選手リスト,6,FALSE)</f>
        <v>#N/A</v>
      </c>
      <c r="AP85" s="1039"/>
      <c r="AQ85" s="1039"/>
      <c r="AR85" s="1039"/>
      <c r="AS85" s="315"/>
      <c r="AT85" s="1065"/>
      <c r="AU85" s="1065"/>
      <c r="AV85" s="1065"/>
      <c r="AW85" s="1066"/>
      <c r="AX85" s="719"/>
      <c r="AY85" s="719"/>
      <c r="AZ85" s="719"/>
      <c r="BA85" s="718"/>
      <c r="BB85" s="735"/>
      <c r="BC85" s="719"/>
      <c r="BD85" s="719"/>
      <c r="BE85" s="719"/>
      <c r="BF85" s="719"/>
      <c r="BG85" s="719"/>
      <c r="BH85" s="719"/>
      <c r="BI85" s="1065"/>
      <c r="BJ85" s="1065"/>
      <c r="BK85" s="1065"/>
      <c r="BL85" s="1066"/>
      <c r="BM85" s="719"/>
      <c r="BN85" s="719"/>
      <c r="BO85" s="719"/>
      <c r="BP85" s="719"/>
      <c r="BQ85" s="726"/>
      <c r="BR85" s="719"/>
      <c r="BS85" s="719"/>
      <c r="BT85" s="726"/>
      <c r="BU85" s="726"/>
      <c r="BV85" s="726"/>
      <c r="BW85" s="1065">
        <v>100</v>
      </c>
      <c r="BX85" s="1065"/>
      <c r="BY85" s="1065"/>
      <c r="BZ85" s="1065"/>
      <c r="CA85" s="1065"/>
      <c r="CB85" s="726"/>
      <c r="CC85" s="1076"/>
      <c r="CD85" s="1065"/>
      <c r="CE85" s="1065"/>
      <c r="CF85" s="1065"/>
      <c r="CG85" s="719"/>
      <c r="CW85" s="312"/>
      <c r="CX85" s="312"/>
      <c r="CY85" s="312"/>
      <c r="CZ85" s="312"/>
      <c r="DA85" s="231"/>
      <c r="DB85" s="1037" t="e">
        <f>VLOOKUP(CW86,選手リスト,3,FALSE)</f>
        <v>#N/A</v>
      </c>
      <c r="DC85" s="1037"/>
      <c r="DD85" s="1037"/>
      <c r="DE85" s="1037"/>
      <c r="DF85" s="1037"/>
      <c r="DG85" s="1037"/>
      <c r="DH85" s="1037"/>
      <c r="DI85" s="1037"/>
      <c r="DJ85" s="1037"/>
      <c r="DK85" s="1037"/>
      <c r="DL85" s="1037"/>
      <c r="DM85" s="1035" t="e">
        <f>VLOOKUP(CW86,選手リスト,4,FALSE)</f>
        <v>#N/A</v>
      </c>
      <c r="DN85" s="1035"/>
      <c r="DO85" s="1035"/>
      <c r="DP85" s="1035"/>
      <c r="DQ85" s="1035"/>
      <c r="DR85" s="1035"/>
      <c r="DS85" s="1035"/>
      <c r="DT85" s="1035"/>
      <c r="DU85" s="1035"/>
      <c r="DV85" s="1035"/>
      <c r="DW85" s="1038" t="e">
        <f>VLOOKUP(CW86,選手リスト,9,FALSE)</f>
        <v>#N/A</v>
      </c>
      <c r="DX85" s="1038"/>
      <c r="DY85" s="1038"/>
      <c r="DZ85" s="1038"/>
      <c r="EA85" s="1039" t="e">
        <f>VLOOKUP(CW86,選手リスト,6,FALSE)</f>
        <v>#N/A</v>
      </c>
      <c r="EB85" s="1039"/>
      <c r="EC85" s="1039"/>
      <c r="ED85" s="1039"/>
      <c r="EG85" s="1041"/>
      <c r="EH85" s="1041"/>
      <c r="EI85" s="1041"/>
      <c r="EJ85" s="1040"/>
      <c r="EK85" s="1040"/>
      <c r="EL85" s="1040"/>
      <c r="EM85" s="1040"/>
      <c r="EN85" s="1040"/>
    </row>
    <row r="86" spans="1:144" ht="4.2" customHeight="1" x14ac:dyDescent="0.2">
      <c r="A86" s="1040"/>
      <c r="B86" s="1040"/>
      <c r="C86" s="1040"/>
      <c r="D86" s="1040"/>
      <c r="E86" s="1040"/>
      <c r="F86" s="1041"/>
      <c r="G86" s="1041"/>
      <c r="H86" s="1041"/>
      <c r="J86" s="36"/>
      <c r="K86" s="1044">
        <v>191</v>
      </c>
      <c r="L86" s="1044"/>
      <c r="M86" s="1044"/>
      <c r="N86" s="1044"/>
      <c r="O86" s="36"/>
      <c r="P86" s="1037"/>
      <c r="Q86" s="1037"/>
      <c r="R86" s="1037"/>
      <c r="S86" s="1037"/>
      <c r="T86" s="1037"/>
      <c r="U86" s="1037"/>
      <c r="V86" s="1037"/>
      <c r="W86" s="1037"/>
      <c r="X86" s="1037"/>
      <c r="Y86" s="1037"/>
      <c r="Z86" s="1037"/>
      <c r="AA86" s="1035"/>
      <c r="AB86" s="1035"/>
      <c r="AC86" s="1035"/>
      <c r="AD86" s="1035"/>
      <c r="AE86" s="1035"/>
      <c r="AF86" s="1035"/>
      <c r="AG86" s="1035"/>
      <c r="AH86" s="1035"/>
      <c r="AI86" s="1035"/>
      <c r="AJ86" s="1035"/>
      <c r="AK86" s="1038"/>
      <c r="AL86" s="1038"/>
      <c r="AM86" s="1038"/>
      <c r="AN86" s="1038"/>
      <c r="AO86" s="1039"/>
      <c r="AP86" s="1039"/>
      <c r="AQ86" s="1039"/>
      <c r="AR86" s="1039"/>
      <c r="AS86" s="313"/>
      <c r="AT86" s="719"/>
      <c r="AU86" s="718"/>
      <c r="AV86" s="718"/>
      <c r="AW86" s="735"/>
      <c r="AX86" s="719"/>
      <c r="AY86" s="719"/>
      <c r="AZ86" s="719"/>
      <c r="BA86" s="718"/>
      <c r="BB86" s="735"/>
      <c r="BC86" s="719"/>
      <c r="BD86" s="719"/>
      <c r="BE86" s="719"/>
      <c r="BF86" s="719"/>
      <c r="BG86" s="719"/>
      <c r="BH86" s="719"/>
      <c r="BI86" s="719"/>
      <c r="BJ86" s="719"/>
      <c r="BK86" s="719"/>
      <c r="BL86" s="729"/>
      <c r="BM86" s="719"/>
      <c r="BN86" s="719"/>
      <c r="BO86" s="719"/>
      <c r="BP86" s="719"/>
      <c r="BQ86" s="726"/>
      <c r="BR86" s="719"/>
      <c r="BS86" s="719"/>
      <c r="BT86" s="726"/>
      <c r="BU86" s="726"/>
      <c r="BV86" s="719"/>
      <c r="BW86" s="1065"/>
      <c r="BX86" s="1065"/>
      <c r="BY86" s="1065"/>
      <c r="BZ86" s="1065"/>
      <c r="CA86" s="1065"/>
      <c r="CB86" s="726"/>
      <c r="CC86" s="730"/>
      <c r="CD86" s="726"/>
      <c r="CE86" s="726"/>
      <c r="CF86" s="726"/>
      <c r="CG86" s="726"/>
      <c r="CW86" s="1044">
        <v>206</v>
      </c>
      <c r="CX86" s="1044"/>
      <c r="CY86" s="1044"/>
      <c r="CZ86" s="1044"/>
      <c r="DA86" s="36"/>
      <c r="DB86" s="1037"/>
      <c r="DC86" s="1037"/>
      <c r="DD86" s="1037"/>
      <c r="DE86" s="1037"/>
      <c r="DF86" s="1037"/>
      <c r="DG86" s="1037"/>
      <c r="DH86" s="1037"/>
      <c r="DI86" s="1037"/>
      <c r="DJ86" s="1037"/>
      <c r="DK86" s="1037"/>
      <c r="DL86" s="1037"/>
      <c r="DM86" s="1035"/>
      <c r="DN86" s="1035"/>
      <c r="DO86" s="1035"/>
      <c r="DP86" s="1035"/>
      <c r="DQ86" s="1035"/>
      <c r="DR86" s="1035"/>
      <c r="DS86" s="1035"/>
      <c r="DT86" s="1035"/>
      <c r="DU86" s="1035"/>
      <c r="DV86" s="1035"/>
      <c r="DW86" s="1038"/>
      <c r="DX86" s="1038"/>
      <c r="DY86" s="1038"/>
      <c r="DZ86" s="1038"/>
      <c r="EA86" s="1039"/>
      <c r="EB86" s="1039"/>
      <c r="EC86" s="1039"/>
      <c r="ED86" s="1039"/>
      <c r="EG86" s="1041"/>
      <c r="EH86" s="1041"/>
      <c r="EI86" s="1041"/>
      <c r="EJ86" s="1040"/>
      <c r="EK86" s="1040"/>
      <c r="EL86" s="1040"/>
      <c r="EM86" s="1040"/>
      <c r="EN86" s="1040"/>
    </row>
    <row r="87" spans="1:144" ht="4.2" customHeight="1" x14ac:dyDescent="0.2">
      <c r="A87" s="1040"/>
      <c r="B87" s="1040"/>
      <c r="C87" s="1040"/>
      <c r="D87" s="1040"/>
      <c r="E87" s="1040"/>
      <c r="F87" s="1041"/>
      <c r="G87" s="1041"/>
      <c r="H87" s="1041"/>
      <c r="J87" s="36"/>
      <c r="K87" s="1044"/>
      <c r="L87" s="1044"/>
      <c r="M87" s="1044"/>
      <c r="N87" s="1044"/>
      <c r="O87" s="36"/>
      <c r="P87" s="1034" t="e">
        <f>VLOOKUP(K86,選手リスト,2,FALSE)</f>
        <v>#N/A</v>
      </c>
      <c r="Q87" s="1034"/>
      <c r="R87" s="1034"/>
      <c r="S87" s="1034"/>
      <c r="T87" s="1034"/>
      <c r="U87" s="1034"/>
      <c r="V87" s="1034"/>
      <c r="W87" s="1034"/>
      <c r="X87" s="1034"/>
      <c r="Y87" s="1034"/>
      <c r="Z87" s="1034"/>
      <c r="AA87" s="1035"/>
      <c r="AB87" s="1035"/>
      <c r="AC87" s="1035"/>
      <c r="AD87" s="1035"/>
      <c r="AE87" s="1035"/>
      <c r="AF87" s="1035"/>
      <c r="AG87" s="1035"/>
      <c r="AH87" s="1035"/>
      <c r="AI87" s="1035"/>
      <c r="AJ87" s="1035"/>
      <c r="AK87" s="1038"/>
      <c r="AL87" s="1038"/>
      <c r="AM87" s="1038"/>
      <c r="AN87" s="1038"/>
      <c r="AO87" s="1039"/>
      <c r="AP87" s="1039"/>
      <c r="AQ87" s="1039"/>
      <c r="AR87" s="1039"/>
      <c r="AS87" s="316"/>
      <c r="AT87" s="722"/>
      <c r="AU87" s="721"/>
      <c r="AV87" s="721"/>
      <c r="AW87" s="736"/>
      <c r="AX87" s="719"/>
      <c r="AY87" s="719"/>
      <c r="AZ87" s="719"/>
      <c r="BA87" s="718"/>
      <c r="BB87" s="735"/>
      <c r="BC87" s="719"/>
      <c r="BD87" s="719"/>
      <c r="BE87" s="719"/>
      <c r="BF87" s="719"/>
      <c r="BG87" s="719"/>
      <c r="BH87" s="719"/>
      <c r="BI87" s="719"/>
      <c r="BJ87" s="719"/>
      <c r="BK87" s="719"/>
      <c r="BL87" s="729"/>
      <c r="BM87" s="719"/>
      <c r="BN87" s="719"/>
      <c r="BO87" s="719"/>
      <c r="BP87" s="719"/>
      <c r="BQ87" s="726"/>
      <c r="BR87" s="719"/>
      <c r="BS87" s="719"/>
      <c r="BT87" s="726"/>
      <c r="BU87" s="726"/>
      <c r="BV87" s="719"/>
      <c r="BW87" s="1065"/>
      <c r="BX87" s="1065"/>
      <c r="BY87" s="1065"/>
      <c r="BZ87" s="1065"/>
      <c r="CA87" s="1065"/>
      <c r="CB87" s="726"/>
      <c r="CC87" s="730"/>
      <c r="CD87" s="726"/>
      <c r="CE87" s="726"/>
      <c r="CF87" s="726"/>
      <c r="CG87" s="726"/>
      <c r="CH87" s="726"/>
      <c r="CI87" s="726"/>
      <c r="CJ87" s="726"/>
      <c r="CK87" s="726"/>
      <c r="CL87" s="726"/>
      <c r="CM87" s="719"/>
      <c r="CN87" s="719"/>
      <c r="CO87" s="719"/>
      <c r="CP87" s="718"/>
      <c r="CQ87" s="718"/>
      <c r="CR87" s="722"/>
      <c r="CS87" s="722"/>
      <c r="CT87" s="721"/>
      <c r="CU87" s="721"/>
      <c r="CV87" s="24"/>
      <c r="CW87" s="1044"/>
      <c r="CX87" s="1044"/>
      <c r="CY87" s="1044"/>
      <c r="CZ87" s="1044"/>
      <c r="DA87" s="36"/>
      <c r="DB87" s="1034" t="e">
        <f>VLOOKUP(CW86,選手リスト,2,FALSE)</f>
        <v>#N/A</v>
      </c>
      <c r="DC87" s="1034"/>
      <c r="DD87" s="1034"/>
      <c r="DE87" s="1034"/>
      <c r="DF87" s="1034"/>
      <c r="DG87" s="1034"/>
      <c r="DH87" s="1034"/>
      <c r="DI87" s="1034"/>
      <c r="DJ87" s="1034"/>
      <c r="DK87" s="1034"/>
      <c r="DL87" s="1034"/>
      <c r="DM87" s="1035"/>
      <c r="DN87" s="1035"/>
      <c r="DO87" s="1035"/>
      <c r="DP87" s="1035"/>
      <c r="DQ87" s="1035"/>
      <c r="DR87" s="1035"/>
      <c r="DS87" s="1035"/>
      <c r="DT87" s="1035"/>
      <c r="DU87" s="1035"/>
      <c r="DV87" s="1035"/>
      <c r="DW87" s="1038"/>
      <c r="DX87" s="1038"/>
      <c r="DY87" s="1038"/>
      <c r="DZ87" s="1038"/>
      <c r="EA87" s="1039"/>
      <c r="EB87" s="1039"/>
      <c r="EC87" s="1039"/>
      <c r="ED87" s="1039"/>
      <c r="EG87" s="1041"/>
      <c r="EH87" s="1041"/>
      <c r="EI87" s="1041"/>
      <c r="EJ87" s="1040"/>
      <c r="EK87" s="1040"/>
      <c r="EL87" s="1040"/>
      <c r="EM87" s="1040"/>
      <c r="EN87" s="1040"/>
    </row>
    <row r="88" spans="1:144" ht="4.2" customHeight="1" x14ac:dyDescent="0.2">
      <c r="A88" s="1040"/>
      <c r="B88" s="1040"/>
      <c r="C88" s="1040"/>
      <c r="D88" s="1040"/>
      <c r="E88" s="1040"/>
      <c r="F88" s="1041"/>
      <c r="G88" s="1041"/>
      <c r="H88" s="1041"/>
      <c r="J88" s="36"/>
      <c r="K88" s="1044"/>
      <c r="L88" s="1044"/>
      <c r="M88" s="1044"/>
      <c r="N88" s="1044"/>
      <c r="O88" s="36"/>
      <c r="P88" s="1034"/>
      <c r="Q88" s="1034"/>
      <c r="R88" s="1034"/>
      <c r="S88" s="1034"/>
      <c r="T88" s="1034"/>
      <c r="U88" s="1034"/>
      <c r="V88" s="1034"/>
      <c r="W88" s="1034"/>
      <c r="X88" s="1034"/>
      <c r="Y88" s="1034"/>
      <c r="Z88" s="1034"/>
      <c r="AA88" s="1035" t="e">
        <f>VLOOKUP(K86,選手リスト,5,FALSE)</f>
        <v>#N/A</v>
      </c>
      <c r="AB88" s="1035"/>
      <c r="AC88" s="1035"/>
      <c r="AD88" s="1035"/>
      <c r="AE88" s="1035"/>
      <c r="AF88" s="1035"/>
      <c r="AG88" s="1035"/>
      <c r="AH88" s="1035"/>
      <c r="AI88" s="1035"/>
      <c r="AJ88" s="1035"/>
      <c r="AK88" s="1036" t="e">
        <f>VLOOKUP(K86,選手リスト,10,FALSE)</f>
        <v>#N/A</v>
      </c>
      <c r="AL88" s="1036"/>
      <c r="AM88" s="1036"/>
      <c r="AN88" s="1036"/>
      <c r="AO88" s="1039"/>
      <c r="AP88" s="1039"/>
      <c r="AQ88" s="1039"/>
      <c r="AR88" s="1039"/>
      <c r="AS88" s="318"/>
      <c r="AT88" s="719"/>
      <c r="AU88" s="719"/>
      <c r="AV88" s="719"/>
      <c r="AW88" s="718"/>
      <c r="AX88" s="719"/>
      <c r="AY88" s="719"/>
      <c r="AZ88" s="719"/>
      <c r="BA88" s="719"/>
      <c r="BB88" s="735"/>
      <c r="BC88" s="719"/>
      <c r="BD88" s="719"/>
      <c r="BE88" s="719"/>
      <c r="BF88" s="719"/>
      <c r="BG88" s="719"/>
      <c r="BH88" s="719"/>
      <c r="BI88" s="719"/>
      <c r="BJ88" s="719"/>
      <c r="BK88" s="719"/>
      <c r="BL88" s="729"/>
      <c r="BM88" s="719"/>
      <c r="BN88" s="719"/>
      <c r="BO88" s="719"/>
      <c r="BP88" s="719"/>
      <c r="BQ88" s="726"/>
      <c r="BR88" s="719"/>
      <c r="BS88" s="719"/>
      <c r="BT88" s="726"/>
      <c r="BU88" s="726"/>
      <c r="BV88" s="719"/>
      <c r="BW88" s="1065"/>
      <c r="BX88" s="1065"/>
      <c r="BY88" s="1065"/>
      <c r="BZ88" s="1065"/>
      <c r="CA88" s="1065"/>
      <c r="CB88" s="726"/>
      <c r="CC88" s="730"/>
      <c r="CD88" s="726"/>
      <c r="CE88" s="726"/>
      <c r="CF88" s="726"/>
      <c r="CG88" s="726"/>
      <c r="CH88" s="726"/>
      <c r="CI88" s="726"/>
      <c r="CJ88" s="726"/>
      <c r="CK88" s="726"/>
      <c r="CL88" s="726"/>
      <c r="CM88" s="719"/>
      <c r="CN88" s="719"/>
      <c r="CO88" s="719"/>
      <c r="CP88" s="719"/>
      <c r="CQ88" s="718"/>
      <c r="CR88" s="778"/>
      <c r="CS88" s="728"/>
      <c r="CT88" s="728"/>
      <c r="CU88" s="728"/>
      <c r="CV88" s="55"/>
      <c r="CW88" s="1044"/>
      <c r="CX88" s="1044"/>
      <c r="CY88" s="1044"/>
      <c r="CZ88" s="1044"/>
      <c r="DA88" s="36"/>
      <c r="DB88" s="1034"/>
      <c r="DC88" s="1034"/>
      <c r="DD88" s="1034"/>
      <c r="DE88" s="1034"/>
      <c r="DF88" s="1034"/>
      <c r="DG88" s="1034"/>
      <c r="DH88" s="1034"/>
      <c r="DI88" s="1034"/>
      <c r="DJ88" s="1034"/>
      <c r="DK88" s="1034"/>
      <c r="DL88" s="1034"/>
      <c r="DM88" s="1035" t="e">
        <f>VLOOKUP(CW86,選手リスト,5,FALSE)</f>
        <v>#N/A</v>
      </c>
      <c r="DN88" s="1035"/>
      <c r="DO88" s="1035"/>
      <c r="DP88" s="1035"/>
      <c r="DQ88" s="1035"/>
      <c r="DR88" s="1035"/>
      <c r="DS88" s="1035"/>
      <c r="DT88" s="1035"/>
      <c r="DU88" s="1035"/>
      <c r="DV88" s="1035"/>
      <c r="DW88" s="1036" t="e">
        <f>VLOOKUP(CW86,選手リスト,10,FALSE)</f>
        <v>#N/A</v>
      </c>
      <c r="DX88" s="1036"/>
      <c r="DY88" s="1036"/>
      <c r="DZ88" s="1036"/>
      <c r="EA88" s="1039"/>
      <c r="EB88" s="1039"/>
      <c r="EC88" s="1039"/>
      <c r="ED88" s="1039"/>
      <c r="EG88" s="1041"/>
      <c r="EH88" s="1041"/>
      <c r="EI88" s="1041"/>
      <c r="EJ88" s="1040"/>
      <c r="EK88" s="1040"/>
      <c r="EL88" s="1040"/>
      <c r="EM88" s="1040"/>
      <c r="EN88" s="1040"/>
    </row>
    <row r="89" spans="1:144" ht="4.2" customHeight="1" x14ac:dyDescent="0.2">
      <c r="A89" s="1040"/>
      <c r="B89" s="1040"/>
      <c r="C89" s="1040"/>
      <c r="D89" s="1040"/>
      <c r="E89" s="1040"/>
      <c r="F89" s="1041"/>
      <c r="G89" s="1041"/>
      <c r="H89" s="1041"/>
      <c r="J89" s="28"/>
      <c r="K89" s="1044"/>
      <c r="L89" s="1044"/>
      <c r="M89" s="1044"/>
      <c r="N89" s="1044"/>
      <c r="O89" s="231"/>
      <c r="P89" s="1034"/>
      <c r="Q89" s="1034"/>
      <c r="R89" s="1034"/>
      <c r="S89" s="1034"/>
      <c r="T89" s="1034"/>
      <c r="U89" s="1034"/>
      <c r="V89" s="1034"/>
      <c r="W89" s="1034"/>
      <c r="X89" s="1034"/>
      <c r="Y89" s="1034"/>
      <c r="Z89" s="1034"/>
      <c r="AA89" s="1035"/>
      <c r="AB89" s="1035"/>
      <c r="AC89" s="1035"/>
      <c r="AD89" s="1035"/>
      <c r="AE89" s="1035"/>
      <c r="AF89" s="1035"/>
      <c r="AG89" s="1035"/>
      <c r="AH89" s="1035"/>
      <c r="AI89" s="1035"/>
      <c r="AJ89" s="1035"/>
      <c r="AK89" s="1036"/>
      <c r="AL89" s="1036"/>
      <c r="AM89" s="1036"/>
      <c r="AN89" s="1036"/>
      <c r="AO89" s="1039"/>
      <c r="AP89" s="1039"/>
      <c r="AQ89" s="1039"/>
      <c r="AR89" s="1039"/>
      <c r="AS89" s="318"/>
      <c r="AT89" s="719"/>
      <c r="AU89" s="719"/>
      <c r="AV89" s="719"/>
      <c r="AW89" s="719"/>
      <c r="AX89" s="719"/>
      <c r="AY89" s="719"/>
      <c r="AZ89" s="719"/>
      <c r="BA89" s="719"/>
      <c r="BB89" s="729"/>
      <c r="BC89" s="719"/>
      <c r="BD89" s="719"/>
      <c r="BE89" s="719"/>
      <c r="BF89" s="719"/>
      <c r="BG89" s="719"/>
      <c r="BH89" s="719"/>
      <c r="BI89" s="719"/>
      <c r="BJ89" s="719"/>
      <c r="BK89" s="719"/>
      <c r="BL89" s="729"/>
      <c r="BM89" s="719"/>
      <c r="BN89" s="719"/>
      <c r="BO89" s="719"/>
      <c r="BP89" s="719"/>
      <c r="BQ89" s="726"/>
      <c r="BR89" s="719"/>
      <c r="BS89" s="719"/>
      <c r="BT89" s="726"/>
      <c r="BU89" s="726"/>
      <c r="BV89" s="719"/>
      <c r="BW89" s="1065" t="s">
        <v>126</v>
      </c>
      <c r="BX89" s="1065"/>
      <c r="BY89" s="1065"/>
      <c r="BZ89" s="1065"/>
      <c r="CA89" s="1065"/>
      <c r="CB89" s="726"/>
      <c r="CC89" s="730"/>
      <c r="CD89" s="726"/>
      <c r="CE89" s="726"/>
      <c r="CF89" s="726"/>
      <c r="CG89" s="726"/>
      <c r="CH89" s="726"/>
      <c r="CI89" s="726"/>
      <c r="CJ89" s="726"/>
      <c r="CK89" s="726"/>
      <c r="CL89" s="726"/>
      <c r="CM89" s="719"/>
      <c r="CN89" s="719"/>
      <c r="CO89" s="719"/>
      <c r="CP89" s="719"/>
      <c r="CQ89" s="719"/>
      <c r="CR89" s="744"/>
      <c r="CS89" s="719"/>
      <c r="CT89" s="719"/>
      <c r="CU89" s="719"/>
      <c r="CV89" s="231"/>
      <c r="CW89" s="1044"/>
      <c r="CX89" s="1044"/>
      <c r="CY89" s="1044"/>
      <c r="CZ89" s="1044"/>
      <c r="DA89" s="231"/>
      <c r="DB89" s="1034"/>
      <c r="DC89" s="1034"/>
      <c r="DD89" s="1034"/>
      <c r="DE89" s="1034"/>
      <c r="DF89" s="1034"/>
      <c r="DG89" s="1034"/>
      <c r="DH89" s="1034"/>
      <c r="DI89" s="1034"/>
      <c r="DJ89" s="1034"/>
      <c r="DK89" s="1034"/>
      <c r="DL89" s="1034"/>
      <c r="DM89" s="1035"/>
      <c r="DN89" s="1035"/>
      <c r="DO89" s="1035"/>
      <c r="DP89" s="1035"/>
      <c r="DQ89" s="1035"/>
      <c r="DR89" s="1035"/>
      <c r="DS89" s="1035"/>
      <c r="DT89" s="1035"/>
      <c r="DU89" s="1035"/>
      <c r="DV89" s="1035"/>
      <c r="DW89" s="1036"/>
      <c r="DX89" s="1036"/>
      <c r="DY89" s="1036"/>
      <c r="DZ89" s="1036"/>
      <c r="EA89" s="1039"/>
      <c r="EB89" s="1039"/>
      <c r="EC89" s="1039"/>
      <c r="ED89" s="1039"/>
      <c r="EG89" s="1041"/>
      <c r="EH89" s="1041"/>
      <c r="EI89" s="1041"/>
      <c r="EJ89" s="1040"/>
      <c r="EK89" s="1040"/>
      <c r="EL89" s="1040"/>
      <c r="EM89" s="1040"/>
      <c r="EN89" s="1040"/>
    </row>
    <row r="90" spans="1:144" ht="4.2" customHeight="1" x14ac:dyDescent="0.2">
      <c r="A90" s="1040"/>
      <c r="B90" s="1040"/>
      <c r="C90" s="1040"/>
      <c r="D90" s="1040"/>
      <c r="E90" s="1040"/>
      <c r="F90" s="1041"/>
      <c r="G90" s="1041"/>
      <c r="H90" s="1041"/>
      <c r="J90" s="231"/>
      <c r="K90" s="36"/>
      <c r="L90" s="36"/>
      <c r="M90" s="36"/>
      <c r="N90" s="36"/>
      <c r="O90" s="36"/>
      <c r="P90" s="1034"/>
      <c r="Q90" s="1034"/>
      <c r="R90" s="1034"/>
      <c r="S90" s="1034"/>
      <c r="T90" s="1034"/>
      <c r="U90" s="1034"/>
      <c r="V90" s="1034"/>
      <c r="W90" s="1034"/>
      <c r="X90" s="1034"/>
      <c r="Y90" s="1034"/>
      <c r="Z90" s="1034"/>
      <c r="AA90" s="1035"/>
      <c r="AB90" s="1035"/>
      <c r="AC90" s="1035"/>
      <c r="AD90" s="1035"/>
      <c r="AE90" s="1035"/>
      <c r="AF90" s="1035"/>
      <c r="AG90" s="1035"/>
      <c r="AH90" s="1035"/>
      <c r="AI90" s="1035"/>
      <c r="AJ90" s="1035"/>
      <c r="AK90" s="1036"/>
      <c r="AL90" s="1036"/>
      <c r="AM90" s="1036"/>
      <c r="AN90" s="1036"/>
      <c r="AO90" s="1039"/>
      <c r="AP90" s="1039"/>
      <c r="AQ90" s="1039"/>
      <c r="AR90" s="1039"/>
      <c r="AS90" s="318"/>
      <c r="AT90" s="719"/>
      <c r="AU90" s="719"/>
      <c r="AV90" s="719"/>
      <c r="AW90" s="719"/>
      <c r="AX90" s="719"/>
      <c r="AY90" s="1065">
        <f>AY58+1</f>
        <v>74</v>
      </c>
      <c r="AZ90" s="1065"/>
      <c r="BA90" s="1065"/>
      <c r="BB90" s="1066"/>
      <c r="BC90" s="719"/>
      <c r="BD90" s="719"/>
      <c r="BE90" s="719"/>
      <c r="BF90" s="719"/>
      <c r="BG90" s="719"/>
      <c r="BH90" s="719"/>
      <c r="BI90" s="719"/>
      <c r="BJ90" s="719"/>
      <c r="BK90" s="719"/>
      <c r="BL90" s="729"/>
      <c r="BM90" s="719"/>
      <c r="BN90" s="719"/>
      <c r="BO90" s="719"/>
      <c r="BP90" s="719"/>
      <c r="BQ90" s="726"/>
      <c r="BR90" s="719"/>
      <c r="BS90" s="719"/>
      <c r="BT90" s="726"/>
      <c r="BU90" s="726"/>
      <c r="BV90" s="726"/>
      <c r="BW90" s="1065"/>
      <c r="BX90" s="1065"/>
      <c r="BY90" s="1065"/>
      <c r="BZ90" s="1065"/>
      <c r="CA90" s="1065"/>
      <c r="CB90" s="726"/>
      <c r="CC90" s="730"/>
      <c r="CD90" s="726"/>
      <c r="CE90" s="726"/>
      <c r="CF90" s="726"/>
      <c r="CG90" s="726"/>
      <c r="CH90" s="726"/>
      <c r="CI90" s="726"/>
      <c r="CJ90" s="726"/>
      <c r="CK90" s="726"/>
      <c r="CL90" s="726"/>
      <c r="CM90" s="719"/>
      <c r="CN90" s="719"/>
      <c r="CO90" s="719"/>
      <c r="CP90" s="719"/>
      <c r="CQ90" s="719"/>
      <c r="CR90" s="1076">
        <f>CR74+1</f>
        <v>61</v>
      </c>
      <c r="CS90" s="1065"/>
      <c r="CT90" s="1065"/>
      <c r="CU90" s="1065"/>
      <c r="CV90" s="91"/>
      <c r="CW90" s="36"/>
      <c r="CX90" s="36"/>
      <c r="CY90" s="36"/>
      <c r="CZ90" s="36"/>
      <c r="DA90" s="36"/>
      <c r="DB90" s="1034"/>
      <c r="DC90" s="1034"/>
      <c r="DD90" s="1034"/>
      <c r="DE90" s="1034"/>
      <c r="DF90" s="1034"/>
      <c r="DG90" s="1034"/>
      <c r="DH90" s="1034"/>
      <c r="DI90" s="1034"/>
      <c r="DJ90" s="1034"/>
      <c r="DK90" s="1034"/>
      <c r="DL90" s="1034"/>
      <c r="DM90" s="1035"/>
      <c r="DN90" s="1035"/>
      <c r="DO90" s="1035"/>
      <c r="DP90" s="1035"/>
      <c r="DQ90" s="1035"/>
      <c r="DR90" s="1035"/>
      <c r="DS90" s="1035"/>
      <c r="DT90" s="1035"/>
      <c r="DU90" s="1035"/>
      <c r="DV90" s="1035"/>
      <c r="DW90" s="1036"/>
      <c r="DX90" s="1036"/>
      <c r="DY90" s="1036"/>
      <c r="DZ90" s="1036"/>
      <c r="EA90" s="1039"/>
      <c r="EB90" s="1039"/>
      <c r="EC90" s="1039"/>
      <c r="ED90" s="1039"/>
      <c r="EG90" s="1041"/>
      <c r="EH90" s="1041"/>
      <c r="EI90" s="1041"/>
      <c r="EJ90" s="1040"/>
      <c r="EK90" s="1040"/>
      <c r="EL90" s="1040"/>
      <c r="EM90" s="1040"/>
      <c r="EN90" s="1040"/>
    </row>
    <row r="91" spans="1:144" ht="4.2" customHeight="1" x14ac:dyDescent="0.2">
      <c r="A91" s="1040"/>
      <c r="B91" s="1040"/>
      <c r="C91" s="1040"/>
      <c r="D91" s="1040"/>
      <c r="E91" s="1040"/>
      <c r="F91" s="1041"/>
      <c r="G91" s="1041"/>
      <c r="H91" s="1041"/>
      <c r="J91" s="28"/>
      <c r="AS91" s="315"/>
      <c r="AT91" s="720"/>
      <c r="AU91" s="720"/>
      <c r="AV91" s="720"/>
      <c r="AW91" s="720"/>
      <c r="AX91" s="726"/>
      <c r="AY91" s="1065"/>
      <c r="AZ91" s="1065"/>
      <c r="BA91" s="1065"/>
      <c r="BB91" s="1066"/>
      <c r="BC91" s="731"/>
      <c r="BD91" s="731"/>
      <c r="BE91" s="731"/>
      <c r="BF91" s="731"/>
      <c r="BG91" s="731"/>
      <c r="BH91" s="723"/>
      <c r="BI91" s="723"/>
      <c r="BJ91" s="723"/>
      <c r="BK91" s="723"/>
      <c r="BL91" s="734"/>
      <c r="BM91" s="723"/>
      <c r="BN91" s="723"/>
      <c r="BO91" s="723"/>
      <c r="BP91" s="719"/>
      <c r="BQ91" s="720"/>
      <c r="BR91" s="719"/>
      <c r="BS91" s="719"/>
      <c r="BT91" s="720"/>
      <c r="BU91" s="720"/>
      <c r="BV91" s="720"/>
      <c r="BW91" s="1065"/>
      <c r="BX91" s="1065"/>
      <c r="BY91" s="1065"/>
      <c r="BZ91" s="1065"/>
      <c r="CA91" s="1065"/>
      <c r="CB91" s="726"/>
      <c r="CC91" s="730"/>
      <c r="CD91" s="726"/>
      <c r="CE91" s="726"/>
      <c r="CF91" s="726"/>
      <c r="CG91" s="726"/>
      <c r="CH91" s="726"/>
      <c r="CI91" s="726"/>
      <c r="CJ91" s="726"/>
      <c r="CK91" s="726"/>
      <c r="CL91" s="726"/>
      <c r="CM91" s="719"/>
      <c r="CN91" s="720"/>
      <c r="CO91" s="720"/>
      <c r="CP91" s="720"/>
      <c r="CQ91" s="720"/>
      <c r="CR91" s="1076"/>
      <c r="CS91" s="1065"/>
      <c r="CT91" s="1065"/>
      <c r="CU91" s="1065"/>
      <c r="CV91" s="91"/>
      <c r="CX91" s="36"/>
      <c r="CY91" s="36"/>
      <c r="CZ91" s="36"/>
      <c r="DA91" s="36"/>
      <c r="DB91" s="231"/>
      <c r="DC91" s="232"/>
      <c r="DD91" s="232"/>
      <c r="DE91" s="232"/>
      <c r="DF91" s="232"/>
      <c r="DG91" s="232"/>
      <c r="DH91" s="232"/>
      <c r="DI91" s="232"/>
      <c r="DJ91" s="232"/>
      <c r="DK91" s="232"/>
      <c r="DL91" s="232"/>
      <c r="DM91" s="232"/>
      <c r="DN91" s="236"/>
      <c r="DO91" s="236"/>
      <c r="DP91" s="236"/>
      <c r="DQ91" s="236"/>
      <c r="DR91" s="236"/>
      <c r="DS91" s="236"/>
      <c r="DT91" s="236"/>
      <c r="DU91" s="236"/>
      <c r="DV91" s="236"/>
      <c r="DW91" s="233"/>
      <c r="DX91" s="233"/>
      <c r="DY91" s="233"/>
      <c r="DZ91" s="233"/>
      <c r="EA91" s="37"/>
      <c r="EB91" s="37"/>
      <c r="EC91" s="37"/>
      <c r="ED91" s="37"/>
      <c r="EG91" s="1041"/>
      <c r="EH91" s="1041"/>
      <c r="EI91" s="1041"/>
      <c r="EJ91" s="1040"/>
      <c r="EK91" s="1040"/>
      <c r="EL91" s="1040"/>
      <c r="EM91" s="1040"/>
      <c r="EN91" s="1040"/>
    </row>
    <row r="92" spans="1:144" ht="4.2" customHeight="1" x14ac:dyDescent="0.2">
      <c r="A92" s="1040"/>
      <c r="B92" s="1040"/>
      <c r="C92" s="1040"/>
      <c r="D92" s="1040"/>
      <c r="E92" s="1040"/>
      <c r="F92" s="1041"/>
      <c r="G92" s="1041"/>
      <c r="H92" s="1041"/>
      <c r="J92" s="36"/>
      <c r="AS92" s="315"/>
      <c r="AT92" s="720"/>
      <c r="AU92" s="720"/>
      <c r="AV92" s="720"/>
      <c r="AW92" s="720"/>
      <c r="AX92" s="726"/>
      <c r="AY92" s="1065"/>
      <c r="AZ92" s="1065"/>
      <c r="BA92" s="1065"/>
      <c r="BB92" s="1066"/>
      <c r="BC92" s="723"/>
      <c r="BD92" s="723"/>
      <c r="BE92" s="723"/>
      <c r="BF92" s="723"/>
      <c r="BG92" s="732"/>
      <c r="BH92" s="723"/>
      <c r="BI92" s="723"/>
      <c r="BJ92" s="723"/>
      <c r="BK92" s="723"/>
      <c r="BL92" s="734"/>
      <c r="BM92" s="723"/>
      <c r="BN92" s="723"/>
      <c r="BO92" s="723"/>
      <c r="BP92" s="719"/>
      <c r="BQ92" s="720"/>
      <c r="BR92" s="719"/>
      <c r="BS92" s="719"/>
      <c r="BT92" s="720"/>
      <c r="BU92" s="720"/>
      <c r="BV92" s="720"/>
      <c r="BW92" s="719"/>
      <c r="BX92" s="719"/>
      <c r="BY92" s="719"/>
      <c r="BZ92" s="720"/>
      <c r="CA92" s="719"/>
      <c r="CB92" s="726"/>
      <c r="CC92" s="730"/>
      <c r="CD92" s="726"/>
      <c r="CE92" s="726"/>
      <c r="CF92" s="726"/>
      <c r="CG92" s="726"/>
      <c r="CH92" s="726"/>
      <c r="CI92" s="726"/>
      <c r="CJ92" s="726"/>
      <c r="CK92" s="726"/>
      <c r="CL92" s="726"/>
      <c r="CM92" s="778"/>
      <c r="CN92" s="740"/>
      <c r="CO92" s="740"/>
      <c r="CP92" s="740"/>
      <c r="CQ92" s="745"/>
      <c r="CR92" s="1076"/>
      <c r="CS92" s="1065"/>
      <c r="CT92" s="1065"/>
      <c r="CU92" s="1065"/>
      <c r="CV92" s="91"/>
      <c r="CX92" s="36"/>
      <c r="CY92" s="36"/>
      <c r="CZ92" s="36"/>
      <c r="DA92" s="36"/>
      <c r="DB92" s="36"/>
      <c r="DC92" s="232"/>
      <c r="DD92" s="232"/>
      <c r="DE92" s="232"/>
      <c r="DF92" s="232"/>
      <c r="DG92" s="232"/>
      <c r="DH92" s="232"/>
      <c r="DI92" s="232"/>
      <c r="DJ92" s="232"/>
      <c r="DK92" s="232"/>
      <c r="DL92" s="232"/>
      <c r="DM92" s="232"/>
      <c r="DN92" s="236"/>
      <c r="DO92" s="236"/>
      <c r="DP92" s="236"/>
      <c r="DQ92" s="236"/>
      <c r="DR92" s="236"/>
      <c r="DS92" s="236"/>
      <c r="DT92" s="236"/>
      <c r="DU92" s="236"/>
      <c r="DV92" s="236"/>
      <c r="DW92" s="233"/>
      <c r="DX92" s="233"/>
      <c r="DY92" s="233"/>
      <c r="DZ92" s="233"/>
      <c r="EA92" s="37"/>
      <c r="EB92" s="37"/>
      <c r="EC92" s="37"/>
      <c r="ED92" s="37"/>
      <c r="EG92" s="1041"/>
      <c r="EH92" s="1041"/>
      <c r="EI92" s="1041"/>
      <c r="EJ92" s="1040"/>
      <c r="EK92" s="1040"/>
      <c r="EL92" s="1040"/>
      <c r="EM92" s="1040"/>
      <c r="EN92" s="1040"/>
    </row>
    <row r="93" spans="1:144" ht="4.2" customHeight="1" x14ac:dyDescent="0.2">
      <c r="A93" s="1040"/>
      <c r="B93" s="1040"/>
      <c r="C93" s="1040"/>
      <c r="D93" s="1040"/>
      <c r="E93" s="1040"/>
      <c r="F93" s="1041"/>
      <c r="G93" s="1041"/>
      <c r="H93" s="1041"/>
      <c r="J93" s="36"/>
      <c r="K93" s="312"/>
      <c r="L93" s="312"/>
      <c r="M93" s="312"/>
      <c r="N93" s="312"/>
      <c r="O93" s="231"/>
      <c r="P93" s="1037" t="e">
        <f>VLOOKUP(K94,選手リスト,3,FALSE)</f>
        <v>#N/A</v>
      </c>
      <c r="Q93" s="1037"/>
      <c r="R93" s="1037"/>
      <c r="S93" s="1037"/>
      <c r="T93" s="1037"/>
      <c r="U93" s="1037"/>
      <c r="V93" s="1037"/>
      <c r="W93" s="1037"/>
      <c r="X93" s="1037"/>
      <c r="Y93" s="1037"/>
      <c r="Z93" s="1037"/>
      <c r="AA93" s="1035" t="e">
        <f>VLOOKUP(K94,選手リスト,4,FALSE)</f>
        <v>#N/A</v>
      </c>
      <c r="AB93" s="1035"/>
      <c r="AC93" s="1035"/>
      <c r="AD93" s="1035"/>
      <c r="AE93" s="1035"/>
      <c r="AF93" s="1035"/>
      <c r="AG93" s="1035"/>
      <c r="AH93" s="1035"/>
      <c r="AI93" s="1035"/>
      <c r="AJ93" s="1035"/>
      <c r="AK93" s="1038" t="e">
        <f>VLOOKUP(K94,選手リスト,9,FALSE)</f>
        <v>#N/A</v>
      </c>
      <c r="AL93" s="1038"/>
      <c r="AM93" s="1038"/>
      <c r="AN93" s="1038"/>
      <c r="AO93" s="1039" t="e">
        <f>VLOOKUP(K94,選手リスト,6,FALSE)</f>
        <v>#N/A</v>
      </c>
      <c r="AP93" s="1039"/>
      <c r="AQ93" s="1039"/>
      <c r="AR93" s="1039"/>
      <c r="AS93" s="313"/>
      <c r="AT93" s="719"/>
      <c r="AU93" s="718"/>
      <c r="AV93" s="718"/>
      <c r="AW93" s="719"/>
      <c r="AX93" s="719"/>
      <c r="AY93" s="1065"/>
      <c r="AZ93" s="1065"/>
      <c r="BA93" s="1065"/>
      <c r="BB93" s="1066"/>
      <c r="BC93" s="723"/>
      <c r="BD93" s="723"/>
      <c r="BE93" s="723"/>
      <c r="BF93" s="723"/>
      <c r="BG93" s="734"/>
      <c r="BH93" s="723"/>
      <c r="BI93" s="723"/>
      <c r="BJ93" s="723"/>
      <c r="BK93" s="723"/>
      <c r="BL93" s="734"/>
      <c r="BM93" s="723"/>
      <c r="BN93" s="723"/>
      <c r="BO93" s="723"/>
      <c r="BP93" s="719"/>
      <c r="BQ93" s="720"/>
      <c r="BR93" s="719"/>
      <c r="BS93" s="719"/>
      <c r="BT93" s="720"/>
      <c r="BU93" s="720"/>
      <c r="BV93" s="720"/>
      <c r="BW93" s="719"/>
      <c r="BX93" s="719"/>
      <c r="BY93" s="719"/>
      <c r="BZ93" s="720"/>
      <c r="CA93" s="719"/>
      <c r="CB93" s="726"/>
      <c r="CC93" s="730"/>
      <c r="CD93" s="726"/>
      <c r="CE93" s="726"/>
      <c r="CF93" s="726"/>
      <c r="CG93" s="726"/>
      <c r="CH93" s="726"/>
      <c r="CI93" s="726"/>
      <c r="CJ93" s="726"/>
      <c r="CK93" s="726"/>
      <c r="CL93" s="726"/>
      <c r="CM93" s="744"/>
      <c r="CN93" s="719"/>
      <c r="CO93" s="719"/>
      <c r="CP93" s="718"/>
      <c r="CQ93" s="735"/>
      <c r="CR93" s="1076"/>
      <c r="CS93" s="1065"/>
      <c r="CT93" s="1065"/>
      <c r="CU93" s="1065"/>
      <c r="CV93" s="91"/>
      <c r="CW93" s="312"/>
      <c r="CX93" s="312"/>
      <c r="CY93" s="312"/>
      <c r="CZ93" s="312"/>
      <c r="DA93" s="231"/>
      <c r="DB93" s="1037" t="e">
        <f>VLOOKUP(CW94,選手リスト,3,FALSE)</f>
        <v>#N/A</v>
      </c>
      <c r="DC93" s="1037"/>
      <c r="DD93" s="1037"/>
      <c r="DE93" s="1037"/>
      <c r="DF93" s="1037"/>
      <c r="DG93" s="1037"/>
      <c r="DH93" s="1037"/>
      <c r="DI93" s="1037"/>
      <c r="DJ93" s="1037"/>
      <c r="DK93" s="1037"/>
      <c r="DL93" s="1037"/>
      <c r="DM93" s="1035" t="e">
        <f>VLOOKUP(CW94,選手リスト,4,FALSE)</f>
        <v>#N/A</v>
      </c>
      <c r="DN93" s="1035"/>
      <c r="DO93" s="1035"/>
      <c r="DP93" s="1035"/>
      <c r="DQ93" s="1035"/>
      <c r="DR93" s="1035"/>
      <c r="DS93" s="1035"/>
      <c r="DT93" s="1035"/>
      <c r="DU93" s="1035"/>
      <c r="DV93" s="1035"/>
      <c r="DW93" s="1038" t="e">
        <f>VLOOKUP(CW94,選手リスト,9,FALSE)</f>
        <v>#N/A</v>
      </c>
      <c r="DX93" s="1038"/>
      <c r="DY93" s="1038"/>
      <c r="DZ93" s="1038"/>
      <c r="EA93" s="1039" t="e">
        <f>VLOOKUP(CW94,選手リスト,6,FALSE)</f>
        <v>#N/A</v>
      </c>
      <c r="EB93" s="1039"/>
      <c r="EC93" s="1039"/>
      <c r="ED93" s="1039"/>
      <c r="EG93" s="1041"/>
      <c r="EH93" s="1041"/>
      <c r="EI93" s="1041"/>
      <c r="EJ93" s="1040"/>
      <c r="EK93" s="1040"/>
      <c r="EL93" s="1040"/>
      <c r="EM93" s="1040"/>
      <c r="EN93" s="1040"/>
    </row>
    <row r="94" spans="1:144" ht="4.2" customHeight="1" x14ac:dyDescent="0.2">
      <c r="A94" s="1040"/>
      <c r="B94" s="1040"/>
      <c r="C94" s="1040"/>
      <c r="D94" s="1040"/>
      <c r="E94" s="1040"/>
      <c r="F94" s="1041"/>
      <c r="G94" s="1041"/>
      <c r="H94" s="1041"/>
      <c r="J94" s="36"/>
      <c r="K94" s="1044">
        <v>192</v>
      </c>
      <c r="L94" s="1044"/>
      <c r="M94" s="1044"/>
      <c r="N94" s="1044"/>
      <c r="O94" s="36"/>
      <c r="P94" s="1037"/>
      <c r="Q94" s="1037"/>
      <c r="R94" s="1037"/>
      <c r="S94" s="1037"/>
      <c r="T94" s="1037"/>
      <c r="U94" s="1037"/>
      <c r="V94" s="1037"/>
      <c r="W94" s="1037"/>
      <c r="X94" s="1037"/>
      <c r="Y94" s="1037"/>
      <c r="Z94" s="1037"/>
      <c r="AA94" s="1035"/>
      <c r="AB94" s="1035"/>
      <c r="AC94" s="1035"/>
      <c r="AD94" s="1035"/>
      <c r="AE94" s="1035"/>
      <c r="AF94" s="1035"/>
      <c r="AG94" s="1035"/>
      <c r="AH94" s="1035"/>
      <c r="AI94" s="1035"/>
      <c r="AJ94" s="1035"/>
      <c r="AK94" s="1038"/>
      <c r="AL94" s="1038"/>
      <c r="AM94" s="1038"/>
      <c r="AN94" s="1038"/>
      <c r="AO94" s="1039"/>
      <c r="AP94" s="1039"/>
      <c r="AQ94" s="1039"/>
      <c r="AR94" s="1039"/>
      <c r="AS94" s="313"/>
      <c r="AT94" s="719"/>
      <c r="AU94" s="718"/>
      <c r="AV94" s="718"/>
      <c r="AW94" s="719"/>
      <c r="AX94" s="719"/>
      <c r="AY94" s="719"/>
      <c r="AZ94" s="719"/>
      <c r="BA94" s="718"/>
      <c r="BB94" s="735"/>
      <c r="BC94" s="723"/>
      <c r="BD94" s="723"/>
      <c r="BE94" s="723"/>
      <c r="BF94" s="723"/>
      <c r="BG94" s="734"/>
      <c r="BH94" s="723"/>
      <c r="BI94" s="723"/>
      <c r="BJ94" s="723"/>
      <c r="BK94" s="723"/>
      <c r="BL94" s="734"/>
      <c r="BM94" s="723"/>
      <c r="BN94" s="723"/>
      <c r="BO94" s="723"/>
      <c r="BP94" s="719"/>
      <c r="BQ94" s="720"/>
      <c r="BR94" s="719"/>
      <c r="BS94" s="719"/>
      <c r="BT94" s="720"/>
      <c r="BU94" s="720"/>
      <c r="BV94" s="720"/>
      <c r="BW94" s="719"/>
      <c r="BX94" s="719"/>
      <c r="BY94" s="719"/>
      <c r="BZ94" s="720"/>
      <c r="CA94" s="719"/>
      <c r="CB94" s="726"/>
      <c r="CC94" s="730"/>
      <c r="CD94" s="726"/>
      <c r="CE94" s="726"/>
      <c r="CF94" s="726"/>
      <c r="CG94" s="726"/>
      <c r="CH94" s="726"/>
      <c r="CI94" s="726"/>
      <c r="CJ94" s="726"/>
      <c r="CK94" s="726"/>
      <c r="CL94" s="726"/>
      <c r="CM94" s="744"/>
      <c r="CN94" s="719"/>
      <c r="CO94" s="719"/>
      <c r="CP94" s="718"/>
      <c r="CQ94" s="735"/>
      <c r="CR94" s="744"/>
      <c r="CS94" s="719"/>
      <c r="CT94" s="718"/>
      <c r="CU94" s="718"/>
      <c r="CV94" s="16"/>
      <c r="CW94" s="1044">
        <v>207</v>
      </c>
      <c r="CX94" s="1044"/>
      <c r="CY94" s="1044"/>
      <c r="CZ94" s="1044"/>
      <c r="DA94" s="36"/>
      <c r="DB94" s="1037"/>
      <c r="DC94" s="1037"/>
      <c r="DD94" s="1037"/>
      <c r="DE94" s="1037"/>
      <c r="DF94" s="1037"/>
      <c r="DG94" s="1037"/>
      <c r="DH94" s="1037"/>
      <c r="DI94" s="1037"/>
      <c r="DJ94" s="1037"/>
      <c r="DK94" s="1037"/>
      <c r="DL94" s="1037"/>
      <c r="DM94" s="1035"/>
      <c r="DN94" s="1035"/>
      <c r="DO94" s="1035"/>
      <c r="DP94" s="1035"/>
      <c r="DQ94" s="1035"/>
      <c r="DR94" s="1035"/>
      <c r="DS94" s="1035"/>
      <c r="DT94" s="1035"/>
      <c r="DU94" s="1035"/>
      <c r="DV94" s="1035"/>
      <c r="DW94" s="1038"/>
      <c r="DX94" s="1038"/>
      <c r="DY94" s="1038"/>
      <c r="DZ94" s="1038"/>
      <c r="EA94" s="1039"/>
      <c r="EB94" s="1039"/>
      <c r="EC94" s="1039"/>
      <c r="ED94" s="1039"/>
      <c r="EG94" s="1041"/>
      <c r="EH94" s="1041"/>
      <c r="EI94" s="1041"/>
      <c r="EJ94" s="1040"/>
      <c r="EK94" s="1040"/>
      <c r="EL94" s="1040"/>
      <c r="EM94" s="1040"/>
      <c r="EN94" s="1040"/>
    </row>
    <row r="95" spans="1:144" ht="4.2" customHeight="1" x14ac:dyDescent="0.2">
      <c r="A95" s="1040"/>
      <c r="B95" s="1040"/>
      <c r="C95" s="1040"/>
      <c r="D95" s="1040"/>
      <c r="E95" s="1040"/>
      <c r="F95" s="1041"/>
      <c r="G95" s="1041"/>
      <c r="H95" s="1041"/>
      <c r="J95" s="36"/>
      <c r="K95" s="1044"/>
      <c r="L95" s="1044"/>
      <c r="M95" s="1044"/>
      <c r="N95" s="1044"/>
      <c r="O95" s="36"/>
      <c r="P95" s="1034" t="e">
        <f>VLOOKUP(K94,選手リスト,2,FALSE)</f>
        <v>#N/A</v>
      </c>
      <c r="Q95" s="1034"/>
      <c r="R95" s="1034"/>
      <c r="S95" s="1034"/>
      <c r="T95" s="1034"/>
      <c r="U95" s="1034"/>
      <c r="V95" s="1034"/>
      <c r="W95" s="1034"/>
      <c r="X95" s="1034"/>
      <c r="Y95" s="1034"/>
      <c r="Z95" s="1034"/>
      <c r="AA95" s="1035"/>
      <c r="AB95" s="1035"/>
      <c r="AC95" s="1035"/>
      <c r="AD95" s="1035"/>
      <c r="AE95" s="1035"/>
      <c r="AF95" s="1035"/>
      <c r="AG95" s="1035"/>
      <c r="AH95" s="1035"/>
      <c r="AI95" s="1035"/>
      <c r="AJ95" s="1035"/>
      <c r="AK95" s="1038"/>
      <c r="AL95" s="1038"/>
      <c r="AM95" s="1038"/>
      <c r="AN95" s="1038"/>
      <c r="AO95" s="1039"/>
      <c r="AP95" s="1039"/>
      <c r="AQ95" s="1039"/>
      <c r="AR95" s="1039"/>
      <c r="AS95" s="316"/>
      <c r="AT95" s="722"/>
      <c r="AU95" s="721"/>
      <c r="AV95" s="721"/>
      <c r="AW95" s="722"/>
      <c r="AX95" s="719"/>
      <c r="AY95" s="719"/>
      <c r="AZ95" s="719"/>
      <c r="BA95" s="718"/>
      <c r="BB95" s="735"/>
      <c r="BC95" s="719"/>
      <c r="BD95" s="719"/>
      <c r="BE95" s="719"/>
      <c r="BF95" s="719"/>
      <c r="BG95" s="729"/>
      <c r="BH95" s="719"/>
      <c r="BI95" s="719"/>
      <c r="BJ95" s="719"/>
      <c r="BK95" s="719"/>
      <c r="BL95" s="729"/>
      <c r="BM95" s="719"/>
      <c r="BN95" s="719"/>
      <c r="BO95" s="719"/>
      <c r="BP95" s="719"/>
      <c r="BQ95" s="720"/>
      <c r="BR95" s="719"/>
      <c r="BS95" s="719"/>
      <c r="BT95" s="720"/>
      <c r="BU95" s="720"/>
      <c r="BV95" s="720"/>
      <c r="BW95" s="719"/>
      <c r="BX95" s="719"/>
      <c r="BY95" s="719"/>
      <c r="BZ95" s="720"/>
      <c r="CA95" s="719"/>
      <c r="CB95" s="726"/>
      <c r="CC95" s="730"/>
      <c r="CD95" s="726"/>
      <c r="CE95" s="726"/>
      <c r="CF95" s="726"/>
      <c r="CG95" s="726"/>
      <c r="CH95" s="726"/>
      <c r="CI95" s="726"/>
      <c r="CJ95" s="726"/>
      <c r="CK95" s="726"/>
      <c r="CL95" s="726"/>
      <c r="CM95" s="744"/>
      <c r="CN95" s="719"/>
      <c r="CO95" s="719"/>
      <c r="CP95" s="718"/>
      <c r="CQ95" s="735"/>
      <c r="CR95" s="738"/>
      <c r="CS95" s="722"/>
      <c r="CT95" s="721"/>
      <c r="CU95" s="721"/>
      <c r="CV95" s="24"/>
      <c r="CW95" s="1044"/>
      <c r="CX95" s="1044"/>
      <c r="CY95" s="1044"/>
      <c r="CZ95" s="1044"/>
      <c r="DA95" s="36"/>
      <c r="DB95" s="1034" t="e">
        <f>VLOOKUP(CW94,選手リスト,2,FALSE)</f>
        <v>#N/A</v>
      </c>
      <c r="DC95" s="1034"/>
      <c r="DD95" s="1034"/>
      <c r="DE95" s="1034"/>
      <c r="DF95" s="1034"/>
      <c r="DG95" s="1034"/>
      <c r="DH95" s="1034"/>
      <c r="DI95" s="1034"/>
      <c r="DJ95" s="1034"/>
      <c r="DK95" s="1034"/>
      <c r="DL95" s="1034"/>
      <c r="DM95" s="1035"/>
      <c r="DN95" s="1035"/>
      <c r="DO95" s="1035"/>
      <c r="DP95" s="1035"/>
      <c r="DQ95" s="1035"/>
      <c r="DR95" s="1035"/>
      <c r="DS95" s="1035"/>
      <c r="DT95" s="1035"/>
      <c r="DU95" s="1035"/>
      <c r="DV95" s="1035"/>
      <c r="DW95" s="1038"/>
      <c r="DX95" s="1038"/>
      <c r="DY95" s="1038"/>
      <c r="DZ95" s="1038"/>
      <c r="EA95" s="1039"/>
      <c r="EB95" s="1039"/>
      <c r="EC95" s="1039"/>
      <c r="ED95" s="1039"/>
      <c r="EG95" s="1041"/>
      <c r="EH95" s="1041"/>
      <c r="EI95" s="1041"/>
      <c r="EJ95" s="1040"/>
      <c r="EK95" s="1040"/>
      <c r="EL95" s="1040"/>
      <c r="EM95" s="1040"/>
      <c r="EN95" s="1040"/>
    </row>
    <row r="96" spans="1:144" ht="4.2" customHeight="1" x14ac:dyDescent="0.2">
      <c r="A96" s="1040"/>
      <c r="B96" s="1040"/>
      <c r="C96" s="1040"/>
      <c r="D96" s="1040"/>
      <c r="E96" s="1040"/>
      <c r="F96" s="1041"/>
      <c r="G96" s="1041"/>
      <c r="H96" s="1041"/>
      <c r="J96" s="28"/>
      <c r="K96" s="1044"/>
      <c r="L96" s="1044"/>
      <c r="M96" s="1044"/>
      <c r="N96" s="1044"/>
      <c r="O96" s="36"/>
      <c r="P96" s="1034"/>
      <c r="Q96" s="1034"/>
      <c r="R96" s="1034"/>
      <c r="S96" s="1034"/>
      <c r="T96" s="1034"/>
      <c r="U96" s="1034"/>
      <c r="V96" s="1034"/>
      <c r="W96" s="1034"/>
      <c r="X96" s="1034"/>
      <c r="Y96" s="1034"/>
      <c r="Z96" s="1034"/>
      <c r="AA96" s="1035" t="e">
        <f>VLOOKUP(K94,選手リスト,5,FALSE)</f>
        <v>#N/A</v>
      </c>
      <c r="AB96" s="1035"/>
      <c r="AC96" s="1035"/>
      <c r="AD96" s="1035"/>
      <c r="AE96" s="1035"/>
      <c r="AF96" s="1035"/>
      <c r="AG96" s="1035"/>
      <c r="AH96" s="1035"/>
      <c r="AI96" s="1035"/>
      <c r="AJ96" s="1035"/>
      <c r="AK96" s="1036" t="e">
        <f>VLOOKUP(K94,選手リスト,10,FALSE)</f>
        <v>#N/A</v>
      </c>
      <c r="AL96" s="1036"/>
      <c r="AM96" s="1036"/>
      <c r="AN96" s="1036"/>
      <c r="AO96" s="1039"/>
      <c r="AP96" s="1039"/>
      <c r="AQ96" s="1039"/>
      <c r="AR96" s="1039"/>
      <c r="AS96" s="327"/>
      <c r="AT96" s="728"/>
      <c r="AU96" s="728"/>
      <c r="AV96" s="728"/>
      <c r="AW96" s="725"/>
      <c r="AX96" s="719"/>
      <c r="AY96" s="719"/>
      <c r="AZ96" s="719"/>
      <c r="BA96" s="719"/>
      <c r="BB96" s="735"/>
      <c r="BC96" s="719"/>
      <c r="BD96" s="719"/>
      <c r="BE96" s="719"/>
      <c r="BF96" s="719"/>
      <c r="BG96" s="729"/>
      <c r="BH96" s="719"/>
      <c r="BI96" s="719"/>
      <c r="BJ96" s="719"/>
      <c r="BK96" s="719"/>
      <c r="BL96" s="729"/>
      <c r="BM96" s="719"/>
      <c r="BN96" s="719"/>
      <c r="BO96" s="719"/>
      <c r="BP96" s="719"/>
      <c r="BQ96" s="720"/>
      <c r="BR96" s="719"/>
      <c r="BS96" s="719"/>
      <c r="BT96" s="720"/>
      <c r="BU96" s="720"/>
      <c r="BV96" s="720"/>
      <c r="BW96" s="719"/>
      <c r="BX96" s="719"/>
      <c r="BY96" s="719"/>
      <c r="BZ96" s="720"/>
      <c r="CA96" s="719"/>
      <c r="CB96" s="726"/>
      <c r="CC96" s="730"/>
      <c r="CD96" s="726"/>
      <c r="CE96" s="726"/>
      <c r="CF96" s="726"/>
      <c r="CG96" s="726"/>
      <c r="CH96" s="726"/>
      <c r="CI96" s="726"/>
      <c r="CJ96" s="726"/>
      <c r="CK96" s="726"/>
      <c r="CL96" s="726"/>
      <c r="CM96" s="744"/>
      <c r="CN96" s="719"/>
      <c r="CO96" s="719"/>
      <c r="CP96" s="719"/>
      <c r="CQ96" s="718"/>
      <c r="CR96" s="719"/>
      <c r="CS96" s="719"/>
      <c r="CT96" s="719"/>
      <c r="CU96" s="719"/>
      <c r="CV96" s="16"/>
      <c r="CW96" s="1044"/>
      <c r="CX96" s="1044"/>
      <c r="CY96" s="1044"/>
      <c r="CZ96" s="1044"/>
      <c r="DA96" s="36"/>
      <c r="DB96" s="1034"/>
      <c r="DC96" s="1034"/>
      <c r="DD96" s="1034"/>
      <c r="DE96" s="1034"/>
      <c r="DF96" s="1034"/>
      <c r="DG96" s="1034"/>
      <c r="DH96" s="1034"/>
      <c r="DI96" s="1034"/>
      <c r="DJ96" s="1034"/>
      <c r="DK96" s="1034"/>
      <c r="DL96" s="1034"/>
      <c r="DM96" s="1035" t="e">
        <f>VLOOKUP(CW94,選手リスト,5,FALSE)</f>
        <v>#N/A</v>
      </c>
      <c r="DN96" s="1035"/>
      <c r="DO96" s="1035"/>
      <c r="DP96" s="1035"/>
      <c r="DQ96" s="1035"/>
      <c r="DR96" s="1035"/>
      <c r="DS96" s="1035"/>
      <c r="DT96" s="1035"/>
      <c r="DU96" s="1035"/>
      <c r="DV96" s="1035"/>
      <c r="DW96" s="1036" t="e">
        <f>VLOOKUP(CW94,選手リスト,10,FALSE)</f>
        <v>#N/A</v>
      </c>
      <c r="DX96" s="1036"/>
      <c r="DY96" s="1036"/>
      <c r="DZ96" s="1036"/>
      <c r="EA96" s="1039"/>
      <c r="EB96" s="1039"/>
      <c r="EC96" s="1039"/>
      <c r="ED96" s="1039"/>
      <c r="EG96" s="1041"/>
      <c r="EH96" s="1041"/>
      <c r="EI96" s="1041"/>
      <c r="EJ96" s="1040"/>
      <c r="EK96" s="1040"/>
      <c r="EL96" s="1040"/>
      <c r="EM96" s="1040"/>
      <c r="EN96" s="1040"/>
    </row>
    <row r="97" spans="1:144" ht="4.2" customHeight="1" x14ac:dyDescent="0.2">
      <c r="A97" s="1040"/>
      <c r="B97" s="1040"/>
      <c r="C97" s="1040"/>
      <c r="D97" s="1040"/>
      <c r="E97" s="1040"/>
      <c r="F97" s="1041"/>
      <c r="G97" s="1041"/>
      <c r="H97" s="1041"/>
      <c r="J97" s="231"/>
      <c r="K97" s="1044"/>
      <c r="L97" s="1044"/>
      <c r="M97" s="1044"/>
      <c r="N97" s="1044"/>
      <c r="O97" s="231"/>
      <c r="P97" s="1034"/>
      <c r="Q97" s="1034"/>
      <c r="R97" s="1034"/>
      <c r="S97" s="1034"/>
      <c r="T97" s="1034"/>
      <c r="U97" s="1034"/>
      <c r="V97" s="1034"/>
      <c r="W97" s="1034"/>
      <c r="X97" s="1034"/>
      <c r="Y97" s="1034"/>
      <c r="Z97" s="1034"/>
      <c r="AA97" s="1035"/>
      <c r="AB97" s="1035"/>
      <c r="AC97" s="1035"/>
      <c r="AD97" s="1035"/>
      <c r="AE97" s="1035"/>
      <c r="AF97" s="1035"/>
      <c r="AG97" s="1035"/>
      <c r="AH97" s="1035"/>
      <c r="AI97" s="1035"/>
      <c r="AJ97" s="1035"/>
      <c r="AK97" s="1036"/>
      <c r="AL97" s="1036"/>
      <c r="AM97" s="1036"/>
      <c r="AN97" s="1036"/>
      <c r="AO97" s="1039"/>
      <c r="AP97" s="1039"/>
      <c r="AQ97" s="1039"/>
      <c r="AR97" s="1039"/>
      <c r="AS97" s="318"/>
      <c r="AT97" s="719"/>
      <c r="AU97" s="719"/>
      <c r="AV97" s="719"/>
      <c r="AW97" s="729"/>
      <c r="AX97" s="719"/>
      <c r="AY97" s="719"/>
      <c r="AZ97" s="719"/>
      <c r="BA97" s="719"/>
      <c r="BB97" s="729"/>
      <c r="BC97" s="719"/>
      <c r="BD97" s="719"/>
      <c r="BE97" s="719"/>
      <c r="BF97" s="719"/>
      <c r="BG97" s="729"/>
      <c r="BH97" s="719"/>
      <c r="BI97" s="719"/>
      <c r="BJ97" s="719"/>
      <c r="BK97" s="719"/>
      <c r="BL97" s="729"/>
      <c r="BM97" s="719"/>
      <c r="BN97" s="719"/>
      <c r="BO97" s="719"/>
      <c r="BP97" s="719"/>
      <c r="BQ97" s="720"/>
      <c r="BR97" s="719"/>
      <c r="BS97" s="719"/>
      <c r="BT97" s="720"/>
      <c r="BU97" s="720"/>
      <c r="BV97" s="720"/>
      <c r="BW97" s="719"/>
      <c r="BX97" s="719"/>
      <c r="BY97" s="719"/>
      <c r="BZ97" s="720"/>
      <c r="CA97" s="719"/>
      <c r="CB97" s="726"/>
      <c r="CC97" s="730"/>
      <c r="CD97" s="726"/>
      <c r="CE97" s="726"/>
      <c r="CF97" s="726"/>
      <c r="CG97" s="726"/>
      <c r="CH97" s="726"/>
      <c r="CI97" s="726"/>
      <c r="CJ97" s="726"/>
      <c r="CK97" s="726"/>
      <c r="CL97" s="726"/>
      <c r="CM97" s="744"/>
      <c r="CN97" s="719"/>
      <c r="CO97" s="719"/>
      <c r="CP97" s="719"/>
      <c r="CQ97" s="719"/>
      <c r="CR97" s="719"/>
      <c r="CS97" s="719"/>
      <c r="CT97" s="719"/>
      <c r="CU97" s="719"/>
      <c r="CV97" s="231"/>
      <c r="CW97" s="1044"/>
      <c r="CX97" s="1044"/>
      <c r="CY97" s="1044"/>
      <c r="CZ97" s="1044"/>
      <c r="DA97" s="231"/>
      <c r="DB97" s="1034"/>
      <c r="DC97" s="1034"/>
      <c r="DD97" s="1034"/>
      <c r="DE97" s="1034"/>
      <c r="DF97" s="1034"/>
      <c r="DG97" s="1034"/>
      <c r="DH97" s="1034"/>
      <c r="DI97" s="1034"/>
      <c r="DJ97" s="1034"/>
      <c r="DK97" s="1034"/>
      <c r="DL97" s="1034"/>
      <c r="DM97" s="1035"/>
      <c r="DN97" s="1035"/>
      <c r="DO97" s="1035"/>
      <c r="DP97" s="1035"/>
      <c r="DQ97" s="1035"/>
      <c r="DR97" s="1035"/>
      <c r="DS97" s="1035"/>
      <c r="DT97" s="1035"/>
      <c r="DU97" s="1035"/>
      <c r="DV97" s="1035"/>
      <c r="DW97" s="1036"/>
      <c r="DX97" s="1036"/>
      <c r="DY97" s="1036"/>
      <c r="DZ97" s="1036"/>
      <c r="EA97" s="1039"/>
      <c r="EB97" s="1039"/>
      <c r="EC97" s="1039"/>
      <c r="ED97" s="1039"/>
      <c r="EG97" s="1041"/>
      <c r="EH97" s="1041"/>
      <c r="EI97" s="1041"/>
      <c r="EJ97" s="1040"/>
      <c r="EK97" s="1040"/>
      <c r="EL97" s="1040"/>
      <c r="EM97" s="1040"/>
      <c r="EN97" s="1040"/>
    </row>
    <row r="98" spans="1:144" ht="4.2" customHeight="1" x14ac:dyDescent="0.2">
      <c r="A98" s="1040"/>
      <c r="B98" s="1040"/>
      <c r="C98" s="1040"/>
      <c r="D98" s="1040"/>
      <c r="E98" s="1040"/>
      <c r="F98" s="1041"/>
      <c r="G98" s="1041"/>
      <c r="H98" s="1041"/>
      <c r="J98" s="28"/>
      <c r="K98" s="36"/>
      <c r="L98" s="36"/>
      <c r="M98" s="36"/>
      <c r="N98" s="36"/>
      <c r="O98" s="36"/>
      <c r="P98" s="1034"/>
      <c r="Q98" s="1034"/>
      <c r="R98" s="1034"/>
      <c r="S98" s="1034"/>
      <c r="T98" s="1034"/>
      <c r="U98" s="1034"/>
      <c r="V98" s="1034"/>
      <c r="W98" s="1034"/>
      <c r="X98" s="1034"/>
      <c r="Y98" s="1034"/>
      <c r="Z98" s="1034"/>
      <c r="AA98" s="1035"/>
      <c r="AB98" s="1035"/>
      <c r="AC98" s="1035"/>
      <c r="AD98" s="1035"/>
      <c r="AE98" s="1035"/>
      <c r="AF98" s="1035"/>
      <c r="AG98" s="1035"/>
      <c r="AH98" s="1035"/>
      <c r="AI98" s="1035"/>
      <c r="AJ98" s="1035"/>
      <c r="AK98" s="1036"/>
      <c r="AL98" s="1036"/>
      <c r="AM98" s="1036"/>
      <c r="AN98" s="1036"/>
      <c r="AO98" s="1039"/>
      <c r="AP98" s="1039"/>
      <c r="AQ98" s="1039"/>
      <c r="AR98" s="1039"/>
      <c r="AS98" s="318"/>
      <c r="AT98" s="1065">
        <f>AT82+1</f>
        <v>54</v>
      </c>
      <c r="AU98" s="1065"/>
      <c r="AV98" s="1065"/>
      <c r="AW98" s="1066"/>
      <c r="AX98" s="719"/>
      <c r="AY98" s="719"/>
      <c r="AZ98" s="719"/>
      <c r="BA98" s="719"/>
      <c r="BB98" s="729"/>
      <c r="BC98" s="726"/>
      <c r="BD98" s="726"/>
      <c r="BE98" s="726"/>
      <c r="BF98" s="726"/>
      <c r="BG98" s="733"/>
      <c r="BH98" s="719"/>
      <c r="BI98" s="719"/>
      <c r="BJ98" s="719"/>
      <c r="BK98" s="719"/>
      <c r="BL98" s="729"/>
      <c r="BM98" s="719"/>
      <c r="BN98" s="719"/>
      <c r="BO98" s="719"/>
      <c r="BP98" s="719"/>
      <c r="BQ98" s="720"/>
      <c r="BR98" s="719"/>
      <c r="BS98" s="719"/>
      <c r="BT98" s="720"/>
      <c r="BU98" s="720"/>
      <c r="BV98" s="720"/>
      <c r="BW98" s="723"/>
      <c r="BX98" s="723"/>
      <c r="BY98" s="723"/>
      <c r="BZ98" s="720"/>
      <c r="CA98" s="723"/>
      <c r="CB98" s="726"/>
      <c r="CC98" s="730"/>
      <c r="CD98" s="726"/>
      <c r="CE98" s="726"/>
      <c r="CF98" s="726"/>
      <c r="CG98" s="726"/>
      <c r="CH98" s="726"/>
      <c r="CI98" s="726"/>
      <c r="CJ98" s="726"/>
      <c r="CK98" s="726"/>
      <c r="CL98" s="726"/>
      <c r="CM98" s="1076">
        <f>CM66+1</f>
        <v>78</v>
      </c>
      <c r="CN98" s="1065"/>
      <c r="CO98" s="1065"/>
      <c r="CP98" s="1065"/>
      <c r="CQ98" s="719"/>
      <c r="CR98" s="719"/>
      <c r="CS98" s="719"/>
      <c r="CT98" s="719"/>
      <c r="CU98" s="719"/>
      <c r="CV98" s="231"/>
      <c r="CW98" s="36"/>
      <c r="CX98" s="36"/>
      <c r="CY98" s="36"/>
      <c r="CZ98" s="36"/>
      <c r="DA98" s="36"/>
      <c r="DB98" s="1034"/>
      <c r="DC98" s="1034"/>
      <c r="DD98" s="1034"/>
      <c r="DE98" s="1034"/>
      <c r="DF98" s="1034"/>
      <c r="DG98" s="1034"/>
      <c r="DH98" s="1034"/>
      <c r="DI98" s="1034"/>
      <c r="DJ98" s="1034"/>
      <c r="DK98" s="1034"/>
      <c r="DL98" s="1034"/>
      <c r="DM98" s="1035"/>
      <c r="DN98" s="1035"/>
      <c r="DO98" s="1035"/>
      <c r="DP98" s="1035"/>
      <c r="DQ98" s="1035"/>
      <c r="DR98" s="1035"/>
      <c r="DS98" s="1035"/>
      <c r="DT98" s="1035"/>
      <c r="DU98" s="1035"/>
      <c r="DV98" s="1035"/>
      <c r="DW98" s="1036"/>
      <c r="DX98" s="1036"/>
      <c r="DY98" s="1036"/>
      <c r="DZ98" s="1036"/>
      <c r="EA98" s="1039"/>
      <c r="EB98" s="1039"/>
      <c r="EC98" s="1039"/>
      <c r="ED98" s="1039"/>
      <c r="EG98" s="1041"/>
      <c r="EH98" s="1041"/>
      <c r="EI98" s="1041"/>
      <c r="EJ98" s="1040"/>
      <c r="EK98" s="1040"/>
      <c r="EL98" s="1040"/>
      <c r="EM98" s="1040"/>
      <c r="EN98" s="1040"/>
    </row>
    <row r="99" spans="1:144" ht="4.2" customHeight="1" x14ac:dyDescent="0.2">
      <c r="A99" s="1040"/>
      <c r="B99" s="1040"/>
      <c r="C99" s="1040"/>
      <c r="D99" s="1040"/>
      <c r="E99" s="1040"/>
      <c r="F99" s="1041"/>
      <c r="G99" s="1041"/>
      <c r="H99" s="1041"/>
      <c r="J99" s="36"/>
      <c r="AS99" s="323"/>
      <c r="AT99" s="1065"/>
      <c r="AU99" s="1065"/>
      <c r="AV99" s="1065"/>
      <c r="AW99" s="1066"/>
      <c r="AX99" s="724"/>
      <c r="AY99" s="724"/>
      <c r="AZ99" s="724"/>
      <c r="BA99" s="724"/>
      <c r="BB99" s="739"/>
      <c r="BC99" s="726"/>
      <c r="BD99" s="726"/>
      <c r="BE99" s="726"/>
      <c r="BF99" s="726"/>
      <c r="BG99" s="733"/>
      <c r="BH99" s="744"/>
      <c r="BI99" s="719"/>
      <c r="BJ99" s="719"/>
      <c r="BK99" s="719"/>
      <c r="BL99" s="729"/>
      <c r="BM99" s="719"/>
      <c r="BN99" s="719"/>
      <c r="BO99" s="719"/>
      <c r="BP99" s="719"/>
      <c r="BQ99" s="720"/>
      <c r="BR99" s="719"/>
      <c r="BS99" s="719"/>
      <c r="BT99" s="720"/>
      <c r="BU99" s="720"/>
      <c r="BV99" s="720"/>
      <c r="BW99" s="723"/>
      <c r="BX99" s="723"/>
      <c r="BY99" s="723"/>
      <c r="BZ99" s="720"/>
      <c r="CA99" s="723"/>
      <c r="CB99" s="726"/>
      <c r="CC99" s="730"/>
      <c r="CD99" s="726"/>
      <c r="CE99" s="726"/>
      <c r="CF99" s="726"/>
      <c r="CG99" s="726"/>
      <c r="CH99" s="726"/>
      <c r="CI99" s="726"/>
      <c r="CJ99" s="726"/>
      <c r="CK99" s="726"/>
      <c r="CL99" s="726"/>
      <c r="CM99" s="1076"/>
      <c r="CN99" s="1065"/>
      <c r="CO99" s="1065"/>
      <c r="CP99" s="1065"/>
      <c r="CQ99" s="719"/>
      <c r="CR99" s="720"/>
      <c r="CS99" s="720"/>
      <c r="CT99" s="720"/>
      <c r="CU99" s="720"/>
      <c r="CX99" s="36"/>
      <c r="CY99" s="36"/>
      <c r="CZ99" s="36"/>
      <c r="DA99" s="36"/>
      <c r="DB99" s="231"/>
      <c r="DC99" s="232"/>
      <c r="DD99" s="232"/>
      <c r="DE99" s="232"/>
      <c r="DF99" s="232"/>
      <c r="DG99" s="232"/>
      <c r="DH99" s="232"/>
      <c r="DI99" s="232"/>
      <c r="DJ99" s="232"/>
      <c r="DK99" s="232"/>
      <c r="DL99" s="232"/>
      <c r="DM99" s="232"/>
      <c r="DN99" s="236"/>
      <c r="DO99" s="236"/>
      <c r="DP99" s="236"/>
      <c r="DQ99" s="236"/>
      <c r="DR99" s="236"/>
      <c r="DS99" s="236"/>
      <c r="DT99" s="236"/>
      <c r="DU99" s="236"/>
      <c r="DV99" s="236"/>
      <c r="DW99" s="233"/>
      <c r="DX99" s="233"/>
      <c r="DY99" s="233"/>
      <c r="DZ99" s="233"/>
      <c r="EA99" s="37"/>
      <c r="EB99" s="37"/>
      <c r="EC99" s="37"/>
      <c r="ED99" s="37"/>
      <c r="EG99" s="1041"/>
      <c r="EH99" s="1041"/>
      <c r="EI99" s="1041"/>
      <c r="EJ99" s="1040"/>
      <c r="EK99" s="1040"/>
      <c r="EL99" s="1040"/>
      <c r="EM99" s="1040"/>
      <c r="EN99" s="1040"/>
    </row>
    <row r="100" spans="1:144" ht="4.2" customHeight="1" x14ac:dyDescent="0.2">
      <c r="A100" s="1040"/>
      <c r="B100" s="1040"/>
      <c r="C100" s="1040"/>
      <c r="D100" s="1040"/>
      <c r="E100" s="1040"/>
      <c r="F100" s="1041"/>
      <c r="G100" s="1041"/>
      <c r="H100" s="1041"/>
      <c r="J100" s="36"/>
      <c r="AS100" s="323"/>
      <c r="AT100" s="1065"/>
      <c r="AU100" s="1065"/>
      <c r="AV100" s="1065"/>
      <c r="AW100" s="1066"/>
      <c r="AX100" s="720"/>
      <c r="AY100" s="720"/>
      <c r="AZ100" s="720"/>
      <c r="BA100" s="720"/>
      <c r="BB100" s="720"/>
      <c r="BC100" s="726"/>
      <c r="BD100" s="726"/>
      <c r="BE100" s="726"/>
      <c r="BF100" s="726"/>
      <c r="BG100" s="733"/>
      <c r="BH100" s="719"/>
      <c r="BI100" s="719"/>
      <c r="BJ100" s="719"/>
      <c r="BK100" s="719"/>
      <c r="BL100" s="729"/>
      <c r="BM100" s="719"/>
      <c r="BN100" s="719"/>
      <c r="BO100" s="719"/>
      <c r="BP100" s="719"/>
      <c r="BQ100" s="720"/>
      <c r="BR100" s="719"/>
      <c r="BS100" s="719"/>
      <c r="BT100" s="720"/>
      <c r="BU100" s="720"/>
      <c r="BV100" s="720"/>
      <c r="BW100" s="723"/>
      <c r="BX100" s="723"/>
      <c r="BY100" s="723"/>
      <c r="BZ100" s="720"/>
      <c r="CA100" s="723"/>
      <c r="CB100" s="726"/>
      <c r="CC100" s="730"/>
      <c r="CD100" s="726"/>
      <c r="CE100" s="726"/>
      <c r="CF100" s="726"/>
      <c r="CG100" s="726"/>
      <c r="CH100" s="727"/>
      <c r="CI100" s="740"/>
      <c r="CJ100" s="740"/>
      <c r="CK100" s="740"/>
      <c r="CL100" s="740"/>
      <c r="CM100" s="1076"/>
      <c r="CN100" s="1065"/>
      <c r="CO100" s="1065"/>
      <c r="CP100" s="1065"/>
      <c r="CQ100" s="719"/>
      <c r="CR100" s="720"/>
      <c r="CS100" s="720"/>
      <c r="CT100" s="720"/>
      <c r="CU100" s="720"/>
      <c r="CX100" s="36"/>
      <c r="CY100" s="36"/>
      <c r="CZ100" s="36"/>
      <c r="DA100" s="36"/>
      <c r="DB100" s="36"/>
      <c r="DC100" s="232"/>
      <c r="DD100" s="232"/>
      <c r="DE100" s="232"/>
      <c r="DF100" s="232"/>
      <c r="DG100" s="232"/>
      <c r="DH100" s="232"/>
      <c r="DI100" s="232"/>
      <c r="DJ100" s="232"/>
      <c r="DK100" s="232"/>
      <c r="DL100" s="232"/>
      <c r="DM100" s="232"/>
      <c r="DN100" s="236"/>
      <c r="DO100" s="236"/>
      <c r="DP100" s="236"/>
      <c r="DQ100" s="236"/>
      <c r="DR100" s="236"/>
      <c r="DS100" s="236"/>
      <c r="DT100" s="236"/>
      <c r="DU100" s="236"/>
      <c r="DV100" s="236"/>
      <c r="DW100" s="233"/>
      <c r="DX100" s="233"/>
      <c r="DY100" s="233"/>
      <c r="DZ100" s="233"/>
      <c r="EA100" s="37"/>
      <c r="EB100" s="37"/>
      <c r="EC100" s="37"/>
      <c r="ED100" s="37"/>
      <c r="EG100" s="1041"/>
      <c r="EH100" s="1041"/>
      <c r="EI100" s="1041"/>
      <c r="EJ100" s="1040"/>
      <c r="EK100" s="1040"/>
      <c r="EL100" s="1040"/>
      <c r="EM100" s="1040"/>
      <c r="EN100" s="1040"/>
    </row>
    <row r="101" spans="1:144" ht="4.2" customHeight="1" x14ac:dyDescent="0.2">
      <c r="A101" s="1040"/>
      <c r="B101" s="1040"/>
      <c r="C101" s="1040"/>
      <c r="D101" s="1040"/>
      <c r="E101" s="1040"/>
      <c r="F101" s="1041"/>
      <c r="G101" s="1041"/>
      <c r="H101" s="1041"/>
      <c r="J101" s="36"/>
      <c r="K101" s="312"/>
      <c r="L101" s="312"/>
      <c r="M101" s="312"/>
      <c r="N101" s="312"/>
      <c r="O101" s="231"/>
      <c r="P101" s="1037" t="e">
        <f>VLOOKUP(K102,選手リスト,3,FALSE)</f>
        <v>#N/A</v>
      </c>
      <c r="Q101" s="1037"/>
      <c r="R101" s="1037"/>
      <c r="S101" s="1037"/>
      <c r="T101" s="1037"/>
      <c r="U101" s="1037"/>
      <c r="V101" s="1037"/>
      <c r="W101" s="1037"/>
      <c r="X101" s="1037"/>
      <c r="Y101" s="1037"/>
      <c r="Z101" s="1037"/>
      <c r="AA101" s="1035" t="e">
        <f>VLOOKUP(K102,選手リスト,4,FALSE)</f>
        <v>#N/A</v>
      </c>
      <c r="AB101" s="1035"/>
      <c r="AC101" s="1035"/>
      <c r="AD101" s="1035"/>
      <c r="AE101" s="1035"/>
      <c r="AF101" s="1035"/>
      <c r="AG101" s="1035"/>
      <c r="AH101" s="1035"/>
      <c r="AI101" s="1035"/>
      <c r="AJ101" s="1035"/>
      <c r="AK101" s="1038" t="e">
        <f>VLOOKUP(K102,選手リスト,9,FALSE)</f>
        <v>#N/A</v>
      </c>
      <c r="AL101" s="1038"/>
      <c r="AM101" s="1038"/>
      <c r="AN101" s="1038"/>
      <c r="AO101" s="1039" t="e">
        <f>VLOOKUP(K102,選手リスト,6,FALSE)</f>
        <v>#N/A</v>
      </c>
      <c r="AP101" s="1039"/>
      <c r="AQ101" s="1039"/>
      <c r="AR101" s="1039"/>
      <c r="AS101" s="323"/>
      <c r="AT101" s="1065"/>
      <c r="AU101" s="1065"/>
      <c r="AV101" s="1065"/>
      <c r="AW101" s="1066"/>
      <c r="AX101" s="719"/>
      <c r="AY101" s="719"/>
      <c r="AZ101" s="719"/>
      <c r="BA101" s="718"/>
      <c r="BB101" s="718"/>
      <c r="BC101" s="726"/>
      <c r="BD101" s="726"/>
      <c r="BE101" s="726"/>
      <c r="BF101" s="726"/>
      <c r="BG101" s="733"/>
      <c r="BH101" s="719"/>
      <c r="BI101" s="719"/>
      <c r="BJ101" s="719"/>
      <c r="BK101" s="719"/>
      <c r="BL101" s="729"/>
      <c r="BM101" s="719"/>
      <c r="BN101" s="719"/>
      <c r="BO101" s="719"/>
      <c r="BP101" s="719"/>
      <c r="BQ101" s="720"/>
      <c r="BR101" s="719"/>
      <c r="BS101" s="719"/>
      <c r="BT101" s="720"/>
      <c r="BU101" s="720"/>
      <c r="BV101" s="720"/>
      <c r="BW101" s="723"/>
      <c r="BX101" s="723"/>
      <c r="BY101" s="723"/>
      <c r="BZ101" s="720"/>
      <c r="CA101" s="723"/>
      <c r="CB101" s="726"/>
      <c r="CC101" s="730"/>
      <c r="CD101" s="726"/>
      <c r="CE101" s="726"/>
      <c r="CF101" s="726"/>
      <c r="CG101" s="726"/>
      <c r="CH101" s="730"/>
      <c r="CI101" s="726"/>
      <c r="CJ101" s="726"/>
      <c r="CK101" s="726"/>
      <c r="CL101" s="726"/>
      <c r="CM101" s="1076"/>
      <c r="CN101" s="1065"/>
      <c r="CO101" s="1065"/>
      <c r="CP101" s="1065"/>
      <c r="CQ101" s="719"/>
      <c r="CR101" s="719"/>
      <c r="CS101" s="719"/>
      <c r="CT101" s="718"/>
      <c r="CU101" s="718"/>
      <c r="CV101" s="6"/>
      <c r="CW101" s="312"/>
      <c r="CX101" s="312"/>
      <c r="CY101" s="312"/>
      <c r="CZ101" s="312"/>
      <c r="DA101" s="231"/>
      <c r="DB101" s="1037" t="e">
        <f>VLOOKUP(CW102,選手リスト,3,FALSE)</f>
        <v>#N/A</v>
      </c>
      <c r="DC101" s="1037"/>
      <c r="DD101" s="1037"/>
      <c r="DE101" s="1037"/>
      <c r="DF101" s="1037"/>
      <c r="DG101" s="1037"/>
      <c r="DH101" s="1037"/>
      <c r="DI101" s="1037"/>
      <c r="DJ101" s="1037"/>
      <c r="DK101" s="1037"/>
      <c r="DL101" s="1037"/>
      <c r="DM101" s="1035" t="e">
        <f>VLOOKUP(CW102,選手リスト,4,FALSE)</f>
        <v>#N/A</v>
      </c>
      <c r="DN101" s="1035"/>
      <c r="DO101" s="1035"/>
      <c r="DP101" s="1035"/>
      <c r="DQ101" s="1035"/>
      <c r="DR101" s="1035"/>
      <c r="DS101" s="1035"/>
      <c r="DT101" s="1035"/>
      <c r="DU101" s="1035"/>
      <c r="DV101" s="1035"/>
      <c r="DW101" s="1038" t="e">
        <f>VLOOKUP(CW102,選手リスト,9,FALSE)</f>
        <v>#N/A</v>
      </c>
      <c r="DX101" s="1038"/>
      <c r="DY101" s="1038"/>
      <c r="DZ101" s="1038"/>
      <c r="EA101" s="1039" t="e">
        <f>VLOOKUP(CW102,選手リスト,6,FALSE)</f>
        <v>#N/A</v>
      </c>
      <c r="EB101" s="1039"/>
      <c r="EC101" s="1039"/>
      <c r="ED101" s="1039"/>
      <c r="EG101" s="1041"/>
      <c r="EH101" s="1041"/>
      <c r="EI101" s="1041"/>
      <c r="EJ101" s="1040"/>
      <c r="EK101" s="1040"/>
      <c r="EL101" s="1040"/>
      <c r="EM101" s="1040"/>
      <c r="EN101" s="1040"/>
    </row>
    <row r="102" spans="1:144" ht="4.2" customHeight="1" x14ac:dyDescent="0.2">
      <c r="A102" s="1040"/>
      <c r="B102" s="1040"/>
      <c r="C102" s="1040"/>
      <c r="D102" s="1040"/>
      <c r="E102" s="1040"/>
      <c r="F102" s="1041"/>
      <c r="G102" s="1041"/>
      <c r="H102" s="1041"/>
      <c r="J102" s="36"/>
      <c r="K102" s="1044">
        <v>193</v>
      </c>
      <c r="L102" s="1044"/>
      <c r="M102" s="1044"/>
      <c r="N102" s="1044"/>
      <c r="O102" s="36"/>
      <c r="P102" s="1037"/>
      <c r="Q102" s="1037"/>
      <c r="R102" s="1037"/>
      <c r="S102" s="1037"/>
      <c r="T102" s="1037"/>
      <c r="U102" s="1037"/>
      <c r="V102" s="1037"/>
      <c r="W102" s="1037"/>
      <c r="X102" s="1037"/>
      <c r="Y102" s="1037"/>
      <c r="Z102" s="1037"/>
      <c r="AA102" s="1035"/>
      <c r="AB102" s="1035"/>
      <c r="AC102" s="1035"/>
      <c r="AD102" s="1035"/>
      <c r="AE102" s="1035"/>
      <c r="AF102" s="1035"/>
      <c r="AG102" s="1035"/>
      <c r="AH102" s="1035"/>
      <c r="AI102" s="1035"/>
      <c r="AJ102" s="1035"/>
      <c r="AK102" s="1038"/>
      <c r="AL102" s="1038"/>
      <c r="AM102" s="1038"/>
      <c r="AN102" s="1038"/>
      <c r="AO102" s="1039"/>
      <c r="AP102" s="1039"/>
      <c r="AQ102" s="1039"/>
      <c r="AR102" s="1039"/>
      <c r="AS102" s="313"/>
      <c r="AT102" s="719"/>
      <c r="AU102" s="718"/>
      <c r="AV102" s="718"/>
      <c r="AW102" s="735"/>
      <c r="AX102" s="719"/>
      <c r="AY102" s="719"/>
      <c r="AZ102" s="719"/>
      <c r="BA102" s="718"/>
      <c r="BB102" s="718"/>
      <c r="BC102" s="719"/>
      <c r="BD102" s="719"/>
      <c r="BE102" s="719"/>
      <c r="BF102" s="719"/>
      <c r="BG102" s="729"/>
      <c r="BH102" s="719"/>
      <c r="BI102" s="719"/>
      <c r="BJ102" s="719"/>
      <c r="BK102" s="719"/>
      <c r="BL102" s="729"/>
      <c r="BM102" s="719"/>
      <c r="BN102" s="719"/>
      <c r="BO102" s="719"/>
      <c r="BP102" s="723"/>
      <c r="BQ102" s="720"/>
      <c r="BR102" s="723"/>
      <c r="BS102" s="723"/>
      <c r="BT102" s="720"/>
      <c r="BU102" s="720"/>
      <c r="BV102" s="720"/>
      <c r="BW102" s="718"/>
      <c r="BX102" s="718"/>
      <c r="BY102" s="718"/>
      <c r="BZ102" s="720"/>
      <c r="CA102" s="718"/>
      <c r="CB102" s="726"/>
      <c r="CC102" s="730"/>
      <c r="CD102" s="726"/>
      <c r="CE102" s="726"/>
      <c r="CF102" s="726"/>
      <c r="CG102" s="726"/>
      <c r="CH102" s="730"/>
      <c r="CI102" s="726"/>
      <c r="CJ102" s="726"/>
      <c r="CK102" s="726"/>
      <c r="CL102" s="726"/>
      <c r="CM102" s="744"/>
      <c r="CN102" s="719"/>
      <c r="CO102" s="719"/>
      <c r="CP102" s="718"/>
      <c r="CQ102" s="718"/>
      <c r="CR102" s="719"/>
      <c r="CS102" s="719"/>
      <c r="CT102" s="718"/>
      <c r="CU102" s="718"/>
      <c r="CV102" s="6"/>
      <c r="CW102" s="1044">
        <v>208</v>
      </c>
      <c r="CX102" s="1044"/>
      <c r="CY102" s="1044"/>
      <c r="CZ102" s="1044"/>
      <c r="DA102" s="36"/>
      <c r="DB102" s="1037"/>
      <c r="DC102" s="1037"/>
      <c r="DD102" s="1037"/>
      <c r="DE102" s="1037"/>
      <c r="DF102" s="1037"/>
      <c r="DG102" s="1037"/>
      <c r="DH102" s="1037"/>
      <c r="DI102" s="1037"/>
      <c r="DJ102" s="1037"/>
      <c r="DK102" s="1037"/>
      <c r="DL102" s="1037"/>
      <c r="DM102" s="1035"/>
      <c r="DN102" s="1035"/>
      <c r="DO102" s="1035"/>
      <c r="DP102" s="1035"/>
      <c r="DQ102" s="1035"/>
      <c r="DR102" s="1035"/>
      <c r="DS102" s="1035"/>
      <c r="DT102" s="1035"/>
      <c r="DU102" s="1035"/>
      <c r="DV102" s="1035"/>
      <c r="DW102" s="1038"/>
      <c r="DX102" s="1038"/>
      <c r="DY102" s="1038"/>
      <c r="DZ102" s="1038"/>
      <c r="EA102" s="1039"/>
      <c r="EB102" s="1039"/>
      <c r="EC102" s="1039"/>
      <c r="ED102" s="1039"/>
      <c r="EG102" s="1041"/>
      <c r="EH102" s="1041"/>
      <c r="EI102" s="1041"/>
      <c r="EJ102" s="1040"/>
      <c r="EK102" s="1040"/>
      <c r="EL102" s="1040"/>
      <c r="EM102" s="1040"/>
      <c r="EN102" s="1040"/>
    </row>
    <row r="103" spans="1:144" ht="4.2" customHeight="1" x14ac:dyDescent="0.2">
      <c r="A103" s="1040"/>
      <c r="B103" s="1040"/>
      <c r="C103" s="1040"/>
      <c r="D103" s="1040"/>
      <c r="E103" s="1040"/>
      <c r="F103" s="1041"/>
      <c r="G103" s="1041"/>
      <c r="H103" s="1041"/>
      <c r="J103" s="28"/>
      <c r="K103" s="1044"/>
      <c r="L103" s="1044"/>
      <c r="M103" s="1044"/>
      <c r="N103" s="1044"/>
      <c r="O103" s="36"/>
      <c r="P103" s="1034" t="e">
        <f>VLOOKUP(K102,選手リスト,2,FALSE)</f>
        <v>#N/A</v>
      </c>
      <c r="Q103" s="1034"/>
      <c r="R103" s="1034"/>
      <c r="S103" s="1034"/>
      <c r="T103" s="1034"/>
      <c r="U103" s="1034"/>
      <c r="V103" s="1034"/>
      <c r="W103" s="1034"/>
      <c r="X103" s="1034"/>
      <c r="Y103" s="1034"/>
      <c r="Z103" s="1034"/>
      <c r="AA103" s="1035"/>
      <c r="AB103" s="1035"/>
      <c r="AC103" s="1035"/>
      <c r="AD103" s="1035"/>
      <c r="AE103" s="1035"/>
      <c r="AF103" s="1035"/>
      <c r="AG103" s="1035"/>
      <c r="AH103" s="1035"/>
      <c r="AI103" s="1035"/>
      <c r="AJ103" s="1035"/>
      <c r="AK103" s="1038"/>
      <c r="AL103" s="1038"/>
      <c r="AM103" s="1038"/>
      <c r="AN103" s="1038"/>
      <c r="AO103" s="1039"/>
      <c r="AP103" s="1039"/>
      <c r="AQ103" s="1039"/>
      <c r="AR103" s="1039"/>
      <c r="AS103" s="316"/>
      <c r="AT103" s="722"/>
      <c r="AU103" s="721"/>
      <c r="AV103" s="721"/>
      <c r="AW103" s="736"/>
      <c r="AX103" s="719"/>
      <c r="AY103" s="719"/>
      <c r="AZ103" s="719"/>
      <c r="BA103" s="718"/>
      <c r="BB103" s="718"/>
      <c r="BC103" s="719"/>
      <c r="BD103" s="719"/>
      <c r="BE103" s="719"/>
      <c r="BF103" s="719"/>
      <c r="BG103" s="729"/>
      <c r="BH103" s="719"/>
      <c r="BI103" s="719"/>
      <c r="BJ103" s="719"/>
      <c r="BK103" s="719"/>
      <c r="BL103" s="729"/>
      <c r="BM103" s="719"/>
      <c r="BN103" s="719"/>
      <c r="BO103" s="719"/>
      <c r="BP103" s="723"/>
      <c r="BQ103" s="720"/>
      <c r="BR103" s="723"/>
      <c r="BS103" s="723"/>
      <c r="BT103" s="720"/>
      <c r="BU103" s="720"/>
      <c r="BV103" s="720"/>
      <c r="BW103" s="719"/>
      <c r="BX103" s="719"/>
      <c r="BY103" s="719"/>
      <c r="BZ103" s="720"/>
      <c r="CA103" s="719"/>
      <c r="CB103" s="726"/>
      <c r="CC103" s="730"/>
      <c r="CD103" s="726"/>
      <c r="CE103" s="726"/>
      <c r="CF103" s="726"/>
      <c r="CG103" s="726"/>
      <c r="CH103" s="730"/>
      <c r="CI103" s="726"/>
      <c r="CJ103" s="726"/>
      <c r="CK103" s="726"/>
      <c r="CL103" s="726"/>
      <c r="CM103" s="744"/>
      <c r="CN103" s="719"/>
      <c r="CO103" s="719"/>
      <c r="CP103" s="718"/>
      <c r="CQ103" s="718"/>
      <c r="CR103" s="722"/>
      <c r="CS103" s="722"/>
      <c r="CT103" s="721"/>
      <c r="CU103" s="721"/>
      <c r="CV103" s="8"/>
      <c r="CW103" s="1044"/>
      <c r="CX103" s="1044"/>
      <c r="CY103" s="1044"/>
      <c r="CZ103" s="1044"/>
      <c r="DA103" s="36"/>
      <c r="DB103" s="1034" t="e">
        <f>VLOOKUP(CW102,選手リスト,2,FALSE)</f>
        <v>#N/A</v>
      </c>
      <c r="DC103" s="1034"/>
      <c r="DD103" s="1034"/>
      <c r="DE103" s="1034"/>
      <c r="DF103" s="1034"/>
      <c r="DG103" s="1034"/>
      <c r="DH103" s="1034"/>
      <c r="DI103" s="1034"/>
      <c r="DJ103" s="1034"/>
      <c r="DK103" s="1034"/>
      <c r="DL103" s="1034"/>
      <c r="DM103" s="1035"/>
      <c r="DN103" s="1035"/>
      <c r="DO103" s="1035"/>
      <c r="DP103" s="1035"/>
      <c r="DQ103" s="1035"/>
      <c r="DR103" s="1035"/>
      <c r="DS103" s="1035"/>
      <c r="DT103" s="1035"/>
      <c r="DU103" s="1035"/>
      <c r="DV103" s="1035"/>
      <c r="DW103" s="1038"/>
      <c r="DX103" s="1038"/>
      <c r="DY103" s="1038"/>
      <c r="DZ103" s="1038"/>
      <c r="EA103" s="1039"/>
      <c r="EB103" s="1039"/>
      <c r="EC103" s="1039"/>
      <c r="ED103" s="1039"/>
      <c r="EG103" s="1041"/>
      <c r="EH103" s="1041"/>
      <c r="EI103" s="1041"/>
      <c r="EJ103" s="1040"/>
      <c r="EK103" s="1040"/>
      <c r="EL103" s="1040"/>
      <c r="EM103" s="1040"/>
      <c r="EN103" s="1040"/>
    </row>
    <row r="104" spans="1:144" ht="4.2" customHeight="1" x14ac:dyDescent="0.2">
      <c r="A104" s="1040"/>
      <c r="B104" s="1040"/>
      <c r="C104" s="1040"/>
      <c r="D104" s="1040"/>
      <c r="E104" s="1040"/>
      <c r="F104" s="1041"/>
      <c r="G104" s="1041"/>
      <c r="H104" s="1041"/>
      <c r="J104" s="18"/>
      <c r="K104" s="1044"/>
      <c r="L104" s="1044"/>
      <c r="M104" s="1044"/>
      <c r="N104" s="1044"/>
      <c r="O104" s="36"/>
      <c r="P104" s="1034"/>
      <c r="Q104" s="1034"/>
      <c r="R104" s="1034"/>
      <c r="S104" s="1034"/>
      <c r="T104" s="1034"/>
      <c r="U104" s="1034"/>
      <c r="V104" s="1034"/>
      <c r="W104" s="1034"/>
      <c r="X104" s="1034"/>
      <c r="Y104" s="1034"/>
      <c r="Z104" s="1034"/>
      <c r="AA104" s="1035" t="e">
        <f>VLOOKUP(K102,選手リスト,5,FALSE)</f>
        <v>#N/A</v>
      </c>
      <c r="AB104" s="1035"/>
      <c r="AC104" s="1035"/>
      <c r="AD104" s="1035"/>
      <c r="AE104" s="1035"/>
      <c r="AF104" s="1035"/>
      <c r="AG104" s="1035"/>
      <c r="AH104" s="1035"/>
      <c r="AI104" s="1035"/>
      <c r="AJ104" s="1035"/>
      <c r="AK104" s="1036" t="e">
        <f>VLOOKUP(K102,選手リスト,10,FALSE)</f>
        <v>#N/A</v>
      </c>
      <c r="AL104" s="1036"/>
      <c r="AM104" s="1036"/>
      <c r="AN104" s="1036"/>
      <c r="AO104" s="1039"/>
      <c r="AP104" s="1039"/>
      <c r="AQ104" s="1039"/>
      <c r="AR104" s="1039"/>
      <c r="AS104" s="318"/>
      <c r="AT104" s="719"/>
      <c r="AU104" s="719"/>
      <c r="AV104" s="719"/>
      <c r="AW104" s="718"/>
      <c r="AX104" s="719"/>
      <c r="AY104" s="719"/>
      <c r="AZ104" s="719"/>
      <c r="BA104" s="719"/>
      <c r="BB104" s="718"/>
      <c r="BC104" s="719"/>
      <c r="BD104" s="719"/>
      <c r="BE104" s="719"/>
      <c r="BF104" s="719"/>
      <c r="BG104" s="729"/>
      <c r="BH104" s="719"/>
      <c r="BI104" s="719"/>
      <c r="BJ104" s="719"/>
      <c r="BK104" s="719"/>
      <c r="BL104" s="729"/>
      <c r="BM104" s="719"/>
      <c r="BN104" s="719"/>
      <c r="BO104" s="719"/>
      <c r="BP104" s="723"/>
      <c r="BQ104" s="720"/>
      <c r="BR104" s="723"/>
      <c r="BS104" s="723"/>
      <c r="BT104" s="720"/>
      <c r="BU104" s="720"/>
      <c r="BV104" s="720"/>
      <c r="BW104" s="719"/>
      <c r="BX104" s="719"/>
      <c r="BY104" s="719"/>
      <c r="BZ104" s="720"/>
      <c r="CA104" s="719"/>
      <c r="CB104" s="726"/>
      <c r="CC104" s="730"/>
      <c r="CD104" s="726"/>
      <c r="CE104" s="726"/>
      <c r="CF104" s="726"/>
      <c r="CG104" s="726"/>
      <c r="CH104" s="730"/>
      <c r="CI104" s="726"/>
      <c r="CJ104" s="726"/>
      <c r="CK104" s="726"/>
      <c r="CL104" s="726"/>
      <c r="CM104" s="744"/>
      <c r="CN104" s="719"/>
      <c r="CO104" s="719"/>
      <c r="CP104" s="719"/>
      <c r="CQ104" s="735"/>
      <c r="CR104" s="778"/>
      <c r="CS104" s="728"/>
      <c r="CT104" s="728"/>
      <c r="CU104" s="728"/>
      <c r="CV104" s="55"/>
      <c r="CW104" s="1044"/>
      <c r="CX104" s="1044"/>
      <c r="CY104" s="1044"/>
      <c r="CZ104" s="1044"/>
      <c r="DA104" s="36"/>
      <c r="DB104" s="1034"/>
      <c r="DC104" s="1034"/>
      <c r="DD104" s="1034"/>
      <c r="DE104" s="1034"/>
      <c r="DF104" s="1034"/>
      <c r="DG104" s="1034"/>
      <c r="DH104" s="1034"/>
      <c r="DI104" s="1034"/>
      <c r="DJ104" s="1034"/>
      <c r="DK104" s="1034"/>
      <c r="DL104" s="1034"/>
      <c r="DM104" s="1035" t="e">
        <f>VLOOKUP(CW102,選手リスト,5,FALSE)</f>
        <v>#N/A</v>
      </c>
      <c r="DN104" s="1035"/>
      <c r="DO104" s="1035"/>
      <c r="DP104" s="1035"/>
      <c r="DQ104" s="1035"/>
      <c r="DR104" s="1035"/>
      <c r="DS104" s="1035"/>
      <c r="DT104" s="1035"/>
      <c r="DU104" s="1035"/>
      <c r="DV104" s="1035"/>
      <c r="DW104" s="1036" t="e">
        <f>VLOOKUP(CW102,選手リスト,10,FALSE)</f>
        <v>#N/A</v>
      </c>
      <c r="DX104" s="1036"/>
      <c r="DY104" s="1036"/>
      <c r="DZ104" s="1036"/>
      <c r="EA104" s="1039"/>
      <c r="EB104" s="1039"/>
      <c r="EC104" s="1039"/>
      <c r="ED104" s="1039"/>
      <c r="EG104" s="1041"/>
      <c r="EH104" s="1041"/>
      <c r="EI104" s="1041"/>
      <c r="EJ104" s="1040"/>
      <c r="EK104" s="1040"/>
      <c r="EL104" s="1040"/>
      <c r="EM104" s="1040"/>
      <c r="EN104" s="1040"/>
    </row>
    <row r="105" spans="1:144" ht="4.2" customHeight="1" x14ac:dyDescent="0.2">
      <c r="A105" s="1040"/>
      <c r="B105" s="1040"/>
      <c r="C105" s="1040"/>
      <c r="D105" s="1040"/>
      <c r="E105" s="1040"/>
      <c r="F105" s="1041"/>
      <c r="G105" s="1041"/>
      <c r="H105" s="1041"/>
      <c r="J105" s="28"/>
      <c r="K105" s="1044"/>
      <c r="L105" s="1044"/>
      <c r="M105" s="1044"/>
      <c r="N105" s="1044"/>
      <c r="O105" s="231"/>
      <c r="P105" s="1034"/>
      <c r="Q105" s="1034"/>
      <c r="R105" s="1034"/>
      <c r="S105" s="1034"/>
      <c r="T105" s="1034"/>
      <c r="U105" s="1034"/>
      <c r="V105" s="1034"/>
      <c r="W105" s="1034"/>
      <c r="X105" s="1034"/>
      <c r="Y105" s="1034"/>
      <c r="Z105" s="1034"/>
      <c r="AA105" s="1035"/>
      <c r="AB105" s="1035"/>
      <c r="AC105" s="1035"/>
      <c r="AD105" s="1035"/>
      <c r="AE105" s="1035"/>
      <c r="AF105" s="1035"/>
      <c r="AG105" s="1035"/>
      <c r="AH105" s="1035"/>
      <c r="AI105" s="1035"/>
      <c r="AJ105" s="1035"/>
      <c r="AK105" s="1036"/>
      <c r="AL105" s="1036"/>
      <c r="AM105" s="1036"/>
      <c r="AN105" s="1036"/>
      <c r="AO105" s="1039"/>
      <c r="AP105" s="1039"/>
      <c r="AQ105" s="1039"/>
      <c r="AR105" s="1039"/>
      <c r="AS105" s="318"/>
      <c r="AT105" s="719"/>
      <c r="AU105" s="719"/>
      <c r="AV105" s="719"/>
      <c r="AW105" s="719"/>
      <c r="AX105" s="719"/>
      <c r="AY105" s="719"/>
      <c r="AZ105" s="719"/>
      <c r="BA105" s="719"/>
      <c r="BB105" s="719"/>
      <c r="BC105" s="719"/>
      <c r="BD105" s="719"/>
      <c r="BE105" s="719"/>
      <c r="BF105" s="719"/>
      <c r="BG105" s="729"/>
      <c r="BH105" s="719"/>
      <c r="BI105" s="719"/>
      <c r="BJ105" s="719"/>
      <c r="BK105" s="719"/>
      <c r="BL105" s="729"/>
      <c r="BM105" s="719"/>
      <c r="BN105" s="719"/>
      <c r="BO105" s="719"/>
      <c r="BP105" s="719"/>
      <c r="BQ105" s="720"/>
      <c r="BR105" s="723"/>
      <c r="BS105" s="723"/>
      <c r="BT105" s="720"/>
      <c r="BU105" s="720"/>
      <c r="BV105" s="720"/>
      <c r="BW105" s="719"/>
      <c r="BX105" s="719"/>
      <c r="BY105" s="719"/>
      <c r="BZ105" s="720"/>
      <c r="CA105" s="719"/>
      <c r="CB105" s="726"/>
      <c r="CC105" s="730"/>
      <c r="CD105" s="726"/>
      <c r="CE105" s="726"/>
      <c r="CF105" s="726"/>
      <c r="CG105" s="726"/>
      <c r="CH105" s="730"/>
      <c r="CI105" s="726"/>
      <c r="CJ105" s="726"/>
      <c r="CK105" s="726"/>
      <c r="CL105" s="726"/>
      <c r="CM105" s="744"/>
      <c r="CN105" s="719"/>
      <c r="CO105" s="719"/>
      <c r="CP105" s="719"/>
      <c r="CQ105" s="729"/>
      <c r="CR105" s="744"/>
      <c r="CS105" s="719"/>
      <c r="CT105" s="719"/>
      <c r="CU105" s="719"/>
      <c r="CV105" s="231"/>
      <c r="CW105" s="1044"/>
      <c r="CX105" s="1044"/>
      <c r="CY105" s="1044"/>
      <c r="CZ105" s="1044"/>
      <c r="DA105" s="231"/>
      <c r="DB105" s="1034"/>
      <c r="DC105" s="1034"/>
      <c r="DD105" s="1034"/>
      <c r="DE105" s="1034"/>
      <c r="DF105" s="1034"/>
      <c r="DG105" s="1034"/>
      <c r="DH105" s="1034"/>
      <c r="DI105" s="1034"/>
      <c r="DJ105" s="1034"/>
      <c r="DK105" s="1034"/>
      <c r="DL105" s="1034"/>
      <c r="DM105" s="1035"/>
      <c r="DN105" s="1035"/>
      <c r="DO105" s="1035"/>
      <c r="DP105" s="1035"/>
      <c r="DQ105" s="1035"/>
      <c r="DR105" s="1035"/>
      <c r="DS105" s="1035"/>
      <c r="DT105" s="1035"/>
      <c r="DU105" s="1035"/>
      <c r="DV105" s="1035"/>
      <c r="DW105" s="1036"/>
      <c r="DX105" s="1036"/>
      <c r="DY105" s="1036"/>
      <c r="DZ105" s="1036"/>
      <c r="EA105" s="1039"/>
      <c r="EB105" s="1039"/>
      <c r="EC105" s="1039"/>
      <c r="ED105" s="1039"/>
      <c r="EG105" s="1041"/>
      <c r="EH105" s="1041"/>
      <c r="EI105" s="1041"/>
      <c r="EJ105" s="1040"/>
      <c r="EK105" s="1040"/>
      <c r="EL105" s="1040"/>
      <c r="EM105" s="1040"/>
      <c r="EN105" s="1040"/>
    </row>
    <row r="106" spans="1:144" ht="4.2" customHeight="1" x14ac:dyDescent="0.2">
      <c r="A106" s="1040"/>
      <c r="B106" s="1040"/>
      <c r="C106" s="1040"/>
      <c r="D106" s="1040"/>
      <c r="E106" s="1040"/>
      <c r="F106" s="1041"/>
      <c r="G106" s="1041"/>
      <c r="H106" s="1041"/>
      <c r="J106" s="36"/>
      <c r="K106" s="36"/>
      <c r="L106" s="36"/>
      <c r="M106" s="36"/>
      <c r="N106" s="36"/>
      <c r="O106" s="36"/>
      <c r="P106" s="1034"/>
      <c r="Q106" s="1034"/>
      <c r="R106" s="1034"/>
      <c r="S106" s="1034"/>
      <c r="T106" s="1034"/>
      <c r="U106" s="1034"/>
      <c r="V106" s="1034"/>
      <c r="W106" s="1034"/>
      <c r="X106" s="1034"/>
      <c r="Y106" s="1034"/>
      <c r="Z106" s="1034"/>
      <c r="AA106" s="1035"/>
      <c r="AB106" s="1035"/>
      <c r="AC106" s="1035"/>
      <c r="AD106" s="1035"/>
      <c r="AE106" s="1035"/>
      <c r="AF106" s="1035"/>
      <c r="AG106" s="1035"/>
      <c r="AH106" s="1035"/>
      <c r="AI106" s="1035"/>
      <c r="AJ106" s="1035"/>
      <c r="AK106" s="1036"/>
      <c r="AL106" s="1036"/>
      <c r="AM106" s="1036"/>
      <c r="AN106" s="1036"/>
      <c r="AO106" s="1039"/>
      <c r="AP106" s="1039"/>
      <c r="AQ106" s="1039"/>
      <c r="AR106" s="1039"/>
      <c r="AS106" s="318"/>
      <c r="AT106" s="719"/>
      <c r="AU106" s="719"/>
      <c r="AV106" s="719"/>
      <c r="AW106" s="719"/>
      <c r="AX106" s="719"/>
      <c r="AY106" s="719"/>
      <c r="AZ106" s="719"/>
      <c r="BA106" s="719"/>
      <c r="BB106" s="719"/>
      <c r="BC106" s="719"/>
      <c r="BD106" s="1065">
        <f>BD42+1</f>
        <v>89</v>
      </c>
      <c r="BE106" s="1065"/>
      <c r="BF106" s="1065"/>
      <c r="BG106" s="1066"/>
      <c r="BH106" s="719"/>
      <c r="BI106" s="719"/>
      <c r="BJ106" s="719"/>
      <c r="BK106" s="719"/>
      <c r="BL106" s="729"/>
      <c r="BM106" s="719"/>
      <c r="BN106" s="719"/>
      <c r="BO106" s="719"/>
      <c r="BP106" s="719"/>
      <c r="BQ106" s="720"/>
      <c r="BR106" s="718"/>
      <c r="BS106" s="718"/>
      <c r="BT106" s="720"/>
      <c r="BU106" s="720"/>
      <c r="BV106" s="720"/>
      <c r="BW106" s="719"/>
      <c r="BX106" s="719"/>
      <c r="BY106" s="719"/>
      <c r="BZ106" s="720"/>
      <c r="CA106" s="719"/>
      <c r="CB106" s="726"/>
      <c r="CC106" s="730"/>
      <c r="CD106" s="726"/>
      <c r="CE106" s="726"/>
      <c r="CF106" s="726"/>
      <c r="CG106" s="726"/>
      <c r="CH106" s="730"/>
      <c r="CI106" s="726"/>
      <c r="CJ106" s="726"/>
      <c r="CK106" s="726"/>
      <c r="CL106" s="726"/>
      <c r="CM106" s="744"/>
      <c r="CN106" s="719"/>
      <c r="CO106" s="719"/>
      <c r="CP106" s="719"/>
      <c r="CQ106" s="729"/>
      <c r="CR106" s="1076">
        <f>CR90+1</f>
        <v>62</v>
      </c>
      <c r="CS106" s="1065"/>
      <c r="CT106" s="1065"/>
      <c r="CU106" s="1065"/>
      <c r="CV106" s="91"/>
      <c r="CW106" s="36"/>
      <c r="CX106" s="36"/>
      <c r="CY106" s="36"/>
      <c r="CZ106" s="36"/>
      <c r="DA106" s="36"/>
      <c r="DB106" s="1034"/>
      <c r="DC106" s="1034"/>
      <c r="DD106" s="1034"/>
      <c r="DE106" s="1034"/>
      <c r="DF106" s="1034"/>
      <c r="DG106" s="1034"/>
      <c r="DH106" s="1034"/>
      <c r="DI106" s="1034"/>
      <c r="DJ106" s="1034"/>
      <c r="DK106" s="1034"/>
      <c r="DL106" s="1034"/>
      <c r="DM106" s="1035"/>
      <c r="DN106" s="1035"/>
      <c r="DO106" s="1035"/>
      <c r="DP106" s="1035"/>
      <c r="DQ106" s="1035"/>
      <c r="DR106" s="1035"/>
      <c r="DS106" s="1035"/>
      <c r="DT106" s="1035"/>
      <c r="DU106" s="1035"/>
      <c r="DV106" s="1035"/>
      <c r="DW106" s="1036"/>
      <c r="DX106" s="1036"/>
      <c r="DY106" s="1036"/>
      <c r="DZ106" s="1036"/>
      <c r="EA106" s="1039"/>
      <c r="EB106" s="1039"/>
      <c r="EC106" s="1039"/>
      <c r="ED106" s="1039"/>
      <c r="EG106" s="1041"/>
      <c r="EH106" s="1041"/>
      <c r="EI106" s="1041"/>
      <c r="EJ106" s="1040"/>
      <c r="EK106" s="1040"/>
      <c r="EL106" s="1040"/>
      <c r="EM106" s="1040"/>
      <c r="EN106" s="1040"/>
    </row>
    <row r="107" spans="1:144" ht="4.2" customHeight="1" x14ac:dyDescent="0.2">
      <c r="A107" s="1040"/>
      <c r="B107" s="1040"/>
      <c r="C107" s="1040"/>
      <c r="D107" s="1040"/>
      <c r="E107" s="1040"/>
      <c r="F107" s="1041"/>
      <c r="G107" s="1041"/>
      <c r="H107" s="1041"/>
      <c r="J107" s="36"/>
      <c r="AS107" s="315"/>
      <c r="AT107" s="720"/>
      <c r="AU107" s="720"/>
      <c r="AV107" s="720"/>
      <c r="AW107" s="720"/>
      <c r="AX107" s="720"/>
      <c r="AY107" s="719"/>
      <c r="AZ107" s="719"/>
      <c r="BA107" s="719"/>
      <c r="BB107" s="719"/>
      <c r="BC107" s="719"/>
      <c r="BD107" s="1065"/>
      <c r="BE107" s="1065"/>
      <c r="BF107" s="1065"/>
      <c r="BG107" s="1066"/>
      <c r="BH107" s="722"/>
      <c r="BI107" s="722"/>
      <c r="BJ107" s="722"/>
      <c r="BK107" s="722"/>
      <c r="BL107" s="741"/>
      <c r="BM107" s="719"/>
      <c r="BN107" s="719"/>
      <c r="BO107" s="719"/>
      <c r="BP107" s="719"/>
      <c r="BQ107" s="720"/>
      <c r="BR107" s="719"/>
      <c r="BS107" s="719"/>
      <c r="BT107" s="720"/>
      <c r="BU107" s="720"/>
      <c r="BV107" s="720"/>
      <c r="BW107" s="719"/>
      <c r="BX107" s="719"/>
      <c r="BY107" s="719"/>
      <c r="BZ107" s="720"/>
      <c r="CA107" s="719"/>
      <c r="CB107" s="726"/>
      <c r="CC107" s="730"/>
      <c r="CD107" s="726"/>
      <c r="CE107" s="726"/>
      <c r="CF107" s="726"/>
      <c r="CG107" s="726"/>
      <c r="CH107" s="730"/>
      <c r="CI107" s="726"/>
      <c r="CJ107" s="726"/>
      <c r="CK107" s="726"/>
      <c r="CL107" s="726"/>
      <c r="CM107" s="737"/>
      <c r="CN107" s="724"/>
      <c r="CO107" s="724"/>
      <c r="CP107" s="724"/>
      <c r="CQ107" s="739"/>
      <c r="CR107" s="1076"/>
      <c r="CS107" s="1065"/>
      <c r="CT107" s="1065"/>
      <c r="CU107" s="1065"/>
      <c r="CV107" s="91"/>
      <c r="CX107" s="36"/>
      <c r="CY107" s="36"/>
      <c r="CZ107" s="36"/>
      <c r="DA107" s="36"/>
      <c r="DB107" s="231"/>
      <c r="DC107" s="232"/>
      <c r="DD107" s="232"/>
      <c r="DE107" s="232"/>
      <c r="DF107" s="232"/>
      <c r="DG107" s="232"/>
      <c r="DH107" s="232"/>
      <c r="DI107" s="232"/>
      <c r="DJ107" s="232"/>
      <c r="DK107" s="232"/>
      <c r="DL107" s="232"/>
      <c r="DM107" s="232"/>
      <c r="DN107" s="236"/>
      <c r="DO107" s="236"/>
      <c r="DP107" s="236"/>
      <c r="DQ107" s="236"/>
      <c r="DR107" s="236"/>
      <c r="DS107" s="236"/>
      <c r="DT107" s="236"/>
      <c r="DU107" s="236"/>
      <c r="DV107" s="236"/>
      <c r="DW107" s="233"/>
      <c r="DX107" s="233"/>
      <c r="DY107" s="233"/>
      <c r="DZ107" s="233"/>
      <c r="EA107" s="37"/>
      <c r="EB107" s="37"/>
      <c r="EC107" s="37"/>
      <c r="ED107" s="37"/>
      <c r="EG107" s="1041"/>
      <c r="EH107" s="1041"/>
      <c r="EI107" s="1041"/>
      <c r="EJ107" s="1040"/>
      <c r="EK107" s="1040"/>
      <c r="EL107" s="1040"/>
      <c r="EM107" s="1040"/>
      <c r="EN107" s="1040"/>
    </row>
    <row r="108" spans="1:144" ht="4.2" customHeight="1" x14ac:dyDescent="0.2">
      <c r="A108" s="1040"/>
      <c r="B108" s="1040"/>
      <c r="C108" s="1040"/>
      <c r="D108" s="1040"/>
      <c r="E108" s="1040"/>
      <c r="F108" s="1041"/>
      <c r="G108" s="1041"/>
      <c r="H108" s="1041"/>
      <c r="J108" s="36"/>
      <c r="AS108" s="315"/>
      <c r="AT108" s="720"/>
      <c r="AU108" s="720"/>
      <c r="AV108" s="720"/>
      <c r="AW108" s="720"/>
      <c r="AX108" s="720"/>
      <c r="AY108" s="719"/>
      <c r="AZ108" s="719"/>
      <c r="BA108" s="719"/>
      <c r="BB108" s="719"/>
      <c r="BC108" s="719"/>
      <c r="BD108" s="1065"/>
      <c r="BE108" s="1065"/>
      <c r="BF108" s="1065"/>
      <c r="BG108" s="1066"/>
      <c r="BH108" s="719"/>
      <c r="BI108" s="719"/>
      <c r="BJ108" s="719"/>
      <c r="BK108" s="719"/>
      <c r="BL108" s="719"/>
      <c r="BM108" s="719"/>
      <c r="BN108" s="719"/>
      <c r="BO108" s="719"/>
      <c r="BP108" s="717"/>
      <c r="BQ108" s="720"/>
      <c r="BR108" s="719"/>
      <c r="BS108" s="719"/>
      <c r="BT108" s="720"/>
      <c r="BU108" s="720"/>
      <c r="BV108" s="720"/>
      <c r="BW108" s="719"/>
      <c r="BX108" s="719"/>
      <c r="BY108" s="719"/>
      <c r="BZ108" s="720"/>
      <c r="CA108" s="719"/>
      <c r="CB108" s="726"/>
      <c r="CC108" s="730"/>
      <c r="CD108" s="726"/>
      <c r="CE108" s="726"/>
      <c r="CF108" s="726"/>
      <c r="CG108" s="726"/>
      <c r="CH108" s="730"/>
      <c r="CI108" s="726"/>
      <c r="CJ108" s="726"/>
      <c r="CK108" s="726"/>
      <c r="CL108" s="726"/>
      <c r="CM108" s="720"/>
      <c r="CN108" s="720"/>
      <c r="CO108" s="720"/>
      <c r="CP108" s="720"/>
      <c r="CQ108" s="720"/>
      <c r="CR108" s="1076"/>
      <c r="CS108" s="1065"/>
      <c r="CT108" s="1065"/>
      <c r="CU108" s="1065"/>
      <c r="CV108" s="91"/>
      <c r="CX108" s="36"/>
      <c r="CY108" s="36"/>
      <c r="CZ108" s="36"/>
      <c r="DA108" s="36"/>
      <c r="DB108" s="36"/>
      <c r="DC108" s="232"/>
      <c r="DD108" s="232"/>
      <c r="DE108" s="232"/>
      <c r="DF108" s="232"/>
      <c r="DG108" s="232"/>
      <c r="DH108" s="232"/>
      <c r="DI108" s="232"/>
      <c r="DJ108" s="232"/>
      <c r="DK108" s="232"/>
      <c r="DL108" s="232"/>
      <c r="DM108" s="232"/>
      <c r="DN108" s="236"/>
      <c r="DO108" s="236"/>
      <c r="DP108" s="236"/>
      <c r="DQ108" s="236"/>
      <c r="DR108" s="236"/>
      <c r="DS108" s="236"/>
      <c r="DT108" s="236"/>
      <c r="DU108" s="236"/>
      <c r="DV108" s="236"/>
      <c r="DW108" s="233"/>
      <c r="DX108" s="233"/>
      <c r="DY108" s="233"/>
      <c r="DZ108" s="233"/>
      <c r="EA108" s="37"/>
      <c r="EB108" s="37"/>
      <c r="EC108" s="37"/>
      <c r="ED108" s="37"/>
      <c r="EG108" s="1041"/>
      <c r="EH108" s="1041"/>
      <c r="EI108" s="1041"/>
      <c r="EJ108" s="1040"/>
      <c r="EK108" s="1040"/>
      <c r="EL108" s="1040"/>
      <c r="EM108" s="1040"/>
      <c r="EN108" s="1040"/>
    </row>
    <row r="109" spans="1:144" ht="4.2" customHeight="1" x14ac:dyDescent="0.2">
      <c r="A109" s="1040"/>
      <c r="B109" s="1040"/>
      <c r="C109" s="1040"/>
      <c r="D109" s="1040"/>
      <c r="E109" s="1040"/>
      <c r="F109" s="1041"/>
      <c r="G109" s="1041"/>
      <c r="H109" s="1041"/>
      <c r="J109" s="36"/>
      <c r="K109" s="312"/>
      <c r="L109" s="312"/>
      <c r="M109" s="312"/>
      <c r="N109" s="312"/>
      <c r="O109" s="231"/>
      <c r="P109" s="1037" t="e">
        <f>VLOOKUP(K110,選手リスト,3,FALSE)</f>
        <v>#N/A</v>
      </c>
      <c r="Q109" s="1037"/>
      <c r="R109" s="1037"/>
      <c r="S109" s="1037"/>
      <c r="T109" s="1037"/>
      <c r="U109" s="1037"/>
      <c r="V109" s="1037"/>
      <c r="W109" s="1037"/>
      <c r="X109" s="1037"/>
      <c r="Y109" s="1037"/>
      <c r="Z109" s="1037"/>
      <c r="AA109" s="1035" t="e">
        <f>VLOOKUP(K110,選手リスト,4,FALSE)</f>
        <v>#N/A</v>
      </c>
      <c r="AB109" s="1035"/>
      <c r="AC109" s="1035"/>
      <c r="AD109" s="1035"/>
      <c r="AE109" s="1035"/>
      <c r="AF109" s="1035"/>
      <c r="AG109" s="1035"/>
      <c r="AH109" s="1035"/>
      <c r="AI109" s="1035"/>
      <c r="AJ109" s="1035"/>
      <c r="AK109" s="1038" t="e">
        <f>VLOOKUP(K110,選手リスト,9,FALSE)</f>
        <v>#N/A</v>
      </c>
      <c r="AL109" s="1038"/>
      <c r="AM109" s="1038"/>
      <c r="AN109" s="1038"/>
      <c r="AO109" s="1039" t="e">
        <f>VLOOKUP(K110,選手リスト,6,FALSE)</f>
        <v>#N/A</v>
      </c>
      <c r="AP109" s="1039"/>
      <c r="AQ109" s="1039"/>
      <c r="AR109" s="1039"/>
      <c r="AS109" s="313"/>
      <c r="AT109" s="719"/>
      <c r="AU109" s="718"/>
      <c r="AV109" s="718"/>
      <c r="AW109" s="719"/>
      <c r="AX109" s="719"/>
      <c r="AY109" s="719"/>
      <c r="AZ109" s="719"/>
      <c r="BA109" s="719"/>
      <c r="BB109" s="719"/>
      <c r="BC109" s="719"/>
      <c r="BD109" s="1065"/>
      <c r="BE109" s="1065"/>
      <c r="BF109" s="1065"/>
      <c r="BG109" s="1066"/>
      <c r="BH109" s="719"/>
      <c r="BI109" s="719"/>
      <c r="BJ109" s="719"/>
      <c r="BK109" s="719"/>
      <c r="BL109" s="719"/>
      <c r="BM109" s="719"/>
      <c r="BN109" s="719"/>
      <c r="BO109" s="719"/>
      <c r="BP109" s="726"/>
      <c r="BQ109" s="720"/>
      <c r="BR109" s="719"/>
      <c r="BS109" s="719"/>
      <c r="BT109" s="720"/>
      <c r="BU109" s="720"/>
      <c r="BV109" s="720"/>
      <c r="BW109" s="719"/>
      <c r="BX109" s="719"/>
      <c r="BY109" s="719"/>
      <c r="BZ109" s="720"/>
      <c r="CA109" s="719"/>
      <c r="CB109" s="726"/>
      <c r="CC109" s="730"/>
      <c r="CD109" s="726"/>
      <c r="CE109" s="726"/>
      <c r="CF109" s="726"/>
      <c r="CG109" s="726"/>
      <c r="CH109" s="730"/>
      <c r="CI109" s="726"/>
      <c r="CJ109" s="726"/>
      <c r="CK109" s="726"/>
      <c r="CL109" s="726"/>
      <c r="CM109" s="719"/>
      <c r="CN109" s="719"/>
      <c r="CO109" s="719"/>
      <c r="CP109" s="718"/>
      <c r="CQ109" s="718"/>
      <c r="CR109" s="1076"/>
      <c r="CS109" s="1065"/>
      <c r="CT109" s="1065"/>
      <c r="CU109" s="1065"/>
      <c r="CV109" s="91"/>
      <c r="CW109" s="312"/>
      <c r="CX109" s="312"/>
      <c r="CY109" s="312"/>
      <c r="CZ109" s="312"/>
      <c r="DA109" s="231"/>
      <c r="DB109" s="1037" t="e">
        <f>VLOOKUP(CW110,選手リスト,3,FALSE)</f>
        <v>#N/A</v>
      </c>
      <c r="DC109" s="1037"/>
      <c r="DD109" s="1037"/>
      <c r="DE109" s="1037"/>
      <c r="DF109" s="1037"/>
      <c r="DG109" s="1037"/>
      <c r="DH109" s="1037"/>
      <c r="DI109" s="1037"/>
      <c r="DJ109" s="1037"/>
      <c r="DK109" s="1037"/>
      <c r="DL109" s="1037"/>
      <c r="DM109" s="1035" t="e">
        <f>VLOOKUP(CW110,選手リスト,4,FALSE)</f>
        <v>#N/A</v>
      </c>
      <c r="DN109" s="1035"/>
      <c r="DO109" s="1035"/>
      <c r="DP109" s="1035"/>
      <c r="DQ109" s="1035"/>
      <c r="DR109" s="1035"/>
      <c r="DS109" s="1035"/>
      <c r="DT109" s="1035"/>
      <c r="DU109" s="1035"/>
      <c r="DV109" s="1035"/>
      <c r="DW109" s="1038" t="e">
        <f>VLOOKUP(CW110,選手リスト,9,FALSE)</f>
        <v>#N/A</v>
      </c>
      <c r="DX109" s="1038"/>
      <c r="DY109" s="1038"/>
      <c r="DZ109" s="1038"/>
      <c r="EA109" s="1039" t="e">
        <f>VLOOKUP(CW110,選手リスト,6,FALSE)</f>
        <v>#N/A</v>
      </c>
      <c r="EB109" s="1039"/>
      <c r="EC109" s="1039"/>
      <c r="ED109" s="1039"/>
      <c r="EG109" s="1041"/>
      <c r="EH109" s="1041"/>
      <c r="EI109" s="1041"/>
      <c r="EJ109" s="1040"/>
      <c r="EK109" s="1040"/>
      <c r="EL109" s="1040"/>
      <c r="EM109" s="1040"/>
      <c r="EN109" s="1040"/>
    </row>
    <row r="110" spans="1:144" ht="4.2" customHeight="1" x14ac:dyDescent="0.2">
      <c r="A110" s="1040"/>
      <c r="B110" s="1040"/>
      <c r="C110" s="1040"/>
      <c r="D110" s="1040"/>
      <c r="E110" s="1040"/>
      <c r="F110" s="1041"/>
      <c r="G110" s="1041"/>
      <c r="H110" s="1041"/>
      <c r="J110" s="28"/>
      <c r="K110" s="1044">
        <v>194</v>
      </c>
      <c r="L110" s="1044"/>
      <c r="M110" s="1044"/>
      <c r="N110" s="1044"/>
      <c r="O110" s="36"/>
      <c r="P110" s="1037"/>
      <c r="Q110" s="1037"/>
      <c r="R110" s="1037"/>
      <c r="S110" s="1037"/>
      <c r="T110" s="1037"/>
      <c r="U110" s="1037"/>
      <c r="V110" s="1037"/>
      <c r="W110" s="1037"/>
      <c r="X110" s="1037"/>
      <c r="Y110" s="1037"/>
      <c r="Z110" s="1037"/>
      <c r="AA110" s="1035"/>
      <c r="AB110" s="1035"/>
      <c r="AC110" s="1035"/>
      <c r="AD110" s="1035"/>
      <c r="AE110" s="1035"/>
      <c r="AF110" s="1035"/>
      <c r="AG110" s="1035"/>
      <c r="AH110" s="1035"/>
      <c r="AI110" s="1035"/>
      <c r="AJ110" s="1035"/>
      <c r="AK110" s="1038"/>
      <c r="AL110" s="1038"/>
      <c r="AM110" s="1038"/>
      <c r="AN110" s="1038"/>
      <c r="AO110" s="1039"/>
      <c r="AP110" s="1039"/>
      <c r="AQ110" s="1039"/>
      <c r="AR110" s="1039"/>
      <c r="AS110" s="313"/>
      <c r="AT110" s="719"/>
      <c r="AU110" s="718"/>
      <c r="AV110" s="718"/>
      <c r="AW110" s="718"/>
      <c r="AX110" s="719"/>
      <c r="AY110" s="719"/>
      <c r="AZ110" s="719"/>
      <c r="BA110" s="718"/>
      <c r="BB110" s="718"/>
      <c r="BC110" s="719"/>
      <c r="BD110" s="719"/>
      <c r="BE110" s="719"/>
      <c r="BF110" s="719"/>
      <c r="BG110" s="729"/>
      <c r="BH110" s="719"/>
      <c r="BI110" s="719"/>
      <c r="BJ110" s="719"/>
      <c r="BK110" s="719"/>
      <c r="BL110" s="719"/>
      <c r="BM110" s="719"/>
      <c r="BN110" s="719"/>
      <c r="BO110" s="719"/>
      <c r="BP110" s="726"/>
      <c r="BQ110" s="720"/>
      <c r="BR110" s="719"/>
      <c r="BS110" s="719"/>
      <c r="BT110" s="720"/>
      <c r="BU110" s="720"/>
      <c r="BV110" s="720"/>
      <c r="BW110" s="719"/>
      <c r="BX110" s="719"/>
      <c r="BY110" s="719"/>
      <c r="BZ110" s="720"/>
      <c r="CA110" s="719"/>
      <c r="CB110" s="726"/>
      <c r="CC110" s="730"/>
      <c r="CD110" s="726"/>
      <c r="CE110" s="726"/>
      <c r="CF110" s="726"/>
      <c r="CG110" s="726"/>
      <c r="CH110" s="730"/>
      <c r="CI110" s="726"/>
      <c r="CJ110" s="726"/>
      <c r="CK110" s="726"/>
      <c r="CL110" s="726"/>
      <c r="CM110" s="726"/>
      <c r="CN110" s="726"/>
      <c r="CO110" s="726"/>
      <c r="CP110" s="726"/>
      <c r="CQ110" s="726"/>
      <c r="CR110" s="744"/>
      <c r="CS110" s="719"/>
      <c r="CT110" s="718"/>
      <c r="CU110" s="718"/>
      <c r="CV110" s="16"/>
      <c r="CW110" s="1044">
        <v>209</v>
      </c>
      <c r="CX110" s="1044"/>
      <c r="CY110" s="1044"/>
      <c r="CZ110" s="1044"/>
      <c r="DA110" s="36"/>
      <c r="DB110" s="1037"/>
      <c r="DC110" s="1037"/>
      <c r="DD110" s="1037"/>
      <c r="DE110" s="1037"/>
      <c r="DF110" s="1037"/>
      <c r="DG110" s="1037"/>
      <c r="DH110" s="1037"/>
      <c r="DI110" s="1037"/>
      <c r="DJ110" s="1037"/>
      <c r="DK110" s="1037"/>
      <c r="DL110" s="1037"/>
      <c r="DM110" s="1035"/>
      <c r="DN110" s="1035"/>
      <c r="DO110" s="1035"/>
      <c r="DP110" s="1035"/>
      <c r="DQ110" s="1035"/>
      <c r="DR110" s="1035"/>
      <c r="DS110" s="1035"/>
      <c r="DT110" s="1035"/>
      <c r="DU110" s="1035"/>
      <c r="DV110" s="1035"/>
      <c r="DW110" s="1038"/>
      <c r="DX110" s="1038"/>
      <c r="DY110" s="1038"/>
      <c r="DZ110" s="1038"/>
      <c r="EA110" s="1039"/>
      <c r="EB110" s="1039"/>
      <c r="EC110" s="1039"/>
      <c r="ED110" s="1039"/>
      <c r="EG110" s="1041"/>
      <c r="EH110" s="1041"/>
      <c r="EI110" s="1041"/>
      <c r="EJ110" s="1040"/>
      <c r="EK110" s="1040"/>
      <c r="EL110" s="1040"/>
      <c r="EM110" s="1040"/>
      <c r="EN110" s="1040"/>
    </row>
    <row r="111" spans="1:144" ht="4.2" customHeight="1" x14ac:dyDescent="0.2">
      <c r="A111" s="1040"/>
      <c r="B111" s="1040"/>
      <c r="C111" s="1040"/>
      <c r="D111" s="1040"/>
      <c r="E111" s="1040"/>
      <c r="F111" s="1041"/>
      <c r="G111" s="1041"/>
      <c r="H111" s="1041"/>
      <c r="J111" s="6"/>
      <c r="K111" s="1044"/>
      <c r="L111" s="1044"/>
      <c r="M111" s="1044"/>
      <c r="N111" s="1044"/>
      <c r="O111" s="36"/>
      <c r="P111" s="1034" t="e">
        <f>VLOOKUP(K110,選手リスト,2,FALSE)</f>
        <v>#N/A</v>
      </c>
      <c r="Q111" s="1034"/>
      <c r="R111" s="1034"/>
      <c r="S111" s="1034"/>
      <c r="T111" s="1034"/>
      <c r="U111" s="1034"/>
      <c r="V111" s="1034"/>
      <c r="W111" s="1034"/>
      <c r="X111" s="1034"/>
      <c r="Y111" s="1034"/>
      <c r="Z111" s="1034"/>
      <c r="AA111" s="1035"/>
      <c r="AB111" s="1035"/>
      <c r="AC111" s="1035"/>
      <c r="AD111" s="1035"/>
      <c r="AE111" s="1035"/>
      <c r="AF111" s="1035"/>
      <c r="AG111" s="1035"/>
      <c r="AH111" s="1035"/>
      <c r="AI111" s="1035"/>
      <c r="AJ111" s="1035"/>
      <c r="AK111" s="1038"/>
      <c r="AL111" s="1038"/>
      <c r="AM111" s="1038"/>
      <c r="AN111" s="1038"/>
      <c r="AO111" s="1039"/>
      <c r="AP111" s="1039"/>
      <c r="AQ111" s="1039"/>
      <c r="AR111" s="1039"/>
      <c r="AS111" s="316"/>
      <c r="AT111" s="722"/>
      <c r="AU111" s="721"/>
      <c r="AV111" s="721"/>
      <c r="AW111" s="721"/>
      <c r="AX111" s="719"/>
      <c r="AY111" s="719"/>
      <c r="AZ111" s="719"/>
      <c r="BA111" s="718"/>
      <c r="BB111" s="718"/>
      <c r="BC111" s="719"/>
      <c r="BD111" s="719"/>
      <c r="BE111" s="719"/>
      <c r="BF111" s="719"/>
      <c r="BG111" s="729"/>
      <c r="BH111" s="719"/>
      <c r="BI111" s="719"/>
      <c r="BJ111" s="719"/>
      <c r="BK111" s="719"/>
      <c r="BL111" s="719"/>
      <c r="BM111" s="719"/>
      <c r="BN111" s="719"/>
      <c r="BO111" s="719"/>
      <c r="BP111" s="726"/>
      <c r="BQ111" s="720"/>
      <c r="BR111" s="719"/>
      <c r="BS111" s="719"/>
      <c r="BT111" s="720"/>
      <c r="BU111" s="720"/>
      <c r="BV111" s="720"/>
      <c r="BW111" s="719"/>
      <c r="BX111" s="719"/>
      <c r="BY111" s="719"/>
      <c r="BZ111" s="720"/>
      <c r="CA111" s="719"/>
      <c r="CB111" s="726"/>
      <c r="CC111" s="730"/>
      <c r="CD111" s="726"/>
      <c r="CE111" s="726"/>
      <c r="CF111" s="726"/>
      <c r="CG111" s="726"/>
      <c r="CH111" s="730"/>
      <c r="CI111" s="726"/>
      <c r="CJ111" s="726"/>
      <c r="CK111" s="726"/>
      <c r="CL111" s="726"/>
      <c r="CM111" s="726"/>
      <c r="CN111" s="726"/>
      <c r="CO111" s="726"/>
      <c r="CP111" s="726"/>
      <c r="CQ111" s="726"/>
      <c r="CR111" s="738"/>
      <c r="CS111" s="722"/>
      <c r="CT111" s="721"/>
      <c r="CU111" s="721"/>
      <c r="CV111" s="24"/>
      <c r="CW111" s="1044"/>
      <c r="CX111" s="1044"/>
      <c r="CY111" s="1044"/>
      <c r="CZ111" s="1044"/>
      <c r="DA111" s="36"/>
      <c r="DB111" s="1034" t="e">
        <f>VLOOKUP(CW110,選手リスト,2,FALSE)</f>
        <v>#N/A</v>
      </c>
      <c r="DC111" s="1034"/>
      <c r="DD111" s="1034"/>
      <c r="DE111" s="1034"/>
      <c r="DF111" s="1034"/>
      <c r="DG111" s="1034"/>
      <c r="DH111" s="1034"/>
      <c r="DI111" s="1034"/>
      <c r="DJ111" s="1034"/>
      <c r="DK111" s="1034"/>
      <c r="DL111" s="1034"/>
      <c r="DM111" s="1035"/>
      <c r="DN111" s="1035"/>
      <c r="DO111" s="1035"/>
      <c r="DP111" s="1035"/>
      <c r="DQ111" s="1035"/>
      <c r="DR111" s="1035"/>
      <c r="DS111" s="1035"/>
      <c r="DT111" s="1035"/>
      <c r="DU111" s="1035"/>
      <c r="DV111" s="1035"/>
      <c r="DW111" s="1038"/>
      <c r="DX111" s="1038"/>
      <c r="DY111" s="1038"/>
      <c r="DZ111" s="1038"/>
      <c r="EA111" s="1039"/>
      <c r="EB111" s="1039"/>
      <c r="EC111" s="1039"/>
      <c r="ED111" s="1039"/>
      <c r="EG111" s="1041"/>
      <c r="EH111" s="1041"/>
      <c r="EI111" s="1041"/>
      <c r="EJ111" s="1040"/>
      <c r="EK111" s="1040"/>
      <c r="EL111" s="1040"/>
      <c r="EM111" s="1040"/>
      <c r="EN111" s="1040"/>
    </row>
    <row r="112" spans="1:144" ht="4.2" customHeight="1" x14ac:dyDescent="0.2">
      <c r="A112" s="1040"/>
      <c r="B112" s="1040"/>
      <c r="C112" s="1040"/>
      <c r="D112" s="1040"/>
      <c r="E112" s="1040"/>
      <c r="F112" s="1041"/>
      <c r="G112" s="1041"/>
      <c r="H112" s="1041"/>
      <c r="J112" s="28"/>
      <c r="K112" s="1044"/>
      <c r="L112" s="1044"/>
      <c r="M112" s="1044"/>
      <c r="N112" s="1044"/>
      <c r="O112" s="36"/>
      <c r="P112" s="1034"/>
      <c r="Q112" s="1034"/>
      <c r="R112" s="1034"/>
      <c r="S112" s="1034"/>
      <c r="T112" s="1034"/>
      <c r="U112" s="1034"/>
      <c r="V112" s="1034"/>
      <c r="W112" s="1034"/>
      <c r="X112" s="1034"/>
      <c r="Y112" s="1034"/>
      <c r="Z112" s="1034"/>
      <c r="AA112" s="1035" t="e">
        <f>VLOOKUP(K110,選手リスト,5,FALSE)</f>
        <v>#N/A</v>
      </c>
      <c r="AB112" s="1035"/>
      <c r="AC112" s="1035"/>
      <c r="AD112" s="1035"/>
      <c r="AE112" s="1035"/>
      <c r="AF112" s="1035"/>
      <c r="AG112" s="1035"/>
      <c r="AH112" s="1035"/>
      <c r="AI112" s="1035"/>
      <c r="AJ112" s="1035"/>
      <c r="AK112" s="1036" t="e">
        <f>VLOOKUP(K110,選手リスト,10,FALSE)</f>
        <v>#N/A</v>
      </c>
      <c r="AL112" s="1036"/>
      <c r="AM112" s="1036"/>
      <c r="AN112" s="1036"/>
      <c r="AO112" s="1039"/>
      <c r="AP112" s="1039"/>
      <c r="AQ112" s="1039"/>
      <c r="AR112" s="1039"/>
      <c r="AS112" s="318"/>
      <c r="AT112" s="719"/>
      <c r="AU112" s="719"/>
      <c r="AV112" s="719"/>
      <c r="AW112" s="725"/>
      <c r="AX112" s="719"/>
      <c r="AY112" s="719"/>
      <c r="AZ112" s="719"/>
      <c r="BA112" s="719"/>
      <c r="BB112" s="718"/>
      <c r="BC112" s="719"/>
      <c r="BD112" s="719"/>
      <c r="BE112" s="719"/>
      <c r="BF112" s="719"/>
      <c r="BG112" s="729"/>
      <c r="BH112" s="719"/>
      <c r="BI112" s="719"/>
      <c r="BJ112" s="719"/>
      <c r="BK112" s="719"/>
      <c r="BL112" s="719"/>
      <c r="BM112" s="719"/>
      <c r="BN112" s="719"/>
      <c r="BO112" s="719"/>
      <c r="BP112" s="726"/>
      <c r="BQ112" s="720"/>
      <c r="BR112" s="719"/>
      <c r="BS112" s="719"/>
      <c r="BT112" s="720"/>
      <c r="BU112" s="720"/>
      <c r="BV112" s="720"/>
      <c r="BW112" s="719"/>
      <c r="BX112" s="719"/>
      <c r="BY112" s="719"/>
      <c r="BZ112" s="720"/>
      <c r="CA112" s="719"/>
      <c r="CB112" s="726"/>
      <c r="CC112" s="730"/>
      <c r="CD112" s="726"/>
      <c r="CE112" s="726"/>
      <c r="CF112" s="726"/>
      <c r="CG112" s="726"/>
      <c r="CH112" s="730"/>
      <c r="CI112" s="726"/>
      <c r="CJ112" s="726"/>
      <c r="CK112" s="726"/>
      <c r="CL112" s="726"/>
      <c r="CM112" s="726"/>
      <c r="CN112" s="726"/>
      <c r="CO112" s="726"/>
      <c r="CP112" s="726"/>
      <c r="CQ112" s="726"/>
      <c r="CR112" s="719"/>
      <c r="CS112" s="719"/>
      <c r="CT112" s="719"/>
      <c r="CU112" s="719"/>
      <c r="CV112" s="16"/>
      <c r="CW112" s="1044"/>
      <c r="CX112" s="1044"/>
      <c r="CY112" s="1044"/>
      <c r="CZ112" s="1044"/>
      <c r="DA112" s="36"/>
      <c r="DB112" s="1034"/>
      <c r="DC112" s="1034"/>
      <c r="DD112" s="1034"/>
      <c r="DE112" s="1034"/>
      <c r="DF112" s="1034"/>
      <c r="DG112" s="1034"/>
      <c r="DH112" s="1034"/>
      <c r="DI112" s="1034"/>
      <c r="DJ112" s="1034"/>
      <c r="DK112" s="1034"/>
      <c r="DL112" s="1034"/>
      <c r="DM112" s="1035" t="e">
        <f>VLOOKUP(CW110,選手リスト,5,FALSE)</f>
        <v>#N/A</v>
      </c>
      <c r="DN112" s="1035"/>
      <c r="DO112" s="1035"/>
      <c r="DP112" s="1035"/>
      <c r="DQ112" s="1035"/>
      <c r="DR112" s="1035"/>
      <c r="DS112" s="1035"/>
      <c r="DT112" s="1035"/>
      <c r="DU112" s="1035"/>
      <c r="DV112" s="1035"/>
      <c r="DW112" s="1036" t="e">
        <f>VLOOKUP(CW110,選手リスト,10,FALSE)</f>
        <v>#N/A</v>
      </c>
      <c r="DX112" s="1036"/>
      <c r="DY112" s="1036"/>
      <c r="DZ112" s="1036"/>
      <c r="EA112" s="1039"/>
      <c r="EB112" s="1039"/>
      <c r="EC112" s="1039"/>
      <c r="ED112" s="1039"/>
      <c r="EG112" s="1041"/>
      <c r="EH112" s="1041"/>
      <c r="EI112" s="1041"/>
      <c r="EJ112" s="1040"/>
      <c r="EK112" s="1040"/>
      <c r="EL112" s="1040"/>
      <c r="EM112" s="1040"/>
      <c r="EN112" s="1040"/>
    </row>
    <row r="113" spans="1:144" ht="4.2" customHeight="1" x14ac:dyDescent="0.2">
      <c r="A113" s="1040"/>
      <c r="B113" s="1040"/>
      <c r="C113" s="1040"/>
      <c r="D113" s="1040"/>
      <c r="E113" s="1040"/>
      <c r="F113" s="1041"/>
      <c r="G113" s="1041"/>
      <c r="H113" s="1041"/>
      <c r="J113" s="36"/>
      <c r="K113" s="1044"/>
      <c r="L113" s="1044"/>
      <c r="M113" s="1044"/>
      <c r="N113" s="1044"/>
      <c r="O113" s="231"/>
      <c r="P113" s="1034"/>
      <c r="Q113" s="1034"/>
      <c r="R113" s="1034"/>
      <c r="S113" s="1034"/>
      <c r="T113" s="1034"/>
      <c r="U113" s="1034"/>
      <c r="V113" s="1034"/>
      <c r="W113" s="1034"/>
      <c r="X113" s="1034"/>
      <c r="Y113" s="1034"/>
      <c r="Z113" s="1034"/>
      <c r="AA113" s="1035"/>
      <c r="AB113" s="1035"/>
      <c r="AC113" s="1035"/>
      <c r="AD113" s="1035"/>
      <c r="AE113" s="1035"/>
      <c r="AF113" s="1035"/>
      <c r="AG113" s="1035"/>
      <c r="AH113" s="1035"/>
      <c r="AI113" s="1035"/>
      <c r="AJ113" s="1035"/>
      <c r="AK113" s="1036"/>
      <c r="AL113" s="1036"/>
      <c r="AM113" s="1036"/>
      <c r="AN113" s="1036"/>
      <c r="AO113" s="1039"/>
      <c r="AP113" s="1039"/>
      <c r="AQ113" s="1039"/>
      <c r="AR113" s="1039"/>
      <c r="AS113" s="318"/>
      <c r="AT113" s="719"/>
      <c r="AU113" s="719"/>
      <c r="AV113" s="719"/>
      <c r="AW113" s="729"/>
      <c r="AX113" s="719"/>
      <c r="AY113" s="719"/>
      <c r="AZ113" s="719"/>
      <c r="BA113" s="719"/>
      <c r="BB113" s="719"/>
      <c r="BC113" s="719"/>
      <c r="BD113" s="719"/>
      <c r="BE113" s="719"/>
      <c r="BF113" s="719"/>
      <c r="BG113" s="729"/>
      <c r="BH113" s="719"/>
      <c r="BI113" s="719"/>
      <c r="BJ113" s="719"/>
      <c r="BK113" s="719"/>
      <c r="BL113" s="719"/>
      <c r="BM113" s="719"/>
      <c r="BN113" s="719"/>
      <c r="BO113" s="719"/>
      <c r="BP113" s="719"/>
      <c r="BQ113" s="720"/>
      <c r="BR113" s="719"/>
      <c r="BS113" s="719"/>
      <c r="BT113" s="720"/>
      <c r="BU113" s="720"/>
      <c r="BV113" s="720"/>
      <c r="BW113" s="719"/>
      <c r="BX113" s="719"/>
      <c r="BY113" s="719"/>
      <c r="BZ113" s="720"/>
      <c r="CA113" s="719"/>
      <c r="CB113" s="726"/>
      <c r="CC113" s="730"/>
      <c r="CD113" s="726"/>
      <c r="CE113" s="726"/>
      <c r="CF113" s="726"/>
      <c r="CG113" s="726"/>
      <c r="CH113" s="925"/>
      <c r="CI113" s="323"/>
      <c r="CJ113" s="323"/>
      <c r="CK113" s="323"/>
      <c r="CL113" s="726"/>
      <c r="CM113" s="726"/>
      <c r="CN113" s="726"/>
      <c r="CO113" s="726"/>
      <c r="CP113" s="726"/>
      <c r="CQ113" s="726"/>
      <c r="CR113" s="719"/>
      <c r="CS113" s="719"/>
      <c r="CT113" s="719"/>
      <c r="CU113" s="719"/>
      <c r="CV113" s="231"/>
      <c r="CW113" s="1044"/>
      <c r="CX113" s="1044"/>
      <c r="CY113" s="1044"/>
      <c r="CZ113" s="1044"/>
      <c r="DA113" s="231"/>
      <c r="DB113" s="1034"/>
      <c r="DC113" s="1034"/>
      <c r="DD113" s="1034"/>
      <c r="DE113" s="1034"/>
      <c r="DF113" s="1034"/>
      <c r="DG113" s="1034"/>
      <c r="DH113" s="1034"/>
      <c r="DI113" s="1034"/>
      <c r="DJ113" s="1034"/>
      <c r="DK113" s="1034"/>
      <c r="DL113" s="1034"/>
      <c r="DM113" s="1035"/>
      <c r="DN113" s="1035"/>
      <c r="DO113" s="1035"/>
      <c r="DP113" s="1035"/>
      <c r="DQ113" s="1035"/>
      <c r="DR113" s="1035"/>
      <c r="DS113" s="1035"/>
      <c r="DT113" s="1035"/>
      <c r="DU113" s="1035"/>
      <c r="DV113" s="1035"/>
      <c r="DW113" s="1036"/>
      <c r="DX113" s="1036"/>
      <c r="DY113" s="1036"/>
      <c r="DZ113" s="1036"/>
      <c r="EA113" s="1039"/>
      <c r="EB113" s="1039"/>
      <c r="EC113" s="1039"/>
      <c r="ED113" s="1039"/>
      <c r="EG113" s="1041"/>
      <c r="EH113" s="1041"/>
      <c r="EI113" s="1041"/>
      <c r="EJ113" s="1040"/>
      <c r="EK113" s="1040"/>
      <c r="EL113" s="1040"/>
      <c r="EM113" s="1040"/>
      <c r="EN113" s="1040"/>
    </row>
    <row r="114" spans="1:144" ht="4.2" customHeight="1" x14ac:dyDescent="0.2">
      <c r="A114" s="1040"/>
      <c r="B114" s="1040"/>
      <c r="C114" s="1040"/>
      <c r="D114" s="1040"/>
      <c r="E114" s="1040"/>
      <c r="F114" s="1041"/>
      <c r="G114" s="1041"/>
      <c r="H114" s="1041"/>
      <c r="J114" s="36"/>
      <c r="K114" s="36"/>
      <c r="L114" s="36"/>
      <c r="M114" s="36"/>
      <c r="N114" s="36"/>
      <c r="O114" s="36"/>
      <c r="P114" s="1034"/>
      <c r="Q114" s="1034"/>
      <c r="R114" s="1034"/>
      <c r="S114" s="1034"/>
      <c r="T114" s="1034"/>
      <c r="U114" s="1034"/>
      <c r="V114" s="1034"/>
      <c r="W114" s="1034"/>
      <c r="X114" s="1034"/>
      <c r="Y114" s="1034"/>
      <c r="Z114" s="1034"/>
      <c r="AA114" s="1035"/>
      <c r="AB114" s="1035"/>
      <c r="AC114" s="1035"/>
      <c r="AD114" s="1035"/>
      <c r="AE114" s="1035"/>
      <c r="AF114" s="1035"/>
      <c r="AG114" s="1035"/>
      <c r="AH114" s="1035"/>
      <c r="AI114" s="1035"/>
      <c r="AJ114" s="1035"/>
      <c r="AK114" s="1036"/>
      <c r="AL114" s="1036"/>
      <c r="AM114" s="1036"/>
      <c r="AN114" s="1036"/>
      <c r="AO114" s="1039"/>
      <c r="AP114" s="1039"/>
      <c r="AQ114" s="1039"/>
      <c r="AR114" s="1039"/>
      <c r="AS114" s="318"/>
      <c r="AT114" s="1065">
        <f>AT98+1</f>
        <v>55</v>
      </c>
      <c r="AU114" s="1065"/>
      <c r="AV114" s="1065"/>
      <c r="AW114" s="1066"/>
      <c r="AX114" s="719"/>
      <c r="AY114" s="719"/>
      <c r="AZ114" s="719"/>
      <c r="BA114" s="719"/>
      <c r="BB114" s="719"/>
      <c r="BC114" s="719"/>
      <c r="BD114" s="719"/>
      <c r="BE114" s="719"/>
      <c r="BF114" s="719"/>
      <c r="BG114" s="729"/>
      <c r="BH114" s="719"/>
      <c r="BI114" s="719"/>
      <c r="BJ114" s="719"/>
      <c r="BK114" s="719"/>
      <c r="BL114" s="719"/>
      <c r="BM114" s="719"/>
      <c r="BN114" s="719"/>
      <c r="BO114" s="719"/>
      <c r="BP114" s="719"/>
      <c r="BQ114" s="726"/>
      <c r="BR114" s="719"/>
      <c r="BS114" s="719"/>
      <c r="BT114" s="720"/>
      <c r="BU114" s="720"/>
      <c r="BV114" s="720"/>
      <c r="BW114" s="719"/>
      <c r="BX114" s="719"/>
      <c r="BY114" s="719"/>
      <c r="BZ114" s="720"/>
      <c r="CA114" s="719"/>
      <c r="CB114" s="726"/>
      <c r="CC114" s="730"/>
      <c r="CD114" s="726"/>
      <c r="CE114" s="726"/>
      <c r="CF114" s="726"/>
      <c r="CG114" s="726"/>
      <c r="CH114" s="1076">
        <f>CH50+1</f>
        <v>91</v>
      </c>
      <c r="CI114" s="1065"/>
      <c r="CJ114" s="1065"/>
      <c r="CK114" s="1065"/>
      <c r="CL114" s="726"/>
      <c r="CM114" s="726"/>
      <c r="CN114" s="726"/>
      <c r="CO114" s="726"/>
      <c r="CP114" s="726"/>
      <c r="CQ114" s="726"/>
      <c r="CR114" s="719"/>
      <c r="CS114" s="719"/>
      <c r="CT114" s="719"/>
      <c r="CU114" s="719"/>
      <c r="CV114" s="231"/>
      <c r="CW114" s="36"/>
      <c r="CX114" s="36"/>
      <c r="CY114" s="36"/>
      <c r="CZ114" s="36"/>
      <c r="DA114" s="36"/>
      <c r="DB114" s="1034"/>
      <c r="DC114" s="1034"/>
      <c r="DD114" s="1034"/>
      <c r="DE114" s="1034"/>
      <c r="DF114" s="1034"/>
      <c r="DG114" s="1034"/>
      <c r="DH114" s="1034"/>
      <c r="DI114" s="1034"/>
      <c r="DJ114" s="1034"/>
      <c r="DK114" s="1034"/>
      <c r="DL114" s="1034"/>
      <c r="DM114" s="1035"/>
      <c r="DN114" s="1035"/>
      <c r="DO114" s="1035"/>
      <c r="DP114" s="1035"/>
      <c r="DQ114" s="1035"/>
      <c r="DR114" s="1035"/>
      <c r="DS114" s="1035"/>
      <c r="DT114" s="1035"/>
      <c r="DU114" s="1035"/>
      <c r="DV114" s="1035"/>
      <c r="DW114" s="1036"/>
      <c r="DX114" s="1036"/>
      <c r="DY114" s="1036"/>
      <c r="DZ114" s="1036"/>
      <c r="EA114" s="1039"/>
      <c r="EB114" s="1039"/>
      <c r="EC114" s="1039"/>
      <c r="ED114" s="1039"/>
      <c r="EG114" s="1041"/>
      <c r="EH114" s="1041"/>
      <c r="EI114" s="1041"/>
      <c r="EJ114" s="1040"/>
      <c r="EK114" s="1040"/>
      <c r="EL114" s="1040"/>
      <c r="EM114" s="1040"/>
      <c r="EN114" s="1040"/>
    </row>
    <row r="115" spans="1:144" ht="4.2" customHeight="1" x14ac:dyDescent="0.2">
      <c r="A115" s="1040"/>
      <c r="B115" s="1040"/>
      <c r="C115" s="1040"/>
      <c r="D115" s="1040"/>
      <c r="E115" s="1040"/>
      <c r="F115" s="1041"/>
      <c r="G115" s="1041"/>
      <c r="H115" s="1041"/>
      <c r="J115" s="36"/>
      <c r="AS115" s="315"/>
      <c r="AT115" s="1065"/>
      <c r="AU115" s="1065"/>
      <c r="AV115" s="1065"/>
      <c r="AW115" s="1066"/>
      <c r="AX115" s="719"/>
      <c r="AY115" s="720"/>
      <c r="AZ115" s="720"/>
      <c r="BA115" s="720"/>
      <c r="BB115" s="720"/>
      <c r="BC115" s="719"/>
      <c r="BD115" s="719"/>
      <c r="BE115" s="719"/>
      <c r="BF115" s="719"/>
      <c r="BG115" s="729"/>
      <c r="BH115" s="719"/>
      <c r="BI115" s="719"/>
      <c r="BJ115" s="719"/>
      <c r="BK115" s="719"/>
      <c r="BL115" s="719"/>
      <c r="BM115" s="719"/>
      <c r="BN115" s="719"/>
      <c r="BO115" s="719"/>
      <c r="BP115" s="719"/>
      <c r="BQ115" s="726"/>
      <c r="BR115" s="719"/>
      <c r="BS115" s="719"/>
      <c r="BT115" s="720"/>
      <c r="BU115" s="720"/>
      <c r="BV115" s="720"/>
      <c r="BW115" s="719"/>
      <c r="BX115" s="719"/>
      <c r="BY115" s="719"/>
      <c r="BZ115" s="720"/>
      <c r="CA115" s="719"/>
      <c r="CB115" s="726"/>
      <c r="CC115" s="737"/>
      <c r="CD115" s="724"/>
      <c r="CE115" s="724"/>
      <c r="CF115" s="724"/>
      <c r="CG115" s="724"/>
      <c r="CH115" s="1076"/>
      <c r="CI115" s="1065"/>
      <c r="CJ115" s="1065"/>
      <c r="CK115" s="1065"/>
      <c r="CL115" s="726"/>
      <c r="CM115" s="726"/>
      <c r="CN115" s="726"/>
      <c r="CO115" s="726"/>
      <c r="CP115" s="726"/>
      <c r="CQ115" s="726"/>
      <c r="CR115" s="720"/>
      <c r="CS115" s="720"/>
      <c r="CT115" s="720"/>
      <c r="CU115" s="720"/>
      <c r="CX115" s="36"/>
      <c r="CY115" s="36"/>
      <c r="CZ115" s="36"/>
      <c r="DA115" s="36"/>
      <c r="DB115" s="231"/>
      <c r="DC115" s="232"/>
      <c r="DD115" s="232"/>
      <c r="DE115" s="232"/>
      <c r="DF115" s="232"/>
      <c r="DG115" s="232"/>
      <c r="DH115" s="232"/>
      <c r="DI115" s="232"/>
      <c r="DJ115" s="232"/>
      <c r="DK115" s="232"/>
      <c r="DL115" s="232"/>
      <c r="DM115" s="232"/>
      <c r="DN115" s="236"/>
      <c r="DO115" s="236"/>
      <c r="DP115" s="236"/>
      <c r="DQ115" s="236"/>
      <c r="DR115" s="236"/>
      <c r="DS115" s="236"/>
      <c r="DT115" s="236"/>
      <c r="DU115" s="236"/>
      <c r="DV115" s="236"/>
      <c r="DW115" s="233"/>
      <c r="DX115" s="233"/>
      <c r="DY115" s="233"/>
      <c r="DZ115" s="233"/>
      <c r="EA115" s="37"/>
      <c r="EB115" s="37"/>
      <c r="EC115" s="37"/>
      <c r="ED115" s="37"/>
      <c r="EG115" s="1041"/>
      <c r="EH115" s="1041"/>
      <c r="EI115" s="1041"/>
      <c r="EJ115" s="1040"/>
      <c r="EK115" s="1040"/>
      <c r="EL115" s="1040"/>
      <c r="EM115" s="1040"/>
      <c r="EN115" s="1040"/>
    </row>
    <row r="116" spans="1:144" ht="4.2" customHeight="1" x14ac:dyDescent="0.2">
      <c r="A116" s="1040"/>
      <c r="B116" s="1040"/>
      <c r="C116" s="1040"/>
      <c r="D116" s="1040"/>
      <c r="E116" s="1040"/>
      <c r="F116" s="1041"/>
      <c r="G116" s="1041"/>
      <c r="H116" s="1041"/>
      <c r="J116" s="36"/>
      <c r="AS116" s="315"/>
      <c r="AT116" s="1065"/>
      <c r="AU116" s="1065"/>
      <c r="AV116" s="1065"/>
      <c r="AW116" s="1066"/>
      <c r="AX116" s="728"/>
      <c r="AY116" s="740"/>
      <c r="AZ116" s="740"/>
      <c r="BA116" s="740"/>
      <c r="BB116" s="745"/>
      <c r="BC116" s="719"/>
      <c r="BD116" s="719"/>
      <c r="BE116" s="719"/>
      <c r="BF116" s="719"/>
      <c r="BG116" s="729"/>
      <c r="BH116" s="719"/>
      <c r="BI116" s="719"/>
      <c r="BJ116" s="719"/>
      <c r="BK116" s="719"/>
      <c r="BL116" s="719"/>
      <c r="BM116" s="719"/>
      <c r="BN116" s="719"/>
      <c r="BO116" s="719"/>
      <c r="BP116" s="719"/>
      <c r="BQ116" s="720"/>
      <c r="BR116" s="719"/>
      <c r="BS116" s="719"/>
      <c r="BT116" s="720"/>
      <c r="BU116" s="720"/>
      <c r="BV116" s="720"/>
      <c r="BW116" s="719"/>
      <c r="BX116" s="719"/>
      <c r="BY116" s="719"/>
      <c r="BZ116" s="720"/>
      <c r="CA116" s="719"/>
      <c r="CB116" s="726"/>
      <c r="CC116" s="726"/>
      <c r="CD116" s="726"/>
      <c r="CE116" s="726"/>
      <c r="CF116" s="726"/>
      <c r="CG116" s="726"/>
      <c r="CH116" s="1076"/>
      <c r="CI116" s="1065"/>
      <c r="CJ116" s="1065"/>
      <c r="CK116" s="1065"/>
      <c r="CL116" s="726"/>
      <c r="CM116" s="726"/>
      <c r="CN116" s="726"/>
      <c r="CO116" s="726"/>
      <c r="CP116" s="726"/>
      <c r="CQ116" s="726"/>
      <c r="CR116" s="720"/>
      <c r="CS116" s="720"/>
      <c r="CT116" s="720"/>
      <c r="CU116" s="720"/>
      <c r="CX116" s="36"/>
      <c r="CY116" s="36"/>
      <c r="CZ116" s="36"/>
      <c r="DA116" s="36"/>
      <c r="DB116" s="36"/>
      <c r="DC116" s="232"/>
      <c r="DD116" s="232"/>
      <c r="DE116" s="232"/>
      <c r="DF116" s="232"/>
      <c r="DG116" s="232"/>
      <c r="DH116" s="232"/>
      <c r="DI116" s="232"/>
      <c r="DJ116" s="232"/>
      <c r="DK116" s="232"/>
      <c r="DL116" s="232"/>
      <c r="DM116" s="232"/>
      <c r="DN116" s="236"/>
      <c r="DO116" s="236"/>
      <c r="DP116" s="236"/>
      <c r="DQ116" s="236"/>
      <c r="DR116" s="236"/>
      <c r="DS116" s="236"/>
      <c r="DT116" s="236"/>
      <c r="DU116" s="236"/>
      <c r="DV116" s="236"/>
      <c r="DW116" s="233"/>
      <c r="DX116" s="233"/>
      <c r="DY116" s="233"/>
      <c r="DZ116" s="233"/>
      <c r="EA116" s="37"/>
      <c r="EB116" s="37"/>
      <c r="EC116" s="37"/>
      <c r="ED116" s="37"/>
      <c r="EG116" s="1041"/>
      <c r="EH116" s="1041"/>
      <c r="EI116" s="1041"/>
      <c r="EJ116" s="1040"/>
      <c r="EK116" s="1040"/>
      <c r="EL116" s="1040"/>
      <c r="EM116" s="1040"/>
      <c r="EN116" s="1040"/>
    </row>
    <row r="117" spans="1:144" ht="4.2" customHeight="1" x14ac:dyDescent="0.2">
      <c r="A117" s="1040"/>
      <c r="B117" s="1040"/>
      <c r="C117" s="1040"/>
      <c r="D117" s="1040"/>
      <c r="E117" s="1040"/>
      <c r="F117" s="1041"/>
      <c r="G117" s="1041"/>
      <c r="H117" s="1041"/>
      <c r="J117" s="28"/>
      <c r="K117" s="312"/>
      <c r="L117" s="312"/>
      <c r="M117" s="312"/>
      <c r="N117" s="312"/>
      <c r="O117" s="231"/>
      <c r="P117" s="1037" t="e">
        <f>VLOOKUP(K118,選手リスト,3,FALSE)</f>
        <v>#N/A</v>
      </c>
      <c r="Q117" s="1037"/>
      <c r="R117" s="1037"/>
      <c r="S117" s="1037"/>
      <c r="T117" s="1037"/>
      <c r="U117" s="1037"/>
      <c r="V117" s="1037"/>
      <c r="W117" s="1037"/>
      <c r="X117" s="1037"/>
      <c r="Y117" s="1037"/>
      <c r="Z117" s="1037"/>
      <c r="AA117" s="1035"/>
      <c r="AB117" s="1035"/>
      <c r="AC117" s="1035"/>
      <c r="AD117" s="1035"/>
      <c r="AE117" s="1035"/>
      <c r="AF117" s="1035"/>
      <c r="AG117" s="1035"/>
      <c r="AH117" s="1035"/>
      <c r="AI117" s="1035"/>
      <c r="AJ117" s="1035"/>
      <c r="AK117" s="1038" t="e">
        <f>VLOOKUP(K118,選手リスト,9,FALSE)</f>
        <v>#N/A</v>
      </c>
      <c r="AL117" s="1038"/>
      <c r="AM117" s="1038"/>
      <c r="AN117" s="1038"/>
      <c r="AO117" s="1039" t="e">
        <f>VLOOKUP(K118,選手リスト,6,FALSE)</f>
        <v>#N/A</v>
      </c>
      <c r="AP117" s="1039"/>
      <c r="AQ117" s="1039"/>
      <c r="AR117" s="1039"/>
      <c r="AS117" s="315"/>
      <c r="AT117" s="1065"/>
      <c r="AU117" s="1065"/>
      <c r="AV117" s="1065"/>
      <c r="AW117" s="1066"/>
      <c r="AX117" s="719"/>
      <c r="AY117" s="719"/>
      <c r="AZ117" s="719"/>
      <c r="BA117" s="718"/>
      <c r="BB117" s="735"/>
      <c r="BC117" s="719"/>
      <c r="BD117" s="719"/>
      <c r="BE117" s="719"/>
      <c r="BF117" s="719"/>
      <c r="BG117" s="729"/>
      <c r="BH117" s="719"/>
      <c r="BI117" s="719"/>
      <c r="BJ117" s="719"/>
      <c r="BK117" s="719"/>
      <c r="BL117" s="719"/>
      <c r="BM117" s="719"/>
      <c r="BN117" s="719"/>
      <c r="BO117" s="719"/>
      <c r="BP117" s="719"/>
      <c r="BQ117" s="720"/>
      <c r="BR117" s="719"/>
      <c r="BS117" s="719"/>
      <c r="BT117" s="719"/>
      <c r="BU117" s="720"/>
      <c r="BV117" s="720"/>
      <c r="BW117" s="719"/>
      <c r="BX117" s="719"/>
      <c r="BY117" s="719"/>
      <c r="BZ117" s="720"/>
      <c r="CA117" s="719"/>
      <c r="CB117" s="726"/>
      <c r="CC117" s="726"/>
      <c r="CD117" s="726"/>
      <c r="CE117" s="726"/>
      <c r="CF117" s="726"/>
      <c r="CG117" s="726"/>
      <c r="CH117" s="1076"/>
      <c r="CI117" s="1065"/>
      <c r="CJ117" s="1065"/>
      <c r="CK117" s="1065"/>
      <c r="CL117" s="726"/>
      <c r="CM117" s="726"/>
      <c r="CN117" s="726"/>
      <c r="CO117" s="726"/>
      <c r="CP117" s="726"/>
      <c r="CQ117" s="726"/>
      <c r="CR117" s="719"/>
      <c r="CS117" s="719"/>
      <c r="CT117" s="718"/>
      <c r="CU117" s="718"/>
      <c r="CV117" s="6"/>
      <c r="CW117" s="312"/>
      <c r="CX117" s="312"/>
      <c r="CY117" s="312"/>
      <c r="CZ117" s="312"/>
      <c r="DA117" s="231"/>
      <c r="DB117" s="1037" t="e">
        <f>VLOOKUP(CW118,選手リスト,3,FALSE)</f>
        <v>#N/A</v>
      </c>
      <c r="DC117" s="1037"/>
      <c r="DD117" s="1037"/>
      <c r="DE117" s="1037"/>
      <c r="DF117" s="1037"/>
      <c r="DG117" s="1037"/>
      <c r="DH117" s="1037"/>
      <c r="DI117" s="1037"/>
      <c r="DJ117" s="1037"/>
      <c r="DK117" s="1037"/>
      <c r="DL117" s="1037"/>
      <c r="DM117" s="1035" t="e">
        <f>VLOOKUP(CW118,選手リスト,4,FALSE)</f>
        <v>#N/A</v>
      </c>
      <c r="DN117" s="1035"/>
      <c r="DO117" s="1035"/>
      <c r="DP117" s="1035"/>
      <c r="DQ117" s="1035"/>
      <c r="DR117" s="1035"/>
      <c r="DS117" s="1035"/>
      <c r="DT117" s="1035"/>
      <c r="DU117" s="1035"/>
      <c r="DV117" s="1035"/>
      <c r="DW117" s="1038" t="e">
        <f>VLOOKUP(CW118,選手リスト,9,FALSE)</f>
        <v>#N/A</v>
      </c>
      <c r="DX117" s="1038"/>
      <c r="DY117" s="1038"/>
      <c r="DZ117" s="1038"/>
      <c r="EA117" s="1039" t="e">
        <f>VLOOKUP(CW118,選手リスト,6,FALSE)</f>
        <v>#N/A</v>
      </c>
      <c r="EB117" s="1039"/>
      <c r="EC117" s="1039"/>
      <c r="ED117" s="1039"/>
      <c r="EG117" s="1041"/>
      <c r="EH117" s="1041"/>
      <c r="EI117" s="1041"/>
      <c r="EJ117" s="1040"/>
      <c r="EK117" s="1040"/>
      <c r="EL117" s="1040"/>
      <c r="EM117" s="1040"/>
      <c r="EN117" s="1040"/>
    </row>
    <row r="118" spans="1:144" ht="4.2" customHeight="1" x14ac:dyDescent="0.2">
      <c r="A118" s="1040"/>
      <c r="B118" s="1040"/>
      <c r="C118" s="1040"/>
      <c r="D118" s="1040"/>
      <c r="E118" s="1040"/>
      <c r="F118" s="1041"/>
      <c r="G118" s="1041"/>
      <c r="H118" s="1041"/>
      <c r="J118" s="6"/>
      <c r="K118" s="1044">
        <v>195</v>
      </c>
      <c r="L118" s="1044"/>
      <c r="M118" s="1044"/>
      <c r="N118" s="1044"/>
      <c r="O118" s="36"/>
      <c r="P118" s="1037"/>
      <c r="Q118" s="1037"/>
      <c r="R118" s="1037"/>
      <c r="S118" s="1037"/>
      <c r="T118" s="1037"/>
      <c r="U118" s="1037"/>
      <c r="V118" s="1037"/>
      <c r="W118" s="1037"/>
      <c r="X118" s="1037"/>
      <c r="Y118" s="1037"/>
      <c r="Z118" s="1037"/>
      <c r="AA118" s="1035"/>
      <c r="AB118" s="1035"/>
      <c r="AC118" s="1035"/>
      <c r="AD118" s="1035"/>
      <c r="AE118" s="1035"/>
      <c r="AF118" s="1035"/>
      <c r="AG118" s="1035"/>
      <c r="AH118" s="1035"/>
      <c r="AI118" s="1035"/>
      <c r="AJ118" s="1035"/>
      <c r="AK118" s="1038"/>
      <c r="AL118" s="1038"/>
      <c r="AM118" s="1038"/>
      <c r="AN118" s="1038"/>
      <c r="AO118" s="1039"/>
      <c r="AP118" s="1039"/>
      <c r="AQ118" s="1039"/>
      <c r="AR118" s="1039"/>
      <c r="AS118" s="313"/>
      <c r="AT118" s="719"/>
      <c r="AU118" s="718"/>
      <c r="AV118" s="718"/>
      <c r="AW118" s="735"/>
      <c r="AX118" s="719"/>
      <c r="AY118" s="719"/>
      <c r="AZ118" s="719"/>
      <c r="BA118" s="718"/>
      <c r="BB118" s="735"/>
      <c r="BC118" s="719"/>
      <c r="BD118" s="719"/>
      <c r="BE118" s="719"/>
      <c r="BF118" s="719"/>
      <c r="BG118" s="729"/>
      <c r="BH118" s="719"/>
      <c r="BI118" s="719"/>
      <c r="BJ118" s="719"/>
      <c r="BK118" s="719"/>
      <c r="BL118" s="719"/>
      <c r="BM118" s="719"/>
      <c r="BN118" s="719"/>
      <c r="BO118" s="719"/>
      <c r="BP118" s="719"/>
      <c r="BQ118" s="720"/>
      <c r="BR118" s="719"/>
      <c r="BS118" s="719"/>
      <c r="BT118" s="719"/>
      <c r="BU118" s="720"/>
      <c r="BV118" s="720"/>
      <c r="BW118" s="719"/>
      <c r="BX118" s="719"/>
      <c r="BY118" s="719"/>
      <c r="BZ118" s="720"/>
      <c r="CA118" s="720"/>
      <c r="CB118" s="719"/>
      <c r="CC118" s="726"/>
      <c r="CD118" s="726"/>
      <c r="CE118" s="726"/>
      <c r="CF118" s="726"/>
      <c r="CG118" s="726"/>
      <c r="CH118" s="730"/>
      <c r="CI118" s="726"/>
      <c r="CJ118" s="726"/>
      <c r="CK118" s="726"/>
      <c r="CL118" s="726"/>
      <c r="CM118" s="726"/>
      <c r="CN118" s="726"/>
      <c r="CO118" s="726"/>
      <c r="CP118" s="726"/>
      <c r="CQ118" s="726"/>
      <c r="CR118" s="719"/>
      <c r="CS118" s="719"/>
      <c r="CT118" s="718"/>
      <c r="CU118" s="718"/>
      <c r="CV118" s="16"/>
      <c r="CW118" s="1044">
        <v>210</v>
      </c>
      <c r="CX118" s="1044"/>
      <c r="CY118" s="1044"/>
      <c r="CZ118" s="1044"/>
      <c r="DA118" s="36"/>
      <c r="DB118" s="1037"/>
      <c r="DC118" s="1037"/>
      <c r="DD118" s="1037"/>
      <c r="DE118" s="1037"/>
      <c r="DF118" s="1037"/>
      <c r="DG118" s="1037"/>
      <c r="DH118" s="1037"/>
      <c r="DI118" s="1037"/>
      <c r="DJ118" s="1037"/>
      <c r="DK118" s="1037"/>
      <c r="DL118" s="1037"/>
      <c r="DM118" s="1035"/>
      <c r="DN118" s="1035"/>
      <c r="DO118" s="1035"/>
      <c r="DP118" s="1035"/>
      <c r="DQ118" s="1035"/>
      <c r="DR118" s="1035"/>
      <c r="DS118" s="1035"/>
      <c r="DT118" s="1035"/>
      <c r="DU118" s="1035"/>
      <c r="DV118" s="1035"/>
      <c r="DW118" s="1038"/>
      <c r="DX118" s="1038"/>
      <c r="DY118" s="1038"/>
      <c r="DZ118" s="1038"/>
      <c r="EA118" s="1039"/>
      <c r="EB118" s="1039"/>
      <c r="EC118" s="1039"/>
      <c r="ED118" s="1039"/>
      <c r="EG118" s="1041"/>
      <c r="EH118" s="1041"/>
      <c r="EI118" s="1041"/>
      <c r="EJ118" s="1040"/>
      <c r="EK118" s="1040"/>
      <c r="EL118" s="1040"/>
      <c r="EM118" s="1040"/>
      <c r="EN118" s="1040"/>
    </row>
    <row r="119" spans="1:144" ht="4.2" customHeight="1" x14ac:dyDescent="0.2">
      <c r="A119" s="1040"/>
      <c r="B119" s="1040"/>
      <c r="C119" s="1040"/>
      <c r="D119" s="1040"/>
      <c r="E119" s="1040"/>
      <c r="F119" s="1041"/>
      <c r="G119" s="1041"/>
      <c r="H119" s="1041"/>
      <c r="J119" s="28"/>
      <c r="K119" s="1044"/>
      <c r="L119" s="1044"/>
      <c r="M119" s="1044"/>
      <c r="N119" s="1044"/>
      <c r="O119" s="36"/>
      <c r="P119" s="1034" t="e">
        <f>VLOOKUP(K118,選手リスト,2,FALSE)</f>
        <v>#N/A</v>
      </c>
      <c r="Q119" s="1034"/>
      <c r="R119" s="1034"/>
      <c r="S119" s="1034"/>
      <c r="T119" s="1034"/>
      <c r="U119" s="1034"/>
      <c r="V119" s="1034"/>
      <c r="W119" s="1034"/>
      <c r="X119" s="1034"/>
      <c r="Y119" s="1034"/>
      <c r="Z119" s="1034"/>
      <c r="AA119" s="1035"/>
      <c r="AB119" s="1035"/>
      <c r="AC119" s="1035"/>
      <c r="AD119" s="1035"/>
      <c r="AE119" s="1035"/>
      <c r="AF119" s="1035"/>
      <c r="AG119" s="1035"/>
      <c r="AH119" s="1035"/>
      <c r="AI119" s="1035"/>
      <c r="AJ119" s="1035"/>
      <c r="AK119" s="1038"/>
      <c r="AL119" s="1038"/>
      <c r="AM119" s="1038"/>
      <c r="AN119" s="1038"/>
      <c r="AO119" s="1039"/>
      <c r="AP119" s="1039"/>
      <c r="AQ119" s="1039"/>
      <c r="AR119" s="1039"/>
      <c r="AS119" s="316"/>
      <c r="AT119" s="722"/>
      <c r="AU119" s="721"/>
      <c r="AV119" s="721"/>
      <c r="AW119" s="736"/>
      <c r="AX119" s="719"/>
      <c r="AY119" s="719"/>
      <c r="AZ119" s="719"/>
      <c r="BA119" s="718"/>
      <c r="BB119" s="735"/>
      <c r="BC119" s="719"/>
      <c r="BD119" s="719"/>
      <c r="BE119" s="719"/>
      <c r="BF119" s="719"/>
      <c r="BG119" s="729"/>
      <c r="BH119" s="719"/>
      <c r="BI119" s="719"/>
      <c r="BJ119" s="719"/>
      <c r="BK119" s="719"/>
      <c r="BL119" s="719"/>
      <c r="BM119" s="719"/>
      <c r="BN119" s="719"/>
      <c r="BO119" s="719"/>
      <c r="BP119" s="719"/>
      <c r="BQ119" s="720"/>
      <c r="BR119" s="719"/>
      <c r="BS119" s="719"/>
      <c r="BT119" s="719"/>
      <c r="BU119" s="720"/>
      <c r="BV119" s="720"/>
      <c r="BW119" s="719"/>
      <c r="BX119" s="719"/>
      <c r="BY119" s="719"/>
      <c r="BZ119" s="720"/>
      <c r="CA119" s="720"/>
      <c r="CB119" s="719"/>
      <c r="CC119" s="726"/>
      <c r="CD119" s="726"/>
      <c r="CE119" s="726"/>
      <c r="CF119" s="726"/>
      <c r="CG119" s="726"/>
      <c r="CH119" s="730"/>
      <c r="CI119" s="726"/>
      <c r="CJ119" s="726"/>
      <c r="CK119" s="726"/>
      <c r="CL119" s="726"/>
      <c r="CM119" s="726"/>
      <c r="CN119" s="726"/>
      <c r="CO119" s="726"/>
      <c r="CP119" s="726"/>
      <c r="CQ119" s="726"/>
      <c r="CR119" s="722"/>
      <c r="CS119" s="722"/>
      <c r="CT119" s="721"/>
      <c r="CU119" s="721"/>
      <c r="CV119" s="24"/>
      <c r="CW119" s="1044"/>
      <c r="CX119" s="1044"/>
      <c r="CY119" s="1044"/>
      <c r="CZ119" s="1044"/>
      <c r="DA119" s="36"/>
      <c r="DB119" s="1034" t="e">
        <f>VLOOKUP(CW118,選手リスト,2,FALSE)</f>
        <v>#N/A</v>
      </c>
      <c r="DC119" s="1034"/>
      <c r="DD119" s="1034"/>
      <c r="DE119" s="1034"/>
      <c r="DF119" s="1034"/>
      <c r="DG119" s="1034"/>
      <c r="DH119" s="1034"/>
      <c r="DI119" s="1034"/>
      <c r="DJ119" s="1034"/>
      <c r="DK119" s="1034"/>
      <c r="DL119" s="1034"/>
      <c r="DM119" s="1035"/>
      <c r="DN119" s="1035"/>
      <c r="DO119" s="1035"/>
      <c r="DP119" s="1035"/>
      <c r="DQ119" s="1035"/>
      <c r="DR119" s="1035"/>
      <c r="DS119" s="1035"/>
      <c r="DT119" s="1035"/>
      <c r="DU119" s="1035"/>
      <c r="DV119" s="1035"/>
      <c r="DW119" s="1038"/>
      <c r="DX119" s="1038"/>
      <c r="DY119" s="1038"/>
      <c r="DZ119" s="1038"/>
      <c r="EA119" s="1039"/>
      <c r="EB119" s="1039"/>
      <c r="EC119" s="1039"/>
      <c r="ED119" s="1039"/>
      <c r="EG119" s="1041"/>
      <c r="EH119" s="1041"/>
      <c r="EI119" s="1041"/>
      <c r="EJ119" s="1040"/>
      <c r="EK119" s="1040"/>
      <c r="EL119" s="1040"/>
      <c r="EM119" s="1040"/>
      <c r="EN119" s="1040"/>
    </row>
    <row r="120" spans="1:144" ht="4.2" customHeight="1" x14ac:dyDescent="0.2">
      <c r="A120" s="1040"/>
      <c r="B120" s="1040"/>
      <c r="C120" s="1040"/>
      <c r="D120" s="1040"/>
      <c r="E120" s="1040"/>
      <c r="F120" s="1041"/>
      <c r="G120" s="1041"/>
      <c r="H120" s="1041"/>
      <c r="J120" s="36"/>
      <c r="K120" s="1044"/>
      <c r="L120" s="1044"/>
      <c r="M120" s="1044"/>
      <c r="N120" s="1044"/>
      <c r="O120" s="36"/>
      <c r="P120" s="1034"/>
      <c r="Q120" s="1034"/>
      <c r="R120" s="1034"/>
      <c r="S120" s="1034"/>
      <c r="T120" s="1034"/>
      <c r="U120" s="1034"/>
      <c r="V120" s="1034"/>
      <c r="W120" s="1034"/>
      <c r="X120" s="1034"/>
      <c r="Y120" s="1034"/>
      <c r="Z120" s="1034"/>
      <c r="AA120" s="1035" t="e">
        <f>VLOOKUP(K118,選手リスト,5,FALSE)</f>
        <v>#N/A</v>
      </c>
      <c r="AB120" s="1035"/>
      <c r="AC120" s="1035"/>
      <c r="AD120" s="1035"/>
      <c r="AE120" s="1035"/>
      <c r="AF120" s="1035"/>
      <c r="AG120" s="1035"/>
      <c r="AH120" s="1035"/>
      <c r="AI120" s="1035"/>
      <c r="AJ120" s="1035"/>
      <c r="AK120" s="1036" t="e">
        <f>VLOOKUP(K118,選手リスト,10,FALSE)</f>
        <v>#N/A</v>
      </c>
      <c r="AL120" s="1036"/>
      <c r="AM120" s="1036"/>
      <c r="AN120" s="1036"/>
      <c r="AO120" s="1039"/>
      <c r="AP120" s="1039"/>
      <c r="AQ120" s="1039"/>
      <c r="AR120" s="1039"/>
      <c r="AS120" s="318"/>
      <c r="AT120" s="719"/>
      <c r="AU120" s="719"/>
      <c r="AV120" s="719"/>
      <c r="AW120" s="718"/>
      <c r="AX120" s="719"/>
      <c r="AY120" s="719"/>
      <c r="AZ120" s="719"/>
      <c r="BA120" s="719"/>
      <c r="BB120" s="735"/>
      <c r="BC120" s="719"/>
      <c r="BD120" s="719"/>
      <c r="BE120" s="719"/>
      <c r="BF120" s="719"/>
      <c r="BG120" s="729"/>
      <c r="BH120" s="719"/>
      <c r="BI120" s="719"/>
      <c r="BJ120" s="719"/>
      <c r="BK120" s="719"/>
      <c r="BL120" s="719"/>
      <c r="BM120" s="719"/>
      <c r="BN120" s="719"/>
      <c r="BO120" s="719"/>
      <c r="BP120" s="719"/>
      <c r="BQ120" s="720"/>
      <c r="BR120" s="719"/>
      <c r="BS120" s="719"/>
      <c r="BT120" s="719"/>
      <c r="BU120" s="720"/>
      <c r="BV120" s="719"/>
      <c r="BW120" s="719"/>
      <c r="BX120" s="719"/>
      <c r="BY120" s="720"/>
      <c r="BZ120" s="720"/>
      <c r="CA120" s="719"/>
      <c r="CB120" s="719"/>
      <c r="CC120" s="726"/>
      <c r="CD120" s="726"/>
      <c r="CE120" s="726"/>
      <c r="CF120" s="726"/>
      <c r="CG120" s="726"/>
      <c r="CH120" s="730"/>
      <c r="CI120" s="726"/>
      <c r="CJ120" s="726"/>
      <c r="CK120" s="726"/>
      <c r="CL120" s="726"/>
      <c r="CM120" s="726"/>
      <c r="CN120" s="726"/>
      <c r="CO120" s="726"/>
      <c r="CP120" s="726"/>
      <c r="CQ120" s="726"/>
      <c r="CR120" s="778"/>
      <c r="CS120" s="728"/>
      <c r="CT120" s="728"/>
      <c r="CU120" s="728"/>
      <c r="CV120" s="55"/>
      <c r="CW120" s="1044"/>
      <c r="CX120" s="1044"/>
      <c r="CY120" s="1044"/>
      <c r="CZ120" s="1044"/>
      <c r="DA120" s="36"/>
      <c r="DB120" s="1034"/>
      <c r="DC120" s="1034"/>
      <c r="DD120" s="1034"/>
      <c r="DE120" s="1034"/>
      <c r="DF120" s="1034"/>
      <c r="DG120" s="1034"/>
      <c r="DH120" s="1034"/>
      <c r="DI120" s="1034"/>
      <c r="DJ120" s="1034"/>
      <c r="DK120" s="1034"/>
      <c r="DL120" s="1034"/>
      <c r="DM120" s="1035" t="e">
        <f>VLOOKUP(CW118,選手リスト,5,FALSE)</f>
        <v>#N/A</v>
      </c>
      <c r="DN120" s="1035"/>
      <c r="DO120" s="1035"/>
      <c r="DP120" s="1035"/>
      <c r="DQ120" s="1035"/>
      <c r="DR120" s="1035"/>
      <c r="DS120" s="1035"/>
      <c r="DT120" s="1035"/>
      <c r="DU120" s="1035"/>
      <c r="DV120" s="1035"/>
      <c r="DW120" s="1036" t="e">
        <f>VLOOKUP(CW118,選手リスト,10,FALSE)</f>
        <v>#N/A</v>
      </c>
      <c r="DX120" s="1036"/>
      <c r="DY120" s="1036"/>
      <c r="DZ120" s="1036"/>
      <c r="EA120" s="1039"/>
      <c r="EB120" s="1039"/>
      <c r="EC120" s="1039"/>
      <c r="ED120" s="1039"/>
      <c r="EG120" s="1041"/>
      <c r="EH120" s="1041"/>
      <c r="EI120" s="1041"/>
      <c r="EJ120" s="1040"/>
      <c r="EK120" s="1040"/>
      <c r="EL120" s="1040"/>
      <c r="EM120" s="1040"/>
      <c r="EN120" s="1040"/>
    </row>
    <row r="121" spans="1:144" ht="4.2" customHeight="1" x14ac:dyDescent="0.2">
      <c r="A121" s="1040"/>
      <c r="B121" s="1040"/>
      <c r="C121" s="1040"/>
      <c r="D121" s="1040"/>
      <c r="E121" s="1040"/>
      <c r="F121" s="1041"/>
      <c r="G121" s="1041"/>
      <c r="H121" s="1041"/>
      <c r="J121" s="36"/>
      <c r="K121" s="1044"/>
      <c r="L121" s="1044"/>
      <c r="M121" s="1044"/>
      <c r="N121" s="1044"/>
      <c r="O121" s="231"/>
      <c r="P121" s="1034"/>
      <c r="Q121" s="1034"/>
      <c r="R121" s="1034"/>
      <c r="S121" s="1034"/>
      <c r="T121" s="1034"/>
      <c r="U121" s="1034"/>
      <c r="V121" s="1034"/>
      <c r="W121" s="1034"/>
      <c r="X121" s="1034"/>
      <c r="Y121" s="1034"/>
      <c r="Z121" s="1034"/>
      <c r="AA121" s="1035"/>
      <c r="AB121" s="1035"/>
      <c r="AC121" s="1035"/>
      <c r="AD121" s="1035"/>
      <c r="AE121" s="1035"/>
      <c r="AF121" s="1035"/>
      <c r="AG121" s="1035"/>
      <c r="AH121" s="1035"/>
      <c r="AI121" s="1035"/>
      <c r="AJ121" s="1035"/>
      <c r="AK121" s="1036"/>
      <c r="AL121" s="1036"/>
      <c r="AM121" s="1036"/>
      <c r="AN121" s="1036"/>
      <c r="AO121" s="1039"/>
      <c r="AP121" s="1039"/>
      <c r="AQ121" s="1039"/>
      <c r="AR121" s="1039"/>
      <c r="AS121" s="318"/>
      <c r="AT121" s="719"/>
      <c r="AU121" s="719"/>
      <c r="AV121" s="719"/>
      <c r="AW121" s="719"/>
      <c r="AX121" s="719"/>
      <c r="AY121" s="719"/>
      <c r="AZ121" s="719"/>
      <c r="BA121" s="719"/>
      <c r="BB121" s="729"/>
      <c r="BC121" s="719"/>
      <c r="BD121" s="719"/>
      <c r="BE121" s="719"/>
      <c r="BF121" s="719"/>
      <c r="BG121" s="729"/>
      <c r="BH121" s="719"/>
      <c r="BI121" s="719"/>
      <c r="BJ121" s="719"/>
      <c r="BK121" s="719"/>
      <c r="BL121" s="719"/>
      <c r="BM121" s="719"/>
      <c r="BN121" s="719"/>
      <c r="BO121" s="719"/>
      <c r="BP121" s="719"/>
      <c r="BQ121" s="720"/>
      <c r="BR121" s="719"/>
      <c r="BS121" s="719"/>
      <c r="BT121" s="719"/>
      <c r="BU121" s="720"/>
      <c r="BV121" s="719"/>
      <c r="BW121" s="719"/>
      <c r="BX121" s="719"/>
      <c r="BY121" s="720"/>
      <c r="BZ121" s="720"/>
      <c r="CA121" s="719"/>
      <c r="CB121" s="719"/>
      <c r="CC121" s="726"/>
      <c r="CD121" s="726"/>
      <c r="CE121" s="726"/>
      <c r="CF121" s="726"/>
      <c r="CG121" s="726"/>
      <c r="CH121" s="744"/>
      <c r="CI121" s="719"/>
      <c r="CJ121" s="719"/>
      <c r="CK121" s="719"/>
      <c r="CL121" s="726"/>
      <c r="CM121" s="726"/>
      <c r="CN121" s="726"/>
      <c r="CO121" s="726"/>
      <c r="CP121" s="726"/>
      <c r="CQ121" s="726"/>
      <c r="CR121" s="744"/>
      <c r="CS121" s="719"/>
      <c r="CT121" s="719"/>
      <c r="CU121" s="719"/>
      <c r="CV121" s="231"/>
      <c r="CW121" s="1044"/>
      <c r="CX121" s="1044"/>
      <c r="CY121" s="1044"/>
      <c r="CZ121" s="1044"/>
      <c r="DA121" s="231"/>
      <c r="DB121" s="1034"/>
      <c r="DC121" s="1034"/>
      <c r="DD121" s="1034"/>
      <c r="DE121" s="1034"/>
      <c r="DF121" s="1034"/>
      <c r="DG121" s="1034"/>
      <c r="DH121" s="1034"/>
      <c r="DI121" s="1034"/>
      <c r="DJ121" s="1034"/>
      <c r="DK121" s="1034"/>
      <c r="DL121" s="1034"/>
      <c r="DM121" s="1035"/>
      <c r="DN121" s="1035"/>
      <c r="DO121" s="1035"/>
      <c r="DP121" s="1035"/>
      <c r="DQ121" s="1035"/>
      <c r="DR121" s="1035"/>
      <c r="DS121" s="1035"/>
      <c r="DT121" s="1035"/>
      <c r="DU121" s="1035"/>
      <c r="DV121" s="1035"/>
      <c r="DW121" s="1036"/>
      <c r="DX121" s="1036"/>
      <c r="DY121" s="1036"/>
      <c r="DZ121" s="1036"/>
      <c r="EA121" s="1039"/>
      <c r="EB121" s="1039"/>
      <c r="EC121" s="1039"/>
      <c r="ED121" s="1039"/>
      <c r="EG121" s="1041"/>
      <c r="EH121" s="1041"/>
      <c r="EI121" s="1041"/>
      <c r="EJ121" s="1040"/>
      <c r="EK121" s="1040"/>
      <c r="EL121" s="1040"/>
      <c r="EM121" s="1040"/>
      <c r="EN121" s="1040"/>
    </row>
    <row r="122" spans="1:144" ht="4.2" customHeight="1" x14ac:dyDescent="0.2">
      <c r="A122" s="1040"/>
      <c r="B122" s="1040"/>
      <c r="C122" s="1040"/>
      <c r="D122" s="1040"/>
      <c r="E122" s="1040"/>
      <c r="F122" s="1041"/>
      <c r="G122" s="1041"/>
      <c r="H122" s="1041"/>
      <c r="J122" s="36"/>
      <c r="K122" s="36"/>
      <c r="L122" s="36"/>
      <c r="M122" s="36"/>
      <c r="N122" s="36"/>
      <c r="O122" s="36"/>
      <c r="P122" s="1034"/>
      <c r="Q122" s="1034"/>
      <c r="R122" s="1034"/>
      <c r="S122" s="1034"/>
      <c r="T122" s="1034"/>
      <c r="U122" s="1034"/>
      <c r="V122" s="1034"/>
      <c r="W122" s="1034"/>
      <c r="X122" s="1034"/>
      <c r="Y122" s="1034"/>
      <c r="Z122" s="1034"/>
      <c r="AA122" s="1035"/>
      <c r="AB122" s="1035"/>
      <c r="AC122" s="1035"/>
      <c r="AD122" s="1035"/>
      <c r="AE122" s="1035"/>
      <c r="AF122" s="1035"/>
      <c r="AG122" s="1035"/>
      <c r="AH122" s="1035"/>
      <c r="AI122" s="1035"/>
      <c r="AJ122" s="1035"/>
      <c r="AK122" s="1036"/>
      <c r="AL122" s="1036"/>
      <c r="AM122" s="1036"/>
      <c r="AN122" s="1036"/>
      <c r="AO122" s="1039"/>
      <c r="AP122" s="1039"/>
      <c r="AQ122" s="1039"/>
      <c r="AR122" s="1039"/>
      <c r="AS122" s="318"/>
      <c r="AT122" s="719"/>
      <c r="AU122" s="719"/>
      <c r="AV122" s="719"/>
      <c r="AW122" s="719"/>
      <c r="AX122" s="719"/>
      <c r="AY122" s="1065">
        <f>AY90+1</f>
        <v>75</v>
      </c>
      <c r="AZ122" s="1065"/>
      <c r="BA122" s="1065"/>
      <c r="BB122" s="1066"/>
      <c r="BC122" s="719"/>
      <c r="BD122" s="719"/>
      <c r="BE122" s="719"/>
      <c r="BF122" s="719"/>
      <c r="BG122" s="729"/>
      <c r="BH122" s="719"/>
      <c r="BI122" s="719"/>
      <c r="BJ122" s="719"/>
      <c r="BK122" s="719"/>
      <c r="BL122" s="719"/>
      <c r="BM122" s="719"/>
      <c r="BN122" s="719"/>
      <c r="BO122" s="719"/>
      <c r="BP122" s="719"/>
      <c r="BQ122" s="720"/>
      <c r="BR122" s="719"/>
      <c r="BS122" s="719"/>
      <c r="BT122" s="719"/>
      <c r="BU122" s="720"/>
      <c r="BV122" s="719"/>
      <c r="BW122" s="719"/>
      <c r="BX122" s="719"/>
      <c r="BY122" s="720"/>
      <c r="BZ122" s="720"/>
      <c r="CA122" s="719"/>
      <c r="CB122" s="719"/>
      <c r="CC122" s="726"/>
      <c r="CD122" s="726"/>
      <c r="CE122" s="726"/>
      <c r="CF122" s="726"/>
      <c r="CG122" s="726"/>
      <c r="CH122" s="744"/>
      <c r="CI122" s="719"/>
      <c r="CJ122" s="719"/>
      <c r="CK122" s="719"/>
      <c r="CL122" s="726"/>
      <c r="CM122" s="726"/>
      <c r="CN122" s="726"/>
      <c r="CO122" s="726"/>
      <c r="CP122" s="726"/>
      <c r="CQ122" s="726"/>
      <c r="CR122" s="1076">
        <f>CR106+1</f>
        <v>63</v>
      </c>
      <c r="CS122" s="1065"/>
      <c r="CT122" s="1065"/>
      <c r="CU122" s="1065"/>
      <c r="CV122" s="91"/>
      <c r="CW122" s="36"/>
      <c r="CX122" s="36"/>
      <c r="CY122" s="36"/>
      <c r="CZ122" s="36"/>
      <c r="DA122" s="36"/>
      <c r="DB122" s="1034"/>
      <c r="DC122" s="1034"/>
      <c r="DD122" s="1034"/>
      <c r="DE122" s="1034"/>
      <c r="DF122" s="1034"/>
      <c r="DG122" s="1034"/>
      <c r="DH122" s="1034"/>
      <c r="DI122" s="1034"/>
      <c r="DJ122" s="1034"/>
      <c r="DK122" s="1034"/>
      <c r="DL122" s="1034"/>
      <c r="DM122" s="1035"/>
      <c r="DN122" s="1035"/>
      <c r="DO122" s="1035"/>
      <c r="DP122" s="1035"/>
      <c r="DQ122" s="1035"/>
      <c r="DR122" s="1035"/>
      <c r="DS122" s="1035"/>
      <c r="DT122" s="1035"/>
      <c r="DU122" s="1035"/>
      <c r="DV122" s="1035"/>
      <c r="DW122" s="1036"/>
      <c r="DX122" s="1036"/>
      <c r="DY122" s="1036"/>
      <c r="DZ122" s="1036"/>
      <c r="EA122" s="1039"/>
      <c r="EB122" s="1039"/>
      <c r="EC122" s="1039"/>
      <c r="ED122" s="1039"/>
      <c r="EG122" s="1041"/>
      <c r="EH122" s="1041"/>
      <c r="EI122" s="1041"/>
      <c r="EJ122" s="1040"/>
      <c r="EK122" s="1040"/>
      <c r="EL122" s="1040"/>
      <c r="EM122" s="1040"/>
      <c r="EN122" s="1040"/>
    </row>
    <row r="123" spans="1:144" ht="4.2" customHeight="1" x14ac:dyDescent="0.2">
      <c r="A123" s="1040"/>
      <c r="B123" s="1040"/>
      <c r="C123" s="1040"/>
      <c r="D123" s="1040"/>
      <c r="E123" s="1040"/>
      <c r="F123" s="1041"/>
      <c r="G123" s="1041"/>
      <c r="H123" s="1041"/>
      <c r="J123" s="36"/>
      <c r="AS123" s="315"/>
      <c r="AT123" s="720"/>
      <c r="AU123" s="720"/>
      <c r="AV123" s="720"/>
      <c r="AW123" s="720"/>
      <c r="AX123" s="726"/>
      <c r="AY123" s="1065"/>
      <c r="AZ123" s="1065"/>
      <c r="BA123" s="1065"/>
      <c r="BB123" s="1066"/>
      <c r="BC123" s="722"/>
      <c r="BD123" s="722"/>
      <c r="BE123" s="722"/>
      <c r="BF123" s="722"/>
      <c r="BG123" s="741"/>
      <c r="BH123" s="719"/>
      <c r="BI123" s="719"/>
      <c r="BJ123" s="719"/>
      <c r="BK123" s="719"/>
      <c r="BL123" s="719"/>
      <c r="BM123" s="719"/>
      <c r="BN123" s="719"/>
      <c r="BO123" s="719"/>
      <c r="BP123" s="719"/>
      <c r="BQ123" s="720"/>
      <c r="BR123" s="719"/>
      <c r="BS123" s="719"/>
      <c r="BT123" s="719"/>
      <c r="BU123" s="720"/>
      <c r="BV123" s="719"/>
      <c r="BW123" s="719"/>
      <c r="BX123" s="719"/>
      <c r="BY123" s="720"/>
      <c r="BZ123" s="720"/>
      <c r="CA123" s="719"/>
      <c r="CB123" s="719"/>
      <c r="CC123" s="726"/>
      <c r="CD123" s="726"/>
      <c r="CE123" s="726"/>
      <c r="CF123" s="726"/>
      <c r="CG123" s="726"/>
      <c r="CH123" s="744"/>
      <c r="CI123" s="719"/>
      <c r="CJ123" s="719"/>
      <c r="CK123" s="719"/>
      <c r="CL123" s="719"/>
      <c r="CM123" s="726"/>
      <c r="CN123" s="726"/>
      <c r="CO123" s="726"/>
      <c r="CP123" s="726"/>
      <c r="CQ123" s="726"/>
      <c r="CR123" s="1076"/>
      <c r="CS123" s="1065"/>
      <c r="CT123" s="1065"/>
      <c r="CU123" s="1065"/>
      <c r="CV123" s="91"/>
      <c r="CX123" s="36"/>
      <c r="CY123" s="36"/>
      <c r="CZ123" s="36"/>
      <c r="DA123" s="36"/>
      <c r="DB123" s="231"/>
      <c r="DC123" s="232"/>
      <c r="DD123" s="232"/>
      <c r="DE123" s="232"/>
      <c r="DF123" s="232"/>
      <c r="DG123" s="232"/>
      <c r="DH123" s="232"/>
      <c r="DI123" s="232"/>
      <c r="DJ123" s="232"/>
      <c r="DK123" s="232"/>
      <c r="DL123" s="232"/>
      <c r="DM123" s="232"/>
      <c r="DN123" s="236"/>
      <c r="DO123" s="236"/>
      <c r="DP123" s="236"/>
      <c r="DQ123" s="236"/>
      <c r="DR123" s="236"/>
      <c r="DS123" s="236"/>
      <c r="DT123" s="236"/>
      <c r="DU123" s="236"/>
      <c r="DV123" s="236"/>
      <c r="DW123" s="233"/>
      <c r="DX123" s="233"/>
      <c r="DY123" s="233"/>
      <c r="DZ123" s="233"/>
      <c r="EA123" s="37"/>
      <c r="EB123" s="37"/>
      <c r="EC123" s="37"/>
      <c r="ED123" s="37"/>
      <c r="EG123" s="1041"/>
      <c r="EH123" s="1041"/>
      <c r="EI123" s="1041"/>
      <c r="EJ123" s="1040"/>
      <c r="EK123" s="1040"/>
      <c r="EL123" s="1040"/>
      <c r="EM123" s="1040"/>
      <c r="EN123" s="1040"/>
    </row>
    <row r="124" spans="1:144" ht="4.2" customHeight="1" x14ac:dyDescent="0.2">
      <c r="A124" s="1040"/>
      <c r="B124" s="1040"/>
      <c r="C124" s="1040"/>
      <c r="D124" s="1040"/>
      <c r="E124" s="1040"/>
      <c r="F124" s="1041"/>
      <c r="G124" s="1041"/>
      <c r="H124" s="1041"/>
      <c r="J124" s="28"/>
      <c r="AS124" s="315"/>
      <c r="AT124" s="720"/>
      <c r="AU124" s="720"/>
      <c r="AV124" s="720"/>
      <c r="AW124" s="720"/>
      <c r="AX124" s="726"/>
      <c r="AY124" s="1065"/>
      <c r="AZ124" s="1065"/>
      <c r="BA124" s="1065"/>
      <c r="BB124" s="1066"/>
      <c r="BC124" s="719"/>
      <c r="BD124" s="719"/>
      <c r="BE124" s="719"/>
      <c r="BF124" s="719"/>
      <c r="BG124" s="728"/>
      <c r="BH124" s="719"/>
      <c r="BI124" s="719"/>
      <c r="BJ124" s="719"/>
      <c r="BK124" s="719"/>
      <c r="BL124" s="719"/>
      <c r="BM124" s="719"/>
      <c r="BN124" s="719"/>
      <c r="BO124" s="719"/>
      <c r="BP124" s="719"/>
      <c r="BQ124" s="720"/>
      <c r="BR124" s="719"/>
      <c r="BS124" s="719"/>
      <c r="BT124" s="719"/>
      <c r="BU124" s="720"/>
      <c r="BV124" s="719"/>
      <c r="BW124" s="719"/>
      <c r="BX124" s="719"/>
      <c r="BY124" s="720"/>
      <c r="BZ124" s="720"/>
      <c r="CA124" s="719"/>
      <c r="CB124" s="719"/>
      <c r="CC124" s="726"/>
      <c r="CD124" s="726"/>
      <c r="CE124" s="726"/>
      <c r="CF124" s="726"/>
      <c r="CG124" s="726"/>
      <c r="CH124" s="744"/>
      <c r="CI124" s="719"/>
      <c r="CJ124" s="719"/>
      <c r="CK124" s="719"/>
      <c r="CL124" s="719"/>
      <c r="CM124" s="727"/>
      <c r="CN124" s="740"/>
      <c r="CO124" s="740"/>
      <c r="CP124" s="740"/>
      <c r="CQ124" s="740"/>
      <c r="CR124" s="1076"/>
      <c r="CS124" s="1065"/>
      <c r="CT124" s="1065"/>
      <c r="CU124" s="1065"/>
      <c r="CV124" s="91"/>
      <c r="CX124" s="36"/>
      <c r="CY124" s="36"/>
      <c r="CZ124" s="36"/>
      <c r="DA124" s="36"/>
      <c r="DB124" s="36"/>
      <c r="DC124" s="232"/>
      <c r="DD124" s="232"/>
      <c r="DE124" s="232"/>
      <c r="DF124" s="232"/>
      <c r="DG124" s="232"/>
      <c r="DH124" s="232"/>
      <c r="DI124" s="232"/>
      <c r="DJ124" s="232"/>
      <c r="DK124" s="232"/>
      <c r="DL124" s="232"/>
      <c r="DM124" s="232"/>
      <c r="DN124" s="236"/>
      <c r="DO124" s="236"/>
      <c r="DP124" s="236"/>
      <c r="DQ124" s="236"/>
      <c r="DR124" s="236"/>
      <c r="DS124" s="236"/>
      <c r="DT124" s="236"/>
      <c r="DU124" s="236"/>
      <c r="DV124" s="236"/>
      <c r="DW124" s="233"/>
      <c r="DX124" s="233"/>
      <c r="DY124" s="233"/>
      <c r="DZ124" s="233"/>
      <c r="EA124" s="37"/>
      <c r="EB124" s="37"/>
      <c r="EC124" s="37"/>
      <c r="ED124" s="37"/>
      <c r="EG124" s="1041"/>
      <c r="EH124" s="1041"/>
      <c r="EI124" s="1041"/>
      <c r="EJ124" s="1040"/>
      <c r="EK124" s="1040"/>
      <c r="EL124" s="1040"/>
      <c r="EM124" s="1040"/>
      <c r="EN124" s="1040"/>
    </row>
    <row r="125" spans="1:144" ht="4.2" customHeight="1" x14ac:dyDescent="0.2">
      <c r="A125" s="1040"/>
      <c r="B125" s="1040"/>
      <c r="C125" s="1040"/>
      <c r="D125" s="1040"/>
      <c r="E125" s="1040"/>
      <c r="F125" s="1041"/>
      <c r="G125" s="1041"/>
      <c r="H125" s="1041"/>
      <c r="J125" s="231"/>
      <c r="K125" s="312"/>
      <c r="L125" s="312"/>
      <c r="M125" s="312"/>
      <c r="N125" s="312"/>
      <c r="O125" s="231"/>
      <c r="P125" s="1037" t="e">
        <f>VLOOKUP(K126,選手リスト,3,FALSE)</f>
        <v>#N/A</v>
      </c>
      <c r="Q125" s="1037"/>
      <c r="R125" s="1037"/>
      <c r="S125" s="1037"/>
      <c r="T125" s="1037"/>
      <c r="U125" s="1037"/>
      <c r="V125" s="1037"/>
      <c r="W125" s="1037"/>
      <c r="X125" s="1037"/>
      <c r="Y125" s="1037"/>
      <c r="Z125" s="1037"/>
      <c r="AA125" s="1035" t="e">
        <f>VLOOKUP(K126,選手リスト,4,FALSE)</f>
        <v>#N/A</v>
      </c>
      <c r="AB125" s="1035"/>
      <c r="AC125" s="1035"/>
      <c r="AD125" s="1035"/>
      <c r="AE125" s="1035"/>
      <c r="AF125" s="1035"/>
      <c r="AG125" s="1035"/>
      <c r="AH125" s="1035"/>
      <c r="AI125" s="1035"/>
      <c r="AJ125" s="1035"/>
      <c r="AK125" s="1038" t="e">
        <f>VLOOKUP(K126,選手リスト,9,FALSE)</f>
        <v>#N/A</v>
      </c>
      <c r="AL125" s="1038"/>
      <c r="AM125" s="1038"/>
      <c r="AN125" s="1038"/>
      <c r="AO125" s="1039" t="e">
        <f>VLOOKUP(K126,選手リスト,6,FALSE)</f>
        <v>#N/A</v>
      </c>
      <c r="AP125" s="1039"/>
      <c r="AQ125" s="1039"/>
      <c r="AR125" s="1039"/>
      <c r="AS125" s="313"/>
      <c r="AT125" s="719"/>
      <c r="AU125" s="718"/>
      <c r="AV125" s="718"/>
      <c r="AW125" s="719"/>
      <c r="AX125" s="719"/>
      <c r="AY125" s="1065"/>
      <c r="AZ125" s="1065"/>
      <c r="BA125" s="1065"/>
      <c r="BB125" s="1066"/>
      <c r="BC125" s="719"/>
      <c r="BD125" s="719"/>
      <c r="BE125" s="719"/>
      <c r="BF125" s="719"/>
      <c r="BG125" s="719"/>
      <c r="BH125" s="719"/>
      <c r="BI125" s="719"/>
      <c r="BJ125" s="719"/>
      <c r="BK125" s="719"/>
      <c r="BL125" s="719"/>
      <c r="BM125" s="719"/>
      <c r="BN125" s="719"/>
      <c r="BO125" s="719"/>
      <c r="BP125" s="719"/>
      <c r="BQ125" s="720"/>
      <c r="BR125" s="719"/>
      <c r="BS125" s="719"/>
      <c r="BT125" s="719"/>
      <c r="BU125" s="720"/>
      <c r="BV125" s="719"/>
      <c r="BW125" s="719"/>
      <c r="BX125" s="719"/>
      <c r="BY125" s="720"/>
      <c r="BZ125" s="720"/>
      <c r="CA125" s="719"/>
      <c r="CB125" s="719"/>
      <c r="CC125" s="726"/>
      <c r="CD125" s="726"/>
      <c r="CE125" s="726"/>
      <c r="CF125" s="726"/>
      <c r="CG125" s="726"/>
      <c r="CH125" s="744"/>
      <c r="CI125" s="719"/>
      <c r="CJ125" s="719"/>
      <c r="CK125" s="719"/>
      <c r="CL125" s="719"/>
      <c r="CM125" s="730"/>
      <c r="CN125" s="726"/>
      <c r="CO125" s="726"/>
      <c r="CP125" s="726"/>
      <c r="CQ125" s="726"/>
      <c r="CR125" s="1076"/>
      <c r="CS125" s="1065"/>
      <c r="CT125" s="1065"/>
      <c r="CU125" s="1065"/>
      <c r="CV125" s="91"/>
      <c r="CW125" s="312"/>
      <c r="CX125" s="312"/>
      <c r="CY125" s="312"/>
      <c r="CZ125" s="312"/>
      <c r="DA125" s="231"/>
      <c r="DB125" s="1037" t="e">
        <f>VLOOKUP(CW126,選手リスト,3,FALSE)</f>
        <v>#N/A</v>
      </c>
      <c r="DC125" s="1037"/>
      <c r="DD125" s="1037"/>
      <c r="DE125" s="1037"/>
      <c r="DF125" s="1037"/>
      <c r="DG125" s="1037"/>
      <c r="DH125" s="1037"/>
      <c r="DI125" s="1037"/>
      <c r="DJ125" s="1037"/>
      <c r="DK125" s="1037"/>
      <c r="DL125" s="1037"/>
      <c r="DM125" s="1035" t="e">
        <f>VLOOKUP(CW126,選手リスト,4,FALSE)</f>
        <v>#N/A</v>
      </c>
      <c r="DN125" s="1035"/>
      <c r="DO125" s="1035"/>
      <c r="DP125" s="1035"/>
      <c r="DQ125" s="1035"/>
      <c r="DR125" s="1035"/>
      <c r="DS125" s="1035"/>
      <c r="DT125" s="1035"/>
      <c r="DU125" s="1035"/>
      <c r="DV125" s="1035"/>
      <c r="DW125" s="1038" t="e">
        <f>VLOOKUP(CW126,選手リスト,9,FALSE)</f>
        <v>#N/A</v>
      </c>
      <c r="DX125" s="1038"/>
      <c r="DY125" s="1038"/>
      <c r="DZ125" s="1038"/>
      <c r="EA125" s="1039" t="e">
        <f>VLOOKUP(CW126,選手リスト,6,FALSE)</f>
        <v>#N/A</v>
      </c>
      <c r="EB125" s="1039"/>
      <c r="EC125" s="1039"/>
      <c r="ED125" s="1039"/>
      <c r="EG125" s="1041"/>
      <c r="EH125" s="1041"/>
      <c r="EI125" s="1041"/>
      <c r="EJ125" s="1040"/>
      <c r="EK125" s="1040"/>
      <c r="EL125" s="1040"/>
      <c r="EM125" s="1040"/>
      <c r="EN125" s="1040"/>
    </row>
    <row r="126" spans="1:144" ht="4.2" customHeight="1" x14ac:dyDescent="0.2">
      <c r="A126" s="1040"/>
      <c r="B126" s="1040"/>
      <c r="C126" s="1040"/>
      <c r="D126" s="1040"/>
      <c r="E126" s="1040"/>
      <c r="F126" s="1041"/>
      <c r="G126" s="1041"/>
      <c r="H126" s="1041"/>
      <c r="J126" s="28"/>
      <c r="K126" s="1044">
        <v>196</v>
      </c>
      <c r="L126" s="1044"/>
      <c r="M126" s="1044"/>
      <c r="N126" s="1044"/>
      <c r="O126" s="36"/>
      <c r="P126" s="1037"/>
      <c r="Q126" s="1037"/>
      <c r="R126" s="1037"/>
      <c r="S126" s="1037"/>
      <c r="T126" s="1037"/>
      <c r="U126" s="1037"/>
      <c r="V126" s="1037"/>
      <c r="W126" s="1037"/>
      <c r="X126" s="1037"/>
      <c r="Y126" s="1037"/>
      <c r="Z126" s="1037"/>
      <c r="AA126" s="1035"/>
      <c r="AB126" s="1035"/>
      <c r="AC126" s="1035"/>
      <c r="AD126" s="1035"/>
      <c r="AE126" s="1035"/>
      <c r="AF126" s="1035"/>
      <c r="AG126" s="1035"/>
      <c r="AH126" s="1035"/>
      <c r="AI126" s="1035"/>
      <c r="AJ126" s="1035"/>
      <c r="AK126" s="1038"/>
      <c r="AL126" s="1038"/>
      <c r="AM126" s="1038"/>
      <c r="AN126" s="1038"/>
      <c r="AO126" s="1039"/>
      <c r="AP126" s="1039"/>
      <c r="AQ126" s="1039"/>
      <c r="AR126" s="1039"/>
      <c r="AS126" s="313"/>
      <c r="AT126" s="719"/>
      <c r="AU126" s="718"/>
      <c r="AV126" s="718"/>
      <c r="AW126" s="719"/>
      <c r="AX126" s="719"/>
      <c r="AY126" s="719"/>
      <c r="AZ126" s="719"/>
      <c r="BA126" s="718"/>
      <c r="BB126" s="735"/>
      <c r="BC126" s="719"/>
      <c r="BD126" s="719"/>
      <c r="BE126" s="719"/>
      <c r="BF126" s="719"/>
      <c r="BG126" s="719"/>
      <c r="BH126" s="719"/>
      <c r="BI126" s="719"/>
      <c r="BJ126" s="719"/>
      <c r="BK126" s="719"/>
      <c r="BL126" s="719"/>
      <c r="BM126" s="719"/>
      <c r="BN126" s="719"/>
      <c r="BO126" s="719"/>
      <c r="BP126" s="719"/>
      <c r="BQ126" s="720"/>
      <c r="BR126" s="719"/>
      <c r="BS126" s="719"/>
      <c r="BT126" s="719"/>
      <c r="BU126" s="720"/>
      <c r="BV126" s="719"/>
      <c r="BW126" s="719"/>
      <c r="BX126" s="719"/>
      <c r="BY126" s="720"/>
      <c r="BZ126" s="720"/>
      <c r="CA126" s="719"/>
      <c r="CB126" s="719"/>
      <c r="CC126" s="726"/>
      <c r="CD126" s="726"/>
      <c r="CE126" s="726"/>
      <c r="CF126" s="726"/>
      <c r="CG126" s="726"/>
      <c r="CH126" s="744"/>
      <c r="CI126" s="719"/>
      <c r="CJ126" s="719"/>
      <c r="CK126" s="719"/>
      <c r="CL126" s="719"/>
      <c r="CM126" s="730"/>
      <c r="CN126" s="726"/>
      <c r="CO126" s="726"/>
      <c r="CP126" s="726"/>
      <c r="CQ126" s="726"/>
      <c r="CR126" s="744"/>
      <c r="CS126" s="719"/>
      <c r="CT126" s="718"/>
      <c r="CU126" s="718"/>
      <c r="CV126" s="16"/>
      <c r="CW126" s="1044">
        <v>211</v>
      </c>
      <c r="CX126" s="1044"/>
      <c r="CY126" s="1044"/>
      <c r="CZ126" s="1044"/>
      <c r="DA126" s="36"/>
      <c r="DB126" s="1037"/>
      <c r="DC126" s="1037"/>
      <c r="DD126" s="1037"/>
      <c r="DE126" s="1037"/>
      <c r="DF126" s="1037"/>
      <c r="DG126" s="1037"/>
      <c r="DH126" s="1037"/>
      <c r="DI126" s="1037"/>
      <c r="DJ126" s="1037"/>
      <c r="DK126" s="1037"/>
      <c r="DL126" s="1037"/>
      <c r="DM126" s="1035"/>
      <c r="DN126" s="1035"/>
      <c r="DO126" s="1035"/>
      <c r="DP126" s="1035"/>
      <c r="DQ126" s="1035"/>
      <c r="DR126" s="1035"/>
      <c r="DS126" s="1035"/>
      <c r="DT126" s="1035"/>
      <c r="DU126" s="1035"/>
      <c r="DV126" s="1035"/>
      <c r="DW126" s="1038"/>
      <c r="DX126" s="1038"/>
      <c r="DY126" s="1038"/>
      <c r="DZ126" s="1038"/>
      <c r="EA126" s="1039"/>
      <c r="EB126" s="1039"/>
      <c r="EC126" s="1039"/>
      <c r="ED126" s="1039"/>
      <c r="EG126" s="1041"/>
      <c r="EH126" s="1041"/>
      <c r="EI126" s="1041"/>
      <c r="EJ126" s="1040"/>
      <c r="EK126" s="1040"/>
      <c r="EL126" s="1040"/>
      <c r="EM126" s="1040"/>
      <c r="EN126" s="1040"/>
    </row>
    <row r="127" spans="1:144" ht="4.2" customHeight="1" x14ac:dyDescent="0.2">
      <c r="A127" s="1040"/>
      <c r="B127" s="1040"/>
      <c r="C127" s="1040"/>
      <c r="D127" s="1040"/>
      <c r="E127" s="1040"/>
      <c r="F127" s="1041"/>
      <c r="G127" s="1041"/>
      <c r="H127" s="1041"/>
      <c r="J127" s="36"/>
      <c r="K127" s="1044"/>
      <c r="L127" s="1044"/>
      <c r="M127" s="1044"/>
      <c r="N127" s="1044"/>
      <c r="O127" s="36"/>
      <c r="P127" s="1034" t="e">
        <f>VLOOKUP(K126,選手リスト,2,FALSE)</f>
        <v>#N/A</v>
      </c>
      <c r="Q127" s="1034"/>
      <c r="R127" s="1034"/>
      <c r="S127" s="1034"/>
      <c r="T127" s="1034"/>
      <c r="U127" s="1034"/>
      <c r="V127" s="1034"/>
      <c r="W127" s="1034"/>
      <c r="X127" s="1034"/>
      <c r="Y127" s="1034"/>
      <c r="Z127" s="1034"/>
      <c r="AA127" s="1035"/>
      <c r="AB127" s="1035"/>
      <c r="AC127" s="1035"/>
      <c r="AD127" s="1035"/>
      <c r="AE127" s="1035"/>
      <c r="AF127" s="1035"/>
      <c r="AG127" s="1035"/>
      <c r="AH127" s="1035"/>
      <c r="AI127" s="1035"/>
      <c r="AJ127" s="1035"/>
      <c r="AK127" s="1038"/>
      <c r="AL127" s="1038"/>
      <c r="AM127" s="1038"/>
      <c r="AN127" s="1038"/>
      <c r="AO127" s="1039"/>
      <c r="AP127" s="1039"/>
      <c r="AQ127" s="1039"/>
      <c r="AR127" s="1039"/>
      <c r="AS127" s="316"/>
      <c r="AT127" s="722"/>
      <c r="AU127" s="721"/>
      <c r="AV127" s="721"/>
      <c r="AW127" s="722"/>
      <c r="AX127" s="719"/>
      <c r="AY127" s="719"/>
      <c r="AZ127" s="719"/>
      <c r="BA127" s="718"/>
      <c r="BB127" s="735"/>
      <c r="BC127" s="719"/>
      <c r="BD127" s="719"/>
      <c r="BE127" s="719"/>
      <c r="BF127" s="719"/>
      <c r="BG127" s="719"/>
      <c r="BH127" s="719"/>
      <c r="BI127" s="719"/>
      <c r="BJ127" s="719"/>
      <c r="BK127" s="719"/>
      <c r="BL127" s="719"/>
      <c r="BM127" s="719"/>
      <c r="BN127" s="719"/>
      <c r="BO127" s="719"/>
      <c r="BP127" s="720"/>
      <c r="BQ127" s="719"/>
      <c r="BR127" s="719"/>
      <c r="BS127" s="719"/>
      <c r="BT127" s="719"/>
      <c r="BU127" s="720"/>
      <c r="BV127" s="719"/>
      <c r="BW127" s="719"/>
      <c r="BX127" s="719"/>
      <c r="BY127" s="720"/>
      <c r="BZ127" s="720"/>
      <c r="CA127" s="719"/>
      <c r="CB127" s="719"/>
      <c r="CC127" s="726"/>
      <c r="CD127" s="726"/>
      <c r="CE127" s="726"/>
      <c r="CF127" s="726"/>
      <c r="CG127" s="726"/>
      <c r="CH127" s="730"/>
      <c r="CI127" s="726"/>
      <c r="CJ127" s="726"/>
      <c r="CK127" s="726"/>
      <c r="CL127" s="726"/>
      <c r="CM127" s="730"/>
      <c r="CN127" s="726"/>
      <c r="CO127" s="726"/>
      <c r="CP127" s="726"/>
      <c r="CQ127" s="726"/>
      <c r="CR127" s="738"/>
      <c r="CS127" s="722"/>
      <c r="CT127" s="721"/>
      <c r="CU127" s="721"/>
      <c r="CV127" s="24"/>
      <c r="CW127" s="1044"/>
      <c r="CX127" s="1044"/>
      <c r="CY127" s="1044"/>
      <c r="CZ127" s="1044"/>
      <c r="DA127" s="36"/>
      <c r="DB127" s="1034" t="e">
        <f>VLOOKUP(CW126,選手リスト,2,FALSE)</f>
        <v>#N/A</v>
      </c>
      <c r="DC127" s="1034"/>
      <c r="DD127" s="1034"/>
      <c r="DE127" s="1034"/>
      <c r="DF127" s="1034"/>
      <c r="DG127" s="1034"/>
      <c r="DH127" s="1034"/>
      <c r="DI127" s="1034"/>
      <c r="DJ127" s="1034"/>
      <c r="DK127" s="1034"/>
      <c r="DL127" s="1034"/>
      <c r="DM127" s="1035"/>
      <c r="DN127" s="1035"/>
      <c r="DO127" s="1035"/>
      <c r="DP127" s="1035"/>
      <c r="DQ127" s="1035"/>
      <c r="DR127" s="1035"/>
      <c r="DS127" s="1035"/>
      <c r="DT127" s="1035"/>
      <c r="DU127" s="1035"/>
      <c r="DV127" s="1035"/>
      <c r="DW127" s="1038"/>
      <c r="DX127" s="1038"/>
      <c r="DY127" s="1038"/>
      <c r="DZ127" s="1038"/>
      <c r="EA127" s="1039"/>
      <c r="EB127" s="1039"/>
      <c r="EC127" s="1039"/>
      <c r="ED127" s="1039"/>
      <c r="EG127" s="1041"/>
      <c r="EH127" s="1041"/>
      <c r="EI127" s="1041"/>
      <c r="EJ127" s="1040"/>
      <c r="EK127" s="1040"/>
      <c r="EL127" s="1040"/>
      <c r="EM127" s="1040"/>
      <c r="EN127" s="1040"/>
    </row>
    <row r="128" spans="1:144" ht="4.2" customHeight="1" x14ac:dyDescent="0.2">
      <c r="A128" s="1040"/>
      <c r="B128" s="1040"/>
      <c r="C128" s="1040"/>
      <c r="D128" s="1040"/>
      <c r="E128" s="1040"/>
      <c r="F128" s="1041"/>
      <c r="G128" s="1041"/>
      <c r="H128" s="1041"/>
      <c r="J128" s="36"/>
      <c r="K128" s="1044"/>
      <c r="L128" s="1044"/>
      <c r="M128" s="1044"/>
      <c r="N128" s="1044"/>
      <c r="O128" s="36"/>
      <c r="P128" s="1034"/>
      <c r="Q128" s="1034"/>
      <c r="R128" s="1034"/>
      <c r="S128" s="1034"/>
      <c r="T128" s="1034"/>
      <c r="U128" s="1034"/>
      <c r="V128" s="1034"/>
      <c r="W128" s="1034"/>
      <c r="X128" s="1034"/>
      <c r="Y128" s="1034"/>
      <c r="Z128" s="1034"/>
      <c r="AA128" s="1035" t="e">
        <f>VLOOKUP(K126,選手リスト,5,FALSE)</f>
        <v>#N/A</v>
      </c>
      <c r="AB128" s="1035"/>
      <c r="AC128" s="1035"/>
      <c r="AD128" s="1035"/>
      <c r="AE128" s="1035"/>
      <c r="AF128" s="1035"/>
      <c r="AG128" s="1035"/>
      <c r="AH128" s="1035"/>
      <c r="AI128" s="1035"/>
      <c r="AJ128" s="1035"/>
      <c r="AK128" s="1036" t="e">
        <f>VLOOKUP(K126,選手リスト,10,FALSE)</f>
        <v>#N/A</v>
      </c>
      <c r="AL128" s="1036"/>
      <c r="AM128" s="1036"/>
      <c r="AN128" s="1036"/>
      <c r="AO128" s="1039"/>
      <c r="AP128" s="1039"/>
      <c r="AQ128" s="1039"/>
      <c r="AR128" s="1039"/>
      <c r="AS128" s="327"/>
      <c r="AT128" s="728"/>
      <c r="AU128" s="728"/>
      <c r="AV128" s="728"/>
      <c r="AW128" s="725"/>
      <c r="AX128" s="719"/>
      <c r="AY128" s="719"/>
      <c r="AZ128" s="719"/>
      <c r="BA128" s="719"/>
      <c r="BB128" s="735"/>
      <c r="BC128" s="719"/>
      <c r="BD128" s="719"/>
      <c r="BE128" s="719"/>
      <c r="BF128" s="719"/>
      <c r="BG128" s="719"/>
      <c r="BH128" s="719"/>
      <c r="BI128" s="719"/>
      <c r="BJ128" s="719"/>
      <c r="BK128" s="719"/>
      <c r="BL128" s="719"/>
      <c r="BM128" s="719"/>
      <c r="BN128" s="719"/>
      <c r="BO128" s="719"/>
      <c r="BP128" s="720"/>
      <c r="BQ128" s="719"/>
      <c r="BR128" s="719"/>
      <c r="BS128" s="719"/>
      <c r="BT128" s="719"/>
      <c r="BU128" s="720"/>
      <c r="BV128" s="719"/>
      <c r="BW128" s="719"/>
      <c r="BX128" s="719"/>
      <c r="BY128" s="720"/>
      <c r="BZ128" s="720"/>
      <c r="CA128" s="719"/>
      <c r="CB128" s="719"/>
      <c r="CC128" s="726"/>
      <c r="CD128" s="726"/>
      <c r="CE128" s="726"/>
      <c r="CF128" s="726"/>
      <c r="CG128" s="726"/>
      <c r="CH128" s="730"/>
      <c r="CI128" s="726"/>
      <c r="CJ128" s="726"/>
      <c r="CK128" s="726"/>
      <c r="CL128" s="726"/>
      <c r="CM128" s="1076">
        <f>CM98+1</f>
        <v>79</v>
      </c>
      <c r="CN128" s="1065"/>
      <c r="CO128" s="1065"/>
      <c r="CP128" s="1065"/>
      <c r="CQ128" s="726"/>
      <c r="CR128" s="719"/>
      <c r="CS128" s="719"/>
      <c r="CT128" s="719"/>
      <c r="CU128" s="719"/>
      <c r="CV128" s="16"/>
      <c r="CW128" s="1044"/>
      <c r="CX128" s="1044"/>
      <c r="CY128" s="1044"/>
      <c r="CZ128" s="1044"/>
      <c r="DA128" s="36"/>
      <c r="DB128" s="1034"/>
      <c r="DC128" s="1034"/>
      <c r="DD128" s="1034"/>
      <c r="DE128" s="1034"/>
      <c r="DF128" s="1034"/>
      <c r="DG128" s="1034"/>
      <c r="DH128" s="1034"/>
      <c r="DI128" s="1034"/>
      <c r="DJ128" s="1034"/>
      <c r="DK128" s="1034"/>
      <c r="DL128" s="1034"/>
      <c r="DM128" s="1035" t="e">
        <f>VLOOKUP(CW126,選手リスト,5,FALSE)</f>
        <v>#N/A</v>
      </c>
      <c r="DN128" s="1035"/>
      <c r="DO128" s="1035"/>
      <c r="DP128" s="1035"/>
      <c r="DQ128" s="1035"/>
      <c r="DR128" s="1035"/>
      <c r="DS128" s="1035"/>
      <c r="DT128" s="1035"/>
      <c r="DU128" s="1035"/>
      <c r="DV128" s="1035"/>
      <c r="DW128" s="1036" t="e">
        <f>VLOOKUP(CW126,選手リスト,10,FALSE)</f>
        <v>#N/A</v>
      </c>
      <c r="DX128" s="1036"/>
      <c r="DY128" s="1036"/>
      <c r="DZ128" s="1036"/>
      <c r="EA128" s="1039"/>
      <c r="EB128" s="1039"/>
      <c r="EC128" s="1039"/>
      <c r="ED128" s="1039"/>
      <c r="EG128" s="1041"/>
      <c r="EH128" s="1041"/>
      <c r="EI128" s="1041"/>
      <c r="EJ128" s="1040"/>
      <c r="EK128" s="1040"/>
      <c r="EL128" s="1040"/>
      <c r="EM128" s="1040"/>
      <c r="EN128" s="1040"/>
    </row>
    <row r="129" spans="1:144" ht="4.2" customHeight="1" x14ac:dyDescent="0.2">
      <c r="A129" s="1040"/>
      <c r="B129" s="1040"/>
      <c r="C129" s="1040"/>
      <c r="D129" s="1040"/>
      <c r="E129" s="1040"/>
      <c r="F129" s="1041"/>
      <c r="G129" s="1041"/>
      <c r="H129" s="1041"/>
      <c r="J129" s="36"/>
      <c r="K129" s="1044"/>
      <c r="L129" s="1044"/>
      <c r="M129" s="1044"/>
      <c r="N129" s="1044"/>
      <c r="O129" s="231"/>
      <c r="P129" s="1034"/>
      <c r="Q129" s="1034"/>
      <c r="R129" s="1034"/>
      <c r="S129" s="1034"/>
      <c r="T129" s="1034"/>
      <c r="U129" s="1034"/>
      <c r="V129" s="1034"/>
      <c r="W129" s="1034"/>
      <c r="X129" s="1034"/>
      <c r="Y129" s="1034"/>
      <c r="Z129" s="1034"/>
      <c r="AA129" s="1035"/>
      <c r="AB129" s="1035"/>
      <c r="AC129" s="1035"/>
      <c r="AD129" s="1035"/>
      <c r="AE129" s="1035"/>
      <c r="AF129" s="1035"/>
      <c r="AG129" s="1035"/>
      <c r="AH129" s="1035"/>
      <c r="AI129" s="1035"/>
      <c r="AJ129" s="1035"/>
      <c r="AK129" s="1036"/>
      <c r="AL129" s="1036"/>
      <c r="AM129" s="1036"/>
      <c r="AN129" s="1036"/>
      <c r="AO129" s="1039"/>
      <c r="AP129" s="1039"/>
      <c r="AQ129" s="1039"/>
      <c r="AR129" s="1039"/>
      <c r="AS129" s="318"/>
      <c r="AT129" s="719"/>
      <c r="AU129" s="719"/>
      <c r="AV129" s="719"/>
      <c r="AW129" s="729"/>
      <c r="AX129" s="719"/>
      <c r="AY129" s="719"/>
      <c r="AZ129" s="719"/>
      <c r="BA129" s="719"/>
      <c r="BB129" s="729"/>
      <c r="BC129" s="719"/>
      <c r="BD129" s="719"/>
      <c r="BE129" s="719"/>
      <c r="BF129" s="719"/>
      <c r="BG129" s="719"/>
      <c r="BH129" s="719"/>
      <c r="BI129" s="719"/>
      <c r="BJ129" s="719"/>
      <c r="BK129" s="719"/>
      <c r="BL129" s="719"/>
      <c r="BM129" s="719"/>
      <c r="BN129" s="719"/>
      <c r="BO129" s="719"/>
      <c r="BP129" s="720"/>
      <c r="BQ129" s="719"/>
      <c r="BR129" s="719"/>
      <c r="BS129" s="719"/>
      <c r="BT129" s="719"/>
      <c r="BU129" s="720"/>
      <c r="BV129" s="719"/>
      <c r="BW129" s="719"/>
      <c r="BX129" s="719"/>
      <c r="BY129" s="720"/>
      <c r="BZ129" s="720"/>
      <c r="CA129" s="719"/>
      <c r="CB129" s="719"/>
      <c r="CC129" s="726"/>
      <c r="CD129" s="726"/>
      <c r="CE129" s="726"/>
      <c r="CF129" s="726"/>
      <c r="CG129" s="726"/>
      <c r="CH129" s="730"/>
      <c r="CI129" s="726"/>
      <c r="CJ129" s="726"/>
      <c r="CK129" s="726"/>
      <c r="CL129" s="726"/>
      <c r="CM129" s="1076"/>
      <c r="CN129" s="1065"/>
      <c r="CO129" s="1065"/>
      <c r="CP129" s="1065"/>
      <c r="CQ129" s="726"/>
      <c r="CR129" s="719"/>
      <c r="CS129" s="719"/>
      <c r="CT129" s="719"/>
      <c r="CU129" s="719"/>
      <c r="CV129" s="231"/>
      <c r="CW129" s="1044"/>
      <c r="CX129" s="1044"/>
      <c r="CY129" s="1044"/>
      <c r="CZ129" s="1044"/>
      <c r="DA129" s="231"/>
      <c r="DB129" s="1034"/>
      <c r="DC129" s="1034"/>
      <c r="DD129" s="1034"/>
      <c r="DE129" s="1034"/>
      <c r="DF129" s="1034"/>
      <c r="DG129" s="1034"/>
      <c r="DH129" s="1034"/>
      <c r="DI129" s="1034"/>
      <c r="DJ129" s="1034"/>
      <c r="DK129" s="1034"/>
      <c r="DL129" s="1034"/>
      <c r="DM129" s="1035"/>
      <c r="DN129" s="1035"/>
      <c r="DO129" s="1035"/>
      <c r="DP129" s="1035"/>
      <c r="DQ129" s="1035"/>
      <c r="DR129" s="1035"/>
      <c r="DS129" s="1035"/>
      <c r="DT129" s="1035"/>
      <c r="DU129" s="1035"/>
      <c r="DV129" s="1035"/>
      <c r="DW129" s="1036"/>
      <c r="DX129" s="1036"/>
      <c r="DY129" s="1036"/>
      <c r="DZ129" s="1036"/>
      <c r="EA129" s="1039"/>
      <c r="EB129" s="1039"/>
      <c r="EC129" s="1039"/>
      <c r="ED129" s="1039"/>
      <c r="EG129" s="1041"/>
      <c r="EH129" s="1041"/>
      <c r="EI129" s="1041"/>
      <c r="EJ129" s="1040"/>
      <c r="EK129" s="1040"/>
      <c r="EL129" s="1040"/>
      <c r="EM129" s="1040"/>
      <c r="EN129" s="1040"/>
    </row>
    <row r="130" spans="1:144" ht="4.2" customHeight="1" x14ac:dyDescent="0.2">
      <c r="A130" s="1040"/>
      <c r="B130" s="1040"/>
      <c r="C130" s="1040"/>
      <c r="D130" s="1040"/>
      <c r="E130" s="1040"/>
      <c r="F130" s="1041"/>
      <c r="G130" s="1041"/>
      <c r="H130" s="1041"/>
      <c r="J130" s="36"/>
      <c r="K130" s="36"/>
      <c r="L130" s="36"/>
      <c r="M130" s="36"/>
      <c r="N130" s="36"/>
      <c r="O130" s="36"/>
      <c r="P130" s="1034"/>
      <c r="Q130" s="1034"/>
      <c r="R130" s="1034"/>
      <c r="S130" s="1034"/>
      <c r="T130" s="1034"/>
      <c r="U130" s="1034"/>
      <c r="V130" s="1034"/>
      <c r="W130" s="1034"/>
      <c r="X130" s="1034"/>
      <c r="Y130" s="1034"/>
      <c r="Z130" s="1034"/>
      <c r="AA130" s="1035"/>
      <c r="AB130" s="1035"/>
      <c r="AC130" s="1035"/>
      <c r="AD130" s="1035"/>
      <c r="AE130" s="1035"/>
      <c r="AF130" s="1035"/>
      <c r="AG130" s="1035"/>
      <c r="AH130" s="1035"/>
      <c r="AI130" s="1035"/>
      <c r="AJ130" s="1035"/>
      <c r="AK130" s="1036"/>
      <c r="AL130" s="1036"/>
      <c r="AM130" s="1036"/>
      <c r="AN130" s="1036"/>
      <c r="AO130" s="1039"/>
      <c r="AP130" s="1039"/>
      <c r="AQ130" s="1039"/>
      <c r="AR130" s="1039"/>
      <c r="AS130" s="318"/>
      <c r="AT130" s="1065">
        <f>AT114+1</f>
        <v>56</v>
      </c>
      <c r="AU130" s="1065"/>
      <c r="AV130" s="1065"/>
      <c r="AW130" s="1066"/>
      <c r="AX130" s="719"/>
      <c r="AY130" s="719"/>
      <c r="AZ130" s="719"/>
      <c r="BA130" s="719"/>
      <c r="BB130" s="729"/>
      <c r="BC130" s="719"/>
      <c r="BD130" s="719"/>
      <c r="BE130" s="719"/>
      <c r="BF130" s="719"/>
      <c r="BG130" s="719"/>
      <c r="BH130" s="719"/>
      <c r="BI130" s="719"/>
      <c r="BJ130" s="719"/>
      <c r="BK130" s="719"/>
      <c r="BL130" s="719"/>
      <c r="BM130" s="719"/>
      <c r="BN130" s="719"/>
      <c r="BO130" s="719"/>
      <c r="BP130" s="720"/>
      <c r="BQ130" s="719"/>
      <c r="BR130" s="719"/>
      <c r="BS130" s="719"/>
      <c r="BT130" s="719"/>
      <c r="BU130" s="720"/>
      <c r="BV130" s="719"/>
      <c r="BW130" s="719"/>
      <c r="BX130" s="719"/>
      <c r="BY130" s="720"/>
      <c r="BZ130" s="720"/>
      <c r="CA130" s="719"/>
      <c r="CB130" s="719"/>
      <c r="CC130" s="726"/>
      <c r="CD130" s="726"/>
      <c r="CE130" s="726"/>
      <c r="CF130" s="726"/>
      <c r="CG130" s="726"/>
      <c r="CH130" s="740"/>
      <c r="CI130" s="740"/>
      <c r="CJ130" s="740"/>
      <c r="CK130" s="740"/>
      <c r="CL130" s="745"/>
      <c r="CM130" s="1065"/>
      <c r="CN130" s="1065"/>
      <c r="CO130" s="1065"/>
      <c r="CP130" s="1065"/>
      <c r="CQ130" s="726"/>
      <c r="CR130" s="719"/>
      <c r="CS130" s="719"/>
      <c r="CT130" s="719"/>
      <c r="CU130" s="719"/>
      <c r="CV130" s="231"/>
      <c r="CW130" s="36"/>
      <c r="CX130" s="36"/>
      <c r="CY130" s="36"/>
      <c r="CZ130" s="36"/>
      <c r="DA130" s="36"/>
      <c r="DB130" s="1034"/>
      <c r="DC130" s="1034"/>
      <c r="DD130" s="1034"/>
      <c r="DE130" s="1034"/>
      <c r="DF130" s="1034"/>
      <c r="DG130" s="1034"/>
      <c r="DH130" s="1034"/>
      <c r="DI130" s="1034"/>
      <c r="DJ130" s="1034"/>
      <c r="DK130" s="1034"/>
      <c r="DL130" s="1034"/>
      <c r="DM130" s="1035"/>
      <c r="DN130" s="1035"/>
      <c r="DO130" s="1035"/>
      <c r="DP130" s="1035"/>
      <c r="DQ130" s="1035"/>
      <c r="DR130" s="1035"/>
      <c r="DS130" s="1035"/>
      <c r="DT130" s="1035"/>
      <c r="DU130" s="1035"/>
      <c r="DV130" s="1035"/>
      <c r="DW130" s="1036"/>
      <c r="DX130" s="1036"/>
      <c r="DY130" s="1036"/>
      <c r="DZ130" s="1036"/>
      <c r="EA130" s="1039"/>
      <c r="EB130" s="1039"/>
      <c r="EC130" s="1039"/>
      <c r="ED130" s="1039"/>
      <c r="EG130" s="1041"/>
      <c r="EH130" s="1041"/>
      <c r="EI130" s="1041"/>
      <c r="EJ130" s="1040"/>
      <c r="EK130" s="1040"/>
      <c r="EL130" s="1040"/>
      <c r="EM130" s="1040"/>
      <c r="EN130" s="1040"/>
    </row>
    <row r="131" spans="1:144" ht="4.2" customHeight="1" x14ac:dyDescent="0.2">
      <c r="A131" s="1040"/>
      <c r="B131" s="1040"/>
      <c r="C131" s="1040"/>
      <c r="D131" s="1040"/>
      <c r="E131" s="1040"/>
      <c r="F131" s="1041"/>
      <c r="G131" s="1041"/>
      <c r="H131" s="1041"/>
      <c r="J131" s="28"/>
      <c r="AS131" s="323"/>
      <c r="AT131" s="1065"/>
      <c r="AU131" s="1065"/>
      <c r="AV131" s="1065"/>
      <c r="AW131" s="1066"/>
      <c r="AX131" s="724"/>
      <c r="AY131" s="724"/>
      <c r="AZ131" s="724"/>
      <c r="BA131" s="724"/>
      <c r="BB131" s="739"/>
      <c r="BC131" s="719"/>
      <c r="BD131" s="719"/>
      <c r="BE131" s="719"/>
      <c r="BF131" s="719"/>
      <c r="BG131" s="719"/>
      <c r="BH131" s="719"/>
      <c r="BI131" s="719"/>
      <c r="BJ131" s="719"/>
      <c r="BK131" s="719"/>
      <c r="BL131" s="719"/>
      <c r="BM131" s="719"/>
      <c r="BN131" s="719"/>
      <c r="BO131" s="719"/>
      <c r="BP131" s="720"/>
      <c r="BQ131" s="719"/>
      <c r="BR131" s="719"/>
      <c r="BS131" s="719"/>
      <c r="BT131" s="719"/>
      <c r="BU131" s="720"/>
      <c r="BV131" s="719"/>
      <c r="BW131" s="719"/>
      <c r="BX131" s="719"/>
      <c r="BY131" s="720"/>
      <c r="BZ131" s="720"/>
      <c r="CA131" s="719"/>
      <c r="CB131" s="719"/>
      <c r="CC131" s="720"/>
      <c r="CD131" s="720"/>
      <c r="CE131" s="720"/>
      <c r="CF131" s="720"/>
      <c r="CG131" s="720"/>
      <c r="CH131" s="726"/>
      <c r="CI131" s="726"/>
      <c r="CJ131" s="726"/>
      <c r="CK131" s="726"/>
      <c r="CL131" s="726"/>
      <c r="CM131" s="1076"/>
      <c r="CN131" s="1065"/>
      <c r="CO131" s="1065"/>
      <c r="CP131" s="1065"/>
      <c r="CQ131" s="726"/>
      <c r="CR131" s="720"/>
      <c r="CS131" s="720"/>
      <c r="CT131" s="720"/>
      <c r="CU131" s="720"/>
      <c r="CX131" s="36"/>
      <c r="CY131" s="36"/>
      <c r="CZ131" s="36"/>
      <c r="DA131" s="36"/>
      <c r="DB131" s="231"/>
      <c r="DC131" s="232"/>
      <c r="DD131" s="232"/>
      <c r="DE131" s="232"/>
      <c r="DF131" s="232"/>
      <c r="DG131" s="232"/>
      <c r="DH131" s="232"/>
      <c r="DI131" s="232"/>
      <c r="DJ131" s="232"/>
      <c r="DK131" s="232"/>
      <c r="DL131" s="232"/>
      <c r="DM131" s="232"/>
      <c r="DN131" s="236"/>
      <c r="DO131" s="236"/>
      <c r="DP131" s="236"/>
      <c r="DQ131" s="236"/>
      <c r="DR131" s="236"/>
      <c r="DS131" s="236"/>
      <c r="DT131" s="236"/>
      <c r="DU131" s="236"/>
      <c r="DV131" s="236"/>
      <c r="DW131" s="233"/>
      <c r="DX131" s="233"/>
      <c r="DY131" s="233"/>
      <c r="DZ131" s="233"/>
      <c r="EA131" s="37"/>
      <c r="EB131" s="37"/>
      <c r="EC131" s="37"/>
      <c r="ED131" s="37"/>
      <c r="EG131" s="1041"/>
      <c r="EH131" s="1041"/>
      <c r="EI131" s="1041"/>
      <c r="EJ131" s="1040"/>
      <c r="EK131" s="1040"/>
      <c r="EL131" s="1040"/>
      <c r="EM131" s="1040"/>
      <c r="EN131" s="1040"/>
    </row>
    <row r="132" spans="1:144" ht="4.2" customHeight="1" x14ac:dyDescent="0.2">
      <c r="A132" s="1040"/>
      <c r="B132" s="1040"/>
      <c r="C132" s="1040"/>
      <c r="D132" s="1040"/>
      <c r="E132" s="1040"/>
      <c r="F132" s="1041"/>
      <c r="G132" s="1041"/>
      <c r="H132" s="1041"/>
      <c r="J132" s="36"/>
      <c r="AS132" s="323"/>
      <c r="AT132" s="1065"/>
      <c r="AU132" s="1065"/>
      <c r="AV132" s="1065"/>
      <c r="AW132" s="1066"/>
      <c r="AX132" s="720"/>
      <c r="AY132" s="720"/>
      <c r="AZ132" s="720"/>
      <c r="BA132" s="720"/>
      <c r="BB132" s="720"/>
      <c r="BC132" s="719"/>
      <c r="BD132" s="719"/>
      <c r="BE132" s="719"/>
      <c r="BF132" s="719"/>
      <c r="BG132" s="715"/>
      <c r="BH132" s="715"/>
      <c r="BI132" s="715"/>
      <c r="BJ132" s="715"/>
      <c r="BK132" s="715"/>
      <c r="BL132" s="715"/>
      <c r="BM132" s="715"/>
      <c r="BN132" s="715"/>
      <c r="BO132" s="715"/>
      <c r="BP132" s="720"/>
      <c r="BQ132" s="719"/>
      <c r="BR132" s="719"/>
      <c r="BS132" s="719"/>
      <c r="BT132" s="719"/>
      <c r="BU132" s="720"/>
      <c r="BV132" s="719"/>
      <c r="BW132" s="719"/>
      <c r="BX132" s="719"/>
      <c r="BY132" s="720"/>
      <c r="BZ132" s="720"/>
      <c r="CA132" s="719"/>
      <c r="CB132" s="719"/>
      <c r="CC132" s="726"/>
      <c r="CD132" s="726"/>
      <c r="CE132" s="726"/>
      <c r="CF132" s="726"/>
      <c r="CG132" s="726"/>
      <c r="CH132" s="726"/>
      <c r="CI132" s="726"/>
      <c r="CJ132" s="726"/>
      <c r="CK132" s="726"/>
      <c r="CL132" s="726"/>
      <c r="CM132" s="744"/>
      <c r="CN132" s="719"/>
      <c r="CO132" s="719"/>
      <c r="CP132" s="719"/>
      <c r="CQ132" s="726"/>
      <c r="CR132" s="726"/>
      <c r="CS132" s="719"/>
      <c r="CT132" s="719"/>
      <c r="CU132" s="719"/>
      <c r="CV132" s="91"/>
      <c r="CX132" s="36"/>
      <c r="CY132" s="36"/>
      <c r="CZ132" s="36"/>
      <c r="DA132" s="36"/>
      <c r="DB132" s="36"/>
      <c r="DC132" s="232"/>
      <c r="DD132" s="232"/>
      <c r="DE132" s="232"/>
      <c r="DF132" s="232"/>
      <c r="DG132" s="232"/>
      <c r="DH132" s="232"/>
      <c r="DI132" s="232"/>
      <c r="DJ132" s="232"/>
      <c r="DK132" s="232"/>
      <c r="DL132" s="232"/>
      <c r="DM132" s="232"/>
      <c r="DN132" s="236"/>
      <c r="DO132" s="236"/>
      <c r="DP132" s="236"/>
      <c r="DQ132" s="236"/>
      <c r="DR132" s="236"/>
      <c r="DS132" s="236"/>
      <c r="DT132" s="236"/>
      <c r="DU132" s="236"/>
      <c r="DV132" s="236"/>
      <c r="DW132" s="233"/>
      <c r="DX132" s="233"/>
      <c r="DY132" s="233"/>
      <c r="DZ132" s="233"/>
      <c r="EA132" s="37"/>
      <c r="EB132" s="37"/>
      <c r="EC132" s="37"/>
      <c r="ED132" s="37"/>
      <c r="EG132" s="1041"/>
      <c r="EH132" s="1041"/>
      <c r="EI132" s="1041"/>
      <c r="EJ132" s="1040"/>
      <c r="EK132" s="1040"/>
      <c r="EL132" s="1040"/>
      <c r="EM132" s="1040"/>
      <c r="EN132" s="1040"/>
    </row>
    <row r="133" spans="1:144" ht="4.2" customHeight="1" x14ac:dyDescent="0.2">
      <c r="A133" s="1040"/>
      <c r="B133" s="1040"/>
      <c r="C133" s="1040"/>
      <c r="D133" s="1040"/>
      <c r="E133" s="1040"/>
      <c r="F133" s="1041"/>
      <c r="G133" s="1041"/>
      <c r="H133" s="1041"/>
      <c r="J133" s="36"/>
      <c r="K133" s="312"/>
      <c r="L133" s="312"/>
      <c r="M133" s="312"/>
      <c r="N133" s="312"/>
      <c r="O133" s="231"/>
      <c r="P133" s="1037" t="e">
        <f>VLOOKUP(K134,選手リスト,3,FALSE)</f>
        <v>#N/A</v>
      </c>
      <c r="Q133" s="1037"/>
      <c r="R133" s="1037"/>
      <c r="S133" s="1037"/>
      <c r="T133" s="1037"/>
      <c r="U133" s="1037"/>
      <c r="V133" s="1037"/>
      <c r="W133" s="1037"/>
      <c r="X133" s="1037"/>
      <c r="Y133" s="1037"/>
      <c r="Z133" s="1037"/>
      <c r="AA133" s="1035" t="e">
        <f>VLOOKUP(K134,選手リスト,4,FALSE)</f>
        <v>#N/A</v>
      </c>
      <c r="AB133" s="1035"/>
      <c r="AC133" s="1035"/>
      <c r="AD133" s="1035"/>
      <c r="AE133" s="1035"/>
      <c r="AF133" s="1035"/>
      <c r="AG133" s="1035"/>
      <c r="AH133" s="1035"/>
      <c r="AI133" s="1035"/>
      <c r="AJ133" s="1035"/>
      <c r="AK133" s="1038" t="e">
        <f>VLOOKUP(K134,選手リスト,9,FALSE)</f>
        <v>#N/A</v>
      </c>
      <c r="AL133" s="1038"/>
      <c r="AM133" s="1038"/>
      <c r="AN133" s="1038"/>
      <c r="AO133" s="1039" t="e">
        <f>VLOOKUP(K134,選手リスト,6,FALSE)</f>
        <v>#N/A</v>
      </c>
      <c r="AP133" s="1039"/>
      <c r="AQ133" s="1039"/>
      <c r="AR133" s="1039"/>
      <c r="AS133" s="323"/>
      <c r="AT133" s="1065"/>
      <c r="AU133" s="1065"/>
      <c r="AV133" s="1065"/>
      <c r="AW133" s="1066"/>
      <c r="AX133" s="719"/>
      <c r="AY133" s="719"/>
      <c r="AZ133" s="719"/>
      <c r="BA133" s="718"/>
      <c r="BB133" s="718"/>
      <c r="BC133" s="719"/>
      <c r="BD133" s="719"/>
      <c r="BE133" s="719"/>
      <c r="BF133" s="719"/>
      <c r="BG133" s="719"/>
      <c r="BH133" s="719"/>
      <c r="BI133" s="719"/>
      <c r="BJ133" s="719"/>
      <c r="BK133" s="719"/>
      <c r="BL133" s="719"/>
      <c r="BM133" s="719"/>
      <c r="BN133" s="719"/>
      <c r="BO133" s="719"/>
      <c r="BP133" s="720"/>
      <c r="BQ133" s="719"/>
      <c r="BR133" s="719"/>
      <c r="BS133" s="719"/>
      <c r="BT133" s="719"/>
      <c r="BU133" s="720"/>
      <c r="BV133" s="719"/>
      <c r="BW133" s="719"/>
      <c r="BX133" s="719"/>
      <c r="BY133" s="720"/>
      <c r="BZ133" s="720"/>
      <c r="CA133" s="719"/>
      <c r="CB133" s="719"/>
      <c r="CC133" s="726"/>
      <c r="CD133" s="726"/>
      <c r="CE133" s="726"/>
      <c r="CF133" s="726"/>
      <c r="CG133" s="726"/>
      <c r="CH133" s="726"/>
      <c r="CI133" s="726"/>
      <c r="CJ133" s="726"/>
      <c r="CK133" s="726"/>
      <c r="CL133" s="726"/>
      <c r="CM133" s="730"/>
      <c r="CN133" s="726"/>
      <c r="CO133" s="726"/>
      <c r="CP133" s="726"/>
      <c r="CQ133" s="726"/>
      <c r="CR133" s="726"/>
      <c r="CS133" s="719"/>
      <c r="CT133" s="719"/>
      <c r="CU133" s="719"/>
      <c r="CV133" s="91"/>
      <c r="CW133" s="947"/>
      <c r="CX133" s="947"/>
      <c r="CY133" s="947"/>
      <c r="CZ133" s="947"/>
      <c r="DA133" s="947"/>
      <c r="DB133" s="1037" t="e">
        <f>VLOOKUP(CW134,選手リスト,3,FALSE)</f>
        <v>#N/A</v>
      </c>
      <c r="DC133" s="1037"/>
      <c r="DD133" s="1037"/>
      <c r="DE133" s="1037"/>
      <c r="DF133" s="1037"/>
      <c r="DG133" s="1037"/>
      <c r="DH133" s="1037"/>
      <c r="DI133" s="1037"/>
      <c r="DJ133" s="1037"/>
      <c r="DK133" s="1037"/>
      <c r="DL133" s="1037"/>
      <c r="DM133" s="1035" t="e">
        <f>VLOOKUP(CW134,選手リスト,4,FALSE)</f>
        <v>#N/A</v>
      </c>
      <c r="DN133" s="1035"/>
      <c r="DO133" s="1035"/>
      <c r="DP133" s="1035"/>
      <c r="DQ133" s="1035"/>
      <c r="DR133" s="1035"/>
      <c r="DS133" s="1035"/>
      <c r="DT133" s="1035"/>
      <c r="DU133" s="1035"/>
      <c r="DV133" s="1035"/>
      <c r="DW133" s="1038" t="e">
        <f>VLOOKUP(CW134,選手リスト,9,FALSE)</f>
        <v>#N/A</v>
      </c>
      <c r="DX133" s="1038"/>
      <c r="DY133" s="1038"/>
      <c r="DZ133" s="1038"/>
      <c r="EA133" s="1039" t="e">
        <f>VLOOKUP(CW134,選手リスト,6,FALSE)</f>
        <v>#N/A</v>
      </c>
      <c r="EB133" s="1039"/>
      <c r="EC133" s="1039"/>
      <c r="ED133" s="1039"/>
      <c r="EG133" s="1041"/>
      <c r="EH133" s="1041"/>
      <c r="EI133" s="1041"/>
      <c r="EJ133" s="1040"/>
      <c r="EK133" s="1040"/>
      <c r="EL133" s="1040"/>
      <c r="EM133" s="1040"/>
      <c r="EN133" s="1040"/>
    </row>
    <row r="134" spans="1:144" ht="4.2" customHeight="1" x14ac:dyDescent="0.2">
      <c r="A134" s="1040"/>
      <c r="B134" s="1040"/>
      <c r="C134" s="1040"/>
      <c r="D134" s="1040"/>
      <c r="E134" s="1040"/>
      <c r="F134" s="1041"/>
      <c r="G134" s="1041"/>
      <c r="H134" s="1041"/>
      <c r="J134" s="36"/>
      <c r="K134" s="1044">
        <v>197</v>
      </c>
      <c r="L134" s="1044"/>
      <c r="M134" s="1044"/>
      <c r="N134" s="1044"/>
      <c r="O134" s="36"/>
      <c r="P134" s="1037"/>
      <c r="Q134" s="1037"/>
      <c r="R134" s="1037"/>
      <c r="S134" s="1037"/>
      <c r="T134" s="1037"/>
      <c r="U134" s="1037"/>
      <c r="V134" s="1037"/>
      <c r="W134" s="1037"/>
      <c r="X134" s="1037"/>
      <c r="Y134" s="1037"/>
      <c r="Z134" s="1037"/>
      <c r="AA134" s="1035"/>
      <c r="AB134" s="1035"/>
      <c r="AC134" s="1035"/>
      <c r="AD134" s="1035"/>
      <c r="AE134" s="1035"/>
      <c r="AF134" s="1035"/>
      <c r="AG134" s="1035"/>
      <c r="AH134" s="1035"/>
      <c r="AI134" s="1035"/>
      <c r="AJ134" s="1035"/>
      <c r="AK134" s="1038"/>
      <c r="AL134" s="1038"/>
      <c r="AM134" s="1038"/>
      <c r="AN134" s="1038"/>
      <c r="AO134" s="1039"/>
      <c r="AP134" s="1039"/>
      <c r="AQ134" s="1039"/>
      <c r="AR134" s="1039"/>
      <c r="AS134" s="313"/>
      <c r="AT134" s="719"/>
      <c r="AU134" s="718"/>
      <c r="AV134" s="718"/>
      <c r="AW134" s="735"/>
      <c r="AX134" s="719"/>
      <c r="AY134" s="719"/>
      <c r="AZ134" s="719"/>
      <c r="BA134" s="718"/>
      <c r="BB134" s="718"/>
      <c r="BC134" s="719"/>
      <c r="BD134" s="719"/>
      <c r="BE134" s="719"/>
      <c r="BF134" s="719"/>
      <c r="BG134" s="719"/>
      <c r="BH134" s="719"/>
      <c r="BI134" s="719"/>
      <c r="BJ134" s="719"/>
      <c r="BK134" s="719"/>
      <c r="BL134" s="719"/>
      <c r="BM134" s="719"/>
      <c r="BN134" s="719"/>
      <c r="BO134" s="719"/>
      <c r="BP134" s="720"/>
      <c r="BQ134" s="719"/>
      <c r="BR134" s="719"/>
      <c r="BS134" s="719"/>
      <c r="BT134" s="719"/>
      <c r="BU134" s="720"/>
      <c r="BV134" s="719"/>
      <c r="BW134" s="719"/>
      <c r="BX134" s="719"/>
      <c r="BY134" s="720"/>
      <c r="BZ134" s="720"/>
      <c r="CA134" s="719"/>
      <c r="CB134" s="719"/>
      <c r="CC134" s="726"/>
      <c r="CD134" s="726"/>
      <c r="CE134" s="726"/>
      <c r="CF134" s="726"/>
      <c r="CG134" s="726"/>
      <c r="CH134" s="726"/>
      <c r="CI134" s="726"/>
      <c r="CJ134" s="726"/>
      <c r="CK134" s="726"/>
      <c r="CL134" s="726"/>
      <c r="CM134" s="730"/>
      <c r="CN134" s="726"/>
      <c r="CO134" s="726"/>
      <c r="CP134" s="726"/>
      <c r="CQ134" s="726"/>
      <c r="CR134" s="719"/>
      <c r="CS134" s="719"/>
      <c r="CT134" s="718"/>
      <c r="CU134" s="718"/>
      <c r="CV134" s="16"/>
      <c r="CW134" s="1044">
        <v>212</v>
      </c>
      <c r="CX134" s="1044"/>
      <c r="CY134" s="1044"/>
      <c r="CZ134" s="1044"/>
      <c r="DA134" s="36"/>
      <c r="DB134" s="1037"/>
      <c r="DC134" s="1037"/>
      <c r="DD134" s="1037"/>
      <c r="DE134" s="1037"/>
      <c r="DF134" s="1037"/>
      <c r="DG134" s="1037"/>
      <c r="DH134" s="1037"/>
      <c r="DI134" s="1037"/>
      <c r="DJ134" s="1037"/>
      <c r="DK134" s="1037"/>
      <c r="DL134" s="1037"/>
      <c r="DM134" s="1035"/>
      <c r="DN134" s="1035"/>
      <c r="DO134" s="1035"/>
      <c r="DP134" s="1035"/>
      <c r="DQ134" s="1035"/>
      <c r="DR134" s="1035"/>
      <c r="DS134" s="1035"/>
      <c r="DT134" s="1035"/>
      <c r="DU134" s="1035"/>
      <c r="DV134" s="1035"/>
      <c r="DW134" s="1038"/>
      <c r="DX134" s="1038"/>
      <c r="DY134" s="1038"/>
      <c r="DZ134" s="1038"/>
      <c r="EA134" s="1039"/>
      <c r="EB134" s="1039"/>
      <c r="EC134" s="1039"/>
      <c r="ED134" s="1039"/>
      <c r="EG134" s="1041"/>
      <c r="EH134" s="1041"/>
      <c r="EI134" s="1041"/>
      <c r="EJ134" s="1040"/>
      <c r="EK134" s="1040"/>
      <c r="EL134" s="1040"/>
      <c r="EM134" s="1040"/>
      <c r="EN134" s="1040"/>
    </row>
    <row r="135" spans="1:144" ht="4.2" customHeight="1" x14ac:dyDescent="0.2">
      <c r="A135" s="1040"/>
      <c r="B135" s="1040"/>
      <c r="C135" s="1040"/>
      <c r="D135" s="1040"/>
      <c r="E135" s="1040"/>
      <c r="F135" s="1041"/>
      <c r="G135" s="1041"/>
      <c r="H135" s="1041"/>
      <c r="K135" s="1044"/>
      <c r="L135" s="1044"/>
      <c r="M135" s="1044"/>
      <c r="N135" s="1044"/>
      <c r="O135" s="36"/>
      <c r="P135" s="1034" t="e">
        <f>VLOOKUP(K134,選手リスト,2,FALSE)</f>
        <v>#N/A</v>
      </c>
      <c r="Q135" s="1034"/>
      <c r="R135" s="1034"/>
      <c r="S135" s="1034"/>
      <c r="T135" s="1034"/>
      <c r="U135" s="1034"/>
      <c r="V135" s="1034"/>
      <c r="W135" s="1034"/>
      <c r="X135" s="1034"/>
      <c r="Y135" s="1034"/>
      <c r="Z135" s="1034"/>
      <c r="AA135" s="1035"/>
      <c r="AB135" s="1035"/>
      <c r="AC135" s="1035"/>
      <c r="AD135" s="1035"/>
      <c r="AE135" s="1035"/>
      <c r="AF135" s="1035"/>
      <c r="AG135" s="1035"/>
      <c r="AH135" s="1035"/>
      <c r="AI135" s="1035"/>
      <c r="AJ135" s="1035"/>
      <c r="AK135" s="1038"/>
      <c r="AL135" s="1038"/>
      <c r="AM135" s="1038"/>
      <c r="AN135" s="1038"/>
      <c r="AO135" s="1039"/>
      <c r="AP135" s="1039"/>
      <c r="AQ135" s="1039"/>
      <c r="AR135" s="1039"/>
      <c r="AS135" s="316"/>
      <c r="AT135" s="316"/>
      <c r="AU135" s="317"/>
      <c r="AV135" s="317"/>
      <c r="AW135" s="320"/>
      <c r="AX135" s="313"/>
      <c r="AY135" s="313"/>
      <c r="AZ135" s="313"/>
      <c r="BA135" s="314"/>
      <c r="BB135" s="314"/>
      <c r="BC135" s="318"/>
      <c r="BD135" s="318"/>
      <c r="BE135" s="318"/>
      <c r="BF135" s="318"/>
      <c r="BG135" s="318"/>
      <c r="BH135" s="318"/>
      <c r="BI135" s="318"/>
      <c r="BJ135" s="318"/>
      <c r="BK135" s="318"/>
      <c r="BL135" s="318"/>
      <c r="BM135" s="318"/>
      <c r="BN135" s="318"/>
      <c r="BO135" s="318"/>
      <c r="BP135" s="315"/>
      <c r="BQ135" s="86"/>
      <c r="BR135" s="86"/>
      <c r="BS135" s="318"/>
      <c r="BT135" s="318"/>
      <c r="BU135" s="315"/>
      <c r="BV135" s="318"/>
      <c r="BW135" s="318"/>
      <c r="BX135" s="318"/>
      <c r="BY135" s="315"/>
      <c r="BZ135" s="315"/>
      <c r="CA135" s="318"/>
      <c r="CB135" s="318"/>
      <c r="CC135" s="323"/>
      <c r="CD135" s="323"/>
      <c r="CE135" s="323"/>
      <c r="CF135" s="323"/>
      <c r="CG135" s="323"/>
      <c r="CH135" s="726"/>
      <c r="CI135" s="726"/>
      <c r="CJ135" s="726"/>
      <c r="CK135" s="726"/>
      <c r="CL135" s="726"/>
      <c r="CM135" s="738"/>
      <c r="CN135" s="722"/>
      <c r="CO135" s="722"/>
      <c r="CP135" s="722"/>
      <c r="CQ135" s="724"/>
      <c r="CR135" s="722"/>
      <c r="CS135" s="722"/>
      <c r="CT135" s="721"/>
      <c r="CU135" s="721"/>
      <c r="CV135" s="24"/>
      <c r="CW135" s="1044"/>
      <c r="CX135" s="1044"/>
      <c r="CY135" s="1044"/>
      <c r="CZ135" s="1044"/>
      <c r="DA135" s="36"/>
      <c r="DB135" s="1034" t="e">
        <f>VLOOKUP(CW134,選手リスト,2,FALSE)</f>
        <v>#N/A</v>
      </c>
      <c r="DC135" s="1034"/>
      <c r="DD135" s="1034"/>
      <c r="DE135" s="1034"/>
      <c r="DF135" s="1034"/>
      <c r="DG135" s="1034"/>
      <c r="DH135" s="1034"/>
      <c r="DI135" s="1034"/>
      <c r="DJ135" s="1034"/>
      <c r="DK135" s="1034"/>
      <c r="DL135" s="1034"/>
      <c r="DM135" s="1035"/>
      <c r="DN135" s="1035"/>
      <c r="DO135" s="1035"/>
      <c r="DP135" s="1035"/>
      <c r="DQ135" s="1035"/>
      <c r="DR135" s="1035"/>
      <c r="DS135" s="1035"/>
      <c r="DT135" s="1035"/>
      <c r="DU135" s="1035"/>
      <c r="DV135" s="1035"/>
      <c r="DW135" s="1038"/>
      <c r="DX135" s="1038"/>
      <c r="DY135" s="1038"/>
      <c r="DZ135" s="1038"/>
      <c r="EA135" s="1039"/>
      <c r="EB135" s="1039"/>
      <c r="EC135" s="1039"/>
      <c r="ED135" s="1039"/>
      <c r="EG135" s="1041"/>
      <c r="EH135" s="1041"/>
      <c r="EI135" s="1041"/>
      <c r="EJ135" s="1040"/>
      <c r="EK135" s="1040"/>
      <c r="EL135" s="1040"/>
      <c r="EM135" s="1040"/>
      <c r="EN135" s="1040"/>
    </row>
    <row r="136" spans="1:144" ht="4.2" customHeight="1" x14ac:dyDescent="0.2">
      <c r="A136" s="1040"/>
      <c r="B136" s="1040"/>
      <c r="C136" s="1040"/>
      <c r="D136" s="1040"/>
      <c r="E136" s="1040"/>
      <c r="F136" s="1041"/>
      <c r="G136" s="1041"/>
      <c r="H136" s="1041"/>
      <c r="K136" s="1044"/>
      <c r="L136" s="1044"/>
      <c r="M136" s="1044"/>
      <c r="N136" s="1044"/>
      <c r="O136" s="36"/>
      <c r="P136" s="1034"/>
      <c r="Q136" s="1034"/>
      <c r="R136" s="1034"/>
      <c r="S136" s="1034"/>
      <c r="T136" s="1034"/>
      <c r="U136" s="1034"/>
      <c r="V136" s="1034"/>
      <c r="W136" s="1034"/>
      <c r="X136" s="1034"/>
      <c r="Y136" s="1034"/>
      <c r="Z136" s="1034"/>
      <c r="AA136" s="1035" t="e">
        <f>VLOOKUP(K134,選手リスト,5,FALSE)</f>
        <v>#N/A</v>
      </c>
      <c r="AB136" s="1035"/>
      <c r="AC136" s="1035"/>
      <c r="AD136" s="1035"/>
      <c r="AE136" s="1035"/>
      <c r="AF136" s="1035"/>
      <c r="AG136" s="1035"/>
      <c r="AH136" s="1035"/>
      <c r="AI136" s="1035"/>
      <c r="AJ136" s="1035"/>
      <c r="AK136" s="1036" t="e">
        <f>VLOOKUP(K134,選手リスト,10,FALSE)</f>
        <v>#N/A</v>
      </c>
      <c r="AL136" s="1036"/>
      <c r="AM136" s="1036"/>
      <c r="AN136" s="1036"/>
      <c r="AO136" s="1039"/>
      <c r="AP136" s="1039"/>
      <c r="AQ136" s="1039"/>
      <c r="AR136" s="1039"/>
      <c r="AS136" s="318"/>
      <c r="AT136" s="318"/>
      <c r="AU136" s="318"/>
      <c r="AV136" s="318"/>
      <c r="AW136" s="314"/>
      <c r="AX136" s="318"/>
      <c r="AY136" s="318"/>
      <c r="AZ136" s="318"/>
      <c r="BA136" s="318"/>
      <c r="BB136" s="314"/>
      <c r="BC136" s="318"/>
      <c r="BD136" s="318"/>
      <c r="BE136" s="318"/>
      <c r="BF136" s="318"/>
      <c r="BG136" s="318"/>
      <c r="BH136" s="318"/>
      <c r="BI136" s="318"/>
      <c r="BJ136" s="318"/>
      <c r="BK136" s="318"/>
      <c r="BL136" s="318"/>
      <c r="BM136" s="318"/>
      <c r="BN136" s="318"/>
      <c r="BO136" s="318"/>
      <c r="BP136" s="315"/>
      <c r="BQ136" s="86"/>
      <c r="BR136" s="86"/>
      <c r="BS136" s="318"/>
      <c r="BT136" s="318"/>
      <c r="BU136" s="315"/>
      <c r="BV136" s="318"/>
      <c r="BW136" s="318"/>
      <c r="BX136" s="318"/>
      <c r="BY136" s="315"/>
      <c r="BZ136" s="315"/>
      <c r="CA136" s="318"/>
      <c r="CB136" s="318"/>
      <c r="CC136" s="318"/>
      <c r="CD136" s="323"/>
      <c r="CE136" s="323"/>
      <c r="CF136" s="323"/>
      <c r="CG136" s="323"/>
      <c r="CH136" s="726"/>
      <c r="CI136" s="726"/>
      <c r="CJ136" s="726"/>
      <c r="CK136" s="726"/>
      <c r="CL136" s="726"/>
      <c r="CM136" s="719"/>
      <c r="CN136" s="719"/>
      <c r="CO136" s="719"/>
      <c r="CP136" s="719"/>
      <c r="CQ136" s="726"/>
      <c r="CR136" s="719"/>
      <c r="CS136" s="719"/>
      <c r="CT136" s="719"/>
      <c r="CU136" s="719"/>
      <c r="CV136" s="16"/>
      <c r="CW136" s="1044"/>
      <c r="CX136" s="1044"/>
      <c r="CY136" s="1044"/>
      <c r="CZ136" s="1044"/>
      <c r="DA136" s="36"/>
      <c r="DB136" s="1034"/>
      <c r="DC136" s="1034"/>
      <c r="DD136" s="1034"/>
      <c r="DE136" s="1034"/>
      <c r="DF136" s="1034"/>
      <c r="DG136" s="1034"/>
      <c r="DH136" s="1034"/>
      <c r="DI136" s="1034"/>
      <c r="DJ136" s="1034"/>
      <c r="DK136" s="1034"/>
      <c r="DL136" s="1034"/>
      <c r="DM136" s="1035" t="e">
        <f>VLOOKUP(CW134,選手リスト,5,FALSE)</f>
        <v>#N/A</v>
      </c>
      <c r="DN136" s="1035"/>
      <c r="DO136" s="1035"/>
      <c r="DP136" s="1035"/>
      <c r="DQ136" s="1035"/>
      <c r="DR136" s="1035"/>
      <c r="DS136" s="1035"/>
      <c r="DT136" s="1035"/>
      <c r="DU136" s="1035"/>
      <c r="DV136" s="1035"/>
      <c r="DW136" s="1036" t="e">
        <f>VLOOKUP(CW134,選手リスト,10,FALSE)</f>
        <v>#N/A</v>
      </c>
      <c r="DX136" s="1036"/>
      <c r="DY136" s="1036"/>
      <c r="DZ136" s="1036"/>
      <c r="EA136" s="1039"/>
      <c r="EB136" s="1039"/>
      <c r="EC136" s="1039"/>
      <c r="ED136" s="1039"/>
      <c r="EG136" s="1041"/>
      <c r="EH136" s="1041"/>
      <c r="EI136" s="1041"/>
      <c r="EJ136" s="1040"/>
      <c r="EK136" s="1040"/>
      <c r="EL136" s="1040"/>
      <c r="EM136" s="1040"/>
      <c r="EN136" s="1040"/>
    </row>
    <row r="137" spans="1:144" ht="4.2" customHeight="1" x14ac:dyDescent="0.2">
      <c r="A137" s="1040"/>
      <c r="B137" s="1040"/>
      <c r="C137" s="1040"/>
      <c r="D137" s="1040"/>
      <c r="E137" s="1040"/>
      <c r="F137" s="1041"/>
      <c r="G137" s="1041"/>
      <c r="H137" s="1041"/>
      <c r="K137" s="1044"/>
      <c r="L137" s="1044"/>
      <c r="M137" s="1044"/>
      <c r="N137" s="1044"/>
      <c r="O137" s="231"/>
      <c r="P137" s="1034"/>
      <c r="Q137" s="1034"/>
      <c r="R137" s="1034"/>
      <c r="S137" s="1034"/>
      <c r="T137" s="1034"/>
      <c r="U137" s="1034"/>
      <c r="V137" s="1034"/>
      <c r="W137" s="1034"/>
      <c r="X137" s="1034"/>
      <c r="Y137" s="1034"/>
      <c r="Z137" s="1034"/>
      <c r="AA137" s="1035"/>
      <c r="AB137" s="1035"/>
      <c r="AC137" s="1035"/>
      <c r="AD137" s="1035"/>
      <c r="AE137" s="1035"/>
      <c r="AF137" s="1035"/>
      <c r="AG137" s="1035"/>
      <c r="AH137" s="1035"/>
      <c r="AI137" s="1035"/>
      <c r="AJ137" s="1035"/>
      <c r="AK137" s="1036"/>
      <c r="AL137" s="1036"/>
      <c r="AM137" s="1036"/>
      <c r="AN137" s="1036"/>
      <c r="AO137" s="1039"/>
      <c r="AP137" s="1039"/>
      <c r="AQ137" s="1039"/>
      <c r="AR137" s="1039"/>
      <c r="AS137" s="318"/>
      <c r="AT137" s="318"/>
      <c r="AU137" s="318"/>
      <c r="AV137" s="318"/>
      <c r="AW137" s="318"/>
      <c r="AX137" s="318"/>
      <c r="AY137" s="318"/>
      <c r="AZ137" s="318"/>
      <c r="BA137" s="318"/>
      <c r="BB137" s="318"/>
      <c r="BC137" s="318"/>
      <c r="BD137" s="318"/>
      <c r="BE137" s="318"/>
      <c r="BF137" s="318"/>
      <c r="BG137" s="318"/>
      <c r="BH137" s="318"/>
      <c r="BI137" s="318"/>
      <c r="BJ137" s="318"/>
      <c r="BK137" s="318"/>
      <c r="BL137" s="318"/>
      <c r="BM137" s="318"/>
      <c r="BN137" s="318"/>
      <c r="BO137" s="318"/>
      <c r="BP137" s="315"/>
      <c r="BQ137" s="318"/>
      <c r="BR137" s="318"/>
      <c r="BS137" s="318"/>
      <c r="BT137" s="318"/>
      <c r="BU137" s="315"/>
      <c r="BV137" s="319"/>
      <c r="BW137" s="319"/>
      <c r="BX137" s="319"/>
      <c r="BY137" s="315"/>
      <c r="BZ137" s="315"/>
      <c r="CA137" s="319"/>
      <c r="CB137" s="319"/>
      <c r="CC137" s="319"/>
      <c r="CD137" s="323"/>
      <c r="CE137" s="323"/>
      <c r="CF137" s="323"/>
      <c r="CG137" s="323"/>
      <c r="CH137" s="726"/>
      <c r="CI137" s="726"/>
      <c r="CJ137" s="726"/>
      <c r="CK137" s="726"/>
      <c r="CL137" s="726"/>
      <c r="CM137" s="719"/>
      <c r="CN137" s="719"/>
      <c r="CO137" s="719"/>
      <c r="CP137" s="719"/>
      <c r="CQ137" s="726"/>
      <c r="CR137" s="719"/>
      <c r="CS137" s="719"/>
      <c r="CT137" s="719"/>
      <c r="CU137" s="719"/>
      <c r="CV137" s="231"/>
      <c r="CW137" s="1044"/>
      <c r="CX137" s="1044"/>
      <c r="CY137" s="1044"/>
      <c r="CZ137" s="1044"/>
      <c r="DA137" s="947"/>
      <c r="DB137" s="1034"/>
      <c r="DC137" s="1034"/>
      <c r="DD137" s="1034"/>
      <c r="DE137" s="1034"/>
      <c r="DF137" s="1034"/>
      <c r="DG137" s="1034"/>
      <c r="DH137" s="1034"/>
      <c r="DI137" s="1034"/>
      <c r="DJ137" s="1034"/>
      <c r="DK137" s="1034"/>
      <c r="DL137" s="1034"/>
      <c r="DM137" s="1035"/>
      <c r="DN137" s="1035"/>
      <c r="DO137" s="1035"/>
      <c r="DP137" s="1035"/>
      <c r="DQ137" s="1035"/>
      <c r="DR137" s="1035"/>
      <c r="DS137" s="1035"/>
      <c r="DT137" s="1035"/>
      <c r="DU137" s="1035"/>
      <c r="DV137" s="1035"/>
      <c r="DW137" s="1036"/>
      <c r="DX137" s="1036"/>
      <c r="DY137" s="1036"/>
      <c r="DZ137" s="1036"/>
      <c r="EA137" s="1039"/>
      <c r="EB137" s="1039"/>
      <c r="EC137" s="1039"/>
      <c r="ED137" s="1039"/>
      <c r="EG137" s="1041"/>
      <c r="EH137" s="1041"/>
      <c r="EI137" s="1041"/>
      <c r="EJ137" s="1040"/>
      <c r="EK137" s="1040"/>
      <c r="EL137" s="1040"/>
      <c r="EM137" s="1040"/>
      <c r="EN137" s="1040"/>
    </row>
    <row r="138" spans="1:144" ht="4.2" customHeight="1" x14ac:dyDescent="0.2">
      <c r="A138" s="1040"/>
      <c r="B138" s="1040"/>
      <c r="C138" s="1040"/>
      <c r="D138" s="1040"/>
      <c r="E138" s="1040"/>
      <c r="F138" s="1041"/>
      <c r="G138" s="1041"/>
      <c r="H138" s="1041"/>
      <c r="K138" s="36"/>
      <c r="L138" s="36"/>
      <c r="M138" s="36"/>
      <c r="N138" s="36"/>
      <c r="O138" s="36"/>
      <c r="P138" s="1034"/>
      <c r="Q138" s="1034"/>
      <c r="R138" s="1034"/>
      <c r="S138" s="1034"/>
      <c r="T138" s="1034"/>
      <c r="U138" s="1034"/>
      <c r="V138" s="1034"/>
      <c r="W138" s="1034"/>
      <c r="X138" s="1034"/>
      <c r="Y138" s="1034"/>
      <c r="Z138" s="1034"/>
      <c r="AA138" s="1035"/>
      <c r="AB138" s="1035"/>
      <c r="AC138" s="1035"/>
      <c r="AD138" s="1035"/>
      <c r="AE138" s="1035"/>
      <c r="AF138" s="1035"/>
      <c r="AG138" s="1035"/>
      <c r="AH138" s="1035"/>
      <c r="AI138" s="1035"/>
      <c r="AJ138" s="1035"/>
      <c r="AK138" s="1036"/>
      <c r="AL138" s="1036"/>
      <c r="AM138" s="1036"/>
      <c r="AN138" s="1036"/>
      <c r="AO138" s="1039"/>
      <c r="AP138" s="1039"/>
      <c r="AQ138" s="1039"/>
      <c r="AR138" s="1039"/>
      <c r="AS138" s="318"/>
      <c r="AT138" s="318"/>
      <c r="AU138" s="318"/>
      <c r="AV138" s="318"/>
      <c r="AW138" s="318"/>
      <c r="AX138" s="318"/>
      <c r="AY138" s="134"/>
      <c r="AZ138" s="134"/>
      <c r="BA138" s="134"/>
      <c r="BB138" s="134"/>
      <c r="BC138" s="318"/>
      <c r="BD138" s="318"/>
      <c r="BE138" s="318"/>
      <c r="BF138" s="318"/>
      <c r="BG138" s="318"/>
      <c r="BH138" s="318"/>
      <c r="BI138" s="318"/>
      <c r="BJ138" s="318"/>
      <c r="BK138" s="318"/>
      <c r="BL138" s="318"/>
      <c r="BM138" s="318"/>
      <c r="BN138" s="318"/>
      <c r="BO138" s="318"/>
      <c r="BP138" s="315"/>
      <c r="BQ138" s="318"/>
      <c r="BR138" s="318"/>
      <c r="BS138" s="318"/>
      <c r="BT138" s="318"/>
      <c r="BU138" s="315"/>
      <c r="BV138" s="319"/>
      <c r="BW138" s="319"/>
      <c r="BX138" s="319"/>
      <c r="BY138" s="315"/>
      <c r="BZ138" s="315"/>
      <c r="CA138" s="319"/>
      <c r="CB138" s="319"/>
      <c r="CC138" s="319"/>
      <c r="CD138" s="323"/>
      <c r="CE138" s="323"/>
      <c r="CF138" s="323"/>
      <c r="CG138" s="323"/>
      <c r="CH138" s="726"/>
      <c r="CI138" s="726"/>
      <c r="CJ138" s="726"/>
      <c r="CK138" s="726"/>
      <c r="CL138" s="726"/>
      <c r="CM138" s="719"/>
      <c r="CN138" s="719"/>
      <c r="CO138" s="719"/>
      <c r="CP138" s="719"/>
      <c r="CQ138" s="726"/>
      <c r="CR138" s="719"/>
      <c r="CS138" s="719"/>
      <c r="CT138" s="719"/>
      <c r="CU138" s="719"/>
      <c r="CV138" s="231"/>
      <c r="CW138" s="36"/>
      <c r="CX138" s="36"/>
      <c r="CY138" s="36"/>
      <c r="CZ138" s="36"/>
      <c r="DA138" s="36"/>
      <c r="DB138" s="1034"/>
      <c r="DC138" s="1034"/>
      <c r="DD138" s="1034"/>
      <c r="DE138" s="1034"/>
      <c r="DF138" s="1034"/>
      <c r="DG138" s="1034"/>
      <c r="DH138" s="1034"/>
      <c r="DI138" s="1034"/>
      <c r="DJ138" s="1034"/>
      <c r="DK138" s="1034"/>
      <c r="DL138" s="1034"/>
      <c r="DM138" s="1035"/>
      <c r="DN138" s="1035"/>
      <c r="DO138" s="1035"/>
      <c r="DP138" s="1035"/>
      <c r="DQ138" s="1035"/>
      <c r="DR138" s="1035"/>
      <c r="DS138" s="1035"/>
      <c r="DT138" s="1035"/>
      <c r="DU138" s="1035"/>
      <c r="DV138" s="1035"/>
      <c r="DW138" s="1036"/>
      <c r="DX138" s="1036"/>
      <c r="DY138" s="1036"/>
      <c r="DZ138" s="1036"/>
      <c r="EA138" s="1039"/>
      <c r="EB138" s="1039"/>
      <c r="EC138" s="1039"/>
      <c r="ED138" s="1039"/>
      <c r="EG138" s="1041"/>
      <c r="EH138" s="1041"/>
      <c r="EI138" s="1041"/>
      <c r="EJ138" s="1040"/>
      <c r="EK138" s="1040"/>
      <c r="EL138" s="1040"/>
      <c r="EM138" s="1040"/>
      <c r="EN138" s="1040"/>
    </row>
    <row r="139" spans="1:144" ht="4.2" customHeight="1" x14ac:dyDescent="0.2">
      <c r="A139" s="1040"/>
      <c r="B139" s="1040"/>
      <c r="C139" s="1040"/>
      <c r="D139" s="1040"/>
      <c r="E139" s="1040"/>
      <c r="F139" s="1041"/>
      <c r="G139" s="1041"/>
      <c r="H139" s="1041"/>
      <c r="AS139" s="315"/>
      <c r="AT139" s="315"/>
      <c r="AU139" s="315"/>
      <c r="AV139" s="315"/>
      <c r="AW139" s="315"/>
      <c r="AX139" s="315"/>
      <c r="AY139" s="134"/>
      <c r="AZ139" s="134"/>
      <c r="BA139" s="134"/>
      <c r="BB139" s="134"/>
      <c r="BC139" s="318"/>
      <c r="BD139" s="318"/>
      <c r="BE139" s="318"/>
      <c r="BF139" s="318"/>
      <c r="BG139" s="318"/>
      <c r="BH139" s="318"/>
      <c r="BI139" s="318"/>
      <c r="BJ139" s="318"/>
      <c r="BK139" s="318"/>
      <c r="BL139" s="318"/>
      <c r="BM139" s="318"/>
      <c r="BN139" s="318"/>
      <c r="BO139" s="318"/>
      <c r="BP139" s="315"/>
      <c r="BQ139" s="318"/>
      <c r="BR139" s="318"/>
      <c r="BS139" s="318"/>
      <c r="BT139" s="318"/>
      <c r="BU139" s="315"/>
      <c r="BV139" s="319"/>
      <c r="BW139" s="319"/>
      <c r="BX139" s="319"/>
      <c r="BY139" s="315"/>
      <c r="BZ139" s="315"/>
      <c r="CA139" s="315"/>
      <c r="CB139" s="315"/>
      <c r="CC139" s="315"/>
      <c r="CD139" s="315"/>
      <c r="CE139" s="315"/>
      <c r="CF139" s="315"/>
      <c r="CG139" s="315"/>
      <c r="CH139" s="323"/>
      <c r="CI139" s="323"/>
      <c r="CJ139" s="323"/>
      <c r="CK139" s="323"/>
      <c r="CL139" s="323"/>
      <c r="CM139" s="323"/>
      <c r="CN139" s="323"/>
      <c r="CO139" s="323"/>
      <c r="CP139" s="323"/>
      <c r="CQ139" s="323"/>
      <c r="CR139" s="323"/>
      <c r="CS139" s="323"/>
      <c r="CT139" s="323"/>
      <c r="CU139" s="323"/>
      <c r="CV139" s="4"/>
      <c r="CW139" s="323"/>
      <c r="CX139" s="36"/>
      <c r="CY139" s="36"/>
      <c r="CZ139" s="36"/>
      <c r="DA139" s="36"/>
      <c r="DB139" s="947"/>
      <c r="DC139" s="944"/>
      <c r="DD139" s="944"/>
      <c r="DE139" s="944"/>
      <c r="DF139" s="944"/>
      <c r="DG139" s="944"/>
      <c r="DH139" s="944"/>
      <c r="DI139" s="944"/>
      <c r="DJ139" s="944"/>
      <c r="DK139" s="944"/>
      <c r="DL139" s="944"/>
      <c r="DM139" s="944"/>
      <c r="DN139" s="948"/>
      <c r="DO139" s="948"/>
      <c r="DP139" s="948"/>
      <c r="DQ139" s="948"/>
      <c r="DR139" s="948"/>
      <c r="DS139" s="948"/>
      <c r="DT139" s="948"/>
      <c r="DU139" s="948"/>
      <c r="DV139" s="948"/>
      <c r="DW139" s="945"/>
      <c r="DX139" s="945"/>
      <c r="DY139" s="945"/>
      <c r="DZ139" s="945"/>
      <c r="EA139" s="37"/>
      <c r="EB139" s="37"/>
      <c r="EC139" s="37"/>
      <c r="ED139" s="37"/>
      <c r="EG139" s="1041"/>
      <c r="EH139" s="1041"/>
      <c r="EI139" s="1041"/>
      <c r="EJ139" s="1040"/>
      <c r="EK139" s="1040"/>
      <c r="EL139" s="1040"/>
      <c r="EM139" s="1040"/>
      <c r="EN139" s="1040"/>
    </row>
    <row r="140" spans="1:144" ht="4.2" customHeight="1" x14ac:dyDescent="0.2">
      <c r="A140" s="1040"/>
      <c r="B140" s="1040"/>
      <c r="C140" s="1040"/>
      <c r="D140" s="1040"/>
      <c r="E140" s="1040"/>
      <c r="F140" s="1041"/>
      <c r="G140" s="1041"/>
      <c r="H140" s="1041"/>
      <c r="AS140" s="315"/>
      <c r="AT140" s="315"/>
      <c r="AU140" s="315"/>
      <c r="AV140" s="315"/>
      <c r="AW140" s="315"/>
      <c r="AX140" s="315"/>
      <c r="AY140" s="134"/>
      <c r="AZ140" s="134"/>
      <c r="BA140" s="134"/>
      <c r="BB140" s="134"/>
      <c r="BC140" s="318"/>
      <c r="BD140" s="318"/>
      <c r="BE140" s="318"/>
      <c r="BF140" s="318"/>
      <c r="BG140" s="318"/>
      <c r="BH140" s="318"/>
      <c r="BI140" s="318"/>
      <c r="BJ140" s="318"/>
      <c r="BK140" s="318"/>
      <c r="BL140" s="318"/>
      <c r="BM140" s="318"/>
      <c r="BN140" s="318"/>
      <c r="BO140" s="318"/>
      <c r="BP140" s="315"/>
      <c r="BQ140" s="318"/>
      <c r="BR140" s="318"/>
      <c r="BS140" s="318"/>
      <c r="BT140" s="318"/>
      <c r="BU140" s="315"/>
      <c r="BV140" s="319"/>
      <c r="BW140" s="319"/>
      <c r="BX140" s="319"/>
      <c r="BY140" s="315"/>
      <c r="BZ140" s="315"/>
      <c r="CA140" s="315"/>
      <c r="CB140" s="315"/>
      <c r="CC140" s="315"/>
      <c r="CD140" s="315"/>
      <c r="CE140" s="315"/>
      <c r="CF140" s="315"/>
      <c r="CG140" s="315"/>
      <c r="CH140" s="323"/>
      <c r="CI140" s="323"/>
      <c r="CJ140" s="323"/>
      <c r="CK140" s="323"/>
      <c r="CL140" s="323"/>
      <c r="CM140" s="134"/>
      <c r="CN140" s="134"/>
      <c r="CO140" s="134"/>
      <c r="CP140" s="134"/>
      <c r="CQ140" s="323"/>
      <c r="CR140" s="323"/>
      <c r="CS140" s="323"/>
      <c r="CT140" s="323"/>
      <c r="CU140" s="323"/>
      <c r="CV140" s="4"/>
      <c r="CW140" s="323"/>
      <c r="CX140" s="36"/>
      <c r="CY140" s="36"/>
      <c r="CZ140" s="36"/>
      <c r="DA140" s="36"/>
      <c r="DB140" s="36"/>
      <c r="DC140" s="944"/>
      <c r="DD140" s="944"/>
      <c r="DE140" s="944"/>
      <c r="DF140" s="944"/>
      <c r="DG140" s="944"/>
      <c r="DH140" s="944"/>
      <c r="DI140" s="944"/>
      <c r="DJ140" s="944"/>
      <c r="DK140" s="944"/>
      <c r="DL140" s="944"/>
      <c r="DM140" s="944"/>
      <c r="DN140" s="948"/>
      <c r="DO140" s="948"/>
      <c r="DP140" s="948"/>
      <c r="DQ140" s="948"/>
      <c r="DR140" s="948"/>
      <c r="DS140" s="948"/>
      <c r="DT140" s="948"/>
      <c r="DU140" s="948"/>
      <c r="DV140" s="948"/>
      <c r="DW140" s="945"/>
      <c r="DX140" s="945"/>
      <c r="DY140" s="945"/>
      <c r="DZ140" s="945"/>
      <c r="EA140" s="37"/>
      <c r="EB140" s="37"/>
      <c r="EC140" s="37"/>
      <c r="ED140" s="37"/>
      <c r="EG140" s="1041"/>
      <c r="EH140" s="1041"/>
      <c r="EI140" s="1041"/>
      <c r="EJ140" s="1040"/>
      <c r="EK140" s="1040"/>
      <c r="EL140" s="1040"/>
      <c r="EM140" s="1040"/>
      <c r="EN140" s="1040"/>
    </row>
    <row r="141" spans="1:144" ht="4.2" customHeight="1" x14ac:dyDescent="0.2">
      <c r="A141" s="1040"/>
      <c r="B141" s="1040"/>
      <c r="C141" s="1040"/>
      <c r="D141" s="1040"/>
      <c r="E141" s="1040"/>
      <c r="F141" s="1041"/>
      <c r="G141" s="1041"/>
      <c r="H141" s="1041"/>
      <c r="J141" s="2"/>
      <c r="K141" s="312"/>
      <c r="L141" s="312"/>
      <c r="M141" s="312"/>
      <c r="N141" s="312"/>
      <c r="O141" s="231"/>
      <c r="P141" s="221"/>
      <c r="Q141" s="221"/>
      <c r="R141" s="221"/>
      <c r="S141" s="221"/>
      <c r="T141" s="221"/>
      <c r="U141" s="221"/>
      <c r="V141" s="221"/>
      <c r="W141" s="221"/>
      <c r="X141" s="221"/>
      <c r="Y141" s="221"/>
      <c r="Z141" s="221"/>
      <c r="AA141" s="51"/>
      <c r="AB141" s="51"/>
      <c r="AC141" s="51"/>
      <c r="AD141" s="51"/>
      <c r="AE141" s="51"/>
      <c r="AF141" s="51"/>
      <c r="AG141" s="51"/>
      <c r="AH141" s="51"/>
      <c r="AI141" s="51"/>
      <c r="AJ141" s="51"/>
      <c r="AK141" s="222"/>
      <c r="AL141" s="222"/>
      <c r="AM141" s="222"/>
      <c r="AN141" s="222"/>
      <c r="AO141" s="122"/>
      <c r="AP141" s="122"/>
      <c r="AQ141" s="122"/>
      <c r="AR141" s="122"/>
      <c r="AS141" s="313"/>
      <c r="AT141" s="313"/>
      <c r="AU141" s="314"/>
      <c r="AV141" s="314"/>
      <c r="AW141" s="313"/>
      <c r="AX141" s="313"/>
      <c r="AY141" s="134"/>
      <c r="AZ141" s="134"/>
      <c r="BA141" s="134"/>
      <c r="BB141" s="134"/>
      <c r="BC141" s="321"/>
      <c r="BD141" s="321"/>
      <c r="BE141" s="321"/>
      <c r="BF141" s="321"/>
      <c r="BG141" s="321"/>
      <c r="BH141" s="321"/>
      <c r="BI141" s="321"/>
      <c r="BJ141" s="321"/>
      <c r="BK141" s="321"/>
      <c r="BL141" s="321"/>
      <c r="BM141" s="321"/>
      <c r="BN141" s="321"/>
      <c r="BO141" s="321"/>
      <c r="BP141" s="321"/>
      <c r="BQ141" s="319"/>
      <c r="BR141" s="319"/>
      <c r="BS141" s="319"/>
      <c r="BT141" s="319"/>
      <c r="BU141" s="315"/>
      <c r="BV141" s="329"/>
      <c r="BW141" s="329"/>
      <c r="BX141" s="329"/>
      <c r="BY141" s="315"/>
      <c r="BZ141" s="315"/>
      <c r="CA141" s="315"/>
      <c r="CB141" s="315"/>
      <c r="CC141" s="315"/>
      <c r="CD141" s="315"/>
      <c r="CE141" s="315"/>
      <c r="CF141" s="315"/>
      <c r="CG141" s="315"/>
      <c r="CH141" s="323"/>
      <c r="CI141" s="323"/>
      <c r="CJ141" s="323"/>
      <c r="CK141" s="323"/>
      <c r="CL141" s="323"/>
      <c r="CM141" s="134"/>
      <c r="CN141" s="134"/>
      <c r="CO141" s="134"/>
      <c r="CP141" s="134"/>
      <c r="CQ141" s="314"/>
      <c r="CR141" s="314"/>
      <c r="CS141" s="313"/>
      <c r="CT141" s="313"/>
      <c r="CU141" s="313"/>
      <c r="CV141" s="6"/>
      <c r="CW141" s="231"/>
      <c r="CX141" s="231"/>
      <c r="CY141" s="231"/>
      <c r="CZ141" s="231"/>
      <c r="DA141" s="231"/>
      <c r="DB141" s="221"/>
      <c r="DC141" s="221"/>
      <c r="DD141" s="221"/>
      <c r="DE141" s="221"/>
      <c r="DF141" s="221"/>
      <c r="DG141" s="221"/>
      <c r="DH141" s="221"/>
      <c r="DI141" s="221"/>
      <c r="DJ141" s="221"/>
      <c r="DK141" s="221"/>
      <c r="DL141" s="221"/>
      <c r="DM141" s="51"/>
      <c r="DN141" s="51"/>
      <c r="DO141" s="51"/>
      <c r="DP141" s="51"/>
      <c r="DQ141" s="51"/>
      <c r="DR141" s="51"/>
      <c r="DS141" s="51"/>
      <c r="DT141" s="51"/>
      <c r="DU141" s="51"/>
      <c r="DV141" s="51"/>
      <c r="DW141" s="222"/>
      <c r="DX141" s="222"/>
      <c r="DY141" s="222"/>
      <c r="DZ141" s="222"/>
      <c r="EA141" s="122"/>
      <c r="EB141" s="122"/>
      <c r="EC141" s="122"/>
      <c r="ED141" s="122"/>
      <c r="EE141" s="2"/>
      <c r="EF141" s="2"/>
      <c r="EG141" s="1041"/>
      <c r="EH141" s="1041"/>
      <c r="EI141" s="1041"/>
      <c r="EJ141" s="1040"/>
      <c r="EK141" s="1040"/>
      <c r="EL141" s="1040"/>
      <c r="EM141" s="1040"/>
      <c r="EN141" s="1040"/>
    </row>
    <row r="142" spans="1:144" ht="4.2" customHeight="1" x14ac:dyDescent="0.2">
      <c r="A142" s="1040"/>
      <c r="B142" s="1040"/>
      <c r="C142" s="1040"/>
      <c r="D142" s="1040"/>
      <c r="E142" s="1040"/>
      <c r="F142" s="1041"/>
      <c r="G142" s="1041"/>
      <c r="H142" s="1041"/>
      <c r="J142" s="2"/>
      <c r="K142" s="36"/>
      <c r="L142" s="36"/>
      <c r="M142" s="36"/>
      <c r="N142" s="36"/>
      <c r="O142" s="36"/>
      <c r="P142" s="221"/>
      <c r="Q142" s="221"/>
      <c r="R142" s="221"/>
      <c r="S142" s="221"/>
      <c r="T142" s="221"/>
      <c r="U142" s="221"/>
      <c r="V142" s="221"/>
      <c r="W142" s="221"/>
      <c r="X142" s="221"/>
      <c r="Y142" s="221"/>
      <c r="Z142" s="221"/>
      <c r="AA142" s="51"/>
      <c r="AB142" s="51"/>
      <c r="AC142" s="51"/>
      <c r="AD142" s="51"/>
      <c r="AE142" s="51"/>
      <c r="AF142" s="51"/>
      <c r="AG142" s="51"/>
      <c r="AH142" s="51"/>
      <c r="AI142" s="51"/>
      <c r="AJ142" s="51"/>
      <c r="AK142" s="222"/>
      <c r="AL142" s="222"/>
      <c r="AM142" s="222"/>
      <c r="AN142" s="222"/>
      <c r="AO142" s="122"/>
      <c r="AP142" s="122"/>
      <c r="AQ142" s="122"/>
      <c r="AR142" s="122"/>
      <c r="AS142" s="313"/>
      <c r="AT142" s="313"/>
      <c r="AU142" s="314"/>
      <c r="AV142" s="314"/>
      <c r="AW142" s="321"/>
      <c r="AX142" s="321"/>
      <c r="AY142" s="321"/>
      <c r="AZ142" s="321"/>
      <c r="BA142" s="314"/>
      <c r="BB142" s="314"/>
      <c r="BC142" s="321"/>
      <c r="BD142" s="321"/>
      <c r="BE142" s="321"/>
      <c r="BF142" s="321"/>
      <c r="BG142" s="321"/>
      <c r="BH142" s="321"/>
      <c r="BI142" s="321"/>
      <c r="BJ142" s="321"/>
      <c r="BK142" s="321"/>
      <c r="BL142" s="321"/>
      <c r="BM142" s="321"/>
      <c r="BN142" s="321"/>
      <c r="BO142" s="321"/>
      <c r="BP142" s="321"/>
      <c r="BQ142" s="319"/>
      <c r="BR142" s="319"/>
      <c r="BS142" s="319"/>
      <c r="BT142" s="319"/>
      <c r="BU142" s="315"/>
      <c r="BV142" s="329"/>
      <c r="BW142" s="329"/>
      <c r="BX142" s="329"/>
      <c r="BY142" s="315"/>
      <c r="BZ142" s="315"/>
      <c r="CA142" s="315"/>
      <c r="CB142" s="315"/>
      <c r="CC142" s="315"/>
      <c r="CD142" s="315"/>
      <c r="CE142" s="315"/>
      <c r="CF142" s="315"/>
      <c r="CG142" s="315"/>
      <c r="CH142" s="323"/>
      <c r="CI142" s="323"/>
      <c r="CJ142" s="323"/>
      <c r="CK142" s="323"/>
      <c r="CL142" s="323"/>
      <c r="CM142" s="134"/>
      <c r="CN142" s="134"/>
      <c r="CO142" s="134"/>
      <c r="CP142" s="134"/>
      <c r="CQ142" s="314"/>
      <c r="CR142" s="314"/>
      <c r="CS142" s="321"/>
      <c r="CT142" s="321"/>
      <c r="CU142" s="321"/>
      <c r="CV142" s="28"/>
      <c r="CW142" s="36"/>
      <c r="CX142" s="36"/>
      <c r="CY142" s="36"/>
      <c r="CZ142" s="36"/>
      <c r="DA142" s="36"/>
      <c r="DB142" s="221"/>
      <c r="DC142" s="221"/>
      <c r="DD142" s="221"/>
      <c r="DE142" s="221"/>
      <c r="DF142" s="221"/>
      <c r="DG142" s="221"/>
      <c r="DH142" s="221"/>
      <c r="DI142" s="221"/>
      <c r="DJ142" s="221"/>
      <c r="DK142" s="221"/>
      <c r="DL142" s="221"/>
      <c r="DM142" s="51"/>
      <c r="DN142" s="51"/>
      <c r="DO142" s="51"/>
      <c r="DP142" s="51"/>
      <c r="DQ142" s="51"/>
      <c r="DR142" s="51"/>
      <c r="DS142" s="51"/>
      <c r="DT142" s="51"/>
      <c r="DU142" s="51"/>
      <c r="DV142" s="51"/>
      <c r="DW142" s="222"/>
      <c r="DX142" s="222"/>
      <c r="DY142" s="222"/>
      <c r="DZ142" s="222"/>
      <c r="EA142" s="122"/>
      <c r="EB142" s="122"/>
      <c r="EC142" s="122"/>
      <c r="ED142" s="122"/>
      <c r="EE142" s="2"/>
      <c r="EF142" s="2"/>
      <c r="EG142" s="1041"/>
      <c r="EH142" s="1041"/>
      <c r="EI142" s="1041"/>
      <c r="EJ142" s="1040"/>
      <c r="EK142" s="1040"/>
      <c r="EL142" s="1040"/>
      <c r="EM142" s="1040"/>
      <c r="EN142" s="1040"/>
    </row>
    <row r="143" spans="1:144" ht="4.2" customHeight="1" x14ac:dyDescent="0.2">
      <c r="J143" s="2"/>
      <c r="K143" s="36"/>
      <c r="L143" s="36"/>
      <c r="M143" s="36"/>
      <c r="N143" s="36"/>
      <c r="O143" s="36"/>
      <c r="P143" s="219"/>
      <c r="Q143" s="219"/>
      <c r="R143" s="219"/>
      <c r="S143" s="219"/>
      <c r="T143" s="219"/>
      <c r="U143" s="219"/>
      <c r="V143" s="219"/>
      <c r="W143" s="219"/>
      <c r="X143" s="219"/>
      <c r="Y143" s="219"/>
      <c r="Z143" s="219"/>
      <c r="AA143" s="51"/>
      <c r="AB143" s="51"/>
      <c r="AC143" s="51"/>
      <c r="AD143" s="51"/>
      <c r="AE143" s="51"/>
      <c r="AF143" s="51"/>
      <c r="AG143" s="51"/>
      <c r="AH143" s="51"/>
      <c r="AI143" s="51"/>
      <c r="AJ143" s="51"/>
      <c r="AK143" s="222"/>
      <c r="AL143" s="222"/>
      <c r="AM143" s="222"/>
      <c r="AN143" s="222"/>
      <c r="AO143" s="122"/>
      <c r="AP143" s="122"/>
      <c r="AQ143" s="122"/>
      <c r="AR143" s="122"/>
      <c r="AS143" s="313"/>
      <c r="AT143" s="313"/>
      <c r="AU143" s="314"/>
      <c r="AV143" s="314"/>
      <c r="AW143" s="318"/>
      <c r="AX143" s="318"/>
      <c r="AY143" s="318"/>
      <c r="AZ143" s="318"/>
      <c r="BA143" s="314"/>
      <c r="BB143" s="314"/>
      <c r="BC143" s="321"/>
      <c r="BD143" s="321"/>
      <c r="BE143" s="321"/>
      <c r="BF143" s="321"/>
      <c r="BG143" s="321"/>
      <c r="BH143" s="321"/>
      <c r="BI143" s="321"/>
      <c r="BJ143" s="321"/>
      <c r="BK143" s="321"/>
      <c r="BL143" s="321"/>
      <c r="BM143" s="321"/>
      <c r="BN143" s="321"/>
      <c r="BO143" s="321"/>
      <c r="BP143" s="321"/>
      <c r="BQ143" s="319"/>
      <c r="BR143" s="319"/>
      <c r="BS143" s="319"/>
      <c r="BT143" s="319"/>
      <c r="BU143" s="315"/>
      <c r="BV143" s="329"/>
      <c r="BW143" s="329"/>
      <c r="BX143" s="329"/>
      <c r="BY143" s="315"/>
      <c r="BZ143" s="315"/>
      <c r="CA143" s="315"/>
      <c r="CB143" s="315"/>
      <c r="CC143" s="315"/>
      <c r="CD143" s="315"/>
      <c r="CE143" s="315"/>
      <c r="CF143" s="315"/>
      <c r="CG143" s="315"/>
      <c r="CH143" s="323"/>
      <c r="CI143" s="323"/>
      <c r="CJ143" s="323"/>
      <c r="CK143" s="323"/>
      <c r="CL143" s="323"/>
      <c r="CM143" s="134"/>
      <c r="CN143" s="134"/>
      <c r="CO143" s="134"/>
      <c r="CP143" s="134"/>
      <c r="CQ143" s="314"/>
      <c r="CR143" s="314"/>
      <c r="CS143" s="318"/>
      <c r="CT143" s="318"/>
      <c r="CU143" s="318"/>
      <c r="CV143" s="231"/>
      <c r="CW143" s="36"/>
      <c r="CX143" s="36"/>
      <c r="CY143" s="36"/>
      <c r="CZ143" s="36"/>
      <c r="DA143" s="36"/>
      <c r="DB143" s="219"/>
      <c r="DC143" s="219"/>
      <c r="DD143" s="219"/>
      <c r="DE143" s="219"/>
      <c r="DF143" s="219"/>
      <c r="DG143" s="219"/>
      <c r="DH143" s="219"/>
      <c r="DI143" s="219"/>
      <c r="DJ143" s="219"/>
      <c r="DK143" s="219"/>
      <c r="DL143" s="219"/>
      <c r="DM143" s="51"/>
      <c r="DN143" s="51"/>
      <c r="DO143" s="51"/>
      <c r="DP143" s="51"/>
      <c r="DQ143" s="51"/>
      <c r="DR143" s="51"/>
      <c r="DS143" s="51"/>
      <c r="DT143" s="51"/>
      <c r="DU143" s="51"/>
      <c r="DV143" s="51"/>
      <c r="DW143" s="222"/>
      <c r="DX143" s="222"/>
      <c r="DY143" s="222"/>
      <c r="DZ143" s="222"/>
      <c r="EA143" s="122"/>
      <c r="EB143" s="122"/>
      <c r="EC143" s="122"/>
      <c r="ED143" s="122"/>
      <c r="EE143" s="2"/>
      <c r="EF143" s="2"/>
    </row>
    <row r="144" spans="1:144" ht="4.2" customHeight="1" x14ac:dyDescent="0.2">
      <c r="J144" s="2"/>
      <c r="K144" s="36"/>
      <c r="L144" s="36"/>
      <c r="M144" s="36"/>
      <c r="N144" s="36"/>
      <c r="O144" s="36"/>
      <c r="P144" s="219"/>
      <c r="Q144" s="219"/>
      <c r="R144" s="219"/>
      <c r="S144" s="219"/>
      <c r="T144" s="219"/>
      <c r="U144" s="219"/>
      <c r="V144" s="219"/>
      <c r="W144" s="219"/>
      <c r="X144" s="219"/>
      <c r="Y144" s="219"/>
      <c r="Z144" s="219"/>
      <c r="AA144" s="51"/>
      <c r="AB144" s="51"/>
      <c r="AC144" s="51"/>
      <c r="AD144" s="51"/>
      <c r="AE144" s="51"/>
      <c r="AF144" s="51"/>
      <c r="AG144" s="51"/>
      <c r="AH144" s="51"/>
      <c r="AI144" s="51"/>
      <c r="AJ144" s="51"/>
      <c r="AK144" s="220"/>
      <c r="AL144" s="220"/>
      <c r="AM144" s="220"/>
      <c r="AN144" s="220"/>
      <c r="AO144" s="122"/>
      <c r="AP144" s="122"/>
      <c r="AQ144" s="122"/>
      <c r="AR144" s="122"/>
      <c r="AS144" s="318"/>
      <c r="AT144" s="318"/>
      <c r="AU144" s="318"/>
      <c r="AV144" s="314"/>
      <c r="AW144" s="318"/>
      <c r="AX144" s="318"/>
      <c r="AY144" s="318"/>
      <c r="AZ144" s="318"/>
      <c r="BA144" s="318"/>
      <c r="BB144" s="314"/>
      <c r="BC144" s="321"/>
      <c r="BD144" s="321"/>
      <c r="BE144" s="321"/>
      <c r="BF144" s="321"/>
      <c r="BG144" s="321"/>
      <c r="BH144" s="321"/>
      <c r="BI144" s="321"/>
      <c r="BJ144" s="321"/>
      <c r="BK144" s="321"/>
      <c r="BL144" s="321"/>
      <c r="BM144" s="321"/>
      <c r="BN144" s="321"/>
      <c r="BO144" s="321"/>
      <c r="BP144" s="321"/>
      <c r="BQ144" s="319"/>
      <c r="BR144" s="319"/>
      <c r="BS144" s="319"/>
      <c r="BT144" s="319"/>
      <c r="BU144" s="315"/>
      <c r="BV144" s="321"/>
      <c r="BW144" s="321"/>
      <c r="BX144" s="321"/>
      <c r="BY144" s="315"/>
      <c r="BZ144" s="315"/>
      <c r="CA144" s="315"/>
      <c r="CB144" s="315"/>
      <c r="CC144" s="315"/>
      <c r="CD144" s="315"/>
      <c r="CE144" s="315"/>
      <c r="CF144" s="315"/>
      <c r="CG144" s="315"/>
      <c r="CH144" s="323"/>
      <c r="CI144" s="323"/>
      <c r="CJ144" s="323"/>
      <c r="CK144" s="323"/>
      <c r="CL144" s="323"/>
      <c r="CM144" s="323"/>
      <c r="CN144" s="318"/>
      <c r="CO144" s="318"/>
      <c r="CP144" s="318"/>
      <c r="CQ144" s="318"/>
      <c r="CR144" s="314"/>
      <c r="CS144" s="318"/>
      <c r="CT144" s="318"/>
      <c r="CU144" s="318"/>
      <c r="CV144" s="231"/>
      <c r="CW144" s="36"/>
      <c r="CX144" s="36"/>
      <c r="CY144" s="36"/>
      <c r="CZ144" s="36"/>
      <c r="DA144" s="36"/>
      <c r="DB144" s="219"/>
      <c r="DC144" s="219"/>
      <c r="DD144" s="219"/>
      <c r="DE144" s="219"/>
      <c r="DF144" s="219"/>
      <c r="DG144" s="219"/>
      <c r="DH144" s="219"/>
      <c r="DI144" s="219"/>
      <c r="DJ144" s="219"/>
      <c r="DK144" s="219"/>
      <c r="DL144" s="219"/>
      <c r="DM144" s="51"/>
      <c r="DN144" s="51"/>
      <c r="DO144" s="51"/>
      <c r="DP144" s="51"/>
      <c r="DQ144" s="51"/>
      <c r="DR144" s="51"/>
      <c r="DS144" s="51"/>
      <c r="DT144" s="51"/>
      <c r="DU144" s="51"/>
      <c r="DV144" s="51"/>
      <c r="DW144" s="220"/>
      <c r="DX144" s="220"/>
      <c r="DY144" s="220"/>
      <c r="DZ144" s="220"/>
      <c r="EA144" s="122"/>
      <c r="EB144" s="122"/>
      <c r="EC144" s="122"/>
      <c r="ED144" s="122"/>
      <c r="EE144" s="2"/>
      <c r="EF144" s="2"/>
    </row>
    <row r="145" spans="10:137" ht="4.2" customHeight="1" x14ac:dyDescent="0.2">
      <c r="J145" s="2"/>
      <c r="K145" s="36"/>
      <c r="L145" s="36"/>
      <c r="M145" s="36"/>
      <c r="N145" s="36"/>
      <c r="O145" s="231"/>
      <c r="P145" s="219"/>
      <c r="Q145" s="219"/>
      <c r="R145" s="219"/>
      <c r="S145" s="219"/>
      <c r="T145" s="219"/>
      <c r="U145" s="219"/>
      <c r="V145" s="219"/>
      <c r="W145" s="219"/>
      <c r="X145" s="219"/>
      <c r="Y145" s="219"/>
      <c r="Z145" s="219"/>
      <c r="AA145" s="51"/>
      <c r="AB145" s="51"/>
      <c r="AC145" s="51"/>
      <c r="AD145" s="51"/>
      <c r="AE145" s="51"/>
      <c r="AF145" s="51"/>
      <c r="AG145" s="51"/>
      <c r="AH145" s="51"/>
      <c r="AI145" s="51"/>
      <c r="AJ145" s="51"/>
      <c r="AK145" s="220"/>
      <c r="AL145" s="220"/>
      <c r="AM145" s="220"/>
      <c r="AN145" s="220"/>
      <c r="AO145" s="122"/>
      <c r="AP145" s="122"/>
      <c r="AQ145" s="122"/>
      <c r="AR145" s="122"/>
      <c r="AS145" s="318"/>
      <c r="AT145" s="318"/>
      <c r="AU145" s="318"/>
      <c r="AV145" s="318"/>
      <c r="AW145" s="318"/>
      <c r="AX145" s="318"/>
      <c r="AY145" s="318"/>
      <c r="AZ145" s="318"/>
      <c r="BA145" s="318"/>
      <c r="BB145" s="318"/>
      <c r="BC145" s="321"/>
      <c r="BD145" s="321"/>
      <c r="BE145" s="321"/>
      <c r="BF145" s="321"/>
      <c r="BG145" s="321"/>
      <c r="BH145" s="321"/>
      <c r="BI145" s="321"/>
      <c r="BJ145" s="321"/>
      <c r="BK145" s="321"/>
      <c r="BL145" s="321"/>
      <c r="BM145" s="321"/>
      <c r="BN145" s="321"/>
      <c r="BO145" s="321"/>
      <c r="BP145" s="321"/>
      <c r="BQ145" s="329"/>
      <c r="BR145" s="329"/>
      <c r="BS145" s="329"/>
      <c r="BT145" s="329"/>
      <c r="BU145" s="315"/>
      <c r="BV145" s="321"/>
      <c r="BW145" s="321"/>
      <c r="BX145" s="321"/>
      <c r="BY145" s="315"/>
      <c r="BZ145" s="315"/>
      <c r="CA145" s="315"/>
      <c r="CB145" s="315"/>
      <c r="CC145" s="315"/>
      <c r="CD145" s="315"/>
      <c r="CE145" s="315"/>
      <c r="CF145" s="315"/>
      <c r="CG145" s="315"/>
      <c r="CH145" s="323"/>
      <c r="CI145" s="323"/>
      <c r="CJ145" s="323"/>
      <c r="CK145" s="323"/>
      <c r="CL145" s="323"/>
      <c r="CM145" s="323"/>
      <c r="CN145" s="318"/>
      <c r="CO145" s="318"/>
      <c r="CP145" s="318"/>
      <c r="CQ145" s="318"/>
      <c r="CR145" s="318"/>
      <c r="CS145" s="318"/>
      <c r="CT145" s="318"/>
      <c r="CU145" s="318"/>
      <c r="CV145" s="231"/>
      <c r="CW145" s="36"/>
      <c r="CX145" s="36"/>
      <c r="CY145" s="36"/>
      <c r="CZ145" s="36"/>
      <c r="DA145" s="231"/>
      <c r="DB145" s="219"/>
      <c r="DC145" s="219"/>
      <c r="DD145" s="219"/>
      <c r="DE145" s="219"/>
      <c r="DF145" s="219"/>
      <c r="DG145" s="219"/>
      <c r="DH145" s="219"/>
      <c r="DI145" s="219"/>
      <c r="DJ145" s="219"/>
      <c r="DK145" s="219"/>
      <c r="DL145" s="219"/>
      <c r="DM145" s="51"/>
      <c r="DN145" s="51"/>
      <c r="DO145" s="51"/>
      <c r="DP145" s="51"/>
      <c r="DQ145" s="51"/>
      <c r="DR145" s="51"/>
      <c r="DS145" s="51"/>
      <c r="DT145" s="51"/>
      <c r="DU145" s="51"/>
      <c r="DV145" s="51"/>
      <c r="DW145" s="220"/>
      <c r="DX145" s="220"/>
      <c r="DY145" s="220"/>
      <c r="DZ145" s="220"/>
      <c r="EA145" s="122"/>
      <c r="EB145" s="122"/>
      <c r="EC145" s="122"/>
      <c r="ED145" s="122"/>
      <c r="EE145" s="2"/>
      <c r="EF145" s="2"/>
    </row>
    <row r="146" spans="10:137" ht="4.2" customHeight="1" x14ac:dyDescent="0.2">
      <c r="J146" s="2"/>
      <c r="K146" s="36"/>
      <c r="L146" s="36"/>
      <c r="M146" s="36"/>
      <c r="N146" s="36"/>
      <c r="O146" s="36"/>
      <c r="P146" s="219"/>
      <c r="Q146" s="219"/>
      <c r="R146" s="219"/>
      <c r="S146" s="219"/>
      <c r="T146" s="219"/>
      <c r="U146" s="219"/>
      <c r="V146" s="219"/>
      <c r="W146" s="219"/>
      <c r="X146" s="219"/>
      <c r="Y146" s="219"/>
      <c r="Z146" s="219"/>
      <c r="AA146" s="51"/>
      <c r="AB146" s="51"/>
      <c r="AC146" s="51"/>
      <c r="AD146" s="51"/>
      <c r="AE146" s="51"/>
      <c r="AF146" s="51"/>
      <c r="AG146" s="51"/>
      <c r="AH146" s="51"/>
      <c r="AI146" s="51"/>
      <c r="AJ146" s="51"/>
      <c r="AK146" s="220"/>
      <c r="AL146" s="220"/>
      <c r="AM146" s="220"/>
      <c r="AN146" s="220"/>
      <c r="AO146" s="122"/>
      <c r="AP146" s="122"/>
      <c r="AQ146" s="122"/>
      <c r="AR146" s="122"/>
      <c r="AS146" s="318"/>
      <c r="AT146" s="318"/>
      <c r="AU146" s="318"/>
      <c r="AV146" s="318"/>
      <c r="AW146" s="318"/>
      <c r="AX146" s="318"/>
      <c r="AY146" s="318"/>
      <c r="AZ146" s="318"/>
      <c r="BA146" s="318"/>
      <c r="BB146" s="318"/>
      <c r="BC146" s="318"/>
      <c r="BD146" s="318"/>
      <c r="BE146" s="318"/>
      <c r="BF146" s="318"/>
      <c r="BG146" s="318"/>
      <c r="BH146" s="318"/>
      <c r="BI146" s="318"/>
      <c r="BJ146" s="318"/>
      <c r="BK146" s="318"/>
      <c r="BL146" s="318"/>
      <c r="BM146" s="318"/>
      <c r="BN146" s="318"/>
      <c r="BO146" s="318"/>
      <c r="BP146" s="318"/>
      <c r="BQ146" s="329"/>
      <c r="BR146" s="329"/>
      <c r="BS146" s="329"/>
      <c r="BT146" s="329"/>
      <c r="BU146" s="315"/>
      <c r="BV146" s="321"/>
      <c r="BW146" s="321"/>
      <c r="BX146" s="321"/>
      <c r="BY146" s="315"/>
      <c r="BZ146" s="315"/>
      <c r="CA146" s="315"/>
      <c r="CB146" s="315"/>
      <c r="CC146" s="315"/>
      <c r="CD146" s="315"/>
      <c r="CE146" s="315"/>
      <c r="CF146" s="315"/>
      <c r="CG146" s="315"/>
      <c r="CH146" s="323"/>
      <c r="CI146" s="323"/>
      <c r="CJ146" s="323"/>
      <c r="CK146" s="323"/>
      <c r="CL146" s="323"/>
      <c r="CM146" s="323"/>
      <c r="CN146" s="318"/>
      <c r="CO146" s="318"/>
      <c r="CP146" s="318"/>
      <c r="CQ146" s="318"/>
      <c r="CR146" s="134"/>
      <c r="CS146" s="134"/>
      <c r="CT146" s="134"/>
      <c r="CU146" s="134"/>
      <c r="CV146" s="231"/>
      <c r="CW146" s="36"/>
      <c r="CX146" s="36"/>
      <c r="CY146" s="36"/>
      <c r="CZ146" s="36"/>
      <c r="DA146" s="36"/>
      <c r="DB146" s="219"/>
      <c r="DC146" s="219"/>
      <c r="DD146" s="219"/>
      <c r="DE146" s="219"/>
      <c r="DF146" s="219"/>
      <c r="DG146" s="219"/>
      <c r="DH146" s="219"/>
      <c r="DI146" s="219"/>
      <c r="DJ146" s="219"/>
      <c r="DK146" s="219"/>
      <c r="DL146" s="219"/>
      <c r="DM146" s="51"/>
      <c r="DN146" s="51"/>
      <c r="DO146" s="51"/>
      <c r="DP146" s="51"/>
      <c r="DQ146" s="51"/>
      <c r="DR146" s="51"/>
      <c r="DS146" s="51"/>
      <c r="DT146" s="51"/>
      <c r="DU146" s="51"/>
      <c r="DV146" s="51"/>
      <c r="DW146" s="220"/>
      <c r="DX146" s="220"/>
      <c r="DY146" s="220"/>
      <c r="DZ146" s="220"/>
      <c r="EA146" s="122"/>
      <c r="EB146" s="122"/>
      <c r="EC146" s="122"/>
      <c r="ED146" s="122"/>
      <c r="EE146" s="2"/>
      <c r="EF146" s="2"/>
    </row>
    <row r="147" spans="10:137" ht="4.2" customHeight="1" x14ac:dyDescent="0.2"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332"/>
      <c r="AT147" s="332"/>
      <c r="AU147" s="332"/>
      <c r="AV147" s="315"/>
      <c r="AW147" s="318"/>
      <c r="AX147" s="318"/>
      <c r="AY147" s="318"/>
      <c r="AZ147" s="318"/>
      <c r="BA147" s="318"/>
      <c r="BB147" s="318"/>
      <c r="BC147" s="318"/>
      <c r="BD147" s="318"/>
      <c r="BE147" s="318"/>
      <c r="BF147" s="318"/>
      <c r="BG147" s="318"/>
      <c r="BH147" s="318"/>
      <c r="BI147" s="318"/>
      <c r="BJ147" s="318"/>
      <c r="BK147" s="318"/>
      <c r="BL147" s="329"/>
      <c r="BM147" s="329"/>
      <c r="BN147" s="329"/>
      <c r="BO147" s="329"/>
      <c r="BP147" s="329"/>
      <c r="BQ147" s="329"/>
      <c r="BR147" s="329"/>
      <c r="BS147" s="329"/>
      <c r="BT147" s="329"/>
      <c r="BU147" s="315"/>
      <c r="BV147" s="321"/>
      <c r="BW147" s="321"/>
      <c r="BX147" s="321"/>
      <c r="BY147" s="315"/>
      <c r="BZ147" s="315"/>
      <c r="CA147" s="315"/>
      <c r="CB147" s="315"/>
      <c r="CC147" s="315"/>
      <c r="CD147" s="315"/>
      <c r="CE147" s="315"/>
      <c r="CF147" s="315"/>
      <c r="CG147" s="315"/>
      <c r="CH147" s="323"/>
      <c r="CI147" s="323"/>
      <c r="CJ147" s="323"/>
      <c r="CK147" s="323"/>
      <c r="CL147" s="323"/>
      <c r="CM147" s="323"/>
      <c r="CN147" s="323"/>
      <c r="CO147" s="323"/>
      <c r="CP147" s="323"/>
      <c r="CQ147" s="323"/>
      <c r="CR147" s="134"/>
      <c r="CS147" s="134"/>
      <c r="CT147" s="134"/>
      <c r="CU147" s="134"/>
      <c r="CV147" s="114"/>
      <c r="CW147" s="114"/>
      <c r="CX147" s="36"/>
      <c r="CY147" s="36"/>
      <c r="CZ147" s="36"/>
      <c r="DA147" s="36"/>
      <c r="DB147" s="231"/>
      <c r="DC147" s="232"/>
      <c r="DD147" s="232"/>
      <c r="DE147" s="232"/>
      <c r="DF147" s="232"/>
      <c r="DG147" s="232"/>
      <c r="DH147" s="232"/>
      <c r="DI147" s="232"/>
      <c r="DJ147" s="232"/>
      <c r="DK147" s="232"/>
      <c r="DL147" s="232"/>
      <c r="DM147" s="232"/>
      <c r="DN147" s="236"/>
      <c r="DO147" s="236"/>
      <c r="DP147" s="236"/>
      <c r="DQ147" s="236"/>
      <c r="DR147" s="236"/>
      <c r="DS147" s="236"/>
      <c r="DT147" s="236"/>
      <c r="DU147" s="236"/>
      <c r="DV147" s="236"/>
      <c r="DW147" s="233"/>
      <c r="DX147" s="233"/>
      <c r="DY147" s="233"/>
      <c r="DZ147" s="233"/>
      <c r="EA147" s="37"/>
      <c r="EB147" s="37"/>
      <c r="EC147" s="37"/>
      <c r="ED147" s="37"/>
      <c r="EE147" s="2"/>
      <c r="EF147" s="2"/>
    </row>
    <row r="148" spans="10:137" ht="4.2" customHeight="1" x14ac:dyDescent="0.2"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332"/>
      <c r="AT148" s="332"/>
      <c r="AU148" s="332"/>
      <c r="AV148" s="315"/>
      <c r="AW148" s="318"/>
      <c r="AX148" s="318"/>
      <c r="AY148" s="318"/>
      <c r="AZ148" s="318"/>
      <c r="BA148" s="318"/>
      <c r="BB148" s="318"/>
      <c r="BC148" s="318"/>
      <c r="BD148" s="318"/>
      <c r="BE148" s="318"/>
      <c r="BF148" s="318"/>
      <c r="BG148" s="318"/>
      <c r="BH148" s="318"/>
      <c r="BI148" s="318"/>
      <c r="BJ148" s="318"/>
      <c r="BK148" s="318"/>
      <c r="BL148" s="321"/>
      <c r="BM148" s="321"/>
      <c r="BN148" s="321"/>
      <c r="BO148" s="321"/>
      <c r="BP148" s="321"/>
      <c r="BQ148" s="321"/>
      <c r="BR148" s="321"/>
      <c r="BS148" s="321"/>
      <c r="BT148" s="321"/>
      <c r="BU148" s="321"/>
      <c r="BV148" s="321"/>
      <c r="BW148" s="321"/>
      <c r="BX148" s="315"/>
      <c r="BY148" s="315"/>
      <c r="BZ148" s="315"/>
      <c r="CA148" s="315"/>
      <c r="CB148" s="315"/>
      <c r="CC148" s="315"/>
      <c r="CD148" s="315"/>
      <c r="CE148" s="315"/>
      <c r="CF148" s="315"/>
      <c r="CG148" s="315"/>
      <c r="CH148" s="323"/>
      <c r="CI148" s="323"/>
      <c r="CJ148" s="323"/>
      <c r="CK148" s="323"/>
      <c r="CL148" s="323"/>
      <c r="CM148" s="323"/>
      <c r="CN148" s="323"/>
      <c r="CO148" s="323"/>
      <c r="CP148" s="323"/>
      <c r="CQ148" s="323"/>
      <c r="CR148" s="134"/>
      <c r="CS148" s="134"/>
      <c r="CT148" s="134"/>
      <c r="CU148" s="134"/>
      <c r="CV148" s="114"/>
      <c r="CW148" s="114"/>
      <c r="CX148" s="36"/>
      <c r="CY148" s="36"/>
      <c r="CZ148" s="36"/>
      <c r="DA148" s="36"/>
      <c r="DB148" s="36"/>
      <c r="DC148" s="232"/>
      <c r="DD148" s="232"/>
      <c r="DE148" s="232"/>
      <c r="DF148" s="232"/>
      <c r="DG148" s="232"/>
      <c r="DH148" s="232"/>
      <c r="DI148" s="232"/>
      <c r="DJ148" s="232"/>
      <c r="DK148" s="232"/>
      <c r="DL148" s="232"/>
      <c r="DM148" s="232"/>
      <c r="DN148" s="236"/>
      <c r="DO148" s="236"/>
      <c r="DP148" s="236"/>
      <c r="DQ148" s="236"/>
      <c r="DR148" s="236"/>
      <c r="DS148" s="236"/>
      <c r="DT148" s="236"/>
      <c r="DU148" s="236"/>
      <c r="DV148" s="236"/>
      <c r="DW148" s="233"/>
      <c r="DX148" s="233"/>
      <c r="DY148" s="233"/>
      <c r="DZ148" s="233"/>
      <c r="EA148" s="37"/>
      <c r="EB148" s="37"/>
      <c r="EC148" s="37"/>
      <c r="ED148" s="37"/>
      <c r="EE148" s="2"/>
      <c r="EF148" s="2"/>
    </row>
    <row r="149" spans="10:137" ht="4.2" customHeight="1" x14ac:dyDescent="0.2"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332"/>
      <c r="AT149" s="332"/>
      <c r="AU149" s="332"/>
      <c r="AV149" s="315"/>
      <c r="AW149" s="318"/>
      <c r="AX149" s="318"/>
      <c r="AY149" s="318"/>
      <c r="AZ149" s="318"/>
      <c r="BA149" s="318"/>
      <c r="BB149" s="318"/>
      <c r="BC149" s="318"/>
      <c r="BD149" s="318"/>
      <c r="BE149" s="318"/>
      <c r="BF149" s="318"/>
      <c r="BG149" s="318"/>
      <c r="BH149" s="318"/>
      <c r="BI149" s="318"/>
      <c r="BJ149" s="318"/>
      <c r="BK149" s="318"/>
      <c r="BL149" s="321"/>
      <c r="BM149" s="321"/>
      <c r="BN149" s="321"/>
      <c r="BO149" s="321"/>
      <c r="BP149" s="321"/>
      <c r="BQ149" s="321"/>
      <c r="BR149" s="321"/>
      <c r="BS149" s="321"/>
      <c r="BT149" s="321"/>
      <c r="BU149" s="318"/>
      <c r="BV149" s="318"/>
      <c r="BW149" s="318"/>
      <c r="BX149" s="315"/>
      <c r="BY149" s="315"/>
      <c r="BZ149" s="315"/>
      <c r="CA149" s="315"/>
      <c r="CB149" s="315"/>
      <c r="CC149" s="315"/>
      <c r="CD149" s="315"/>
      <c r="CE149" s="315"/>
      <c r="CF149" s="315"/>
      <c r="CG149" s="315"/>
      <c r="CH149" s="323"/>
      <c r="CI149" s="323"/>
      <c r="CJ149" s="323"/>
      <c r="CK149" s="323"/>
      <c r="CL149" s="323"/>
      <c r="CM149" s="323"/>
      <c r="CN149" s="323"/>
      <c r="CO149" s="323"/>
      <c r="CP149" s="323"/>
      <c r="CQ149" s="323"/>
      <c r="CR149" s="134"/>
      <c r="CS149" s="134"/>
      <c r="CT149" s="134"/>
      <c r="CU149" s="134"/>
      <c r="CV149" s="114"/>
      <c r="CW149" s="231"/>
      <c r="CX149" s="231"/>
      <c r="CY149" s="231"/>
      <c r="CZ149" s="231"/>
      <c r="DA149" s="231"/>
      <c r="DB149" s="221"/>
      <c r="DC149" s="221"/>
      <c r="DD149" s="221"/>
      <c r="DE149" s="221"/>
      <c r="DF149" s="221"/>
      <c r="DG149" s="221"/>
      <c r="DH149" s="221"/>
      <c r="DI149" s="221"/>
      <c r="DJ149" s="221"/>
      <c r="DK149" s="221"/>
      <c r="DL149" s="221"/>
      <c r="DM149" s="51"/>
      <c r="DN149" s="51"/>
      <c r="DO149" s="51"/>
      <c r="DP149" s="51"/>
      <c r="DQ149" s="51"/>
      <c r="DR149" s="51"/>
      <c r="DS149" s="51"/>
      <c r="DT149" s="51"/>
      <c r="DU149" s="51"/>
      <c r="DV149" s="51"/>
      <c r="DW149" s="222"/>
      <c r="DX149" s="222"/>
      <c r="DY149" s="222"/>
      <c r="DZ149" s="222"/>
      <c r="EA149" s="122"/>
      <c r="EB149" s="122"/>
      <c r="EC149" s="122"/>
      <c r="ED149" s="122"/>
      <c r="EE149" s="2"/>
      <c r="EF149" s="2"/>
    </row>
    <row r="150" spans="10:137" ht="4.2" customHeight="1" x14ac:dyDescent="0.2"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332"/>
      <c r="AT150" s="332"/>
      <c r="AU150" s="332"/>
      <c r="AV150" s="315"/>
      <c r="AW150" s="318"/>
      <c r="AX150" s="318"/>
      <c r="AY150" s="318"/>
      <c r="AZ150" s="318"/>
      <c r="BA150" s="318"/>
      <c r="BB150" s="318"/>
      <c r="BC150" s="318"/>
      <c r="BD150" s="318"/>
      <c r="BE150" s="318"/>
      <c r="BF150" s="318"/>
      <c r="BG150" s="318"/>
      <c r="BH150" s="318"/>
      <c r="BI150" s="318"/>
      <c r="BJ150" s="318"/>
      <c r="BK150" s="318"/>
      <c r="BL150" s="321"/>
      <c r="BM150" s="321"/>
      <c r="BN150" s="321"/>
      <c r="BO150" s="321"/>
      <c r="BP150" s="321"/>
      <c r="BQ150" s="321"/>
      <c r="BR150" s="321"/>
      <c r="BS150" s="321"/>
      <c r="BT150" s="321"/>
      <c r="BU150" s="318"/>
      <c r="BV150" s="318"/>
      <c r="BW150" s="318"/>
      <c r="BX150" s="315"/>
      <c r="BY150" s="315"/>
      <c r="BZ150" s="315"/>
      <c r="CA150" s="315"/>
      <c r="CB150" s="315"/>
      <c r="CC150" s="315"/>
      <c r="CD150" s="315"/>
      <c r="CE150" s="315"/>
      <c r="CF150" s="315"/>
      <c r="CG150" s="315"/>
      <c r="CH150" s="323"/>
      <c r="CI150" s="323"/>
      <c r="CJ150" s="323"/>
      <c r="CK150" s="323"/>
      <c r="CL150" s="323"/>
      <c r="CM150" s="323"/>
      <c r="CN150" s="323"/>
      <c r="CO150" s="323"/>
      <c r="CP150" s="323"/>
      <c r="CQ150" s="323"/>
      <c r="CR150" s="323"/>
      <c r="CS150" s="323"/>
      <c r="CT150" s="323"/>
      <c r="CU150" s="323"/>
      <c r="CV150" s="114"/>
      <c r="CW150" s="36"/>
      <c r="CX150" s="36"/>
      <c r="CY150" s="36"/>
      <c r="CZ150" s="36"/>
      <c r="DA150" s="36"/>
      <c r="DB150" s="221"/>
      <c r="DC150" s="221"/>
      <c r="DD150" s="221"/>
      <c r="DE150" s="221"/>
      <c r="DF150" s="221"/>
      <c r="DG150" s="221"/>
      <c r="DH150" s="221"/>
      <c r="DI150" s="221"/>
      <c r="DJ150" s="221"/>
      <c r="DK150" s="221"/>
      <c r="DL150" s="221"/>
      <c r="DM150" s="51"/>
      <c r="DN150" s="51"/>
      <c r="DO150" s="51"/>
      <c r="DP150" s="51"/>
      <c r="DQ150" s="51"/>
      <c r="DR150" s="51"/>
      <c r="DS150" s="51"/>
      <c r="DT150" s="51"/>
      <c r="DU150" s="51"/>
      <c r="DV150" s="51"/>
      <c r="DW150" s="222"/>
      <c r="DX150" s="222"/>
      <c r="DY150" s="222"/>
      <c r="DZ150" s="222"/>
      <c r="EA150" s="122"/>
      <c r="EB150" s="122"/>
      <c r="EC150" s="122"/>
      <c r="ED150" s="122"/>
      <c r="EE150" s="2"/>
      <c r="EF150" s="2"/>
    </row>
    <row r="151" spans="10:137" ht="4.2" customHeight="1" x14ac:dyDescent="0.2"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332"/>
      <c r="AT151" s="332"/>
      <c r="AU151" s="332"/>
      <c r="AV151" s="315"/>
      <c r="AW151" s="318"/>
      <c r="AX151" s="318"/>
      <c r="AY151" s="318"/>
      <c r="AZ151" s="318"/>
      <c r="BA151" s="318"/>
      <c r="BB151" s="318"/>
      <c r="BC151" s="318"/>
      <c r="BD151" s="318"/>
      <c r="BE151" s="318"/>
      <c r="BF151" s="318"/>
      <c r="BG151" s="318"/>
      <c r="BH151" s="318"/>
      <c r="BI151" s="318"/>
      <c r="BJ151" s="318"/>
      <c r="BK151" s="318"/>
      <c r="BL151" s="321"/>
      <c r="BM151" s="321"/>
      <c r="BN151" s="321"/>
      <c r="BO151" s="321"/>
      <c r="BP151" s="321"/>
      <c r="BQ151" s="321"/>
      <c r="BR151" s="321"/>
      <c r="BS151" s="321"/>
      <c r="BT151" s="321"/>
      <c r="BU151" s="321"/>
      <c r="BV151" s="321"/>
      <c r="BW151" s="321"/>
      <c r="BX151" s="315"/>
      <c r="BY151" s="315"/>
      <c r="BZ151" s="315"/>
      <c r="CA151" s="315"/>
      <c r="CB151" s="315"/>
      <c r="CC151" s="315"/>
      <c r="CD151" s="315"/>
      <c r="CE151" s="315"/>
      <c r="CF151" s="315"/>
      <c r="CG151" s="315"/>
      <c r="CH151" s="323"/>
      <c r="CI151" s="323"/>
      <c r="CJ151" s="323"/>
      <c r="CK151" s="323"/>
      <c r="CL151" s="323"/>
      <c r="CM151" s="323"/>
      <c r="CN151" s="323"/>
      <c r="CO151" s="323"/>
      <c r="CP151" s="323"/>
      <c r="CQ151" s="323"/>
      <c r="CR151" s="323"/>
      <c r="CS151" s="323"/>
      <c r="CT151" s="323"/>
      <c r="CU151" s="323"/>
      <c r="CV151" s="114"/>
      <c r="CW151" s="36"/>
      <c r="CX151" s="36"/>
      <c r="CY151" s="36"/>
      <c r="CZ151" s="36"/>
      <c r="DA151" s="36"/>
      <c r="DB151" s="219"/>
      <c r="DC151" s="219"/>
      <c r="DD151" s="219"/>
      <c r="DE151" s="219"/>
      <c r="DF151" s="219"/>
      <c r="DG151" s="219"/>
      <c r="DH151" s="219"/>
      <c r="DI151" s="219"/>
      <c r="DJ151" s="219"/>
      <c r="DK151" s="219"/>
      <c r="DL151" s="219"/>
      <c r="DM151" s="51"/>
      <c r="DN151" s="51"/>
      <c r="DO151" s="51"/>
      <c r="DP151" s="51"/>
      <c r="DQ151" s="51"/>
      <c r="DR151" s="51"/>
      <c r="DS151" s="51"/>
      <c r="DT151" s="51"/>
      <c r="DU151" s="51"/>
      <c r="DV151" s="51"/>
      <c r="DW151" s="222"/>
      <c r="DX151" s="222"/>
      <c r="DY151" s="222"/>
      <c r="DZ151" s="222"/>
      <c r="EA151" s="122"/>
      <c r="EB151" s="122"/>
      <c r="EC151" s="122"/>
      <c r="ED151" s="122"/>
      <c r="EE151" s="2"/>
      <c r="EF151" s="2"/>
    </row>
    <row r="152" spans="10:137" ht="4.2" customHeight="1" x14ac:dyDescent="0.2"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332"/>
      <c r="AT152" s="332"/>
      <c r="AU152" s="332"/>
      <c r="AV152" s="315"/>
      <c r="AW152" s="318"/>
      <c r="AX152" s="318"/>
      <c r="AY152" s="318"/>
      <c r="AZ152" s="318"/>
      <c r="BA152" s="318"/>
      <c r="BB152" s="318"/>
      <c r="BC152" s="318"/>
      <c r="BD152" s="318"/>
      <c r="BE152" s="318"/>
      <c r="BF152" s="318"/>
      <c r="BG152" s="318"/>
      <c r="BH152" s="318"/>
      <c r="BI152" s="318"/>
      <c r="BJ152" s="318"/>
      <c r="BK152" s="318"/>
      <c r="BL152" s="321"/>
      <c r="BM152" s="321"/>
      <c r="BN152" s="321"/>
      <c r="BO152" s="321"/>
      <c r="BP152" s="321"/>
      <c r="BQ152" s="321"/>
      <c r="BR152" s="321"/>
      <c r="BS152" s="321"/>
      <c r="BT152" s="321"/>
      <c r="BU152" s="321"/>
      <c r="BV152" s="321"/>
      <c r="BW152" s="321"/>
      <c r="BX152" s="315"/>
      <c r="BY152" s="315"/>
      <c r="BZ152" s="315"/>
      <c r="CA152" s="315"/>
      <c r="CB152" s="315"/>
      <c r="CC152" s="315"/>
      <c r="CD152" s="315"/>
      <c r="CE152" s="315"/>
      <c r="CF152" s="315"/>
      <c r="CG152" s="315"/>
      <c r="CH152" s="323"/>
      <c r="CI152" s="323"/>
      <c r="CJ152" s="323"/>
      <c r="CK152" s="323"/>
      <c r="CL152" s="323"/>
      <c r="CM152" s="323"/>
      <c r="CN152" s="323"/>
      <c r="CO152" s="323"/>
      <c r="CP152" s="323"/>
      <c r="CQ152" s="323"/>
      <c r="CR152" s="323"/>
      <c r="CS152" s="323"/>
      <c r="CT152" s="323"/>
      <c r="CU152" s="323"/>
      <c r="CV152" s="114"/>
      <c r="CW152" s="36"/>
      <c r="CX152" s="36"/>
      <c r="CY152" s="36"/>
      <c r="CZ152" s="36"/>
      <c r="DA152" s="36"/>
      <c r="DB152" s="219"/>
      <c r="DC152" s="219"/>
      <c r="DD152" s="219"/>
      <c r="DE152" s="219"/>
      <c r="DF152" s="219"/>
      <c r="DG152" s="219"/>
      <c r="DH152" s="219"/>
      <c r="DI152" s="219"/>
      <c r="DJ152" s="219"/>
      <c r="DK152" s="219"/>
      <c r="DL152" s="219"/>
      <c r="DM152" s="51"/>
      <c r="DN152" s="51"/>
      <c r="DO152" s="51"/>
      <c r="DP152" s="51"/>
      <c r="DQ152" s="51"/>
      <c r="DR152" s="51"/>
      <c r="DS152" s="51"/>
      <c r="DT152" s="51"/>
      <c r="DU152" s="51"/>
      <c r="DV152" s="51"/>
      <c r="DW152" s="220"/>
      <c r="DX152" s="220"/>
      <c r="DY152" s="220"/>
      <c r="DZ152" s="220"/>
      <c r="EA152" s="122"/>
      <c r="EB152" s="122"/>
      <c r="EC152" s="122"/>
      <c r="ED152" s="122"/>
      <c r="EE152" s="2"/>
      <c r="EF152" s="2"/>
    </row>
    <row r="153" spans="10:137" ht="4.2" customHeight="1" x14ac:dyDescent="0.2"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332"/>
      <c r="AT153" s="332"/>
      <c r="AU153" s="332"/>
      <c r="AV153" s="315"/>
      <c r="AW153" s="318"/>
      <c r="AX153" s="318"/>
      <c r="AY153" s="318"/>
      <c r="AZ153" s="318"/>
      <c r="BA153" s="318"/>
      <c r="BB153" s="318"/>
      <c r="BC153" s="318"/>
      <c r="BD153" s="318"/>
      <c r="BE153" s="318"/>
      <c r="BF153" s="318"/>
      <c r="BG153" s="318"/>
      <c r="BH153" s="318"/>
      <c r="BI153" s="318"/>
      <c r="BJ153" s="318"/>
      <c r="BK153" s="318"/>
      <c r="BL153" s="318"/>
      <c r="BM153" s="318"/>
      <c r="BN153" s="318"/>
      <c r="BO153" s="318"/>
      <c r="BP153" s="318"/>
      <c r="BQ153" s="318"/>
      <c r="BR153" s="318"/>
      <c r="BS153" s="318"/>
      <c r="BT153" s="318"/>
      <c r="BU153" s="321"/>
      <c r="BV153" s="321"/>
      <c r="BW153" s="321"/>
      <c r="BX153" s="315"/>
      <c r="BY153" s="315"/>
      <c r="BZ153" s="315"/>
      <c r="CA153" s="315"/>
      <c r="CB153" s="315"/>
      <c r="CC153" s="315"/>
      <c r="CD153" s="315"/>
      <c r="CE153" s="315"/>
      <c r="CF153" s="315"/>
      <c r="CG153" s="315"/>
      <c r="CH153" s="323"/>
      <c r="CI153" s="323"/>
      <c r="CJ153" s="323"/>
      <c r="CK153" s="323"/>
      <c r="CL153" s="323"/>
      <c r="CM153" s="323"/>
      <c r="CN153" s="323"/>
      <c r="CO153" s="323"/>
      <c r="CP153" s="323"/>
      <c r="CQ153" s="323"/>
      <c r="CR153" s="323"/>
      <c r="CS153" s="323"/>
      <c r="CT153" s="323"/>
      <c r="CU153" s="323"/>
      <c r="CV153" s="114"/>
      <c r="CW153" s="36"/>
      <c r="CX153" s="36"/>
      <c r="CY153" s="36"/>
      <c r="CZ153" s="36"/>
      <c r="DA153" s="231"/>
      <c r="DB153" s="219"/>
      <c r="DC153" s="219"/>
      <c r="DD153" s="219"/>
      <c r="DE153" s="219"/>
      <c r="DF153" s="219"/>
      <c r="DG153" s="219"/>
      <c r="DH153" s="219"/>
      <c r="DI153" s="219"/>
      <c r="DJ153" s="219"/>
      <c r="DK153" s="219"/>
      <c r="DL153" s="219"/>
      <c r="DM153" s="51"/>
      <c r="DN153" s="51"/>
      <c r="DO153" s="51"/>
      <c r="DP153" s="51"/>
      <c r="DQ153" s="51"/>
      <c r="DR153" s="51"/>
      <c r="DS153" s="51"/>
      <c r="DT153" s="51"/>
      <c r="DU153" s="51"/>
      <c r="DV153" s="51"/>
      <c r="DW153" s="220"/>
      <c r="DX153" s="220"/>
      <c r="DY153" s="220"/>
      <c r="DZ153" s="220"/>
      <c r="EA153" s="122"/>
      <c r="EB153" s="122"/>
      <c r="EC153" s="122"/>
      <c r="ED153" s="122"/>
      <c r="EE153" s="2"/>
      <c r="EF153" s="2"/>
    </row>
    <row r="154" spans="10:137" ht="4.2" customHeight="1" x14ac:dyDescent="0.2">
      <c r="AW154" s="231"/>
      <c r="AX154" s="231"/>
      <c r="AY154" s="231"/>
      <c r="AZ154" s="231"/>
      <c r="BA154" s="231"/>
      <c r="BB154" s="231"/>
      <c r="BC154" s="231"/>
      <c r="BD154" s="231"/>
      <c r="BE154" s="231"/>
      <c r="BF154" s="231"/>
      <c r="BG154" s="231"/>
      <c r="BH154" s="231"/>
      <c r="BI154" s="231"/>
      <c r="BJ154" s="231"/>
      <c r="BK154" s="231"/>
      <c r="BL154" s="231"/>
      <c r="BM154" s="231"/>
      <c r="BN154" s="231"/>
      <c r="BO154" s="231"/>
      <c r="BP154" s="231"/>
      <c r="BQ154" s="231"/>
      <c r="BR154" s="231"/>
      <c r="BS154" s="231"/>
      <c r="BT154" s="231"/>
      <c r="BU154" s="28"/>
      <c r="BV154" s="28"/>
      <c r="BW154" s="28"/>
      <c r="CH154" s="4"/>
      <c r="CI154" s="4"/>
      <c r="CJ154" s="4"/>
      <c r="CK154" s="4"/>
      <c r="CL154" s="4"/>
      <c r="CM154" s="4"/>
      <c r="CN154" s="4"/>
      <c r="CO154" s="4"/>
      <c r="CP154" s="4"/>
      <c r="CQ154" s="4"/>
      <c r="CR154" s="4"/>
      <c r="CS154" s="4"/>
      <c r="CT154" s="4"/>
      <c r="CU154" s="4"/>
      <c r="CV154" s="114"/>
      <c r="CW154" s="36"/>
      <c r="CX154" s="36"/>
      <c r="CY154" s="36"/>
      <c r="CZ154" s="36"/>
      <c r="DA154" s="36"/>
      <c r="DB154" s="219"/>
      <c r="DC154" s="219"/>
      <c r="DD154" s="219"/>
      <c r="DE154" s="219"/>
      <c r="DF154" s="219"/>
      <c r="DG154" s="219"/>
      <c r="DH154" s="219"/>
      <c r="DI154" s="219"/>
      <c r="DJ154" s="219"/>
      <c r="DK154" s="219"/>
      <c r="DL154" s="219"/>
      <c r="DM154" s="51"/>
      <c r="DN154" s="51"/>
      <c r="DO154" s="51"/>
      <c r="DP154" s="51"/>
      <c r="DQ154" s="51"/>
      <c r="DR154" s="51"/>
      <c r="DS154" s="51"/>
      <c r="DT154" s="51"/>
      <c r="DU154" s="51"/>
      <c r="DV154" s="51"/>
      <c r="DW154" s="220"/>
      <c r="DX154" s="220"/>
      <c r="DY154" s="220"/>
      <c r="DZ154" s="220"/>
      <c r="EA154" s="122"/>
      <c r="EB154" s="122"/>
      <c r="EC154" s="122"/>
      <c r="ED154" s="122"/>
      <c r="EE154" s="2"/>
      <c r="EF154" s="2"/>
    </row>
    <row r="155" spans="10:137" ht="4.2" customHeight="1" x14ac:dyDescent="0.2">
      <c r="AW155" s="231"/>
      <c r="AX155" s="231"/>
      <c r="AY155" s="231"/>
      <c r="AZ155" s="231"/>
      <c r="BA155" s="231"/>
      <c r="BB155" s="231"/>
      <c r="BC155" s="231"/>
      <c r="BD155" s="231"/>
      <c r="BE155" s="231"/>
      <c r="BF155" s="231"/>
      <c r="BG155" s="231"/>
      <c r="BH155" s="231"/>
      <c r="BI155" s="231"/>
      <c r="BJ155" s="231"/>
      <c r="BK155" s="231"/>
      <c r="BL155" s="28"/>
      <c r="BM155" s="28"/>
      <c r="BN155" s="28"/>
      <c r="BO155" s="28"/>
      <c r="BP155" s="28"/>
      <c r="BQ155" s="28"/>
      <c r="BR155" s="28"/>
      <c r="BS155" s="28"/>
      <c r="BT155" s="28"/>
      <c r="BU155" s="28"/>
      <c r="BV155" s="28"/>
      <c r="BW155" s="28"/>
      <c r="CV155" s="2"/>
      <c r="CW155" s="114"/>
      <c r="CX155" s="36"/>
      <c r="CY155" s="36"/>
      <c r="CZ155" s="36"/>
      <c r="DA155" s="36"/>
      <c r="DB155" s="231"/>
      <c r="DC155" s="232"/>
      <c r="DD155" s="232"/>
      <c r="DE155" s="232"/>
      <c r="DF155" s="232"/>
      <c r="DG155" s="232"/>
      <c r="DH155" s="232"/>
      <c r="DI155" s="232"/>
      <c r="DJ155" s="232"/>
      <c r="DK155" s="232"/>
      <c r="DL155" s="232"/>
      <c r="DM155" s="232"/>
      <c r="DN155" s="236"/>
      <c r="DO155" s="236"/>
      <c r="DP155" s="236"/>
      <c r="DQ155" s="236"/>
      <c r="DR155" s="236"/>
      <c r="DS155" s="236"/>
      <c r="DT155" s="236"/>
      <c r="DU155" s="236"/>
      <c r="DV155" s="236"/>
      <c r="DW155" s="233"/>
      <c r="DX155" s="233"/>
      <c r="DY155" s="233"/>
      <c r="DZ155" s="233"/>
      <c r="EA155" s="37"/>
      <c r="EB155" s="37"/>
      <c r="EC155" s="37"/>
      <c r="ED155" s="37"/>
      <c r="EE155" s="2"/>
      <c r="EF155" s="2"/>
    </row>
    <row r="156" spans="10:137" ht="4.2" customHeight="1" x14ac:dyDescent="0.2">
      <c r="AW156" s="28"/>
      <c r="AX156" s="28"/>
      <c r="AY156" s="28"/>
      <c r="AZ156" s="28"/>
      <c r="BA156" s="28"/>
      <c r="BB156" s="28"/>
      <c r="BC156" s="28"/>
      <c r="BD156" s="28"/>
      <c r="BE156" s="28"/>
      <c r="BF156" s="28"/>
      <c r="BG156" s="231"/>
      <c r="BH156" s="231"/>
      <c r="BI156" s="28"/>
      <c r="BJ156" s="231"/>
      <c r="BK156" s="231"/>
      <c r="BL156" s="28"/>
      <c r="BM156" s="28"/>
      <c r="BN156" s="28"/>
      <c r="BO156" s="28"/>
      <c r="BP156" s="28"/>
      <c r="BQ156" s="28"/>
      <c r="BR156" s="28"/>
      <c r="BS156" s="28"/>
      <c r="BT156" s="28"/>
      <c r="BU156" s="231"/>
      <c r="BV156" s="231"/>
      <c r="BW156" s="231"/>
      <c r="CV156" s="2"/>
      <c r="CW156" s="114"/>
      <c r="CX156" s="36"/>
      <c r="CY156" s="36"/>
      <c r="CZ156" s="36"/>
      <c r="DA156" s="36"/>
      <c r="DB156" s="36"/>
      <c r="DC156" s="232"/>
      <c r="DD156" s="232"/>
      <c r="DE156" s="232"/>
      <c r="DF156" s="232"/>
      <c r="DG156" s="232"/>
      <c r="DH156" s="232"/>
      <c r="DI156" s="232"/>
      <c r="DJ156" s="232"/>
      <c r="DK156" s="232"/>
      <c r="DL156" s="232"/>
      <c r="DM156" s="232"/>
      <c r="DN156" s="236"/>
      <c r="DO156" s="236"/>
      <c r="DP156" s="236"/>
      <c r="DQ156" s="236"/>
      <c r="DR156" s="236"/>
      <c r="DS156" s="236"/>
      <c r="DT156" s="236"/>
      <c r="DU156" s="236"/>
      <c r="DV156" s="236"/>
      <c r="DW156" s="233"/>
      <c r="DX156" s="233"/>
      <c r="DY156" s="233"/>
      <c r="DZ156" s="233"/>
      <c r="EA156" s="37"/>
      <c r="EB156" s="37"/>
      <c r="EC156" s="37"/>
      <c r="ED156" s="37"/>
      <c r="EE156" s="2"/>
      <c r="EF156" s="2"/>
    </row>
    <row r="157" spans="10:137" ht="4.2" customHeight="1" x14ac:dyDescent="0.2">
      <c r="AW157" s="28"/>
      <c r="AX157" s="28"/>
      <c r="AY157" s="28"/>
      <c r="AZ157" s="28"/>
      <c r="BA157" s="28"/>
      <c r="BB157" s="28"/>
      <c r="BC157" s="28"/>
      <c r="BD157" s="28"/>
      <c r="BE157" s="28"/>
      <c r="BF157" s="28"/>
      <c r="BG157" s="231"/>
      <c r="BH157" s="231"/>
      <c r="BI157" s="28"/>
      <c r="BJ157" s="231"/>
      <c r="BK157" s="231"/>
      <c r="BL157" s="28"/>
      <c r="BM157" s="28"/>
      <c r="BN157" s="28"/>
      <c r="BO157" s="28"/>
      <c r="BP157" s="28"/>
      <c r="BQ157" s="28"/>
      <c r="BR157" s="28"/>
      <c r="BS157" s="28"/>
      <c r="BT157" s="28"/>
      <c r="BU157" s="231"/>
      <c r="BV157" s="231"/>
      <c r="BW157" s="231"/>
    </row>
    <row r="158" spans="10:137" ht="4.2" customHeight="1" x14ac:dyDescent="0.2">
      <c r="BS158" s="28"/>
      <c r="BT158" s="28"/>
      <c r="BY158" s="2"/>
      <c r="BZ158" s="2"/>
      <c r="CA158" s="2"/>
      <c r="CB158" s="2"/>
      <c r="DY158" s="2"/>
      <c r="DZ158" s="2"/>
      <c r="EA158" s="2"/>
      <c r="EB158" s="2"/>
      <c r="EC158" s="2"/>
      <c r="ED158" s="2"/>
      <c r="EE158" s="2"/>
      <c r="EF158" s="2"/>
      <c r="EG158" s="2"/>
    </row>
    <row r="159" spans="10:137" ht="4.2" customHeight="1" x14ac:dyDescent="0.2">
      <c r="BT159" s="28"/>
      <c r="BU159" s="28"/>
      <c r="BZ159" s="2"/>
      <c r="CA159" s="2"/>
      <c r="CB159" s="2"/>
      <c r="CC159" s="2"/>
      <c r="DY159" s="2"/>
      <c r="DZ159" s="2"/>
      <c r="EA159" s="2"/>
      <c r="EB159" s="2"/>
      <c r="EC159" s="2"/>
      <c r="ED159" s="2"/>
      <c r="EE159" s="2"/>
      <c r="EF159" s="2"/>
      <c r="EG159" s="2"/>
    </row>
    <row r="160" spans="10:137" ht="4.2" customHeight="1" x14ac:dyDescent="0.2">
      <c r="BW160" s="2"/>
      <c r="BX160" s="2"/>
      <c r="BY160" s="2"/>
      <c r="BZ160" s="2"/>
      <c r="CA160" s="2"/>
      <c r="DY160" s="2"/>
      <c r="DZ160" s="2"/>
      <c r="EA160" s="2"/>
      <c r="EB160" s="2"/>
      <c r="EC160" s="2"/>
      <c r="ED160" s="2"/>
      <c r="EE160" s="2"/>
      <c r="EF160" s="2"/>
      <c r="EG160" s="2"/>
    </row>
    <row r="161" spans="6:137" ht="4.2" customHeight="1" x14ac:dyDescent="0.2">
      <c r="BW161" s="2"/>
      <c r="BX161" s="2"/>
      <c r="BY161" s="2"/>
      <c r="BZ161" s="2"/>
      <c r="CA161" s="2"/>
      <c r="DY161" s="2"/>
      <c r="DZ161" s="2"/>
      <c r="EA161" s="2"/>
      <c r="EB161" s="2"/>
      <c r="EC161" s="2"/>
      <c r="ED161" s="2"/>
      <c r="EE161" s="2"/>
      <c r="EF161" s="2"/>
      <c r="EG161" s="2"/>
    </row>
    <row r="162" spans="6:137" ht="4.2" customHeight="1" x14ac:dyDescent="0.2">
      <c r="F162" s="185"/>
      <c r="G162" s="185"/>
      <c r="H162" s="185"/>
      <c r="I162" s="185"/>
      <c r="J162" s="1045">
        <v>183</v>
      </c>
      <c r="K162" s="1045"/>
      <c r="L162" s="1045"/>
      <c r="M162" s="1045"/>
      <c r="N162" s="1045"/>
      <c r="O162" s="1045"/>
      <c r="P162" s="1045"/>
      <c r="Q162" s="1045">
        <v>184</v>
      </c>
      <c r="R162" s="1045"/>
      <c r="S162" s="1045"/>
      <c r="T162" s="1045"/>
      <c r="U162" s="1045"/>
      <c r="V162" s="1045"/>
      <c r="W162" s="1045"/>
      <c r="X162" s="1045">
        <v>185</v>
      </c>
      <c r="Y162" s="1045"/>
      <c r="Z162" s="1045"/>
      <c r="AA162" s="1045"/>
      <c r="AB162" s="1045"/>
      <c r="AC162" s="1045"/>
      <c r="AD162" s="1045"/>
      <c r="AE162" s="1045">
        <v>186</v>
      </c>
      <c r="AF162" s="1045"/>
      <c r="AG162" s="1045"/>
      <c r="AH162" s="1045"/>
      <c r="AI162" s="1045"/>
      <c r="AJ162" s="1045"/>
      <c r="AK162" s="1045"/>
      <c r="AL162" s="1045">
        <v>187</v>
      </c>
      <c r="AM162" s="1045"/>
      <c r="AN162" s="1045"/>
      <c r="AO162" s="1045"/>
      <c r="AP162" s="1045"/>
      <c r="AQ162" s="1045"/>
      <c r="AR162" s="1045"/>
      <c r="AS162" s="1045">
        <v>188</v>
      </c>
      <c r="AT162" s="1045"/>
      <c r="AU162" s="1045"/>
      <c r="AV162" s="1045"/>
      <c r="AW162" s="1045"/>
      <c r="AX162" s="1045"/>
      <c r="AY162" s="1045"/>
      <c r="AZ162" s="1045">
        <v>189</v>
      </c>
      <c r="BA162" s="1045"/>
      <c r="BB162" s="1045"/>
      <c r="BC162" s="1045"/>
      <c r="BD162" s="1045"/>
      <c r="BE162" s="1045"/>
      <c r="BF162" s="1045"/>
      <c r="BG162" s="1045">
        <v>190</v>
      </c>
      <c r="BH162" s="1045"/>
      <c r="BI162" s="1045"/>
      <c r="BJ162" s="1045"/>
      <c r="BK162" s="1045"/>
      <c r="BL162" s="1045"/>
      <c r="BM162" s="1045"/>
      <c r="BW162" s="185"/>
      <c r="BX162" s="185"/>
      <c r="BY162" s="185"/>
      <c r="BZ162" s="185"/>
      <c r="CA162" s="185"/>
      <c r="CB162" s="1045">
        <v>198</v>
      </c>
      <c r="CC162" s="1045"/>
      <c r="CD162" s="1045"/>
      <c r="CE162" s="1045"/>
      <c r="CF162" s="1045"/>
      <c r="CG162" s="1045"/>
      <c r="CH162" s="1045"/>
      <c r="CI162" s="1045">
        <v>199</v>
      </c>
      <c r="CJ162" s="1045"/>
      <c r="CK162" s="1045"/>
      <c r="CL162" s="1045"/>
      <c r="CM162" s="1045"/>
      <c r="CN162" s="1045"/>
      <c r="CO162" s="1045"/>
      <c r="CP162" s="1045">
        <v>200</v>
      </c>
      <c r="CQ162" s="1045"/>
      <c r="CR162" s="1045"/>
      <c r="CS162" s="1045"/>
      <c r="CT162" s="1045"/>
      <c r="CU162" s="1045"/>
      <c r="CV162" s="1045"/>
      <c r="CW162" s="1045">
        <v>201</v>
      </c>
      <c r="CX162" s="1045"/>
      <c r="CY162" s="1045"/>
      <c r="CZ162" s="1045"/>
      <c r="DA162" s="1045"/>
      <c r="DB162" s="1045"/>
      <c r="DC162" s="1045"/>
      <c r="DD162" s="1045">
        <v>202</v>
      </c>
      <c r="DE162" s="1045"/>
      <c r="DF162" s="1045"/>
      <c r="DG162" s="1045"/>
      <c r="DH162" s="1045"/>
      <c r="DI162" s="1045"/>
      <c r="DJ162" s="1045"/>
      <c r="DK162" s="1045">
        <v>203</v>
      </c>
      <c r="DL162" s="1045"/>
      <c r="DM162" s="1045"/>
      <c r="DN162" s="1045"/>
      <c r="DO162" s="1045"/>
      <c r="DP162" s="1045"/>
      <c r="DQ162" s="1045"/>
      <c r="DR162" s="1045">
        <v>204</v>
      </c>
      <c r="DS162" s="1045"/>
      <c r="DT162" s="1045"/>
      <c r="DU162" s="1045"/>
      <c r="DV162" s="1045"/>
      <c r="DW162" s="1045"/>
      <c r="DX162" s="1045"/>
      <c r="DY162" s="1045">
        <v>205</v>
      </c>
      <c r="DZ162" s="1045"/>
      <c r="EA162" s="1045"/>
      <c r="EB162" s="1045"/>
      <c r="EC162" s="1045"/>
      <c r="ED162" s="1045"/>
      <c r="EE162" s="1045"/>
      <c r="EF162" s="2"/>
      <c r="EG162" s="2"/>
    </row>
    <row r="163" spans="6:137" ht="4.2" customHeight="1" x14ac:dyDescent="0.2">
      <c r="F163" s="185"/>
      <c r="G163" s="185"/>
      <c r="H163" s="185"/>
      <c r="I163" s="185"/>
      <c r="J163" s="1045"/>
      <c r="K163" s="1045"/>
      <c r="L163" s="1045"/>
      <c r="M163" s="1045"/>
      <c r="N163" s="1045"/>
      <c r="O163" s="1045"/>
      <c r="P163" s="1045"/>
      <c r="Q163" s="1045"/>
      <c r="R163" s="1045"/>
      <c r="S163" s="1045"/>
      <c r="T163" s="1045"/>
      <c r="U163" s="1045"/>
      <c r="V163" s="1045"/>
      <c r="W163" s="1045"/>
      <c r="X163" s="1045"/>
      <c r="Y163" s="1045"/>
      <c r="Z163" s="1045"/>
      <c r="AA163" s="1045"/>
      <c r="AB163" s="1045"/>
      <c r="AC163" s="1045"/>
      <c r="AD163" s="1045"/>
      <c r="AE163" s="1045"/>
      <c r="AF163" s="1045"/>
      <c r="AG163" s="1045"/>
      <c r="AH163" s="1045"/>
      <c r="AI163" s="1045"/>
      <c r="AJ163" s="1045"/>
      <c r="AK163" s="1045"/>
      <c r="AL163" s="1045"/>
      <c r="AM163" s="1045"/>
      <c r="AN163" s="1045"/>
      <c r="AO163" s="1045"/>
      <c r="AP163" s="1045"/>
      <c r="AQ163" s="1045"/>
      <c r="AR163" s="1045"/>
      <c r="AS163" s="1045"/>
      <c r="AT163" s="1045"/>
      <c r="AU163" s="1045"/>
      <c r="AV163" s="1045"/>
      <c r="AW163" s="1045"/>
      <c r="AX163" s="1045"/>
      <c r="AY163" s="1045"/>
      <c r="AZ163" s="1045"/>
      <c r="BA163" s="1045"/>
      <c r="BB163" s="1045"/>
      <c r="BC163" s="1045"/>
      <c r="BD163" s="1045"/>
      <c r="BE163" s="1045"/>
      <c r="BF163" s="1045"/>
      <c r="BG163" s="1045"/>
      <c r="BH163" s="1045"/>
      <c r="BI163" s="1045"/>
      <c r="BJ163" s="1045"/>
      <c r="BK163" s="1045"/>
      <c r="BL163" s="1045"/>
      <c r="BM163" s="1045"/>
      <c r="BW163" s="185"/>
      <c r="BX163" s="185"/>
      <c r="BY163" s="185"/>
      <c r="BZ163" s="185"/>
      <c r="CA163" s="185"/>
      <c r="CB163" s="1045"/>
      <c r="CC163" s="1045"/>
      <c r="CD163" s="1045"/>
      <c r="CE163" s="1045"/>
      <c r="CF163" s="1045"/>
      <c r="CG163" s="1045"/>
      <c r="CH163" s="1045"/>
      <c r="CI163" s="1045"/>
      <c r="CJ163" s="1045"/>
      <c r="CK163" s="1045"/>
      <c r="CL163" s="1045"/>
      <c r="CM163" s="1045"/>
      <c r="CN163" s="1045"/>
      <c r="CO163" s="1045"/>
      <c r="CP163" s="1045"/>
      <c r="CQ163" s="1045"/>
      <c r="CR163" s="1045"/>
      <c r="CS163" s="1045"/>
      <c r="CT163" s="1045"/>
      <c r="CU163" s="1045"/>
      <c r="CV163" s="1045"/>
      <c r="CW163" s="1045"/>
      <c r="CX163" s="1045"/>
      <c r="CY163" s="1045"/>
      <c r="CZ163" s="1045"/>
      <c r="DA163" s="1045"/>
      <c r="DB163" s="1045"/>
      <c r="DC163" s="1045"/>
      <c r="DD163" s="1045"/>
      <c r="DE163" s="1045"/>
      <c r="DF163" s="1045"/>
      <c r="DG163" s="1045"/>
      <c r="DH163" s="1045"/>
      <c r="DI163" s="1045"/>
      <c r="DJ163" s="1045"/>
      <c r="DK163" s="1045"/>
      <c r="DL163" s="1045"/>
      <c r="DM163" s="1045"/>
      <c r="DN163" s="1045"/>
      <c r="DO163" s="1045"/>
      <c r="DP163" s="1045"/>
      <c r="DQ163" s="1045"/>
      <c r="DR163" s="1045"/>
      <c r="DS163" s="1045"/>
      <c r="DT163" s="1045"/>
      <c r="DU163" s="1045"/>
      <c r="DV163" s="1045"/>
      <c r="DW163" s="1045"/>
      <c r="DX163" s="1045"/>
      <c r="DY163" s="1045"/>
      <c r="DZ163" s="1045"/>
      <c r="EA163" s="1045"/>
      <c r="EB163" s="1045"/>
      <c r="EC163" s="1045"/>
      <c r="ED163" s="1045"/>
      <c r="EE163" s="1045"/>
      <c r="EF163" s="2"/>
      <c r="EG163" s="2"/>
    </row>
    <row r="164" spans="6:137" ht="4.2" customHeight="1" x14ac:dyDescent="0.2">
      <c r="F164" s="111"/>
      <c r="G164" s="111"/>
      <c r="H164" s="111"/>
      <c r="I164" s="111"/>
      <c r="J164" s="111"/>
      <c r="K164" s="111"/>
      <c r="L164" s="111"/>
      <c r="M164" s="111"/>
      <c r="N164" s="111"/>
      <c r="O164" s="111"/>
      <c r="P164" s="111"/>
      <c r="Q164" s="111"/>
      <c r="R164" s="111"/>
      <c r="S164" s="111"/>
      <c r="T164" s="111"/>
      <c r="U164" s="111"/>
      <c r="V164" s="111"/>
      <c r="W164" s="111"/>
      <c r="X164" s="111"/>
      <c r="Y164" s="111"/>
      <c r="Z164" s="111"/>
      <c r="AA164" s="111"/>
      <c r="AB164" s="111"/>
      <c r="AC164" s="111"/>
      <c r="AD164" s="111"/>
      <c r="AE164" s="111"/>
      <c r="AF164" s="111"/>
      <c r="AG164" s="111"/>
      <c r="AH164" s="111"/>
      <c r="AI164" s="111"/>
      <c r="AJ164" s="111"/>
      <c r="AK164" s="111"/>
      <c r="AL164" s="111"/>
      <c r="AM164" s="111"/>
      <c r="AN164" s="111"/>
      <c r="AO164" s="111"/>
      <c r="AS164" s="111"/>
      <c r="AT164" s="111"/>
      <c r="AU164" s="111"/>
      <c r="AV164" s="111"/>
      <c r="AZ164" s="111"/>
      <c r="BA164" s="111"/>
      <c r="BB164" s="111"/>
      <c r="BC164" s="111"/>
      <c r="BG164" s="111"/>
      <c r="BH164" s="111"/>
      <c r="BI164" s="111"/>
      <c r="BJ164" s="111"/>
      <c r="BW164" s="111"/>
      <c r="BX164" s="111"/>
      <c r="BY164" s="111"/>
      <c r="BZ164" s="111"/>
      <c r="CA164" s="111"/>
      <c r="CB164" s="111"/>
      <c r="CC164" s="111"/>
      <c r="CD164" s="111"/>
      <c r="CE164" s="111"/>
      <c r="CF164" s="111"/>
      <c r="CG164" s="111"/>
      <c r="CH164" s="111"/>
      <c r="CI164" s="111"/>
      <c r="CJ164" s="111"/>
      <c r="CK164" s="111"/>
      <c r="CL164" s="111"/>
      <c r="CM164" s="111"/>
      <c r="CN164" s="111"/>
      <c r="CO164" s="111"/>
      <c r="CP164" s="111"/>
      <c r="CQ164" s="111"/>
      <c r="CR164" s="111"/>
      <c r="CS164" s="111"/>
      <c r="CT164" s="111"/>
      <c r="CU164" s="111"/>
      <c r="CV164" s="111"/>
      <c r="CW164" s="11"/>
      <c r="CX164" s="111"/>
      <c r="CY164" s="111"/>
      <c r="CZ164" s="111"/>
      <c r="DD164" s="111"/>
      <c r="DE164" s="111"/>
      <c r="DF164" s="111"/>
      <c r="DG164" s="111"/>
      <c r="DK164" s="111"/>
      <c r="DL164" s="111"/>
      <c r="DM164" s="111"/>
      <c r="DN164" s="111"/>
      <c r="DR164" s="111"/>
      <c r="DS164" s="111"/>
      <c r="DT164" s="111"/>
      <c r="DU164" s="111"/>
      <c r="DY164" s="111"/>
      <c r="DZ164" s="111"/>
      <c r="EA164" s="111"/>
      <c r="EB164" s="111"/>
      <c r="EC164" s="2"/>
      <c r="ED164" s="2"/>
      <c r="EE164" s="2"/>
      <c r="EF164" s="2"/>
      <c r="EG164" s="2"/>
    </row>
    <row r="165" spans="6:137" ht="4.2" customHeight="1" x14ac:dyDescent="0.2">
      <c r="F165" s="111"/>
      <c r="G165" s="111"/>
      <c r="H165" s="111"/>
      <c r="I165" s="111"/>
      <c r="J165" s="111"/>
      <c r="K165" s="111"/>
      <c r="L165" s="111"/>
      <c r="M165" s="111"/>
      <c r="N165" s="111"/>
      <c r="O165" s="111"/>
      <c r="P165" s="111"/>
      <c r="Q165" s="111"/>
      <c r="R165" s="111"/>
      <c r="S165" s="111"/>
      <c r="T165" s="111"/>
      <c r="U165" s="111"/>
      <c r="V165" s="111"/>
      <c r="W165" s="111"/>
      <c r="X165" s="111"/>
      <c r="Y165" s="111"/>
      <c r="Z165" s="111"/>
      <c r="AA165" s="111"/>
      <c r="AB165" s="111"/>
      <c r="AC165" s="111"/>
      <c r="AD165" s="111"/>
      <c r="AE165" s="111"/>
      <c r="AF165" s="111"/>
      <c r="AG165" s="111"/>
      <c r="AH165" s="111"/>
      <c r="AI165" s="111"/>
      <c r="AJ165" s="111"/>
      <c r="AK165" s="111"/>
      <c r="AL165" s="111"/>
      <c r="AM165" s="111"/>
      <c r="AN165" s="111"/>
      <c r="AO165" s="111"/>
      <c r="AP165" s="111"/>
      <c r="AQ165" s="111"/>
      <c r="AR165" s="111"/>
      <c r="AS165" s="111"/>
      <c r="AT165" s="111"/>
      <c r="AU165" s="111"/>
      <c r="AV165" s="111"/>
      <c r="AW165" s="111"/>
      <c r="AX165" s="111"/>
      <c r="AY165" s="111"/>
      <c r="AZ165" s="111"/>
      <c r="BA165" s="111"/>
      <c r="BB165" s="111"/>
      <c r="BC165" s="111"/>
      <c r="BD165" s="111"/>
      <c r="BE165" s="111"/>
      <c r="BF165" s="111"/>
      <c r="BG165" s="111"/>
      <c r="BH165" s="111"/>
      <c r="BI165" s="111"/>
      <c r="BJ165" s="111"/>
      <c r="BK165" s="111"/>
      <c r="BL165" s="111"/>
      <c r="BM165" s="111"/>
      <c r="BW165" s="111"/>
      <c r="BX165" s="111"/>
      <c r="BY165" s="111"/>
      <c r="BZ165" s="111"/>
      <c r="CA165" s="111"/>
      <c r="CB165" s="111"/>
      <c r="CC165" s="111"/>
      <c r="CD165" s="111"/>
      <c r="CE165" s="111"/>
      <c r="CF165" s="111"/>
      <c r="CG165" s="111"/>
      <c r="CH165" s="111"/>
      <c r="CI165" s="111"/>
      <c r="CJ165" s="111"/>
      <c r="CK165" s="111"/>
      <c r="CL165" s="111"/>
      <c r="CM165" s="111"/>
      <c r="CN165" s="111"/>
      <c r="CO165" s="111"/>
      <c r="CP165" s="111"/>
      <c r="CQ165" s="111"/>
      <c r="CR165" s="111"/>
      <c r="CS165" s="111"/>
      <c r="CT165" s="111"/>
      <c r="CU165" s="111"/>
      <c r="CV165" s="111"/>
      <c r="CW165" s="11"/>
      <c r="CX165" s="111"/>
      <c r="CY165" s="111"/>
      <c r="CZ165" s="111"/>
      <c r="DA165" s="111"/>
      <c r="DB165" s="111"/>
      <c r="DC165" s="111"/>
      <c r="DD165" s="111"/>
      <c r="DE165" s="111"/>
      <c r="DF165" s="111"/>
      <c r="DG165" s="111"/>
      <c r="DH165" s="111"/>
      <c r="DI165" s="111"/>
      <c r="DJ165" s="111"/>
      <c r="DK165" s="111"/>
      <c r="DL165" s="111"/>
      <c r="DM165" s="111"/>
      <c r="DN165" s="111"/>
      <c r="DO165" s="111"/>
      <c r="DP165" s="111"/>
      <c r="DQ165" s="111"/>
      <c r="DR165" s="111"/>
      <c r="DS165" s="111"/>
      <c r="DT165" s="111"/>
      <c r="DU165" s="111"/>
      <c r="DV165" s="111"/>
      <c r="DW165" s="111"/>
      <c r="DX165" s="111"/>
      <c r="DY165" s="111"/>
      <c r="DZ165" s="111"/>
      <c r="EA165" s="111"/>
      <c r="EB165" s="111"/>
      <c r="EC165" s="111"/>
      <c r="ED165" s="111"/>
      <c r="EE165" s="111"/>
      <c r="EF165" s="2"/>
      <c r="EG165" s="2"/>
    </row>
    <row r="166" spans="6:137" ht="4.2" customHeight="1" x14ac:dyDescent="0.2">
      <c r="F166" s="111"/>
      <c r="G166" s="111"/>
      <c r="H166" s="111"/>
      <c r="I166" s="111"/>
      <c r="J166" s="111"/>
      <c r="K166" s="111"/>
      <c r="L166" s="111"/>
      <c r="M166" s="111"/>
      <c r="N166" s="111"/>
      <c r="O166" s="111"/>
      <c r="P166" s="111"/>
      <c r="Q166" s="111"/>
      <c r="R166" s="111"/>
      <c r="S166" s="111"/>
      <c r="T166" s="111"/>
      <c r="U166" s="111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B166" s="111"/>
      <c r="BC166" s="111"/>
      <c r="BD166" s="111"/>
      <c r="BE166" s="111"/>
      <c r="BF166" s="111"/>
      <c r="BG166" s="111"/>
      <c r="BH166" s="111"/>
      <c r="BI166" s="111"/>
      <c r="BJ166" s="111"/>
      <c r="BK166" s="111"/>
      <c r="BL166" s="111"/>
      <c r="BM166" s="111"/>
      <c r="BW166" s="111"/>
      <c r="BX166" s="111"/>
      <c r="BY166" s="111"/>
      <c r="BZ166" s="111"/>
      <c r="CA166" s="111"/>
      <c r="CB166" s="111"/>
      <c r="CC166" s="111"/>
      <c r="CD166" s="111"/>
      <c r="CE166" s="111"/>
      <c r="CF166" s="111"/>
      <c r="CG166" s="111"/>
      <c r="CH166" s="111"/>
      <c r="CI166" s="111"/>
      <c r="CJ166" s="111"/>
      <c r="CK166" s="111"/>
      <c r="CL166" s="111"/>
      <c r="CM166" s="111"/>
      <c r="CN166" s="111"/>
      <c r="CO166" s="111"/>
      <c r="CP166" s="111"/>
      <c r="CQ166" s="111"/>
      <c r="CR166" s="111"/>
      <c r="CS166" s="111"/>
      <c r="CT166" s="111"/>
      <c r="CU166" s="111"/>
      <c r="CV166" s="111"/>
      <c r="CW166" s="11"/>
      <c r="CX166" s="111"/>
      <c r="CY166" s="111"/>
      <c r="CZ166" s="111"/>
      <c r="DA166" s="111"/>
      <c r="DB166" s="111"/>
      <c r="DC166" s="111"/>
      <c r="DD166" s="111"/>
      <c r="DE166" s="111"/>
      <c r="DF166" s="111"/>
      <c r="DG166" s="111"/>
      <c r="DH166" s="111"/>
      <c r="DI166" s="111"/>
      <c r="DJ166" s="111"/>
      <c r="DK166" s="111"/>
      <c r="DL166" s="111"/>
      <c r="DM166" s="111"/>
      <c r="DN166" s="111"/>
      <c r="DO166" s="111"/>
      <c r="DP166" s="111"/>
      <c r="DQ166" s="111"/>
      <c r="DR166" s="111"/>
      <c r="DS166" s="111"/>
      <c r="DT166" s="111"/>
      <c r="DU166" s="111"/>
      <c r="DV166" s="111"/>
      <c r="DW166" s="111"/>
      <c r="DX166" s="111"/>
      <c r="DY166" s="111"/>
      <c r="DZ166" s="111"/>
      <c r="EA166" s="111"/>
      <c r="EB166" s="111"/>
      <c r="EC166" s="111"/>
      <c r="ED166" s="111"/>
      <c r="EE166" s="111"/>
      <c r="EF166" s="2"/>
      <c r="EG166" s="2"/>
    </row>
    <row r="167" spans="6:137" ht="4.2" customHeight="1" x14ac:dyDescent="0.2">
      <c r="F167" s="111"/>
      <c r="G167" s="111"/>
      <c r="H167" s="111"/>
      <c r="I167" s="111"/>
      <c r="J167" s="111"/>
      <c r="K167" s="111"/>
      <c r="L167" s="111"/>
      <c r="M167" s="111"/>
      <c r="N167" s="111"/>
      <c r="O167" s="111"/>
      <c r="P167" s="111"/>
      <c r="Q167" s="111"/>
      <c r="R167" s="111"/>
      <c r="S167" s="111"/>
      <c r="T167" s="111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11"/>
      <c r="BF167" s="111"/>
      <c r="BG167" s="111"/>
      <c r="BH167" s="111"/>
      <c r="BI167" s="111"/>
      <c r="BJ167" s="111"/>
      <c r="BK167" s="111"/>
      <c r="BL167" s="111"/>
      <c r="BM167" s="111"/>
      <c r="BW167" s="111"/>
      <c r="BX167" s="111"/>
      <c r="BY167" s="111"/>
      <c r="BZ167" s="111"/>
      <c r="CA167" s="111"/>
      <c r="CB167" s="111"/>
      <c r="CC167" s="111"/>
      <c r="CD167" s="111"/>
      <c r="CE167" s="111"/>
      <c r="CF167" s="111"/>
      <c r="CG167" s="111"/>
      <c r="CH167" s="111"/>
      <c r="CI167" s="111"/>
      <c r="CJ167" s="111"/>
      <c r="CK167" s="111"/>
      <c r="CL167" s="111"/>
      <c r="CM167" s="111"/>
      <c r="CN167" s="111"/>
      <c r="CO167" s="111"/>
      <c r="CP167" s="111"/>
      <c r="CQ167" s="111"/>
      <c r="CR167" s="111"/>
      <c r="CS167" s="111"/>
      <c r="CT167" s="111"/>
      <c r="CU167" s="111"/>
      <c r="CV167" s="111"/>
      <c r="CW167" s="11"/>
      <c r="CX167" s="111"/>
      <c r="CY167" s="111"/>
      <c r="CZ167" s="111"/>
      <c r="DA167" s="111"/>
      <c r="DB167" s="111"/>
      <c r="DC167" s="111"/>
      <c r="DD167" s="111"/>
      <c r="DE167" s="111"/>
      <c r="DF167" s="111"/>
      <c r="DG167" s="111"/>
      <c r="DH167" s="111"/>
      <c r="DI167" s="111"/>
      <c r="DJ167" s="111"/>
      <c r="DK167" s="111"/>
      <c r="DL167" s="111"/>
      <c r="DM167" s="111"/>
      <c r="DN167" s="111"/>
      <c r="DO167" s="111"/>
      <c r="DP167" s="111"/>
      <c r="DQ167" s="111"/>
      <c r="DR167" s="111"/>
      <c r="DS167" s="111"/>
      <c r="DT167" s="111"/>
      <c r="DU167" s="111"/>
      <c r="DV167" s="111"/>
      <c r="DW167" s="111"/>
      <c r="DX167" s="111"/>
      <c r="DY167" s="111"/>
      <c r="DZ167" s="111"/>
      <c r="EA167" s="111"/>
      <c r="EB167" s="111"/>
      <c r="EC167" s="111"/>
      <c r="ED167" s="111"/>
      <c r="EE167" s="111"/>
      <c r="EF167" s="2"/>
      <c r="EG167" s="2"/>
    </row>
    <row r="168" spans="6:137" ht="4.2" customHeight="1" x14ac:dyDescent="0.2">
      <c r="F168" s="111"/>
      <c r="G168" s="111"/>
      <c r="H168" s="111"/>
      <c r="I168" s="111"/>
      <c r="J168" s="111"/>
      <c r="K168" s="111"/>
      <c r="L168" s="111"/>
      <c r="M168" s="111"/>
      <c r="N168" s="111"/>
      <c r="O168" s="111"/>
      <c r="P168" s="111"/>
      <c r="Q168" s="111"/>
      <c r="R168" s="111"/>
      <c r="S168" s="111"/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11"/>
      <c r="BF168" s="111"/>
      <c r="BG168" s="111"/>
      <c r="BH168" s="111"/>
      <c r="BI168" s="111"/>
      <c r="BJ168" s="111"/>
      <c r="BK168" s="111"/>
      <c r="BL168" s="111"/>
      <c r="BM168" s="111"/>
      <c r="BW168" s="111"/>
      <c r="BX168" s="111"/>
      <c r="BY168" s="111"/>
      <c r="BZ168" s="111"/>
      <c r="CA168" s="111"/>
      <c r="CB168" s="111"/>
      <c r="CC168" s="111"/>
      <c r="CD168" s="111"/>
      <c r="CE168" s="111"/>
      <c r="CF168" s="111"/>
      <c r="CG168" s="111"/>
      <c r="CH168" s="111"/>
      <c r="CI168" s="111"/>
      <c r="CJ168" s="111"/>
      <c r="CK168" s="111"/>
      <c r="CL168" s="111"/>
      <c r="CM168" s="111"/>
      <c r="CN168" s="111"/>
      <c r="CO168" s="111"/>
      <c r="CP168" s="111"/>
      <c r="CQ168" s="111"/>
      <c r="CR168" s="111"/>
      <c r="CS168" s="111"/>
      <c r="CT168" s="111"/>
      <c r="CU168" s="111"/>
      <c r="CV168" s="111"/>
      <c r="CW168" s="11"/>
      <c r="CX168" s="111"/>
      <c r="CY168" s="111"/>
      <c r="CZ168" s="111"/>
      <c r="DA168" s="111"/>
      <c r="DB168" s="111"/>
      <c r="DC168" s="111"/>
      <c r="DD168" s="111"/>
      <c r="DE168" s="111"/>
      <c r="DF168" s="111"/>
      <c r="DG168" s="111"/>
      <c r="DH168" s="111"/>
      <c r="DI168" s="111"/>
      <c r="DJ168" s="111"/>
      <c r="DK168" s="111"/>
      <c r="DL168" s="111"/>
      <c r="DM168" s="111"/>
      <c r="DN168" s="111"/>
      <c r="DO168" s="111"/>
      <c r="DP168" s="111"/>
      <c r="DQ168" s="111"/>
      <c r="DR168" s="111"/>
      <c r="DS168" s="111"/>
      <c r="DT168" s="111"/>
      <c r="DU168" s="111"/>
      <c r="DV168" s="111"/>
      <c r="DW168" s="111"/>
      <c r="DX168" s="111"/>
      <c r="DY168" s="111"/>
      <c r="DZ168" s="111"/>
      <c r="EA168" s="111"/>
      <c r="EB168" s="111"/>
      <c r="EC168" s="111"/>
      <c r="ED168" s="111"/>
      <c r="EE168" s="111"/>
      <c r="EF168" s="2"/>
      <c r="EG168" s="2"/>
    </row>
    <row r="169" spans="6:137" ht="4.2" customHeight="1" x14ac:dyDescent="0.2">
      <c r="F169" s="111"/>
      <c r="G169" s="111"/>
      <c r="H169" s="111"/>
      <c r="I169" s="111"/>
      <c r="J169" s="111"/>
      <c r="K169" s="111"/>
      <c r="L169" s="111"/>
      <c r="M169" s="111"/>
      <c r="N169" s="111"/>
      <c r="O169" s="111"/>
      <c r="P169" s="111"/>
      <c r="Q169" s="111"/>
      <c r="R169" s="111"/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11"/>
      <c r="BF169" s="111"/>
      <c r="BG169" s="111"/>
      <c r="BH169" s="111"/>
      <c r="BI169" s="111"/>
      <c r="BJ169" s="111"/>
      <c r="BK169" s="111"/>
      <c r="BL169" s="111"/>
      <c r="BM169" s="111"/>
      <c r="BW169" s="111"/>
      <c r="BX169" s="111"/>
      <c r="BY169" s="111"/>
      <c r="BZ169" s="111"/>
      <c r="CA169" s="111"/>
      <c r="CB169" s="111"/>
      <c r="CC169" s="111"/>
      <c r="CD169" s="111"/>
      <c r="CE169" s="111"/>
      <c r="CF169" s="111"/>
      <c r="CG169" s="111"/>
      <c r="CH169" s="111"/>
      <c r="CI169" s="111"/>
      <c r="CJ169" s="111"/>
      <c r="CK169" s="111"/>
      <c r="CL169" s="111"/>
      <c r="CM169" s="111"/>
      <c r="CN169" s="111"/>
      <c r="CO169" s="111"/>
      <c r="CP169" s="111"/>
      <c r="CQ169" s="111"/>
      <c r="CR169" s="111"/>
      <c r="CS169" s="111"/>
      <c r="CT169" s="111"/>
      <c r="CU169" s="111"/>
      <c r="CV169" s="111"/>
      <c r="CW169" s="11"/>
      <c r="CX169" s="111"/>
      <c r="CY169" s="111"/>
      <c r="CZ169" s="111"/>
      <c r="DA169" s="111"/>
      <c r="DB169" s="111"/>
      <c r="DC169" s="111"/>
      <c r="DD169" s="111"/>
      <c r="DE169" s="111"/>
      <c r="DF169" s="111"/>
      <c r="DG169" s="111"/>
      <c r="DH169" s="111"/>
      <c r="DI169" s="111"/>
      <c r="DJ169" s="111"/>
      <c r="DK169" s="111"/>
      <c r="DL169" s="111"/>
      <c r="DM169" s="111"/>
      <c r="DN169" s="111"/>
      <c r="DO169" s="111"/>
      <c r="DP169" s="111"/>
      <c r="DQ169" s="111"/>
      <c r="DR169" s="111"/>
      <c r="DS169" s="111"/>
      <c r="DT169" s="111"/>
      <c r="DU169" s="111"/>
      <c r="DV169" s="111"/>
      <c r="DW169" s="111"/>
      <c r="DX169" s="111"/>
      <c r="DY169" s="111"/>
      <c r="DZ169" s="111"/>
      <c r="EA169" s="111"/>
      <c r="EB169" s="111"/>
      <c r="EC169" s="111"/>
      <c r="ED169" s="111"/>
      <c r="EE169" s="111"/>
      <c r="EF169" s="2"/>
      <c r="EG169" s="2"/>
    </row>
    <row r="170" spans="6:137" ht="4.2" customHeight="1" x14ac:dyDescent="0.2">
      <c r="F170" s="111"/>
      <c r="G170" s="111"/>
      <c r="H170" s="111"/>
      <c r="I170" s="111"/>
      <c r="J170" s="111"/>
      <c r="K170" s="111"/>
      <c r="L170" s="111"/>
      <c r="M170" s="111"/>
      <c r="N170" s="111"/>
      <c r="O170" s="111"/>
      <c r="P170" s="111"/>
      <c r="Q170" s="111"/>
      <c r="R170" s="111"/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  <c r="BF170" s="111"/>
      <c r="BG170" s="111"/>
      <c r="BH170" s="111"/>
      <c r="BI170" s="111"/>
      <c r="BJ170" s="111"/>
      <c r="BK170" s="111"/>
      <c r="BL170" s="111"/>
      <c r="BM170" s="111"/>
      <c r="BW170" s="111"/>
      <c r="BX170" s="111"/>
      <c r="BY170" s="111"/>
      <c r="BZ170" s="111"/>
      <c r="CA170" s="111"/>
      <c r="CB170" s="111"/>
      <c r="CC170" s="111"/>
      <c r="CD170" s="111"/>
      <c r="CE170" s="111"/>
      <c r="CF170" s="111"/>
      <c r="CG170" s="111"/>
      <c r="CH170" s="111"/>
      <c r="CI170" s="111"/>
      <c r="CJ170" s="111"/>
      <c r="CK170" s="111"/>
      <c r="CL170" s="111"/>
      <c r="CM170" s="111"/>
      <c r="CN170" s="111"/>
      <c r="CO170" s="111"/>
      <c r="CP170" s="111"/>
      <c r="CQ170" s="111"/>
      <c r="CR170" s="111"/>
      <c r="CS170" s="111"/>
      <c r="CT170" s="111"/>
      <c r="CU170" s="111"/>
      <c r="CV170" s="111"/>
      <c r="CW170" s="11"/>
      <c r="CX170" s="111"/>
      <c r="CY170" s="111"/>
      <c r="CZ170" s="111"/>
      <c r="DA170" s="111"/>
      <c r="DB170" s="111"/>
      <c r="DC170" s="111"/>
      <c r="DD170" s="111"/>
      <c r="DE170" s="111"/>
      <c r="DF170" s="111"/>
      <c r="DG170" s="111"/>
      <c r="DH170" s="111"/>
      <c r="DI170" s="111"/>
      <c r="DJ170" s="111"/>
      <c r="DK170" s="111"/>
      <c r="DL170" s="111"/>
      <c r="DM170" s="111"/>
      <c r="DN170" s="111"/>
      <c r="DO170" s="111"/>
      <c r="DP170" s="111"/>
      <c r="DQ170" s="111"/>
      <c r="DR170" s="111"/>
      <c r="DS170" s="111"/>
      <c r="DT170" s="111"/>
      <c r="DU170" s="111"/>
      <c r="DV170" s="111"/>
      <c r="DW170" s="111"/>
      <c r="DX170" s="111"/>
      <c r="DY170" s="111"/>
      <c r="DZ170" s="111"/>
      <c r="EA170" s="111"/>
      <c r="EB170" s="111"/>
      <c r="EC170" s="111"/>
      <c r="ED170" s="111"/>
      <c r="EE170" s="111"/>
      <c r="EF170" s="2"/>
      <c r="EG170" s="2"/>
    </row>
    <row r="171" spans="6:137" ht="4.2" customHeight="1" x14ac:dyDescent="0.2">
      <c r="F171" s="111"/>
      <c r="G171" s="111"/>
      <c r="H171" s="111"/>
      <c r="I171" s="111"/>
      <c r="J171" s="111"/>
      <c r="K171" s="111"/>
      <c r="L171" s="111"/>
      <c r="M171" s="111"/>
      <c r="N171" s="111"/>
      <c r="O171" s="111"/>
      <c r="P171" s="111"/>
      <c r="Q171" s="111"/>
      <c r="R171" s="111"/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11"/>
      <c r="BF171" s="111"/>
      <c r="BG171" s="111"/>
      <c r="BH171" s="111"/>
      <c r="BI171" s="111"/>
      <c r="BJ171" s="111"/>
      <c r="BK171" s="111"/>
      <c r="BL171" s="111"/>
      <c r="BM171" s="111"/>
      <c r="BW171" s="111"/>
      <c r="BX171" s="111"/>
      <c r="BY171" s="111"/>
      <c r="BZ171" s="111"/>
      <c r="CA171" s="111"/>
      <c r="CB171" s="111"/>
      <c r="CC171" s="111"/>
      <c r="CD171" s="111"/>
      <c r="CE171" s="111"/>
      <c r="CF171" s="111"/>
      <c r="CG171" s="111"/>
      <c r="CH171" s="111"/>
      <c r="CI171" s="111"/>
      <c r="CJ171" s="111"/>
      <c r="CK171" s="111"/>
      <c r="CL171" s="111"/>
      <c r="CM171" s="111"/>
      <c r="CN171" s="111"/>
      <c r="CO171" s="111"/>
      <c r="CP171" s="111"/>
      <c r="CQ171" s="111"/>
      <c r="CR171" s="111"/>
      <c r="CS171" s="111"/>
      <c r="CT171" s="111"/>
      <c r="CU171" s="111"/>
      <c r="CV171" s="111"/>
      <c r="CW171" s="11"/>
      <c r="CX171" s="111"/>
      <c r="CY171" s="111"/>
      <c r="CZ171" s="111"/>
      <c r="DA171" s="111"/>
      <c r="DB171" s="111"/>
      <c r="DC171" s="111"/>
      <c r="DD171" s="111"/>
      <c r="DE171" s="111"/>
      <c r="DF171" s="111"/>
      <c r="DG171" s="111"/>
      <c r="DH171" s="111"/>
      <c r="DI171" s="111"/>
      <c r="DJ171" s="111"/>
      <c r="DK171" s="111"/>
      <c r="DL171" s="111"/>
      <c r="DM171" s="111"/>
      <c r="DN171" s="111"/>
      <c r="DO171" s="111"/>
      <c r="DP171" s="111"/>
      <c r="DQ171" s="111"/>
      <c r="DR171" s="111"/>
      <c r="DS171" s="111"/>
      <c r="DT171" s="111"/>
      <c r="DU171" s="111"/>
      <c r="DV171" s="111"/>
      <c r="DW171" s="111"/>
      <c r="DX171" s="111"/>
      <c r="DY171" s="111"/>
      <c r="DZ171" s="111"/>
      <c r="EA171" s="111"/>
      <c r="EB171" s="111"/>
      <c r="EC171" s="111"/>
      <c r="ED171" s="111"/>
      <c r="EE171" s="111"/>
      <c r="EF171" s="2"/>
      <c r="EG171" s="2"/>
    </row>
    <row r="172" spans="6:137" ht="4.2" customHeight="1" x14ac:dyDescent="0.2">
      <c r="F172" s="111"/>
      <c r="G172" s="111"/>
      <c r="H172" s="111"/>
      <c r="I172" s="111"/>
      <c r="J172" s="111"/>
      <c r="K172" s="111"/>
      <c r="L172" s="111"/>
      <c r="M172" s="111"/>
      <c r="N172" s="111"/>
      <c r="O172" s="111"/>
      <c r="P172" s="111"/>
      <c r="Q172" s="111"/>
      <c r="R172" s="111"/>
      <c r="S172" s="111"/>
      <c r="T172" s="111"/>
      <c r="U172" s="111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11"/>
      <c r="BF172" s="111"/>
      <c r="BG172" s="111"/>
      <c r="BH172" s="111"/>
      <c r="BI172" s="111"/>
      <c r="BJ172" s="111"/>
      <c r="BK172" s="111"/>
      <c r="BL172" s="111"/>
      <c r="BM172" s="111"/>
      <c r="BW172" s="111"/>
      <c r="BX172" s="111"/>
      <c r="BY172" s="111"/>
      <c r="BZ172" s="111"/>
      <c r="CA172" s="111"/>
      <c r="CB172" s="111"/>
      <c r="CC172" s="111"/>
      <c r="CD172" s="111"/>
      <c r="CE172" s="111"/>
      <c r="CF172" s="111"/>
      <c r="CG172" s="111"/>
      <c r="CH172" s="111"/>
      <c r="CI172" s="111"/>
      <c r="CJ172" s="111"/>
      <c r="CK172" s="111"/>
      <c r="CL172" s="111"/>
      <c r="CM172" s="111"/>
      <c r="CN172" s="111"/>
      <c r="CO172" s="111"/>
      <c r="CP172" s="111"/>
      <c r="CQ172" s="111"/>
      <c r="CR172" s="111"/>
      <c r="CS172" s="111"/>
      <c r="CT172" s="111"/>
      <c r="CU172" s="111"/>
      <c r="CV172" s="111"/>
      <c r="CW172" s="11"/>
      <c r="CX172" s="111"/>
      <c r="CY172" s="111"/>
      <c r="CZ172" s="111"/>
      <c r="DA172" s="111"/>
      <c r="DB172" s="111"/>
      <c r="DC172" s="111"/>
      <c r="DD172" s="111"/>
      <c r="DE172" s="111"/>
      <c r="DF172" s="111"/>
      <c r="DG172" s="111"/>
      <c r="DH172" s="111"/>
      <c r="DI172" s="111"/>
      <c r="DJ172" s="111"/>
      <c r="DK172" s="111"/>
      <c r="DL172" s="111"/>
      <c r="DM172" s="111"/>
      <c r="DN172" s="111"/>
      <c r="DO172" s="111"/>
      <c r="DP172" s="111"/>
      <c r="DQ172" s="111"/>
      <c r="DR172" s="111"/>
      <c r="DS172" s="111"/>
      <c r="DT172" s="111"/>
      <c r="DU172" s="111"/>
      <c r="DV172" s="111"/>
      <c r="DW172" s="111"/>
      <c r="DX172" s="111"/>
      <c r="DY172" s="111"/>
      <c r="DZ172" s="111"/>
      <c r="EA172" s="111"/>
      <c r="EB172" s="111"/>
      <c r="EC172" s="111"/>
      <c r="ED172" s="111"/>
      <c r="EE172" s="111"/>
      <c r="EF172" s="2"/>
      <c r="EG172" s="2"/>
    </row>
    <row r="173" spans="6:137" ht="4.2" customHeight="1" x14ac:dyDescent="0.2">
      <c r="F173" s="111"/>
      <c r="G173" s="111"/>
      <c r="H173" s="111"/>
      <c r="I173" s="111"/>
      <c r="J173" s="111"/>
      <c r="K173" s="111"/>
      <c r="L173" s="111"/>
      <c r="M173" s="111"/>
      <c r="N173" s="111"/>
      <c r="O173" s="111"/>
      <c r="P173" s="111"/>
      <c r="Q173" s="111"/>
      <c r="R173" s="111"/>
      <c r="S173" s="111"/>
      <c r="T173" s="111"/>
      <c r="U173" s="111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11"/>
      <c r="BF173" s="111"/>
      <c r="BG173" s="111"/>
      <c r="BH173" s="111"/>
      <c r="BI173" s="111"/>
      <c r="BJ173" s="111"/>
      <c r="BK173" s="111"/>
      <c r="BL173" s="111"/>
      <c r="BM173" s="111"/>
      <c r="BW173" s="111"/>
      <c r="BX173" s="111"/>
      <c r="BY173" s="111"/>
      <c r="BZ173" s="111"/>
      <c r="CA173" s="111"/>
      <c r="CB173" s="111"/>
      <c r="CC173" s="111"/>
      <c r="CD173" s="111"/>
      <c r="CE173" s="111"/>
      <c r="CF173" s="111"/>
      <c r="CG173" s="111"/>
      <c r="CH173" s="111"/>
      <c r="CI173" s="111"/>
      <c r="CJ173" s="111"/>
      <c r="CK173" s="111"/>
      <c r="CL173" s="111"/>
      <c r="CM173" s="111"/>
      <c r="CN173" s="111"/>
      <c r="CO173" s="111"/>
      <c r="CP173" s="111"/>
      <c r="CQ173" s="111"/>
      <c r="CR173" s="111"/>
      <c r="CS173" s="111"/>
      <c r="CT173" s="111"/>
      <c r="CU173" s="111"/>
      <c r="CV173" s="111"/>
      <c r="CW173" s="11"/>
      <c r="CX173" s="111"/>
      <c r="CY173" s="111"/>
      <c r="CZ173" s="111"/>
      <c r="DA173" s="111"/>
      <c r="DB173" s="111"/>
      <c r="DC173" s="111"/>
      <c r="DD173" s="111"/>
      <c r="DE173" s="111"/>
      <c r="DF173" s="111"/>
      <c r="DG173" s="111"/>
      <c r="DH173" s="111"/>
      <c r="DI173" s="111"/>
      <c r="DJ173" s="111"/>
      <c r="DK173" s="111"/>
      <c r="DL173" s="111"/>
      <c r="DM173" s="111"/>
      <c r="DN173" s="111"/>
      <c r="DO173" s="111"/>
      <c r="DP173" s="111"/>
      <c r="DQ173" s="111"/>
      <c r="DR173" s="111"/>
      <c r="DS173" s="111"/>
      <c r="DT173" s="111"/>
      <c r="DU173" s="111"/>
      <c r="DV173" s="111"/>
      <c r="DW173" s="111"/>
      <c r="DX173" s="111"/>
      <c r="DY173" s="111"/>
      <c r="DZ173" s="111"/>
      <c r="EA173" s="111"/>
      <c r="EB173" s="111"/>
      <c r="EC173" s="111"/>
      <c r="ED173" s="111"/>
      <c r="EE173" s="111"/>
      <c r="EF173" s="2"/>
      <c r="EG173" s="2"/>
    </row>
    <row r="174" spans="6:137" ht="4.2" customHeight="1" x14ac:dyDescent="0.2">
      <c r="F174" s="111"/>
      <c r="G174" s="111"/>
      <c r="H174" s="111"/>
      <c r="I174" s="111"/>
      <c r="J174" s="111"/>
      <c r="K174" s="111"/>
      <c r="L174" s="111"/>
      <c r="M174" s="111"/>
      <c r="N174" s="111"/>
      <c r="O174" s="111"/>
      <c r="P174" s="111"/>
      <c r="Q174" s="111"/>
      <c r="R174" s="111"/>
      <c r="S174" s="111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111"/>
      <c r="BF174" s="111"/>
      <c r="BG174" s="111"/>
      <c r="BH174" s="111"/>
      <c r="BI174" s="111"/>
      <c r="BJ174" s="111"/>
      <c r="BK174" s="111"/>
      <c r="BL174" s="111"/>
      <c r="BM174" s="111"/>
      <c r="BW174" s="111"/>
      <c r="BX174" s="111"/>
      <c r="BY174" s="111"/>
      <c r="BZ174" s="111"/>
      <c r="CA174" s="111"/>
      <c r="CB174" s="111"/>
      <c r="CC174" s="111"/>
      <c r="CD174" s="111"/>
      <c r="CE174" s="111"/>
      <c r="CF174" s="111"/>
      <c r="CG174" s="111"/>
      <c r="CH174" s="111"/>
      <c r="CI174" s="111"/>
      <c r="CJ174" s="111"/>
      <c r="CK174" s="111"/>
      <c r="CL174" s="111"/>
      <c r="CM174" s="111"/>
      <c r="CN174" s="111"/>
      <c r="CO174" s="111"/>
      <c r="CP174" s="111"/>
      <c r="CQ174" s="111"/>
      <c r="CR174" s="111"/>
      <c r="CS174" s="111"/>
      <c r="CT174" s="111"/>
      <c r="CU174" s="111"/>
      <c r="CV174" s="111"/>
      <c r="CW174" s="11"/>
      <c r="CX174" s="111"/>
      <c r="CY174" s="111"/>
      <c r="CZ174" s="111"/>
      <c r="DA174" s="111"/>
      <c r="DB174" s="111"/>
      <c r="DC174" s="111"/>
      <c r="DD174" s="111"/>
      <c r="DE174" s="111"/>
      <c r="DF174" s="111"/>
      <c r="DG174" s="111"/>
      <c r="DH174" s="111"/>
      <c r="DI174" s="111"/>
      <c r="DJ174" s="111"/>
      <c r="DK174" s="111"/>
      <c r="DL174" s="111"/>
      <c r="DM174" s="111"/>
      <c r="DN174" s="111"/>
      <c r="DO174" s="111"/>
      <c r="DP174" s="111"/>
      <c r="DQ174" s="111"/>
      <c r="DR174" s="111"/>
      <c r="DS174" s="111"/>
      <c r="DT174" s="111"/>
      <c r="DU174" s="111"/>
      <c r="DV174" s="111"/>
      <c r="DW174" s="111"/>
      <c r="DX174" s="111"/>
      <c r="DY174" s="111"/>
      <c r="DZ174" s="111"/>
      <c r="EA174" s="111"/>
      <c r="EB174" s="111"/>
      <c r="EC174" s="111"/>
      <c r="ED174" s="111"/>
      <c r="EE174" s="111"/>
      <c r="EF174" s="2"/>
      <c r="EG174" s="2"/>
    </row>
    <row r="175" spans="6:137" ht="4.2" customHeight="1" x14ac:dyDescent="0.2">
      <c r="F175" s="111"/>
      <c r="G175" s="111"/>
      <c r="H175" s="111"/>
      <c r="I175" s="111"/>
      <c r="J175" s="111"/>
      <c r="K175" s="111"/>
      <c r="L175" s="111"/>
      <c r="M175" s="111"/>
      <c r="N175" s="111"/>
      <c r="O175" s="111"/>
      <c r="P175" s="111"/>
      <c r="Q175" s="111"/>
      <c r="R175" s="111"/>
      <c r="S175" s="111"/>
      <c r="T175" s="111"/>
      <c r="U175" s="111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111"/>
      <c r="BF175" s="111"/>
      <c r="BG175" s="111"/>
      <c r="BH175" s="111"/>
      <c r="BI175" s="111"/>
      <c r="BJ175" s="111"/>
      <c r="BK175" s="111"/>
      <c r="BL175" s="111"/>
      <c r="BM175" s="111"/>
      <c r="BW175" s="111"/>
      <c r="BX175" s="111"/>
      <c r="BY175" s="111"/>
      <c r="BZ175" s="111"/>
      <c r="CA175" s="111"/>
      <c r="CB175" s="111"/>
      <c r="CC175" s="111"/>
      <c r="CD175" s="111"/>
      <c r="CE175" s="111"/>
      <c r="CF175" s="111"/>
      <c r="CG175" s="111"/>
      <c r="CH175" s="111"/>
      <c r="CI175" s="111"/>
      <c r="CJ175" s="111"/>
      <c r="CK175" s="111"/>
      <c r="CL175" s="111"/>
      <c r="CM175" s="111"/>
      <c r="CN175" s="111"/>
      <c r="CO175" s="111"/>
      <c r="CP175" s="111"/>
      <c r="CQ175" s="111"/>
      <c r="CR175" s="111"/>
      <c r="CS175" s="111"/>
      <c r="CT175" s="111"/>
      <c r="CU175" s="111"/>
      <c r="CV175" s="111"/>
      <c r="CW175" s="11"/>
      <c r="CX175" s="111"/>
      <c r="CY175" s="111"/>
      <c r="CZ175" s="111"/>
      <c r="DA175" s="111"/>
      <c r="DB175" s="111"/>
      <c r="DC175" s="111"/>
      <c r="DD175" s="111"/>
      <c r="DE175" s="111"/>
      <c r="DF175" s="111"/>
      <c r="DG175" s="111"/>
      <c r="DH175" s="111"/>
      <c r="DI175" s="111"/>
      <c r="DJ175" s="111"/>
      <c r="DK175" s="111"/>
      <c r="DL175" s="111"/>
      <c r="DM175" s="111"/>
      <c r="DN175" s="111"/>
      <c r="DO175" s="111"/>
      <c r="DP175" s="111"/>
      <c r="DQ175" s="111"/>
      <c r="DR175" s="111"/>
      <c r="DS175" s="111"/>
      <c r="DT175" s="111"/>
      <c r="DU175" s="111"/>
      <c r="DV175" s="111"/>
      <c r="DW175" s="111"/>
      <c r="DX175" s="111"/>
      <c r="DY175" s="111"/>
      <c r="DZ175" s="111"/>
      <c r="EA175" s="111"/>
      <c r="EB175" s="111"/>
      <c r="EC175" s="111"/>
      <c r="ED175" s="111"/>
      <c r="EE175" s="111"/>
      <c r="EF175" s="2"/>
      <c r="EG175" s="2"/>
    </row>
    <row r="176" spans="6:137" ht="4.2" customHeight="1" x14ac:dyDescent="0.2">
      <c r="F176" s="111"/>
      <c r="G176" s="111"/>
      <c r="H176" s="111"/>
      <c r="I176" s="111"/>
      <c r="J176" s="111"/>
      <c r="K176" s="111"/>
      <c r="L176" s="111"/>
      <c r="M176" s="111"/>
      <c r="N176" s="111"/>
      <c r="O176" s="111"/>
      <c r="P176" s="111"/>
      <c r="Q176" s="111"/>
      <c r="R176" s="111"/>
      <c r="S176" s="111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111"/>
      <c r="BF176" s="111"/>
      <c r="BG176" s="111"/>
      <c r="BH176" s="111"/>
      <c r="BI176" s="111"/>
      <c r="BJ176" s="111"/>
      <c r="BK176" s="111"/>
      <c r="BL176" s="111"/>
      <c r="BM176" s="111"/>
      <c r="BW176" s="111"/>
      <c r="BX176" s="111"/>
      <c r="BY176" s="111"/>
      <c r="BZ176" s="111"/>
      <c r="CA176" s="111"/>
      <c r="CB176" s="111"/>
      <c r="CC176" s="111"/>
      <c r="CD176" s="111"/>
      <c r="CE176" s="111"/>
      <c r="CF176" s="111"/>
      <c r="CG176" s="111"/>
      <c r="CH176" s="111"/>
      <c r="CI176" s="111"/>
      <c r="CJ176" s="111"/>
      <c r="CK176" s="111"/>
      <c r="CL176" s="111"/>
      <c r="CM176" s="111"/>
      <c r="CN176" s="111"/>
      <c r="CO176" s="111"/>
      <c r="CP176" s="111"/>
      <c r="CQ176" s="111"/>
      <c r="CR176" s="111"/>
      <c r="CS176" s="111"/>
      <c r="CT176" s="111"/>
      <c r="CU176" s="111"/>
      <c r="CV176" s="111"/>
      <c r="CW176" s="11"/>
      <c r="CX176" s="111"/>
      <c r="CY176" s="111"/>
      <c r="CZ176" s="111"/>
      <c r="DA176" s="111"/>
      <c r="DB176" s="111"/>
      <c r="DC176" s="111"/>
      <c r="DD176" s="111"/>
      <c r="DE176" s="111"/>
      <c r="DF176" s="111"/>
      <c r="DG176" s="111"/>
      <c r="DH176" s="111"/>
      <c r="DI176" s="111"/>
      <c r="DJ176" s="111"/>
      <c r="DK176" s="111"/>
      <c r="DL176" s="111"/>
      <c r="DM176" s="111"/>
      <c r="DN176" s="111"/>
      <c r="DO176" s="111"/>
      <c r="DP176" s="111"/>
      <c r="DQ176" s="111"/>
      <c r="DR176" s="111"/>
      <c r="DS176" s="111"/>
      <c r="DT176" s="111"/>
      <c r="DU176" s="111"/>
      <c r="DV176" s="111"/>
      <c r="DW176" s="111"/>
      <c r="DX176" s="111"/>
      <c r="DY176" s="111"/>
      <c r="DZ176" s="111"/>
      <c r="EA176" s="111"/>
      <c r="EB176" s="111"/>
      <c r="EC176" s="111"/>
      <c r="ED176" s="111"/>
      <c r="EE176" s="111"/>
      <c r="EF176" s="2"/>
      <c r="EG176" s="2"/>
    </row>
    <row r="177" spans="6:137" ht="4.2" customHeight="1" x14ac:dyDescent="0.2">
      <c r="F177" s="111"/>
      <c r="G177" s="111"/>
      <c r="H177" s="111"/>
      <c r="I177" s="111"/>
      <c r="J177" s="111"/>
      <c r="K177" s="111"/>
      <c r="L177" s="111"/>
      <c r="M177" s="111"/>
      <c r="N177" s="111"/>
      <c r="O177" s="111"/>
      <c r="P177" s="111"/>
      <c r="Q177" s="111"/>
      <c r="R177" s="111"/>
      <c r="S177" s="111"/>
      <c r="T177" s="111"/>
      <c r="U177" s="111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111"/>
      <c r="BD177" s="111"/>
      <c r="BE177" s="111"/>
      <c r="BF177" s="111"/>
      <c r="BG177" s="111"/>
      <c r="BH177" s="111"/>
      <c r="BI177" s="111"/>
      <c r="BJ177" s="111"/>
      <c r="BK177" s="111"/>
      <c r="BL177" s="111"/>
      <c r="BM177" s="111"/>
      <c r="BW177" s="111"/>
      <c r="BX177" s="111"/>
      <c r="BY177" s="111"/>
      <c r="BZ177" s="111"/>
      <c r="CA177" s="111"/>
      <c r="CB177" s="111"/>
      <c r="CC177" s="111"/>
      <c r="CD177" s="111"/>
      <c r="CE177" s="111"/>
      <c r="CF177" s="111"/>
      <c r="CG177" s="111"/>
      <c r="CH177" s="111"/>
      <c r="CI177" s="111"/>
      <c r="CJ177" s="111"/>
      <c r="CK177" s="111"/>
      <c r="CL177" s="111"/>
      <c r="CM177" s="111"/>
      <c r="CN177" s="111"/>
      <c r="CO177" s="111"/>
      <c r="CP177" s="111"/>
      <c r="CQ177" s="111"/>
      <c r="CR177" s="111"/>
      <c r="CS177" s="111"/>
      <c r="CT177" s="111"/>
      <c r="CU177" s="111"/>
      <c r="CV177" s="111"/>
      <c r="CW177" s="11"/>
      <c r="CX177" s="111"/>
      <c r="CY177" s="111"/>
      <c r="CZ177" s="111"/>
      <c r="DA177" s="111"/>
      <c r="DB177" s="111"/>
      <c r="DC177" s="111"/>
      <c r="DD177" s="111"/>
      <c r="DE177" s="111"/>
      <c r="DF177" s="111"/>
      <c r="DG177" s="111"/>
      <c r="DH177" s="111"/>
      <c r="DI177" s="111"/>
      <c r="DJ177" s="111"/>
      <c r="DK177" s="111"/>
      <c r="DL177" s="111"/>
      <c r="DM177" s="111"/>
      <c r="DN177" s="111"/>
      <c r="DO177" s="111"/>
      <c r="DP177" s="111"/>
      <c r="DQ177" s="111"/>
      <c r="DR177" s="111"/>
      <c r="DS177" s="111"/>
      <c r="DT177" s="111"/>
      <c r="DU177" s="111"/>
      <c r="DV177" s="111"/>
      <c r="DW177" s="111"/>
      <c r="DX177" s="111"/>
      <c r="DY177" s="111"/>
      <c r="DZ177" s="111"/>
      <c r="EA177" s="111"/>
      <c r="EB177" s="111"/>
      <c r="EC177" s="111"/>
      <c r="ED177" s="111"/>
      <c r="EE177" s="111"/>
      <c r="EF177" s="2"/>
      <c r="EG177" s="2"/>
    </row>
    <row r="178" spans="6:137" ht="4.2" customHeight="1" x14ac:dyDescent="0.2">
      <c r="F178" s="111"/>
      <c r="G178" s="111"/>
      <c r="H178" s="111"/>
      <c r="I178" s="111"/>
      <c r="J178" s="111"/>
      <c r="K178" s="111"/>
      <c r="L178" s="111"/>
      <c r="M178" s="111"/>
      <c r="N178" s="111"/>
      <c r="O178" s="111"/>
      <c r="P178" s="111"/>
      <c r="Q178" s="111"/>
      <c r="R178" s="111"/>
      <c r="S178" s="111"/>
      <c r="T178" s="111"/>
      <c r="U178" s="111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111"/>
      <c r="BF178" s="111"/>
      <c r="BG178" s="111"/>
      <c r="BH178" s="111"/>
      <c r="BI178" s="111"/>
      <c r="BJ178" s="111"/>
      <c r="BK178" s="111"/>
      <c r="BL178" s="111"/>
      <c r="BM178" s="111"/>
      <c r="BW178" s="111"/>
      <c r="BX178" s="111"/>
      <c r="BY178" s="111"/>
      <c r="BZ178" s="111"/>
      <c r="CA178" s="111"/>
      <c r="CB178" s="111"/>
      <c r="CC178" s="111"/>
      <c r="CD178" s="111"/>
      <c r="CE178" s="111"/>
      <c r="CF178" s="111"/>
      <c r="CG178" s="111"/>
      <c r="CH178" s="111"/>
      <c r="CI178" s="111"/>
      <c r="CJ178" s="111"/>
      <c r="CK178" s="111"/>
      <c r="CL178" s="111"/>
      <c r="CM178" s="111"/>
      <c r="CN178" s="111"/>
      <c r="CO178" s="111"/>
      <c r="CP178" s="111"/>
      <c r="CQ178" s="111"/>
      <c r="CR178" s="111"/>
      <c r="CS178" s="111"/>
      <c r="CT178" s="111"/>
      <c r="CU178" s="111"/>
      <c r="CV178" s="111"/>
      <c r="CW178" s="11"/>
      <c r="CX178" s="111"/>
      <c r="CY178" s="111"/>
      <c r="CZ178" s="111"/>
      <c r="DA178" s="111"/>
      <c r="DB178" s="111"/>
      <c r="DC178" s="111"/>
      <c r="DD178" s="111"/>
      <c r="DE178" s="111"/>
      <c r="DF178" s="111"/>
      <c r="DG178" s="111"/>
      <c r="DH178" s="111"/>
      <c r="DI178" s="111"/>
      <c r="DJ178" s="111"/>
      <c r="DK178" s="111"/>
      <c r="DL178" s="111"/>
      <c r="DM178" s="111"/>
      <c r="DN178" s="111"/>
      <c r="DO178" s="111"/>
      <c r="DP178" s="111"/>
      <c r="DQ178" s="111"/>
      <c r="DR178" s="111"/>
      <c r="DS178" s="111"/>
      <c r="DT178" s="111"/>
      <c r="DU178" s="111"/>
      <c r="DV178" s="111"/>
      <c r="DW178" s="111"/>
      <c r="DX178" s="111"/>
      <c r="DY178" s="111"/>
      <c r="DZ178" s="111"/>
      <c r="EA178" s="111"/>
      <c r="EB178" s="111"/>
      <c r="EC178" s="111"/>
      <c r="ED178" s="111"/>
      <c r="EE178" s="111"/>
      <c r="EF178" s="2"/>
      <c r="EG178" s="2"/>
    </row>
    <row r="179" spans="6:137" ht="4.2" customHeight="1" x14ac:dyDescent="0.2">
      <c r="F179" s="111"/>
      <c r="G179" s="111"/>
      <c r="H179" s="111"/>
      <c r="I179" s="111"/>
      <c r="J179" s="111"/>
      <c r="K179" s="111"/>
      <c r="L179" s="111"/>
      <c r="M179" s="111"/>
      <c r="N179" s="111"/>
      <c r="O179" s="111"/>
      <c r="P179" s="111"/>
      <c r="Q179" s="111"/>
      <c r="R179" s="111"/>
      <c r="S179" s="111"/>
      <c r="T179" s="111"/>
      <c r="U179" s="111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11"/>
      <c r="BD179" s="111"/>
      <c r="BE179" s="111"/>
      <c r="BF179" s="111"/>
      <c r="BG179" s="111"/>
      <c r="BH179" s="111"/>
      <c r="BI179" s="111"/>
      <c r="BJ179" s="111"/>
      <c r="BK179" s="111"/>
      <c r="BL179" s="111"/>
      <c r="BM179" s="111"/>
      <c r="BW179" s="111"/>
      <c r="BX179" s="111"/>
      <c r="BY179" s="111"/>
      <c r="BZ179" s="111"/>
      <c r="CA179" s="111"/>
      <c r="CB179" s="111"/>
      <c r="CC179" s="111"/>
      <c r="CD179" s="111"/>
      <c r="CE179" s="111"/>
      <c r="CF179" s="111"/>
      <c r="CG179" s="111"/>
      <c r="CH179" s="111"/>
      <c r="CI179" s="111"/>
      <c r="CJ179" s="111"/>
      <c r="CK179" s="111"/>
      <c r="CL179" s="111"/>
      <c r="CM179" s="111"/>
      <c r="CN179" s="111"/>
      <c r="CO179" s="111"/>
      <c r="CP179" s="111"/>
      <c r="CQ179" s="111"/>
      <c r="CR179" s="111"/>
      <c r="CS179" s="111"/>
      <c r="CT179" s="111"/>
      <c r="CU179" s="111"/>
      <c r="CV179" s="111"/>
      <c r="CW179" s="11"/>
      <c r="CX179" s="111"/>
      <c r="CY179" s="111"/>
      <c r="CZ179" s="111"/>
      <c r="DA179" s="111"/>
      <c r="DB179" s="111"/>
      <c r="DC179" s="111"/>
      <c r="DD179" s="111"/>
      <c r="DE179" s="111"/>
      <c r="DF179" s="111"/>
      <c r="DG179" s="111"/>
      <c r="DH179" s="111"/>
      <c r="DI179" s="111"/>
      <c r="DJ179" s="111"/>
      <c r="DK179" s="111"/>
      <c r="DL179" s="111"/>
      <c r="DM179" s="111"/>
      <c r="DN179" s="111"/>
      <c r="DO179" s="111"/>
      <c r="DP179" s="111"/>
      <c r="DQ179" s="111"/>
      <c r="DR179" s="111"/>
      <c r="DS179" s="111"/>
      <c r="DT179" s="111"/>
      <c r="DU179" s="111"/>
      <c r="DV179" s="111"/>
      <c r="DW179" s="111"/>
      <c r="DX179" s="111"/>
      <c r="DY179" s="111"/>
      <c r="DZ179" s="111"/>
      <c r="EA179" s="111"/>
      <c r="EB179" s="111"/>
      <c r="EC179" s="111"/>
      <c r="ED179" s="111"/>
      <c r="EE179" s="111"/>
      <c r="EF179" s="2"/>
      <c r="EG179" s="2"/>
    </row>
    <row r="180" spans="6:137" ht="4.2" customHeight="1" x14ac:dyDescent="0.2">
      <c r="F180" s="111"/>
      <c r="G180" s="111"/>
      <c r="H180" s="111"/>
      <c r="I180" s="111"/>
      <c r="J180" s="111"/>
      <c r="K180" s="111"/>
      <c r="L180" s="111"/>
      <c r="M180" s="111"/>
      <c r="N180" s="111"/>
      <c r="O180" s="111"/>
      <c r="P180" s="111"/>
      <c r="Q180" s="111"/>
      <c r="R180" s="111"/>
      <c r="S180" s="111"/>
      <c r="T180" s="111"/>
      <c r="U180" s="111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111"/>
      <c r="BF180" s="111"/>
      <c r="BG180" s="111"/>
      <c r="BH180" s="111"/>
      <c r="BI180" s="111"/>
      <c r="BJ180" s="111"/>
      <c r="BK180" s="111"/>
      <c r="BL180" s="111"/>
      <c r="BM180" s="111"/>
      <c r="BW180" s="111"/>
      <c r="BX180" s="111"/>
      <c r="BY180" s="111"/>
      <c r="BZ180" s="111"/>
      <c r="CA180" s="111"/>
      <c r="CB180" s="111"/>
      <c r="CC180" s="111"/>
      <c r="CD180" s="111"/>
      <c r="CE180" s="111"/>
      <c r="CF180" s="111"/>
      <c r="CG180" s="111"/>
      <c r="CH180" s="111"/>
      <c r="CI180" s="111"/>
      <c r="CJ180" s="111"/>
      <c r="CK180" s="111"/>
      <c r="CL180" s="111"/>
      <c r="CM180" s="111"/>
      <c r="CN180" s="111"/>
      <c r="CO180" s="111"/>
      <c r="CP180" s="111"/>
      <c r="CQ180" s="111"/>
      <c r="CR180" s="111"/>
      <c r="CS180" s="111"/>
      <c r="CT180" s="111"/>
      <c r="CU180" s="111"/>
      <c r="CV180" s="111"/>
      <c r="CW180" s="11"/>
      <c r="CX180" s="111"/>
      <c r="CY180" s="111"/>
      <c r="CZ180" s="111"/>
      <c r="DA180" s="111"/>
      <c r="DB180" s="111"/>
      <c r="DC180" s="111"/>
      <c r="DD180" s="111"/>
      <c r="DE180" s="111"/>
      <c r="DF180" s="111"/>
      <c r="DG180" s="111"/>
      <c r="DH180" s="111"/>
      <c r="DI180" s="111"/>
      <c r="DJ180" s="111"/>
      <c r="DK180" s="111"/>
      <c r="DL180" s="111"/>
      <c r="DM180" s="111"/>
      <c r="DN180" s="111"/>
      <c r="DO180" s="111"/>
      <c r="DP180" s="111"/>
      <c r="DQ180" s="111"/>
      <c r="DR180" s="111"/>
      <c r="DS180" s="111"/>
      <c r="DT180" s="111"/>
      <c r="DU180" s="111"/>
      <c r="DV180" s="111"/>
      <c r="DW180" s="111"/>
      <c r="DX180" s="111"/>
      <c r="DY180" s="111"/>
      <c r="DZ180" s="111"/>
      <c r="EA180" s="111"/>
      <c r="EB180" s="111"/>
      <c r="EC180" s="111"/>
      <c r="ED180" s="111"/>
      <c r="EE180" s="111"/>
      <c r="EF180" s="2"/>
      <c r="EG180" s="2"/>
    </row>
    <row r="181" spans="6:137" ht="4.2" customHeight="1" x14ac:dyDescent="0.2">
      <c r="F181" s="111"/>
      <c r="G181" s="111"/>
      <c r="H181" s="111"/>
      <c r="I181" s="111"/>
      <c r="J181" s="111"/>
      <c r="K181" s="111"/>
      <c r="L181" s="111"/>
      <c r="M181" s="111"/>
      <c r="N181" s="111"/>
      <c r="O181" s="111"/>
      <c r="P181" s="111"/>
      <c r="Q181" s="111"/>
      <c r="R181" s="111"/>
      <c r="S181" s="111"/>
      <c r="T181" s="111"/>
      <c r="U181" s="111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A181" s="111"/>
      <c r="BB181" s="111"/>
      <c r="BC181" s="111"/>
      <c r="BD181" s="111"/>
      <c r="BE181" s="111"/>
      <c r="BF181" s="111"/>
      <c r="BG181" s="111"/>
      <c r="BH181" s="111"/>
      <c r="BI181" s="111"/>
      <c r="BJ181" s="111"/>
      <c r="BK181" s="111"/>
      <c r="BL181" s="111"/>
      <c r="BM181" s="111"/>
      <c r="BW181" s="111"/>
      <c r="BX181" s="111"/>
      <c r="BY181" s="111"/>
      <c r="BZ181" s="111"/>
      <c r="CA181" s="111"/>
      <c r="CB181" s="11"/>
      <c r="CC181" s="11"/>
      <c r="CD181" s="11"/>
      <c r="CE181" s="11"/>
      <c r="CF181" s="11"/>
      <c r="CG181" s="11"/>
      <c r="CH181" s="11"/>
      <c r="CI181" s="11"/>
      <c r="CJ181" s="11"/>
      <c r="CK181" s="11"/>
      <c r="CL181" s="11"/>
      <c r="CM181" s="11"/>
      <c r="CN181" s="11"/>
      <c r="CO181" s="11"/>
      <c r="CP181" s="11"/>
      <c r="CQ181" s="11"/>
      <c r="CR181" s="11"/>
      <c r="CS181" s="11"/>
      <c r="CT181" s="11"/>
      <c r="CU181" s="11"/>
      <c r="CV181" s="11"/>
      <c r="CW181" s="11"/>
      <c r="CX181" s="11"/>
      <c r="CY181" s="11"/>
      <c r="CZ181" s="11"/>
      <c r="DA181" s="11"/>
      <c r="DB181" s="11"/>
      <c r="DC181" s="11"/>
      <c r="DD181" s="11"/>
      <c r="DE181" s="11"/>
      <c r="DF181" s="11"/>
      <c r="DG181" s="11"/>
      <c r="DH181" s="11"/>
      <c r="DI181" s="11"/>
      <c r="DJ181" s="11"/>
      <c r="DK181" s="11"/>
      <c r="DL181" s="11"/>
      <c r="DM181" s="11"/>
      <c r="DN181" s="11"/>
      <c r="DO181" s="11"/>
      <c r="DP181" s="11"/>
      <c r="DQ181" s="11"/>
      <c r="DR181" s="11"/>
      <c r="DS181" s="11"/>
      <c r="DT181" s="11"/>
      <c r="DU181" s="11"/>
      <c r="DV181" s="11"/>
      <c r="DW181" s="11"/>
      <c r="DX181" s="11"/>
      <c r="DY181" s="111"/>
      <c r="DZ181" s="111"/>
      <c r="EA181" s="111"/>
      <c r="EB181" s="111"/>
      <c r="EC181" s="111"/>
      <c r="ED181" s="111"/>
      <c r="EE181" s="111"/>
      <c r="EF181" s="2"/>
      <c r="EG181" s="2"/>
    </row>
    <row r="182" spans="6:137" ht="4.2" customHeight="1" x14ac:dyDescent="0.2">
      <c r="F182" s="45"/>
      <c r="G182" s="45"/>
      <c r="H182" s="45"/>
      <c r="I182" s="45"/>
      <c r="J182" s="1050" t="e">
        <f>VLOOKUP(J162,選手リスト,2,FALSE)</f>
        <v>#N/A</v>
      </c>
      <c r="K182" s="1050"/>
      <c r="L182" s="1050"/>
      <c r="M182" s="1050"/>
      <c r="N182" s="1050"/>
      <c r="O182" s="1050"/>
      <c r="P182" s="1050"/>
      <c r="Q182" s="1050" t="e">
        <f>VLOOKUP(Q162,選手リスト,2,FALSE)</f>
        <v>#N/A</v>
      </c>
      <c r="R182" s="1050"/>
      <c r="S182" s="1050"/>
      <c r="T182" s="1050"/>
      <c r="U182" s="1050"/>
      <c r="V182" s="1050"/>
      <c r="W182" s="1050"/>
      <c r="X182" s="1050" t="e">
        <f>VLOOKUP(X162,選手リスト,2,FALSE)</f>
        <v>#N/A</v>
      </c>
      <c r="Y182" s="1050"/>
      <c r="Z182" s="1050"/>
      <c r="AA182" s="1050"/>
      <c r="AB182" s="1050"/>
      <c r="AC182" s="1050"/>
      <c r="AD182" s="1050"/>
      <c r="AE182" s="1050" t="e">
        <f>VLOOKUP(AE162,選手リスト,2,FALSE)</f>
        <v>#N/A</v>
      </c>
      <c r="AF182" s="1050"/>
      <c r="AG182" s="1050"/>
      <c r="AH182" s="1050"/>
      <c r="AI182" s="1050"/>
      <c r="AJ182" s="1050"/>
      <c r="AK182" s="1050"/>
      <c r="AL182" s="1050" t="e">
        <f>VLOOKUP(AL162,選手リスト,2,FALSE)</f>
        <v>#N/A</v>
      </c>
      <c r="AM182" s="1050"/>
      <c r="AN182" s="1050"/>
      <c r="AO182" s="1050"/>
      <c r="AP182" s="1050"/>
      <c r="AQ182" s="1050"/>
      <c r="AR182" s="1050"/>
      <c r="AS182" s="1050" t="e">
        <f>VLOOKUP(AS162,選手リスト,2,FALSE)</f>
        <v>#N/A</v>
      </c>
      <c r="AT182" s="1050"/>
      <c r="AU182" s="1050"/>
      <c r="AV182" s="1050"/>
      <c r="AW182" s="1050"/>
      <c r="AX182" s="1050"/>
      <c r="AY182" s="1050"/>
      <c r="AZ182" s="1050" t="e">
        <f>VLOOKUP(AZ162,選手リスト,2,FALSE)</f>
        <v>#N/A</v>
      </c>
      <c r="BA182" s="1050"/>
      <c r="BB182" s="1050"/>
      <c r="BC182" s="1050"/>
      <c r="BD182" s="1050"/>
      <c r="BE182" s="1050"/>
      <c r="BF182" s="1050"/>
      <c r="BG182" s="1050" t="e">
        <f>VLOOKUP(BG162,選手リスト,2,FALSE)</f>
        <v>#N/A</v>
      </c>
      <c r="BH182" s="1050"/>
      <c r="BI182" s="1050"/>
      <c r="BJ182" s="1050"/>
      <c r="BK182" s="1050"/>
      <c r="BL182" s="1050"/>
      <c r="BM182" s="1050"/>
      <c r="BW182" s="45"/>
      <c r="BX182" s="45"/>
      <c r="BY182" s="45"/>
      <c r="BZ182" s="45"/>
      <c r="CA182" s="45"/>
      <c r="CB182" s="1050" t="e">
        <f>VLOOKUP(CB162,選手リスト,2,FALSE)</f>
        <v>#N/A</v>
      </c>
      <c r="CC182" s="1050"/>
      <c r="CD182" s="1050"/>
      <c r="CE182" s="1050"/>
      <c r="CF182" s="1050"/>
      <c r="CG182" s="1050"/>
      <c r="CH182" s="1050"/>
      <c r="CI182" s="1050" t="e">
        <f>VLOOKUP(CI162,選手リスト,2,FALSE)</f>
        <v>#N/A</v>
      </c>
      <c r="CJ182" s="1050"/>
      <c r="CK182" s="1050"/>
      <c r="CL182" s="1050"/>
      <c r="CM182" s="1050"/>
      <c r="CN182" s="1050"/>
      <c r="CO182" s="1050"/>
      <c r="CP182" s="1050" t="e">
        <f>VLOOKUP(CP162,選手リスト,2,FALSE)</f>
        <v>#N/A</v>
      </c>
      <c r="CQ182" s="1050"/>
      <c r="CR182" s="1050"/>
      <c r="CS182" s="1050"/>
      <c r="CT182" s="1050"/>
      <c r="CU182" s="1050"/>
      <c r="CV182" s="1050"/>
      <c r="CW182" s="1050" t="e">
        <f>VLOOKUP(CW162,選手リスト,2,FALSE)</f>
        <v>#N/A</v>
      </c>
      <c r="CX182" s="1050"/>
      <c r="CY182" s="1050"/>
      <c r="CZ182" s="1050"/>
      <c r="DA182" s="1050"/>
      <c r="DB182" s="1050"/>
      <c r="DC182" s="1050"/>
      <c r="DD182" s="1050" t="e">
        <f>VLOOKUP(DD162,選手リスト,2,FALSE)</f>
        <v>#N/A</v>
      </c>
      <c r="DE182" s="1050"/>
      <c r="DF182" s="1050"/>
      <c r="DG182" s="1050"/>
      <c r="DH182" s="1050"/>
      <c r="DI182" s="1050"/>
      <c r="DJ182" s="1050"/>
      <c r="DK182" s="1050" t="e">
        <f>VLOOKUP(DK162,選手リスト,2,FALSE)</f>
        <v>#N/A</v>
      </c>
      <c r="DL182" s="1050"/>
      <c r="DM182" s="1050"/>
      <c r="DN182" s="1050"/>
      <c r="DO182" s="1050"/>
      <c r="DP182" s="1050"/>
      <c r="DQ182" s="1050"/>
      <c r="DR182" s="1050" t="e">
        <f>VLOOKUP(DR162,選手リスト,2,FALSE)</f>
        <v>#N/A</v>
      </c>
      <c r="DS182" s="1050"/>
      <c r="DT182" s="1050"/>
      <c r="DU182" s="1050"/>
      <c r="DV182" s="1050"/>
      <c r="DW182" s="1050"/>
      <c r="DX182" s="1050"/>
      <c r="DY182" s="1050" t="e">
        <f>VLOOKUP(DY162,選手リスト,2,FALSE)</f>
        <v>#N/A</v>
      </c>
      <c r="DZ182" s="1050"/>
      <c r="EA182" s="1050"/>
      <c r="EB182" s="1050"/>
      <c r="EC182" s="1050"/>
      <c r="ED182" s="1050"/>
      <c r="EE182" s="1050"/>
      <c r="EF182" s="2"/>
      <c r="EG182" s="2"/>
    </row>
    <row r="183" spans="6:137" ht="4.2" customHeight="1" x14ac:dyDescent="0.2">
      <c r="F183" s="45"/>
      <c r="G183" s="45"/>
      <c r="H183" s="45"/>
      <c r="I183" s="45"/>
      <c r="J183" s="1050"/>
      <c r="K183" s="1050"/>
      <c r="L183" s="1050"/>
      <c r="M183" s="1050"/>
      <c r="N183" s="1050"/>
      <c r="O183" s="1050"/>
      <c r="P183" s="1050"/>
      <c r="Q183" s="1050"/>
      <c r="R183" s="1050"/>
      <c r="S183" s="1050"/>
      <c r="T183" s="1050"/>
      <c r="U183" s="1050"/>
      <c r="V183" s="1050"/>
      <c r="W183" s="1050"/>
      <c r="X183" s="1050"/>
      <c r="Y183" s="1050"/>
      <c r="Z183" s="1050"/>
      <c r="AA183" s="1050"/>
      <c r="AB183" s="1050"/>
      <c r="AC183" s="1050"/>
      <c r="AD183" s="1050"/>
      <c r="AE183" s="1050"/>
      <c r="AF183" s="1050"/>
      <c r="AG183" s="1050"/>
      <c r="AH183" s="1050"/>
      <c r="AI183" s="1050"/>
      <c r="AJ183" s="1050"/>
      <c r="AK183" s="1050"/>
      <c r="AL183" s="1050"/>
      <c r="AM183" s="1050"/>
      <c r="AN183" s="1050"/>
      <c r="AO183" s="1050"/>
      <c r="AP183" s="1050"/>
      <c r="AQ183" s="1050"/>
      <c r="AR183" s="1050"/>
      <c r="AS183" s="1050"/>
      <c r="AT183" s="1050"/>
      <c r="AU183" s="1050"/>
      <c r="AV183" s="1050"/>
      <c r="AW183" s="1050"/>
      <c r="AX183" s="1050"/>
      <c r="AY183" s="1050"/>
      <c r="AZ183" s="1050"/>
      <c r="BA183" s="1050"/>
      <c r="BB183" s="1050"/>
      <c r="BC183" s="1050"/>
      <c r="BD183" s="1050"/>
      <c r="BE183" s="1050"/>
      <c r="BF183" s="1050"/>
      <c r="BG183" s="1050"/>
      <c r="BH183" s="1050"/>
      <c r="BI183" s="1050"/>
      <c r="BJ183" s="1050"/>
      <c r="BK183" s="1050"/>
      <c r="BL183" s="1050"/>
      <c r="BM183" s="1050"/>
      <c r="BW183" s="45"/>
      <c r="BX183" s="45"/>
      <c r="BY183" s="45"/>
      <c r="BZ183" s="45"/>
      <c r="CA183" s="45"/>
      <c r="CB183" s="1050"/>
      <c r="CC183" s="1050"/>
      <c r="CD183" s="1050"/>
      <c r="CE183" s="1050"/>
      <c r="CF183" s="1050"/>
      <c r="CG183" s="1050"/>
      <c r="CH183" s="1050"/>
      <c r="CI183" s="1050"/>
      <c r="CJ183" s="1050"/>
      <c r="CK183" s="1050"/>
      <c r="CL183" s="1050"/>
      <c r="CM183" s="1050"/>
      <c r="CN183" s="1050"/>
      <c r="CO183" s="1050"/>
      <c r="CP183" s="1050"/>
      <c r="CQ183" s="1050"/>
      <c r="CR183" s="1050"/>
      <c r="CS183" s="1050"/>
      <c r="CT183" s="1050"/>
      <c r="CU183" s="1050"/>
      <c r="CV183" s="1050"/>
      <c r="CW183" s="1050"/>
      <c r="CX183" s="1050"/>
      <c r="CY183" s="1050"/>
      <c r="CZ183" s="1050"/>
      <c r="DA183" s="1050"/>
      <c r="DB183" s="1050"/>
      <c r="DC183" s="1050"/>
      <c r="DD183" s="1050"/>
      <c r="DE183" s="1050"/>
      <c r="DF183" s="1050"/>
      <c r="DG183" s="1050"/>
      <c r="DH183" s="1050"/>
      <c r="DI183" s="1050"/>
      <c r="DJ183" s="1050"/>
      <c r="DK183" s="1050"/>
      <c r="DL183" s="1050"/>
      <c r="DM183" s="1050"/>
      <c r="DN183" s="1050"/>
      <c r="DO183" s="1050"/>
      <c r="DP183" s="1050"/>
      <c r="DQ183" s="1050"/>
      <c r="DR183" s="1050"/>
      <c r="DS183" s="1050"/>
      <c r="DT183" s="1050"/>
      <c r="DU183" s="1050"/>
      <c r="DV183" s="1050"/>
      <c r="DW183" s="1050"/>
      <c r="DX183" s="1050"/>
      <c r="DY183" s="1050"/>
      <c r="DZ183" s="1050"/>
      <c r="EA183" s="1050"/>
      <c r="EB183" s="1050"/>
      <c r="EC183" s="1050"/>
      <c r="ED183" s="1050"/>
      <c r="EE183" s="1050"/>
      <c r="EF183" s="2"/>
      <c r="EG183" s="2"/>
    </row>
    <row r="184" spans="6:137" ht="4.2" customHeight="1" x14ac:dyDescent="0.2">
      <c r="F184" s="45"/>
      <c r="G184" s="45"/>
      <c r="H184" s="45"/>
      <c r="I184" s="45"/>
      <c r="J184" s="1050"/>
      <c r="K184" s="1050"/>
      <c r="L184" s="1050"/>
      <c r="M184" s="1050"/>
      <c r="N184" s="1050"/>
      <c r="O184" s="1050"/>
      <c r="P184" s="1050"/>
      <c r="Q184" s="1050"/>
      <c r="R184" s="1050"/>
      <c r="S184" s="1050"/>
      <c r="T184" s="1050"/>
      <c r="U184" s="1050"/>
      <c r="V184" s="1050"/>
      <c r="W184" s="1050"/>
      <c r="X184" s="1050"/>
      <c r="Y184" s="1050"/>
      <c r="Z184" s="1050"/>
      <c r="AA184" s="1050"/>
      <c r="AB184" s="1050"/>
      <c r="AC184" s="1050"/>
      <c r="AD184" s="1050"/>
      <c r="AE184" s="1050"/>
      <c r="AF184" s="1050"/>
      <c r="AG184" s="1050"/>
      <c r="AH184" s="1050"/>
      <c r="AI184" s="1050"/>
      <c r="AJ184" s="1050"/>
      <c r="AK184" s="1050"/>
      <c r="AL184" s="1050"/>
      <c r="AM184" s="1050"/>
      <c r="AN184" s="1050"/>
      <c r="AO184" s="1050"/>
      <c r="AP184" s="1050"/>
      <c r="AQ184" s="1050"/>
      <c r="AR184" s="1050"/>
      <c r="AS184" s="1050"/>
      <c r="AT184" s="1050"/>
      <c r="AU184" s="1050"/>
      <c r="AV184" s="1050"/>
      <c r="AW184" s="1050"/>
      <c r="AX184" s="1050"/>
      <c r="AY184" s="1050"/>
      <c r="AZ184" s="1050"/>
      <c r="BA184" s="1050"/>
      <c r="BB184" s="1050"/>
      <c r="BC184" s="1050"/>
      <c r="BD184" s="1050"/>
      <c r="BE184" s="1050"/>
      <c r="BF184" s="1050"/>
      <c r="BG184" s="1050"/>
      <c r="BH184" s="1050"/>
      <c r="BI184" s="1050"/>
      <c r="BJ184" s="1050"/>
      <c r="BK184" s="1050"/>
      <c r="BL184" s="1050"/>
      <c r="BM184" s="1050"/>
      <c r="BW184" s="45"/>
      <c r="BX184" s="45"/>
      <c r="BY184" s="45"/>
      <c r="BZ184" s="45"/>
      <c r="CA184" s="45"/>
      <c r="CB184" s="1050"/>
      <c r="CC184" s="1050"/>
      <c r="CD184" s="1050"/>
      <c r="CE184" s="1050"/>
      <c r="CF184" s="1050"/>
      <c r="CG184" s="1050"/>
      <c r="CH184" s="1050"/>
      <c r="CI184" s="1050"/>
      <c r="CJ184" s="1050"/>
      <c r="CK184" s="1050"/>
      <c r="CL184" s="1050"/>
      <c r="CM184" s="1050"/>
      <c r="CN184" s="1050"/>
      <c r="CO184" s="1050"/>
      <c r="CP184" s="1050"/>
      <c r="CQ184" s="1050"/>
      <c r="CR184" s="1050"/>
      <c r="CS184" s="1050"/>
      <c r="CT184" s="1050"/>
      <c r="CU184" s="1050"/>
      <c r="CV184" s="1050"/>
      <c r="CW184" s="1050"/>
      <c r="CX184" s="1050"/>
      <c r="CY184" s="1050"/>
      <c r="CZ184" s="1050"/>
      <c r="DA184" s="1050"/>
      <c r="DB184" s="1050"/>
      <c r="DC184" s="1050"/>
      <c r="DD184" s="1050"/>
      <c r="DE184" s="1050"/>
      <c r="DF184" s="1050"/>
      <c r="DG184" s="1050"/>
      <c r="DH184" s="1050"/>
      <c r="DI184" s="1050"/>
      <c r="DJ184" s="1050"/>
      <c r="DK184" s="1050"/>
      <c r="DL184" s="1050"/>
      <c r="DM184" s="1050"/>
      <c r="DN184" s="1050"/>
      <c r="DO184" s="1050"/>
      <c r="DP184" s="1050"/>
      <c r="DQ184" s="1050"/>
      <c r="DR184" s="1050"/>
      <c r="DS184" s="1050"/>
      <c r="DT184" s="1050"/>
      <c r="DU184" s="1050"/>
      <c r="DV184" s="1050"/>
      <c r="DW184" s="1050"/>
      <c r="DX184" s="1050"/>
      <c r="DY184" s="1050"/>
      <c r="DZ184" s="1050"/>
      <c r="EA184" s="1050"/>
      <c r="EB184" s="1050"/>
      <c r="EC184" s="1050"/>
      <c r="ED184" s="1050"/>
      <c r="EE184" s="1050"/>
      <c r="EF184" s="2"/>
      <c r="EG184" s="2"/>
    </row>
    <row r="185" spans="6:137" ht="4.2" customHeight="1" x14ac:dyDescent="0.2">
      <c r="F185" s="179"/>
      <c r="G185" s="179"/>
      <c r="H185" s="179"/>
      <c r="I185" s="179"/>
      <c r="J185" s="179"/>
      <c r="K185" s="179"/>
      <c r="L185" s="179"/>
      <c r="M185" s="179"/>
      <c r="N185" s="179"/>
      <c r="O185" s="179"/>
      <c r="P185" s="179"/>
      <c r="Q185" s="179"/>
      <c r="R185" s="179"/>
      <c r="S185" s="179"/>
      <c r="T185" s="179"/>
      <c r="U185" s="179"/>
      <c r="V185" s="179"/>
      <c r="W185" s="179"/>
      <c r="X185" s="179"/>
      <c r="Y185" s="179"/>
      <c r="Z185" s="179"/>
      <c r="AA185" s="179"/>
      <c r="AB185" s="179"/>
      <c r="AC185" s="179"/>
      <c r="AD185" s="179"/>
      <c r="AE185" s="179"/>
      <c r="AF185" s="179"/>
      <c r="AG185" s="179"/>
      <c r="AH185" s="179"/>
      <c r="AI185" s="179"/>
      <c r="AJ185" s="179"/>
      <c r="AK185" s="179"/>
      <c r="AL185" s="179"/>
      <c r="AM185" s="179"/>
      <c r="AN185" s="179"/>
      <c r="AO185" s="179"/>
      <c r="AP185" s="179"/>
      <c r="AQ185" s="179"/>
      <c r="AR185" s="179"/>
      <c r="BW185" s="179"/>
      <c r="BX185" s="179"/>
      <c r="BY185" s="179"/>
      <c r="BZ185" s="179"/>
      <c r="CA185" s="179"/>
      <c r="CB185" s="179"/>
      <c r="CC185" s="179"/>
      <c r="CD185" s="179"/>
      <c r="CE185" s="179"/>
      <c r="CF185" s="179"/>
      <c r="CG185" s="179"/>
      <c r="CH185" s="179"/>
      <c r="CI185" s="179"/>
      <c r="CJ185" s="179"/>
      <c r="CK185" s="179"/>
      <c r="CL185" s="179"/>
      <c r="CM185" s="179"/>
      <c r="CN185" s="179"/>
      <c r="CO185" s="179"/>
      <c r="CP185" s="179"/>
      <c r="CQ185" s="179"/>
      <c r="CR185" s="179"/>
      <c r="CS185" s="179"/>
      <c r="CT185" s="179"/>
      <c r="CU185" s="179"/>
      <c r="CV185" s="179"/>
      <c r="CW185" s="179"/>
      <c r="CX185" s="179"/>
      <c r="CY185" s="179"/>
      <c r="CZ185" s="179"/>
      <c r="DA185" s="179"/>
      <c r="DB185" s="179"/>
      <c r="DC185" s="179"/>
      <c r="DY185" s="2"/>
      <c r="DZ185" s="2"/>
      <c r="EA185" s="2"/>
      <c r="EB185" s="2"/>
      <c r="EC185" s="2"/>
      <c r="ED185" s="2"/>
      <c r="EE185" s="2"/>
      <c r="EF185" s="2"/>
      <c r="EG185" s="2"/>
    </row>
    <row r="186" spans="6:137" ht="4.2" customHeight="1" x14ac:dyDescent="0.2">
      <c r="F186" s="185"/>
      <c r="G186" s="185"/>
      <c r="H186" s="185"/>
      <c r="I186" s="185"/>
      <c r="J186" s="1045">
        <v>191</v>
      </c>
      <c r="K186" s="1045"/>
      <c r="L186" s="1045"/>
      <c r="M186" s="1045"/>
      <c r="N186" s="1045"/>
      <c r="O186" s="1045"/>
      <c r="P186" s="1045"/>
      <c r="Q186" s="1045">
        <v>192</v>
      </c>
      <c r="R186" s="1045"/>
      <c r="S186" s="1045"/>
      <c r="T186" s="1045"/>
      <c r="U186" s="1045"/>
      <c r="V186" s="1045"/>
      <c r="W186" s="1045"/>
      <c r="X186" s="1045">
        <v>193</v>
      </c>
      <c r="Y186" s="1045"/>
      <c r="Z186" s="1045"/>
      <c r="AA186" s="1045"/>
      <c r="AB186" s="1045"/>
      <c r="AC186" s="1045"/>
      <c r="AD186" s="1045"/>
      <c r="AE186" s="1045">
        <v>194</v>
      </c>
      <c r="AF186" s="1045"/>
      <c r="AG186" s="1045"/>
      <c r="AH186" s="1045"/>
      <c r="AI186" s="1045"/>
      <c r="AJ186" s="1045"/>
      <c r="AK186" s="1045"/>
      <c r="AL186" s="1045">
        <v>195</v>
      </c>
      <c r="AM186" s="1045"/>
      <c r="AN186" s="1045"/>
      <c r="AO186" s="1045"/>
      <c r="AP186" s="1045"/>
      <c r="AQ186" s="1045"/>
      <c r="AR186" s="1045"/>
      <c r="AS186" s="1045">
        <v>196</v>
      </c>
      <c r="AT186" s="1045"/>
      <c r="AU186" s="1045"/>
      <c r="AV186" s="1045"/>
      <c r="AW186" s="1045"/>
      <c r="AX186" s="1045"/>
      <c r="AY186" s="1045"/>
      <c r="AZ186" s="1045">
        <v>197</v>
      </c>
      <c r="BA186" s="1045"/>
      <c r="BB186" s="1045"/>
      <c r="BC186" s="1045"/>
      <c r="BD186" s="1045"/>
      <c r="BE186" s="1045"/>
      <c r="BF186" s="1045"/>
      <c r="BG186" s="185"/>
      <c r="BH186" s="185"/>
      <c r="BI186" s="185"/>
      <c r="BJ186" s="185"/>
      <c r="BK186" s="185"/>
      <c r="BL186" s="185"/>
      <c r="BM186" s="185"/>
      <c r="BW186" s="185"/>
      <c r="BX186" s="185"/>
      <c r="BY186" s="185"/>
      <c r="BZ186" s="185"/>
      <c r="CA186" s="185"/>
      <c r="CB186" s="1045">
        <v>206</v>
      </c>
      <c r="CC186" s="1045"/>
      <c r="CD186" s="1045"/>
      <c r="CE186" s="1045"/>
      <c r="CF186" s="1045"/>
      <c r="CG186" s="1045"/>
      <c r="CH186" s="1045"/>
      <c r="CI186" s="1045">
        <v>207</v>
      </c>
      <c r="CJ186" s="1045"/>
      <c r="CK186" s="1045"/>
      <c r="CL186" s="1045"/>
      <c r="CM186" s="1045"/>
      <c r="CN186" s="1045"/>
      <c r="CO186" s="1045"/>
      <c r="CP186" s="1045">
        <v>208</v>
      </c>
      <c r="CQ186" s="1045"/>
      <c r="CR186" s="1045"/>
      <c r="CS186" s="1045"/>
      <c r="CT186" s="1045"/>
      <c r="CU186" s="1045"/>
      <c r="CV186" s="1045"/>
      <c r="CW186" s="1045">
        <v>209</v>
      </c>
      <c r="CX186" s="1045"/>
      <c r="CY186" s="1045"/>
      <c r="CZ186" s="1045"/>
      <c r="DA186" s="1045"/>
      <c r="DB186" s="1045"/>
      <c r="DC186" s="1045"/>
      <c r="DD186" s="1045">
        <v>210</v>
      </c>
      <c r="DE186" s="1045"/>
      <c r="DF186" s="1045"/>
      <c r="DG186" s="1045"/>
      <c r="DH186" s="1045"/>
      <c r="DI186" s="1045"/>
      <c r="DJ186" s="1045"/>
      <c r="DK186" s="1045">
        <v>211</v>
      </c>
      <c r="DL186" s="1045"/>
      <c r="DM186" s="1045"/>
      <c r="DN186" s="1045"/>
      <c r="DO186" s="1045"/>
      <c r="DP186" s="1045"/>
      <c r="DQ186" s="1045"/>
      <c r="DR186" s="1045">
        <v>212</v>
      </c>
      <c r="DS186" s="1045"/>
      <c r="DT186" s="1045"/>
      <c r="DU186" s="1045"/>
      <c r="DV186" s="1045"/>
      <c r="DW186" s="1045"/>
      <c r="DX186" s="1045"/>
      <c r="DY186" s="2"/>
      <c r="DZ186" s="2"/>
      <c r="EA186" s="2"/>
      <c r="EB186" s="2"/>
      <c r="EC186" s="2"/>
      <c r="ED186" s="2"/>
      <c r="EE186" s="2"/>
      <c r="EF186" s="2"/>
      <c r="EG186" s="2"/>
    </row>
    <row r="187" spans="6:137" ht="4.2" customHeight="1" x14ac:dyDescent="0.2">
      <c r="F187" s="185"/>
      <c r="G187" s="185"/>
      <c r="H187" s="185"/>
      <c r="I187" s="185"/>
      <c r="J187" s="1045"/>
      <c r="K187" s="1045"/>
      <c r="L187" s="1045"/>
      <c r="M187" s="1045"/>
      <c r="N187" s="1045"/>
      <c r="O187" s="1045"/>
      <c r="P187" s="1045"/>
      <c r="Q187" s="1045"/>
      <c r="R187" s="1045"/>
      <c r="S187" s="1045"/>
      <c r="T187" s="1045"/>
      <c r="U187" s="1045"/>
      <c r="V187" s="1045"/>
      <c r="W187" s="1045"/>
      <c r="X187" s="1045"/>
      <c r="Y187" s="1045"/>
      <c r="Z187" s="1045"/>
      <c r="AA187" s="1045"/>
      <c r="AB187" s="1045"/>
      <c r="AC187" s="1045"/>
      <c r="AD187" s="1045"/>
      <c r="AE187" s="1045"/>
      <c r="AF187" s="1045"/>
      <c r="AG187" s="1045"/>
      <c r="AH187" s="1045"/>
      <c r="AI187" s="1045"/>
      <c r="AJ187" s="1045"/>
      <c r="AK187" s="1045"/>
      <c r="AL187" s="1045"/>
      <c r="AM187" s="1045"/>
      <c r="AN187" s="1045"/>
      <c r="AO187" s="1045"/>
      <c r="AP187" s="1045"/>
      <c r="AQ187" s="1045"/>
      <c r="AR187" s="1045"/>
      <c r="AS187" s="1045"/>
      <c r="AT187" s="1045"/>
      <c r="AU187" s="1045"/>
      <c r="AV187" s="1045"/>
      <c r="AW187" s="1045"/>
      <c r="AX187" s="1045"/>
      <c r="AY187" s="1045"/>
      <c r="AZ187" s="1045"/>
      <c r="BA187" s="1045"/>
      <c r="BB187" s="1045"/>
      <c r="BC187" s="1045"/>
      <c r="BD187" s="1045"/>
      <c r="BE187" s="1045"/>
      <c r="BF187" s="1045"/>
      <c r="BG187" s="185"/>
      <c r="BH187" s="185"/>
      <c r="BI187" s="185"/>
      <c r="BJ187" s="185"/>
      <c r="BK187" s="185"/>
      <c r="BL187" s="185"/>
      <c r="BM187" s="185"/>
      <c r="BW187" s="185"/>
      <c r="BX187" s="185"/>
      <c r="BY187" s="185"/>
      <c r="BZ187" s="185"/>
      <c r="CA187" s="185"/>
      <c r="CB187" s="1045"/>
      <c r="CC187" s="1045"/>
      <c r="CD187" s="1045"/>
      <c r="CE187" s="1045"/>
      <c r="CF187" s="1045"/>
      <c r="CG187" s="1045"/>
      <c r="CH187" s="1045"/>
      <c r="CI187" s="1045"/>
      <c r="CJ187" s="1045"/>
      <c r="CK187" s="1045"/>
      <c r="CL187" s="1045"/>
      <c r="CM187" s="1045"/>
      <c r="CN187" s="1045"/>
      <c r="CO187" s="1045"/>
      <c r="CP187" s="1045"/>
      <c r="CQ187" s="1045"/>
      <c r="CR187" s="1045"/>
      <c r="CS187" s="1045"/>
      <c r="CT187" s="1045"/>
      <c r="CU187" s="1045"/>
      <c r="CV187" s="1045"/>
      <c r="CW187" s="1045"/>
      <c r="CX187" s="1045"/>
      <c r="CY187" s="1045"/>
      <c r="CZ187" s="1045"/>
      <c r="DA187" s="1045"/>
      <c r="DB187" s="1045"/>
      <c r="DC187" s="1045"/>
      <c r="DD187" s="1045"/>
      <c r="DE187" s="1045"/>
      <c r="DF187" s="1045"/>
      <c r="DG187" s="1045"/>
      <c r="DH187" s="1045"/>
      <c r="DI187" s="1045"/>
      <c r="DJ187" s="1045"/>
      <c r="DK187" s="1045"/>
      <c r="DL187" s="1045"/>
      <c r="DM187" s="1045"/>
      <c r="DN187" s="1045"/>
      <c r="DO187" s="1045"/>
      <c r="DP187" s="1045"/>
      <c r="DQ187" s="1045"/>
      <c r="DR187" s="1045"/>
      <c r="DS187" s="1045"/>
      <c r="DT187" s="1045"/>
      <c r="DU187" s="1045"/>
      <c r="DV187" s="1045"/>
      <c r="DW187" s="1045"/>
      <c r="DX187" s="1045"/>
      <c r="DY187" s="2"/>
      <c r="DZ187" s="2"/>
      <c r="EA187" s="2"/>
      <c r="EB187" s="2"/>
      <c r="EC187" s="2"/>
      <c r="ED187" s="2"/>
      <c r="EE187" s="2"/>
      <c r="EF187" s="2"/>
      <c r="EG187" s="2"/>
    </row>
    <row r="188" spans="6:137" ht="4.2" customHeight="1" x14ac:dyDescent="0.2">
      <c r="F188" s="111"/>
      <c r="G188" s="111"/>
      <c r="H188" s="111"/>
      <c r="I188" s="111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111"/>
      <c r="BH188" s="111"/>
      <c r="BI188" s="111"/>
      <c r="BJ188" s="111"/>
      <c r="BK188" s="111"/>
      <c r="BL188" s="111"/>
      <c r="BM188" s="111"/>
      <c r="BW188" s="111"/>
      <c r="BX188" s="111"/>
      <c r="BY188" s="111"/>
      <c r="BZ188" s="111"/>
      <c r="CA188" s="111"/>
      <c r="CB188" s="5"/>
      <c r="CC188" s="5"/>
      <c r="CD188" s="5"/>
      <c r="CE188" s="5"/>
      <c r="CF188" s="5"/>
      <c r="CG188" s="5"/>
      <c r="CH188" s="5"/>
      <c r="CI188" s="5"/>
      <c r="CJ188" s="5"/>
      <c r="CK188" s="5"/>
      <c r="CL188" s="5"/>
      <c r="CM188" s="5"/>
      <c r="CN188" s="5"/>
      <c r="CO188" s="5"/>
      <c r="CP188" s="5"/>
      <c r="CQ188" s="5"/>
      <c r="CR188" s="5"/>
      <c r="CS188" s="5"/>
      <c r="CT188" s="5"/>
      <c r="CU188" s="5"/>
      <c r="CV188" s="5"/>
      <c r="CW188" s="97"/>
      <c r="CX188" s="5"/>
      <c r="CY188" s="5"/>
      <c r="CZ188" s="5"/>
      <c r="DA188" s="5"/>
      <c r="DB188" s="5"/>
      <c r="DC188" s="5"/>
      <c r="DD188" s="5"/>
      <c r="DE188" s="5"/>
      <c r="DF188" s="5"/>
      <c r="DG188" s="5"/>
      <c r="DH188" s="5"/>
      <c r="DI188" s="5"/>
      <c r="DJ188" s="5"/>
      <c r="DK188" s="5"/>
      <c r="DL188" s="5"/>
      <c r="DM188" s="5"/>
      <c r="DN188" s="5"/>
      <c r="DO188" s="5"/>
      <c r="DP188" s="5"/>
      <c r="DQ188" s="5"/>
      <c r="DR188" s="5"/>
      <c r="DS188" s="5"/>
      <c r="DT188" s="5"/>
      <c r="DU188" s="5"/>
      <c r="DV188" s="5"/>
      <c r="DW188" s="5"/>
      <c r="DX188" s="5"/>
      <c r="DY188" s="2"/>
      <c r="DZ188" s="2"/>
      <c r="EA188" s="2"/>
      <c r="EB188" s="2"/>
      <c r="EC188" s="2"/>
      <c r="ED188" s="2"/>
      <c r="EE188" s="2"/>
      <c r="EF188" s="2"/>
      <c r="EG188" s="2"/>
    </row>
    <row r="189" spans="6:137" ht="4.2" customHeight="1" x14ac:dyDescent="0.2">
      <c r="F189" s="111"/>
      <c r="G189" s="111"/>
      <c r="H189" s="111"/>
      <c r="I189" s="111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111"/>
      <c r="BH189" s="111"/>
      <c r="BI189" s="111"/>
      <c r="BJ189" s="111"/>
      <c r="BK189" s="111"/>
      <c r="BL189" s="111"/>
      <c r="BM189" s="111"/>
      <c r="BW189" s="111"/>
      <c r="BX189" s="111"/>
      <c r="BY189" s="111"/>
      <c r="BZ189" s="111"/>
      <c r="CA189" s="111"/>
      <c r="CB189" s="5"/>
      <c r="CC189" s="5"/>
      <c r="CD189" s="5"/>
      <c r="CE189" s="5"/>
      <c r="CF189" s="5"/>
      <c r="CG189" s="5"/>
      <c r="CH189" s="5"/>
      <c r="CI189" s="5"/>
      <c r="CJ189" s="5"/>
      <c r="CK189" s="5"/>
      <c r="CL189" s="5"/>
      <c r="CM189" s="5"/>
      <c r="CN189" s="5"/>
      <c r="CO189" s="5"/>
      <c r="CP189" s="5"/>
      <c r="CQ189" s="5"/>
      <c r="CR189" s="5"/>
      <c r="CS189" s="5"/>
      <c r="CT189" s="5"/>
      <c r="CU189" s="5"/>
      <c r="CV189" s="5"/>
      <c r="CW189" s="97"/>
      <c r="CX189" s="5"/>
      <c r="CY189" s="5"/>
      <c r="CZ189" s="5"/>
      <c r="DA189" s="5"/>
      <c r="DB189" s="5"/>
      <c r="DC189" s="5"/>
      <c r="DD189" s="5"/>
      <c r="DE189" s="5"/>
      <c r="DF189" s="5"/>
      <c r="DG189" s="5"/>
      <c r="DH189" s="5"/>
      <c r="DI189" s="5"/>
      <c r="DJ189" s="5"/>
      <c r="DK189" s="5"/>
      <c r="DL189" s="5"/>
      <c r="DM189" s="5"/>
      <c r="DN189" s="5"/>
      <c r="DO189" s="5"/>
      <c r="DP189" s="5"/>
      <c r="DQ189" s="5"/>
      <c r="DR189" s="5"/>
      <c r="DS189" s="5"/>
      <c r="DT189" s="5"/>
      <c r="DU189" s="5"/>
      <c r="DV189" s="5"/>
      <c r="DW189" s="5"/>
      <c r="DX189" s="5"/>
      <c r="DY189" s="2"/>
      <c r="DZ189" s="2"/>
      <c r="EA189" s="2"/>
      <c r="EB189" s="2"/>
      <c r="EC189" s="2"/>
      <c r="ED189" s="2"/>
      <c r="EE189" s="2"/>
      <c r="EF189" s="2"/>
      <c r="EG189" s="2"/>
    </row>
    <row r="190" spans="6:137" ht="4.2" customHeight="1" x14ac:dyDescent="0.2">
      <c r="F190" s="111"/>
      <c r="G190" s="111"/>
      <c r="H190" s="111"/>
      <c r="I190" s="111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111"/>
      <c r="BH190" s="111"/>
      <c r="BI190" s="111"/>
      <c r="BJ190" s="111"/>
      <c r="BK190" s="111"/>
      <c r="BL190" s="111"/>
      <c r="BM190" s="111"/>
      <c r="BW190" s="111"/>
      <c r="BX190" s="111"/>
      <c r="BY190" s="111"/>
      <c r="BZ190" s="111"/>
      <c r="CA190" s="111"/>
      <c r="CB190" s="5"/>
      <c r="CC190" s="5"/>
      <c r="CD190" s="5"/>
      <c r="CE190" s="5"/>
      <c r="CF190" s="5"/>
      <c r="CG190" s="5"/>
      <c r="CH190" s="5"/>
      <c r="CI190" s="5"/>
      <c r="CJ190" s="5"/>
      <c r="CK190" s="5"/>
      <c r="CL190" s="5"/>
      <c r="CM190" s="5"/>
      <c r="CN190" s="5"/>
      <c r="CO190" s="5"/>
      <c r="CP190" s="5"/>
      <c r="CQ190" s="5"/>
      <c r="CR190" s="5"/>
      <c r="CS190" s="5"/>
      <c r="CT190" s="5"/>
      <c r="CU190" s="5"/>
      <c r="CV190" s="5"/>
      <c r="CW190" s="97"/>
      <c r="CX190" s="5"/>
      <c r="CY190" s="5"/>
      <c r="CZ190" s="5"/>
      <c r="DA190" s="5"/>
      <c r="DB190" s="5"/>
      <c r="DC190" s="5"/>
      <c r="DD190" s="5"/>
      <c r="DE190" s="5"/>
      <c r="DF190" s="5"/>
      <c r="DG190" s="5"/>
      <c r="DH190" s="5"/>
      <c r="DI190" s="5"/>
      <c r="DJ190" s="5"/>
      <c r="DK190" s="5"/>
      <c r="DL190" s="5"/>
      <c r="DM190" s="5"/>
      <c r="DN190" s="5"/>
      <c r="DO190" s="5"/>
      <c r="DP190" s="5"/>
      <c r="DQ190" s="5"/>
      <c r="DR190" s="5"/>
      <c r="DS190" s="5"/>
      <c r="DT190" s="5"/>
      <c r="DU190" s="5"/>
      <c r="DV190" s="5"/>
      <c r="DW190" s="5"/>
      <c r="DX190" s="5"/>
      <c r="DY190" s="2"/>
      <c r="DZ190" s="2"/>
      <c r="EA190" s="2"/>
      <c r="EB190" s="2"/>
      <c r="EC190" s="2"/>
      <c r="ED190" s="2"/>
      <c r="EE190" s="2"/>
      <c r="EF190" s="2"/>
      <c r="EG190" s="2"/>
    </row>
    <row r="191" spans="6:137" ht="4.2" customHeight="1" x14ac:dyDescent="0.2">
      <c r="F191" s="111"/>
      <c r="G191" s="111"/>
      <c r="H191" s="111"/>
      <c r="I191" s="111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111"/>
      <c r="BH191" s="111"/>
      <c r="BI191" s="111"/>
      <c r="BJ191" s="111"/>
      <c r="BK191" s="111"/>
      <c r="BL191" s="111"/>
      <c r="BM191" s="111"/>
      <c r="BW191" s="111"/>
      <c r="BX191" s="111"/>
      <c r="BY191" s="111"/>
      <c r="BZ191" s="111"/>
      <c r="CA191" s="111"/>
      <c r="CB191" s="5"/>
      <c r="CC191" s="5"/>
      <c r="CD191" s="5"/>
      <c r="CE191" s="5"/>
      <c r="CF191" s="5"/>
      <c r="CG191" s="5"/>
      <c r="CH191" s="5"/>
      <c r="CI191" s="5"/>
      <c r="CJ191" s="5"/>
      <c r="CK191" s="5"/>
      <c r="CL191" s="5"/>
      <c r="CM191" s="5"/>
      <c r="CN191" s="5"/>
      <c r="CO191" s="5"/>
      <c r="CP191" s="5"/>
      <c r="CQ191" s="5"/>
      <c r="CR191" s="5"/>
      <c r="CS191" s="5"/>
      <c r="CT191" s="5"/>
      <c r="CU191" s="5"/>
      <c r="CV191" s="5"/>
      <c r="CW191" s="97"/>
      <c r="CX191" s="5"/>
      <c r="CY191" s="5"/>
      <c r="CZ191" s="5"/>
      <c r="DA191" s="5"/>
      <c r="DB191" s="5"/>
      <c r="DC191" s="5"/>
      <c r="DD191" s="5"/>
      <c r="DE191" s="5"/>
      <c r="DF191" s="5"/>
      <c r="DG191" s="5"/>
      <c r="DH191" s="5"/>
      <c r="DI191" s="5"/>
      <c r="DJ191" s="5"/>
      <c r="DK191" s="5"/>
      <c r="DL191" s="5"/>
      <c r="DM191" s="5"/>
      <c r="DN191" s="5"/>
      <c r="DO191" s="5"/>
      <c r="DP191" s="5"/>
      <c r="DQ191" s="5"/>
      <c r="DR191" s="5"/>
      <c r="DS191" s="5"/>
      <c r="DT191" s="5"/>
      <c r="DU191" s="5"/>
      <c r="DV191" s="5"/>
      <c r="DW191" s="5"/>
      <c r="DX191" s="5"/>
    </row>
    <row r="192" spans="6:137" ht="4.2" customHeight="1" x14ac:dyDescent="0.2">
      <c r="F192" s="111"/>
      <c r="G192" s="111"/>
      <c r="H192" s="111"/>
      <c r="I192" s="111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111"/>
      <c r="BH192" s="111"/>
      <c r="BI192" s="111"/>
      <c r="BJ192" s="111"/>
      <c r="BK192" s="111"/>
      <c r="BL192" s="111"/>
      <c r="BM192" s="111"/>
      <c r="BW192" s="111"/>
      <c r="BX192" s="111"/>
      <c r="BY192" s="111"/>
      <c r="BZ192" s="111"/>
      <c r="CA192" s="111"/>
      <c r="CB192" s="5"/>
      <c r="CC192" s="5"/>
      <c r="CD192" s="5"/>
      <c r="CE192" s="5"/>
      <c r="CF192" s="5"/>
      <c r="CG192" s="5"/>
      <c r="CH192" s="5"/>
      <c r="CI192" s="5"/>
      <c r="CJ192" s="5"/>
      <c r="CK192" s="5"/>
      <c r="CL192" s="5"/>
      <c r="CM192" s="5"/>
      <c r="CN192" s="5"/>
      <c r="CO192" s="5"/>
      <c r="CP192" s="5"/>
      <c r="CQ192" s="5"/>
      <c r="CR192" s="5"/>
      <c r="CS192" s="5"/>
      <c r="CT192" s="5"/>
      <c r="CU192" s="5"/>
      <c r="CV192" s="5"/>
      <c r="CW192" s="97"/>
      <c r="CX192" s="5"/>
      <c r="CY192" s="5"/>
      <c r="CZ192" s="5"/>
      <c r="DA192" s="5"/>
      <c r="DB192" s="5"/>
      <c r="DC192" s="5"/>
      <c r="DD192" s="5"/>
      <c r="DE192" s="5"/>
      <c r="DF192" s="5"/>
      <c r="DG192" s="5"/>
      <c r="DH192" s="5"/>
      <c r="DI192" s="5"/>
      <c r="DJ192" s="5"/>
      <c r="DK192" s="5"/>
      <c r="DL192" s="5"/>
      <c r="DM192" s="5"/>
      <c r="DN192" s="5"/>
      <c r="DO192" s="5"/>
      <c r="DP192" s="5"/>
      <c r="DQ192" s="5"/>
      <c r="DR192" s="5"/>
      <c r="DS192" s="5"/>
      <c r="DT192" s="5"/>
      <c r="DU192" s="5"/>
      <c r="DV192" s="5"/>
      <c r="DW192" s="5"/>
      <c r="DX192" s="5"/>
    </row>
    <row r="193" spans="6:128" ht="4.2" customHeight="1" x14ac:dyDescent="0.2">
      <c r="F193" s="111"/>
      <c r="G193" s="111"/>
      <c r="H193" s="111"/>
      <c r="I193" s="111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111"/>
      <c r="BH193" s="111"/>
      <c r="BI193" s="111"/>
      <c r="BJ193" s="111"/>
      <c r="BK193" s="111"/>
      <c r="BL193" s="111"/>
      <c r="BM193" s="111"/>
      <c r="BW193" s="111"/>
      <c r="BX193" s="111"/>
      <c r="BY193" s="111"/>
      <c r="BZ193" s="111"/>
      <c r="CA193" s="111"/>
      <c r="CB193" s="5"/>
      <c r="CC193" s="5"/>
      <c r="CD193" s="5"/>
      <c r="CE193" s="5"/>
      <c r="CF193" s="5"/>
      <c r="CG193" s="5"/>
      <c r="CH193" s="5"/>
      <c r="CI193" s="5"/>
      <c r="CJ193" s="5"/>
      <c r="CK193" s="5"/>
      <c r="CL193" s="5"/>
      <c r="CM193" s="5"/>
      <c r="CN193" s="5"/>
      <c r="CO193" s="5"/>
      <c r="CP193" s="5"/>
      <c r="CQ193" s="5"/>
      <c r="CR193" s="5"/>
      <c r="CS193" s="5"/>
      <c r="CT193" s="5"/>
      <c r="CU193" s="5"/>
      <c r="CV193" s="5"/>
      <c r="CW193" s="97"/>
      <c r="CX193" s="5"/>
      <c r="CY193" s="5"/>
      <c r="CZ193" s="5"/>
      <c r="DA193" s="5"/>
      <c r="DB193" s="5"/>
      <c r="DC193" s="5"/>
      <c r="DD193" s="5"/>
      <c r="DE193" s="5"/>
      <c r="DF193" s="5"/>
      <c r="DG193" s="5"/>
      <c r="DH193" s="5"/>
      <c r="DI193" s="5"/>
      <c r="DJ193" s="5"/>
      <c r="DK193" s="5"/>
      <c r="DL193" s="5"/>
      <c r="DM193" s="5"/>
      <c r="DN193" s="5"/>
      <c r="DO193" s="5"/>
      <c r="DP193" s="5"/>
      <c r="DQ193" s="5"/>
      <c r="DR193" s="5"/>
      <c r="DS193" s="5"/>
      <c r="DT193" s="5"/>
      <c r="DU193" s="5"/>
      <c r="DV193" s="5"/>
      <c r="DW193" s="5"/>
      <c r="DX193" s="5"/>
    </row>
    <row r="194" spans="6:128" ht="4.2" customHeight="1" x14ac:dyDescent="0.2">
      <c r="F194" s="111"/>
      <c r="G194" s="111"/>
      <c r="H194" s="111"/>
      <c r="I194" s="2"/>
      <c r="BG194" s="2"/>
      <c r="BH194" s="2"/>
      <c r="BI194" s="2"/>
      <c r="BJ194" s="2"/>
      <c r="BK194" s="2"/>
      <c r="BL194" s="2"/>
      <c r="BM194" s="2"/>
      <c r="BW194" s="2"/>
      <c r="BX194" s="2"/>
      <c r="BY194" s="2"/>
      <c r="BZ194" s="2"/>
      <c r="CA194" s="2"/>
    </row>
    <row r="195" spans="6:128" ht="4.2" customHeight="1" x14ac:dyDescent="0.2">
      <c r="F195" s="111"/>
      <c r="G195" s="111"/>
      <c r="H195" s="111"/>
      <c r="I195" s="111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111"/>
      <c r="BH195" s="111"/>
      <c r="BI195" s="111"/>
      <c r="BJ195" s="111"/>
      <c r="BK195" s="111"/>
      <c r="BL195" s="111"/>
      <c r="BM195" s="111"/>
      <c r="BW195" s="111"/>
      <c r="BX195" s="111"/>
      <c r="BY195" s="111"/>
      <c r="BZ195" s="111"/>
      <c r="CA195" s="111"/>
      <c r="CB195" s="5"/>
      <c r="CC195" s="5"/>
      <c r="CD195" s="5"/>
      <c r="CE195" s="5"/>
      <c r="CF195" s="5"/>
      <c r="CG195" s="5"/>
      <c r="CH195" s="5"/>
      <c r="CI195" s="5"/>
      <c r="CJ195" s="5"/>
      <c r="CK195" s="5"/>
      <c r="CL195" s="5"/>
      <c r="CM195" s="5"/>
      <c r="CN195" s="5"/>
      <c r="CO195" s="5"/>
      <c r="CP195" s="5"/>
      <c r="CQ195" s="5"/>
      <c r="CR195" s="5"/>
      <c r="CS195" s="5"/>
      <c r="CT195" s="5"/>
      <c r="CU195" s="5"/>
      <c r="CV195" s="5"/>
      <c r="CW195" s="97"/>
      <c r="CX195" s="5"/>
      <c r="CY195" s="5"/>
      <c r="CZ195" s="5"/>
      <c r="DA195" s="5"/>
      <c r="DB195" s="5"/>
      <c r="DC195" s="5"/>
      <c r="DD195" s="5"/>
      <c r="DE195" s="5"/>
      <c r="DF195" s="5"/>
      <c r="DG195" s="5"/>
      <c r="DH195" s="5"/>
      <c r="DI195" s="5"/>
      <c r="DJ195" s="5"/>
      <c r="DK195" s="5"/>
      <c r="DL195" s="5"/>
      <c r="DM195" s="5"/>
      <c r="DN195" s="5"/>
      <c r="DO195" s="5"/>
      <c r="DP195" s="5"/>
      <c r="DQ195" s="5"/>
      <c r="DR195" s="5"/>
      <c r="DS195" s="5"/>
      <c r="DT195" s="5"/>
      <c r="DU195" s="5"/>
      <c r="DV195" s="5"/>
      <c r="DW195" s="5"/>
      <c r="DX195" s="5"/>
    </row>
    <row r="196" spans="6:128" ht="4.2" customHeight="1" x14ac:dyDescent="0.2">
      <c r="F196" s="111"/>
      <c r="G196" s="111"/>
      <c r="H196" s="111"/>
      <c r="I196" s="111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111"/>
      <c r="BH196" s="111"/>
      <c r="BI196" s="111"/>
      <c r="BJ196" s="111"/>
      <c r="BK196" s="111"/>
      <c r="BL196" s="111"/>
      <c r="BM196" s="111"/>
      <c r="BW196" s="111"/>
      <c r="BX196" s="111"/>
      <c r="BY196" s="111"/>
      <c r="BZ196" s="111"/>
      <c r="CA196" s="111"/>
      <c r="CB196" s="5"/>
      <c r="CC196" s="5"/>
      <c r="CD196" s="5"/>
      <c r="CE196" s="5"/>
      <c r="CF196" s="5"/>
      <c r="CG196" s="5"/>
      <c r="CH196" s="5"/>
      <c r="CI196" s="5"/>
      <c r="CJ196" s="5"/>
      <c r="CK196" s="5"/>
      <c r="CL196" s="5"/>
      <c r="CM196" s="5"/>
      <c r="CN196" s="5"/>
      <c r="CO196" s="5"/>
      <c r="CP196" s="5"/>
      <c r="CQ196" s="5"/>
      <c r="CR196" s="5"/>
      <c r="CS196" s="5"/>
      <c r="CT196" s="5"/>
      <c r="CU196" s="5"/>
      <c r="CV196" s="5"/>
      <c r="CW196" s="97"/>
      <c r="CX196" s="5"/>
      <c r="CY196" s="5"/>
      <c r="CZ196" s="5"/>
      <c r="DA196" s="5"/>
      <c r="DB196" s="5"/>
      <c r="DC196" s="5"/>
      <c r="DD196" s="5"/>
      <c r="DE196" s="5"/>
      <c r="DF196" s="5"/>
      <c r="DG196" s="5"/>
      <c r="DH196" s="5"/>
      <c r="DI196" s="5"/>
      <c r="DJ196" s="5"/>
      <c r="DK196" s="5"/>
      <c r="DL196" s="5"/>
      <c r="DM196" s="5"/>
      <c r="DN196" s="5"/>
      <c r="DO196" s="5"/>
      <c r="DP196" s="5"/>
      <c r="DQ196" s="5"/>
      <c r="DR196" s="5"/>
      <c r="DS196" s="5"/>
      <c r="DT196" s="5"/>
      <c r="DU196" s="5"/>
      <c r="DV196" s="5"/>
      <c r="DW196" s="5"/>
      <c r="DX196" s="5"/>
    </row>
    <row r="197" spans="6:128" ht="4.2" customHeight="1" x14ac:dyDescent="0.2">
      <c r="F197" s="111"/>
      <c r="G197" s="111"/>
      <c r="H197" s="111"/>
      <c r="I197" s="111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111"/>
      <c r="BH197" s="111"/>
      <c r="BI197" s="111"/>
      <c r="BJ197" s="111"/>
      <c r="BK197" s="111"/>
      <c r="BL197" s="111"/>
      <c r="BM197" s="111"/>
      <c r="BW197" s="111"/>
      <c r="BX197" s="111"/>
      <c r="BY197" s="111"/>
      <c r="BZ197" s="111"/>
      <c r="CA197" s="111"/>
      <c r="CB197" s="5"/>
      <c r="CC197" s="5"/>
      <c r="CD197" s="5"/>
      <c r="CE197" s="5"/>
      <c r="CF197" s="5"/>
      <c r="CG197" s="5"/>
      <c r="CH197" s="5"/>
      <c r="CI197" s="5"/>
      <c r="CJ197" s="5"/>
      <c r="CK197" s="5"/>
      <c r="CL197" s="5"/>
      <c r="CM197" s="5"/>
      <c r="CN197" s="5"/>
      <c r="CO197" s="5"/>
      <c r="CP197" s="5"/>
      <c r="CQ197" s="5"/>
      <c r="CR197" s="5"/>
      <c r="CS197" s="5"/>
      <c r="CT197" s="5"/>
      <c r="CU197" s="5"/>
      <c r="CV197" s="5"/>
      <c r="CW197" s="97"/>
      <c r="CX197" s="5"/>
      <c r="CY197" s="5"/>
      <c r="CZ197" s="5"/>
      <c r="DA197" s="5"/>
      <c r="DB197" s="5"/>
      <c r="DC197" s="5"/>
      <c r="DD197" s="5"/>
      <c r="DE197" s="5"/>
      <c r="DF197" s="5"/>
      <c r="DG197" s="5"/>
      <c r="DH197" s="5"/>
      <c r="DI197" s="5"/>
      <c r="DJ197" s="5"/>
      <c r="DK197" s="5"/>
      <c r="DL197" s="5"/>
      <c r="DM197" s="5"/>
      <c r="DN197" s="5"/>
      <c r="DO197" s="5"/>
      <c r="DP197" s="5"/>
      <c r="DQ197" s="5"/>
      <c r="DR197" s="5"/>
      <c r="DS197" s="5"/>
      <c r="DT197" s="5"/>
      <c r="DU197" s="5"/>
      <c r="DV197" s="5"/>
      <c r="DW197" s="5"/>
      <c r="DX197" s="5"/>
    </row>
    <row r="198" spans="6:128" ht="4.2" customHeight="1" x14ac:dyDescent="0.2">
      <c r="F198" s="111"/>
      <c r="G198" s="111"/>
      <c r="H198" s="111"/>
      <c r="I198" s="111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111"/>
      <c r="BH198" s="111"/>
      <c r="BI198" s="111"/>
      <c r="BJ198" s="111"/>
      <c r="BK198" s="111"/>
      <c r="BL198" s="111"/>
      <c r="BM198" s="111"/>
      <c r="BW198" s="111"/>
      <c r="BX198" s="111"/>
      <c r="BY198" s="111"/>
      <c r="BZ198" s="111"/>
      <c r="CA198" s="111"/>
      <c r="CB198" s="5"/>
      <c r="CC198" s="5"/>
      <c r="CD198" s="5"/>
      <c r="CE198" s="5"/>
      <c r="CF198" s="5"/>
      <c r="CG198" s="5"/>
      <c r="CH198" s="5"/>
      <c r="CI198" s="5"/>
      <c r="CJ198" s="5"/>
      <c r="CK198" s="5"/>
      <c r="CL198" s="5"/>
      <c r="CM198" s="5"/>
      <c r="CN198" s="5"/>
      <c r="CO198" s="5"/>
      <c r="CP198" s="5"/>
      <c r="CQ198" s="5"/>
      <c r="CR198" s="5"/>
      <c r="CS198" s="5"/>
      <c r="CT198" s="5"/>
      <c r="CU198" s="5"/>
      <c r="CV198" s="5"/>
      <c r="CW198" s="97"/>
      <c r="CX198" s="5"/>
      <c r="CY198" s="5"/>
      <c r="CZ198" s="5"/>
      <c r="DA198" s="5"/>
      <c r="DB198" s="5"/>
      <c r="DC198" s="5"/>
      <c r="DD198" s="5"/>
      <c r="DE198" s="5"/>
      <c r="DF198" s="5"/>
      <c r="DG198" s="5"/>
      <c r="DH198" s="5"/>
      <c r="DI198" s="5"/>
      <c r="DJ198" s="5"/>
      <c r="DK198" s="5"/>
      <c r="DL198" s="5"/>
      <c r="DM198" s="5"/>
      <c r="DN198" s="5"/>
      <c r="DO198" s="5"/>
      <c r="DP198" s="5"/>
      <c r="DQ198" s="5"/>
      <c r="DR198" s="5"/>
      <c r="DS198" s="5"/>
      <c r="DT198" s="5"/>
      <c r="DU198" s="5"/>
      <c r="DV198" s="5"/>
      <c r="DW198" s="5"/>
      <c r="DX198" s="5"/>
    </row>
    <row r="199" spans="6:128" ht="4.2" customHeight="1" x14ac:dyDescent="0.2">
      <c r="F199" s="111"/>
      <c r="G199" s="111"/>
      <c r="H199" s="111"/>
      <c r="I199" s="111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111"/>
      <c r="BH199" s="111"/>
      <c r="BI199" s="111"/>
      <c r="BJ199" s="111"/>
      <c r="BK199" s="111"/>
      <c r="BL199" s="111"/>
      <c r="BM199" s="111"/>
      <c r="BW199" s="111"/>
      <c r="BX199" s="111"/>
      <c r="BY199" s="111"/>
      <c r="BZ199" s="111"/>
      <c r="CA199" s="111"/>
      <c r="CB199" s="5"/>
      <c r="CC199" s="5"/>
      <c r="CD199" s="5"/>
      <c r="CE199" s="5"/>
      <c r="CF199" s="5"/>
      <c r="CG199" s="5"/>
      <c r="CH199" s="5"/>
      <c r="CI199" s="5"/>
      <c r="CJ199" s="5"/>
      <c r="CK199" s="5"/>
      <c r="CL199" s="5"/>
      <c r="CM199" s="5"/>
      <c r="CN199" s="5"/>
      <c r="CO199" s="5"/>
      <c r="CP199" s="5"/>
      <c r="CQ199" s="5"/>
      <c r="CR199" s="5"/>
      <c r="CS199" s="5"/>
      <c r="CT199" s="5"/>
      <c r="CU199" s="5"/>
      <c r="CV199" s="5"/>
      <c r="CW199" s="97"/>
      <c r="CX199" s="5"/>
      <c r="CY199" s="5"/>
      <c r="CZ199" s="5"/>
      <c r="DA199" s="5"/>
      <c r="DB199" s="5"/>
      <c r="DC199" s="5"/>
      <c r="DD199" s="5"/>
      <c r="DE199" s="5"/>
      <c r="DF199" s="5"/>
      <c r="DG199" s="5"/>
      <c r="DH199" s="5"/>
      <c r="DI199" s="5"/>
      <c r="DJ199" s="5"/>
      <c r="DK199" s="5"/>
      <c r="DL199" s="5"/>
      <c r="DM199" s="5"/>
      <c r="DN199" s="5"/>
      <c r="DO199" s="5"/>
      <c r="DP199" s="5"/>
      <c r="DQ199" s="5"/>
      <c r="DR199" s="5"/>
      <c r="DS199" s="5"/>
      <c r="DT199" s="5"/>
      <c r="DU199" s="5"/>
      <c r="DV199" s="5"/>
      <c r="DW199" s="5"/>
      <c r="DX199" s="5"/>
    </row>
    <row r="200" spans="6:128" ht="4.2" customHeight="1" x14ac:dyDescent="0.2">
      <c r="F200" s="111"/>
      <c r="G200" s="111"/>
      <c r="H200" s="111"/>
      <c r="I200" s="111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111"/>
      <c r="BH200" s="111"/>
      <c r="BI200" s="111"/>
      <c r="BJ200" s="111"/>
      <c r="BK200" s="111"/>
      <c r="BL200" s="111"/>
      <c r="BM200" s="111"/>
      <c r="BW200" s="111"/>
      <c r="BX200" s="111"/>
      <c r="BY200" s="111"/>
      <c r="BZ200" s="111"/>
      <c r="CA200" s="111"/>
      <c r="CB200" s="5"/>
      <c r="CC200" s="5"/>
      <c r="CD200" s="5"/>
      <c r="CE200" s="5"/>
      <c r="CF200" s="5"/>
      <c r="CG200" s="5"/>
      <c r="CH200" s="5"/>
      <c r="CI200" s="5"/>
      <c r="CJ200" s="5"/>
      <c r="CK200" s="5"/>
      <c r="CL200" s="5"/>
      <c r="CM200" s="5"/>
      <c r="CN200" s="5"/>
      <c r="CO200" s="5"/>
      <c r="CP200" s="5"/>
      <c r="CQ200" s="5"/>
      <c r="CR200" s="5"/>
      <c r="CS200" s="5"/>
      <c r="CT200" s="5"/>
      <c r="CU200" s="5"/>
      <c r="CV200" s="5"/>
      <c r="CW200" s="97"/>
      <c r="CX200" s="5"/>
      <c r="CY200" s="5"/>
      <c r="CZ200" s="5"/>
      <c r="DA200" s="5"/>
      <c r="DB200" s="5"/>
      <c r="DC200" s="5"/>
      <c r="DD200" s="5"/>
      <c r="DE200" s="5"/>
      <c r="DF200" s="5"/>
      <c r="DG200" s="5"/>
      <c r="DH200" s="5"/>
      <c r="DI200" s="5"/>
      <c r="DJ200" s="5"/>
      <c r="DK200" s="5"/>
      <c r="DL200" s="5"/>
      <c r="DM200" s="5"/>
      <c r="DN200" s="5"/>
      <c r="DO200" s="5"/>
      <c r="DP200" s="5"/>
      <c r="DQ200" s="5"/>
      <c r="DR200" s="5"/>
      <c r="DS200" s="5"/>
      <c r="DT200" s="5"/>
      <c r="DU200" s="5"/>
      <c r="DV200" s="5"/>
      <c r="DW200" s="5"/>
      <c r="DX200" s="5"/>
    </row>
    <row r="201" spans="6:128" ht="4.2" customHeight="1" x14ac:dyDescent="0.2">
      <c r="F201" s="111"/>
      <c r="G201" s="111"/>
      <c r="H201" s="111"/>
      <c r="I201" s="111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111"/>
      <c r="BH201" s="111"/>
      <c r="BI201" s="111"/>
      <c r="BJ201" s="111"/>
      <c r="BK201" s="111"/>
      <c r="BL201" s="111"/>
      <c r="BM201" s="111"/>
      <c r="BW201" s="111"/>
      <c r="BX201" s="111"/>
      <c r="BY201" s="111"/>
      <c r="BZ201" s="111"/>
      <c r="CA201" s="111"/>
      <c r="CB201" s="5"/>
      <c r="CC201" s="5"/>
      <c r="CD201" s="5"/>
      <c r="CE201" s="5"/>
      <c r="CF201" s="5"/>
      <c r="CG201" s="5"/>
      <c r="CH201" s="5"/>
      <c r="CI201" s="5"/>
      <c r="CJ201" s="5"/>
      <c r="CK201" s="5"/>
      <c r="CL201" s="5"/>
      <c r="CM201" s="5"/>
      <c r="CN201" s="5"/>
      <c r="CO201" s="5"/>
      <c r="CP201" s="5"/>
      <c r="CQ201" s="5"/>
      <c r="CR201" s="5"/>
      <c r="CS201" s="5"/>
      <c r="CT201" s="5"/>
      <c r="CU201" s="5"/>
      <c r="CV201" s="5"/>
      <c r="CW201" s="97"/>
      <c r="CX201" s="5"/>
      <c r="CY201" s="5"/>
      <c r="CZ201" s="5"/>
      <c r="DA201" s="5"/>
      <c r="DB201" s="5"/>
      <c r="DC201" s="5"/>
      <c r="DD201" s="5"/>
      <c r="DE201" s="5"/>
      <c r="DF201" s="5"/>
      <c r="DG201" s="5"/>
      <c r="DH201" s="5"/>
      <c r="DI201" s="5"/>
      <c r="DJ201" s="5"/>
      <c r="DK201" s="5"/>
      <c r="DL201" s="5"/>
      <c r="DM201" s="5"/>
      <c r="DN201" s="5"/>
      <c r="DO201" s="5"/>
      <c r="DP201" s="5"/>
      <c r="DQ201" s="5"/>
      <c r="DR201" s="5"/>
      <c r="DS201" s="5"/>
      <c r="DT201" s="5"/>
      <c r="DU201" s="5"/>
      <c r="DV201" s="5"/>
      <c r="DW201" s="5"/>
      <c r="DX201" s="5"/>
    </row>
    <row r="202" spans="6:128" ht="4.2" customHeight="1" x14ac:dyDescent="0.2">
      <c r="F202" s="111"/>
      <c r="G202" s="111"/>
      <c r="H202" s="111"/>
      <c r="I202" s="111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111"/>
      <c r="BH202" s="111"/>
      <c r="BI202" s="111"/>
      <c r="BJ202" s="111"/>
      <c r="BK202" s="111"/>
      <c r="BL202" s="111"/>
      <c r="BM202" s="111"/>
      <c r="BW202" s="111"/>
      <c r="BX202" s="111"/>
      <c r="BY202" s="111"/>
      <c r="BZ202" s="111"/>
      <c r="CA202" s="111"/>
      <c r="CB202" s="5"/>
      <c r="CC202" s="5"/>
      <c r="CD202" s="5"/>
      <c r="CE202" s="5"/>
      <c r="CF202" s="5"/>
      <c r="CG202" s="5"/>
      <c r="CH202" s="5"/>
      <c r="CI202" s="5"/>
      <c r="CJ202" s="5"/>
      <c r="CK202" s="5"/>
      <c r="CL202" s="5"/>
      <c r="CM202" s="5"/>
      <c r="CN202" s="5"/>
      <c r="CO202" s="5"/>
      <c r="CP202" s="5"/>
      <c r="CQ202" s="5"/>
      <c r="CR202" s="5"/>
      <c r="CS202" s="5"/>
      <c r="CT202" s="5"/>
      <c r="CU202" s="5"/>
      <c r="CV202" s="5"/>
      <c r="CW202" s="97"/>
      <c r="CX202" s="5"/>
      <c r="CY202" s="5"/>
      <c r="CZ202" s="5"/>
      <c r="DA202" s="5"/>
      <c r="DB202" s="5"/>
      <c r="DC202" s="5"/>
      <c r="DD202" s="5"/>
      <c r="DE202" s="5"/>
      <c r="DF202" s="5"/>
      <c r="DG202" s="5"/>
      <c r="DH202" s="5"/>
      <c r="DI202" s="5"/>
      <c r="DJ202" s="5"/>
      <c r="DK202" s="5"/>
      <c r="DL202" s="5"/>
      <c r="DM202" s="5"/>
      <c r="DN202" s="5"/>
      <c r="DO202" s="5"/>
      <c r="DP202" s="5"/>
      <c r="DQ202" s="5"/>
      <c r="DR202" s="5"/>
      <c r="DS202" s="5"/>
      <c r="DT202" s="5"/>
      <c r="DU202" s="5"/>
      <c r="DV202" s="5"/>
      <c r="DW202" s="5"/>
      <c r="DX202" s="5"/>
    </row>
    <row r="203" spans="6:128" ht="4.2" customHeight="1" x14ac:dyDescent="0.2">
      <c r="F203" s="111"/>
      <c r="G203" s="111"/>
      <c r="H203" s="111"/>
      <c r="I203" s="111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111"/>
      <c r="BH203" s="111"/>
      <c r="BI203" s="111"/>
      <c r="BJ203" s="111"/>
      <c r="BK203" s="111"/>
      <c r="BL203" s="111"/>
      <c r="BM203" s="111"/>
      <c r="BW203" s="111"/>
      <c r="BX203" s="111"/>
      <c r="BY203" s="111"/>
      <c r="BZ203" s="111"/>
      <c r="CA203" s="111"/>
      <c r="CB203" s="5"/>
      <c r="CC203" s="5"/>
      <c r="CD203" s="5"/>
      <c r="CE203" s="5"/>
      <c r="CF203" s="5"/>
      <c r="CG203" s="5"/>
      <c r="CH203" s="5"/>
      <c r="CI203" s="5"/>
      <c r="CJ203" s="5"/>
      <c r="CK203" s="5"/>
      <c r="CL203" s="5"/>
      <c r="CM203" s="5"/>
      <c r="CN203" s="5"/>
      <c r="CO203" s="5"/>
      <c r="CP203" s="5"/>
      <c r="CQ203" s="5"/>
      <c r="CR203" s="5"/>
      <c r="CS203" s="5"/>
      <c r="CT203" s="5"/>
      <c r="CU203" s="5"/>
      <c r="CV203" s="5"/>
      <c r="CW203" s="97"/>
      <c r="CX203" s="5"/>
      <c r="CY203" s="5"/>
      <c r="CZ203" s="5"/>
      <c r="DA203" s="5"/>
      <c r="DB203" s="5"/>
      <c r="DC203" s="5"/>
      <c r="DD203" s="5"/>
      <c r="DE203" s="5"/>
      <c r="DF203" s="5"/>
      <c r="DG203" s="5"/>
      <c r="DH203" s="5"/>
      <c r="DI203" s="5"/>
      <c r="DJ203" s="5"/>
      <c r="DK203" s="5"/>
      <c r="DL203" s="5"/>
      <c r="DM203" s="5"/>
      <c r="DN203" s="5"/>
      <c r="DO203" s="5"/>
      <c r="DP203" s="5"/>
      <c r="DQ203" s="5"/>
      <c r="DR203" s="5"/>
      <c r="DS203" s="5"/>
      <c r="DT203" s="5"/>
      <c r="DU203" s="5"/>
      <c r="DV203" s="5"/>
      <c r="DW203" s="5"/>
      <c r="DX203" s="5"/>
    </row>
    <row r="204" spans="6:128" ht="4.2" customHeight="1" x14ac:dyDescent="0.2">
      <c r="F204" s="111"/>
      <c r="G204" s="111"/>
      <c r="H204" s="111"/>
      <c r="I204" s="111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111"/>
      <c r="BH204" s="111"/>
      <c r="BI204" s="111"/>
      <c r="BJ204" s="111"/>
      <c r="BK204" s="111"/>
      <c r="BL204" s="111"/>
      <c r="BM204" s="111"/>
      <c r="BW204" s="111"/>
      <c r="BX204" s="111"/>
      <c r="BY204" s="111"/>
      <c r="BZ204" s="111"/>
      <c r="CA204" s="111"/>
      <c r="CB204" s="97"/>
      <c r="CC204" s="97"/>
      <c r="CD204" s="97"/>
      <c r="CE204" s="97"/>
      <c r="CF204" s="97"/>
      <c r="CG204" s="97"/>
      <c r="CH204" s="97"/>
      <c r="CI204" s="97"/>
      <c r="CJ204" s="97"/>
      <c r="CK204" s="97"/>
      <c r="CL204" s="97"/>
      <c r="CM204" s="97"/>
      <c r="CN204" s="97"/>
      <c r="CO204" s="97"/>
      <c r="CP204" s="97"/>
      <c r="CQ204" s="97"/>
      <c r="CR204" s="97"/>
      <c r="CS204" s="97"/>
      <c r="CT204" s="97"/>
      <c r="CU204" s="97"/>
      <c r="CV204" s="97"/>
      <c r="CW204" s="97"/>
      <c r="CX204" s="97"/>
      <c r="CY204" s="97"/>
      <c r="CZ204" s="97"/>
      <c r="DA204" s="97"/>
      <c r="DB204" s="97"/>
      <c r="DC204" s="97"/>
      <c r="DD204" s="97"/>
      <c r="DE204" s="97"/>
      <c r="DF204" s="97"/>
      <c r="DG204" s="97"/>
      <c r="DH204" s="97"/>
      <c r="DI204" s="97"/>
      <c r="DJ204" s="97"/>
      <c r="DK204" s="97"/>
      <c r="DL204" s="97"/>
      <c r="DM204" s="97"/>
      <c r="DN204" s="97"/>
      <c r="DO204" s="97"/>
      <c r="DP204" s="97"/>
      <c r="DQ204" s="97"/>
      <c r="DR204" s="97"/>
      <c r="DS204" s="97"/>
      <c r="DT204" s="97"/>
      <c r="DU204" s="97"/>
      <c r="DV204" s="97"/>
      <c r="DW204" s="97"/>
      <c r="DX204" s="97"/>
    </row>
    <row r="205" spans="6:128" ht="4.2" customHeight="1" x14ac:dyDescent="0.2">
      <c r="F205" s="111"/>
      <c r="G205" s="111"/>
      <c r="H205" s="111"/>
      <c r="I205" s="111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111"/>
      <c r="BH205" s="111"/>
      <c r="BI205" s="111"/>
      <c r="BJ205" s="111"/>
      <c r="BK205" s="111"/>
      <c r="BL205" s="111"/>
      <c r="BM205" s="111"/>
      <c r="BW205" s="111"/>
      <c r="BX205" s="111"/>
      <c r="BY205" s="111"/>
      <c r="BZ205" s="111"/>
      <c r="CA205" s="111"/>
      <c r="CB205" s="97"/>
      <c r="CC205" s="97"/>
      <c r="CD205" s="97"/>
      <c r="CE205" s="97"/>
      <c r="CF205" s="97"/>
      <c r="CG205" s="97"/>
      <c r="CH205" s="97"/>
      <c r="CI205" s="97"/>
      <c r="CJ205" s="97"/>
      <c r="CK205" s="97"/>
      <c r="CL205" s="97"/>
      <c r="CM205" s="97"/>
      <c r="CN205" s="97"/>
      <c r="CO205" s="97"/>
      <c r="CP205" s="97"/>
      <c r="CQ205" s="97"/>
      <c r="CR205" s="97"/>
      <c r="CS205" s="97"/>
      <c r="CT205" s="97"/>
      <c r="CU205" s="97"/>
      <c r="CV205" s="97"/>
      <c r="CW205" s="97"/>
      <c r="CX205" s="97"/>
      <c r="CY205" s="97"/>
      <c r="CZ205" s="97"/>
      <c r="DA205" s="97"/>
      <c r="DB205" s="97"/>
      <c r="DC205" s="97"/>
      <c r="DD205" s="97"/>
      <c r="DE205" s="97"/>
      <c r="DF205" s="97"/>
      <c r="DG205" s="97"/>
      <c r="DH205" s="97"/>
      <c r="DI205" s="97"/>
      <c r="DJ205" s="97"/>
      <c r="DK205" s="97"/>
      <c r="DL205" s="97"/>
      <c r="DM205" s="97"/>
      <c r="DN205" s="97"/>
      <c r="DO205" s="97"/>
      <c r="DP205" s="97"/>
      <c r="DQ205" s="97"/>
      <c r="DR205" s="97"/>
      <c r="DS205" s="97"/>
      <c r="DT205" s="97"/>
      <c r="DU205" s="97"/>
      <c r="DV205" s="97"/>
      <c r="DW205" s="97"/>
      <c r="DX205" s="97"/>
    </row>
    <row r="206" spans="6:128" ht="4.2" customHeight="1" x14ac:dyDescent="0.2">
      <c r="F206" s="45"/>
      <c r="G206" s="45"/>
      <c r="H206" s="45"/>
      <c r="I206" s="45"/>
      <c r="J206" s="1050" t="e">
        <f>VLOOKUP(J186,選手リスト,2,FALSE)</f>
        <v>#N/A</v>
      </c>
      <c r="K206" s="1050"/>
      <c r="L206" s="1050"/>
      <c r="M206" s="1050"/>
      <c r="N206" s="1050"/>
      <c r="O206" s="1050"/>
      <c r="P206" s="1050"/>
      <c r="Q206" s="1050" t="e">
        <f>VLOOKUP(Q186,選手リスト,2,FALSE)</f>
        <v>#N/A</v>
      </c>
      <c r="R206" s="1050"/>
      <c r="S206" s="1050"/>
      <c r="T206" s="1050"/>
      <c r="U206" s="1050"/>
      <c r="V206" s="1050"/>
      <c r="W206" s="1050"/>
      <c r="X206" s="1050" t="e">
        <f>VLOOKUP(X186,選手リスト,2,FALSE)</f>
        <v>#N/A</v>
      </c>
      <c r="Y206" s="1050"/>
      <c r="Z206" s="1050"/>
      <c r="AA206" s="1050"/>
      <c r="AB206" s="1050"/>
      <c r="AC206" s="1050"/>
      <c r="AD206" s="1050"/>
      <c r="AE206" s="1050" t="e">
        <f>VLOOKUP(AE186,選手リスト,2,FALSE)</f>
        <v>#N/A</v>
      </c>
      <c r="AF206" s="1050"/>
      <c r="AG206" s="1050"/>
      <c r="AH206" s="1050"/>
      <c r="AI206" s="1050"/>
      <c r="AJ206" s="1050"/>
      <c r="AK206" s="1050"/>
      <c r="AL206" s="1050" t="e">
        <f>VLOOKUP(AL186,選手リスト,2,FALSE)</f>
        <v>#N/A</v>
      </c>
      <c r="AM206" s="1050"/>
      <c r="AN206" s="1050"/>
      <c r="AO206" s="1050"/>
      <c r="AP206" s="1050"/>
      <c r="AQ206" s="1050"/>
      <c r="AR206" s="1050"/>
      <c r="AS206" s="1050" t="e">
        <f>VLOOKUP(AS186,選手リスト,2,FALSE)</f>
        <v>#N/A</v>
      </c>
      <c r="AT206" s="1050"/>
      <c r="AU206" s="1050"/>
      <c r="AV206" s="1050"/>
      <c r="AW206" s="1050"/>
      <c r="AX206" s="1050"/>
      <c r="AY206" s="1050"/>
      <c r="AZ206" s="1050" t="e">
        <f>VLOOKUP(AZ186,選手リスト,2,FALSE)</f>
        <v>#N/A</v>
      </c>
      <c r="BA206" s="1050"/>
      <c r="BB206" s="1050"/>
      <c r="BC206" s="1050"/>
      <c r="BD206" s="1050"/>
      <c r="BE206" s="1050"/>
      <c r="BF206" s="1050"/>
      <c r="BG206" s="45"/>
      <c r="BH206" s="45"/>
      <c r="BI206" s="45"/>
      <c r="BJ206" s="45"/>
      <c r="BK206" s="45"/>
      <c r="BL206" s="45"/>
      <c r="BM206" s="45"/>
      <c r="BW206" s="45"/>
      <c r="BX206" s="45"/>
      <c r="BY206" s="45"/>
      <c r="BZ206" s="45"/>
      <c r="CA206" s="45"/>
      <c r="CB206" s="1050" t="e">
        <f>VLOOKUP(CB186,選手リスト,2,FALSE)</f>
        <v>#N/A</v>
      </c>
      <c r="CC206" s="1050"/>
      <c r="CD206" s="1050"/>
      <c r="CE206" s="1050"/>
      <c r="CF206" s="1050"/>
      <c r="CG206" s="1050"/>
      <c r="CH206" s="1050"/>
      <c r="CI206" s="1050" t="e">
        <f>VLOOKUP(CI186,選手リスト,2,FALSE)</f>
        <v>#N/A</v>
      </c>
      <c r="CJ206" s="1050"/>
      <c r="CK206" s="1050"/>
      <c r="CL206" s="1050"/>
      <c r="CM206" s="1050"/>
      <c r="CN206" s="1050"/>
      <c r="CO206" s="1050"/>
      <c r="CP206" s="1050" t="e">
        <f>VLOOKUP(CP186,選手リスト,2,FALSE)</f>
        <v>#N/A</v>
      </c>
      <c r="CQ206" s="1050"/>
      <c r="CR206" s="1050"/>
      <c r="CS206" s="1050"/>
      <c r="CT206" s="1050"/>
      <c r="CU206" s="1050"/>
      <c r="CV206" s="1050"/>
      <c r="CW206" s="1050" t="e">
        <f>VLOOKUP(CW186,選手リスト,2,FALSE)</f>
        <v>#N/A</v>
      </c>
      <c r="CX206" s="1050"/>
      <c r="CY206" s="1050"/>
      <c r="CZ206" s="1050"/>
      <c r="DA206" s="1050"/>
      <c r="DB206" s="1050"/>
      <c r="DC206" s="1050"/>
      <c r="DD206" s="1050" t="e">
        <f>VLOOKUP(DD186,選手リスト,2,FALSE)</f>
        <v>#N/A</v>
      </c>
      <c r="DE206" s="1050"/>
      <c r="DF206" s="1050"/>
      <c r="DG206" s="1050"/>
      <c r="DH206" s="1050"/>
      <c r="DI206" s="1050"/>
      <c r="DJ206" s="1050"/>
      <c r="DK206" s="1069" t="e">
        <f>VLOOKUP(DK186,選手リスト,2,FALSE)</f>
        <v>#N/A</v>
      </c>
      <c r="DL206" s="1069"/>
      <c r="DM206" s="1069"/>
      <c r="DN206" s="1069"/>
      <c r="DO206" s="1069"/>
      <c r="DP206" s="1069"/>
      <c r="DQ206" s="1069"/>
      <c r="DR206" s="1050" t="e">
        <f>VLOOKUP(DR186,選手リスト,2,FALSE)</f>
        <v>#N/A</v>
      </c>
      <c r="DS206" s="1050"/>
      <c r="DT206" s="1050"/>
      <c r="DU206" s="1050"/>
      <c r="DV206" s="1050"/>
      <c r="DW206" s="1050"/>
      <c r="DX206" s="1050"/>
    </row>
    <row r="207" spans="6:128" ht="4.2" customHeight="1" x14ac:dyDescent="0.2">
      <c r="F207" s="45"/>
      <c r="G207" s="45"/>
      <c r="H207" s="45"/>
      <c r="I207" s="45"/>
      <c r="J207" s="1050"/>
      <c r="K207" s="1050"/>
      <c r="L207" s="1050"/>
      <c r="M207" s="1050"/>
      <c r="N207" s="1050"/>
      <c r="O207" s="1050"/>
      <c r="P207" s="1050"/>
      <c r="Q207" s="1050"/>
      <c r="R207" s="1050"/>
      <c r="S207" s="1050"/>
      <c r="T207" s="1050"/>
      <c r="U207" s="1050"/>
      <c r="V207" s="1050"/>
      <c r="W207" s="1050"/>
      <c r="X207" s="1050"/>
      <c r="Y207" s="1050"/>
      <c r="Z207" s="1050"/>
      <c r="AA207" s="1050"/>
      <c r="AB207" s="1050"/>
      <c r="AC207" s="1050"/>
      <c r="AD207" s="1050"/>
      <c r="AE207" s="1050"/>
      <c r="AF207" s="1050"/>
      <c r="AG207" s="1050"/>
      <c r="AH207" s="1050"/>
      <c r="AI207" s="1050"/>
      <c r="AJ207" s="1050"/>
      <c r="AK207" s="1050"/>
      <c r="AL207" s="1050"/>
      <c r="AM207" s="1050"/>
      <c r="AN207" s="1050"/>
      <c r="AO207" s="1050"/>
      <c r="AP207" s="1050"/>
      <c r="AQ207" s="1050"/>
      <c r="AR207" s="1050"/>
      <c r="AS207" s="1050"/>
      <c r="AT207" s="1050"/>
      <c r="AU207" s="1050"/>
      <c r="AV207" s="1050"/>
      <c r="AW207" s="1050"/>
      <c r="AX207" s="1050"/>
      <c r="AY207" s="1050"/>
      <c r="AZ207" s="1050"/>
      <c r="BA207" s="1050"/>
      <c r="BB207" s="1050"/>
      <c r="BC207" s="1050"/>
      <c r="BD207" s="1050"/>
      <c r="BE207" s="1050"/>
      <c r="BF207" s="1050"/>
      <c r="BG207" s="45"/>
      <c r="BH207" s="45"/>
      <c r="BI207" s="45"/>
      <c r="BJ207" s="45"/>
      <c r="BK207" s="45"/>
      <c r="BL207" s="45"/>
      <c r="BM207" s="45"/>
      <c r="BW207" s="45"/>
      <c r="BX207" s="45"/>
      <c r="BY207" s="45"/>
      <c r="BZ207" s="45"/>
      <c r="CA207" s="45"/>
      <c r="CB207" s="1050"/>
      <c r="CC207" s="1050"/>
      <c r="CD207" s="1050"/>
      <c r="CE207" s="1050"/>
      <c r="CF207" s="1050"/>
      <c r="CG207" s="1050"/>
      <c r="CH207" s="1050"/>
      <c r="CI207" s="1050"/>
      <c r="CJ207" s="1050"/>
      <c r="CK207" s="1050"/>
      <c r="CL207" s="1050"/>
      <c r="CM207" s="1050"/>
      <c r="CN207" s="1050"/>
      <c r="CO207" s="1050"/>
      <c r="CP207" s="1050"/>
      <c r="CQ207" s="1050"/>
      <c r="CR207" s="1050"/>
      <c r="CS207" s="1050"/>
      <c r="CT207" s="1050"/>
      <c r="CU207" s="1050"/>
      <c r="CV207" s="1050"/>
      <c r="CW207" s="1050"/>
      <c r="CX207" s="1050"/>
      <c r="CY207" s="1050"/>
      <c r="CZ207" s="1050"/>
      <c r="DA207" s="1050"/>
      <c r="DB207" s="1050"/>
      <c r="DC207" s="1050"/>
      <c r="DD207" s="1050"/>
      <c r="DE207" s="1050"/>
      <c r="DF207" s="1050"/>
      <c r="DG207" s="1050"/>
      <c r="DH207" s="1050"/>
      <c r="DI207" s="1050"/>
      <c r="DJ207" s="1050"/>
      <c r="DK207" s="1069"/>
      <c r="DL207" s="1069"/>
      <c r="DM207" s="1069"/>
      <c r="DN207" s="1069"/>
      <c r="DO207" s="1069"/>
      <c r="DP207" s="1069"/>
      <c r="DQ207" s="1069"/>
      <c r="DR207" s="1050"/>
      <c r="DS207" s="1050"/>
      <c r="DT207" s="1050"/>
      <c r="DU207" s="1050"/>
      <c r="DV207" s="1050"/>
      <c r="DW207" s="1050"/>
      <c r="DX207" s="1050"/>
    </row>
    <row r="208" spans="6:128" ht="4.2" customHeight="1" x14ac:dyDescent="0.2">
      <c r="F208" s="45"/>
      <c r="G208" s="45"/>
      <c r="H208" s="45"/>
      <c r="I208" s="45"/>
      <c r="J208" s="1050"/>
      <c r="K208" s="1050"/>
      <c r="L208" s="1050"/>
      <c r="M208" s="1050"/>
      <c r="N208" s="1050"/>
      <c r="O208" s="1050"/>
      <c r="P208" s="1050"/>
      <c r="Q208" s="1050"/>
      <c r="R208" s="1050"/>
      <c r="S208" s="1050"/>
      <c r="T208" s="1050"/>
      <c r="U208" s="1050"/>
      <c r="V208" s="1050"/>
      <c r="W208" s="1050"/>
      <c r="X208" s="1050"/>
      <c r="Y208" s="1050"/>
      <c r="Z208" s="1050"/>
      <c r="AA208" s="1050"/>
      <c r="AB208" s="1050"/>
      <c r="AC208" s="1050"/>
      <c r="AD208" s="1050"/>
      <c r="AE208" s="1050"/>
      <c r="AF208" s="1050"/>
      <c r="AG208" s="1050"/>
      <c r="AH208" s="1050"/>
      <c r="AI208" s="1050"/>
      <c r="AJ208" s="1050"/>
      <c r="AK208" s="1050"/>
      <c r="AL208" s="1050"/>
      <c r="AM208" s="1050"/>
      <c r="AN208" s="1050"/>
      <c r="AO208" s="1050"/>
      <c r="AP208" s="1050"/>
      <c r="AQ208" s="1050"/>
      <c r="AR208" s="1050"/>
      <c r="AS208" s="1050"/>
      <c r="AT208" s="1050"/>
      <c r="AU208" s="1050"/>
      <c r="AV208" s="1050"/>
      <c r="AW208" s="1050"/>
      <c r="AX208" s="1050"/>
      <c r="AY208" s="1050"/>
      <c r="AZ208" s="1050"/>
      <c r="BA208" s="1050"/>
      <c r="BB208" s="1050"/>
      <c r="BC208" s="1050"/>
      <c r="BD208" s="1050"/>
      <c r="BE208" s="1050"/>
      <c r="BF208" s="1050"/>
      <c r="BG208" s="45"/>
      <c r="BH208" s="45"/>
      <c r="BI208" s="45"/>
      <c r="BJ208" s="45"/>
      <c r="BK208" s="45"/>
      <c r="BL208" s="45"/>
      <c r="BM208" s="45"/>
      <c r="BW208" s="45"/>
      <c r="BX208" s="45"/>
      <c r="BY208" s="45"/>
      <c r="BZ208" s="45"/>
      <c r="CA208" s="45"/>
      <c r="CB208" s="1050"/>
      <c r="CC208" s="1050"/>
      <c r="CD208" s="1050"/>
      <c r="CE208" s="1050"/>
      <c r="CF208" s="1050"/>
      <c r="CG208" s="1050"/>
      <c r="CH208" s="1050"/>
      <c r="CI208" s="1050"/>
      <c r="CJ208" s="1050"/>
      <c r="CK208" s="1050"/>
      <c r="CL208" s="1050"/>
      <c r="CM208" s="1050"/>
      <c r="CN208" s="1050"/>
      <c r="CO208" s="1050"/>
      <c r="CP208" s="1050"/>
      <c r="CQ208" s="1050"/>
      <c r="CR208" s="1050"/>
      <c r="CS208" s="1050"/>
      <c r="CT208" s="1050"/>
      <c r="CU208" s="1050"/>
      <c r="CV208" s="1050"/>
      <c r="CW208" s="1050"/>
      <c r="CX208" s="1050"/>
      <c r="CY208" s="1050"/>
      <c r="CZ208" s="1050"/>
      <c r="DA208" s="1050"/>
      <c r="DB208" s="1050"/>
      <c r="DC208" s="1050"/>
      <c r="DD208" s="1050"/>
      <c r="DE208" s="1050"/>
      <c r="DF208" s="1050"/>
      <c r="DG208" s="1050"/>
      <c r="DH208" s="1050"/>
      <c r="DI208" s="1050"/>
      <c r="DJ208" s="1050"/>
      <c r="DK208" s="1069"/>
      <c r="DL208" s="1069"/>
      <c r="DM208" s="1069"/>
      <c r="DN208" s="1069"/>
      <c r="DO208" s="1069"/>
      <c r="DP208" s="1069"/>
      <c r="DQ208" s="1069"/>
      <c r="DR208" s="1050"/>
      <c r="DS208" s="1050"/>
      <c r="DT208" s="1050"/>
      <c r="DU208" s="1050"/>
      <c r="DV208" s="1050"/>
      <c r="DW208" s="1050"/>
      <c r="DX208" s="1050"/>
    </row>
    <row r="209" spans="6:79" ht="4.2" customHeight="1" x14ac:dyDescent="0.2">
      <c r="F209" s="2"/>
      <c r="G209" s="2"/>
      <c r="H209" s="2"/>
      <c r="I209" s="2"/>
      <c r="BW209" s="2"/>
      <c r="BX209" s="2"/>
      <c r="BY209" s="2"/>
      <c r="BZ209" s="2"/>
      <c r="CA209" s="2"/>
    </row>
    <row r="210" spans="6:79" ht="4.2" customHeight="1" x14ac:dyDescent="0.2">
      <c r="F210" s="2"/>
      <c r="G210" s="2"/>
      <c r="H210" s="2"/>
      <c r="I210" s="2"/>
      <c r="BW210" s="2"/>
      <c r="BX210" s="2"/>
      <c r="BY210" s="2"/>
      <c r="BZ210" s="2"/>
      <c r="CA210" s="2"/>
    </row>
    <row r="211" spans="6:79" ht="4.2" customHeight="1" x14ac:dyDescent="0.2">
      <c r="BW211" s="2"/>
      <c r="BX211" s="2"/>
      <c r="BY211" s="2"/>
      <c r="BZ211" s="2"/>
      <c r="CA211" s="2"/>
    </row>
  </sheetData>
  <mergeCells count="352">
    <mergeCell ref="J162:P163"/>
    <mergeCell ref="EJ21:EN142"/>
    <mergeCell ref="A11:H15"/>
    <mergeCell ref="A16:H20"/>
    <mergeCell ref="CC82:CF85"/>
    <mergeCell ref="BW89:CA91"/>
    <mergeCell ref="EG11:EN15"/>
    <mergeCell ref="EG16:EN20"/>
    <mergeCell ref="CM98:CP101"/>
    <mergeCell ref="CM128:CP131"/>
    <mergeCell ref="CR90:CU93"/>
    <mergeCell ref="CR106:CU109"/>
    <mergeCell ref="CR122:CU125"/>
    <mergeCell ref="DB117:DL118"/>
    <mergeCell ref="DM117:DV119"/>
    <mergeCell ref="DW117:DZ119"/>
    <mergeCell ref="EA117:ED122"/>
    <mergeCell ref="K118:N121"/>
    <mergeCell ref="CW118:CZ121"/>
    <mergeCell ref="P119:Z122"/>
    <mergeCell ref="DB119:DL122"/>
    <mergeCell ref="AA120:AJ122"/>
    <mergeCell ref="AK120:AN122"/>
    <mergeCell ref="Q162:W163"/>
    <mergeCell ref="J206:P208"/>
    <mergeCell ref="Q206:W208"/>
    <mergeCell ref="X206:AD208"/>
    <mergeCell ref="AE206:AK208"/>
    <mergeCell ref="AL206:AR208"/>
    <mergeCell ref="AS206:AY208"/>
    <mergeCell ref="AZ206:BF208"/>
    <mergeCell ref="CB206:CH208"/>
    <mergeCell ref="J182:P184"/>
    <mergeCell ref="Q182:W184"/>
    <mergeCell ref="AS182:AY184"/>
    <mergeCell ref="AZ186:BF187"/>
    <mergeCell ref="CB186:CH187"/>
    <mergeCell ref="J186:P187"/>
    <mergeCell ref="Q186:W187"/>
    <mergeCell ref="X186:AD187"/>
    <mergeCell ref="AE186:AK187"/>
    <mergeCell ref="AL186:AR187"/>
    <mergeCell ref="AS186:AY187"/>
    <mergeCell ref="AZ182:BF184"/>
    <mergeCell ref="BG182:BM184"/>
    <mergeCell ref="CB182:CH184"/>
    <mergeCell ref="DD206:DJ208"/>
    <mergeCell ref="DK206:DQ208"/>
    <mergeCell ref="DR206:DX208"/>
    <mergeCell ref="DK186:DQ187"/>
    <mergeCell ref="DR186:DX187"/>
    <mergeCell ref="CI186:CO187"/>
    <mergeCell ref="CP186:CV187"/>
    <mergeCell ref="CW186:DC187"/>
    <mergeCell ref="DD186:DJ187"/>
    <mergeCell ref="CW206:DC208"/>
    <mergeCell ref="CI206:CO208"/>
    <mergeCell ref="CP206:CV208"/>
    <mergeCell ref="X162:AD163"/>
    <mergeCell ref="AE162:AK163"/>
    <mergeCell ref="AL162:AR163"/>
    <mergeCell ref="AS162:AY163"/>
    <mergeCell ref="DD182:DJ184"/>
    <mergeCell ref="DK182:DQ184"/>
    <mergeCell ref="DR182:DX184"/>
    <mergeCell ref="DD162:DJ163"/>
    <mergeCell ref="DK162:DQ163"/>
    <mergeCell ref="DR162:DX163"/>
    <mergeCell ref="AZ162:BF163"/>
    <mergeCell ref="BG162:BM163"/>
    <mergeCell ref="CB162:CH163"/>
    <mergeCell ref="CI162:CO163"/>
    <mergeCell ref="CP162:CV163"/>
    <mergeCell ref="CW162:DC163"/>
    <mergeCell ref="CI182:CO184"/>
    <mergeCell ref="CP182:CV184"/>
    <mergeCell ref="CW182:DC184"/>
    <mergeCell ref="X182:AD184"/>
    <mergeCell ref="AE182:AK184"/>
    <mergeCell ref="AL182:AR184"/>
    <mergeCell ref="EA125:ED130"/>
    <mergeCell ref="K126:N129"/>
    <mergeCell ref="CW126:CZ129"/>
    <mergeCell ref="P127:Z130"/>
    <mergeCell ref="DB127:DL130"/>
    <mergeCell ref="AA128:AJ130"/>
    <mergeCell ref="AK128:AN130"/>
    <mergeCell ref="DM128:DV130"/>
    <mergeCell ref="K134:N137"/>
    <mergeCell ref="P135:Z138"/>
    <mergeCell ref="AA136:AJ138"/>
    <mergeCell ref="AK136:AN138"/>
    <mergeCell ref="DW128:DZ130"/>
    <mergeCell ref="AT130:AW133"/>
    <mergeCell ref="P133:Z134"/>
    <mergeCell ref="AA133:AJ135"/>
    <mergeCell ref="AK133:AN135"/>
    <mergeCell ref="AO133:AR138"/>
    <mergeCell ref="DB133:DL134"/>
    <mergeCell ref="DM133:DV135"/>
    <mergeCell ref="DW133:DZ135"/>
    <mergeCell ref="EA133:ED138"/>
    <mergeCell ref="CW134:CZ137"/>
    <mergeCell ref="DB135:DL138"/>
    <mergeCell ref="AA117:AJ119"/>
    <mergeCell ref="AK117:AN119"/>
    <mergeCell ref="AO117:AR122"/>
    <mergeCell ref="DM120:DV122"/>
    <mergeCell ref="DW120:DZ122"/>
    <mergeCell ref="AY122:BB125"/>
    <mergeCell ref="P125:Z126"/>
    <mergeCell ref="AA125:AJ127"/>
    <mergeCell ref="AK125:AN127"/>
    <mergeCell ref="AO125:AR130"/>
    <mergeCell ref="DB125:DL126"/>
    <mergeCell ref="DM125:DV127"/>
    <mergeCell ref="DW125:DZ127"/>
    <mergeCell ref="P117:Z118"/>
    <mergeCell ref="AT114:AW117"/>
    <mergeCell ref="DB109:DL110"/>
    <mergeCell ref="DM109:DV111"/>
    <mergeCell ref="DW109:DZ111"/>
    <mergeCell ref="EA109:ED114"/>
    <mergeCell ref="K110:N113"/>
    <mergeCell ref="CW110:CZ113"/>
    <mergeCell ref="P111:Z114"/>
    <mergeCell ref="DB111:DL114"/>
    <mergeCell ref="AA112:AJ114"/>
    <mergeCell ref="AK112:AN114"/>
    <mergeCell ref="DM112:DV114"/>
    <mergeCell ref="DW112:DZ114"/>
    <mergeCell ref="DM96:DV98"/>
    <mergeCell ref="DW96:DZ98"/>
    <mergeCell ref="DB101:DL102"/>
    <mergeCell ref="DM101:DV103"/>
    <mergeCell ref="DW101:DZ103"/>
    <mergeCell ref="EA101:ED106"/>
    <mergeCell ref="K102:N105"/>
    <mergeCell ref="CW102:CZ105"/>
    <mergeCell ref="P103:Z106"/>
    <mergeCell ref="DB103:DL106"/>
    <mergeCell ref="AA104:AJ106"/>
    <mergeCell ref="AK104:AN106"/>
    <mergeCell ref="AT98:AW101"/>
    <mergeCell ref="P101:Z102"/>
    <mergeCell ref="AA101:AJ103"/>
    <mergeCell ref="AK101:AN103"/>
    <mergeCell ref="AO101:AR106"/>
    <mergeCell ref="DM104:DV106"/>
    <mergeCell ref="DW104:DZ106"/>
    <mergeCell ref="BD106:BG109"/>
    <mergeCell ref="P109:Z110"/>
    <mergeCell ref="AA109:AJ111"/>
    <mergeCell ref="AK109:AN111"/>
    <mergeCell ref="AO109:AR114"/>
    <mergeCell ref="EA85:ED90"/>
    <mergeCell ref="K86:N89"/>
    <mergeCell ref="CW86:CZ89"/>
    <mergeCell ref="P87:Z90"/>
    <mergeCell ref="DB87:DL90"/>
    <mergeCell ref="AA88:AJ90"/>
    <mergeCell ref="AK88:AN90"/>
    <mergeCell ref="DM88:DV90"/>
    <mergeCell ref="DW88:DZ90"/>
    <mergeCell ref="AY90:BB93"/>
    <mergeCell ref="P93:Z94"/>
    <mergeCell ref="AA93:AJ95"/>
    <mergeCell ref="AK93:AN95"/>
    <mergeCell ref="AO93:AR98"/>
    <mergeCell ref="DB93:DL94"/>
    <mergeCell ref="DM93:DV95"/>
    <mergeCell ref="DW93:DZ95"/>
    <mergeCell ref="EA93:ED98"/>
    <mergeCell ref="K94:N97"/>
    <mergeCell ref="CW94:CZ97"/>
    <mergeCell ref="P95:Z98"/>
    <mergeCell ref="DB95:DL98"/>
    <mergeCell ref="AA96:AJ98"/>
    <mergeCell ref="AK96:AN98"/>
    <mergeCell ref="AK80:AN82"/>
    <mergeCell ref="DM80:DV82"/>
    <mergeCell ref="DW80:DZ82"/>
    <mergeCell ref="AT82:AW85"/>
    <mergeCell ref="P85:Z86"/>
    <mergeCell ref="AA85:AJ87"/>
    <mergeCell ref="AK85:AN87"/>
    <mergeCell ref="AO85:AR90"/>
    <mergeCell ref="AO77:AR82"/>
    <mergeCell ref="DB77:DL78"/>
    <mergeCell ref="DM77:DV79"/>
    <mergeCell ref="DW77:DZ79"/>
    <mergeCell ref="DB85:DL86"/>
    <mergeCell ref="DM85:DV87"/>
    <mergeCell ref="DW85:DZ87"/>
    <mergeCell ref="BI82:BL85"/>
    <mergeCell ref="EA77:ED82"/>
    <mergeCell ref="K78:N81"/>
    <mergeCell ref="CW78:CZ81"/>
    <mergeCell ref="P79:Z82"/>
    <mergeCell ref="DB79:DL82"/>
    <mergeCell ref="AA80:AJ82"/>
    <mergeCell ref="K70:N73"/>
    <mergeCell ref="CW70:CZ73"/>
    <mergeCell ref="P71:Z74"/>
    <mergeCell ref="DB71:DL74"/>
    <mergeCell ref="AA72:AJ74"/>
    <mergeCell ref="AK72:AN74"/>
    <mergeCell ref="P77:Z78"/>
    <mergeCell ref="AA77:AJ79"/>
    <mergeCell ref="AK77:AN79"/>
    <mergeCell ref="AK69:AN71"/>
    <mergeCell ref="AO69:AR74"/>
    <mergeCell ref="DB69:DL70"/>
    <mergeCell ref="DM69:DV71"/>
    <mergeCell ref="DW69:DZ71"/>
    <mergeCell ref="EA69:ED74"/>
    <mergeCell ref="DM72:DV74"/>
    <mergeCell ref="DW72:DZ74"/>
    <mergeCell ref="CR74:CU77"/>
    <mergeCell ref="DW56:DZ58"/>
    <mergeCell ref="CR58:CU61"/>
    <mergeCell ref="K62:N65"/>
    <mergeCell ref="CW62:CZ65"/>
    <mergeCell ref="P63:Z66"/>
    <mergeCell ref="DB63:DL66"/>
    <mergeCell ref="AA64:AJ66"/>
    <mergeCell ref="AK64:AN66"/>
    <mergeCell ref="AT66:AW69"/>
    <mergeCell ref="P69:Z70"/>
    <mergeCell ref="AA69:AJ71"/>
    <mergeCell ref="AK61:AN63"/>
    <mergeCell ref="AO61:AR66"/>
    <mergeCell ref="DB61:DL62"/>
    <mergeCell ref="AK45:AN47"/>
    <mergeCell ref="AO45:AR50"/>
    <mergeCell ref="DM61:DV63"/>
    <mergeCell ref="DW61:DZ63"/>
    <mergeCell ref="EA61:ED66"/>
    <mergeCell ref="DM64:DV66"/>
    <mergeCell ref="DW64:DZ66"/>
    <mergeCell ref="CM66:CP69"/>
    <mergeCell ref="K54:N57"/>
    <mergeCell ref="CW54:CZ57"/>
    <mergeCell ref="P55:Z58"/>
    <mergeCell ref="DB55:DL58"/>
    <mergeCell ref="AA56:AJ58"/>
    <mergeCell ref="AK56:AN58"/>
    <mergeCell ref="AY58:BB61"/>
    <mergeCell ref="P61:Z62"/>
    <mergeCell ref="AA61:AJ63"/>
    <mergeCell ref="AK53:AN55"/>
    <mergeCell ref="AO53:AR58"/>
    <mergeCell ref="DB53:DL54"/>
    <mergeCell ref="DM53:DV55"/>
    <mergeCell ref="DW53:DZ55"/>
    <mergeCell ref="EA53:ED58"/>
    <mergeCell ref="DM56:DV58"/>
    <mergeCell ref="DB45:DL46"/>
    <mergeCell ref="CH50:CK53"/>
    <mergeCell ref="K38:N41"/>
    <mergeCell ref="CW38:CZ41"/>
    <mergeCell ref="P39:Z42"/>
    <mergeCell ref="DB39:DL42"/>
    <mergeCell ref="AA40:AJ42"/>
    <mergeCell ref="AK40:AN42"/>
    <mergeCell ref="BD42:BG45"/>
    <mergeCell ref="P45:Z46"/>
    <mergeCell ref="AA45:AJ47"/>
    <mergeCell ref="AK37:AN39"/>
    <mergeCell ref="AO37:AR42"/>
    <mergeCell ref="DB37:DL38"/>
    <mergeCell ref="CR42:CU45"/>
    <mergeCell ref="K46:N49"/>
    <mergeCell ref="CW46:CZ49"/>
    <mergeCell ref="P47:Z50"/>
    <mergeCell ref="DB47:DL50"/>
    <mergeCell ref="AA48:AJ50"/>
    <mergeCell ref="AK48:AN50"/>
    <mergeCell ref="AT50:AW53"/>
    <mergeCell ref="P53:Z54"/>
    <mergeCell ref="AA53:AJ55"/>
    <mergeCell ref="DM45:DV47"/>
    <mergeCell ref="DW45:DZ47"/>
    <mergeCell ref="EA45:ED50"/>
    <mergeCell ref="DM48:DV50"/>
    <mergeCell ref="DW48:DZ50"/>
    <mergeCell ref="DM37:DV39"/>
    <mergeCell ref="DW37:DZ39"/>
    <mergeCell ref="EA37:ED42"/>
    <mergeCell ref="DM40:DV42"/>
    <mergeCell ref="DW40:DZ42"/>
    <mergeCell ref="K30:N33"/>
    <mergeCell ref="CW30:CZ33"/>
    <mergeCell ref="P31:Z34"/>
    <mergeCell ref="DB31:DL34"/>
    <mergeCell ref="AA32:AJ34"/>
    <mergeCell ref="AK32:AN34"/>
    <mergeCell ref="AT33:AW36"/>
    <mergeCell ref="P37:Z38"/>
    <mergeCell ref="AA37:AJ39"/>
    <mergeCell ref="AK29:AN31"/>
    <mergeCell ref="AO29:AR34"/>
    <mergeCell ref="DB29:DL30"/>
    <mergeCell ref="AA29:AJ31"/>
    <mergeCell ref="EG1:EN10"/>
    <mergeCell ref="J4:W10"/>
    <mergeCell ref="Y4:AL10"/>
    <mergeCell ref="AN4:BA10"/>
    <mergeCell ref="BC4:BP10"/>
    <mergeCell ref="J12:BP14"/>
    <mergeCell ref="BY12:EE14"/>
    <mergeCell ref="A21:E142"/>
    <mergeCell ref="F21:H142"/>
    <mergeCell ref="EG21:EI142"/>
    <mergeCell ref="K19:O20"/>
    <mergeCell ref="CW19:DA20"/>
    <mergeCell ref="DM29:DV31"/>
    <mergeCell ref="DW29:DZ31"/>
    <mergeCell ref="EA29:ED34"/>
    <mergeCell ref="DM32:DV34"/>
    <mergeCell ref="DW32:DZ34"/>
    <mergeCell ref="CM34:CP37"/>
    <mergeCell ref="DW21:DZ23"/>
    <mergeCell ref="EA21:ED26"/>
    <mergeCell ref="K22:N25"/>
    <mergeCell ref="CW22:CZ25"/>
    <mergeCell ref="P23:Z26"/>
    <mergeCell ref="DB23:DL26"/>
    <mergeCell ref="DM136:DV138"/>
    <mergeCell ref="DW136:DZ138"/>
    <mergeCell ref="BW85:CA88"/>
    <mergeCell ref="CH114:CK117"/>
    <mergeCell ref="CR26:CU29"/>
    <mergeCell ref="DY162:EE163"/>
    <mergeCell ref="DY182:EE184"/>
    <mergeCell ref="A1:H10"/>
    <mergeCell ref="J1:N3"/>
    <mergeCell ref="Y1:AD3"/>
    <mergeCell ref="AN1:AT3"/>
    <mergeCell ref="BC1:BI3"/>
    <mergeCell ref="AA24:AJ26"/>
    <mergeCell ref="AK24:AN26"/>
    <mergeCell ref="DM24:DV26"/>
    <mergeCell ref="DW24:DZ26"/>
    <mergeCell ref="P21:Z22"/>
    <mergeCell ref="AA21:AJ23"/>
    <mergeCell ref="AK21:AN23"/>
    <mergeCell ref="AO21:AR26"/>
    <mergeCell ref="DB21:DL22"/>
    <mergeCell ref="DM21:DV23"/>
    <mergeCell ref="AY27:BB30"/>
    <mergeCell ref="P29:Z30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56</vt:i4>
      </vt:variant>
      <vt:variant>
        <vt:lpstr>名前付き一覧</vt:lpstr>
      </vt:variant>
      <vt:variant>
        <vt:i4>57</vt:i4>
      </vt:variant>
    </vt:vector>
  </HeadingPairs>
  <TitlesOfParts>
    <vt:vector size="113" baseType="lpstr">
      <vt:lpstr>選手データ</vt:lpstr>
      <vt:lpstr>カテゴリー一覧</vt:lpstr>
      <vt:lpstr>新カテゴリー一覧 </vt:lpstr>
      <vt:lpstr>①G幼選(17)</vt:lpstr>
      <vt:lpstr>②G1男選(18)</vt:lpstr>
      <vt:lpstr>③F1女選(12)</vt:lpstr>
      <vt:lpstr>④G2男選(16+16=32)</vt:lpstr>
      <vt:lpstr>⑤F2女選(12)</vt:lpstr>
      <vt:lpstr>⑥F3男選(15+14=29) </vt:lpstr>
      <vt:lpstr>⑦Ｄ3女選(9)</vt:lpstr>
      <vt:lpstr>⑧E4男選(22+22=44)</vt:lpstr>
      <vt:lpstr>⑨E4女選(10)</vt:lpstr>
      <vt:lpstr>⑩D5男軽選(15)</vt:lpstr>
      <vt:lpstr>⑪Ｄ5男重選(22)</vt:lpstr>
      <vt:lpstr>⑫D5女選(11)</vt:lpstr>
      <vt:lpstr>⑬C6男軽(18)</vt:lpstr>
      <vt:lpstr>⑭C６男重選(17)</vt:lpstr>
      <vt:lpstr>⑮C6女選(12)</vt:lpstr>
      <vt:lpstr>⑯B中男上軽選(18)</vt:lpstr>
      <vt:lpstr>⑰B中男上中選(19)</vt:lpstr>
      <vt:lpstr>⑱A中男上重選(17)</vt:lpstr>
      <vt:lpstr>⑲C中女上軽選(７)+㉙Cシ女上(3)</vt:lpstr>
      <vt:lpstr>⑳B中女上重選(10)</vt:lpstr>
      <vt:lpstr>㉑A高男上軽選(9)</vt:lpstr>
      <vt:lpstr>㉒A高男上重選(８)</vt:lpstr>
      <vt:lpstr>㉓M一般女上(16&amp;1)</vt:lpstr>
      <vt:lpstr>㉔M一般男上軽(11&amp;1)</vt:lpstr>
      <vt:lpstr>㉕M一般男上中(19&amp;1)</vt:lpstr>
      <vt:lpstr>㉖M一般男上重(17&amp;1)</vt:lpstr>
      <vt:lpstr>㉗Aシ男上軽(13&amp;1)</vt:lpstr>
      <vt:lpstr>㉘Aシ男上重(13&amp;1)</vt:lpstr>
      <vt:lpstr>㉚G年中初(11)</vt:lpstr>
      <vt:lpstr>㉛G年長初（28）</vt:lpstr>
      <vt:lpstr>㉜F1男初（16+17=33）</vt:lpstr>
      <vt:lpstr>㉝E2男初（26+26=52）</vt:lpstr>
      <vt:lpstr>㉞F２女初（10）</vt:lpstr>
      <vt:lpstr>㉟Ｄ3男初（28+27=55）</vt:lpstr>
      <vt:lpstr>㊱F３女初（９）</vt:lpstr>
      <vt:lpstr>㊲C小４男初（26+26=52） </vt:lpstr>
      <vt:lpstr>㊳B4女初（18）</vt:lpstr>
      <vt:lpstr>㊴B５男初（19+20=39）</vt:lpstr>
      <vt:lpstr>㊵A小５女初（９）</vt:lpstr>
      <vt:lpstr>㊶A小６男初（21）</vt:lpstr>
      <vt:lpstr>㊷C6女初（4）</vt:lpstr>
      <vt:lpstr>㊸A中男初（６）</vt:lpstr>
      <vt:lpstr>㊹A中女初（７）</vt:lpstr>
      <vt:lpstr>㊺M高男初（５）</vt:lpstr>
      <vt:lpstr>㊻A一般女初（７）</vt:lpstr>
      <vt:lpstr>㊼M一男初軽（８）</vt:lpstr>
      <vt:lpstr>㊽M一男初重（７）</vt:lpstr>
      <vt:lpstr>㊾Mシ男初軽（７）</vt:lpstr>
      <vt:lpstr>㊿Mシ男初重（６）</vt:lpstr>
      <vt:lpstr>51.Aシ女初（4）</vt:lpstr>
      <vt:lpstr>左10名 </vt:lpstr>
      <vt:lpstr>賞状印刷〔外人〕</vt:lpstr>
      <vt:lpstr>賞状印刷〔通常〕</vt:lpstr>
      <vt:lpstr>'①G幼選(17)'!Print_Area</vt:lpstr>
      <vt:lpstr>'②G1男選(18)'!Print_Area</vt:lpstr>
      <vt:lpstr>'③F1女選(12)'!Print_Area</vt:lpstr>
      <vt:lpstr>'④G2男選(16+16=32)'!Print_Area</vt:lpstr>
      <vt:lpstr>'51.Aシ女初（4）'!Print_Area</vt:lpstr>
      <vt:lpstr>'⑤F2女選(12)'!Print_Area</vt:lpstr>
      <vt:lpstr>'⑥F3男選(15+14=29) '!Print_Area</vt:lpstr>
      <vt:lpstr>'⑦Ｄ3女選(9)'!Print_Area</vt:lpstr>
      <vt:lpstr>'⑧E4男選(22+22=44)'!Print_Area</vt:lpstr>
      <vt:lpstr>'⑨E4女選(10)'!Print_Area</vt:lpstr>
      <vt:lpstr>'⑩D5男軽選(15)'!Print_Area</vt:lpstr>
      <vt:lpstr>'⑪Ｄ5男重選(22)'!Print_Area</vt:lpstr>
      <vt:lpstr>'⑫D5女選(11)'!Print_Area</vt:lpstr>
      <vt:lpstr>'⑬C6男軽(18)'!Print_Area</vt:lpstr>
      <vt:lpstr>'⑭C６男重選(17)'!Print_Area</vt:lpstr>
      <vt:lpstr>'⑮C6女選(12)'!Print_Area</vt:lpstr>
      <vt:lpstr>'⑯B中男上軽選(18)'!Print_Area</vt:lpstr>
      <vt:lpstr>'⑰B中男上中選(19)'!Print_Area</vt:lpstr>
      <vt:lpstr>'⑱A中男上重選(17)'!Print_Area</vt:lpstr>
      <vt:lpstr>'⑲C中女上軽選(７)+㉙Cシ女上(3)'!Print_Area</vt:lpstr>
      <vt:lpstr>'⑳B中女上重選(10)'!Print_Area</vt:lpstr>
      <vt:lpstr>'㉑A高男上軽選(9)'!Print_Area</vt:lpstr>
      <vt:lpstr>'㉒A高男上重選(８)'!Print_Area</vt:lpstr>
      <vt:lpstr>'㉓M一般女上(16&amp;1)'!Print_Area</vt:lpstr>
      <vt:lpstr>'㉔M一般男上軽(11&amp;1)'!Print_Area</vt:lpstr>
      <vt:lpstr>'㉕M一般男上中(19&amp;1)'!Print_Area</vt:lpstr>
      <vt:lpstr>'㉖M一般男上重(17&amp;1)'!Print_Area</vt:lpstr>
      <vt:lpstr>'㉗Aシ男上軽(13&amp;1)'!Print_Area</vt:lpstr>
      <vt:lpstr>'㉘Aシ男上重(13&amp;1)'!Print_Area</vt:lpstr>
      <vt:lpstr>'㉚G年中初(11)'!Print_Area</vt:lpstr>
      <vt:lpstr>'㉛G年長初（28）'!Print_Area</vt:lpstr>
      <vt:lpstr>'㉜F1男初（16+17=33）'!Print_Area</vt:lpstr>
      <vt:lpstr>'㉝E2男初（26+26=52）'!Print_Area</vt:lpstr>
      <vt:lpstr>'㉞F２女初（10）'!Print_Area</vt:lpstr>
      <vt:lpstr>'㉟Ｄ3男初（28+27=55）'!Print_Area</vt:lpstr>
      <vt:lpstr>'㊱F３女初（９）'!Print_Area</vt:lpstr>
      <vt:lpstr>'㊲C小４男初（26+26=52） '!Print_Area</vt:lpstr>
      <vt:lpstr>'㊳B4女初（18）'!Print_Area</vt:lpstr>
      <vt:lpstr>'㊴B５男初（19+20=39）'!Print_Area</vt:lpstr>
      <vt:lpstr>'㊵A小５女初（９）'!Print_Area</vt:lpstr>
      <vt:lpstr>'㊶A小６男初（21）'!Print_Area</vt:lpstr>
      <vt:lpstr>'㊷C6女初（4）'!Print_Area</vt:lpstr>
      <vt:lpstr>'㊸A中男初（６）'!Print_Area</vt:lpstr>
      <vt:lpstr>'㊹A中女初（７）'!Print_Area</vt:lpstr>
      <vt:lpstr>'㊺M高男初（５）'!Print_Area</vt:lpstr>
      <vt:lpstr>'㊻A一般女初（７）'!Print_Area</vt:lpstr>
      <vt:lpstr>'㊼M一男初軽（８）'!Print_Area</vt:lpstr>
      <vt:lpstr>'㊽M一男初重（７）'!Print_Area</vt:lpstr>
      <vt:lpstr>'㊾Mシ男初軽（７）'!Print_Area</vt:lpstr>
      <vt:lpstr>'㊿Mシ男初重（６）'!Print_Area</vt:lpstr>
      <vt:lpstr>'新カテゴリー一覧 '!カテゴリー一覧</vt:lpstr>
      <vt:lpstr>カテゴリー一覧</vt:lpstr>
      <vt:lpstr>'新カテゴリー一覧 '!カテゴリー表</vt:lpstr>
      <vt:lpstr>カテゴリー表</vt:lpstr>
      <vt:lpstr>'新カテゴリー一覧 '!新カテゴリ名称</vt:lpstr>
      <vt:lpstr>選手データ</vt:lpstr>
      <vt:lpstr>選手リスト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Owner</cp:lastModifiedBy>
  <cp:lastPrinted>2021-06-30T12:39:38Z</cp:lastPrinted>
  <dcterms:created xsi:type="dcterms:W3CDTF">2017-10-27T05:58:39Z</dcterms:created>
  <dcterms:modified xsi:type="dcterms:W3CDTF">2021-06-30T12:40:22Z</dcterms:modified>
</cp:coreProperties>
</file>